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8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tos estacionales" sheetId="1" state="visible" r:id="rId2"/>
    <sheet name="Datos cíclicos" sheetId="2" state="visible" r:id="rId3"/>
    <sheet name="Combinada estacional y cíclica" sheetId="3" state="visible" r:id="rId4"/>
    <sheet name="Error de cada modelo" sheetId="4" state="visible" r:id="rId5"/>
    <sheet name="Pronósticos" sheetId="5" state="visible" r:id="rId6"/>
    <sheet name="Niño niña" sheetId="6" state="visible" r:id="rId7"/>
    <sheet name="Gráfica niño niña" sheetId="7" state="visible" r:id="rId8"/>
    <sheet name="Gráficas para presentación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<sst xmlns="http://schemas.openxmlformats.org/spreadsheetml/2006/main" count="238" uniqueCount="64">
  <si>
    <t xml:space="preserve">Periodo</t>
  </si>
  <si>
    <t xml:space="preserve">mes</t>
  </si>
  <si>
    <t xml:space="preserve">Promedio aeropuerto medición</t>
  </si>
  <si>
    <t xml:space="preserve">Mean average forecast</t>
  </si>
  <si>
    <t xml:space="preserve">Ratio to moving average</t>
  </si>
  <si>
    <t xml:space="preserve">Unadjusted seasonal indexes</t>
  </si>
  <si>
    <t xml:space="preserve">Ajusted seasonal index</t>
  </si>
  <si>
    <t xml:space="preserve">Seasonally adjusted series</t>
  </si>
  <si>
    <t xml:space="preserve">Trend forecast</t>
  </si>
  <si>
    <t xml:space="preserve">Seasonally adjusted forecast</t>
  </si>
  <si>
    <t xml:space="preserve">Forecast error</t>
  </si>
  <si>
    <t xml:space="preserve">abs F error</t>
  </si>
  <si>
    <t xml:space="preserve">forecast error square</t>
  </si>
  <si>
    <t xml:space="preserve">absolute percentage error</t>
  </si>
  <si>
    <t xml:space="preserve">Altura glaciar Popo ventorrillo</t>
  </si>
  <si>
    <t xml:space="preserve">Máximo annual medido</t>
  </si>
  <si>
    <t xml:space="preserve">Promedio annual medido</t>
  </si>
  <si>
    <t xml:space="preserve">Máximo annual pronosticado</t>
  </si>
  <si>
    <t xml:space="preserve">Promedio annual pronosticado</t>
  </si>
  <si>
    <t xml:space="preserve">El valor en el recuadro es el promedio mensual para cada estación</t>
  </si>
  <si>
    <t xml:space="preserve">MAE</t>
  </si>
  <si>
    <t xml:space="preserve">MSE</t>
  </si>
  <si>
    <t xml:space="preserve">MAPE</t>
  </si>
  <si>
    <t xml:space="preserve">El orden de las estaciones es de acuerdo al año de inicio de la medición</t>
  </si>
  <si>
    <t xml:space="preserve">estaciones</t>
  </si>
  <si>
    <t xml:space="preserve">Pendiente</t>
  </si>
  <si>
    <t xml:space="preserve"> Estos dos datos salen de una regresión lineal simple</t>
  </si>
  <si>
    <t xml:space="preserve">Ordenada</t>
  </si>
  <si>
    <t xml:space="preserve">La ordenada no toma en cuenta el año sino el número de dato</t>
  </si>
  <si>
    <t xml:space="preserve">Periodos en meses obtenido a partir de la transformada de Fourier de los datos de anomalia climatica para Nino y Nina</t>
  </si>
  <si>
    <t xml:space="preserve">Ajusted cyclical index</t>
  </si>
  <si>
    <t xml:space="preserve">Significand of cyclical index </t>
  </si>
  <si>
    <r>
      <rPr>
        <b val="true"/>
        <sz val="11"/>
        <color rgb="FF000000"/>
        <rFont val="Calibri"/>
        <family val="2"/>
      </rPr>
      <t xml:space="preserve">Seasonal </t>
    </r>
    <r>
      <rPr>
        <b val="true"/>
        <sz val="14"/>
        <color rgb="FF000000"/>
        <rFont val="Calibri"/>
        <family val="2"/>
      </rPr>
      <t xml:space="preserve">plus</t>
    </r>
    <r>
      <rPr>
        <b val="true"/>
        <sz val="11"/>
        <color rgb="FF000000"/>
        <rFont val="Calibri"/>
        <family val="2"/>
      </rPr>
      <t xml:space="preserve"> cyclical</t>
    </r>
  </si>
  <si>
    <r>
      <rPr>
        <b val="true"/>
        <sz val="11"/>
        <color rgb="FF000000"/>
        <rFont val="Calibri"/>
        <family val="2"/>
      </rPr>
      <t xml:space="preserve">Seasonally </t>
    </r>
    <r>
      <rPr>
        <b val="true"/>
        <sz val="14"/>
        <color rgb="FF000000"/>
        <rFont val="Calibri"/>
        <family val="2"/>
      </rPr>
      <t xml:space="preserve">plus</t>
    </r>
    <r>
      <rPr>
        <b val="true"/>
        <sz val="11"/>
        <color rgb="FF000000"/>
        <rFont val="Calibri"/>
        <family val="2"/>
      </rPr>
      <t xml:space="preserve"> cyclically adjusted forecast</t>
    </r>
  </si>
  <si>
    <r>
      <rPr>
        <sz val="11"/>
        <color rgb="FF000000"/>
        <rFont val="Calibri"/>
        <family val="2"/>
      </rPr>
      <t xml:space="preserve">Seasonal </t>
    </r>
    <r>
      <rPr>
        <sz val="14"/>
        <color rgb="FF000000"/>
        <rFont val="Calibri"/>
        <family val="2"/>
      </rPr>
      <t xml:space="preserve">by</t>
    </r>
    <r>
      <rPr>
        <sz val="11"/>
        <color rgb="FF000000"/>
        <rFont val="Calibri"/>
        <family val="2"/>
      </rPr>
      <t xml:space="preserve"> cyclical</t>
    </r>
  </si>
  <si>
    <r>
      <rPr>
        <b val="true"/>
        <sz val="11"/>
        <color rgb="FF000000"/>
        <rFont val="Calibri"/>
        <family val="2"/>
      </rPr>
      <t xml:space="preserve">Seasonally </t>
    </r>
    <r>
      <rPr>
        <b val="true"/>
        <sz val="14"/>
        <color rgb="FF000000"/>
        <rFont val="Calibri"/>
        <family val="2"/>
      </rPr>
      <t xml:space="preserve">by</t>
    </r>
    <r>
      <rPr>
        <b val="true"/>
        <sz val="11"/>
        <color rgb="FF000000"/>
        <rFont val="Calibri"/>
        <family val="2"/>
      </rPr>
      <t xml:space="preserve"> cyclically adjusted forecast</t>
    </r>
  </si>
  <si>
    <t xml:space="preserve">suma</t>
  </si>
  <si>
    <t xml:space="preserve">17 meses</t>
  </si>
  <si>
    <t xml:space="preserve">25 meses</t>
  </si>
  <si>
    <t xml:space="preserve">28 meses</t>
  </si>
  <si>
    <t xml:space="preserve">33 meses</t>
  </si>
  <si>
    <t xml:space="preserve">36 meses</t>
  </si>
  <si>
    <t xml:space="preserve">41 meses</t>
  </si>
  <si>
    <t xml:space="preserve">55 meses</t>
  </si>
  <si>
    <t xml:space="preserve">63 meses</t>
  </si>
  <si>
    <t xml:space="preserve">117 meses</t>
  </si>
  <si>
    <t xml:space="preserve">Error total →</t>
  </si>
  <si>
    <t xml:space="preserve">Significand of cyclical index</t>
  </si>
  <si>
    <t xml:space="preserve">Seasonally plus cyclically adjusted forecast</t>
  </si>
  <si>
    <t xml:space="preserve">12 meses</t>
  </si>
  <si>
    <t xml:space="preserve">63 meses niño-niña</t>
  </si>
  <si>
    <t xml:space="preserve">Hasta aquí son datos</t>
  </si>
  <si>
    <t xml:space="preserve">A partir de aquí es pronóstico.</t>
  </si>
  <si>
    <t xml:space="preserve">Junio de 2066  ya rebasa la cota de 5200 metros</t>
  </si>
  <si>
    <t xml:space="preserve">50 años de diferencia con el modelo de desestacionalización simple</t>
  </si>
  <si>
    <t xml:space="preserve">Junio de 2129 rebasa los 5230 metros en el modelo de desestacionalización simple</t>
  </si>
  <si>
    <t xml:space="preserve">TOTAL</t>
  </si>
  <si>
    <t xml:space="preserve">ClimAdjust</t>
  </si>
  <si>
    <t xml:space="preserve">ANOM</t>
  </si>
  <si>
    <t xml:space="preserve">Cada décima de grado Celsius que aumenta, la altura se incrementa en 18 metros.</t>
  </si>
  <si>
    <t xml:space="preserve">Datos</t>
  </si>
  <si>
    <t xml:space="preserve">Modelo</t>
  </si>
  <si>
    <t xml:space="preserve">Modelo estacional</t>
  </si>
  <si>
    <t xml:space="preserve">Modelo estacional más ENSO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</si>
</sst>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%"/>
    <numFmt numFmtId="166" formatCode="0.00%"/>
    <numFmt numFmtId="167" formatCode="#,##0.0"/>
  </numFmts>
  <fonts count="33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sz val="10"/>
      <color rgb="FF333333"/>
      <name val="Calibri"/>
      <family val="2"/>
    </font>
    <font>
      <i val="true"/>
      <sz val="10"/>
      <color rgb="FF808080"/>
      <name val="Calibri"/>
      <family val="2"/>
    </font>
    <font>
      <u val="single"/>
      <sz val="10"/>
      <color rgb="FF0000EE"/>
      <name val="Calibri"/>
      <family val="2"/>
    </font>
    <font>
      <sz val="10"/>
      <color rgb="FF006600"/>
      <name val="Calibri"/>
      <family val="2"/>
    </font>
    <font>
      <sz val="10"/>
      <color rgb="FF996600"/>
      <name val="Calibri"/>
      <family val="2"/>
    </font>
    <font>
      <sz val="10"/>
      <color rgb="FFCC0000"/>
      <name val="Calibri"/>
      <family val="2"/>
    </font>
    <font>
      <b val="true"/>
      <sz val="10"/>
      <color rgb="FFFFFFFF"/>
      <name val="Calibri"/>
      <family val="2"/>
    </font>
    <font>
      <b val="true"/>
      <sz val="10"/>
      <color rgb="FF000000"/>
      <name val="Calibri"/>
      <family val="2"/>
    </font>
    <font>
      <sz val="10"/>
      <color rgb="FFFFFFFF"/>
      <name val="Calibri"/>
      <family val="2"/>
    </font>
    <font>
      <b val="true"/>
      <sz val="13"/>
      <color rgb="FF000000"/>
      <name val="Calibri"/>
      <family val="2"/>
    </font>
    <font>
      <b val="true"/>
      <sz val="12"/>
      <color rgb="FF000000"/>
      <name val="Calibri"/>
      <family val="2"/>
    </font>
    <font>
      <b val="true"/>
      <sz val="11"/>
      <color rgb="FF000000"/>
      <name val="Calibri"/>
      <family val="2"/>
    </font>
    <font>
      <b val="true"/>
      <sz val="14"/>
      <color rgb="FF000000"/>
      <name val="Calibri"/>
      <family val="2"/>
    </font>
    <font>
      <sz val="14"/>
      <color rgb="FF000000"/>
      <name val="Calibri"/>
      <family val="2"/>
    </font>
    <font>
      <sz val="10"/>
      <name val="Arial"/>
      <family val="2"/>
    </font>
    <font>
      <sz val="11"/>
      <name val="Calibri"/>
      <family val="2"/>
    </font>
    <font>
      <sz val="11"/>
      <color rgb="FF3333FF"/>
      <name val="Calibri"/>
      <family val="2"/>
    </font>
    <font>
      <sz val="11"/>
      <color rgb="FFFF3333"/>
      <name val="Calibri"/>
      <family val="2"/>
    </font>
    <font>
      <sz val="11"/>
      <color rgb="FFCE181E"/>
      <name val="Calibri"/>
      <family val="2"/>
    </font>
    <font>
      <sz val="11"/>
      <color rgb="FF0000FF"/>
      <name val="Calibri"/>
      <family val="2"/>
    </font>
    <font>
      <b val="true"/>
      <sz val="14"/>
      <name val="Arial"/>
      <family val="2"/>
    </font>
    <font>
      <sz val="6"/>
      <name val="Arial"/>
      <family val="2"/>
    </font>
    <font>
      <sz val="9"/>
      <name val="Arial"/>
      <family val="2"/>
    </font>
    <font>
      <b val="true"/>
      <sz val="15"/>
      <name val="Arial"/>
      <family val="2"/>
    </font>
    <font>
      <sz val="12"/>
      <name val="Arial"/>
      <family val="2"/>
    </font>
    <font>
      <b val="true"/>
      <sz val="16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CE181E"/>
      </patternFill>
    </fill>
    <fill>
      <patternFill patternType="solid">
        <fgColor rgb="FF000000"/>
        <bgColor rgb="FF000066"/>
      </patternFill>
    </fill>
    <fill>
      <patternFill patternType="solid">
        <fgColor rgb="FF808080"/>
        <bgColor rgb="FF999999"/>
      </patternFill>
    </fill>
    <fill>
      <patternFill patternType="solid">
        <fgColor rgb="FFDDDDDD"/>
        <bgColor rgb="FFFFCCCC"/>
      </patternFill>
    </fill>
    <fill>
      <patternFill patternType="solid">
        <fgColor rgb="FFFFFF99"/>
        <bgColor rgb="FFFFFFCC"/>
      </patternFill>
    </fill>
    <fill>
      <patternFill patternType="solid">
        <fgColor rgb="FF00CC33"/>
        <bgColor rgb="FF009900"/>
      </patternFill>
    </fill>
    <fill>
      <patternFill patternType="solid">
        <fgColor rgb="FFFF0066"/>
        <bgColor rgb="FFCE181E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FF3333"/>
        <bgColor rgb="FFFF420E"/>
      </patternFill>
    </fill>
    <fill>
      <patternFill patternType="solid">
        <fgColor rgb="FF0000CC"/>
        <bgColor rgb="FF0000EE"/>
      </patternFill>
    </fill>
    <fill>
      <patternFill patternType="solid">
        <fgColor rgb="FF99FFFF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</cellStyleXfs>
  <cellXfs count="4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6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xfId="19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9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1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1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CC33"/>
      <rgbColor rgb="FF0000FF"/>
      <rgbColor rgb="FFFFD320"/>
      <rgbColor rgb="FFFF0066"/>
      <rgbColor rgb="FF00FFFF"/>
      <rgbColor rgb="FF800000"/>
      <rgbColor rgb="FF009900"/>
      <rgbColor rgb="FF000066"/>
      <rgbColor rgb="FF996600"/>
      <rgbColor rgb="FF800080"/>
      <rgbColor rgb="FF008080"/>
      <rgbColor rgb="FFB3B3B3"/>
      <rgbColor rgb="FF808080"/>
      <rgbColor rgb="FF9999FF"/>
      <rgbColor rgb="FFFF3333"/>
      <rgbColor rgb="FFFFFFCC"/>
      <rgbColor rgb="FF99FFFF"/>
      <rgbColor rgb="FF660066"/>
      <rgbColor rgb="FFFF8080"/>
      <rgbColor rgb="FF0066CC"/>
      <rgbColor rgb="FFDDDDDD"/>
      <rgbColor rgb="FF0000CC"/>
      <rgbColor rgb="FFFF00FF"/>
      <rgbColor rgb="FFFFFF00"/>
      <rgbColor rgb="FF00FFFF"/>
      <rgbColor rgb="FF800080"/>
      <rgbColor rgb="FF800000"/>
      <rgbColor rgb="FF008080"/>
      <rgbColor rgb="FF0000EE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420E"/>
      <rgbColor rgb="FF666699"/>
      <rgbColor rgb="FF999999"/>
      <rgbColor rgb="FF004586"/>
      <rgbColor rgb="FF339966"/>
      <rgbColor rgb="FF006600"/>
      <rgbColor rgb="FF333300"/>
      <rgbColor rgb="FFCE181E"/>
      <rgbColor rgb="FF993366"/>
      <rgbColor rgb="FF3333F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45332414743369"/>
          <c:y val="0.0198938100678809"/>
          <c:w val="0.953424618211046"/>
          <c:h val="0.883258283486793"/>
        </c:manualLayout>
      </c:layout>
      <c:lineChart>
        <c:grouping val="standard"/>
        <c:varyColors val="0"/>
        <c:ser>
          <c:idx val="0"/>
          <c:order val="0"/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'Combinada estacional y cíclica'!$AU$9:$AU$848</c:f>
              <c:numCache>
                <c:formatCode>General</c:formatCode>
                <c:ptCount val="840"/>
                <c:pt idx="0">
                  <c:v>4357.52713489461</c:v>
                </c:pt>
                <c:pt idx="1">
                  <c:v>4463.34343034643</c:v>
                </c:pt>
                <c:pt idx="2">
                  <c:v>4602.13666023783</c:v>
                </c:pt>
                <c:pt idx="3">
                  <c:v>4658.03855951083</c:v>
                </c:pt>
                <c:pt idx="4">
                  <c:v>4763.52445403428</c:v>
                </c:pt>
                <c:pt idx="5">
                  <c:v>4822.38804461906</c:v>
                </c:pt>
                <c:pt idx="6">
                  <c:v>4629.20448128192</c:v>
                </c:pt>
                <c:pt idx="7">
                  <c:v>4668.71146365597</c:v>
                </c:pt>
                <c:pt idx="8">
                  <c:v>4760.19494093433</c:v>
                </c:pt>
                <c:pt idx="9">
                  <c:v>4680.27023104872</c:v>
                </c:pt>
                <c:pt idx="10">
                  <c:v>4503.75225542097</c:v>
                </c:pt>
                <c:pt idx="11">
                  <c:v>4447.31881343395</c:v>
                </c:pt>
                <c:pt idx="12">
                  <c:v>4305.91029634835</c:v>
                </c:pt>
                <c:pt idx="13">
                  <c:v>4345.56722637281</c:v>
                </c:pt>
                <c:pt idx="14">
                  <c:v>4537.80917909057</c:v>
                </c:pt>
                <c:pt idx="15">
                  <c:v>4619.94395538057</c:v>
                </c:pt>
                <c:pt idx="16">
                  <c:v>4645.01406600639</c:v>
                </c:pt>
                <c:pt idx="17">
                  <c:v>4783.90431166583</c:v>
                </c:pt>
                <c:pt idx="18">
                  <c:v>4634.06638140006</c:v>
                </c:pt>
                <c:pt idx="19">
                  <c:v>4640.03816082491</c:v>
                </c:pt>
                <c:pt idx="20">
                  <c:v>4694.11158544334</c:v>
                </c:pt>
                <c:pt idx="21">
                  <c:v>4589.30091801054</c:v>
                </c:pt>
                <c:pt idx="22">
                  <c:v>4483.6598296306</c:v>
                </c:pt>
                <c:pt idx="23">
                  <c:v>4485.44098759814</c:v>
                </c:pt>
                <c:pt idx="24">
                  <c:v>4359.13113527497</c:v>
                </c:pt>
                <c:pt idx="25">
                  <c:v>4401.38552316337</c:v>
                </c:pt>
                <c:pt idx="26">
                  <c:v>4562.99436306715</c:v>
                </c:pt>
                <c:pt idx="27">
                  <c:v>4661.64652366005</c:v>
                </c:pt>
                <c:pt idx="28">
                  <c:v>4664.33090497998</c:v>
                </c:pt>
                <c:pt idx="29">
                  <c:v>4774.0139805289</c:v>
                </c:pt>
                <c:pt idx="30">
                  <c:v>4647.40722150867</c:v>
                </c:pt>
                <c:pt idx="31">
                  <c:v>4677.37253722711</c:v>
                </c:pt>
                <c:pt idx="32">
                  <c:v>4820.96184047447</c:v>
                </c:pt>
                <c:pt idx="33">
                  <c:v>4727.64512316282</c:v>
                </c:pt>
                <c:pt idx="34">
                  <c:v>4571.30094587257</c:v>
                </c:pt>
                <c:pt idx="35">
                  <c:v>4576.91785015923</c:v>
                </c:pt>
                <c:pt idx="36">
                  <c:v>4356.90302001565</c:v>
                </c:pt>
                <c:pt idx="37">
                  <c:v>4416.32233342697</c:v>
                </c:pt>
                <c:pt idx="38">
                  <c:v>4558.79189082405</c:v>
                </c:pt>
                <c:pt idx="39">
                  <c:v>4620.69873929118</c:v>
                </c:pt>
                <c:pt idx="40">
                  <c:v>4725.4920628476</c:v>
                </c:pt>
                <c:pt idx="41">
                  <c:v>4814.63169792594</c:v>
                </c:pt>
                <c:pt idx="42">
                  <c:v>4646.85009179455</c:v>
                </c:pt>
                <c:pt idx="43">
                  <c:v>4673.80727047717</c:v>
                </c:pt>
                <c:pt idx="44">
                  <c:v>4744.25141684059</c:v>
                </c:pt>
                <c:pt idx="45">
                  <c:v>4682.91839207862</c:v>
                </c:pt>
                <c:pt idx="46">
                  <c:v>4569.89133812021</c:v>
                </c:pt>
                <c:pt idx="47">
                  <c:v>4493.7933863842</c:v>
                </c:pt>
                <c:pt idx="48">
                  <c:v>4414.33496493166</c:v>
                </c:pt>
                <c:pt idx="49">
                  <c:v>4450.8362861642</c:v>
                </c:pt>
                <c:pt idx="50">
                  <c:v>4629.71365351794</c:v>
                </c:pt>
                <c:pt idx="51">
                  <c:v>4667.17626602242</c:v>
                </c:pt>
                <c:pt idx="52">
                  <c:v>4717.72631632327</c:v>
                </c:pt>
                <c:pt idx="53">
                  <c:v>4837.98083733879</c:v>
                </c:pt>
                <c:pt idx="54">
                  <c:v>4712.18797736792</c:v>
                </c:pt>
                <c:pt idx="55">
                  <c:v>4743.84602486914</c:v>
                </c:pt>
                <c:pt idx="56">
                  <c:v>4789.74376586557</c:v>
                </c:pt>
                <c:pt idx="57">
                  <c:v>4712.59926972808</c:v>
                </c:pt>
                <c:pt idx="58">
                  <c:v>4534.30228002203</c:v>
                </c:pt>
                <c:pt idx="59">
                  <c:v>4498.20085680268</c:v>
                </c:pt>
                <c:pt idx="60">
                  <c:v>4382.93718788407</c:v>
                </c:pt>
                <c:pt idx="61">
                  <c:v>4384.20186204032</c:v>
                </c:pt>
                <c:pt idx="62">
                  <c:v>4535.5486741625</c:v>
                </c:pt>
                <c:pt idx="63">
                  <c:v>4660.70000090819</c:v>
                </c:pt>
                <c:pt idx="64">
                  <c:v>4791.5963623725</c:v>
                </c:pt>
                <c:pt idx="65">
                  <c:v>4851.42887605924</c:v>
                </c:pt>
                <c:pt idx="66">
                  <c:v>4695.56088027945</c:v>
                </c:pt>
                <c:pt idx="67">
                  <c:v>4760.87786472805</c:v>
                </c:pt>
                <c:pt idx="68">
                  <c:v>4773.86647290604</c:v>
                </c:pt>
                <c:pt idx="69">
                  <c:v>4620.7959070645</c:v>
                </c:pt>
                <c:pt idx="70">
                  <c:v>4499.17125211547</c:v>
                </c:pt>
                <c:pt idx="71">
                  <c:v>4469.82346218138</c:v>
                </c:pt>
                <c:pt idx="72">
                  <c:v>4396.18989856072</c:v>
                </c:pt>
                <c:pt idx="73">
                  <c:v>4396.10742320736</c:v>
                </c:pt>
                <c:pt idx="74">
                  <c:v>4586.00906045497</c:v>
                </c:pt>
                <c:pt idx="75">
                  <c:v>4609.08746983997</c:v>
                </c:pt>
                <c:pt idx="76">
                  <c:v>4673.66236336449</c:v>
                </c:pt>
                <c:pt idx="77">
                  <c:v>4787.04456043562</c:v>
                </c:pt>
                <c:pt idx="78">
                  <c:v>4657.37234909136</c:v>
                </c:pt>
                <c:pt idx="79">
                  <c:v>4642.04121318203</c:v>
                </c:pt>
                <c:pt idx="80">
                  <c:v>4735.24426058285</c:v>
                </c:pt>
                <c:pt idx="81">
                  <c:v>4625.65416746182</c:v>
                </c:pt>
                <c:pt idx="82">
                  <c:v>4470.32512595736</c:v>
                </c:pt>
                <c:pt idx="83">
                  <c:v>4403.40795056061</c:v>
                </c:pt>
                <c:pt idx="84">
                  <c:v>4304.82623148259</c:v>
                </c:pt>
                <c:pt idx="85">
                  <c:v>4375.89624111862</c:v>
                </c:pt>
                <c:pt idx="86">
                  <c:v>4624.28937858711</c:v>
                </c:pt>
                <c:pt idx="87">
                  <c:v>4662.58897094387</c:v>
                </c:pt>
                <c:pt idx="88">
                  <c:v>4729.78052716288</c:v>
                </c:pt>
                <c:pt idx="89">
                  <c:v>4812.40890253412</c:v>
                </c:pt>
                <c:pt idx="90">
                  <c:v>4699.19130984829</c:v>
                </c:pt>
                <c:pt idx="91">
                  <c:v>4661.39517648412</c:v>
                </c:pt>
                <c:pt idx="92">
                  <c:v>4725.29087659144</c:v>
                </c:pt>
                <c:pt idx="93">
                  <c:v>4639.01369471827</c:v>
                </c:pt>
                <c:pt idx="94">
                  <c:v>4507.66061839256</c:v>
                </c:pt>
                <c:pt idx="95">
                  <c:v>4530.434376269</c:v>
                </c:pt>
                <c:pt idx="96">
                  <c:v>4443.38026670067</c:v>
                </c:pt>
                <c:pt idx="97">
                  <c:v>4463.70238348455</c:v>
                </c:pt>
                <c:pt idx="98">
                  <c:v>4716.06479744017</c:v>
                </c:pt>
                <c:pt idx="99">
                  <c:v>4660.49536667087</c:v>
                </c:pt>
                <c:pt idx="100">
                  <c:v>4744.90941211386</c:v>
                </c:pt>
                <c:pt idx="101">
                  <c:v>4808.30814650297</c:v>
                </c:pt>
                <c:pt idx="102">
                  <c:v>4658.14219426673</c:v>
                </c:pt>
                <c:pt idx="103">
                  <c:v>4722.70358592121</c:v>
                </c:pt>
                <c:pt idx="104">
                  <c:v>4765.97855094623</c:v>
                </c:pt>
                <c:pt idx="105">
                  <c:v>4638.43863407779</c:v>
                </c:pt>
                <c:pt idx="106">
                  <c:v>4503.98870383211</c:v>
                </c:pt>
                <c:pt idx="107">
                  <c:v>4453.36392813249</c:v>
                </c:pt>
                <c:pt idx="108">
                  <c:v>4398.38109870036</c:v>
                </c:pt>
                <c:pt idx="109">
                  <c:v>4462.22317303051</c:v>
                </c:pt>
                <c:pt idx="110">
                  <c:v>4632.77908008058</c:v>
                </c:pt>
                <c:pt idx="111">
                  <c:v>4718.21886100555</c:v>
                </c:pt>
                <c:pt idx="112">
                  <c:v>4779.66693131094</c:v>
                </c:pt>
                <c:pt idx="113">
                  <c:v>4879.52935489631</c:v>
                </c:pt>
                <c:pt idx="114">
                  <c:v>4704.74858082373</c:v>
                </c:pt>
                <c:pt idx="115">
                  <c:v>4714.90354868103</c:v>
                </c:pt>
                <c:pt idx="116">
                  <c:v>4789.35210459926</c:v>
                </c:pt>
                <c:pt idx="117">
                  <c:v>4703.93199021532</c:v>
                </c:pt>
                <c:pt idx="118">
                  <c:v>4574.11449700335</c:v>
                </c:pt>
                <c:pt idx="119">
                  <c:v>4498.81799474159</c:v>
                </c:pt>
                <c:pt idx="120">
                  <c:v>4427.98543277898</c:v>
                </c:pt>
                <c:pt idx="121">
                  <c:v>4426.47459839787</c:v>
                </c:pt>
                <c:pt idx="122">
                  <c:v>4637.25580266665</c:v>
                </c:pt>
                <c:pt idx="123">
                  <c:v>4686.87880275151</c:v>
                </c:pt>
                <c:pt idx="124">
                  <c:v>4713.00990790834</c:v>
                </c:pt>
                <c:pt idx="125">
                  <c:v>4785.22938178205</c:v>
                </c:pt>
                <c:pt idx="126">
                  <c:v>4698.26177066258</c:v>
                </c:pt>
                <c:pt idx="127">
                  <c:v>4788.9540546597</c:v>
                </c:pt>
                <c:pt idx="128">
                  <c:v>4802.79846091288</c:v>
                </c:pt>
                <c:pt idx="129">
                  <c:v>4687.24462579956</c:v>
                </c:pt>
                <c:pt idx="130">
                  <c:v>4591.09379231378</c:v>
                </c:pt>
                <c:pt idx="131">
                  <c:v>4482.74091413732</c:v>
                </c:pt>
                <c:pt idx="132">
                  <c:v>4335.78598522103</c:v>
                </c:pt>
                <c:pt idx="133">
                  <c:v>4391.18535823201</c:v>
                </c:pt>
                <c:pt idx="134">
                  <c:v>4608.86144678589</c:v>
                </c:pt>
                <c:pt idx="135">
                  <c:v>4700.30672427453</c:v>
                </c:pt>
                <c:pt idx="136">
                  <c:v>4725.09955477541</c:v>
                </c:pt>
                <c:pt idx="137">
                  <c:v>4835.93527307546</c:v>
                </c:pt>
                <c:pt idx="138">
                  <c:v>4646.52005184575</c:v>
                </c:pt>
                <c:pt idx="139">
                  <c:v>4670.69608402607</c:v>
                </c:pt>
                <c:pt idx="140">
                  <c:v>4738.20782503817</c:v>
                </c:pt>
                <c:pt idx="141">
                  <c:v>4648.9391981007</c:v>
                </c:pt>
                <c:pt idx="142">
                  <c:v>4471.84741090187</c:v>
                </c:pt>
                <c:pt idx="143">
                  <c:v>4443.85917703046</c:v>
                </c:pt>
                <c:pt idx="144">
                  <c:v>4340.50247421115</c:v>
                </c:pt>
                <c:pt idx="145">
                  <c:v>4362.19763684891</c:v>
                </c:pt>
                <c:pt idx="146">
                  <c:v>4542.32908345307</c:v>
                </c:pt>
                <c:pt idx="147">
                  <c:v>4608.84329952238</c:v>
                </c:pt>
                <c:pt idx="148">
                  <c:v>4704.98803122521</c:v>
                </c:pt>
                <c:pt idx="149">
                  <c:v>4874.42896194625</c:v>
                </c:pt>
                <c:pt idx="150">
                  <c:v>4700.16871990029</c:v>
                </c:pt>
                <c:pt idx="151">
                  <c:v>4726.94793824107</c:v>
                </c:pt>
                <c:pt idx="152">
                  <c:v>4763.60183948388</c:v>
                </c:pt>
                <c:pt idx="153">
                  <c:v>4690.85158188216</c:v>
                </c:pt>
                <c:pt idx="154">
                  <c:v>4491.15503218469</c:v>
                </c:pt>
                <c:pt idx="155">
                  <c:v>4433.72169477086</c:v>
                </c:pt>
                <c:pt idx="156">
                  <c:v>4353.74255692908</c:v>
                </c:pt>
                <c:pt idx="157">
                  <c:v>4399.56547341918</c:v>
                </c:pt>
                <c:pt idx="158">
                  <c:v>4669.74698425647</c:v>
                </c:pt>
                <c:pt idx="159">
                  <c:v>4747.9017611722</c:v>
                </c:pt>
                <c:pt idx="160">
                  <c:v>4793.177614552</c:v>
                </c:pt>
                <c:pt idx="161">
                  <c:v>4966.55816386196</c:v>
                </c:pt>
                <c:pt idx="162">
                  <c:v>4698.07613138696</c:v>
                </c:pt>
                <c:pt idx="163">
                  <c:v>4742.10272128822</c:v>
                </c:pt>
                <c:pt idx="164">
                  <c:v>4759.45331388995</c:v>
                </c:pt>
                <c:pt idx="165">
                  <c:v>4649.67816563499</c:v>
                </c:pt>
                <c:pt idx="166">
                  <c:v>4552.52722684349</c:v>
                </c:pt>
                <c:pt idx="167">
                  <c:v>4474.35828066969</c:v>
                </c:pt>
                <c:pt idx="168">
                  <c:v>4353.01143367587</c:v>
                </c:pt>
                <c:pt idx="169">
                  <c:v>4395.81813915027</c:v>
                </c:pt>
                <c:pt idx="170">
                  <c:v>4592.53181603507</c:v>
                </c:pt>
                <c:pt idx="171">
                  <c:v>4702.92475262172</c:v>
                </c:pt>
                <c:pt idx="172">
                  <c:v>4791.8472162332</c:v>
                </c:pt>
                <c:pt idx="173">
                  <c:v>4883.16641968852</c:v>
                </c:pt>
                <c:pt idx="174">
                  <c:v>4755.95767991368</c:v>
                </c:pt>
                <c:pt idx="175">
                  <c:v>4776.93763035394</c:v>
                </c:pt>
                <c:pt idx="176">
                  <c:v>4830.824482208</c:v>
                </c:pt>
                <c:pt idx="177">
                  <c:v>4696.39044256481</c:v>
                </c:pt>
                <c:pt idx="178">
                  <c:v>4544.60943253971</c:v>
                </c:pt>
                <c:pt idx="179">
                  <c:v>4497.63520314919</c:v>
                </c:pt>
                <c:pt idx="180">
                  <c:v>4418.52212869117</c:v>
                </c:pt>
                <c:pt idx="181">
                  <c:v>4466.06219920285</c:v>
                </c:pt>
                <c:pt idx="182">
                  <c:v>4638.16290464602</c:v>
                </c:pt>
                <c:pt idx="183">
                  <c:v>4732.74713949544</c:v>
                </c:pt>
                <c:pt idx="184">
                  <c:v>4756.15753990302</c:v>
                </c:pt>
                <c:pt idx="185">
                  <c:v>4887.76762121289</c:v>
                </c:pt>
                <c:pt idx="186">
                  <c:v>4724.54184522654</c:v>
                </c:pt>
                <c:pt idx="187">
                  <c:v>4710.09183108139</c:v>
                </c:pt>
                <c:pt idx="188">
                  <c:v>4736.24002956022</c:v>
                </c:pt>
                <c:pt idx="189">
                  <c:v>4689.87011790381</c:v>
                </c:pt>
                <c:pt idx="190">
                  <c:v>4618.75693210005</c:v>
                </c:pt>
                <c:pt idx="191">
                  <c:v>4510.95883164227</c:v>
                </c:pt>
                <c:pt idx="192">
                  <c:v>4401.63636526176</c:v>
                </c:pt>
                <c:pt idx="193">
                  <c:v>4483.02017806687</c:v>
                </c:pt>
                <c:pt idx="194">
                  <c:v>4622.10134081474</c:v>
                </c:pt>
                <c:pt idx="195">
                  <c:v>4640.44620340905</c:v>
                </c:pt>
                <c:pt idx="196">
                  <c:v>4720.92850231477</c:v>
                </c:pt>
                <c:pt idx="197">
                  <c:v>4859.41153084335</c:v>
                </c:pt>
                <c:pt idx="198">
                  <c:v>4738.0114823693</c:v>
                </c:pt>
                <c:pt idx="199">
                  <c:v>4722.19938705727</c:v>
                </c:pt>
                <c:pt idx="200">
                  <c:v>4787.04194007983</c:v>
                </c:pt>
                <c:pt idx="201">
                  <c:v>4637.97624188545</c:v>
                </c:pt>
                <c:pt idx="202">
                  <c:v>4500.09152349306</c:v>
                </c:pt>
                <c:pt idx="203">
                  <c:v>4446.04083010276</c:v>
                </c:pt>
                <c:pt idx="204">
                  <c:v>4363.07590936577</c:v>
                </c:pt>
                <c:pt idx="205">
                  <c:v>4363.39529489114</c:v>
                </c:pt>
                <c:pt idx="206">
                  <c:v>4583.17538334195</c:v>
                </c:pt>
                <c:pt idx="207">
                  <c:v>4645.3155173579</c:v>
                </c:pt>
                <c:pt idx="208">
                  <c:v>4692.01760054359</c:v>
                </c:pt>
                <c:pt idx="209">
                  <c:v>4792.81754256919</c:v>
                </c:pt>
                <c:pt idx="210">
                  <c:v>4646.31480471649</c:v>
                </c:pt>
                <c:pt idx="211">
                  <c:v>4702.02134545439</c:v>
                </c:pt>
                <c:pt idx="212">
                  <c:v>4825.59951391454</c:v>
                </c:pt>
                <c:pt idx="213">
                  <c:v>4691.7491074377</c:v>
                </c:pt>
                <c:pt idx="214">
                  <c:v>4556.39360177691</c:v>
                </c:pt>
                <c:pt idx="215">
                  <c:v>4471.34347148197</c:v>
                </c:pt>
                <c:pt idx="216">
                  <c:v>4404.9435844854</c:v>
                </c:pt>
                <c:pt idx="217">
                  <c:v>4382.68780225674</c:v>
                </c:pt>
                <c:pt idx="218">
                  <c:v>4573.0691072319</c:v>
                </c:pt>
                <c:pt idx="219">
                  <c:v>4658.73075190325</c:v>
                </c:pt>
                <c:pt idx="220">
                  <c:v>4729.63619608585</c:v>
                </c:pt>
                <c:pt idx="221">
                  <c:v>4920.68214523829</c:v>
                </c:pt>
                <c:pt idx="222">
                  <c:v>4785.74419757141</c:v>
                </c:pt>
                <c:pt idx="223">
                  <c:v>4790.42819315084</c:v>
                </c:pt>
                <c:pt idx="224">
                  <c:v>4917.93301311819</c:v>
                </c:pt>
                <c:pt idx="225">
                  <c:v>4689.63456523112</c:v>
                </c:pt>
                <c:pt idx="226">
                  <c:v>4571.49081657247</c:v>
                </c:pt>
                <c:pt idx="227">
                  <c:v>4467.02613091155</c:v>
                </c:pt>
                <c:pt idx="228">
                  <c:v>4363.50773588624</c:v>
                </c:pt>
                <c:pt idx="229">
                  <c:v>4444.15501023933</c:v>
                </c:pt>
                <c:pt idx="230">
                  <c:v>4613.86990909251</c:v>
                </c:pt>
                <c:pt idx="231">
                  <c:v>4658.13816240325</c:v>
                </c:pt>
                <c:pt idx="232">
                  <c:v>4726.0318569454</c:v>
                </c:pt>
                <c:pt idx="233">
                  <c:v>4843.37748370269</c:v>
                </c:pt>
                <c:pt idx="234">
                  <c:v>4740.65585324411</c:v>
                </c:pt>
                <c:pt idx="235">
                  <c:v>4789.08043037605</c:v>
                </c:pt>
                <c:pt idx="236">
                  <c:v>4834.28575635617</c:v>
                </c:pt>
                <c:pt idx="237">
                  <c:v>4747.65119849694</c:v>
                </c:pt>
                <c:pt idx="238">
                  <c:v>4606.31964915906</c:v>
                </c:pt>
                <c:pt idx="239">
                  <c:v>4538.42621374062</c:v>
                </c:pt>
                <c:pt idx="240">
                  <c:v>4410.18777150252</c:v>
                </c:pt>
                <c:pt idx="241">
                  <c:v>4436.150686974</c:v>
                </c:pt>
                <c:pt idx="242">
                  <c:v>4637.26550481622</c:v>
                </c:pt>
                <c:pt idx="243">
                  <c:v>4723.96079266227</c:v>
                </c:pt>
                <c:pt idx="244">
                  <c:v>4796.61259871623</c:v>
                </c:pt>
                <c:pt idx="245">
                  <c:v>4889.2408210862</c:v>
                </c:pt>
                <c:pt idx="246">
                  <c:v>4770.56279768629</c:v>
                </c:pt>
                <c:pt idx="247">
                  <c:v>4753.28347575712</c:v>
                </c:pt>
                <c:pt idx="248">
                  <c:v>4838.86195104411</c:v>
                </c:pt>
                <c:pt idx="249">
                  <c:v>4716.13661792379</c:v>
                </c:pt>
                <c:pt idx="250">
                  <c:v>4539.20160766881</c:v>
                </c:pt>
                <c:pt idx="251">
                  <c:v>4443.43623614559</c:v>
                </c:pt>
                <c:pt idx="252">
                  <c:v>4403.4958006553</c:v>
                </c:pt>
                <c:pt idx="253">
                  <c:v>4510.42640821808</c:v>
                </c:pt>
                <c:pt idx="254">
                  <c:v>4650.6817099065</c:v>
                </c:pt>
                <c:pt idx="255">
                  <c:v>4707.17122658514</c:v>
                </c:pt>
                <c:pt idx="256">
                  <c:v>4813.76767597075</c:v>
                </c:pt>
                <c:pt idx="257">
                  <c:v>4873.25000079862</c:v>
                </c:pt>
                <c:pt idx="258">
                  <c:v>4678.02687784482</c:v>
                </c:pt>
                <c:pt idx="259">
                  <c:v>4717.94846415527</c:v>
                </c:pt>
                <c:pt idx="260">
                  <c:v>4810.39464041107</c:v>
                </c:pt>
                <c:pt idx="261">
                  <c:v>4729.62500123335</c:v>
                </c:pt>
                <c:pt idx="262">
                  <c:v>4551.24360640574</c:v>
                </c:pt>
                <c:pt idx="263">
                  <c:v>4494.2131204777</c:v>
                </c:pt>
                <c:pt idx="264">
                  <c:v>4351.31163574904</c:v>
                </c:pt>
                <c:pt idx="265">
                  <c:v>4391.38478973979</c:v>
                </c:pt>
                <c:pt idx="266">
                  <c:v>4585.65164711992</c:v>
                </c:pt>
                <c:pt idx="267">
                  <c:v>4668.65033885796</c:v>
                </c:pt>
                <c:pt idx="268">
                  <c:v>4693.9827058681</c:v>
                </c:pt>
                <c:pt idx="269">
                  <c:v>4834.33504973059</c:v>
                </c:pt>
                <c:pt idx="270">
                  <c:v>4682.91552152578</c:v>
                </c:pt>
                <c:pt idx="271">
                  <c:v>4688.94820540479</c:v>
                </c:pt>
                <c:pt idx="272">
                  <c:v>4743.58954142084</c:v>
                </c:pt>
                <c:pt idx="273">
                  <c:v>4637.67210122695</c:v>
                </c:pt>
                <c:pt idx="274">
                  <c:v>4530.91558040243</c:v>
                </c:pt>
                <c:pt idx="275">
                  <c:v>4532.71353386263</c:v>
                </c:pt>
                <c:pt idx="276">
                  <c:v>4405.07056711263</c:v>
                </c:pt>
                <c:pt idx="277">
                  <c:v>4447.76832019454</c:v>
                </c:pt>
                <c:pt idx="278">
                  <c:v>4611.07821985036</c:v>
                </c:pt>
                <c:pt idx="279">
                  <c:v>4710.76790168168</c:v>
                </c:pt>
                <c:pt idx="280">
                  <c:v>4713.47851415341</c:v>
                </c:pt>
                <c:pt idx="281">
                  <c:v>4824.31520654078</c:v>
                </c:pt>
                <c:pt idx="282">
                  <c:v>4696.3724126719</c:v>
                </c:pt>
                <c:pt idx="283">
                  <c:v>4726.65138332782</c:v>
                </c:pt>
                <c:pt idx="284">
                  <c:v>4871.75136018092</c:v>
                </c:pt>
                <c:pt idx="285">
                  <c:v>4777.44945583404</c:v>
                </c:pt>
                <c:pt idx="286">
                  <c:v>4619.45622612077</c:v>
                </c:pt>
                <c:pt idx="287">
                  <c:v>4625.1302849405</c:v>
                </c:pt>
                <c:pt idx="288">
                  <c:v>4402.79593952643</c:v>
                </c:pt>
                <c:pt idx="289">
                  <c:v>4462.83919484058</c:v>
                </c:pt>
                <c:pt idx="290">
                  <c:v>4606.80736872119</c:v>
                </c:pt>
                <c:pt idx="291">
                  <c:v>4669.36421709648</c:v>
                </c:pt>
                <c:pt idx="292">
                  <c:v>4775.2591502967</c:v>
                </c:pt>
                <c:pt idx="293">
                  <c:v>4865.33545113387</c:v>
                </c:pt>
                <c:pt idx="294">
                  <c:v>4695.78486169847</c:v>
                </c:pt>
                <c:pt idx="295">
                  <c:v>4723.02386272461</c:v>
                </c:pt>
                <c:pt idx="296">
                  <c:v>4794.2077195564</c:v>
                </c:pt>
                <c:pt idx="297">
                  <c:v>4732.226806277</c:v>
                </c:pt>
                <c:pt idx="298">
                  <c:v>4618.00763254224</c:v>
                </c:pt>
                <c:pt idx="299">
                  <c:v>4541.10647017618</c:v>
                </c:pt>
                <c:pt idx="300">
                  <c:v>4460.80952584499</c:v>
                </c:pt>
                <c:pt idx="301">
                  <c:v>4497.69317905011</c:v>
                </c:pt>
                <c:pt idx="302">
                  <c:v>4678.45167047901</c:v>
                </c:pt>
                <c:pt idx="303">
                  <c:v>4716.30660776515</c:v>
                </c:pt>
                <c:pt idx="304">
                  <c:v>4767.38671290673</c:v>
                </c:pt>
                <c:pt idx="305">
                  <c:v>4888.90494687248</c:v>
                </c:pt>
                <c:pt idx="306">
                  <c:v>4761.78593197456</c:v>
                </c:pt>
                <c:pt idx="307">
                  <c:v>4793.77510962248</c:v>
                </c:pt>
                <c:pt idx="308">
                  <c:v>4840.15381993774</c:v>
                </c:pt>
                <c:pt idx="309">
                  <c:v>4762.19533883471</c:v>
                </c:pt>
                <c:pt idx="310">
                  <c:v>4582.01993328678</c:v>
                </c:pt>
                <c:pt idx="311">
                  <c:v>4545.53661261398</c:v>
                </c:pt>
                <c:pt idx="312">
                  <c:v>4429.05806769945</c:v>
                </c:pt>
                <c:pt idx="313">
                  <c:v>4430.33412344422</c:v>
                </c:pt>
                <c:pt idx="314">
                  <c:v>4583.27147235447</c:v>
                </c:pt>
                <c:pt idx="315">
                  <c:v>4709.73758709765</c:v>
                </c:pt>
                <c:pt idx="316">
                  <c:v>4842.00907067147</c:v>
                </c:pt>
                <c:pt idx="317">
                  <c:v>4902.46895533066</c:v>
                </c:pt>
                <c:pt idx="318">
                  <c:v>4744.95906802308</c:v>
                </c:pt>
                <c:pt idx="319">
                  <c:v>4810.96110867627</c:v>
                </c:pt>
                <c:pt idx="320">
                  <c:v>4824.08425741912</c:v>
                </c:pt>
                <c:pt idx="321">
                  <c:v>4669.40146578524</c:v>
                </c:pt>
                <c:pt idx="322">
                  <c:v>4546.49548132357</c:v>
                </c:pt>
                <c:pt idx="323">
                  <c:v>4516.83703630374</c:v>
                </c:pt>
                <c:pt idx="324">
                  <c:v>4442.42706548945</c:v>
                </c:pt>
                <c:pt idx="325">
                  <c:v>4442.34179304426</c:v>
                </c:pt>
                <c:pt idx="326">
                  <c:v>4634.23863491681</c:v>
                </c:pt>
                <c:pt idx="327">
                  <c:v>4657.55772966942</c:v>
                </c:pt>
                <c:pt idx="328">
                  <c:v>4722.80965715878</c:v>
                </c:pt>
                <c:pt idx="329">
                  <c:v>4837.38205806772</c:v>
                </c:pt>
                <c:pt idx="330">
                  <c:v>4706.34425323806</c:v>
                </c:pt>
                <c:pt idx="331">
                  <c:v>4690.84987505549</c:v>
                </c:pt>
                <c:pt idx="332">
                  <c:v>4785.03082698113</c:v>
                </c:pt>
                <c:pt idx="333">
                  <c:v>4674.28646974536</c:v>
                </c:pt>
                <c:pt idx="334">
                  <c:v>4517.32239924604</c:v>
                </c:pt>
                <c:pt idx="335">
                  <c:v>4449.69978118374</c:v>
                </c:pt>
                <c:pt idx="336">
                  <c:v>4350.07981144309</c:v>
                </c:pt>
                <c:pt idx="337">
                  <c:v>4421.89501074258</c:v>
                </c:pt>
                <c:pt idx="338">
                  <c:v>4672.89719226969</c:v>
                </c:pt>
                <c:pt idx="339">
                  <c:v>4711.5973232103</c:v>
                </c:pt>
                <c:pt idx="340">
                  <c:v>4779.49305462136</c:v>
                </c:pt>
                <c:pt idx="341">
                  <c:v>4862.98778892009</c:v>
                </c:pt>
                <c:pt idx="342">
                  <c:v>4748.57820853924</c:v>
                </c:pt>
                <c:pt idx="343">
                  <c:v>4710.3828076693</c:v>
                </c:pt>
                <c:pt idx="344">
                  <c:v>4774.94793093685</c:v>
                </c:pt>
                <c:pt idx="345">
                  <c:v>4687.76204803933</c:v>
                </c:pt>
                <c:pt idx="346">
                  <c:v>4555.02669320207</c:v>
                </c:pt>
                <c:pt idx="347">
                  <c:v>4578.03777062108</c:v>
                </c:pt>
                <c:pt idx="348">
                  <c:v>4490.06699611598</c:v>
                </c:pt>
                <c:pt idx="349">
                  <c:v>4510.60068258488</c:v>
                </c:pt>
                <c:pt idx="350">
                  <c:v>4765.61249963952</c:v>
                </c:pt>
                <c:pt idx="351">
                  <c:v>4709.45720661041</c:v>
                </c:pt>
                <c:pt idx="352">
                  <c:v>4794.75600395478</c:v>
                </c:pt>
                <c:pt idx="353">
                  <c:v>4858.81865400286</c:v>
                </c:pt>
                <c:pt idx="354">
                  <c:v>4707.07319274136</c:v>
                </c:pt>
                <c:pt idx="355">
                  <c:v>4772.31069538205</c:v>
                </c:pt>
                <c:pt idx="356">
                  <c:v>4816.03813248769</c:v>
                </c:pt>
                <c:pt idx="357">
                  <c:v>4687.15656613953</c:v>
                </c:pt>
                <c:pt idx="358">
                  <c:v>4551.29252478834</c:v>
                </c:pt>
                <c:pt idx="359">
                  <c:v>4500.13410549393</c:v>
                </c:pt>
                <c:pt idx="360">
                  <c:v>4444.57190964283</c:v>
                </c:pt>
                <c:pt idx="361">
                  <c:v>4509.08248630467</c:v>
                </c:pt>
                <c:pt idx="362">
                  <c:v>4681.42743129065</c:v>
                </c:pt>
                <c:pt idx="363">
                  <c:v>4767.76234234764</c:v>
                </c:pt>
                <c:pt idx="364">
                  <c:v>4829.85355462417</c:v>
                </c:pt>
                <c:pt idx="365">
                  <c:v>4930.76240146013</c:v>
                </c:pt>
                <c:pt idx="366">
                  <c:v>4754.14444323578</c:v>
                </c:pt>
                <c:pt idx="367">
                  <c:v>4764.40396727624</c:v>
                </c:pt>
                <c:pt idx="368">
                  <c:v>4839.63204246648</c:v>
                </c:pt>
                <c:pt idx="369">
                  <c:v>4753.31310697977</c:v>
                </c:pt>
                <c:pt idx="370">
                  <c:v>4622.13081046549</c:v>
                </c:pt>
                <c:pt idx="371">
                  <c:v>4546.04192345939</c:v>
                </c:pt>
                <c:pt idx="372">
                  <c:v>4474.4638986297</c:v>
                </c:pt>
                <c:pt idx="373">
                  <c:v>4472.93527051476</c:v>
                </c:pt>
                <c:pt idx="374">
                  <c:v>4685.92682589605</c:v>
                </c:pt>
                <c:pt idx="375">
                  <c:v>4736.06860299565</c:v>
                </c:pt>
                <c:pt idx="376">
                  <c:v>4762.47189973955</c:v>
                </c:pt>
                <c:pt idx="377">
                  <c:v>4835.44720957678</c:v>
                </c:pt>
                <c:pt idx="378">
                  <c:v>4747.56487752136</c:v>
                </c:pt>
                <c:pt idx="379">
                  <c:v>4839.20678497041</c:v>
                </c:pt>
                <c:pt idx="380">
                  <c:v>4853.19436851783</c:v>
                </c:pt>
                <c:pt idx="381">
                  <c:v>4736.42597570101</c:v>
                </c:pt>
                <c:pt idx="382">
                  <c:v>4639.2642649708</c:v>
                </c:pt>
                <c:pt idx="383">
                  <c:v>4529.77257329603</c:v>
                </c:pt>
                <c:pt idx="384">
                  <c:v>4381.27394068585</c:v>
                </c:pt>
                <c:pt idx="385">
                  <c:v>4437.25260629225</c:v>
                </c:pt>
                <c:pt idx="386">
                  <c:v>4657.21028832634</c:v>
                </c:pt>
                <c:pt idx="387">
                  <c:v>4749.61281163202</c:v>
                </c:pt>
                <c:pt idx="388">
                  <c:v>4774.66365503962</c:v>
                </c:pt>
                <c:pt idx="389">
                  <c:v>4886.65987714006</c:v>
                </c:pt>
                <c:pt idx="390">
                  <c:v>4695.25583234452</c:v>
                </c:pt>
                <c:pt idx="391">
                  <c:v>4719.68339983212</c:v>
                </c:pt>
                <c:pt idx="392">
                  <c:v>4787.9011510038</c:v>
                </c:pt>
                <c:pt idx="393">
                  <c:v>4697.69426440522</c:v>
                </c:pt>
                <c:pt idx="394">
                  <c:v>4518.74330148414</c:v>
                </c:pt>
                <c:pt idx="395">
                  <c:v>4490.45961807437</c:v>
                </c:pt>
                <c:pt idx="396">
                  <c:v>4386.01717323878</c:v>
                </c:pt>
                <c:pt idx="397">
                  <c:v>4407.93792898973</c:v>
                </c:pt>
                <c:pt idx="398">
                  <c:v>4589.95618149429</c:v>
                </c:pt>
                <c:pt idx="399">
                  <c:v>4657.16579991164</c:v>
                </c:pt>
                <c:pt idx="400">
                  <c:v>4754.31653127648</c:v>
                </c:pt>
                <c:pt idx="401">
                  <c:v>4925.53180523159</c:v>
                </c:pt>
                <c:pt idx="402">
                  <c:v>4749.44259283604</c:v>
                </c:pt>
                <c:pt idx="403">
                  <c:v>4776.5004877113</c:v>
                </c:pt>
                <c:pt idx="404">
                  <c:v>4813.53655420337</c:v>
                </c:pt>
                <c:pt idx="405">
                  <c:v>4740.02164273093</c:v>
                </c:pt>
                <c:pt idx="406">
                  <c:v>4538.22989207867</c:v>
                </c:pt>
                <c:pt idx="407">
                  <c:v>4480.1926237619</c:v>
                </c:pt>
                <c:pt idx="408">
                  <c:v>4399.37330699422</c:v>
                </c:pt>
                <c:pt idx="409">
                  <c:v>4445.67456708083</c:v>
                </c:pt>
                <c:pt idx="410">
                  <c:v>4718.68564602664</c:v>
                </c:pt>
                <c:pt idx="411">
                  <c:v>4797.65741101628</c:v>
                </c:pt>
                <c:pt idx="412">
                  <c:v>4843.40564407965</c:v>
                </c:pt>
                <c:pt idx="413">
                  <c:v>5018.60089566407</c:v>
                </c:pt>
                <c:pt idx="414">
                  <c:v>4747.30349199583</c:v>
                </c:pt>
                <c:pt idx="415">
                  <c:v>4791.78933514089</c:v>
                </c:pt>
                <c:pt idx="416">
                  <c:v>4809.31964972337</c:v>
                </c:pt>
                <c:pt idx="417">
                  <c:v>4698.39232626744</c:v>
                </c:pt>
                <c:pt idx="418">
                  <c:v>4600.22156501315</c:v>
                </c:pt>
                <c:pt idx="419">
                  <c:v>4521.23173685678</c:v>
                </c:pt>
                <c:pt idx="420">
                  <c:v>4398.6117624817</c:v>
                </c:pt>
                <c:pt idx="421">
                  <c:v>4441.86497895864</c:v>
                </c:pt>
                <c:pt idx="422">
                  <c:v>4640.63726081459</c:v>
                </c:pt>
                <c:pt idx="423">
                  <c:v>4752.18448399295</c:v>
                </c:pt>
                <c:pt idx="424">
                  <c:v>4842.03625993467</c:v>
                </c:pt>
                <c:pt idx="425">
                  <c:v>4934.30980050135</c:v>
                </c:pt>
                <c:pt idx="426">
                  <c:v>4805.76668192509</c:v>
                </c:pt>
                <c:pt idx="427">
                  <c:v>4826.96427567892</c:v>
                </c:pt>
                <c:pt idx="428">
                  <c:v>4881.41335710535</c:v>
                </c:pt>
                <c:pt idx="429">
                  <c:v>4745.56946713468</c:v>
                </c:pt>
                <c:pt idx="430">
                  <c:v>4592.19707984372</c:v>
                </c:pt>
                <c:pt idx="431">
                  <c:v>4544.72901566204</c:v>
                </c:pt>
                <c:pt idx="432">
                  <c:v>4464.78564219972</c:v>
                </c:pt>
                <c:pt idx="433">
                  <c:v>4512.82153151713</c:v>
                </c:pt>
                <c:pt idx="434">
                  <c:v>4686.7221007819</c:v>
                </c:pt>
                <c:pt idx="435">
                  <c:v>4782.29452577492</c:v>
                </c:pt>
                <c:pt idx="436">
                  <c:v>4805.94794244722</c:v>
                </c:pt>
                <c:pt idx="437">
                  <c:v>4938.93367404504</c:v>
                </c:pt>
                <c:pt idx="438">
                  <c:v>4773.99716614001</c:v>
                </c:pt>
                <c:pt idx="439">
                  <c:v>4759.39384492436</c:v>
                </c:pt>
                <c:pt idx="440">
                  <c:v>4785.81368568848</c:v>
                </c:pt>
                <c:pt idx="441">
                  <c:v>4738.95638692042</c:v>
                </c:pt>
                <c:pt idx="442">
                  <c:v>4667.09689111957</c:v>
                </c:pt>
                <c:pt idx="443">
                  <c:v>4558.16861389285</c:v>
                </c:pt>
                <c:pt idx="444">
                  <c:v>4447.70011190731</c:v>
                </c:pt>
                <c:pt idx="445">
                  <c:v>4529.93366957603</c:v>
                </c:pt>
                <c:pt idx="446">
                  <c:v>4670.46826739154</c:v>
                </c:pt>
                <c:pt idx="447">
                  <c:v>4689.00307930263</c:v>
                </c:pt>
                <c:pt idx="448">
                  <c:v>4770.32548080232</c:v>
                </c:pt>
                <c:pt idx="449">
                  <c:v>4910.25540198656</c:v>
                </c:pt>
                <c:pt idx="450">
                  <c:v>4787.58309039611</c:v>
                </c:pt>
                <c:pt idx="451">
                  <c:v>4771.60350933323</c:v>
                </c:pt>
                <c:pt idx="452">
                  <c:v>4837.12237247796</c:v>
                </c:pt>
                <c:pt idx="453">
                  <c:v>4686.49518454204</c:v>
                </c:pt>
                <c:pt idx="454">
                  <c:v>4547.16606800791</c:v>
                </c:pt>
                <c:pt idx="455">
                  <c:v>4492.54803071403</c:v>
                </c:pt>
                <c:pt idx="456">
                  <c:v>4408.71337241439</c:v>
                </c:pt>
                <c:pt idx="457">
                  <c:v>4409.03420432554</c:v>
                </c:pt>
                <c:pt idx="458">
                  <c:v>4631.11109180394</c:v>
                </c:pt>
                <c:pt idx="459">
                  <c:v>4693.8991368143</c:v>
                </c:pt>
                <c:pt idx="460">
                  <c:v>4741.08762311172</c:v>
                </c:pt>
                <c:pt idx="461">
                  <c:v>4842.93967021317</c:v>
                </c:pt>
                <c:pt idx="462">
                  <c:v>4694.90282577508</c:v>
                </c:pt>
                <c:pt idx="463">
                  <c:v>4751.18986751742</c:v>
                </c:pt>
                <c:pt idx="464">
                  <c:v>4876.05818553342</c:v>
                </c:pt>
                <c:pt idx="465">
                  <c:v>4740.80614253128</c:v>
                </c:pt>
                <c:pt idx="466">
                  <c:v>4604.03337995594</c:v>
                </c:pt>
                <c:pt idx="467">
                  <c:v>4518.09206084709</c:v>
                </c:pt>
                <c:pt idx="468">
                  <c:v>4450.99604207826</c:v>
                </c:pt>
                <c:pt idx="469">
                  <c:v>4428.50568100286</c:v>
                </c:pt>
                <c:pt idx="470">
                  <c:v>4620.87530364102</c:v>
                </c:pt>
                <c:pt idx="471">
                  <c:v>4707.43042239716</c:v>
                </c:pt>
                <c:pt idx="472">
                  <c:v>4779.0750201748</c:v>
                </c:pt>
                <c:pt idx="473">
                  <c:v>4972.11583661122</c:v>
                </c:pt>
                <c:pt idx="474">
                  <c:v>4835.76536808481</c:v>
                </c:pt>
                <c:pt idx="475">
                  <c:v>4840.49624469024</c:v>
                </c:pt>
                <c:pt idx="476">
                  <c:v>4969.33157325383</c:v>
                </c:pt>
                <c:pt idx="477">
                  <c:v>4738.64508799781</c:v>
                </c:pt>
                <c:pt idx="478">
                  <c:v>4619.26465913393</c:v>
                </c:pt>
                <c:pt idx="479">
                  <c:v>4513.7063413906</c:v>
                </c:pt>
                <c:pt idx="480">
                  <c:v>4409.10429326278</c:v>
                </c:pt>
                <c:pt idx="481">
                  <c:v>4490.59236726112</c:v>
                </c:pt>
                <c:pt idx="482">
                  <c:v>4662.07863269768</c:v>
                </c:pt>
                <c:pt idx="483">
                  <c:v>4706.80741163784</c:v>
                </c:pt>
                <c:pt idx="484">
                  <c:v>4775.40842718108</c:v>
                </c:pt>
                <c:pt idx="485">
                  <c:v>4893.97795808498</c:v>
                </c:pt>
                <c:pt idx="486">
                  <c:v>4790.18110528466</c:v>
                </c:pt>
                <c:pt idx="487">
                  <c:v>4839.10949608927</c:v>
                </c:pt>
                <c:pt idx="488">
                  <c:v>4884.78496550252</c:v>
                </c:pt>
                <c:pt idx="489">
                  <c:v>4797.24336266618</c:v>
                </c:pt>
                <c:pt idx="490">
                  <c:v>4654.43352319284</c:v>
                </c:pt>
                <c:pt idx="491">
                  <c:v>4585.82896328359</c:v>
                </c:pt>
                <c:pt idx="492">
                  <c:v>4456.24919281648</c:v>
                </c:pt>
                <c:pt idx="493">
                  <c:v>4482.48135313015</c:v>
                </c:pt>
                <c:pt idx="494">
                  <c:v>4685.69458474715</c:v>
                </c:pt>
                <c:pt idx="495">
                  <c:v>4773.29322659958</c:v>
                </c:pt>
                <c:pt idx="496">
                  <c:v>4846.70166145782</c:v>
                </c:pt>
                <c:pt idx="497">
                  <c:v>4940.29504682484</c:v>
                </c:pt>
                <c:pt idx="498">
                  <c:v>4820.3757046351</c:v>
                </c:pt>
                <c:pt idx="499">
                  <c:v>4802.91390031307</c:v>
                </c:pt>
                <c:pt idx="500">
                  <c:v>4889.38383220979</c:v>
                </c:pt>
                <c:pt idx="501">
                  <c:v>4765.37510099508</c:v>
                </c:pt>
                <c:pt idx="502">
                  <c:v>4586.59085022058</c:v>
                </c:pt>
                <c:pt idx="503">
                  <c:v>4489.82376691947</c:v>
                </c:pt>
                <c:pt idx="504">
                  <c:v>4449.464466416</c:v>
                </c:pt>
                <c:pt idx="505">
                  <c:v>4557.50938608973</c:v>
                </c:pt>
                <c:pt idx="506">
                  <c:v>4699.22675957516</c:v>
                </c:pt>
                <c:pt idx="507">
                  <c:v>4756.30389365945</c:v>
                </c:pt>
                <c:pt idx="508">
                  <c:v>4864.01089790722</c:v>
                </c:pt>
                <c:pt idx="509">
                  <c:v>4924.11195697818</c:v>
                </c:pt>
                <c:pt idx="510">
                  <c:v>4726.84927440773</c:v>
                </c:pt>
                <c:pt idx="511">
                  <c:v>4767.18546465457</c:v>
                </c:pt>
                <c:pt idx="512">
                  <c:v>4860.59433988781</c:v>
                </c:pt>
                <c:pt idx="513">
                  <c:v>4778.97977141798</c:v>
                </c:pt>
                <c:pt idx="514">
                  <c:v>4598.7349573905</c:v>
                </c:pt>
                <c:pt idx="515">
                  <c:v>4541.10742752146</c:v>
                </c:pt>
                <c:pt idx="516">
                  <c:v>4396.71297514972</c:v>
                </c:pt>
                <c:pt idx="517">
                  <c:v>4437.20235310677</c:v>
                </c:pt>
                <c:pt idx="518">
                  <c:v>4633.49411514927</c:v>
                </c:pt>
                <c:pt idx="519">
                  <c:v>4717.35672233534</c:v>
                </c:pt>
                <c:pt idx="520">
                  <c:v>4742.95134572981</c:v>
                </c:pt>
                <c:pt idx="521">
                  <c:v>4884.76578779534</c:v>
                </c:pt>
                <c:pt idx="522">
                  <c:v>4731.7646616515</c:v>
                </c:pt>
                <c:pt idx="523">
                  <c:v>4737.85824998467</c:v>
                </c:pt>
                <c:pt idx="524">
                  <c:v>4793.06749739835</c:v>
                </c:pt>
                <c:pt idx="525">
                  <c:v>4686.04328444336</c:v>
                </c:pt>
                <c:pt idx="526">
                  <c:v>4578.17133117425</c:v>
                </c:pt>
                <c:pt idx="527">
                  <c:v>4579.98608012712</c:v>
                </c:pt>
                <c:pt idx="528">
                  <c:v>4451.0099989503</c:v>
                </c:pt>
                <c:pt idx="529">
                  <c:v>4494.15111722571</c:v>
                </c:pt>
                <c:pt idx="530">
                  <c:v>4659.16207663356</c:v>
                </c:pt>
                <c:pt idx="531">
                  <c:v>4759.8892797033</c:v>
                </c:pt>
                <c:pt idx="532">
                  <c:v>4762.62612332684</c:v>
                </c:pt>
                <c:pt idx="533">
                  <c:v>4874.61643255266</c:v>
                </c:pt>
                <c:pt idx="534">
                  <c:v>4745.33760383513</c:v>
                </c:pt>
                <c:pt idx="535">
                  <c:v>4775.93022942852</c:v>
                </c:pt>
                <c:pt idx="536">
                  <c:v>4922.54087988738</c:v>
                </c:pt>
                <c:pt idx="537">
                  <c:v>4827.25378850526</c:v>
                </c:pt>
                <c:pt idx="538">
                  <c:v>4667.61150636897</c:v>
                </c:pt>
                <c:pt idx="539">
                  <c:v>4673.34271972176</c:v>
                </c:pt>
                <c:pt idx="540">
                  <c:v>4448.68885903721</c:v>
                </c:pt>
                <c:pt idx="541">
                  <c:v>4509.35605625418</c:v>
                </c:pt>
                <c:pt idx="542">
                  <c:v>4654.82284661832</c:v>
                </c:pt>
                <c:pt idx="543">
                  <c:v>4718.02969490178</c:v>
                </c:pt>
                <c:pt idx="544">
                  <c:v>4825.02623774579</c:v>
                </c:pt>
                <c:pt idx="545">
                  <c:v>4916.0392043418</c:v>
                </c:pt>
                <c:pt idx="546">
                  <c:v>4744.71963160238</c:v>
                </c:pt>
                <c:pt idx="547">
                  <c:v>4772.24045497204</c:v>
                </c:pt>
                <c:pt idx="548">
                  <c:v>4844.16402227221</c:v>
                </c:pt>
                <c:pt idx="549">
                  <c:v>4781.53522047537</c:v>
                </c:pt>
                <c:pt idx="550">
                  <c:v>4666.12392696426</c:v>
                </c:pt>
                <c:pt idx="551">
                  <c:v>4588.41955396816</c:v>
                </c:pt>
                <c:pt idx="552">
                  <c:v>4507.28408675831</c:v>
                </c:pt>
                <c:pt idx="553">
                  <c:v>4544.55007193603</c:v>
                </c:pt>
                <c:pt idx="554">
                  <c:v>4727.18968744007</c:v>
                </c:pt>
                <c:pt idx="555">
                  <c:v>4765.43694950788</c:v>
                </c:pt>
                <c:pt idx="556">
                  <c:v>4817.04710949019</c:v>
                </c:pt>
                <c:pt idx="557">
                  <c:v>4939.82905640618</c:v>
                </c:pt>
                <c:pt idx="558">
                  <c:v>4811.3838865812</c:v>
                </c:pt>
                <c:pt idx="559">
                  <c:v>4843.70419437582</c:v>
                </c:pt>
                <c:pt idx="560">
                  <c:v>4890.56387400991</c:v>
                </c:pt>
                <c:pt idx="561">
                  <c:v>4811.79140794133</c:v>
                </c:pt>
                <c:pt idx="562">
                  <c:v>4629.73758655154</c:v>
                </c:pt>
                <c:pt idx="563">
                  <c:v>4592.87236842529</c:v>
                </c:pt>
                <c:pt idx="564">
                  <c:v>4475.17894751483</c:v>
                </c:pt>
                <c:pt idx="565">
                  <c:v>4476.46638484813</c:v>
                </c:pt>
                <c:pt idx="566">
                  <c:v>4630.99427054644</c:v>
                </c:pt>
                <c:pt idx="567">
                  <c:v>4758.77517328712</c:v>
                </c:pt>
                <c:pt idx="568">
                  <c:v>4892.42177897043</c:v>
                </c:pt>
                <c:pt idx="569">
                  <c:v>4953.50903460208</c:v>
                </c:pt>
                <c:pt idx="570">
                  <c:v>4794.35725576671</c:v>
                </c:pt>
                <c:pt idx="571">
                  <c:v>4861.04435262449</c:v>
                </c:pt>
                <c:pt idx="572">
                  <c:v>4874.30204193221</c:v>
                </c:pt>
                <c:pt idx="573">
                  <c:v>4718.00702450597</c:v>
                </c:pt>
                <c:pt idx="574">
                  <c:v>4593.81971053168</c:v>
                </c:pt>
                <c:pt idx="575">
                  <c:v>4563.85061042611</c:v>
                </c:pt>
                <c:pt idx="576">
                  <c:v>4488.66423241817</c:v>
                </c:pt>
                <c:pt idx="577">
                  <c:v>4488.57616288116</c:v>
                </c:pt>
                <c:pt idx="578">
                  <c:v>4682.46820937866</c:v>
                </c:pt>
                <c:pt idx="579">
                  <c:v>4706.02798949887</c:v>
                </c:pt>
                <c:pt idx="580">
                  <c:v>4771.95695095308</c:v>
                </c:pt>
                <c:pt idx="581">
                  <c:v>4887.71955569983</c:v>
                </c:pt>
                <c:pt idx="582">
                  <c:v>4755.31615738477</c:v>
                </c:pt>
                <c:pt idx="583">
                  <c:v>4739.65853692896</c:v>
                </c:pt>
                <c:pt idx="584">
                  <c:v>4834.81739337941</c:v>
                </c:pt>
                <c:pt idx="585">
                  <c:v>4722.9187720289</c:v>
                </c:pt>
                <c:pt idx="586">
                  <c:v>4564.31967253472</c:v>
                </c:pt>
                <c:pt idx="587">
                  <c:v>4495.99161180687</c:v>
                </c:pt>
                <c:pt idx="588">
                  <c:v>4395.33339140359</c:v>
                </c:pt>
                <c:pt idx="589">
                  <c:v>4467.89378036654</c:v>
                </c:pt>
                <c:pt idx="590">
                  <c:v>4721.50500595228</c:v>
                </c:pt>
                <c:pt idx="591">
                  <c:v>4760.60567547673</c:v>
                </c:pt>
                <c:pt idx="592">
                  <c:v>4829.20558207984</c:v>
                </c:pt>
                <c:pt idx="593">
                  <c:v>4913.56667530605</c:v>
                </c:pt>
                <c:pt idx="594">
                  <c:v>4797.96510723019</c:v>
                </c:pt>
                <c:pt idx="595">
                  <c:v>4759.37043885448</c:v>
                </c:pt>
                <c:pt idx="596">
                  <c:v>4824.60498528226</c:v>
                </c:pt>
                <c:pt idx="597">
                  <c:v>4736.51040136038</c:v>
                </c:pt>
                <c:pt idx="598">
                  <c:v>4602.39276801158</c:v>
                </c:pt>
                <c:pt idx="599">
                  <c:v>4625.64116497316</c:v>
                </c:pt>
                <c:pt idx="600">
                  <c:v>4536.75372553129</c:v>
                </c:pt>
                <c:pt idx="601">
                  <c:v>4557.49898168522</c:v>
                </c:pt>
                <c:pt idx="602">
                  <c:v>4815.16020183887</c:v>
                </c:pt>
                <c:pt idx="603">
                  <c:v>4758.41904654996</c:v>
                </c:pt>
                <c:pt idx="604">
                  <c:v>4844.60259579569</c:v>
                </c:pt>
                <c:pt idx="605">
                  <c:v>4909.32916150276</c:v>
                </c:pt>
                <c:pt idx="606">
                  <c:v>4756.00419121598</c:v>
                </c:pt>
                <c:pt idx="607">
                  <c:v>4821.9178048429</c:v>
                </c:pt>
                <c:pt idx="608">
                  <c:v>4866.09771402914</c:v>
                </c:pt>
                <c:pt idx="609">
                  <c:v>4735.87449820127</c:v>
                </c:pt>
                <c:pt idx="610">
                  <c:v>4598.59634574458</c:v>
                </c:pt>
                <c:pt idx="611">
                  <c:v>4546.90428285537</c:v>
                </c:pt>
                <c:pt idx="612">
                  <c:v>4490.76272058529</c:v>
                </c:pt>
                <c:pt idx="613">
                  <c:v>4555.94179957882</c:v>
                </c:pt>
                <c:pt idx="614">
                  <c:v>4730.07578250072</c:v>
                </c:pt>
                <c:pt idx="615">
                  <c:v>4817.30582368973</c:v>
                </c:pt>
                <c:pt idx="616">
                  <c:v>4880.0401779374</c:v>
                </c:pt>
                <c:pt idx="617">
                  <c:v>4981.99544802395</c:v>
                </c:pt>
                <c:pt idx="618">
                  <c:v>4803.54030564783</c:v>
                </c:pt>
                <c:pt idx="619">
                  <c:v>4813.90438587145</c:v>
                </c:pt>
                <c:pt idx="620">
                  <c:v>4889.9119803337</c:v>
                </c:pt>
                <c:pt idx="621">
                  <c:v>4802.69422374423</c:v>
                </c:pt>
                <c:pt idx="622">
                  <c:v>4670.14712392763</c:v>
                </c:pt>
                <c:pt idx="623">
                  <c:v>4593.26585217718</c:v>
                </c:pt>
                <c:pt idx="624">
                  <c:v>4520.94236448041</c:v>
                </c:pt>
                <c:pt idx="625">
                  <c:v>4519.39594263164</c:v>
                </c:pt>
                <c:pt idx="626">
                  <c:v>4734.59784912544</c:v>
                </c:pt>
                <c:pt idx="627">
                  <c:v>4785.2584032398</c:v>
                </c:pt>
                <c:pt idx="628">
                  <c:v>4811.93389157077</c:v>
                </c:pt>
                <c:pt idx="629">
                  <c:v>4885.66503737151</c:v>
                </c:pt>
                <c:pt idx="630">
                  <c:v>4796.86798438015</c:v>
                </c:pt>
                <c:pt idx="631">
                  <c:v>4889.45951528112</c:v>
                </c:pt>
                <c:pt idx="632">
                  <c:v>4903.59027612278</c:v>
                </c:pt>
                <c:pt idx="633">
                  <c:v>4785.60732560246</c:v>
                </c:pt>
                <c:pt idx="634">
                  <c:v>4687.43473762783</c:v>
                </c:pt>
                <c:pt idx="635">
                  <c:v>4576.80423245474</c:v>
                </c:pt>
                <c:pt idx="636">
                  <c:v>4426.76189615067</c:v>
                </c:pt>
                <c:pt idx="637">
                  <c:v>4483.31985435248</c:v>
                </c:pt>
                <c:pt idx="638">
                  <c:v>4705.55912986679</c:v>
                </c:pt>
                <c:pt idx="639">
                  <c:v>4798.91889898951</c:v>
                </c:pt>
                <c:pt idx="640">
                  <c:v>4824.22775530382</c:v>
                </c:pt>
                <c:pt idx="641">
                  <c:v>4937.38448120466</c:v>
                </c:pt>
                <c:pt idx="642">
                  <c:v>4743.9916128433</c:v>
                </c:pt>
                <c:pt idx="643">
                  <c:v>4768.67071563817</c:v>
                </c:pt>
                <c:pt idx="644">
                  <c:v>4837.59447696944</c:v>
                </c:pt>
                <c:pt idx="645">
                  <c:v>4746.44933070975</c:v>
                </c:pt>
                <c:pt idx="646">
                  <c:v>4565.63919206641</c:v>
                </c:pt>
                <c:pt idx="647">
                  <c:v>4537.06005911828</c:v>
                </c:pt>
                <c:pt idx="648">
                  <c:v>4431.53187226641</c:v>
                </c:pt>
                <c:pt idx="649">
                  <c:v>4453.67822113054</c:v>
                </c:pt>
                <c:pt idx="650">
                  <c:v>4637.58327953551</c:v>
                </c:pt>
                <c:pt idx="651">
                  <c:v>4705.48830030091</c:v>
                </c:pt>
                <c:pt idx="652">
                  <c:v>4803.64503132775</c:v>
                </c:pt>
                <c:pt idx="653">
                  <c:v>4976.63464851693</c:v>
                </c:pt>
                <c:pt idx="654">
                  <c:v>4798.7164657718</c:v>
                </c:pt>
                <c:pt idx="655">
                  <c:v>4826.05303718154</c:v>
                </c:pt>
                <c:pt idx="656">
                  <c:v>4863.47126892287</c:v>
                </c:pt>
                <c:pt idx="657">
                  <c:v>4789.1917035797</c:v>
                </c:pt>
                <c:pt idx="658">
                  <c:v>4585.30475197266</c:v>
                </c:pt>
                <c:pt idx="659">
                  <c:v>4526.66355275293</c:v>
                </c:pt>
                <c:pt idx="660">
                  <c:v>4445.00405705936</c:v>
                </c:pt>
                <c:pt idx="661">
                  <c:v>4491.78366074247</c:v>
                </c:pt>
                <c:pt idx="662">
                  <c:v>4767.6243077968</c:v>
                </c:pt>
                <c:pt idx="663">
                  <c:v>4847.41306086035</c:v>
                </c:pt>
                <c:pt idx="664">
                  <c:v>4893.6336736073</c:v>
                </c:pt>
                <c:pt idx="665">
                  <c:v>5070.64362746618</c:v>
                </c:pt>
                <c:pt idx="666">
                  <c:v>4796.5308526047</c:v>
                </c:pt>
                <c:pt idx="667">
                  <c:v>4841.47594899355</c:v>
                </c:pt>
                <c:pt idx="668">
                  <c:v>4859.18598555679</c:v>
                </c:pt>
                <c:pt idx="669">
                  <c:v>4747.10648689988</c:v>
                </c:pt>
                <c:pt idx="670">
                  <c:v>4647.9159031828</c:v>
                </c:pt>
                <c:pt idx="671">
                  <c:v>4568.10519304386</c:v>
                </c:pt>
                <c:pt idx="672">
                  <c:v>4444.21209128753</c:v>
                </c:pt>
                <c:pt idx="673">
                  <c:v>4487.91181876702</c:v>
                </c:pt>
                <c:pt idx="674">
                  <c:v>4688.74270559412</c:v>
                </c:pt>
                <c:pt idx="675">
                  <c:v>4801.44421536417</c:v>
                </c:pt>
                <c:pt idx="676">
                  <c:v>4892.22530363614</c:v>
                </c:pt>
                <c:pt idx="677">
                  <c:v>4985.45318131417</c:v>
                </c:pt>
                <c:pt idx="678">
                  <c:v>4855.57568393651</c:v>
                </c:pt>
                <c:pt idx="679">
                  <c:v>4876.99092100389</c:v>
                </c:pt>
                <c:pt idx="680">
                  <c:v>4932.0022320027</c:v>
                </c:pt>
                <c:pt idx="681">
                  <c:v>4794.74849170456</c:v>
                </c:pt>
                <c:pt idx="682">
                  <c:v>4639.78472714774</c:v>
                </c:pt>
                <c:pt idx="683">
                  <c:v>4591.82282817489</c:v>
                </c:pt>
                <c:pt idx="684">
                  <c:v>4511.04915570827</c:v>
                </c:pt>
                <c:pt idx="685">
                  <c:v>4559.58086383141</c:v>
                </c:pt>
                <c:pt idx="686">
                  <c:v>4735.28129691779</c:v>
                </c:pt>
                <c:pt idx="687">
                  <c:v>4831.8419120544</c:v>
                </c:pt>
                <c:pt idx="688">
                  <c:v>4855.73834499141</c:v>
                </c:pt>
                <c:pt idx="689">
                  <c:v>4990.09972687719</c:v>
                </c:pt>
                <c:pt idx="690">
                  <c:v>4823.45248705348</c:v>
                </c:pt>
                <c:pt idx="691">
                  <c:v>4808.69585876732</c:v>
                </c:pt>
                <c:pt idx="692">
                  <c:v>4835.38734181673</c:v>
                </c:pt>
                <c:pt idx="693">
                  <c:v>4788.04265593703</c:v>
                </c:pt>
                <c:pt idx="694">
                  <c:v>4715.43685013909</c:v>
                </c:pt>
                <c:pt idx="695">
                  <c:v>4605.37839614343</c:v>
                </c:pt>
                <c:pt idx="696">
                  <c:v>4493.76385855285</c:v>
                </c:pt>
                <c:pt idx="697">
                  <c:v>4576.84716108519</c:v>
                </c:pt>
                <c:pt idx="698">
                  <c:v>4718.83519396834</c:v>
                </c:pt>
                <c:pt idx="699">
                  <c:v>4737.55995519622</c:v>
                </c:pt>
                <c:pt idx="700">
                  <c:v>4819.72245928987</c:v>
                </c:pt>
                <c:pt idx="701">
                  <c:v>4961.09927312978</c:v>
                </c:pt>
                <c:pt idx="702">
                  <c:v>4837.15469842293</c:v>
                </c:pt>
                <c:pt idx="703">
                  <c:v>4821.00763160919</c:v>
                </c:pt>
                <c:pt idx="704">
                  <c:v>4887.20280487609</c:v>
                </c:pt>
                <c:pt idx="705">
                  <c:v>4735.01412719864</c:v>
                </c:pt>
                <c:pt idx="706">
                  <c:v>4594.24061252276</c:v>
                </c:pt>
                <c:pt idx="707">
                  <c:v>4539.05523132529</c:v>
                </c:pt>
                <c:pt idx="708">
                  <c:v>4454.35083546301</c:v>
                </c:pt>
                <c:pt idx="709">
                  <c:v>4454.67311375994</c:v>
                </c:pt>
                <c:pt idx="710">
                  <c:v>4679.04680026594</c:v>
                </c:pt>
                <c:pt idx="711">
                  <c:v>4742.48275627069</c:v>
                </c:pt>
                <c:pt idx="712">
                  <c:v>4790.15764567985</c:v>
                </c:pt>
                <c:pt idx="713">
                  <c:v>4893.06179785714</c:v>
                </c:pt>
                <c:pt idx="714">
                  <c:v>4743.49084683367</c:v>
                </c:pt>
                <c:pt idx="715">
                  <c:v>4800.35838958044</c:v>
                </c:pt>
                <c:pt idx="716">
                  <c:v>4926.51685715229</c:v>
                </c:pt>
                <c:pt idx="717">
                  <c:v>4789.86317762485</c:v>
                </c:pt>
                <c:pt idx="718">
                  <c:v>4651.67315813498</c:v>
                </c:pt>
                <c:pt idx="719">
                  <c:v>4564.84065021221</c:v>
                </c:pt>
                <c:pt idx="720">
                  <c:v>4497.04849967112</c:v>
                </c:pt>
                <c:pt idx="721">
                  <c:v>4474.32355974898</c:v>
                </c:pt>
                <c:pt idx="722">
                  <c:v>4668.68150005015</c:v>
                </c:pt>
                <c:pt idx="723">
                  <c:v>4756.13009289106</c:v>
                </c:pt>
                <c:pt idx="724">
                  <c:v>4828.51384426376</c:v>
                </c:pt>
                <c:pt idx="725">
                  <c:v>5023.54952798414</c:v>
                </c:pt>
                <c:pt idx="726">
                  <c:v>4885.78653859821</c:v>
                </c:pt>
                <c:pt idx="727">
                  <c:v>4890.56429622964</c:v>
                </c:pt>
                <c:pt idx="728">
                  <c:v>5020.73013338947</c:v>
                </c:pt>
                <c:pt idx="729">
                  <c:v>4787.6556107645</c:v>
                </c:pt>
                <c:pt idx="730">
                  <c:v>4667.0385016954</c:v>
                </c:pt>
                <c:pt idx="731">
                  <c:v>4560.38655186965</c:v>
                </c:pt>
                <c:pt idx="732">
                  <c:v>4454.70085063932</c:v>
                </c:pt>
                <c:pt idx="733">
                  <c:v>4537.0297242829</c:v>
                </c:pt>
                <c:pt idx="734">
                  <c:v>4710.28735630285</c:v>
                </c:pt>
                <c:pt idx="735">
                  <c:v>4755.47666087243</c:v>
                </c:pt>
                <c:pt idx="736">
                  <c:v>4824.78499741677</c:v>
                </c:pt>
                <c:pt idx="737">
                  <c:v>4944.57843246726</c:v>
                </c:pt>
                <c:pt idx="738">
                  <c:v>4839.70635732522</c:v>
                </c:pt>
                <c:pt idx="739">
                  <c:v>4889.13856180249</c:v>
                </c:pt>
                <c:pt idx="740">
                  <c:v>4935.28417464888</c:v>
                </c:pt>
                <c:pt idx="741">
                  <c:v>4846.83552683541</c:v>
                </c:pt>
                <c:pt idx="742">
                  <c:v>4702.54739722662</c:v>
                </c:pt>
                <c:pt idx="743">
                  <c:v>4633.23171282657</c:v>
                </c:pt>
                <c:pt idx="744">
                  <c:v>4502.31061413045</c:v>
                </c:pt>
                <c:pt idx="745">
                  <c:v>4528.8120192863</c:v>
                </c:pt>
                <c:pt idx="746">
                  <c:v>4734.12366467809</c:v>
                </c:pt>
                <c:pt idx="747">
                  <c:v>4822.62566053689</c:v>
                </c:pt>
                <c:pt idx="748">
                  <c:v>4896.79072419941</c:v>
                </c:pt>
                <c:pt idx="749">
                  <c:v>4991.34927256348</c:v>
                </c:pt>
                <c:pt idx="750">
                  <c:v>4870.1886115839</c:v>
                </c:pt>
                <c:pt idx="751">
                  <c:v>4852.54432486901</c:v>
                </c:pt>
                <c:pt idx="752">
                  <c:v>4939.90571337547</c:v>
                </c:pt>
                <c:pt idx="753">
                  <c:v>4814.61358406637</c:v>
                </c:pt>
                <c:pt idx="754">
                  <c:v>4633.98009277235</c:v>
                </c:pt>
                <c:pt idx="755">
                  <c:v>4536.21129769336</c:v>
                </c:pt>
                <c:pt idx="756">
                  <c:v>4495.4331321767</c:v>
                </c:pt>
                <c:pt idx="757">
                  <c:v>4604.59236396139</c:v>
                </c:pt>
                <c:pt idx="758">
                  <c:v>4747.77180924382</c:v>
                </c:pt>
                <c:pt idx="759">
                  <c:v>4805.43656073376</c:v>
                </c:pt>
                <c:pt idx="760">
                  <c:v>4914.25411984369</c:v>
                </c:pt>
                <c:pt idx="761">
                  <c:v>4974.97391315773</c:v>
                </c:pt>
                <c:pt idx="762">
                  <c:v>4775.67167097064</c:v>
                </c:pt>
                <c:pt idx="763">
                  <c:v>4816.42246515387</c:v>
                </c:pt>
                <c:pt idx="764">
                  <c:v>4910.79403936456</c:v>
                </c:pt>
                <c:pt idx="765">
                  <c:v>4828.33454160261</c:v>
                </c:pt>
                <c:pt idx="766">
                  <c:v>4646.22630837526</c:v>
                </c:pt>
                <c:pt idx="767">
                  <c:v>4588.00173456521</c:v>
                </c:pt>
                <c:pt idx="768">
                  <c:v>4442.11431455041</c:v>
                </c:pt>
                <c:pt idx="769">
                  <c:v>4483.01991647376</c:v>
                </c:pt>
                <c:pt idx="770">
                  <c:v>4681.33658317862</c:v>
                </c:pt>
                <c:pt idx="771">
                  <c:v>4766.06310581272</c:v>
                </c:pt>
                <c:pt idx="772">
                  <c:v>4791.91998559153</c:v>
                </c:pt>
                <c:pt idx="773">
                  <c:v>4935.19652586009</c:v>
                </c:pt>
                <c:pt idx="774">
                  <c:v>4780.61380177722</c:v>
                </c:pt>
                <c:pt idx="775">
                  <c:v>4786.76829456455</c:v>
                </c:pt>
                <c:pt idx="776">
                  <c:v>4842.54545337585</c:v>
                </c:pt>
                <c:pt idx="777">
                  <c:v>4734.41446765977</c:v>
                </c:pt>
                <c:pt idx="778">
                  <c:v>4625.42708194608</c:v>
                </c:pt>
                <c:pt idx="779">
                  <c:v>4627.25862639162</c:v>
                </c:pt>
                <c:pt idx="780">
                  <c:v>4496.94943078797</c:v>
                </c:pt>
                <c:pt idx="781">
                  <c:v>4540.53391425688</c:v>
                </c:pt>
                <c:pt idx="782">
                  <c:v>4707.24593341677</c:v>
                </c:pt>
                <c:pt idx="783">
                  <c:v>4809.01065772493</c:v>
                </c:pt>
                <c:pt idx="784">
                  <c:v>4811.77373250028</c:v>
                </c:pt>
                <c:pt idx="785">
                  <c:v>4924.91765856455</c:v>
                </c:pt>
                <c:pt idx="786">
                  <c:v>4794.30279499836</c:v>
                </c:pt>
                <c:pt idx="787">
                  <c:v>4825.20907552922</c:v>
                </c:pt>
                <c:pt idx="788">
                  <c:v>4973.33039959383</c:v>
                </c:pt>
                <c:pt idx="789">
                  <c:v>4877.05812117648</c:v>
                </c:pt>
                <c:pt idx="790">
                  <c:v>4715.76678661718</c:v>
                </c:pt>
                <c:pt idx="791">
                  <c:v>4721.55515450302</c:v>
                </c:pt>
                <c:pt idx="792">
                  <c:v>4494.581778548</c:v>
                </c:pt>
                <c:pt idx="793">
                  <c:v>4555.87291766778</c:v>
                </c:pt>
                <c:pt idx="794">
                  <c:v>4702.83832451546</c:v>
                </c:pt>
                <c:pt idx="795">
                  <c:v>4766.69517270708</c:v>
                </c:pt>
                <c:pt idx="796">
                  <c:v>4874.79332519489</c:v>
                </c:pt>
                <c:pt idx="797">
                  <c:v>4966.74295754972</c:v>
                </c:pt>
                <c:pt idx="798">
                  <c:v>4793.6544015063</c:v>
                </c:pt>
                <c:pt idx="799">
                  <c:v>4821.45704721948</c:v>
                </c:pt>
                <c:pt idx="800">
                  <c:v>4894.12032498803</c:v>
                </c:pt>
                <c:pt idx="801">
                  <c:v>4830.84363467374</c:v>
                </c:pt>
                <c:pt idx="802">
                  <c:v>4714.24022138628</c:v>
                </c:pt>
                <c:pt idx="803">
                  <c:v>4635.73263776014</c:v>
                </c:pt>
                <c:pt idx="804">
                  <c:v>4553.75864767164</c:v>
                </c:pt>
                <c:pt idx="805">
                  <c:v>4591.40696482194</c:v>
                </c:pt>
                <c:pt idx="806">
                  <c:v>4775.92770440113</c:v>
                </c:pt>
                <c:pt idx="807">
                  <c:v>4814.56729125061</c:v>
                </c:pt>
                <c:pt idx="808">
                  <c:v>4866.70750607365</c:v>
                </c:pt>
                <c:pt idx="809">
                  <c:v>4990.75316593987</c:v>
                </c:pt>
                <c:pt idx="810">
                  <c:v>4860.98184118783</c:v>
                </c:pt>
                <c:pt idx="811">
                  <c:v>4893.63327912915</c:v>
                </c:pt>
                <c:pt idx="812">
                  <c:v>4940.97392808208</c:v>
                </c:pt>
                <c:pt idx="813">
                  <c:v>4861.38747704796</c:v>
                </c:pt>
                <c:pt idx="814">
                  <c:v>4677.45523981629</c:v>
                </c:pt>
                <c:pt idx="815">
                  <c:v>4640.2081242366</c:v>
                </c:pt>
                <c:pt idx="816">
                  <c:v>4521.29982733021</c:v>
                </c:pt>
                <c:pt idx="817">
                  <c:v>4522.59864625203</c:v>
                </c:pt>
                <c:pt idx="818">
                  <c:v>4678.71706873841</c:v>
                </c:pt>
                <c:pt idx="819">
                  <c:v>4807.81275947658</c:v>
                </c:pt>
                <c:pt idx="820">
                  <c:v>4942.83448726939</c:v>
                </c:pt>
                <c:pt idx="821">
                  <c:v>5004.5491138735</c:v>
                </c:pt>
                <c:pt idx="822">
                  <c:v>4843.75544351034</c:v>
                </c:pt>
                <c:pt idx="823">
                  <c:v>4911.12759657271</c:v>
                </c:pt>
                <c:pt idx="824">
                  <c:v>4924.5198264453</c:v>
                </c:pt>
                <c:pt idx="825">
                  <c:v>4766.6125832267</c:v>
                </c:pt>
                <c:pt idx="826">
                  <c:v>4641.14393973978</c:v>
                </c:pt>
                <c:pt idx="827">
                  <c:v>4610.86418454848</c:v>
                </c:pt>
                <c:pt idx="828">
                  <c:v>4534.90139934689</c:v>
                </c:pt>
                <c:pt idx="829">
                  <c:v>4534.81053271806</c:v>
                </c:pt>
                <c:pt idx="830">
                  <c:v>4730.6977838405</c:v>
                </c:pt>
                <c:pt idx="831">
                  <c:v>4754.49824932832</c:v>
                </c:pt>
                <c:pt idx="832">
                  <c:v>4821.10424474737</c:v>
                </c:pt>
                <c:pt idx="833">
                  <c:v>4938.05705333194</c:v>
                </c:pt>
                <c:pt idx="834">
                  <c:v>4804.28806153147</c:v>
                </c:pt>
                <c:pt idx="835">
                  <c:v>4788.46719880242</c:v>
                </c:pt>
                <c:pt idx="836">
                  <c:v>4884.6039597777</c:v>
                </c:pt>
                <c:pt idx="837">
                  <c:v>4771.55107431244</c:v>
                </c:pt>
                <c:pt idx="838">
                  <c:v>4611.31694582341</c:v>
                </c:pt>
                <c:pt idx="839">
                  <c:v>4542.28344242999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'Combinada estacional y cíclica'!$C$9:$C$848</c:f>
              <c:numCache>
                <c:formatCode>General</c:formatCode>
                <c:ptCount val="840"/>
                <c:pt idx="0">
                  <c:v>4027.334283</c:v>
                </c:pt>
                <c:pt idx="1">
                  <c:v>4463.981586</c:v>
                </c:pt>
                <c:pt idx="2">
                  <c:v>4711.268224</c:v>
                </c:pt>
                <c:pt idx="3">
                  <c:v>4479.637243</c:v>
                </c:pt>
                <c:pt idx="4">
                  <c:v>4704.319926</c:v>
                </c:pt>
                <c:pt idx="5">
                  <c:v>4746.720468</c:v>
                </c:pt>
                <c:pt idx="6">
                  <c:v>4761.784226</c:v>
                </c:pt>
                <c:pt idx="7">
                  <c:v>4626.325878</c:v>
                </c:pt>
                <c:pt idx="8">
                  <c:v>4622.819431</c:v>
                </c:pt>
                <c:pt idx="9">
                  <c:v>4605.023332</c:v>
                </c:pt>
                <c:pt idx="10">
                  <c:v>4602.572244</c:v>
                </c:pt>
                <c:pt idx="11">
                  <c:v>4481.616823</c:v>
                </c:pt>
                <c:pt idx="12">
                  <c:v>4532.12645</c:v>
                </c:pt>
                <c:pt idx="13">
                  <c:v>4502.476781</c:v>
                </c:pt>
                <c:pt idx="14">
                  <c:v>4613.78946</c:v>
                </c:pt>
                <c:pt idx="15">
                  <c:v>4749.578004</c:v>
                </c:pt>
                <c:pt idx="16">
                  <c:v>4751.253823</c:v>
                </c:pt>
                <c:pt idx="17">
                  <c:v>4775.191347</c:v>
                </c:pt>
                <c:pt idx="18">
                  <c:v>4685.701434</c:v>
                </c:pt>
                <c:pt idx="19">
                  <c:v>4692.108182</c:v>
                </c:pt>
                <c:pt idx="20">
                  <c:v>4769.831735</c:v>
                </c:pt>
                <c:pt idx="21">
                  <c:v>4790.672241</c:v>
                </c:pt>
                <c:pt idx="22">
                  <c:v>4612.691061</c:v>
                </c:pt>
                <c:pt idx="23">
                  <c:v>4531.990755</c:v>
                </c:pt>
                <c:pt idx="24">
                  <c:v>4355.856934</c:v>
                </c:pt>
                <c:pt idx="25">
                  <c:v>4342.182297</c:v>
                </c:pt>
                <c:pt idx="26">
                  <c:v>4527.811489</c:v>
                </c:pt>
                <c:pt idx="27">
                  <c:v>4617.879721</c:v>
                </c:pt>
                <c:pt idx="28">
                  <c:v>4785.571061</c:v>
                </c:pt>
                <c:pt idx="29">
                  <c:v>4803.193897</c:v>
                </c:pt>
                <c:pt idx="30">
                  <c:v>4708.58516</c:v>
                </c:pt>
                <c:pt idx="31">
                  <c:v>4737.823921</c:v>
                </c:pt>
                <c:pt idx="32">
                  <c:v>4826.127425</c:v>
                </c:pt>
                <c:pt idx="33">
                  <c:v>4661.055326</c:v>
                </c:pt>
                <c:pt idx="34">
                  <c:v>4428.748227</c:v>
                </c:pt>
                <c:pt idx="35">
                  <c:v>4340.960085</c:v>
                </c:pt>
                <c:pt idx="36">
                  <c:v>4385.141478</c:v>
                </c:pt>
                <c:pt idx="37">
                  <c:v>4435.302418</c:v>
                </c:pt>
                <c:pt idx="38">
                  <c:v>4513.700465</c:v>
                </c:pt>
                <c:pt idx="39">
                  <c:v>4822.477383</c:v>
                </c:pt>
                <c:pt idx="40">
                  <c:v>4761.811543</c:v>
                </c:pt>
                <c:pt idx="41">
                  <c:v>4973.858807</c:v>
                </c:pt>
                <c:pt idx="42">
                  <c:v>4835.35278</c:v>
                </c:pt>
                <c:pt idx="43">
                  <c:v>4943.204348</c:v>
                </c:pt>
                <c:pt idx="44">
                  <c:v>4888.959765</c:v>
                </c:pt>
                <c:pt idx="45">
                  <c:v>4718.837125</c:v>
                </c:pt>
                <c:pt idx="46">
                  <c:v>4844.379573</c:v>
                </c:pt>
                <c:pt idx="47">
                  <c:v>4862.079648</c:v>
                </c:pt>
                <c:pt idx="48">
                  <c:v>4781.80727</c:v>
                </c:pt>
                <c:pt idx="49">
                  <c:v>4670.847816</c:v>
                </c:pt>
                <c:pt idx="50">
                  <c:v>4852.633898</c:v>
                </c:pt>
                <c:pt idx="51">
                  <c:v>4685.480133</c:v>
                </c:pt>
                <c:pt idx="52">
                  <c:v>4697.95272</c:v>
                </c:pt>
                <c:pt idx="53">
                  <c:v>4836.66102</c:v>
                </c:pt>
                <c:pt idx="54">
                  <c:v>4713.105196</c:v>
                </c:pt>
                <c:pt idx="55">
                  <c:v>4792.78124</c:v>
                </c:pt>
                <c:pt idx="56">
                  <c:v>4860.75091</c:v>
                </c:pt>
                <c:pt idx="57">
                  <c:v>4733.22161</c:v>
                </c:pt>
                <c:pt idx="58">
                  <c:v>4718.690652</c:v>
                </c:pt>
                <c:pt idx="59">
                  <c:v>4440.263734</c:v>
                </c:pt>
                <c:pt idx="60">
                  <c:v>4397.325259</c:v>
                </c:pt>
                <c:pt idx="61">
                  <c:v>4553.221339</c:v>
                </c:pt>
                <c:pt idx="62">
                  <c:v>4776.841309</c:v>
                </c:pt>
                <c:pt idx="63">
                  <c:v>4866.200905</c:v>
                </c:pt>
                <c:pt idx="64">
                  <c:v>4945.96797</c:v>
                </c:pt>
                <c:pt idx="65">
                  <c:v>4810.302019</c:v>
                </c:pt>
                <c:pt idx="66">
                  <c:v>4751.859529</c:v>
                </c:pt>
                <c:pt idx="67">
                  <c:v>4866.878375</c:v>
                </c:pt>
                <c:pt idx="68">
                  <c:v>4738.417383</c:v>
                </c:pt>
                <c:pt idx="69">
                  <c:v>4641.279338</c:v>
                </c:pt>
                <c:pt idx="70">
                  <c:v>4327.858259</c:v>
                </c:pt>
                <c:pt idx="71">
                  <c:v>4344.656664</c:v>
                </c:pt>
                <c:pt idx="72">
                  <c:v>4493.446129</c:v>
                </c:pt>
                <c:pt idx="73">
                  <c:v>4226.248442</c:v>
                </c:pt>
                <c:pt idx="74">
                  <c:v>4751.160021</c:v>
                </c:pt>
                <c:pt idx="75">
                  <c:v>4507.373373</c:v>
                </c:pt>
                <c:pt idx="76">
                  <c:v>4586.934614</c:v>
                </c:pt>
                <c:pt idx="77">
                  <c:v>4758.693779</c:v>
                </c:pt>
                <c:pt idx="78">
                  <c:v>4563.292403</c:v>
                </c:pt>
                <c:pt idx="79">
                  <c:v>4626.932168</c:v>
                </c:pt>
                <c:pt idx="80">
                  <c:v>4637.561597</c:v>
                </c:pt>
                <c:pt idx="81">
                  <c:v>4548.952718</c:v>
                </c:pt>
                <c:pt idx="82">
                  <c:v>4349.95118</c:v>
                </c:pt>
                <c:pt idx="83">
                  <c:v>4555.652173</c:v>
                </c:pt>
                <c:pt idx="84">
                  <c:v>4452.8016765</c:v>
                </c:pt>
                <c:pt idx="85">
                  <c:v>4311.34342</c:v>
                </c:pt>
                <c:pt idx="86">
                  <c:v>4695.152066</c:v>
                </c:pt>
                <c:pt idx="87">
                  <c:v>4891.30424</c:v>
                </c:pt>
                <c:pt idx="88">
                  <c:v>4653.173138</c:v>
                </c:pt>
                <c:pt idx="89">
                  <c:v>4781.740504</c:v>
                </c:pt>
                <c:pt idx="90">
                  <c:v>4846.960201</c:v>
                </c:pt>
                <c:pt idx="91">
                  <c:v>4782.55337</c:v>
                </c:pt>
                <c:pt idx="92">
                  <c:v>4789.707453</c:v>
                </c:pt>
                <c:pt idx="93">
                  <c:v>4655.281815</c:v>
                </c:pt>
                <c:pt idx="94">
                  <c:v>4515.413056</c:v>
                </c:pt>
                <c:pt idx="95">
                  <c:v>4497.711733</c:v>
                </c:pt>
                <c:pt idx="96">
                  <c:v>4241.845479</c:v>
                </c:pt>
                <c:pt idx="97">
                  <c:v>4558.995906</c:v>
                </c:pt>
                <c:pt idx="98">
                  <c:v>4714.606576</c:v>
                </c:pt>
                <c:pt idx="99">
                  <c:v>4876.16576</c:v>
                </c:pt>
                <c:pt idx="100">
                  <c:v>4722.446934</c:v>
                </c:pt>
                <c:pt idx="101">
                  <c:v>4686.92123</c:v>
                </c:pt>
                <c:pt idx="102">
                  <c:v>4634.238128</c:v>
                </c:pt>
                <c:pt idx="103">
                  <c:v>4661.710245</c:v>
                </c:pt>
                <c:pt idx="104">
                  <c:v>4643.421824</c:v>
                </c:pt>
                <c:pt idx="105">
                  <c:v>4738.046488</c:v>
                </c:pt>
                <c:pt idx="106">
                  <c:v>4510.680866</c:v>
                </c:pt>
                <c:pt idx="107">
                  <c:v>4282.737554</c:v>
                </c:pt>
                <c:pt idx="108">
                  <c:v>4581.909953</c:v>
                </c:pt>
                <c:pt idx="109">
                  <c:v>4395.8234</c:v>
                </c:pt>
                <c:pt idx="110">
                  <c:v>4374.061901</c:v>
                </c:pt>
                <c:pt idx="111">
                  <c:v>4693.985134</c:v>
                </c:pt>
                <c:pt idx="112">
                  <c:v>4777.272629</c:v>
                </c:pt>
                <c:pt idx="113">
                  <c:v>4917.973058</c:v>
                </c:pt>
                <c:pt idx="114">
                  <c:v>4764.937797</c:v>
                </c:pt>
                <c:pt idx="115">
                  <c:v>4773.665994</c:v>
                </c:pt>
                <c:pt idx="116">
                  <c:v>4899.573064</c:v>
                </c:pt>
                <c:pt idx="117">
                  <c:v>4747.724488</c:v>
                </c:pt>
                <c:pt idx="118">
                  <c:v>4748.913592</c:v>
                </c:pt>
                <c:pt idx="119">
                  <c:v>4549.941792</c:v>
                </c:pt>
                <c:pt idx="120">
                  <c:v>4203.727043</c:v>
                </c:pt>
                <c:pt idx="121">
                  <c:v>4312.665137</c:v>
                </c:pt>
                <c:pt idx="122">
                  <c:v>4792.866174</c:v>
                </c:pt>
                <c:pt idx="123">
                  <c:v>4861.61182</c:v>
                </c:pt>
                <c:pt idx="124">
                  <c:v>4647.541219</c:v>
                </c:pt>
                <c:pt idx="125">
                  <c:v>4889.884557</c:v>
                </c:pt>
                <c:pt idx="126">
                  <c:v>4833.39576</c:v>
                </c:pt>
                <c:pt idx="127">
                  <c:v>4745.893221</c:v>
                </c:pt>
                <c:pt idx="128">
                  <c:v>4965.329307</c:v>
                </c:pt>
                <c:pt idx="129">
                  <c:v>4777.910332</c:v>
                </c:pt>
                <c:pt idx="130">
                  <c:v>4457.694366</c:v>
                </c:pt>
                <c:pt idx="131">
                  <c:v>4243.071471</c:v>
                </c:pt>
                <c:pt idx="132">
                  <c:v>4200.877198</c:v>
                </c:pt>
                <c:pt idx="133">
                  <c:v>4584.35622</c:v>
                </c:pt>
                <c:pt idx="134">
                  <c:v>4716.838198</c:v>
                </c:pt>
                <c:pt idx="135">
                  <c:v>4727.397466</c:v>
                </c:pt>
                <c:pt idx="136">
                  <c:v>4833.902614</c:v>
                </c:pt>
                <c:pt idx="137">
                  <c:v>4949.458672</c:v>
                </c:pt>
                <c:pt idx="138">
                  <c:v>4779.557819</c:v>
                </c:pt>
                <c:pt idx="139">
                  <c:v>4774.295812</c:v>
                </c:pt>
                <c:pt idx="140">
                  <c:v>4764.879978</c:v>
                </c:pt>
                <c:pt idx="141">
                  <c:v>4914.749032</c:v>
                </c:pt>
                <c:pt idx="142">
                  <c:v>4715.301427</c:v>
                </c:pt>
                <c:pt idx="143">
                  <c:v>4591.19108</c:v>
                </c:pt>
                <c:pt idx="144">
                  <c:v>4492.176375</c:v>
                </c:pt>
                <c:pt idx="145">
                  <c:v>4602.421348</c:v>
                </c:pt>
                <c:pt idx="146">
                  <c:v>4628.711978</c:v>
                </c:pt>
                <c:pt idx="147">
                  <c:v>4708.708739</c:v>
                </c:pt>
                <c:pt idx="148">
                  <c:v>4877.439491</c:v>
                </c:pt>
                <c:pt idx="149">
                  <c:v>4928.91311</c:v>
                </c:pt>
                <c:pt idx="150">
                  <c:v>4892.09753</c:v>
                </c:pt>
                <c:pt idx="151">
                  <c:v>4917.031028</c:v>
                </c:pt>
                <c:pt idx="152">
                  <c:v>4746.219198</c:v>
                </c:pt>
                <c:pt idx="153">
                  <c:v>4792.907722</c:v>
                </c:pt>
                <c:pt idx="154">
                  <c:v>4536.679958</c:v>
                </c:pt>
                <c:pt idx="155">
                  <c:v>4452.21514</c:v>
                </c:pt>
                <c:pt idx="156">
                  <c:v>4415.671331</c:v>
                </c:pt>
                <c:pt idx="157">
                  <c:v>4449.551962</c:v>
                </c:pt>
                <c:pt idx="158">
                  <c:v>4586.297979</c:v>
                </c:pt>
                <c:pt idx="159">
                  <c:v>4910.418</c:v>
                </c:pt>
                <c:pt idx="160">
                  <c:v>4969.214424</c:v>
                </c:pt>
                <c:pt idx="161">
                  <c:v>4863.018663</c:v>
                </c:pt>
                <c:pt idx="162">
                  <c:v>4757.375087</c:v>
                </c:pt>
                <c:pt idx="163">
                  <c:v>4696.123287</c:v>
                </c:pt>
                <c:pt idx="164">
                  <c:v>4701.914968</c:v>
                </c:pt>
                <c:pt idx="165">
                  <c:v>4540.471698</c:v>
                </c:pt>
                <c:pt idx="166">
                  <c:v>4518.387534</c:v>
                </c:pt>
                <c:pt idx="167">
                  <c:v>4305.024496</c:v>
                </c:pt>
                <c:pt idx="168">
                  <c:v>4348.47824</c:v>
                </c:pt>
                <c:pt idx="169">
                  <c:v>4619.963251</c:v>
                </c:pt>
                <c:pt idx="170">
                  <c:v>4799.703841</c:v>
                </c:pt>
                <c:pt idx="171">
                  <c:v>4568.922109</c:v>
                </c:pt>
                <c:pt idx="172">
                  <c:v>4800.716424</c:v>
                </c:pt>
                <c:pt idx="173">
                  <c:v>4840.611309</c:v>
                </c:pt>
                <c:pt idx="174">
                  <c:v>4735.277862</c:v>
                </c:pt>
                <c:pt idx="175">
                  <c:v>4708.63759</c:v>
                </c:pt>
                <c:pt idx="176">
                  <c:v>4848.519859</c:v>
                </c:pt>
                <c:pt idx="177">
                  <c:v>4715.151267</c:v>
                </c:pt>
                <c:pt idx="178">
                  <c:v>4444.487696</c:v>
                </c:pt>
                <c:pt idx="179">
                  <c:v>4318.281668</c:v>
                </c:pt>
                <c:pt idx="180">
                  <c:v>4460.625629</c:v>
                </c:pt>
                <c:pt idx="181">
                  <c:v>4388.757399</c:v>
                </c:pt>
                <c:pt idx="182">
                  <c:v>4667.715205</c:v>
                </c:pt>
                <c:pt idx="183">
                  <c:v>4844.63621</c:v>
                </c:pt>
                <c:pt idx="184">
                  <c:v>4752.282238</c:v>
                </c:pt>
                <c:pt idx="185">
                  <c:v>4909.268853</c:v>
                </c:pt>
                <c:pt idx="186">
                  <c:v>4726.660659</c:v>
                </c:pt>
                <c:pt idx="187">
                  <c:v>4519.84935</c:v>
                </c:pt>
                <c:pt idx="188">
                  <c:v>4456.521202</c:v>
                </c:pt>
                <c:pt idx="189">
                  <c:v>4496.953287</c:v>
                </c:pt>
                <c:pt idx="190">
                  <c:v>4555.277797</c:v>
                </c:pt>
                <c:pt idx="191">
                  <c:v>4370.227624</c:v>
                </c:pt>
                <c:pt idx="192">
                  <c:v>4328.773669</c:v>
                </c:pt>
                <c:pt idx="193">
                  <c:v>4699.825699</c:v>
                </c:pt>
                <c:pt idx="194">
                  <c:v>4673.669051</c:v>
                </c:pt>
                <c:pt idx="195">
                  <c:v>4827.88532</c:v>
                </c:pt>
                <c:pt idx="196">
                  <c:v>4656.340542</c:v>
                </c:pt>
                <c:pt idx="197">
                  <c:v>4784.690908</c:v>
                </c:pt>
                <c:pt idx="198">
                  <c:v>4679.031229</c:v>
                </c:pt>
                <c:pt idx="199">
                  <c:v>4689.320212</c:v>
                </c:pt>
                <c:pt idx="200">
                  <c:v>4764.469263</c:v>
                </c:pt>
                <c:pt idx="201">
                  <c:v>4473.966707</c:v>
                </c:pt>
                <c:pt idx="202">
                  <c:v>4402.676951</c:v>
                </c:pt>
                <c:pt idx="203">
                  <c:v>4223.15396</c:v>
                </c:pt>
                <c:pt idx="204">
                  <c:v>4202.426262</c:v>
                </c:pt>
                <c:pt idx="205">
                  <c:v>4271.913286</c:v>
                </c:pt>
                <c:pt idx="206">
                  <c:v>4737.809721</c:v>
                </c:pt>
                <c:pt idx="207">
                  <c:v>4676.568933</c:v>
                </c:pt>
                <c:pt idx="208">
                  <c:v>4794.631071</c:v>
                </c:pt>
                <c:pt idx="209">
                  <c:v>4804.12918</c:v>
                </c:pt>
                <c:pt idx="210">
                  <c:v>4521.533392</c:v>
                </c:pt>
                <c:pt idx="211">
                  <c:v>4733.139851</c:v>
                </c:pt>
                <c:pt idx="212">
                  <c:v>4746.30946</c:v>
                </c:pt>
                <c:pt idx="213">
                  <c:v>4539.917136</c:v>
                </c:pt>
                <c:pt idx="214">
                  <c:v>4626.59696</c:v>
                </c:pt>
                <c:pt idx="215">
                  <c:v>4527.803412</c:v>
                </c:pt>
                <c:pt idx="216">
                  <c:v>4394.626677</c:v>
                </c:pt>
                <c:pt idx="217">
                  <c:v>4356.353167</c:v>
                </c:pt>
                <c:pt idx="218">
                  <c:v>4431.454486</c:v>
                </c:pt>
                <c:pt idx="219">
                  <c:v>4696.959484</c:v>
                </c:pt>
                <c:pt idx="220">
                  <c:v>4843.402557</c:v>
                </c:pt>
                <c:pt idx="221">
                  <c:v>4958.313655</c:v>
                </c:pt>
                <c:pt idx="222">
                  <c:v>4836.931437</c:v>
                </c:pt>
                <c:pt idx="223">
                  <c:v>4819.632432</c:v>
                </c:pt>
                <c:pt idx="224">
                  <c:v>4782.399004</c:v>
                </c:pt>
                <c:pt idx="225">
                  <c:v>4701.315351</c:v>
                </c:pt>
                <c:pt idx="226">
                  <c:v>4573.927092</c:v>
                </c:pt>
                <c:pt idx="227">
                  <c:v>4442.482533</c:v>
                </c:pt>
                <c:pt idx="228">
                  <c:v>4222.08349</c:v>
                </c:pt>
                <c:pt idx="229">
                  <c:v>4503.761202</c:v>
                </c:pt>
                <c:pt idx="230">
                  <c:v>4551.998306</c:v>
                </c:pt>
                <c:pt idx="231">
                  <c:v>4682.848518</c:v>
                </c:pt>
                <c:pt idx="232">
                  <c:v>4864.014329</c:v>
                </c:pt>
                <c:pt idx="233">
                  <c:v>4813.81574</c:v>
                </c:pt>
                <c:pt idx="234">
                  <c:v>4676.191628</c:v>
                </c:pt>
                <c:pt idx="235">
                  <c:v>4719.480501</c:v>
                </c:pt>
                <c:pt idx="236">
                  <c:v>4748.978011</c:v>
                </c:pt>
                <c:pt idx="237">
                  <c:v>4583.116755</c:v>
                </c:pt>
                <c:pt idx="238">
                  <c:v>4445.576496</c:v>
                </c:pt>
                <c:pt idx="239">
                  <c:v>4365.033147</c:v>
                </c:pt>
                <c:pt idx="240">
                  <c:v>4240.812104</c:v>
                </c:pt>
                <c:pt idx="241">
                  <c:v>4252.024521</c:v>
                </c:pt>
                <c:pt idx="242">
                  <c:v>4547.580883</c:v>
                </c:pt>
                <c:pt idx="243">
                  <c:v>4681.336162</c:v>
                </c:pt>
                <c:pt idx="244">
                  <c:v>4777.764342</c:v>
                </c:pt>
                <c:pt idx="245">
                  <c:v>4813.878802</c:v>
                </c:pt>
                <c:pt idx="246">
                  <c:v>4653.867807</c:v>
                </c:pt>
                <c:pt idx="247">
                  <c:v>4753.78664</c:v>
                </c:pt>
                <c:pt idx="248">
                  <c:v>4821.89902</c:v>
                </c:pt>
                <c:pt idx="249">
                  <c:v>4652.939964</c:v>
                </c:pt>
                <c:pt idx="250">
                  <c:v>4457.671658</c:v>
                </c:pt>
                <c:pt idx="251">
                  <c:v>4378.634774</c:v>
                </c:pt>
                <c:pt idx="252">
                  <c:v>4374.450885</c:v>
                </c:pt>
                <c:pt idx="253">
                  <c:v>4588.229675</c:v>
                </c:pt>
                <c:pt idx="254">
                  <c:v>4677.813014</c:v>
                </c:pt>
                <c:pt idx="255">
                  <c:v>4766.902325</c:v>
                </c:pt>
                <c:pt idx="256">
                  <c:v>4850.86399</c:v>
                </c:pt>
                <c:pt idx="257">
                  <c:v>4973.494806</c:v>
                </c:pt>
                <c:pt idx="258">
                  <c:v>4851.700258</c:v>
                </c:pt>
                <c:pt idx="259">
                  <c:v>4853.270572</c:v>
                </c:pt>
                <c:pt idx="260">
                  <c:v>4888.356312</c:v>
                </c:pt>
                <c:pt idx="261">
                  <c:v>4703.719976</c:v>
                </c:pt>
                <c:pt idx="262">
                  <c:v>4657.26829</c:v>
                </c:pt>
                <c:pt idx="263">
                  <c:v>4461.824225</c:v>
                </c:pt>
                <c:pt idx="264">
                  <c:v>4330.061099</c:v>
                </c:pt>
                <c:pt idx="265">
                  <c:v>4316.624163</c:v>
                </c:pt>
                <c:pt idx="266">
                  <c:v>4698.664166</c:v>
                </c:pt>
                <c:pt idx="267">
                  <c:v>4990.828244</c:v>
                </c:pt>
                <c:pt idx="268">
                  <c:v>4788.489644</c:v>
                </c:pt>
                <c:pt idx="269">
                  <c:v>4847.251273</c:v>
                </c:pt>
                <c:pt idx="270">
                  <c:v>4750.940254</c:v>
                </c:pt>
                <c:pt idx="271">
                  <c:v>4812.706182</c:v>
                </c:pt>
                <c:pt idx="272">
                  <c:v>4764.47254</c:v>
                </c:pt>
                <c:pt idx="273">
                  <c:v>4712.64509</c:v>
                </c:pt>
                <c:pt idx="274">
                  <c:v>4554.082203</c:v>
                </c:pt>
                <c:pt idx="275">
                  <c:v>4560.434855</c:v>
                </c:pt>
                <c:pt idx="276">
                  <c:v>4450.403071</c:v>
                </c:pt>
                <c:pt idx="277">
                  <c:v>4484.250256</c:v>
                </c:pt>
                <c:pt idx="278">
                  <c:v>4642.810095</c:v>
                </c:pt>
                <c:pt idx="279">
                  <c:v>4658.235796</c:v>
                </c:pt>
                <c:pt idx="280">
                  <c:v>4876.746729</c:v>
                </c:pt>
                <c:pt idx="281">
                  <c:v>4769.727225</c:v>
                </c:pt>
                <c:pt idx="282">
                  <c:v>4582.760671</c:v>
                </c:pt>
                <c:pt idx="283">
                  <c:v>4619.873381</c:v>
                </c:pt>
                <c:pt idx="284">
                  <c:v>4788.58191</c:v>
                </c:pt>
                <c:pt idx="285">
                  <c:v>4815.044066</c:v>
                </c:pt>
                <c:pt idx="286">
                  <c:v>4549.307844</c:v>
                </c:pt>
                <c:pt idx="287">
                  <c:v>4403.242625</c:v>
                </c:pt>
                <c:pt idx="288">
                  <c:v>4204.874807</c:v>
                </c:pt>
                <c:pt idx="289">
                  <c:v>4310.475737</c:v>
                </c:pt>
                <c:pt idx="290">
                  <c:v>4349.393846</c:v>
                </c:pt>
                <c:pt idx="291">
                  <c:v>4805.129596</c:v>
                </c:pt>
                <c:pt idx="292">
                  <c:v>4801.673972</c:v>
                </c:pt>
                <c:pt idx="293">
                  <c:v>4777.238403</c:v>
                </c:pt>
                <c:pt idx="294">
                  <c:v>4676.96683</c:v>
                </c:pt>
                <c:pt idx="295">
                  <c:v>4658.982274</c:v>
                </c:pt>
                <c:pt idx="296">
                  <c:v>4690.518296</c:v>
                </c:pt>
                <c:pt idx="297">
                  <c:v>4782.963033</c:v>
                </c:pt>
                <c:pt idx="298">
                  <c:v>4729.503372</c:v>
                </c:pt>
                <c:pt idx="299">
                  <c:v>4639.711917</c:v>
                </c:pt>
                <c:pt idx="300">
                  <c:v>4691.902667</c:v>
                </c:pt>
                <c:pt idx="301">
                  <c:v>4747.772782</c:v>
                </c:pt>
                <c:pt idx="302">
                  <c:v>4840.623811</c:v>
                </c:pt>
                <c:pt idx="303">
                  <c:v>4786.467529</c:v>
                </c:pt>
                <c:pt idx="304">
                  <c:v>4853.251948</c:v>
                </c:pt>
                <c:pt idx="305">
                  <c:v>4905.290972</c:v>
                </c:pt>
                <c:pt idx="306">
                  <c:v>4774.967705</c:v>
                </c:pt>
                <c:pt idx="307">
                  <c:v>4774.018498</c:v>
                </c:pt>
                <c:pt idx="308">
                  <c:v>4868.787159</c:v>
                </c:pt>
                <c:pt idx="309">
                  <c:v>4715.362367</c:v>
                </c:pt>
                <c:pt idx="310">
                  <c:v>4568.441397</c:v>
                </c:pt>
                <c:pt idx="311">
                  <c:v>4151.481685</c:v>
                </c:pt>
                <c:pt idx="312">
                  <c:v>4280.014952</c:v>
                </c:pt>
                <c:pt idx="313">
                  <c:v>4315.78626</c:v>
                </c:pt>
                <c:pt idx="314">
                  <c:v>4479.601058</c:v>
                </c:pt>
                <c:pt idx="315">
                  <c:v>4534.175712</c:v>
                </c:pt>
                <c:pt idx="316">
                  <c:v>4673.26076</c:v>
                </c:pt>
                <c:pt idx="317">
                  <c:v>4710.43817</c:v>
                </c:pt>
                <c:pt idx="318">
                  <c:v>4551.029497</c:v>
                </c:pt>
                <c:pt idx="319">
                  <c:v>4588.328554</c:v>
                </c:pt>
                <c:pt idx="320">
                  <c:v>4769.29695</c:v>
                </c:pt>
                <c:pt idx="321">
                  <c:v>4492.289049</c:v>
                </c:pt>
                <c:pt idx="322">
                  <c:v>4332.900188</c:v>
                </c:pt>
                <c:pt idx="323">
                  <c:v>4375.384226</c:v>
                </c:pt>
                <c:pt idx="324">
                  <c:v>4255.539113</c:v>
                </c:pt>
                <c:pt idx="325">
                  <c:v>4290.696429</c:v>
                </c:pt>
                <c:pt idx="326">
                  <c:v>4619.213061</c:v>
                </c:pt>
                <c:pt idx="327">
                  <c:v>4806.446631</c:v>
                </c:pt>
                <c:pt idx="328">
                  <c:v>4664.315576</c:v>
                </c:pt>
                <c:pt idx="329">
                  <c:v>4621.0404</c:v>
                </c:pt>
                <c:pt idx="330">
                  <c:v>4501.643561</c:v>
                </c:pt>
                <c:pt idx="331">
                  <c:v>4578.043621</c:v>
                </c:pt>
                <c:pt idx="332">
                  <c:v>4583.121349</c:v>
                </c:pt>
                <c:pt idx="333">
                  <c:v>4470.749601</c:v>
                </c:pt>
                <c:pt idx="334">
                  <c:v>4371.89803</c:v>
                </c:pt>
                <c:pt idx="335">
                  <c:v>4204.889412</c:v>
                </c:pt>
                <c:pt idx="336">
                  <c:v>4109.222557</c:v>
                </c:pt>
                <c:pt idx="337">
                  <c:v>4258.631186</c:v>
                </c:pt>
                <c:pt idx="338">
                  <c:v>4539.506146</c:v>
                </c:pt>
                <c:pt idx="339">
                  <c:v>4496.355268</c:v>
                </c:pt>
                <c:pt idx="340">
                  <c:v>4588.664516</c:v>
                </c:pt>
                <c:pt idx="341">
                  <c:v>4672.516667</c:v>
                </c:pt>
                <c:pt idx="342">
                  <c:v>4576.623656</c:v>
                </c:pt>
                <c:pt idx="343">
                  <c:v>4537.022746</c:v>
                </c:pt>
                <c:pt idx="344">
                  <c:v>4701.691001</c:v>
                </c:pt>
                <c:pt idx="345">
                  <c:v>4656.221514</c:v>
                </c:pt>
                <c:pt idx="346">
                  <c:v>4439.900392</c:v>
                </c:pt>
                <c:pt idx="347">
                  <c:v>4442.378264</c:v>
                </c:pt>
                <c:pt idx="348">
                  <c:v>4574.923305</c:v>
                </c:pt>
                <c:pt idx="349">
                  <c:v>4266.008706</c:v>
                </c:pt>
                <c:pt idx="350">
                  <c:v>4899.678073</c:v>
                </c:pt>
                <c:pt idx="351">
                  <c:v>4480.69705</c:v>
                </c:pt>
                <c:pt idx="352">
                  <c:v>4674.224465</c:v>
                </c:pt>
                <c:pt idx="353">
                  <c:v>4674.12519</c:v>
                </c:pt>
                <c:pt idx="354">
                  <c:v>4607.614875</c:v>
                </c:pt>
                <c:pt idx="355">
                  <c:v>4778.517757</c:v>
                </c:pt>
                <c:pt idx="356">
                  <c:v>4788.733609</c:v>
                </c:pt>
                <c:pt idx="357">
                  <c:v>4759.709946</c:v>
                </c:pt>
                <c:pt idx="358">
                  <c:v>4506.749727</c:v>
                </c:pt>
                <c:pt idx="359">
                  <c:v>4495.280247</c:v>
                </c:pt>
                <c:pt idx="360">
                  <c:v>4397.331618</c:v>
                </c:pt>
                <c:pt idx="361">
                  <c:v>4307.29163</c:v>
                </c:pt>
                <c:pt idx="362">
                  <c:v>4460.400882</c:v>
                </c:pt>
                <c:pt idx="363">
                  <c:v>4743.013696</c:v>
                </c:pt>
                <c:pt idx="364">
                  <c:v>4890.987773</c:v>
                </c:pt>
                <c:pt idx="365">
                  <c:v>4783.158775</c:v>
                </c:pt>
                <c:pt idx="366">
                  <c:v>4711.288743</c:v>
                </c:pt>
                <c:pt idx="367">
                  <c:v>4780.06249</c:v>
                </c:pt>
                <c:pt idx="368">
                  <c:v>4751.255159</c:v>
                </c:pt>
                <c:pt idx="369">
                  <c:v>4721.904252</c:v>
                </c:pt>
                <c:pt idx="370">
                  <c:v>4643.843657</c:v>
                </c:pt>
                <c:pt idx="371">
                  <c:v>4505.55485</c:v>
                </c:pt>
                <c:pt idx="372">
                  <c:v>4496.644209</c:v>
                </c:pt>
                <c:pt idx="373">
                  <c:v>4343.53693</c:v>
                </c:pt>
                <c:pt idx="374">
                  <c:v>4693.75687</c:v>
                </c:pt>
                <c:pt idx="375">
                  <c:v>4709.158773</c:v>
                </c:pt>
                <c:pt idx="376">
                  <c:v>4815.128503</c:v>
                </c:pt>
                <c:pt idx="377">
                  <c:v>4838.775369</c:v>
                </c:pt>
                <c:pt idx="378">
                  <c:v>4820.618396</c:v>
                </c:pt>
                <c:pt idx="379">
                  <c:v>4761.040323</c:v>
                </c:pt>
                <c:pt idx="380">
                  <c:v>4843.5</c:v>
                </c:pt>
                <c:pt idx="381">
                  <c:v>4809.403226</c:v>
                </c:pt>
                <c:pt idx="382">
                  <c:v>4674.383735</c:v>
                </c:pt>
                <c:pt idx="383">
                  <c:v>4513.241935</c:v>
                </c:pt>
                <c:pt idx="384">
                  <c:v>4401.272281</c:v>
                </c:pt>
                <c:pt idx="385">
                  <c:v>4553.775862</c:v>
                </c:pt>
                <c:pt idx="386">
                  <c:v>4882.33871</c:v>
                </c:pt>
                <c:pt idx="387">
                  <c:v>4654.816667</c:v>
                </c:pt>
                <c:pt idx="388">
                  <c:v>4946.551613</c:v>
                </c:pt>
                <c:pt idx="389">
                  <c:v>4930.7</c:v>
                </c:pt>
                <c:pt idx="390">
                  <c:v>4803.290323</c:v>
                </c:pt>
                <c:pt idx="391">
                  <c:v>4817.017703</c:v>
                </c:pt>
                <c:pt idx="392">
                  <c:v>4902.466667</c:v>
                </c:pt>
                <c:pt idx="393">
                  <c:v>4718.25</c:v>
                </c:pt>
                <c:pt idx="394">
                  <c:v>4495.45</c:v>
                </c:pt>
                <c:pt idx="395">
                  <c:v>4461.532258</c:v>
                </c:pt>
                <c:pt idx="396">
                  <c:v>4322.629032</c:v>
                </c:pt>
                <c:pt idx="397">
                  <c:v>4372.178571</c:v>
                </c:pt>
                <c:pt idx="398">
                  <c:v>4631</c:v>
                </c:pt>
                <c:pt idx="399">
                  <c:v>4740.2</c:v>
                </c:pt>
                <c:pt idx="400">
                  <c:v>4829.032258</c:v>
                </c:pt>
                <c:pt idx="401">
                  <c:v>4960.283333</c:v>
                </c:pt>
                <c:pt idx="402">
                  <c:v>4819.370968</c:v>
                </c:pt>
                <c:pt idx="403">
                  <c:v>4908.612903</c:v>
                </c:pt>
                <c:pt idx="404">
                  <c:v>4815.533333</c:v>
                </c:pt>
                <c:pt idx="405">
                  <c:v>4824.288462</c:v>
                </c:pt>
                <c:pt idx="406">
                  <c:v>4589.566667</c:v>
                </c:pt>
                <c:pt idx="407">
                  <c:v>4386.693548</c:v>
                </c:pt>
                <c:pt idx="408">
                  <c:v>4587.725332</c:v>
                </c:pt>
                <c:pt idx="409">
                  <c:v>4430.571429</c:v>
                </c:pt>
                <c:pt idx="410">
                  <c:v>4708.560838</c:v>
                </c:pt>
                <c:pt idx="411">
                  <c:v>4871.483333</c:v>
                </c:pt>
                <c:pt idx="412">
                  <c:v>4928.670088</c:v>
                </c:pt>
                <c:pt idx="413">
                  <c:v>5040.233333</c:v>
                </c:pt>
                <c:pt idx="414">
                  <c:v>4746.258065</c:v>
                </c:pt>
                <c:pt idx="415">
                  <c:v>4786.822581</c:v>
                </c:pt>
                <c:pt idx="416">
                  <c:v>4810.716667</c:v>
                </c:pt>
                <c:pt idx="417">
                  <c:v>4696.403226</c:v>
                </c:pt>
                <c:pt idx="418">
                  <c:v>4758.97931</c:v>
                </c:pt>
                <c:pt idx="419">
                  <c:v>4574.5584985</c:v>
                </c:pt>
                <c:pt idx="420">
                  <c:v>4390.137687</c:v>
                </c:pt>
                <c:pt idx="421">
                  <c:v>4221.370296</c:v>
                </c:pt>
                <c:pt idx="422">
                  <c:v>4517.998203</c:v>
                </c:pt>
                <c:pt idx="423">
                  <c:v>4916.671</c:v>
                </c:pt>
                <c:pt idx="424">
                  <c:v>5023.274194</c:v>
                </c:pt>
                <c:pt idx="425">
                  <c:v>4977.9</c:v>
                </c:pt>
                <c:pt idx="426">
                  <c:v>4840.806452</c:v>
                </c:pt>
                <c:pt idx="427">
                  <c:v>4797.258065</c:v>
                </c:pt>
                <c:pt idx="428">
                  <c:v>4863.433333</c:v>
                </c:pt>
                <c:pt idx="429">
                  <c:v>4733.080645</c:v>
                </c:pt>
                <c:pt idx="430">
                  <c:v>4548.910256</c:v>
                </c:pt>
                <c:pt idx="431">
                  <c:v>4640.9954505</c:v>
                </c:pt>
                <c:pt idx="432">
                  <c:v>4429.854839</c:v>
                </c:pt>
                <c:pt idx="433">
                  <c:v>4373.431034</c:v>
                </c:pt>
                <c:pt idx="434">
                  <c:v>4607.580645</c:v>
                </c:pt>
                <c:pt idx="435">
                  <c:v>4853.8</c:v>
                </c:pt>
                <c:pt idx="436">
                  <c:v>4591.645161</c:v>
                </c:pt>
                <c:pt idx="437">
                  <c:v>4726.233333</c:v>
                </c:pt>
                <c:pt idx="438">
                  <c:v>4640.935484</c:v>
                </c:pt>
                <c:pt idx="439">
                  <c:v>4687.919355</c:v>
                </c:pt>
                <c:pt idx="440">
                  <c:v>4697.8</c:v>
                </c:pt>
                <c:pt idx="441">
                  <c:v>4779.387097</c:v>
                </c:pt>
                <c:pt idx="442">
                  <c:v>4738.5935485</c:v>
                </c:pt>
                <c:pt idx="443">
                  <c:v>4758.99032275</c:v>
                </c:pt>
                <c:pt idx="444">
                  <c:v>4278.241935</c:v>
                </c:pt>
                <c:pt idx="445">
                  <c:v>4372.107143</c:v>
                </c:pt>
                <c:pt idx="446">
                  <c:v>4638.709677</c:v>
                </c:pt>
                <c:pt idx="447">
                  <c:v>4480.433333</c:v>
                </c:pt>
                <c:pt idx="448">
                  <c:v>4744.83871</c:v>
                </c:pt>
                <c:pt idx="449">
                  <c:v>4789.966667</c:v>
                </c:pt>
                <c:pt idx="450">
                  <c:v>4645.982405</c:v>
                </c:pt>
                <c:pt idx="451">
                  <c:v>4685.419355</c:v>
                </c:pt>
                <c:pt idx="452">
                  <c:v>4637.916667</c:v>
                </c:pt>
                <c:pt idx="453">
                  <c:v>4619.580645</c:v>
                </c:pt>
                <c:pt idx="454">
                  <c:v>4500.966667</c:v>
                </c:pt>
                <c:pt idx="455">
                  <c:v>4286.015705</c:v>
                </c:pt>
                <c:pt idx="456">
                  <c:v>4379.870968</c:v>
                </c:pt>
                <c:pt idx="457">
                  <c:v>4367.292996</c:v>
                </c:pt>
                <c:pt idx="458">
                  <c:v>4499.118475</c:v>
                </c:pt>
                <c:pt idx="459">
                  <c:v>4675.72</c:v>
                </c:pt>
                <c:pt idx="460">
                  <c:v>4722.774194</c:v>
                </c:pt>
                <c:pt idx="461">
                  <c:v>4711.878444</c:v>
                </c:pt>
                <c:pt idx="462">
                  <c:v>4639.467742</c:v>
                </c:pt>
                <c:pt idx="463">
                  <c:v>4742.30493</c:v>
                </c:pt>
                <c:pt idx="464">
                  <c:v>4793.65</c:v>
                </c:pt>
                <c:pt idx="465">
                  <c:v>4687.564516</c:v>
                </c:pt>
                <c:pt idx="466">
                  <c:v>4712.75</c:v>
                </c:pt>
                <c:pt idx="467">
                  <c:v>4486.419355</c:v>
                </c:pt>
                <c:pt idx="468">
                  <c:v>4572.145161</c:v>
                </c:pt>
                <c:pt idx="469">
                  <c:v>4464.357459</c:v>
                </c:pt>
                <c:pt idx="470">
                  <c:v>4480.834428</c:v>
                </c:pt>
                <c:pt idx="471">
                  <c:v>4581.964286</c:v>
                </c:pt>
                <c:pt idx="472">
                  <c:v>4691.758065</c:v>
                </c:pt>
                <c:pt idx="473">
                  <c:v>4865.7</c:v>
                </c:pt>
                <c:pt idx="474">
                  <c:v>4935.774194</c:v>
                </c:pt>
                <c:pt idx="475">
                  <c:v>4854.741935</c:v>
                </c:pt>
                <c:pt idx="476">
                  <c:v>4981.442424</c:v>
                </c:pt>
                <c:pt idx="477">
                  <c:v>4810.83871</c:v>
                </c:pt>
                <c:pt idx="478">
                  <c:v>4597.966667</c:v>
                </c:pt>
                <c:pt idx="479">
                  <c:v>4683.875</c:v>
                </c:pt>
                <c:pt idx="480">
                  <c:v>4437.039837</c:v>
                </c:pt>
                <c:pt idx="481">
                  <c:v>4578.086207</c:v>
                </c:pt>
                <c:pt idx="482">
                  <c:v>4508.509501</c:v>
                </c:pt>
                <c:pt idx="483">
                  <c:v>4703.65</c:v>
                </c:pt>
                <c:pt idx="484">
                  <c:v>4821.677419</c:v>
                </c:pt>
                <c:pt idx="485">
                  <c:v>4753.614028</c:v>
                </c:pt>
                <c:pt idx="486">
                  <c:v>4759.629032</c:v>
                </c:pt>
                <c:pt idx="487">
                  <c:v>4903.290323</c:v>
                </c:pt>
                <c:pt idx="488">
                  <c:v>4865.627132</c:v>
                </c:pt>
                <c:pt idx="489">
                  <c:v>4704.76939</c:v>
                </c:pt>
                <c:pt idx="490">
                  <c:v>4725.255518</c:v>
                </c:pt>
                <c:pt idx="491">
                  <c:v>4554.32528</c:v>
                </c:pt>
                <c:pt idx="492">
                  <c:v>4490.317408</c:v>
                </c:pt>
                <c:pt idx="493">
                  <c:v>4439.198713</c:v>
                </c:pt>
                <c:pt idx="494">
                  <c:v>4508.336044</c:v>
                </c:pt>
                <c:pt idx="495">
                  <c:v>4521.948485</c:v>
                </c:pt>
                <c:pt idx="496">
                  <c:v>4757.540712</c:v>
                </c:pt>
                <c:pt idx="497">
                  <c:v>4856.022813</c:v>
                </c:pt>
                <c:pt idx="498">
                  <c:v>4721.750635</c:v>
                </c:pt>
                <c:pt idx="499">
                  <c:v>4769.47643</c:v>
                </c:pt>
                <c:pt idx="500">
                  <c:v>4665.518832</c:v>
                </c:pt>
                <c:pt idx="501">
                  <c:v>4705.962023</c:v>
                </c:pt>
                <c:pt idx="502">
                  <c:v>4622.310111</c:v>
                </c:pt>
                <c:pt idx="503">
                  <c:v>4380.197688</c:v>
                </c:pt>
                <c:pt idx="504">
                  <c:v>4433.747935</c:v>
                </c:pt>
                <c:pt idx="505">
                  <c:v>4426.664523</c:v>
                </c:pt>
                <c:pt idx="506">
                  <c:v>4579.882993</c:v>
                </c:pt>
                <c:pt idx="507">
                  <c:v>4619.117714</c:v>
                </c:pt>
                <c:pt idx="508">
                  <c:v>4899.324999</c:v>
                </c:pt>
                <c:pt idx="509">
                  <c:v>5061.177507</c:v>
                </c:pt>
                <c:pt idx="510">
                  <c:v>4762.059847</c:v>
                </c:pt>
                <c:pt idx="511">
                  <c:v>4840.965909</c:v>
                </c:pt>
                <c:pt idx="512">
                  <c:v>4804.459964</c:v>
                </c:pt>
                <c:pt idx="513">
                  <c:v>4999.961574</c:v>
                </c:pt>
                <c:pt idx="514">
                  <c:v>4902.210769</c:v>
                </c:pt>
                <c:pt idx="515">
                  <c:v>4601.108852</c:v>
                </c:pt>
                <c:pt idx="516">
                  <c:v>4587.244969</c:v>
                </c:pt>
                <c:pt idx="517">
                  <c:v>4597.998724</c:v>
                </c:pt>
                <c:pt idx="518">
                  <c:v>4822.292308</c:v>
                </c:pt>
                <c:pt idx="519">
                  <c:v>4710.145516</c:v>
                </c:pt>
                <c:pt idx="520">
                  <c:v>4748.393939</c:v>
                </c:pt>
                <c:pt idx="521">
                  <c:v>4890.282143</c:v>
                </c:pt>
                <c:pt idx="522">
                  <c:v>4788.105643</c:v>
                </c:pt>
                <c:pt idx="523">
                  <c:v>4718.417931</c:v>
                </c:pt>
                <c:pt idx="524">
                  <c:v>4799.422499</c:v>
                </c:pt>
                <c:pt idx="525">
                  <c:v>4692.205455</c:v>
                </c:pt>
                <c:pt idx="526">
                  <c:v>4541.882197</c:v>
                </c:pt>
                <c:pt idx="527">
                  <c:v>4430.331503</c:v>
                </c:pt>
                <c:pt idx="528">
                  <c:v>4445.97893</c:v>
                </c:pt>
                <c:pt idx="529">
                  <c:v>4410.917394</c:v>
                </c:pt>
                <c:pt idx="530">
                  <c:v>4747.686901</c:v>
                </c:pt>
                <c:pt idx="531">
                  <c:v>4546.171911</c:v>
                </c:pt>
                <c:pt idx="532">
                  <c:v>4519.205454</c:v>
                </c:pt>
                <c:pt idx="533">
                  <c:v>5153.619956</c:v>
                </c:pt>
                <c:pt idx="534">
                  <c:v>4682.696252</c:v>
                </c:pt>
                <c:pt idx="535">
                  <c:v>4760.09253</c:v>
                </c:pt>
                <c:pt idx="536">
                  <c:v>4726.528655</c:v>
                </c:pt>
                <c:pt idx="537">
                  <c:v>4685.904366</c:v>
                </c:pt>
                <c:pt idx="538">
                  <c:v>4596.711578</c:v>
                </c:pt>
                <c:pt idx="539">
                  <c:v>4745.072405</c:v>
                </c:pt>
                <c:pt idx="540">
                  <c:v>4504.746501</c:v>
                </c:pt>
                <c:pt idx="541">
                  <c:v>4561.806301</c:v>
                </c:pt>
                <c:pt idx="542">
                  <c:v>4415.509118</c:v>
                </c:pt>
                <c:pt idx="543">
                  <c:v>4674.988438</c:v>
                </c:pt>
                <c:pt idx="544">
                  <c:v>4610.33656</c:v>
                </c:pt>
                <c:pt idx="545">
                  <c:v>4973.640822</c:v>
                </c:pt>
                <c:pt idx="546">
                  <c:v>4696.685176</c:v>
                </c:pt>
                <c:pt idx="547">
                  <c:v>4848.54516</c:v>
                </c:pt>
                <c:pt idx="548">
                  <c:v>4736.842307</c:v>
                </c:pt>
                <c:pt idx="549">
                  <c:v>4692.91889</c:v>
                </c:pt>
                <c:pt idx="550">
                  <c:v>4769.597361</c:v>
                </c:pt>
                <c:pt idx="551">
                  <c:v>4895.070407</c:v>
                </c:pt>
                <c:pt idx="552">
                  <c:v>4503.937451</c:v>
                </c:pt>
                <c:pt idx="553">
                  <c:v>4699.503929</c:v>
                </c:pt>
                <c:pt idx="554">
                  <c:v>4788.790248</c:v>
                </c:pt>
                <c:pt idx="555">
                  <c:v>4699.706203</c:v>
                </c:pt>
                <c:pt idx="556">
                  <c:v>4798.470175</c:v>
                </c:pt>
                <c:pt idx="557">
                  <c:v>4819.455164</c:v>
                </c:pt>
                <c:pt idx="558">
                  <c:v>4787.982011</c:v>
                </c:pt>
                <c:pt idx="559">
                  <c:v>4746.919332</c:v>
                </c:pt>
                <c:pt idx="560">
                  <c:v>4731.73343</c:v>
                </c:pt>
                <c:pt idx="561">
                  <c:v>4825.053365</c:v>
                </c:pt>
                <c:pt idx="562">
                  <c:v>4907.270295</c:v>
                </c:pt>
                <c:pt idx="563">
                  <c:v>4566.446478</c:v>
                </c:pt>
                <c:pt idx="564">
                  <c:v>4544.064811</c:v>
                </c:pt>
                <c:pt idx="565">
                  <c:v>4445.750094</c:v>
                </c:pt>
                <c:pt idx="566">
                  <c:v>4837.741438</c:v>
                </c:pt>
                <c:pt idx="567">
                  <c:v>4812.483225</c:v>
                </c:pt>
                <c:pt idx="568">
                  <c:v>4971.879624</c:v>
                </c:pt>
                <c:pt idx="569">
                  <c:v>4997.515608</c:v>
                </c:pt>
                <c:pt idx="570">
                  <c:v>4766.074078</c:v>
                </c:pt>
                <c:pt idx="571">
                  <c:v>5001.057994</c:v>
                </c:pt>
                <c:pt idx="572">
                  <c:v>4898.372702</c:v>
                </c:pt>
                <c:pt idx="573">
                  <c:v>4717.970569</c:v>
                </c:pt>
                <c:pt idx="574">
                  <c:v>4643.413378</c:v>
                </c:pt>
                <c:pt idx="575">
                  <c:v>4407.74156</c:v>
                </c:pt>
                <c:pt idx="576">
                  <c:v>4546.191721</c:v>
                </c:pt>
                <c:pt idx="577">
                  <c:v>4567.851833</c:v>
                </c:pt>
                <c:pt idx="578">
                  <c:v>4536.82417</c:v>
                </c:pt>
                <c:pt idx="579">
                  <c:v>4564.415614</c:v>
                </c:pt>
                <c:pt idx="580">
                  <c:v>4809.641308</c:v>
                </c:pt>
                <c:pt idx="581">
                  <c:v>4791.098678</c:v>
                </c:pt>
                <c:pt idx="582">
                  <c:v>4692.717142</c:v>
                </c:pt>
                <c:pt idx="583">
                  <c:v>4740.630991</c:v>
                </c:pt>
                <c:pt idx="584">
                  <c:v>4830.528427</c:v>
                </c:pt>
                <c:pt idx="585">
                  <c:v>4869.344902</c:v>
                </c:pt>
                <c:pt idx="586">
                  <c:v>4592.356105</c:v>
                </c:pt>
                <c:pt idx="587">
                  <c:v>4381.456781</c:v>
                </c:pt>
                <c:pt idx="588">
                  <c:v>4197.414204</c:v>
                </c:pt>
                <c:pt idx="589">
                  <c:v>4474.113264</c:v>
                </c:pt>
                <c:pt idx="590">
                  <c:v>4531.149812</c:v>
                </c:pt>
                <c:pt idx="591">
                  <c:v>4592.206077</c:v>
                </c:pt>
                <c:pt idx="592">
                  <c:v>4546.544182</c:v>
                </c:pt>
                <c:pt idx="593">
                  <c:v>4859.006089</c:v>
                </c:pt>
                <c:pt idx="594">
                  <c:v>4801.943762</c:v>
                </c:pt>
                <c:pt idx="595">
                  <c:v>4900.374314</c:v>
                </c:pt>
                <c:pt idx="596">
                  <c:v>4794.460718</c:v>
                </c:pt>
                <c:pt idx="597">
                  <c:v>4743.919187</c:v>
                </c:pt>
                <c:pt idx="598">
                  <c:v>4620.612493</c:v>
                </c:pt>
                <c:pt idx="599">
                  <c:v>4893.090303</c:v>
                </c:pt>
                <c:pt idx="600">
                  <c:v>4401.391594</c:v>
                </c:pt>
                <c:pt idx="601">
                  <c:v>4481.109844</c:v>
                </c:pt>
                <c:pt idx="602">
                  <c:v>4765.056272</c:v>
                </c:pt>
                <c:pt idx="603">
                  <c:v>4989.702398</c:v>
                </c:pt>
                <c:pt idx="604">
                  <c:v>5022.337892</c:v>
                </c:pt>
                <c:pt idx="605">
                  <c:v>5027.758757</c:v>
                </c:pt>
                <c:pt idx="606">
                  <c:v>4886.544554</c:v>
                </c:pt>
                <c:pt idx="607">
                  <c:v>4778.445269</c:v>
                </c:pt>
                <c:pt idx="608">
                  <c:v>5040.638474</c:v>
                </c:pt>
                <c:pt idx="609">
                  <c:v>4794.095378</c:v>
                </c:pt>
                <c:pt idx="610">
                  <c:v>4632.533552</c:v>
                </c:pt>
                <c:pt idx="611">
                  <c:v>4700.298749</c:v>
                </c:pt>
                <c:pt idx="612">
                  <c:v>4585.35925806452</c:v>
                </c:pt>
                <c:pt idx="613">
                  <c:v>4651.58003571429</c:v>
                </c:pt>
                <c:pt idx="614">
                  <c:v>4677.34856451613</c:v>
                </c:pt>
                <c:pt idx="615">
                  <c:v>4755.78684827586</c:v>
                </c:pt>
                <c:pt idx="616">
                  <c:v>4892.73514516129</c:v>
                </c:pt>
                <c:pt idx="617">
                  <c:v>5024.4249</c:v>
                </c:pt>
                <c:pt idx="618">
                  <c:v>4870.58827419355</c:v>
                </c:pt>
                <c:pt idx="619">
                  <c:v>4958.19867857143</c:v>
                </c:pt>
                <c:pt idx="620">
                  <c:v>4874.11696551724</c:v>
                </c:pt>
                <c:pt idx="621">
                  <c:v>4916.15782204434</c:v>
                </c:pt>
                <c:pt idx="622">
                  <c:v>4506.7188</c:v>
                </c:pt>
                <c:pt idx="623">
                  <c:v>4513.56948275862</c:v>
                </c:pt>
                <c:pt idx="624">
                  <c:v>4572.84533870968</c:v>
                </c:pt>
                <c:pt idx="625">
                  <c:v>4533.42169642857</c:v>
                </c:pt>
                <c:pt idx="626">
                  <c:v>4637.55030645161</c:v>
                </c:pt>
                <c:pt idx="627">
                  <c:v>4879.61863333333</c:v>
                </c:pt>
                <c:pt idx="628">
                  <c:v>4946.42888709678</c:v>
                </c:pt>
                <c:pt idx="629">
                  <c:v>4981.80686666667</c:v>
                </c:pt>
                <c:pt idx="630">
                  <c:v>4841.77412903226</c:v>
                </c:pt>
                <c:pt idx="631">
                  <c:v>4843.79719354839</c:v>
                </c:pt>
                <c:pt idx="632">
                  <c:v>4947.15341666667</c:v>
                </c:pt>
                <c:pt idx="633">
                  <c:v>4808.31767241379</c:v>
                </c:pt>
                <c:pt idx="634">
                  <c:v>4789.3494</c:v>
                </c:pt>
                <c:pt idx="635">
                  <c:v>4468.50126666667</c:v>
                </c:pt>
                <c:pt idx="636">
                  <c:v>4633.93207407407</c:v>
                </c:pt>
                <c:pt idx="637">
                  <c:v>4627.75175</c:v>
                </c:pt>
                <c:pt idx="638">
                  <c:v>4691.182</c:v>
                </c:pt>
                <c:pt idx="639">
                  <c:v>4958.5696</c:v>
                </c:pt>
                <c:pt idx="640">
                  <c:v>4922.3965483871</c:v>
                </c:pt>
                <c:pt idx="641">
                  <c:v>4893.09456666667</c:v>
                </c:pt>
                <c:pt idx="642">
                  <c:v>4709.048387</c:v>
                </c:pt>
                <c:pt idx="643">
                  <c:v>4836.45</c:v>
                </c:pt>
                <c:pt idx="644">
                  <c:v>4817.876543</c:v>
                </c:pt>
                <c:pt idx="645">
                  <c:v>4718.806452</c:v>
                </c:pt>
                <c:pt idx="646">
                  <c:v>4398.55</c:v>
                </c:pt>
                <c:pt idx="647">
                  <c:v>4537.33871</c:v>
                </c:pt>
                <c:pt idx="648">
                  <c:v>4491.433333</c:v>
                </c:pt>
                <c:pt idx="649">
                  <c:v>4355.428571</c:v>
                </c:pt>
                <c:pt idx="650">
                  <c:v>4621.387097</c:v>
                </c:pt>
                <c:pt idx="651">
                  <c:v>4831.471264</c:v>
                </c:pt>
                <c:pt idx="652">
                  <c:v>4823.274731</c:v>
                </c:pt>
                <c:pt idx="653">
                  <c:v>5040.85746666666</c:v>
                </c:pt>
                <c:pt idx="654">
                  <c:v>4975.4089516129</c:v>
                </c:pt>
                <c:pt idx="655">
                  <c:v>4706.533333</c:v>
                </c:pt>
                <c:pt idx="656">
                  <c:v>4912.983333</c:v>
                </c:pt>
                <c:pt idx="657">
                  <c:v>4785.129032</c:v>
                </c:pt>
                <c:pt idx="658">
                  <c:v>4597.516667</c:v>
                </c:pt>
                <c:pt idx="659">
                  <c:v>4505.255556</c:v>
                </c:pt>
                <c:pt idx="660">
                  <c:v>4555.5590483871</c:v>
                </c:pt>
                <c:pt idx="661">
                  <c:v>4785.16160714286</c:v>
                </c:pt>
                <c:pt idx="662">
                  <c:v>4946.48288709677</c:v>
                </c:pt>
                <c:pt idx="663">
                  <c:v>4975.70543333333</c:v>
                </c:pt>
                <c:pt idx="664">
                  <c:v>5170.64959677419</c:v>
                </c:pt>
                <c:pt idx="665">
                  <c:v>5179.85013333333</c:v>
                </c:pt>
                <c:pt idx="666">
                  <c:v>4981.20101612903</c:v>
                </c:pt>
                <c:pt idx="667">
                  <c:v>4973.26761290323</c:v>
                </c:pt>
                <c:pt idx="668">
                  <c:v>5017.76768965517</c:v>
                </c:pt>
                <c:pt idx="669">
                  <c:v>4940.66616129032</c:v>
                </c:pt>
                <c:pt idx="670">
                  <c:v>4730.84013333333</c:v>
                </c:pt>
                <c:pt idx="671">
                  <c:v>4657.897</c:v>
                </c:pt>
                <c:pt idx="672">
                  <c:v>4308.161111</c:v>
                </c:pt>
                <c:pt idx="673">
                  <c:v>4417.896552</c:v>
                </c:pt>
                <c:pt idx="674">
                  <c:v>4603.935484</c:v>
                </c:pt>
                <c:pt idx="675">
                  <c:v>4638.133333</c:v>
                </c:pt>
                <c:pt idx="676">
                  <c:v>4705.677419</c:v>
                </c:pt>
                <c:pt idx="677">
                  <c:v>4778.083333</c:v>
                </c:pt>
                <c:pt idx="678">
                  <c:v>4736.706897</c:v>
                </c:pt>
                <c:pt idx="679">
                  <c:v>4820.865591</c:v>
                </c:pt>
                <c:pt idx="680">
                  <c:v>4787.482759</c:v>
                </c:pt>
                <c:pt idx="681">
                  <c:v>4880.5</c:v>
                </c:pt>
                <c:pt idx="682">
                  <c:v>4879.683333</c:v>
                </c:pt>
                <c:pt idx="683">
                  <c:v>4486.35</c:v>
                </c:pt>
                <c:pt idx="684">
                  <c:v>4600.916667</c:v>
                </c:pt>
                <c:pt idx="685">
                  <c:v>4810.85678571428</c:v>
                </c:pt>
                <c:pt idx="686">
                  <c:v>4650.290323</c:v>
                </c:pt>
                <c:pt idx="687">
                  <c:v>4831.316667</c:v>
                </c:pt>
                <c:pt idx="688">
                  <c:v>4715.951613</c:v>
                </c:pt>
                <c:pt idx="689">
                  <c:v>4971.116667</c:v>
                </c:pt>
                <c:pt idx="690">
                  <c:v>4891.790323</c:v>
                </c:pt>
                <c:pt idx="691">
                  <c:v>4796.733333</c:v>
                </c:pt>
                <c:pt idx="692">
                  <c:v>4859.373563</c:v>
                </c:pt>
                <c:pt idx="693">
                  <c:v>4812.521505</c:v>
                </c:pt>
                <c:pt idx="694">
                  <c:v>4642.588889</c:v>
                </c:pt>
                <c:pt idx="695">
                  <c:v>4442.75</c:v>
                </c:pt>
                <c:pt idx="696">
                  <c:v>4804</c:v>
                </c:pt>
                <c:pt idx="697">
                  <c:v>4426.431034</c:v>
                </c:pt>
                <c:pt idx="698">
                  <c:v>4574.134615</c:v>
                </c:pt>
                <c:pt idx="699">
                  <c:v>4676.77957</c:v>
                </c:pt>
                <c:pt idx="700">
                  <c:v>4767.655172</c:v>
                </c:pt>
                <c:pt idx="701">
                  <c:v>5076.60833333333</c:v>
                </c:pt>
                <c:pt idx="702">
                  <c:v>5039.12227419355</c:v>
                </c:pt>
                <c:pt idx="703">
                  <c:v>4834.716667</c:v>
                </c:pt>
                <c:pt idx="704">
                  <c:v>4929.973118</c:v>
                </c:pt>
                <c:pt idx="705">
                  <c:v>4907.28306451613</c:v>
                </c:pt>
                <c:pt idx="706">
                  <c:v>4546.253086</c:v>
                </c:pt>
                <c:pt idx="707">
                  <c:v>4444.209677</c:v>
                </c:pt>
                <c:pt idx="708">
                  <c:v>4672.793103</c:v>
                </c:pt>
                <c:pt idx="709">
                  <c:v>4532.666667</c:v>
                </c:pt>
                <c:pt idx="710">
                  <c:v>4602.729885</c:v>
                </c:pt>
                <c:pt idx="711">
                  <c:v>4637.5</c:v>
                </c:pt>
                <c:pt idx="712">
                  <c:v>4716.241379</c:v>
                </c:pt>
                <c:pt idx="713">
                  <c:v>4861.2</c:v>
                </c:pt>
                <c:pt idx="714">
                  <c:v>4822.464286</c:v>
                </c:pt>
                <c:pt idx="715">
                  <c:v>4844.548387</c:v>
                </c:pt>
                <c:pt idx="716">
                  <c:v>4865.153846</c:v>
                </c:pt>
                <c:pt idx="717">
                  <c:v>4714.642857</c:v>
                </c:pt>
                <c:pt idx="718">
                  <c:v>4714.034483</c:v>
                </c:pt>
                <c:pt idx="719">
                  <c:v>4530.672414</c:v>
                </c:pt>
                <c:pt idx="720">
                  <c:v>4463.568966</c:v>
                </c:pt>
                <c:pt idx="721">
                  <c:v>4417.8125</c:v>
                </c:pt>
                <c:pt idx="722">
                  <c:v>4475.931034</c:v>
                </c:pt>
                <c:pt idx="723">
                  <c:v>4716.607143</c:v>
                </c:pt>
                <c:pt idx="724">
                  <c:v>4770.225806</c:v>
                </c:pt>
                <c:pt idx="725">
                  <c:v>4798.65</c:v>
                </c:pt>
                <c:pt idx="726">
                  <c:v>4803.790323</c:v>
                </c:pt>
                <c:pt idx="727">
                  <c:v>4868.465517</c:v>
                </c:pt>
                <c:pt idx="728">
                  <c:v>4942.516667</c:v>
                </c:pt>
                <c:pt idx="729">
                  <c:v>4700.862069</c:v>
                </c:pt>
                <c:pt idx="730">
                  <c:v>4678.793103</c:v>
                </c:pt>
                <c:pt idx="731">
                  <c:v>4629.074074</c:v>
                </c:pt>
                <c:pt idx="732">
                  <c:v>4473.189655</c:v>
                </c:pt>
                <c:pt idx="733">
                  <c:v>4609.32</c:v>
                </c:pt>
                <c:pt idx="734">
                  <c:v>4589.473118</c:v>
                </c:pt>
                <c:pt idx="735">
                  <c:v>4747.362069</c:v>
                </c:pt>
                <c:pt idx="736">
                  <c:v>4798.306452</c:v>
                </c:pt>
                <c:pt idx="737">
                  <c:v>4907.818182</c:v>
                </c:pt>
                <c:pt idx="738">
                  <c:v>4796.55</c:v>
                </c:pt>
                <c:pt idx="739">
                  <c:v>4880.333333</c:v>
                </c:pt>
                <c:pt idx="740">
                  <c:v>4974.016667</c:v>
                </c:pt>
                <c:pt idx="741">
                  <c:v>4953.83871</c:v>
                </c:pt>
                <c:pt idx="742">
                  <c:v>4483.535714</c:v>
                </c:pt>
                <c:pt idx="743">
                  <c:v>4542.783333</c:v>
                </c:pt>
                <c:pt idx="744">
                  <c:v>4329.423224</c:v>
                </c:pt>
                <c:pt idx="745">
                  <c:v>4431.03133</c:v>
                </c:pt>
                <c:pt idx="746">
                  <c:v>4825.378546</c:v>
                </c:pt>
                <c:pt idx="747">
                  <c:v>4818.015542</c:v>
                </c:pt>
                <c:pt idx="748">
                  <c:v>5029.134427</c:v>
                </c:pt>
                <c:pt idx="749">
                  <c:v>5045.509618</c:v>
                </c:pt>
                <c:pt idx="750">
                  <c:v>5026.649211</c:v>
                </c:pt>
                <c:pt idx="751">
                  <c:v>4975.215261</c:v>
                </c:pt>
                <c:pt idx="752">
                  <c:v>4999.18841</c:v>
                </c:pt>
                <c:pt idx="753">
                  <c:v>4770.819177</c:v>
                </c:pt>
                <c:pt idx="754">
                  <c:v>4555.577553</c:v>
                </c:pt>
                <c:pt idx="755">
                  <c:v>4397.780496</c:v>
                </c:pt>
                <c:pt idx="756">
                  <c:v>4405.781808</c:v>
                </c:pt>
                <c:pt idx="757">
                  <c:v>4678.995886</c:v>
                </c:pt>
                <c:pt idx="758">
                  <c:v>4613.772022</c:v>
                </c:pt>
                <c:pt idx="759">
                  <c:v>4862.563822</c:v>
                </c:pt>
                <c:pt idx="760">
                  <c:v>4969.897631</c:v>
                </c:pt>
                <c:pt idx="761">
                  <c:v>4911.639672</c:v>
                </c:pt>
                <c:pt idx="762">
                  <c:v>4825.498299</c:v>
                </c:pt>
                <c:pt idx="763">
                  <c:v>4900.134833</c:v>
                </c:pt>
                <c:pt idx="764">
                  <c:v>4889.621373</c:v>
                </c:pt>
                <c:pt idx="765">
                  <c:v>4854.017878</c:v>
                </c:pt>
                <c:pt idx="766">
                  <c:v>4556.528751</c:v>
                </c:pt>
                <c:pt idx="767">
                  <c:v>4585.744547</c:v>
                </c:pt>
                <c:pt idx="768">
                  <c:v>4385.924946</c:v>
                </c:pt>
                <c:pt idx="769">
                  <c:v>4343.805587</c:v>
                </c:pt>
                <c:pt idx="770">
                  <c:v>4610.176341</c:v>
                </c:pt>
                <c:pt idx="771">
                  <c:v>4557.820268</c:v>
                </c:pt>
                <c:pt idx="772">
                  <c:v>4742.222892</c:v>
                </c:pt>
                <c:pt idx="773">
                  <c:v>4802.02644</c:v>
                </c:pt>
                <c:pt idx="774">
                  <c:v>4742.066959</c:v>
                </c:pt>
                <c:pt idx="775">
                  <c:v>4856.908049</c:v>
                </c:pt>
                <c:pt idx="776">
                  <c:v>4780.574647</c:v>
                </c:pt>
                <c:pt idx="777">
                  <c:v>4832.708515</c:v>
                </c:pt>
                <c:pt idx="778">
                  <c:v>4637.705966</c:v>
                </c:pt>
                <c:pt idx="779">
                  <c:v>4705.862729</c:v>
                </c:pt>
                <c:pt idx="780">
                  <c:v>4545.562</c:v>
                </c:pt>
                <c:pt idx="781">
                  <c:v>4800.875963</c:v>
                </c:pt>
                <c:pt idx="782">
                  <c:v>4475.64838</c:v>
                </c:pt>
                <c:pt idx="783">
                  <c:v>4926.783211</c:v>
                </c:pt>
                <c:pt idx="784">
                  <c:v>4849.964685</c:v>
                </c:pt>
                <c:pt idx="785">
                  <c:v>4941.064557</c:v>
                </c:pt>
                <c:pt idx="786">
                  <c:v>4829.787063</c:v>
                </c:pt>
                <c:pt idx="787">
                  <c:v>4848.774335</c:v>
                </c:pt>
                <c:pt idx="788">
                  <c:v>4995.819128</c:v>
                </c:pt>
                <c:pt idx="789">
                  <c:v>4884.622678</c:v>
                </c:pt>
                <c:pt idx="790">
                  <c:v>4641.002937</c:v>
                </c:pt>
                <c:pt idx="791">
                  <c:v>4599.216113</c:v>
                </c:pt>
                <c:pt idx="792">
                  <c:v>4278.423037</c:v>
                </c:pt>
                <c:pt idx="793">
                  <c:v>4666.163875</c:v>
                </c:pt>
                <c:pt idx="794">
                  <c:v>4720.144055</c:v>
                </c:pt>
                <c:pt idx="795">
                  <c:v>4781.658579</c:v>
                </c:pt>
                <c:pt idx="796">
                  <c:v>4838.590773</c:v>
                </c:pt>
                <c:pt idx="797">
                  <c:v>4965.113801</c:v>
                </c:pt>
                <c:pt idx="798">
                  <c:v>4837.452821</c:v>
                </c:pt>
                <c:pt idx="799">
                  <c:v>4811.411804</c:v>
                </c:pt>
                <c:pt idx="800">
                  <c:v>4954.259208</c:v>
                </c:pt>
                <c:pt idx="801">
                  <c:v>4985.574447</c:v>
                </c:pt>
                <c:pt idx="802">
                  <c:v>4784.138251</c:v>
                </c:pt>
                <c:pt idx="803">
                  <c:v>4661.577304</c:v>
                </c:pt>
                <c:pt idx="804">
                  <c:v>4762.708041</c:v>
                </c:pt>
                <c:pt idx="805">
                  <c:v>4658.491416</c:v>
                </c:pt>
                <c:pt idx="806">
                  <c:v>4668.251603</c:v>
                </c:pt>
                <c:pt idx="807">
                  <c:v>5008.790047</c:v>
                </c:pt>
                <c:pt idx="808">
                  <c:v>4894.881133</c:v>
                </c:pt>
                <c:pt idx="809">
                  <c:v>5056.800021</c:v>
                </c:pt>
                <c:pt idx="810">
                  <c:v>5009.021331</c:v>
                </c:pt>
                <c:pt idx="811">
                  <c:v>4997.494819</c:v>
                </c:pt>
                <c:pt idx="812">
                  <c:v>4988.117585</c:v>
                </c:pt>
                <c:pt idx="813">
                  <c:v>4997.4923</c:v>
                </c:pt>
                <c:pt idx="814">
                  <c:v>5009.359289</c:v>
                </c:pt>
                <c:pt idx="815">
                  <c:v>5003.4257945</c:v>
                </c:pt>
                <c:pt idx="816">
                  <c:v>4664.763729</c:v>
                </c:pt>
                <c:pt idx="817">
                  <c:v>5050.152501</c:v>
                </c:pt>
                <c:pt idx="818">
                  <c:v>4659.912146</c:v>
                </c:pt>
                <c:pt idx="819">
                  <c:v>4811.334177</c:v>
                </c:pt>
                <c:pt idx="820">
                  <c:v>5133.709377</c:v>
                </c:pt>
                <c:pt idx="821">
                  <c:v>4817.067929</c:v>
                </c:pt>
                <c:pt idx="822">
                  <c:v>4840.259732</c:v>
                </c:pt>
                <c:pt idx="823">
                  <c:v>4906.817137</c:v>
                </c:pt>
                <c:pt idx="824">
                  <c:v>4865.331362</c:v>
                </c:pt>
                <c:pt idx="825">
                  <c:v>4748.362147</c:v>
                </c:pt>
                <c:pt idx="826">
                  <c:v>4611.579045</c:v>
                </c:pt>
                <c:pt idx="827">
                  <c:v>4650.03915</c:v>
                </c:pt>
                <c:pt idx="828">
                  <c:v>4641.94546</c:v>
                </c:pt>
                <c:pt idx="829">
                  <c:v>4536.959624</c:v>
                </c:pt>
                <c:pt idx="830">
                  <c:v>4489.487948</c:v>
                </c:pt>
                <c:pt idx="831">
                  <c:v>4668.26719</c:v>
                </c:pt>
                <c:pt idx="832">
                  <c:v>4941.428755</c:v>
                </c:pt>
                <c:pt idx="833">
                  <c:v>4939.97025</c:v>
                </c:pt>
                <c:pt idx="834">
                  <c:v>4831.1548</c:v>
                </c:pt>
                <c:pt idx="835">
                  <c:v>4922.369157</c:v>
                </c:pt>
                <c:pt idx="836">
                  <c:v>4787.351172</c:v>
                </c:pt>
                <c:pt idx="837">
                  <c:v>4845.716866</c:v>
                </c:pt>
                <c:pt idx="838">
                  <c:v>4794.831879</c:v>
                </c:pt>
                <c:pt idx="839">
                  <c:v>4684.212842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4935045"/>
        <c:axId val="72013396"/>
      </c:lineChart>
      <c:catAx>
        <c:axId val="8493504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2013396"/>
        <c:crosses val="autoZero"/>
        <c:auto val="1"/>
        <c:lblAlgn val="ctr"/>
        <c:lblOffset val="100"/>
      </c:catAx>
      <c:valAx>
        <c:axId val="72013396"/>
        <c:scaling>
          <c:orientation val="minMax"/>
          <c:max val="5200"/>
          <c:min val="40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935045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429770926627627"/>
          <c:y val="0.716109953625916"/>
          <c:w val="0.192504772430423"/>
          <c:h val="0.122933189944885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400" spc="-1" strike="noStrike">
                <a:latin typeface="Arial"/>
              </a:defRPr>
            </a:pPr>
            <a:r>
              <a:rPr b="1" sz="1400" spc="-1" strike="noStrike">
                <a:latin typeface="Arial"/>
              </a:rPr>
              <a:t>Oscilación meridional El Niño (ENSO)</a:t>
            </a:r>
          </a:p>
        </c:rich>
      </c:tx>
      <c:layout>
        <c:manualLayout>
          <c:xMode val="edge"/>
          <c:yMode val="edge"/>
          <c:x val="0.300745673952641"/>
          <c:y val="0.044272445820433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20833333333333"/>
          <c:y val="0.0269349845201238"/>
          <c:w val="0.927083333333333"/>
          <c:h val="0.931083591331269"/>
        </c:manualLayout>
      </c:layout>
      <c:lineChart>
        <c:grouping val="standard"/>
        <c:varyColors val="0"/>
        <c:ser>
          <c:idx val="0"/>
          <c:order val="0"/>
          <c:tx>
            <c:strRef>
              <c:f>'Niño niña'!$E$2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999999"/>
            </a:solidFill>
            <a:ln w="28800">
              <a:solidFill>
                <a:srgbClr val="999999"/>
              </a:solidFill>
              <a:round/>
            </a:ln>
          </c:spPr>
          <c:marker>
            <c:symbol val="none"/>
          </c:marker>
          <c:dLbls>
            <c:numFmt formatCode="#,##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'Niño niña'!$A$4:$A$822</c:f>
              <c:strCache>
                <c:ptCount val="819"/>
                <c:pt idx="0">
                  <c:v>1950</c:v>
                </c:pt>
                <c:pt idx="1">
                  <c:v>1950.08333333333</c:v>
                </c:pt>
                <c:pt idx="2">
                  <c:v>1950.16666666667</c:v>
                </c:pt>
                <c:pt idx="3">
                  <c:v>1950.25</c:v>
                </c:pt>
                <c:pt idx="4">
                  <c:v>1950.33333333333</c:v>
                </c:pt>
                <c:pt idx="5">
                  <c:v>1950.41666666667</c:v>
                </c:pt>
                <c:pt idx="6">
                  <c:v>1950.5</c:v>
                </c:pt>
                <c:pt idx="7">
                  <c:v>1950.58333333333</c:v>
                </c:pt>
                <c:pt idx="8">
                  <c:v>1950.66666666667</c:v>
                </c:pt>
                <c:pt idx="9">
                  <c:v>1950.75</c:v>
                </c:pt>
                <c:pt idx="10">
                  <c:v>1950.83333333333</c:v>
                </c:pt>
                <c:pt idx="11">
                  <c:v>1950.91666666667</c:v>
                </c:pt>
                <c:pt idx="12">
                  <c:v>1951</c:v>
                </c:pt>
                <c:pt idx="13">
                  <c:v>1951.08333333333</c:v>
                </c:pt>
                <c:pt idx="14">
                  <c:v>1951.16666666667</c:v>
                </c:pt>
                <c:pt idx="15">
                  <c:v>1951.25</c:v>
                </c:pt>
                <c:pt idx="16">
                  <c:v>1951.33333333333</c:v>
                </c:pt>
                <c:pt idx="17">
                  <c:v>1951.41666666667</c:v>
                </c:pt>
                <c:pt idx="18">
                  <c:v>1951.5</c:v>
                </c:pt>
                <c:pt idx="19">
                  <c:v>1951.58333333333</c:v>
                </c:pt>
                <c:pt idx="20">
                  <c:v>1951.66666666667</c:v>
                </c:pt>
                <c:pt idx="21">
                  <c:v>1951.75</c:v>
                </c:pt>
                <c:pt idx="22">
                  <c:v>1951.83333333333</c:v>
                </c:pt>
                <c:pt idx="23">
                  <c:v>1951.91666666667</c:v>
                </c:pt>
                <c:pt idx="24">
                  <c:v>1952</c:v>
                </c:pt>
                <c:pt idx="25">
                  <c:v>1952.08333333333</c:v>
                </c:pt>
                <c:pt idx="26">
                  <c:v>1952.16666666666</c:v>
                </c:pt>
                <c:pt idx="27">
                  <c:v>1952.25</c:v>
                </c:pt>
                <c:pt idx="28">
                  <c:v>1952.33333333333</c:v>
                </c:pt>
                <c:pt idx="29">
                  <c:v>1952.41666666666</c:v>
                </c:pt>
                <c:pt idx="30">
                  <c:v>1952.5</c:v>
                </c:pt>
                <c:pt idx="31">
                  <c:v>1952.58333333333</c:v>
                </c:pt>
                <c:pt idx="32">
                  <c:v>1952.66666666666</c:v>
                </c:pt>
                <c:pt idx="33">
                  <c:v>1952.75</c:v>
                </c:pt>
                <c:pt idx="34">
                  <c:v>1952.83333333333</c:v>
                </c:pt>
                <c:pt idx="35">
                  <c:v>1952.91666666666</c:v>
                </c:pt>
                <c:pt idx="36">
                  <c:v>1953</c:v>
                </c:pt>
                <c:pt idx="37">
                  <c:v>1953.08333333333</c:v>
                </c:pt>
                <c:pt idx="38">
                  <c:v>1953.16666666666</c:v>
                </c:pt>
                <c:pt idx="39">
                  <c:v>1953.25</c:v>
                </c:pt>
                <c:pt idx="40">
                  <c:v>1953.33333333333</c:v>
                </c:pt>
                <c:pt idx="41">
                  <c:v>1953.41666666666</c:v>
                </c:pt>
                <c:pt idx="42">
                  <c:v>1953.5</c:v>
                </c:pt>
                <c:pt idx="43">
                  <c:v>1953.58333333333</c:v>
                </c:pt>
                <c:pt idx="44">
                  <c:v>1953.66666666666</c:v>
                </c:pt>
                <c:pt idx="45">
                  <c:v>1953.75</c:v>
                </c:pt>
                <c:pt idx="46">
                  <c:v>1953.83333333333</c:v>
                </c:pt>
                <c:pt idx="47">
                  <c:v>1953.91666666666</c:v>
                </c:pt>
                <c:pt idx="48">
                  <c:v>1954</c:v>
                </c:pt>
                <c:pt idx="49">
                  <c:v>1954.08333333333</c:v>
                </c:pt>
                <c:pt idx="50">
                  <c:v>1954.16666666666</c:v>
                </c:pt>
                <c:pt idx="51">
                  <c:v>1954.25</c:v>
                </c:pt>
                <c:pt idx="52">
                  <c:v>1954.33333333333</c:v>
                </c:pt>
                <c:pt idx="53">
                  <c:v>1954.41666666666</c:v>
                </c:pt>
                <c:pt idx="54">
                  <c:v>1954.5</c:v>
                </c:pt>
                <c:pt idx="55">
                  <c:v>1954.58333333333</c:v>
                </c:pt>
                <c:pt idx="56">
                  <c:v>1954.66666666666</c:v>
                </c:pt>
                <c:pt idx="57">
                  <c:v>1954.75</c:v>
                </c:pt>
                <c:pt idx="58">
                  <c:v>1954.83333333333</c:v>
                </c:pt>
                <c:pt idx="59">
                  <c:v>1954.91666666666</c:v>
                </c:pt>
                <c:pt idx="60">
                  <c:v>1955</c:v>
                </c:pt>
                <c:pt idx="61">
                  <c:v>1955.08333333333</c:v>
                </c:pt>
                <c:pt idx="62">
                  <c:v>1955.16666666666</c:v>
                </c:pt>
                <c:pt idx="63">
                  <c:v>1955.25</c:v>
                </c:pt>
                <c:pt idx="64">
                  <c:v>1955.33333333333</c:v>
                </c:pt>
                <c:pt idx="65">
                  <c:v>1955.41666666666</c:v>
                </c:pt>
                <c:pt idx="66">
                  <c:v>1955.49999999999</c:v>
                </c:pt>
                <c:pt idx="67">
                  <c:v>1955.58333333333</c:v>
                </c:pt>
                <c:pt idx="68">
                  <c:v>1955.66666666666</c:v>
                </c:pt>
                <c:pt idx="69">
                  <c:v>1955.74999999999</c:v>
                </c:pt>
                <c:pt idx="70">
                  <c:v>1955.83333333333</c:v>
                </c:pt>
                <c:pt idx="71">
                  <c:v>1955.91666666666</c:v>
                </c:pt>
                <c:pt idx="72">
                  <c:v>1955.99999999999</c:v>
                </c:pt>
                <c:pt idx="73">
                  <c:v>1956.08333333333</c:v>
                </c:pt>
                <c:pt idx="74">
                  <c:v>1956.16666666666</c:v>
                </c:pt>
                <c:pt idx="75">
                  <c:v>1956.24999999999</c:v>
                </c:pt>
                <c:pt idx="76">
                  <c:v>1956.33333333333</c:v>
                </c:pt>
                <c:pt idx="77">
                  <c:v>1956.41666666666</c:v>
                </c:pt>
                <c:pt idx="78">
                  <c:v>1956.49999999999</c:v>
                </c:pt>
                <c:pt idx="79">
                  <c:v>1956.58333333333</c:v>
                </c:pt>
                <c:pt idx="80">
                  <c:v>1956.66666666666</c:v>
                </c:pt>
                <c:pt idx="81">
                  <c:v>1956.74999999999</c:v>
                </c:pt>
                <c:pt idx="82">
                  <c:v>1956.83333333333</c:v>
                </c:pt>
                <c:pt idx="83">
                  <c:v>1956.91666666666</c:v>
                </c:pt>
                <c:pt idx="84">
                  <c:v>1956.99999999999</c:v>
                </c:pt>
                <c:pt idx="85">
                  <c:v>1957.08333333333</c:v>
                </c:pt>
                <c:pt idx="86">
                  <c:v>1957.16666666666</c:v>
                </c:pt>
                <c:pt idx="87">
                  <c:v>1957.24999999999</c:v>
                </c:pt>
                <c:pt idx="88">
                  <c:v>1957.33333333333</c:v>
                </c:pt>
                <c:pt idx="89">
                  <c:v>1957.41666666666</c:v>
                </c:pt>
                <c:pt idx="90">
                  <c:v>1957.49999999999</c:v>
                </c:pt>
                <c:pt idx="91">
                  <c:v>1957.58333333333</c:v>
                </c:pt>
                <c:pt idx="92">
                  <c:v>1957.66666666666</c:v>
                </c:pt>
                <c:pt idx="93">
                  <c:v>1957.74999999999</c:v>
                </c:pt>
                <c:pt idx="94">
                  <c:v>1957.83333333333</c:v>
                </c:pt>
                <c:pt idx="95">
                  <c:v>1957.91666666666</c:v>
                </c:pt>
                <c:pt idx="96">
                  <c:v>1957.99999999999</c:v>
                </c:pt>
                <c:pt idx="97">
                  <c:v>1958.08333333333</c:v>
                </c:pt>
                <c:pt idx="98">
                  <c:v>1958.16666666666</c:v>
                </c:pt>
                <c:pt idx="99">
                  <c:v>1958.24999999999</c:v>
                </c:pt>
                <c:pt idx="100">
                  <c:v>1958.33333333333</c:v>
                </c:pt>
                <c:pt idx="101">
                  <c:v>1958.41666666666</c:v>
                </c:pt>
                <c:pt idx="102">
                  <c:v>1958.49999999999</c:v>
                </c:pt>
                <c:pt idx="103">
                  <c:v>1958.58333333333</c:v>
                </c:pt>
                <c:pt idx="104">
                  <c:v>1958.66666666666</c:v>
                </c:pt>
                <c:pt idx="105">
                  <c:v>1958.74999999999</c:v>
                </c:pt>
                <c:pt idx="106">
                  <c:v>1958.83333333333</c:v>
                </c:pt>
                <c:pt idx="107">
                  <c:v>1958.91666666666</c:v>
                </c:pt>
                <c:pt idx="108">
                  <c:v>1958.99999999999</c:v>
                </c:pt>
                <c:pt idx="109">
                  <c:v>1959.08333333333</c:v>
                </c:pt>
                <c:pt idx="110">
                  <c:v>1959.16666666666</c:v>
                </c:pt>
                <c:pt idx="111">
                  <c:v>1959.24999999999</c:v>
                </c:pt>
                <c:pt idx="112">
                  <c:v>1959.33333333332</c:v>
                </c:pt>
                <c:pt idx="113">
                  <c:v>1959.41666666666</c:v>
                </c:pt>
                <c:pt idx="114">
                  <c:v>1959.49999999999</c:v>
                </c:pt>
                <c:pt idx="115">
                  <c:v>1959.58333333332</c:v>
                </c:pt>
                <c:pt idx="116">
                  <c:v>1959.66666666666</c:v>
                </c:pt>
                <c:pt idx="117">
                  <c:v>1959.74999999999</c:v>
                </c:pt>
                <c:pt idx="118">
                  <c:v>1959.83333333332</c:v>
                </c:pt>
                <c:pt idx="119">
                  <c:v>1959.91666666666</c:v>
                </c:pt>
                <c:pt idx="120">
                  <c:v>1959.99999999999</c:v>
                </c:pt>
                <c:pt idx="121">
                  <c:v>1960.08333333332</c:v>
                </c:pt>
                <c:pt idx="122">
                  <c:v>1960.16666666666</c:v>
                </c:pt>
                <c:pt idx="123">
                  <c:v>1960.24999999999</c:v>
                </c:pt>
                <c:pt idx="124">
                  <c:v>1960.33333333332</c:v>
                </c:pt>
                <c:pt idx="125">
                  <c:v>1960.41666666666</c:v>
                </c:pt>
                <c:pt idx="126">
                  <c:v>1960.49999999999</c:v>
                </c:pt>
                <c:pt idx="127">
                  <c:v>1960.58333333332</c:v>
                </c:pt>
                <c:pt idx="128">
                  <c:v>1960.66666666666</c:v>
                </c:pt>
                <c:pt idx="129">
                  <c:v>1960.74999999999</c:v>
                </c:pt>
                <c:pt idx="130">
                  <c:v>1960.83333333332</c:v>
                </c:pt>
                <c:pt idx="131">
                  <c:v>1960.91666666666</c:v>
                </c:pt>
                <c:pt idx="132">
                  <c:v>1960.99999999999</c:v>
                </c:pt>
                <c:pt idx="133">
                  <c:v>1961.08333333332</c:v>
                </c:pt>
                <c:pt idx="134">
                  <c:v>1961.16666666666</c:v>
                </c:pt>
                <c:pt idx="135">
                  <c:v>1961.24999999999</c:v>
                </c:pt>
                <c:pt idx="136">
                  <c:v>1961.33333333332</c:v>
                </c:pt>
                <c:pt idx="137">
                  <c:v>1961.41666666666</c:v>
                </c:pt>
                <c:pt idx="138">
                  <c:v>1961.49999999999</c:v>
                </c:pt>
                <c:pt idx="139">
                  <c:v>1961.58333333332</c:v>
                </c:pt>
                <c:pt idx="140">
                  <c:v>1961.66666666666</c:v>
                </c:pt>
                <c:pt idx="141">
                  <c:v>1961.74999999999</c:v>
                </c:pt>
                <c:pt idx="142">
                  <c:v>1961.83333333332</c:v>
                </c:pt>
                <c:pt idx="143">
                  <c:v>1961.91666666666</c:v>
                </c:pt>
                <c:pt idx="144">
                  <c:v>1961.99999999999</c:v>
                </c:pt>
                <c:pt idx="145">
                  <c:v>1962.08333333332</c:v>
                </c:pt>
                <c:pt idx="146">
                  <c:v>1962.16666666666</c:v>
                </c:pt>
                <c:pt idx="147">
                  <c:v>1962.24999999999</c:v>
                </c:pt>
                <c:pt idx="148">
                  <c:v>1962.33333333332</c:v>
                </c:pt>
                <c:pt idx="149">
                  <c:v>1962.41666666666</c:v>
                </c:pt>
                <c:pt idx="150">
                  <c:v>1962.49999999999</c:v>
                </c:pt>
                <c:pt idx="151">
                  <c:v>1962.58333333332</c:v>
                </c:pt>
                <c:pt idx="152">
                  <c:v>1962.66666666666</c:v>
                </c:pt>
                <c:pt idx="153">
                  <c:v>1962.74999999999</c:v>
                </c:pt>
                <c:pt idx="154">
                  <c:v>1962.83333333332</c:v>
                </c:pt>
                <c:pt idx="155">
                  <c:v>1962.91666666665</c:v>
                </c:pt>
                <c:pt idx="156">
                  <c:v>1962.99999999999</c:v>
                </c:pt>
                <c:pt idx="157">
                  <c:v>1963.08333333332</c:v>
                </c:pt>
                <c:pt idx="158">
                  <c:v>1963.16666666665</c:v>
                </c:pt>
                <c:pt idx="159">
                  <c:v>1963.24999999999</c:v>
                </c:pt>
                <c:pt idx="160">
                  <c:v>1963.33333333332</c:v>
                </c:pt>
                <c:pt idx="161">
                  <c:v>1963.41666666665</c:v>
                </c:pt>
                <c:pt idx="162">
                  <c:v>1963.49999999999</c:v>
                </c:pt>
                <c:pt idx="163">
                  <c:v>1963.58333333332</c:v>
                </c:pt>
                <c:pt idx="164">
                  <c:v>1963.66666666665</c:v>
                </c:pt>
                <c:pt idx="165">
                  <c:v>1963.74999999999</c:v>
                </c:pt>
                <c:pt idx="166">
                  <c:v>1963.83333333332</c:v>
                </c:pt>
                <c:pt idx="167">
                  <c:v>1963.91666666665</c:v>
                </c:pt>
                <c:pt idx="168">
                  <c:v>1963.99999999999</c:v>
                </c:pt>
                <c:pt idx="169">
                  <c:v>1964.08333333332</c:v>
                </c:pt>
                <c:pt idx="170">
                  <c:v>1964.16666666665</c:v>
                </c:pt>
                <c:pt idx="171">
                  <c:v>1964.24999999999</c:v>
                </c:pt>
                <c:pt idx="172">
                  <c:v>1964.33333333332</c:v>
                </c:pt>
                <c:pt idx="173">
                  <c:v>1964.41666666665</c:v>
                </c:pt>
                <c:pt idx="174">
                  <c:v>1964.49999999999</c:v>
                </c:pt>
                <c:pt idx="175">
                  <c:v>1964.58333333332</c:v>
                </c:pt>
                <c:pt idx="176">
                  <c:v>1964.66666666665</c:v>
                </c:pt>
                <c:pt idx="177">
                  <c:v>1964.74999999999</c:v>
                </c:pt>
                <c:pt idx="178">
                  <c:v>1964.83333333332</c:v>
                </c:pt>
                <c:pt idx="179">
                  <c:v>1964.91666666665</c:v>
                </c:pt>
                <c:pt idx="180">
                  <c:v>1964.99999999999</c:v>
                </c:pt>
                <c:pt idx="181">
                  <c:v>1965.08333333332</c:v>
                </c:pt>
                <c:pt idx="182">
                  <c:v>1965.16666666665</c:v>
                </c:pt>
                <c:pt idx="183">
                  <c:v>1965.24999999999</c:v>
                </c:pt>
                <c:pt idx="184">
                  <c:v>1965.33333333332</c:v>
                </c:pt>
                <c:pt idx="185">
                  <c:v>1965.41666666665</c:v>
                </c:pt>
                <c:pt idx="186">
                  <c:v>1965.49999999999</c:v>
                </c:pt>
                <c:pt idx="187">
                  <c:v>1965.58333333332</c:v>
                </c:pt>
                <c:pt idx="188">
                  <c:v>1965.66666666665</c:v>
                </c:pt>
                <c:pt idx="189">
                  <c:v>1965.74999999999</c:v>
                </c:pt>
                <c:pt idx="190">
                  <c:v>1965.83333333332</c:v>
                </c:pt>
                <c:pt idx="191">
                  <c:v>1965.91666666665</c:v>
                </c:pt>
                <c:pt idx="192">
                  <c:v>1965.99999999999</c:v>
                </c:pt>
                <c:pt idx="193">
                  <c:v>1966.08333333332</c:v>
                </c:pt>
                <c:pt idx="194">
                  <c:v>1966.16666666665</c:v>
                </c:pt>
                <c:pt idx="195">
                  <c:v>1966.24999999999</c:v>
                </c:pt>
                <c:pt idx="196">
                  <c:v>1966.33333333332</c:v>
                </c:pt>
                <c:pt idx="197">
                  <c:v>1966.41666666665</c:v>
                </c:pt>
                <c:pt idx="198">
                  <c:v>1966.49999999999</c:v>
                </c:pt>
                <c:pt idx="199">
                  <c:v>1966.58333333332</c:v>
                </c:pt>
                <c:pt idx="200">
                  <c:v>1966.66666666665</c:v>
                </c:pt>
                <c:pt idx="201">
                  <c:v>1966.74999999998</c:v>
                </c:pt>
                <c:pt idx="202">
                  <c:v>1966.83333333332</c:v>
                </c:pt>
                <c:pt idx="203">
                  <c:v>1966.91666666665</c:v>
                </c:pt>
                <c:pt idx="204">
                  <c:v>1966.99999999998</c:v>
                </c:pt>
                <c:pt idx="205">
                  <c:v>1967.08333333332</c:v>
                </c:pt>
                <c:pt idx="206">
                  <c:v>1967.16666666665</c:v>
                </c:pt>
                <c:pt idx="207">
                  <c:v>1967.24999999998</c:v>
                </c:pt>
                <c:pt idx="208">
                  <c:v>1967.33333333332</c:v>
                </c:pt>
                <c:pt idx="209">
                  <c:v>1967.41666666665</c:v>
                </c:pt>
                <c:pt idx="210">
                  <c:v>1967.49999999998</c:v>
                </c:pt>
                <c:pt idx="211">
                  <c:v>1967.58333333332</c:v>
                </c:pt>
                <c:pt idx="212">
                  <c:v>1967.66666666665</c:v>
                </c:pt>
                <c:pt idx="213">
                  <c:v>1967.74999999998</c:v>
                </c:pt>
                <c:pt idx="214">
                  <c:v>1967.83333333332</c:v>
                </c:pt>
                <c:pt idx="215">
                  <c:v>1967.91666666665</c:v>
                </c:pt>
                <c:pt idx="216">
                  <c:v>1967.99999999998</c:v>
                </c:pt>
                <c:pt idx="217">
                  <c:v>1968.08333333332</c:v>
                </c:pt>
                <c:pt idx="218">
                  <c:v>1968.16666666665</c:v>
                </c:pt>
                <c:pt idx="219">
                  <c:v>1968.24999999998</c:v>
                </c:pt>
                <c:pt idx="220">
                  <c:v>1968.33333333332</c:v>
                </c:pt>
                <c:pt idx="221">
                  <c:v>1968.41666666665</c:v>
                </c:pt>
                <c:pt idx="222">
                  <c:v>1968.49999999998</c:v>
                </c:pt>
                <c:pt idx="223">
                  <c:v>1968.58333333332</c:v>
                </c:pt>
                <c:pt idx="224">
                  <c:v>1968.66666666665</c:v>
                </c:pt>
                <c:pt idx="225">
                  <c:v>1968.74999999998</c:v>
                </c:pt>
                <c:pt idx="226">
                  <c:v>1968.83333333332</c:v>
                </c:pt>
                <c:pt idx="227">
                  <c:v>1968.91666666665</c:v>
                </c:pt>
                <c:pt idx="228">
                  <c:v>1968.99999999998</c:v>
                </c:pt>
                <c:pt idx="229">
                  <c:v>1969.08333333332</c:v>
                </c:pt>
                <c:pt idx="230">
                  <c:v>1969.16666666665</c:v>
                </c:pt>
                <c:pt idx="231">
                  <c:v>1969.24999999998</c:v>
                </c:pt>
                <c:pt idx="232">
                  <c:v>1969.33333333332</c:v>
                </c:pt>
                <c:pt idx="233">
                  <c:v>1969.41666666665</c:v>
                </c:pt>
                <c:pt idx="234">
                  <c:v>1969.49999999998</c:v>
                </c:pt>
                <c:pt idx="235">
                  <c:v>1969.58333333332</c:v>
                </c:pt>
                <c:pt idx="236">
                  <c:v>1969.66666666665</c:v>
                </c:pt>
                <c:pt idx="237">
                  <c:v>1969.74999999998</c:v>
                </c:pt>
                <c:pt idx="238">
                  <c:v>1969.83333333332</c:v>
                </c:pt>
                <c:pt idx="239">
                  <c:v>1969.91666666665</c:v>
                </c:pt>
                <c:pt idx="240">
                  <c:v>1969.99999999998</c:v>
                </c:pt>
                <c:pt idx="241">
                  <c:v>1970.08333333332</c:v>
                </c:pt>
                <c:pt idx="242">
                  <c:v>1970.16666666665</c:v>
                </c:pt>
                <c:pt idx="243">
                  <c:v>1970.24999999998</c:v>
                </c:pt>
                <c:pt idx="244">
                  <c:v>1970.33333333331</c:v>
                </c:pt>
                <c:pt idx="245">
                  <c:v>1970.41666666665</c:v>
                </c:pt>
                <c:pt idx="246">
                  <c:v>1970.49999999998</c:v>
                </c:pt>
                <c:pt idx="247">
                  <c:v>1970.58333333331</c:v>
                </c:pt>
                <c:pt idx="248">
                  <c:v>1970.66666666665</c:v>
                </c:pt>
                <c:pt idx="249">
                  <c:v>1970.74999999998</c:v>
                </c:pt>
                <c:pt idx="250">
                  <c:v>1970.83333333331</c:v>
                </c:pt>
                <c:pt idx="251">
                  <c:v>1970.91666666665</c:v>
                </c:pt>
                <c:pt idx="252">
                  <c:v>1970.99999999998</c:v>
                </c:pt>
                <c:pt idx="253">
                  <c:v>1971.08333333331</c:v>
                </c:pt>
                <c:pt idx="254">
                  <c:v>1971.16666666665</c:v>
                </c:pt>
                <c:pt idx="255">
                  <c:v>1971.24999999998</c:v>
                </c:pt>
                <c:pt idx="256">
                  <c:v>1971.33333333331</c:v>
                </c:pt>
                <c:pt idx="257">
                  <c:v>1971.41666666665</c:v>
                </c:pt>
                <c:pt idx="258">
                  <c:v>1971.49999999998</c:v>
                </c:pt>
                <c:pt idx="259">
                  <c:v>1971.58333333331</c:v>
                </c:pt>
                <c:pt idx="260">
                  <c:v>1971.66666666665</c:v>
                </c:pt>
                <c:pt idx="261">
                  <c:v>1971.74999999998</c:v>
                </c:pt>
                <c:pt idx="262">
                  <c:v>1971.83333333331</c:v>
                </c:pt>
                <c:pt idx="263">
                  <c:v>1971.91666666665</c:v>
                </c:pt>
                <c:pt idx="264">
                  <c:v>1971.99999999998</c:v>
                </c:pt>
                <c:pt idx="265">
                  <c:v>1972.08333333331</c:v>
                </c:pt>
                <c:pt idx="266">
                  <c:v>1972.16666666665</c:v>
                </c:pt>
                <c:pt idx="267">
                  <c:v>1972.24999999998</c:v>
                </c:pt>
                <c:pt idx="268">
                  <c:v>1972.33333333331</c:v>
                </c:pt>
                <c:pt idx="269">
                  <c:v>1972.41666666665</c:v>
                </c:pt>
                <c:pt idx="270">
                  <c:v>1972.49999999998</c:v>
                </c:pt>
                <c:pt idx="271">
                  <c:v>1972.58333333331</c:v>
                </c:pt>
                <c:pt idx="272">
                  <c:v>1972.66666666665</c:v>
                </c:pt>
                <c:pt idx="273">
                  <c:v>1972.74999999998</c:v>
                </c:pt>
                <c:pt idx="274">
                  <c:v>1972.83333333331</c:v>
                </c:pt>
                <c:pt idx="275">
                  <c:v>1972.91666666665</c:v>
                </c:pt>
                <c:pt idx="276">
                  <c:v>1972.99999999998</c:v>
                </c:pt>
                <c:pt idx="277">
                  <c:v>1973.08333333331</c:v>
                </c:pt>
                <c:pt idx="278">
                  <c:v>1973.16666666665</c:v>
                </c:pt>
                <c:pt idx="279">
                  <c:v>1973.24999999998</c:v>
                </c:pt>
                <c:pt idx="280">
                  <c:v>1973.33333333331</c:v>
                </c:pt>
                <c:pt idx="281">
                  <c:v>1973.41666666665</c:v>
                </c:pt>
                <c:pt idx="282">
                  <c:v>1973.49999999998</c:v>
                </c:pt>
                <c:pt idx="283">
                  <c:v>1973.58333333331</c:v>
                </c:pt>
                <c:pt idx="284">
                  <c:v>1973.66666666665</c:v>
                </c:pt>
                <c:pt idx="285">
                  <c:v>1973.74999999998</c:v>
                </c:pt>
                <c:pt idx="286">
                  <c:v>1973.83333333331</c:v>
                </c:pt>
                <c:pt idx="287">
                  <c:v>1973.91666666665</c:v>
                </c:pt>
                <c:pt idx="288">
                  <c:v>1973.99999999998</c:v>
                </c:pt>
                <c:pt idx="289">
                  <c:v>1974.08333333331</c:v>
                </c:pt>
                <c:pt idx="290">
                  <c:v>1974.16666666664</c:v>
                </c:pt>
                <c:pt idx="291">
                  <c:v>1974.24999999998</c:v>
                </c:pt>
                <c:pt idx="292">
                  <c:v>1974.33333333331</c:v>
                </c:pt>
                <c:pt idx="293">
                  <c:v>1974.41666666664</c:v>
                </c:pt>
                <c:pt idx="294">
                  <c:v>1974.49999999998</c:v>
                </c:pt>
                <c:pt idx="295">
                  <c:v>1974.58333333331</c:v>
                </c:pt>
                <c:pt idx="296">
                  <c:v>1974.66666666664</c:v>
                </c:pt>
                <c:pt idx="297">
                  <c:v>1974.74999999998</c:v>
                </c:pt>
                <c:pt idx="298">
                  <c:v>1974.83333333331</c:v>
                </c:pt>
                <c:pt idx="299">
                  <c:v>1974.91666666664</c:v>
                </c:pt>
                <c:pt idx="300">
                  <c:v>1974.99999999998</c:v>
                </c:pt>
                <c:pt idx="301">
                  <c:v>1975.08333333331</c:v>
                </c:pt>
                <c:pt idx="302">
                  <c:v>1975.16666666664</c:v>
                </c:pt>
                <c:pt idx="303">
                  <c:v>1975.24999999998</c:v>
                </c:pt>
                <c:pt idx="304">
                  <c:v>1975.33333333331</c:v>
                </c:pt>
                <c:pt idx="305">
                  <c:v>1975.41666666664</c:v>
                </c:pt>
                <c:pt idx="306">
                  <c:v>1975.49999999998</c:v>
                </c:pt>
                <c:pt idx="307">
                  <c:v>1975.58333333331</c:v>
                </c:pt>
                <c:pt idx="308">
                  <c:v>1975.66666666664</c:v>
                </c:pt>
                <c:pt idx="309">
                  <c:v>1975.74999999998</c:v>
                </c:pt>
                <c:pt idx="310">
                  <c:v>1975.83333333331</c:v>
                </c:pt>
                <c:pt idx="311">
                  <c:v>1975.91666666664</c:v>
                </c:pt>
                <c:pt idx="312">
                  <c:v>1975.99999999998</c:v>
                </c:pt>
                <c:pt idx="313">
                  <c:v>1976.08333333331</c:v>
                </c:pt>
                <c:pt idx="314">
                  <c:v>1976.16666666664</c:v>
                </c:pt>
                <c:pt idx="315">
                  <c:v>1976.24999999998</c:v>
                </c:pt>
                <c:pt idx="316">
                  <c:v>1976.33333333331</c:v>
                </c:pt>
                <c:pt idx="317">
                  <c:v>1976.41666666664</c:v>
                </c:pt>
                <c:pt idx="318">
                  <c:v>1976.49999999998</c:v>
                </c:pt>
                <c:pt idx="319">
                  <c:v>1976.58333333331</c:v>
                </c:pt>
                <c:pt idx="320">
                  <c:v>1976.66666666664</c:v>
                </c:pt>
                <c:pt idx="321">
                  <c:v>1976.74999999998</c:v>
                </c:pt>
                <c:pt idx="322">
                  <c:v>1976.83333333331</c:v>
                </c:pt>
                <c:pt idx="323">
                  <c:v>1976.91666666664</c:v>
                </c:pt>
                <c:pt idx="324">
                  <c:v>1976.99999999998</c:v>
                </c:pt>
                <c:pt idx="325">
                  <c:v>1977.08333333331</c:v>
                </c:pt>
                <c:pt idx="326">
                  <c:v>1977.16666666664</c:v>
                </c:pt>
                <c:pt idx="327">
                  <c:v>1977.24999999998</c:v>
                </c:pt>
                <c:pt idx="328">
                  <c:v>1977.33333333331</c:v>
                </c:pt>
                <c:pt idx="329">
                  <c:v>1977.41666666664</c:v>
                </c:pt>
                <c:pt idx="330">
                  <c:v>1977.49999999997</c:v>
                </c:pt>
                <c:pt idx="331">
                  <c:v>1977.58333333331</c:v>
                </c:pt>
                <c:pt idx="332">
                  <c:v>1977.66666666664</c:v>
                </c:pt>
                <c:pt idx="333">
                  <c:v>1977.74999999997</c:v>
                </c:pt>
                <c:pt idx="334">
                  <c:v>1977.83333333331</c:v>
                </c:pt>
                <c:pt idx="335">
                  <c:v>1977.91666666664</c:v>
                </c:pt>
                <c:pt idx="336">
                  <c:v>1977.99999999997</c:v>
                </c:pt>
                <c:pt idx="337">
                  <c:v>1978.08333333331</c:v>
                </c:pt>
                <c:pt idx="338">
                  <c:v>1978.16666666664</c:v>
                </c:pt>
                <c:pt idx="339">
                  <c:v>1978.24999999997</c:v>
                </c:pt>
                <c:pt idx="340">
                  <c:v>1978.33333333331</c:v>
                </c:pt>
                <c:pt idx="341">
                  <c:v>1978.41666666664</c:v>
                </c:pt>
                <c:pt idx="342">
                  <c:v>1978.49999999997</c:v>
                </c:pt>
                <c:pt idx="343">
                  <c:v>1978.58333333331</c:v>
                </c:pt>
                <c:pt idx="344">
                  <c:v>1978.66666666664</c:v>
                </c:pt>
                <c:pt idx="345">
                  <c:v>1978.74999999997</c:v>
                </c:pt>
                <c:pt idx="346">
                  <c:v>1978.83333333331</c:v>
                </c:pt>
                <c:pt idx="347">
                  <c:v>1978.91666666664</c:v>
                </c:pt>
                <c:pt idx="348">
                  <c:v>1978.99999999997</c:v>
                </c:pt>
                <c:pt idx="349">
                  <c:v>1979.08333333331</c:v>
                </c:pt>
                <c:pt idx="350">
                  <c:v>1979.16666666664</c:v>
                </c:pt>
                <c:pt idx="351">
                  <c:v>1979.24999999997</c:v>
                </c:pt>
                <c:pt idx="352">
                  <c:v>1979.33333333331</c:v>
                </c:pt>
                <c:pt idx="353">
                  <c:v>1979.41666666664</c:v>
                </c:pt>
                <c:pt idx="354">
                  <c:v>1979.49999999997</c:v>
                </c:pt>
                <c:pt idx="355">
                  <c:v>1979.58333333331</c:v>
                </c:pt>
                <c:pt idx="356">
                  <c:v>1979.66666666664</c:v>
                </c:pt>
                <c:pt idx="357">
                  <c:v>1979.74999999997</c:v>
                </c:pt>
                <c:pt idx="358">
                  <c:v>1979.83333333331</c:v>
                </c:pt>
                <c:pt idx="359">
                  <c:v>1979.91666666664</c:v>
                </c:pt>
                <c:pt idx="360">
                  <c:v>1979.99999999997</c:v>
                </c:pt>
                <c:pt idx="361">
                  <c:v>1980.08333333331</c:v>
                </c:pt>
                <c:pt idx="362">
                  <c:v>1980.16666666664</c:v>
                </c:pt>
                <c:pt idx="363">
                  <c:v>1980.24999999997</c:v>
                </c:pt>
                <c:pt idx="364">
                  <c:v>1980.33333333331</c:v>
                </c:pt>
                <c:pt idx="365">
                  <c:v>1980.41666666664</c:v>
                </c:pt>
                <c:pt idx="366">
                  <c:v>1980.49999999997</c:v>
                </c:pt>
                <c:pt idx="367">
                  <c:v>1980.58333333331</c:v>
                </c:pt>
                <c:pt idx="368">
                  <c:v>1980.66666666664</c:v>
                </c:pt>
                <c:pt idx="369">
                  <c:v>1980.74999999997</c:v>
                </c:pt>
                <c:pt idx="370">
                  <c:v>1980.83333333331</c:v>
                </c:pt>
                <c:pt idx="371">
                  <c:v>1980.91666666664</c:v>
                </c:pt>
                <c:pt idx="372">
                  <c:v>1980.99999999997</c:v>
                </c:pt>
                <c:pt idx="373">
                  <c:v>1981.08333333331</c:v>
                </c:pt>
                <c:pt idx="374">
                  <c:v>1981.16666666664</c:v>
                </c:pt>
                <c:pt idx="375">
                  <c:v>1981.24999999997</c:v>
                </c:pt>
                <c:pt idx="376">
                  <c:v>1981.3333333333</c:v>
                </c:pt>
                <c:pt idx="377">
                  <c:v>1981.41666666664</c:v>
                </c:pt>
                <c:pt idx="378">
                  <c:v>1981.49999999997</c:v>
                </c:pt>
                <c:pt idx="379">
                  <c:v>1981.5833333333</c:v>
                </c:pt>
                <c:pt idx="380">
                  <c:v>1981.66666666664</c:v>
                </c:pt>
                <c:pt idx="381">
                  <c:v>1981.74999999997</c:v>
                </c:pt>
                <c:pt idx="382">
                  <c:v>1981.8333333333</c:v>
                </c:pt>
                <c:pt idx="383">
                  <c:v>1981.91666666664</c:v>
                </c:pt>
                <c:pt idx="384">
                  <c:v>1981.99999999997</c:v>
                </c:pt>
                <c:pt idx="385">
                  <c:v>1982.0833333333</c:v>
                </c:pt>
                <c:pt idx="386">
                  <c:v>1982.16666666664</c:v>
                </c:pt>
                <c:pt idx="387">
                  <c:v>1982.24999999997</c:v>
                </c:pt>
                <c:pt idx="388">
                  <c:v>1982.3333333333</c:v>
                </c:pt>
                <c:pt idx="389">
                  <c:v>1982.41666666664</c:v>
                </c:pt>
                <c:pt idx="390">
                  <c:v>1982.49999999997</c:v>
                </c:pt>
                <c:pt idx="391">
                  <c:v>1982.5833333333</c:v>
                </c:pt>
                <c:pt idx="392">
                  <c:v>1982.66666666664</c:v>
                </c:pt>
                <c:pt idx="393">
                  <c:v>1982.74999999997</c:v>
                </c:pt>
                <c:pt idx="394">
                  <c:v>1982.8333333333</c:v>
                </c:pt>
                <c:pt idx="395">
                  <c:v>1982.91666666664</c:v>
                </c:pt>
                <c:pt idx="396">
                  <c:v>1982.99999999997</c:v>
                </c:pt>
                <c:pt idx="397">
                  <c:v>1983.0833333333</c:v>
                </c:pt>
                <c:pt idx="398">
                  <c:v>1983.16666666664</c:v>
                </c:pt>
                <c:pt idx="399">
                  <c:v>1983.24999999997</c:v>
                </c:pt>
                <c:pt idx="400">
                  <c:v>1983.3333333333</c:v>
                </c:pt>
                <c:pt idx="401">
                  <c:v>1983.41666666664</c:v>
                </c:pt>
                <c:pt idx="402">
                  <c:v>1983.49999999997</c:v>
                </c:pt>
                <c:pt idx="403">
                  <c:v>1983.5833333333</c:v>
                </c:pt>
                <c:pt idx="404">
                  <c:v>1983.66666666664</c:v>
                </c:pt>
                <c:pt idx="405">
                  <c:v>1983.74999999997</c:v>
                </c:pt>
                <c:pt idx="406">
                  <c:v>1983.8333333333</c:v>
                </c:pt>
                <c:pt idx="407">
                  <c:v>1983.91666666664</c:v>
                </c:pt>
                <c:pt idx="408">
                  <c:v>1983.99999999997</c:v>
                </c:pt>
                <c:pt idx="409">
                  <c:v>1984.0833333333</c:v>
                </c:pt>
                <c:pt idx="410">
                  <c:v>1984.16666666664</c:v>
                </c:pt>
                <c:pt idx="411">
                  <c:v>1984.24999999997</c:v>
                </c:pt>
                <c:pt idx="412">
                  <c:v>1984.3333333333</c:v>
                </c:pt>
                <c:pt idx="413">
                  <c:v>1984.41666666664</c:v>
                </c:pt>
                <c:pt idx="414">
                  <c:v>1984.49999999997</c:v>
                </c:pt>
                <c:pt idx="415">
                  <c:v>1984.5833333333</c:v>
                </c:pt>
                <c:pt idx="416">
                  <c:v>1984.66666666664</c:v>
                </c:pt>
                <c:pt idx="417">
                  <c:v>1984.74999999997</c:v>
                </c:pt>
                <c:pt idx="418">
                  <c:v>1984.8333333333</c:v>
                </c:pt>
                <c:pt idx="419">
                  <c:v>1984.91666666664</c:v>
                </c:pt>
                <c:pt idx="420">
                  <c:v>1984.99999999997</c:v>
                </c:pt>
                <c:pt idx="421">
                  <c:v>1985.0833333333</c:v>
                </c:pt>
                <c:pt idx="422">
                  <c:v>1985.16666666663</c:v>
                </c:pt>
                <c:pt idx="423">
                  <c:v>1985.24999999997</c:v>
                </c:pt>
                <c:pt idx="424">
                  <c:v>1985.3333333333</c:v>
                </c:pt>
                <c:pt idx="425">
                  <c:v>1985.41666666663</c:v>
                </c:pt>
                <c:pt idx="426">
                  <c:v>1985.49999999997</c:v>
                </c:pt>
                <c:pt idx="427">
                  <c:v>1985.5833333333</c:v>
                </c:pt>
                <c:pt idx="428">
                  <c:v>1985.66666666663</c:v>
                </c:pt>
                <c:pt idx="429">
                  <c:v>1985.74999999997</c:v>
                </c:pt>
                <c:pt idx="430">
                  <c:v>1985.8333333333</c:v>
                </c:pt>
                <c:pt idx="431">
                  <c:v>1985.91666666663</c:v>
                </c:pt>
                <c:pt idx="432">
                  <c:v>1985.99999999997</c:v>
                </c:pt>
                <c:pt idx="433">
                  <c:v>1986.0833333333</c:v>
                </c:pt>
                <c:pt idx="434">
                  <c:v>1986.16666666663</c:v>
                </c:pt>
                <c:pt idx="435">
                  <c:v>1986.24999999997</c:v>
                </c:pt>
                <c:pt idx="436">
                  <c:v>1986.3333333333</c:v>
                </c:pt>
                <c:pt idx="437">
                  <c:v>1986.41666666663</c:v>
                </c:pt>
                <c:pt idx="438">
                  <c:v>1986.49999999997</c:v>
                </c:pt>
                <c:pt idx="439">
                  <c:v>1986.5833333333</c:v>
                </c:pt>
                <c:pt idx="440">
                  <c:v>1986.66666666663</c:v>
                </c:pt>
                <c:pt idx="441">
                  <c:v>1986.74999999997</c:v>
                </c:pt>
                <c:pt idx="442">
                  <c:v>1986.8333333333</c:v>
                </c:pt>
                <c:pt idx="443">
                  <c:v>1986.91666666663</c:v>
                </c:pt>
                <c:pt idx="444">
                  <c:v>1986.99999999997</c:v>
                </c:pt>
                <c:pt idx="445">
                  <c:v>1987.0833333333</c:v>
                </c:pt>
                <c:pt idx="446">
                  <c:v>1987.16666666663</c:v>
                </c:pt>
                <c:pt idx="447">
                  <c:v>1987.24999999997</c:v>
                </c:pt>
                <c:pt idx="448">
                  <c:v>1987.3333333333</c:v>
                </c:pt>
                <c:pt idx="449">
                  <c:v>1987.41666666663</c:v>
                </c:pt>
                <c:pt idx="450">
                  <c:v>1987.49999999997</c:v>
                </c:pt>
                <c:pt idx="451">
                  <c:v>1987.5833333333</c:v>
                </c:pt>
                <c:pt idx="452">
                  <c:v>1987.66666666663</c:v>
                </c:pt>
                <c:pt idx="453">
                  <c:v>1987.74999999997</c:v>
                </c:pt>
                <c:pt idx="454">
                  <c:v>1987.8333333333</c:v>
                </c:pt>
                <c:pt idx="455">
                  <c:v>1987.91666666663</c:v>
                </c:pt>
                <c:pt idx="456">
                  <c:v>1987.99999999997</c:v>
                </c:pt>
                <c:pt idx="457">
                  <c:v>1988.0833333333</c:v>
                </c:pt>
                <c:pt idx="458">
                  <c:v>1988.16666666663</c:v>
                </c:pt>
                <c:pt idx="459">
                  <c:v>1988.24999999997</c:v>
                </c:pt>
                <c:pt idx="460">
                  <c:v>1988.3333333333</c:v>
                </c:pt>
                <c:pt idx="461">
                  <c:v>1988.41666666663</c:v>
                </c:pt>
                <c:pt idx="462">
                  <c:v>1988.49999999997</c:v>
                </c:pt>
                <c:pt idx="463">
                  <c:v>1988.5833333333</c:v>
                </c:pt>
                <c:pt idx="464">
                  <c:v>1988.66666666663</c:v>
                </c:pt>
                <c:pt idx="465">
                  <c:v>1988.74999999996</c:v>
                </c:pt>
                <c:pt idx="466">
                  <c:v>1988.8333333333</c:v>
                </c:pt>
                <c:pt idx="467">
                  <c:v>1988.91666666663</c:v>
                </c:pt>
                <c:pt idx="468">
                  <c:v>1988.99999999996</c:v>
                </c:pt>
                <c:pt idx="469">
                  <c:v>1989.0833333333</c:v>
                </c:pt>
                <c:pt idx="470">
                  <c:v>1989.16666666663</c:v>
                </c:pt>
                <c:pt idx="471">
                  <c:v>1989.24999999996</c:v>
                </c:pt>
                <c:pt idx="472">
                  <c:v>1989.3333333333</c:v>
                </c:pt>
                <c:pt idx="473">
                  <c:v>1989.41666666663</c:v>
                </c:pt>
                <c:pt idx="474">
                  <c:v>1989.49999999996</c:v>
                </c:pt>
                <c:pt idx="475">
                  <c:v>1989.5833333333</c:v>
                </c:pt>
                <c:pt idx="476">
                  <c:v>1989.66666666663</c:v>
                </c:pt>
                <c:pt idx="477">
                  <c:v>1989.74999999996</c:v>
                </c:pt>
                <c:pt idx="478">
                  <c:v>1989.8333333333</c:v>
                </c:pt>
                <c:pt idx="479">
                  <c:v>1989.91666666663</c:v>
                </c:pt>
                <c:pt idx="480">
                  <c:v>1989.99999999996</c:v>
                </c:pt>
                <c:pt idx="481">
                  <c:v>1990.0833333333</c:v>
                </c:pt>
                <c:pt idx="482">
                  <c:v>1990.16666666663</c:v>
                </c:pt>
                <c:pt idx="483">
                  <c:v>1990.24999999996</c:v>
                </c:pt>
                <c:pt idx="484">
                  <c:v>1990.3333333333</c:v>
                </c:pt>
                <c:pt idx="485">
                  <c:v>1990.41666666663</c:v>
                </c:pt>
                <c:pt idx="486">
                  <c:v>1990.49999999996</c:v>
                </c:pt>
                <c:pt idx="487">
                  <c:v>1990.5833333333</c:v>
                </c:pt>
                <c:pt idx="488">
                  <c:v>1990.66666666663</c:v>
                </c:pt>
                <c:pt idx="489">
                  <c:v>1990.74999999996</c:v>
                </c:pt>
                <c:pt idx="490">
                  <c:v>1990.8333333333</c:v>
                </c:pt>
                <c:pt idx="491">
                  <c:v>1990.91666666663</c:v>
                </c:pt>
                <c:pt idx="492">
                  <c:v>1990.99999999996</c:v>
                </c:pt>
                <c:pt idx="493">
                  <c:v>1991.0833333333</c:v>
                </c:pt>
                <c:pt idx="494">
                  <c:v>1991.16666666663</c:v>
                </c:pt>
                <c:pt idx="495">
                  <c:v>1991.24999999996</c:v>
                </c:pt>
                <c:pt idx="496">
                  <c:v>1991.3333333333</c:v>
                </c:pt>
                <c:pt idx="497">
                  <c:v>1991.41666666663</c:v>
                </c:pt>
                <c:pt idx="498">
                  <c:v>1991.49999999996</c:v>
                </c:pt>
                <c:pt idx="499">
                  <c:v>1991.5833333333</c:v>
                </c:pt>
                <c:pt idx="500">
                  <c:v>1991.66666666663</c:v>
                </c:pt>
                <c:pt idx="501">
                  <c:v>1991.74999999996</c:v>
                </c:pt>
                <c:pt idx="502">
                  <c:v>1991.8333333333</c:v>
                </c:pt>
                <c:pt idx="503">
                  <c:v>1991.91666666663</c:v>
                </c:pt>
                <c:pt idx="504">
                  <c:v>1991.99999999996</c:v>
                </c:pt>
                <c:pt idx="505">
                  <c:v>1992.0833333333</c:v>
                </c:pt>
                <c:pt idx="506">
                  <c:v>1992.16666666663</c:v>
                </c:pt>
                <c:pt idx="507">
                  <c:v>1992.24999999996</c:v>
                </c:pt>
                <c:pt idx="508">
                  <c:v>1992.33333333329</c:v>
                </c:pt>
                <c:pt idx="509">
                  <c:v>1992.41666666663</c:v>
                </c:pt>
                <c:pt idx="510">
                  <c:v>1992.49999999996</c:v>
                </c:pt>
                <c:pt idx="511">
                  <c:v>1992.58333333329</c:v>
                </c:pt>
                <c:pt idx="512">
                  <c:v>1992.66666666663</c:v>
                </c:pt>
                <c:pt idx="513">
                  <c:v>1992.74999999996</c:v>
                </c:pt>
                <c:pt idx="514">
                  <c:v>1992.83333333329</c:v>
                </c:pt>
                <c:pt idx="515">
                  <c:v>1992.91666666663</c:v>
                </c:pt>
                <c:pt idx="516">
                  <c:v>1992.99999999996</c:v>
                </c:pt>
                <c:pt idx="517">
                  <c:v>1993.08333333329</c:v>
                </c:pt>
                <c:pt idx="518">
                  <c:v>1993.16666666663</c:v>
                </c:pt>
                <c:pt idx="519">
                  <c:v>1993.24999999996</c:v>
                </c:pt>
                <c:pt idx="520">
                  <c:v>1993.33333333329</c:v>
                </c:pt>
                <c:pt idx="521">
                  <c:v>1993.41666666663</c:v>
                </c:pt>
                <c:pt idx="522">
                  <c:v>1993.49999999996</c:v>
                </c:pt>
                <c:pt idx="523">
                  <c:v>1993.58333333329</c:v>
                </c:pt>
                <c:pt idx="524">
                  <c:v>1993.66666666663</c:v>
                </c:pt>
                <c:pt idx="525">
                  <c:v>1993.74999999996</c:v>
                </c:pt>
                <c:pt idx="526">
                  <c:v>1993.83333333329</c:v>
                </c:pt>
                <c:pt idx="527">
                  <c:v>1993.91666666663</c:v>
                </c:pt>
                <c:pt idx="528">
                  <c:v>1993.99999999996</c:v>
                </c:pt>
                <c:pt idx="529">
                  <c:v>1994.08333333329</c:v>
                </c:pt>
                <c:pt idx="530">
                  <c:v>1994.16666666663</c:v>
                </c:pt>
                <c:pt idx="531">
                  <c:v>1994.24999999996</c:v>
                </c:pt>
                <c:pt idx="532">
                  <c:v>1994.33333333329</c:v>
                </c:pt>
                <c:pt idx="533">
                  <c:v>1994.41666666663</c:v>
                </c:pt>
                <c:pt idx="534">
                  <c:v>1994.49999999996</c:v>
                </c:pt>
                <c:pt idx="535">
                  <c:v>1994.58333333329</c:v>
                </c:pt>
                <c:pt idx="536">
                  <c:v>1994.66666666663</c:v>
                </c:pt>
                <c:pt idx="537">
                  <c:v>1994.74999999996</c:v>
                </c:pt>
                <c:pt idx="538">
                  <c:v>1994.83333333329</c:v>
                </c:pt>
                <c:pt idx="539">
                  <c:v>1994.91666666663</c:v>
                </c:pt>
                <c:pt idx="540">
                  <c:v>1994.99999999996</c:v>
                </c:pt>
                <c:pt idx="541">
                  <c:v>1995.08333333329</c:v>
                </c:pt>
                <c:pt idx="542">
                  <c:v>1995.16666666663</c:v>
                </c:pt>
                <c:pt idx="543">
                  <c:v>1995.24999999996</c:v>
                </c:pt>
                <c:pt idx="544">
                  <c:v>1995.33333333329</c:v>
                </c:pt>
                <c:pt idx="545">
                  <c:v>1995.41666666663</c:v>
                </c:pt>
                <c:pt idx="546">
                  <c:v>1995.49999999996</c:v>
                </c:pt>
                <c:pt idx="547">
                  <c:v>1995.58333333329</c:v>
                </c:pt>
                <c:pt idx="548">
                  <c:v>1995.66666666663</c:v>
                </c:pt>
                <c:pt idx="549">
                  <c:v>1995.74999999996</c:v>
                </c:pt>
                <c:pt idx="550">
                  <c:v>1995.83333333329</c:v>
                </c:pt>
                <c:pt idx="551">
                  <c:v>1995.91666666662</c:v>
                </c:pt>
                <c:pt idx="552">
                  <c:v>1995.99999999996</c:v>
                </c:pt>
                <c:pt idx="553">
                  <c:v>1996.08333333329</c:v>
                </c:pt>
                <c:pt idx="554">
                  <c:v>1996.16666666662</c:v>
                </c:pt>
                <c:pt idx="555">
                  <c:v>1996.24999999996</c:v>
                </c:pt>
                <c:pt idx="556">
                  <c:v>1996.33333333329</c:v>
                </c:pt>
                <c:pt idx="557">
                  <c:v>1996.41666666662</c:v>
                </c:pt>
                <c:pt idx="558">
                  <c:v>1996.49999999996</c:v>
                </c:pt>
                <c:pt idx="559">
                  <c:v>1996.58333333329</c:v>
                </c:pt>
                <c:pt idx="560">
                  <c:v>1996.66666666662</c:v>
                </c:pt>
                <c:pt idx="561">
                  <c:v>1996.74999999996</c:v>
                </c:pt>
                <c:pt idx="562">
                  <c:v>1996.83333333329</c:v>
                </c:pt>
                <c:pt idx="563">
                  <c:v>1996.91666666662</c:v>
                </c:pt>
                <c:pt idx="564">
                  <c:v>1996.99999999996</c:v>
                </c:pt>
                <c:pt idx="565">
                  <c:v>1997.08333333329</c:v>
                </c:pt>
                <c:pt idx="566">
                  <c:v>1997.16666666662</c:v>
                </c:pt>
                <c:pt idx="567">
                  <c:v>1997.24999999996</c:v>
                </c:pt>
                <c:pt idx="568">
                  <c:v>1997.33333333329</c:v>
                </c:pt>
                <c:pt idx="569">
                  <c:v>1997.41666666662</c:v>
                </c:pt>
                <c:pt idx="570">
                  <c:v>1997.49999999996</c:v>
                </c:pt>
                <c:pt idx="571">
                  <c:v>1997.58333333329</c:v>
                </c:pt>
                <c:pt idx="572">
                  <c:v>1997.66666666662</c:v>
                </c:pt>
                <c:pt idx="573">
                  <c:v>1997.74999999996</c:v>
                </c:pt>
                <c:pt idx="574">
                  <c:v>1997.83333333329</c:v>
                </c:pt>
                <c:pt idx="575">
                  <c:v>1997.91666666662</c:v>
                </c:pt>
                <c:pt idx="576">
                  <c:v>1997.99999999996</c:v>
                </c:pt>
                <c:pt idx="577">
                  <c:v>1998.08333333329</c:v>
                </c:pt>
                <c:pt idx="578">
                  <c:v>1998.16666666662</c:v>
                </c:pt>
                <c:pt idx="579">
                  <c:v>1998.24999999996</c:v>
                </c:pt>
                <c:pt idx="580">
                  <c:v>1998.33333333329</c:v>
                </c:pt>
                <c:pt idx="581">
                  <c:v>1998.41666666662</c:v>
                </c:pt>
                <c:pt idx="582">
                  <c:v>1998.49999999996</c:v>
                </c:pt>
                <c:pt idx="583">
                  <c:v>1998.58333333329</c:v>
                </c:pt>
                <c:pt idx="584">
                  <c:v>1998.66666666662</c:v>
                </c:pt>
                <c:pt idx="585">
                  <c:v>1998.74999999996</c:v>
                </c:pt>
                <c:pt idx="586">
                  <c:v>1998.83333333329</c:v>
                </c:pt>
                <c:pt idx="587">
                  <c:v>1998.91666666662</c:v>
                </c:pt>
                <c:pt idx="588">
                  <c:v>1998.99999999996</c:v>
                </c:pt>
                <c:pt idx="589">
                  <c:v>1999.08333333329</c:v>
                </c:pt>
                <c:pt idx="590">
                  <c:v>1999.16666666662</c:v>
                </c:pt>
                <c:pt idx="591">
                  <c:v>1999.24999999996</c:v>
                </c:pt>
                <c:pt idx="592">
                  <c:v>1999.33333333329</c:v>
                </c:pt>
                <c:pt idx="593">
                  <c:v>1999.41666666662</c:v>
                </c:pt>
                <c:pt idx="594">
                  <c:v>1999.49999999996</c:v>
                </c:pt>
                <c:pt idx="595">
                  <c:v>1999.58333333329</c:v>
                </c:pt>
                <c:pt idx="596">
                  <c:v>1999.66666666662</c:v>
                </c:pt>
                <c:pt idx="597">
                  <c:v>1999.74999999995</c:v>
                </c:pt>
                <c:pt idx="598">
                  <c:v>1999.83333333329</c:v>
                </c:pt>
                <c:pt idx="599">
                  <c:v>1999.91666666662</c:v>
                </c:pt>
                <c:pt idx="600">
                  <c:v>1999.99999999995</c:v>
                </c:pt>
                <c:pt idx="601">
                  <c:v>2000.08333333329</c:v>
                </c:pt>
                <c:pt idx="602">
                  <c:v>2000.16666666662</c:v>
                </c:pt>
                <c:pt idx="603">
                  <c:v>2000.24999999995</c:v>
                </c:pt>
                <c:pt idx="604">
                  <c:v>2000.33333333329</c:v>
                </c:pt>
                <c:pt idx="605">
                  <c:v>2000.41666666662</c:v>
                </c:pt>
                <c:pt idx="606">
                  <c:v>2000.49999999995</c:v>
                </c:pt>
                <c:pt idx="607">
                  <c:v>2000.58333333329</c:v>
                </c:pt>
                <c:pt idx="608">
                  <c:v>2000.66666666662</c:v>
                </c:pt>
                <c:pt idx="609">
                  <c:v>2000.74999999995</c:v>
                </c:pt>
                <c:pt idx="610">
                  <c:v>2000.83333333329</c:v>
                </c:pt>
                <c:pt idx="611">
                  <c:v>2000.91666666662</c:v>
                </c:pt>
                <c:pt idx="612">
                  <c:v>2000.99999999995</c:v>
                </c:pt>
                <c:pt idx="613">
                  <c:v>2001.08333333329</c:v>
                </c:pt>
                <c:pt idx="614">
                  <c:v>2001.16666666662</c:v>
                </c:pt>
                <c:pt idx="615">
                  <c:v>2001.24999999995</c:v>
                </c:pt>
                <c:pt idx="616">
                  <c:v>2001.33333333329</c:v>
                </c:pt>
                <c:pt idx="617">
                  <c:v>2001.41666666662</c:v>
                </c:pt>
                <c:pt idx="618">
                  <c:v>2001.49999999995</c:v>
                </c:pt>
                <c:pt idx="619">
                  <c:v>2001.58333333329</c:v>
                </c:pt>
                <c:pt idx="620">
                  <c:v>2001.66666666662</c:v>
                </c:pt>
                <c:pt idx="621">
                  <c:v>2001.74999999995</c:v>
                </c:pt>
                <c:pt idx="622">
                  <c:v>2001.83333333329</c:v>
                </c:pt>
                <c:pt idx="623">
                  <c:v>2001.91666666662</c:v>
                </c:pt>
                <c:pt idx="624">
                  <c:v>2001.99999999995</c:v>
                </c:pt>
                <c:pt idx="625">
                  <c:v>2002.08333333329</c:v>
                </c:pt>
                <c:pt idx="626">
                  <c:v>2002.16666666662</c:v>
                </c:pt>
                <c:pt idx="627">
                  <c:v>2002.24999999995</c:v>
                </c:pt>
                <c:pt idx="628">
                  <c:v>2002.33333333329</c:v>
                </c:pt>
                <c:pt idx="629">
                  <c:v>2002.41666666662</c:v>
                </c:pt>
                <c:pt idx="630">
                  <c:v>2002.49999999995</c:v>
                </c:pt>
                <c:pt idx="631">
                  <c:v>2002.58333333329</c:v>
                </c:pt>
                <c:pt idx="632">
                  <c:v>2002.66666666662</c:v>
                </c:pt>
                <c:pt idx="633">
                  <c:v>2002.74999999995</c:v>
                </c:pt>
                <c:pt idx="634">
                  <c:v>2002.83333333329</c:v>
                </c:pt>
                <c:pt idx="635">
                  <c:v>2002.91666666662</c:v>
                </c:pt>
                <c:pt idx="636">
                  <c:v>2002.99999999995</c:v>
                </c:pt>
                <c:pt idx="637">
                  <c:v>2003.08333333329</c:v>
                </c:pt>
                <c:pt idx="638">
                  <c:v>2003.16666666662</c:v>
                </c:pt>
                <c:pt idx="639">
                  <c:v>2003.24999999995</c:v>
                </c:pt>
                <c:pt idx="640">
                  <c:v>2003.33333333328</c:v>
                </c:pt>
                <c:pt idx="641">
                  <c:v>2003.41666666662</c:v>
                </c:pt>
                <c:pt idx="642">
                  <c:v>2003.49999999995</c:v>
                </c:pt>
                <c:pt idx="643">
                  <c:v>2003.58333333328</c:v>
                </c:pt>
                <c:pt idx="644">
                  <c:v>2003.66666666662</c:v>
                </c:pt>
                <c:pt idx="645">
                  <c:v>2003.74999999995</c:v>
                </c:pt>
                <c:pt idx="646">
                  <c:v>2003.83333333328</c:v>
                </c:pt>
                <c:pt idx="647">
                  <c:v>2003.91666666662</c:v>
                </c:pt>
                <c:pt idx="648">
                  <c:v>2003.99999999995</c:v>
                </c:pt>
                <c:pt idx="649">
                  <c:v>2004.08333333328</c:v>
                </c:pt>
                <c:pt idx="650">
                  <c:v>2004.16666666662</c:v>
                </c:pt>
                <c:pt idx="651">
                  <c:v>2004.24999999995</c:v>
                </c:pt>
                <c:pt idx="652">
                  <c:v>2004.33333333328</c:v>
                </c:pt>
                <c:pt idx="653">
                  <c:v>2004.41666666662</c:v>
                </c:pt>
                <c:pt idx="654">
                  <c:v>2004.49999999995</c:v>
                </c:pt>
                <c:pt idx="655">
                  <c:v>2004.58333333328</c:v>
                </c:pt>
                <c:pt idx="656">
                  <c:v>2004.66666666662</c:v>
                </c:pt>
                <c:pt idx="657">
                  <c:v>2004.74999999995</c:v>
                </c:pt>
                <c:pt idx="658">
                  <c:v>2004.83333333328</c:v>
                </c:pt>
                <c:pt idx="659">
                  <c:v>2004.91666666662</c:v>
                </c:pt>
                <c:pt idx="660">
                  <c:v>2004.99999999995</c:v>
                </c:pt>
                <c:pt idx="661">
                  <c:v>2005.08333333328</c:v>
                </c:pt>
                <c:pt idx="662">
                  <c:v>2005.16666666662</c:v>
                </c:pt>
                <c:pt idx="663">
                  <c:v>2005.24999999995</c:v>
                </c:pt>
                <c:pt idx="664">
                  <c:v>2005.33333333328</c:v>
                </c:pt>
                <c:pt idx="665">
                  <c:v>2005.41666666662</c:v>
                </c:pt>
                <c:pt idx="666">
                  <c:v>2005.49999999995</c:v>
                </c:pt>
                <c:pt idx="667">
                  <c:v>2005.58333333328</c:v>
                </c:pt>
                <c:pt idx="668">
                  <c:v>2005.66666666662</c:v>
                </c:pt>
                <c:pt idx="669">
                  <c:v>2005.74999999995</c:v>
                </c:pt>
                <c:pt idx="670">
                  <c:v>2005.83333333328</c:v>
                </c:pt>
                <c:pt idx="671">
                  <c:v>2005.91666666662</c:v>
                </c:pt>
                <c:pt idx="672">
                  <c:v>2005.99999999995</c:v>
                </c:pt>
                <c:pt idx="673">
                  <c:v>2006.08333333328</c:v>
                </c:pt>
                <c:pt idx="674">
                  <c:v>2006.16666666662</c:v>
                </c:pt>
                <c:pt idx="675">
                  <c:v>2006.24999999995</c:v>
                </c:pt>
                <c:pt idx="676">
                  <c:v>2006.33333333328</c:v>
                </c:pt>
                <c:pt idx="677">
                  <c:v>2006.41666666662</c:v>
                </c:pt>
                <c:pt idx="678">
                  <c:v>2006.49999999995</c:v>
                </c:pt>
                <c:pt idx="679">
                  <c:v>2006.58333333328</c:v>
                </c:pt>
                <c:pt idx="680">
                  <c:v>2006.66666666662</c:v>
                </c:pt>
                <c:pt idx="681">
                  <c:v>2006.74999999995</c:v>
                </c:pt>
                <c:pt idx="682">
                  <c:v>2006.83333333328</c:v>
                </c:pt>
                <c:pt idx="683">
                  <c:v>2006.91666666661</c:v>
                </c:pt>
                <c:pt idx="684">
                  <c:v>2006.99999999995</c:v>
                </c:pt>
                <c:pt idx="685">
                  <c:v>2007.08333333328</c:v>
                </c:pt>
                <c:pt idx="686">
                  <c:v>2007.16666666661</c:v>
                </c:pt>
                <c:pt idx="687">
                  <c:v>2007.24999999995</c:v>
                </c:pt>
                <c:pt idx="688">
                  <c:v>2007.33333333328</c:v>
                </c:pt>
                <c:pt idx="689">
                  <c:v>2007.41666666661</c:v>
                </c:pt>
                <c:pt idx="690">
                  <c:v>2007.49999999995</c:v>
                </c:pt>
                <c:pt idx="691">
                  <c:v>2007.58333333328</c:v>
                </c:pt>
                <c:pt idx="692">
                  <c:v>2007.66666666661</c:v>
                </c:pt>
                <c:pt idx="693">
                  <c:v>2007.74999999995</c:v>
                </c:pt>
                <c:pt idx="694">
                  <c:v>2007.83333333328</c:v>
                </c:pt>
                <c:pt idx="695">
                  <c:v>2007.91666666661</c:v>
                </c:pt>
                <c:pt idx="696">
                  <c:v>2007.99999999995</c:v>
                </c:pt>
                <c:pt idx="697">
                  <c:v>2008.08333333328</c:v>
                </c:pt>
                <c:pt idx="698">
                  <c:v>2008.16666666661</c:v>
                </c:pt>
                <c:pt idx="699">
                  <c:v>2008.24999999995</c:v>
                </c:pt>
                <c:pt idx="700">
                  <c:v>2008.33333333328</c:v>
                </c:pt>
                <c:pt idx="701">
                  <c:v>2008.41666666661</c:v>
                </c:pt>
                <c:pt idx="702">
                  <c:v>2008.49999999995</c:v>
                </c:pt>
                <c:pt idx="703">
                  <c:v>2008.58333333328</c:v>
                </c:pt>
                <c:pt idx="704">
                  <c:v>2008.66666666661</c:v>
                </c:pt>
                <c:pt idx="705">
                  <c:v>2008.74999999995</c:v>
                </c:pt>
                <c:pt idx="706">
                  <c:v>2008.83333333328</c:v>
                </c:pt>
                <c:pt idx="707">
                  <c:v>2008.91666666661</c:v>
                </c:pt>
                <c:pt idx="708">
                  <c:v>2008.99999999995</c:v>
                </c:pt>
                <c:pt idx="709">
                  <c:v>2009.08333333328</c:v>
                </c:pt>
                <c:pt idx="710">
                  <c:v>2009.16666666661</c:v>
                </c:pt>
                <c:pt idx="711">
                  <c:v>2009.24999999995</c:v>
                </c:pt>
                <c:pt idx="712">
                  <c:v>2009.33333333328</c:v>
                </c:pt>
                <c:pt idx="713">
                  <c:v>2009.41666666661</c:v>
                </c:pt>
                <c:pt idx="714">
                  <c:v>2009.49999999995</c:v>
                </c:pt>
                <c:pt idx="715">
                  <c:v>2009.58333333328</c:v>
                </c:pt>
                <c:pt idx="716">
                  <c:v>2009.66666666661</c:v>
                </c:pt>
                <c:pt idx="717">
                  <c:v>2009.74999999995</c:v>
                </c:pt>
                <c:pt idx="718">
                  <c:v>2009.83333333328</c:v>
                </c:pt>
                <c:pt idx="719">
                  <c:v>2009.91666666661</c:v>
                </c:pt>
                <c:pt idx="720">
                  <c:v>2009.99999999995</c:v>
                </c:pt>
                <c:pt idx="721">
                  <c:v>2010.08333333328</c:v>
                </c:pt>
                <c:pt idx="722">
                  <c:v>2010.16666666661</c:v>
                </c:pt>
                <c:pt idx="723">
                  <c:v>2010.24999999994</c:v>
                </c:pt>
                <c:pt idx="724">
                  <c:v>2010.33333333328</c:v>
                </c:pt>
                <c:pt idx="725">
                  <c:v>2010.41666666661</c:v>
                </c:pt>
                <c:pt idx="726">
                  <c:v>2010.49999999994</c:v>
                </c:pt>
                <c:pt idx="727">
                  <c:v>2010.58333333328</c:v>
                </c:pt>
                <c:pt idx="728">
                  <c:v>2010.66666666661</c:v>
                </c:pt>
                <c:pt idx="729">
                  <c:v>2010.74999999994</c:v>
                </c:pt>
                <c:pt idx="730">
                  <c:v>2010.83333333328</c:v>
                </c:pt>
                <c:pt idx="731">
                  <c:v>2010.91666666661</c:v>
                </c:pt>
                <c:pt idx="732">
                  <c:v>2010.99999999994</c:v>
                </c:pt>
                <c:pt idx="733">
                  <c:v>2011.08333333328</c:v>
                </c:pt>
                <c:pt idx="734">
                  <c:v>2011.16666666661</c:v>
                </c:pt>
                <c:pt idx="735">
                  <c:v>2011.24999999994</c:v>
                </c:pt>
                <c:pt idx="736">
                  <c:v>2011.33333333328</c:v>
                </c:pt>
                <c:pt idx="737">
                  <c:v>2011.41666666661</c:v>
                </c:pt>
                <c:pt idx="738">
                  <c:v>2011.49999999994</c:v>
                </c:pt>
                <c:pt idx="739">
                  <c:v>2011.58333333328</c:v>
                </c:pt>
                <c:pt idx="740">
                  <c:v>2011.66666666661</c:v>
                </c:pt>
                <c:pt idx="741">
                  <c:v>2011.74999999994</c:v>
                </c:pt>
                <c:pt idx="742">
                  <c:v>2011.83333333328</c:v>
                </c:pt>
                <c:pt idx="743">
                  <c:v>2011.91666666661</c:v>
                </c:pt>
                <c:pt idx="744">
                  <c:v>2011.99999999994</c:v>
                </c:pt>
                <c:pt idx="745">
                  <c:v>2012.08333333328</c:v>
                </c:pt>
                <c:pt idx="746">
                  <c:v>2012.16666666661</c:v>
                </c:pt>
                <c:pt idx="747">
                  <c:v>2012.24999999994</c:v>
                </c:pt>
                <c:pt idx="748">
                  <c:v>2012.33333333328</c:v>
                </c:pt>
                <c:pt idx="749">
                  <c:v>2012.41666666661</c:v>
                </c:pt>
                <c:pt idx="750">
                  <c:v>2012.49999999994</c:v>
                </c:pt>
                <c:pt idx="751">
                  <c:v>2012.58333333328</c:v>
                </c:pt>
                <c:pt idx="752">
                  <c:v>2012.66666666661</c:v>
                </c:pt>
                <c:pt idx="753">
                  <c:v>2012.74999999994</c:v>
                </c:pt>
                <c:pt idx="754">
                  <c:v>2012.83333333328</c:v>
                </c:pt>
                <c:pt idx="755">
                  <c:v>2012.91666666661</c:v>
                </c:pt>
                <c:pt idx="756">
                  <c:v>2012.99999999994</c:v>
                </c:pt>
                <c:pt idx="757">
                  <c:v>2013.08333333328</c:v>
                </c:pt>
                <c:pt idx="758">
                  <c:v>2013.16666666661</c:v>
                </c:pt>
                <c:pt idx="759">
                  <c:v>2013.24999999994</c:v>
                </c:pt>
                <c:pt idx="760">
                  <c:v>2013.33333333328</c:v>
                </c:pt>
                <c:pt idx="761">
                  <c:v>2013.41666666661</c:v>
                </c:pt>
                <c:pt idx="762">
                  <c:v>2013.49999999994</c:v>
                </c:pt>
                <c:pt idx="763">
                  <c:v>2013.58333333328</c:v>
                </c:pt>
                <c:pt idx="764">
                  <c:v>2013.66666666661</c:v>
                </c:pt>
                <c:pt idx="765">
                  <c:v>2013.74999999994</c:v>
                </c:pt>
                <c:pt idx="766">
                  <c:v>2013.83333333328</c:v>
                </c:pt>
                <c:pt idx="767">
                  <c:v>2013.91666666661</c:v>
                </c:pt>
                <c:pt idx="768">
                  <c:v>2013.99999999994</c:v>
                </c:pt>
                <c:pt idx="769">
                  <c:v>2014.08333333327</c:v>
                </c:pt>
                <c:pt idx="770">
                  <c:v>2014.16666666661</c:v>
                </c:pt>
                <c:pt idx="771">
                  <c:v>2014.24999999994</c:v>
                </c:pt>
                <c:pt idx="772">
                  <c:v>2014.33333333327</c:v>
                </c:pt>
                <c:pt idx="773">
                  <c:v>2014.41666666661</c:v>
                </c:pt>
                <c:pt idx="774">
                  <c:v>2014.49999999994</c:v>
                </c:pt>
                <c:pt idx="775">
                  <c:v>2014.58333333327</c:v>
                </c:pt>
                <c:pt idx="776">
                  <c:v>2014.66666666661</c:v>
                </c:pt>
                <c:pt idx="777">
                  <c:v>2014.74999999994</c:v>
                </c:pt>
                <c:pt idx="778">
                  <c:v>2014.83333333327</c:v>
                </c:pt>
                <c:pt idx="779">
                  <c:v>2014.91666666661</c:v>
                </c:pt>
                <c:pt idx="780">
                  <c:v>2014.99999999994</c:v>
                </c:pt>
                <c:pt idx="781">
                  <c:v>2015.08333333327</c:v>
                </c:pt>
                <c:pt idx="782">
                  <c:v>2015.16666666661</c:v>
                </c:pt>
                <c:pt idx="783">
                  <c:v>2015.24999999994</c:v>
                </c:pt>
                <c:pt idx="784">
                  <c:v>2015.33333333327</c:v>
                </c:pt>
                <c:pt idx="785">
                  <c:v>2015.41666666661</c:v>
                </c:pt>
                <c:pt idx="786">
                  <c:v>2015.49999999994</c:v>
                </c:pt>
                <c:pt idx="787">
                  <c:v>2015.58333333327</c:v>
                </c:pt>
                <c:pt idx="788">
                  <c:v>2015.66666666661</c:v>
                </c:pt>
                <c:pt idx="789">
                  <c:v>2015.74999999994</c:v>
                </c:pt>
                <c:pt idx="790">
                  <c:v>2015.83333333327</c:v>
                </c:pt>
                <c:pt idx="791">
                  <c:v>2015.91666666661</c:v>
                </c:pt>
                <c:pt idx="792">
                  <c:v>2015.99999999994</c:v>
                </c:pt>
                <c:pt idx="793">
                  <c:v>2016.08333333327</c:v>
                </c:pt>
                <c:pt idx="794">
                  <c:v>2016.16666666661</c:v>
                </c:pt>
                <c:pt idx="795">
                  <c:v>2016.24999999994</c:v>
                </c:pt>
                <c:pt idx="796">
                  <c:v>2016.33333333327</c:v>
                </c:pt>
                <c:pt idx="797">
                  <c:v>2016.41666666661</c:v>
                </c:pt>
                <c:pt idx="798">
                  <c:v>2016.49999999994</c:v>
                </c:pt>
                <c:pt idx="799">
                  <c:v>2016.58333333327</c:v>
                </c:pt>
                <c:pt idx="800">
                  <c:v>2016.66666666661</c:v>
                </c:pt>
                <c:pt idx="801">
                  <c:v>2016.74999999994</c:v>
                </c:pt>
                <c:pt idx="802">
                  <c:v>2016.83333333327</c:v>
                </c:pt>
                <c:pt idx="803">
                  <c:v>2016.91666666661</c:v>
                </c:pt>
                <c:pt idx="804">
                  <c:v>2016.99999999994</c:v>
                </c:pt>
                <c:pt idx="805">
                  <c:v>2017.08333333327</c:v>
                </c:pt>
                <c:pt idx="806">
                  <c:v>2017.16666666661</c:v>
                </c:pt>
                <c:pt idx="807">
                  <c:v>2017.24999999994</c:v>
                </c:pt>
                <c:pt idx="808">
                  <c:v>2017.33333333327</c:v>
                </c:pt>
                <c:pt idx="809">
                  <c:v>2017.41666666661</c:v>
                </c:pt>
                <c:pt idx="810">
                  <c:v>2017.49999999994</c:v>
                </c:pt>
                <c:pt idx="811">
                  <c:v>2017.58333333327</c:v>
                </c:pt>
                <c:pt idx="812">
                  <c:v>2017.66666666661</c:v>
                </c:pt>
                <c:pt idx="813">
                  <c:v>2017.74999999994</c:v>
                </c:pt>
                <c:pt idx="814">
                  <c:v>2017.83333333327</c:v>
                </c:pt>
                <c:pt idx="815">
                  <c:v>2017.9166666666</c:v>
                </c:pt>
                <c:pt idx="816">
                  <c:v>2017.99999999994</c:v>
                </c:pt>
                <c:pt idx="817">
                  <c:v/>
                </c:pt>
                <c:pt idx="818">
                  <c:v/>
                </c:pt>
              </c:strCache>
            </c:strRef>
          </c:cat>
          <c:val>
            <c:numRef>
              <c:f>'Niño niña'!$D$4:$D$822</c:f>
              <c:numCache>
                <c:formatCode>General</c:formatCode>
                <c:ptCount val="819"/>
                <c:pt idx="0">
                  <c:v>-1.62</c:v>
                </c:pt>
                <c:pt idx="1">
                  <c:v>-1.32</c:v>
                </c:pt>
                <c:pt idx="2">
                  <c:v>-1.07</c:v>
                </c:pt>
                <c:pt idx="3">
                  <c:v>-1.11</c:v>
                </c:pt>
                <c:pt idx="4">
                  <c:v>-1.37</c:v>
                </c:pt>
                <c:pt idx="5">
                  <c:v>-0.74</c:v>
                </c:pt>
                <c:pt idx="6">
                  <c:v>-0.44</c:v>
                </c:pt>
                <c:pt idx="7">
                  <c:v>-0.42</c:v>
                </c:pt>
                <c:pt idx="8">
                  <c:v>-0.41</c:v>
                </c:pt>
                <c:pt idx="9">
                  <c:v>-0.32</c:v>
                </c:pt>
                <c:pt idx="10">
                  <c:v>-0.6</c:v>
                </c:pt>
                <c:pt idx="11">
                  <c:v>-0.88</c:v>
                </c:pt>
                <c:pt idx="12">
                  <c:v>-0.92</c:v>
                </c:pt>
                <c:pt idx="13">
                  <c:v>-0.66</c:v>
                </c:pt>
                <c:pt idx="14">
                  <c:v>-0.04</c:v>
                </c:pt>
                <c:pt idx="15">
                  <c:v>0.2</c:v>
                </c:pt>
                <c:pt idx="16">
                  <c:v>0.37</c:v>
                </c:pt>
                <c:pt idx="17">
                  <c:v>0.52</c:v>
                </c:pt>
                <c:pt idx="18">
                  <c:v>0.87</c:v>
                </c:pt>
                <c:pt idx="19">
                  <c:v>0.71</c:v>
                </c:pt>
                <c:pt idx="20">
                  <c:v>1.08</c:v>
                </c:pt>
                <c:pt idx="21">
                  <c:v>1.19</c:v>
                </c:pt>
                <c:pt idx="22">
                  <c:v>1.19</c:v>
                </c:pt>
                <c:pt idx="23">
                  <c:v>0.74</c:v>
                </c:pt>
                <c:pt idx="24">
                  <c:v>0.49</c:v>
                </c:pt>
                <c:pt idx="25">
                  <c:v>0.37</c:v>
                </c:pt>
                <c:pt idx="26">
                  <c:v>0.24</c:v>
                </c:pt>
                <c:pt idx="27">
                  <c:v>0.42</c:v>
                </c:pt>
                <c:pt idx="28">
                  <c:v>0.23</c:v>
                </c:pt>
                <c:pt idx="29">
                  <c:v>-0.03</c:v>
                </c:pt>
                <c:pt idx="30">
                  <c:v>-0.2</c:v>
                </c:pt>
                <c:pt idx="31">
                  <c:v>0</c:v>
                </c:pt>
                <c:pt idx="32">
                  <c:v>0.21</c:v>
                </c:pt>
                <c:pt idx="33">
                  <c:v>0.25</c:v>
                </c:pt>
                <c:pt idx="34">
                  <c:v>-0.14</c:v>
                </c:pt>
                <c:pt idx="35">
                  <c:v>0.03</c:v>
                </c:pt>
                <c:pt idx="36">
                  <c:v>0.56</c:v>
                </c:pt>
                <c:pt idx="37">
                  <c:v>0.61</c:v>
                </c:pt>
                <c:pt idx="38">
                  <c:v>0.62</c:v>
                </c:pt>
                <c:pt idx="39">
                  <c:v>0.64</c:v>
                </c:pt>
                <c:pt idx="40">
                  <c:v>0.71</c:v>
                </c:pt>
                <c:pt idx="41">
                  <c:v>0.9</c:v>
                </c:pt>
                <c:pt idx="42">
                  <c:v>0.7</c:v>
                </c:pt>
                <c:pt idx="43">
                  <c:v>0.63</c:v>
                </c:pt>
                <c:pt idx="44">
                  <c:v>0.85</c:v>
                </c:pt>
                <c:pt idx="45">
                  <c:v>0.86</c:v>
                </c:pt>
                <c:pt idx="46">
                  <c:v>0.82</c:v>
                </c:pt>
                <c:pt idx="47">
                  <c:v>0.83</c:v>
                </c:pt>
                <c:pt idx="48">
                  <c:v>0.8</c:v>
                </c:pt>
                <c:pt idx="49">
                  <c:v>0.64</c:v>
                </c:pt>
                <c:pt idx="50">
                  <c:v>-0.04</c:v>
                </c:pt>
                <c:pt idx="51">
                  <c:v>-0.74</c:v>
                </c:pt>
                <c:pt idx="52">
                  <c:v>-0.45</c:v>
                </c:pt>
                <c:pt idx="53">
                  <c:v>-0.42</c:v>
                </c:pt>
                <c:pt idx="54">
                  <c:v>-0.62</c:v>
                </c:pt>
                <c:pt idx="55">
                  <c:v>-0.88</c:v>
                </c:pt>
                <c:pt idx="56">
                  <c:v>-1.03</c:v>
                </c:pt>
                <c:pt idx="57">
                  <c:v>-0.78</c:v>
                </c:pt>
                <c:pt idx="58">
                  <c:v>-0.5</c:v>
                </c:pt>
                <c:pt idx="59">
                  <c:v>-0.91</c:v>
                </c:pt>
                <c:pt idx="60">
                  <c:v>-0.56</c:v>
                </c:pt>
                <c:pt idx="61">
                  <c:v>-0.57</c:v>
                </c:pt>
                <c:pt idx="62">
                  <c:v>-0.72</c:v>
                </c:pt>
                <c:pt idx="63">
                  <c:v>-0.78</c:v>
                </c:pt>
                <c:pt idx="64">
                  <c:v>-0.91</c:v>
                </c:pt>
                <c:pt idx="65">
                  <c:v>-0.67</c:v>
                </c:pt>
                <c:pt idx="66">
                  <c:v>-0.58</c:v>
                </c:pt>
                <c:pt idx="67">
                  <c:v>-0.8</c:v>
                </c:pt>
                <c:pt idx="68">
                  <c:v>-0.87</c:v>
                </c:pt>
                <c:pt idx="69">
                  <c:v>-1.6</c:v>
                </c:pt>
                <c:pt idx="70">
                  <c:v>-1.81</c:v>
                </c:pt>
                <c:pt idx="71">
                  <c:v>-1.61</c:v>
                </c:pt>
                <c:pt idx="72">
                  <c:v>-0.99</c:v>
                </c:pt>
                <c:pt idx="73">
                  <c:v>-0.74</c:v>
                </c:pt>
                <c:pt idx="74">
                  <c:v>-0.54</c:v>
                </c:pt>
                <c:pt idx="75">
                  <c:v>-0.6</c:v>
                </c:pt>
                <c:pt idx="76">
                  <c:v>-0.46</c:v>
                </c:pt>
                <c:pt idx="77">
                  <c:v>-0.48</c:v>
                </c:pt>
                <c:pt idx="78">
                  <c:v>-0.58</c:v>
                </c:pt>
                <c:pt idx="79">
                  <c:v>-0.65</c:v>
                </c:pt>
                <c:pt idx="80">
                  <c:v>-0.43</c:v>
                </c:pt>
                <c:pt idx="81">
                  <c:v>-0.29</c:v>
                </c:pt>
                <c:pt idx="82">
                  <c:v>-0.54</c:v>
                </c:pt>
                <c:pt idx="83">
                  <c:v>-0.47</c:v>
                </c:pt>
                <c:pt idx="84">
                  <c:v>-0.29</c:v>
                </c:pt>
                <c:pt idx="85">
                  <c:v>0.02</c:v>
                </c:pt>
                <c:pt idx="86">
                  <c:v>0.45</c:v>
                </c:pt>
                <c:pt idx="87">
                  <c:v>0.77</c:v>
                </c:pt>
                <c:pt idx="88">
                  <c:v>0.94</c:v>
                </c:pt>
                <c:pt idx="89">
                  <c:v>1.05</c:v>
                </c:pt>
                <c:pt idx="90">
                  <c:v>1.34</c:v>
                </c:pt>
                <c:pt idx="91">
                  <c:v>1.36</c:v>
                </c:pt>
                <c:pt idx="92">
                  <c:v>1.27</c:v>
                </c:pt>
                <c:pt idx="93">
                  <c:v>1.37</c:v>
                </c:pt>
                <c:pt idx="94">
                  <c:v>1.52</c:v>
                </c:pt>
                <c:pt idx="95">
                  <c:v>1.71</c:v>
                </c:pt>
                <c:pt idx="96">
                  <c:v>1.98</c:v>
                </c:pt>
                <c:pt idx="97">
                  <c:v>1.72</c:v>
                </c:pt>
                <c:pt idx="98">
                  <c:v>1.26</c:v>
                </c:pt>
                <c:pt idx="99">
                  <c:v>0.81</c:v>
                </c:pt>
                <c:pt idx="100">
                  <c:v>0.71</c:v>
                </c:pt>
                <c:pt idx="101">
                  <c:v>0.69</c:v>
                </c:pt>
                <c:pt idx="102">
                  <c:v>0.51</c:v>
                </c:pt>
                <c:pt idx="103">
                  <c:v>0.52</c:v>
                </c:pt>
                <c:pt idx="104">
                  <c:v>0.25</c:v>
                </c:pt>
                <c:pt idx="105">
                  <c:v>0.41</c:v>
                </c:pt>
                <c:pt idx="106">
                  <c:v>0.65</c:v>
                </c:pt>
                <c:pt idx="107">
                  <c:v>0.44</c:v>
                </c:pt>
                <c:pt idx="108">
                  <c:v>0.74</c:v>
                </c:pt>
                <c:pt idx="109">
                  <c:v>0.67</c:v>
                </c:pt>
                <c:pt idx="110">
                  <c:v>0.46</c:v>
                </c:pt>
                <c:pt idx="111">
                  <c:v>0.42</c:v>
                </c:pt>
                <c:pt idx="112">
                  <c:v>0.1</c:v>
                </c:pt>
                <c:pt idx="113">
                  <c:v>0.07</c:v>
                </c:pt>
                <c:pt idx="114">
                  <c:v>-0.37</c:v>
                </c:pt>
                <c:pt idx="115">
                  <c:v>-0.24</c:v>
                </c:pt>
                <c:pt idx="116">
                  <c:v>-0.23</c:v>
                </c:pt>
                <c:pt idx="117">
                  <c:v>0.2</c:v>
                </c:pt>
                <c:pt idx="118">
                  <c:v>-0.06</c:v>
                </c:pt>
                <c:pt idx="119">
                  <c:v>0</c:v>
                </c:pt>
                <c:pt idx="120">
                  <c:v>-0.07</c:v>
                </c:pt>
                <c:pt idx="121">
                  <c:v>-0.22</c:v>
                </c:pt>
                <c:pt idx="122">
                  <c:v>-0.02</c:v>
                </c:pt>
                <c:pt idx="123">
                  <c:v>0.03</c:v>
                </c:pt>
                <c:pt idx="124">
                  <c:v>0.08</c:v>
                </c:pt>
                <c:pt idx="125">
                  <c:v>-0.06</c:v>
                </c:pt>
                <c:pt idx="126">
                  <c:v>0.07</c:v>
                </c:pt>
                <c:pt idx="127">
                  <c:v>0.36</c:v>
                </c:pt>
                <c:pt idx="128">
                  <c:v>0.28</c:v>
                </c:pt>
                <c:pt idx="129">
                  <c:v>0.18</c:v>
                </c:pt>
                <c:pt idx="130">
                  <c:v>0.15</c:v>
                </c:pt>
                <c:pt idx="131">
                  <c:v>0.04</c:v>
                </c:pt>
                <c:pt idx="132">
                  <c:v>-0.04</c:v>
                </c:pt>
                <c:pt idx="133">
                  <c:v>0.1</c:v>
                </c:pt>
                <c:pt idx="134">
                  <c:v>0.02</c:v>
                </c:pt>
                <c:pt idx="135">
                  <c:v>0</c:v>
                </c:pt>
                <c:pt idx="136">
                  <c:v>0.26</c:v>
                </c:pt>
                <c:pt idx="137">
                  <c:v>0.44</c:v>
                </c:pt>
                <c:pt idx="138">
                  <c:v>0.11</c:v>
                </c:pt>
                <c:pt idx="139">
                  <c:v>-0.12</c:v>
                </c:pt>
                <c:pt idx="140">
                  <c:v>-0.38</c:v>
                </c:pt>
                <c:pt idx="141">
                  <c:v>-0.38</c:v>
                </c:pt>
                <c:pt idx="142">
                  <c:v>-0.01</c:v>
                </c:pt>
                <c:pt idx="143">
                  <c:v>-0.16</c:v>
                </c:pt>
                <c:pt idx="144">
                  <c:v>-0.3</c:v>
                </c:pt>
                <c:pt idx="145">
                  <c:v>-0.26</c:v>
                </c:pt>
                <c:pt idx="146">
                  <c:v>-0.11</c:v>
                </c:pt>
                <c:pt idx="147">
                  <c:v>-0.24</c:v>
                </c:pt>
                <c:pt idx="148">
                  <c:v>-0.44</c:v>
                </c:pt>
                <c:pt idx="149">
                  <c:v>-0.14</c:v>
                </c:pt>
                <c:pt idx="150">
                  <c:v>0</c:v>
                </c:pt>
                <c:pt idx="151">
                  <c:v>0.02</c:v>
                </c:pt>
                <c:pt idx="152">
                  <c:v>-0.23</c:v>
                </c:pt>
                <c:pt idx="153">
                  <c:v>-0.12</c:v>
                </c:pt>
                <c:pt idx="154">
                  <c:v>-0.32</c:v>
                </c:pt>
                <c:pt idx="155">
                  <c:v>-0.47</c:v>
                </c:pt>
                <c:pt idx="156">
                  <c:v>-0.5</c:v>
                </c:pt>
                <c:pt idx="157">
                  <c:v>-0.23</c:v>
                </c:pt>
                <c:pt idx="158">
                  <c:v>0.26</c:v>
                </c:pt>
                <c:pt idx="159">
                  <c:v>0.41</c:v>
                </c:pt>
                <c:pt idx="160">
                  <c:v>0.14</c:v>
                </c:pt>
                <c:pt idx="161">
                  <c:v>0.39</c:v>
                </c:pt>
                <c:pt idx="162">
                  <c:v>1.02</c:v>
                </c:pt>
                <c:pt idx="163">
                  <c:v>1.17</c:v>
                </c:pt>
                <c:pt idx="164">
                  <c:v>1.23</c:v>
                </c:pt>
                <c:pt idx="165">
                  <c:v>1.26</c:v>
                </c:pt>
                <c:pt idx="166">
                  <c:v>1.39</c:v>
                </c:pt>
                <c:pt idx="167">
                  <c:v>1.47</c:v>
                </c:pt>
                <c:pt idx="168">
                  <c:v>1.06</c:v>
                </c:pt>
                <c:pt idx="169">
                  <c:v>0.68</c:v>
                </c:pt>
                <c:pt idx="170">
                  <c:v>0.1</c:v>
                </c:pt>
                <c:pt idx="171">
                  <c:v>-0.42</c:v>
                </c:pt>
                <c:pt idx="172">
                  <c:v>-0.67</c:v>
                </c:pt>
                <c:pt idx="173">
                  <c:v>-0.64</c:v>
                </c:pt>
                <c:pt idx="174">
                  <c:v>-0.43</c:v>
                </c:pt>
                <c:pt idx="175">
                  <c:v>-0.72</c:v>
                </c:pt>
                <c:pt idx="176">
                  <c:v>-0.84</c:v>
                </c:pt>
                <c:pt idx="177">
                  <c:v>-0.73</c:v>
                </c:pt>
                <c:pt idx="178">
                  <c:v>-0.82</c:v>
                </c:pt>
                <c:pt idx="179">
                  <c:v>-0.92</c:v>
                </c:pt>
                <c:pt idx="180">
                  <c:v>-0.61</c:v>
                </c:pt>
                <c:pt idx="181">
                  <c:v>-0.25</c:v>
                </c:pt>
                <c:pt idx="182">
                  <c:v>0.03</c:v>
                </c:pt>
                <c:pt idx="183">
                  <c:v>0.01</c:v>
                </c:pt>
                <c:pt idx="184">
                  <c:v>0.5</c:v>
                </c:pt>
                <c:pt idx="185">
                  <c:v>0.86</c:v>
                </c:pt>
                <c:pt idx="186">
                  <c:v>1.14</c:v>
                </c:pt>
                <c:pt idx="187">
                  <c:v>1.66</c:v>
                </c:pt>
                <c:pt idx="188">
                  <c:v>1.84</c:v>
                </c:pt>
                <c:pt idx="189">
                  <c:v>2.06</c:v>
                </c:pt>
                <c:pt idx="190">
                  <c:v>2.03</c:v>
                </c:pt>
                <c:pt idx="191">
                  <c:v>1.81</c:v>
                </c:pt>
                <c:pt idx="192">
                  <c:v>1.31</c:v>
                </c:pt>
                <c:pt idx="193">
                  <c:v>1</c:v>
                </c:pt>
                <c:pt idx="194">
                  <c:v>1.19</c:v>
                </c:pt>
                <c:pt idx="195">
                  <c:v>0.76</c:v>
                </c:pt>
                <c:pt idx="196">
                  <c:v>0.02</c:v>
                </c:pt>
                <c:pt idx="197">
                  <c:v>0.29</c:v>
                </c:pt>
                <c:pt idx="198">
                  <c:v>0.42</c:v>
                </c:pt>
                <c:pt idx="199">
                  <c:v>0.02</c:v>
                </c:pt>
                <c:pt idx="200">
                  <c:v>-0.07</c:v>
                </c:pt>
                <c:pt idx="201">
                  <c:v>-0.11</c:v>
                </c:pt>
                <c:pt idx="202">
                  <c:v>-0.12</c:v>
                </c:pt>
                <c:pt idx="203">
                  <c:v>-0.31</c:v>
                </c:pt>
                <c:pt idx="204">
                  <c:v>-0.48</c:v>
                </c:pt>
                <c:pt idx="205">
                  <c:v>-0.44</c:v>
                </c:pt>
                <c:pt idx="206">
                  <c:v>-0.51</c:v>
                </c:pt>
                <c:pt idx="207">
                  <c:v>-0.66</c:v>
                </c:pt>
                <c:pt idx="208">
                  <c:v>-0.18</c:v>
                </c:pt>
                <c:pt idx="209">
                  <c:v>0.12</c:v>
                </c:pt>
                <c:pt idx="210">
                  <c:v>0.06</c:v>
                </c:pt>
                <c:pt idx="211">
                  <c:v>-0.03</c:v>
                </c:pt>
                <c:pt idx="212">
                  <c:v>-0.49</c:v>
                </c:pt>
                <c:pt idx="213">
                  <c:v>-0.36</c:v>
                </c:pt>
                <c:pt idx="214">
                  <c:v>-0.28</c:v>
                </c:pt>
                <c:pt idx="215">
                  <c:v>-0.38</c:v>
                </c:pt>
                <c:pt idx="216">
                  <c:v>-0.66</c:v>
                </c:pt>
                <c:pt idx="217">
                  <c:v>-0.86</c:v>
                </c:pt>
                <c:pt idx="218">
                  <c:v>-0.68</c:v>
                </c:pt>
                <c:pt idx="219">
                  <c:v>-0.3</c:v>
                </c:pt>
                <c:pt idx="220">
                  <c:v>-0.34</c:v>
                </c:pt>
                <c:pt idx="221">
                  <c:v>0.52</c:v>
                </c:pt>
                <c:pt idx="222">
                  <c:v>0.66</c:v>
                </c:pt>
                <c:pt idx="223">
                  <c:v>0.54</c:v>
                </c:pt>
                <c:pt idx="224">
                  <c:v>0.38</c:v>
                </c:pt>
                <c:pt idx="225">
                  <c:v>0.42</c:v>
                </c:pt>
                <c:pt idx="226">
                  <c:v>0.85</c:v>
                </c:pt>
                <c:pt idx="227">
                  <c:v>0.94</c:v>
                </c:pt>
                <c:pt idx="228">
                  <c:v>1.14</c:v>
                </c:pt>
                <c:pt idx="229">
                  <c:v>1.31</c:v>
                </c:pt>
                <c:pt idx="230">
                  <c:v>0.81</c:v>
                </c:pt>
                <c:pt idx="231">
                  <c:v>0.73</c:v>
                </c:pt>
                <c:pt idx="232">
                  <c:v>0.76</c:v>
                </c:pt>
                <c:pt idx="233">
                  <c:v>0.35</c:v>
                </c:pt>
                <c:pt idx="234">
                  <c:v>0.18</c:v>
                </c:pt>
                <c:pt idx="235">
                  <c:v>0.56</c:v>
                </c:pt>
                <c:pt idx="236">
                  <c:v>0.81</c:v>
                </c:pt>
                <c:pt idx="237">
                  <c:v>1.01</c:v>
                </c:pt>
                <c:pt idx="238">
                  <c:v>0.76</c:v>
                </c:pt>
                <c:pt idx="239">
                  <c:v>0.66</c:v>
                </c:pt>
                <c:pt idx="240">
                  <c:v>0.48</c:v>
                </c:pt>
                <c:pt idx="241">
                  <c:v>0.41</c:v>
                </c:pt>
                <c:pt idx="242">
                  <c:v>0.13</c:v>
                </c:pt>
                <c:pt idx="243">
                  <c:v>0.34</c:v>
                </c:pt>
                <c:pt idx="244">
                  <c:v>0.1</c:v>
                </c:pt>
                <c:pt idx="245">
                  <c:v>-0.31</c:v>
                </c:pt>
                <c:pt idx="246">
                  <c:v>-0.7</c:v>
                </c:pt>
                <c:pt idx="247">
                  <c:v>-0.87</c:v>
                </c:pt>
                <c:pt idx="248">
                  <c:v>-0.7</c:v>
                </c:pt>
                <c:pt idx="249">
                  <c:v>-0.73</c:v>
                </c:pt>
                <c:pt idx="250">
                  <c:v>-0.78</c:v>
                </c:pt>
                <c:pt idx="251">
                  <c:v>-1.06</c:v>
                </c:pt>
                <c:pt idx="252">
                  <c:v>-1.6</c:v>
                </c:pt>
                <c:pt idx="253">
                  <c:v>-1.42</c:v>
                </c:pt>
                <c:pt idx="254">
                  <c:v>-1.13</c:v>
                </c:pt>
                <c:pt idx="255">
                  <c:v>-0.8</c:v>
                </c:pt>
                <c:pt idx="256">
                  <c:v>-0.61</c:v>
                </c:pt>
                <c:pt idx="257">
                  <c:v>-0.78</c:v>
                </c:pt>
                <c:pt idx="258">
                  <c:v>-0.82</c:v>
                </c:pt>
                <c:pt idx="259">
                  <c:v>-0.79</c:v>
                </c:pt>
                <c:pt idx="260">
                  <c:v>-0.71</c:v>
                </c:pt>
                <c:pt idx="261">
                  <c:v>-0.96</c:v>
                </c:pt>
                <c:pt idx="262">
                  <c:v>-0.88</c:v>
                </c:pt>
                <c:pt idx="263">
                  <c:v>-1.03</c:v>
                </c:pt>
                <c:pt idx="264">
                  <c:v>-0.78</c:v>
                </c:pt>
                <c:pt idx="265">
                  <c:v>-0.3</c:v>
                </c:pt>
                <c:pt idx="266">
                  <c:v>0.03</c:v>
                </c:pt>
                <c:pt idx="267">
                  <c:v>0.45</c:v>
                </c:pt>
                <c:pt idx="268">
                  <c:v>0.75</c:v>
                </c:pt>
                <c:pt idx="269">
                  <c:v>0.8</c:v>
                </c:pt>
                <c:pt idx="270">
                  <c:v>1.2</c:v>
                </c:pt>
                <c:pt idx="271">
                  <c:v>1.4</c:v>
                </c:pt>
                <c:pt idx="272">
                  <c:v>1.52</c:v>
                </c:pt>
                <c:pt idx="273">
                  <c:v>1.83</c:v>
                </c:pt>
                <c:pt idx="274">
                  <c:v>2.17</c:v>
                </c:pt>
                <c:pt idx="275">
                  <c:v>2.28</c:v>
                </c:pt>
                <c:pt idx="276">
                  <c:v>1.92</c:v>
                </c:pt>
                <c:pt idx="277">
                  <c:v>1.34</c:v>
                </c:pt>
                <c:pt idx="278">
                  <c:v>0.49</c:v>
                </c:pt>
                <c:pt idx="279">
                  <c:v>-0.19</c:v>
                </c:pt>
                <c:pt idx="280">
                  <c:v>-0.59</c:v>
                </c:pt>
                <c:pt idx="281">
                  <c:v>-0.83</c:v>
                </c:pt>
                <c:pt idx="282">
                  <c:v>-1.18</c:v>
                </c:pt>
                <c:pt idx="283">
                  <c:v>-1.31</c:v>
                </c:pt>
                <c:pt idx="284">
                  <c:v>-1.36</c:v>
                </c:pt>
                <c:pt idx="285">
                  <c:v>-1.69</c:v>
                </c:pt>
                <c:pt idx="286">
                  <c:v>-2.09</c:v>
                </c:pt>
                <c:pt idx="287">
                  <c:v>-2.06</c:v>
                </c:pt>
                <c:pt idx="288">
                  <c:v>-1.95</c:v>
                </c:pt>
                <c:pt idx="289">
                  <c:v>-1.5</c:v>
                </c:pt>
                <c:pt idx="290">
                  <c:v>-1.21</c:v>
                </c:pt>
                <c:pt idx="291">
                  <c:v>-0.97</c:v>
                </c:pt>
                <c:pt idx="292">
                  <c:v>-0.91</c:v>
                </c:pt>
                <c:pt idx="293">
                  <c:v>-0.85</c:v>
                </c:pt>
                <c:pt idx="294">
                  <c:v>-0.55</c:v>
                </c:pt>
                <c:pt idx="295">
                  <c:v>-0.21</c:v>
                </c:pt>
                <c:pt idx="296">
                  <c:v>-0.35</c:v>
                </c:pt>
                <c:pt idx="297">
                  <c:v>-0.66</c:v>
                </c:pt>
                <c:pt idx="298">
                  <c:v>-0.82</c:v>
                </c:pt>
                <c:pt idx="299">
                  <c:v>-0.78</c:v>
                </c:pt>
                <c:pt idx="300">
                  <c:v>-0.32</c:v>
                </c:pt>
                <c:pt idx="301">
                  <c:v>-0.53</c:v>
                </c:pt>
                <c:pt idx="302">
                  <c:v>-0.86</c:v>
                </c:pt>
                <c:pt idx="303">
                  <c:v>-0.58</c:v>
                </c:pt>
                <c:pt idx="304">
                  <c:v>-0.76</c:v>
                </c:pt>
                <c:pt idx="305">
                  <c:v>-1.15</c:v>
                </c:pt>
                <c:pt idx="306">
                  <c:v>-1.04</c:v>
                </c:pt>
                <c:pt idx="307">
                  <c:v>-1.2</c:v>
                </c:pt>
                <c:pt idx="308">
                  <c:v>-1.37</c:v>
                </c:pt>
                <c:pt idx="309">
                  <c:v>-1.54</c:v>
                </c:pt>
                <c:pt idx="310">
                  <c:v>-1.38</c:v>
                </c:pt>
                <c:pt idx="311">
                  <c:v>-1.73</c:v>
                </c:pt>
                <c:pt idx="312">
                  <c:v>-1.84</c:v>
                </c:pt>
                <c:pt idx="313">
                  <c:v>-1.09</c:v>
                </c:pt>
                <c:pt idx="314">
                  <c:v>-0.58</c:v>
                </c:pt>
                <c:pt idx="315">
                  <c:v>-0.53</c:v>
                </c:pt>
                <c:pt idx="316">
                  <c:v>-0.31</c:v>
                </c:pt>
                <c:pt idx="317">
                  <c:v>0</c:v>
                </c:pt>
                <c:pt idx="318">
                  <c:v>0.17</c:v>
                </c:pt>
                <c:pt idx="319">
                  <c:v>0.38</c:v>
                </c:pt>
                <c:pt idx="320">
                  <c:v>0.5</c:v>
                </c:pt>
                <c:pt idx="321">
                  <c:v>0.98</c:v>
                </c:pt>
                <c:pt idx="322">
                  <c:v>0.95</c:v>
                </c:pt>
                <c:pt idx="323">
                  <c:v>0.66</c:v>
                </c:pt>
                <c:pt idx="324">
                  <c:v>0.93</c:v>
                </c:pt>
                <c:pt idx="325">
                  <c:v>0.55</c:v>
                </c:pt>
                <c:pt idx="326">
                  <c:v>0.44</c:v>
                </c:pt>
                <c:pt idx="327">
                  <c:v>0.03</c:v>
                </c:pt>
                <c:pt idx="328">
                  <c:v>0.22</c:v>
                </c:pt>
                <c:pt idx="329">
                  <c:v>0.39</c:v>
                </c:pt>
                <c:pt idx="330">
                  <c:v>0.42</c:v>
                </c:pt>
                <c:pt idx="331">
                  <c:v>0.25</c:v>
                </c:pt>
                <c:pt idx="332">
                  <c:v>0.6</c:v>
                </c:pt>
                <c:pt idx="333">
                  <c:v>0.86</c:v>
                </c:pt>
                <c:pt idx="334">
                  <c:v>0.72</c:v>
                </c:pt>
                <c:pt idx="335">
                  <c:v>0.86</c:v>
                </c:pt>
                <c:pt idx="336">
                  <c:v>0.78</c:v>
                </c:pt>
                <c:pt idx="337">
                  <c:v>0.42</c:v>
                </c:pt>
                <c:pt idx="338">
                  <c:v>0.06</c:v>
                </c:pt>
                <c:pt idx="339">
                  <c:v>-0.3</c:v>
                </c:pt>
                <c:pt idx="340">
                  <c:v>-0.31</c:v>
                </c:pt>
                <c:pt idx="341">
                  <c:v>-0.33</c:v>
                </c:pt>
                <c:pt idx="342">
                  <c:v>-0.22</c:v>
                </c:pt>
                <c:pt idx="343">
                  <c:v>-0.53</c:v>
                </c:pt>
                <c:pt idx="344">
                  <c:v>-0.5</c:v>
                </c:pt>
                <c:pt idx="345">
                  <c:v>-0.23</c:v>
                </c:pt>
                <c:pt idx="346">
                  <c:v>-0.14</c:v>
                </c:pt>
                <c:pt idx="347">
                  <c:v>0.11</c:v>
                </c:pt>
                <c:pt idx="348">
                  <c:v>0.03</c:v>
                </c:pt>
                <c:pt idx="349">
                  <c:v>-0.04</c:v>
                </c:pt>
                <c:pt idx="350">
                  <c:v>0.23</c:v>
                </c:pt>
                <c:pt idx="351">
                  <c:v>0.42</c:v>
                </c:pt>
                <c:pt idx="352">
                  <c:v>0.19</c:v>
                </c:pt>
                <c:pt idx="353">
                  <c:v>0.08</c:v>
                </c:pt>
                <c:pt idx="354">
                  <c:v>-0.13</c:v>
                </c:pt>
                <c:pt idx="355">
                  <c:v>0.16</c:v>
                </c:pt>
                <c:pt idx="356">
                  <c:v>0.48</c:v>
                </c:pt>
                <c:pt idx="357">
                  <c:v>0.35</c:v>
                </c:pt>
                <c:pt idx="358">
                  <c:v>0.53</c:v>
                </c:pt>
                <c:pt idx="359">
                  <c:v>0.69</c:v>
                </c:pt>
                <c:pt idx="360">
                  <c:v>0.7</c:v>
                </c:pt>
                <c:pt idx="361">
                  <c:v>0.39</c:v>
                </c:pt>
                <c:pt idx="362">
                  <c:v>0.28</c:v>
                </c:pt>
                <c:pt idx="363">
                  <c:v>0.34</c:v>
                </c:pt>
                <c:pt idx="364">
                  <c:v>0.51</c:v>
                </c:pt>
                <c:pt idx="365">
                  <c:v>0.59</c:v>
                </c:pt>
                <c:pt idx="366">
                  <c:v>0.28</c:v>
                </c:pt>
                <c:pt idx="367">
                  <c:v>-0.11</c:v>
                </c:pt>
                <c:pt idx="368">
                  <c:v>-0.07</c:v>
                </c:pt>
                <c:pt idx="369">
                  <c:v>-0.02</c:v>
                </c:pt>
                <c:pt idx="370">
                  <c:v>0.14</c:v>
                </c:pt>
                <c:pt idx="371">
                  <c:v>0.22</c:v>
                </c:pt>
                <c:pt idx="372">
                  <c:v>-0.38</c:v>
                </c:pt>
                <c:pt idx="373">
                  <c:v>-0.62</c:v>
                </c:pt>
                <c:pt idx="374">
                  <c:v>-0.51</c:v>
                </c:pt>
                <c:pt idx="375">
                  <c:v>-0.29</c:v>
                </c:pt>
                <c:pt idx="376">
                  <c:v>-0.3</c:v>
                </c:pt>
                <c:pt idx="377">
                  <c:v>-0.19</c:v>
                </c:pt>
                <c:pt idx="378">
                  <c:v>-0.37</c:v>
                </c:pt>
                <c:pt idx="379">
                  <c:v>-0.32</c:v>
                </c:pt>
                <c:pt idx="380">
                  <c:v>-0.04</c:v>
                </c:pt>
                <c:pt idx="381">
                  <c:v>-0.11</c:v>
                </c:pt>
                <c:pt idx="382">
                  <c:v>-0.23</c:v>
                </c:pt>
                <c:pt idx="383">
                  <c:v>-0.11</c:v>
                </c:pt>
                <c:pt idx="384">
                  <c:v>0.11</c:v>
                </c:pt>
                <c:pt idx="385">
                  <c:v>-0.15</c:v>
                </c:pt>
                <c:pt idx="386">
                  <c:v>0.25</c:v>
                </c:pt>
                <c:pt idx="387">
                  <c:v>0.45</c:v>
                </c:pt>
                <c:pt idx="388">
                  <c:v>0.72</c:v>
                </c:pt>
                <c:pt idx="389">
                  <c:v>0.8</c:v>
                </c:pt>
                <c:pt idx="390">
                  <c:v>0.64</c:v>
                </c:pt>
                <c:pt idx="391">
                  <c:v>0.93</c:v>
                </c:pt>
                <c:pt idx="392">
                  <c:v>1.64</c:v>
                </c:pt>
                <c:pt idx="393">
                  <c:v>2.16</c:v>
                </c:pt>
                <c:pt idx="394">
                  <c:v>2.09</c:v>
                </c:pt>
                <c:pt idx="395">
                  <c:v>2.28</c:v>
                </c:pt>
                <c:pt idx="396">
                  <c:v>2.32</c:v>
                </c:pt>
                <c:pt idx="397">
                  <c:v>1.94</c:v>
                </c:pt>
                <c:pt idx="398">
                  <c:v>1.49</c:v>
                </c:pt>
                <c:pt idx="399">
                  <c:v>1.19</c:v>
                </c:pt>
                <c:pt idx="400">
                  <c:v>1.18</c:v>
                </c:pt>
                <c:pt idx="401">
                  <c:v>0.82</c:v>
                </c:pt>
                <c:pt idx="402">
                  <c:v>0.17</c:v>
                </c:pt>
                <c:pt idx="403">
                  <c:v>-0.04</c:v>
                </c:pt>
                <c:pt idx="404">
                  <c:v>-0.36</c:v>
                </c:pt>
                <c:pt idx="405">
                  <c:v>-0.96</c:v>
                </c:pt>
                <c:pt idx="406">
                  <c:v>-1.1</c:v>
                </c:pt>
                <c:pt idx="407">
                  <c:v>-0.94</c:v>
                </c:pt>
                <c:pt idx="408">
                  <c:v>-0.69</c:v>
                </c:pt>
                <c:pt idx="409">
                  <c:v>-0.18</c:v>
                </c:pt>
                <c:pt idx="410">
                  <c:v>-0.39</c:v>
                </c:pt>
                <c:pt idx="411">
                  <c:v>-0.44</c:v>
                </c:pt>
                <c:pt idx="412">
                  <c:v>-0.46</c:v>
                </c:pt>
                <c:pt idx="413">
                  <c:v>-0.63</c:v>
                </c:pt>
                <c:pt idx="414">
                  <c:v>-0.24</c:v>
                </c:pt>
                <c:pt idx="415">
                  <c:v>-0.04</c:v>
                </c:pt>
                <c:pt idx="416">
                  <c:v>-0.19</c:v>
                </c:pt>
                <c:pt idx="417">
                  <c:v>-0.49</c:v>
                </c:pt>
                <c:pt idx="418">
                  <c:v>-1</c:v>
                </c:pt>
                <c:pt idx="419">
                  <c:v>-1.25</c:v>
                </c:pt>
                <c:pt idx="420">
                  <c:v>-1.17</c:v>
                </c:pt>
                <c:pt idx="421">
                  <c:v>-0.71</c:v>
                </c:pt>
                <c:pt idx="422">
                  <c:v>-0.67</c:v>
                </c:pt>
                <c:pt idx="423">
                  <c:v>-0.93</c:v>
                </c:pt>
                <c:pt idx="424">
                  <c:v>-0.75</c:v>
                </c:pt>
                <c:pt idx="425">
                  <c:v>-0.65</c:v>
                </c:pt>
                <c:pt idx="426">
                  <c:v>-0.47</c:v>
                </c:pt>
                <c:pt idx="427">
                  <c:v>-0.35</c:v>
                </c:pt>
                <c:pt idx="428">
                  <c:v>-0.55</c:v>
                </c:pt>
                <c:pt idx="429">
                  <c:v>-0.3</c:v>
                </c:pt>
                <c:pt idx="430">
                  <c:v>-0.2</c:v>
                </c:pt>
                <c:pt idx="431">
                  <c:v>-0.32</c:v>
                </c:pt>
                <c:pt idx="432">
                  <c:v>-0.56</c:v>
                </c:pt>
                <c:pt idx="433">
                  <c:v>-0.6</c:v>
                </c:pt>
                <c:pt idx="434">
                  <c:v>-0.26</c:v>
                </c:pt>
                <c:pt idx="435">
                  <c:v>-0.08</c:v>
                </c:pt>
                <c:pt idx="436">
                  <c:v>-0.27</c:v>
                </c:pt>
                <c:pt idx="437">
                  <c:v>-0.01</c:v>
                </c:pt>
                <c:pt idx="438">
                  <c:v>0.17</c:v>
                </c:pt>
                <c:pt idx="439">
                  <c:v>0.51</c:v>
                </c:pt>
                <c:pt idx="440">
                  <c:v>0.65</c:v>
                </c:pt>
                <c:pt idx="441">
                  <c:v>0.98</c:v>
                </c:pt>
                <c:pt idx="442">
                  <c:v>1.2</c:v>
                </c:pt>
                <c:pt idx="443">
                  <c:v>1.24</c:v>
                </c:pt>
                <c:pt idx="444">
                  <c:v>1.22</c:v>
                </c:pt>
                <c:pt idx="445">
                  <c:v>1.23</c:v>
                </c:pt>
                <c:pt idx="446">
                  <c:v>1.13</c:v>
                </c:pt>
                <c:pt idx="447">
                  <c:v>0.82</c:v>
                </c:pt>
                <c:pt idx="448">
                  <c:v>0.88</c:v>
                </c:pt>
                <c:pt idx="449">
                  <c:v>1.21</c:v>
                </c:pt>
                <c:pt idx="450">
                  <c:v>1.57</c:v>
                </c:pt>
                <c:pt idx="451">
                  <c:v>1.76</c:v>
                </c:pt>
                <c:pt idx="452">
                  <c:v>1.77</c:v>
                </c:pt>
                <c:pt idx="453">
                  <c:v>1.42</c:v>
                </c:pt>
                <c:pt idx="454">
                  <c:v>1.27</c:v>
                </c:pt>
                <c:pt idx="455">
                  <c:v>1.07</c:v>
                </c:pt>
                <c:pt idx="456">
                  <c:v>0.99</c:v>
                </c:pt>
                <c:pt idx="457">
                  <c:v>0.37</c:v>
                </c:pt>
                <c:pt idx="458">
                  <c:v>0.25</c:v>
                </c:pt>
                <c:pt idx="459">
                  <c:v>-0.19</c:v>
                </c:pt>
                <c:pt idx="460">
                  <c:v>-1</c:v>
                </c:pt>
                <c:pt idx="461">
                  <c:v>-1.44</c:v>
                </c:pt>
                <c:pt idx="462">
                  <c:v>-1.45</c:v>
                </c:pt>
                <c:pt idx="463">
                  <c:v>-0.99</c:v>
                </c:pt>
                <c:pt idx="464">
                  <c:v>-0.87</c:v>
                </c:pt>
                <c:pt idx="465">
                  <c:v>-1.71</c:v>
                </c:pt>
                <c:pt idx="466">
                  <c:v>-1.85</c:v>
                </c:pt>
                <c:pt idx="467">
                  <c:v>-1.83</c:v>
                </c:pt>
                <c:pt idx="468">
                  <c:v>-1.87</c:v>
                </c:pt>
                <c:pt idx="469">
                  <c:v>-1.37</c:v>
                </c:pt>
                <c:pt idx="470">
                  <c:v>-1.05</c:v>
                </c:pt>
                <c:pt idx="471">
                  <c:v>-0.82</c:v>
                </c:pt>
                <c:pt idx="472">
                  <c:v>-0.61</c:v>
                </c:pt>
                <c:pt idx="473">
                  <c:v>-0.29</c:v>
                </c:pt>
                <c:pt idx="474">
                  <c:v>-0.3</c:v>
                </c:pt>
                <c:pt idx="475">
                  <c:v>-0.33</c:v>
                </c:pt>
                <c:pt idx="476">
                  <c:v>-0.18</c:v>
                </c:pt>
                <c:pt idx="477">
                  <c:v>-0.22</c:v>
                </c:pt>
                <c:pt idx="478">
                  <c:v>-0.25</c:v>
                </c:pt>
                <c:pt idx="479">
                  <c:v>-0.01</c:v>
                </c:pt>
                <c:pt idx="480">
                  <c:v>0.11</c:v>
                </c:pt>
                <c:pt idx="481">
                  <c:v>0.31</c:v>
                </c:pt>
                <c:pt idx="482">
                  <c:v>0.2</c:v>
                </c:pt>
                <c:pt idx="483">
                  <c:v>0.33</c:v>
                </c:pt>
                <c:pt idx="484">
                  <c:v>0.34</c:v>
                </c:pt>
                <c:pt idx="485">
                  <c:v>0.21</c:v>
                </c:pt>
                <c:pt idx="486">
                  <c:v>0.37</c:v>
                </c:pt>
                <c:pt idx="487">
                  <c:v>0.42</c:v>
                </c:pt>
                <c:pt idx="488">
                  <c:v>0.35</c:v>
                </c:pt>
                <c:pt idx="489">
                  <c:v>0.4</c:v>
                </c:pt>
                <c:pt idx="490">
                  <c:v>0.31</c:v>
                </c:pt>
                <c:pt idx="491">
                  <c:v>0.48</c:v>
                </c:pt>
                <c:pt idx="492">
                  <c:v>0.45</c:v>
                </c:pt>
                <c:pt idx="493">
                  <c:v>0.29</c:v>
                </c:pt>
                <c:pt idx="494">
                  <c:v>0.05</c:v>
                </c:pt>
                <c:pt idx="495">
                  <c:v>0.32</c:v>
                </c:pt>
                <c:pt idx="496">
                  <c:v>0.4</c:v>
                </c:pt>
                <c:pt idx="497">
                  <c:v>0.65</c:v>
                </c:pt>
                <c:pt idx="498">
                  <c:v>0.86</c:v>
                </c:pt>
                <c:pt idx="499">
                  <c:v>0.69</c:v>
                </c:pt>
                <c:pt idx="500">
                  <c:v>0.36</c:v>
                </c:pt>
                <c:pt idx="501">
                  <c:v>0.82</c:v>
                </c:pt>
                <c:pt idx="502">
                  <c:v>1.19</c:v>
                </c:pt>
                <c:pt idx="503">
                  <c:v>1.62</c:v>
                </c:pt>
                <c:pt idx="504">
                  <c:v>1.78</c:v>
                </c:pt>
                <c:pt idx="505">
                  <c:v>1.74</c:v>
                </c:pt>
                <c:pt idx="506">
                  <c:v>1.38</c:v>
                </c:pt>
                <c:pt idx="507">
                  <c:v>1.32</c:v>
                </c:pt>
                <c:pt idx="508">
                  <c:v>1.16</c:v>
                </c:pt>
                <c:pt idx="509">
                  <c:v>0.7</c:v>
                </c:pt>
                <c:pt idx="510">
                  <c:v>0.33</c:v>
                </c:pt>
                <c:pt idx="511">
                  <c:v>0.07</c:v>
                </c:pt>
                <c:pt idx="512">
                  <c:v>-0.13</c:v>
                </c:pt>
                <c:pt idx="513">
                  <c:v>-0.34</c:v>
                </c:pt>
                <c:pt idx="514">
                  <c:v>-0.28</c:v>
                </c:pt>
                <c:pt idx="515">
                  <c:v>-0.21</c:v>
                </c:pt>
                <c:pt idx="516">
                  <c:v>0.1</c:v>
                </c:pt>
                <c:pt idx="517">
                  <c:v>0.38</c:v>
                </c:pt>
                <c:pt idx="518">
                  <c:v>0.4</c:v>
                </c:pt>
                <c:pt idx="519">
                  <c:v>0.71</c:v>
                </c:pt>
                <c:pt idx="520">
                  <c:v>0.91</c:v>
                </c:pt>
                <c:pt idx="521">
                  <c:v>0.48</c:v>
                </c:pt>
                <c:pt idx="522">
                  <c:v>0.33</c:v>
                </c:pt>
                <c:pt idx="523">
                  <c:v>0.15</c:v>
                </c:pt>
                <c:pt idx="524">
                  <c:v>0.29</c:v>
                </c:pt>
                <c:pt idx="525">
                  <c:v>0.02</c:v>
                </c:pt>
                <c:pt idx="526">
                  <c:v>0.01</c:v>
                </c:pt>
                <c:pt idx="527">
                  <c:v>0.1</c:v>
                </c:pt>
                <c:pt idx="528">
                  <c:v>0.06</c:v>
                </c:pt>
                <c:pt idx="529">
                  <c:v>0.03</c:v>
                </c:pt>
                <c:pt idx="530">
                  <c:v>0.11</c:v>
                </c:pt>
                <c:pt idx="531">
                  <c:v>0.38</c:v>
                </c:pt>
                <c:pt idx="532">
                  <c:v>0.43</c:v>
                </c:pt>
                <c:pt idx="533">
                  <c:v>0.44</c:v>
                </c:pt>
                <c:pt idx="534">
                  <c:v>0.35</c:v>
                </c:pt>
                <c:pt idx="535">
                  <c:v>0.54</c:v>
                </c:pt>
                <c:pt idx="536">
                  <c:v>0.41</c:v>
                </c:pt>
                <c:pt idx="537">
                  <c:v>0.71</c:v>
                </c:pt>
                <c:pt idx="538">
                  <c:v>1.11</c:v>
                </c:pt>
                <c:pt idx="539">
                  <c:v>1.19</c:v>
                </c:pt>
                <c:pt idx="540">
                  <c:v>0.98</c:v>
                </c:pt>
                <c:pt idx="541">
                  <c:v>0.71</c:v>
                </c:pt>
                <c:pt idx="542">
                  <c:v>0.48</c:v>
                </c:pt>
                <c:pt idx="543">
                  <c:v>0.41</c:v>
                </c:pt>
                <c:pt idx="544">
                  <c:v>0.02</c:v>
                </c:pt>
                <c:pt idx="545">
                  <c:v>-0.01</c:v>
                </c:pt>
                <c:pt idx="546">
                  <c:v>-0.11</c:v>
                </c:pt>
                <c:pt idx="547">
                  <c:v>-0.61</c:v>
                </c:pt>
                <c:pt idx="548">
                  <c:v>-0.9</c:v>
                </c:pt>
                <c:pt idx="549">
                  <c:v>-0.92</c:v>
                </c:pt>
                <c:pt idx="550">
                  <c:v>-1.1</c:v>
                </c:pt>
                <c:pt idx="551">
                  <c:v>-1</c:v>
                </c:pt>
                <c:pt idx="552">
                  <c:v>-0.86</c:v>
                </c:pt>
                <c:pt idx="553">
                  <c:v>-0.85</c:v>
                </c:pt>
                <c:pt idx="554">
                  <c:v>-0.56</c:v>
                </c:pt>
                <c:pt idx="555">
                  <c:v>-0.36</c:v>
                </c:pt>
                <c:pt idx="556">
                  <c:v>-0.26</c:v>
                </c:pt>
                <c:pt idx="557">
                  <c:v>-0.3</c:v>
                </c:pt>
                <c:pt idx="558">
                  <c:v>-0.32</c:v>
                </c:pt>
                <c:pt idx="559">
                  <c:v>-0.2</c:v>
                </c:pt>
                <c:pt idx="560">
                  <c:v>-0.45</c:v>
                </c:pt>
                <c:pt idx="561">
                  <c:v>-0.4</c:v>
                </c:pt>
                <c:pt idx="562">
                  <c:v>-0.34</c:v>
                </c:pt>
                <c:pt idx="563">
                  <c:v>-0.61</c:v>
                </c:pt>
                <c:pt idx="564">
                  <c:v>-0.54</c:v>
                </c:pt>
                <c:pt idx="565">
                  <c:v>-0.36</c:v>
                </c:pt>
                <c:pt idx="566">
                  <c:v>-0.2</c:v>
                </c:pt>
                <c:pt idx="567">
                  <c:v>0.27</c:v>
                </c:pt>
                <c:pt idx="568">
                  <c:v>0.76</c:v>
                </c:pt>
                <c:pt idx="569">
                  <c:v>1.22</c:v>
                </c:pt>
                <c:pt idx="570">
                  <c:v>1.67</c:v>
                </c:pt>
                <c:pt idx="571">
                  <c:v>1.91</c:v>
                </c:pt>
                <c:pt idx="572">
                  <c:v>2.12</c:v>
                </c:pt>
                <c:pt idx="573">
                  <c:v>2.4</c:v>
                </c:pt>
                <c:pt idx="574">
                  <c:v>2.48</c:v>
                </c:pt>
                <c:pt idx="575">
                  <c:v>2.32</c:v>
                </c:pt>
                <c:pt idx="576">
                  <c:v>2.37</c:v>
                </c:pt>
                <c:pt idx="577">
                  <c:v>2.03</c:v>
                </c:pt>
                <c:pt idx="578">
                  <c:v>1.38</c:v>
                </c:pt>
                <c:pt idx="579">
                  <c:v>0.9</c:v>
                </c:pt>
                <c:pt idx="580">
                  <c:v>0.7</c:v>
                </c:pt>
                <c:pt idx="581">
                  <c:v>-0.24</c:v>
                </c:pt>
                <c:pt idx="582">
                  <c:v>-0.86</c:v>
                </c:pt>
                <c:pt idx="583">
                  <c:v>-1.25</c:v>
                </c:pt>
                <c:pt idx="584">
                  <c:v>-1.26</c:v>
                </c:pt>
                <c:pt idx="585">
                  <c:v>-1.41</c:v>
                </c:pt>
                <c:pt idx="586">
                  <c:v>-1.38</c:v>
                </c:pt>
                <c:pt idx="587">
                  <c:v>-1.64</c:v>
                </c:pt>
                <c:pt idx="588">
                  <c:v>-1.69</c:v>
                </c:pt>
                <c:pt idx="589">
                  <c:v>-1.31</c:v>
                </c:pt>
                <c:pt idx="590">
                  <c:v>-0.9</c:v>
                </c:pt>
                <c:pt idx="591">
                  <c:v>-1</c:v>
                </c:pt>
                <c:pt idx="592">
                  <c:v>-1.02</c:v>
                </c:pt>
                <c:pt idx="593">
                  <c:v>-1.05</c:v>
                </c:pt>
                <c:pt idx="594">
                  <c:v>-1.05</c:v>
                </c:pt>
                <c:pt idx="595">
                  <c:v>-1.19</c:v>
                </c:pt>
                <c:pt idx="596">
                  <c:v>-1.09</c:v>
                </c:pt>
                <c:pt idx="597">
                  <c:v>-1.19</c:v>
                </c:pt>
                <c:pt idx="598">
                  <c:v>-1.5</c:v>
                </c:pt>
                <c:pt idx="599">
                  <c:v>-1.7</c:v>
                </c:pt>
                <c:pt idx="600">
                  <c:v>-1.77</c:v>
                </c:pt>
                <c:pt idx="601">
                  <c:v>-1.53</c:v>
                </c:pt>
                <c:pt idx="602">
                  <c:v>-0.93</c:v>
                </c:pt>
                <c:pt idx="603">
                  <c:v>-0.75</c:v>
                </c:pt>
                <c:pt idx="604">
                  <c:v>-0.74</c:v>
                </c:pt>
                <c:pt idx="605">
                  <c:v>-0.64</c:v>
                </c:pt>
                <c:pt idx="606">
                  <c:v>-0.55</c:v>
                </c:pt>
                <c:pt idx="607">
                  <c:v>-0.47</c:v>
                </c:pt>
                <c:pt idx="608">
                  <c:v>-0.52</c:v>
                </c:pt>
                <c:pt idx="609">
                  <c:v>-0.65</c:v>
                </c:pt>
                <c:pt idx="610">
                  <c:v>-0.71</c:v>
                </c:pt>
                <c:pt idx="611">
                  <c:v>-0.88</c:v>
                </c:pt>
                <c:pt idx="612">
                  <c:v>-0.63</c:v>
                </c:pt>
                <c:pt idx="613">
                  <c:v>-0.53</c:v>
                </c:pt>
                <c:pt idx="614">
                  <c:v>-0.39</c:v>
                </c:pt>
                <c:pt idx="615">
                  <c:v>-0.39</c:v>
                </c:pt>
                <c:pt idx="616">
                  <c:v>-0.24</c:v>
                </c:pt>
                <c:pt idx="617">
                  <c:v>-0.11</c:v>
                </c:pt>
                <c:pt idx="618">
                  <c:v>-0.01</c:v>
                </c:pt>
                <c:pt idx="619">
                  <c:v>-0.1</c:v>
                </c:pt>
                <c:pt idx="620">
                  <c:v>-0.28</c:v>
                </c:pt>
                <c:pt idx="621">
                  <c:v>-0.18</c:v>
                </c:pt>
                <c:pt idx="622">
                  <c:v>-0.41</c:v>
                </c:pt>
                <c:pt idx="623">
                  <c:v>-0.46</c:v>
                </c:pt>
                <c:pt idx="624">
                  <c:v>-0.05</c:v>
                </c:pt>
                <c:pt idx="625">
                  <c:v>0.06</c:v>
                </c:pt>
                <c:pt idx="626">
                  <c:v>0.09</c:v>
                </c:pt>
                <c:pt idx="627">
                  <c:v>0.12</c:v>
                </c:pt>
                <c:pt idx="628">
                  <c:v>0.4</c:v>
                </c:pt>
                <c:pt idx="629">
                  <c:v>0.79</c:v>
                </c:pt>
                <c:pt idx="630">
                  <c:v>0.77</c:v>
                </c:pt>
                <c:pt idx="631">
                  <c:v>0.81</c:v>
                </c:pt>
                <c:pt idx="632">
                  <c:v>1.01</c:v>
                </c:pt>
                <c:pt idx="633">
                  <c:v>1.2</c:v>
                </c:pt>
                <c:pt idx="634">
                  <c:v>1.41</c:v>
                </c:pt>
                <c:pt idx="635">
                  <c:v>1.31</c:v>
                </c:pt>
                <c:pt idx="636">
                  <c:v>0.7</c:v>
                </c:pt>
                <c:pt idx="637">
                  <c:v>0.74</c:v>
                </c:pt>
                <c:pt idx="638">
                  <c:v>0.45</c:v>
                </c:pt>
                <c:pt idx="639">
                  <c:v>-0.05</c:v>
                </c:pt>
                <c:pt idx="640">
                  <c:v>-0.52</c:v>
                </c:pt>
                <c:pt idx="641">
                  <c:v>-0.21</c:v>
                </c:pt>
                <c:pt idx="642">
                  <c:v>0.24</c:v>
                </c:pt>
                <c:pt idx="643">
                  <c:v>0.2</c:v>
                </c:pt>
                <c:pt idx="644">
                  <c:v>0.19</c:v>
                </c:pt>
                <c:pt idx="645">
                  <c:v>0.38</c:v>
                </c:pt>
                <c:pt idx="646">
                  <c:v>0.29</c:v>
                </c:pt>
                <c:pt idx="647">
                  <c:v>0.38</c:v>
                </c:pt>
                <c:pt idx="648">
                  <c:v>0.38</c:v>
                </c:pt>
                <c:pt idx="649">
                  <c:v>0.34</c:v>
                </c:pt>
                <c:pt idx="650">
                  <c:v>0.21</c:v>
                </c:pt>
                <c:pt idx="651">
                  <c:v>0.16</c:v>
                </c:pt>
                <c:pt idx="652">
                  <c:v>0.14</c:v>
                </c:pt>
                <c:pt idx="653">
                  <c:v>0.2</c:v>
                </c:pt>
                <c:pt idx="654">
                  <c:v>0.51</c:v>
                </c:pt>
                <c:pt idx="655">
                  <c:v>0.7</c:v>
                </c:pt>
                <c:pt idx="656">
                  <c:v>0.72</c:v>
                </c:pt>
                <c:pt idx="657">
                  <c:v>0.68</c:v>
                </c:pt>
                <c:pt idx="658">
                  <c:v>0.61</c:v>
                </c:pt>
                <c:pt idx="659">
                  <c:v>0.69</c:v>
                </c:pt>
                <c:pt idx="660">
                  <c:v>0.76</c:v>
                </c:pt>
                <c:pt idx="661">
                  <c:v>0.46</c:v>
                </c:pt>
                <c:pt idx="662">
                  <c:v>0.53</c:v>
                </c:pt>
                <c:pt idx="663">
                  <c:v>0.35</c:v>
                </c:pt>
                <c:pt idx="664">
                  <c:v>0.39</c:v>
                </c:pt>
                <c:pt idx="665">
                  <c:v>0.12</c:v>
                </c:pt>
                <c:pt idx="666">
                  <c:v>-0.19</c:v>
                </c:pt>
                <c:pt idx="667">
                  <c:v>-0.1</c:v>
                </c:pt>
                <c:pt idx="668">
                  <c:v>-0.11</c:v>
                </c:pt>
                <c:pt idx="669">
                  <c:v>-0.1</c:v>
                </c:pt>
                <c:pt idx="670">
                  <c:v>-0.64</c:v>
                </c:pt>
                <c:pt idx="671">
                  <c:v>-0.97</c:v>
                </c:pt>
                <c:pt idx="672">
                  <c:v>-0.81</c:v>
                </c:pt>
                <c:pt idx="673">
                  <c:v>-0.57</c:v>
                </c:pt>
                <c:pt idx="674">
                  <c:v>-0.62</c:v>
                </c:pt>
                <c:pt idx="675">
                  <c:v>-0.22</c:v>
                </c:pt>
                <c:pt idx="676">
                  <c:v>0</c:v>
                </c:pt>
                <c:pt idx="677">
                  <c:v>0.08</c:v>
                </c:pt>
                <c:pt idx="678">
                  <c:v>0.04</c:v>
                </c:pt>
                <c:pt idx="679">
                  <c:v>0.25</c:v>
                </c:pt>
                <c:pt idx="680">
                  <c:v>0.52</c:v>
                </c:pt>
                <c:pt idx="681">
                  <c:v>0.66</c:v>
                </c:pt>
                <c:pt idx="682">
                  <c:v>0.95</c:v>
                </c:pt>
                <c:pt idx="683">
                  <c:v>1.09</c:v>
                </c:pt>
                <c:pt idx="684">
                  <c:v>0.8</c:v>
                </c:pt>
                <c:pt idx="685">
                  <c:v>0.23</c:v>
                </c:pt>
                <c:pt idx="686">
                  <c:v>-0.09</c:v>
                </c:pt>
                <c:pt idx="687">
                  <c:v>-0.22</c:v>
                </c:pt>
                <c:pt idx="688">
                  <c:v>-0.38</c:v>
                </c:pt>
                <c:pt idx="689">
                  <c:v>-0.28</c:v>
                </c:pt>
                <c:pt idx="690">
                  <c:v>-0.55</c:v>
                </c:pt>
                <c:pt idx="691">
                  <c:v>-0.77</c:v>
                </c:pt>
                <c:pt idx="692">
                  <c:v>-1.19</c:v>
                </c:pt>
                <c:pt idx="693">
                  <c:v>-1.43</c:v>
                </c:pt>
                <c:pt idx="694">
                  <c:v>-1.58</c:v>
                </c:pt>
                <c:pt idx="695">
                  <c:v>-1.63</c:v>
                </c:pt>
                <c:pt idx="696">
                  <c:v>-1.58</c:v>
                </c:pt>
                <c:pt idx="697">
                  <c:v>-1.56</c:v>
                </c:pt>
                <c:pt idx="698">
                  <c:v>-1.12</c:v>
                </c:pt>
                <c:pt idx="699">
                  <c:v>-0.9</c:v>
                </c:pt>
                <c:pt idx="700">
                  <c:v>-0.75</c:v>
                </c:pt>
                <c:pt idx="701">
                  <c:v>-0.61</c:v>
                </c:pt>
                <c:pt idx="702">
                  <c:v>-0.27</c:v>
                </c:pt>
                <c:pt idx="703">
                  <c:v>-0.18</c:v>
                </c:pt>
                <c:pt idx="704">
                  <c:v>-0.33</c:v>
                </c:pt>
                <c:pt idx="705">
                  <c:v>-0.39</c:v>
                </c:pt>
                <c:pt idx="706">
                  <c:v>-0.5</c:v>
                </c:pt>
                <c:pt idx="707">
                  <c:v>-0.91</c:v>
                </c:pt>
                <c:pt idx="708">
                  <c:v>-0.79</c:v>
                </c:pt>
                <c:pt idx="709">
                  <c:v>-0.69</c:v>
                </c:pt>
                <c:pt idx="710">
                  <c:v>-0.61</c:v>
                </c:pt>
                <c:pt idx="711">
                  <c:v>-0.26</c:v>
                </c:pt>
                <c:pt idx="712">
                  <c:v>0.15</c:v>
                </c:pt>
                <c:pt idx="713">
                  <c:v>0.39</c:v>
                </c:pt>
                <c:pt idx="714">
                  <c:v>0.52</c:v>
                </c:pt>
                <c:pt idx="715">
                  <c:v>0.51</c:v>
                </c:pt>
                <c:pt idx="716">
                  <c:v>0.6</c:v>
                </c:pt>
                <c:pt idx="717">
                  <c:v>0.85</c:v>
                </c:pt>
                <c:pt idx="718">
                  <c:v>1.4</c:v>
                </c:pt>
                <c:pt idx="719">
                  <c:v>1.68</c:v>
                </c:pt>
                <c:pt idx="720">
                  <c:v>1.61</c:v>
                </c:pt>
                <c:pt idx="721">
                  <c:v>1.35</c:v>
                </c:pt>
                <c:pt idx="722">
                  <c:v>0.98</c:v>
                </c:pt>
                <c:pt idx="723">
                  <c:v>0.48</c:v>
                </c:pt>
                <c:pt idx="724">
                  <c:v>-0.13</c:v>
                </c:pt>
                <c:pt idx="725">
                  <c:v>-0.61</c:v>
                </c:pt>
                <c:pt idx="726">
                  <c:v>-1.04</c:v>
                </c:pt>
                <c:pt idx="727">
                  <c:v>-1.44</c:v>
                </c:pt>
                <c:pt idx="728">
                  <c:v>-1.67</c:v>
                </c:pt>
                <c:pt idx="729">
                  <c:v>-1.73</c:v>
                </c:pt>
                <c:pt idx="730">
                  <c:v>-1.69</c:v>
                </c:pt>
                <c:pt idx="731">
                  <c:v>-1.65</c:v>
                </c:pt>
                <c:pt idx="732">
                  <c:v>-1.44</c:v>
                </c:pt>
                <c:pt idx="733">
                  <c:v>-1</c:v>
                </c:pt>
                <c:pt idx="734">
                  <c:v>-0.83</c:v>
                </c:pt>
                <c:pt idx="735">
                  <c:v>-0.67</c:v>
                </c:pt>
                <c:pt idx="736">
                  <c:v>-0.43</c:v>
                </c:pt>
                <c:pt idx="737">
                  <c:v>-0.3</c:v>
                </c:pt>
                <c:pt idx="738">
                  <c:v>-0.39</c:v>
                </c:pt>
                <c:pt idx="739">
                  <c:v>-0.7</c:v>
                </c:pt>
                <c:pt idx="740">
                  <c:v>-0.88</c:v>
                </c:pt>
                <c:pt idx="741">
                  <c:v>-1.09</c:v>
                </c:pt>
                <c:pt idx="742">
                  <c:v>-1.23</c:v>
                </c:pt>
                <c:pt idx="743">
                  <c:v>-1.11</c:v>
                </c:pt>
                <c:pt idx="744">
                  <c:v>-0.77</c:v>
                </c:pt>
                <c:pt idx="745">
                  <c:v>-0.57</c:v>
                </c:pt>
                <c:pt idx="746">
                  <c:v>-0.52</c:v>
                </c:pt>
                <c:pt idx="747">
                  <c:v>-0.4</c:v>
                </c:pt>
                <c:pt idx="748">
                  <c:v>-0.23</c:v>
                </c:pt>
                <c:pt idx="749">
                  <c:v>0.1</c:v>
                </c:pt>
                <c:pt idx="750">
                  <c:v>0.28</c:v>
                </c:pt>
                <c:pt idx="751">
                  <c:v>0.41</c:v>
                </c:pt>
                <c:pt idx="752">
                  <c:v>0.3</c:v>
                </c:pt>
                <c:pt idx="753">
                  <c:v>0.22</c:v>
                </c:pt>
                <c:pt idx="754">
                  <c:v>0.11</c:v>
                </c:pt>
                <c:pt idx="755">
                  <c:v>-0.3</c:v>
                </c:pt>
                <c:pt idx="756">
                  <c:v>-0.43</c:v>
                </c:pt>
                <c:pt idx="757">
                  <c:v>-0.41</c:v>
                </c:pt>
                <c:pt idx="758">
                  <c:v>-0.16</c:v>
                </c:pt>
                <c:pt idx="759">
                  <c:v>-0.15</c:v>
                </c:pt>
                <c:pt idx="760">
                  <c:v>-0.31</c:v>
                </c:pt>
                <c:pt idx="761">
                  <c:v>-0.35</c:v>
                </c:pt>
                <c:pt idx="762">
                  <c:v>-0.36</c:v>
                </c:pt>
                <c:pt idx="763">
                  <c:v>-0.44</c:v>
                </c:pt>
                <c:pt idx="764">
                  <c:v>-0.26</c:v>
                </c:pt>
                <c:pt idx="765">
                  <c:v>-0.24</c:v>
                </c:pt>
                <c:pt idx="766">
                  <c:v>-0.19</c:v>
                </c:pt>
                <c:pt idx="767">
                  <c:v>-0.22</c:v>
                </c:pt>
                <c:pt idx="768">
                  <c:v>-0.39</c:v>
                </c:pt>
                <c:pt idx="769">
                  <c:v>-0.51</c:v>
                </c:pt>
                <c:pt idx="770">
                  <c:v>-0.19</c:v>
                </c:pt>
                <c:pt idx="771">
                  <c:v>0.18</c:v>
                </c:pt>
                <c:pt idx="772">
                  <c:v>0.41</c:v>
                </c:pt>
                <c:pt idx="773">
                  <c:v>0.31</c:v>
                </c:pt>
                <c:pt idx="774">
                  <c:v>-0.03</c:v>
                </c:pt>
                <c:pt idx="775">
                  <c:v>-0.08</c:v>
                </c:pt>
                <c:pt idx="776">
                  <c:v>0.21</c:v>
                </c:pt>
                <c:pt idx="777">
                  <c:v>0.4</c:v>
                </c:pt>
                <c:pt idx="778">
                  <c:v>0.71</c:v>
                </c:pt>
                <c:pt idx="779">
                  <c:v>0.66</c:v>
                </c:pt>
                <c:pt idx="780">
                  <c:v>0.61</c:v>
                </c:pt>
                <c:pt idx="781">
                  <c:v>0.52</c:v>
                </c:pt>
                <c:pt idx="782">
                  <c:v>0.56</c:v>
                </c:pt>
                <c:pt idx="783">
                  <c:v>0.79</c:v>
                </c:pt>
                <c:pt idx="784">
                  <c:v>1.01</c:v>
                </c:pt>
                <c:pt idx="785">
                  <c:v>1.25</c:v>
                </c:pt>
                <c:pt idx="786">
                  <c:v>1.49</c:v>
                </c:pt>
                <c:pt idx="787">
                  <c:v>1.88</c:v>
                </c:pt>
                <c:pt idx="788">
                  <c:v>2.12</c:v>
                </c:pt>
                <c:pt idx="789">
                  <c:v>2.32</c:v>
                </c:pt>
                <c:pt idx="790">
                  <c:v>2.67</c:v>
                </c:pt>
                <c:pt idx="791">
                  <c:v>2.6</c:v>
                </c:pt>
                <c:pt idx="792">
                  <c:v>2.66</c:v>
                </c:pt>
                <c:pt idx="793">
                  <c:v>2.34</c:v>
                </c:pt>
                <c:pt idx="794">
                  <c:v>1.7</c:v>
                </c:pt>
                <c:pt idx="795">
                  <c:v>0.99</c:v>
                </c:pt>
                <c:pt idx="796">
                  <c:v>0.39</c:v>
                </c:pt>
                <c:pt idx="797">
                  <c:v>0.05</c:v>
                </c:pt>
                <c:pt idx="798">
                  <c:v>-0.44</c:v>
                </c:pt>
                <c:pt idx="799">
                  <c:v>-0.63</c:v>
                </c:pt>
                <c:pt idx="800">
                  <c:v>-0.65</c:v>
                </c:pt>
                <c:pt idx="801">
                  <c:v>-0.78</c:v>
                </c:pt>
                <c:pt idx="802">
                  <c:v>-0.8</c:v>
                </c:pt>
                <c:pt idx="803">
                  <c:v>-0.55</c:v>
                </c:pt>
                <c:pt idx="804">
                  <c:v>-0.33</c:v>
                </c:pt>
                <c:pt idx="805">
                  <c:v>0.02</c:v>
                </c:pt>
                <c:pt idx="806">
                  <c:v>0.12</c:v>
                </c:pt>
                <c:pt idx="807">
                  <c:v>0.3</c:v>
                </c:pt>
                <c:pt idx="808">
                  <c:v>0.45</c:v>
                </c:pt>
                <c:pt idx="809">
                  <c:v>0.41</c:v>
                </c:pt>
                <c:pt idx="810">
                  <c:v>0.28</c:v>
                </c:pt>
                <c:pt idx="811">
                  <c:v>-0.21</c:v>
                </c:pt>
                <c:pt idx="812">
                  <c:v>-0.51</c:v>
                </c:pt>
                <c:pt idx="813">
                  <c:v>-0.6</c:v>
                </c:pt>
                <c:pt idx="814">
                  <c:v>-1.01</c:v>
                </c:pt>
                <c:pt idx="815">
                  <c:v>-1.04</c:v>
                </c:pt>
                <c:pt idx="816">
                  <c:v>-0.88</c:v>
                </c:pt>
                <c:pt idx="817">
                  <c:v>-0.68</c:v>
                </c:pt>
                <c:pt idx="818">
                  <c:v>-0.71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3333"/>
            </a:solidFill>
            <a:ln w="28800">
              <a:solidFill>
                <a:srgbClr val="ff3333"/>
              </a:solidFill>
              <a:round/>
            </a:ln>
          </c:spPr>
          <c:marker>
            <c:symbol val="none"/>
          </c:marker>
          <c:dLbls>
            <c:numFmt formatCode="#,##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'Niño niña'!$A$4:$A$822</c:f>
              <c:strCache>
                <c:ptCount val="819"/>
                <c:pt idx="0">
                  <c:v>1950</c:v>
                </c:pt>
                <c:pt idx="1">
                  <c:v>1950.08333333333</c:v>
                </c:pt>
                <c:pt idx="2">
                  <c:v>1950.16666666667</c:v>
                </c:pt>
                <c:pt idx="3">
                  <c:v>1950.25</c:v>
                </c:pt>
                <c:pt idx="4">
                  <c:v>1950.33333333333</c:v>
                </c:pt>
                <c:pt idx="5">
                  <c:v>1950.41666666667</c:v>
                </c:pt>
                <c:pt idx="6">
                  <c:v>1950.5</c:v>
                </c:pt>
                <c:pt idx="7">
                  <c:v>1950.58333333333</c:v>
                </c:pt>
                <c:pt idx="8">
                  <c:v>1950.66666666667</c:v>
                </c:pt>
                <c:pt idx="9">
                  <c:v>1950.75</c:v>
                </c:pt>
                <c:pt idx="10">
                  <c:v>1950.83333333333</c:v>
                </c:pt>
                <c:pt idx="11">
                  <c:v>1950.91666666667</c:v>
                </c:pt>
                <c:pt idx="12">
                  <c:v>1951</c:v>
                </c:pt>
                <c:pt idx="13">
                  <c:v>1951.08333333333</c:v>
                </c:pt>
                <c:pt idx="14">
                  <c:v>1951.16666666667</c:v>
                </c:pt>
                <c:pt idx="15">
                  <c:v>1951.25</c:v>
                </c:pt>
                <c:pt idx="16">
                  <c:v>1951.33333333333</c:v>
                </c:pt>
                <c:pt idx="17">
                  <c:v>1951.41666666667</c:v>
                </c:pt>
                <c:pt idx="18">
                  <c:v>1951.5</c:v>
                </c:pt>
                <c:pt idx="19">
                  <c:v>1951.58333333333</c:v>
                </c:pt>
                <c:pt idx="20">
                  <c:v>1951.66666666667</c:v>
                </c:pt>
                <c:pt idx="21">
                  <c:v>1951.75</c:v>
                </c:pt>
                <c:pt idx="22">
                  <c:v>1951.83333333333</c:v>
                </c:pt>
                <c:pt idx="23">
                  <c:v>1951.91666666667</c:v>
                </c:pt>
                <c:pt idx="24">
                  <c:v>1952</c:v>
                </c:pt>
                <c:pt idx="25">
                  <c:v>1952.08333333333</c:v>
                </c:pt>
                <c:pt idx="26">
                  <c:v>1952.16666666666</c:v>
                </c:pt>
                <c:pt idx="27">
                  <c:v>1952.25</c:v>
                </c:pt>
                <c:pt idx="28">
                  <c:v>1952.33333333333</c:v>
                </c:pt>
                <c:pt idx="29">
                  <c:v>1952.41666666666</c:v>
                </c:pt>
                <c:pt idx="30">
                  <c:v>1952.5</c:v>
                </c:pt>
                <c:pt idx="31">
                  <c:v>1952.58333333333</c:v>
                </c:pt>
                <c:pt idx="32">
                  <c:v>1952.66666666666</c:v>
                </c:pt>
                <c:pt idx="33">
                  <c:v>1952.75</c:v>
                </c:pt>
                <c:pt idx="34">
                  <c:v>1952.83333333333</c:v>
                </c:pt>
                <c:pt idx="35">
                  <c:v>1952.91666666666</c:v>
                </c:pt>
                <c:pt idx="36">
                  <c:v>1953</c:v>
                </c:pt>
                <c:pt idx="37">
                  <c:v>1953.08333333333</c:v>
                </c:pt>
                <c:pt idx="38">
                  <c:v>1953.16666666666</c:v>
                </c:pt>
                <c:pt idx="39">
                  <c:v>1953.25</c:v>
                </c:pt>
                <c:pt idx="40">
                  <c:v>1953.33333333333</c:v>
                </c:pt>
                <c:pt idx="41">
                  <c:v>1953.41666666666</c:v>
                </c:pt>
                <c:pt idx="42">
                  <c:v>1953.5</c:v>
                </c:pt>
                <c:pt idx="43">
                  <c:v>1953.58333333333</c:v>
                </c:pt>
                <c:pt idx="44">
                  <c:v>1953.66666666666</c:v>
                </c:pt>
                <c:pt idx="45">
                  <c:v>1953.75</c:v>
                </c:pt>
                <c:pt idx="46">
                  <c:v>1953.83333333333</c:v>
                </c:pt>
                <c:pt idx="47">
                  <c:v>1953.91666666666</c:v>
                </c:pt>
                <c:pt idx="48">
                  <c:v>1954</c:v>
                </c:pt>
                <c:pt idx="49">
                  <c:v>1954.08333333333</c:v>
                </c:pt>
                <c:pt idx="50">
                  <c:v>1954.16666666666</c:v>
                </c:pt>
                <c:pt idx="51">
                  <c:v>1954.25</c:v>
                </c:pt>
                <c:pt idx="52">
                  <c:v>1954.33333333333</c:v>
                </c:pt>
                <c:pt idx="53">
                  <c:v>1954.41666666666</c:v>
                </c:pt>
                <c:pt idx="54">
                  <c:v>1954.5</c:v>
                </c:pt>
                <c:pt idx="55">
                  <c:v>1954.58333333333</c:v>
                </c:pt>
                <c:pt idx="56">
                  <c:v>1954.66666666666</c:v>
                </c:pt>
                <c:pt idx="57">
                  <c:v>1954.75</c:v>
                </c:pt>
                <c:pt idx="58">
                  <c:v>1954.83333333333</c:v>
                </c:pt>
                <c:pt idx="59">
                  <c:v>1954.91666666666</c:v>
                </c:pt>
                <c:pt idx="60">
                  <c:v>1955</c:v>
                </c:pt>
                <c:pt idx="61">
                  <c:v>1955.08333333333</c:v>
                </c:pt>
                <c:pt idx="62">
                  <c:v>1955.16666666666</c:v>
                </c:pt>
                <c:pt idx="63">
                  <c:v>1955.25</c:v>
                </c:pt>
                <c:pt idx="64">
                  <c:v>1955.33333333333</c:v>
                </c:pt>
                <c:pt idx="65">
                  <c:v>1955.41666666666</c:v>
                </c:pt>
                <c:pt idx="66">
                  <c:v>1955.49999999999</c:v>
                </c:pt>
                <c:pt idx="67">
                  <c:v>1955.58333333333</c:v>
                </c:pt>
                <c:pt idx="68">
                  <c:v>1955.66666666666</c:v>
                </c:pt>
                <c:pt idx="69">
                  <c:v>1955.74999999999</c:v>
                </c:pt>
                <c:pt idx="70">
                  <c:v>1955.83333333333</c:v>
                </c:pt>
                <c:pt idx="71">
                  <c:v>1955.91666666666</c:v>
                </c:pt>
                <c:pt idx="72">
                  <c:v>1955.99999999999</c:v>
                </c:pt>
                <c:pt idx="73">
                  <c:v>1956.08333333333</c:v>
                </c:pt>
                <c:pt idx="74">
                  <c:v>1956.16666666666</c:v>
                </c:pt>
                <c:pt idx="75">
                  <c:v>1956.24999999999</c:v>
                </c:pt>
                <c:pt idx="76">
                  <c:v>1956.33333333333</c:v>
                </c:pt>
                <c:pt idx="77">
                  <c:v>1956.41666666666</c:v>
                </c:pt>
                <c:pt idx="78">
                  <c:v>1956.49999999999</c:v>
                </c:pt>
                <c:pt idx="79">
                  <c:v>1956.58333333333</c:v>
                </c:pt>
                <c:pt idx="80">
                  <c:v>1956.66666666666</c:v>
                </c:pt>
                <c:pt idx="81">
                  <c:v>1956.74999999999</c:v>
                </c:pt>
                <c:pt idx="82">
                  <c:v>1956.83333333333</c:v>
                </c:pt>
                <c:pt idx="83">
                  <c:v>1956.91666666666</c:v>
                </c:pt>
                <c:pt idx="84">
                  <c:v>1956.99999999999</c:v>
                </c:pt>
                <c:pt idx="85">
                  <c:v>1957.08333333333</c:v>
                </c:pt>
                <c:pt idx="86">
                  <c:v>1957.16666666666</c:v>
                </c:pt>
                <c:pt idx="87">
                  <c:v>1957.24999999999</c:v>
                </c:pt>
                <c:pt idx="88">
                  <c:v>1957.33333333333</c:v>
                </c:pt>
                <c:pt idx="89">
                  <c:v>1957.41666666666</c:v>
                </c:pt>
                <c:pt idx="90">
                  <c:v>1957.49999999999</c:v>
                </c:pt>
                <c:pt idx="91">
                  <c:v>1957.58333333333</c:v>
                </c:pt>
                <c:pt idx="92">
                  <c:v>1957.66666666666</c:v>
                </c:pt>
                <c:pt idx="93">
                  <c:v>1957.74999999999</c:v>
                </c:pt>
                <c:pt idx="94">
                  <c:v>1957.83333333333</c:v>
                </c:pt>
                <c:pt idx="95">
                  <c:v>1957.91666666666</c:v>
                </c:pt>
                <c:pt idx="96">
                  <c:v>1957.99999999999</c:v>
                </c:pt>
                <c:pt idx="97">
                  <c:v>1958.08333333333</c:v>
                </c:pt>
                <c:pt idx="98">
                  <c:v>1958.16666666666</c:v>
                </c:pt>
                <c:pt idx="99">
                  <c:v>1958.24999999999</c:v>
                </c:pt>
                <c:pt idx="100">
                  <c:v>1958.33333333333</c:v>
                </c:pt>
                <c:pt idx="101">
                  <c:v>1958.41666666666</c:v>
                </c:pt>
                <c:pt idx="102">
                  <c:v>1958.49999999999</c:v>
                </c:pt>
                <c:pt idx="103">
                  <c:v>1958.58333333333</c:v>
                </c:pt>
                <c:pt idx="104">
                  <c:v>1958.66666666666</c:v>
                </c:pt>
                <c:pt idx="105">
                  <c:v>1958.74999999999</c:v>
                </c:pt>
                <c:pt idx="106">
                  <c:v>1958.83333333333</c:v>
                </c:pt>
                <c:pt idx="107">
                  <c:v>1958.91666666666</c:v>
                </c:pt>
                <c:pt idx="108">
                  <c:v>1958.99999999999</c:v>
                </c:pt>
                <c:pt idx="109">
                  <c:v>1959.08333333333</c:v>
                </c:pt>
                <c:pt idx="110">
                  <c:v>1959.16666666666</c:v>
                </c:pt>
                <c:pt idx="111">
                  <c:v>1959.24999999999</c:v>
                </c:pt>
                <c:pt idx="112">
                  <c:v>1959.33333333332</c:v>
                </c:pt>
                <c:pt idx="113">
                  <c:v>1959.41666666666</c:v>
                </c:pt>
                <c:pt idx="114">
                  <c:v>1959.49999999999</c:v>
                </c:pt>
                <c:pt idx="115">
                  <c:v>1959.58333333332</c:v>
                </c:pt>
                <c:pt idx="116">
                  <c:v>1959.66666666666</c:v>
                </c:pt>
                <c:pt idx="117">
                  <c:v>1959.74999999999</c:v>
                </c:pt>
                <c:pt idx="118">
                  <c:v>1959.83333333332</c:v>
                </c:pt>
                <c:pt idx="119">
                  <c:v>1959.91666666666</c:v>
                </c:pt>
                <c:pt idx="120">
                  <c:v>1959.99999999999</c:v>
                </c:pt>
                <c:pt idx="121">
                  <c:v>1960.08333333332</c:v>
                </c:pt>
                <c:pt idx="122">
                  <c:v>1960.16666666666</c:v>
                </c:pt>
                <c:pt idx="123">
                  <c:v>1960.24999999999</c:v>
                </c:pt>
                <c:pt idx="124">
                  <c:v>1960.33333333332</c:v>
                </c:pt>
                <c:pt idx="125">
                  <c:v>1960.41666666666</c:v>
                </c:pt>
                <c:pt idx="126">
                  <c:v>1960.49999999999</c:v>
                </c:pt>
                <c:pt idx="127">
                  <c:v>1960.58333333332</c:v>
                </c:pt>
                <c:pt idx="128">
                  <c:v>1960.66666666666</c:v>
                </c:pt>
                <c:pt idx="129">
                  <c:v>1960.74999999999</c:v>
                </c:pt>
                <c:pt idx="130">
                  <c:v>1960.83333333332</c:v>
                </c:pt>
                <c:pt idx="131">
                  <c:v>1960.91666666666</c:v>
                </c:pt>
                <c:pt idx="132">
                  <c:v>1960.99999999999</c:v>
                </c:pt>
                <c:pt idx="133">
                  <c:v>1961.08333333332</c:v>
                </c:pt>
                <c:pt idx="134">
                  <c:v>1961.16666666666</c:v>
                </c:pt>
                <c:pt idx="135">
                  <c:v>1961.24999999999</c:v>
                </c:pt>
                <c:pt idx="136">
                  <c:v>1961.33333333332</c:v>
                </c:pt>
                <c:pt idx="137">
                  <c:v>1961.41666666666</c:v>
                </c:pt>
                <c:pt idx="138">
                  <c:v>1961.49999999999</c:v>
                </c:pt>
                <c:pt idx="139">
                  <c:v>1961.58333333332</c:v>
                </c:pt>
                <c:pt idx="140">
                  <c:v>1961.66666666666</c:v>
                </c:pt>
                <c:pt idx="141">
                  <c:v>1961.74999999999</c:v>
                </c:pt>
                <c:pt idx="142">
                  <c:v>1961.83333333332</c:v>
                </c:pt>
                <c:pt idx="143">
                  <c:v>1961.91666666666</c:v>
                </c:pt>
                <c:pt idx="144">
                  <c:v>1961.99999999999</c:v>
                </c:pt>
                <c:pt idx="145">
                  <c:v>1962.08333333332</c:v>
                </c:pt>
                <c:pt idx="146">
                  <c:v>1962.16666666666</c:v>
                </c:pt>
                <c:pt idx="147">
                  <c:v>1962.24999999999</c:v>
                </c:pt>
                <c:pt idx="148">
                  <c:v>1962.33333333332</c:v>
                </c:pt>
                <c:pt idx="149">
                  <c:v>1962.41666666666</c:v>
                </c:pt>
                <c:pt idx="150">
                  <c:v>1962.49999999999</c:v>
                </c:pt>
                <c:pt idx="151">
                  <c:v>1962.58333333332</c:v>
                </c:pt>
                <c:pt idx="152">
                  <c:v>1962.66666666666</c:v>
                </c:pt>
                <c:pt idx="153">
                  <c:v>1962.74999999999</c:v>
                </c:pt>
                <c:pt idx="154">
                  <c:v>1962.83333333332</c:v>
                </c:pt>
                <c:pt idx="155">
                  <c:v>1962.91666666665</c:v>
                </c:pt>
                <c:pt idx="156">
                  <c:v>1962.99999999999</c:v>
                </c:pt>
                <c:pt idx="157">
                  <c:v>1963.08333333332</c:v>
                </c:pt>
                <c:pt idx="158">
                  <c:v>1963.16666666665</c:v>
                </c:pt>
                <c:pt idx="159">
                  <c:v>1963.24999999999</c:v>
                </c:pt>
                <c:pt idx="160">
                  <c:v>1963.33333333332</c:v>
                </c:pt>
                <c:pt idx="161">
                  <c:v>1963.41666666665</c:v>
                </c:pt>
                <c:pt idx="162">
                  <c:v>1963.49999999999</c:v>
                </c:pt>
                <c:pt idx="163">
                  <c:v>1963.58333333332</c:v>
                </c:pt>
                <c:pt idx="164">
                  <c:v>1963.66666666665</c:v>
                </c:pt>
                <c:pt idx="165">
                  <c:v>1963.74999999999</c:v>
                </c:pt>
                <c:pt idx="166">
                  <c:v>1963.83333333332</c:v>
                </c:pt>
                <c:pt idx="167">
                  <c:v>1963.91666666665</c:v>
                </c:pt>
                <c:pt idx="168">
                  <c:v>1963.99999999999</c:v>
                </c:pt>
                <c:pt idx="169">
                  <c:v>1964.08333333332</c:v>
                </c:pt>
                <c:pt idx="170">
                  <c:v>1964.16666666665</c:v>
                </c:pt>
                <c:pt idx="171">
                  <c:v>1964.24999999999</c:v>
                </c:pt>
                <c:pt idx="172">
                  <c:v>1964.33333333332</c:v>
                </c:pt>
                <c:pt idx="173">
                  <c:v>1964.41666666665</c:v>
                </c:pt>
                <c:pt idx="174">
                  <c:v>1964.49999999999</c:v>
                </c:pt>
                <c:pt idx="175">
                  <c:v>1964.58333333332</c:v>
                </c:pt>
                <c:pt idx="176">
                  <c:v>1964.66666666665</c:v>
                </c:pt>
                <c:pt idx="177">
                  <c:v>1964.74999999999</c:v>
                </c:pt>
                <c:pt idx="178">
                  <c:v>1964.83333333332</c:v>
                </c:pt>
                <c:pt idx="179">
                  <c:v>1964.91666666665</c:v>
                </c:pt>
                <c:pt idx="180">
                  <c:v>1964.99999999999</c:v>
                </c:pt>
                <c:pt idx="181">
                  <c:v>1965.08333333332</c:v>
                </c:pt>
                <c:pt idx="182">
                  <c:v>1965.16666666665</c:v>
                </c:pt>
                <c:pt idx="183">
                  <c:v>1965.24999999999</c:v>
                </c:pt>
                <c:pt idx="184">
                  <c:v>1965.33333333332</c:v>
                </c:pt>
                <c:pt idx="185">
                  <c:v>1965.41666666665</c:v>
                </c:pt>
                <c:pt idx="186">
                  <c:v>1965.49999999999</c:v>
                </c:pt>
                <c:pt idx="187">
                  <c:v>1965.58333333332</c:v>
                </c:pt>
                <c:pt idx="188">
                  <c:v>1965.66666666665</c:v>
                </c:pt>
                <c:pt idx="189">
                  <c:v>1965.74999999999</c:v>
                </c:pt>
                <c:pt idx="190">
                  <c:v>1965.83333333332</c:v>
                </c:pt>
                <c:pt idx="191">
                  <c:v>1965.91666666665</c:v>
                </c:pt>
                <c:pt idx="192">
                  <c:v>1965.99999999999</c:v>
                </c:pt>
                <c:pt idx="193">
                  <c:v>1966.08333333332</c:v>
                </c:pt>
                <c:pt idx="194">
                  <c:v>1966.16666666665</c:v>
                </c:pt>
                <c:pt idx="195">
                  <c:v>1966.24999999999</c:v>
                </c:pt>
                <c:pt idx="196">
                  <c:v>1966.33333333332</c:v>
                </c:pt>
                <c:pt idx="197">
                  <c:v>1966.41666666665</c:v>
                </c:pt>
                <c:pt idx="198">
                  <c:v>1966.49999999999</c:v>
                </c:pt>
                <c:pt idx="199">
                  <c:v>1966.58333333332</c:v>
                </c:pt>
                <c:pt idx="200">
                  <c:v>1966.66666666665</c:v>
                </c:pt>
                <c:pt idx="201">
                  <c:v>1966.74999999998</c:v>
                </c:pt>
                <c:pt idx="202">
                  <c:v>1966.83333333332</c:v>
                </c:pt>
                <c:pt idx="203">
                  <c:v>1966.91666666665</c:v>
                </c:pt>
                <c:pt idx="204">
                  <c:v>1966.99999999998</c:v>
                </c:pt>
                <c:pt idx="205">
                  <c:v>1967.08333333332</c:v>
                </c:pt>
                <c:pt idx="206">
                  <c:v>1967.16666666665</c:v>
                </c:pt>
                <c:pt idx="207">
                  <c:v>1967.24999999998</c:v>
                </c:pt>
                <c:pt idx="208">
                  <c:v>1967.33333333332</c:v>
                </c:pt>
                <c:pt idx="209">
                  <c:v>1967.41666666665</c:v>
                </c:pt>
                <c:pt idx="210">
                  <c:v>1967.49999999998</c:v>
                </c:pt>
                <c:pt idx="211">
                  <c:v>1967.58333333332</c:v>
                </c:pt>
                <c:pt idx="212">
                  <c:v>1967.66666666665</c:v>
                </c:pt>
                <c:pt idx="213">
                  <c:v>1967.74999999998</c:v>
                </c:pt>
                <c:pt idx="214">
                  <c:v>1967.83333333332</c:v>
                </c:pt>
                <c:pt idx="215">
                  <c:v>1967.91666666665</c:v>
                </c:pt>
                <c:pt idx="216">
                  <c:v>1967.99999999998</c:v>
                </c:pt>
                <c:pt idx="217">
                  <c:v>1968.08333333332</c:v>
                </c:pt>
                <c:pt idx="218">
                  <c:v>1968.16666666665</c:v>
                </c:pt>
                <c:pt idx="219">
                  <c:v>1968.24999999998</c:v>
                </c:pt>
                <c:pt idx="220">
                  <c:v>1968.33333333332</c:v>
                </c:pt>
                <c:pt idx="221">
                  <c:v>1968.41666666665</c:v>
                </c:pt>
                <c:pt idx="222">
                  <c:v>1968.49999999998</c:v>
                </c:pt>
                <c:pt idx="223">
                  <c:v>1968.58333333332</c:v>
                </c:pt>
                <c:pt idx="224">
                  <c:v>1968.66666666665</c:v>
                </c:pt>
                <c:pt idx="225">
                  <c:v>1968.74999999998</c:v>
                </c:pt>
                <c:pt idx="226">
                  <c:v>1968.83333333332</c:v>
                </c:pt>
                <c:pt idx="227">
                  <c:v>1968.91666666665</c:v>
                </c:pt>
                <c:pt idx="228">
                  <c:v>1968.99999999998</c:v>
                </c:pt>
                <c:pt idx="229">
                  <c:v>1969.08333333332</c:v>
                </c:pt>
                <c:pt idx="230">
                  <c:v>1969.16666666665</c:v>
                </c:pt>
                <c:pt idx="231">
                  <c:v>1969.24999999998</c:v>
                </c:pt>
                <c:pt idx="232">
                  <c:v>1969.33333333332</c:v>
                </c:pt>
                <c:pt idx="233">
                  <c:v>1969.41666666665</c:v>
                </c:pt>
                <c:pt idx="234">
                  <c:v>1969.49999999998</c:v>
                </c:pt>
                <c:pt idx="235">
                  <c:v>1969.58333333332</c:v>
                </c:pt>
                <c:pt idx="236">
                  <c:v>1969.66666666665</c:v>
                </c:pt>
                <c:pt idx="237">
                  <c:v>1969.74999999998</c:v>
                </c:pt>
                <c:pt idx="238">
                  <c:v>1969.83333333332</c:v>
                </c:pt>
                <c:pt idx="239">
                  <c:v>1969.91666666665</c:v>
                </c:pt>
                <c:pt idx="240">
                  <c:v>1969.99999999998</c:v>
                </c:pt>
                <c:pt idx="241">
                  <c:v>1970.08333333332</c:v>
                </c:pt>
                <c:pt idx="242">
                  <c:v>1970.16666666665</c:v>
                </c:pt>
                <c:pt idx="243">
                  <c:v>1970.24999999998</c:v>
                </c:pt>
                <c:pt idx="244">
                  <c:v>1970.33333333331</c:v>
                </c:pt>
                <c:pt idx="245">
                  <c:v>1970.41666666665</c:v>
                </c:pt>
                <c:pt idx="246">
                  <c:v>1970.49999999998</c:v>
                </c:pt>
                <c:pt idx="247">
                  <c:v>1970.58333333331</c:v>
                </c:pt>
                <c:pt idx="248">
                  <c:v>1970.66666666665</c:v>
                </c:pt>
                <c:pt idx="249">
                  <c:v>1970.74999999998</c:v>
                </c:pt>
                <c:pt idx="250">
                  <c:v>1970.83333333331</c:v>
                </c:pt>
                <c:pt idx="251">
                  <c:v>1970.91666666665</c:v>
                </c:pt>
                <c:pt idx="252">
                  <c:v>1970.99999999998</c:v>
                </c:pt>
                <c:pt idx="253">
                  <c:v>1971.08333333331</c:v>
                </c:pt>
                <c:pt idx="254">
                  <c:v>1971.16666666665</c:v>
                </c:pt>
                <c:pt idx="255">
                  <c:v>1971.24999999998</c:v>
                </c:pt>
                <c:pt idx="256">
                  <c:v>1971.33333333331</c:v>
                </c:pt>
                <c:pt idx="257">
                  <c:v>1971.41666666665</c:v>
                </c:pt>
                <c:pt idx="258">
                  <c:v>1971.49999999998</c:v>
                </c:pt>
                <c:pt idx="259">
                  <c:v>1971.58333333331</c:v>
                </c:pt>
                <c:pt idx="260">
                  <c:v>1971.66666666665</c:v>
                </c:pt>
                <c:pt idx="261">
                  <c:v>1971.74999999998</c:v>
                </c:pt>
                <c:pt idx="262">
                  <c:v>1971.83333333331</c:v>
                </c:pt>
                <c:pt idx="263">
                  <c:v>1971.91666666665</c:v>
                </c:pt>
                <c:pt idx="264">
                  <c:v>1971.99999999998</c:v>
                </c:pt>
                <c:pt idx="265">
                  <c:v>1972.08333333331</c:v>
                </c:pt>
                <c:pt idx="266">
                  <c:v>1972.16666666665</c:v>
                </c:pt>
                <c:pt idx="267">
                  <c:v>1972.24999999998</c:v>
                </c:pt>
                <c:pt idx="268">
                  <c:v>1972.33333333331</c:v>
                </c:pt>
                <c:pt idx="269">
                  <c:v>1972.41666666665</c:v>
                </c:pt>
                <c:pt idx="270">
                  <c:v>1972.49999999998</c:v>
                </c:pt>
                <c:pt idx="271">
                  <c:v>1972.58333333331</c:v>
                </c:pt>
                <c:pt idx="272">
                  <c:v>1972.66666666665</c:v>
                </c:pt>
                <c:pt idx="273">
                  <c:v>1972.74999999998</c:v>
                </c:pt>
                <c:pt idx="274">
                  <c:v>1972.83333333331</c:v>
                </c:pt>
                <c:pt idx="275">
                  <c:v>1972.91666666665</c:v>
                </c:pt>
                <c:pt idx="276">
                  <c:v>1972.99999999998</c:v>
                </c:pt>
                <c:pt idx="277">
                  <c:v>1973.08333333331</c:v>
                </c:pt>
                <c:pt idx="278">
                  <c:v>1973.16666666665</c:v>
                </c:pt>
                <c:pt idx="279">
                  <c:v>1973.24999999998</c:v>
                </c:pt>
                <c:pt idx="280">
                  <c:v>1973.33333333331</c:v>
                </c:pt>
                <c:pt idx="281">
                  <c:v>1973.41666666665</c:v>
                </c:pt>
                <c:pt idx="282">
                  <c:v>1973.49999999998</c:v>
                </c:pt>
                <c:pt idx="283">
                  <c:v>1973.58333333331</c:v>
                </c:pt>
                <c:pt idx="284">
                  <c:v>1973.66666666665</c:v>
                </c:pt>
                <c:pt idx="285">
                  <c:v>1973.74999999998</c:v>
                </c:pt>
                <c:pt idx="286">
                  <c:v>1973.83333333331</c:v>
                </c:pt>
                <c:pt idx="287">
                  <c:v>1973.91666666665</c:v>
                </c:pt>
                <c:pt idx="288">
                  <c:v>1973.99999999998</c:v>
                </c:pt>
                <c:pt idx="289">
                  <c:v>1974.08333333331</c:v>
                </c:pt>
                <c:pt idx="290">
                  <c:v>1974.16666666664</c:v>
                </c:pt>
                <c:pt idx="291">
                  <c:v>1974.24999999998</c:v>
                </c:pt>
                <c:pt idx="292">
                  <c:v>1974.33333333331</c:v>
                </c:pt>
                <c:pt idx="293">
                  <c:v>1974.41666666664</c:v>
                </c:pt>
                <c:pt idx="294">
                  <c:v>1974.49999999998</c:v>
                </c:pt>
                <c:pt idx="295">
                  <c:v>1974.58333333331</c:v>
                </c:pt>
                <c:pt idx="296">
                  <c:v>1974.66666666664</c:v>
                </c:pt>
                <c:pt idx="297">
                  <c:v>1974.74999999998</c:v>
                </c:pt>
                <c:pt idx="298">
                  <c:v>1974.83333333331</c:v>
                </c:pt>
                <c:pt idx="299">
                  <c:v>1974.91666666664</c:v>
                </c:pt>
                <c:pt idx="300">
                  <c:v>1974.99999999998</c:v>
                </c:pt>
                <c:pt idx="301">
                  <c:v>1975.08333333331</c:v>
                </c:pt>
                <c:pt idx="302">
                  <c:v>1975.16666666664</c:v>
                </c:pt>
                <c:pt idx="303">
                  <c:v>1975.24999999998</c:v>
                </c:pt>
                <c:pt idx="304">
                  <c:v>1975.33333333331</c:v>
                </c:pt>
                <c:pt idx="305">
                  <c:v>1975.41666666664</c:v>
                </c:pt>
                <c:pt idx="306">
                  <c:v>1975.49999999998</c:v>
                </c:pt>
                <c:pt idx="307">
                  <c:v>1975.58333333331</c:v>
                </c:pt>
                <c:pt idx="308">
                  <c:v>1975.66666666664</c:v>
                </c:pt>
                <c:pt idx="309">
                  <c:v>1975.74999999998</c:v>
                </c:pt>
                <c:pt idx="310">
                  <c:v>1975.83333333331</c:v>
                </c:pt>
                <c:pt idx="311">
                  <c:v>1975.91666666664</c:v>
                </c:pt>
                <c:pt idx="312">
                  <c:v>1975.99999999998</c:v>
                </c:pt>
                <c:pt idx="313">
                  <c:v>1976.08333333331</c:v>
                </c:pt>
                <c:pt idx="314">
                  <c:v>1976.16666666664</c:v>
                </c:pt>
                <c:pt idx="315">
                  <c:v>1976.24999999998</c:v>
                </c:pt>
                <c:pt idx="316">
                  <c:v>1976.33333333331</c:v>
                </c:pt>
                <c:pt idx="317">
                  <c:v>1976.41666666664</c:v>
                </c:pt>
                <c:pt idx="318">
                  <c:v>1976.49999999998</c:v>
                </c:pt>
                <c:pt idx="319">
                  <c:v>1976.58333333331</c:v>
                </c:pt>
                <c:pt idx="320">
                  <c:v>1976.66666666664</c:v>
                </c:pt>
                <c:pt idx="321">
                  <c:v>1976.74999999998</c:v>
                </c:pt>
                <c:pt idx="322">
                  <c:v>1976.83333333331</c:v>
                </c:pt>
                <c:pt idx="323">
                  <c:v>1976.91666666664</c:v>
                </c:pt>
                <c:pt idx="324">
                  <c:v>1976.99999999998</c:v>
                </c:pt>
                <c:pt idx="325">
                  <c:v>1977.08333333331</c:v>
                </c:pt>
                <c:pt idx="326">
                  <c:v>1977.16666666664</c:v>
                </c:pt>
                <c:pt idx="327">
                  <c:v>1977.24999999998</c:v>
                </c:pt>
                <c:pt idx="328">
                  <c:v>1977.33333333331</c:v>
                </c:pt>
                <c:pt idx="329">
                  <c:v>1977.41666666664</c:v>
                </c:pt>
                <c:pt idx="330">
                  <c:v>1977.49999999997</c:v>
                </c:pt>
                <c:pt idx="331">
                  <c:v>1977.58333333331</c:v>
                </c:pt>
                <c:pt idx="332">
                  <c:v>1977.66666666664</c:v>
                </c:pt>
                <c:pt idx="333">
                  <c:v>1977.74999999997</c:v>
                </c:pt>
                <c:pt idx="334">
                  <c:v>1977.83333333331</c:v>
                </c:pt>
                <c:pt idx="335">
                  <c:v>1977.91666666664</c:v>
                </c:pt>
                <c:pt idx="336">
                  <c:v>1977.99999999997</c:v>
                </c:pt>
                <c:pt idx="337">
                  <c:v>1978.08333333331</c:v>
                </c:pt>
                <c:pt idx="338">
                  <c:v>1978.16666666664</c:v>
                </c:pt>
                <c:pt idx="339">
                  <c:v>1978.24999999997</c:v>
                </c:pt>
                <c:pt idx="340">
                  <c:v>1978.33333333331</c:v>
                </c:pt>
                <c:pt idx="341">
                  <c:v>1978.41666666664</c:v>
                </c:pt>
                <c:pt idx="342">
                  <c:v>1978.49999999997</c:v>
                </c:pt>
                <c:pt idx="343">
                  <c:v>1978.58333333331</c:v>
                </c:pt>
                <c:pt idx="344">
                  <c:v>1978.66666666664</c:v>
                </c:pt>
                <c:pt idx="345">
                  <c:v>1978.74999999997</c:v>
                </c:pt>
                <c:pt idx="346">
                  <c:v>1978.83333333331</c:v>
                </c:pt>
                <c:pt idx="347">
                  <c:v>1978.91666666664</c:v>
                </c:pt>
                <c:pt idx="348">
                  <c:v>1978.99999999997</c:v>
                </c:pt>
                <c:pt idx="349">
                  <c:v>1979.08333333331</c:v>
                </c:pt>
                <c:pt idx="350">
                  <c:v>1979.16666666664</c:v>
                </c:pt>
                <c:pt idx="351">
                  <c:v>1979.24999999997</c:v>
                </c:pt>
                <c:pt idx="352">
                  <c:v>1979.33333333331</c:v>
                </c:pt>
                <c:pt idx="353">
                  <c:v>1979.41666666664</c:v>
                </c:pt>
                <c:pt idx="354">
                  <c:v>1979.49999999997</c:v>
                </c:pt>
                <c:pt idx="355">
                  <c:v>1979.58333333331</c:v>
                </c:pt>
                <c:pt idx="356">
                  <c:v>1979.66666666664</c:v>
                </c:pt>
                <c:pt idx="357">
                  <c:v>1979.74999999997</c:v>
                </c:pt>
                <c:pt idx="358">
                  <c:v>1979.83333333331</c:v>
                </c:pt>
                <c:pt idx="359">
                  <c:v>1979.91666666664</c:v>
                </c:pt>
                <c:pt idx="360">
                  <c:v>1979.99999999997</c:v>
                </c:pt>
                <c:pt idx="361">
                  <c:v>1980.08333333331</c:v>
                </c:pt>
                <c:pt idx="362">
                  <c:v>1980.16666666664</c:v>
                </c:pt>
                <c:pt idx="363">
                  <c:v>1980.24999999997</c:v>
                </c:pt>
                <c:pt idx="364">
                  <c:v>1980.33333333331</c:v>
                </c:pt>
                <c:pt idx="365">
                  <c:v>1980.41666666664</c:v>
                </c:pt>
                <c:pt idx="366">
                  <c:v>1980.49999999997</c:v>
                </c:pt>
                <c:pt idx="367">
                  <c:v>1980.58333333331</c:v>
                </c:pt>
                <c:pt idx="368">
                  <c:v>1980.66666666664</c:v>
                </c:pt>
                <c:pt idx="369">
                  <c:v>1980.74999999997</c:v>
                </c:pt>
                <c:pt idx="370">
                  <c:v>1980.83333333331</c:v>
                </c:pt>
                <c:pt idx="371">
                  <c:v>1980.91666666664</c:v>
                </c:pt>
                <c:pt idx="372">
                  <c:v>1980.99999999997</c:v>
                </c:pt>
                <c:pt idx="373">
                  <c:v>1981.08333333331</c:v>
                </c:pt>
                <c:pt idx="374">
                  <c:v>1981.16666666664</c:v>
                </c:pt>
                <c:pt idx="375">
                  <c:v>1981.24999999997</c:v>
                </c:pt>
                <c:pt idx="376">
                  <c:v>1981.3333333333</c:v>
                </c:pt>
                <c:pt idx="377">
                  <c:v>1981.41666666664</c:v>
                </c:pt>
                <c:pt idx="378">
                  <c:v>1981.49999999997</c:v>
                </c:pt>
                <c:pt idx="379">
                  <c:v>1981.5833333333</c:v>
                </c:pt>
                <c:pt idx="380">
                  <c:v>1981.66666666664</c:v>
                </c:pt>
                <c:pt idx="381">
                  <c:v>1981.74999999997</c:v>
                </c:pt>
                <c:pt idx="382">
                  <c:v>1981.8333333333</c:v>
                </c:pt>
                <c:pt idx="383">
                  <c:v>1981.91666666664</c:v>
                </c:pt>
                <c:pt idx="384">
                  <c:v>1981.99999999997</c:v>
                </c:pt>
                <c:pt idx="385">
                  <c:v>1982.0833333333</c:v>
                </c:pt>
                <c:pt idx="386">
                  <c:v>1982.16666666664</c:v>
                </c:pt>
                <c:pt idx="387">
                  <c:v>1982.24999999997</c:v>
                </c:pt>
                <c:pt idx="388">
                  <c:v>1982.3333333333</c:v>
                </c:pt>
                <c:pt idx="389">
                  <c:v>1982.41666666664</c:v>
                </c:pt>
                <c:pt idx="390">
                  <c:v>1982.49999999997</c:v>
                </c:pt>
                <c:pt idx="391">
                  <c:v>1982.5833333333</c:v>
                </c:pt>
                <c:pt idx="392">
                  <c:v>1982.66666666664</c:v>
                </c:pt>
                <c:pt idx="393">
                  <c:v>1982.74999999997</c:v>
                </c:pt>
                <c:pt idx="394">
                  <c:v>1982.8333333333</c:v>
                </c:pt>
                <c:pt idx="395">
                  <c:v>1982.91666666664</c:v>
                </c:pt>
                <c:pt idx="396">
                  <c:v>1982.99999999997</c:v>
                </c:pt>
                <c:pt idx="397">
                  <c:v>1983.0833333333</c:v>
                </c:pt>
                <c:pt idx="398">
                  <c:v>1983.16666666664</c:v>
                </c:pt>
                <c:pt idx="399">
                  <c:v>1983.24999999997</c:v>
                </c:pt>
                <c:pt idx="400">
                  <c:v>1983.3333333333</c:v>
                </c:pt>
                <c:pt idx="401">
                  <c:v>1983.41666666664</c:v>
                </c:pt>
                <c:pt idx="402">
                  <c:v>1983.49999999997</c:v>
                </c:pt>
                <c:pt idx="403">
                  <c:v>1983.5833333333</c:v>
                </c:pt>
                <c:pt idx="404">
                  <c:v>1983.66666666664</c:v>
                </c:pt>
                <c:pt idx="405">
                  <c:v>1983.74999999997</c:v>
                </c:pt>
                <c:pt idx="406">
                  <c:v>1983.8333333333</c:v>
                </c:pt>
                <c:pt idx="407">
                  <c:v>1983.91666666664</c:v>
                </c:pt>
                <c:pt idx="408">
                  <c:v>1983.99999999997</c:v>
                </c:pt>
                <c:pt idx="409">
                  <c:v>1984.0833333333</c:v>
                </c:pt>
                <c:pt idx="410">
                  <c:v>1984.16666666664</c:v>
                </c:pt>
                <c:pt idx="411">
                  <c:v>1984.24999999997</c:v>
                </c:pt>
                <c:pt idx="412">
                  <c:v>1984.3333333333</c:v>
                </c:pt>
                <c:pt idx="413">
                  <c:v>1984.41666666664</c:v>
                </c:pt>
                <c:pt idx="414">
                  <c:v>1984.49999999997</c:v>
                </c:pt>
                <c:pt idx="415">
                  <c:v>1984.5833333333</c:v>
                </c:pt>
                <c:pt idx="416">
                  <c:v>1984.66666666664</c:v>
                </c:pt>
                <c:pt idx="417">
                  <c:v>1984.74999999997</c:v>
                </c:pt>
                <c:pt idx="418">
                  <c:v>1984.8333333333</c:v>
                </c:pt>
                <c:pt idx="419">
                  <c:v>1984.91666666664</c:v>
                </c:pt>
                <c:pt idx="420">
                  <c:v>1984.99999999997</c:v>
                </c:pt>
                <c:pt idx="421">
                  <c:v>1985.0833333333</c:v>
                </c:pt>
                <c:pt idx="422">
                  <c:v>1985.16666666663</c:v>
                </c:pt>
                <c:pt idx="423">
                  <c:v>1985.24999999997</c:v>
                </c:pt>
                <c:pt idx="424">
                  <c:v>1985.3333333333</c:v>
                </c:pt>
                <c:pt idx="425">
                  <c:v>1985.41666666663</c:v>
                </c:pt>
                <c:pt idx="426">
                  <c:v>1985.49999999997</c:v>
                </c:pt>
                <c:pt idx="427">
                  <c:v>1985.5833333333</c:v>
                </c:pt>
                <c:pt idx="428">
                  <c:v>1985.66666666663</c:v>
                </c:pt>
                <c:pt idx="429">
                  <c:v>1985.74999999997</c:v>
                </c:pt>
                <c:pt idx="430">
                  <c:v>1985.8333333333</c:v>
                </c:pt>
                <c:pt idx="431">
                  <c:v>1985.91666666663</c:v>
                </c:pt>
                <c:pt idx="432">
                  <c:v>1985.99999999997</c:v>
                </c:pt>
                <c:pt idx="433">
                  <c:v>1986.0833333333</c:v>
                </c:pt>
                <c:pt idx="434">
                  <c:v>1986.16666666663</c:v>
                </c:pt>
                <c:pt idx="435">
                  <c:v>1986.24999999997</c:v>
                </c:pt>
                <c:pt idx="436">
                  <c:v>1986.3333333333</c:v>
                </c:pt>
                <c:pt idx="437">
                  <c:v>1986.41666666663</c:v>
                </c:pt>
                <c:pt idx="438">
                  <c:v>1986.49999999997</c:v>
                </c:pt>
                <c:pt idx="439">
                  <c:v>1986.5833333333</c:v>
                </c:pt>
                <c:pt idx="440">
                  <c:v>1986.66666666663</c:v>
                </c:pt>
                <c:pt idx="441">
                  <c:v>1986.74999999997</c:v>
                </c:pt>
                <c:pt idx="442">
                  <c:v>1986.8333333333</c:v>
                </c:pt>
                <c:pt idx="443">
                  <c:v>1986.91666666663</c:v>
                </c:pt>
                <c:pt idx="444">
                  <c:v>1986.99999999997</c:v>
                </c:pt>
                <c:pt idx="445">
                  <c:v>1987.0833333333</c:v>
                </c:pt>
                <c:pt idx="446">
                  <c:v>1987.16666666663</c:v>
                </c:pt>
                <c:pt idx="447">
                  <c:v>1987.24999999997</c:v>
                </c:pt>
                <c:pt idx="448">
                  <c:v>1987.3333333333</c:v>
                </c:pt>
                <c:pt idx="449">
                  <c:v>1987.41666666663</c:v>
                </c:pt>
                <c:pt idx="450">
                  <c:v>1987.49999999997</c:v>
                </c:pt>
                <c:pt idx="451">
                  <c:v>1987.5833333333</c:v>
                </c:pt>
                <c:pt idx="452">
                  <c:v>1987.66666666663</c:v>
                </c:pt>
                <c:pt idx="453">
                  <c:v>1987.74999999997</c:v>
                </c:pt>
                <c:pt idx="454">
                  <c:v>1987.8333333333</c:v>
                </c:pt>
                <c:pt idx="455">
                  <c:v>1987.91666666663</c:v>
                </c:pt>
                <c:pt idx="456">
                  <c:v>1987.99999999997</c:v>
                </c:pt>
                <c:pt idx="457">
                  <c:v>1988.0833333333</c:v>
                </c:pt>
                <c:pt idx="458">
                  <c:v>1988.16666666663</c:v>
                </c:pt>
                <c:pt idx="459">
                  <c:v>1988.24999999997</c:v>
                </c:pt>
                <c:pt idx="460">
                  <c:v>1988.3333333333</c:v>
                </c:pt>
                <c:pt idx="461">
                  <c:v>1988.41666666663</c:v>
                </c:pt>
                <c:pt idx="462">
                  <c:v>1988.49999999997</c:v>
                </c:pt>
                <c:pt idx="463">
                  <c:v>1988.5833333333</c:v>
                </c:pt>
                <c:pt idx="464">
                  <c:v>1988.66666666663</c:v>
                </c:pt>
                <c:pt idx="465">
                  <c:v>1988.74999999996</c:v>
                </c:pt>
                <c:pt idx="466">
                  <c:v>1988.8333333333</c:v>
                </c:pt>
                <c:pt idx="467">
                  <c:v>1988.91666666663</c:v>
                </c:pt>
                <c:pt idx="468">
                  <c:v>1988.99999999996</c:v>
                </c:pt>
                <c:pt idx="469">
                  <c:v>1989.0833333333</c:v>
                </c:pt>
                <c:pt idx="470">
                  <c:v>1989.16666666663</c:v>
                </c:pt>
                <c:pt idx="471">
                  <c:v>1989.24999999996</c:v>
                </c:pt>
                <c:pt idx="472">
                  <c:v>1989.3333333333</c:v>
                </c:pt>
                <c:pt idx="473">
                  <c:v>1989.41666666663</c:v>
                </c:pt>
                <c:pt idx="474">
                  <c:v>1989.49999999996</c:v>
                </c:pt>
                <c:pt idx="475">
                  <c:v>1989.5833333333</c:v>
                </c:pt>
                <c:pt idx="476">
                  <c:v>1989.66666666663</c:v>
                </c:pt>
                <c:pt idx="477">
                  <c:v>1989.74999999996</c:v>
                </c:pt>
                <c:pt idx="478">
                  <c:v>1989.8333333333</c:v>
                </c:pt>
                <c:pt idx="479">
                  <c:v>1989.91666666663</c:v>
                </c:pt>
                <c:pt idx="480">
                  <c:v>1989.99999999996</c:v>
                </c:pt>
                <c:pt idx="481">
                  <c:v>1990.0833333333</c:v>
                </c:pt>
                <c:pt idx="482">
                  <c:v>1990.16666666663</c:v>
                </c:pt>
                <c:pt idx="483">
                  <c:v>1990.24999999996</c:v>
                </c:pt>
                <c:pt idx="484">
                  <c:v>1990.3333333333</c:v>
                </c:pt>
                <c:pt idx="485">
                  <c:v>1990.41666666663</c:v>
                </c:pt>
                <c:pt idx="486">
                  <c:v>1990.49999999996</c:v>
                </c:pt>
                <c:pt idx="487">
                  <c:v>1990.5833333333</c:v>
                </c:pt>
                <c:pt idx="488">
                  <c:v>1990.66666666663</c:v>
                </c:pt>
                <c:pt idx="489">
                  <c:v>1990.74999999996</c:v>
                </c:pt>
                <c:pt idx="490">
                  <c:v>1990.8333333333</c:v>
                </c:pt>
                <c:pt idx="491">
                  <c:v>1990.91666666663</c:v>
                </c:pt>
                <c:pt idx="492">
                  <c:v>1990.99999999996</c:v>
                </c:pt>
                <c:pt idx="493">
                  <c:v>1991.0833333333</c:v>
                </c:pt>
                <c:pt idx="494">
                  <c:v>1991.16666666663</c:v>
                </c:pt>
                <c:pt idx="495">
                  <c:v>1991.24999999996</c:v>
                </c:pt>
                <c:pt idx="496">
                  <c:v>1991.3333333333</c:v>
                </c:pt>
                <c:pt idx="497">
                  <c:v>1991.41666666663</c:v>
                </c:pt>
                <c:pt idx="498">
                  <c:v>1991.49999999996</c:v>
                </c:pt>
                <c:pt idx="499">
                  <c:v>1991.5833333333</c:v>
                </c:pt>
                <c:pt idx="500">
                  <c:v>1991.66666666663</c:v>
                </c:pt>
                <c:pt idx="501">
                  <c:v>1991.74999999996</c:v>
                </c:pt>
                <c:pt idx="502">
                  <c:v>1991.8333333333</c:v>
                </c:pt>
                <c:pt idx="503">
                  <c:v>1991.91666666663</c:v>
                </c:pt>
                <c:pt idx="504">
                  <c:v>1991.99999999996</c:v>
                </c:pt>
                <c:pt idx="505">
                  <c:v>1992.0833333333</c:v>
                </c:pt>
                <c:pt idx="506">
                  <c:v>1992.16666666663</c:v>
                </c:pt>
                <c:pt idx="507">
                  <c:v>1992.24999999996</c:v>
                </c:pt>
                <c:pt idx="508">
                  <c:v>1992.33333333329</c:v>
                </c:pt>
                <c:pt idx="509">
                  <c:v>1992.41666666663</c:v>
                </c:pt>
                <c:pt idx="510">
                  <c:v>1992.49999999996</c:v>
                </c:pt>
                <c:pt idx="511">
                  <c:v>1992.58333333329</c:v>
                </c:pt>
                <c:pt idx="512">
                  <c:v>1992.66666666663</c:v>
                </c:pt>
                <c:pt idx="513">
                  <c:v>1992.74999999996</c:v>
                </c:pt>
                <c:pt idx="514">
                  <c:v>1992.83333333329</c:v>
                </c:pt>
                <c:pt idx="515">
                  <c:v>1992.91666666663</c:v>
                </c:pt>
                <c:pt idx="516">
                  <c:v>1992.99999999996</c:v>
                </c:pt>
                <c:pt idx="517">
                  <c:v>1993.08333333329</c:v>
                </c:pt>
                <c:pt idx="518">
                  <c:v>1993.16666666663</c:v>
                </c:pt>
                <c:pt idx="519">
                  <c:v>1993.24999999996</c:v>
                </c:pt>
                <c:pt idx="520">
                  <c:v>1993.33333333329</c:v>
                </c:pt>
                <c:pt idx="521">
                  <c:v>1993.41666666663</c:v>
                </c:pt>
                <c:pt idx="522">
                  <c:v>1993.49999999996</c:v>
                </c:pt>
                <c:pt idx="523">
                  <c:v>1993.58333333329</c:v>
                </c:pt>
                <c:pt idx="524">
                  <c:v>1993.66666666663</c:v>
                </c:pt>
                <c:pt idx="525">
                  <c:v>1993.74999999996</c:v>
                </c:pt>
                <c:pt idx="526">
                  <c:v>1993.83333333329</c:v>
                </c:pt>
                <c:pt idx="527">
                  <c:v>1993.91666666663</c:v>
                </c:pt>
                <c:pt idx="528">
                  <c:v>1993.99999999996</c:v>
                </c:pt>
                <c:pt idx="529">
                  <c:v>1994.08333333329</c:v>
                </c:pt>
                <c:pt idx="530">
                  <c:v>1994.16666666663</c:v>
                </c:pt>
                <c:pt idx="531">
                  <c:v>1994.24999999996</c:v>
                </c:pt>
                <c:pt idx="532">
                  <c:v>1994.33333333329</c:v>
                </c:pt>
                <c:pt idx="533">
                  <c:v>1994.41666666663</c:v>
                </c:pt>
                <c:pt idx="534">
                  <c:v>1994.49999999996</c:v>
                </c:pt>
                <c:pt idx="535">
                  <c:v>1994.58333333329</c:v>
                </c:pt>
                <c:pt idx="536">
                  <c:v>1994.66666666663</c:v>
                </c:pt>
                <c:pt idx="537">
                  <c:v>1994.74999999996</c:v>
                </c:pt>
                <c:pt idx="538">
                  <c:v>1994.83333333329</c:v>
                </c:pt>
                <c:pt idx="539">
                  <c:v>1994.91666666663</c:v>
                </c:pt>
                <c:pt idx="540">
                  <c:v>1994.99999999996</c:v>
                </c:pt>
                <c:pt idx="541">
                  <c:v>1995.08333333329</c:v>
                </c:pt>
                <c:pt idx="542">
                  <c:v>1995.16666666663</c:v>
                </c:pt>
                <c:pt idx="543">
                  <c:v>1995.24999999996</c:v>
                </c:pt>
                <c:pt idx="544">
                  <c:v>1995.33333333329</c:v>
                </c:pt>
                <c:pt idx="545">
                  <c:v>1995.41666666663</c:v>
                </c:pt>
                <c:pt idx="546">
                  <c:v>1995.49999999996</c:v>
                </c:pt>
                <c:pt idx="547">
                  <c:v>1995.58333333329</c:v>
                </c:pt>
                <c:pt idx="548">
                  <c:v>1995.66666666663</c:v>
                </c:pt>
                <c:pt idx="549">
                  <c:v>1995.74999999996</c:v>
                </c:pt>
                <c:pt idx="550">
                  <c:v>1995.83333333329</c:v>
                </c:pt>
                <c:pt idx="551">
                  <c:v>1995.91666666662</c:v>
                </c:pt>
                <c:pt idx="552">
                  <c:v>1995.99999999996</c:v>
                </c:pt>
                <c:pt idx="553">
                  <c:v>1996.08333333329</c:v>
                </c:pt>
                <c:pt idx="554">
                  <c:v>1996.16666666662</c:v>
                </c:pt>
                <c:pt idx="555">
                  <c:v>1996.24999999996</c:v>
                </c:pt>
                <c:pt idx="556">
                  <c:v>1996.33333333329</c:v>
                </c:pt>
                <c:pt idx="557">
                  <c:v>1996.41666666662</c:v>
                </c:pt>
                <c:pt idx="558">
                  <c:v>1996.49999999996</c:v>
                </c:pt>
                <c:pt idx="559">
                  <c:v>1996.58333333329</c:v>
                </c:pt>
                <c:pt idx="560">
                  <c:v>1996.66666666662</c:v>
                </c:pt>
                <c:pt idx="561">
                  <c:v>1996.74999999996</c:v>
                </c:pt>
                <c:pt idx="562">
                  <c:v>1996.83333333329</c:v>
                </c:pt>
                <c:pt idx="563">
                  <c:v>1996.91666666662</c:v>
                </c:pt>
                <c:pt idx="564">
                  <c:v>1996.99999999996</c:v>
                </c:pt>
                <c:pt idx="565">
                  <c:v>1997.08333333329</c:v>
                </c:pt>
                <c:pt idx="566">
                  <c:v>1997.16666666662</c:v>
                </c:pt>
                <c:pt idx="567">
                  <c:v>1997.24999999996</c:v>
                </c:pt>
                <c:pt idx="568">
                  <c:v>1997.33333333329</c:v>
                </c:pt>
                <c:pt idx="569">
                  <c:v>1997.41666666662</c:v>
                </c:pt>
                <c:pt idx="570">
                  <c:v>1997.49999999996</c:v>
                </c:pt>
                <c:pt idx="571">
                  <c:v>1997.58333333329</c:v>
                </c:pt>
                <c:pt idx="572">
                  <c:v>1997.66666666662</c:v>
                </c:pt>
                <c:pt idx="573">
                  <c:v>1997.74999999996</c:v>
                </c:pt>
                <c:pt idx="574">
                  <c:v>1997.83333333329</c:v>
                </c:pt>
                <c:pt idx="575">
                  <c:v>1997.91666666662</c:v>
                </c:pt>
                <c:pt idx="576">
                  <c:v>1997.99999999996</c:v>
                </c:pt>
                <c:pt idx="577">
                  <c:v>1998.08333333329</c:v>
                </c:pt>
                <c:pt idx="578">
                  <c:v>1998.16666666662</c:v>
                </c:pt>
                <c:pt idx="579">
                  <c:v>1998.24999999996</c:v>
                </c:pt>
                <c:pt idx="580">
                  <c:v>1998.33333333329</c:v>
                </c:pt>
                <c:pt idx="581">
                  <c:v>1998.41666666662</c:v>
                </c:pt>
                <c:pt idx="582">
                  <c:v>1998.49999999996</c:v>
                </c:pt>
                <c:pt idx="583">
                  <c:v>1998.58333333329</c:v>
                </c:pt>
                <c:pt idx="584">
                  <c:v>1998.66666666662</c:v>
                </c:pt>
                <c:pt idx="585">
                  <c:v>1998.74999999996</c:v>
                </c:pt>
                <c:pt idx="586">
                  <c:v>1998.83333333329</c:v>
                </c:pt>
                <c:pt idx="587">
                  <c:v>1998.91666666662</c:v>
                </c:pt>
                <c:pt idx="588">
                  <c:v>1998.99999999996</c:v>
                </c:pt>
                <c:pt idx="589">
                  <c:v>1999.08333333329</c:v>
                </c:pt>
                <c:pt idx="590">
                  <c:v>1999.16666666662</c:v>
                </c:pt>
                <c:pt idx="591">
                  <c:v>1999.24999999996</c:v>
                </c:pt>
                <c:pt idx="592">
                  <c:v>1999.33333333329</c:v>
                </c:pt>
                <c:pt idx="593">
                  <c:v>1999.41666666662</c:v>
                </c:pt>
                <c:pt idx="594">
                  <c:v>1999.49999999996</c:v>
                </c:pt>
                <c:pt idx="595">
                  <c:v>1999.58333333329</c:v>
                </c:pt>
                <c:pt idx="596">
                  <c:v>1999.66666666662</c:v>
                </c:pt>
                <c:pt idx="597">
                  <c:v>1999.74999999995</c:v>
                </c:pt>
                <c:pt idx="598">
                  <c:v>1999.83333333329</c:v>
                </c:pt>
                <c:pt idx="599">
                  <c:v>1999.91666666662</c:v>
                </c:pt>
                <c:pt idx="600">
                  <c:v>1999.99999999995</c:v>
                </c:pt>
                <c:pt idx="601">
                  <c:v>2000.08333333329</c:v>
                </c:pt>
                <c:pt idx="602">
                  <c:v>2000.16666666662</c:v>
                </c:pt>
                <c:pt idx="603">
                  <c:v>2000.24999999995</c:v>
                </c:pt>
                <c:pt idx="604">
                  <c:v>2000.33333333329</c:v>
                </c:pt>
                <c:pt idx="605">
                  <c:v>2000.41666666662</c:v>
                </c:pt>
                <c:pt idx="606">
                  <c:v>2000.49999999995</c:v>
                </c:pt>
                <c:pt idx="607">
                  <c:v>2000.58333333329</c:v>
                </c:pt>
                <c:pt idx="608">
                  <c:v>2000.66666666662</c:v>
                </c:pt>
                <c:pt idx="609">
                  <c:v>2000.74999999995</c:v>
                </c:pt>
                <c:pt idx="610">
                  <c:v>2000.83333333329</c:v>
                </c:pt>
                <c:pt idx="611">
                  <c:v>2000.91666666662</c:v>
                </c:pt>
                <c:pt idx="612">
                  <c:v>2000.99999999995</c:v>
                </c:pt>
                <c:pt idx="613">
                  <c:v>2001.08333333329</c:v>
                </c:pt>
                <c:pt idx="614">
                  <c:v>2001.16666666662</c:v>
                </c:pt>
                <c:pt idx="615">
                  <c:v>2001.24999999995</c:v>
                </c:pt>
                <c:pt idx="616">
                  <c:v>2001.33333333329</c:v>
                </c:pt>
                <c:pt idx="617">
                  <c:v>2001.41666666662</c:v>
                </c:pt>
                <c:pt idx="618">
                  <c:v>2001.49999999995</c:v>
                </c:pt>
                <c:pt idx="619">
                  <c:v>2001.58333333329</c:v>
                </c:pt>
                <c:pt idx="620">
                  <c:v>2001.66666666662</c:v>
                </c:pt>
                <c:pt idx="621">
                  <c:v>2001.74999999995</c:v>
                </c:pt>
                <c:pt idx="622">
                  <c:v>2001.83333333329</c:v>
                </c:pt>
                <c:pt idx="623">
                  <c:v>2001.91666666662</c:v>
                </c:pt>
                <c:pt idx="624">
                  <c:v>2001.99999999995</c:v>
                </c:pt>
                <c:pt idx="625">
                  <c:v>2002.08333333329</c:v>
                </c:pt>
                <c:pt idx="626">
                  <c:v>2002.16666666662</c:v>
                </c:pt>
                <c:pt idx="627">
                  <c:v>2002.24999999995</c:v>
                </c:pt>
                <c:pt idx="628">
                  <c:v>2002.33333333329</c:v>
                </c:pt>
                <c:pt idx="629">
                  <c:v>2002.41666666662</c:v>
                </c:pt>
                <c:pt idx="630">
                  <c:v>2002.49999999995</c:v>
                </c:pt>
                <c:pt idx="631">
                  <c:v>2002.58333333329</c:v>
                </c:pt>
                <c:pt idx="632">
                  <c:v>2002.66666666662</c:v>
                </c:pt>
                <c:pt idx="633">
                  <c:v>2002.74999999995</c:v>
                </c:pt>
                <c:pt idx="634">
                  <c:v>2002.83333333329</c:v>
                </c:pt>
                <c:pt idx="635">
                  <c:v>2002.91666666662</c:v>
                </c:pt>
                <c:pt idx="636">
                  <c:v>2002.99999999995</c:v>
                </c:pt>
                <c:pt idx="637">
                  <c:v>2003.08333333329</c:v>
                </c:pt>
                <c:pt idx="638">
                  <c:v>2003.16666666662</c:v>
                </c:pt>
                <c:pt idx="639">
                  <c:v>2003.24999999995</c:v>
                </c:pt>
                <c:pt idx="640">
                  <c:v>2003.33333333328</c:v>
                </c:pt>
                <c:pt idx="641">
                  <c:v>2003.41666666662</c:v>
                </c:pt>
                <c:pt idx="642">
                  <c:v>2003.49999999995</c:v>
                </c:pt>
                <c:pt idx="643">
                  <c:v>2003.58333333328</c:v>
                </c:pt>
                <c:pt idx="644">
                  <c:v>2003.66666666662</c:v>
                </c:pt>
                <c:pt idx="645">
                  <c:v>2003.74999999995</c:v>
                </c:pt>
                <c:pt idx="646">
                  <c:v>2003.83333333328</c:v>
                </c:pt>
                <c:pt idx="647">
                  <c:v>2003.91666666662</c:v>
                </c:pt>
                <c:pt idx="648">
                  <c:v>2003.99999999995</c:v>
                </c:pt>
                <c:pt idx="649">
                  <c:v>2004.08333333328</c:v>
                </c:pt>
                <c:pt idx="650">
                  <c:v>2004.16666666662</c:v>
                </c:pt>
                <c:pt idx="651">
                  <c:v>2004.24999999995</c:v>
                </c:pt>
                <c:pt idx="652">
                  <c:v>2004.33333333328</c:v>
                </c:pt>
                <c:pt idx="653">
                  <c:v>2004.41666666662</c:v>
                </c:pt>
                <c:pt idx="654">
                  <c:v>2004.49999999995</c:v>
                </c:pt>
                <c:pt idx="655">
                  <c:v>2004.58333333328</c:v>
                </c:pt>
                <c:pt idx="656">
                  <c:v>2004.66666666662</c:v>
                </c:pt>
                <c:pt idx="657">
                  <c:v>2004.74999999995</c:v>
                </c:pt>
                <c:pt idx="658">
                  <c:v>2004.83333333328</c:v>
                </c:pt>
                <c:pt idx="659">
                  <c:v>2004.91666666662</c:v>
                </c:pt>
                <c:pt idx="660">
                  <c:v>2004.99999999995</c:v>
                </c:pt>
                <c:pt idx="661">
                  <c:v>2005.08333333328</c:v>
                </c:pt>
                <c:pt idx="662">
                  <c:v>2005.16666666662</c:v>
                </c:pt>
                <c:pt idx="663">
                  <c:v>2005.24999999995</c:v>
                </c:pt>
                <c:pt idx="664">
                  <c:v>2005.33333333328</c:v>
                </c:pt>
                <c:pt idx="665">
                  <c:v>2005.41666666662</c:v>
                </c:pt>
                <c:pt idx="666">
                  <c:v>2005.49999999995</c:v>
                </c:pt>
                <c:pt idx="667">
                  <c:v>2005.58333333328</c:v>
                </c:pt>
                <c:pt idx="668">
                  <c:v>2005.66666666662</c:v>
                </c:pt>
                <c:pt idx="669">
                  <c:v>2005.74999999995</c:v>
                </c:pt>
                <c:pt idx="670">
                  <c:v>2005.83333333328</c:v>
                </c:pt>
                <c:pt idx="671">
                  <c:v>2005.91666666662</c:v>
                </c:pt>
                <c:pt idx="672">
                  <c:v>2005.99999999995</c:v>
                </c:pt>
                <c:pt idx="673">
                  <c:v>2006.08333333328</c:v>
                </c:pt>
                <c:pt idx="674">
                  <c:v>2006.16666666662</c:v>
                </c:pt>
                <c:pt idx="675">
                  <c:v>2006.24999999995</c:v>
                </c:pt>
                <c:pt idx="676">
                  <c:v>2006.33333333328</c:v>
                </c:pt>
                <c:pt idx="677">
                  <c:v>2006.41666666662</c:v>
                </c:pt>
                <c:pt idx="678">
                  <c:v>2006.49999999995</c:v>
                </c:pt>
                <c:pt idx="679">
                  <c:v>2006.58333333328</c:v>
                </c:pt>
                <c:pt idx="680">
                  <c:v>2006.66666666662</c:v>
                </c:pt>
                <c:pt idx="681">
                  <c:v>2006.74999999995</c:v>
                </c:pt>
                <c:pt idx="682">
                  <c:v>2006.83333333328</c:v>
                </c:pt>
                <c:pt idx="683">
                  <c:v>2006.91666666661</c:v>
                </c:pt>
                <c:pt idx="684">
                  <c:v>2006.99999999995</c:v>
                </c:pt>
                <c:pt idx="685">
                  <c:v>2007.08333333328</c:v>
                </c:pt>
                <c:pt idx="686">
                  <c:v>2007.16666666661</c:v>
                </c:pt>
                <c:pt idx="687">
                  <c:v>2007.24999999995</c:v>
                </c:pt>
                <c:pt idx="688">
                  <c:v>2007.33333333328</c:v>
                </c:pt>
                <c:pt idx="689">
                  <c:v>2007.41666666661</c:v>
                </c:pt>
                <c:pt idx="690">
                  <c:v>2007.49999999995</c:v>
                </c:pt>
                <c:pt idx="691">
                  <c:v>2007.58333333328</c:v>
                </c:pt>
                <c:pt idx="692">
                  <c:v>2007.66666666661</c:v>
                </c:pt>
                <c:pt idx="693">
                  <c:v>2007.74999999995</c:v>
                </c:pt>
                <c:pt idx="694">
                  <c:v>2007.83333333328</c:v>
                </c:pt>
                <c:pt idx="695">
                  <c:v>2007.91666666661</c:v>
                </c:pt>
                <c:pt idx="696">
                  <c:v>2007.99999999995</c:v>
                </c:pt>
                <c:pt idx="697">
                  <c:v>2008.08333333328</c:v>
                </c:pt>
                <c:pt idx="698">
                  <c:v>2008.16666666661</c:v>
                </c:pt>
                <c:pt idx="699">
                  <c:v>2008.24999999995</c:v>
                </c:pt>
                <c:pt idx="700">
                  <c:v>2008.33333333328</c:v>
                </c:pt>
                <c:pt idx="701">
                  <c:v>2008.41666666661</c:v>
                </c:pt>
                <c:pt idx="702">
                  <c:v>2008.49999999995</c:v>
                </c:pt>
                <c:pt idx="703">
                  <c:v>2008.58333333328</c:v>
                </c:pt>
                <c:pt idx="704">
                  <c:v>2008.66666666661</c:v>
                </c:pt>
                <c:pt idx="705">
                  <c:v>2008.74999999995</c:v>
                </c:pt>
                <c:pt idx="706">
                  <c:v>2008.83333333328</c:v>
                </c:pt>
                <c:pt idx="707">
                  <c:v>2008.91666666661</c:v>
                </c:pt>
                <c:pt idx="708">
                  <c:v>2008.99999999995</c:v>
                </c:pt>
                <c:pt idx="709">
                  <c:v>2009.08333333328</c:v>
                </c:pt>
                <c:pt idx="710">
                  <c:v>2009.16666666661</c:v>
                </c:pt>
                <c:pt idx="711">
                  <c:v>2009.24999999995</c:v>
                </c:pt>
                <c:pt idx="712">
                  <c:v>2009.33333333328</c:v>
                </c:pt>
                <c:pt idx="713">
                  <c:v>2009.41666666661</c:v>
                </c:pt>
                <c:pt idx="714">
                  <c:v>2009.49999999995</c:v>
                </c:pt>
                <c:pt idx="715">
                  <c:v>2009.58333333328</c:v>
                </c:pt>
                <c:pt idx="716">
                  <c:v>2009.66666666661</c:v>
                </c:pt>
                <c:pt idx="717">
                  <c:v>2009.74999999995</c:v>
                </c:pt>
                <c:pt idx="718">
                  <c:v>2009.83333333328</c:v>
                </c:pt>
                <c:pt idx="719">
                  <c:v>2009.91666666661</c:v>
                </c:pt>
                <c:pt idx="720">
                  <c:v>2009.99999999995</c:v>
                </c:pt>
                <c:pt idx="721">
                  <c:v>2010.08333333328</c:v>
                </c:pt>
                <c:pt idx="722">
                  <c:v>2010.16666666661</c:v>
                </c:pt>
                <c:pt idx="723">
                  <c:v>2010.24999999994</c:v>
                </c:pt>
                <c:pt idx="724">
                  <c:v>2010.33333333328</c:v>
                </c:pt>
                <c:pt idx="725">
                  <c:v>2010.41666666661</c:v>
                </c:pt>
                <c:pt idx="726">
                  <c:v>2010.49999999994</c:v>
                </c:pt>
                <c:pt idx="727">
                  <c:v>2010.58333333328</c:v>
                </c:pt>
                <c:pt idx="728">
                  <c:v>2010.66666666661</c:v>
                </c:pt>
                <c:pt idx="729">
                  <c:v>2010.74999999994</c:v>
                </c:pt>
                <c:pt idx="730">
                  <c:v>2010.83333333328</c:v>
                </c:pt>
                <c:pt idx="731">
                  <c:v>2010.91666666661</c:v>
                </c:pt>
                <c:pt idx="732">
                  <c:v>2010.99999999994</c:v>
                </c:pt>
                <c:pt idx="733">
                  <c:v>2011.08333333328</c:v>
                </c:pt>
                <c:pt idx="734">
                  <c:v>2011.16666666661</c:v>
                </c:pt>
                <c:pt idx="735">
                  <c:v>2011.24999999994</c:v>
                </c:pt>
                <c:pt idx="736">
                  <c:v>2011.33333333328</c:v>
                </c:pt>
                <c:pt idx="737">
                  <c:v>2011.41666666661</c:v>
                </c:pt>
                <c:pt idx="738">
                  <c:v>2011.49999999994</c:v>
                </c:pt>
                <c:pt idx="739">
                  <c:v>2011.58333333328</c:v>
                </c:pt>
                <c:pt idx="740">
                  <c:v>2011.66666666661</c:v>
                </c:pt>
                <c:pt idx="741">
                  <c:v>2011.74999999994</c:v>
                </c:pt>
                <c:pt idx="742">
                  <c:v>2011.83333333328</c:v>
                </c:pt>
                <c:pt idx="743">
                  <c:v>2011.91666666661</c:v>
                </c:pt>
                <c:pt idx="744">
                  <c:v>2011.99999999994</c:v>
                </c:pt>
                <c:pt idx="745">
                  <c:v>2012.08333333328</c:v>
                </c:pt>
                <c:pt idx="746">
                  <c:v>2012.16666666661</c:v>
                </c:pt>
                <c:pt idx="747">
                  <c:v>2012.24999999994</c:v>
                </c:pt>
                <c:pt idx="748">
                  <c:v>2012.33333333328</c:v>
                </c:pt>
                <c:pt idx="749">
                  <c:v>2012.41666666661</c:v>
                </c:pt>
                <c:pt idx="750">
                  <c:v>2012.49999999994</c:v>
                </c:pt>
                <c:pt idx="751">
                  <c:v>2012.58333333328</c:v>
                </c:pt>
                <c:pt idx="752">
                  <c:v>2012.66666666661</c:v>
                </c:pt>
                <c:pt idx="753">
                  <c:v>2012.74999999994</c:v>
                </c:pt>
                <c:pt idx="754">
                  <c:v>2012.83333333328</c:v>
                </c:pt>
                <c:pt idx="755">
                  <c:v>2012.91666666661</c:v>
                </c:pt>
                <c:pt idx="756">
                  <c:v>2012.99999999994</c:v>
                </c:pt>
                <c:pt idx="757">
                  <c:v>2013.08333333328</c:v>
                </c:pt>
                <c:pt idx="758">
                  <c:v>2013.16666666661</c:v>
                </c:pt>
                <c:pt idx="759">
                  <c:v>2013.24999999994</c:v>
                </c:pt>
                <c:pt idx="760">
                  <c:v>2013.33333333328</c:v>
                </c:pt>
                <c:pt idx="761">
                  <c:v>2013.41666666661</c:v>
                </c:pt>
                <c:pt idx="762">
                  <c:v>2013.49999999994</c:v>
                </c:pt>
                <c:pt idx="763">
                  <c:v>2013.58333333328</c:v>
                </c:pt>
                <c:pt idx="764">
                  <c:v>2013.66666666661</c:v>
                </c:pt>
                <c:pt idx="765">
                  <c:v>2013.74999999994</c:v>
                </c:pt>
                <c:pt idx="766">
                  <c:v>2013.83333333328</c:v>
                </c:pt>
                <c:pt idx="767">
                  <c:v>2013.91666666661</c:v>
                </c:pt>
                <c:pt idx="768">
                  <c:v>2013.99999999994</c:v>
                </c:pt>
                <c:pt idx="769">
                  <c:v>2014.08333333327</c:v>
                </c:pt>
                <c:pt idx="770">
                  <c:v>2014.16666666661</c:v>
                </c:pt>
                <c:pt idx="771">
                  <c:v>2014.24999999994</c:v>
                </c:pt>
                <c:pt idx="772">
                  <c:v>2014.33333333327</c:v>
                </c:pt>
                <c:pt idx="773">
                  <c:v>2014.41666666661</c:v>
                </c:pt>
                <c:pt idx="774">
                  <c:v>2014.49999999994</c:v>
                </c:pt>
                <c:pt idx="775">
                  <c:v>2014.58333333327</c:v>
                </c:pt>
                <c:pt idx="776">
                  <c:v>2014.66666666661</c:v>
                </c:pt>
                <c:pt idx="777">
                  <c:v>2014.74999999994</c:v>
                </c:pt>
                <c:pt idx="778">
                  <c:v>2014.83333333327</c:v>
                </c:pt>
                <c:pt idx="779">
                  <c:v>2014.91666666661</c:v>
                </c:pt>
                <c:pt idx="780">
                  <c:v>2014.99999999994</c:v>
                </c:pt>
                <c:pt idx="781">
                  <c:v>2015.08333333327</c:v>
                </c:pt>
                <c:pt idx="782">
                  <c:v>2015.16666666661</c:v>
                </c:pt>
                <c:pt idx="783">
                  <c:v>2015.24999999994</c:v>
                </c:pt>
                <c:pt idx="784">
                  <c:v>2015.33333333327</c:v>
                </c:pt>
                <c:pt idx="785">
                  <c:v>2015.41666666661</c:v>
                </c:pt>
                <c:pt idx="786">
                  <c:v>2015.49999999994</c:v>
                </c:pt>
                <c:pt idx="787">
                  <c:v>2015.58333333327</c:v>
                </c:pt>
                <c:pt idx="788">
                  <c:v>2015.66666666661</c:v>
                </c:pt>
                <c:pt idx="789">
                  <c:v>2015.74999999994</c:v>
                </c:pt>
                <c:pt idx="790">
                  <c:v>2015.83333333327</c:v>
                </c:pt>
                <c:pt idx="791">
                  <c:v>2015.91666666661</c:v>
                </c:pt>
                <c:pt idx="792">
                  <c:v>2015.99999999994</c:v>
                </c:pt>
                <c:pt idx="793">
                  <c:v>2016.08333333327</c:v>
                </c:pt>
                <c:pt idx="794">
                  <c:v>2016.16666666661</c:v>
                </c:pt>
                <c:pt idx="795">
                  <c:v>2016.24999999994</c:v>
                </c:pt>
                <c:pt idx="796">
                  <c:v>2016.33333333327</c:v>
                </c:pt>
                <c:pt idx="797">
                  <c:v>2016.41666666661</c:v>
                </c:pt>
                <c:pt idx="798">
                  <c:v>2016.49999999994</c:v>
                </c:pt>
                <c:pt idx="799">
                  <c:v>2016.58333333327</c:v>
                </c:pt>
                <c:pt idx="800">
                  <c:v>2016.66666666661</c:v>
                </c:pt>
                <c:pt idx="801">
                  <c:v>2016.74999999994</c:v>
                </c:pt>
                <c:pt idx="802">
                  <c:v>2016.83333333327</c:v>
                </c:pt>
                <c:pt idx="803">
                  <c:v>2016.91666666661</c:v>
                </c:pt>
                <c:pt idx="804">
                  <c:v>2016.99999999994</c:v>
                </c:pt>
                <c:pt idx="805">
                  <c:v>2017.08333333327</c:v>
                </c:pt>
                <c:pt idx="806">
                  <c:v>2017.16666666661</c:v>
                </c:pt>
                <c:pt idx="807">
                  <c:v>2017.24999999994</c:v>
                </c:pt>
                <c:pt idx="808">
                  <c:v>2017.33333333327</c:v>
                </c:pt>
                <c:pt idx="809">
                  <c:v>2017.41666666661</c:v>
                </c:pt>
                <c:pt idx="810">
                  <c:v>2017.49999999994</c:v>
                </c:pt>
                <c:pt idx="811">
                  <c:v>2017.58333333327</c:v>
                </c:pt>
                <c:pt idx="812">
                  <c:v>2017.66666666661</c:v>
                </c:pt>
                <c:pt idx="813">
                  <c:v>2017.74999999994</c:v>
                </c:pt>
                <c:pt idx="814">
                  <c:v>2017.83333333327</c:v>
                </c:pt>
                <c:pt idx="815">
                  <c:v>2017.9166666666</c:v>
                </c:pt>
                <c:pt idx="816">
                  <c:v>2017.99999999994</c:v>
                </c:pt>
                <c:pt idx="817">
                  <c:v/>
                </c:pt>
                <c:pt idx="818">
                  <c:v/>
                </c:pt>
              </c:strCache>
            </c:strRef>
          </c:cat>
          <c:val>
            <c:numRef>
              <c:f>'Niño niña'!$F$4:$F$822</c:f>
              <c:numCache>
                <c:formatCode>General</c:formatCode>
                <c:ptCount val="819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>0.52</c:v>
                </c:pt>
                <c:pt idx="18">
                  <c:v>0.87</c:v>
                </c:pt>
                <c:pt idx="19">
                  <c:v>0.71</c:v>
                </c:pt>
                <c:pt idx="20">
                  <c:v>1.08</c:v>
                </c:pt>
                <c:pt idx="21">
                  <c:v>1.19</c:v>
                </c:pt>
                <c:pt idx="22">
                  <c:v>1.19</c:v>
                </c:pt>
                <c:pt idx="23">
                  <c:v>0.74</c:v>
                </c:pt>
                <c:pt idx="24">
                  <c:v>0.49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0.56</c:v>
                </c:pt>
                <c:pt idx="37">
                  <c:v>0.61</c:v>
                </c:pt>
                <c:pt idx="38">
                  <c:v>0.62</c:v>
                </c:pt>
                <c:pt idx="39">
                  <c:v>0.64</c:v>
                </c:pt>
                <c:pt idx="40">
                  <c:v>0.71</c:v>
                </c:pt>
                <c:pt idx="41">
                  <c:v>0.9</c:v>
                </c:pt>
                <c:pt idx="42">
                  <c:v>0.7</c:v>
                </c:pt>
                <c:pt idx="43">
                  <c:v>0.63</c:v>
                </c:pt>
                <c:pt idx="44">
                  <c:v>0.85</c:v>
                </c:pt>
                <c:pt idx="45">
                  <c:v>0.86</c:v>
                </c:pt>
                <c:pt idx="46">
                  <c:v>0.82</c:v>
                </c:pt>
                <c:pt idx="47">
                  <c:v>0.83</c:v>
                </c:pt>
                <c:pt idx="48">
                  <c:v>0.8</c:v>
                </c:pt>
                <c:pt idx="49">
                  <c:v>0.64</c:v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>0.77</c:v>
                </c:pt>
                <c:pt idx="88">
                  <c:v>0.94</c:v>
                </c:pt>
                <c:pt idx="89">
                  <c:v>1.05</c:v>
                </c:pt>
                <c:pt idx="90">
                  <c:v>1.34</c:v>
                </c:pt>
                <c:pt idx="91">
                  <c:v>1.36</c:v>
                </c:pt>
                <c:pt idx="92">
                  <c:v>1.27</c:v>
                </c:pt>
                <c:pt idx="93">
                  <c:v>1.37</c:v>
                </c:pt>
                <c:pt idx="94">
                  <c:v>1.52</c:v>
                </c:pt>
                <c:pt idx="95">
                  <c:v>1.71</c:v>
                </c:pt>
                <c:pt idx="96">
                  <c:v>1.98</c:v>
                </c:pt>
                <c:pt idx="97">
                  <c:v>1.72</c:v>
                </c:pt>
                <c:pt idx="98">
                  <c:v>1.26</c:v>
                </c:pt>
                <c:pt idx="99">
                  <c:v>0.81</c:v>
                </c:pt>
                <c:pt idx="100">
                  <c:v>0.71</c:v>
                </c:pt>
                <c:pt idx="101">
                  <c:v>0.69</c:v>
                </c:pt>
                <c:pt idx="102">
                  <c:v>0.51</c:v>
                </c:pt>
                <c:pt idx="103">
                  <c:v>0.52</c:v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>1.02</c:v>
                </c:pt>
                <c:pt idx="163">
                  <c:v>1.17</c:v>
                </c:pt>
                <c:pt idx="164">
                  <c:v>1.23</c:v>
                </c:pt>
                <c:pt idx="165">
                  <c:v>1.26</c:v>
                </c:pt>
                <c:pt idx="166">
                  <c:v>1.39</c:v>
                </c:pt>
                <c:pt idx="167">
                  <c:v>1.47</c:v>
                </c:pt>
                <c:pt idx="168">
                  <c:v>1.06</c:v>
                </c:pt>
                <c:pt idx="169">
                  <c:v>0.68</c:v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>0.5</c:v>
                </c:pt>
                <c:pt idx="185">
                  <c:v>0.86</c:v>
                </c:pt>
                <c:pt idx="186">
                  <c:v>1.14</c:v>
                </c:pt>
                <c:pt idx="187">
                  <c:v>1.66</c:v>
                </c:pt>
                <c:pt idx="188">
                  <c:v>1.84</c:v>
                </c:pt>
                <c:pt idx="189">
                  <c:v>2.06</c:v>
                </c:pt>
                <c:pt idx="190">
                  <c:v>2.03</c:v>
                </c:pt>
                <c:pt idx="191">
                  <c:v>1.81</c:v>
                </c:pt>
                <c:pt idx="192">
                  <c:v>1.31</c:v>
                </c:pt>
                <c:pt idx="193">
                  <c:v>1</c:v>
                </c:pt>
                <c:pt idx="194">
                  <c:v>1.19</c:v>
                </c:pt>
                <c:pt idx="195">
                  <c:v>0.76</c:v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>0.85</c:v>
                </c:pt>
                <c:pt idx="227">
                  <c:v>0.94</c:v>
                </c:pt>
                <c:pt idx="228">
                  <c:v>1.14</c:v>
                </c:pt>
                <c:pt idx="229">
                  <c:v>1.31</c:v>
                </c:pt>
                <c:pt idx="230">
                  <c:v>0.81</c:v>
                </c:pt>
                <c:pt idx="231">
                  <c:v>0.73</c:v>
                </c:pt>
                <c:pt idx="232">
                  <c:v>0.76</c:v>
                </c:pt>
                <c:pt idx="233">
                  <c:v/>
                </c:pt>
                <c:pt idx="234">
                  <c:v/>
                </c:pt>
                <c:pt idx="235">
                  <c:v>0.56</c:v>
                </c:pt>
                <c:pt idx="236">
                  <c:v>0.81</c:v>
                </c:pt>
                <c:pt idx="237">
                  <c:v>1.01</c:v>
                </c:pt>
                <c:pt idx="238">
                  <c:v>0.76</c:v>
                </c:pt>
                <c:pt idx="239">
                  <c:v>0.66</c:v>
                </c:pt>
                <c:pt idx="240">
                  <c:v>0.48</c:v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>0.45</c:v>
                </c:pt>
                <c:pt idx="268">
                  <c:v>0.75</c:v>
                </c:pt>
                <c:pt idx="269">
                  <c:v>0.8</c:v>
                </c:pt>
                <c:pt idx="270">
                  <c:v>1.2</c:v>
                </c:pt>
                <c:pt idx="271">
                  <c:v>1.4</c:v>
                </c:pt>
                <c:pt idx="272">
                  <c:v>1.52</c:v>
                </c:pt>
                <c:pt idx="273">
                  <c:v>1.83</c:v>
                </c:pt>
                <c:pt idx="274">
                  <c:v>2.17</c:v>
                </c:pt>
                <c:pt idx="275">
                  <c:v>2.28</c:v>
                </c:pt>
                <c:pt idx="276">
                  <c:v>1.92</c:v>
                </c:pt>
                <c:pt idx="277">
                  <c:v>1.34</c:v>
                </c:pt>
                <c:pt idx="278">
                  <c:v>0.49</c:v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>0.5</c:v>
                </c:pt>
                <c:pt idx="321">
                  <c:v>0.98</c:v>
                </c:pt>
                <c:pt idx="322">
                  <c:v>0.95</c:v>
                </c:pt>
                <c:pt idx="323">
                  <c:v>0.66</c:v>
                </c:pt>
                <c:pt idx="324">
                  <c:v>0.93</c:v>
                </c:pt>
                <c:pt idx="325">
                  <c:v>0.55</c:v>
                </c:pt>
                <c:pt idx="326">
                  <c:v>0.44</c:v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>0.6</c:v>
                </c:pt>
                <c:pt idx="333">
                  <c:v>0.86</c:v>
                </c:pt>
                <c:pt idx="334">
                  <c:v>0.72</c:v>
                </c:pt>
                <c:pt idx="335">
                  <c:v>0.86</c:v>
                </c:pt>
                <c:pt idx="336">
                  <c:v>0.78</c:v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>0.45</c:v>
                </c:pt>
                <c:pt idx="388">
                  <c:v>0.72</c:v>
                </c:pt>
                <c:pt idx="389">
                  <c:v>0.8</c:v>
                </c:pt>
                <c:pt idx="390">
                  <c:v>0.64</c:v>
                </c:pt>
                <c:pt idx="391">
                  <c:v>0.93</c:v>
                </c:pt>
                <c:pt idx="392">
                  <c:v>1.64</c:v>
                </c:pt>
                <c:pt idx="393">
                  <c:v>2.16</c:v>
                </c:pt>
                <c:pt idx="394">
                  <c:v>2.09</c:v>
                </c:pt>
                <c:pt idx="395">
                  <c:v>2.28</c:v>
                </c:pt>
                <c:pt idx="396">
                  <c:v>2.32</c:v>
                </c:pt>
                <c:pt idx="397">
                  <c:v>1.94</c:v>
                </c:pt>
                <c:pt idx="398">
                  <c:v>1.49</c:v>
                </c:pt>
                <c:pt idx="399">
                  <c:v>1.19</c:v>
                </c:pt>
                <c:pt idx="400">
                  <c:v>1.18</c:v>
                </c:pt>
                <c:pt idx="401">
                  <c:v>0.82</c:v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>0.51</c:v>
                </c:pt>
                <c:pt idx="440">
                  <c:v>0.65</c:v>
                </c:pt>
                <c:pt idx="441">
                  <c:v>0.98</c:v>
                </c:pt>
                <c:pt idx="442">
                  <c:v>1.2</c:v>
                </c:pt>
                <c:pt idx="443">
                  <c:v>1.24</c:v>
                </c:pt>
                <c:pt idx="444">
                  <c:v>1.22</c:v>
                </c:pt>
                <c:pt idx="445">
                  <c:v>1.23</c:v>
                </c:pt>
                <c:pt idx="446">
                  <c:v>1.13</c:v>
                </c:pt>
                <c:pt idx="447">
                  <c:v>0.82</c:v>
                </c:pt>
                <c:pt idx="448">
                  <c:v>0.88</c:v>
                </c:pt>
                <c:pt idx="449">
                  <c:v>1.21</c:v>
                </c:pt>
                <c:pt idx="450">
                  <c:v>1.57</c:v>
                </c:pt>
                <c:pt idx="451">
                  <c:v>1.76</c:v>
                </c:pt>
                <c:pt idx="452">
                  <c:v>1.77</c:v>
                </c:pt>
                <c:pt idx="453">
                  <c:v>1.42</c:v>
                </c:pt>
                <c:pt idx="454">
                  <c:v>1.27</c:v>
                </c:pt>
                <c:pt idx="455">
                  <c:v>1.07</c:v>
                </c:pt>
                <c:pt idx="456">
                  <c:v>0.99</c:v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>0.82</c:v>
                </c:pt>
                <c:pt idx="502">
                  <c:v>1.19</c:v>
                </c:pt>
                <c:pt idx="503">
                  <c:v>1.62</c:v>
                </c:pt>
                <c:pt idx="504">
                  <c:v>1.78</c:v>
                </c:pt>
                <c:pt idx="505">
                  <c:v>1.74</c:v>
                </c:pt>
                <c:pt idx="506">
                  <c:v>1.38</c:v>
                </c:pt>
                <c:pt idx="507">
                  <c:v>1.32</c:v>
                </c:pt>
                <c:pt idx="508">
                  <c:v>1.16</c:v>
                </c:pt>
                <c:pt idx="509">
                  <c:v>0.7</c:v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>0.71</c:v>
                </c:pt>
                <c:pt idx="538">
                  <c:v>1.11</c:v>
                </c:pt>
                <c:pt idx="539">
                  <c:v>1.19</c:v>
                </c:pt>
                <c:pt idx="540">
                  <c:v>0.98</c:v>
                </c:pt>
                <c:pt idx="541">
                  <c:v>0.71</c:v>
                </c:pt>
                <c:pt idx="542">
                  <c:v>0.48</c:v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>0.76</c:v>
                </c:pt>
                <c:pt idx="569">
                  <c:v>1.22</c:v>
                </c:pt>
                <c:pt idx="570">
                  <c:v>1.67</c:v>
                </c:pt>
                <c:pt idx="571">
                  <c:v>1.91</c:v>
                </c:pt>
                <c:pt idx="572">
                  <c:v>2.12</c:v>
                </c:pt>
                <c:pt idx="573">
                  <c:v>2.4</c:v>
                </c:pt>
                <c:pt idx="574">
                  <c:v>2.48</c:v>
                </c:pt>
                <c:pt idx="575">
                  <c:v>2.32</c:v>
                </c:pt>
                <c:pt idx="576">
                  <c:v>2.37</c:v>
                </c:pt>
                <c:pt idx="577">
                  <c:v>2.03</c:v>
                </c:pt>
                <c:pt idx="578">
                  <c:v>1.38</c:v>
                </c:pt>
                <c:pt idx="579">
                  <c:v>0.9</c:v>
                </c:pt>
                <c:pt idx="580">
                  <c:v>0.7</c:v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>0.79</c:v>
                </c:pt>
                <c:pt idx="630">
                  <c:v>0.77</c:v>
                </c:pt>
                <c:pt idx="631">
                  <c:v>0.81</c:v>
                </c:pt>
                <c:pt idx="632">
                  <c:v>1.01</c:v>
                </c:pt>
                <c:pt idx="633">
                  <c:v>1.2</c:v>
                </c:pt>
                <c:pt idx="634">
                  <c:v>1.41</c:v>
                </c:pt>
                <c:pt idx="635">
                  <c:v>1.31</c:v>
                </c:pt>
                <c:pt idx="636">
                  <c:v>0.7</c:v>
                </c:pt>
                <c:pt idx="637">
                  <c:v>0.74</c:v>
                </c:pt>
                <c:pt idx="638">
                  <c:v>0.45</c:v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>0.51</c:v>
                </c:pt>
                <c:pt idx="655">
                  <c:v>0.7</c:v>
                </c:pt>
                <c:pt idx="656">
                  <c:v>0.72</c:v>
                </c:pt>
                <c:pt idx="657">
                  <c:v>0.68</c:v>
                </c:pt>
                <c:pt idx="658">
                  <c:v>0.61</c:v>
                </c:pt>
                <c:pt idx="659">
                  <c:v>0.69</c:v>
                </c:pt>
                <c:pt idx="660">
                  <c:v>0.76</c:v>
                </c:pt>
                <c:pt idx="661">
                  <c:v>0.46</c:v>
                </c:pt>
                <c:pt idx="662">
                  <c:v>0.53</c:v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>0.52</c:v>
                </c:pt>
                <c:pt idx="681">
                  <c:v>0.66</c:v>
                </c:pt>
                <c:pt idx="682">
                  <c:v>0.95</c:v>
                </c:pt>
                <c:pt idx="683">
                  <c:v>1.09</c:v>
                </c:pt>
                <c:pt idx="684">
                  <c:v>0.8</c:v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>0.52</c:v>
                </c:pt>
                <c:pt idx="715">
                  <c:v>0.51</c:v>
                </c:pt>
                <c:pt idx="716">
                  <c:v>0.6</c:v>
                </c:pt>
                <c:pt idx="717">
                  <c:v>0.85</c:v>
                </c:pt>
                <c:pt idx="718">
                  <c:v>1.4</c:v>
                </c:pt>
                <c:pt idx="719">
                  <c:v>1.68</c:v>
                </c:pt>
                <c:pt idx="720">
                  <c:v>1.61</c:v>
                </c:pt>
                <c:pt idx="721">
                  <c:v>1.35</c:v>
                </c:pt>
                <c:pt idx="722">
                  <c:v>0.98</c:v>
                </c:pt>
                <c:pt idx="723">
                  <c:v>0.48</c:v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>0.71</c:v>
                </c:pt>
                <c:pt idx="779">
                  <c:v>0.66</c:v>
                </c:pt>
                <c:pt idx="780">
                  <c:v>0.61</c:v>
                </c:pt>
                <c:pt idx="781">
                  <c:v>0.52</c:v>
                </c:pt>
                <c:pt idx="782">
                  <c:v>0.56</c:v>
                </c:pt>
                <c:pt idx="783">
                  <c:v>0.79</c:v>
                </c:pt>
                <c:pt idx="784">
                  <c:v>1.01</c:v>
                </c:pt>
                <c:pt idx="785">
                  <c:v>1.25</c:v>
                </c:pt>
                <c:pt idx="786">
                  <c:v>1.49</c:v>
                </c:pt>
                <c:pt idx="787">
                  <c:v>1.88</c:v>
                </c:pt>
                <c:pt idx="788">
                  <c:v>2.12</c:v>
                </c:pt>
                <c:pt idx="789">
                  <c:v>2.32</c:v>
                </c:pt>
                <c:pt idx="790">
                  <c:v>2.67</c:v>
                </c:pt>
                <c:pt idx="791">
                  <c:v>2.6</c:v>
                </c:pt>
                <c:pt idx="792">
                  <c:v>2.66</c:v>
                </c:pt>
                <c:pt idx="793">
                  <c:v>2.34</c:v>
                </c:pt>
                <c:pt idx="794">
                  <c:v>1.7</c:v>
                </c:pt>
                <c:pt idx="795">
                  <c:v>0.99</c:v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</c:numCache>
            </c:numRef>
          </c:val>
          <c:smooth val="0"/>
        </c:ser>
        <c:ser>
          <c:idx val="2"/>
          <c:order val="2"/>
          <c:spPr>
            <a:solidFill>
              <a:srgbClr val="000066"/>
            </a:solidFill>
            <a:ln w="28800">
              <a:solidFill>
                <a:srgbClr val="000066"/>
              </a:solidFill>
              <a:round/>
            </a:ln>
          </c:spPr>
          <c:marker>
            <c:symbol val="none"/>
          </c:marker>
          <c:dLbls>
            <c:numFmt formatCode="#,##0.0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'Niño niña'!$A$4:$A$822</c:f>
              <c:strCache>
                <c:ptCount val="819"/>
                <c:pt idx="0">
                  <c:v>1950</c:v>
                </c:pt>
                <c:pt idx="1">
                  <c:v>1950.08333333333</c:v>
                </c:pt>
                <c:pt idx="2">
                  <c:v>1950.16666666667</c:v>
                </c:pt>
                <c:pt idx="3">
                  <c:v>1950.25</c:v>
                </c:pt>
                <c:pt idx="4">
                  <c:v>1950.33333333333</c:v>
                </c:pt>
                <c:pt idx="5">
                  <c:v>1950.41666666667</c:v>
                </c:pt>
                <c:pt idx="6">
                  <c:v>1950.5</c:v>
                </c:pt>
                <c:pt idx="7">
                  <c:v>1950.58333333333</c:v>
                </c:pt>
                <c:pt idx="8">
                  <c:v>1950.66666666667</c:v>
                </c:pt>
                <c:pt idx="9">
                  <c:v>1950.75</c:v>
                </c:pt>
                <c:pt idx="10">
                  <c:v>1950.83333333333</c:v>
                </c:pt>
                <c:pt idx="11">
                  <c:v>1950.91666666667</c:v>
                </c:pt>
                <c:pt idx="12">
                  <c:v>1951</c:v>
                </c:pt>
                <c:pt idx="13">
                  <c:v>1951.08333333333</c:v>
                </c:pt>
                <c:pt idx="14">
                  <c:v>1951.16666666667</c:v>
                </c:pt>
                <c:pt idx="15">
                  <c:v>1951.25</c:v>
                </c:pt>
                <c:pt idx="16">
                  <c:v>1951.33333333333</c:v>
                </c:pt>
                <c:pt idx="17">
                  <c:v>1951.41666666667</c:v>
                </c:pt>
                <c:pt idx="18">
                  <c:v>1951.5</c:v>
                </c:pt>
                <c:pt idx="19">
                  <c:v>1951.58333333333</c:v>
                </c:pt>
                <c:pt idx="20">
                  <c:v>1951.66666666667</c:v>
                </c:pt>
                <c:pt idx="21">
                  <c:v>1951.75</c:v>
                </c:pt>
                <c:pt idx="22">
                  <c:v>1951.83333333333</c:v>
                </c:pt>
                <c:pt idx="23">
                  <c:v>1951.91666666667</c:v>
                </c:pt>
                <c:pt idx="24">
                  <c:v>1952</c:v>
                </c:pt>
                <c:pt idx="25">
                  <c:v>1952.08333333333</c:v>
                </c:pt>
                <c:pt idx="26">
                  <c:v>1952.16666666666</c:v>
                </c:pt>
                <c:pt idx="27">
                  <c:v>1952.25</c:v>
                </c:pt>
                <c:pt idx="28">
                  <c:v>1952.33333333333</c:v>
                </c:pt>
                <c:pt idx="29">
                  <c:v>1952.41666666666</c:v>
                </c:pt>
                <c:pt idx="30">
                  <c:v>1952.5</c:v>
                </c:pt>
                <c:pt idx="31">
                  <c:v>1952.58333333333</c:v>
                </c:pt>
                <c:pt idx="32">
                  <c:v>1952.66666666666</c:v>
                </c:pt>
                <c:pt idx="33">
                  <c:v>1952.75</c:v>
                </c:pt>
                <c:pt idx="34">
                  <c:v>1952.83333333333</c:v>
                </c:pt>
                <c:pt idx="35">
                  <c:v>1952.91666666666</c:v>
                </c:pt>
                <c:pt idx="36">
                  <c:v>1953</c:v>
                </c:pt>
                <c:pt idx="37">
                  <c:v>1953.08333333333</c:v>
                </c:pt>
                <c:pt idx="38">
                  <c:v>1953.16666666666</c:v>
                </c:pt>
                <c:pt idx="39">
                  <c:v>1953.25</c:v>
                </c:pt>
                <c:pt idx="40">
                  <c:v>1953.33333333333</c:v>
                </c:pt>
                <c:pt idx="41">
                  <c:v>1953.41666666666</c:v>
                </c:pt>
                <c:pt idx="42">
                  <c:v>1953.5</c:v>
                </c:pt>
                <c:pt idx="43">
                  <c:v>1953.58333333333</c:v>
                </c:pt>
                <c:pt idx="44">
                  <c:v>1953.66666666666</c:v>
                </c:pt>
                <c:pt idx="45">
                  <c:v>1953.75</c:v>
                </c:pt>
                <c:pt idx="46">
                  <c:v>1953.83333333333</c:v>
                </c:pt>
                <c:pt idx="47">
                  <c:v>1953.91666666666</c:v>
                </c:pt>
                <c:pt idx="48">
                  <c:v>1954</c:v>
                </c:pt>
                <c:pt idx="49">
                  <c:v>1954.08333333333</c:v>
                </c:pt>
                <c:pt idx="50">
                  <c:v>1954.16666666666</c:v>
                </c:pt>
                <c:pt idx="51">
                  <c:v>1954.25</c:v>
                </c:pt>
                <c:pt idx="52">
                  <c:v>1954.33333333333</c:v>
                </c:pt>
                <c:pt idx="53">
                  <c:v>1954.41666666666</c:v>
                </c:pt>
                <c:pt idx="54">
                  <c:v>1954.5</c:v>
                </c:pt>
                <c:pt idx="55">
                  <c:v>1954.58333333333</c:v>
                </c:pt>
                <c:pt idx="56">
                  <c:v>1954.66666666666</c:v>
                </c:pt>
                <c:pt idx="57">
                  <c:v>1954.75</c:v>
                </c:pt>
                <c:pt idx="58">
                  <c:v>1954.83333333333</c:v>
                </c:pt>
                <c:pt idx="59">
                  <c:v>1954.91666666666</c:v>
                </c:pt>
                <c:pt idx="60">
                  <c:v>1955</c:v>
                </c:pt>
                <c:pt idx="61">
                  <c:v>1955.08333333333</c:v>
                </c:pt>
                <c:pt idx="62">
                  <c:v>1955.16666666666</c:v>
                </c:pt>
                <c:pt idx="63">
                  <c:v>1955.25</c:v>
                </c:pt>
                <c:pt idx="64">
                  <c:v>1955.33333333333</c:v>
                </c:pt>
                <c:pt idx="65">
                  <c:v>1955.41666666666</c:v>
                </c:pt>
                <c:pt idx="66">
                  <c:v>1955.49999999999</c:v>
                </c:pt>
                <c:pt idx="67">
                  <c:v>1955.58333333333</c:v>
                </c:pt>
                <c:pt idx="68">
                  <c:v>1955.66666666666</c:v>
                </c:pt>
                <c:pt idx="69">
                  <c:v>1955.74999999999</c:v>
                </c:pt>
                <c:pt idx="70">
                  <c:v>1955.83333333333</c:v>
                </c:pt>
                <c:pt idx="71">
                  <c:v>1955.91666666666</c:v>
                </c:pt>
                <c:pt idx="72">
                  <c:v>1955.99999999999</c:v>
                </c:pt>
                <c:pt idx="73">
                  <c:v>1956.08333333333</c:v>
                </c:pt>
                <c:pt idx="74">
                  <c:v>1956.16666666666</c:v>
                </c:pt>
                <c:pt idx="75">
                  <c:v>1956.24999999999</c:v>
                </c:pt>
                <c:pt idx="76">
                  <c:v>1956.33333333333</c:v>
                </c:pt>
                <c:pt idx="77">
                  <c:v>1956.41666666666</c:v>
                </c:pt>
                <c:pt idx="78">
                  <c:v>1956.49999999999</c:v>
                </c:pt>
                <c:pt idx="79">
                  <c:v>1956.58333333333</c:v>
                </c:pt>
                <c:pt idx="80">
                  <c:v>1956.66666666666</c:v>
                </c:pt>
                <c:pt idx="81">
                  <c:v>1956.74999999999</c:v>
                </c:pt>
                <c:pt idx="82">
                  <c:v>1956.83333333333</c:v>
                </c:pt>
                <c:pt idx="83">
                  <c:v>1956.91666666666</c:v>
                </c:pt>
                <c:pt idx="84">
                  <c:v>1956.99999999999</c:v>
                </c:pt>
                <c:pt idx="85">
                  <c:v>1957.08333333333</c:v>
                </c:pt>
                <c:pt idx="86">
                  <c:v>1957.16666666666</c:v>
                </c:pt>
                <c:pt idx="87">
                  <c:v>1957.24999999999</c:v>
                </c:pt>
                <c:pt idx="88">
                  <c:v>1957.33333333333</c:v>
                </c:pt>
                <c:pt idx="89">
                  <c:v>1957.41666666666</c:v>
                </c:pt>
                <c:pt idx="90">
                  <c:v>1957.49999999999</c:v>
                </c:pt>
                <c:pt idx="91">
                  <c:v>1957.58333333333</c:v>
                </c:pt>
                <c:pt idx="92">
                  <c:v>1957.66666666666</c:v>
                </c:pt>
                <c:pt idx="93">
                  <c:v>1957.74999999999</c:v>
                </c:pt>
                <c:pt idx="94">
                  <c:v>1957.83333333333</c:v>
                </c:pt>
                <c:pt idx="95">
                  <c:v>1957.91666666666</c:v>
                </c:pt>
                <c:pt idx="96">
                  <c:v>1957.99999999999</c:v>
                </c:pt>
                <c:pt idx="97">
                  <c:v>1958.08333333333</c:v>
                </c:pt>
                <c:pt idx="98">
                  <c:v>1958.16666666666</c:v>
                </c:pt>
                <c:pt idx="99">
                  <c:v>1958.24999999999</c:v>
                </c:pt>
                <c:pt idx="100">
                  <c:v>1958.33333333333</c:v>
                </c:pt>
                <c:pt idx="101">
                  <c:v>1958.41666666666</c:v>
                </c:pt>
                <c:pt idx="102">
                  <c:v>1958.49999999999</c:v>
                </c:pt>
                <c:pt idx="103">
                  <c:v>1958.58333333333</c:v>
                </c:pt>
                <c:pt idx="104">
                  <c:v>1958.66666666666</c:v>
                </c:pt>
                <c:pt idx="105">
                  <c:v>1958.74999999999</c:v>
                </c:pt>
                <c:pt idx="106">
                  <c:v>1958.83333333333</c:v>
                </c:pt>
                <c:pt idx="107">
                  <c:v>1958.91666666666</c:v>
                </c:pt>
                <c:pt idx="108">
                  <c:v>1958.99999999999</c:v>
                </c:pt>
                <c:pt idx="109">
                  <c:v>1959.08333333333</c:v>
                </c:pt>
                <c:pt idx="110">
                  <c:v>1959.16666666666</c:v>
                </c:pt>
                <c:pt idx="111">
                  <c:v>1959.24999999999</c:v>
                </c:pt>
                <c:pt idx="112">
                  <c:v>1959.33333333332</c:v>
                </c:pt>
                <c:pt idx="113">
                  <c:v>1959.41666666666</c:v>
                </c:pt>
                <c:pt idx="114">
                  <c:v>1959.49999999999</c:v>
                </c:pt>
                <c:pt idx="115">
                  <c:v>1959.58333333332</c:v>
                </c:pt>
                <c:pt idx="116">
                  <c:v>1959.66666666666</c:v>
                </c:pt>
                <c:pt idx="117">
                  <c:v>1959.74999999999</c:v>
                </c:pt>
                <c:pt idx="118">
                  <c:v>1959.83333333332</c:v>
                </c:pt>
                <c:pt idx="119">
                  <c:v>1959.91666666666</c:v>
                </c:pt>
                <c:pt idx="120">
                  <c:v>1959.99999999999</c:v>
                </c:pt>
                <c:pt idx="121">
                  <c:v>1960.08333333332</c:v>
                </c:pt>
                <c:pt idx="122">
                  <c:v>1960.16666666666</c:v>
                </c:pt>
                <c:pt idx="123">
                  <c:v>1960.24999999999</c:v>
                </c:pt>
                <c:pt idx="124">
                  <c:v>1960.33333333332</c:v>
                </c:pt>
                <c:pt idx="125">
                  <c:v>1960.41666666666</c:v>
                </c:pt>
                <c:pt idx="126">
                  <c:v>1960.49999999999</c:v>
                </c:pt>
                <c:pt idx="127">
                  <c:v>1960.58333333332</c:v>
                </c:pt>
                <c:pt idx="128">
                  <c:v>1960.66666666666</c:v>
                </c:pt>
                <c:pt idx="129">
                  <c:v>1960.74999999999</c:v>
                </c:pt>
                <c:pt idx="130">
                  <c:v>1960.83333333332</c:v>
                </c:pt>
                <c:pt idx="131">
                  <c:v>1960.91666666666</c:v>
                </c:pt>
                <c:pt idx="132">
                  <c:v>1960.99999999999</c:v>
                </c:pt>
                <c:pt idx="133">
                  <c:v>1961.08333333332</c:v>
                </c:pt>
                <c:pt idx="134">
                  <c:v>1961.16666666666</c:v>
                </c:pt>
                <c:pt idx="135">
                  <c:v>1961.24999999999</c:v>
                </c:pt>
                <c:pt idx="136">
                  <c:v>1961.33333333332</c:v>
                </c:pt>
                <c:pt idx="137">
                  <c:v>1961.41666666666</c:v>
                </c:pt>
                <c:pt idx="138">
                  <c:v>1961.49999999999</c:v>
                </c:pt>
                <c:pt idx="139">
                  <c:v>1961.58333333332</c:v>
                </c:pt>
                <c:pt idx="140">
                  <c:v>1961.66666666666</c:v>
                </c:pt>
                <c:pt idx="141">
                  <c:v>1961.74999999999</c:v>
                </c:pt>
                <c:pt idx="142">
                  <c:v>1961.83333333332</c:v>
                </c:pt>
                <c:pt idx="143">
                  <c:v>1961.91666666666</c:v>
                </c:pt>
                <c:pt idx="144">
                  <c:v>1961.99999999999</c:v>
                </c:pt>
                <c:pt idx="145">
                  <c:v>1962.08333333332</c:v>
                </c:pt>
                <c:pt idx="146">
                  <c:v>1962.16666666666</c:v>
                </c:pt>
                <c:pt idx="147">
                  <c:v>1962.24999999999</c:v>
                </c:pt>
                <c:pt idx="148">
                  <c:v>1962.33333333332</c:v>
                </c:pt>
                <c:pt idx="149">
                  <c:v>1962.41666666666</c:v>
                </c:pt>
                <c:pt idx="150">
                  <c:v>1962.49999999999</c:v>
                </c:pt>
                <c:pt idx="151">
                  <c:v>1962.58333333332</c:v>
                </c:pt>
                <c:pt idx="152">
                  <c:v>1962.66666666666</c:v>
                </c:pt>
                <c:pt idx="153">
                  <c:v>1962.74999999999</c:v>
                </c:pt>
                <c:pt idx="154">
                  <c:v>1962.83333333332</c:v>
                </c:pt>
                <c:pt idx="155">
                  <c:v>1962.91666666665</c:v>
                </c:pt>
                <c:pt idx="156">
                  <c:v>1962.99999999999</c:v>
                </c:pt>
                <c:pt idx="157">
                  <c:v>1963.08333333332</c:v>
                </c:pt>
                <c:pt idx="158">
                  <c:v>1963.16666666665</c:v>
                </c:pt>
                <c:pt idx="159">
                  <c:v>1963.24999999999</c:v>
                </c:pt>
                <c:pt idx="160">
                  <c:v>1963.33333333332</c:v>
                </c:pt>
                <c:pt idx="161">
                  <c:v>1963.41666666665</c:v>
                </c:pt>
                <c:pt idx="162">
                  <c:v>1963.49999999999</c:v>
                </c:pt>
                <c:pt idx="163">
                  <c:v>1963.58333333332</c:v>
                </c:pt>
                <c:pt idx="164">
                  <c:v>1963.66666666665</c:v>
                </c:pt>
                <c:pt idx="165">
                  <c:v>1963.74999999999</c:v>
                </c:pt>
                <c:pt idx="166">
                  <c:v>1963.83333333332</c:v>
                </c:pt>
                <c:pt idx="167">
                  <c:v>1963.91666666665</c:v>
                </c:pt>
                <c:pt idx="168">
                  <c:v>1963.99999999999</c:v>
                </c:pt>
                <c:pt idx="169">
                  <c:v>1964.08333333332</c:v>
                </c:pt>
                <c:pt idx="170">
                  <c:v>1964.16666666665</c:v>
                </c:pt>
                <c:pt idx="171">
                  <c:v>1964.24999999999</c:v>
                </c:pt>
                <c:pt idx="172">
                  <c:v>1964.33333333332</c:v>
                </c:pt>
                <c:pt idx="173">
                  <c:v>1964.41666666665</c:v>
                </c:pt>
                <c:pt idx="174">
                  <c:v>1964.49999999999</c:v>
                </c:pt>
                <c:pt idx="175">
                  <c:v>1964.58333333332</c:v>
                </c:pt>
                <c:pt idx="176">
                  <c:v>1964.66666666665</c:v>
                </c:pt>
                <c:pt idx="177">
                  <c:v>1964.74999999999</c:v>
                </c:pt>
                <c:pt idx="178">
                  <c:v>1964.83333333332</c:v>
                </c:pt>
                <c:pt idx="179">
                  <c:v>1964.91666666665</c:v>
                </c:pt>
                <c:pt idx="180">
                  <c:v>1964.99999999999</c:v>
                </c:pt>
                <c:pt idx="181">
                  <c:v>1965.08333333332</c:v>
                </c:pt>
                <c:pt idx="182">
                  <c:v>1965.16666666665</c:v>
                </c:pt>
                <c:pt idx="183">
                  <c:v>1965.24999999999</c:v>
                </c:pt>
                <c:pt idx="184">
                  <c:v>1965.33333333332</c:v>
                </c:pt>
                <c:pt idx="185">
                  <c:v>1965.41666666665</c:v>
                </c:pt>
                <c:pt idx="186">
                  <c:v>1965.49999999999</c:v>
                </c:pt>
                <c:pt idx="187">
                  <c:v>1965.58333333332</c:v>
                </c:pt>
                <c:pt idx="188">
                  <c:v>1965.66666666665</c:v>
                </c:pt>
                <c:pt idx="189">
                  <c:v>1965.74999999999</c:v>
                </c:pt>
                <c:pt idx="190">
                  <c:v>1965.83333333332</c:v>
                </c:pt>
                <c:pt idx="191">
                  <c:v>1965.91666666665</c:v>
                </c:pt>
                <c:pt idx="192">
                  <c:v>1965.99999999999</c:v>
                </c:pt>
                <c:pt idx="193">
                  <c:v>1966.08333333332</c:v>
                </c:pt>
                <c:pt idx="194">
                  <c:v>1966.16666666665</c:v>
                </c:pt>
                <c:pt idx="195">
                  <c:v>1966.24999999999</c:v>
                </c:pt>
                <c:pt idx="196">
                  <c:v>1966.33333333332</c:v>
                </c:pt>
                <c:pt idx="197">
                  <c:v>1966.41666666665</c:v>
                </c:pt>
                <c:pt idx="198">
                  <c:v>1966.49999999999</c:v>
                </c:pt>
                <c:pt idx="199">
                  <c:v>1966.58333333332</c:v>
                </c:pt>
                <c:pt idx="200">
                  <c:v>1966.66666666665</c:v>
                </c:pt>
                <c:pt idx="201">
                  <c:v>1966.74999999998</c:v>
                </c:pt>
                <c:pt idx="202">
                  <c:v>1966.83333333332</c:v>
                </c:pt>
                <c:pt idx="203">
                  <c:v>1966.91666666665</c:v>
                </c:pt>
                <c:pt idx="204">
                  <c:v>1966.99999999998</c:v>
                </c:pt>
                <c:pt idx="205">
                  <c:v>1967.08333333332</c:v>
                </c:pt>
                <c:pt idx="206">
                  <c:v>1967.16666666665</c:v>
                </c:pt>
                <c:pt idx="207">
                  <c:v>1967.24999999998</c:v>
                </c:pt>
                <c:pt idx="208">
                  <c:v>1967.33333333332</c:v>
                </c:pt>
                <c:pt idx="209">
                  <c:v>1967.41666666665</c:v>
                </c:pt>
                <c:pt idx="210">
                  <c:v>1967.49999999998</c:v>
                </c:pt>
                <c:pt idx="211">
                  <c:v>1967.58333333332</c:v>
                </c:pt>
                <c:pt idx="212">
                  <c:v>1967.66666666665</c:v>
                </c:pt>
                <c:pt idx="213">
                  <c:v>1967.74999999998</c:v>
                </c:pt>
                <c:pt idx="214">
                  <c:v>1967.83333333332</c:v>
                </c:pt>
                <c:pt idx="215">
                  <c:v>1967.91666666665</c:v>
                </c:pt>
                <c:pt idx="216">
                  <c:v>1967.99999999998</c:v>
                </c:pt>
                <c:pt idx="217">
                  <c:v>1968.08333333332</c:v>
                </c:pt>
                <c:pt idx="218">
                  <c:v>1968.16666666665</c:v>
                </c:pt>
                <c:pt idx="219">
                  <c:v>1968.24999999998</c:v>
                </c:pt>
                <c:pt idx="220">
                  <c:v>1968.33333333332</c:v>
                </c:pt>
                <c:pt idx="221">
                  <c:v>1968.41666666665</c:v>
                </c:pt>
                <c:pt idx="222">
                  <c:v>1968.49999999998</c:v>
                </c:pt>
                <c:pt idx="223">
                  <c:v>1968.58333333332</c:v>
                </c:pt>
                <c:pt idx="224">
                  <c:v>1968.66666666665</c:v>
                </c:pt>
                <c:pt idx="225">
                  <c:v>1968.74999999998</c:v>
                </c:pt>
                <c:pt idx="226">
                  <c:v>1968.83333333332</c:v>
                </c:pt>
                <c:pt idx="227">
                  <c:v>1968.91666666665</c:v>
                </c:pt>
                <c:pt idx="228">
                  <c:v>1968.99999999998</c:v>
                </c:pt>
                <c:pt idx="229">
                  <c:v>1969.08333333332</c:v>
                </c:pt>
                <c:pt idx="230">
                  <c:v>1969.16666666665</c:v>
                </c:pt>
                <c:pt idx="231">
                  <c:v>1969.24999999998</c:v>
                </c:pt>
                <c:pt idx="232">
                  <c:v>1969.33333333332</c:v>
                </c:pt>
                <c:pt idx="233">
                  <c:v>1969.41666666665</c:v>
                </c:pt>
                <c:pt idx="234">
                  <c:v>1969.49999999998</c:v>
                </c:pt>
                <c:pt idx="235">
                  <c:v>1969.58333333332</c:v>
                </c:pt>
                <c:pt idx="236">
                  <c:v>1969.66666666665</c:v>
                </c:pt>
                <c:pt idx="237">
                  <c:v>1969.74999999998</c:v>
                </c:pt>
                <c:pt idx="238">
                  <c:v>1969.83333333332</c:v>
                </c:pt>
                <c:pt idx="239">
                  <c:v>1969.91666666665</c:v>
                </c:pt>
                <c:pt idx="240">
                  <c:v>1969.99999999998</c:v>
                </c:pt>
                <c:pt idx="241">
                  <c:v>1970.08333333332</c:v>
                </c:pt>
                <c:pt idx="242">
                  <c:v>1970.16666666665</c:v>
                </c:pt>
                <c:pt idx="243">
                  <c:v>1970.24999999998</c:v>
                </c:pt>
                <c:pt idx="244">
                  <c:v>1970.33333333331</c:v>
                </c:pt>
                <c:pt idx="245">
                  <c:v>1970.41666666665</c:v>
                </c:pt>
                <c:pt idx="246">
                  <c:v>1970.49999999998</c:v>
                </c:pt>
                <c:pt idx="247">
                  <c:v>1970.58333333331</c:v>
                </c:pt>
                <c:pt idx="248">
                  <c:v>1970.66666666665</c:v>
                </c:pt>
                <c:pt idx="249">
                  <c:v>1970.74999999998</c:v>
                </c:pt>
                <c:pt idx="250">
                  <c:v>1970.83333333331</c:v>
                </c:pt>
                <c:pt idx="251">
                  <c:v>1970.91666666665</c:v>
                </c:pt>
                <c:pt idx="252">
                  <c:v>1970.99999999998</c:v>
                </c:pt>
                <c:pt idx="253">
                  <c:v>1971.08333333331</c:v>
                </c:pt>
                <c:pt idx="254">
                  <c:v>1971.16666666665</c:v>
                </c:pt>
                <c:pt idx="255">
                  <c:v>1971.24999999998</c:v>
                </c:pt>
                <c:pt idx="256">
                  <c:v>1971.33333333331</c:v>
                </c:pt>
                <c:pt idx="257">
                  <c:v>1971.41666666665</c:v>
                </c:pt>
                <c:pt idx="258">
                  <c:v>1971.49999999998</c:v>
                </c:pt>
                <c:pt idx="259">
                  <c:v>1971.58333333331</c:v>
                </c:pt>
                <c:pt idx="260">
                  <c:v>1971.66666666665</c:v>
                </c:pt>
                <c:pt idx="261">
                  <c:v>1971.74999999998</c:v>
                </c:pt>
                <c:pt idx="262">
                  <c:v>1971.83333333331</c:v>
                </c:pt>
                <c:pt idx="263">
                  <c:v>1971.91666666665</c:v>
                </c:pt>
                <c:pt idx="264">
                  <c:v>1971.99999999998</c:v>
                </c:pt>
                <c:pt idx="265">
                  <c:v>1972.08333333331</c:v>
                </c:pt>
                <c:pt idx="266">
                  <c:v>1972.16666666665</c:v>
                </c:pt>
                <c:pt idx="267">
                  <c:v>1972.24999999998</c:v>
                </c:pt>
                <c:pt idx="268">
                  <c:v>1972.33333333331</c:v>
                </c:pt>
                <c:pt idx="269">
                  <c:v>1972.41666666665</c:v>
                </c:pt>
                <c:pt idx="270">
                  <c:v>1972.49999999998</c:v>
                </c:pt>
                <c:pt idx="271">
                  <c:v>1972.58333333331</c:v>
                </c:pt>
                <c:pt idx="272">
                  <c:v>1972.66666666665</c:v>
                </c:pt>
                <c:pt idx="273">
                  <c:v>1972.74999999998</c:v>
                </c:pt>
                <c:pt idx="274">
                  <c:v>1972.83333333331</c:v>
                </c:pt>
                <c:pt idx="275">
                  <c:v>1972.91666666665</c:v>
                </c:pt>
                <c:pt idx="276">
                  <c:v>1972.99999999998</c:v>
                </c:pt>
                <c:pt idx="277">
                  <c:v>1973.08333333331</c:v>
                </c:pt>
                <c:pt idx="278">
                  <c:v>1973.16666666665</c:v>
                </c:pt>
                <c:pt idx="279">
                  <c:v>1973.24999999998</c:v>
                </c:pt>
                <c:pt idx="280">
                  <c:v>1973.33333333331</c:v>
                </c:pt>
                <c:pt idx="281">
                  <c:v>1973.41666666665</c:v>
                </c:pt>
                <c:pt idx="282">
                  <c:v>1973.49999999998</c:v>
                </c:pt>
                <c:pt idx="283">
                  <c:v>1973.58333333331</c:v>
                </c:pt>
                <c:pt idx="284">
                  <c:v>1973.66666666665</c:v>
                </c:pt>
                <c:pt idx="285">
                  <c:v>1973.74999999998</c:v>
                </c:pt>
                <c:pt idx="286">
                  <c:v>1973.83333333331</c:v>
                </c:pt>
                <c:pt idx="287">
                  <c:v>1973.91666666665</c:v>
                </c:pt>
                <c:pt idx="288">
                  <c:v>1973.99999999998</c:v>
                </c:pt>
                <c:pt idx="289">
                  <c:v>1974.08333333331</c:v>
                </c:pt>
                <c:pt idx="290">
                  <c:v>1974.16666666664</c:v>
                </c:pt>
                <c:pt idx="291">
                  <c:v>1974.24999999998</c:v>
                </c:pt>
                <c:pt idx="292">
                  <c:v>1974.33333333331</c:v>
                </c:pt>
                <c:pt idx="293">
                  <c:v>1974.41666666664</c:v>
                </c:pt>
                <c:pt idx="294">
                  <c:v>1974.49999999998</c:v>
                </c:pt>
                <c:pt idx="295">
                  <c:v>1974.58333333331</c:v>
                </c:pt>
                <c:pt idx="296">
                  <c:v>1974.66666666664</c:v>
                </c:pt>
                <c:pt idx="297">
                  <c:v>1974.74999999998</c:v>
                </c:pt>
                <c:pt idx="298">
                  <c:v>1974.83333333331</c:v>
                </c:pt>
                <c:pt idx="299">
                  <c:v>1974.91666666664</c:v>
                </c:pt>
                <c:pt idx="300">
                  <c:v>1974.99999999998</c:v>
                </c:pt>
                <c:pt idx="301">
                  <c:v>1975.08333333331</c:v>
                </c:pt>
                <c:pt idx="302">
                  <c:v>1975.16666666664</c:v>
                </c:pt>
                <c:pt idx="303">
                  <c:v>1975.24999999998</c:v>
                </c:pt>
                <c:pt idx="304">
                  <c:v>1975.33333333331</c:v>
                </c:pt>
                <c:pt idx="305">
                  <c:v>1975.41666666664</c:v>
                </c:pt>
                <c:pt idx="306">
                  <c:v>1975.49999999998</c:v>
                </c:pt>
                <c:pt idx="307">
                  <c:v>1975.58333333331</c:v>
                </c:pt>
                <c:pt idx="308">
                  <c:v>1975.66666666664</c:v>
                </c:pt>
                <c:pt idx="309">
                  <c:v>1975.74999999998</c:v>
                </c:pt>
                <c:pt idx="310">
                  <c:v>1975.83333333331</c:v>
                </c:pt>
                <c:pt idx="311">
                  <c:v>1975.91666666664</c:v>
                </c:pt>
                <c:pt idx="312">
                  <c:v>1975.99999999998</c:v>
                </c:pt>
                <c:pt idx="313">
                  <c:v>1976.08333333331</c:v>
                </c:pt>
                <c:pt idx="314">
                  <c:v>1976.16666666664</c:v>
                </c:pt>
                <c:pt idx="315">
                  <c:v>1976.24999999998</c:v>
                </c:pt>
                <c:pt idx="316">
                  <c:v>1976.33333333331</c:v>
                </c:pt>
                <c:pt idx="317">
                  <c:v>1976.41666666664</c:v>
                </c:pt>
                <c:pt idx="318">
                  <c:v>1976.49999999998</c:v>
                </c:pt>
                <c:pt idx="319">
                  <c:v>1976.58333333331</c:v>
                </c:pt>
                <c:pt idx="320">
                  <c:v>1976.66666666664</c:v>
                </c:pt>
                <c:pt idx="321">
                  <c:v>1976.74999999998</c:v>
                </c:pt>
                <c:pt idx="322">
                  <c:v>1976.83333333331</c:v>
                </c:pt>
                <c:pt idx="323">
                  <c:v>1976.91666666664</c:v>
                </c:pt>
                <c:pt idx="324">
                  <c:v>1976.99999999998</c:v>
                </c:pt>
                <c:pt idx="325">
                  <c:v>1977.08333333331</c:v>
                </c:pt>
                <c:pt idx="326">
                  <c:v>1977.16666666664</c:v>
                </c:pt>
                <c:pt idx="327">
                  <c:v>1977.24999999998</c:v>
                </c:pt>
                <c:pt idx="328">
                  <c:v>1977.33333333331</c:v>
                </c:pt>
                <c:pt idx="329">
                  <c:v>1977.41666666664</c:v>
                </c:pt>
                <c:pt idx="330">
                  <c:v>1977.49999999997</c:v>
                </c:pt>
                <c:pt idx="331">
                  <c:v>1977.58333333331</c:v>
                </c:pt>
                <c:pt idx="332">
                  <c:v>1977.66666666664</c:v>
                </c:pt>
                <c:pt idx="333">
                  <c:v>1977.74999999997</c:v>
                </c:pt>
                <c:pt idx="334">
                  <c:v>1977.83333333331</c:v>
                </c:pt>
                <c:pt idx="335">
                  <c:v>1977.91666666664</c:v>
                </c:pt>
                <c:pt idx="336">
                  <c:v>1977.99999999997</c:v>
                </c:pt>
                <c:pt idx="337">
                  <c:v>1978.08333333331</c:v>
                </c:pt>
                <c:pt idx="338">
                  <c:v>1978.16666666664</c:v>
                </c:pt>
                <c:pt idx="339">
                  <c:v>1978.24999999997</c:v>
                </c:pt>
                <c:pt idx="340">
                  <c:v>1978.33333333331</c:v>
                </c:pt>
                <c:pt idx="341">
                  <c:v>1978.41666666664</c:v>
                </c:pt>
                <c:pt idx="342">
                  <c:v>1978.49999999997</c:v>
                </c:pt>
                <c:pt idx="343">
                  <c:v>1978.58333333331</c:v>
                </c:pt>
                <c:pt idx="344">
                  <c:v>1978.66666666664</c:v>
                </c:pt>
                <c:pt idx="345">
                  <c:v>1978.74999999997</c:v>
                </c:pt>
                <c:pt idx="346">
                  <c:v>1978.83333333331</c:v>
                </c:pt>
                <c:pt idx="347">
                  <c:v>1978.91666666664</c:v>
                </c:pt>
                <c:pt idx="348">
                  <c:v>1978.99999999997</c:v>
                </c:pt>
                <c:pt idx="349">
                  <c:v>1979.08333333331</c:v>
                </c:pt>
                <c:pt idx="350">
                  <c:v>1979.16666666664</c:v>
                </c:pt>
                <c:pt idx="351">
                  <c:v>1979.24999999997</c:v>
                </c:pt>
                <c:pt idx="352">
                  <c:v>1979.33333333331</c:v>
                </c:pt>
                <c:pt idx="353">
                  <c:v>1979.41666666664</c:v>
                </c:pt>
                <c:pt idx="354">
                  <c:v>1979.49999999997</c:v>
                </c:pt>
                <c:pt idx="355">
                  <c:v>1979.58333333331</c:v>
                </c:pt>
                <c:pt idx="356">
                  <c:v>1979.66666666664</c:v>
                </c:pt>
                <c:pt idx="357">
                  <c:v>1979.74999999997</c:v>
                </c:pt>
                <c:pt idx="358">
                  <c:v>1979.83333333331</c:v>
                </c:pt>
                <c:pt idx="359">
                  <c:v>1979.91666666664</c:v>
                </c:pt>
                <c:pt idx="360">
                  <c:v>1979.99999999997</c:v>
                </c:pt>
                <c:pt idx="361">
                  <c:v>1980.08333333331</c:v>
                </c:pt>
                <c:pt idx="362">
                  <c:v>1980.16666666664</c:v>
                </c:pt>
                <c:pt idx="363">
                  <c:v>1980.24999999997</c:v>
                </c:pt>
                <c:pt idx="364">
                  <c:v>1980.33333333331</c:v>
                </c:pt>
                <c:pt idx="365">
                  <c:v>1980.41666666664</c:v>
                </c:pt>
                <c:pt idx="366">
                  <c:v>1980.49999999997</c:v>
                </c:pt>
                <c:pt idx="367">
                  <c:v>1980.58333333331</c:v>
                </c:pt>
                <c:pt idx="368">
                  <c:v>1980.66666666664</c:v>
                </c:pt>
                <c:pt idx="369">
                  <c:v>1980.74999999997</c:v>
                </c:pt>
                <c:pt idx="370">
                  <c:v>1980.83333333331</c:v>
                </c:pt>
                <c:pt idx="371">
                  <c:v>1980.91666666664</c:v>
                </c:pt>
                <c:pt idx="372">
                  <c:v>1980.99999999997</c:v>
                </c:pt>
                <c:pt idx="373">
                  <c:v>1981.08333333331</c:v>
                </c:pt>
                <c:pt idx="374">
                  <c:v>1981.16666666664</c:v>
                </c:pt>
                <c:pt idx="375">
                  <c:v>1981.24999999997</c:v>
                </c:pt>
                <c:pt idx="376">
                  <c:v>1981.3333333333</c:v>
                </c:pt>
                <c:pt idx="377">
                  <c:v>1981.41666666664</c:v>
                </c:pt>
                <c:pt idx="378">
                  <c:v>1981.49999999997</c:v>
                </c:pt>
                <c:pt idx="379">
                  <c:v>1981.5833333333</c:v>
                </c:pt>
                <c:pt idx="380">
                  <c:v>1981.66666666664</c:v>
                </c:pt>
                <c:pt idx="381">
                  <c:v>1981.74999999997</c:v>
                </c:pt>
                <c:pt idx="382">
                  <c:v>1981.8333333333</c:v>
                </c:pt>
                <c:pt idx="383">
                  <c:v>1981.91666666664</c:v>
                </c:pt>
                <c:pt idx="384">
                  <c:v>1981.99999999997</c:v>
                </c:pt>
                <c:pt idx="385">
                  <c:v>1982.0833333333</c:v>
                </c:pt>
                <c:pt idx="386">
                  <c:v>1982.16666666664</c:v>
                </c:pt>
                <c:pt idx="387">
                  <c:v>1982.24999999997</c:v>
                </c:pt>
                <c:pt idx="388">
                  <c:v>1982.3333333333</c:v>
                </c:pt>
                <c:pt idx="389">
                  <c:v>1982.41666666664</c:v>
                </c:pt>
                <c:pt idx="390">
                  <c:v>1982.49999999997</c:v>
                </c:pt>
                <c:pt idx="391">
                  <c:v>1982.5833333333</c:v>
                </c:pt>
                <c:pt idx="392">
                  <c:v>1982.66666666664</c:v>
                </c:pt>
                <c:pt idx="393">
                  <c:v>1982.74999999997</c:v>
                </c:pt>
                <c:pt idx="394">
                  <c:v>1982.8333333333</c:v>
                </c:pt>
                <c:pt idx="395">
                  <c:v>1982.91666666664</c:v>
                </c:pt>
                <c:pt idx="396">
                  <c:v>1982.99999999997</c:v>
                </c:pt>
                <c:pt idx="397">
                  <c:v>1983.0833333333</c:v>
                </c:pt>
                <c:pt idx="398">
                  <c:v>1983.16666666664</c:v>
                </c:pt>
                <c:pt idx="399">
                  <c:v>1983.24999999997</c:v>
                </c:pt>
                <c:pt idx="400">
                  <c:v>1983.3333333333</c:v>
                </c:pt>
                <c:pt idx="401">
                  <c:v>1983.41666666664</c:v>
                </c:pt>
                <c:pt idx="402">
                  <c:v>1983.49999999997</c:v>
                </c:pt>
                <c:pt idx="403">
                  <c:v>1983.5833333333</c:v>
                </c:pt>
                <c:pt idx="404">
                  <c:v>1983.66666666664</c:v>
                </c:pt>
                <c:pt idx="405">
                  <c:v>1983.74999999997</c:v>
                </c:pt>
                <c:pt idx="406">
                  <c:v>1983.8333333333</c:v>
                </c:pt>
                <c:pt idx="407">
                  <c:v>1983.91666666664</c:v>
                </c:pt>
                <c:pt idx="408">
                  <c:v>1983.99999999997</c:v>
                </c:pt>
                <c:pt idx="409">
                  <c:v>1984.0833333333</c:v>
                </c:pt>
                <c:pt idx="410">
                  <c:v>1984.16666666664</c:v>
                </c:pt>
                <c:pt idx="411">
                  <c:v>1984.24999999997</c:v>
                </c:pt>
                <c:pt idx="412">
                  <c:v>1984.3333333333</c:v>
                </c:pt>
                <c:pt idx="413">
                  <c:v>1984.41666666664</c:v>
                </c:pt>
                <c:pt idx="414">
                  <c:v>1984.49999999997</c:v>
                </c:pt>
                <c:pt idx="415">
                  <c:v>1984.5833333333</c:v>
                </c:pt>
                <c:pt idx="416">
                  <c:v>1984.66666666664</c:v>
                </c:pt>
                <c:pt idx="417">
                  <c:v>1984.74999999997</c:v>
                </c:pt>
                <c:pt idx="418">
                  <c:v>1984.8333333333</c:v>
                </c:pt>
                <c:pt idx="419">
                  <c:v>1984.91666666664</c:v>
                </c:pt>
                <c:pt idx="420">
                  <c:v>1984.99999999997</c:v>
                </c:pt>
                <c:pt idx="421">
                  <c:v>1985.0833333333</c:v>
                </c:pt>
                <c:pt idx="422">
                  <c:v>1985.16666666663</c:v>
                </c:pt>
                <c:pt idx="423">
                  <c:v>1985.24999999997</c:v>
                </c:pt>
                <c:pt idx="424">
                  <c:v>1985.3333333333</c:v>
                </c:pt>
                <c:pt idx="425">
                  <c:v>1985.41666666663</c:v>
                </c:pt>
                <c:pt idx="426">
                  <c:v>1985.49999999997</c:v>
                </c:pt>
                <c:pt idx="427">
                  <c:v>1985.5833333333</c:v>
                </c:pt>
                <c:pt idx="428">
                  <c:v>1985.66666666663</c:v>
                </c:pt>
                <c:pt idx="429">
                  <c:v>1985.74999999997</c:v>
                </c:pt>
                <c:pt idx="430">
                  <c:v>1985.8333333333</c:v>
                </c:pt>
                <c:pt idx="431">
                  <c:v>1985.91666666663</c:v>
                </c:pt>
                <c:pt idx="432">
                  <c:v>1985.99999999997</c:v>
                </c:pt>
                <c:pt idx="433">
                  <c:v>1986.0833333333</c:v>
                </c:pt>
                <c:pt idx="434">
                  <c:v>1986.16666666663</c:v>
                </c:pt>
                <c:pt idx="435">
                  <c:v>1986.24999999997</c:v>
                </c:pt>
                <c:pt idx="436">
                  <c:v>1986.3333333333</c:v>
                </c:pt>
                <c:pt idx="437">
                  <c:v>1986.41666666663</c:v>
                </c:pt>
                <c:pt idx="438">
                  <c:v>1986.49999999997</c:v>
                </c:pt>
                <c:pt idx="439">
                  <c:v>1986.5833333333</c:v>
                </c:pt>
                <c:pt idx="440">
                  <c:v>1986.66666666663</c:v>
                </c:pt>
                <c:pt idx="441">
                  <c:v>1986.74999999997</c:v>
                </c:pt>
                <c:pt idx="442">
                  <c:v>1986.8333333333</c:v>
                </c:pt>
                <c:pt idx="443">
                  <c:v>1986.91666666663</c:v>
                </c:pt>
                <c:pt idx="444">
                  <c:v>1986.99999999997</c:v>
                </c:pt>
                <c:pt idx="445">
                  <c:v>1987.0833333333</c:v>
                </c:pt>
                <c:pt idx="446">
                  <c:v>1987.16666666663</c:v>
                </c:pt>
                <c:pt idx="447">
                  <c:v>1987.24999999997</c:v>
                </c:pt>
                <c:pt idx="448">
                  <c:v>1987.3333333333</c:v>
                </c:pt>
                <c:pt idx="449">
                  <c:v>1987.41666666663</c:v>
                </c:pt>
                <c:pt idx="450">
                  <c:v>1987.49999999997</c:v>
                </c:pt>
                <c:pt idx="451">
                  <c:v>1987.5833333333</c:v>
                </c:pt>
                <c:pt idx="452">
                  <c:v>1987.66666666663</c:v>
                </c:pt>
                <c:pt idx="453">
                  <c:v>1987.74999999997</c:v>
                </c:pt>
                <c:pt idx="454">
                  <c:v>1987.8333333333</c:v>
                </c:pt>
                <c:pt idx="455">
                  <c:v>1987.91666666663</c:v>
                </c:pt>
                <c:pt idx="456">
                  <c:v>1987.99999999997</c:v>
                </c:pt>
                <c:pt idx="457">
                  <c:v>1988.0833333333</c:v>
                </c:pt>
                <c:pt idx="458">
                  <c:v>1988.16666666663</c:v>
                </c:pt>
                <c:pt idx="459">
                  <c:v>1988.24999999997</c:v>
                </c:pt>
                <c:pt idx="460">
                  <c:v>1988.3333333333</c:v>
                </c:pt>
                <c:pt idx="461">
                  <c:v>1988.41666666663</c:v>
                </c:pt>
                <c:pt idx="462">
                  <c:v>1988.49999999997</c:v>
                </c:pt>
                <c:pt idx="463">
                  <c:v>1988.5833333333</c:v>
                </c:pt>
                <c:pt idx="464">
                  <c:v>1988.66666666663</c:v>
                </c:pt>
                <c:pt idx="465">
                  <c:v>1988.74999999996</c:v>
                </c:pt>
                <c:pt idx="466">
                  <c:v>1988.8333333333</c:v>
                </c:pt>
                <c:pt idx="467">
                  <c:v>1988.91666666663</c:v>
                </c:pt>
                <c:pt idx="468">
                  <c:v>1988.99999999996</c:v>
                </c:pt>
                <c:pt idx="469">
                  <c:v>1989.0833333333</c:v>
                </c:pt>
                <c:pt idx="470">
                  <c:v>1989.16666666663</c:v>
                </c:pt>
                <c:pt idx="471">
                  <c:v>1989.24999999996</c:v>
                </c:pt>
                <c:pt idx="472">
                  <c:v>1989.3333333333</c:v>
                </c:pt>
                <c:pt idx="473">
                  <c:v>1989.41666666663</c:v>
                </c:pt>
                <c:pt idx="474">
                  <c:v>1989.49999999996</c:v>
                </c:pt>
                <c:pt idx="475">
                  <c:v>1989.5833333333</c:v>
                </c:pt>
                <c:pt idx="476">
                  <c:v>1989.66666666663</c:v>
                </c:pt>
                <c:pt idx="477">
                  <c:v>1989.74999999996</c:v>
                </c:pt>
                <c:pt idx="478">
                  <c:v>1989.8333333333</c:v>
                </c:pt>
                <c:pt idx="479">
                  <c:v>1989.91666666663</c:v>
                </c:pt>
                <c:pt idx="480">
                  <c:v>1989.99999999996</c:v>
                </c:pt>
                <c:pt idx="481">
                  <c:v>1990.0833333333</c:v>
                </c:pt>
                <c:pt idx="482">
                  <c:v>1990.16666666663</c:v>
                </c:pt>
                <c:pt idx="483">
                  <c:v>1990.24999999996</c:v>
                </c:pt>
                <c:pt idx="484">
                  <c:v>1990.3333333333</c:v>
                </c:pt>
                <c:pt idx="485">
                  <c:v>1990.41666666663</c:v>
                </c:pt>
                <c:pt idx="486">
                  <c:v>1990.49999999996</c:v>
                </c:pt>
                <c:pt idx="487">
                  <c:v>1990.5833333333</c:v>
                </c:pt>
                <c:pt idx="488">
                  <c:v>1990.66666666663</c:v>
                </c:pt>
                <c:pt idx="489">
                  <c:v>1990.74999999996</c:v>
                </c:pt>
                <c:pt idx="490">
                  <c:v>1990.8333333333</c:v>
                </c:pt>
                <c:pt idx="491">
                  <c:v>1990.91666666663</c:v>
                </c:pt>
                <c:pt idx="492">
                  <c:v>1990.99999999996</c:v>
                </c:pt>
                <c:pt idx="493">
                  <c:v>1991.0833333333</c:v>
                </c:pt>
                <c:pt idx="494">
                  <c:v>1991.16666666663</c:v>
                </c:pt>
                <c:pt idx="495">
                  <c:v>1991.24999999996</c:v>
                </c:pt>
                <c:pt idx="496">
                  <c:v>1991.3333333333</c:v>
                </c:pt>
                <c:pt idx="497">
                  <c:v>1991.41666666663</c:v>
                </c:pt>
                <c:pt idx="498">
                  <c:v>1991.49999999996</c:v>
                </c:pt>
                <c:pt idx="499">
                  <c:v>1991.5833333333</c:v>
                </c:pt>
                <c:pt idx="500">
                  <c:v>1991.66666666663</c:v>
                </c:pt>
                <c:pt idx="501">
                  <c:v>1991.74999999996</c:v>
                </c:pt>
                <c:pt idx="502">
                  <c:v>1991.8333333333</c:v>
                </c:pt>
                <c:pt idx="503">
                  <c:v>1991.91666666663</c:v>
                </c:pt>
                <c:pt idx="504">
                  <c:v>1991.99999999996</c:v>
                </c:pt>
                <c:pt idx="505">
                  <c:v>1992.0833333333</c:v>
                </c:pt>
                <c:pt idx="506">
                  <c:v>1992.16666666663</c:v>
                </c:pt>
                <c:pt idx="507">
                  <c:v>1992.24999999996</c:v>
                </c:pt>
                <c:pt idx="508">
                  <c:v>1992.33333333329</c:v>
                </c:pt>
                <c:pt idx="509">
                  <c:v>1992.41666666663</c:v>
                </c:pt>
                <c:pt idx="510">
                  <c:v>1992.49999999996</c:v>
                </c:pt>
                <c:pt idx="511">
                  <c:v>1992.58333333329</c:v>
                </c:pt>
                <c:pt idx="512">
                  <c:v>1992.66666666663</c:v>
                </c:pt>
                <c:pt idx="513">
                  <c:v>1992.74999999996</c:v>
                </c:pt>
                <c:pt idx="514">
                  <c:v>1992.83333333329</c:v>
                </c:pt>
                <c:pt idx="515">
                  <c:v>1992.91666666663</c:v>
                </c:pt>
                <c:pt idx="516">
                  <c:v>1992.99999999996</c:v>
                </c:pt>
                <c:pt idx="517">
                  <c:v>1993.08333333329</c:v>
                </c:pt>
                <c:pt idx="518">
                  <c:v>1993.16666666663</c:v>
                </c:pt>
                <c:pt idx="519">
                  <c:v>1993.24999999996</c:v>
                </c:pt>
                <c:pt idx="520">
                  <c:v>1993.33333333329</c:v>
                </c:pt>
                <c:pt idx="521">
                  <c:v>1993.41666666663</c:v>
                </c:pt>
                <c:pt idx="522">
                  <c:v>1993.49999999996</c:v>
                </c:pt>
                <c:pt idx="523">
                  <c:v>1993.58333333329</c:v>
                </c:pt>
                <c:pt idx="524">
                  <c:v>1993.66666666663</c:v>
                </c:pt>
                <c:pt idx="525">
                  <c:v>1993.74999999996</c:v>
                </c:pt>
                <c:pt idx="526">
                  <c:v>1993.83333333329</c:v>
                </c:pt>
                <c:pt idx="527">
                  <c:v>1993.91666666663</c:v>
                </c:pt>
                <c:pt idx="528">
                  <c:v>1993.99999999996</c:v>
                </c:pt>
                <c:pt idx="529">
                  <c:v>1994.08333333329</c:v>
                </c:pt>
                <c:pt idx="530">
                  <c:v>1994.16666666663</c:v>
                </c:pt>
                <c:pt idx="531">
                  <c:v>1994.24999999996</c:v>
                </c:pt>
                <c:pt idx="532">
                  <c:v>1994.33333333329</c:v>
                </c:pt>
                <c:pt idx="533">
                  <c:v>1994.41666666663</c:v>
                </c:pt>
                <c:pt idx="534">
                  <c:v>1994.49999999996</c:v>
                </c:pt>
                <c:pt idx="535">
                  <c:v>1994.58333333329</c:v>
                </c:pt>
                <c:pt idx="536">
                  <c:v>1994.66666666663</c:v>
                </c:pt>
                <c:pt idx="537">
                  <c:v>1994.74999999996</c:v>
                </c:pt>
                <c:pt idx="538">
                  <c:v>1994.83333333329</c:v>
                </c:pt>
                <c:pt idx="539">
                  <c:v>1994.91666666663</c:v>
                </c:pt>
                <c:pt idx="540">
                  <c:v>1994.99999999996</c:v>
                </c:pt>
                <c:pt idx="541">
                  <c:v>1995.08333333329</c:v>
                </c:pt>
                <c:pt idx="542">
                  <c:v>1995.16666666663</c:v>
                </c:pt>
                <c:pt idx="543">
                  <c:v>1995.24999999996</c:v>
                </c:pt>
                <c:pt idx="544">
                  <c:v>1995.33333333329</c:v>
                </c:pt>
                <c:pt idx="545">
                  <c:v>1995.41666666663</c:v>
                </c:pt>
                <c:pt idx="546">
                  <c:v>1995.49999999996</c:v>
                </c:pt>
                <c:pt idx="547">
                  <c:v>1995.58333333329</c:v>
                </c:pt>
                <c:pt idx="548">
                  <c:v>1995.66666666663</c:v>
                </c:pt>
                <c:pt idx="549">
                  <c:v>1995.74999999996</c:v>
                </c:pt>
                <c:pt idx="550">
                  <c:v>1995.83333333329</c:v>
                </c:pt>
                <c:pt idx="551">
                  <c:v>1995.91666666662</c:v>
                </c:pt>
                <c:pt idx="552">
                  <c:v>1995.99999999996</c:v>
                </c:pt>
                <c:pt idx="553">
                  <c:v>1996.08333333329</c:v>
                </c:pt>
                <c:pt idx="554">
                  <c:v>1996.16666666662</c:v>
                </c:pt>
                <c:pt idx="555">
                  <c:v>1996.24999999996</c:v>
                </c:pt>
                <c:pt idx="556">
                  <c:v>1996.33333333329</c:v>
                </c:pt>
                <c:pt idx="557">
                  <c:v>1996.41666666662</c:v>
                </c:pt>
                <c:pt idx="558">
                  <c:v>1996.49999999996</c:v>
                </c:pt>
                <c:pt idx="559">
                  <c:v>1996.58333333329</c:v>
                </c:pt>
                <c:pt idx="560">
                  <c:v>1996.66666666662</c:v>
                </c:pt>
                <c:pt idx="561">
                  <c:v>1996.74999999996</c:v>
                </c:pt>
                <c:pt idx="562">
                  <c:v>1996.83333333329</c:v>
                </c:pt>
                <c:pt idx="563">
                  <c:v>1996.91666666662</c:v>
                </c:pt>
                <c:pt idx="564">
                  <c:v>1996.99999999996</c:v>
                </c:pt>
                <c:pt idx="565">
                  <c:v>1997.08333333329</c:v>
                </c:pt>
                <c:pt idx="566">
                  <c:v>1997.16666666662</c:v>
                </c:pt>
                <c:pt idx="567">
                  <c:v>1997.24999999996</c:v>
                </c:pt>
                <c:pt idx="568">
                  <c:v>1997.33333333329</c:v>
                </c:pt>
                <c:pt idx="569">
                  <c:v>1997.41666666662</c:v>
                </c:pt>
                <c:pt idx="570">
                  <c:v>1997.49999999996</c:v>
                </c:pt>
                <c:pt idx="571">
                  <c:v>1997.58333333329</c:v>
                </c:pt>
                <c:pt idx="572">
                  <c:v>1997.66666666662</c:v>
                </c:pt>
                <c:pt idx="573">
                  <c:v>1997.74999999996</c:v>
                </c:pt>
                <c:pt idx="574">
                  <c:v>1997.83333333329</c:v>
                </c:pt>
                <c:pt idx="575">
                  <c:v>1997.91666666662</c:v>
                </c:pt>
                <c:pt idx="576">
                  <c:v>1997.99999999996</c:v>
                </c:pt>
                <c:pt idx="577">
                  <c:v>1998.08333333329</c:v>
                </c:pt>
                <c:pt idx="578">
                  <c:v>1998.16666666662</c:v>
                </c:pt>
                <c:pt idx="579">
                  <c:v>1998.24999999996</c:v>
                </c:pt>
                <c:pt idx="580">
                  <c:v>1998.33333333329</c:v>
                </c:pt>
                <c:pt idx="581">
                  <c:v>1998.41666666662</c:v>
                </c:pt>
                <c:pt idx="582">
                  <c:v>1998.49999999996</c:v>
                </c:pt>
                <c:pt idx="583">
                  <c:v>1998.58333333329</c:v>
                </c:pt>
                <c:pt idx="584">
                  <c:v>1998.66666666662</c:v>
                </c:pt>
                <c:pt idx="585">
                  <c:v>1998.74999999996</c:v>
                </c:pt>
                <c:pt idx="586">
                  <c:v>1998.83333333329</c:v>
                </c:pt>
                <c:pt idx="587">
                  <c:v>1998.91666666662</c:v>
                </c:pt>
                <c:pt idx="588">
                  <c:v>1998.99999999996</c:v>
                </c:pt>
                <c:pt idx="589">
                  <c:v>1999.08333333329</c:v>
                </c:pt>
                <c:pt idx="590">
                  <c:v>1999.16666666662</c:v>
                </c:pt>
                <c:pt idx="591">
                  <c:v>1999.24999999996</c:v>
                </c:pt>
                <c:pt idx="592">
                  <c:v>1999.33333333329</c:v>
                </c:pt>
                <c:pt idx="593">
                  <c:v>1999.41666666662</c:v>
                </c:pt>
                <c:pt idx="594">
                  <c:v>1999.49999999996</c:v>
                </c:pt>
                <c:pt idx="595">
                  <c:v>1999.58333333329</c:v>
                </c:pt>
                <c:pt idx="596">
                  <c:v>1999.66666666662</c:v>
                </c:pt>
                <c:pt idx="597">
                  <c:v>1999.74999999995</c:v>
                </c:pt>
                <c:pt idx="598">
                  <c:v>1999.83333333329</c:v>
                </c:pt>
                <c:pt idx="599">
                  <c:v>1999.91666666662</c:v>
                </c:pt>
                <c:pt idx="600">
                  <c:v>1999.99999999995</c:v>
                </c:pt>
                <c:pt idx="601">
                  <c:v>2000.08333333329</c:v>
                </c:pt>
                <c:pt idx="602">
                  <c:v>2000.16666666662</c:v>
                </c:pt>
                <c:pt idx="603">
                  <c:v>2000.24999999995</c:v>
                </c:pt>
                <c:pt idx="604">
                  <c:v>2000.33333333329</c:v>
                </c:pt>
                <c:pt idx="605">
                  <c:v>2000.41666666662</c:v>
                </c:pt>
                <c:pt idx="606">
                  <c:v>2000.49999999995</c:v>
                </c:pt>
                <c:pt idx="607">
                  <c:v>2000.58333333329</c:v>
                </c:pt>
                <c:pt idx="608">
                  <c:v>2000.66666666662</c:v>
                </c:pt>
                <c:pt idx="609">
                  <c:v>2000.74999999995</c:v>
                </c:pt>
                <c:pt idx="610">
                  <c:v>2000.83333333329</c:v>
                </c:pt>
                <c:pt idx="611">
                  <c:v>2000.91666666662</c:v>
                </c:pt>
                <c:pt idx="612">
                  <c:v>2000.99999999995</c:v>
                </c:pt>
                <c:pt idx="613">
                  <c:v>2001.08333333329</c:v>
                </c:pt>
                <c:pt idx="614">
                  <c:v>2001.16666666662</c:v>
                </c:pt>
                <c:pt idx="615">
                  <c:v>2001.24999999995</c:v>
                </c:pt>
                <c:pt idx="616">
                  <c:v>2001.33333333329</c:v>
                </c:pt>
                <c:pt idx="617">
                  <c:v>2001.41666666662</c:v>
                </c:pt>
                <c:pt idx="618">
                  <c:v>2001.49999999995</c:v>
                </c:pt>
                <c:pt idx="619">
                  <c:v>2001.58333333329</c:v>
                </c:pt>
                <c:pt idx="620">
                  <c:v>2001.66666666662</c:v>
                </c:pt>
                <c:pt idx="621">
                  <c:v>2001.74999999995</c:v>
                </c:pt>
                <c:pt idx="622">
                  <c:v>2001.83333333329</c:v>
                </c:pt>
                <c:pt idx="623">
                  <c:v>2001.91666666662</c:v>
                </c:pt>
                <c:pt idx="624">
                  <c:v>2001.99999999995</c:v>
                </c:pt>
                <c:pt idx="625">
                  <c:v>2002.08333333329</c:v>
                </c:pt>
                <c:pt idx="626">
                  <c:v>2002.16666666662</c:v>
                </c:pt>
                <c:pt idx="627">
                  <c:v>2002.24999999995</c:v>
                </c:pt>
                <c:pt idx="628">
                  <c:v>2002.33333333329</c:v>
                </c:pt>
                <c:pt idx="629">
                  <c:v>2002.41666666662</c:v>
                </c:pt>
                <c:pt idx="630">
                  <c:v>2002.49999999995</c:v>
                </c:pt>
                <c:pt idx="631">
                  <c:v>2002.58333333329</c:v>
                </c:pt>
                <c:pt idx="632">
                  <c:v>2002.66666666662</c:v>
                </c:pt>
                <c:pt idx="633">
                  <c:v>2002.74999999995</c:v>
                </c:pt>
                <c:pt idx="634">
                  <c:v>2002.83333333329</c:v>
                </c:pt>
                <c:pt idx="635">
                  <c:v>2002.91666666662</c:v>
                </c:pt>
                <c:pt idx="636">
                  <c:v>2002.99999999995</c:v>
                </c:pt>
                <c:pt idx="637">
                  <c:v>2003.08333333329</c:v>
                </c:pt>
                <c:pt idx="638">
                  <c:v>2003.16666666662</c:v>
                </c:pt>
                <c:pt idx="639">
                  <c:v>2003.24999999995</c:v>
                </c:pt>
                <c:pt idx="640">
                  <c:v>2003.33333333328</c:v>
                </c:pt>
                <c:pt idx="641">
                  <c:v>2003.41666666662</c:v>
                </c:pt>
                <c:pt idx="642">
                  <c:v>2003.49999999995</c:v>
                </c:pt>
                <c:pt idx="643">
                  <c:v>2003.58333333328</c:v>
                </c:pt>
                <c:pt idx="644">
                  <c:v>2003.66666666662</c:v>
                </c:pt>
                <c:pt idx="645">
                  <c:v>2003.74999999995</c:v>
                </c:pt>
                <c:pt idx="646">
                  <c:v>2003.83333333328</c:v>
                </c:pt>
                <c:pt idx="647">
                  <c:v>2003.91666666662</c:v>
                </c:pt>
                <c:pt idx="648">
                  <c:v>2003.99999999995</c:v>
                </c:pt>
                <c:pt idx="649">
                  <c:v>2004.08333333328</c:v>
                </c:pt>
                <c:pt idx="650">
                  <c:v>2004.16666666662</c:v>
                </c:pt>
                <c:pt idx="651">
                  <c:v>2004.24999999995</c:v>
                </c:pt>
                <c:pt idx="652">
                  <c:v>2004.33333333328</c:v>
                </c:pt>
                <c:pt idx="653">
                  <c:v>2004.41666666662</c:v>
                </c:pt>
                <c:pt idx="654">
                  <c:v>2004.49999999995</c:v>
                </c:pt>
                <c:pt idx="655">
                  <c:v>2004.58333333328</c:v>
                </c:pt>
                <c:pt idx="656">
                  <c:v>2004.66666666662</c:v>
                </c:pt>
                <c:pt idx="657">
                  <c:v>2004.74999999995</c:v>
                </c:pt>
                <c:pt idx="658">
                  <c:v>2004.83333333328</c:v>
                </c:pt>
                <c:pt idx="659">
                  <c:v>2004.91666666662</c:v>
                </c:pt>
                <c:pt idx="660">
                  <c:v>2004.99999999995</c:v>
                </c:pt>
                <c:pt idx="661">
                  <c:v>2005.08333333328</c:v>
                </c:pt>
                <c:pt idx="662">
                  <c:v>2005.16666666662</c:v>
                </c:pt>
                <c:pt idx="663">
                  <c:v>2005.24999999995</c:v>
                </c:pt>
                <c:pt idx="664">
                  <c:v>2005.33333333328</c:v>
                </c:pt>
                <c:pt idx="665">
                  <c:v>2005.41666666662</c:v>
                </c:pt>
                <c:pt idx="666">
                  <c:v>2005.49999999995</c:v>
                </c:pt>
                <c:pt idx="667">
                  <c:v>2005.58333333328</c:v>
                </c:pt>
                <c:pt idx="668">
                  <c:v>2005.66666666662</c:v>
                </c:pt>
                <c:pt idx="669">
                  <c:v>2005.74999999995</c:v>
                </c:pt>
                <c:pt idx="670">
                  <c:v>2005.83333333328</c:v>
                </c:pt>
                <c:pt idx="671">
                  <c:v>2005.91666666662</c:v>
                </c:pt>
                <c:pt idx="672">
                  <c:v>2005.99999999995</c:v>
                </c:pt>
                <c:pt idx="673">
                  <c:v>2006.08333333328</c:v>
                </c:pt>
                <c:pt idx="674">
                  <c:v>2006.16666666662</c:v>
                </c:pt>
                <c:pt idx="675">
                  <c:v>2006.24999999995</c:v>
                </c:pt>
                <c:pt idx="676">
                  <c:v>2006.33333333328</c:v>
                </c:pt>
                <c:pt idx="677">
                  <c:v>2006.41666666662</c:v>
                </c:pt>
                <c:pt idx="678">
                  <c:v>2006.49999999995</c:v>
                </c:pt>
                <c:pt idx="679">
                  <c:v>2006.58333333328</c:v>
                </c:pt>
                <c:pt idx="680">
                  <c:v>2006.66666666662</c:v>
                </c:pt>
                <c:pt idx="681">
                  <c:v>2006.74999999995</c:v>
                </c:pt>
                <c:pt idx="682">
                  <c:v>2006.83333333328</c:v>
                </c:pt>
                <c:pt idx="683">
                  <c:v>2006.91666666661</c:v>
                </c:pt>
                <c:pt idx="684">
                  <c:v>2006.99999999995</c:v>
                </c:pt>
                <c:pt idx="685">
                  <c:v>2007.08333333328</c:v>
                </c:pt>
                <c:pt idx="686">
                  <c:v>2007.16666666661</c:v>
                </c:pt>
                <c:pt idx="687">
                  <c:v>2007.24999999995</c:v>
                </c:pt>
                <c:pt idx="688">
                  <c:v>2007.33333333328</c:v>
                </c:pt>
                <c:pt idx="689">
                  <c:v>2007.41666666661</c:v>
                </c:pt>
                <c:pt idx="690">
                  <c:v>2007.49999999995</c:v>
                </c:pt>
                <c:pt idx="691">
                  <c:v>2007.58333333328</c:v>
                </c:pt>
                <c:pt idx="692">
                  <c:v>2007.66666666661</c:v>
                </c:pt>
                <c:pt idx="693">
                  <c:v>2007.74999999995</c:v>
                </c:pt>
                <c:pt idx="694">
                  <c:v>2007.83333333328</c:v>
                </c:pt>
                <c:pt idx="695">
                  <c:v>2007.91666666661</c:v>
                </c:pt>
                <c:pt idx="696">
                  <c:v>2007.99999999995</c:v>
                </c:pt>
                <c:pt idx="697">
                  <c:v>2008.08333333328</c:v>
                </c:pt>
                <c:pt idx="698">
                  <c:v>2008.16666666661</c:v>
                </c:pt>
                <c:pt idx="699">
                  <c:v>2008.24999999995</c:v>
                </c:pt>
                <c:pt idx="700">
                  <c:v>2008.33333333328</c:v>
                </c:pt>
                <c:pt idx="701">
                  <c:v>2008.41666666661</c:v>
                </c:pt>
                <c:pt idx="702">
                  <c:v>2008.49999999995</c:v>
                </c:pt>
                <c:pt idx="703">
                  <c:v>2008.58333333328</c:v>
                </c:pt>
                <c:pt idx="704">
                  <c:v>2008.66666666661</c:v>
                </c:pt>
                <c:pt idx="705">
                  <c:v>2008.74999999995</c:v>
                </c:pt>
                <c:pt idx="706">
                  <c:v>2008.83333333328</c:v>
                </c:pt>
                <c:pt idx="707">
                  <c:v>2008.91666666661</c:v>
                </c:pt>
                <c:pt idx="708">
                  <c:v>2008.99999999995</c:v>
                </c:pt>
                <c:pt idx="709">
                  <c:v>2009.08333333328</c:v>
                </c:pt>
                <c:pt idx="710">
                  <c:v>2009.16666666661</c:v>
                </c:pt>
                <c:pt idx="711">
                  <c:v>2009.24999999995</c:v>
                </c:pt>
                <c:pt idx="712">
                  <c:v>2009.33333333328</c:v>
                </c:pt>
                <c:pt idx="713">
                  <c:v>2009.41666666661</c:v>
                </c:pt>
                <c:pt idx="714">
                  <c:v>2009.49999999995</c:v>
                </c:pt>
                <c:pt idx="715">
                  <c:v>2009.58333333328</c:v>
                </c:pt>
                <c:pt idx="716">
                  <c:v>2009.66666666661</c:v>
                </c:pt>
                <c:pt idx="717">
                  <c:v>2009.74999999995</c:v>
                </c:pt>
                <c:pt idx="718">
                  <c:v>2009.83333333328</c:v>
                </c:pt>
                <c:pt idx="719">
                  <c:v>2009.91666666661</c:v>
                </c:pt>
                <c:pt idx="720">
                  <c:v>2009.99999999995</c:v>
                </c:pt>
                <c:pt idx="721">
                  <c:v>2010.08333333328</c:v>
                </c:pt>
                <c:pt idx="722">
                  <c:v>2010.16666666661</c:v>
                </c:pt>
                <c:pt idx="723">
                  <c:v>2010.24999999994</c:v>
                </c:pt>
                <c:pt idx="724">
                  <c:v>2010.33333333328</c:v>
                </c:pt>
                <c:pt idx="725">
                  <c:v>2010.41666666661</c:v>
                </c:pt>
                <c:pt idx="726">
                  <c:v>2010.49999999994</c:v>
                </c:pt>
                <c:pt idx="727">
                  <c:v>2010.58333333328</c:v>
                </c:pt>
                <c:pt idx="728">
                  <c:v>2010.66666666661</c:v>
                </c:pt>
                <c:pt idx="729">
                  <c:v>2010.74999999994</c:v>
                </c:pt>
                <c:pt idx="730">
                  <c:v>2010.83333333328</c:v>
                </c:pt>
                <c:pt idx="731">
                  <c:v>2010.91666666661</c:v>
                </c:pt>
                <c:pt idx="732">
                  <c:v>2010.99999999994</c:v>
                </c:pt>
                <c:pt idx="733">
                  <c:v>2011.08333333328</c:v>
                </c:pt>
                <c:pt idx="734">
                  <c:v>2011.16666666661</c:v>
                </c:pt>
                <c:pt idx="735">
                  <c:v>2011.24999999994</c:v>
                </c:pt>
                <c:pt idx="736">
                  <c:v>2011.33333333328</c:v>
                </c:pt>
                <c:pt idx="737">
                  <c:v>2011.41666666661</c:v>
                </c:pt>
                <c:pt idx="738">
                  <c:v>2011.49999999994</c:v>
                </c:pt>
                <c:pt idx="739">
                  <c:v>2011.58333333328</c:v>
                </c:pt>
                <c:pt idx="740">
                  <c:v>2011.66666666661</c:v>
                </c:pt>
                <c:pt idx="741">
                  <c:v>2011.74999999994</c:v>
                </c:pt>
                <c:pt idx="742">
                  <c:v>2011.83333333328</c:v>
                </c:pt>
                <c:pt idx="743">
                  <c:v>2011.91666666661</c:v>
                </c:pt>
                <c:pt idx="744">
                  <c:v>2011.99999999994</c:v>
                </c:pt>
                <c:pt idx="745">
                  <c:v>2012.08333333328</c:v>
                </c:pt>
                <c:pt idx="746">
                  <c:v>2012.16666666661</c:v>
                </c:pt>
                <c:pt idx="747">
                  <c:v>2012.24999999994</c:v>
                </c:pt>
                <c:pt idx="748">
                  <c:v>2012.33333333328</c:v>
                </c:pt>
                <c:pt idx="749">
                  <c:v>2012.41666666661</c:v>
                </c:pt>
                <c:pt idx="750">
                  <c:v>2012.49999999994</c:v>
                </c:pt>
                <c:pt idx="751">
                  <c:v>2012.58333333328</c:v>
                </c:pt>
                <c:pt idx="752">
                  <c:v>2012.66666666661</c:v>
                </c:pt>
                <c:pt idx="753">
                  <c:v>2012.74999999994</c:v>
                </c:pt>
                <c:pt idx="754">
                  <c:v>2012.83333333328</c:v>
                </c:pt>
                <c:pt idx="755">
                  <c:v>2012.91666666661</c:v>
                </c:pt>
                <c:pt idx="756">
                  <c:v>2012.99999999994</c:v>
                </c:pt>
                <c:pt idx="757">
                  <c:v>2013.08333333328</c:v>
                </c:pt>
                <c:pt idx="758">
                  <c:v>2013.16666666661</c:v>
                </c:pt>
                <c:pt idx="759">
                  <c:v>2013.24999999994</c:v>
                </c:pt>
                <c:pt idx="760">
                  <c:v>2013.33333333328</c:v>
                </c:pt>
                <c:pt idx="761">
                  <c:v>2013.41666666661</c:v>
                </c:pt>
                <c:pt idx="762">
                  <c:v>2013.49999999994</c:v>
                </c:pt>
                <c:pt idx="763">
                  <c:v>2013.58333333328</c:v>
                </c:pt>
                <c:pt idx="764">
                  <c:v>2013.66666666661</c:v>
                </c:pt>
                <c:pt idx="765">
                  <c:v>2013.74999999994</c:v>
                </c:pt>
                <c:pt idx="766">
                  <c:v>2013.83333333328</c:v>
                </c:pt>
                <c:pt idx="767">
                  <c:v>2013.91666666661</c:v>
                </c:pt>
                <c:pt idx="768">
                  <c:v>2013.99999999994</c:v>
                </c:pt>
                <c:pt idx="769">
                  <c:v>2014.08333333327</c:v>
                </c:pt>
                <c:pt idx="770">
                  <c:v>2014.16666666661</c:v>
                </c:pt>
                <c:pt idx="771">
                  <c:v>2014.24999999994</c:v>
                </c:pt>
                <c:pt idx="772">
                  <c:v>2014.33333333327</c:v>
                </c:pt>
                <c:pt idx="773">
                  <c:v>2014.41666666661</c:v>
                </c:pt>
                <c:pt idx="774">
                  <c:v>2014.49999999994</c:v>
                </c:pt>
                <c:pt idx="775">
                  <c:v>2014.58333333327</c:v>
                </c:pt>
                <c:pt idx="776">
                  <c:v>2014.66666666661</c:v>
                </c:pt>
                <c:pt idx="777">
                  <c:v>2014.74999999994</c:v>
                </c:pt>
                <c:pt idx="778">
                  <c:v>2014.83333333327</c:v>
                </c:pt>
                <c:pt idx="779">
                  <c:v>2014.91666666661</c:v>
                </c:pt>
                <c:pt idx="780">
                  <c:v>2014.99999999994</c:v>
                </c:pt>
                <c:pt idx="781">
                  <c:v>2015.08333333327</c:v>
                </c:pt>
                <c:pt idx="782">
                  <c:v>2015.16666666661</c:v>
                </c:pt>
                <c:pt idx="783">
                  <c:v>2015.24999999994</c:v>
                </c:pt>
                <c:pt idx="784">
                  <c:v>2015.33333333327</c:v>
                </c:pt>
                <c:pt idx="785">
                  <c:v>2015.41666666661</c:v>
                </c:pt>
                <c:pt idx="786">
                  <c:v>2015.49999999994</c:v>
                </c:pt>
                <c:pt idx="787">
                  <c:v>2015.58333333327</c:v>
                </c:pt>
                <c:pt idx="788">
                  <c:v>2015.66666666661</c:v>
                </c:pt>
                <c:pt idx="789">
                  <c:v>2015.74999999994</c:v>
                </c:pt>
                <c:pt idx="790">
                  <c:v>2015.83333333327</c:v>
                </c:pt>
                <c:pt idx="791">
                  <c:v>2015.91666666661</c:v>
                </c:pt>
                <c:pt idx="792">
                  <c:v>2015.99999999994</c:v>
                </c:pt>
                <c:pt idx="793">
                  <c:v>2016.08333333327</c:v>
                </c:pt>
                <c:pt idx="794">
                  <c:v>2016.16666666661</c:v>
                </c:pt>
                <c:pt idx="795">
                  <c:v>2016.24999999994</c:v>
                </c:pt>
                <c:pt idx="796">
                  <c:v>2016.33333333327</c:v>
                </c:pt>
                <c:pt idx="797">
                  <c:v>2016.41666666661</c:v>
                </c:pt>
                <c:pt idx="798">
                  <c:v>2016.49999999994</c:v>
                </c:pt>
                <c:pt idx="799">
                  <c:v>2016.58333333327</c:v>
                </c:pt>
                <c:pt idx="800">
                  <c:v>2016.66666666661</c:v>
                </c:pt>
                <c:pt idx="801">
                  <c:v>2016.74999999994</c:v>
                </c:pt>
                <c:pt idx="802">
                  <c:v>2016.83333333327</c:v>
                </c:pt>
                <c:pt idx="803">
                  <c:v>2016.91666666661</c:v>
                </c:pt>
                <c:pt idx="804">
                  <c:v>2016.99999999994</c:v>
                </c:pt>
                <c:pt idx="805">
                  <c:v>2017.08333333327</c:v>
                </c:pt>
                <c:pt idx="806">
                  <c:v>2017.16666666661</c:v>
                </c:pt>
                <c:pt idx="807">
                  <c:v>2017.24999999994</c:v>
                </c:pt>
                <c:pt idx="808">
                  <c:v>2017.33333333327</c:v>
                </c:pt>
                <c:pt idx="809">
                  <c:v>2017.41666666661</c:v>
                </c:pt>
                <c:pt idx="810">
                  <c:v>2017.49999999994</c:v>
                </c:pt>
                <c:pt idx="811">
                  <c:v>2017.58333333327</c:v>
                </c:pt>
                <c:pt idx="812">
                  <c:v>2017.66666666661</c:v>
                </c:pt>
                <c:pt idx="813">
                  <c:v>2017.74999999994</c:v>
                </c:pt>
                <c:pt idx="814">
                  <c:v>2017.83333333327</c:v>
                </c:pt>
                <c:pt idx="815">
                  <c:v>2017.9166666666</c:v>
                </c:pt>
                <c:pt idx="816">
                  <c:v>2017.99999999994</c:v>
                </c:pt>
                <c:pt idx="817">
                  <c:v/>
                </c:pt>
                <c:pt idx="818">
                  <c:v/>
                </c:pt>
              </c:strCache>
            </c:strRef>
          </c:cat>
          <c:val>
            <c:numRef>
              <c:f>'Niño niña'!$E$4:$E$822</c:f>
              <c:numCache>
                <c:formatCode>General</c:formatCode>
                <c:ptCount val="819"/>
                <c:pt idx="0">
                  <c:v>-1.62</c:v>
                </c:pt>
                <c:pt idx="1">
                  <c:v>-1.32</c:v>
                </c:pt>
                <c:pt idx="2">
                  <c:v>-1.07</c:v>
                </c:pt>
                <c:pt idx="3">
                  <c:v>-1.11</c:v>
                </c:pt>
                <c:pt idx="4">
                  <c:v>-1.37</c:v>
                </c:pt>
                <c:pt idx="5">
                  <c:v>-0.74</c:v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>-0.62</c:v>
                </c:pt>
                <c:pt idx="55">
                  <c:v>-0.88</c:v>
                </c:pt>
                <c:pt idx="56">
                  <c:v>-1.03</c:v>
                </c:pt>
                <c:pt idx="57">
                  <c:v>-0.78</c:v>
                </c:pt>
                <c:pt idx="58">
                  <c:v>-0.5</c:v>
                </c:pt>
                <c:pt idx="59">
                  <c:v>-0.91</c:v>
                </c:pt>
                <c:pt idx="60">
                  <c:v>-0.56</c:v>
                </c:pt>
                <c:pt idx="61">
                  <c:v>-0.57</c:v>
                </c:pt>
                <c:pt idx="62">
                  <c:v>-0.72</c:v>
                </c:pt>
                <c:pt idx="63">
                  <c:v>-0.78</c:v>
                </c:pt>
                <c:pt idx="64">
                  <c:v>-0.91</c:v>
                </c:pt>
                <c:pt idx="65">
                  <c:v>-0.67</c:v>
                </c:pt>
                <c:pt idx="66">
                  <c:v>-0.58</c:v>
                </c:pt>
                <c:pt idx="67">
                  <c:v>-0.8</c:v>
                </c:pt>
                <c:pt idx="68">
                  <c:v>-0.87</c:v>
                </c:pt>
                <c:pt idx="69">
                  <c:v>-1.6</c:v>
                </c:pt>
                <c:pt idx="70">
                  <c:v>-1.81</c:v>
                </c:pt>
                <c:pt idx="71">
                  <c:v>-1.61</c:v>
                </c:pt>
                <c:pt idx="72">
                  <c:v>-0.99</c:v>
                </c:pt>
                <c:pt idx="73">
                  <c:v>-0.74</c:v>
                </c:pt>
                <c:pt idx="74">
                  <c:v>-0.54</c:v>
                </c:pt>
                <c:pt idx="75">
                  <c:v>-0.6</c:v>
                </c:pt>
                <c:pt idx="76">
                  <c:v>-0.46</c:v>
                </c:pt>
                <c:pt idx="77">
                  <c:v>-0.48</c:v>
                </c:pt>
                <c:pt idx="78">
                  <c:v>-0.58</c:v>
                </c:pt>
                <c:pt idx="79">
                  <c:v>-0.65</c:v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>-0.67</c:v>
                </c:pt>
                <c:pt idx="173">
                  <c:v>-0.64</c:v>
                </c:pt>
                <c:pt idx="174">
                  <c:v>-0.43</c:v>
                </c:pt>
                <c:pt idx="175">
                  <c:v>-0.72</c:v>
                </c:pt>
                <c:pt idx="176">
                  <c:v>-0.84</c:v>
                </c:pt>
                <c:pt idx="177">
                  <c:v>-0.73</c:v>
                </c:pt>
                <c:pt idx="178">
                  <c:v>-0.82</c:v>
                </c:pt>
                <c:pt idx="179">
                  <c:v>-0.92</c:v>
                </c:pt>
                <c:pt idx="180">
                  <c:v>-0.61</c:v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>-0.7</c:v>
                </c:pt>
                <c:pt idx="247">
                  <c:v>-0.87</c:v>
                </c:pt>
                <c:pt idx="248">
                  <c:v>-0.7</c:v>
                </c:pt>
                <c:pt idx="249">
                  <c:v>-0.73</c:v>
                </c:pt>
                <c:pt idx="250">
                  <c:v>-0.78</c:v>
                </c:pt>
                <c:pt idx="251">
                  <c:v>-1.06</c:v>
                </c:pt>
                <c:pt idx="252">
                  <c:v>-1.6</c:v>
                </c:pt>
                <c:pt idx="253">
                  <c:v>-1.42</c:v>
                </c:pt>
                <c:pt idx="254">
                  <c:v>-1.13</c:v>
                </c:pt>
                <c:pt idx="255">
                  <c:v>-0.8</c:v>
                </c:pt>
                <c:pt idx="256">
                  <c:v>-0.61</c:v>
                </c:pt>
                <c:pt idx="257">
                  <c:v>-0.78</c:v>
                </c:pt>
                <c:pt idx="258">
                  <c:v>-0.82</c:v>
                </c:pt>
                <c:pt idx="259">
                  <c:v>-0.79</c:v>
                </c:pt>
                <c:pt idx="260">
                  <c:v>-0.71</c:v>
                </c:pt>
                <c:pt idx="261">
                  <c:v>-0.96</c:v>
                </c:pt>
                <c:pt idx="262">
                  <c:v>-0.88</c:v>
                </c:pt>
                <c:pt idx="263">
                  <c:v>-1.03</c:v>
                </c:pt>
                <c:pt idx="264">
                  <c:v>-0.78</c:v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>-0.59</c:v>
                </c:pt>
                <c:pt idx="281">
                  <c:v>-0.83</c:v>
                </c:pt>
                <c:pt idx="282">
                  <c:v>-1.18</c:v>
                </c:pt>
                <c:pt idx="283">
                  <c:v>-1.31</c:v>
                </c:pt>
                <c:pt idx="284">
                  <c:v>-1.36</c:v>
                </c:pt>
                <c:pt idx="285">
                  <c:v>-1.69</c:v>
                </c:pt>
                <c:pt idx="286">
                  <c:v>-2.09</c:v>
                </c:pt>
                <c:pt idx="287">
                  <c:v>-2.06</c:v>
                </c:pt>
                <c:pt idx="288">
                  <c:v>-1.95</c:v>
                </c:pt>
                <c:pt idx="289">
                  <c:v>-1.5</c:v>
                </c:pt>
                <c:pt idx="290">
                  <c:v>-1.21</c:v>
                </c:pt>
                <c:pt idx="291">
                  <c:v>-0.97</c:v>
                </c:pt>
                <c:pt idx="292">
                  <c:v>-0.91</c:v>
                </c:pt>
                <c:pt idx="293">
                  <c:v>-0.85</c:v>
                </c:pt>
                <c:pt idx="294">
                  <c:v>-0.55</c:v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>-0.53</c:v>
                </c:pt>
                <c:pt idx="302">
                  <c:v>-0.86</c:v>
                </c:pt>
                <c:pt idx="303">
                  <c:v>-0.58</c:v>
                </c:pt>
                <c:pt idx="304">
                  <c:v>-0.76</c:v>
                </c:pt>
                <c:pt idx="305">
                  <c:v>-1.15</c:v>
                </c:pt>
                <c:pt idx="306">
                  <c:v>-1.04</c:v>
                </c:pt>
                <c:pt idx="307">
                  <c:v>-1.2</c:v>
                </c:pt>
                <c:pt idx="308">
                  <c:v>-1.37</c:v>
                </c:pt>
                <c:pt idx="309">
                  <c:v>-1.54</c:v>
                </c:pt>
                <c:pt idx="310">
                  <c:v>-1.38</c:v>
                </c:pt>
                <c:pt idx="311">
                  <c:v>-1.73</c:v>
                </c:pt>
                <c:pt idx="312">
                  <c:v>-1.84</c:v>
                </c:pt>
                <c:pt idx="313">
                  <c:v>-1.09</c:v>
                </c:pt>
                <c:pt idx="314">
                  <c:v>-0.58</c:v>
                </c:pt>
                <c:pt idx="315">
                  <c:v>-0.53</c:v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>-0.49</c:v>
                </c:pt>
                <c:pt idx="418">
                  <c:v>-1</c:v>
                </c:pt>
                <c:pt idx="419">
                  <c:v>-1.25</c:v>
                </c:pt>
                <c:pt idx="420">
                  <c:v>-1.17</c:v>
                </c:pt>
                <c:pt idx="421">
                  <c:v>-0.71</c:v>
                </c:pt>
                <c:pt idx="422">
                  <c:v>-0.67</c:v>
                </c:pt>
                <c:pt idx="423">
                  <c:v>-0.93</c:v>
                </c:pt>
                <c:pt idx="424">
                  <c:v>-0.75</c:v>
                </c:pt>
                <c:pt idx="425">
                  <c:v>-0.65</c:v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>-1</c:v>
                </c:pt>
                <c:pt idx="461">
                  <c:v>-1.44</c:v>
                </c:pt>
                <c:pt idx="462">
                  <c:v>-1.45</c:v>
                </c:pt>
                <c:pt idx="463">
                  <c:v>-0.99</c:v>
                </c:pt>
                <c:pt idx="464">
                  <c:v>-0.87</c:v>
                </c:pt>
                <c:pt idx="465">
                  <c:v>-1.71</c:v>
                </c:pt>
                <c:pt idx="466">
                  <c:v>-1.85</c:v>
                </c:pt>
                <c:pt idx="467">
                  <c:v>-1.83</c:v>
                </c:pt>
                <c:pt idx="468">
                  <c:v>-1.87</c:v>
                </c:pt>
                <c:pt idx="469">
                  <c:v>-1.37</c:v>
                </c:pt>
                <c:pt idx="470">
                  <c:v>-1.05</c:v>
                </c:pt>
                <c:pt idx="471">
                  <c:v>-0.82</c:v>
                </c:pt>
                <c:pt idx="472">
                  <c:v>-0.61</c:v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>-0.61</c:v>
                </c:pt>
                <c:pt idx="548">
                  <c:v>-0.9</c:v>
                </c:pt>
                <c:pt idx="549">
                  <c:v>-0.92</c:v>
                </c:pt>
                <c:pt idx="550">
                  <c:v>-1.1</c:v>
                </c:pt>
                <c:pt idx="551">
                  <c:v>-1</c:v>
                </c:pt>
                <c:pt idx="552">
                  <c:v>-0.86</c:v>
                </c:pt>
                <c:pt idx="553">
                  <c:v>-0.85</c:v>
                </c:pt>
                <c:pt idx="554">
                  <c:v>-0.56</c:v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>-0.86</c:v>
                </c:pt>
                <c:pt idx="583">
                  <c:v>-1.25</c:v>
                </c:pt>
                <c:pt idx="584">
                  <c:v>-1.26</c:v>
                </c:pt>
                <c:pt idx="585">
                  <c:v>-1.41</c:v>
                </c:pt>
                <c:pt idx="586">
                  <c:v>-1.38</c:v>
                </c:pt>
                <c:pt idx="587">
                  <c:v>-1.64</c:v>
                </c:pt>
                <c:pt idx="588">
                  <c:v>-1.69</c:v>
                </c:pt>
                <c:pt idx="589">
                  <c:v>-1.31</c:v>
                </c:pt>
                <c:pt idx="590">
                  <c:v>-0.9</c:v>
                </c:pt>
                <c:pt idx="591">
                  <c:v>-1</c:v>
                </c:pt>
                <c:pt idx="592">
                  <c:v>-1.02</c:v>
                </c:pt>
                <c:pt idx="593">
                  <c:v>-1.05</c:v>
                </c:pt>
                <c:pt idx="594">
                  <c:v>-1.05</c:v>
                </c:pt>
                <c:pt idx="595">
                  <c:v>-1.19</c:v>
                </c:pt>
                <c:pt idx="596">
                  <c:v>-1.09</c:v>
                </c:pt>
                <c:pt idx="597">
                  <c:v>-1.19</c:v>
                </c:pt>
                <c:pt idx="598">
                  <c:v>-1.5</c:v>
                </c:pt>
                <c:pt idx="599">
                  <c:v>-1.7</c:v>
                </c:pt>
                <c:pt idx="600">
                  <c:v>-1.77</c:v>
                </c:pt>
                <c:pt idx="601">
                  <c:v>-1.53</c:v>
                </c:pt>
                <c:pt idx="602">
                  <c:v>-0.93</c:v>
                </c:pt>
                <c:pt idx="603">
                  <c:v>-0.75</c:v>
                </c:pt>
                <c:pt idx="604">
                  <c:v>-0.74</c:v>
                </c:pt>
                <c:pt idx="605">
                  <c:v>-0.64</c:v>
                </c:pt>
                <c:pt idx="606">
                  <c:v>-0.55</c:v>
                </c:pt>
                <c:pt idx="607">
                  <c:v>-0.47</c:v>
                </c:pt>
                <c:pt idx="608">
                  <c:v>-0.52</c:v>
                </c:pt>
                <c:pt idx="609">
                  <c:v>-0.65</c:v>
                </c:pt>
                <c:pt idx="610">
                  <c:v>-0.71</c:v>
                </c:pt>
                <c:pt idx="611">
                  <c:v>-0.88</c:v>
                </c:pt>
                <c:pt idx="612">
                  <c:v>-0.63</c:v>
                </c:pt>
                <c:pt idx="613">
                  <c:v>-0.53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>-0.64</c:v>
                </c:pt>
                <c:pt idx="671">
                  <c:v>-0.97</c:v>
                </c:pt>
                <c:pt idx="672">
                  <c:v>-0.81</c:v>
                </c:pt>
                <c:pt idx="673">
                  <c:v>-0.57</c:v>
                </c:pt>
                <c:pt idx="674">
                  <c:v>-0.62</c:v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>-0.55</c:v>
                </c:pt>
                <c:pt idx="691">
                  <c:v>-0.77</c:v>
                </c:pt>
                <c:pt idx="692">
                  <c:v>-1.19</c:v>
                </c:pt>
                <c:pt idx="693">
                  <c:v>-1.43</c:v>
                </c:pt>
                <c:pt idx="694">
                  <c:v>-1.58</c:v>
                </c:pt>
                <c:pt idx="695">
                  <c:v>-1.63</c:v>
                </c:pt>
                <c:pt idx="696">
                  <c:v>-1.58</c:v>
                </c:pt>
                <c:pt idx="697">
                  <c:v>-1.56</c:v>
                </c:pt>
                <c:pt idx="698">
                  <c:v>-1.12</c:v>
                </c:pt>
                <c:pt idx="699">
                  <c:v>-0.9</c:v>
                </c:pt>
                <c:pt idx="700">
                  <c:v>-0.75</c:v>
                </c:pt>
                <c:pt idx="701">
                  <c:v>-0.61</c:v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>-0.5</c:v>
                </c:pt>
                <c:pt idx="707">
                  <c:v>-0.91</c:v>
                </c:pt>
                <c:pt idx="708">
                  <c:v>-0.79</c:v>
                </c:pt>
                <c:pt idx="709">
                  <c:v>-0.69</c:v>
                </c:pt>
                <c:pt idx="710">
                  <c:v>-0.61</c:v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>-0.61</c:v>
                </c:pt>
                <c:pt idx="726">
                  <c:v>-1.04</c:v>
                </c:pt>
                <c:pt idx="727">
                  <c:v>-1.44</c:v>
                </c:pt>
                <c:pt idx="728">
                  <c:v>-1.67</c:v>
                </c:pt>
                <c:pt idx="729">
                  <c:v>-1.73</c:v>
                </c:pt>
                <c:pt idx="730">
                  <c:v>-1.69</c:v>
                </c:pt>
                <c:pt idx="731">
                  <c:v>-1.65</c:v>
                </c:pt>
                <c:pt idx="732">
                  <c:v>-1.44</c:v>
                </c:pt>
                <c:pt idx="733">
                  <c:v>-1</c:v>
                </c:pt>
                <c:pt idx="734">
                  <c:v>-0.83</c:v>
                </c:pt>
                <c:pt idx="735">
                  <c:v>-0.67</c:v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>-0.7</c:v>
                </c:pt>
                <c:pt idx="740">
                  <c:v>-0.88</c:v>
                </c:pt>
                <c:pt idx="741">
                  <c:v>-1.09</c:v>
                </c:pt>
                <c:pt idx="742">
                  <c:v>-1.23</c:v>
                </c:pt>
                <c:pt idx="743">
                  <c:v>-1.11</c:v>
                </c:pt>
                <c:pt idx="744">
                  <c:v>-0.77</c:v>
                </c:pt>
                <c:pt idx="745">
                  <c:v>-0.57</c:v>
                </c:pt>
                <c:pt idx="746">
                  <c:v>-0.52</c:v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>-0.63</c:v>
                </c:pt>
                <c:pt idx="800">
                  <c:v>-0.65</c:v>
                </c:pt>
                <c:pt idx="801">
                  <c:v>-0.78</c:v>
                </c:pt>
                <c:pt idx="802">
                  <c:v>-0.8</c:v>
                </c:pt>
                <c:pt idx="803">
                  <c:v>-0.55</c:v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>-0.51</c:v>
                </c:pt>
                <c:pt idx="813">
                  <c:v>-0.6</c:v>
                </c:pt>
                <c:pt idx="814">
                  <c:v>-1.01</c:v>
                </c:pt>
                <c:pt idx="815">
                  <c:v>-1.04</c:v>
                </c:pt>
                <c:pt idx="816">
                  <c:v>-0.88</c:v>
                </c:pt>
                <c:pt idx="817">
                  <c:v>-0.68</c:v>
                </c:pt>
                <c:pt idx="818">
                  <c:v>-0.71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8783920"/>
        <c:axId val="12332626"/>
      </c:lineChart>
      <c:catAx>
        <c:axId val="7878392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Año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600" spc="-1" strike="noStrike">
                <a:latin typeface="Arial"/>
              </a:defRPr>
            </a:pPr>
          </a:p>
        </c:txPr>
        <c:crossAx val="12332626"/>
        <c:crosses val="autoZero"/>
        <c:auto val="1"/>
        <c:lblAlgn val="ctr"/>
        <c:lblOffset val="100"/>
      </c:catAx>
      <c:valAx>
        <c:axId val="1233262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Anomalia en ºC 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8783920"/>
        <c:crosses val="autoZero"/>
        <c:crossBetween val="midCat"/>
        <c:majorUnit val="0.5"/>
      </c:valAx>
      <c:spPr>
        <a:noFill/>
        <a:ln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'Gráfica niño niña'!$C$9</c:f>
              <c:strCache>
                <c:ptCount val="1"/>
                <c:pt idx="0">
                  <c:v>4027.334283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'Gráfica niño niña'!$C$9:$C$848</c:f>
              <c:numCache>
                <c:formatCode>General</c:formatCode>
                <c:ptCount val="840"/>
                <c:pt idx="0">
                  <c:v>4027.334283</c:v>
                </c:pt>
                <c:pt idx="1">
                  <c:v>4463.981586</c:v>
                </c:pt>
                <c:pt idx="2">
                  <c:v>4711.268224</c:v>
                </c:pt>
                <c:pt idx="3">
                  <c:v>4479.637243</c:v>
                </c:pt>
                <c:pt idx="4">
                  <c:v>4704.319926</c:v>
                </c:pt>
                <c:pt idx="5">
                  <c:v>4746.720468</c:v>
                </c:pt>
                <c:pt idx="6">
                  <c:v>4761.784226</c:v>
                </c:pt>
                <c:pt idx="7">
                  <c:v>4626.325878</c:v>
                </c:pt>
                <c:pt idx="8">
                  <c:v>4622.819431</c:v>
                </c:pt>
                <c:pt idx="9">
                  <c:v>4605.023332</c:v>
                </c:pt>
                <c:pt idx="10">
                  <c:v>4602.572244</c:v>
                </c:pt>
                <c:pt idx="11">
                  <c:v>4481.616823</c:v>
                </c:pt>
                <c:pt idx="12">
                  <c:v>4532.12645</c:v>
                </c:pt>
                <c:pt idx="13">
                  <c:v>4502.476781</c:v>
                </c:pt>
                <c:pt idx="14">
                  <c:v>4613.78946</c:v>
                </c:pt>
                <c:pt idx="15">
                  <c:v>4749.578004</c:v>
                </c:pt>
                <c:pt idx="16">
                  <c:v>4751.253823</c:v>
                </c:pt>
                <c:pt idx="17">
                  <c:v>4775.191347</c:v>
                </c:pt>
                <c:pt idx="18">
                  <c:v>4685.701434</c:v>
                </c:pt>
                <c:pt idx="19">
                  <c:v>4692.108182</c:v>
                </c:pt>
                <c:pt idx="20">
                  <c:v>4769.831735</c:v>
                </c:pt>
                <c:pt idx="21">
                  <c:v>4790.672241</c:v>
                </c:pt>
                <c:pt idx="22">
                  <c:v>4612.691061</c:v>
                </c:pt>
                <c:pt idx="23">
                  <c:v>4531.990755</c:v>
                </c:pt>
                <c:pt idx="24">
                  <c:v>4355.856934</c:v>
                </c:pt>
                <c:pt idx="25">
                  <c:v>4342.182297</c:v>
                </c:pt>
                <c:pt idx="26">
                  <c:v>4527.811489</c:v>
                </c:pt>
                <c:pt idx="27">
                  <c:v>4617.879721</c:v>
                </c:pt>
                <c:pt idx="28">
                  <c:v>4785.571061</c:v>
                </c:pt>
                <c:pt idx="29">
                  <c:v>4803.193897</c:v>
                </c:pt>
                <c:pt idx="30">
                  <c:v>4708.58516</c:v>
                </c:pt>
                <c:pt idx="31">
                  <c:v>4737.823921</c:v>
                </c:pt>
                <c:pt idx="32">
                  <c:v>4826.127425</c:v>
                </c:pt>
                <c:pt idx="33">
                  <c:v>4661.055326</c:v>
                </c:pt>
                <c:pt idx="34">
                  <c:v>4428.748227</c:v>
                </c:pt>
                <c:pt idx="35">
                  <c:v>4340.960085</c:v>
                </c:pt>
                <c:pt idx="36">
                  <c:v>4385.141478</c:v>
                </c:pt>
                <c:pt idx="37">
                  <c:v>4435.302418</c:v>
                </c:pt>
                <c:pt idx="38">
                  <c:v>4513.700465</c:v>
                </c:pt>
                <c:pt idx="39">
                  <c:v>4822.477383</c:v>
                </c:pt>
                <c:pt idx="40">
                  <c:v>4761.811543</c:v>
                </c:pt>
                <c:pt idx="41">
                  <c:v>4973.858807</c:v>
                </c:pt>
                <c:pt idx="42">
                  <c:v>4835.35278</c:v>
                </c:pt>
                <c:pt idx="43">
                  <c:v>4943.204348</c:v>
                </c:pt>
                <c:pt idx="44">
                  <c:v>4888.959765</c:v>
                </c:pt>
                <c:pt idx="45">
                  <c:v>4718.837125</c:v>
                </c:pt>
                <c:pt idx="46">
                  <c:v>4844.379573</c:v>
                </c:pt>
                <c:pt idx="47">
                  <c:v>4862.079648</c:v>
                </c:pt>
                <c:pt idx="48">
                  <c:v>4781.80727</c:v>
                </c:pt>
                <c:pt idx="49">
                  <c:v>4670.847816</c:v>
                </c:pt>
                <c:pt idx="50">
                  <c:v>4852.633898</c:v>
                </c:pt>
                <c:pt idx="51">
                  <c:v>4685.480133</c:v>
                </c:pt>
                <c:pt idx="52">
                  <c:v>4697.95272</c:v>
                </c:pt>
                <c:pt idx="53">
                  <c:v>4836.66102</c:v>
                </c:pt>
                <c:pt idx="54">
                  <c:v>4713.105196</c:v>
                </c:pt>
                <c:pt idx="55">
                  <c:v>4792.78124</c:v>
                </c:pt>
                <c:pt idx="56">
                  <c:v>4860.75091</c:v>
                </c:pt>
                <c:pt idx="57">
                  <c:v>4733.22161</c:v>
                </c:pt>
                <c:pt idx="58">
                  <c:v>4718.690652</c:v>
                </c:pt>
                <c:pt idx="59">
                  <c:v>4440.263734</c:v>
                </c:pt>
                <c:pt idx="60">
                  <c:v>4397.325259</c:v>
                </c:pt>
                <c:pt idx="61">
                  <c:v>4553.221339</c:v>
                </c:pt>
                <c:pt idx="62">
                  <c:v>4776.841309</c:v>
                </c:pt>
                <c:pt idx="63">
                  <c:v>4866.200905</c:v>
                </c:pt>
                <c:pt idx="64">
                  <c:v>4945.96797</c:v>
                </c:pt>
                <c:pt idx="65">
                  <c:v>4810.302019</c:v>
                </c:pt>
                <c:pt idx="66">
                  <c:v>4751.859529</c:v>
                </c:pt>
                <c:pt idx="67">
                  <c:v>4866.878375</c:v>
                </c:pt>
                <c:pt idx="68">
                  <c:v>4738.417383</c:v>
                </c:pt>
                <c:pt idx="69">
                  <c:v>4641.279338</c:v>
                </c:pt>
                <c:pt idx="70">
                  <c:v>4327.858259</c:v>
                </c:pt>
                <c:pt idx="71">
                  <c:v>4344.656664</c:v>
                </c:pt>
                <c:pt idx="72">
                  <c:v>4493.446129</c:v>
                </c:pt>
                <c:pt idx="73">
                  <c:v>4226.248442</c:v>
                </c:pt>
                <c:pt idx="74">
                  <c:v>4751.160021</c:v>
                </c:pt>
                <c:pt idx="75">
                  <c:v>4507.373373</c:v>
                </c:pt>
                <c:pt idx="76">
                  <c:v>4586.934614</c:v>
                </c:pt>
                <c:pt idx="77">
                  <c:v>4758.693779</c:v>
                </c:pt>
                <c:pt idx="78">
                  <c:v>4563.292403</c:v>
                </c:pt>
                <c:pt idx="79">
                  <c:v>4626.932168</c:v>
                </c:pt>
                <c:pt idx="80">
                  <c:v>4637.561597</c:v>
                </c:pt>
                <c:pt idx="81">
                  <c:v>4548.952718</c:v>
                </c:pt>
                <c:pt idx="82">
                  <c:v>4349.95118</c:v>
                </c:pt>
                <c:pt idx="83">
                  <c:v>4555.652173</c:v>
                </c:pt>
                <c:pt idx="84">
                  <c:v>4452.8016765</c:v>
                </c:pt>
                <c:pt idx="85">
                  <c:v>4311.34342</c:v>
                </c:pt>
                <c:pt idx="86">
                  <c:v>4695.152066</c:v>
                </c:pt>
                <c:pt idx="87">
                  <c:v>4891.30424</c:v>
                </c:pt>
                <c:pt idx="88">
                  <c:v>4653.173138</c:v>
                </c:pt>
                <c:pt idx="89">
                  <c:v>4781.740504</c:v>
                </c:pt>
                <c:pt idx="90">
                  <c:v>4846.960201</c:v>
                </c:pt>
                <c:pt idx="91">
                  <c:v>4782.55337</c:v>
                </c:pt>
                <c:pt idx="92">
                  <c:v>4789.707453</c:v>
                </c:pt>
                <c:pt idx="93">
                  <c:v>4655.281815</c:v>
                </c:pt>
                <c:pt idx="94">
                  <c:v>4515.413056</c:v>
                </c:pt>
                <c:pt idx="95">
                  <c:v>4497.711733</c:v>
                </c:pt>
                <c:pt idx="96">
                  <c:v>4241.845479</c:v>
                </c:pt>
                <c:pt idx="97">
                  <c:v>4558.995906</c:v>
                </c:pt>
                <c:pt idx="98">
                  <c:v>4714.606576</c:v>
                </c:pt>
                <c:pt idx="99">
                  <c:v>4876.16576</c:v>
                </c:pt>
                <c:pt idx="100">
                  <c:v>4722.446934</c:v>
                </c:pt>
                <c:pt idx="101">
                  <c:v>4686.92123</c:v>
                </c:pt>
                <c:pt idx="102">
                  <c:v>4634.238128</c:v>
                </c:pt>
                <c:pt idx="103">
                  <c:v>4661.710245</c:v>
                </c:pt>
                <c:pt idx="104">
                  <c:v>4643.421824</c:v>
                </c:pt>
                <c:pt idx="105">
                  <c:v>4738.046488</c:v>
                </c:pt>
                <c:pt idx="106">
                  <c:v>4510.680866</c:v>
                </c:pt>
                <c:pt idx="107">
                  <c:v>4282.737554</c:v>
                </c:pt>
                <c:pt idx="108">
                  <c:v>4581.909953</c:v>
                </c:pt>
                <c:pt idx="109">
                  <c:v>4395.8234</c:v>
                </c:pt>
                <c:pt idx="110">
                  <c:v>4374.061901</c:v>
                </c:pt>
                <c:pt idx="111">
                  <c:v>4693.985134</c:v>
                </c:pt>
                <c:pt idx="112">
                  <c:v>4777.272629</c:v>
                </c:pt>
                <c:pt idx="113">
                  <c:v>4917.973058</c:v>
                </c:pt>
                <c:pt idx="114">
                  <c:v>4764.937797</c:v>
                </c:pt>
                <c:pt idx="115">
                  <c:v>4773.665994</c:v>
                </c:pt>
                <c:pt idx="116">
                  <c:v>4899.573064</c:v>
                </c:pt>
                <c:pt idx="117">
                  <c:v>4747.724488</c:v>
                </c:pt>
                <c:pt idx="118">
                  <c:v>4748.913592</c:v>
                </c:pt>
                <c:pt idx="119">
                  <c:v>4549.941792</c:v>
                </c:pt>
                <c:pt idx="120">
                  <c:v>4203.727043</c:v>
                </c:pt>
                <c:pt idx="121">
                  <c:v>4312.665137</c:v>
                </c:pt>
                <c:pt idx="122">
                  <c:v>4792.866174</c:v>
                </c:pt>
                <c:pt idx="123">
                  <c:v>4861.61182</c:v>
                </c:pt>
                <c:pt idx="124">
                  <c:v>4647.541219</c:v>
                </c:pt>
                <c:pt idx="125">
                  <c:v>4889.884557</c:v>
                </c:pt>
                <c:pt idx="126">
                  <c:v>4833.39576</c:v>
                </c:pt>
                <c:pt idx="127">
                  <c:v>4745.893221</c:v>
                </c:pt>
                <c:pt idx="128">
                  <c:v>4965.329307</c:v>
                </c:pt>
                <c:pt idx="129">
                  <c:v>4777.910332</c:v>
                </c:pt>
                <c:pt idx="130">
                  <c:v>4457.694366</c:v>
                </c:pt>
                <c:pt idx="131">
                  <c:v>4243.071471</c:v>
                </c:pt>
                <c:pt idx="132">
                  <c:v>4200.877198</c:v>
                </c:pt>
                <c:pt idx="133">
                  <c:v>4584.35622</c:v>
                </c:pt>
                <c:pt idx="134">
                  <c:v>4716.838198</c:v>
                </c:pt>
                <c:pt idx="135">
                  <c:v>4727.397466</c:v>
                </c:pt>
                <c:pt idx="136">
                  <c:v>4833.902614</c:v>
                </c:pt>
                <c:pt idx="137">
                  <c:v>4949.458672</c:v>
                </c:pt>
                <c:pt idx="138">
                  <c:v>4779.557819</c:v>
                </c:pt>
                <c:pt idx="139">
                  <c:v>4774.295812</c:v>
                </c:pt>
                <c:pt idx="140">
                  <c:v>4764.879978</c:v>
                </c:pt>
                <c:pt idx="141">
                  <c:v>4914.749032</c:v>
                </c:pt>
                <c:pt idx="142">
                  <c:v>4715.301427</c:v>
                </c:pt>
                <c:pt idx="143">
                  <c:v>4591.19108</c:v>
                </c:pt>
                <c:pt idx="144">
                  <c:v>4492.176375</c:v>
                </c:pt>
                <c:pt idx="145">
                  <c:v>4602.421348</c:v>
                </c:pt>
                <c:pt idx="146">
                  <c:v>4628.711978</c:v>
                </c:pt>
                <c:pt idx="147">
                  <c:v>4708.708739</c:v>
                </c:pt>
                <c:pt idx="148">
                  <c:v>4877.439491</c:v>
                </c:pt>
                <c:pt idx="149">
                  <c:v>4928.91311</c:v>
                </c:pt>
                <c:pt idx="150">
                  <c:v>4892.09753</c:v>
                </c:pt>
                <c:pt idx="151">
                  <c:v>4917.031028</c:v>
                </c:pt>
                <c:pt idx="152">
                  <c:v>4746.219198</c:v>
                </c:pt>
                <c:pt idx="153">
                  <c:v>4792.907722</c:v>
                </c:pt>
                <c:pt idx="154">
                  <c:v>4536.679958</c:v>
                </c:pt>
                <c:pt idx="155">
                  <c:v>4452.21514</c:v>
                </c:pt>
                <c:pt idx="156">
                  <c:v>4415.671331</c:v>
                </c:pt>
                <c:pt idx="157">
                  <c:v>4449.551962</c:v>
                </c:pt>
                <c:pt idx="158">
                  <c:v>4586.297979</c:v>
                </c:pt>
                <c:pt idx="159">
                  <c:v>4910.418</c:v>
                </c:pt>
                <c:pt idx="160">
                  <c:v>4969.214424</c:v>
                </c:pt>
                <c:pt idx="161">
                  <c:v>4863.018663</c:v>
                </c:pt>
                <c:pt idx="162">
                  <c:v>4757.375087</c:v>
                </c:pt>
                <c:pt idx="163">
                  <c:v>4696.123287</c:v>
                </c:pt>
                <c:pt idx="164">
                  <c:v>4701.914968</c:v>
                </c:pt>
                <c:pt idx="165">
                  <c:v>4540.471698</c:v>
                </c:pt>
                <c:pt idx="166">
                  <c:v>4518.387534</c:v>
                </c:pt>
                <c:pt idx="167">
                  <c:v>4305.024496</c:v>
                </c:pt>
                <c:pt idx="168">
                  <c:v>4348.47824</c:v>
                </c:pt>
                <c:pt idx="169">
                  <c:v>4619.963251</c:v>
                </c:pt>
                <c:pt idx="170">
                  <c:v>4799.703841</c:v>
                </c:pt>
                <c:pt idx="171">
                  <c:v>4568.922109</c:v>
                </c:pt>
                <c:pt idx="172">
                  <c:v>4800.716424</c:v>
                </c:pt>
                <c:pt idx="173">
                  <c:v>4840.611309</c:v>
                </c:pt>
                <c:pt idx="174">
                  <c:v>4735.277862</c:v>
                </c:pt>
                <c:pt idx="175">
                  <c:v>4708.63759</c:v>
                </c:pt>
                <c:pt idx="176">
                  <c:v>4848.519859</c:v>
                </c:pt>
                <c:pt idx="177">
                  <c:v>4715.151267</c:v>
                </c:pt>
                <c:pt idx="178">
                  <c:v>4444.487696</c:v>
                </c:pt>
                <c:pt idx="179">
                  <c:v>4318.281668</c:v>
                </c:pt>
                <c:pt idx="180">
                  <c:v>4460.625629</c:v>
                </c:pt>
                <c:pt idx="181">
                  <c:v>4388.757399</c:v>
                </c:pt>
                <c:pt idx="182">
                  <c:v>4667.715205</c:v>
                </c:pt>
                <c:pt idx="183">
                  <c:v>4844.63621</c:v>
                </c:pt>
                <c:pt idx="184">
                  <c:v>4752.282238</c:v>
                </c:pt>
                <c:pt idx="185">
                  <c:v>4909.268853</c:v>
                </c:pt>
                <c:pt idx="186">
                  <c:v>4726.660659</c:v>
                </c:pt>
                <c:pt idx="187">
                  <c:v>4519.84935</c:v>
                </c:pt>
                <c:pt idx="188">
                  <c:v>4456.521202</c:v>
                </c:pt>
                <c:pt idx="189">
                  <c:v>4496.953287</c:v>
                </c:pt>
                <c:pt idx="190">
                  <c:v>4555.277797</c:v>
                </c:pt>
                <c:pt idx="191">
                  <c:v>4370.227624</c:v>
                </c:pt>
                <c:pt idx="192">
                  <c:v>4328.773669</c:v>
                </c:pt>
                <c:pt idx="193">
                  <c:v>4699.825699</c:v>
                </c:pt>
                <c:pt idx="194">
                  <c:v>4673.669051</c:v>
                </c:pt>
                <c:pt idx="195">
                  <c:v>4827.88532</c:v>
                </c:pt>
                <c:pt idx="196">
                  <c:v>4656.340542</c:v>
                </c:pt>
                <c:pt idx="197">
                  <c:v>4784.690908</c:v>
                </c:pt>
                <c:pt idx="198">
                  <c:v>4679.031229</c:v>
                </c:pt>
                <c:pt idx="199">
                  <c:v>4689.320212</c:v>
                </c:pt>
                <c:pt idx="200">
                  <c:v>4764.469263</c:v>
                </c:pt>
                <c:pt idx="201">
                  <c:v>4473.966707</c:v>
                </c:pt>
                <c:pt idx="202">
                  <c:v>4402.676951</c:v>
                </c:pt>
                <c:pt idx="203">
                  <c:v>4223.15396</c:v>
                </c:pt>
                <c:pt idx="204">
                  <c:v>4202.426262</c:v>
                </c:pt>
                <c:pt idx="205">
                  <c:v>4271.913286</c:v>
                </c:pt>
                <c:pt idx="206">
                  <c:v>4737.809721</c:v>
                </c:pt>
                <c:pt idx="207">
                  <c:v>4676.568933</c:v>
                </c:pt>
                <c:pt idx="208">
                  <c:v>4794.631071</c:v>
                </c:pt>
                <c:pt idx="209">
                  <c:v>4804.12918</c:v>
                </c:pt>
                <c:pt idx="210">
                  <c:v>4521.533392</c:v>
                </c:pt>
                <c:pt idx="211">
                  <c:v>4733.139851</c:v>
                </c:pt>
                <c:pt idx="212">
                  <c:v>4746.30946</c:v>
                </c:pt>
                <c:pt idx="213">
                  <c:v>4539.917136</c:v>
                </c:pt>
                <c:pt idx="214">
                  <c:v>4626.59696</c:v>
                </c:pt>
                <c:pt idx="215">
                  <c:v>4527.803412</c:v>
                </c:pt>
                <c:pt idx="216">
                  <c:v>4394.626677</c:v>
                </c:pt>
                <c:pt idx="217">
                  <c:v>4356.353167</c:v>
                </c:pt>
                <c:pt idx="218">
                  <c:v>4431.454486</c:v>
                </c:pt>
                <c:pt idx="219">
                  <c:v>4696.959484</c:v>
                </c:pt>
                <c:pt idx="220">
                  <c:v>4843.402557</c:v>
                </c:pt>
                <c:pt idx="221">
                  <c:v>4958.313655</c:v>
                </c:pt>
                <c:pt idx="222">
                  <c:v>4836.931437</c:v>
                </c:pt>
                <c:pt idx="223">
                  <c:v>4819.632432</c:v>
                </c:pt>
                <c:pt idx="224">
                  <c:v>4782.399004</c:v>
                </c:pt>
                <c:pt idx="225">
                  <c:v>4701.315351</c:v>
                </c:pt>
                <c:pt idx="226">
                  <c:v>4573.927092</c:v>
                </c:pt>
                <c:pt idx="227">
                  <c:v>4442.482533</c:v>
                </c:pt>
                <c:pt idx="228">
                  <c:v>4222.08349</c:v>
                </c:pt>
                <c:pt idx="229">
                  <c:v>4503.761202</c:v>
                </c:pt>
                <c:pt idx="230">
                  <c:v>4551.998306</c:v>
                </c:pt>
                <c:pt idx="231">
                  <c:v>4682.848518</c:v>
                </c:pt>
                <c:pt idx="232">
                  <c:v>4864.014329</c:v>
                </c:pt>
                <c:pt idx="233">
                  <c:v>4813.81574</c:v>
                </c:pt>
                <c:pt idx="234">
                  <c:v>4676.191628</c:v>
                </c:pt>
                <c:pt idx="235">
                  <c:v>4719.480501</c:v>
                </c:pt>
                <c:pt idx="236">
                  <c:v>4748.978011</c:v>
                </c:pt>
                <c:pt idx="237">
                  <c:v>4583.116755</c:v>
                </c:pt>
                <c:pt idx="238">
                  <c:v>4445.576496</c:v>
                </c:pt>
                <c:pt idx="239">
                  <c:v>4365.033147</c:v>
                </c:pt>
                <c:pt idx="240">
                  <c:v>4240.812104</c:v>
                </c:pt>
                <c:pt idx="241">
                  <c:v>4252.024521</c:v>
                </c:pt>
                <c:pt idx="242">
                  <c:v>4547.580883</c:v>
                </c:pt>
                <c:pt idx="243">
                  <c:v>4681.336162</c:v>
                </c:pt>
                <c:pt idx="244">
                  <c:v>4777.764342</c:v>
                </c:pt>
                <c:pt idx="245">
                  <c:v>4813.878802</c:v>
                </c:pt>
                <c:pt idx="246">
                  <c:v>4653.867807</c:v>
                </c:pt>
                <c:pt idx="247">
                  <c:v>4753.78664</c:v>
                </c:pt>
                <c:pt idx="248">
                  <c:v>4821.89902</c:v>
                </c:pt>
                <c:pt idx="249">
                  <c:v>4652.939964</c:v>
                </c:pt>
                <c:pt idx="250">
                  <c:v>4457.671658</c:v>
                </c:pt>
                <c:pt idx="251">
                  <c:v>4378.634774</c:v>
                </c:pt>
                <c:pt idx="252">
                  <c:v>4374.450885</c:v>
                </c:pt>
                <c:pt idx="253">
                  <c:v>4588.229675</c:v>
                </c:pt>
                <c:pt idx="254">
                  <c:v>4677.813014</c:v>
                </c:pt>
                <c:pt idx="255">
                  <c:v>4766.902325</c:v>
                </c:pt>
                <c:pt idx="256">
                  <c:v>4850.86399</c:v>
                </c:pt>
                <c:pt idx="257">
                  <c:v>4973.494806</c:v>
                </c:pt>
                <c:pt idx="258">
                  <c:v>4851.700258</c:v>
                </c:pt>
                <c:pt idx="259">
                  <c:v>4853.270572</c:v>
                </c:pt>
                <c:pt idx="260">
                  <c:v>4888.356312</c:v>
                </c:pt>
                <c:pt idx="261">
                  <c:v>4703.719976</c:v>
                </c:pt>
                <c:pt idx="262">
                  <c:v>4657.26829</c:v>
                </c:pt>
                <c:pt idx="263">
                  <c:v>4461.824225</c:v>
                </c:pt>
                <c:pt idx="264">
                  <c:v>4330.061099</c:v>
                </c:pt>
                <c:pt idx="265">
                  <c:v>4316.624163</c:v>
                </c:pt>
                <c:pt idx="266">
                  <c:v>4698.664166</c:v>
                </c:pt>
                <c:pt idx="267">
                  <c:v>4990.828244</c:v>
                </c:pt>
                <c:pt idx="268">
                  <c:v>4788.489644</c:v>
                </c:pt>
                <c:pt idx="269">
                  <c:v>4847.251273</c:v>
                </c:pt>
                <c:pt idx="270">
                  <c:v>4750.940254</c:v>
                </c:pt>
                <c:pt idx="271">
                  <c:v>4812.706182</c:v>
                </c:pt>
                <c:pt idx="272">
                  <c:v>4764.47254</c:v>
                </c:pt>
                <c:pt idx="273">
                  <c:v>4712.64509</c:v>
                </c:pt>
                <c:pt idx="274">
                  <c:v>4554.082203</c:v>
                </c:pt>
                <c:pt idx="275">
                  <c:v>4560.434855</c:v>
                </c:pt>
                <c:pt idx="276">
                  <c:v>4450.403071</c:v>
                </c:pt>
                <c:pt idx="277">
                  <c:v>4484.250256</c:v>
                </c:pt>
                <c:pt idx="278">
                  <c:v>4642.810095</c:v>
                </c:pt>
                <c:pt idx="279">
                  <c:v>4658.235796</c:v>
                </c:pt>
                <c:pt idx="280">
                  <c:v>4876.746729</c:v>
                </c:pt>
                <c:pt idx="281">
                  <c:v>4769.727225</c:v>
                </c:pt>
                <c:pt idx="282">
                  <c:v>4582.760671</c:v>
                </c:pt>
                <c:pt idx="283">
                  <c:v>4619.873381</c:v>
                </c:pt>
                <c:pt idx="284">
                  <c:v>4788.58191</c:v>
                </c:pt>
                <c:pt idx="285">
                  <c:v>4815.044066</c:v>
                </c:pt>
                <c:pt idx="286">
                  <c:v>4549.307844</c:v>
                </c:pt>
                <c:pt idx="287">
                  <c:v>4403.242625</c:v>
                </c:pt>
                <c:pt idx="288">
                  <c:v>4204.874807</c:v>
                </c:pt>
                <c:pt idx="289">
                  <c:v>4310.475737</c:v>
                </c:pt>
                <c:pt idx="290">
                  <c:v>4349.393846</c:v>
                </c:pt>
                <c:pt idx="291">
                  <c:v>4805.129596</c:v>
                </c:pt>
                <c:pt idx="292">
                  <c:v>4801.673972</c:v>
                </c:pt>
                <c:pt idx="293">
                  <c:v>4777.238403</c:v>
                </c:pt>
                <c:pt idx="294">
                  <c:v>4676.96683</c:v>
                </c:pt>
                <c:pt idx="295">
                  <c:v>4658.982274</c:v>
                </c:pt>
                <c:pt idx="296">
                  <c:v>4690.518296</c:v>
                </c:pt>
                <c:pt idx="297">
                  <c:v>4782.963033</c:v>
                </c:pt>
                <c:pt idx="298">
                  <c:v>4729.503372</c:v>
                </c:pt>
                <c:pt idx="299">
                  <c:v>4639.711917</c:v>
                </c:pt>
                <c:pt idx="300">
                  <c:v>4691.902667</c:v>
                </c:pt>
                <c:pt idx="301">
                  <c:v>4747.772782</c:v>
                </c:pt>
                <c:pt idx="302">
                  <c:v>4840.623811</c:v>
                </c:pt>
                <c:pt idx="303">
                  <c:v>4786.467529</c:v>
                </c:pt>
                <c:pt idx="304">
                  <c:v>4853.251948</c:v>
                </c:pt>
                <c:pt idx="305">
                  <c:v>4905.290972</c:v>
                </c:pt>
                <c:pt idx="306">
                  <c:v>4774.967705</c:v>
                </c:pt>
                <c:pt idx="307">
                  <c:v>4774.018498</c:v>
                </c:pt>
                <c:pt idx="308">
                  <c:v>4868.787159</c:v>
                </c:pt>
                <c:pt idx="309">
                  <c:v>4715.362367</c:v>
                </c:pt>
                <c:pt idx="310">
                  <c:v>4568.441397</c:v>
                </c:pt>
                <c:pt idx="311">
                  <c:v>4151.481685</c:v>
                </c:pt>
                <c:pt idx="312">
                  <c:v>4280.014952</c:v>
                </c:pt>
                <c:pt idx="313">
                  <c:v>4315.78626</c:v>
                </c:pt>
                <c:pt idx="314">
                  <c:v>4479.601058</c:v>
                </c:pt>
                <c:pt idx="315">
                  <c:v>4534.175712</c:v>
                </c:pt>
                <c:pt idx="316">
                  <c:v>4673.26076</c:v>
                </c:pt>
                <c:pt idx="317">
                  <c:v>4710.43817</c:v>
                </c:pt>
                <c:pt idx="318">
                  <c:v>4551.029497</c:v>
                </c:pt>
                <c:pt idx="319">
                  <c:v>4588.328554</c:v>
                </c:pt>
                <c:pt idx="320">
                  <c:v>4769.29695</c:v>
                </c:pt>
                <c:pt idx="321">
                  <c:v>4492.289049</c:v>
                </c:pt>
                <c:pt idx="322">
                  <c:v>4332.900188</c:v>
                </c:pt>
                <c:pt idx="323">
                  <c:v>4375.384226</c:v>
                </c:pt>
                <c:pt idx="324">
                  <c:v>4255.539113</c:v>
                </c:pt>
                <c:pt idx="325">
                  <c:v>4290.696429</c:v>
                </c:pt>
                <c:pt idx="326">
                  <c:v>4619.213061</c:v>
                </c:pt>
                <c:pt idx="327">
                  <c:v>4806.446631</c:v>
                </c:pt>
                <c:pt idx="328">
                  <c:v>4664.315576</c:v>
                </c:pt>
                <c:pt idx="329">
                  <c:v>4621.0404</c:v>
                </c:pt>
                <c:pt idx="330">
                  <c:v>4501.643561</c:v>
                </c:pt>
                <c:pt idx="331">
                  <c:v>4578.043621</c:v>
                </c:pt>
                <c:pt idx="332">
                  <c:v>4583.121349</c:v>
                </c:pt>
                <c:pt idx="333">
                  <c:v>4470.749601</c:v>
                </c:pt>
                <c:pt idx="334">
                  <c:v>4371.89803</c:v>
                </c:pt>
                <c:pt idx="335">
                  <c:v>4204.889412</c:v>
                </c:pt>
                <c:pt idx="336">
                  <c:v>4109.222557</c:v>
                </c:pt>
                <c:pt idx="337">
                  <c:v>4258.631186</c:v>
                </c:pt>
                <c:pt idx="338">
                  <c:v>4539.506146</c:v>
                </c:pt>
                <c:pt idx="339">
                  <c:v>4496.355268</c:v>
                </c:pt>
                <c:pt idx="340">
                  <c:v>4588.664516</c:v>
                </c:pt>
                <c:pt idx="341">
                  <c:v>4672.516667</c:v>
                </c:pt>
                <c:pt idx="342">
                  <c:v>4576.623656</c:v>
                </c:pt>
                <c:pt idx="343">
                  <c:v>4537.022746</c:v>
                </c:pt>
                <c:pt idx="344">
                  <c:v>4701.691001</c:v>
                </c:pt>
                <c:pt idx="345">
                  <c:v>4656.221514</c:v>
                </c:pt>
                <c:pt idx="346">
                  <c:v>4439.900392</c:v>
                </c:pt>
                <c:pt idx="347">
                  <c:v>4442.378264</c:v>
                </c:pt>
                <c:pt idx="348">
                  <c:v>4574.923305</c:v>
                </c:pt>
                <c:pt idx="349">
                  <c:v>4266.008706</c:v>
                </c:pt>
                <c:pt idx="350">
                  <c:v>4899.678073</c:v>
                </c:pt>
                <c:pt idx="351">
                  <c:v>4480.69705</c:v>
                </c:pt>
                <c:pt idx="352">
                  <c:v>4674.224465</c:v>
                </c:pt>
                <c:pt idx="353">
                  <c:v>4674.12519</c:v>
                </c:pt>
                <c:pt idx="354">
                  <c:v>4607.614875</c:v>
                </c:pt>
                <c:pt idx="355">
                  <c:v>4778.517757</c:v>
                </c:pt>
                <c:pt idx="356">
                  <c:v>4788.733609</c:v>
                </c:pt>
                <c:pt idx="357">
                  <c:v>4759.709946</c:v>
                </c:pt>
                <c:pt idx="358">
                  <c:v>4506.749727</c:v>
                </c:pt>
                <c:pt idx="359">
                  <c:v>4495.280247</c:v>
                </c:pt>
                <c:pt idx="360">
                  <c:v>4397.331618</c:v>
                </c:pt>
                <c:pt idx="361">
                  <c:v>4307.29163</c:v>
                </c:pt>
                <c:pt idx="362">
                  <c:v>4460.400882</c:v>
                </c:pt>
                <c:pt idx="363">
                  <c:v>4743.013696</c:v>
                </c:pt>
                <c:pt idx="364">
                  <c:v>4890.987773</c:v>
                </c:pt>
                <c:pt idx="365">
                  <c:v>4783.158775</c:v>
                </c:pt>
                <c:pt idx="366">
                  <c:v>4711.288743</c:v>
                </c:pt>
                <c:pt idx="367">
                  <c:v>4780.06249</c:v>
                </c:pt>
                <c:pt idx="368">
                  <c:v>4751.255159</c:v>
                </c:pt>
                <c:pt idx="369">
                  <c:v>4721.904252</c:v>
                </c:pt>
                <c:pt idx="370">
                  <c:v>4643.843657</c:v>
                </c:pt>
                <c:pt idx="371">
                  <c:v>4505.55485</c:v>
                </c:pt>
                <c:pt idx="372">
                  <c:v>4496.644209</c:v>
                </c:pt>
                <c:pt idx="373">
                  <c:v>4343.53693</c:v>
                </c:pt>
                <c:pt idx="374">
                  <c:v>4693.75687</c:v>
                </c:pt>
                <c:pt idx="375">
                  <c:v>4709.158773</c:v>
                </c:pt>
                <c:pt idx="376">
                  <c:v>4815.128503</c:v>
                </c:pt>
                <c:pt idx="377">
                  <c:v>4838.775369</c:v>
                </c:pt>
                <c:pt idx="378">
                  <c:v>4820.618396</c:v>
                </c:pt>
                <c:pt idx="379">
                  <c:v>4761.040323</c:v>
                </c:pt>
                <c:pt idx="380">
                  <c:v>4843.5</c:v>
                </c:pt>
                <c:pt idx="381">
                  <c:v>4809.403226</c:v>
                </c:pt>
                <c:pt idx="382">
                  <c:v>4674.383735</c:v>
                </c:pt>
                <c:pt idx="383">
                  <c:v>4513.241935</c:v>
                </c:pt>
                <c:pt idx="384">
                  <c:v>4401.272281</c:v>
                </c:pt>
                <c:pt idx="385">
                  <c:v>4553.775862</c:v>
                </c:pt>
                <c:pt idx="386">
                  <c:v>4882.33871</c:v>
                </c:pt>
                <c:pt idx="387">
                  <c:v>4654.816667</c:v>
                </c:pt>
                <c:pt idx="388">
                  <c:v>4946.551613</c:v>
                </c:pt>
                <c:pt idx="389">
                  <c:v>4930.7</c:v>
                </c:pt>
                <c:pt idx="390">
                  <c:v>4803.290323</c:v>
                </c:pt>
                <c:pt idx="391">
                  <c:v>4817.017703</c:v>
                </c:pt>
                <c:pt idx="392">
                  <c:v>4902.466667</c:v>
                </c:pt>
                <c:pt idx="393">
                  <c:v>4718.25</c:v>
                </c:pt>
                <c:pt idx="394">
                  <c:v>4495.45</c:v>
                </c:pt>
                <c:pt idx="395">
                  <c:v>4461.532258</c:v>
                </c:pt>
                <c:pt idx="396">
                  <c:v>4322.629032</c:v>
                </c:pt>
                <c:pt idx="397">
                  <c:v>4372.178571</c:v>
                </c:pt>
                <c:pt idx="398">
                  <c:v>4631</c:v>
                </c:pt>
                <c:pt idx="399">
                  <c:v>4740.2</c:v>
                </c:pt>
                <c:pt idx="400">
                  <c:v>4829.032258</c:v>
                </c:pt>
                <c:pt idx="401">
                  <c:v>4960.283333</c:v>
                </c:pt>
                <c:pt idx="402">
                  <c:v>4819.370968</c:v>
                </c:pt>
                <c:pt idx="403">
                  <c:v>4908.612903</c:v>
                </c:pt>
                <c:pt idx="404">
                  <c:v>4815.533333</c:v>
                </c:pt>
                <c:pt idx="405">
                  <c:v>4824.288462</c:v>
                </c:pt>
                <c:pt idx="406">
                  <c:v>4589.566667</c:v>
                </c:pt>
                <c:pt idx="407">
                  <c:v>4386.693548</c:v>
                </c:pt>
                <c:pt idx="408">
                  <c:v>4587.725332</c:v>
                </c:pt>
                <c:pt idx="409">
                  <c:v>4430.571429</c:v>
                </c:pt>
                <c:pt idx="410">
                  <c:v>4708.560838</c:v>
                </c:pt>
                <c:pt idx="411">
                  <c:v>4871.483333</c:v>
                </c:pt>
                <c:pt idx="412">
                  <c:v>4928.670088</c:v>
                </c:pt>
                <c:pt idx="413">
                  <c:v>5040.233333</c:v>
                </c:pt>
                <c:pt idx="414">
                  <c:v>4746.258065</c:v>
                </c:pt>
                <c:pt idx="415">
                  <c:v>4786.822581</c:v>
                </c:pt>
                <c:pt idx="416">
                  <c:v>4810.716667</c:v>
                </c:pt>
                <c:pt idx="417">
                  <c:v>4696.403226</c:v>
                </c:pt>
                <c:pt idx="418">
                  <c:v>4758.97931</c:v>
                </c:pt>
                <c:pt idx="419">
                  <c:v>4574.5584985</c:v>
                </c:pt>
                <c:pt idx="420">
                  <c:v>4390.137687</c:v>
                </c:pt>
                <c:pt idx="421">
                  <c:v>4221.370296</c:v>
                </c:pt>
                <c:pt idx="422">
                  <c:v>4517.998203</c:v>
                </c:pt>
                <c:pt idx="423">
                  <c:v>4916.671</c:v>
                </c:pt>
                <c:pt idx="424">
                  <c:v>5023.274194</c:v>
                </c:pt>
                <c:pt idx="425">
                  <c:v>4977.9</c:v>
                </c:pt>
                <c:pt idx="426">
                  <c:v>4840.806452</c:v>
                </c:pt>
                <c:pt idx="427">
                  <c:v>4797.258065</c:v>
                </c:pt>
                <c:pt idx="428">
                  <c:v>4863.433333</c:v>
                </c:pt>
                <c:pt idx="429">
                  <c:v>4733.080645</c:v>
                </c:pt>
                <c:pt idx="430">
                  <c:v>4548.910256</c:v>
                </c:pt>
                <c:pt idx="431">
                  <c:v>4640.9954505</c:v>
                </c:pt>
                <c:pt idx="432">
                  <c:v>4429.854839</c:v>
                </c:pt>
                <c:pt idx="433">
                  <c:v>4373.431034</c:v>
                </c:pt>
                <c:pt idx="434">
                  <c:v>4607.580645</c:v>
                </c:pt>
                <c:pt idx="435">
                  <c:v>4853.8</c:v>
                </c:pt>
                <c:pt idx="436">
                  <c:v>4591.645161</c:v>
                </c:pt>
                <c:pt idx="437">
                  <c:v>4726.233333</c:v>
                </c:pt>
                <c:pt idx="438">
                  <c:v>4640.935484</c:v>
                </c:pt>
                <c:pt idx="439">
                  <c:v>4687.919355</c:v>
                </c:pt>
                <c:pt idx="440">
                  <c:v>4697.8</c:v>
                </c:pt>
                <c:pt idx="441">
                  <c:v>4779.387097</c:v>
                </c:pt>
                <c:pt idx="442">
                  <c:v>4738.5935485</c:v>
                </c:pt>
                <c:pt idx="443">
                  <c:v>4758.99032275</c:v>
                </c:pt>
                <c:pt idx="444">
                  <c:v>4278.241935</c:v>
                </c:pt>
                <c:pt idx="445">
                  <c:v>4372.107143</c:v>
                </c:pt>
                <c:pt idx="446">
                  <c:v>4638.709677</c:v>
                </c:pt>
                <c:pt idx="447">
                  <c:v>4480.433333</c:v>
                </c:pt>
                <c:pt idx="448">
                  <c:v>4744.83871</c:v>
                </c:pt>
                <c:pt idx="449">
                  <c:v>4789.966667</c:v>
                </c:pt>
                <c:pt idx="450">
                  <c:v>4645.982405</c:v>
                </c:pt>
                <c:pt idx="451">
                  <c:v>4685.419355</c:v>
                </c:pt>
                <c:pt idx="452">
                  <c:v>4637.916667</c:v>
                </c:pt>
                <c:pt idx="453">
                  <c:v>4619.580645</c:v>
                </c:pt>
                <c:pt idx="454">
                  <c:v>4500.966667</c:v>
                </c:pt>
                <c:pt idx="455">
                  <c:v>4286.015705</c:v>
                </c:pt>
                <c:pt idx="456">
                  <c:v>4379.870968</c:v>
                </c:pt>
                <c:pt idx="457">
                  <c:v>4367.292996</c:v>
                </c:pt>
                <c:pt idx="458">
                  <c:v>4499.118475</c:v>
                </c:pt>
                <c:pt idx="459">
                  <c:v>4675.72</c:v>
                </c:pt>
                <c:pt idx="460">
                  <c:v>4722.774194</c:v>
                </c:pt>
                <c:pt idx="461">
                  <c:v>4711.878444</c:v>
                </c:pt>
                <c:pt idx="462">
                  <c:v>4639.467742</c:v>
                </c:pt>
                <c:pt idx="463">
                  <c:v>4742.30493</c:v>
                </c:pt>
                <c:pt idx="464">
                  <c:v>4793.65</c:v>
                </c:pt>
                <c:pt idx="465">
                  <c:v>4687.564516</c:v>
                </c:pt>
                <c:pt idx="466">
                  <c:v>4712.75</c:v>
                </c:pt>
                <c:pt idx="467">
                  <c:v>4486.419355</c:v>
                </c:pt>
                <c:pt idx="468">
                  <c:v>4572.145161</c:v>
                </c:pt>
                <c:pt idx="469">
                  <c:v>4464.357459</c:v>
                </c:pt>
                <c:pt idx="470">
                  <c:v>4480.834428</c:v>
                </c:pt>
                <c:pt idx="471">
                  <c:v>4581.964286</c:v>
                </c:pt>
                <c:pt idx="472">
                  <c:v>4691.758065</c:v>
                </c:pt>
                <c:pt idx="473">
                  <c:v>4865.7</c:v>
                </c:pt>
                <c:pt idx="474">
                  <c:v>4935.774194</c:v>
                </c:pt>
                <c:pt idx="475">
                  <c:v>4854.741935</c:v>
                </c:pt>
                <c:pt idx="476">
                  <c:v>4981.442424</c:v>
                </c:pt>
                <c:pt idx="477">
                  <c:v>4810.83871</c:v>
                </c:pt>
                <c:pt idx="478">
                  <c:v>4597.966667</c:v>
                </c:pt>
                <c:pt idx="479">
                  <c:v>4683.875</c:v>
                </c:pt>
                <c:pt idx="480">
                  <c:v>4437.039837</c:v>
                </c:pt>
                <c:pt idx="481">
                  <c:v>4578.086207</c:v>
                </c:pt>
                <c:pt idx="482">
                  <c:v>4508.509501</c:v>
                </c:pt>
                <c:pt idx="483">
                  <c:v>4703.65</c:v>
                </c:pt>
                <c:pt idx="484">
                  <c:v>4821.677419</c:v>
                </c:pt>
                <c:pt idx="485">
                  <c:v>4753.614028</c:v>
                </c:pt>
                <c:pt idx="486">
                  <c:v>4759.629032</c:v>
                </c:pt>
                <c:pt idx="487">
                  <c:v>4903.290323</c:v>
                </c:pt>
                <c:pt idx="488">
                  <c:v>4865.627132</c:v>
                </c:pt>
                <c:pt idx="489">
                  <c:v>4704.76939</c:v>
                </c:pt>
                <c:pt idx="490">
                  <c:v>4725.255518</c:v>
                </c:pt>
                <c:pt idx="491">
                  <c:v>4554.32528</c:v>
                </c:pt>
                <c:pt idx="492">
                  <c:v>4490.317408</c:v>
                </c:pt>
                <c:pt idx="493">
                  <c:v>4439.198713</c:v>
                </c:pt>
                <c:pt idx="494">
                  <c:v>4508.336044</c:v>
                </c:pt>
                <c:pt idx="495">
                  <c:v>4521.948485</c:v>
                </c:pt>
                <c:pt idx="496">
                  <c:v>4757.540712</c:v>
                </c:pt>
                <c:pt idx="497">
                  <c:v>4856.022813</c:v>
                </c:pt>
                <c:pt idx="498">
                  <c:v>4721.750635</c:v>
                </c:pt>
                <c:pt idx="499">
                  <c:v>4769.47643</c:v>
                </c:pt>
                <c:pt idx="500">
                  <c:v>4665.518832</c:v>
                </c:pt>
                <c:pt idx="501">
                  <c:v>4705.962023</c:v>
                </c:pt>
                <c:pt idx="502">
                  <c:v>4622.310111</c:v>
                </c:pt>
                <c:pt idx="503">
                  <c:v>4380.197688</c:v>
                </c:pt>
                <c:pt idx="504">
                  <c:v>4433.747935</c:v>
                </c:pt>
                <c:pt idx="505">
                  <c:v>4426.664523</c:v>
                </c:pt>
                <c:pt idx="506">
                  <c:v>4579.882993</c:v>
                </c:pt>
                <c:pt idx="507">
                  <c:v>4619.117714</c:v>
                </c:pt>
                <c:pt idx="508">
                  <c:v>4899.324999</c:v>
                </c:pt>
                <c:pt idx="509">
                  <c:v>5061.177507</c:v>
                </c:pt>
                <c:pt idx="510">
                  <c:v>4762.059847</c:v>
                </c:pt>
                <c:pt idx="511">
                  <c:v>4840.965909</c:v>
                </c:pt>
                <c:pt idx="512">
                  <c:v>4804.459964</c:v>
                </c:pt>
                <c:pt idx="513">
                  <c:v>4999.961574</c:v>
                </c:pt>
                <c:pt idx="514">
                  <c:v>4902.210769</c:v>
                </c:pt>
                <c:pt idx="515">
                  <c:v>4601.108852</c:v>
                </c:pt>
                <c:pt idx="516">
                  <c:v>4587.244969</c:v>
                </c:pt>
                <c:pt idx="517">
                  <c:v>4597.998724</c:v>
                </c:pt>
                <c:pt idx="518">
                  <c:v>4822.292308</c:v>
                </c:pt>
                <c:pt idx="519">
                  <c:v>4710.145516</c:v>
                </c:pt>
                <c:pt idx="520">
                  <c:v>4748.393939</c:v>
                </c:pt>
                <c:pt idx="521">
                  <c:v>4890.282143</c:v>
                </c:pt>
                <c:pt idx="522">
                  <c:v>4788.105643</c:v>
                </c:pt>
                <c:pt idx="523">
                  <c:v>4718.417931</c:v>
                </c:pt>
                <c:pt idx="524">
                  <c:v>4799.422499</c:v>
                </c:pt>
                <c:pt idx="525">
                  <c:v>4692.205455</c:v>
                </c:pt>
                <c:pt idx="526">
                  <c:v>4541.882197</c:v>
                </c:pt>
                <c:pt idx="527">
                  <c:v>4430.331503</c:v>
                </c:pt>
                <c:pt idx="528">
                  <c:v>4445.97893</c:v>
                </c:pt>
                <c:pt idx="529">
                  <c:v>4410.917394</c:v>
                </c:pt>
                <c:pt idx="530">
                  <c:v>4747.686901</c:v>
                </c:pt>
                <c:pt idx="531">
                  <c:v>4546.171911</c:v>
                </c:pt>
                <c:pt idx="532">
                  <c:v>4519.205454</c:v>
                </c:pt>
                <c:pt idx="533">
                  <c:v>5153.619956</c:v>
                </c:pt>
                <c:pt idx="534">
                  <c:v>4682.696252</c:v>
                </c:pt>
                <c:pt idx="535">
                  <c:v>4760.09253</c:v>
                </c:pt>
                <c:pt idx="536">
                  <c:v>4726.528655</c:v>
                </c:pt>
                <c:pt idx="537">
                  <c:v>4685.904366</c:v>
                </c:pt>
                <c:pt idx="538">
                  <c:v>4596.711578</c:v>
                </c:pt>
                <c:pt idx="539">
                  <c:v>4745.072405</c:v>
                </c:pt>
                <c:pt idx="540">
                  <c:v>4504.746501</c:v>
                </c:pt>
                <c:pt idx="541">
                  <c:v>4561.806301</c:v>
                </c:pt>
                <c:pt idx="542">
                  <c:v>4415.509118</c:v>
                </c:pt>
                <c:pt idx="543">
                  <c:v>4674.988438</c:v>
                </c:pt>
                <c:pt idx="544">
                  <c:v>4610.33656</c:v>
                </c:pt>
                <c:pt idx="545">
                  <c:v>4973.640822</c:v>
                </c:pt>
                <c:pt idx="546">
                  <c:v>4696.685176</c:v>
                </c:pt>
                <c:pt idx="547">
                  <c:v>4848.54516</c:v>
                </c:pt>
                <c:pt idx="548">
                  <c:v>4736.842307</c:v>
                </c:pt>
                <c:pt idx="549">
                  <c:v>4692.91889</c:v>
                </c:pt>
                <c:pt idx="550">
                  <c:v>4769.597361</c:v>
                </c:pt>
                <c:pt idx="551">
                  <c:v>4895.070407</c:v>
                </c:pt>
                <c:pt idx="552">
                  <c:v>4503.937451</c:v>
                </c:pt>
                <c:pt idx="553">
                  <c:v>4699.503929</c:v>
                </c:pt>
                <c:pt idx="554">
                  <c:v>4788.790248</c:v>
                </c:pt>
                <c:pt idx="555">
                  <c:v>4699.706203</c:v>
                </c:pt>
                <c:pt idx="556">
                  <c:v>4798.470175</c:v>
                </c:pt>
                <c:pt idx="557">
                  <c:v>4819.455164</c:v>
                </c:pt>
                <c:pt idx="558">
                  <c:v>4787.982011</c:v>
                </c:pt>
                <c:pt idx="559">
                  <c:v>4746.919332</c:v>
                </c:pt>
                <c:pt idx="560">
                  <c:v>4731.73343</c:v>
                </c:pt>
                <c:pt idx="561">
                  <c:v>4825.053365</c:v>
                </c:pt>
                <c:pt idx="562">
                  <c:v>4907.270295</c:v>
                </c:pt>
                <c:pt idx="563">
                  <c:v>4566.446478</c:v>
                </c:pt>
                <c:pt idx="564">
                  <c:v>4544.064811</c:v>
                </c:pt>
                <c:pt idx="565">
                  <c:v>4445.750094</c:v>
                </c:pt>
                <c:pt idx="566">
                  <c:v>4837.741438</c:v>
                </c:pt>
                <c:pt idx="567">
                  <c:v>4812.483225</c:v>
                </c:pt>
                <c:pt idx="568">
                  <c:v>4971.879624</c:v>
                </c:pt>
                <c:pt idx="569">
                  <c:v>4997.515608</c:v>
                </c:pt>
                <c:pt idx="570">
                  <c:v>4766.074078</c:v>
                </c:pt>
                <c:pt idx="571">
                  <c:v>5001.057994</c:v>
                </c:pt>
                <c:pt idx="572">
                  <c:v>4898.372702</c:v>
                </c:pt>
                <c:pt idx="573">
                  <c:v>4717.970569</c:v>
                </c:pt>
                <c:pt idx="574">
                  <c:v>4643.413378</c:v>
                </c:pt>
                <c:pt idx="575">
                  <c:v>4407.74156</c:v>
                </c:pt>
                <c:pt idx="576">
                  <c:v>4546.191721</c:v>
                </c:pt>
                <c:pt idx="577">
                  <c:v>4567.851833</c:v>
                </c:pt>
                <c:pt idx="578">
                  <c:v>4536.82417</c:v>
                </c:pt>
                <c:pt idx="579">
                  <c:v>4564.415614</c:v>
                </c:pt>
                <c:pt idx="580">
                  <c:v>4809.641308</c:v>
                </c:pt>
                <c:pt idx="581">
                  <c:v>4791.098678</c:v>
                </c:pt>
                <c:pt idx="582">
                  <c:v>4692.717142</c:v>
                </c:pt>
                <c:pt idx="583">
                  <c:v>4740.630991</c:v>
                </c:pt>
                <c:pt idx="584">
                  <c:v>4830.528427</c:v>
                </c:pt>
                <c:pt idx="585">
                  <c:v>4869.344902</c:v>
                </c:pt>
                <c:pt idx="586">
                  <c:v>4592.356105</c:v>
                </c:pt>
                <c:pt idx="587">
                  <c:v>4381.456781</c:v>
                </c:pt>
                <c:pt idx="588">
                  <c:v>4197.414204</c:v>
                </c:pt>
                <c:pt idx="589">
                  <c:v>4474.113264</c:v>
                </c:pt>
                <c:pt idx="590">
                  <c:v>4531.149812</c:v>
                </c:pt>
                <c:pt idx="591">
                  <c:v>4592.206077</c:v>
                </c:pt>
                <c:pt idx="592">
                  <c:v>4546.544182</c:v>
                </c:pt>
                <c:pt idx="593">
                  <c:v>4859.006089</c:v>
                </c:pt>
                <c:pt idx="594">
                  <c:v>4801.943762</c:v>
                </c:pt>
                <c:pt idx="595">
                  <c:v>4900.374314</c:v>
                </c:pt>
                <c:pt idx="596">
                  <c:v>4794.460718</c:v>
                </c:pt>
                <c:pt idx="597">
                  <c:v>4743.919187</c:v>
                </c:pt>
                <c:pt idx="598">
                  <c:v>4620.612493</c:v>
                </c:pt>
                <c:pt idx="599">
                  <c:v>4893.090303</c:v>
                </c:pt>
                <c:pt idx="600">
                  <c:v>4401.391594</c:v>
                </c:pt>
                <c:pt idx="601">
                  <c:v>4481.109844</c:v>
                </c:pt>
                <c:pt idx="602">
                  <c:v>4765.056272</c:v>
                </c:pt>
                <c:pt idx="603">
                  <c:v>4989.702398</c:v>
                </c:pt>
                <c:pt idx="604">
                  <c:v>5022.337892</c:v>
                </c:pt>
                <c:pt idx="605">
                  <c:v>5027.758757</c:v>
                </c:pt>
                <c:pt idx="606">
                  <c:v>4886.544554</c:v>
                </c:pt>
                <c:pt idx="607">
                  <c:v>4778.445269</c:v>
                </c:pt>
                <c:pt idx="608">
                  <c:v>5040.638474</c:v>
                </c:pt>
                <c:pt idx="609">
                  <c:v>4794.095378</c:v>
                </c:pt>
                <c:pt idx="610">
                  <c:v>4632.533552</c:v>
                </c:pt>
                <c:pt idx="611">
                  <c:v>4700.298749</c:v>
                </c:pt>
                <c:pt idx="612">
                  <c:v>4585.35925806452</c:v>
                </c:pt>
                <c:pt idx="613">
                  <c:v>4651.58003571429</c:v>
                </c:pt>
                <c:pt idx="614">
                  <c:v>4677.34856451613</c:v>
                </c:pt>
                <c:pt idx="615">
                  <c:v>4755.78684827586</c:v>
                </c:pt>
                <c:pt idx="616">
                  <c:v>4892.73514516129</c:v>
                </c:pt>
                <c:pt idx="617">
                  <c:v>5024.4249</c:v>
                </c:pt>
                <c:pt idx="618">
                  <c:v>4870.58827419355</c:v>
                </c:pt>
                <c:pt idx="619">
                  <c:v>4958.19867857143</c:v>
                </c:pt>
                <c:pt idx="620">
                  <c:v>4874.11696551724</c:v>
                </c:pt>
                <c:pt idx="621">
                  <c:v>4916.15782204434</c:v>
                </c:pt>
                <c:pt idx="622">
                  <c:v>4506.7188</c:v>
                </c:pt>
                <c:pt idx="623">
                  <c:v>4513.56948275862</c:v>
                </c:pt>
                <c:pt idx="624">
                  <c:v>4572.84533870968</c:v>
                </c:pt>
                <c:pt idx="625">
                  <c:v>4533.42169642857</c:v>
                </c:pt>
                <c:pt idx="626">
                  <c:v>4637.55030645161</c:v>
                </c:pt>
                <c:pt idx="627">
                  <c:v>4879.61863333333</c:v>
                </c:pt>
                <c:pt idx="628">
                  <c:v>4946.42888709678</c:v>
                </c:pt>
                <c:pt idx="629">
                  <c:v>4981.80686666667</c:v>
                </c:pt>
                <c:pt idx="630">
                  <c:v>4841.77412903226</c:v>
                </c:pt>
                <c:pt idx="631">
                  <c:v>4843.79719354839</c:v>
                </c:pt>
                <c:pt idx="632">
                  <c:v>4947.15341666667</c:v>
                </c:pt>
                <c:pt idx="633">
                  <c:v>4808.31767241379</c:v>
                </c:pt>
                <c:pt idx="634">
                  <c:v>4789.3494</c:v>
                </c:pt>
                <c:pt idx="635">
                  <c:v>4468.50126666667</c:v>
                </c:pt>
                <c:pt idx="636">
                  <c:v>4633.93207407407</c:v>
                </c:pt>
                <c:pt idx="637">
                  <c:v>4627.75175</c:v>
                </c:pt>
                <c:pt idx="638">
                  <c:v>4691.182</c:v>
                </c:pt>
                <c:pt idx="639">
                  <c:v>4958.5696</c:v>
                </c:pt>
                <c:pt idx="640">
                  <c:v>4922.3965483871</c:v>
                </c:pt>
                <c:pt idx="641">
                  <c:v>4893.09456666667</c:v>
                </c:pt>
                <c:pt idx="642">
                  <c:v>4709.048387</c:v>
                </c:pt>
                <c:pt idx="643">
                  <c:v>4836.45</c:v>
                </c:pt>
                <c:pt idx="644">
                  <c:v>4817.876543</c:v>
                </c:pt>
                <c:pt idx="645">
                  <c:v>4718.806452</c:v>
                </c:pt>
                <c:pt idx="646">
                  <c:v>4398.55</c:v>
                </c:pt>
                <c:pt idx="647">
                  <c:v>4537.33871</c:v>
                </c:pt>
                <c:pt idx="648">
                  <c:v>4491.433333</c:v>
                </c:pt>
                <c:pt idx="649">
                  <c:v>4355.428571</c:v>
                </c:pt>
                <c:pt idx="650">
                  <c:v>4621.387097</c:v>
                </c:pt>
                <c:pt idx="651">
                  <c:v>4831.471264</c:v>
                </c:pt>
                <c:pt idx="652">
                  <c:v>4823.274731</c:v>
                </c:pt>
                <c:pt idx="653">
                  <c:v>5040.85746666666</c:v>
                </c:pt>
                <c:pt idx="654">
                  <c:v>4975.4089516129</c:v>
                </c:pt>
                <c:pt idx="655">
                  <c:v>4706.533333</c:v>
                </c:pt>
                <c:pt idx="656">
                  <c:v>4912.983333</c:v>
                </c:pt>
                <c:pt idx="657">
                  <c:v>4785.129032</c:v>
                </c:pt>
                <c:pt idx="658">
                  <c:v>4597.516667</c:v>
                </c:pt>
                <c:pt idx="659">
                  <c:v>4505.255556</c:v>
                </c:pt>
                <c:pt idx="660">
                  <c:v>4555.5590483871</c:v>
                </c:pt>
                <c:pt idx="661">
                  <c:v>4785.16160714286</c:v>
                </c:pt>
                <c:pt idx="662">
                  <c:v>4946.48288709677</c:v>
                </c:pt>
                <c:pt idx="663">
                  <c:v>4975.70543333333</c:v>
                </c:pt>
                <c:pt idx="664">
                  <c:v>5170.64959677419</c:v>
                </c:pt>
                <c:pt idx="665">
                  <c:v>5179.85013333333</c:v>
                </c:pt>
                <c:pt idx="666">
                  <c:v>4981.20101612903</c:v>
                </c:pt>
                <c:pt idx="667">
                  <c:v>4973.26761290323</c:v>
                </c:pt>
                <c:pt idx="668">
                  <c:v>5017.76768965517</c:v>
                </c:pt>
                <c:pt idx="669">
                  <c:v>4940.66616129032</c:v>
                </c:pt>
                <c:pt idx="670">
                  <c:v>4730.84013333333</c:v>
                </c:pt>
                <c:pt idx="671">
                  <c:v>4657.897</c:v>
                </c:pt>
                <c:pt idx="672">
                  <c:v>4308.161111</c:v>
                </c:pt>
                <c:pt idx="673">
                  <c:v>4417.896552</c:v>
                </c:pt>
                <c:pt idx="674">
                  <c:v>4603.935484</c:v>
                </c:pt>
                <c:pt idx="675">
                  <c:v>4638.133333</c:v>
                </c:pt>
                <c:pt idx="676">
                  <c:v>4705.677419</c:v>
                </c:pt>
                <c:pt idx="677">
                  <c:v>4778.083333</c:v>
                </c:pt>
                <c:pt idx="678">
                  <c:v>4736.706897</c:v>
                </c:pt>
                <c:pt idx="679">
                  <c:v>4820.865591</c:v>
                </c:pt>
                <c:pt idx="680">
                  <c:v>4787.482759</c:v>
                </c:pt>
                <c:pt idx="681">
                  <c:v>4880.5</c:v>
                </c:pt>
                <c:pt idx="682">
                  <c:v>4879.683333</c:v>
                </c:pt>
                <c:pt idx="683">
                  <c:v>4486.35</c:v>
                </c:pt>
                <c:pt idx="684">
                  <c:v>4600.916667</c:v>
                </c:pt>
                <c:pt idx="685">
                  <c:v>4810.85678571428</c:v>
                </c:pt>
                <c:pt idx="686">
                  <c:v>4650.290323</c:v>
                </c:pt>
                <c:pt idx="687">
                  <c:v>4831.316667</c:v>
                </c:pt>
                <c:pt idx="688">
                  <c:v>4715.951613</c:v>
                </c:pt>
                <c:pt idx="689">
                  <c:v>4971.116667</c:v>
                </c:pt>
                <c:pt idx="690">
                  <c:v>4891.790323</c:v>
                </c:pt>
                <c:pt idx="691">
                  <c:v>4796.733333</c:v>
                </c:pt>
                <c:pt idx="692">
                  <c:v>4859.373563</c:v>
                </c:pt>
                <c:pt idx="693">
                  <c:v>4812.521505</c:v>
                </c:pt>
                <c:pt idx="694">
                  <c:v>4642.588889</c:v>
                </c:pt>
                <c:pt idx="695">
                  <c:v>4442.75</c:v>
                </c:pt>
                <c:pt idx="696">
                  <c:v>4804</c:v>
                </c:pt>
                <c:pt idx="697">
                  <c:v>4426.431034</c:v>
                </c:pt>
                <c:pt idx="698">
                  <c:v>4574.134615</c:v>
                </c:pt>
                <c:pt idx="699">
                  <c:v>4676.77957</c:v>
                </c:pt>
                <c:pt idx="700">
                  <c:v>4767.655172</c:v>
                </c:pt>
                <c:pt idx="701">
                  <c:v>5076.60833333333</c:v>
                </c:pt>
                <c:pt idx="702">
                  <c:v>5039.12227419355</c:v>
                </c:pt>
                <c:pt idx="703">
                  <c:v>4834.716667</c:v>
                </c:pt>
                <c:pt idx="704">
                  <c:v>4929.973118</c:v>
                </c:pt>
                <c:pt idx="705">
                  <c:v>4907.28306451613</c:v>
                </c:pt>
                <c:pt idx="706">
                  <c:v>4546.253086</c:v>
                </c:pt>
                <c:pt idx="707">
                  <c:v>4444.209677</c:v>
                </c:pt>
                <c:pt idx="708">
                  <c:v>4672.793103</c:v>
                </c:pt>
                <c:pt idx="709">
                  <c:v>4532.666667</c:v>
                </c:pt>
                <c:pt idx="710">
                  <c:v>4602.729885</c:v>
                </c:pt>
                <c:pt idx="711">
                  <c:v>4637.5</c:v>
                </c:pt>
                <c:pt idx="712">
                  <c:v>4716.241379</c:v>
                </c:pt>
                <c:pt idx="713">
                  <c:v>4861.2</c:v>
                </c:pt>
                <c:pt idx="714">
                  <c:v>4822.464286</c:v>
                </c:pt>
                <c:pt idx="715">
                  <c:v>4844.548387</c:v>
                </c:pt>
                <c:pt idx="716">
                  <c:v>4865.153846</c:v>
                </c:pt>
                <c:pt idx="717">
                  <c:v>4714.642857</c:v>
                </c:pt>
                <c:pt idx="718">
                  <c:v>4714.034483</c:v>
                </c:pt>
                <c:pt idx="719">
                  <c:v>4530.672414</c:v>
                </c:pt>
                <c:pt idx="720">
                  <c:v>4463.568966</c:v>
                </c:pt>
                <c:pt idx="721">
                  <c:v>4417.8125</c:v>
                </c:pt>
                <c:pt idx="722">
                  <c:v>4475.931034</c:v>
                </c:pt>
                <c:pt idx="723">
                  <c:v>4716.607143</c:v>
                </c:pt>
                <c:pt idx="724">
                  <c:v>4770.225806</c:v>
                </c:pt>
                <c:pt idx="725">
                  <c:v>4798.65</c:v>
                </c:pt>
                <c:pt idx="726">
                  <c:v>4803.790323</c:v>
                </c:pt>
                <c:pt idx="727">
                  <c:v>4868.465517</c:v>
                </c:pt>
                <c:pt idx="728">
                  <c:v>4942.516667</c:v>
                </c:pt>
                <c:pt idx="729">
                  <c:v>4700.862069</c:v>
                </c:pt>
                <c:pt idx="730">
                  <c:v>4678.793103</c:v>
                </c:pt>
                <c:pt idx="731">
                  <c:v>4629.074074</c:v>
                </c:pt>
                <c:pt idx="732">
                  <c:v>4473.189655</c:v>
                </c:pt>
                <c:pt idx="733">
                  <c:v>4609.32</c:v>
                </c:pt>
                <c:pt idx="734">
                  <c:v>4589.473118</c:v>
                </c:pt>
                <c:pt idx="735">
                  <c:v>4747.362069</c:v>
                </c:pt>
                <c:pt idx="736">
                  <c:v>4798.306452</c:v>
                </c:pt>
                <c:pt idx="737">
                  <c:v>4907.818182</c:v>
                </c:pt>
                <c:pt idx="738">
                  <c:v>4796.55</c:v>
                </c:pt>
                <c:pt idx="739">
                  <c:v>4880.333333</c:v>
                </c:pt>
                <c:pt idx="740">
                  <c:v>4974.016667</c:v>
                </c:pt>
                <c:pt idx="741">
                  <c:v>4953.83871</c:v>
                </c:pt>
                <c:pt idx="742">
                  <c:v>4483.535714</c:v>
                </c:pt>
                <c:pt idx="743">
                  <c:v>4542.783333</c:v>
                </c:pt>
                <c:pt idx="744">
                  <c:v>4329.423224</c:v>
                </c:pt>
                <c:pt idx="745">
                  <c:v>4431.03133</c:v>
                </c:pt>
                <c:pt idx="746">
                  <c:v>4825.378546</c:v>
                </c:pt>
                <c:pt idx="747">
                  <c:v>4818.015542</c:v>
                </c:pt>
                <c:pt idx="748">
                  <c:v>5029.134427</c:v>
                </c:pt>
                <c:pt idx="749">
                  <c:v>5045.509618</c:v>
                </c:pt>
                <c:pt idx="750">
                  <c:v>5026.649211</c:v>
                </c:pt>
                <c:pt idx="751">
                  <c:v>4975.215261</c:v>
                </c:pt>
                <c:pt idx="752">
                  <c:v>4999.18841</c:v>
                </c:pt>
                <c:pt idx="753">
                  <c:v>4770.819177</c:v>
                </c:pt>
                <c:pt idx="754">
                  <c:v>4555.577553</c:v>
                </c:pt>
                <c:pt idx="755">
                  <c:v>4397.780496</c:v>
                </c:pt>
                <c:pt idx="756">
                  <c:v>4405.781808</c:v>
                </c:pt>
                <c:pt idx="757">
                  <c:v>4678.995886</c:v>
                </c:pt>
                <c:pt idx="758">
                  <c:v>4613.772022</c:v>
                </c:pt>
                <c:pt idx="759">
                  <c:v>4862.563822</c:v>
                </c:pt>
                <c:pt idx="760">
                  <c:v>4969.897631</c:v>
                </c:pt>
                <c:pt idx="761">
                  <c:v>4911.639672</c:v>
                </c:pt>
                <c:pt idx="762">
                  <c:v>4825.498299</c:v>
                </c:pt>
                <c:pt idx="763">
                  <c:v>4900.134833</c:v>
                </c:pt>
                <c:pt idx="764">
                  <c:v>4889.621373</c:v>
                </c:pt>
                <c:pt idx="765">
                  <c:v>4854.017878</c:v>
                </c:pt>
                <c:pt idx="766">
                  <c:v>4556.528751</c:v>
                </c:pt>
                <c:pt idx="767">
                  <c:v>4585.744547</c:v>
                </c:pt>
                <c:pt idx="768">
                  <c:v>4385.924946</c:v>
                </c:pt>
                <c:pt idx="769">
                  <c:v>4343.805587</c:v>
                </c:pt>
                <c:pt idx="770">
                  <c:v>4610.176341</c:v>
                </c:pt>
                <c:pt idx="771">
                  <c:v>4557.820268</c:v>
                </c:pt>
                <c:pt idx="772">
                  <c:v>4742.222892</c:v>
                </c:pt>
                <c:pt idx="773">
                  <c:v>4802.02644</c:v>
                </c:pt>
                <c:pt idx="774">
                  <c:v>4742.066959</c:v>
                </c:pt>
                <c:pt idx="775">
                  <c:v>4856.908049</c:v>
                </c:pt>
                <c:pt idx="776">
                  <c:v>4780.574647</c:v>
                </c:pt>
                <c:pt idx="777">
                  <c:v>4832.708515</c:v>
                </c:pt>
                <c:pt idx="778">
                  <c:v>4637.705966</c:v>
                </c:pt>
                <c:pt idx="779">
                  <c:v>4705.862729</c:v>
                </c:pt>
                <c:pt idx="780">
                  <c:v>4545.562</c:v>
                </c:pt>
                <c:pt idx="781">
                  <c:v>4800.875963</c:v>
                </c:pt>
                <c:pt idx="782">
                  <c:v>4475.64838</c:v>
                </c:pt>
                <c:pt idx="783">
                  <c:v>4926.783211</c:v>
                </c:pt>
                <c:pt idx="784">
                  <c:v>4849.964685</c:v>
                </c:pt>
                <c:pt idx="785">
                  <c:v>4941.064557</c:v>
                </c:pt>
                <c:pt idx="786">
                  <c:v>4829.787063</c:v>
                </c:pt>
                <c:pt idx="787">
                  <c:v>4848.774335</c:v>
                </c:pt>
                <c:pt idx="788">
                  <c:v>4995.819128</c:v>
                </c:pt>
                <c:pt idx="789">
                  <c:v>4884.622678</c:v>
                </c:pt>
                <c:pt idx="790">
                  <c:v>4641.002937</c:v>
                </c:pt>
                <c:pt idx="791">
                  <c:v>4599.216113</c:v>
                </c:pt>
                <c:pt idx="792">
                  <c:v>4278.423037</c:v>
                </c:pt>
                <c:pt idx="793">
                  <c:v>4666.163875</c:v>
                </c:pt>
                <c:pt idx="794">
                  <c:v>4720.144055</c:v>
                </c:pt>
                <c:pt idx="795">
                  <c:v>4781.658579</c:v>
                </c:pt>
                <c:pt idx="796">
                  <c:v>4838.590773</c:v>
                </c:pt>
                <c:pt idx="797">
                  <c:v>4965.113801</c:v>
                </c:pt>
                <c:pt idx="798">
                  <c:v>4837.452821</c:v>
                </c:pt>
                <c:pt idx="799">
                  <c:v>4811.411804</c:v>
                </c:pt>
                <c:pt idx="800">
                  <c:v>4954.259208</c:v>
                </c:pt>
                <c:pt idx="801">
                  <c:v>4985.574447</c:v>
                </c:pt>
                <c:pt idx="802">
                  <c:v>4784.138251</c:v>
                </c:pt>
                <c:pt idx="803">
                  <c:v>4661.577304</c:v>
                </c:pt>
                <c:pt idx="804">
                  <c:v>4762.708041</c:v>
                </c:pt>
                <c:pt idx="805">
                  <c:v>4658.491416</c:v>
                </c:pt>
                <c:pt idx="806">
                  <c:v>4668.251603</c:v>
                </c:pt>
                <c:pt idx="807">
                  <c:v>5008.790047</c:v>
                </c:pt>
                <c:pt idx="808">
                  <c:v>4894.881133</c:v>
                </c:pt>
                <c:pt idx="809">
                  <c:v>5056.800021</c:v>
                </c:pt>
                <c:pt idx="810">
                  <c:v>5009.021331</c:v>
                </c:pt>
                <c:pt idx="811">
                  <c:v>4997.494819</c:v>
                </c:pt>
                <c:pt idx="812">
                  <c:v>4988.117585</c:v>
                </c:pt>
                <c:pt idx="813">
                  <c:v>4997.4923</c:v>
                </c:pt>
                <c:pt idx="814">
                  <c:v>5009.359289</c:v>
                </c:pt>
                <c:pt idx="815">
                  <c:v>5003.4257945</c:v>
                </c:pt>
                <c:pt idx="816">
                  <c:v>4664.763729</c:v>
                </c:pt>
                <c:pt idx="817">
                  <c:v>5050.152501</c:v>
                </c:pt>
                <c:pt idx="818">
                  <c:v>4659.912146</c:v>
                </c:pt>
                <c:pt idx="819">
                  <c:v>4811.334177</c:v>
                </c:pt>
                <c:pt idx="820">
                  <c:v>5133.709377</c:v>
                </c:pt>
                <c:pt idx="821">
                  <c:v>4817.067929</c:v>
                </c:pt>
                <c:pt idx="822">
                  <c:v>4840.259732</c:v>
                </c:pt>
                <c:pt idx="823">
                  <c:v>4906.817137</c:v>
                </c:pt>
                <c:pt idx="824">
                  <c:v>4865.331362</c:v>
                </c:pt>
                <c:pt idx="825">
                  <c:v>4748.362147</c:v>
                </c:pt>
                <c:pt idx="826">
                  <c:v>4611.579045</c:v>
                </c:pt>
                <c:pt idx="827">
                  <c:v>4650.03915</c:v>
                </c:pt>
                <c:pt idx="828">
                  <c:v>4641.94546</c:v>
                </c:pt>
                <c:pt idx="829">
                  <c:v>4536.959624</c:v>
                </c:pt>
                <c:pt idx="830">
                  <c:v>4489.487948</c:v>
                </c:pt>
                <c:pt idx="831">
                  <c:v>4668.26719</c:v>
                </c:pt>
                <c:pt idx="832">
                  <c:v>4941.428755</c:v>
                </c:pt>
                <c:pt idx="833">
                  <c:v>4939.97025</c:v>
                </c:pt>
                <c:pt idx="834">
                  <c:v>4831.1548</c:v>
                </c:pt>
                <c:pt idx="835">
                  <c:v>4922.369157</c:v>
                </c:pt>
                <c:pt idx="836">
                  <c:v>4787.351172</c:v>
                </c:pt>
                <c:pt idx="837">
                  <c:v>4845.716866</c:v>
                </c:pt>
                <c:pt idx="838">
                  <c:v>4794.831879</c:v>
                </c:pt>
                <c:pt idx="839">
                  <c:v>4684.212842</c:v>
                </c:pt>
              </c:numCache>
            </c:numRef>
          </c:val>
          <c:smooth val="0"/>
        </c:ser>
        <c:ser>
          <c:idx val="1"/>
          <c:order val="1"/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val>
            <c:numRef>
              <c:f>'Gráfica niño niña'!$I$9:$I$848</c:f>
              <c:numCache>
                <c:formatCode>General</c:formatCode>
                <c:ptCount val="840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4064.256934</c:v>
                </c:pt>
                <c:pt idx="25">
                  <c:v>4104.582297</c:v>
                </c:pt>
                <c:pt idx="26">
                  <c:v>4335.211489</c:v>
                </c:pt>
                <c:pt idx="27">
                  <c:v>4418.079721</c:v>
                </c:pt>
                <c:pt idx="28">
                  <c:v>4538.971061</c:v>
                </c:pt>
                <c:pt idx="29">
                  <c:v>4669.993897</c:v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>5067.458807</c:v>
                </c:pt>
                <c:pt idx="42">
                  <c:v>4991.95278</c:v>
                </c:pt>
                <c:pt idx="43">
                  <c:v>5071.004348</c:v>
                </c:pt>
                <c:pt idx="44">
                  <c:v>5083.359765</c:v>
                </c:pt>
                <c:pt idx="45">
                  <c:v>4933.037125</c:v>
                </c:pt>
                <c:pt idx="46">
                  <c:v>5058.579573</c:v>
                </c:pt>
                <c:pt idx="47">
                  <c:v>4995.279648</c:v>
                </c:pt>
                <c:pt idx="48">
                  <c:v>4870.00727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4498.125259</c:v>
                </c:pt>
                <c:pt idx="61">
                  <c:v>4663.021339</c:v>
                </c:pt>
                <c:pt idx="62">
                  <c:v>4888.441309</c:v>
                </c:pt>
                <c:pt idx="63">
                  <c:v>4981.400905</c:v>
                </c:pt>
                <c:pt idx="64">
                  <c:v>5073.76797</c:v>
                </c:pt>
                <c:pt idx="65">
                  <c:v>4972.302019</c:v>
                </c:pt>
                <c:pt idx="66">
                  <c:v>4877.859529</c:v>
                </c:pt>
                <c:pt idx="67">
                  <c:v>4980.278375</c:v>
                </c:pt>
                <c:pt idx="68">
                  <c:v>4891.417383</c:v>
                </c:pt>
                <c:pt idx="69">
                  <c:v>4796.079338</c:v>
                </c:pt>
                <c:pt idx="70">
                  <c:v>4475.458259</c:v>
                </c:pt>
                <c:pt idx="71">
                  <c:v>4494.056664</c:v>
                </c:pt>
                <c:pt idx="72">
                  <c:v>4637.446129</c:v>
                </c:pt>
                <c:pt idx="73">
                  <c:v>4341.448442</c:v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>4451.692403</c:v>
                </c:pt>
                <c:pt idx="79">
                  <c:v>4468.532168</c:v>
                </c:pt>
                <c:pt idx="80">
                  <c:v>4452.161597</c:v>
                </c:pt>
                <c:pt idx="81">
                  <c:v>4408.552718</c:v>
                </c:pt>
                <c:pt idx="82">
                  <c:v>4259.95118</c:v>
                </c:pt>
                <c:pt idx="83">
                  <c:v>4391.852173</c:v>
                </c:pt>
                <c:pt idx="84">
                  <c:v>4352.0016765</c:v>
                </c:pt>
                <c:pt idx="85">
                  <c:v>4208.74342</c:v>
                </c:pt>
                <c:pt idx="86">
                  <c:v>4565.552066</c:v>
                </c:pt>
                <c:pt idx="87">
                  <c:v>4750.90424</c:v>
                </c:pt>
                <c:pt idx="88">
                  <c:v>4489.373138</c:v>
                </c:pt>
                <c:pt idx="89">
                  <c:v>4661.140504</c:v>
                </c:pt>
                <c:pt idx="90">
                  <c:v>4742.560201</c:v>
                </c:pt>
                <c:pt idx="91">
                  <c:v>4638.55337</c:v>
                </c:pt>
                <c:pt idx="92">
                  <c:v>4633.107453</c:v>
                </c:pt>
                <c:pt idx="93">
                  <c:v>4367.281815</c:v>
                </c:pt>
                <c:pt idx="94">
                  <c:v>4189.613056</c:v>
                </c:pt>
                <c:pt idx="95">
                  <c:v>4207.911733</c:v>
                </c:pt>
                <c:pt idx="96">
                  <c:v>4063.645479</c:v>
                </c:pt>
                <c:pt idx="97">
                  <c:v>4425.795906</c:v>
                </c:pt>
                <c:pt idx="98">
                  <c:v>4617.406576</c:v>
                </c:pt>
                <c:pt idx="99">
                  <c:v>4768.16576</c:v>
                </c:pt>
                <c:pt idx="100">
                  <c:v>4639.646934</c:v>
                </c:pt>
                <c:pt idx="101">
                  <c:v>4600.52123</c:v>
                </c:pt>
                <c:pt idx="102">
                  <c:v>4529.838128</c:v>
                </c:pt>
                <c:pt idx="103">
                  <c:v>4544.710245</c:v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>4832.585134</c:v>
                </c:pt>
                <c:pt idx="112">
                  <c:v>4946.472629</c:v>
                </c:pt>
                <c:pt idx="113">
                  <c:v>5106.973058</c:v>
                </c:pt>
                <c:pt idx="114">
                  <c:v>5006.137797</c:v>
                </c:pt>
                <c:pt idx="115">
                  <c:v>5018.465994</c:v>
                </c:pt>
                <c:pt idx="116">
                  <c:v>5128.173064</c:v>
                </c:pt>
                <c:pt idx="117">
                  <c:v>4994.324488</c:v>
                </c:pt>
                <c:pt idx="118">
                  <c:v>5022.513592</c:v>
                </c:pt>
                <c:pt idx="119">
                  <c:v>4857.741792</c:v>
                </c:pt>
                <c:pt idx="120">
                  <c:v>4560.127043</c:v>
                </c:pt>
                <c:pt idx="121">
                  <c:v>4622.265137</c:v>
                </c:pt>
                <c:pt idx="122">
                  <c:v>5019.666174</c:v>
                </c:pt>
                <c:pt idx="123">
                  <c:v>5007.41182</c:v>
                </c:pt>
                <c:pt idx="124">
                  <c:v>4775.341219</c:v>
                </c:pt>
                <c:pt idx="125">
                  <c:v>5014.084557</c:v>
                </c:pt>
                <c:pt idx="126">
                  <c:v>4925.19576</c:v>
                </c:pt>
                <c:pt idx="127">
                  <c:v>4839.493221</c:v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>4910.260659</c:v>
                </c:pt>
                <c:pt idx="187">
                  <c:v>4730.44935</c:v>
                </c:pt>
                <c:pt idx="188">
                  <c:v>4677.921202</c:v>
                </c:pt>
                <c:pt idx="189">
                  <c:v>4723.753287</c:v>
                </c:pt>
                <c:pt idx="190">
                  <c:v>4805.477797</c:v>
                </c:pt>
                <c:pt idx="191">
                  <c:v>4634.827624</c:v>
                </c:pt>
                <c:pt idx="192">
                  <c:v>4519.573669</c:v>
                </c:pt>
                <c:pt idx="193">
                  <c:v>4822.225699</c:v>
                </c:pt>
                <c:pt idx="194">
                  <c:v/>
                </c:pt>
                <c:pt idx="195">
                  <c:v/>
                </c:pt>
                <c:pt idx="196">
                  <c:v>4535.740542</c:v>
                </c:pt>
                <c:pt idx="197">
                  <c:v>4669.490908</c:v>
                </c:pt>
                <c:pt idx="198">
                  <c:v>4601.631229</c:v>
                </c:pt>
                <c:pt idx="199">
                  <c:v>4559.720212</c:v>
                </c:pt>
                <c:pt idx="200">
                  <c:v>4613.269263</c:v>
                </c:pt>
                <c:pt idx="201">
                  <c:v>4342.566707</c:v>
                </c:pt>
                <c:pt idx="202">
                  <c:v>4255.076951</c:v>
                </c:pt>
                <c:pt idx="203">
                  <c:v>4057.55396</c:v>
                </c:pt>
                <c:pt idx="204">
                  <c:v>4092.626262</c:v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>4884.631071</c:v>
                </c:pt>
                <c:pt idx="209">
                  <c:v>4958.92918</c:v>
                </c:pt>
                <c:pt idx="210">
                  <c:v>4726.733392</c:v>
                </c:pt>
                <c:pt idx="211">
                  <c:v>5031.939851</c:v>
                </c:pt>
                <c:pt idx="212">
                  <c:v>5077.50946</c:v>
                </c:pt>
                <c:pt idx="213">
                  <c:v>4910.717136</c:v>
                </c:pt>
                <c:pt idx="214">
                  <c:v>4991.99696</c:v>
                </c:pt>
                <c:pt idx="215">
                  <c:v>4853.603412</c:v>
                </c:pt>
                <c:pt idx="216">
                  <c:v>4630.426677</c:v>
                </c:pt>
                <c:pt idx="217">
                  <c:v>4536.353167</c:v>
                </c:pt>
                <c:pt idx="218">
                  <c:v>4645.654486</c:v>
                </c:pt>
                <c:pt idx="219">
                  <c:v>4833.759484</c:v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>4610.671658</c:v>
                </c:pt>
                <c:pt idx="251">
                  <c:v>4547.834774</c:v>
                </c:pt>
                <c:pt idx="252">
                  <c:v>4579.650885</c:v>
                </c:pt>
                <c:pt idx="253">
                  <c:v>4824.029675</c:v>
                </c:pt>
                <c:pt idx="254">
                  <c:v>4823.613014</c:v>
                </c:pt>
                <c:pt idx="255">
                  <c:v>4898.302325</c:v>
                </c:pt>
                <c:pt idx="256">
                  <c:v>4987.66399</c:v>
                </c:pt>
                <c:pt idx="257">
                  <c:v/>
                </c:pt>
                <c:pt idx="258">
                  <c:v/>
                </c:pt>
                <c:pt idx="259">
                  <c:v>4954.070572</c:v>
                </c:pt>
                <c:pt idx="260">
                  <c:v>5034.156312</c:v>
                </c:pt>
                <c:pt idx="261">
                  <c:v>4885.519976</c:v>
                </c:pt>
                <c:pt idx="262">
                  <c:v>4794.06829</c:v>
                </c:pt>
                <c:pt idx="263">
                  <c:v>4580.624225</c:v>
                </c:pt>
                <c:pt idx="264">
                  <c:v>4416.461099</c:v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>4624.940254</c:v>
                </c:pt>
                <c:pt idx="271">
                  <c:v>4656.106182</c:v>
                </c:pt>
                <c:pt idx="272">
                  <c:v>4638.47254</c:v>
                </c:pt>
                <c:pt idx="273">
                  <c:v>4581.24509</c:v>
                </c:pt>
                <c:pt idx="274">
                  <c:v>4413.682203</c:v>
                </c:pt>
                <c:pt idx="275">
                  <c:v>4369.634855</c:v>
                </c:pt>
                <c:pt idx="276">
                  <c:v>4162.403071</c:v>
                </c:pt>
                <c:pt idx="277">
                  <c:v>4228.650256</c:v>
                </c:pt>
                <c:pt idx="278">
                  <c:v>4439.410095</c:v>
                </c:pt>
                <c:pt idx="279">
                  <c:v>4514.235796</c:v>
                </c:pt>
                <c:pt idx="280">
                  <c:v>4766.946729</c:v>
                </c:pt>
                <c:pt idx="281">
                  <c:v>4629.327225</c:v>
                </c:pt>
                <c:pt idx="282">
                  <c:v>4435.160671</c:v>
                </c:pt>
                <c:pt idx="283">
                  <c:v>4477.673381</c:v>
                </c:pt>
                <c:pt idx="284">
                  <c:v>4660.78191</c:v>
                </c:pt>
                <c:pt idx="285">
                  <c:v>4642.244066</c:v>
                </c:pt>
                <c:pt idx="286">
                  <c:v>4390.907844</c:v>
                </c:pt>
                <c:pt idx="287">
                  <c:v>4217.842625</c:v>
                </c:pt>
                <c:pt idx="288">
                  <c:v>4064.474807</c:v>
                </c:pt>
                <c:pt idx="289">
                  <c:v/>
                </c:pt>
                <c:pt idx="290">
                  <c:v/>
                </c:pt>
                <c:pt idx="291">
                  <c:v>4886.129596</c:v>
                </c:pt>
                <c:pt idx="292">
                  <c:v>4936.673972</c:v>
                </c:pt>
                <c:pt idx="293">
                  <c:v>4921.238403</c:v>
                </c:pt>
                <c:pt idx="294">
                  <c:v>4892.96683</c:v>
                </c:pt>
                <c:pt idx="295">
                  <c:v>4910.982274</c:v>
                </c:pt>
                <c:pt idx="296">
                  <c:v>4964.118296</c:v>
                </c:pt>
                <c:pt idx="297">
                  <c:v>5112.363033</c:v>
                </c:pt>
                <c:pt idx="298">
                  <c:v>5120.103372</c:v>
                </c:pt>
                <c:pt idx="299">
                  <c:v>5050.111917</c:v>
                </c:pt>
                <c:pt idx="300">
                  <c:v>5037.502667</c:v>
                </c:pt>
                <c:pt idx="301">
                  <c:v>4988.972782</c:v>
                </c:pt>
                <c:pt idx="302">
                  <c:v>4928.823811</c:v>
                </c:pt>
                <c:pt idx="303">
                  <c:v/>
                </c:pt>
                <c:pt idx="304">
                  <c:v>4747.051948</c:v>
                </c:pt>
                <c:pt idx="305">
                  <c:v>4755.890972</c:v>
                </c:pt>
                <c:pt idx="306">
                  <c:v>4562.567705</c:v>
                </c:pt>
                <c:pt idx="307">
                  <c:v>4538.218498</c:v>
                </c:pt>
                <c:pt idx="308">
                  <c:v>4623.987159</c:v>
                </c:pt>
                <c:pt idx="309">
                  <c:v>4411.162367</c:v>
                </c:pt>
                <c:pt idx="310">
                  <c:v>4192.241397</c:v>
                </c:pt>
                <c:pt idx="311">
                  <c:v>3780.681685</c:v>
                </c:pt>
                <c:pt idx="312">
                  <c:v>3929.014952</c:v>
                </c:pt>
                <c:pt idx="313">
                  <c:v>4045.78626</c:v>
                </c:pt>
                <c:pt idx="314">
                  <c:v>4261.801058</c:v>
                </c:pt>
                <c:pt idx="315">
                  <c:v>4359.575712</c:v>
                </c:pt>
                <c:pt idx="316">
                  <c:v>4509.46076</c:v>
                </c:pt>
                <c:pt idx="317">
                  <c:v>4557.43817</c:v>
                </c:pt>
                <c:pt idx="318">
                  <c:v>4452.029497</c:v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>4195.296429</c:v>
                </c:pt>
                <c:pt idx="326">
                  <c:v>4464.413061</c:v>
                </c:pt>
                <c:pt idx="327">
                  <c:v>4702.046631</c:v>
                </c:pt>
                <c:pt idx="328">
                  <c:v>4527.515576</c:v>
                </c:pt>
                <c:pt idx="329">
                  <c:v>4414.0404</c:v>
                </c:pt>
                <c:pt idx="330">
                  <c:v>4314.443561</c:v>
                </c:pt>
                <c:pt idx="331">
                  <c:v>4362.043621</c:v>
                </c:pt>
                <c:pt idx="332">
                  <c:v>4336.521349</c:v>
                </c:pt>
                <c:pt idx="333">
                  <c:v>4193.549601</c:v>
                </c:pt>
                <c:pt idx="334">
                  <c:v>4123.49803</c:v>
                </c:pt>
                <c:pt idx="335">
                  <c:v>3893.489412</c:v>
                </c:pt>
                <c:pt idx="336">
                  <c:v>3778.022557</c:v>
                </c:pt>
                <c:pt idx="337">
                  <c:v>4062.431186</c:v>
                </c:pt>
                <c:pt idx="338">
                  <c:v>4435.106146</c:v>
                </c:pt>
                <c:pt idx="339">
                  <c:v>4400.955268</c:v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>4791.691001</c:v>
                </c:pt>
                <c:pt idx="345">
                  <c:v>4832.621514</c:v>
                </c:pt>
                <c:pt idx="346">
                  <c:v>4610.900392</c:v>
                </c:pt>
                <c:pt idx="347">
                  <c:v>4561.178264</c:v>
                </c:pt>
                <c:pt idx="348">
                  <c:v>4742.323305</c:v>
                </c:pt>
                <c:pt idx="349">
                  <c:v>4365.008706</c:v>
                </c:pt>
                <c:pt idx="350">
                  <c:v>4978.878073</c:v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>4896.733609</c:v>
                </c:pt>
                <c:pt idx="357">
                  <c:v>4914.509946</c:v>
                </c:pt>
                <c:pt idx="358">
                  <c:v>4636.349727</c:v>
                </c:pt>
                <c:pt idx="359">
                  <c:v>4650.080247</c:v>
                </c:pt>
                <c:pt idx="360">
                  <c:v>4537.731618</c:v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>4952.483333</c:v>
                </c:pt>
                <c:pt idx="412">
                  <c:v>5058.270088</c:v>
                </c:pt>
                <c:pt idx="413">
                  <c:v>5184.233333</c:v>
                </c:pt>
                <c:pt idx="414">
                  <c:v>4861.458065</c:v>
                </c:pt>
                <c:pt idx="415">
                  <c:v>4954.222581</c:v>
                </c:pt>
                <c:pt idx="416">
                  <c:v>5105.916667</c:v>
                </c:pt>
                <c:pt idx="417">
                  <c:v>5085.203226</c:v>
                </c:pt>
                <c:pt idx="418">
                  <c:v>5135.17931</c:v>
                </c:pt>
                <c:pt idx="419">
                  <c:v>4984.9584985</c:v>
                </c:pt>
                <c:pt idx="420">
                  <c:v>4807.737687</c:v>
                </c:pt>
                <c:pt idx="421">
                  <c:v>4570.570296</c:v>
                </c:pt>
                <c:pt idx="422">
                  <c:v>4786.198203</c:v>
                </c:pt>
                <c:pt idx="423">
                  <c:v>5130.871</c:v>
                </c:pt>
                <c:pt idx="424">
                  <c:v>5235.674194</c:v>
                </c:pt>
                <c:pt idx="425">
                  <c:v>5125.5</c:v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>4691.187097</c:v>
                </c:pt>
                <c:pt idx="442">
                  <c:v>4558.5935485</c:v>
                </c:pt>
                <c:pt idx="443">
                  <c:v>4533.99032275</c:v>
                </c:pt>
                <c:pt idx="444">
                  <c:v>4067.641935</c:v>
                </c:pt>
                <c:pt idx="445">
                  <c:v>4244.307143</c:v>
                </c:pt>
                <c:pt idx="446">
                  <c:v>4518.109677</c:v>
                </c:pt>
                <c:pt idx="447">
                  <c:v>4313.033333</c:v>
                </c:pt>
                <c:pt idx="448">
                  <c:v>4609.83871</c:v>
                </c:pt>
                <c:pt idx="449">
                  <c:v>4672.966667</c:v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>4834.10493</c:v>
                </c:pt>
                <c:pt idx="464">
                  <c:v>4910.65</c:v>
                </c:pt>
                <c:pt idx="465">
                  <c:v>4863.964516</c:v>
                </c:pt>
                <c:pt idx="466">
                  <c:v>4928.75</c:v>
                </c:pt>
                <c:pt idx="467">
                  <c:v>4709.619355</c:v>
                </c:pt>
                <c:pt idx="468">
                  <c:v>4791.745161</c:v>
                </c:pt>
                <c:pt idx="469">
                  <c:v>4685.757459</c:v>
                </c:pt>
                <c:pt idx="470">
                  <c:v>4684.234428</c:v>
                </c:pt>
                <c:pt idx="471">
                  <c:v>4729.564286</c:v>
                </c:pt>
                <c:pt idx="472">
                  <c:v>4850.158065</c:v>
                </c:pt>
                <c:pt idx="473">
                  <c:v>5083.5</c:v>
                </c:pt>
                <c:pt idx="474">
                  <c:v>5218.374194</c:v>
                </c:pt>
                <c:pt idx="475">
                  <c:v>5171.541935</c:v>
                </c:pt>
                <c:pt idx="476">
                  <c:v>5300.042424</c:v>
                </c:pt>
                <c:pt idx="477">
                  <c:v>5066.43871</c:v>
                </c:pt>
                <c:pt idx="478">
                  <c:v>4826.566667</c:v>
                </c:pt>
                <c:pt idx="479">
                  <c:v>4876.475</c:v>
                </c:pt>
                <c:pt idx="480">
                  <c:v>4615.239837</c:v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>4641.677419</c:v>
                </c:pt>
                <c:pt idx="485">
                  <c:v>4494.414028</c:v>
                </c:pt>
                <c:pt idx="486">
                  <c:v>4498.629032</c:v>
                </c:pt>
                <c:pt idx="487">
                  <c:v>4725.090323</c:v>
                </c:pt>
                <c:pt idx="488">
                  <c:v>4709.027132</c:v>
                </c:pt>
                <c:pt idx="489">
                  <c:v>4396.96939</c:v>
                </c:pt>
                <c:pt idx="490">
                  <c:v>4392.255518</c:v>
                </c:pt>
                <c:pt idx="491">
                  <c:v>4224.92528</c:v>
                </c:pt>
                <c:pt idx="492">
                  <c:v>4153.717408</c:v>
                </c:pt>
                <c:pt idx="493">
                  <c:v>4192.598713</c:v>
                </c:pt>
                <c:pt idx="494">
                  <c:v>4319.336044</c:v>
                </c:pt>
                <c:pt idx="495">
                  <c:v>4374.348485</c:v>
                </c:pt>
                <c:pt idx="496">
                  <c:v>4647.740712</c:v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>4839.805455</c:v>
                </c:pt>
                <c:pt idx="526">
                  <c:v>4756.082197</c:v>
                </c:pt>
                <c:pt idx="527">
                  <c:v>4721.931503</c:v>
                </c:pt>
                <c:pt idx="528">
                  <c:v>4766.37893</c:v>
                </c:pt>
                <c:pt idx="529">
                  <c:v>4724.117394</c:v>
                </c:pt>
                <c:pt idx="530">
                  <c:v>4996.086901</c:v>
                </c:pt>
                <c:pt idx="531">
                  <c:v>4783.771911</c:v>
                </c:pt>
                <c:pt idx="532">
                  <c:v>4728.005454</c:v>
                </c:pt>
                <c:pt idx="533">
                  <c:v>5279.619956</c:v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>4952.853365</c:v>
                </c:pt>
                <c:pt idx="562">
                  <c:v>5107.070295</c:v>
                </c:pt>
                <c:pt idx="563">
                  <c:v>4780.646478</c:v>
                </c:pt>
                <c:pt idx="564">
                  <c:v>4720.464811</c:v>
                </c:pt>
                <c:pt idx="565">
                  <c:v>4573.550094</c:v>
                </c:pt>
                <c:pt idx="566">
                  <c:v>4924.141438</c:v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>4891.257994</c:v>
                </c:pt>
                <c:pt idx="572">
                  <c:v>4736.372702</c:v>
                </c:pt>
                <c:pt idx="573">
                  <c:v>4552.370569</c:v>
                </c:pt>
                <c:pt idx="574">
                  <c:v>4445.413378</c:v>
                </c:pt>
                <c:pt idx="575">
                  <c:v>4227.74156</c:v>
                </c:pt>
                <c:pt idx="576">
                  <c:v>4391.391721</c:v>
                </c:pt>
                <c:pt idx="577">
                  <c:v>4414.851833</c:v>
                </c:pt>
                <c:pt idx="578">
                  <c:v>4436.02417</c:v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>4683.344182</c:v>
                </c:pt>
                <c:pt idx="593">
                  <c:v>5078.606089</c:v>
                </c:pt>
                <c:pt idx="594">
                  <c:v>5102.543762</c:v>
                </c:pt>
                <c:pt idx="595">
                  <c:v>5244.174314</c:v>
                </c:pt>
                <c:pt idx="596">
                  <c:v>5176.060718</c:v>
                </c:pt>
                <c:pt idx="597">
                  <c:v>5175.919187</c:v>
                </c:pt>
                <c:pt idx="598">
                  <c:v>5067.012493</c:v>
                </c:pt>
                <c:pt idx="599">
                  <c:v>5310.690303</c:v>
                </c:pt>
                <c:pt idx="600">
                  <c:v>4827.991594</c:v>
                </c:pt>
                <c:pt idx="601">
                  <c:v>4846.509844</c:v>
                </c:pt>
                <c:pt idx="602">
                  <c:v>5013.456272</c:v>
                </c:pt>
                <c:pt idx="603">
                  <c:v>5151.702398</c:v>
                </c:pt>
                <c:pt idx="604">
                  <c:v>5148.337892</c:v>
                </c:pt>
                <c:pt idx="605">
                  <c:v/>
                </c:pt>
                <c:pt idx="606">
                  <c:v>4731.744554</c:v>
                </c:pt>
                <c:pt idx="607">
                  <c:v>4553.445269</c:v>
                </c:pt>
                <c:pt idx="608">
                  <c:v>4813.838474</c:v>
                </c:pt>
                <c:pt idx="609">
                  <c:v>4540.295378</c:v>
                </c:pt>
                <c:pt idx="610">
                  <c:v>4384.133552</c:v>
                </c:pt>
                <c:pt idx="611">
                  <c:v>4405.098749</c:v>
                </c:pt>
                <c:pt idx="612">
                  <c:v>4281.15925806452</c:v>
                </c:pt>
                <c:pt idx="613">
                  <c:v>4415.78003571429</c:v>
                </c:pt>
                <c:pt idx="614">
                  <c:v>4515.34856451613</c:v>
                </c:pt>
                <c:pt idx="615">
                  <c:v>4575.78684827586</c:v>
                </c:pt>
                <c:pt idx="616">
                  <c:v>4709.13514516129</c:v>
                </c:pt>
                <c:pt idx="617">
                  <c:v>4835.4249</c:v>
                </c:pt>
                <c:pt idx="618">
                  <c:v>4681.58827419355</c:v>
                </c:pt>
                <c:pt idx="619">
                  <c:v>4743.99867857143</c:v>
                </c:pt>
                <c:pt idx="620">
                  <c:v>4677.91696551724</c:v>
                </c:pt>
                <c:pt idx="621">
                  <c:v>4701.95782204434</c:v>
                </c:pt>
                <c:pt idx="622">
                  <c:v>4236.7188</c:v>
                </c:pt>
                <c:pt idx="623">
                  <c:v>4207.56948275862</c:v>
                </c:pt>
                <c:pt idx="624">
                  <c:v>4254.24533870968</c:v>
                </c:pt>
                <c:pt idx="625">
                  <c:v>4258.02169642857</c:v>
                </c:pt>
                <c:pt idx="626">
                  <c:v>4470.15030645161</c:v>
                </c:pt>
                <c:pt idx="627">
                  <c:v>4744.61863333333</c:v>
                </c:pt>
                <c:pt idx="628">
                  <c:v>4813.22888709678</c:v>
                </c:pt>
                <c:pt idx="629">
                  <c:v>4866.60686666667</c:v>
                </c:pt>
                <c:pt idx="630">
                  <c:v>4742.77412903226</c:v>
                </c:pt>
                <c:pt idx="631">
                  <c:v>4759.19719354839</c:v>
                </c:pt>
                <c:pt idx="632">
                  <c:v>4853.55341666667</c:v>
                </c:pt>
                <c:pt idx="633">
                  <c:v>4691.31767241379</c:v>
                </c:pt>
                <c:pt idx="634">
                  <c:v>4661.5494</c:v>
                </c:pt>
                <c:pt idx="635">
                  <c:v>4310.10126666667</c:v>
                </c:pt>
                <c:pt idx="636">
                  <c:v>4520.53207407407</c:v>
                </c:pt>
                <c:pt idx="637">
                  <c:v>4532.35175</c:v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>5183.05746666666</c:v>
                </c:pt>
                <c:pt idx="654">
                  <c:v>5114.0089516129</c:v>
                </c:pt>
                <c:pt idx="655">
                  <c:v>4852.333333</c:v>
                </c:pt>
                <c:pt idx="656">
                  <c:v>5094.783333</c:v>
                </c:pt>
                <c:pt idx="657">
                  <c:v>5001.129032</c:v>
                </c:pt>
                <c:pt idx="658">
                  <c:v>4851.316667</c:v>
                </c:pt>
                <c:pt idx="659">
                  <c:v>4741.055556</c:v>
                </c:pt>
                <c:pt idx="660">
                  <c:v>4681.5590483871</c:v>
                </c:pt>
                <c:pt idx="661">
                  <c:v>4918.36160714286</c:v>
                </c:pt>
                <c:pt idx="662">
                  <c:v>5027.48288709677</c:v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>4828.506897</c:v>
                </c:pt>
                <c:pt idx="679">
                  <c:v>4946.865591</c:v>
                </c:pt>
                <c:pt idx="680">
                  <c:v>4917.082759</c:v>
                </c:pt>
                <c:pt idx="681">
                  <c:v>5002.9</c:v>
                </c:pt>
                <c:pt idx="682">
                  <c:v>4989.483333</c:v>
                </c:pt>
                <c:pt idx="683">
                  <c:v>4610.55</c:v>
                </c:pt>
                <c:pt idx="684">
                  <c:v>4737.716667</c:v>
                </c:pt>
                <c:pt idx="685">
                  <c:v>4893.65678571428</c:v>
                </c:pt>
                <c:pt idx="686">
                  <c:v>4745.690323</c:v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>4527.388889</c:v>
                </c:pt>
                <c:pt idx="695">
                  <c:v>4268.15</c:v>
                </c:pt>
                <c:pt idx="696">
                  <c:v>4658.2</c:v>
                </c:pt>
                <c:pt idx="697">
                  <c:v>4323.831034</c:v>
                </c:pt>
                <c:pt idx="698">
                  <c:v>4462.534615</c:v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>5023.573118</c:v>
                </c:pt>
                <c:pt idx="705">
                  <c:v>5026.08306451613</c:v>
                </c:pt>
                <c:pt idx="706">
                  <c:v>4717.253086</c:v>
                </c:pt>
                <c:pt idx="707">
                  <c:v>4640.409677</c:v>
                </c:pt>
                <c:pt idx="708">
                  <c:v>4816.793103</c:v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>4723.464286</c:v>
                </c:pt>
                <c:pt idx="715">
                  <c:v>4705.948387</c:v>
                </c:pt>
                <c:pt idx="716">
                  <c:v>4650.953846</c:v>
                </c:pt>
                <c:pt idx="717">
                  <c:v>4457.242857</c:v>
                </c:pt>
                <c:pt idx="718">
                  <c:v>4429.634483</c:v>
                </c:pt>
                <c:pt idx="719">
                  <c:v>4237.272414</c:v>
                </c:pt>
                <c:pt idx="720">
                  <c:v>4179.168966</c:v>
                </c:pt>
                <c:pt idx="721">
                  <c:v>4137.0125</c:v>
                </c:pt>
                <c:pt idx="722">
                  <c:v>4274.331034</c:v>
                </c:pt>
                <c:pt idx="723">
                  <c:v>4554.607143</c:v>
                </c:pt>
                <c:pt idx="724">
                  <c:v>4635.225806</c:v>
                </c:pt>
                <c:pt idx="725">
                  <c:v>4688.85</c:v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>4588.793103</c:v>
                </c:pt>
                <c:pt idx="731">
                  <c:v>4465.274074</c:v>
                </c:pt>
                <c:pt idx="732">
                  <c:v>4330.989655</c:v>
                </c:pt>
                <c:pt idx="733">
                  <c:v>4485.12</c:v>
                </c:pt>
                <c:pt idx="734">
                  <c:v>4479.673118</c:v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>4890.15</c:v>
                </c:pt>
                <c:pt idx="739">
                  <c:v>4972.133333</c:v>
                </c:pt>
                <c:pt idx="740">
                  <c:v>5082.016667</c:v>
                </c:pt>
                <c:pt idx="741">
                  <c:v>5106.83871</c:v>
                </c:pt>
                <c:pt idx="742">
                  <c:v>4735.535714</c:v>
                </c:pt>
                <c:pt idx="743">
                  <c:v>4845.183333</c:v>
                </c:pt>
                <c:pt idx="744">
                  <c:v>4619.223224</c:v>
                </c:pt>
                <c:pt idx="745">
                  <c:v>4674.03133</c:v>
                </c:pt>
                <c:pt idx="746">
                  <c:v>5001.778546</c:v>
                </c:pt>
                <c:pt idx="747">
                  <c:v>4904.415542</c:v>
                </c:pt>
                <c:pt idx="748">
                  <c:v/>
                </c:pt>
                <c:pt idx="749">
                  <c:v>4935.709618</c:v>
                </c:pt>
                <c:pt idx="750">
                  <c:v>4839.449211</c:v>
                </c:pt>
                <c:pt idx="751">
                  <c:v>4716.015261</c:v>
                </c:pt>
                <c:pt idx="752">
                  <c:v>4698.58841</c:v>
                </c:pt>
                <c:pt idx="753">
                  <c:v>4459.419177</c:v>
                </c:pt>
                <c:pt idx="754">
                  <c:v>4251.377553</c:v>
                </c:pt>
                <c:pt idx="755">
                  <c:v>4100.780496</c:v>
                </c:pt>
                <c:pt idx="756">
                  <c:v>4146.581808</c:v>
                </c:pt>
                <c:pt idx="757">
                  <c:v>4498.995886</c:v>
                </c:pt>
                <c:pt idx="758">
                  <c:v>4464.372022</c:v>
                </c:pt>
                <c:pt idx="759">
                  <c:v>4741.963822</c:v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>4774.134833</c:v>
                </c:pt>
                <c:pt idx="764">
                  <c:v>4731.221373</c:v>
                </c:pt>
                <c:pt idx="765">
                  <c:v>4657.817878</c:v>
                </c:pt>
                <c:pt idx="766">
                  <c:v>4335.128751</c:v>
                </c:pt>
                <c:pt idx="767">
                  <c:v>4385.944547</c:v>
                </c:pt>
                <c:pt idx="768">
                  <c:v>4247.324946</c:v>
                </c:pt>
                <c:pt idx="769">
                  <c:v>4241.205587</c:v>
                </c:pt>
                <c:pt idx="770">
                  <c:v>4516.576341</c:v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>4911.938251</c:v>
                </c:pt>
                <c:pt idx="803">
                  <c:v>4780.377304</c:v>
                </c:pt>
                <c:pt idx="804">
                  <c:v>4872.508041</c:v>
                </c:pt>
                <c:pt idx="805">
                  <c:v>4752.091416</c:v>
                </c:pt>
                <c:pt idx="806">
                  <c:v>4769.051603</c:v>
                </c:pt>
                <c:pt idx="807">
                  <c:v>5150.990047</c:v>
                </c:pt>
                <c:pt idx="808">
                  <c:v>5076.681133</c:v>
                </c:pt>
                <c:pt idx="809">
                  <c:v>5281.800021</c:v>
                </c:pt>
                <c:pt idx="810">
                  <c:v>5277.221331</c:v>
                </c:pt>
                <c:pt idx="811">
                  <c:v>5335.894819</c:v>
                </c:pt>
                <c:pt idx="812">
                  <c:v>5369.717585</c:v>
                </c:pt>
                <c:pt idx="813">
                  <c:v>5415.0923</c:v>
                </c:pt>
                <c:pt idx="814">
                  <c:v>5489.959289</c:v>
                </c:pt>
                <c:pt idx="815">
                  <c:v>5471.4257945</c:v>
                </c:pt>
                <c:pt idx="816">
                  <c:v>5143.563729</c:v>
                </c:pt>
                <c:pt idx="817">
                  <c:v>5471.352501</c:v>
                </c:pt>
                <c:pt idx="818">
                  <c:v>4965.912146</c:v>
                </c:pt>
                <c:pt idx="819">
                  <c:v>4989.534177</c:v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>4793.417137</c:v>
                </c:pt>
                <c:pt idx="824">
                  <c:v>4748.331362</c:v>
                </c:pt>
                <c:pt idx="825">
                  <c:v>4607.962147</c:v>
                </c:pt>
                <c:pt idx="826">
                  <c:v>4467.579045</c:v>
                </c:pt>
                <c:pt idx="827">
                  <c:v>4551.03915</c:v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>4695.551172</c:v>
                </c:pt>
                <c:pt idx="837">
                  <c:v>4737.716866</c:v>
                </c:pt>
                <c:pt idx="838">
                  <c:v>4613.031879</c:v>
                </c:pt>
                <c:pt idx="839">
                  <c:v>4497.012842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71759690"/>
        <c:axId val="10980940"/>
      </c:lineChart>
      <c:catAx>
        <c:axId val="7175969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0980940"/>
        <c:crosses val="autoZero"/>
        <c:auto val="1"/>
        <c:lblAlgn val="ctr"/>
        <c:lblOffset val="100"/>
      </c:catAx>
      <c:valAx>
        <c:axId val="10980940"/>
        <c:scaling>
          <c:orientation val="minMax"/>
          <c:max val="5500"/>
          <c:min val="40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1759690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448085890493381"/>
          <c:y val="0.306828291814947"/>
          <c:w val="0.196510163022018"/>
          <c:h val="0.123011900789679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500" spc="-1" strike="noStrike">
                <a:latin typeface="Arial"/>
              </a:defRPr>
            </a:pPr>
            <a:r>
              <a:rPr b="1" sz="1500" spc="-1" strike="noStrike">
                <a:latin typeface="Arial"/>
              </a:rPr>
              <a:t>Progresión de la altura de la isoterma 0 ºC</a:t>
            </a:r>
          </a:p>
        </c:rich>
      </c:tx>
      <c:layout>
        <c:manualLayout>
          <c:xMode val="edge"/>
          <c:yMode val="edge"/>
          <c:x val="0.234515449438202"/>
          <c:y val="0.0496113150507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94311797752809"/>
          <c:y val="0.0330922047074066"/>
          <c:w val="0.890168539325843"/>
          <c:h val="0.863690347657093"/>
        </c:manualLayout>
      </c:layout>
      <c:lineChart>
        <c:grouping val="standard"/>
        <c:varyColors val="0"/>
        <c:ser>
          <c:idx val="0"/>
          <c:order val="0"/>
          <c:tx>
            <c:strRef>
              <c:f>'Gráficas para presentación'!$C$6</c:f>
              <c:strCache>
                <c:ptCount val="1"/>
                <c:pt idx="0">
                  <c:v>Datos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presentación'!$B$7:$B$57</c:f>
              <c:strCache>
                <c:ptCount val="51"/>
                <c:pt idx="0">
                  <c:v>1948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>1982.99999999997</c:v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>2016.99999999994</c:v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>2129</c:v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strCache>
            </c:strRef>
          </c:cat>
          <c:val>
            <c:numRef>
              <c:f>'Gráficas para presentación'!$C$7:$C$57</c:f>
              <c:numCache>
                <c:formatCode>General</c:formatCode>
                <c:ptCount val="51"/>
                <c:pt idx="0">
                  <c:v>4027.334283</c:v>
                </c:pt>
                <c:pt idx="1">
                  <c:v>4463.981586</c:v>
                </c:pt>
                <c:pt idx="2">
                  <c:v>4711.268224</c:v>
                </c:pt>
                <c:pt idx="3">
                  <c:v>4479.637243</c:v>
                </c:pt>
                <c:pt idx="4">
                  <c:v>4704.319926</c:v>
                </c:pt>
                <c:pt idx="5">
                  <c:v>4746.720468</c:v>
                </c:pt>
                <c:pt idx="6">
                  <c:v>4761.784226</c:v>
                </c:pt>
                <c:pt idx="7">
                  <c:v>4626.325878</c:v>
                </c:pt>
                <c:pt idx="8">
                  <c:v>4622.819431</c:v>
                </c:pt>
                <c:pt idx="9">
                  <c:v>4605.023332</c:v>
                </c:pt>
                <c:pt idx="10">
                  <c:v>4602.572244</c:v>
                </c:pt>
                <c:pt idx="11">
                  <c:v>4481.616823</c:v>
                </c:pt>
                <c:pt idx="12">
                  <c:v/>
                </c:pt>
                <c:pt idx="13">
                  <c:v>4390.137687</c:v>
                </c:pt>
                <c:pt idx="14">
                  <c:v>4221.370296</c:v>
                </c:pt>
                <c:pt idx="15">
                  <c:v>4517.998203</c:v>
                </c:pt>
                <c:pt idx="16">
                  <c:v>4916.671</c:v>
                </c:pt>
                <c:pt idx="17">
                  <c:v>5023.274194</c:v>
                </c:pt>
                <c:pt idx="18">
                  <c:v>4977.9</c:v>
                </c:pt>
                <c:pt idx="19">
                  <c:v>4840.806452</c:v>
                </c:pt>
                <c:pt idx="20">
                  <c:v>4797.258065</c:v>
                </c:pt>
                <c:pt idx="21">
                  <c:v>4863.433333</c:v>
                </c:pt>
                <c:pt idx="22">
                  <c:v>4733.080645</c:v>
                </c:pt>
                <c:pt idx="23">
                  <c:v>4548.910256</c:v>
                </c:pt>
                <c:pt idx="24">
                  <c:v>4640.9954505</c:v>
                </c:pt>
                <c:pt idx="25">
                  <c:v/>
                </c:pt>
                <c:pt idx="26">
                  <c:v>4641.94546</c:v>
                </c:pt>
                <c:pt idx="27">
                  <c:v>4536.959624</c:v>
                </c:pt>
                <c:pt idx="28">
                  <c:v>4489.487948</c:v>
                </c:pt>
                <c:pt idx="29">
                  <c:v>4668.26719</c:v>
                </c:pt>
                <c:pt idx="30">
                  <c:v>4941.428755</c:v>
                </c:pt>
                <c:pt idx="31">
                  <c:v>4939.97025</c:v>
                </c:pt>
                <c:pt idx="32">
                  <c:v>4831.1548</c:v>
                </c:pt>
                <c:pt idx="33">
                  <c:v>4922.369157</c:v>
                </c:pt>
                <c:pt idx="34">
                  <c:v>4787.351172</c:v>
                </c:pt>
                <c:pt idx="35">
                  <c:v>4845.716866</c:v>
                </c:pt>
                <c:pt idx="36">
                  <c:v>4794.831879</c:v>
                </c:pt>
                <c:pt idx="37">
                  <c:v>4684.212842</c:v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'Gráficas para presentación'!$D$6</c:f>
              <c:strCache>
                <c:ptCount val="1"/>
                <c:pt idx="0">
                  <c:v>Modelo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presentación'!$B$7:$B$57</c:f>
              <c:strCache>
                <c:ptCount val="51"/>
                <c:pt idx="0">
                  <c:v>1948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>1982.99999999997</c:v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>2016.99999999994</c:v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>2129</c:v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</c:strCache>
            </c:strRef>
          </c:cat>
          <c:val>
            <c:numRef>
              <c:f>'Gráficas para presentación'!$D$7:$D$57</c:f>
              <c:numCache>
                <c:formatCode>General</c:formatCode>
                <c:ptCount val="51"/>
                <c:pt idx="0">
                  <c:v>4372.37479301666</c:v>
                </c:pt>
                <c:pt idx="1">
                  <c:v>4412.94438770198</c:v>
                </c:pt>
                <c:pt idx="2">
                  <c:v>4564.55104124123</c:v>
                </c:pt>
                <c:pt idx="3">
                  <c:v>4664.25802230533</c:v>
                </c:pt>
                <c:pt idx="4">
                  <c:v>4729.60863598731</c:v>
                </c:pt>
                <c:pt idx="5">
                  <c:v>4801.97835362098</c:v>
                </c:pt>
                <c:pt idx="6">
                  <c:v>4689.9786555217</c:v>
                </c:pt>
                <c:pt idx="7">
                  <c:v>4714.92816821304</c:v>
                </c:pt>
                <c:pt idx="8">
                  <c:v>4741.32023252337</c:v>
                </c:pt>
                <c:pt idx="9">
                  <c:v>4669.8924609224</c:v>
                </c:pt>
                <c:pt idx="10">
                  <c:v>4533.76579303578</c:v>
                </c:pt>
                <c:pt idx="11">
                  <c:v>4439.20783172023</c:v>
                </c:pt>
                <c:pt idx="12">
                  <c:v/>
                </c:pt>
                <c:pt idx="13">
                  <c:v>4438.70738287248</c:v>
                </c:pt>
                <c:pt idx="14">
                  <c:v>4479.89003416173</c:v>
                </c:pt>
                <c:pt idx="15">
                  <c:v>4633.79410357166</c:v>
                </c:pt>
                <c:pt idx="16">
                  <c:v>4735.0110583403</c:v>
                </c:pt>
                <c:pt idx="17">
                  <c:v>4801.35039707</c:v>
                </c:pt>
                <c:pt idx="18">
                  <c:v>4874.8152347976</c:v>
                </c:pt>
                <c:pt idx="19">
                  <c:v>4761.1141452095</c:v>
                </c:pt>
                <c:pt idx="20">
                  <c:v>4786.43949839883</c:v>
                </c:pt>
                <c:pt idx="21">
                  <c:v>4813.22925445833</c:v>
                </c:pt>
                <c:pt idx="22">
                  <c:v>4740.71561927636</c:v>
                </c:pt>
                <c:pt idx="23">
                  <c:v>4602.52198416143</c:v>
                </c:pt>
                <c:pt idx="24">
                  <c:v>4506.52758652495</c:v>
                </c:pt>
                <c:pt idx="25">
                  <c:v/>
                </c:pt>
                <c:pt idx="26">
                  <c:v>4503.14475587527</c:v>
                </c:pt>
                <c:pt idx="27">
                  <c:v>4544.9229478655</c:v>
                </c:pt>
                <c:pt idx="28">
                  <c:v>4701.05879269263</c:v>
                </c:pt>
                <c:pt idx="29">
                  <c:v>4803.74257905999</c:v>
                </c:pt>
                <c:pt idx="30">
                  <c:v>4871.04239355033</c:v>
                </c:pt>
                <c:pt idx="31">
                  <c:v>4945.57106222632</c:v>
                </c:pt>
                <c:pt idx="32">
                  <c:v>4830.21719233478</c:v>
                </c:pt>
                <c:pt idx="33">
                  <c:v>4855.90764772217</c:v>
                </c:pt>
                <c:pt idx="34">
                  <c:v>4883.08373290943</c:v>
                </c:pt>
                <c:pt idx="35">
                  <c:v>4809.5152588202</c:v>
                </c:pt>
                <c:pt idx="36">
                  <c:v>4669.31371268349</c:v>
                </c:pt>
                <c:pt idx="37">
                  <c:v>4571.92391976381</c:v>
                </c:pt>
                <c:pt idx="38">
                  <c:v/>
                </c:pt>
                <c:pt idx="39">
                  <c:v>4762.69438171407</c:v>
                </c:pt>
                <c:pt idx="40">
                  <c:v>4806.89641338405</c:v>
                </c:pt>
                <c:pt idx="41">
                  <c:v>4972.04846550724</c:v>
                </c:pt>
                <c:pt idx="42">
                  <c:v>5080.66814931717</c:v>
                </c:pt>
                <c:pt idx="43">
                  <c:v>5151.86464195305</c:v>
                </c:pt>
                <c:pt idx="44">
                  <c:v>5230.70723547716</c:v>
                </c:pt>
                <c:pt idx="45">
                  <c:v>5108.71949702083</c:v>
                </c:pt>
                <c:pt idx="46">
                  <c:v>5135.90815166873</c:v>
                </c:pt>
                <c:pt idx="47">
                  <c:v>5164.66828337089</c:v>
                </c:pt>
                <c:pt idx="48">
                  <c:v>5086.87422636904</c:v>
                </c:pt>
                <c:pt idx="49">
                  <c:v>4938.60370174596</c:v>
                </c:pt>
                <c:pt idx="50">
                  <c:v>4835.61315264153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5627821"/>
        <c:axId val="34574191"/>
      </c:lineChart>
      <c:catAx>
        <c:axId val="5562782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Año</a:t>
                </a:r>
              </a:p>
            </c:rich>
          </c:tx>
          <c:layout>
            <c:manualLayout>
              <c:xMode val="edge"/>
              <c:yMode val="edge"/>
              <c:x val="0.491678370786517"/>
              <c:y val="0.92911898078168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574191"/>
        <c:crosses val="autoZero"/>
        <c:auto val="1"/>
        <c:lblAlgn val="ctr"/>
        <c:lblOffset val="100"/>
      </c:catAx>
      <c:valAx>
        <c:axId val="34574191"/>
        <c:scaling>
          <c:orientation val="minMax"/>
          <c:max val="5300"/>
          <c:min val="40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Altura (m s. n. m.)</a:t>
                </a:r>
              </a:p>
            </c:rich>
          </c:tx>
          <c:layout>
            <c:manualLayout>
              <c:xMode val="edge"/>
              <c:yMode val="edge"/>
              <c:x val="0.0251053370786517"/>
              <c:y val="0.555225653206651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5627821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72250702247191"/>
          <c:y val="0.597225221334485"/>
          <c:w val="0.180624319674146"/>
          <c:h val="0.122874264428008"/>
        </c:manualLayout>
      </c:layout>
      <c:spPr>
        <a:noFill/>
        <a:ln>
          <a:noFill/>
        </a:ln>
      </c:spPr>
      <c:txPr>
        <a:bodyPr/>
        <a:lstStyle/>
        <a:p>
          <a:pPr>
            <a:defRPr b="0" sz="12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sz="1600" spc="-1" strike="noStrike">
                <a:latin typeface="Arial"/>
              </a:defRPr>
            </a:pPr>
            <a:r>
              <a:rPr b="1" sz="1600" spc="-1" strike="noStrike">
                <a:latin typeface="Arial"/>
              </a:rPr>
              <a:t>Altura de la isoterma 0 ºC</a:t>
            </a:r>
          </a:p>
        </c:rich>
      </c:tx>
      <c:layout>
        <c:manualLayout>
          <c:xMode val="edge"/>
          <c:yMode val="edge"/>
          <c:x val="0.149370358411366"/>
          <c:y val="0.0706839409460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732644494672264"/>
          <c:y val="0.0496535100934016"/>
          <c:w val="0.9054891830804"/>
          <c:h val="0.855679421512504"/>
        </c:manualLayout>
      </c:layout>
      <c:lineChart>
        <c:grouping val="standard"/>
        <c:varyColors val="0"/>
        <c:ser>
          <c:idx val="0"/>
          <c:order val="0"/>
          <c:tx>
            <c:strRef>
              <c:f>'Gráficas para presentación'!$B$66</c:f>
              <c:strCache>
                <c:ptCount val="1"/>
                <c:pt idx="0">
                  <c:v>Datos</c:v>
                </c:pt>
              </c:strCache>
            </c:strRef>
          </c:tx>
          <c:spPr>
            <a:solidFill>
              <a:srgbClr val="009900"/>
            </a:solidFill>
            <a:ln w="28800">
              <a:solidFill>
                <a:srgbClr val="009900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presentación'!$A$67:$A$198</c:f>
              <c:strCache>
                <c:ptCount val="132"/>
                <c:pt idx="0">
                  <c:v>1977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1978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1979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1980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1981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1982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1983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1984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1985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1986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1987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presentación'!$B$67:$B$198</c:f>
              <c:numCache>
                <c:formatCode>General</c:formatCode>
                <c:ptCount val="132"/>
                <c:pt idx="0">
                  <c:v>4574.923305</c:v>
                </c:pt>
                <c:pt idx="1">
                  <c:v>4266.008706</c:v>
                </c:pt>
                <c:pt idx="2">
                  <c:v>4899.678073</c:v>
                </c:pt>
                <c:pt idx="3">
                  <c:v>4480.69705</c:v>
                </c:pt>
                <c:pt idx="4">
                  <c:v>4674.224465</c:v>
                </c:pt>
                <c:pt idx="5">
                  <c:v>4674.12519</c:v>
                </c:pt>
                <c:pt idx="6">
                  <c:v>4607.614875</c:v>
                </c:pt>
                <c:pt idx="7">
                  <c:v>4778.517757</c:v>
                </c:pt>
                <c:pt idx="8">
                  <c:v>4788.733609</c:v>
                </c:pt>
                <c:pt idx="9">
                  <c:v>4759.709946</c:v>
                </c:pt>
                <c:pt idx="10">
                  <c:v>4506.749727</c:v>
                </c:pt>
                <c:pt idx="11">
                  <c:v>4495.280247</c:v>
                </c:pt>
                <c:pt idx="12">
                  <c:v>4397.331618</c:v>
                </c:pt>
                <c:pt idx="13">
                  <c:v>4307.29163</c:v>
                </c:pt>
                <c:pt idx="14">
                  <c:v>4460.400882</c:v>
                </c:pt>
                <c:pt idx="15">
                  <c:v>4743.013696</c:v>
                </c:pt>
                <c:pt idx="16">
                  <c:v>4890.987773</c:v>
                </c:pt>
                <c:pt idx="17">
                  <c:v>4783.158775</c:v>
                </c:pt>
                <c:pt idx="18">
                  <c:v>4711.288743</c:v>
                </c:pt>
                <c:pt idx="19">
                  <c:v>4780.06249</c:v>
                </c:pt>
                <c:pt idx="20">
                  <c:v>4751.255159</c:v>
                </c:pt>
                <c:pt idx="21">
                  <c:v>4721.904252</c:v>
                </c:pt>
                <c:pt idx="22">
                  <c:v>4643.843657</c:v>
                </c:pt>
                <c:pt idx="23">
                  <c:v>4505.55485</c:v>
                </c:pt>
                <c:pt idx="24">
                  <c:v>4496.644209</c:v>
                </c:pt>
                <c:pt idx="25">
                  <c:v>4343.53693</c:v>
                </c:pt>
                <c:pt idx="26">
                  <c:v>4693.75687</c:v>
                </c:pt>
                <c:pt idx="27">
                  <c:v>4709.158773</c:v>
                </c:pt>
                <c:pt idx="28">
                  <c:v>4815.128503</c:v>
                </c:pt>
                <c:pt idx="29">
                  <c:v>4838.775369</c:v>
                </c:pt>
                <c:pt idx="30">
                  <c:v>4820.618396</c:v>
                </c:pt>
                <c:pt idx="31">
                  <c:v>4761.040323</c:v>
                </c:pt>
                <c:pt idx="32">
                  <c:v>4843.5</c:v>
                </c:pt>
                <c:pt idx="33">
                  <c:v>4809.403226</c:v>
                </c:pt>
                <c:pt idx="34">
                  <c:v>4674.383735</c:v>
                </c:pt>
                <c:pt idx="35">
                  <c:v>4513.241935</c:v>
                </c:pt>
                <c:pt idx="36">
                  <c:v>4401.272281</c:v>
                </c:pt>
                <c:pt idx="37">
                  <c:v>4553.775862</c:v>
                </c:pt>
                <c:pt idx="38">
                  <c:v>4882.33871</c:v>
                </c:pt>
                <c:pt idx="39">
                  <c:v>4654.816667</c:v>
                </c:pt>
                <c:pt idx="40">
                  <c:v>4946.551613</c:v>
                </c:pt>
                <c:pt idx="41">
                  <c:v>4930.7</c:v>
                </c:pt>
                <c:pt idx="42">
                  <c:v>4803.290323</c:v>
                </c:pt>
                <c:pt idx="43">
                  <c:v>4817.017703</c:v>
                </c:pt>
                <c:pt idx="44">
                  <c:v>4902.466667</c:v>
                </c:pt>
                <c:pt idx="45">
                  <c:v>4718.25</c:v>
                </c:pt>
                <c:pt idx="46">
                  <c:v>4495.45</c:v>
                </c:pt>
                <c:pt idx="47">
                  <c:v>4461.532258</c:v>
                </c:pt>
                <c:pt idx="48">
                  <c:v>4322.629032</c:v>
                </c:pt>
                <c:pt idx="49">
                  <c:v>4372.178571</c:v>
                </c:pt>
                <c:pt idx="50">
                  <c:v>4631</c:v>
                </c:pt>
                <c:pt idx="51">
                  <c:v>4740.2</c:v>
                </c:pt>
                <c:pt idx="52">
                  <c:v>4829.032258</c:v>
                </c:pt>
                <c:pt idx="53">
                  <c:v>4960.283333</c:v>
                </c:pt>
                <c:pt idx="54">
                  <c:v>4819.370968</c:v>
                </c:pt>
                <c:pt idx="55">
                  <c:v>4908.612903</c:v>
                </c:pt>
                <c:pt idx="56">
                  <c:v>4815.533333</c:v>
                </c:pt>
                <c:pt idx="57">
                  <c:v>4824.288462</c:v>
                </c:pt>
                <c:pt idx="58">
                  <c:v>4589.566667</c:v>
                </c:pt>
                <c:pt idx="59">
                  <c:v>4386.693548</c:v>
                </c:pt>
                <c:pt idx="60">
                  <c:v>4587.725332</c:v>
                </c:pt>
                <c:pt idx="61">
                  <c:v>4430.571429</c:v>
                </c:pt>
                <c:pt idx="62">
                  <c:v>4708.560838</c:v>
                </c:pt>
                <c:pt idx="63">
                  <c:v>4871.483333</c:v>
                </c:pt>
                <c:pt idx="64">
                  <c:v>4928.670088</c:v>
                </c:pt>
                <c:pt idx="65">
                  <c:v>5040.233333</c:v>
                </c:pt>
                <c:pt idx="66">
                  <c:v>4746.258065</c:v>
                </c:pt>
                <c:pt idx="67">
                  <c:v>4786.822581</c:v>
                </c:pt>
                <c:pt idx="68">
                  <c:v>4810.716667</c:v>
                </c:pt>
                <c:pt idx="69">
                  <c:v>4696.403226</c:v>
                </c:pt>
                <c:pt idx="70">
                  <c:v>4758.97931</c:v>
                </c:pt>
                <c:pt idx="71">
                  <c:v>4574.5584985</c:v>
                </c:pt>
                <c:pt idx="72">
                  <c:v>4390.137687</c:v>
                </c:pt>
                <c:pt idx="73">
                  <c:v>4221.370296</c:v>
                </c:pt>
                <c:pt idx="74">
                  <c:v>4517.998203</c:v>
                </c:pt>
                <c:pt idx="75">
                  <c:v>4916.671</c:v>
                </c:pt>
                <c:pt idx="76">
                  <c:v>5023.274194</c:v>
                </c:pt>
                <c:pt idx="77">
                  <c:v>4977.9</c:v>
                </c:pt>
                <c:pt idx="78">
                  <c:v>4840.806452</c:v>
                </c:pt>
                <c:pt idx="79">
                  <c:v>4797.258065</c:v>
                </c:pt>
                <c:pt idx="80">
                  <c:v>4863.433333</c:v>
                </c:pt>
                <c:pt idx="81">
                  <c:v>4733.080645</c:v>
                </c:pt>
                <c:pt idx="82">
                  <c:v>4548.910256</c:v>
                </c:pt>
                <c:pt idx="83">
                  <c:v>4640.9954505</c:v>
                </c:pt>
                <c:pt idx="84">
                  <c:v>4429.854839</c:v>
                </c:pt>
                <c:pt idx="85">
                  <c:v>4373.431034</c:v>
                </c:pt>
                <c:pt idx="86">
                  <c:v>4607.580645</c:v>
                </c:pt>
                <c:pt idx="87">
                  <c:v>4853.8</c:v>
                </c:pt>
                <c:pt idx="88">
                  <c:v>4591.645161</c:v>
                </c:pt>
                <c:pt idx="89">
                  <c:v>4726.233333</c:v>
                </c:pt>
                <c:pt idx="90">
                  <c:v>4640.935484</c:v>
                </c:pt>
                <c:pt idx="91">
                  <c:v>4687.919355</c:v>
                </c:pt>
                <c:pt idx="92">
                  <c:v>4697.8</c:v>
                </c:pt>
                <c:pt idx="93">
                  <c:v>4779.387097</c:v>
                </c:pt>
                <c:pt idx="94">
                  <c:v>4738.5935485</c:v>
                </c:pt>
                <c:pt idx="95">
                  <c:v>4758.99032275</c:v>
                </c:pt>
                <c:pt idx="96">
                  <c:v>4278.241935</c:v>
                </c:pt>
                <c:pt idx="97">
                  <c:v>4372.107143</c:v>
                </c:pt>
                <c:pt idx="98">
                  <c:v>4638.709677</c:v>
                </c:pt>
                <c:pt idx="99">
                  <c:v>4480.433333</c:v>
                </c:pt>
                <c:pt idx="100">
                  <c:v>4744.83871</c:v>
                </c:pt>
                <c:pt idx="101">
                  <c:v>4789.966667</c:v>
                </c:pt>
                <c:pt idx="102">
                  <c:v>4645.982405</c:v>
                </c:pt>
                <c:pt idx="103">
                  <c:v>4685.419355</c:v>
                </c:pt>
                <c:pt idx="104">
                  <c:v>4637.916667</c:v>
                </c:pt>
                <c:pt idx="105">
                  <c:v>4619.580645</c:v>
                </c:pt>
                <c:pt idx="106">
                  <c:v>4500.966667</c:v>
                </c:pt>
                <c:pt idx="107">
                  <c:v>4286.015705</c:v>
                </c:pt>
                <c:pt idx="108">
                  <c:v>4379.870968</c:v>
                </c:pt>
                <c:pt idx="109">
                  <c:v>4367.292996</c:v>
                </c:pt>
                <c:pt idx="110">
                  <c:v>4499.118475</c:v>
                </c:pt>
                <c:pt idx="111">
                  <c:v>4675.72</c:v>
                </c:pt>
                <c:pt idx="112">
                  <c:v>4722.774194</c:v>
                </c:pt>
                <c:pt idx="113">
                  <c:v>4711.878444</c:v>
                </c:pt>
                <c:pt idx="114">
                  <c:v>4639.467742</c:v>
                </c:pt>
                <c:pt idx="115">
                  <c:v>4742.30493</c:v>
                </c:pt>
                <c:pt idx="116">
                  <c:v>4793.65</c:v>
                </c:pt>
                <c:pt idx="117">
                  <c:v>4687.564516</c:v>
                </c:pt>
                <c:pt idx="118">
                  <c:v>4712.75</c:v>
                </c:pt>
                <c:pt idx="119">
                  <c:v>4486.419355</c:v>
                </c:pt>
                <c:pt idx="120">
                  <c:v>4572.145161</c:v>
                </c:pt>
                <c:pt idx="121">
                  <c:v>4464.357459</c:v>
                </c:pt>
                <c:pt idx="122">
                  <c:v>4480.834428</c:v>
                </c:pt>
                <c:pt idx="123">
                  <c:v>4581.964286</c:v>
                </c:pt>
                <c:pt idx="124">
                  <c:v>4691.758065</c:v>
                </c:pt>
                <c:pt idx="125">
                  <c:v>4865.7</c:v>
                </c:pt>
                <c:pt idx="126">
                  <c:v>4935.774194</c:v>
                </c:pt>
                <c:pt idx="127">
                  <c:v>4854.741935</c:v>
                </c:pt>
                <c:pt idx="128">
                  <c:v>4981.442424</c:v>
                </c:pt>
                <c:pt idx="129">
                  <c:v>4810.83871</c:v>
                </c:pt>
                <c:pt idx="130">
                  <c:v>4597.966667</c:v>
                </c:pt>
                <c:pt idx="131">
                  <c:v>4683.875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'Gráficas para presentación'!$C$66</c:f>
              <c:strCache>
                <c:ptCount val="1"/>
                <c:pt idx="0">
                  <c:v>Modelo estacional</c:v>
                </c:pt>
              </c:strCache>
            </c:strRef>
          </c:tx>
          <c:spPr>
            <a:solidFill>
              <a:srgbClr val="0000cc"/>
            </a:solidFill>
            <a:ln w="28800">
              <a:solidFill>
                <a:srgbClr val="0000cc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presentación'!$A$67:$A$198</c:f>
              <c:strCache>
                <c:ptCount val="132"/>
                <c:pt idx="0">
                  <c:v>1977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1978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1979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1980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1981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1982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1983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1984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1985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1986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1987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presentación'!$C$67:$C$198</c:f>
              <c:numCache>
                <c:formatCode>General</c:formatCode>
                <c:ptCount val="132"/>
                <c:pt idx="0">
                  <c:v>4429.00168063498</c:v>
                </c:pt>
                <c:pt idx="1">
                  <c:v>4470.1196699884</c:v>
                </c:pt>
                <c:pt idx="2">
                  <c:v>4623.71434271406</c:v>
                </c:pt>
                <c:pt idx="3">
                  <c:v>4724.73795338521</c:v>
                </c:pt>
                <c:pt idx="4">
                  <c:v>4790.96056617537</c:v>
                </c:pt>
                <c:pt idx="5">
                  <c:v>4864.29404897511</c:v>
                </c:pt>
                <c:pt idx="6">
                  <c:v>4750.86532988971</c:v>
                </c:pt>
                <c:pt idx="7">
                  <c:v>4776.16328147257</c:v>
                </c:pt>
                <c:pt idx="8">
                  <c:v>4802.92278521397</c:v>
                </c:pt>
                <c:pt idx="9">
                  <c:v>4730.59127312609</c:v>
                </c:pt>
                <c:pt idx="10">
                  <c:v>4592.7188330487</c:v>
                </c:pt>
                <c:pt idx="11">
                  <c:v>4496.95441994925</c:v>
                </c:pt>
                <c:pt idx="12">
                  <c:v>4431.19462281075</c:v>
                </c:pt>
                <c:pt idx="13">
                  <c:v>4472.33287969308</c:v>
                </c:pt>
                <c:pt idx="14">
                  <c:v>4626.00350452869</c:v>
                </c:pt>
                <c:pt idx="15">
                  <c:v>4727.07703462901</c:v>
                </c:pt>
                <c:pt idx="16">
                  <c:v>4793.33233447183</c:v>
                </c:pt>
                <c:pt idx="17">
                  <c:v>4866.70202172321</c:v>
                </c:pt>
                <c:pt idx="18">
                  <c:v>4753.21705497491</c:v>
                </c:pt>
                <c:pt idx="19">
                  <c:v>4778.52743176958</c:v>
                </c:pt>
                <c:pt idx="20">
                  <c:v>4805.3000831208</c:v>
                </c:pt>
                <c:pt idx="21">
                  <c:v>4732.93267259976</c:v>
                </c:pt>
                <c:pt idx="22">
                  <c:v>4594.99189899852</c:v>
                </c:pt>
                <c:pt idx="23">
                  <c:v>4499.17999760112</c:v>
                </c:pt>
                <c:pt idx="24">
                  <c:v>4433.38756498651</c:v>
                </c:pt>
                <c:pt idx="25">
                  <c:v>4474.54608939776</c:v>
                </c:pt>
                <c:pt idx="26">
                  <c:v>4628.29266634332</c:v>
                </c:pt>
                <c:pt idx="27">
                  <c:v>4729.41611587281</c:v>
                </c:pt>
                <c:pt idx="28">
                  <c:v>4795.70410276828</c:v>
                </c:pt>
                <c:pt idx="29">
                  <c:v>4869.1099944713</c:v>
                </c:pt>
                <c:pt idx="30">
                  <c:v>4755.56878006011</c:v>
                </c:pt>
                <c:pt idx="31">
                  <c:v>4780.8915820666</c:v>
                </c:pt>
                <c:pt idx="32">
                  <c:v>4807.67738102764</c:v>
                </c:pt>
                <c:pt idx="33">
                  <c:v>4735.27407207343</c:v>
                </c:pt>
                <c:pt idx="34">
                  <c:v>4597.26496494833</c:v>
                </c:pt>
                <c:pt idx="35">
                  <c:v>4501.40557525299</c:v>
                </c:pt>
                <c:pt idx="36">
                  <c:v>4435.58050716228</c:v>
                </c:pt>
                <c:pt idx="37">
                  <c:v>4476.75929910244</c:v>
                </c:pt>
                <c:pt idx="38">
                  <c:v>4630.58182815796</c:v>
                </c:pt>
                <c:pt idx="39">
                  <c:v>4731.75519711662</c:v>
                </c:pt>
                <c:pt idx="40">
                  <c:v>4798.07587106474</c:v>
                </c:pt>
                <c:pt idx="41">
                  <c:v>4871.5179672194</c:v>
                </c:pt>
                <c:pt idx="42">
                  <c:v>4757.92050514531</c:v>
                </c:pt>
                <c:pt idx="43">
                  <c:v>4783.25573236362</c:v>
                </c:pt>
                <c:pt idx="44">
                  <c:v>4810.05467893448</c:v>
                </c:pt>
                <c:pt idx="45">
                  <c:v>4737.61547154709</c:v>
                </c:pt>
                <c:pt idx="46">
                  <c:v>4599.53803089815</c:v>
                </c:pt>
                <c:pt idx="47">
                  <c:v>4503.63115290485</c:v>
                </c:pt>
                <c:pt idx="48">
                  <c:v>4437.77344933805</c:v>
                </c:pt>
                <c:pt idx="49">
                  <c:v>4478.97250880712</c:v>
                </c:pt>
                <c:pt idx="50">
                  <c:v>4632.87098997259</c:v>
                </c:pt>
                <c:pt idx="51">
                  <c:v>4734.09427836042</c:v>
                </c:pt>
                <c:pt idx="52">
                  <c:v>4800.4476393612</c:v>
                </c:pt>
                <c:pt idx="53">
                  <c:v>4873.9259399675</c:v>
                </c:pt>
                <c:pt idx="54">
                  <c:v>4760.2722302305</c:v>
                </c:pt>
                <c:pt idx="55">
                  <c:v>4785.61988266064</c:v>
                </c:pt>
                <c:pt idx="56">
                  <c:v>4812.43197684131</c:v>
                </c:pt>
                <c:pt idx="57">
                  <c:v>4739.95687102076</c:v>
                </c:pt>
                <c:pt idx="58">
                  <c:v>4601.81109684797</c:v>
                </c:pt>
                <c:pt idx="59">
                  <c:v>4505.85673055672</c:v>
                </c:pt>
                <c:pt idx="60">
                  <c:v>4439.96639151381</c:v>
                </c:pt>
                <c:pt idx="61">
                  <c:v>4481.1857185118</c:v>
                </c:pt>
                <c:pt idx="62">
                  <c:v>4635.16015178722</c:v>
                </c:pt>
                <c:pt idx="63">
                  <c:v>4736.43335960422</c:v>
                </c:pt>
                <c:pt idx="64">
                  <c:v>4802.81940765766</c:v>
                </c:pt>
                <c:pt idx="65">
                  <c:v>4876.33391271559</c:v>
                </c:pt>
                <c:pt idx="66">
                  <c:v>4762.6239553157</c:v>
                </c:pt>
                <c:pt idx="67">
                  <c:v>4787.98403295765</c:v>
                </c:pt>
                <c:pt idx="68">
                  <c:v>4814.80927474815</c:v>
                </c:pt>
                <c:pt idx="69">
                  <c:v>4742.29827049443</c:v>
                </c:pt>
                <c:pt idx="70">
                  <c:v>4604.08416279779</c:v>
                </c:pt>
                <c:pt idx="71">
                  <c:v>4508.08230820858</c:v>
                </c:pt>
                <c:pt idx="72">
                  <c:v>4442.15933368958</c:v>
                </c:pt>
                <c:pt idx="73">
                  <c:v>4483.39892821648</c:v>
                </c:pt>
                <c:pt idx="74">
                  <c:v>4637.44931360185</c:v>
                </c:pt>
                <c:pt idx="75">
                  <c:v>4738.77244084802</c:v>
                </c:pt>
                <c:pt idx="76">
                  <c:v>4805.19117595411</c:v>
                </c:pt>
                <c:pt idx="77">
                  <c:v>4878.74188546369</c:v>
                </c:pt>
                <c:pt idx="78">
                  <c:v>4764.9756804009</c:v>
                </c:pt>
                <c:pt idx="79">
                  <c:v>4790.34818325467</c:v>
                </c:pt>
                <c:pt idx="80">
                  <c:v>4817.18657265499</c:v>
                </c:pt>
                <c:pt idx="81">
                  <c:v>4744.63966996809</c:v>
                </c:pt>
                <c:pt idx="82">
                  <c:v>4606.35722874761</c:v>
                </c:pt>
                <c:pt idx="83">
                  <c:v>4510.30788586045</c:v>
                </c:pt>
                <c:pt idx="84">
                  <c:v>4444.35227586534</c:v>
                </c:pt>
                <c:pt idx="85">
                  <c:v>4485.61213792117</c:v>
                </c:pt>
                <c:pt idx="86">
                  <c:v>4639.73847541648</c:v>
                </c:pt>
                <c:pt idx="87">
                  <c:v>4741.11152209183</c:v>
                </c:pt>
                <c:pt idx="88">
                  <c:v>4807.56294425057</c:v>
                </c:pt>
                <c:pt idx="89">
                  <c:v>4881.14985821179</c:v>
                </c:pt>
                <c:pt idx="90">
                  <c:v>4767.3274054861</c:v>
                </c:pt>
                <c:pt idx="91">
                  <c:v>4792.71233355169</c:v>
                </c:pt>
                <c:pt idx="92">
                  <c:v>4819.56387056182</c:v>
                </c:pt>
                <c:pt idx="93">
                  <c:v>4746.98106944176</c:v>
                </c:pt>
                <c:pt idx="94">
                  <c:v>4608.63029469742</c:v>
                </c:pt>
                <c:pt idx="95">
                  <c:v>4512.53346351232</c:v>
                </c:pt>
                <c:pt idx="96">
                  <c:v>4446.54521804111</c:v>
                </c:pt>
                <c:pt idx="97">
                  <c:v>4487.82534762585</c:v>
                </c:pt>
                <c:pt idx="98">
                  <c:v>4642.02763723112</c:v>
                </c:pt>
                <c:pt idx="99">
                  <c:v>4743.45060333563</c:v>
                </c:pt>
                <c:pt idx="100">
                  <c:v>4809.93471254703</c:v>
                </c:pt>
                <c:pt idx="101">
                  <c:v>4883.55783095988</c:v>
                </c:pt>
                <c:pt idx="102">
                  <c:v>4769.6791305713</c:v>
                </c:pt>
                <c:pt idx="103">
                  <c:v>4795.07648384871</c:v>
                </c:pt>
                <c:pt idx="104">
                  <c:v>4821.94116846866</c:v>
                </c:pt>
                <c:pt idx="105">
                  <c:v>4749.32246891543</c:v>
                </c:pt>
                <c:pt idx="106">
                  <c:v>4610.90336064724</c:v>
                </c:pt>
                <c:pt idx="107">
                  <c:v>4514.75904116418</c:v>
                </c:pt>
                <c:pt idx="108">
                  <c:v>4448.73816021688</c:v>
                </c:pt>
                <c:pt idx="109">
                  <c:v>4490.03855733053</c:v>
                </c:pt>
                <c:pt idx="110">
                  <c:v>4644.31679904575</c:v>
                </c:pt>
                <c:pt idx="111">
                  <c:v>4745.78968457943</c:v>
                </c:pt>
                <c:pt idx="112">
                  <c:v>4812.30648084349</c:v>
                </c:pt>
                <c:pt idx="113">
                  <c:v>4885.96580370798</c:v>
                </c:pt>
                <c:pt idx="114">
                  <c:v>4772.0308556565</c:v>
                </c:pt>
                <c:pt idx="115">
                  <c:v>4797.44063414572</c:v>
                </c:pt>
                <c:pt idx="116">
                  <c:v>4824.31846637549</c:v>
                </c:pt>
                <c:pt idx="117">
                  <c:v>4751.66386838909</c:v>
                </c:pt>
                <c:pt idx="118">
                  <c:v>4613.17642659706</c:v>
                </c:pt>
                <c:pt idx="119">
                  <c:v>4516.98461881605</c:v>
                </c:pt>
                <c:pt idx="120">
                  <c:v>4450.93110239264</c:v>
                </c:pt>
                <c:pt idx="121">
                  <c:v>4492.25176703521</c:v>
                </c:pt>
                <c:pt idx="122">
                  <c:v>4646.60596086038</c:v>
                </c:pt>
                <c:pt idx="123">
                  <c:v>4748.12876582323</c:v>
                </c:pt>
                <c:pt idx="124">
                  <c:v>4814.67824913995</c:v>
                </c:pt>
                <c:pt idx="125">
                  <c:v>4888.37377645608</c:v>
                </c:pt>
                <c:pt idx="126">
                  <c:v>4774.3825807417</c:v>
                </c:pt>
                <c:pt idx="127">
                  <c:v>4799.80478444274</c:v>
                </c:pt>
                <c:pt idx="128">
                  <c:v>4826.69576428233</c:v>
                </c:pt>
                <c:pt idx="129">
                  <c:v>4754.00526786276</c:v>
                </c:pt>
                <c:pt idx="130">
                  <c:v>4615.44949254688</c:v>
                </c:pt>
                <c:pt idx="131">
                  <c:v>4519.21019646791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'Gráficas para presentación'!$D$66</c:f>
              <c:strCache>
                <c:ptCount val="1"/>
                <c:pt idx="0">
                  <c:v>Modelo estacional más ENSO</c:v>
                </c:pt>
              </c:strCache>
            </c:strRef>
          </c:tx>
          <c:spPr>
            <a:solidFill>
              <a:srgbClr val="ff3333"/>
            </a:solidFill>
            <a:ln w="28800">
              <a:solidFill>
                <a:srgbClr val="ff3333"/>
              </a:solidFill>
              <a:round/>
            </a:ln>
          </c:spPr>
          <c:marker>
            <c:symbol val="none"/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'Gráficas para presentación'!$A$67:$A$198</c:f>
              <c:strCache>
                <c:ptCount val="132"/>
                <c:pt idx="0">
                  <c:v>1977</c:v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>1978</c:v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>1979</c:v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>1980</c:v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>1981</c:v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>1982</c:v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>1983</c:v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>1984</c:v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>1985</c:v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>1986</c:v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>1987</c:v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</c:strCache>
            </c:strRef>
          </c:cat>
          <c:val>
            <c:numRef>
              <c:f>'Gráficas para presentación'!$D$67:$D$198</c:f>
              <c:numCache>
                <c:formatCode>General</c:formatCode>
                <c:ptCount val="132"/>
                <c:pt idx="0">
                  <c:v>4490.06699611598</c:v>
                </c:pt>
                <c:pt idx="1">
                  <c:v>4510.60068258488</c:v>
                </c:pt>
                <c:pt idx="2">
                  <c:v>4765.61249963952</c:v>
                </c:pt>
                <c:pt idx="3">
                  <c:v>4709.45720661041</c:v>
                </c:pt>
                <c:pt idx="4">
                  <c:v>4794.75600395478</c:v>
                </c:pt>
                <c:pt idx="5">
                  <c:v>4858.81865400286</c:v>
                </c:pt>
                <c:pt idx="6">
                  <c:v>4707.07319274136</c:v>
                </c:pt>
                <c:pt idx="7">
                  <c:v>4772.31069538205</c:v>
                </c:pt>
                <c:pt idx="8">
                  <c:v>4816.03813248769</c:v>
                </c:pt>
                <c:pt idx="9">
                  <c:v>4687.15656613953</c:v>
                </c:pt>
                <c:pt idx="10">
                  <c:v>4551.29252478834</c:v>
                </c:pt>
                <c:pt idx="11">
                  <c:v>4500.13410549393</c:v>
                </c:pt>
                <c:pt idx="12">
                  <c:v>4444.57190964283</c:v>
                </c:pt>
                <c:pt idx="13">
                  <c:v>4509.08248630467</c:v>
                </c:pt>
                <c:pt idx="14">
                  <c:v>4681.42743129065</c:v>
                </c:pt>
                <c:pt idx="15">
                  <c:v>4767.76234234764</c:v>
                </c:pt>
                <c:pt idx="16">
                  <c:v>4829.85355462417</c:v>
                </c:pt>
                <c:pt idx="17">
                  <c:v>4930.76240146013</c:v>
                </c:pt>
                <c:pt idx="18">
                  <c:v>4754.14444323578</c:v>
                </c:pt>
                <c:pt idx="19">
                  <c:v>4764.40396727624</c:v>
                </c:pt>
                <c:pt idx="20">
                  <c:v>4839.63204246648</c:v>
                </c:pt>
                <c:pt idx="21">
                  <c:v>4753.31310697977</c:v>
                </c:pt>
                <c:pt idx="22">
                  <c:v>4622.13081046549</c:v>
                </c:pt>
                <c:pt idx="23">
                  <c:v>4546.04192345939</c:v>
                </c:pt>
                <c:pt idx="24">
                  <c:v>4474.4638986297</c:v>
                </c:pt>
                <c:pt idx="25">
                  <c:v>4472.93527051476</c:v>
                </c:pt>
                <c:pt idx="26">
                  <c:v>4685.92682589605</c:v>
                </c:pt>
                <c:pt idx="27">
                  <c:v>4736.06860299565</c:v>
                </c:pt>
                <c:pt idx="28">
                  <c:v>4762.47189973955</c:v>
                </c:pt>
                <c:pt idx="29">
                  <c:v>4835.44720957678</c:v>
                </c:pt>
                <c:pt idx="30">
                  <c:v>4747.56487752136</c:v>
                </c:pt>
                <c:pt idx="31">
                  <c:v>4839.20678497041</c:v>
                </c:pt>
                <c:pt idx="32">
                  <c:v>4853.19436851783</c:v>
                </c:pt>
                <c:pt idx="33">
                  <c:v>4736.42597570101</c:v>
                </c:pt>
                <c:pt idx="34">
                  <c:v>4639.2642649708</c:v>
                </c:pt>
                <c:pt idx="35">
                  <c:v>4529.77257329603</c:v>
                </c:pt>
                <c:pt idx="36">
                  <c:v>4381.27394068585</c:v>
                </c:pt>
                <c:pt idx="37">
                  <c:v>4437.25260629225</c:v>
                </c:pt>
                <c:pt idx="38">
                  <c:v>4657.21028832634</c:v>
                </c:pt>
                <c:pt idx="39">
                  <c:v>4749.61281163202</c:v>
                </c:pt>
                <c:pt idx="40">
                  <c:v>4774.66365503962</c:v>
                </c:pt>
                <c:pt idx="41">
                  <c:v>4886.65987714006</c:v>
                </c:pt>
                <c:pt idx="42">
                  <c:v>4695.25583234452</c:v>
                </c:pt>
                <c:pt idx="43">
                  <c:v>4719.68339983212</c:v>
                </c:pt>
                <c:pt idx="44">
                  <c:v>4787.9011510038</c:v>
                </c:pt>
                <c:pt idx="45">
                  <c:v>4697.69426440522</c:v>
                </c:pt>
                <c:pt idx="46">
                  <c:v>4518.74330148414</c:v>
                </c:pt>
                <c:pt idx="47">
                  <c:v>4490.45961807437</c:v>
                </c:pt>
                <c:pt idx="48">
                  <c:v>4386.01717323878</c:v>
                </c:pt>
                <c:pt idx="49">
                  <c:v>4407.93792898973</c:v>
                </c:pt>
                <c:pt idx="50">
                  <c:v>4589.95618149429</c:v>
                </c:pt>
                <c:pt idx="51">
                  <c:v>4657.16579991164</c:v>
                </c:pt>
                <c:pt idx="52">
                  <c:v>4754.31653127648</c:v>
                </c:pt>
                <c:pt idx="53">
                  <c:v>4925.53180523159</c:v>
                </c:pt>
                <c:pt idx="54">
                  <c:v>4749.44259283604</c:v>
                </c:pt>
                <c:pt idx="55">
                  <c:v>4776.5004877113</c:v>
                </c:pt>
                <c:pt idx="56">
                  <c:v>4813.53655420337</c:v>
                </c:pt>
                <c:pt idx="57">
                  <c:v>4740.02164273093</c:v>
                </c:pt>
                <c:pt idx="58">
                  <c:v>4538.22989207867</c:v>
                </c:pt>
                <c:pt idx="59">
                  <c:v>4480.1926237619</c:v>
                </c:pt>
                <c:pt idx="60">
                  <c:v>4399.37330699422</c:v>
                </c:pt>
                <c:pt idx="61">
                  <c:v>4445.67456708083</c:v>
                </c:pt>
                <c:pt idx="62">
                  <c:v>4718.68564602664</c:v>
                </c:pt>
                <c:pt idx="63">
                  <c:v>4797.65741101628</c:v>
                </c:pt>
                <c:pt idx="64">
                  <c:v>4843.40564407965</c:v>
                </c:pt>
                <c:pt idx="65">
                  <c:v>5018.60089566407</c:v>
                </c:pt>
                <c:pt idx="66">
                  <c:v>4747.30349199583</c:v>
                </c:pt>
                <c:pt idx="67">
                  <c:v>4791.78933514089</c:v>
                </c:pt>
                <c:pt idx="68">
                  <c:v>4809.31964972337</c:v>
                </c:pt>
                <c:pt idx="69">
                  <c:v>4698.39232626744</c:v>
                </c:pt>
                <c:pt idx="70">
                  <c:v>4600.22156501315</c:v>
                </c:pt>
                <c:pt idx="71">
                  <c:v>4521.23173685678</c:v>
                </c:pt>
                <c:pt idx="72">
                  <c:v>4398.6117624817</c:v>
                </c:pt>
                <c:pt idx="73">
                  <c:v>4441.86497895864</c:v>
                </c:pt>
                <c:pt idx="74">
                  <c:v>4640.63726081459</c:v>
                </c:pt>
                <c:pt idx="75">
                  <c:v>4752.18448399295</c:v>
                </c:pt>
                <c:pt idx="76">
                  <c:v>4842.03625993467</c:v>
                </c:pt>
                <c:pt idx="77">
                  <c:v>4934.30980050135</c:v>
                </c:pt>
                <c:pt idx="78">
                  <c:v>4805.76668192509</c:v>
                </c:pt>
                <c:pt idx="79">
                  <c:v>4826.96427567892</c:v>
                </c:pt>
                <c:pt idx="80">
                  <c:v>4881.41335710535</c:v>
                </c:pt>
                <c:pt idx="81">
                  <c:v>4745.56946713468</c:v>
                </c:pt>
                <c:pt idx="82">
                  <c:v>4592.19707984372</c:v>
                </c:pt>
                <c:pt idx="83">
                  <c:v>4544.72901566204</c:v>
                </c:pt>
                <c:pt idx="84">
                  <c:v>4464.78564219972</c:v>
                </c:pt>
                <c:pt idx="85">
                  <c:v>4512.82153151713</c:v>
                </c:pt>
                <c:pt idx="86">
                  <c:v>4686.7221007819</c:v>
                </c:pt>
                <c:pt idx="87">
                  <c:v>4782.29452577492</c:v>
                </c:pt>
                <c:pt idx="88">
                  <c:v>4805.94794244722</c:v>
                </c:pt>
                <c:pt idx="89">
                  <c:v>4938.93367404504</c:v>
                </c:pt>
                <c:pt idx="90">
                  <c:v>4773.99716614001</c:v>
                </c:pt>
                <c:pt idx="91">
                  <c:v>4759.39384492436</c:v>
                </c:pt>
                <c:pt idx="92">
                  <c:v>4785.81368568848</c:v>
                </c:pt>
                <c:pt idx="93">
                  <c:v>4738.95638692042</c:v>
                </c:pt>
                <c:pt idx="94">
                  <c:v>4667.09689111957</c:v>
                </c:pt>
                <c:pt idx="95">
                  <c:v>4558.16861389285</c:v>
                </c:pt>
                <c:pt idx="96">
                  <c:v>4447.70011190731</c:v>
                </c:pt>
                <c:pt idx="97">
                  <c:v>4529.93366957603</c:v>
                </c:pt>
                <c:pt idx="98">
                  <c:v>4670.46826739154</c:v>
                </c:pt>
                <c:pt idx="99">
                  <c:v>4689.00307930263</c:v>
                </c:pt>
                <c:pt idx="100">
                  <c:v>4770.32548080232</c:v>
                </c:pt>
                <c:pt idx="101">
                  <c:v>4910.25540198656</c:v>
                </c:pt>
                <c:pt idx="102">
                  <c:v>4787.58309039611</c:v>
                </c:pt>
                <c:pt idx="103">
                  <c:v>4771.60350933323</c:v>
                </c:pt>
                <c:pt idx="104">
                  <c:v>4837.12237247796</c:v>
                </c:pt>
                <c:pt idx="105">
                  <c:v>4686.49518454204</c:v>
                </c:pt>
                <c:pt idx="106">
                  <c:v>4547.16606800791</c:v>
                </c:pt>
                <c:pt idx="107">
                  <c:v>4492.54803071403</c:v>
                </c:pt>
                <c:pt idx="108">
                  <c:v>4408.71337241439</c:v>
                </c:pt>
                <c:pt idx="109">
                  <c:v>4409.03420432554</c:v>
                </c:pt>
                <c:pt idx="110">
                  <c:v>4631.11109180394</c:v>
                </c:pt>
                <c:pt idx="111">
                  <c:v>4693.8991368143</c:v>
                </c:pt>
                <c:pt idx="112">
                  <c:v>4741.08762311172</c:v>
                </c:pt>
                <c:pt idx="113">
                  <c:v>4842.93967021317</c:v>
                </c:pt>
                <c:pt idx="114">
                  <c:v>4694.90282577508</c:v>
                </c:pt>
                <c:pt idx="115">
                  <c:v>4751.18986751742</c:v>
                </c:pt>
                <c:pt idx="116">
                  <c:v>4876.05818553342</c:v>
                </c:pt>
                <c:pt idx="117">
                  <c:v>4740.80614253128</c:v>
                </c:pt>
                <c:pt idx="118">
                  <c:v>4604.03337995594</c:v>
                </c:pt>
                <c:pt idx="119">
                  <c:v>4518.09206084709</c:v>
                </c:pt>
                <c:pt idx="120">
                  <c:v>4450.99604207826</c:v>
                </c:pt>
                <c:pt idx="121">
                  <c:v>4428.50568100286</c:v>
                </c:pt>
                <c:pt idx="122">
                  <c:v>4620.87530364102</c:v>
                </c:pt>
                <c:pt idx="123">
                  <c:v>4707.43042239716</c:v>
                </c:pt>
                <c:pt idx="124">
                  <c:v>4779.0750201748</c:v>
                </c:pt>
                <c:pt idx="125">
                  <c:v>4972.11583661122</c:v>
                </c:pt>
                <c:pt idx="126">
                  <c:v>4835.76536808481</c:v>
                </c:pt>
                <c:pt idx="127">
                  <c:v>4840.49624469024</c:v>
                </c:pt>
                <c:pt idx="128">
                  <c:v>4969.33157325383</c:v>
                </c:pt>
                <c:pt idx="129">
                  <c:v>4738.64508799781</c:v>
                </c:pt>
                <c:pt idx="130">
                  <c:v>4619.26465913393</c:v>
                </c:pt>
                <c:pt idx="131">
                  <c:v>4513.7063413906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3268125"/>
        <c:axId val="83529077"/>
      </c:lineChart>
      <c:catAx>
        <c:axId val="1326812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Año</a:t>
                </a:r>
              </a:p>
            </c:rich>
          </c:tx>
          <c:layout>
            <c:manualLayout>
              <c:xMode val="edge"/>
              <c:yMode val="edge"/>
              <c:x val="0.513916693574427"/>
              <c:y val="0.94148840012051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529077"/>
        <c:crosses val="autoZero"/>
        <c:auto val="1"/>
        <c:lblAlgn val="ctr"/>
        <c:lblOffset val="100"/>
      </c:catAx>
      <c:valAx>
        <c:axId val="83529077"/>
        <c:scaling>
          <c:orientation val="minMax"/>
          <c:max val="5100"/>
          <c:min val="420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Altura (m s. n .m.)</a:t>
                </a:r>
              </a:p>
            </c:rich>
          </c:tx>
          <c:layout>
            <c:manualLayout>
              <c:xMode val="edge"/>
              <c:yMode val="edge"/>
              <c:x val="0.0154020019373587"/>
              <c:y val="0.54570653811389"/>
            </c:manualLayout>
          </c:layout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3268125"/>
        <c:crossesAt val="1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257959315466581"/>
          <c:y val="0.805483579391383"/>
          <c:w val="0.284187413219671"/>
          <c:h val="0.0870194046040738"/>
        </c:manualLayout>
      </c:layout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68</xdr:col>
      <xdr:colOff>225360</xdr:colOff>
      <xdr:row>6</xdr:row>
      <xdr:rowOff>16920</xdr:rowOff>
    </xdr:from>
    <xdr:to>
      <xdr:col>110</xdr:col>
      <xdr:colOff>59040</xdr:colOff>
      <xdr:row>36</xdr:row>
      <xdr:rowOff>115200</xdr:rowOff>
    </xdr:to>
    <xdr:graphicFrame>
      <xdr:nvGraphicFramePr>
        <xdr:cNvPr id="0" name=""/>
        <xdr:cNvGraphicFramePr/>
      </xdr:nvGraphicFramePr>
      <xdr:xfrm>
        <a:off x="22557960" y="1341360"/>
        <a:ext cx="25080840" cy="535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137520</xdr:colOff>
      <xdr:row>1</xdr:row>
      <xdr:rowOff>100080</xdr:rowOff>
    </xdr:from>
    <xdr:to>
      <xdr:col>29</xdr:col>
      <xdr:colOff>108000</xdr:colOff>
      <xdr:row>34</xdr:row>
      <xdr:rowOff>129960</xdr:rowOff>
    </xdr:to>
    <xdr:graphicFrame>
      <xdr:nvGraphicFramePr>
        <xdr:cNvPr id="1" name=""/>
        <xdr:cNvGraphicFramePr/>
      </xdr:nvGraphicFramePr>
      <xdr:xfrm>
        <a:off x="5123880" y="275040"/>
        <a:ext cx="12625560" cy="581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171000</xdr:colOff>
      <xdr:row>16</xdr:row>
      <xdr:rowOff>53280</xdr:rowOff>
    </xdr:from>
    <xdr:to>
      <xdr:col>28</xdr:col>
      <xdr:colOff>427680</xdr:colOff>
      <xdr:row>16</xdr:row>
      <xdr:rowOff>83880</xdr:rowOff>
    </xdr:to>
    <xdr:sp>
      <xdr:nvSpPr>
        <xdr:cNvPr id="2" name="Line 1"/>
        <xdr:cNvSpPr/>
      </xdr:nvSpPr>
      <xdr:spPr>
        <a:xfrm flipV="1">
          <a:off x="5760000" y="2857320"/>
          <a:ext cx="11706480" cy="30600"/>
        </a:xfrm>
        <a:prstGeom prst="line">
          <a:avLst/>
        </a:prstGeom>
        <a:ln w="36000">
          <a:solidFill>
            <a:srgbClr val="ff3333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9</xdr:col>
      <xdr:colOff>168840</xdr:colOff>
      <xdr:row>22</xdr:row>
      <xdr:rowOff>38160</xdr:rowOff>
    </xdr:from>
    <xdr:to>
      <xdr:col>28</xdr:col>
      <xdr:colOff>471960</xdr:colOff>
      <xdr:row>22</xdr:row>
      <xdr:rowOff>45720</xdr:rowOff>
    </xdr:to>
    <xdr:sp>
      <xdr:nvSpPr>
        <xdr:cNvPr id="3" name="Line 1"/>
        <xdr:cNvSpPr/>
      </xdr:nvSpPr>
      <xdr:spPr>
        <a:xfrm>
          <a:off x="5757840" y="3893760"/>
          <a:ext cx="11752920" cy="7560"/>
        </a:xfrm>
        <a:prstGeom prst="line">
          <a:avLst/>
        </a:prstGeom>
        <a:ln w="36000">
          <a:solidFill>
            <a:srgbClr val="000066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348480</xdr:colOff>
      <xdr:row>10</xdr:row>
      <xdr:rowOff>106920</xdr:rowOff>
    </xdr:from>
    <xdr:to>
      <xdr:col>41</xdr:col>
      <xdr:colOff>211680</xdr:colOff>
      <xdr:row>29</xdr:row>
      <xdr:rowOff>13680</xdr:rowOff>
    </xdr:to>
    <xdr:graphicFrame>
      <xdr:nvGraphicFramePr>
        <xdr:cNvPr id="4" name=""/>
        <xdr:cNvGraphicFramePr/>
      </xdr:nvGraphicFramePr>
      <xdr:xfrm>
        <a:off x="5926320" y="2133720"/>
        <a:ext cx="1914660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508680</xdr:colOff>
      <xdr:row>2</xdr:row>
      <xdr:rowOff>59760</xdr:rowOff>
    </xdr:from>
    <xdr:to>
      <xdr:col>22</xdr:col>
      <xdr:colOff>306360</xdr:colOff>
      <xdr:row>40</xdr:row>
      <xdr:rowOff>69120</xdr:rowOff>
    </xdr:to>
    <xdr:graphicFrame>
      <xdr:nvGraphicFramePr>
        <xdr:cNvPr id="5" name=""/>
        <xdr:cNvGraphicFramePr/>
      </xdr:nvGraphicFramePr>
      <xdr:xfrm>
        <a:off x="3942000" y="685800"/>
        <a:ext cx="10252440" cy="6669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158400</xdr:colOff>
      <xdr:row>66</xdr:row>
      <xdr:rowOff>23040</xdr:rowOff>
    </xdr:from>
    <xdr:to>
      <xdr:col>21</xdr:col>
      <xdr:colOff>38880</xdr:colOff>
      <xdr:row>100</xdr:row>
      <xdr:rowOff>38160</xdr:rowOff>
    </xdr:to>
    <xdr:graphicFrame>
      <xdr:nvGraphicFramePr>
        <xdr:cNvPr id="6" name=""/>
        <xdr:cNvGraphicFramePr/>
      </xdr:nvGraphicFramePr>
      <xdr:xfrm>
        <a:off x="2176200" y="11751480"/>
        <a:ext cx="11148120" cy="597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84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Q18" activeCellId="0" sqref="Q18"/>
    </sheetView>
  </sheetViews>
  <sheetFormatPr defaultRowHeight="13.8" zeroHeight="false" outlineLevelRow="0" outlineLevelCol="0"/>
  <cols>
    <col collapsed="false" customWidth="true" hidden="false" outlineLevel="0" max="1" min="1" style="0" width="7.36"/>
    <col collapsed="false" customWidth="true" hidden="false" outlineLevel="0" max="2" min="2" style="0" width="10.54"/>
    <col collapsed="false" customWidth="true" hidden="false" outlineLevel="0" max="3" min="3" style="1" width="10.54"/>
    <col collapsed="false" customWidth="true" hidden="false" outlineLevel="0" max="4" min="4" style="0" width="10.54"/>
    <col collapsed="false" customWidth="true" hidden="false" outlineLevel="0" max="5" min="5" style="0" width="8.79"/>
    <col collapsed="false" customWidth="true" hidden="false" outlineLevel="0" max="6" min="6" style="0" width="10.54"/>
    <col collapsed="false" customWidth="true" hidden="false" outlineLevel="0" max="7" min="7" style="0" width="8.44"/>
    <col collapsed="false" customWidth="true" hidden="false" outlineLevel="0" max="8" min="8" style="0" width="8.79"/>
    <col collapsed="false" customWidth="true" hidden="false" outlineLevel="0" max="9" min="9" style="0" width="10.54"/>
    <col collapsed="false" customWidth="true" hidden="false" outlineLevel="0" max="10" min="10" style="0" width="8.21"/>
    <col collapsed="false" customWidth="true" hidden="false" outlineLevel="0" max="11" min="11" style="1" width="10.54"/>
    <col collapsed="false" customWidth="true" hidden="false" outlineLevel="0" max="12" min="12" style="0" width="9.4"/>
    <col collapsed="false" customWidth="true" hidden="false" outlineLevel="0" max="13" min="13" style="0" width="9.74"/>
    <col collapsed="false" customWidth="true" hidden="false" outlineLevel="0" max="14" min="14" style="0" width="10.54"/>
    <col collapsed="false" customWidth="true" hidden="false" outlineLevel="0" max="15" min="15" style="2" width="7.47"/>
    <col collapsed="false" customWidth="true" hidden="false" outlineLevel="0" max="16" min="16" style="0" width="6.71"/>
    <col collapsed="false" customWidth="true" hidden="false" outlineLevel="0" max="17" min="17" style="0" width="10.54"/>
    <col collapsed="false" customWidth="false" hidden="false" outlineLevel="0" max="18" min="18" style="0" width="11.52"/>
    <col collapsed="false" customWidth="true" hidden="false" outlineLevel="0" max="19" min="19" style="0" width="10.54"/>
    <col collapsed="false" customWidth="false" hidden="false" outlineLevel="0" max="20" min="20" style="0" width="11.52"/>
    <col collapsed="false" customWidth="true" hidden="false" outlineLevel="0" max="1025" min="21" style="0" width="10.54"/>
  </cols>
  <sheetData>
    <row r="1" customFormat="false" ht="58.4" hidden="false" customHeight="false" outlineLevel="0" collapsed="false">
      <c r="A1" s="0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4" t="s">
        <v>9</v>
      </c>
      <c r="L1" s="3" t="s">
        <v>10</v>
      </c>
      <c r="M1" s="3" t="s">
        <v>11</v>
      </c>
      <c r="N1" s="3" t="s">
        <v>12</v>
      </c>
      <c r="O1" s="5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</row>
    <row r="2" customFormat="false" ht="13.8" hidden="false" customHeight="false" outlineLevel="0" collapsed="false">
      <c r="B2" s="0" t="s">
        <v>19</v>
      </c>
      <c r="C2" s="0"/>
      <c r="K2" s="0"/>
      <c r="M2" s="0" t="s">
        <v>20</v>
      </c>
      <c r="N2" s="0" t="s">
        <v>21</v>
      </c>
      <c r="O2" s="2" t="s">
        <v>22</v>
      </c>
    </row>
    <row r="3" customFormat="false" ht="13.8" hidden="false" customHeight="false" outlineLevel="0" collapsed="false">
      <c r="B3" s="0" t="s">
        <v>23</v>
      </c>
      <c r="C3" s="0"/>
      <c r="K3" s="0"/>
      <c r="M3" s="0" t="n">
        <f aca="false">SUM(M9:M761)/753</f>
        <v>99.1759616819533</v>
      </c>
      <c r="N3" s="0" t="n">
        <f aca="false">SUM(N9:N761)/753</f>
        <v>15528.0853679291</v>
      </c>
      <c r="O3" s="2" t="n">
        <f aca="false">SUM(O9:O760)/753</f>
        <v>0.0213056381488177</v>
      </c>
    </row>
    <row r="4" customFormat="false" ht="13.8" hidden="false" customHeight="false" outlineLevel="0" collapsed="false">
      <c r="C4" s="0" t="s">
        <v>24</v>
      </c>
      <c r="K4" s="0"/>
    </row>
    <row r="5" customFormat="false" ht="13.8" hidden="false" customHeight="false" outlineLevel="0" collapsed="false">
      <c r="B5" s="0" t="s">
        <v>25</v>
      </c>
      <c r="C5" s="0" t="n">
        <v>0.19268994686</v>
      </c>
      <c r="D5" s="0" t="s">
        <v>26</v>
      </c>
      <c r="K5" s="0"/>
    </row>
    <row r="6" customFormat="false" ht="13.8" hidden="false" customHeight="false" outlineLevel="0" collapsed="false">
      <c r="B6" s="0" t="s">
        <v>27</v>
      </c>
      <c r="C6" s="0" t="n">
        <v>4602.7736537272</v>
      </c>
      <c r="D6" s="0" t="s">
        <v>28</v>
      </c>
      <c r="K6" s="0"/>
    </row>
    <row r="7" customFormat="false" ht="13.8" hidden="false" customHeight="false" outlineLevel="0" collapsed="false">
      <c r="C7" s="0"/>
      <c r="K7" s="0"/>
    </row>
    <row r="9" customFormat="false" ht="13.8" hidden="false" customHeight="false" outlineLevel="0" collapsed="false">
      <c r="A9" s="0" t="n">
        <v>1</v>
      </c>
      <c r="B9" s="0" t="n">
        <v>1948</v>
      </c>
      <c r="C9" s="1" t="n">
        <v>4027.334283</v>
      </c>
      <c r="H9" s="0" t="n">
        <v>0.948389805964412</v>
      </c>
      <c r="I9" s="0" t="n">
        <f aca="false">C9/H9</f>
        <v>4246.49680719061</v>
      </c>
      <c r="J9" s="0" t="n">
        <f aca="false">$C$6+$C$5*$A9</f>
        <v>4602.96634367406</v>
      </c>
      <c r="K9" s="1" t="n">
        <f aca="false">J9*H9</f>
        <v>4365.40635753776</v>
      </c>
      <c r="L9" s="0" t="n">
        <f aca="false">K9-C9</f>
        <v>338.072074537761</v>
      </c>
      <c r="M9" s="0" t="n">
        <f aca="false">ABS(L9)</f>
        <v>338.072074537761</v>
      </c>
      <c r="N9" s="0" t="n">
        <f aca="false">L9^2</f>
        <v>114292.727582266</v>
      </c>
      <c r="O9" s="2" t="n">
        <f aca="false">ABS(L9/C9)</f>
        <v>0.0839443787829621</v>
      </c>
    </row>
    <row r="10" customFormat="false" ht="13.8" hidden="false" customHeight="false" outlineLevel="0" collapsed="false">
      <c r="A10" s="0" t="n">
        <f aca="false">A9+1</f>
        <v>2</v>
      </c>
      <c r="B10" s="0" t="n">
        <f aca="false">B9+1/12</f>
        <v>1948.08333333333</v>
      </c>
      <c r="C10" s="1" t="n">
        <v>4463.981586</v>
      </c>
      <c r="H10" s="0" t="n">
        <v>0.957154979085495</v>
      </c>
      <c r="I10" s="0" t="n">
        <f aca="false">C10/H10</f>
        <v>4663.80229277506</v>
      </c>
      <c r="J10" s="0" t="n">
        <f aca="false">$C$6+$C$5*$A10</f>
        <v>4603.15903362092</v>
      </c>
      <c r="K10" s="1" t="n">
        <f aca="false">J10*H10</f>
        <v>4405.93658855264</v>
      </c>
      <c r="L10" s="0" t="n">
        <f aca="false">K10-C10</f>
        <v>-58.0449974473604</v>
      </c>
      <c r="M10" s="0" t="n">
        <f aca="false">ABS(L10)</f>
        <v>58.0449974473604</v>
      </c>
      <c r="N10" s="0" t="n">
        <f aca="false">L10^2</f>
        <v>3369.22172866408</v>
      </c>
      <c r="O10" s="2" t="n">
        <f aca="false">ABS(L10/C10)</f>
        <v>0.0130029652517837</v>
      </c>
    </row>
    <row r="11" customFormat="false" ht="13.8" hidden="false" customHeight="false" outlineLevel="0" collapsed="false">
      <c r="A11" s="0" t="n">
        <f aca="false">A10+1</f>
        <v>3</v>
      </c>
      <c r="B11" s="0" t="n">
        <f aca="false">B10+1/12</f>
        <v>1948.16666666667</v>
      </c>
      <c r="C11" s="1" t="n">
        <v>4711.268224</v>
      </c>
      <c r="H11" s="0" t="n">
        <v>0.990002268729016</v>
      </c>
      <c r="I11" s="0" t="n">
        <f aca="false">C11/H11</f>
        <v>4758.84588633157</v>
      </c>
      <c r="J11" s="0" t="n">
        <f aca="false">$C$6+$C$5*$A11</f>
        <v>4603.35172356778</v>
      </c>
      <c r="K11" s="1" t="n">
        <f aca="false">J11*H11</f>
        <v>4557.32865008973</v>
      </c>
      <c r="L11" s="0" t="n">
        <f aca="false">K11-C11</f>
        <v>-153.939573910272</v>
      </c>
      <c r="M11" s="0" t="n">
        <f aca="false">ABS(L11)</f>
        <v>153.939573910272</v>
      </c>
      <c r="N11" s="0" t="n">
        <f aca="false">L11^2</f>
        <v>23697.3924156761</v>
      </c>
      <c r="O11" s="2" t="n">
        <f aca="false">ABS(L11/C11)</f>
        <v>0.0326747632677922</v>
      </c>
    </row>
    <row r="12" customFormat="false" ht="13.8" hidden="false" customHeight="false" outlineLevel="0" collapsed="false">
      <c r="A12" s="0" t="n">
        <f aca="false">A11+1</f>
        <v>4</v>
      </c>
      <c r="B12" s="0" t="n">
        <f aca="false">B11+1/12</f>
        <v>1948.25</v>
      </c>
      <c r="C12" s="1" t="n">
        <v>4479.637243</v>
      </c>
      <c r="H12" s="0" t="n">
        <v>1.01159110872128</v>
      </c>
      <c r="I12" s="0" t="n">
        <f aca="false">C12/H12</f>
        <v>4428.30824073035</v>
      </c>
      <c r="J12" s="0" t="n">
        <f aca="false">$C$6+$C$5*$A12</f>
        <v>4603.54441351464</v>
      </c>
      <c r="K12" s="1" t="n">
        <f aca="false">J12*H12</f>
        <v>4656.90459731493</v>
      </c>
      <c r="L12" s="0" t="n">
        <f aca="false">K12-C12</f>
        <v>177.267354314929</v>
      </c>
      <c r="M12" s="0" t="n">
        <f aca="false">ABS(L12)</f>
        <v>177.267354314929</v>
      </c>
      <c r="N12" s="0" t="n">
        <f aca="false">L12^2</f>
        <v>31423.7149058147</v>
      </c>
      <c r="O12" s="2" t="n">
        <f aca="false">ABS(L12/C12)</f>
        <v>0.0395718101040284</v>
      </c>
    </row>
    <row r="13" customFormat="false" ht="13.8" hidden="false" customHeight="false" outlineLevel="0" collapsed="false">
      <c r="A13" s="0" t="n">
        <f aca="false">A12+1</f>
        <v>5</v>
      </c>
      <c r="B13" s="0" t="n">
        <f aca="false">B12+1/12</f>
        <v>1948.33333333333</v>
      </c>
      <c r="C13" s="1" t="n">
        <v>4704.319926</v>
      </c>
      <c r="H13" s="0" t="n">
        <v>1.02572739916611</v>
      </c>
      <c r="I13" s="0" t="n">
        <f aca="false">C13/H13</f>
        <v>4586.32569416054</v>
      </c>
      <c r="J13" s="0" t="n">
        <f aca="false">$C$6+$C$5*$A13</f>
        <v>4603.7371034615</v>
      </c>
      <c r="K13" s="1" t="n">
        <f aca="false">J13*H13</f>
        <v>4722.17928557809</v>
      </c>
      <c r="L13" s="0" t="n">
        <f aca="false">K13-C13</f>
        <v>17.8593595780858</v>
      </c>
      <c r="M13" s="0" t="n">
        <f aca="false">ABS(L13)</f>
        <v>17.8593595780858</v>
      </c>
      <c r="N13" s="0" t="n">
        <f aca="false">L13^2</f>
        <v>318.956724539365</v>
      </c>
      <c r="O13" s="2" t="n">
        <f aca="false">ABS(L13/C13)</f>
        <v>0.00379637436633084</v>
      </c>
    </row>
    <row r="14" customFormat="false" ht="13.8" hidden="false" customHeight="false" outlineLevel="0" collapsed="false">
      <c r="A14" s="0" t="n">
        <f aca="false">A13+1</f>
        <v>6</v>
      </c>
      <c r="B14" s="0" t="n">
        <f aca="false">B13+1/12</f>
        <v>1948.41666666667</v>
      </c>
      <c r="C14" s="1" t="n">
        <v>4746.720468</v>
      </c>
      <c r="H14" s="0" t="n">
        <v>1.04138487214656</v>
      </c>
      <c r="I14" s="0" t="n">
        <f aca="false">C14/H14</f>
        <v>4558.08471484303</v>
      </c>
      <c r="J14" s="0" t="n">
        <f aca="false">$C$6+$C$5*$A14</f>
        <v>4603.92979340836</v>
      </c>
      <c r="K14" s="1" t="n">
        <f aca="false">J14*H14</f>
        <v>4794.4628392803</v>
      </c>
      <c r="L14" s="0" t="n">
        <f aca="false">K14-C14</f>
        <v>47.7423712803038</v>
      </c>
      <c r="M14" s="0" t="n">
        <f aca="false">ABS(L14)</f>
        <v>47.7423712803038</v>
      </c>
      <c r="N14" s="0" t="n">
        <f aca="false">L14^2</f>
        <v>2279.33401546638</v>
      </c>
      <c r="O14" s="2" t="n">
        <f aca="false">ABS(L14/C14)</f>
        <v>0.010057969834575</v>
      </c>
    </row>
    <row r="15" customFormat="false" ht="13.8" hidden="false" customHeight="false" outlineLevel="0" collapsed="false">
      <c r="A15" s="0" t="n">
        <f aca="false">A14+1</f>
        <v>7</v>
      </c>
      <c r="B15" s="0" t="n">
        <f aca="false">B14+1/12</f>
        <v>1948.5</v>
      </c>
      <c r="C15" s="1" t="n">
        <v>4761.784226</v>
      </c>
      <c r="H15" s="0" t="n">
        <v>1.01705923753064</v>
      </c>
      <c r="I15" s="0" t="n">
        <f aca="false">C15/H15</f>
        <v>4681.9143372232</v>
      </c>
      <c r="J15" s="0" t="n">
        <f aca="false">$C$6+$C$5*$A15</f>
        <v>4604.12248335522</v>
      </c>
      <c r="K15" s="1" t="n">
        <f aca="false">J15*H15</f>
        <v>4682.66530241894</v>
      </c>
      <c r="L15" s="0" t="n">
        <f aca="false">K15-C15</f>
        <v>-79.1189235810625</v>
      </c>
      <c r="M15" s="0" t="n">
        <f aca="false">ABS(L15)</f>
        <v>79.1189235810625</v>
      </c>
      <c r="N15" s="0" t="n">
        <f aca="false">L15^2</f>
        <v>6259.80406862601</v>
      </c>
      <c r="O15" s="2" t="n">
        <f aca="false">ABS(L15/C15)</f>
        <v>0.0166153945298618</v>
      </c>
    </row>
    <row r="16" customFormat="false" ht="13.8" hidden="false" customHeight="false" outlineLevel="0" collapsed="false">
      <c r="A16" s="0" t="n">
        <f aca="false">A15+1</f>
        <v>8</v>
      </c>
      <c r="B16" s="0" t="n">
        <f aca="false">B15+1/12</f>
        <v>1948.58333333333</v>
      </c>
      <c r="C16" s="1" t="n">
        <v>4626.325878</v>
      </c>
      <c r="H16" s="0" t="n">
        <v>1.02243281479858</v>
      </c>
      <c r="I16" s="0" t="n">
        <f aca="false">C16/H16</f>
        <v>4524.82139759119</v>
      </c>
      <c r="J16" s="0" t="n">
        <f aca="false">$C$6+$C$5*$A16</f>
        <v>4604.31517330208</v>
      </c>
      <c r="K16" s="1" t="n">
        <f aca="false">J16*H16</f>
        <v>4707.60292285906</v>
      </c>
      <c r="L16" s="0" t="n">
        <f aca="false">K16-C16</f>
        <v>81.2770448590582</v>
      </c>
      <c r="M16" s="0" t="n">
        <f aca="false">ABS(L16)</f>
        <v>81.2770448590582</v>
      </c>
      <c r="N16" s="0" t="n">
        <f aca="false">L16^2</f>
        <v>6605.95802102135</v>
      </c>
      <c r="O16" s="2" t="n">
        <f aca="false">ABS(L16/C16)</f>
        <v>0.0175683786664408</v>
      </c>
    </row>
    <row r="17" customFormat="false" ht="13.8" hidden="false" customHeight="false" outlineLevel="0" collapsed="false">
      <c r="A17" s="0" t="n">
        <f aca="false">A16+1</f>
        <v>9</v>
      </c>
      <c r="B17" s="0" t="n">
        <f aca="false">B16+1/12</f>
        <v>1948.66666666667</v>
      </c>
      <c r="C17" s="1" t="n">
        <v>4622.819431</v>
      </c>
      <c r="H17" s="0" t="n">
        <v>1.02811881019906</v>
      </c>
      <c r="I17" s="0" t="n">
        <f aca="false">C17/H17</f>
        <v>4496.38639536704</v>
      </c>
      <c r="J17" s="0" t="n">
        <f aca="false">$C$6+$C$5*$A17</f>
        <v>4604.50786324894</v>
      </c>
      <c r="K17" s="1" t="n">
        <f aca="false">J17*H17</f>
        <v>4733.98114591572</v>
      </c>
      <c r="L17" s="0" t="n">
        <f aca="false">K17-C17</f>
        <v>111.161714915716</v>
      </c>
      <c r="M17" s="0" t="n">
        <f aca="false">ABS(L17)</f>
        <v>111.161714915716</v>
      </c>
      <c r="N17" s="0" t="n">
        <f aca="false">L17^2</f>
        <v>12356.926863003</v>
      </c>
      <c r="O17" s="2" t="n">
        <f aca="false">ABS(L17/C17)</f>
        <v>0.0240463026027539</v>
      </c>
    </row>
    <row r="18" customFormat="false" ht="13.8" hidden="false" customHeight="false" outlineLevel="0" collapsed="false">
      <c r="A18" s="0" t="n">
        <f aca="false">A17+1</f>
        <v>10</v>
      </c>
      <c r="B18" s="0" t="n">
        <f aca="false">B17+1/12</f>
        <v>1948.75</v>
      </c>
      <c r="C18" s="1" t="n">
        <v>4605.023332</v>
      </c>
      <c r="H18" s="0" t="n">
        <v>1.01259368215675</v>
      </c>
      <c r="I18" s="0" t="n">
        <f aca="false">C18/H18</f>
        <v>4547.75040882305</v>
      </c>
      <c r="J18" s="0" t="n">
        <f aca="false">$C$6+$C$5*$A18</f>
        <v>4604.7005531958</v>
      </c>
      <c r="K18" s="1" t="n">
        <f aca="false">J18*H18</f>
        <v>4662.69068838976</v>
      </c>
      <c r="L18" s="0" t="n">
        <f aca="false">K18-C18</f>
        <v>57.6673563897593</v>
      </c>
      <c r="M18" s="0" t="n">
        <f aca="false">ABS(L18)</f>
        <v>57.6673563897593</v>
      </c>
      <c r="N18" s="0" t="n">
        <f aca="false">L18^2</f>
        <v>3325.52399298352</v>
      </c>
      <c r="O18" s="2" t="n">
        <f aca="false">ABS(L18/C18)</f>
        <v>0.0125227066688311</v>
      </c>
    </row>
    <row r="19" customFormat="false" ht="13.8" hidden="false" customHeight="false" outlineLevel="0" collapsed="false">
      <c r="A19" s="0" t="n">
        <f aca="false">A18+1</f>
        <v>11</v>
      </c>
      <c r="B19" s="0" t="n">
        <f aca="false">B18+1/12</f>
        <v>1948.83333333333</v>
      </c>
      <c r="C19" s="1" t="n">
        <v>4602.572244</v>
      </c>
      <c r="H19" s="0" t="n">
        <v>0.983041230596395</v>
      </c>
      <c r="I19" s="0" t="n">
        <f aca="false">C19/H19</f>
        <v>4681.97274005252</v>
      </c>
      <c r="J19" s="0" t="n">
        <f aca="false">$C$6+$C$5*$A19</f>
        <v>4604.89324314266</v>
      </c>
      <c r="K19" s="1" t="n">
        <f aca="false">J19*H19</f>
        <v>4526.79992050398</v>
      </c>
      <c r="L19" s="0" t="n">
        <f aca="false">K19-C19</f>
        <v>-75.7723234960149</v>
      </c>
      <c r="M19" s="0" t="n">
        <f aca="false">ABS(L19)</f>
        <v>75.7723234960149</v>
      </c>
      <c r="N19" s="0" t="n">
        <f aca="false">L19^2</f>
        <v>5741.44500798473</v>
      </c>
      <c r="O19" s="2" t="n">
        <f aca="false">ABS(L19/C19)</f>
        <v>0.0164630383792005</v>
      </c>
    </row>
    <row r="20" customFormat="false" ht="13.8" hidden="false" customHeight="false" outlineLevel="0" collapsed="false">
      <c r="A20" s="0" t="n">
        <f aca="false">A19+1</f>
        <v>12</v>
      </c>
      <c r="B20" s="0" t="n">
        <f aca="false">B19+1/12</f>
        <v>1948.91666666667</v>
      </c>
      <c r="C20" s="1" t="n">
        <v>4481.616823</v>
      </c>
      <c r="H20" s="0" t="n">
        <v>0.962503790905692</v>
      </c>
      <c r="I20" s="0" t="n">
        <f aca="false">C20/H20</f>
        <v>4656.20693169729</v>
      </c>
      <c r="J20" s="0" t="n">
        <f aca="false">$C$6+$C$5*$A20</f>
        <v>4605.08593308952</v>
      </c>
      <c r="K20" s="1" t="n">
        <f aca="false">J20*H20</f>
        <v>4432.41266804514</v>
      </c>
      <c r="L20" s="0" t="n">
        <f aca="false">K20-C20</f>
        <v>-49.2041549548612</v>
      </c>
      <c r="M20" s="0" t="n">
        <f aca="false">ABS(L20)</f>
        <v>49.2041549548612</v>
      </c>
      <c r="N20" s="0" t="n">
        <f aca="false">L20^2</f>
        <v>2421.04886482199</v>
      </c>
      <c r="O20" s="2" t="n">
        <f aca="false">ABS(L20/C20)</f>
        <v>0.0109791079644163</v>
      </c>
    </row>
    <row r="21" customFormat="false" ht="13.8" hidden="false" customHeight="false" outlineLevel="0" collapsed="false">
      <c r="A21" s="0" t="n">
        <f aca="false">A20+1</f>
        <v>13</v>
      </c>
      <c r="B21" s="0" t="n">
        <f aca="false">B20+1/12</f>
        <v>1949</v>
      </c>
      <c r="C21" s="1" t="n">
        <v>4532.12645</v>
      </c>
      <c r="D21" s="0" t="n">
        <f aca="false">AVERAGE(C9:C20)</f>
        <v>4569.45030533333</v>
      </c>
      <c r="E21" s="0" t="n">
        <f aca="false">C21/D21</f>
        <v>0.991831871923463</v>
      </c>
      <c r="F21" s="0" t="n">
        <f aca="false">AVERAGE(E21,E33,E45,E57,E69,E81,E93,E105,E117,E129,E141,E153,E165,E177,E189,E201,E213,E225,E237,E249,E261,E273,E285,E297,E309,E321,E333,E345,E357,E369,E381,E393,E405,E417,E429,E441,E453,E465,E477,E489,E501,E513,E525,E537,E549,E561,E573,E585,E597,E609,E621,E633,E645,E657,E669,E681,E693,E705,E717,E729,E741,E753,E765,E777,E789,E801,E813,E825,E837)</f>
        <v>0.948766000773778</v>
      </c>
      <c r="G21" s="0" t="n">
        <f aca="false">F21/AVERAGE($F$21:$F$32)</f>
        <v>0.948389805964412</v>
      </c>
      <c r="H21" s="0" t="n">
        <v>0.948389805964412</v>
      </c>
      <c r="I21" s="0" t="n">
        <f aca="false">C21/H21</f>
        <v>4778.75913627236</v>
      </c>
      <c r="J21" s="0" t="n">
        <f aca="false">$C$6+$C$5*$A21</f>
        <v>4605.27862303638</v>
      </c>
      <c r="K21" s="1" t="n">
        <f aca="false">J21*H21</f>
        <v>4367.59929971353</v>
      </c>
      <c r="L21" s="0" t="n">
        <f aca="false">K21-C21</f>
        <v>-164.527150286473</v>
      </c>
      <c r="M21" s="0" t="n">
        <f aca="false">ABS(L21)</f>
        <v>164.527150286473</v>
      </c>
      <c r="N21" s="0" t="n">
        <f aca="false">L21^2</f>
        <v>27069.1831813875</v>
      </c>
      <c r="O21" s="2" t="n">
        <f aca="false">ABS(L21/C21)</f>
        <v>0.0363024183242885</v>
      </c>
    </row>
    <row r="22" customFormat="false" ht="13.8" hidden="false" customHeight="false" outlineLevel="0" collapsed="false">
      <c r="A22" s="0" t="n">
        <f aca="false">A21+1</f>
        <v>14</v>
      </c>
      <c r="B22" s="0" t="n">
        <f aca="false">B21+1/12</f>
        <v>1949.08333333333</v>
      </c>
      <c r="C22" s="1" t="n">
        <v>4502.476781</v>
      </c>
      <c r="D22" s="0" t="n">
        <f aca="false">AVERAGE(C10:C21)</f>
        <v>4611.51631925</v>
      </c>
      <c r="E22" s="0" t="n">
        <f aca="false">C22/D22</f>
        <v>0.976354949066355</v>
      </c>
      <c r="F22" s="0" t="n">
        <f aca="false">AVERAGE(E22,E34,E46,E58,E70,E82,E94,E106,E118,E130,E142,E154,E166,E178,E190,E202,E214,E226,E238,E250,E262,E274,E286,E298,E310,E322,E334,E346,E358,E370,E382,E394,E406,E418,E430,E442,E454,E466,E478,E490,E502,E514,E526,E538,E550,E562,E574,E586,E598,E610,E622,E634,E646,E658,E670,E682,E694,E706,E718,E730,E742,E754,E766,E778,E790,E802,E814,E826,E838)</f>
        <v>0.957534650748587</v>
      </c>
      <c r="G22" s="0" t="n">
        <f aca="false">F22/AVERAGE($F$21:$F$32)</f>
        <v>0.957154979085494</v>
      </c>
      <c r="H22" s="0" t="n">
        <v>0.957154979085495</v>
      </c>
      <c r="I22" s="0" t="n">
        <f aca="false">C22/H22</f>
        <v>4704.02064386882</v>
      </c>
      <c r="J22" s="0" t="n">
        <f aca="false">$C$6+$C$5*$A22</f>
        <v>4605.47131298324</v>
      </c>
      <c r="K22" s="1" t="n">
        <f aca="false">J22*H22</f>
        <v>4408.14979825732</v>
      </c>
      <c r="L22" s="0" t="n">
        <f aca="false">K22-C22</f>
        <v>-94.3269827426793</v>
      </c>
      <c r="M22" s="0" t="n">
        <f aca="false">ABS(L22)</f>
        <v>94.3269827426793</v>
      </c>
      <c r="N22" s="0" t="n">
        <f aca="false">L22^2</f>
        <v>8897.57967333772</v>
      </c>
      <c r="O22" s="2" t="n">
        <f aca="false">ABS(L22/C22)</f>
        <v>0.020950020917538</v>
      </c>
    </row>
    <row r="23" customFormat="false" ht="13.8" hidden="false" customHeight="false" outlineLevel="0" collapsed="false">
      <c r="A23" s="0" t="n">
        <f aca="false">A22+1</f>
        <v>15</v>
      </c>
      <c r="B23" s="0" t="n">
        <f aca="false">B22+1/12</f>
        <v>1949.16666666667</v>
      </c>
      <c r="C23" s="1" t="n">
        <v>4613.78946</v>
      </c>
      <c r="D23" s="0" t="n">
        <f aca="false">AVERAGE(C11:C22)</f>
        <v>4614.72425216667</v>
      </c>
      <c r="E23" s="0" t="n">
        <f aca="false">C23/D23</f>
        <v>0.999797432714159</v>
      </c>
      <c r="F23" s="0" t="n">
        <f aca="false">AVERAGE(E23,E35,E47,E59,E71,E83,E95,E107,E119,E131,E143,E155,E167,E179,E191,E203,E215,E227,E239,E251,E263,E275,E287,E299,E311,E323,E335,E347,E359,E371,E383,E395,E407,E419,E431,E443,E455,E467,E479,E491,E503,E515,E527,E539,E551,E563,E575,E587,E599,E611,E623,E635,E647,E659,E671,E683,E695,E707,E719,E731,E743,E755,E767,E779,E791,E803,E815,E827,E839)</f>
        <v>0.990394969823455</v>
      </c>
      <c r="G23" s="0" t="n">
        <f aca="false">F23/AVERAGE($F$21:$F$32)</f>
        <v>0.990002268729016</v>
      </c>
      <c r="H23" s="0" t="n">
        <v>0.990002268729016</v>
      </c>
      <c r="I23" s="0" t="n">
        <f aca="false">C23/H23</f>
        <v>4660.38271399446</v>
      </c>
      <c r="J23" s="0" t="n">
        <f aca="false">$C$6+$C$5*$A23</f>
        <v>4605.6640029301</v>
      </c>
      <c r="K23" s="1" t="n">
        <f aca="false">J23*H23</f>
        <v>4559.61781190436</v>
      </c>
      <c r="L23" s="0" t="n">
        <f aca="false">K23-C23</f>
        <v>-54.1716480956384</v>
      </c>
      <c r="M23" s="0" t="n">
        <f aca="false">ABS(L23)</f>
        <v>54.1716480956384</v>
      </c>
      <c r="N23" s="0" t="n">
        <f aca="false">L23^2</f>
        <v>2934.56745739768</v>
      </c>
      <c r="O23" s="2" t="n">
        <f aca="false">ABS(L23/C23)</f>
        <v>0.0117412483957684</v>
      </c>
    </row>
    <row r="24" customFormat="false" ht="13.8" hidden="false" customHeight="false" outlineLevel="0" collapsed="false">
      <c r="A24" s="0" t="n">
        <f aca="false">A23+1</f>
        <v>16</v>
      </c>
      <c r="B24" s="0" t="n">
        <f aca="false">B23+1/12</f>
        <v>1949.25</v>
      </c>
      <c r="C24" s="1" t="n">
        <v>4749.578004</v>
      </c>
      <c r="D24" s="0" t="n">
        <f aca="false">AVERAGE(C12:C23)</f>
        <v>4606.60102183333</v>
      </c>
      <c r="E24" s="0" t="n">
        <f aca="false">C24/D24</f>
        <v>1.0310374138088</v>
      </c>
      <c r="F24" s="0" t="n">
        <f aca="false">AVERAGE(E24,E36,E48,E60,E72,E84,E96,E108,E120,E132,E144,E156,E168,E180,E192,E204,E216,E228,E240,E252,E264,E276,E288,E300,E312,E324,E336,E348,E360,E372,E384,E396,E408,E420,E432,E444,E456,E468,E480,E492,E504,E516,E528,E540,E552,E564,E576,E588,E600,E612,E624,E636,E648,E660,E672,E684,E696,E708,E720,E732,E744,E756,E768,E780,E792,E804,E816,E828,E840)</f>
        <v>1.01199237339315</v>
      </c>
      <c r="G24" s="0" t="n">
        <f aca="false">F24/AVERAGE($F$21:$F$32)</f>
        <v>1.01159110872127</v>
      </c>
      <c r="H24" s="0" t="n">
        <v>1.01159110872128</v>
      </c>
      <c r="I24" s="0" t="n">
        <f aca="false">C24/H24</f>
        <v>4695.15594102422</v>
      </c>
      <c r="J24" s="0" t="n">
        <f aca="false">$C$6+$C$5*$A24</f>
        <v>4605.85669287696</v>
      </c>
      <c r="K24" s="1" t="n">
        <f aca="false">J24*H24</f>
        <v>4659.24367855873</v>
      </c>
      <c r="L24" s="0" t="n">
        <f aca="false">K24-C24</f>
        <v>-90.3343254412666</v>
      </c>
      <c r="M24" s="0" t="n">
        <f aca="false">ABS(L24)</f>
        <v>90.3343254412666</v>
      </c>
      <c r="N24" s="0" t="n">
        <f aca="false">L24^2</f>
        <v>8160.29035292867</v>
      </c>
      <c r="O24" s="2" t="n">
        <f aca="false">ABS(L24/C24)</f>
        <v>0.0190194424357677</v>
      </c>
    </row>
    <row r="25" customFormat="false" ht="13.8" hidden="false" customHeight="false" outlineLevel="0" collapsed="false">
      <c r="A25" s="0" t="n">
        <f aca="false">A24+1</f>
        <v>17</v>
      </c>
      <c r="B25" s="0" t="n">
        <f aca="false">B24+1/12</f>
        <v>1949.33333333333</v>
      </c>
      <c r="C25" s="1" t="n">
        <v>4751.253823</v>
      </c>
      <c r="D25" s="0" t="n">
        <f aca="false">AVERAGE(C13:C24)</f>
        <v>4629.09608525</v>
      </c>
      <c r="E25" s="0" t="n">
        <f aca="false">C25/D25</f>
        <v>1.02638911258274</v>
      </c>
      <c r="F25" s="0" t="n">
        <f aca="false">AVERAGE(E25,E37,E49,E61,E73,E85,E97,E109,E121,E133,E145,E157,E169,E181,E193,E205,E217,E229,E241,E253,E265,E277,E289,E301,E313,E325,E337,E349,E361,E373,E385,E397,E409,E421,E433,E445,E457,E469,E481,E493,E505,E517,E529,E541,E553,E565,E577,E589,E601,E613,E625,E637,E649,E661,E673,E685,E697,E709,E721,E733,E745,E757,E769,E781,E793,E805,E817,E829,E841)</f>
        <v>1.02613427123598</v>
      </c>
      <c r="G25" s="0" t="n">
        <f aca="false">F25/AVERAGE($F$21:$F$32)</f>
        <v>1.02572739916611</v>
      </c>
      <c r="H25" s="0" t="n">
        <v>1.02572739916611</v>
      </c>
      <c r="I25" s="0" t="n">
        <f aca="false">C25/H25</f>
        <v>4632.08239037258</v>
      </c>
      <c r="J25" s="0" t="n">
        <f aca="false">$C$6+$C$5*$A25</f>
        <v>4606.04938282382</v>
      </c>
      <c r="K25" s="1" t="n">
        <f aca="false">J25*H25</f>
        <v>4724.55105387454</v>
      </c>
      <c r="L25" s="0" t="n">
        <f aca="false">K25-C25</f>
        <v>-26.7027691254561</v>
      </c>
      <c r="M25" s="0" t="n">
        <f aca="false">ABS(L25)</f>
        <v>26.7027691254561</v>
      </c>
      <c r="N25" s="0" t="n">
        <f aca="false">L25^2</f>
        <v>713.037878967414</v>
      </c>
      <c r="O25" s="2" t="n">
        <f aca="false">ABS(L25/C25)</f>
        <v>0.00562015209463082</v>
      </c>
    </row>
    <row r="26" customFormat="false" ht="13.8" hidden="false" customHeight="false" outlineLevel="0" collapsed="false">
      <c r="A26" s="0" t="n">
        <f aca="false">A25+1</f>
        <v>18</v>
      </c>
      <c r="B26" s="0" t="n">
        <f aca="false">B25+1/12</f>
        <v>1949.41666666667</v>
      </c>
      <c r="C26" s="1" t="n">
        <v>4775.191347</v>
      </c>
      <c r="D26" s="0" t="n">
        <f aca="false">AVERAGE(C14:C25)</f>
        <v>4633.00724333333</v>
      </c>
      <c r="E26" s="0" t="n">
        <f aca="false">C26/D26</f>
        <v>1.03068937651053</v>
      </c>
      <c r="F26" s="0" t="n">
        <f aca="false">AVERAGE(E26,E38,E50,E62,E74,E86,E98,E110,E122,E134,E146,E158,E170,E182,E194,E206,E218,E230,E242,E254,E266,E278,E290,E302,E314,E326,E338,E350,E362,E374,E386,E398,E410,E422,E434,E446,E458,E470,E482,E494,E506,E518,E530,E542,E554,E566,E578,E590,E602,E614,E626,E638,E650,E662,E674,E686,E698,E710,E722,E734,E746,E758,E770,E782,E794,E806,E818,E830,E842)</f>
        <v>1.04179795501712</v>
      </c>
      <c r="G26" s="0" t="n">
        <f aca="false">F26/AVERAGE($F$21:$F$32)</f>
        <v>1.04138487214657</v>
      </c>
      <c r="H26" s="0" t="n">
        <v>1.04138487214656</v>
      </c>
      <c r="I26" s="0" t="n">
        <f aca="false">C26/H26</f>
        <v>4585.42415462317</v>
      </c>
      <c r="J26" s="0" t="n">
        <f aca="false">$C$6+$C$5*$A26</f>
        <v>4606.24207277068</v>
      </c>
      <c r="K26" s="1" t="n">
        <f aca="false">J26*H26</f>
        <v>4796.8708120284</v>
      </c>
      <c r="L26" s="0" t="n">
        <f aca="false">K26-C26</f>
        <v>21.6794650284</v>
      </c>
      <c r="M26" s="0" t="n">
        <f aca="false">ABS(L26)</f>
        <v>21.6794650284</v>
      </c>
      <c r="N26" s="0" t="n">
        <f aca="false">L26^2</f>
        <v>469.999203917621</v>
      </c>
      <c r="O26" s="2" t="n">
        <f aca="false">ABS(L26/C26)</f>
        <v>0.00454002016945773</v>
      </c>
    </row>
    <row r="27" customFormat="false" ht="13.8" hidden="false" customHeight="false" outlineLevel="0" collapsed="false">
      <c r="A27" s="0" t="n">
        <f aca="false">A26+1</f>
        <v>19</v>
      </c>
      <c r="B27" s="0" t="n">
        <f aca="false">B26+1/12</f>
        <v>1949.5</v>
      </c>
      <c r="C27" s="1" t="n">
        <v>4685.701434</v>
      </c>
      <c r="D27" s="0" t="n">
        <f aca="false">AVERAGE(C15:C26)</f>
        <v>4635.37981658333</v>
      </c>
      <c r="E27" s="0" t="n">
        <f aca="false">C27/D27</f>
        <v>1.01085598578926</v>
      </c>
      <c r="F27" s="0" t="n">
        <f aca="false">AVERAGE(E27,E39,E51,E63,E75,E87,E99,E111,E123,E135,E147,E159,E171,E183,E195,E207,E219,E231,E243,E255,E267,E279,E291,E303,E315,E327,E339,E351,E363,E375,E387,E399,E411,E423,E435,E447,E459,E471,E483,E495,E507,E519,E531,E543,E555,E567,E579,E591,E603,E615,E627,E639,E651,E663,E675,E687,E699,E711,E723,E735,E747,E759,E771,E783,E795,E807,E819,E831,E843)</f>
        <v>1.01746267122802</v>
      </c>
      <c r="G27" s="0" t="n">
        <f aca="false">F27/AVERAGE($F$21:$F$32)</f>
        <v>1.01705923753064</v>
      </c>
      <c r="H27" s="0" t="n">
        <v>1.01705923753064</v>
      </c>
      <c r="I27" s="0" t="n">
        <f aca="false">C27/H27</f>
        <v>4607.10768959398</v>
      </c>
      <c r="J27" s="0" t="n">
        <f aca="false">$C$6+$C$5*$A27</f>
        <v>4606.43476271754</v>
      </c>
      <c r="K27" s="1" t="n">
        <f aca="false">J27*H27</f>
        <v>4685.01702750414</v>
      </c>
      <c r="L27" s="0" t="n">
        <f aca="false">K27-C27</f>
        <v>-0.684406495863186</v>
      </c>
      <c r="M27" s="0" t="n">
        <f aca="false">ABS(L27)</f>
        <v>0.684406495863186</v>
      </c>
      <c r="N27" s="0" t="n">
        <f aca="false">L27^2</f>
        <v>0.468412251579725</v>
      </c>
      <c r="O27" s="2" t="n">
        <f aca="false">ABS(L27/C27)</f>
        <v>0.000146062762534773</v>
      </c>
    </row>
    <row r="28" customFormat="false" ht="13.8" hidden="false" customHeight="false" outlineLevel="0" collapsed="false">
      <c r="A28" s="0" t="n">
        <f aca="false">A27+1</f>
        <v>20</v>
      </c>
      <c r="B28" s="0" t="n">
        <f aca="false">B27+1/12</f>
        <v>1949.58333333333</v>
      </c>
      <c r="C28" s="1" t="n">
        <v>4692.108182</v>
      </c>
      <c r="D28" s="0" t="n">
        <f aca="false">AVERAGE(C16:C27)</f>
        <v>4629.03958391667</v>
      </c>
      <c r="E28" s="0" t="n">
        <f aca="false">C28/D28</f>
        <v>1.01362455363364</v>
      </c>
      <c r="F28" s="0" t="n">
        <f aca="false">AVERAGE(E28,E40,E52,E64,E76,E88,E100,E112,E124,E136,E148,E160,E172,E184,E196,E208,E220,E232,E244,E256,E268,E280,E292,E304,E316,E328,E340,E352,E364,E376,E388,E400,E412,E424,E436,E448,E460,E472,E484,E496,E508,E520,E532,E544,E556,E568,E580,E592,E604,E616,E628,E640,E652,E664,E676,E688,E700,E712,E724,E736,E748,E760,E772,E784,E796,E808,E820,E832,E844)</f>
        <v>1.022838380016</v>
      </c>
      <c r="G28" s="0" t="n">
        <f aca="false">F28/AVERAGE($F$21:$F$32)</f>
        <v>1.02243281479858</v>
      </c>
      <c r="H28" s="0" t="n">
        <v>1.02243281479858</v>
      </c>
      <c r="I28" s="0" t="n">
        <f aca="false">C28/H28</f>
        <v>4589.16039673898</v>
      </c>
      <c r="J28" s="0" t="n">
        <f aca="false">$C$6+$C$5*$A28</f>
        <v>4606.6274526644</v>
      </c>
      <c r="K28" s="1" t="n">
        <f aca="false">J28*H28</f>
        <v>4709.96707315608</v>
      </c>
      <c r="L28" s="0" t="n">
        <f aca="false">K28-C28</f>
        <v>17.8588911560746</v>
      </c>
      <c r="M28" s="0" t="n">
        <f aca="false">ABS(L28)</f>
        <v>17.8588911560746</v>
      </c>
      <c r="N28" s="0" t="n">
        <f aca="false">L28^2</f>
        <v>318.93999332452</v>
      </c>
      <c r="O28" s="2" t="n">
        <f aca="false">ABS(L28/C28)</f>
        <v>0.00380615502954203</v>
      </c>
    </row>
    <row r="29" customFormat="false" ht="13.8" hidden="false" customHeight="false" outlineLevel="0" collapsed="false">
      <c r="A29" s="0" t="n">
        <f aca="false">A28+1</f>
        <v>21</v>
      </c>
      <c r="B29" s="0" t="n">
        <f aca="false">B28+1/12</f>
        <v>1949.66666666667</v>
      </c>
      <c r="C29" s="1" t="n">
        <v>4769.831735</v>
      </c>
      <c r="D29" s="0" t="n">
        <f aca="false">AVERAGE(C17:C28)</f>
        <v>4634.52144258333</v>
      </c>
      <c r="E29" s="0" t="n">
        <f aca="false">C29/D29</f>
        <v>1.02919617356247</v>
      </c>
      <c r="F29" s="0" t="n">
        <f aca="false">AVERAGE(E29,E41,E53,E65,E77,E89,E101,E113,E125,E137,E149,E161,E173,E185,E197,E209,E221,E233,E245,E257,E269,E281,E293,E305,E317,E329,E341,E353,E365,E377,E389,E401,E413,E425,E437,E449,E461,E473,E485,E497,E509,E521,E533,E545,E557,E569,E581,E593,E605,E617,E629,E641,E653,E665,E677,E689,E701,E713,E725,E737,E749,E761,E773,E785,E797,E809,E821,E833,E845)</f>
        <v>1.02852663086244</v>
      </c>
      <c r="G29" s="0" t="n">
        <f aca="false">F29/AVERAGE($F$21:$F$32)</f>
        <v>1.02811881019906</v>
      </c>
      <c r="H29" s="0" t="n">
        <v>1.02811881019906</v>
      </c>
      <c r="I29" s="0" t="n">
        <f aca="false">C29/H29</f>
        <v>4639.37794706478</v>
      </c>
      <c r="J29" s="0" t="n">
        <f aca="false">$C$6+$C$5*$A29</f>
        <v>4606.82014261126</v>
      </c>
      <c r="K29" s="1" t="n">
        <f aca="false">J29*H29</f>
        <v>4736.35844382255</v>
      </c>
      <c r="L29" s="0" t="n">
        <f aca="false">K29-C29</f>
        <v>-33.4732911774472</v>
      </c>
      <c r="M29" s="0" t="n">
        <f aca="false">ABS(L29)</f>
        <v>33.4732911774472</v>
      </c>
      <c r="N29" s="0" t="n">
        <f aca="false">L29^2</f>
        <v>1120.46122225017</v>
      </c>
      <c r="O29" s="2" t="n">
        <f aca="false">ABS(L29/C29)</f>
        <v>0.00701770901724423</v>
      </c>
    </row>
    <row r="30" customFormat="false" ht="13.8" hidden="false" customHeight="false" outlineLevel="0" collapsed="false">
      <c r="A30" s="0" t="n">
        <f aca="false">A29+1</f>
        <v>22</v>
      </c>
      <c r="B30" s="0" t="n">
        <f aca="false">B29+1/12</f>
        <v>1949.75</v>
      </c>
      <c r="C30" s="1" t="n">
        <v>4790.672241</v>
      </c>
      <c r="D30" s="0" t="n">
        <f aca="false">AVERAGE(C18:C29)</f>
        <v>4646.77246791667</v>
      </c>
      <c r="E30" s="0" t="n">
        <f aca="false">C30/D30</f>
        <v>1.03096768220886</v>
      </c>
      <c r="F30" s="0" t="n">
        <f aca="false">AVERAGE(E30,E42,E54,E66,E78,E90,E102,E114,E126,E138,E150,E162,E174,E186,E198,E210,E222,E234,E246,E258,E270,E282,E294,E306,E318,E330,E342,E354,E366,E378,E390,E402,E414,E426,E438,E450,E462,E474,E486,E498,E510,E522,E534,E546,E558,E570,E582,E594,E606,E618,E630,E642,E654,E666,E678,E690,E702,E714,E726,E738,E750,E762,E774,E786,E798,E810,E822,E834,E846)</f>
        <v>1.01299534451629</v>
      </c>
      <c r="G30" s="0" t="n">
        <f aca="false">F30/AVERAGE($F$21:$F$32)</f>
        <v>1.01259368215675</v>
      </c>
      <c r="H30" s="0" t="n">
        <v>1.01259368215675</v>
      </c>
      <c r="I30" s="0" t="n">
        <f aca="false">C30/H30</f>
        <v>4731.09039234397</v>
      </c>
      <c r="J30" s="0" t="n">
        <f aca="false">$C$6+$C$5*$A30</f>
        <v>4607.01283255812</v>
      </c>
      <c r="K30" s="1" t="n">
        <f aca="false">J30*H30</f>
        <v>4665.03208786343</v>
      </c>
      <c r="L30" s="0" t="n">
        <f aca="false">K30-C30</f>
        <v>-125.640153136575</v>
      </c>
      <c r="M30" s="0" t="n">
        <f aca="false">ABS(L30)</f>
        <v>125.640153136575</v>
      </c>
      <c r="N30" s="0" t="n">
        <f aca="false">L30^2</f>
        <v>15785.4480801819</v>
      </c>
      <c r="O30" s="2" t="n">
        <f aca="false">ABS(L30/C30)</f>
        <v>0.0262259964397707</v>
      </c>
    </row>
    <row r="31" customFormat="false" ht="13.8" hidden="false" customHeight="false" outlineLevel="0" collapsed="false">
      <c r="A31" s="0" t="n">
        <f aca="false">A30+1</f>
        <v>23</v>
      </c>
      <c r="B31" s="0" t="n">
        <f aca="false">B30+1/12</f>
        <v>1949.83333333333</v>
      </c>
      <c r="C31" s="1" t="n">
        <v>4612.691061</v>
      </c>
      <c r="D31" s="0" t="n">
        <f aca="false">AVERAGE(C19:C30)</f>
        <v>4662.24321033333</v>
      </c>
      <c r="E31" s="0" t="n">
        <f aca="false">C31/D31</f>
        <v>0.989371607808124</v>
      </c>
      <c r="F31" s="0" t="n">
        <f aca="false">AVERAGE(E31,E43,E55,E67,E79,E91,E103,E115,E127,E139,E151,E163,E175,E187,E199,E211,E223,E235,E247,E259,E271,E283,E295,E307,E319,E331,E343,E355,E367,E379,E391,E403,E415,E427,E439,E451,E463,E475,E487,E499,E511,E523,E535,E547,E559,E571,E583,E595,E607,E619,E631,E643,E655,E667,E679,E691,E703,E715,E727,E739,E751,E763,E775,E787,E799,E811,E823,E835,E847)</f>
        <v>0.983431170477673</v>
      </c>
      <c r="G31" s="0" t="n">
        <f aca="false">F31/AVERAGE($F$21:$F$32)</f>
        <v>0.983041230596395</v>
      </c>
      <c r="H31" s="0" t="n">
        <v>0.983041230596395</v>
      </c>
      <c r="I31" s="0" t="n">
        <f aca="false">C31/H31</f>
        <v>4692.26612011132</v>
      </c>
      <c r="J31" s="0" t="n">
        <f aca="false">$C$6+$C$5*$A31</f>
        <v>4607.20552250498</v>
      </c>
      <c r="K31" s="1" t="n">
        <f aca="false">J31*H31</f>
        <v>4529.0729864538</v>
      </c>
      <c r="L31" s="0" t="n">
        <f aca="false">K31-C31</f>
        <v>-83.618074546197</v>
      </c>
      <c r="M31" s="0" t="n">
        <f aca="false">ABS(L31)</f>
        <v>83.618074546197</v>
      </c>
      <c r="N31" s="0" t="n">
        <f aca="false">L31^2</f>
        <v>6991.98239081336</v>
      </c>
      <c r="O31" s="2" t="n">
        <f aca="false">ABS(L31/C31)</f>
        <v>0.0181278289485247</v>
      </c>
    </row>
    <row r="32" customFormat="false" ht="13.8" hidden="false" customHeight="false" outlineLevel="0" collapsed="false">
      <c r="A32" s="0" t="n">
        <f aca="false">A31+1</f>
        <v>24</v>
      </c>
      <c r="B32" s="0" t="n">
        <f aca="false">B31+1/12</f>
        <v>1949.91666666667</v>
      </c>
      <c r="C32" s="1" t="n">
        <v>4531.990755</v>
      </c>
      <c r="D32" s="0" t="n">
        <f aca="false">AVERAGE(C20:C31)</f>
        <v>4663.08644508333</v>
      </c>
      <c r="E32" s="0" t="n">
        <f aca="false">C32/D32</f>
        <v>0.971886498003579</v>
      </c>
      <c r="F32" s="0" t="n">
        <f aca="false">AVERAGE(E32,E44,E56,E68,E80,E92,E104,E116,E128,E140,E152,E164,E176,E188,E200,E212,E224,E236,E248,E260,E272,E284,E296,E308,E320,E332,E344,E356,E368,E380,E392,E404,E416,E428,E440,E452,E464,E476,E488,E500,E512,E524,E536,E548,E560,E572,E584,E596,E608,E620,E632,E644,E656,E668,E680,E692,E704,E716,E728,E740,E752,E764,E776,E788,E800,E812,E824,E836,E848)</f>
        <v>0.962885584265191</v>
      </c>
      <c r="G32" s="0" t="n">
        <f aca="false">F32/AVERAGE($F$21:$F$32)</f>
        <v>0.962503790905692</v>
      </c>
      <c r="H32" s="0" t="n">
        <v>0.962503790905692</v>
      </c>
      <c r="I32" s="0" t="n">
        <f aca="false">C32/H32</f>
        <v>4708.54327829245</v>
      </c>
      <c r="J32" s="0" t="n">
        <f aca="false">$C$6+$C$5*$A32</f>
        <v>4607.39821245184</v>
      </c>
      <c r="K32" s="1" t="n">
        <f aca="false">J32*H32</f>
        <v>4434.63824569701</v>
      </c>
      <c r="L32" s="0" t="n">
        <f aca="false">K32-C32</f>
        <v>-97.3525093029939</v>
      </c>
      <c r="M32" s="0" t="n">
        <f aca="false">ABS(L32)</f>
        <v>97.3525093029939</v>
      </c>
      <c r="N32" s="0" t="n">
        <f aca="false">L32^2</f>
        <v>9477.51106758951</v>
      </c>
      <c r="O32" s="2" t="n">
        <f aca="false">ABS(L32/C32)</f>
        <v>0.0214811800301199</v>
      </c>
    </row>
    <row r="33" customFormat="false" ht="13.8" hidden="false" customHeight="false" outlineLevel="0" collapsed="false">
      <c r="A33" s="0" t="n">
        <f aca="false">A32+1</f>
        <v>25</v>
      </c>
      <c r="B33" s="0" t="n">
        <f aca="false">B32+1/12</f>
        <v>1950</v>
      </c>
      <c r="C33" s="1" t="n">
        <v>4355.856934</v>
      </c>
      <c r="D33" s="0" t="n">
        <f aca="false">AVERAGE(C21:C32)</f>
        <v>4667.28427275</v>
      </c>
      <c r="E33" s="0" t="n">
        <f aca="false">C33/D33</f>
        <v>0.933274401011254</v>
      </c>
      <c r="H33" s="0" t="n">
        <v>0.948389805964412</v>
      </c>
      <c r="I33" s="0" t="n">
        <f aca="false">C33/H33</f>
        <v>4592.8972523809</v>
      </c>
      <c r="J33" s="0" t="n">
        <f aca="false">$C$6+$C$5*$A33</f>
        <v>4607.5909023987</v>
      </c>
      <c r="K33" s="1" t="n">
        <f aca="false">J33*H33</f>
        <v>4369.79224188929</v>
      </c>
      <c r="L33" s="0" t="n">
        <f aca="false">K33-C33</f>
        <v>13.9353078892937</v>
      </c>
      <c r="M33" s="0" t="n">
        <f aca="false">ABS(L33)</f>
        <v>13.9353078892937</v>
      </c>
      <c r="N33" s="0" t="n">
        <f aca="false">L33^2</f>
        <v>194.19280596941</v>
      </c>
      <c r="O33" s="2" t="n">
        <f aca="false">ABS(L33/C33)</f>
        <v>0.00319921156742327</v>
      </c>
      <c r="Q33" s="0" t="n">
        <v>4573</v>
      </c>
      <c r="R33" s="0" t="n">
        <f aca="false">C41</f>
        <v>4826.127425</v>
      </c>
      <c r="S33" s="0" t="n">
        <f aca="false">AVERAGE(C33:C44)</f>
        <v>4594.64962858333</v>
      </c>
      <c r="T33" s="0" t="n">
        <f aca="false">K38</f>
        <v>4799.2787847765</v>
      </c>
      <c r="U33" s="0" t="n">
        <f aca="false">AVERAGE(K33:K44)</f>
        <v>4608.65547259848</v>
      </c>
    </row>
    <row r="34" customFormat="false" ht="13.8" hidden="false" customHeight="false" outlineLevel="0" collapsed="false">
      <c r="A34" s="0" t="n">
        <f aca="false">A33+1</f>
        <v>26</v>
      </c>
      <c r="B34" s="0" t="n">
        <f aca="false">B33+1/12</f>
        <v>1950.08333333333</v>
      </c>
      <c r="C34" s="1" t="n">
        <v>4342.182297</v>
      </c>
      <c r="D34" s="0" t="n">
        <f aca="false">AVERAGE(C22:C33)</f>
        <v>4652.59514641667</v>
      </c>
      <c r="E34" s="0" t="n">
        <f aca="false">C34/D34</f>
        <v>0.933281783682438</v>
      </c>
      <c r="H34" s="0" t="n">
        <v>0.957154979085495</v>
      </c>
      <c r="I34" s="0" t="n">
        <f aca="false">C34/H34</f>
        <v>4536.55091587017</v>
      </c>
      <c r="J34" s="0" t="n">
        <f aca="false">$C$6+$C$5*$A34</f>
        <v>4607.78359234556</v>
      </c>
      <c r="K34" s="1" t="n">
        <f aca="false">J34*H34</f>
        <v>4410.363007962</v>
      </c>
      <c r="L34" s="0" t="n">
        <f aca="false">K34-C34</f>
        <v>68.1807109620022</v>
      </c>
      <c r="M34" s="0" t="n">
        <f aca="false">ABS(L34)</f>
        <v>68.1807109620022</v>
      </c>
      <c r="N34" s="0" t="n">
        <f aca="false">L34^2</f>
        <v>4648.60934728409</v>
      </c>
      <c r="O34" s="2" t="n">
        <f aca="false">ABS(L34/C34)</f>
        <v>0.0157019457725458</v>
      </c>
    </row>
    <row r="35" customFormat="false" ht="13.8" hidden="false" customHeight="false" outlineLevel="0" collapsed="false">
      <c r="A35" s="0" t="n">
        <f aca="false">A34+1</f>
        <v>27</v>
      </c>
      <c r="B35" s="0" t="n">
        <f aca="false">B34+1/12</f>
        <v>1950.16666666666</v>
      </c>
      <c r="C35" s="1" t="n">
        <v>4527.811489</v>
      </c>
      <c r="D35" s="0" t="n">
        <f aca="false">AVERAGE(C23:C34)</f>
        <v>4639.23727275</v>
      </c>
      <c r="E35" s="0" t="n">
        <f aca="false">C35/D35</f>
        <v>0.975981874347213</v>
      </c>
      <c r="H35" s="0" t="n">
        <v>0.990002268729016</v>
      </c>
      <c r="I35" s="0" t="n">
        <f aca="false">C35/H35</f>
        <v>4573.5364776617</v>
      </c>
      <c r="J35" s="0" t="n">
        <f aca="false">$C$6+$C$5*$A35</f>
        <v>4607.97628229242</v>
      </c>
      <c r="K35" s="1" t="n">
        <f aca="false">J35*H35</f>
        <v>4561.90697371899</v>
      </c>
      <c r="L35" s="0" t="n">
        <f aca="false">K35-C35</f>
        <v>34.0954847189932</v>
      </c>
      <c r="M35" s="0" t="n">
        <f aca="false">ABS(L35)</f>
        <v>34.0954847189932</v>
      </c>
      <c r="N35" s="0" t="n">
        <f aca="false">L35^2</f>
        <v>1162.5020782231</v>
      </c>
      <c r="O35" s="2" t="n">
        <f aca="false">ABS(L35/C35)</f>
        <v>0.00753023503779383</v>
      </c>
    </row>
    <row r="36" customFormat="false" ht="13.8" hidden="false" customHeight="false" outlineLevel="0" collapsed="false">
      <c r="A36" s="0" t="n">
        <f aca="false">A35+1</f>
        <v>28</v>
      </c>
      <c r="B36" s="0" t="n">
        <f aca="false">B35+1/12</f>
        <v>1950.25</v>
      </c>
      <c r="C36" s="1" t="n">
        <v>4617.879721</v>
      </c>
      <c r="D36" s="0" t="n">
        <f aca="false">AVERAGE(C24:C35)</f>
        <v>4632.07244183333</v>
      </c>
      <c r="E36" s="0" t="n">
        <f aca="false">C36/D36</f>
        <v>0.996935989017539</v>
      </c>
      <c r="H36" s="0" t="n">
        <v>1.01159110872128</v>
      </c>
      <c r="I36" s="0" t="n">
        <f aca="false">C36/H36</f>
        <v>4564.96669572088</v>
      </c>
      <c r="J36" s="0" t="n">
        <f aca="false">$C$6+$C$5*$A36</f>
        <v>4608.16897223928</v>
      </c>
      <c r="K36" s="1" t="n">
        <f aca="false">J36*H36</f>
        <v>4661.58275980254</v>
      </c>
      <c r="L36" s="0" t="n">
        <f aca="false">K36-C36</f>
        <v>43.703038802535</v>
      </c>
      <c r="M36" s="0" t="n">
        <f aca="false">ABS(L36)</f>
        <v>43.703038802535</v>
      </c>
      <c r="N36" s="0" t="n">
        <f aca="false">L36^2</f>
        <v>1909.95560057588</v>
      </c>
      <c r="O36" s="2" t="n">
        <f aca="false">ABS(L36/C36)</f>
        <v>0.00946387551061446</v>
      </c>
    </row>
    <row r="37" customFormat="false" ht="13.8" hidden="false" customHeight="false" outlineLevel="0" collapsed="false">
      <c r="A37" s="0" t="n">
        <f aca="false">A36+1</f>
        <v>29</v>
      </c>
      <c r="B37" s="0" t="n">
        <f aca="false">B36+1/12</f>
        <v>1950.33333333333</v>
      </c>
      <c r="C37" s="1" t="n">
        <v>4785.571061</v>
      </c>
      <c r="D37" s="0" t="n">
        <f aca="false">AVERAGE(C25:C36)</f>
        <v>4621.09758491667</v>
      </c>
      <c r="E37" s="0" t="n">
        <f aca="false">C37/D37</f>
        <v>1.03559186385074</v>
      </c>
      <c r="H37" s="0" t="n">
        <v>1.02572739916611</v>
      </c>
      <c r="I37" s="0" t="n">
        <f aca="false">C37/H37</f>
        <v>4665.53887991151</v>
      </c>
      <c r="J37" s="0" t="n">
        <f aca="false">$C$6+$C$5*$A37</f>
        <v>4608.36166218614</v>
      </c>
      <c r="K37" s="1" t="n">
        <f aca="false">J37*H37</f>
        <v>4726.922822171</v>
      </c>
      <c r="L37" s="0" t="n">
        <f aca="false">K37-C37</f>
        <v>-58.6482388289987</v>
      </c>
      <c r="M37" s="0" t="n">
        <f aca="false">ABS(L37)</f>
        <v>58.6482388289987</v>
      </c>
      <c r="N37" s="0" t="n">
        <f aca="false">L37^2</f>
        <v>3439.61591774327</v>
      </c>
      <c r="O37" s="2" t="n">
        <f aca="false">ABS(L37/C37)</f>
        <v>0.012255222643532</v>
      </c>
    </row>
    <row r="38" customFormat="false" ht="13.8" hidden="false" customHeight="false" outlineLevel="0" collapsed="false">
      <c r="A38" s="0" t="n">
        <f aca="false">A37+1</f>
        <v>30</v>
      </c>
      <c r="B38" s="0" t="n">
        <f aca="false">B37+1/12</f>
        <v>1950.41666666666</v>
      </c>
      <c r="C38" s="1" t="n">
        <v>4803.193897</v>
      </c>
      <c r="D38" s="0" t="n">
        <f aca="false">AVERAGE(C26:C37)</f>
        <v>4623.95735475</v>
      </c>
      <c r="E38" s="0" t="n">
        <f aca="false">C38/D38</f>
        <v>1.03876258548662</v>
      </c>
      <c r="H38" s="0" t="n">
        <v>1.04138487214656</v>
      </c>
      <c r="I38" s="0" t="n">
        <f aca="false">C38/H38</f>
        <v>4612.3138769045</v>
      </c>
      <c r="J38" s="0" t="n">
        <f aca="false">$C$6+$C$5*$A38</f>
        <v>4608.554352133</v>
      </c>
      <c r="K38" s="1" t="n">
        <f aca="false">J38*H38</f>
        <v>4799.2787847765</v>
      </c>
      <c r="L38" s="0" t="n">
        <f aca="false">K38-C38</f>
        <v>-3.91511222350346</v>
      </c>
      <c r="M38" s="0" t="n">
        <f aca="false">ABS(L38)</f>
        <v>3.91511222350346</v>
      </c>
      <c r="N38" s="0" t="n">
        <f aca="false">L38^2</f>
        <v>15.3281037226262</v>
      </c>
      <c r="O38" s="2" t="n">
        <f aca="false">ABS(L38/C38)</f>
        <v>0.000815106012261711</v>
      </c>
    </row>
    <row r="39" customFormat="false" ht="13.8" hidden="false" customHeight="false" outlineLevel="0" collapsed="false">
      <c r="A39" s="0" t="n">
        <f aca="false">A38+1</f>
        <v>31</v>
      </c>
      <c r="B39" s="0" t="n">
        <f aca="false">B38+1/12</f>
        <v>1950.5</v>
      </c>
      <c r="C39" s="1" t="n">
        <v>4708.58516</v>
      </c>
      <c r="D39" s="0" t="n">
        <f aca="false">AVERAGE(C27:C38)</f>
        <v>4626.29090058333</v>
      </c>
      <c r="E39" s="0" t="n">
        <f aca="false">C39/D39</f>
        <v>1.01778838840556</v>
      </c>
      <c r="H39" s="0" t="n">
        <v>1.01705923753064</v>
      </c>
      <c r="I39" s="0" t="n">
        <f aca="false">C39/H39</f>
        <v>4629.60758454165</v>
      </c>
      <c r="J39" s="0" t="n">
        <f aca="false">$C$6+$C$5*$A39</f>
        <v>4608.74704207986</v>
      </c>
      <c r="K39" s="1" t="n">
        <f aca="false">J39*H39</f>
        <v>4687.36875258934</v>
      </c>
      <c r="L39" s="0" t="n">
        <f aca="false">K39-C39</f>
        <v>-21.2164074106649</v>
      </c>
      <c r="M39" s="0" t="n">
        <f aca="false">ABS(L39)</f>
        <v>21.2164074106649</v>
      </c>
      <c r="N39" s="0" t="n">
        <f aca="false">L39^2</f>
        <v>450.135943415318</v>
      </c>
      <c r="O39" s="2" t="n">
        <f aca="false">ABS(L39/C39)</f>
        <v>0.00450589862766015</v>
      </c>
    </row>
    <row r="40" customFormat="false" ht="13.8" hidden="false" customHeight="false" outlineLevel="0" collapsed="false">
      <c r="A40" s="0" t="n">
        <f aca="false">A39+1</f>
        <v>32</v>
      </c>
      <c r="B40" s="0" t="n">
        <f aca="false">B39+1/12</f>
        <v>1950.58333333333</v>
      </c>
      <c r="C40" s="1" t="n">
        <v>4737.823921</v>
      </c>
      <c r="D40" s="0" t="n">
        <f aca="false">AVERAGE(C28:C39)</f>
        <v>4628.19787775</v>
      </c>
      <c r="E40" s="0" t="n">
        <f aca="false">C40/D40</f>
        <v>1.02368655060688</v>
      </c>
      <c r="H40" s="0" t="n">
        <v>1.02243281479858</v>
      </c>
      <c r="I40" s="0" t="n">
        <f aca="false">C40/H40</f>
        <v>4633.87310386097</v>
      </c>
      <c r="J40" s="0" t="n">
        <f aca="false">$C$6+$C$5*$A40</f>
        <v>4608.93973202672</v>
      </c>
      <c r="K40" s="1" t="n">
        <f aca="false">J40*H40</f>
        <v>4712.33122345309</v>
      </c>
      <c r="L40" s="0" t="n">
        <f aca="false">K40-C40</f>
        <v>-25.492697546907</v>
      </c>
      <c r="M40" s="0" t="n">
        <f aca="false">ABS(L40)</f>
        <v>25.492697546907</v>
      </c>
      <c r="N40" s="0" t="n">
        <f aca="false">L40^2</f>
        <v>649.87762821808</v>
      </c>
      <c r="O40" s="2" t="n">
        <f aca="false">ABS(L40/C40)</f>
        <v>0.00538067643964412</v>
      </c>
    </row>
    <row r="41" customFormat="false" ht="13.8" hidden="false" customHeight="false" outlineLevel="0" collapsed="false">
      <c r="A41" s="0" t="n">
        <f aca="false">A40+1</f>
        <v>33</v>
      </c>
      <c r="B41" s="0" t="n">
        <f aca="false">B40+1/12</f>
        <v>1950.66666666666</v>
      </c>
      <c r="C41" s="1" t="n">
        <v>4826.127425</v>
      </c>
      <c r="D41" s="0" t="n">
        <f aca="false">AVERAGE(C29:C40)</f>
        <v>4632.00752266667</v>
      </c>
      <c r="E41" s="0" t="n">
        <f aca="false">C41/D41</f>
        <v>1.04190837371991</v>
      </c>
      <c r="H41" s="0" t="n">
        <v>1.02811881019906</v>
      </c>
      <c r="I41" s="0" t="n">
        <f aca="false">C41/H41</f>
        <v>4694.1339630442</v>
      </c>
      <c r="J41" s="0" t="n">
        <f aca="false">$C$6+$C$5*$A41</f>
        <v>4609.13242197358</v>
      </c>
      <c r="K41" s="1" t="n">
        <f aca="false">J41*H41</f>
        <v>4738.73574172939</v>
      </c>
      <c r="L41" s="0" t="n">
        <f aca="false">K41-C41</f>
        <v>-87.3916832706109</v>
      </c>
      <c r="M41" s="0" t="n">
        <f aca="false">ABS(L41)</f>
        <v>87.3916832706109</v>
      </c>
      <c r="N41" s="0" t="n">
        <f aca="false">L41^2</f>
        <v>7637.30630487077</v>
      </c>
      <c r="O41" s="2" t="n">
        <f aca="false">ABS(L41/C41)</f>
        <v>0.018108034781243</v>
      </c>
    </row>
    <row r="42" customFormat="false" ht="13.8" hidden="false" customHeight="false" outlineLevel="0" collapsed="false">
      <c r="A42" s="0" t="n">
        <f aca="false">A41+1</f>
        <v>34</v>
      </c>
      <c r="B42" s="0" t="n">
        <f aca="false">B41+1/12</f>
        <v>1950.75</v>
      </c>
      <c r="C42" s="1" t="n">
        <v>4661.055326</v>
      </c>
      <c r="D42" s="0" t="n">
        <f aca="false">AVERAGE(C30:C41)</f>
        <v>4636.69883016667</v>
      </c>
      <c r="E42" s="0" t="n">
        <f aca="false">C42/D42</f>
        <v>1.00525298207312</v>
      </c>
      <c r="H42" s="0" t="n">
        <v>1.01259368215675</v>
      </c>
      <c r="I42" s="0" t="n">
        <f aca="false">C42/H42</f>
        <v>4603.08552989615</v>
      </c>
      <c r="J42" s="0" t="n">
        <f aca="false">$C$6+$C$5*$A42</f>
        <v>4609.32511192044</v>
      </c>
      <c r="K42" s="1" t="n">
        <f aca="false">J42*H42</f>
        <v>4667.37348733709</v>
      </c>
      <c r="L42" s="0" t="n">
        <f aca="false">K42-C42</f>
        <v>6.31816133709344</v>
      </c>
      <c r="M42" s="0" t="n">
        <f aca="false">ABS(L42)</f>
        <v>6.31816133709344</v>
      </c>
      <c r="N42" s="0" t="n">
        <f aca="false">L42^2</f>
        <v>39.9191626815424</v>
      </c>
      <c r="O42" s="2" t="n">
        <f aca="false">ABS(L42/C42)</f>
        <v>0.00135552163516487</v>
      </c>
    </row>
    <row r="43" customFormat="false" ht="13.8" hidden="false" customHeight="false" outlineLevel="0" collapsed="false">
      <c r="A43" s="0" t="n">
        <f aca="false">A42+1</f>
        <v>35</v>
      </c>
      <c r="B43" s="0" t="n">
        <f aca="false">B42+1/12</f>
        <v>1950.83333333333</v>
      </c>
      <c r="C43" s="1" t="n">
        <v>4428.748227</v>
      </c>
      <c r="D43" s="0" t="n">
        <f aca="false">AVERAGE(C31:C42)</f>
        <v>4625.89742058333</v>
      </c>
      <c r="E43" s="0" t="n">
        <f aca="false">C43/D43</f>
        <v>0.957381416910349</v>
      </c>
      <c r="H43" s="0" t="n">
        <v>0.983041230596395</v>
      </c>
      <c r="I43" s="0" t="n">
        <f aca="false">C43/H43</f>
        <v>4505.15002744407</v>
      </c>
      <c r="J43" s="0" t="n">
        <f aca="false">$C$6+$C$5*$A43</f>
        <v>4609.5178018673</v>
      </c>
      <c r="K43" s="1" t="n">
        <f aca="false">J43*H43</f>
        <v>4531.34605240362</v>
      </c>
      <c r="L43" s="0" t="n">
        <f aca="false">K43-C43</f>
        <v>102.597825403621</v>
      </c>
      <c r="M43" s="0" t="n">
        <f aca="false">ABS(L43)</f>
        <v>102.597825403621</v>
      </c>
      <c r="N43" s="0" t="n">
        <f aca="false">L43^2</f>
        <v>10526.3137775519</v>
      </c>
      <c r="O43" s="2" t="n">
        <f aca="false">ABS(L43/C43)</f>
        <v>0.0231663260462923</v>
      </c>
    </row>
    <row r="44" customFormat="false" ht="13.8" hidden="false" customHeight="false" outlineLevel="0" collapsed="false">
      <c r="A44" s="0" t="n">
        <f aca="false">A43+1</f>
        <v>36</v>
      </c>
      <c r="B44" s="0" t="n">
        <f aca="false">B43+1/12</f>
        <v>1950.91666666666</v>
      </c>
      <c r="C44" s="1" t="n">
        <v>4340.960085</v>
      </c>
      <c r="D44" s="0" t="n">
        <f aca="false">AVERAGE(C32:C43)</f>
        <v>4610.56885108333</v>
      </c>
      <c r="E44" s="0" t="n">
        <f aca="false">C44/D44</f>
        <v>0.941523752319633</v>
      </c>
      <c r="H44" s="0" t="n">
        <v>0.962503790905692</v>
      </c>
      <c r="I44" s="0" t="n">
        <f aca="false">C44/H44</f>
        <v>4510.07063662083</v>
      </c>
      <c r="J44" s="0" t="n">
        <f aca="false">$C$6+$C$5*$A44</f>
        <v>4609.71049181416</v>
      </c>
      <c r="K44" s="1" t="n">
        <f aca="false">J44*H44</f>
        <v>4436.86382334887</v>
      </c>
      <c r="L44" s="0" t="n">
        <f aca="false">K44-C44</f>
        <v>95.9037383488721</v>
      </c>
      <c r="M44" s="0" t="n">
        <f aca="false">ABS(L44)</f>
        <v>95.9037383488721</v>
      </c>
      <c r="N44" s="0" t="n">
        <f aca="false">L44^2</f>
        <v>9197.52702928893</v>
      </c>
      <c r="O44" s="2" t="n">
        <f aca="false">ABS(L44/C44)</f>
        <v>0.0220927482563738</v>
      </c>
    </row>
    <row r="45" customFormat="false" ht="13.8" hidden="false" customHeight="false" outlineLevel="0" collapsed="false">
      <c r="A45" s="0" t="n">
        <f aca="false">A44+1</f>
        <v>37</v>
      </c>
      <c r="B45" s="0" t="n">
        <f aca="false">B44+1/12</f>
        <v>1951</v>
      </c>
      <c r="C45" s="1" t="n">
        <v>4385.141478</v>
      </c>
      <c r="D45" s="0" t="n">
        <f aca="false">AVERAGE(C33:C44)</f>
        <v>4594.64962858333</v>
      </c>
      <c r="E45" s="0" t="n">
        <f aca="false">C45/D45</f>
        <v>0.954401713401609</v>
      </c>
      <c r="H45" s="0" t="n">
        <v>0.948389805964412</v>
      </c>
      <c r="I45" s="0" t="n">
        <f aca="false">C45/H45</f>
        <v>4623.77542485368</v>
      </c>
      <c r="J45" s="0" t="n">
        <f aca="false">$C$6+$C$5*$A45</f>
        <v>4609.90318176102</v>
      </c>
      <c r="K45" s="1" t="n">
        <f aca="false">J45*H45</f>
        <v>4371.98518406506</v>
      </c>
      <c r="L45" s="0" t="n">
        <f aca="false">K45-C45</f>
        <v>-13.1562939349396</v>
      </c>
      <c r="M45" s="0" t="n">
        <f aca="false">ABS(L45)</f>
        <v>13.1562939349396</v>
      </c>
      <c r="N45" s="0" t="n">
        <f aca="false">L45^2</f>
        <v>173.08807010253</v>
      </c>
      <c r="O45" s="2" t="n">
        <f aca="false">ABS(L45/C45)</f>
        <v>0.00300019828344057</v>
      </c>
    </row>
    <row r="46" customFormat="false" ht="13.8" hidden="false" customHeight="false" outlineLevel="0" collapsed="false">
      <c r="A46" s="0" t="n">
        <f aca="false">A45+1</f>
        <v>38</v>
      </c>
      <c r="B46" s="0" t="n">
        <f aca="false">B45+1/12</f>
        <v>1951.08333333333</v>
      </c>
      <c r="C46" s="1" t="n">
        <v>4435.302418</v>
      </c>
      <c r="D46" s="0" t="n">
        <f aca="false">AVERAGE(C34:C45)</f>
        <v>4597.09000725</v>
      </c>
      <c r="E46" s="0" t="n">
        <f aca="false">C46/D46</f>
        <v>0.964806521300465</v>
      </c>
      <c r="H46" s="0" t="n">
        <v>0.957154979085495</v>
      </c>
      <c r="I46" s="0" t="n">
        <f aca="false">C46/H46</f>
        <v>4633.83936239633</v>
      </c>
      <c r="J46" s="0" t="n">
        <f aca="false">$C$6+$C$5*$A46</f>
        <v>4610.09587170788</v>
      </c>
      <c r="K46" s="1" t="n">
        <f aca="false">J46*H46</f>
        <v>4412.57621766668</v>
      </c>
      <c r="L46" s="0" t="n">
        <f aca="false">K46-C46</f>
        <v>-22.7262003333171</v>
      </c>
      <c r="M46" s="0" t="n">
        <f aca="false">ABS(L46)</f>
        <v>22.7262003333171</v>
      </c>
      <c r="N46" s="0" t="n">
        <f aca="false">L46^2</f>
        <v>516.480181590064</v>
      </c>
      <c r="O46" s="2" t="n">
        <f aca="false">ABS(L46/C46)</f>
        <v>0.00512393478313594</v>
      </c>
    </row>
    <row r="47" customFormat="false" ht="13.8" hidden="false" customHeight="false" outlineLevel="0" collapsed="false">
      <c r="A47" s="0" t="n">
        <f aca="false">A46+1</f>
        <v>39</v>
      </c>
      <c r="B47" s="0" t="n">
        <f aca="false">B46+1/12</f>
        <v>1951.16666666666</v>
      </c>
      <c r="C47" s="1" t="n">
        <v>4513.700465</v>
      </c>
      <c r="D47" s="0" t="n">
        <f aca="false">AVERAGE(C35:C46)</f>
        <v>4604.85001733333</v>
      </c>
      <c r="E47" s="0" t="n">
        <f aca="false">C47/D47</f>
        <v>0.980205750026552</v>
      </c>
      <c r="H47" s="0" t="n">
        <v>0.990002268729016</v>
      </c>
      <c r="I47" s="0" t="n">
        <f aca="false">C47/H47</f>
        <v>4559.28295072977</v>
      </c>
      <c r="J47" s="0" t="n">
        <f aca="false">$C$6+$C$5*$A47</f>
        <v>4610.28856165474</v>
      </c>
      <c r="K47" s="1" t="n">
        <f aca="false">J47*H47</f>
        <v>4564.19613553363</v>
      </c>
      <c r="L47" s="0" t="n">
        <f aca="false">K47-C47</f>
        <v>50.4956705336253</v>
      </c>
      <c r="M47" s="0" t="n">
        <f aca="false">ABS(L47)</f>
        <v>50.4956705336253</v>
      </c>
      <c r="N47" s="0" t="n">
        <f aca="false">L47^2</f>
        <v>2549.81274264044</v>
      </c>
      <c r="O47" s="2" t="n">
        <f aca="false">ABS(L47/C47)</f>
        <v>0.0111872001532174</v>
      </c>
    </row>
    <row r="48" customFormat="false" ht="13.8" hidden="false" customHeight="false" outlineLevel="0" collapsed="false">
      <c r="A48" s="0" t="n">
        <f aca="false">A47+1</f>
        <v>40</v>
      </c>
      <c r="B48" s="0" t="n">
        <f aca="false">B47+1/12</f>
        <v>1951.25</v>
      </c>
      <c r="C48" s="1" t="n">
        <v>4822.477383</v>
      </c>
      <c r="D48" s="0" t="n">
        <f aca="false">AVERAGE(C36:C47)</f>
        <v>4603.67409866667</v>
      </c>
      <c r="E48" s="0" t="n">
        <f aca="false">C48/D48</f>
        <v>1.0475279699744</v>
      </c>
      <c r="H48" s="0" t="n">
        <v>1.01159110872128</v>
      </c>
      <c r="I48" s="0" t="n">
        <f aca="false">C48/H48</f>
        <v>4767.22001747914</v>
      </c>
      <c r="J48" s="0" t="n">
        <f aca="false">$C$6+$C$5*$A48</f>
        <v>4610.4812516016</v>
      </c>
      <c r="K48" s="1" t="n">
        <f aca="false">J48*H48</f>
        <v>4663.92184104634</v>
      </c>
      <c r="L48" s="0" t="n">
        <f aca="false">K48-C48</f>
        <v>-158.555541953662</v>
      </c>
      <c r="M48" s="0" t="n">
        <f aca="false">ABS(L48)</f>
        <v>158.555541953662</v>
      </c>
      <c r="N48" s="0" t="n">
        <f aca="false">L48^2</f>
        <v>25139.8598842195</v>
      </c>
      <c r="O48" s="2" t="n">
        <f aca="false">ABS(L48/C48)</f>
        <v>0.0328784417968648</v>
      </c>
    </row>
    <row r="49" customFormat="false" ht="13.8" hidden="false" customHeight="false" outlineLevel="0" collapsed="false">
      <c r="A49" s="0" t="n">
        <f aca="false">A48+1</f>
        <v>41</v>
      </c>
      <c r="B49" s="0" t="n">
        <f aca="false">B48+1/12</f>
        <v>1951.33333333333</v>
      </c>
      <c r="C49" s="1" t="n">
        <v>4761.811543</v>
      </c>
      <c r="D49" s="0" t="n">
        <f aca="false">AVERAGE(C37:C48)</f>
        <v>4620.72390383333</v>
      </c>
      <c r="E49" s="0" t="n">
        <f aca="false">C49/D49</f>
        <v>1.03053366574221</v>
      </c>
      <c r="H49" s="0" t="n">
        <v>1.02572739916611</v>
      </c>
      <c r="I49" s="0" t="n">
        <f aca="false">C49/H49</f>
        <v>4642.37530056351</v>
      </c>
      <c r="J49" s="0" t="n">
        <f aca="false">$C$6+$C$5*$A49</f>
        <v>4610.67394154846</v>
      </c>
      <c r="K49" s="1" t="n">
        <f aca="false">J49*H49</f>
        <v>4729.29459046746</v>
      </c>
      <c r="L49" s="0" t="n">
        <f aca="false">K49-C49</f>
        <v>-32.5169525325409</v>
      </c>
      <c r="M49" s="0" t="n">
        <f aca="false">ABS(L49)</f>
        <v>32.5169525325409</v>
      </c>
      <c r="N49" s="0" t="n">
        <f aca="false">L49^2</f>
        <v>1057.35220200352</v>
      </c>
      <c r="O49" s="2" t="n">
        <f aca="false">ABS(L49/C49)</f>
        <v>0.0068286937101368</v>
      </c>
    </row>
    <row r="50" customFormat="false" ht="13.8" hidden="false" customHeight="false" outlineLevel="0" collapsed="false">
      <c r="A50" s="0" t="n">
        <f aca="false">A49+1</f>
        <v>42</v>
      </c>
      <c r="B50" s="0" t="n">
        <f aca="false">B49+1/12</f>
        <v>1951.41666666666</v>
      </c>
      <c r="C50" s="1" t="n">
        <v>4973.858807</v>
      </c>
      <c r="D50" s="0" t="n">
        <f aca="false">AVERAGE(C38:C49)</f>
        <v>4618.743944</v>
      </c>
      <c r="E50" s="0" t="n">
        <f aca="false">C50/D50</f>
        <v>1.07688559212323</v>
      </c>
      <c r="H50" s="0" t="n">
        <v>1.04138487214656</v>
      </c>
      <c r="I50" s="0" t="n">
        <f aca="false">C50/H50</f>
        <v>4776.19652448725</v>
      </c>
      <c r="J50" s="0" t="n">
        <f aca="false">$C$6+$C$5*$A50</f>
        <v>4610.86663149532</v>
      </c>
      <c r="K50" s="1" t="n">
        <f aca="false">J50*H50</f>
        <v>4801.68675752459</v>
      </c>
      <c r="L50" s="0" t="n">
        <f aca="false">K50-C50</f>
        <v>-172.172049475405</v>
      </c>
      <c r="M50" s="0" t="n">
        <f aca="false">ABS(L50)</f>
        <v>172.172049475405</v>
      </c>
      <c r="N50" s="0" t="n">
        <f aca="false">L50^2</f>
        <v>29643.2146205614</v>
      </c>
      <c r="O50" s="2" t="n">
        <f aca="false">ABS(L50/C50)</f>
        <v>0.0346153873996378</v>
      </c>
    </row>
    <row r="51" customFormat="false" ht="13.8" hidden="false" customHeight="false" outlineLevel="0" collapsed="false">
      <c r="A51" s="0" t="n">
        <f aca="false">A50+1</f>
        <v>43</v>
      </c>
      <c r="B51" s="0" t="n">
        <f aca="false">B50+1/12</f>
        <v>1951.5</v>
      </c>
      <c r="C51" s="1" t="n">
        <v>4835.35278</v>
      </c>
      <c r="D51" s="0" t="n">
        <f aca="false">AVERAGE(C39:C50)</f>
        <v>4632.96601983333</v>
      </c>
      <c r="E51" s="0" t="n">
        <f aca="false">C51/D51</f>
        <v>1.04368405882976</v>
      </c>
      <c r="H51" s="0" t="n">
        <v>1.01705923753064</v>
      </c>
      <c r="I51" s="0" t="n">
        <f aca="false">C51/H51</f>
        <v>4754.24891842087</v>
      </c>
      <c r="J51" s="0" t="n">
        <f aca="false">$C$6+$C$5*$A51</f>
        <v>4611.05932144218</v>
      </c>
      <c r="K51" s="1" t="n">
        <f aca="false">J51*H51</f>
        <v>4689.72047767454</v>
      </c>
      <c r="L51" s="0" t="n">
        <f aca="false">K51-C51</f>
        <v>-145.632302325465</v>
      </c>
      <c r="M51" s="0" t="n">
        <f aca="false">ABS(L51)</f>
        <v>145.632302325465</v>
      </c>
      <c r="N51" s="0" t="n">
        <f aca="false">L51^2</f>
        <v>21208.7674806158</v>
      </c>
      <c r="O51" s="2" t="n">
        <f aca="false">ABS(L51/C51)</f>
        <v>0.0301182372727446</v>
      </c>
    </row>
    <row r="52" customFormat="false" ht="13.8" hidden="false" customHeight="false" outlineLevel="0" collapsed="false">
      <c r="A52" s="0" t="n">
        <f aca="false">A51+1</f>
        <v>44</v>
      </c>
      <c r="B52" s="0" t="n">
        <f aca="false">B51+1/12</f>
        <v>1951.58333333333</v>
      </c>
      <c r="C52" s="1" t="n">
        <v>4943.204348</v>
      </c>
      <c r="D52" s="0" t="n">
        <f aca="false">AVERAGE(C40:C51)</f>
        <v>4643.52998816667</v>
      </c>
      <c r="E52" s="0" t="n">
        <f aca="false">C52/D52</f>
        <v>1.06453589415746</v>
      </c>
      <c r="H52" s="0" t="n">
        <v>1.02243281479858</v>
      </c>
      <c r="I52" s="0" t="n">
        <f aca="false">C52/H52</f>
        <v>4834.7473559657</v>
      </c>
      <c r="J52" s="0" t="n">
        <f aca="false">$C$6+$C$5*$A52</f>
        <v>4611.25201138904</v>
      </c>
      <c r="K52" s="1" t="n">
        <f aca="false">J52*H52</f>
        <v>4714.69537375011</v>
      </c>
      <c r="L52" s="0" t="n">
        <f aca="false">K52-C52</f>
        <v>-228.50897424989</v>
      </c>
      <c r="M52" s="0" t="n">
        <f aca="false">ABS(L52)</f>
        <v>228.50897424989</v>
      </c>
      <c r="N52" s="0" t="n">
        <f aca="false">L52^2</f>
        <v>52216.3513127371</v>
      </c>
      <c r="O52" s="2" t="n">
        <f aca="false">ABS(L52/C52)</f>
        <v>0.0462268921458495</v>
      </c>
    </row>
    <row r="53" customFormat="false" ht="13.8" hidden="false" customHeight="false" outlineLevel="0" collapsed="false">
      <c r="A53" s="0" t="n">
        <f aca="false">A52+1</f>
        <v>45</v>
      </c>
      <c r="B53" s="0" t="n">
        <f aca="false">B52+1/12</f>
        <v>1951.66666666666</v>
      </c>
      <c r="C53" s="1" t="n">
        <v>4888.959765</v>
      </c>
      <c r="D53" s="0" t="n">
        <f aca="false">AVERAGE(C41:C52)</f>
        <v>4660.64502375</v>
      </c>
      <c r="E53" s="0" t="n">
        <f aca="false">C53/D53</f>
        <v>1.04898779891765</v>
      </c>
      <c r="H53" s="0" t="n">
        <v>1.02811881019906</v>
      </c>
      <c r="I53" s="0" t="n">
        <f aca="false">C53/H53</f>
        <v>4755.2478531673</v>
      </c>
      <c r="J53" s="0" t="n">
        <f aca="false">$C$6+$C$5*$A53</f>
        <v>4611.4447013359</v>
      </c>
      <c r="K53" s="1" t="n">
        <f aca="false">J53*H53</f>
        <v>4741.11303963623</v>
      </c>
      <c r="L53" s="0" t="n">
        <f aca="false">K53-C53</f>
        <v>-147.846725363775</v>
      </c>
      <c r="M53" s="0" t="n">
        <f aca="false">ABS(L53)</f>
        <v>147.846725363775</v>
      </c>
      <c r="N53" s="0" t="n">
        <f aca="false">L53^2</f>
        <v>21858.6542007914</v>
      </c>
      <c r="O53" s="2" t="n">
        <f aca="false">ABS(L53/C53)</f>
        <v>0.0302409372280393</v>
      </c>
    </row>
    <row r="54" customFormat="false" ht="13.8" hidden="false" customHeight="false" outlineLevel="0" collapsed="false">
      <c r="A54" s="0" t="n">
        <f aca="false">A53+1</f>
        <v>46</v>
      </c>
      <c r="B54" s="0" t="n">
        <f aca="false">B53+1/12</f>
        <v>1951.75</v>
      </c>
      <c r="C54" s="1" t="n">
        <v>4718.837125</v>
      </c>
      <c r="D54" s="0" t="n">
        <f aca="false">AVERAGE(C42:C53)</f>
        <v>4665.88105208333</v>
      </c>
      <c r="E54" s="0" t="n">
        <f aca="false">C54/D54</f>
        <v>1.0113496405771</v>
      </c>
      <c r="H54" s="0" t="n">
        <v>1.01259368215675</v>
      </c>
      <c r="I54" s="0" t="n">
        <f aca="false">C54/H54</f>
        <v>4660.14869355023</v>
      </c>
      <c r="J54" s="0" t="n">
        <f aca="false">$C$6+$C$5*$A54</f>
        <v>4611.63739128276</v>
      </c>
      <c r="K54" s="1" t="n">
        <f aca="false">J54*H54</f>
        <v>4669.71488681076</v>
      </c>
      <c r="L54" s="0" t="n">
        <f aca="false">K54-C54</f>
        <v>-49.1222381892403</v>
      </c>
      <c r="M54" s="0" t="n">
        <f aca="false">ABS(L54)</f>
        <v>49.1222381892403</v>
      </c>
      <c r="N54" s="0" t="n">
        <f aca="false">L54^2</f>
        <v>2412.99428472046</v>
      </c>
      <c r="O54" s="2" t="n">
        <f aca="false">ABS(L54/C54)</f>
        <v>0.0104098185396133</v>
      </c>
    </row>
    <row r="55" customFormat="false" ht="13.8" hidden="false" customHeight="false" outlineLevel="0" collapsed="false">
      <c r="A55" s="0" t="n">
        <f aca="false">A54+1</f>
        <v>47</v>
      </c>
      <c r="B55" s="0" t="n">
        <f aca="false">B54+1/12</f>
        <v>1951.83333333333</v>
      </c>
      <c r="C55" s="1" t="n">
        <v>4844.379573</v>
      </c>
      <c r="D55" s="0" t="n">
        <f aca="false">AVERAGE(C43:C54)</f>
        <v>4670.696202</v>
      </c>
      <c r="E55" s="0" t="n">
        <f aca="false">C55/D55</f>
        <v>1.03718575636018</v>
      </c>
      <c r="H55" s="0" t="n">
        <v>0.983041230596395</v>
      </c>
      <c r="I55" s="0" t="n">
        <f aca="false">C55/H55</f>
        <v>4927.95156726132</v>
      </c>
      <c r="J55" s="0" t="n">
        <f aca="false">$C$6+$C$5*$A55</f>
        <v>4611.83008122962</v>
      </c>
      <c r="K55" s="1" t="n">
        <f aca="false">J55*H55</f>
        <v>4533.61911835344</v>
      </c>
      <c r="L55" s="0" t="n">
        <f aca="false">K55-C55</f>
        <v>-310.760454646562</v>
      </c>
      <c r="M55" s="0" t="n">
        <f aca="false">ABS(L55)</f>
        <v>310.760454646562</v>
      </c>
      <c r="N55" s="0" t="n">
        <f aca="false">L55^2</f>
        <v>96572.0601721378</v>
      </c>
      <c r="O55" s="2" t="n">
        <f aca="false">ABS(L55/C55)</f>
        <v>0.0641486592790077</v>
      </c>
    </row>
    <row r="56" customFormat="false" ht="13.8" hidden="false" customHeight="false" outlineLevel="0" collapsed="false">
      <c r="A56" s="0" t="n">
        <f aca="false">A55+1</f>
        <v>48</v>
      </c>
      <c r="B56" s="0" t="n">
        <f aca="false">B55+1/12</f>
        <v>1951.91666666666</v>
      </c>
      <c r="C56" s="1" t="n">
        <v>4862.079648</v>
      </c>
      <c r="D56" s="0" t="n">
        <f aca="false">AVERAGE(C44:C55)</f>
        <v>4705.3321475</v>
      </c>
      <c r="E56" s="0" t="n">
        <f aca="false">C56/D56</f>
        <v>1.0333127387369</v>
      </c>
      <c r="H56" s="0" t="n">
        <v>0.962503790905692</v>
      </c>
      <c r="I56" s="0" t="n">
        <f aca="false">C56/H56</f>
        <v>5051.49142677652</v>
      </c>
      <c r="J56" s="0" t="n">
        <f aca="false">$C$6+$C$5*$A56</f>
        <v>4612.02277117648</v>
      </c>
      <c r="K56" s="1" t="n">
        <f aca="false">J56*H56</f>
        <v>4439.08940100074</v>
      </c>
      <c r="L56" s="0" t="n">
        <f aca="false">K56-C56</f>
        <v>-422.990246999263</v>
      </c>
      <c r="M56" s="0" t="n">
        <f aca="false">ABS(L56)</f>
        <v>422.990246999263</v>
      </c>
      <c r="N56" s="0" t="n">
        <f aca="false">L56^2</f>
        <v>178920.749056498</v>
      </c>
      <c r="O56" s="2" t="n">
        <f aca="false">ABS(L56/C56)</f>
        <v>0.0869978029202501</v>
      </c>
    </row>
    <row r="57" customFormat="false" ht="13.8" hidden="false" customHeight="false" outlineLevel="0" collapsed="false">
      <c r="A57" s="0" t="n">
        <f aca="false">A56+1</f>
        <v>49</v>
      </c>
      <c r="B57" s="0" t="n">
        <f aca="false">B56+1/12</f>
        <v>1952</v>
      </c>
      <c r="C57" s="1" t="n">
        <v>4781.80727</v>
      </c>
      <c r="D57" s="0" t="n">
        <f aca="false">AVERAGE(C45:C56)</f>
        <v>4748.75877775</v>
      </c>
      <c r="E57" s="0" t="n">
        <f aca="false">C57/D57</f>
        <v>1.00695939587516</v>
      </c>
      <c r="H57" s="0" t="n">
        <v>0.948389805964412</v>
      </c>
      <c r="I57" s="0" t="n">
        <f aca="false">C57/H57</f>
        <v>5042.02727604965</v>
      </c>
      <c r="J57" s="0" t="n">
        <f aca="false">$C$6+$C$5*$A57</f>
        <v>4612.21546112334</v>
      </c>
      <c r="K57" s="1" t="n">
        <f aca="false">J57*H57</f>
        <v>4374.17812624083</v>
      </c>
      <c r="L57" s="0" t="n">
        <f aca="false">K57-C57</f>
        <v>-407.629143759174</v>
      </c>
      <c r="M57" s="0" t="n">
        <f aca="false">ABS(L57)</f>
        <v>407.629143759174</v>
      </c>
      <c r="N57" s="0" t="n">
        <f aca="false">L57^2</f>
        <v>166161.518841838</v>
      </c>
      <c r="O57" s="2" t="n">
        <f aca="false">ABS(L57/C57)</f>
        <v>0.0852458329545294</v>
      </c>
    </row>
    <row r="58" customFormat="false" ht="13.8" hidden="false" customHeight="false" outlineLevel="0" collapsed="false">
      <c r="A58" s="0" t="n">
        <f aca="false">A57+1</f>
        <v>50</v>
      </c>
      <c r="B58" s="0" t="n">
        <f aca="false">B57+1/12</f>
        <v>1952.08333333333</v>
      </c>
      <c r="C58" s="1" t="n">
        <v>4670.847816</v>
      </c>
      <c r="D58" s="0" t="n">
        <f aca="false">AVERAGE(C46:C57)</f>
        <v>4781.81426041667</v>
      </c>
      <c r="E58" s="0" t="n">
        <f aca="false">C58/D58</f>
        <v>0.97679407054029</v>
      </c>
      <c r="H58" s="0" t="n">
        <v>0.957154979085495</v>
      </c>
      <c r="I58" s="0" t="n">
        <f aca="false">C58/H58</f>
        <v>4879.92845261351</v>
      </c>
      <c r="J58" s="0" t="n">
        <f aca="false">$C$6+$C$5*$A58</f>
        <v>4612.4081510702</v>
      </c>
      <c r="K58" s="1" t="n">
        <f aca="false">J58*H58</f>
        <v>4414.78942737137</v>
      </c>
      <c r="L58" s="0" t="n">
        <f aca="false">K58-C58</f>
        <v>-256.058388628636</v>
      </c>
      <c r="M58" s="0" t="n">
        <f aca="false">ABS(L58)</f>
        <v>256.058388628636</v>
      </c>
      <c r="N58" s="0" t="n">
        <f aca="false">L58^2</f>
        <v>65565.8983870935</v>
      </c>
      <c r="O58" s="2" t="n">
        <f aca="false">ABS(L58/C58)</f>
        <v>0.0548205376658831</v>
      </c>
    </row>
    <row r="59" customFormat="false" ht="13.8" hidden="false" customHeight="false" outlineLevel="0" collapsed="false">
      <c r="A59" s="0" t="n">
        <f aca="false">A58+1</f>
        <v>51</v>
      </c>
      <c r="B59" s="0" t="n">
        <f aca="false">B58+1/12</f>
        <v>1952.16666666666</v>
      </c>
      <c r="C59" s="1" t="n">
        <v>4852.633898</v>
      </c>
      <c r="D59" s="0" t="n">
        <f aca="false">AVERAGE(C47:C58)</f>
        <v>4801.44304358333</v>
      </c>
      <c r="E59" s="0" t="n">
        <f aca="false">C59/D59</f>
        <v>1.01066155610969</v>
      </c>
      <c r="H59" s="0" t="n">
        <v>0.990002268729016</v>
      </c>
      <c r="I59" s="0" t="n">
        <f aca="false">C59/H59</f>
        <v>4901.639169201</v>
      </c>
      <c r="J59" s="0" t="n">
        <f aca="false">$C$6+$C$5*$A59</f>
        <v>4612.60084101706</v>
      </c>
      <c r="K59" s="1" t="n">
        <f aca="false">J59*H59</f>
        <v>4566.48529734826</v>
      </c>
      <c r="L59" s="0" t="n">
        <f aca="false">K59-C59</f>
        <v>-286.148600651743</v>
      </c>
      <c r="M59" s="0" t="n">
        <f aca="false">ABS(L59)</f>
        <v>286.148600651743</v>
      </c>
      <c r="N59" s="0" t="n">
        <f aca="false">L59^2</f>
        <v>81881.0216549504</v>
      </c>
      <c r="O59" s="2" t="n">
        <f aca="false">ABS(L59/C59)</f>
        <v>0.0589676877890331</v>
      </c>
    </row>
    <row r="60" customFormat="false" ht="13.8" hidden="false" customHeight="false" outlineLevel="0" collapsed="false">
      <c r="A60" s="0" t="n">
        <f aca="false">A59+1</f>
        <v>52</v>
      </c>
      <c r="B60" s="0" t="n">
        <f aca="false">B59+1/12</f>
        <v>1952.25</v>
      </c>
      <c r="C60" s="1" t="n">
        <v>4685.480133</v>
      </c>
      <c r="D60" s="0" t="n">
        <f aca="false">AVERAGE(C48:C59)</f>
        <v>4829.68749633333</v>
      </c>
      <c r="E60" s="0" t="n">
        <f aca="false">C60/D60</f>
        <v>0.970141471173277</v>
      </c>
      <c r="H60" s="0" t="n">
        <v>1.01159110872128</v>
      </c>
      <c r="I60" s="0" t="n">
        <f aca="false">C60/H60</f>
        <v>4631.79252229961</v>
      </c>
      <c r="J60" s="0" t="n">
        <f aca="false">$C$6+$C$5*$A60</f>
        <v>4612.79353096392</v>
      </c>
      <c r="K60" s="1" t="n">
        <f aca="false">J60*H60</f>
        <v>4666.26092229014</v>
      </c>
      <c r="L60" s="0" t="n">
        <f aca="false">K60-C60</f>
        <v>-19.219210709859</v>
      </c>
      <c r="M60" s="0" t="n">
        <f aca="false">ABS(L60)</f>
        <v>19.219210709859</v>
      </c>
      <c r="N60" s="0" t="n">
        <f aca="false">L60^2</f>
        <v>369.378060309959</v>
      </c>
      <c r="O60" s="2" t="n">
        <f aca="false">ABS(L60/C60)</f>
        <v>0.004101865799088</v>
      </c>
    </row>
    <row r="61" customFormat="false" ht="13.8" hidden="false" customHeight="false" outlineLevel="0" collapsed="false">
      <c r="A61" s="0" t="n">
        <f aca="false">A60+1</f>
        <v>53</v>
      </c>
      <c r="B61" s="0" t="n">
        <f aca="false">B60+1/12</f>
        <v>1952.33333333333</v>
      </c>
      <c r="C61" s="1" t="n">
        <v>4697.95272</v>
      </c>
      <c r="D61" s="0" t="n">
        <f aca="false">AVERAGE(C49:C60)</f>
        <v>4818.27105883333</v>
      </c>
      <c r="E61" s="0" t="n">
        <f aca="false">C61/D61</f>
        <v>0.975028731807698</v>
      </c>
      <c r="H61" s="0" t="n">
        <v>1.02572739916611</v>
      </c>
      <c r="I61" s="0" t="n">
        <f aca="false">C61/H61</f>
        <v>4580.11819107037</v>
      </c>
      <c r="J61" s="0" t="n">
        <f aca="false">$C$6+$C$5*$A61</f>
        <v>4612.98622091078</v>
      </c>
      <c r="K61" s="1" t="n">
        <f aca="false">J61*H61</f>
        <v>4731.66635876392</v>
      </c>
      <c r="L61" s="0" t="n">
        <f aca="false">K61-C61</f>
        <v>33.7136387639175</v>
      </c>
      <c r="M61" s="0" t="n">
        <f aca="false">ABS(L61)</f>
        <v>33.7136387639175</v>
      </c>
      <c r="N61" s="0" t="n">
        <f aca="false">L61^2</f>
        <v>1136.60943870392</v>
      </c>
      <c r="O61" s="2" t="n">
        <f aca="false">ABS(L61/C61)</f>
        <v>0.00717624053992555</v>
      </c>
    </row>
    <row r="62" customFormat="false" ht="13.8" hidden="false" customHeight="false" outlineLevel="0" collapsed="false">
      <c r="A62" s="0" t="n">
        <f aca="false">A61+1</f>
        <v>54</v>
      </c>
      <c r="B62" s="0" t="n">
        <f aca="false">B61+1/12</f>
        <v>1952.41666666666</v>
      </c>
      <c r="C62" s="1" t="n">
        <v>4836.66102</v>
      </c>
      <c r="D62" s="0" t="n">
        <f aca="false">AVERAGE(C50:C61)</f>
        <v>4812.94949025</v>
      </c>
      <c r="E62" s="0" t="n">
        <f aca="false">C62/D62</f>
        <v>1.0049266109686</v>
      </c>
      <c r="H62" s="0" t="n">
        <v>1.04138487214656</v>
      </c>
      <c r="I62" s="0" t="n">
        <f aca="false">C62/H62</f>
        <v>4644.45100880946</v>
      </c>
      <c r="J62" s="0" t="n">
        <f aca="false">$C$6+$C$5*$A62</f>
        <v>4613.17891085764</v>
      </c>
      <c r="K62" s="1" t="n">
        <f aca="false">J62*H62</f>
        <v>4804.09473027269</v>
      </c>
      <c r="L62" s="0" t="n">
        <f aca="false">K62-C62</f>
        <v>-32.5662897273087</v>
      </c>
      <c r="M62" s="0" t="n">
        <f aca="false">ABS(L62)</f>
        <v>32.5662897273087</v>
      </c>
      <c r="N62" s="0" t="n">
        <f aca="false">L62^2</f>
        <v>1060.56322660301</v>
      </c>
      <c r="O62" s="2" t="n">
        <f aca="false">ABS(L62/C62)</f>
        <v>0.00673321731513628</v>
      </c>
    </row>
    <row r="63" customFormat="false" ht="13.8" hidden="false" customHeight="false" outlineLevel="0" collapsed="false">
      <c r="A63" s="0" t="n">
        <f aca="false">A62+1</f>
        <v>55</v>
      </c>
      <c r="B63" s="0" t="n">
        <f aca="false">B62+1/12</f>
        <v>1952.5</v>
      </c>
      <c r="C63" s="1" t="n">
        <v>4713.105196</v>
      </c>
      <c r="D63" s="0" t="n">
        <f aca="false">AVERAGE(C51:C62)</f>
        <v>4801.51634133333</v>
      </c>
      <c r="E63" s="0" t="n">
        <f aca="false">C63/D63</f>
        <v>0.9815868281917</v>
      </c>
      <c r="H63" s="0" t="n">
        <v>1.01705923753064</v>
      </c>
      <c r="I63" s="0" t="n">
        <f aca="false">C63/H63</f>
        <v>4634.05180552034</v>
      </c>
      <c r="J63" s="0" t="n">
        <f aca="false">$C$6+$C$5*$A63</f>
        <v>4613.3716008045</v>
      </c>
      <c r="K63" s="1" t="n">
        <f aca="false">J63*H63</f>
        <v>4692.07220275973</v>
      </c>
      <c r="L63" s="0" t="n">
        <f aca="false">K63-C63</f>
        <v>-21.0329932402674</v>
      </c>
      <c r="M63" s="0" t="n">
        <f aca="false">ABS(L63)</f>
        <v>21.0329932402674</v>
      </c>
      <c r="N63" s="0" t="n">
        <f aca="false">L63^2</f>
        <v>442.386804645134</v>
      </c>
      <c r="O63" s="2" t="n">
        <f aca="false">ABS(L63/C63)</f>
        <v>0.00446266152898901</v>
      </c>
    </row>
    <row r="64" customFormat="false" ht="13.8" hidden="false" customHeight="false" outlineLevel="0" collapsed="false">
      <c r="A64" s="0" t="n">
        <f aca="false">A63+1</f>
        <v>56</v>
      </c>
      <c r="B64" s="0" t="n">
        <f aca="false">B63+1/12</f>
        <v>1952.58333333333</v>
      </c>
      <c r="C64" s="1" t="n">
        <v>4792.78124</v>
      </c>
      <c r="D64" s="0" t="n">
        <f aca="false">AVERAGE(C52:C63)</f>
        <v>4791.32904266667</v>
      </c>
      <c r="E64" s="0" t="n">
        <f aca="false">C64/D64</f>
        <v>1.00030308862539</v>
      </c>
      <c r="H64" s="0" t="n">
        <v>1.02243281479858</v>
      </c>
      <c r="I64" s="0" t="n">
        <f aca="false">C64/H64</f>
        <v>4687.62462494338</v>
      </c>
      <c r="J64" s="0" t="n">
        <f aca="false">$C$6+$C$5*$A64</f>
        <v>4613.56429075136</v>
      </c>
      <c r="K64" s="1" t="n">
        <f aca="false">J64*H64</f>
        <v>4717.05952404713</v>
      </c>
      <c r="L64" s="0" t="n">
        <f aca="false">K64-C64</f>
        <v>-75.7217159528727</v>
      </c>
      <c r="M64" s="0" t="n">
        <f aca="false">ABS(L64)</f>
        <v>75.7217159528727</v>
      </c>
      <c r="N64" s="0" t="n">
        <f aca="false">L64^2</f>
        <v>5733.77826684754</v>
      </c>
      <c r="O64" s="2" t="n">
        <f aca="false">ABS(L64/C64)</f>
        <v>0.0157991179152739</v>
      </c>
    </row>
    <row r="65" customFormat="false" ht="13.8" hidden="false" customHeight="false" outlineLevel="0" collapsed="false">
      <c r="A65" s="0" t="n">
        <f aca="false">A64+1</f>
        <v>57</v>
      </c>
      <c r="B65" s="0" t="n">
        <f aca="false">B64+1/12</f>
        <v>1952.66666666666</v>
      </c>
      <c r="C65" s="1" t="n">
        <v>4860.75091</v>
      </c>
      <c r="D65" s="0" t="n">
        <f aca="false">AVERAGE(C53:C64)</f>
        <v>4778.79378366667</v>
      </c>
      <c r="E65" s="0" t="n">
        <f aca="false">C65/D65</f>
        <v>1.01715017011478</v>
      </c>
      <c r="H65" s="0" t="n">
        <v>1.02811881019906</v>
      </c>
      <c r="I65" s="0" t="n">
        <f aca="false">C65/H65</f>
        <v>4727.8105037869</v>
      </c>
      <c r="J65" s="0" t="n">
        <f aca="false">$C$6+$C$5*$A65</f>
        <v>4613.75698069822</v>
      </c>
      <c r="K65" s="1" t="n">
        <f aca="false">J65*H65</f>
        <v>4743.49033754306</v>
      </c>
      <c r="L65" s="0" t="n">
        <f aca="false">K65-C65</f>
        <v>-117.260572456938</v>
      </c>
      <c r="M65" s="0" t="n">
        <f aca="false">ABS(L65)</f>
        <v>117.260572456938</v>
      </c>
      <c r="N65" s="0" t="n">
        <f aca="false">L65^2</f>
        <v>13750.0418529289</v>
      </c>
      <c r="O65" s="2" t="n">
        <f aca="false">ABS(L65/C65)</f>
        <v>0.024123962455204</v>
      </c>
    </row>
    <row r="66" customFormat="false" ht="13.8" hidden="false" customHeight="false" outlineLevel="0" collapsed="false">
      <c r="A66" s="0" t="n">
        <f aca="false">A65+1</f>
        <v>58</v>
      </c>
      <c r="B66" s="0" t="n">
        <f aca="false">B65+1/12</f>
        <v>1952.75</v>
      </c>
      <c r="C66" s="1" t="n">
        <v>4733.22161</v>
      </c>
      <c r="D66" s="0" t="n">
        <f aca="false">AVERAGE(C54:C65)</f>
        <v>4776.44304575</v>
      </c>
      <c r="E66" s="0" t="n">
        <f aca="false">C66/D66</f>
        <v>0.990951125066076</v>
      </c>
      <c r="H66" s="0" t="n">
        <v>1.01259368215675</v>
      </c>
      <c r="I66" s="0" t="n">
        <f aca="false">C66/H66</f>
        <v>4674.35427793563</v>
      </c>
      <c r="J66" s="0" t="n">
        <f aca="false">$C$6+$C$5*$A66</f>
        <v>4613.94967064508</v>
      </c>
      <c r="K66" s="1" t="n">
        <f aca="false">J66*H66</f>
        <v>4672.05628628443</v>
      </c>
      <c r="L66" s="0" t="n">
        <f aca="false">K66-C66</f>
        <v>-61.1653237155742</v>
      </c>
      <c r="M66" s="0" t="n">
        <f aca="false">ABS(L66)</f>
        <v>61.1653237155742</v>
      </c>
      <c r="N66" s="0" t="n">
        <f aca="false">L66^2</f>
        <v>3741.19682523099</v>
      </c>
      <c r="O66" s="2" t="n">
        <f aca="false">ABS(L66/C66)</f>
        <v>0.0129225565070414</v>
      </c>
    </row>
    <row r="67" customFormat="false" ht="13.8" hidden="false" customHeight="false" outlineLevel="0" collapsed="false">
      <c r="A67" s="0" t="n">
        <f aca="false">A66+1</f>
        <v>59</v>
      </c>
      <c r="B67" s="0" t="n">
        <f aca="false">B66+1/12</f>
        <v>1952.83333333333</v>
      </c>
      <c r="C67" s="1" t="n">
        <v>4718.690652</v>
      </c>
      <c r="D67" s="0" t="n">
        <f aca="false">AVERAGE(C55:C66)</f>
        <v>4777.64175283333</v>
      </c>
      <c r="E67" s="0" t="n">
        <f aca="false">C67/D67</f>
        <v>0.987661046205825</v>
      </c>
      <c r="H67" s="0" t="n">
        <v>0.983041230596395</v>
      </c>
      <c r="I67" s="0" t="n">
        <f aca="false">C67/H67</f>
        <v>4800.09434511434</v>
      </c>
      <c r="J67" s="0" t="n">
        <f aca="false">$C$6+$C$5*$A67</f>
        <v>4614.14236059194</v>
      </c>
      <c r="K67" s="1" t="n">
        <f aca="false">J67*H67</f>
        <v>4535.89218430326</v>
      </c>
      <c r="L67" s="0" t="n">
        <f aca="false">K67-C67</f>
        <v>-182.798467696744</v>
      </c>
      <c r="M67" s="0" t="n">
        <f aca="false">ABS(L67)</f>
        <v>182.798467696744</v>
      </c>
      <c r="N67" s="0" t="n">
        <f aca="false">L67^2</f>
        <v>33415.2797922777</v>
      </c>
      <c r="O67" s="2" t="n">
        <f aca="false">ABS(L67/C67)</f>
        <v>0.0387392353468363</v>
      </c>
    </row>
    <row r="68" customFormat="false" ht="13.8" hidden="false" customHeight="false" outlineLevel="0" collapsed="false">
      <c r="A68" s="0" t="n">
        <f aca="false">A67+1</f>
        <v>60</v>
      </c>
      <c r="B68" s="0" t="n">
        <f aca="false">B67+1/12</f>
        <v>1952.91666666666</v>
      </c>
      <c r="C68" s="1" t="n">
        <v>4440.263734</v>
      </c>
      <c r="D68" s="0" t="n">
        <f aca="false">AVERAGE(C56:C67)</f>
        <v>4767.16767608333</v>
      </c>
      <c r="E68" s="0" t="n">
        <f aca="false">C68/D68</f>
        <v>0.931425961011735</v>
      </c>
      <c r="H68" s="0" t="n">
        <v>0.962503790905692</v>
      </c>
      <c r="I68" s="0" t="n">
        <f aca="false">C68/H68</f>
        <v>4613.24285260406</v>
      </c>
      <c r="J68" s="0" t="n">
        <f aca="false">$C$6+$C$5*$A68</f>
        <v>4614.3350505388</v>
      </c>
      <c r="K68" s="1" t="n">
        <f aca="false">J68*H68</f>
        <v>4441.3149786526</v>
      </c>
      <c r="L68" s="0" t="n">
        <f aca="false">K68-C68</f>
        <v>1.0512446526036</v>
      </c>
      <c r="M68" s="0" t="n">
        <f aca="false">ABS(L68)</f>
        <v>1.0512446526036</v>
      </c>
      <c r="N68" s="0" t="n">
        <f aca="false">L68^2</f>
        <v>1.10511531962766</v>
      </c>
      <c r="O68" s="2" t="n">
        <f aca="false">ABS(L68/C68)</f>
        <v>0.000236752750642717</v>
      </c>
    </row>
    <row r="69" customFormat="false" ht="13.8" hidden="false" customHeight="false" outlineLevel="0" collapsed="false">
      <c r="A69" s="0" t="n">
        <f aca="false">A68+1</f>
        <v>61</v>
      </c>
      <c r="B69" s="0" t="n">
        <f aca="false">B68+1/12</f>
        <v>1953</v>
      </c>
      <c r="C69" s="1" t="n">
        <v>4397.325259</v>
      </c>
      <c r="D69" s="0" t="n">
        <f aca="false">AVERAGE(C57:C68)</f>
        <v>4732.01634991667</v>
      </c>
      <c r="E69" s="0" t="n">
        <f aca="false">C69/D69</f>
        <v>0.929270935227736</v>
      </c>
      <c r="H69" s="0" t="n">
        <v>0.948389805964412</v>
      </c>
      <c r="I69" s="0" t="n">
        <f aca="false">C69/H69</f>
        <v>4636.62223206668</v>
      </c>
      <c r="J69" s="0" t="n">
        <f aca="false">$C$6+$C$5*$A69</f>
        <v>4614.52774048566</v>
      </c>
      <c r="K69" s="1" t="n">
        <f aca="false">J69*H69</f>
        <v>4376.37106841659</v>
      </c>
      <c r="L69" s="0" t="n">
        <f aca="false">K69-C69</f>
        <v>-20.9541905834076</v>
      </c>
      <c r="M69" s="0" t="n">
        <f aca="false">ABS(L69)</f>
        <v>20.9541905834076</v>
      </c>
      <c r="N69" s="0" t="n">
        <f aca="false">L69^2</f>
        <v>439.078103005767</v>
      </c>
      <c r="O69" s="2" t="n">
        <f aca="false">ABS(L69/C69)</f>
        <v>0.00476521279396394</v>
      </c>
    </row>
    <row r="70" customFormat="false" ht="13.8" hidden="false" customHeight="false" outlineLevel="0" collapsed="false">
      <c r="A70" s="0" t="n">
        <f aca="false">A69+1</f>
        <v>62</v>
      </c>
      <c r="B70" s="0" t="n">
        <f aca="false">B69+1/12</f>
        <v>1953.08333333333</v>
      </c>
      <c r="C70" s="1" t="n">
        <v>4553.221339</v>
      </c>
      <c r="D70" s="0" t="n">
        <f aca="false">AVERAGE(C58:C69)</f>
        <v>4699.97618233333</v>
      </c>
      <c r="E70" s="0" t="n">
        <f aca="false">C70/D70</f>
        <v>0.968775407014834</v>
      </c>
      <c r="H70" s="0" t="n">
        <v>0.957154979085495</v>
      </c>
      <c r="I70" s="0" t="n">
        <f aca="false">C70/H70</f>
        <v>4757.0366748239</v>
      </c>
      <c r="J70" s="0" t="n">
        <f aca="false">$C$6+$C$5*$A70</f>
        <v>4614.72043043252</v>
      </c>
      <c r="K70" s="1" t="n">
        <f aca="false">J70*H70</f>
        <v>4417.00263707605</v>
      </c>
      <c r="L70" s="0" t="n">
        <f aca="false">K70-C70</f>
        <v>-136.218701923954</v>
      </c>
      <c r="M70" s="0" t="n">
        <f aca="false">ABS(L70)</f>
        <v>136.218701923954</v>
      </c>
      <c r="N70" s="0" t="n">
        <f aca="false">L70^2</f>
        <v>18555.5347538469</v>
      </c>
      <c r="O70" s="2" t="n">
        <f aca="false">ABS(L70/C70)</f>
        <v>0.0299169954153537</v>
      </c>
    </row>
    <row r="71" customFormat="false" ht="13.8" hidden="false" customHeight="false" outlineLevel="0" collapsed="false">
      <c r="A71" s="0" t="n">
        <f aca="false">A70+1</f>
        <v>63</v>
      </c>
      <c r="B71" s="0" t="n">
        <f aca="false">B70+1/12</f>
        <v>1953.16666666666</v>
      </c>
      <c r="C71" s="1" t="n">
        <v>4776.841309</v>
      </c>
      <c r="D71" s="0" t="n">
        <f aca="false">AVERAGE(C59:C70)</f>
        <v>4690.17397591667</v>
      </c>
      <c r="E71" s="0" t="n">
        <f aca="false">C71/D71</f>
        <v>1.01847849003648</v>
      </c>
      <c r="H71" s="0" t="n">
        <v>0.990002268729016</v>
      </c>
      <c r="I71" s="0" t="n">
        <f aca="false">C71/H71</f>
        <v>4825.08117393771</v>
      </c>
      <c r="J71" s="0" t="n">
        <f aca="false">$C$6+$C$5*$A71</f>
        <v>4614.91312037938</v>
      </c>
      <c r="K71" s="1" t="n">
        <f aca="false">J71*H71</f>
        <v>4568.77445916289</v>
      </c>
      <c r="L71" s="0" t="n">
        <f aca="false">K71-C71</f>
        <v>-208.066849837111</v>
      </c>
      <c r="M71" s="0" t="n">
        <f aca="false">ABS(L71)</f>
        <v>208.066849837111</v>
      </c>
      <c r="N71" s="0" t="n">
        <f aca="false">L71^2</f>
        <v>43291.8140011387</v>
      </c>
      <c r="O71" s="2" t="n">
        <f aca="false">ABS(L71/C71)</f>
        <v>0.0435574130220935</v>
      </c>
    </row>
    <row r="72" customFormat="false" ht="13.8" hidden="false" customHeight="false" outlineLevel="0" collapsed="false">
      <c r="A72" s="0" t="n">
        <f aca="false">A71+1</f>
        <v>64</v>
      </c>
      <c r="B72" s="0" t="n">
        <f aca="false">B71+1/12</f>
        <v>1953.25</v>
      </c>
      <c r="C72" s="1" t="n">
        <v>4866.200905</v>
      </c>
      <c r="D72" s="0" t="n">
        <f aca="false">AVERAGE(C60:C71)</f>
        <v>4683.85792683333</v>
      </c>
      <c r="E72" s="0" t="n">
        <f aca="false">C72/D72</f>
        <v>1.03893008306722</v>
      </c>
      <c r="H72" s="0" t="n">
        <v>1.01159110872128</v>
      </c>
      <c r="I72" s="0" t="n">
        <f aca="false">C72/H72</f>
        <v>4810.4425424925</v>
      </c>
      <c r="J72" s="0" t="n">
        <f aca="false">$C$6+$C$5*$A72</f>
        <v>4615.10581032624</v>
      </c>
      <c r="K72" s="1" t="n">
        <f aca="false">J72*H72</f>
        <v>4668.60000353394</v>
      </c>
      <c r="L72" s="0" t="n">
        <f aca="false">K72-C72</f>
        <v>-197.600901466057</v>
      </c>
      <c r="M72" s="0" t="n">
        <f aca="false">ABS(L72)</f>
        <v>197.600901466057</v>
      </c>
      <c r="N72" s="0" t="n">
        <f aca="false">L72^2</f>
        <v>39046.1162601982</v>
      </c>
      <c r="O72" s="2" t="n">
        <f aca="false">ABS(L72/C72)</f>
        <v>0.0406068112113955</v>
      </c>
    </row>
    <row r="73" customFormat="false" ht="13.8" hidden="false" customHeight="false" outlineLevel="0" collapsed="false">
      <c r="A73" s="0" t="n">
        <f aca="false">A72+1</f>
        <v>65</v>
      </c>
      <c r="B73" s="0" t="n">
        <f aca="false">B72+1/12</f>
        <v>1953.33333333333</v>
      </c>
      <c r="C73" s="1" t="n">
        <v>4945.96797</v>
      </c>
      <c r="D73" s="0" t="n">
        <f aca="false">AVERAGE(C61:C72)</f>
        <v>4698.91799116667</v>
      </c>
      <c r="E73" s="0" t="n">
        <f aca="false">C73/D73</f>
        <v>1.05257592903255</v>
      </c>
      <c r="H73" s="0" t="n">
        <v>1.02572739916611</v>
      </c>
      <c r="I73" s="0" t="n">
        <f aca="false">C73/H73</f>
        <v>4821.91269729262</v>
      </c>
      <c r="J73" s="0" t="n">
        <f aca="false">$C$6+$C$5*$A73</f>
        <v>4615.2985002731</v>
      </c>
      <c r="K73" s="1" t="n">
        <f aca="false">J73*H73</f>
        <v>4734.03812706037</v>
      </c>
      <c r="L73" s="0" t="n">
        <f aca="false">K73-C73</f>
        <v>-211.929842939625</v>
      </c>
      <c r="M73" s="0" t="n">
        <f aca="false">ABS(L73)</f>
        <v>211.929842939625</v>
      </c>
      <c r="N73" s="0" t="n">
        <f aca="false">L73^2</f>
        <v>44914.2583284141</v>
      </c>
      <c r="O73" s="2" t="n">
        <f aca="false">ABS(L73/C73)</f>
        <v>0.0428490124127563</v>
      </c>
    </row>
    <row r="74" customFormat="false" ht="13.8" hidden="false" customHeight="false" outlineLevel="0" collapsed="false">
      <c r="A74" s="0" t="n">
        <f aca="false">A73+1</f>
        <v>66</v>
      </c>
      <c r="B74" s="0" t="n">
        <f aca="false">B73+1/12</f>
        <v>1953.41666666666</v>
      </c>
      <c r="C74" s="1" t="n">
        <v>4810.302019</v>
      </c>
      <c r="D74" s="0" t="n">
        <f aca="false">AVERAGE(C62:C73)</f>
        <v>4719.58592866667</v>
      </c>
      <c r="E74" s="0" t="n">
        <f aca="false">C74/D74</f>
        <v>1.01922119688135</v>
      </c>
      <c r="H74" s="0" t="n">
        <v>1.04138487214656</v>
      </c>
      <c r="I74" s="0" t="n">
        <f aca="false">C74/H74</f>
        <v>4619.13952051631</v>
      </c>
      <c r="J74" s="0" t="n">
        <f aca="false">$C$6+$C$5*$A74</f>
        <v>4615.49119021996</v>
      </c>
      <c r="K74" s="1" t="n">
        <f aca="false">J74*H74</f>
        <v>4806.50270302079</v>
      </c>
      <c r="L74" s="0" t="n">
        <f aca="false">K74-C74</f>
        <v>-3.79931597921313</v>
      </c>
      <c r="M74" s="0" t="n">
        <f aca="false">ABS(L74)</f>
        <v>3.79931597921313</v>
      </c>
      <c r="N74" s="0" t="n">
        <f aca="false">L74^2</f>
        <v>14.4348019099043</v>
      </c>
      <c r="O74" s="2" t="n">
        <f aca="false">ABS(L74/C74)</f>
        <v>0.000789828988742574</v>
      </c>
    </row>
    <row r="75" customFormat="false" ht="13.8" hidden="false" customHeight="false" outlineLevel="0" collapsed="false">
      <c r="A75" s="0" t="n">
        <f aca="false">A74+1</f>
        <v>67</v>
      </c>
      <c r="B75" s="0" t="n">
        <f aca="false">B74+1/12</f>
        <v>1953.5</v>
      </c>
      <c r="C75" s="1" t="n">
        <v>4751.859529</v>
      </c>
      <c r="D75" s="0" t="n">
        <f aca="false">AVERAGE(C63:C74)</f>
        <v>4717.38934525</v>
      </c>
      <c r="E75" s="0" t="n">
        <f aca="false">C75/D75</f>
        <v>1.00730704659447</v>
      </c>
      <c r="H75" s="0" t="n">
        <v>1.01705923753064</v>
      </c>
      <c r="I75" s="0" t="n">
        <f aca="false">C75/H75</f>
        <v>4672.15610817049</v>
      </c>
      <c r="J75" s="0" t="n">
        <f aca="false">$C$6+$C$5*$A75</f>
        <v>4615.68388016682</v>
      </c>
      <c r="K75" s="1" t="n">
        <f aca="false">J75*H75</f>
        <v>4694.42392784493</v>
      </c>
      <c r="L75" s="0" t="n">
        <f aca="false">K75-C75</f>
        <v>-57.4356011550681</v>
      </c>
      <c r="M75" s="0" t="n">
        <f aca="false">ABS(L75)</f>
        <v>57.4356011550681</v>
      </c>
      <c r="N75" s="0" t="n">
        <f aca="false">L75^2</f>
        <v>3298.84828004406</v>
      </c>
      <c r="O75" s="2" t="n">
        <f aca="false">ABS(L75/C75)</f>
        <v>0.0120869737004105</v>
      </c>
    </row>
    <row r="76" customFormat="false" ht="13.8" hidden="false" customHeight="false" outlineLevel="0" collapsed="false">
      <c r="A76" s="0" t="n">
        <f aca="false">A75+1</f>
        <v>68</v>
      </c>
      <c r="B76" s="0" t="n">
        <f aca="false">B75+1/12</f>
        <v>1953.58333333333</v>
      </c>
      <c r="C76" s="1" t="n">
        <v>4866.878375</v>
      </c>
      <c r="D76" s="0" t="n">
        <f aca="false">AVERAGE(C64:C75)</f>
        <v>4720.618873</v>
      </c>
      <c r="E76" s="0" t="n">
        <f aca="false">C76/D76</f>
        <v>1.03098312020836</v>
      </c>
      <c r="H76" s="0" t="n">
        <v>1.02243281479858</v>
      </c>
      <c r="I76" s="0" t="n">
        <f aca="false">C76/H76</f>
        <v>4760.09602250372</v>
      </c>
      <c r="J76" s="0" t="n">
        <f aca="false">$C$6+$C$5*$A76</f>
        <v>4615.87657011368</v>
      </c>
      <c r="K76" s="1" t="n">
        <f aca="false">J76*H76</f>
        <v>4719.42367434414</v>
      </c>
      <c r="L76" s="0" t="n">
        <f aca="false">K76-C76</f>
        <v>-147.454700655856</v>
      </c>
      <c r="M76" s="0" t="n">
        <f aca="false">ABS(L76)</f>
        <v>147.454700655856</v>
      </c>
      <c r="N76" s="0" t="n">
        <f aca="false">L76^2</f>
        <v>21742.8887455081</v>
      </c>
      <c r="O76" s="2" t="n">
        <f aca="false">ABS(L76/C76)</f>
        <v>0.0302975930964899</v>
      </c>
    </row>
    <row r="77" customFormat="false" ht="13.8" hidden="false" customHeight="false" outlineLevel="0" collapsed="false">
      <c r="A77" s="0" t="n">
        <f aca="false">A76+1</f>
        <v>69</v>
      </c>
      <c r="B77" s="0" t="n">
        <f aca="false">B76+1/12</f>
        <v>1953.66666666666</v>
      </c>
      <c r="C77" s="1" t="n">
        <v>4738.417383</v>
      </c>
      <c r="D77" s="0" t="n">
        <f aca="false">AVERAGE(C65:C76)</f>
        <v>4726.79363425</v>
      </c>
      <c r="E77" s="0" t="n">
        <f aca="false">C77/D77</f>
        <v>1.00245911915125</v>
      </c>
      <c r="H77" s="0" t="n">
        <v>1.02811881019906</v>
      </c>
      <c r="I77" s="0" t="n">
        <f aca="false">C77/H77</f>
        <v>4608.82277028135</v>
      </c>
      <c r="J77" s="0" t="n">
        <f aca="false">$C$6+$C$5*$A77</f>
        <v>4616.06926006054</v>
      </c>
      <c r="K77" s="1" t="n">
        <f aca="false">J77*H77</f>
        <v>4745.8676354499</v>
      </c>
      <c r="L77" s="0" t="n">
        <f aca="false">K77-C77</f>
        <v>7.45025244989847</v>
      </c>
      <c r="M77" s="0" t="n">
        <f aca="false">ABS(L77)</f>
        <v>7.45025244989847</v>
      </c>
      <c r="N77" s="0" t="n">
        <f aca="false">L77^2</f>
        <v>55.5062615672182</v>
      </c>
      <c r="O77" s="2" t="n">
        <f aca="false">ABS(L77/C77)</f>
        <v>0.00157230818809413</v>
      </c>
    </row>
    <row r="78" customFormat="false" ht="13.8" hidden="false" customHeight="false" outlineLevel="0" collapsed="false">
      <c r="A78" s="0" t="n">
        <f aca="false">A77+1</f>
        <v>70</v>
      </c>
      <c r="B78" s="0" t="n">
        <f aca="false">B77+1/12</f>
        <v>1953.74999999999</v>
      </c>
      <c r="C78" s="1" t="n">
        <v>4641.279338</v>
      </c>
      <c r="D78" s="0" t="n">
        <f aca="false">AVERAGE(C66:C77)</f>
        <v>4716.59917366667</v>
      </c>
      <c r="E78" s="0" t="n">
        <f aca="false">C78/D78</f>
        <v>0.984030901738018</v>
      </c>
      <c r="H78" s="0" t="n">
        <v>1.01259368215675</v>
      </c>
      <c r="I78" s="0" t="n">
        <f aca="false">C78/H78</f>
        <v>4583.55549692392</v>
      </c>
      <c r="J78" s="0" t="n">
        <f aca="false">$C$6+$C$5*$A78</f>
        <v>4616.2619500074</v>
      </c>
      <c r="K78" s="1" t="n">
        <f aca="false">J78*H78</f>
        <v>4674.39768575809</v>
      </c>
      <c r="L78" s="0" t="n">
        <f aca="false">K78-C78</f>
        <v>33.1183477580926</v>
      </c>
      <c r="M78" s="0" t="n">
        <f aca="false">ABS(L78)</f>
        <v>33.1183477580926</v>
      </c>
      <c r="N78" s="0" t="n">
        <f aca="false">L78^2</f>
        <v>1096.82495822596</v>
      </c>
      <c r="O78" s="2" t="n">
        <f aca="false">ABS(L78/C78)</f>
        <v>0.00713560752246465</v>
      </c>
    </row>
    <row r="79" customFormat="false" ht="13.8" hidden="false" customHeight="false" outlineLevel="0" collapsed="false">
      <c r="A79" s="0" t="n">
        <f aca="false">A78+1</f>
        <v>71</v>
      </c>
      <c r="B79" s="0" t="n">
        <f aca="false">B78+1/12</f>
        <v>1953.83333333333</v>
      </c>
      <c r="C79" s="1" t="n">
        <v>4327.858259</v>
      </c>
      <c r="D79" s="0" t="n">
        <f aca="false">AVERAGE(C67:C78)</f>
        <v>4708.93731766667</v>
      </c>
      <c r="E79" s="0" t="n">
        <f aca="false">C79/D79</f>
        <v>0.919073236070278</v>
      </c>
      <c r="H79" s="0" t="n">
        <v>0.983041230596395</v>
      </c>
      <c r="I79" s="0" t="n">
        <f aca="false">C79/H79</f>
        <v>4402.51957323739</v>
      </c>
      <c r="J79" s="0" t="n">
        <f aca="false">$C$6+$C$5*$A79</f>
        <v>4616.45463995426</v>
      </c>
      <c r="K79" s="1" t="n">
        <f aca="false">J79*H79</f>
        <v>4538.16525025307</v>
      </c>
      <c r="L79" s="0" t="n">
        <f aca="false">K79-C79</f>
        <v>210.306991253075</v>
      </c>
      <c r="M79" s="0" t="n">
        <f aca="false">ABS(L79)</f>
        <v>210.306991253075</v>
      </c>
      <c r="N79" s="0" t="n">
        <f aca="false">L79^2</f>
        <v>44229.0305699208</v>
      </c>
      <c r="O79" s="2" t="n">
        <f aca="false">ABS(L79/C79)</f>
        <v>0.0485937798022222</v>
      </c>
    </row>
    <row r="80" customFormat="false" ht="13.8" hidden="false" customHeight="false" outlineLevel="0" collapsed="false">
      <c r="A80" s="0" t="n">
        <f aca="false">A79+1</f>
        <v>72</v>
      </c>
      <c r="B80" s="0" t="n">
        <f aca="false">B79+1/12</f>
        <v>1953.91666666666</v>
      </c>
      <c r="C80" s="1" t="n">
        <v>4344.656664</v>
      </c>
      <c r="D80" s="0" t="n">
        <f aca="false">AVERAGE(C68:C79)</f>
        <v>4676.36795158333</v>
      </c>
      <c r="E80" s="0" t="n">
        <f aca="false">C80/D80</f>
        <v>0.929066469743677</v>
      </c>
      <c r="H80" s="0" t="n">
        <v>0.962503790905692</v>
      </c>
      <c r="I80" s="0" t="n">
        <f aca="false">C80/H80</f>
        <v>4513.91122305273</v>
      </c>
      <c r="J80" s="0" t="n">
        <f aca="false">$C$6+$C$5*$A80</f>
        <v>4616.64732990112</v>
      </c>
      <c r="K80" s="1" t="n">
        <f aca="false">J80*H80</f>
        <v>4443.54055630447</v>
      </c>
      <c r="L80" s="0" t="n">
        <f aca="false">K80-C80</f>
        <v>98.8838923044696</v>
      </c>
      <c r="M80" s="0" t="n">
        <f aca="false">ABS(L80)</f>
        <v>98.8838923044696</v>
      </c>
      <c r="N80" s="0" t="n">
        <f aca="false">L80^2</f>
        <v>9778.02415728193</v>
      </c>
      <c r="O80" s="2" t="n">
        <f aca="false">ABS(L80/C80)</f>
        <v>0.0227598864425411</v>
      </c>
    </row>
    <row r="81" customFormat="false" ht="13.8" hidden="false" customHeight="false" outlineLevel="0" collapsed="false">
      <c r="A81" s="0" t="n">
        <f aca="false">A80+1</f>
        <v>73</v>
      </c>
      <c r="B81" s="0" t="n">
        <f aca="false">B80+1/12</f>
        <v>1953.99999999999</v>
      </c>
      <c r="C81" s="1" t="n">
        <v>4493.446129</v>
      </c>
      <c r="D81" s="0" t="n">
        <f aca="false">AVERAGE(C69:C80)</f>
        <v>4668.40069575</v>
      </c>
      <c r="E81" s="0" t="n">
        <f aca="false">C81/D81</f>
        <v>0.962523661066781</v>
      </c>
      <c r="H81" s="0" t="n">
        <v>0.948389805964412</v>
      </c>
      <c r="I81" s="0" t="n">
        <f aca="false">C81/H81</f>
        <v>4737.97388029771</v>
      </c>
      <c r="J81" s="0" t="n">
        <f aca="false">$C$6+$C$5*$A81</f>
        <v>4616.84001984798</v>
      </c>
      <c r="K81" s="1" t="n">
        <f aca="false">J81*H81</f>
        <v>4378.56401059236</v>
      </c>
      <c r="L81" s="0" t="n">
        <f aca="false">K81-C81</f>
        <v>-114.882118407641</v>
      </c>
      <c r="M81" s="0" t="n">
        <f aca="false">ABS(L81)</f>
        <v>114.882118407641</v>
      </c>
      <c r="N81" s="0" t="n">
        <f aca="false">L81^2</f>
        <v>13197.9011298273</v>
      </c>
      <c r="O81" s="2" t="n">
        <f aca="false">ABS(L81/C81)</f>
        <v>0.0255665952388324</v>
      </c>
    </row>
    <row r="82" customFormat="false" ht="13.8" hidden="false" customHeight="false" outlineLevel="0" collapsed="false">
      <c r="A82" s="0" t="n">
        <f aca="false">A81+1</f>
        <v>74</v>
      </c>
      <c r="B82" s="0" t="n">
        <f aca="false">B81+1/12</f>
        <v>1954.08333333333</v>
      </c>
      <c r="C82" s="1" t="n">
        <v>4226.248442</v>
      </c>
      <c r="D82" s="0" t="n">
        <f aca="false">AVERAGE(C70:C81)</f>
        <v>4676.41076825</v>
      </c>
      <c r="E82" s="0" t="n">
        <f aca="false">C82/D82</f>
        <v>0.903737642273359</v>
      </c>
      <c r="H82" s="0" t="n">
        <v>0.957154979085495</v>
      </c>
      <c r="I82" s="0" t="n">
        <f aca="false">C82/H82</f>
        <v>4415.42752672919</v>
      </c>
      <c r="J82" s="0" t="n">
        <f aca="false">$C$6+$C$5*$A82</f>
        <v>4617.03270979484</v>
      </c>
      <c r="K82" s="1" t="n">
        <f aca="false">J82*H82</f>
        <v>4419.21584678073</v>
      </c>
      <c r="L82" s="0" t="n">
        <f aca="false">K82-C82</f>
        <v>192.967404780727</v>
      </c>
      <c r="M82" s="0" t="n">
        <f aca="false">ABS(L82)</f>
        <v>192.967404780727</v>
      </c>
      <c r="N82" s="0" t="n">
        <f aca="false">L82^2</f>
        <v>37236.4193078088</v>
      </c>
      <c r="O82" s="2" t="n">
        <f aca="false">ABS(L82/C82)</f>
        <v>0.0456592667063861</v>
      </c>
    </row>
    <row r="83" customFormat="false" ht="13.8" hidden="false" customHeight="false" outlineLevel="0" collapsed="false">
      <c r="A83" s="0" t="n">
        <f aca="false">A82+1</f>
        <v>75</v>
      </c>
      <c r="B83" s="0" t="n">
        <f aca="false">B82+1/12</f>
        <v>1954.16666666666</v>
      </c>
      <c r="C83" s="1" t="n">
        <v>4751.160021</v>
      </c>
      <c r="D83" s="0" t="n">
        <f aca="false">AVERAGE(C71:C82)</f>
        <v>4649.16302683333</v>
      </c>
      <c r="E83" s="0" t="n">
        <f aca="false">C83/D83</f>
        <v>1.02193878631013</v>
      </c>
      <c r="H83" s="0" t="n">
        <v>0.990002268729016</v>
      </c>
      <c r="I83" s="0" t="n">
        <f aca="false">C83/H83</f>
        <v>4799.14053843496</v>
      </c>
      <c r="J83" s="0" t="n">
        <f aca="false">$C$6+$C$5*$A83</f>
        <v>4617.2253997417</v>
      </c>
      <c r="K83" s="1" t="n">
        <f aca="false">J83*H83</f>
        <v>4571.06362097752</v>
      </c>
      <c r="L83" s="0" t="n">
        <f aca="false">K83-C83</f>
        <v>-180.096400022479</v>
      </c>
      <c r="M83" s="0" t="n">
        <f aca="false">ABS(L83)</f>
        <v>180.096400022479</v>
      </c>
      <c r="N83" s="0" t="n">
        <f aca="false">L83^2</f>
        <v>32434.7133010566</v>
      </c>
      <c r="O83" s="2" t="n">
        <f aca="false">ABS(L83/C83)</f>
        <v>0.037905774426973</v>
      </c>
    </row>
    <row r="84" customFormat="false" ht="13.8" hidden="false" customHeight="false" outlineLevel="0" collapsed="false">
      <c r="A84" s="0" t="n">
        <f aca="false">A83+1</f>
        <v>76</v>
      </c>
      <c r="B84" s="0" t="n">
        <f aca="false">B83+1/12</f>
        <v>1954.24999999999</v>
      </c>
      <c r="C84" s="1" t="n">
        <v>4507.373373</v>
      </c>
      <c r="D84" s="0" t="n">
        <f aca="false">AVERAGE(C72:C83)</f>
        <v>4647.0229195</v>
      </c>
      <c r="E84" s="0" t="n">
        <f aca="false">C84/D84</f>
        <v>0.969948599583188</v>
      </c>
      <c r="H84" s="0" t="n">
        <v>1.01159110872128</v>
      </c>
      <c r="I84" s="0" t="n">
        <f aca="false">C84/H84</f>
        <v>4455.72656198771</v>
      </c>
      <c r="J84" s="0" t="n">
        <f aca="false">$C$6+$C$5*$A84</f>
        <v>4617.41808968856</v>
      </c>
      <c r="K84" s="1" t="n">
        <f aca="false">J84*H84</f>
        <v>4670.93908477775</v>
      </c>
      <c r="L84" s="0" t="n">
        <f aca="false">K84-C84</f>
        <v>163.565711777745</v>
      </c>
      <c r="M84" s="0" t="n">
        <f aca="false">ABS(L84)</f>
        <v>163.565711777745</v>
      </c>
      <c r="N84" s="0" t="n">
        <f aca="false">L84^2</f>
        <v>26753.7420693605</v>
      </c>
      <c r="O84" s="2" t="n">
        <f aca="false">ABS(L84/C84)</f>
        <v>0.0362884762903234</v>
      </c>
    </row>
    <row r="85" customFormat="false" ht="13.8" hidden="false" customHeight="false" outlineLevel="0" collapsed="false">
      <c r="A85" s="0" t="n">
        <f aca="false">A84+1</f>
        <v>77</v>
      </c>
      <c r="B85" s="0" t="n">
        <f aca="false">B84+1/12</f>
        <v>1954.33333333333</v>
      </c>
      <c r="C85" s="1" t="n">
        <v>4586.934614</v>
      </c>
      <c r="D85" s="0" t="n">
        <f aca="false">AVERAGE(C73:C84)</f>
        <v>4617.12062516667</v>
      </c>
      <c r="E85" s="0" t="n">
        <f aca="false">C85/D85</f>
        <v>0.993462156695207</v>
      </c>
      <c r="H85" s="0" t="n">
        <v>1.02572739916611</v>
      </c>
      <c r="I85" s="0" t="n">
        <f aca="false">C85/H85</f>
        <v>4471.88465251982</v>
      </c>
      <c r="J85" s="0" t="n">
        <f aca="false">$C$6+$C$5*$A85</f>
        <v>4617.61077963542</v>
      </c>
      <c r="K85" s="1" t="n">
        <f aca="false">J85*H85</f>
        <v>4736.40989535683</v>
      </c>
      <c r="L85" s="0" t="n">
        <f aca="false">K85-C85</f>
        <v>149.475281356833</v>
      </c>
      <c r="M85" s="0" t="n">
        <f aca="false">ABS(L85)</f>
        <v>149.475281356833</v>
      </c>
      <c r="N85" s="0" t="n">
        <f aca="false">L85^2</f>
        <v>22342.8597367044</v>
      </c>
      <c r="O85" s="2" t="n">
        <f aca="false">ABS(L85/C85)</f>
        <v>0.0325871838025797</v>
      </c>
    </row>
    <row r="86" customFormat="false" ht="13.8" hidden="false" customHeight="false" outlineLevel="0" collapsed="false">
      <c r="A86" s="0" t="n">
        <f aca="false">A85+1</f>
        <v>78</v>
      </c>
      <c r="B86" s="0" t="n">
        <f aca="false">B85+1/12</f>
        <v>1954.41666666666</v>
      </c>
      <c r="C86" s="1" t="n">
        <v>4758.693779</v>
      </c>
      <c r="D86" s="0" t="n">
        <f aca="false">AVERAGE(C74:C85)</f>
        <v>4587.20117883333</v>
      </c>
      <c r="E86" s="0" t="n">
        <f aca="false">C86/D86</f>
        <v>1.03738501833274</v>
      </c>
      <c r="H86" s="0" t="n">
        <v>1.04138487214656</v>
      </c>
      <c r="I86" s="0" t="n">
        <f aca="false">C86/H86</f>
        <v>4569.58220373522</v>
      </c>
      <c r="J86" s="0" t="n">
        <f aca="false">$C$6+$C$5*$A86</f>
        <v>4617.80346958228</v>
      </c>
      <c r="K86" s="1" t="n">
        <f aca="false">J86*H86</f>
        <v>4808.91067576888</v>
      </c>
      <c r="L86" s="0" t="n">
        <f aca="false">K86-C86</f>
        <v>50.216896768884</v>
      </c>
      <c r="M86" s="0" t="n">
        <f aca="false">ABS(L86)</f>
        <v>50.216896768884</v>
      </c>
      <c r="N86" s="0" t="n">
        <f aca="false">L86^2</f>
        <v>2521.73672109675</v>
      </c>
      <c r="O86" s="2" t="n">
        <f aca="false">ABS(L86/C86)</f>
        <v>0.0105526640504775</v>
      </c>
    </row>
    <row r="87" customFormat="false" ht="13.8" hidden="false" customHeight="false" outlineLevel="0" collapsed="false">
      <c r="A87" s="0" t="n">
        <f aca="false">A86+1</f>
        <v>79</v>
      </c>
      <c r="B87" s="0" t="n">
        <f aca="false">B86+1/12</f>
        <v>1954.49999999999</v>
      </c>
      <c r="C87" s="1" t="n">
        <v>4563.292403</v>
      </c>
      <c r="D87" s="0" t="n">
        <f aca="false">AVERAGE(C75:C86)</f>
        <v>4582.90049216667</v>
      </c>
      <c r="E87" s="0" t="n">
        <f aca="false">C87/D87</f>
        <v>0.995721467398173</v>
      </c>
      <c r="H87" s="0" t="n">
        <v>1.01705923753064</v>
      </c>
      <c r="I87" s="0" t="n">
        <f aca="false">C87/H87</f>
        <v>4486.75183766032</v>
      </c>
      <c r="J87" s="0" t="n">
        <f aca="false">$C$6+$C$5*$A87</f>
        <v>4617.99615952914</v>
      </c>
      <c r="K87" s="1" t="n">
        <f aca="false">J87*H87</f>
        <v>4696.77565293013</v>
      </c>
      <c r="L87" s="0" t="n">
        <f aca="false">K87-C87</f>
        <v>133.483249930131</v>
      </c>
      <c r="M87" s="0" t="n">
        <f aca="false">ABS(L87)</f>
        <v>133.483249930131</v>
      </c>
      <c r="N87" s="0" t="n">
        <f aca="false">L87^2</f>
        <v>17817.7780119098</v>
      </c>
      <c r="O87" s="2" t="n">
        <f aca="false">ABS(L87/C87)</f>
        <v>0.0292515223969379</v>
      </c>
    </row>
    <row r="88" customFormat="false" ht="13.8" hidden="false" customHeight="false" outlineLevel="0" collapsed="false">
      <c r="A88" s="0" t="n">
        <f aca="false">A87+1</f>
        <v>80</v>
      </c>
      <c r="B88" s="0" t="n">
        <f aca="false">B87+1/12</f>
        <v>1954.58333333333</v>
      </c>
      <c r="C88" s="1" t="n">
        <v>4626.932168</v>
      </c>
      <c r="D88" s="0" t="n">
        <f aca="false">AVERAGE(C76:C87)</f>
        <v>4567.186565</v>
      </c>
      <c r="E88" s="0" t="n">
        <f aca="false">C88/D88</f>
        <v>1.01308148947929</v>
      </c>
      <c r="H88" s="0" t="n">
        <v>1.02243281479858</v>
      </c>
      <c r="I88" s="0" t="n">
        <f aca="false">C88/H88</f>
        <v>4525.41438520976</v>
      </c>
      <c r="J88" s="0" t="n">
        <f aca="false">$C$6+$C$5*$A88</f>
        <v>4618.188849476</v>
      </c>
      <c r="K88" s="1" t="n">
        <f aca="false">J88*H88</f>
        <v>4721.78782464116</v>
      </c>
      <c r="L88" s="0" t="n">
        <f aca="false">K88-C88</f>
        <v>94.8556566411626</v>
      </c>
      <c r="M88" s="0" t="n">
        <f aca="false">ABS(L88)</f>
        <v>94.8556566411626</v>
      </c>
      <c r="N88" s="0" t="n">
        <f aca="false">L88^2</f>
        <v>8997.59559682613</v>
      </c>
      <c r="O88" s="2" t="n">
        <f aca="false">ABS(L88/C88)</f>
        <v>0.020500766641272</v>
      </c>
    </row>
    <row r="89" customFormat="false" ht="13.8" hidden="false" customHeight="false" outlineLevel="0" collapsed="false">
      <c r="A89" s="0" t="n">
        <f aca="false">A88+1</f>
        <v>81</v>
      </c>
      <c r="B89" s="0" t="n">
        <f aca="false">B88+1/12</f>
        <v>1954.66666666666</v>
      </c>
      <c r="C89" s="1" t="n">
        <v>4637.561597</v>
      </c>
      <c r="D89" s="0" t="n">
        <f aca="false">AVERAGE(C77:C88)</f>
        <v>4547.19104775</v>
      </c>
      <c r="E89" s="0" t="n">
        <f aca="false">C89/D89</f>
        <v>1.0198739283881</v>
      </c>
      <c r="H89" s="0" t="n">
        <v>1.02811881019906</v>
      </c>
      <c r="I89" s="0" t="n">
        <f aca="false">C89/H89</f>
        <v>4510.72536655768</v>
      </c>
      <c r="J89" s="0" t="n">
        <f aca="false">$C$6+$C$5*$A89</f>
        <v>4618.38153942286</v>
      </c>
      <c r="K89" s="1" t="n">
        <f aca="false">J89*H89</f>
        <v>4748.24493335673</v>
      </c>
      <c r="L89" s="0" t="n">
        <f aca="false">K89-C89</f>
        <v>110.683336356734</v>
      </c>
      <c r="M89" s="0" t="n">
        <f aca="false">ABS(L89)</f>
        <v>110.683336356734</v>
      </c>
      <c r="N89" s="0" t="n">
        <f aca="false">L89^2</f>
        <v>12250.8009470579</v>
      </c>
      <c r="O89" s="2" t="n">
        <f aca="false">ABS(L89/C89)</f>
        <v>0.0238667097011356</v>
      </c>
    </row>
    <row r="90" customFormat="false" ht="13.8" hidden="false" customHeight="false" outlineLevel="0" collapsed="false">
      <c r="A90" s="0" t="n">
        <f aca="false">A89+1</f>
        <v>82</v>
      </c>
      <c r="B90" s="0" t="n">
        <f aca="false">B89+1/12</f>
        <v>1954.74999999999</v>
      </c>
      <c r="C90" s="1" t="n">
        <v>4548.952718</v>
      </c>
      <c r="D90" s="0" t="n">
        <f aca="false">AVERAGE(C78:C89)</f>
        <v>4538.78639891667</v>
      </c>
      <c r="E90" s="0" t="n">
        <f aca="false">C90/D90</f>
        <v>1.00223987607916</v>
      </c>
      <c r="H90" s="0" t="n">
        <v>1.01259368215675</v>
      </c>
      <c r="I90" s="0" t="n">
        <f aca="false">C90/H90</f>
        <v>4492.37714806897</v>
      </c>
      <c r="J90" s="0" t="n">
        <f aca="false">$C$6+$C$5*$A90</f>
        <v>4618.57422936972</v>
      </c>
      <c r="K90" s="1" t="n">
        <f aca="false">J90*H90</f>
        <v>4676.73908523176</v>
      </c>
      <c r="L90" s="0" t="n">
        <f aca="false">K90-C90</f>
        <v>127.78636723176</v>
      </c>
      <c r="M90" s="0" t="n">
        <f aca="false">ABS(L90)</f>
        <v>127.78636723176</v>
      </c>
      <c r="N90" s="0" t="n">
        <f aca="false">L90^2</f>
        <v>16329.3556502902</v>
      </c>
      <c r="O90" s="2" t="n">
        <f aca="false">ABS(L90/C90)</f>
        <v>0.0280913817209212</v>
      </c>
    </row>
    <row r="91" customFormat="false" ht="13.8" hidden="false" customHeight="false" outlineLevel="0" collapsed="false">
      <c r="A91" s="0" t="n">
        <f aca="false">A90+1</f>
        <v>83</v>
      </c>
      <c r="B91" s="0" t="n">
        <f aca="false">B90+1/12</f>
        <v>1954.83333333333</v>
      </c>
      <c r="C91" s="1" t="n">
        <v>4349.95118</v>
      </c>
      <c r="D91" s="0" t="n">
        <f aca="false">AVERAGE(C79:C90)</f>
        <v>4531.09251391667</v>
      </c>
      <c r="E91" s="0" t="n">
        <f aca="false">C91/D91</f>
        <v>0.960022592043682</v>
      </c>
      <c r="H91" s="0" t="n">
        <v>0.983041230596395</v>
      </c>
      <c r="I91" s="0" t="n">
        <f aca="false">C91/H91</f>
        <v>4424.99362652465</v>
      </c>
      <c r="J91" s="0" t="n">
        <f aca="false">$C$6+$C$5*$A91</f>
        <v>4618.76691931658</v>
      </c>
      <c r="K91" s="1" t="n">
        <f aca="false">J91*H91</f>
        <v>4540.43831620289</v>
      </c>
      <c r="L91" s="0" t="n">
        <f aca="false">K91-C91</f>
        <v>190.487136202892</v>
      </c>
      <c r="M91" s="0" t="n">
        <f aca="false">ABS(L91)</f>
        <v>190.487136202892</v>
      </c>
      <c r="N91" s="0" t="n">
        <f aca="false">L91^2</f>
        <v>36285.349058779</v>
      </c>
      <c r="O91" s="2" t="n">
        <f aca="false">ABS(L91/C91)</f>
        <v>0.0437906377153621</v>
      </c>
    </row>
    <row r="92" customFormat="false" ht="13.8" hidden="false" customHeight="false" outlineLevel="0" collapsed="false">
      <c r="A92" s="0" t="n">
        <f aca="false">A91+1</f>
        <v>84</v>
      </c>
      <c r="B92" s="0" t="n">
        <f aca="false">B91+1/12</f>
        <v>1954.91666666666</v>
      </c>
      <c r="C92" s="1" t="n">
        <v>4555.652173</v>
      </c>
      <c r="D92" s="0" t="n">
        <f aca="false">AVERAGE(C80:C91)</f>
        <v>4532.93359066667</v>
      </c>
      <c r="E92" s="0" t="n">
        <f aca="false">C92/D92</f>
        <v>1.00501189392673</v>
      </c>
      <c r="H92" s="0" t="n">
        <v>0.962503790905692</v>
      </c>
      <c r="I92" s="0" t="n">
        <f aca="false">C92/H92</f>
        <v>4733.12647289757</v>
      </c>
      <c r="J92" s="0" t="n">
        <f aca="false">$C$6+$C$5*$A92</f>
        <v>4618.95960926344</v>
      </c>
      <c r="K92" s="1" t="n">
        <f aca="false">J92*H92</f>
        <v>4445.76613395634</v>
      </c>
      <c r="L92" s="0" t="n">
        <f aca="false">K92-C92</f>
        <v>-109.886039043665</v>
      </c>
      <c r="M92" s="0" t="n">
        <f aca="false">ABS(L92)</f>
        <v>109.886039043665</v>
      </c>
      <c r="N92" s="0" t="n">
        <f aca="false">L92^2</f>
        <v>12074.9415767058</v>
      </c>
      <c r="O92" s="2" t="n">
        <f aca="false">ABS(L92/C92)</f>
        <v>0.0241208140724454</v>
      </c>
    </row>
    <row r="93" customFormat="false" ht="13.8" hidden="false" customHeight="false" outlineLevel="0" collapsed="false">
      <c r="A93" s="0" t="n">
        <f aca="false">A92+1</f>
        <v>85</v>
      </c>
      <c r="B93" s="0" t="n">
        <f aca="false">B92+1/12</f>
        <v>1954.99999999999</v>
      </c>
      <c r="C93" s="1" t="n">
        <f aca="false">AVERAGE(C91:C92)</f>
        <v>4452.8016765</v>
      </c>
      <c r="D93" s="0" t="n">
        <f aca="false">AVERAGE(C81:C92)</f>
        <v>4550.51654975</v>
      </c>
      <c r="E93" s="0" t="n">
        <f aca="false">C93/D93</f>
        <v>0.978526641496257</v>
      </c>
      <c r="H93" s="0" t="n">
        <v>0.948389805964412</v>
      </c>
      <c r="I93" s="0" t="n">
        <f aca="false">C93/H93</f>
        <v>4695.117607229</v>
      </c>
      <c r="J93" s="0" t="n">
        <f aca="false">$C$6+$C$5*$A93</f>
        <v>4619.1522992103</v>
      </c>
      <c r="K93" s="1" t="n">
        <f aca="false">J93*H93</f>
        <v>4380.75695276813</v>
      </c>
      <c r="L93" s="0" t="n">
        <f aca="false">K93-C93</f>
        <v>-72.0447237318758</v>
      </c>
      <c r="M93" s="0" t="n">
        <f aca="false">ABS(L93)</f>
        <v>72.0447237318758</v>
      </c>
      <c r="N93" s="0" t="n">
        <f aca="false">L93^2</f>
        <v>5190.44221760231</v>
      </c>
      <c r="O93" s="2" t="n">
        <f aca="false">ABS(L93/C93)</f>
        <v>0.0161796390151615</v>
      </c>
    </row>
    <row r="94" customFormat="false" ht="13.8" hidden="false" customHeight="false" outlineLevel="0" collapsed="false">
      <c r="A94" s="0" t="n">
        <f aca="false">A93+1</f>
        <v>86</v>
      </c>
      <c r="B94" s="0" t="n">
        <f aca="false">B93+1/12</f>
        <v>1955.08333333333</v>
      </c>
      <c r="C94" s="1" t="n">
        <v>4311.34342</v>
      </c>
      <c r="D94" s="0" t="n">
        <f aca="false">AVERAGE(C82:C93)</f>
        <v>4547.12951204167</v>
      </c>
      <c r="E94" s="0" t="n">
        <f aca="false">C94/D94</f>
        <v>0.948146167506938</v>
      </c>
      <c r="H94" s="0" t="n">
        <v>0.957154979085495</v>
      </c>
      <c r="I94" s="0" t="n">
        <f aca="false">C94/H94</f>
        <v>4504.33160167984</v>
      </c>
      <c r="J94" s="0" t="n">
        <f aca="false">$C$6+$C$5*$A94</f>
        <v>4619.34498915716</v>
      </c>
      <c r="K94" s="1" t="n">
        <f aca="false">J94*H94</f>
        <v>4421.42905648541</v>
      </c>
      <c r="L94" s="0" t="n">
        <f aca="false">K94-C94</f>
        <v>110.085636485408</v>
      </c>
      <c r="M94" s="0" t="n">
        <f aca="false">ABS(L94)</f>
        <v>110.085636485408</v>
      </c>
      <c r="N94" s="0" t="n">
        <f aca="false">L94^2</f>
        <v>12118.8473603974</v>
      </c>
      <c r="O94" s="2" t="n">
        <f aca="false">ABS(L94/C94)</f>
        <v>0.0255339521260888</v>
      </c>
    </row>
    <row r="95" customFormat="false" ht="13.8" hidden="false" customHeight="false" outlineLevel="0" collapsed="false">
      <c r="A95" s="0" t="n">
        <f aca="false">A94+1</f>
        <v>87</v>
      </c>
      <c r="B95" s="0" t="n">
        <f aca="false">B94+1/12</f>
        <v>1955.16666666666</v>
      </c>
      <c r="C95" s="1" t="n">
        <v>4695.152066</v>
      </c>
      <c r="D95" s="0" t="n">
        <f aca="false">AVERAGE(C83:C94)</f>
        <v>4554.22076020833</v>
      </c>
      <c r="E95" s="0" t="n">
        <f aca="false">C95/D95</f>
        <v>1.03094520736084</v>
      </c>
      <c r="H95" s="0" t="n">
        <v>0.990002268729016</v>
      </c>
      <c r="I95" s="0" t="n">
        <f aca="false">C95/H95</f>
        <v>4742.56697616231</v>
      </c>
      <c r="J95" s="0" t="n">
        <f aca="false">$C$6+$C$5*$A95</f>
        <v>4619.53767910402</v>
      </c>
      <c r="K95" s="1" t="n">
        <f aca="false">J95*H95</f>
        <v>4573.35278279215</v>
      </c>
      <c r="L95" s="0" t="n">
        <f aca="false">K95-C95</f>
        <v>-121.799283207845</v>
      </c>
      <c r="M95" s="0" t="n">
        <f aca="false">ABS(L95)</f>
        <v>121.799283207845</v>
      </c>
      <c r="N95" s="0" t="n">
        <f aca="false">L95^2</f>
        <v>14835.0653899449</v>
      </c>
      <c r="O95" s="2" t="n">
        <f aca="false">ABS(L95/C95)</f>
        <v>0.0259414991241405</v>
      </c>
    </row>
    <row r="96" customFormat="false" ht="13.8" hidden="false" customHeight="false" outlineLevel="0" collapsed="false">
      <c r="A96" s="0" t="n">
        <f aca="false">A95+1</f>
        <v>88</v>
      </c>
      <c r="B96" s="0" t="n">
        <f aca="false">B95+1/12</f>
        <v>1955.24999999999</v>
      </c>
      <c r="C96" s="1" t="n">
        <v>4891.30424</v>
      </c>
      <c r="D96" s="0" t="n">
        <f aca="false">AVERAGE(C84:C95)</f>
        <v>4549.553430625</v>
      </c>
      <c r="E96" s="0" t="n">
        <f aca="false">C96/D96</f>
        <v>1.07511744055461</v>
      </c>
      <c r="H96" s="0" t="n">
        <v>1.01159110872128</v>
      </c>
      <c r="I96" s="0" t="n">
        <f aca="false">C96/H96</f>
        <v>4835.25823609002</v>
      </c>
      <c r="J96" s="0" t="n">
        <f aca="false">$C$6+$C$5*$A96</f>
        <v>4619.73036905088</v>
      </c>
      <c r="K96" s="1" t="n">
        <f aca="false">J96*H96</f>
        <v>4673.27816602155</v>
      </c>
      <c r="L96" s="0" t="n">
        <f aca="false">K96-C96</f>
        <v>-218.026073978452</v>
      </c>
      <c r="M96" s="0" t="n">
        <f aca="false">ABS(L96)</f>
        <v>218.026073978452</v>
      </c>
      <c r="N96" s="0" t="n">
        <f aca="false">L96^2</f>
        <v>47535.3689344573</v>
      </c>
      <c r="O96" s="2" t="n">
        <f aca="false">ABS(L96/C96)</f>
        <v>0.0445742205515418</v>
      </c>
    </row>
    <row r="97" customFormat="false" ht="13.8" hidden="false" customHeight="false" outlineLevel="0" collapsed="false">
      <c r="A97" s="0" t="n">
        <f aca="false">A96+1</f>
        <v>89</v>
      </c>
      <c r="B97" s="0" t="n">
        <f aca="false">B96+1/12</f>
        <v>1955.33333333333</v>
      </c>
      <c r="C97" s="1" t="n">
        <v>4653.173138</v>
      </c>
      <c r="D97" s="0" t="n">
        <f aca="false">AVERAGE(C85:C96)</f>
        <v>4581.54766954167</v>
      </c>
      <c r="E97" s="0" t="n">
        <f aca="false">C97/D97</f>
        <v>1.0156334657248</v>
      </c>
      <c r="H97" s="0" t="n">
        <v>1.02572739916611</v>
      </c>
      <c r="I97" s="0" t="n">
        <f aca="false">C97/H97</f>
        <v>4536.46177510995</v>
      </c>
      <c r="J97" s="0" t="n">
        <f aca="false">$C$6+$C$5*$A97</f>
        <v>4619.92305899774</v>
      </c>
      <c r="K97" s="1" t="n">
        <f aca="false">J97*H97</f>
        <v>4738.78166365329</v>
      </c>
      <c r="L97" s="0" t="n">
        <f aca="false">K97-C97</f>
        <v>85.6085256532915</v>
      </c>
      <c r="M97" s="0" t="n">
        <f aca="false">ABS(L97)</f>
        <v>85.6085256532915</v>
      </c>
      <c r="N97" s="0" t="n">
        <f aca="false">L97^2</f>
        <v>7328.81966453027</v>
      </c>
      <c r="O97" s="2" t="n">
        <f aca="false">ABS(L97/C97)</f>
        <v>0.0183978809974149</v>
      </c>
    </row>
    <row r="98" customFormat="false" ht="13.8" hidden="false" customHeight="false" outlineLevel="0" collapsed="false">
      <c r="A98" s="0" t="n">
        <f aca="false">A97+1</f>
        <v>90</v>
      </c>
      <c r="B98" s="0" t="n">
        <f aca="false">B97+1/12</f>
        <v>1955.41666666666</v>
      </c>
      <c r="C98" s="1" t="n">
        <v>4781.740504</v>
      </c>
      <c r="D98" s="0" t="n">
        <f aca="false">AVERAGE(C86:C97)</f>
        <v>4587.06754654167</v>
      </c>
      <c r="E98" s="0" t="n">
        <f aca="false">C98/D98</f>
        <v>1.04243952274152</v>
      </c>
      <c r="H98" s="0" t="n">
        <v>1.04138487214656</v>
      </c>
      <c r="I98" s="0" t="n">
        <f aca="false">C98/H98</f>
        <v>4591.71304663147</v>
      </c>
      <c r="J98" s="0" t="n">
        <f aca="false">$C$6+$C$5*$A98</f>
        <v>4620.1157489446</v>
      </c>
      <c r="K98" s="1" t="n">
        <f aca="false">J98*H98</f>
        <v>4811.31864851698</v>
      </c>
      <c r="L98" s="0" t="n">
        <f aca="false">K98-C98</f>
        <v>29.5781445169805</v>
      </c>
      <c r="M98" s="0" t="n">
        <f aca="false">ABS(L98)</f>
        <v>29.5781445169805</v>
      </c>
      <c r="N98" s="0" t="n">
        <f aca="false">L98^2</f>
        <v>874.866633067384</v>
      </c>
      <c r="O98" s="2" t="n">
        <f aca="false">ABS(L98/C98)</f>
        <v>0.00618564401230847</v>
      </c>
    </row>
    <row r="99" customFormat="false" ht="13.8" hidden="false" customHeight="false" outlineLevel="0" collapsed="false">
      <c r="A99" s="0" t="n">
        <f aca="false">A98+1</f>
        <v>91</v>
      </c>
      <c r="B99" s="0" t="n">
        <f aca="false">B98+1/12</f>
        <v>1955.49999999999</v>
      </c>
      <c r="C99" s="1" t="n">
        <v>4846.960201</v>
      </c>
      <c r="D99" s="0" t="n">
        <f aca="false">AVERAGE(C87:C98)</f>
        <v>4588.98810695833</v>
      </c>
      <c r="E99" s="0" t="n">
        <f aca="false">C99/D99</f>
        <v>1.05621546363358</v>
      </c>
      <c r="H99" s="0" t="n">
        <v>1.01705923753064</v>
      </c>
      <c r="I99" s="0" t="n">
        <f aca="false">C99/H99</f>
        <v>4765.66164697362</v>
      </c>
      <c r="J99" s="0" t="n">
        <f aca="false">$C$6+$C$5*$A99</f>
        <v>4620.30843889146</v>
      </c>
      <c r="K99" s="1" t="n">
        <f aca="false">J99*H99</f>
        <v>4699.12737801533</v>
      </c>
      <c r="L99" s="0" t="n">
        <f aca="false">K99-C99</f>
        <v>-147.832822984669</v>
      </c>
      <c r="M99" s="0" t="n">
        <f aca="false">ABS(L99)</f>
        <v>147.832822984669</v>
      </c>
      <c r="N99" s="0" t="n">
        <f aca="false">L99^2</f>
        <v>21854.5435516166</v>
      </c>
      <c r="O99" s="2" t="n">
        <f aca="false">ABS(L99/C99)</f>
        <v>0.0305001107610022</v>
      </c>
    </row>
    <row r="100" customFormat="false" ht="13.8" hidden="false" customHeight="false" outlineLevel="0" collapsed="false">
      <c r="A100" s="0" t="n">
        <f aca="false">A99+1</f>
        <v>92</v>
      </c>
      <c r="B100" s="0" t="n">
        <f aca="false">B99+1/12</f>
        <v>1955.58333333333</v>
      </c>
      <c r="C100" s="1" t="n">
        <v>4782.55337</v>
      </c>
      <c r="D100" s="0" t="n">
        <f aca="false">AVERAGE(C88:C99)</f>
        <v>4612.627090125</v>
      </c>
      <c r="E100" s="0" t="n">
        <f aca="false">C100/D100</f>
        <v>1.0368393708303</v>
      </c>
      <c r="H100" s="0" t="n">
        <v>1.02243281479858</v>
      </c>
      <c r="I100" s="0" t="n">
        <f aca="false">C100/H100</f>
        <v>4677.62116080181</v>
      </c>
      <c r="J100" s="0" t="n">
        <f aca="false">$C$6+$C$5*$A100</f>
        <v>4620.50112883832</v>
      </c>
      <c r="K100" s="1" t="n">
        <f aca="false">J100*H100</f>
        <v>4724.15197493818</v>
      </c>
      <c r="L100" s="0" t="n">
        <f aca="false">K100-C100</f>
        <v>-58.40139506182</v>
      </c>
      <c r="M100" s="0" t="n">
        <f aca="false">ABS(L100)</f>
        <v>58.40139506182</v>
      </c>
      <c r="N100" s="0" t="n">
        <f aca="false">L100^2</f>
        <v>3410.72294516678</v>
      </c>
      <c r="O100" s="2" t="n">
        <f aca="false">ABS(L100/C100)</f>
        <v>0.0122113420475682</v>
      </c>
    </row>
    <row r="101" customFormat="false" ht="13.8" hidden="false" customHeight="false" outlineLevel="0" collapsed="false">
      <c r="A101" s="0" t="n">
        <f aca="false">A100+1</f>
        <v>93</v>
      </c>
      <c r="B101" s="0" t="n">
        <f aca="false">B100+1/12</f>
        <v>1955.66666666666</v>
      </c>
      <c r="C101" s="1" t="n">
        <v>4789.707453</v>
      </c>
      <c r="D101" s="0" t="n">
        <f aca="false">AVERAGE(C89:C100)</f>
        <v>4625.595523625</v>
      </c>
      <c r="E101" s="0" t="n">
        <f aca="false">C101/D101</f>
        <v>1.03547909205135</v>
      </c>
      <c r="H101" s="0" t="n">
        <v>1.02811881019906</v>
      </c>
      <c r="I101" s="0" t="n">
        <f aca="false">C101/H101</f>
        <v>4658.71006880288</v>
      </c>
      <c r="J101" s="0" t="n">
        <f aca="false">$C$6+$C$5*$A101</f>
        <v>4620.69381878518</v>
      </c>
      <c r="K101" s="1" t="n">
        <f aca="false">J101*H101</f>
        <v>4750.62223126357</v>
      </c>
      <c r="L101" s="0" t="n">
        <f aca="false">K101-C101</f>
        <v>-39.08522173643</v>
      </c>
      <c r="M101" s="0" t="n">
        <f aca="false">ABS(L101)</f>
        <v>39.08522173643</v>
      </c>
      <c r="N101" s="0" t="n">
        <f aca="false">L101^2</f>
        <v>1527.6545581859</v>
      </c>
      <c r="O101" s="2" t="n">
        <f aca="false">ABS(L101/C101)</f>
        <v>0.00816025239953835</v>
      </c>
    </row>
    <row r="102" customFormat="false" ht="13.8" hidden="false" customHeight="false" outlineLevel="0" collapsed="false">
      <c r="A102" s="0" t="n">
        <f aca="false">A101+1</f>
        <v>94</v>
      </c>
      <c r="B102" s="0" t="n">
        <f aca="false">B101+1/12</f>
        <v>1955.74999999999</v>
      </c>
      <c r="C102" s="1" t="n">
        <v>4655.281815</v>
      </c>
      <c r="D102" s="0" t="n">
        <f aca="false">AVERAGE(C90:C101)</f>
        <v>4638.27434495833</v>
      </c>
      <c r="E102" s="0" t="n">
        <f aca="false">C102/D102</f>
        <v>1.00366676672762</v>
      </c>
      <c r="H102" s="0" t="n">
        <v>1.01259368215675</v>
      </c>
      <c r="I102" s="0" t="n">
        <f aca="false">C102/H102</f>
        <v>4597.38382436338</v>
      </c>
      <c r="J102" s="0" t="n">
        <f aca="false">$C$6+$C$5*$A102</f>
        <v>4620.88650873204</v>
      </c>
      <c r="K102" s="1" t="n">
        <f aca="false">J102*H102</f>
        <v>4679.08048470543</v>
      </c>
      <c r="L102" s="0" t="n">
        <f aca="false">K102-C102</f>
        <v>23.7986697054257</v>
      </c>
      <c r="M102" s="0" t="n">
        <f aca="false">ABS(L102)</f>
        <v>23.7986697054257</v>
      </c>
      <c r="N102" s="0" t="n">
        <f aca="false">L102^2</f>
        <v>566.376679747947</v>
      </c>
      <c r="O102" s="2" t="n">
        <f aca="false">ABS(L102/C102)</f>
        <v>0.0051121866841107</v>
      </c>
    </row>
    <row r="103" customFormat="false" ht="13.8" hidden="false" customHeight="false" outlineLevel="0" collapsed="false">
      <c r="A103" s="0" t="n">
        <f aca="false">A102+1</f>
        <v>95</v>
      </c>
      <c r="B103" s="0" t="n">
        <f aca="false">B102+1/12</f>
        <v>1955.83333333333</v>
      </c>
      <c r="C103" s="1" t="n">
        <v>4515.413056</v>
      </c>
      <c r="D103" s="0" t="n">
        <f aca="false">AVERAGE(C91:C102)</f>
        <v>4647.13510304167</v>
      </c>
      <c r="E103" s="0" t="n">
        <f aca="false">C103/D103</f>
        <v>0.971655214638487</v>
      </c>
      <c r="H103" s="0" t="n">
        <v>0.983041230596395</v>
      </c>
      <c r="I103" s="0" t="n">
        <f aca="false">C103/H103</f>
        <v>4593.30994007298</v>
      </c>
      <c r="J103" s="0" t="n">
        <f aca="false">$C$6+$C$5*$A103</f>
        <v>4621.0791986789</v>
      </c>
      <c r="K103" s="1" t="n">
        <f aca="false">J103*H103</f>
        <v>4542.71138215271</v>
      </c>
      <c r="L103" s="0" t="n">
        <f aca="false">K103-C103</f>
        <v>27.2983261527088</v>
      </c>
      <c r="M103" s="0" t="n">
        <f aca="false">ABS(L103)</f>
        <v>27.2983261527088</v>
      </c>
      <c r="N103" s="0" t="n">
        <f aca="false">L103^2</f>
        <v>745.198610739665</v>
      </c>
      <c r="O103" s="2" t="n">
        <f aca="false">ABS(L103/C103)</f>
        <v>0.00604558781536836</v>
      </c>
    </row>
    <row r="104" customFormat="false" ht="13.8" hidden="false" customHeight="false" outlineLevel="0" collapsed="false">
      <c r="A104" s="0" t="n">
        <f aca="false">A103+1</f>
        <v>96</v>
      </c>
      <c r="B104" s="0" t="n">
        <f aca="false">B103+1/12</f>
        <v>1955.91666666666</v>
      </c>
      <c r="C104" s="1" t="n">
        <v>4497.711733</v>
      </c>
      <c r="D104" s="0" t="n">
        <f aca="false">AVERAGE(C92:C103)</f>
        <v>4660.92359270833</v>
      </c>
      <c r="E104" s="0" t="n">
        <f aca="false">C104/D104</f>
        <v>0.964982936007862</v>
      </c>
      <c r="H104" s="0" t="n">
        <v>0.962503790905692</v>
      </c>
      <c r="I104" s="0" t="n">
        <f aca="false">C104/H104</f>
        <v>4672.92885025187</v>
      </c>
      <c r="J104" s="0" t="n">
        <f aca="false">$C$6+$C$5*$A104</f>
        <v>4621.27188862576</v>
      </c>
      <c r="K104" s="1" t="n">
        <f aca="false">J104*H104</f>
        <v>4447.9917116082</v>
      </c>
      <c r="L104" s="0" t="n">
        <f aca="false">K104-C104</f>
        <v>-49.7200213917986</v>
      </c>
      <c r="M104" s="0" t="n">
        <f aca="false">ABS(L104)</f>
        <v>49.7200213917986</v>
      </c>
      <c r="N104" s="0" t="n">
        <f aca="false">L104^2</f>
        <v>2472.08052720091</v>
      </c>
      <c r="O104" s="2" t="n">
        <f aca="false">ABS(L104/C104)</f>
        <v>0.0110545149052127</v>
      </c>
    </row>
    <row r="105" customFormat="false" ht="13.8" hidden="false" customHeight="false" outlineLevel="0" collapsed="false">
      <c r="A105" s="0" t="n">
        <f aca="false">A104+1</f>
        <v>97</v>
      </c>
      <c r="B105" s="0" t="n">
        <f aca="false">B104+1/12</f>
        <v>1955.99999999999</v>
      </c>
      <c r="C105" s="1" t="n">
        <v>4241.845479</v>
      </c>
      <c r="D105" s="0" t="n">
        <f aca="false">AVERAGE(C93:C104)</f>
        <v>4656.09522270833</v>
      </c>
      <c r="E105" s="0" t="n">
        <f aca="false">C105/D105</f>
        <v>0.911030654680774</v>
      </c>
      <c r="H105" s="0" t="n">
        <v>0.948389805964412</v>
      </c>
      <c r="I105" s="0" t="n">
        <f aca="false">C105/H105</f>
        <v>4472.68143575889</v>
      </c>
      <c r="J105" s="0" t="n">
        <f aca="false">$C$6+$C$5*$A105</f>
        <v>4621.46457857262</v>
      </c>
      <c r="K105" s="1" t="n">
        <f aca="false">J105*H105</f>
        <v>4382.94989494389</v>
      </c>
      <c r="L105" s="0" t="n">
        <f aca="false">K105-C105</f>
        <v>141.104415943892</v>
      </c>
      <c r="M105" s="0" t="n">
        <f aca="false">ABS(L105)</f>
        <v>141.104415943892</v>
      </c>
      <c r="N105" s="0" t="n">
        <f aca="false">L105^2</f>
        <v>19910.4561988668</v>
      </c>
      <c r="O105" s="2" t="n">
        <f aca="false">ABS(L105/C105)</f>
        <v>0.0332648647015677</v>
      </c>
    </row>
    <row r="106" customFormat="false" ht="13.8" hidden="false" customHeight="false" outlineLevel="0" collapsed="false">
      <c r="A106" s="0" t="n">
        <f aca="false">A105+1</f>
        <v>98</v>
      </c>
      <c r="B106" s="0" t="n">
        <f aca="false">B105+1/12</f>
        <v>1956.08333333333</v>
      </c>
      <c r="C106" s="1" t="n">
        <v>4558.995906</v>
      </c>
      <c r="D106" s="0" t="n">
        <f aca="false">AVERAGE(C94:C105)</f>
        <v>4638.51553958333</v>
      </c>
      <c r="E106" s="0" t="n">
        <f aca="false">C106/D106</f>
        <v>0.982856663321543</v>
      </c>
      <c r="H106" s="0" t="n">
        <v>0.957154979085495</v>
      </c>
      <c r="I106" s="0" t="n">
        <f aca="false">C106/H106</f>
        <v>4763.06972811848</v>
      </c>
      <c r="J106" s="0" t="n">
        <f aca="false">$C$6+$C$5*$A106</f>
        <v>4621.65726851948</v>
      </c>
      <c r="K106" s="1" t="n">
        <f aca="false">J106*H106</f>
        <v>4423.64226619009</v>
      </c>
      <c r="L106" s="0" t="n">
        <f aca="false">K106-C106</f>
        <v>-135.35363980991</v>
      </c>
      <c r="M106" s="0" t="n">
        <f aca="false">ABS(L106)</f>
        <v>135.35363980991</v>
      </c>
      <c r="N106" s="0" t="n">
        <f aca="false">L106^2</f>
        <v>18320.607809791</v>
      </c>
      <c r="O106" s="2" t="n">
        <f aca="false">ABS(L106/C106)</f>
        <v>0.029689353226173</v>
      </c>
    </row>
    <row r="107" customFormat="false" ht="13.8" hidden="false" customHeight="false" outlineLevel="0" collapsed="false">
      <c r="A107" s="0" t="n">
        <f aca="false">A106+1</f>
        <v>99</v>
      </c>
      <c r="B107" s="0" t="n">
        <f aca="false">B106+1/12</f>
        <v>1956.16666666666</v>
      </c>
      <c r="C107" s="1" t="n">
        <v>4714.606576</v>
      </c>
      <c r="D107" s="0" t="n">
        <f aca="false">AVERAGE(C95:C106)</f>
        <v>4659.15324675</v>
      </c>
      <c r="E107" s="0" t="n">
        <f aca="false">C107/D107</f>
        <v>1.01190201873885</v>
      </c>
      <c r="H107" s="0" t="n">
        <v>0.990002268729016</v>
      </c>
      <c r="I107" s="0" t="n">
        <f aca="false">C107/H107</f>
        <v>4762.21795133127</v>
      </c>
      <c r="J107" s="0" t="n">
        <f aca="false">$C$6+$C$5*$A107</f>
        <v>4621.84995846634</v>
      </c>
      <c r="K107" s="1" t="n">
        <f aca="false">J107*H107</f>
        <v>4575.64194460679</v>
      </c>
      <c r="L107" s="0" t="n">
        <f aca="false">K107-C107</f>
        <v>-138.964631393214</v>
      </c>
      <c r="M107" s="0" t="n">
        <f aca="false">ABS(L107)</f>
        <v>138.964631393214</v>
      </c>
      <c r="N107" s="0" t="n">
        <f aca="false">L107^2</f>
        <v>19311.168778252</v>
      </c>
      <c r="O107" s="2" t="n">
        <f aca="false">ABS(L107/C107)</f>
        <v>0.0294753399150255</v>
      </c>
    </row>
    <row r="108" customFormat="false" ht="13.8" hidden="false" customHeight="false" outlineLevel="0" collapsed="false">
      <c r="A108" s="0" t="n">
        <f aca="false">A107+1</f>
        <v>100</v>
      </c>
      <c r="B108" s="0" t="n">
        <f aca="false">B107+1/12</f>
        <v>1956.24999999999</v>
      </c>
      <c r="C108" s="1" t="n">
        <v>4876.16576</v>
      </c>
      <c r="D108" s="0" t="n">
        <f aca="false">AVERAGE(C96:C107)</f>
        <v>4660.77445591667</v>
      </c>
      <c r="E108" s="0" t="n">
        <f aca="false">C108/D108</f>
        <v>1.04621362954174</v>
      </c>
      <c r="H108" s="0" t="n">
        <v>1.01159110872128</v>
      </c>
      <c r="I108" s="0" t="n">
        <f aca="false">C108/H108</f>
        <v>4820.2932172504</v>
      </c>
      <c r="J108" s="0" t="n">
        <f aca="false">$C$6+$C$5*$A108</f>
        <v>4622.0426484132</v>
      </c>
      <c r="K108" s="1" t="n">
        <f aca="false">J108*H108</f>
        <v>4675.61724726535</v>
      </c>
      <c r="L108" s="0" t="n">
        <f aca="false">K108-C108</f>
        <v>-200.548512734648</v>
      </c>
      <c r="M108" s="0" t="n">
        <f aca="false">ABS(L108)</f>
        <v>200.548512734648</v>
      </c>
      <c r="N108" s="0" t="n">
        <f aca="false">L108^2</f>
        <v>40219.7059600794</v>
      </c>
      <c r="O108" s="2" t="n">
        <f aca="false">ABS(L108/C108)</f>
        <v>0.0411283214323396</v>
      </c>
    </row>
    <row r="109" customFormat="false" ht="13.8" hidden="false" customHeight="false" outlineLevel="0" collapsed="false">
      <c r="A109" s="0" t="n">
        <f aca="false">A108+1</f>
        <v>101</v>
      </c>
      <c r="B109" s="0" t="n">
        <f aca="false">B108+1/12</f>
        <v>1956.33333333333</v>
      </c>
      <c r="C109" s="1" t="n">
        <v>4722.446934</v>
      </c>
      <c r="D109" s="0" t="n">
        <f aca="false">AVERAGE(C97:C108)</f>
        <v>4659.51291591667</v>
      </c>
      <c r="E109" s="0" t="n">
        <f aca="false">C109/D109</f>
        <v>1.01350656586193</v>
      </c>
      <c r="H109" s="0" t="n">
        <v>1.02572739916611</v>
      </c>
      <c r="I109" s="0" t="n">
        <f aca="false">C109/H109</f>
        <v>4603.99803869842</v>
      </c>
      <c r="J109" s="0" t="n">
        <f aca="false">$C$6+$C$5*$A109</f>
        <v>4622.23533836006</v>
      </c>
      <c r="K109" s="1" t="n">
        <f aca="false">J109*H109</f>
        <v>4741.15343194975</v>
      </c>
      <c r="L109" s="0" t="n">
        <f aca="false">K109-C109</f>
        <v>18.7064979497491</v>
      </c>
      <c r="M109" s="0" t="n">
        <f aca="false">ABS(L109)</f>
        <v>18.7064979497491</v>
      </c>
      <c r="N109" s="0" t="n">
        <f aca="false">L109^2</f>
        <v>349.933065543966</v>
      </c>
      <c r="O109" s="2" t="n">
        <f aca="false">ABS(L109/C109)</f>
        <v>0.003961187539254</v>
      </c>
    </row>
    <row r="110" customFormat="false" ht="13.8" hidden="false" customHeight="false" outlineLevel="0" collapsed="false">
      <c r="A110" s="0" t="n">
        <f aca="false">A109+1</f>
        <v>102</v>
      </c>
      <c r="B110" s="0" t="n">
        <f aca="false">B109+1/12</f>
        <v>1956.41666666666</v>
      </c>
      <c r="C110" s="1" t="n">
        <v>4686.92123</v>
      </c>
      <c r="D110" s="0" t="n">
        <f aca="false">AVERAGE(C98:C109)</f>
        <v>4665.28573225</v>
      </c>
      <c r="E110" s="0" t="n">
        <f aca="false">C110/D110</f>
        <v>1.00463755040778</v>
      </c>
      <c r="H110" s="0" t="n">
        <v>1.04138487214656</v>
      </c>
      <c r="I110" s="0" t="n">
        <f aca="false">C110/H110</f>
        <v>4500.66191218916</v>
      </c>
      <c r="J110" s="0" t="n">
        <f aca="false">$C$6+$C$5*$A110</f>
        <v>4622.42802830692</v>
      </c>
      <c r="K110" s="1" t="n">
        <f aca="false">J110*H110</f>
        <v>4813.72662126508</v>
      </c>
      <c r="L110" s="0" t="n">
        <f aca="false">K110-C110</f>
        <v>126.805391265078</v>
      </c>
      <c r="M110" s="0" t="n">
        <f aca="false">ABS(L110)</f>
        <v>126.805391265078</v>
      </c>
      <c r="N110" s="0" t="n">
        <f aca="false">L110^2</f>
        <v>16079.6072538894</v>
      </c>
      <c r="O110" s="2" t="n">
        <f aca="false">ABS(L110/C110)</f>
        <v>0.0270551573287434</v>
      </c>
    </row>
    <row r="111" customFormat="false" ht="13.8" hidden="false" customHeight="false" outlineLevel="0" collapsed="false">
      <c r="A111" s="0" t="n">
        <f aca="false">A110+1</f>
        <v>103</v>
      </c>
      <c r="B111" s="0" t="n">
        <f aca="false">B110+1/12</f>
        <v>1956.49999999999</v>
      </c>
      <c r="C111" s="1" t="n">
        <v>4634.238128</v>
      </c>
      <c r="D111" s="0" t="n">
        <f aca="false">AVERAGE(C99:C110)</f>
        <v>4657.38412608333</v>
      </c>
      <c r="E111" s="0" t="n">
        <f aca="false">C111/D111</f>
        <v>0.995030257875079</v>
      </c>
      <c r="H111" s="0" t="n">
        <v>1.01705923753064</v>
      </c>
      <c r="I111" s="0" t="n">
        <f aca="false">C111/H111</f>
        <v>4556.50758283427</v>
      </c>
      <c r="J111" s="0" t="n">
        <f aca="false">$C$6+$C$5*$A111</f>
        <v>4622.62071825378</v>
      </c>
      <c r="K111" s="1" t="n">
        <f aca="false">J111*H111</f>
        <v>4701.47910310053</v>
      </c>
      <c r="L111" s="0" t="n">
        <f aca="false">K111-C111</f>
        <v>67.2409751005289</v>
      </c>
      <c r="M111" s="0" t="n">
        <f aca="false">ABS(L111)</f>
        <v>67.2409751005289</v>
      </c>
      <c r="N111" s="0" t="n">
        <f aca="false">L111^2</f>
        <v>4521.34873246995</v>
      </c>
      <c r="O111" s="2" t="n">
        <f aca="false">ABS(L111/C111)</f>
        <v>0.0145096072414276</v>
      </c>
    </row>
    <row r="112" customFormat="false" ht="13.8" hidden="false" customHeight="false" outlineLevel="0" collapsed="false">
      <c r="A112" s="0" t="n">
        <f aca="false">A111+1</f>
        <v>104</v>
      </c>
      <c r="B112" s="0" t="n">
        <f aca="false">B111+1/12</f>
        <v>1956.58333333333</v>
      </c>
      <c r="C112" s="1" t="n">
        <v>4661.710245</v>
      </c>
      <c r="D112" s="0" t="n">
        <f aca="false">AVERAGE(C100:C111)</f>
        <v>4639.65728666667</v>
      </c>
      <c r="E112" s="0" t="n">
        <f aca="false">C112/D112</f>
        <v>1.00475314381446</v>
      </c>
      <c r="H112" s="0" t="n">
        <v>1.02243281479858</v>
      </c>
      <c r="I112" s="0" t="n">
        <f aca="false">C112/H112</f>
        <v>4559.42940947016</v>
      </c>
      <c r="J112" s="0" t="n">
        <f aca="false">$C$6+$C$5*$A112</f>
        <v>4622.81340820064</v>
      </c>
      <c r="K112" s="1" t="n">
        <f aca="false">J112*H112</f>
        <v>4726.5161252352</v>
      </c>
      <c r="L112" s="0" t="n">
        <f aca="false">K112-C112</f>
        <v>64.805880235197</v>
      </c>
      <c r="M112" s="0" t="n">
        <f aca="false">ABS(L112)</f>
        <v>64.805880235197</v>
      </c>
      <c r="N112" s="0" t="n">
        <f aca="false">L112^2</f>
        <v>4199.8021130587</v>
      </c>
      <c r="O112" s="2" t="n">
        <f aca="false">ABS(L112/C112)</f>
        <v>0.0139017392393072</v>
      </c>
    </row>
    <row r="113" customFormat="false" ht="13.8" hidden="false" customHeight="false" outlineLevel="0" collapsed="false">
      <c r="A113" s="0" t="n">
        <f aca="false">A112+1</f>
        <v>105</v>
      </c>
      <c r="B113" s="0" t="n">
        <f aca="false">B112+1/12</f>
        <v>1956.66666666666</v>
      </c>
      <c r="C113" s="1" t="n">
        <v>4643.421824</v>
      </c>
      <c r="D113" s="0" t="n">
        <f aca="false">AVERAGE(C101:C112)</f>
        <v>4629.58702625</v>
      </c>
      <c r="E113" s="0" t="n">
        <f aca="false">C113/D113</f>
        <v>1.00298834381373</v>
      </c>
      <c r="H113" s="0" t="n">
        <v>1.02811881019906</v>
      </c>
      <c r="I113" s="0" t="n">
        <f aca="false">C113/H113</f>
        <v>4516.425317713</v>
      </c>
      <c r="J113" s="0" t="n">
        <f aca="false">$C$6+$C$5*$A113</f>
        <v>4623.0060981475</v>
      </c>
      <c r="K113" s="1" t="n">
        <f aca="false">J113*H113</f>
        <v>4752.99952917041</v>
      </c>
      <c r="L113" s="0" t="n">
        <f aca="false">K113-C113</f>
        <v>109.577705170406</v>
      </c>
      <c r="M113" s="0" t="n">
        <f aca="false">ABS(L113)</f>
        <v>109.577705170406</v>
      </c>
      <c r="N113" s="0" t="n">
        <f aca="false">L113^2</f>
        <v>12007.2734704125</v>
      </c>
      <c r="O113" s="2" t="n">
        <f aca="false">ABS(L113/C113)</f>
        <v>0.0235984817498257</v>
      </c>
    </row>
    <row r="114" customFormat="false" ht="13.8" hidden="false" customHeight="false" outlineLevel="0" collapsed="false">
      <c r="A114" s="0" t="n">
        <f aca="false">A113+1</f>
        <v>106</v>
      </c>
      <c r="B114" s="0" t="n">
        <f aca="false">B113+1/12</f>
        <v>1956.74999999999</v>
      </c>
      <c r="C114" s="1" t="n">
        <v>4738.046488</v>
      </c>
      <c r="D114" s="0" t="n">
        <f aca="false">AVERAGE(C102:C113)</f>
        <v>4617.39655716667</v>
      </c>
      <c r="E114" s="0" t="n">
        <f aca="false">C114/D114</f>
        <v>1.02612942798818</v>
      </c>
      <c r="H114" s="0" t="n">
        <v>1.01259368215675</v>
      </c>
      <c r="I114" s="0" t="n">
        <f aca="false">C114/H114</f>
        <v>4679.11914866811</v>
      </c>
      <c r="J114" s="0" t="n">
        <f aca="false">$C$6+$C$5*$A114</f>
        <v>4623.19878809436</v>
      </c>
      <c r="K114" s="1" t="n">
        <f aca="false">J114*H114</f>
        <v>4681.42188417909</v>
      </c>
      <c r="L114" s="0" t="n">
        <f aca="false">K114-C114</f>
        <v>-56.6246038209065</v>
      </c>
      <c r="M114" s="0" t="n">
        <f aca="false">ABS(L114)</f>
        <v>56.6246038209065</v>
      </c>
      <c r="N114" s="0" t="n">
        <f aca="false">L114^2</f>
        <v>3206.34575787462</v>
      </c>
      <c r="O114" s="2" t="n">
        <f aca="false">ABS(L114/C114)</f>
        <v>0.0119510443733127</v>
      </c>
    </row>
    <row r="115" customFormat="false" ht="13.8" hidden="false" customHeight="false" outlineLevel="0" collapsed="false">
      <c r="A115" s="0" t="n">
        <f aca="false">A114+1</f>
        <v>107</v>
      </c>
      <c r="B115" s="0" t="n">
        <f aca="false">B114+1/12</f>
        <v>1956.83333333333</v>
      </c>
      <c r="C115" s="1" t="n">
        <v>4510.680866</v>
      </c>
      <c r="D115" s="0" t="n">
        <f aca="false">AVERAGE(C103:C114)</f>
        <v>4624.29361325</v>
      </c>
      <c r="E115" s="0" t="n">
        <f aca="false">C115/D115</f>
        <v>0.975431329246814</v>
      </c>
      <c r="H115" s="0" t="n">
        <v>0.983041230596395</v>
      </c>
      <c r="I115" s="0" t="n">
        <f aca="false">C115/H115</f>
        <v>4588.49611349815</v>
      </c>
      <c r="J115" s="0" t="n">
        <f aca="false">$C$6+$C$5*$A115</f>
        <v>4623.39147804122</v>
      </c>
      <c r="K115" s="1" t="n">
        <f aca="false">J115*H115</f>
        <v>4544.98444810253</v>
      </c>
      <c r="L115" s="0" t="n">
        <f aca="false">K115-C115</f>
        <v>34.3035821025278</v>
      </c>
      <c r="M115" s="0" t="n">
        <f aca="false">ABS(L115)</f>
        <v>34.3035821025278</v>
      </c>
      <c r="N115" s="0" t="n">
        <f aca="false">L115^2</f>
        <v>1176.73574506487</v>
      </c>
      <c r="O115" s="2" t="n">
        <f aca="false">ABS(L115/C115)</f>
        <v>0.0076049676582302</v>
      </c>
    </row>
    <row r="116" customFormat="false" ht="13.8" hidden="false" customHeight="false" outlineLevel="0" collapsed="false">
      <c r="A116" s="0" t="n">
        <f aca="false">A115+1</f>
        <v>108</v>
      </c>
      <c r="B116" s="0" t="n">
        <f aca="false">B115+1/12</f>
        <v>1956.91666666666</v>
      </c>
      <c r="C116" s="1" t="n">
        <v>4282.737554</v>
      </c>
      <c r="D116" s="0" t="n">
        <f aca="false">AVERAGE(C104:C115)</f>
        <v>4623.89926408333</v>
      </c>
      <c r="E116" s="0" t="n">
        <f aca="false">C116/D116</f>
        <v>0.92621774597614</v>
      </c>
      <c r="H116" s="0" t="n">
        <v>0.962503790905692</v>
      </c>
      <c r="I116" s="0" t="n">
        <f aca="false">C116/H116</f>
        <v>4449.57993357102</v>
      </c>
      <c r="J116" s="0" t="n">
        <f aca="false">$C$6+$C$5*$A116</f>
        <v>4623.58416798808</v>
      </c>
      <c r="K116" s="1" t="n">
        <f aca="false">J116*H116</f>
        <v>4450.21728926007</v>
      </c>
      <c r="L116" s="0" t="n">
        <f aca="false">K116-C116</f>
        <v>167.479735260067</v>
      </c>
      <c r="M116" s="0" t="n">
        <f aca="false">ABS(L116)</f>
        <v>167.479735260067</v>
      </c>
      <c r="N116" s="0" t="n">
        <f aca="false">L116^2</f>
        <v>28049.4617227822</v>
      </c>
      <c r="O116" s="2" t="n">
        <f aca="false">ABS(L116/C116)</f>
        <v>0.039105766615011</v>
      </c>
    </row>
    <row r="117" customFormat="false" ht="13.8" hidden="false" customHeight="false" outlineLevel="0" collapsed="false">
      <c r="A117" s="0" t="n">
        <f aca="false">A116+1</f>
        <v>109</v>
      </c>
      <c r="B117" s="0" t="n">
        <f aca="false">B116+1/12</f>
        <v>1956.99999999999</v>
      </c>
      <c r="C117" s="1" t="n">
        <v>4581.909953</v>
      </c>
      <c r="D117" s="0" t="n">
        <f aca="false">AVERAGE(C105:C116)</f>
        <v>4605.98474916667</v>
      </c>
      <c r="E117" s="0" t="n">
        <f aca="false">C117/D117</f>
        <v>0.994773148962115</v>
      </c>
      <c r="H117" s="0" t="n">
        <v>0.948389805964412</v>
      </c>
      <c r="I117" s="0" t="n">
        <f aca="false">C117/H117</f>
        <v>4831.25179560601</v>
      </c>
      <c r="J117" s="0" t="n">
        <f aca="false">$C$6+$C$5*$A117</f>
        <v>4623.77685793494</v>
      </c>
      <c r="K117" s="1" t="n">
        <f aca="false">J117*H117</f>
        <v>4385.14283711966</v>
      </c>
      <c r="L117" s="0" t="n">
        <f aca="false">K117-C117</f>
        <v>-196.767115880343</v>
      </c>
      <c r="M117" s="0" t="n">
        <f aca="false">ABS(L117)</f>
        <v>196.767115880343</v>
      </c>
      <c r="N117" s="0" t="n">
        <f aca="false">L117^2</f>
        <v>38717.2978918684</v>
      </c>
      <c r="O117" s="2" t="n">
        <f aca="false">ABS(L117/C117)</f>
        <v>0.0429443437122788</v>
      </c>
    </row>
    <row r="118" customFormat="false" ht="13.8" hidden="false" customHeight="false" outlineLevel="0" collapsed="false">
      <c r="A118" s="0" t="n">
        <f aca="false">A117+1</f>
        <v>110</v>
      </c>
      <c r="B118" s="0" t="n">
        <f aca="false">B117+1/12</f>
        <v>1957.08333333333</v>
      </c>
      <c r="C118" s="1" t="n">
        <v>4395.8234</v>
      </c>
      <c r="D118" s="0" t="n">
        <f aca="false">AVERAGE(C106:C117)</f>
        <v>4634.32345533333</v>
      </c>
      <c r="E118" s="0" t="n">
        <f aca="false">C118/D118</f>
        <v>0.948536165498146</v>
      </c>
      <c r="H118" s="0" t="n">
        <v>0.957154979085495</v>
      </c>
      <c r="I118" s="0" t="n">
        <f aca="false">C118/H118</f>
        <v>4592.59314954403</v>
      </c>
      <c r="J118" s="0" t="n">
        <f aca="false">$C$6+$C$5*$A118</f>
        <v>4623.9695478818</v>
      </c>
      <c r="K118" s="1" t="n">
        <f aca="false">J118*H118</f>
        <v>4425.85547589477</v>
      </c>
      <c r="L118" s="0" t="n">
        <f aca="false">K118-C118</f>
        <v>30.0320758947701</v>
      </c>
      <c r="M118" s="0" t="n">
        <f aca="false">ABS(L118)</f>
        <v>30.0320758947701</v>
      </c>
      <c r="N118" s="0" t="n">
        <f aca="false">L118^2</f>
        <v>901.925582549229</v>
      </c>
      <c r="O118" s="2" t="n">
        <f aca="false">ABS(L118/C118)</f>
        <v>0.00683195687405687</v>
      </c>
    </row>
    <row r="119" customFormat="false" ht="13.8" hidden="false" customHeight="false" outlineLevel="0" collapsed="false">
      <c r="A119" s="0" t="n">
        <f aca="false">A118+1</f>
        <v>111</v>
      </c>
      <c r="B119" s="0" t="n">
        <f aca="false">B118+1/12</f>
        <v>1957.16666666666</v>
      </c>
      <c r="C119" s="1" t="n">
        <v>4374.061901</v>
      </c>
      <c r="D119" s="0" t="n">
        <f aca="false">AVERAGE(C107:C118)</f>
        <v>4620.7257465</v>
      </c>
      <c r="E119" s="0" t="n">
        <f aca="false">C119/D119</f>
        <v>0.94661794293097</v>
      </c>
      <c r="H119" s="0" t="n">
        <v>0.990002268729016</v>
      </c>
      <c r="I119" s="0" t="n">
        <f aca="false">C119/H119</f>
        <v>4418.23421941801</v>
      </c>
      <c r="J119" s="0" t="n">
        <f aca="false">$C$6+$C$5*$A119</f>
        <v>4624.16223782866</v>
      </c>
      <c r="K119" s="1" t="n">
        <f aca="false">J119*H119</f>
        <v>4577.93110642142</v>
      </c>
      <c r="L119" s="0" t="n">
        <f aca="false">K119-C119</f>
        <v>203.869205421418</v>
      </c>
      <c r="M119" s="0" t="n">
        <f aca="false">ABS(L119)</f>
        <v>203.869205421418</v>
      </c>
      <c r="N119" s="0" t="n">
        <f aca="false">L119^2</f>
        <v>41562.6529191603</v>
      </c>
      <c r="O119" s="2" t="n">
        <f aca="false">ABS(L119/C119)</f>
        <v>0.0466086694783193</v>
      </c>
    </row>
    <row r="120" customFormat="false" ht="13.8" hidden="false" customHeight="false" outlineLevel="0" collapsed="false">
      <c r="A120" s="0" t="n">
        <f aca="false">A119+1</f>
        <v>112</v>
      </c>
      <c r="B120" s="0" t="n">
        <f aca="false">B119+1/12</f>
        <v>1957.24999999999</v>
      </c>
      <c r="C120" s="1" t="n">
        <v>4693.985134</v>
      </c>
      <c r="D120" s="0" t="n">
        <f aca="false">AVERAGE(C108:C119)</f>
        <v>4592.34702358333</v>
      </c>
      <c r="E120" s="0" t="n">
        <f aca="false">C120/D120</f>
        <v>1.02213206229728</v>
      </c>
      <c r="H120" s="0" t="n">
        <v>1.01159110872128</v>
      </c>
      <c r="I120" s="0" t="n">
        <f aca="false">C120/H120</f>
        <v>4640.20007049441</v>
      </c>
      <c r="J120" s="0" t="n">
        <f aca="false">$C$6+$C$5*$A120</f>
        <v>4624.35492777552</v>
      </c>
      <c r="K120" s="1" t="n">
        <f aca="false">J120*H120</f>
        <v>4677.95632850915</v>
      </c>
      <c r="L120" s="0" t="n">
        <f aca="false">K120-C120</f>
        <v>-16.028805490846</v>
      </c>
      <c r="M120" s="0" t="n">
        <f aca="false">ABS(L120)</f>
        <v>16.028805490846</v>
      </c>
      <c r="N120" s="0" t="n">
        <f aca="false">L120^2</f>
        <v>256.922605463376</v>
      </c>
      <c r="O120" s="2" t="n">
        <f aca="false">ABS(L120/C120)</f>
        <v>0.00341475420847509</v>
      </c>
    </row>
    <row r="121" customFormat="false" ht="13.8" hidden="false" customHeight="false" outlineLevel="0" collapsed="false">
      <c r="A121" s="0" t="n">
        <f aca="false">A120+1</f>
        <v>113</v>
      </c>
      <c r="B121" s="0" t="n">
        <f aca="false">B120+1/12</f>
        <v>1957.33333333333</v>
      </c>
      <c r="C121" s="1" t="n">
        <v>4777.272629</v>
      </c>
      <c r="D121" s="0" t="n">
        <f aca="false">AVERAGE(C109:C120)</f>
        <v>4577.16530475</v>
      </c>
      <c r="E121" s="0" t="n">
        <f aca="false">C121/D121</f>
        <v>1.0437186142354</v>
      </c>
      <c r="H121" s="0" t="n">
        <v>1.02572739916611</v>
      </c>
      <c r="I121" s="0" t="n">
        <f aca="false">C121/H121</f>
        <v>4657.4485900287</v>
      </c>
      <c r="J121" s="0" t="n">
        <f aca="false">$C$6+$C$5*$A121</f>
        <v>4624.54761772238</v>
      </c>
      <c r="K121" s="1" t="n">
        <f aca="false">J121*H121</f>
        <v>4743.52520024621</v>
      </c>
      <c r="L121" s="0" t="n">
        <f aca="false">K121-C121</f>
        <v>-33.7474287537934</v>
      </c>
      <c r="M121" s="0" t="n">
        <f aca="false">ABS(L121)</f>
        <v>33.7474287537934</v>
      </c>
      <c r="N121" s="0" t="n">
        <f aca="false">L121^2</f>
        <v>1138.88894749236</v>
      </c>
      <c r="O121" s="2" t="n">
        <f aca="false">ABS(L121/C121)</f>
        <v>0.00706416220605304</v>
      </c>
    </row>
    <row r="122" customFormat="false" ht="13.8" hidden="false" customHeight="false" outlineLevel="0" collapsed="false">
      <c r="A122" s="0" t="n">
        <f aca="false">A121+1</f>
        <v>114</v>
      </c>
      <c r="B122" s="0" t="n">
        <f aca="false">B121+1/12</f>
        <v>1957.41666666666</v>
      </c>
      <c r="C122" s="1" t="n">
        <v>4917.973058</v>
      </c>
      <c r="D122" s="0" t="n">
        <f aca="false">AVERAGE(C110:C121)</f>
        <v>4581.73411266667</v>
      </c>
      <c r="E122" s="0" t="n">
        <f aca="false">C122/D122</f>
        <v>1.07338683063335</v>
      </c>
      <c r="H122" s="0" t="n">
        <v>1.04138487214656</v>
      </c>
      <c r="I122" s="0" t="n">
        <f aca="false">C122/H122</f>
        <v>4722.53168788865</v>
      </c>
      <c r="J122" s="0" t="n">
        <f aca="false">$C$6+$C$5*$A122</f>
        <v>4624.74030766924</v>
      </c>
      <c r="K122" s="1" t="n">
        <f aca="false">J122*H122</f>
        <v>4816.13459401317</v>
      </c>
      <c r="L122" s="0" t="n">
        <f aca="false">K122-C122</f>
        <v>-101.838463986825</v>
      </c>
      <c r="M122" s="0" t="n">
        <f aca="false">ABS(L122)</f>
        <v>101.838463986825</v>
      </c>
      <c r="N122" s="0" t="n">
        <f aca="false">L122^2</f>
        <v>10371.0727471959</v>
      </c>
      <c r="O122" s="2" t="n">
        <f aca="false">ABS(L122/C122)</f>
        <v>0.0207074058328087</v>
      </c>
    </row>
    <row r="123" customFormat="false" ht="13.8" hidden="false" customHeight="false" outlineLevel="0" collapsed="false">
      <c r="A123" s="0" t="n">
        <f aca="false">A122+1</f>
        <v>115</v>
      </c>
      <c r="B123" s="0" t="n">
        <f aca="false">B122+1/12</f>
        <v>1957.49999999999</v>
      </c>
      <c r="C123" s="1" t="n">
        <v>4764.937797</v>
      </c>
      <c r="D123" s="0" t="n">
        <f aca="false">AVERAGE(C111:C122)</f>
        <v>4600.98843166667</v>
      </c>
      <c r="E123" s="0" t="n">
        <f aca="false">C123/D123</f>
        <v>1.0356335095748</v>
      </c>
      <c r="H123" s="0" t="n">
        <v>1.01705923753064</v>
      </c>
      <c r="I123" s="0" t="n">
        <f aca="false">C123/H123</f>
        <v>4685.01501305764</v>
      </c>
      <c r="J123" s="0" t="n">
        <f aca="false">$C$6+$C$5*$A123</f>
        <v>4624.9329976161</v>
      </c>
      <c r="K123" s="1" t="n">
        <f aca="false">J123*H123</f>
        <v>4703.83082818573</v>
      </c>
      <c r="L123" s="0" t="n">
        <f aca="false">K123-C123</f>
        <v>-61.1069688142707</v>
      </c>
      <c r="M123" s="0" t="n">
        <f aca="false">ABS(L123)</f>
        <v>61.1069688142707</v>
      </c>
      <c r="N123" s="0" t="n">
        <f aca="false">L123^2</f>
        <v>3734.06163766825</v>
      </c>
      <c r="O123" s="2" t="n">
        <f aca="false">ABS(L123/C123)</f>
        <v>0.012824295178154</v>
      </c>
    </row>
    <row r="124" customFormat="false" ht="13.8" hidden="false" customHeight="false" outlineLevel="0" collapsed="false">
      <c r="A124" s="0" t="n">
        <f aca="false">A123+1</f>
        <v>116</v>
      </c>
      <c r="B124" s="0" t="n">
        <f aca="false">B123+1/12</f>
        <v>1957.58333333332</v>
      </c>
      <c r="C124" s="1" t="n">
        <v>4773.665994</v>
      </c>
      <c r="D124" s="0" t="n">
        <f aca="false">AVERAGE(C112:C123)</f>
        <v>4611.88007075</v>
      </c>
      <c r="E124" s="0" t="n">
        <f aca="false">C124/D124</f>
        <v>1.03508025377245</v>
      </c>
      <c r="H124" s="0" t="n">
        <v>1.02243281479858</v>
      </c>
      <c r="I124" s="0" t="n">
        <f aca="false">C124/H124</f>
        <v>4668.92877938431</v>
      </c>
      <c r="J124" s="0" t="n">
        <f aca="false">$C$6+$C$5*$A124</f>
        <v>4625.12568756296</v>
      </c>
      <c r="K124" s="1" t="n">
        <f aca="false">J124*H124</f>
        <v>4728.88027553222</v>
      </c>
      <c r="L124" s="0" t="n">
        <f aca="false">K124-C124</f>
        <v>-44.7857184677851</v>
      </c>
      <c r="M124" s="0" t="n">
        <f aca="false">ABS(L124)</f>
        <v>44.7857184677851</v>
      </c>
      <c r="N124" s="0" t="n">
        <f aca="false">L124^2</f>
        <v>2005.7605786757</v>
      </c>
      <c r="O124" s="2" t="n">
        <f aca="false">ABS(L124/C124)</f>
        <v>0.00938182908567043</v>
      </c>
    </row>
    <row r="125" customFormat="false" ht="13.8" hidden="false" customHeight="false" outlineLevel="0" collapsed="false">
      <c r="A125" s="0" t="n">
        <f aca="false">A124+1</f>
        <v>117</v>
      </c>
      <c r="B125" s="0" t="n">
        <f aca="false">B124+1/12</f>
        <v>1957.66666666666</v>
      </c>
      <c r="C125" s="1" t="n">
        <v>4899.573064</v>
      </c>
      <c r="D125" s="0" t="n">
        <f aca="false">AVERAGE(C113:C124)</f>
        <v>4621.2097165</v>
      </c>
      <c r="E125" s="0" t="n">
        <f aca="false">C125/D125</f>
        <v>1.06023603441023</v>
      </c>
      <c r="H125" s="0" t="n">
        <v>1.02811881019906</v>
      </c>
      <c r="I125" s="0" t="n">
        <f aca="false">C125/H125</f>
        <v>4765.57088090954</v>
      </c>
      <c r="J125" s="0" t="n">
        <f aca="false">$C$6+$C$5*$A125</f>
        <v>4625.31837750982</v>
      </c>
      <c r="K125" s="1" t="n">
        <f aca="false">J125*H125</f>
        <v>4755.37682707724</v>
      </c>
      <c r="L125" s="0" t="n">
        <f aca="false">K125-C125</f>
        <v>-144.196236922758</v>
      </c>
      <c r="M125" s="0" t="n">
        <f aca="false">ABS(L125)</f>
        <v>144.196236922758</v>
      </c>
      <c r="N125" s="0" t="n">
        <f aca="false">L125^2</f>
        <v>20792.5547426841</v>
      </c>
      <c r="O125" s="2" t="n">
        <f aca="false">ABS(L125/C125)</f>
        <v>0.0294303677155569</v>
      </c>
    </row>
    <row r="126" customFormat="false" ht="13.8" hidden="false" customHeight="false" outlineLevel="0" collapsed="false">
      <c r="A126" s="0" t="n">
        <f aca="false">A125+1</f>
        <v>118</v>
      </c>
      <c r="B126" s="0" t="n">
        <f aca="false">B125+1/12</f>
        <v>1957.74999999999</v>
      </c>
      <c r="C126" s="1" t="n">
        <v>4747.724488</v>
      </c>
      <c r="D126" s="0" t="n">
        <f aca="false">AVERAGE(C114:C125)</f>
        <v>4642.55565316667</v>
      </c>
      <c r="E126" s="0" t="n">
        <f aca="false">C126/D126</f>
        <v>1.02265322005598</v>
      </c>
      <c r="H126" s="0" t="n">
        <v>1.01259368215675</v>
      </c>
      <c r="I126" s="0" t="n">
        <f aca="false">C126/H126</f>
        <v>4688.67678286092</v>
      </c>
      <c r="J126" s="0" t="n">
        <f aca="false">$C$6+$C$5*$A126</f>
        <v>4625.51106745668</v>
      </c>
      <c r="K126" s="1" t="n">
        <f aca="false">J126*H126</f>
        <v>4683.76328365276</v>
      </c>
      <c r="L126" s="0" t="n">
        <f aca="false">K126-C126</f>
        <v>-63.9612043472407</v>
      </c>
      <c r="M126" s="0" t="n">
        <f aca="false">ABS(L126)</f>
        <v>63.9612043472407</v>
      </c>
      <c r="N126" s="0" t="n">
        <f aca="false">L126^2</f>
        <v>4091.03566154948</v>
      </c>
      <c r="O126" s="2" t="n">
        <f aca="false">ABS(L126/C126)</f>
        <v>0.0134719705216477</v>
      </c>
    </row>
    <row r="127" customFormat="false" ht="13.8" hidden="false" customHeight="false" outlineLevel="0" collapsed="false">
      <c r="A127" s="0" t="n">
        <f aca="false">A126+1</f>
        <v>119</v>
      </c>
      <c r="B127" s="0" t="n">
        <f aca="false">B126+1/12</f>
        <v>1957.83333333332</v>
      </c>
      <c r="C127" s="1" t="n">
        <v>4748.913592</v>
      </c>
      <c r="D127" s="0" t="n">
        <f aca="false">AVERAGE(C115:C126)</f>
        <v>4643.36215316667</v>
      </c>
      <c r="E127" s="0" t="n">
        <f aca="false">C127/D127</f>
        <v>1.02273168349821</v>
      </c>
      <c r="H127" s="0" t="n">
        <v>0.983041230596395</v>
      </c>
      <c r="I127" s="0" t="n">
        <f aca="false">C127/H127</f>
        <v>4830.83867104833</v>
      </c>
      <c r="J127" s="0" t="n">
        <f aca="false">$C$6+$C$5*$A127</f>
        <v>4625.70375740354</v>
      </c>
      <c r="K127" s="1" t="n">
        <f aca="false">J127*H127</f>
        <v>4547.25751405235</v>
      </c>
      <c r="L127" s="0" t="n">
        <f aca="false">K127-C127</f>
        <v>-201.656077947655</v>
      </c>
      <c r="M127" s="0" t="n">
        <f aca="false">ABS(L127)</f>
        <v>201.656077947655</v>
      </c>
      <c r="N127" s="0" t="n">
        <f aca="false">L127^2</f>
        <v>40665.1737732307</v>
      </c>
      <c r="O127" s="2" t="n">
        <f aca="false">ABS(L127/C127)</f>
        <v>0.0424636233195238</v>
      </c>
    </row>
    <row r="128" customFormat="false" ht="13.8" hidden="false" customHeight="false" outlineLevel="0" collapsed="false">
      <c r="A128" s="0" t="n">
        <f aca="false">A127+1</f>
        <v>120</v>
      </c>
      <c r="B128" s="0" t="n">
        <f aca="false">B127+1/12</f>
        <v>1957.91666666666</v>
      </c>
      <c r="C128" s="1" t="n">
        <v>4549.941792</v>
      </c>
      <c r="D128" s="0" t="n">
        <f aca="false">AVERAGE(C116:C127)</f>
        <v>4663.21488033333</v>
      </c>
      <c r="E128" s="0" t="n">
        <f aca="false">C128/D128</f>
        <v>0.97570922823843</v>
      </c>
      <c r="H128" s="0" t="n">
        <v>0.962503790905692</v>
      </c>
      <c r="I128" s="0" t="n">
        <f aca="false">C128/H128</f>
        <v>4727.19363288805</v>
      </c>
      <c r="J128" s="0" t="n">
        <f aca="false">$C$6+$C$5*$A128</f>
        <v>4625.8964473504</v>
      </c>
      <c r="K128" s="1" t="n">
        <f aca="false">J128*H128</f>
        <v>4452.44286691193</v>
      </c>
      <c r="L128" s="0" t="n">
        <f aca="false">K128-C128</f>
        <v>-97.4989250880662</v>
      </c>
      <c r="M128" s="0" t="n">
        <f aca="false">ABS(L128)</f>
        <v>97.4989250880662</v>
      </c>
      <c r="N128" s="0" t="n">
        <f aca="false">L128^2</f>
        <v>9506.04039332835</v>
      </c>
      <c r="O128" s="2" t="n">
        <f aca="false">ABS(L128/C128)</f>
        <v>0.021428609319683</v>
      </c>
    </row>
    <row r="129" customFormat="false" ht="13.8" hidden="false" customHeight="false" outlineLevel="0" collapsed="false">
      <c r="A129" s="0" t="n">
        <f aca="false">A128+1</f>
        <v>121</v>
      </c>
      <c r="B129" s="0" t="n">
        <f aca="false">B128+1/12</f>
        <v>1957.99999999999</v>
      </c>
      <c r="C129" s="1" t="n">
        <v>4203.727043</v>
      </c>
      <c r="D129" s="0" t="n">
        <f aca="false">AVERAGE(C117:C128)</f>
        <v>4685.48190016667</v>
      </c>
      <c r="E129" s="0" t="n">
        <f aca="false">C129/D129</f>
        <v>0.897181364173122</v>
      </c>
      <c r="H129" s="0" t="n">
        <v>0.948389805964412</v>
      </c>
      <c r="I129" s="0" t="n">
        <f aca="false">C129/H129</f>
        <v>4432.48864186731</v>
      </c>
      <c r="J129" s="0" t="n">
        <f aca="false">$C$6+$C$5*$A129</f>
        <v>4626.08913729726</v>
      </c>
      <c r="K129" s="1" t="n">
        <f aca="false">J129*H129</f>
        <v>4387.33577929542</v>
      </c>
      <c r="L129" s="0" t="n">
        <f aca="false">K129-C129</f>
        <v>183.608736295423</v>
      </c>
      <c r="M129" s="0" t="n">
        <f aca="false">ABS(L129)</f>
        <v>183.608736295423</v>
      </c>
      <c r="N129" s="0" t="n">
        <f aca="false">L129^2</f>
        <v>33712.1680440022</v>
      </c>
      <c r="O129" s="2" t="n">
        <f aca="false">ABS(L129/C129)</f>
        <v>0.0436776066612523</v>
      </c>
    </row>
    <row r="130" customFormat="false" ht="13.8" hidden="false" customHeight="false" outlineLevel="0" collapsed="false">
      <c r="A130" s="0" t="n">
        <f aca="false">A129+1</f>
        <v>122</v>
      </c>
      <c r="B130" s="0" t="n">
        <f aca="false">B129+1/12</f>
        <v>1958.08333333332</v>
      </c>
      <c r="C130" s="1" t="n">
        <v>4312.665137</v>
      </c>
      <c r="D130" s="0" t="n">
        <f aca="false">AVERAGE(C118:C129)</f>
        <v>4653.96665766667</v>
      </c>
      <c r="E130" s="0" t="n">
        <f aca="false">C130/D130</f>
        <v>0.926664382069771</v>
      </c>
      <c r="H130" s="0" t="n">
        <v>0.957154979085495</v>
      </c>
      <c r="I130" s="0" t="n">
        <f aca="false">C130/H130</f>
        <v>4505.71248254958</v>
      </c>
      <c r="J130" s="0" t="n">
        <f aca="false">$C$6+$C$5*$A130</f>
        <v>4626.28182724412</v>
      </c>
      <c r="K130" s="1" t="n">
        <f aca="false">J130*H130</f>
        <v>4428.06868559945</v>
      </c>
      <c r="L130" s="0" t="n">
        <f aca="false">K130-C130</f>
        <v>115.403548599452</v>
      </c>
      <c r="M130" s="0" t="n">
        <f aca="false">ABS(L130)</f>
        <v>115.403548599452</v>
      </c>
      <c r="N130" s="0" t="n">
        <f aca="false">L130^2</f>
        <v>13317.979029346</v>
      </c>
      <c r="O130" s="2" t="n">
        <f aca="false">ABS(L130/C130)</f>
        <v>0.0267592184724385</v>
      </c>
    </row>
    <row r="131" customFormat="false" ht="13.8" hidden="false" customHeight="false" outlineLevel="0" collapsed="false">
      <c r="A131" s="0" t="n">
        <f aca="false">A130+1</f>
        <v>123</v>
      </c>
      <c r="B131" s="0" t="n">
        <f aca="false">B130+1/12</f>
        <v>1958.16666666666</v>
      </c>
      <c r="C131" s="1" t="n">
        <v>4792.866174</v>
      </c>
      <c r="D131" s="0" t="n">
        <f aca="false">AVERAGE(C119:C130)</f>
        <v>4647.03680241667</v>
      </c>
      <c r="E131" s="0" t="n">
        <f aca="false">C131/D131</f>
        <v>1.03138115271811</v>
      </c>
      <c r="H131" s="0" t="n">
        <v>0.990002268729016</v>
      </c>
      <c r="I131" s="0" t="n">
        <f aca="false">C131/H131</f>
        <v>4841.26786916678</v>
      </c>
      <c r="J131" s="0" t="n">
        <f aca="false">$C$6+$C$5*$A131</f>
        <v>4626.47451719098</v>
      </c>
      <c r="K131" s="1" t="n">
        <f aca="false">J131*H131</f>
        <v>4580.22026823605</v>
      </c>
      <c r="L131" s="0" t="n">
        <f aca="false">K131-C131</f>
        <v>-212.64590576395</v>
      </c>
      <c r="M131" s="0" t="n">
        <f aca="false">ABS(L131)</f>
        <v>212.64590576395</v>
      </c>
      <c r="N131" s="0" t="n">
        <f aca="false">L131^2</f>
        <v>45218.2812381709</v>
      </c>
      <c r="O131" s="2" t="n">
        <f aca="false">ABS(L131/C131)</f>
        <v>0.0443671694647968</v>
      </c>
    </row>
    <row r="132" customFormat="false" ht="13.8" hidden="false" customHeight="false" outlineLevel="0" collapsed="false">
      <c r="A132" s="0" t="n">
        <f aca="false">A131+1</f>
        <v>124</v>
      </c>
      <c r="B132" s="0" t="n">
        <f aca="false">B131+1/12</f>
        <v>1958.24999999999</v>
      </c>
      <c r="C132" s="1" t="n">
        <v>4861.61182</v>
      </c>
      <c r="D132" s="0" t="n">
        <f aca="false">AVERAGE(C120:C131)</f>
        <v>4681.9371585</v>
      </c>
      <c r="E132" s="0" t="n">
        <f aca="false">C132/D132</f>
        <v>1.03837613693166</v>
      </c>
      <c r="H132" s="0" t="n">
        <v>1.01159110872128</v>
      </c>
      <c r="I132" s="0" t="n">
        <f aca="false">C132/H132</f>
        <v>4805.90604057939</v>
      </c>
      <c r="J132" s="0" t="n">
        <f aca="false">$C$6+$C$5*$A132</f>
        <v>4626.66720713784</v>
      </c>
      <c r="K132" s="1" t="n">
        <f aca="false">J132*H132</f>
        <v>4680.29540975296</v>
      </c>
      <c r="L132" s="0" t="n">
        <f aca="false">K132-C132</f>
        <v>-181.316410247044</v>
      </c>
      <c r="M132" s="0" t="n">
        <f aca="false">ABS(L132)</f>
        <v>181.316410247044</v>
      </c>
      <c r="N132" s="0" t="n">
        <f aca="false">L132^2</f>
        <v>32875.6406248742</v>
      </c>
      <c r="O132" s="2" t="n">
        <f aca="false">ABS(L132/C132)</f>
        <v>0.037295534271398</v>
      </c>
    </row>
    <row r="133" customFormat="false" ht="13.8" hidden="false" customHeight="false" outlineLevel="0" collapsed="false">
      <c r="A133" s="0" t="n">
        <f aca="false">A132+1</f>
        <v>125</v>
      </c>
      <c r="B133" s="0" t="n">
        <f aca="false">B132+1/12</f>
        <v>1958.33333333332</v>
      </c>
      <c r="C133" s="1" t="n">
        <v>4647.541219</v>
      </c>
      <c r="D133" s="0" t="n">
        <f aca="false">AVERAGE(C121:C132)</f>
        <v>4695.906049</v>
      </c>
      <c r="E133" s="0" t="n">
        <f aca="false">C133/D133</f>
        <v>0.989700639345138</v>
      </c>
      <c r="H133" s="0" t="n">
        <v>1.02572739916611</v>
      </c>
      <c r="I133" s="0" t="n">
        <f aca="false">C133/H133</f>
        <v>4530.9711164763</v>
      </c>
      <c r="J133" s="0" t="n">
        <f aca="false">$C$6+$C$5*$A133</f>
        <v>4626.8598970847</v>
      </c>
      <c r="K133" s="1" t="n">
        <f aca="false">J133*H133</f>
        <v>4745.89696854267</v>
      </c>
      <c r="L133" s="0" t="n">
        <f aca="false">K133-C133</f>
        <v>98.3557495426658</v>
      </c>
      <c r="M133" s="0" t="n">
        <f aca="false">ABS(L133)</f>
        <v>98.3557495426658</v>
      </c>
      <c r="N133" s="0" t="n">
        <f aca="false">L133^2</f>
        <v>9673.8534680996</v>
      </c>
      <c r="O133" s="2" t="n">
        <f aca="false">ABS(L133/C133)</f>
        <v>0.0211629644381785</v>
      </c>
    </row>
    <row r="134" customFormat="false" ht="13.8" hidden="false" customHeight="false" outlineLevel="0" collapsed="false">
      <c r="A134" s="0" t="n">
        <f aca="false">A133+1</f>
        <v>126</v>
      </c>
      <c r="B134" s="0" t="n">
        <f aca="false">B133+1/12</f>
        <v>1958.41666666666</v>
      </c>
      <c r="C134" s="1" t="n">
        <v>4889.884557</v>
      </c>
      <c r="D134" s="0" t="n">
        <f aca="false">AVERAGE(C122:C133)</f>
        <v>4685.09509816667</v>
      </c>
      <c r="E134" s="0" t="n">
        <f aca="false">C134/D134</f>
        <v>1.04371084354584</v>
      </c>
      <c r="H134" s="0" t="n">
        <v>1.04138487214656</v>
      </c>
      <c r="I134" s="0" t="n">
        <f aca="false">C134/H134</f>
        <v>4695.55943031965</v>
      </c>
      <c r="J134" s="0" t="n">
        <f aca="false">$C$6+$C$5*$A134</f>
        <v>4627.05258703156</v>
      </c>
      <c r="K134" s="1" t="n">
        <f aca="false">J134*H134</f>
        <v>4818.54256676127</v>
      </c>
      <c r="L134" s="0" t="n">
        <f aca="false">K134-C134</f>
        <v>-71.3419902387295</v>
      </c>
      <c r="M134" s="0" t="n">
        <f aca="false">ABS(L134)</f>
        <v>71.3419902387295</v>
      </c>
      <c r="N134" s="0" t="n">
        <f aca="false">L134^2</f>
        <v>5089.67957122298</v>
      </c>
      <c r="O134" s="2" t="n">
        <f aca="false">ABS(L134/C134)</f>
        <v>0.0145897084904799</v>
      </c>
    </row>
    <row r="135" customFormat="false" ht="13.8" hidden="false" customHeight="false" outlineLevel="0" collapsed="false">
      <c r="A135" s="0" t="n">
        <f aca="false">A134+1</f>
        <v>127</v>
      </c>
      <c r="B135" s="0" t="n">
        <f aca="false">B134+1/12</f>
        <v>1958.49999999999</v>
      </c>
      <c r="C135" s="1" t="n">
        <v>4833.39576</v>
      </c>
      <c r="D135" s="0" t="n">
        <f aca="false">AVERAGE(C123:C134)</f>
        <v>4682.75438975</v>
      </c>
      <c r="E135" s="0" t="n">
        <f aca="false">C135/D135</f>
        <v>1.03216939384644</v>
      </c>
      <c r="H135" s="0" t="n">
        <v>1.01705923753064</v>
      </c>
      <c r="I135" s="0" t="n">
        <f aca="false">C135/H135</f>
        <v>4752.32472371541</v>
      </c>
      <c r="J135" s="0" t="n">
        <f aca="false">$C$6+$C$5*$A135</f>
        <v>4627.24527697842</v>
      </c>
      <c r="K135" s="1" t="n">
        <f aca="false">J135*H135</f>
        <v>4706.18255327093</v>
      </c>
      <c r="L135" s="0" t="n">
        <f aca="false">K135-C135</f>
        <v>-127.213206729073</v>
      </c>
      <c r="M135" s="0" t="n">
        <f aca="false">ABS(L135)</f>
        <v>127.213206729073</v>
      </c>
      <c r="N135" s="0" t="n">
        <f aca="false">L135^2</f>
        <v>16183.1999662939</v>
      </c>
      <c r="O135" s="2" t="n">
        <f aca="false">ABS(L135/C135)</f>
        <v>0.0263196338652544</v>
      </c>
    </row>
    <row r="136" customFormat="false" ht="13.8" hidden="false" customHeight="false" outlineLevel="0" collapsed="false">
      <c r="A136" s="0" t="n">
        <f aca="false">A135+1</f>
        <v>128</v>
      </c>
      <c r="B136" s="0" t="n">
        <f aca="false">B135+1/12</f>
        <v>1958.58333333332</v>
      </c>
      <c r="C136" s="1" t="n">
        <v>4745.893221</v>
      </c>
      <c r="D136" s="0" t="n">
        <f aca="false">AVERAGE(C124:C135)</f>
        <v>4688.45922</v>
      </c>
      <c r="E136" s="0" t="n">
        <f aca="false">C136/D136</f>
        <v>1.01225008010201</v>
      </c>
      <c r="H136" s="0" t="n">
        <v>1.02243281479858</v>
      </c>
      <c r="I136" s="0" t="n">
        <f aca="false">C136/H136</f>
        <v>4641.76535837706</v>
      </c>
      <c r="J136" s="0" t="n">
        <f aca="false">$C$6+$C$5*$A136</f>
        <v>4627.43796692528</v>
      </c>
      <c r="K136" s="1" t="n">
        <f aca="false">J136*H136</f>
        <v>4731.24442582923</v>
      </c>
      <c r="L136" s="0" t="n">
        <f aca="false">K136-C136</f>
        <v>-14.6487951707677</v>
      </c>
      <c r="M136" s="0" t="n">
        <f aca="false">ABS(L136)</f>
        <v>14.6487951707677</v>
      </c>
      <c r="N136" s="0" t="n">
        <f aca="false">L136^2</f>
        <v>214.587199955107</v>
      </c>
      <c r="O136" s="2" t="n">
        <f aca="false">ABS(L136/C136)</f>
        <v>0.00308662552835124</v>
      </c>
    </row>
    <row r="137" customFormat="false" ht="13.8" hidden="false" customHeight="false" outlineLevel="0" collapsed="false">
      <c r="A137" s="0" t="n">
        <f aca="false">A136+1</f>
        <v>129</v>
      </c>
      <c r="B137" s="0" t="n">
        <f aca="false">B136+1/12</f>
        <v>1958.66666666666</v>
      </c>
      <c r="C137" s="1" t="n">
        <v>4965.329307</v>
      </c>
      <c r="D137" s="0" t="n">
        <f aca="false">AVERAGE(C125:C136)</f>
        <v>4686.14482225</v>
      </c>
      <c r="E137" s="0" t="n">
        <f aca="false">C137/D137</f>
        <v>1.05957658060938</v>
      </c>
      <c r="H137" s="0" t="n">
        <v>1.02811881019906</v>
      </c>
      <c r="I137" s="0" t="n">
        <f aca="false">C137/H137</f>
        <v>4829.52870596603</v>
      </c>
      <c r="J137" s="0" t="n">
        <f aca="false">$C$6+$C$5*$A137</f>
        <v>4627.63065687214</v>
      </c>
      <c r="K137" s="1" t="n">
        <f aca="false">J137*H137</f>
        <v>4757.75412498408</v>
      </c>
      <c r="L137" s="0" t="n">
        <f aca="false">K137-C137</f>
        <v>-207.575182015921</v>
      </c>
      <c r="M137" s="0" t="n">
        <f aca="false">ABS(L137)</f>
        <v>207.575182015921</v>
      </c>
      <c r="N137" s="0" t="n">
        <f aca="false">L137^2</f>
        <v>43087.4561889428</v>
      </c>
      <c r="O137" s="2" t="n">
        <f aca="false">ABS(L137/C137)</f>
        <v>0.0418049174952579</v>
      </c>
    </row>
    <row r="138" customFormat="false" ht="13.8" hidden="false" customHeight="false" outlineLevel="0" collapsed="false">
      <c r="A138" s="0" t="n">
        <f aca="false">A137+1</f>
        <v>130</v>
      </c>
      <c r="B138" s="0" t="n">
        <f aca="false">B137+1/12</f>
        <v>1958.74999999999</v>
      </c>
      <c r="C138" s="1" t="n">
        <v>4777.910332</v>
      </c>
      <c r="D138" s="0" t="n">
        <f aca="false">AVERAGE(C126:C137)</f>
        <v>4691.62450916667</v>
      </c>
      <c r="E138" s="0" t="n">
        <f aca="false">C138/D138</f>
        <v>1.01839145964575</v>
      </c>
      <c r="H138" s="0" t="n">
        <v>1.01259368215675</v>
      </c>
      <c r="I138" s="0" t="n">
        <f aca="false">C138/H138</f>
        <v>4718.48720389347</v>
      </c>
      <c r="J138" s="0" t="n">
        <f aca="false">$C$6+$C$5*$A138</f>
        <v>4627.823346819</v>
      </c>
      <c r="K138" s="1" t="n">
        <f aca="false">J138*H138</f>
        <v>4686.10468312643</v>
      </c>
      <c r="L138" s="0" t="n">
        <f aca="false">K138-C138</f>
        <v>-91.8056488735747</v>
      </c>
      <c r="M138" s="0" t="n">
        <f aca="false">ABS(L138)</f>
        <v>91.8056488735747</v>
      </c>
      <c r="N138" s="0" t="n">
        <f aca="false">L138^2</f>
        <v>8428.27716509808</v>
      </c>
      <c r="O138" s="2" t="n">
        <f aca="false">ABS(L138/C138)</f>
        <v>0.0192146027225977</v>
      </c>
    </row>
    <row r="139" customFormat="false" ht="13.8" hidden="false" customHeight="false" outlineLevel="0" collapsed="false">
      <c r="A139" s="0" t="n">
        <f aca="false">A138+1</f>
        <v>131</v>
      </c>
      <c r="B139" s="0" t="n">
        <f aca="false">B138+1/12</f>
        <v>1958.83333333332</v>
      </c>
      <c r="C139" s="1" t="n">
        <v>4457.694366</v>
      </c>
      <c r="D139" s="0" t="n">
        <f aca="false">AVERAGE(C127:C138)</f>
        <v>4694.13999616667</v>
      </c>
      <c r="E139" s="0" t="n">
        <f aca="false">C139/D139</f>
        <v>0.949629616849997</v>
      </c>
      <c r="H139" s="0" t="n">
        <v>0.983041230596395</v>
      </c>
      <c r="I139" s="0" t="n">
        <f aca="false">C139/H139</f>
        <v>4534.59552586171</v>
      </c>
      <c r="J139" s="0" t="n">
        <f aca="false">$C$6+$C$5*$A139</f>
        <v>4628.01603676586</v>
      </c>
      <c r="K139" s="1" t="n">
        <f aca="false">J139*H139</f>
        <v>4549.53058000216</v>
      </c>
      <c r="L139" s="0" t="n">
        <f aca="false">K139-C139</f>
        <v>91.8362140021627</v>
      </c>
      <c r="M139" s="0" t="n">
        <f aca="false">ABS(L139)</f>
        <v>91.8362140021627</v>
      </c>
      <c r="N139" s="0" t="n">
        <f aca="false">L139^2</f>
        <v>8433.89020225103</v>
      </c>
      <c r="O139" s="2" t="n">
        <f aca="false">ABS(L139/C139)</f>
        <v>0.0206017296077141</v>
      </c>
    </row>
    <row r="140" customFormat="false" ht="13.8" hidden="false" customHeight="false" outlineLevel="0" collapsed="false">
      <c r="A140" s="0" t="n">
        <f aca="false">A139+1</f>
        <v>132</v>
      </c>
      <c r="B140" s="0" t="n">
        <f aca="false">B139+1/12</f>
        <v>1958.91666666666</v>
      </c>
      <c r="C140" s="1" t="n">
        <v>4243.071471</v>
      </c>
      <c r="D140" s="0" t="n">
        <f aca="false">AVERAGE(C128:C139)</f>
        <v>4669.87172733333</v>
      </c>
      <c r="E140" s="0" t="n">
        <f aca="false">C140/D140</f>
        <v>0.908605571790073</v>
      </c>
      <c r="H140" s="0" t="n">
        <v>0.962503790905692</v>
      </c>
      <c r="I140" s="0" t="n">
        <f aca="false">C140/H140</f>
        <v>4408.36858108099</v>
      </c>
      <c r="J140" s="0" t="n">
        <f aca="false">$C$6+$C$5*$A140</f>
        <v>4628.20872671272</v>
      </c>
      <c r="K140" s="1" t="n">
        <f aca="false">J140*H140</f>
        <v>4454.6684445638</v>
      </c>
      <c r="L140" s="0" t="n">
        <f aca="false">K140-C140</f>
        <v>211.596973563799</v>
      </c>
      <c r="M140" s="0" t="n">
        <f aca="false">ABS(L140)</f>
        <v>211.596973563799</v>
      </c>
      <c r="N140" s="0" t="n">
        <f aca="false">L140^2</f>
        <v>44773.2792213591</v>
      </c>
      <c r="O140" s="2" t="n">
        <f aca="false">ABS(L140/C140)</f>
        <v>0.0498688214445585</v>
      </c>
    </row>
    <row r="141" customFormat="false" ht="13.8" hidden="false" customHeight="false" outlineLevel="0" collapsed="false">
      <c r="A141" s="0" t="n">
        <f aca="false">A140+1</f>
        <v>133</v>
      </c>
      <c r="B141" s="0" t="n">
        <f aca="false">B140+1/12</f>
        <v>1958.99999999999</v>
      </c>
      <c r="C141" s="1" t="n">
        <v>4200.877198</v>
      </c>
      <c r="D141" s="0" t="n">
        <f aca="false">AVERAGE(C129:C140)</f>
        <v>4644.29920058333</v>
      </c>
      <c r="E141" s="0" t="n">
        <f aca="false">C141/D141</f>
        <v>0.904523377277752</v>
      </c>
      <c r="H141" s="0" t="n">
        <v>0.948389805964412</v>
      </c>
      <c r="I141" s="0" t="n">
        <f aca="false">C141/H141</f>
        <v>4429.48371184584</v>
      </c>
      <c r="J141" s="0" t="n">
        <f aca="false">$C$6+$C$5*$A141</f>
        <v>4628.40141665958</v>
      </c>
      <c r="K141" s="1" t="n">
        <f aca="false">J141*H141</f>
        <v>4389.52872147119</v>
      </c>
      <c r="L141" s="0" t="n">
        <f aca="false">K141-C141</f>
        <v>188.65152347119</v>
      </c>
      <c r="M141" s="0" t="n">
        <f aca="false">ABS(L141)</f>
        <v>188.65152347119</v>
      </c>
      <c r="N141" s="0" t="n">
        <f aca="false">L141^2</f>
        <v>35589.3973080008</v>
      </c>
      <c r="O141" s="2" t="n">
        <f aca="false">ABS(L141/C141)</f>
        <v>0.0449076501357871</v>
      </c>
      <c r="Q141" s="0" t="n">
        <v>4690</v>
      </c>
      <c r="R141" s="0" t="n">
        <f aca="false">C146</f>
        <v>4949.458672</v>
      </c>
      <c r="S141" s="0" t="n">
        <f aca="false">AVERAGE(C141:C152)</f>
        <v>4712.733793</v>
      </c>
      <c r="T141" s="0" t="n">
        <f aca="false">K146</f>
        <v>4820.95053950937</v>
      </c>
      <c r="U141" s="0" t="n">
        <f aca="false">AVERAGE(K141:K152)</f>
        <v>4629.46598685936</v>
      </c>
    </row>
    <row r="142" customFormat="false" ht="13.8" hidden="false" customHeight="false" outlineLevel="0" collapsed="false">
      <c r="A142" s="0" t="n">
        <f aca="false">A141+1</f>
        <v>134</v>
      </c>
      <c r="B142" s="0" t="n">
        <f aca="false">B141+1/12</f>
        <v>1959.08333333332</v>
      </c>
      <c r="C142" s="1" t="n">
        <v>4584.35622</v>
      </c>
      <c r="D142" s="0" t="n">
        <f aca="false">AVERAGE(C130:C141)</f>
        <v>4644.0617135</v>
      </c>
      <c r="E142" s="0" t="n">
        <f aca="false">C142/D142</f>
        <v>0.987143690763962</v>
      </c>
      <c r="H142" s="0" t="n">
        <v>0.957154979085495</v>
      </c>
      <c r="I142" s="0" t="n">
        <f aca="false">C142/H142</f>
        <v>4789.56524300807</v>
      </c>
      <c r="J142" s="0" t="n">
        <f aca="false">$C$6+$C$5*$A142</f>
        <v>4628.59410660644</v>
      </c>
      <c r="K142" s="1" t="n">
        <f aca="false">J142*H142</f>
        <v>4430.28189530413</v>
      </c>
      <c r="L142" s="0" t="n">
        <f aca="false">K142-C142</f>
        <v>-154.074324695866</v>
      </c>
      <c r="M142" s="0" t="n">
        <f aca="false">ABS(L142)</f>
        <v>154.074324695866</v>
      </c>
      <c r="N142" s="0" t="n">
        <f aca="false">L142^2</f>
        <v>23738.8975304873</v>
      </c>
      <c r="O142" s="2" t="n">
        <f aca="false">ABS(L142/C142)</f>
        <v>0.0336087156629958</v>
      </c>
    </row>
    <row r="143" customFormat="false" ht="13.8" hidden="false" customHeight="false" outlineLevel="0" collapsed="false">
      <c r="A143" s="0" t="n">
        <f aca="false">A142+1</f>
        <v>135</v>
      </c>
      <c r="B143" s="0" t="n">
        <f aca="false">B142+1/12</f>
        <v>1959.16666666666</v>
      </c>
      <c r="C143" s="1" t="n">
        <v>4716.838198</v>
      </c>
      <c r="D143" s="0" t="n">
        <f aca="false">AVERAGE(C131:C142)</f>
        <v>4666.70263708333</v>
      </c>
      <c r="E143" s="0" t="n">
        <f aca="false">C143/D143</f>
        <v>1.01074325167373</v>
      </c>
      <c r="H143" s="0" t="n">
        <v>0.990002268729016</v>
      </c>
      <c r="I143" s="0" t="n">
        <f aca="false">C143/H143</f>
        <v>4764.4721098019</v>
      </c>
      <c r="J143" s="0" t="n">
        <f aca="false">$C$6+$C$5*$A143</f>
        <v>4628.7867965533</v>
      </c>
      <c r="K143" s="1" t="n">
        <f aca="false">J143*H143</f>
        <v>4582.50943005068</v>
      </c>
      <c r="L143" s="0" t="n">
        <f aca="false">K143-C143</f>
        <v>-134.328767949318</v>
      </c>
      <c r="M143" s="0" t="n">
        <f aca="false">ABS(L143)</f>
        <v>134.328767949318</v>
      </c>
      <c r="N143" s="0" t="n">
        <f aca="false">L143^2</f>
        <v>18044.2178987817</v>
      </c>
      <c r="O143" s="2" t="n">
        <f aca="false">ABS(L143/C143)</f>
        <v>0.0284785617633174</v>
      </c>
    </row>
    <row r="144" customFormat="false" ht="13.8" hidden="false" customHeight="false" outlineLevel="0" collapsed="false">
      <c r="A144" s="0" t="n">
        <f aca="false">A143+1</f>
        <v>136</v>
      </c>
      <c r="B144" s="0" t="n">
        <f aca="false">B143+1/12</f>
        <v>1959.24999999999</v>
      </c>
      <c r="C144" s="1" t="n">
        <v>4727.397466</v>
      </c>
      <c r="D144" s="0" t="n">
        <f aca="false">AVERAGE(C132:C143)</f>
        <v>4660.36697241667</v>
      </c>
      <c r="E144" s="0" t="n">
        <f aca="false">C144/D144</f>
        <v>1.01438309343021</v>
      </c>
      <c r="H144" s="0" t="n">
        <v>1.01159110872128</v>
      </c>
      <c r="I144" s="0" t="n">
        <f aca="false">C144/H144</f>
        <v>4673.22955415825</v>
      </c>
      <c r="J144" s="0" t="n">
        <f aca="false">$C$6+$C$5*$A144</f>
        <v>4628.97948650016</v>
      </c>
      <c r="K144" s="1" t="n">
        <f aca="false">J144*H144</f>
        <v>4682.63449099676</v>
      </c>
      <c r="L144" s="0" t="n">
        <f aca="false">K144-C144</f>
        <v>-44.7629750032411</v>
      </c>
      <c r="M144" s="0" t="n">
        <f aca="false">ABS(L144)</f>
        <v>44.7629750032411</v>
      </c>
      <c r="N144" s="0" t="n">
        <f aca="false">L144^2</f>
        <v>2003.72393114079</v>
      </c>
      <c r="O144" s="2" t="n">
        <f aca="false">ABS(L144/C144)</f>
        <v>0.00946884101139827</v>
      </c>
    </row>
    <row r="145" customFormat="false" ht="13.8" hidden="false" customHeight="false" outlineLevel="0" collapsed="false">
      <c r="A145" s="0" t="n">
        <f aca="false">A144+1</f>
        <v>137</v>
      </c>
      <c r="B145" s="0" t="n">
        <f aca="false">B144+1/12</f>
        <v>1959.33333333332</v>
      </c>
      <c r="C145" s="1" t="n">
        <v>4833.902614</v>
      </c>
      <c r="D145" s="0" t="n">
        <f aca="false">AVERAGE(C133:C144)</f>
        <v>4649.18244291667</v>
      </c>
      <c r="E145" s="0" t="n">
        <f aca="false">C145/D145</f>
        <v>1.03973175356127</v>
      </c>
      <c r="H145" s="0" t="n">
        <v>1.02572739916611</v>
      </c>
      <c r="I145" s="0" t="n">
        <f aca="false">C145/H145</f>
        <v>4712.6581759733</v>
      </c>
      <c r="J145" s="0" t="n">
        <f aca="false">$C$6+$C$5*$A145</f>
        <v>4629.17217644702</v>
      </c>
      <c r="K145" s="1" t="n">
        <f aca="false">J145*H145</f>
        <v>4748.26873683912</v>
      </c>
      <c r="L145" s="0" t="n">
        <f aca="false">K145-C145</f>
        <v>-85.6338771608762</v>
      </c>
      <c r="M145" s="0" t="n">
        <f aca="false">ABS(L145)</f>
        <v>85.6338771608762</v>
      </c>
      <c r="N145" s="0" t="n">
        <f aca="false">L145^2</f>
        <v>7333.16091760403</v>
      </c>
      <c r="O145" s="2" t="n">
        <f aca="false">ABS(L145/C145)</f>
        <v>0.0177152673520692</v>
      </c>
    </row>
    <row r="146" customFormat="false" ht="13.8" hidden="false" customHeight="false" outlineLevel="0" collapsed="false">
      <c r="A146" s="0" t="n">
        <f aca="false">A145+1</f>
        <v>138</v>
      </c>
      <c r="B146" s="0" t="n">
        <f aca="false">B145+1/12</f>
        <v>1959.41666666666</v>
      </c>
      <c r="C146" s="1" t="n">
        <v>4949.458672</v>
      </c>
      <c r="D146" s="0" t="n">
        <f aca="false">AVERAGE(C134:C145)</f>
        <v>4664.71255916667</v>
      </c>
      <c r="E146" s="0" t="n">
        <f aca="false">C146/D146</f>
        <v>1.0610425849871</v>
      </c>
      <c r="H146" s="0" t="n">
        <v>1.04138487214656</v>
      </c>
      <c r="I146" s="0" t="n">
        <f aca="false">C146/H146</f>
        <v>4752.76605641284</v>
      </c>
      <c r="J146" s="0" t="n">
        <f aca="false">$C$6+$C$5*$A146</f>
        <v>4629.36486639388</v>
      </c>
      <c r="K146" s="1" t="n">
        <f aca="false">J146*H146</f>
        <v>4820.95053950937</v>
      </c>
      <c r="L146" s="0" t="n">
        <f aca="false">K146-C146</f>
        <v>-128.508132490632</v>
      </c>
      <c r="M146" s="0" t="n">
        <f aca="false">ABS(L146)</f>
        <v>128.508132490632</v>
      </c>
      <c r="N146" s="0" t="n">
        <f aca="false">L146^2</f>
        <v>16514.3401162299</v>
      </c>
      <c r="O146" s="2" t="n">
        <f aca="false">ABS(L146/C146)</f>
        <v>0.025964078297618</v>
      </c>
    </row>
    <row r="147" customFormat="false" ht="13.8" hidden="false" customHeight="false" outlineLevel="0" collapsed="false">
      <c r="A147" s="0" t="n">
        <f aca="false">A146+1</f>
        <v>139</v>
      </c>
      <c r="B147" s="0" t="n">
        <f aca="false">B146+1/12</f>
        <v>1959.49999999999</v>
      </c>
      <c r="C147" s="1" t="n">
        <v>4779.557819</v>
      </c>
      <c r="D147" s="0" t="n">
        <f aca="false">AVERAGE(C135:C146)</f>
        <v>4669.67706875</v>
      </c>
      <c r="E147" s="0" t="n">
        <f aca="false">C147/D147</f>
        <v>1.02353069572741</v>
      </c>
      <c r="H147" s="0" t="n">
        <v>1.01705923753064</v>
      </c>
      <c r="I147" s="0" t="n">
        <f aca="false">C147/H147</f>
        <v>4699.38981194889</v>
      </c>
      <c r="J147" s="0" t="n">
        <f aca="false">$C$6+$C$5*$A147</f>
        <v>4629.55755634074</v>
      </c>
      <c r="K147" s="1" t="n">
        <f aca="false">J147*H147</f>
        <v>4708.53427835613</v>
      </c>
      <c r="L147" s="0" t="n">
        <f aca="false">K147-C147</f>
        <v>-71.0235406438733</v>
      </c>
      <c r="M147" s="0" t="n">
        <f aca="false">ABS(L147)</f>
        <v>71.0235406438733</v>
      </c>
      <c r="N147" s="0" t="n">
        <f aca="false">L147^2</f>
        <v>5044.34332559192</v>
      </c>
      <c r="O147" s="2" t="n">
        <f aca="false">ABS(L147/C147)</f>
        <v>0.0148598559392955</v>
      </c>
    </row>
    <row r="148" customFormat="false" ht="13.8" hidden="false" customHeight="false" outlineLevel="0" collapsed="false">
      <c r="A148" s="0" t="n">
        <f aca="false">A147+1</f>
        <v>140</v>
      </c>
      <c r="B148" s="0" t="n">
        <f aca="false">B147+1/12</f>
        <v>1959.58333333332</v>
      </c>
      <c r="C148" s="1" t="n">
        <v>4774.295812</v>
      </c>
      <c r="D148" s="0" t="n">
        <f aca="false">AVERAGE(C136:C147)</f>
        <v>4665.19057366667</v>
      </c>
      <c r="E148" s="0" t="n">
        <f aca="false">C148/D148</f>
        <v>1.02338709139755</v>
      </c>
      <c r="H148" s="0" t="n">
        <v>1.02243281479858</v>
      </c>
      <c r="I148" s="0" t="n">
        <f aca="false">C148/H148</f>
        <v>4669.54477878387</v>
      </c>
      <c r="J148" s="0" t="n">
        <f aca="false">$C$6+$C$5*$A148</f>
        <v>4629.7502462876</v>
      </c>
      <c r="K148" s="1" t="n">
        <f aca="false">J148*H148</f>
        <v>4733.60857612625</v>
      </c>
      <c r="L148" s="0" t="n">
        <f aca="false">K148-C148</f>
        <v>-40.687235873751</v>
      </c>
      <c r="M148" s="0" t="n">
        <f aca="false">ABS(L148)</f>
        <v>40.687235873751</v>
      </c>
      <c r="N148" s="0" t="n">
        <f aca="false">L148^2</f>
        <v>1655.45116304625</v>
      </c>
      <c r="O148" s="2" t="n">
        <f aca="false">ABS(L148/C148)</f>
        <v>0.00852214388800234</v>
      </c>
    </row>
    <row r="149" customFormat="false" ht="13.8" hidden="false" customHeight="false" outlineLevel="0" collapsed="false">
      <c r="A149" s="0" t="n">
        <f aca="false">A148+1</f>
        <v>141</v>
      </c>
      <c r="B149" s="0" t="n">
        <f aca="false">B148+1/12</f>
        <v>1959.66666666666</v>
      </c>
      <c r="C149" s="1" t="n">
        <v>4764.879978</v>
      </c>
      <c r="D149" s="0" t="n">
        <f aca="false">AVERAGE(C137:C148)</f>
        <v>4667.55745625</v>
      </c>
      <c r="E149" s="0" t="n">
        <f aca="false">C149/D149</f>
        <v>1.02085084600719</v>
      </c>
      <c r="H149" s="0" t="n">
        <v>1.02811881019906</v>
      </c>
      <c r="I149" s="0" t="n">
        <f aca="false">C149/H149</f>
        <v>4634.56161946638</v>
      </c>
      <c r="J149" s="0" t="n">
        <f aca="false">$C$6+$C$5*$A149</f>
        <v>4629.94293623446</v>
      </c>
      <c r="K149" s="1" t="n">
        <f aca="false">J149*H149</f>
        <v>4760.13142289091</v>
      </c>
      <c r="L149" s="0" t="n">
        <f aca="false">K149-C149</f>
        <v>-4.74855510908492</v>
      </c>
      <c r="M149" s="0" t="n">
        <f aca="false">ABS(L149)</f>
        <v>4.74855510908492</v>
      </c>
      <c r="N149" s="0" t="n">
        <f aca="false">L149^2</f>
        <v>22.5487756240165</v>
      </c>
      <c r="O149" s="2" t="n">
        <f aca="false">ABS(L149/C149)</f>
        <v>0.000996573918127958</v>
      </c>
    </row>
    <row r="150" customFormat="false" ht="13.8" hidden="false" customHeight="false" outlineLevel="0" collapsed="false">
      <c r="A150" s="0" t="n">
        <f aca="false">A149+1</f>
        <v>142</v>
      </c>
      <c r="B150" s="0" t="n">
        <f aca="false">B149+1/12</f>
        <v>1959.74999999999</v>
      </c>
      <c r="C150" s="1" t="n">
        <v>4914.749032</v>
      </c>
      <c r="D150" s="0" t="n">
        <f aca="false">AVERAGE(C138:C149)</f>
        <v>4650.8533455</v>
      </c>
      <c r="E150" s="0" t="n">
        <f aca="false">C150/D150</f>
        <v>1.05674134764007</v>
      </c>
      <c r="H150" s="0" t="n">
        <v>1.01259368215675</v>
      </c>
      <c r="I150" s="0" t="n">
        <f aca="false">C150/H150</f>
        <v>4853.62403361232</v>
      </c>
      <c r="J150" s="0" t="n">
        <f aca="false">$C$6+$C$5*$A150</f>
        <v>4630.13562618132</v>
      </c>
      <c r="K150" s="1" t="n">
        <f aca="false">J150*H150</f>
        <v>4688.44608260009</v>
      </c>
      <c r="L150" s="0" t="n">
        <f aca="false">K150-C150</f>
        <v>-226.302949399907</v>
      </c>
      <c r="M150" s="0" t="n">
        <f aca="false">ABS(L150)</f>
        <v>226.302949399907</v>
      </c>
      <c r="N150" s="0" t="n">
        <f aca="false">L150^2</f>
        <v>51213.0249070967</v>
      </c>
      <c r="O150" s="2" t="n">
        <f aca="false">ABS(L150/C150)</f>
        <v>0.0460456775974612</v>
      </c>
    </row>
    <row r="151" customFormat="false" ht="13.8" hidden="false" customHeight="false" outlineLevel="0" collapsed="false">
      <c r="A151" s="0" t="n">
        <f aca="false">A150+1</f>
        <v>143</v>
      </c>
      <c r="B151" s="0" t="n">
        <f aca="false">B150+1/12</f>
        <v>1959.83333333332</v>
      </c>
      <c r="C151" s="1" t="n">
        <v>4715.301427</v>
      </c>
      <c r="D151" s="0" t="n">
        <f aca="false">AVERAGE(C139:C150)</f>
        <v>4662.2565705</v>
      </c>
      <c r="E151" s="0" t="n">
        <f aca="false">C151/D151</f>
        <v>1.0113775069428</v>
      </c>
      <c r="H151" s="0" t="n">
        <v>0.983041230596395</v>
      </c>
      <c r="I151" s="0" t="n">
        <f aca="false">C151/H151</f>
        <v>4796.6466514729</v>
      </c>
      <c r="J151" s="0" t="n">
        <f aca="false">$C$6+$C$5*$A151</f>
        <v>4630.32831612818</v>
      </c>
      <c r="K151" s="1" t="n">
        <f aca="false">J151*H151</f>
        <v>4551.80364595198</v>
      </c>
      <c r="L151" s="0" t="n">
        <f aca="false">K151-C151</f>
        <v>-163.49778104802</v>
      </c>
      <c r="M151" s="0" t="n">
        <f aca="false">ABS(L151)</f>
        <v>163.49778104802</v>
      </c>
      <c r="N151" s="0" t="n">
        <f aca="false">L151^2</f>
        <v>26731.5244076264</v>
      </c>
      <c r="O151" s="2" t="n">
        <f aca="false">ABS(L151/C151)</f>
        <v>0.0346738768622141</v>
      </c>
    </row>
    <row r="152" customFormat="false" ht="13.8" hidden="false" customHeight="false" outlineLevel="0" collapsed="false">
      <c r="A152" s="0" t="n">
        <f aca="false">A151+1</f>
        <v>144</v>
      </c>
      <c r="B152" s="0" t="n">
        <f aca="false">B151+1/12</f>
        <v>1959.91666666666</v>
      </c>
      <c r="C152" s="1" t="n">
        <v>4591.19108</v>
      </c>
      <c r="D152" s="0" t="n">
        <f aca="false">AVERAGE(C140:C151)</f>
        <v>4683.72382558333</v>
      </c>
      <c r="E152" s="0" t="n">
        <f aca="false">C152/D152</f>
        <v>0.980243765638379</v>
      </c>
      <c r="H152" s="0" t="n">
        <v>0.962503790905692</v>
      </c>
      <c r="I152" s="0" t="n">
        <f aca="false">C152/H152</f>
        <v>4770.04986721123</v>
      </c>
      <c r="J152" s="0" t="n">
        <f aca="false">$C$6+$C$5*$A152</f>
        <v>4630.52100607504</v>
      </c>
      <c r="K152" s="1" t="n">
        <f aca="false">J152*H152</f>
        <v>4456.89402221567</v>
      </c>
      <c r="L152" s="0" t="n">
        <f aca="false">K152-C152</f>
        <v>-134.297057784334</v>
      </c>
      <c r="M152" s="0" t="n">
        <f aca="false">ABS(L152)</f>
        <v>134.297057784334</v>
      </c>
      <c r="N152" s="0" t="n">
        <f aca="false">L152^2</f>
        <v>18035.6997295288</v>
      </c>
      <c r="O152" s="2" t="n">
        <f aca="false">ABS(L152/C152)</f>
        <v>0.0292510277712803</v>
      </c>
    </row>
    <row r="153" customFormat="false" ht="13.8" hidden="false" customHeight="false" outlineLevel="0" collapsed="false">
      <c r="A153" s="0" t="n">
        <f aca="false">A152+1</f>
        <v>145</v>
      </c>
      <c r="B153" s="0" t="n">
        <f aca="false">B152+1/12</f>
        <v>1959.99999999999</v>
      </c>
      <c r="C153" s="1" t="n">
        <v>4492.176375</v>
      </c>
      <c r="D153" s="0" t="n">
        <f aca="false">AVERAGE(C141:C152)</f>
        <v>4712.733793</v>
      </c>
      <c r="E153" s="0" t="n">
        <f aca="false">C153/D153</f>
        <v>0.953199686702525</v>
      </c>
      <c r="H153" s="0" t="n">
        <v>0.948389805964412</v>
      </c>
      <c r="I153" s="0" t="n">
        <f aca="false">C153/H153</f>
        <v>4736.63502786381</v>
      </c>
      <c r="J153" s="0" t="n">
        <f aca="false">$C$6+$C$5*$A153</f>
        <v>4630.7136960219</v>
      </c>
      <c r="K153" s="1" t="n">
        <f aca="false">J153*H153</f>
        <v>4391.72166364696</v>
      </c>
      <c r="L153" s="0" t="n">
        <f aca="false">K153-C153</f>
        <v>-100.454711353044</v>
      </c>
      <c r="M153" s="0" t="n">
        <f aca="false">ABS(L153)</f>
        <v>100.454711353044</v>
      </c>
      <c r="N153" s="0" t="n">
        <f aca="false">L153^2</f>
        <v>10091.1490330235</v>
      </c>
      <c r="O153" s="2" t="n">
        <f aca="false">ABS(L153/C153)</f>
        <v>0.0223621476467616</v>
      </c>
    </row>
    <row r="154" customFormat="false" ht="13.8" hidden="false" customHeight="false" outlineLevel="0" collapsed="false">
      <c r="A154" s="0" t="n">
        <f aca="false">A153+1</f>
        <v>146</v>
      </c>
      <c r="B154" s="0" t="n">
        <f aca="false">B153+1/12</f>
        <v>1960.08333333332</v>
      </c>
      <c r="C154" s="1" t="n">
        <v>4602.421348</v>
      </c>
      <c r="D154" s="0" t="n">
        <f aca="false">AVERAGE(C142:C153)</f>
        <v>4737.00872441667</v>
      </c>
      <c r="E154" s="0" t="n">
        <f aca="false">C154/D154</f>
        <v>0.971588108815814</v>
      </c>
      <c r="H154" s="0" t="n">
        <v>0.957154979085495</v>
      </c>
      <c r="I154" s="0" t="n">
        <f aca="false">C154/H154</f>
        <v>4808.43901830542</v>
      </c>
      <c r="J154" s="0" t="n">
        <f aca="false">$C$6+$C$5*$A154</f>
        <v>4630.90638596876</v>
      </c>
      <c r="K154" s="1" t="n">
        <f aca="false">J154*H154</f>
        <v>4432.49510500881</v>
      </c>
      <c r="L154" s="0" t="n">
        <f aca="false">K154-C154</f>
        <v>-169.926242991185</v>
      </c>
      <c r="M154" s="0" t="n">
        <f aca="false">ABS(L154)</f>
        <v>169.926242991185</v>
      </c>
      <c r="N154" s="0" t="n">
        <f aca="false">L154^2</f>
        <v>28874.9280570993</v>
      </c>
      <c r="O154" s="2" t="n">
        <f aca="false">ABS(L154/C154)</f>
        <v>0.0369210531028471</v>
      </c>
    </row>
    <row r="155" customFormat="false" ht="13.8" hidden="false" customHeight="false" outlineLevel="0" collapsed="false">
      <c r="A155" s="0" t="n">
        <f aca="false">A154+1</f>
        <v>147</v>
      </c>
      <c r="B155" s="0" t="n">
        <f aca="false">B154+1/12</f>
        <v>1960.16666666666</v>
      </c>
      <c r="C155" s="1" t="n">
        <v>4628.711978</v>
      </c>
      <c r="D155" s="0" t="n">
        <f aca="false">AVERAGE(C143:C154)</f>
        <v>4738.51415175</v>
      </c>
      <c r="E155" s="0" t="n">
        <f aca="false">C155/D155</f>
        <v>0.976827720624312</v>
      </c>
      <c r="H155" s="0" t="n">
        <v>0.990002268729016</v>
      </c>
      <c r="I155" s="0" t="n">
        <f aca="false">C155/H155</f>
        <v>4675.45592995704</v>
      </c>
      <c r="J155" s="0" t="n">
        <f aca="false">$C$6+$C$5*$A155</f>
        <v>4631.09907591562</v>
      </c>
      <c r="K155" s="1" t="n">
        <f aca="false">J155*H155</f>
        <v>4584.79859186531</v>
      </c>
      <c r="L155" s="0" t="n">
        <f aca="false">K155-C155</f>
        <v>-43.9133861346863</v>
      </c>
      <c r="M155" s="0" t="n">
        <f aca="false">ABS(L155)</f>
        <v>43.9133861346863</v>
      </c>
      <c r="N155" s="0" t="n">
        <f aca="false">L155^2</f>
        <v>1928.38548181406</v>
      </c>
      <c r="O155" s="2" t="n">
        <f aca="false">ABS(L155/C155)</f>
        <v>0.00948717188353998</v>
      </c>
    </row>
    <row r="156" customFormat="false" ht="13.8" hidden="false" customHeight="false" outlineLevel="0" collapsed="false">
      <c r="A156" s="0" t="n">
        <f aca="false">A155+1</f>
        <v>148</v>
      </c>
      <c r="B156" s="0" t="n">
        <f aca="false">B155+1/12</f>
        <v>1960.24999999999</v>
      </c>
      <c r="C156" s="1" t="n">
        <v>4708.708739</v>
      </c>
      <c r="D156" s="0" t="n">
        <f aca="false">AVERAGE(C144:C155)</f>
        <v>4731.17030008333</v>
      </c>
      <c r="E156" s="0" t="n">
        <f aca="false">C156/D156</f>
        <v>0.995252430232127</v>
      </c>
      <c r="H156" s="0" t="n">
        <v>1.01159110872128</v>
      </c>
      <c r="I156" s="0" t="n">
        <f aca="false">C156/H156</f>
        <v>4654.7549680939</v>
      </c>
      <c r="J156" s="0" t="n">
        <f aca="false">$C$6+$C$5*$A156</f>
        <v>4631.29176586248</v>
      </c>
      <c r="K156" s="1" t="n">
        <f aca="false">J156*H156</f>
        <v>4684.97357224056</v>
      </c>
      <c r="L156" s="0" t="n">
        <f aca="false">K156-C156</f>
        <v>-23.7351667594385</v>
      </c>
      <c r="M156" s="0" t="n">
        <f aca="false">ABS(L156)</f>
        <v>23.7351667594385</v>
      </c>
      <c r="N156" s="0" t="n">
        <f aca="false">L156^2</f>
        <v>563.358141098353</v>
      </c>
      <c r="O156" s="2" t="n">
        <f aca="false">ABS(L156/C156)</f>
        <v>0.00504069545921398</v>
      </c>
    </row>
    <row r="157" customFormat="false" ht="13.8" hidden="false" customHeight="false" outlineLevel="0" collapsed="false">
      <c r="A157" s="0" t="n">
        <f aca="false">A156+1</f>
        <v>149</v>
      </c>
      <c r="B157" s="0" t="n">
        <f aca="false">B156+1/12</f>
        <v>1960.33333333332</v>
      </c>
      <c r="C157" s="1" t="n">
        <v>4877.439491</v>
      </c>
      <c r="D157" s="0" t="n">
        <f aca="false">AVERAGE(C145:C156)</f>
        <v>4729.61290616667</v>
      </c>
      <c r="E157" s="0" t="n">
        <f aca="false">C157/D157</f>
        <v>1.03125553565718</v>
      </c>
      <c r="H157" s="0" t="n">
        <v>1.02572739916611</v>
      </c>
      <c r="I157" s="0" t="n">
        <f aca="false">C157/H157</f>
        <v>4755.10305658719</v>
      </c>
      <c r="J157" s="0" t="n">
        <f aca="false">$C$6+$C$5*$A157</f>
        <v>4631.48445580934</v>
      </c>
      <c r="K157" s="1" t="n">
        <f aca="false">J157*H157</f>
        <v>4750.64050513558</v>
      </c>
      <c r="L157" s="0" t="n">
        <f aca="false">K157-C157</f>
        <v>-126.79898586442</v>
      </c>
      <c r="M157" s="0" t="n">
        <f aca="false">ABS(L157)</f>
        <v>126.79898586442</v>
      </c>
      <c r="N157" s="0" t="n">
        <f aca="false">L157^2</f>
        <v>16077.9828162453</v>
      </c>
      <c r="O157" s="2" t="n">
        <f aca="false">ABS(L157/C157)</f>
        <v>0.0259970392453649</v>
      </c>
    </row>
    <row r="158" customFormat="false" ht="13.8" hidden="false" customHeight="false" outlineLevel="0" collapsed="false">
      <c r="A158" s="0" t="n">
        <f aca="false">A157+1</f>
        <v>150</v>
      </c>
      <c r="B158" s="0" t="n">
        <f aca="false">B157+1/12</f>
        <v>1960.41666666666</v>
      </c>
      <c r="C158" s="1" t="n">
        <v>4928.91311</v>
      </c>
      <c r="D158" s="0" t="n">
        <f aca="false">AVERAGE(C146:C157)</f>
        <v>4733.24097925</v>
      </c>
      <c r="E158" s="0" t="n">
        <f aca="false">C158/D158</f>
        <v>1.04133998915496</v>
      </c>
      <c r="H158" s="0" t="n">
        <v>1.04138487214656</v>
      </c>
      <c r="I158" s="0" t="n">
        <f aca="false">C158/H158</f>
        <v>4733.03697972898</v>
      </c>
      <c r="J158" s="0" t="n">
        <f aca="false">$C$6+$C$5*$A158</f>
        <v>4631.6771457562</v>
      </c>
      <c r="K158" s="1" t="n">
        <f aca="false">J158*H158</f>
        <v>4823.35851225746</v>
      </c>
      <c r="L158" s="0" t="n">
        <f aca="false">K158-C158</f>
        <v>-105.554597742536</v>
      </c>
      <c r="M158" s="0" t="n">
        <f aca="false">ABS(L158)</f>
        <v>105.554597742536</v>
      </c>
      <c r="N158" s="0" t="n">
        <f aca="false">L158^2</f>
        <v>11141.7731045887</v>
      </c>
      <c r="O158" s="2" t="n">
        <f aca="false">ABS(L158/C158)</f>
        <v>0.0214153902466616</v>
      </c>
    </row>
    <row r="159" customFormat="false" ht="13.8" hidden="false" customHeight="false" outlineLevel="0" collapsed="false">
      <c r="A159" s="0" t="n">
        <f aca="false">A158+1</f>
        <v>151</v>
      </c>
      <c r="B159" s="0" t="n">
        <f aca="false">B158+1/12</f>
        <v>1960.49999999999</v>
      </c>
      <c r="C159" s="1" t="n">
        <v>4892.09753</v>
      </c>
      <c r="D159" s="0" t="n">
        <f aca="false">AVERAGE(C147:C158)</f>
        <v>4731.52884908333</v>
      </c>
      <c r="E159" s="0" t="n">
        <f aca="false">C159/D159</f>
        <v>1.03393589810781</v>
      </c>
      <c r="H159" s="0" t="n">
        <v>1.01705923753064</v>
      </c>
      <c r="I159" s="0" t="n">
        <f aca="false">C159/H159</f>
        <v>4810.04188298582</v>
      </c>
      <c r="J159" s="0" t="n">
        <f aca="false">$C$6+$C$5*$A159</f>
        <v>4631.86983570306</v>
      </c>
      <c r="K159" s="1" t="n">
        <f aca="false">J159*H159</f>
        <v>4710.88600344133</v>
      </c>
      <c r="L159" s="0" t="n">
        <f aca="false">K159-C159</f>
        <v>-181.211526558674</v>
      </c>
      <c r="M159" s="0" t="n">
        <f aca="false">ABS(L159)</f>
        <v>181.211526558674</v>
      </c>
      <c r="N159" s="0" t="n">
        <f aca="false">L159^2</f>
        <v>32837.6173577252</v>
      </c>
      <c r="O159" s="2" t="n">
        <f aca="false">ABS(L159/C159)</f>
        <v>0.0370416831323219</v>
      </c>
    </row>
    <row r="160" customFormat="false" ht="13.8" hidden="false" customHeight="false" outlineLevel="0" collapsed="false">
      <c r="A160" s="0" t="n">
        <f aca="false">A159+1</f>
        <v>152</v>
      </c>
      <c r="B160" s="0" t="n">
        <f aca="false">B159+1/12</f>
        <v>1960.58333333332</v>
      </c>
      <c r="C160" s="1" t="n">
        <v>4917.031028</v>
      </c>
      <c r="D160" s="0" t="n">
        <f aca="false">AVERAGE(C148:C159)</f>
        <v>4740.90715833333</v>
      </c>
      <c r="E160" s="0" t="n">
        <f aca="false">C160/D160</f>
        <v>1.03714982466111</v>
      </c>
      <c r="H160" s="0" t="n">
        <v>1.02243281479858</v>
      </c>
      <c r="I160" s="0" t="n">
        <f aca="false">C160/H160</f>
        <v>4809.14829496025</v>
      </c>
      <c r="J160" s="0" t="n">
        <f aca="false">$C$6+$C$5*$A160</f>
        <v>4632.06252564992</v>
      </c>
      <c r="K160" s="1" t="n">
        <f aca="false">J160*H160</f>
        <v>4735.97272642327</v>
      </c>
      <c r="L160" s="0" t="n">
        <f aca="false">K160-C160</f>
        <v>-181.058301576732</v>
      </c>
      <c r="M160" s="0" t="n">
        <f aca="false">ABS(L160)</f>
        <v>181.058301576732</v>
      </c>
      <c r="N160" s="0" t="n">
        <f aca="false">L160^2</f>
        <v>32782.108569851</v>
      </c>
      <c r="O160" s="2" t="n">
        <f aca="false">ABS(L160/C160)</f>
        <v>0.0368226884365173</v>
      </c>
    </row>
    <row r="161" customFormat="false" ht="13.8" hidden="false" customHeight="false" outlineLevel="0" collapsed="false">
      <c r="A161" s="0" t="n">
        <f aca="false">A160+1</f>
        <v>153</v>
      </c>
      <c r="B161" s="0" t="n">
        <f aca="false">B160+1/12</f>
        <v>1960.66666666666</v>
      </c>
      <c r="C161" s="1" t="n">
        <v>4746.219198</v>
      </c>
      <c r="D161" s="0" t="n">
        <f aca="false">AVERAGE(C149:C160)</f>
        <v>4752.80175966667</v>
      </c>
      <c r="E161" s="0" t="n">
        <f aca="false">C161/D161</f>
        <v>0.998615014469459</v>
      </c>
      <c r="H161" s="0" t="n">
        <v>1.02811881019906</v>
      </c>
      <c r="I161" s="0" t="n">
        <f aca="false">C161/H161</f>
        <v>4616.41120745671</v>
      </c>
      <c r="J161" s="0" t="n">
        <f aca="false">$C$6+$C$5*$A161</f>
        <v>4632.25521559678</v>
      </c>
      <c r="K161" s="1" t="n">
        <f aca="false">J161*H161</f>
        <v>4762.50872079775</v>
      </c>
      <c r="L161" s="0" t="n">
        <f aca="false">K161-C161</f>
        <v>16.2895227977524</v>
      </c>
      <c r="M161" s="0" t="n">
        <f aca="false">ABS(L161)</f>
        <v>16.2895227977524</v>
      </c>
      <c r="N161" s="0" t="n">
        <f aca="false">L161^2</f>
        <v>265.348552978495</v>
      </c>
      <c r="O161" s="2" t="n">
        <f aca="false">ABS(L161/C161)</f>
        <v>0.00343210503312123</v>
      </c>
    </row>
    <row r="162" customFormat="false" ht="13.8" hidden="false" customHeight="false" outlineLevel="0" collapsed="false">
      <c r="A162" s="0" t="n">
        <f aca="false">A161+1</f>
        <v>154</v>
      </c>
      <c r="B162" s="0" t="n">
        <f aca="false">B161+1/12</f>
        <v>1960.74999999999</v>
      </c>
      <c r="C162" s="1" t="n">
        <v>4792.907722</v>
      </c>
      <c r="D162" s="0" t="n">
        <f aca="false">AVERAGE(C150:C161)</f>
        <v>4751.24669466667</v>
      </c>
      <c r="E162" s="0" t="n">
        <f aca="false">C162/D162</f>
        <v>1.00876844121357</v>
      </c>
      <c r="H162" s="0" t="n">
        <v>1.01259368215675</v>
      </c>
      <c r="I162" s="0" t="n">
        <f aca="false">C162/H162</f>
        <v>4733.29807054638</v>
      </c>
      <c r="J162" s="0" t="n">
        <f aca="false">$C$6+$C$5*$A162</f>
        <v>4632.44790554364</v>
      </c>
      <c r="K162" s="1" t="n">
        <f aca="false">J162*H162</f>
        <v>4690.78748207376</v>
      </c>
      <c r="L162" s="0" t="n">
        <f aca="false">K162-C162</f>
        <v>-102.12023992624</v>
      </c>
      <c r="M162" s="0" t="n">
        <f aca="false">ABS(L162)</f>
        <v>102.12023992624</v>
      </c>
      <c r="N162" s="0" t="n">
        <f aca="false">L162^2</f>
        <v>10428.5434025929</v>
      </c>
      <c r="O162" s="2" t="n">
        <f aca="false">ABS(L162/C162)</f>
        <v>0.0213065316191039</v>
      </c>
    </row>
    <row r="163" customFormat="false" ht="13.8" hidden="false" customHeight="false" outlineLevel="0" collapsed="false">
      <c r="A163" s="0" t="n">
        <f aca="false">A162+1</f>
        <v>155</v>
      </c>
      <c r="B163" s="0" t="n">
        <f aca="false">B162+1/12</f>
        <v>1960.83333333332</v>
      </c>
      <c r="C163" s="1" t="n">
        <v>4536.679958</v>
      </c>
      <c r="D163" s="0" t="n">
        <f aca="false">AVERAGE(C151:C162)</f>
        <v>4741.09325216667</v>
      </c>
      <c r="E163" s="0" t="n">
        <f aca="false">C163/D163</f>
        <v>0.956884776718271</v>
      </c>
      <c r="H163" s="0" t="n">
        <v>0.983041230596395</v>
      </c>
      <c r="I163" s="0" t="n">
        <f aca="false">C163/H163</f>
        <v>4614.94372443328</v>
      </c>
      <c r="J163" s="0" t="n">
        <f aca="false">$C$6+$C$5*$A163</f>
        <v>4632.6405954905</v>
      </c>
      <c r="K163" s="1" t="n">
        <f aca="false">J163*H163</f>
        <v>4554.0767119018</v>
      </c>
      <c r="L163" s="0" t="n">
        <f aca="false">K163-C163</f>
        <v>17.3967539017976</v>
      </c>
      <c r="M163" s="0" t="n">
        <f aca="false">ABS(L163)</f>
        <v>17.3967539017976</v>
      </c>
      <c r="N163" s="0" t="n">
        <f aca="false">L163^2</f>
        <v>302.647046319711</v>
      </c>
      <c r="O163" s="2" t="n">
        <f aca="false">ABS(L163/C163)</f>
        <v>0.00383468837626955</v>
      </c>
    </row>
    <row r="164" customFormat="false" ht="13.8" hidden="false" customHeight="false" outlineLevel="0" collapsed="false">
      <c r="A164" s="0" t="n">
        <f aca="false">A163+1</f>
        <v>156</v>
      </c>
      <c r="B164" s="0" t="n">
        <f aca="false">B163+1/12</f>
        <v>1960.91666666665</v>
      </c>
      <c r="C164" s="1" t="n">
        <v>4452.21514</v>
      </c>
      <c r="D164" s="0" t="n">
        <f aca="false">AVERAGE(C152:C163)</f>
        <v>4726.20812975</v>
      </c>
      <c r="E164" s="0" t="n">
        <f aca="false">C164/D164</f>
        <v>0.942026888738712</v>
      </c>
      <c r="H164" s="0" t="n">
        <v>0.962503790905692</v>
      </c>
      <c r="I164" s="0" t="n">
        <f aca="false">C164/H164</f>
        <v>4625.65984889325</v>
      </c>
      <c r="J164" s="0" t="n">
        <f aca="false">$C$6+$C$5*$A164</f>
        <v>4632.83328543736</v>
      </c>
      <c r="K164" s="1" t="n">
        <f aca="false">J164*H164</f>
        <v>4459.11959986753</v>
      </c>
      <c r="L164" s="0" t="n">
        <f aca="false">K164-C164</f>
        <v>6.90445986753093</v>
      </c>
      <c r="M164" s="0" t="n">
        <f aca="false">ABS(L164)</f>
        <v>6.90445986753093</v>
      </c>
      <c r="N164" s="0" t="n">
        <f aca="false">L164^2</f>
        <v>47.6715660623453</v>
      </c>
      <c r="O164" s="2" t="n">
        <f aca="false">ABS(L164/C164)</f>
        <v>0.00155079205528485</v>
      </c>
    </row>
    <row r="165" customFormat="false" ht="13.8" hidden="false" customHeight="false" outlineLevel="0" collapsed="false">
      <c r="A165" s="0" t="n">
        <f aca="false">A164+1</f>
        <v>157</v>
      </c>
      <c r="B165" s="0" t="n">
        <f aca="false">B164+1/12</f>
        <v>1960.99999999999</v>
      </c>
      <c r="C165" s="1" t="n">
        <v>4415.671331</v>
      </c>
      <c r="D165" s="0" t="n">
        <f aca="false">AVERAGE(C153:C164)</f>
        <v>4714.62680141667</v>
      </c>
      <c r="E165" s="0" t="n">
        <f aca="false">C165/D165</f>
        <v>0.936589791088695</v>
      </c>
      <c r="H165" s="0" t="n">
        <v>0.948389805964412</v>
      </c>
      <c r="I165" s="0" t="n">
        <f aca="false">C165/H165</f>
        <v>4655.96667449386</v>
      </c>
      <c r="J165" s="0" t="n">
        <f aca="false">$C$6+$C$5*$A165</f>
        <v>4633.02597538422</v>
      </c>
      <c r="K165" s="1" t="n">
        <f aca="false">J165*H165</f>
        <v>4393.91460582272</v>
      </c>
      <c r="L165" s="0" t="n">
        <f aca="false">K165-C165</f>
        <v>-21.756725177278</v>
      </c>
      <c r="M165" s="0" t="n">
        <f aca="false">ABS(L165)</f>
        <v>21.756725177278</v>
      </c>
      <c r="N165" s="0" t="n">
        <f aca="false">L165^2</f>
        <v>473.355090439602</v>
      </c>
      <c r="O165" s="2" t="n">
        <f aca="false">ABS(L165/C165)</f>
        <v>0.00492716136378539</v>
      </c>
    </row>
    <row r="166" customFormat="false" ht="13.8" hidden="false" customHeight="false" outlineLevel="0" collapsed="false">
      <c r="A166" s="0" t="n">
        <f aca="false">A165+1</f>
        <v>158</v>
      </c>
      <c r="B166" s="0" t="n">
        <f aca="false">B165+1/12</f>
        <v>1961.08333333332</v>
      </c>
      <c r="C166" s="1" t="n">
        <v>4449.551962</v>
      </c>
      <c r="D166" s="0" t="n">
        <f aca="false">AVERAGE(C154:C165)</f>
        <v>4708.25138108333</v>
      </c>
      <c r="E166" s="0" t="n">
        <f aca="false">C166/D166</f>
        <v>0.945054034259358</v>
      </c>
      <c r="H166" s="0" t="n">
        <v>0.957154979085495</v>
      </c>
      <c r="I166" s="0" t="n">
        <f aca="false">C166/H166</f>
        <v>4648.72675713528</v>
      </c>
      <c r="J166" s="0" t="n">
        <f aca="false">$C$6+$C$5*$A166</f>
        <v>4633.21866533108</v>
      </c>
      <c r="K166" s="1" t="n">
        <f aca="false">J166*H166</f>
        <v>4434.7083147135</v>
      </c>
      <c r="L166" s="0" t="n">
        <f aca="false">K166-C166</f>
        <v>-14.8436472865042</v>
      </c>
      <c r="M166" s="0" t="n">
        <f aca="false">ABS(L166)</f>
        <v>14.8436472865042</v>
      </c>
      <c r="N166" s="0" t="n">
        <f aca="false">L166^2</f>
        <v>220.333864766142</v>
      </c>
      <c r="O166" s="2" t="n">
        <f aca="false">ABS(L166/C166)</f>
        <v>0.00333598695178114</v>
      </c>
    </row>
    <row r="167" customFormat="false" ht="13.8" hidden="false" customHeight="false" outlineLevel="0" collapsed="false">
      <c r="A167" s="0" t="n">
        <f aca="false">A166+1</f>
        <v>159</v>
      </c>
      <c r="B167" s="0" t="n">
        <f aca="false">B166+1/12</f>
        <v>1961.16666666665</v>
      </c>
      <c r="C167" s="1" t="n">
        <v>4586.297979</v>
      </c>
      <c r="D167" s="0" t="n">
        <f aca="false">AVERAGE(C155:C166)</f>
        <v>4695.51226558333</v>
      </c>
      <c r="E167" s="0" t="n">
        <f aca="false">C167/D167</f>
        <v>0.976740708913947</v>
      </c>
      <c r="H167" s="0" t="n">
        <v>0.990002268729016</v>
      </c>
      <c r="I167" s="0" t="n">
        <f aca="false">C167/H167</f>
        <v>4632.61360490414</v>
      </c>
      <c r="J167" s="0" t="n">
        <f aca="false">$C$6+$C$5*$A167</f>
        <v>4633.41135527794</v>
      </c>
      <c r="K167" s="1" t="n">
        <f aca="false">J167*H167</f>
        <v>4587.08775367995</v>
      </c>
      <c r="L167" s="0" t="n">
        <f aca="false">K167-C167</f>
        <v>0.789774679945367</v>
      </c>
      <c r="M167" s="0" t="n">
        <f aca="false">ABS(L167)</f>
        <v>0.789774679945367</v>
      </c>
      <c r="N167" s="0" t="n">
        <f aca="false">L167^2</f>
        <v>0.623744045082807</v>
      </c>
      <c r="O167" s="2" t="n">
        <f aca="false">ABS(L167/C167)</f>
        <v>0.000172203089193426</v>
      </c>
    </row>
    <row r="168" customFormat="false" ht="13.8" hidden="false" customHeight="false" outlineLevel="0" collapsed="false">
      <c r="A168" s="0" t="n">
        <f aca="false">A167+1</f>
        <v>160</v>
      </c>
      <c r="B168" s="0" t="n">
        <f aca="false">B167+1/12</f>
        <v>1961.24999999999</v>
      </c>
      <c r="C168" s="1" t="n">
        <v>4910.418</v>
      </c>
      <c r="D168" s="0" t="n">
        <f aca="false">AVERAGE(C156:C167)</f>
        <v>4691.97776566667</v>
      </c>
      <c r="E168" s="0" t="n">
        <f aca="false">C168/D168</f>
        <v>1.0465561102893</v>
      </c>
      <c r="H168" s="0" t="n">
        <v>1.01159110872128</v>
      </c>
      <c r="I168" s="0" t="n">
        <f aca="false">C168/H168</f>
        <v>4854.15298500113</v>
      </c>
      <c r="J168" s="0" t="n">
        <f aca="false">$C$6+$C$5*$A168</f>
        <v>4633.6040452248</v>
      </c>
      <c r="K168" s="1" t="n">
        <f aca="false">J168*H168</f>
        <v>4687.31265348437</v>
      </c>
      <c r="L168" s="0" t="n">
        <f aca="false">K168-C168</f>
        <v>-223.105346515635</v>
      </c>
      <c r="M168" s="0" t="n">
        <f aca="false">ABS(L168)</f>
        <v>223.105346515635</v>
      </c>
      <c r="N168" s="0" t="n">
        <f aca="false">L168^2</f>
        <v>49775.9956438614</v>
      </c>
      <c r="O168" s="2" t="n">
        <f aca="false">ABS(L168/C168)</f>
        <v>0.0454351027785485</v>
      </c>
    </row>
    <row r="169" customFormat="false" ht="13.8" hidden="false" customHeight="false" outlineLevel="0" collapsed="false">
      <c r="A169" s="0" t="n">
        <f aca="false">A168+1</f>
        <v>161</v>
      </c>
      <c r="B169" s="0" t="n">
        <f aca="false">B168+1/12</f>
        <v>1961.33333333332</v>
      </c>
      <c r="C169" s="1" t="n">
        <v>4969.214424</v>
      </c>
      <c r="D169" s="0" t="n">
        <f aca="false">AVERAGE(C157:C168)</f>
        <v>4708.78687075</v>
      </c>
      <c r="E169" s="0" t="n">
        <f aca="false">C169/D169</f>
        <v>1.05530671920356</v>
      </c>
      <c r="H169" s="0" t="n">
        <v>1.02572739916611</v>
      </c>
      <c r="I169" s="0" t="n">
        <f aca="false">C169/H169</f>
        <v>4844.57608136416</v>
      </c>
      <c r="J169" s="0" t="n">
        <f aca="false">$C$6+$C$5*$A169</f>
        <v>4633.79673517166</v>
      </c>
      <c r="K169" s="1" t="n">
        <f aca="false">J169*H169</f>
        <v>4753.01227343204</v>
      </c>
      <c r="L169" s="0" t="n">
        <f aca="false">K169-C169</f>
        <v>-216.20215056796</v>
      </c>
      <c r="M169" s="0" t="n">
        <f aca="false">ABS(L169)</f>
        <v>216.20215056796</v>
      </c>
      <c r="N169" s="0" t="n">
        <f aca="false">L169^2</f>
        <v>46743.369910211</v>
      </c>
      <c r="O169" s="2" t="n">
        <f aca="false">ABS(L169/C169)</f>
        <v>0.0435083158262926</v>
      </c>
    </row>
    <row r="170" customFormat="false" ht="13.8" hidden="false" customHeight="false" outlineLevel="0" collapsed="false">
      <c r="A170" s="0" t="n">
        <f aca="false">A169+1</f>
        <v>162</v>
      </c>
      <c r="B170" s="0" t="n">
        <f aca="false">B169+1/12</f>
        <v>1961.41666666665</v>
      </c>
      <c r="C170" s="1" t="n">
        <v>4863.018663</v>
      </c>
      <c r="D170" s="0" t="n">
        <f aca="false">AVERAGE(C158:C169)</f>
        <v>4716.43478183333</v>
      </c>
      <c r="E170" s="0" t="n">
        <f aca="false">C170/D170</f>
        <v>1.03107938261572</v>
      </c>
      <c r="H170" s="0" t="n">
        <v>1.04138487214656</v>
      </c>
      <c r="I170" s="0" t="n">
        <f aca="false">C170/H170</f>
        <v>4669.76119306984</v>
      </c>
      <c r="J170" s="0" t="n">
        <f aca="false">$C$6+$C$5*$A170</f>
        <v>4633.98942511852</v>
      </c>
      <c r="K170" s="1" t="n">
        <f aca="false">J170*H170</f>
        <v>4825.76648500556</v>
      </c>
      <c r="L170" s="0" t="n">
        <f aca="false">K170-C170</f>
        <v>-37.2521779944382</v>
      </c>
      <c r="M170" s="0" t="n">
        <f aca="false">ABS(L170)</f>
        <v>37.2521779944382</v>
      </c>
      <c r="N170" s="0" t="n">
        <f aca="false">L170^2</f>
        <v>1387.7247653293</v>
      </c>
      <c r="O170" s="2" t="n">
        <f aca="false">ABS(L170/C170)</f>
        <v>0.00766029920425131</v>
      </c>
    </row>
    <row r="171" customFormat="false" ht="13.8" hidden="false" customHeight="false" outlineLevel="0" collapsed="false">
      <c r="A171" s="0" t="n">
        <f aca="false">A170+1</f>
        <v>163</v>
      </c>
      <c r="B171" s="0" t="n">
        <f aca="false">B170+1/12</f>
        <v>1961.49999999999</v>
      </c>
      <c r="C171" s="1" t="n">
        <v>4757.375087</v>
      </c>
      <c r="D171" s="0" t="n">
        <f aca="false">AVERAGE(C159:C170)</f>
        <v>4710.94357791667</v>
      </c>
      <c r="E171" s="0" t="n">
        <f aca="false">C171/D171</f>
        <v>1.00985609534807</v>
      </c>
      <c r="H171" s="0" t="n">
        <v>1.01705923753064</v>
      </c>
      <c r="I171" s="0" t="n">
        <f aca="false">C171/H171</f>
        <v>4677.57915315791</v>
      </c>
      <c r="J171" s="0" t="n">
        <f aca="false">$C$6+$C$5*$A171</f>
        <v>4634.18211506538</v>
      </c>
      <c r="K171" s="1" t="n">
        <f aca="false">J171*H171</f>
        <v>4713.23772852653</v>
      </c>
      <c r="L171" s="0" t="n">
        <f aca="false">K171-C171</f>
        <v>-44.1373584734756</v>
      </c>
      <c r="M171" s="0" t="n">
        <f aca="false">ABS(L171)</f>
        <v>44.1373584734756</v>
      </c>
      <c r="N171" s="0" t="n">
        <f aca="false">L171^2</f>
        <v>1948.10641301609</v>
      </c>
      <c r="O171" s="2" t="n">
        <f aca="false">ABS(L171/C171)</f>
        <v>0.00927767049398424</v>
      </c>
    </row>
    <row r="172" customFormat="false" ht="13.8" hidden="false" customHeight="false" outlineLevel="0" collapsed="false">
      <c r="A172" s="0" t="n">
        <f aca="false">A171+1</f>
        <v>164</v>
      </c>
      <c r="B172" s="0" t="n">
        <f aca="false">B171+1/12</f>
        <v>1961.58333333332</v>
      </c>
      <c r="C172" s="1" t="n">
        <v>4696.123287</v>
      </c>
      <c r="D172" s="0" t="n">
        <f aca="false">AVERAGE(C160:C171)</f>
        <v>4699.71670766667</v>
      </c>
      <c r="E172" s="0" t="n">
        <f aca="false">C172/D172</f>
        <v>0.999235396324888</v>
      </c>
      <c r="H172" s="0" t="n">
        <v>1.02243281479858</v>
      </c>
      <c r="I172" s="0" t="n">
        <f aca="false">C172/H172</f>
        <v>4593.08740782654</v>
      </c>
      <c r="J172" s="0" t="n">
        <f aca="false">$C$6+$C$5*$A172</f>
        <v>4634.37480501224</v>
      </c>
      <c r="K172" s="1" t="n">
        <f aca="false">J172*H172</f>
        <v>4738.33687672028</v>
      </c>
      <c r="L172" s="0" t="n">
        <f aca="false">K172-C172</f>
        <v>42.2135897202843</v>
      </c>
      <c r="M172" s="0" t="n">
        <f aca="false">ABS(L172)</f>
        <v>42.2135897202843</v>
      </c>
      <c r="N172" s="0" t="n">
        <f aca="false">L172^2</f>
        <v>1781.98715707249</v>
      </c>
      <c r="O172" s="2" t="n">
        <f aca="false">ABS(L172/C172)</f>
        <v>0.00898902927807318</v>
      </c>
    </row>
    <row r="173" customFormat="false" ht="13.8" hidden="false" customHeight="false" outlineLevel="0" collapsed="false">
      <c r="A173" s="0" t="n">
        <f aca="false">A172+1</f>
        <v>165</v>
      </c>
      <c r="B173" s="0" t="n">
        <f aca="false">B172+1/12</f>
        <v>1961.66666666665</v>
      </c>
      <c r="C173" s="1" t="n">
        <v>4701.914968</v>
      </c>
      <c r="D173" s="0" t="n">
        <f aca="false">AVERAGE(C161:C172)</f>
        <v>4681.30772925</v>
      </c>
      <c r="E173" s="0" t="n">
        <f aca="false">C173/D173</f>
        <v>1.00440202608798</v>
      </c>
      <c r="H173" s="0" t="n">
        <v>1.02811881019906</v>
      </c>
      <c r="I173" s="0" t="n">
        <f aca="false">C173/H173</f>
        <v>4573.3186878369</v>
      </c>
      <c r="J173" s="0" t="n">
        <f aca="false">$C$6+$C$5*$A173</f>
        <v>4634.5674949591</v>
      </c>
      <c r="K173" s="1" t="n">
        <f aca="false">J173*H173</f>
        <v>4764.88601870459</v>
      </c>
      <c r="L173" s="0" t="n">
        <f aca="false">K173-C173</f>
        <v>62.9710507045875</v>
      </c>
      <c r="M173" s="0" t="n">
        <f aca="false">ABS(L173)</f>
        <v>62.9710507045875</v>
      </c>
      <c r="N173" s="0" t="n">
        <f aca="false">L173^2</f>
        <v>3965.35322683973</v>
      </c>
      <c r="O173" s="2" t="n">
        <f aca="false">ABS(L173/C173)</f>
        <v>0.0133926391976784</v>
      </c>
    </row>
    <row r="174" customFormat="false" ht="13.8" hidden="false" customHeight="false" outlineLevel="0" collapsed="false">
      <c r="A174" s="0" t="n">
        <f aca="false">A173+1</f>
        <v>166</v>
      </c>
      <c r="B174" s="0" t="n">
        <f aca="false">B173+1/12</f>
        <v>1961.74999999999</v>
      </c>
      <c r="C174" s="1" t="n">
        <v>4540.471698</v>
      </c>
      <c r="D174" s="0" t="n">
        <f aca="false">AVERAGE(C162:C173)</f>
        <v>4677.61571008333</v>
      </c>
      <c r="E174" s="0" t="n">
        <f aca="false">C174/D174</f>
        <v>0.970680786840249</v>
      </c>
      <c r="H174" s="0" t="n">
        <v>1.01259368215675</v>
      </c>
      <c r="I174" s="0" t="n">
        <f aca="false">C174/H174</f>
        <v>4484.00160697145</v>
      </c>
      <c r="J174" s="0" t="n">
        <f aca="false">$C$6+$C$5*$A174</f>
        <v>4634.76018490596</v>
      </c>
      <c r="K174" s="1" t="n">
        <f aca="false">J174*H174</f>
        <v>4693.12888154743</v>
      </c>
      <c r="L174" s="0" t="n">
        <f aca="false">K174-C174</f>
        <v>152.657183547426</v>
      </c>
      <c r="M174" s="0" t="n">
        <f aca="false">ABS(L174)</f>
        <v>152.657183547426</v>
      </c>
      <c r="N174" s="0" t="n">
        <f aca="false">L174^2</f>
        <v>23304.2156886325</v>
      </c>
      <c r="O174" s="2" t="n">
        <f aca="false">ABS(L174/C174)</f>
        <v>0.0336214370887212</v>
      </c>
    </row>
    <row r="175" customFormat="false" ht="13.8" hidden="false" customHeight="false" outlineLevel="0" collapsed="false">
      <c r="A175" s="0" t="n">
        <f aca="false">A174+1</f>
        <v>167</v>
      </c>
      <c r="B175" s="0" t="n">
        <f aca="false">B174+1/12</f>
        <v>1961.83333333332</v>
      </c>
      <c r="C175" s="1" t="n">
        <v>4518.387534</v>
      </c>
      <c r="D175" s="0" t="n">
        <f aca="false">AVERAGE(C163:C174)</f>
        <v>4656.57937475</v>
      </c>
      <c r="E175" s="0" t="n">
        <f aca="false">C175/D175</f>
        <v>0.970323314684737</v>
      </c>
      <c r="H175" s="0" t="n">
        <v>0.983041230596395</v>
      </c>
      <c r="I175" s="0" t="n">
        <f aca="false">C175/H175</f>
        <v>4596.33573177675</v>
      </c>
      <c r="J175" s="0" t="n">
        <f aca="false">$C$6+$C$5*$A175</f>
        <v>4634.95287485282</v>
      </c>
      <c r="K175" s="1" t="n">
        <f aca="false">J175*H175</f>
        <v>4556.34977785162</v>
      </c>
      <c r="L175" s="0" t="n">
        <f aca="false">K175-C175</f>
        <v>37.9622438516144</v>
      </c>
      <c r="M175" s="0" t="n">
        <f aca="false">ABS(L175)</f>
        <v>37.9622438516144</v>
      </c>
      <c r="N175" s="0" t="n">
        <f aca="false">L175^2</f>
        <v>1441.13195824944</v>
      </c>
      <c r="O175" s="2" t="n">
        <f aca="false">ABS(L175/C175)</f>
        <v>0.00840172374900466</v>
      </c>
    </row>
    <row r="176" customFormat="false" ht="13.8" hidden="false" customHeight="false" outlineLevel="0" collapsed="false">
      <c r="A176" s="0" t="n">
        <f aca="false">A175+1</f>
        <v>168</v>
      </c>
      <c r="B176" s="0" t="n">
        <f aca="false">B175+1/12</f>
        <v>1961.91666666665</v>
      </c>
      <c r="C176" s="1" t="n">
        <v>4305.024496</v>
      </c>
      <c r="D176" s="0" t="n">
        <f aca="false">AVERAGE(C164:C175)</f>
        <v>4655.05500608333</v>
      </c>
      <c r="E176" s="0" t="n">
        <f aca="false">C176/D176</f>
        <v>0.924806364344588</v>
      </c>
      <c r="H176" s="0" t="n">
        <v>0.962503790905692</v>
      </c>
      <c r="I176" s="0" t="n">
        <f aca="false">C176/H176</f>
        <v>4472.73510678756</v>
      </c>
      <c r="J176" s="0" t="n">
        <f aca="false">$C$6+$C$5*$A176</f>
        <v>4635.14556479968</v>
      </c>
      <c r="K176" s="1" t="n">
        <f aca="false">J176*H176</f>
        <v>4461.3451775194</v>
      </c>
      <c r="L176" s="0" t="n">
        <f aca="false">K176-C176</f>
        <v>156.320681519397</v>
      </c>
      <c r="M176" s="0" t="n">
        <f aca="false">ABS(L176)</f>
        <v>156.320681519397</v>
      </c>
      <c r="N176" s="0" t="n">
        <f aca="false">L176^2</f>
        <v>24436.1554706888</v>
      </c>
      <c r="O176" s="2" t="n">
        <f aca="false">ABS(L176/C176)</f>
        <v>0.036311217663138</v>
      </c>
    </row>
    <row r="177" customFormat="false" ht="13.8" hidden="false" customHeight="false" outlineLevel="0" collapsed="false">
      <c r="A177" s="0" t="n">
        <f aca="false">A176+1</f>
        <v>169</v>
      </c>
      <c r="B177" s="0" t="n">
        <f aca="false">B176+1/12</f>
        <v>1961.99999999999</v>
      </c>
      <c r="C177" s="1" t="n">
        <v>4348.47824</v>
      </c>
      <c r="D177" s="0" t="n">
        <f aca="false">AVERAGE(C165:C176)</f>
        <v>4642.78911908333</v>
      </c>
      <c r="E177" s="0" t="n">
        <f aca="false">C177/D177</f>
        <v>0.936609035746719</v>
      </c>
      <c r="H177" s="0" t="n">
        <v>0.948389805964412</v>
      </c>
      <c r="I177" s="0" t="n">
        <f aca="false">C177/H177</f>
        <v>4585.11701902791</v>
      </c>
      <c r="J177" s="0" t="n">
        <f aca="false">$C$6+$C$5*$A177</f>
        <v>4635.33825474654</v>
      </c>
      <c r="K177" s="1" t="n">
        <f aca="false">J177*H177</f>
        <v>4396.10754799849</v>
      </c>
      <c r="L177" s="0" t="n">
        <f aca="false">K177-C177</f>
        <v>47.629307998488</v>
      </c>
      <c r="M177" s="0" t="n">
        <f aca="false">ABS(L177)</f>
        <v>47.629307998488</v>
      </c>
      <c r="N177" s="0" t="n">
        <f aca="false">L177^2</f>
        <v>2268.55098041483</v>
      </c>
      <c r="O177" s="2" t="n">
        <f aca="false">ABS(L177/C177)</f>
        <v>0.010953097927538</v>
      </c>
    </row>
    <row r="178" customFormat="false" ht="13.8" hidden="false" customHeight="false" outlineLevel="0" collapsed="false">
      <c r="A178" s="0" t="n">
        <f aca="false">A177+1</f>
        <v>170</v>
      </c>
      <c r="B178" s="0" t="n">
        <f aca="false">B177+1/12</f>
        <v>1962.08333333332</v>
      </c>
      <c r="C178" s="1" t="n">
        <v>4619.963251</v>
      </c>
      <c r="D178" s="0" t="n">
        <f aca="false">AVERAGE(C166:C177)</f>
        <v>4637.18969483333</v>
      </c>
      <c r="E178" s="0" t="n">
        <f aca="false">C178/D178</f>
        <v>0.996285154378626</v>
      </c>
      <c r="H178" s="0" t="n">
        <v>0.957154979085495</v>
      </c>
      <c r="I178" s="0" t="n">
        <f aca="false">C178/H178</f>
        <v>4826.76614754081</v>
      </c>
      <c r="J178" s="0" t="n">
        <f aca="false">$C$6+$C$5*$A178</f>
        <v>4635.5309446934</v>
      </c>
      <c r="K178" s="1" t="n">
        <f aca="false">J178*H178</f>
        <v>4436.92152441818</v>
      </c>
      <c r="L178" s="0" t="n">
        <f aca="false">K178-C178</f>
        <v>-183.041726581823</v>
      </c>
      <c r="M178" s="0" t="n">
        <f aca="false">ABS(L178)</f>
        <v>183.041726581823</v>
      </c>
      <c r="N178" s="0" t="n">
        <f aca="false">L178^2</f>
        <v>33504.2736700549</v>
      </c>
      <c r="O178" s="2" t="n">
        <f aca="false">ABS(L178/C178)</f>
        <v>0.0396197364864761</v>
      </c>
    </row>
    <row r="179" customFormat="false" ht="13.8" hidden="false" customHeight="false" outlineLevel="0" collapsed="false">
      <c r="A179" s="0" t="n">
        <f aca="false">A178+1</f>
        <v>171</v>
      </c>
      <c r="B179" s="0" t="n">
        <f aca="false">B178+1/12</f>
        <v>1962.16666666665</v>
      </c>
      <c r="C179" s="1" t="n">
        <v>4799.703841</v>
      </c>
      <c r="D179" s="0" t="n">
        <f aca="false">AVERAGE(C167:C178)</f>
        <v>4651.39063558333</v>
      </c>
      <c r="E179" s="0" t="n">
        <f aca="false">C179/D179</f>
        <v>1.03188577718716</v>
      </c>
      <c r="H179" s="0" t="n">
        <v>0.990002268729016</v>
      </c>
      <c r="I179" s="0" t="n">
        <f aca="false">C179/H179</f>
        <v>4848.17458768246</v>
      </c>
      <c r="J179" s="0" t="n">
        <f aca="false">$C$6+$C$5*$A179</f>
        <v>4635.72363464026</v>
      </c>
      <c r="K179" s="1" t="n">
        <f aca="false">J179*H179</f>
        <v>4589.37691549458</v>
      </c>
      <c r="L179" s="0" t="n">
        <f aca="false">K179-C179</f>
        <v>-210.326925505421</v>
      </c>
      <c r="M179" s="0" t="n">
        <f aca="false">ABS(L179)</f>
        <v>210.326925505421</v>
      </c>
      <c r="N179" s="0" t="n">
        <f aca="false">L179^2</f>
        <v>44237.4155925629</v>
      </c>
      <c r="O179" s="2" t="n">
        <f aca="false">ABS(L179/C179)</f>
        <v>0.0438208132153421</v>
      </c>
    </row>
    <row r="180" customFormat="false" ht="13.8" hidden="false" customHeight="false" outlineLevel="0" collapsed="false">
      <c r="A180" s="0" t="n">
        <f aca="false">A179+1</f>
        <v>172</v>
      </c>
      <c r="B180" s="0" t="n">
        <f aca="false">B179+1/12</f>
        <v>1962.24999999999</v>
      </c>
      <c r="C180" s="1" t="n">
        <v>4568.922109</v>
      </c>
      <c r="D180" s="0" t="n">
        <f aca="false">AVERAGE(C168:C179)</f>
        <v>4669.17445741667</v>
      </c>
      <c r="E180" s="0" t="n">
        <f aca="false">C180/D180</f>
        <v>0.978528892134792</v>
      </c>
      <c r="H180" s="0" t="n">
        <v>1.01159110872128</v>
      </c>
      <c r="I180" s="0" t="n">
        <f aca="false">C180/H180</f>
        <v>4516.57005445157</v>
      </c>
      <c r="J180" s="0" t="n">
        <f aca="false">$C$6+$C$5*$A180</f>
        <v>4635.91632458712</v>
      </c>
      <c r="K180" s="1" t="n">
        <f aca="false">J180*H180</f>
        <v>4689.65173472817</v>
      </c>
      <c r="L180" s="0" t="n">
        <f aca="false">K180-C180</f>
        <v>120.729625728167</v>
      </c>
      <c r="M180" s="0" t="n">
        <f aca="false">ABS(L180)</f>
        <v>120.729625728167</v>
      </c>
      <c r="N180" s="0" t="n">
        <f aca="false">L180^2</f>
        <v>14575.6425284633</v>
      </c>
      <c r="O180" s="2" t="n">
        <f aca="false">ABS(L180/C180)</f>
        <v>0.0264240936588413</v>
      </c>
    </row>
    <row r="181" customFormat="false" ht="13.8" hidden="false" customHeight="false" outlineLevel="0" collapsed="false">
      <c r="A181" s="0" t="n">
        <f aca="false">A180+1</f>
        <v>173</v>
      </c>
      <c r="B181" s="0" t="n">
        <f aca="false">B180+1/12</f>
        <v>1962.33333333332</v>
      </c>
      <c r="C181" s="1" t="n">
        <v>4800.716424</v>
      </c>
      <c r="D181" s="0" t="n">
        <f aca="false">AVERAGE(C169:C180)</f>
        <v>4640.7164665</v>
      </c>
      <c r="E181" s="0" t="n">
        <f aca="false">C181/D181</f>
        <v>1.03447742577143</v>
      </c>
      <c r="H181" s="0" t="n">
        <v>1.02572739916611</v>
      </c>
      <c r="I181" s="0" t="n">
        <f aca="false">C181/H181</f>
        <v>4680.30436537316</v>
      </c>
      <c r="J181" s="0" t="n">
        <f aca="false">$C$6+$C$5*$A181</f>
        <v>4636.10901453398</v>
      </c>
      <c r="K181" s="1" t="n">
        <f aca="false">J181*H181</f>
        <v>4755.3840417285</v>
      </c>
      <c r="L181" s="0" t="n">
        <f aca="false">K181-C181</f>
        <v>-45.3323822715029</v>
      </c>
      <c r="M181" s="0" t="n">
        <f aca="false">ABS(L181)</f>
        <v>45.3323822715029</v>
      </c>
      <c r="N181" s="0" t="n">
        <f aca="false">L181^2</f>
        <v>2055.02488240967</v>
      </c>
      <c r="O181" s="2" t="n">
        <f aca="false">ABS(L181/C181)</f>
        <v>0.00944283691593921</v>
      </c>
    </row>
    <row r="182" customFormat="false" ht="13.8" hidden="false" customHeight="false" outlineLevel="0" collapsed="false">
      <c r="A182" s="0" t="n">
        <f aca="false">A181+1</f>
        <v>174</v>
      </c>
      <c r="B182" s="0" t="n">
        <f aca="false">B181+1/12</f>
        <v>1962.41666666665</v>
      </c>
      <c r="C182" s="1" t="n">
        <v>4840.611309</v>
      </c>
      <c r="D182" s="0" t="n">
        <f aca="false">AVERAGE(C170:C181)</f>
        <v>4626.6749665</v>
      </c>
      <c r="E182" s="0" t="n">
        <f aca="false">C182/D182</f>
        <v>1.04623976052976</v>
      </c>
      <c r="H182" s="0" t="n">
        <v>1.04138487214656</v>
      </c>
      <c r="I182" s="0" t="n">
        <f aca="false">C182/H182</f>
        <v>4648.24431242434</v>
      </c>
      <c r="J182" s="0" t="n">
        <f aca="false">$C$6+$C$5*$A182</f>
        <v>4636.30170448084</v>
      </c>
      <c r="K182" s="1" t="n">
        <f aca="false">J182*H182</f>
        <v>4828.17445775366</v>
      </c>
      <c r="L182" s="0" t="n">
        <f aca="false">K182-C182</f>
        <v>-12.4368512463425</v>
      </c>
      <c r="M182" s="0" t="n">
        <f aca="false">ABS(L182)</f>
        <v>12.4368512463425</v>
      </c>
      <c r="N182" s="0" t="n">
        <f aca="false">L182^2</f>
        <v>154.675268923651</v>
      </c>
      <c r="O182" s="2" t="n">
        <f aca="false">ABS(L182/C182)</f>
        <v>0.00256927285676068</v>
      </c>
    </row>
    <row r="183" customFormat="false" ht="13.8" hidden="false" customHeight="false" outlineLevel="0" collapsed="false">
      <c r="A183" s="0" t="n">
        <f aca="false">A182+1</f>
        <v>175</v>
      </c>
      <c r="B183" s="0" t="n">
        <f aca="false">B182+1/12</f>
        <v>1962.49999999999</v>
      </c>
      <c r="C183" s="1" t="n">
        <v>4735.277862</v>
      </c>
      <c r="D183" s="0" t="n">
        <f aca="false">AVERAGE(C171:C182)</f>
        <v>4624.807687</v>
      </c>
      <c r="E183" s="0" t="n">
        <f aca="false">C183/D183</f>
        <v>1.02388643646968</v>
      </c>
      <c r="H183" s="0" t="n">
        <v>1.01705923753064</v>
      </c>
      <c r="I183" s="0" t="n">
        <f aca="false">C183/H183</f>
        <v>4655.85256714936</v>
      </c>
      <c r="J183" s="0" t="n">
        <f aca="false">$C$6+$C$5*$A183</f>
        <v>4636.4943944277</v>
      </c>
      <c r="K183" s="1" t="n">
        <f aca="false">J183*H183</f>
        <v>4715.58945361172</v>
      </c>
      <c r="L183" s="0" t="n">
        <f aca="false">K183-C183</f>
        <v>-19.6884083882769</v>
      </c>
      <c r="M183" s="0" t="n">
        <f aca="false">ABS(L183)</f>
        <v>19.6884083882769</v>
      </c>
      <c r="N183" s="0" t="n">
        <f aca="false">L183^2</f>
        <v>387.633424863573</v>
      </c>
      <c r="O183" s="2" t="n">
        <f aca="false">ABS(L183/C183)</f>
        <v>0.00415781480243723</v>
      </c>
    </row>
    <row r="184" customFormat="false" ht="13.8" hidden="false" customHeight="false" outlineLevel="0" collapsed="false">
      <c r="A184" s="0" t="n">
        <f aca="false">A183+1</f>
        <v>176</v>
      </c>
      <c r="B184" s="0" t="n">
        <f aca="false">B183+1/12</f>
        <v>1962.58333333332</v>
      </c>
      <c r="C184" s="1" t="n">
        <v>4708.63759</v>
      </c>
      <c r="D184" s="0" t="n">
        <f aca="false">AVERAGE(C172:C183)</f>
        <v>4622.96625158333</v>
      </c>
      <c r="E184" s="0" t="n">
        <f aca="false">C184/D184</f>
        <v>1.01853168155561</v>
      </c>
      <c r="H184" s="0" t="n">
        <v>1.02243281479858</v>
      </c>
      <c r="I184" s="0" t="n">
        <f aca="false">C184/H184</f>
        <v>4605.32713919947</v>
      </c>
      <c r="J184" s="0" t="n">
        <f aca="false">$C$6+$C$5*$A184</f>
        <v>4636.68708437456</v>
      </c>
      <c r="K184" s="1" t="n">
        <f aca="false">J184*H184</f>
        <v>4740.7010270173</v>
      </c>
      <c r="L184" s="0" t="n">
        <f aca="false">K184-C184</f>
        <v>32.063437017302</v>
      </c>
      <c r="M184" s="0" t="n">
        <f aca="false">ABS(L184)</f>
        <v>32.063437017302</v>
      </c>
      <c r="N184" s="0" t="n">
        <f aca="false">L184^2</f>
        <v>1028.06399336249</v>
      </c>
      <c r="O184" s="2" t="n">
        <f aca="false">ABS(L184/C184)</f>
        <v>0.00680949349030322</v>
      </c>
    </row>
    <row r="185" customFormat="false" ht="13.8" hidden="false" customHeight="false" outlineLevel="0" collapsed="false">
      <c r="A185" s="0" t="n">
        <f aca="false">A184+1</f>
        <v>177</v>
      </c>
      <c r="B185" s="0" t="n">
        <f aca="false">B184+1/12</f>
        <v>1962.66666666665</v>
      </c>
      <c r="C185" s="1" t="n">
        <v>4848.519859</v>
      </c>
      <c r="D185" s="0" t="n">
        <f aca="false">AVERAGE(C173:C184)</f>
        <v>4624.00911016667</v>
      </c>
      <c r="E185" s="0" t="n">
        <f aca="false">C185/D185</f>
        <v>1.04855326697772</v>
      </c>
      <c r="H185" s="0" t="n">
        <v>1.02811881019906</v>
      </c>
      <c r="I185" s="0" t="n">
        <f aca="false">C185/H185</f>
        <v>4715.91396918538</v>
      </c>
      <c r="J185" s="0" t="n">
        <f aca="false">$C$6+$C$5*$A185</f>
        <v>4636.87977432142</v>
      </c>
      <c r="K185" s="1" t="n">
        <f aca="false">J185*H185</f>
        <v>4767.26331661142</v>
      </c>
      <c r="L185" s="0" t="n">
        <f aca="false">K185-C185</f>
        <v>-81.2565423885762</v>
      </c>
      <c r="M185" s="0" t="n">
        <f aca="false">ABS(L185)</f>
        <v>81.2565423885762</v>
      </c>
      <c r="N185" s="0" t="n">
        <f aca="false">L185^2</f>
        <v>6602.62568094649</v>
      </c>
      <c r="O185" s="2" t="n">
        <f aca="false">ABS(L185/C185)</f>
        <v>0.0167590408519715</v>
      </c>
    </row>
    <row r="186" customFormat="false" ht="13.8" hidden="false" customHeight="false" outlineLevel="0" collapsed="false">
      <c r="A186" s="0" t="n">
        <f aca="false">A185+1</f>
        <v>178</v>
      </c>
      <c r="B186" s="0" t="n">
        <f aca="false">B185+1/12</f>
        <v>1962.74999999999</v>
      </c>
      <c r="C186" s="1" t="n">
        <v>4715.151267</v>
      </c>
      <c r="D186" s="0" t="n">
        <f aca="false">AVERAGE(C174:C185)</f>
        <v>4636.22618441667</v>
      </c>
      <c r="E186" s="0" t="n">
        <f aca="false">C186/D186</f>
        <v>1.01702356171677</v>
      </c>
      <c r="H186" s="0" t="n">
        <v>1.01259368215675</v>
      </c>
      <c r="I186" s="0" t="n">
        <f aca="false">C186/H186</f>
        <v>4656.50867676468</v>
      </c>
      <c r="J186" s="0" t="n">
        <f aca="false">$C$6+$C$5*$A186</f>
        <v>4637.07246426828</v>
      </c>
      <c r="K186" s="1" t="n">
        <f aca="false">J186*H186</f>
        <v>4695.47028102109</v>
      </c>
      <c r="L186" s="0" t="n">
        <f aca="false">K186-C186</f>
        <v>-19.6809859789082</v>
      </c>
      <c r="M186" s="0" t="n">
        <f aca="false">ABS(L186)</f>
        <v>19.6809859789082</v>
      </c>
      <c r="N186" s="0" t="n">
        <f aca="false">L186^2</f>
        <v>387.341209101982</v>
      </c>
      <c r="O186" s="2" t="n">
        <f aca="false">ABS(L186/C186)</f>
        <v>0.00417398824861671</v>
      </c>
    </row>
    <row r="187" customFormat="false" ht="13.8" hidden="false" customHeight="false" outlineLevel="0" collapsed="false">
      <c r="A187" s="0" t="n">
        <f aca="false">A186+1</f>
        <v>179</v>
      </c>
      <c r="B187" s="0" t="n">
        <f aca="false">B186+1/12</f>
        <v>1962.83333333332</v>
      </c>
      <c r="C187" s="1" t="n">
        <v>4444.487696</v>
      </c>
      <c r="D187" s="0" t="n">
        <f aca="false">AVERAGE(C175:C186)</f>
        <v>4650.78281516667</v>
      </c>
      <c r="E187" s="0" t="n">
        <f aca="false">C187/D187</f>
        <v>0.955642925639547</v>
      </c>
      <c r="H187" s="0" t="n">
        <v>0.983041230596395</v>
      </c>
      <c r="I187" s="0" t="n">
        <f aca="false">C187/H187</f>
        <v>4521.16102322952</v>
      </c>
      <c r="J187" s="0" t="n">
        <f aca="false">$C$6+$C$5*$A187</f>
        <v>4637.26515421514</v>
      </c>
      <c r="K187" s="1" t="n">
        <f aca="false">J187*H187</f>
        <v>4558.62284380143</v>
      </c>
      <c r="L187" s="0" t="n">
        <f aca="false">K187-C187</f>
        <v>114.135147801433</v>
      </c>
      <c r="M187" s="0" t="n">
        <f aca="false">ABS(L187)</f>
        <v>114.135147801433</v>
      </c>
      <c r="N187" s="0" t="n">
        <f aca="false">L187^2</f>
        <v>13026.831963655</v>
      </c>
      <c r="O187" s="2" t="n">
        <f aca="false">ABS(L187/C187)</f>
        <v>0.0256801583462935</v>
      </c>
    </row>
    <row r="188" customFormat="false" ht="13.8" hidden="false" customHeight="false" outlineLevel="0" collapsed="false">
      <c r="A188" s="0" t="n">
        <f aca="false">A187+1</f>
        <v>180</v>
      </c>
      <c r="B188" s="0" t="n">
        <f aca="false">B187+1/12</f>
        <v>1962.91666666665</v>
      </c>
      <c r="C188" s="1" t="n">
        <v>4318.281668</v>
      </c>
      <c r="D188" s="0" t="n">
        <f aca="false">AVERAGE(C176:C187)</f>
        <v>4644.62449533333</v>
      </c>
      <c r="E188" s="0" t="n">
        <f aca="false">C188/D188</f>
        <v>0.929737521803705</v>
      </c>
      <c r="H188" s="0" t="n">
        <v>0.962503790905692</v>
      </c>
      <c r="I188" s="0" t="n">
        <f aca="false">C188/H188</f>
        <v>4486.50873773349</v>
      </c>
      <c r="J188" s="0" t="n">
        <f aca="false">$C$6+$C$5*$A188</f>
        <v>4637.457844162</v>
      </c>
      <c r="K188" s="1" t="n">
        <f aca="false">J188*H188</f>
        <v>4463.57075517126</v>
      </c>
      <c r="L188" s="0" t="n">
        <f aca="false">K188-C188</f>
        <v>145.289087171264</v>
      </c>
      <c r="M188" s="0" t="n">
        <f aca="false">ABS(L188)</f>
        <v>145.289087171264</v>
      </c>
      <c r="N188" s="0" t="n">
        <f aca="false">L188^2</f>
        <v>21108.9188510592</v>
      </c>
      <c r="O188" s="2" t="n">
        <f aca="false">ABS(L188/C188)</f>
        <v>0.0336451158913297</v>
      </c>
    </row>
    <row r="189" customFormat="false" ht="13.8" hidden="false" customHeight="false" outlineLevel="0" collapsed="false">
      <c r="A189" s="0" t="n">
        <f aca="false">A188+1</f>
        <v>181</v>
      </c>
      <c r="B189" s="0" t="n">
        <f aca="false">B188+1/12</f>
        <v>1962.99999999999</v>
      </c>
      <c r="C189" s="1" t="n">
        <v>4460.625629</v>
      </c>
      <c r="D189" s="0" t="n">
        <f aca="false">AVERAGE(C177:C188)</f>
        <v>4645.72925966667</v>
      </c>
      <c r="E189" s="0" t="n">
        <f aca="false">C189/D189</f>
        <v>0.960156173483095</v>
      </c>
      <c r="H189" s="0" t="n">
        <v>0.948389805964412</v>
      </c>
      <c r="I189" s="0" t="n">
        <f aca="false">C189/H189</f>
        <v>4703.36732949593</v>
      </c>
      <c r="J189" s="0" t="n">
        <f aca="false">$C$6+$C$5*$A189</f>
        <v>4637.65053410886</v>
      </c>
      <c r="K189" s="1" t="n">
        <f aca="false">J189*H189</f>
        <v>4398.30049017425</v>
      </c>
      <c r="L189" s="0" t="n">
        <f aca="false">K189-C189</f>
        <v>-62.3251388257459</v>
      </c>
      <c r="M189" s="0" t="n">
        <f aca="false">ABS(L189)</f>
        <v>62.3251388257459</v>
      </c>
      <c r="N189" s="0" t="n">
        <f aca="false">L189^2</f>
        <v>3884.42292964849</v>
      </c>
      <c r="O189" s="2" t="n">
        <f aca="false">ABS(L189/C189)</f>
        <v>0.0139722864031784</v>
      </c>
    </row>
    <row r="190" customFormat="false" ht="13.8" hidden="false" customHeight="false" outlineLevel="0" collapsed="false">
      <c r="A190" s="0" t="n">
        <f aca="false">A189+1</f>
        <v>182</v>
      </c>
      <c r="B190" s="0" t="n">
        <f aca="false">B189+1/12</f>
        <v>1963.08333333332</v>
      </c>
      <c r="C190" s="1" t="n">
        <v>4388.757399</v>
      </c>
      <c r="D190" s="0" t="n">
        <f aca="false">AVERAGE(C178:C189)</f>
        <v>4655.07487541667</v>
      </c>
      <c r="E190" s="0" t="n">
        <f aca="false">C190/D190</f>
        <v>0.942789861915416</v>
      </c>
      <c r="H190" s="0" t="n">
        <v>0.957154979085495</v>
      </c>
      <c r="I190" s="0" t="n">
        <f aca="false">C190/H190</f>
        <v>4585.21085393423</v>
      </c>
      <c r="J190" s="0" t="n">
        <f aca="false">$C$6+$C$5*$A190</f>
        <v>4637.84322405572</v>
      </c>
      <c r="K190" s="1" t="n">
        <f aca="false">J190*H190</f>
        <v>4439.13473412286</v>
      </c>
      <c r="L190" s="0" t="n">
        <f aca="false">K190-C190</f>
        <v>50.3773351228583</v>
      </c>
      <c r="M190" s="0" t="n">
        <f aca="false">ABS(L190)</f>
        <v>50.3773351228583</v>
      </c>
      <c r="N190" s="0" t="n">
        <f aca="false">L190^2</f>
        <v>2537.87589408077</v>
      </c>
      <c r="O190" s="2" t="n">
        <f aca="false">ABS(L190/C190)</f>
        <v>0.0114787240539514</v>
      </c>
    </row>
    <row r="191" customFormat="false" ht="13.8" hidden="false" customHeight="false" outlineLevel="0" collapsed="false">
      <c r="A191" s="0" t="n">
        <f aca="false">A190+1</f>
        <v>183</v>
      </c>
      <c r="B191" s="0" t="n">
        <f aca="false">B190+1/12</f>
        <v>1963.16666666665</v>
      </c>
      <c r="C191" s="1" t="n">
        <v>4667.715205</v>
      </c>
      <c r="D191" s="0" t="n">
        <f aca="false">AVERAGE(C179:C190)</f>
        <v>4635.80772108333</v>
      </c>
      <c r="E191" s="0" t="n">
        <f aca="false">C191/D191</f>
        <v>1.00688283160916</v>
      </c>
      <c r="H191" s="0" t="n">
        <v>0.990002268729016</v>
      </c>
      <c r="I191" s="0" t="n">
        <f aca="false">C191/H191</f>
        <v>4714.85303866273</v>
      </c>
      <c r="J191" s="0" t="n">
        <f aca="false">$C$6+$C$5*$A191</f>
        <v>4638.03591400258</v>
      </c>
      <c r="K191" s="1" t="n">
        <f aca="false">J191*H191</f>
        <v>4591.66607730921</v>
      </c>
      <c r="L191" s="0" t="n">
        <f aca="false">K191-C191</f>
        <v>-76.0491276907906</v>
      </c>
      <c r="M191" s="0" t="n">
        <f aca="false">ABS(L191)</f>
        <v>76.0491276907906</v>
      </c>
      <c r="N191" s="0" t="n">
        <f aca="false">L191^2</f>
        <v>5783.46982253017</v>
      </c>
      <c r="O191" s="2" t="n">
        <f aca="false">ABS(L191/C191)</f>
        <v>0.0162925809203886</v>
      </c>
    </row>
    <row r="192" customFormat="false" ht="13.8" hidden="false" customHeight="false" outlineLevel="0" collapsed="false">
      <c r="A192" s="0" t="n">
        <f aca="false">A191+1</f>
        <v>184</v>
      </c>
      <c r="B192" s="0" t="n">
        <f aca="false">B191+1/12</f>
        <v>1963.24999999999</v>
      </c>
      <c r="C192" s="1" t="n">
        <v>4844.63621</v>
      </c>
      <c r="D192" s="0" t="n">
        <f aca="false">AVERAGE(C180:C191)</f>
        <v>4624.80866808333</v>
      </c>
      <c r="E192" s="0" t="n">
        <f aca="false">C192/D192</f>
        <v>1.0475322456978</v>
      </c>
      <c r="H192" s="0" t="n">
        <v>1.01159110872128</v>
      </c>
      <c r="I192" s="0" t="n">
        <f aca="false">C192/H192</f>
        <v>4789.12494211614</v>
      </c>
      <c r="J192" s="0" t="n">
        <f aca="false">$C$6+$C$5*$A192</f>
        <v>4638.22860394944</v>
      </c>
      <c r="K192" s="1" t="n">
        <f aca="false">J192*H192</f>
        <v>4691.99081597197</v>
      </c>
      <c r="L192" s="0" t="n">
        <f aca="false">K192-C192</f>
        <v>-152.64539402803</v>
      </c>
      <c r="M192" s="0" t="n">
        <f aca="false">ABS(L192)</f>
        <v>152.64539402803</v>
      </c>
      <c r="N192" s="0" t="n">
        <f aca="false">L192^2</f>
        <v>23300.6163179725</v>
      </c>
      <c r="O192" s="2" t="n">
        <f aca="false">ABS(L192/C192)</f>
        <v>0.031508123089397</v>
      </c>
    </row>
    <row r="193" customFormat="false" ht="13.8" hidden="false" customHeight="false" outlineLevel="0" collapsed="false">
      <c r="A193" s="0" t="n">
        <f aca="false">A192+1</f>
        <v>185</v>
      </c>
      <c r="B193" s="0" t="n">
        <f aca="false">B192+1/12</f>
        <v>1963.33333333332</v>
      </c>
      <c r="C193" s="1" t="n">
        <v>4752.282238</v>
      </c>
      <c r="D193" s="0" t="n">
        <f aca="false">AVERAGE(C181:C192)</f>
        <v>4647.78484316667</v>
      </c>
      <c r="E193" s="0" t="n">
        <f aca="false">C193/D193</f>
        <v>1.02248326855899</v>
      </c>
      <c r="H193" s="0" t="n">
        <v>1.02572739916611</v>
      </c>
      <c r="I193" s="0" t="n">
        <f aca="false">C193/H193</f>
        <v>4633.08501056273</v>
      </c>
      <c r="J193" s="0" t="n">
        <f aca="false">$C$6+$C$5*$A193</f>
        <v>4638.4212938963</v>
      </c>
      <c r="K193" s="1" t="n">
        <f aca="false">J193*H193</f>
        <v>4757.75581002495</v>
      </c>
      <c r="L193" s="0" t="n">
        <f aca="false">K193-C193</f>
        <v>5.47357202495459</v>
      </c>
      <c r="M193" s="0" t="n">
        <f aca="false">ABS(L193)</f>
        <v>5.47357202495459</v>
      </c>
      <c r="N193" s="0" t="n">
        <f aca="false">L193^2</f>
        <v>29.9599907123655</v>
      </c>
      <c r="O193" s="2" t="n">
        <f aca="false">ABS(L193/C193)</f>
        <v>0.0011517775567257</v>
      </c>
    </row>
    <row r="194" customFormat="false" ht="13.8" hidden="false" customHeight="false" outlineLevel="0" collapsed="false">
      <c r="A194" s="0" t="n">
        <f aca="false">A193+1</f>
        <v>186</v>
      </c>
      <c r="B194" s="0" t="n">
        <f aca="false">B193+1/12</f>
        <v>1963.41666666665</v>
      </c>
      <c r="C194" s="1" t="n">
        <v>4909.268853</v>
      </c>
      <c r="D194" s="0" t="n">
        <f aca="false">AVERAGE(C182:C193)</f>
        <v>4643.748661</v>
      </c>
      <c r="E194" s="0" t="n">
        <f aca="false">C194/D194</f>
        <v>1.05717798515452</v>
      </c>
      <c r="H194" s="0" t="n">
        <v>1.04138487214656</v>
      </c>
      <c r="I194" s="0" t="n">
        <f aca="false">C194/H194</f>
        <v>4714.173389979</v>
      </c>
      <c r="J194" s="0" t="n">
        <f aca="false">$C$6+$C$5*$A194</f>
        <v>4638.61398384316</v>
      </c>
      <c r="K194" s="1" t="n">
        <f aca="false">J194*H194</f>
        <v>4830.58243050175</v>
      </c>
      <c r="L194" s="0" t="n">
        <f aca="false">K194-C194</f>
        <v>-78.6864224982455</v>
      </c>
      <c r="M194" s="0" t="n">
        <f aca="false">ABS(L194)</f>
        <v>78.6864224982455</v>
      </c>
      <c r="N194" s="0" t="n">
        <f aca="false">L194^2</f>
        <v>6191.5530855724</v>
      </c>
      <c r="O194" s="2" t="n">
        <f aca="false">ABS(L194/C194)</f>
        <v>0.0160281347089315</v>
      </c>
    </row>
    <row r="195" customFormat="false" ht="13.8" hidden="false" customHeight="false" outlineLevel="0" collapsed="false">
      <c r="A195" s="0" t="n">
        <f aca="false">A194+1</f>
        <v>187</v>
      </c>
      <c r="B195" s="0" t="n">
        <f aca="false">B194+1/12</f>
        <v>1963.49999999999</v>
      </c>
      <c r="C195" s="1" t="n">
        <v>4726.660659</v>
      </c>
      <c r="D195" s="0" t="n">
        <f aca="false">AVERAGE(C183:C194)</f>
        <v>4649.470123</v>
      </c>
      <c r="E195" s="0" t="n">
        <f aca="false">C195/D195</f>
        <v>1.01660200710144</v>
      </c>
      <c r="H195" s="0" t="n">
        <v>1.01705923753064</v>
      </c>
      <c r="I195" s="0" t="n">
        <f aca="false">C195/H195</f>
        <v>4647.37990136745</v>
      </c>
      <c r="J195" s="0" t="n">
        <f aca="false">$C$6+$C$5*$A195</f>
        <v>4638.80667379002</v>
      </c>
      <c r="K195" s="1" t="n">
        <f aca="false">J195*H195</f>
        <v>4717.94117869692</v>
      </c>
      <c r="L195" s="0" t="n">
        <f aca="false">K195-C195</f>
        <v>-8.71948030307794</v>
      </c>
      <c r="M195" s="0" t="n">
        <f aca="false">ABS(L195)</f>
        <v>8.71948030307794</v>
      </c>
      <c r="N195" s="0" t="n">
        <f aca="false">L195^2</f>
        <v>76.0293367557642</v>
      </c>
      <c r="O195" s="2" t="n">
        <f aca="false">ABS(L195/C195)</f>
        <v>0.00184474429880538</v>
      </c>
    </row>
    <row r="196" customFormat="false" ht="13.8" hidden="false" customHeight="false" outlineLevel="0" collapsed="false">
      <c r="A196" s="0" t="n">
        <f aca="false">A195+1</f>
        <v>188</v>
      </c>
      <c r="B196" s="0" t="n">
        <f aca="false">B195+1/12</f>
        <v>1963.58333333332</v>
      </c>
      <c r="C196" s="1" t="n">
        <v>4519.84935</v>
      </c>
      <c r="D196" s="0" t="n">
        <f aca="false">AVERAGE(C184:C195)</f>
        <v>4648.75202275</v>
      </c>
      <c r="E196" s="0" t="n">
        <f aca="false">C196/D196</f>
        <v>0.972271553285876</v>
      </c>
      <c r="H196" s="0" t="n">
        <v>1.02243281479858</v>
      </c>
      <c r="I196" s="0" t="n">
        <f aca="false">C196/H196</f>
        <v>4420.68103114474</v>
      </c>
      <c r="J196" s="0" t="n">
        <f aca="false">$C$6+$C$5*$A196</f>
        <v>4638.99936373688</v>
      </c>
      <c r="K196" s="1" t="n">
        <f aca="false">J196*H196</f>
        <v>4743.06517731432</v>
      </c>
      <c r="L196" s="0" t="n">
        <f aca="false">K196-C196</f>
        <v>223.21582731432</v>
      </c>
      <c r="M196" s="0" t="n">
        <f aca="false">ABS(L196)</f>
        <v>223.21582731432</v>
      </c>
      <c r="N196" s="0" t="n">
        <f aca="false">L196^2</f>
        <v>49825.3055636161</v>
      </c>
      <c r="O196" s="2" t="n">
        <f aca="false">ABS(L196/C196)</f>
        <v>0.0493856785988497</v>
      </c>
    </row>
    <row r="197" customFormat="false" ht="13.8" hidden="false" customHeight="false" outlineLevel="0" collapsed="false">
      <c r="A197" s="0" t="n">
        <f aca="false">A196+1</f>
        <v>189</v>
      </c>
      <c r="B197" s="0" t="n">
        <f aca="false">B196+1/12</f>
        <v>1963.66666666665</v>
      </c>
      <c r="C197" s="1" t="n">
        <v>4456.521202</v>
      </c>
      <c r="D197" s="0" t="n">
        <f aca="false">AVERAGE(C185:C196)</f>
        <v>4633.01966941667</v>
      </c>
      <c r="E197" s="0" t="n">
        <f aca="false">C197/D197</f>
        <v>0.961904226614499</v>
      </c>
      <c r="H197" s="0" t="n">
        <v>1.02811881019906</v>
      </c>
      <c r="I197" s="0" t="n">
        <f aca="false">C197/H197</f>
        <v>4334.6363842299</v>
      </c>
      <c r="J197" s="0" t="n">
        <f aca="false">$C$6+$C$5*$A197</f>
        <v>4639.19205368374</v>
      </c>
      <c r="K197" s="1" t="n">
        <f aca="false">J197*H197</f>
        <v>4769.64061451826</v>
      </c>
      <c r="L197" s="0" t="n">
        <f aca="false">K197-C197</f>
        <v>313.119412518261</v>
      </c>
      <c r="M197" s="0" t="n">
        <f aca="false">ABS(L197)</f>
        <v>313.119412518261</v>
      </c>
      <c r="N197" s="0" t="n">
        <f aca="false">L197^2</f>
        <v>98043.7664957809</v>
      </c>
      <c r="O197" s="2" t="n">
        <f aca="false">ABS(L197/C197)</f>
        <v>0.0702609498138905</v>
      </c>
    </row>
    <row r="198" customFormat="false" ht="13.8" hidden="false" customHeight="false" outlineLevel="0" collapsed="false">
      <c r="A198" s="0" t="n">
        <f aca="false">A197+1</f>
        <v>190</v>
      </c>
      <c r="B198" s="0" t="n">
        <f aca="false">B197+1/12</f>
        <v>1963.74999999999</v>
      </c>
      <c r="C198" s="1" t="n">
        <v>4496.953287</v>
      </c>
      <c r="D198" s="0" t="n">
        <f aca="false">AVERAGE(C186:C197)</f>
        <v>4600.35311466667</v>
      </c>
      <c r="E198" s="0" t="n">
        <f aca="false">C198/D198</f>
        <v>0.9775235019814</v>
      </c>
      <c r="H198" s="0" t="n">
        <v>1.01259368215675</v>
      </c>
      <c r="I198" s="0" t="n">
        <f aca="false">C198/H198</f>
        <v>4441.02443679267</v>
      </c>
      <c r="J198" s="0" t="n">
        <f aca="false">$C$6+$C$5*$A198</f>
        <v>4639.3847436306</v>
      </c>
      <c r="K198" s="1" t="n">
        <f aca="false">J198*H198</f>
        <v>4697.81168049476</v>
      </c>
      <c r="L198" s="0" t="n">
        <f aca="false">K198-C198</f>
        <v>200.858393494759</v>
      </c>
      <c r="M198" s="0" t="n">
        <f aca="false">ABS(L198)</f>
        <v>200.858393494759</v>
      </c>
      <c r="N198" s="0" t="n">
        <f aca="false">L198^2</f>
        <v>40344.0942372955</v>
      </c>
      <c r="O198" s="2" t="n">
        <f aca="false">ABS(L198/C198)</f>
        <v>0.0446654391708737</v>
      </c>
    </row>
    <row r="199" customFormat="false" ht="13.8" hidden="false" customHeight="false" outlineLevel="0" collapsed="false">
      <c r="A199" s="0" t="n">
        <f aca="false">A198+1</f>
        <v>191</v>
      </c>
      <c r="B199" s="0" t="n">
        <f aca="false">B198+1/12</f>
        <v>1963.83333333332</v>
      </c>
      <c r="C199" s="1" t="n">
        <v>4555.277797</v>
      </c>
      <c r="D199" s="0" t="n">
        <f aca="false">AVERAGE(C187:C198)</f>
        <v>4582.16994966667</v>
      </c>
      <c r="E199" s="0" t="n">
        <f aca="false">C199/D199</f>
        <v>0.994131131546393</v>
      </c>
      <c r="H199" s="0" t="n">
        <v>0.983041230596395</v>
      </c>
      <c r="I199" s="0" t="n">
        <f aca="false">C199/H199</f>
        <v>4633.86240090498</v>
      </c>
      <c r="J199" s="0" t="n">
        <f aca="false">$C$6+$C$5*$A199</f>
        <v>4639.57743357746</v>
      </c>
      <c r="K199" s="1" t="n">
        <f aca="false">J199*H199</f>
        <v>4560.89590975125</v>
      </c>
      <c r="L199" s="0" t="n">
        <f aca="false">K199-C199</f>
        <v>5.61811275125092</v>
      </c>
      <c r="M199" s="0" t="n">
        <f aca="false">ABS(L199)</f>
        <v>5.61811275125092</v>
      </c>
      <c r="N199" s="0" t="n">
        <f aca="false">L199^2</f>
        <v>31.5631908857682</v>
      </c>
      <c r="O199" s="2" t="n">
        <f aca="false">ABS(L199/C199)</f>
        <v>0.00123331945967179</v>
      </c>
    </row>
    <row r="200" customFormat="false" ht="13.8" hidden="false" customHeight="false" outlineLevel="0" collapsed="false">
      <c r="A200" s="0" t="n">
        <f aca="false">A199+1</f>
        <v>192</v>
      </c>
      <c r="B200" s="0" t="n">
        <f aca="false">B199+1/12</f>
        <v>1963.91666666665</v>
      </c>
      <c r="C200" s="1" t="n">
        <v>4370.227624</v>
      </c>
      <c r="D200" s="0" t="n">
        <f aca="false">AVERAGE(C188:C199)</f>
        <v>4591.40245808333</v>
      </c>
      <c r="E200" s="0" t="n">
        <f aca="false">C200/D200</f>
        <v>0.95182848027318</v>
      </c>
      <c r="H200" s="0" t="n">
        <v>0.962503790905692</v>
      </c>
      <c r="I200" s="0" t="n">
        <f aca="false">C200/H200</f>
        <v>4540.47834958419</v>
      </c>
      <c r="J200" s="0" t="n">
        <f aca="false">$C$6+$C$5*$A200</f>
        <v>4639.77012352432</v>
      </c>
      <c r="K200" s="1" t="n">
        <f aca="false">J200*H200</f>
        <v>4465.79633282313</v>
      </c>
      <c r="L200" s="0" t="n">
        <f aca="false">K200-C200</f>
        <v>95.5687088231289</v>
      </c>
      <c r="M200" s="0" t="n">
        <f aca="false">ABS(L200)</f>
        <v>95.5687088231289</v>
      </c>
      <c r="N200" s="0" t="n">
        <f aca="false">L200^2</f>
        <v>9133.37810611999</v>
      </c>
      <c r="O200" s="2" t="n">
        <f aca="false">ABS(L200/C200)</f>
        <v>0.0218681306891874</v>
      </c>
    </row>
    <row r="201" customFormat="false" ht="13.8" hidden="false" customHeight="false" outlineLevel="0" collapsed="false">
      <c r="A201" s="0" t="n">
        <f aca="false">A200+1</f>
        <v>193</v>
      </c>
      <c r="B201" s="0" t="n">
        <f aca="false">B200+1/12</f>
        <v>1963.99999999999</v>
      </c>
      <c r="C201" s="1" t="n">
        <v>4328.773669</v>
      </c>
      <c r="D201" s="0" t="n">
        <f aca="false">AVERAGE(C189:C200)</f>
        <v>4595.73128775</v>
      </c>
      <c r="E201" s="0" t="n">
        <f aca="false">C201/D201</f>
        <v>0.941911830340999</v>
      </c>
      <c r="H201" s="0" t="n">
        <v>0.948389805964412</v>
      </c>
      <c r="I201" s="0" t="n">
        <f aca="false">C201/H201</f>
        <v>4564.34014977428</v>
      </c>
      <c r="J201" s="0" t="n">
        <f aca="false">$C$6+$C$5*$A201</f>
        <v>4639.96281347118</v>
      </c>
      <c r="K201" s="1" t="n">
        <f aca="false">J201*H201</f>
        <v>4400.49343235002</v>
      </c>
      <c r="L201" s="0" t="n">
        <f aca="false">K201-C201</f>
        <v>71.71976335002</v>
      </c>
      <c r="M201" s="0" t="n">
        <f aca="false">ABS(L201)</f>
        <v>71.71976335002</v>
      </c>
      <c r="N201" s="0" t="n">
        <f aca="false">L201^2</f>
        <v>5143.72445498287</v>
      </c>
      <c r="O201" s="2" t="n">
        <f aca="false">ABS(L201/C201)</f>
        <v>0.016568148125561</v>
      </c>
    </row>
    <row r="202" customFormat="false" ht="13.8" hidden="false" customHeight="false" outlineLevel="0" collapsed="false">
      <c r="A202" s="0" t="n">
        <f aca="false">A201+1</f>
        <v>194</v>
      </c>
      <c r="B202" s="0" t="n">
        <f aca="false">B201+1/12</f>
        <v>1964.08333333332</v>
      </c>
      <c r="C202" s="1" t="n">
        <v>4699.825699</v>
      </c>
      <c r="D202" s="0" t="n">
        <f aca="false">AVERAGE(C190:C201)</f>
        <v>4584.74362441667</v>
      </c>
      <c r="E202" s="0" t="n">
        <f aca="false">C202/D202</f>
        <v>1.02510109266971</v>
      </c>
      <c r="H202" s="0" t="n">
        <v>0.957154979085495</v>
      </c>
      <c r="I202" s="0" t="n">
        <f aca="false">C202/H202</f>
        <v>4910.20346933827</v>
      </c>
      <c r="J202" s="0" t="n">
        <f aca="false">$C$6+$C$5*$A202</f>
        <v>4640.15550341804</v>
      </c>
      <c r="K202" s="1" t="n">
        <f aca="false">J202*H202</f>
        <v>4441.34794382754</v>
      </c>
      <c r="L202" s="0" t="n">
        <f aca="false">K202-C202</f>
        <v>-258.477755172461</v>
      </c>
      <c r="M202" s="0" t="n">
        <f aca="false">ABS(L202)</f>
        <v>258.477755172461</v>
      </c>
      <c r="N202" s="0" t="n">
        <f aca="false">L202^2</f>
        <v>66810.7499189947</v>
      </c>
      <c r="O202" s="2" t="n">
        <f aca="false">ABS(L202/C202)</f>
        <v>0.0549973066506399</v>
      </c>
    </row>
    <row r="203" customFormat="false" ht="13.8" hidden="false" customHeight="false" outlineLevel="0" collapsed="false">
      <c r="A203" s="0" t="n">
        <f aca="false">A202+1</f>
        <v>195</v>
      </c>
      <c r="B203" s="0" t="n">
        <f aca="false">B202+1/12</f>
        <v>1964.16666666665</v>
      </c>
      <c r="C203" s="1" t="n">
        <v>4673.669051</v>
      </c>
      <c r="D203" s="0" t="n">
        <f aca="false">AVERAGE(C191:C202)</f>
        <v>4610.66598275</v>
      </c>
      <c r="E203" s="0" t="n">
        <f aca="false">C203/D203</f>
        <v>1.01366463510602</v>
      </c>
      <c r="H203" s="0" t="n">
        <v>0.990002268729016</v>
      </c>
      <c r="I203" s="0" t="n">
        <f aca="false">C203/H203</f>
        <v>4720.86701073943</v>
      </c>
      <c r="J203" s="0" t="n">
        <f aca="false">$C$6+$C$5*$A203</f>
        <v>4640.3481933649</v>
      </c>
      <c r="K203" s="1" t="n">
        <f aca="false">J203*H203</f>
        <v>4593.95523912384</v>
      </c>
      <c r="L203" s="0" t="n">
        <f aca="false">K203-C203</f>
        <v>-79.7138118761577</v>
      </c>
      <c r="M203" s="0" t="n">
        <f aca="false">ABS(L203)</f>
        <v>79.7138118761577</v>
      </c>
      <c r="N203" s="0" t="n">
        <f aca="false">L203^2</f>
        <v>6354.29180382746</v>
      </c>
      <c r="O203" s="2" t="n">
        <f aca="false">ABS(L203/C203)</f>
        <v>0.0170559384942119</v>
      </c>
    </row>
    <row r="204" customFormat="false" ht="13.8" hidden="false" customHeight="false" outlineLevel="0" collapsed="false">
      <c r="A204" s="0" t="n">
        <f aca="false">A203+1</f>
        <v>196</v>
      </c>
      <c r="B204" s="0" t="n">
        <f aca="false">B203+1/12</f>
        <v>1964.24999999999</v>
      </c>
      <c r="C204" s="1" t="n">
        <v>4827.88532</v>
      </c>
      <c r="D204" s="0" t="n">
        <f aca="false">AVERAGE(C192:C203)</f>
        <v>4611.16213658333</v>
      </c>
      <c r="E204" s="0" t="n">
        <f aca="false">C204/D204</f>
        <v>1.0469996883643</v>
      </c>
      <c r="H204" s="0" t="n">
        <v>1.01159110872128</v>
      </c>
      <c r="I204" s="0" t="n">
        <f aca="false">C204/H204</f>
        <v>4772.56598874497</v>
      </c>
      <c r="J204" s="0" t="n">
        <f aca="false">$C$6+$C$5*$A204</f>
        <v>4640.54088331176</v>
      </c>
      <c r="K204" s="1" t="n">
        <f aca="false">J204*H204</f>
        <v>4694.32989721577</v>
      </c>
      <c r="L204" s="0" t="n">
        <f aca="false">K204-C204</f>
        <v>-133.555422784229</v>
      </c>
      <c r="M204" s="0" t="n">
        <f aca="false">ABS(L204)</f>
        <v>133.555422784229</v>
      </c>
      <c r="N204" s="0" t="n">
        <f aca="false">L204^2</f>
        <v>17837.050955074</v>
      </c>
      <c r="O204" s="2" t="n">
        <f aca="false">ABS(L204/C204)</f>
        <v>0.0276633378657446</v>
      </c>
    </row>
    <row r="205" customFormat="false" ht="13.8" hidden="false" customHeight="false" outlineLevel="0" collapsed="false">
      <c r="A205" s="0" t="n">
        <f aca="false">A204+1</f>
        <v>197</v>
      </c>
      <c r="B205" s="0" t="n">
        <f aca="false">B204+1/12</f>
        <v>1964.33333333332</v>
      </c>
      <c r="C205" s="1" t="n">
        <v>4656.340542</v>
      </c>
      <c r="D205" s="0" t="n">
        <f aca="false">AVERAGE(C193:C204)</f>
        <v>4609.76622908333</v>
      </c>
      <c r="E205" s="0" t="n">
        <f aca="false">C205/D205</f>
        <v>1.01010340017306</v>
      </c>
      <c r="H205" s="0" t="n">
        <v>1.02572739916611</v>
      </c>
      <c r="I205" s="0" t="n">
        <f aca="false">C205/H205</f>
        <v>4539.54973396</v>
      </c>
      <c r="J205" s="0" t="n">
        <f aca="false">$C$6+$C$5*$A205</f>
        <v>4640.73357325862</v>
      </c>
      <c r="K205" s="1" t="n">
        <f aca="false">J205*H205</f>
        <v>4760.12757832141</v>
      </c>
      <c r="L205" s="0" t="n">
        <f aca="false">K205-C205</f>
        <v>103.787036321413</v>
      </c>
      <c r="M205" s="0" t="n">
        <f aca="false">ABS(L205)</f>
        <v>103.787036321413</v>
      </c>
      <c r="N205" s="0" t="n">
        <f aca="false">L205^2</f>
        <v>10771.7489083824</v>
      </c>
      <c r="O205" s="2" t="n">
        <f aca="false">ABS(L205/C205)</f>
        <v>0.0222893998807129</v>
      </c>
    </row>
    <row r="206" customFormat="false" ht="13.8" hidden="false" customHeight="false" outlineLevel="0" collapsed="false">
      <c r="A206" s="0" t="n">
        <f aca="false">A205+1</f>
        <v>198</v>
      </c>
      <c r="B206" s="0" t="n">
        <f aca="false">B205+1/12</f>
        <v>1964.41666666665</v>
      </c>
      <c r="C206" s="1" t="n">
        <v>4784.690908</v>
      </c>
      <c r="D206" s="0" t="n">
        <f aca="false">AVERAGE(C194:C205)</f>
        <v>4601.77108775</v>
      </c>
      <c r="E206" s="0" t="n">
        <f aca="false">C206/D206</f>
        <v>1.03974987385551</v>
      </c>
      <c r="H206" s="0" t="n">
        <v>1.04138487214656</v>
      </c>
      <c r="I206" s="0" t="n">
        <f aca="false">C206/H206</f>
        <v>4594.54620090412</v>
      </c>
      <c r="J206" s="0" t="n">
        <f aca="false">$C$6+$C$5*$A206</f>
        <v>4640.92626320548</v>
      </c>
      <c r="K206" s="1" t="n">
        <f aca="false">J206*H206</f>
        <v>4832.99040324985</v>
      </c>
      <c r="L206" s="0" t="n">
        <f aca="false">K206-C206</f>
        <v>48.2994952498521</v>
      </c>
      <c r="M206" s="0" t="n">
        <f aca="false">ABS(L206)</f>
        <v>48.2994952498521</v>
      </c>
      <c r="N206" s="0" t="n">
        <f aca="false">L206^2</f>
        <v>2332.84124139048</v>
      </c>
      <c r="O206" s="2" t="n">
        <f aca="false">ABS(L206/C206)</f>
        <v>0.0100945904716845</v>
      </c>
    </row>
    <row r="207" customFormat="false" ht="13.8" hidden="false" customHeight="false" outlineLevel="0" collapsed="false">
      <c r="A207" s="0" t="n">
        <f aca="false">A206+1</f>
        <v>199</v>
      </c>
      <c r="B207" s="0" t="n">
        <f aca="false">B206+1/12</f>
        <v>1964.49999999999</v>
      </c>
      <c r="C207" s="1" t="n">
        <v>4679.031229</v>
      </c>
      <c r="D207" s="0" t="n">
        <f aca="false">AVERAGE(C195:C206)</f>
        <v>4591.38959233333</v>
      </c>
      <c r="E207" s="0" t="n">
        <f aca="false">C207/D207</f>
        <v>1.01908825964432</v>
      </c>
      <c r="H207" s="0" t="n">
        <v>1.01705923753064</v>
      </c>
      <c r="I207" s="0" t="n">
        <f aca="false">C207/H207</f>
        <v>4600.54936461756</v>
      </c>
      <c r="J207" s="0" t="n">
        <f aca="false">$C$6+$C$5*$A207</f>
        <v>4641.11895315234</v>
      </c>
      <c r="K207" s="1" t="n">
        <f aca="false">J207*H207</f>
        <v>4720.29290378212</v>
      </c>
      <c r="L207" s="0" t="n">
        <f aca="false">K207-C207</f>
        <v>41.2616747821212</v>
      </c>
      <c r="M207" s="0" t="n">
        <f aca="false">ABS(L207)</f>
        <v>41.2616747821212</v>
      </c>
      <c r="N207" s="0" t="n">
        <f aca="false">L207^2</f>
        <v>1702.52580582554</v>
      </c>
      <c r="O207" s="2" t="n">
        <f aca="false">ABS(L207/C207)</f>
        <v>0.00881842260987423</v>
      </c>
    </row>
    <row r="208" customFormat="false" ht="13.8" hidden="false" customHeight="false" outlineLevel="0" collapsed="false">
      <c r="A208" s="0" t="n">
        <f aca="false">A207+1</f>
        <v>200</v>
      </c>
      <c r="B208" s="0" t="n">
        <f aca="false">B207+1/12</f>
        <v>1964.58333333332</v>
      </c>
      <c r="C208" s="1" t="n">
        <v>4689.320212</v>
      </c>
      <c r="D208" s="0" t="n">
        <f aca="false">AVERAGE(C196:C207)</f>
        <v>4587.42047316667</v>
      </c>
      <c r="E208" s="0" t="n">
        <f aca="false">C208/D208</f>
        <v>1.02221286220205</v>
      </c>
      <c r="H208" s="0" t="n">
        <v>1.02243281479858</v>
      </c>
      <c r="I208" s="0" t="n">
        <f aca="false">C208/H208</f>
        <v>4586.43359654277</v>
      </c>
      <c r="J208" s="0" t="n">
        <f aca="false">$C$6+$C$5*$A208</f>
        <v>4641.3116430992</v>
      </c>
      <c r="K208" s="1" t="n">
        <f aca="false">J208*H208</f>
        <v>4745.42932761134</v>
      </c>
      <c r="L208" s="0" t="n">
        <f aca="false">K208-C208</f>
        <v>56.109115611338</v>
      </c>
      <c r="M208" s="0" t="n">
        <f aca="false">ABS(L208)</f>
        <v>56.109115611338</v>
      </c>
      <c r="N208" s="0" t="n">
        <f aca="false">L208^2</f>
        <v>3148.23285468649</v>
      </c>
      <c r="O208" s="2" t="n">
        <f aca="false">ABS(L208/C208)</f>
        <v>0.0119652983960776</v>
      </c>
    </row>
    <row r="209" customFormat="false" ht="13.8" hidden="false" customHeight="false" outlineLevel="0" collapsed="false">
      <c r="A209" s="0" t="n">
        <f aca="false">A208+1</f>
        <v>201</v>
      </c>
      <c r="B209" s="0" t="n">
        <f aca="false">B208+1/12</f>
        <v>1964.66666666665</v>
      </c>
      <c r="C209" s="1" t="n">
        <v>4764.469263</v>
      </c>
      <c r="D209" s="0" t="n">
        <f aca="false">AVERAGE(C197:C208)</f>
        <v>4601.543045</v>
      </c>
      <c r="E209" s="0" t="n">
        <f aca="false">C209/D209</f>
        <v>1.03540686600271</v>
      </c>
      <c r="H209" s="0" t="n">
        <v>1.02811881019906</v>
      </c>
      <c r="I209" s="0" t="n">
        <f aca="false">C209/H209</f>
        <v>4634.16213742605</v>
      </c>
      <c r="J209" s="0" t="n">
        <f aca="false">$C$6+$C$5*$A209</f>
        <v>4641.50433304606</v>
      </c>
      <c r="K209" s="1" t="n">
        <f aca="false">J209*H209</f>
        <v>4772.0179124251</v>
      </c>
      <c r="L209" s="0" t="n">
        <f aca="false">K209-C209</f>
        <v>7.54864942509721</v>
      </c>
      <c r="M209" s="0" t="n">
        <f aca="false">ABS(L209)</f>
        <v>7.54864942509721</v>
      </c>
      <c r="N209" s="0" t="n">
        <f aca="false">L209^2</f>
        <v>56.9821081430204</v>
      </c>
      <c r="O209" s="2" t="n">
        <f aca="false">ABS(L209/C209)</f>
        <v>0.00158436312806521</v>
      </c>
    </row>
    <row r="210" customFormat="false" ht="13.8" hidden="false" customHeight="false" outlineLevel="0" collapsed="false">
      <c r="A210" s="0" t="n">
        <f aca="false">A209+1</f>
        <v>202</v>
      </c>
      <c r="B210" s="0" t="n">
        <f aca="false">B209+1/12</f>
        <v>1964.74999999998</v>
      </c>
      <c r="C210" s="1" t="n">
        <v>4473.966707</v>
      </c>
      <c r="D210" s="0" t="n">
        <f aca="false">AVERAGE(C198:C209)</f>
        <v>4627.20538341667</v>
      </c>
      <c r="E210" s="0" t="n">
        <f aca="false">C210/D210</f>
        <v>0.966883104656246</v>
      </c>
      <c r="H210" s="0" t="n">
        <v>1.01259368215675</v>
      </c>
      <c r="I210" s="0" t="n">
        <f aca="false">C210/H210</f>
        <v>4418.32374212604</v>
      </c>
      <c r="J210" s="0" t="n">
        <f aca="false">$C$6+$C$5*$A210</f>
        <v>4641.69702299292</v>
      </c>
      <c r="K210" s="1" t="n">
        <f aca="false">J210*H210</f>
        <v>4700.15307996843</v>
      </c>
      <c r="L210" s="0" t="n">
        <f aca="false">K210-C210</f>
        <v>226.186372968426</v>
      </c>
      <c r="M210" s="0" t="n">
        <f aca="false">ABS(L210)</f>
        <v>226.186372968426</v>
      </c>
      <c r="N210" s="0" t="n">
        <f aca="false">L210^2</f>
        <v>51160.2753166121</v>
      </c>
      <c r="O210" s="2" t="n">
        <f aca="false">ABS(L210/C210)</f>
        <v>0.0505561144687406</v>
      </c>
    </row>
    <row r="211" customFormat="false" ht="13.8" hidden="false" customHeight="false" outlineLevel="0" collapsed="false">
      <c r="A211" s="0" t="n">
        <f aca="false">A210+1</f>
        <v>203</v>
      </c>
      <c r="B211" s="0" t="n">
        <f aca="false">B210+1/12</f>
        <v>1964.83333333332</v>
      </c>
      <c r="C211" s="1" t="n">
        <v>4402.676951</v>
      </c>
      <c r="D211" s="0" t="n">
        <f aca="false">AVERAGE(C199:C210)</f>
        <v>4625.28983508333</v>
      </c>
      <c r="E211" s="0" t="n">
        <f aca="false">C211/D211</f>
        <v>0.951870500656026</v>
      </c>
      <c r="H211" s="0" t="n">
        <v>0.983041230596395</v>
      </c>
      <c r="I211" s="0" t="n">
        <f aca="false">C211/H211</f>
        <v>4478.62898723889</v>
      </c>
      <c r="J211" s="0" t="n">
        <f aca="false">$C$6+$C$5*$A211</f>
        <v>4641.88971293978</v>
      </c>
      <c r="K211" s="1" t="n">
        <f aca="false">J211*H211</f>
        <v>4563.16897570107</v>
      </c>
      <c r="L211" s="0" t="n">
        <f aca="false">K211-C211</f>
        <v>160.492024701068</v>
      </c>
      <c r="M211" s="0" t="n">
        <f aca="false">ABS(L211)</f>
        <v>160.492024701068</v>
      </c>
      <c r="N211" s="0" t="n">
        <f aca="false">L211^2</f>
        <v>25757.6899926481</v>
      </c>
      <c r="O211" s="2" t="n">
        <f aca="false">ABS(L211/C211)</f>
        <v>0.0364532820570936</v>
      </c>
    </row>
    <row r="212" customFormat="false" ht="13.8" hidden="false" customHeight="false" outlineLevel="0" collapsed="false">
      <c r="A212" s="0" t="n">
        <f aca="false">A211+1</f>
        <v>204</v>
      </c>
      <c r="B212" s="0" t="n">
        <f aca="false">B211+1/12</f>
        <v>1964.91666666665</v>
      </c>
      <c r="C212" s="1" t="n">
        <v>4223.15396</v>
      </c>
      <c r="D212" s="0" t="n">
        <f aca="false">AVERAGE(C200:C211)</f>
        <v>4612.57309791667</v>
      </c>
      <c r="E212" s="0" t="n">
        <f aca="false">C212/D212</f>
        <v>0.915574424589054</v>
      </c>
      <c r="H212" s="0" t="n">
        <v>0.962503790905692</v>
      </c>
      <c r="I212" s="0" t="n">
        <f aca="false">C212/H212</f>
        <v>4387.67514466215</v>
      </c>
      <c r="J212" s="0" t="n">
        <f aca="false">$C$6+$C$5*$A212</f>
        <v>4642.08240288664</v>
      </c>
      <c r="K212" s="1" t="n">
        <f aca="false">J212*H212</f>
        <v>4468.021910475</v>
      </c>
      <c r="L212" s="0" t="n">
        <f aca="false">K212-C212</f>
        <v>244.867950474995</v>
      </c>
      <c r="M212" s="0" t="n">
        <f aca="false">ABS(L212)</f>
        <v>244.867950474995</v>
      </c>
      <c r="N212" s="0" t="n">
        <f aca="false">L212^2</f>
        <v>59960.3131698247</v>
      </c>
      <c r="O212" s="2" t="n">
        <f aca="false">ABS(L212/C212)</f>
        <v>0.0579822456851645</v>
      </c>
    </row>
    <row r="213" customFormat="false" ht="13.8" hidden="false" customHeight="false" outlineLevel="0" collapsed="false">
      <c r="A213" s="0" t="n">
        <f aca="false">A212+1</f>
        <v>205</v>
      </c>
      <c r="B213" s="0" t="n">
        <f aca="false">B212+1/12</f>
        <v>1964.99999999998</v>
      </c>
      <c r="C213" s="1" t="n">
        <v>4202.426262</v>
      </c>
      <c r="D213" s="0" t="n">
        <f aca="false">AVERAGE(C201:C212)</f>
        <v>4600.31695925</v>
      </c>
      <c r="E213" s="0" t="n">
        <f aca="false">C213/D213</f>
        <v>0.913507981998947</v>
      </c>
      <c r="H213" s="0" t="n">
        <v>0.948389805964412</v>
      </c>
      <c r="I213" s="0" t="n">
        <f aca="false">C213/H213</f>
        <v>4431.11707398265</v>
      </c>
      <c r="J213" s="0" t="n">
        <f aca="false">$C$6+$C$5*$A213</f>
        <v>4642.2750928335</v>
      </c>
      <c r="K213" s="1" t="n">
        <f aca="false">J213*H213</f>
        <v>4402.68637452579</v>
      </c>
      <c r="L213" s="0" t="n">
        <f aca="false">K213-C213</f>
        <v>200.260112525786</v>
      </c>
      <c r="M213" s="0" t="n">
        <f aca="false">ABS(L213)</f>
        <v>200.260112525786</v>
      </c>
      <c r="N213" s="0" t="n">
        <f aca="false">L213^2</f>
        <v>40104.1126688405</v>
      </c>
      <c r="O213" s="2" t="n">
        <f aca="false">ABS(L213/C213)</f>
        <v>0.047653450659353</v>
      </c>
    </row>
    <row r="214" customFormat="false" ht="13.8" hidden="false" customHeight="false" outlineLevel="0" collapsed="false">
      <c r="A214" s="0" t="n">
        <f aca="false">A213+1</f>
        <v>206</v>
      </c>
      <c r="B214" s="0" t="n">
        <f aca="false">B213+1/12</f>
        <v>1965.08333333332</v>
      </c>
      <c r="C214" s="1" t="n">
        <v>4271.913286</v>
      </c>
      <c r="D214" s="0" t="n">
        <f aca="false">AVERAGE(C202:C213)</f>
        <v>4589.78800866667</v>
      </c>
      <c r="E214" s="0" t="n">
        <f aca="false">C214/D214</f>
        <v>0.93074304911982</v>
      </c>
      <c r="H214" s="0" t="n">
        <v>0.957154979085495</v>
      </c>
      <c r="I214" s="0" t="n">
        <f aca="false">C214/H214</f>
        <v>4463.13646101654</v>
      </c>
      <c r="J214" s="0" t="n">
        <f aca="false">$C$6+$C$5*$A214</f>
        <v>4642.46778278036</v>
      </c>
      <c r="K214" s="1" t="n">
        <f aca="false">J214*H214</f>
        <v>4443.56115353222</v>
      </c>
      <c r="L214" s="0" t="n">
        <f aca="false">K214-C214</f>
        <v>171.647867532221</v>
      </c>
      <c r="M214" s="0" t="n">
        <f aca="false">ABS(L214)</f>
        <v>171.647867532221</v>
      </c>
      <c r="N214" s="0" t="n">
        <f aca="false">L214^2</f>
        <v>29462.9904283587</v>
      </c>
      <c r="O214" s="2" t="n">
        <f aca="false">ABS(L214/C214)</f>
        <v>0.0401805598664066</v>
      </c>
    </row>
    <row r="215" customFormat="false" ht="13.8" hidden="false" customHeight="false" outlineLevel="0" collapsed="false">
      <c r="A215" s="0" t="n">
        <f aca="false">A214+1</f>
        <v>207</v>
      </c>
      <c r="B215" s="0" t="n">
        <f aca="false">B214+1/12</f>
        <v>1965.16666666665</v>
      </c>
      <c r="C215" s="1" t="n">
        <v>4737.809721</v>
      </c>
      <c r="D215" s="0" t="n">
        <f aca="false">AVERAGE(C203:C214)</f>
        <v>4554.12864091667</v>
      </c>
      <c r="E215" s="0" t="n">
        <f aca="false">C215/D215</f>
        <v>1.04033287036142</v>
      </c>
      <c r="H215" s="0" t="n">
        <v>0.990002268729016</v>
      </c>
      <c r="I215" s="0" t="n">
        <f aca="false">C215/H215</f>
        <v>4785.65541782292</v>
      </c>
      <c r="J215" s="0" t="n">
        <f aca="false">$C$6+$C$5*$A215</f>
        <v>4642.66047272722</v>
      </c>
      <c r="K215" s="1" t="n">
        <f aca="false">J215*H215</f>
        <v>4596.24440093848</v>
      </c>
      <c r="L215" s="0" t="n">
        <f aca="false">K215-C215</f>
        <v>-141.565320061525</v>
      </c>
      <c r="M215" s="0" t="n">
        <f aca="false">ABS(L215)</f>
        <v>141.565320061525</v>
      </c>
      <c r="N215" s="0" t="n">
        <f aca="false">L215^2</f>
        <v>20040.7398441221</v>
      </c>
      <c r="O215" s="2" t="n">
        <f aca="false">ABS(L215/C215)</f>
        <v>0.0298799083116502</v>
      </c>
    </row>
    <row r="216" customFormat="false" ht="13.8" hidden="false" customHeight="false" outlineLevel="0" collapsed="false">
      <c r="A216" s="0" t="n">
        <f aca="false">A215+1</f>
        <v>208</v>
      </c>
      <c r="B216" s="0" t="n">
        <f aca="false">B215+1/12</f>
        <v>1965.24999999998</v>
      </c>
      <c r="C216" s="1" t="n">
        <v>4676.568933</v>
      </c>
      <c r="D216" s="0" t="n">
        <f aca="false">AVERAGE(C204:C215)</f>
        <v>4559.47369675</v>
      </c>
      <c r="E216" s="0" t="n">
        <f aca="false">C216/D216</f>
        <v>1.02568174399898</v>
      </c>
      <c r="H216" s="0" t="n">
        <v>1.01159110872128</v>
      </c>
      <c r="I216" s="0" t="n">
        <f aca="false">C216/H216</f>
        <v>4622.98342945254</v>
      </c>
      <c r="J216" s="0" t="n">
        <f aca="false">$C$6+$C$5*$A216</f>
        <v>4642.85316267408</v>
      </c>
      <c r="K216" s="1" t="n">
        <f aca="false">J216*H216</f>
        <v>4696.66897845957</v>
      </c>
      <c r="L216" s="0" t="n">
        <f aca="false">K216-C216</f>
        <v>20.1000454595751</v>
      </c>
      <c r="M216" s="0" t="n">
        <f aca="false">ABS(L216)</f>
        <v>20.1000454595751</v>
      </c>
      <c r="N216" s="0" t="n">
        <f aca="false">L216^2</f>
        <v>404.011827476985</v>
      </c>
      <c r="O216" s="2" t="n">
        <f aca="false">ABS(L216/C216)</f>
        <v>0.00429803254213576</v>
      </c>
    </row>
    <row r="217" customFormat="false" ht="13.8" hidden="false" customHeight="false" outlineLevel="0" collapsed="false">
      <c r="A217" s="0" t="n">
        <f aca="false">A216+1</f>
        <v>209</v>
      </c>
      <c r="B217" s="0" t="n">
        <f aca="false">B216+1/12</f>
        <v>1965.33333333332</v>
      </c>
      <c r="C217" s="1" t="n">
        <v>4794.631071</v>
      </c>
      <c r="D217" s="0" t="n">
        <f aca="false">AVERAGE(C205:C216)</f>
        <v>4546.86399783333</v>
      </c>
      <c r="E217" s="0" t="n">
        <f aca="false">C217/D217</f>
        <v>1.05449185928691</v>
      </c>
      <c r="H217" s="0" t="n">
        <v>1.02572739916611</v>
      </c>
      <c r="I217" s="0" t="n">
        <f aca="false">C217/H217</f>
        <v>4674.37164581731</v>
      </c>
      <c r="J217" s="0" t="n">
        <f aca="false">$C$6+$C$5*$A217</f>
        <v>4643.04585262094</v>
      </c>
      <c r="K217" s="1" t="n">
        <f aca="false">J217*H217</f>
        <v>4762.49934661787</v>
      </c>
      <c r="L217" s="0" t="n">
        <f aca="false">K217-C217</f>
        <v>-32.1317243821286</v>
      </c>
      <c r="M217" s="0" t="n">
        <f aca="false">ABS(L217)</f>
        <v>32.1317243821286</v>
      </c>
      <c r="N217" s="0" t="n">
        <f aca="false">L217^2</f>
        <v>1032.44771176908</v>
      </c>
      <c r="O217" s="2" t="n">
        <f aca="false">ABS(L217/C217)</f>
        <v>0.00670160517176705</v>
      </c>
    </row>
    <row r="218" customFormat="false" ht="13.8" hidden="false" customHeight="false" outlineLevel="0" collapsed="false">
      <c r="A218" s="0" t="n">
        <f aca="false">A217+1</f>
        <v>210</v>
      </c>
      <c r="B218" s="0" t="n">
        <f aca="false">B217+1/12</f>
        <v>1965.41666666665</v>
      </c>
      <c r="C218" s="1" t="n">
        <v>4804.12918</v>
      </c>
      <c r="D218" s="0" t="n">
        <f aca="false">AVERAGE(C206:C217)</f>
        <v>4558.38820858333</v>
      </c>
      <c r="E218" s="0" t="n">
        <f aca="false">C218/D218</f>
        <v>1.05390961896443</v>
      </c>
      <c r="H218" s="0" t="n">
        <v>1.04138487214656</v>
      </c>
      <c r="I218" s="0" t="n">
        <f aca="false">C218/H218</f>
        <v>4613.21199154494</v>
      </c>
      <c r="J218" s="0" t="n">
        <f aca="false">$C$6+$C$5*$A218</f>
        <v>4643.2385425678</v>
      </c>
      <c r="K218" s="1" t="n">
        <f aca="false">J218*H218</f>
        <v>4835.39837599795</v>
      </c>
      <c r="L218" s="0" t="n">
        <f aca="false">K218-C218</f>
        <v>31.2691959979484</v>
      </c>
      <c r="M218" s="0" t="n">
        <f aca="false">ABS(L218)</f>
        <v>31.2691959979484</v>
      </c>
      <c r="N218" s="0" t="n">
        <f aca="false">L218^2</f>
        <v>977.762618358111</v>
      </c>
      <c r="O218" s="2" t="n">
        <f aca="false">ABS(L218/C218)</f>
        <v>0.00650881665050239</v>
      </c>
    </row>
    <row r="219" customFormat="false" ht="13.8" hidden="false" customHeight="false" outlineLevel="0" collapsed="false">
      <c r="A219" s="0" t="n">
        <f aca="false">A218+1</f>
        <v>211</v>
      </c>
      <c r="B219" s="0" t="n">
        <f aca="false">B218+1/12</f>
        <v>1965.49999999998</v>
      </c>
      <c r="C219" s="1" t="n">
        <v>4521.533392</v>
      </c>
      <c r="D219" s="0" t="n">
        <f aca="false">AVERAGE(C207:C218)</f>
        <v>4560.00806458333</v>
      </c>
      <c r="E219" s="0" t="n">
        <f aca="false">C219/D219</f>
        <v>0.991562586723879</v>
      </c>
      <c r="H219" s="0" t="n">
        <v>1.01705923753064</v>
      </c>
      <c r="I219" s="0" t="n">
        <f aca="false">C219/H219</f>
        <v>4445.69325477837</v>
      </c>
      <c r="J219" s="0" t="n">
        <f aca="false">$C$6+$C$5*$A219</f>
        <v>4643.43123251466</v>
      </c>
      <c r="K219" s="1" t="n">
        <f aca="false">J219*H219</f>
        <v>4722.64462886732</v>
      </c>
      <c r="L219" s="0" t="n">
        <f aca="false">K219-C219</f>
        <v>201.11123686732</v>
      </c>
      <c r="M219" s="0" t="n">
        <f aca="false">ABS(L219)</f>
        <v>201.11123686732</v>
      </c>
      <c r="N219" s="0" t="n">
        <f aca="false">L219^2</f>
        <v>40445.7295943034</v>
      </c>
      <c r="O219" s="2" t="n">
        <f aca="false">ABS(L219/C219)</f>
        <v>0.0444785473050246</v>
      </c>
    </row>
    <row r="220" customFormat="false" ht="13.8" hidden="false" customHeight="false" outlineLevel="0" collapsed="false">
      <c r="A220" s="0" t="n">
        <f aca="false">A219+1</f>
        <v>212</v>
      </c>
      <c r="B220" s="0" t="n">
        <f aca="false">B219+1/12</f>
        <v>1965.58333333332</v>
      </c>
      <c r="C220" s="1" t="n">
        <v>4733.139851</v>
      </c>
      <c r="D220" s="0" t="n">
        <f aca="false">AVERAGE(C208:C219)</f>
        <v>4546.88324483333</v>
      </c>
      <c r="E220" s="0" t="n">
        <f aca="false">C220/D220</f>
        <v>1.04096357793623</v>
      </c>
      <c r="H220" s="0" t="n">
        <v>1.02243281479858</v>
      </c>
      <c r="I220" s="0" t="n">
        <f aca="false">C220/H220</f>
        <v>4629.29180528349</v>
      </c>
      <c r="J220" s="0" t="n">
        <f aca="false">$C$6+$C$5*$A220</f>
        <v>4643.62392246152</v>
      </c>
      <c r="K220" s="1" t="n">
        <f aca="false">J220*H220</f>
        <v>4747.79347790835</v>
      </c>
      <c r="L220" s="0" t="n">
        <f aca="false">K220-C220</f>
        <v>14.6536269083545</v>
      </c>
      <c r="M220" s="0" t="n">
        <f aca="false">ABS(L220)</f>
        <v>14.6536269083545</v>
      </c>
      <c r="N220" s="0" t="n">
        <f aca="false">L220^2</f>
        <v>214.72878156925</v>
      </c>
      <c r="O220" s="2" t="n">
        <f aca="false">ABS(L220/C220)</f>
        <v>0.00309596322307242</v>
      </c>
    </row>
    <row r="221" customFormat="false" ht="13.8" hidden="false" customHeight="false" outlineLevel="0" collapsed="false">
      <c r="A221" s="0" t="n">
        <f aca="false">A220+1</f>
        <v>213</v>
      </c>
      <c r="B221" s="0" t="n">
        <f aca="false">B220+1/12</f>
        <v>1965.66666666665</v>
      </c>
      <c r="C221" s="1" t="n">
        <v>4746.30946</v>
      </c>
      <c r="D221" s="0" t="n">
        <f aca="false">AVERAGE(C209:C220)</f>
        <v>4550.53488141667</v>
      </c>
      <c r="E221" s="0" t="n">
        <f aca="false">C221/D221</f>
        <v>1.04302232236101</v>
      </c>
      <c r="H221" s="0" t="n">
        <v>1.02811881019906</v>
      </c>
      <c r="I221" s="0" t="n">
        <f aca="false">C221/H221</f>
        <v>4616.49900081202</v>
      </c>
      <c r="J221" s="0" t="n">
        <f aca="false">$C$6+$C$5*$A221</f>
        <v>4643.81661240838</v>
      </c>
      <c r="K221" s="1" t="n">
        <f aca="false">J221*H221</f>
        <v>4774.39521033193</v>
      </c>
      <c r="L221" s="0" t="n">
        <f aca="false">K221-C221</f>
        <v>28.0857503319321</v>
      </c>
      <c r="M221" s="0" t="n">
        <f aca="false">ABS(L221)</f>
        <v>28.0857503319321</v>
      </c>
      <c r="N221" s="0" t="n">
        <f aca="false">L221^2</f>
        <v>788.809371707624</v>
      </c>
      <c r="O221" s="2" t="n">
        <f aca="false">ABS(L221/C221)</f>
        <v>0.00591738709172412</v>
      </c>
    </row>
    <row r="222" customFormat="false" ht="13.8" hidden="false" customHeight="false" outlineLevel="0" collapsed="false">
      <c r="A222" s="0" t="n">
        <f aca="false">A221+1</f>
        <v>214</v>
      </c>
      <c r="B222" s="0" t="n">
        <f aca="false">B221+1/12</f>
        <v>1965.74999999998</v>
      </c>
      <c r="C222" s="1" t="n">
        <v>4539.917136</v>
      </c>
      <c r="D222" s="0" t="n">
        <f aca="false">AVERAGE(C210:C221)</f>
        <v>4549.0215645</v>
      </c>
      <c r="E222" s="0" t="n">
        <f aca="false">C222/D222</f>
        <v>0.99799859631991</v>
      </c>
      <c r="H222" s="0" t="n">
        <v>1.01259368215675</v>
      </c>
      <c r="I222" s="0" t="n">
        <f aca="false">C222/H222</f>
        <v>4483.4539420889</v>
      </c>
      <c r="J222" s="0" t="n">
        <f aca="false">$C$6+$C$5*$A222</f>
        <v>4644.00930235524</v>
      </c>
      <c r="K222" s="1" t="n">
        <f aca="false">J222*H222</f>
        <v>4702.49447944209</v>
      </c>
      <c r="L222" s="0" t="n">
        <f aca="false">K222-C222</f>
        <v>162.577343442093</v>
      </c>
      <c r="M222" s="0" t="n">
        <f aca="false">ABS(L222)</f>
        <v>162.577343442093</v>
      </c>
      <c r="N222" s="0" t="n">
        <f aca="false">L222^2</f>
        <v>26431.3926006881</v>
      </c>
      <c r="O222" s="2" t="n">
        <f aca="false">ABS(L222/C222)</f>
        <v>0.0358106411575025</v>
      </c>
    </row>
    <row r="223" customFormat="false" ht="13.8" hidden="false" customHeight="false" outlineLevel="0" collapsed="false">
      <c r="A223" s="0" t="n">
        <f aca="false">A222+1</f>
        <v>215</v>
      </c>
      <c r="B223" s="0" t="n">
        <f aca="false">B222+1/12</f>
        <v>1965.83333333332</v>
      </c>
      <c r="C223" s="1" t="n">
        <v>4626.59696</v>
      </c>
      <c r="D223" s="0" t="n">
        <f aca="false">AVERAGE(C211:C222)</f>
        <v>4554.51743358333</v>
      </c>
      <c r="E223" s="0" t="n">
        <f aca="false">C223/D223</f>
        <v>1.01582594148947</v>
      </c>
      <c r="H223" s="0" t="n">
        <v>0.983041230596395</v>
      </c>
      <c r="I223" s="0" t="n">
        <f aca="false">C223/H223</f>
        <v>4706.41191437425</v>
      </c>
      <c r="J223" s="0" t="n">
        <f aca="false">$C$6+$C$5*$A223</f>
        <v>4644.2019923021</v>
      </c>
      <c r="K223" s="1" t="n">
        <f aca="false">J223*H223</f>
        <v>4565.44204165089</v>
      </c>
      <c r="L223" s="0" t="n">
        <f aca="false">K223-C223</f>
        <v>-61.1549183491134</v>
      </c>
      <c r="M223" s="0" t="n">
        <f aca="false">ABS(L223)</f>
        <v>61.1549183491134</v>
      </c>
      <c r="N223" s="0" t="n">
        <f aca="false">L223^2</f>
        <v>3739.92403828672</v>
      </c>
      <c r="O223" s="2" t="n">
        <f aca="false">ABS(L223/C223)</f>
        <v>0.0132181209813256</v>
      </c>
    </row>
    <row r="224" customFormat="false" ht="13.8" hidden="false" customHeight="false" outlineLevel="0" collapsed="false">
      <c r="A224" s="0" t="n">
        <f aca="false">A223+1</f>
        <v>216</v>
      </c>
      <c r="B224" s="0" t="n">
        <f aca="false">B223+1/12</f>
        <v>1965.91666666665</v>
      </c>
      <c r="C224" s="1" t="n">
        <v>4527.803412</v>
      </c>
      <c r="D224" s="0" t="n">
        <f aca="false">AVERAGE(C212:C223)</f>
        <v>4573.17743433334</v>
      </c>
      <c r="E224" s="0" t="n">
        <f aca="false">C224/D224</f>
        <v>0.990078228324865</v>
      </c>
      <c r="H224" s="0" t="n">
        <v>0.962503790905692</v>
      </c>
      <c r="I224" s="0" t="n">
        <f aca="false">C224/H224</f>
        <v>4704.19280919346</v>
      </c>
      <c r="J224" s="0" t="n">
        <f aca="false">$C$6+$C$5*$A224</f>
        <v>4644.39468224896</v>
      </c>
      <c r="K224" s="1" t="n">
        <f aca="false">J224*H224</f>
        <v>4470.24748812686</v>
      </c>
      <c r="L224" s="0" t="n">
        <f aca="false">K224-C224</f>
        <v>-57.5559238731385</v>
      </c>
      <c r="M224" s="0" t="n">
        <f aca="false">ABS(L224)</f>
        <v>57.5559238731385</v>
      </c>
      <c r="N224" s="0" t="n">
        <f aca="false">L224^2</f>
        <v>3312.68437289051</v>
      </c>
      <c r="O224" s="2" t="n">
        <f aca="false">ABS(L224/C224)</f>
        <v>0.0127116658202515</v>
      </c>
    </row>
    <row r="225" customFormat="false" ht="13.8" hidden="false" customHeight="false" outlineLevel="0" collapsed="false">
      <c r="A225" s="0" t="n">
        <f aca="false">A224+1</f>
        <v>217</v>
      </c>
      <c r="B225" s="0" t="n">
        <f aca="false">B224+1/12</f>
        <v>1965.99999999998</v>
      </c>
      <c r="C225" s="1" t="n">
        <v>4394.626677</v>
      </c>
      <c r="D225" s="0" t="n">
        <f aca="false">AVERAGE(C213:C224)</f>
        <v>4598.56488866667</v>
      </c>
      <c r="E225" s="0" t="n">
        <f aca="false">C225/D225</f>
        <v>0.955651770366603</v>
      </c>
      <c r="H225" s="0" t="n">
        <v>0.948389805964412</v>
      </c>
      <c r="I225" s="0" t="n">
        <f aca="false">C225/H225</f>
        <v>4633.77679658959</v>
      </c>
      <c r="J225" s="0" t="n">
        <f aca="false">$C$6+$C$5*$A225</f>
        <v>4644.58737219582</v>
      </c>
      <c r="K225" s="1" t="n">
        <f aca="false">J225*H225</f>
        <v>4404.87931670155</v>
      </c>
      <c r="L225" s="0" t="n">
        <f aca="false">K225-C225</f>
        <v>10.2526397015527</v>
      </c>
      <c r="M225" s="0" t="n">
        <f aca="false">ABS(L225)</f>
        <v>10.2526397015527</v>
      </c>
      <c r="N225" s="0" t="n">
        <f aca="false">L225^2</f>
        <v>105.116620849854</v>
      </c>
      <c r="O225" s="2" t="n">
        <f aca="false">ABS(L225/C225)</f>
        <v>0.00233299446235366</v>
      </c>
    </row>
    <row r="226" customFormat="false" ht="13.8" hidden="false" customHeight="false" outlineLevel="0" collapsed="false">
      <c r="A226" s="0" t="n">
        <f aca="false">A225+1</f>
        <v>218</v>
      </c>
      <c r="B226" s="0" t="n">
        <f aca="false">B225+1/12</f>
        <v>1966.08333333332</v>
      </c>
      <c r="C226" s="1" t="n">
        <v>4356.353167</v>
      </c>
      <c r="D226" s="0" t="n">
        <f aca="false">AVERAGE(C214:C225)</f>
        <v>4614.58158991667</v>
      </c>
      <c r="E226" s="0" t="n">
        <f aca="false">C226/D226</f>
        <v>0.944040772086266</v>
      </c>
      <c r="H226" s="0" t="n">
        <v>0.957154979085495</v>
      </c>
      <c r="I226" s="0" t="n">
        <f aca="false">C226/H226</f>
        <v>4551.35611493369</v>
      </c>
      <c r="J226" s="0" t="n">
        <f aca="false">$C$6+$C$5*$A226</f>
        <v>4644.78006214268</v>
      </c>
      <c r="K226" s="1" t="n">
        <f aca="false">J226*H226</f>
        <v>4445.7743632369</v>
      </c>
      <c r="L226" s="0" t="n">
        <f aca="false">K226-C226</f>
        <v>89.4211962369018</v>
      </c>
      <c r="M226" s="0" t="n">
        <f aca="false">ABS(L226)</f>
        <v>89.4211962369018</v>
      </c>
      <c r="N226" s="0" t="n">
        <f aca="false">L226^2</f>
        <v>7996.1503364385</v>
      </c>
      <c r="O226" s="2" t="n">
        <f aca="false">ABS(L226/C226)</f>
        <v>0.0205266177485976</v>
      </c>
    </row>
    <row r="227" customFormat="false" ht="13.8" hidden="false" customHeight="false" outlineLevel="0" collapsed="false">
      <c r="A227" s="0" t="n">
        <f aca="false">A226+1</f>
        <v>219</v>
      </c>
      <c r="B227" s="0" t="n">
        <f aca="false">B226+1/12</f>
        <v>1966.16666666665</v>
      </c>
      <c r="C227" s="1" t="n">
        <v>4431.454486</v>
      </c>
      <c r="D227" s="0" t="n">
        <f aca="false">AVERAGE(C215:C226)</f>
        <v>4621.61824666667</v>
      </c>
      <c r="E227" s="0" t="n">
        <f aca="false">C227/D227</f>
        <v>0.95885342524692</v>
      </c>
      <c r="H227" s="0" t="n">
        <v>0.990002268729016</v>
      </c>
      <c r="I227" s="0" t="n">
        <f aca="false">C227/H227</f>
        <v>4476.20639464714</v>
      </c>
      <c r="J227" s="0" t="n">
        <f aca="false">$C$6+$C$5*$A227</f>
        <v>4644.97275208954</v>
      </c>
      <c r="K227" s="1" t="n">
        <f aca="false">J227*H227</f>
        <v>4598.53356275311</v>
      </c>
      <c r="L227" s="0" t="n">
        <f aca="false">K227-C227</f>
        <v>167.079076753107</v>
      </c>
      <c r="M227" s="0" t="n">
        <f aca="false">ABS(L227)</f>
        <v>167.079076753107</v>
      </c>
      <c r="N227" s="0" t="n">
        <f aca="false">L227^2</f>
        <v>27915.4178886706</v>
      </c>
      <c r="O227" s="2" t="n">
        <f aca="false">ABS(L227/C227)</f>
        <v>0.0377029883260561</v>
      </c>
    </row>
    <row r="228" customFormat="false" ht="13.8" hidden="false" customHeight="false" outlineLevel="0" collapsed="false">
      <c r="A228" s="0" t="n">
        <f aca="false">A227+1</f>
        <v>220</v>
      </c>
      <c r="B228" s="0" t="n">
        <f aca="false">B227+1/12</f>
        <v>1966.24999999998</v>
      </c>
      <c r="C228" s="1" t="n">
        <v>4696.959484</v>
      </c>
      <c r="D228" s="0" t="n">
        <f aca="false">AVERAGE(C216:C227)</f>
        <v>4596.08864375</v>
      </c>
      <c r="E228" s="0" t="n">
        <f aca="false">C228/D228</f>
        <v>1.02194710504271</v>
      </c>
      <c r="H228" s="0" t="n">
        <v>1.01159110872128</v>
      </c>
      <c r="I228" s="0" t="n">
        <f aca="false">C228/H228</f>
        <v>4643.1403395165</v>
      </c>
      <c r="J228" s="0" t="n">
        <f aca="false">$C$6+$C$5*$A228</f>
        <v>4645.1654420364</v>
      </c>
      <c r="K228" s="1" t="n">
        <f aca="false">J228*H228</f>
        <v>4699.00805970338</v>
      </c>
      <c r="L228" s="0" t="n">
        <f aca="false">K228-C228</f>
        <v>2.04857570337754</v>
      </c>
      <c r="M228" s="0" t="n">
        <f aca="false">ABS(L228)</f>
        <v>2.04857570337754</v>
      </c>
      <c r="N228" s="0" t="n">
        <f aca="false">L228^2</f>
        <v>4.19666241246877</v>
      </c>
      <c r="O228" s="2" t="n">
        <f aca="false">ABS(L228/C228)</f>
        <v>0.000436149323909633</v>
      </c>
    </row>
    <row r="229" customFormat="false" ht="13.8" hidden="false" customHeight="false" outlineLevel="0" collapsed="false">
      <c r="A229" s="0" t="n">
        <f aca="false">A228+1</f>
        <v>221</v>
      </c>
      <c r="B229" s="0" t="n">
        <f aca="false">B228+1/12</f>
        <v>1966.33333333332</v>
      </c>
      <c r="C229" s="1" t="n">
        <v>4843.402557</v>
      </c>
      <c r="D229" s="0" t="n">
        <f aca="false">AVERAGE(C217:C228)</f>
        <v>4597.78785633333</v>
      </c>
      <c r="E229" s="0" t="n">
        <f aca="false">C229/D229</f>
        <v>1.05342018995686</v>
      </c>
      <c r="H229" s="0" t="n">
        <v>1.02572739916611</v>
      </c>
      <c r="I229" s="0" t="n">
        <f aca="false">C229/H229</f>
        <v>4721.91984043476</v>
      </c>
      <c r="J229" s="0" t="n">
        <f aca="false">$C$6+$C$5*$A229</f>
        <v>4645.35813198326</v>
      </c>
      <c r="K229" s="1" t="n">
        <f aca="false">J229*H229</f>
        <v>4764.87111491433</v>
      </c>
      <c r="L229" s="0" t="n">
        <f aca="false">K229-C229</f>
        <v>-78.5314420856721</v>
      </c>
      <c r="M229" s="0" t="n">
        <f aca="false">ABS(L229)</f>
        <v>78.5314420856721</v>
      </c>
      <c r="N229" s="0" t="n">
        <f aca="false">L229^2</f>
        <v>6167.18739605527</v>
      </c>
      <c r="O229" s="2" t="n">
        <f aca="false">ABS(L229/C229)</f>
        <v>0.0162141059227409</v>
      </c>
    </row>
    <row r="230" customFormat="false" ht="13.8" hidden="false" customHeight="false" outlineLevel="0" collapsed="false">
      <c r="A230" s="0" t="n">
        <f aca="false">A229+1</f>
        <v>222</v>
      </c>
      <c r="B230" s="0" t="n">
        <f aca="false">B229+1/12</f>
        <v>1966.41666666665</v>
      </c>
      <c r="C230" s="1" t="n">
        <v>4958.313655</v>
      </c>
      <c r="D230" s="0" t="n">
        <f aca="false">AVERAGE(C218:C229)</f>
        <v>4601.85214683333</v>
      </c>
      <c r="E230" s="0" t="n">
        <f aca="false">C230/D230</f>
        <v>1.07746044348947</v>
      </c>
      <c r="H230" s="0" t="n">
        <v>1.04138487214656</v>
      </c>
      <c r="I230" s="0" t="n">
        <f aca="false">C230/H230</f>
        <v>4761.26914037041</v>
      </c>
      <c r="J230" s="0" t="n">
        <f aca="false">$C$6+$C$5*$A230</f>
        <v>4645.55082193012</v>
      </c>
      <c r="K230" s="1" t="n">
        <f aca="false">J230*H230</f>
        <v>4837.80634874605</v>
      </c>
      <c r="L230" s="0" t="n">
        <f aca="false">K230-C230</f>
        <v>-120.507306253955</v>
      </c>
      <c r="M230" s="0" t="n">
        <f aca="false">ABS(L230)</f>
        <v>120.507306253955</v>
      </c>
      <c r="N230" s="0" t="n">
        <f aca="false">L230^2</f>
        <v>14522.0108605845</v>
      </c>
      <c r="O230" s="2" t="n">
        <f aca="false">ABS(L230/C230)</f>
        <v>0.0243040909952186</v>
      </c>
    </row>
    <row r="231" customFormat="false" ht="13.8" hidden="false" customHeight="false" outlineLevel="0" collapsed="false">
      <c r="A231" s="0" t="n">
        <f aca="false">A230+1</f>
        <v>223</v>
      </c>
      <c r="B231" s="0" t="n">
        <f aca="false">B230+1/12</f>
        <v>1966.49999999998</v>
      </c>
      <c r="C231" s="1" t="n">
        <v>4836.931437</v>
      </c>
      <c r="D231" s="0" t="n">
        <f aca="false">AVERAGE(C219:C230)</f>
        <v>4614.70085308333</v>
      </c>
      <c r="E231" s="0" t="n">
        <f aca="false">C231/D231</f>
        <v>1.04815709424982</v>
      </c>
      <c r="H231" s="0" t="n">
        <v>1.01705923753064</v>
      </c>
      <c r="I231" s="0" t="n">
        <f aca="false">C231/H231</f>
        <v>4755.80109644723</v>
      </c>
      <c r="J231" s="0" t="n">
        <f aca="false">$C$6+$C$5*$A231</f>
        <v>4645.74351187698</v>
      </c>
      <c r="K231" s="1" t="n">
        <f aca="false">J231*H231</f>
        <v>4724.99635395252</v>
      </c>
      <c r="L231" s="0" t="n">
        <f aca="false">K231-C231</f>
        <v>-111.935083047481</v>
      </c>
      <c r="M231" s="0" t="n">
        <f aca="false">ABS(L231)</f>
        <v>111.935083047481</v>
      </c>
      <c r="N231" s="0" t="n">
        <f aca="false">L231^2</f>
        <v>12529.4628168466</v>
      </c>
      <c r="O231" s="2" t="n">
        <f aca="false">ABS(L231/C231)</f>
        <v>0.0231417551613894</v>
      </c>
    </row>
    <row r="232" customFormat="false" ht="13.8" hidden="false" customHeight="false" outlineLevel="0" collapsed="false">
      <c r="A232" s="0" t="n">
        <f aca="false">A231+1</f>
        <v>224</v>
      </c>
      <c r="B232" s="0" t="n">
        <f aca="false">B231+1/12</f>
        <v>1966.58333333332</v>
      </c>
      <c r="C232" s="1" t="n">
        <v>4819.632432</v>
      </c>
      <c r="D232" s="0" t="n">
        <f aca="false">AVERAGE(C220:C231)</f>
        <v>4640.9840235</v>
      </c>
      <c r="E232" s="0" t="n">
        <f aca="false">C232/D232</f>
        <v>1.03849364867351</v>
      </c>
      <c r="H232" s="0" t="n">
        <v>1.02243281479858</v>
      </c>
      <c r="I232" s="0" t="n">
        <f aca="false">C232/H232</f>
        <v>4713.8866850136</v>
      </c>
      <c r="J232" s="0" t="n">
        <f aca="false">$C$6+$C$5*$A232</f>
        <v>4645.93620182384</v>
      </c>
      <c r="K232" s="1" t="n">
        <f aca="false">J232*H232</f>
        <v>4750.15762820537</v>
      </c>
      <c r="L232" s="0" t="n">
        <f aca="false">K232-C232</f>
        <v>-69.4748037946274</v>
      </c>
      <c r="M232" s="0" t="n">
        <f aca="false">ABS(L232)</f>
        <v>69.4748037946274</v>
      </c>
      <c r="N232" s="0" t="n">
        <f aca="false">L232^2</f>
        <v>4826.74836230197</v>
      </c>
      <c r="O232" s="2" t="n">
        <f aca="false">ABS(L232/C232)</f>
        <v>0.0144149589776491</v>
      </c>
    </row>
    <row r="233" customFormat="false" ht="13.8" hidden="false" customHeight="false" outlineLevel="0" collapsed="false">
      <c r="A233" s="0" t="n">
        <f aca="false">A232+1</f>
        <v>225</v>
      </c>
      <c r="B233" s="0" t="n">
        <f aca="false">B232+1/12</f>
        <v>1966.66666666665</v>
      </c>
      <c r="C233" s="1" t="n">
        <v>4782.399004</v>
      </c>
      <c r="D233" s="0" t="n">
        <f aca="false">AVERAGE(C221:C232)</f>
        <v>4648.19173858333</v>
      </c>
      <c r="E233" s="0" t="n">
        <f aca="false">C233/D233</f>
        <v>1.02887300545342</v>
      </c>
      <c r="H233" s="0" t="n">
        <v>1.02811881019906</v>
      </c>
      <c r="I233" s="0" t="n">
        <f aca="false">C233/H233</f>
        <v>4651.60150418224</v>
      </c>
      <c r="J233" s="0" t="n">
        <f aca="false">$C$6+$C$5*$A233</f>
        <v>4646.1288917707</v>
      </c>
      <c r="K233" s="1" t="n">
        <f aca="false">J233*H233</f>
        <v>4776.77250823877</v>
      </c>
      <c r="L233" s="0" t="n">
        <f aca="false">K233-C233</f>
        <v>-5.62649576123022</v>
      </c>
      <c r="M233" s="0" t="n">
        <f aca="false">ABS(L233)</f>
        <v>5.62649576123022</v>
      </c>
      <c r="N233" s="0" t="n">
        <f aca="false">L233^2</f>
        <v>31.6574545511416</v>
      </c>
      <c r="O233" s="2" t="n">
        <f aca="false">ABS(L233/C233)</f>
        <v>0.00117650069693562</v>
      </c>
    </row>
    <row r="234" customFormat="false" ht="13.8" hidden="false" customHeight="false" outlineLevel="0" collapsed="false">
      <c r="A234" s="0" t="n">
        <f aca="false">A233+1</f>
        <v>226</v>
      </c>
      <c r="B234" s="0" t="n">
        <f aca="false">B233+1/12</f>
        <v>1966.74999999998</v>
      </c>
      <c r="C234" s="1" t="n">
        <v>4701.315351</v>
      </c>
      <c r="D234" s="0" t="n">
        <f aca="false">AVERAGE(C222:C233)</f>
        <v>4651.19920058333</v>
      </c>
      <c r="E234" s="0" t="n">
        <f aca="false">C234/D234</f>
        <v>1.01077488799241</v>
      </c>
      <c r="H234" s="0" t="n">
        <v>1.01259368215675</v>
      </c>
      <c r="I234" s="0" t="n">
        <f aca="false">C234/H234</f>
        <v>4642.84483879708</v>
      </c>
      <c r="J234" s="0" t="n">
        <f aca="false">$C$6+$C$5*$A234</f>
        <v>4646.32158171756</v>
      </c>
      <c r="K234" s="1" t="n">
        <f aca="false">J234*H234</f>
        <v>4704.83587891576</v>
      </c>
      <c r="L234" s="0" t="n">
        <f aca="false">K234-C234</f>
        <v>3.52052791575989</v>
      </c>
      <c r="M234" s="0" t="n">
        <f aca="false">ABS(L234)</f>
        <v>3.52052791575989</v>
      </c>
      <c r="N234" s="0" t="n">
        <f aca="false">L234^2</f>
        <v>12.3941168056446</v>
      </c>
      <c r="O234" s="2" t="n">
        <f aca="false">ABS(L234/C234)</f>
        <v>0.00074883892122043</v>
      </c>
    </row>
    <row r="235" customFormat="false" ht="13.8" hidden="false" customHeight="false" outlineLevel="0" collapsed="false">
      <c r="A235" s="0" t="n">
        <f aca="false">A234+1</f>
        <v>227</v>
      </c>
      <c r="B235" s="0" t="n">
        <f aca="false">B234+1/12</f>
        <v>1966.83333333332</v>
      </c>
      <c r="C235" s="1" t="n">
        <v>4573.927092</v>
      </c>
      <c r="D235" s="0" t="n">
        <f aca="false">AVERAGE(C223:C234)</f>
        <v>4664.64905183333</v>
      </c>
      <c r="E235" s="0" t="n">
        <f aca="false">C235/D235</f>
        <v>0.980551171411775</v>
      </c>
      <c r="H235" s="0" t="n">
        <v>0.983041230596395</v>
      </c>
      <c r="I235" s="0" t="n">
        <f aca="false">C235/H235</f>
        <v>4652.83342106116</v>
      </c>
      <c r="J235" s="0" t="n">
        <f aca="false">$C$6+$C$5*$A235</f>
        <v>4646.51427166442</v>
      </c>
      <c r="K235" s="1" t="n">
        <f aca="false">J235*H235</f>
        <v>4567.7151076007</v>
      </c>
      <c r="L235" s="0" t="n">
        <f aca="false">K235-C235</f>
        <v>-6.21198439929594</v>
      </c>
      <c r="M235" s="0" t="n">
        <f aca="false">ABS(L235)</f>
        <v>6.21198439929594</v>
      </c>
      <c r="N235" s="0" t="n">
        <f aca="false">L235^2</f>
        <v>38.5887501770962</v>
      </c>
      <c r="O235" s="2" t="n">
        <f aca="false">ABS(L235/C235)</f>
        <v>0.00135812929990969</v>
      </c>
    </row>
    <row r="236" customFormat="false" ht="13.8" hidden="false" customHeight="false" outlineLevel="0" collapsed="false">
      <c r="A236" s="0" t="n">
        <f aca="false">A235+1</f>
        <v>228</v>
      </c>
      <c r="B236" s="0" t="n">
        <f aca="false">B235+1/12</f>
        <v>1966.91666666665</v>
      </c>
      <c r="C236" s="1" t="n">
        <v>4442.482533</v>
      </c>
      <c r="D236" s="0" t="n">
        <f aca="false">AVERAGE(C224:C235)</f>
        <v>4660.25989616667</v>
      </c>
      <c r="E236" s="0" t="n">
        <f aca="false">C236/D236</f>
        <v>0.95326926651756</v>
      </c>
      <c r="H236" s="0" t="n">
        <v>0.962503790905692</v>
      </c>
      <c r="I236" s="0" t="n">
        <f aca="false">C236/H236</f>
        <v>4615.54808923894</v>
      </c>
      <c r="J236" s="0" t="n">
        <f aca="false">$C$6+$C$5*$A236</f>
        <v>4646.70696161128</v>
      </c>
      <c r="K236" s="1" t="n">
        <f aca="false">J236*H236</f>
        <v>4472.47306577873</v>
      </c>
      <c r="L236" s="0" t="n">
        <f aca="false">K236-C236</f>
        <v>29.9905327787274</v>
      </c>
      <c r="M236" s="0" t="n">
        <f aca="false">ABS(L236)</f>
        <v>29.9905327787274</v>
      </c>
      <c r="N236" s="0" t="n">
        <f aca="false">L236^2</f>
        <v>899.43205635192</v>
      </c>
      <c r="O236" s="2" t="n">
        <f aca="false">ABS(L236/C236)</f>
        <v>0.00675084990339282</v>
      </c>
    </row>
    <row r="237" customFormat="false" ht="13.8" hidden="false" customHeight="false" outlineLevel="0" collapsed="false">
      <c r="A237" s="0" t="n">
        <f aca="false">A236+1</f>
        <v>229</v>
      </c>
      <c r="B237" s="0" t="n">
        <f aca="false">B236+1/12</f>
        <v>1966.99999999998</v>
      </c>
      <c r="C237" s="1" t="n">
        <v>4222.08349</v>
      </c>
      <c r="D237" s="0" t="n">
        <f aca="false">AVERAGE(C225:C236)</f>
        <v>4653.14982291667</v>
      </c>
      <c r="E237" s="0" t="n">
        <f aca="false">C237/D237</f>
        <v>0.907360315201184</v>
      </c>
      <c r="H237" s="0" t="n">
        <v>0.948389805964412</v>
      </c>
      <c r="I237" s="0" t="n">
        <f aca="false">C237/H237</f>
        <v>4451.84402388909</v>
      </c>
      <c r="J237" s="0" t="n">
        <f aca="false">$C$6+$C$5*$A237</f>
        <v>4646.89965155814</v>
      </c>
      <c r="K237" s="1" t="n">
        <f aca="false">J237*H237</f>
        <v>4407.07225887732</v>
      </c>
      <c r="L237" s="0" t="n">
        <f aca="false">K237-C237</f>
        <v>184.988768877319</v>
      </c>
      <c r="M237" s="0" t="n">
        <f aca="false">ABS(L237)</f>
        <v>184.988768877319</v>
      </c>
      <c r="N237" s="0" t="n">
        <f aca="false">L237^2</f>
        <v>34220.8446107461</v>
      </c>
      <c r="O237" s="2" t="n">
        <f aca="false">ABS(L237/C237)</f>
        <v>0.0438145691139137</v>
      </c>
    </row>
    <row r="238" customFormat="false" ht="13.8" hidden="false" customHeight="false" outlineLevel="0" collapsed="false">
      <c r="A238" s="0" t="n">
        <f aca="false">A237+1</f>
        <v>230</v>
      </c>
      <c r="B238" s="0" t="n">
        <f aca="false">B237+1/12</f>
        <v>1967.08333333332</v>
      </c>
      <c r="C238" s="1" t="n">
        <v>4503.761202</v>
      </c>
      <c r="D238" s="0" t="n">
        <f aca="false">AVERAGE(C226:C237)</f>
        <v>4638.771224</v>
      </c>
      <c r="E238" s="0" t="n">
        <f aca="false">C238/D238</f>
        <v>0.970895304924397</v>
      </c>
      <c r="H238" s="0" t="n">
        <v>0.957154979085495</v>
      </c>
      <c r="I238" s="0" t="n">
        <f aca="false">C238/H238</f>
        <v>4705.3625592619</v>
      </c>
      <c r="J238" s="0" t="n">
        <f aca="false">$C$6+$C$5*$A238</f>
        <v>4647.092341505</v>
      </c>
      <c r="K238" s="1" t="n">
        <f aca="false">J238*H238</f>
        <v>4447.98757294158</v>
      </c>
      <c r="L238" s="0" t="n">
        <f aca="false">K238-C238</f>
        <v>-55.7736290584171</v>
      </c>
      <c r="M238" s="0" t="n">
        <f aca="false">ABS(L238)</f>
        <v>55.7736290584171</v>
      </c>
      <c r="N238" s="0" t="n">
        <f aca="false">L238^2</f>
        <v>3110.69769834591</v>
      </c>
      <c r="O238" s="2" t="n">
        <f aca="false">ABS(L238/C238)</f>
        <v>0.0123837891390977</v>
      </c>
    </row>
    <row r="239" customFormat="false" ht="13.8" hidden="false" customHeight="false" outlineLevel="0" collapsed="false">
      <c r="A239" s="0" t="n">
        <f aca="false">A238+1</f>
        <v>231</v>
      </c>
      <c r="B239" s="0" t="n">
        <f aca="false">B238+1/12</f>
        <v>1967.16666666665</v>
      </c>
      <c r="C239" s="1" t="n">
        <v>4551.998306</v>
      </c>
      <c r="D239" s="0" t="n">
        <f aca="false">AVERAGE(C227:C238)</f>
        <v>4651.05522691667</v>
      </c>
      <c r="E239" s="0" t="n">
        <f aca="false">C239/D239</f>
        <v>0.978702269467066</v>
      </c>
      <c r="H239" s="0" t="n">
        <v>0.990002268729016</v>
      </c>
      <c r="I239" s="0" t="n">
        <f aca="false">C239/H239</f>
        <v>4597.96754995718</v>
      </c>
      <c r="J239" s="0" t="n">
        <f aca="false">$C$6+$C$5*$A239</f>
        <v>4647.28503145186</v>
      </c>
      <c r="K239" s="1" t="n">
        <f aca="false">J239*H239</f>
        <v>4600.82272456774</v>
      </c>
      <c r="L239" s="0" t="n">
        <f aca="false">K239-C239</f>
        <v>48.8244185677377</v>
      </c>
      <c r="M239" s="0" t="n">
        <f aca="false">ABS(L239)</f>
        <v>48.8244185677377</v>
      </c>
      <c r="N239" s="0" t="n">
        <f aca="false">L239^2</f>
        <v>2383.82384847765</v>
      </c>
      <c r="O239" s="2" t="n">
        <f aca="false">ABS(L239/C239)</f>
        <v>0.0107259307419737</v>
      </c>
    </row>
    <row r="240" customFormat="false" ht="13.8" hidden="false" customHeight="false" outlineLevel="0" collapsed="false">
      <c r="A240" s="0" t="n">
        <f aca="false">A239+1</f>
        <v>232</v>
      </c>
      <c r="B240" s="0" t="n">
        <f aca="false">B239+1/12</f>
        <v>1967.24999999998</v>
      </c>
      <c r="C240" s="1" t="n">
        <v>4682.848518</v>
      </c>
      <c r="D240" s="0" t="n">
        <f aca="false">AVERAGE(C228:C239)</f>
        <v>4661.10054525</v>
      </c>
      <c r="E240" s="0" t="n">
        <f aca="false">C240/D240</f>
        <v>1.0046658450164</v>
      </c>
      <c r="H240" s="0" t="n">
        <v>1.01159110872128</v>
      </c>
      <c r="I240" s="0" t="n">
        <f aca="false">C240/H240</f>
        <v>4629.19106111899</v>
      </c>
      <c r="J240" s="0" t="n">
        <f aca="false">$C$6+$C$5*$A240</f>
        <v>4647.47772139872</v>
      </c>
      <c r="K240" s="1" t="n">
        <f aca="false">J240*H240</f>
        <v>4701.34714094718</v>
      </c>
      <c r="L240" s="0" t="n">
        <f aca="false">K240-C240</f>
        <v>18.4986229471797</v>
      </c>
      <c r="M240" s="0" t="n">
        <f aca="false">ABS(L240)</f>
        <v>18.4986229471797</v>
      </c>
      <c r="N240" s="0" t="n">
        <f aca="false">L240^2</f>
        <v>342.199050941923</v>
      </c>
      <c r="O240" s="2" t="n">
        <f aca="false">ABS(L240/C240)</f>
        <v>0.00395029283481505</v>
      </c>
    </row>
    <row r="241" customFormat="false" ht="13.8" hidden="false" customHeight="false" outlineLevel="0" collapsed="false">
      <c r="A241" s="0" t="n">
        <f aca="false">A240+1</f>
        <v>233</v>
      </c>
      <c r="B241" s="0" t="n">
        <f aca="false">B240+1/12</f>
        <v>1967.33333333332</v>
      </c>
      <c r="C241" s="1" t="n">
        <v>4864.014329</v>
      </c>
      <c r="D241" s="0" t="n">
        <f aca="false">AVERAGE(C229:C240)</f>
        <v>4659.92463141667</v>
      </c>
      <c r="E241" s="0" t="n">
        <f aca="false">C241/D241</f>
        <v>1.0437967807907</v>
      </c>
      <c r="H241" s="0" t="n">
        <v>1.02572739916611</v>
      </c>
      <c r="I241" s="0" t="n">
        <f aca="false">C241/H241</f>
        <v>4742.01462586874</v>
      </c>
      <c r="J241" s="0" t="n">
        <f aca="false">$C$6+$C$5*$A241</f>
        <v>4647.67041134558</v>
      </c>
      <c r="K241" s="1" t="n">
        <f aca="false">J241*H241</f>
        <v>4767.24288321079</v>
      </c>
      <c r="L241" s="0" t="n">
        <f aca="false">K241-C241</f>
        <v>-96.7714457892125</v>
      </c>
      <c r="M241" s="0" t="n">
        <f aca="false">ABS(L241)</f>
        <v>96.7714457892125</v>
      </c>
      <c r="N241" s="0" t="n">
        <f aca="false">L241^2</f>
        <v>9364.7127201345</v>
      </c>
      <c r="O241" s="2" t="n">
        <f aca="false">ABS(L241/C241)</f>
        <v>0.0198953866587617</v>
      </c>
    </row>
    <row r="242" customFormat="false" ht="13.8" hidden="false" customHeight="false" outlineLevel="0" collapsed="false">
      <c r="A242" s="0" t="n">
        <f aca="false">A241+1</f>
        <v>234</v>
      </c>
      <c r="B242" s="0" t="n">
        <f aca="false">B241+1/12</f>
        <v>1967.41666666665</v>
      </c>
      <c r="C242" s="1" t="n">
        <v>4813.81574</v>
      </c>
      <c r="D242" s="0" t="n">
        <f aca="false">AVERAGE(C230:C241)</f>
        <v>4661.64227908333</v>
      </c>
      <c r="E242" s="0" t="n">
        <f aca="false">C242/D242</f>
        <v>1.03264374480201</v>
      </c>
      <c r="H242" s="0" t="n">
        <v>1.04138487214656</v>
      </c>
      <c r="I242" s="0" t="n">
        <f aca="false">C242/H242</f>
        <v>4622.51360544301</v>
      </c>
      <c r="J242" s="0" t="n">
        <f aca="false">$C$6+$C$5*$A242</f>
        <v>4647.86310129244</v>
      </c>
      <c r="K242" s="1" t="n">
        <f aca="false">J242*H242</f>
        <v>4840.21432149414</v>
      </c>
      <c r="L242" s="0" t="n">
        <f aca="false">K242-C242</f>
        <v>26.3985814941416</v>
      </c>
      <c r="M242" s="0" t="n">
        <f aca="false">ABS(L242)</f>
        <v>26.3985814941416</v>
      </c>
      <c r="N242" s="0" t="n">
        <f aca="false">L242^2</f>
        <v>696.885104902834</v>
      </c>
      <c r="O242" s="2" t="n">
        <f aca="false">ABS(L242/C242)</f>
        <v>0.005483920224612</v>
      </c>
    </row>
    <row r="243" customFormat="false" ht="13.8" hidden="false" customHeight="false" outlineLevel="0" collapsed="false">
      <c r="A243" s="0" t="n">
        <f aca="false">A242+1</f>
        <v>235</v>
      </c>
      <c r="B243" s="0" t="n">
        <f aca="false">B242+1/12</f>
        <v>1967.49999999998</v>
      </c>
      <c r="C243" s="1" t="n">
        <v>4676.191628</v>
      </c>
      <c r="D243" s="0" t="n">
        <f aca="false">AVERAGE(C231:C242)</f>
        <v>4649.60078616667</v>
      </c>
      <c r="E243" s="0" t="n">
        <f aca="false">C243/D243</f>
        <v>1.00571895159525</v>
      </c>
      <c r="H243" s="0" t="n">
        <v>1.01705923753064</v>
      </c>
      <c r="I243" s="0" t="n">
        <f aca="false">C243/H243</f>
        <v>4597.75739253253</v>
      </c>
      <c r="J243" s="0" t="n">
        <f aca="false">$C$6+$C$5*$A243</f>
        <v>4648.0557912393</v>
      </c>
      <c r="K243" s="1" t="n">
        <f aca="false">J243*H243</f>
        <v>4727.34807903772</v>
      </c>
      <c r="L243" s="0" t="n">
        <f aca="false">K243-C243</f>
        <v>51.1564510377193</v>
      </c>
      <c r="M243" s="0" t="n">
        <f aca="false">ABS(L243)</f>
        <v>51.1564510377193</v>
      </c>
      <c r="N243" s="0" t="n">
        <f aca="false">L243^2</f>
        <v>2616.98248277457</v>
      </c>
      <c r="O243" s="2" t="n">
        <f aca="false">ABS(L243/C243)</f>
        <v>0.0109397678939002</v>
      </c>
    </row>
    <row r="244" customFormat="false" ht="13.8" hidden="false" customHeight="false" outlineLevel="0" collapsed="false">
      <c r="A244" s="0" t="n">
        <f aca="false">A243+1</f>
        <v>236</v>
      </c>
      <c r="B244" s="0" t="n">
        <f aca="false">B243+1/12</f>
        <v>1967.58333333332</v>
      </c>
      <c r="C244" s="1" t="n">
        <v>4719.480501</v>
      </c>
      <c r="D244" s="0" t="n">
        <f aca="false">AVERAGE(C232:C243)</f>
        <v>4636.20580208333</v>
      </c>
      <c r="E244" s="0" t="n">
        <f aca="false">C244/D244</f>
        <v>1.01796182103893</v>
      </c>
      <c r="H244" s="0" t="n">
        <v>1.02243281479858</v>
      </c>
      <c r="I244" s="0" t="n">
        <f aca="false">C244/H244</f>
        <v>4615.9321499572</v>
      </c>
      <c r="J244" s="0" t="n">
        <f aca="false">$C$6+$C$5*$A244</f>
        <v>4648.24848118616</v>
      </c>
      <c r="K244" s="1" t="n">
        <f aca="false">J244*H244</f>
        <v>4752.52177850239</v>
      </c>
      <c r="L244" s="0" t="n">
        <f aca="false">K244-C244</f>
        <v>33.0412775023897</v>
      </c>
      <c r="M244" s="0" t="n">
        <f aca="false">ABS(L244)</f>
        <v>33.0412775023897</v>
      </c>
      <c r="N244" s="0" t="n">
        <f aca="false">L244^2</f>
        <v>1091.72601898992</v>
      </c>
      <c r="O244" s="2" t="n">
        <f aca="false">ABS(L244/C244)</f>
        <v>0.0070010412153178</v>
      </c>
    </row>
    <row r="245" customFormat="false" ht="13.8" hidden="false" customHeight="false" outlineLevel="0" collapsed="false">
      <c r="A245" s="0" t="n">
        <f aca="false">A244+1</f>
        <v>237</v>
      </c>
      <c r="B245" s="0" t="n">
        <f aca="false">B244+1/12</f>
        <v>1967.66666666665</v>
      </c>
      <c r="C245" s="1" t="n">
        <v>4748.978011</v>
      </c>
      <c r="D245" s="0" t="n">
        <f aca="false">AVERAGE(C233:C244)</f>
        <v>4627.85980783333</v>
      </c>
      <c r="E245" s="0" t="n">
        <f aca="false">C245/D245</f>
        <v>1.02617153677855</v>
      </c>
      <c r="H245" s="0" t="n">
        <v>1.02811881019906</v>
      </c>
      <c r="I245" s="0" t="n">
        <f aca="false">C245/H245</f>
        <v>4619.09456756318</v>
      </c>
      <c r="J245" s="0" t="n">
        <f aca="false">$C$6+$C$5*$A245</f>
        <v>4648.44117113302</v>
      </c>
      <c r="K245" s="1" t="n">
        <f aca="false">J245*H245</f>
        <v>4779.14980614561</v>
      </c>
      <c r="L245" s="0" t="n">
        <f aca="false">K245-C245</f>
        <v>30.1717951456058</v>
      </c>
      <c r="M245" s="0" t="n">
        <f aca="false">ABS(L245)</f>
        <v>30.1717951456058</v>
      </c>
      <c r="N245" s="0" t="n">
        <f aca="false">L245^2</f>
        <v>910.337222308399</v>
      </c>
      <c r="O245" s="2" t="n">
        <f aca="false">ABS(L245/C245)</f>
        <v>0.00635332382582509</v>
      </c>
    </row>
    <row r="246" customFormat="false" ht="13.8" hidden="false" customHeight="false" outlineLevel="0" collapsed="false">
      <c r="A246" s="0" t="n">
        <f aca="false">A245+1</f>
        <v>238</v>
      </c>
      <c r="B246" s="0" t="n">
        <f aca="false">B245+1/12</f>
        <v>1967.74999999998</v>
      </c>
      <c r="C246" s="1" t="n">
        <v>4583.116755</v>
      </c>
      <c r="D246" s="0" t="n">
        <f aca="false">AVERAGE(C234:C245)</f>
        <v>4625.07472508333</v>
      </c>
      <c r="E246" s="0" t="n">
        <f aca="false">C246/D246</f>
        <v>0.990928153040257</v>
      </c>
      <c r="H246" s="0" t="n">
        <v>1.01259368215675</v>
      </c>
      <c r="I246" s="0" t="n">
        <f aca="false">C246/H246</f>
        <v>4526.11628510095</v>
      </c>
      <c r="J246" s="0" t="n">
        <f aca="false">$C$6+$C$5*$A246</f>
        <v>4648.63386107988</v>
      </c>
      <c r="K246" s="1" t="n">
        <f aca="false">J246*H246</f>
        <v>4707.17727838943</v>
      </c>
      <c r="L246" s="0" t="n">
        <f aca="false">K246-C246</f>
        <v>124.060523389426</v>
      </c>
      <c r="M246" s="0" t="n">
        <f aca="false">ABS(L246)</f>
        <v>124.060523389426</v>
      </c>
      <c r="N246" s="0" t="n">
        <f aca="false">L246^2</f>
        <v>15391.0134636582</v>
      </c>
      <c r="O246" s="2" t="n">
        <f aca="false">ABS(L246/C246)</f>
        <v>0.0270690296628556</v>
      </c>
    </row>
    <row r="247" customFormat="false" ht="13.8" hidden="false" customHeight="false" outlineLevel="0" collapsed="false">
      <c r="A247" s="0" t="n">
        <f aca="false">A246+1</f>
        <v>239</v>
      </c>
      <c r="B247" s="0" t="n">
        <f aca="false">B246+1/12</f>
        <v>1967.83333333332</v>
      </c>
      <c r="C247" s="1" t="n">
        <v>4445.576496</v>
      </c>
      <c r="D247" s="0" t="n">
        <f aca="false">AVERAGE(C235:C246)</f>
        <v>4615.22484208333</v>
      </c>
      <c r="E247" s="0" t="n">
        <f aca="false">C247/D247</f>
        <v>0.963241585862423</v>
      </c>
      <c r="H247" s="0" t="n">
        <v>0.983041230596395</v>
      </c>
      <c r="I247" s="0" t="n">
        <f aca="false">C247/H247</f>
        <v>4522.26860647843</v>
      </c>
      <c r="J247" s="0" t="n">
        <f aca="false">$C$6+$C$5*$A247</f>
        <v>4648.82655102674</v>
      </c>
      <c r="K247" s="1" t="n">
        <f aca="false">J247*H247</f>
        <v>4569.98817355052</v>
      </c>
      <c r="L247" s="0" t="n">
        <f aca="false">K247-C247</f>
        <v>124.411677550522</v>
      </c>
      <c r="M247" s="0" t="n">
        <f aca="false">ABS(L247)</f>
        <v>124.411677550522</v>
      </c>
      <c r="N247" s="0" t="n">
        <f aca="false">L247^2</f>
        <v>15478.265510935</v>
      </c>
      <c r="O247" s="2" t="n">
        <f aca="false">ABS(L247/C247)</f>
        <v>0.0279854992175849</v>
      </c>
    </row>
    <row r="248" customFormat="false" ht="13.8" hidden="false" customHeight="false" outlineLevel="0" collapsed="false">
      <c r="A248" s="0" t="n">
        <f aca="false">A247+1</f>
        <v>240</v>
      </c>
      <c r="B248" s="0" t="n">
        <f aca="false">B247+1/12</f>
        <v>1967.91666666665</v>
      </c>
      <c r="C248" s="1" t="n">
        <v>4365.033147</v>
      </c>
      <c r="D248" s="0" t="n">
        <f aca="false">AVERAGE(C236:C247)</f>
        <v>4604.52895908333</v>
      </c>
      <c r="E248" s="0" t="n">
        <f aca="false">C248/D248</f>
        <v>0.947986902849013</v>
      </c>
      <c r="H248" s="0" t="n">
        <v>0.962503790905692</v>
      </c>
      <c r="I248" s="0" t="n">
        <f aca="false">C248/H248</f>
        <v>4535.08151161941</v>
      </c>
      <c r="J248" s="0" t="n">
        <f aca="false">$C$6+$C$5*$A248</f>
        <v>4649.0192409736</v>
      </c>
      <c r="K248" s="1" t="n">
        <f aca="false">J248*H248</f>
        <v>4474.69864343059</v>
      </c>
      <c r="L248" s="0" t="n">
        <f aca="false">K248-C248</f>
        <v>109.665496430593</v>
      </c>
      <c r="M248" s="0" t="n">
        <f aca="false">ABS(L248)</f>
        <v>109.665496430593</v>
      </c>
      <c r="N248" s="0" t="n">
        <f aca="false">L248^2</f>
        <v>12026.5211073683</v>
      </c>
      <c r="O248" s="2" t="n">
        <f aca="false">ABS(L248/C248)</f>
        <v>0.0251236342857931</v>
      </c>
    </row>
    <row r="249" customFormat="false" ht="13.8" hidden="false" customHeight="false" outlineLevel="0" collapsed="false">
      <c r="A249" s="0" t="n">
        <f aca="false">A248+1</f>
        <v>241</v>
      </c>
      <c r="B249" s="0" t="n">
        <f aca="false">B248+1/12</f>
        <v>1967.99999999998</v>
      </c>
      <c r="C249" s="1" t="n">
        <v>4240.812104</v>
      </c>
      <c r="D249" s="0" t="n">
        <f aca="false">AVERAGE(C237:C248)</f>
        <v>4598.07484358333</v>
      </c>
      <c r="E249" s="0" t="n">
        <f aca="false">C249/D249</f>
        <v>0.922301669342791</v>
      </c>
      <c r="H249" s="0" t="n">
        <v>0.948389805964412</v>
      </c>
      <c r="I249" s="0" t="n">
        <f aca="false">C249/H249</f>
        <v>4471.59182577626</v>
      </c>
      <c r="J249" s="0" t="n">
        <f aca="false">$C$6+$C$5*$A249</f>
        <v>4649.21193092046</v>
      </c>
      <c r="K249" s="1" t="n">
        <f aca="false">J249*H249</f>
        <v>4409.26520105309</v>
      </c>
      <c r="L249" s="0" t="n">
        <f aca="false">K249-C249</f>
        <v>168.453097053085</v>
      </c>
      <c r="M249" s="0" t="n">
        <f aca="false">ABS(L249)</f>
        <v>168.453097053085</v>
      </c>
      <c r="N249" s="0" t="n">
        <f aca="false">L249^2</f>
        <v>28376.4459067761</v>
      </c>
      <c r="O249" s="2" t="n">
        <f aca="false">ABS(L249/C249)</f>
        <v>0.0397218959298379</v>
      </c>
      <c r="Q249" s="0" t="n">
        <v>4700</v>
      </c>
      <c r="R249" s="0" t="n">
        <f aca="false">C257</f>
        <v>4821.89902</v>
      </c>
      <c r="S249" s="0" t="n">
        <f aca="false">AVERAGE(C249:C260)</f>
        <v>4586.01638975</v>
      </c>
      <c r="T249" s="0" t="n">
        <f aca="false">K254</f>
        <v>4842.62229424224</v>
      </c>
      <c r="U249" s="0" t="n">
        <f aca="false">AVERAGE(K249:K260)</f>
        <v>4650.27650112024</v>
      </c>
    </row>
    <row r="250" customFormat="false" ht="13.8" hidden="false" customHeight="false" outlineLevel="0" collapsed="false">
      <c r="A250" s="0" t="n">
        <f aca="false">A249+1</f>
        <v>242</v>
      </c>
      <c r="B250" s="0" t="n">
        <f aca="false">B249+1/12</f>
        <v>1968.08333333332</v>
      </c>
      <c r="C250" s="1" t="n">
        <v>4252.024521</v>
      </c>
      <c r="D250" s="0" t="n">
        <f aca="false">AVERAGE(C238:C249)</f>
        <v>4599.63556141667</v>
      </c>
      <c r="E250" s="0" t="n">
        <f aca="false">C250/D250</f>
        <v>0.9244263951404</v>
      </c>
      <c r="H250" s="0" t="n">
        <v>0.957154979085495</v>
      </c>
      <c r="I250" s="0" t="n">
        <f aca="false">C250/H250</f>
        <v>4442.35741746082</v>
      </c>
      <c r="J250" s="0" t="n">
        <f aca="false">$C$6+$C$5*$A250</f>
        <v>4649.40462086732</v>
      </c>
      <c r="K250" s="1" t="n">
        <f aca="false">J250*H250</f>
        <v>4450.20078264627</v>
      </c>
      <c r="L250" s="0" t="n">
        <f aca="false">K250-C250</f>
        <v>198.176261646265</v>
      </c>
      <c r="M250" s="0" t="n">
        <f aca="false">ABS(L250)</f>
        <v>198.176261646265</v>
      </c>
      <c r="N250" s="0" t="n">
        <f aca="false">L250^2</f>
        <v>39273.8306800888</v>
      </c>
      <c r="O250" s="2" t="n">
        <f aca="false">ABS(L250/C250)</f>
        <v>0.0466075067694241</v>
      </c>
    </row>
    <row r="251" customFormat="false" ht="13.8" hidden="false" customHeight="false" outlineLevel="0" collapsed="false">
      <c r="A251" s="0" t="n">
        <f aca="false">A250+1</f>
        <v>243</v>
      </c>
      <c r="B251" s="0" t="n">
        <f aca="false">B250+1/12</f>
        <v>1968.16666666665</v>
      </c>
      <c r="C251" s="1" t="n">
        <v>4547.580883</v>
      </c>
      <c r="D251" s="0" t="n">
        <f aca="false">AVERAGE(C239:C250)</f>
        <v>4578.65750466667</v>
      </c>
      <c r="E251" s="0" t="n">
        <f aca="false">C251/D251</f>
        <v>0.993212721931048</v>
      </c>
      <c r="H251" s="0" t="n">
        <v>0.990002268729016</v>
      </c>
      <c r="I251" s="0" t="n">
        <f aca="false">C251/H251</f>
        <v>4593.50551674823</v>
      </c>
      <c r="J251" s="0" t="n">
        <f aca="false">$C$6+$C$5*$A251</f>
        <v>4649.59731081418</v>
      </c>
      <c r="K251" s="1" t="n">
        <f aca="false">J251*H251</f>
        <v>4603.11188638237</v>
      </c>
      <c r="L251" s="0" t="n">
        <f aca="false">K251-C251</f>
        <v>55.5310033823716</v>
      </c>
      <c r="M251" s="0" t="n">
        <f aca="false">ABS(L251)</f>
        <v>55.5310033823716</v>
      </c>
      <c r="N251" s="0" t="n">
        <f aca="false">L251^2</f>
        <v>3083.69233665297</v>
      </c>
      <c r="O251" s="2" t="n">
        <f aca="false">ABS(L251/C251)</f>
        <v>0.012211108457677</v>
      </c>
    </row>
    <row r="252" customFormat="false" ht="13.8" hidden="false" customHeight="false" outlineLevel="0" collapsed="false">
      <c r="A252" s="0" t="n">
        <f aca="false">A251+1</f>
        <v>244</v>
      </c>
      <c r="B252" s="0" t="n">
        <f aca="false">B251+1/12</f>
        <v>1968.24999999998</v>
      </c>
      <c r="C252" s="1" t="n">
        <v>4681.336162</v>
      </c>
      <c r="D252" s="0" t="n">
        <f aca="false">AVERAGE(C240:C251)</f>
        <v>4578.28938608333</v>
      </c>
      <c r="E252" s="0" t="n">
        <f aca="false">C252/D252</f>
        <v>1.02250770259956</v>
      </c>
      <c r="H252" s="0" t="n">
        <v>1.01159110872128</v>
      </c>
      <c r="I252" s="0" t="n">
        <f aca="false">C252/H252</f>
        <v>4627.69603413926</v>
      </c>
      <c r="J252" s="0" t="n">
        <f aca="false">$C$6+$C$5*$A252</f>
        <v>4649.79000076104</v>
      </c>
      <c r="K252" s="1" t="n">
        <f aca="false">J252*H252</f>
        <v>4703.68622219098</v>
      </c>
      <c r="L252" s="0" t="n">
        <f aca="false">K252-C252</f>
        <v>22.3500601909836</v>
      </c>
      <c r="M252" s="0" t="n">
        <f aca="false">ABS(L252)</f>
        <v>22.3500601909836</v>
      </c>
      <c r="N252" s="0" t="n">
        <f aca="false">L252^2</f>
        <v>499.525190540592</v>
      </c>
      <c r="O252" s="2" t="n">
        <f aca="false">ABS(L252/C252)</f>
        <v>0.00477429080449439</v>
      </c>
    </row>
    <row r="253" customFormat="false" ht="13.8" hidden="false" customHeight="false" outlineLevel="0" collapsed="false">
      <c r="A253" s="0" t="n">
        <f aca="false">A252+1</f>
        <v>245</v>
      </c>
      <c r="B253" s="0" t="n">
        <f aca="false">B252+1/12</f>
        <v>1968.33333333331</v>
      </c>
      <c r="C253" s="1" t="n">
        <v>4777.764342</v>
      </c>
      <c r="D253" s="0" t="n">
        <f aca="false">AVERAGE(C241:C252)</f>
        <v>4578.16335641667</v>
      </c>
      <c r="E253" s="0" t="n">
        <f aca="false">C253/D253</f>
        <v>1.04359848481675</v>
      </c>
      <c r="H253" s="0" t="n">
        <v>1.02572739916611</v>
      </c>
      <c r="I253" s="0" t="n">
        <f aca="false">C253/H253</f>
        <v>4657.92796983312</v>
      </c>
      <c r="J253" s="0" t="n">
        <f aca="false">$C$6+$C$5*$A253</f>
        <v>4649.9826907079</v>
      </c>
      <c r="K253" s="1" t="n">
        <f aca="false">J253*H253</f>
        <v>4769.61465150725</v>
      </c>
      <c r="L253" s="0" t="n">
        <f aca="false">K253-C253</f>
        <v>-8.14969049275533</v>
      </c>
      <c r="M253" s="0" t="n">
        <f aca="false">ABS(L253)</f>
        <v>8.14969049275533</v>
      </c>
      <c r="N253" s="0" t="n">
        <f aca="false">L253^2</f>
        <v>66.4174551277065</v>
      </c>
      <c r="O253" s="2" t="n">
        <f aca="false">ABS(L253/C253)</f>
        <v>0.00170575396972045</v>
      </c>
    </row>
    <row r="254" customFormat="false" ht="13.8" hidden="false" customHeight="false" outlineLevel="0" collapsed="false">
      <c r="A254" s="0" t="n">
        <f aca="false">A253+1</f>
        <v>246</v>
      </c>
      <c r="B254" s="0" t="n">
        <f aca="false">B253+1/12</f>
        <v>1968.41666666665</v>
      </c>
      <c r="C254" s="1" t="n">
        <v>4813.878802</v>
      </c>
      <c r="D254" s="0" t="n">
        <f aca="false">AVERAGE(C242:C253)</f>
        <v>4570.9758575</v>
      </c>
      <c r="E254" s="0" t="n">
        <f aca="false">C254/D254</f>
        <v>1.05314028165374</v>
      </c>
      <c r="H254" s="0" t="n">
        <v>1.04138487214656</v>
      </c>
      <c r="I254" s="0" t="n">
        <f aca="false">C254/H254</f>
        <v>4622.57416134476</v>
      </c>
      <c r="J254" s="0" t="n">
        <f aca="false">$C$6+$C$5*$A254</f>
        <v>4650.17538065476</v>
      </c>
      <c r="K254" s="1" t="n">
        <f aca="false">J254*H254</f>
        <v>4842.62229424224</v>
      </c>
      <c r="L254" s="0" t="n">
        <f aca="false">K254-C254</f>
        <v>28.7434922422381</v>
      </c>
      <c r="M254" s="0" t="n">
        <f aca="false">ABS(L254)</f>
        <v>28.7434922422381</v>
      </c>
      <c r="N254" s="0" t="n">
        <f aca="false">L254^2</f>
        <v>826.1883462796</v>
      </c>
      <c r="O254" s="2" t="n">
        <f aca="false">ABS(L254/C254)</f>
        <v>0.00597096300602669</v>
      </c>
    </row>
    <row r="255" customFormat="false" ht="13.8" hidden="false" customHeight="false" outlineLevel="0" collapsed="false">
      <c r="A255" s="0" t="n">
        <f aca="false">A254+1</f>
        <v>247</v>
      </c>
      <c r="B255" s="0" t="n">
        <f aca="false">B254+1/12</f>
        <v>1968.49999999998</v>
      </c>
      <c r="C255" s="1" t="n">
        <v>4653.867807</v>
      </c>
      <c r="D255" s="0" t="n">
        <f aca="false">AVERAGE(C243:C254)</f>
        <v>4570.98111266667</v>
      </c>
      <c r="E255" s="0" t="n">
        <f aca="false">C255/D255</f>
        <v>1.01813323929597</v>
      </c>
      <c r="H255" s="0" t="n">
        <v>1.01705923753064</v>
      </c>
      <c r="I255" s="0" t="n">
        <f aca="false">C255/H255</f>
        <v>4575.80801124162</v>
      </c>
      <c r="J255" s="0" t="n">
        <f aca="false">$C$6+$C$5*$A255</f>
        <v>4650.36807060162</v>
      </c>
      <c r="K255" s="1" t="n">
        <f aca="false">J255*H255</f>
        <v>4729.69980412292</v>
      </c>
      <c r="L255" s="0" t="n">
        <f aca="false">K255-C255</f>
        <v>75.8319971229175</v>
      </c>
      <c r="M255" s="0" t="n">
        <f aca="false">ABS(L255)</f>
        <v>75.8319971229175</v>
      </c>
      <c r="N255" s="0" t="n">
        <f aca="false">L255^2</f>
        <v>5750.49178765017</v>
      </c>
      <c r="O255" s="2" t="n">
        <f aca="false">ABS(L255/C255)</f>
        <v>0.0162944029069448</v>
      </c>
    </row>
    <row r="256" customFormat="false" ht="13.8" hidden="false" customHeight="false" outlineLevel="0" collapsed="false">
      <c r="A256" s="0" t="n">
        <f aca="false">A255+1</f>
        <v>248</v>
      </c>
      <c r="B256" s="0" t="n">
        <f aca="false">B255+1/12</f>
        <v>1968.58333333331</v>
      </c>
      <c r="C256" s="1" t="n">
        <v>4753.78664</v>
      </c>
      <c r="D256" s="0" t="n">
        <f aca="false">AVERAGE(C244:C255)</f>
        <v>4569.12079425</v>
      </c>
      <c r="E256" s="0" t="n">
        <f aca="false">C256/D256</f>
        <v>1.04041605684455</v>
      </c>
      <c r="H256" s="0" t="n">
        <v>1.02243281479858</v>
      </c>
      <c r="I256" s="0" t="n">
        <f aca="false">C256/H256</f>
        <v>4649.4855908322</v>
      </c>
      <c r="J256" s="0" t="n">
        <f aca="false">$C$6+$C$5*$A256</f>
        <v>4650.56076054848</v>
      </c>
      <c r="K256" s="1" t="n">
        <f aca="false">J256*H256</f>
        <v>4754.88592879941</v>
      </c>
      <c r="L256" s="0" t="n">
        <f aca="false">K256-C256</f>
        <v>1.09928879940708</v>
      </c>
      <c r="M256" s="0" t="n">
        <f aca="false">ABS(L256)</f>
        <v>1.09928879940708</v>
      </c>
      <c r="N256" s="0" t="n">
        <f aca="false">L256^2</f>
        <v>1.20843586450185</v>
      </c>
      <c r="O256" s="2" t="n">
        <f aca="false">ABS(L256/C256)</f>
        <v>0.000231244875434098</v>
      </c>
    </row>
    <row r="257" customFormat="false" ht="13.8" hidden="false" customHeight="false" outlineLevel="0" collapsed="false">
      <c r="A257" s="0" t="n">
        <f aca="false">A256+1</f>
        <v>249</v>
      </c>
      <c r="B257" s="0" t="n">
        <f aca="false">B256+1/12</f>
        <v>1968.66666666665</v>
      </c>
      <c r="C257" s="1" t="n">
        <v>4821.89902</v>
      </c>
      <c r="D257" s="0" t="n">
        <f aca="false">AVERAGE(C245:C256)</f>
        <v>4571.97963916667</v>
      </c>
      <c r="E257" s="0" t="n">
        <f aca="false">C257/D257</f>
        <v>1.05466327511443</v>
      </c>
      <c r="H257" s="0" t="n">
        <v>1.02811881019906</v>
      </c>
      <c r="I257" s="0" t="n">
        <f aca="false">C257/H257</f>
        <v>4690.02120393693</v>
      </c>
      <c r="J257" s="0" t="n">
        <f aca="false">$C$6+$C$5*$A257</f>
        <v>4650.75345049534</v>
      </c>
      <c r="K257" s="1" t="n">
        <f aca="false">J257*H257</f>
        <v>4781.52710405244</v>
      </c>
      <c r="L257" s="0" t="n">
        <f aca="false">K257-C257</f>
        <v>-40.3719159475586</v>
      </c>
      <c r="M257" s="0" t="n">
        <f aca="false">ABS(L257)</f>
        <v>40.3719159475586</v>
      </c>
      <c r="N257" s="0" t="n">
        <f aca="false">L257^2</f>
        <v>1629.89159727674</v>
      </c>
      <c r="O257" s="2" t="n">
        <f aca="false">ABS(L257/C257)</f>
        <v>0.00837261746463504</v>
      </c>
    </row>
    <row r="258" customFormat="false" ht="13.8" hidden="false" customHeight="false" outlineLevel="0" collapsed="false">
      <c r="A258" s="0" t="n">
        <f aca="false">A257+1</f>
        <v>250</v>
      </c>
      <c r="B258" s="0" t="n">
        <f aca="false">B257+1/12</f>
        <v>1968.74999999998</v>
      </c>
      <c r="C258" s="1" t="n">
        <v>4652.939964</v>
      </c>
      <c r="D258" s="0" t="n">
        <f aca="false">AVERAGE(C246:C257)</f>
        <v>4578.05638991667</v>
      </c>
      <c r="E258" s="0" t="n">
        <f aca="false">C258/D258</f>
        <v>1.016357066778</v>
      </c>
      <c r="H258" s="0" t="n">
        <v>1.01259368215675</v>
      </c>
      <c r="I258" s="0" t="n">
        <f aca="false">C258/H258</f>
        <v>4595.07109909039</v>
      </c>
      <c r="J258" s="0" t="n">
        <f aca="false">$C$6+$C$5*$A258</f>
        <v>4650.9461404422</v>
      </c>
      <c r="K258" s="1" t="n">
        <f aca="false">J258*H258</f>
        <v>4709.51867786309</v>
      </c>
      <c r="L258" s="0" t="n">
        <f aca="false">K258-C258</f>
        <v>56.5787138630922</v>
      </c>
      <c r="M258" s="0" t="n">
        <f aca="false">ABS(L258)</f>
        <v>56.5787138630922</v>
      </c>
      <c r="N258" s="0" t="n">
        <f aca="false">L258^2</f>
        <v>3201.15086240166</v>
      </c>
      <c r="O258" s="2" t="n">
        <f aca="false">ABS(L258/C258)</f>
        <v>0.0121597773237661</v>
      </c>
    </row>
    <row r="259" customFormat="false" ht="13.8" hidden="false" customHeight="false" outlineLevel="0" collapsed="false">
      <c r="A259" s="0" t="n">
        <f aca="false">A258+1</f>
        <v>251</v>
      </c>
      <c r="B259" s="0" t="n">
        <f aca="false">B258+1/12</f>
        <v>1968.83333333331</v>
      </c>
      <c r="C259" s="1" t="n">
        <v>4457.671658</v>
      </c>
      <c r="D259" s="0" t="n">
        <f aca="false">AVERAGE(C247:C258)</f>
        <v>4583.87499066667</v>
      </c>
      <c r="E259" s="0" t="n">
        <f aca="false">C259/D259</f>
        <v>0.972467981146163</v>
      </c>
      <c r="H259" s="0" t="n">
        <v>0.983041230596395</v>
      </c>
      <c r="I259" s="0" t="n">
        <f aca="false">C259/H259</f>
        <v>4534.57242611849</v>
      </c>
      <c r="J259" s="0" t="n">
        <f aca="false">$C$6+$C$5*$A259</f>
        <v>4651.13883038906</v>
      </c>
      <c r="K259" s="1" t="n">
        <f aca="false">J259*H259</f>
        <v>4572.26123950034</v>
      </c>
      <c r="L259" s="0" t="n">
        <f aca="false">K259-C259</f>
        <v>114.589581500339</v>
      </c>
      <c r="M259" s="0" t="n">
        <f aca="false">ABS(L259)</f>
        <v>114.589581500339</v>
      </c>
      <c r="N259" s="0" t="n">
        <f aca="false">L259^2</f>
        <v>13130.7721884228</v>
      </c>
      <c r="O259" s="2" t="n">
        <f aca="false">ABS(L259/C259)</f>
        <v>0.0257061511685567</v>
      </c>
    </row>
    <row r="260" customFormat="false" ht="13.8" hidden="false" customHeight="false" outlineLevel="0" collapsed="false">
      <c r="A260" s="0" t="n">
        <f aca="false">A259+1</f>
        <v>252</v>
      </c>
      <c r="B260" s="0" t="n">
        <f aca="false">B259+1/12</f>
        <v>1968.91666666665</v>
      </c>
      <c r="C260" s="1" t="n">
        <v>4378.634774</v>
      </c>
      <c r="D260" s="0" t="n">
        <f aca="false">AVERAGE(C248:C259)</f>
        <v>4584.88292083333</v>
      </c>
      <c r="E260" s="0" t="n">
        <f aca="false">C260/D260</f>
        <v>0.955015613180403</v>
      </c>
      <c r="H260" s="0" t="n">
        <v>0.962503790905692</v>
      </c>
      <c r="I260" s="0" t="n">
        <f aca="false">C260/H260</f>
        <v>4549.2130164805</v>
      </c>
      <c r="J260" s="0" t="n">
        <f aca="false">$C$6+$C$5*$A260</f>
        <v>4651.33152033592</v>
      </c>
      <c r="K260" s="1" t="n">
        <f aca="false">J260*H260</f>
        <v>4476.92422108246</v>
      </c>
      <c r="L260" s="0" t="n">
        <f aca="false">K260-C260</f>
        <v>98.2894470824595</v>
      </c>
      <c r="M260" s="0" t="n">
        <f aca="false">ABS(L260)</f>
        <v>98.2894470824595</v>
      </c>
      <c r="N260" s="0" t="n">
        <f aca="false">L260^2</f>
        <v>9660.8154077756</v>
      </c>
      <c r="O260" s="2" t="n">
        <f aca="false">ABS(L260/C260)</f>
        <v>0.0224475098188355</v>
      </c>
    </row>
    <row r="261" customFormat="false" ht="13.8" hidden="false" customHeight="false" outlineLevel="0" collapsed="false">
      <c r="A261" s="0" t="n">
        <f aca="false">A260+1</f>
        <v>253</v>
      </c>
      <c r="B261" s="0" t="n">
        <f aca="false">B260+1/12</f>
        <v>1968.99999999998</v>
      </c>
      <c r="C261" s="1" t="n">
        <v>4374.450885</v>
      </c>
      <c r="D261" s="0" t="n">
        <f aca="false">AVERAGE(C249:C260)</f>
        <v>4586.01638975</v>
      </c>
      <c r="E261" s="0" t="n">
        <f aca="false">C261/D261</f>
        <v>0.953867259344546</v>
      </c>
      <c r="H261" s="0" t="n">
        <v>0.948389805964412</v>
      </c>
      <c r="I261" s="0" t="n">
        <f aca="false">C261/H261</f>
        <v>4612.50306307505</v>
      </c>
      <c r="J261" s="0" t="n">
        <f aca="false">$C$6+$C$5*$A261</f>
        <v>4651.52421028278</v>
      </c>
      <c r="K261" s="1" t="n">
        <f aca="false">J261*H261</f>
        <v>4411.45814322885</v>
      </c>
      <c r="L261" s="0" t="n">
        <f aca="false">K261-C261</f>
        <v>37.0072582288512</v>
      </c>
      <c r="M261" s="0" t="n">
        <f aca="false">ABS(L261)</f>
        <v>37.0072582288512</v>
      </c>
      <c r="N261" s="0" t="n">
        <f aca="false">L261^2</f>
        <v>1369.53716161688</v>
      </c>
      <c r="O261" s="2" t="n">
        <f aca="false">ABS(L261/C261)</f>
        <v>0.00845986369529241</v>
      </c>
    </row>
    <row r="262" customFormat="false" ht="13.8" hidden="false" customHeight="false" outlineLevel="0" collapsed="false">
      <c r="A262" s="0" t="n">
        <f aca="false">A261+1</f>
        <v>254</v>
      </c>
      <c r="B262" s="0" t="n">
        <f aca="false">B261+1/12</f>
        <v>1969.08333333331</v>
      </c>
      <c r="C262" s="1" t="n">
        <v>4588.229675</v>
      </c>
      <c r="D262" s="0" t="n">
        <f aca="false">AVERAGE(C250:C261)</f>
        <v>4597.15295483333</v>
      </c>
      <c r="E262" s="0" t="n">
        <f aca="false">C262/D262</f>
        <v>0.998058955200968</v>
      </c>
      <c r="H262" s="0" t="n">
        <v>0.957154979085495</v>
      </c>
      <c r="I262" s="0" t="n">
        <f aca="false">C262/H262</f>
        <v>4793.61208503954</v>
      </c>
      <c r="J262" s="0" t="n">
        <f aca="false">$C$6+$C$5*$A262</f>
        <v>4651.71690022964</v>
      </c>
      <c r="K262" s="1" t="n">
        <f aca="false">J262*H262</f>
        <v>4452.41399235095</v>
      </c>
      <c r="L262" s="0" t="n">
        <f aca="false">K262-C262</f>
        <v>-135.815682649054</v>
      </c>
      <c r="M262" s="0" t="n">
        <f aca="false">ABS(L262)</f>
        <v>135.815682649054</v>
      </c>
      <c r="N262" s="0" t="n">
        <f aca="false">L262^2</f>
        <v>18445.8996534285</v>
      </c>
      <c r="O262" s="2" t="n">
        <f aca="false">ABS(L262/C262)</f>
        <v>0.0296008901622942</v>
      </c>
    </row>
    <row r="263" customFormat="false" ht="13.8" hidden="false" customHeight="false" outlineLevel="0" collapsed="false">
      <c r="A263" s="0" t="n">
        <f aca="false">A262+1</f>
        <v>255</v>
      </c>
      <c r="B263" s="0" t="n">
        <f aca="false">B262+1/12</f>
        <v>1969.16666666665</v>
      </c>
      <c r="C263" s="1" t="n">
        <v>4677.813014</v>
      </c>
      <c r="D263" s="0" t="n">
        <f aca="false">AVERAGE(C251:C262)</f>
        <v>4625.170051</v>
      </c>
      <c r="E263" s="0" t="n">
        <f aca="false">C263/D263</f>
        <v>1.0113818437851</v>
      </c>
      <c r="H263" s="0" t="n">
        <v>0.990002268729016</v>
      </c>
      <c r="I263" s="0" t="n">
        <f aca="false">C263/H263</f>
        <v>4725.05282235915</v>
      </c>
      <c r="J263" s="0" t="n">
        <f aca="false">$C$6+$C$5*$A263</f>
        <v>4651.9095901765</v>
      </c>
      <c r="K263" s="1" t="n">
        <f aca="false">J263*H263</f>
        <v>4605.401048197</v>
      </c>
      <c r="L263" s="0" t="n">
        <f aca="false">K263-C263</f>
        <v>-72.4119658029977</v>
      </c>
      <c r="M263" s="0" t="n">
        <f aca="false">ABS(L263)</f>
        <v>72.4119658029977</v>
      </c>
      <c r="N263" s="0" t="n">
        <f aca="false">L263^2</f>
        <v>5243.4927914545</v>
      </c>
      <c r="O263" s="2" t="n">
        <f aca="false">ABS(L263/C263)</f>
        <v>0.0154798760844607</v>
      </c>
    </row>
    <row r="264" customFormat="false" ht="13.8" hidden="false" customHeight="false" outlineLevel="0" collapsed="false">
      <c r="A264" s="0" t="n">
        <f aca="false">A263+1</f>
        <v>256</v>
      </c>
      <c r="B264" s="0" t="n">
        <f aca="false">B263+1/12</f>
        <v>1969.24999999998</v>
      </c>
      <c r="C264" s="1" t="n">
        <v>4766.902325</v>
      </c>
      <c r="D264" s="0" t="n">
        <f aca="false">AVERAGE(C252:C263)</f>
        <v>4636.02272858333</v>
      </c>
      <c r="E264" s="0" t="n">
        <f aca="false">C264/D264</f>
        <v>1.02823100836192</v>
      </c>
      <c r="H264" s="0" t="n">
        <v>1.01159110872128</v>
      </c>
      <c r="I264" s="0" t="n">
        <f aca="false">C264/H264</f>
        <v>4712.28175485418</v>
      </c>
      <c r="J264" s="0" t="n">
        <f aca="false">$C$6+$C$5*$A264</f>
        <v>4652.10228012336</v>
      </c>
      <c r="K264" s="1" t="n">
        <f aca="false">J264*H264</f>
        <v>4706.02530343479</v>
      </c>
      <c r="L264" s="0" t="n">
        <f aca="false">K264-C264</f>
        <v>-60.8770215652148</v>
      </c>
      <c r="M264" s="0" t="n">
        <f aca="false">ABS(L264)</f>
        <v>60.8770215652148</v>
      </c>
      <c r="N264" s="0" t="n">
        <f aca="false">L264^2</f>
        <v>3706.01175465163</v>
      </c>
      <c r="O264" s="2" t="n">
        <f aca="false">ABS(L264/C264)</f>
        <v>0.0127707717537961</v>
      </c>
    </row>
    <row r="265" customFormat="false" ht="13.8" hidden="false" customHeight="false" outlineLevel="0" collapsed="false">
      <c r="A265" s="0" t="n">
        <f aca="false">A264+1</f>
        <v>257</v>
      </c>
      <c r="B265" s="0" t="n">
        <f aca="false">B264+1/12</f>
        <v>1969.33333333331</v>
      </c>
      <c r="C265" s="1" t="n">
        <v>4850.86399</v>
      </c>
      <c r="D265" s="0" t="n">
        <f aca="false">AVERAGE(C253:C264)</f>
        <v>4643.15324216667</v>
      </c>
      <c r="E265" s="0" t="n">
        <f aca="false">C265/D265</f>
        <v>1.04473484655794</v>
      </c>
      <c r="H265" s="0" t="n">
        <v>1.02572739916611</v>
      </c>
      <c r="I265" s="0" t="n">
        <f aca="false">C265/H265</f>
        <v>4729.1941250118</v>
      </c>
      <c r="J265" s="0" t="n">
        <f aca="false">$C$6+$C$5*$A265</f>
        <v>4652.29497007022</v>
      </c>
      <c r="K265" s="1" t="n">
        <f aca="false">J265*H265</f>
        <v>4771.9864198037</v>
      </c>
      <c r="L265" s="0" t="n">
        <f aca="false">K265-C265</f>
        <v>-78.8775701962977</v>
      </c>
      <c r="M265" s="0" t="n">
        <f aca="false">ABS(L265)</f>
        <v>78.8775701962977</v>
      </c>
      <c r="N265" s="0" t="n">
        <f aca="false">L265^2</f>
        <v>6221.67108007187</v>
      </c>
      <c r="O265" s="2" t="n">
        <f aca="false">ABS(L265/C265)</f>
        <v>0.0162605198494336</v>
      </c>
    </row>
    <row r="266" customFormat="false" ht="13.8" hidden="false" customHeight="false" outlineLevel="0" collapsed="false">
      <c r="A266" s="0" t="n">
        <f aca="false">A265+1</f>
        <v>258</v>
      </c>
      <c r="B266" s="0" t="n">
        <f aca="false">B265+1/12</f>
        <v>1969.41666666665</v>
      </c>
      <c r="C266" s="1" t="n">
        <v>4973.494806</v>
      </c>
      <c r="D266" s="0" t="n">
        <f aca="false">AVERAGE(C254:C265)</f>
        <v>4649.2448795</v>
      </c>
      <c r="E266" s="0" t="n">
        <f aca="false">C266/D266</f>
        <v>1.06974249257761</v>
      </c>
      <c r="H266" s="0" t="n">
        <v>1.04138487214656</v>
      </c>
      <c r="I266" s="0" t="n">
        <f aca="false">C266/H266</f>
        <v>4775.84698896995</v>
      </c>
      <c r="J266" s="0" t="n">
        <f aca="false">$C$6+$C$5*$A266</f>
        <v>4652.48766001708</v>
      </c>
      <c r="K266" s="1" t="n">
        <f aca="false">J266*H266</f>
        <v>4845.03026699034</v>
      </c>
      <c r="L266" s="0" t="n">
        <f aca="false">K266-C266</f>
        <v>-128.464539009665</v>
      </c>
      <c r="M266" s="0" t="n">
        <f aca="false">ABS(L266)</f>
        <v>128.464539009665</v>
      </c>
      <c r="N266" s="0" t="n">
        <f aca="false">L266^2</f>
        <v>16503.1377829657</v>
      </c>
      <c r="O266" s="2" t="n">
        <f aca="false">ABS(L266/C266)</f>
        <v>0.0258298327475251</v>
      </c>
    </row>
    <row r="267" customFormat="false" ht="13.8" hidden="false" customHeight="false" outlineLevel="0" collapsed="false">
      <c r="A267" s="0" t="n">
        <f aca="false">A266+1</f>
        <v>259</v>
      </c>
      <c r="B267" s="0" t="n">
        <f aca="false">B266+1/12</f>
        <v>1969.49999999998</v>
      </c>
      <c r="C267" s="1" t="n">
        <v>4851.700258</v>
      </c>
      <c r="D267" s="0" t="n">
        <f aca="false">AVERAGE(C255:C266)</f>
        <v>4662.54621316667</v>
      </c>
      <c r="E267" s="0" t="n">
        <f aca="false">C267/D267</f>
        <v>1.04056883003093</v>
      </c>
      <c r="H267" s="0" t="n">
        <v>1.01705923753064</v>
      </c>
      <c r="I267" s="0" t="n">
        <f aca="false">C267/H267</f>
        <v>4770.3221985178</v>
      </c>
      <c r="J267" s="0" t="n">
        <f aca="false">$C$6+$C$5*$A267</f>
        <v>4652.68034996394</v>
      </c>
      <c r="K267" s="1" t="n">
        <f aca="false">J267*H267</f>
        <v>4732.05152920812</v>
      </c>
      <c r="L267" s="0" t="n">
        <f aca="false">K267-C267</f>
        <v>-119.648728791884</v>
      </c>
      <c r="M267" s="0" t="n">
        <f aca="false">ABS(L267)</f>
        <v>119.648728791884</v>
      </c>
      <c r="N267" s="0" t="n">
        <f aca="false">L267^2</f>
        <v>14315.8183015137</v>
      </c>
      <c r="O267" s="2" t="n">
        <f aca="false">ABS(L267/C267)</f>
        <v>0.0246611955457458</v>
      </c>
    </row>
    <row r="268" customFormat="false" ht="13.8" hidden="false" customHeight="false" outlineLevel="0" collapsed="false">
      <c r="A268" s="0" t="n">
        <f aca="false">A267+1</f>
        <v>260</v>
      </c>
      <c r="B268" s="0" t="n">
        <f aca="false">B267+1/12</f>
        <v>1969.58333333331</v>
      </c>
      <c r="C268" s="1" t="n">
        <v>4853.270572</v>
      </c>
      <c r="D268" s="0" t="n">
        <f aca="false">AVERAGE(C256:C267)</f>
        <v>4679.03225075</v>
      </c>
      <c r="E268" s="0" t="n">
        <f aca="false">C268/D268</f>
        <v>1.03723811077004</v>
      </c>
      <c r="H268" s="0" t="n">
        <v>1.02243281479858</v>
      </c>
      <c r="I268" s="0" t="n">
        <f aca="false">C268/H268</f>
        <v>4746.78678320404</v>
      </c>
      <c r="J268" s="0" t="n">
        <f aca="false">$C$6+$C$5*$A268</f>
        <v>4652.8730399108</v>
      </c>
      <c r="K268" s="1" t="n">
        <f aca="false">J268*H268</f>
        <v>4757.25007909643</v>
      </c>
      <c r="L268" s="0" t="n">
        <f aca="false">K268-C268</f>
        <v>-96.0204929035754</v>
      </c>
      <c r="M268" s="0" t="n">
        <f aca="false">ABS(L268)</f>
        <v>96.0204929035754</v>
      </c>
      <c r="N268" s="0" t="n">
        <f aca="false">L268^2</f>
        <v>9219.93505744557</v>
      </c>
      <c r="O268" s="2" t="n">
        <f aca="false">ABS(L268/C268)</f>
        <v>0.0197846980668143</v>
      </c>
    </row>
    <row r="269" customFormat="false" ht="13.8" hidden="false" customHeight="false" outlineLevel="0" collapsed="false">
      <c r="A269" s="0" t="n">
        <f aca="false">A268+1</f>
        <v>261</v>
      </c>
      <c r="B269" s="0" t="n">
        <f aca="false">B268+1/12</f>
        <v>1969.66666666665</v>
      </c>
      <c r="C269" s="1" t="n">
        <v>4888.356312</v>
      </c>
      <c r="D269" s="0" t="n">
        <f aca="false">AVERAGE(C257:C268)</f>
        <v>4687.32257841667</v>
      </c>
      <c r="E269" s="0" t="n">
        <f aca="false">C269/D269</f>
        <v>1.04288881983694</v>
      </c>
      <c r="H269" s="0" t="n">
        <v>1.02811881019906</v>
      </c>
      <c r="I269" s="0" t="n">
        <f aca="false">C269/H269</f>
        <v>4754.66090446642</v>
      </c>
      <c r="J269" s="0" t="n">
        <f aca="false">$C$6+$C$5*$A269</f>
        <v>4653.06572985766</v>
      </c>
      <c r="K269" s="1" t="n">
        <f aca="false">J269*H269</f>
        <v>4783.90440195928</v>
      </c>
      <c r="L269" s="0" t="n">
        <f aca="false">K269-C269</f>
        <v>-104.451910040722</v>
      </c>
      <c r="M269" s="0" t="n">
        <f aca="false">ABS(L269)</f>
        <v>104.451910040722</v>
      </c>
      <c r="N269" s="0" t="n">
        <f aca="false">L269^2</f>
        <v>10910.201511155</v>
      </c>
      <c r="O269" s="2" t="n">
        <f aca="false">ABS(L269/C269)</f>
        <v>0.0213674911103169</v>
      </c>
    </row>
    <row r="270" customFormat="false" ht="13.8" hidden="false" customHeight="false" outlineLevel="0" collapsed="false">
      <c r="A270" s="0" t="n">
        <f aca="false">A269+1</f>
        <v>262</v>
      </c>
      <c r="B270" s="0" t="n">
        <f aca="false">B269+1/12</f>
        <v>1969.74999999998</v>
      </c>
      <c r="C270" s="1" t="n">
        <v>4703.719976</v>
      </c>
      <c r="D270" s="0" t="n">
        <f aca="false">AVERAGE(C258:C269)</f>
        <v>4692.86068608333</v>
      </c>
      <c r="E270" s="0" t="n">
        <f aca="false">C270/D270</f>
        <v>1.00231400219249</v>
      </c>
      <c r="H270" s="0" t="n">
        <v>1.01259368215675</v>
      </c>
      <c r="I270" s="0" t="n">
        <f aca="false">C270/H270</f>
        <v>4645.21955734646</v>
      </c>
      <c r="J270" s="0" t="n">
        <f aca="false">$C$6+$C$5*$A270</f>
        <v>4653.25841980452</v>
      </c>
      <c r="K270" s="1" t="n">
        <f aca="false">J270*H270</f>
        <v>4711.86007733676</v>
      </c>
      <c r="L270" s="0" t="n">
        <f aca="false">K270-C270</f>
        <v>8.14010133675947</v>
      </c>
      <c r="M270" s="0" t="n">
        <f aca="false">ABS(L270)</f>
        <v>8.14010133675947</v>
      </c>
      <c r="N270" s="0" t="n">
        <f aca="false">L270^2</f>
        <v>66.2612497727133</v>
      </c>
      <c r="O270" s="2" t="n">
        <f aca="false">ABS(L270/C270)</f>
        <v>0.00173056673830353</v>
      </c>
    </row>
    <row r="271" customFormat="false" ht="13.8" hidden="false" customHeight="false" outlineLevel="0" collapsed="false">
      <c r="A271" s="0" t="n">
        <f aca="false">A270+1</f>
        <v>263</v>
      </c>
      <c r="B271" s="0" t="n">
        <f aca="false">B270+1/12</f>
        <v>1969.83333333331</v>
      </c>
      <c r="C271" s="1" t="n">
        <v>4657.26829</v>
      </c>
      <c r="D271" s="0" t="n">
        <f aca="false">AVERAGE(C259:C270)</f>
        <v>4697.09235375</v>
      </c>
      <c r="E271" s="0" t="n">
        <f aca="false">C271/D271</f>
        <v>0.991521549769358</v>
      </c>
      <c r="H271" s="0" t="n">
        <v>0.983041230596395</v>
      </c>
      <c r="I271" s="0" t="n">
        <f aca="false">C271/H271</f>
        <v>4737.61236563243</v>
      </c>
      <c r="J271" s="0" t="n">
        <f aca="false">$C$6+$C$5*$A271</f>
        <v>4653.45110975138</v>
      </c>
      <c r="K271" s="1" t="n">
        <f aca="false">J271*H271</f>
        <v>4574.53430545016</v>
      </c>
      <c r="L271" s="0" t="n">
        <f aca="false">K271-C271</f>
        <v>-82.7339845498427</v>
      </c>
      <c r="M271" s="0" t="n">
        <f aca="false">ABS(L271)</f>
        <v>82.7339845498427</v>
      </c>
      <c r="N271" s="0" t="n">
        <f aca="false">L271^2</f>
        <v>6844.91219949361</v>
      </c>
      <c r="O271" s="2" t="n">
        <f aca="false">ABS(L271/C271)</f>
        <v>0.0177644875489539</v>
      </c>
    </row>
    <row r="272" customFormat="false" ht="13.8" hidden="false" customHeight="false" outlineLevel="0" collapsed="false">
      <c r="A272" s="0" t="n">
        <f aca="false">A271+1</f>
        <v>264</v>
      </c>
      <c r="B272" s="0" t="n">
        <f aca="false">B271+1/12</f>
        <v>1969.91666666665</v>
      </c>
      <c r="C272" s="1" t="n">
        <v>4461.824225</v>
      </c>
      <c r="D272" s="0" t="n">
        <f aca="false">AVERAGE(C260:C271)</f>
        <v>4713.72540641667</v>
      </c>
      <c r="E272" s="0" t="n">
        <f aca="false">C272/D272</f>
        <v>0.946560064556633</v>
      </c>
      <c r="H272" s="0" t="n">
        <v>0.962503790905692</v>
      </c>
      <c r="I272" s="0" t="n">
        <f aca="false">C272/H272</f>
        <v>4635.64327450756</v>
      </c>
      <c r="J272" s="0" t="n">
        <f aca="false">$C$6+$C$5*$A272</f>
        <v>4653.64379969824</v>
      </c>
      <c r="K272" s="1" t="n">
        <f aca="false">J272*H272</f>
        <v>4479.14979873433</v>
      </c>
      <c r="L272" s="0" t="n">
        <f aca="false">K272-C272</f>
        <v>17.3255737343252</v>
      </c>
      <c r="M272" s="0" t="n">
        <f aca="false">ABS(L272)</f>
        <v>17.3255737343252</v>
      </c>
      <c r="N272" s="0" t="n">
        <f aca="false">L272^2</f>
        <v>300.175505223539</v>
      </c>
      <c r="O272" s="2" t="n">
        <f aca="false">ABS(L272/C272)</f>
        <v>0.00388306953851935</v>
      </c>
    </row>
    <row r="273" customFormat="false" ht="13.8" hidden="false" customHeight="false" outlineLevel="0" collapsed="false">
      <c r="A273" s="0" t="n">
        <f aca="false">A272+1</f>
        <v>265</v>
      </c>
      <c r="B273" s="0" t="n">
        <f aca="false">B272+1/12</f>
        <v>1969.99999999998</v>
      </c>
      <c r="C273" s="1" t="n">
        <v>4330.061099</v>
      </c>
      <c r="D273" s="0" t="n">
        <f aca="false">AVERAGE(C261:C272)</f>
        <v>4720.65786066667</v>
      </c>
      <c r="E273" s="0" t="n">
        <f aca="false">C273/D273</f>
        <v>0.917257981155299</v>
      </c>
      <c r="H273" s="0" t="n">
        <v>0.948389805964412</v>
      </c>
      <c r="I273" s="0" t="n">
        <f aca="false">C273/H273</f>
        <v>4565.69764011412</v>
      </c>
      <c r="J273" s="0" t="n">
        <f aca="false">$C$6+$C$5*$A273</f>
        <v>4653.8364896451</v>
      </c>
      <c r="K273" s="1" t="n">
        <f aca="false">J273*H273</f>
        <v>4413.65108540462</v>
      </c>
      <c r="L273" s="0" t="n">
        <f aca="false">K273-C273</f>
        <v>83.5899864046178</v>
      </c>
      <c r="M273" s="0" t="n">
        <f aca="false">ABS(L273)</f>
        <v>83.5899864046178</v>
      </c>
      <c r="N273" s="0" t="n">
        <f aca="false">L273^2</f>
        <v>6987.28582712419</v>
      </c>
      <c r="O273" s="2" t="n">
        <f aca="false">ABS(L273/C273)</f>
        <v>0.0193045743451339</v>
      </c>
    </row>
    <row r="274" customFormat="false" ht="13.8" hidden="false" customHeight="false" outlineLevel="0" collapsed="false">
      <c r="A274" s="0" t="n">
        <f aca="false">A273+1</f>
        <v>266</v>
      </c>
      <c r="B274" s="0" t="n">
        <f aca="false">B273+1/12</f>
        <v>1970.08333333331</v>
      </c>
      <c r="C274" s="1" t="n">
        <v>4316.624163</v>
      </c>
      <c r="D274" s="0" t="n">
        <f aca="false">AVERAGE(C262:C273)</f>
        <v>4716.95871183333</v>
      </c>
      <c r="E274" s="0" t="n">
        <f aca="false">C274/D274</f>
        <v>0.915128672246161</v>
      </c>
      <c r="H274" s="0" t="n">
        <v>0.957154979085495</v>
      </c>
      <c r="I274" s="0" t="n">
        <f aca="false">C274/H274</f>
        <v>4509.84872598613</v>
      </c>
      <c r="J274" s="0" t="n">
        <f aca="false">$C$6+$C$5*$A274</f>
        <v>4654.02917959196</v>
      </c>
      <c r="K274" s="1" t="n">
        <f aca="false">J274*H274</f>
        <v>4454.62720205563</v>
      </c>
      <c r="L274" s="0" t="n">
        <f aca="false">K274-C274</f>
        <v>138.003039055626</v>
      </c>
      <c r="M274" s="0" t="n">
        <f aca="false">ABS(L274)</f>
        <v>138.003039055626</v>
      </c>
      <c r="N274" s="0" t="n">
        <f aca="false">L274^2</f>
        <v>19044.8387885886</v>
      </c>
      <c r="O274" s="2" t="n">
        <f aca="false">ABS(L274/C274)</f>
        <v>0.0319701307884343</v>
      </c>
    </row>
    <row r="275" customFormat="false" ht="13.8" hidden="false" customHeight="false" outlineLevel="0" collapsed="false">
      <c r="A275" s="0" t="n">
        <f aca="false">A274+1</f>
        <v>267</v>
      </c>
      <c r="B275" s="0" t="n">
        <f aca="false">B274+1/12</f>
        <v>1970.16666666665</v>
      </c>
      <c r="C275" s="1" t="n">
        <v>4698.664166</v>
      </c>
      <c r="D275" s="0" t="n">
        <f aca="false">AVERAGE(C263:C274)</f>
        <v>4694.32491916667</v>
      </c>
      <c r="E275" s="0" t="n">
        <f aca="false">C275/D275</f>
        <v>1.00092436013869</v>
      </c>
      <c r="H275" s="0" t="n">
        <v>0.990002268729016</v>
      </c>
      <c r="I275" s="0" t="n">
        <f aca="false">C275/H275</f>
        <v>4746.11454379012</v>
      </c>
      <c r="J275" s="0" t="n">
        <f aca="false">$C$6+$C$5*$A275</f>
        <v>4654.22186953882</v>
      </c>
      <c r="K275" s="1" t="n">
        <f aca="false">J275*H275</f>
        <v>4607.69021001163</v>
      </c>
      <c r="L275" s="0" t="n">
        <f aca="false">K275-C275</f>
        <v>-90.9739559883647</v>
      </c>
      <c r="M275" s="0" t="n">
        <f aca="false">ABS(L275)</f>
        <v>90.9739559883647</v>
      </c>
      <c r="N275" s="0" t="n">
        <f aca="false">L275^2</f>
        <v>8276.26066817291</v>
      </c>
      <c r="O275" s="2" t="n">
        <f aca="false">ABS(L275/C275)</f>
        <v>0.0193616638206793</v>
      </c>
    </row>
    <row r="276" customFormat="false" ht="13.8" hidden="false" customHeight="false" outlineLevel="0" collapsed="false">
      <c r="A276" s="0" t="n">
        <f aca="false">A275+1</f>
        <v>268</v>
      </c>
      <c r="B276" s="0" t="n">
        <f aca="false">B275+1/12</f>
        <v>1970.24999999998</v>
      </c>
      <c r="C276" s="1" t="n">
        <v>4990.828244</v>
      </c>
      <c r="D276" s="0" t="n">
        <f aca="false">AVERAGE(C264:C275)</f>
        <v>4696.06251516667</v>
      </c>
      <c r="E276" s="0" t="n">
        <f aca="false">C276/D276</f>
        <v>1.06276869779338</v>
      </c>
      <c r="H276" s="0" t="n">
        <v>1.01159110872128</v>
      </c>
      <c r="I276" s="0" t="n">
        <f aca="false">C276/H276</f>
        <v>4933.64186475378</v>
      </c>
      <c r="J276" s="0" t="n">
        <f aca="false">$C$6+$C$5*$A276</f>
        <v>4654.41455948568</v>
      </c>
      <c r="K276" s="1" t="n">
        <f aca="false">J276*H276</f>
        <v>4708.36438467859</v>
      </c>
      <c r="L276" s="0" t="n">
        <f aca="false">K276-C276</f>
        <v>-282.463859321413</v>
      </c>
      <c r="M276" s="0" t="n">
        <f aca="false">ABS(L276)</f>
        <v>282.463859321413</v>
      </c>
      <c r="N276" s="0" t="n">
        <f aca="false">L276^2</f>
        <v>79785.8318227471</v>
      </c>
      <c r="O276" s="2" t="n">
        <f aca="false">ABS(L276/C276)</f>
        <v>0.0565965898868575</v>
      </c>
    </row>
    <row r="277" customFormat="false" ht="13.8" hidden="false" customHeight="false" outlineLevel="0" collapsed="false">
      <c r="A277" s="0" t="n">
        <f aca="false">A276+1</f>
        <v>269</v>
      </c>
      <c r="B277" s="0" t="n">
        <f aca="false">B276+1/12</f>
        <v>1970.33333333331</v>
      </c>
      <c r="C277" s="1" t="n">
        <v>4788.489644</v>
      </c>
      <c r="D277" s="0" t="n">
        <f aca="false">AVERAGE(C265:C276)</f>
        <v>4714.72300841667</v>
      </c>
      <c r="E277" s="0" t="n">
        <f aca="false">C277/D277</f>
        <v>1.01564601683951</v>
      </c>
      <c r="H277" s="0" t="n">
        <v>1.02572739916611</v>
      </c>
      <c r="I277" s="0" t="n">
        <f aca="false">C277/H277</f>
        <v>4668.38425871525</v>
      </c>
      <c r="J277" s="0" t="n">
        <f aca="false">$C$6+$C$5*$A277</f>
        <v>4654.60724943254</v>
      </c>
      <c r="K277" s="1" t="n">
        <f aca="false">J277*H277</f>
        <v>4774.35818810016</v>
      </c>
      <c r="L277" s="0" t="n">
        <f aca="false">K277-C277</f>
        <v>-14.1314558998401</v>
      </c>
      <c r="M277" s="0" t="n">
        <f aca="false">ABS(L277)</f>
        <v>14.1314558998401</v>
      </c>
      <c r="N277" s="0" t="n">
        <f aca="false">L277^2</f>
        <v>199.698045849127</v>
      </c>
      <c r="O277" s="2" t="n">
        <f aca="false">ABS(L277/C277)</f>
        <v>0.0029511300953834</v>
      </c>
    </row>
    <row r="278" customFormat="false" ht="13.8" hidden="false" customHeight="false" outlineLevel="0" collapsed="false">
      <c r="A278" s="0" t="n">
        <f aca="false">A277+1</f>
        <v>270</v>
      </c>
      <c r="B278" s="0" t="n">
        <f aca="false">B277+1/12</f>
        <v>1970.41666666665</v>
      </c>
      <c r="C278" s="1" t="n">
        <v>4847.251273</v>
      </c>
      <c r="D278" s="0" t="n">
        <f aca="false">AVERAGE(C266:C277)</f>
        <v>4709.52514625</v>
      </c>
      <c r="E278" s="0" t="n">
        <f aca="false">C278/D278</f>
        <v>1.02924416421466</v>
      </c>
      <c r="H278" s="0" t="n">
        <v>1.04138487214656</v>
      </c>
      <c r="I278" s="0" t="n">
        <f aca="false">C278/H278</f>
        <v>4654.62040274176</v>
      </c>
      <c r="J278" s="0" t="n">
        <f aca="false">$C$6+$C$5*$A278</f>
        <v>4654.7999393794</v>
      </c>
      <c r="K278" s="1" t="n">
        <f aca="false">J278*H278</f>
        <v>4847.43823973843</v>
      </c>
      <c r="L278" s="0" t="n">
        <f aca="false">K278-C278</f>
        <v>0.186966738432602</v>
      </c>
      <c r="M278" s="0" t="n">
        <f aca="false">ABS(L278)</f>
        <v>0.186966738432602</v>
      </c>
      <c r="N278" s="0" t="n">
        <f aca="false">L278^2</f>
        <v>0.0349565612801251</v>
      </c>
      <c r="O278" s="2" t="n">
        <f aca="false">ABS(L278/C278)</f>
        <v>3.85717034051934E-005</v>
      </c>
    </row>
    <row r="279" customFormat="false" ht="13.8" hidden="false" customHeight="false" outlineLevel="0" collapsed="false">
      <c r="A279" s="0" t="n">
        <f aca="false">A278+1</f>
        <v>271</v>
      </c>
      <c r="B279" s="0" t="n">
        <f aca="false">B278+1/12</f>
        <v>1970.49999999998</v>
      </c>
      <c r="C279" s="1" t="n">
        <v>4750.940254</v>
      </c>
      <c r="D279" s="0" t="n">
        <f aca="false">AVERAGE(C267:C278)</f>
        <v>4699.00485183333</v>
      </c>
      <c r="E279" s="0" t="n">
        <f aca="false">C279/D279</f>
        <v>1.01105242573785</v>
      </c>
      <c r="H279" s="0" t="n">
        <v>1.01705923753064</v>
      </c>
      <c r="I279" s="0" t="n">
        <f aca="false">C279/H279</f>
        <v>4671.25225226311</v>
      </c>
      <c r="J279" s="0" t="n">
        <f aca="false">$C$6+$C$5*$A279</f>
        <v>4654.99262932626</v>
      </c>
      <c r="K279" s="1" t="n">
        <f aca="false">J279*H279</f>
        <v>4734.40325429332</v>
      </c>
      <c r="L279" s="0" t="n">
        <f aca="false">K279-C279</f>
        <v>-16.5369997066846</v>
      </c>
      <c r="M279" s="0" t="n">
        <f aca="false">ABS(L279)</f>
        <v>16.5369997066846</v>
      </c>
      <c r="N279" s="0" t="n">
        <f aca="false">L279^2</f>
        <v>273.472359298886</v>
      </c>
      <c r="O279" s="2" t="n">
        <f aca="false">ABS(L279/C279)</f>
        <v>0.00348078460737565</v>
      </c>
    </row>
    <row r="280" customFormat="false" ht="13.8" hidden="false" customHeight="false" outlineLevel="0" collapsed="false">
      <c r="A280" s="0" t="n">
        <f aca="false">A279+1</f>
        <v>272</v>
      </c>
      <c r="B280" s="0" t="n">
        <f aca="false">B279+1/12</f>
        <v>1970.58333333331</v>
      </c>
      <c r="C280" s="1" t="n">
        <v>4812.706182</v>
      </c>
      <c r="D280" s="0" t="n">
        <f aca="false">AVERAGE(C268:C279)</f>
        <v>4690.60818483333</v>
      </c>
      <c r="E280" s="0" t="n">
        <f aca="false">C280/D280</f>
        <v>1.02603031256404</v>
      </c>
      <c r="H280" s="0" t="n">
        <v>1.02243281479858</v>
      </c>
      <c r="I280" s="0" t="n">
        <f aca="false">C280/H280</f>
        <v>4707.11240126629</v>
      </c>
      <c r="J280" s="0" t="n">
        <f aca="false">$C$6+$C$5*$A280</f>
        <v>4655.18531927312</v>
      </c>
      <c r="K280" s="1" t="n">
        <f aca="false">J280*H280</f>
        <v>4759.61422939344</v>
      </c>
      <c r="L280" s="0" t="n">
        <f aca="false">K280-C280</f>
        <v>-53.0919526065572</v>
      </c>
      <c r="M280" s="0" t="n">
        <f aca="false">ABS(L280)</f>
        <v>53.0919526065572</v>
      </c>
      <c r="N280" s="0" t="n">
        <f aca="false">L280^2</f>
        <v>2818.75543157692</v>
      </c>
      <c r="O280" s="2" t="n">
        <f aca="false">ABS(L280/C280)</f>
        <v>0.011031621420216</v>
      </c>
    </row>
    <row r="281" customFormat="false" ht="13.8" hidden="false" customHeight="false" outlineLevel="0" collapsed="false">
      <c r="A281" s="0" t="n">
        <f aca="false">A280+1</f>
        <v>273</v>
      </c>
      <c r="B281" s="0" t="n">
        <f aca="false">B280+1/12</f>
        <v>1970.66666666665</v>
      </c>
      <c r="C281" s="1" t="n">
        <v>4764.47254</v>
      </c>
      <c r="D281" s="0" t="n">
        <f aca="false">AVERAGE(C269:C280)</f>
        <v>4687.227819</v>
      </c>
      <c r="E281" s="0" t="n">
        <f aca="false">C281/D281</f>
        <v>1.01647983071932</v>
      </c>
      <c r="H281" s="0" t="n">
        <v>1.02811881019906</v>
      </c>
      <c r="I281" s="0" t="n">
        <f aca="false">C281/H281</f>
        <v>4634.16532480086</v>
      </c>
      <c r="J281" s="0" t="n">
        <f aca="false">$C$6+$C$5*$A281</f>
        <v>4655.37800921998</v>
      </c>
      <c r="K281" s="1" t="n">
        <f aca="false">J281*H281</f>
        <v>4786.28169986612</v>
      </c>
      <c r="L281" s="0" t="n">
        <f aca="false">K281-C281</f>
        <v>21.8091598661149</v>
      </c>
      <c r="M281" s="0" t="n">
        <f aca="false">ABS(L281)</f>
        <v>21.8091598661149</v>
      </c>
      <c r="N281" s="0" t="n">
        <f aca="false">L281^2</f>
        <v>475.639454065757</v>
      </c>
      <c r="O281" s="2" t="n">
        <f aca="false">ABS(L281/C281)</f>
        <v>0.00457745525512356</v>
      </c>
    </row>
    <row r="282" customFormat="false" ht="13.8" hidden="false" customHeight="false" outlineLevel="0" collapsed="false">
      <c r="A282" s="0" t="n">
        <f aca="false">A281+1</f>
        <v>274</v>
      </c>
      <c r="B282" s="0" t="n">
        <f aca="false">B281+1/12</f>
        <v>1970.74999999998</v>
      </c>
      <c r="C282" s="1" t="n">
        <v>4712.64509</v>
      </c>
      <c r="D282" s="0" t="n">
        <f aca="false">AVERAGE(C270:C281)</f>
        <v>4676.90417133333</v>
      </c>
      <c r="E282" s="0" t="n">
        <f aca="false">C282/D282</f>
        <v>1.0076420036326</v>
      </c>
      <c r="H282" s="0" t="n">
        <v>1.01259368215675</v>
      </c>
      <c r="I282" s="0" t="n">
        <f aca="false">C282/H282</f>
        <v>4654.03366922299</v>
      </c>
      <c r="J282" s="0" t="n">
        <f aca="false">$C$6+$C$5*$A282</f>
        <v>4655.57069916684</v>
      </c>
      <c r="K282" s="1" t="n">
        <f aca="false">J282*H282</f>
        <v>4714.20147681043</v>
      </c>
      <c r="L282" s="0" t="n">
        <f aca="false">K282-C282</f>
        <v>1.55638681042637</v>
      </c>
      <c r="M282" s="0" t="n">
        <f aca="false">ABS(L282)</f>
        <v>1.55638681042637</v>
      </c>
      <c r="N282" s="0" t="n">
        <f aca="false">L282^2</f>
        <v>2.42233990366918</v>
      </c>
      <c r="O282" s="2" t="n">
        <f aca="false">ABS(L282/C282)</f>
        <v>0.000330257590101353</v>
      </c>
    </row>
    <row r="283" customFormat="false" ht="13.8" hidden="false" customHeight="false" outlineLevel="0" collapsed="false">
      <c r="A283" s="0" t="n">
        <f aca="false">A282+1</f>
        <v>275</v>
      </c>
      <c r="B283" s="0" t="n">
        <f aca="false">B282+1/12</f>
        <v>1970.83333333331</v>
      </c>
      <c r="C283" s="1" t="n">
        <v>4554.082203</v>
      </c>
      <c r="D283" s="0" t="n">
        <f aca="false">AVERAGE(C271:C282)</f>
        <v>4677.64793083333</v>
      </c>
      <c r="E283" s="0" t="n">
        <f aca="false">C283/D283</f>
        <v>0.973583790473235</v>
      </c>
      <c r="H283" s="0" t="n">
        <v>0.983041230596395</v>
      </c>
      <c r="I283" s="0" t="n">
        <f aca="false">C283/H283</f>
        <v>4632.64618131745</v>
      </c>
      <c r="J283" s="0" t="n">
        <f aca="false">$C$6+$C$5*$A283</f>
        <v>4655.7633891137</v>
      </c>
      <c r="K283" s="1" t="n">
        <f aca="false">J283*H283</f>
        <v>4576.80737139997</v>
      </c>
      <c r="L283" s="0" t="n">
        <f aca="false">K283-C283</f>
        <v>22.7251683999748</v>
      </c>
      <c r="M283" s="0" t="n">
        <f aca="false">ABS(L283)</f>
        <v>22.7251683999748</v>
      </c>
      <c r="N283" s="0" t="n">
        <f aca="false">L283^2</f>
        <v>516.433278807213</v>
      </c>
      <c r="O283" s="2" t="n">
        <f aca="false">ABS(L283/C283)</f>
        <v>0.00499006548125209</v>
      </c>
    </row>
    <row r="284" customFormat="false" ht="13.8" hidden="false" customHeight="false" outlineLevel="0" collapsed="false">
      <c r="A284" s="0" t="n">
        <f aca="false">A283+1</f>
        <v>276</v>
      </c>
      <c r="B284" s="0" t="n">
        <f aca="false">B283+1/12</f>
        <v>1970.91666666665</v>
      </c>
      <c r="C284" s="1" t="n">
        <v>4560.434855</v>
      </c>
      <c r="D284" s="0" t="n">
        <f aca="false">AVERAGE(C272:C283)</f>
        <v>4669.04909025</v>
      </c>
      <c r="E284" s="0" t="n">
        <f aca="false">C284/D284</f>
        <v>0.976737397026557</v>
      </c>
      <c r="H284" s="0" t="n">
        <v>0.962503790905692</v>
      </c>
      <c r="I284" s="0" t="n">
        <f aca="false">C284/H284</f>
        <v>4738.09547358639</v>
      </c>
      <c r="J284" s="0" t="n">
        <f aca="false">$C$6+$C$5*$A284</f>
        <v>4655.95607906056</v>
      </c>
      <c r="K284" s="1" t="n">
        <f aca="false">J284*H284</f>
        <v>4481.37537638619</v>
      </c>
      <c r="L284" s="0" t="n">
        <f aca="false">K284-C284</f>
        <v>-79.059478613809</v>
      </c>
      <c r="M284" s="0" t="n">
        <f aca="false">ABS(L284)</f>
        <v>79.059478613809</v>
      </c>
      <c r="N284" s="0" t="n">
        <f aca="false">L284^2</f>
        <v>6250.40115868732</v>
      </c>
      <c r="O284" s="2" t="n">
        <f aca="false">ABS(L284/C284)</f>
        <v>0.0173359517518662</v>
      </c>
    </row>
    <row r="285" customFormat="false" ht="13.8" hidden="false" customHeight="false" outlineLevel="0" collapsed="false">
      <c r="A285" s="0" t="n">
        <f aca="false">A284+1</f>
        <v>277</v>
      </c>
      <c r="B285" s="0" t="n">
        <f aca="false">B284+1/12</f>
        <v>1970.99999999998</v>
      </c>
      <c r="C285" s="1" t="n">
        <v>4450.403071</v>
      </c>
      <c r="D285" s="0" t="n">
        <f aca="false">AVERAGE(C273:C284)</f>
        <v>4677.26664275</v>
      </c>
      <c r="E285" s="0" t="n">
        <f aca="false">C285/D285</f>
        <v>0.951496549357166</v>
      </c>
      <c r="H285" s="0" t="n">
        <v>0.948389805964412</v>
      </c>
      <c r="I285" s="0" t="n">
        <f aca="false">C285/H285</f>
        <v>4692.58847260005</v>
      </c>
      <c r="J285" s="0" t="n">
        <f aca="false">$C$6+$C$5*$A285</f>
        <v>4656.14876900742</v>
      </c>
      <c r="K285" s="1" t="n">
        <f aca="false">J285*H285</f>
        <v>4415.84402758038</v>
      </c>
      <c r="L285" s="0" t="n">
        <f aca="false">K285-C285</f>
        <v>-34.5590434196165</v>
      </c>
      <c r="M285" s="0" t="n">
        <f aca="false">ABS(L285)</f>
        <v>34.5590434196165</v>
      </c>
      <c r="N285" s="0" t="n">
        <f aca="false">L285^2</f>
        <v>1194.32748207894</v>
      </c>
      <c r="O285" s="2" t="n">
        <f aca="false">ABS(L285/C285)</f>
        <v>0.00776537380283875</v>
      </c>
    </row>
    <row r="286" customFormat="false" ht="13.8" hidden="false" customHeight="false" outlineLevel="0" collapsed="false">
      <c r="A286" s="0" t="n">
        <f aca="false">A285+1</f>
        <v>278</v>
      </c>
      <c r="B286" s="0" t="n">
        <f aca="false">B285+1/12</f>
        <v>1971.08333333331</v>
      </c>
      <c r="C286" s="1" t="n">
        <v>4484.250256</v>
      </c>
      <c r="D286" s="0" t="n">
        <f aca="false">AVERAGE(C274:C285)</f>
        <v>4687.29514041667</v>
      </c>
      <c r="E286" s="0" t="n">
        <f aca="false">C286/D286</f>
        <v>0.956681864842286</v>
      </c>
      <c r="H286" s="0" t="n">
        <v>0.957154979085495</v>
      </c>
      <c r="I286" s="0" t="n">
        <f aca="false">C286/H286</f>
        <v>4684.97824697567</v>
      </c>
      <c r="J286" s="0" t="n">
        <f aca="false">$C$6+$C$5*$A286</f>
        <v>4656.34145895428</v>
      </c>
      <c r="K286" s="1" t="n">
        <f aca="false">J286*H286</f>
        <v>4456.84041176031</v>
      </c>
      <c r="L286" s="0" t="n">
        <f aca="false">K286-C286</f>
        <v>-27.4098442396926</v>
      </c>
      <c r="M286" s="0" t="n">
        <f aca="false">ABS(L286)</f>
        <v>27.4098442396926</v>
      </c>
      <c r="N286" s="0" t="n">
        <f aca="false">L286^2</f>
        <v>751.299561244208</v>
      </c>
      <c r="O286" s="2" t="n">
        <f aca="false">ABS(L286/C286)</f>
        <v>0.00611246979425775</v>
      </c>
    </row>
    <row r="287" customFormat="false" ht="13.8" hidden="false" customHeight="false" outlineLevel="0" collapsed="false">
      <c r="A287" s="0" t="n">
        <f aca="false">A286+1</f>
        <v>279</v>
      </c>
      <c r="B287" s="0" t="n">
        <f aca="false">B286+1/12</f>
        <v>1971.16666666665</v>
      </c>
      <c r="C287" s="1" t="n">
        <v>4642.810095</v>
      </c>
      <c r="D287" s="0" t="n">
        <f aca="false">AVERAGE(C275:C286)</f>
        <v>4701.2639815</v>
      </c>
      <c r="E287" s="0" t="n">
        <f aca="false">C287/D287</f>
        <v>0.987566346682504</v>
      </c>
      <c r="H287" s="0" t="n">
        <v>0.990002268729016</v>
      </c>
      <c r="I287" s="0" t="n">
        <f aca="false">C287/H287</f>
        <v>4689.69641954511</v>
      </c>
      <c r="J287" s="0" t="n">
        <f aca="false">$C$6+$C$5*$A287</f>
        <v>4656.53414890114</v>
      </c>
      <c r="K287" s="1" t="n">
        <f aca="false">J287*H287</f>
        <v>4609.97937182627</v>
      </c>
      <c r="L287" s="0" t="n">
        <f aca="false">K287-C287</f>
        <v>-32.8307231737326</v>
      </c>
      <c r="M287" s="0" t="n">
        <f aca="false">ABS(L287)</f>
        <v>32.8307231737326</v>
      </c>
      <c r="N287" s="0" t="n">
        <f aca="false">L287^2</f>
        <v>1077.85638411026</v>
      </c>
      <c r="O287" s="2" t="n">
        <f aca="false">ABS(L287/C287)</f>
        <v>0.00707130433981979</v>
      </c>
    </row>
    <row r="288" customFormat="false" ht="13.8" hidden="false" customHeight="false" outlineLevel="0" collapsed="false">
      <c r="A288" s="0" t="n">
        <f aca="false">A287+1</f>
        <v>280</v>
      </c>
      <c r="B288" s="0" t="n">
        <f aca="false">B287+1/12</f>
        <v>1971.24999999998</v>
      </c>
      <c r="C288" s="1" t="n">
        <v>4658.235796</v>
      </c>
      <c r="D288" s="0" t="n">
        <f aca="false">AVERAGE(C276:C287)</f>
        <v>4696.60947558333</v>
      </c>
      <c r="E288" s="0" t="n">
        <f aca="false">C288/D288</f>
        <v>0.991829493215727</v>
      </c>
      <c r="H288" s="0" t="n">
        <v>1.01159110872128</v>
      </c>
      <c r="I288" s="0" t="n">
        <f aca="false">C288/H288</f>
        <v>4604.86035893329</v>
      </c>
      <c r="J288" s="0" t="n">
        <f aca="false">$C$6+$C$5*$A288</f>
        <v>4656.726838848</v>
      </c>
      <c r="K288" s="1" t="n">
        <f aca="false">J288*H288</f>
        <v>4710.70346592239</v>
      </c>
      <c r="L288" s="0" t="n">
        <f aca="false">K288-C288</f>
        <v>52.467669922391</v>
      </c>
      <c r="M288" s="0" t="n">
        <f aca="false">ABS(L288)</f>
        <v>52.467669922391</v>
      </c>
      <c r="N288" s="0" t="n">
        <f aca="false">L288^2</f>
        <v>2752.85638708497</v>
      </c>
      <c r="O288" s="2" t="n">
        <f aca="false">ABS(L288/C288)</f>
        <v>0.0112634207927913</v>
      </c>
    </row>
    <row r="289" customFormat="false" ht="13.8" hidden="false" customHeight="false" outlineLevel="0" collapsed="false">
      <c r="A289" s="0" t="n">
        <f aca="false">A288+1</f>
        <v>281</v>
      </c>
      <c r="B289" s="0" t="n">
        <f aca="false">B288+1/12</f>
        <v>1971.33333333331</v>
      </c>
      <c r="C289" s="1" t="n">
        <v>4876.746729</v>
      </c>
      <c r="D289" s="0" t="n">
        <f aca="false">AVERAGE(C277:C288)</f>
        <v>4668.89343825</v>
      </c>
      <c r="E289" s="0" t="n">
        <f aca="false">C289/D289</f>
        <v>1.04451874807147</v>
      </c>
      <c r="H289" s="0" t="n">
        <v>1.02572739916611</v>
      </c>
      <c r="I289" s="0" t="n">
        <f aca="false">C289/H289</f>
        <v>4754.42767051428</v>
      </c>
      <c r="J289" s="0" t="n">
        <f aca="false">$C$6+$C$5*$A289</f>
        <v>4656.91952879486</v>
      </c>
      <c r="K289" s="1" t="n">
        <f aca="false">J289*H289</f>
        <v>4776.72995639662</v>
      </c>
      <c r="L289" s="0" t="n">
        <f aca="false">K289-C289</f>
        <v>-100.016772603381</v>
      </c>
      <c r="M289" s="0" t="n">
        <f aca="false">ABS(L289)</f>
        <v>100.016772603381</v>
      </c>
      <c r="N289" s="0" t="n">
        <f aca="false">L289^2</f>
        <v>10003.3548019965</v>
      </c>
      <c r="O289" s="2" t="n">
        <f aca="false">ABS(L289/C289)</f>
        <v>0.0205089126340359</v>
      </c>
    </row>
    <row r="290" customFormat="false" ht="13.8" hidden="false" customHeight="false" outlineLevel="0" collapsed="false">
      <c r="A290" s="0" t="n">
        <f aca="false">A289+1</f>
        <v>282</v>
      </c>
      <c r="B290" s="0" t="n">
        <f aca="false">B289+1/12</f>
        <v>1971.41666666665</v>
      </c>
      <c r="C290" s="1" t="n">
        <v>4769.727225</v>
      </c>
      <c r="D290" s="0" t="n">
        <f aca="false">AVERAGE(C278:C289)</f>
        <v>4676.24819533333</v>
      </c>
      <c r="E290" s="0" t="n">
        <f aca="false">C290/D290</f>
        <v>1.01999017711677</v>
      </c>
      <c r="H290" s="0" t="n">
        <v>1.04138487214656</v>
      </c>
      <c r="I290" s="0" t="n">
        <f aca="false">C290/H290</f>
        <v>4580.1771780767</v>
      </c>
      <c r="J290" s="0" t="n">
        <f aca="false">$C$6+$C$5*$A290</f>
        <v>4657.11221874172</v>
      </c>
      <c r="K290" s="1" t="n">
        <f aca="false">J290*H290</f>
        <v>4849.84621248653</v>
      </c>
      <c r="L290" s="0" t="n">
        <f aca="false">K290-C290</f>
        <v>80.1189874865286</v>
      </c>
      <c r="M290" s="0" t="n">
        <f aca="false">ABS(L290)</f>
        <v>80.1189874865286</v>
      </c>
      <c r="N290" s="0" t="n">
        <f aca="false">L290^2</f>
        <v>6419.05215586652</v>
      </c>
      <c r="O290" s="2" t="n">
        <f aca="false">ABS(L290/C290)</f>
        <v>0.0167973940032868</v>
      </c>
    </row>
    <row r="291" customFormat="false" ht="13.8" hidden="false" customHeight="false" outlineLevel="0" collapsed="false">
      <c r="A291" s="0" t="n">
        <f aca="false">A290+1</f>
        <v>283</v>
      </c>
      <c r="B291" s="0" t="n">
        <f aca="false">B290+1/12</f>
        <v>1971.49999999998</v>
      </c>
      <c r="C291" s="1" t="n">
        <v>4582.760671</v>
      </c>
      <c r="D291" s="0" t="n">
        <f aca="false">AVERAGE(C279:C290)</f>
        <v>4669.787858</v>
      </c>
      <c r="E291" s="0" t="n">
        <f aca="false">C291/D291</f>
        <v>0.981363781472233</v>
      </c>
      <c r="H291" s="0" t="n">
        <v>1.01705923753064</v>
      </c>
      <c r="I291" s="0" t="n">
        <f aca="false">C291/H291</f>
        <v>4505.89356243071</v>
      </c>
      <c r="J291" s="0" t="n">
        <f aca="false">$C$6+$C$5*$A291</f>
        <v>4657.30490868858</v>
      </c>
      <c r="K291" s="1" t="n">
        <f aca="false">J291*H291</f>
        <v>4736.75497937851</v>
      </c>
      <c r="L291" s="0" t="n">
        <f aca="false">K291-C291</f>
        <v>153.994308378515</v>
      </c>
      <c r="M291" s="0" t="n">
        <f aca="false">ABS(L291)</f>
        <v>153.994308378515</v>
      </c>
      <c r="N291" s="0" t="n">
        <f aca="false">L291^2</f>
        <v>23714.2470129771</v>
      </c>
      <c r="O291" s="2" t="n">
        <f aca="false">ABS(L291/C291)</f>
        <v>0.0336029566966044</v>
      </c>
    </row>
    <row r="292" customFormat="false" ht="13.8" hidden="false" customHeight="false" outlineLevel="0" collapsed="false">
      <c r="A292" s="0" t="n">
        <f aca="false">A291+1</f>
        <v>284</v>
      </c>
      <c r="B292" s="0" t="n">
        <f aca="false">B291+1/12</f>
        <v>1971.58333333331</v>
      </c>
      <c r="C292" s="1" t="n">
        <v>4619.873381</v>
      </c>
      <c r="D292" s="0" t="n">
        <f aca="false">AVERAGE(C280:C291)</f>
        <v>4655.77289275</v>
      </c>
      <c r="E292" s="0" t="n">
        <f aca="false">C292/D292</f>
        <v>0.99228924765512</v>
      </c>
      <c r="H292" s="0" t="n">
        <v>1.02243281479858</v>
      </c>
      <c r="I292" s="0" t="n">
        <f aca="false">C292/H292</f>
        <v>4518.51047240705</v>
      </c>
      <c r="J292" s="0" t="n">
        <f aca="false">$C$6+$C$5*$A292</f>
        <v>4657.49759863544</v>
      </c>
      <c r="K292" s="1" t="n">
        <f aca="false">J292*H292</f>
        <v>4761.97837969046</v>
      </c>
      <c r="L292" s="0" t="n">
        <f aca="false">K292-C292</f>
        <v>142.10499869046</v>
      </c>
      <c r="M292" s="0" t="n">
        <f aca="false">ABS(L292)</f>
        <v>142.10499869046</v>
      </c>
      <c r="N292" s="0" t="n">
        <f aca="false">L292^2</f>
        <v>20193.8306528156</v>
      </c>
      <c r="O292" s="2" t="n">
        <f aca="false">ABS(L292/C292)</f>
        <v>0.030759500741923</v>
      </c>
    </row>
    <row r="293" customFormat="false" ht="13.8" hidden="false" customHeight="false" outlineLevel="0" collapsed="false">
      <c r="A293" s="0" t="n">
        <f aca="false">A292+1</f>
        <v>285</v>
      </c>
      <c r="B293" s="0" t="n">
        <f aca="false">B292+1/12</f>
        <v>1971.66666666665</v>
      </c>
      <c r="C293" s="1" t="n">
        <v>4788.58191</v>
      </c>
      <c r="D293" s="0" t="n">
        <f aca="false">AVERAGE(C281:C292)</f>
        <v>4639.70349266667</v>
      </c>
      <c r="E293" s="0" t="n">
        <f aca="false">C293/D293</f>
        <v>1.03208791630082</v>
      </c>
      <c r="H293" s="0" t="n">
        <v>1.02811881019906</v>
      </c>
      <c r="I293" s="0" t="n">
        <f aca="false">C293/H293</f>
        <v>4657.615309142</v>
      </c>
      <c r="J293" s="0" t="n">
        <f aca="false">$C$6+$C$5*$A293</f>
        <v>4657.6902885823</v>
      </c>
      <c r="K293" s="1" t="n">
        <f aca="false">J293*H293</f>
        <v>4788.65899777295</v>
      </c>
      <c r="L293" s="0" t="n">
        <f aca="false">K293-C293</f>
        <v>0.0770877729510175</v>
      </c>
      <c r="M293" s="0" t="n">
        <f aca="false">ABS(L293)</f>
        <v>0.0770877729510175</v>
      </c>
      <c r="N293" s="0" t="n">
        <f aca="false">L293^2</f>
        <v>0.00594252473854763</v>
      </c>
      <c r="O293" s="2" t="n">
        <f aca="false">ABS(L293/C293)</f>
        <v>1.60982467043187E-005</v>
      </c>
    </row>
    <row r="294" customFormat="false" ht="13.8" hidden="false" customHeight="false" outlineLevel="0" collapsed="false">
      <c r="A294" s="0" t="n">
        <f aca="false">A293+1</f>
        <v>286</v>
      </c>
      <c r="B294" s="0" t="n">
        <f aca="false">B293+1/12</f>
        <v>1971.74999999998</v>
      </c>
      <c r="C294" s="1" t="n">
        <v>4815.044066</v>
      </c>
      <c r="D294" s="0" t="n">
        <f aca="false">AVERAGE(C282:C293)</f>
        <v>4641.71260683333</v>
      </c>
      <c r="E294" s="0" t="n">
        <f aca="false">C294/D294</f>
        <v>1.03734213507995</v>
      </c>
      <c r="H294" s="0" t="n">
        <v>1.01259368215675</v>
      </c>
      <c r="I294" s="0" t="n">
        <f aca="false">C294/H294</f>
        <v>4755.15910364393</v>
      </c>
      <c r="J294" s="0" t="n">
        <f aca="false">$C$6+$C$5*$A294</f>
        <v>4657.88297852916</v>
      </c>
      <c r="K294" s="1" t="n">
        <f aca="false">J294*H294</f>
        <v>4716.54287628409</v>
      </c>
      <c r="L294" s="0" t="n">
        <f aca="false">K294-C294</f>
        <v>-98.5011897159075</v>
      </c>
      <c r="M294" s="0" t="n">
        <f aca="false">ABS(L294)</f>
        <v>98.5011897159075</v>
      </c>
      <c r="N294" s="0" t="n">
        <f aca="false">L294^2</f>
        <v>9702.48437544919</v>
      </c>
      <c r="O294" s="2" t="n">
        <f aca="false">ABS(L294/C294)</f>
        <v>0.0204569653705652</v>
      </c>
    </row>
    <row r="295" customFormat="false" ht="13.8" hidden="false" customHeight="false" outlineLevel="0" collapsed="false">
      <c r="A295" s="0" t="n">
        <f aca="false">A294+1</f>
        <v>287</v>
      </c>
      <c r="B295" s="0" t="n">
        <f aca="false">B294+1/12</f>
        <v>1971.83333333331</v>
      </c>
      <c r="C295" s="1" t="n">
        <v>4549.307844</v>
      </c>
      <c r="D295" s="0" t="n">
        <f aca="false">AVERAGE(C283:C294)</f>
        <v>4650.24585483333</v>
      </c>
      <c r="E295" s="0" t="n">
        <f aca="false">C295/D295</f>
        <v>0.978294048533279</v>
      </c>
      <c r="H295" s="0" t="n">
        <v>0.983041230596395</v>
      </c>
      <c r="I295" s="0" t="n">
        <f aca="false">C295/H295</f>
        <v>4627.78945827126</v>
      </c>
      <c r="J295" s="0" t="n">
        <f aca="false">$C$6+$C$5*$A295</f>
        <v>4658.07566847602</v>
      </c>
      <c r="K295" s="1" t="n">
        <f aca="false">J295*H295</f>
        <v>4579.08043734979</v>
      </c>
      <c r="L295" s="0" t="n">
        <f aca="false">K295-C295</f>
        <v>29.7725933497923</v>
      </c>
      <c r="M295" s="0" t="n">
        <f aca="false">ABS(L295)</f>
        <v>29.7725933497923</v>
      </c>
      <c r="N295" s="0" t="n">
        <f aca="false">L295^2</f>
        <v>886.407314772094</v>
      </c>
      <c r="O295" s="2" t="n">
        <f aca="false">ABS(L295/C295)</f>
        <v>0.00654442266180311</v>
      </c>
    </row>
    <row r="296" customFormat="false" ht="13.8" hidden="false" customHeight="false" outlineLevel="0" collapsed="false">
      <c r="A296" s="0" t="n">
        <f aca="false">A295+1</f>
        <v>288</v>
      </c>
      <c r="B296" s="0" t="n">
        <f aca="false">B295+1/12</f>
        <v>1971.91666666665</v>
      </c>
      <c r="C296" s="1" t="n">
        <v>4403.242625</v>
      </c>
      <c r="D296" s="0" t="n">
        <f aca="false">AVERAGE(C284:C295)</f>
        <v>4649.84799158333</v>
      </c>
      <c r="E296" s="0" t="n">
        <f aca="false">C296/D296</f>
        <v>0.946964854113573</v>
      </c>
      <c r="H296" s="0" t="n">
        <v>0.962503790905692</v>
      </c>
      <c r="I296" s="0" t="n">
        <f aca="false">C296/H296</f>
        <v>4574.77951422577</v>
      </c>
      <c r="J296" s="0" t="n">
        <f aca="false">$C$6+$C$5*$A296</f>
        <v>4658.26835842288</v>
      </c>
      <c r="K296" s="1" t="n">
        <f aca="false">J296*H296</f>
        <v>4483.60095403806</v>
      </c>
      <c r="L296" s="0" t="n">
        <f aca="false">K296-C296</f>
        <v>80.3583290380575</v>
      </c>
      <c r="M296" s="0" t="n">
        <f aca="false">ABS(L296)</f>
        <v>80.3583290380575</v>
      </c>
      <c r="N296" s="0" t="n">
        <f aca="false">L296^2</f>
        <v>6457.46104578871</v>
      </c>
      <c r="O296" s="2" t="n">
        <f aca="false">ABS(L296/C296)</f>
        <v>0.0182498072174838</v>
      </c>
    </row>
    <row r="297" customFormat="false" ht="13.8" hidden="false" customHeight="false" outlineLevel="0" collapsed="false">
      <c r="A297" s="0" t="n">
        <f aca="false">A296+1</f>
        <v>289</v>
      </c>
      <c r="B297" s="0" t="n">
        <f aca="false">B296+1/12</f>
        <v>1971.99999999998</v>
      </c>
      <c r="C297" s="1" t="n">
        <v>4204.874807</v>
      </c>
      <c r="D297" s="0" t="n">
        <f aca="false">AVERAGE(C285:C296)</f>
        <v>4636.74863908333</v>
      </c>
      <c r="E297" s="0" t="n">
        <f aca="false">C297/D297</f>
        <v>0.906858476553365</v>
      </c>
      <c r="H297" s="0" t="n">
        <v>0.948389805964412</v>
      </c>
      <c r="I297" s="0" t="n">
        <f aca="false">C297/H297</f>
        <v>4433.69886575709</v>
      </c>
      <c r="J297" s="0" t="n">
        <f aca="false">$C$6+$C$5*$A297</f>
        <v>4658.46104836974</v>
      </c>
      <c r="K297" s="1" t="n">
        <f aca="false">J297*H297</f>
        <v>4418.03696975615</v>
      </c>
      <c r="L297" s="0" t="n">
        <f aca="false">K297-C297</f>
        <v>213.16216275615</v>
      </c>
      <c r="M297" s="0" t="n">
        <f aca="false">ABS(L297)</f>
        <v>213.16216275615</v>
      </c>
      <c r="N297" s="0" t="n">
        <f aca="false">L297^2</f>
        <v>45438.1076308793</v>
      </c>
      <c r="O297" s="2" t="n">
        <f aca="false">ABS(L297/C297)</f>
        <v>0.0506940569077803</v>
      </c>
    </row>
    <row r="298" customFormat="false" ht="13.8" hidden="false" customHeight="false" outlineLevel="0" collapsed="false">
      <c r="A298" s="0" t="n">
        <f aca="false">A297+1</f>
        <v>290</v>
      </c>
      <c r="B298" s="0" t="n">
        <f aca="false">B297+1/12</f>
        <v>1972.08333333331</v>
      </c>
      <c r="C298" s="1" t="n">
        <v>4310.475737</v>
      </c>
      <c r="D298" s="0" t="n">
        <f aca="false">AVERAGE(C286:C297)</f>
        <v>4616.28795041667</v>
      </c>
      <c r="E298" s="0" t="n">
        <f aca="false">C298/D298</f>
        <v>0.933753652999687</v>
      </c>
      <c r="H298" s="0" t="n">
        <v>0.957154979085495</v>
      </c>
      <c r="I298" s="0" t="n">
        <f aca="false">C298/H298</f>
        <v>4503.42507868308</v>
      </c>
      <c r="J298" s="0" t="n">
        <f aca="false">$C$6+$C$5*$A298</f>
        <v>4658.6537383166</v>
      </c>
      <c r="K298" s="1" t="n">
        <f aca="false">J298*H298</f>
        <v>4459.05362146499</v>
      </c>
      <c r="L298" s="0" t="n">
        <f aca="false">K298-C298</f>
        <v>148.577884464989</v>
      </c>
      <c r="M298" s="0" t="n">
        <f aca="false">ABS(L298)</f>
        <v>148.577884464989</v>
      </c>
      <c r="N298" s="0" t="n">
        <f aca="false">L298^2</f>
        <v>22075.3877520917</v>
      </c>
      <c r="O298" s="2" t="n">
        <f aca="false">ABS(L298/C298)</f>
        <v>0.0344690223377516</v>
      </c>
    </row>
    <row r="299" customFormat="false" ht="13.8" hidden="false" customHeight="false" outlineLevel="0" collapsed="false">
      <c r="A299" s="0" t="n">
        <f aca="false">A298+1</f>
        <v>291</v>
      </c>
      <c r="B299" s="0" t="n">
        <f aca="false">B298+1/12</f>
        <v>1972.16666666664</v>
      </c>
      <c r="C299" s="1" t="n">
        <v>4349.393846</v>
      </c>
      <c r="D299" s="0" t="n">
        <f aca="false">AVERAGE(C287:C298)</f>
        <v>4601.8067405</v>
      </c>
      <c r="E299" s="0" t="n">
        <f aca="false">C299/D299</f>
        <v>0.945149175370938</v>
      </c>
      <c r="H299" s="0" t="n">
        <v>0.990002268729016</v>
      </c>
      <c r="I299" s="0" t="n">
        <f aca="false">C299/H299</f>
        <v>4393.3170492466</v>
      </c>
      <c r="J299" s="0" t="n">
        <f aca="false">$C$6+$C$5*$A299</f>
        <v>4658.84642826346</v>
      </c>
      <c r="K299" s="1" t="n">
        <f aca="false">J299*H299</f>
        <v>4612.2685336409</v>
      </c>
      <c r="L299" s="0" t="n">
        <f aca="false">K299-C299</f>
        <v>262.8746876409</v>
      </c>
      <c r="M299" s="0" t="n">
        <f aca="false">ABS(L299)</f>
        <v>262.8746876409</v>
      </c>
      <c r="N299" s="0" t="n">
        <f aca="false">L299^2</f>
        <v>69103.1014023005</v>
      </c>
      <c r="O299" s="2" t="n">
        <f aca="false">ABS(L299/C299)</f>
        <v>0.0604393846472784</v>
      </c>
    </row>
    <row r="300" customFormat="false" ht="13.8" hidden="false" customHeight="false" outlineLevel="0" collapsed="false">
      <c r="A300" s="0" t="n">
        <f aca="false">A299+1</f>
        <v>292</v>
      </c>
      <c r="B300" s="0" t="n">
        <f aca="false">B299+1/12</f>
        <v>1972.24999999998</v>
      </c>
      <c r="C300" s="1" t="n">
        <v>4805.129596</v>
      </c>
      <c r="D300" s="0" t="n">
        <f aca="false">AVERAGE(C288:C299)</f>
        <v>4577.35538641667</v>
      </c>
      <c r="E300" s="0" t="n">
        <f aca="false">C300/D300</f>
        <v>1.04976109354743</v>
      </c>
      <c r="H300" s="0" t="n">
        <v>1.01159110872128</v>
      </c>
      <c r="I300" s="0" t="n">
        <f aca="false">C300/H300</f>
        <v>4750.07100652952</v>
      </c>
      <c r="J300" s="0" t="n">
        <f aca="false">$C$6+$C$5*$A300</f>
        <v>4659.03911821032</v>
      </c>
      <c r="K300" s="1" t="n">
        <f aca="false">J300*H300</f>
        <v>4713.04254716619</v>
      </c>
      <c r="L300" s="0" t="n">
        <f aca="false">K300-C300</f>
        <v>-92.0870488338069</v>
      </c>
      <c r="M300" s="0" t="n">
        <f aca="false">ABS(L300)</f>
        <v>92.0870488338069</v>
      </c>
      <c r="N300" s="0" t="n">
        <f aca="false">L300^2</f>
        <v>8480.02456291993</v>
      </c>
      <c r="O300" s="2" t="n">
        <f aca="false">ABS(L300/C300)</f>
        <v>0.0191643215846799</v>
      </c>
    </row>
    <row r="301" customFormat="false" ht="13.8" hidden="false" customHeight="false" outlineLevel="0" collapsed="false">
      <c r="A301" s="0" t="n">
        <f aca="false">A300+1</f>
        <v>293</v>
      </c>
      <c r="B301" s="0" t="n">
        <f aca="false">B300+1/12</f>
        <v>1972.33333333331</v>
      </c>
      <c r="C301" s="1" t="n">
        <v>4801.673972</v>
      </c>
      <c r="D301" s="0" t="n">
        <f aca="false">AVERAGE(C289:C300)</f>
        <v>4589.59653641667</v>
      </c>
      <c r="E301" s="0" t="n">
        <f aca="false">C301/D301</f>
        <v>1.04620829606711</v>
      </c>
      <c r="H301" s="0" t="n">
        <v>1.02572739916611</v>
      </c>
      <c r="I301" s="0" t="n">
        <f aca="false">C301/H301</f>
        <v>4681.23789605663</v>
      </c>
      <c r="J301" s="0" t="n">
        <f aca="false">$C$6+$C$5*$A301</f>
        <v>4659.23180815718</v>
      </c>
      <c r="K301" s="1" t="n">
        <f aca="false">J301*H301</f>
        <v>4779.10172469308</v>
      </c>
      <c r="L301" s="0" t="n">
        <f aca="false">K301-C301</f>
        <v>-22.5722473069227</v>
      </c>
      <c r="M301" s="0" t="n">
        <f aca="false">ABS(L301)</f>
        <v>22.5722473069227</v>
      </c>
      <c r="N301" s="0" t="n">
        <f aca="false">L301^2</f>
        <v>509.506348484879</v>
      </c>
      <c r="O301" s="2" t="n">
        <f aca="false">ABS(L301/C301)</f>
        <v>0.00470091210660037</v>
      </c>
    </row>
    <row r="302" customFormat="false" ht="13.8" hidden="false" customHeight="false" outlineLevel="0" collapsed="false">
      <c r="A302" s="0" t="n">
        <f aca="false">A301+1</f>
        <v>294</v>
      </c>
      <c r="B302" s="0" t="n">
        <f aca="false">B301+1/12</f>
        <v>1972.41666666664</v>
      </c>
      <c r="C302" s="1" t="n">
        <v>4777.238403</v>
      </c>
      <c r="D302" s="0" t="n">
        <f aca="false">AVERAGE(C290:C301)</f>
        <v>4583.34047333333</v>
      </c>
      <c r="E302" s="0" t="n">
        <f aca="false">C302/D302</f>
        <v>1.04230493693296</v>
      </c>
      <c r="H302" s="0" t="n">
        <v>1.04138487214656</v>
      </c>
      <c r="I302" s="0" t="n">
        <f aca="false">C302/H302</f>
        <v>4587.38986015122</v>
      </c>
      <c r="J302" s="0" t="n">
        <f aca="false">$C$6+$C$5*$A302</f>
        <v>4659.42449810404</v>
      </c>
      <c r="K302" s="1" t="n">
        <f aca="false">J302*H302</f>
        <v>4852.25418523463</v>
      </c>
      <c r="L302" s="0" t="n">
        <f aca="false">K302-C302</f>
        <v>75.0157822346246</v>
      </c>
      <c r="M302" s="0" t="n">
        <f aca="false">ABS(L302)</f>
        <v>75.0157822346246</v>
      </c>
      <c r="N302" s="0" t="n">
        <f aca="false">L302^2</f>
        <v>5627.36758427261</v>
      </c>
      <c r="O302" s="2" t="n">
        <f aca="false">ABS(L302/C302)</f>
        <v>0.0157027503981205</v>
      </c>
    </row>
    <row r="303" customFormat="false" ht="13.8" hidden="false" customHeight="false" outlineLevel="0" collapsed="false">
      <c r="A303" s="0" t="n">
        <f aca="false">A302+1</f>
        <v>295</v>
      </c>
      <c r="B303" s="0" t="n">
        <f aca="false">B302+1/12</f>
        <v>1972.49999999998</v>
      </c>
      <c r="C303" s="1" t="n">
        <v>4676.96683</v>
      </c>
      <c r="D303" s="0" t="n">
        <f aca="false">AVERAGE(C291:C302)</f>
        <v>4583.96640483333</v>
      </c>
      <c r="E303" s="0" t="n">
        <f aca="false">C303/D303</f>
        <v>1.02028819955325</v>
      </c>
      <c r="H303" s="0" t="n">
        <v>1.01705923753064</v>
      </c>
      <c r="I303" s="0" t="n">
        <f aca="false">C303/H303</f>
        <v>4598.51959199093</v>
      </c>
      <c r="J303" s="0" t="n">
        <f aca="false">$C$6+$C$5*$A303</f>
        <v>4659.6171880509</v>
      </c>
      <c r="K303" s="1" t="n">
        <f aca="false">J303*H303</f>
        <v>4739.10670446371</v>
      </c>
      <c r="L303" s="0" t="n">
        <f aca="false">K303-C303</f>
        <v>62.1398744637127</v>
      </c>
      <c r="M303" s="0" t="n">
        <f aca="false">ABS(L303)</f>
        <v>62.1398744637127</v>
      </c>
      <c r="N303" s="0" t="n">
        <f aca="false">L303^2</f>
        <v>3861.36399836597</v>
      </c>
      <c r="O303" s="2" t="n">
        <f aca="false">ABS(L303/C303)</f>
        <v>0.0132863620210265</v>
      </c>
    </row>
    <row r="304" customFormat="false" ht="13.8" hidden="false" customHeight="false" outlineLevel="0" collapsed="false">
      <c r="A304" s="0" t="n">
        <f aca="false">A303+1</f>
        <v>296</v>
      </c>
      <c r="B304" s="0" t="n">
        <f aca="false">B303+1/12</f>
        <v>1972.58333333331</v>
      </c>
      <c r="C304" s="1" t="n">
        <v>4658.982274</v>
      </c>
      <c r="D304" s="0" t="n">
        <f aca="false">AVERAGE(C292:C303)</f>
        <v>4591.81691808333</v>
      </c>
      <c r="E304" s="0" t="n">
        <f aca="false">C304/D304</f>
        <v>1.01462718508052</v>
      </c>
      <c r="H304" s="0" t="n">
        <v>1.02243281479858</v>
      </c>
      <c r="I304" s="0" t="n">
        <f aca="false">C304/H304</f>
        <v>4556.7612918584</v>
      </c>
      <c r="J304" s="0" t="n">
        <f aca="false">$C$6+$C$5*$A304</f>
        <v>4659.80987799776</v>
      </c>
      <c r="K304" s="1" t="n">
        <f aca="false">J304*H304</f>
        <v>4764.34252998748</v>
      </c>
      <c r="L304" s="0" t="n">
        <f aca="false">K304-C304</f>
        <v>105.360255987477</v>
      </c>
      <c r="M304" s="0" t="n">
        <f aca="false">ABS(L304)</f>
        <v>105.360255987477</v>
      </c>
      <c r="N304" s="0" t="n">
        <f aca="false">L304^2</f>
        <v>11100.7835417467</v>
      </c>
      <c r="O304" s="2" t="n">
        <f aca="false">ABS(L304/C304)</f>
        <v>0.0226144358984692</v>
      </c>
    </row>
    <row r="305" customFormat="false" ht="13.8" hidden="false" customHeight="false" outlineLevel="0" collapsed="false">
      <c r="A305" s="0" t="n">
        <f aca="false">A304+1</f>
        <v>297</v>
      </c>
      <c r="B305" s="0" t="n">
        <f aca="false">B304+1/12</f>
        <v>1972.66666666664</v>
      </c>
      <c r="C305" s="1" t="n">
        <v>4690.518296</v>
      </c>
      <c r="D305" s="0" t="n">
        <f aca="false">AVERAGE(C293:C304)</f>
        <v>4595.0759925</v>
      </c>
      <c r="E305" s="0" t="n">
        <f aca="false">C305/D305</f>
        <v>1.02077056041201</v>
      </c>
      <c r="H305" s="0" t="n">
        <v>1.02811881019906</v>
      </c>
      <c r="I305" s="0" t="n">
        <f aca="false">C305/H305</f>
        <v>4562.23371216391</v>
      </c>
      <c r="J305" s="0" t="n">
        <f aca="false">$C$6+$C$5*$A305</f>
        <v>4660.00256794462</v>
      </c>
      <c r="K305" s="1" t="n">
        <f aca="false">J305*H305</f>
        <v>4791.03629567979</v>
      </c>
      <c r="L305" s="0" t="n">
        <f aca="false">K305-C305</f>
        <v>100.517999679787</v>
      </c>
      <c r="M305" s="0" t="n">
        <f aca="false">ABS(L305)</f>
        <v>100.517999679787</v>
      </c>
      <c r="N305" s="0" t="n">
        <f aca="false">L305^2</f>
        <v>10103.8682596257</v>
      </c>
      <c r="O305" s="2" t="n">
        <f aca="false">ABS(L305/C305)</f>
        <v>0.0214300410608156</v>
      </c>
    </row>
    <row r="306" customFormat="false" ht="13.8" hidden="false" customHeight="false" outlineLevel="0" collapsed="false">
      <c r="A306" s="0" t="n">
        <f aca="false">A305+1</f>
        <v>298</v>
      </c>
      <c r="B306" s="0" t="n">
        <f aca="false">B305+1/12</f>
        <v>1972.74999999998</v>
      </c>
      <c r="C306" s="1" t="n">
        <v>4782.963033</v>
      </c>
      <c r="D306" s="0" t="n">
        <f aca="false">AVERAGE(C294:C305)</f>
        <v>4586.90402466667</v>
      </c>
      <c r="E306" s="0" t="n">
        <f aca="false">C306/D306</f>
        <v>1.04274321138594</v>
      </c>
      <c r="H306" s="0" t="n">
        <v>1.01259368215675</v>
      </c>
      <c r="I306" s="0" t="n">
        <f aca="false">C306/H306</f>
        <v>4723.47706417903</v>
      </c>
      <c r="J306" s="0" t="n">
        <f aca="false">$C$6+$C$5*$A306</f>
        <v>4660.19525789148</v>
      </c>
      <c r="K306" s="1" t="n">
        <f aca="false">J306*H306</f>
        <v>4718.88427575776</v>
      </c>
      <c r="L306" s="0" t="n">
        <f aca="false">K306-C306</f>
        <v>-64.0787572422405</v>
      </c>
      <c r="M306" s="0" t="n">
        <f aca="false">ABS(L306)</f>
        <v>64.0787572422405</v>
      </c>
      <c r="N306" s="0" t="n">
        <f aca="false">L306^2</f>
        <v>4106.08712970999</v>
      </c>
      <c r="O306" s="2" t="n">
        <f aca="false">ABS(L306/C306)</f>
        <v>0.013397293016929</v>
      </c>
    </row>
    <row r="307" customFormat="false" ht="13.8" hidden="false" customHeight="false" outlineLevel="0" collapsed="false">
      <c r="A307" s="0" t="n">
        <f aca="false">A306+1</f>
        <v>299</v>
      </c>
      <c r="B307" s="0" t="n">
        <f aca="false">B306+1/12</f>
        <v>1972.83333333331</v>
      </c>
      <c r="C307" s="1" t="n">
        <v>4729.503372</v>
      </c>
      <c r="D307" s="0" t="n">
        <f aca="false">AVERAGE(C295:C306)</f>
        <v>4584.23060525</v>
      </c>
      <c r="E307" s="0" t="n">
        <f aca="false">C307/D307</f>
        <v>1.03168967254475</v>
      </c>
      <c r="H307" s="0" t="n">
        <v>0.983041230596395</v>
      </c>
      <c r="I307" s="0" t="n">
        <f aca="false">C307/H307</f>
        <v>4811.0935989233</v>
      </c>
      <c r="J307" s="0" t="n">
        <f aca="false">$C$6+$C$5*$A307</f>
        <v>4660.38794783834</v>
      </c>
      <c r="K307" s="1" t="n">
        <f aca="false">J307*H307</f>
        <v>4581.35350329961</v>
      </c>
      <c r="L307" s="0" t="n">
        <f aca="false">K307-C307</f>
        <v>-148.14986870039</v>
      </c>
      <c r="M307" s="0" t="n">
        <f aca="false">ABS(L307)</f>
        <v>148.14986870039</v>
      </c>
      <c r="N307" s="0" t="n">
        <f aca="false">L307^2</f>
        <v>21948.3835959427</v>
      </c>
      <c r="O307" s="2" t="n">
        <f aca="false">ABS(L307/C307)</f>
        <v>0.0313246142454362</v>
      </c>
    </row>
    <row r="308" customFormat="false" ht="13.8" hidden="false" customHeight="false" outlineLevel="0" collapsed="false">
      <c r="A308" s="0" t="n">
        <f aca="false">A307+1</f>
        <v>300</v>
      </c>
      <c r="B308" s="0" t="n">
        <f aca="false">B307+1/12</f>
        <v>1972.91666666664</v>
      </c>
      <c r="C308" s="1" t="n">
        <v>4639.711917</v>
      </c>
      <c r="D308" s="0" t="n">
        <f aca="false">AVERAGE(C296:C307)</f>
        <v>4599.24689925</v>
      </c>
      <c r="E308" s="0" t="n">
        <f aca="false">C308/D308</f>
        <v>1.0087981834062</v>
      </c>
      <c r="H308" s="0" t="n">
        <v>0.962503790905692</v>
      </c>
      <c r="I308" s="0" t="n">
        <f aca="false">C308/H308</f>
        <v>4820.46092788284</v>
      </c>
      <c r="J308" s="0" t="n">
        <f aca="false">$C$6+$C$5*$A308</f>
        <v>4660.5806377852</v>
      </c>
      <c r="K308" s="1" t="n">
        <f aca="false">J308*H308</f>
        <v>4485.82653168992</v>
      </c>
      <c r="L308" s="0" t="n">
        <f aca="false">K308-C308</f>
        <v>-153.885385310076</v>
      </c>
      <c r="M308" s="0" t="n">
        <f aca="false">ABS(L308)</f>
        <v>153.885385310076</v>
      </c>
      <c r="N308" s="0" t="n">
        <f aca="false">L308^2</f>
        <v>23680.7118120307</v>
      </c>
      <c r="O308" s="2" t="n">
        <f aca="false">ABS(L308/C308)</f>
        <v>0.0331670129660932</v>
      </c>
    </row>
    <row r="309" customFormat="false" ht="13.8" hidden="false" customHeight="false" outlineLevel="0" collapsed="false">
      <c r="A309" s="0" t="n">
        <f aca="false">A308+1</f>
        <v>301</v>
      </c>
      <c r="B309" s="0" t="n">
        <f aca="false">B308+1/12</f>
        <v>1972.99999999998</v>
      </c>
      <c r="C309" s="1" t="n">
        <v>4691.902667</v>
      </c>
      <c r="D309" s="0" t="n">
        <f aca="false">AVERAGE(C297:C308)</f>
        <v>4618.95267358333</v>
      </c>
      <c r="E309" s="0" t="n">
        <f aca="false">C309/D309</f>
        <v>1.01579362218493</v>
      </c>
      <c r="H309" s="0" t="n">
        <v>0.948389805964412</v>
      </c>
      <c r="I309" s="0" t="n">
        <f aca="false">C309/H309</f>
        <v>4947.2301763396</v>
      </c>
      <c r="J309" s="0" t="n">
        <f aca="false">$C$6+$C$5*$A309</f>
        <v>4660.77332773206</v>
      </c>
      <c r="K309" s="1" t="n">
        <f aca="false">J309*H309</f>
        <v>4420.22991193192</v>
      </c>
      <c r="L309" s="0" t="n">
        <f aca="false">K309-C309</f>
        <v>-271.672755068084</v>
      </c>
      <c r="M309" s="0" t="n">
        <f aca="false">ABS(L309)</f>
        <v>271.672755068084</v>
      </c>
      <c r="N309" s="0" t="n">
        <f aca="false">L309^2</f>
        <v>73806.0858462834</v>
      </c>
      <c r="O309" s="2" t="n">
        <f aca="false">ABS(L309/C309)</f>
        <v>0.0579024703514985</v>
      </c>
      <c r="Q309" s="0" t="n">
        <v>4800</v>
      </c>
      <c r="R309" s="0" t="n">
        <f aca="false">C314</f>
        <v>4905.290972</v>
      </c>
      <c r="S309" s="0" t="n">
        <f aca="false">AVERAGE(C309:C320)</f>
        <v>4723.19737666667</v>
      </c>
      <c r="T309" s="0" t="n">
        <f aca="false">K314</f>
        <v>4854.66215798272</v>
      </c>
      <c r="U309" s="0" t="n">
        <f aca="false">AVERAGE(K309:K320)</f>
        <v>4661.83789793184</v>
      </c>
    </row>
    <row r="310" customFormat="false" ht="13.8" hidden="false" customHeight="false" outlineLevel="0" collapsed="false">
      <c r="A310" s="0" t="n">
        <f aca="false">A309+1</f>
        <v>302</v>
      </c>
      <c r="B310" s="0" t="n">
        <f aca="false">B309+1/12</f>
        <v>1973.08333333331</v>
      </c>
      <c r="C310" s="1" t="n">
        <v>4747.772782</v>
      </c>
      <c r="D310" s="0" t="n">
        <f aca="false">AVERAGE(C298:C309)</f>
        <v>4659.53832858333</v>
      </c>
      <c r="E310" s="0" t="n">
        <f aca="false">C310/D310</f>
        <v>1.0189363081049</v>
      </c>
      <c r="H310" s="0" t="n">
        <v>0.957154979085495</v>
      </c>
      <c r="I310" s="0" t="n">
        <f aca="false">C310/H310</f>
        <v>4960.29680223386</v>
      </c>
      <c r="J310" s="0" t="n">
        <f aca="false">$C$6+$C$5*$A310</f>
        <v>4660.96601767892</v>
      </c>
      <c r="K310" s="1" t="n">
        <f aca="false">J310*H310</f>
        <v>4461.26683116967</v>
      </c>
      <c r="L310" s="0" t="n">
        <f aca="false">K310-C310</f>
        <v>-286.50595083033</v>
      </c>
      <c r="M310" s="0" t="n">
        <f aca="false">ABS(L310)</f>
        <v>286.50595083033</v>
      </c>
      <c r="N310" s="0" t="n">
        <f aca="false">L310^2</f>
        <v>82085.6598611916</v>
      </c>
      <c r="O310" s="2" t="n">
        <f aca="false">ABS(L310/C310)</f>
        <v>0.060345337484672</v>
      </c>
    </row>
    <row r="311" customFormat="false" ht="13.8" hidden="false" customHeight="false" outlineLevel="0" collapsed="false">
      <c r="A311" s="0" t="n">
        <f aca="false">A310+1</f>
        <v>303</v>
      </c>
      <c r="B311" s="0" t="n">
        <f aca="false">B310+1/12</f>
        <v>1973.16666666664</v>
      </c>
      <c r="C311" s="1" t="n">
        <v>4840.623811</v>
      </c>
      <c r="D311" s="0" t="n">
        <f aca="false">AVERAGE(C299:C310)</f>
        <v>4695.979749</v>
      </c>
      <c r="E311" s="0" t="n">
        <f aca="false">C311/D311</f>
        <v>1.03080167925145</v>
      </c>
      <c r="H311" s="0" t="n">
        <v>0.990002268729016</v>
      </c>
      <c r="I311" s="0" t="n">
        <f aca="false">C311/H311</f>
        <v>4889.50779599171</v>
      </c>
      <c r="J311" s="0" t="n">
        <f aca="false">$C$6+$C$5*$A311</f>
        <v>4661.15870762578</v>
      </c>
      <c r="K311" s="1" t="n">
        <f aca="false">J311*H311</f>
        <v>4614.55769545553</v>
      </c>
      <c r="L311" s="0" t="n">
        <f aca="false">K311-C311</f>
        <v>-226.06611554447</v>
      </c>
      <c r="M311" s="0" t="n">
        <f aca="false">ABS(L311)</f>
        <v>226.06611554447</v>
      </c>
      <c r="N311" s="0" t="n">
        <f aca="false">L311^2</f>
        <v>51105.8885973655</v>
      </c>
      <c r="O311" s="2" t="n">
        <f aca="false">ABS(L311/C311)</f>
        <v>0.0467018558704663</v>
      </c>
    </row>
    <row r="312" customFormat="false" ht="13.8" hidden="false" customHeight="false" outlineLevel="0" collapsed="false">
      <c r="A312" s="0" t="n">
        <f aca="false">A311+1</f>
        <v>304</v>
      </c>
      <c r="B312" s="0" t="n">
        <f aca="false">B311+1/12</f>
        <v>1973.24999999998</v>
      </c>
      <c r="C312" s="1" t="n">
        <v>4786.467529</v>
      </c>
      <c r="D312" s="0" t="n">
        <f aca="false">AVERAGE(C300:C311)</f>
        <v>4736.91557941667</v>
      </c>
      <c r="E312" s="0" t="n">
        <f aca="false">C312/D312</f>
        <v>1.01046080487452</v>
      </c>
      <c r="H312" s="0" t="n">
        <v>1.01159110872128</v>
      </c>
      <c r="I312" s="0" t="n">
        <f aca="false">C312/H312</f>
        <v>4731.62277498704</v>
      </c>
      <c r="J312" s="0" t="n">
        <f aca="false">$C$6+$C$5*$A312</f>
        <v>4661.35139757264</v>
      </c>
      <c r="K312" s="1" t="n">
        <f aca="false">J312*H312</f>
        <v>4715.38162841</v>
      </c>
      <c r="L312" s="0" t="n">
        <f aca="false">K312-C312</f>
        <v>-71.0859005900038</v>
      </c>
      <c r="M312" s="0" t="n">
        <f aca="false">ABS(L312)</f>
        <v>71.0859005900038</v>
      </c>
      <c r="N312" s="0" t="n">
        <f aca="false">L312^2</f>
        <v>5053.2052626919</v>
      </c>
      <c r="O312" s="2" t="n">
        <f aca="false">ABS(L312/C312)</f>
        <v>0.0148514327443594</v>
      </c>
    </row>
    <row r="313" customFormat="false" ht="13.8" hidden="false" customHeight="false" outlineLevel="0" collapsed="false">
      <c r="A313" s="0" t="n">
        <f aca="false">A312+1</f>
        <v>305</v>
      </c>
      <c r="B313" s="0" t="n">
        <f aca="false">B312+1/12</f>
        <v>1973.33333333331</v>
      </c>
      <c r="C313" s="1" t="n">
        <v>4853.251948</v>
      </c>
      <c r="D313" s="0" t="n">
        <f aca="false">AVERAGE(C301:C312)</f>
        <v>4735.36040716667</v>
      </c>
      <c r="E313" s="0" t="n">
        <f aca="false">C313/D313</f>
        <v>1.02489600171825</v>
      </c>
      <c r="H313" s="0" t="n">
        <v>1.02572739916611</v>
      </c>
      <c r="I313" s="0" t="n">
        <f aca="false">C313/H313</f>
        <v>4731.52218800587</v>
      </c>
      <c r="J313" s="0" t="n">
        <f aca="false">$C$6+$C$5*$A313</f>
        <v>4661.5440875195</v>
      </c>
      <c r="K313" s="1" t="n">
        <f aca="false">J313*H313</f>
        <v>4781.47349298953</v>
      </c>
      <c r="L313" s="0" t="n">
        <f aca="false">K313-C313</f>
        <v>-71.7784550104661</v>
      </c>
      <c r="M313" s="0" t="n">
        <f aca="false">ABS(L313)</f>
        <v>71.7784550104661</v>
      </c>
      <c r="N313" s="0" t="n">
        <f aca="false">L313^2</f>
        <v>5152.14660368951</v>
      </c>
      <c r="O313" s="2" t="n">
        <f aca="false">ABS(L313/C313)</f>
        <v>0.014789764837996</v>
      </c>
    </row>
    <row r="314" customFormat="false" ht="13.8" hidden="false" customHeight="false" outlineLevel="0" collapsed="false">
      <c r="A314" s="0" t="n">
        <f aca="false">A313+1</f>
        <v>306</v>
      </c>
      <c r="B314" s="0" t="n">
        <f aca="false">B313+1/12</f>
        <v>1973.41666666664</v>
      </c>
      <c r="C314" s="1" t="n">
        <v>4905.290972</v>
      </c>
      <c r="D314" s="0" t="n">
        <f aca="false">AVERAGE(C302:C313)</f>
        <v>4739.65857183333</v>
      </c>
      <c r="E314" s="0" t="n">
        <f aca="false">C314/D314</f>
        <v>1.03494606154776</v>
      </c>
      <c r="H314" s="0" t="n">
        <v>1.04138487214656</v>
      </c>
      <c r="I314" s="0" t="n">
        <f aca="false">C314/H314</f>
        <v>4710.35359087649</v>
      </c>
      <c r="J314" s="0" t="n">
        <f aca="false">$C$6+$C$5*$A314</f>
        <v>4661.73677746636</v>
      </c>
      <c r="K314" s="1" t="n">
        <f aca="false">J314*H314</f>
        <v>4854.66215798272</v>
      </c>
      <c r="L314" s="0" t="n">
        <f aca="false">K314-C314</f>
        <v>-50.6288140172774</v>
      </c>
      <c r="M314" s="0" t="n">
        <f aca="false">ABS(L314)</f>
        <v>50.6288140172774</v>
      </c>
      <c r="N314" s="0" t="n">
        <f aca="false">L314^2</f>
        <v>2563.27680879606</v>
      </c>
      <c r="O314" s="2" t="n">
        <f aca="false">ABS(L314/C314)</f>
        <v>0.0103212662217742</v>
      </c>
    </row>
    <row r="315" customFormat="false" ht="13.8" hidden="false" customHeight="false" outlineLevel="0" collapsed="false">
      <c r="A315" s="0" t="n">
        <f aca="false">A314+1</f>
        <v>307</v>
      </c>
      <c r="B315" s="0" t="n">
        <f aca="false">B314+1/12</f>
        <v>1973.49999999998</v>
      </c>
      <c r="C315" s="1" t="n">
        <v>4774.967705</v>
      </c>
      <c r="D315" s="0" t="n">
        <f aca="false">AVERAGE(C303:C314)</f>
        <v>4750.32961925</v>
      </c>
      <c r="E315" s="0" t="n">
        <f aca="false">C315/D315</f>
        <v>1.00518660550421</v>
      </c>
      <c r="H315" s="0" t="n">
        <v>1.01705923753064</v>
      </c>
      <c r="I315" s="0" t="n">
        <f aca="false">C315/H315</f>
        <v>4694.87668839559</v>
      </c>
      <c r="J315" s="0" t="n">
        <f aca="false">$C$6+$C$5*$A315</f>
        <v>4661.92946741322</v>
      </c>
      <c r="K315" s="1" t="n">
        <f aca="false">J315*H315</f>
        <v>4741.45842954891</v>
      </c>
      <c r="L315" s="0" t="n">
        <f aca="false">K315-C315</f>
        <v>-33.509275451087</v>
      </c>
      <c r="M315" s="0" t="n">
        <f aca="false">ABS(L315)</f>
        <v>33.509275451087</v>
      </c>
      <c r="N315" s="0" t="n">
        <f aca="false">L315^2</f>
        <v>1122.87154125682</v>
      </c>
      <c r="O315" s="2" t="n">
        <f aca="false">ABS(L315/C315)</f>
        <v>0.00701769677227314</v>
      </c>
    </row>
    <row r="316" customFormat="false" ht="13.8" hidden="false" customHeight="false" outlineLevel="0" collapsed="false">
      <c r="A316" s="0" t="n">
        <f aca="false">A315+1</f>
        <v>308</v>
      </c>
      <c r="B316" s="0" t="n">
        <f aca="false">B315+1/12</f>
        <v>1973.58333333331</v>
      </c>
      <c r="C316" s="1" t="n">
        <v>4774.018498</v>
      </c>
      <c r="D316" s="0" t="n">
        <f aca="false">AVERAGE(C304:C315)</f>
        <v>4758.49635883333</v>
      </c>
      <c r="E316" s="0" t="n">
        <f aca="false">C316/D316</f>
        <v>1.00326198403785</v>
      </c>
      <c r="H316" s="0" t="n">
        <v>1.02243281479858</v>
      </c>
      <c r="I316" s="0" t="n">
        <f aca="false">C316/H316</f>
        <v>4669.2735492263</v>
      </c>
      <c r="J316" s="0" t="n">
        <f aca="false">$C$6+$C$5*$A316</f>
        <v>4662.12215736008</v>
      </c>
      <c r="K316" s="1" t="n">
        <f aca="false">J316*H316</f>
        <v>4766.7066802845</v>
      </c>
      <c r="L316" s="0" t="n">
        <f aca="false">K316-C316</f>
        <v>-7.31181771550473</v>
      </c>
      <c r="M316" s="0" t="n">
        <f aca="false">ABS(L316)</f>
        <v>7.31181771550473</v>
      </c>
      <c r="N316" s="0" t="n">
        <f aca="false">L316^2</f>
        <v>53.4626783047688</v>
      </c>
      <c r="O316" s="2" t="n">
        <f aca="false">ABS(L316/C316)</f>
        <v>0.00153158554340916</v>
      </c>
    </row>
    <row r="317" customFormat="false" ht="13.8" hidden="false" customHeight="false" outlineLevel="0" collapsed="false">
      <c r="A317" s="0" t="n">
        <f aca="false">A316+1</f>
        <v>309</v>
      </c>
      <c r="B317" s="0" t="n">
        <f aca="false">B316+1/12</f>
        <v>1973.66666666664</v>
      </c>
      <c r="C317" s="1" t="n">
        <v>4868.787159</v>
      </c>
      <c r="D317" s="0" t="n">
        <f aca="false">AVERAGE(C305:C316)</f>
        <v>4768.08271083333</v>
      </c>
      <c r="E317" s="0" t="n">
        <f aca="false">C317/D317</f>
        <v>1.02112053298443</v>
      </c>
      <c r="H317" s="0" t="n">
        <v>1.02811881019906</v>
      </c>
      <c r="I317" s="0" t="n">
        <f aca="false">C317/H317</f>
        <v>4735.62696324691</v>
      </c>
      <c r="J317" s="0" t="n">
        <f aca="false">$C$6+$C$5*$A317</f>
        <v>4662.31484730694</v>
      </c>
      <c r="K317" s="1" t="n">
        <f aca="false">J317*H317</f>
        <v>4793.41359358662</v>
      </c>
      <c r="L317" s="0" t="n">
        <f aca="false">K317-C317</f>
        <v>-75.373565413377</v>
      </c>
      <c r="M317" s="0" t="n">
        <f aca="false">ABS(L317)</f>
        <v>75.373565413377</v>
      </c>
      <c r="N317" s="0" t="n">
        <f aca="false">L317^2</f>
        <v>5681.17436312463</v>
      </c>
      <c r="O317" s="2" t="n">
        <f aca="false">ABS(L317/C317)</f>
        <v>0.0154809735878571</v>
      </c>
    </row>
    <row r="318" customFormat="false" ht="13.8" hidden="false" customHeight="false" outlineLevel="0" collapsed="false">
      <c r="A318" s="0" t="n">
        <f aca="false">A317+1</f>
        <v>310</v>
      </c>
      <c r="B318" s="0" t="n">
        <f aca="false">B317+1/12</f>
        <v>1973.74999999998</v>
      </c>
      <c r="C318" s="1" t="n">
        <v>4715.362367</v>
      </c>
      <c r="D318" s="0" t="n">
        <f aca="false">AVERAGE(C306:C317)</f>
        <v>4782.93844941667</v>
      </c>
      <c r="E318" s="0" t="n">
        <f aca="false">C318/D318</f>
        <v>0.985871429638634</v>
      </c>
      <c r="H318" s="0" t="n">
        <v>1.01259368215675</v>
      </c>
      <c r="I318" s="0" t="n">
        <f aca="false">C318/H318</f>
        <v>4656.71715130261</v>
      </c>
      <c r="J318" s="0" t="n">
        <f aca="false">$C$6+$C$5*$A318</f>
        <v>4662.5075372538</v>
      </c>
      <c r="K318" s="1" t="n">
        <f aca="false">J318*H318</f>
        <v>4721.22567523143</v>
      </c>
      <c r="L318" s="0" t="n">
        <f aca="false">K318-C318</f>
        <v>5.86330823142635</v>
      </c>
      <c r="M318" s="0" t="n">
        <f aca="false">ABS(L318)</f>
        <v>5.86330823142635</v>
      </c>
      <c r="N318" s="0" t="n">
        <f aca="false">L318^2</f>
        <v>34.3783834167119</v>
      </c>
      <c r="O318" s="2" t="n">
        <f aca="false">ABS(L318/C318)</f>
        <v>0.00124344806932764</v>
      </c>
    </row>
    <row r="319" customFormat="false" ht="13.8" hidden="false" customHeight="false" outlineLevel="0" collapsed="false">
      <c r="A319" s="0" t="n">
        <f aca="false">A318+1</f>
        <v>311</v>
      </c>
      <c r="B319" s="0" t="n">
        <f aca="false">B318+1/12</f>
        <v>1973.83333333331</v>
      </c>
      <c r="C319" s="1" t="n">
        <v>4568.441397</v>
      </c>
      <c r="D319" s="0" t="n">
        <f aca="false">AVERAGE(C307:C318)</f>
        <v>4777.30506058333</v>
      </c>
      <c r="E319" s="0" t="n">
        <f aca="false">C319/D319</f>
        <v>0.95628002379278</v>
      </c>
      <c r="H319" s="0" t="n">
        <v>0.983041230596395</v>
      </c>
      <c r="I319" s="0" t="n">
        <f aca="false">C319/H319</f>
        <v>4647.25309052236</v>
      </c>
      <c r="J319" s="0" t="n">
        <f aca="false">$C$6+$C$5*$A319</f>
        <v>4662.70022720066</v>
      </c>
      <c r="K319" s="1" t="n">
        <f aca="false">J319*H319</f>
        <v>4583.62656924943</v>
      </c>
      <c r="L319" s="0" t="n">
        <f aca="false">K319-C319</f>
        <v>15.1851722494284</v>
      </c>
      <c r="M319" s="0" t="n">
        <f aca="false">ABS(L319)</f>
        <v>15.1851722494284</v>
      </c>
      <c r="N319" s="0" t="n">
        <f aca="false">L319^2</f>
        <v>230.589456244811</v>
      </c>
      <c r="O319" s="2" t="n">
        <f aca="false">ABS(L319/C319)</f>
        <v>0.00332392843200314</v>
      </c>
    </row>
    <row r="320" customFormat="false" ht="13.8" hidden="false" customHeight="false" outlineLevel="0" collapsed="false">
      <c r="A320" s="0" t="n">
        <f aca="false">A319+1</f>
        <v>312</v>
      </c>
      <c r="B320" s="0" t="n">
        <f aca="false">B319+1/12</f>
        <v>1973.91666666664</v>
      </c>
      <c r="C320" s="1" t="n">
        <v>4151.481685</v>
      </c>
      <c r="D320" s="0" t="n">
        <f aca="false">AVERAGE(C308:C319)</f>
        <v>4763.88322933333</v>
      </c>
      <c r="E320" s="0" t="n">
        <f aca="false">C320/D320</f>
        <v>0.871449085787303</v>
      </c>
      <c r="H320" s="0" t="n">
        <v>0.962503790905692</v>
      </c>
      <c r="I320" s="0" t="n">
        <f aca="false">C320/H320</f>
        <v>4313.21073664921</v>
      </c>
      <c r="J320" s="0" t="n">
        <f aca="false">$C$6+$C$5*$A320</f>
        <v>4662.89291714752</v>
      </c>
      <c r="K320" s="1" t="n">
        <f aca="false">J320*H320</f>
        <v>4488.05210934179</v>
      </c>
      <c r="L320" s="0" t="n">
        <f aca="false">K320-C320</f>
        <v>336.570424341789</v>
      </c>
      <c r="M320" s="0" t="n">
        <f aca="false">ABS(L320)</f>
        <v>336.570424341789</v>
      </c>
      <c r="N320" s="0" t="n">
        <f aca="false">L320^2</f>
        <v>113279.650541612</v>
      </c>
      <c r="O320" s="2" t="n">
        <f aca="false">ABS(L320/C320)</f>
        <v>0.0810723615999259</v>
      </c>
    </row>
    <row r="321" customFormat="false" ht="13.8" hidden="false" customHeight="false" outlineLevel="0" collapsed="false">
      <c r="A321" s="0" t="n">
        <f aca="false">A320+1</f>
        <v>313</v>
      </c>
      <c r="B321" s="0" t="n">
        <f aca="false">B320+1/12</f>
        <v>1973.99999999998</v>
      </c>
      <c r="C321" s="1" t="n">
        <v>4280.014952</v>
      </c>
      <c r="D321" s="0" t="n">
        <f aca="false">AVERAGE(C309:C320)</f>
        <v>4723.19737666667</v>
      </c>
      <c r="E321" s="0" t="n">
        <f aca="false">C321/D321</f>
        <v>0.906168980602831</v>
      </c>
      <c r="H321" s="0" t="n">
        <v>0.948389805964412</v>
      </c>
      <c r="I321" s="0" t="n">
        <f aca="false">C321/H321</f>
        <v>4512.92804402055</v>
      </c>
      <c r="J321" s="0" t="n">
        <f aca="false">$C$6+$C$5*$A321</f>
        <v>4663.08560709438</v>
      </c>
      <c r="K321" s="1" t="n">
        <f aca="false">J321*H321</f>
        <v>4422.42285410768</v>
      </c>
      <c r="L321" s="0" t="n">
        <f aca="false">K321-C321</f>
        <v>142.407902107681</v>
      </c>
      <c r="M321" s="0" t="n">
        <f aca="false">ABS(L321)</f>
        <v>142.407902107681</v>
      </c>
      <c r="N321" s="0" t="n">
        <f aca="false">L321^2</f>
        <v>20280.010582711</v>
      </c>
      <c r="O321" s="2" t="n">
        <f aca="false">ABS(L321/C321)</f>
        <v>0.0332727580872436</v>
      </c>
    </row>
    <row r="322" customFormat="false" ht="13.8" hidden="false" customHeight="false" outlineLevel="0" collapsed="false">
      <c r="A322" s="0" t="n">
        <f aca="false">A321+1</f>
        <v>314</v>
      </c>
      <c r="B322" s="0" t="n">
        <f aca="false">B321+1/12</f>
        <v>1974.08333333331</v>
      </c>
      <c r="C322" s="1" t="n">
        <v>4315.78626</v>
      </c>
      <c r="D322" s="0" t="n">
        <f aca="false">AVERAGE(C310:C321)</f>
        <v>4688.87340041667</v>
      </c>
      <c r="E322" s="0" t="n">
        <f aca="false">C322/D322</f>
        <v>0.920431389684457</v>
      </c>
      <c r="H322" s="0" t="n">
        <v>0.957154979085495</v>
      </c>
      <c r="I322" s="0" t="n">
        <f aca="false">C322/H322</f>
        <v>4508.97331602817</v>
      </c>
      <c r="J322" s="0" t="n">
        <f aca="false">$C$6+$C$5*$A322</f>
        <v>4663.27829704124</v>
      </c>
      <c r="K322" s="1" t="n">
        <f aca="false">J322*H322</f>
        <v>4463.48004087435</v>
      </c>
      <c r="L322" s="0" t="n">
        <f aca="false">K322-C322</f>
        <v>147.693780874351</v>
      </c>
      <c r="M322" s="0" t="n">
        <f aca="false">ABS(L322)</f>
        <v>147.693780874351</v>
      </c>
      <c r="N322" s="0" t="n">
        <f aca="false">L322^2</f>
        <v>21813.4529089609</v>
      </c>
      <c r="O322" s="2" t="n">
        <f aca="false">ABS(L322/C322)</f>
        <v>0.0342217551974762</v>
      </c>
    </row>
    <row r="323" customFormat="false" ht="13.8" hidden="false" customHeight="false" outlineLevel="0" collapsed="false">
      <c r="A323" s="0" t="n">
        <f aca="false">A322+1</f>
        <v>315</v>
      </c>
      <c r="B323" s="0" t="n">
        <f aca="false">B322+1/12</f>
        <v>1974.16666666664</v>
      </c>
      <c r="C323" s="1" t="n">
        <v>4479.601058</v>
      </c>
      <c r="D323" s="0" t="n">
        <f aca="false">AVERAGE(C311:C322)</f>
        <v>4652.87452358333</v>
      </c>
      <c r="E323" s="0" t="n">
        <f aca="false">C323/D323</f>
        <v>0.962759910093194</v>
      </c>
      <c r="H323" s="0" t="n">
        <v>0.990002268729016</v>
      </c>
      <c r="I323" s="0" t="n">
        <f aca="false">C323/H323</f>
        <v>4524.83918420813</v>
      </c>
      <c r="J323" s="0" t="n">
        <f aca="false">$C$6+$C$5*$A323</f>
        <v>4663.4709869881</v>
      </c>
      <c r="K323" s="1" t="n">
        <f aca="false">J323*H323</f>
        <v>4616.84685727016</v>
      </c>
      <c r="L323" s="0" t="n">
        <f aca="false">K323-C323</f>
        <v>137.245799270164</v>
      </c>
      <c r="M323" s="0" t="n">
        <f aca="false">ABS(L323)</f>
        <v>137.245799270164</v>
      </c>
      <c r="N323" s="0" t="n">
        <f aca="false">L323^2</f>
        <v>18836.4094173061</v>
      </c>
      <c r="O323" s="2" t="n">
        <f aca="false">ABS(L323/C323)</f>
        <v>0.0306379513472657</v>
      </c>
    </row>
    <row r="324" customFormat="false" ht="13.8" hidden="false" customHeight="false" outlineLevel="0" collapsed="false">
      <c r="A324" s="0" t="n">
        <f aca="false">A323+1</f>
        <v>316</v>
      </c>
      <c r="B324" s="0" t="n">
        <f aca="false">B323+1/12</f>
        <v>1974.24999999998</v>
      </c>
      <c r="C324" s="1" t="n">
        <v>4534.175712</v>
      </c>
      <c r="D324" s="0" t="n">
        <f aca="false">AVERAGE(C312:C323)</f>
        <v>4622.78929416667</v>
      </c>
      <c r="E324" s="0" t="n">
        <f aca="false">C324/D324</f>
        <v>0.980831144028458</v>
      </c>
      <c r="H324" s="0" t="n">
        <v>1.01159110872128</v>
      </c>
      <c r="I324" s="0" t="n">
        <f aca="false">C324/H324</f>
        <v>4482.22179189723</v>
      </c>
      <c r="J324" s="0" t="n">
        <f aca="false">$C$6+$C$5*$A324</f>
        <v>4663.66367693496</v>
      </c>
      <c r="K324" s="1" t="n">
        <f aca="false">J324*H324</f>
        <v>4717.7207096538</v>
      </c>
      <c r="L324" s="0" t="n">
        <f aca="false">K324-C324</f>
        <v>183.544997653798</v>
      </c>
      <c r="M324" s="0" t="n">
        <f aca="false">ABS(L324)</f>
        <v>183.544997653798</v>
      </c>
      <c r="N324" s="0" t="n">
        <f aca="false">L324^2</f>
        <v>33688.7661637329</v>
      </c>
      <c r="O324" s="2" t="n">
        <f aca="false">ABS(L324/C324)</f>
        <v>0.0404803451194082</v>
      </c>
    </row>
    <row r="325" customFormat="false" ht="13.8" hidden="false" customHeight="false" outlineLevel="0" collapsed="false">
      <c r="A325" s="0" t="n">
        <f aca="false">A324+1</f>
        <v>317</v>
      </c>
      <c r="B325" s="0" t="n">
        <f aca="false">B324+1/12</f>
        <v>1974.33333333331</v>
      </c>
      <c r="C325" s="1" t="n">
        <v>4673.26076</v>
      </c>
      <c r="D325" s="0" t="n">
        <f aca="false">AVERAGE(C313:C324)</f>
        <v>4601.76497608333</v>
      </c>
      <c r="E325" s="0" t="n">
        <f aca="false">C325/D325</f>
        <v>1.01553660047574</v>
      </c>
      <c r="H325" s="0" t="n">
        <v>1.02572739916611</v>
      </c>
      <c r="I325" s="0" t="n">
        <f aca="false">C325/H325</f>
        <v>4556.04555732765</v>
      </c>
      <c r="J325" s="0" t="n">
        <f aca="false">$C$6+$C$5*$A325</f>
        <v>4663.85636688182</v>
      </c>
      <c r="K325" s="1" t="n">
        <f aca="false">J325*H325</f>
        <v>4783.84526128599</v>
      </c>
      <c r="L325" s="0" t="n">
        <f aca="false">K325-C325</f>
        <v>110.584501285993</v>
      </c>
      <c r="M325" s="0" t="n">
        <f aca="false">ABS(L325)</f>
        <v>110.584501285993</v>
      </c>
      <c r="N325" s="0" t="n">
        <f aca="false">L325^2</f>
        <v>12228.9319246717</v>
      </c>
      <c r="O325" s="2" t="n">
        <f aca="false">ABS(L325/C325)</f>
        <v>0.0236632422124873</v>
      </c>
    </row>
    <row r="326" customFormat="false" ht="13.8" hidden="false" customHeight="false" outlineLevel="0" collapsed="false">
      <c r="A326" s="0" t="n">
        <f aca="false">A325+1</f>
        <v>318</v>
      </c>
      <c r="B326" s="0" t="n">
        <f aca="false">B325+1/12</f>
        <v>1974.41666666664</v>
      </c>
      <c r="C326" s="1" t="n">
        <v>4710.43817</v>
      </c>
      <c r="D326" s="0" t="n">
        <f aca="false">AVERAGE(C314:C325)</f>
        <v>4586.76571041667</v>
      </c>
      <c r="E326" s="0" t="n">
        <f aca="false">C326/D326</f>
        <v>1.02696289006052</v>
      </c>
      <c r="H326" s="0" t="n">
        <v>1.04138487214656</v>
      </c>
      <c r="I326" s="0" t="n">
        <f aca="false">C326/H326</f>
        <v>4523.24428363414</v>
      </c>
      <c r="J326" s="0" t="n">
        <f aca="false">$C$6+$C$5*$A326</f>
        <v>4664.04905682868</v>
      </c>
      <c r="K326" s="1" t="n">
        <f aca="false">J326*H326</f>
        <v>4857.07013073082</v>
      </c>
      <c r="L326" s="0" t="n">
        <f aca="false">K326-C326</f>
        <v>146.631960730819</v>
      </c>
      <c r="M326" s="0" t="n">
        <f aca="false">ABS(L326)</f>
        <v>146.631960730819</v>
      </c>
      <c r="N326" s="0" t="n">
        <f aca="false">L326^2</f>
        <v>21500.9319077644</v>
      </c>
      <c r="O326" s="2" t="n">
        <f aca="false">ABS(L326/C326)</f>
        <v>0.0311291551738633</v>
      </c>
    </row>
    <row r="327" customFormat="false" ht="13.8" hidden="false" customHeight="false" outlineLevel="0" collapsed="false">
      <c r="A327" s="0" t="n">
        <f aca="false">A326+1</f>
        <v>319</v>
      </c>
      <c r="B327" s="0" t="n">
        <f aca="false">B326+1/12</f>
        <v>1974.49999999998</v>
      </c>
      <c r="C327" s="1" t="n">
        <v>4551.029497</v>
      </c>
      <c r="D327" s="0" t="n">
        <f aca="false">AVERAGE(C315:C326)</f>
        <v>4570.52797691667</v>
      </c>
      <c r="E327" s="0" t="n">
        <f aca="false">C327/D327</f>
        <v>0.9957338670685</v>
      </c>
      <c r="H327" s="0" t="n">
        <v>1.01705923753064</v>
      </c>
      <c r="I327" s="0" t="n">
        <f aca="false">C327/H327</f>
        <v>4474.69461862382</v>
      </c>
      <c r="J327" s="0" t="n">
        <f aca="false">$C$6+$C$5*$A327</f>
        <v>4664.24174677554</v>
      </c>
      <c r="K327" s="1" t="n">
        <f aca="false">J327*H327</f>
        <v>4743.81015463411</v>
      </c>
      <c r="L327" s="0" t="n">
        <f aca="false">K327-C327</f>
        <v>192.780657634111</v>
      </c>
      <c r="M327" s="0" t="n">
        <f aca="false">ABS(L327)</f>
        <v>192.780657634111</v>
      </c>
      <c r="N327" s="0" t="n">
        <f aca="false">L327^2</f>
        <v>37164.3819578403</v>
      </c>
      <c r="O327" s="2" t="n">
        <f aca="false">ABS(L327/C327)</f>
        <v>0.0423597908475852</v>
      </c>
    </row>
    <row r="328" customFormat="false" ht="13.8" hidden="false" customHeight="false" outlineLevel="0" collapsed="false">
      <c r="A328" s="0" t="n">
        <f aca="false">A327+1</f>
        <v>320</v>
      </c>
      <c r="B328" s="0" t="n">
        <f aca="false">B327+1/12</f>
        <v>1974.58333333331</v>
      </c>
      <c r="C328" s="1" t="n">
        <v>4588.328554</v>
      </c>
      <c r="D328" s="0" t="n">
        <f aca="false">AVERAGE(C316:C327)</f>
        <v>4551.86645958333</v>
      </c>
      <c r="E328" s="0" t="n">
        <f aca="false">C328/D328</f>
        <v>1.00801036118709</v>
      </c>
      <c r="H328" s="0" t="n">
        <v>1.02243281479858</v>
      </c>
      <c r="I328" s="0" t="n">
        <f aca="false">C328/H328</f>
        <v>4487.65775862143</v>
      </c>
      <c r="J328" s="0" t="n">
        <f aca="false">$C$6+$C$5*$A328</f>
        <v>4664.4344367224</v>
      </c>
      <c r="K328" s="1" t="n">
        <f aca="false">J328*H328</f>
        <v>4769.07083058151</v>
      </c>
      <c r="L328" s="0" t="n">
        <f aca="false">K328-C328</f>
        <v>180.742276581513</v>
      </c>
      <c r="M328" s="0" t="n">
        <f aca="false">ABS(L328)</f>
        <v>180.742276581513</v>
      </c>
      <c r="N328" s="0" t="n">
        <f aca="false">L328^2</f>
        <v>32667.770543868</v>
      </c>
      <c r="O328" s="2" t="n">
        <f aca="false">ABS(L328/C328)</f>
        <v>0.0393917467884783</v>
      </c>
    </row>
    <row r="329" customFormat="false" ht="13.8" hidden="false" customHeight="false" outlineLevel="0" collapsed="false">
      <c r="A329" s="0" t="n">
        <f aca="false">A328+1</f>
        <v>321</v>
      </c>
      <c r="B329" s="0" t="n">
        <f aca="false">B328+1/12</f>
        <v>1974.66666666664</v>
      </c>
      <c r="C329" s="1" t="n">
        <v>4769.29695</v>
      </c>
      <c r="D329" s="0" t="n">
        <f aca="false">AVERAGE(C317:C328)</f>
        <v>4536.39229758333</v>
      </c>
      <c r="E329" s="0" t="n">
        <f aca="false">C329/D329</f>
        <v>1.05134138256534</v>
      </c>
      <c r="H329" s="0" t="n">
        <v>1.02811881019906</v>
      </c>
      <c r="I329" s="0" t="n">
        <f aca="false">C329/H329</f>
        <v>4638.85778831008</v>
      </c>
      <c r="J329" s="0" t="n">
        <f aca="false">$C$6+$C$5*$A329</f>
        <v>4664.62712666926</v>
      </c>
      <c r="K329" s="1" t="n">
        <f aca="false">J329*H329</f>
        <v>4795.79089149346</v>
      </c>
      <c r="L329" s="0" t="n">
        <f aca="false">K329-C329</f>
        <v>26.4939414934597</v>
      </c>
      <c r="M329" s="0" t="n">
        <f aca="false">ABS(L329)</f>
        <v>26.4939414934597</v>
      </c>
      <c r="N329" s="0" t="n">
        <f aca="false">L329^2</f>
        <v>701.928935858866</v>
      </c>
      <c r="O329" s="2" t="n">
        <f aca="false">ABS(L329/C329)</f>
        <v>0.00555510419485617</v>
      </c>
    </row>
    <row r="330" customFormat="false" ht="13.8" hidden="false" customHeight="false" outlineLevel="0" collapsed="false">
      <c r="A330" s="0" t="n">
        <f aca="false">A329+1</f>
        <v>322</v>
      </c>
      <c r="B330" s="0" t="n">
        <f aca="false">B329+1/12</f>
        <v>1974.74999999998</v>
      </c>
      <c r="C330" s="1" t="n">
        <v>4492.289049</v>
      </c>
      <c r="D330" s="0" t="n">
        <f aca="false">AVERAGE(C318:C329)</f>
        <v>4528.10144683333</v>
      </c>
      <c r="E330" s="0" t="n">
        <f aca="false">C330/D330</f>
        <v>0.992091078732704</v>
      </c>
      <c r="H330" s="0" t="n">
        <v>1.01259368215675</v>
      </c>
      <c r="I330" s="0" t="n">
        <f aca="false">C330/H330</f>
        <v>4436.41820817186</v>
      </c>
      <c r="J330" s="0" t="n">
        <f aca="false">$C$6+$C$5*$A330</f>
        <v>4664.81981661612</v>
      </c>
      <c r="K330" s="1" t="n">
        <f aca="false">J330*H330</f>
        <v>4723.56707470509</v>
      </c>
      <c r="L330" s="0" t="n">
        <f aca="false">K330-C330</f>
        <v>231.278025705093</v>
      </c>
      <c r="M330" s="0" t="n">
        <f aca="false">ABS(L330)</f>
        <v>231.278025705093</v>
      </c>
      <c r="N330" s="0" t="n">
        <f aca="false">L330^2</f>
        <v>53489.5251740455</v>
      </c>
      <c r="O330" s="2" t="n">
        <f aca="false">ABS(L330/C330)</f>
        <v>0.0514833358188686</v>
      </c>
    </row>
    <row r="331" customFormat="false" ht="13.8" hidden="false" customHeight="false" outlineLevel="0" collapsed="false">
      <c r="A331" s="0" t="n">
        <f aca="false">A330+1</f>
        <v>323</v>
      </c>
      <c r="B331" s="0" t="n">
        <f aca="false">B330+1/12</f>
        <v>1974.83333333331</v>
      </c>
      <c r="C331" s="1" t="n">
        <v>4332.900188</v>
      </c>
      <c r="D331" s="0" t="n">
        <f aca="false">AVERAGE(C319:C330)</f>
        <v>4509.51200366667</v>
      </c>
      <c r="E331" s="0" t="n">
        <f aca="false">C331/D331</f>
        <v>0.960835714480178</v>
      </c>
      <c r="H331" s="0" t="n">
        <v>0.983041230596395</v>
      </c>
      <c r="I331" s="0" t="n">
        <f aca="false">C331/H331</f>
        <v>4407.64848222215</v>
      </c>
      <c r="J331" s="0" t="n">
        <f aca="false">$C$6+$C$5*$A331</f>
        <v>4665.01250656298</v>
      </c>
      <c r="K331" s="1" t="n">
        <f aca="false">J331*H331</f>
        <v>4585.89963519925</v>
      </c>
      <c r="L331" s="0" t="n">
        <f aca="false">K331-C331</f>
        <v>252.999447199246</v>
      </c>
      <c r="M331" s="0" t="n">
        <f aca="false">ABS(L331)</f>
        <v>252.999447199246</v>
      </c>
      <c r="N331" s="0" t="n">
        <f aca="false">L331^2</f>
        <v>64008.720283124</v>
      </c>
      <c r="O331" s="2" t="n">
        <f aca="false">ABS(L331/C331)</f>
        <v>0.0583903243144003</v>
      </c>
    </row>
    <row r="332" customFormat="false" ht="13.8" hidden="false" customHeight="false" outlineLevel="0" collapsed="false">
      <c r="A332" s="0" t="n">
        <f aca="false">A331+1</f>
        <v>324</v>
      </c>
      <c r="B332" s="0" t="n">
        <f aca="false">B331+1/12</f>
        <v>1974.91666666664</v>
      </c>
      <c r="C332" s="1" t="n">
        <v>4375.384226</v>
      </c>
      <c r="D332" s="0" t="n">
        <f aca="false">AVERAGE(C320:C331)</f>
        <v>4489.88356958333</v>
      </c>
      <c r="E332" s="0" t="n">
        <f aca="false">C332/D332</f>
        <v>0.974498371325482</v>
      </c>
      <c r="H332" s="0" t="n">
        <v>0.962503790905692</v>
      </c>
      <c r="I332" s="0" t="n">
        <f aca="false">C332/H332</f>
        <v>4545.8358370546</v>
      </c>
      <c r="J332" s="0" t="n">
        <f aca="false">$C$6+$C$5*$A332</f>
        <v>4665.20519650984</v>
      </c>
      <c r="K332" s="1" t="n">
        <f aca="false">J332*H332</f>
        <v>4490.27768699366</v>
      </c>
      <c r="L332" s="0" t="n">
        <f aca="false">K332-C332</f>
        <v>114.893460993655</v>
      </c>
      <c r="M332" s="0" t="n">
        <f aca="false">ABS(L332)</f>
        <v>114.893460993655</v>
      </c>
      <c r="N332" s="0" t="n">
        <f aca="false">L332^2</f>
        <v>13200.5073791005</v>
      </c>
      <c r="O332" s="2" t="n">
        <f aca="false">ABS(L332/C332)</f>
        <v>0.0262590563614778</v>
      </c>
    </row>
    <row r="333" customFormat="false" ht="13.8" hidden="false" customHeight="false" outlineLevel="0" collapsed="false">
      <c r="A333" s="0" t="n">
        <f aca="false">A332+1</f>
        <v>325</v>
      </c>
      <c r="B333" s="0" t="n">
        <f aca="false">B332+1/12</f>
        <v>1974.99999999998</v>
      </c>
      <c r="C333" s="1" t="n">
        <v>4255.539113</v>
      </c>
      <c r="D333" s="0" t="n">
        <f aca="false">AVERAGE(C321:C332)</f>
        <v>4508.54211466667</v>
      </c>
      <c r="E333" s="0" t="n">
        <f aca="false">C333/D333</f>
        <v>0.943883633504581</v>
      </c>
      <c r="H333" s="0" t="n">
        <v>0.948389805964412</v>
      </c>
      <c r="I333" s="0" t="n">
        <f aca="false">C333/H333</f>
        <v>4487.12026029483</v>
      </c>
      <c r="J333" s="0" t="n">
        <f aca="false">$C$6+$C$5*$A333</f>
        <v>4665.3978864567</v>
      </c>
      <c r="K333" s="1" t="n">
        <f aca="false">J333*H333</f>
        <v>4424.61579628345</v>
      </c>
      <c r="L333" s="0" t="n">
        <f aca="false">K333-C333</f>
        <v>169.076683283449</v>
      </c>
      <c r="M333" s="0" t="n">
        <f aca="false">ABS(L333)</f>
        <v>169.076683283449</v>
      </c>
      <c r="N333" s="0" t="n">
        <f aca="false">L333^2</f>
        <v>28586.9248301317</v>
      </c>
      <c r="O333" s="2" t="n">
        <f aca="false">ABS(L333/C333)</f>
        <v>0.0397309668161541</v>
      </c>
    </row>
    <row r="334" customFormat="false" ht="13.8" hidden="false" customHeight="false" outlineLevel="0" collapsed="false">
      <c r="A334" s="0" t="n">
        <f aca="false">A333+1</f>
        <v>326</v>
      </c>
      <c r="B334" s="0" t="n">
        <f aca="false">B333+1/12</f>
        <v>1975.08333333331</v>
      </c>
      <c r="C334" s="1" t="n">
        <v>4290.696429</v>
      </c>
      <c r="D334" s="0" t="n">
        <f aca="false">AVERAGE(C322:C333)</f>
        <v>4506.50246141667</v>
      </c>
      <c r="E334" s="0" t="n">
        <f aca="false">C334/D334</f>
        <v>0.952112301221549</v>
      </c>
      <c r="H334" s="0" t="n">
        <v>0.957154979085495</v>
      </c>
      <c r="I334" s="0" t="n">
        <f aca="false">C334/H334</f>
        <v>4482.76039173876</v>
      </c>
      <c r="J334" s="0" t="n">
        <f aca="false">$C$6+$C$5*$A334</f>
        <v>4665.59057640356</v>
      </c>
      <c r="K334" s="1" t="n">
        <f aca="false">J334*H334</f>
        <v>4465.69325057903</v>
      </c>
      <c r="L334" s="0" t="n">
        <f aca="false">K334-C334</f>
        <v>174.996821579033</v>
      </c>
      <c r="M334" s="0" t="n">
        <f aca="false">ABS(L334)</f>
        <v>174.996821579033</v>
      </c>
      <c r="N334" s="0" t="n">
        <f aca="false">L334^2</f>
        <v>30623.887562764</v>
      </c>
      <c r="O334" s="2" t="n">
        <f aca="false">ABS(L334/C334)</f>
        <v>0.040785178927193</v>
      </c>
    </row>
    <row r="335" customFormat="false" ht="13.8" hidden="false" customHeight="false" outlineLevel="0" collapsed="false">
      <c r="A335" s="0" t="n">
        <f aca="false">A334+1</f>
        <v>327</v>
      </c>
      <c r="B335" s="0" t="n">
        <f aca="false">B334+1/12</f>
        <v>1975.16666666664</v>
      </c>
      <c r="C335" s="1" t="n">
        <v>4619.213061</v>
      </c>
      <c r="D335" s="0" t="n">
        <f aca="false">AVERAGE(C323:C334)</f>
        <v>4504.41164216667</v>
      </c>
      <c r="E335" s="0" t="n">
        <f aca="false">C335/D335</f>
        <v>1.02548644039516</v>
      </c>
      <c r="H335" s="0" t="n">
        <v>0.990002268729016</v>
      </c>
      <c r="I335" s="0" t="n">
        <f aca="false">C335/H335</f>
        <v>4665.86108628845</v>
      </c>
      <c r="J335" s="0" t="n">
        <f aca="false">$C$6+$C$5*$A335</f>
        <v>4665.78326635042</v>
      </c>
      <c r="K335" s="1" t="n">
        <f aca="false">J335*H335</f>
        <v>4619.1360190848</v>
      </c>
      <c r="L335" s="0" t="n">
        <f aca="false">K335-C335</f>
        <v>-0.0770419152049726</v>
      </c>
      <c r="M335" s="0" t="n">
        <f aca="false">ABS(L335)</f>
        <v>0.0770419152049726</v>
      </c>
      <c r="N335" s="0" t="n">
        <f aca="false">L335^2</f>
        <v>0.00593545669845019</v>
      </c>
      <c r="O335" s="2" t="n">
        <f aca="false">ABS(L335/C335)</f>
        <v>1.66785801363954E-005</v>
      </c>
    </row>
    <row r="336" customFormat="false" ht="13.8" hidden="false" customHeight="false" outlineLevel="0" collapsed="false">
      <c r="A336" s="0" t="n">
        <f aca="false">A335+1</f>
        <v>328</v>
      </c>
      <c r="B336" s="0" t="n">
        <f aca="false">B335+1/12</f>
        <v>1975.24999999998</v>
      </c>
      <c r="C336" s="1" t="n">
        <v>4806.446631</v>
      </c>
      <c r="D336" s="0" t="n">
        <f aca="false">AVERAGE(C324:C335)</f>
        <v>4516.04597575</v>
      </c>
      <c r="E336" s="0" t="n">
        <f aca="false">C336/D336</f>
        <v>1.06430418485759</v>
      </c>
      <c r="H336" s="0" t="n">
        <v>1.01159110872128</v>
      </c>
      <c r="I336" s="0" t="n">
        <f aca="false">C336/H336</f>
        <v>4751.37295055477</v>
      </c>
      <c r="J336" s="0" t="n">
        <f aca="false">$C$6+$C$5*$A336</f>
        <v>4665.97595629728</v>
      </c>
      <c r="K336" s="1" t="n">
        <f aca="false">J336*H336</f>
        <v>4720.0597908976</v>
      </c>
      <c r="L336" s="0" t="n">
        <f aca="false">K336-C336</f>
        <v>-86.3868401023983</v>
      </c>
      <c r="M336" s="0" t="n">
        <f aca="false">ABS(L336)</f>
        <v>86.3868401023983</v>
      </c>
      <c r="N336" s="0" t="n">
        <f aca="false">L336^2</f>
        <v>7462.68614287733</v>
      </c>
      <c r="O336" s="2" t="n">
        <f aca="false">ABS(L336/C336)</f>
        <v>0.0179731195901004</v>
      </c>
    </row>
    <row r="337" customFormat="false" ht="13.8" hidden="false" customHeight="false" outlineLevel="0" collapsed="false">
      <c r="A337" s="0" t="n">
        <f aca="false">A336+1</f>
        <v>329</v>
      </c>
      <c r="B337" s="0" t="n">
        <f aca="false">B336+1/12</f>
        <v>1975.33333333331</v>
      </c>
      <c r="C337" s="1" t="n">
        <v>4664.315576</v>
      </c>
      <c r="D337" s="0" t="n">
        <f aca="false">AVERAGE(C325:C336)</f>
        <v>4538.735219</v>
      </c>
      <c r="E337" s="0" t="n">
        <f aca="false">C337/D337</f>
        <v>1.02766857966825</v>
      </c>
      <c r="H337" s="0" t="n">
        <v>1.02572739916611</v>
      </c>
      <c r="I337" s="0" t="n">
        <f aca="false">C337/H337</f>
        <v>4547.32473734441</v>
      </c>
      <c r="J337" s="0" t="n">
        <f aca="false">$C$6+$C$5*$A337</f>
        <v>4666.16864624414</v>
      </c>
      <c r="K337" s="1" t="n">
        <f aca="false">J337*H337</f>
        <v>4786.21702958245</v>
      </c>
      <c r="L337" s="0" t="n">
        <f aca="false">K337-C337</f>
        <v>121.901453582451</v>
      </c>
      <c r="M337" s="0" t="n">
        <f aca="false">ABS(L337)</f>
        <v>121.901453582451</v>
      </c>
      <c r="N337" s="0" t="n">
        <f aca="false">L337^2</f>
        <v>14859.9643855144</v>
      </c>
      <c r="O337" s="2" t="n">
        <f aca="false">ABS(L337/C337)</f>
        <v>0.0261349069539138</v>
      </c>
    </row>
    <row r="338" customFormat="false" ht="13.8" hidden="false" customHeight="false" outlineLevel="0" collapsed="false">
      <c r="A338" s="0" t="n">
        <f aca="false">A337+1</f>
        <v>330</v>
      </c>
      <c r="B338" s="0" t="n">
        <f aca="false">B337+1/12</f>
        <v>1975.41666666664</v>
      </c>
      <c r="C338" s="1" t="n">
        <v>4621.0404</v>
      </c>
      <c r="D338" s="0" t="n">
        <f aca="false">AVERAGE(C326:C337)</f>
        <v>4537.989787</v>
      </c>
      <c r="E338" s="0" t="n">
        <f aca="false">C338/D338</f>
        <v>1.0183011899317</v>
      </c>
      <c r="H338" s="0" t="n">
        <v>1.04138487214656</v>
      </c>
      <c r="I338" s="0" t="n">
        <f aca="false">C338/H338</f>
        <v>4437.39920138734</v>
      </c>
      <c r="J338" s="0" t="n">
        <f aca="false">$C$6+$C$5*$A338</f>
        <v>4666.361336191</v>
      </c>
      <c r="K338" s="1" t="n">
        <f aca="false">J338*H338</f>
        <v>4859.47810347892</v>
      </c>
      <c r="L338" s="0" t="n">
        <f aca="false">K338-C338</f>
        <v>238.437703478916</v>
      </c>
      <c r="M338" s="0" t="n">
        <f aca="false">ABS(L338)</f>
        <v>238.437703478916</v>
      </c>
      <c r="N338" s="0" t="n">
        <f aca="false">L338^2</f>
        <v>56852.5384402994</v>
      </c>
      <c r="O338" s="2" t="n">
        <f aca="false">ABS(L338/C338)</f>
        <v>0.0515982728648977</v>
      </c>
    </row>
    <row r="339" customFormat="false" ht="13.8" hidden="false" customHeight="false" outlineLevel="0" collapsed="false">
      <c r="A339" s="0" t="n">
        <f aca="false">A338+1</f>
        <v>331</v>
      </c>
      <c r="B339" s="0" t="n">
        <f aca="false">B338+1/12</f>
        <v>1975.49999999998</v>
      </c>
      <c r="C339" s="1" t="n">
        <v>4501.643561</v>
      </c>
      <c r="D339" s="0" t="n">
        <f aca="false">AVERAGE(C327:C338)</f>
        <v>4530.53997283333</v>
      </c>
      <c r="E339" s="0" t="n">
        <f aca="false">C339/D339</f>
        <v>0.993621861410206</v>
      </c>
      <c r="H339" s="0" t="n">
        <v>1.01705923753064</v>
      </c>
      <c r="I339" s="0" t="n">
        <f aca="false">C339/H339</f>
        <v>4426.13703792684</v>
      </c>
      <c r="J339" s="0" t="n">
        <f aca="false">$C$6+$C$5*$A339</f>
        <v>4666.55402613786</v>
      </c>
      <c r="K339" s="1" t="n">
        <f aca="false">J339*H339</f>
        <v>4746.16187971931</v>
      </c>
      <c r="L339" s="0" t="n">
        <f aca="false">K339-C339</f>
        <v>244.518318719311</v>
      </c>
      <c r="M339" s="0" t="n">
        <f aca="false">ABS(L339)</f>
        <v>244.518318719311</v>
      </c>
      <c r="N339" s="0" t="n">
        <f aca="false">L339^2</f>
        <v>59789.2081893184</v>
      </c>
      <c r="O339" s="2" t="n">
        <f aca="false">ABS(L339/C339)</f>
        <v>0.0543175654415858</v>
      </c>
    </row>
    <row r="340" customFormat="false" ht="13.8" hidden="false" customHeight="false" outlineLevel="0" collapsed="false">
      <c r="A340" s="0" t="n">
        <f aca="false">A339+1</f>
        <v>332</v>
      </c>
      <c r="B340" s="0" t="n">
        <f aca="false">B339+1/12</f>
        <v>1975.58333333331</v>
      </c>
      <c r="C340" s="1" t="n">
        <v>4578.043621</v>
      </c>
      <c r="D340" s="0" t="n">
        <f aca="false">AVERAGE(C328:C339)</f>
        <v>4526.42447816667</v>
      </c>
      <c r="E340" s="0" t="n">
        <f aca="false">C340/D340</f>
        <v>1.01140395539179</v>
      </c>
      <c r="H340" s="0" t="n">
        <v>1.02243281479858</v>
      </c>
      <c r="I340" s="0" t="n">
        <f aca="false">C340/H340</f>
        <v>4477.59848347774</v>
      </c>
      <c r="J340" s="0" t="n">
        <f aca="false">$C$6+$C$5*$A340</f>
        <v>4666.74671608472</v>
      </c>
      <c r="K340" s="1" t="n">
        <f aca="false">J340*H340</f>
        <v>4771.43498087853</v>
      </c>
      <c r="L340" s="0" t="n">
        <f aca="false">K340-C340</f>
        <v>193.39135987853</v>
      </c>
      <c r="M340" s="0" t="n">
        <f aca="false">ABS(L340)</f>
        <v>193.39135987853</v>
      </c>
      <c r="N340" s="0" t="n">
        <f aca="false">L340^2</f>
        <v>37400.2180756672</v>
      </c>
      <c r="O340" s="2" t="n">
        <f aca="false">ABS(L340/C340)</f>
        <v>0.0422432322382038</v>
      </c>
    </row>
    <row r="341" customFormat="false" ht="13.8" hidden="false" customHeight="false" outlineLevel="0" collapsed="false">
      <c r="A341" s="0" t="n">
        <f aca="false">A340+1</f>
        <v>333</v>
      </c>
      <c r="B341" s="0" t="n">
        <f aca="false">B340+1/12</f>
        <v>1975.66666666664</v>
      </c>
      <c r="C341" s="1" t="n">
        <v>4583.121349</v>
      </c>
      <c r="D341" s="0" t="n">
        <f aca="false">AVERAGE(C329:C340)</f>
        <v>4525.56740041667</v>
      </c>
      <c r="E341" s="0" t="n">
        <f aca="false">C341/D341</f>
        <v>1.01271750998075</v>
      </c>
      <c r="H341" s="0" t="n">
        <v>1.02811881019906</v>
      </c>
      <c r="I341" s="0" t="n">
        <f aca="false">C341/H341</f>
        <v>4457.77404667135</v>
      </c>
      <c r="J341" s="0" t="n">
        <f aca="false">$C$6+$C$5*$A341</f>
        <v>4666.93940603158</v>
      </c>
      <c r="K341" s="1" t="n">
        <f aca="false">J341*H341</f>
        <v>4798.1681894003</v>
      </c>
      <c r="L341" s="0" t="n">
        <f aca="false">K341-C341</f>
        <v>215.046840400295</v>
      </c>
      <c r="M341" s="0" t="n">
        <f aca="false">ABS(L341)</f>
        <v>215.046840400295</v>
      </c>
      <c r="N341" s="0" t="n">
        <f aca="false">L341^2</f>
        <v>46245.1435661499</v>
      </c>
      <c r="O341" s="2" t="n">
        <f aca="false">ABS(L341/C341)</f>
        <v>0.0469214808041721</v>
      </c>
    </row>
    <row r="342" customFormat="false" ht="13.8" hidden="false" customHeight="false" outlineLevel="0" collapsed="false">
      <c r="A342" s="0" t="n">
        <f aca="false">A341+1</f>
        <v>334</v>
      </c>
      <c r="B342" s="0" t="n">
        <f aca="false">B341+1/12</f>
        <v>1975.74999999997</v>
      </c>
      <c r="C342" s="1" t="n">
        <v>4470.749601</v>
      </c>
      <c r="D342" s="0" t="n">
        <f aca="false">AVERAGE(C330:C341)</f>
        <v>4510.052767</v>
      </c>
      <c r="E342" s="0" t="n">
        <f aca="false">C342/D342</f>
        <v>0.991285431007021</v>
      </c>
      <c r="H342" s="0" t="n">
        <v>1.01259368215675</v>
      </c>
      <c r="I342" s="0" t="n">
        <f aca="false">C342/H342</f>
        <v>4415.14664744662</v>
      </c>
      <c r="J342" s="0" t="n">
        <f aca="false">$C$6+$C$5*$A342</f>
        <v>4667.13209597844</v>
      </c>
      <c r="K342" s="1" t="n">
        <f aca="false">J342*H342</f>
        <v>4725.90847417876</v>
      </c>
      <c r="L342" s="0" t="n">
        <f aca="false">K342-C342</f>
        <v>255.15887317876</v>
      </c>
      <c r="M342" s="0" t="n">
        <f aca="false">ABS(L342)</f>
        <v>255.15887317876</v>
      </c>
      <c r="N342" s="0" t="n">
        <f aca="false">L342^2</f>
        <v>65106.0505618544</v>
      </c>
      <c r="O342" s="2" t="n">
        <f aca="false">ABS(L342/C342)</f>
        <v>0.0570729510598596</v>
      </c>
    </row>
    <row r="343" customFormat="false" ht="13.8" hidden="false" customHeight="false" outlineLevel="0" collapsed="false">
      <c r="A343" s="0" t="n">
        <f aca="false">A342+1</f>
        <v>335</v>
      </c>
      <c r="B343" s="0" t="n">
        <f aca="false">B342+1/12</f>
        <v>1975.83333333331</v>
      </c>
      <c r="C343" s="1" t="n">
        <v>4371.89803</v>
      </c>
      <c r="D343" s="0" t="n">
        <f aca="false">AVERAGE(C331:C342)</f>
        <v>4508.257813</v>
      </c>
      <c r="E343" s="0" t="n">
        <f aca="false">C343/D343</f>
        <v>0.969753330741913</v>
      </c>
      <c r="H343" s="0" t="n">
        <v>0.983041230596395</v>
      </c>
      <c r="I343" s="0" t="n">
        <f aca="false">C343/H343</f>
        <v>4447.31908889278</v>
      </c>
      <c r="J343" s="0" t="n">
        <f aca="false">$C$6+$C$5*$A343</f>
        <v>4667.3247859253</v>
      </c>
      <c r="K343" s="1" t="n">
        <f aca="false">J343*H343</f>
        <v>4588.17270114906</v>
      </c>
      <c r="L343" s="0" t="n">
        <f aca="false">K343-C343</f>
        <v>216.274671149064</v>
      </c>
      <c r="M343" s="0" t="n">
        <f aca="false">ABS(L343)</f>
        <v>216.274671149064</v>
      </c>
      <c r="N343" s="0" t="n">
        <f aca="false">L343^2</f>
        <v>46774.7333806356</v>
      </c>
      <c r="O343" s="2" t="n">
        <f aca="false">ABS(L343/C343)</f>
        <v>0.0494692853458578</v>
      </c>
    </row>
    <row r="344" customFormat="false" ht="13.8" hidden="false" customHeight="false" outlineLevel="0" collapsed="false">
      <c r="A344" s="0" t="n">
        <f aca="false">A343+1</f>
        <v>336</v>
      </c>
      <c r="B344" s="0" t="n">
        <f aca="false">B343+1/12</f>
        <v>1975.91666666664</v>
      </c>
      <c r="C344" s="1" t="n">
        <v>4204.889412</v>
      </c>
      <c r="D344" s="0" t="n">
        <f aca="false">AVERAGE(C332:C343)</f>
        <v>4511.50763316667</v>
      </c>
      <c r="E344" s="0" t="n">
        <f aca="false">C344/D344</f>
        <v>0.932036417513174</v>
      </c>
      <c r="H344" s="0" t="n">
        <v>0.962503790905692</v>
      </c>
      <c r="I344" s="0" t="n">
        <f aca="false">C344/H344</f>
        <v>4368.69906563516</v>
      </c>
      <c r="J344" s="0" t="n">
        <f aca="false">$C$6+$C$5*$A344</f>
        <v>4667.51747587216</v>
      </c>
      <c r="K344" s="1" t="n">
        <f aca="false">J344*H344</f>
        <v>4492.50326464552</v>
      </c>
      <c r="L344" s="0" t="n">
        <f aca="false">K344-C344</f>
        <v>287.613852645521</v>
      </c>
      <c r="M344" s="0" t="n">
        <f aca="false">ABS(L344)</f>
        <v>287.613852645521</v>
      </c>
      <c r="N344" s="0" t="n">
        <f aca="false">L344^2</f>
        <v>82721.7282335993</v>
      </c>
      <c r="O344" s="2" t="n">
        <f aca="false">ABS(L344/C344)</f>
        <v>0.0683998613197109</v>
      </c>
    </row>
    <row r="345" customFormat="false" ht="13.8" hidden="false" customHeight="false" outlineLevel="0" collapsed="false">
      <c r="A345" s="0" t="n">
        <f aca="false">A344+1</f>
        <v>337</v>
      </c>
      <c r="B345" s="0" t="n">
        <f aca="false">B344+1/12</f>
        <v>1975.99999999997</v>
      </c>
      <c r="C345" s="1" t="n">
        <v>4109.222557</v>
      </c>
      <c r="D345" s="0" t="n">
        <f aca="false">AVERAGE(C333:C344)</f>
        <v>4497.299732</v>
      </c>
      <c r="E345" s="0" t="n">
        <f aca="false">C345/D345</f>
        <v>0.913708847947428</v>
      </c>
      <c r="H345" s="0" t="n">
        <v>0.948389805964412</v>
      </c>
      <c r="I345" s="0" t="n">
        <f aca="false">C345/H345</f>
        <v>4332.84133924379</v>
      </c>
      <c r="J345" s="0" t="n">
        <f aca="false">$C$6+$C$5*$A345</f>
        <v>4667.71016581902</v>
      </c>
      <c r="K345" s="1" t="n">
        <f aca="false">J345*H345</f>
        <v>4426.80873845921</v>
      </c>
      <c r="L345" s="0" t="n">
        <f aca="false">K345-C345</f>
        <v>317.586181459214</v>
      </c>
      <c r="M345" s="0" t="n">
        <f aca="false">ABS(L345)</f>
        <v>317.586181459214</v>
      </c>
      <c r="N345" s="0" t="n">
        <f aca="false">L345^2</f>
        <v>100860.982653845</v>
      </c>
      <c r="O345" s="2" t="n">
        <f aca="false">ABS(L345/C345)</f>
        <v>0.0772861963677804</v>
      </c>
    </row>
    <row r="346" customFormat="false" ht="13.8" hidden="false" customHeight="false" outlineLevel="0" collapsed="false">
      <c r="A346" s="0" t="n">
        <f aca="false">A345+1</f>
        <v>338</v>
      </c>
      <c r="B346" s="0" t="n">
        <f aca="false">B345+1/12</f>
        <v>1976.08333333331</v>
      </c>
      <c r="C346" s="1" t="n">
        <v>4258.631186</v>
      </c>
      <c r="D346" s="0" t="n">
        <f aca="false">AVERAGE(C334:C345)</f>
        <v>4485.10668566667</v>
      </c>
      <c r="E346" s="0" t="n">
        <f aca="false">C346/D346</f>
        <v>0.949504991622511</v>
      </c>
      <c r="H346" s="0" t="n">
        <v>0.957154979085495</v>
      </c>
      <c r="I346" s="0" t="n">
        <f aca="false">C346/H346</f>
        <v>4449.25981586479</v>
      </c>
      <c r="J346" s="0" t="n">
        <f aca="false">$C$6+$C$5*$A346</f>
        <v>4667.90285576588</v>
      </c>
      <c r="K346" s="1" t="n">
        <f aca="false">J346*H346</f>
        <v>4467.90646028371</v>
      </c>
      <c r="L346" s="0" t="n">
        <f aca="false">K346-C346</f>
        <v>209.275274283715</v>
      </c>
      <c r="M346" s="0" t="n">
        <f aca="false">ABS(L346)</f>
        <v>209.275274283715</v>
      </c>
      <c r="N346" s="0" t="n">
        <f aca="false">L346^2</f>
        <v>43796.140426524</v>
      </c>
      <c r="O346" s="2" t="n">
        <f aca="false">ABS(L346/C346)</f>
        <v>0.0491414412620879</v>
      </c>
    </row>
    <row r="347" customFormat="false" ht="13.8" hidden="false" customHeight="false" outlineLevel="0" collapsed="false">
      <c r="A347" s="0" t="n">
        <f aca="false">A346+1</f>
        <v>339</v>
      </c>
      <c r="B347" s="0" t="n">
        <f aca="false">B346+1/12</f>
        <v>1976.16666666664</v>
      </c>
      <c r="C347" s="1" t="n">
        <v>4539.506146</v>
      </c>
      <c r="D347" s="0" t="n">
        <f aca="false">AVERAGE(C335:C346)</f>
        <v>4482.43458208333</v>
      </c>
      <c r="E347" s="0" t="n">
        <f aca="false">C347/D347</f>
        <v>1.01273226923261</v>
      </c>
      <c r="H347" s="0" t="n">
        <v>0.990002268729016</v>
      </c>
      <c r="I347" s="0" t="n">
        <f aca="false">C347/H347</f>
        <v>4585.34923543954</v>
      </c>
      <c r="J347" s="0" t="n">
        <f aca="false">$C$6+$C$5*$A347</f>
        <v>4668.09554571274</v>
      </c>
      <c r="K347" s="1" t="n">
        <f aca="false">J347*H347</f>
        <v>4621.42518089943</v>
      </c>
      <c r="L347" s="0" t="n">
        <f aca="false">K347-C347</f>
        <v>81.919034899428</v>
      </c>
      <c r="M347" s="0" t="n">
        <f aca="false">ABS(L347)</f>
        <v>81.919034899428</v>
      </c>
      <c r="N347" s="0" t="n">
        <f aca="false">L347^2</f>
        <v>6710.7282788537</v>
      </c>
      <c r="O347" s="2" t="n">
        <f aca="false">ABS(L347/C347)</f>
        <v>0.0180458032800795</v>
      </c>
    </row>
    <row r="348" customFormat="false" ht="13.8" hidden="false" customHeight="false" outlineLevel="0" collapsed="false">
      <c r="A348" s="0" t="n">
        <f aca="false">A347+1</f>
        <v>340</v>
      </c>
      <c r="B348" s="0" t="n">
        <f aca="false">B347+1/12</f>
        <v>1976.24999999997</v>
      </c>
      <c r="C348" s="1" t="n">
        <v>4496.355268</v>
      </c>
      <c r="D348" s="0" t="n">
        <f aca="false">AVERAGE(C336:C347)</f>
        <v>4475.79233916667</v>
      </c>
      <c r="E348" s="0" t="n">
        <f aca="false">C348/D348</f>
        <v>1.00459425444147</v>
      </c>
      <c r="H348" s="0" t="n">
        <v>1.01159110872128</v>
      </c>
      <c r="I348" s="0" t="n">
        <f aca="false">C348/H348</f>
        <v>4444.83470567836</v>
      </c>
      <c r="J348" s="0" t="n">
        <f aca="false">$C$6+$C$5*$A348</f>
        <v>4668.2882356596</v>
      </c>
      <c r="K348" s="1" t="n">
        <f aca="false">J348*H348</f>
        <v>4722.3988721414</v>
      </c>
      <c r="L348" s="0" t="n">
        <f aca="false">K348-C348</f>
        <v>226.043604141403</v>
      </c>
      <c r="M348" s="0" t="n">
        <f aca="false">ABS(L348)</f>
        <v>226.043604141403</v>
      </c>
      <c r="N348" s="0" t="n">
        <f aca="false">L348^2</f>
        <v>51095.7109732354</v>
      </c>
      <c r="O348" s="2" t="n">
        <f aca="false">ABS(L348/C348)</f>
        <v>0.0502726298676013</v>
      </c>
    </row>
    <row r="349" customFormat="false" ht="13.8" hidden="false" customHeight="false" outlineLevel="0" collapsed="false">
      <c r="A349" s="0" t="n">
        <f aca="false">A348+1</f>
        <v>341</v>
      </c>
      <c r="B349" s="0" t="n">
        <f aca="false">B348+1/12</f>
        <v>1976.33333333331</v>
      </c>
      <c r="C349" s="1" t="n">
        <v>4588.664516</v>
      </c>
      <c r="D349" s="0" t="n">
        <f aca="false">AVERAGE(C337:C348)</f>
        <v>4449.95139225</v>
      </c>
      <c r="E349" s="0" t="n">
        <f aca="false">C349/D349</f>
        <v>1.03117182897584</v>
      </c>
      <c r="H349" s="0" t="n">
        <v>1.02572739916611</v>
      </c>
      <c r="I349" s="0" t="n">
        <f aca="false">C349/H349</f>
        <v>4473.57116494155</v>
      </c>
      <c r="J349" s="0" t="n">
        <f aca="false">$C$6+$C$5*$A349</f>
        <v>4668.48092560646</v>
      </c>
      <c r="K349" s="1" t="n">
        <f aca="false">J349*H349</f>
        <v>4788.58879787891</v>
      </c>
      <c r="L349" s="0" t="n">
        <f aca="false">K349-C349</f>
        <v>199.924281878908</v>
      </c>
      <c r="M349" s="0" t="n">
        <f aca="false">ABS(L349)</f>
        <v>199.924281878908</v>
      </c>
      <c r="N349" s="0" t="n">
        <f aca="false">L349^2</f>
        <v>39969.7184847971</v>
      </c>
      <c r="O349" s="2" t="n">
        <f aca="false">ABS(L349/C349)</f>
        <v>0.0435691650984293</v>
      </c>
    </row>
    <row r="350" customFormat="false" ht="13.8" hidden="false" customHeight="false" outlineLevel="0" collapsed="false">
      <c r="A350" s="0" t="n">
        <f aca="false">A349+1</f>
        <v>342</v>
      </c>
      <c r="B350" s="0" t="n">
        <f aca="false">B349+1/12</f>
        <v>1976.41666666664</v>
      </c>
      <c r="C350" s="1" t="n">
        <v>4672.516667</v>
      </c>
      <c r="D350" s="0" t="n">
        <f aca="false">AVERAGE(C338:C349)</f>
        <v>4443.64713725</v>
      </c>
      <c r="E350" s="0" t="n">
        <f aca="false">C350/D350</f>
        <v>1.051504883867</v>
      </c>
      <c r="H350" s="0" t="n">
        <v>1.04138487214656</v>
      </c>
      <c r="I350" s="0" t="n">
        <f aca="false">C350/H350</f>
        <v>4486.82978980552</v>
      </c>
      <c r="J350" s="0" t="n">
        <f aca="false">$C$6+$C$5*$A350</f>
        <v>4668.67361555332</v>
      </c>
      <c r="K350" s="1" t="n">
        <f aca="false">J350*H350</f>
        <v>4861.88607622701</v>
      </c>
      <c r="L350" s="0" t="n">
        <f aca="false">K350-C350</f>
        <v>189.369409227012</v>
      </c>
      <c r="M350" s="0" t="n">
        <f aca="false">ABS(L350)</f>
        <v>189.369409227012</v>
      </c>
      <c r="N350" s="0" t="n">
        <f aca="false">L350^2</f>
        <v>35860.7731509874</v>
      </c>
      <c r="O350" s="2" t="n">
        <f aca="false">ABS(L350/C350)</f>
        <v>0.0405283539306445</v>
      </c>
    </row>
    <row r="351" customFormat="false" ht="13.8" hidden="false" customHeight="false" outlineLevel="0" collapsed="false">
      <c r="A351" s="0" t="n">
        <f aca="false">A350+1</f>
        <v>343</v>
      </c>
      <c r="B351" s="0" t="n">
        <f aca="false">B350+1/12</f>
        <v>1976.49999999997</v>
      </c>
      <c r="C351" s="1" t="n">
        <v>4576.623656</v>
      </c>
      <c r="D351" s="0" t="n">
        <f aca="false">AVERAGE(C339:C350)</f>
        <v>4447.93682616667</v>
      </c>
      <c r="E351" s="0" t="n">
        <f aca="false">C351/D351</f>
        <v>1.02893180251039</v>
      </c>
      <c r="H351" s="0" t="n">
        <v>1.01705923753064</v>
      </c>
      <c r="I351" s="0" t="n">
        <f aca="false">C351/H351</f>
        <v>4499.85948420445</v>
      </c>
      <c r="J351" s="0" t="n">
        <f aca="false">$C$6+$C$5*$A351</f>
        <v>4668.86630550018</v>
      </c>
      <c r="K351" s="1" t="n">
        <f aca="false">J351*H351</f>
        <v>4748.51360480451</v>
      </c>
      <c r="L351" s="0" t="n">
        <f aca="false">K351-C351</f>
        <v>171.88994880451</v>
      </c>
      <c r="M351" s="0" t="n">
        <f aca="false">ABS(L351)</f>
        <v>171.88994880451</v>
      </c>
      <c r="N351" s="0" t="n">
        <f aca="false">L351^2</f>
        <v>29546.154500017</v>
      </c>
      <c r="O351" s="2" t="n">
        <f aca="false">ABS(L351/C351)</f>
        <v>0.0375582441827307</v>
      </c>
    </row>
    <row r="352" customFormat="false" ht="13.8" hidden="false" customHeight="false" outlineLevel="0" collapsed="false">
      <c r="A352" s="0" t="n">
        <f aca="false">A351+1</f>
        <v>344</v>
      </c>
      <c r="B352" s="0" t="n">
        <f aca="false">B351+1/12</f>
        <v>1976.58333333331</v>
      </c>
      <c r="C352" s="1" t="n">
        <v>4537.022746</v>
      </c>
      <c r="D352" s="0" t="n">
        <f aca="false">AVERAGE(C340:C351)</f>
        <v>4454.18516741667</v>
      </c>
      <c r="E352" s="0" t="n">
        <f aca="false">C352/D352</f>
        <v>1.01859769530672</v>
      </c>
      <c r="H352" s="0" t="n">
        <v>1.02243281479858</v>
      </c>
      <c r="I352" s="0" t="n">
        <f aca="false">C352/H352</f>
        <v>4437.47763210612</v>
      </c>
      <c r="J352" s="0" t="n">
        <f aca="false">$C$6+$C$5*$A352</f>
        <v>4669.05899544704</v>
      </c>
      <c r="K352" s="1" t="n">
        <f aca="false">J352*H352</f>
        <v>4773.79913117555</v>
      </c>
      <c r="L352" s="0" t="n">
        <f aca="false">K352-C352</f>
        <v>236.776385175548</v>
      </c>
      <c r="M352" s="0" t="n">
        <f aca="false">ABS(L352)</f>
        <v>236.776385175548</v>
      </c>
      <c r="N352" s="0" t="n">
        <f aca="false">L352^2</f>
        <v>56063.0565767995</v>
      </c>
      <c r="O352" s="2" t="n">
        <f aca="false">ABS(L352/C352)</f>
        <v>0.0521876125448784</v>
      </c>
    </row>
    <row r="353" customFormat="false" ht="13.8" hidden="false" customHeight="false" outlineLevel="0" collapsed="false">
      <c r="A353" s="0" t="n">
        <f aca="false">A352+1</f>
        <v>345</v>
      </c>
      <c r="B353" s="0" t="n">
        <f aca="false">B352+1/12</f>
        <v>1976.66666666664</v>
      </c>
      <c r="C353" s="1" t="n">
        <v>4701.691001</v>
      </c>
      <c r="D353" s="0" t="n">
        <f aca="false">AVERAGE(C341:C352)</f>
        <v>4450.76676116667</v>
      </c>
      <c r="E353" s="0" t="n">
        <f aca="false">C353/D353</f>
        <v>1.0563777554067</v>
      </c>
      <c r="H353" s="0" t="n">
        <v>1.02811881019906</v>
      </c>
      <c r="I353" s="0" t="n">
        <f aca="false">C353/H353</f>
        <v>4573.10084628223</v>
      </c>
      <c r="J353" s="0" t="n">
        <f aca="false">$C$6+$C$5*$A353</f>
        <v>4669.2516853939</v>
      </c>
      <c r="K353" s="1" t="n">
        <f aca="false">J353*H353</f>
        <v>4800.54548730713</v>
      </c>
      <c r="L353" s="0" t="n">
        <f aca="false">K353-C353</f>
        <v>98.854486307132</v>
      </c>
      <c r="M353" s="0" t="n">
        <f aca="false">ABS(L353)</f>
        <v>98.854486307132</v>
      </c>
      <c r="N353" s="0" t="n">
        <f aca="false">L353^2</f>
        <v>9772.20946304695</v>
      </c>
      <c r="O353" s="2" t="n">
        <f aca="false">ABS(L353/C353)</f>
        <v>0.0210253047863219</v>
      </c>
    </row>
    <row r="354" customFormat="false" ht="13.8" hidden="false" customHeight="false" outlineLevel="0" collapsed="false">
      <c r="A354" s="0" t="n">
        <f aca="false">A353+1</f>
        <v>346</v>
      </c>
      <c r="B354" s="0" t="n">
        <f aca="false">B353+1/12</f>
        <v>1976.74999999997</v>
      </c>
      <c r="C354" s="1" t="n">
        <v>4656.221514</v>
      </c>
      <c r="D354" s="0" t="n">
        <f aca="false">AVERAGE(C342:C353)</f>
        <v>4460.6475655</v>
      </c>
      <c r="E354" s="0" t="n">
        <f aca="false">C354/D354</f>
        <v>1.04384429516751</v>
      </c>
      <c r="H354" s="0" t="n">
        <v>1.01259368215675</v>
      </c>
      <c r="I354" s="0" t="n">
        <f aca="false">C354/H354</f>
        <v>4598.31183627632</v>
      </c>
      <c r="J354" s="0" t="n">
        <f aca="false">$C$6+$C$5*$A354</f>
        <v>4669.44437534076</v>
      </c>
      <c r="K354" s="1" t="n">
        <f aca="false">J354*H354</f>
        <v>4728.24987365243</v>
      </c>
      <c r="L354" s="0" t="n">
        <f aca="false">K354-C354</f>
        <v>72.0283596524268</v>
      </c>
      <c r="M354" s="0" t="n">
        <f aca="false">ABS(L354)</f>
        <v>72.0283596524268</v>
      </c>
      <c r="N354" s="0" t="n">
        <f aca="false">L354^2</f>
        <v>5188.08459421935</v>
      </c>
      <c r="O354" s="2" t="n">
        <f aca="false">ABS(L354/C354)</f>
        <v>0.0154692725498254</v>
      </c>
    </row>
    <row r="355" customFormat="false" ht="13.8" hidden="false" customHeight="false" outlineLevel="0" collapsed="false">
      <c r="A355" s="0" t="n">
        <f aca="false">A354+1</f>
        <v>347</v>
      </c>
      <c r="B355" s="0" t="n">
        <f aca="false">B354+1/12</f>
        <v>1976.83333333331</v>
      </c>
      <c r="C355" s="1" t="n">
        <v>4439.900392</v>
      </c>
      <c r="D355" s="0" t="n">
        <f aca="false">AVERAGE(C343:C354)</f>
        <v>4476.10355825</v>
      </c>
      <c r="E355" s="0" t="n">
        <f aca="false">C355/D355</f>
        <v>0.99191190155034</v>
      </c>
      <c r="H355" s="0" t="n">
        <v>0.983041230596395</v>
      </c>
      <c r="I355" s="0" t="n">
        <f aca="false">C355/H355</f>
        <v>4516.49458213099</v>
      </c>
      <c r="J355" s="0" t="n">
        <f aca="false">$C$6+$C$5*$A355</f>
        <v>4669.63706528762</v>
      </c>
      <c r="K355" s="1" t="n">
        <f aca="false">J355*H355</f>
        <v>4590.44576709888</v>
      </c>
      <c r="L355" s="0" t="n">
        <f aca="false">K355-C355</f>
        <v>150.545375098882</v>
      </c>
      <c r="M355" s="0" t="n">
        <f aca="false">ABS(L355)</f>
        <v>150.545375098882</v>
      </c>
      <c r="N355" s="0" t="n">
        <f aca="false">L355^2</f>
        <v>22663.909963663</v>
      </c>
      <c r="O355" s="2" t="n">
        <f aca="false">ABS(L355/C355)</f>
        <v>0.0339073766992928</v>
      </c>
    </row>
    <row r="356" customFormat="false" ht="13.8" hidden="false" customHeight="false" outlineLevel="0" collapsed="false">
      <c r="A356" s="0" t="n">
        <f aca="false">A355+1</f>
        <v>348</v>
      </c>
      <c r="B356" s="0" t="n">
        <f aca="false">B355+1/12</f>
        <v>1976.91666666664</v>
      </c>
      <c r="C356" s="1" t="n">
        <v>4442.378264</v>
      </c>
      <c r="D356" s="0" t="n">
        <f aca="false">AVERAGE(C344:C355)</f>
        <v>4481.77042175</v>
      </c>
      <c r="E356" s="0" t="n">
        <f aca="false">C356/D356</f>
        <v>0.991210581077775</v>
      </c>
      <c r="H356" s="0" t="n">
        <v>0.962503790905692</v>
      </c>
      <c r="I356" s="0" t="n">
        <f aca="false">C356/H356</f>
        <v>4615.43975823704</v>
      </c>
      <c r="J356" s="0" t="n">
        <f aca="false">$C$6+$C$5*$A356</f>
        <v>4669.82975523448</v>
      </c>
      <c r="K356" s="1" t="n">
        <f aca="false">J356*H356</f>
        <v>4494.72884229739</v>
      </c>
      <c r="L356" s="0" t="n">
        <f aca="false">K356-C356</f>
        <v>52.3505782973871</v>
      </c>
      <c r="M356" s="0" t="n">
        <f aca="false">ABS(L356)</f>
        <v>52.3505782973871</v>
      </c>
      <c r="N356" s="0" t="n">
        <f aca="false">L356^2</f>
        <v>2740.58304807085</v>
      </c>
      <c r="O356" s="2" t="n">
        <f aca="false">ABS(L356/C356)</f>
        <v>0.0117843585544311</v>
      </c>
    </row>
    <row r="357" customFormat="false" ht="13.8" hidden="false" customHeight="false" outlineLevel="0" collapsed="false">
      <c r="A357" s="0" t="n">
        <f aca="false">A356+1</f>
        <v>349</v>
      </c>
      <c r="B357" s="0" t="n">
        <f aca="false">B356+1/12</f>
        <v>1976.99999999997</v>
      </c>
      <c r="C357" s="1" t="n">
        <v>4574.923305</v>
      </c>
      <c r="D357" s="0" t="n">
        <f aca="false">AVERAGE(C345:C356)</f>
        <v>4501.56115941667</v>
      </c>
      <c r="E357" s="0" t="n">
        <f aca="false">C357/D357</f>
        <v>1.01629704517729</v>
      </c>
      <c r="H357" s="0" t="n">
        <v>0.948389805964412</v>
      </c>
      <c r="I357" s="0" t="n">
        <f aca="false">C357/H357</f>
        <v>4823.88494290888</v>
      </c>
      <c r="J357" s="0" t="n">
        <f aca="false">$C$6+$C$5*$A357</f>
        <v>4670.02244518134</v>
      </c>
      <c r="K357" s="1" t="n">
        <f aca="false">J357*H357</f>
        <v>4429.00168063498</v>
      </c>
      <c r="L357" s="0" t="n">
        <f aca="false">K357-C357</f>
        <v>-145.92162436502</v>
      </c>
      <c r="M357" s="0" t="n">
        <f aca="false">ABS(L357)</f>
        <v>145.92162436502</v>
      </c>
      <c r="N357" s="0" t="n">
        <f aca="false">L357^2</f>
        <v>21293.120457326</v>
      </c>
      <c r="O357" s="2" t="n">
        <f aca="false">ABS(L357/C357)</f>
        <v>0.0318959717216549</v>
      </c>
    </row>
    <row r="358" customFormat="false" ht="13.8" hidden="false" customHeight="false" outlineLevel="0" collapsed="false">
      <c r="A358" s="0" t="n">
        <f aca="false">A357+1</f>
        <v>350</v>
      </c>
      <c r="B358" s="0" t="n">
        <f aca="false">B357+1/12</f>
        <v>1977.08333333331</v>
      </c>
      <c r="C358" s="1" t="n">
        <v>4266.008706</v>
      </c>
      <c r="D358" s="0" t="n">
        <f aca="false">AVERAGE(C346:C357)</f>
        <v>4540.36955508333</v>
      </c>
      <c r="E358" s="0" t="n">
        <f aca="false">C358/D358</f>
        <v>0.939573013660053</v>
      </c>
      <c r="H358" s="0" t="n">
        <v>0.957154979085495</v>
      </c>
      <c r="I358" s="0" t="n">
        <f aca="false">C358/H358</f>
        <v>4456.96757496463</v>
      </c>
      <c r="J358" s="0" t="n">
        <f aca="false">$C$6+$C$5*$A358</f>
        <v>4670.2151351282</v>
      </c>
      <c r="K358" s="1" t="n">
        <f aca="false">J358*H358</f>
        <v>4470.1196699884</v>
      </c>
      <c r="L358" s="0" t="n">
        <f aca="false">K358-C358</f>
        <v>204.110963988395</v>
      </c>
      <c r="M358" s="0" t="n">
        <f aca="false">ABS(L358)</f>
        <v>204.110963988395</v>
      </c>
      <c r="N358" s="0" t="n">
        <f aca="false">L358^2</f>
        <v>41661.285620272</v>
      </c>
      <c r="O358" s="2" t="n">
        <f aca="false">ABS(L358/C358)</f>
        <v>0.0478458854763517</v>
      </c>
    </row>
    <row r="359" customFormat="false" ht="13.8" hidden="false" customHeight="false" outlineLevel="0" collapsed="false">
      <c r="A359" s="0" t="n">
        <f aca="false">A358+1</f>
        <v>351</v>
      </c>
      <c r="B359" s="0" t="n">
        <f aca="false">B358+1/12</f>
        <v>1977.16666666664</v>
      </c>
      <c r="C359" s="1" t="n">
        <v>4899.678073</v>
      </c>
      <c r="D359" s="0" t="n">
        <f aca="false">AVERAGE(C347:C358)</f>
        <v>4540.98434841667</v>
      </c>
      <c r="E359" s="0" t="n">
        <f aca="false">C359/D359</f>
        <v>1.07899030189532</v>
      </c>
      <c r="H359" s="0" t="n">
        <v>0.990002268729016</v>
      </c>
      <c r="I359" s="0" t="n">
        <f aca="false">C359/H359</f>
        <v>4949.15842899057</v>
      </c>
      <c r="J359" s="0" t="n">
        <f aca="false">$C$6+$C$5*$A359</f>
        <v>4670.40782507506</v>
      </c>
      <c r="K359" s="1" t="n">
        <f aca="false">J359*H359</f>
        <v>4623.71434271406</v>
      </c>
      <c r="L359" s="0" t="n">
        <f aca="false">K359-C359</f>
        <v>-275.963730285941</v>
      </c>
      <c r="M359" s="0" t="n">
        <f aca="false">ABS(L359)</f>
        <v>275.963730285941</v>
      </c>
      <c r="N359" s="0" t="n">
        <f aca="false">L359^2</f>
        <v>76155.9804333316</v>
      </c>
      <c r="O359" s="2" t="n">
        <f aca="false">ABS(L359/C359)</f>
        <v>0.0563228290051662</v>
      </c>
    </row>
    <row r="360" customFormat="false" ht="13.8" hidden="false" customHeight="false" outlineLevel="0" collapsed="false">
      <c r="A360" s="0" t="n">
        <f aca="false">A359+1</f>
        <v>352</v>
      </c>
      <c r="B360" s="0" t="n">
        <f aca="false">B359+1/12</f>
        <v>1977.24999999997</v>
      </c>
      <c r="C360" s="1" t="n">
        <v>4480.69705</v>
      </c>
      <c r="D360" s="0" t="n">
        <f aca="false">AVERAGE(C348:C359)</f>
        <v>4570.99867566667</v>
      </c>
      <c r="E360" s="0" t="n">
        <f aca="false">C360/D360</f>
        <v>0.980244661599361</v>
      </c>
      <c r="H360" s="0" t="n">
        <v>1.01159110872128</v>
      </c>
      <c r="I360" s="0" t="n">
        <f aca="false">C360/H360</f>
        <v>4429.35590414976</v>
      </c>
      <c r="J360" s="0" t="n">
        <f aca="false">$C$6+$C$5*$A360</f>
        <v>4670.60051502192</v>
      </c>
      <c r="K360" s="1" t="n">
        <f aca="false">J360*H360</f>
        <v>4724.73795338521</v>
      </c>
      <c r="L360" s="0" t="n">
        <f aca="false">K360-C360</f>
        <v>244.040903385207</v>
      </c>
      <c r="M360" s="0" t="n">
        <f aca="false">ABS(L360)</f>
        <v>244.040903385207</v>
      </c>
      <c r="N360" s="0" t="n">
        <f aca="false">L360^2</f>
        <v>59555.9625250677</v>
      </c>
      <c r="O360" s="2" t="n">
        <f aca="false">ABS(L360/C360)</f>
        <v>0.0544649416512564</v>
      </c>
    </row>
    <row r="361" customFormat="false" ht="13.8" hidden="false" customHeight="false" outlineLevel="0" collapsed="false">
      <c r="A361" s="0" t="n">
        <f aca="false">A360+1</f>
        <v>353</v>
      </c>
      <c r="B361" s="0" t="n">
        <f aca="false">B360+1/12</f>
        <v>1977.33333333331</v>
      </c>
      <c r="C361" s="1" t="n">
        <v>4674.224465</v>
      </c>
      <c r="D361" s="0" t="n">
        <f aca="false">AVERAGE(C349:C360)</f>
        <v>4569.69382416667</v>
      </c>
      <c r="E361" s="0" t="n">
        <f aca="false">C361/D361</f>
        <v>1.02287475810316</v>
      </c>
      <c r="H361" s="0" t="n">
        <v>1.02572739916611</v>
      </c>
      <c r="I361" s="0" t="n">
        <f aca="false">C361/H361</f>
        <v>4556.98509058062</v>
      </c>
      <c r="J361" s="0" t="n">
        <f aca="false">$C$6+$C$5*$A361</f>
        <v>4670.79320496878</v>
      </c>
      <c r="K361" s="1" t="n">
        <f aca="false">J361*H361</f>
        <v>4790.96056617537</v>
      </c>
      <c r="L361" s="0" t="n">
        <f aca="false">K361-C361</f>
        <v>116.736101175366</v>
      </c>
      <c r="M361" s="0" t="n">
        <f aca="false">ABS(L361)</f>
        <v>116.736101175366</v>
      </c>
      <c r="N361" s="0" t="n">
        <f aca="false">L361^2</f>
        <v>13627.3173176254</v>
      </c>
      <c r="O361" s="2" t="n">
        <f aca="false">ABS(L361/C361)</f>
        <v>0.024974432025991</v>
      </c>
    </row>
    <row r="362" customFormat="false" ht="13.8" hidden="false" customHeight="false" outlineLevel="0" collapsed="false">
      <c r="A362" s="0" t="n">
        <f aca="false">A361+1</f>
        <v>354</v>
      </c>
      <c r="B362" s="0" t="n">
        <f aca="false">B361+1/12</f>
        <v>1977.41666666664</v>
      </c>
      <c r="C362" s="1" t="n">
        <v>4674.12519</v>
      </c>
      <c r="D362" s="0" t="n">
        <f aca="false">AVERAGE(C350:C361)</f>
        <v>4576.82381991667</v>
      </c>
      <c r="E362" s="0" t="n">
        <f aca="false">C362/D362</f>
        <v>1.02125958391929</v>
      </c>
      <c r="H362" s="0" t="n">
        <v>1.04138487214656</v>
      </c>
      <c r="I362" s="0" t="n">
        <f aca="false">C362/H362</f>
        <v>4488.37438973493</v>
      </c>
      <c r="J362" s="0" t="n">
        <f aca="false">$C$6+$C$5*$A362</f>
        <v>4670.98589491564</v>
      </c>
      <c r="K362" s="1" t="n">
        <f aca="false">J362*H362</f>
        <v>4864.29404897511</v>
      </c>
      <c r="L362" s="0" t="n">
        <f aca="false">K362-C362</f>
        <v>190.168858975109</v>
      </c>
      <c r="M362" s="0" t="n">
        <f aca="false">ABS(L362)</f>
        <v>190.168858975109</v>
      </c>
      <c r="N362" s="0" t="n">
        <f aca="false">L362^2</f>
        <v>36164.194923895</v>
      </c>
      <c r="O362" s="2" t="n">
        <f aca="false">ABS(L362/C362)</f>
        <v>0.0406854440659749</v>
      </c>
    </row>
    <row r="363" customFormat="false" ht="13.8" hidden="false" customHeight="false" outlineLevel="0" collapsed="false">
      <c r="A363" s="0" t="n">
        <f aca="false">A362+1</f>
        <v>355</v>
      </c>
      <c r="B363" s="0" t="n">
        <f aca="false">B362+1/12</f>
        <v>1977.49999999997</v>
      </c>
      <c r="C363" s="1" t="n">
        <v>4607.614875</v>
      </c>
      <c r="D363" s="0" t="n">
        <f aca="false">AVERAGE(C351:C362)</f>
        <v>4576.9578635</v>
      </c>
      <c r="E363" s="0" t="n">
        <f aca="false">C363/D363</f>
        <v>1.00669811967125</v>
      </c>
      <c r="H363" s="0" t="n">
        <v>1.01705923753064</v>
      </c>
      <c r="I363" s="0" t="n">
        <f aca="false">C363/H363</f>
        <v>4530.33088435145</v>
      </c>
      <c r="J363" s="0" t="n">
        <f aca="false">$C$6+$C$5*$A363</f>
        <v>4671.1785848625</v>
      </c>
      <c r="K363" s="1" t="n">
        <f aca="false">J363*H363</f>
        <v>4750.86532988971</v>
      </c>
      <c r="L363" s="0" t="n">
        <f aca="false">K363-C363</f>
        <v>143.250454889709</v>
      </c>
      <c r="M363" s="0" t="n">
        <f aca="false">ABS(L363)</f>
        <v>143.250454889709</v>
      </c>
      <c r="N363" s="0" t="n">
        <f aca="false">L363^2</f>
        <v>20520.6928261084</v>
      </c>
      <c r="O363" s="2" t="n">
        <f aca="false">ABS(L363/C363)</f>
        <v>0.0310899367190945</v>
      </c>
    </row>
    <row r="364" customFormat="false" ht="13.8" hidden="false" customHeight="false" outlineLevel="0" collapsed="false">
      <c r="A364" s="0" t="n">
        <f aca="false">A363+1</f>
        <v>356</v>
      </c>
      <c r="B364" s="0" t="n">
        <f aca="false">B363+1/12</f>
        <v>1977.58333333331</v>
      </c>
      <c r="C364" s="1" t="n">
        <v>4778.517757</v>
      </c>
      <c r="D364" s="0" t="n">
        <f aca="false">AVERAGE(C352:C363)</f>
        <v>4579.54046508333</v>
      </c>
      <c r="E364" s="0" t="n">
        <f aca="false">C364/D364</f>
        <v>1.04344918304222</v>
      </c>
      <c r="H364" s="0" t="n">
        <v>1.02243281479858</v>
      </c>
      <c r="I364" s="0" t="n">
        <f aca="false">C364/H364</f>
        <v>4673.67409167259</v>
      </c>
      <c r="J364" s="0" t="n">
        <f aca="false">$C$6+$C$5*$A364</f>
        <v>4671.37127480936</v>
      </c>
      <c r="K364" s="1" t="n">
        <f aca="false">J364*H364</f>
        <v>4776.16328147257</v>
      </c>
      <c r="L364" s="0" t="n">
        <f aca="false">K364-C364</f>
        <v>-2.35447552743426</v>
      </c>
      <c r="M364" s="0" t="n">
        <f aca="false">ABS(L364)</f>
        <v>2.35447552743426</v>
      </c>
      <c r="N364" s="0" t="n">
        <f aca="false">L364^2</f>
        <v>5.54355500928684</v>
      </c>
      <c r="O364" s="2" t="n">
        <f aca="false">ABS(L364/C364)</f>
        <v>0.00049272089111424</v>
      </c>
    </row>
    <row r="365" customFormat="false" ht="13.8" hidden="false" customHeight="false" outlineLevel="0" collapsed="false">
      <c r="A365" s="0" t="n">
        <f aca="false">A364+1</f>
        <v>357</v>
      </c>
      <c r="B365" s="0" t="n">
        <f aca="false">B364+1/12</f>
        <v>1977.66666666664</v>
      </c>
      <c r="C365" s="1" t="n">
        <v>4788.733609</v>
      </c>
      <c r="D365" s="0" t="n">
        <f aca="false">AVERAGE(C353:C364)</f>
        <v>4599.66504933333</v>
      </c>
      <c r="E365" s="0" t="n">
        <f aca="false">C365/D365</f>
        <v>1.04110485386193</v>
      </c>
      <c r="H365" s="0" t="n">
        <v>1.02811881019906</v>
      </c>
      <c r="I365" s="0" t="n">
        <f aca="false">C365/H365</f>
        <v>4657.76285920965</v>
      </c>
      <c r="J365" s="0" t="n">
        <f aca="false">$C$6+$C$5*$A365</f>
        <v>4671.56396475622</v>
      </c>
      <c r="K365" s="1" t="n">
        <f aca="false">J365*H365</f>
        <v>4802.92278521397</v>
      </c>
      <c r="L365" s="0" t="n">
        <f aca="false">K365-C365</f>
        <v>14.1891762139685</v>
      </c>
      <c r="M365" s="0" t="n">
        <f aca="false">ABS(L365)</f>
        <v>14.1891762139685</v>
      </c>
      <c r="N365" s="0" t="n">
        <f aca="false">L365^2</f>
        <v>201.332721631049</v>
      </c>
      <c r="O365" s="2" t="n">
        <f aca="false">ABS(L365/C365)</f>
        <v>0.00296303310489044</v>
      </c>
    </row>
    <row r="366" customFormat="false" ht="13.8" hidden="false" customHeight="false" outlineLevel="0" collapsed="false">
      <c r="A366" s="0" t="n">
        <f aca="false">A365+1</f>
        <v>358</v>
      </c>
      <c r="B366" s="0" t="n">
        <f aca="false">B365+1/12</f>
        <v>1977.74999999997</v>
      </c>
      <c r="C366" s="1" t="n">
        <v>4759.709946</v>
      </c>
      <c r="D366" s="0" t="n">
        <f aca="false">AVERAGE(C354:C365)</f>
        <v>4606.9186</v>
      </c>
      <c r="E366" s="0" t="n">
        <f aca="false">C366/D366</f>
        <v>1.03316562745432</v>
      </c>
      <c r="H366" s="0" t="n">
        <v>1.01259368215675</v>
      </c>
      <c r="I366" s="0" t="n">
        <f aca="false">C366/H366</f>
        <v>4700.51317707431</v>
      </c>
      <c r="J366" s="0" t="n">
        <f aca="false">$C$6+$C$5*$A366</f>
        <v>4671.75665470308</v>
      </c>
      <c r="K366" s="1" t="n">
        <f aca="false">J366*H366</f>
        <v>4730.59127312609</v>
      </c>
      <c r="L366" s="0" t="n">
        <f aca="false">K366-C366</f>
        <v>-29.1186728739076</v>
      </c>
      <c r="M366" s="0" t="n">
        <f aca="false">ABS(L366)</f>
        <v>29.1186728739076</v>
      </c>
      <c r="N366" s="0" t="n">
        <f aca="false">L366^2</f>
        <v>847.897109937642</v>
      </c>
      <c r="O366" s="2" t="n">
        <f aca="false">ABS(L366/C366)</f>
        <v>0.006117741039741</v>
      </c>
    </row>
    <row r="367" customFormat="false" ht="13.8" hidden="false" customHeight="false" outlineLevel="0" collapsed="false">
      <c r="A367" s="0" t="n">
        <f aca="false">A366+1</f>
        <v>359</v>
      </c>
      <c r="B367" s="0" t="n">
        <f aca="false">B366+1/12</f>
        <v>1977.83333333331</v>
      </c>
      <c r="C367" s="1" t="n">
        <v>4506.749727</v>
      </c>
      <c r="D367" s="0" t="n">
        <f aca="false">AVERAGE(C355:C366)</f>
        <v>4615.542636</v>
      </c>
      <c r="E367" s="0" t="n">
        <f aca="false">C367/D367</f>
        <v>0.976429010068839</v>
      </c>
      <c r="H367" s="0" t="n">
        <v>0.983041230596395</v>
      </c>
      <c r="I367" s="0" t="n">
        <f aca="false">C367/H367</f>
        <v>4584.49715711907</v>
      </c>
      <c r="J367" s="0" t="n">
        <f aca="false">$C$6+$C$5*$A367</f>
        <v>4671.94934464994</v>
      </c>
      <c r="K367" s="1" t="n">
        <f aca="false">J367*H367</f>
        <v>4592.7188330487</v>
      </c>
      <c r="L367" s="0" t="n">
        <f aca="false">K367-C367</f>
        <v>85.9691060486984</v>
      </c>
      <c r="M367" s="0" t="n">
        <f aca="false">ABS(L367)</f>
        <v>85.9691060486984</v>
      </c>
      <c r="N367" s="0" t="n">
        <f aca="false">L367^2</f>
        <v>7390.68719481236</v>
      </c>
      <c r="O367" s="2" t="n">
        <f aca="false">ABS(L367/C367)</f>
        <v>0.0190756334956113</v>
      </c>
    </row>
    <row r="368" customFormat="false" ht="13.8" hidden="false" customHeight="false" outlineLevel="0" collapsed="false">
      <c r="A368" s="0" t="n">
        <f aca="false">A367+1</f>
        <v>360</v>
      </c>
      <c r="B368" s="0" t="n">
        <f aca="false">B367+1/12</f>
        <v>1977.91666666664</v>
      </c>
      <c r="C368" s="1" t="n">
        <v>4495.280247</v>
      </c>
      <c r="D368" s="0" t="n">
        <f aca="false">AVERAGE(C356:C367)</f>
        <v>4621.11341391667</v>
      </c>
      <c r="E368" s="0" t="n">
        <f aca="false">C368/D368</f>
        <v>0.972769946191384</v>
      </c>
      <c r="H368" s="0" t="n">
        <v>0.962503790905692</v>
      </c>
      <c r="I368" s="0" t="n">
        <f aca="false">C368/H368</f>
        <v>4670.40264098083</v>
      </c>
      <c r="J368" s="0" t="n">
        <f aca="false">$C$6+$C$5*$A368</f>
        <v>4672.1420345968</v>
      </c>
      <c r="K368" s="1" t="n">
        <f aca="false">J368*H368</f>
        <v>4496.95441994925</v>
      </c>
      <c r="L368" s="0" t="n">
        <f aca="false">K368-C368</f>
        <v>1.67417294925326</v>
      </c>
      <c r="M368" s="0" t="n">
        <f aca="false">ABS(L368)</f>
        <v>1.67417294925326</v>
      </c>
      <c r="N368" s="0" t="n">
        <f aca="false">L368^2</f>
        <v>2.80285506401136</v>
      </c>
      <c r="O368" s="2" t="n">
        <f aca="false">ABS(L368/C368)</f>
        <v>0.000372429049417008</v>
      </c>
    </row>
    <row r="369" customFormat="false" ht="13.8" hidden="false" customHeight="false" outlineLevel="0" collapsed="false">
      <c r="A369" s="0" t="n">
        <f aca="false">A368+1</f>
        <v>361</v>
      </c>
      <c r="B369" s="0" t="n">
        <f aca="false">B368+1/12</f>
        <v>1977.99999999997</v>
      </c>
      <c r="C369" s="1" t="n">
        <v>4397.331618</v>
      </c>
      <c r="D369" s="0" t="n">
        <f aca="false">AVERAGE(C357:C368)</f>
        <v>4625.5219125</v>
      </c>
      <c r="E369" s="0" t="n">
        <f aca="false">C369/D369</f>
        <v>0.950667124960896</v>
      </c>
      <c r="H369" s="0" t="n">
        <v>0.948389805964412</v>
      </c>
      <c r="I369" s="0" t="n">
        <f aca="false">C369/H369</f>
        <v>4636.62893711556</v>
      </c>
      <c r="J369" s="0" t="n">
        <f aca="false">$C$6+$C$5*$A369</f>
        <v>4672.33472454366</v>
      </c>
      <c r="K369" s="1" t="n">
        <f aca="false">J369*H369</f>
        <v>4431.19462281075</v>
      </c>
      <c r="L369" s="0" t="n">
        <f aca="false">K369-C369</f>
        <v>33.863004810747</v>
      </c>
      <c r="M369" s="0" t="n">
        <f aca="false">ABS(L369)</f>
        <v>33.863004810747</v>
      </c>
      <c r="N369" s="0" t="n">
        <f aca="false">L369^2</f>
        <v>1146.70309481268</v>
      </c>
      <c r="O369" s="2" t="n">
        <f aca="false">ABS(L369/C369)</f>
        <v>0.00770080761526661</v>
      </c>
      <c r="Q369" s="0" t="n">
        <v>4600</v>
      </c>
      <c r="R369" s="0" t="n">
        <f aca="false">C373</f>
        <v>4890.987773</v>
      </c>
      <c r="S369" s="0" t="n">
        <f aca="false">AVERAGE(C369:C380)</f>
        <v>4641.34112708333</v>
      </c>
      <c r="T369" s="0" t="n">
        <f aca="false">K374</f>
        <v>4866.70202172321</v>
      </c>
      <c r="U369" s="0" t="n">
        <f aca="false">AVERAGE(K369:K380)</f>
        <v>4673.39929474344</v>
      </c>
    </row>
    <row r="370" customFormat="false" ht="13.8" hidden="false" customHeight="false" outlineLevel="0" collapsed="false">
      <c r="A370" s="0" t="n">
        <f aca="false">A369+1</f>
        <v>362</v>
      </c>
      <c r="B370" s="0" t="n">
        <f aca="false">B369+1/12</f>
        <v>1978.08333333331</v>
      </c>
      <c r="C370" s="1" t="n">
        <v>4307.29163</v>
      </c>
      <c r="D370" s="0" t="n">
        <f aca="false">AVERAGE(C358:C369)</f>
        <v>4610.72260525</v>
      </c>
      <c r="E370" s="0" t="n">
        <f aca="false">C370/D370</f>
        <v>0.9341901473525</v>
      </c>
      <c r="H370" s="0" t="n">
        <v>0.957154979085495</v>
      </c>
      <c r="I370" s="0" t="n">
        <f aca="false">C370/H370</f>
        <v>4500.09844185877</v>
      </c>
      <c r="J370" s="0" t="n">
        <f aca="false">$C$6+$C$5*$A370</f>
        <v>4672.52741449052</v>
      </c>
      <c r="K370" s="1" t="n">
        <f aca="false">J370*H370</f>
        <v>4472.33287969308</v>
      </c>
      <c r="L370" s="0" t="n">
        <f aca="false">K370-C370</f>
        <v>165.041249693077</v>
      </c>
      <c r="M370" s="0" t="n">
        <f aca="false">ABS(L370)</f>
        <v>165.041249693077</v>
      </c>
      <c r="N370" s="0" t="n">
        <f aca="false">L370^2</f>
        <v>27238.6141002525</v>
      </c>
      <c r="O370" s="2" t="n">
        <f aca="false">ABS(L370/C370)</f>
        <v>0.0383167112585494</v>
      </c>
    </row>
    <row r="371" customFormat="false" ht="13.8" hidden="false" customHeight="false" outlineLevel="0" collapsed="false">
      <c r="A371" s="0" t="n">
        <f aca="false">A370+1</f>
        <v>363</v>
      </c>
      <c r="B371" s="0" t="n">
        <f aca="false">B370+1/12</f>
        <v>1978.16666666664</v>
      </c>
      <c r="C371" s="1" t="n">
        <v>4460.400882</v>
      </c>
      <c r="D371" s="0" t="n">
        <f aca="false">AVERAGE(C359:C370)</f>
        <v>4614.16284891667</v>
      </c>
      <c r="E371" s="0" t="n">
        <f aca="false">C371/D371</f>
        <v>0.966676085792514</v>
      </c>
      <c r="H371" s="0" t="n">
        <v>0.990002268729016</v>
      </c>
      <c r="I371" s="0" t="n">
        <f aca="false">C371/H371</f>
        <v>4505.44511148075</v>
      </c>
      <c r="J371" s="0" t="n">
        <f aca="false">$C$6+$C$5*$A371</f>
        <v>4672.72010443738</v>
      </c>
      <c r="K371" s="1" t="n">
        <f aca="false">J371*H371</f>
        <v>4626.00350452869</v>
      </c>
      <c r="L371" s="0" t="n">
        <f aca="false">K371-C371</f>
        <v>165.602622528691</v>
      </c>
      <c r="M371" s="0" t="n">
        <f aca="false">ABS(L371)</f>
        <v>165.602622528691</v>
      </c>
      <c r="N371" s="0" t="n">
        <f aca="false">L371^2</f>
        <v>27424.2285883803</v>
      </c>
      <c r="O371" s="2" t="n">
        <f aca="false">ABS(L371/C371)</f>
        <v>0.0371272957094468</v>
      </c>
    </row>
    <row r="372" customFormat="false" ht="13.8" hidden="false" customHeight="false" outlineLevel="0" collapsed="false">
      <c r="A372" s="0" t="n">
        <f aca="false">A371+1</f>
        <v>364</v>
      </c>
      <c r="B372" s="0" t="n">
        <f aca="false">B371+1/12</f>
        <v>1978.24999999997</v>
      </c>
      <c r="C372" s="1" t="n">
        <v>4743.013696</v>
      </c>
      <c r="D372" s="0" t="n">
        <f aca="false">AVERAGE(C360:C371)</f>
        <v>4577.55641633333</v>
      </c>
      <c r="E372" s="0" t="n">
        <f aca="false">C372/D372</f>
        <v>1.03614532834075</v>
      </c>
      <c r="H372" s="0" t="n">
        <v>1.01159110872128</v>
      </c>
      <c r="I372" s="0" t="n">
        <f aca="false">C372/H372</f>
        <v>4688.66684879772</v>
      </c>
      <c r="J372" s="0" t="n">
        <f aca="false">$C$6+$C$5*$A372</f>
        <v>4672.91279438424</v>
      </c>
      <c r="K372" s="1" t="n">
        <f aca="false">J372*H372</f>
        <v>4727.07703462901</v>
      </c>
      <c r="L372" s="0" t="n">
        <f aca="false">K372-C372</f>
        <v>-15.9366613709908</v>
      </c>
      <c r="M372" s="0" t="n">
        <f aca="false">ABS(L372)</f>
        <v>15.9366613709908</v>
      </c>
      <c r="N372" s="0" t="n">
        <f aca="false">L372^2</f>
        <v>253.977175653631</v>
      </c>
      <c r="O372" s="2" t="n">
        <f aca="false">ABS(L372/C372)</f>
        <v>0.00336002853722116</v>
      </c>
    </row>
    <row r="373" customFormat="false" ht="13.8" hidden="false" customHeight="false" outlineLevel="0" collapsed="false">
      <c r="A373" s="0" t="n">
        <f aca="false">A372+1</f>
        <v>365</v>
      </c>
      <c r="B373" s="0" t="n">
        <f aca="false">B372+1/12</f>
        <v>1978.33333333331</v>
      </c>
      <c r="C373" s="1" t="n">
        <v>4890.987773</v>
      </c>
      <c r="D373" s="0" t="n">
        <f aca="false">AVERAGE(C361:C372)</f>
        <v>4599.41613683333</v>
      </c>
      <c r="E373" s="0" t="n">
        <f aca="false">C373/D373</f>
        <v>1.0633931845896</v>
      </c>
      <c r="H373" s="0" t="n">
        <v>1.02572739916611</v>
      </c>
      <c r="I373" s="0" t="n">
        <f aca="false">C373/H373</f>
        <v>4768.31151919725</v>
      </c>
      <c r="J373" s="0" t="n">
        <f aca="false">$C$6+$C$5*$A373</f>
        <v>4673.1054843311</v>
      </c>
      <c r="K373" s="1" t="n">
        <f aca="false">J373*H373</f>
        <v>4793.33233447183</v>
      </c>
      <c r="L373" s="0" t="n">
        <f aca="false">K373-C373</f>
        <v>-97.6554385281752</v>
      </c>
      <c r="M373" s="0" t="n">
        <f aca="false">ABS(L373)</f>
        <v>97.6554385281752</v>
      </c>
      <c r="N373" s="0" t="n">
        <f aca="false">L373^2</f>
        <v>9536.5846741302</v>
      </c>
      <c r="O373" s="2" t="n">
        <f aca="false">ABS(L373/C373)</f>
        <v>0.0199664041417703</v>
      </c>
    </row>
    <row r="374" customFormat="false" ht="13.8" hidden="false" customHeight="false" outlineLevel="0" collapsed="false">
      <c r="A374" s="0" t="n">
        <f aca="false">A373+1</f>
        <v>366</v>
      </c>
      <c r="B374" s="0" t="n">
        <f aca="false">B373+1/12</f>
        <v>1978.41666666664</v>
      </c>
      <c r="C374" s="1" t="n">
        <v>4783.158775</v>
      </c>
      <c r="D374" s="0" t="n">
        <f aca="false">AVERAGE(C362:C373)</f>
        <v>4617.47974583333</v>
      </c>
      <c r="E374" s="0" t="n">
        <f aca="false">C374/D374</f>
        <v>1.03588083506293</v>
      </c>
      <c r="H374" s="0" t="n">
        <v>1.04138487214656</v>
      </c>
      <c r="I374" s="0" t="n">
        <f aca="false">C374/H374</f>
        <v>4593.07495521871</v>
      </c>
      <c r="J374" s="0" t="n">
        <f aca="false">$C$6+$C$5*$A374</f>
        <v>4673.29817427796</v>
      </c>
      <c r="K374" s="1" t="n">
        <f aca="false">J374*H374</f>
        <v>4866.70202172321</v>
      </c>
      <c r="L374" s="0" t="n">
        <f aca="false">K374-C374</f>
        <v>83.5432467232058</v>
      </c>
      <c r="M374" s="0" t="n">
        <f aca="false">ABS(L374)</f>
        <v>83.5432467232058</v>
      </c>
      <c r="N374" s="0" t="n">
        <f aca="false">L374^2</f>
        <v>6979.47407305444</v>
      </c>
      <c r="O374" s="2" t="n">
        <f aca="false">ABS(L374/C374)</f>
        <v>0.0174661245116635</v>
      </c>
    </row>
    <row r="375" customFormat="false" ht="13.8" hidden="false" customHeight="false" outlineLevel="0" collapsed="false">
      <c r="A375" s="0" t="n">
        <f aca="false">A374+1</f>
        <v>367</v>
      </c>
      <c r="B375" s="0" t="n">
        <f aca="false">B374+1/12</f>
        <v>1978.49999999997</v>
      </c>
      <c r="C375" s="1" t="n">
        <v>4711.288743</v>
      </c>
      <c r="D375" s="0" t="n">
        <f aca="false">AVERAGE(C363:C374)</f>
        <v>4626.56587791667</v>
      </c>
      <c r="E375" s="0" t="n">
        <f aca="false">C375/D375</f>
        <v>1.01831225736733</v>
      </c>
      <c r="H375" s="0" t="n">
        <v>1.01705923753064</v>
      </c>
      <c r="I375" s="0" t="n">
        <f aca="false">C375/H375</f>
        <v>4632.26582007036</v>
      </c>
      <c r="J375" s="0" t="n">
        <f aca="false">$C$6+$C$5*$A375</f>
        <v>4673.49086422482</v>
      </c>
      <c r="K375" s="1" t="n">
        <f aca="false">J375*H375</f>
        <v>4753.21705497491</v>
      </c>
      <c r="L375" s="0" t="n">
        <f aca="false">K375-C375</f>
        <v>41.928311974907</v>
      </c>
      <c r="M375" s="0" t="n">
        <f aca="false">ABS(L375)</f>
        <v>41.928311974907</v>
      </c>
      <c r="N375" s="0" t="n">
        <f aca="false">L375^2</f>
        <v>1757.98334506513</v>
      </c>
      <c r="O375" s="2" t="n">
        <f aca="false">ABS(L375/C375)</f>
        <v>0.00889954198566238</v>
      </c>
    </row>
    <row r="376" customFormat="false" ht="13.8" hidden="false" customHeight="false" outlineLevel="0" collapsed="false">
      <c r="A376" s="0" t="n">
        <f aca="false">A375+1</f>
        <v>368</v>
      </c>
      <c r="B376" s="0" t="n">
        <f aca="false">B375+1/12</f>
        <v>1978.58333333331</v>
      </c>
      <c r="C376" s="1" t="n">
        <v>4780.06249</v>
      </c>
      <c r="D376" s="0" t="n">
        <f aca="false">AVERAGE(C364:C375)</f>
        <v>4635.20536691667</v>
      </c>
      <c r="E376" s="0" t="n">
        <f aca="false">C376/D376</f>
        <v>1.03125150055211</v>
      </c>
      <c r="H376" s="0" t="n">
        <v>1.02243281479858</v>
      </c>
      <c r="I376" s="0" t="n">
        <f aca="false">C376/H376</f>
        <v>4675.18493226538</v>
      </c>
      <c r="J376" s="0" t="n">
        <f aca="false">$C$6+$C$5*$A376</f>
        <v>4673.68355417168</v>
      </c>
      <c r="K376" s="1" t="n">
        <f aca="false">J376*H376</f>
        <v>4778.52743176958</v>
      </c>
      <c r="L376" s="0" t="n">
        <f aca="false">K376-C376</f>
        <v>-1.53505823041814</v>
      </c>
      <c r="M376" s="0" t="n">
        <f aca="false">ABS(L376)</f>
        <v>1.53505823041814</v>
      </c>
      <c r="N376" s="0" t="n">
        <f aca="false">L376^2</f>
        <v>2.35640377077448</v>
      </c>
      <c r="O376" s="2" t="n">
        <f aca="false">ABS(L376/C376)</f>
        <v>0.000321137690904569</v>
      </c>
    </row>
    <row r="377" customFormat="false" ht="13.8" hidden="false" customHeight="false" outlineLevel="0" collapsed="false">
      <c r="A377" s="0" t="n">
        <f aca="false">A376+1</f>
        <v>369</v>
      </c>
      <c r="B377" s="0" t="n">
        <f aca="false">B376+1/12</f>
        <v>1978.66666666664</v>
      </c>
      <c r="C377" s="1" t="n">
        <v>4751.255159</v>
      </c>
      <c r="D377" s="0" t="n">
        <f aca="false">AVERAGE(C365:C376)</f>
        <v>4635.33409466667</v>
      </c>
      <c r="E377" s="0" t="n">
        <f aca="false">C377/D377</f>
        <v>1.02500813576021</v>
      </c>
      <c r="H377" s="0" t="n">
        <v>1.02811881019906</v>
      </c>
      <c r="I377" s="0" t="n">
        <f aca="false">C377/H377</f>
        <v>4621.30943609531</v>
      </c>
      <c r="J377" s="0" t="n">
        <f aca="false">$C$6+$C$5*$A377</f>
        <v>4673.87624411854</v>
      </c>
      <c r="K377" s="1" t="n">
        <f aca="false">J377*H377</f>
        <v>4805.3000831208</v>
      </c>
      <c r="L377" s="0" t="n">
        <f aca="false">K377-C377</f>
        <v>54.0449241208044</v>
      </c>
      <c r="M377" s="0" t="n">
        <f aca="false">ABS(L377)</f>
        <v>54.0449241208044</v>
      </c>
      <c r="N377" s="0" t="n">
        <f aca="false">L377^2</f>
        <v>2920.8538232235</v>
      </c>
      <c r="O377" s="2" t="n">
        <f aca="false">ABS(L377/C377)</f>
        <v>0.0113748730203282</v>
      </c>
    </row>
    <row r="378" customFormat="false" ht="13.8" hidden="false" customHeight="false" outlineLevel="0" collapsed="false">
      <c r="A378" s="0" t="n">
        <f aca="false">A377+1</f>
        <v>370</v>
      </c>
      <c r="B378" s="0" t="n">
        <f aca="false">B377+1/12</f>
        <v>1978.74999999997</v>
      </c>
      <c r="C378" s="1" t="n">
        <v>4721.904252</v>
      </c>
      <c r="D378" s="0" t="n">
        <f aca="false">AVERAGE(C366:C377)</f>
        <v>4632.2108905</v>
      </c>
      <c r="E378" s="0" t="n">
        <f aca="false">C378/D378</f>
        <v>1.01936297021449</v>
      </c>
      <c r="H378" s="0" t="n">
        <v>1.01259368215675</v>
      </c>
      <c r="I378" s="0" t="n">
        <f aca="false">C378/H378</f>
        <v>4663.17767452656</v>
      </c>
      <c r="J378" s="0" t="n">
        <f aca="false">$C$6+$C$5*$A378</f>
        <v>4674.0689340654</v>
      </c>
      <c r="K378" s="1" t="n">
        <f aca="false">J378*H378</f>
        <v>4732.93267259976</v>
      </c>
      <c r="L378" s="0" t="n">
        <f aca="false">K378-C378</f>
        <v>11.0284205997596</v>
      </c>
      <c r="M378" s="0" t="n">
        <f aca="false">ABS(L378)</f>
        <v>11.0284205997596</v>
      </c>
      <c r="N378" s="0" t="n">
        <f aca="false">L378^2</f>
        <v>121.626060925201</v>
      </c>
      <c r="O378" s="2" t="n">
        <f aca="false">ABS(L378/C378)</f>
        <v>0.00233558751113777</v>
      </c>
    </row>
    <row r="379" customFormat="false" ht="13.8" hidden="false" customHeight="false" outlineLevel="0" collapsed="false">
      <c r="A379" s="0" t="n">
        <f aca="false">A378+1</f>
        <v>371</v>
      </c>
      <c r="B379" s="0" t="n">
        <f aca="false">B378+1/12</f>
        <v>1978.83333333331</v>
      </c>
      <c r="C379" s="1" t="n">
        <v>4643.843657</v>
      </c>
      <c r="D379" s="0" t="n">
        <f aca="false">AVERAGE(C367:C378)</f>
        <v>4629.060416</v>
      </c>
      <c r="E379" s="0" t="n">
        <f aca="false">C379/D379</f>
        <v>1.00319357270622</v>
      </c>
      <c r="H379" s="0" t="n">
        <v>0.983041230596395</v>
      </c>
      <c r="I379" s="0" t="n">
        <f aca="false">C379/H379</f>
        <v>4723.95613984843</v>
      </c>
      <c r="J379" s="0" t="n">
        <f aca="false">$C$6+$C$5*$A379</f>
        <v>4674.26162401226</v>
      </c>
      <c r="K379" s="1" t="n">
        <f aca="false">J379*H379</f>
        <v>4594.99189899852</v>
      </c>
      <c r="L379" s="0" t="n">
        <f aca="false">K379-C379</f>
        <v>-48.8517580014841</v>
      </c>
      <c r="M379" s="0" t="n">
        <f aca="false">ABS(L379)</f>
        <v>48.8517580014841</v>
      </c>
      <c r="N379" s="0" t="n">
        <f aca="false">L379^2</f>
        <v>2386.49425983556</v>
      </c>
      <c r="O379" s="2" t="n">
        <f aca="false">ABS(L379/C379)</f>
        <v>0.0105196818863284</v>
      </c>
    </row>
    <row r="380" customFormat="false" ht="13.8" hidden="false" customHeight="false" outlineLevel="0" collapsed="false">
      <c r="A380" s="0" t="n">
        <f aca="false">A379+1</f>
        <v>372</v>
      </c>
      <c r="B380" s="0" t="n">
        <f aca="false">B379+1/12</f>
        <v>1978.91666666664</v>
      </c>
      <c r="C380" s="1" t="n">
        <v>4505.55485</v>
      </c>
      <c r="D380" s="0" t="n">
        <f aca="false">AVERAGE(C368:C379)</f>
        <v>4640.48491016667</v>
      </c>
      <c r="E380" s="0" t="n">
        <f aca="false">C380/D380</f>
        <v>0.97092328435956</v>
      </c>
      <c r="H380" s="0" t="n">
        <v>0.962503790905692</v>
      </c>
      <c r="I380" s="0" t="n">
        <f aca="false">C380/H380</f>
        <v>4681.07751114454</v>
      </c>
      <c r="J380" s="0" t="n">
        <f aca="false">$C$6+$C$5*$A380</f>
        <v>4674.45431395912</v>
      </c>
      <c r="K380" s="1" t="n">
        <f aca="false">J380*H380</f>
        <v>4499.17999760112</v>
      </c>
      <c r="L380" s="0" t="n">
        <f aca="false">K380-C380</f>
        <v>-6.37485239888065</v>
      </c>
      <c r="M380" s="0" t="n">
        <f aca="false">ABS(L380)</f>
        <v>6.37485239888065</v>
      </c>
      <c r="N380" s="0" t="n">
        <f aca="false">L380^2</f>
        <v>40.6387431075144</v>
      </c>
      <c r="O380" s="2" t="n">
        <f aca="false">ABS(L380/C380)</f>
        <v>0.0014148873137968</v>
      </c>
    </row>
    <row r="381" customFormat="false" ht="13.8" hidden="false" customHeight="false" outlineLevel="0" collapsed="false">
      <c r="A381" s="0" t="n">
        <f aca="false">A380+1</f>
        <v>373</v>
      </c>
      <c r="B381" s="0" t="n">
        <f aca="false">B380+1/12</f>
        <v>1978.99999999997</v>
      </c>
      <c r="C381" s="1" t="n">
        <v>4496.644209</v>
      </c>
      <c r="D381" s="0" t="n">
        <f aca="false">AVERAGE(C369:C380)</f>
        <v>4641.34112708333</v>
      </c>
      <c r="E381" s="0" t="n">
        <f aca="false">C381/D381</f>
        <v>0.968824330269759</v>
      </c>
      <c r="H381" s="0" t="n">
        <v>0.948389805964412</v>
      </c>
      <c r="I381" s="0" t="n">
        <f aca="false">C381/H381</f>
        <v>4741.3459958349</v>
      </c>
      <c r="J381" s="0" t="n">
        <f aca="false">$C$6+$C$5*$A381</f>
        <v>4674.64700390598</v>
      </c>
      <c r="K381" s="1" t="n">
        <f aca="false">J381*H381</f>
        <v>4433.38756498651</v>
      </c>
      <c r="L381" s="0" t="n">
        <f aca="false">K381-C381</f>
        <v>-63.2566440134869</v>
      </c>
      <c r="M381" s="0" t="n">
        <f aca="false">ABS(L381)</f>
        <v>63.2566440134869</v>
      </c>
      <c r="N381" s="0" t="n">
        <f aca="false">L381^2</f>
        <v>4001.40301184901</v>
      </c>
      <c r="O381" s="2" t="n">
        <f aca="false">ABS(L381/C381)</f>
        <v>0.0140675225953788</v>
      </c>
    </row>
    <row r="382" customFormat="false" ht="13.8" hidden="false" customHeight="false" outlineLevel="0" collapsed="false">
      <c r="A382" s="0" t="n">
        <f aca="false">A381+1</f>
        <v>374</v>
      </c>
      <c r="B382" s="0" t="n">
        <f aca="false">B381+1/12</f>
        <v>1979.08333333331</v>
      </c>
      <c r="C382" s="1" t="n">
        <v>4343.53693</v>
      </c>
      <c r="D382" s="0" t="n">
        <f aca="false">AVERAGE(C370:C381)</f>
        <v>4649.61717633333</v>
      </c>
      <c r="E382" s="0" t="n">
        <f aca="false">C382/D382</f>
        <v>0.934170871552331</v>
      </c>
      <c r="H382" s="0" t="n">
        <v>0.957154979085495</v>
      </c>
      <c r="I382" s="0" t="n">
        <f aca="false">C382/H382</f>
        <v>4537.96618615513</v>
      </c>
      <c r="J382" s="0" t="n">
        <f aca="false">$C$6+$C$5*$A382</f>
        <v>4674.83969385284</v>
      </c>
      <c r="K382" s="1" t="n">
        <f aca="false">J382*H382</f>
        <v>4474.54608939776</v>
      </c>
      <c r="L382" s="0" t="n">
        <f aca="false">K382-C382</f>
        <v>131.009159397758</v>
      </c>
      <c r="M382" s="0" t="n">
        <f aca="false">ABS(L382)</f>
        <v>131.009159397758</v>
      </c>
      <c r="N382" s="0" t="n">
        <f aca="false">L382^2</f>
        <v>17163.3998461071</v>
      </c>
      <c r="O382" s="2" t="n">
        <f aca="false">ABS(L382/C382)</f>
        <v>0.0301618615218629</v>
      </c>
    </row>
    <row r="383" customFormat="false" ht="13.8" hidden="false" customHeight="false" outlineLevel="0" collapsed="false">
      <c r="A383" s="0" t="n">
        <f aca="false">A382+1</f>
        <v>375</v>
      </c>
      <c r="B383" s="0" t="n">
        <f aca="false">B382+1/12</f>
        <v>1979.16666666664</v>
      </c>
      <c r="C383" s="1" t="n">
        <v>4693.75687</v>
      </c>
      <c r="D383" s="0" t="n">
        <f aca="false">AVERAGE(C371:C382)</f>
        <v>4652.637618</v>
      </c>
      <c r="E383" s="0" t="n">
        <f aca="false">C383/D383</f>
        <v>1.00883783680915</v>
      </c>
      <c r="H383" s="0" t="n">
        <v>0.990002268729016</v>
      </c>
      <c r="I383" s="0" t="n">
        <f aca="false">C383/H383</f>
        <v>4741.15769050301</v>
      </c>
      <c r="J383" s="0" t="n">
        <f aca="false">$C$6+$C$5*$A383</f>
        <v>4675.0323837997</v>
      </c>
      <c r="K383" s="1" t="n">
        <f aca="false">J383*H383</f>
        <v>4628.29266634332</v>
      </c>
      <c r="L383" s="0" t="n">
        <f aca="false">K383-C383</f>
        <v>-65.4642036566766</v>
      </c>
      <c r="M383" s="0" t="n">
        <f aca="false">ABS(L383)</f>
        <v>65.4642036566766</v>
      </c>
      <c r="N383" s="0" t="n">
        <f aca="false">L383^2</f>
        <v>4285.56196040282</v>
      </c>
      <c r="O383" s="2" t="n">
        <f aca="false">ABS(L383/C383)</f>
        <v>0.0139470802322738</v>
      </c>
    </row>
    <row r="384" customFormat="false" ht="13.8" hidden="false" customHeight="false" outlineLevel="0" collapsed="false">
      <c r="A384" s="0" t="n">
        <f aca="false">A383+1</f>
        <v>376</v>
      </c>
      <c r="B384" s="0" t="n">
        <f aca="false">B383+1/12</f>
        <v>1979.24999999997</v>
      </c>
      <c r="C384" s="1" t="n">
        <v>4709.158773</v>
      </c>
      <c r="D384" s="0" t="n">
        <f aca="false">AVERAGE(C372:C383)</f>
        <v>4672.08395033333</v>
      </c>
      <c r="E384" s="0" t="n">
        <f aca="false">C384/D384</f>
        <v>1.00793539308386</v>
      </c>
      <c r="H384" s="0" t="n">
        <v>1.01159110872128</v>
      </c>
      <c r="I384" s="0" t="n">
        <f aca="false">C384/H384</f>
        <v>4655.19984547185</v>
      </c>
      <c r="J384" s="0" t="n">
        <f aca="false">$C$6+$C$5*$A384</f>
        <v>4675.22507374656</v>
      </c>
      <c r="K384" s="1" t="n">
        <f aca="false">J384*H384</f>
        <v>4729.41611587281</v>
      </c>
      <c r="L384" s="0" t="n">
        <f aca="false">K384-C384</f>
        <v>20.257342872811</v>
      </c>
      <c r="M384" s="0" t="n">
        <f aca="false">ABS(L384)</f>
        <v>20.257342872811</v>
      </c>
      <c r="N384" s="0" t="n">
        <f aca="false">L384^2</f>
        <v>410.359940266628</v>
      </c>
      <c r="O384" s="2" t="n">
        <f aca="false">ABS(L384/C384)</f>
        <v>0.00430169035475225</v>
      </c>
    </row>
    <row r="385" customFormat="false" ht="13.8" hidden="false" customHeight="false" outlineLevel="0" collapsed="false">
      <c r="A385" s="0" t="n">
        <f aca="false">A384+1</f>
        <v>377</v>
      </c>
      <c r="B385" s="0" t="n">
        <f aca="false">B384+1/12</f>
        <v>1979.3333333333</v>
      </c>
      <c r="C385" s="1" t="n">
        <v>4815.128503</v>
      </c>
      <c r="D385" s="0" t="n">
        <f aca="false">AVERAGE(C373:C384)</f>
        <v>4669.26270675</v>
      </c>
      <c r="E385" s="0" t="n">
        <f aca="false">C385/D385</f>
        <v>1.03123957794003</v>
      </c>
      <c r="H385" s="0" t="n">
        <v>1.02572739916611</v>
      </c>
      <c r="I385" s="0" t="n">
        <f aca="false">C385/H385</f>
        <v>4694.35495913883</v>
      </c>
      <c r="J385" s="0" t="n">
        <f aca="false">$C$6+$C$5*$A385</f>
        <v>4675.41776369342</v>
      </c>
      <c r="K385" s="1" t="n">
        <f aca="false">J385*H385</f>
        <v>4795.70410276828</v>
      </c>
      <c r="L385" s="0" t="n">
        <f aca="false">K385-C385</f>
        <v>-19.4244002317182</v>
      </c>
      <c r="M385" s="0" t="n">
        <f aca="false">ABS(L385)</f>
        <v>19.4244002317182</v>
      </c>
      <c r="N385" s="0" t="n">
        <f aca="false">L385^2</f>
        <v>377.307324361974</v>
      </c>
      <c r="O385" s="2" t="n">
        <f aca="false">ABS(L385/C385)</f>
        <v>0.00403403568972585</v>
      </c>
    </row>
    <row r="386" customFormat="false" ht="13.8" hidden="false" customHeight="false" outlineLevel="0" collapsed="false">
      <c r="A386" s="0" t="n">
        <f aca="false">A385+1</f>
        <v>378</v>
      </c>
      <c r="B386" s="0" t="n">
        <f aca="false">B385+1/12</f>
        <v>1979.41666666664</v>
      </c>
      <c r="C386" s="1" t="n">
        <v>4838.775369</v>
      </c>
      <c r="D386" s="0" t="n">
        <f aca="false">AVERAGE(C374:C385)</f>
        <v>4662.94110091667</v>
      </c>
      <c r="E386" s="0" t="n">
        <f aca="false">C386/D386</f>
        <v>1.03770887606725</v>
      </c>
      <c r="H386" s="0" t="n">
        <v>1.04138487214656</v>
      </c>
      <c r="I386" s="0" t="n">
        <f aca="false">C386/H386</f>
        <v>4646.48133309835</v>
      </c>
      <c r="J386" s="0" t="n">
        <f aca="false">$C$6+$C$5*$A386</f>
        <v>4675.61045364028</v>
      </c>
      <c r="K386" s="1" t="n">
        <f aca="false">J386*H386</f>
        <v>4869.1099944713</v>
      </c>
      <c r="L386" s="0" t="n">
        <f aca="false">K386-C386</f>
        <v>30.3346254713024</v>
      </c>
      <c r="M386" s="0" t="n">
        <f aca="false">ABS(L386)</f>
        <v>30.3346254713024</v>
      </c>
      <c r="N386" s="0" t="n">
        <f aca="false">L386^2</f>
        <v>920.189502484188</v>
      </c>
      <c r="O386" s="2" t="n">
        <f aca="false">ABS(L386/C386)</f>
        <v>0.00626907082020041</v>
      </c>
    </row>
    <row r="387" customFormat="false" ht="13.8" hidden="false" customHeight="false" outlineLevel="0" collapsed="false">
      <c r="A387" s="0" t="n">
        <f aca="false">A386+1</f>
        <v>379</v>
      </c>
      <c r="B387" s="0" t="n">
        <f aca="false">B386+1/12</f>
        <v>1979.49999999997</v>
      </c>
      <c r="C387" s="1" t="n">
        <v>4820.618396</v>
      </c>
      <c r="D387" s="0" t="n">
        <f aca="false">AVERAGE(C375:C386)</f>
        <v>4667.57581708333</v>
      </c>
      <c r="E387" s="0" t="n">
        <f aca="false">C387/D387</f>
        <v>1.03278845056068</v>
      </c>
      <c r="H387" s="0" t="n">
        <v>1.01705923753064</v>
      </c>
      <c r="I387" s="0" t="n">
        <f aca="false">C387/H387</f>
        <v>4739.76167573501</v>
      </c>
      <c r="J387" s="0" t="n">
        <f aca="false">$C$6+$C$5*$A387</f>
        <v>4675.80314358714</v>
      </c>
      <c r="K387" s="1" t="n">
        <f aca="false">J387*H387</f>
        <v>4755.56878006011</v>
      </c>
      <c r="L387" s="0" t="n">
        <f aca="false">K387-C387</f>
        <v>-65.0496159398926</v>
      </c>
      <c r="M387" s="0" t="n">
        <f aca="false">ABS(L387)</f>
        <v>65.0496159398926</v>
      </c>
      <c r="N387" s="0" t="n">
        <f aca="false">L387^2</f>
        <v>4231.45253392754</v>
      </c>
      <c r="O387" s="2" t="n">
        <f aca="false">ABS(L387/C387)</f>
        <v>0.0134940396845908</v>
      </c>
    </row>
    <row r="388" customFormat="false" ht="13.8" hidden="false" customHeight="false" outlineLevel="0" collapsed="false">
      <c r="A388" s="0" t="n">
        <f aca="false">A387+1</f>
        <v>380</v>
      </c>
      <c r="B388" s="0" t="n">
        <f aca="false">B387+1/12</f>
        <v>1979.5833333333</v>
      </c>
      <c r="C388" s="1" t="n">
        <v>4761.040323</v>
      </c>
      <c r="D388" s="0" t="n">
        <f aca="false">AVERAGE(C376:C387)</f>
        <v>4676.6866215</v>
      </c>
      <c r="E388" s="0" t="n">
        <f aca="false">C388/D388</f>
        <v>1.01803706519744</v>
      </c>
      <c r="H388" s="0" t="n">
        <v>1.02243281479858</v>
      </c>
      <c r="I388" s="0" t="n">
        <f aca="false">C388/H388</f>
        <v>4656.58012349489</v>
      </c>
      <c r="J388" s="0" t="n">
        <f aca="false">$C$6+$C$5*$A388</f>
        <v>4675.995833534</v>
      </c>
      <c r="K388" s="1" t="n">
        <f aca="false">J388*H388</f>
        <v>4780.8915820666</v>
      </c>
      <c r="L388" s="0" t="n">
        <f aca="false">K388-C388</f>
        <v>19.8512590666005</v>
      </c>
      <c r="M388" s="0" t="n">
        <f aca="false">ABS(L388)</f>
        <v>19.8512590666005</v>
      </c>
      <c r="N388" s="0" t="n">
        <f aca="false">L388^2</f>
        <v>394.072486529289</v>
      </c>
      <c r="O388" s="2" t="n">
        <f aca="false">ABS(L388/C388)</f>
        <v>0.00416952130623669</v>
      </c>
    </row>
    <row r="389" customFormat="false" ht="13.8" hidden="false" customHeight="false" outlineLevel="0" collapsed="false">
      <c r="A389" s="0" t="n">
        <f aca="false">A388+1</f>
        <v>381</v>
      </c>
      <c r="B389" s="0" t="n">
        <f aca="false">B388+1/12</f>
        <v>1979.66666666664</v>
      </c>
      <c r="C389" s="1" t="n">
        <v>4843.5</v>
      </c>
      <c r="D389" s="0" t="n">
        <f aca="false">AVERAGE(C377:C388)</f>
        <v>4675.10144091667</v>
      </c>
      <c r="E389" s="0" t="n">
        <f aca="false">C389/D389</f>
        <v>1.03602030056706</v>
      </c>
      <c r="H389" s="0" t="n">
        <v>1.02811881019906</v>
      </c>
      <c r="I389" s="0" t="n">
        <f aca="false">C389/H389</f>
        <v>4711.03140216083</v>
      </c>
      <c r="J389" s="0" t="n">
        <f aca="false">$C$6+$C$5*$A389</f>
        <v>4676.18852348086</v>
      </c>
      <c r="K389" s="1" t="n">
        <f aca="false">J389*H389</f>
        <v>4807.67738102764</v>
      </c>
      <c r="L389" s="0" t="n">
        <f aca="false">K389-C389</f>
        <v>-35.8226189723591</v>
      </c>
      <c r="M389" s="0" t="n">
        <f aca="false">ABS(L389)</f>
        <v>35.8226189723591</v>
      </c>
      <c r="N389" s="0" t="n">
        <f aca="false">L389^2</f>
        <v>1283.26003003882</v>
      </c>
      <c r="O389" s="2" t="n">
        <f aca="false">ABS(L389/C389)</f>
        <v>0.00739601919528422</v>
      </c>
    </row>
    <row r="390" customFormat="false" ht="13.8" hidden="false" customHeight="false" outlineLevel="0" collapsed="false">
      <c r="A390" s="0" t="n">
        <f aca="false">A389+1</f>
        <v>382</v>
      </c>
      <c r="B390" s="0" t="n">
        <f aca="false">B389+1/12</f>
        <v>1979.74999999997</v>
      </c>
      <c r="C390" s="1" t="n">
        <v>4809.403226</v>
      </c>
      <c r="D390" s="0" t="n">
        <f aca="false">AVERAGE(C378:C389)</f>
        <v>4682.788511</v>
      </c>
      <c r="E390" s="0" t="n">
        <f aca="false">C390/D390</f>
        <v>1.02703831588862</v>
      </c>
      <c r="H390" s="0" t="n">
        <v>1.01259368215675</v>
      </c>
      <c r="I390" s="0" t="n">
        <f aca="false">C390/H390</f>
        <v>4749.58841907479</v>
      </c>
      <c r="J390" s="0" t="n">
        <f aca="false">$C$6+$C$5*$A390</f>
        <v>4676.38121342772</v>
      </c>
      <c r="K390" s="1" t="n">
        <f aca="false">J390*H390</f>
        <v>4735.27407207343</v>
      </c>
      <c r="L390" s="0" t="n">
        <f aca="false">K390-C390</f>
        <v>-74.129153926574</v>
      </c>
      <c r="M390" s="0" t="n">
        <f aca="false">ABS(L390)</f>
        <v>74.129153926574</v>
      </c>
      <c r="N390" s="0" t="n">
        <f aca="false">L390^2</f>
        <v>5495.1314618697</v>
      </c>
      <c r="O390" s="2" t="n">
        <f aca="false">ABS(L390/C390)</f>
        <v>0.0154133788420622</v>
      </c>
    </row>
    <row r="391" customFormat="false" ht="13.8" hidden="false" customHeight="false" outlineLevel="0" collapsed="false">
      <c r="A391" s="0" t="n">
        <f aca="false">A390+1</f>
        <v>383</v>
      </c>
      <c r="B391" s="0" t="n">
        <f aca="false">B390+1/12</f>
        <v>1979.8333333333</v>
      </c>
      <c r="C391" s="1" t="n">
        <v>4674.383735</v>
      </c>
      <c r="D391" s="0" t="n">
        <f aca="false">AVERAGE(C379:C390)</f>
        <v>4690.08009216667</v>
      </c>
      <c r="E391" s="0" t="n">
        <f aca="false">C391/D391</f>
        <v>0.996653285901688</v>
      </c>
      <c r="H391" s="0" t="n">
        <v>0.983041230596395</v>
      </c>
      <c r="I391" s="0" t="n">
        <f aca="false">C391/H391</f>
        <v>4755.02307483495</v>
      </c>
      <c r="J391" s="0" t="n">
        <f aca="false">$C$6+$C$5*$A391</f>
        <v>4676.57390337458</v>
      </c>
      <c r="K391" s="1" t="n">
        <f aca="false">J391*H391</f>
        <v>4597.26496494833</v>
      </c>
      <c r="L391" s="0" t="n">
        <f aca="false">K391-C391</f>
        <v>-77.1187700516666</v>
      </c>
      <c r="M391" s="0" t="n">
        <f aca="false">ABS(L391)</f>
        <v>77.1187700516666</v>
      </c>
      <c r="N391" s="0" t="n">
        <f aca="false">L391^2</f>
        <v>5947.30469428183</v>
      </c>
      <c r="O391" s="2" t="n">
        <f aca="false">ABS(L391/C391)</f>
        <v>0.0164981684054372</v>
      </c>
    </row>
    <row r="392" customFormat="false" ht="13.8" hidden="false" customHeight="false" outlineLevel="0" collapsed="false">
      <c r="A392" s="0" t="n">
        <f aca="false">A391+1</f>
        <v>384</v>
      </c>
      <c r="B392" s="0" t="n">
        <f aca="false">B391+1/12</f>
        <v>1979.91666666664</v>
      </c>
      <c r="C392" s="1" t="n">
        <v>4513.241935</v>
      </c>
      <c r="D392" s="0" t="n">
        <f aca="false">AVERAGE(C380:C391)</f>
        <v>4692.62509866667</v>
      </c>
      <c r="E392" s="0" t="n">
        <f aca="false">C392/D392</f>
        <v>0.961773386985967</v>
      </c>
      <c r="H392" s="0" t="n">
        <v>0.962503790905692</v>
      </c>
      <c r="I392" s="0" t="n">
        <f aca="false">C392/H392</f>
        <v>4689.06406150687</v>
      </c>
      <c r="J392" s="0" t="n">
        <f aca="false">$C$6+$C$5*$A392</f>
        <v>4676.76659332144</v>
      </c>
      <c r="K392" s="1" t="n">
        <f aca="false">J392*H392</f>
        <v>4501.40557525299</v>
      </c>
      <c r="L392" s="0" t="n">
        <f aca="false">K392-C392</f>
        <v>-11.8363597470152</v>
      </c>
      <c r="M392" s="0" t="n">
        <f aca="false">ABS(L392)</f>
        <v>11.8363597470152</v>
      </c>
      <c r="N392" s="0" t="n">
        <f aca="false">L392^2</f>
        <v>140.099412060762</v>
      </c>
      <c r="O392" s="2" t="n">
        <f aca="false">ABS(L392/C392)</f>
        <v>0.00262258481098138</v>
      </c>
    </row>
    <row r="393" customFormat="false" ht="13.8" hidden="false" customHeight="false" outlineLevel="0" collapsed="false">
      <c r="A393" s="0" t="n">
        <f aca="false">A392+1</f>
        <v>385</v>
      </c>
      <c r="B393" s="0" t="n">
        <f aca="false">B392+1/12</f>
        <v>1979.99999999997</v>
      </c>
      <c r="C393" s="1" t="n">
        <v>4401.272281</v>
      </c>
      <c r="D393" s="0" t="n">
        <f aca="false">AVERAGE(C381:C392)</f>
        <v>4693.26568908333</v>
      </c>
      <c r="E393" s="0" t="n">
        <f aca="false">C393/D393</f>
        <v>0.93778459873633</v>
      </c>
      <c r="H393" s="0" t="n">
        <v>0.948389805964412</v>
      </c>
      <c r="I393" s="0" t="n">
        <f aca="false">C393/H393</f>
        <v>4640.78404609629</v>
      </c>
      <c r="J393" s="0" t="n">
        <f aca="false">$C$6+$C$5*$A393</f>
        <v>4676.9592832683</v>
      </c>
      <c r="K393" s="1" t="n">
        <f aca="false">J393*H393</f>
        <v>4435.58050716228</v>
      </c>
      <c r="L393" s="0" t="n">
        <f aca="false">K393-C393</f>
        <v>34.3082261622794</v>
      </c>
      <c r="M393" s="0" t="n">
        <f aca="false">ABS(L393)</f>
        <v>34.3082261622794</v>
      </c>
      <c r="N393" s="0" t="n">
        <f aca="false">L393^2</f>
        <v>1177.05438240211</v>
      </c>
      <c r="O393" s="2" t="n">
        <f aca="false">ABS(L393/C393)</f>
        <v>0.0077950701460543</v>
      </c>
    </row>
    <row r="394" customFormat="false" ht="13.8" hidden="false" customHeight="false" outlineLevel="0" collapsed="false">
      <c r="A394" s="0" t="n">
        <f aca="false">A393+1</f>
        <v>386</v>
      </c>
      <c r="B394" s="0" t="n">
        <f aca="false">B393+1/12</f>
        <v>1980.0833333333</v>
      </c>
      <c r="C394" s="1" t="n">
        <v>4553.775862</v>
      </c>
      <c r="D394" s="0" t="n">
        <f aca="false">AVERAGE(C382:C393)</f>
        <v>4685.31802841667</v>
      </c>
      <c r="E394" s="0" t="n">
        <f aca="false">C394/D394</f>
        <v>0.971924602424241</v>
      </c>
      <c r="H394" s="0" t="n">
        <v>0.957154979085495</v>
      </c>
      <c r="I394" s="0" t="n">
        <f aca="false">C394/H394</f>
        <v>4757.61601987472</v>
      </c>
      <c r="J394" s="0" t="n">
        <f aca="false">$C$6+$C$5*$A394</f>
        <v>4677.15197321516</v>
      </c>
      <c r="K394" s="1" t="n">
        <f aca="false">J394*H394</f>
        <v>4476.75929910244</v>
      </c>
      <c r="L394" s="0" t="n">
        <f aca="false">K394-C394</f>
        <v>-77.0165628975619</v>
      </c>
      <c r="M394" s="0" t="n">
        <f aca="false">ABS(L394)</f>
        <v>77.0165628975619</v>
      </c>
      <c r="N394" s="0" t="n">
        <f aca="false">L394^2</f>
        <v>5931.55096055411</v>
      </c>
      <c r="O394" s="2" t="n">
        <f aca="false">ABS(L394/C394)</f>
        <v>0.0169126819658042</v>
      </c>
    </row>
    <row r="395" customFormat="false" ht="13.8" hidden="false" customHeight="false" outlineLevel="0" collapsed="false">
      <c r="A395" s="0" t="n">
        <f aca="false">A394+1</f>
        <v>387</v>
      </c>
      <c r="B395" s="0" t="n">
        <f aca="false">B394+1/12</f>
        <v>1980.16666666664</v>
      </c>
      <c r="C395" s="1" t="n">
        <v>4882.33871</v>
      </c>
      <c r="D395" s="0" t="n">
        <f aca="false">AVERAGE(C383:C394)</f>
        <v>4702.83793941667</v>
      </c>
      <c r="E395" s="0" t="n">
        <f aca="false">C395/D395</f>
        <v>1.03816860646608</v>
      </c>
      <c r="H395" s="0" t="n">
        <v>0.990002268729016</v>
      </c>
      <c r="I395" s="0" t="n">
        <f aca="false">C395/H395</f>
        <v>4931.64396104672</v>
      </c>
      <c r="J395" s="0" t="n">
        <f aca="false">$C$6+$C$5*$A395</f>
        <v>4677.34466316202</v>
      </c>
      <c r="K395" s="1" t="n">
        <f aca="false">J395*H395</f>
        <v>4630.58182815796</v>
      </c>
      <c r="L395" s="0" t="n">
        <f aca="false">K395-C395</f>
        <v>-251.756881842045</v>
      </c>
      <c r="M395" s="0" t="n">
        <f aca="false">ABS(L395)</f>
        <v>251.756881842045</v>
      </c>
      <c r="N395" s="0" t="n">
        <f aca="false">L395^2</f>
        <v>63381.5275548294</v>
      </c>
      <c r="O395" s="2" t="n">
        <f aca="false">ABS(L395/C395)</f>
        <v>0.0515648128480715</v>
      </c>
    </row>
    <row r="396" customFormat="false" ht="13.8" hidden="false" customHeight="false" outlineLevel="0" collapsed="false">
      <c r="A396" s="0" t="n">
        <f aca="false">A395+1</f>
        <v>388</v>
      </c>
      <c r="B396" s="0" t="n">
        <f aca="false">B395+1/12</f>
        <v>1980.24999999997</v>
      </c>
      <c r="C396" s="1" t="n">
        <v>4654.816667</v>
      </c>
      <c r="D396" s="0" t="n">
        <f aca="false">AVERAGE(C384:C395)</f>
        <v>4718.55309275</v>
      </c>
      <c r="E396" s="0" t="n">
        <f aca="false">C396/D396</f>
        <v>0.986492379232115</v>
      </c>
      <c r="H396" s="0" t="n">
        <v>1.01159110872128</v>
      </c>
      <c r="I396" s="0" t="n">
        <f aca="false">C396/H396</f>
        <v>4601.48040731992</v>
      </c>
      <c r="J396" s="0" t="n">
        <f aca="false">$C$6+$C$5*$A396</f>
        <v>4677.53735310888</v>
      </c>
      <c r="K396" s="1" t="n">
        <f aca="false">J396*H396</f>
        <v>4731.75519711662</v>
      </c>
      <c r="L396" s="0" t="n">
        <f aca="false">K396-C396</f>
        <v>76.9385301166149</v>
      </c>
      <c r="M396" s="0" t="n">
        <f aca="false">ABS(L396)</f>
        <v>76.9385301166149</v>
      </c>
      <c r="N396" s="0" t="n">
        <f aca="false">L396^2</f>
        <v>5919.53741650525</v>
      </c>
      <c r="O396" s="2" t="n">
        <f aca="false">ABS(L396/C396)</f>
        <v>0.0165287992246967</v>
      </c>
    </row>
    <row r="397" customFormat="false" ht="13.8" hidden="false" customHeight="false" outlineLevel="0" collapsed="false">
      <c r="A397" s="0" t="n">
        <f aca="false">A396+1</f>
        <v>389</v>
      </c>
      <c r="B397" s="0" t="n">
        <f aca="false">B396+1/12</f>
        <v>1980.3333333333</v>
      </c>
      <c r="C397" s="1" t="n">
        <v>4946.551613</v>
      </c>
      <c r="D397" s="0" t="n">
        <f aca="false">AVERAGE(C385:C396)</f>
        <v>4714.02458391667</v>
      </c>
      <c r="E397" s="0" t="n">
        <f aca="false">C397/D397</f>
        <v>1.04932664752676</v>
      </c>
      <c r="H397" s="0" t="n">
        <v>1.02572739916611</v>
      </c>
      <c r="I397" s="0" t="n">
        <f aca="false">C397/H397</f>
        <v>4822.48170129941</v>
      </c>
      <c r="J397" s="0" t="n">
        <f aca="false">$C$6+$C$5*$A397</f>
        <v>4677.73004305574</v>
      </c>
      <c r="K397" s="1" t="n">
        <f aca="false">J397*H397</f>
        <v>4798.07587106474</v>
      </c>
      <c r="L397" s="0" t="n">
        <f aca="false">K397-C397</f>
        <v>-148.475741935259</v>
      </c>
      <c r="M397" s="0" t="n">
        <f aca="false">ABS(L397)</f>
        <v>148.475741935259</v>
      </c>
      <c r="N397" s="0" t="n">
        <f aca="false">L397^2</f>
        <v>22045.0459432256</v>
      </c>
      <c r="O397" s="2" t="n">
        <f aca="false">ABS(L397/C397)</f>
        <v>0.0300160098491747</v>
      </c>
    </row>
    <row r="398" customFormat="false" ht="13.8" hidden="false" customHeight="false" outlineLevel="0" collapsed="false">
      <c r="A398" s="0" t="n">
        <f aca="false">A397+1</f>
        <v>390</v>
      </c>
      <c r="B398" s="0" t="n">
        <f aca="false">B397+1/12</f>
        <v>1980.41666666664</v>
      </c>
      <c r="C398" s="1" t="n">
        <v>4930.7</v>
      </c>
      <c r="D398" s="0" t="n">
        <f aca="false">AVERAGE(C386:C397)</f>
        <v>4724.97650975</v>
      </c>
      <c r="E398" s="0" t="n">
        <f aca="false">C398/D398</f>
        <v>1.04353957947209</v>
      </c>
      <c r="H398" s="0" t="n">
        <v>1.04138487214656</v>
      </c>
      <c r="I398" s="0" t="n">
        <f aca="false">C398/H398</f>
        <v>4734.75285831315</v>
      </c>
      <c r="J398" s="0" t="n">
        <f aca="false">$C$6+$C$5*$A398</f>
        <v>4677.9227330026</v>
      </c>
      <c r="K398" s="1" t="n">
        <f aca="false">J398*H398</f>
        <v>4871.5179672194</v>
      </c>
      <c r="L398" s="0" t="n">
        <f aca="false">K398-C398</f>
        <v>-59.1820327805999</v>
      </c>
      <c r="M398" s="0" t="n">
        <f aca="false">ABS(L398)</f>
        <v>59.1820327805999</v>
      </c>
      <c r="N398" s="0" t="n">
        <f aca="false">L398^2</f>
        <v>3502.513004044</v>
      </c>
      <c r="O398" s="2" t="n">
        <f aca="false">ABS(L398/C398)</f>
        <v>0.0120027648773196</v>
      </c>
    </row>
    <row r="399" customFormat="false" ht="13.8" hidden="false" customHeight="false" outlineLevel="0" collapsed="false">
      <c r="A399" s="0" t="n">
        <f aca="false">A398+1</f>
        <v>391</v>
      </c>
      <c r="B399" s="0" t="n">
        <f aca="false">B398+1/12</f>
        <v>1980.49999999997</v>
      </c>
      <c r="C399" s="1" t="n">
        <v>4803.290323</v>
      </c>
      <c r="D399" s="0" t="n">
        <f aca="false">AVERAGE(C387:C398)</f>
        <v>4732.63689566667</v>
      </c>
      <c r="E399" s="0" t="n">
        <f aca="false">C399/D399</f>
        <v>1.01492897699336</v>
      </c>
      <c r="H399" s="0" t="n">
        <v>1.01705923753064</v>
      </c>
      <c r="I399" s="0" t="n">
        <f aca="false">C399/H399</f>
        <v>4722.72424825727</v>
      </c>
      <c r="J399" s="0" t="n">
        <f aca="false">$C$6+$C$5*$A399</f>
        <v>4678.11542294946</v>
      </c>
      <c r="K399" s="1" t="n">
        <f aca="false">J399*H399</f>
        <v>4757.92050514531</v>
      </c>
      <c r="L399" s="0" t="n">
        <f aca="false">K399-C399</f>
        <v>-45.3698178546947</v>
      </c>
      <c r="M399" s="0" t="n">
        <f aca="false">ABS(L399)</f>
        <v>45.3698178546947</v>
      </c>
      <c r="N399" s="0" t="n">
        <f aca="false">L399^2</f>
        <v>2058.42037216817</v>
      </c>
      <c r="O399" s="2" t="n">
        <f aca="false">ABS(L399/C399)</f>
        <v>0.00944557059927162</v>
      </c>
    </row>
    <row r="400" customFormat="false" ht="13.8" hidden="false" customHeight="false" outlineLevel="0" collapsed="false">
      <c r="A400" s="0" t="n">
        <f aca="false">A399+1</f>
        <v>392</v>
      </c>
      <c r="B400" s="0" t="n">
        <f aca="false">B399+1/12</f>
        <v>1980.5833333333</v>
      </c>
      <c r="C400" s="1" t="n">
        <v>4817.017703</v>
      </c>
      <c r="D400" s="0" t="n">
        <f aca="false">AVERAGE(C388:C399)</f>
        <v>4731.19288958333</v>
      </c>
      <c r="E400" s="0" t="n">
        <f aca="false">C400/D400</f>
        <v>1.01814020595221</v>
      </c>
      <c r="H400" s="0" t="n">
        <v>1.02243281479858</v>
      </c>
      <c r="I400" s="0" t="n">
        <f aca="false">C400/H400</f>
        <v>4711.32932480161</v>
      </c>
      <c r="J400" s="0" t="n">
        <f aca="false">$C$6+$C$5*$A400</f>
        <v>4678.30811289632</v>
      </c>
      <c r="K400" s="1" t="n">
        <f aca="false">J400*H400</f>
        <v>4783.25573236362</v>
      </c>
      <c r="L400" s="0" t="n">
        <f aca="false">K400-C400</f>
        <v>-33.761970636383</v>
      </c>
      <c r="M400" s="0" t="n">
        <f aca="false">ABS(L400)</f>
        <v>33.761970636383</v>
      </c>
      <c r="N400" s="0" t="n">
        <f aca="false">L400^2</f>
        <v>1139.87066125199</v>
      </c>
      <c r="O400" s="2" t="n">
        <f aca="false">ABS(L400/C400)</f>
        <v>0.00700889486359087</v>
      </c>
    </row>
    <row r="401" customFormat="false" ht="13.8" hidden="false" customHeight="false" outlineLevel="0" collapsed="false">
      <c r="A401" s="0" t="n">
        <f aca="false">A400+1</f>
        <v>393</v>
      </c>
      <c r="B401" s="0" t="n">
        <f aca="false">B400+1/12</f>
        <v>1980.66666666664</v>
      </c>
      <c r="C401" s="1" t="n">
        <v>4902.466667</v>
      </c>
      <c r="D401" s="0" t="n">
        <f aca="false">AVERAGE(C389:C400)</f>
        <v>4735.85767125</v>
      </c>
      <c r="E401" s="0" t="n">
        <f aca="false">C401/D401</f>
        <v>1.03518032156275</v>
      </c>
      <c r="H401" s="0" t="n">
        <v>1.02811881019906</v>
      </c>
      <c r="I401" s="0" t="n">
        <f aca="false">C401/H401</f>
        <v>4768.38534454088</v>
      </c>
      <c r="J401" s="0" t="n">
        <f aca="false">$C$6+$C$5*$A401</f>
        <v>4678.50080284318</v>
      </c>
      <c r="K401" s="1" t="n">
        <f aca="false">J401*H401</f>
        <v>4810.05467893448</v>
      </c>
      <c r="L401" s="0" t="n">
        <f aca="false">K401-C401</f>
        <v>-92.4119880655226</v>
      </c>
      <c r="M401" s="0" t="n">
        <f aca="false">ABS(L401)</f>
        <v>92.4119880655226</v>
      </c>
      <c r="N401" s="0" t="n">
        <f aca="false">L401^2</f>
        <v>8539.97553822228</v>
      </c>
      <c r="O401" s="2" t="n">
        <f aca="false">ABS(L401/C401)</f>
        <v>0.0188501002337407</v>
      </c>
    </row>
    <row r="402" customFormat="false" ht="13.8" hidden="false" customHeight="false" outlineLevel="0" collapsed="false">
      <c r="A402" s="0" t="n">
        <f aca="false">A401+1</f>
        <v>394</v>
      </c>
      <c r="B402" s="0" t="n">
        <f aca="false">B401+1/12</f>
        <v>1980.74999999997</v>
      </c>
      <c r="C402" s="1" t="n">
        <v>4718.25</v>
      </c>
      <c r="D402" s="0" t="n">
        <f aca="false">AVERAGE(C390:C401)</f>
        <v>4740.77156016667</v>
      </c>
      <c r="E402" s="0" t="n">
        <f aca="false">C402/D402</f>
        <v>0.995249389285934</v>
      </c>
      <c r="H402" s="0" t="n">
        <v>1.01259368215675</v>
      </c>
      <c r="I402" s="0" t="n">
        <f aca="false">C402/H402</f>
        <v>4659.56887065548</v>
      </c>
      <c r="J402" s="0" t="n">
        <f aca="false">$C$6+$C$5*$A402</f>
        <v>4678.69349279004</v>
      </c>
      <c r="K402" s="1" t="n">
        <f aca="false">J402*H402</f>
        <v>4737.61547154709</v>
      </c>
      <c r="L402" s="0" t="n">
        <f aca="false">K402-C402</f>
        <v>19.365471547093</v>
      </c>
      <c r="M402" s="0" t="n">
        <f aca="false">ABS(L402)</f>
        <v>19.365471547093</v>
      </c>
      <c r="N402" s="0" t="n">
        <f aca="false">L402^2</f>
        <v>375.021488241267</v>
      </c>
      <c r="O402" s="2" t="n">
        <f aca="false">ABS(L402/C402)</f>
        <v>0.00410437589086907</v>
      </c>
    </row>
    <row r="403" customFormat="false" ht="13.8" hidden="false" customHeight="false" outlineLevel="0" collapsed="false">
      <c r="A403" s="0" t="n">
        <f aca="false">A402+1</f>
        <v>395</v>
      </c>
      <c r="B403" s="0" t="n">
        <f aca="false">B402+1/12</f>
        <v>1980.8333333333</v>
      </c>
      <c r="C403" s="1" t="n">
        <v>4495.45</v>
      </c>
      <c r="D403" s="0" t="n">
        <f aca="false">AVERAGE(C391:C402)</f>
        <v>4733.175458</v>
      </c>
      <c r="E403" s="0" t="n">
        <f aca="false">C403/D403</f>
        <v>0.949774636476195</v>
      </c>
      <c r="H403" s="0" t="n">
        <v>0.983041230596395</v>
      </c>
      <c r="I403" s="0" t="n">
        <f aca="false">C403/H403</f>
        <v>4573.00249479128</v>
      </c>
      <c r="J403" s="0" t="n">
        <f aca="false">$C$6+$C$5*$A403</f>
        <v>4678.8861827369</v>
      </c>
      <c r="K403" s="1" t="n">
        <f aca="false">J403*H403</f>
        <v>4599.53803089815</v>
      </c>
      <c r="L403" s="0" t="n">
        <f aca="false">K403-C403</f>
        <v>104.088030898151</v>
      </c>
      <c r="M403" s="0" t="n">
        <f aca="false">ABS(L403)</f>
        <v>104.088030898151</v>
      </c>
      <c r="N403" s="0" t="n">
        <f aca="false">L403^2</f>
        <v>10834.3181762545</v>
      </c>
      <c r="O403" s="2" t="n">
        <f aca="false">ABS(L403/C403)</f>
        <v>0.0231540848854178</v>
      </c>
    </row>
    <row r="404" customFormat="false" ht="13.8" hidden="false" customHeight="false" outlineLevel="0" collapsed="false">
      <c r="A404" s="0" t="n">
        <f aca="false">A403+1</f>
        <v>396</v>
      </c>
      <c r="B404" s="0" t="n">
        <f aca="false">B403+1/12</f>
        <v>1980.91666666664</v>
      </c>
      <c r="C404" s="1" t="n">
        <v>4461.532258</v>
      </c>
      <c r="D404" s="0" t="n">
        <f aca="false">AVERAGE(C392:C403)</f>
        <v>4718.26431341667</v>
      </c>
      <c r="E404" s="0" t="n">
        <f aca="false">C404/D404</f>
        <v>0.945587606296953</v>
      </c>
      <c r="H404" s="0" t="n">
        <v>0.962503790905692</v>
      </c>
      <c r="I404" s="0" t="n">
        <f aca="false">C404/H404</f>
        <v>4635.33993336464</v>
      </c>
      <c r="J404" s="0" t="n">
        <f aca="false">$C$6+$C$5*$A404</f>
        <v>4679.07887268376</v>
      </c>
      <c r="K404" s="1" t="n">
        <f aca="false">J404*H404</f>
        <v>4503.63115290485</v>
      </c>
      <c r="L404" s="0" t="n">
        <f aca="false">K404-C404</f>
        <v>42.0988949048506</v>
      </c>
      <c r="M404" s="0" t="n">
        <f aca="false">ABS(L404)</f>
        <v>42.0988949048506</v>
      </c>
      <c r="N404" s="0" t="n">
        <f aca="false">L404^2</f>
        <v>1772.31695220965</v>
      </c>
      <c r="O404" s="2" t="n">
        <f aca="false">ABS(L404/C404)</f>
        <v>0.00943597232304278</v>
      </c>
    </row>
    <row r="405" customFormat="false" ht="13.8" hidden="false" customHeight="false" outlineLevel="0" collapsed="false">
      <c r="A405" s="0" t="n">
        <f aca="false">A404+1</f>
        <v>397</v>
      </c>
      <c r="B405" s="0" t="n">
        <f aca="false">B404+1/12</f>
        <v>1980.99999999997</v>
      </c>
      <c r="C405" s="1" t="n">
        <v>4322.629032</v>
      </c>
      <c r="D405" s="0" t="n">
        <f aca="false">AVERAGE(C393:C404)</f>
        <v>4713.95517366667</v>
      </c>
      <c r="E405" s="0" t="n">
        <f aca="false">C405/D405</f>
        <v>0.916985603967405</v>
      </c>
      <c r="H405" s="0" t="n">
        <v>0.948389805964412</v>
      </c>
      <c r="I405" s="0" t="n">
        <f aca="false">C405/H405</f>
        <v>4557.86112926883</v>
      </c>
      <c r="J405" s="0" t="n">
        <f aca="false">$C$6+$C$5*$A405</f>
        <v>4679.27156263062</v>
      </c>
      <c r="K405" s="1" t="n">
        <f aca="false">J405*H405</f>
        <v>4437.77344933805</v>
      </c>
      <c r="L405" s="0" t="n">
        <f aca="false">K405-C405</f>
        <v>115.144417338045</v>
      </c>
      <c r="M405" s="0" t="n">
        <f aca="false">ABS(L405)</f>
        <v>115.144417338045</v>
      </c>
      <c r="N405" s="0" t="n">
        <f aca="false">L405^2</f>
        <v>13258.2368441179</v>
      </c>
      <c r="O405" s="2" t="n">
        <f aca="false">ABS(L405/C405)</f>
        <v>0.0266375894127491</v>
      </c>
    </row>
    <row r="406" customFormat="false" ht="13.8" hidden="false" customHeight="false" outlineLevel="0" collapsed="false">
      <c r="A406" s="0" t="n">
        <f aca="false">A405+1</f>
        <v>398</v>
      </c>
      <c r="B406" s="0" t="n">
        <f aca="false">B405+1/12</f>
        <v>1981.0833333333</v>
      </c>
      <c r="C406" s="1" t="n">
        <v>4372.178571</v>
      </c>
      <c r="D406" s="0" t="n">
        <f aca="false">AVERAGE(C394:C405)</f>
        <v>4707.40156958333</v>
      </c>
      <c r="E406" s="0" t="n">
        <f aca="false">C406/D406</f>
        <v>0.928788102389785</v>
      </c>
      <c r="H406" s="0" t="n">
        <v>0.957154979085495</v>
      </c>
      <c r="I406" s="0" t="n">
        <f aca="false">C406/H406</f>
        <v>4567.88990971698</v>
      </c>
      <c r="J406" s="0" t="n">
        <f aca="false">$C$6+$C$5*$A406</f>
        <v>4679.46425257748</v>
      </c>
      <c r="K406" s="1" t="n">
        <f aca="false">J406*H406</f>
        <v>4478.97250880712</v>
      </c>
      <c r="L406" s="0" t="n">
        <f aca="false">K406-C406</f>
        <v>106.79393780712</v>
      </c>
      <c r="M406" s="0" t="n">
        <f aca="false">ABS(L406)</f>
        <v>106.79393780712</v>
      </c>
      <c r="N406" s="0" t="n">
        <f aca="false">L406^2</f>
        <v>11404.9451523509</v>
      </c>
      <c r="O406" s="2" t="n">
        <f aca="false">ABS(L406/C406)</f>
        <v>0.0244257950751297</v>
      </c>
    </row>
    <row r="407" customFormat="false" ht="13.8" hidden="false" customHeight="false" outlineLevel="0" collapsed="false">
      <c r="A407" s="0" t="n">
        <f aca="false">A406+1</f>
        <v>399</v>
      </c>
      <c r="B407" s="0" t="n">
        <f aca="false">B406+1/12</f>
        <v>1981.16666666664</v>
      </c>
      <c r="C407" s="1" t="n">
        <v>4631</v>
      </c>
      <c r="D407" s="0" t="n">
        <f aca="false">AVERAGE(C395:C406)</f>
        <v>4692.268462</v>
      </c>
      <c r="E407" s="0" t="n">
        <f aca="false">C407/D407</f>
        <v>0.986942677620392</v>
      </c>
      <c r="H407" s="0" t="n">
        <v>0.990002268729016</v>
      </c>
      <c r="I407" s="0" t="n">
        <f aca="false">C407/H407</f>
        <v>4677.76705799409</v>
      </c>
      <c r="J407" s="0" t="n">
        <f aca="false">$C$6+$C$5*$A407</f>
        <v>4679.65694252434</v>
      </c>
      <c r="K407" s="1" t="n">
        <f aca="false">J407*H407</f>
        <v>4632.87098997259</v>
      </c>
      <c r="L407" s="0" t="n">
        <f aca="false">K407-C407</f>
        <v>1.87098997258818</v>
      </c>
      <c r="M407" s="0" t="n">
        <f aca="false">ABS(L407)</f>
        <v>1.87098997258818</v>
      </c>
      <c r="N407" s="0" t="n">
        <f aca="false">L407^2</f>
        <v>3.50060347752551</v>
      </c>
      <c r="O407" s="2" t="n">
        <f aca="false">ABS(L407/C407)</f>
        <v>0.000404014245862271</v>
      </c>
    </row>
    <row r="408" customFormat="false" ht="13.8" hidden="false" customHeight="false" outlineLevel="0" collapsed="false">
      <c r="A408" s="0" t="n">
        <f aca="false">A407+1</f>
        <v>400</v>
      </c>
      <c r="B408" s="0" t="n">
        <f aca="false">B407+1/12</f>
        <v>1981.24999999997</v>
      </c>
      <c r="C408" s="1" t="n">
        <v>4740.2</v>
      </c>
      <c r="D408" s="0" t="n">
        <f aca="false">AVERAGE(C396:C407)</f>
        <v>4671.3235695</v>
      </c>
      <c r="E408" s="0" t="n">
        <f aca="false">C408/D408</f>
        <v>1.01474452143493</v>
      </c>
      <c r="H408" s="0" t="n">
        <v>1.01159110872128</v>
      </c>
      <c r="I408" s="0" t="n">
        <f aca="false">C408/H408</f>
        <v>4685.8853929548</v>
      </c>
      <c r="J408" s="0" t="n">
        <f aca="false">$C$6+$C$5*$A408</f>
        <v>4679.8496324712</v>
      </c>
      <c r="K408" s="1" t="n">
        <f aca="false">J408*H408</f>
        <v>4734.09427836042</v>
      </c>
      <c r="L408" s="0" t="n">
        <f aca="false">K408-C408</f>
        <v>-6.10572163958295</v>
      </c>
      <c r="M408" s="0" t="n">
        <f aca="false">ABS(L408)</f>
        <v>6.10572163958295</v>
      </c>
      <c r="N408" s="0" t="n">
        <f aca="false">L408^2</f>
        <v>37.2798367400715</v>
      </c>
      <c r="O408" s="2" t="n">
        <f aca="false">ABS(L408/C408)</f>
        <v>0.00128807257912809</v>
      </c>
    </row>
    <row r="409" customFormat="false" ht="13.8" hidden="false" customHeight="false" outlineLevel="0" collapsed="false">
      <c r="A409" s="0" t="n">
        <f aca="false">A408+1</f>
        <v>401</v>
      </c>
      <c r="B409" s="0" t="n">
        <f aca="false">B408+1/12</f>
        <v>1981.3333333333</v>
      </c>
      <c r="C409" s="1" t="n">
        <v>4829.032258</v>
      </c>
      <c r="D409" s="0" t="n">
        <f aca="false">AVERAGE(C397:C408)</f>
        <v>4678.43884725</v>
      </c>
      <c r="E409" s="0" t="n">
        <f aca="false">C409/D409</f>
        <v>1.03218881675423</v>
      </c>
      <c r="H409" s="0" t="n">
        <v>1.02572739916611</v>
      </c>
      <c r="I409" s="0" t="n">
        <f aca="false">C409/H409</f>
        <v>4707.90997873887</v>
      </c>
      <c r="J409" s="0" t="n">
        <f aca="false">$C$6+$C$5*$A409</f>
        <v>4680.04232241806</v>
      </c>
      <c r="K409" s="1" t="n">
        <f aca="false">J409*H409</f>
        <v>4800.4476393612</v>
      </c>
      <c r="L409" s="0" t="n">
        <f aca="false">K409-C409</f>
        <v>-28.5846186388017</v>
      </c>
      <c r="M409" s="0" t="n">
        <f aca="false">ABS(L409)</f>
        <v>28.5846186388017</v>
      </c>
      <c r="N409" s="0" t="n">
        <f aca="false">L409^2</f>
        <v>817.080422725727</v>
      </c>
      <c r="O409" s="2" t="n">
        <f aca="false">ABS(L409/C409)</f>
        <v>0.00591932650510815</v>
      </c>
    </row>
    <row r="410" customFormat="false" ht="13.8" hidden="false" customHeight="false" outlineLevel="0" collapsed="false">
      <c r="A410" s="0" t="n">
        <f aca="false">A409+1</f>
        <v>402</v>
      </c>
      <c r="B410" s="0" t="n">
        <f aca="false">B409+1/12</f>
        <v>1981.41666666664</v>
      </c>
      <c r="C410" s="1" t="n">
        <v>4960.283333</v>
      </c>
      <c r="D410" s="0" t="n">
        <f aca="false">AVERAGE(C398:C409)</f>
        <v>4668.64556766667</v>
      </c>
      <c r="E410" s="0" t="n">
        <f aca="false">C410/D410</f>
        <v>1.06246731757774</v>
      </c>
      <c r="H410" s="0" t="n">
        <v>1.04138487214656</v>
      </c>
      <c r="I410" s="0" t="n">
        <f aca="false">C410/H410</f>
        <v>4763.16054291781</v>
      </c>
      <c r="J410" s="0" t="n">
        <f aca="false">$C$6+$C$5*$A410</f>
        <v>4680.23501236492</v>
      </c>
      <c r="K410" s="1" t="n">
        <f aca="false">J410*H410</f>
        <v>4873.9259399675</v>
      </c>
      <c r="L410" s="0" t="n">
        <f aca="false">K410-C410</f>
        <v>-86.3573930325047</v>
      </c>
      <c r="M410" s="0" t="n">
        <f aca="false">ABS(L410)</f>
        <v>86.3573930325047</v>
      </c>
      <c r="N410" s="0" t="n">
        <f aca="false">L410^2</f>
        <v>7457.59933137049</v>
      </c>
      <c r="O410" s="2" t="n">
        <f aca="false">ABS(L410/C410)</f>
        <v>0.017409770215742</v>
      </c>
    </row>
    <row r="411" customFormat="false" ht="13.8" hidden="false" customHeight="false" outlineLevel="0" collapsed="false">
      <c r="A411" s="0" t="n">
        <f aca="false">A410+1</f>
        <v>403</v>
      </c>
      <c r="B411" s="0" t="n">
        <f aca="false">B410+1/12</f>
        <v>1981.49999999997</v>
      </c>
      <c r="C411" s="1" t="n">
        <v>4819.370968</v>
      </c>
      <c r="D411" s="0" t="n">
        <f aca="false">AVERAGE(C399:C410)</f>
        <v>4671.11084541667</v>
      </c>
      <c r="E411" s="0" t="n">
        <f aca="false">C411/D411</f>
        <v>1.03173979969429</v>
      </c>
      <c r="H411" s="0" t="n">
        <v>1.01705923753064</v>
      </c>
      <c r="I411" s="0" t="n">
        <f aca="false">C411/H411</f>
        <v>4738.53517097111</v>
      </c>
      <c r="J411" s="0" t="n">
        <f aca="false">$C$6+$C$5*$A411</f>
        <v>4680.42770231178</v>
      </c>
      <c r="K411" s="1" t="n">
        <f aca="false">J411*H411</f>
        <v>4760.2722302305</v>
      </c>
      <c r="L411" s="0" t="n">
        <f aca="false">K411-C411</f>
        <v>-59.0987377694955</v>
      </c>
      <c r="M411" s="0" t="n">
        <f aca="false">ABS(L411)</f>
        <v>59.0987377694955</v>
      </c>
      <c r="N411" s="0" t="n">
        <f aca="false">L411^2</f>
        <v>3492.6608059476</v>
      </c>
      <c r="O411" s="2" t="n">
        <f aca="false">ABS(L411/C411)</f>
        <v>0.0122627492595825</v>
      </c>
    </row>
    <row r="412" customFormat="false" ht="13.8" hidden="false" customHeight="false" outlineLevel="0" collapsed="false">
      <c r="A412" s="0" t="n">
        <f aca="false">A411+1</f>
        <v>404</v>
      </c>
      <c r="B412" s="0" t="n">
        <f aca="false">B411+1/12</f>
        <v>1981.5833333333</v>
      </c>
      <c r="C412" s="1" t="n">
        <v>4908.612903</v>
      </c>
      <c r="D412" s="0" t="n">
        <f aca="false">AVERAGE(C400:C411)</f>
        <v>4672.45089916667</v>
      </c>
      <c r="E412" s="0" t="n">
        <f aca="false">C412/D412</f>
        <v>1.05054349610725</v>
      </c>
      <c r="H412" s="0" t="n">
        <v>1.02243281479858</v>
      </c>
      <c r="I412" s="0" t="n">
        <f aca="false">C412/H412</f>
        <v>4800.91486888261</v>
      </c>
      <c r="J412" s="0" t="n">
        <f aca="false">$C$6+$C$5*$A412</f>
        <v>4680.62039225864</v>
      </c>
      <c r="K412" s="1" t="n">
        <f aca="false">J412*H412</f>
        <v>4785.61988266064</v>
      </c>
      <c r="L412" s="0" t="n">
        <f aca="false">K412-C412</f>
        <v>-122.993020339365</v>
      </c>
      <c r="M412" s="0" t="n">
        <f aca="false">ABS(L412)</f>
        <v>122.993020339365</v>
      </c>
      <c r="N412" s="0" t="n">
        <f aca="false">L412^2</f>
        <v>15127.2830521995</v>
      </c>
      <c r="O412" s="2" t="n">
        <f aca="false">ABS(L412/C412)</f>
        <v>0.0250565735717712</v>
      </c>
    </row>
    <row r="413" customFormat="false" ht="13.8" hidden="false" customHeight="false" outlineLevel="0" collapsed="false">
      <c r="A413" s="0" t="n">
        <f aca="false">A412+1</f>
        <v>405</v>
      </c>
      <c r="B413" s="0" t="n">
        <f aca="false">B412+1/12</f>
        <v>1981.66666666664</v>
      </c>
      <c r="C413" s="1" t="n">
        <v>4815.533333</v>
      </c>
      <c r="D413" s="0" t="n">
        <f aca="false">AVERAGE(C401:C412)</f>
        <v>4680.0838325</v>
      </c>
      <c r="E413" s="0" t="n">
        <f aca="false">C413/D413</f>
        <v>1.02894168253128</v>
      </c>
      <c r="H413" s="0" t="n">
        <v>1.02811881019906</v>
      </c>
      <c r="I413" s="0" t="n">
        <f aca="false">C413/H413</f>
        <v>4683.82961699498</v>
      </c>
      <c r="J413" s="0" t="n">
        <f aca="false">$C$6+$C$5*$A413</f>
        <v>4680.8130822055</v>
      </c>
      <c r="K413" s="1" t="n">
        <f aca="false">J413*H413</f>
        <v>4812.43197684131</v>
      </c>
      <c r="L413" s="0" t="n">
        <f aca="false">K413-C413</f>
        <v>-3.10135615868694</v>
      </c>
      <c r="M413" s="0" t="n">
        <f aca="false">ABS(L413)</f>
        <v>3.10135615868694</v>
      </c>
      <c r="N413" s="0" t="n">
        <f aca="false">L413^2</f>
        <v>9.61841002302541</v>
      </c>
      <c r="O413" s="2" t="n">
        <f aca="false">ABS(L413/C413)</f>
        <v>0.000644031708270794</v>
      </c>
    </row>
    <row r="414" customFormat="false" ht="13.8" hidden="false" customHeight="false" outlineLevel="0" collapsed="false">
      <c r="A414" s="0" t="n">
        <f aca="false">A413+1</f>
        <v>406</v>
      </c>
      <c r="B414" s="0" t="n">
        <f aca="false">B413+1/12</f>
        <v>1981.74999999997</v>
      </c>
      <c r="C414" s="1" t="n">
        <v>4824.288462</v>
      </c>
      <c r="D414" s="0" t="n">
        <f aca="false">AVERAGE(C402:C413)</f>
        <v>4672.839388</v>
      </c>
      <c r="E414" s="0" t="n">
        <f aca="false">C414/D414</f>
        <v>1.03241050278529</v>
      </c>
      <c r="H414" s="0" t="n">
        <v>1.01259368215675</v>
      </c>
      <c r="I414" s="0" t="n">
        <f aca="false">C414/H414</f>
        <v>4764.28852659304</v>
      </c>
      <c r="J414" s="0" t="n">
        <f aca="false">$C$6+$C$5*$A414</f>
        <v>4681.00577215236</v>
      </c>
      <c r="K414" s="1" t="n">
        <f aca="false">J414*H414</f>
        <v>4739.95687102076</v>
      </c>
      <c r="L414" s="0" t="n">
        <f aca="false">K414-C414</f>
        <v>-84.3315909792418</v>
      </c>
      <c r="M414" s="0" t="n">
        <f aca="false">ABS(L414)</f>
        <v>84.3315909792418</v>
      </c>
      <c r="N414" s="0" t="n">
        <f aca="false">L414^2</f>
        <v>7111.81723709014</v>
      </c>
      <c r="O414" s="2" t="n">
        <f aca="false">ABS(L414/C414)</f>
        <v>0.0174806277948563</v>
      </c>
    </row>
    <row r="415" customFormat="false" ht="13.8" hidden="false" customHeight="false" outlineLevel="0" collapsed="false">
      <c r="A415" s="0" t="n">
        <f aca="false">A414+1</f>
        <v>407</v>
      </c>
      <c r="B415" s="0" t="n">
        <f aca="false">B414+1/12</f>
        <v>1981.8333333333</v>
      </c>
      <c r="C415" s="1" t="n">
        <v>4589.566667</v>
      </c>
      <c r="D415" s="0" t="n">
        <f aca="false">AVERAGE(C403:C414)</f>
        <v>4681.6759265</v>
      </c>
      <c r="E415" s="0" t="n">
        <f aca="false">C415/D415</f>
        <v>0.980325579782524</v>
      </c>
      <c r="H415" s="0" t="n">
        <v>0.983041230596395</v>
      </c>
      <c r="I415" s="0" t="n">
        <f aca="false">C415/H415</f>
        <v>4668.74279954218</v>
      </c>
      <c r="J415" s="0" t="n">
        <f aca="false">$C$6+$C$5*$A415</f>
        <v>4681.19846209922</v>
      </c>
      <c r="K415" s="1" t="n">
        <f aca="false">J415*H415</f>
        <v>4601.81109684797</v>
      </c>
      <c r="L415" s="0" t="n">
        <f aca="false">K415-C415</f>
        <v>12.2444298479695</v>
      </c>
      <c r="M415" s="0" t="n">
        <f aca="false">ABS(L415)</f>
        <v>12.2444298479695</v>
      </c>
      <c r="N415" s="0" t="n">
        <f aca="false">L415^2</f>
        <v>149.926062301847</v>
      </c>
      <c r="O415" s="2" t="n">
        <f aca="false">ABS(L415/C415)</f>
        <v>0.00266788364487865</v>
      </c>
    </row>
    <row r="416" customFormat="false" ht="13.8" hidden="false" customHeight="false" outlineLevel="0" collapsed="false">
      <c r="A416" s="0" t="n">
        <f aca="false">A415+1</f>
        <v>408</v>
      </c>
      <c r="B416" s="0" t="n">
        <f aca="false">B415+1/12</f>
        <v>1981.91666666664</v>
      </c>
      <c r="C416" s="1" t="n">
        <v>4386.693548</v>
      </c>
      <c r="D416" s="0" t="n">
        <f aca="false">AVERAGE(C404:C415)</f>
        <v>4689.51898208333</v>
      </c>
      <c r="E416" s="0" t="n">
        <f aca="false">C416/D416</f>
        <v>0.935425054202723</v>
      </c>
      <c r="H416" s="0" t="n">
        <v>0.962503790905692</v>
      </c>
      <c r="I416" s="0" t="n">
        <f aca="false">C416/H416</f>
        <v>4557.58573571147</v>
      </c>
      <c r="J416" s="0" t="n">
        <f aca="false">$C$6+$C$5*$A416</f>
        <v>4681.39115204608</v>
      </c>
      <c r="K416" s="1" t="n">
        <f aca="false">J416*H416</f>
        <v>4505.85673055672</v>
      </c>
      <c r="L416" s="0" t="n">
        <f aca="false">K416-C416</f>
        <v>119.163182556717</v>
      </c>
      <c r="M416" s="0" t="n">
        <f aca="false">ABS(L416)</f>
        <v>119.163182556717</v>
      </c>
      <c r="N416" s="0" t="n">
        <f aca="false">L416^2</f>
        <v>14199.8640770456</v>
      </c>
      <c r="O416" s="2" t="n">
        <f aca="false">ABS(L416/C416)</f>
        <v>0.0271646927812057</v>
      </c>
    </row>
    <row r="417" customFormat="false" ht="13.8" hidden="false" customHeight="false" outlineLevel="0" collapsed="false">
      <c r="A417" s="0" t="n">
        <f aca="false">A416+1</f>
        <v>409</v>
      </c>
      <c r="B417" s="0" t="n">
        <f aca="false">B416+1/12</f>
        <v>1981.99999999997</v>
      </c>
      <c r="C417" s="1" t="n">
        <v>4587.725332</v>
      </c>
      <c r="D417" s="0" t="n">
        <f aca="false">AVERAGE(C405:C416)</f>
        <v>4683.28242291667</v>
      </c>
      <c r="E417" s="0" t="n">
        <f aca="false">C417/D417</f>
        <v>0.979596128892617</v>
      </c>
      <c r="H417" s="0" t="n">
        <v>0.948389805964412</v>
      </c>
      <c r="I417" s="0" t="n">
        <f aca="false">C417/H417</f>
        <v>4837.38364030049</v>
      </c>
      <c r="J417" s="0" t="n">
        <f aca="false">$C$6+$C$5*$A417</f>
        <v>4681.58384199294</v>
      </c>
      <c r="K417" s="1" t="n">
        <f aca="false">J417*H417</f>
        <v>4439.96639151381</v>
      </c>
      <c r="L417" s="0" t="n">
        <f aca="false">K417-C417</f>
        <v>-147.758940486188</v>
      </c>
      <c r="M417" s="0" t="n">
        <f aca="false">ABS(L417)</f>
        <v>147.758940486188</v>
      </c>
      <c r="N417" s="0" t="n">
        <f aca="false">L417^2</f>
        <v>21832.7044936009</v>
      </c>
      <c r="O417" s="2" t="n">
        <f aca="false">ABS(L417/C417)</f>
        <v>0.0322074513606013</v>
      </c>
      <c r="Q417" s="0" t="n">
        <v>4760</v>
      </c>
      <c r="R417" s="0" t="n">
        <f aca="false">C422</f>
        <v>5040.233333</v>
      </c>
      <c r="S417" s="0" t="n">
        <f aca="false">AVERAGE(C417:C428)</f>
        <v>4745.08189170833</v>
      </c>
      <c r="T417" s="0" t="n">
        <f aca="false">K422</f>
        <v>4876.33391271559</v>
      </c>
      <c r="U417" s="0" t="n">
        <f aca="false">AVERAGE(K417:K428)</f>
        <v>4682.64841219272</v>
      </c>
    </row>
    <row r="418" customFormat="false" ht="13.8" hidden="false" customHeight="false" outlineLevel="0" collapsed="false">
      <c r="A418" s="0" t="n">
        <f aca="false">A417+1</f>
        <v>410</v>
      </c>
      <c r="B418" s="0" t="n">
        <f aca="false">B417+1/12</f>
        <v>1982.0833333333</v>
      </c>
      <c r="C418" s="1" t="n">
        <v>4430.571429</v>
      </c>
      <c r="D418" s="0" t="n">
        <f aca="false">AVERAGE(C406:C417)</f>
        <v>4705.37378125</v>
      </c>
      <c r="E418" s="0" t="n">
        <f aca="false">C418/D418</f>
        <v>0.941598188576424</v>
      </c>
      <c r="H418" s="0" t="n">
        <v>0.957154979085495</v>
      </c>
      <c r="I418" s="0" t="n">
        <f aca="false">C418/H418</f>
        <v>4628.89660066664</v>
      </c>
      <c r="J418" s="0" t="n">
        <f aca="false">$C$6+$C$5*$A418</f>
        <v>4681.7765319398</v>
      </c>
      <c r="K418" s="1" t="n">
        <f aca="false">J418*H418</f>
        <v>4481.1857185118</v>
      </c>
      <c r="L418" s="0" t="n">
        <f aca="false">K418-C418</f>
        <v>50.6142895118019</v>
      </c>
      <c r="M418" s="0" t="n">
        <f aca="false">ABS(L418)</f>
        <v>50.6142895118019</v>
      </c>
      <c r="N418" s="0" t="n">
        <f aca="false">L418^2</f>
        <v>2561.8063027845</v>
      </c>
      <c r="O418" s="2" t="n">
        <f aca="false">ABS(L418/C418)</f>
        <v>0.011423873945584</v>
      </c>
    </row>
    <row r="419" customFormat="false" ht="13.8" hidden="false" customHeight="false" outlineLevel="0" collapsed="false">
      <c r="A419" s="0" t="n">
        <f aca="false">A418+1</f>
        <v>411</v>
      </c>
      <c r="B419" s="0" t="n">
        <f aca="false">B418+1/12</f>
        <v>1982.16666666664</v>
      </c>
      <c r="C419" s="1" t="n">
        <v>4708.560838</v>
      </c>
      <c r="D419" s="0" t="n">
        <f aca="false">AVERAGE(C407:C418)</f>
        <v>4710.23985275</v>
      </c>
      <c r="E419" s="0" t="n">
        <f aca="false">C419/D419</f>
        <v>0.999643539436952</v>
      </c>
      <c r="H419" s="0" t="n">
        <v>0.990002268729016</v>
      </c>
      <c r="I419" s="0" t="n">
        <f aca="false">C419/H419</f>
        <v>4756.11115926526</v>
      </c>
      <c r="J419" s="0" t="n">
        <f aca="false">$C$6+$C$5*$A419</f>
        <v>4681.96922188666</v>
      </c>
      <c r="K419" s="1" t="n">
        <f aca="false">J419*H419</f>
        <v>4635.16015178722</v>
      </c>
      <c r="L419" s="0" t="n">
        <f aca="false">K419-C419</f>
        <v>-73.4006862127808</v>
      </c>
      <c r="M419" s="0" t="n">
        <f aca="false">ABS(L419)</f>
        <v>73.4006862127808</v>
      </c>
      <c r="N419" s="0" t="n">
        <f aca="false">L419^2</f>
        <v>5387.66073650711</v>
      </c>
      <c r="O419" s="2" t="n">
        <f aca="false">ABS(L419/C419)</f>
        <v>0.0155887730323897</v>
      </c>
    </row>
    <row r="420" customFormat="false" ht="13.8" hidden="false" customHeight="false" outlineLevel="0" collapsed="false">
      <c r="A420" s="0" t="n">
        <f aca="false">A419+1</f>
        <v>412</v>
      </c>
      <c r="B420" s="0" t="n">
        <f aca="false">B419+1/12</f>
        <v>1982.24999999997</v>
      </c>
      <c r="C420" s="1" t="n">
        <v>4871.483333</v>
      </c>
      <c r="D420" s="0" t="n">
        <f aca="false">AVERAGE(C408:C419)</f>
        <v>4716.70325591667</v>
      </c>
      <c r="E420" s="0" t="n">
        <f aca="false">C420/D420</f>
        <v>1.0328153094832</v>
      </c>
      <c r="H420" s="0" t="n">
        <v>1.01159110872128</v>
      </c>
      <c r="I420" s="0" t="n">
        <f aca="false">C420/H420</f>
        <v>4815.66444287741</v>
      </c>
      <c r="J420" s="0" t="n">
        <f aca="false">$C$6+$C$5*$A420</f>
        <v>4682.16191183352</v>
      </c>
      <c r="K420" s="1" t="n">
        <f aca="false">J420*H420</f>
        <v>4736.43335960422</v>
      </c>
      <c r="L420" s="0" t="n">
        <f aca="false">K420-C420</f>
        <v>-135.049973395781</v>
      </c>
      <c r="M420" s="0" t="n">
        <f aca="false">ABS(L420)</f>
        <v>135.049973395781</v>
      </c>
      <c r="N420" s="0" t="n">
        <f aca="false">L420^2</f>
        <v>18238.4953142012</v>
      </c>
      <c r="O420" s="2" t="n">
        <f aca="false">ABS(L420/C420)</f>
        <v>0.0277225567992683</v>
      </c>
    </row>
    <row r="421" customFormat="false" ht="13.8" hidden="false" customHeight="false" outlineLevel="0" collapsed="false">
      <c r="A421" s="0" t="n">
        <f aca="false">A420+1</f>
        <v>413</v>
      </c>
      <c r="B421" s="0" t="n">
        <f aca="false">B420+1/12</f>
        <v>1982.3333333333</v>
      </c>
      <c r="C421" s="1" t="n">
        <v>4928.670088</v>
      </c>
      <c r="D421" s="0" t="n">
        <f aca="false">AVERAGE(C409:C420)</f>
        <v>4727.64353366667</v>
      </c>
      <c r="E421" s="0" t="n">
        <f aca="false">C421/D421</f>
        <v>1.0425215126525</v>
      </c>
      <c r="H421" s="0" t="n">
        <v>1.02572739916611</v>
      </c>
      <c r="I421" s="0" t="n">
        <f aca="false">C421/H421</f>
        <v>4805.04868253191</v>
      </c>
      <c r="J421" s="0" t="n">
        <f aca="false">$C$6+$C$5*$A421</f>
        <v>4682.35460178038</v>
      </c>
      <c r="K421" s="1" t="n">
        <f aca="false">J421*H421</f>
        <v>4802.81940765766</v>
      </c>
      <c r="L421" s="0" t="n">
        <f aca="false">K421-C421</f>
        <v>-125.850680342344</v>
      </c>
      <c r="M421" s="0" t="n">
        <f aca="false">ABS(L421)</f>
        <v>125.850680342344</v>
      </c>
      <c r="N421" s="0" t="n">
        <f aca="false">L421^2</f>
        <v>15838.3937426309</v>
      </c>
      <c r="O421" s="2" t="n">
        <f aca="false">ABS(L421/C421)</f>
        <v>0.0255344095050625</v>
      </c>
    </row>
    <row r="422" customFormat="false" ht="13.8" hidden="false" customHeight="false" outlineLevel="0" collapsed="false">
      <c r="A422" s="0" t="n">
        <f aca="false">A421+1</f>
        <v>414</v>
      </c>
      <c r="B422" s="0" t="n">
        <f aca="false">B421+1/12</f>
        <v>1982.41666666664</v>
      </c>
      <c r="C422" s="1" t="n">
        <v>5040.233333</v>
      </c>
      <c r="D422" s="0" t="n">
        <f aca="false">AVERAGE(C410:C421)</f>
        <v>4735.94668616667</v>
      </c>
      <c r="E422" s="0" t="n">
        <f aca="false">C422/D422</f>
        <v>1.06425043755711</v>
      </c>
      <c r="H422" s="0" t="n">
        <v>1.04138487214656</v>
      </c>
      <c r="I422" s="0" t="n">
        <f aca="false">C422/H422</f>
        <v>4839.93331169752</v>
      </c>
      <c r="J422" s="0" t="n">
        <f aca="false">$C$6+$C$5*$A422</f>
        <v>4682.54729172724</v>
      </c>
      <c r="K422" s="1" t="n">
        <f aca="false">J422*H422</f>
        <v>4876.33391271559</v>
      </c>
      <c r="L422" s="0" t="n">
        <f aca="false">K422-C422</f>
        <v>-163.899420284408</v>
      </c>
      <c r="M422" s="0" t="n">
        <f aca="false">ABS(L422)</f>
        <v>163.899420284408</v>
      </c>
      <c r="N422" s="0" t="n">
        <f aca="false">L422^2</f>
        <v>26863.019969565</v>
      </c>
      <c r="O422" s="2" t="n">
        <f aca="false">ABS(L422/C422)</f>
        <v>0.0325182207758729</v>
      </c>
    </row>
    <row r="423" customFormat="false" ht="13.8" hidden="false" customHeight="false" outlineLevel="0" collapsed="false">
      <c r="A423" s="0" t="n">
        <f aca="false">A422+1</f>
        <v>415</v>
      </c>
      <c r="B423" s="0" t="n">
        <f aca="false">B422+1/12</f>
        <v>1982.49999999997</v>
      </c>
      <c r="C423" s="1" t="n">
        <v>4746.258065</v>
      </c>
      <c r="D423" s="0" t="n">
        <f aca="false">AVERAGE(C411:C422)</f>
        <v>4742.60918616667</v>
      </c>
      <c r="E423" s="0" t="n">
        <f aca="false">C423/D423</f>
        <v>1.00076938214601</v>
      </c>
      <c r="H423" s="0" t="n">
        <v>1.01705923753064</v>
      </c>
      <c r="I423" s="0" t="n">
        <f aca="false">C423/H423</f>
        <v>4666.6485980931</v>
      </c>
      <c r="J423" s="0" t="n">
        <f aca="false">$C$6+$C$5*$A423</f>
        <v>4682.7399816741</v>
      </c>
      <c r="K423" s="1" t="n">
        <f aca="false">J423*H423</f>
        <v>4762.6239553157</v>
      </c>
      <c r="L423" s="0" t="n">
        <f aca="false">K423-C423</f>
        <v>16.3658903157029</v>
      </c>
      <c r="M423" s="0" t="n">
        <f aca="false">ABS(L423)</f>
        <v>16.3658903157029</v>
      </c>
      <c r="N423" s="0" t="n">
        <f aca="false">L423^2</f>
        <v>267.842365825619</v>
      </c>
      <c r="O423" s="2" t="n">
        <f aca="false">ABS(L423/C423)</f>
        <v>0.00344816697524072</v>
      </c>
    </row>
    <row r="424" customFormat="false" ht="13.8" hidden="false" customHeight="false" outlineLevel="0" collapsed="false">
      <c r="A424" s="0" t="n">
        <f aca="false">A423+1</f>
        <v>416</v>
      </c>
      <c r="B424" s="0" t="n">
        <f aca="false">B423+1/12</f>
        <v>1982.5833333333</v>
      </c>
      <c r="C424" s="1" t="n">
        <v>4786.822581</v>
      </c>
      <c r="D424" s="0" t="n">
        <f aca="false">AVERAGE(C412:C423)</f>
        <v>4736.51644425</v>
      </c>
      <c r="E424" s="0" t="n">
        <f aca="false">C424/D424</f>
        <v>1.01062091461987</v>
      </c>
      <c r="H424" s="0" t="n">
        <v>1.02243281479858</v>
      </c>
      <c r="I424" s="0" t="n">
        <f aca="false">C424/H424</f>
        <v>4681.79670264496</v>
      </c>
      <c r="J424" s="0" t="n">
        <f aca="false">$C$6+$C$5*$A424</f>
        <v>4682.93267162096</v>
      </c>
      <c r="K424" s="1" t="n">
        <f aca="false">J424*H424</f>
        <v>4787.98403295765</v>
      </c>
      <c r="L424" s="0" t="n">
        <f aca="false">K424-C424</f>
        <v>1.16145195765239</v>
      </c>
      <c r="M424" s="0" t="n">
        <f aca="false">ABS(L424)</f>
        <v>1.16145195765239</v>
      </c>
      <c r="N424" s="0" t="n">
        <f aca="false">L424^2</f>
        <v>1.34897064993457</v>
      </c>
      <c r="O424" s="2" t="n">
        <f aca="false">ABS(L424/C424)</f>
        <v>0.000242635263371251</v>
      </c>
    </row>
    <row r="425" customFormat="false" ht="13.8" hidden="false" customHeight="false" outlineLevel="0" collapsed="false">
      <c r="A425" s="0" t="n">
        <f aca="false">A424+1</f>
        <v>417</v>
      </c>
      <c r="B425" s="0" t="n">
        <f aca="false">B424+1/12</f>
        <v>1982.66666666664</v>
      </c>
      <c r="C425" s="1" t="n">
        <v>4810.716667</v>
      </c>
      <c r="D425" s="0" t="n">
        <f aca="false">AVERAGE(C413:C424)</f>
        <v>4726.36725075</v>
      </c>
      <c r="E425" s="0" t="n">
        <f aca="false">C425/D425</f>
        <v>1.0178465641316</v>
      </c>
      <c r="H425" s="0" t="n">
        <v>1.02811881019906</v>
      </c>
      <c r="I425" s="0" t="n">
        <f aca="false">C425/H425</f>
        <v>4679.14468568917</v>
      </c>
      <c r="J425" s="0" t="n">
        <f aca="false">$C$6+$C$5*$A425</f>
        <v>4683.12536156782</v>
      </c>
      <c r="K425" s="1" t="n">
        <f aca="false">J425*H425</f>
        <v>4814.80927474815</v>
      </c>
      <c r="L425" s="0" t="n">
        <f aca="false">K425-C425</f>
        <v>4.09260774814993</v>
      </c>
      <c r="M425" s="0" t="n">
        <f aca="false">ABS(L425)</f>
        <v>4.09260774814993</v>
      </c>
      <c r="N425" s="0" t="n">
        <f aca="false">L425^2</f>
        <v>16.7494381802168</v>
      </c>
      <c r="O425" s="2" t="n">
        <f aca="false">ABS(L425/C425)</f>
        <v>0.000850727247402436</v>
      </c>
    </row>
    <row r="426" customFormat="false" ht="13.8" hidden="false" customHeight="false" outlineLevel="0" collapsed="false">
      <c r="A426" s="0" t="n">
        <f aca="false">A425+1</f>
        <v>418</v>
      </c>
      <c r="B426" s="0" t="n">
        <f aca="false">B425+1/12</f>
        <v>1982.74999999997</v>
      </c>
      <c r="C426" s="1" t="n">
        <v>4696.403226</v>
      </c>
      <c r="D426" s="0" t="n">
        <f aca="false">AVERAGE(C414:C425)</f>
        <v>4725.96586191667</v>
      </c>
      <c r="E426" s="0" t="n">
        <f aca="false">C426/D426</f>
        <v>0.993744636169531</v>
      </c>
      <c r="H426" s="0" t="n">
        <v>1.01259368215675</v>
      </c>
      <c r="I426" s="0" t="n">
        <f aca="false">C426/H426</f>
        <v>4637.99380616024</v>
      </c>
      <c r="J426" s="0" t="n">
        <f aca="false">$C$6+$C$5*$A426</f>
        <v>4683.31805151468</v>
      </c>
      <c r="K426" s="1" t="n">
        <f aca="false">J426*H426</f>
        <v>4742.29827049443</v>
      </c>
      <c r="L426" s="0" t="n">
        <f aca="false">K426-C426</f>
        <v>45.8950444944257</v>
      </c>
      <c r="M426" s="0" t="n">
        <f aca="false">ABS(L426)</f>
        <v>45.8950444944257</v>
      </c>
      <c r="N426" s="0" t="n">
        <f aca="false">L426^2</f>
        <v>2106.35510914532</v>
      </c>
      <c r="O426" s="2" t="n">
        <f aca="false">ABS(L426/C426)</f>
        <v>0.00977238160478722</v>
      </c>
    </row>
    <row r="427" customFormat="false" ht="13.8" hidden="false" customHeight="false" outlineLevel="0" collapsed="false">
      <c r="A427" s="0" t="n">
        <f aca="false">A426+1</f>
        <v>419</v>
      </c>
      <c r="B427" s="0" t="n">
        <f aca="false">B426+1/12</f>
        <v>1982.8333333333</v>
      </c>
      <c r="C427" s="1" t="n">
        <v>4758.97931</v>
      </c>
      <c r="D427" s="0" t="n">
        <f aca="false">AVERAGE(C415:C426)</f>
        <v>4715.30875891667</v>
      </c>
      <c r="E427" s="0" t="n">
        <f aca="false">C427/D427</f>
        <v>1.00926144040955</v>
      </c>
      <c r="H427" s="0" t="n">
        <v>0.983041230596395</v>
      </c>
      <c r="I427" s="0" t="n">
        <f aca="false">C427/H427</f>
        <v>4841.07803607872</v>
      </c>
      <c r="J427" s="0" t="n">
        <f aca="false">$C$6+$C$5*$A427</f>
        <v>4683.51074146154</v>
      </c>
      <c r="K427" s="1" t="n">
        <f aca="false">J427*H427</f>
        <v>4604.08416279779</v>
      </c>
      <c r="L427" s="0" t="n">
        <f aca="false">K427-C427</f>
        <v>-154.895147202213</v>
      </c>
      <c r="M427" s="0" t="n">
        <f aca="false">ABS(L427)</f>
        <v>154.895147202213</v>
      </c>
      <c r="N427" s="0" t="n">
        <f aca="false">L427^2</f>
        <v>23992.5066267951</v>
      </c>
      <c r="O427" s="2" t="n">
        <f aca="false">ABS(L427/C427)</f>
        <v>0.0325479765958917</v>
      </c>
    </row>
    <row r="428" customFormat="false" ht="13.8" hidden="false" customHeight="false" outlineLevel="0" collapsed="false">
      <c r="A428" s="0" t="n">
        <f aca="false">A427+1</f>
        <v>420</v>
      </c>
      <c r="B428" s="0" t="n">
        <f aca="false">B427+1/12</f>
        <v>1982.91666666663</v>
      </c>
      <c r="C428" s="1" t="n">
        <f aca="false">AVERAGE(C427,C429)</f>
        <v>4574.5584985</v>
      </c>
      <c r="D428" s="0" t="n">
        <f aca="false">AVERAGE(C416:C427)</f>
        <v>4729.42647916667</v>
      </c>
      <c r="E428" s="0" t="n">
        <f aca="false">C428/D428</f>
        <v>0.967254384575198</v>
      </c>
      <c r="H428" s="0" t="n">
        <v>0.962503790905692</v>
      </c>
      <c r="I428" s="0" t="n">
        <f aca="false">C428/H428</f>
        <v>4752.76933111656</v>
      </c>
      <c r="J428" s="0" t="n">
        <f aca="false">$C$6+$C$5*$A428</f>
        <v>4683.7034314084</v>
      </c>
      <c r="K428" s="1" t="n">
        <f aca="false">J428*H428</f>
        <v>4508.08230820858</v>
      </c>
      <c r="L428" s="0" t="n">
        <f aca="false">K428-C428</f>
        <v>-66.476190291417</v>
      </c>
      <c r="M428" s="0" t="n">
        <f aca="false">ABS(L428)</f>
        <v>66.476190291417</v>
      </c>
      <c r="N428" s="0" t="n">
        <f aca="false">L428^2</f>
        <v>4419.08387566068</v>
      </c>
      <c r="O428" s="2" t="n">
        <f aca="false">ABS(L428/C428)</f>
        <v>0.0145317171729719</v>
      </c>
    </row>
    <row r="429" customFormat="false" ht="13.8" hidden="false" customHeight="false" outlineLevel="0" collapsed="false">
      <c r="A429" s="0" t="n">
        <f aca="false">A428+1</f>
        <v>421</v>
      </c>
      <c r="B429" s="0" t="n">
        <f aca="false">B428+1/12</f>
        <v>1982.99999999997</v>
      </c>
      <c r="C429" s="1" t="n">
        <v>4390.137687</v>
      </c>
      <c r="D429" s="0" t="n">
        <f aca="false">AVERAGE(C417:C428)</f>
        <v>4745.08189170833</v>
      </c>
      <c r="E429" s="0" t="n">
        <f aca="false">C429/D429</f>
        <v>0.925197454373006</v>
      </c>
      <c r="H429" s="0" t="n">
        <v>0.948389805964412</v>
      </c>
      <c r="I429" s="0" t="n">
        <f aca="false">C429/H429</f>
        <v>4629.0435213353</v>
      </c>
      <c r="J429" s="0" t="n">
        <f aca="false">$C$6+$C$5*$A429</f>
        <v>4683.89612135526</v>
      </c>
      <c r="K429" s="1" t="n">
        <f aca="false">J429*H429</f>
        <v>4442.15933368958</v>
      </c>
      <c r="L429" s="0" t="n">
        <f aca="false">K429-C429</f>
        <v>52.0216466895772</v>
      </c>
      <c r="M429" s="0" t="n">
        <f aca="false">ABS(L429)</f>
        <v>52.0216466895772</v>
      </c>
      <c r="N429" s="0" t="n">
        <f aca="false">L429^2</f>
        <v>2706.2517242952</v>
      </c>
      <c r="O429" s="2" t="n">
        <f aca="false">ABS(L429/C429)</f>
        <v>0.011849661764282</v>
      </c>
    </row>
    <row r="430" customFormat="false" ht="13.8" hidden="false" customHeight="false" outlineLevel="0" collapsed="false">
      <c r="A430" s="0" t="n">
        <f aca="false">A429+1</f>
        <v>422</v>
      </c>
      <c r="B430" s="0" t="n">
        <f aca="false">B429+1/12</f>
        <v>1983.0833333333</v>
      </c>
      <c r="C430" s="1" t="n">
        <v>4221.370296</v>
      </c>
      <c r="D430" s="0" t="n">
        <f aca="false">AVERAGE(C418:C429)</f>
        <v>4728.616254625</v>
      </c>
      <c r="E430" s="0" t="n">
        <f aca="false">C430/D430</f>
        <v>0.89272845769016</v>
      </c>
      <c r="H430" s="0" t="n">
        <v>0.957154979085495</v>
      </c>
      <c r="I430" s="0" t="n">
        <f aca="false">C430/H430</f>
        <v>4410.33102082723</v>
      </c>
      <c r="J430" s="0" t="n">
        <f aca="false">$C$6+$C$5*$A430</f>
        <v>4684.08881130212</v>
      </c>
      <c r="K430" s="1" t="n">
        <f aca="false">J430*H430</f>
        <v>4483.39892821648</v>
      </c>
      <c r="L430" s="0" t="n">
        <f aca="false">K430-C430</f>
        <v>262.028632216482</v>
      </c>
      <c r="M430" s="0" t="n">
        <f aca="false">ABS(L430)</f>
        <v>262.028632216482</v>
      </c>
      <c r="N430" s="0" t="n">
        <f aca="false">L430^2</f>
        <v>68659.0041012404</v>
      </c>
      <c r="O430" s="2" t="n">
        <f aca="false">ABS(L430/C430)</f>
        <v>0.0620719372723046</v>
      </c>
    </row>
    <row r="431" customFormat="false" ht="13.8" hidden="false" customHeight="false" outlineLevel="0" collapsed="false">
      <c r="A431" s="0" t="n">
        <f aca="false">A430+1</f>
        <v>423</v>
      </c>
      <c r="B431" s="0" t="n">
        <f aca="false">B430+1/12</f>
        <v>1983.16666666663</v>
      </c>
      <c r="C431" s="1" t="n">
        <v>4517.998203</v>
      </c>
      <c r="D431" s="0" t="n">
        <f aca="false">AVERAGE(C419:C430)</f>
        <v>4711.182826875</v>
      </c>
      <c r="E431" s="0" t="n">
        <f aca="false">C431/D431</f>
        <v>0.958994454052393</v>
      </c>
      <c r="H431" s="0" t="n">
        <v>0.990002268729016</v>
      </c>
      <c r="I431" s="0" t="n">
        <f aca="false">C431/H431</f>
        <v>4563.62409027637</v>
      </c>
      <c r="J431" s="0" t="n">
        <f aca="false">$C$6+$C$5*$A431</f>
        <v>4684.28150124898</v>
      </c>
      <c r="K431" s="1" t="n">
        <f aca="false">J431*H431</f>
        <v>4637.44931360185</v>
      </c>
      <c r="L431" s="0" t="n">
        <f aca="false">K431-C431</f>
        <v>119.451110601852</v>
      </c>
      <c r="M431" s="0" t="n">
        <f aca="false">ABS(L431)</f>
        <v>119.451110601852</v>
      </c>
      <c r="N431" s="0" t="n">
        <f aca="false">L431^2</f>
        <v>14268.5678240158</v>
      </c>
      <c r="O431" s="2" t="n">
        <f aca="false">ABS(L431/C431)</f>
        <v>0.0264389460187334</v>
      </c>
    </row>
    <row r="432" customFormat="false" ht="13.8" hidden="false" customHeight="false" outlineLevel="0" collapsed="false">
      <c r="A432" s="0" t="n">
        <f aca="false">A431+1</f>
        <v>424</v>
      </c>
      <c r="B432" s="0" t="n">
        <f aca="false">B431+1/12</f>
        <v>1983.24999999997</v>
      </c>
      <c r="C432" s="1" t="n">
        <v>4916.671</v>
      </c>
      <c r="D432" s="0" t="n">
        <f aca="false">AVERAGE(C420:C431)</f>
        <v>4695.30260729167</v>
      </c>
      <c r="E432" s="0" t="n">
        <f aca="false">C432/D432</f>
        <v>1.04714677864736</v>
      </c>
      <c r="H432" s="0" t="n">
        <v>1.01159110872128</v>
      </c>
      <c r="I432" s="0" t="n">
        <f aca="false">C432/H432</f>
        <v>4860.33433628634</v>
      </c>
      <c r="J432" s="0" t="n">
        <f aca="false">$C$6+$C$5*$A432</f>
        <v>4684.47419119584</v>
      </c>
      <c r="K432" s="1" t="n">
        <f aca="false">J432*H432</f>
        <v>4738.77244084802</v>
      </c>
      <c r="L432" s="0" t="n">
        <f aca="false">K432-C432</f>
        <v>-177.898559151979</v>
      </c>
      <c r="M432" s="0" t="n">
        <f aca="false">ABS(L432)</f>
        <v>177.898559151979</v>
      </c>
      <c r="N432" s="0" t="n">
        <f aca="false">L432^2</f>
        <v>31647.89734835</v>
      </c>
      <c r="O432" s="2" t="n">
        <f aca="false">ABS(L432/C432)</f>
        <v>0.0361827259037626</v>
      </c>
    </row>
    <row r="433" customFormat="false" ht="13.8" hidden="false" customHeight="false" outlineLevel="0" collapsed="false">
      <c r="A433" s="0" t="n">
        <f aca="false">A432+1</f>
        <v>425</v>
      </c>
      <c r="B433" s="0" t="n">
        <f aca="false">B432+1/12</f>
        <v>1983.3333333333</v>
      </c>
      <c r="C433" s="1" t="n">
        <v>5023.274194</v>
      </c>
      <c r="D433" s="0" t="n">
        <f aca="false">AVERAGE(C421:C432)</f>
        <v>4699.06824620833</v>
      </c>
      <c r="E433" s="0" t="n">
        <f aca="false">C433/D433</f>
        <v>1.06899366657491</v>
      </c>
      <c r="H433" s="0" t="n">
        <v>1.02572739916611</v>
      </c>
      <c r="I433" s="0" t="n">
        <f aca="false">C433/H433</f>
        <v>4897.27991870334</v>
      </c>
      <c r="J433" s="0" t="n">
        <f aca="false">$C$6+$C$5*$A433</f>
        <v>4684.6668811427</v>
      </c>
      <c r="K433" s="1" t="n">
        <f aca="false">J433*H433</f>
        <v>4805.19117595411</v>
      </c>
      <c r="L433" s="0" t="n">
        <f aca="false">K433-C433</f>
        <v>-218.083018045885</v>
      </c>
      <c r="M433" s="0" t="n">
        <f aca="false">ABS(L433)</f>
        <v>218.083018045885</v>
      </c>
      <c r="N433" s="0" t="n">
        <f aca="false">L433^2</f>
        <v>47560.2027600019</v>
      </c>
      <c r="O433" s="2" t="n">
        <f aca="false">ABS(L433/C433)</f>
        <v>0.043414516035452</v>
      </c>
    </row>
    <row r="434" customFormat="false" ht="13.8" hidden="false" customHeight="false" outlineLevel="0" collapsed="false">
      <c r="A434" s="0" t="n">
        <f aca="false">A433+1</f>
        <v>426</v>
      </c>
      <c r="B434" s="0" t="n">
        <f aca="false">B433+1/12</f>
        <v>1983.41666666663</v>
      </c>
      <c r="C434" s="1" t="n">
        <v>4977.9</v>
      </c>
      <c r="D434" s="0" t="n">
        <f aca="false">AVERAGE(C422:C433)</f>
        <v>4706.95192170833</v>
      </c>
      <c r="E434" s="0" t="n">
        <f aca="false">C434/D434</f>
        <v>1.0575633834376</v>
      </c>
      <c r="H434" s="0" t="n">
        <v>1.04138487214656</v>
      </c>
      <c r="I434" s="0" t="n">
        <f aca="false">C434/H434</f>
        <v>4780.07711955646</v>
      </c>
      <c r="J434" s="0" t="n">
        <f aca="false">$C$6+$C$5*$A434</f>
        <v>4684.85957108956</v>
      </c>
      <c r="K434" s="1" t="n">
        <f aca="false">J434*H434</f>
        <v>4878.74188546369</v>
      </c>
      <c r="L434" s="0" t="n">
        <f aca="false">K434-C434</f>
        <v>-99.1581145363098</v>
      </c>
      <c r="M434" s="0" t="n">
        <f aca="false">ABS(L434)</f>
        <v>99.1581145363098</v>
      </c>
      <c r="N434" s="0" t="n">
        <f aca="false">L434^2</f>
        <v>9832.33167839593</v>
      </c>
      <c r="O434" s="2" t="n">
        <f aca="false">ABS(L434/C434)</f>
        <v>0.0199196678391108</v>
      </c>
    </row>
    <row r="435" customFormat="false" ht="13.8" hidden="false" customHeight="false" outlineLevel="0" collapsed="false">
      <c r="A435" s="0" t="n">
        <f aca="false">A434+1</f>
        <v>427</v>
      </c>
      <c r="B435" s="0" t="n">
        <f aca="false">B434+1/12</f>
        <v>1983.49999999997</v>
      </c>
      <c r="C435" s="1" t="n">
        <v>4840.806452</v>
      </c>
      <c r="D435" s="0" t="n">
        <f aca="false">AVERAGE(C423:C434)</f>
        <v>4701.75747729167</v>
      </c>
      <c r="E435" s="0" t="n">
        <f aca="false">C435/D435</f>
        <v>1.0295738296541</v>
      </c>
      <c r="H435" s="0" t="n">
        <v>1.01705923753064</v>
      </c>
      <c r="I435" s="0" t="n">
        <f aca="false">C435/H435</f>
        <v>4759.61111542843</v>
      </c>
      <c r="J435" s="0" t="n">
        <f aca="false">$C$6+$C$5*$A435</f>
        <v>4685.05226103642</v>
      </c>
      <c r="K435" s="1" t="n">
        <f aca="false">J435*H435</f>
        <v>4764.9756804009</v>
      </c>
      <c r="L435" s="0" t="n">
        <f aca="false">K435-C435</f>
        <v>-75.8307715990968</v>
      </c>
      <c r="M435" s="0" t="n">
        <f aca="false">ABS(L435)</f>
        <v>75.8307715990968</v>
      </c>
      <c r="N435" s="0" t="n">
        <f aca="false">L435^2</f>
        <v>5750.30592131439</v>
      </c>
      <c r="O435" s="2" t="n">
        <f aca="false">ABS(L435/C435)</f>
        <v>0.0156649046705362</v>
      </c>
    </row>
    <row r="436" customFormat="false" ht="13.8" hidden="false" customHeight="false" outlineLevel="0" collapsed="false">
      <c r="A436" s="0" t="n">
        <f aca="false">A435+1</f>
        <v>428</v>
      </c>
      <c r="B436" s="0" t="n">
        <f aca="false">B435+1/12</f>
        <v>1983.5833333333</v>
      </c>
      <c r="C436" s="1" t="n">
        <v>4797.258065</v>
      </c>
      <c r="D436" s="0" t="n">
        <f aca="false">AVERAGE(C424:C435)</f>
        <v>4709.63650954167</v>
      </c>
      <c r="E436" s="0" t="n">
        <f aca="false">C436/D436</f>
        <v>1.01860473845079</v>
      </c>
      <c r="H436" s="0" t="n">
        <v>1.02243281479858</v>
      </c>
      <c r="I436" s="0" t="n">
        <f aca="false">C436/H436</f>
        <v>4692.00322560565</v>
      </c>
      <c r="J436" s="0" t="n">
        <f aca="false">$C$6+$C$5*$A436</f>
        <v>4685.24495098328</v>
      </c>
      <c r="K436" s="1" t="n">
        <f aca="false">J436*H436</f>
        <v>4790.34818325467</v>
      </c>
      <c r="L436" s="0" t="n">
        <f aca="false">K436-C436</f>
        <v>-6.90988174532959</v>
      </c>
      <c r="M436" s="0" t="n">
        <f aca="false">ABS(L436)</f>
        <v>6.90988174532959</v>
      </c>
      <c r="N436" s="0" t="n">
        <f aca="false">L436^2</f>
        <v>47.746465734439</v>
      </c>
      <c r="O436" s="2" t="n">
        <f aca="false">ABS(L436/C436)</f>
        <v>0.00144038149536773</v>
      </c>
    </row>
    <row r="437" customFormat="false" ht="13.8" hidden="false" customHeight="false" outlineLevel="0" collapsed="false">
      <c r="A437" s="0" t="n">
        <f aca="false">A436+1</f>
        <v>429</v>
      </c>
      <c r="B437" s="0" t="n">
        <f aca="false">B436+1/12</f>
        <v>1983.66666666663</v>
      </c>
      <c r="C437" s="1" t="n">
        <v>4863.433333</v>
      </c>
      <c r="D437" s="0" t="n">
        <f aca="false">AVERAGE(C425:C436)</f>
        <v>4710.50613320833</v>
      </c>
      <c r="E437" s="0" t="n">
        <f aca="false">C437/D437</f>
        <v>1.03246513123368</v>
      </c>
      <c r="H437" s="0" t="n">
        <v>1.02811881019906</v>
      </c>
      <c r="I437" s="0" t="n">
        <f aca="false">C437/H437</f>
        <v>4730.41956314209</v>
      </c>
      <c r="J437" s="0" t="n">
        <f aca="false">$C$6+$C$5*$A437</f>
        <v>4685.43764093014</v>
      </c>
      <c r="K437" s="1" t="n">
        <f aca="false">J437*H437</f>
        <v>4817.18657265499</v>
      </c>
      <c r="L437" s="0" t="n">
        <f aca="false">K437-C437</f>
        <v>-46.2467603450141</v>
      </c>
      <c r="M437" s="0" t="n">
        <f aca="false">ABS(L437)</f>
        <v>46.2467603450141</v>
      </c>
      <c r="N437" s="0" t="n">
        <f aca="false">L437^2</f>
        <v>2138.76284240917</v>
      </c>
      <c r="O437" s="2" t="n">
        <f aca="false">ABS(L437/C437)</f>
        <v>0.00950907664986678</v>
      </c>
    </row>
    <row r="438" customFormat="false" ht="13.8" hidden="false" customHeight="false" outlineLevel="0" collapsed="false">
      <c r="A438" s="0" t="n">
        <f aca="false">A437+1</f>
        <v>430</v>
      </c>
      <c r="B438" s="0" t="n">
        <f aca="false">B437+1/12</f>
        <v>1983.74999999997</v>
      </c>
      <c r="C438" s="1" t="n">
        <v>4733.080645</v>
      </c>
      <c r="D438" s="0" t="n">
        <f aca="false">AVERAGE(C426:C437)</f>
        <v>4714.89918870833</v>
      </c>
      <c r="E438" s="0" t="n">
        <f aca="false">C438/D438</f>
        <v>1.0038561707396</v>
      </c>
      <c r="H438" s="0" t="n">
        <v>1.01259368215675</v>
      </c>
      <c r="I438" s="0" t="n">
        <f aca="false">C438/H438</f>
        <v>4674.21506612493</v>
      </c>
      <c r="J438" s="0" t="n">
        <f aca="false">$C$6+$C$5*$A438</f>
        <v>4685.630330877</v>
      </c>
      <c r="K438" s="1" t="n">
        <f aca="false">J438*H438</f>
        <v>4744.63966996809</v>
      </c>
      <c r="L438" s="0" t="n">
        <f aca="false">K438-C438</f>
        <v>11.5590249680927</v>
      </c>
      <c r="M438" s="0" t="n">
        <f aca="false">ABS(L438)</f>
        <v>11.5590249680927</v>
      </c>
      <c r="N438" s="0" t="n">
        <f aca="false">L438^2</f>
        <v>133.61105821299</v>
      </c>
      <c r="O438" s="2" t="n">
        <f aca="false">ABS(L438/C438)</f>
        <v>0.00244217790379371</v>
      </c>
    </row>
    <row r="439" customFormat="false" ht="13.8" hidden="false" customHeight="false" outlineLevel="0" collapsed="false">
      <c r="A439" s="0" t="n">
        <f aca="false">A438+1</f>
        <v>431</v>
      </c>
      <c r="B439" s="0" t="n">
        <f aca="false">B438+1/12</f>
        <v>1983.8333333333</v>
      </c>
      <c r="C439" s="1" t="n">
        <v>4548.910256</v>
      </c>
      <c r="D439" s="0" t="n">
        <f aca="false">AVERAGE(C427:C438)</f>
        <v>4717.95564029167</v>
      </c>
      <c r="E439" s="0" t="n">
        <f aca="false">C439/D439</f>
        <v>0.964169780900861</v>
      </c>
      <c r="H439" s="0" t="n">
        <v>0.983041230596395</v>
      </c>
      <c r="I439" s="0" t="n">
        <f aca="false">C439/H439</f>
        <v>4627.38501134917</v>
      </c>
      <c r="J439" s="0" t="n">
        <f aca="false">$C$6+$C$5*$A439</f>
        <v>4685.82302082386</v>
      </c>
      <c r="K439" s="1" t="n">
        <f aca="false">J439*H439</f>
        <v>4606.35722874761</v>
      </c>
      <c r="L439" s="0" t="n">
        <f aca="false">K439-C439</f>
        <v>57.4469727476044</v>
      </c>
      <c r="M439" s="0" t="n">
        <f aca="false">ABS(L439)</f>
        <v>57.4469727476044</v>
      </c>
      <c r="N439" s="0" t="n">
        <f aca="false">L439^2</f>
        <v>3300.154677864</v>
      </c>
      <c r="O439" s="2" t="n">
        <f aca="false">ABS(L439/C439)</f>
        <v>0.012628732930449</v>
      </c>
    </row>
    <row r="440" customFormat="false" ht="13.8" hidden="false" customHeight="false" outlineLevel="0" collapsed="false">
      <c r="A440" s="0" t="n">
        <f aca="false">A439+1</f>
        <v>432</v>
      </c>
      <c r="B440" s="0" t="n">
        <f aca="false">B439+1/12</f>
        <v>1983.91666666663</v>
      </c>
      <c r="C440" s="1" t="n">
        <f aca="false">AVERAGE(C438:C439)</f>
        <v>4640.9954505</v>
      </c>
      <c r="D440" s="0" t="n">
        <f aca="false">AVERAGE(C428:C439)</f>
        <v>4700.44988579167</v>
      </c>
      <c r="E440" s="0" t="n">
        <f aca="false">C440/D440</f>
        <v>0.987351330886139</v>
      </c>
      <c r="H440" s="0" t="n">
        <v>0.962503790905692</v>
      </c>
      <c r="I440" s="0" t="n">
        <f aca="false">C440/H440</f>
        <v>4821.79446392927</v>
      </c>
      <c r="J440" s="0" t="n">
        <f aca="false">$C$6+$C$5*$A440</f>
        <v>4686.01571077072</v>
      </c>
      <c r="K440" s="1" t="n">
        <f aca="false">J440*H440</f>
        <v>4510.30788586045</v>
      </c>
      <c r="L440" s="0" t="n">
        <f aca="false">K440-C440</f>
        <v>-130.687564639551</v>
      </c>
      <c r="M440" s="0" t="n">
        <f aca="false">ABS(L440)</f>
        <v>130.687564639551</v>
      </c>
      <c r="N440" s="0" t="n">
        <f aca="false">L440^2</f>
        <v>17079.2395514168</v>
      </c>
      <c r="O440" s="2" t="n">
        <f aca="false">ABS(L440/C440)</f>
        <v>0.0281593821914804</v>
      </c>
    </row>
    <row r="441" customFormat="false" ht="13.8" hidden="false" customHeight="false" outlineLevel="0" collapsed="false">
      <c r="A441" s="0" t="n">
        <f aca="false">A440+1</f>
        <v>433</v>
      </c>
      <c r="B441" s="0" t="n">
        <f aca="false">B440+1/12</f>
        <v>1983.99999999997</v>
      </c>
      <c r="C441" s="1" t="n">
        <v>4429.854839</v>
      </c>
      <c r="D441" s="0" t="n">
        <f aca="false">AVERAGE(C429:C440)</f>
        <v>4705.98629845833</v>
      </c>
      <c r="E441" s="0" t="n">
        <f aca="false">C441/D441</f>
        <v>0.941323360939492</v>
      </c>
      <c r="H441" s="0" t="n">
        <v>0.948389805964412</v>
      </c>
      <c r="I441" s="0" t="n">
        <f aca="false">C441/H441</f>
        <v>4670.92203136379</v>
      </c>
      <c r="J441" s="0" t="n">
        <f aca="false">$C$6+$C$5*$A441</f>
        <v>4686.20840071758</v>
      </c>
      <c r="K441" s="1" t="n">
        <f aca="false">J441*H441</f>
        <v>4444.35227586534</v>
      </c>
      <c r="L441" s="0" t="n">
        <f aca="false">K441-C441</f>
        <v>14.4974368653438</v>
      </c>
      <c r="M441" s="0" t="n">
        <f aca="false">ABS(L441)</f>
        <v>14.4974368653438</v>
      </c>
      <c r="N441" s="0" t="n">
        <f aca="false">L441^2</f>
        <v>210.175675664631</v>
      </c>
      <c r="O441" s="2" t="n">
        <f aca="false">ABS(L441/C441)</f>
        <v>0.00327266634963066</v>
      </c>
    </row>
    <row r="442" customFormat="false" ht="13.8" hidden="false" customHeight="false" outlineLevel="0" collapsed="false">
      <c r="A442" s="0" t="n">
        <f aca="false">A441+1</f>
        <v>434</v>
      </c>
      <c r="B442" s="0" t="n">
        <f aca="false">B441+1/12</f>
        <v>1984.0833333333</v>
      </c>
      <c r="C442" s="1" t="n">
        <v>4373.431034</v>
      </c>
      <c r="D442" s="0" t="n">
        <f aca="false">AVERAGE(C430:C441)</f>
        <v>4709.296061125</v>
      </c>
      <c r="E442" s="0" t="n">
        <f aca="false">C442/D442</f>
        <v>0.928680417887176</v>
      </c>
      <c r="H442" s="0" t="n">
        <v>0.957154979085495</v>
      </c>
      <c r="I442" s="0" t="n">
        <f aca="false">C442/H442</f>
        <v>4569.19843657769</v>
      </c>
      <c r="J442" s="0" t="n">
        <f aca="false">$C$6+$C$5*$A442</f>
        <v>4686.40109066444</v>
      </c>
      <c r="K442" s="1" t="n">
        <f aca="false">J442*H442</f>
        <v>4485.61213792117</v>
      </c>
      <c r="L442" s="0" t="n">
        <f aca="false">K442-C442</f>
        <v>112.181103921164</v>
      </c>
      <c r="M442" s="0" t="n">
        <f aca="false">ABS(L442)</f>
        <v>112.181103921164</v>
      </c>
      <c r="N442" s="0" t="n">
        <f aca="false">L442^2</f>
        <v>12584.6000769711</v>
      </c>
      <c r="O442" s="2" t="n">
        <f aca="false">ABS(L442/C442)</f>
        <v>0.0256505940185278</v>
      </c>
    </row>
    <row r="443" customFormat="false" ht="13.8" hidden="false" customHeight="false" outlineLevel="0" collapsed="false">
      <c r="A443" s="0" t="n">
        <f aca="false">A442+1</f>
        <v>435</v>
      </c>
      <c r="B443" s="0" t="n">
        <f aca="false">B442+1/12</f>
        <v>1984.16666666663</v>
      </c>
      <c r="C443" s="1" t="n">
        <v>4607.580645</v>
      </c>
      <c r="D443" s="0" t="n">
        <f aca="false">AVERAGE(C431:C442)</f>
        <v>4721.96778929167</v>
      </c>
      <c r="E443" s="0" t="n">
        <f aca="false">C443/D443</f>
        <v>0.975775534820235</v>
      </c>
      <c r="H443" s="0" t="n">
        <v>0.990002268729016</v>
      </c>
      <c r="I443" s="0" t="n">
        <f aca="false">C443/H443</f>
        <v>4654.11119806352</v>
      </c>
      <c r="J443" s="0" t="n">
        <f aca="false">$C$6+$C$5*$A443</f>
        <v>4686.5937806113</v>
      </c>
      <c r="K443" s="1" t="n">
        <f aca="false">J443*H443</f>
        <v>4639.73847541648</v>
      </c>
      <c r="L443" s="0" t="n">
        <f aca="false">K443-C443</f>
        <v>32.1578304164841</v>
      </c>
      <c r="M443" s="0" t="n">
        <f aca="false">ABS(L443)</f>
        <v>32.1578304164841</v>
      </c>
      <c r="N443" s="0" t="n">
        <f aca="false">L443^2</f>
        <v>1034.12605709535</v>
      </c>
      <c r="O443" s="2" t="n">
        <f aca="false">ABS(L443/C443)</f>
        <v>0.00697933099692585</v>
      </c>
    </row>
    <row r="444" customFormat="false" ht="13.8" hidden="false" customHeight="false" outlineLevel="0" collapsed="false">
      <c r="A444" s="0" t="n">
        <f aca="false">A443+1</f>
        <v>436</v>
      </c>
      <c r="B444" s="0" t="n">
        <f aca="false">B443+1/12</f>
        <v>1984.24999999997</v>
      </c>
      <c r="C444" s="1" t="n">
        <v>4853.8</v>
      </c>
      <c r="D444" s="0" t="n">
        <f aca="false">AVERAGE(C432:C443)</f>
        <v>4729.43299279167</v>
      </c>
      <c r="E444" s="0" t="n">
        <f aca="false">C444/D444</f>
        <v>1.02629638846726</v>
      </c>
      <c r="H444" s="0" t="n">
        <v>1.01159110872128</v>
      </c>
      <c r="I444" s="0" t="n">
        <f aca="false">C444/H444</f>
        <v>4798.18373071263</v>
      </c>
      <c r="J444" s="0" t="n">
        <f aca="false">$C$6+$C$5*$A444</f>
        <v>4686.78647055816</v>
      </c>
      <c r="K444" s="1" t="n">
        <f aca="false">J444*H444</f>
        <v>4741.11152209183</v>
      </c>
      <c r="L444" s="0" t="n">
        <f aca="false">K444-C444</f>
        <v>-112.688477908176</v>
      </c>
      <c r="M444" s="0" t="n">
        <f aca="false">ABS(L444)</f>
        <v>112.688477908176</v>
      </c>
      <c r="N444" s="0" t="n">
        <f aca="false">L444^2</f>
        <v>12698.6930532614</v>
      </c>
      <c r="O444" s="2" t="n">
        <f aca="false">ABS(L444/C444)</f>
        <v>0.0232165474284428</v>
      </c>
    </row>
    <row r="445" customFormat="false" ht="13.8" hidden="false" customHeight="false" outlineLevel="0" collapsed="false">
      <c r="A445" s="0" t="n">
        <f aca="false">A444+1</f>
        <v>437</v>
      </c>
      <c r="B445" s="0" t="n">
        <f aca="false">B444+1/12</f>
        <v>1984.3333333333</v>
      </c>
      <c r="C445" s="1" t="n">
        <v>4591.645161</v>
      </c>
      <c r="D445" s="0" t="n">
        <f aca="false">AVERAGE(C433:C444)</f>
        <v>4724.19374279167</v>
      </c>
      <c r="E445" s="0" t="n">
        <f aca="false">C445/D445</f>
        <v>0.9719426024824</v>
      </c>
      <c r="H445" s="0" t="n">
        <v>1.02572739916611</v>
      </c>
      <c r="I445" s="0" t="n">
        <f aca="false">C445/H445</f>
        <v>4476.47704909988</v>
      </c>
      <c r="J445" s="0" t="n">
        <f aca="false">$C$6+$C$5*$A445</f>
        <v>4686.97916050502</v>
      </c>
      <c r="K445" s="1" t="n">
        <f aca="false">J445*H445</f>
        <v>4807.56294425057</v>
      </c>
      <c r="L445" s="0" t="n">
        <f aca="false">K445-C445</f>
        <v>215.917783250572</v>
      </c>
      <c r="M445" s="0" t="n">
        <f aca="false">ABS(L445)</f>
        <v>215.917783250572</v>
      </c>
      <c r="N445" s="0" t="n">
        <f aca="false">L445^2</f>
        <v>46620.489123841</v>
      </c>
      <c r="O445" s="2" t="n">
        <f aca="false">ABS(L445/C445)</f>
        <v>0.0470240568858653</v>
      </c>
    </row>
    <row r="446" customFormat="false" ht="13.8" hidden="false" customHeight="false" outlineLevel="0" collapsed="false">
      <c r="A446" s="0" t="n">
        <f aca="false">A445+1</f>
        <v>438</v>
      </c>
      <c r="B446" s="0" t="n">
        <f aca="false">B445+1/12</f>
        <v>1984.41666666663</v>
      </c>
      <c r="C446" s="1" t="n">
        <v>4726.233333</v>
      </c>
      <c r="D446" s="0" t="n">
        <f aca="false">AVERAGE(C434:C445)</f>
        <v>4688.22465670833</v>
      </c>
      <c r="E446" s="0" t="n">
        <f aca="false">C446/D446</f>
        <v>1.00810726427909</v>
      </c>
      <c r="H446" s="0" t="n">
        <v>1.04138487214656</v>
      </c>
      <c r="I446" s="0" t="n">
        <f aca="false">C446/H446</f>
        <v>4538.41174325687</v>
      </c>
      <c r="J446" s="0" t="n">
        <f aca="false">$C$6+$C$5*$A446</f>
        <v>4687.17185045188</v>
      </c>
      <c r="K446" s="1" t="n">
        <f aca="false">J446*H446</f>
        <v>4881.14985821179</v>
      </c>
      <c r="L446" s="0" t="n">
        <f aca="false">K446-C446</f>
        <v>154.916525211786</v>
      </c>
      <c r="M446" s="0" t="n">
        <f aca="false">ABS(L446)</f>
        <v>154.916525211786</v>
      </c>
      <c r="N446" s="0" t="n">
        <f aca="false">L446^2</f>
        <v>23999.129783694</v>
      </c>
      <c r="O446" s="2" t="n">
        <f aca="false">ABS(L446/C446)</f>
        <v>0.0327780103724698</v>
      </c>
    </row>
    <row r="447" customFormat="false" ht="13.8" hidden="false" customHeight="false" outlineLevel="0" collapsed="false">
      <c r="A447" s="0" t="n">
        <f aca="false">A446+1</f>
        <v>439</v>
      </c>
      <c r="B447" s="0" t="n">
        <f aca="false">B446+1/12</f>
        <v>1984.49999999997</v>
      </c>
      <c r="C447" s="1" t="n">
        <v>4640.935484</v>
      </c>
      <c r="D447" s="0" t="n">
        <f aca="false">AVERAGE(C435:C446)</f>
        <v>4667.25243445833</v>
      </c>
      <c r="E447" s="0" t="n">
        <f aca="false">C447/D447</f>
        <v>0.994361361244565</v>
      </c>
      <c r="H447" s="0" t="n">
        <v>1.01705923753064</v>
      </c>
      <c r="I447" s="0" t="n">
        <f aca="false">C447/H447</f>
        <v>4563.09260340422</v>
      </c>
      <c r="J447" s="0" t="n">
        <f aca="false">$C$6+$C$5*$A447</f>
        <v>4687.36454039874</v>
      </c>
      <c r="K447" s="1" t="n">
        <f aca="false">J447*H447</f>
        <v>4767.3274054861</v>
      </c>
      <c r="L447" s="0" t="n">
        <f aca="false">K447-C447</f>
        <v>126.391921486102</v>
      </c>
      <c r="M447" s="0" t="n">
        <f aca="false">ABS(L447)</f>
        <v>126.391921486102</v>
      </c>
      <c r="N447" s="0" t="n">
        <f aca="false">L447^2</f>
        <v>15974.9178169489</v>
      </c>
      <c r="O447" s="2" t="n">
        <f aca="false">ABS(L447/C447)</f>
        <v>0.0272341474950143</v>
      </c>
    </row>
    <row r="448" customFormat="false" ht="13.8" hidden="false" customHeight="false" outlineLevel="0" collapsed="false">
      <c r="A448" s="0" t="n">
        <f aca="false">A447+1</f>
        <v>440</v>
      </c>
      <c r="B448" s="0" t="n">
        <f aca="false">B447+1/12</f>
        <v>1984.5833333333</v>
      </c>
      <c r="C448" s="1" t="n">
        <v>4687.919355</v>
      </c>
      <c r="D448" s="0" t="n">
        <f aca="false">AVERAGE(C436:C447)</f>
        <v>4650.59652045833</v>
      </c>
      <c r="E448" s="0" t="n">
        <f aca="false">C448/D448</f>
        <v>1.00802538650203</v>
      </c>
      <c r="H448" s="0" t="n">
        <v>1.02243281479858</v>
      </c>
      <c r="I448" s="0" t="n">
        <f aca="false">C448/H448</f>
        <v>4585.06347522064</v>
      </c>
      <c r="J448" s="0" t="n">
        <f aca="false">$C$6+$C$5*$A448</f>
        <v>4687.5572303456</v>
      </c>
      <c r="K448" s="1" t="n">
        <f aca="false">J448*H448</f>
        <v>4792.71233355169</v>
      </c>
      <c r="L448" s="0" t="n">
        <f aca="false">K448-C448</f>
        <v>104.792978551687</v>
      </c>
      <c r="M448" s="0" t="n">
        <f aca="false">ABS(L448)</f>
        <v>104.792978551687</v>
      </c>
      <c r="N448" s="0" t="n">
        <f aca="false">L448^2</f>
        <v>10981.5683537344</v>
      </c>
      <c r="O448" s="2" t="n">
        <f aca="false">ABS(L448/C448)</f>
        <v>0.0223538355965782</v>
      </c>
    </row>
    <row r="449" customFormat="false" ht="13.8" hidden="false" customHeight="false" outlineLevel="0" collapsed="false">
      <c r="A449" s="0" t="n">
        <f aca="false">A448+1</f>
        <v>441</v>
      </c>
      <c r="B449" s="0" t="n">
        <f aca="false">B448+1/12</f>
        <v>1984.66666666663</v>
      </c>
      <c r="C449" s="1" t="n">
        <v>4697.8</v>
      </c>
      <c r="D449" s="0" t="n">
        <f aca="false">AVERAGE(C437:C448)</f>
        <v>4641.48496129167</v>
      </c>
      <c r="E449" s="0" t="n">
        <f aca="false">C449/D449</f>
        <v>1.01213297881561</v>
      </c>
      <c r="H449" s="0" t="n">
        <v>1.02811881019906</v>
      </c>
      <c r="I449" s="0" t="n">
        <f aca="false">C449/H449</f>
        <v>4569.31626325408</v>
      </c>
      <c r="J449" s="0" t="n">
        <f aca="false">$C$6+$C$5*$A449</f>
        <v>4687.74992029246</v>
      </c>
      <c r="K449" s="1" t="n">
        <f aca="false">J449*H449</f>
        <v>4819.56387056182</v>
      </c>
      <c r="L449" s="0" t="n">
        <f aca="false">K449-C449</f>
        <v>121.763870561822</v>
      </c>
      <c r="M449" s="0" t="n">
        <f aca="false">ABS(L449)</f>
        <v>121.763870561822</v>
      </c>
      <c r="N449" s="0" t="n">
        <f aca="false">L449^2</f>
        <v>14826.4401741961</v>
      </c>
      <c r="O449" s="2" t="n">
        <f aca="false">ABS(L449/C449)</f>
        <v>0.0259193389590493</v>
      </c>
    </row>
    <row r="450" customFormat="false" ht="13.8" hidden="false" customHeight="false" outlineLevel="0" collapsed="false">
      <c r="A450" s="0" t="n">
        <f aca="false">A449+1</f>
        <v>442</v>
      </c>
      <c r="B450" s="0" t="n">
        <f aca="false">B449+1/12</f>
        <v>1984.74999999997</v>
      </c>
      <c r="C450" s="1" t="n">
        <v>4779.387097</v>
      </c>
      <c r="D450" s="0" t="n">
        <f aca="false">AVERAGE(C438:C449)</f>
        <v>4627.68218354167</v>
      </c>
      <c r="E450" s="0" t="n">
        <f aca="false">C450/D450</f>
        <v>1.03278205102284</v>
      </c>
      <c r="H450" s="0" t="n">
        <v>1.01259368215675</v>
      </c>
      <c r="I450" s="0" t="n">
        <f aca="false">C450/H450</f>
        <v>4719.94560228764</v>
      </c>
      <c r="J450" s="0" t="n">
        <f aca="false">$C$6+$C$5*$A450</f>
        <v>4687.94261023932</v>
      </c>
      <c r="K450" s="1" t="n">
        <f aca="false">J450*H450</f>
        <v>4746.98106944176</v>
      </c>
      <c r="L450" s="0" t="n">
        <f aca="false">K450-C450</f>
        <v>-32.4060275582406</v>
      </c>
      <c r="M450" s="0" t="n">
        <f aca="false">ABS(L450)</f>
        <v>32.4060275582406</v>
      </c>
      <c r="N450" s="0" t="n">
        <f aca="false">L450^2</f>
        <v>1050.15062210545</v>
      </c>
      <c r="O450" s="2" t="n">
        <f aca="false">ABS(L450/C450)</f>
        <v>0.00678037306887774</v>
      </c>
    </row>
    <row r="451" customFormat="false" ht="13.8" hidden="false" customHeight="false" outlineLevel="0" collapsed="false">
      <c r="A451" s="0" t="n">
        <f aca="false">A450+1</f>
        <v>443</v>
      </c>
      <c r="B451" s="0" t="n">
        <f aca="false">B450+1/12</f>
        <v>1984.8333333333</v>
      </c>
      <c r="C451" s="1" t="n">
        <f aca="false">AVERAGE(C449:C450)</f>
        <v>4738.5935485</v>
      </c>
      <c r="D451" s="0" t="n">
        <f aca="false">AVERAGE(C439:C450)</f>
        <v>4631.54105454167</v>
      </c>
      <c r="E451" s="0" t="n">
        <f aca="false">C451/D451</f>
        <v>1.02311379575344</v>
      </c>
      <c r="H451" s="0" t="n">
        <v>0.983041230596395</v>
      </c>
      <c r="I451" s="0" t="n">
        <f aca="false">C451/H451</f>
        <v>4820.34059306462</v>
      </c>
      <c r="J451" s="0" t="n">
        <f aca="false">$C$6+$C$5*$A451</f>
        <v>4688.13530018618</v>
      </c>
      <c r="K451" s="1" t="n">
        <f aca="false">J451*H451</f>
        <v>4608.63029469742</v>
      </c>
      <c r="L451" s="0" t="n">
        <f aca="false">K451-C451</f>
        <v>-129.963253802577</v>
      </c>
      <c r="M451" s="0" t="n">
        <f aca="false">ABS(L451)</f>
        <v>129.963253802577</v>
      </c>
      <c r="N451" s="0" t="n">
        <f aca="false">L451^2</f>
        <v>16890.4473389531</v>
      </c>
      <c r="O451" s="2" t="n">
        <f aca="false">ABS(L451/C451)</f>
        <v>0.0274265459724261</v>
      </c>
    </row>
    <row r="452" customFormat="false" ht="13.8" hidden="false" customHeight="false" outlineLevel="0" collapsed="false">
      <c r="A452" s="0" t="n">
        <f aca="false">A451+1</f>
        <v>444</v>
      </c>
      <c r="B452" s="0" t="n">
        <f aca="false">B451+1/12</f>
        <v>1984.91666666663</v>
      </c>
      <c r="C452" s="1" t="n">
        <f aca="false">AVERAGE(C450:C451)</f>
        <v>4758.99032275</v>
      </c>
      <c r="D452" s="0" t="n">
        <f aca="false">AVERAGE(C440:C451)</f>
        <v>4647.34799558333</v>
      </c>
      <c r="E452" s="0" t="n">
        <f aca="false">C452/D452</f>
        <v>1.02402280338653</v>
      </c>
      <c r="H452" s="0" t="n">
        <v>0.962503790905692</v>
      </c>
      <c r="I452" s="0" t="n">
        <f aca="false">C452/H452</f>
        <v>4944.38605615455</v>
      </c>
      <c r="J452" s="0" t="n">
        <f aca="false">$C$6+$C$5*$A452</f>
        <v>4688.32799013304</v>
      </c>
      <c r="K452" s="1" t="n">
        <f aca="false">J452*H452</f>
        <v>4512.53346351232</v>
      </c>
      <c r="L452" s="0" t="n">
        <f aca="false">K452-C452</f>
        <v>-246.456859237685</v>
      </c>
      <c r="M452" s="0" t="n">
        <f aca="false">ABS(L452)</f>
        <v>246.456859237685</v>
      </c>
      <c r="N452" s="0" t="n">
        <f aca="false">L452^2</f>
        <v>60740.9834653038</v>
      </c>
      <c r="O452" s="2" t="n">
        <f aca="false">ABS(L452/C452)</f>
        <v>0.0517876361419597</v>
      </c>
    </row>
    <row r="453" customFormat="false" ht="13.8" hidden="false" customHeight="false" outlineLevel="0" collapsed="false">
      <c r="A453" s="0" t="n">
        <f aca="false">A452+1</f>
        <v>445</v>
      </c>
      <c r="B453" s="0" t="n">
        <f aca="false">B452+1/12</f>
        <v>1984.99999999997</v>
      </c>
      <c r="C453" s="1" t="n">
        <v>4278.241935</v>
      </c>
      <c r="D453" s="0" t="n">
        <f aca="false">AVERAGE(C441:C452)</f>
        <v>4657.18090160417</v>
      </c>
      <c r="E453" s="0" t="n">
        <f aca="false">C453/D453</f>
        <v>0.918633401920539</v>
      </c>
      <c r="H453" s="0" t="n">
        <v>0.948389805964412</v>
      </c>
      <c r="I453" s="0" t="n">
        <f aca="false">C453/H453</f>
        <v>4511.05854163993</v>
      </c>
      <c r="J453" s="0" t="n">
        <f aca="false">$C$6+$C$5*$A453</f>
        <v>4688.5206800799</v>
      </c>
      <c r="K453" s="1" t="n">
        <f aca="false">J453*H453</f>
        <v>4446.54521804111</v>
      </c>
      <c r="L453" s="0" t="n">
        <f aca="false">K453-C453</f>
        <v>168.30328304111</v>
      </c>
      <c r="M453" s="0" t="n">
        <f aca="false">ABS(L453)</f>
        <v>168.30328304111</v>
      </c>
      <c r="N453" s="0" t="n">
        <f aca="false">L453^2</f>
        <v>28325.9950824161</v>
      </c>
      <c r="O453" s="2" t="n">
        <f aca="false">ABS(L453/C453)</f>
        <v>0.0393393561182767</v>
      </c>
    </row>
    <row r="454" customFormat="false" ht="13.8" hidden="false" customHeight="false" outlineLevel="0" collapsed="false">
      <c r="A454" s="0" t="n">
        <f aca="false">A453+1</f>
        <v>446</v>
      </c>
      <c r="B454" s="0" t="n">
        <f aca="false">B453+1/12</f>
        <v>1985.0833333333</v>
      </c>
      <c r="C454" s="1" t="n">
        <v>4372.107143</v>
      </c>
      <c r="D454" s="0" t="n">
        <f aca="false">AVERAGE(C442:C453)</f>
        <v>4644.5464929375</v>
      </c>
      <c r="E454" s="0" t="n">
        <f aca="false">C454/D454</f>
        <v>0.941342098663073</v>
      </c>
      <c r="H454" s="0" t="n">
        <v>0.957154979085495</v>
      </c>
      <c r="I454" s="0" t="n">
        <f aca="false">C454/H454</f>
        <v>4567.81528439343</v>
      </c>
      <c r="J454" s="0" t="n">
        <f aca="false">$C$6+$C$5*$A454</f>
        <v>4688.71337002676</v>
      </c>
      <c r="K454" s="1" t="n">
        <f aca="false">J454*H454</f>
        <v>4487.82534762585</v>
      </c>
      <c r="L454" s="0" t="n">
        <f aca="false">K454-C454</f>
        <v>115.718204625845</v>
      </c>
      <c r="M454" s="0" t="n">
        <f aca="false">ABS(L454)</f>
        <v>115.718204625845</v>
      </c>
      <c r="N454" s="0" t="n">
        <f aca="false">L454^2</f>
        <v>13390.7028818289</v>
      </c>
      <c r="O454" s="2" t="n">
        <f aca="false">ABS(L454/C454)</f>
        <v>0.026467376219523</v>
      </c>
    </row>
    <row r="455" customFormat="false" ht="13.8" hidden="false" customHeight="false" outlineLevel="0" collapsed="false">
      <c r="A455" s="0" t="n">
        <f aca="false">A454+1</f>
        <v>447</v>
      </c>
      <c r="B455" s="0" t="n">
        <f aca="false">B454+1/12</f>
        <v>1985.16666666663</v>
      </c>
      <c r="C455" s="1" t="n">
        <v>4638.709677</v>
      </c>
      <c r="D455" s="0" t="n">
        <f aca="false">AVERAGE(C443:C454)</f>
        <v>4644.4361686875</v>
      </c>
      <c r="E455" s="0" t="n">
        <f aca="false">C455/D455</f>
        <v>0.998767021123875</v>
      </c>
      <c r="H455" s="0" t="n">
        <v>0.990002268729016</v>
      </c>
      <c r="I455" s="0" t="n">
        <f aca="false">C455/H455</f>
        <v>4685.55459267307</v>
      </c>
      <c r="J455" s="0" t="n">
        <f aca="false">$C$6+$C$5*$A455</f>
        <v>4688.90605997362</v>
      </c>
      <c r="K455" s="1" t="n">
        <f aca="false">J455*H455</f>
        <v>4642.02763723112</v>
      </c>
      <c r="L455" s="0" t="n">
        <f aca="false">K455-C455</f>
        <v>3.31796023111656</v>
      </c>
      <c r="M455" s="0" t="n">
        <f aca="false">ABS(L455)</f>
        <v>3.31796023111656</v>
      </c>
      <c r="N455" s="0" t="n">
        <f aca="false">L455^2</f>
        <v>11.008860095271</v>
      </c>
      <c r="O455" s="2" t="n">
        <f aca="false">ABS(L455/C455)</f>
        <v>0.00071527654502025</v>
      </c>
    </row>
    <row r="456" customFormat="false" ht="13.8" hidden="false" customHeight="false" outlineLevel="0" collapsed="false">
      <c r="A456" s="0" t="n">
        <f aca="false">A455+1</f>
        <v>448</v>
      </c>
      <c r="B456" s="0" t="n">
        <f aca="false">B455+1/12</f>
        <v>1985.24999999997</v>
      </c>
      <c r="C456" s="1" t="n">
        <v>4480.433333</v>
      </c>
      <c r="D456" s="0" t="n">
        <f aca="false">AVERAGE(C444:C455)</f>
        <v>4647.0302546875</v>
      </c>
      <c r="E456" s="0" t="n">
        <f aca="false">C456/D456</f>
        <v>0.964149809113153</v>
      </c>
      <c r="H456" s="0" t="n">
        <v>1.01159110872128</v>
      </c>
      <c r="I456" s="0" t="n">
        <f aca="false">C456/H456</f>
        <v>4429.09520889678</v>
      </c>
      <c r="J456" s="0" t="n">
        <f aca="false">$C$6+$C$5*$A456</f>
        <v>4689.09874992048</v>
      </c>
      <c r="K456" s="1" t="n">
        <f aca="false">J456*H456</f>
        <v>4743.45060333563</v>
      </c>
      <c r="L456" s="0" t="n">
        <f aca="false">K456-C456</f>
        <v>263.017270335627</v>
      </c>
      <c r="M456" s="0" t="n">
        <f aca="false">ABS(L456)</f>
        <v>263.017270335627</v>
      </c>
      <c r="N456" s="0" t="n">
        <f aca="false">L456^2</f>
        <v>69178.0844948045</v>
      </c>
      <c r="O456" s="2" t="n">
        <f aca="false">ABS(L456/C456)</f>
        <v>0.0587035339636483</v>
      </c>
    </row>
    <row r="457" customFormat="false" ht="13.8" hidden="false" customHeight="false" outlineLevel="0" collapsed="false">
      <c r="A457" s="0" t="n">
        <f aca="false">A456+1</f>
        <v>449</v>
      </c>
      <c r="B457" s="0" t="n">
        <f aca="false">B456+1/12</f>
        <v>1985.3333333333</v>
      </c>
      <c r="C457" s="1" t="n">
        <v>4744.83871</v>
      </c>
      <c r="D457" s="0" t="n">
        <f aca="false">AVERAGE(C445:C456)</f>
        <v>4615.91636577083</v>
      </c>
      <c r="E457" s="0" t="n">
        <f aca="false">C457/D457</f>
        <v>1.02792995670051</v>
      </c>
      <c r="H457" s="0" t="n">
        <v>1.02572739916611</v>
      </c>
      <c r="I457" s="0" t="n">
        <f aca="false">C457/H457</f>
        <v>4625.82818189066</v>
      </c>
      <c r="J457" s="0" t="n">
        <f aca="false">$C$6+$C$5*$A457</f>
        <v>4689.29143986734</v>
      </c>
      <c r="K457" s="1" t="n">
        <f aca="false">J457*H457</f>
        <v>4809.93471254703</v>
      </c>
      <c r="L457" s="0" t="n">
        <f aca="false">K457-C457</f>
        <v>65.0960025470304</v>
      </c>
      <c r="M457" s="0" t="n">
        <f aca="false">ABS(L457)</f>
        <v>65.0960025470304</v>
      </c>
      <c r="N457" s="0" t="n">
        <f aca="false">L457^2</f>
        <v>4237.48954760298</v>
      </c>
      <c r="O457" s="2" t="n">
        <f aca="false">ABS(L457/C457)</f>
        <v>0.0137193288382674</v>
      </c>
    </row>
    <row r="458" customFormat="false" ht="13.8" hidden="false" customHeight="false" outlineLevel="0" collapsed="false">
      <c r="A458" s="0" t="n">
        <f aca="false">A457+1</f>
        <v>450</v>
      </c>
      <c r="B458" s="0" t="n">
        <f aca="false">B457+1/12</f>
        <v>1985.41666666663</v>
      </c>
      <c r="C458" s="1" t="n">
        <v>4789.966667</v>
      </c>
      <c r="D458" s="0" t="n">
        <f aca="false">AVERAGE(C446:C457)</f>
        <v>4628.68249485417</v>
      </c>
      <c r="E458" s="0" t="n">
        <f aca="false">C458/D458</f>
        <v>1.03484450971203</v>
      </c>
      <c r="H458" s="0" t="n">
        <v>1.04138487214656</v>
      </c>
      <c r="I458" s="0" t="n">
        <f aca="false">C458/H458</f>
        <v>4599.61230003914</v>
      </c>
      <c r="J458" s="0" t="n">
        <f aca="false">$C$6+$C$5*$A458</f>
        <v>4689.4841298142</v>
      </c>
      <c r="K458" s="1" t="n">
        <f aca="false">J458*H458</f>
        <v>4883.55783095988</v>
      </c>
      <c r="L458" s="0" t="n">
        <f aca="false">K458-C458</f>
        <v>93.5911639598826</v>
      </c>
      <c r="M458" s="0" t="n">
        <f aca="false">ABS(L458)</f>
        <v>93.5911639598826</v>
      </c>
      <c r="N458" s="0" t="n">
        <f aca="false">L458^2</f>
        <v>8759.30597136562</v>
      </c>
      <c r="O458" s="2" t="n">
        <f aca="false">ABS(L458/C458)</f>
        <v>0.0195390010967445</v>
      </c>
    </row>
    <row r="459" customFormat="false" ht="13.8" hidden="false" customHeight="false" outlineLevel="0" collapsed="false">
      <c r="A459" s="0" t="n">
        <f aca="false">A458+1</f>
        <v>451</v>
      </c>
      <c r="B459" s="0" t="n">
        <f aca="false">B458+1/12</f>
        <v>1985.49999999997</v>
      </c>
      <c r="C459" s="1" t="n">
        <v>4645.982405</v>
      </c>
      <c r="D459" s="0" t="n">
        <f aca="false">AVERAGE(C447:C458)</f>
        <v>4633.99360602083</v>
      </c>
      <c r="E459" s="0" t="n">
        <f aca="false">C459/D459</f>
        <v>1.00258714189066</v>
      </c>
      <c r="H459" s="0" t="n">
        <v>1.01705923753064</v>
      </c>
      <c r="I459" s="0" t="n">
        <f aca="false">C459/H459</f>
        <v>4568.05487188747</v>
      </c>
      <c r="J459" s="0" t="n">
        <f aca="false">$C$6+$C$5*$A459</f>
        <v>4689.67681976106</v>
      </c>
      <c r="K459" s="1" t="n">
        <f aca="false">J459*H459</f>
        <v>4769.6791305713</v>
      </c>
      <c r="L459" s="0" t="n">
        <f aca="false">K459-C459</f>
        <v>123.696725571301</v>
      </c>
      <c r="M459" s="0" t="n">
        <f aca="false">ABS(L459)</f>
        <v>123.696725571301</v>
      </c>
      <c r="N459" s="0" t="n">
        <f aca="false">L459^2</f>
        <v>15300.8799170617</v>
      </c>
      <c r="O459" s="2" t="n">
        <f aca="false">ABS(L459/C459)</f>
        <v>0.0266244498554662</v>
      </c>
    </row>
    <row r="460" customFormat="false" ht="13.8" hidden="false" customHeight="false" outlineLevel="0" collapsed="false">
      <c r="A460" s="0" t="n">
        <f aca="false">A459+1</f>
        <v>452</v>
      </c>
      <c r="B460" s="0" t="n">
        <f aca="false">B459+1/12</f>
        <v>1985.5833333333</v>
      </c>
      <c r="C460" s="1" t="n">
        <v>4685.419355</v>
      </c>
      <c r="D460" s="0" t="n">
        <f aca="false">AVERAGE(C448:C459)</f>
        <v>4634.41418277083</v>
      </c>
      <c r="E460" s="0" t="n">
        <f aca="false">C460/D460</f>
        <v>1.01100574316788</v>
      </c>
      <c r="H460" s="0" t="n">
        <v>1.02243281479858</v>
      </c>
      <c r="I460" s="0" t="n">
        <f aca="false">C460/H460</f>
        <v>4582.61832678271</v>
      </c>
      <c r="J460" s="0" t="n">
        <f aca="false">$C$6+$C$5*$A460</f>
        <v>4689.86950970792</v>
      </c>
      <c r="K460" s="1" t="n">
        <f aca="false">J460*H460</f>
        <v>4795.07648384871</v>
      </c>
      <c r="L460" s="0" t="n">
        <f aca="false">K460-C460</f>
        <v>109.657128848705</v>
      </c>
      <c r="M460" s="0" t="n">
        <f aca="false">ABS(L460)</f>
        <v>109.657128848705</v>
      </c>
      <c r="N460" s="0" t="n">
        <f aca="false">L460^2</f>
        <v>12024.6859073414</v>
      </c>
      <c r="O460" s="2" t="n">
        <f aca="false">ABS(L460/C460)</f>
        <v>0.0234039091360489</v>
      </c>
    </row>
    <row r="461" customFormat="false" ht="13.8" hidden="false" customHeight="false" outlineLevel="0" collapsed="false">
      <c r="A461" s="0" t="n">
        <f aca="false">A460+1</f>
        <v>453</v>
      </c>
      <c r="B461" s="0" t="n">
        <f aca="false">B460+1/12</f>
        <v>1985.66666666663</v>
      </c>
      <c r="C461" s="1" t="n">
        <v>4637.916667</v>
      </c>
      <c r="D461" s="0" t="n">
        <f aca="false">AVERAGE(C449:C460)</f>
        <v>4634.2058494375</v>
      </c>
      <c r="E461" s="0" t="n">
        <f aca="false">C461/D461</f>
        <v>1.00080074508623</v>
      </c>
      <c r="H461" s="0" t="n">
        <v>1.02811881019906</v>
      </c>
      <c r="I461" s="0" t="n">
        <f aca="false">C461/H461</f>
        <v>4511.07072547581</v>
      </c>
      <c r="J461" s="0" t="n">
        <f aca="false">$C$6+$C$5*$A461</f>
        <v>4690.06219965478</v>
      </c>
      <c r="K461" s="1" t="n">
        <f aca="false">J461*H461</f>
        <v>4821.94116846866</v>
      </c>
      <c r="L461" s="0" t="n">
        <f aca="false">K461-C461</f>
        <v>184.024501468659</v>
      </c>
      <c r="M461" s="0" t="n">
        <f aca="false">ABS(L461)</f>
        <v>184.024501468659</v>
      </c>
      <c r="N461" s="0" t="n">
        <f aca="false">L461^2</f>
        <v>33865.0171407884</v>
      </c>
      <c r="O461" s="2" t="n">
        <f aca="false">ABS(L461/C461)</f>
        <v>0.0396782682142699</v>
      </c>
    </row>
    <row r="462" customFormat="false" ht="13.8" hidden="false" customHeight="false" outlineLevel="0" collapsed="false">
      <c r="A462" s="0" t="n">
        <f aca="false">A461+1</f>
        <v>454</v>
      </c>
      <c r="B462" s="0" t="n">
        <f aca="false">B461+1/12</f>
        <v>1985.74999999997</v>
      </c>
      <c r="C462" s="1" t="n">
        <v>4619.580645</v>
      </c>
      <c r="D462" s="0" t="n">
        <f aca="false">AVERAGE(C450:C461)</f>
        <v>4629.2155716875</v>
      </c>
      <c r="E462" s="0" t="n">
        <f aca="false">C462/D462</f>
        <v>0.997918669688569</v>
      </c>
      <c r="H462" s="0" t="n">
        <v>1.01259368215675</v>
      </c>
      <c r="I462" s="0" t="n">
        <f aca="false">C462/H462</f>
        <v>4562.12667173731</v>
      </c>
      <c r="J462" s="0" t="n">
        <f aca="false">$C$6+$C$5*$A462</f>
        <v>4690.25488960164</v>
      </c>
      <c r="K462" s="1" t="n">
        <f aca="false">J462*H462</f>
        <v>4749.32246891543</v>
      </c>
      <c r="L462" s="0" t="n">
        <f aca="false">K462-C462</f>
        <v>129.741823915427</v>
      </c>
      <c r="M462" s="0" t="n">
        <f aca="false">ABS(L462)</f>
        <v>129.741823915427</v>
      </c>
      <c r="N462" s="0" t="n">
        <f aca="false">L462^2</f>
        <v>16832.9408729016</v>
      </c>
      <c r="O462" s="2" t="n">
        <f aca="false">ABS(L462/C462)</f>
        <v>0.0280851951477138</v>
      </c>
    </row>
    <row r="463" customFormat="false" ht="13.8" hidden="false" customHeight="false" outlineLevel="0" collapsed="false">
      <c r="A463" s="0" t="n">
        <f aca="false">A462+1</f>
        <v>455</v>
      </c>
      <c r="B463" s="0" t="n">
        <f aca="false">B462+1/12</f>
        <v>1985.8333333333</v>
      </c>
      <c r="C463" s="1" t="n">
        <v>4500.966667</v>
      </c>
      <c r="D463" s="0" t="n">
        <f aca="false">AVERAGE(C451:C462)</f>
        <v>4615.89836735417</v>
      </c>
      <c r="E463" s="0" t="n">
        <f aca="false">C463/D463</f>
        <v>0.97510090318127</v>
      </c>
      <c r="H463" s="0" t="n">
        <v>0.983041230596395</v>
      </c>
      <c r="I463" s="0" t="n">
        <f aca="false">C463/H463</f>
        <v>4578.61433163829</v>
      </c>
      <c r="J463" s="0" t="n">
        <f aca="false">$C$6+$C$5*$A463</f>
        <v>4690.4475795485</v>
      </c>
      <c r="K463" s="1" t="n">
        <f aca="false">J463*H463</f>
        <v>4610.90336064724</v>
      </c>
      <c r="L463" s="0" t="n">
        <f aca="false">K463-C463</f>
        <v>109.936693647241</v>
      </c>
      <c r="M463" s="0" t="n">
        <f aca="false">ABS(L463)</f>
        <v>109.936693647241</v>
      </c>
      <c r="N463" s="0" t="n">
        <f aca="false">L463^2</f>
        <v>12086.0766100872</v>
      </c>
      <c r="O463" s="2" t="n">
        <f aca="false">ABS(L463/C463)</f>
        <v>0.0244251294845772</v>
      </c>
    </row>
    <row r="464" customFormat="false" ht="13.8" hidden="false" customHeight="false" outlineLevel="0" collapsed="false">
      <c r="A464" s="0" t="n">
        <f aca="false">A463+1</f>
        <v>456</v>
      </c>
      <c r="B464" s="0" t="n">
        <f aca="false">B463+1/12</f>
        <v>1985.91666666663</v>
      </c>
      <c r="C464" s="1" t="n">
        <v>4286.015705</v>
      </c>
      <c r="D464" s="0" t="n">
        <f aca="false">AVERAGE(C452:C463)</f>
        <v>4596.09612722917</v>
      </c>
      <c r="E464" s="0" t="n">
        <f aca="false">C464/D464</f>
        <v>0.932533956286919</v>
      </c>
      <c r="H464" s="0" t="n">
        <v>0.962503790905692</v>
      </c>
      <c r="I464" s="0" t="n">
        <f aca="false">C464/H464</f>
        <v>4452.98579132552</v>
      </c>
      <c r="J464" s="0" t="n">
        <f aca="false">$C$6+$C$5*$A464</f>
        <v>4690.64026949536</v>
      </c>
      <c r="K464" s="1" t="n">
        <f aca="false">J464*H464</f>
        <v>4514.75904116418</v>
      </c>
      <c r="L464" s="0" t="n">
        <f aca="false">K464-C464</f>
        <v>228.743336164182</v>
      </c>
      <c r="M464" s="0" t="n">
        <f aca="false">ABS(L464)</f>
        <v>228.743336164182</v>
      </c>
      <c r="N464" s="0" t="n">
        <f aca="false">L464^2</f>
        <v>52323.5138395198</v>
      </c>
      <c r="O464" s="2" t="n">
        <f aca="false">ABS(L464/C464)</f>
        <v>0.0533696915523042</v>
      </c>
    </row>
    <row r="465" customFormat="false" ht="13.8" hidden="false" customHeight="false" outlineLevel="0" collapsed="false">
      <c r="A465" s="0" t="n">
        <f aca="false">A464+1</f>
        <v>457</v>
      </c>
      <c r="B465" s="0" t="n">
        <f aca="false">B464+1/12</f>
        <v>1985.99999999997</v>
      </c>
      <c r="C465" s="1" t="n">
        <v>4379.870968</v>
      </c>
      <c r="D465" s="0" t="n">
        <f aca="false">AVERAGE(C453:C464)</f>
        <v>4556.68157575</v>
      </c>
      <c r="E465" s="0" t="n">
        <f aca="false">C465/D465</f>
        <v>0.961197506384699</v>
      </c>
      <c r="H465" s="0" t="n">
        <v>0.948389805964412</v>
      </c>
      <c r="I465" s="0" t="n">
        <f aca="false">C465/H465</f>
        <v>4618.21810025271</v>
      </c>
      <c r="J465" s="0" t="n">
        <f aca="false">$C$6+$C$5*$A465</f>
        <v>4690.83295944222</v>
      </c>
      <c r="K465" s="1" t="n">
        <f aca="false">J465*H465</f>
        <v>4448.73816021688</v>
      </c>
      <c r="L465" s="0" t="n">
        <f aca="false">K465-C465</f>
        <v>68.867192216876</v>
      </c>
      <c r="M465" s="0" t="n">
        <f aca="false">ABS(L465)</f>
        <v>68.867192216876</v>
      </c>
      <c r="N465" s="0" t="n">
        <f aca="false">L465^2</f>
        <v>4742.69016383615</v>
      </c>
      <c r="O465" s="2" t="n">
        <f aca="false">ABS(L465/C465)</f>
        <v>0.0157235664520782</v>
      </c>
    </row>
    <row r="466" customFormat="false" ht="13.8" hidden="false" customHeight="false" outlineLevel="0" collapsed="false">
      <c r="A466" s="0" t="n">
        <f aca="false">A465+1</f>
        <v>458</v>
      </c>
      <c r="B466" s="0" t="n">
        <f aca="false">B465+1/12</f>
        <v>1986.0833333333</v>
      </c>
      <c r="C466" s="1" t="n">
        <v>4367.292996</v>
      </c>
      <c r="D466" s="0" t="n">
        <f aca="false">AVERAGE(C454:C465)</f>
        <v>4565.15066183333</v>
      </c>
      <c r="E466" s="0" t="n">
        <f aca="false">C466/D466</f>
        <v>0.956659115878144</v>
      </c>
      <c r="H466" s="0" t="n">
        <v>0.957154979085495</v>
      </c>
      <c r="I466" s="0" t="n">
        <f aca="false">C466/H466</f>
        <v>4562.78564227153</v>
      </c>
      <c r="J466" s="0" t="n">
        <f aca="false">$C$6+$C$5*$A466</f>
        <v>4691.02564938908</v>
      </c>
      <c r="K466" s="1" t="n">
        <f aca="false">J466*H466</f>
        <v>4490.03855733053</v>
      </c>
      <c r="L466" s="0" t="n">
        <f aca="false">K466-C466</f>
        <v>122.745561330526</v>
      </c>
      <c r="M466" s="0" t="n">
        <f aca="false">ABS(L466)</f>
        <v>122.745561330526</v>
      </c>
      <c r="N466" s="0" t="n">
        <f aca="false">L466^2</f>
        <v>15066.4728263458</v>
      </c>
      <c r="O466" s="2" t="n">
        <f aca="false">ABS(L466/C466)</f>
        <v>0.0281056392238735</v>
      </c>
    </row>
    <row r="467" customFormat="false" ht="13.8" hidden="false" customHeight="false" outlineLevel="0" collapsed="false">
      <c r="A467" s="0" t="n">
        <f aca="false">A466+1</f>
        <v>459</v>
      </c>
      <c r="B467" s="0" t="n">
        <f aca="false">B466+1/12</f>
        <v>1986.16666666663</v>
      </c>
      <c r="C467" s="1" t="n">
        <v>4499.118475</v>
      </c>
      <c r="D467" s="0" t="n">
        <f aca="false">AVERAGE(C455:C466)</f>
        <v>4564.74948291667</v>
      </c>
      <c r="E467" s="0" t="n">
        <f aca="false">C467/D467</f>
        <v>0.985622210339847</v>
      </c>
      <c r="H467" s="0" t="n">
        <v>0.990002268729016</v>
      </c>
      <c r="I467" s="0" t="n">
        <f aca="false">C467/H467</f>
        <v>4544.55370165571</v>
      </c>
      <c r="J467" s="0" t="n">
        <f aca="false">$C$6+$C$5*$A467</f>
        <v>4691.21833933594</v>
      </c>
      <c r="K467" s="1" t="n">
        <f aca="false">J467*H467</f>
        <v>4644.31679904575</v>
      </c>
      <c r="L467" s="0" t="n">
        <f aca="false">K467-C467</f>
        <v>145.198324045748</v>
      </c>
      <c r="M467" s="0" t="n">
        <f aca="false">ABS(L467)</f>
        <v>145.198324045748</v>
      </c>
      <c r="N467" s="0" t="n">
        <f aca="false">L467^2</f>
        <v>21082.5533056939</v>
      </c>
      <c r="O467" s="2" t="n">
        <f aca="false">ABS(L467/C467)</f>
        <v>0.0322726162586211</v>
      </c>
    </row>
    <row r="468" customFormat="false" ht="13.8" hidden="false" customHeight="false" outlineLevel="0" collapsed="false">
      <c r="A468" s="0" t="n">
        <f aca="false">A467+1</f>
        <v>460</v>
      </c>
      <c r="B468" s="0" t="n">
        <f aca="false">B467+1/12</f>
        <v>1986.24999999997</v>
      </c>
      <c r="C468" s="1" t="n">
        <v>4675.72</v>
      </c>
      <c r="D468" s="0" t="n">
        <f aca="false">AVERAGE(C456:C467)</f>
        <v>4553.11688275</v>
      </c>
      <c r="E468" s="0" t="n">
        <f aca="false">C468/D468</f>
        <v>1.02692729407288</v>
      </c>
      <c r="H468" s="0" t="n">
        <v>1.01159110872128</v>
      </c>
      <c r="I468" s="0" t="n">
        <f aca="false">C468/H468</f>
        <v>4622.14422377677</v>
      </c>
      <c r="J468" s="0" t="n">
        <f aca="false">$C$6+$C$5*$A468</f>
        <v>4691.4110292828</v>
      </c>
      <c r="K468" s="1" t="n">
        <f aca="false">J468*H468</f>
        <v>4745.78968457943</v>
      </c>
      <c r="L468" s="0" t="n">
        <f aca="false">K468-C468</f>
        <v>70.0696845794291</v>
      </c>
      <c r="M468" s="0" t="n">
        <f aca="false">ABS(L468)</f>
        <v>70.0696845794291</v>
      </c>
      <c r="N468" s="0" t="n">
        <f aca="false">L468^2</f>
        <v>4909.76069706069</v>
      </c>
      <c r="O468" s="2" t="n">
        <f aca="false">ABS(L468/C468)</f>
        <v>0.0149858598417846</v>
      </c>
    </row>
    <row r="469" customFormat="false" ht="13.8" hidden="false" customHeight="false" outlineLevel="0" collapsed="false">
      <c r="A469" s="0" t="n">
        <f aca="false">A468+1</f>
        <v>461</v>
      </c>
      <c r="B469" s="0" t="n">
        <f aca="false">B468+1/12</f>
        <v>1986.3333333333</v>
      </c>
      <c r="C469" s="1" t="n">
        <v>4722.774194</v>
      </c>
      <c r="D469" s="0" t="n">
        <f aca="false">AVERAGE(C457:C468)</f>
        <v>4569.39077166667</v>
      </c>
      <c r="E469" s="0" t="n">
        <f aca="false">C469/D469</f>
        <v>1.03356758701497</v>
      </c>
      <c r="H469" s="0" t="n">
        <v>1.02572739916611</v>
      </c>
      <c r="I469" s="0" t="n">
        <f aca="false">C469/H469</f>
        <v>4604.31709032974</v>
      </c>
      <c r="J469" s="0" t="n">
        <f aca="false">$C$6+$C$5*$A469</f>
        <v>4691.60371922966</v>
      </c>
      <c r="K469" s="1" t="n">
        <f aca="false">J469*H469</f>
        <v>4812.30648084349</v>
      </c>
      <c r="L469" s="0" t="n">
        <f aca="false">K469-C469</f>
        <v>89.5322868434887</v>
      </c>
      <c r="M469" s="0" t="n">
        <f aca="false">ABS(L469)</f>
        <v>89.5322868434887</v>
      </c>
      <c r="N469" s="0" t="n">
        <f aca="false">L469^2</f>
        <v>8016.03038742474</v>
      </c>
      <c r="O469" s="2" t="n">
        <f aca="false">ABS(L469/C469)</f>
        <v>0.0189575624761468</v>
      </c>
    </row>
    <row r="470" customFormat="false" ht="13.8" hidden="false" customHeight="false" outlineLevel="0" collapsed="false">
      <c r="A470" s="0" t="n">
        <f aca="false">A469+1</f>
        <v>462</v>
      </c>
      <c r="B470" s="0" t="n">
        <f aca="false">B469+1/12</f>
        <v>1986.41666666663</v>
      </c>
      <c r="C470" s="1" t="n">
        <v>4711.878444</v>
      </c>
      <c r="D470" s="0" t="n">
        <f aca="false">AVERAGE(C458:C469)</f>
        <v>4567.552062</v>
      </c>
      <c r="E470" s="0" t="n">
        <f aca="false">C470/D470</f>
        <v>1.03159819089983</v>
      </c>
      <c r="H470" s="0" t="n">
        <v>1.04138487214656</v>
      </c>
      <c r="I470" s="0" t="n">
        <f aca="false">C470/H470</f>
        <v>4524.62732081715</v>
      </c>
      <c r="J470" s="0" t="n">
        <f aca="false">$C$6+$C$5*$A470</f>
        <v>4691.79640917652</v>
      </c>
      <c r="K470" s="1" t="n">
        <f aca="false">J470*H470</f>
        <v>4885.96580370798</v>
      </c>
      <c r="L470" s="0" t="n">
        <f aca="false">K470-C470</f>
        <v>174.08735970798</v>
      </c>
      <c r="M470" s="0" t="n">
        <f aca="false">ABS(L470)</f>
        <v>174.08735970798</v>
      </c>
      <c r="N470" s="0" t="n">
        <f aca="false">L470^2</f>
        <v>30306.4088100956</v>
      </c>
      <c r="O470" s="2" t="n">
        <f aca="false">ABS(L470/C470)</f>
        <v>0.0369464878555301</v>
      </c>
    </row>
    <row r="471" customFormat="false" ht="13.8" hidden="false" customHeight="false" outlineLevel="0" collapsed="false">
      <c r="A471" s="0" t="n">
        <f aca="false">A470+1</f>
        <v>463</v>
      </c>
      <c r="B471" s="0" t="n">
        <f aca="false">B470+1/12</f>
        <v>1986.49999999997</v>
      </c>
      <c r="C471" s="1" t="n">
        <v>4639.467742</v>
      </c>
      <c r="D471" s="0" t="n">
        <f aca="false">AVERAGE(C459:C470)</f>
        <v>4561.04471008333</v>
      </c>
      <c r="E471" s="0" t="n">
        <f aca="false">C471/D471</f>
        <v>1.017194094095</v>
      </c>
      <c r="H471" s="0" t="n">
        <v>1.01705923753064</v>
      </c>
      <c r="I471" s="0" t="n">
        <f aca="false">C471/H471</f>
        <v>4561.64947998934</v>
      </c>
      <c r="J471" s="0" t="n">
        <f aca="false">$C$6+$C$5*$A471</f>
        <v>4691.98909912338</v>
      </c>
      <c r="K471" s="1" t="n">
        <f aca="false">J471*H471</f>
        <v>4772.0308556565</v>
      </c>
      <c r="L471" s="0" t="n">
        <f aca="false">K471-C471</f>
        <v>132.5631136565</v>
      </c>
      <c r="M471" s="0" t="n">
        <f aca="false">ABS(L471)</f>
        <v>132.5631136565</v>
      </c>
      <c r="N471" s="0" t="n">
        <f aca="false">L471^2</f>
        <v>17572.9791023061</v>
      </c>
      <c r="O471" s="2" t="n">
        <f aca="false">ABS(L471/C471)</f>
        <v>0.0285729141850556</v>
      </c>
    </row>
    <row r="472" customFormat="false" ht="13.8" hidden="false" customHeight="false" outlineLevel="0" collapsed="false">
      <c r="A472" s="0" t="n">
        <f aca="false">A471+1</f>
        <v>464</v>
      </c>
      <c r="B472" s="0" t="n">
        <f aca="false">B471+1/12</f>
        <v>1986.5833333333</v>
      </c>
      <c r="C472" s="1" t="n">
        <v>4742.30493</v>
      </c>
      <c r="D472" s="0" t="n">
        <f aca="false">AVERAGE(C460:C471)</f>
        <v>4560.5018215</v>
      </c>
      <c r="E472" s="0" t="n">
        <f aca="false">C472/D472</f>
        <v>1.03986471568609</v>
      </c>
      <c r="H472" s="0" t="n">
        <v>1.02243281479858</v>
      </c>
      <c r="I472" s="0" t="n">
        <f aca="false">C472/H472</f>
        <v>4638.25579672366</v>
      </c>
      <c r="J472" s="0" t="n">
        <f aca="false">$C$6+$C$5*$A472</f>
        <v>4692.18178907024</v>
      </c>
      <c r="K472" s="1" t="n">
        <f aca="false">J472*H472</f>
        <v>4797.44063414572</v>
      </c>
      <c r="L472" s="0" t="n">
        <f aca="false">K472-C472</f>
        <v>55.1357041457222</v>
      </c>
      <c r="M472" s="0" t="n">
        <f aca="false">ABS(L472)</f>
        <v>55.1357041457222</v>
      </c>
      <c r="N472" s="0" t="n">
        <f aca="false">L472^2</f>
        <v>3039.94587164461</v>
      </c>
      <c r="O472" s="2" t="n">
        <f aca="false">ABS(L472/C472)</f>
        <v>0.0116263515230604</v>
      </c>
    </row>
    <row r="473" customFormat="false" ht="13.8" hidden="false" customHeight="false" outlineLevel="0" collapsed="false">
      <c r="A473" s="0" t="n">
        <f aca="false">A472+1</f>
        <v>465</v>
      </c>
      <c r="B473" s="0" t="n">
        <f aca="false">B472+1/12</f>
        <v>1986.66666666663</v>
      </c>
      <c r="C473" s="1" t="n">
        <v>4793.65</v>
      </c>
      <c r="D473" s="0" t="n">
        <f aca="false">AVERAGE(C461:C472)</f>
        <v>4565.24228608333</v>
      </c>
      <c r="E473" s="0" t="n">
        <f aca="false">C473/D473</f>
        <v>1.05003189307454</v>
      </c>
      <c r="H473" s="0" t="n">
        <v>1.02811881019906</v>
      </c>
      <c r="I473" s="0" t="n">
        <f aca="false">C473/H473</f>
        <v>4662.54478805993</v>
      </c>
      <c r="J473" s="0" t="n">
        <f aca="false">$C$6+$C$5*$A473</f>
        <v>4692.3744790171</v>
      </c>
      <c r="K473" s="1" t="n">
        <f aca="false">J473*H473</f>
        <v>4824.31846637549</v>
      </c>
      <c r="L473" s="0" t="n">
        <f aca="false">K473-C473</f>
        <v>30.668466375495</v>
      </c>
      <c r="M473" s="0" t="n">
        <f aca="false">ABS(L473)</f>
        <v>30.668466375495</v>
      </c>
      <c r="N473" s="0" t="n">
        <f aca="false">L473^2</f>
        <v>940.554829824866</v>
      </c>
      <c r="O473" s="2" t="n">
        <f aca="false">ABS(L473/C473)</f>
        <v>0.00639772748855152</v>
      </c>
    </row>
    <row r="474" customFormat="false" ht="13.8" hidden="false" customHeight="false" outlineLevel="0" collapsed="false">
      <c r="A474" s="0" t="n">
        <f aca="false">A473+1</f>
        <v>466</v>
      </c>
      <c r="B474" s="0" t="n">
        <f aca="false">B473+1/12</f>
        <v>1986.74999999996</v>
      </c>
      <c r="C474" s="1" t="n">
        <v>4687.564516</v>
      </c>
      <c r="D474" s="0" t="n">
        <f aca="false">AVERAGE(C462:C473)</f>
        <v>4578.22006383333</v>
      </c>
      <c r="E474" s="0" t="n">
        <f aca="false">C474/D474</f>
        <v>1.02388361648023</v>
      </c>
      <c r="H474" s="0" t="n">
        <v>1.01259368215675</v>
      </c>
      <c r="I474" s="0" t="n">
        <f aca="false">C474/H474</f>
        <v>4629.26502367251</v>
      </c>
      <c r="J474" s="0" t="n">
        <f aca="false">$C$6+$C$5*$A474</f>
        <v>4692.56716896396</v>
      </c>
      <c r="K474" s="1" t="n">
        <f aca="false">J474*H474</f>
        <v>4751.66386838909</v>
      </c>
      <c r="L474" s="0" t="n">
        <f aca="false">K474-C474</f>
        <v>64.099352389092</v>
      </c>
      <c r="M474" s="0" t="n">
        <f aca="false">ABS(L474)</f>
        <v>64.099352389092</v>
      </c>
      <c r="N474" s="0" t="n">
        <f aca="false">L474^2</f>
        <v>4108.726976701</v>
      </c>
      <c r="O474" s="2" t="n">
        <f aca="false">ABS(L474/C474)</f>
        <v>0.0136743403040753</v>
      </c>
    </row>
    <row r="475" customFormat="false" ht="13.8" hidden="false" customHeight="false" outlineLevel="0" collapsed="false">
      <c r="A475" s="0" t="n">
        <f aca="false">A474+1</f>
        <v>467</v>
      </c>
      <c r="B475" s="0" t="n">
        <f aca="false">B474+1/12</f>
        <v>1986.8333333333</v>
      </c>
      <c r="C475" s="1" t="n">
        <v>4712.75</v>
      </c>
      <c r="D475" s="0" t="n">
        <f aca="false">AVERAGE(C463:C474)</f>
        <v>4583.88538641667</v>
      </c>
      <c r="E475" s="0" t="n">
        <f aca="false">C475/D475</f>
        <v>1.02811252959448</v>
      </c>
      <c r="H475" s="0" t="n">
        <v>0.983041230596395</v>
      </c>
      <c r="I475" s="0" t="n">
        <f aca="false">C475/H475</f>
        <v>4794.05120896186</v>
      </c>
      <c r="J475" s="0" t="n">
        <f aca="false">$C$6+$C$5*$A475</f>
        <v>4692.75985891082</v>
      </c>
      <c r="K475" s="1" t="n">
        <f aca="false">J475*H475</f>
        <v>4613.17642659706</v>
      </c>
      <c r="L475" s="0" t="n">
        <f aca="false">K475-C475</f>
        <v>-99.5735734029422</v>
      </c>
      <c r="M475" s="0" t="n">
        <f aca="false">ABS(L475)</f>
        <v>99.5735734029422</v>
      </c>
      <c r="N475" s="0" t="n">
        <f aca="false">L475^2</f>
        <v>9914.89652023112</v>
      </c>
      <c r="O475" s="2" t="n">
        <f aca="false">ABS(L475/C475)</f>
        <v>0.0211285498706577</v>
      </c>
    </row>
    <row r="476" customFormat="false" ht="13.8" hidden="false" customHeight="false" outlineLevel="0" collapsed="false">
      <c r="A476" s="0" t="n">
        <f aca="false">A475+1</f>
        <v>468</v>
      </c>
      <c r="B476" s="0" t="n">
        <f aca="false">B475+1/12</f>
        <v>1986.91666666663</v>
      </c>
      <c r="C476" s="1" t="n">
        <v>4486.419355</v>
      </c>
      <c r="D476" s="0" t="n">
        <f aca="false">AVERAGE(C464:C475)</f>
        <v>4601.5339975</v>
      </c>
      <c r="E476" s="0" t="n">
        <f aca="false">C476/D476</f>
        <v>0.974983420189324</v>
      </c>
      <c r="H476" s="0" t="n">
        <v>0.962503790905692</v>
      </c>
      <c r="I476" s="0" t="n">
        <f aca="false">C476/H476</f>
        <v>4661.1965556815</v>
      </c>
      <c r="J476" s="0" t="n">
        <f aca="false">$C$6+$C$5*$A476</f>
        <v>4692.95254885768</v>
      </c>
      <c r="K476" s="1" t="n">
        <f aca="false">J476*H476</f>
        <v>4516.98461881605</v>
      </c>
      <c r="L476" s="0" t="n">
        <f aca="false">K476-C476</f>
        <v>30.5652638160473</v>
      </c>
      <c r="M476" s="0" t="n">
        <f aca="false">ABS(L476)</f>
        <v>30.5652638160473</v>
      </c>
      <c r="N476" s="0" t="n">
        <f aca="false">L476^2</f>
        <v>934.235352144568</v>
      </c>
      <c r="O476" s="2" t="n">
        <f aca="false">ABS(L476/C476)</f>
        <v>0.00681284146609769</v>
      </c>
    </row>
    <row r="477" customFormat="false" ht="13.8" hidden="false" customHeight="false" outlineLevel="0" collapsed="false">
      <c r="A477" s="0" t="n">
        <f aca="false">A476+1</f>
        <v>469</v>
      </c>
      <c r="B477" s="0" t="n">
        <f aca="false">B476+1/12</f>
        <v>1986.99999999996</v>
      </c>
      <c r="C477" s="1" t="n">
        <v>4572.145161</v>
      </c>
      <c r="D477" s="0" t="n">
        <f aca="false">AVERAGE(C465:C476)</f>
        <v>4618.23430166667</v>
      </c>
      <c r="E477" s="0" t="n">
        <f aca="false">C477/D477</f>
        <v>0.990020181381869</v>
      </c>
      <c r="H477" s="0" t="n">
        <v>0.948389805964412</v>
      </c>
      <c r="I477" s="0" t="n">
        <f aca="false">C477/H477</f>
        <v>4820.95561576668</v>
      </c>
      <c r="J477" s="0" t="n">
        <f aca="false">$C$6+$C$5*$A477</f>
        <v>4693.14523880454</v>
      </c>
      <c r="K477" s="1" t="n">
        <f aca="false">J477*H477</f>
        <v>4450.93110239264</v>
      </c>
      <c r="L477" s="0" t="n">
        <f aca="false">K477-C477</f>
        <v>-121.214058607358</v>
      </c>
      <c r="M477" s="0" t="n">
        <f aca="false">ABS(L477)</f>
        <v>121.214058607358</v>
      </c>
      <c r="N477" s="0" t="n">
        <f aca="false">L477^2</f>
        <v>14692.8480040681</v>
      </c>
      <c r="O477" s="2" t="n">
        <f aca="false">ABS(L477/C477)</f>
        <v>0.0265114195501279</v>
      </c>
    </row>
    <row r="478" customFormat="false" ht="13.8" hidden="false" customHeight="false" outlineLevel="0" collapsed="false">
      <c r="A478" s="0" t="n">
        <f aca="false">A477+1</f>
        <v>470</v>
      </c>
      <c r="B478" s="0" t="n">
        <f aca="false">B477+1/12</f>
        <v>1987.0833333333</v>
      </c>
      <c r="C478" s="1" t="n">
        <v>4464.357459</v>
      </c>
      <c r="D478" s="0" t="n">
        <f aca="false">AVERAGE(C466:C477)</f>
        <v>4634.25715108333</v>
      </c>
      <c r="E478" s="0" t="n">
        <f aca="false">C478/D478</f>
        <v>0.96333831150401</v>
      </c>
      <c r="H478" s="0" t="n">
        <v>0.957154979085495</v>
      </c>
      <c r="I478" s="0" t="n">
        <f aca="false">C478/H478</f>
        <v>4664.19499093598</v>
      </c>
      <c r="J478" s="0" t="n">
        <f aca="false">$C$6+$C$5*$A478</f>
        <v>4693.3379287514</v>
      </c>
      <c r="K478" s="1" t="n">
        <f aca="false">J478*H478</f>
        <v>4492.25176703521</v>
      </c>
      <c r="L478" s="0" t="n">
        <f aca="false">K478-C478</f>
        <v>27.8943080352074</v>
      </c>
      <c r="M478" s="0" t="n">
        <f aca="false">ABS(L478)</f>
        <v>27.8943080352074</v>
      </c>
      <c r="N478" s="0" t="n">
        <f aca="false">L478^2</f>
        <v>778.092420763034</v>
      </c>
      <c r="O478" s="2" t="n">
        <f aca="false">ABS(L478/C478)</f>
        <v>0.0062482245858188</v>
      </c>
    </row>
    <row r="479" customFormat="false" ht="13.8" hidden="false" customHeight="false" outlineLevel="0" collapsed="false">
      <c r="A479" s="0" t="n">
        <f aca="false">A478+1</f>
        <v>471</v>
      </c>
      <c r="B479" s="0" t="n">
        <f aca="false">B478+1/12</f>
        <v>1987.16666666663</v>
      </c>
      <c r="C479" s="1" t="n">
        <v>4480.834428</v>
      </c>
      <c r="D479" s="0" t="n">
        <f aca="false">AVERAGE(C467:C478)</f>
        <v>4642.34585633333</v>
      </c>
      <c r="E479" s="0" t="n">
        <f aca="false">C479/D479</f>
        <v>0.965209091840284</v>
      </c>
      <c r="H479" s="0" t="n">
        <v>0.990002268729016</v>
      </c>
      <c r="I479" s="0" t="n">
        <f aca="false">C479/H479</f>
        <v>4526.08500963597</v>
      </c>
      <c r="J479" s="0" t="n">
        <f aca="false">$C$6+$C$5*$A479</f>
        <v>4693.53061869826</v>
      </c>
      <c r="K479" s="1" t="n">
        <f aca="false">J479*H479</f>
        <v>4646.60596086038</v>
      </c>
      <c r="L479" s="0" t="n">
        <f aca="false">K479-C479</f>
        <v>165.771532860381</v>
      </c>
      <c r="M479" s="0" t="n">
        <f aca="false">ABS(L479)</f>
        <v>165.771532860381</v>
      </c>
      <c r="N479" s="0" t="n">
        <f aca="false">L479^2</f>
        <v>27480.2011068803</v>
      </c>
      <c r="O479" s="2" t="n">
        <f aca="false">ABS(L479/C479)</f>
        <v>0.0369956836218945</v>
      </c>
    </row>
    <row r="480" customFormat="false" ht="13.8" hidden="false" customHeight="false" outlineLevel="0" collapsed="false">
      <c r="A480" s="0" t="n">
        <f aca="false">A479+1</f>
        <v>472</v>
      </c>
      <c r="B480" s="0" t="n">
        <f aca="false">B479+1/12</f>
        <v>1987.24999999996</v>
      </c>
      <c r="C480" s="1" t="n">
        <v>4581.964286</v>
      </c>
      <c r="D480" s="0" t="n">
        <f aca="false">AVERAGE(C468:C479)</f>
        <v>4640.82218575</v>
      </c>
      <c r="E480" s="0" t="n">
        <f aca="false">C480/D480</f>
        <v>0.987317355116357</v>
      </c>
      <c r="H480" s="0" t="n">
        <v>1.01159110872128</v>
      </c>
      <c r="I480" s="0" t="n">
        <f aca="false">C480/H480</f>
        <v>4529.46279034808</v>
      </c>
      <c r="J480" s="0" t="n">
        <f aca="false">$C$6+$C$5*$A480</f>
        <v>4693.72330864512</v>
      </c>
      <c r="K480" s="1" t="n">
        <f aca="false">J480*H480</f>
        <v>4748.12876582323</v>
      </c>
      <c r="L480" s="0" t="n">
        <f aca="false">K480-C480</f>
        <v>166.164479823233</v>
      </c>
      <c r="M480" s="0" t="n">
        <f aca="false">ABS(L480)</f>
        <v>166.164479823233</v>
      </c>
      <c r="N480" s="0" t="n">
        <f aca="false">L480^2</f>
        <v>27610.6343549255</v>
      </c>
      <c r="O480" s="2" t="n">
        <f aca="false">ABS(L480/C480)</f>
        <v>0.0362649006957434</v>
      </c>
    </row>
    <row r="481" customFormat="false" ht="13.8" hidden="false" customHeight="false" outlineLevel="0" collapsed="false">
      <c r="A481" s="0" t="n">
        <f aca="false">A480+1</f>
        <v>473</v>
      </c>
      <c r="B481" s="0" t="n">
        <f aca="false">B480+1/12</f>
        <v>1987.3333333333</v>
      </c>
      <c r="C481" s="1" t="n">
        <v>4691.758065</v>
      </c>
      <c r="D481" s="0" t="n">
        <f aca="false">AVERAGE(C469:C480)</f>
        <v>4633.00920958333</v>
      </c>
      <c r="E481" s="0" t="n">
        <f aca="false">C481/D481</f>
        <v>1.01268049614388</v>
      </c>
      <c r="H481" s="0" t="n">
        <v>1.02572739916611</v>
      </c>
      <c r="I481" s="0" t="n">
        <f aca="false">C481/H481</f>
        <v>4574.07891103843</v>
      </c>
      <c r="J481" s="0" t="n">
        <f aca="false">$C$6+$C$5*$A481</f>
        <v>4693.91599859198</v>
      </c>
      <c r="K481" s="1" t="n">
        <f aca="false">J481*H481</f>
        <v>4814.67824913995</v>
      </c>
      <c r="L481" s="0" t="n">
        <f aca="false">K481-C481</f>
        <v>122.920184139946</v>
      </c>
      <c r="M481" s="0" t="n">
        <f aca="false">ABS(L481)</f>
        <v>122.920184139946</v>
      </c>
      <c r="N481" s="0" t="n">
        <f aca="false">L481^2</f>
        <v>15109.3716689983</v>
      </c>
      <c r="O481" s="2" t="n">
        <f aca="false">ABS(L481/C481)</f>
        <v>0.0261991736225526</v>
      </c>
    </row>
    <row r="482" customFormat="false" ht="13.8" hidden="false" customHeight="false" outlineLevel="0" collapsed="false">
      <c r="A482" s="0" t="n">
        <f aca="false">A481+1</f>
        <v>474</v>
      </c>
      <c r="B482" s="0" t="n">
        <f aca="false">B481+1/12</f>
        <v>1987.41666666663</v>
      </c>
      <c r="C482" s="1" t="n">
        <v>4865.7</v>
      </c>
      <c r="D482" s="0" t="n">
        <f aca="false">AVERAGE(C470:C481)</f>
        <v>4630.42453216667</v>
      </c>
      <c r="E482" s="0" t="n">
        <f aca="false">C482/D482</f>
        <v>1.05081077689506</v>
      </c>
      <c r="H482" s="0" t="n">
        <v>1.04138487214656</v>
      </c>
      <c r="I482" s="0" t="n">
        <f aca="false">C482/H482</f>
        <v>4672.33597312639</v>
      </c>
      <c r="J482" s="0" t="n">
        <f aca="false">$C$6+$C$5*$A482</f>
        <v>4694.10868853884</v>
      </c>
      <c r="K482" s="1" t="n">
        <f aca="false">J482*H482</f>
        <v>4888.37377645608</v>
      </c>
      <c r="L482" s="0" t="n">
        <f aca="false">K482-C482</f>
        <v>22.6737764560767</v>
      </c>
      <c r="M482" s="0" t="n">
        <f aca="false">ABS(L482)</f>
        <v>22.6737764560767</v>
      </c>
      <c r="N482" s="0" t="n">
        <f aca="false">L482^2</f>
        <v>514.100138780137</v>
      </c>
      <c r="O482" s="2" t="n">
        <f aca="false">ABS(L482/C482)</f>
        <v>0.00465992076290702</v>
      </c>
    </row>
    <row r="483" customFormat="false" ht="13.8" hidden="false" customHeight="false" outlineLevel="0" collapsed="false">
      <c r="A483" s="0" t="n">
        <f aca="false">A482+1</f>
        <v>475</v>
      </c>
      <c r="B483" s="0" t="n">
        <f aca="false">B482+1/12</f>
        <v>1987.49999999996</v>
      </c>
      <c r="C483" s="1" t="n">
        <v>4935.774194</v>
      </c>
      <c r="D483" s="0" t="n">
        <f aca="false">AVERAGE(C471:C482)</f>
        <v>4643.24299516667</v>
      </c>
      <c r="E483" s="0" t="n">
        <f aca="false">C483/D483</f>
        <v>1.06300148390636</v>
      </c>
      <c r="H483" s="0" t="n">
        <v>1.01705923753064</v>
      </c>
      <c r="I483" s="0" t="n">
        <f aca="false">C483/H483</f>
        <v>4852.9859538799</v>
      </c>
      <c r="J483" s="0" t="n">
        <f aca="false">$C$6+$C$5*$A483</f>
        <v>4694.3013784857</v>
      </c>
      <c r="K483" s="1" t="n">
        <f aca="false">J483*H483</f>
        <v>4774.3825807417</v>
      </c>
      <c r="L483" s="0" t="n">
        <f aca="false">K483-C483</f>
        <v>-161.391613258301</v>
      </c>
      <c r="M483" s="0" t="n">
        <f aca="false">ABS(L483)</f>
        <v>161.391613258301</v>
      </c>
      <c r="N483" s="0" t="n">
        <f aca="false">L483^2</f>
        <v>26047.2528301169</v>
      </c>
      <c r="O483" s="2" t="n">
        <f aca="false">ABS(L483/C483)</f>
        <v>0.0326983380752083</v>
      </c>
    </row>
    <row r="484" customFormat="false" ht="13.8" hidden="false" customHeight="false" outlineLevel="0" collapsed="false">
      <c r="A484" s="0" t="n">
        <f aca="false">A483+1</f>
        <v>476</v>
      </c>
      <c r="B484" s="0" t="n">
        <f aca="false">B483+1/12</f>
        <v>1987.5833333333</v>
      </c>
      <c r="C484" s="1" t="n">
        <v>4854.741935</v>
      </c>
      <c r="D484" s="0" t="n">
        <f aca="false">AVERAGE(C472:C483)</f>
        <v>4667.9351995</v>
      </c>
      <c r="E484" s="0" t="n">
        <f aca="false">C484/D484</f>
        <v>1.04001913640961</v>
      </c>
      <c r="H484" s="0" t="n">
        <v>1.02243281479858</v>
      </c>
      <c r="I484" s="0" t="n">
        <f aca="false">C484/H484</f>
        <v>4748.22586358047</v>
      </c>
      <c r="J484" s="0" t="n">
        <f aca="false">$C$6+$C$5*$A484</f>
        <v>4694.49406843256</v>
      </c>
      <c r="K484" s="1" t="n">
        <f aca="false">J484*H484</f>
        <v>4799.80478444274</v>
      </c>
      <c r="L484" s="0" t="n">
        <f aca="false">K484-C484</f>
        <v>-54.9371505572599</v>
      </c>
      <c r="M484" s="0" t="n">
        <f aca="false">ABS(L484)</f>
        <v>54.9371505572599</v>
      </c>
      <c r="N484" s="0" t="n">
        <f aca="false">L484^2</f>
        <v>3018.09051135104</v>
      </c>
      <c r="O484" s="2" t="n">
        <f aca="false">ABS(L484/C484)</f>
        <v>0.0113161834949853</v>
      </c>
    </row>
    <row r="485" customFormat="false" ht="13.8" hidden="false" customHeight="false" outlineLevel="0" collapsed="false">
      <c r="A485" s="0" t="n">
        <f aca="false">A484+1</f>
        <v>477</v>
      </c>
      <c r="B485" s="0" t="n">
        <f aca="false">B484+1/12</f>
        <v>1987.66666666663</v>
      </c>
      <c r="C485" s="1" t="n">
        <v>4981.442424</v>
      </c>
      <c r="D485" s="0" t="n">
        <f aca="false">AVERAGE(C473:C484)</f>
        <v>4677.30494991667</v>
      </c>
      <c r="E485" s="0" t="n">
        <f aca="false">C485/D485</f>
        <v>1.0650240848822</v>
      </c>
      <c r="H485" s="0" t="n">
        <v>1.02811881019906</v>
      </c>
      <c r="I485" s="0" t="n">
        <f aca="false">C485/H485</f>
        <v>4845.20113296586</v>
      </c>
      <c r="J485" s="0" t="n">
        <f aca="false">$C$6+$C$5*$A485</f>
        <v>4694.68675837942</v>
      </c>
      <c r="K485" s="1" t="n">
        <f aca="false">J485*H485</f>
        <v>4826.69576428233</v>
      </c>
      <c r="L485" s="0" t="n">
        <f aca="false">K485-C485</f>
        <v>-154.746659717669</v>
      </c>
      <c r="M485" s="0" t="n">
        <f aca="false">ABS(L485)</f>
        <v>154.746659717669</v>
      </c>
      <c r="N485" s="0" t="n">
        <f aca="false">L485^2</f>
        <v>23946.528693776</v>
      </c>
      <c r="O485" s="2" t="n">
        <f aca="false">ABS(L485/C485)</f>
        <v>0.0310646287854534</v>
      </c>
    </row>
    <row r="486" customFormat="false" ht="13.8" hidden="false" customHeight="false" outlineLevel="0" collapsed="false">
      <c r="A486" s="0" t="n">
        <f aca="false">A485+1</f>
        <v>478</v>
      </c>
      <c r="B486" s="0" t="n">
        <f aca="false">B485+1/12</f>
        <v>1987.74999999996</v>
      </c>
      <c r="C486" s="1" t="n">
        <v>4810.83871</v>
      </c>
      <c r="D486" s="0" t="n">
        <f aca="false">AVERAGE(C474:C485)</f>
        <v>4692.95431858333</v>
      </c>
      <c r="E486" s="0" t="n">
        <f aca="false">C486/D486</f>
        <v>1.0251194414891</v>
      </c>
      <c r="H486" s="0" t="n">
        <v>1.01259368215675</v>
      </c>
      <c r="I486" s="0" t="n">
        <f aca="false">C486/H486</f>
        <v>4751.00604988298</v>
      </c>
      <c r="J486" s="0" t="n">
        <f aca="false">$C$6+$C$5*$A486</f>
        <v>4694.87944832628</v>
      </c>
      <c r="K486" s="1" t="n">
        <f aca="false">J486*H486</f>
        <v>4754.00526786276</v>
      </c>
      <c r="L486" s="0" t="n">
        <f aca="false">K486-C486</f>
        <v>-56.833442137241</v>
      </c>
      <c r="M486" s="0" t="n">
        <f aca="false">ABS(L486)</f>
        <v>56.833442137241</v>
      </c>
      <c r="N486" s="0" t="n">
        <f aca="false">L486^2</f>
        <v>3230.04014516713</v>
      </c>
      <c r="O486" s="2" t="n">
        <f aca="false">ABS(L486/C486)</f>
        <v>0.0118136245181334</v>
      </c>
    </row>
    <row r="487" customFormat="false" ht="13.8" hidden="false" customHeight="false" outlineLevel="0" collapsed="false">
      <c r="A487" s="0" t="n">
        <f aca="false">A486+1</f>
        <v>479</v>
      </c>
      <c r="B487" s="0" t="n">
        <f aca="false">B486+1/12</f>
        <v>1987.8333333333</v>
      </c>
      <c r="C487" s="1" t="n">
        <v>4597.966667</v>
      </c>
      <c r="D487" s="0" t="n">
        <f aca="false">AVERAGE(C475:C486)</f>
        <v>4703.22716808333</v>
      </c>
      <c r="E487" s="0" t="n">
        <f aca="false">C487/D487</f>
        <v>0.977619515851234</v>
      </c>
      <c r="H487" s="0" t="n">
        <v>0.983041230596395</v>
      </c>
      <c r="I487" s="0" t="n">
        <f aca="false">C487/H487</f>
        <v>4677.28771072042</v>
      </c>
      <c r="J487" s="0" t="n">
        <f aca="false">$C$6+$C$5*$A487</f>
        <v>4695.07213827314</v>
      </c>
      <c r="K487" s="1" t="n">
        <f aca="false">J487*H487</f>
        <v>4615.44949254688</v>
      </c>
      <c r="L487" s="0" t="n">
        <f aca="false">K487-C487</f>
        <v>17.4828255468756</v>
      </c>
      <c r="M487" s="0" t="n">
        <f aca="false">ABS(L487)</f>
        <v>17.4828255468756</v>
      </c>
      <c r="N487" s="0" t="n">
        <f aca="false">L487^2</f>
        <v>305.649189102485</v>
      </c>
      <c r="O487" s="2" t="n">
        <f aca="false">ABS(L487/C487)</f>
        <v>0.00380229497363504</v>
      </c>
    </row>
    <row r="488" customFormat="false" ht="13.8" hidden="false" customHeight="false" outlineLevel="0" collapsed="false">
      <c r="A488" s="0" t="n">
        <f aca="false">A487+1</f>
        <v>480</v>
      </c>
      <c r="B488" s="0" t="n">
        <f aca="false">B487+1/12</f>
        <v>1987.91666666663</v>
      </c>
      <c r="C488" s="1" t="n">
        <v>4683.875</v>
      </c>
      <c r="D488" s="0" t="n">
        <f aca="false">AVERAGE(C476:C487)</f>
        <v>4693.66189033333</v>
      </c>
      <c r="E488" s="0" t="n">
        <f aca="false">C488/D488</f>
        <v>0.997914871040564</v>
      </c>
      <c r="H488" s="0" t="n">
        <v>0.962503790905692</v>
      </c>
      <c r="I488" s="0" t="n">
        <f aca="false">C488/H488</f>
        <v>4866.34446976317</v>
      </c>
      <c r="J488" s="0" t="n">
        <f aca="false">$C$6+$C$5*$A488</f>
        <v>4695.26482822</v>
      </c>
      <c r="K488" s="1" t="n">
        <f aca="false">J488*H488</f>
        <v>4519.21019646791</v>
      </c>
      <c r="L488" s="0" t="n">
        <f aca="false">K488-C488</f>
        <v>-164.664803532086</v>
      </c>
      <c r="M488" s="0" t="n">
        <f aca="false">ABS(L488)</f>
        <v>164.664803532086</v>
      </c>
      <c r="N488" s="0" t="n">
        <f aca="false">L488^2</f>
        <v>27114.4975222604</v>
      </c>
      <c r="O488" s="2" t="n">
        <f aca="false">ABS(L488/C488)</f>
        <v>0.0351556784782015</v>
      </c>
    </row>
    <row r="489" customFormat="false" ht="13.8" hidden="false" customHeight="false" outlineLevel="0" collapsed="false">
      <c r="A489" s="0" t="n">
        <f aca="false">A488+1</f>
        <v>481</v>
      </c>
      <c r="B489" s="0" t="n">
        <f aca="false">B488+1/12</f>
        <v>1987.99999999996</v>
      </c>
      <c r="C489" s="1" t="n">
        <v>4437.039837</v>
      </c>
      <c r="D489" s="0" t="n">
        <f aca="false">AVERAGE(C477:C488)</f>
        <v>4710.11652741667</v>
      </c>
      <c r="E489" s="0" t="n">
        <f aca="false">C489/D489</f>
        <v>0.942023368460814</v>
      </c>
      <c r="H489" s="0" t="n">
        <v>0.948389805964412</v>
      </c>
      <c r="I489" s="0" t="n">
        <f aca="false">C489/H489</f>
        <v>4678.4980280213</v>
      </c>
      <c r="J489" s="0" t="n">
        <f aca="false">$C$6+$C$5*$A489</f>
        <v>4695.45751816686</v>
      </c>
      <c r="K489" s="1" t="n">
        <f aca="false">J489*H489</f>
        <v>4453.12404456841</v>
      </c>
      <c r="L489" s="0" t="n">
        <f aca="false">K489-C489</f>
        <v>16.0842075684086</v>
      </c>
      <c r="M489" s="0" t="n">
        <f aca="false">ABS(L489)</f>
        <v>16.0842075684086</v>
      </c>
      <c r="N489" s="0" t="n">
        <f aca="false">L489^2</f>
        <v>258.701733103653</v>
      </c>
      <c r="O489" s="2" t="n">
        <f aca="false">ABS(L489/C489)</f>
        <v>0.00362498606261862</v>
      </c>
    </row>
    <row r="490" customFormat="false" ht="13.8" hidden="false" customHeight="false" outlineLevel="0" collapsed="false">
      <c r="A490" s="0" t="n">
        <f aca="false">A489+1</f>
        <v>482</v>
      </c>
      <c r="B490" s="0" t="n">
        <f aca="false">B489+1/12</f>
        <v>1988.0833333333</v>
      </c>
      <c r="C490" s="1" t="n">
        <v>4578.086207</v>
      </c>
      <c r="D490" s="0" t="n">
        <f aca="false">AVERAGE(C478:C489)</f>
        <v>4698.85775041667</v>
      </c>
      <c r="E490" s="0" t="n">
        <f aca="false">C490/D490</f>
        <v>0.974297680450965</v>
      </c>
      <c r="H490" s="0" t="n">
        <v>0.957154979085495</v>
      </c>
      <c r="I490" s="0" t="n">
        <f aca="false">C490/H490</f>
        <v>4783.01456611978</v>
      </c>
      <c r="J490" s="0" t="n">
        <f aca="false">$C$6+$C$5*$A490</f>
        <v>4695.65020811372</v>
      </c>
      <c r="K490" s="1" t="n">
        <f aca="false">J490*H490</f>
        <v>4494.46497673989</v>
      </c>
      <c r="L490" s="0" t="n">
        <f aca="false">K490-C490</f>
        <v>-83.6212302601116</v>
      </c>
      <c r="M490" s="0" t="n">
        <f aca="false">ABS(L490)</f>
        <v>83.6212302601116</v>
      </c>
      <c r="N490" s="0" t="n">
        <f aca="false">L490^2</f>
        <v>6992.5101502146</v>
      </c>
      <c r="O490" s="2" t="n">
        <f aca="false">ABS(L490/C490)</f>
        <v>0.0182655429537899</v>
      </c>
    </row>
    <row r="491" customFormat="false" ht="13.8" hidden="false" customHeight="false" outlineLevel="0" collapsed="false">
      <c r="A491" s="0" t="n">
        <f aca="false">A490+1</f>
        <v>483</v>
      </c>
      <c r="B491" s="0" t="n">
        <f aca="false">B490+1/12</f>
        <v>1988.16666666663</v>
      </c>
      <c r="C491" s="1" t="n">
        <v>4508.509501</v>
      </c>
      <c r="D491" s="0" t="n">
        <f aca="false">AVERAGE(C479:C490)</f>
        <v>4708.33514608333</v>
      </c>
      <c r="E491" s="0" t="n">
        <f aca="false">C491/D491</f>
        <v>0.957559171366643</v>
      </c>
      <c r="H491" s="0" t="n">
        <v>0.990002268729016</v>
      </c>
      <c r="I491" s="0" t="n">
        <f aca="false">C491/H491</f>
        <v>4554.03956476596</v>
      </c>
      <c r="J491" s="0" t="n">
        <f aca="false">$C$6+$C$5*$A491</f>
        <v>4695.84289806058</v>
      </c>
      <c r="K491" s="1" t="n">
        <f aca="false">J491*H491</f>
        <v>4648.89512267501</v>
      </c>
      <c r="L491" s="0" t="n">
        <f aca="false">K491-C491</f>
        <v>140.385621675013</v>
      </c>
      <c r="M491" s="0" t="n">
        <f aca="false">ABS(L491)</f>
        <v>140.385621675013</v>
      </c>
      <c r="N491" s="0" t="n">
        <f aca="false">L491^2</f>
        <v>19708.1227730798</v>
      </c>
      <c r="O491" s="2" t="n">
        <f aca="false">ABS(L491/C491)</f>
        <v>0.031137922997362</v>
      </c>
    </row>
    <row r="492" customFormat="false" ht="13.8" hidden="false" customHeight="false" outlineLevel="0" collapsed="false">
      <c r="A492" s="0" t="n">
        <f aca="false">A491+1</f>
        <v>484</v>
      </c>
      <c r="B492" s="0" t="n">
        <f aca="false">B491+1/12</f>
        <v>1988.24999999996</v>
      </c>
      <c r="C492" s="1" t="n">
        <v>4703.65</v>
      </c>
      <c r="D492" s="0" t="n">
        <f aca="false">AVERAGE(C480:C491)</f>
        <v>4710.64140216667</v>
      </c>
      <c r="E492" s="0" t="n">
        <f aca="false">C492/D492</f>
        <v>0.99851582797972</v>
      </c>
      <c r="H492" s="0" t="n">
        <v>1.01159110872128</v>
      </c>
      <c r="I492" s="0" t="n">
        <f aca="false">C492/H492</f>
        <v>4649.75419361458</v>
      </c>
      <c r="J492" s="0" t="n">
        <f aca="false">$C$6+$C$5*$A492</f>
        <v>4696.03558800744</v>
      </c>
      <c r="K492" s="1" t="n">
        <f aca="false">J492*H492</f>
        <v>4750.46784706704</v>
      </c>
      <c r="L492" s="0" t="n">
        <f aca="false">K492-C492</f>
        <v>46.8178470670355</v>
      </c>
      <c r="M492" s="0" t="n">
        <f aca="false">ABS(L492)</f>
        <v>46.8178470670355</v>
      </c>
      <c r="N492" s="0" t="n">
        <f aca="false">L492^2</f>
        <v>2191.91080399232</v>
      </c>
      <c r="O492" s="2" t="n">
        <f aca="false">ABS(L492/C492)</f>
        <v>0.00995351420004369</v>
      </c>
    </row>
    <row r="493" customFormat="false" ht="13.8" hidden="false" customHeight="false" outlineLevel="0" collapsed="false">
      <c r="A493" s="0" t="n">
        <f aca="false">A492+1</f>
        <v>485</v>
      </c>
      <c r="B493" s="0" t="n">
        <f aca="false">B492+1/12</f>
        <v>1988.3333333333</v>
      </c>
      <c r="C493" s="1" t="n">
        <v>4821.677419</v>
      </c>
      <c r="D493" s="0" t="n">
        <f aca="false">AVERAGE(C481:C492)</f>
        <v>4720.78187833333</v>
      </c>
      <c r="E493" s="0" t="n">
        <f aca="false">C493/D493</f>
        <v>1.02137263344654</v>
      </c>
      <c r="H493" s="0" t="n">
        <v>1.02572739916611</v>
      </c>
      <c r="I493" s="0" t="n">
        <f aca="false">C493/H493</f>
        <v>4700.73961456026</v>
      </c>
      <c r="J493" s="0" t="n">
        <f aca="false">$C$6+$C$5*$A493</f>
        <v>4696.2282779543</v>
      </c>
      <c r="K493" s="1" t="n">
        <f aca="false">J493*H493</f>
        <v>4817.0500174364</v>
      </c>
      <c r="L493" s="0" t="n">
        <f aca="false">K493-C493</f>
        <v>-4.62740156359541</v>
      </c>
      <c r="M493" s="0" t="n">
        <f aca="false">ABS(L493)</f>
        <v>4.62740156359541</v>
      </c>
      <c r="N493" s="0" t="n">
        <f aca="false">L493^2</f>
        <v>21.4128452307653</v>
      </c>
      <c r="O493" s="2" t="n">
        <f aca="false">ABS(L493/C493)</f>
        <v>0.000959707828101682</v>
      </c>
    </row>
    <row r="494" customFormat="false" ht="13.8" hidden="false" customHeight="false" outlineLevel="0" collapsed="false">
      <c r="A494" s="0" t="n">
        <f aca="false">A493+1</f>
        <v>486</v>
      </c>
      <c r="B494" s="0" t="n">
        <f aca="false">B493+1/12</f>
        <v>1988.41666666663</v>
      </c>
      <c r="C494" s="1" t="n">
        <v>4753.614028</v>
      </c>
      <c r="D494" s="0" t="n">
        <f aca="false">AVERAGE(C482:C493)</f>
        <v>4731.60849116667</v>
      </c>
      <c r="E494" s="0" t="n">
        <f aca="false">C494/D494</f>
        <v>1.00465075182666</v>
      </c>
      <c r="H494" s="0" t="n">
        <v>1.04138487214656</v>
      </c>
      <c r="I494" s="0" t="n">
        <f aca="false">C494/H494</f>
        <v>4564.70432319762</v>
      </c>
      <c r="J494" s="0" t="n">
        <f aca="false">$C$6+$C$5*$A494</f>
        <v>4696.42096790116</v>
      </c>
      <c r="K494" s="1" t="n">
        <f aca="false">J494*H494</f>
        <v>4890.78174920417</v>
      </c>
      <c r="L494" s="0" t="n">
        <f aca="false">K494-C494</f>
        <v>137.167721204173</v>
      </c>
      <c r="M494" s="0" t="n">
        <f aca="false">ABS(L494)</f>
        <v>137.167721204173</v>
      </c>
      <c r="N494" s="0" t="n">
        <f aca="false">L494^2</f>
        <v>18814.9837403458</v>
      </c>
      <c r="O494" s="2" t="n">
        <f aca="false">ABS(L494/C494)</f>
        <v>0.0288554603710399</v>
      </c>
    </row>
    <row r="495" customFormat="false" ht="13.8" hidden="false" customHeight="false" outlineLevel="0" collapsed="false">
      <c r="A495" s="0" t="n">
        <f aca="false">A494+1</f>
        <v>487</v>
      </c>
      <c r="B495" s="0" t="n">
        <f aca="false">B494+1/12</f>
        <v>1988.49999999996</v>
      </c>
      <c r="C495" s="1" t="n">
        <v>4759.629032</v>
      </c>
      <c r="D495" s="0" t="n">
        <f aca="false">AVERAGE(C483:C494)</f>
        <v>4722.2679935</v>
      </c>
      <c r="E495" s="0" t="n">
        <f aca="false">C495/D495</f>
        <v>1.00791167264362</v>
      </c>
      <c r="H495" s="0" t="n">
        <v>1.01705923753064</v>
      </c>
      <c r="I495" s="0" t="n">
        <f aca="false">C495/H495</f>
        <v>4679.7952925103</v>
      </c>
      <c r="J495" s="0" t="n">
        <f aca="false">$C$6+$C$5*$A495</f>
        <v>4696.61365784802</v>
      </c>
      <c r="K495" s="1" t="n">
        <f aca="false">J495*H495</f>
        <v>4776.7343058269</v>
      </c>
      <c r="L495" s="0" t="n">
        <f aca="false">K495-C495</f>
        <v>17.1052738268972</v>
      </c>
      <c r="M495" s="0" t="n">
        <f aca="false">ABS(L495)</f>
        <v>17.1052738268972</v>
      </c>
      <c r="N495" s="0" t="n">
        <f aca="false">L495^2</f>
        <v>292.590392693136</v>
      </c>
      <c r="O495" s="2" t="n">
        <f aca="false">ABS(L495/C495)</f>
        <v>0.00359382500440577</v>
      </c>
    </row>
    <row r="496" customFormat="false" ht="13.8" hidden="false" customHeight="false" outlineLevel="0" collapsed="false">
      <c r="A496" s="0" t="n">
        <f aca="false">A495+1</f>
        <v>488</v>
      </c>
      <c r="B496" s="0" t="n">
        <f aca="false">B495+1/12</f>
        <v>1988.5833333333</v>
      </c>
      <c r="C496" s="1" t="n">
        <v>4903.290323</v>
      </c>
      <c r="D496" s="0" t="n">
        <f aca="false">AVERAGE(C484:C495)</f>
        <v>4707.58923</v>
      </c>
      <c r="E496" s="0" t="n">
        <f aca="false">C496/D496</f>
        <v>1.04157140384145</v>
      </c>
      <c r="H496" s="0" t="n">
        <v>1.02243281479858</v>
      </c>
      <c r="I496" s="0" t="n">
        <f aca="false">C496/H496</f>
        <v>4795.70906961349</v>
      </c>
      <c r="J496" s="0" t="n">
        <f aca="false">$C$6+$C$5*$A496</f>
        <v>4696.80634779488</v>
      </c>
      <c r="K496" s="1" t="n">
        <f aca="false">J496*H496</f>
        <v>4802.16893473976</v>
      </c>
      <c r="L496" s="0" t="n">
        <f aca="false">K496-C496</f>
        <v>-101.121388260243</v>
      </c>
      <c r="M496" s="0" t="n">
        <f aca="false">ABS(L496)</f>
        <v>101.121388260243</v>
      </c>
      <c r="N496" s="0" t="n">
        <f aca="false">L496^2</f>
        <v>10225.5351636789</v>
      </c>
      <c r="O496" s="2" t="n">
        <f aca="false">ABS(L496/C496)</f>
        <v>0.0206231696675007</v>
      </c>
    </row>
    <row r="497" customFormat="false" ht="13.8" hidden="false" customHeight="false" outlineLevel="0" collapsed="false">
      <c r="A497" s="0" t="n">
        <f aca="false">A496+1</f>
        <v>489</v>
      </c>
      <c r="B497" s="0" t="n">
        <f aca="false">B496+1/12</f>
        <v>1988.66666666663</v>
      </c>
      <c r="C497" s="1" t="n">
        <v>4865.627132</v>
      </c>
      <c r="D497" s="0" t="n">
        <f aca="false">AVERAGE(C485:C496)</f>
        <v>4711.634929</v>
      </c>
      <c r="E497" s="0" t="n">
        <f aca="false">C497/D497</f>
        <v>1.03268339022877</v>
      </c>
      <c r="H497" s="0" t="n">
        <v>1.02811881019906</v>
      </c>
      <c r="I497" s="0" t="n">
        <f aca="false">C497/H497</f>
        <v>4732.55336224997</v>
      </c>
      <c r="J497" s="0" t="n">
        <f aca="false">$C$6+$C$5*$A497</f>
        <v>4696.99903774174</v>
      </c>
      <c r="K497" s="1" t="n">
        <f aca="false">J497*H497</f>
        <v>4829.07306218917</v>
      </c>
      <c r="L497" s="0" t="n">
        <f aca="false">K497-C497</f>
        <v>-36.5540698108316</v>
      </c>
      <c r="M497" s="0" t="n">
        <f aca="false">ABS(L497)</f>
        <v>36.5540698108316</v>
      </c>
      <c r="N497" s="0" t="n">
        <f aca="false">L497^2</f>
        <v>1336.20001973515</v>
      </c>
      <c r="O497" s="2" t="n">
        <f aca="false">ABS(L497/C497)</f>
        <v>0.00751271497366182</v>
      </c>
    </row>
    <row r="498" customFormat="false" ht="13.8" hidden="false" customHeight="false" outlineLevel="0" collapsed="false">
      <c r="A498" s="0" t="n">
        <f aca="false">A497+1</f>
        <v>490</v>
      </c>
      <c r="B498" s="0" t="n">
        <f aca="false">B497+1/12</f>
        <v>1988.74999999996</v>
      </c>
      <c r="C498" s="1" t="n">
        <v>4704.76939</v>
      </c>
      <c r="D498" s="0" t="n">
        <f aca="false">AVERAGE(C486:C497)</f>
        <v>4701.98365466667</v>
      </c>
      <c r="E498" s="0" t="n">
        <f aca="false">C498/D498</f>
        <v>1.00059245959534</v>
      </c>
      <c r="H498" s="0" t="n">
        <v>1.01259368215675</v>
      </c>
      <c r="I498" s="0" t="n">
        <f aca="false">C498/H498</f>
        <v>4646.25591972803</v>
      </c>
      <c r="J498" s="0" t="n">
        <f aca="false">$C$6+$C$5*$A498</f>
        <v>4697.1917276886</v>
      </c>
      <c r="K498" s="1" t="n">
        <f aca="false">J498*H498</f>
        <v>4756.34666733643</v>
      </c>
      <c r="L498" s="0" t="n">
        <f aca="false">K498-C498</f>
        <v>51.5772773364261</v>
      </c>
      <c r="M498" s="0" t="n">
        <f aca="false">ABS(L498)</f>
        <v>51.5772773364261</v>
      </c>
      <c r="N498" s="0" t="n">
        <f aca="false">L498^2</f>
        <v>2660.21553743861</v>
      </c>
      <c r="O498" s="2" t="n">
        <f aca="false">ABS(L498/C498)</f>
        <v>0.0109627641784215</v>
      </c>
    </row>
    <row r="499" customFormat="false" ht="13.8" hidden="false" customHeight="false" outlineLevel="0" collapsed="false">
      <c r="A499" s="0" t="n">
        <f aca="false">A498+1</f>
        <v>491</v>
      </c>
      <c r="B499" s="0" t="n">
        <f aca="false">B498+1/12</f>
        <v>1988.8333333333</v>
      </c>
      <c r="C499" s="1" t="n">
        <v>4725.255518</v>
      </c>
      <c r="D499" s="0" t="n">
        <f aca="false">AVERAGE(C487:C498)</f>
        <v>4693.14454466667</v>
      </c>
      <c r="E499" s="0" t="n">
        <f aca="false">C499/D499</f>
        <v>1.00684210192712</v>
      </c>
      <c r="H499" s="0" t="n">
        <v>0.983041230596395</v>
      </c>
      <c r="I499" s="0" t="n">
        <f aca="false">C499/H499</f>
        <v>4806.772463789</v>
      </c>
      <c r="J499" s="0" t="n">
        <f aca="false">$C$6+$C$5*$A499</f>
        <v>4697.38441763546</v>
      </c>
      <c r="K499" s="1" t="n">
        <f aca="false">J499*H499</f>
        <v>4617.72255849669</v>
      </c>
      <c r="L499" s="0" t="n">
        <f aca="false">K499-C499</f>
        <v>-107.532959503306</v>
      </c>
      <c r="M499" s="0" t="n">
        <f aca="false">ABS(L499)</f>
        <v>107.532959503306</v>
      </c>
      <c r="N499" s="0" t="n">
        <f aca="false">L499^2</f>
        <v>11563.3373795397</v>
      </c>
      <c r="O499" s="2" t="n">
        <f aca="false">ABS(L499/C499)</f>
        <v>0.0227570676535225</v>
      </c>
    </row>
    <row r="500" customFormat="false" ht="13.8" hidden="false" customHeight="false" outlineLevel="0" collapsed="false">
      <c r="A500" s="0" t="n">
        <f aca="false">A499+1</f>
        <v>492</v>
      </c>
      <c r="B500" s="0" t="n">
        <f aca="false">B499+1/12</f>
        <v>1988.91666666663</v>
      </c>
      <c r="C500" s="1" t="n">
        <v>4554.32528</v>
      </c>
      <c r="D500" s="0" t="n">
        <f aca="false">AVERAGE(C488:C499)</f>
        <v>4703.75194891667</v>
      </c>
      <c r="E500" s="0" t="n">
        <f aca="false">C500/D500</f>
        <v>0.968232451341087</v>
      </c>
      <c r="H500" s="0" t="n">
        <v>0.962503790905692</v>
      </c>
      <c r="I500" s="0" t="n">
        <f aca="false">C500/H500</f>
        <v>4731.7478881974</v>
      </c>
      <c r="J500" s="0" t="n">
        <f aca="false">$C$6+$C$5*$A500</f>
        <v>4697.57710758232</v>
      </c>
      <c r="K500" s="1" t="n">
        <f aca="false">J500*H500</f>
        <v>4521.43577411978</v>
      </c>
      <c r="L500" s="0" t="n">
        <f aca="false">K500-C500</f>
        <v>-32.8895058802209</v>
      </c>
      <c r="M500" s="0" t="n">
        <f aca="false">ABS(L500)</f>
        <v>32.8895058802209</v>
      </c>
      <c r="N500" s="0" t="n">
        <f aca="false">L500^2</f>
        <v>1081.71959704508</v>
      </c>
      <c r="O500" s="2" t="n">
        <f aca="false">ABS(L500/C500)</f>
        <v>0.00722159790049535</v>
      </c>
    </row>
    <row r="501" customFormat="false" ht="13.8" hidden="false" customHeight="false" outlineLevel="0" collapsed="false">
      <c r="A501" s="0" t="n">
        <f aca="false">A500+1</f>
        <v>493</v>
      </c>
      <c r="B501" s="0" t="n">
        <f aca="false">B500+1/12</f>
        <v>1988.99999999996</v>
      </c>
      <c r="C501" s="1" t="n">
        <v>4490.317408</v>
      </c>
      <c r="D501" s="0" t="n">
        <f aca="false">AVERAGE(C489:C500)</f>
        <v>4692.95613891667</v>
      </c>
      <c r="E501" s="0" t="n">
        <f aca="false">C501/D501</f>
        <v>0.956820663795199</v>
      </c>
      <c r="H501" s="0" t="n">
        <v>0.948389805964412</v>
      </c>
      <c r="I501" s="0" t="n">
        <f aca="false">C501/H501</f>
        <v>4734.67489819107</v>
      </c>
      <c r="J501" s="0" t="n">
        <f aca="false">$C$6+$C$5*$A501</f>
        <v>4697.76979752918</v>
      </c>
      <c r="K501" s="1" t="n">
        <f aca="false">J501*H501</f>
        <v>4455.31698674418</v>
      </c>
      <c r="L501" s="0" t="n">
        <f aca="false">K501-C501</f>
        <v>-35.0004212558251</v>
      </c>
      <c r="M501" s="0" t="n">
        <f aca="false">ABS(L501)</f>
        <v>35.0004212558251</v>
      </c>
      <c r="N501" s="0" t="n">
        <f aca="false">L501^2</f>
        <v>1225.02948808522</v>
      </c>
      <c r="O501" s="2" t="n">
        <f aca="false">ABS(L501/C501)</f>
        <v>0.0077946430231119</v>
      </c>
      <c r="Q501" s="0" t="n">
        <v>4790</v>
      </c>
      <c r="R501" s="0" t="n">
        <f aca="false">C506</f>
        <v>4856.022813</v>
      </c>
      <c r="S501" s="0" t="n">
        <f aca="false">AVERAGE(C501:C512)</f>
        <v>4619.88165783333</v>
      </c>
      <c r="T501" s="0" t="n">
        <f aca="false">K509</f>
        <v>4831.450360096</v>
      </c>
      <c r="U501" s="0" t="n">
        <f aca="false">AVERAGE(K501:K512)</f>
        <v>4698.83436772896</v>
      </c>
    </row>
    <row r="502" customFormat="false" ht="13.8" hidden="false" customHeight="false" outlineLevel="0" collapsed="false">
      <c r="A502" s="0" t="n">
        <f aca="false">A501+1</f>
        <v>494</v>
      </c>
      <c r="B502" s="0" t="n">
        <f aca="false">B501+1/12</f>
        <v>1989.0833333333</v>
      </c>
      <c r="C502" s="1" t="n">
        <v>4439.198713</v>
      </c>
      <c r="D502" s="0" t="n">
        <f aca="false">AVERAGE(C490:C501)</f>
        <v>4697.3959365</v>
      </c>
      <c r="E502" s="0" t="n">
        <f aca="false">C502/D502</f>
        <v>0.945033966267621</v>
      </c>
      <c r="H502" s="0" t="n">
        <v>0.957154979085495</v>
      </c>
      <c r="I502" s="0" t="n">
        <f aca="false">C502/H502</f>
        <v>4637.91006681216</v>
      </c>
      <c r="J502" s="0" t="n">
        <f aca="false">$C$6+$C$5*$A502</f>
        <v>4697.96248747604</v>
      </c>
      <c r="K502" s="1" t="n">
        <f aca="false">J502*H502</f>
        <v>4496.67818644457</v>
      </c>
      <c r="L502" s="0" t="n">
        <f aca="false">K502-C502</f>
        <v>57.4794734445695</v>
      </c>
      <c r="M502" s="0" t="n">
        <f aca="false">ABS(L502)</f>
        <v>57.4794734445695</v>
      </c>
      <c r="N502" s="0" t="n">
        <f aca="false">L502^2</f>
        <v>3303.88986746497</v>
      </c>
      <c r="O502" s="2" t="n">
        <f aca="false">ABS(L502/C502)</f>
        <v>0.0129481641081404</v>
      </c>
    </row>
    <row r="503" customFormat="false" ht="13.8" hidden="false" customHeight="false" outlineLevel="0" collapsed="false">
      <c r="A503" s="0" t="n">
        <f aca="false">A502+1</f>
        <v>495</v>
      </c>
      <c r="B503" s="0" t="n">
        <f aca="false">B502+1/12</f>
        <v>1989.16666666663</v>
      </c>
      <c r="C503" s="1" t="n">
        <v>4508.336044</v>
      </c>
      <c r="D503" s="0" t="n">
        <f aca="false">AVERAGE(C491:C502)</f>
        <v>4685.82197866667</v>
      </c>
      <c r="E503" s="0" t="n">
        <f aca="false">C503/D503</f>
        <v>0.962122774728807</v>
      </c>
      <c r="H503" s="0" t="n">
        <v>0.990002268729016</v>
      </c>
      <c r="I503" s="0" t="n">
        <f aca="false">C503/H503</f>
        <v>4553.86435607656</v>
      </c>
      <c r="J503" s="0" t="n">
        <f aca="false">$C$6+$C$5*$A503</f>
        <v>4698.1551774229</v>
      </c>
      <c r="K503" s="1" t="n">
        <f aca="false">J503*H503</f>
        <v>4651.18428448965</v>
      </c>
      <c r="L503" s="0" t="n">
        <f aca="false">K503-C503</f>
        <v>142.848240489645</v>
      </c>
      <c r="M503" s="0" t="n">
        <f aca="false">ABS(L503)</f>
        <v>142.848240489645</v>
      </c>
      <c r="N503" s="0" t="n">
        <f aca="false">L503^2</f>
        <v>20405.6198109874</v>
      </c>
      <c r="O503" s="2" t="n">
        <f aca="false">ABS(L503/C503)</f>
        <v>0.0316853577673645</v>
      </c>
    </row>
    <row r="504" customFormat="false" ht="13.8" hidden="false" customHeight="false" outlineLevel="0" collapsed="false">
      <c r="A504" s="0" t="n">
        <f aca="false">A503+1</f>
        <v>496</v>
      </c>
      <c r="B504" s="0" t="n">
        <f aca="false">B503+1/12</f>
        <v>1989.24999999996</v>
      </c>
      <c r="C504" s="1" t="n">
        <v>4521.948485</v>
      </c>
      <c r="D504" s="0" t="n">
        <f aca="false">AVERAGE(C492:C503)</f>
        <v>4685.80752391667</v>
      </c>
      <c r="E504" s="0" t="n">
        <f aca="false">C504/D504</f>
        <v>0.965030778989466</v>
      </c>
      <c r="H504" s="0" t="n">
        <v>1.01159110872128</v>
      </c>
      <c r="I504" s="0" t="n">
        <f aca="false">C504/H504</f>
        <v>4470.13466806371</v>
      </c>
      <c r="J504" s="0" t="n">
        <f aca="false">$C$6+$C$5*$A504</f>
        <v>4698.34786736976</v>
      </c>
      <c r="K504" s="1" t="n">
        <f aca="false">J504*H504</f>
        <v>4752.80692831084</v>
      </c>
      <c r="L504" s="0" t="n">
        <f aca="false">K504-C504</f>
        <v>230.858443310837</v>
      </c>
      <c r="M504" s="0" t="n">
        <f aca="false">ABS(L504)</f>
        <v>230.858443310837</v>
      </c>
      <c r="N504" s="0" t="n">
        <f aca="false">L504^2</f>
        <v>53295.620847903</v>
      </c>
      <c r="O504" s="2" t="n">
        <f aca="false">ABS(L504/C504)</f>
        <v>0.05105286892954</v>
      </c>
    </row>
    <row r="505" customFormat="false" ht="13.8" hidden="false" customHeight="false" outlineLevel="0" collapsed="false">
      <c r="A505" s="0" t="n">
        <f aca="false">A504+1</f>
        <v>497</v>
      </c>
      <c r="B505" s="0" t="n">
        <f aca="false">B504+1/12</f>
        <v>1989.3333333333</v>
      </c>
      <c r="C505" s="1" t="n">
        <v>4757.540712</v>
      </c>
      <c r="D505" s="0" t="n">
        <f aca="false">AVERAGE(C493:C504)</f>
        <v>4670.665731</v>
      </c>
      <c r="E505" s="0" t="n">
        <f aca="false">C505/D505</f>
        <v>1.01860012811951</v>
      </c>
      <c r="H505" s="0" t="n">
        <v>1.02572739916611</v>
      </c>
      <c r="I505" s="0" t="n">
        <f aca="false">C505/H505</f>
        <v>4638.21159098193</v>
      </c>
      <c r="J505" s="0" t="n">
        <f aca="false">$C$6+$C$5*$A505</f>
        <v>4698.54055731662</v>
      </c>
      <c r="K505" s="1" t="n">
        <f aca="false">J505*H505</f>
        <v>4819.42178573286</v>
      </c>
      <c r="L505" s="0" t="n">
        <f aca="false">K505-C505</f>
        <v>61.8810737328613</v>
      </c>
      <c r="M505" s="0" t="n">
        <f aca="false">ABS(L505)</f>
        <v>61.8810737328613</v>
      </c>
      <c r="N505" s="0" t="n">
        <f aca="false">L505^2</f>
        <v>3829.26728633182</v>
      </c>
      <c r="O505" s="2" t="n">
        <f aca="false">ABS(L505/C505)</f>
        <v>0.013006945705536</v>
      </c>
    </row>
    <row r="506" customFormat="false" ht="13.8" hidden="false" customHeight="false" outlineLevel="0" collapsed="false">
      <c r="A506" s="0" t="n">
        <f aca="false">A505+1</f>
        <v>498</v>
      </c>
      <c r="B506" s="0" t="n">
        <f aca="false">B505+1/12</f>
        <v>1989.41666666663</v>
      </c>
      <c r="C506" s="1" t="n">
        <v>4856.022813</v>
      </c>
      <c r="D506" s="0" t="n">
        <f aca="false">AVERAGE(C494:C505)</f>
        <v>4665.32100541667</v>
      </c>
      <c r="E506" s="0" t="n">
        <f aca="false">C506/D506</f>
        <v>1.04087646002535</v>
      </c>
      <c r="H506" s="0" t="n">
        <v>1.04138487214656</v>
      </c>
      <c r="I506" s="0" t="n">
        <f aca="false">C506/H506</f>
        <v>4663.04335974316</v>
      </c>
      <c r="J506" s="0" t="n">
        <f aca="false">$C$6+$C$5*$A506</f>
        <v>4698.73324726348</v>
      </c>
      <c r="K506" s="1" t="n">
        <f aca="false">J506*H506</f>
        <v>4893.18972195227</v>
      </c>
      <c r="L506" s="0" t="n">
        <f aca="false">K506-C506</f>
        <v>37.1669089522711</v>
      </c>
      <c r="M506" s="0" t="n">
        <f aca="false">ABS(L506)</f>
        <v>37.1669089522711</v>
      </c>
      <c r="N506" s="0" t="n">
        <f aca="false">L506^2</f>
        <v>1381.37912106641</v>
      </c>
      <c r="O506" s="2" t="n">
        <f aca="false">ABS(L506/C506)</f>
        <v>0.00765377560681388</v>
      </c>
    </row>
    <row r="507" customFormat="false" ht="13.8" hidden="false" customHeight="false" outlineLevel="0" collapsed="false">
      <c r="A507" s="0" t="n">
        <f aca="false">A506+1</f>
        <v>499</v>
      </c>
      <c r="B507" s="0" t="n">
        <f aca="false">B506+1/12</f>
        <v>1989.49999999996</v>
      </c>
      <c r="C507" s="1" t="n">
        <v>4721.750635</v>
      </c>
      <c r="D507" s="0" t="n">
        <f aca="false">AVERAGE(C495:C506)</f>
        <v>4673.85507083333</v>
      </c>
      <c r="E507" s="0" t="n">
        <f aca="false">C507/D507</f>
        <v>1.01024755013598</v>
      </c>
      <c r="H507" s="0" t="n">
        <v>1.01705923753064</v>
      </c>
      <c r="I507" s="0" t="n">
        <f aca="false">C507/H507</f>
        <v>4642.55223369696</v>
      </c>
      <c r="J507" s="0" t="n">
        <f aca="false">$C$6+$C$5*$A507</f>
        <v>4698.92593721034</v>
      </c>
      <c r="K507" s="1" t="n">
        <f aca="false">J507*H507</f>
        <v>4779.0860309121</v>
      </c>
      <c r="L507" s="0" t="n">
        <f aca="false">K507-C507</f>
        <v>57.3353959120968</v>
      </c>
      <c r="M507" s="0" t="n">
        <f aca="false">ABS(L507)</f>
        <v>57.3353959120968</v>
      </c>
      <c r="N507" s="0" t="n">
        <f aca="false">L507^2</f>
        <v>3287.34762439689</v>
      </c>
      <c r="O507" s="2" t="n">
        <f aca="false">ABS(L507/C507)</f>
        <v>0.0121428259017107</v>
      </c>
    </row>
    <row r="508" customFormat="false" ht="13.8" hidden="false" customHeight="false" outlineLevel="0" collapsed="false">
      <c r="A508" s="0" t="n">
        <f aca="false">A507+1</f>
        <v>500</v>
      </c>
      <c r="B508" s="0" t="n">
        <f aca="false">B507+1/12</f>
        <v>1989.5833333333</v>
      </c>
      <c r="C508" s="1" t="n">
        <v>4769.47643</v>
      </c>
      <c r="D508" s="0" t="n">
        <f aca="false">AVERAGE(C496:C507)</f>
        <v>4670.69853775</v>
      </c>
      <c r="E508" s="0" t="n">
        <f aca="false">C508/D508</f>
        <v>1.02114841954617</v>
      </c>
      <c r="H508" s="0" t="n">
        <v>1.02243281479858</v>
      </c>
      <c r="I508" s="0" t="n">
        <f aca="false">C508/H508</f>
        <v>4664.83113703622</v>
      </c>
      <c r="J508" s="0" t="n">
        <f aca="false">$C$6+$C$5*$A508</f>
        <v>4699.1186271572</v>
      </c>
      <c r="K508" s="1" t="n">
        <f aca="false">J508*H508</f>
        <v>4804.53308503678</v>
      </c>
      <c r="L508" s="0" t="n">
        <f aca="false">K508-C508</f>
        <v>35.0566550367757</v>
      </c>
      <c r="M508" s="0" t="n">
        <f aca="false">ABS(L508)</f>
        <v>35.0566550367757</v>
      </c>
      <c r="N508" s="0" t="n">
        <f aca="false">L508^2</f>
        <v>1228.96906236749</v>
      </c>
      <c r="O508" s="2" t="n">
        <f aca="false">ABS(L508/C508)</f>
        <v>0.00735021035354519</v>
      </c>
    </row>
    <row r="509" customFormat="false" ht="13.8" hidden="false" customHeight="false" outlineLevel="0" collapsed="false">
      <c r="A509" s="0" t="n">
        <f aca="false">A508+1</f>
        <v>501</v>
      </c>
      <c r="B509" s="0" t="n">
        <f aca="false">B508+1/12</f>
        <v>1989.66666666663</v>
      </c>
      <c r="C509" s="1" t="n">
        <v>4665.518832</v>
      </c>
      <c r="D509" s="0" t="n">
        <f aca="false">AVERAGE(C497:C508)</f>
        <v>4659.54738</v>
      </c>
      <c r="E509" s="0" t="n">
        <f aca="false">C509/D509</f>
        <v>1.00128155194336</v>
      </c>
      <c r="H509" s="0" t="n">
        <v>1.02811881019906</v>
      </c>
      <c r="I509" s="0" t="n">
        <f aca="false">C509/H509</f>
        <v>4537.91797768653</v>
      </c>
      <c r="J509" s="0" t="n">
        <f aca="false">$C$6+$C$5*$A509</f>
        <v>4699.31131710406</v>
      </c>
      <c r="K509" s="1" t="n">
        <f aca="false">J509*H509</f>
        <v>4831.450360096</v>
      </c>
      <c r="L509" s="0" t="n">
        <f aca="false">K509-C509</f>
        <v>165.931528096005</v>
      </c>
      <c r="M509" s="0" t="n">
        <f aca="false">ABS(L509)</f>
        <v>165.931528096005</v>
      </c>
      <c r="N509" s="0" t="n">
        <f aca="false">L509^2</f>
        <v>27533.2720162751</v>
      </c>
      <c r="O509" s="2" t="n">
        <f aca="false">ABS(L509/C509)</f>
        <v>0.0355655038744905</v>
      </c>
    </row>
    <row r="510" customFormat="false" ht="13.8" hidden="false" customHeight="false" outlineLevel="0" collapsed="false">
      <c r="A510" s="0" t="n">
        <f aca="false">A509+1</f>
        <v>502</v>
      </c>
      <c r="B510" s="0" t="n">
        <f aca="false">B509+1/12</f>
        <v>1989.74999999996</v>
      </c>
      <c r="C510" s="1" t="n">
        <v>4705.962023</v>
      </c>
      <c r="D510" s="0" t="n">
        <f aca="false">AVERAGE(C498:C509)</f>
        <v>4642.87168833333</v>
      </c>
      <c r="E510" s="0" t="n">
        <f aca="false">C510/D510</f>
        <v>1.01358864489518</v>
      </c>
      <c r="H510" s="0" t="n">
        <v>1.01259368215675</v>
      </c>
      <c r="I510" s="0" t="n">
        <f aca="false">C510/H510</f>
        <v>4647.43371988718</v>
      </c>
      <c r="J510" s="0" t="n">
        <f aca="false">$C$6+$C$5*$A510</f>
        <v>4699.50400705092</v>
      </c>
      <c r="K510" s="1" t="n">
        <f aca="false">J510*H510</f>
        <v>4758.68806681009</v>
      </c>
      <c r="L510" s="0" t="n">
        <f aca="false">K510-C510</f>
        <v>52.726043810093</v>
      </c>
      <c r="M510" s="0" t="n">
        <f aca="false">ABS(L510)</f>
        <v>52.726043810093</v>
      </c>
      <c r="N510" s="0" t="n">
        <f aca="false">L510^2</f>
        <v>2780.03569586384</v>
      </c>
      <c r="O510" s="2" t="n">
        <f aca="false">ABS(L510/C510)</f>
        <v>0.0112040946255832</v>
      </c>
    </row>
    <row r="511" customFormat="false" ht="13.8" hidden="false" customHeight="false" outlineLevel="0" collapsed="false">
      <c r="A511" s="0" t="n">
        <f aca="false">A510+1</f>
        <v>503</v>
      </c>
      <c r="B511" s="0" t="n">
        <f aca="false">B510+1/12</f>
        <v>1989.8333333333</v>
      </c>
      <c r="C511" s="1" t="n">
        <v>4622.310111</v>
      </c>
      <c r="D511" s="0" t="n">
        <f aca="false">AVERAGE(C499:C510)</f>
        <v>4642.97107441667</v>
      </c>
      <c r="E511" s="0" t="n">
        <f aca="false">C511/D511</f>
        <v>0.99555005553868</v>
      </c>
      <c r="H511" s="0" t="n">
        <v>0.983041230596395</v>
      </c>
      <c r="I511" s="0" t="n">
        <f aca="false">C511/H511</f>
        <v>4702.05111152431</v>
      </c>
      <c r="J511" s="0" t="n">
        <f aca="false">$C$6+$C$5*$A511</f>
        <v>4699.69669699778</v>
      </c>
      <c r="K511" s="1" t="n">
        <f aca="false">J511*H511</f>
        <v>4619.99562444651</v>
      </c>
      <c r="L511" s="0" t="n">
        <f aca="false">K511-C511</f>
        <v>-2.31448655348868</v>
      </c>
      <c r="M511" s="0" t="n">
        <f aca="false">ABS(L511)</f>
        <v>2.31448655348868</v>
      </c>
      <c r="N511" s="0" t="n">
        <f aca="false">L511^2</f>
        <v>5.3568480062799</v>
      </c>
      <c r="O511" s="2" t="n">
        <f aca="false">ABS(L511/C511)</f>
        <v>0.0005007207430719</v>
      </c>
    </row>
    <row r="512" customFormat="false" ht="13.8" hidden="false" customHeight="false" outlineLevel="0" collapsed="false">
      <c r="A512" s="0" t="n">
        <f aca="false">A511+1</f>
        <v>504</v>
      </c>
      <c r="B512" s="0" t="n">
        <f aca="false">B511+1/12</f>
        <v>1989.91666666663</v>
      </c>
      <c r="C512" s="1" t="n">
        <v>4380.197688</v>
      </c>
      <c r="D512" s="0" t="n">
        <f aca="false">AVERAGE(C500:C511)</f>
        <v>4634.3922905</v>
      </c>
      <c r="E512" s="0" t="n">
        <f aca="false">C512/D512</f>
        <v>0.945150391558118</v>
      </c>
      <c r="H512" s="0" t="n">
        <v>0.962503790905692</v>
      </c>
      <c r="I512" s="0" t="n">
        <f aca="false">C512/H512</f>
        <v>4550.83681683824</v>
      </c>
      <c r="J512" s="0" t="n">
        <f aca="false">$C$6+$C$5*$A512</f>
        <v>4699.88938694464</v>
      </c>
      <c r="K512" s="1" t="n">
        <f aca="false">J512*H512</f>
        <v>4523.66135177165</v>
      </c>
      <c r="L512" s="0" t="n">
        <f aca="false">K512-C512</f>
        <v>143.463663771645</v>
      </c>
      <c r="M512" s="0" t="n">
        <f aca="false">ABS(L512)</f>
        <v>143.463663771645</v>
      </c>
      <c r="N512" s="0" t="n">
        <f aca="false">L512^2</f>
        <v>20581.8228227836</v>
      </c>
      <c r="O512" s="2" t="n">
        <f aca="false">ABS(L512/C512)</f>
        <v>0.032752782862901</v>
      </c>
    </row>
    <row r="513" customFormat="false" ht="13.8" hidden="false" customHeight="false" outlineLevel="0" collapsed="false">
      <c r="A513" s="0" t="n">
        <f aca="false">A512+1</f>
        <v>505</v>
      </c>
      <c r="B513" s="0" t="n">
        <f aca="false">B512+1/12</f>
        <v>1989.99999999996</v>
      </c>
      <c r="C513" s="1" t="n">
        <v>4433.747935</v>
      </c>
      <c r="D513" s="0" t="n">
        <f aca="false">AVERAGE(C501:C512)</f>
        <v>4619.88165783333</v>
      </c>
      <c r="E513" s="0" t="n">
        <f aca="false">C513/D513</f>
        <v>0.959710283375391</v>
      </c>
      <c r="H513" s="0" t="n">
        <v>0.948389805964412</v>
      </c>
      <c r="I513" s="0" t="n">
        <f aca="false">C513/H513</f>
        <v>4675.02698480753</v>
      </c>
      <c r="J513" s="0" t="n">
        <f aca="false">$C$6+$C$5*$A513</f>
        <v>4700.0820768915</v>
      </c>
      <c r="K513" s="1" t="n">
        <f aca="false">J513*H513</f>
        <v>4457.50992891994</v>
      </c>
      <c r="L513" s="0" t="n">
        <f aca="false">K513-C513</f>
        <v>23.7619939199403</v>
      </c>
      <c r="M513" s="0" t="n">
        <f aca="false">ABS(L513)</f>
        <v>23.7619939199403</v>
      </c>
      <c r="N513" s="0" t="n">
        <f aca="false">L513^2</f>
        <v>564.632355051281</v>
      </c>
      <c r="O513" s="2" t="n">
        <f aca="false">ABS(L513/C513)</f>
        <v>0.00535934705091446</v>
      </c>
    </row>
    <row r="514" customFormat="false" ht="13.8" hidden="false" customHeight="false" outlineLevel="0" collapsed="false">
      <c r="A514" s="0" t="n">
        <f aca="false">A513+1</f>
        <v>506</v>
      </c>
      <c r="B514" s="0" t="n">
        <f aca="false">B513+1/12</f>
        <v>1990.0833333333</v>
      </c>
      <c r="C514" s="1" t="n">
        <v>4426.664523</v>
      </c>
      <c r="D514" s="0" t="n">
        <f aca="false">AVERAGE(C502:C513)</f>
        <v>4615.16753508333</v>
      </c>
      <c r="E514" s="0" t="n">
        <f aca="false">C514/D514</f>
        <v>0.959155759644611</v>
      </c>
      <c r="H514" s="0" t="n">
        <v>0.957154979085495</v>
      </c>
      <c r="I514" s="0" t="n">
        <f aca="false">C514/H514</f>
        <v>4624.81481027181</v>
      </c>
      <c r="J514" s="0" t="n">
        <f aca="false">$C$6+$C$5*$A514</f>
        <v>4700.27476683836</v>
      </c>
      <c r="K514" s="1" t="n">
        <f aca="false">J514*H514</f>
        <v>4498.89139614925</v>
      </c>
      <c r="L514" s="0" t="n">
        <f aca="false">K514-C514</f>
        <v>72.2268731492504</v>
      </c>
      <c r="M514" s="0" t="n">
        <f aca="false">ABS(L514)</f>
        <v>72.2268731492504</v>
      </c>
      <c r="N514" s="0" t="n">
        <f aca="false">L514^2</f>
        <v>5216.72120491791</v>
      </c>
      <c r="O514" s="2" t="n">
        <f aca="false">ABS(L514/C514)</f>
        <v>0.0163163196067773</v>
      </c>
    </row>
    <row r="515" customFormat="false" ht="13.8" hidden="false" customHeight="false" outlineLevel="0" collapsed="false">
      <c r="A515" s="0" t="n">
        <f aca="false">A514+1</f>
        <v>507</v>
      </c>
      <c r="B515" s="0" t="n">
        <f aca="false">B514+1/12</f>
        <v>1990.16666666663</v>
      </c>
      <c r="C515" s="1" t="n">
        <v>4579.882993</v>
      </c>
      <c r="D515" s="0" t="n">
        <f aca="false">AVERAGE(C503:C514)</f>
        <v>4614.12301925</v>
      </c>
      <c r="E515" s="0" t="n">
        <f aca="false">C515/D515</f>
        <v>0.992579299228228</v>
      </c>
      <c r="H515" s="0" t="n">
        <v>0.990002268729016</v>
      </c>
      <c r="I515" s="0" t="n">
        <f aca="false">C515/H515</f>
        <v>4626.13383591509</v>
      </c>
      <c r="J515" s="0" t="n">
        <f aca="false">$C$6+$C$5*$A515</f>
        <v>4700.46745678522</v>
      </c>
      <c r="K515" s="1" t="n">
        <f aca="false">J515*H515</f>
        <v>4653.47344630428</v>
      </c>
      <c r="L515" s="0" t="n">
        <f aca="false">K515-C515</f>
        <v>73.5904533042767</v>
      </c>
      <c r="M515" s="0" t="n">
        <f aca="false">ABS(L515)</f>
        <v>73.5904533042767</v>
      </c>
      <c r="N515" s="0" t="n">
        <f aca="false">L515^2</f>
        <v>5415.55481752893</v>
      </c>
      <c r="O515" s="2" t="n">
        <f aca="false">ABS(L515/C515)</f>
        <v>0.0160681950645364</v>
      </c>
    </row>
    <row r="516" customFormat="false" ht="13.8" hidden="false" customHeight="false" outlineLevel="0" collapsed="false">
      <c r="A516" s="0" t="n">
        <f aca="false">A515+1</f>
        <v>508</v>
      </c>
      <c r="B516" s="0" t="n">
        <f aca="false">B515+1/12</f>
        <v>1990.24999999996</v>
      </c>
      <c r="C516" s="1" t="n">
        <v>4619.117714</v>
      </c>
      <c r="D516" s="0" t="n">
        <f aca="false">AVERAGE(C504:C515)</f>
        <v>4620.085265</v>
      </c>
      <c r="E516" s="0" t="n">
        <f aca="false">C516/D516</f>
        <v>0.999790577241652</v>
      </c>
      <c r="H516" s="0" t="n">
        <v>1.01159110872128</v>
      </c>
      <c r="I516" s="0" t="n">
        <f aca="false">C516/H516</f>
        <v>4566.19050343264</v>
      </c>
      <c r="J516" s="0" t="n">
        <f aca="false">$C$6+$C$5*$A516</f>
        <v>4700.66014673208</v>
      </c>
      <c r="K516" s="1" t="n">
        <f aca="false">J516*H516</f>
        <v>4755.14600955464</v>
      </c>
      <c r="L516" s="0" t="n">
        <f aca="false">K516-C516</f>
        <v>136.028295554641</v>
      </c>
      <c r="M516" s="0" t="n">
        <f aca="false">ABS(L516)</f>
        <v>136.028295554641</v>
      </c>
      <c r="N516" s="0" t="n">
        <f aca="false">L516^2</f>
        <v>18503.6971915007</v>
      </c>
      <c r="O516" s="2" t="n">
        <f aca="false">ABS(L516/C516)</f>
        <v>0.0294489779167903</v>
      </c>
    </row>
    <row r="517" customFormat="false" ht="13.8" hidden="false" customHeight="false" outlineLevel="0" collapsed="false">
      <c r="A517" s="0" t="n">
        <f aca="false">A516+1</f>
        <v>509</v>
      </c>
      <c r="B517" s="0" t="n">
        <f aca="false">B516+1/12</f>
        <v>1990.3333333333</v>
      </c>
      <c r="C517" s="1" t="n">
        <v>4899.324999</v>
      </c>
      <c r="D517" s="0" t="n">
        <f aca="false">AVERAGE(C505:C516)</f>
        <v>4628.18270075</v>
      </c>
      <c r="E517" s="0" t="n">
        <f aca="false">C517/D517</f>
        <v>1.05858504639544</v>
      </c>
      <c r="H517" s="0" t="n">
        <v>1.02572739916611</v>
      </c>
      <c r="I517" s="0" t="n">
        <f aca="false">C517/H517</f>
        <v>4776.43963004501</v>
      </c>
      <c r="J517" s="0" t="n">
        <f aca="false">$C$6+$C$5*$A517</f>
        <v>4700.85283667894</v>
      </c>
      <c r="K517" s="1" t="n">
        <f aca="false">J517*H517</f>
        <v>4821.79355402932</v>
      </c>
      <c r="L517" s="0" t="n">
        <f aca="false">K517-C517</f>
        <v>-77.5314449706802</v>
      </c>
      <c r="M517" s="0" t="n">
        <f aca="false">ABS(L517)</f>
        <v>77.5314449706802</v>
      </c>
      <c r="N517" s="0" t="n">
        <f aca="false">L517^2</f>
        <v>6011.12495924162</v>
      </c>
      <c r="O517" s="2" t="n">
        <f aca="false">ABS(L517/C517)</f>
        <v>0.0158249238387952</v>
      </c>
    </row>
    <row r="518" customFormat="false" ht="13.8" hidden="false" customHeight="false" outlineLevel="0" collapsed="false">
      <c r="A518" s="0" t="n">
        <f aca="false">A517+1</f>
        <v>510</v>
      </c>
      <c r="B518" s="0" t="n">
        <f aca="false">B517+1/12</f>
        <v>1990.41666666663</v>
      </c>
      <c r="C518" s="1" t="n">
        <v>5061.177507</v>
      </c>
      <c r="D518" s="0" t="n">
        <f aca="false">AVERAGE(C506:C517)</f>
        <v>4639.998058</v>
      </c>
      <c r="E518" s="0" t="n">
        <f aca="false">C518/D518</f>
        <v>1.09077147096513</v>
      </c>
      <c r="H518" s="0" t="n">
        <v>1.04138487214656</v>
      </c>
      <c r="I518" s="0" t="n">
        <f aca="false">C518/H518</f>
        <v>4860.04515944967</v>
      </c>
      <c r="J518" s="0" t="n">
        <f aca="false">$C$6+$C$5*$A518</f>
        <v>4701.0455266258</v>
      </c>
      <c r="K518" s="1" t="n">
        <f aca="false">J518*H518</f>
        <v>4895.59769470037</v>
      </c>
      <c r="L518" s="0" t="n">
        <f aca="false">K518-C518</f>
        <v>-165.579812299634</v>
      </c>
      <c r="M518" s="0" t="n">
        <f aca="false">ABS(L518)</f>
        <v>165.579812299634</v>
      </c>
      <c r="N518" s="0" t="n">
        <f aca="false">L518^2</f>
        <v>27416.674241182</v>
      </c>
      <c r="O518" s="2" t="n">
        <f aca="false">ABS(L518/C518)</f>
        <v>0.0327156698358483</v>
      </c>
    </row>
    <row r="519" customFormat="false" ht="13.8" hidden="false" customHeight="false" outlineLevel="0" collapsed="false">
      <c r="A519" s="0" t="n">
        <f aca="false">A518+1</f>
        <v>511</v>
      </c>
      <c r="B519" s="0" t="n">
        <f aca="false">B518+1/12</f>
        <v>1990.49999999996</v>
      </c>
      <c r="C519" s="1" t="n">
        <v>4762.059847</v>
      </c>
      <c r="D519" s="0" t="n">
        <f aca="false">AVERAGE(C507:C518)</f>
        <v>4657.0942825</v>
      </c>
      <c r="E519" s="0" t="n">
        <f aca="false">C519/D519</f>
        <v>1.02253885322752</v>
      </c>
      <c r="H519" s="0" t="n">
        <v>1.01705923753064</v>
      </c>
      <c r="I519" s="0" t="n">
        <f aca="false">C519/H519</f>
        <v>4682.18533520427</v>
      </c>
      <c r="J519" s="0" t="n">
        <f aca="false">$C$6+$C$5*$A519</f>
        <v>4701.23821657266</v>
      </c>
      <c r="K519" s="1" t="n">
        <f aca="false">J519*H519</f>
        <v>4781.4377559973</v>
      </c>
      <c r="L519" s="0" t="n">
        <f aca="false">K519-C519</f>
        <v>19.377908997295</v>
      </c>
      <c r="M519" s="0" t="n">
        <f aca="false">ABS(L519)</f>
        <v>19.377908997295</v>
      </c>
      <c r="N519" s="0" t="n">
        <f aca="false">L519^2</f>
        <v>375.503357107446</v>
      </c>
      <c r="O519" s="2" t="n">
        <f aca="false">ABS(L519/C519)</f>
        <v>0.00406922836333161</v>
      </c>
    </row>
    <row r="520" customFormat="false" ht="13.8" hidden="false" customHeight="false" outlineLevel="0" collapsed="false">
      <c r="A520" s="0" t="n">
        <f aca="false">A519+1</f>
        <v>512</v>
      </c>
      <c r="B520" s="0" t="n">
        <f aca="false">B519+1/12</f>
        <v>1990.58333333329</v>
      </c>
      <c r="C520" s="1" t="n">
        <v>4840.965909</v>
      </c>
      <c r="D520" s="0" t="n">
        <f aca="false">AVERAGE(C508:C519)</f>
        <v>4660.4533835</v>
      </c>
      <c r="E520" s="0" t="n">
        <f aca="false">C520/D520</f>
        <v>1.03873282503782</v>
      </c>
      <c r="H520" s="0" t="n">
        <v>1.02243281479858</v>
      </c>
      <c r="I520" s="0" t="n">
        <f aca="false">C520/H520</f>
        <v>4734.75209219852</v>
      </c>
      <c r="J520" s="0" t="n">
        <f aca="false">$C$6+$C$5*$A520</f>
        <v>4701.43090651952</v>
      </c>
      <c r="K520" s="1" t="n">
        <f aca="false">J520*H520</f>
        <v>4806.89723533379</v>
      </c>
      <c r="L520" s="0" t="n">
        <f aca="false">K520-C520</f>
        <v>-34.0686736662074</v>
      </c>
      <c r="M520" s="0" t="n">
        <f aca="false">ABS(L520)</f>
        <v>34.0686736662074</v>
      </c>
      <c r="N520" s="0" t="n">
        <f aca="false">L520^2</f>
        <v>1160.67452537453</v>
      </c>
      <c r="O520" s="2" t="n">
        <f aca="false">ABS(L520/C520)</f>
        <v>0.00703757768731012</v>
      </c>
    </row>
    <row r="521" customFormat="false" ht="13.8" hidden="false" customHeight="false" outlineLevel="0" collapsed="false">
      <c r="A521" s="0" t="n">
        <f aca="false">A520+1</f>
        <v>513</v>
      </c>
      <c r="B521" s="0" t="n">
        <f aca="false">B520+1/12</f>
        <v>1990.66666666663</v>
      </c>
      <c r="C521" s="1" t="n">
        <v>4804.459964</v>
      </c>
      <c r="D521" s="0" t="n">
        <f aca="false">AVERAGE(C509:C520)</f>
        <v>4666.41084008333</v>
      </c>
      <c r="E521" s="0" t="n">
        <f aca="false">C521/D521</f>
        <v>1.02958357689616</v>
      </c>
      <c r="H521" s="0" t="n">
        <v>1.02811881019906</v>
      </c>
      <c r="I521" s="0" t="n">
        <f aca="false">C521/H521</f>
        <v>4673.05910206018</v>
      </c>
      <c r="J521" s="0" t="n">
        <f aca="false">$C$6+$C$5*$A521</f>
        <v>4701.62359646638</v>
      </c>
      <c r="K521" s="1" t="n">
        <f aca="false">J521*H521</f>
        <v>4833.82765800284</v>
      </c>
      <c r="L521" s="0" t="n">
        <f aca="false">K521-C521</f>
        <v>29.3676940028399</v>
      </c>
      <c r="M521" s="0" t="n">
        <f aca="false">ABS(L521)</f>
        <v>29.3676940028399</v>
      </c>
      <c r="N521" s="0" t="n">
        <f aca="false">L521^2</f>
        <v>862.46145104444</v>
      </c>
      <c r="O521" s="2" t="n">
        <f aca="false">ABS(L521/C521)</f>
        <v>0.00611259001488058</v>
      </c>
    </row>
    <row r="522" customFormat="false" ht="13.8" hidden="false" customHeight="false" outlineLevel="0" collapsed="false">
      <c r="A522" s="0" t="n">
        <f aca="false">A521+1</f>
        <v>514</v>
      </c>
      <c r="B522" s="0" t="n">
        <f aca="false">B521+1/12</f>
        <v>1990.74999999996</v>
      </c>
      <c r="C522" s="1" t="n">
        <v>4999.961574</v>
      </c>
      <c r="D522" s="0" t="n">
        <f aca="false">AVERAGE(C510:C521)</f>
        <v>4677.98926775</v>
      </c>
      <c r="E522" s="0" t="n">
        <f aca="false">C522/D522</f>
        <v>1.06882707244963</v>
      </c>
      <c r="H522" s="0" t="n">
        <v>1.01259368215675</v>
      </c>
      <c r="I522" s="0" t="n">
        <f aca="false">C522/H522</f>
        <v>4937.77678263847</v>
      </c>
      <c r="J522" s="0" t="n">
        <f aca="false">$C$6+$C$5*$A522</f>
        <v>4701.81628641324</v>
      </c>
      <c r="K522" s="1" t="n">
        <f aca="false">J522*H522</f>
        <v>4761.02946628376</v>
      </c>
      <c r="L522" s="0" t="n">
        <f aca="false">K522-C522</f>
        <v>-238.93210771624</v>
      </c>
      <c r="M522" s="0" t="n">
        <f aca="false">ABS(L522)</f>
        <v>238.93210771624</v>
      </c>
      <c r="N522" s="0" t="n">
        <f aca="false">L522^2</f>
        <v>57088.5520977251</v>
      </c>
      <c r="O522" s="2" t="n">
        <f aca="false">ABS(L522/C522)</f>
        <v>0.0477867887942773</v>
      </c>
    </row>
    <row r="523" customFormat="false" ht="13.8" hidden="false" customHeight="false" outlineLevel="0" collapsed="false">
      <c r="A523" s="0" t="n">
        <f aca="false">A522+1</f>
        <v>515</v>
      </c>
      <c r="B523" s="0" t="n">
        <f aca="false">B522+1/12</f>
        <v>1990.83333333329</v>
      </c>
      <c r="C523" s="1" t="n">
        <f aca="false">AVERAGE(C521:C522)</f>
        <v>4902.210769</v>
      </c>
      <c r="D523" s="0" t="n">
        <f aca="false">AVERAGE(C511:C522)</f>
        <v>4702.48923033333</v>
      </c>
      <c r="E523" s="0" t="n">
        <f aca="false">C523/D523</f>
        <v>1.04247145051994</v>
      </c>
      <c r="H523" s="0" t="n">
        <v>0.983041230596395</v>
      </c>
      <c r="I523" s="0" t="n">
        <f aca="false">C523/H523</f>
        <v>4986.78042835081</v>
      </c>
      <c r="J523" s="0" t="n">
        <f aca="false">$C$6+$C$5*$A523</f>
        <v>4702.0089763601</v>
      </c>
      <c r="K523" s="1" t="n">
        <f aca="false">J523*H523</f>
        <v>4622.26869039633</v>
      </c>
      <c r="L523" s="0" t="n">
        <f aca="false">K523-C523</f>
        <v>-279.942078603671</v>
      </c>
      <c r="M523" s="0" t="n">
        <f aca="false">ABS(L523)</f>
        <v>279.942078603671</v>
      </c>
      <c r="N523" s="0" t="n">
        <f aca="false">L523^2</f>
        <v>78367.5673729438</v>
      </c>
      <c r="O523" s="2" t="n">
        <f aca="false">ABS(L523/C523)</f>
        <v>0.0571052718446816</v>
      </c>
    </row>
    <row r="524" customFormat="false" ht="13.8" hidden="false" customHeight="false" outlineLevel="0" collapsed="false">
      <c r="A524" s="0" t="n">
        <f aca="false">A523+1</f>
        <v>516</v>
      </c>
      <c r="B524" s="0" t="n">
        <f aca="false">B523+1/12</f>
        <v>1990.91666666663</v>
      </c>
      <c r="C524" s="1" t="n">
        <v>4601.108852</v>
      </c>
      <c r="D524" s="0" t="n">
        <f aca="false">AVERAGE(C512:C523)</f>
        <v>4725.81428516667</v>
      </c>
      <c r="E524" s="0" t="n">
        <f aca="false">C524/D524</f>
        <v>0.973611863344251</v>
      </c>
      <c r="H524" s="0" t="n">
        <v>0.962503790905692</v>
      </c>
      <c r="I524" s="0" t="n">
        <f aca="false">C524/H524</f>
        <v>4780.35400532861</v>
      </c>
      <c r="J524" s="0" t="n">
        <f aca="false">$C$6+$C$5*$A524</f>
        <v>4702.20166630696</v>
      </c>
      <c r="K524" s="1" t="n">
        <f aca="false">J524*H524</f>
        <v>4525.88692942351</v>
      </c>
      <c r="L524" s="0" t="n">
        <f aca="false">K524-C524</f>
        <v>-75.2219225764884</v>
      </c>
      <c r="M524" s="0" t="n">
        <f aca="false">ABS(L524)</f>
        <v>75.2219225764884</v>
      </c>
      <c r="N524" s="0" t="n">
        <f aca="false">L524^2</f>
        <v>5658.33763610321</v>
      </c>
      <c r="O524" s="2" t="n">
        <f aca="false">ABS(L524/C524)</f>
        <v>0.0163486509439548</v>
      </c>
    </row>
    <row r="525" customFormat="false" ht="13.8" hidden="false" customHeight="false" outlineLevel="0" collapsed="false">
      <c r="A525" s="0" t="n">
        <f aca="false">A524+1</f>
        <v>517</v>
      </c>
      <c r="B525" s="0" t="n">
        <f aca="false">B524+1/12</f>
        <v>1990.99999999996</v>
      </c>
      <c r="C525" s="1" t="n">
        <v>4587.244969</v>
      </c>
      <c r="D525" s="0" t="n">
        <f aca="false">AVERAGE(C513:C524)</f>
        <v>4744.22354883333</v>
      </c>
      <c r="E525" s="0" t="n">
        <f aca="false">C525/D525</f>
        <v>0.966911639340449</v>
      </c>
      <c r="H525" s="0" t="n">
        <v>0.948389805964412</v>
      </c>
      <c r="I525" s="0" t="n">
        <f aca="false">C525/H525</f>
        <v>4836.8771365433</v>
      </c>
      <c r="J525" s="0" t="n">
        <f aca="false">$C$6+$C$5*$A525</f>
        <v>4702.39435625382</v>
      </c>
      <c r="K525" s="1" t="n">
        <f aca="false">J525*H525</f>
        <v>4459.70287109571</v>
      </c>
      <c r="L525" s="0" t="n">
        <f aca="false">K525-C525</f>
        <v>-127.542097904293</v>
      </c>
      <c r="M525" s="0" t="n">
        <f aca="false">ABS(L525)</f>
        <v>127.542097904293</v>
      </c>
      <c r="N525" s="0" t="n">
        <f aca="false">L525^2</f>
        <v>16266.9867378282</v>
      </c>
      <c r="O525" s="2" t="n">
        <f aca="false">ABS(L525/C525)</f>
        <v>0.0278036378624219</v>
      </c>
    </row>
    <row r="526" customFormat="false" ht="13.8" hidden="false" customHeight="false" outlineLevel="0" collapsed="false">
      <c r="A526" s="0" t="n">
        <f aca="false">A525+1</f>
        <v>518</v>
      </c>
      <c r="B526" s="0" t="n">
        <f aca="false">B525+1/12</f>
        <v>1991.08333333329</v>
      </c>
      <c r="C526" s="1" t="n">
        <v>4597.998724</v>
      </c>
      <c r="D526" s="0" t="n">
        <f aca="false">AVERAGE(C514:C525)</f>
        <v>4757.01496833333</v>
      </c>
      <c r="E526" s="0" t="n">
        <f aca="false">C526/D526</f>
        <v>0.966572263196169</v>
      </c>
      <c r="H526" s="0" t="n">
        <v>0.957154979085495</v>
      </c>
      <c r="I526" s="0" t="n">
        <f aca="false">C526/H526</f>
        <v>4803.81842488362</v>
      </c>
      <c r="J526" s="0" t="n">
        <f aca="false">$C$6+$C$5*$A526</f>
        <v>4702.58704620068</v>
      </c>
      <c r="K526" s="1" t="n">
        <f aca="false">J526*H526</f>
        <v>4501.10460585393</v>
      </c>
      <c r="L526" s="0" t="n">
        <f aca="false">K526-C526</f>
        <v>-96.8941181460678</v>
      </c>
      <c r="M526" s="0" t="n">
        <f aca="false">ABS(L526)</f>
        <v>96.8941181460678</v>
      </c>
      <c r="N526" s="0" t="n">
        <f aca="false">L526^2</f>
        <v>9388.47013130413</v>
      </c>
      <c r="O526" s="2" t="n">
        <f aca="false">ABS(L526/C526)</f>
        <v>0.0210731067932475</v>
      </c>
    </row>
    <row r="527" customFormat="false" ht="13.8" hidden="false" customHeight="false" outlineLevel="0" collapsed="false">
      <c r="A527" s="0" t="n">
        <f aca="false">A526+1</f>
        <v>519</v>
      </c>
      <c r="B527" s="0" t="n">
        <f aca="false">B526+1/12</f>
        <v>1991.16666666663</v>
      </c>
      <c r="C527" s="1" t="n">
        <v>4822.292308</v>
      </c>
      <c r="D527" s="0" t="n">
        <f aca="false">AVERAGE(C515:C526)</f>
        <v>4771.29281841667</v>
      </c>
      <c r="E527" s="0" t="n">
        <f aca="false">C527/D527</f>
        <v>1.01068881989101</v>
      </c>
      <c r="H527" s="0" t="n">
        <v>0.990002268729016</v>
      </c>
      <c r="I527" s="0" t="n">
        <f aca="false">C527/H527</f>
        <v>4870.99116872828</v>
      </c>
      <c r="J527" s="0" t="n">
        <f aca="false">$C$6+$C$5*$A527</f>
        <v>4702.77973614754</v>
      </c>
      <c r="K527" s="1" t="n">
        <f aca="false">J527*H527</f>
        <v>4655.76260811891</v>
      </c>
      <c r="L527" s="0" t="n">
        <f aca="false">K527-C527</f>
        <v>-166.529699881091</v>
      </c>
      <c r="M527" s="0" t="n">
        <f aca="false">ABS(L527)</f>
        <v>166.529699881091</v>
      </c>
      <c r="N527" s="0" t="n">
        <f aca="false">L527^2</f>
        <v>27732.1409424862</v>
      </c>
      <c r="O527" s="2" t="n">
        <f aca="false">ABS(L527/C527)</f>
        <v>0.0345333068268849</v>
      </c>
    </row>
    <row r="528" customFormat="false" ht="13.8" hidden="false" customHeight="false" outlineLevel="0" collapsed="false">
      <c r="A528" s="0" t="n">
        <f aca="false">A527+1</f>
        <v>520</v>
      </c>
      <c r="B528" s="0" t="n">
        <f aca="false">B527+1/12</f>
        <v>1991.24999999996</v>
      </c>
      <c r="C528" s="1" t="n">
        <f aca="false">AVERAGE(C526:C527)</f>
        <v>4710.145516</v>
      </c>
      <c r="D528" s="0" t="n">
        <f aca="false">AVERAGE(C516:C527)</f>
        <v>4791.49359466667</v>
      </c>
      <c r="E528" s="0" t="n">
        <f aca="false">C528/D528</f>
        <v>0.983022396449155</v>
      </c>
      <c r="H528" s="0" t="n">
        <v>1.01159110872128</v>
      </c>
      <c r="I528" s="0" t="n">
        <f aca="false">C528/H528</f>
        <v>4656.17528208007</v>
      </c>
      <c r="J528" s="0" t="n">
        <f aca="false">$C$6+$C$5*$A528</f>
        <v>4702.9724260944</v>
      </c>
      <c r="K528" s="1" t="n">
        <f aca="false">J528*H528</f>
        <v>4757.48509079844</v>
      </c>
      <c r="L528" s="0" t="n">
        <f aca="false">K528-C528</f>
        <v>47.3395747984423</v>
      </c>
      <c r="M528" s="0" t="n">
        <f aca="false">ABS(L528)</f>
        <v>47.3395747984423</v>
      </c>
      <c r="N528" s="0" t="n">
        <f aca="false">L528^2</f>
        <v>2241.03534209731</v>
      </c>
      <c r="O528" s="2" t="n">
        <f aca="false">ABS(L528/C528)</f>
        <v>0.0100505546246148</v>
      </c>
    </row>
    <row r="529" customFormat="false" ht="13.8" hidden="false" customHeight="false" outlineLevel="0" collapsed="false">
      <c r="A529" s="0" t="n">
        <f aca="false">A528+1</f>
        <v>521</v>
      </c>
      <c r="B529" s="0" t="n">
        <f aca="false">B528+1/12</f>
        <v>1991.33333333329</v>
      </c>
      <c r="C529" s="1" t="n">
        <v>4748.393939</v>
      </c>
      <c r="D529" s="0" t="n">
        <f aca="false">AVERAGE(C517:C528)</f>
        <v>4799.07924483333</v>
      </c>
      <c r="E529" s="0" t="n">
        <f aca="false">C529/D529</f>
        <v>0.989438535342399</v>
      </c>
      <c r="H529" s="0" t="n">
        <v>1.02572739916611</v>
      </c>
      <c r="I529" s="0" t="n">
        <f aca="false">C529/H529</f>
        <v>4629.29423827454</v>
      </c>
      <c r="J529" s="0" t="n">
        <f aca="false">$C$6+$C$5*$A529</f>
        <v>4703.16511604126</v>
      </c>
      <c r="K529" s="1" t="n">
        <f aca="false">J529*H529</f>
        <v>4824.16532232578</v>
      </c>
      <c r="L529" s="0" t="n">
        <f aca="false">K529-C529</f>
        <v>75.7713833257785</v>
      </c>
      <c r="M529" s="0" t="n">
        <f aca="false">ABS(L529)</f>
        <v>75.7713833257785</v>
      </c>
      <c r="N529" s="0" t="n">
        <f aca="false">L529^2</f>
        <v>5741.30253110207</v>
      </c>
      <c r="O529" s="2" t="n">
        <f aca="false">ABS(L529/C529)</f>
        <v>0.0159572656142628</v>
      </c>
    </row>
    <row r="530" customFormat="false" ht="13.8" hidden="false" customHeight="false" outlineLevel="0" collapsed="false">
      <c r="A530" s="0" t="n">
        <f aca="false">A529+1</f>
        <v>522</v>
      </c>
      <c r="B530" s="0" t="n">
        <f aca="false">B529+1/12</f>
        <v>1991.41666666663</v>
      </c>
      <c r="C530" s="1" t="n">
        <v>4890.282143</v>
      </c>
      <c r="D530" s="0" t="n">
        <f aca="false">AVERAGE(C518:C529)</f>
        <v>4786.5016565</v>
      </c>
      <c r="E530" s="0" t="n">
        <f aca="false">C530/D530</f>
        <v>1.02168190757002</v>
      </c>
      <c r="H530" s="0" t="n">
        <v>1.04138487214656</v>
      </c>
      <c r="I530" s="0" t="n">
        <f aca="false">C530/H530</f>
        <v>4695.9412161614</v>
      </c>
      <c r="J530" s="0" t="n">
        <f aca="false">$C$6+$C$5*$A530</f>
        <v>4703.35780598812</v>
      </c>
      <c r="K530" s="1" t="n">
        <f aca="false">J530*H530</f>
        <v>4898.00566744846</v>
      </c>
      <c r="L530" s="0" t="n">
        <f aca="false">K530-C530</f>
        <v>7.72352444846274</v>
      </c>
      <c r="M530" s="0" t="n">
        <f aca="false">ABS(L530)</f>
        <v>7.72352444846274</v>
      </c>
      <c r="N530" s="0" t="n">
        <f aca="false">L530^2</f>
        <v>59.6528299060017</v>
      </c>
      <c r="O530" s="2" t="n">
        <f aca="false">ABS(L530/C530)</f>
        <v>0.00157936172650453</v>
      </c>
    </row>
    <row r="531" customFormat="false" ht="13.8" hidden="false" customHeight="false" outlineLevel="0" collapsed="false">
      <c r="A531" s="0" t="n">
        <f aca="false">A530+1</f>
        <v>523</v>
      </c>
      <c r="B531" s="0" t="n">
        <f aca="false">B530+1/12</f>
        <v>1991.49999999996</v>
      </c>
      <c r="C531" s="1" t="n">
        <v>4788.105643</v>
      </c>
      <c r="D531" s="0" t="n">
        <f aca="false">AVERAGE(C519:C530)</f>
        <v>4772.26037616667</v>
      </c>
      <c r="E531" s="0" t="n">
        <f aca="false">C531/D531</f>
        <v>1.00332028547991</v>
      </c>
      <c r="H531" s="0" t="n">
        <v>1.01705923753064</v>
      </c>
      <c r="I531" s="0" t="n">
        <f aca="false">C531/H531</f>
        <v>4707.79426243179</v>
      </c>
      <c r="J531" s="0" t="n">
        <f aca="false">$C$6+$C$5*$A531</f>
        <v>4703.55049593498</v>
      </c>
      <c r="K531" s="1" t="n">
        <f aca="false">J531*H531</f>
        <v>4783.78948108249</v>
      </c>
      <c r="L531" s="0" t="n">
        <f aca="false">K531-C531</f>
        <v>-4.31616191750527</v>
      </c>
      <c r="M531" s="0" t="n">
        <f aca="false">ABS(L531)</f>
        <v>4.31616191750527</v>
      </c>
      <c r="N531" s="0" t="n">
        <f aca="false">L531^2</f>
        <v>18.6292536981228</v>
      </c>
      <c r="O531" s="2" t="n">
        <f aca="false">ABS(L531/C531)</f>
        <v>0.000901434145216764</v>
      </c>
    </row>
    <row r="532" customFormat="false" ht="13.8" hidden="false" customHeight="false" outlineLevel="0" collapsed="false">
      <c r="A532" s="0" t="n">
        <f aca="false">A531+1</f>
        <v>524</v>
      </c>
      <c r="B532" s="0" t="n">
        <f aca="false">B531+1/12</f>
        <v>1991.58333333329</v>
      </c>
      <c r="C532" s="1" t="n">
        <v>4718.417931</v>
      </c>
      <c r="D532" s="0" t="n">
        <f aca="false">AVERAGE(C520:C531)</f>
        <v>4774.43085916667</v>
      </c>
      <c r="E532" s="0" t="n">
        <f aca="false">C532/D532</f>
        <v>0.988268145498615</v>
      </c>
      <c r="H532" s="0" t="n">
        <v>1.02243281479858</v>
      </c>
      <c r="I532" s="0" t="n">
        <f aca="false">C532/H532</f>
        <v>4614.89289340692</v>
      </c>
      <c r="J532" s="0" t="n">
        <f aca="false">$C$6+$C$5*$A532</f>
        <v>4703.74318588184</v>
      </c>
      <c r="K532" s="1" t="n">
        <f aca="false">J532*H532</f>
        <v>4809.26138563081</v>
      </c>
      <c r="L532" s="0" t="n">
        <f aca="false">K532-C532</f>
        <v>90.8434546308099</v>
      </c>
      <c r="M532" s="0" t="n">
        <f aca="false">ABS(L532)</f>
        <v>90.8434546308099</v>
      </c>
      <c r="N532" s="0" t="n">
        <f aca="false">L532^2</f>
        <v>8252.53324926002</v>
      </c>
      <c r="O532" s="2" t="n">
        <f aca="false">ABS(L532/C532)</f>
        <v>0.0192529479073841</v>
      </c>
    </row>
    <row r="533" customFormat="false" ht="13.8" hidden="false" customHeight="false" outlineLevel="0" collapsed="false">
      <c r="A533" s="0" t="n">
        <f aca="false">A532+1</f>
        <v>525</v>
      </c>
      <c r="B533" s="0" t="n">
        <f aca="false">B532+1/12</f>
        <v>1991.66666666663</v>
      </c>
      <c r="C533" s="1" t="n">
        <v>4799.422499</v>
      </c>
      <c r="D533" s="0" t="n">
        <f aca="false">AVERAGE(C521:C532)</f>
        <v>4764.21852766667</v>
      </c>
      <c r="E533" s="0" t="n">
        <f aca="false">C533/D533</f>
        <v>1.00738924361444</v>
      </c>
      <c r="H533" s="0" t="n">
        <v>1.02811881019906</v>
      </c>
      <c r="I533" s="0" t="n">
        <f aca="false">C533/H533</f>
        <v>4668.15941055563</v>
      </c>
      <c r="J533" s="0" t="n">
        <f aca="false">$C$6+$C$5*$A533</f>
        <v>4703.9358758287</v>
      </c>
      <c r="K533" s="1" t="n">
        <f aca="false">J533*H533</f>
        <v>4836.20495590968</v>
      </c>
      <c r="L533" s="0" t="n">
        <f aca="false">K533-C533</f>
        <v>36.7824569096756</v>
      </c>
      <c r="M533" s="0" t="n">
        <f aca="false">ABS(L533)</f>
        <v>36.7824569096756</v>
      </c>
      <c r="N533" s="0" t="n">
        <f aca="false">L533^2</f>
        <v>1352.94913631214</v>
      </c>
      <c r="O533" s="2" t="n">
        <f aca="false">ABS(L533/C533)</f>
        <v>0.0076639339248294</v>
      </c>
    </row>
    <row r="534" customFormat="false" ht="13.8" hidden="false" customHeight="false" outlineLevel="0" collapsed="false">
      <c r="A534" s="0" t="n">
        <f aca="false">A533+1</f>
        <v>526</v>
      </c>
      <c r="B534" s="0" t="n">
        <f aca="false">B533+1/12</f>
        <v>1991.74999999996</v>
      </c>
      <c r="C534" s="1" t="n">
        <v>4692.205455</v>
      </c>
      <c r="D534" s="0" t="n">
        <f aca="false">AVERAGE(C522:C533)</f>
        <v>4763.79873891667</v>
      </c>
      <c r="E534" s="0" t="n">
        <f aca="false">C534/D534</f>
        <v>0.984971387785171</v>
      </c>
      <c r="H534" s="0" t="n">
        <v>1.01259368215675</v>
      </c>
      <c r="I534" s="0" t="n">
        <f aca="false">C534/H534</f>
        <v>4633.84824306423</v>
      </c>
      <c r="J534" s="0" t="n">
        <f aca="false">$C$6+$C$5*$A534</f>
        <v>4704.12856577556</v>
      </c>
      <c r="K534" s="1" t="n">
        <f aca="false">J534*H534</f>
        <v>4763.37086575743</v>
      </c>
      <c r="L534" s="0" t="n">
        <f aca="false">K534-C534</f>
        <v>71.1654107574259</v>
      </c>
      <c r="M534" s="0" t="n">
        <f aca="false">ABS(L534)</f>
        <v>71.1654107574259</v>
      </c>
      <c r="N534" s="0" t="n">
        <f aca="false">L534^2</f>
        <v>5064.51568827315</v>
      </c>
      <c r="O534" s="2" t="n">
        <f aca="false">ABS(L534/C534)</f>
        <v>0.0151667294708062</v>
      </c>
    </row>
    <row r="535" customFormat="false" ht="13.8" hidden="false" customHeight="false" outlineLevel="0" collapsed="false">
      <c r="A535" s="0" t="n">
        <f aca="false">A534+1</f>
        <v>527</v>
      </c>
      <c r="B535" s="0" t="n">
        <f aca="false">B534+1/12</f>
        <v>1991.83333333329</v>
      </c>
      <c r="C535" s="1" t="n">
        <v>4541.882197</v>
      </c>
      <c r="D535" s="0" t="n">
        <f aca="false">AVERAGE(C523:C534)</f>
        <v>4738.15239566667</v>
      </c>
      <c r="E535" s="0" t="n">
        <f aca="false">C535/D535</f>
        <v>0.958576638681743</v>
      </c>
      <c r="H535" s="0" t="n">
        <v>0.983041230596395</v>
      </c>
      <c r="I535" s="0" t="n">
        <f aca="false">C535/H535</f>
        <v>4620.23570897887</v>
      </c>
      <c r="J535" s="0" t="n">
        <f aca="false">$C$6+$C$5*$A535</f>
        <v>4704.32125572242</v>
      </c>
      <c r="K535" s="1" t="n">
        <f aca="false">J535*H535</f>
        <v>4624.54175634615</v>
      </c>
      <c r="L535" s="0" t="n">
        <f aca="false">K535-C535</f>
        <v>82.659559346147</v>
      </c>
      <c r="M535" s="0" t="n">
        <f aca="false">ABS(L535)</f>
        <v>82.659559346147</v>
      </c>
      <c r="N535" s="0" t="n">
        <f aca="false">L535^2</f>
        <v>6832.6027512992</v>
      </c>
      <c r="O535" s="2" t="n">
        <f aca="false">ABS(L535/C535)</f>
        <v>0.0181994062727442</v>
      </c>
    </row>
    <row r="536" customFormat="false" ht="13.8" hidden="false" customHeight="false" outlineLevel="0" collapsed="false">
      <c r="A536" s="0" t="n">
        <f aca="false">A535+1</f>
        <v>528</v>
      </c>
      <c r="B536" s="0" t="n">
        <f aca="false">B535+1/12</f>
        <v>1991.91666666663</v>
      </c>
      <c r="C536" s="1" t="n">
        <v>4430.331503</v>
      </c>
      <c r="D536" s="0" t="n">
        <f aca="false">AVERAGE(C524:C535)</f>
        <v>4708.12501466667</v>
      </c>
      <c r="E536" s="0" t="n">
        <f aca="false">C536/D536</f>
        <v>0.94099699757307</v>
      </c>
      <c r="H536" s="0" t="n">
        <v>0.962503790905692</v>
      </c>
      <c r="I536" s="0" t="n">
        <f aca="false">C536/H536</f>
        <v>4602.92369220818</v>
      </c>
      <c r="J536" s="0" t="n">
        <f aca="false">$C$6+$C$5*$A536</f>
        <v>4704.51394566928</v>
      </c>
      <c r="K536" s="1" t="n">
        <f aca="false">J536*H536</f>
        <v>4528.11250707538</v>
      </c>
      <c r="L536" s="0" t="n">
        <f aca="false">K536-C536</f>
        <v>97.7810040753775</v>
      </c>
      <c r="M536" s="0" t="n">
        <f aca="false">ABS(L536)</f>
        <v>97.7810040753775</v>
      </c>
      <c r="N536" s="0" t="n">
        <f aca="false">L536^2</f>
        <v>9561.12475798899</v>
      </c>
      <c r="O536" s="2" t="n">
        <f aca="false">ABS(L536/C536)</f>
        <v>0.0220708098274734</v>
      </c>
    </row>
    <row r="537" customFormat="false" ht="13.8" hidden="false" customHeight="false" outlineLevel="0" collapsed="false">
      <c r="A537" s="0" t="n">
        <f aca="false">A536+1</f>
        <v>529</v>
      </c>
      <c r="B537" s="0" t="n">
        <f aca="false">B536+1/12</f>
        <v>1991.99999999996</v>
      </c>
      <c r="C537" s="1" t="n">
        <v>4445.97893</v>
      </c>
      <c r="D537" s="0" t="n">
        <f aca="false">AVERAGE(C525:C536)</f>
        <v>4693.89356891667</v>
      </c>
      <c r="E537" s="0" t="n">
        <f aca="false">C537/D537</f>
        <v>0.947183583249868</v>
      </c>
      <c r="H537" s="0" t="n">
        <v>0.948389805964412</v>
      </c>
      <c r="I537" s="0" t="n">
        <f aca="false">C537/H537</f>
        <v>4687.9235753477</v>
      </c>
      <c r="J537" s="0" t="n">
        <f aca="false">$C$6+$C$5*$A537</f>
        <v>4704.70663561614</v>
      </c>
      <c r="K537" s="1" t="n">
        <f aca="false">J537*H537</f>
        <v>4461.89581327147</v>
      </c>
      <c r="L537" s="0" t="n">
        <f aca="false">K537-C537</f>
        <v>15.9168832714731</v>
      </c>
      <c r="M537" s="0" t="n">
        <f aca="false">ABS(L537)</f>
        <v>15.9168832714731</v>
      </c>
      <c r="N537" s="0" t="n">
        <f aca="false">L537^2</f>
        <v>253.347173077701</v>
      </c>
      <c r="O537" s="2" t="n">
        <f aca="false">ABS(L537/C537)</f>
        <v>0.00358006268632342</v>
      </c>
    </row>
    <row r="538" customFormat="false" ht="13.8" hidden="false" customHeight="false" outlineLevel="0" collapsed="false">
      <c r="A538" s="0" t="n">
        <f aca="false">A537+1</f>
        <v>530</v>
      </c>
      <c r="B538" s="0" t="n">
        <f aca="false">B537+1/12</f>
        <v>1992.08333333329</v>
      </c>
      <c r="C538" s="1" t="n">
        <v>4410.917394</v>
      </c>
      <c r="D538" s="0" t="n">
        <f aca="false">AVERAGE(C526:C537)</f>
        <v>4682.121399</v>
      </c>
      <c r="E538" s="0" t="n">
        <f aca="false">C538/D538</f>
        <v>0.94207668236498</v>
      </c>
      <c r="H538" s="0" t="n">
        <v>0.957154979085495</v>
      </c>
      <c r="I538" s="0" t="n">
        <f aca="false">C538/H538</f>
        <v>4608.36279430356</v>
      </c>
      <c r="J538" s="0" t="n">
        <f aca="false">$C$6+$C$5*$A538</f>
        <v>4704.899325563</v>
      </c>
      <c r="K538" s="1" t="n">
        <f aca="false">J538*H538</f>
        <v>4503.31781555861</v>
      </c>
      <c r="L538" s="0" t="n">
        <f aca="false">K538-C538</f>
        <v>92.4004215586137</v>
      </c>
      <c r="M538" s="0" t="n">
        <f aca="false">ABS(L538)</f>
        <v>92.4004215586137</v>
      </c>
      <c r="N538" s="0" t="n">
        <f aca="false">L538^2</f>
        <v>8537.83790420953</v>
      </c>
      <c r="O538" s="2" t="n">
        <f aca="false">ABS(L538/C538)</f>
        <v>0.0209481187936783</v>
      </c>
    </row>
    <row r="539" customFormat="false" ht="13.8" hidden="false" customHeight="false" outlineLevel="0" collapsed="false">
      <c r="A539" s="0" t="n">
        <f aca="false">A538+1</f>
        <v>531</v>
      </c>
      <c r="B539" s="0" t="n">
        <f aca="false">B538+1/12</f>
        <v>1992.16666666663</v>
      </c>
      <c r="C539" s="1" t="n">
        <v>4747.686901</v>
      </c>
      <c r="D539" s="0" t="n">
        <f aca="false">AVERAGE(C527:C538)</f>
        <v>4666.53128816667</v>
      </c>
      <c r="E539" s="0" t="n">
        <f aca="false">C539/D539</f>
        <v>1.0173909929714</v>
      </c>
      <c r="H539" s="0" t="n">
        <v>0.990002268729016</v>
      </c>
      <c r="I539" s="0" t="n">
        <f aca="false">C539/H539</f>
        <v>4795.63234445429</v>
      </c>
      <c r="J539" s="0" t="n">
        <f aca="false">$C$6+$C$5*$A539</f>
        <v>4705.09201550986</v>
      </c>
      <c r="K539" s="1" t="n">
        <f aca="false">J539*H539</f>
        <v>4658.05176993354</v>
      </c>
      <c r="L539" s="0" t="n">
        <f aca="false">K539-C539</f>
        <v>-89.6351310664595</v>
      </c>
      <c r="M539" s="0" t="n">
        <f aca="false">ABS(L539)</f>
        <v>89.6351310664595</v>
      </c>
      <c r="N539" s="0" t="n">
        <f aca="false">L539^2</f>
        <v>8034.45672130137</v>
      </c>
      <c r="O539" s="2" t="n">
        <f aca="false">ABS(L539/C539)</f>
        <v>0.0188797477457032</v>
      </c>
    </row>
    <row r="540" customFormat="false" ht="13.8" hidden="false" customHeight="false" outlineLevel="0" collapsed="false">
      <c r="A540" s="0" t="n">
        <f aca="false">A539+1</f>
        <v>532</v>
      </c>
      <c r="B540" s="0" t="n">
        <f aca="false">B539+1/12</f>
        <v>1992.24999999996</v>
      </c>
      <c r="C540" s="1" t="n">
        <v>4546.171911</v>
      </c>
      <c r="D540" s="0" t="n">
        <f aca="false">AVERAGE(C528:C539)</f>
        <v>4660.31417091667</v>
      </c>
      <c r="E540" s="0" t="n">
        <f aca="false">C540/D540</f>
        <v>0.975507604051893</v>
      </c>
      <c r="H540" s="0" t="n">
        <v>1.01159110872128</v>
      </c>
      <c r="I540" s="0" t="n">
        <f aca="false">C540/H540</f>
        <v>4494.08053491758</v>
      </c>
      <c r="J540" s="0" t="n">
        <f aca="false">$C$6+$C$5*$A540</f>
        <v>4705.28470545672</v>
      </c>
      <c r="K540" s="1" t="n">
        <f aca="false">J540*H540</f>
        <v>4759.82417204225</v>
      </c>
      <c r="L540" s="0" t="n">
        <f aca="false">K540-C540</f>
        <v>213.652261042245</v>
      </c>
      <c r="M540" s="0" t="n">
        <f aca="false">ABS(L540)</f>
        <v>213.652261042245</v>
      </c>
      <c r="N540" s="0" t="n">
        <f aca="false">L540^2</f>
        <v>45647.2886484637</v>
      </c>
      <c r="O540" s="2" t="n">
        <f aca="false">ABS(L540/C540)</f>
        <v>0.046996080488133</v>
      </c>
    </row>
    <row r="541" customFormat="false" ht="13.8" hidden="false" customHeight="false" outlineLevel="0" collapsed="false">
      <c r="A541" s="0" t="n">
        <f aca="false">A540+1</f>
        <v>533</v>
      </c>
      <c r="B541" s="0" t="n">
        <f aca="false">B540+1/12</f>
        <v>1992.33333333329</v>
      </c>
      <c r="C541" s="1" t="n">
        <v>4519.205454</v>
      </c>
      <c r="D541" s="0" t="n">
        <f aca="false">AVERAGE(C529:C540)</f>
        <v>4646.64970383333</v>
      </c>
      <c r="E541" s="0" t="n">
        <f aca="false">C541/D541</f>
        <v>0.972572873369775</v>
      </c>
      <c r="H541" s="0" t="n">
        <v>1.02572739916611</v>
      </c>
      <c r="I541" s="0" t="n">
        <f aca="false">C541/H541</f>
        <v>4405.85428221377</v>
      </c>
      <c r="J541" s="0" t="n">
        <f aca="false">$C$6+$C$5*$A541</f>
        <v>4705.47739540358</v>
      </c>
      <c r="K541" s="1" t="n">
        <f aca="false">J541*H541</f>
        <v>4826.53709062224</v>
      </c>
      <c r="L541" s="0" t="n">
        <f aca="false">K541-C541</f>
        <v>307.331636622235</v>
      </c>
      <c r="M541" s="0" t="n">
        <f aca="false">ABS(L541)</f>
        <v>307.331636622235</v>
      </c>
      <c r="N541" s="0" t="n">
        <f aca="false">L541^2</f>
        <v>94452.7348689016</v>
      </c>
      <c r="O541" s="2" t="n">
        <f aca="false">ABS(L541/C541)</f>
        <v>0.0680056792616526</v>
      </c>
    </row>
    <row r="542" customFormat="false" ht="13.8" hidden="false" customHeight="false" outlineLevel="0" collapsed="false">
      <c r="A542" s="0" t="n">
        <f aca="false">A541+1</f>
        <v>534</v>
      </c>
      <c r="B542" s="0" t="n">
        <f aca="false">B541+1/12</f>
        <v>1992.41666666663</v>
      </c>
      <c r="C542" s="1" t="n">
        <v>5153.619956</v>
      </c>
      <c r="D542" s="0" t="n">
        <f aca="false">AVERAGE(C530:C541)</f>
        <v>4627.55066341667</v>
      </c>
      <c r="E542" s="0" t="n">
        <f aca="false">C542/D542</f>
        <v>1.11368201686957</v>
      </c>
      <c r="H542" s="0" t="n">
        <v>1.04138487214656</v>
      </c>
      <c r="I542" s="0" t="n">
        <f aca="false">C542/H542</f>
        <v>4948.81392445914</v>
      </c>
      <c r="J542" s="0" t="n">
        <f aca="false">$C$6+$C$5*$A542</f>
        <v>4705.67008535044</v>
      </c>
      <c r="K542" s="1" t="n">
        <f aca="false">J542*H542</f>
        <v>4900.41364019656</v>
      </c>
      <c r="L542" s="0" t="n">
        <f aca="false">K542-C542</f>
        <v>-253.20631580344</v>
      </c>
      <c r="M542" s="0" t="n">
        <f aca="false">ABS(L542)</f>
        <v>253.20631580344</v>
      </c>
      <c r="N542" s="0" t="n">
        <f aca="false">L542^2</f>
        <v>64113.4383627513</v>
      </c>
      <c r="O542" s="2" t="n">
        <f aca="false">ABS(L542/C542)</f>
        <v>0.0491317400128912</v>
      </c>
    </row>
    <row r="543" customFormat="false" ht="13.8" hidden="false" customHeight="false" outlineLevel="0" collapsed="false">
      <c r="A543" s="0" t="n">
        <f aca="false">A542+1</f>
        <v>535</v>
      </c>
      <c r="B543" s="0" t="n">
        <f aca="false">B542+1/12</f>
        <v>1992.49999999996</v>
      </c>
      <c r="C543" s="1" t="n">
        <v>4682.696252</v>
      </c>
      <c r="D543" s="0" t="n">
        <f aca="false">AVERAGE(C531:C542)</f>
        <v>4649.49548116667</v>
      </c>
      <c r="E543" s="0" t="n">
        <f aca="false">C543/D543</f>
        <v>1.00714072547609</v>
      </c>
      <c r="H543" s="0" t="n">
        <v>1.01705923753064</v>
      </c>
      <c r="I543" s="0" t="n">
        <f aca="false">C543/H543</f>
        <v>4604.15291381583</v>
      </c>
      <c r="J543" s="0" t="n">
        <f aca="false">$C$6+$C$5*$A543</f>
        <v>4705.8627752973</v>
      </c>
      <c r="K543" s="1" t="n">
        <f aca="false">J543*H543</f>
        <v>4786.14120616769</v>
      </c>
      <c r="L543" s="0" t="n">
        <f aca="false">K543-C543</f>
        <v>103.444954167694</v>
      </c>
      <c r="M543" s="0" t="n">
        <f aca="false">ABS(L543)</f>
        <v>103.444954167694</v>
      </c>
      <c r="N543" s="0" t="n">
        <f aca="false">L543^2</f>
        <v>10700.8585427563</v>
      </c>
      <c r="O543" s="2" t="n">
        <f aca="false">ABS(L543/C543)</f>
        <v>0.0220908956295237</v>
      </c>
    </row>
    <row r="544" customFormat="false" ht="13.8" hidden="false" customHeight="false" outlineLevel="0" collapsed="false">
      <c r="A544" s="0" t="n">
        <f aca="false">A543+1</f>
        <v>536</v>
      </c>
      <c r="B544" s="0" t="n">
        <f aca="false">B543+1/12</f>
        <v>1992.58333333329</v>
      </c>
      <c r="C544" s="1" t="n">
        <v>4760.09253</v>
      </c>
      <c r="D544" s="0" t="n">
        <f aca="false">AVERAGE(C532:C543)</f>
        <v>4640.71136525</v>
      </c>
      <c r="E544" s="0" t="n">
        <f aca="false">C544/D544</f>
        <v>1.02572475539934</v>
      </c>
      <c r="H544" s="0" t="n">
        <v>1.02243281479858</v>
      </c>
      <c r="I544" s="0" t="n">
        <f aca="false">C544/H544</f>
        <v>4655.65312566552</v>
      </c>
      <c r="J544" s="0" t="n">
        <f aca="false">$C$6+$C$5*$A544</f>
        <v>4706.05546524416</v>
      </c>
      <c r="K544" s="1" t="n">
        <f aca="false">J544*H544</f>
        <v>4811.62553592783</v>
      </c>
      <c r="L544" s="0" t="n">
        <f aca="false">K544-C544</f>
        <v>51.5330059278276</v>
      </c>
      <c r="M544" s="0" t="n">
        <f aca="false">ABS(L544)</f>
        <v>51.5330059278276</v>
      </c>
      <c r="N544" s="0" t="n">
        <f aca="false">L544^2</f>
        <v>2655.65069995752</v>
      </c>
      <c r="O544" s="2" t="n">
        <f aca="false">ABS(L544/C544)</f>
        <v>0.0108260513011136</v>
      </c>
    </row>
    <row r="545" customFormat="false" ht="13.8" hidden="false" customHeight="false" outlineLevel="0" collapsed="false">
      <c r="A545" s="0" t="n">
        <f aca="false">A544+1</f>
        <v>537</v>
      </c>
      <c r="B545" s="0" t="n">
        <f aca="false">B544+1/12</f>
        <v>1992.66666666663</v>
      </c>
      <c r="C545" s="1" t="n">
        <v>4726.528655</v>
      </c>
      <c r="D545" s="0" t="n">
        <f aca="false">AVERAGE(C533:C544)</f>
        <v>4644.1842485</v>
      </c>
      <c r="E545" s="0" t="n">
        <f aca="false">C545/D545</f>
        <v>1.01773065022702</v>
      </c>
      <c r="H545" s="0" t="n">
        <v>1.02811881019906</v>
      </c>
      <c r="I545" s="0" t="n">
        <f aca="false">C545/H545</f>
        <v>4597.25919622545</v>
      </c>
      <c r="J545" s="0" t="n">
        <f aca="false">$C$6+$C$5*$A545</f>
        <v>4706.24815519102</v>
      </c>
      <c r="K545" s="1" t="n">
        <f aca="false">J545*H545</f>
        <v>4838.58225381651</v>
      </c>
      <c r="L545" s="0" t="n">
        <f aca="false">K545-C545</f>
        <v>112.053598816513</v>
      </c>
      <c r="M545" s="0" t="n">
        <f aca="false">ABS(L545)</f>
        <v>112.053598816513</v>
      </c>
      <c r="N545" s="0" t="n">
        <f aca="false">L545^2</f>
        <v>12556.009007732</v>
      </c>
      <c r="O545" s="2" t="n">
        <f aca="false">ABS(L545/C545)</f>
        <v>0.023707377442423</v>
      </c>
    </row>
    <row r="546" customFormat="false" ht="13.8" hidden="false" customHeight="false" outlineLevel="0" collapsed="false">
      <c r="A546" s="0" t="n">
        <f aca="false">A545+1</f>
        <v>538</v>
      </c>
      <c r="B546" s="0" t="n">
        <f aca="false">B545+1/12</f>
        <v>1992.74999999996</v>
      </c>
      <c r="C546" s="1" t="n">
        <v>4685.904366</v>
      </c>
      <c r="D546" s="0" t="n">
        <f aca="false">AVERAGE(C534:C545)</f>
        <v>4638.1097615</v>
      </c>
      <c r="E546" s="0" t="n">
        <f aca="false">C546/D546</f>
        <v>1.01030475925704</v>
      </c>
      <c r="H546" s="0" t="n">
        <v>1.01259368215675</v>
      </c>
      <c r="I546" s="0" t="n">
        <f aca="false">C546/H546</f>
        <v>4627.62552104746</v>
      </c>
      <c r="J546" s="0" t="n">
        <f aca="false">$C$6+$C$5*$A546</f>
        <v>4706.44084513788</v>
      </c>
      <c r="K546" s="1" t="n">
        <f aca="false">J546*H546</f>
        <v>4765.71226523109</v>
      </c>
      <c r="L546" s="0" t="n">
        <f aca="false">K546-C546</f>
        <v>79.807899231093</v>
      </c>
      <c r="M546" s="0" t="n">
        <f aca="false">ABS(L546)</f>
        <v>79.807899231093</v>
      </c>
      <c r="N546" s="0" t="n">
        <f aca="false">L546^2</f>
        <v>6369.30077968029</v>
      </c>
      <c r="O546" s="2" t="n">
        <f aca="false">ABS(L546/C546)</f>
        <v>0.0170314827187177</v>
      </c>
    </row>
    <row r="547" customFormat="false" ht="13.8" hidden="false" customHeight="false" outlineLevel="0" collapsed="false">
      <c r="A547" s="0" t="n">
        <f aca="false">A546+1</f>
        <v>539</v>
      </c>
      <c r="B547" s="0" t="n">
        <f aca="false">B546+1/12</f>
        <v>1992.83333333329</v>
      </c>
      <c r="C547" s="1" t="n">
        <v>4596.711578</v>
      </c>
      <c r="D547" s="0" t="n">
        <f aca="false">AVERAGE(C535:C546)</f>
        <v>4637.58467075</v>
      </c>
      <c r="E547" s="0" t="n">
        <f aca="false">C547/D547</f>
        <v>0.991186556008822</v>
      </c>
      <c r="H547" s="0" t="n">
        <v>0.983041230596395</v>
      </c>
      <c r="I547" s="0" t="n">
        <f aca="false">C547/H547</f>
        <v>4676.01096976497</v>
      </c>
      <c r="J547" s="0" t="n">
        <f aca="false">$C$6+$C$5*$A547</f>
        <v>4706.63353508474</v>
      </c>
      <c r="K547" s="1" t="n">
        <f aca="false">J547*H547</f>
        <v>4626.81482229596</v>
      </c>
      <c r="L547" s="0" t="n">
        <f aca="false">K547-C547</f>
        <v>30.103244295964</v>
      </c>
      <c r="M547" s="0" t="n">
        <f aca="false">ABS(L547)</f>
        <v>30.103244295964</v>
      </c>
      <c r="N547" s="0" t="n">
        <f aca="false">L547^2</f>
        <v>906.205317142491</v>
      </c>
      <c r="O547" s="2" t="n">
        <f aca="false">ABS(L547/C547)</f>
        <v>0.00654886515830992</v>
      </c>
    </row>
    <row r="548" customFormat="false" ht="13.8" hidden="false" customHeight="false" outlineLevel="0" collapsed="false">
      <c r="A548" s="0" t="n">
        <f aca="false">A547+1</f>
        <v>540</v>
      </c>
      <c r="B548" s="0" t="n">
        <f aca="false">B547+1/12</f>
        <v>1992.91666666663</v>
      </c>
      <c r="C548" s="1" t="n">
        <v>4745.072405</v>
      </c>
      <c r="D548" s="0" t="n">
        <f aca="false">AVERAGE(C536:C547)</f>
        <v>4642.15378583333</v>
      </c>
      <c r="E548" s="0" t="n">
        <f aca="false">C548/D548</f>
        <v>1.02217044585657</v>
      </c>
      <c r="H548" s="0" t="n">
        <v>0.962503790905692</v>
      </c>
      <c r="I548" s="0" t="n">
        <f aca="false">C548/H548</f>
        <v>4929.9259388215</v>
      </c>
      <c r="J548" s="0" t="n">
        <f aca="false">$C$6+$C$5*$A548</f>
        <v>4706.8262250316</v>
      </c>
      <c r="K548" s="1" t="n">
        <f aca="false">J548*H548</f>
        <v>4530.33808472724</v>
      </c>
      <c r="L548" s="0" t="n">
        <f aca="false">K548-C548</f>
        <v>-214.734320272757</v>
      </c>
      <c r="M548" s="0" t="n">
        <f aca="false">ABS(L548)</f>
        <v>214.734320272757</v>
      </c>
      <c r="N548" s="0" t="n">
        <f aca="false">L548^2</f>
        <v>46110.828303003</v>
      </c>
      <c r="O548" s="2" t="n">
        <f aca="false">ABS(L548/C548)</f>
        <v>0.045254171474072</v>
      </c>
    </row>
    <row r="549" customFormat="false" ht="13.8" hidden="false" customHeight="false" outlineLevel="0" collapsed="false">
      <c r="A549" s="0" t="n">
        <f aca="false">A548+1</f>
        <v>541</v>
      </c>
      <c r="B549" s="0" t="n">
        <f aca="false">B548+1/12</f>
        <v>1992.99999999996</v>
      </c>
      <c r="C549" s="1" t="n">
        <v>4504.746501</v>
      </c>
      <c r="D549" s="0" t="n">
        <f aca="false">AVERAGE(C537:C548)</f>
        <v>4668.38219433333</v>
      </c>
      <c r="E549" s="0" t="n">
        <f aca="false">C549/D549</f>
        <v>0.964948094110212</v>
      </c>
      <c r="H549" s="0" t="n">
        <v>0.948389805964412</v>
      </c>
      <c r="I549" s="0" t="n">
        <f aca="false">C549/H549</f>
        <v>4749.88920449134</v>
      </c>
      <c r="J549" s="0" t="n">
        <f aca="false">$C$6+$C$5*$A549</f>
        <v>4707.01891497846</v>
      </c>
      <c r="K549" s="1" t="n">
        <f aca="false">J549*H549</f>
        <v>4464.08875544724</v>
      </c>
      <c r="L549" s="0" t="n">
        <f aca="false">K549-C549</f>
        <v>-40.6577455527604</v>
      </c>
      <c r="M549" s="0" t="n">
        <f aca="false">ABS(L549)</f>
        <v>40.6577455527604</v>
      </c>
      <c r="N549" s="0" t="n">
        <f aca="false">L549^2</f>
        <v>1653.05227343301</v>
      </c>
      <c r="O549" s="2" t="n">
        <f aca="false">ABS(L549/C549)</f>
        <v>0.00902553463191211</v>
      </c>
    </row>
    <row r="550" customFormat="false" ht="13.8" hidden="false" customHeight="false" outlineLevel="0" collapsed="false">
      <c r="A550" s="0" t="n">
        <f aca="false">A549+1</f>
        <v>542</v>
      </c>
      <c r="B550" s="0" t="n">
        <f aca="false">B549+1/12</f>
        <v>1993.08333333329</v>
      </c>
      <c r="C550" s="1" t="n">
        <v>4561.806301</v>
      </c>
      <c r="D550" s="0" t="n">
        <f aca="false">AVERAGE(C538:C549)</f>
        <v>4673.27949191667</v>
      </c>
      <c r="E550" s="0" t="n">
        <f aca="false">C550/D550</f>
        <v>0.976146688613535</v>
      </c>
      <c r="H550" s="0" t="n">
        <v>0.957154979085495</v>
      </c>
      <c r="I550" s="0" t="n">
        <f aca="false">C550/H550</f>
        <v>4766.00592451448</v>
      </c>
      <c r="J550" s="0" t="n">
        <f aca="false">$C$6+$C$5*$A550</f>
        <v>4707.21160492532</v>
      </c>
      <c r="K550" s="1" t="n">
        <f aca="false">J550*H550</f>
        <v>4505.53102526329</v>
      </c>
      <c r="L550" s="0" t="n">
        <f aca="false">K550-C550</f>
        <v>-56.2752757367052</v>
      </c>
      <c r="M550" s="0" t="n">
        <f aca="false">ABS(L550)</f>
        <v>56.2752757367052</v>
      </c>
      <c r="N550" s="0" t="n">
        <f aca="false">L550^2</f>
        <v>3166.9066592422</v>
      </c>
      <c r="O550" s="2" t="n">
        <f aca="false">ABS(L550/C550)</f>
        <v>0.0123361826486076</v>
      </c>
    </row>
    <row r="551" customFormat="false" ht="13.8" hidden="false" customHeight="false" outlineLevel="0" collapsed="false">
      <c r="A551" s="0" t="n">
        <f aca="false">A550+1</f>
        <v>543</v>
      </c>
      <c r="B551" s="0" t="n">
        <f aca="false">B550+1/12</f>
        <v>1993.16666666663</v>
      </c>
      <c r="C551" s="1" t="n">
        <v>4415.509118</v>
      </c>
      <c r="D551" s="0" t="n">
        <f aca="false">AVERAGE(C539:C550)</f>
        <v>4685.8535675</v>
      </c>
      <c r="E551" s="0" t="n">
        <f aca="false">C551/D551</f>
        <v>0.942306253149896</v>
      </c>
      <c r="H551" s="0" t="n">
        <v>0.990002268729016</v>
      </c>
      <c r="I551" s="0" t="n">
        <f aca="false">C551/H551</f>
        <v>4460.09999923406</v>
      </c>
      <c r="J551" s="0" t="n">
        <f aca="false">$C$6+$C$5*$A551</f>
        <v>4707.40429487218</v>
      </c>
      <c r="K551" s="1" t="n">
        <f aca="false">J551*H551</f>
        <v>4660.34093174817</v>
      </c>
      <c r="L551" s="0" t="n">
        <f aca="false">K551-C551</f>
        <v>244.831813748172</v>
      </c>
      <c r="M551" s="0" t="n">
        <f aca="false">ABS(L551)</f>
        <v>244.831813748172</v>
      </c>
      <c r="N551" s="0" t="n">
        <f aca="false">L551^2</f>
        <v>59942.6170232196</v>
      </c>
      <c r="O551" s="2" t="n">
        <f aca="false">ABS(L551/C551)</f>
        <v>0.0554481504182848</v>
      </c>
    </row>
    <row r="552" customFormat="false" ht="13.8" hidden="false" customHeight="false" outlineLevel="0" collapsed="false">
      <c r="A552" s="0" t="n">
        <f aca="false">A551+1</f>
        <v>544</v>
      </c>
      <c r="B552" s="0" t="n">
        <f aca="false">B551+1/12</f>
        <v>1993.24999999996</v>
      </c>
      <c r="C552" s="1" t="n">
        <v>4674.988438</v>
      </c>
      <c r="D552" s="0" t="n">
        <f aca="false">AVERAGE(C540:C551)</f>
        <v>4658.17208558333</v>
      </c>
      <c r="E552" s="0" t="n">
        <f aca="false">C552/D552</f>
        <v>1.00361007539174</v>
      </c>
      <c r="H552" s="0" t="n">
        <v>1.01159110872128</v>
      </c>
      <c r="I552" s="0" t="n">
        <f aca="false">C552/H552</f>
        <v>4621.42104422953</v>
      </c>
      <c r="J552" s="0" t="n">
        <f aca="false">$C$6+$C$5*$A552</f>
        <v>4707.59698481904</v>
      </c>
      <c r="K552" s="1" t="n">
        <f aca="false">J552*H552</f>
        <v>4762.16325328605</v>
      </c>
      <c r="L552" s="0" t="n">
        <f aca="false">K552-C552</f>
        <v>87.1748152860482</v>
      </c>
      <c r="M552" s="0" t="n">
        <f aca="false">ABS(L552)</f>
        <v>87.1748152860482</v>
      </c>
      <c r="N552" s="0" t="n">
        <f aca="false">L552^2</f>
        <v>7599.44842015663</v>
      </c>
      <c r="O552" s="2" t="n">
        <f aca="false">ABS(L552/C552)</f>
        <v>0.0186470654296083</v>
      </c>
    </row>
    <row r="553" customFormat="false" ht="13.8" hidden="false" customHeight="false" outlineLevel="0" collapsed="false">
      <c r="A553" s="0" t="n">
        <f aca="false">A552+1</f>
        <v>545</v>
      </c>
      <c r="B553" s="0" t="n">
        <f aca="false">B552+1/12</f>
        <v>1993.33333333329</v>
      </c>
      <c r="C553" s="1" t="n">
        <v>4610.33656</v>
      </c>
      <c r="D553" s="0" t="n">
        <f aca="false">AVERAGE(C541:C552)</f>
        <v>4668.90679616667</v>
      </c>
      <c r="E553" s="0" t="n">
        <f aca="false">C553/D553</f>
        <v>0.987455256931932</v>
      </c>
      <c r="H553" s="0" t="n">
        <v>1.02572739916611</v>
      </c>
      <c r="I553" s="0" t="n">
        <f aca="false">C553/H553</f>
        <v>4494.69962852517</v>
      </c>
      <c r="J553" s="0" t="n">
        <f aca="false">$C$6+$C$5*$A553</f>
        <v>4707.7896747659</v>
      </c>
      <c r="K553" s="1" t="n">
        <f aca="false">J553*H553</f>
        <v>4828.90885891869</v>
      </c>
      <c r="L553" s="0" t="n">
        <f aca="false">K553-C553</f>
        <v>218.572298918694</v>
      </c>
      <c r="M553" s="0" t="n">
        <f aca="false">ABS(L553)</f>
        <v>218.572298918694</v>
      </c>
      <c r="N553" s="0" t="n">
        <f aca="false">L553^2</f>
        <v>47773.8498546031</v>
      </c>
      <c r="O553" s="2" t="n">
        <f aca="false">ABS(L553/C553)</f>
        <v>0.0474091850072426</v>
      </c>
    </row>
    <row r="554" customFormat="false" ht="13.8" hidden="false" customHeight="false" outlineLevel="0" collapsed="false">
      <c r="A554" s="0" t="n">
        <f aca="false">A553+1</f>
        <v>546</v>
      </c>
      <c r="B554" s="0" t="n">
        <f aca="false">B553+1/12</f>
        <v>1993.41666666663</v>
      </c>
      <c r="C554" s="1" t="n">
        <v>4973.640822</v>
      </c>
      <c r="D554" s="0" t="n">
        <f aca="false">AVERAGE(C542:C553)</f>
        <v>4676.501055</v>
      </c>
      <c r="E554" s="0" t="n">
        <f aca="false">C554/D554</f>
        <v>1.0635389072953</v>
      </c>
      <c r="H554" s="0" t="n">
        <v>1.04138487214656</v>
      </c>
      <c r="I554" s="0" t="n">
        <f aca="false">C554/H554</f>
        <v>4775.98720226083</v>
      </c>
      <c r="J554" s="0" t="n">
        <f aca="false">$C$6+$C$5*$A554</f>
        <v>4707.98236471276</v>
      </c>
      <c r="K554" s="1" t="n">
        <f aca="false">J554*H554</f>
        <v>4902.82161294466</v>
      </c>
      <c r="L554" s="0" t="n">
        <f aca="false">K554-C554</f>
        <v>-70.819209055343</v>
      </c>
      <c r="M554" s="0" t="n">
        <f aca="false">ABS(L554)</f>
        <v>70.819209055343</v>
      </c>
      <c r="N554" s="0" t="n">
        <f aca="false">L554^2</f>
        <v>5015.36037122437</v>
      </c>
      <c r="O554" s="2" t="n">
        <f aca="false">ABS(L554/C554)</f>
        <v>0.0142389069878321</v>
      </c>
    </row>
    <row r="555" customFormat="false" ht="13.8" hidden="false" customHeight="false" outlineLevel="0" collapsed="false">
      <c r="A555" s="0" t="n">
        <f aca="false">A554+1</f>
        <v>547</v>
      </c>
      <c r="B555" s="0" t="n">
        <f aca="false">B554+1/12</f>
        <v>1993.49999999996</v>
      </c>
      <c r="C555" s="1" t="n">
        <v>4696.685176</v>
      </c>
      <c r="D555" s="0" t="n">
        <f aca="false">AVERAGE(C543:C554)</f>
        <v>4661.50279383333</v>
      </c>
      <c r="E555" s="0" t="n">
        <f aca="false">C555/D555</f>
        <v>1.00754743346142</v>
      </c>
      <c r="H555" s="0" t="n">
        <v>1.01705923753064</v>
      </c>
      <c r="I555" s="0" t="n">
        <f aca="false">C555/H555</f>
        <v>4617.90720017772</v>
      </c>
      <c r="J555" s="0" t="n">
        <f aca="false">$C$6+$C$5*$A555</f>
        <v>4708.17505465962</v>
      </c>
      <c r="K555" s="1" t="n">
        <f aca="false">J555*H555</f>
        <v>4788.49293125289</v>
      </c>
      <c r="L555" s="0" t="n">
        <f aca="false">K555-C555</f>
        <v>91.807755252893</v>
      </c>
      <c r="M555" s="0" t="n">
        <f aca="false">ABS(L555)</f>
        <v>91.807755252893</v>
      </c>
      <c r="N555" s="0" t="n">
        <f aca="false">L555^2</f>
        <v>8428.6639245751</v>
      </c>
      <c r="O555" s="2" t="n">
        <f aca="false">ABS(L555/C555)</f>
        <v>0.0195473513366468</v>
      </c>
    </row>
    <row r="556" customFormat="false" ht="13.8" hidden="false" customHeight="false" outlineLevel="0" collapsed="false">
      <c r="A556" s="0" t="n">
        <f aca="false">A555+1</f>
        <v>548</v>
      </c>
      <c r="B556" s="0" t="n">
        <f aca="false">B555+1/12</f>
        <v>1993.58333333329</v>
      </c>
      <c r="C556" s="1" t="n">
        <v>4848.54516</v>
      </c>
      <c r="D556" s="0" t="n">
        <f aca="false">AVERAGE(C544:C555)</f>
        <v>4662.6685375</v>
      </c>
      <c r="E556" s="0" t="n">
        <f aca="false">C556/D556</f>
        <v>1.03986485871879</v>
      </c>
      <c r="H556" s="0" t="n">
        <v>1.02243281479858</v>
      </c>
      <c r="I556" s="0" t="n">
        <f aca="false">C556/H556</f>
        <v>4742.16504969587</v>
      </c>
      <c r="J556" s="0" t="n">
        <f aca="false">$C$6+$C$5*$A556</f>
        <v>4708.36774460648</v>
      </c>
      <c r="K556" s="1" t="n">
        <f aca="false">J556*H556</f>
        <v>4813.98968622485</v>
      </c>
      <c r="L556" s="0" t="n">
        <f aca="false">K556-C556</f>
        <v>-34.5554737751545</v>
      </c>
      <c r="M556" s="0" t="n">
        <f aca="false">ABS(L556)</f>
        <v>34.5554737751545</v>
      </c>
      <c r="N556" s="0" t="n">
        <f aca="false">L556^2</f>
        <v>1194.08076782539</v>
      </c>
      <c r="O556" s="2" t="n">
        <f aca="false">ABS(L556/C556)</f>
        <v>0.00712697781186687</v>
      </c>
    </row>
    <row r="557" customFormat="false" ht="13.8" hidden="false" customHeight="false" outlineLevel="0" collapsed="false">
      <c r="A557" s="0" t="n">
        <f aca="false">A556+1</f>
        <v>549</v>
      </c>
      <c r="B557" s="0" t="n">
        <f aca="false">B556+1/12</f>
        <v>1993.66666666663</v>
      </c>
      <c r="C557" s="1" t="n">
        <v>4736.842307</v>
      </c>
      <c r="D557" s="0" t="n">
        <f aca="false">AVERAGE(C545:C556)</f>
        <v>4670.03959</v>
      </c>
      <c r="E557" s="0" t="n">
        <f aca="false">C557/D557</f>
        <v>1.01430452905432</v>
      </c>
      <c r="H557" s="0" t="n">
        <v>1.02811881019906</v>
      </c>
      <c r="I557" s="0" t="n">
        <f aca="false">C557/H557</f>
        <v>4607.29077224341</v>
      </c>
      <c r="J557" s="0" t="n">
        <f aca="false">$C$6+$C$5*$A557</f>
        <v>4708.56043455334</v>
      </c>
      <c r="K557" s="1" t="n">
        <f aca="false">J557*H557</f>
        <v>4840.95955172335</v>
      </c>
      <c r="L557" s="0" t="n">
        <f aca="false">K557-C557</f>
        <v>104.117244723348</v>
      </c>
      <c r="M557" s="0" t="n">
        <f aca="false">ABS(L557)</f>
        <v>104.117244723348</v>
      </c>
      <c r="N557" s="0" t="n">
        <f aca="false">L557^2</f>
        <v>10840.4006487816</v>
      </c>
      <c r="O557" s="2" t="n">
        <f aca="false">ABS(L557/C557)</f>
        <v>0.0219803062832567</v>
      </c>
    </row>
    <row r="558" customFormat="false" ht="13.8" hidden="false" customHeight="false" outlineLevel="0" collapsed="false">
      <c r="A558" s="0" t="n">
        <f aca="false">A557+1</f>
        <v>550</v>
      </c>
      <c r="B558" s="0" t="n">
        <f aca="false">B557+1/12</f>
        <v>1993.74999999996</v>
      </c>
      <c r="C558" s="1" t="n">
        <v>4692.91889</v>
      </c>
      <c r="D558" s="0" t="n">
        <f aca="false">AVERAGE(C546:C557)</f>
        <v>4670.899061</v>
      </c>
      <c r="E558" s="0" t="n">
        <f aca="false">C558/D558</f>
        <v>1.00471425922771</v>
      </c>
      <c r="H558" s="0" t="n">
        <v>1.01259368215675</v>
      </c>
      <c r="I558" s="0" t="n">
        <f aca="false">C558/H558</f>
        <v>4634.55280503472</v>
      </c>
      <c r="J558" s="0" t="n">
        <f aca="false">$C$6+$C$5*$A558</f>
        <v>4708.7531245002</v>
      </c>
      <c r="K558" s="1" t="n">
        <f aca="false">J558*H558</f>
        <v>4768.05366470476</v>
      </c>
      <c r="L558" s="0" t="n">
        <f aca="false">K558-C558</f>
        <v>75.1347747047594</v>
      </c>
      <c r="M558" s="0" t="n">
        <f aca="false">ABS(L558)</f>
        <v>75.1347747047594</v>
      </c>
      <c r="N558" s="0" t="n">
        <f aca="false">L558^2</f>
        <v>5645.23436993495</v>
      </c>
      <c r="O558" s="2" t="n">
        <f aca="false">ABS(L558/C558)</f>
        <v>0.0160102436172212</v>
      </c>
    </row>
    <row r="559" customFormat="false" ht="13.8" hidden="false" customHeight="false" outlineLevel="0" collapsed="false">
      <c r="A559" s="0" t="n">
        <f aca="false">A558+1</f>
        <v>551</v>
      </c>
      <c r="B559" s="0" t="n">
        <f aca="false">B558+1/12</f>
        <v>1993.83333333329</v>
      </c>
      <c r="C559" s="1" t="n">
        <v>4769.597361</v>
      </c>
      <c r="D559" s="0" t="n">
        <f aca="false">AVERAGE(C547:C558)</f>
        <v>4671.48360466667</v>
      </c>
      <c r="E559" s="0" t="n">
        <f aca="false">C559/D559</f>
        <v>1.02100269735193</v>
      </c>
      <c r="H559" s="0" t="n">
        <v>0.983041230596395</v>
      </c>
      <c r="I559" s="0" t="n">
        <f aca="false">C559/H559</f>
        <v>4851.87926258837</v>
      </c>
      <c r="J559" s="0" t="n">
        <f aca="false">$C$6+$C$5*$A559</f>
        <v>4708.94581444706</v>
      </c>
      <c r="K559" s="1" t="n">
        <f aca="false">J559*H559</f>
        <v>4629.08788824578</v>
      </c>
      <c r="L559" s="0" t="n">
        <f aca="false">K559-C559</f>
        <v>-140.509472754218</v>
      </c>
      <c r="M559" s="0" t="n">
        <f aca="false">ABS(L559)</f>
        <v>140.509472754218</v>
      </c>
      <c r="N559" s="0" t="n">
        <f aca="false">L559^2</f>
        <v>19742.9119336684</v>
      </c>
      <c r="O559" s="2" t="n">
        <f aca="false">ABS(L559/C559)</f>
        <v>0.0294593992153583</v>
      </c>
    </row>
    <row r="560" customFormat="false" ht="13.8" hidden="false" customHeight="false" outlineLevel="0" collapsed="false">
      <c r="A560" s="0" t="n">
        <f aca="false">A559+1</f>
        <v>552</v>
      </c>
      <c r="B560" s="0" t="n">
        <f aca="false">B559+1/12</f>
        <v>1993.91666666662</v>
      </c>
      <c r="C560" s="1" t="n">
        <v>4895.070407</v>
      </c>
      <c r="D560" s="0" t="n">
        <f aca="false">AVERAGE(C548:C559)</f>
        <v>4685.89075325</v>
      </c>
      <c r="E560" s="0" t="n">
        <f aca="false">C560/D560</f>
        <v>1.04464031808785</v>
      </c>
      <c r="H560" s="0" t="n">
        <v>0.962503790905692</v>
      </c>
      <c r="I560" s="0" t="n">
        <f aca="false">C560/H560</f>
        <v>5085.76740502379</v>
      </c>
      <c r="J560" s="0" t="n">
        <f aca="false">$C$6+$C$5*$A560</f>
        <v>4709.13850439392</v>
      </c>
      <c r="K560" s="1" t="n">
        <f aca="false">J560*H560</f>
        <v>4532.56366237911</v>
      </c>
      <c r="L560" s="0" t="n">
        <f aca="false">K560-C560</f>
        <v>-362.506744620891</v>
      </c>
      <c r="M560" s="0" t="n">
        <f aca="false">ABS(L560)</f>
        <v>362.506744620891</v>
      </c>
      <c r="N560" s="0" t="n">
        <f aca="false">L560^2</f>
        <v>131411.139895636</v>
      </c>
      <c r="O560" s="2" t="n">
        <f aca="false">ABS(L560/C560)</f>
        <v>0.0740554710106933</v>
      </c>
    </row>
    <row r="561" customFormat="false" ht="13.8" hidden="false" customHeight="false" outlineLevel="0" collapsed="false">
      <c r="A561" s="0" t="n">
        <f aca="false">A560+1</f>
        <v>553</v>
      </c>
      <c r="B561" s="0" t="n">
        <f aca="false">B560+1/12</f>
        <v>1993.99999999996</v>
      </c>
      <c r="C561" s="1" t="n">
        <v>4503.937451</v>
      </c>
      <c r="D561" s="0" t="n">
        <f aca="false">AVERAGE(C549:C560)</f>
        <v>4698.39058675</v>
      </c>
      <c r="E561" s="0" t="n">
        <f aca="false">C561/D561</f>
        <v>0.9586128202499</v>
      </c>
      <c r="H561" s="0" t="n">
        <v>0.948389805964412</v>
      </c>
      <c r="I561" s="0" t="n">
        <f aca="false">C561/H561</f>
        <v>4749.0361269963</v>
      </c>
      <c r="J561" s="0" t="n">
        <f aca="false">$C$6+$C$5*$A561</f>
        <v>4709.33119434078</v>
      </c>
      <c r="K561" s="1" t="n">
        <f aca="false">J561*H561</f>
        <v>4466.28169762301</v>
      </c>
      <c r="L561" s="0" t="n">
        <f aca="false">K561-C561</f>
        <v>-37.6557533769937</v>
      </c>
      <c r="M561" s="0" t="n">
        <f aca="false">ABS(L561)</f>
        <v>37.6557533769937</v>
      </c>
      <c r="N561" s="0" t="n">
        <f aca="false">L561^2</f>
        <v>1417.95576238898</v>
      </c>
      <c r="O561" s="2" t="n">
        <f aca="false">ABS(L561/C561)</f>
        <v>0.00836062973490742</v>
      </c>
    </row>
    <row r="562" customFormat="false" ht="13.8" hidden="false" customHeight="false" outlineLevel="0" collapsed="false">
      <c r="A562" s="0" t="n">
        <f aca="false">A561+1</f>
        <v>554</v>
      </c>
      <c r="B562" s="0" t="n">
        <f aca="false">B561+1/12</f>
        <v>1994.08333333329</v>
      </c>
      <c r="C562" s="1" t="n">
        <f aca="false">AVERAGE(C560:C561)</f>
        <v>4699.503929</v>
      </c>
      <c r="D562" s="0" t="n">
        <f aca="false">AVERAGE(C550:C561)</f>
        <v>4698.32316591667</v>
      </c>
      <c r="E562" s="0" t="n">
        <f aca="false">C562/D562</f>
        <v>1.00025131585071</v>
      </c>
      <c r="H562" s="0" t="n">
        <v>0.957154979085495</v>
      </c>
      <c r="I562" s="0" t="n">
        <f aca="false">C562/H562</f>
        <v>4909.86729598387</v>
      </c>
      <c r="J562" s="0" t="n">
        <f aca="false">$C$6+$C$5*$A562</f>
        <v>4709.52388428764</v>
      </c>
      <c r="K562" s="1" t="n">
        <f aca="false">J562*H562</f>
        <v>4507.74423496798</v>
      </c>
      <c r="L562" s="0" t="n">
        <f aca="false">K562-C562</f>
        <v>-191.759694032025</v>
      </c>
      <c r="M562" s="0" t="n">
        <f aca="false">ABS(L562)</f>
        <v>191.759694032025</v>
      </c>
      <c r="N562" s="0" t="n">
        <f aca="false">L562^2</f>
        <v>36771.7802552557</v>
      </c>
      <c r="O562" s="2" t="n">
        <f aca="false">ABS(L562/C562)</f>
        <v>0.0408042416665941</v>
      </c>
    </row>
    <row r="563" customFormat="false" ht="13.8" hidden="false" customHeight="false" outlineLevel="0" collapsed="false">
      <c r="A563" s="0" t="n">
        <f aca="false">A562+1</f>
        <v>555</v>
      </c>
      <c r="B563" s="0" t="n">
        <f aca="false">B562+1/12</f>
        <v>1994.16666666662</v>
      </c>
      <c r="C563" s="1" t="n">
        <v>4788.790248</v>
      </c>
      <c r="D563" s="0" t="n">
        <f aca="false">AVERAGE(C551:C562)</f>
        <v>4709.79796825</v>
      </c>
      <c r="E563" s="0" t="n">
        <f aca="false">C563/D563</f>
        <v>1.01677190407795</v>
      </c>
      <c r="H563" s="0" t="n">
        <v>0.990002268729016</v>
      </c>
      <c r="I563" s="0" t="n">
        <f aca="false">C563/H563</f>
        <v>4837.15078163199</v>
      </c>
      <c r="J563" s="0" t="n">
        <f aca="false">$C$6+$C$5*$A563</f>
        <v>4709.7165742345</v>
      </c>
      <c r="K563" s="1" t="n">
        <f aca="false">J563*H563</f>
        <v>4662.6300935628</v>
      </c>
      <c r="L563" s="0" t="n">
        <f aca="false">K563-C563</f>
        <v>-126.160154437195</v>
      </c>
      <c r="M563" s="0" t="n">
        <f aca="false">ABS(L563)</f>
        <v>126.160154437195</v>
      </c>
      <c r="N563" s="0" t="n">
        <f aca="false">L563^2</f>
        <v>15916.3845676169</v>
      </c>
      <c r="O563" s="2" t="n">
        <f aca="false">ABS(L563/C563)</f>
        <v>0.026344890442818</v>
      </c>
    </row>
    <row r="564" customFormat="false" ht="13.8" hidden="false" customHeight="false" outlineLevel="0" collapsed="false">
      <c r="A564" s="0" t="n">
        <f aca="false">A563+1</f>
        <v>556</v>
      </c>
      <c r="B564" s="0" t="n">
        <f aca="false">B563+1/12</f>
        <v>1994.24999999996</v>
      </c>
      <c r="C564" s="1" t="n">
        <v>4699.706203</v>
      </c>
      <c r="D564" s="0" t="n">
        <f aca="false">AVERAGE(C552:C563)</f>
        <v>4740.90472908333</v>
      </c>
      <c r="E564" s="0" t="n">
        <f aca="false">C564/D564</f>
        <v>0.991309986503083</v>
      </c>
      <c r="H564" s="0" t="n">
        <v>1.01159110872128</v>
      </c>
      <c r="I564" s="0" t="n">
        <f aca="false">C564/H564</f>
        <v>4645.85558580161</v>
      </c>
      <c r="J564" s="0" t="n">
        <f aca="false">$C$6+$C$5*$A564</f>
        <v>4709.90926418136</v>
      </c>
      <c r="K564" s="1" t="n">
        <f aca="false">J564*H564</f>
        <v>4764.50233452985</v>
      </c>
      <c r="L564" s="0" t="n">
        <f aca="false">K564-C564</f>
        <v>64.7961315298517</v>
      </c>
      <c r="M564" s="0" t="n">
        <f aca="false">ABS(L564)</f>
        <v>64.7961315298517</v>
      </c>
      <c r="N564" s="0" t="n">
        <f aca="false">L564^2</f>
        <v>4198.53866123384</v>
      </c>
      <c r="O564" s="2" t="n">
        <f aca="false">ABS(L564/C564)</f>
        <v>0.0137872728062213</v>
      </c>
    </row>
    <row r="565" customFormat="false" ht="13.8" hidden="false" customHeight="false" outlineLevel="0" collapsed="false">
      <c r="A565" s="0" t="n">
        <f aca="false">A564+1</f>
        <v>557</v>
      </c>
      <c r="B565" s="0" t="n">
        <f aca="false">B564+1/12</f>
        <v>1994.33333333329</v>
      </c>
      <c r="C565" s="1" t="n">
        <v>4798.470175</v>
      </c>
      <c r="D565" s="0" t="n">
        <f aca="false">AVERAGE(C553:C564)</f>
        <v>4742.96454283333</v>
      </c>
      <c r="E565" s="0" t="n">
        <f aca="false">C565/D565</f>
        <v>1.01170272973062</v>
      </c>
      <c r="H565" s="0" t="n">
        <v>1.02572739916611</v>
      </c>
      <c r="I565" s="0" t="n">
        <f aca="false">C565/H565</f>
        <v>4678.11445701951</v>
      </c>
      <c r="J565" s="0" t="n">
        <f aca="false">$C$6+$C$5*$A565</f>
        <v>4710.10195412822</v>
      </c>
      <c r="K565" s="1" t="n">
        <f aca="false">J565*H565</f>
        <v>4831.28062721515</v>
      </c>
      <c r="L565" s="0" t="n">
        <f aca="false">K565-C565</f>
        <v>32.8104522151516</v>
      </c>
      <c r="M565" s="0" t="n">
        <f aca="false">ABS(L565)</f>
        <v>32.8104522151516</v>
      </c>
      <c r="N565" s="0" t="n">
        <f aca="false">L565^2</f>
        <v>1076.52577456275</v>
      </c>
      <c r="O565" s="2" t="n">
        <f aca="false">ABS(L565/C565)</f>
        <v>0.00683769014259875</v>
      </c>
    </row>
    <row r="566" customFormat="false" ht="13.8" hidden="false" customHeight="false" outlineLevel="0" collapsed="false">
      <c r="A566" s="0" t="n">
        <f aca="false">A565+1</f>
        <v>558</v>
      </c>
      <c r="B566" s="0" t="n">
        <f aca="false">B565+1/12</f>
        <v>1994.41666666662</v>
      </c>
      <c r="C566" s="1" t="n">
        <v>4819.455164</v>
      </c>
      <c r="D566" s="0" t="n">
        <f aca="false">AVERAGE(C554:C565)</f>
        <v>4758.64234408333</v>
      </c>
      <c r="E566" s="0" t="n">
        <f aca="false">C566/D566</f>
        <v>1.01277944748091</v>
      </c>
      <c r="H566" s="0" t="n">
        <v>1.04138487214656</v>
      </c>
      <c r="I566" s="0" t="n">
        <f aca="false">C566/H566</f>
        <v>4627.92891744805</v>
      </c>
      <c r="J566" s="0" t="n">
        <f aca="false">$C$6+$C$5*$A566</f>
        <v>4710.29464407508</v>
      </c>
      <c r="K566" s="1" t="n">
        <f aca="false">J566*H566</f>
        <v>4905.22958569275</v>
      </c>
      <c r="L566" s="0" t="n">
        <f aca="false">K566-C566</f>
        <v>85.7744216927531</v>
      </c>
      <c r="M566" s="0" t="n">
        <f aca="false">ABS(L566)</f>
        <v>85.7744216927531</v>
      </c>
      <c r="N566" s="0" t="n">
        <f aca="false">L566^2</f>
        <v>7357.25141672623</v>
      </c>
      <c r="O566" s="2" t="n">
        <f aca="false">ABS(L566/C566)</f>
        <v>0.0177975349440875</v>
      </c>
    </row>
    <row r="567" customFormat="false" ht="13.8" hidden="false" customHeight="false" outlineLevel="0" collapsed="false">
      <c r="A567" s="0" t="n">
        <f aca="false">A566+1</f>
        <v>559</v>
      </c>
      <c r="B567" s="0" t="n">
        <f aca="false">B566+1/12</f>
        <v>1994.49999999996</v>
      </c>
      <c r="C567" s="1" t="n">
        <v>4787.982011</v>
      </c>
      <c r="D567" s="0" t="n">
        <f aca="false">AVERAGE(C555:C566)</f>
        <v>4745.79353925</v>
      </c>
      <c r="E567" s="0" t="n">
        <f aca="false">C567/D567</f>
        <v>1.00888965594501</v>
      </c>
      <c r="H567" s="0" t="n">
        <v>1.01705923753064</v>
      </c>
      <c r="I567" s="0" t="n">
        <f aca="false">C567/H567</f>
        <v>4707.67270412384</v>
      </c>
      <c r="J567" s="0" t="n">
        <f aca="false">$C$6+$C$5*$A567</f>
        <v>4710.48733402194</v>
      </c>
      <c r="K567" s="1" t="n">
        <f aca="false">J567*H567</f>
        <v>4790.84465633809</v>
      </c>
      <c r="L567" s="0" t="n">
        <f aca="false">K567-C567</f>
        <v>2.86264533809117</v>
      </c>
      <c r="M567" s="0" t="n">
        <f aca="false">ABS(L567)</f>
        <v>2.86264533809117</v>
      </c>
      <c r="N567" s="0" t="n">
        <f aca="false">L567^2</f>
        <v>8.19473833169511</v>
      </c>
      <c r="O567" s="2" t="n">
        <f aca="false">ABS(L567/C567)</f>
        <v>0.000597881389594713</v>
      </c>
    </row>
    <row r="568" customFormat="false" ht="13.8" hidden="false" customHeight="false" outlineLevel="0" collapsed="false">
      <c r="A568" s="0" t="n">
        <f aca="false">A567+1</f>
        <v>560</v>
      </c>
      <c r="B568" s="0" t="n">
        <f aca="false">B567+1/12</f>
        <v>1994.58333333329</v>
      </c>
      <c r="C568" s="1" t="n">
        <v>4746.919332</v>
      </c>
      <c r="D568" s="0" t="n">
        <f aca="false">AVERAGE(C556:C567)</f>
        <v>4753.40160883333</v>
      </c>
      <c r="E568" s="0" t="n">
        <f aca="false">C568/D568</f>
        <v>0.998636286733844</v>
      </c>
      <c r="H568" s="0" t="n">
        <v>1.02243281479858</v>
      </c>
      <c r="I568" s="0" t="n">
        <f aca="false">C568/H568</f>
        <v>4642.76895586058</v>
      </c>
      <c r="J568" s="0" t="n">
        <f aca="false">$C$6+$C$5*$A568</f>
        <v>4710.6800239688</v>
      </c>
      <c r="K568" s="1" t="n">
        <f aca="false">J568*H568</f>
        <v>4816.35383652186</v>
      </c>
      <c r="L568" s="0" t="n">
        <f aca="false">K568-C568</f>
        <v>69.4345045218615</v>
      </c>
      <c r="M568" s="0" t="n">
        <f aca="false">ABS(L568)</f>
        <v>69.4345045218615</v>
      </c>
      <c r="N568" s="0" t="n">
        <f aca="false">L568^2</f>
        <v>4821.15041819641</v>
      </c>
      <c r="O568" s="2" t="n">
        <f aca="false">ABS(L568/C568)</f>
        <v>0.0146272771171376</v>
      </c>
    </row>
    <row r="569" customFormat="false" ht="13.8" hidden="false" customHeight="false" outlineLevel="0" collapsed="false">
      <c r="A569" s="0" t="n">
        <f aca="false">A568+1</f>
        <v>561</v>
      </c>
      <c r="B569" s="0" t="n">
        <f aca="false">B568+1/12</f>
        <v>1994.66666666662</v>
      </c>
      <c r="C569" s="1" t="n">
        <v>4731.73343</v>
      </c>
      <c r="D569" s="0" t="n">
        <f aca="false">AVERAGE(C557:C568)</f>
        <v>4744.93278983333</v>
      </c>
      <c r="E569" s="0" t="n">
        <f aca="false">C569/D569</f>
        <v>0.997218219853058</v>
      </c>
      <c r="H569" s="0" t="n">
        <v>1.02811881019906</v>
      </c>
      <c r="I569" s="0" t="n">
        <f aca="false">C569/H569</f>
        <v>4602.32162184044</v>
      </c>
      <c r="J569" s="0" t="n">
        <f aca="false">$C$6+$C$5*$A569</f>
        <v>4710.87271391566</v>
      </c>
      <c r="K569" s="1" t="n">
        <f aca="false">J569*H569</f>
        <v>4843.33684963019</v>
      </c>
      <c r="L569" s="0" t="n">
        <f aca="false">K569-C569</f>
        <v>111.603419630184</v>
      </c>
      <c r="M569" s="0" t="n">
        <f aca="false">ABS(L569)</f>
        <v>111.603419630184</v>
      </c>
      <c r="N569" s="0" t="n">
        <f aca="false">L569^2</f>
        <v>12455.323273151</v>
      </c>
      <c r="O569" s="2" t="n">
        <f aca="false">ABS(L569/C569)</f>
        <v>0.0235861595504513</v>
      </c>
    </row>
    <row r="570" customFormat="false" ht="13.8" hidden="false" customHeight="false" outlineLevel="0" collapsed="false">
      <c r="A570" s="0" t="n">
        <f aca="false">A569+1</f>
        <v>562</v>
      </c>
      <c r="B570" s="0" t="n">
        <f aca="false">B569+1/12</f>
        <v>1994.74999999996</v>
      </c>
      <c r="C570" s="1" t="n">
        <v>4825.053365</v>
      </c>
      <c r="D570" s="0" t="n">
        <f aca="false">AVERAGE(C558:C569)</f>
        <v>4744.50705008333</v>
      </c>
      <c r="E570" s="0" t="n">
        <f aca="false">C570/D570</f>
        <v>1.01697675102311</v>
      </c>
      <c r="H570" s="0" t="n">
        <v>1.01259368215675</v>
      </c>
      <c r="I570" s="0" t="n">
        <f aca="false">C570/H570</f>
        <v>4765.04391645323</v>
      </c>
      <c r="J570" s="0" t="n">
        <f aca="false">$C$6+$C$5*$A570</f>
        <v>4711.06540386252</v>
      </c>
      <c r="K570" s="1" t="n">
        <f aca="false">J570*H570</f>
        <v>4770.39506417843</v>
      </c>
      <c r="L570" s="0" t="n">
        <f aca="false">K570-C570</f>
        <v>-54.658300821573</v>
      </c>
      <c r="M570" s="0" t="n">
        <f aca="false">ABS(L570)</f>
        <v>54.658300821573</v>
      </c>
      <c r="N570" s="0" t="n">
        <f aca="false">L570^2</f>
        <v>2987.52984870157</v>
      </c>
      <c r="O570" s="2" t="n">
        <f aca="false">ABS(L570/C570)</f>
        <v>0.0113280199589198</v>
      </c>
    </row>
    <row r="571" customFormat="false" ht="13.8" hidden="false" customHeight="false" outlineLevel="0" collapsed="false">
      <c r="A571" s="0" t="n">
        <f aca="false">A570+1</f>
        <v>563</v>
      </c>
      <c r="B571" s="0" t="n">
        <f aca="false">B570+1/12</f>
        <v>1994.83333333329</v>
      </c>
      <c r="C571" s="1" t="n">
        <v>4907.270295</v>
      </c>
      <c r="D571" s="0" t="n">
        <f aca="false">AVERAGE(C559:C570)</f>
        <v>4755.51825633333</v>
      </c>
      <c r="E571" s="0" t="n">
        <f aca="false">C571/D571</f>
        <v>1.03191072570578</v>
      </c>
      <c r="H571" s="0" t="n">
        <v>0.983041230596395</v>
      </c>
      <c r="I571" s="0" t="n">
        <f aca="false">C571/H571</f>
        <v>4991.92723790724</v>
      </c>
      <c r="J571" s="0" t="n">
        <f aca="false">$C$6+$C$5*$A571</f>
        <v>4711.25809380938</v>
      </c>
      <c r="K571" s="1" t="n">
        <f aca="false">J571*H571</f>
        <v>4631.3609541956</v>
      </c>
      <c r="L571" s="0" t="n">
        <f aca="false">K571-C571</f>
        <v>-275.9093408044</v>
      </c>
      <c r="M571" s="0" t="n">
        <f aca="false">ABS(L571)</f>
        <v>275.9093408044</v>
      </c>
      <c r="N571" s="0" t="n">
        <f aca="false">L571^2</f>
        <v>76125.9643431186</v>
      </c>
      <c r="O571" s="2" t="n">
        <f aca="false">ABS(L571/C571)</f>
        <v>0.0562246063938078</v>
      </c>
    </row>
    <row r="572" customFormat="false" ht="13.8" hidden="false" customHeight="false" outlineLevel="0" collapsed="false">
      <c r="A572" s="0" t="n">
        <f aca="false">A571+1</f>
        <v>564</v>
      </c>
      <c r="B572" s="0" t="n">
        <f aca="false">B571+1/12</f>
        <v>1994.91666666662</v>
      </c>
      <c r="C572" s="1" t="n">
        <v>4566.446478</v>
      </c>
      <c r="D572" s="0" t="n">
        <f aca="false">AVERAGE(C560:C571)</f>
        <v>4766.99100083333</v>
      </c>
      <c r="E572" s="0" t="n">
        <f aca="false">C572/D572</f>
        <v>0.957930584975244</v>
      </c>
      <c r="H572" s="0" t="n">
        <v>0.962503790905692</v>
      </c>
      <c r="I572" s="0" t="n">
        <f aca="false">C572/H572</f>
        <v>4744.34129106451</v>
      </c>
      <c r="J572" s="0" t="n">
        <f aca="false">$C$6+$C$5*$A572</f>
        <v>4711.45078375624</v>
      </c>
      <c r="K572" s="1" t="n">
        <f aca="false">J572*H572</f>
        <v>4534.78924003098</v>
      </c>
      <c r="L572" s="0" t="n">
        <f aca="false">K572-C572</f>
        <v>-31.6572379690242</v>
      </c>
      <c r="M572" s="0" t="n">
        <f aca="false">ABS(L572)</f>
        <v>31.6572379690242</v>
      </c>
      <c r="N572" s="0" t="n">
        <f aca="false">L572^2</f>
        <v>1002.18071582743</v>
      </c>
      <c r="O572" s="2" t="n">
        <f aca="false">ABS(L572/C572)</f>
        <v>0.0069325761555601</v>
      </c>
    </row>
    <row r="573" customFormat="false" ht="13.8" hidden="false" customHeight="false" outlineLevel="0" collapsed="false">
      <c r="A573" s="0" t="n">
        <f aca="false">A572+1</f>
        <v>565</v>
      </c>
      <c r="B573" s="0" t="n">
        <f aca="false">B572+1/12</f>
        <v>1994.99999999996</v>
      </c>
      <c r="C573" s="1" t="n">
        <v>4544.064811</v>
      </c>
      <c r="D573" s="0" t="n">
        <f aca="false">AVERAGE(C561:C572)</f>
        <v>4739.60567341667</v>
      </c>
      <c r="E573" s="0" t="n">
        <f aca="false">C573/D573</f>
        <v>0.958743221295095</v>
      </c>
      <c r="H573" s="0" t="n">
        <v>0.948389805964412</v>
      </c>
      <c r="I573" s="0" t="n">
        <f aca="false">C573/H573</f>
        <v>4791.34716803411</v>
      </c>
      <c r="J573" s="0" t="n">
        <f aca="false">$C$6+$C$5*$A573</f>
        <v>4711.6434737031</v>
      </c>
      <c r="K573" s="1" t="n">
        <f aca="false">J573*H573</f>
        <v>4468.47463979877</v>
      </c>
      <c r="L573" s="0" t="n">
        <f aca="false">K573-C573</f>
        <v>-75.5901712012283</v>
      </c>
      <c r="M573" s="0" t="n">
        <f aca="false">ABS(L573)</f>
        <v>75.5901712012283</v>
      </c>
      <c r="N573" s="0" t="n">
        <f aca="false">L573^2</f>
        <v>5713.873982231</v>
      </c>
      <c r="O573" s="2" t="n">
        <f aca="false">ABS(L573/C573)</f>
        <v>0.0166349236521108</v>
      </c>
      <c r="Q573" s="0" t="n">
        <v>4742</v>
      </c>
      <c r="R573" s="0" t="n">
        <f aca="false">C580</f>
        <v>5001.057994</v>
      </c>
      <c r="S573" s="0" t="n">
        <f aca="false">AVERAGE(C573:C584)</f>
        <v>4753.67209008333</v>
      </c>
      <c r="T573" s="0" t="n">
        <f aca="false">K578</f>
        <v>4907.63755844085</v>
      </c>
      <c r="U573" s="0" t="n">
        <f aca="false">AVERAGE(K573:K584)</f>
        <v>4712.70804390288</v>
      </c>
    </row>
    <row r="574" customFormat="false" ht="13.8" hidden="false" customHeight="false" outlineLevel="0" collapsed="false">
      <c r="A574" s="0" t="n">
        <f aca="false">A573+1</f>
        <v>566</v>
      </c>
      <c r="B574" s="0" t="n">
        <f aca="false">B573+1/12</f>
        <v>1995.08333333329</v>
      </c>
      <c r="C574" s="1" t="n">
        <v>4445.750094</v>
      </c>
      <c r="D574" s="0" t="n">
        <f aca="false">AVERAGE(C562:C573)</f>
        <v>4742.94962008333</v>
      </c>
      <c r="E574" s="0" t="n">
        <f aca="false">C574/D574</f>
        <v>0.93733867110355</v>
      </c>
      <c r="H574" s="0" t="n">
        <v>0.957154979085495</v>
      </c>
      <c r="I574" s="0" t="n">
        <f aca="false">C574/H574</f>
        <v>4644.75470654465</v>
      </c>
      <c r="J574" s="0" t="n">
        <f aca="false">$C$6+$C$5*$A574</f>
        <v>4711.83616364996</v>
      </c>
      <c r="K574" s="1" t="n">
        <f aca="false">J574*H574</f>
        <v>4509.95744467266</v>
      </c>
      <c r="L574" s="0" t="n">
        <f aca="false">K574-C574</f>
        <v>64.2073506726574</v>
      </c>
      <c r="M574" s="0" t="n">
        <f aca="false">ABS(L574)</f>
        <v>64.2073506726574</v>
      </c>
      <c r="N574" s="0" t="n">
        <f aca="false">L574^2</f>
        <v>4122.5838804016</v>
      </c>
      <c r="O574" s="2" t="n">
        <f aca="false">ABS(L574/C574)</f>
        <v>0.0144424111376192</v>
      </c>
    </row>
    <row r="575" customFormat="false" ht="13.8" hidden="false" customHeight="false" outlineLevel="0" collapsed="false">
      <c r="A575" s="0" t="n">
        <f aca="false">A574+1</f>
        <v>567</v>
      </c>
      <c r="B575" s="0" t="n">
        <f aca="false">B574+1/12</f>
        <v>1995.16666666662</v>
      </c>
      <c r="C575" s="1" t="n">
        <v>4837.741438</v>
      </c>
      <c r="D575" s="0" t="n">
        <f aca="false">AVERAGE(C563:C574)</f>
        <v>4721.80346716667</v>
      </c>
      <c r="E575" s="0" t="n">
        <f aca="false">C575/D575</f>
        <v>1.02455374766009</v>
      </c>
      <c r="H575" s="0" t="n">
        <v>0.990002268729016</v>
      </c>
      <c r="I575" s="0" t="n">
        <f aca="false">C575/H575</f>
        <v>4886.596314785</v>
      </c>
      <c r="J575" s="0" t="n">
        <f aca="false">$C$6+$C$5*$A575</f>
        <v>4712.02885359682</v>
      </c>
      <c r="K575" s="1" t="n">
        <f aca="false">J575*H575</f>
        <v>4664.91925537744</v>
      </c>
      <c r="L575" s="0" t="n">
        <f aca="false">K575-C575</f>
        <v>-172.822182622564</v>
      </c>
      <c r="M575" s="0" t="n">
        <f aca="false">ABS(L575)</f>
        <v>172.822182622564</v>
      </c>
      <c r="N575" s="0" t="n">
        <f aca="false">L575^2</f>
        <v>29867.5068064267</v>
      </c>
      <c r="O575" s="2" t="n">
        <f aca="false">ABS(L575/C575)</f>
        <v>0.0357237328281048</v>
      </c>
    </row>
    <row r="576" customFormat="false" ht="13.8" hidden="false" customHeight="false" outlineLevel="0" collapsed="false">
      <c r="A576" s="0" t="n">
        <f aca="false">A575+1</f>
        <v>568</v>
      </c>
      <c r="B576" s="0" t="n">
        <f aca="false">B575+1/12</f>
        <v>1995.24999999996</v>
      </c>
      <c r="C576" s="1" t="n">
        <v>4812.483225</v>
      </c>
      <c r="D576" s="0" t="n">
        <f aca="false">AVERAGE(C564:C575)</f>
        <v>4725.882733</v>
      </c>
      <c r="E576" s="0" t="n">
        <f aca="false">C576/D576</f>
        <v>1.01832472299731</v>
      </c>
      <c r="H576" s="0" t="n">
        <v>1.01159110872128</v>
      </c>
      <c r="I576" s="0" t="n">
        <f aca="false">C576/H576</f>
        <v>4757.34037548363</v>
      </c>
      <c r="J576" s="0" t="n">
        <f aca="false">$C$6+$C$5*$A576</f>
        <v>4712.22154354368</v>
      </c>
      <c r="K576" s="1" t="n">
        <f aca="false">J576*H576</f>
        <v>4766.84141577365</v>
      </c>
      <c r="L576" s="0" t="n">
        <f aca="false">K576-C576</f>
        <v>-45.6418092263466</v>
      </c>
      <c r="M576" s="0" t="n">
        <f aca="false">ABS(L576)</f>
        <v>45.6418092263466</v>
      </c>
      <c r="N576" s="0" t="n">
        <f aca="false">L576^2</f>
        <v>2083.17474945422</v>
      </c>
      <c r="O576" s="2" t="n">
        <f aca="false">ABS(L576/C576)</f>
        <v>0.00948404536544573</v>
      </c>
    </row>
    <row r="577" customFormat="false" ht="13.8" hidden="false" customHeight="false" outlineLevel="0" collapsed="false">
      <c r="A577" s="0" t="n">
        <f aca="false">A576+1</f>
        <v>569</v>
      </c>
      <c r="B577" s="0" t="n">
        <f aca="false">B576+1/12</f>
        <v>1995.33333333329</v>
      </c>
      <c r="C577" s="1" t="n">
        <v>4971.879624</v>
      </c>
      <c r="D577" s="0" t="n">
        <f aca="false">AVERAGE(C565:C576)</f>
        <v>4735.28081816667</v>
      </c>
      <c r="E577" s="0" t="n">
        <f aca="false">C577/D577</f>
        <v>1.04996510553833</v>
      </c>
      <c r="H577" s="0" t="n">
        <v>1.02572739916611</v>
      </c>
      <c r="I577" s="0" t="n">
        <f aca="false">C577/H577</f>
        <v>4847.17443254612</v>
      </c>
      <c r="J577" s="0" t="n">
        <f aca="false">$C$6+$C$5*$A577</f>
        <v>4712.41423349054</v>
      </c>
      <c r="K577" s="1" t="n">
        <f aca="false">J577*H577</f>
        <v>4833.65239551161</v>
      </c>
      <c r="L577" s="0" t="n">
        <f aca="false">K577-C577</f>
        <v>-138.227228488391</v>
      </c>
      <c r="M577" s="0" t="n">
        <f aca="false">ABS(L577)</f>
        <v>138.227228488391</v>
      </c>
      <c r="N577" s="0" t="n">
        <f aca="false">L577^2</f>
        <v>19106.7666955819</v>
      </c>
      <c r="O577" s="2" t="n">
        <f aca="false">ABS(L577/C577)</f>
        <v>0.027801805140484</v>
      </c>
    </row>
    <row r="578" customFormat="false" ht="13.8" hidden="false" customHeight="false" outlineLevel="0" collapsed="false">
      <c r="A578" s="0" t="n">
        <f aca="false">A577+1</f>
        <v>570</v>
      </c>
      <c r="B578" s="0" t="n">
        <f aca="false">B577+1/12</f>
        <v>1995.41666666662</v>
      </c>
      <c r="C578" s="1" t="n">
        <v>4997.515608</v>
      </c>
      <c r="D578" s="0" t="n">
        <f aca="false">AVERAGE(C566:C577)</f>
        <v>4749.73160558333</v>
      </c>
      <c r="E578" s="0" t="n">
        <f aca="false">C578/D578</f>
        <v>1.05216800084565</v>
      </c>
      <c r="H578" s="0" t="n">
        <v>1.04138487214656</v>
      </c>
      <c r="I578" s="0" t="n">
        <f aca="false">C578/H578</f>
        <v>4798.91319882422</v>
      </c>
      <c r="J578" s="0" t="n">
        <f aca="false">$C$6+$C$5*$A578</f>
        <v>4712.6069234374</v>
      </c>
      <c r="K578" s="1" t="n">
        <f aca="false">J578*H578</f>
        <v>4907.63755844085</v>
      </c>
      <c r="L578" s="0" t="n">
        <f aca="false">K578-C578</f>
        <v>-89.87804955915</v>
      </c>
      <c r="M578" s="0" t="n">
        <f aca="false">ABS(L578)</f>
        <v>89.87804955915</v>
      </c>
      <c r="N578" s="0" t="n">
        <f aca="false">L578^2</f>
        <v>8078.06379255702</v>
      </c>
      <c r="O578" s="2" t="n">
        <f aca="false">ABS(L578/C578)</f>
        <v>0.0179845460442932</v>
      </c>
    </row>
    <row r="579" customFormat="false" ht="13.8" hidden="false" customHeight="false" outlineLevel="0" collapsed="false">
      <c r="A579" s="0" t="n">
        <f aca="false">A578+1</f>
        <v>571</v>
      </c>
      <c r="B579" s="0" t="n">
        <f aca="false">B578+1/12</f>
        <v>1995.49999999996</v>
      </c>
      <c r="C579" s="1" t="n">
        <v>4766.074078</v>
      </c>
      <c r="D579" s="0" t="n">
        <f aca="false">AVERAGE(C567:C578)</f>
        <v>4764.56997591667</v>
      </c>
      <c r="E579" s="0" t="n">
        <f aca="false">C579/D579</f>
        <v>1.00031568475034</v>
      </c>
      <c r="H579" s="0" t="n">
        <v>1.01705923753064</v>
      </c>
      <c r="I579" s="0" t="n">
        <f aca="false">C579/H579</f>
        <v>4686.13223510142</v>
      </c>
      <c r="J579" s="0" t="n">
        <f aca="false">$C$6+$C$5*$A579</f>
        <v>4712.79961338426</v>
      </c>
      <c r="K579" s="1" t="n">
        <f aca="false">J579*H579</f>
        <v>4793.19638142329</v>
      </c>
      <c r="L579" s="0" t="n">
        <f aca="false">K579-C579</f>
        <v>27.1223034232917</v>
      </c>
      <c r="M579" s="0" t="n">
        <f aca="false">ABS(L579)</f>
        <v>27.1223034232917</v>
      </c>
      <c r="N579" s="0" t="n">
        <f aca="false">L579^2</f>
        <v>735.619342985099</v>
      </c>
      <c r="O579" s="2" t="n">
        <f aca="false">ABS(L579/C579)</f>
        <v>0.00569070118915841</v>
      </c>
    </row>
    <row r="580" customFormat="false" ht="13.8" hidden="false" customHeight="false" outlineLevel="0" collapsed="false">
      <c r="A580" s="0" t="n">
        <f aca="false">A579+1</f>
        <v>572</v>
      </c>
      <c r="B580" s="0" t="n">
        <f aca="false">B579+1/12</f>
        <v>1995.58333333329</v>
      </c>
      <c r="C580" s="1" t="n">
        <v>5001.057994</v>
      </c>
      <c r="D580" s="0" t="n">
        <f aca="false">AVERAGE(C568:C579)</f>
        <v>4762.74431483333</v>
      </c>
      <c r="E580" s="0" t="n">
        <f aca="false">C580/D580</f>
        <v>1.05003705078697</v>
      </c>
      <c r="H580" s="0" t="n">
        <v>1.02243281479858</v>
      </c>
      <c r="I580" s="0" t="n">
        <f aca="false">C580/H580</f>
        <v>4891.33165682404</v>
      </c>
      <c r="J580" s="0" t="n">
        <f aca="false">$C$6+$C$5*$A580</f>
        <v>4712.99230333112</v>
      </c>
      <c r="K580" s="1" t="n">
        <f aca="false">J580*H580</f>
        <v>4818.71798681888</v>
      </c>
      <c r="L580" s="0" t="n">
        <f aca="false">K580-C580</f>
        <v>-182.340007181119</v>
      </c>
      <c r="M580" s="0" t="n">
        <f aca="false">ABS(L580)</f>
        <v>182.340007181119</v>
      </c>
      <c r="N580" s="0" t="n">
        <f aca="false">L580^2</f>
        <v>33247.8782188106</v>
      </c>
      <c r="O580" s="2" t="n">
        <f aca="false">ABS(L580/C580)</f>
        <v>0.0364602864833563</v>
      </c>
    </row>
    <row r="581" customFormat="false" ht="13.8" hidden="false" customHeight="false" outlineLevel="0" collapsed="false">
      <c r="A581" s="0" t="n">
        <f aca="false">A580+1</f>
        <v>573</v>
      </c>
      <c r="B581" s="0" t="n">
        <f aca="false">B580+1/12</f>
        <v>1995.66666666662</v>
      </c>
      <c r="C581" s="1" t="n">
        <v>4898.372702</v>
      </c>
      <c r="D581" s="0" t="n">
        <f aca="false">AVERAGE(C569:C580)</f>
        <v>4783.92253666667</v>
      </c>
      <c r="E581" s="0" t="n">
        <f aca="false">C581/D581</f>
        <v>1.02392391692301</v>
      </c>
      <c r="H581" s="0" t="n">
        <v>1.02811881019906</v>
      </c>
      <c r="I581" s="0" t="n">
        <f aca="false">C581/H581</f>
        <v>4764.40334853089</v>
      </c>
      <c r="J581" s="0" t="n">
        <f aca="false">$C$6+$C$5*$A581</f>
        <v>4713.18499327798</v>
      </c>
      <c r="K581" s="1" t="n">
        <f aca="false">J581*H581</f>
        <v>4845.71414753702</v>
      </c>
      <c r="L581" s="0" t="n">
        <f aca="false">K581-C581</f>
        <v>-52.6585544629779</v>
      </c>
      <c r="M581" s="0" t="n">
        <f aca="false">ABS(L581)</f>
        <v>52.6585544629779</v>
      </c>
      <c r="N581" s="0" t="n">
        <f aca="false">L581^2</f>
        <v>2772.92335813041</v>
      </c>
      <c r="O581" s="2" t="n">
        <f aca="false">ABS(L581/C581)</f>
        <v>0.0107502139315527</v>
      </c>
    </row>
    <row r="582" customFormat="false" ht="13.8" hidden="false" customHeight="false" outlineLevel="0" collapsed="false">
      <c r="A582" s="0" t="n">
        <f aca="false">A581+1</f>
        <v>574</v>
      </c>
      <c r="B582" s="0" t="n">
        <f aca="false">B581+1/12</f>
        <v>1995.74999999996</v>
      </c>
      <c r="C582" s="1" t="n">
        <v>4717.970569</v>
      </c>
      <c r="D582" s="0" t="n">
        <f aca="false">AVERAGE(C570:C581)</f>
        <v>4797.80914266667</v>
      </c>
      <c r="E582" s="0" t="n">
        <f aca="false">C582/D582</f>
        <v>0.983359368559148</v>
      </c>
      <c r="H582" s="0" t="n">
        <v>1.01259368215675</v>
      </c>
      <c r="I582" s="0" t="n">
        <f aca="false">C582/H582</f>
        <v>4659.29291495387</v>
      </c>
      <c r="J582" s="0" t="n">
        <f aca="false">$C$6+$C$5*$A582</f>
        <v>4713.37768322484</v>
      </c>
      <c r="K582" s="1" t="n">
        <f aca="false">J582*H582</f>
        <v>4772.73646365209</v>
      </c>
      <c r="L582" s="0" t="n">
        <f aca="false">K582-C582</f>
        <v>54.7658946520933</v>
      </c>
      <c r="M582" s="0" t="n">
        <f aca="false">ABS(L582)</f>
        <v>54.7658946520933</v>
      </c>
      <c r="N582" s="0" t="n">
        <f aca="false">L582^2</f>
        <v>2999.30321704418</v>
      </c>
      <c r="O582" s="2" t="n">
        <f aca="false">ABS(L582/C582)</f>
        <v>0.0116079347785548</v>
      </c>
    </row>
    <row r="583" customFormat="false" ht="13.8" hidden="false" customHeight="false" outlineLevel="0" collapsed="false">
      <c r="A583" s="0" t="n">
        <f aca="false">A582+1</f>
        <v>575</v>
      </c>
      <c r="B583" s="0" t="n">
        <f aca="false">B582+1/12</f>
        <v>1995.83333333329</v>
      </c>
      <c r="C583" s="1" t="n">
        <v>4643.413378</v>
      </c>
      <c r="D583" s="0" t="n">
        <f aca="false">AVERAGE(C571:C582)</f>
        <v>4788.88557633333</v>
      </c>
      <c r="E583" s="0" t="n">
        <f aca="false">C583/D583</f>
        <v>0.969622953813669</v>
      </c>
      <c r="H583" s="0" t="n">
        <v>0.983041230596395</v>
      </c>
      <c r="I583" s="0" t="n">
        <f aca="false">C583/H583</f>
        <v>4723.51843796309</v>
      </c>
      <c r="J583" s="0" t="n">
        <f aca="false">$C$6+$C$5*$A583</f>
        <v>4713.5703731717</v>
      </c>
      <c r="K583" s="1" t="n">
        <f aca="false">J583*H583</f>
        <v>4633.63402014542</v>
      </c>
      <c r="L583" s="0" t="n">
        <f aca="false">K583-C583</f>
        <v>-9.77935785458249</v>
      </c>
      <c r="M583" s="0" t="n">
        <f aca="false">ABS(L583)</f>
        <v>9.77935785458249</v>
      </c>
      <c r="N583" s="0" t="n">
        <f aca="false">L583^2</f>
        <v>95.6358400479842</v>
      </c>
      <c r="O583" s="2" t="n">
        <f aca="false">ABS(L583/C583)</f>
        <v>0.00210607091346121</v>
      </c>
    </row>
    <row r="584" customFormat="false" ht="13.8" hidden="false" customHeight="false" outlineLevel="0" collapsed="false">
      <c r="A584" s="0" t="n">
        <f aca="false">A583+1</f>
        <v>576</v>
      </c>
      <c r="B584" s="0" t="n">
        <f aca="false">B583+1/12</f>
        <v>1995.91666666662</v>
      </c>
      <c r="C584" s="1" t="n">
        <v>4407.74156</v>
      </c>
      <c r="D584" s="0" t="n">
        <f aca="false">AVERAGE(C572:C583)</f>
        <v>4766.89749991667</v>
      </c>
      <c r="E584" s="0" t="n">
        <f aca="false">C584/D584</f>
        <v>0.924656248655872</v>
      </c>
      <c r="H584" s="0" t="n">
        <v>0.962503790905692</v>
      </c>
      <c r="I584" s="0" t="n">
        <f aca="false">C584/H584</f>
        <v>4579.45371399777</v>
      </c>
      <c r="J584" s="0" t="n">
        <f aca="false">$C$6+$C$5*$A584</f>
        <v>4713.76306311856</v>
      </c>
      <c r="K584" s="1" t="n">
        <f aca="false">J584*H584</f>
        <v>4537.01481768284</v>
      </c>
      <c r="L584" s="0" t="n">
        <f aca="false">K584-C584</f>
        <v>129.273257682841</v>
      </c>
      <c r="M584" s="0" t="n">
        <f aca="false">ABS(L584)</f>
        <v>129.273257682841</v>
      </c>
      <c r="N584" s="0" t="n">
        <f aca="false">L584^2</f>
        <v>16711.5751519343</v>
      </c>
      <c r="O584" s="2" t="n">
        <f aca="false">ABS(L584/C584)</f>
        <v>0.02932868361793</v>
      </c>
    </row>
    <row r="585" customFormat="false" ht="13.8" hidden="false" customHeight="false" outlineLevel="0" collapsed="false">
      <c r="A585" s="0" t="n">
        <f aca="false">A584+1</f>
        <v>577</v>
      </c>
      <c r="B585" s="0" t="n">
        <f aca="false">B584+1/12</f>
        <v>1995.99999999996</v>
      </c>
      <c r="C585" s="1" t="n">
        <v>4546.191721</v>
      </c>
      <c r="D585" s="0" t="n">
        <f aca="false">AVERAGE(C573:C584)</f>
        <v>4753.67209008333</v>
      </c>
      <c r="E585" s="0" t="n">
        <f aca="false">C585/D585</f>
        <v>0.956353664040867</v>
      </c>
      <c r="H585" s="0" t="n">
        <v>0.948389805964412</v>
      </c>
      <c r="I585" s="0" t="n">
        <f aca="false">C585/H585</f>
        <v>4793.58982183176</v>
      </c>
      <c r="J585" s="0" t="n">
        <f aca="false">$C$6+$C$5*$A585</f>
        <v>4713.95575306542</v>
      </c>
      <c r="K585" s="1" t="n">
        <f aca="false">J585*H585</f>
        <v>4470.66758197454</v>
      </c>
      <c r="L585" s="0" t="n">
        <f aca="false">K585-C585</f>
        <v>-75.5241390254623</v>
      </c>
      <c r="M585" s="0" t="n">
        <f aca="false">ABS(L585)</f>
        <v>75.5241390254623</v>
      </c>
      <c r="N585" s="0" t="n">
        <f aca="false">L585^2</f>
        <v>5703.89557553736</v>
      </c>
      <c r="O585" s="2" t="n">
        <f aca="false">ABS(L585/C585)</f>
        <v>0.0166126163744035</v>
      </c>
      <c r="Q585" s="0" t="n">
        <v>4785</v>
      </c>
      <c r="R585" s="0" t="n">
        <f aca="false">C593</f>
        <v>4830.528427</v>
      </c>
      <c r="S585" s="0" t="n">
        <f aca="false">AVERAGE(C585:C596)</f>
        <v>4660.254806</v>
      </c>
      <c r="T585" s="0" t="n">
        <f aca="false">K590</f>
        <v>4910.04553118895</v>
      </c>
      <c r="U585" s="0" t="n">
        <f aca="false">AVERAGE(K585:K596)</f>
        <v>4715.0203232652</v>
      </c>
    </row>
    <row r="586" customFormat="false" ht="13.8" hidden="false" customHeight="false" outlineLevel="0" collapsed="false">
      <c r="A586" s="0" t="n">
        <f aca="false">A585+1</f>
        <v>578</v>
      </c>
      <c r="B586" s="0" t="n">
        <f aca="false">B585+1/12</f>
        <v>1996.08333333329</v>
      </c>
      <c r="C586" s="1" t="n">
        <v>4567.851833</v>
      </c>
      <c r="D586" s="0" t="n">
        <f aca="false">AVERAGE(C574:C585)</f>
        <v>4753.84933258333</v>
      </c>
      <c r="E586" s="0" t="n">
        <f aca="false">C586/D586</f>
        <v>0.960874338547398</v>
      </c>
      <c r="H586" s="0" t="n">
        <v>0.957154979085495</v>
      </c>
      <c r="I586" s="0" t="n">
        <f aca="false">C586/H586</f>
        <v>4772.32207198495</v>
      </c>
      <c r="J586" s="0" t="n">
        <f aca="false">$C$6+$C$5*$A586</f>
        <v>4714.14844301228</v>
      </c>
      <c r="K586" s="1" t="n">
        <f aca="false">J586*H586</f>
        <v>4512.17065437734</v>
      </c>
      <c r="L586" s="0" t="n">
        <f aca="false">K586-C586</f>
        <v>-55.6811786226617</v>
      </c>
      <c r="M586" s="0" t="n">
        <f aca="false">ABS(L586)</f>
        <v>55.6811786226617</v>
      </c>
      <c r="N586" s="0" t="n">
        <f aca="false">L586^2</f>
        <v>3100.39365280876</v>
      </c>
      <c r="O586" s="2" t="n">
        <f aca="false">ABS(L586/C586)</f>
        <v>0.0121897952600823</v>
      </c>
    </row>
    <row r="587" customFormat="false" ht="13.8" hidden="false" customHeight="false" outlineLevel="0" collapsed="false">
      <c r="A587" s="0" t="n">
        <f aca="false">A586+1</f>
        <v>579</v>
      </c>
      <c r="B587" s="0" t="n">
        <f aca="false">B586+1/12</f>
        <v>1996.16666666662</v>
      </c>
      <c r="C587" s="1" t="n">
        <v>4536.82417</v>
      </c>
      <c r="D587" s="0" t="n">
        <f aca="false">AVERAGE(C575:C586)</f>
        <v>4764.0244775</v>
      </c>
      <c r="E587" s="0" t="n">
        <f aca="false">C587/D587</f>
        <v>0.952309164536613</v>
      </c>
      <c r="H587" s="0" t="n">
        <v>0.990002268729016</v>
      </c>
      <c r="I587" s="0" t="n">
        <f aca="false">C587/H587</f>
        <v>4582.64017498108</v>
      </c>
      <c r="J587" s="0" t="n">
        <f aca="false">$C$6+$C$5*$A587</f>
        <v>4714.34113295914</v>
      </c>
      <c r="K587" s="1" t="n">
        <f aca="false">J587*H587</f>
        <v>4667.20841719207</v>
      </c>
      <c r="L587" s="0" t="n">
        <f aca="false">K587-C587</f>
        <v>130.384247192069</v>
      </c>
      <c r="M587" s="0" t="n">
        <f aca="false">ABS(L587)</f>
        <v>130.384247192069</v>
      </c>
      <c r="N587" s="0" t="n">
        <f aca="false">L587^2</f>
        <v>17000.0519158425</v>
      </c>
      <c r="O587" s="2" t="n">
        <f aca="false">ABS(L587/C587)</f>
        <v>0.0287391008129083</v>
      </c>
    </row>
    <row r="588" customFormat="false" ht="13.8" hidden="false" customHeight="false" outlineLevel="0" collapsed="false">
      <c r="A588" s="0" t="n">
        <f aca="false">A587+1</f>
        <v>580</v>
      </c>
      <c r="B588" s="0" t="n">
        <f aca="false">B587+1/12</f>
        <v>1996.24999999996</v>
      </c>
      <c r="C588" s="1" t="n">
        <v>4564.415614</v>
      </c>
      <c r="D588" s="0" t="n">
        <f aca="false">AVERAGE(C576:C587)</f>
        <v>4738.9480385</v>
      </c>
      <c r="E588" s="0" t="n">
        <f aca="false">C588/D588</f>
        <v>0.963170639753365</v>
      </c>
      <c r="H588" s="0" t="n">
        <v>1.01159110872128</v>
      </c>
      <c r="I588" s="0" t="n">
        <f aca="false">C588/H588</f>
        <v>4512.11519619793</v>
      </c>
      <c r="J588" s="0" t="n">
        <f aca="false">$C$6+$C$5*$A588</f>
        <v>4714.533822906</v>
      </c>
      <c r="K588" s="1" t="n">
        <f aca="false">J588*H588</f>
        <v>4769.18049701746</v>
      </c>
      <c r="L588" s="0" t="n">
        <f aca="false">K588-C588</f>
        <v>204.764883017457</v>
      </c>
      <c r="M588" s="0" t="n">
        <f aca="false">ABS(L588)</f>
        <v>204.764883017457</v>
      </c>
      <c r="N588" s="0" t="n">
        <f aca="false">L588^2</f>
        <v>41928.6573171527</v>
      </c>
      <c r="O588" s="2" t="n">
        <f aca="false">ABS(L588/C588)</f>
        <v>0.0448611389351576</v>
      </c>
    </row>
    <row r="589" customFormat="false" ht="13.8" hidden="false" customHeight="false" outlineLevel="0" collapsed="false">
      <c r="A589" s="0" t="n">
        <f aca="false">A588+1</f>
        <v>581</v>
      </c>
      <c r="B589" s="0" t="n">
        <f aca="false">B588+1/12</f>
        <v>1996.33333333329</v>
      </c>
      <c r="C589" s="1" t="n">
        <v>4809.641308</v>
      </c>
      <c r="D589" s="0" t="n">
        <f aca="false">AVERAGE(C577:C588)</f>
        <v>4718.27573758333</v>
      </c>
      <c r="E589" s="0" t="n">
        <f aca="false">C589/D589</f>
        <v>1.0193641863041</v>
      </c>
      <c r="H589" s="0" t="n">
        <v>1.02572739916611</v>
      </c>
      <c r="I589" s="0" t="n">
        <f aca="false">C589/H589</f>
        <v>4689.00539452306</v>
      </c>
      <c r="J589" s="0" t="n">
        <f aca="false">$C$6+$C$5*$A589</f>
        <v>4714.72651285286</v>
      </c>
      <c r="K589" s="1" t="n">
        <f aca="false">J589*H589</f>
        <v>4836.02416380807</v>
      </c>
      <c r="L589" s="0" t="n">
        <f aca="false">K589-C589</f>
        <v>26.3828558080677</v>
      </c>
      <c r="M589" s="0" t="n">
        <f aca="false">ABS(L589)</f>
        <v>26.3828558080677</v>
      </c>
      <c r="N589" s="0" t="n">
        <f aca="false">L589^2</f>
        <v>696.055080589291</v>
      </c>
      <c r="O589" s="2" t="n">
        <f aca="false">ABS(L589/C589)</f>
        <v>0.00548541026628834</v>
      </c>
    </row>
    <row r="590" customFormat="false" ht="13.8" hidden="false" customHeight="false" outlineLevel="0" collapsed="false">
      <c r="A590" s="0" t="n">
        <f aca="false">A589+1</f>
        <v>582</v>
      </c>
      <c r="B590" s="0" t="n">
        <f aca="false">B589+1/12</f>
        <v>1996.41666666662</v>
      </c>
      <c r="C590" s="1" t="n">
        <v>4791.098678</v>
      </c>
      <c r="D590" s="0" t="n">
        <f aca="false">AVERAGE(C578:C589)</f>
        <v>4704.75587791667</v>
      </c>
      <c r="E590" s="0" t="n">
        <f aca="false">C590/D590</f>
        <v>1.018352238102</v>
      </c>
      <c r="H590" s="0" t="n">
        <v>1.04138487214656</v>
      </c>
      <c r="I590" s="0" t="n">
        <f aca="false">C590/H590</f>
        <v>4600.69932466402</v>
      </c>
      <c r="J590" s="0" t="n">
        <f aca="false">$C$6+$C$5*$A590</f>
        <v>4714.91920279972</v>
      </c>
      <c r="K590" s="1" t="n">
        <f aca="false">J590*H590</f>
        <v>4910.04553118895</v>
      </c>
      <c r="L590" s="0" t="n">
        <f aca="false">K590-C590</f>
        <v>118.946853188947</v>
      </c>
      <c r="M590" s="0" t="n">
        <f aca="false">ABS(L590)</f>
        <v>118.946853188947</v>
      </c>
      <c r="N590" s="0" t="n">
        <f aca="false">L590^2</f>
        <v>14148.3538835529</v>
      </c>
      <c r="O590" s="2" t="n">
        <f aca="false">ABS(L590/C590)</f>
        <v>0.0248266339691839</v>
      </c>
    </row>
    <row r="591" customFormat="false" ht="13.8" hidden="false" customHeight="false" outlineLevel="0" collapsed="false">
      <c r="A591" s="0" t="n">
        <f aca="false">A590+1</f>
        <v>583</v>
      </c>
      <c r="B591" s="0" t="n">
        <f aca="false">B590+1/12</f>
        <v>1996.49999999996</v>
      </c>
      <c r="C591" s="1" t="n">
        <v>4692.717142</v>
      </c>
      <c r="D591" s="0" t="n">
        <f aca="false">AVERAGE(C579:C590)</f>
        <v>4687.55446708333</v>
      </c>
      <c r="E591" s="0" t="n">
        <f aca="false">C591/D591</f>
        <v>1.0011013578515</v>
      </c>
      <c r="H591" s="0" t="n">
        <v>1.01705923753064</v>
      </c>
      <c r="I591" s="0" t="n">
        <f aca="false">C591/H591</f>
        <v>4614.00572241362</v>
      </c>
      <c r="J591" s="0" t="n">
        <f aca="false">$C$6+$C$5*$A591</f>
        <v>4715.11189274658</v>
      </c>
      <c r="K591" s="1" t="n">
        <f aca="false">J591*H591</f>
        <v>4795.54810650849</v>
      </c>
      <c r="L591" s="0" t="n">
        <f aca="false">K591-C591</f>
        <v>102.830964508489</v>
      </c>
      <c r="M591" s="0" t="n">
        <f aca="false">ABS(L591)</f>
        <v>102.830964508489</v>
      </c>
      <c r="N591" s="0" t="n">
        <f aca="false">L591^2</f>
        <v>10574.2072617462</v>
      </c>
      <c r="O591" s="2" t="n">
        <f aca="false">ABS(L591/C591)</f>
        <v>0.02191288360173</v>
      </c>
    </row>
    <row r="592" customFormat="false" ht="13.8" hidden="false" customHeight="false" outlineLevel="0" collapsed="false">
      <c r="A592" s="0" t="n">
        <f aca="false">A591+1</f>
        <v>584</v>
      </c>
      <c r="B592" s="0" t="n">
        <f aca="false">B591+1/12</f>
        <v>1996.58333333329</v>
      </c>
      <c r="C592" s="1" t="n">
        <v>4740.630991</v>
      </c>
      <c r="D592" s="0" t="n">
        <f aca="false">AVERAGE(C580:C591)</f>
        <v>4681.44138908333</v>
      </c>
      <c r="E592" s="0" t="n">
        <f aca="false">C592/D592</f>
        <v>1.01264345678976</v>
      </c>
      <c r="H592" s="0" t="n">
        <v>1.02243281479858</v>
      </c>
      <c r="I592" s="0" t="n">
        <f aca="false">C592/H592</f>
        <v>4636.61858499124</v>
      </c>
      <c r="J592" s="0" t="n">
        <f aca="false">$C$6+$C$5*$A592</f>
        <v>4715.30458269344</v>
      </c>
      <c r="K592" s="1" t="n">
        <f aca="false">J592*H592</f>
        <v>4821.0821371159</v>
      </c>
      <c r="L592" s="0" t="n">
        <f aca="false">K592-C592</f>
        <v>80.4511461158972</v>
      </c>
      <c r="M592" s="0" t="n">
        <f aca="false">ABS(L592)</f>
        <v>80.4511461158972</v>
      </c>
      <c r="N592" s="0" t="n">
        <f aca="false">L592^2</f>
        <v>6472.38691136145</v>
      </c>
      <c r="O592" s="2" t="n">
        <f aca="false">ABS(L592/C592)</f>
        <v>0.0169705565079063</v>
      </c>
    </row>
    <row r="593" customFormat="false" ht="13.8" hidden="false" customHeight="false" outlineLevel="0" collapsed="false">
      <c r="A593" s="0" t="n">
        <f aca="false">A592+1</f>
        <v>585</v>
      </c>
      <c r="B593" s="0" t="n">
        <f aca="false">B592+1/12</f>
        <v>1996.66666666662</v>
      </c>
      <c r="C593" s="1" t="n">
        <v>4830.528427</v>
      </c>
      <c r="D593" s="0" t="n">
        <f aca="false">AVERAGE(C581:C592)</f>
        <v>4659.73913883333</v>
      </c>
      <c r="E593" s="0" t="n">
        <f aca="false">C593/D593</f>
        <v>1.03665211357935</v>
      </c>
      <c r="H593" s="0" t="n">
        <v>1.02811881019906</v>
      </c>
      <c r="I593" s="0" t="n">
        <f aca="false">C593/H593</f>
        <v>4698.41459866368</v>
      </c>
      <c r="J593" s="0" t="n">
        <f aca="false">$C$6+$C$5*$A593</f>
        <v>4715.4972726403</v>
      </c>
      <c r="K593" s="1" t="n">
        <f aca="false">J593*H593</f>
        <v>4848.09144544386</v>
      </c>
      <c r="L593" s="0" t="n">
        <f aca="false">K593-C593</f>
        <v>17.5630184438578</v>
      </c>
      <c r="M593" s="0" t="n">
        <f aca="false">ABS(L593)</f>
        <v>17.5630184438578</v>
      </c>
      <c r="N593" s="0" t="n">
        <f aca="false">L593^2</f>
        <v>308.459616859289</v>
      </c>
      <c r="O593" s="2" t="n">
        <f aca="false">ABS(L593/C593)</f>
        <v>0.00363583792317424</v>
      </c>
    </row>
    <row r="594" customFormat="false" ht="13.8" hidden="false" customHeight="false" outlineLevel="0" collapsed="false">
      <c r="A594" s="0" t="n">
        <f aca="false">A593+1</f>
        <v>586</v>
      </c>
      <c r="B594" s="0" t="n">
        <f aca="false">B593+1/12</f>
        <v>1996.74999999996</v>
      </c>
      <c r="C594" s="1" t="n">
        <v>4869.344902</v>
      </c>
      <c r="D594" s="0" t="n">
        <f aca="false">AVERAGE(C582:C593)</f>
        <v>4654.08544925</v>
      </c>
      <c r="E594" s="0" t="n">
        <f aca="false">C594/D594</f>
        <v>1.04625171907505</v>
      </c>
      <c r="H594" s="0" t="n">
        <v>1.01259368215675</v>
      </c>
      <c r="I594" s="0" t="n">
        <f aca="false">C594/H594</f>
        <v>4808.78459722231</v>
      </c>
      <c r="J594" s="0" t="n">
        <f aca="false">$C$6+$C$5*$A594</f>
        <v>4715.68996258716</v>
      </c>
      <c r="K594" s="1" t="n">
        <f aca="false">J594*H594</f>
        <v>4775.07786312576</v>
      </c>
      <c r="L594" s="0" t="n">
        <f aca="false">K594-C594</f>
        <v>-94.2670388742408</v>
      </c>
      <c r="M594" s="0" t="n">
        <f aca="false">ABS(L594)</f>
        <v>94.2670388742408</v>
      </c>
      <c r="N594" s="0" t="n">
        <f aca="false">L594^2</f>
        <v>8886.27461811763</v>
      </c>
      <c r="O594" s="2" t="n">
        <f aca="false">ABS(L594/C594)</f>
        <v>0.0193592856475462</v>
      </c>
    </row>
    <row r="595" customFormat="false" ht="13.8" hidden="false" customHeight="false" outlineLevel="0" collapsed="false">
      <c r="A595" s="0" t="n">
        <f aca="false">A594+1</f>
        <v>587</v>
      </c>
      <c r="B595" s="0" t="n">
        <f aca="false">B594+1/12</f>
        <v>1996.83333333329</v>
      </c>
      <c r="C595" s="1" t="n">
        <v>4592.356105</v>
      </c>
      <c r="D595" s="0" t="n">
        <f aca="false">AVERAGE(C583:C594)</f>
        <v>4666.699977</v>
      </c>
      <c r="E595" s="0" t="n">
        <f aca="false">C595/D595</f>
        <v>0.984069283998027</v>
      </c>
      <c r="H595" s="0" t="n">
        <v>0.983041230596395</v>
      </c>
      <c r="I595" s="0" t="n">
        <f aca="false">C595/H595</f>
        <v>4671.5803590597</v>
      </c>
      <c r="J595" s="0" t="n">
        <f aca="false">$C$6+$C$5*$A595</f>
        <v>4715.88265253402</v>
      </c>
      <c r="K595" s="1" t="n">
        <f aca="false">J595*H595</f>
        <v>4635.90708609523</v>
      </c>
      <c r="L595" s="0" t="n">
        <f aca="false">K595-C595</f>
        <v>43.5509810952344</v>
      </c>
      <c r="M595" s="0" t="n">
        <f aca="false">ABS(L595)</f>
        <v>43.5509810952344</v>
      </c>
      <c r="N595" s="0" t="n">
        <f aca="false">L595^2</f>
        <v>1896.68795435747</v>
      </c>
      <c r="O595" s="2" t="n">
        <f aca="false">ABS(L595/C595)</f>
        <v>0.0094833632452452</v>
      </c>
    </row>
    <row r="596" customFormat="false" ht="13.8" hidden="false" customHeight="false" outlineLevel="0" collapsed="false">
      <c r="A596" s="0" t="n">
        <f aca="false">A595+1</f>
        <v>588</v>
      </c>
      <c r="B596" s="0" t="n">
        <f aca="false">B595+1/12</f>
        <v>1996.91666666662</v>
      </c>
      <c r="C596" s="1" t="n">
        <v>4381.456781</v>
      </c>
      <c r="D596" s="0" t="n">
        <f aca="false">AVERAGE(C584:C595)</f>
        <v>4662.44520425</v>
      </c>
      <c r="E596" s="0" t="n">
        <f aca="false">C596/D596</f>
        <v>0.939733678158004</v>
      </c>
      <c r="H596" s="0" t="n">
        <v>0.962503790905692</v>
      </c>
      <c r="I596" s="0" t="n">
        <f aca="false">C596/H596</f>
        <v>4552.14496025741</v>
      </c>
      <c r="J596" s="0" t="n">
        <f aca="false">$C$6+$C$5*$A596</f>
        <v>4716.07534248088</v>
      </c>
      <c r="K596" s="1" t="n">
        <f aca="false">J596*H596</f>
        <v>4539.24039533471</v>
      </c>
      <c r="L596" s="0" t="n">
        <f aca="false">K596-C596</f>
        <v>157.783614334707</v>
      </c>
      <c r="M596" s="0" t="n">
        <f aca="false">ABS(L596)</f>
        <v>157.783614334707</v>
      </c>
      <c r="N596" s="0" t="n">
        <f aca="false">L596^2</f>
        <v>24895.6689525235</v>
      </c>
      <c r="O596" s="2" t="n">
        <f aca="false">ABS(L596/C596)</f>
        <v>0.03601167881398</v>
      </c>
    </row>
    <row r="597" customFormat="false" ht="13.8" hidden="false" customHeight="false" outlineLevel="0" collapsed="false">
      <c r="A597" s="0" t="n">
        <f aca="false">A596+1</f>
        <v>589</v>
      </c>
      <c r="B597" s="0" t="n">
        <f aca="false">B596+1/12</f>
        <v>1996.99999999996</v>
      </c>
      <c r="C597" s="1" t="n">
        <v>4197.414204</v>
      </c>
      <c r="D597" s="0" t="n">
        <f aca="false">AVERAGE(C585:C596)</f>
        <v>4660.254806</v>
      </c>
      <c r="E597" s="0" t="n">
        <f aca="false">C597/D597</f>
        <v>0.900683412974737</v>
      </c>
      <c r="H597" s="0" t="n">
        <v>0.948389805964412</v>
      </c>
      <c r="I597" s="0" t="n">
        <f aca="false">C597/H597</f>
        <v>4425.83226601816</v>
      </c>
      <c r="J597" s="0" t="n">
        <f aca="false">$C$6+$C$5*$A597</f>
        <v>4716.26803242774</v>
      </c>
      <c r="K597" s="1" t="n">
        <f aca="false">J597*H597</f>
        <v>4472.8605241503</v>
      </c>
      <c r="L597" s="0" t="n">
        <f aca="false">K597-C597</f>
        <v>275.446320150305</v>
      </c>
      <c r="M597" s="0" t="n">
        <f aca="false">ABS(L597)</f>
        <v>275.446320150305</v>
      </c>
      <c r="N597" s="0" t="n">
        <f aca="false">L597^2</f>
        <v>75870.6752843443</v>
      </c>
      <c r="O597" s="2" t="n">
        <f aca="false">ABS(L597/C597)</f>
        <v>0.0656228589229563</v>
      </c>
      <c r="Q597" s="0" t="n">
        <v>4783</v>
      </c>
      <c r="R597" s="0" t="n">
        <f aca="false">C604</f>
        <v>4900.374314</v>
      </c>
      <c r="S597" s="0" t="n">
        <f aca="false">AVERAGE(C597:C608)</f>
        <v>4662.90286708333</v>
      </c>
      <c r="T597" s="0" t="n">
        <f aca="false">K602</f>
        <v>4912.45350393704</v>
      </c>
      <c r="U597" s="0" t="n">
        <f aca="false">AVERAGE(K597:K608)</f>
        <v>4717.33260262752</v>
      </c>
    </row>
    <row r="598" customFormat="false" ht="13.8" hidden="false" customHeight="false" outlineLevel="0" collapsed="false">
      <c r="A598" s="0" t="n">
        <f aca="false">A597+1</f>
        <v>590</v>
      </c>
      <c r="B598" s="0" t="n">
        <f aca="false">B597+1/12</f>
        <v>1997.08333333329</v>
      </c>
      <c r="C598" s="1" t="n">
        <v>4474.113264</v>
      </c>
      <c r="D598" s="0" t="n">
        <f aca="false">AVERAGE(C586:C597)</f>
        <v>4631.19001291667</v>
      </c>
      <c r="E598" s="0" t="n">
        <f aca="false">C598/D598</f>
        <v>0.966082853763596</v>
      </c>
      <c r="H598" s="0" t="n">
        <v>0.957154979085495</v>
      </c>
      <c r="I598" s="0" t="n">
        <f aca="false">C598/H598</f>
        <v>4674.38749394038</v>
      </c>
      <c r="J598" s="0" t="n">
        <f aca="false">$C$6+$C$5*$A598</f>
        <v>4716.4607223746</v>
      </c>
      <c r="K598" s="1" t="n">
        <f aca="false">J598*H598</f>
        <v>4514.38386408202</v>
      </c>
      <c r="L598" s="0" t="n">
        <f aca="false">K598-C598</f>
        <v>40.2706000820199</v>
      </c>
      <c r="M598" s="0" t="n">
        <f aca="false">ABS(L598)</f>
        <v>40.2706000820199</v>
      </c>
      <c r="N598" s="0" t="n">
        <f aca="false">L598^2</f>
        <v>1621.72123096598</v>
      </c>
      <c r="O598" s="2" t="n">
        <f aca="false">ABS(L598/C598)</f>
        <v>0.00900080031635513</v>
      </c>
    </row>
    <row r="599" customFormat="false" ht="13.8" hidden="false" customHeight="false" outlineLevel="0" collapsed="false">
      <c r="A599" s="0" t="n">
        <f aca="false">A598+1</f>
        <v>591</v>
      </c>
      <c r="B599" s="0" t="n">
        <f aca="false">B598+1/12</f>
        <v>1997.16666666662</v>
      </c>
      <c r="C599" s="1" t="n">
        <v>4531.149812</v>
      </c>
      <c r="D599" s="0" t="n">
        <f aca="false">AVERAGE(C587:C598)</f>
        <v>4623.3784655</v>
      </c>
      <c r="E599" s="0" t="n">
        <f aca="false">C599/D599</f>
        <v>0.98005167559</v>
      </c>
      <c r="H599" s="0" t="n">
        <v>0.990002268729016</v>
      </c>
      <c r="I599" s="0" t="n">
        <f aca="false">C599/H599</f>
        <v>4576.90851336854</v>
      </c>
      <c r="J599" s="0" t="n">
        <f aca="false">$C$6+$C$5*$A599</f>
        <v>4716.65341232146</v>
      </c>
      <c r="K599" s="1" t="n">
        <f aca="false">J599*H599</f>
        <v>4669.4975790067</v>
      </c>
      <c r="L599" s="0" t="n">
        <f aca="false">K599-C599</f>
        <v>138.347767006701</v>
      </c>
      <c r="M599" s="0" t="n">
        <f aca="false">ABS(L599)</f>
        <v>138.347767006701</v>
      </c>
      <c r="N599" s="0" t="n">
        <f aca="false">L599^2</f>
        <v>19140.1046357405</v>
      </c>
      <c r="O599" s="2" t="n">
        <f aca="false">ABS(L599/C599)</f>
        <v>0.0305325960841794</v>
      </c>
    </row>
    <row r="600" customFormat="false" ht="13.8" hidden="false" customHeight="false" outlineLevel="0" collapsed="false">
      <c r="A600" s="0" t="n">
        <f aca="false">A599+1</f>
        <v>592</v>
      </c>
      <c r="B600" s="0" t="n">
        <f aca="false">B599+1/12</f>
        <v>1997.24999999996</v>
      </c>
      <c r="C600" s="1" t="n">
        <v>4592.206077</v>
      </c>
      <c r="D600" s="0" t="n">
        <f aca="false">AVERAGE(C588:C599)</f>
        <v>4622.90560233333</v>
      </c>
      <c r="E600" s="0" t="n">
        <f aca="false">C600/D600</f>
        <v>0.993359257580809</v>
      </c>
      <c r="H600" s="0" t="n">
        <v>1.01159110872128</v>
      </c>
      <c r="I600" s="0" t="n">
        <f aca="false">C600/H600</f>
        <v>4539.58722789177</v>
      </c>
      <c r="J600" s="0" t="n">
        <f aca="false">$C$6+$C$5*$A600</f>
        <v>4716.84610226832</v>
      </c>
      <c r="K600" s="1" t="n">
        <f aca="false">J600*H600</f>
        <v>4771.51957826126</v>
      </c>
      <c r="L600" s="0" t="n">
        <f aca="false">K600-C600</f>
        <v>179.313501261259</v>
      </c>
      <c r="M600" s="0" t="n">
        <f aca="false">ABS(L600)</f>
        <v>179.313501261259</v>
      </c>
      <c r="N600" s="0" t="n">
        <f aca="false">L600^2</f>
        <v>32153.3317345716</v>
      </c>
      <c r="O600" s="2" t="n">
        <f aca="false">ABS(L600/C600)</f>
        <v>0.0390473550739259</v>
      </c>
    </row>
    <row r="601" customFormat="false" ht="13.8" hidden="false" customHeight="false" outlineLevel="0" collapsed="false">
      <c r="A601" s="0" t="n">
        <f aca="false">A600+1</f>
        <v>593</v>
      </c>
      <c r="B601" s="0" t="n">
        <f aca="false">B600+1/12</f>
        <v>1997.33333333329</v>
      </c>
      <c r="C601" s="1" t="n">
        <v>4546.544182</v>
      </c>
      <c r="D601" s="0" t="n">
        <f aca="false">AVERAGE(C589:C600)</f>
        <v>4625.22147425</v>
      </c>
      <c r="E601" s="0" t="n">
        <f aca="false">C601/D601</f>
        <v>0.982989508137498</v>
      </c>
      <c r="H601" s="0" t="n">
        <v>1.02572739916611</v>
      </c>
      <c r="I601" s="0" t="n">
        <f aca="false">C601/H601</f>
        <v>4432.50729745176</v>
      </c>
      <c r="J601" s="0" t="n">
        <f aca="false">$C$6+$C$5*$A601</f>
        <v>4717.03879221518</v>
      </c>
      <c r="K601" s="1" t="n">
        <f aca="false">J601*H601</f>
        <v>4838.39593210453</v>
      </c>
      <c r="L601" s="0" t="n">
        <f aca="false">K601-C601</f>
        <v>291.851750104526</v>
      </c>
      <c r="M601" s="0" t="n">
        <f aca="false">ABS(L601)</f>
        <v>291.851750104526</v>
      </c>
      <c r="N601" s="0" t="n">
        <f aca="false">L601^2</f>
        <v>85177.4440390748</v>
      </c>
      <c r="O601" s="2" t="n">
        <f aca="false">ABS(L601/C601)</f>
        <v>0.0641919969149277</v>
      </c>
    </row>
    <row r="602" customFormat="false" ht="13.8" hidden="false" customHeight="false" outlineLevel="0" collapsed="false">
      <c r="A602" s="0" t="n">
        <f aca="false">A601+1</f>
        <v>594</v>
      </c>
      <c r="B602" s="0" t="n">
        <f aca="false">B601+1/12</f>
        <v>1997.41666666662</v>
      </c>
      <c r="C602" s="1" t="n">
        <v>4859.006089</v>
      </c>
      <c r="D602" s="0" t="n">
        <f aca="false">AVERAGE(C590:C601)</f>
        <v>4603.29671375</v>
      </c>
      <c r="E602" s="0" t="n">
        <f aca="false">C602/D602</f>
        <v>1.0555491838026</v>
      </c>
      <c r="H602" s="0" t="n">
        <v>1.04138487214656</v>
      </c>
      <c r="I602" s="0" t="n">
        <f aca="false">C602/H602</f>
        <v>4665.90807967505</v>
      </c>
      <c r="J602" s="0" t="n">
        <f aca="false">$C$6+$C$5*$A602</f>
        <v>4717.23148216204</v>
      </c>
      <c r="K602" s="1" t="n">
        <f aca="false">J602*H602</f>
        <v>4912.45350393704</v>
      </c>
      <c r="L602" s="0" t="n">
        <f aca="false">K602-C602</f>
        <v>53.4474149370435</v>
      </c>
      <c r="M602" s="0" t="n">
        <f aca="false">ABS(L602)</f>
        <v>53.4474149370435</v>
      </c>
      <c r="N602" s="0" t="n">
        <f aca="false">L602^2</f>
        <v>2856.6261634525</v>
      </c>
      <c r="O602" s="2" t="n">
        <f aca="false">ABS(L602/C602)</f>
        <v>0.0109996600041395</v>
      </c>
    </row>
    <row r="603" customFormat="false" ht="13.8" hidden="false" customHeight="false" outlineLevel="0" collapsed="false">
      <c r="A603" s="0" t="n">
        <f aca="false">A602+1</f>
        <v>595</v>
      </c>
      <c r="B603" s="0" t="n">
        <f aca="false">B602+1/12</f>
        <v>1997.49999999995</v>
      </c>
      <c r="C603" s="1" t="n">
        <v>4801.943762</v>
      </c>
      <c r="D603" s="0" t="n">
        <f aca="false">AVERAGE(C591:C602)</f>
        <v>4608.95566466667</v>
      </c>
      <c r="E603" s="0" t="n">
        <f aca="false">C603/D603</f>
        <v>1.04187241348682</v>
      </c>
      <c r="H603" s="0" t="n">
        <v>1.01705923753064</v>
      </c>
      <c r="I603" s="0" t="n">
        <f aca="false">C603/H603</f>
        <v>4721.40027326121</v>
      </c>
      <c r="J603" s="0" t="n">
        <f aca="false">$C$6+$C$5*$A603</f>
        <v>4717.4241721089</v>
      </c>
      <c r="K603" s="1" t="n">
        <f aca="false">J603*H603</f>
        <v>4797.89983159369</v>
      </c>
      <c r="L603" s="0" t="n">
        <f aca="false">K603-C603</f>
        <v>-4.04393040631112</v>
      </c>
      <c r="M603" s="0" t="n">
        <f aca="false">ABS(L603)</f>
        <v>4.04393040631112</v>
      </c>
      <c r="N603" s="0" t="n">
        <f aca="false">L603^2</f>
        <v>16.3533731310876</v>
      </c>
      <c r="O603" s="2" t="n">
        <f aca="false">ABS(L603/C603)</f>
        <v>0.00084214447455895</v>
      </c>
    </row>
    <row r="604" customFormat="false" ht="13.8" hidden="false" customHeight="false" outlineLevel="0" collapsed="false">
      <c r="A604" s="0" t="n">
        <f aca="false">A603+1</f>
        <v>596</v>
      </c>
      <c r="B604" s="0" t="n">
        <f aca="false">B603+1/12</f>
        <v>1997.58333333329</v>
      </c>
      <c r="C604" s="1" t="n">
        <v>4900.374314</v>
      </c>
      <c r="D604" s="0" t="n">
        <f aca="false">AVERAGE(C592:C603)</f>
        <v>4618.057883</v>
      </c>
      <c r="E604" s="0" t="n">
        <f aca="false">C604/D604</f>
        <v>1.06113315124076</v>
      </c>
      <c r="H604" s="0" t="n">
        <v>1.02243281479858</v>
      </c>
      <c r="I604" s="0" t="n">
        <f aca="false">C604/H604</f>
        <v>4792.85703967295</v>
      </c>
      <c r="J604" s="0" t="n">
        <f aca="false">$C$6+$C$5*$A604</f>
        <v>4717.61686205576</v>
      </c>
      <c r="K604" s="1" t="n">
        <f aca="false">J604*H604</f>
        <v>4823.44628741291</v>
      </c>
      <c r="L604" s="0" t="n">
        <f aca="false">K604-C604</f>
        <v>-76.9280265870848</v>
      </c>
      <c r="M604" s="0" t="n">
        <f aca="false">ABS(L604)</f>
        <v>76.9280265870848</v>
      </c>
      <c r="N604" s="0" t="n">
        <f aca="false">L604^2</f>
        <v>5917.92127458322</v>
      </c>
      <c r="O604" s="2" t="n">
        <f aca="false">ABS(L604/C604)</f>
        <v>0.0156983980524319</v>
      </c>
    </row>
    <row r="605" customFormat="false" ht="13.8" hidden="false" customHeight="false" outlineLevel="0" collapsed="false">
      <c r="A605" s="0" t="n">
        <f aca="false">A604+1</f>
        <v>597</v>
      </c>
      <c r="B605" s="0" t="n">
        <f aca="false">B604+1/12</f>
        <v>1997.66666666662</v>
      </c>
      <c r="C605" s="1" t="n">
        <v>4794.460718</v>
      </c>
      <c r="D605" s="0" t="n">
        <f aca="false">AVERAGE(C593:C604)</f>
        <v>4631.36982658333</v>
      </c>
      <c r="E605" s="0" t="n">
        <f aca="false">C605/D605</f>
        <v>1.03521439606929</v>
      </c>
      <c r="H605" s="0" t="n">
        <v>1.02811881019906</v>
      </c>
      <c r="I605" s="0" t="n">
        <f aca="false">C605/H605</f>
        <v>4663.3333331113</v>
      </c>
      <c r="J605" s="0" t="n">
        <f aca="false">$C$6+$C$5*$A605</f>
        <v>4717.80955200262</v>
      </c>
      <c r="K605" s="1" t="n">
        <f aca="false">J605*H605</f>
        <v>4850.46874335069</v>
      </c>
      <c r="L605" s="0" t="n">
        <f aca="false">K605-C605</f>
        <v>56.0080253506931</v>
      </c>
      <c r="M605" s="0" t="n">
        <f aca="false">ABS(L605)</f>
        <v>56.0080253506931</v>
      </c>
      <c r="N605" s="0" t="n">
        <f aca="false">L605^2</f>
        <v>3136.89890368388</v>
      </c>
      <c r="O605" s="2" t="n">
        <f aca="false">ABS(L605/C605)</f>
        <v>0.0116818196341499</v>
      </c>
    </row>
    <row r="606" customFormat="false" ht="13.8" hidden="false" customHeight="false" outlineLevel="0" collapsed="false">
      <c r="A606" s="0" t="n">
        <f aca="false">A605+1</f>
        <v>598</v>
      </c>
      <c r="B606" s="0" t="n">
        <f aca="false">B605+1/12</f>
        <v>1997.74999999995</v>
      </c>
      <c r="C606" s="1" t="n">
        <v>4743.919187</v>
      </c>
      <c r="D606" s="0" t="n">
        <f aca="false">AVERAGE(C594:C605)</f>
        <v>4628.36418416667</v>
      </c>
      <c r="E606" s="0" t="n">
        <f aca="false">C606/D606</f>
        <v>1.02496670491675</v>
      </c>
      <c r="H606" s="0" t="n">
        <v>1.01259368215675</v>
      </c>
      <c r="I606" s="0" t="n">
        <f aca="false">C606/H606</f>
        <v>4684.91880859438</v>
      </c>
      <c r="J606" s="0" t="n">
        <f aca="false">$C$6+$C$5*$A606</f>
        <v>4718.00224194948</v>
      </c>
      <c r="K606" s="1" t="n">
        <f aca="false">J606*H606</f>
        <v>4777.41926259943</v>
      </c>
      <c r="L606" s="0" t="n">
        <f aca="false">K606-C606</f>
        <v>33.5000755994251</v>
      </c>
      <c r="M606" s="0" t="n">
        <f aca="false">ABS(L606)</f>
        <v>33.5000755994251</v>
      </c>
      <c r="N606" s="0" t="n">
        <f aca="false">L606^2</f>
        <v>1122.2550651672</v>
      </c>
      <c r="O606" s="2" t="n">
        <f aca="false">ABS(L606/C606)</f>
        <v>0.00706168766348868</v>
      </c>
    </row>
    <row r="607" customFormat="false" ht="13.8" hidden="false" customHeight="false" outlineLevel="0" collapsed="false">
      <c r="A607" s="0" t="n">
        <f aca="false">A606+1</f>
        <v>599</v>
      </c>
      <c r="B607" s="0" t="n">
        <f aca="false">B606+1/12</f>
        <v>1997.83333333329</v>
      </c>
      <c r="C607" s="1" t="n">
        <v>4620.612493</v>
      </c>
      <c r="D607" s="0" t="n">
        <f aca="false">AVERAGE(C595:C606)</f>
        <v>4617.91204125</v>
      </c>
      <c r="E607" s="0" t="n">
        <f aca="false">C607/D607</f>
        <v>1.0005847776497</v>
      </c>
      <c r="H607" s="0" t="n">
        <v>0.983041230596395</v>
      </c>
      <c r="I607" s="0" t="n">
        <f aca="false">C607/H607</f>
        <v>4700.32420735471</v>
      </c>
      <c r="J607" s="0" t="n">
        <f aca="false">$C$6+$C$5*$A607</f>
        <v>4718.19493189634</v>
      </c>
      <c r="K607" s="1" t="n">
        <f aca="false">J607*H607</f>
        <v>4638.18015204505</v>
      </c>
      <c r="L607" s="0" t="n">
        <f aca="false">K607-C607</f>
        <v>17.567659045053</v>
      </c>
      <c r="M607" s="0" t="n">
        <f aca="false">ABS(L607)</f>
        <v>17.567659045053</v>
      </c>
      <c r="N607" s="0" t="n">
        <f aca="false">L607^2</f>
        <v>308.622644323233</v>
      </c>
      <c r="O607" s="2" t="n">
        <f aca="false">ABS(L607/C607)</f>
        <v>0.00380201955296341</v>
      </c>
    </row>
    <row r="608" customFormat="false" ht="13.8" hidden="false" customHeight="false" outlineLevel="0" collapsed="false">
      <c r="A608" s="0" t="n">
        <f aca="false">A607+1</f>
        <v>600</v>
      </c>
      <c r="B608" s="0" t="n">
        <f aca="false">B607+1/12</f>
        <v>1997.91666666662</v>
      </c>
      <c r="C608" s="1" t="n">
        <v>4893.090303</v>
      </c>
      <c r="D608" s="0" t="n">
        <f aca="false">AVERAGE(C596:C607)</f>
        <v>4620.26674025</v>
      </c>
      <c r="E608" s="0" t="n">
        <f aca="false">C608/D608</f>
        <v>1.05904930993989</v>
      </c>
      <c r="H608" s="0" t="n">
        <v>0.962503790905692</v>
      </c>
      <c r="I608" s="0" t="n">
        <f aca="false">C608/H608</f>
        <v>5083.71016221736</v>
      </c>
      <c r="J608" s="0" t="n">
        <f aca="false">$C$6+$C$5*$A608</f>
        <v>4718.3876218432</v>
      </c>
      <c r="K608" s="1" t="n">
        <f aca="false">J608*H608</f>
        <v>4541.46597298657</v>
      </c>
      <c r="L608" s="0" t="n">
        <f aca="false">K608-C608</f>
        <v>-351.624330013427</v>
      </c>
      <c r="M608" s="0" t="n">
        <f aca="false">ABS(L608)</f>
        <v>351.624330013427</v>
      </c>
      <c r="N608" s="0" t="n">
        <f aca="false">L608^2</f>
        <v>123639.669457391</v>
      </c>
      <c r="O608" s="2" t="n">
        <f aca="false">ABS(L608/C608)</f>
        <v>0.0718614021486263</v>
      </c>
    </row>
    <row r="609" customFormat="false" ht="13.8" hidden="false" customHeight="false" outlineLevel="0" collapsed="false">
      <c r="A609" s="0" t="n">
        <f aca="false">A608+1</f>
        <v>601</v>
      </c>
      <c r="B609" s="0" t="n">
        <f aca="false">B608+1/12</f>
        <v>1997.99999999995</v>
      </c>
      <c r="C609" s="1" t="n">
        <v>4401.391594</v>
      </c>
      <c r="D609" s="0" t="n">
        <f aca="false">AVERAGE(C597:C608)</f>
        <v>4662.90286708333</v>
      </c>
      <c r="E609" s="0" t="n">
        <f aca="false">C609/D609</f>
        <v>0.943916637224118</v>
      </c>
      <c r="H609" s="0" t="n">
        <v>0.948389805964412</v>
      </c>
      <c r="I609" s="0" t="n">
        <f aca="false">C609/H609</f>
        <v>4640.9098519614</v>
      </c>
      <c r="J609" s="0" t="n">
        <f aca="false">$C$6+$C$5*$A609</f>
        <v>4718.58031179006</v>
      </c>
      <c r="K609" s="1" t="n">
        <f aca="false">J609*H609</f>
        <v>4475.05346632607</v>
      </c>
      <c r="L609" s="0" t="n">
        <f aca="false">K609-C609</f>
        <v>73.6618723260708</v>
      </c>
      <c r="M609" s="0" t="n">
        <f aca="false">ABS(L609)</f>
        <v>73.6618723260708</v>
      </c>
      <c r="N609" s="0" t="n">
        <f aca="false">L609^2</f>
        <v>5426.07143458236</v>
      </c>
      <c r="O609" s="2" t="n">
        <f aca="false">ABS(L609/C609)</f>
        <v>0.016736041488898</v>
      </c>
      <c r="Q609" s="0" t="n">
        <v>4788</v>
      </c>
      <c r="R609" s="0" t="n">
        <f aca="false">C617</f>
        <v>5040.638474</v>
      </c>
      <c r="S609" s="0" t="n">
        <f aca="false">AVERAGE(C609:C620)</f>
        <v>4793.32606108333</v>
      </c>
      <c r="T609" s="0" t="n">
        <f aca="false">K614</f>
        <v>4914.86147668514</v>
      </c>
      <c r="U609" s="0" t="n">
        <f aca="false">AVERAGE(K609:K620)</f>
        <v>4719.64488198984</v>
      </c>
    </row>
    <row r="610" customFormat="false" ht="13.8" hidden="false" customHeight="false" outlineLevel="0" collapsed="false">
      <c r="A610" s="0" t="n">
        <f aca="false">A609+1</f>
        <v>602</v>
      </c>
      <c r="B610" s="0" t="n">
        <f aca="false">B609+1/12</f>
        <v>1998.08333333329</v>
      </c>
      <c r="C610" s="1" t="n">
        <v>4481.109844</v>
      </c>
      <c r="D610" s="0" t="n">
        <f aca="false">AVERAGE(C598:C609)</f>
        <v>4679.90098291667</v>
      </c>
      <c r="E610" s="0" t="n">
        <f aca="false">C610/D610</f>
        <v>0.957522362194772</v>
      </c>
      <c r="H610" s="0" t="n">
        <v>0.957154979085495</v>
      </c>
      <c r="I610" s="0" t="n">
        <f aca="false">C610/H610</f>
        <v>4681.69726106574</v>
      </c>
      <c r="J610" s="0" t="n">
        <f aca="false">$C$6+$C$5*$A610</f>
        <v>4718.77300173692</v>
      </c>
      <c r="K610" s="1" t="n">
        <f aca="false">J610*H610</f>
        <v>4516.5970737867</v>
      </c>
      <c r="L610" s="0" t="n">
        <f aca="false">K610-C610</f>
        <v>35.4872297867014</v>
      </c>
      <c r="M610" s="0" t="n">
        <f aca="false">ABS(L610)</f>
        <v>35.4872297867014</v>
      </c>
      <c r="N610" s="0" t="n">
        <f aca="false">L610^2</f>
        <v>1259.34347793415</v>
      </c>
      <c r="O610" s="2" t="n">
        <f aca="false">ABS(L610/C610)</f>
        <v>0.00791929477788124</v>
      </c>
    </row>
    <row r="611" customFormat="false" ht="13.8" hidden="false" customHeight="false" outlineLevel="0" collapsed="false">
      <c r="A611" s="0" t="n">
        <f aca="false">A610+1</f>
        <v>603</v>
      </c>
      <c r="B611" s="0" t="n">
        <f aca="false">B610+1/12</f>
        <v>1998.16666666662</v>
      </c>
      <c r="C611" s="1" t="n">
        <v>4765.056272</v>
      </c>
      <c r="D611" s="0" t="n">
        <f aca="false">AVERAGE(C599:C610)</f>
        <v>4680.48403125</v>
      </c>
      <c r="E611" s="0" t="n">
        <f aca="false">C611/D611</f>
        <v>1.01806912280553</v>
      </c>
      <c r="H611" s="0" t="n">
        <v>0.990002268729016</v>
      </c>
      <c r="I611" s="0" t="n">
        <f aca="false">C611/H611</f>
        <v>4813.1771234398</v>
      </c>
      <c r="J611" s="0" t="n">
        <f aca="false">$C$6+$C$5*$A611</f>
        <v>4718.96569168378</v>
      </c>
      <c r="K611" s="1" t="n">
        <f aca="false">J611*H611</f>
        <v>4671.78674082133</v>
      </c>
      <c r="L611" s="0" t="n">
        <f aca="false">K611-C611</f>
        <v>-93.2695311786665</v>
      </c>
      <c r="M611" s="0" t="n">
        <f aca="false">ABS(L611)</f>
        <v>93.2695311786665</v>
      </c>
      <c r="N611" s="0" t="n">
        <f aca="false">L611^2</f>
        <v>8699.20544628824</v>
      </c>
      <c r="O611" s="2" t="n">
        <f aca="false">ABS(L611/C611)</f>
        <v>0.0195736473725879</v>
      </c>
    </row>
    <row r="612" customFormat="false" ht="13.8" hidden="false" customHeight="false" outlineLevel="0" collapsed="false">
      <c r="A612" s="0" t="n">
        <f aca="false">A611+1</f>
        <v>604</v>
      </c>
      <c r="B612" s="0" t="n">
        <f aca="false">B611+1/12</f>
        <v>1998.24999999995</v>
      </c>
      <c r="C612" s="1" t="n">
        <v>4989.702398</v>
      </c>
      <c r="D612" s="0" t="n">
        <f aca="false">AVERAGE(C600:C611)</f>
        <v>4699.97623625</v>
      </c>
      <c r="E612" s="0" t="n">
        <f aca="false">C612/D612</f>
        <v>1.06164417588229</v>
      </c>
      <c r="H612" s="0" t="n">
        <v>1.01159110872128</v>
      </c>
      <c r="I612" s="0" t="n">
        <f aca="false">C612/H612</f>
        <v>4932.52891902868</v>
      </c>
      <c r="J612" s="0" t="n">
        <f aca="false">$C$6+$C$5*$A612</f>
        <v>4719.15838163064</v>
      </c>
      <c r="K612" s="1" t="n">
        <f aca="false">J612*H612</f>
        <v>4773.85865950506</v>
      </c>
      <c r="L612" s="0" t="n">
        <f aca="false">K612-C612</f>
        <v>-215.843738494939</v>
      </c>
      <c r="M612" s="0" t="n">
        <f aca="false">ABS(L612)</f>
        <v>215.843738494939</v>
      </c>
      <c r="N612" s="0" t="n">
        <f aca="false">L612^2</f>
        <v>46588.5194474718</v>
      </c>
      <c r="O612" s="2" t="n">
        <f aca="false">ABS(L612/C612)</f>
        <v>0.0432578380990127</v>
      </c>
    </row>
    <row r="613" customFormat="false" ht="13.8" hidden="false" customHeight="false" outlineLevel="0" collapsed="false">
      <c r="A613" s="0" t="n">
        <f aca="false">A612+1</f>
        <v>605</v>
      </c>
      <c r="B613" s="0" t="n">
        <f aca="false">B612+1/12</f>
        <v>1998.33333333329</v>
      </c>
      <c r="C613" s="1" t="n">
        <v>5022.337892</v>
      </c>
      <c r="D613" s="0" t="n">
        <f aca="false">AVERAGE(C601:C612)</f>
        <v>4733.10092966667</v>
      </c>
      <c r="E613" s="0" t="n">
        <f aca="false">C613/D613</f>
        <v>1.06110940092581</v>
      </c>
      <c r="H613" s="0" t="n">
        <v>1.02572739916611</v>
      </c>
      <c r="I613" s="0" t="n">
        <f aca="false">C613/H613</f>
        <v>4896.36710112553</v>
      </c>
      <c r="J613" s="0" t="n">
        <f aca="false">$C$6+$C$5*$A613</f>
        <v>4719.3510715775</v>
      </c>
      <c r="K613" s="1" t="n">
        <f aca="false">J613*H613</f>
        <v>4840.76770040098</v>
      </c>
      <c r="L613" s="0" t="n">
        <f aca="false">K613-C613</f>
        <v>-181.570191599016</v>
      </c>
      <c r="M613" s="0" t="n">
        <f aca="false">ABS(L613)</f>
        <v>181.570191599016</v>
      </c>
      <c r="N613" s="0" t="n">
        <f aca="false">L613^2</f>
        <v>32967.7344773033</v>
      </c>
      <c r="O613" s="2" t="n">
        <f aca="false">ABS(L613/C613)</f>
        <v>0.0361525240840995</v>
      </c>
    </row>
    <row r="614" customFormat="false" ht="13.8" hidden="false" customHeight="false" outlineLevel="0" collapsed="false">
      <c r="A614" s="0" t="n">
        <f aca="false">A613+1</f>
        <v>606</v>
      </c>
      <c r="B614" s="0" t="n">
        <f aca="false">B613+1/12</f>
        <v>1998.41666666662</v>
      </c>
      <c r="C614" s="1" t="n">
        <v>5027.758757</v>
      </c>
      <c r="D614" s="0" t="n">
        <f aca="false">AVERAGE(C602:C613)</f>
        <v>4772.7504055</v>
      </c>
      <c r="E614" s="0" t="n">
        <f aca="false">C614/D614</f>
        <v>1.05343006229828</v>
      </c>
      <c r="H614" s="0" t="n">
        <v>1.04138487214656</v>
      </c>
      <c r="I614" s="0" t="n">
        <f aca="false">C614/H614</f>
        <v>4827.95447819067</v>
      </c>
      <c r="J614" s="0" t="n">
        <f aca="false">$C$6+$C$5*$A614</f>
        <v>4719.54376152436</v>
      </c>
      <c r="K614" s="1" t="n">
        <f aca="false">J614*H614</f>
        <v>4914.86147668514</v>
      </c>
      <c r="L614" s="0" t="n">
        <f aca="false">K614-C614</f>
        <v>-112.897280314859</v>
      </c>
      <c r="M614" s="0" t="n">
        <f aca="false">ABS(L614)</f>
        <v>112.897280314859</v>
      </c>
      <c r="N614" s="0" t="n">
        <f aca="false">L614^2</f>
        <v>12745.7959024919</v>
      </c>
      <c r="O614" s="2" t="n">
        <f aca="false">ABS(L614/C614)</f>
        <v>0.0224547926365153</v>
      </c>
    </row>
    <row r="615" customFormat="false" ht="13.8" hidden="false" customHeight="false" outlineLevel="0" collapsed="false">
      <c r="A615" s="0" t="n">
        <f aca="false">A614+1</f>
        <v>607</v>
      </c>
      <c r="B615" s="0" t="n">
        <f aca="false">B614+1/12</f>
        <v>1998.49999999995</v>
      </c>
      <c r="C615" s="1" t="n">
        <v>4886.544554</v>
      </c>
      <c r="D615" s="0" t="n">
        <f aca="false">AVERAGE(C603:C614)</f>
        <v>4786.81312783333</v>
      </c>
      <c r="E615" s="0" t="n">
        <f aca="false">C615/D615</f>
        <v>1.02083461867077</v>
      </c>
      <c r="H615" s="0" t="n">
        <v>1.01705923753064</v>
      </c>
      <c r="I615" s="0" t="n">
        <f aca="false">C615/H615</f>
        <v>4804.5820476143</v>
      </c>
      <c r="J615" s="0" t="n">
        <f aca="false">$C$6+$C$5*$A615</f>
        <v>4719.73645147122</v>
      </c>
      <c r="K615" s="1" t="n">
        <f aca="false">J615*H615</f>
        <v>4800.25155667889</v>
      </c>
      <c r="L615" s="0" t="n">
        <f aca="false">K615-C615</f>
        <v>-86.292997321113</v>
      </c>
      <c r="M615" s="0" t="n">
        <f aca="false">ABS(L615)</f>
        <v>86.292997321113</v>
      </c>
      <c r="N615" s="0" t="n">
        <f aca="false">L615^2</f>
        <v>7446.48138666162</v>
      </c>
      <c r="O615" s="2" t="n">
        <f aca="false">ABS(L615/C615)</f>
        <v>0.0176593084064845</v>
      </c>
    </row>
    <row r="616" customFormat="false" ht="13.8" hidden="false" customHeight="false" outlineLevel="0" collapsed="false">
      <c r="A616" s="0" t="n">
        <f aca="false">A615+1</f>
        <v>608</v>
      </c>
      <c r="B616" s="0" t="n">
        <f aca="false">B615+1/12</f>
        <v>1998.58333333329</v>
      </c>
      <c r="C616" s="1" t="n">
        <v>4778.445269</v>
      </c>
      <c r="D616" s="0" t="n">
        <f aca="false">AVERAGE(C604:C615)</f>
        <v>4793.86319383333</v>
      </c>
      <c r="E616" s="0" t="n">
        <f aca="false">C616/D616</f>
        <v>0.996783820436685</v>
      </c>
      <c r="H616" s="0" t="n">
        <v>1.02243281479858</v>
      </c>
      <c r="I616" s="0" t="n">
        <f aca="false">C616/H616</f>
        <v>4673.6031941046</v>
      </c>
      <c r="J616" s="0" t="n">
        <f aca="false">$C$6+$C$5*$A616</f>
        <v>4719.92914141808</v>
      </c>
      <c r="K616" s="1" t="n">
        <f aca="false">J616*H616</f>
        <v>4825.81043770993</v>
      </c>
      <c r="L616" s="0" t="n">
        <f aca="false">K616-C616</f>
        <v>47.3651687099327</v>
      </c>
      <c r="M616" s="0" t="n">
        <f aca="false">ABS(L616)</f>
        <v>47.3651687099327</v>
      </c>
      <c r="N616" s="0" t="n">
        <f aca="false">L616^2</f>
        <v>2243.45920692039</v>
      </c>
      <c r="O616" s="2" t="n">
        <f aca="false">ABS(L616/C616)</f>
        <v>0.00991225514650396</v>
      </c>
    </row>
    <row r="617" customFormat="false" ht="13.8" hidden="false" customHeight="false" outlineLevel="0" collapsed="false">
      <c r="A617" s="0" t="n">
        <f aca="false">A616+1</f>
        <v>609</v>
      </c>
      <c r="B617" s="0" t="n">
        <f aca="false">B616+1/12</f>
        <v>1998.66666666662</v>
      </c>
      <c r="C617" s="1" t="n">
        <v>5040.638474</v>
      </c>
      <c r="D617" s="0" t="n">
        <f aca="false">AVERAGE(C605:C616)</f>
        <v>4783.70244008333</v>
      </c>
      <c r="E617" s="0" t="n">
        <f aca="false">C617/D617</f>
        <v>1.0537107057002</v>
      </c>
      <c r="H617" s="0" t="n">
        <v>1.02811881019906</v>
      </c>
      <c r="I617" s="0" t="n">
        <f aca="false">C617/H617</f>
        <v>4902.77818477424</v>
      </c>
      <c r="J617" s="0" t="n">
        <f aca="false">$C$6+$C$5*$A617</f>
        <v>4720.12183136494</v>
      </c>
      <c r="K617" s="1" t="n">
        <f aca="false">J617*H617</f>
        <v>4852.84604125753</v>
      </c>
      <c r="L617" s="0" t="n">
        <f aca="false">K617-C617</f>
        <v>-187.79243274247</v>
      </c>
      <c r="M617" s="0" t="n">
        <f aca="false">ABS(L617)</f>
        <v>187.79243274247</v>
      </c>
      <c r="N617" s="0" t="n">
        <f aca="false">L617^2</f>
        <v>35265.9977953351</v>
      </c>
      <c r="O617" s="2" t="n">
        <f aca="false">ABS(L617/C617)</f>
        <v>0.0372556837216391</v>
      </c>
    </row>
    <row r="618" customFormat="false" ht="13.8" hidden="false" customHeight="false" outlineLevel="0" collapsed="false">
      <c r="A618" s="0" t="n">
        <f aca="false">A617+1</f>
        <v>610</v>
      </c>
      <c r="B618" s="0" t="n">
        <f aca="false">B617+1/12</f>
        <v>1998.74999999995</v>
      </c>
      <c r="C618" s="1" t="n">
        <v>4794.095378</v>
      </c>
      <c r="D618" s="0" t="n">
        <f aca="false">AVERAGE(C606:C617)</f>
        <v>4804.21725308333</v>
      </c>
      <c r="E618" s="0" t="n">
        <f aca="false">C618/D618</f>
        <v>0.997893127111011</v>
      </c>
      <c r="H618" s="0" t="n">
        <v>1.01259368215675</v>
      </c>
      <c r="I618" s="0" t="n">
        <f aca="false">C618/H618</f>
        <v>4734.47095560475</v>
      </c>
      <c r="J618" s="0" t="n">
        <f aca="false">$C$6+$C$5*$A618</f>
        <v>4720.3145213118</v>
      </c>
      <c r="K618" s="1" t="n">
        <f aca="false">J618*H618</f>
        <v>4779.76066207309</v>
      </c>
      <c r="L618" s="0" t="n">
        <f aca="false">K618-C618</f>
        <v>-14.3347159269069</v>
      </c>
      <c r="M618" s="0" t="n">
        <f aca="false">ABS(L618)</f>
        <v>14.3347159269069</v>
      </c>
      <c r="N618" s="0" t="n">
        <f aca="false">L618^2</f>
        <v>205.484080705119</v>
      </c>
      <c r="O618" s="2" t="n">
        <f aca="false">ABS(L618/C618)</f>
        <v>0.00299007733402398</v>
      </c>
    </row>
    <row r="619" customFormat="false" ht="13.8" hidden="false" customHeight="false" outlineLevel="0" collapsed="false">
      <c r="A619" s="0" t="n">
        <f aca="false">A618+1</f>
        <v>611</v>
      </c>
      <c r="B619" s="0" t="n">
        <f aca="false">B618+1/12</f>
        <v>1998.83333333329</v>
      </c>
      <c r="C619" s="1" t="n">
        <v>4632.533552</v>
      </c>
      <c r="D619" s="0" t="n">
        <f aca="false">AVERAGE(C607:C618)</f>
        <v>4808.39860233333</v>
      </c>
      <c r="E619" s="0" t="n">
        <f aca="false">C619/D619</f>
        <v>0.963425442672745</v>
      </c>
      <c r="H619" s="0" t="n">
        <v>0.983041230596395</v>
      </c>
      <c r="I619" s="0" t="n">
        <f aca="false">C619/H619</f>
        <v>4712.45092048633</v>
      </c>
      <c r="J619" s="0" t="n">
        <f aca="false">$C$6+$C$5*$A619</f>
        <v>4720.50721125866</v>
      </c>
      <c r="K619" s="1" t="n">
        <f aca="false">J619*H619</f>
        <v>4640.45321799487</v>
      </c>
      <c r="L619" s="0" t="n">
        <f aca="false">K619-C619</f>
        <v>7.91966599487023</v>
      </c>
      <c r="M619" s="0" t="n">
        <f aca="false">ABS(L619)</f>
        <v>7.91966599487023</v>
      </c>
      <c r="N619" s="0" t="n">
        <f aca="false">L619^2</f>
        <v>62.7211094703039</v>
      </c>
      <c r="O619" s="2" t="n">
        <f aca="false">ABS(L619/C619)</f>
        <v>0.0017095755283739</v>
      </c>
    </row>
    <row r="620" customFormat="false" ht="13.8" hidden="false" customHeight="false" outlineLevel="0" collapsed="false">
      <c r="A620" s="0" t="n">
        <f aca="false">A619+1</f>
        <v>612</v>
      </c>
      <c r="B620" s="0" t="n">
        <f aca="false">B619+1/12</f>
        <v>1998.91666666662</v>
      </c>
      <c r="C620" s="1" t="n">
        <v>4700.298749</v>
      </c>
      <c r="D620" s="0" t="n">
        <f aca="false">AVERAGE(C608:C619)</f>
        <v>4809.39202391667</v>
      </c>
      <c r="E620" s="0" t="n">
        <f aca="false">C620/D620</f>
        <v>0.9773166183222</v>
      </c>
      <c r="H620" s="0" t="n">
        <v>0.962503790905692</v>
      </c>
      <c r="I620" s="0" t="n">
        <f aca="false">C620/H620</f>
        <v>4883.40803788122</v>
      </c>
      <c r="J620" s="0" t="n">
        <f aca="false">$C$6+$C$5*$A620</f>
        <v>4720.69990120552</v>
      </c>
      <c r="K620" s="1" t="n">
        <f aca="false">J620*H620</f>
        <v>4543.69155063844</v>
      </c>
      <c r="L620" s="0" t="n">
        <f aca="false">K620-C620</f>
        <v>-156.60719836156</v>
      </c>
      <c r="M620" s="0" t="n">
        <f aca="false">ABS(L620)</f>
        <v>156.60719836156</v>
      </c>
      <c r="N620" s="0" t="n">
        <f aca="false">L620^2</f>
        <v>24525.8145786571</v>
      </c>
      <c r="O620" s="2" t="n">
        <f aca="false">ABS(L620/C620)</f>
        <v>0.0333185626541034</v>
      </c>
    </row>
    <row r="621" customFormat="false" ht="13.8" hidden="false" customHeight="false" outlineLevel="0" collapsed="false">
      <c r="A621" s="0" t="n">
        <f aca="false">A620+1</f>
        <v>613</v>
      </c>
      <c r="B621" s="0" t="n">
        <f aca="false">B620+1/12</f>
        <v>1998.99999999995</v>
      </c>
      <c r="C621" s="1" t="n">
        <v>4585.35925806452</v>
      </c>
      <c r="D621" s="0" t="n">
        <f aca="false">AVERAGE(C609:C620)</f>
        <v>4793.32606108333</v>
      </c>
      <c r="E621" s="0" t="n">
        <f aca="false">C621/D621</f>
        <v>0.956613257606804</v>
      </c>
      <c r="H621" s="0" t="n">
        <v>0.948389805964412</v>
      </c>
      <c r="I621" s="0" t="n">
        <f aca="false">C621/H621</f>
        <v>4834.88880756336</v>
      </c>
      <c r="J621" s="0" t="n">
        <f aca="false">$C$6+$C$5*$A621</f>
        <v>4720.89259115238</v>
      </c>
      <c r="K621" s="1" t="n">
        <f aca="false">J621*H621</f>
        <v>4477.24640850184</v>
      </c>
      <c r="L621" s="0" t="n">
        <f aca="false">K621-C621</f>
        <v>-108.112849562684</v>
      </c>
      <c r="M621" s="0" t="n">
        <f aca="false">ABS(L621)</f>
        <v>108.112849562684</v>
      </c>
      <c r="N621" s="0" t="n">
        <f aca="false">L621^2</f>
        <v>11688.3882405634</v>
      </c>
      <c r="O621" s="2" t="n">
        <f aca="false">ABS(L621/C621)</f>
        <v>0.0235778362126238</v>
      </c>
      <c r="Q621" s="0" t="n">
        <v>4803</v>
      </c>
      <c r="R621" s="0" t="n">
        <f aca="false">C626</f>
        <v>5024.4249</v>
      </c>
      <c r="S621" s="0" t="n">
        <f aca="false">AVERAGE(C621:C632)</f>
        <v>4768.88206456811</v>
      </c>
      <c r="T621" s="0" t="n">
        <f aca="false">K626</f>
        <v>4917.26944943324</v>
      </c>
      <c r="U621" s="0" t="n">
        <f aca="false">AVERAGE(K621:K632)</f>
        <v>4721.95716135216</v>
      </c>
    </row>
    <row r="622" customFormat="false" ht="13.8" hidden="false" customHeight="false" outlineLevel="0" collapsed="false">
      <c r="A622" s="0" t="n">
        <f aca="false">A621+1</f>
        <v>614</v>
      </c>
      <c r="B622" s="0" t="n">
        <f aca="false">B621+1/12</f>
        <v>1999.08333333329</v>
      </c>
      <c r="C622" s="1" t="n">
        <v>4651.58003571429</v>
      </c>
      <c r="D622" s="0" t="n">
        <f aca="false">AVERAGE(C610:C621)</f>
        <v>4808.65669975538</v>
      </c>
      <c r="E622" s="0" t="n">
        <f aca="false">C622/D622</f>
        <v>0.9673346063467</v>
      </c>
      <c r="H622" s="0" t="n">
        <v>0.957154979085495</v>
      </c>
      <c r="I622" s="0" t="n">
        <f aca="false">C622/H622</f>
        <v>4859.79819084115</v>
      </c>
      <c r="J622" s="0" t="n">
        <f aca="false">$C$6+$C$5*$A622</f>
        <v>4721.08528109924</v>
      </c>
      <c r="K622" s="1" t="n">
        <f aca="false">J622*H622</f>
        <v>4518.81028349138</v>
      </c>
      <c r="L622" s="0" t="n">
        <f aca="false">K622-C622</f>
        <v>-132.769752222908</v>
      </c>
      <c r="M622" s="0" t="n">
        <f aca="false">ABS(L622)</f>
        <v>132.769752222908</v>
      </c>
      <c r="N622" s="0" t="n">
        <f aca="false">L622^2</f>
        <v>17627.8071053324</v>
      </c>
      <c r="O622" s="2" t="n">
        <f aca="false">ABS(L622/C622)</f>
        <v>0.0285429362073785</v>
      </c>
    </row>
    <row r="623" customFormat="false" ht="13.8" hidden="false" customHeight="false" outlineLevel="0" collapsed="false">
      <c r="A623" s="0" t="n">
        <f aca="false">A622+1</f>
        <v>615</v>
      </c>
      <c r="B623" s="0" t="n">
        <f aca="false">B622+1/12</f>
        <v>1999.16666666662</v>
      </c>
      <c r="C623" s="1" t="n">
        <v>4677.34856451613</v>
      </c>
      <c r="D623" s="0" t="n">
        <f aca="false">AVERAGE(C611:C622)</f>
        <v>4822.8625490649</v>
      </c>
      <c r="E623" s="0" t="n">
        <f aca="false">C623/D623</f>
        <v>0.969828295318724</v>
      </c>
      <c r="H623" s="0" t="n">
        <v>0.990002268729016</v>
      </c>
      <c r="I623" s="0" t="n">
        <f aca="false">C623/H623</f>
        <v>4724.58368254146</v>
      </c>
      <c r="J623" s="0" t="n">
        <f aca="false">$C$6+$C$5*$A623</f>
        <v>4721.2779710461</v>
      </c>
      <c r="K623" s="1" t="n">
        <f aca="false">J623*H623</f>
        <v>4674.07590263596</v>
      </c>
      <c r="L623" s="0" t="n">
        <f aca="false">K623-C623</f>
        <v>-3.27266188016529</v>
      </c>
      <c r="M623" s="0" t="n">
        <f aca="false">ABS(L623)</f>
        <v>3.27266188016529</v>
      </c>
      <c r="N623" s="0" t="n">
        <f aca="false">L623^2</f>
        <v>10.710315781887</v>
      </c>
      <c r="O623" s="2" t="n">
        <f aca="false">ABS(L623/C623)</f>
        <v>0.000699683129239662</v>
      </c>
    </row>
    <row r="624" customFormat="false" ht="13.8" hidden="false" customHeight="false" outlineLevel="0" collapsed="false">
      <c r="A624" s="0" t="n">
        <f aca="false">A623+1</f>
        <v>616</v>
      </c>
      <c r="B624" s="0" t="n">
        <f aca="false">B623+1/12</f>
        <v>1999.24999999995</v>
      </c>
      <c r="C624" s="1" t="n">
        <v>4755.78684827586</v>
      </c>
      <c r="D624" s="0" t="n">
        <f aca="false">AVERAGE(C612:C623)</f>
        <v>4815.55357344125</v>
      </c>
      <c r="E624" s="0" t="n">
        <f aca="false">C624/D624</f>
        <v>0.987588815230919</v>
      </c>
      <c r="H624" s="0" t="n">
        <v>1.01159110872128</v>
      </c>
      <c r="I624" s="0" t="n">
        <f aca="false">C624/H624</f>
        <v>4701.29364253458</v>
      </c>
      <c r="J624" s="0" t="n">
        <f aca="false">$C$6+$C$5*$A624</f>
        <v>4721.47066099296</v>
      </c>
      <c r="K624" s="1" t="n">
        <f aca="false">J624*H624</f>
        <v>4776.19774074886</v>
      </c>
      <c r="L624" s="0" t="n">
        <f aca="false">K624-C624</f>
        <v>20.4108924730035</v>
      </c>
      <c r="M624" s="0" t="n">
        <f aca="false">ABS(L624)</f>
        <v>20.4108924730035</v>
      </c>
      <c r="N624" s="0" t="n">
        <f aca="false">L624^2</f>
        <v>416.604531544512</v>
      </c>
      <c r="O624" s="2" t="n">
        <f aca="false">ABS(L624/C624)</f>
        <v>0.00429180136204027</v>
      </c>
    </row>
    <row r="625" customFormat="false" ht="13.8" hidden="false" customHeight="false" outlineLevel="0" collapsed="false">
      <c r="A625" s="0" t="n">
        <f aca="false">A624+1</f>
        <v>617</v>
      </c>
      <c r="B625" s="0" t="n">
        <f aca="false">B624+1/12</f>
        <v>1999.33333333329</v>
      </c>
      <c r="C625" s="1" t="n">
        <v>4892.73514516129</v>
      </c>
      <c r="D625" s="0" t="n">
        <f aca="false">AVERAGE(C613:C624)</f>
        <v>4796.06061096423</v>
      </c>
      <c r="E625" s="0" t="n">
        <f aca="false">C625/D625</f>
        <v>1.02015707098781</v>
      </c>
      <c r="H625" s="0" t="n">
        <v>1.02572739916611</v>
      </c>
      <c r="I625" s="0" t="n">
        <f aca="false">C625/H625</f>
        <v>4770.0150635919</v>
      </c>
      <c r="J625" s="0" t="n">
        <f aca="false">$C$6+$C$5*$A625</f>
        <v>4721.66335093982</v>
      </c>
      <c r="K625" s="1" t="n">
        <f aca="false">J625*H625</f>
        <v>4843.13946869744</v>
      </c>
      <c r="L625" s="0" t="n">
        <f aca="false">K625-C625</f>
        <v>-49.5956764638486</v>
      </c>
      <c r="M625" s="0" t="n">
        <f aca="false">ABS(L625)</f>
        <v>49.5956764638486</v>
      </c>
      <c r="N625" s="0" t="n">
        <f aca="false">L625^2</f>
        <v>2459.73112390674</v>
      </c>
      <c r="O625" s="2" t="n">
        <f aca="false">ABS(L625/C625)</f>
        <v>0.0101365953791504</v>
      </c>
    </row>
    <row r="626" customFormat="false" ht="13.8" hidden="false" customHeight="false" outlineLevel="0" collapsed="false">
      <c r="A626" s="0" t="n">
        <f aca="false">A625+1</f>
        <v>618</v>
      </c>
      <c r="B626" s="0" t="n">
        <f aca="false">B625+1/12</f>
        <v>1999.41666666662</v>
      </c>
      <c r="C626" s="1" t="n">
        <v>5024.4249</v>
      </c>
      <c r="D626" s="0" t="n">
        <f aca="false">AVERAGE(C614:C625)</f>
        <v>4785.26038206101</v>
      </c>
      <c r="E626" s="0" t="n">
        <f aca="false">C626/D626</f>
        <v>1.04997941571488</v>
      </c>
      <c r="H626" s="0" t="n">
        <v>1.04138487214656</v>
      </c>
      <c r="I626" s="0" t="n">
        <f aca="false">C626/H626</f>
        <v>4824.75310942762</v>
      </c>
      <c r="J626" s="0" t="n">
        <f aca="false">$C$6+$C$5*$A626</f>
        <v>4721.85604088668</v>
      </c>
      <c r="K626" s="1" t="n">
        <f aca="false">J626*H626</f>
        <v>4917.26944943324</v>
      </c>
      <c r="L626" s="0" t="n">
        <f aca="false">K626-C626</f>
        <v>-107.155450566763</v>
      </c>
      <c r="M626" s="0" t="n">
        <f aca="false">ABS(L626)</f>
        <v>107.155450566763</v>
      </c>
      <c r="N626" s="0" t="n">
        <f aca="false">L626^2</f>
        <v>11482.2905861659</v>
      </c>
      <c r="O626" s="2" t="n">
        <f aca="false">ABS(L626/C626)</f>
        <v>0.0213269085914216</v>
      </c>
    </row>
    <row r="627" customFormat="false" ht="13.8" hidden="false" customHeight="false" outlineLevel="0" collapsed="false">
      <c r="A627" s="0" t="n">
        <f aca="false">A626+1</f>
        <v>619</v>
      </c>
      <c r="B627" s="0" t="n">
        <f aca="false">B626+1/12</f>
        <v>1999.49999999995</v>
      </c>
      <c r="C627" s="1" t="n">
        <v>4870.58827419355</v>
      </c>
      <c r="D627" s="0" t="n">
        <f aca="false">AVERAGE(C615:C626)</f>
        <v>4784.98256064434</v>
      </c>
      <c r="E627" s="0" t="n">
        <f aca="false">C627/D627</f>
        <v>1.01789049645725</v>
      </c>
      <c r="H627" s="0" t="n">
        <v>1.01705923753064</v>
      </c>
      <c r="I627" s="0" t="n">
        <f aca="false">C627/H627</f>
        <v>4788.89340410403</v>
      </c>
      <c r="J627" s="0" t="n">
        <f aca="false">$C$6+$C$5*$A627</f>
        <v>4722.04873083354</v>
      </c>
      <c r="K627" s="1" t="n">
        <f aca="false">J627*H627</f>
        <v>4802.60328176409</v>
      </c>
      <c r="L627" s="0" t="n">
        <f aca="false">K627-C627</f>
        <v>-67.9849924294631</v>
      </c>
      <c r="M627" s="0" t="n">
        <f aca="false">ABS(L627)</f>
        <v>67.9849924294631</v>
      </c>
      <c r="N627" s="0" t="n">
        <f aca="false">L627^2</f>
        <v>4621.95919563415</v>
      </c>
      <c r="O627" s="2" t="n">
        <f aca="false">ABS(L627/C627)</f>
        <v>0.0139582712810435</v>
      </c>
    </row>
    <row r="628" customFormat="false" ht="13.8" hidden="false" customHeight="false" outlineLevel="0" collapsed="false">
      <c r="A628" s="0" t="n">
        <f aca="false">A627+1</f>
        <v>620</v>
      </c>
      <c r="B628" s="0" t="n">
        <f aca="false">B627+1/12</f>
        <v>1999.58333333329</v>
      </c>
      <c r="C628" s="1" t="n">
        <v>4958.19867857143</v>
      </c>
      <c r="D628" s="0" t="n">
        <f aca="false">AVERAGE(C616:C627)</f>
        <v>4783.65287066047</v>
      </c>
      <c r="E628" s="0" t="n">
        <f aca="false">C628/D628</f>
        <v>1.03648797532561</v>
      </c>
      <c r="H628" s="0" t="n">
        <v>1.02243281479858</v>
      </c>
      <c r="I628" s="0" t="n">
        <f aca="false">C628/H628</f>
        <v>4849.41270155555</v>
      </c>
      <c r="J628" s="0" t="n">
        <f aca="false">$C$6+$C$5*$A628</f>
        <v>4722.2414207804</v>
      </c>
      <c r="K628" s="1" t="n">
        <f aca="false">J628*H628</f>
        <v>4828.17458800695</v>
      </c>
      <c r="L628" s="0" t="n">
        <f aca="false">K628-C628</f>
        <v>-130.02409056448</v>
      </c>
      <c r="M628" s="0" t="n">
        <f aca="false">ABS(L628)</f>
        <v>130.02409056448</v>
      </c>
      <c r="N628" s="0" t="n">
        <f aca="false">L628^2</f>
        <v>16906.26412712</v>
      </c>
      <c r="O628" s="2" t="n">
        <f aca="false">ABS(L628/C628)</f>
        <v>0.0262240581698397</v>
      </c>
    </row>
    <row r="629" customFormat="false" ht="13.8" hidden="false" customHeight="false" outlineLevel="0" collapsed="false">
      <c r="A629" s="0" t="n">
        <f aca="false">A628+1</f>
        <v>621</v>
      </c>
      <c r="B629" s="0" t="n">
        <f aca="false">B628+1/12</f>
        <v>1999.66666666662</v>
      </c>
      <c r="C629" s="1" t="n">
        <v>4874.11696551724</v>
      </c>
      <c r="D629" s="0" t="n">
        <f aca="false">AVERAGE(C617:C628)</f>
        <v>4798.63232145809</v>
      </c>
      <c r="E629" s="0" t="n">
        <f aca="false">C629/D629</f>
        <v>1.01573044963699</v>
      </c>
      <c r="H629" s="0" t="n">
        <v>1.02811881019906</v>
      </c>
      <c r="I629" s="0" t="n">
        <f aca="false">C629/H629</f>
        <v>4740.81100079624</v>
      </c>
      <c r="J629" s="0" t="n">
        <f aca="false">$C$6+$C$5*$A629</f>
        <v>4722.43411072726</v>
      </c>
      <c r="K629" s="1" t="n">
        <f aca="false">J629*H629</f>
        <v>4855.22333916437</v>
      </c>
      <c r="L629" s="0" t="n">
        <f aca="false">K629-C629</f>
        <v>-18.8936263528731</v>
      </c>
      <c r="M629" s="0" t="n">
        <f aca="false">ABS(L629)</f>
        <v>18.8936263528731</v>
      </c>
      <c r="N629" s="0" t="n">
        <f aca="false">L629^2</f>
        <v>356.96911676198</v>
      </c>
      <c r="O629" s="2" t="n">
        <f aca="false">ABS(L629/C629)</f>
        <v>0.00387631780003213</v>
      </c>
    </row>
    <row r="630" customFormat="false" ht="13.8" hidden="false" customHeight="false" outlineLevel="0" collapsed="false">
      <c r="A630" s="0" t="n">
        <f aca="false">A629+1</f>
        <v>622</v>
      </c>
      <c r="B630" s="0" t="n">
        <f aca="false">B629+1/12</f>
        <v>1999.74999999995</v>
      </c>
      <c r="C630" s="1" t="n">
        <f aca="false">AVERAGE(C628:C629)</f>
        <v>4916.15782204434</v>
      </c>
      <c r="D630" s="0" t="n">
        <f aca="false">AVERAGE(C618:C629)</f>
        <v>4784.75552908453</v>
      </c>
      <c r="E630" s="0" t="n">
        <f aca="false">C630/D630</f>
        <v>1.0274626973439</v>
      </c>
      <c r="H630" s="0" t="n">
        <v>1.01259368215675</v>
      </c>
      <c r="I630" s="0" t="n">
        <f aca="false">C630/H630</f>
        <v>4855.01530245901</v>
      </c>
      <c r="J630" s="0" t="n">
        <f aca="false">$C$6+$C$5*$A630</f>
        <v>4722.62680067412</v>
      </c>
      <c r="K630" s="1" t="n">
        <f aca="false">J630*H630</f>
        <v>4782.10206154676</v>
      </c>
      <c r="L630" s="0" t="n">
        <f aca="false">K630-C630</f>
        <v>-134.055760497576</v>
      </c>
      <c r="M630" s="0" t="n">
        <f aca="false">ABS(L630)</f>
        <v>134.055760497576</v>
      </c>
      <c r="N630" s="0" t="n">
        <f aca="false">L630^2</f>
        <v>17970.9469225834</v>
      </c>
      <c r="O630" s="2" t="n">
        <f aca="false">ABS(L630/C630)</f>
        <v>0.0272684005172621</v>
      </c>
    </row>
    <row r="631" customFormat="false" ht="13.8" hidden="false" customHeight="false" outlineLevel="0" collapsed="false">
      <c r="A631" s="0" t="n">
        <f aca="false">A630+1</f>
        <v>623</v>
      </c>
      <c r="B631" s="0" t="n">
        <f aca="false">B630+1/12</f>
        <v>1999.83333333329</v>
      </c>
      <c r="C631" s="1" t="n">
        <v>4506.7188</v>
      </c>
      <c r="D631" s="0" t="n">
        <f aca="false">AVERAGE(C619:C630)</f>
        <v>4794.92739942155</v>
      </c>
      <c r="E631" s="0" t="n">
        <f aca="false">C631/D631</f>
        <v>0.939893021225656</v>
      </c>
      <c r="H631" s="0" t="n">
        <v>0.983041230596395</v>
      </c>
      <c r="I631" s="0" t="n">
        <f aca="false">C631/H631</f>
        <v>4584.46569658716</v>
      </c>
      <c r="J631" s="0" t="n">
        <f aca="false">$C$6+$C$5*$A631</f>
        <v>4722.81949062098</v>
      </c>
      <c r="K631" s="1" t="n">
        <f aca="false">J631*H631</f>
        <v>4642.72628394469</v>
      </c>
      <c r="L631" s="0" t="n">
        <f aca="false">K631-C631</f>
        <v>136.007483944688</v>
      </c>
      <c r="M631" s="0" t="n">
        <f aca="false">ABS(L631)</f>
        <v>136.007483944688</v>
      </c>
      <c r="N631" s="0" t="n">
        <f aca="false">L631^2</f>
        <v>18498.0356889645</v>
      </c>
      <c r="O631" s="2" t="n">
        <f aca="false">ABS(L631/C631)</f>
        <v>0.0301788263214221</v>
      </c>
    </row>
    <row r="632" customFormat="false" ht="13.8" hidden="false" customHeight="false" outlineLevel="0" collapsed="false">
      <c r="A632" s="0" t="n">
        <f aca="false">A631+1</f>
        <v>624</v>
      </c>
      <c r="B632" s="0" t="n">
        <f aca="false">B631+1/12</f>
        <v>1999.91666666662</v>
      </c>
      <c r="C632" s="1" t="n">
        <v>4513.56948275862</v>
      </c>
      <c r="D632" s="0" t="n">
        <f aca="false">AVERAGE(C620:C631)</f>
        <v>4784.44283675489</v>
      </c>
      <c r="E632" s="0" t="n">
        <f aca="false">C632/D632</f>
        <v>0.943384556313355</v>
      </c>
      <c r="H632" s="0" t="n">
        <v>0.962503790905692</v>
      </c>
      <c r="I632" s="0" t="n">
        <f aca="false">C632/H632</f>
        <v>4689.40436952613</v>
      </c>
      <c r="J632" s="0" t="n">
        <f aca="false">$C$6+$C$5*$A632</f>
        <v>4723.01218056784</v>
      </c>
      <c r="K632" s="1" t="n">
        <f aca="false">J632*H632</f>
        <v>4545.91712829031</v>
      </c>
      <c r="L632" s="0" t="n">
        <f aca="false">K632-C632</f>
        <v>32.347645531685</v>
      </c>
      <c r="M632" s="0" t="n">
        <f aca="false">ABS(L632)</f>
        <v>32.347645531685</v>
      </c>
      <c r="N632" s="0" t="n">
        <f aca="false">L632^2</f>
        <v>1046.37017144354</v>
      </c>
      <c r="O632" s="2" t="n">
        <f aca="false">ABS(L632/C632)</f>
        <v>0.0071667547503699</v>
      </c>
    </row>
    <row r="633" customFormat="false" ht="13.8" hidden="false" customHeight="false" outlineLevel="0" collapsed="false">
      <c r="A633" s="0" t="n">
        <f aca="false">A632+1</f>
        <v>625</v>
      </c>
      <c r="B633" s="0" t="n">
        <f aca="false">B632+1/12</f>
        <v>1999.99999999995</v>
      </c>
      <c r="C633" s="1" t="n">
        <v>4572.84533870968</v>
      </c>
      <c r="D633" s="0" t="n">
        <f aca="false">AVERAGE(C621:C632)</f>
        <v>4768.88206456811</v>
      </c>
      <c r="E633" s="0" t="n">
        <f aca="false">C633/D633</f>
        <v>0.958892519629508</v>
      </c>
      <c r="H633" s="0" t="n">
        <v>0.948389805964412</v>
      </c>
      <c r="I633" s="0" t="n">
        <f aca="false">C633/H633</f>
        <v>4821.69389627673</v>
      </c>
      <c r="J633" s="0" t="n">
        <f aca="false">$C$6+$C$5*$A633</f>
        <v>4723.2048705147</v>
      </c>
      <c r="K633" s="1" t="n">
        <f aca="false">J633*H633</f>
        <v>4479.4393506776</v>
      </c>
      <c r="L633" s="0" t="n">
        <f aca="false">K633-C633</f>
        <v>-93.4059880320774</v>
      </c>
      <c r="M633" s="0" t="n">
        <f aca="false">ABS(L633)</f>
        <v>93.4059880320774</v>
      </c>
      <c r="N633" s="0" t="n">
        <f aca="false">L633^2</f>
        <v>8724.67860024859</v>
      </c>
      <c r="O633" s="2" t="n">
        <f aca="false">ABS(L633/C633)</f>
        <v>0.0204262294290569</v>
      </c>
      <c r="Q633" s="0" t="n">
        <v>4925</v>
      </c>
      <c r="R633" s="0" t="n">
        <f aca="false">C638</f>
        <v>4981.80686666667</v>
      </c>
      <c r="S633" s="0" t="n">
        <f aca="false">AVERAGE(C633:C644)</f>
        <v>4770.88040058453</v>
      </c>
      <c r="T633" s="0" t="n">
        <f aca="false">K638</f>
        <v>4919.67742218133</v>
      </c>
      <c r="U633" s="0" t="n">
        <f aca="false">AVERAGE(K633:K644)</f>
        <v>4724.26944071448</v>
      </c>
    </row>
    <row r="634" customFormat="false" ht="13.8" hidden="false" customHeight="false" outlineLevel="0" collapsed="false">
      <c r="A634" s="0" t="n">
        <f aca="false">A633+1</f>
        <v>626</v>
      </c>
      <c r="B634" s="0" t="n">
        <f aca="false">B633+1/12</f>
        <v>2000.08333333329</v>
      </c>
      <c r="C634" s="1" t="n">
        <v>4533.42169642857</v>
      </c>
      <c r="D634" s="0" t="n">
        <f aca="false">AVERAGE(C622:C633)</f>
        <v>4767.8392379552</v>
      </c>
      <c r="E634" s="0" t="n">
        <f aca="false">C634/D634</f>
        <v>0.950833589425476</v>
      </c>
      <c r="H634" s="0" t="n">
        <v>0.957154979085495</v>
      </c>
      <c r="I634" s="0" t="n">
        <f aca="false">C634/H634</f>
        <v>4736.35074307401</v>
      </c>
      <c r="J634" s="0" t="n">
        <f aca="false">$C$6+$C$5*$A634</f>
        <v>4723.39756046156</v>
      </c>
      <c r="K634" s="1" t="n">
        <f aca="false">J634*H634</f>
        <v>4521.02349319606</v>
      </c>
      <c r="L634" s="0" t="n">
        <f aca="false">K634-C634</f>
        <v>-12.3982032325057</v>
      </c>
      <c r="M634" s="0" t="n">
        <f aca="false">ABS(L634)</f>
        <v>12.3982032325057</v>
      </c>
      <c r="N634" s="0" t="n">
        <f aca="false">L634^2</f>
        <v>153.715443394515</v>
      </c>
      <c r="O634" s="2" t="n">
        <f aca="false">ABS(L634/C634)</f>
        <v>0.0027348444646729</v>
      </c>
    </row>
    <row r="635" customFormat="false" ht="13.8" hidden="false" customHeight="false" outlineLevel="0" collapsed="false">
      <c r="A635" s="0" t="n">
        <f aca="false">A634+1</f>
        <v>627</v>
      </c>
      <c r="B635" s="0" t="n">
        <f aca="false">B634+1/12</f>
        <v>2000.16666666662</v>
      </c>
      <c r="C635" s="1" t="n">
        <v>4637.55030645161</v>
      </c>
      <c r="D635" s="0" t="n">
        <f aca="false">AVERAGE(C623:C634)</f>
        <v>4757.99270968139</v>
      </c>
      <c r="E635" s="0" t="n">
        <f aca="false">C635/D635</f>
        <v>0.974686299332761</v>
      </c>
      <c r="H635" s="0" t="n">
        <v>0.990002268729016</v>
      </c>
      <c r="I635" s="0" t="n">
        <f aca="false">C635/H635</f>
        <v>4684.38351399476</v>
      </c>
      <c r="J635" s="0" t="n">
        <f aca="false">$C$6+$C$5*$A635</f>
        <v>4723.59025040842</v>
      </c>
      <c r="K635" s="1" t="n">
        <f aca="false">J635*H635</f>
        <v>4676.3650644506</v>
      </c>
      <c r="L635" s="0" t="n">
        <f aca="false">K635-C635</f>
        <v>38.8147579989882</v>
      </c>
      <c r="M635" s="0" t="n">
        <f aca="false">ABS(L635)</f>
        <v>38.8147579989882</v>
      </c>
      <c r="N635" s="0" t="n">
        <f aca="false">L635^2</f>
        <v>1506.58543852002</v>
      </c>
      <c r="O635" s="2" t="n">
        <f aca="false">ABS(L635/C635)</f>
        <v>0.00836966834515851</v>
      </c>
    </row>
    <row r="636" customFormat="false" ht="13.8" hidden="false" customHeight="false" outlineLevel="0" collapsed="false">
      <c r="A636" s="0" t="n">
        <f aca="false">A635+1</f>
        <v>628</v>
      </c>
      <c r="B636" s="0" t="n">
        <f aca="false">B635+1/12</f>
        <v>2000.24999999995</v>
      </c>
      <c r="C636" s="1" t="n">
        <v>4879.61863333333</v>
      </c>
      <c r="D636" s="0" t="n">
        <f aca="false">AVERAGE(C624:C635)</f>
        <v>4754.67618817602</v>
      </c>
      <c r="E636" s="0" t="n">
        <f aca="false">C636/D636</f>
        <v>1.02627780320099</v>
      </c>
      <c r="H636" s="0" t="n">
        <v>1.01159110872128</v>
      </c>
      <c r="I636" s="0" t="n">
        <f aca="false">C636/H636</f>
        <v>4823.7065265446</v>
      </c>
      <c r="J636" s="0" t="n">
        <f aca="false">$C$6+$C$5*$A636</f>
        <v>4723.78294035528</v>
      </c>
      <c r="K636" s="1" t="n">
        <f aca="false">J636*H636</f>
        <v>4778.53682199267</v>
      </c>
      <c r="L636" s="0" t="n">
        <f aca="false">K636-C636</f>
        <v>-101.081811340663</v>
      </c>
      <c r="M636" s="0" t="n">
        <f aca="false">ABS(L636)</f>
        <v>101.081811340663</v>
      </c>
      <c r="N636" s="0" t="n">
        <f aca="false">L636^2</f>
        <v>10217.5325839094</v>
      </c>
      <c r="O636" s="2" t="n">
        <f aca="false">ABS(L636/C636)</f>
        <v>0.0207151047932639</v>
      </c>
    </row>
    <row r="637" customFormat="false" ht="13.8" hidden="false" customHeight="false" outlineLevel="0" collapsed="false">
      <c r="A637" s="0" t="n">
        <f aca="false">A636+1</f>
        <v>629</v>
      </c>
      <c r="B637" s="0" t="n">
        <f aca="false">B636+1/12</f>
        <v>2000.33333333329</v>
      </c>
      <c r="C637" s="1" t="n">
        <v>4946.42888709678</v>
      </c>
      <c r="D637" s="0" t="n">
        <f aca="false">AVERAGE(C625:C636)</f>
        <v>4764.99550359747</v>
      </c>
      <c r="E637" s="0" t="n">
        <f aca="false">C637/D637</f>
        <v>1.03807629689521</v>
      </c>
      <c r="H637" s="0" t="n">
        <v>1.02572739916611</v>
      </c>
      <c r="I637" s="0" t="n">
        <f aca="false">C637/H637</f>
        <v>4822.3620536198</v>
      </c>
      <c r="J637" s="0" t="n">
        <f aca="false">$C$6+$C$5*$A637</f>
        <v>4723.97563030214</v>
      </c>
      <c r="K637" s="1" t="n">
        <f aca="false">J637*H637</f>
        <v>4845.5112369939</v>
      </c>
      <c r="L637" s="0" t="n">
        <f aca="false">K637-C637</f>
        <v>-100.917650102881</v>
      </c>
      <c r="M637" s="0" t="n">
        <f aca="false">ABS(L637)</f>
        <v>100.917650102881</v>
      </c>
      <c r="N637" s="0" t="n">
        <f aca="false">L637^2</f>
        <v>10184.3721022874</v>
      </c>
      <c r="O637" s="2" t="n">
        <f aca="false">ABS(L637/C637)</f>
        <v>0.0204021229065142</v>
      </c>
    </row>
    <row r="638" customFormat="false" ht="13.8" hidden="false" customHeight="false" outlineLevel="0" collapsed="false">
      <c r="A638" s="0" t="n">
        <f aca="false">A637+1</f>
        <v>630</v>
      </c>
      <c r="B638" s="0" t="n">
        <f aca="false">B637+1/12</f>
        <v>2000.41666666662</v>
      </c>
      <c r="C638" s="1" t="n">
        <v>4981.80686666667</v>
      </c>
      <c r="D638" s="0" t="n">
        <f aca="false">AVERAGE(C626:C637)</f>
        <v>4769.4699820921</v>
      </c>
      <c r="E638" s="0" t="n">
        <f aca="false">C638/D638</f>
        <v>1.04452001697711</v>
      </c>
      <c r="H638" s="0" t="n">
        <v>1.04138487214656</v>
      </c>
      <c r="I638" s="0" t="n">
        <f aca="false">C638/H638</f>
        <v>4783.82872645144</v>
      </c>
      <c r="J638" s="0" t="n">
        <f aca="false">$C$6+$C$5*$A638</f>
        <v>4724.168320249</v>
      </c>
      <c r="K638" s="1" t="n">
        <f aca="false">J638*H638</f>
        <v>4919.67742218133</v>
      </c>
      <c r="L638" s="0" t="n">
        <f aca="false">K638-C638</f>
        <v>-62.1294444853365</v>
      </c>
      <c r="M638" s="0" t="n">
        <f aca="false">ABS(L638)</f>
        <v>62.1294444853365</v>
      </c>
      <c r="N638" s="0" t="n">
        <f aca="false">L638^2</f>
        <v>3860.06787205651</v>
      </c>
      <c r="O638" s="2" t="n">
        <f aca="false">ABS(L638/C638)</f>
        <v>0.0124712671824043</v>
      </c>
    </row>
    <row r="639" customFormat="false" ht="13.8" hidden="false" customHeight="false" outlineLevel="0" collapsed="false">
      <c r="A639" s="0" t="n">
        <f aca="false">A638+1</f>
        <v>631</v>
      </c>
      <c r="B639" s="0" t="n">
        <f aca="false">B638+1/12</f>
        <v>2000.49999999995</v>
      </c>
      <c r="C639" s="1" t="n">
        <v>4841.77412903226</v>
      </c>
      <c r="D639" s="0" t="n">
        <f aca="false">AVERAGE(C627:C638)</f>
        <v>4765.91847931432</v>
      </c>
      <c r="E639" s="0" t="n">
        <f aca="false">C639/D639</f>
        <v>1.01591627092389</v>
      </c>
      <c r="H639" s="0" t="n">
        <v>1.01705923753064</v>
      </c>
      <c r="I639" s="0" t="n">
        <f aca="false">C639/H639</f>
        <v>4760.56256151589</v>
      </c>
      <c r="J639" s="0" t="n">
        <f aca="false">$C$6+$C$5*$A639</f>
        <v>4724.36101019586</v>
      </c>
      <c r="K639" s="1" t="n">
        <f aca="false">J639*H639</f>
        <v>4804.95500684929</v>
      </c>
      <c r="L639" s="0" t="n">
        <f aca="false">K639-C639</f>
        <v>-36.8191221829748</v>
      </c>
      <c r="M639" s="0" t="n">
        <f aca="false">ABS(L639)</f>
        <v>36.8191221829748</v>
      </c>
      <c r="N639" s="0" t="n">
        <f aca="false">L639^2</f>
        <v>1355.64775832482</v>
      </c>
      <c r="O639" s="2" t="n">
        <f aca="false">ABS(L639/C639)</f>
        <v>0.00760446918872151</v>
      </c>
    </row>
    <row r="640" customFormat="false" ht="13.8" hidden="false" customHeight="false" outlineLevel="0" collapsed="false">
      <c r="A640" s="0" t="n">
        <f aca="false">A639+1</f>
        <v>632</v>
      </c>
      <c r="B640" s="0" t="n">
        <f aca="false">B639+1/12</f>
        <v>2000.58333333329</v>
      </c>
      <c r="C640" s="1" t="n">
        <v>4843.79719354839</v>
      </c>
      <c r="D640" s="0" t="n">
        <f aca="false">AVERAGE(C628:C639)</f>
        <v>4763.51730055088</v>
      </c>
      <c r="E640" s="0" t="n">
        <f aca="false">C640/D640</f>
        <v>1.0168530705217</v>
      </c>
      <c r="H640" s="0" t="n">
        <v>1.02243281479858</v>
      </c>
      <c r="I640" s="0" t="n">
        <f aca="false">C640/H640</f>
        <v>4737.52125659486</v>
      </c>
      <c r="J640" s="0" t="n">
        <f aca="false">$C$6+$C$5*$A640</f>
        <v>4724.55370014272</v>
      </c>
      <c r="K640" s="1" t="n">
        <f aca="false">J640*H640</f>
        <v>4830.53873830397</v>
      </c>
      <c r="L640" s="0" t="n">
        <f aca="false">K640-C640</f>
        <v>-13.2584552444232</v>
      </c>
      <c r="M640" s="0" t="n">
        <f aca="false">ABS(L640)</f>
        <v>13.2584552444232</v>
      </c>
      <c r="N640" s="0" t="n">
        <f aca="false">L640^2</f>
        <v>175.786635468373</v>
      </c>
      <c r="O640" s="2" t="n">
        <f aca="false">ABS(L640/C640)</f>
        <v>0.00273720280074537</v>
      </c>
    </row>
    <row r="641" customFormat="false" ht="13.8" hidden="false" customHeight="false" outlineLevel="0" collapsed="false">
      <c r="A641" s="0" t="n">
        <f aca="false">A640+1</f>
        <v>633</v>
      </c>
      <c r="B641" s="0" t="n">
        <f aca="false">B640+1/12</f>
        <v>2000.66666666662</v>
      </c>
      <c r="C641" s="1" t="n">
        <v>4947.15341666667</v>
      </c>
      <c r="D641" s="0" t="n">
        <f aca="false">AVERAGE(C629:C640)</f>
        <v>4753.98384346562</v>
      </c>
      <c r="E641" s="0" t="n">
        <f aca="false">C641/D641</f>
        <v>1.04063319934639</v>
      </c>
      <c r="H641" s="0" t="n">
        <v>1.02811881019906</v>
      </c>
      <c r="I641" s="0" t="n">
        <f aca="false">C641/H641</f>
        <v>4811.84992200349</v>
      </c>
      <c r="J641" s="0" t="n">
        <f aca="false">$C$6+$C$5*$A641</f>
        <v>4724.74639008958</v>
      </c>
      <c r="K641" s="1" t="n">
        <f aca="false">J641*H641</f>
        <v>4857.6006370712</v>
      </c>
      <c r="L641" s="0" t="n">
        <f aca="false">K641-C641</f>
        <v>-89.5527795954677</v>
      </c>
      <c r="M641" s="0" t="n">
        <f aca="false">ABS(L641)</f>
        <v>89.5527795954677</v>
      </c>
      <c r="N641" s="0" t="n">
        <f aca="false">L641^2</f>
        <v>8019.70033327441</v>
      </c>
      <c r="O641" s="2" t="n">
        <f aca="false">ABS(L641/C641)</f>
        <v>0.0181018804255735</v>
      </c>
    </row>
    <row r="642" customFormat="false" ht="13.8" hidden="false" customHeight="false" outlineLevel="0" collapsed="false">
      <c r="A642" s="0" t="n">
        <f aca="false">A641+1</f>
        <v>634</v>
      </c>
      <c r="B642" s="0" t="n">
        <f aca="false">B641+1/12</f>
        <v>2000.74999999995</v>
      </c>
      <c r="C642" s="1" t="n">
        <v>4808.31767241379</v>
      </c>
      <c r="D642" s="0" t="n">
        <f aca="false">AVERAGE(C630:C641)</f>
        <v>4760.07021439474</v>
      </c>
      <c r="E642" s="0" t="n">
        <f aca="false">C642/D642</f>
        <v>1.01013587107878</v>
      </c>
      <c r="H642" s="0" t="n">
        <v>1.01259368215675</v>
      </c>
      <c r="I642" s="0" t="n">
        <f aca="false">C642/H642</f>
        <v>4748.51636657699</v>
      </c>
      <c r="J642" s="0" t="n">
        <f aca="false">$C$6+$C$5*$A642</f>
        <v>4724.93908003644</v>
      </c>
      <c r="K642" s="1" t="n">
        <f aca="false">J642*H642</f>
        <v>4784.44346102043</v>
      </c>
      <c r="L642" s="0" t="n">
        <f aca="false">K642-C642</f>
        <v>-23.874211393364</v>
      </c>
      <c r="M642" s="0" t="n">
        <f aca="false">ABS(L642)</f>
        <v>23.874211393364</v>
      </c>
      <c r="N642" s="0" t="n">
        <f aca="false">L642^2</f>
        <v>569.977969655032</v>
      </c>
      <c r="O642" s="2" t="n">
        <f aca="false">ABS(L642/C642)</f>
        <v>0.00496519011843473</v>
      </c>
    </row>
    <row r="643" customFormat="false" ht="13.8" hidden="false" customHeight="false" outlineLevel="0" collapsed="false">
      <c r="A643" s="0" t="n">
        <f aca="false">A642+1</f>
        <v>635</v>
      </c>
      <c r="B643" s="0" t="n">
        <f aca="false">B642+1/12</f>
        <v>2000.83333333329</v>
      </c>
      <c r="C643" s="1" t="n">
        <v>4789.3494</v>
      </c>
      <c r="D643" s="0" t="n">
        <f aca="false">AVERAGE(C631:C642)</f>
        <v>4751.08353525886</v>
      </c>
      <c r="E643" s="0" t="n">
        <f aca="false">C643/D643</f>
        <v>1.00805413427425</v>
      </c>
      <c r="H643" s="0" t="n">
        <v>0.983041230596395</v>
      </c>
      <c r="I643" s="0" t="n">
        <f aca="false">C643/H643</f>
        <v>4871.97205054602</v>
      </c>
      <c r="J643" s="0" t="n">
        <f aca="false">$C$6+$C$5*$A643</f>
        <v>4725.1317699833</v>
      </c>
      <c r="K643" s="1" t="n">
        <f aca="false">J643*H643</f>
        <v>4644.99934989451</v>
      </c>
      <c r="L643" s="0" t="n">
        <f aca="false">K643-C643</f>
        <v>-144.350050105494</v>
      </c>
      <c r="M643" s="0" t="n">
        <f aca="false">ABS(L643)</f>
        <v>144.350050105494</v>
      </c>
      <c r="N643" s="0" t="n">
        <f aca="false">L643^2</f>
        <v>20836.9369654587</v>
      </c>
      <c r="O643" s="2" t="n">
        <f aca="false">ABS(L643/C643)</f>
        <v>0.0301398035619398</v>
      </c>
    </row>
    <row r="644" customFormat="false" ht="13.8" hidden="false" customHeight="false" outlineLevel="0" collapsed="false">
      <c r="A644" s="0" t="n">
        <f aca="false">A643+1</f>
        <v>636</v>
      </c>
      <c r="B644" s="0" t="n">
        <f aca="false">B643+1/12</f>
        <v>2000.91666666662</v>
      </c>
      <c r="C644" s="1" t="n">
        <v>4468.50126666667</v>
      </c>
      <c r="D644" s="0" t="n">
        <f aca="false">AVERAGE(C632:C643)</f>
        <v>4774.63608525886</v>
      </c>
      <c r="E644" s="0" t="n">
        <f aca="false">C644/D644</f>
        <v>0.935883109597117</v>
      </c>
      <c r="H644" s="0" t="n">
        <v>0.962503790905692</v>
      </c>
      <c r="I644" s="0" t="n">
        <f aca="false">C644/H644</f>
        <v>4642.58043333203</v>
      </c>
      <c r="J644" s="0" t="n">
        <f aca="false">$C$6+$C$5*$A644</f>
        <v>4725.32445993016</v>
      </c>
      <c r="K644" s="1" t="n">
        <f aca="false">J644*H644</f>
        <v>4548.14270594217</v>
      </c>
      <c r="L644" s="0" t="n">
        <f aca="false">K644-C644</f>
        <v>79.6414392755014</v>
      </c>
      <c r="M644" s="0" t="n">
        <f aca="false">ABS(L644)</f>
        <v>79.6414392755014</v>
      </c>
      <c r="N644" s="0" t="n">
        <f aca="false">L644^2</f>
        <v>6342.75884987338</v>
      </c>
      <c r="O644" s="2" t="n">
        <f aca="false">ABS(L644/C644)</f>
        <v>0.0178228525679508</v>
      </c>
    </row>
    <row r="645" customFormat="false" ht="13.8" hidden="false" customHeight="false" outlineLevel="0" collapsed="false">
      <c r="A645" s="0" t="n">
        <f aca="false">A644+1</f>
        <v>637</v>
      </c>
      <c r="B645" s="0" t="n">
        <f aca="false">B644+1/12</f>
        <v>2000.99999999995</v>
      </c>
      <c r="C645" s="1" t="n">
        <v>4633.93207407407</v>
      </c>
      <c r="D645" s="0" t="n">
        <f aca="false">AVERAGE(C633:C644)</f>
        <v>4770.88040058453</v>
      </c>
      <c r="E645" s="0" t="n">
        <f aca="false">C645/D645</f>
        <v>0.971294957112384</v>
      </c>
      <c r="H645" s="0" t="n">
        <v>0.948389805964412</v>
      </c>
      <c r="I645" s="0" t="n">
        <f aca="false">C645/H645</f>
        <v>4886.10489582588</v>
      </c>
      <c r="J645" s="0" t="n">
        <f aca="false">$C$6+$C$5*$A645</f>
        <v>4725.51714987702</v>
      </c>
      <c r="K645" s="1" t="n">
        <f aca="false">J645*H645</f>
        <v>4481.63229285337</v>
      </c>
      <c r="L645" s="0" t="n">
        <f aca="false">K645-C645</f>
        <v>-152.299781220701</v>
      </c>
      <c r="M645" s="0" t="n">
        <f aca="false">ABS(L645)</f>
        <v>152.299781220701</v>
      </c>
      <c r="N645" s="0" t="n">
        <f aca="false">L645^2</f>
        <v>23195.2233598735</v>
      </c>
      <c r="O645" s="2" t="n">
        <f aca="false">ABS(L645/C645)</f>
        <v>0.0328662092551568</v>
      </c>
    </row>
    <row r="646" customFormat="false" ht="13.8" hidden="false" customHeight="false" outlineLevel="0" collapsed="false">
      <c r="A646" s="0" t="n">
        <f aca="false">A645+1</f>
        <v>638</v>
      </c>
      <c r="B646" s="0" t="n">
        <f aca="false">B645+1/12</f>
        <v>2001.08333333328</v>
      </c>
      <c r="C646" s="1" t="n">
        <v>4627.75175</v>
      </c>
      <c r="D646" s="0" t="n">
        <f aca="false">AVERAGE(C634:C645)</f>
        <v>4775.9709618649</v>
      </c>
      <c r="E646" s="0" t="n">
        <f aca="false">C646/D646</f>
        <v>0.968965637972174</v>
      </c>
      <c r="H646" s="0" t="n">
        <v>0.957154979085495</v>
      </c>
      <c r="I646" s="0" t="n">
        <f aca="false">C646/H646</f>
        <v>4834.9032822475</v>
      </c>
      <c r="J646" s="0" t="n">
        <f aca="false">$C$6+$C$5*$A646</f>
        <v>4725.70983982388</v>
      </c>
      <c r="K646" s="1" t="n">
        <f aca="false">J646*H646</f>
        <v>4523.23670290074</v>
      </c>
      <c r="L646" s="0" t="n">
        <f aca="false">K646-C646</f>
        <v>-104.515047099256</v>
      </c>
      <c r="M646" s="0" t="n">
        <f aca="false">ABS(L646)</f>
        <v>104.515047099256</v>
      </c>
      <c r="N646" s="0" t="n">
        <f aca="false">L646^2</f>
        <v>10923.3950701596</v>
      </c>
      <c r="O646" s="2" t="n">
        <f aca="false">ABS(L646/C646)</f>
        <v>0.0225844109073603</v>
      </c>
    </row>
    <row r="647" customFormat="false" ht="13.8" hidden="false" customHeight="false" outlineLevel="0" collapsed="false">
      <c r="A647" s="0" t="n">
        <f aca="false">A646+1</f>
        <v>639</v>
      </c>
      <c r="B647" s="0" t="n">
        <f aca="false">B646+1/12</f>
        <v>2001.16666666662</v>
      </c>
      <c r="C647" s="1" t="n">
        <v>4691.182</v>
      </c>
      <c r="D647" s="0" t="n">
        <f aca="false">AVERAGE(C635:C646)</f>
        <v>4783.83179966252</v>
      </c>
      <c r="E647" s="0" t="n">
        <f aca="false">C647/D647</f>
        <v>0.980632722147744</v>
      </c>
      <c r="H647" s="0" t="n">
        <v>0.990002268729016</v>
      </c>
      <c r="I647" s="0" t="n">
        <f aca="false">C647/H647</f>
        <v>4738.55681767541</v>
      </c>
      <c r="J647" s="0" t="n">
        <f aca="false">$C$6+$C$5*$A647</f>
        <v>4725.90252977074</v>
      </c>
      <c r="K647" s="1" t="n">
        <f aca="false">J647*H647</f>
        <v>4678.65422626523</v>
      </c>
      <c r="L647" s="0" t="n">
        <f aca="false">K647-C647</f>
        <v>-12.5277737347706</v>
      </c>
      <c r="M647" s="0" t="n">
        <f aca="false">ABS(L647)</f>
        <v>12.5277737347706</v>
      </c>
      <c r="N647" s="0" t="n">
        <f aca="false">L647^2</f>
        <v>156.945114749607</v>
      </c>
      <c r="O647" s="2" t="n">
        <f aca="false">ABS(L647/C647)</f>
        <v>0.00267049407479193</v>
      </c>
    </row>
    <row r="648" customFormat="false" ht="13.8" hidden="false" customHeight="false" outlineLevel="0" collapsed="false">
      <c r="A648" s="0" t="n">
        <f aca="false">A647+1</f>
        <v>640</v>
      </c>
      <c r="B648" s="0" t="n">
        <f aca="false">B647+1/12</f>
        <v>2001.24999999995</v>
      </c>
      <c r="C648" s="1" t="n">
        <v>4958.5696</v>
      </c>
      <c r="D648" s="0" t="n">
        <f aca="false">AVERAGE(C636:C647)</f>
        <v>4788.30110745822</v>
      </c>
      <c r="E648" s="0" t="n">
        <f aca="false">C648/D648</f>
        <v>1.03555927012956</v>
      </c>
      <c r="H648" s="0" t="n">
        <v>1.01159110872128</v>
      </c>
      <c r="I648" s="0" t="n">
        <f aca="false">C648/H648</f>
        <v>4901.7528497932</v>
      </c>
      <c r="J648" s="0" t="n">
        <f aca="false">$C$6+$C$5*$A648</f>
        <v>4726.0952197176</v>
      </c>
      <c r="K648" s="1" t="n">
        <f aca="false">J648*H648</f>
        <v>4780.87590323647</v>
      </c>
      <c r="L648" s="0" t="n">
        <f aca="false">K648-C648</f>
        <v>-177.693696763531</v>
      </c>
      <c r="M648" s="0" t="n">
        <f aca="false">ABS(L648)</f>
        <v>177.693696763531</v>
      </c>
      <c r="N648" s="0" t="n">
        <f aca="false">L648^2</f>
        <v>31575.0498694897</v>
      </c>
      <c r="O648" s="2" t="n">
        <f aca="false">ABS(L648/C648)</f>
        <v>0.0358356766361676</v>
      </c>
    </row>
    <row r="649" customFormat="false" ht="13.8" hidden="false" customHeight="false" outlineLevel="0" collapsed="false">
      <c r="A649" s="0" t="n">
        <f aca="false">A648+1</f>
        <v>641</v>
      </c>
      <c r="B649" s="0" t="n">
        <f aca="false">B648+1/12</f>
        <v>2001.33333333328</v>
      </c>
      <c r="C649" s="1" t="n">
        <v>4922.3965483871</v>
      </c>
      <c r="D649" s="0" t="n">
        <f aca="false">AVERAGE(C637:C648)</f>
        <v>4794.88035468044</v>
      </c>
      <c r="E649" s="0" t="n">
        <f aca="false">C649/D649</f>
        <v>1.02659423891196</v>
      </c>
      <c r="H649" s="0" t="n">
        <v>1.02572739916611</v>
      </c>
      <c r="I649" s="0" t="n">
        <f aca="false">C649/H649</f>
        <v>4798.93249647897</v>
      </c>
      <c r="J649" s="0" t="n">
        <f aca="false">$C$6+$C$5*$A649</f>
        <v>4726.28790966446</v>
      </c>
      <c r="K649" s="1" t="n">
        <f aca="false">J649*H649</f>
        <v>4847.88300529036</v>
      </c>
      <c r="L649" s="0" t="n">
        <f aca="false">K649-C649</f>
        <v>-74.5135430967421</v>
      </c>
      <c r="M649" s="0" t="n">
        <f aca="false">ABS(L649)</f>
        <v>74.5135430967421</v>
      </c>
      <c r="N649" s="0" t="n">
        <f aca="false">L649^2</f>
        <v>5552.26810483004</v>
      </c>
      <c r="O649" s="2" t="n">
        <f aca="false">ABS(L649/C649)</f>
        <v>0.0151376554822991</v>
      </c>
    </row>
    <row r="650" customFormat="false" ht="13.8" hidden="false" customHeight="false" outlineLevel="0" collapsed="false">
      <c r="A650" s="0" t="n">
        <f aca="false">A649+1</f>
        <v>642</v>
      </c>
      <c r="B650" s="0" t="n">
        <f aca="false">B649+1/12</f>
        <v>2001.41666666662</v>
      </c>
      <c r="C650" s="1" t="n">
        <v>4893.09456666667</v>
      </c>
      <c r="D650" s="0" t="n">
        <f aca="false">AVERAGE(C638:C649)</f>
        <v>4792.87765978797</v>
      </c>
      <c r="E650" s="0" t="n">
        <f aca="false">C650/D650</f>
        <v>1.02090954829069</v>
      </c>
      <c r="H650" s="0" t="n">
        <v>1.04138487214656</v>
      </c>
      <c r="I650" s="0" t="n">
        <f aca="false">C650/H650</f>
        <v>4698.64187347062</v>
      </c>
      <c r="J650" s="0" t="n">
        <f aca="false">$C$6+$C$5*$A650</f>
        <v>4726.48059961132</v>
      </c>
      <c r="K650" s="1" t="n">
        <f aca="false">J650*H650</f>
        <v>4922.08539492943</v>
      </c>
      <c r="L650" s="0" t="n">
        <f aca="false">K650-C650</f>
        <v>28.9908282627603</v>
      </c>
      <c r="M650" s="0" t="n">
        <f aca="false">ABS(L650)</f>
        <v>28.9908282627603</v>
      </c>
      <c r="N650" s="0" t="n">
        <f aca="false">L650^2</f>
        <v>840.468123360859</v>
      </c>
      <c r="O650" s="2" t="n">
        <f aca="false">ABS(L650/C650)</f>
        <v>0.00592484528303521</v>
      </c>
    </row>
    <row r="651" customFormat="false" ht="13.8" hidden="false" customHeight="false" outlineLevel="0" collapsed="false">
      <c r="A651" s="0" t="n">
        <f aca="false">A650+1</f>
        <v>643</v>
      </c>
      <c r="B651" s="0" t="n">
        <f aca="false">B650+1/12</f>
        <v>2001.49999999995</v>
      </c>
      <c r="C651" s="1" t="n">
        <v>4709.048387</v>
      </c>
      <c r="D651" s="0" t="n">
        <f aca="false">AVERAGE(C639:C650)</f>
        <v>4785.4849681213</v>
      </c>
      <c r="E651" s="0" t="n">
        <f aca="false">C651/D651</f>
        <v>0.984027411718878</v>
      </c>
      <c r="H651" s="0" t="n">
        <v>1.01705923753064</v>
      </c>
      <c r="I651" s="0" t="n">
        <f aca="false">C651/H651</f>
        <v>4630.0630417883</v>
      </c>
      <c r="J651" s="0" t="n">
        <f aca="false">$C$6+$C$5*$A651</f>
        <v>4726.67328955818</v>
      </c>
      <c r="K651" s="1" t="n">
        <f aca="false">J651*H651</f>
        <v>4807.30673193448</v>
      </c>
      <c r="L651" s="0" t="n">
        <f aca="false">K651-C651</f>
        <v>98.2583449344847</v>
      </c>
      <c r="M651" s="0" t="n">
        <f aca="false">ABS(L651)</f>
        <v>98.2583449344847</v>
      </c>
      <c r="N651" s="0" t="n">
        <f aca="false">L651^2</f>
        <v>9654.70234926418</v>
      </c>
      <c r="O651" s="2" t="n">
        <f aca="false">ABS(L651/C651)</f>
        <v>0.0208658601185201</v>
      </c>
    </row>
    <row r="652" customFormat="false" ht="13.8" hidden="false" customHeight="false" outlineLevel="0" collapsed="false">
      <c r="A652" s="0" t="n">
        <f aca="false">A651+1</f>
        <v>644</v>
      </c>
      <c r="B652" s="0" t="n">
        <f aca="false">B651+1/12</f>
        <v>2001.58333333328</v>
      </c>
      <c r="C652" s="1" t="n">
        <v>4836.45</v>
      </c>
      <c r="D652" s="0" t="n">
        <f aca="false">AVERAGE(C640:C651)</f>
        <v>4774.42448961861</v>
      </c>
      <c r="E652" s="0" t="n">
        <f aca="false">C652/D652</f>
        <v>1.01299120145606</v>
      </c>
      <c r="H652" s="0" t="n">
        <v>1.02243281479858</v>
      </c>
      <c r="I652" s="0" t="n">
        <f aca="false">C652/H652</f>
        <v>4730.33526506364</v>
      </c>
      <c r="J652" s="0" t="n">
        <f aca="false">$C$6+$C$5*$A652</f>
        <v>4726.86597950504</v>
      </c>
      <c r="K652" s="1" t="n">
        <f aca="false">J652*H652</f>
        <v>4832.90288860099</v>
      </c>
      <c r="L652" s="0" t="n">
        <f aca="false">K652-C652</f>
        <v>-3.54711139901428</v>
      </c>
      <c r="M652" s="0" t="n">
        <f aca="false">ABS(L652)</f>
        <v>3.54711139901428</v>
      </c>
      <c r="N652" s="0" t="n">
        <f aca="false">L652^2</f>
        <v>12.5819992770171</v>
      </c>
      <c r="O652" s="2" t="n">
        <f aca="false">ABS(L652/C652)</f>
        <v>0.000733412192623574</v>
      </c>
    </row>
    <row r="653" customFormat="false" ht="13.8" hidden="false" customHeight="false" outlineLevel="0" collapsed="false">
      <c r="A653" s="0" t="n">
        <f aca="false">A652+1</f>
        <v>645</v>
      </c>
      <c r="B653" s="0" t="n">
        <f aca="false">B652+1/12</f>
        <v>2001.66666666662</v>
      </c>
      <c r="C653" s="1" t="n">
        <v>4817.876543</v>
      </c>
      <c r="D653" s="0" t="n">
        <f aca="false">AVERAGE(C641:C652)</f>
        <v>4773.81222348958</v>
      </c>
      <c r="E653" s="0" t="n">
        <f aca="false">C653/D653</f>
        <v>1.00923042579966</v>
      </c>
      <c r="H653" s="0" t="n">
        <v>1.02811881019906</v>
      </c>
      <c r="I653" s="0" t="n">
        <f aca="false">C653/H653</f>
        <v>4686.10874074679</v>
      </c>
      <c r="J653" s="0" t="n">
        <f aca="false">$C$6+$C$5*$A653</f>
        <v>4727.0586694519</v>
      </c>
      <c r="K653" s="1" t="n">
        <f aca="false">J653*H653</f>
        <v>4859.97793497804</v>
      </c>
      <c r="L653" s="0" t="n">
        <f aca="false">K653-C653</f>
        <v>42.1013919780389</v>
      </c>
      <c r="M653" s="0" t="n">
        <f aca="false">ABS(L653)</f>
        <v>42.1013919780389</v>
      </c>
      <c r="N653" s="0" t="n">
        <f aca="false">L653^2</f>
        <v>1772.52720648848</v>
      </c>
      <c r="O653" s="2" t="n">
        <f aca="false">ABS(L653/C653)</f>
        <v>0.00873857841774899</v>
      </c>
    </row>
    <row r="654" customFormat="false" ht="13.8" hidden="false" customHeight="false" outlineLevel="0" collapsed="false">
      <c r="A654" s="0" t="n">
        <f aca="false">A653+1</f>
        <v>646</v>
      </c>
      <c r="B654" s="0" t="n">
        <f aca="false">B653+1/12</f>
        <v>2001.74999999995</v>
      </c>
      <c r="C654" s="1" t="n">
        <v>4718.806452</v>
      </c>
      <c r="D654" s="0" t="n">
        <f aca="false">AVERAGE(C642:C653)</f>
        <v>4763.03915068403</v>
      </c>
      <c r="E654" s="0" t="n">
        <f aca="false">C654/D654</f>
        <v>0.99071334555844</v>
      </c>
      <c r="H654" s="0" t="n">
        <v>1.01259368215675</v>
      </c>
      <c r="I654" s="0" t="n">
        <f aca="false">C654/H654</f>
        <v>4660.11840203199</v>
      </c>
      <c r="J654" s="0" t="n">
        <f aca="false">$C$6+$C$5*$A654</f>
        <v>4727.25135939876</v>
      </c>
      <c r="K654" s="1" t="n">
        <f aca="false">J654*H654</f>
        <v>4786.78486049409</v>
      </c>
      <c r="L654" s="0" t="n">
        <f aca="false">K654-C654</f>
        <v>67.978408494093</v>
      </c>
      <c r="M654" s="0" t="n">
        <f aca="false">ABS(L654)</f>
        <v>67.978408494093</v>
      </c>
      <c r="N654" s="0" t="n">
        <f aca="false">L654^2</f>
        <v>4621.06402138977</v>
      </c>
      <c r="O654" s="2" t="n">
        <f aca="false">ABS(L654/C654)</f>
        <v>0.0144058480010938</v>
      </c>
    </row>
    <row r="655" customFormat="false" ht="13.8" hidden="false" customHeight="false" outlineLevel="0" collapsed="false">
      <c r="A655" s="0" t="n">
        <f aca="false">A654+1</f>
        <v>647</v>
      </c>
      <c r="B655" s="0" t="n">
        <f aca="false">B654+1/12</f>
        <v>2001.83333333328</v>
      </c>
      <c r="C655" s="1" t="n">
        <v>4398.55</v>
      </c>
      <c r="D655" s="0" t="n">
        <f aca="false">AVERAGE(C643:C654)</f>
        <v>4755.57988231621</v>
      </c>
      <c r="E655" s="0" t="n">
        <f aca="false">C655/D655</f>
        <v>0.924924006924195</v>
      </c>
      <c r="H655" s="0" t="n">
        <v>0.983041230596395</v>
      </c>
      <c r="I655" s="0" t="n">
        <f aca="false">C655/H655</f>
        <v>4474.43084084222</v>
      </c>
      <c r="J655" s="0" t="n">
        <f aca="false">$C$6+$C$5*$A655</f>
        <v>4727.44404934562</v>
      </c>
      <c r="K655" s="1" t="n">
        <f aca="false">J655*H655</f>
        <v>4647.27241584432</v>
      </c>
      <c r="L655" s="0" t="n">
        <f aca="false">K655-C655</f>
        <v>248.722415844323</v>
      </c>
      <c r="M655" s="0" t="n">
        <f aca="false">ABS(L655)</f>
        <v>248.722415844323</v>
      </c>
      <c r="N655" s="0" t="n">
        <f aca="false">L655^2</f>
        <v>61862.8401434365</v>
      </c>
      <c r="O655" s="2" t="n">
        <f aca="false">ABS(L655/C655)</f>
        <v>0.0565464564104815</v>
      </c>
    </row>
    <row r="656" customFormat="false" ht="13.8" hidden="false" customHeight="false" outlineLevel="0" collapsed="false">
      <c r="A656" s="0" t="n">
        <f aca="false">A655+1</f>
        <v>648</v>
      </c>
      <c r="B656" s="0" t="n">
        <f aca="false">B655+1/12</f>
        <v>2001.91666666662</v>
      </c>
      <c r="C656" s="1" t="n">
        <v>4537.33871</v>
      </c>
      <c r="D656" s="0" t="n">
        <f aca="false">AVERAGE(C644:C655)</f>
        <v>4723.01326564954</v>
      </c>
      <c r="E656" s="0" t="n">
        <f aca="false">C656/D656</f>
        <v>0.960687267808466</v>
      </c>
      <c r="H656" s="0" t="n">
        <v>0.962503790905692</v>
      </c>
      <c r="I656" s="0" t="n">
        <f aca="false">C656/H656</f>
        <v>4714.09957329153</v>
      </c>
      <c r="J656" s="0" t="n">
        <f aca="false">$C$6+$C$5*$A656</f>
        <v>4727.63673929248</v>
      </c>
      <c r="K656" s="1" t="n">
        <f aca="false">J656*H656</f>
        <v>4550.36828359404</v>
      </c>
      <c r="L656" s="0" t="n">
        <f aca="false">K656-C656</f>
        <v>13.0295735940372</v>
      </c>
      <c r="M656" s="0" t="n">
        <f aca="false">ABS(L656)</f>
        <v>13.0295735940372</v>
      </c>
      <c r="N656" s="0" t="n">
        <f aca="false">L656^2</f>
        <v>169.769788042431</v>
      </c>
      <c r="O656" s="2" t="n">
        <f aca="false">ABS(L656/C656)</f>
        <v>0.00287163344568499</v>
      </c>
    </row>
    <row r="657" customFormat="false" ht="13.8" hidden="false" customHeight="false" outlineLevel="0" collapsed="false">
      <c r="A657" s="0" t="n">
        <f aca="false">A656+1</f>
        <v>649</v>
      </c>
      <c r="B657" s="0" t="n">
        <f aca="false">B656+1/12</f>
        <v>2001.99999999995</v>
      </c>
      <c r="C657" s="1" t="n">
        <v>4491.433333</v>
      </c>
      <c r="D657" s="0" t="n">
        <f aca="false">AVERAGE(C645:C656)</f>
        <v>4728.74971926065</v>
      </c>
      <c r="E657" s="0" t="n">
        <f aca="false">C657/D657</f>
        <v>0.949814136854391</v>
      </c>
      <c r="H657" s="0" t="n">
        <v>0.948389805964412</v>
      </c>
      <c r="I657" s="0" t="n">
        <f aca="false">C657/H657</f>
        <v>4735.85155044206</v>
      </c>
      <c r="J657" s="0" t="n">
        <f aca="false">$C$6+$C$5*$A657</f>
        <v>4727.82942923934</v>
      </c>
      <c r="K657" s="1" t="n">
        <f aca="false">J657*H657</f>
        <v>4483.82523502914</v>
      </c>
      <c r="L657" s="0" t="n">
        <f aca="false">K657-C657</f>
        <v>-7.60809797086495</v>
      </c>
      <c r="M657" s="0" t="n">
        <f aca="false">ABS(L657)</f>
        <v>7.60809797086495</v>
      </c>
      <c r="N657" s="0" t="n">
        <f aca="false">L657^2</f>
        <v>57.8831547342793</v>
      </c>
      <c r="O657" s="2" t="n">
        <f aca="false">ABS(L657/C657)</f>
        <v>0.00169391314682683</v>
      </c>
    </row>
    <row r="658" customFormat="false" ht="13.8" hidden="false" customHeight="false" outlineLevel="0" collapsed="false">
      <c r="A658" s="0" t="n">
        <f aca="false">A657+1</f>
        <v>650</v>
      </c>
      <c r="B658" s="0" t="n">
        <f aca="false">B657+1/12</f>
        <v>2002.08333333328</v>
      </c>
      <c r="C658" s="1" t="n">
        <v>4355.428571</v>
      </c>
      <c r="D658" s="0" t="n">
        <f aca="false">AVERAGE(C646:C657)</f>
        <v>4716.87482417115</v>
      </c>
      <c r="E658" s="0" t="n">
        <f aca="false">C658/D658</f>
        <v>0.923371667333856</v>
      </c>
      <c r="H658" s="0" t="n">
        <v>0.957154979085495</v>
      </c>
      <c r="I658" s="0" t="n">
        <f aca="false">C658/H658</f>
        <v>4550.39013134671</v>
      </c>
      <c r="J658" s="0" t="n">
        <f aca="false">$C$6+$C$5*$A658</f>
        <v>4728.0221191862</v>
      </c>
      <c r="K658" s="1" t="n">
        <f aca="false">J658*H658</f>
        <v>4525.44991260543</v>
      </c>
      <c r="L658" s="0" t="n">
        <f aca="false">K658-C658</f>
        <v>170.021341605425</v>
      </c>
      <c r="M658" s="0" t="n">
        <f aca="false">ABS(L658)</f>
        <v>170.021341605425</v>
      </c>
      <c r="N658" s="0" t="n">
        <f aca="false">L658^2</f>
        <v>28907.2566013086</v>
      </c>
      <c r="O658" s="2" t="n">
        <f aca="false">ABS(L658/C658)</f>
        <v>0.0390366502018855</v>
      </c>
    </row>
    <row r="659" customFormat="false" ht="13.8" hidden="false" customHeight="false" outlineLevel="0" collapsed="false">
      <c r="A659" s="0" t="n">
        <f aca="false">A658+1</f>
        <v>651</v>
      </c>
      <c r="B659" s="0" t="n">
        <f aca="false">B658+1/12</f>
        <v>2002.16666666662</v>
      </c>
      <c r="C659" s="1" t="n">
        <v>4621.387097</v>
      </c>
      <c r="D659" s="0" t="n">
        <f aca="false">AVERAGE(C647:C658)</f>
        <v>4694.18122592115</v>
      </c>
      <c r="E659" s="0" t="n">
        <f aca="false">C659/D659</f>
        <v>0.984492688838006</v>
      </c>
      <c r="H659" s="0" t="n">
        <v>0.990002268729016</v>
      </c>
      <c r="I659" s="0" t="n">
        <f aca="false">C659/H659</f>
        <v>4668.05707721562</v>
      </c>
      <c r="J659" s="0" t="n">
        <f aca="false">$C$6+$C$5*$A659</f>
        <v>4728.21480913306</v>
      </c>
      <c r="K659" s="1" t="n">
        <f aca="false">J659*H659</f>
        <v>4680.94338807986</v>
      </c>
      <c r="L659" s="0" t="n">
        <f aca="false">K659-C659</f>
        <v>59.5562910798617</v>
      </c>
      <c r="M659" s="0" t="n">
        <f aca="false">ABS(L659)</f>
        <v>59.5562910798617</v>
      </c>
      <c r="N659" s="0" t="n">
        <f aca="false">L659^2</f>
        <v>3546.95180718921</v>
      </c>
      <c r="O659" s="2" t="n">
        <f aca="false">ABS(L659/C659)</f>
        <v>0.0128871029043473</v>
      </c>
    </row>
    <row r="660" customFormat="false" ht="13.8" hidden="false" customHeight="false" outlineLevel="0" collapsed="false">
      <c r="A660" s="0" t="n">
        <f aca="false">A659+1</f>
        <v>652</v>
      </c>
      <c r="B660" s="0" t="n">
        <f aca="false">B659+1/12</f>
        <v>2002.24999999995</v>
      </c>
      <c r="C660" s="1" t="n">
        <v>4831.471264</v>
      </c>
      <c r="D660" s="0" t="n">
        <f aca="false">AVERAGE(C648:C659)</f>
        <v>4688.36498400448</v>
      </c>
      <c r="E660" s="0" t="n">
        <f aca="false">C660/D660</f>
        <v>1.0305237071951</v>
      </c>
      <c r="H660" s="0" t="n">
        <v>1.01159110872128</v>
      </c>
      <c r="I660" s="0" t="n">
        <f aca="false">C660/H660</f>
        <v>4776.11084394297</v>
      </c>
      <c r="J660" s="0" t="n">
        <f aca="false">$C$6+$C$5*$A660</f>
        <v>4728.40749907992</v>
      </c>
      <c r="K660" s="1" t="n">
        <f aca="false">J660*H660</f>
        <v>4783.21498448027</v>
      </c>
      <c r="L660" s="0" t="n">
        <f aca="false">K660-C660</f>
        <v>-48.2562795197282</v>
      </c>
      <c r="M660" s="0" t="n">
        <f aca="false">ABS(L660)</f>
        <v>48.2562795197282</v>
      </c>
      <c r="N660" s="0" t="n">
        <f aca="false">L660^2</f>
        <v>2328.66851308614</v>
      </c>
      <c r="O660" s="2" t="n">
        <f aca="false">ABS(L660/C660)</f>
        <v>0.00998790572952235</v>
      </c>
    </row>
    <row r="661" customFormat="false" ht="13.8" hidden="false" customHeight="false" outlineLevel="0" collapsed="false">
      <c r="A661" s="0" t="n">
        <f aca="false">A660+1</f>
        <v>653</v>
      </c>
      <c r="B661" s="0" t="n">
        <f aca="false">B660+1/12</f>
        <v>2002.33333333328</v>
      </c>
      <c r="C661" s="1" t="n">
        <v>4823.274731</v>
      </c>
      <c r="D661" s="0" t="n">
        <f aca="false">AVERAGE(C649:C660)</f>
        <v>4677.77345600448</v>
      </c>
      <c r="E661" s="0" t="n">
        <f aca="false">C661/D661</f>
        <v>1.03110481436606</v>
      </c>
      <c r="H661" s="0" t="n">
        <v>1.02572739916611</v>
      </c>
      <c r="I661" s="0" t="n">
        <f aca="false">C661/H661</f>
        <v>4702.29686261788</v>
      </c>
      <c r="J661" s="0" t="n">
        <f aca="false">$C$6+$C$5*$A661</f>
        <v>4728.60018902678</v>
      </c>
      <c r="K661" s="1" t="n">
        <f aca="false">J661*H661</f>
        <v>4850.25477358682</v>
      </c>
      <c r="L661" s="0" t="n">
        <f aca="false">K661-C661</f>
        <v>26.9800425868152</v>
      </c>
      <c r="M661" s="0" t="n">
        <f aca="false">ABS(L661)</f>
        <v>26.9800425868152</v>
      </c>
      <c r="N661" s="0" t="n">
        <f aca="false">L661^2</f>
        <v>727.922697986363</v>
      </c>
      <c r="O661" s="2" t="n">
        <f aca="false">ABS(L661/C661)</f>
        <v>0.00559371880963154</v>
      </c>
    </row>
    <row r="662" customFormat="false" ht="13.8" hidden="false" customHeight="false" outlineLevel="0" collapsed="false">
      <c r="A662" s="0" t="n">
        <f aca="false">A661+1</f>
        <v>654</v>
      </c>
      <c r="B662" s="0" t="n">
        <f aca="false">B661+1/12</f>
        <v>2002.41666666662</v>
      </c>
      <c r="C662" s="1" t="n">
        <v>5040.85746666666</v>
      </c>
      <c r="D662" s="0" t="n">
        <f aca="false">AVERAGE(C650:C661)</f>
        <v>4669.51330455556</v>
      </c>
      <c r="E662" s="0" t="n">
        <f aca="false">C662/D662</f>
        <v>1.07952523911835</v>
      </c>
      <c r="H662" s="0" t="n">
        <v>1.04138487214656</v>
      </c>
      <c r="I662" s="0" t="n">
        <f aca="false">C662/H662</f>
        <v>4840.53264215003</v>
      </c>
      <c r="J662" s="0" t="n">
        <f aca="false">$C$6+$C$5*$A662</f>
        <v>4728.79287897364</v>
      </c>
      <c r="K662" s="1" t="n">
        <f aca="false">J662*H662</f>
        <v>4924.49336767753</v>
      </c>
      <c r="L662" s="0" t="n">
        <f aca="false">K662-C662</f>
        <v>-116.364098989132</v>
      </c>
      <c r="M662" s="0" t="n">
        <f aca="false">ABS(L662)</f>
        <v>116.364098989132</v>
      </c>
      <c r="N662" s="0" t="n">
        <f aca="false">L662^2</f>
        <v>13540.6035335525</v>
      </c>
      <c r="O662" s="2" t="n">
        <f aca="false">ABS(L662/C662)</f>
        <v>0.0230841875134548</v>
      </c>
    </row>
    <row r="663" customFormat="false" ht="13.8" hidden="false" customHeight="false" outlineLevel="0" collapsed="false">
      <c r="A663" s="0" t="n">
        <f aca="false">A662+1</f>
        <v>655</v>
      </c>
      <c r="B663" s="0" t="n">
        <f aca="false">B662+1/12</f>
        <v>2002.49999999995</v>
      </c>
      <c r="C663" s="1" t="n">
        <v>4975.4089516129</v>
      </c>
      <c r="D663" s="0" t="n">
        <f aca="false">AVERAGE(C651:C662)</f>
        <v>4681.82687955555</v>
      </c>
      <c r="E663" s="0" t="n">
        <f aca="false">C663/D663</f>
        <v>1.06270673384771</v>
      </c>
      <c r="H663" s="0" t="n">
        <v>1.01705923753064</v>
      </c>
      <c r="I663" s="0" t="n">
        <f aca="false">C663/H663</f>
        <v>4891.95591369181</v>
      </c>
      <c r="J663" s="0" t="n">
        <f aca="false">$C$6+$C$5*$A663</f>
        <v>4728.9855689205</v>
      </c>
      <c r="K663" s="1" t="n">
        <f aca="false">J663*H663</f>
        <v>4809.65845701968</v>
      </c>
      <c r="L663" s="0" t="n">
        <f aca="false">K663-C663</f>
        <v>-165.750494593216</v>
      </c>
      <c r="M663" s="0" t="n">
        <f aca="false">ABS(L663)</f>
        <v>165.750494593216</v>
      </c>
      <c r="N663" s="0" t="n">
        <f aca="false">L663^2</f>
        <v>27473.2264578957</v>
      </c>
      <c r="O663" s="2" t="n">
        <f aca="false">ABS(L663/C663)</f>
        <v>0.033313943879826</v>
      </c>
    </row>
    <row r="664" customFormat="false" ht="13.8" hidden="false" customHeight="false" outlineLevel="0" collapsed="false">
      <c r="A664" s="0" t="n">
        <f aca="false">A663+1</f>
        <v>656</v>
      </c>
      <c r="B664" s="0" t="n">
        <f aca="false">B663+1/12</f>
        <v>2002.58333333328</v>
      </c>
      <c r="C664" s="1" t="n">
        <v>4706.533333</v>
      </c>
      <c r="D664" s="0" t="n">
        <f aca="false">AVERAGE(C652:C663)</f>
        <v>4704.0235932733</v>
      </c>
      <c r="E664" s="0" t="n">
        <f aca="false">C664/D664</f>
        <v>1.0005335304292</v>
      </c>
      <c r="H664" s="0" t="n">
        <v>1.02243281479858</v>
      </c>
      <c r="I664" s="0" t="n">
        <f aca="false">C664/H664</f>
        <v>4603.26905091284</v>
      </c>
      <c r="J664" s="0" t="n">
        <f aca="false">$C$6+$C$5*$A664</f>
        <v>4729.17825886736</v>
      </c>
      <c r="K664" s="1" t="n">
        <f aca="false">J664*H664</f>
        <v>4835.267038898</v>
      </c>
      <c r="L664" s="0" t="n">
        <f aca="false">K664-C664</f>
        <v>128.733705898002</v>
      </c>
      <c r="M664" s="0" t="n">
        <f aca="false">ABS(L664)</f>
        <v>128.733705898002</v>
      </c>
      <c r="N664" s="0" t="n">
        <f aca="false">L664^2</f>
        <v>16572.3670342333</v>
      </c>
      <c r="O664" s="2" t="n">
        <f aca="false">ABS(L664/C664)</f>
        <v>0.027352128794113</v>
      </c>
    </row>
    <row r="665" customFormat="false" ht="13.8" hidden="false" customHeight="false" outlineLevel="0" collapsed="false">
      <c r="A665" s="0" t="n">
        <f aca="false">A664+1</f>
        <v>657</v>
      </c>
      <c r="B665" s="0" t="n">
        <f aca="false">B664+1/12</f>
        <v>2002.66666666662</v>
      </c>
      <c r="C665" s="1" t="n">
        <v>4912.983333</v>
      </c>
      <c r="D665" s="0" t="n">
        <f aca="false">AVERAGE(C653:C664)</f>
        <v>4693.19720435663</v>
      </c>
      <c r="E665" s="0" t="n">
        <f aca="false">C665/D665</f>
        <v>1.0468307891344</v>
      </c>
      <c r="H665" s="0" t="n">
        <v>1.02811881019906</v>
      </c>
      <c r="I665" s="0" t="n">
        <f aca="false">C665/H665</f>
        <v>4778.61438217318</v>
      </c>
      <c r="J665" s="0" t="n">
        <f aca="false">$C$6+$C$5*$A665</f>
        <v>4729.37094881422</v>
      </c>
      <c r="K665" s="1" t="n">
        <f aca="false">J665*H665</f>
        <v>4862.35523288488</v>
      </c>
      <c r="L665" s="0" t="n">
        <f aca="false">K665-C665</f>
        <v>-50.6281001151247</v>
      </c>
      <c r="M665" s="0" t="n">
        <f aca="false">ABS(L665)</f>
        <v>50.6281001151247</v>
      </c>
      <c r="N665" s="0" t="n">
        <f aca="false">L665^2</f>
        <v>2563.20452126708</v>
      </c>
      <c r="O665" s="2" t="n">
        <f aca="false">ABS(L665/C665)</f>
        <v>0.0103049606895796</v>
      </c>
    </row>
    <row r="666" customFormat="false" ht="13.8" hidden="false" customHeight="false" outlineLevel="0" collapsed="false">
      <c r="A666" s="0" t="n">
        <f aca="false">A665+1</f>
        <v>658</v>
      </c>
      <c r="B666" s="0" t="n">
        <f aca="false">B665+1/12</f>
        <v>2002.74999999995</v>
      </c>
      <c r="C666" s="1" t="n">
        <v>4785.129032</v>
      </c>
      <c r="D666" s="0" t="n">
        <f aca="false">AVERAGE(C654:C665)</f>
        <v>4701.12277018996</v>
      </c>
      <c r="E666" s="0" t="n">
        <f aca="false">C666/D666</f>
        <v>1.01786940395233</v>
      </c>
      <c r="H666" s="0" t="n">
        <v>1.01259368215675</v>
      </c>
      <c r="I666" s="0" t="n">
        <f aca="false">C666/H666</f>
        <v>4725.61612453282</v>
      </c>
      <c r="J666" s="0" t="n">
        <f aca="false">$C$6+$C$5*$A666</f>
        <v>4729.56363876108</v>
      </c>
      <c r="K666" s="1" t="n">
        <f aca="false">J666*H666</f>
        <v>4789.12625996776</v>
      </c>
      <c r="L666" s="0" t="n">
        <f aca="false">K666-C666</f>
        <v>3.9972279677595</v>
      </c>
      <c r="M666" s="0" t="n">
        <f aca="false">ABS(L666)</f>
        <v>3.9972279677595</v>
      </c>
      <c r="N666" s="0" t="n">
        <f aca="false">L666^2</f>
        <v>15.9778314262387</v>
      </c>
      <c r="O666" s="2" t="n">
        <f aca="false">ABS(L666/C666)</f>
        <v>0.000835343820621868</v>
      </c>
    </row>
    <row r="667" customFormat="false" ht="13.8" hidden="false" customHeight="false" outlineLevel="0" collapsed="false">
      <c r="A667" s="0" t="n">
        <f aca="false">A666+1</f>
        <v>659</v>
      </c>
      <c r="B667" s="0" t="n">
        <f aca="false">B666+1/12</f>
        <v>2002.83333333328</v>
      </c>
      <c r="C667" s="1" t="n">
        <v>4597.516667</v>
      </c>
      <c r="D667" s="0" t="n">
        <f aca="false">AVERAGE(C655:C666)</f>
        <v>4706.64965185663</v>
      </c>
      <c r="E667" s="0" t="n">
        <f aca="false">C667/D667</f>
        <v>0.97681302137847</v>
      </c>
      <c r="H667" s="0" t="n">
        <v>0.983041230596395</v>
      </c>
      <c r="I667" s="0" t="n">
        <f aca="false">C667/H667</f>
        <v>4676.82994762159</v>
      </c>
      <c r="J667" s="0" t="n">
        <f aca="false">$C$6+$C$5*$A667</f>
        <v>4729.75632870794</v>
      </c>
      <c r="K667" s="1" t="n">
        <f aca="false">J667*H667</f>
        <v>4649.54548179414</v>
      </c>
      <c r="L667" s="0" t="n">
        <f aca="false">K667-C667</f>
        <v>52.028814794141</v>
      </c>
      <c r="M667" s="0" t="n">
        <f aca="false">ABS(L667)</f>
        <v>52.028814794141</v>
      </c>
      <c r="N667" s="0" t="n">
        <f aca="false">L667^2</f>
        <v>2706.99756888303</v>
      </c>
      <c r="O667" s="2" t="n">
        <f aca="false">ABS(L667/C667)</f>
        <v>0.0113167213003474</v>
      </c>
    </row>
    <row r="668" customFormat="false" ht="13.8" hidden="false" customHeight="false" outlineLevel="0" collapsed="false">
      <c r="A668" s="0" t="n">
        <f aca="false">A667+1</f>
        <v>660</v>
      </c>
      <c r="B668" s="0" t="n">
        <f aca="false">B667+1/12</f>
        <v>2002.91666666662</v>
      </c>
      <c r="C668" s="1" t="n">
        <v>4505.255556</v>
      </c>
      <c r="D668" s="0" t="n">
        <f aca="false">AVERAGE(C656:C667)</f>
        <v>4723.23020743996</v>
      </c>
      <c r="E668" s="0" t="n">
        <f aca="false">C668/D668</f>
        <v>0.953850512918762</v>
      </c>
      <c r="H668" s="0" t="n">
        <v>0.962503790905692</v>
      </c>
      <c r="I668" s="0" t="n">
        <f aca="false">C668/H668</f>
        <v>4680.76655756407</v>
      </c>
      <c r="J668" s="0" t="n">
        <f aca="false">$C$6+$C$5*$A668</f>
        <v>4729.9490186548</v>
      </c>
      <c r="K668" s="1" t="n">
        <f aca="false">J668*H668</f>
        <v>4552.5938612459</v>
      </c>
      <c r="L668" s="0" t="n">
        <f aca="false">K668-C668</f>
        <v>47.338305245903</v>
      </c>
      <c r="M668" s="0" t="n">
        <f aca="false">ABS(L668)</f>
        <v>47.338305245903</v>
      </c>
      <c r="N668" s="0" t="n">
        <f aca="false">L668^2</f>
        <v>2240.91514355429</v>
      </c>
      <c r="O668" s="2" t="n">
        <f aca="false">ABS(L668/C668)</f>
        <v>0.0105073518377573</v>
      </c>
    </row>
    <row r="669" customFormat="false" ht="13.8" hidden="false" customHeight="false" outlineLevel="0" collapsed="false">
      <c r="A669" s="0" t="n">
        <f aca="false">A668+1</f>
        <v>661</v>
      </c>
      <c r="B669" s="0" t="n">
        <f aca="false">B668+1/12</f>
        <v>2002.99999999995</v>
      </c>
      <c r="C669" s="1" t="n">
        <v>4555.5590483871</v>
      </c>
      <c r="D669" s="0" t="n">
        <f aca="false">AVERAGE(C657:C668)</f>
        <v>4720.5566112733</v>
      </c>
      <c r="E669" s="0" t="n">
        <f aca="false">C669/D669</f>
        <v>0.965047011089294</v>
      </c>
      <c r="H669" s="0" t="n">
        <v>0.948389805964412</v>
      </c>
      <c r="I669" s="0" t="n">
        <f aca="false">C669/H669</f>
        <v>4803.46690752815</v>
      </c>
      <c r="J669" s="0" t="n">
        <f aca="false">$C$6+$C$5*$A669</f>
        <v>4730.14170860166</v>
      </c>
      <c r="K669" s="1" t="n">
        <f aca="false">J669*H669</f>
        <v>4486.0181772049</v>
      </c>
      <c r="L669" s="0" t="n">
        <f aca="false">K669-C669</f>
        <v>-69.5408711821992</v>
      </c>
      <c r="M669" s="0" t="n">
        <f aca="false">ABS(L669)</f>
        <v>69.5408711821992</v>
      </c>
      <c r="N669" s="0" t="n">
        <f aca="false">L669^2</f>
        <v>4835.93276477923</v>
      </c>
      <c r="O669" s="2" t="n">
        <f aca="false">ABS(L669/C669)</f>
        <v>0.0152650575798859</v>
      </c>
    </row>
    <row r="670" customFormat="false" ht="13.8" hidden="false" customHeight="false" outlineLevel="0" collapsed="false">
      <c r="A670" s="0" t="n">
        <f aca="false">A669+1</f>
        <v>662</v>
      </c>
      <c r="B670" s="0" t="n">
        <f aca="false">B669+1/12</f>
        <v>2003.08333333328</v>
      </c>
      <c r="C670" s="1" t="n">
        <v>4785.16160714286</v>
      </c>
      <c r="D670" s="0" t="n">
        <f aca="false">AVERAGE(C658:C669)</f>
        <v>4725.90042088889</v>
      </c>
      <c r="E670" s="0" t="n">
        <f aca="false">C670/D670</f>
        <v>1.01253966037711</v>
      </c>
      <c r="H670" s="0" t="n">
        <v>0.957154979085495</v>
      </c>
      <c r="I670" s="0" t="n">
        <f aca="false">C670/H670</f>
        <v>4999.35925916073</v>
      </c>
      <c r="J670" s="0" t="n">
        <f aca="false">$C$6+$C$5*$A670</f>
        <v>4730.33439854852</v>
      </c>
      <c r="K670" s="1" t="n">
        <f aca="false">J670*H670</f>
        <v>4527.66312231011</v>
      </c>
      <c r="L670" s="0" t="n">
        <f aca="false">K670-C670</f>
        <v>-257.498484832752</v>
      </c>
      <c r="M670" s="0" t="n">
        <f aca="false">ABS(L670)</f>
        <v>257.498484832752</v>
      </c>
      <c r="N670" s="0" t="n">
        <f aca="false">L670^2</f>
        <v>66305.4696911631</v>
      </c>
      <c r="O670" s="2" t="n">
        <f aca="false">ABS(L670/C670)</f>
        <v>0.0538118680147357</v>
      </c>
    </row>
    <row r="671" customFormat="false" ht="13.8" hidden="false" customHeight="false" outlineLevel="0" collapsed="false">
      <c r="A671" s="0" t="n">
        <f aca="false">A670+1</f>
        <v>663</v>
      </c>
      <c r="B671" s="0" t="n">
        <f aca="false">B670+1/12</f>
        <v>2003.16666666662</v>
      </c>
      <c r="C671" s="1" t="n">
        <v>4946.48288709677</v>
      </c>
      <c r="D671" s="0" t="n">
        <f aca="false">AVERAGE(C659:C670)</f>
        <v>4761.71150723413</v>
      </c>
      <c r="E671" s="0" t="n">
        <f aca="false">C671/D671</f>
        <v>1.03880356455487</v>
      </c>
      <c r="H671" s="0" t="n">
        <v>0.990002268729016</v>
      </c>
      <c r="I671" s="0" t="n">
        <f aca="false">C671/H671</f>
        <v>4996.43591064408</v>
      </c>
      <c r="J671" s="0" t="n">
        <f aca="false">$C$6+$C$5*$A671</f>
        <v>4730.52708849538</v>
      </c>
      <c r="K671" s="1" t="n">
        <f aca="false">J671*H671</f>
        <v>4683.23254989449</v>
      </c>
      <c r="L671" s="0" t="n">
        <f aca="false">K671-C671</f>
        <v>-263.250337202277</v>
      </c>
      <c r="M671" s="0" t="n">
        <f aca="false">ABS(L671)</f>
        <v>263.250337202277</v>
      </c>
      <c r="N671" s="0" t="n">
        <f aca="false">L671^2</f>
        <v>69300.7400371123</v>
      </c>
      <c r="O671" s="2" t="n">
        <f aca="false">ABS(L671/C671)</f>
        <v>0.0532197003832729</v>
      </c>
    </row>
    <row r="672" customFormat="false" ht="13.8" hidden="false" customHeight="false" outlineLevel="0" collapsed="false">
      <c r="A672" s="0" t="n">
        <f aca="false">A671+1</f>
        <v>664</v>
      </c>
      <c r="B672" s="0" t="n">
        <f aca="false">B671+1/12</f>
        <v>2003.24999999995</v>
      </c>
      <c r="C672" s="1" t="n">
        <v>4975.70543333333</v>
      </c>
      <c r="D672" s="0" t="n">
        <f aca="false">AVERAGE(C660:C671)</f>
        <v>4788.80282307552</v>
      </c>
      <c r="E672" s="0" t="n">
        <f aca="false">C672/D672</f>
        <v>1.0390290887228</v>
      </c>
      <c r="H672" s="0" t="n">
        <v>1.01159110872128</v>
      </c>
      <c r="I672" s="0" t="n">
        <f aca="false">C672/H672</f>
        <v>4918.69233570366</v>
      </c>
      <c r="J672" s="0" t="n">
        <f aca="false">$C$6+$C$5*$A672</f>
        <v>4730.71977844224</v>
      </c>
      <c r="K672" s="1" t="n">
        <f aca="false">J672*H672</f>
        <v>4785.55406572407</v>
      </c>
      <c r="L672" s="0" t="n">
        <f aca="false">K672-C672</f>
        <v>-190.151367609255</v>
      </c>
      <c r="M672" s="0" t="n">
        <f aca="false">ABS(L672)</f>
        <v>190.151367609255</v>
      </c>
      <c r="N672" s="0" t="n">
        <f aca="false">L672^2</f>
        <v>36157.5426036702</v>
      </c>
      <c r="O672" s="2" t="n">
        <f aca="false">ABS(L672/C672)</f>
        <v>0.0382159615670554</v>
      </c>
    </row>
    <row r="673" customFormat="false" ht="13.8" hidden="false" customHeight="false" outlineLevel="0" collapsed="false">
      <c r="A673" s="0" t="n">
        <f aca="false">A672+1</f>
        <v>665</v>
      </c>
      <c r="B673" s="0" t="n">
        <f aca="false">B672+1/12</f>
        <v>2003.33333333328</v>
      </c>
      <c r="C673" s="1" t="n">
        <v>5170.64959677419</v>
      </c>
      <c r="D673" s="0" t="n">
        <f aca="false">AVERAGE(C661:C672)</f>
        <v>4800.82233718663</v>
      </c>
      <c r="E673" s="0" t="n">
        <f aca="false">C673/D673</f>
        <v>1.07703414823809</v>
      </c>
      <c r="H673" s="0" t="n">
        <v>1.02572739916611</v>
      </c>
      <c r="I673" s="0" t="n">
        <f aca="false">C673/H673</f>
        <v>5040.95883660493</v>
      </c>
      <c r="J673" s="0" t="n">
        <f aca="false">$C$6+$C$5*$A673</f>
        <v>4730.9124683891</v>
      </c>
      <c r="K673" s="1" t="n">
        <f aca="false">J673*H673</f>
        <v>4852.62654188327</v>
      </c>
      <c r="L673" s="0" t="n">
        <f aca="false">K673-C673</f>
        <v>-318.023054890917</v>
      </c>
      <c r="M673" s="0" t="n">
        <f aca="false">ABS(L673)</f>
        <v>318.023054890917</v>
      </c>
      <c r="N673" s="0" t="n">
        <f aca="false">L673^2</f>
        <v>101138.663442151</v>
      </c>
      <c r="O673" s="2" t="n">
        <f aca="false">ABS(L673/C673)</f>
        <v>0.0615054354271698</v>
      </c>
    </row>
    <row r="674" customFormat="false" ht="13.8" hidden="false" customHeight="false" outlineLevel="0" collapsed="false">
      <c r="A674" s="0" t="n">
        <f aca="false">A673+1</f>
        <v>666</v>
      </c>
      <c r="B674" s="0" t="n">
        <f aca="false">B673+1/12</f>
        <v>2003.41666666662</v>
      </c>
      <c r="C674" s="1" t="n">
        <v>5179.85013333333</v>
      </c>
      <c r="D674" s="0" t="n">
        <f aca="false">AVERAGE(C662:C673)</f>
        <v>4829.77024266782</v>
      </c>
      <c r="E674" s="0" t="n">
        <f aca="false">C674/D674</f>
        <v>1.07248375659214</v>
      </c>
      <c r="H674" s="0" t="n">
        <v>1.04138487214656</v>
      </c>
      <c r="I674" s="0" t="n">
        <f aca="false">C674/H674</f>
        <v>4974.00170856749</v>
      </c>
      <c r="J674" s="0" t="n">
        <f aca="false">$C$6+$C$5*$A674</f>
        <v>4731.10515833596</v>
      </c>
      <c r="K674" s="1" t="n">
        <f aca="false">J674*H674</f>
        <v>4926.90134042562</v>
      </c>
      <c r="L674" s="0" t="n">
        <f aca="false">K674-C674</f>
        <v>-252.948792907705</v>
      </c>
      <c r="M674" s="0" t="n">
        <f aca="false">ABS(L674)</f>
        <v>252.948792907705</v>
      </c>
      <c r="N674" s="0" t="n">
        <f aca="false">L674^2</f>
        <v>63983.091833465</v>
      </c>
      <c r="O674" s="2" t="n">
        <f aca="false">ABS(L674/C674)</f>
        <v>0.0488332261352372</v>
      </c>
    </row>
    <row r="675" customFormat="false" ht="13.8" hidden="false" customHeight="false" outlineLevel="0" collapsed="false">
      <c r="A675" s="0" t="n">
        <f aca="false">A674+1</f>
        <v>667</v>
      </c>
      <c r="B675" s="0" t="n">
        <f aca="false">B674+1/12</f>
        <v>2003.49999999995</v>
      </c>
      <c r="C675" s="1" t="n">
        <v>4981.20101612903</v>
      </c>
      <c r="D675" s="0" t="n">
        <f aca="false">AVERAGE(C663:C674)</f>
        <v>4841.35296489004</v>
      </c>
      <c r="E675" s="0" t="n">
        <f aca="false">C675/D675</f>
        <v>1.02888615068002</v>
      </c>
      <c r="H675" s="0" t="n">
        <v>1.01705923753064</v>
      </c>
      <c r="I675" s="0" t="n">
        <f aca="false">C675/H675</f>
        <v>4897.65082732358</v>
      </c>
      <c r="J675" s="0" t="n">
        <f aca="false">$C$6+$C$5*$A675</f>
        <v>4731.29784828282</v>
      </c>
      <c r="K675" s="1" t="n">
        <f aca="false">J675*H675</f>
        <v>4812.01018210488</v>
      </c>
      <c r="L675" s="0" t="n">
        <f aca="false">K675-C675</f>
        <v>-169.190834024147</v>
      </c>
      <c r="M675" s="0" t="n">
        <f aca="false">ABS(L675)</f>
        <v>169.190834024147</v>
      </c>
      <c r="N675" s="0" t="n">
        <f aca="false">L675^2</f>
        <v>28625.5383177865</v>
      </c>
      <c r="O675" s="2" t="n">
        <f aca="false">ABS(L675/C675)</f>
        <v>0.0339658715792257</v>
      </c>
    </row>
    <row r="676" customFormat="false" ht="13.8" hidden="false" customHeight="false" outlineLevel="0" collapsed="false">
      <c r="A676" s="0" t="n">
        <f aca="false">A675+1</f>
        <v>668</v>
      </c>
      <c r="B676" s="0" t="n">
        <f aca="false">B675+1/12</f>
        <v>2003.58333333328</v>
      </c>
      <c r="C676" s="1" t="n">
        <v>4973.26761290323</v>
      </c>
      <c r="D676" s="0" t="n">
        <f aca="false">AVERAGE(C664:C675)</f>
        <v>4841.83563693305</v>
      </c>
      <c r="E676" s="0" t="n">
        <f aca="false">C676/D676</f>
        <v>1.02714507179212</v>
      </c>
      <c r="H676" s="0" t="n">
        <v>1.02243281479858</v>
      </c>
      <c r="I676" s="0" t="n">
        <f aca="false">C676/H676</f>
        <v>4864.15101405266</v>
      </c>
      <c r="J676" s="0" t="n">
        <f aca="false">$C$6+$C$5*$A676</f>
        <v>4731.49053822968</v>
      </c>
      <c r="K676" s="1" t="n">
        <f aca="false">J676*H676</f>
        <v>4837.63118919502</v>
      </c>
      <c r="L676" s="0" t="n">
        <f aca="false">K676-C676</f>
        <v>-135.63642370821</v>
      </c>
      <c r="M676" s="0" t="n">
        <f aca="false">ABS(L676)</f>
        <v>135.63642370821</v>
      </c>
      <c r="N676" s="0" t="n">
        <f aca="false">L676^2</f>
        <v>18397.239436353</v>
      </c>
      <c r="O676" s="2" t="n">
        <f aca="false">ABS(L676/C676)</f>
        <v>0.0272730997536305</v>
      </c>
    </row>
    <row r="677" customFormat="false" ht="13.8" hidden="false" customHeight="false" outlineLevel="0" collapsed="false">
      <c r="A677" s="0" t="n">
        <f aca="false">A676+1</f>
        <v>669</v>
      </c>
      <c r="B677" s="0" t="n">
        <f aca="false">B676+1/12</f>
        <v>2003.66666666662</v>
      </c>
      <c r="C677" s="1" t="n">
        <v>5017.76768965517</v>
      </c>
      <c r="D677" s="0" t="n">
        <f aca="false">AVERAGE(C665:C676)</f>
        <v>4864.06349359165</v>
      </c>
      <c r="E677" s="0" t="n">
        <f aca="false">C677/D677</f>
        <v>1.03159995675756</v>
      </c>
      <c r="H677" s="0" t="n">
        <v>1.02811881019906</v>
      </c>
      <c r="I677" s="0" t="n">
        <f aca="false">C677/H677</f>
        <v>4880.53291105884</v>
      </c>
      <c r="J677" s="0" t="n">
        <f aca="false">$C$6+$C$5*$A677</f>
        <v>4731.68322817654</v>
      </c>
      <c r="K677" s="1" t="n">
        <f aca="false">J677*H677</f>
        <v>4864.73253079171</v>
      </c>
      <c r="L677" s="0" t="n">
        <f aca="false">K677-C677</f>
        <v>-153.035158863458</v>
      </c>
      <c r="M677" s="0" t="n">
        <f aca="false">ABS(L677)</f>
        <v>153.035158863458</v>
      </c>
      <c r="N677" s="0" t="n">
        <f aca="false">L677^2</f>
        <v>23419.759848364</v>
      </c>
      <c r="O677" s="2" t="n">
        <f aca="false">ABS(L677/C677)</f>
        <v>0.0304986536501006</v>
      </c>
    </row>
    <row r="678" customFormat="false" ht="13.8" hidden="false" customHeight="false" outlineLevel="0" collapsed="false">
      <c r="A678" s="0" t="n">
        <f aca="false">A677+1</f>
        <v>670</v>
      </c>
      <c r="B678" s="0" t="n">
        <f aca="false">B677+1/12</f>
        <v>2003.74999999995</v>
      </c>
      <c r="C678" s="1" t="n">
        <v>4940.66616129032</v>
      </c>
      <c r="D678" s="0" t="n">
        <f aca="false">AVERAGE(C666:C677)</f>
        <v>4872.79552331292</v>
      </c>
      <c r="E678" s="0" t="n">
        <f aca="false">C678/D678</f>
        <v>1.01392848061296</v>
      </c>
      <c r="H678" s="0" t="n">
        <v>1.01259368215675</v>
      </c>
      <c r="I678" s="0" t="n">
        <f aca="false">C678/H678</f>
        <v>4879.21883016993</v>
      </c>
      <c r="J678" s="0" t="n">
        <f aca="false">$C$6+$C$5*$A678</f>
        <v>4731.8759181234</v>
      </c>
      <c r="K678" s="1" t="n">
        <f aca="false">J678*H678</f>
        <v>4791.46765944143</v>
      </c>
      <c r="L678" s="0" t="n">
        <f aca="false">K678-C678</f>
        <v>-149.198501848894</v>
      </c>
      <c r="M678" s="0" t="n">
        <f aca="false">ABS(L678)</f>
        <v>149.198501848894</v>
      </c>
      <c r="N678" s="0" t="n">
        <f aca="false">L678^2</f>
        <v>22260.1929539544</v>
      </c>
      <c r="O678" s="2" t="n">
        <f aca="false">ABS(L678/C678)</f>
        <v>0.0301980536588064</v>
      </c>
    </row>
    <row r="679" customFormat="false" ht="13.8" hidden="false" customHeight="false" outlineLevel="0" collapsed="false">
      <c r="A679" s="0" t="n">
        <f aca="false">A678+1</f>
        <v>671</v>
      </c>
      <c r="B679" s="0" t="n">
        <f aca="false">B678+1/12</f>
        <v>2003.83333333328</v>
      </c>
      <c r="C679" s="1" t="n">
        <v>4730.84013333333</v>
      </c>
      <c r="D679" s="0" t="n">
        <f aca="false">AVERAGE(C667:C678)</f>
        <v>4885.75695075378</v>
      </c>
      <c r="E679" s="0" t="n">
        <f aca="false">C679/D679</f>
        <v>0.968292156367593</v>
      </c>
      <c r="H679" s="0" t="n">
        <v>0.983041230596395</v>
      </c>
      <c r="I679" s="0" t="n">
        <f aca="false">C679/H679</f>
        <v>4812.45342116852</v>
      </c>
      <c r="J679" s="0" t="n">
        <f aca="false">$C$6+$C$5*$A679</f>
        <v>4732.06860807026</v>
      </c>
      <c r="K679" s="1" t="n">
        <f aca="false">J679*H679</f>
        <v>4651.81854774396</v>
      </c>
      <c r="L679" s="0" t="n">
        <f aca="false">K679-C679</f>
        <v>-79.0215855893721</v>
      </c>
      <c r="M679" s="0" t="n">
        <f aca="false">ABS(L679)</f>
        <v>79.0215855893721</v>
      </c>
      <c r="N679" s="0" t="n">
        <f aca="false">L679^2</f>
        <v>6244.41098905846</v>
      </c>
      <c r="O679" s="2" t="n">
        <f aca="false">ABS(L679/C679)</f>
        <v>0.0167034994551156</v>
      </c>
    </row>
    <row r="680" customFormat="false" ht="13.8" hidden="false" customHeight="false" outlineLevel="0" collapsed="false">
      <c r="A680" s="0" t="n">
        <f aca="false">A679+1</f>
        <v>672</v>
      </c>
      <c r="B680" s="0" t="n">
        <f aca="false">B679+1/12</f>
        <v>2003.91666666662</v>
      </c>
      <c r="C680" s="1" t="n">
        <v>4657.897</v>
      </c>
      <c r="D680" s="0" t="n">
        <f aca="false">AVERAGE(C668:C679)</f>
        <v>4896.86723961489</v>
      </c>
      <c r="E680" s="0" t="n">
        <f aca="false">C680/D680</f>
        <v>0.95119936320069</v>
      </c>
      <c r="H680" s="0" t="n">
        <v>0.962503790905692</v>
      </c>
      <c r="I680" s="0" t="n">
        <f aca="false">C680/H680</f>
        <v>4839.35444619604</v>
      </c>
      <c r="J680" s="0" t="n">
        <f aca="false">$C$6+$C$5*$A680</f>
        <v>4732.26129801712</v>
      </c>
      <c r="K680" s="1" t="n">
        <f aca="false">J680*H680</f>
        <v>4554.81943889777</v>
      </c>
      <c r="L680" s="0" t="n">
        <f aca="false">K680-C680</f>
        <v>-103.07756110223</v>
      </c>
      <c r="M680" s="0" t="n">
        <f aca="false">ABS(L680)</f>
        <v>103.07756110223</v>
      </c>
      <c r="N680" s="0" t="n">
        <f aca="false">L680^2</f>
        <v>10624.983602784</v>
      </c>
      <c r="O680" s="2" t="n">
        <f aca="false">ABS(L680/C680)</f>
        <v>0.0221296351341024</v>
      </c>
    </row>
    <row r="681" customFormat="false" ht="13.8" hidden="false" customHeight="false" outlineLevel="0" collapsed="false">
      <c r="A681" s="0" t="n">
        <f aca="false">A680+1</f>
        <v>673</v>
      </c>
      <c r="B681" s="0" t="n">
        <f aca="false">B680+1/12</f>
        <v>2003.99999999995</v>
      </c>
      <c r="C681" s="1" t="n">
        <v>4308.161111</v>
      </c>
      <c r="D681" s="0" t="n">
        <f aca="false">AVERAGE(C669:C680)</f>
        <v>4909.58735994822</v>
      </c>
      <c r="E681" s="0" t="n">
        <f aca="false">C681/D681</f>
        <v>0.877499633909241</v>
      </c>
      <c r="H681" s="0" t="n">
        <v>0.948389805964412</v>
      </c>
      <c r="I681" s="0" t="n">
        <f aca="false">C681/H681</f>
        <v>4542.60588199707</v>
      </c>
      <c r="J681" s="0" t="n">
        <f aca="false">$C$6+$C$5*$A681</f>
        <v>4732.45398796398</v>
      </c>
      <c r="K681" s="1" t="n">
        <f aca="false">J681*H681</f>
        <v>4488.21111938067</v>
      </c>
      <c r="L681" s="0" t="n">
        <f aca="false">K681-C681</f>
        <v>180.050008380667</v>
      </c>
      <c r="M681" s="0" t="n">
        <f aca="false">ABS(L681)</f>
        <v>180.050008380667</v>
      </c>
      <c r="N681" s="0" t="n">
        <f aca="false">L681^2</f>
        <v>32418.0055178784</v>
      </c>
      <c r="O681" s="2" t="n">
        <f aca="false">ABS(L681/C681)</f>
        <v>0.0417927750939831</v>
      </c>
    </row>
    <row r="682" customFormat="false" ht="13.8" hidden="false" customHeight="false" outlineLevel="0" collapsed="false">
      <c r="A682" s="0" t="n">
        <f aca="false">A681+1</f>
        <v>674</v>
      </c>
      <c r="B682" s="0" t="n">
        <f aca="false">B681+1/12</f>
        <v>2004.08333333328</v>
      </c>
      <c r="C682" s="1" t="n">
        <v>4417.896552</v>
      </c>
      <c r="D682" s="0" t="n">
        <f aca="false">AVERAGE(C670:C681)</f>
        <v>4888.97086516596</v>
      </c>
      <c r="E682" s="0" t="n">
        <f aca="false">C682/D682</f>
        <v>0.903645506148875</v>
      </c>
      <c r="H682" s="0" t="n">
        <v>0.957154979085495</v>
      </c>
      <c r="I682" s="0" t="n">
        <f aca="false">C682/H682</f>
        <v>4615.6543595699</v>
      </c>
      <c r="J682" s="0" t="n">
        <f aca="false">$C$6+$C$5*$A682</f>
        <v>4732.64667791084</v>
      </c>
      <c r="K682" s="1" t="n">
        <f aca="false">J682*H682</f>
        <v>4529.87633201479</v>
      </c>
      <c r="L682" s="0" t="n">
        <f aca="false">K682-C682</f>
        <v>111.979780014788</v>
      </c>
      <c r="M682" s="0" t="n">
        <f aca="false">ABS(L682)</f>
        <v>111.979780014788</v>
      </c>
      <c r="N682" s="0" t="n">
        <f aca="false">L682^2</f>
        <v>12539.4711321603</v>
      </c>
      <c r="O682" s="2" t="n">
        <f aca="false">ABS(L682/C682)</f>
        <v>0.0253468542544516</v>
      </c>
    </row>
    <row r="683" customFormat="false" ht="13.8" hidden="false" customHeight="false" outlineLevel="0" collapsed="false">
      <c r="A683" s="0" t="n">
        <f aca="false">A682+1</f>
        <v>675</v>
      </c>
      <c r="B683" s="0" t="n">
        <f aca="false">B682+1/12</f>
        <v>2004.16666666662</v>
      </c>
      <c r="C683" s="1" t="n">
        <v>4603.935484</v>
      </c>
      <c r="D683" s="0" t="n">
        <f aca="false">AVERAGE(C671:C682)</f>
        <v>4858.36544390406</v>
      </c>
      <c r="E683" s="0" t="n">
        <f aca="false">C683/D683</f>
        <v>0.947630543061906</v>
      </c>
      <c r="H683" s="0" t="n">
        <v>0.990002268729016</v>
      </c>
      <c r="I683" s="0" t="n">
        <f aca="false">C683/H683</f>
        <v>4650.42922569321</v>
      </c>
      <c r="J683" s="0" t="n">
        <f aca="false">$C$6+$C$5*$A683</f>
        <v>4732.8393678577</v>
      </c>
      <c r="K683" s="1" t="n">
        <f aca="false">J683*H683</f>
        <v>4685.52171170913</v>
      </c>
      <c r="L683" s="0" t="n">
        <f aca="false">K683-C683</f>
        <v>81.5862277091264</v>
      </c>
      <c r="M683" s="0" t="n">
        <f aca="false">ABS(L683)</f>
        <v>81.5862277091264</v>
      </c>
      <c r="N683" s="0" t="n">
        <f aca="false">L683^2</f>
        <v>6656.31255180543</v>
      </c>
      <c r="O683" s="2" t="n">
        <f aca="false">ABS(L683/C683)</f>
        <v>0.0177209754551648</v>
      </c>
    </row>
    <row r="684" customFormat="false" ht="13.8" hidden="false" customHeight="false" outlineLevel="0" collapsed="false">
      <c r="A684" s="0" t="n">
        <f aca="false">A683+1</f>
        <v>676</v>
      </c>
      <c r="B684" s="0" t="n">
        <f aca="false">B683+1/12</f>
        <v>2004.24999999995</v>
      </c>
      <c r="C684" s="1" t="n">
        <v>4638.133333</v>
      </c>
      <c r="D684" s="0" t="n">
        <f aca="false">AVERAGE(C672:C683)</f>
        <v>4829.81982697933</v>
      </c>
      <c r="E684" s="0" t="n">
        <f aca="false">C684/D684</f>
        <v>0.960311874801505</v>
      </c>
      <c r="H684" s="0" t="n">
        <v>1.01159110872128</v>
      </c>
      <c r="I684" s="0" t="n">
        <f aca="false">C684/H684</f>
        <v>4584.98823587221</v>
      </c>
      <c r="J684" s="0" t="n">
        <f aca="false">$C$6+$C$5*$A684</f>
        <v>4733.03205780456</v>
      </c>
      <c r="K684" s="1" t="n">
        <f aca="false">J684*H684</f>
        <v>4787.89314696788</v>
      </c>
      <c r="L684" s="0" t="n">
        <f aca="false">K684-C684</f>
        <v>149.759813967878</v>
      </c>
      <c r="M684" s="0" t="n">
        <f aca="false">ABS(L684)</f>
        <v>149.759813967878</v>
      </c>
      <c r="N684" s="0" t="n">
        <f aca="false">L684^2</f>
        <v>22428.0018796933</v>
      </c>
      <c r="O684" s="2" t="n">
        <f aca="false">ABS(L684/C684)</f>
        <v>0.0322888117300007</v>
      </c>
    </row>
    <row r="685" customFormat="false" ht="13.8" hidden="false" customHeight="false" outlineLevel="0" collapsed="false">
      <c r="A685" s="0" t="n">
        <f aca="false">A684+1</f>
        <v>677</v>
      </c>
      <c r="B685" s="0" t="n">
        <f aca="false">B684+1/12</f>
        <v>2004.33333333328</v>
      </c>
      <c r="C685" s="1" t="n">
        <v>4705.677419</v>
      </c>
      <c r="D685" s="0" t="n">
        <f aca="false">AVERAGE(C673:C684)</f>
        <v>4801.68881861822</v>
      </c>
      <c r="E685" s="0" t="n">
        <f aca="false">C685/D685</f>
        <v>0.980004660184155</v>
      </c>
      <c r="H685" s="0" t="n">
        <v>1.02572739916611</v>
      </c>
      <c r="I685" s="0" t="n">
        <f aca="false">C685/H685</f>
        <v>4587.64913838277</v>
      </c>
      <c r="J685" s="0" t="n">
        <f aca="false">$C$6+$C$5*$A685</f>
        <v>4733.22474775142</v>
      </c>
      <c r="K685" s="1" t="n">
        <f aca="false">J685*H685</f>
        <v>4854.99831017973</v>
      </c>
      <c r="L685" s="0" t="n">
        <f aca="false">K685-C685</f>
        <v>149.320891179732</v>
      </c>
      <c r="M685" s="0" t="n">
        <f aca="false">ABS(L685)</f>
        <v>149.320891179732</v>
      </c>
      <c r="N685" s="0" t="n">
        <f aca="false">L685^2</f>
        <v>22296.7285427093</v>
      </c>
      <c r="O685" s="2" t="n">
        <f aca="false">ABS(L685/C685)</f>
        <v>0.0317320712586083</v>
      </c>
    </row>
    <row r="686" customFormat="false" ht="13.8" hidden="false" customHeight="false" outlineLevel="0" collapsed="false">
      <c r="A686" s="0" t="n">
        <f aca="false">A685+1</f>
        <v>678</v>
      </c>
      <c r="B686" s="0" t="n">
        <f aca="false">B685+1/12</f>
        <v>2004.41666666662</v>
      </c>
      <c r="C686" s="1" t="n">
        <v>4778.083333</v>
      </c>
      <c r="D686" s="0" t="n">
        <f aca="false">AVERAGE(C674:C685)</f>
        <v>4762.94113713704</v>
      </c>
      <c r="E686" s="0" t="n">
        <f aca="false">C686/D686</f>
        <v>1.00317916922065</v>
      </c>
      <c r="H686" s="0" t="n">
        <v>1.04138487214656</v>
      </c>
      <c r="I686" s="0" t="n">
        <f aca="false">C686/H686</f>
        <v>4588.20121244046</v>
      </c>
      <c r="J686" s="0" t="n">
        <f aca="false">$C$6+$C$5*$A686</f>
        <v>4733.41743769828</v>
      </c>
      <c r="K686" s="1" t="n">
        <f aca="false">J686*H686</f>
        <v>4929.30931317372</v>
      </c>
      <c r="L686" s="0" t="n">
        <f aca="false">K686-C686</f>
        <v>151.225980173721</v>
      </c>
      <c r="M686" s="0" t="n">
        <f aca="false">ABS(L686)</f>
        <v>151.225980173721</v>
      </c>
      <c r="N686" s="0" t="n">
        <f aca="false">L686^2</f>
        <v>22869.2970795026</v>
      </c>
      <c r="O686" s="2" t="n">
        <f aca="false">ABS(L686/C686)</f>
        <v>0.0316499252177695</v>
      </c>
    </row>
    <row r="687" customFormat="false" ht="13.8" hidden="false" customHeight="false" outlineLevel="0" collapsed="false">
      <c r="A687" s="0" t="n">
        <f aca="false">A686+1</f>
        <v>679</v>
      </c>
      <c r="B687" s="0" t="n">
        <f aca="false">B686+1/12</f>
        <v>2004.49999999995</v>
      </c>
      <c r="C687" s="1" t="n">
        <v>4736.706897</v>
      </c>
      <c r="D687" s="0" t="n">
        <f aca="false">AVERAGE(C675:C686)</f>
        <v>4729.46057044259</v>
      </c>
      <c r="E687" s="0" t="n">
        <f aca="false">C687/D687</f>
        <v>1.00153216766468</v>
      </c>
      <c r="H687" s="0" t="n">
        <v>1.01705923753064</v>
      </c>
      <c r="I687" s="0" t="n">
        <f aca="false">C687/H687</f>
        <v>4657.25763280067</v>
      </c>
      <c r="J687" s="0" t="n">
        <f aca="false">$C$6+$C$5*$A687</f>
        <v>4733.61012764514</v>
      </c>
      <c r="K687" s="1" t="n">
        <f aca="false">J687*H687</f>
        <v>4814.36190719008</v>
      </c>
      <c r="L687" s="0" t="n">
        <f aca="false">K687-C687</f>
        <v>77.6550101900812</v>
      </c>
      <c r="M687" s="0" t="n">
        <f aca="false">ABS(L687)</f>
        <v>77.6550101900812</v>
      </c>
      <c r="N687" s="0" t="n">
        <f aca="false">L687^2</f>
        <v>6030.30060762161</v>
      </c>
      <c r="O687" s="2" t="n">
        <f aca="false">ABS(L687/C687)</f>
        <v>0.0163943034430237</v>
      </c>
    </row>
    <row r="688" customFormat="false" ht="13.8" hidden="false" customHeight="false" outlineLevel="0" collapsed="false">
      <c r="A688" s="0" t="n">
        <f aca="false">A687+1</f>
        <v>680</v>
      </c>
      <c r="B688" s="0" t="n">
        <f aca="false">B687+1/12</f>
        <v>2004.58333333328</v>
      </c>
      <c r="C688" s="1" t="n">
        <v>4820.865591</v>
      </c>
      <c r="D688" s="0" t="n">
        <f aca="false">AVERAGE(C676:C687)</f>
        <v>4709.08606051517</v>
      </c>
      <c r="E688" s="0" t="n">
        <f aca="false">C688/D688</f>
        <v>1.02373699037316</v>
      </c>
      <c r="H688" s="0" t="n">
        <v>1.02243281479858</v>
      </c>
      <c r="I688" s="0" t="n">
        <f aca="false">C688/H688</f>
        <v>4715.09278773463</v>
      </c>
      <c r="J688" s="0" t="n">
        <f aca="false">$C$6+$C$5*$A688</f>
        <v>4733.802817592</v>
      </c>
      <c r="K688" s="1" t="n">
        <f aca="false">J688*H688</f>
        <v>4839.99533949204</v>
      </c>
      <c r="L688" s="0" t="n">
        <f aca="false">K688-C688</f>
        <v>19.1297484920378</v>
      </c>
      <c r="M688" s="0" t="n">
        <f aca="false">ABS(L688)</f>
        <v>19.1297484920378</v>
      </c>
      <c r="N688" s="0" t="n">
        <f aca="false">L688^2</f>
        <v>365.947277368624</v>
      </c>
      <c r="O688" s="2" t="n">
        <f aca="false">ABS(L688/C688)</f>
        <v>0.00396811488122607</v>
      </c>
    </row>
    <row r="689" customFormat="false" ht="13.8" hidden="false" customHeight="false" outlineLevel="0" collapsed="false">
      <c r="A689" s="0" t="n">
        <f aca="false">A688+1</f>
        <v>681</v>
      </c>
      <c r="B689" s="0" t="n">
        <f aca="false">B688+1/12</f>
        <v>2004.66666666661</v>
      </c>
      <c r="C689" s="1" t="n">
        <v>4787.482759</v>
      </c>
      <c r="D689" s="0" t="n">
        <f aca="false">AVERAGE(C677:C688)</f>
        <v>4696.38589202324</v>
      </c>
      <c r="E689" s="0" t="n">
        <f aca="false">C689/D689</f>
        <v>1.0193972277984</v>
      </c>
      <c r="H689" s="0" t="n">
        <v>1.02811881019906</v>
      </c>
      <c r="I689" s="0" t="n">
        <f aca="false">C689/H689</f>
        <v>4656.54621966606</v>
      </c>
      <c r="J689" s="0" t="n">
        <f aca="false">$C$6+$C$5*$A689</f>
        <v>4733.99550753886</v>
      </c>
      <c r="K689" s="1" t="n">
        <f aca="false">J689*H689</f>
        <v>4867.10982869855</v>
      </c>
      <c r="L689" s="0" t="n">
        <f aca="false">K689-C689</f>
        <v>79.6270696985475</v>
      </c>
      <c r="M689" s="0" t="n">
        <f aca="false">ABS(L689)</f>
        <v>79.6270696985475</v>
      </c>
      <c r="N689" s="0" t="n">
        <f aca="false">L689^2</f>
        <v>6340.47022877735</v>
      </c>
      <c r="O689" s="2" t="n">
        <f aca="false">ABS(L689/C689)</f>
        <v>0.0166323459962036</v>
      </c>
    </row>
    <row r="690" customFormat="false" ht="13.8" hidden="false" customHeight="false" outlineLevel="0" collapsed="false">
      <c r="A690" s="0" t="n">
        <f aca="false">A689+1</f>
        <v>682</v>
      </c>
      <c r="B690" s="0" t="n">
        <f aca="false">B689+1/12</f>
        <v>2004.74999999995</v>
      </c>
      <c r="C690" s="1" t="n">
        <v>4880.5</v>
      </c>
      <c r="D690" s="0" t="n">
        <f aca="false">AVERAGE(C678:C689)</f>
        <v>4677.1954811353</v>
      </c>
      <c r="E690" s="0" t="n">
        <f aca="false">C690/D690</f>
        <v>1.04346718448795</v>
      </c>
      <c r="H690" s="0" t="n">
        <v>1.01259368215675</v>
      </c>
      <c r="I690" s="0" t="n">
        <f aca="false">C690/H690</f>
        <v>4819.80095866774</v>
      </c>
      <c r="J690" s="0" t="n">
        <f aca="false">$C$6+$C$5*$A690</f>
        <v>4734.18819748572</v>
      </c>
      <c r="K690" s="1" t="n">
        <f aca="false">J690*H690</f>
        <v>4793.80905891509</v>
      </c>
      <c r="L690" s="0" t="n">
        <f aca="false">K690-C690</f>
        <v>-86.6909410849066</v>
      </c>
      <c r="M690" s="0" t="n">
        <f aca="false">ABS(L690)</f>
        <v>86.6909410849066</v>
      </c>
      <c r="N690" s="0" t="n">
        <f aca="false">L690^2</f>
        <v>7515.31926618675</v>
      </c>
      <c r="O690" s="2" t="n">
        <f aca="false">ABS(L690/C690)</f>
        <v>0.0177627171570344</v>
      </c>
    </row>
    <row r="691" customFormat="false" ht="13.8" hidden="false" customHeight="false" outlineLevel="0" collapsed="false">
      <c r="A691" s="0" t="n">
        <f aca="false">A690+1</f>
        <v>683</v>
      </c>
      <c r="B691" s="0" t="n">
        <f aca="false">B690+1/12</f>
        <v>2004.83333333328</v>
      </c>
      <c r="C691" s="1" t="n">
        <v>4879.683333</v>
      </c>
      <c r="D691" s="0" t="n">
        <f aca="false">AVERAGE(C679:C690)</f>
        <v>4672.18163436111</v>
      </c>
      <c r="E691" s="0" t="n">
        <f aca="false">C691/D691</f>
        <v>1.04441216435441</v>
      </c>
      <c r="H691" s="0" t="n">
        <v>0.983041230596395</v>
      </c>
      <c r="I691" s="0" t="n">
        <f aca="false">C691/H691</f>
        <v>4963.86436410157</v>
      </c>
      <c r="J691" s="0" t="n">
        <f aca="false">$C$6+$C$5*$A691</f>
        <v>4734.38088743258</v>
      </c>
      <c r="K691" s="1" t="n">
        <f aca="false">J691*H691</f>
        <v>4654.09161369378</v>
      </c>
      <c r="L691" s="0" t="n">
        <f aca="false">K691-C691</f>
        <v>-225.591719306223</v>
      </c>
      <c r="M691" s="0" t="n">
        <f aca="false">ABS(L691)</f>
        <v>225.591719306223</v>
      </c>
      <c r="N691" s="0" t="n">
        <f aca="false">L691^2</f>
        <v>50891.6238195378</v>
      </c>
      <c r="O691" s="2" t="n">
        <f aca="false">ABS(L691/C691)</f>
        <v>0.0462308112865863</v>
      </c>
    </row>
    <row r="692" customFormat="false" ht="13.8" hidden="false" customHeight="false" outlineLevel="0" collapsed="false">
      <c r="A692" s="0" t="n">
        <f aca="false">A691+1</f>
        <v>684</v>
      </c>
      <c r="B692" s="0" t="n">
        <f aca="false">B691+1/12</f>
        <v>2004.91666666661</v>
      </c>
      <c r="C692" s="1" t="n">
        <v>4486.35</v>
      </c>
      <c r="D692" s="0" t="n">
        <f aca="false">AVERAGE(C680:C691)</f>
        <v>4684.58523433333</v>
      </c>
      <c r="E692" s="0" t="n">
        <f aca="false">C692/D692</f>
        <v>0.957683503572426</v>
      </c>
      <c r="H692" s="0" t="n">
        <v>0.962503790905692</v>
      </c>
      <c r="I692" s="0" t="n">
        <f aca="false">C692/H692</f>
        <v>4661.12449882245</v>
      </c>
      <c r="J692" s="0" t="n">
        <f aca="false">$C$6+$C$5*$A692</f>
        <v>4734.57357737944</v>
      </c>
      <c r="K692" s="1" t="n">
        <f aca="false">J692*H692</f>
        <v>4557.04501654964</v>
      </c>
      <c r="L692" s="0" t="n">
        <f aca="false">K692-C692</f>
        <v>70.6950165496346</v>
      </c>
      <c r="M692" s="0" t="n">
        <f aca="false">ABS(L692)</f>
        <v>70.6950165496346</v>
      </c>
      <c r="N692" s="0" t="n">
        <f aca="false">L692^2</f>
        <v>4997.78536495311</v>
      </c>
      <c r="O692" s="2" t="n">
        <f aca="false">ABS(L692/C692)</f>
        <v>0.0157578023448092</v>
      </c>
    </row>
    <row r="693" customFormat="false" ht="13.8" hidden="false" customHeight="false" outlineLevel="0" collapsed="false">
      <c r="A693" s="0" t="n">
        <f aca="false">A692+1</f>
        <v>685</v>
      </c>
      <c r="B693" s="0" t="n">
        <f aca="false">B692+1/12</f>
        <v>2004.99999999995</v>
      </c>
      <c r="C693" s="1" t="n">
        <v>4600.916667</v>
      </c>
      <c r="D693" s="0" t="n">
        <f aca="false">AVERAGE(C681:C692)</f>
        <v>4670.289651</v>
      </c>
      <c r="E693" s="0" t="n">
        <f aca="false">C693/D693</f>
        <v>0.985145892613931</v>
      </c>
      <c r="H693" s="0" t="n">
        <v>0.948389805964412</v>
      </c>
      <c r="I693" s="0" t="n">
        <f aca="false">C693/H693</f>
        <v>4851.2928313494</v>
      </c>
      <c r="J693" s="0" t="n">
        <f aca="false">$C$6+$C$5*$A693</f>
        <v>4734.7662673263</v>
      </c>
      <c r="K693" s="1" t="n">
        <f aca="false">J693*H693</f>
        <v>4490.40406155643</v>
      </c>
      <c r="L693" s="0" t="n">
        <f aca="false">K693-C693</f>
        <v>-110.512605443567</v>
      </c>
      <c r="M693" s="0" t="n">
        <f aca="false">ABS(L693)</f>
        <v>110.512605443567</v>
      </c>
      <c r="N693" s="0" t="n">
        <f aca="false">L693^2</f>
        <v>12213.0359619255</v>
      </c>
      <c r="O693" s="2" t="n">
        <f aca="false">ABS(L693/C693)</f>
        <v>0.0240196929095058</v>
      </c>
      <c r="Q693" s="0" t="n">
        <v>4957</v>
      </c>
      <c r="R693" s="0" t="n">
        <f aca="false">C698</f>
        <v>4971.116667</v>
      </c>
      <c r="S693" s="0" t="n">
        <f aca="false">AVERAGE(C693:C704)</f>
        <v>4752.18386130952</v>
      </c>
      <c r="T693" s="0" t="n">
        <f aca="false">K698</f>
        <v>4931.71728592182</v>
      </c>
      <c r="U693" s="0" t="n">
        <f aca="false">AVERAGE(K693:K704)</f>
        <v>4735.83083752608</v>
      </c>
    </row>
    <row r="694" customFormat="false" ht="13.8" hidden="false" customHeight="false" outlineLevel="0" collapsed="false">
      <c r="A694" s="0" t="n">
        <f aca="false">A693+1</f>
        <v>686</v>
      </c>
      <c r="B694" s="0" t="n">
        <f aca="false">B693+1/12</f>
        <v>2005.08333333328</v>
      </c>
      <c r="C694" s="1" t="n">
        <v>4810.85678571428</v>
      </c>
      <c r="D694" s="0" t="n">
        <f aca="false">AVERAGE(C682:C693)</f>
        <v>4694.68594733333</v>
      </c>
      <c r="E694" s="0" t="n">
        <f aca="false">C694/D694</f>
        <v>1.02474517777849</v>
      </c>
      <c r="H694" s="0" t="n">
        <v>0.957154979085495</v>
      </c>
      <c r="I694" s="0" t="n">
        <f aca="false">C694/H694</f>
        <v>5026.20462812696</v>
      </c>
      <c r="J694" s="0" t="n">
        <f aca="false">$C$6+$C$5*$A694</f>
        <v>4734.95895727316</v>
      </c>
      <c r="K694" s="1" t="n">
        <f aca="false">J694*H694</f>
        <v>4532.08954171947</v>
      </c>
      <c r="L694" s="0" t="n">
        <f aca="false">K694-C694</f>
        <v>-278.767243994811</v>
      </c>
      <c r="M694" s="0" t="n">
        <f aca="false">ABS(L694)</f>
        <v>278.767243994811</v>
      </c>
      <c r="N694" s="0" t="n">
        <f aca="false">L694^2</f>
        <v>77711.1763244625</v>
      </c>
      <c r="O694" s="2" t="n">
        <f aca="false">ABS(L694/C694)</f>
        <v>0.0579454463958693</v>
      </c>
    </row>
    <row r="695" customFormat="false" ht="13.8" hidden="false" customHeight="false" outlineLevel="0" collapsed="false">
      <c r="A695" s="0" t="n">
        <f aca="false">A694+1</f>
        <v>687</v>
      </c>
      <c r="B695" s="0" t="n">
        <f aca="false">B694+1/12</f>
        <v>2005.16666666661</v>
      </c>
      <c r="C695" s="1" t="n">
        <v>4650.290323</v>
      </c>
      <c r="D695" s="0" t="n">
        <f aca="false">AVERAGE(C683:C694)</f>
        <v>4727.43263347619</v>
      </c>
      <c r="E695" s="0" t="n">
        <f aca="false">C695/D695</f>
        <v>0.983681986300572</v>
      </c>
      <c r="H695" s="0" t="n">
        <v>0.990002268729016</v>
      </c>
      <c r="I695" s="0" t="n">
        <f aca="false">C695/H695</f>
        <v>4697.25218808855</v>
      </c>
      <c r="J695" s="0" t="n">
        <f aca="false">$C$6+$C$5*$A695</f>
        <v>4735.15164722002</v>
      </c>
      <c r="K695" s="1" t="n">
        <f aca="false">J695*H695</f>
        <v>4687.81087352376</v>
      </c>
      <c r="L695" s="0" t="n">
        <f aca="false">K695-C695</f>
        <v>37.5205505237573</v>
      </c>
      <c r="M695" s="0" t="n">
        <f aca="false">ABS(L695)</f>
        <v>37.5205505237573</v>
      </c>
      <c r="N695" s="0" t="n">
        <f aca="false">L695^2</f>
        <v>1407.79171160582</v>
      </c>
      <c r="O695" s="2" t="n">
        <f aca="false">ABS(L695/C695)</f>
        <v>0.008068431843531</v>
      </c>
    </row>
    <row r="696" customFormat="false" ht="13.8" hidden="false" customHeight="false" outlineLevel="0" collapsed="false">
      <c r="A696" s="0" t="n">
        <f aca="false">A695+1</f>
        <v>688</v>
      </c>
      <c r="B696" s="0" t="n">
        <f aca="false">B695+1/12</f>
        <v>2005.24999999995</v>
      </c>
      <c r="C696" s="1" t="n">
        <v>4831.316667</v>
      </c>
      <c r="D696" s="0" t="n">
        <f aca="false">AVERAGE(C684:C695)</f>
        <v>4731.29553672619</v>
      </c>
      <c r="E696" s="0" t="n">
        <f aca="false">C696/D696</f>
        <v>1.02114032604757</v>
      </c>
      <c r="H696" s="0" t="n">
        <v>1.01159110872128</v>
      </c>
      <c r="I696" s="0" t="n">
        <f aca="false">C696/H696</f>
        <v>4775.95801836091</v>
      </c>
      <c r="J696" s="0" t="n">
        <f aca="false">$C$6+$C$5*$A696</f>
        <v>4735.34433716688</v>
      </c>
      <c r="K696" s="1" t="n">
        <f aca="false">J696*H696</f>
        <v>4790.23222821168</v>
      </c>
      <c r="L696" s="0" t="n">
        <f aca="false">K696-C696</f>
        <v>-41.0844387883208</v>
      </c>
      <c r="M696" s="0" t="n">
        <f aca="false">ABS(L696)</f>
        <v>41.0844387883208</v>
      </c>
      <c r="N696" s="0" t="n">
        <f aca="false">L696^2</f>
        <v>1687.93111055128</v>
      </c>
      <c r="O696" s="2" t="n">
        <f aca="false">ABS(L696/C696)</f>
        <v>0.00850377684181735</v>
      </c>
    </row>
    <row r="697" customFormat="false" ht="13.8" hidden="false" customHeight="false" outlineLevel="0" collapsed="false">
      <c r="A697" s="0" t="n">
        <f aca="false">A696+1</f>
        <v>689</v>
      </c>
      <c r="B697" s="0" t="n">
        <f aca="false">B696+1/12</f>
        <v>2005.33333333328</v>
      </c>
      <c r="C697" s="1" t="n">
        <v>4715.951613</v>
      </c>
      <c r="D697" s="0" t="n">
        <f aca="false">AVERAGE(C685:C696)</f>
        <v>4747.39414789286</v>
      </c>
      <c r="E697" s="0" t="n">
        <f aca="false">C697/D697</f>
        <v>0.993376885526387</v>
      </c>
      <c r="H697" s="0" t="n">
        <v>1.02572739916611</v>
      </c>
      <c r="I697" s="0" t="n">
        <f aca="false">C697/H697</f>
        <v>4597.66563400173</v>
      </c>
      <c r="J697" s="0" t="n">
        <f aca="false">$C$6+$C$5*$A697</f>
        <v>4735.53702711374</v>
      </c>
      <c r="K697" s="1" t="n">
        <f aca="false">J697*H697</f>
        <v>4857.37007847619</v>
      </c>
      <c r="L697" s="0" t="n">
        <f aca="false">K697-C697</f>
        <v>141.418465476188</v>
      </c>
      <c r="M697" s="0" t="n">
        <f aca="false">ABS(L697)</f>
        <v>141.418465476188</v>
      </c>
      <c r="N697" s="0" t="n">
        <f aca="false">L697^2</f>
        <v>19999.1823776399</v>
      </c>
      <c r="O697" s="2" t="n">
        <f aca="false">ABS(L697/C697)</f>
        <v>0.0299872596415862</v>
      </c>
    </row>
    <row r="698" customFormat="false" ht="13.8" hidden="false" customHeight="false" outlineLevel="0" collapsed="false">
      <c r="A698" s="0" t="n">
        <f aca="false">A697+1</f>
        <v>690</v>
      </c>
      <c r="B698" s="0" t="n">
        <f aca="false">B697+1/12</f>
        <v>2005.41666666661</v>
      </c>
      <c r="C698" s="1" t="n">
        <v>4971.116667</v>
      </c>
      <c r="D698" s="0" t="n">
        <f aca="false">AVERAGE(C686:C697)</f>
        <v>4748.25033072619</v>
      </c>
      <c r="E698" s="0" t="n">
        <f aca="false">C698/D698</f>
        <v>1.0469365178225</v>
      </c>
      <c r="H698" s="0" t="n">
        <v>1.04138487214656</v>
      </c>
      <c r="I698" s="0" t="n">
        <f aca="false">C698/H698</f>
        <v>4773.56335775577</v>
      </c>
      <c r="J698" s="0" t="n">
        <f aca="false">$C$6+$C$5*$A698</f>
        <v>4735.7297170606</v>
      </c>
      <c r="K698" s="1" t="n">
        <f aca="false">J698*H698</f>
        <v>4931.71728592182</v>
      </c>
      <c r="L698" s="0" t="n">
        <f aca="false">K698-C698</f>
        <v>-39.3993810781822</v>
      </c>
      <c r="M698" s="0" t="n">
        <f aca="false">ABS(L698)</f>
        <v>39.3993810781822</v>
      </c>
      <c r="N698" s="0" t="n">
        <f aca="false">L698^2</f>
        <v>1552.31122934382</v>
      </c>
      <c r="O698" s="2" t="n">
        <f aca="false">ABS(L698/C698)</f>
        <v>0.00792566011168656</v>
      </c>
    </row>
    <row r="699" customFormat="false" ht="13.8" hidden="false" customHeight="false" outlineLevel="0" collapsed="false">
      <c r="A699" s="0" t="n">
        <f aca="false">A698+1</f>
        <v>691</v>
      </c>
      <c r="B699" s="0" t="n">
        <f aca="false">B698+1/12</f>
        <v>2005.49999999995</v>
      </c>
      <c r="C699" s="1" t="n">
        <v>4891.790323</v>
      </c>
      <c r="D699" s="0" t="n">
        <f aca="false">AVERAGE(C687:C698)</f>
        <v>4764.33644189286</v>
      </c>
      <c r="E699" s="0" t="n">
        <f aca="false">C699/D699</f>
        <v>1.02675165422543</v>
      </c>
      <c r="H699" s="0" t="n">
        <v>1.01705923753064</v>
      </c>
      <c r="I699" s="0" t="n">
        <f aca="false">C699/H699</f>
        <v>4809.73982879992</v>
      </c>
      <c r="J699" s="0" t="n">
        <f aca="false">$C$6+$C$5*$A699</f>
        <v>4735.92240700746</v>
      </c>
      <c r="K699" s="1" t="n">
        <f aca="false">J699*H699</f>
        <v>4816.71363227528</v>
      </c>
      <c r="L699" s="0" t="n">
        <f aca="false">K699-C699</f>
        <v>-75.0766907247189</v>
      </c>
      <c r="M699" s="0" t="n">
        <f aca="false">ABS(L699)</f>
        <v>75.0766907247189</v>
      </c>
      <c r="N699" s="0" t="n">
        <f aca="false">L699^2</f>
        <v>5636.50949017509</v>
      </c>
      <c r="O699" s="2" t="n">
        <f aca="false">ABS(L699/C699)</f>
        <v>0.0153474874774838</v>
      </c>
    </row>
    <row r="700" customFormat="false" ht="13.8" hidden="false" customHeight="false" outlineLevel="0" collapsed="false">
      <c r="A700" s="0" t="n">
        <f aca="false">A699+1</f>
        <v>692</v>
      </c>
      <c r="B700" s="0" t="n">
        <f aca="false">B699+1/12</f>
        <v>2005.58333333328</v>
      </c>
      <c r="C700" s="1" t="n">
        <v>4796.733333</v>
      </c>
      <c r="D700" s="0" t="n">
        <f aca="false">AVERAGE(C688:C699)</f>
        <v>4777.26006072619</v>
      </c>
      <c r="E700" s="0" t="n">
        <f aca="false">C700/D700</f>
        <v>1.00407624287275</v>
      </c>
      <c r="H700" s="0" t="n">
        <v>1.02243281479858</v>
      </c>
      <c r="I700" s="0" t="n">
        <f aca="false">C700/H700</f>
        <v>4691.4900065536</v>
      </c>
      <c r="J700" s="0" t="n">
        <f aca="false">$C$6+$C$5*$A700</f>
        <v>4736.11509695432</v>
      </c>
      <c r="K700" s="1" t="n">
        <f aca="false">J700*H700</f>
        <v>4842.35948978906</v>
      </c>
      <c r="L700" s="0" t="n">
        <f aca="false">K700-C700</f>
        <v>45.6261567890551</v>
      </c>
      <c r="M700" s="0" t="n">
        <f aca="false">ABS(L700)</f>
        <v>45.6261567890551</v>
      </c>
      <c r="N700" s="0" t="n">
        <f aca="false">L700^2</f>
        <v>2081.74618333944</v>
      </c>
      <c r="O700" s="2" t="n">
        <f aca="false">ABS(L700/C700)</f>
        <v>0.00951192272356724</v>
      </c>
    </row>
    <row r="701" customFormat="false" ht="13.8" hidden="false" customHeight="false" outlineLevel="0" collapsed="false">
      <c r="A701" s="0" t="n">
        <f aca="false">A700+1</f>
        <v>693</v>
      </c>
      <c r="B701" s="0" t="n">
        <f aca="false">B700+1/12</f>
        <v>2005.66666666661</v>
      </c>
      <c r="C701" s="1" t="n">
        <v>4859.373563</v>
      </c>
      <c r="D701" s="0" t="n">
        <f aca="false">AVERAGE(C689:C700)</f>
        <v>4775.24903922619</v>
      </c>
      <c r="E701" s="0" t="n">
        <f aca="false">C701/D701</f>
        <v>1.01761678251391</v>
      </c>
      <c r="H701" s="0" t="n">
        <v>1.02811881019906</v>
      </c>
      <c r="I701" s="0" t="n">
        <f aca="false">C701/H701</f>
        <v>4726.47082690681</v>
      </c>
      <c r="J701" s="0" t="n">
        <f aca="false">$C$6+$C$5*$A701</f>
        <v>4736.30778690118</v>
      </c>
      <c r="K701" s="1" t="n">
        <f aca="false">J701*H701</f>
        <v>4869.48712660538</v>
      </c>
      <c r="L701" s="0" t="n">
        <f aca="false">K701-C701</f>
        <v>10.1135636053841</v>
      </c>
      <c r="M701" s="0" t="n">
        <f aca="false">ABS(L701)</f>
        <v>10.1135636053841</v>
      </c>
      <c r="N701" s="0" t="n">
        <f aca="false">L701^2</f>
        <v>102.28416880015</v>
      </c>
      <c r="O701" s="2" t="n">
        <f aca="false">ABS(L701/C701)</f>
        <v>0.00208124843135961</v>
      </c>
    </row>
    <row r="702" customFormat="false" ht="13.8" hidden="false" customHeight="false" outlineLevel="0" collapsed="false">
      <c r="A702" s="0" t="n">
        <f aca="false">A701+1</f>
        <v>694</v>
      </c>
      <c r="B702" s="0" t="n">
        <f aca="false">B701+1/12</f>
        <v>2005.74999999995</v>
      </c>
      <c r="C702" s="1" t="n">
        <v>4812.521505</v>
      </c>
      <c r="D702" s="0" t="n">
        <f aca="false">AVERAGE(C690:C701)</f>
        <v>4781.23993955952</v>
      </c>
      <c r="E702" s="0" t="n">
        <f aca="false">C702/D702</f>
        <v>1.00654256340111</v>
      </c>
      <c r="H702" s="0" t="n">
        <v>1.01259368215675</v>
      </c>
      <c r="I702" s="0" t="n">
        <f aca="false">C702/H702</f>
        <v>4752.66791587094</v>
      </c>
      <c r="J702" s="0" t="n">
        <f aca="false">$C$6+$C$5*$A702</f>
        <v>4736.50047684804</v>
      </c>
      <c r="K702" s="1" t="n">
        <f aca="false">J702*H702</f>
        <v>4796.15045838876</v>
      </c>
      <c r="L702" s="0" t="n">
        <f aca="false">K702-C702</f>
        <v>-16.3710466112398</v>
      </c>
      <c r="M702" s="0" t="n">
        <f aca="false">ABS(L702)</f>
        <v>16.3710466112398</v>
      </c>
      <c r="N702" s="0" t="n">
        <f aca="false">L702^2</f>
        <v>268.011167147385</v>
      </c>
      <c r="O702" s="2" t="n">
        <f aca="false">ABS(L702/C702)</f>
        <v>0.0034017607182079</v>
      </c>
    </row>
    <row r="703" customFormat="false" ht="13.8" hidden="false" customHeight="false" outlineLevel="0" collapsed="false">
      <c r="A703" s="0" t="n">
        <f aca="false">A702+1</f>
        <v>695</v>
      </c>
      <c r="B703" s="0" t="n">
        <f aca="false">B702+1/12</f>
        <v>2005.83333333328</v>
      </c>
      <c r="C703" s="1" t="n">
        <v>4642.588889</v>
      </c>
      <c r="D703" s="0" t="n">
        <f aca="false">AVERAGE(C691:C702)</f>
        <v>4775.57506497619</v>
      </c>
      <c r="E703" s="0" t="n">
        <f aca="false">C703/D703</f>
        <v>0.972152845643344</v>
      </c>
      <c r="H703" s="0" t="n">
        <v>0.983041230596395</v>
      </c>
      <c r="I703" s="0" t="n">
        <f aca="false">C703/H703</f>
        <v>4722.67972543066</v>
      </c>
      <c r="J703" s="0" t="n">
        <f aca="false">$C$6+$C$5*$A703</f>
        <v>4736.6931667949</v>
      </c>
      <c r="K703" s="1" t="n">
        <f aca="false">J703*H703</f>
        <v>4656.36467964359</v>
      </c>
      <c r="L703" s="0" t="n">
        <f aca="false">K703-C703</f>
        <v>13.7757906435945</v>
      </c>
      <c r="M703" s="0" t="n">
        <f aca="false">ABS(L703)</f>
        <v>13.7757906435945</v>
      </c>
      <c r="N703" s="0" t="n">
        <f aca="false">L703^2</f>
        <v>189.772407856146</v>
      </c>
      <c r="O703" s="2" t="n">
        <f aca="false">ABS(L703/C703)</f>
        <v>0.00296726481128545</v>
      </c>
    </row>
    <row r="704" customFormat="false" ht="13.8" hidden="false" customHeight="false" outlineLevel="0" collapsed="false">
      <c r="A704" s="0" t="n">
        <f aca="false">A703+1</f>
        <v>696</v>
      </c>
      <c r="B704" s="0" t="n">
        <f aca="false">B703+1/12</f>
        <v>2005.91666666661</v>
      </c>
      <c r="C704" s="1" t="n">
        <v>4442.75</v>
      </c>
      <c r="D704" s="0" t="n">
        <f aca="false">AVERAGE(C692:C703)</f>
        <v>4755.81719464286</v>
      </c>
      <c r="E704" s="0" t="n">
        <f aca="false">C704/D704</f>
        <v>0.93417173498689</v>
      </c>
      <c r="H704" s="0" t="n">
        <v>0.962503790905692</v>
      </c>
      <c r="I704" s="0" t="n">
        <f aca="false">C704/H704</f>
        <v>4615.82597593666</v>
      </c>
      <c r="J704" s="0" t="n">
        <f aca="false">$C$6+$C$5*$A704</f>
        <v>4736.88585674176</v>
      </c>
      <c r="K704" s="1" t="n">
        <f aca="false">J704*H704</f>
        <v>4559.2705942015</v>
      </c>
      <c r="L704" s="0" t="n">
        <f aca="false">K704-C704</f>
        <v>116.520594201501</v>
      </c>
      <c r="M704" s="0" t="n">
        <f aca="false">ABS(L704)</f>
        <v>116.520594201501</v>
      </c>
      <c r="N704" s="0" t="n">
        <f aca="false">L704^2</f>
        <v>13577.0488730708</v>
      </c>
      <c r="O704" s="2" t="n">
        <f aca="false">ABS(L704/C704)</f>
        <v>0.0262271327897138</v>
      </c>
    </row>
    <row r="705" customFormat="false" ht="13.8" hidden="false" customHeight="false" outlineLevel="0" collapsed="false">
      <c r="A705" s="0" t="n">
        <f aca="false">A704+1</f>
        <v>697</v>
      </c>
      <c r="B705" s="0" t="n">
        <f aca="false">B704+1/12</f>
        <v>2005.99999999995</v>
      </c>
      <c r="C705" s="1" t="n">
        <v>4804</v>
      </c>
      <c r="D705" s="0" t="n">
        <f aca="false">AVERAGE(C693:C704)</f>
        <v>4752.18386130952</v>
      </c>
      <c r="E705" s="0" t="n">
        <f aca="false">C705/D705</f>
        <v>1.01090364771286</v>
      </c>
      <c r="H705" s="0" t="n">
        <v>0.948389805964412</v>
      </c>
      <c r="I705" s="0" t="n">
        <f aca="false">C705/H705</f>
        <v>5065.42770682234</v>
      </c>
      <c r="J705" s="0" t="n">
        <f aca="false">$C$6+$C$5*$A705</f>
        <v>4737.07854668862</v>
      </c>
      <c r="K705" s="1" t="n">
        <f aca="false">J705*H705</f>
        <v>4492.5970037322</v>
      </c>
      <c r="L705" s="0" t="n">
        <f aca="false">K705-C705</f>
        <v>-311.402996267801</v>
      </c>
      <c r="M705" s="0" t="n">
        <f aca="false">ABS(L705)</f>
        <v>311.402996267801</v>
      </c>
      <c r="N705" s="0" t="n">
        <f aca="false">L705^2</f>
        <v>96971.8260845638</v>
      </c>
      <c r="O705" s="2" t="n">
        <f aca="false">ABS(L705/C705)</f>
        <v>0.0648216062172774</v>
      </c>
    </row>
    <row r="706" customFormat="false" ht="13.8" hidden="false" customHeight="false" outlineLevel="0" collapsed="false">
      <c r="A706" s="0" t="n">
        <f aca="false">A705+1</f>
        <v>698</v>
      </c>
      <c r="B706" s="0" t="n">
        <f aca="false">B705+1/12</f>
        <v>2006.08333333328</v>
      </c>
      <c r="C706" s="1" t="n">
        <v>4426.431034</v>
      </c>
      <c r="D706" s="0" t="n">
        <f aca="false">AVERAGE(C694:C705)</f>
        <v>4769.10747239286</v>
      </c>
      <c r="E706" s="0" t="n">
        <f aca="false">C706/D706</f>
        <v>0.928146631130348</v>
      </c>
      <c r="H706" s="0" t="n">
        <v>0.957154979085495</v>
      </c>
      <c r="I706" s="0" t="n">
        <f aca="false">C706/H706</f>
        <v>4624.5708696299</v>
      </c>
      <c r="J706" s="0" t="n">
        <f aca="false">$C$6+$C$5*$A706</f>
        <v>4737.27123663548</v>
      </c>
      <c r="K706" s="1" t="n">
        <f aca="false">J706*H706</f>
        <v>4534.30275142415</v>
      </c>
      <c r="L706" s="0" t="n">
        <f aca="false">K706-C706</f>
        <v>107.87171742415</v>
      </c>
      <c r="M706" s="0" t="n">
        <f aca="false">ABS(L706)</f>
        <v>107.87171742415</v>
      </c>
      <c r="N706" s="0" t="n">
        <f aca="false">L706^2</f>
        <v>11636.3074200357</v>
      </c>
      <c r="O706" s="2" t="n">
        <f aca="false">ABS(L706/C706)</f>
        <v>0.0243699080807028</v>
      </c>
    </row>
    <row r="707" customFormat="false" ht="13.8" hidden="false" customHeight="false" outlineLevel="0" collapsed="false">
      <c r="A707" s="0" t="n">
        <f aca="false">A706+1</f>
        <v>699</v>
      </c>
      <c r="B707" s="0" t="n">
        <f aca="false">B706+1/12</f>
        <v>2006.16666666661</v>
      </c>
      <c r="C707" s="1" t="n">
        <v>4574.134615</v>
      </c>
      <c r="D707" s="0" t="n">
        <f aca="false">AVERAGE(C695:C706)</f>
        <v>4737.07199308333</v>
      </c>
      <c r="E707" s="0" t="n">
        <f aca="false">C707/D707</f>
        <v>0.96560377838436</v>
      </c>
      <c r="H707" s="0" t="n">
        <v>0.990002268729016</v>
      </c>
      <c r="I707" s="0" t="n">
        <f aca="false">C707/H707</f>
        <v>4620.32740679712</v>
      </c>
      <c r="J707" s="0" t="n">
        <f aca="false">$C$6+$C$5*$A707</f>
        <v>4737.46392658234</v>
      </c>
      <c r="K707" s="1" t="n">
        <f aca="false">J707*H707</f>
        <v>4690.10003533839</v>
      </c>
      <c r="L707" s="0" t="n">
        <f aca="false">K707-C707</f>
        <v>115.965420338391</v>
      </c>
      <c r="M707" s="0" t="n">
        <f aca="false">ABS(L707)</f>
        <v>115.965420338391</v>
      </c>
      <c r="N707" s="0" t="n">
        <f aca="false">L707^2</f>
        <v>13447.9787142596</v>
      </c>
      <c r="O707" s="2" t="n">
        <f aca="false">ABS(L707/C707)</f>
        <v>0.0253524284042941</v>
      </c>
    </row>
    <row r="708" customFormat="false" ht="13.8" hidden="false" customHeight="false" outlineLevel="0" collapsed="false">
      <c r="A708" s="0" t="n">
        <f aca="false">A707+1</f>
        <v>700</v>
      </c>
      <c r="B708" s="0" t="n">
        <f aca="false">B707+1/12</f>
        <v>2006.24999999995</v>
      </c>
      <c r="C708" s="1" t="n">
        <v>4676.77957</v>
      </c>
      <c r="D708" s="0" t="n">
        <f aca="false">AVERAGE(C696:C707)</f>
        <v>4730.72568408333</v>
      </c>
      <c r="E708" s="0" t="n">
        <f aca="false">C708/D708</f>
        <v>0.988596651404913</v>
      </c>
      <c r="H708" s="0" t="n">
        <v>1.01159110872128</v>
      </c>
      <c r="I708" s="0" t="n">
        <f aca="false">C708/H708</f>
        <v>4623.19165291178</v>
      </c>
      <c r="J708" s="0" t="n">
        <f aca="false">$C$6+$C$5*$A708</f>
        <v>4737.6566165292</v>
      </c>
      <c r="K708" s="1" t="n">
        <f aca="false">J708*H708</f>
        <v>4792.57130945548</v>
      </c>
      <c r="L708" s="0" t="n">
        <f aca="false">K708-C708</f>
        <v>115.791739455483</v>
      </c>
      <c r="M708" s="0" t="n">
        <f aca="false">ABS(L708)</f>
        <v>115.791739455483</v>
      </c>
      <c r="N708" s="0" t="n">
        <f aca="false">L708^2</f>
        <v>13407.7269261265</v>
      </c>
      <c r="O708" s="2" t="n">
        <f aca="false">ABS(L708/C708)</f>
        <v>0.0247588618882637</v>
      </c>
    </row>
    <row r="709" customFormat="false" ht="13.8" hidden="false" customHeight="false" outlineLevel="0" collapsed="false">
      <c r="A709" s="0" t="n">
        <f aca="false">A708+1</f>
        <v>701</v>
      </c>
      <c r="B709" s="0" t="n">
        <f aca="false">B708+1/12</f>
        <v>2006.33333333328</v>
      </c>
      <c r="C709" s="1" t="n">
        <v>4767.655172</v>
      </c>
      <c r="D709" s="0" t="n">
        <f aca="false">AVERAGE(C697:C708)</f>
        <v>4717.84759266667</v>
      </c>
      <c r="E709" s="0" t="n">
        <f aca="false">C709/D709</f>
        <v>1.01055726755793</v>
      </c>
      <c r="H709" s="0" t="n">
        <v>1.02572739916611</v>
      </c>
      <c r="I709" s="0" t="n">
        <f aca="false">C709/H709</f>
        <v>4648.07235906536</v>
      </c>
      <c r="J709" s="0" t="n">
        <f aca="false">$C$6+$C$5*$A709</f>
        <v>4737.84930647606</v>
      </c>
      <c r="K709" s="1" t="n">
        <f aca="false">J709*H709</f>
        <v>4859.74184677265</v>
      </c>
      <c r="L709" s="0" t="n">
        <f aca="false">K709-C709</f>
        <v>92.0866747726477</v>
      </c>
      <c r="M709" s="0" t="n">
        <f aca="false">ABS(L709)</f>
        <v>92.0866747726477</v>
      </c>
      <c r="N709" s="0" t="n">
        <f aca="false">L709^2</f>
        <v>8479.95567068339</v>
      </c>
      <c r="O709" s="2" t="n">
        <f aca="false">ABS(L709/C709)</f>
        <v>0.0193148773244895</v>
      </c>
    </row>
    <row r="710" customFormat="false" ht="13.8" hidden="false" customHeight="false" outlineLevel="0" collapsed="false">
      <c r="A710" s="0" t="n">
        <f aca="false">A709+1</f>
        <v>702</v>
      </c>
      <c r="B710" s="0" t="n">
        <f aca="false">B709+1/12</f>
        <v>2006.41666666661</v>
      </c>
      <c r="C710" s="1" t="n">
        <v>5076.60833333333</v>
      </c>
      <c r="D710" s="0" t="n">
        <f aca="false">AVERAGE(C698:C709)</f>
        <v>4722.15622258333</v>
      </c>
      <c r="E710" s="0" t="n">
        <f aca="false">C710/D710</f>
        <v>1.0750614960714</v>
      </c>
      <c r="H710" s="0" t="n">
        <v>1.04138487214656</v>
      </c>
      <c r="I710" s="0" t="n">
        <f aca="false">C710/H710</f>
        <v>4874.86276122789</v>
      </c>
      <c r="J710" s="0" t="n">
        <f aca="false">$C$6+$C$5*$A710</f>
        <v>4738.04199642292</v>
      </c>
      <c r="K710" s="1" t="n">
        <f aca="false">J710*H710</f>
        <v>4934.12525866992</v>
      </c>
      <c r="L710" s="0" t="n">
        <f aca="false">K710-C710</f>
        <v>-142.483074663415</v>
      </c>
      <c r="M710" s="0" t="n">
        <f aca="false">ABS(L710)</f>
        <v>142.483074663415</v>
      </c>
      <c r="N710" s="0" t="n">
        <f aca="false">L710^2</f>
        <v>20301.4265655404</v>
      </c>
      <c r="O710" s="2" t="n">
        <f aca="false">ABS(L710/C710)</f>
        <v>0.0280665880264708</v>
      </c>
    </row>
    <row r="711" customFormat="false" ht="13.8" hidden="false" customHeight="false" outlineLevel="0" collapsed="false">
      <c r="A711" s="0" t="n">
        <f aca="false">A710+1</f>
        <v>703</v>
      </c>
      <c r="B711" s="0" t="n">
        <f aca="false">B710+1/12</f>
        <v>2006.49999999995</v>
      </c>
      <c r="C711" s="1" t="n">
        <v>5039.12227419355</v>
      </c>
      <c r="D711" s="0" t="n">
        <f aca="false">AVERAGE(C699:C710)</f>
        <v>4730.94719477778</v>
      </c>
      <c r="E711" s="0" t="n">
        <f aca="false">C711/D711</f>
        <v>1.06514024924141</v>
      </c>
      <c r="H711" s="0" t="n">
        <v>1.01705923753064</v>
      </c>
      <c r="I711" s="0" t="n">
        <f aca="false">C711/H711</f>
        <v>4954.60056626421</v>
      </c>
      <c r="J711" s="0" t="n">
        <f aca="false">$C$6+$C$5*$A711</f>
        <v>4738.23468636978</v>
      </c>
      <c r="K711" s="1" t="n">
        <f aca="false">J711*H711</f>
        <v>4819.06535736048</v>
      </c>
      <c r="L711" s="0" t="n">
        <f aca="false">K711-C711</f>
        <v>-220.05691683307</v>
      </c>
      <c r="M711" s="0" t="n">
        <f aca="false">ABS(L711)</f>
        <v>220.05691683307</v>
      </c>
      <c r="N711" s="0" t="n">
        <f aca="false">L711^2</f>
        <v>48425.0466460768</v>
      </c>
      <c r="O711" s="2" t="n">
        <f aca="false">ABS(L711/C711)</f>
        <v>0.0436696918350305</v>
      </c>
    </row>
    <row r="712" customFormat="false" ht="13.8" hidden="false" customHeight="false" outlineLevel="0" collapsed="false">
      <c r="A712" s="0" t="n">
        <f aca="false">A711+1</f>
        <v>704</v>
      </c>
      <c r="B712" s="0" t="n">
        <f aca="false">B711+1/12</f>
        <v>2006.58333333328</v>
      </c>
      <c r="C712" s="1" t="n">
        <v>4834.716667</v>
      </c>
      <c r="D712" s="0" t="n">
        <f aca="false">AVERAGE(C700:C711)</f>
        <v>4743.22485737724</v>
      </c>
      <c r="E712" s="0" t="n">
        <f aca="false">C712/D712</f>
        <v>1.01928894631265</v>
      </c>
      <c r="H712" s="0" t="n">
        <v>1.02243281479858</v>
      </c>
      <c r="I712" s="0" t="n">
        <f aca="false">C712/H712</f>
        <v>4728.63996247269</v>
      </c>
      <c r="J712" s="0" t="n">
        <f aca="false">$C$6+$C$5*$A712</f>
        <v>4738.42737631664</v>
      </c>
      <c r="K712" s="1" t="n">
        <f aca="false">J712*H712</f>
        <v>4844.72364008607</v>
      </c>
      <c r="L712" s="0" t="n">
        <f aca="false">K712-C712</f>
        <v>10.0069730860732</v>
      </c>
      <c r="M712" s="0" t="n">
        <f aca="false">ABS(L712)</f>
        <v>10.0069730860732</v>
      </c>
      <c r="N712" s="0" t="n">
        <f aca="false">L712^2</f>
        <v>100.139510345394</v>
      </c>
      <c r="O712" s="2" t="n">
        <f aca="false">ABS(L712/C712)</f>
        <v>0.00206981582899721</v>
      </c>
    </row>
    <row r="713" customFormat="false" ht="13.8" hidden="false" customHeight="false" outlineLevel="0" collapsed="false">
      <c r="A713" s="0" t="n">
        <f aca="false">A712+1</f>
        <v>705</v>
      </c>
      <c r="B713" s="0" t="n">
        <f aca="false">B712+1/12</f>
        <v>2006.66666666661</v>
      </c>
      <c r="C713" s="1" t="n">
        <v>4929.973118</v>
      </c>
      <c r="D713" s="0" t="n">
        <f aca="false">AVERAGE(C701:C712)</f>
        <v>4746.39013521057</v>
      </c>
      <c r="E713" s="0" t="n">
        <f aca="false">C713/D713</f>
        <v>1.03867844352438</v>
      </c>
      <c r="H713" s="0" t="n">
        <v>1.02811881019906</v>
      </c>
      <c r="I713" s="0" t="n">
        <f aca="false">C713/H713</f>
        <v>4795.13950050722</v>
      </c>
      <c r="J713" s="0" t="n">
        <f aca="false">$C$6+$C$5*$A713</f>
        <v>4738.6200662635</v>
      </c>
      <c r="K713" s="1" t="n">
        <f aca="false">J713*H713</f>
        <v>4871.86442451222</v>
      </c>
      <c r="L713" s="0" t="n">
        <f aca="false">K713-C713</f>
        <v>-58.1086934877794</v>
      </c>
      <c r="M713" s="0" t="n">
        <f aca="false">ABS(L713)</f>
        <v>58.1086934877794</v>
      </c>
      <c r="N713" s="0" t="n">
        <f aca="false">L713^2</f>
        <v>3376.6202588567</v>
      </c>
      <c r="O713" s="2" t="n">
        <f aca="false">ABS(L713/C713)</f>
        <v>0.011786817513389</v>
      </c>
    </row>
    <row r="714" customFormat="false" ht="13.8" hidden="false" customHeight="false" outlineLevel="0" collapsed="false">
      <c r="A714" s="0" t="n">
        <f aca="false">A713+1</f>
        <v>706</v>
      </c>
      <c r="B714" s="0" t="n">
        <f aca="false">B713+1/12</f>
        <v>2006.74999999995</v>
      </c>
      <c r="C714" s="1" t="n">
        <v>4907.28306451613</v>
      </c>
      <c r="D714" s="0" t="n">
        <f aca="false">AVERAGE(C702:C713)</f>
        <v>4752.27343146057</v>
      </c>
      <c r="E714" s="0" t="n">
        <f aca="false">C714/D714</f>
        <v>1.03261799542707</v>
      </c>
      <c r="H714" s="0" t="n">
        <v>1.01259368215675</v>
      </c>
      <c r="I714" s="0" t="n">
        <f aca="false">C714/H714</f>
        <v>4846.25092076812</v>
      </c>
      <c r="J714" s="0" t="n">
        <f aca="false">$C$6+$C$5*$A714</f>
        <v>4738.81275621036</v>
      </c>
      <c r="K714" s="1" t="n">
        <f aca="false">J714*H714</f>
        <v>4798.49185786243</v>
      </c>
      <c r="L714" s="0" t="n">
        <f aca="false">K714-C714</f>
        <v>-108.791206653705</v>
      </c>
      <c r="M714" s="0" t="n">
        <f aca="false">ABS(L714)</f>
        <v>108.791206653705</v>
      </c>
      <c r="N714" s="0" t="n">
        <f aca="false">L714^2</f>
        <v>11835.5266451691</v>
      </c>
      <c r="O714" s="2" t="n">
        <f aca="false">ABS(L714/C714)</f>
        <v>0.0221693359081644</v>
      </c>
    </row>
    <row r="715" customFormat="false" ht="13.8" hidden="false" customHeight="false" outlineLevel="0" collapsed="false">
      <c r="A715" s="0" t="n">
        <f aca="false">A714+1</f>
        <v>707</v>
      </c>
      <c r="B715" s="0" t="n">
        <f aca="false">B714+1/12</f>
        <v>2006.83333333328</v>
      </c>
      <c r="C715" s="1" t="n">
        <v>4546.253086</v>
      </c>
      <c r="D715" s="0" t="n">
        <f aca="false">AVERAGE(C703:C714)</f>
        <v>4760.17022808692</v>
      </c>
      <c r="E715" s="0" t="n">
        <f aca="false">C715/D715</f>
        <v>0.955061031047856</v>
      </c>
      <c r="H715" s="0" t="n">
        <v>0.983041230596395</v>
      </c>
      <c r="I715" s="0" t="n">
        <f aca="false">C715/H715</f>
        <v>4624.68200163066</v>
      </c>
      <c r="J715" s="0" t="n">
        <f aca="false">$C$6+$C$5*$A715</f>
        <v>4739.00544615722</v>
      </c>
      <c r="K715" s="1" t="n">
        <f aca="false">J715*H715</f>
        <v>4658.63774559341</v>
      </c>
      <c r="L715" s="0" t="n">
        <f aca="false">K715-C715</f>
        <v>112.384659593412</v>
      </c>
      <c r="M715" s="0" t="n">
        <f aca="false">ABS(L715)</f>
        <v>112.384659593412</v>
      </c>
      <c r="N715" s="0" t="n">
        <f aca="false">L715^2</f>
        <v>12630.3117119271</v>
      </c>
      <c r="O715" s="2" t="n">
        <f aca="false">ABS(L715/C715)</f>
        <v>0.0247202822780579</v>
      </c>
    </row>
    <row r="716" customFormat="false" ht="13.8" hidden="false" customHeight="false" outlineLevel="0" collapsed="false">
      <c r="A716" s="0" t="n">
        <f aca="false">A715+1</f>
        <v>708</v>
      </c>
      <c r="B716" s="0" t="n">
        <f aca="false">B715+1/12</f>
        <v>2006.91666666661</v>
      </c>
      <c r="C716" s="1" t="n">
        <v>4444.209677</v>
      </c>
      <c r="D716" s="0" t="n">
        <f aca="false">AVERAGE(C704:C715)</f>
        <v>4752.14224450358</v>
      </c>
      <c r="E716" s="0" t="n">
        <f aca="false">C716/D716</f>
        <v>0.935201315183748</v>
      </c>
      <c r="H716" s="0" t="n">
        <v>0.962503790905692</v>
      </c>
      <c r="I716" s="0" t="n">
        <f aca="false">C716/H716</f>
        <v>4617.34251749607</v>
      </c>
      <c r="J716" s="0" t="n">
        <f aca="false">$C$6+$C$5*$A716</f>
        <v>4739.19813610408</v>
      </c>
      <c r="K716" s="1" t="n">
        <f aca="false">J716*H716</f>
        <v>4561.49617185337</v>
      </c>
      <c r="L716" s="0" t="n">
        <f aca="false">K716-C716</f>
        <v>117.286494853368</v>
      </c>
      <c r="M716" s="0" t="n">
        <f aca="false">ABS(L716)</f>
        <v>117.286494853368</v>
      </c>
      <c r="N716" s="0" t="n">
        <f aca="false">L716^2</f>
        <v>13756.1218749891</v>
      </c>
      <c r="O716" s="2" t="n">
        <f aca="false">ABS(L716/C716)</f>
        <v>0.0263908553775844</v>
      </c>
    </row>
    <row r="717" customFormat="false" ht="13.8" hidden="false" customHeight="false" outlineLevel="0" collapsed="false">
      <c r="A717" s="0" t="n">
        <f aca="false">A716+1</f>
        <v>709</v>
      </c>
      <c r="B717" s="0" t="n">
        <f aca="false">B716+1/12</f>
        <v>2006.99999999995</v>
      </c>
      <c r="C717" s="1" t="n">
        <v>4672.793103</v>
      </c>
      <c r="D717" s="0" t="n">
        <f aca="false">AVERAGE(C705:C716)</f>
        <v>4752.26388425358</v>
      </c>
      <c r="E717" s="0" t="n">
        <f aca="false">C717/D717</f>
        <v>0.983277279379012</v>
      </c>
      <c r="H717" s="0" t="n">
        <v>0.948389805964412</v>
      </c>
      <c r="I717" s="0" t="n">
        <f aca="false">C717/H717</f>
        <v>4927.08069362709</v>
      </c>
      <c r="J717" s="0" t="n">
        <f aca="false">$C$6+$C$5*$A717</f>
        <v>4739.39082605094</v>
      </c>
      <c r="K717" s="1" t="n">
        <f aca="false">J717*H717</f>
        <v>4494.78994590797</v>
      </c>
      <c r="L717" s="0" t="n">
        <f aca="false">K717-C717</f>
        <v>-178.003157092034</v>
      </c>
      <c r="M717" s="0" t="n">
        <f aca="false">ABS(L717)</f>
        <v>178.003157092034</v>
      </c>
      <c r="N717" s="0" t="n">
        <f aca="false">L717^2</f>
        <v>31685.1239347312</v>
      </c>
      <c r="O717" s="2" t="n">
        <f aca="false">ABS(L717/C717)</f>
        <v>0.0380935241874401</v>
      </c>
    </row>
    <row r="718" customFormat="false" ht="13.8" hidden="false" customHeight="false" outlineLevel="0" collapsed="false">
      <c r="A718" s="0" t="n">
        <f aca="false">A717+1</f>
        <v>710</v>
      </c>
      <c r="B718" s="0" t="n">
        <f aca="false">B717+1/12</f>
        <v>2007.08333333328</v>
      </c>
      <c r="C718" s="1" t="n">
        <v>4532.666667</v>
      </c>
      <c r="D718" s="0" t="n">
        <f aca="false">AVERAGE(C706:C717)</f>
        <v>4741.32997617025</v>
      </c>
      <c r="E718" s="0" t="n">
        <f aca="false">C718/D718</f>
        <v>0.955990553237386</v>
      </c>
      <c r="H718" s="0" t="n">
        <v>0.957154979085495</v>
      </c>
      <c r="I718" s="0" t="n">
        <f aca="false">C718/H718</f>
        <v>4735.56191634786</v>
      </c>
      <c r="J718" s="0" t="n">
        <f aca="false">$C$6+$C$5*$A718</f>
        <v>4739.5835159978</v>
      </c>
      <c r="K718" s="1" t="n">
        <f aca="false">J718*H718</f>
        <v>4536.51596112883</v>
      </c>
      <c r="L718" s="0" t="n">
        <f aca="false">K718-C718</f>
        <v>3.84929412883139</v>
      </c>
      <c r="M718" s="0" t="n">
        <f aca="false">ABS(L718)</f>
        <v>3.84929412883139</v>
      </c>
      <c r="N718" s="0" t="n">
        <f aca="false">L718^2</f>
        <v>14.8170652902558</v>
      </c>
      <c r="O718" s="2" t="n">
        <f aca="false">ABS(L718/C718)</f>
        <v>0.000849233886280698</v>
      </c>
    </row>
    <row r="719" customFormat="false" ht="13.8" hidden="false" customHeight="false" outlineLevel="0" collapsed="false">
      <c r="A719" s="0" t="n">
        <f aca="false">A718+1</f>
        <v>711</v>
      </c>
      <c r="B719" s="0" t="n">
        <f aca="false">B718+1/12</f>
        <v>2007.16666666661</v>
      </c>
      <c r="C719" s="1" t="n">
        <f aca="false">AVERAGE(C717:C718)</f>
        <v>4602.729885</v>
      </c>
      <c r="D719" s="0" t="n">
        <f aca="false">AVERAGE(C707:C718)</f>
        <v>4750.18294558692</v>
      </c>
      <c r="E719" s="0" t="n">
        <f aca="false">C719/D719</f>
        <v>0.968958445963875</v>
      </c>
      <c r="H719" s="0" t="n">
        <v>0.990002268729016</v>
      </c>
      <c r="I719" s="0" t="n">
        <f aca="false">C719/H719</f>
        <v>4649.21145171624</v>
      </c>
      <c r="J719" s="0" t="n">
        <f aca="false">$C$6+$C$5*$A719</f>
        <v>4739.77620594466</v>
      </c>
      <c r="K719" s="1" t="n">
        <f aca="false">J719*H719</f>
        <v>4692.38919715302</v>
      </c>
      <c r="L719" s="0" t="n">
        <f aca="false">K719-C719</f>
        <v>89.6593121530213</v>
      </c>
      <c r="M719" s="0" t="n">
        <f aca="false">ABS(L719)</f>
        <v>89.6593121530213</v>
      </c>
      <c r="N719" s="0" t="n">
        <f aca="false">L719^2</f>
        <v>8038.79225575292</v>
      </c>
      <c r="O719" s="2" t="n">
        <f aca="false">ABS(L719/C719)</f>
        <v>0.0194795945869462</v>
      </c>
    </row>
    <row r="720" customFormat="false" ht="13.8" hidden="false" customHeight="false" outlineLevel="0" collapsed="false">
      <c r="A720" s="0" t="n">
        <f aca="false">A719+1</f>
        <v>712</v>
      </c>
      <c r="B720" s="0" t="n">
        <f aca="false">B719+1/12</f>
        <v>2007.24999999995</v>
      </c>
      <c r="C720" s="1" t="n">
        <v>4637.5</v>
      </c>
      <c r="D720" s="0" t="n">
        <f aca="false">AVERAGE(C708:C719)</f>
        <v>4752.56588475358</v>
      </c>
      <c r="E720" s="0" t="n">
        <f aca="false">C720/D720</f>
        <v>0.975788681831278</v>
      </c>
      <c r="H720" s="0" t="n">
        <v>1.01159110872128</v>
      </c>
      <c r="I720" s="0" t="n">
        <f aca="false">C720/H720</f>
        <v>4584.36215978817</v>
      </c>
      <c r="J720" s="0" t="n">
        <f aca="false">$C$6+$C$5*$A720</f>
        <v>4739.96889589152</v>
      </c>
      <c r="K720" s="1" t="n">
        <f aca="false">J720*H720</f>
        <v>4794.91039069929</v>
      </c>
      <c r="L720" s="0" t="n">
        <f aca="false">K720-C720</f>
        <v>157.410390699285</v>
      </c>
      <c r="M720" s="0" t="n">
        <f aca="false">ABS(L720)</f>
        <v>157.410390699285</v>
      </c>
      <c r="N720" s="0" t="n">
        <f aca="false">L720^2</f>
        <v>24778.0311001016</v>
      </c>
      <c r="O720" s="2" t="n">
        <f aca="false">ABS(L720/C720)</f>
        <v>0.0339429413906814</v>
      </c>
    </row>
    <row r="721" customFormat="false" ht="13.8" hidden="false" customHeight="false" outlineLevel="0" collapsed="false">
      <c r="A721" s="0" t="n">
        <f aca="false">A720+1</f>
        <v>713</v>
      </c>
      <c r="B721" s="0" t="n">
        <f aca="false">B720+1/12</f>
        <v>2007.33333333328</v>
      </c>
      <c r="C721" s="1" t="n">
        <v>4716.241379</v>
      </c>
      <c r="D721" s="0" t="n">
        <f aca="false">AVERAGE(C709:C720)</f>
        <v>4749.29258725358</v>
      </c>
      <c r="E721" s="0" t="n">
        <f aca="false">C721/D721</f>
        <v>0.993040814469446</v>
      </c>
      <c r="H721" s="0" t="n">
        <v>1.02572739916611</v>
      </c>
      <c r="I721" s="0" t="n">
        <f aca="false">C721/H721</f>
        <v>4597.94813206139</v>
      </c>
      <c r="J721" s="0" t="n">
        <f aca="false">$C$6+$C$5*$A721</f>
        <v>4740.16158583838</v>
      </c>
      <c r="K721" s="1" t="n">
        <f aca="false">J721*H721</f>
        <v>4862.11361506911</v>
      </c>
      <c r="L721" s="0" t="n">
        <f aca="false">K721-C721</f>
        <v>145.872236069105</v>
      </c>
      <c r="M721" s="0" t="n">
        <f aca="false">ABS(L721)</f>
        <v>145.872236069105</v>
      </c>
      <c r="N721" s="0" t="n">
        <f aca="false">L721^2</f>
        <v>21278.7092558008</v>
      </c>
      <c r="O721" s="2" t="n">
        <f aca="false">ABS(L721/C721)</f>
        <v>0.0309297646890234</v>
      </c>
    </row>
    <row r="722" customFormat="false" ht="13.8" hidden="false" customHeight="false" outlineLevel="0" collapsed="false">
      <c r="A722" s="0" t="n">
        <f aca="false">A721+1</f>
        <v>714</v>
      </c>
      <c r="B722" s="0" t="n">
        <f aca="false">B721+1/12</f>
        <v>2007.41666666661</v>
      </c>
      <c r="C722" s="1" t="n">
        <v>4861.2</v>
      </c>
      <c r="D722" s="0" t="n">
        <f aca="false">AVERAGE(C710:C721)</f>
        <v>4745.00810450358</v>
      </c>
      <c r="E722" s="0" t="n">
        <f aca="false">C722/D722</f>
        <v>1.02448718588829</v>
      </c>
      <c r="H722" s="0" t="n">
        <v>1.04138487214656</v>
      </c>
      <c r="I722" s="0" t="n">
        <f aca="false">C722/H722</f>
        <v>4668.01480415192</v>
      </c>
      <c r="J722" s="0" t="n">
        <f aca="false">$C$6+$C$5*$A722</f>
        <v>4740.35427578524</v>
      </c>
      <c r="K722" s="1" t="n">
        <f aca="false">J722*H722</f>
        <v>4936.53323141801</v>
      </c>
      <c r="L722" s="0" t="n">
        <f aca="false">K722-C722</f>
        <v>75.3332314180116</v>
      </c>
      <c r="M722" s="0" t="n">
        <f aca="false">ABS(L722)</f>
        <v>75.3332314180116</v>
      </c>
      <c r="N722" s="0" t="n">
        <f aca="false">L722^2</f>
        <v>5675.09575587969</v>
      </c>
      <c r="O722" s="2" t="n">
        <f aca="false">ABS(L722/C722)</f>
        <v>0.0154968385209437</v>
      </c>
    </row>
    <row r="723" customFormat="false" ht="13.8" hidden="false" customHeight="false" outlineLevel="0" collapsed="false">
      <c r="A723" s="0" t="n">
        <f aca="false">A722+1</f>
        <v>715</v>
      </c>
      <c r="B723" s="0" t="n">
        <f aca="false">B722+1/12</f>
        <v>2007.49999999995</v>
      </c>
      <c r="C723" s="1" t="n">
        <v>4822.464286</v>
      </c>
      <c r="D723" s="0" t="n">
        <f aca="false">AVERAGE(C711:C722)</f>
        <v>4727.05741005914</v>
      </c>
      <c r="E723" s="0" t="n">
        <f aca="false">C723/D723</f>
        <v>1.02018314305594</v>
      </c>
      <c r="H723" s="0" t="n">
        <v>1.01705923753064</v>
      </c>
      <c r="I723" s="0" t="n">
        <f aca="false">C723/H723</f>
        <v>4741.57660443522</v>
      </c>
      <c r="J723" s="0" t="n">
        <f aca="false">$C$6+$C$5*$A723</f>
        <v>4740.5469657321</v>
      </c>
      <c r="K723" s="1" t="n">
        <f aca="false">J723*H723</f>
        <v>4821.41708244568</v>
      </c>
      <c r="L723" s="0" t="n">
        <f aca="false">K723-C723</f>
        <v>-1.04720355432164</v>
      </c>
      <c r="M723" s="0" t="n">
        <f aca="false">ABS(L723)</f>
        <v>1.04720355432164</v>
      </c>
      <c r="N723" s="0" t="n">
        <f aca="false">L723^2</f>
        <v>1.09663528418388</v>
      </c>
      <c r="O723" s="2" t="n">
        <f aca="false">ABS(L723/C723)</f>
        <v>0.000217151126937685</v>
      </c>
    </row>
    <row r="724" customFormat="false" ht="13.8" hidden="false" customHeight="false" outlineLevel="0" collapsed="false">
      <c r="A724" s="0" t="n">
        <f aca="false">A723+1</f>
        <v>716</v>
      </c>
      <c r="B724" s="0" t="n">
        <f aca="false">B723+1/12</f>
        <v>2007.58333333328</v>
      </c>
      <c r="C724" s="1" t="n">
        <v>4844.548387</v>
      </c>
      <c r="D724" s="0" t="n">
        <f aca="false">AVERAGE(C712:C723)</f>
        <v>4709.00257770968</v>
      </c>
      <c r="E724" s="0" t="n">
        <f aca="false">C724/D724</f>
        <v>1.02878439904279</v>
      </c>
      <c r="H724" s="0" t="n">
        <v>1.02243281479858</v>
      </c>
      <c r="I724" s="0" t="n">
        <f aca="false">C724/H724</f>
        <v>4738.25596839278</v>
      </c>
      <c r="J724" s="0" t="n">
        <f aca="false">$C$6+$C$5*$A724</f>
        <v>4740.73965567896</v>
      </c>
      <c r="K724" s="1" t="n">
        <f aca="false">J724*H724</f>
        <v>4847.08779038309</v>
      </c>
      <c r="L724" s="0" t="n">
        <f aca="false">K724-C724</f>
        <v>2.53940338308985</v>
      </c>
      <c r="M724" s="0" t="n">
        <f aca="false">ABS(L724)</f>
        <v>2.53940338308985</v>
      </c>
      <c r="N724" s="0" t="n">
        <f aca="false">L724^2</f>
        <v>6.44856954204816</v>
      </c>
      <c r="O724" s="2" t="n">
        <f aca="false">ABS(L724/C724)</f>
        <v>0.000524177524968923</v>
      </c>
    </row>
    <row r="725" customFormat="false" ht="13.8" hidden="false" customHeight="false" outlineLevel="0" collapsed="false">
      <c r="A725" s="0" t="n">
        <f aca="false">A724+1</f>
        <v>717</v>
      </c>
      <c r="B725" s="0" t="n">
        <f aca="false">B724+1/12</f>
        <v>2007.66666666661</v>
      </c>
      <c r="C725" s="1" t="n">
        <v>4865.153846</v>
      </c>
      <c r="D725" s="0" t="n">
        <f aca="false">AVERAGE(C713:C724)</f>
        <v>4709.82188770968</v>
      </c>
      <c r="E725" s="0" t="n">
        <f aca="false">C725/D725</f>
        <v>1.0329804315309</v>
      </c>
      <c r="H725" s="0" t="n">
        <v>1.02811881019906</v>
      </c>
      <c r="I725" s="0" t="n">
        <f aca="false">C725/H725</f>
        <v>4732.09302051193</v>
      </c>
      <c r="J725" s="0" t="n">
        <f aca="false">$C$6+$C$5*$A725</f>
        <v>4740.93234562582</v>
      </c>
      <c r="K725" s="1" t="n">
        <f aca="false">J725*H725</f>
        <v>4874.24172241906</v>
      </c>
      <c r="L725" s="0" t="n">
        <f aca="false">K725-C725</f>
        <v>9.08787641905747</v>
      </c>
      <c r="M725" s="0" t="n">
        <f aca="false">ABS(L725)</f>
        <v>9.08787641905747</v>
      </c>
      <c r="N725" s="0" t="n">
        <f aca="false">L725^2</f>
        <v>82.5894978080607</v>
      </c>
      <c r="O725" s="2" t="n">
        <f aca="false">ABS(L725/C725)</f>
        <v>0.0018679525266255</v>
      </c>
    </row>
    <row r="726" customFormat="false" ht="13.8" hidden="false" customHeight="false" outlineLevel="0" collapsed="false">
      <c r="A726" s="0" t="n">
        <f aca="false">A725+1</f>
        <v>718</v>
      </c>
      <c r="B726" s="0" t="n">
        <f aca="false">B725+1/12</f>
        <v>2007.74999999995</v>
      </c>
      <c r="C726" s="1" t="n">
        <v>4714.642857</v>
      </c>
      <c r="D726" s="0" t="n">
        <f aca="false">AVERAGE(C714:C725)</f>
        <v>4704.42028170968</v>
      </c>
      <c r="E726" s="0" t="n">
        <f aca="false">C726/D726</f>
        <v>1.00217297237028</v>
      </c>
      <c r="H726" s="0" t="n">
        <v>1.01259368215675</v>
      </c>
      <c r="I726" s="0" t="n">
        <f aca="false">C726/H726</f>
        <v>4656.00658988723</v>
      </c>
      <c r="J726" s="0" t="n">
        <f aca="false">$C$6+$C$5*$A726</f>
        <v>4741.12503557268</v>
      </c>
      <c r="K726" s="1" t="n">
        <f aca="false">J726*H726</f>
        <v>4800.83325733609</v>
      </c>
      <c r="L726" s="0" t="n">
        <f aca="false">K726-C726</f>
        <v>86.1904003360933</v>
      </c>
      <c r="M726" s="0" t="n">
        <f aca="false">ABS(L726)</f>
        <v>86.1904003360933</v>
      </c>
      <c r="N726" s="0" t="n">
        <f aca="false">L726^2</f>
        <v>7428.78511009603</v>
      </c>
      <c r="O726" s="2" t="n">
        <f aca="false">ABS(L726/C726)</f>
        <v>0.0182814272364498</v>
      </c>
    </row>
    <row r="727" customFormat="false" ht="13.8" hidden="false" customHeight="false" outlineLevel="0" collapsed="false">
      <c r="A727" s="0" t="n">
        <f aca="false">A726+1</f>
        <v>719</v>
      </c>
      <c r="B727" s="0" t="n">
        <f aca="false">B726+1/12</f>
        <v>2007.83333333328</v>
      </c>
      <c r="C727" s="1" t="n">
        <v>4714.034483</v>
      </c>
      <c r="D727" s="0" t="n">
        <f aca="false">AVERAGE(C715:C726)</f>
        <v>4688.36693108333</v>
      </c>
      <c r="E727" s="0" t="n">
        <f aca="false">C727/D727</f>
        <v>1.00547473188297</v>
      </c>
      <c r="H727" s="0" t="n">
        <v>0.983041230596395</v>
      </c>
      <c r="I727" s="0" t="n">
        <f aca="false">C727/H727</f>
        <v>4795.35785100293</v>
      </c>
      <c r="J727" s="0" t="n">
        <f aca="false">$C$6+$C$5*$A727</f>
        <v>4741.31772551954</v>
      </c>
      <c r="K727" s="1" t="n">
        <f aca="false">J727*H727</f>
        <v>4660.91081154323</v>
      </c>
      <c r="L727" s="0" t="n">
        <f aca="false">K727-C727</f>
        <v>-53.1236714567704</v>
      </c>
      <c r="M727" s="0" t="n">
        <f aca="false">ABS(L727)</f>
        <v>53.1236714567704</v>
      </c>
      <c r="N727" s="0" t="n">
        <f aca="false">L727^2</f>
        <v>2822.12446904688</v>
      </c>
      <c r="O727" s="2" t="n">
        <f aca="false">ABS(L727/C727)</f>
        <v>0.0112692581372384</v>
      </c>
    </row>
    <row r="728" customFormat="false" ht="13.8" hidden="false" customHeight="false" outlineLevel="0" collapsed="false">
      <c r="A728" s="0" t="n">
        <f aca="false">A727+1</f>
        <v>720</v>
      </c>
      <c r="B728" s="0" t="n">
        <f aca="false">B727+1/12</f>
        <v>2007.91666666661</v>
      </c>
      <c r="C728" s="1" t="n">
        <v>4530.672414</v>
      </c>
      <c r="D728" s="0" t="n">
        <f aca="false">AVERAGE(C716:C727)</f>
        <v>4702.34871416667</v>
      </c>
      <c r="E728" s="0" t="n">
        <f aca="false">C728/D728</f>
        <v>0.963491371950051</v>
      </c>
      <c r="H728" s="0" t="n">
        <v>0.962503790905692</v>
      </c>
      <c r="I728" s="0" t="n">
        <f aca="false">C728/H728</f>
        <v>4707.17357875209</v>
      </c>
      <c r="J728" s="0" t="n">
        <f aca="false">$C$6+$C$5*$A728</f>
        <v>4741.5104154664</v>
      </c>
      <c r="K728" s="1" t="n">
        <f aca="false">J728*H728</f>
        <v>4563.72174950523</v>
      </c>
      <c r="L728" s="0" t="n">
        <f aca="false">K728-C728</f>
        <v>33.049335505234</v>
      </c>
      <c r="M728" s="0" t="n">
        <f aca="false">ABS(L728)</f>
        <v>33.049335505234</v>
      </c>
      <c r="N728" s="0" t="n">
        <f aca="false">L728^2</f>
        <v>1092.25857733752</v>
      </c>
      <c r="O728" s="2" t="n">
        <f aca="false">ABS(L728/C728)</f>
        <v>0.00729457627594305</v>
      </c>
    </row>
    <row r="729" customFormat="false" ht="13.8" hidden="false" customHeight="false" outlineLevel="0" collapsed="false">
      <c r="A729" s="0" t="n">
        <f aca="false">A728+1</f>
        <v>721</v>
      </c>
      <c r="B729" s="0" t="n">
        <f aca="false">B728+1/12</f>
        <v>2007.99999999995</v>
      </c>
      <c r="C729" s="1" t="n">
        <v>4463.568966</v>
      </c>
      <c r="D729" s="0" t="n">
        <f aca="false">AVERAGE(C717:C728)</f>
        <v>4709.55394225</v>
      </c>
      <c r="E729" s="0" t="n">
        <f aca="false">C729/D729</f>
        <v>0.947768943881662</v>
      </c>
      <c r="H729" s="0" t="n">
        <v>0.948389805964412</v>
      </c>
      <c r="I729" s="0" t="n">
        <f aca="false">C729/H729</f>
        <v>4706.4708392358</v>
      </c>
      <c r="J729" s="0" t="n">
        <f aca="false">$C$6+$C$5*$A729</f>
        <v>4741.70310541326</v>
      </c>
      <c r="K729" s="1" t="n">
        <f aca="false">J729*H729</f>
        <v>4496.98288808373</v>
      </c>
      <c r="L729" s="0" t="n">
        <f aca="false">K729-C729</f>
        <v>33.4139220837324</v>
      </c>
      <c r="M729" s="0" t="n">
        <f aca="false">ABS(L729)</f>
        <v>33.4139220837324</v>
      </c>
      <c r="N729" s="0" t="n">
        <f aca="false">L729^2</f>
        <v>1116.49018901774</v>
      </c>
      <c r="O729" s="2" t="n">
        <f aca="false">ABS(L729/C729)</f>
        <v>0.00748592042337727</v>
      </c>
    </row>
    <row r="730" customFormat="false" ht="13.8" hidden="false" customHeight="false" outlineLevel="0" collapsed="false">
      <c r="A730" s="0" t="n">
        <f aca="false">A729+1</f>
        <v>722</v>
      </c>
      <c r="B730" s="0" t="n">
        <f aca="false">B729+1/12</f>
        <v>2008.08333333328</v>
      </c>
      <c r="C730" s="1" t="n">
        <v>4417.8125</v>
      </c>
      <c r="D730" s="0" t="n">
        <f aca="false">AVERAGE(C718:C729)</f>
        <v>4692.1185975</v>
      </c>
      <c r="E730" s="0" t="n">
        <f aca="false">C730/D730</f>
        <v>0.94153896756869</v>
      </c>
      <c r="H730" s="0" t="n">
        <v>0.957154979085495</v>
      </c>
      <c r="I730" s="0" t="n">
        <f aca="false">C730/H730</f>
        <v>4615.56654515966</v>
      </c>
      <c r="J730" s="0" t="n">
        <f aca="false">$C$6+$C$5*$A730</f>
        <v>4741.89579536012</v>
      </c>
      <c r="K730" s="1" t="n">
        <f aca="false">J730*H730</f>
        <v>4538.72917083351</v>
      </c>
      <c r="L730" s="0" t="n">
        <f aca="false">K730-C730</f>
        <v>120.916670833513</v>
      </c>
      <c r="M730" s="0" t="n">
        <f aca="false">ABS(L730)</f>
        <v>120.916670833513</v>
      </c>
      <c r="N730" s="0" t="n">
        <f aca="false">L730^2</f>
        <v>14620.8412854602</v>
      </c>
      <c r="O730" s="2" t="n">
        <f aca="false">ABS(L730/C730)</f>
        <v>0.0273702586593508</v>
      </c>
    </row>
    <row r="731" customFormat="false" ht="13.8" hidden="false" customHeight="false" outlineLevel="0" collapsed="false">
      <c r="A731" s="0" t="n">
        <f aca="false">A730+1</f>
        <v>723</v>
      </c>
      <c r="B731" s="0" t="n">
        <f aca="false">B730+1/12</f>
        <v>2008.16666666661</v>
      </c>
      <c r="C731" s="1" t="n">
        <v>4475.931034</v>
      </c>
      <c r="D731" s="0" t="n">
        <f aca="false">AVERAGE(C719:C730)</f>
        <v>4682.54741691667</v>
      </c>
      <c r="E731" s="0" t="n">
        <f aca="false">C731/D731</f>
        <v>0.955875218226254</v>
      </c>
      <c r="H731" s="0" t="n">
        <v>0.990002268729016</v>
      </c>
      <c r="I731" s="0" t="n">
        <f aca="false">C731/H731</f>
        <v>4521.13209775396</v>
      </c>
      <c r="J731" s="0" t="n">
        <f aca="false">$C$6+$C$5*$A731</f>
        <v>4742.08848530698</v>
      </c>
      <c r="K731" s="1" t="n">
        <f aca="false">J731*H731</f>
        <v>4694.67835896765</v>
      </c>
      <c r="L731" s="0" t="n">
        <f aca="false">K731-C731</f>
        <v>218.747324967653</v>
      </c>
      <c r="M731" s="0" t="n">
        <f aca="false">ABS(L731)</f>
        <v>218.747324967653</v>
      </c>
      <c r="N731" s="0" t="n">
        <f aca="false">L731^2</f>
        <v>47850.3921805041</v>
      </c>
      <c r="O731" s="2" t="n">
        <f aca="false">ABS(L731/C731)</f>
        <v>0.0488719158776147</v>
      </c>
    </row>
    <row r="732" customFormat="false" ht="13.8" hidden="false" customHeight="false" outlineLevel="0" collapsed="false">
      <c r="A732" s="0" t="n">
        <f aca="false">A731+1</f>
        <v>724</v>
      </c>
      <c r="B732" s="0" t="n">
        <f aca="false">B731+1/12</f>
        <v>2008.24999999995</v>
      </c>
      <c r="C732" s="1" t="n">
        <v>4716.607143</v>
      </c>
      <c r="D732" s="0" t="n">
        <f aca="false">AVERAGE(C720:C731)</f>
        <v>4671.980846</v>
      </c>
      <c r="E732" s="0" t="n">
        <f aca="false">C732/D732</f>
        <v>1.00955190067575</v>
      </c>
      <c r="H732" s="0" t="n">
        <v>1.01159110872128</v>
      </c>
      <c r="I732" s="0" t="n">
        <f aca="false">C732/H732</f>
        <v>4662.5628698557</v>
      </c>
      <c r="J732" s="0" t="n">
        <f aca="false">$C$6+$C$5*$A732</f>
        <v>4742.28117525384</v>
      </c>
      <c r="K732" s="1" t="n">
        <f aca="false">J732*H732</f>
        <v>4797.24947194309</v>
      </c>
      <c r="L732" s="0" t="n">
        <f aca="false">K732-C732</f>
        <v>80.6423289430868</v>
      </c>
      <c r="M732" s="0" t="n">
        <f aca="false">ABS(L732)</f>
        <v>80.6423289430868</v>
      </c>
      <c r="N732" s="0" t="n">
        <f aca="false">L732^2</f>
        <v>6503.18521736501</v>
      </c>
      <c r="O732" s="2" t="n">
        <f aca="false">ABS(L732/C732)</f>
        <v>0.0170975293252417</v>
      </c>
    </row>
    <row r="733" customFormat="false" ht="13.8" hidden="false" customHeight="false" outlineLevel="0" collapsed="false">
      <c r="A733" s="0" t="n">
        <f aca="false">A732+1</f>
        <v>725</v>
      </c>
      <c r="B733" s="0" t="n">
        <f aca="false">B732+1/12</f>
        <v>2008.33333333328</v>
      </c>
      <c r="C733" s="1" t="n">
        <v>4770.225806</v>
      </c>
      <c r="D733" s="0" t="n">
        <f aca="false">AVERAGE(C721:C732)</f>
        <v>4678.57310791667</v>
      </c>
      <c r="E733" s="0" t="n">
        <f aca="false">C733/D733</f>
        <v>1.019589882635</v>
      </c>
      <c r="H733" s="0" t="n">
        <v>1.02572739916611</v>
      </c>
      <c r="I733" s="0" t="n">
        <f aca="false">C733/H733</f>
        <v>4650.57851616138</v>
      </c>
      <c r="J733" s="0" t="n">
        <f aca="false">$C$6+$C$5*$A733</f>
        <v>4742.4738652007</v>
      </c>
      <c r="K733" s="1" t="n">
        <f aca="false">J733*H733</f>
        <v>4864.48538336556</v>
      </c>
      <c r="L733" s="0" t="n">
        <f aca="false">K733-C733</f>
        <v>94.2595773655621</v>
      </c>
      <c r="M733" s="0" t="n">
        <f aca="false">ABS(L733)</f>
        <v>94.2595773655621</v>
      </c>
      <c r="N733" s="0" t="n">
        <f aca="false">L733^2</f>
        <v>8884.86792513439</v>
      </c>
      <c r="O733" s="2" t="n">
        <f aca="false">ABS(L733/C733)</f>
        <v>0.0197599822731667</v>
      </c>
    </row>
    <row r="734" customFormat="false" ht="13.8" hidden="false" customHeight="false" outlineLevel="0" collapsed="false">
      <c r="A734" s="0" t="n">
        <f aca="false">A733+1</f>
        <v>726</v>
      </c>
      <c r="B734" s="0" t="n">
        <f aca="false">B733+1/12</f>
        <v>2008.41666666661</v>
      </c>
      <c r="C734" s="1" t="n">
        <v>4798.65</v>
      </c>
      <c r="D734" s="0" t="n">
        <f aca="false">AVERAGE(C722:C733)</f>
        <v>4683.07181016667</v>
      </c>
      <c r="E734" s="0" t="n">
        <f aca="false">C734/D734</f>
        <v>1.02467999520794</v>
      </c>
      <c r="H734" s="0" t="n">
        <v>1.04138487214656</v>
      </c>
      <c r="I734" s="0" t="n">
        <f aca="false">C734/H734</f>
        <v>4607.95055540682</v>
      </c>
      <c r="J734" s="0" t="n">
        <f aca="false">$C$6+$C$5*$A734</f>
        <v>4742.66655514756</v>
      </c>
      <c r="K734" s="1" t="n">
        <f aca="false">J734*H734</f>
        <v>4938.94120416611</v>
      </c>
      <c r="L734" s="0" t="n">
        <f aca="false">K734-C734</f>
        <v>140.291204166108</v>
      </c>
      <c r="M734" s="0" t="n">
        <f aca="false">ABS(L734)</f>
        <v>140.291204166108</v>
      </c>
      <c r="N734" s="0" t="n">
        <f aca="false">L734^2</f>
        <v>19681.6219663767</v>
      </c>
      <c r="O734" s="2" t="n">
        <f aca="false">ABS(L734/C734)</f>
        <v>0.0292355567015949</v>
      </c>
    </row>
    <row r="735" customFormat="false" ht="13.8" hidden="false" customHeight="false" outlineLevel="0" collapsed="false">
      <c r="A735" s="0" t="n">
        <f aca="false">A734+1</f>
        <v>727</v>
      </c>
      <c r="B735" s="0" t="n">
        <f aca="false">B734+1/12</f>
        <v>2008.49999999994</v>
      </c>
      <c r="C735" s="1" t="n">
        <v>4803.790323</v>
      </c>
      <c r="D735" s="0" t="n">
        <f aca="false">AVERAGE(C723:C734)</f>
        <v>4677.85931016667</v>
      </c>
      <c r="E735" s="0" t="n">
        <f aca="false">C735/D735</f>
        <v>1.02692064991344</v>
      </c>
      <c r="H735" s="0" t="n">
        <v>1.01705923753064</v>
      </c>
      <c r="I735" s="0" t="n">
        <f aca="false">C735/H735</f>
        <v>4723.21586170666</v>
      </c>
      <c r="J735" s="0" t="n">
        <f aca="false">$C$6+$C$5*$A735</f>
        <v>4742.85924509442</v>
      </c>
      <c r="K735" s="1" t="n">
        <f aca="false">J735*H735</f>
        <v>4823.76880753088</v>
      </c>
      <c r="L735" s="0" t="n">
        <f aca="false">K735-C735</f>
        <v>19.9784845308777</v>
      </c>
      <c r="M735" s="0" t="n">
        <f aca="false">ABS(L735)</f>
        <v>19.9784845308777</v>
      </c>
      <c r="N735" s="0" t="n">
        <f aca="false">L735^2</f>
        <v>399.13984415052</v>
      </c>
      <c r="O735" s="2" t="n">
        <f aca="false">ABS(L735/C735)</f>
        <v>0.00415890019912464</v>
      </c>
    </row>
    <row r="736" customFormat="false" ht="13.8" hidden="false" customHeight="false" outlineLevel="0" collapsed="false">
      <c r="A736" s="0" t="n">
        <f aca="false">A735+1</f>
        <v>728</v>
      </c>
      <c r="B736" s="0" t="n">
        <f aca="false">B735+1/12</f>
        <v>2008.58333333328</v>
      </c>
      <c r="C736" s="1" t="n">
        <v>4868.465517</v>
      </c>
      <c r="D736" s="0" t="n">
        <f aca="false">AVERAGE(C724:C735)</f>
        <v>4676.30314658333</v>
      </c>
      <c r="E736" s="0" t="n">
        <f aca="false">C736/D736</f>
        <v>1.04109279582464</v>
      </c>
      <c r="H736" s="0" t="n">
        <v>1.02243281479858</v>
      </c>
      <c r="I736" s="0" t="n">
        <f aca="false">C736/H736</f>
        <v>4761.64834161655</v>
      </c>
      <c r="J736" s="0" t="n">
        <f aca="false">$C$6+$C$5*$A736</f>
        <v>4743.05193504128</v>
      </c>
      <c r="K736" s="1" t="n">
        <f aca="false">J736*H736</f>
        <v>4849.45194068011</v>
      </c>
      <c r="L736" s="0" t="n">
        <f aca="false">K736-C736</f>
        <v>-19.0135763198914</v>
      </c>
      <c r="M736" s="0" t="n">
        <f aca="false">ABS(L736)</f>
        <v>19.0135763198914</v>
      </c>
      <c r="N736" s="0" t="n">
        <f aca="false">L736^2</f>
        <v>361.516084472335</v>
      </c>
      <c r="O736" s="2" t="n">
        <f aca="false">ABS(L736/C736)</f>
        <v>0.00390545568280162</v>
      </c>
    </row>
    <row r="737" customFormat="false" ht="13.8" hidden="false" customHeight="false" outlineLevel="0" collapsed="false">
      <c r="A737" s="0" t="n">
        <f aca="false">A736+1</f>
        <v>729</v>
      </c>
      <c r="B737" s="0" t="n">
        <f aca="false">B736+1/12</f>
        <v>2008.66666666661</v>
      </c>
      <c r="C737" s="1" t="n">
        <v>4942.516667</v>
      </c>
      <c r="D737" s="0" t="n">
        <f aca="false">AVERAGE(C725:C736)</f>
        <v>4678.29624075</v>
      </c>
      <c r="E737" s="0" t="n">
        <f aca="false">C737/D737</f>
        <v>1.05647791688532</v>
      </c>
      <c r="H737" s="0" t="n">
        <v>1.02811881019906</v>
      </c>
      <c r="I737" s="0" t="n">
        <f aca="false">C737/H737</f>
        <v>4807.33998636116</v>
      </c>
      <c r="J737" s="0" t="n">
        <f aca="false">$C$6+$C$5*$A737</f>
        <v>4743.24462498814</v>
      </c>
      <c r="K737" s="1" t="n">
        <f aca="false">J737*H737</f>
        <v>4876.61902032589</v>
      </c>
      <c r="L737" s="0" t="n">
        <f aca="false">K737-C737</f>
        <v>-65.8976466741069</v>
      </c>
      <c r="M737" s="0" t="n">
        <f aca="false">ABS(L737)</f>
        <v>65.8976466741069</v>
      </c>
      <c r="N737" s="0" t="n">
        <f aca="false">L737^2</f>
        <v>4342.49983718543</v>
      </c>
      <c r="O737" s="2" t="n">
        <f aca="false">ABS(L737/C737)</f>
        <v>0.0133328122318918</v>
      </c>
    </row>
    <row r="738" customFormat="false" ht="13.8" hidden="false" customHeight="false" outlineLevel="0" collapsed="false">
      <c r="A738" s="0" t="n">
        <f aca="false">A737+1</f>
        <v>730</v>
      </c>
      <c r="B738" s="0" t="n">
        <f aca="false">B737+1/12</f>
        <v>2008.74999999994</v>
      </c>
      <c r="C738" s="1" t="n">
        <v>4700.862069</v>
      </c>
      <c r="D738" s="0" t="n">
        <f aca="false">AVERAGE(C726:C737)</f>
        <v>4684.7431425</v>
      </c>
      <c r="E738" s="0" t="n">
        <f aca="false">C738/D738</f>
        <v>1.00344072791393</v>
      </c>
      <c r="H738" s="0" t="n">
        <v>1.01259368215675</v>
      </c>
      <c r="I738" s="0" t="n">
        <f aca="false">C738/H738</f>
        <v>4642.39719428973</v>
      </c>
      <c r="J738" s="0" t="n">
        <f aca="false">$C$6+$C$5*$A738</f>
        <v>4743.437314935</v>
      </c>
      <c r="K738" s="1" t="n">
        <f aca="false">J738*H738</f>
        <v>4803.17465680976</v>
      </c>
      <c r="L738" s="0" t="n">
        <f aca="false">K738-C738</f>
        <v>102.31258780976</v>
      </c>
      <c r="M738" s="0" t="n">
        <f aca="false">ABS(L738)</f>
        <v>102.31258780976</v>
      </c>
      <c r="N738" s="0" t="n">
        <f aca="false">L738^2</f>
        <v>10467.8656243298</v>
      </c>
      <c r="O738" s="2" t="n">
        <f aca="false">ABS(L738/C738)</f>
        <v>0.0217646436564186</v>
      </c>
    </row>
    <row r="739" customFormat="false" ht="13.8" hidden="false" customHeight="false" outlineLevel="0" collapsed="false">
      <c r="A739" s="0" t="n">
        <f aca="false">A738+1</f>
        <v>731</v>
      </c>
      <c r="B739" s="0" t="n">
        <f aca="false">B738+1/12</f>
        <v>2008.83333333328</v>
      </c>
      <c r="C739" s="1" t="n">
        <v>4678.793103</v>
      </c>
      <c r="D739" s="0" t="n">
        <f aca="false">AVERAGE(C727:C738)</f>
        <v>4683.5947435</v>
      </c>
      <c r="E739" s="0" t="n">
        <f aca="false">C739/D739</f>
        <v>0.998974795907211</v>
      </c>
      <c r="H739" s="0" t="n">
        <v>0.983041230596395</v>
      </c>
      <c r="I739" s="0" t="n">
        <f aca="false">C739/H739</f>
        <v>4759.50851030068</v>
      </c>
      <c r="J739" s="0" t="n">
        <f aca="false">$C$6+$C$5*$A739</f>
        <v>4743.63000488186</v>
      </c>
      <c r="K739" s="1" t="n">
        <f aca="false">J739*H739</f>
        <v>4663.18387749305</v>
      </c>
      <c r="L739" s="0" t="n">
        <f aca="false">K739-C739</f>
        <v>-15.6092255069525</v>
      </c>
      <c r="M739" s="0" t="n">
        <f aca="false">ABS(L739)</f>
        <v>15.6092255069525</v>
      </c>
      <c r="N739" s="0" t="n">
        <f aca="false">L739^2</f>
        <v>243.647920926896</v>
      </c>
      <c r="O739" s="2" t="n">
        <f aca="false">ABS(L739/C739)</f>
        <v>0.00333616493897625</v>
      </c>
    </row>
    <row r="740" customFormat="false" ht="13.8" hidden="false" customHeight="false" outlineLevel="0" collapsed="false">
      <c r="A740" s="0" t="n">
        <f aca="false">A739+1</f>
        <v>732</v>
      </c>
      <c r="B740" s="0" t="n">
        <f aca="false">B739+1/12</f>
        <v>2008.91666666661</v>
      </c>
      <c r="C740" s="1" t="n">
        <v>4629.074074</v>
      </c>
      <c r="D740" s="0" t="n">
        <f aca="false">AVERAGE(C728:C739)</f>
        <v>4680.65796183333</v>
      </c>
      <c r="E740" s="0" t="n">
        <f aca="false">C740/D740</f>
        <v>0.988979351139529</v>
      </c>
      <c r="H740" s="0" t="n">
        <v>0.962503790905692</v>
      </c>
      <c r="I740" s="0" t="n">
        <f aca="false">C740/H740</f>
        <v>4809.40866699772</v>
      </c>
      <c r="J740" s="0" t="n">
        <f aca="false">$C$6+$C$5*$A740</f>
        <v>4743.82269482872</v>
      </c>
      <c r="K740" s="1" t="n">
        <f aca="false">J740*H740</f>
        <v>4565.9473271571</v>
      </c>
      <c r="L740" s="0" t="n">
        <f aca="false">K740-C740</f>
        <v>-63.1267468429014</v>
      </c>
      <c r="M740" s="0" t="n">
        <f aca="false">ABS(L740)</f>
        <v>63.1267468429014</v>
      </c>
      <c r="N740" s="0" t="n">
        <f aca="false">L740^2</f>
        <v>3984.98616696776</v>
      </c>
      <c r="O740" s="2" t="n">
        <f aca="false">ABS(L740/C740)</f>
        <v>0.0136370137599361</v>
      </c>
    </row>
    <row r="741" customFormat="false" ht="13.8" hidden="false" customHeight="false" outlineLevel="0" collapsed="false">
      <c r="A741" s="0" t="n">
        <f aca="false">A740+1</f>
        <v>733</v>
      </c>
      <c r="B741" s="0" t="n">
        <f aca="false">B740+1/12</f>
        <v>2008.99999999994</v>
      </c>
      <c r="C741" s="1" t="n">
        <v>4473.189655</v>
      </c>
      <c r="D741" s="0" t="n">
        <f aca="false">AVERAGE(C729:C740)</f>
        <v>4688.85810016667</v>
      </c>
      <c r="E741" s="0" t="n">
        <f aca="false">C741/D741</f>
        <v>0.954004058011694</v>
      </c>
      <c r="H741" s="0" t="n">
        <v>0.948389805964412</v>
      </c>
      <c r="I741" s="0" t="n">
        <f aca="false">C741/H741</f>
        <v>4716.61507416904</v>
      </c>
      <c r="J741" s="0" t="n">
        <f aca="false">$C$6+$C$5*$A741</f>
        <v>4744.01538477558</v>
      </c>
      <c r="K741" s="1" t="n">
        <f aca="false">J741*H741</f>
        <v>4499.1758302595</v>
      </c>
      <c r="L741" s="0" t="n">
        <f aca="false">K741-C741</f>
        <v>25.9861752594979</v>
      </c>
      <c r="M741" s="0" t="n">
        <f aca="false">ABS(L741)</f>
        <v>25.9861752594979</v>
      </c>
      <c r="N741" s="0" t="n">
        <f aca="false">L741^2</f>
        <v>675.281304617343</v>
      </c>
      <c r="O741" s="2" t="n">
        <f aca="false">ABS(L741/C741)</f>
        <v>0.00580931667640145</v>
      </c>
    </row>
    <row r="742" customFormat="false" ht="13.8" hidden="false" customHeight="false" outlineLevel="0" collapsed="false">
      <c r="A742" s="0" t="n">
        <f aca="false">A741+1</f>
        <v>734</v>
      </c>
      <c r="B742" s="0" t="n">
        <f aca="false">B741+1/12</f>
        <v>2009.08333333328</v>
      </c>
      <c r="C742" s="1" t="n">
        <v>4609.32</v>
      </c>
      <c r="D742" s="0" t="n">
        <f aca="false">AVERAGE(C730:C741)</f>
        <v>4689.65982425</v>
      </c>
      <c r="E742" s="0" t="n">
        <f aca="false">C742/D742</f>
        <v>0.982868730939808</v>
      </c>
      <c r="H742" s="0" t="n">
        <v>0.957154979085495</v>
      </c>
      <c r="I742" s="0" t="n">
        <f aca="false">C742/H742</f>
        <v>4815.64647389071</v>
      </c>
      <c r="J742" s="0" t="n">
        <f aca="false">$C$6+$C$5*$A742</f>
        <v>4744.20807472244</v>
      </c>
      <c r="K742" s="1" t="n">
        <f aca="false">J742*H742</f>
        <v>4540.94238053819</v>
      </c>
      <c r="L742" s="0" t="n">
        <f aca="false">K742-C742</f>
        <v>-68.3776194618058</v>
      </c>
      <c r="M742" s="0" t="n">
        <f aca="false">ABS(L742)</f>
        <v>68.3776194618058</v>
      </c>
      <c r="N742" s="0" t="n">
        <f aca="false">L742^2</f>
        <v>4675.49884326353</v>
      </c>
      <c r="O742" s="2" t="n">
        <f aca="false">ABS(L742/C742)</f>
        <v>0.0148346436050883</v>
      </c>
    </row>
    <row r="743" customFormat="false" ht="13.8" hidden="false" customHeight="false" outlineLevel="0" collapsed="false">
      <c r="A743" s="0" t="n">
        <f aca="false">A742+1</f>
        <v>735</v>
      </c>
      <c r="B743" s="0" t="n">
        <f aca="false">B742+1/12</f>
        <v>2009.16666666661</v>
      </c>
      <c r="C743" s="1" t="n">
        <v>4589.473118</v>
      </c>
      <c r="D743" s="0" t="n">
        <f aca="false">AVERAGE(C731:C742)</f>
        <v>4705.61878258333</v>
      </c>
      <c r="E743" s="0" t="n">
        <f aca="false">C743/D743</f>
        <v>0.975317663850455</v>
      </c>
      <c r="H743" s="0" t="n">
        <v>0.990002268729016</v>
      </c>
      <c r="I743" s="0" t="n">
        <f aca="false">C743/H743</f>
        <v>4635.82080866547</v>
      </c>
      <c r="J743" s="0" t="n">
        <f aca="false">$C$6+$C$5*$A743</f>
        <v>4744.4007646693</v>
      </c>
      <c r="K743" s="1" t="n">
        <f aca="false">J743*H743</f>
        <v>4696.96752078229</v>
      </c>
      <c r="L743" s="0" t="n">
        <f aca="false">K743-C743</f>
        <v>107.494402782287</v>
      </c>
      <c r="M743" s="0" t="n">
        <f aca="false">ABS(L743)</f>
        <v>107.494402782287</v>
      </c>
      <c r="N743" s="0" t="n">
        <f aca="false">L743^2</f>
        <v>11555.0466295205</v>
      </c>
      <c r="O743" s="2" t="n">
        <f aca="false">ABS(L743/C743)</f>
        <v>0.0234219484499629</v>
      </c>
    </row>
    <row r="744" customFormat="false" ht="13.8" hidden="false" customHeight="false" outlineLevel="0" collapsed="false">
      <c r="A744" s="0" t="n">
        <f aca="false">A743+1</f>
        <v>736</v>
      </c>
      <c r="B744" s="0" t="n">
        <f aca="false">B743+1/12</f>
        <v>2009.24999999994</v>
      </c>
      <c r="C744" s="1" t="n">
        <v>4747.362069</v>
      </c>
      <c r="D744" s="0" t="n">
        <f aca="false">AVERAGE(C732:C743)</f>
        <v>4715.08062291667</v>
      </c>
      <c r="E744" s="0" t="n">
        <f aca="false">C744/D744</f>
        <v>1.00684642504869</v>
      </c>
      <c r="H744" s="0" t="n">
        <v>1.01159110872128</v>
      </c>
      <c r="I744" s="0" t="n">
        <f aca="false">C744/H744</f>
        <v>4692.96539685979</v>
      </c>
      <c r="J744" s="0" t="n">
        <f aca="false">$C$6+$C$5*$A744</f>
        <v>4744.59345461616</v>
      </c>
      <c r="K744" s="1" t="n">
        <f aca="false">J744*H744</f>
        <v>4799.58855318689</v>
      </c>
      <c r="L744" s="0" t="n">
        <f aca="false">K744-C744</f>
        <v>52.226484186891</v>
      </c>
      <c r="M744" s="0" t="n">
        <f aca="false">ABS(L744)</f>
        <v>52.226484186891</v>
      </c>
      <c r="N744" s="0" t="n">
        <f aca="false">L744^2</f>
        <v>2727.60565052357</v>
      </c>
      <c r="O744" s="2" t="n">
        <f aca="false">ABS(L744/C744)</f>
        <v>0.0110011588389112</v>
      </c>
    </row>
    <row r="745" customFormat="false" ht="13.8" hidden="false" customHeight="false" outlineLevel="0" collapsed="false">
      <c r="A745" s="0" t="n">
        <f aca="false">A744+1</f>
        <v>737</v>
      </c>
      <c r="B745" s="0" t="n">
        <f aca="false">B744+1/12</f>
        <v>2009.33333333328</v>
      </c>
      <c r="C745" s="1" t="n">
        <v>4798.306452</v>
      </c>
      <c r="D745" s="0" t="n">
        <f aca="false">AVERAGE(C733:C744)</f>
        <v>4717.64353341667</v>
      </c>
      <c r="E745" s="0" t="n">
        <f aca="false">C745/D745</f>
        <v>1.01709813766385</v>
      </c>
      <c r="H745" s="0" t="n">
        <v>1.02572739916611</v>
      </c>
      <c r="I745" s="0" t="n">
        <f aca="false">C745/H745</f>
        <v>4677.95484053648</v>
      </c>
      <c r="J745" s="0" t="n">
        <f aca="false">$C$6+$C$5*$A745</f>
        <v>4744.78614456302</v>
      </c>
      <c r="K745" s="1" t="n">
        <f aca="false">J745*H745</f>
        <v>4866.85715166202</v>
      </c>
      <c r="L745" s="0" t="n">
        <f aca="false">K745-C745</f>
        <v>68.5506996620215</v>
      </c>
      <c r="M745" s="0" t="n">
        <f aca="false">ABS(L745)</f>
        <v>68.5506996620215</v>
      </c>
      <c r="N745" s="0" t="n">
        <f aca="false">L745^2</f>
        <v>4699.19842415268</v>
      </c>
      <c r="O745" s="2" t="n">
        <f aca="false">ABS(L745/C745)</f>
        <v>0.0142864363391064</v>
      </c>
    </row>
    <row r="746" customFormat="false" ht="13.8" hidden="false" customHeight="false" outlineLevel="0" collapsed="false">
      <c r="A746" s="0" t="n">
        <f aca="false">A745+1</f>
        <v>738</v>
      </c>
      <c r="B746" s="0" t="n">
        <f aca="false">B745+1/12</f>
        <v>2009.41666666661</v>
      </c>
      <c r="C746" s="1" t="n">
        <v>4907.818182</v>
      </c>
      <c r="D746" s="0" t="n">
        <f aca="false">AVERAGE(C734:C745)</f>
        <v>4719.98358725</v>
      </c>
      <c r="E746" s="0" t="n">
        <f aca="false">C746/D746</f>
        <v>1.03979560336976</v>
      </c>
      <c r="H746" s="0" t="n">
        <v>1.04138487214656</v>
      </c>
      <c r="I746" s="0" t="n">
        <f aca="false">C746/H746</f>
        <v>4712.78036897515</v>
      </c>
      <c r="J746" s="0" t="n">
        <f aca="false">$C$6+$C$5*$A746</f>
        <v>4744.97883450988</v>
      </c>
      <c r="K746" s="1" t="n">
        <f aca="false">J746*H746</f>
        <v>4941.34917691421</v>
      </c>
      <c r="L746" s="0" t="n">
        <f aca="false">K746-C746</f>
        <v>33.5309949142047</v>
      </c>
      <c r="M746" s="0" t="n">
        <f aca="false">ABS(L746)</f>
        <v>33.5309949142047</v>
      </c>
      <c r="N746" s="0" t="n">
        <f aca="false">L746^2</f>
        <v>1124.32761993642</v>
      </c>
      <c r="O746" s="2" t="n">
        <f aca="false">ABS(L746/C746)</f>
        <v>0.0068321591531617</v>
      </c>
    </row>
    <row r="747" customFormat="false" ht="13.8" hidden="false" customHeight="false" outlineLevel="0" collapsed="false">
      <c r="A747" s="0" t="n">
        <f aca="false">A746+1</f>
        <v>739</v>
      </c>
      <c r="B747" s="0" t="n">
        <f aca="false">B746+1/12</f>
        <v>2009.49999999994</v>
      </c>
      <c r="C747" s="1" t="n">
        <v>4796.55</v>
      </c>
      <c r="D747" s="0" t="n">
        <f aca="false">AVERAGE(C735:C746)</f>
        <v>4729.08093575</v>
      </c>
      <c r="E747" s="0" t="n">
        <f aca="false">C747/D747</f>
        <v>1.01426684490425</v>
      </c>
      <c r="H747" s="0" t="n">
        <v>1.01705923753064</v>
      </c>
      <c r="I747" s="0" t="n">
        <f aca="false">C747/H747</f>
        <v>4716.09698137715</v>
      </c>
      <c r="J747" s="0" t="n">
        <f aca="false">$C$6+$C$5*$A747</f>
        <v>4745.17152445674</v>
      </c>
      <c r="K747" s="1" t="n">
        <f aca="false">J747*H747</f>
        <v>4826.12053261608</v>
      </c>
      <c r="L747" s="0" t="n">
        <f aca="false">K747-C747</f>
        <v>29.5705326160769</v>
      </c>
      <c r="M747" s="0" t="n">
        <f aca="false">ABS(L747)</f>
        <v>29.5705326160769</v>
      </c>
      <c r="N747" s="0" t="n">
        <f aca="false">L747^2</f>
        <v>874.416399198467</v>
      </c>
      <c r="O747" s="2" t="n">
        <f aca="false">ABS(L747/C747)</f>
        <v>0.00616495869240952</v>
      </c>
    </row>
    <row r="748" customFormat="false" ht="13.8" hidden="false" customHeight="false" outlineLevel="0" collapsed="false">
      <c r="A748" s="0" t="n">
        <f aca="false">A747+1</f>
        <v>740</v>
      </c>
      <c r="B748" s="0" t="n">
        <f aca="false">B747+1/12</f>
        <v>2009.58333333328</v>
      </c>
      <c r="C748" s="1" t="n">
        <v>4880.333333</v>
      </c>
      <c r="D748" s="0" t="n">
        <f aca="false">AVERAGE(C736:C747)</f>
        <v>4728.4775755</v>
      </c>
      <c r="E748" s="0" t="n">
        <f aca="false">C748/D748</f>
        <v>1.03211514807363</v>
      </c>
      <c r="H748" s="0" t="n">
        <v>1.02243281479858</v>
      </c>
      <c r="I748" s="0" t="n">
        <f aca="false">C748/H748</f>
        <v>4773.2557703182</v>
      </c>
      <c r="J748" s="0" t="n">
        <f aca="false">$C$6+$C$5*$A748</f>
        <v>4745.3642144036</v>
      </c>
      <c r="K748" s="1" t="n">
        <f aca="false">J748*H748</f>
        <v>4851.81609097713</v>
      </c>
      <c r="L748" s="0" t="n">
        <f aca="false">K748-C748</f>
        <v>-28.5172420228746</v>
      </c>
      <c r="M748" s="0" t="n">
        <f aca="false">ABS(L748)</f>
        <v>28.5172420228746</v>
      </c>
      <c r="N748" s="0" t="n">
        <f aca="false">L748^2</f>
        <v>813.233092591205</v>
      </c>
      <c r="O748" s="2" t="n">
        <f aca="false">ABS(L748/C748)</f>
        <v>0.00584329800385678</v>
      </c>
    </row>
    <row r="749" customFormat="false" ht="13.8" hidden="false" customHeight="false" outlineLevel="0" collapsed="false">
      <c r="A749" s="0" t="n">
        <f aca="false">A748+1</f>
        <v>741</v>
      </c>
      <c r="B749" s="0" t="n">
        <f aca="false">B748+1/12</f>
        <v>2009.66666666661</v>
      </c>
      <c r="C749" s="1" t="n">
        <v>4974.016667</v>
      </c>
      <c r="D749" s="0" t="n">
        <f aca="false">AVERAGE(C737:C748)</f>
        <v>4729.46656016667</v>
      </c>
      <c r="E749" s="0" t="n">
        <f aca="false">C749/D749</f>
        <v>1.05170775683098</v>
      </c>
      <c r="H749" s="0" t="n">
        <v>1.02811881019906</v>
      </c>
      <c r="I749" s="0" t="n">
        <f aca="false">C749/H749</f>
        <v>4837.97846869172</v>
      </c>
      <c r="J749" s="0" t="n">
        <f aca="false">$C$6+$C$5*$A749</f>
        <v>4745.55690435046</v>
      </c>
      <c r="K749" s="1" t="n">
        <f aca="false">J749*H749</f>
        <v>4878.99631823273</v>
      </c>
      <c r="L749" s="0" t="n">
        <f aca="false">K749-C749</f>
        <v>-95.0203487672707</v>
      </c>
      <c r="M749" s="0" t="n">
        <f aca="false">ABS(L749)</f>
        <v>95.0203487672707</v>
      </c>
      <c r="N749" s="0" t="n">
        <f aca="false">L749^2</f>
        <v>9028.86667985375</v>
      </c>
      <c r="O749" s="2" t="n">
        <f aca="false">ABS(L749/C749)</f>
        <v>0.0191033434603629</v>
      </c>
    </row>
    <row r="750" customFormat="false" ht="13.8" hidden="false" customHeight="false" outlineLevel="0" collapsed="false">
      <c r="A750" s="0" t="n">
        <f aca="false">A749+1</f>
        <v>742</v>
      </c>
      <c r="B750" s="0" t="n">
        <f aca="false">B749+1/12</f>
        <v>2009.74999999994</v>
      </c>
      <c r="C750" s="1" t="n">
        <v>4953.83871</v>
      </c>
      <c r="D750" s="0" t="n">
        <f aca="false">AVERAGE(C738:C749)</f>
        <v>4732.09156016667</v>
      </c>
      <c r="E750" s="0" t="n">
        <f aca="false">C750/D750</f>
        <v>1.04686028303001</v>
      </c>
      <c r="H750" s="0" t="n">
        <v>1.01259368215675</v>
      </c>
      <c r="I750" s="0" t="n">
        <f aca="false">C750/H750</f>
        <v>4892.22755118192</v>
      </c>
      <c r="J750" s="0" t="n">
        <f aca="false">$C$6+$C$5*$A750</f>
        <v>4745.74959429732</v>
      </c>
      <c r="K750" s="1" t="n">
        <f aca="false">J750*H750</f>
        <v>4805.51605628343</v>
      </c>
      <c r="L750" s="0" t="n">
        <f aca="false">K750-C750</f>
        <v>-148.322653716574</v>
      </c>
      <c r="M750" s="0" t="n">
        <f aca="false">ABS(L750)</f>
        <v>148.322653716574</v>
      </c>
      <c r="N750" s="0" t="n">
        <f aca="false">L750^2</f>
        <v>21999.6096055267</v>
      </c>
      <c r="O750" s="2" t="n">
        <f aca="false">ABS(L750/C750)</f>
        <v>0.0299409533494024</v>
      </c>
    </row>
    <row r="751" customFormat="false" ht="13.8" hidden="false" customHeight="false" outlineLevel="0" collapsed="false">
      <c r="A751" s="0" t="n">
        <f aca="false">A750+1</f>
        <v>743</v>
      </c>
      <c r="B751" s="0" t="n">
        <f aca="false">B750+1/12</f>
        <v>2009.83333333328</v>
      </c>
      <c r="C751" s="1" t="n">
        <v>4483.535714</v>
      </c>
      <c r="D751" s="0" t="n">
        <f aca="false">AVERAGE(C739:C750)</f>
        <v>4753.17294691667</v>
      </c>
      <c r="E751" s="0" t="n">
        <f aca="false">C751/D751</f>
        <v>0.943272160317335</v>
      </c>
      <c r="H751" s="0" t="n">
        <v>0.983041230596395</v>
      </c>
      <c r="I751" s="0" t="n">
        <f aca="false">C751/H751</f>
        <v>4560.88267150292</v>
      </c>
      <c r="J751" s="0" t="n">
        <f aca="false">$C$6+$C$5*$A751</f>
        <v>4745.94228424418</v>
      </c>
      <c r="K751" s="1" t="n">
        <f aca="false">J751*H751</f>
        <v>4665.45694344287</v>
      </c>
      <c r="L751" s="0" t="n">
        <f aca="false">K751-C751</f>
        <v>181.921229442865</v>
      </c>
      <c r="M751" s="0" t="n">
        <f aca="false">ABS(L751)</f>
        <v>181.921229442865</v>
      </c>
      <c r="N751" s="0" t="n">
        <f aca="false">L751^2</f>
        <v>33095.3337220036</v>
      </c>
      <c r="O751" s="2" t="n">
        <f aca="false">ABS(L751/C751)</f>
        <v>0.0405753942975875</v>
      </c>
    </row>
    <row r="752" customFormat="false" ht="13.8" hidden="false" customHeight="false" outlineLevel="0" collapsed="false">
      <c r="A752" s="0" t="n">
        <f aca="false">A751+1</f>
        <v>744</v>
      </c>
      <c r="B752" s="0" t="n">
        <f aca="false">B751+1/12</f>
        <v>2009.91666666661</v>
      </c>
      <c r="C752" s="1" t="n">
        <v>4542.783333</v>
      </c>
      <c r="D752" s="0" t="n">
        <f aca="false">AVERAGE(C740:C751)</f>
        <v>4736.90149783333</v>
      </c>
      <c r="E752" s="0" t="n">
        <f aca="false">C752/D752</f>
        <v>0.959020012359952</v>
      </c>
      <c r="H752" s="0" t="n">
        <v>0.962503790905692</v>
      </c>
      <c r="I752" s="0" t="n">
        <f aca="false">C752/H752</f>
        <v>4719.75630218075</v>
      </c>
      <c r="J752" s="0" t="n">
        <f aca="false">$C$6+$C$5*$A752</f>
        <v>4746.13497419104</v>
      </c>
      <c r="K752" s="1" t="n">
        <f aca="false">J752*H752</f>
        <v>4568.17290480896</v>
      </c>
      <c r="L752" s="0" t="n">
        <f aca="false">K752-C752</f>
        <v>25.3895718089643</v>
      </c>
      <c r="M752" s="0" t="n">
        <f aca="false">ABS(L752)</f>
        <v>25.3895718089643</v>
      </c>
      <c r="N752" s="0" t="n">
        <f aca="false">L752^2</f>
        <v>644.630356642556</v>
      </c>
      <c r="O752" s="2" t="n">
        <f aca="false">ABS(L752/C752)</f>
        <v>0.00558899026165911</v>
      </c>
    </row>
    <row r="753" customFormat="false" ht="13.8" hidden="false" customHeight="false" outlineLevel="0" collapsed="false">
      <c r="A753" s="0" t="n">
        <f aca="false">A752+1</f>
        <v>745</v>
      </c>
      <c r="B753" s="0" t="n">
        <f aca="false">B752+1/12</f>
        <v>2009.99999999994</v>
      </c>
      <c r="C753" s="1" t="n">
        <v>4329.423224</v>
      </c>
      <c r="D753" s="0" t="n">
        <f aca="false">AVERAGE(C741:C752)</f>
        <v>4729.71060275</v>
      </c>
      <c r="E753" s="0" t="n">
        <f aca="false">C753/D753</f>
        <v>0.915367469096891</v>
      </c>
      <c r="H753" s="0" t="n">
        <v>0.948389805964412</v>
      </c>
      <c r="I753" s="0" t="n">
        <f aca="false">C753/H753</f>
        <v>4565.02505274973</v>
      </c>
      <c r="J753" s="0" t="n">
        <f aca="false">$C$6+$C$5*$A753</f>
        <v>4746.3276641379</v>
      </c>
      <c r="K753" s="1" t="n">
        <f aca="false">J753*H753</f>
        <v>4501.36877243526</v>
      </c>
      <c r="L753" s="0" t="n">
        <f aca="false">K753-C753</f>
        <v>171.945548435265</v>
      </c>
      <c r="M753" s="0" t="n">
        <f aca="false">ABS(L753)</f>
        <v>171.945548435265</v>
      </c>
      <c r="N753" s="0" t="n">
        <f aca="false">L753^2</f>
        <v>29565.271626704</v>
      </c>
      <c r="O753" s="2" t="n">
        <f aca="false">ABS(L753/C753)</f>
        <v>0.0397155786207481</v>
      </c>
    </row>
    <row r="754" customFormat="false" ht="13.8" hidden="false" customHeight="false" outlineLevel="0" collapsed="false">
      <c r="A754" s="0" t="n">
        <f aca="false">A753+1</f>
        <v>746</v>
      </c>
      <c r="B754" s="0" t="n">
        <f aca="false">B753+1/12</f>
        <v>2010.08333333328</v>
      </c>
      <c r="C754" s="1" t="n">
        <v>4431.03133</v>
      </c>
      <c r="D754" s="0" t="n">
        <f aca="false">AVERAGE(C742:C753)</f>
        <v>4717.73006683333</v>
      </c>
      <c r="E754" s="0" t="n">
        <f aca="false">C754/D754</f>
        <v>0.939229516574319</v>
      </c>
      <c r="H754" s="0" t="n">
        <v>0.957154979085495</v>
      </c>
      <c r="I754" s="0" t="n">
        <f aca="false">C754/H754</f>
        <v>4629.3770881635</v>
      </c>
      <c r="J754" s="0" t="n">
        <f aca="false">$C$6+$C$5*$A754</f>
        <v>4746.52035408476</v>
      </c>
      <c r="K754" s="1" t="n">
        <f aca="false">J754*H754</f>
        <v>4543.15559024288</v>
      </c>
      <c r="L754" s="0" t="n">
        <f aca="false">K754-C754</f>
        <v>112.124260242876</v>
      </c>
      <c r="M754" s="0" t="n">
        <f aca="false">ABS(L754)</f>
        <v>112.124260242876</v>
      </c>
      <c r="N754" s="0" t="n">
        <f aca="false">L754^2</f>
        <v>12571.8497350121</v>
      </c>
      <c r="O754" s="2" t="n">
        <f aca="false">ABS(L754/C754)</f>
        <v>0.0253043257635634</v>
      </c>
    </row>
    <row r="755" customFormat="false" ht="13.8" hidden="false" customHeight="false" outlineLevel="0" collapsed="false">
      <c r="A755" s="0" t="n">
        <f aca="false">A754+1</f>
        <v>747</v>
      </c>
      <c r="B755" s="0" t="n">
        <f aca="false">B754+1/12</f>
        <v>2010.16666666661</v>
      </c>
      <c r="C755" s="1" t="n">
        <v>4825.378546</v>
      </c>
      <c r="D755" s="0" t="n">
        <f aca="false">AVERAGE(C743:C754)</f>
        <v>4702.87267766667</v>
      </c>
      <c r="E755" s="0" t="n">
        <f aca="false">C755/D755</f>
        <v>1.02604915691533</v>
      </c>
      <c r="H755" s="0" t="n">
        <v>0.990002268729016</v>
      </c>
      <c r="I755" s="0" t="n">
        <f aca="false">C755/H755</f>
        <v>4874.10857370551</v>
      </c>
      <c r="J755" s="0" t="n">
        <f aca="false">$C$6+$C$5*$A755</f>
        <v>4746.71304403162</v>
      </c>
      <c r="K755" s="1" t="n">
        <f aca="false">J755*H755</f>
        <v>4699.25668259692</v>
      </c>
      <c r="L755" s="0" t="n">
        <f aca="false">K755-C755</f>
        <v>-126.121863403082</v>
      </c>
      <c r="M755" s="0" t="n">
        <f aca="false">ABS(L755)</f>
        <v>126.121863403082</v>
      </c>
      <c r="N755" s="0" t="n">
        <f aca="false">L755^2</f>
        <v>15906.7244282657</v>
      </c>
      <c r="O755" s="2" t="n">
        <f aca="false">ABS(L755/C755)</f>
        <v>0.0261371957040823</v>
      </c>
    </row>
    <row r="756" customFormat="false" ht="13.8" hidden="false" customHeight="false" outlineLevel="0" collapsed="false">
      <c r="A756" s="0" t="n">
        <f aca="false">A755+1</f>
        <v>748</v>
      </c>
      <c r="B756" s="0" t="n">
        <f aca="false">B755+1/12</f>
        <v>2010.24999999994</v>
      </c>
      <c r="C756" s="1" t="n">
        <v>4818.015542</v>
      </c>
      <c r="D756" s="0" t="n">
        <f aca="false">AVERAGE(C744:C755)</f>
        <v>4722.53146333333</v>
      </c>
      <c r="E756" s="0" t="n">
        <f aca="false">C756/D756</f>
        <v>1.02021883377761</v>
      </c>
      <c r="H756" s="0" t="n">
        <v>1.01159110872128</v>
      </c>
      <c r="I756" s="0" t="n">
        <f aca="false">C756/H756</f>
        <v>4762.80930156682</v>
      </c>
      <c r="J756" s="0" t="n">
        <f aca="false">$C$6+$C$5*$A756</f>
        <v>4746.90573397848</v>
      </c>
      <c r="K756" s="1" t="n">
        <f aca="false">J756*H756</f>
        <v>4801.92763443069</v>
      </c>
      <c r="L756" s="0" t="n">
        <f aca="false">K756-C756</f>
        <v>-16.0879075693074</v>
      </c>
      <c r="M756" s="0" t="n">
        <f aca="false">ABS(L756)</f>
        <v>16.0879075693074</v>
      </c>
      <c r="N756" s="0" t="n">
        <f aca="false">L756^2</f>
        <v>258.820769958578</v>
      </c>
      <c r="O756" s="2" t="n">
        <f aca="false">ABS(L756/C756)</f>
        <v>0.0033391149175557</v>
      </c>
    </row>
    <row r="757" customFormat="false" ht="13.8" hidden="false" customHeight="false" outlineLevel="0" collapsed="false">
      <c r="A757" s="0" t="n">
        <f aca="false">A756+1</f>
        <v>749</v>
      </c>
      <c r="B757" s="0" t="n">
        <f aca="false">B756+1/12</f>
        <v>2010.33333333328</v>
      </c>
      <c r="C757" s="1" t="n">
        <v>5029.134427</v>
      </c>
      <c r="D757" s="0" t="n">
        <f aca="false">AVERAGE(C745:C756)</f>
        <v>4728.41925275</v>
      </c>
      <c r="E757" s="0" t="n">
        <f aca="false">C757/D757</f>
        <v>1.06359740077513</v>
      </c>
      <c r="H757" s="0" t="n">
        <v>1.02572739916611</v>
      </c>
      <c r="I757" s="0" t="n">
        <f aca="false">C757/H757</f>
        <v>4902.99316474197</v>
      </c>
      <c r="J757" s="0" t="n">
        <f aca="false">$C$6+$C$5*$A757</f>
        <v>4747.09842392534</v>
      </c>
      <c r="K757" s="1" t="n">
        <f aca="false">J757*H757</f>
        <v>4869.22891995848</v>
      </c>
      <c r="L757" s="0" t="n">
        <f aca="false">K757-C757</f>
        <v>-159.905507041521</v>
      </c>
      <c r="M757" s="0" t="n">
        <f aca="false">ABS(L757)</f>
        <v>159.905507041521</v>
      </c>
      <c r="N757" s="0" t="n">
        <f aca="false">L757^2</f>
        <v>25569.7711822058</v>
      </c>
      <c r="O757" s="2" t="n">
        <f aca="false">ABS(L757/C757)</f>
        <v>0.0317958307463474</v>
      </c>
    </row>
    <row r="758" customFormat="false" ht="13.8" hidden="false" customHeight="false" outlineLevel="0" collapsed="false">
      <c r="A758" s="0" t="n">
        <f aca="false">A757+1</f>
        <v>750</v>
      </c>
      <c r="B758" s="0" t="n">
        <f aca="false">B757+1/12</f>
        <v>2010.41666666661</v>
      </c>
      <c r="C758" s="1" t="n">
        <v>5045.509618</v>
      </c>
      <c r="D758" s="0" t="n">
        <f aca="false">AVERAGE(C746:C757)</f>
        <v>4747.65491733333</v>
      </c>
      <c r="E758" s="0" t="n">
        <f aca="false">C758/D758</f>
        <v>1.06273722624179</v>
      </c>
      <c r="H758" s="0" t="n">
        <v>1.04138487214656</v>
      </c>
      <c r="I758" s="0" t="n">
        <f aca="false">C758/H758</f>
        <v>4844.99991592918</v>
      </c>
      <c r="J758" s="0" t="n">
        <f aca="false">$C$6+$C$5*$A758</f>
        <v>4747.2911138722</v>
      </c>
      <c r="K758" s="1" t="n">
        <f aca="false">J758*H758</f>
        <v>4943.7571496623</v>
      </c>
      <c r="L758" s="0" t="n">
        <f aca="false">K758-C758</f>
        <v>-101.752468337699</v>
      </c>
      <c r="M758" s="0" t="n">
        <f aca="false">ABS(L758)</f>
        <v>101.752468337699</v>
      </c>
      <c r="N758" s="0" t="n">
        <f aca="false">L758^2</f>
        <v>10353.5648128144</v>
      </c>
      <c r="O758" s="2" t="n">
        <f aca="false">ABS(L758/C758)</f>
        <v>0.0201669357590151</v>
      </c>
    </row>
    <row r="759" customFormat="false" ht="13.8" hidden="false" customHeight="false" outlineLevel="0" collapsed="false">
      <c r="A759" s="0" t="n">
        <f aca="false">A758+1</f>
        <v>751</v>
      </c>
      <c r="B759" s="0" t="n">
        <f aca="false">B758+1/12</f>
        <v>2010.49999999994</v>
      </c>
      <c r="C759" s="1" t="n">
        <v>5026.649211</v>
      </c>
      <c r="D759" s="0" t="n">
        <f aca="false">AVERAGE(C747:C758)</f>
        <v>4759.12920366667</v>
      </c>
      <c r="E759" s="0" t="n">
        <f aca="false">C759/D759</f>
        <v>1.05621196565271</v>
      </c>
      <c r="H759" s="0" t="n">
        <v>1.01705923753064</v>
      </c>
      <c r="I759" s="0" t="n">
        <f aca="false">C759/H759</f>
        <v>4942.33671502204</v>
      </c>
      <c r="J759" s="0" t="n">
        <f aca="false">$C$6+$C$5*$A759</f>
        <v>4747.48380381906</v>
      </c>
      <c r="K759" s="1" t="n">
        <f aca="false">J759*H759</f>
        <v>4828.47225770128</v>
      </c>
      <c r="L759" s="0" t="n">
        <f aca="false">K759-C759</f>
        <v>-198.176953298725</v>
      </c>
      <c r="M759" s="0" t="n">
        <f aca="false">ABS(L759)</f>
        <v>198.176953298725</v>
      </c>
      <c r="N759" s="0" t="n">
        <f aca="false">L759^2</f>
        <v>39274.1048187649</v>
      </c>
      <c r="O759" s="2" t="n">
        <f aca="false">ABS(L759/C759)</f>
        <v>0.0394252602439507</v>
      </c>
    </row>
    <row r="760" customFormat="false" ht="13.8" hidden="false" customHeight="false" outlineLevel="0" collapsed="false">
      <c r="A760" s="0" t="n">
        <f aca="false">A759+1</f>
        <v>752</v>
      </c>
      <c r="B760" s="0" t="n">
        <f aca="false">B759+1/12</f>
        <v>2010.58333333328</v>
      </c>
      <c r="C760" s="1" t="n">
        <v>4975.215261</v>
      </c>
      <c r="D760" s="0" t="n">
        <f aca="false">AVERAGE(C748:C759)</f>
        <v>4778.30413791667</v>
      </c>
      <c r="E760" s="0" t="n">
        <f aca="false">C760/D760</f>
        <v>1.04120941601871</v>
      </c>
      <c r="H760" s="0" t="n">
        <v>1.02243281479858</v>
      </c>
      <c r="I760" s="0" t="n">
        <f aca="false">C760/H760</f>
        <v>4866.05592953325</v>
      </c>
      <c r="J760" s="0" t="n">
        <f aca="false">$C$6+$C$5*$A760</f>
        <v>4747.67649376592</v>
      </c>
      <c r="K760" s="1" t="n">
        <f aca="false">J760*H760</f>
        <v>4854.18024127414</v>
      </c>
      <c r="L760" s="0" t="n">
        <f aca="false">K760-C760</f>
        <v>-121.035019725858</v>
      </c>
      <c r="M760" s="0" t="n">
        <f aca="false">ABS(L760)</f>
        <v>121.035019725858</v>
      </c>
      <c r="N760" s="0" t="n">
        <f aca="false">L760^2</f>
        <v>14649.4760000387</v>
      </c>
      <c r="O760" s="2" t="n">
        <f aca="false">ABS(L760/C760)</f>
        <v>0.0243275945615125</v>
      </c>
    </row>
    <row r="761" customFormat="false" ht="13.8" hidden="false" customHeight="false" outlineLevel="0" collapsed="false">
      <c r="A761" s="0" t="n">
        <f aca="false">A760+1</f>
        <v>753</v>
      </c>
      <c r="B761" s="0" t="n">
        <f aca="false">B760+1/12</f>
        <v>2010.66666666661</v>
      </c>
      <c r="C761" s="1" t="n">
        <v>4999.18841</v>
      </c>
      <c r="D761" s="0" t="n">
        <f aca="false">AVERAGE(C749:C760)</f>
        <v>4786.21096525</v>
      </c>
      <c r="E761" s="0" t="n">
        <f aca="false">C761/D761</f>
        <v>1.04449813146481</v>
      </c>
      <c r="H761" s="0" t="n">
        <v>1.02811881019906</v>
      </c>
      <c r="I761" s="0" t="n">
        <f aca="false">C761/H761</f>
        <v>4862.46177037854</v>
      </c>
      <c r="J761" s="0" t="n">
        <f aca="false">$C$6+$C$5*$A761</f>
        <v>4747.86918371278</v>
      </c>
      <c r="K761" s="1" t="n">
        <f aca="false">J761*H761</f>
        <v>4881.37361613957</v>
      </c>
      <c r="L761" s="0" t="n">
        <f aca="false">K761-C761</f>
        <v>-117.814793860434</v>
      </c>
      <c r="M761" s="0" t="n">
        <f aca="false">ABS(L761)</f>
        <v>117.814793860434</v>
      </c>
      <c r="N761" s="0" t="n">
        <f aca="false">L761^2</f>
        <v>13880.3256523766</v>
      </c>
      <c r="O761" s="2" t="n">
        <f aca="false">ABS(L761/C761)</f>
        <v>0.023566784085346</v>
      </c>
    </row>
    <row r="762" customFormat="false" ht="13.8" hidden="false" customHeight="false" outlineLevel="0" collapsed="false">
      <c r="A762" s="0" t="n">
        <f aca="false">A761+1</f>
        <v>754</v>
      </c>
      <c r="B762" s="0" t="n">
        <f aca="false">B761+1/12</f>
        <v>2010.74999999994</v>
      </c>
      <c r="C762" s="1" t="n">
        <v>4770.819177</v>
      </c>
      <c r="D762" s="0" t="n">
        <f aca="false">AVERAGE(C750:C761)</f>
        <v>4788.3086105</v>
      </c>
      <c r="E762" s="0" t="n">
        <f aca="false">C762/D762</f>
        <v>0.996347471534803</v>
      </c>
      <c r="H762" s="0" t="n">
        <v>1.01259368215675</v>
      </c>
      <c r="I762" s="0" t="n">
        <f aca="false">C762/H762</f>
        <v>4711.48424197009</v>
      </c>
      <c r="J762" s="0" t="n">
        <f aca="false">$C$6+$C$5*$A762</f>
        <v>4748.06187365964</v>
      </c>
      <c r="K762" s="1" t="n">
        <f aca="false">J762*H762</f>
        <v>4807.85745575709</v>
      </c>
      <c r="L762" s="0" t="n">
        <f aca="false">K762-C762</f>
        <v>37.0382787570934</v>
      </c>
      <c r="M762" s="0" t="n">
        <f aca="false">ABS(L762)</f>
        <v>37.0382787570934</v>
      </c>
      <c r="N762" s="0" t="n">
        <f aca="false">L762^2</f>
        <v>1371.83409328816</v>
      </c>
      <c r="O762" s="2" t="n">
        <f aca="false">ABS(L762/C762)</f>
        <v>0.00776350504660793</v>
      </c>
    </row>
    <row r="763" customFormat="false" ht="13.8" hidden="false" customHeight="false" outlineLevel="0" collapsed="false">
      <c r="A763" s="0" t="n">
        <f aca="false">A762+1</f>
        <v>755</v>
      </c>
      <c r="B763" s="0" t="n">
        <f aca="false">B762+1/12</f>
        <v>2010.83333333328</v>
      </c>
      <c r="C763" s="1" t="n">
        <v>4555.577553</v>
      </c>
      <c r="D763" s="0" t="n">
        <f aca="false">AVERAGE(C751:C762)</f>
        <v>4773.05698275</v>
      </c>
      <c r="E763" s="0" t="n">
        <f aca="false">C763/D763</f>
        <v>0.954436029040513</v>
      </c>
      <c r="H763" s="0" t="n">
        <v>0.983041230596395</v>
      </c>
      <c r="I763" s="0" t="n">
        <f aca="false">C763/H763</f>
        <v>4634.16732809488</v>
      </c>
      <c r="J763" s="0" t="n">
        <f aca="false">$C$6+$C$5*$A763</f>
        <v>4748.2545636065</v>
      </c>
      <c r="K763" s="1" t="n">
        <f aca="false">J763*H763</f>
        <v>4667.73000939268</v>
      </c>
      <c r="L763" s="0" t="n">
        <f aca="false">K763-C763</f>
        <v>112.152456392683</v>
      </c>
      <c r="M763" s="0" t="n">
        <f aca="false">ABS(L763)</f>
        <v>112.152456392683</v>
      </c>
      <c r="N763" s="0" t="n">
        <f aca="false">L763^2</f>
        <v>12578.1734749127</v>
      </c>
      <c r="O763" s="2" t="n">
        <f aca="false">ABS(L763/C763)</f>
        <v>0.0246187130145171</v>
      </c>
    </row>
    <row r="764" customFormat="false" ht="13.8" hidden="false" customHeight="false" outlineLevel="0" collapsed="false">
      <c r="A764" s="0" t="n">
        <f aca="false">A763+1</f>
        <v>756</v>
      </c>
      <c r="B764" s="0" t="n">
        <f aca="false">B763+1/12</f>
        <v>2010.91666666661</v>
      </c>
      <c r="C764" s="1" t="n">
        <v>4397.780496</v>
      </c>
      <c r="D764" s="0" t="n">
        <f aca="false">AVERAGE(C752:C763)</f>
        <v>4779.06046933333</v>
      </c>
      <c r="E764" s="0" t="n">
        <f aca="false">C764/D764</f>
        <v>0.920218633813077</v>
      </c>
      <c r="H764" s="0" t="n">
        <v>0.962503790905692</v>
      </c>
      <c r="I764" s="0" t="n">
        <f aca="false">C764/H764</f>
        <v>4569.10459735623</v>
      </c>
      <c r="J764" s="0" t="n">
        <f aca="false">$C$6+$C$5*$A764</f>
        <v>4748.44725355336</v>
      </c>
      <c r="K764" s="1" t="n">
        <f aca="false">J764*H764</f>
        <v>4570.39848246083</v>
      </c>
      <c r="L764" s="0" t="n">
        <f aca="false">K764-C764</f>
        <v>172.617986460831</v>
      </c>
      <c r="M764" s="0" t="n">
        <f aca="false">ABS(L764)</f>
        <v>172.617986460831</v>
      </c>
      <c r="N764" s="0" t="n">
        <f aca="false">L764^2</f>
        <v>29796.9692497917</v>
      </c>
      <c r="O764" s="2" t="n">
        <f aca="false">ABS(L764/C764)</f>
        <v>0.0392511601290323</v>
      </c>
    </row>
    <row r="765" customFormat="false" ht="13.8" hidden="false" customHeight="false" outlineLevel="0" collapsed="false">
      <c r="A765" s="0" t="n">
        <f aca="false">A764+1</f>
        <v>757</v>
      </c>
      <c r="B765" s="0" t="n">
        <f aca="false">B764+1/12</f>
        <v>2010.99999999994</v>
      </c>
      <c r="C765" s="1" t="n">
        <v>4405.781808</v>
      </c>
      <c r="D765" s="0" t="n">
        <f aca="false">AVERAGE(C753:C764)</f>
        <v>4766.97689958333</v>
      </c>
      <c r="E765" s="0" t="n">
        <f aca="false">C765/D765</f>
        <v>0.924229737380329</v>
      </c>
      <c r="H765" s="0" t="n">
        <v>0.948389805964412</v>
      </c>
      <c r="I765" s="0" t="n">
        <f aca="false">C765/H765</f>
        <v>4645.53897594859</v>
      </c>
      <c r="J765" s="0" t="n">
        <f aca="false">$C$6+$C$5*$A765</f>
        <v>4748.63994350022</v>
      </c>
      <c r="K765" s="1" t="n">
        <f aca="false">J765*H765</f>
        <v>4503.56171461103</v>
      </c>
      <c r="L765" s="0" t="n">
        <f aca="false">K765-C765</f>
        <v>97.779906611031</v>
      </c>
      <c r="M765" s="0" t="n">
        <f aca="false">ABS(L765)</f>
        <v>97.779906611031</v>
      </c>
      <c r="N765" s="0" t="n">
        <f aca="false">L765^2</f>
        <v>9560.91013686195</v>
      </c>
      <c r="O765" s="2" t="n">
        <f aca="false">ABS(L765/C765)</f>
        <v>0.0221935426837259</v>
      </c>
    </row>
    <row r="766" customFormat="false" ht="13.8" hidden="false" customHeight="false" outlineLevel="0" collapsed="false">
      <c r="A766" s="0" t="n">
        <f aca="false">A765+1</f>
        <v>758</v>
      </c>
      <c r="B766" s="0" t="n">
        <f aca="false">B765+1/12</f>
        <v>2011.08333333328</v>
      </c>
      <c r="C766" s="1" t="n">
        <v>4678.995886</v>
      </c>
      <c r="D766" s="0" t="n">
        <f aca="false">AVERAGE(C754:C765)</f>
        <v>4773.34011491667</v>
      </c>
      <c r="E766" s="0" t="n">
        <f aca="false">C766/D766</f>
        <v>0.98023517565366</v>
      </c>
      <c r="H766" s="0" t="n">
        <v>0.957154979085495</v>
      </c>
      <c r="I766" s="0" t="n">
        <f aca="false">C766/H766</f>
        <v>4888.44125375653</v>
      </c>
      <c r="J766" s="0" t="n">
        <f aca="false">$C$6+$C$5*$A766</f>
        <v>4748.83263344708</v>
      </c>
      <c r="K766" s="1" t="n">
        <f aca="false">J766*H766</f>
        <v>4545.36879994756</v>
      </c>
      <c r="L766" s="0" t="n">
        <f aca="false">K766-C766</f>
        <v>-133.627086052443</v>
      </c>
      <c r="M766" s="0" t="n">
        <f aca="false">ABS(L766)</f>
        <v>133.627086052443</v>
      </c>
      <c r="N766" s="0" t="n">
        <f aca="false">L766^2</f>
        <v>17856.198126867</v>
      </c>
      <c r="O766" s="2" t="n">
        <f aca="false">ABS(L766/C766)</f>
        <v>0.0285589236041578</v>
      </c>
    </row>
    <row r="767" customFormat="false" ht="13.8" hidden="false" customHeight="false" outlineLevel="0" collapsed="false">
      <c r="A767" s="0" t="n">
        <f aca="false">A766+1</f>
        <v>759</v>
      </c>
      <c r="B767" s="0" t="n">
        <f aca="false">B766+1/12</f>
        <v>2011.16666666661</v>
      </c>
      <c r="C767" s="1" t="n">
        <v>4613.772022</v>
      </c>
      <c r="D767" s="0" t="n">
        <f aca="false">AVERAGE(C755:C766)</f>
        <v>4794.00382791667</v>
      </c>
      <c r="E767" s="0" t="n">
        <f aca="false">C767/D767</f>
        <v>0.962404743011023</v>
      </c>
      <c r="H767" s="0" t="n">
        <v>0.990002268729016</v>
      </c>
      <c r="I767" s="0" t="n">
        <f aca="false">C767/H767</f>
        <v>4660.36509989341</v>
      </c>
      <c r="J767" s="0" t="n">
        <f aca="false">$C$6+$C$5*$A767</f>
        <v>4749.02532339394</v>
      </c>
      <c r="K767" s="1" t="n">
        <f aca="false">J767*H767</f>
        <v>4701.54584441155</v>
      </c>
      <c r="L767" s="0" t="n">
        <f aca="false">K767-C767</f>
        <v>87.7738224115501</v>
      </c>
      <c r="M767" s="0" t="n">
        <f aca="false">ABS(L767)</f>
        <v>87.7738224115501</v>
      </c>
      <c r="N767" s="0" t="n">
        <f aca="false">L767^2</f>
        <v>7704.24390073433</v>
      </c>
      <c r="O767" s="2" t="n">
        <f aca="false">ABS(L767/C767)</f>
        <v>0.0190243085252187</v>
      </c>
    </row>
    <row r="768" customFormat="false" ht="13.8" hidden="false" customHeight="false" outlineLevel="0" collapsed="false">
      <c r="A768" s="0" t="n">
        <f aca="false">A767+1</f>
        <v>760</v>
      </c>
      <c r="B768" s="0" t="n">
        <f aca="false">B767+1/12</f>
        <v>2011.24999999994</v>
      </c>
      <c r="C768" s="1" t="n">
        <v>4862.563822</v>
      </c>
      <c r="D768" s="0" t="n">
        <f aca="false">AVERAGE(C756:C767)</f>
        <v>4776.36995091667</v>
      </c>
      <c r="E768" s="0" t="n">
        <f aca="false">C768/D768</f>
        <v>1.01804589509797</v>
      </c>
      <c r="H768" s="0" t="n">
        <v>1.01159110872128</v>
      </c>
      <c r="I768" s="0" t="n">
        <f aca="false">C768/H768</f>
        <v>4806.84713426022</v>
      </c>
      <c r="J768" s="0" t="n">
        <f aca="false">$C$6+$C$5*$A768</f>
        <v>4749.2180133408</v>
      </c>
      <c r="K768" s="1" t="n">
        <f aca="false">J768*H768</f>
        <v>4804.2667156745</v>
      </c>
      <c r="L768" s="0" t="n">
        <f aca="false">K768-C768</f>
        <v>-58.2971063255045</v>
      </c>
      <c r="M768" s="0" t="n">
        <f aca="false">ABS(L768)</f>
        <v>58.2971063255045</v>
      </c>
      <c r="N768" s="0" t="n">
        <f aca="false">L768^2</f>
        <v>3398.55260592718</v>
      </c>
      <c r="O768" s="2" t="n">
        <f aca="false">ABS(L768/C768)</f>
        <v>0.0119889647641738</v>
      </c>
    </row>
    <row r="769" customFormat="false" ht="13.8" hidden="false" customHeight="false" outlineLevel="0" collapsed="false">
      <c r="A769" s="0" t="n">
        <f aca="false">A768+1</f>
        <v>761</v>
      </c>
      <c r="B769" s="0" t="n">
        <f aca="false">B768+1/12</f>
        <v>2011.33333333328</v>
      </c>
      <c r="C769" s="1" t="n">
        <v>4969.897631</v>
      </c>
      <c r="D769" s="0" t="n">
        <f aca="false">AVERAGE(C757:C768)</f>
        <v>4780.08230758333</v>
      </c>
      <c r="E769" s="0" t="n">
        <f aca="false">C769/D769</f>
        <v>1.03970963493987</v>
      </c>
      <c r="H769" s="0" t="n">
        <v>1.02572739916611</v>
      </c>
      <c r="I769" s="0" t="n">
        <f aca="false">C769/H769</f>
        <v>4845.24215209655</v>
      </c>
      <c r="J769" s="0" t="n">
        <f aca="false">$C$6+$C$5*$A769</f>
        <v>4749.41070328766</v>
      </c>
      <c r="K769" s="1" t="n">
        <f aca="false">J769*H769</f>
        <v>4871.60068825494</v>
      </c>
      <c r="L769" s="0" t="n">
        <f aca="false">K769-C769</f>
        <v>-98.2969427450626</v>
      </c>
      <c r="M769" s="0" t="n">
        <f aca="false">ABS(L769)</f>
        <v>98.2969427450626</v>
      </c>
      <c r="N769" s="0" t="n">
        <f aca="false">L769^2</f>
        <v>9662.28895302611</v>
      </c>
      <c r="O769" s="2" t="n">
        <f aca="false">ABS(L769/C769)</f>
        <v>0.0197784642749843</v>
      </c>
    </row>
    <row r="770" customFormat="false" ht="13.8" hidden="false" customHeight="false" outlineLevel="0" collapsed="false">
      <c r="A770" s="0" t="n">
        <f aca="false">A769+1</f>
        <v>762</v>
      </c>
      <c r="B770" s="0" t="n">
        <f aca="false">B769+1/12</f>
        <v>2011.41666666661</v>
      </c>
      <c r="C770" s="1" t="n">
        <v>4911.639672</v>
      </c>
      <c r="D770" s="0" t="n">
        <f aca="false">AVERAGE(C758:C769)</f>
        <v>4775.14590791667</v>
      </c>
      <c r="E770" s="0" t="n">
        <f aca="false">C770/D770</f>
        <v>1.0285842080463</v>
      </c>
      <c r="H770" s="0" t="n">
        <v>1.04138487214656</v>
      </c>
      <c r="I770" s="0" t="n">
        <f aca="false">C770/H770</f>
        <v>4716.44999209164</v>
      </c>
      <c r="J770" s="0" t="n">
        <f aca="false">$C$6+$C$5*$A770</f>
        <v>4749.60339323452</v>
      </c>
      <c r="K770" s="1" t="n">
        <f aca="false">J770*H770</f>
        <v>4946.1651224104</v>
      </c>
      <c r="L770" s="0" t="n">
        <f aca="false">K770-C770</f>
        <v>34.5254504103978</v>
      </c>
      <c r="M770" s="0" t="n">
        <f aca="false">ABS(L770)</f>
        <v>34.5254504103978</v>
      </c>
      <c r="N770" s="0" t="n">
        <f aca="false">L770^2</f>
        <v>1192.00672604083</v>
      </c>
      <c r="O770" s="2" t="n">
        <f aca="false">ABS(L770/C770)</f>
        <v>0.00702931255466856</v>
      </c>
    </row>
    <row r="771" customFormat="false" ht="13.8" hidden="false" customHeight="false" outlineLevel="0" collapsed="false">
      <c r="A771" s="0" t="n">
        <f aca="false">A770+1</f>
        <v>763</v>
      </c>
      <c r="B771" s="0" t="n">
        <f aca="false">B770+1/12</f>
        <v>2011.49999999994</v>
      </c>
      <c r="C771" s="1" t="n">
        <v>4825.498299</v>
      </c>
      <c r="D771" s="0" t="n">
        <f aca="false">AVERAGE(C759:C770)</f>
        <v>4763.99007908333</v>
      </c>
      <c r="E771" s="0" t="n">
        <f aca="false">C771/D771</f>
        <v>1.01291107220956</v>
      </c>
      <c r="H771" s="0" t="n">
        <v>1.01705923753064</v>
      </c>
      <c r="I771" s="0" t="n">
        <f aca="false">C771/H771</f>
        <v>4744.55972762808</v>
      </c>
      <c r="J771" s="0" t="n">
        <f aca="false">$C$6+$C$5*$A771</f>
        <v>4749.79608318138</v>
      </c>
      <c r="K771" s="1" t="n">
        <f aca="false">J771*H771</f>
        <v>4830.82398278648</v>
      </c>
      <c r="L771" s="0" t="n">
        <f aca="false">K771-C771</f>
        <v>5.32568378647557</v>
      </c>
      <c r="M771" s="0" t="n">
        <f aca="false">ABS(L771)</f>
        <v>5.32568378647557</v>
      </c>
      <c r="N771" s="0" t="n">
        <f aca="false">L771^2</f>
        <v>28.3629077935287</v>
      </c>
      <c r="O771" s="2" t="n">
        <f aca="false">ABS(L771/C771)</f>
        <v>0.00110365468112987</v>
      </c>
    </row>
    <row r="772" customFormat="false" ht="13.8" hidden="false" customHeight="false" outlineLevel="0" collapsed="false">
      <c r="A772" s="0" t="n">
        <f aca="false">A771+1</f>
        <v>764</v>
      </c>
      <c r="B772" s="0" t="n">
        <f aca="false">B771+1/12</f>
        <v>2011.58333333328</v>
      </c>
      <c r="C772" s="1" t="n">
        <v>4900.134833</v>
      </c>
      <c r="D772" s="0" t="n">
        <f aca="false">AVERAGE(C760:C771)</f>
        <v>4747.22750308333</v>
      </c>
      <c r="E772" s="0" t="n">
        <f aca="false">C772/D772</f>
        <v>1.03220981716536</v>
      </c>
      <c r="H772" s="0" t="n">
        <v>1.02243281479858</v>
      </c>
      <c r="I772" s="0" t="n">
        <f aca="false">C772/H772</f>
        <v>4792.62281303572</v>
      </c>
      <c r="J772" s="0" t="n">
        <f aca="false">$C$6+$C$5*$A772</f>
        <v>4749.98877312824</v>
      </c>
      <c r="K772" s="1" t="n">
        <f aca="false">J772*H772</f>
        <v>4856.54439157116</v>
      </c>
      <c r="L772" s="0" t="n">
        <f aca="false">K772-C772</f>
        <v>-43.5904414288398</v>
      </c>
      <c r="M772" s="0" t="n">
        <f aca="false">ABS(L772)</f>
        <v>43.5904414288398</v>
      </c>
      <c r="N772" s="0" t="n">
        <f aca="false">L772^2</f>
        <v>1900.12658396111</v>
      </c>
      <c r="O772" s="2" t="n">
        <f aca="false">ABS(L772/C772)</f>
        <v>0.00889576367068097</v>
      </c>
    </row>
    <row r="773" customFormat="false" ht="13.8" hidden="false" customHeight="false" outlineLevel="0" collapsed="false">
      <c r="A773" s="0" t="n">
        <f aca="false">A772+1</f>
        <v>765</v>
      </c>
      <c r="B773" s="0" t="n">
        <f aca="false">B772+1/12</f>
        <v>2011.66666666661</v>
      </c>
      <c r="C773" s="1" t="n">
        <v>4889.621373</v>
      </c>
      <c r="D773" s="0" t="n">
        <f aca="false">AVERAGE(C761:C772)</f>
        <v>4740.97080075</v>
      </c>
      <c r="E773" s="0" t="n">
        <f aca="false">C773/D773</f>
        <v>1.03135445850594</v>
      </c>
      <c r="H773" s="0" t="n">
        <v>1.02811881019906</v>
      </c>
      <c r="I773" s="0" t="n">
        <f aca="false">C773/H773</f>
        <v>4755.89136634247</v>
      </c>
      <c r="J773" s="0" t="n">
        <f aca="false">$C$6+$C$5*$A773</f>
        <v>4750.1814630751</v>
      </c>
      <c r="K773" s="1" t="n">
        <f aca="false">J773*H773</f>
        <v>4883.7509140464</v>
      </c>
      <c r="L773" s="0" t="n">
        <f aca="false">K773-C773</f>
        <v>-5.87045895359825</v>
      </c>
      <c r="M773" s="0" t="n">
        <f aca="false">ABS(L773)</f>
        <v>5.87045895359825</v>
      </c>
      <c r="N773" s="0" t="n">
        <f aca="false">L773^2</f>
        <v>34.4622883258818</v>
      </c>
      <c r="O773" s="2" t="n">
        <f aca="false">ABS(L773/C773)</f>
        <v>0.001200595814231</v>
      </c>
    </row>
    <row r="774" customFormat="false" ht="13.8" hidden="false" customHeight="false" outlineLevel="0" collapsed="false">
      <c r="A774" s="0" t="n">
        <f aca="false">A773+1</f>
        <v>766</v>
      </c>
      <c r="B774" s="0" t="n">
        <f aca="false">B773+1/12</f>
        <v>2011.74999999994</v>
      </c>
      <c r="C774" s="1" t="n">
        <v>4854.017878</v>
      </c>
      <c r="D774" s="0" t="n">
        <f aca="false">AVERAGE(C762:C773)</f>
        <v>4731.84021433333</v>
      </c>
      <c r="E774" s="0" t="n">
        <f aca="false">C774/D774</f>
        <v>1.02582032742707</v>
      </c>
      <c r="H774" s="0" t="n">
        <v>1.01259368215675</v>
      </c>
      <c r="I774" s="0" t="n">
        <f aca="false">C774/H774</f>
        <v>4793.64819624521</v>
      </c>
      <c r="J774" s="0" t="n">
        <f aca="false">$C$6+$C$5*$A774</f>
        <v>4750.37415302196</v>
      </c>
      <c r="K774" s="1" t="n">
        <f aca="false">J774*H774</f>
        <v>4810.19885523076</v>
      </c>
      <c r="L774" s="0" t="n">
        <f aca="false">K774-C774</f>
        <v>-43.8190227692403</v>
      </c>
      <c r="M774" s="0" t="n">
        <f aca="false">ABS(L774)</f>
        <v>43.8190227692403</v>
      </c>
      <c r="N774" s="0" t="n">
        <f aca="false">L774^2</f>
        <v>1920.1067564512</v>
      </c>
      <c r="O774" s="2" t="n">
        <f aca="false">ABS(L774/C774)</f>
        <v>0.00902737152408162</v>
      </c>
    </row>
    <row r="775" customFormat="false" ht="13.8" hidden="false" customHeight="false" outlineLevel="0" collapsed="false">
      <c r="A775" s="0" t="n">
        <f aca="false">A774+1</f>
        <v>767</v>
      </c>
      <c r="B775" s="0" t="n">
        <f aca="false">B774+1/12</f>
        <v>2011.83333333328</v>
      </c>
      <c r="C775" s="1" t="n">
        <v>4556.528751</v>
      </c>
      <c r="D775" s="0" t="n">
        <f aca="false">AVERAGE(C763:C774)</f>
        <v>4738.77343941667</v>
      </c>
      <c r="E775" s="0" t="n">
        <f aca="false">C775/D775</f>
        <v>0.961541801745411</v>
      </c>
      <c r="H775" s="0" t="n">
        <v>0.983041230596395</v>
      </c>
      <c r="I775" s="0" t="n">
        <f aca="false">C775/H775</f>
        <v>4635.13493552618</v>
      </c>
      <c r="J775" s="0" t="n">
        <f aca="false">$C$6+$C$5*$A775</f>
        <v>4750.56684296882</v>
      </c>
      <c r="K775" s="1" t="n">
        <f aca="false">J775*H775</f>
        <v>4670.0030753425</v>
      </c>
      <c r="L775" s="0" t="n">
        <f aca="false">K775-C775</f>
        <v>113.474324342501</v>
      </c>
      <c r="M775" s="0" t="n">
        <f aca="false">ABS(L775)</f>
        <v>113.474324342501</v>
      </c>
      <c r="N775" s="0" t="n">
        <f aca="false">L775^2</f>
        <v>12876.4222849871</v>
      </c>
      <c r="O775" s="2" t="n">
        <f aca="false">ABS(L775/C775)</f>
        <v>0.0249036778968194</v>
      </c>
    </row>
    <row r="776" customFormat="false" ht="13.8" hidden="false" customHeight="false" outlineLevel="0" collapsed="false">
      <c r="A776" s="0" t="n">
        <f aca="false">A775+1</f>
        <v>768</v>
      </c>
      <c r="B776" s="0" t="n">
        <f aca="false">B775+1/12</f>
        <v>2011.91666666661</v>
      </c>
      <c r="C776" s="1" t="n">
        <v>4585.744547</v>
      </c>
      <c r="D776" s="0" t="n">
        <f aca="false">AVERAGE(C764:C775)</f>
        <v>4738.85270591667</v>
      </c>
      <c r="E776" s="0" t="n">
        <f aca="false">C776/D776</f>
        <v>0.967690880384296</v>
      </c>
      <c r="H776" s="0" t="n">
        <v>0.962503790905692</v>
      </c>
      <c r="I776" s="0" t="n">
        <f aca="false">C776/H776</f>
        <v>4764.39115391424</v>
      </c>
      <c r="J776" s="0" t="n">
        <f aca="false">$C$6+$C$5*$A776</f>
        <v>4750.75953291568</v>
      </c>
      <c r="K776" s="1" t="n">
        <f aca="false">J776*H776</f>
        <v>4572.6240601127</v>
      </c>
      <c r="L776" s="0" t="n">
        <f aca="false">K776-C776</f>
        <v>-13.1204868873028</v>
      </c>
      <c r="M776" s="0" t="n">
        <f aca="false">ABS(L776)</f>
        <v>13.1204868873028</v>
      </c>
      <c r="N776" s="0" t="n">
        <f aca="false">L776^2</f>
        <v>172.147176159886</v>
      </c>
      <c r="O776" s="2" t="n">
        <f aca="false">ABS(L776/C776)</f>
        <v>0.0028611464840287</v>
      </c>
    </row>
    <row r="777" customFormat="false" ht="13.8" hidden="false" customHeight="false" outlineLevel="0" collapsed="false">
      <c r="A777" s="0" t="n">
        <f aca="false">A776+1</f>
        <v>769</v>
      </c>
      <c r="B777" s="0" t="n">
        <f aca="false">B776+1/12</f>
        <v>2011.99999999994</v>
      </c>
      <c r="C777" s="1" t="n">
        <v>4385.924946</v>
      </c>
      <c r="D777" s="0" t="n">
        <f aca="false">AVERAGE(C765:C776)</f>
        <v>4754.51637683333</v>
      </c>
      <c r="E777" s="0" t="n">
        <f aca="false">C777/D777</f>
        <v>0.922475515568877</v>
      </c>
      <c r="H777" s="0" t="n">
        <v>0.948389805964412</v>
      </c>
      <c r="I777" s="0" t="n">
        <f aca="false">C777/H777</f>
        <v>4624.6015282081</v>
      </c>
      <c r="J777" s="0" t="n">
        <f aca="false">$C$6+$C$5*$A777</f>
        <v>4750.95222286254</v>
      </c>
      <c r="K777" s="1" t="n">
        <f aca="false">J777*H777</f>
        <v>4505.7546567868</v>
      </c>
      <c r="L777" s="0" t="n">
        <f aca="false">K777-C777</f>
        <v>119.829710786797</v>
      </c>
      <c r="M777" s="0" t="n">
        <f aca="false">ABS(L777)</f>
        <v>119.829710786797</v>
      </c>
      <c r="N777" s="0" t="n">
        <f aca="false">L777^2</f>
        <v>14359.1595872473</v>
      </c>
      <c r="O777" s="2" t="n">
        <f aca="false">ABS(L777/C777)</f>
        <v>0.0273214230207205</v>
      </c>
    </row>
    <row r="778" customFormat="false" ht="13.8" hidden="false" customHeight="false" outlineLevel="0" collapsed="false">
      <c r="A778" s="0" t="n">
        <f aca="false">A777+1</f>
        <v>770</v>
      </c>
      <c r="B778" s="0" t="n">
        <f aca="false">B777+1/12</f>
        <v>2012.08333333328</v>
      </c>
      <c r="C778" s="1" t="n">
        <v>4343.805587</v>
      </c>
      <c r="D778" s="0" t="n">
        <f aca="false">AVERAGE(C766:C777)</f>
        <v>4752.86163833333</v>
      </c>
      <c r="E778" s="0" t="n">
        <f aca="false">C778/D778</f>
        <v>0.913934786564337</v>
      </c>
      <c r="H778" s="0" t="n">
        <v>0.957154979085495</v>
      </c>
      <c r="I778" s="0" t="n">
        <f aca="false">C778/H778</f>
        <v>4538.24686901827</v>
      </c>
      <c r="J778" s="0" t="n">
        <f aca="false">$C$6+$C$5*$A778</f>
        <v>4751.1449128094</v>
      </c>
      <c r="K778" s="1" t="n">
        <f aca="false">J778*H778</f>
        <v>4547.58200965224</v>
      </c>
      <c r="L778" s="0" t="n">
        <f aca="false">K778-C778</f>
        <v>203.776422652238</v>
      </c>
      <c r="M778" s="0" t="n">
        <f aca="false">ABS(L778)</f>
        <v>203.776422652238</v>
      </c>
      <c r="N778" s="0" t="n">
        <f aca="false">L778^2</f>
        <v>41524.8304289434</v>
      </c>
      <c r="O778" s="2" t="n">
        <f aca="false">ABS(L778/C778)</f>
        <v>0.0469119574002329</v>
      </c>
    </row>
    <row r="779" customFormat="false" ht="13.8" hidden="false" customHeight="false" outlineLevel="0" collapsed="false">
      <c r="A779" s="0" t="n">
        <f aca="false">A778+1</f>
        <v>771</v>
      </c>
      <c r="B779" s="0" t="n">
        <f aca="false">B778+1/12</f>
        <v>2012.16666666661</v>
      </c>
      <c r="C779" s="1" t="n">
        <v>4610.176341</v>
      </c>
      <c r="D779" s="0" t="n">
        <f aca="false">AVERAGE(C767:C778)</f>
        <v>4724.92911341667</v>
      </c>
      <c r="E779" s="0" t="n">
        <f aca="false">C779/D779</f>
        <v>0.975713334599916</v>
      </c>
      <c r="H779" s="0" t="n">
        <v>0.990002268729016</v>
      </c>
      <c r="I779" s="0" t="n">
        <f aca="false">C779/H779</f>
        <v>4656.73310720655</v>
      </c>
      <c r="J779" s="0" t="n">
        <f aca="false">$C$6+$C$5*$A779</f>
        <v>4751.33760275626</v>
      </c>
      <c r="K779" s="1" t="n">
        <f aca="false">J779*H779</f>
        <v>4703.83500622618</v>
      </c>
      <c r="L779" s="0" t="n">
        <f aca="false">K779-C779</f>
        <v>93.6586652261813</v>
      </c>
      <c r="M779" s="0" t="n">
        <f aca="false">ABS(L779)</f>
        <v>93.6586652261813</v>
      </c>
      <c r="N779" s="0" t="n">
        <f aca="false">L779^2</f>
        <v>8771.94557194989</v>
      </c>
      <c r="O779" s="2" t="n">
        <f aca="false">ABS(L779/C779)</f>
        <v>0.0203156361706254</v>
      </c>
    </row>
    <row r="780" customFormat="false" ht="13.8" hidden="false" customHeight="false" outlineLevel="0" collapsed="false">
      <c r="A780" s="0" t="n">
        <f aca="false">A779+1</f>
        <v>772</v>
      </c>
      <c r="B780" s="0" t="n">
        <f aca="false">B779+1/12</f>
        <v>2012.24999999994</v>
      </c>
      <c r="C780" s="1" t="n">
        <v>4557.820268</v>
      </c>
      <c r="D780" s="0" t="n">
        <f aca="false">AVERAGE(C768:C779)</f>
        <v>4724.62947333333</v>
      </c>
      <c r="E780" s="0" t="n">
        <f aca="false">C780/D780</f>
        <v>0.964693695817876</v>
      </c>
      <c r="H780" s="0" t="n">
        <v>1.01159110872128</v>
      </c>
      <c r="I780" s="0" t="n">
        <f aca="false">C780/H780</f>
        <v>4505.59542161397</v>
      </c>
      <c r="J780" s="0" t="n">
        <f aca="false">$C$6+$C$5*$A780</f>
        <v>4751.53029270312</v>
      </c>
      <c r="K780" s="1" t="n">
        <f aca="false">J780*H780</f>
        <v>4806.6057969183</v>
      </c>
      <c r="L780" s="0" t="n">
        <f aca="false">K780-C780</f>
        <v>248.785528918298</v>
      </c>
      <c r="M780" s="0" t="n">
        <f aca="false">ABS(L780)</f>
        <v>248.785528918298</v>
      </c>
      <c r="N780" s="0" t="n">
        <f aca="false">L780^2</f>
        <v>61894.2393991573</v>
      </c>
      <c r="O780" s="2" t="n">
        <f aca="false">ABS(L780/C780)</f>
        <v>0.0545843219542895</v>
      </c>
    </row>
    <row r="781" customFormat="false" ht="13.8" hidden="false" customHeight="false" outlineLevel="0" collapsed="false">
      <c r="A781" s="0" t="n">
        <f aca="false">A780+1</f>
        <v>773</v>
      </c>
      <c r="B781" s="0" t="n">
        <f aca="false">B780+1/12</f>
        <v>2012.33333333327</v>
      </c>
      <c r="C781" s="1" t="n">
        <v>4742.222892</v>
      </c>
      <c r="D781" s="0" t="n">
        <f aca="false">AVERAGE(C769:C780)</f>
        <v>4699.23417716667</v>
      </c>
      <c r="E781" s="0" t="n">
        <f aca="false">C781/D781</f>
        <v>1.00914802565963</v>
      </c>
      <c r="H781" s="0" t="n">
        <v>1.02572739916611</v>
      </c>
      <c r="I781" s="0" t="n">
        <f aca="false">C781/H781</f>
        <v>4623.27797410433</v>
      </c>
      <c r="J781" s="0" t="n">
        <f aca="false">$C$6+$C$5*$A781</f>
        <v>4751.72298264998</v>
      </c>
      <c r="K781" s="1" t="n">
        <f aca="false">J781*H781</f>
        <v>4873.9724565514</v>
      </c>
      <c r="L781" s="0" t="n">
        <f aca="false">K781-C781</f>
        <v>131.749564551395</v>
      </c>
      <c r="M781" s="0" t="n">
        <f aca="false">ABS(L781)</f>
        <v>131.749564551395</v>
      </c>
      <c r="N781" s="0" t="n">
        <f aca="false">L781^2</f>
        <v>17357.9477594823</v>
      </c>
      <c r="O781" s="2" t="n">
        <f aca="false">ABS(L781/C781)</f>
        <v>0.0277822378981075</v>
      </c>
    </row>
    <row r="782" customFormat="false" ht="13.8" hidden="false" customHeight="false" outlineLevel="0" collapsed="false">
      <c r="A782" s="0" t="n">
        <f aca="false">A781+1</f>
        <v>774</v>
      </c>
      <c r="B782" s="0" t="n">
        <f aca="false">B781+1/12</f>
        <v>2012.41666666661</v>
      </c>
      <c r="C782" s="1" t="n">
        <v>4802.02644</v>
      </c>
      <c r="D782" s="0" t="n">
        <f aca="false">AVERAGE(C770:C781)</f>
        <v>4680.26128225</v>
      </c>
      <c r="E782" s="0" t="n">
        <f aca="false">C782/D782</f>
        <v>1.02601674359758</v>
      </c>
      <c r="H782" s="0" t="n">
        <v>1.04138487214656</v>
      </c>
      <c r="I782" s="0" t="n">
        <f aca="false">C782/H782</f>
        <v>4611.19281491174</v>
      </c>
      <c r="J782" s="0" t="n">
        <f aca="false">$C$6+$C$5*$A782</f>
        <v>4751.91567259684</v>
      </c>
      <c r="K782" s="1" t="n">
        <f aca="false">J782*H782</f>
        <v>4948.5730951585</v>
      </c>
      <c r="L782" s="0" t="n">
        <f aca="false">K782-C782</f>
        <v>146.546655158496</v>
      </c>
      <c r="M782" s="0" t="n">
        <f aca="false">ABS(L782)</f>
        <v>146.546655158496</v>
      </c>
      <c r="N782" s="0" t="n">
        <f aca="false">L782^2</f>
        <v>21475.9221381431</v>
      </c>
      <c r="O782" s="2" t="n">
        <f aca="false">ABS(L782/C782)</f>
        <v>0.0305176693609575</v>
      </c>
    </row>
    <row r="783" customFormat="false" ht="13.8" hidden="false" customHeight="false" outlineLevel="0" collapsed="false">
      <c r="A783" s="0" t="n">
        <f aca="false">A782+1</f>
        <v>775</v>
      </c>
      <c r="B783" s="0" t="n">
        <f aca="false">B782+1/12</f>
        <v>2012.49999999994</v>
      </c>
      <c r="C783" s="1" t="n">
        <v>4742.066959</v>
      </c>
      <c r="D783" s="0" t="n">
        <f aca="false">AVERAGE(C771:C782)</f>
        <v>4671.12684625</v>
      </c>
      <c r="E783" s="0" t="n">
        <f aca="false">C783/D783</f>
        <v>1.01518693777433</v>
      </c>
      <c r="H783" s="0" t="n">
        <v>1.01705923753064</v>
      </c>
      <c r="I783" s="0" t="n">
        <f aca="false">C783/H783</f>
        <v>4662.52778993823</v>
      </c>
      <c r="J783" s="0" t="n">
        <f aca="false">$C$6+$C$5*$A783</f>
        <v>4752.1083625437</v>
      </c>
      <c r="K783" s="1" t="n">
        <f aca="false">J783*H783</f>
        <v>4833.17570787167</v>
      </c>
      <c r="L783" s="0" t="n">
        <f aca="false">K783-C783</f>
        <v>91.1087488716739</v>
      </c>
      <c r="M783" s="0" t="n">
        <f aca="false">ABS(L783)</f>
        <v>91.1087488716739</v>
      </c>
      <c r="N783" s="0" t="n">
        <f aca="false">L783^2</f>
        <v>8300.80412096175</v>
      </c>
      <c r="O783" s="2" t="n">
        <f aca="false">ABS(L783/C783)</f>
        <v>0.0192128769288586</v>
      </c>
    </row>
    <row r="784" customFormat="false" ht="13.8" hidden="false" customHeight="false" outlineLevel="0" collapsed="false">
      <c r="A784" s="0" t="n">
        <f aca="false">A783+1</f>
        <v>776</v>
      </c>
      <c r="B784" s="0" t="n">
        <f aca="false">B783+1/12</f>
        <v>2012.58333333327</v>
      </c>
      <c r="C784" s="1" t="n">
        <v>4856.908049</v>
      </c>
      <c r="D784" s="0" t="n">
        <f aca="false">AVERAGE(C772:C783)</f>
        <v>4664.17423458333</v>
      </c>
      <c r="E784" s="0" t="n">
        <f aca="false">C784/D784</f>
        <v>1.04132217295563</v>
      </c>
      <c r="H784" s="0" t="n">
        <v>1.02243281479858</v>
      </c>
      <c r="I784" s="0" t="n">
        <f aca="false">C784/H784</f>
        <v>4750.34445168587</v>
      </c>
      <c r="J784" s="0" t="n">
        <f aca="false">$C$6+$C$5*$A784</f>
        <v>4752.30105249056</v>
      </c>
      <c r="K784" s="1" t="n">
        <f aca="false">J784*H784</f>
        <v>4858.90854186818</v>
      </c>
      <c r="L784" s="0" t="n">
        <f aca="false">K784-C784</f>
        <v>2.0004928681783</v>
      </c>
      <c r="M784" s="0" t="n">
        <f aca="false">ABS(L784)</f>
        <v>2.0004928681783</v>
      </c>
      <c r="N784" s="0" t="n">
        <f aca="false">L784^2</f>
        <v>4.00197171563224</v>
      </c>
      <c r="O784" s="2" t="n">
        <f aca="false">ABS(L784/C784)</f>
        <v>0.000411886090491292</v>
      </c>
    </row>
    <row r="785" customFormat="false" ht="13.8" hidden="false" customHeight="false" outlineLevel="0" collapsed="false">
      <c r="A785" s="0" t="n">
        <f aca="false">A784+1</f>
        <v>777</v>
      </c>
      <c r="B785" s="0" t="n">
        <f aca="false">B784+1/12</f>
        <v>2012.66666666661</v>
      </c>
      <c r="C785" s="1" t="n">
        <v>4780.574647</v>
      </c>
      <c r="D785" s="0" t="n">
        <f aca="false">AVERAGE(C773:C784)</f>
        <v>4660.57200258333</v>
      </c>
      <c r="E785" s="0" t="n">
        <f aca="false">C785/D785</f>
        <v>1.02574847987546</v>
      </c>
      <c r="H785" s="0" t="n">
        <v>1.02811881019906</v>
      </c>
      <c r="I785" s="0" t="n">
        <f aca="false">C785/H785</f>
        <v>4649.82704292163</v>
      </c>
      <c r="J785" s="0" t="n">
        <f aca="false">$C$6+$C$5*$A785</f>
        <v>4752.49374243742</v>
      </c>
      <c r="K785" s="1" t="n">
        <f aca="false">J785*H785</f>
        <v>4886.12821195324</v>
      </c>
      <c r="L785" s="0" t="n">
        <f aca="false">K785-C785</f>
        <v>105.553564953238</v>
      </c>
      <c r="M785" s="0" t="n">
        <f aca="false">ABS(L785)</f>
        <v>105.553564953238</v>
      </c>
      <c r="N785" s="0" t="n">
        <f aca="false">L785^2</f>
        <v>11141.5550743373</v>
      </c>
      <c r="O785" s="2" t="n">
        <f aca="false">ABS(L785/C785)</f>
        <v>0.02207968136623</v>
      </c>
    </row>
    <row r="786" customFormat="false" ht="13.8" hidden="false" customHeight="false" outlineLevel="0" collapsed="false">
      <c r="A786" s="0" t="n">
        <f aca="false">A785+1</f>
        <v>778</v>
      </c>
      <c r="B786" s="0" t="n">
        <f aca="false">B785+1/12</f>
        <v>2012.74999999994</v>
      </c>
      <c r="C786" s="1" t="n">
        <v>4832.708515</v>
      </c>
      <c r="D786" s="0" t="n">
        <f aca="false">AVERAGE(C774:C785)</f>
        <v>4651.48477541667</v>
      </c>
      <c r="E786" s="0" t="n">
        <f aca="false">C786/D786</f>
        <v>1.03896040690945</v>
      </c>
      <c r="H786" s="0" t="n">
        <v>1.01259368215675</v>
      </c>
      <c r="I786" s="0" t="n">
        <f aca="false">C786/H786</f>
        <v>4772.60385894043</v>
      </c>
      <c r="J786" s="0" t="n">
        <f aca="false">$C$6+$C$5*$A786</f>
        <v>4752.68643238428</v>
      </c>
      <c r="K786" s="1" t="n">
        <f aca="false">J786*H786</f>
        <v>4812.54025470443</v>
      </c>
      <c r="L786" s="0" t="n">
        <f aca="false">K786-C786</f>
        <v>-20.1682602955743</v>
      </c>
      <c r="M786" s="0" t="n">
        <f aca="false">ABS(L786)</f>
        <v>20.1682602955743</v>
      </c>
      <c r="N786" s="0" t="n">
        <f aca="false">L786^2</f>
        <v>406.75872335004</v>
      </c>
      <c r="O786" s="2" t="n">
        <f aca="false">ABS(L786/C786)</f>
        <v>0.00417328300123525</v>
      </c>
    </row>
    <row r="787" customFormat="false" ht="13.8" hidden="false" customHeight="false" outlineLevel="0" collapsed="false">
      <c r="A787" s="0" t="n">
        <f aca="false">A786+1</f>
        <v>779</v>
      </c>
      <c r="B787" s="0" t="n">
        <f aca="false">B786+1/12</f>
        <v>2012.83333333327</v>
      </c>
      <c r="C787" s="1" t="n">
        <v>4637.705966</v>
      </c>
      <c r="D787" s="0" t="n">
        <f aca="false">AVERAGE(C775:C786)</f>
        <v>4649.70899516667</v>
      </c>
      <c r="E787" s="0" t="n">
        <f aca="false">C787/D787</f>
        <v>0.997418541853019</v>
      </c>
      <c r="H787" s="0" t="n">
        <v>0.983041230596395</v>
      </c>
      <c r="I787" s="0" t="n">
        <f aca="false">C787/H787</f>
        <v>4717.71256551099</v>
      </c>
      <c r="J787" s="0" t="n">
        <f aca="false">$C$6+$C$5*$A787</f>
        <v>4752.87912233114</v>
      </c>
      <c r="K787" s="1" t="n">
        <f aca="false">J787*H787</f>
        <v>4672.27614129232</v>
      </c>
      <c r="L787" s="0" t="n">
        <f aca="false">K787-C787</f>
        <v>34.5701752923178</v>
      </c>
      <c r="M787" s="0" t="n">
        <f aca="false">ABS(L787)</f>
        <v>34.5701752923178</v>
      </c>
      <c r="N787" s="0" t="n">
        <f aca="false">L787^2</f>
        <v>1195.09701974158</v>
      </c>
      <c r="O787" s="2" t="n">
        <f aca="false">ABS(L787/C787)</f>
        <v>0.00745415417574099</v>
      </c>
    </row>
    <row r="788" customFormat="false" ht="13.8" hidden="false" customHeight="false" outlineLevel="0" collapsed="false">
      <c r="A788" s="0" t="n">
        <f aca="false">A787+1</f>
        <v>780</v>
      </c>
      <c r="B788" s="0" t="n">
        <f aca="false">B787+1/12</f>
        <v>2012.91666666661</v>
      </c>
      <c r="C788" s="1" t="n">
        <v>4705.862729</v>
      </c>
      <c r="D788" s="0" t="n">
        <f aca="false">AVERAGE(C776:C787)</f>
        <v>4656.47376308333</v>
      </c>
      <c r="E788" s="0" t="n">
        <f aca="false">C788/D788</f>
        <v>1.01060651652506</v>
      </c>
      <c r="H788" s="0" t="n">
        <v>0.962503790905692</v>
      </c>
      <c r="I788" s="0" t="n">
        <f aca="false">C788/H788</f>
        <v>4889.18877355475</v>
      </c>
      <c r="J788" s="0" t="n">
        <f aca="false">$C$6+$C$5*$A788</f>
        <v>4753.071812278</v>
      </c>
      <c r="K788" s="1" t="n">
        <f aca="false">J788*H788</f>
        <v>4574.84963776456</v>
      </c>
      <c r="L788" s="0" t="n">
        <f aca="false">K788-C788</f>
        <v>-131.013091235438</v>
      </c>
      <c r="M788" s="0" t="n">
        <f aca="false">ABS(L788)</f>
        <v>131.013091235438</v>
      </c>
      <c r="N788" s="0" t="n">
        <f aca="false">L788^2</f>
        <v>17164.4300750652</v>
      </c>
      <c r="O788" s="2" t="n">
        <f aca="false">ABS(L788/C788)</f>
        <v>0.0278403979844262</v>
      </c>
    </row>
    <row r="789" customFormat="false" ht="13.8" hidden="false" customHeight="false" outlineLevel="0" collapsed="false">
      <c r="A789" s="0" t="n">
        <f aca="false">A788+1</f>
        <v>781</v>
      </c>
      <c r="B789" s="0" t="n">
        <f aca="false">B788+1/12</f>
        <v>2012.99999999994</v>
      </c>
      <c r="C789" s="1" t="n">
        <v>4545.562</v>
      </c>
      <c r="D789" s="0" t="n">
        <f aca="false">AVERAGE(C777:C788)</f>
        <v>4666.48361158333</v>
      </c>
      <c r="E789" s="0" t="n">
        <f aca="false">C789/D789</f>
        <v>0.974087209631857</v>
      </c>
      <c r="H789" s="0" t="n">
        <v>0.948389805964412</v>
      </c>
      <c r="I789" s="0" t="n">
        <f aca="false">C789/H789</f>
        <v>4792.92583219792</v>
      </c>
      <c r="J789" s="0" t="n">
        <f aca="false">$C$6+$C$5*$A789</f>
        <v>4753.26450222486</v>
      </c>
      <c r="K789" s="1" t="n">
        <f aca="false">J789*H789</f>
        <v>4507.94759896256</v>
      </c>
      <c r="L789" s="0" t="n">
        <f aca="false">K789-C789</f>
        <v>-37.6144010374364</v>
      </c>
      <c r="M789" s="0" t="n">
        <f aca="false">ABS(L789)</f>
        <v>37.6144010374364</v>
      </c>
      <c r="N789" s="0" t="n">
        <f aca="false">L789^2</f>
        <v>1414.8431654051</v>
      </c>
      <c r="O789" s="2" t="n">
        <f aca="false">ABS(L789/C789)</f>
        <v>0.00827497260788357</v>
      </c>
    </row>
    <row r="790" customFormat="false" ht="13.8" hidden="false" customHeight="false" outlineLevel="0" collapsed="false">
      <c r="A790" s="0" t="n">
        <f aca="false">A789+1</f>
        <v>782</v>
      </c>
      <c r="B790" s="0" t="n">
        <f aca="false">B789+1/12</f>
        <v>2013.08333333327</v>
      </c>
      <c r="C790" s="1" t="n">
        <v>4800.875963</v>
      </c>
      <c r="D790" s="0" t="n">
        <f aca="false">AVERAGE(C778:C789)</f>
        <v>4679.78669941667</v>
      </c>
      <c r="E790" s="0" t="n">
        <f aca="false">C790/D790</f>
        <v>1.02587495357394</v>
      </c>
      <c r="H790" s="0" t="n">
        <v>0.957154979085495</v>
      </c>
      <c r="I790" s="0" t="n">
        <f aca="false">C790/H790</f>
        <v>5015.7770349656</v>
      </c>
      <c r="J790" s="0" t="n">
        <f aca="false">$C$6+$C$5*$A790</f>
        <v>4753.45719217172</v>
      </c>
      <c r="K790" s="1" t="n">
        <f aca="false">J790*H790</f>
        <v>4549.79521935692</v>
      </c>
      <c r="L790" s="0" t="n">
        <f aca="false">K790-C790</f>
        <v>-251.080743643081</v>
      </c>
      <c r="M790" s="0" t="n">
        <f aca="false">ABS(L790)</f>
        <v>251.080743643081</v>
      </c>
      <c r="N790" s="0" t="n">
        <f aca="false">L790^2</f>
        <v>63041.5398283628</v>
      </c>
      <c r="O790" s="2" t="n">
        <f aca="false">ABS(L790/C790)</f>
        <v>0.0522989441048139</v>
      </c>
    </row>
    <row r="791" customFormat="false" ht="13.8" hidden="false" customHeight="false" outlineLevel="0" collapsed="false">
      <c r="A791" s="0" t="n">
        <f aca="false">A790+1</f>
        <v>783</v>
      </c>
      <c r="B791" s="0" t="n">
        <f aca="false">B790+1/12</f>
        <v>2013.16666666661</v>
      </c>
      <c r="C791" s="1" t="n">
        <v>4475.64838</v>
      </c>
      <c r="D791" s="0" t="n">
        <f aca="false">AVERAGE(C779:C790)</f>
        <v>4717.87589741667</v>
      </c>
      <c r="E791" s="0" t="n">
        <f aca="false">C791/D791</f>
        <v>0.948657505478408</v>
      </c>
      <c r="H791" s="0" t="n">
        <v>0.990002268729016</v>
      </c>
      <c r="I791" s="0" t="n">
        <f aca="false">C791/H791</f>
        <v>4520.84658931734</v>
      </c>
      <c r="J791" s="0" t="n">
        <f aca="false">$C$6+$C$5*$A791</f>
        <v>4753.64988211858</v>
      </c>
      <c r="K791" s="1" t="n">
        <f aca="false">J791*H791</f>
        <v>4706.12416804082</v>
      </c>
      <c r="L791" s="0" t="n">
        <f aca="false">K791-C791</f>
        <v>230.475788040815</v>
      </c>
      <c r="M791" s="0" t="n">
        <f aca="false">ABS(L791)</f>
        <v>230.475788040815</v>
      </c>
      <c r="N791" s="0" t="n">
        <f aca="false">L791^2</f>
        <v>53119.0888730347</v>
      </c>
      <c r="O791" s="2" t="n">
        <f aca="false">ABS(L791/C791)</f>
        <v>0.0514955082420517</v>
      </c>
    </row>
    <row r="792" customFormat="false" ht="13.8" hidden="false" customHeight="false" outlineLevel="0" collapsed="false">
      <c r="A792" s="0" t="n">
        <f aca="false">A791+1</f>
        <v>784</v>
      </c>
      <c r="B792" s="0" t="n">
        <f aca="false">B791+1/12</f>
        <v>2013.24999999994</v>
      </c>
      <c r="C792" s="1" t="n">
        <v>4926.783211</v>
      </c>
      <c r="D792" s="0" t="n">
        <f aca="false">AVERAGE(C780:C791)</f>
        <v>4706.665234</v>
      </c>
      <c r="E792" s="0" t="n">
        <f aca="false">C792/D792</f>
        <v>1.04676728980211</v>
      </c>
      <c r="H792" s="0" t="n">
        <v>1.01159110872128</v>
      </c>
      <c r="I792" s="0" t="n">
        <f aca="false">C792/H792</f>
        <v>4870.33067859581</v>
      </c>
      <c r="J792" s="0" t="n">
        <f aca="false">$C$6+$C$5*$A792</f>
        <v>4753.84257206544</v>
      </c>
      <c r="K792" s="1" t="n">
        <f aca="false">J792*H792</f>
        <v>4808.9448781621</v>
      </c>
      <c r="L792" s="0" t="n">
        <f aca="false">K792-C792</f>
        <v>-117.8383328379</v>
      </c>
      <c r="M792" s="0" t="n">
        <f aca="false">ABS(L792)</f>
        <v>117.8383328379</v>
      </c>
      <c r="N792" s="0" t="n">
        <f aca="false">L792^2</f>
        <v>13885.8726860156</v>
      </c>
      <c r="O792" s="2" t="n">
        <f aca="false">ABS(L792/C792)</f>
        <v>0.023917905008445</v>
      </c>
    </row>
    <row r="793" customFormat="false" ht="13.8" hidden="false" customHeight="false" outlineLevel="0" collapsed="false">
      <c r="A793" s="0" t="n">
        <f aca="false">A792+1</f>
        <v>785</v>
      </c>
      <c r="B793" s="0" t="n">
        <f aca="false">B792+1/12</f>
        <v>2013.33333333327</v>
      </c>
      <c r="C793" s="1" t="n">
        <v>4849.964685</v>
      </c>
      <c r="D793" s="0" t="n">
        <f aca="false">AVERAGE(C781:C792)</f>
        <v>4737.41214591667</v>
      </c>
      <c r="E793" s="0" t="n">
        <f aca="false">C793/D793</f>
        <v>1.02375823247305</v>
      </c>
      <c r="H793" s="0" t="n">
        <v>1.02572739916611</v>
      </c>
      <c r="I793" s="0" t="n">
        <f aca="false">C793/H793</f>
        <v>4728.31737647146</v>
      </c>
      <c r="J793" s="0" t="n">
        <f aca="false">$C$6+$C$5*$A793</f>
        <v>4754.0352620123</v>
      </c>
      <c r="K793" s="1" t="n">
        <f aca="false">J793*H793</f>
        <v>4876.34422484785</v>
      </c>
      <c r="L793" s="0" t="n">
        <f aca="false">K793-C793</f>
        <v>26.3795398478533</v>
      </c>
      <c r="M793" s="0" t="n">
        <f aca="false">ABS(L793)</f>
        <v>26.3795398478533</v>
      </c>
      <c r="N793" s="0" t="n">
        <f aca="false">L793^2</f>
        <v>695.880122584478</v>
      </c>
      <c r="O793" s="2" t="n">
        <f aca="false">ABS(L793/C793)</f>
        <v>0.00543911998564445</v>
      </c>
    </row>
    <row r="794" customFormat="false" ht="13.8" hidden="false" customHeight="false" outlineLevel="0" collapsed="false">
      <c r="A794" s="0" t="n">
        <f aca="false">A793+1</f>
        <v>786</v>
      </c>
      <c r="B794" s="0" t="n">
        <f aca="false">B793+1/12</f>
        <v>2013.41666666661</v>
      </c>
      <c r="C794" s="1" t="n">
        <v>4941.064557</v>
      </c>
      <c r="D794" s="0" t="n">
        <f aca="false">AVERAGE(C782:C793)</f>
        <v>4746.39062866667</v>
      </c>
      <c r="E794" s="0" t="n">
        <f aca="false">C794/D794</f>
        <v>1.04101515099865</v>
      </c>
      <c r="H794" s="0" t="n">
        <v>1.04138487214656</v>
      </c>
      <c r="I794" s="0" t="n">
        <f aca="false">C794/H794</f>
        <v>4744.70552545593</v>
      </c>
      <c r="J794" s="0" t="n">
        <f aca="false">$C$6+$C$5*$A794</f>
        <v>4754.22795195916</v>
      </c>
      <c r="K794" s="1" t="n">
        <f aca="false">J794*H794</f>
        <v>4950.98106790659</v>
      </c>
      <c r="L794" s="0" t="n">
        <f aca="false">K794-C794</f>
        <v>9.91651090659161</v>
      </c>
      <c r="M794" s="0" t="n">
        <f aca="false">ABS(L794)</f>
        <v>9.91651090659161</v>
      </c>
      <c r="N794" s="0" t="n">
        <f aca="false">L794^2</f>
        <v>98.3371885605504</v>
      </c>
      <c r="O794" s="2" t="n">
        <f aca="false">ABS(L794/C794)</f>
        <v>0.00200695837753079</v>
      </c>
    </row>
    <row r="795" customFormat="false" ht="13.8" hidden="false" customHeight="false" outlineLevel="0" collapsed="false">
      <c r="A795" s="0" t="n">
        <f aca="false">A794+1</f>
        <v>787</v>
      </c>
      <c r="B795" s="0" t="n">
        <f aca="false">B794+1/12</f>
        <v>2013.49999999994</v>
      </c>
      <c r="C795" s="1" t="n">
        <v>4829.787063</v>
      </c>
      <c r="D795" s="0" t="n">
        <f aca="false">AVERAGE(C783:C794)</f>
        <v>4757.97713841667</v>
      </c>
      <c r="E795" s="0" t="n">
        <f aca="false">C795/D795</f>
        <v>1.01509253249738</v>
      </c>
      <c r="H795" s="0" t="n">
        <v>1.01705923753064</v>
      </c>
      <c r="I795" s="0" t="n">
        <f aca="false">C795/H795</f>
        <v>4748.77655575543</v>
      </c>
      <c r="J795" s="0" t="n">
        <f aca="false">$C$6+$C$5*$A795</f>
        <v>4754.42064190602</v>
      </c>
      <c r="K795" s="1" t="n">
        <f aca="false">J795*H795</f>
        <v>4835.52743295687</v>
      </c>
      <c r="L795" s="0" t="n">
        <f aca="false">K795-C795</f>
        <v>5.74036995687311</v>
      </c>
      <c r="M795" s="0" t="n">
        <f aca="false">ABS(L795)</f>
        <v>5.74036995687311</v>
      </c>
      <c r="N795" s="0" t="n">
        <f aca="false">L795^2</f>
        <v>32.9518472417714</v>
      </c>
      <c r="O795" s="2" t="n">
        <f aca="false">ABS(L795/C795)</f>
        <v>0.00118853479087078</v>
      </c>
    </row>
    <row r="796" customFormat="false" ht="13.8" hidden="false" customHeight="false" outlineLevel="0" collapsed="false">
      <c r="A796" s="0" t="n">
        <f aca="false">A795+1</f>
        <v>788</v>
      </c>
      <c r="B796" s="0" t="n">
        <f aca="false">B795+1/12</f>
        <v>2013.58333333327</v>
      </c>
      <c r="C796" s="1" t="n">
        <v>4848.774335</v>
      </c>
      <c r="D796" s="0" t="n">
        <f aca="false">AVERAGE(C784:C795)</f>
        <v>4765.28714708333</v>
      </c>
      <c r="E796" s="0" t="n">
        <f aca="false">C796/D796</f>
        <v>1.01751986508678</v>
      </c>
      <c r="H796" s="0" t="n">
        <v>1.02243281479858</v>
      </c>
      <c r="I796" s="0" t="n">
        <f aca="false">C796/H796</f>
        <v>4742.38919645318</v>
      </c>
      <c r="J796" s="0" t="n">
        <f aca="false">$C$6+$C$5*$A796</f>
        <v>4754.61333185288</v>
      </c>
      <c r="K796" s="1" t="n">
        <f aca="false">J796*H796</f>
        <v>4861.2726921652</v>
      </c>
      <c r="L796" s="0" t="n">
        <f aca="false">K796-C796</f>
        <v>12.4983571651946</v>
      </c>
      <c r="M796" s="0" t="n">
        <f aca="false">ABS(L796)</f>
        <v>12.4983571651946</v>
      </c>
      <c r="N796" s="0" t="n">
        <f aca="false">L796^2</f>
        <v>156.208931828772</v>
      </c>
      <c r="O796" s="2" t="n">
        <f aca="false">ABS(L796/C796)</f>
        <v>0.00257763226367899</v>
      </c>
    </row>
    <row r="797" customFormat="false" ht="13.8" hidden="false" customHeight="false" outlineLevel="0" collapsed="false">
      <c r="A797" s="0" t="n">
        <f aca="false">A796+1</f>
        <v>789</v>
      </c>
      <c r="B797" s="0" t="n">
        <f aca="false">B796+1/12</f>
        <v>2013.66666666661</v>
      </c>
      <c r="C797" s="1" t="n">
        <v>4995.819128</v>
      </c>
      <c r="D797" s="0" t="n">
        <f aca="false">AVERAGE(C785:C796)</f>
        <v>4764.60933758333</v>
      </c>
      <c r="E797" s="0" t="n">
        <f aca="false">C797/D797</f>
        <v>1.04852649483618</v>
      </c>
      <c r="H797" s="0" t="n">
        <v>1.02811881019906</v>
      </c>
      <c r="I797" s="0" t="n">
        <f aca="false">C797/H797</f>
        <v>4859.18463745715</v>
      </c>
      <c r="J797" s="0" t="n">
        <f aca="false">$C$6+$C$5*$A797</f>
        <v>4754.80602179974</v>
      </c>
      <c r="K797" s="1" t="n">
        <f aca="false">J797*H797</f>
        <v>4888.50550986007</v>
      </c>
      <c r="L797" s="0" t="n">
        <f aca="false">K797-C797</f>
        <v>-107.313618139926</v>
      </c>
      <c r="M797" s="0" t="n">
        <f aca="false">ABS(L797)</f>
        <v>107.313618139926</v>
      </c>
      <c r="N797" s="0" t="n">
        <f aca="false">L797^2</f>
        <v>11516.2126382818</v>
      </c>
      <c r="O797" s="2" t="n">
        <f aca="false">ABS(L797/C797)</f>
        <v>0.0214806852270665</v>
      </c>
    </row>
    <row r="798" customFormat="false" ht="13.8" hidden="false" customHeight="false" outlineLevel="0" collapsed="false">
      <c r="A798" s="0" t="n">
        <f aca="false">A797+1</f>
        <v>790</v>
      </c>
      <c r="B798" s="0" t="n">
        <f aca="false">B797+1/12</f>
        <v>2013.74999999994</v>
      </c>
      <c r="C798" s="1" t="n">
        <v>4884.622678</v>
      </c>
      <c r="D798" s="0" t="n">
        <f aca="false">AVERAGE(C786:C797)</f>
        <v>4782.54637766667</v>
      </c>
      <c r="E798" s="0" t="n">
        <f aca="false">C798/D798</f>
        <v>1.02134350454185</v>
      </c>
      <c r="H798" s="0" t="n">
        <v>1.01259368215675</v>
      </c>
      <c r="I798" s="0" t="n">
        <f aca="false">C798/H798</f>
        <v>4823.87236269943</v>
      </c>
      <c r="J798" s="0" t="n">
        <f aca="false">$C$6+$C$5*$A798</f>
        <v>4754.9987117466</v>
      </c>
      <c r="K798" s="1" t="n">
        <f aca="false">J798*H798</f>
        <v>4814.88165417809</v>
      </c>
      <c r="L798" s="0" t="n">
        <f aca="false">K798-C798</f>
        <v>-69.7410238219063</v>
      </c>
      <c r="M798" s="0" t="n">
        <f aca="false">ABS(L798)</f>
        <v>69.7410238219063</v>
      </c>
      <c r="N798" s="0" t="n">
        <f aca="false">L798^2</f>
        <v>4863.8104037277</v>
      </c>
      <c r="O798" s="2" t="n">
        <f aca="false">ABS(L798/C798)</f>
        <v>0.0142776685978254</v>
      </c>
    </row>
    <row r="799" customFormat="false" ht="13.8" hidden="false" customHeight="false" outlineLevel="0" collapsed="false">
      <c r="A799" s="0" t="n">
        <f aca="false">A798+1</f>
        <v>791</v>
      </c>
      <c r="B799" s="0" t="n">
        <f aca="false">B798+1/12</f>
        <v>2013.83333333327</v>
      </c>
      <c r="C799" s="1" t="n">
        <v>4641.002937</v>
      </c>
      <c r="D799" s="0" t="n">
        <f aca="false">AVERAGE(C787:C798)</f>
        <v>4786.87255791667</v>
      </c>
      <c r="E799" s="0" t="n">
        <f aca="false">C799/D799</f>
        <v>0.969527155955839</v>
      </c>
      <c r="H799" s="0" t="n">
        <v>0.983041230596395</v>
      </c>
      <c r="I799" s="0" t="n">
        <f aca="false">C799/H799</f>
        <v>4721.06641364816</v>
      </c>
      <c r="J799" s="0" t="n">
        <f aca="false">$C$6+$C$5*$A799</f>
        <v>4755.19140169346</v>
      </c>
      <c r="K799" s="1" t="n">
        <f aca="false">J799*H799</f>
        <v>4674.54920724214</v>
      </c>
      <c r="L799" s="0" t="n">
        <f aca="false">K799-C799</f>
        <v>33.5462702421364</v>
      </c>
      <c r="M799" s="0" t="n">
        <f aca="false">ABS(L799)</f>
        <v>33.5462702421364</v>
      </c>
      <c r="N799" s="0" t="n">
        <f aca="false">L799^2</f>
        <v>1125.35224715845</v>
      </c>
      <c r="O799" s="2" t="n">
        <f aca="false">ABS(L799/C799)</f>
        <v>0.00722823723611369</v>
      </c>
    </row>
    <row r="800" customFormat="false" ht="13.8" hidden="false" customHeight="false" outlineLevel="0" collapsed="false">
      <c r="A800" s="0" t="n">
        <f aca="false">A799+1</f>
        <v>792</v>
      </c>
      <c r="B800" s="0" t="n">
        <f aca="false">B799+1/12</f>
        <v>2013.91666666661</v>
      </c>
      <c r="C800" s="1" t="n">
        <v>4599.216113</v>
      </c>
      <c r="D800" s="0" t="n">
        <f aca="false">AVERAGE(C788:C799)</f>
        <v>4787.1473055</v>
      </c>
      <c r="E800" s="0" t="n">
        <f aca="false">C800/D800</f>
        <v>0.960742550728681</v>
      </c>
      <c r="H800" s="0" t="n">
        <v>0.962503790905692</v>
      </c>
      <c r="I800" s="0" t="n">
        <f aca="false">C800/H800</f>
        <v>4778.38753099586</v>
      </c>
      <c r="J800" s="0" t="n">
        <f aca="false">$C$6+$C$5*$A800</f>
        <v>4755.38409164032</v>
      </c>
      <c r="K800" s="1" t="n">
        <f aca="false">J800*H800</f>
        <v>4577.07521541643</v>
      </c>
      <c r="L800" s="0" t="n">
        <f aca="false">K800-C800</f>
        <v>-22.1408975835711</v>
      </c>
      <c r="M800" s="0" t="n">
        <f aca="false">ABS(L800)</f>
        <v>22.1408975835711</v>
      </c>
      <c r="N800" s="0" t="n">
        <f aca="false">L800^2</f>
        <v>490.219345806186</v>
      </c>
      <c r="O800" s="2" t="n">
        <f aca="false">ABS(L800/C800)</f>
        <v>0.00481405896995976</v>
      </c>
    </row>
    <row r="801" customFormat="false" ht="13.8" hidden="false" customHeight="false" outlineLevel="0" collapsed="false">
      <c r="A801" s="0" t="n">
        <f aca="false">A800+1</f>
        <v>793</v>
      </c>
      <c r="B801" s="0" t="n">
        <f aca="false">B800+1/12</f>
        <v>2013.99999999994</v>
      </c>
      <c r="C801" s="1" t="n">
        <v>4278.423037</v>
      </c>
      <c r="D801" s="0" t="n">
        <f aca="false">AVERAGE(C789:C800)</f>
        <v>4778.2600875</v>
      </c>
      <c r="E801" s="0" t="n">
        <f aca="false">C801/D801</f>
        <v>0.895393502792453</v>
      </c>
      <c r="H801" s="0" t="n">
        <v>0.948389805964412</v>
      </c>
      <c r="I801" s="0" t="n">
        <f aca="false">C801/H801</f>
        <v>4511.2494989856</v>
      </c>
      <c r="J801" s="0" t="n">
        <f aca="false">$C$6+$C$5*$A801</f>
        <v>4755.57678158718</v>
      </c>
      <c r="K801" s="1" t="n">
        <f aca="false">J801*H801</f>
        <v>4510.14054113833</v>
      </c>
      <c r="L801" s="0" t="n">
        <f aca="false">K801-C801</f>
        <v>231.71750413833</v>
      </c>
      <c r="M801" s="0" t="n">
        <f aca="false">ABS(L801)</f>
        <v>231.71750413833</v>
      </c>
      <c r="N801" s="0" t="n">
        <f aca="false">L801^2</f>
        <v>53693.0017240969</v>
      </c>
      <c r="O801" s="2" t="n">
        <f aca="false">ABS(L801/C801)</f>
        <v>0.0541595588221235</v>
      </c>
    </row>
    <row r="802" customFormat="false" ht="13.8" hidden="false" customHeight="false" outlineLevel="0" collapsed="false">
      <c r="A802" s="0" t="n">
        <f aca="false">A801+1</f>
        <v>794</v>
      </c>
      <c r="B802" s="0" t="n">
        <f aca="false">B801+1/12</f>
        <v>2014.08333333327</v>
      </c>
      <c r="C802" s="1" t="n">
        <v>4666.163875</v>
      </c>
      <c r="D802" s="0" t="n">
        <f aca="false">AVERAGE(C790:C801)</f>
        <v>4755.99850725</v>
      </c>
      <c r="E802" s="0" t="n">
        <f aca="false">C802/D802</f>
        <v>0.981111299317471</v>
      </c>
      <c r="H802" s="0" t="n">
        <v>0.957154979085495</v>
      </c>
      <c r="I802" s="0" t="n">
        <f aca="false">C802/H802</f>
        <v>4875.03484488817</v>
      </c>
      <c r="J802" s="0" t="n">
        <f aca="false">$C$6+$C$5*$A802</f>
        <v>4755.76947153404</v>
      </c>
      <c r="K802" s="1" t="n">
        <f aca="false">J802*H802</f>
        <v>4552.0084290616</v>
      </c>
      <c r="L802" s="0" t="n">
        <f aca="false">K802-C802</f>
        <v>-114.1554459384</v>
      </c>
      <c r="M802" s="0" t="n">
        <f aca="false">ABS(L802)</f>
        <v>114.1554459384</v>
      </c>
      <c r="N802" s="0" t="n">
        <f aca="false">L802^2</f>
        <v>13031.4658373949</v>
      </c>
      <c r="O802" s="2" t="n">
        <f aca="false">ABS(L802/C802)</f>
        <v>0.0244645171057992</v>
      </c>
    </row>
    <row r="803" customFormat="false" ht="13.8" hidden="false" customHeight="false" outlineLevel="0" collapsed="false">
      <c r="A803" s="0" t="n">
        <f aca="false">A802+1</f>
        <v>795</v>
      </c>
      <c r="B803" s="0" t="n">
        <f aca="false">B802+1/12</f>
        <v>2014.16666666661</v>
      </c>
      <c r="C803" s="1" t="n">
        <v>4720.144055</v>
      </c>
      <c r="D803" s="0" t="n">
        <f aca="false">AVERAGE(C791:C802)</f>
        <v>4744.77249991667</v>
      </c>
      <c r="E803" s="0" t="n">
        <f aca="false">C803/D803</f>
        <v>0.99480935178302</v>
      </c>
      <c r="H803" s="0" t="n">
        <v>0.990002268729016</v>
      </c>
      <c r="I803" s="0" t="n">
        <f aca="false">C803/H803</f>
        <v>4767.81135164449</v>
      </c>
      <c r="J803" s="0" t="n">
        <f aca="false">$C$6+$C$5*$A803</f>
        <v>4755.9621614809</v>
      </c>
      <c r="K803" s="1" t="n">
        <f aca="false">J803*H803</f>
        <v>4708.41332985545</v>
      </c>
      <c r="L803" s="0" t="n">
        <f aca="false">K803-C803</f>
        <v>-11.7307251445536</v>
      </c>
      <c r="M803" s="0" t="n">
        <f aca="false">ABS(L803)</f>
        <v>11.7307251445536</v>
      </c>
      <c r="N803" s="0" t="n">
        <f aca="false">L803^2</f>
        <v>137.609912417062</v>
      </c>
      <c r="O803" s="2" t="n">
        <f aca="false">ABS(L803/C803)</f>
        <v>0.00248524727378339</v>
      </c>
    </row>
    <row r="804" customFormat="false" ht="13.8" hidden="false" customHeight="false" outlineLevel="0" collapsed="false">
      <c r="A804" s="0" t="n">
        <f aca="false">A803+1</f>
        <v>796</v>
      </c>
      <c r="B804" s="0" t="n">
        <f aca="false">B803+1/12</f>
        <v>2014.24999999994</v>
      </c>
      <c r="C804" s="1" t="n">
        <v>4781.658579</v>
      </c>
      <c r="D804" s="0" t="n">
        <f aca="false">AVERAGE(C792:C803)</f>
        <v>4765.1471395</v>
      </c>
      <c r="E804" s="0" t="n">
        <f aca="false">C804/D804</f>
        <v>1.0034650429497</v>
      </c>
      <c r="H804" s="0" t="n">
        <v>1.01159110872128</v>
      </c>
      <c r="I804" s="0" t="n">
        <f aca="false">C804/H804</f>
        <v>4726.86892735182</v>
      </c>
      <c r="J804" s="0" t="n">
        <f aca="false">$C$6+$C$5*$A804</f>
        <v>4756.15485142776</v>
      </c>
      <c r="K804" s="1" t="n">
        <f aca="false">J804*H804</f>
        <v>4811.2839594059</v>
      </c>
      <c r="L804" s="0" t="n">
        <f aca="false">K804-C804</f>
        <v>29.6253804059033</v>
      </c>
      <c r="M804" s="0" t="n">
        <f aca="false">ABS(L804)</f>
        <v>29.6253804059033</v>
      </c>
      <c r="N804" s="0" t="n">
        <f aca="false">L804^2</f>
        <v>877.663164194482</v>
      </c>
      <c r="O804" s="2" t="n">
        <f aca="false">ABS(L804/C804)</f>
        <v>0.00619562854947686</v>
      </c>
    </row>
    <row r="805" customFormat="false" ht="13.8" hidden="false" customHeight="false" outlineLevel="0" collapsed="false">
      <c r="A805" s="0" t="n">
        <f aca="false">A804+1</f>
        <v>797</v>
      </c>
      <c r="B805" s="0" t="n">
        <f aca="false">B804+1/12</f>
        <v>2014.33333333327</v>
      </c>
      <c r="C805" s="1" t="n">
        <v>4838.590773</v>
      </c>
      <c r="D805" s="0" t="n">
        <f aca="false">AVERAGE(C793:C804)</f>
        <v>4753.05342016667</v>
      </c>
      <c r="E805" s="0" t="n">
        <f aca="false">C805/D805</f>
        <v>1.01799629528051</v>
      </c>
      <c r="H805" s="0" t="n">
        <v>1.02572739916611</v>
      </c>
      <c r="I805" s="0" t="n">
        <f aca="false">C805/H805</f>
        <v>4717.22874609146</v>
      </c>
      <c r="J805" s="0" t="n">
        <f aca="false">$C$6+$C$5*$A805</f>
        <v>4756.34754137462</v>
      </c>
      <c r="K805" s="1" t="n">
        <f aca="false">J805*H805</f>
        <v>4878.71599314431</v>
      </c>
      <c r="L805" s="0" t="n">
        <f aca="false">K805-C805</f>
        <v>40.1252201443112</v>
      </c>
      <c r="M805" s="0" t="n">
        <f aca="false">ABS(L805)</f>
        <v>40.1252201443112</v>
      </c>
      <c r="N805" s="0" t="n">
        <f aca="false">L805^2</f>
        <v>1610.03329162944</v>
      </c>
      <c r="O805" s="2" t="n">
        <f aca="false">ABS(L805/C805)</f>
        <v>0.00829274927902882</v>
      </c>
    </row>
    <row r="806" customFormat="false" ht="13.8" hidden="false" customHeight="false" outlineLevel="0" collapsed="false">
      <c r="A806" s="0" t="n">
        <f aca="false">A805+1</f>
        <v>798</v>
      </c>
      <c r="B806" s="0" t="n">
        <f aca="false">B805+1/12</f>
        <v>2014.41666666661</v>
      </c>
      <c r="C806" s="1" t="n">
        <v>4965.113801</v>
      </c>
      <c r="D806" s="0" t="n">
        <f aca="false">AVERAGE(C794:C805)</f>
        <v>4752.10559416667</v>
      </c>
      <c r="E806" s="0" t="n">
        <f aca="false">C806/D806</f>
        <v>1.0448239633174</v>
      </c>
      <c r="H806" s="0" t="n">
        <v>1.04138487214656</v>
      </c>
      <c r="I806" s="0" t="n">
        <f aca="false">C806/H806</f>
        <v>4767.79904701864</v>
      </c>
      <c r="J806" s="0" t="n">
        <f aca="false">$C$6+$C$5*$A806</f>
        <v>4756.54023132148</v>
      </c>
      <c r="K806" s="1" t="n">
        <f aca="false">J806*H806</f>
        <v>4953.38904065469</v>
      </c>
      <c r="L806" s="0" t="n">
        <f aca="false">K806-C806</f>
        <v>-11.7247603453125</v>
      </c>
      <c r="M806" s="0" t="n">
        <f aca="false">ABS(L806)</f>
        <v>11.7247603453125</v>
      </c>
      <c r="N806" s="0" t="n">
        <f aca="false">L806^2</f>
        <v>137.470005155012</v>
      </c>
      <c r="O806" s="2" t="n">
        <f aca="false">ABS(L806/C806)</f>
        <v>0.00236142832072671</v>
      </c>
    </row>
    <row r="807" customFormat="false" ht="13.8" hidden="false" customHeight="false" outlineLevel="0" collapsed="false">
      <c r="A807" s="0" t="n">
        <f aca="false">A806+1</f>
        <v>799</v>
      </c>
      <c r="B807" s="0" t="n">
        <f aca="false">B806+1/12</f>
        <v>2014.49999999994</v>
      </c>
      <c r="C807" s="1" t="n">
        <v>4837.452821</v>
      </c>
      <c r="D807" s="0" t="n">
        <f aca="false">AVERAGE(C795:C806)</f>
        <v>4754.10969783333</v>
      </c>
      <c r="E807" s="0" t="n">
        <f aca="false">C807/D807</f>
        <v>1.01753075306711</v>
      </c>
      <c r="H807" s="0" t="n">
        <v>1.01705923753064</v>
      </c>
      <c r="I807" s="0" t="n">
        <f aca="false">C807/H807</f>
        <v>4756.31373522063</v>
      </c>
      <c r="J807" s="0" t="n">
        <f aca="false">$C$6+$C$5*$A807</f>
        <v>4756.73292126834</v>
      </c>
      <c r="K807" s="1" t="n">
        <f aca="false">J807*H807</f>
        <v>4837.87915804207</v>
      </c>
      <c r="L807" s="0" t="n">
        <f aca="false">K807-C807</f>
        <v>0.426337042071282</v>
      </c>
      <c r="M807" s="0" t="n">
        <f aca="false">ABS(L807)</f>
        <v>0.426337042071282</v>
      </c>
      <c r="N807" s="0" t="n">
        <f aca="false">L807^2</f>
        <v>0.18176327344209</v>
      </c>
      <c r="O807" s="2" t="n">
        <f aca="false">ABS(L807/C807)</f>
        <v>8.81325478194843E-005</v>
      </c>
    </row>
    <row r="808" customFormat="false" ht="13.8" hidden="false" customHeight="false" outlineLevel="0" collapsed="false">
      <c r="A808" s="0" t="n">
        <f aca="false">A807+1</f>
        <v>800</v>
      </c>
      <c r="B808" s="0" t="n">
        <f aca="false">B807+1/12</f>
        <v>2014.58333333327</v>
      </c>
      <c r="C808" s="1" t="n">
        <v>4811.411804</v>
      </c>
      <c r="D808" s="0" t="n">
        <f aca="false">AVERAGE(C796:C807)</f>
        <v>4754.748511</v>
      </c>
      <c r="E808" s="0" t="n">
        <f aca="false">C808/D808</f>
        <v>1.01191720085067</v>
      </c>
      <c r="H808" s="0" t="n">
        <v>1.02243281479858</v>
      </c>
      <c r="I808" s="0" t="n">
        <f aca="false">C808/H808</f>
        <v>4705.84642272838</v>
      </c>
      <c r="J808" s="0" t="n">
        <f aca="false">$C$6+$C$5*$A808</f>
        <v>4756.9256112152</v>
      </c>
      <c r="K808" s="1" t="n">
        <f aca="false">J808*H808</f>
        <v>4863.63684246221</v>
      </c>
      <c r="L808" s="0" t="n">
        <f aca="false">K808-C808</f>
        <v>52.225038462213</v>
      </c>
      <c r="M808" s="0" t="n">
        <f aca="false">ABS(L808)</f>
        <v>52.225038462213</v>
      </c>
      <c r="N808" s="0" t="n">
        <f aca="false">L808^2</f>
        <v>2727.45464237962</v>
      </c>
      <c r="O808" s="2" t="n">
        <f aca="false">ABS(L808/C808)</f>
        <v>0.0108544104287218</v>
      </c>
    </row>
    <row r="809" customFormat="false" ht="13.8" hidden="false" customHeight="false" outlineLevel="0" collapsed="false">
      <c r="A809" s="0" t="n">
        <f aca="false">A808+1</f>
        <v>801</v>
      </c>
      <c r="B809" s="0" t="n">
        <f aca="false">B808+1/12</f>
        <v>2014.66666666661</v>
      </c>
      <c r="C809" s="1" t="n">
        <v>4954.259208</v>
      </c>
      <c r="D809" s="0" t="n">
        <f aca="false">AVERAGE(C797:C808)</f>
        <v>4751.63496675</v>
      </c>
      <c r="E809" s="0" t="n">
        <f aca="false">C809/D809</f>
        <v>1.04264305710937</v>
      </c>
      <c r="H809" s="0" t="n">
        <v>1.02811881019906</v>
      </c>
      <c r="I809" s="0" t="n">
        <f aca="false">C809/H809</f>
        <v>4818.76137159749</v>
      </c>
      <c r="J809" s="0" t="n">
        <f aca="false">$C$6+$C$5*$A809</f>
        <v>4757.11830116206</v>
      </c>
      <c r="K809" s="1" t="n">
        <f aca="false">J809*H809</f>
        <v>4890.88280776691</v>
      </c>
      <c r="L809" s="0" t="n">
        <f aca="false">K809-C809</f>
        <v>-63.376400233089</v>
      </c>
      <c r="M809" s="0" t="n">
        <f aca="false">ABS(L809)</f>
        <v>63.376400233089</v>
      </c>
      <c r="N809" s="0" t="n">
        <f aca="false">L809^2</f>
        <v>4016.56810650469</v>
      </c>
      <c r="O809" s="2" t="n">
        <f aca="false">ABS(L809/C809)</f>
        <v>0.0127923060890215</v>
      </c>
    </row>
    <row r="810" customFormat="false" ht="13.8" hidden="false" customHeight="false" outlineLevel="0" collapsed="false">
      <c r="A810" s="0" t="n">
        <f aca="false">A809+1</f>
        <v>802</v>
      </c>
      <c r="B810" s="0" t="n">
        <f aca="false">B809+1/12</f>
        <v>2014.74999999994</v>
      </c>
      <c r="C810" s="1" t="n">
        <v>4985.574447</v>
      </c>
      <c r="D810" s="0" t="n">
        <f aca="false">AVERAGE(C798:C809)</f>
        <v>4748.17164008333</v>
      </c>
      <c r="E810" s="0" t="n">
        <f aca="false">C810/D810</f>
        <v>1.04999878372394</v>
      </c>
      <c r="H810" s="0" t="n">
        <v>1.01259368215675</v>
      </c>
      <c r="I810" s="0" t="n">
        <f aca="false">C810/H810</f>
        <v>4923.56858911177</v>
      </c>
      <c r="J810" s="0" t="n">
        <f aca="false">$C$6+$C$5*$A810</f>
        <v>4757.31099110892</v>
      </c>
      <c r="K810" s="1" t="n">
        <f aca="false">J810*H810</f>
        <v>4817.22305365176</v>
      </c>
      <c r="L810" s="0" t="n">
        <f aca="false">K810-C810</f>
        <v>-168.35139334824</v>
      </c>
      <c r="M810" s="0" t="n">
        <f aca="false">ABS(L810)</f>
        <v>168.35139334824</v>
      </c>
      <c r="N810" s="0" t="n">
        <f aca="false">L810^2</f>
        <v>28342.1916422938</v>
      </c>
      <c r="O810" s="2" t="n">
        <f aca="false">ABS(L810/C810)</f>
        <v>0.0337677022252758</v>
      </c>
    </row>
    <row r="811" customFormat="false" ht="13.8" hidden="false" customHeight="false" outlineLevel="0" collapsed="false">
      <c r="A811" s="0" t="n">
        <f aca="false">A810+1</f>
        <v>803</v>
      </c>
      <c r="B811" s="0" t="n">
        <f aca="false">B810+1/12</f>
        <v>2014.83333333327</v>
      </c>
      <c r="C811" s="1" t="n">
        <v>4784.138251</v>
      </c>
      <c r="D811" s="0" t="n">
        <f aca="false">AVERAGE(C799:C810)</f>
        <v>4756.5842875</v>
      </c>
      <c r="E811" s="0" t="n">
        <f aca="false">C811/D811</f>
        <v>1.00579280463344</v>
      </c>
      <c r="H811" s="0" t="n">
        <v>0.983041230596395</v>
      </c>
      <c r="I811" s="0" t="n">
        <f aca="false">C811/H811</f>
        <v>4866.67100229107</v>
      </c>
      <c r="J811" s="0" t="n">
        <f aca="false">$C$6+$C$5*$A811</f>
        <v>4757.50368105578</v>
      </c>
      <c r="K811" s="1" t="n">
        <f aca="false">J811*H811</f>
        <v>4676.82227319195</v>
      </c>
      <c r="L811" s="0" t="n">
        <f aca="false">K811-C811</f>
        <v>-107.315977808047</v>
      </c>
      <c r="M811" s="0" t="n">
        <f aca="false">ABS(L811)</f>
        <v>107.315977808047</v>
      </c>
      <c r="N811" s="0" t="n">
        <f aca="false">L811^2</f>
        <v>11516.7190928973</v>
      </c>
      <c r="O811" s="2" t="n">
        <f aca="false">ABS(L811/C811)</f>
        <v>0.0224316213657947</v>
      </c>
    </row>
    <row r="812" customFormat="false" ht="13.8" hidden="false" customHeight="false" outlineLevel="0" collapsed="false">
      <c r="A812" s="0" t="n">
        <f aca="false">A811+1</f>
        <v>804</v>
      </c>
      <c r="B812" s="0" t="n">
        <f aca="false">B811+1/12</f>
        <v>2014.91666666661</v>
      </c>
      <c r="C812" s="1" t="n">
        <v>4661.577304</v>
      </c>
      <c r="D812" s="0" t="n">
        <f aca="false">AVERAGE(C800:C811)</f>
        <v>4768.51223033333</v>
      </c>
      <c r="E812" s="0" t="n">
        <f aca="false">C812/D812</f>
        <v>0.977574781993197</v>
      </c>
      <c r="H812" s="0" t="n">
        <v>0.962503790905692</v>
      </c>
      <c r="I812" s="0" t="n">
        <f aca="false">C812/H812</f>
        <v>4843.17812360362</v>
      </c>
      <c r="J812" s="0" t="n">
        <f aca="false">$C$6+$C$5*$A812</f>
        <v>4757.69637100264</v>
      </c>
      <c r="K812" s="1" t="n">
        <f aca="false">J812*H812</f>
        <v>4579.3007930683</v>
      </c>
      <c r="L812" s="0" t="n">
        <f aca="false">K812-C812</f>
        <v>-82.2765109317052</v>
      </c>
      <c r="M812" s="0" t="n">
        <f aca="false">ABS(L812)</f>
        <v>82.2765109317052</v>
      </c>
      <c r="N812" s="0" t="n">
        <f aca="false">L812^2</f>
        <v>6769.424251095</v>
      </c>
      <c r="O812" s="2" t="n">
        <f aca="false">ABS(L812/C812)</f>
        <v>0.017649929533745</v>
      </c>
    </row>
    <row r="813" customFormat="false" ht="13.8" hidden="false" customHeight="false" outlineLevel="0" collapsed="false">
      <c r="A813" s="0" t="n">
        <f aca="false">A812+1</f>
        <v>805</v>
      </c>
      <c r="B813" s="0" t="n">
        <f aca="false">B812+1/12</f>
        <v>2014.99999999994</v>
      </c>
      <c r="C813" s="1" t="n">
        <v>4762.708041</v>
      </c>
      <c r="D813" s="0" t="n">
        <f aca="false">AVERAGE(C801:C812)</f>
        <v>4773.70899625</v>
      </c>
      <c r="E813" s="0" t="n">
        <f aca="false">C813/D813</f>
        <v>0.997695511968023</v>
      </c>
      <c r="H813" s="0" t="n">
        <v>0.948389805964412</v>
      </c>
      <c r="I813" s="0" t="n">
        <f aca="false">C813/H813</f>
        <v>5021.88869075499</v>
      </c>
      <c r="J813" s="0" t="n">
        <f aca="false">$C$6+$C$5*$A813</f>
        <v>4757.8890609495</v>
      </c>
      <c r="K813" s="1" t="n">
        <f aca="false">J813*H813</f>
        <v>4512.3334833141</v>
      </c>
      <c r="L813" s="0" t="n">
        <f aca="false">K813-C813</f>
        <v>-250.374557685905</v>
      </c>
      <c r="M813" s="0" t="n">
        <f aca="false">ABS(L813)</f>
        <v>250.374557685905</v>
      </c>
      <c r="N813" s="0" t="n">
        <f aca="false">L813^2</f>
        <v>62687.4191364124</v>
      </c>
      <c r="O813" s="2" t="n">
        <f aca="false">ABS(L813/C813)</f>
        <v>0.0525697891893736</v>
      </c>
    </row>
    <row r="814" customFormat="false" ht="13.8" hidden="false" customHeight="false" outlineLevel="0" collapsed="false">
      <c r="A814" s="0" t="n">
        <f aca="false">A813+1</f>
        <v>806</v>
      </c>
      <c r="B814" s="0" t="n">
        <f aca="false">B813+1/12</f>
        <v>2015.08333333327</v>
      </c>
      <c r="C814" s="1" t="n">
        <v>4658.491416</v>
      </c>
      <c r="D814" s="0" t="n">
        <f aca="false">AVERAGE(C802:C813)</f>
        <v>4814.06607991667</v>
      </c>
      <c r="E814" s="0" t="n">
        <f aca="false">C814/D814</f>
        <v>0.967683313578579</v>
      </c>
      <c r="H814" s="0" t="n">
        <v>0.957154979085495</v>
      </c>
      <c r="I814" s="0" t="n">
        <f aca="false">C814/H814</f>
        <v>4867.01894446698</v>
      </c>
      <c r="J814" s="0" t="n">
        <f aca="false">$C$6+$C$5*$A814</f>
        <v>4758.08175089636</v>
      </c>
      <c r="K814" s="1" t="n">
        <f aca="false">J814*H814</f>
        <v>4554.22163876628</v>
      </c>
      <c r="L814" s="0" t="n">
        <f aca="false">K814-C814</f>
        <v>-104.269777233719</v>
      </c>
      <c r="M814" s="0" t="n">
        <f aca="false">ABS(L814)</f>
        <v>104.269777233719</v>
      </c>
      <c r="N814" s="0" t="n">
        <f aca="false">L814^2</f>
        <v>10872.1864443693</v>
      </c>
      <c r="O814" s="2" t="n">
        <f aca="false">ABS(L814/C814)</f>
        <v>0.0223827346500189</v>
      </c>
    </row>
    <row r="815" customFormat="false" ht="13.8" hidden="false" customHeight="false" outlineLevel="0" collapsed="false">
      <c r="A815" s="0" t="n">
        <f aca="false">A814+1</f>
        <v>807</v>
      </c>
      <c r="B815" s="0" t="n">
        <f aca="false">B814+1/12</f>
        <v>2015.16666666661</v>
      </c>
      <c r="C815" s="1" t="n">
        <v>4668.251603</v>
      </c>
      <c r="D815" s="0" t="n">
        <f aca="false">AVERAGE(C803:C814)</f>
        <v>4813.42670833333</v>
      </c>
      <c r="E815" s="0" t="n">
        <f aca="false">C815/D815</f>
        <v>0.969839552125725</v>
      </c>
      <c r="H815" s="0" t="n">
        <v>0.990002268729016</v>
      </c>
      <c r="I815" s="0" t="n">
        <f aca="false">C815/H815</f>
        <v>4715.3948535827</v>
      </c>
      <c r="J815" s="0" t="n">
        <f aca="false">$C$6+$C$5*$A815</f>
        <v>4758.27444084322</v>
      </c>
      <c r="K815" s="1" t="n">
        <f aca="false">J815*H815</f>
        <v>4710.70249167008</v>
      </c>
      <c r="L815" s="0" t="n">
        <f aca="false">K815-C815</f>
        <v>42.4508886700787</v>
      </c>
      <c r="M815" s="0" t="n">
        <f aca="false">ABS(L815)</f>
        <v>42.4508886700787</v>
      </c>
      <c r="N815" s="0" t="n">
        <f aca="false">L815^2</f>
        <v>1802.07794887942</v>
      </c>
      <c r="O815" s="2" t="n">
        <f aca="false">ABS(L815/C815)</f>
        <v>0.00909353057208787</v>
      </c>
    </row>
    <row r="816" customFormat="false" ht="13.8" hidden="false" customHeight="false" outlineLevel="0" collapsed="false">
      <c r="A816" s="0" t="n">
        <f aca="false">A815+1</f>
        <v>808</v>
      </c>
      <c r="B816" s="0" t="n">
        <f aca="false">B815+1/12</f>
        <v>2015.24999999994</v>
      </c>
      <c r="C816" s="1" t="n">
        <v>5008.790047</v>
      </c>
      <c r="D816" s="0" t="n">
        <f aca="false">AVERAGE(C804:C815)</f>
        <v>4809.10233733333</v>
      </c>
      <c r="E816" s="0" t="n">
        <f aca="false">C816/D816</f>
        <v>1.04152286552866</v>
      </c>
      <c r="H816" s="0" t="n">
        <v>1.01159110872128</v>
      </c>
      <c r="I816" s="0" t="n">
        <f aca="false">C816/H816</f>
        <v>4951.39785612732</v>
      </c>
      <c r="J816" s="0" t="n">
        <f aca="false">$C$6+$C$5*$A816</f>
        <v>4758.46713079008</v>
      </c>
      <c r="K816" s="1" t="n">
        <f aca="false">J816*H816</f>
        <v>4813.62304064971</v>
      </c>
      <c r="L816" s="0" t="n">
        <f aca="false">K816-C816</f>
        <v>-195.167006350294</v>
      </c>
      <c r="M816" s="0" t="n">
        <f aca="false">ABS(L816)</f>
        <v>195.167006350294</v>
      </c>
      <c r="N816" s="0" t="n">
        <f aca="false">L816^2</f>
        <v>38090.1603677358</v>
      </c>
      <c r="O816" s="2" t="n">
        <f aca="false">ABS(L816/C816)</f>
        <v>0.038964900608519</v>
      </c>
    </row>
    <row r="817" customFormat="false" ht="13.8" hidden="false" customHeight="false" outlineLevel="0" collapsed="false">
      <c r="A817" s="0" t="n">
        <f aca="false">A816+1</f>
        <v>809</v>
      </c>
      <c r="B817" s="0" t="n">
        <f aca="false">B816+1/12</f>
        <v>2015.33333333327</v>
      </c>
      <c r="C817" s="1" t="n">
        <v>4894.881133</v>
      </c>
      <c r="D817" s="0" t="n">
        <f aca="false">AVERAGE(C805:C816)</f>
        <v>4828.02995966667</v>
      </c>
      <c r="E817" s="0" t="n">
        <f aca="false">C817/D817</f>
        <v>1.01384647027707</v>
      </c>
      <c r="H817" s="0" t="n">
        <v>1.02572739916611</v>
      </c>
      <c r="I817" s="0" t="n">
        <f aca="false">C817/H817</f>
        <v>4772.10722554493</v>
      </c>
      <c r="J817" s="0" t="n">
        <f aca="false">$C$6+$C$5*$A817</f>
        <v>4758.65982073694</v>
      </c>
      <c r="K817" s="1" t="n">
        <f aca="false">J817*H817</f>
        <v>4881.08776144077</v>
      </c>
      <c r="L817" s="0" t="n">
        <f aca="false">K817-C817</f>
        <v>-13.7933715592308</v>
      </c>
      <c r="M817" s="0" t="n">
        <f aca="false">ABS(L817)</f>
        <v>13.7933715592308</v>
      </c>
      <c r="N817" s="0" t="n">
        <f aca="false">L817^2</f>
        <v>190.257098970996</v>
      </c>
      <c r="O817" s="2" t="n">
        <f aca="false">ABS(L817/C817)</f>
        <v>0.00281791757234705</v>
      </c>
    </row>
    <row r="818" customFormat="false" ht="13.8" hidden="false" customHeight="false" outlineLevel="0" collapsed="false">
      <c r="A818" s="0" t="n">
        <f aca="false">A817+1</f>
        <v>810</v>
      </c>
      <c r="B818" s="0" t="n">
        <f aca="false">B817+1/12</f>
        <v>2015.41666666661</v>
      </c>
      <c r="C818" s="1" t="n">
        <v>5056.800021</v>
      </c>
      <c r="D818" s="0" t="n">
        <f aca="false">AVERAGE(C806:C817)</f>
        <v>4832.720823</v>
      </c>
      <c r="E818" s="0" t="n">
        <f aca="false">C818/D818</f>
        <v>1.04636708930786</v>
      </c>
      <c r="H818" s="0" t="n">
        <v>1.04138487214656</v>
      </c>
      <c r="I818" s="0" t="n">
        <f aca="false">C818/H818</f>
        <v>4855.84163574092</v>
      </c>
      <c r="J818" s="0" t="n">
        <f aca="false">$C$6+$C$5*$A818</f>
        <v>4758.8525106838</v>
      </c>
      <c r="K818" s="1" t="n">
        <f aca="false">J818*H818</f>
        <v>4955.79701340279</v>
      </c>
      <c r="L818" s="0" t="n">
        <f aca="false">K818-C818</f>
        <v>-101.003007597215</v>
      </c>
      <c r="M818" s="0" t="n">
        <f aca="false">ABS(L818)</f>
        <v>101.003007597215</v>
      </c>
      <c r="N818" s="0" t="n">
        <f aca="false">L818^2</f>
        <v>10201.607543683</v>
      </c>
      <c r="O818" s="2" t="n">
        <f aca="false">ABS(L818/C818)</f>
        <v>0.019973700201267</v>
      </c>
    </row>
    <row r="819" customFormat="false" ht="13.8" hidden="false" customHeight="false" outlineLevel="0" collapsed="false">
      <c r="A819" s="0" t="n">
        <f aca="false">A818+1</f>
        <v>811</v>
      </c>
      <c r="B819" s="0" t="n">
        <f aca="false">B818+1/12</f>
        <v>2015.49999999994</v>
      </c>
      <c r="C819" s="1" t="n">
        <v>5009.021331</v>
      </c>
      <c r="D819" s="0" t="n">
        <f aca="false">AVERAGE(C807:C818)</f>
        <v>4840.36134133333</v>
      </c>
      <c r="E819" s="0" t="n">
        <f aca="false">C819/D819</f>
        <v>1.03484450390644</v>
      </c>
      <c r="H819" s="0" t="n">
        <v>1.01705923753064</v>
      </c>
      <c r="I819" s="0" t="n">
        <f aca="false">C819/H819</f>
        <v>4925.00450923745</v>
      </c>
      <c r="J819" s="0" t="n">
        <f aca="false">$C$6+$C$5*$A819</f>
        <v>4759.04520063066</v>
      </c>
      <c r="K819" s="1" t="n">
        <f aca="false">J819*H819</f>
        <v>4840.23088312727</v>
      </c>
      <c r="L819" s="0" t="n">
        <f aca="false">K819-C819</f>
        <v>-168.790447872729</v>
      </c>
      <c r="M819" s="0" t="n">
        <f aca="false">ABS(L819)</f>
        <v>168.790447872729</v>
      </c>
      <c r="N819" s="0" t="n">
        <f aca="false">L819^2</f>
        <v>28490.2152930763</v>
      </c>
      <c r="O819" s="2" t="n">
        <f aca="false">ABS(L819/C819)</f>
        <v>0.0336972906919187</v>
      </c>
    </row>
    <row r="820" customFormat="false" ht="13.8" hidden="false" customHeight="false" outlineLevel="0" collapsed="false">
      <c r="A820" s="0" t="n">
        <f aca="false">A819+1</f>
        <v>812</v>
      </c>
      <c r="B820" s="0" t="n">
        <f aca="false">B819+1/12</f>
        <v>2015.58333333327</v>
      </c>
      <c r="C820" s="1" t="n">
        <v>4997.494819</v>
      </c>
      <c r="D820" s="0" t="n">
        <f aca="false">AVERAGE(C808:C819)</f>
        <v>4854.65871716667</v>
      </c>
      <c r="E820" s="0" t="n">
        <f aca="false">C820/D820</f>
        <v>1.02942248058102</v>
      </c>
      <c r="H820" s="0" t="n">
        <v>1.02243281479858</v>
      </c>
      <c r="I820" s="0" t="n">
        <f aca="false">C820/H820</f>
        <v>4887.8466601099</v>
      </c>
      <c r="J820" s="0" t="n">
        <f aca="false">$C$6+$C$5*$A820</f>
        <v>4759.23789057752</v>
      </c>
      <c r="K820" s="1" t="n">
        <f aca="false">J820*H820</f>
        <v>4866.00099275923</v>
      </c>
      <c r="L820" s="0" t="n">
        <f aca="false">K820-C820</f>
        <v>-131.49382624077</v>
      </c>
      <c r="M820" s="0" t="n">
        <f aca="false">ABS(L820)</f>
        <v>131.49382624077</v>
      </c>
      <c r="N820" s="0" t="n">
        <f aca="false">L820^2</f>
        <v>17290.6263394377</v>
      </c>
      <c r="O820" s="2" t="n">
        <f aca="false">ABS(L820/C820)</f>
        <v>0.0263119484868383</v>
      </c>
    </row>
    <row r="821" customFormat="false" ht="13.8" hidden="false" customHeight="false" outlineLevel="0" collapsed="false">
      <c r="A821" s="0" t="n">
        <f aca="false">A820+1</f>
        <v>813</v>
      </c>
      <c r="B821" s="0" t="n">
        <f aca="false">B820+1/12</f>
        <v>2015.6666666666</v>
      </c>
      <c r="C821" s="1" t="n">
        <v>4988.117585</v>
      </c>
      <c r="D821" s="0" t="n">
        <f aca="false">AVERAGE(C809:C820)</f>
        <v>4870.16563508333</v>
      </c>
      <c r="E821" s="0" t="n">
        <f aca="false">C821/D821</f>
        <v>1.02421928918946</v>
      </c>
      <c r="H821" s="0" t="n">
        <v>1.02811881019906</v>
      </c>
      <c r="I821" s="0" t="n">
        <f aca="false">C821/H821</f>
        <v>4851.69372986593</v>
      </c>
      <c r="J821" s="0" t="n">
        <f aca="false">$C$6+$C$5*$A821</f>
        <v>4759.43058052438</v>
      </c>
      <c r="K821" s="1" t="n">
        <f aca="false">J821*H821</f>
        <v>4893.26010567375</v>
      </c>
      <c r="L821" s="0" t="n">
        <f aca="false">K821-C821</f>
        <v>-94.8574793262533</v>
      </c>
      <c r="M821" s="0" t="n">
        <f aca="false">ABS(L821)</f>
        <v>94.8574793262533</v>
      </c>
      <c r="N821" s="0" t="n">
        <f aca="false">L821^2</f>
        <v>8997.94138413057</v>
      </c>
      <c r="O821" s="2" t="n">
        <f aca="false">ABS(L821/C821)</f>
        <v>0.0190166887026688</v>
      </c>
    </row>
    <row r="822" customFormat="false" ht="13.8" hidden="false" customHeight="false" outlineLevel="0" collapsed="false">
      <c r="A822" s="0" t="n">
        <f aca="false">A821+1</f>
        <v>814</v>
      </c>
      <c r="B822" s="0" t="n">
        <f aca="false">B821+1/12</f>
        <v>2015.74999999994</v>
      </c>
      <c r="C822" s="1" t="n">
        <v>4997.4923</v>
      </c>
      <c r="D822" s="0" t="n">
        <f aca="false">AVERAGE(C810:C821)</f>
        <v>4872.9871665</v>
      </c>
      <c r="E822" s="0" t="n">
        <f aca="false">C822/D822</f>
        <v>1.02555006390247</v>
      </c>
      <c r="H822" s="0" t="n">
        <v>1.01259368215675</v>
      </c>
      <c r="I822" s="0" t="n">
        <f aca="false">C822/H822</f>
        <v>4935.33821913219</v>
      </c>
      <c r="J822" s="0" t="n">
        <f aca="false">$C$6+$C$5*$A822</f>
        <v>4759.62327047124</v>
      </c>
      <c r="K822" s="1" t="n">
        <f aca="false">J822*H822</f>
        <v>4819.56445312543</v>
      </c>
      <c r="L822" s="0" t="n">
        <f aca="false">K822-C822</f>
        <v>-177.927846874573</v>
      </c>
      <c r="M822" s="0" t="n">
        <f aca="false">ABS(L822)</f>
        <v>177.927846874573</v>
      </c>
      <c r="N822" s="0" t="n">
        <f aca="false">L822^2</f>
        <v>31658.3186934216</v>
      </c>
      <c r="O822" s="2" t="n">
        <f aca="false">ABS(L822/C822)</f>
        <v>0.0356034259171492</v>
      </c>
    </row>
    <row r="823" customFormat="false" ht="13.8" hidden="false" customHeight="false" outlineLevel="0" collapsed="false">
      <c r="A823" s="0" t="n">
        <f aca="false">A822+1</f>
        <v>815</v>
      </c>
      <c r="B823" s="0" t="n">
        <f aca="false">B822+1/12</f>
        <v>2015.83333333327</v>
      </c>
      <c r="C823" s="1" t="n">
        <v>5009.359289</v>
      </c>
      <c r="D823" s="0" t="n">
        <f aca="false">AVERAGE(C811:C822)</f>
        <v>4873.98032091667</v>
      </c>
      <c r="E823" s="0" t="n">
        <f aca="false">C823/D823</f>
        <v>1.02777585446998</v>
      </c>
      <c r="H823" s="0" t="n">
        <v>0.983041230596395</v>
      </c>
      <c r="I823" s="0" t="n">
        <f aca="false">C823/H823</f>
        <v>5095.77740290802</v>
      </c>
      <c r="J823" s="0" t="n">
        <f aca="false">$C$6+$C$5*$A823</f>
        <v>4759.8159604181</v>
      </c>
      <c r="K823" s="1" t="n">
        <f aca="false">J823*H823</f>
        <v>4679.09533914177</v>
      </c>
      <c r="L823" s="0" t="n">
        <f aca="false">K823-C823</f>
        <v>-330.263949858229</v>
      </c>
      <c r="M823" s="0" t="n">
        <f aca="false">ABS(L823)</f>
        <v>330.263949858229</v>
      </c>
      <c r="N823" s="0" t="n">
        <f aca="false">L823^2</f>
        <v>109074.276575959</v>
      </c>
      <c r="O823" s="2" t="n">
        <f aca="false">ABS(L823/C823)</f>
        <v>0.0659293795482892</v>
      </c>
    </row>
    <row r="824" customFormat="false" ht="13.8" hidden="false" customHeight="false" outlineLevel="0" collapsed="false">
      <c r="A824" s="0" t="n">
        <f aca="false">A823+1</f>
        <v>816</v>
      </c>
      <c r="B824" s="0" t="n">
        <f aca="false">B823+1/12</f>
        <v>2015.9166666666</v>
      </c>
      <c r="C824" s="1" t="n">
        <f aca="false">(C823+C822)/2</f>
        <v>5003.4257945</v>
      </c>
      <c r="D824" s="0" t="n">
        <f aca="false">AVERAGE(C812:C823)</f>
        <v>4892.74874075</v>
      </c>
      <c r="E824" s="0" t="n">
        <f aca="false">C824/D824</f>
        <v>1.02262062893772</v>
      </c>
      <c r="H824" s="0" t="n">
        <v>0.962503790905692</v>
      </c>
      <c r="I824" s="0" t="n">
        <f aca="false">C824/H824</f>
        <v>5198.34398760331</v>
      </c>
      <c r="J824" s="0" t="n">
        <f aca="false">$C$6+$C$5*$A824</f>
        <v>4760.00865036496</v>
      </c>
      <c r="K824" s="1" t="n">
        <f aca="false">J824*H824</f>
        <v>4581.52637072016</v>
      </c>
      <c r="L824" s="0" t="n">
        <f aca="false">K824-C824</f>
        <v>-421.899423779839</v>
      </c>
      <c r="M824" s="0" t="n">
        <f aca="false">ABS(L824)</f>
        <v>421.899423779839</v>
      </c>
      <c r="N824" s="0" t="n">
        <f aca="false">L824^2</f>
        <v>177999.12378576</v>
      </c>
      <c r="O824" s="2" t="n">
        <f aca="false">ABS(L824/C824)</f>
        <v>0.0843221107113471</v>
      </c>
    </row>
    <row r="825" customFormat="false" ht="13.8" hidden="false" customHeight="false" outlineLevel="0" collapsed="false">
      <c r="A825" s="0" t="n">
        <f aca="false">A824+1</f>
        <v>817</v>
      </c>
      <c r="B825" s="0" t="n">
        <f aca="false">B824+1/12</f>
        <v>2015.99999999994</v>
      </c>
      <c r="C825" s="1" t="n">
        <v>4664.763729</v>
      </c>
      <c r="D825" s="0" t="n">
        <f aca="false">AVERAGE(C813:C824)</f>
        <v>4921.23611495833</v>
      </c>
      <c r="E825" s="0" t="n">
        <f aca="false">C825/D825</f>
        <v>0.947884559901775</v>
      </c>
      <c r="H825" s="0" t="n">
        <v>0.948389805964412</v>
      </c>
      <c r="I825" s="0" t="n">
        <f aca="false">C825/H825</f>
        <v>4918.61437107754</v>
      </c>
      <c r="J825" s="0" t="n">
        <f aca="false">$C$6+$C$5*$A825</f>
        <v>4760.20134031182</v>
      </c>
      <c r="K825" s="1" t="n">
        <f aca="false">J825*H825</f>
        <v>4514.52642548986</v>
      </c>
      <c r="L825" s="0" t="n">
        <f aca="false">K825-C825</f>
        <v>-150.237303510139</v>
      </c>
      <c r="M825" s="0" t="n">
        <f aca="false">ABS(L825)</f>
        <v>150.237303510139</v>
      </c>
      <c r="N825" s="0" t="n">
        <f aca="false">L825^2</f>
        <v>22571.2473659977</v>
      </c>
      <c r="O825" s="2" t="n">
        <f aca="false">ABS(L825/C825)</f>
        <v>0.0322068409544819</v>
      </c>
    </row>
    <row r="826" customFormat="false" ht="13.8" hidden="false" customHeight="false" outlineLevel="0" collapsed="false">
      <c r="A826" s="0" t="n">
        <f aca="false">A825+1</f>
        <v>818</v>
      </c>
      <c r="B826" s="0" t="n">
        <f aca="false">B825+1/12</f>
        <v>2016.08333333327</v>
      </c>
      <c r="C826" s="1" t="n">
        <v>5050.152501</v>
      </c>
      <c r="D826" s="0" t="n">
        <f aca="false">AVERAGE(C814:C825)</f>
        <v>4913.07408895833</v>
      </c>
      <c r="E826" s="0" t="n">
        <f aca="false">C826/D826</f>
        <v>1.02790074188984</v>
      </c>
      <c r="H826" s="0" t="n">
        <v>0.957154979085495</v>
      </c>
      <c r="I826" s="0" t="n">
        <f aca="false">C826/H826</f>
        <v>5276.21191066166</v>
      </c>
      <c r="J826" s="0" t="n">
        <f aca="false">$C$6+$C$5*$A826</f>
        <v>4760.39403025868</v>
      </c>
      <c r="K826" s="1" t="n">
        <f aca="false">J826*H826</f>
        <v>4556.43484847096</v>
      </c>
      <c r="L826" s="0" t="n">
        <f aca="false">K826-C826</f>
        <v>-493.717652529036</v>
      </c>
      <c r="M826" s="0" t="n">
        <f aca="false">ABS(L826)</f>
        <v>493.717652529036</v>
      </c>
      <c r="N826" s="0" t="n">
        <f aca="false">L826^2</f>
        <v>243757.120418782</v>
      </c>
      <c r="O826" s="2" t="n">
        <f aca="false">ABS(L826/C826)</f>
        <v>0.0977629195219893</v>
      </c>
    </row>
    <row r="827" customFormat="false" ht="13.8" hidden="false" customHeight="false" outlineLevel="0" collapsed="false">
      <c r="A827" s="0" t="n">
        <f aca="false">A826+1</f>
        <v>819</v>
      </c>
      <c r="B827" s="0" t="n">
        <f aca="false">B826+1/12</f>
        <v>2016.1666666666</v>
      </c>
      <c r="C827" s="1" t="n">
        <v>4659.912146</v>
      </c>
      <c r="D827" s="0" t="n">
        <f aca="false">AVERAGE(C815:C826)</f>
        <v>4945.71251270833</v>
      </c>
      <c r="E827" s="0" t="n">
        <f aca="false">C827/D827</f>
        <v>0.942212499013246</v>
      </c>
      <c r="H827" s="0" t="n">
        <v>0.990002268729016</v>
      </c>
      <c r="I827" s="0" t="n">
        <f aca="false">C827/H827</f>
        <v>4706.97117894738</v>
      </c>
      <c r="J827" s="0" t="n">
        <f aca="false">$C$6+$C$5*$A827</f>
        <v>4760.58672020554</v>
      </c>
      <c r="K827" s="1" t="n">
        <f aca="false">J827*H827</f>
        <v>4712.99165348471</v>
      </c>
      <c r="L827" s="0" t="n">
        <f aca="false">K827-C827</f>
        <v>53.079507484711</v>
      </c>
      <c r="M827" s="0" t="n">
        <f aca="false">ABS(L827)</f>
        <v>53.079507484711</v>
      </c>
      <c r="N827" s="0" t="n">
        <f aca="false">L827^2</f>
        <v>2817.43411481949</v>
      </c>
      <c r="O827" s="2" t="n">
        <f aca="false">ABS(L827/C827)</f>
        <v>0.0113906669957874</v>
      </c>
    </row>
    <row r="828" customFormat="false" ht="13.8" hidden="false" customHeight="false" outlineLevel="0" collapsed="false">
      <c r="A828" s="0" t="n">
        <f aca="false">A827+1</f>
        <v>820</v>
      </c>
      <c r="B828" s="0" t="n">
        <f aca="false">B827+1/12</f>
        <v>2016.24999999994</v>
      </c>
      <c r="C828" s="1" t="n">
        <v>4811.334177</v>
      </c>
      <c r="D828" s="0" t="n">
        <f aca="false">AVERAGE(C816:C827)</f>
        <v>4945.01755795833</v>
      </c>
      <c r="E828" s="0" t="n">
        <f aca="false">C828/D828</f>
        <v>0.972966045238163</v>
      </c>
      <c r="H828" s="0" t="n">
        <v>1.01159110872128</v>
      </c>
      <c r="I828" s="0" t="n">
        <f aca="false">C828/H828</f>
        <v>4756.20449361388</v>
      </c>
      <c r="J828" s="0" t="n">
        <f aca="false">$C$6+$C$5*$A828</f>
        <v>4760.7794101524</v>
      </c>
      <c r="K828" s="1" t="n">
        <f aca="false">J828*H828</f>
        <v>4815.96212189351</v>
      </c>
      <c r="L828" s="0" t="n">
        <f aca="false">K828-C828</f>
        <v>4.62794489350927</v>
      </c>
      <c r="M828" s="0" t="n">
        <f aca="false">ABS(L828)</f>
        <v>4.62794489350927</v>
      </c>
      <c r="N828" s="0" t="n">
        <f aca="false">L828^2</f>
        <v>21.4178739373585</v>
      </c>
      <c r="O828" s="2" t="n">
        <f aca="false">ABS(L828/C828)</f>
        <v>0.000961883902313956</v>
      </c>
    </row>
    <row r="829" customFormat="false" ht="13.8" hidden="false" customHeight="false" outlineLevel="0" collapsed="false">
      <c r="A829" s="0" t="n">
        <f aca="false">A828+1</f>
        <v>821</v>
      </c>
      <c r="B829" s="0" t="n">
        <f aca="false">B828+1/12</f>
        <v>2016.33333333327</v>
      </c>
      <c r="C829" s="1" t="n">
        <v>5133.709377</v>
      </c>
      <c r="D829" s="0" t="n">
        <f aca="false">AVERAGE(C817:C828)</f>
        <v>4928.562902125</v>
      </c>
      <c r="E829" s="0" t="n">
        <f aca="false">C829/D829</f>
        <v>1.04162399444807</v>
      </c>
      <c r="H829" s="0" t="n">
        <v>1.02572739916611</v>
      </c>
      <c r="I829" s="0" t="n">
        <f aca="false">C829/H829</f>
        <v>5004.94515518799</v>
      </c>
      <c r="J829" s="0" t="n">
        <f aca="false">$C$6+$C$5*$A829</f>
        <v>4760.97210009926</v>
      </c>
      <c r="K829" s="1" t="n">
        <f aca="false">J829*H829</f>
        <v>4883.45952973723</v>
      </c>
      <c r="L829" s="0" t="n">
        <f aca="false">K829-C829</f>
        <v>-250.249847262773</v>
      </c>
      <c r="M829" s="0" t="n">
        <f aca="false">ABS(L829)</f>
        <v>250.249847262773</v>
      </c>
      <c r="N829" s="0" t="n">
        <f aca="false">L829^2</f>
        <v>62624.9860550413</v>
      </c>
      <c r="O829" s="2" t="n">
        <f aca="false">ABS(L829/C829)</f>
        <v>0.0487463993158515</v>
      </c>
    </row>
    <row r="830" customFormat="false" ht="13.8" hidden="false" customHeight="false" outlineLevel="0" collapsed="false">
      <c r="A830" s="0" t="n">
        <f aca="false">A829+1</f>
        <v>822</v>
      </c>
      <c r="B830" s="0" t="n">
        <f aca="false">B829+1/12</f>
        <v>2016.4166666666</v>
      </c>
      <c r="C830" s="1" t="n">
        <v>4817.067929</v>
      </c>
      <c r="D830" s="0" t="n">
        <f aca="false">AVERAGE(C818:C829)</f>
        <v>4948.46525579167</v>
      </c>
      <c r="E830" s="0" t="n">
        <f aca="false">C830/D830</f>
        <v>0.973446852710974</v>
      </c>
      <c r="H830" s="0" t="n">
        <v>1.04138487214656</v>
      </c>
      <c r="I830" s="0" t="n">
        <f aca="false">C830/H830</f>
        <v>4625.63655171099</v>
      </c>
      <c r="J830" s="0" t="n">
        <f aca="false">$C$6+$C$5*$A830</f>
        <v>4761.16479004612</v>
      </c>
      <c r="K830" s="1" t="n">
        <f aca="false">J830*H830</f>
        <v>4958.20498615088</v>
      </c>
      <c r="L830" s="0" t="n">
        <f aca="false">K830-C830</f>
        <v>141.137057150882</v>
      </c>
      <c r="M830" s="0" t="n">
        <f aca="false">ABS(L830)</f>
        <v>141.137057150882</v>
      </c>
      <c r="N830" s="0" t="n">
        <f aca="false">L830^2</f>
        <v>19919.6689012114</v>
      </c>
      <c r="O830" s="2" t="n">
        <f aca="false">ABS(L830/C830)</f>
        <v>0.0292993703288261</v>
      </c>
    </row>
    <row r="831" customFormat="false" ht="13.8" hidden="false" customHeight="false" outlineLevel="0" collapsed="false">
      <c r="A831" s="0" t="n">
        <f aca="false">A830+1</f>
        <v>823</v>
      </c>
      <c r="B831" s="0" t="n">
        <f aca="false">B830+1/12</f>
        <v>2016.49999999994</v>
      </c>
      <c r="C831" s="1" t="n">
        <v>4840.259732</v>
      </c>
      <c r="D831" s="0" t="n">
        <f aca="false">AVERAGE(C819:C830)</f>
        <v>4928.48758145833</v>
      </c>
      <c r="E831" s="0" t="n">
        <f aca="false">C831/D831</f>
        <v>0.982098392661015</v>
      </c>
      <c r="H831" s="0" t="n">
        <v>1.01705923753064</v>
      </c>
      <c r="I831" s="0" t="n">
        <f aca="false">C831/H831</f>
        <v>4759.07356561833</v>
      </c>
      <c r="J831" s="0" t="n">
        <f aca="false">$C$6+$C$5*$A831</f>
        <v>4761.35747999298</v>
      </c>
      <c r="K831" s="1" t="n">
        <f aca="false">J831*H831</f>
        <v>4842.58260821247</v>
      </c>
      <c r="L831" s="0" t="n">
        <f aca="false">K831-C831</f>
        <v>2.32287621246905</v>
      </c>
      <c r="M831" s="0" t="n">
        <f aca="false">ABS(L831)</f>
        <v>2.32287621246905</v>
      </c>
      <c r="N831" s="0" t="n">
        <f aca="false">L831^2</f>
        <v>5.39575389845458</v>
      </c>
      <c r="O831" s="2" t="n">
        <f aca="false">ABS(L831/C831)</f>
        <v>0.000479907348176384</v>
      </c>
    </row>
    <row r="832" customFormat="false" ht="13.8" hidden="false" customHeight="false" outlineLevel="0" collapsed="false">
      <c r="A832" s="0" t="n">
        <f aca="false">A831+1</f>
        <v>824</v>
      </c>
      <c r="B832" s="0" t="n">
        <f aca="false">B831+1/12</f>
        <v>2016.58333333327</v>
      </c>
      <c r="C832" s="1" t="n">
        <v>4906.817137</v>
      </c>
      <c r="D832" s="0" t="n">
        <f aca="false">AVERAGE(C820:C831)</f>
        <v>4914.424114875</v>
      </c>
      <c r="E832" s="0" t="n">
        <f aca="false">C832/D832</f>
        <v>0.998452112048699</v>
      </c>
      <c r="H832" s="0" t="n">
        <v>1.02243281479858</v>
      </c>
      <c r="I832" s="0" t="n">
        <f aca="false">C832/H832</f>
        <v>4799.15850311069</v>
      </c>
      <c r="J832" s="0" t="n">
        <f aca="false">$C$6+$C$5*$A832</f>
        <v>4761.55016993984</v>
      </c>
      <c r="K832" s="1" t="n">
        <f aca="false">J832*H832</f>
        <v>4868.36514305625</v>
      </c>
      <c r="L832" s="0" t="n">
        <f aca="false">K832-C832</f>
        <v>-38.4519939437523</v>
      </c>
      <c r="M832" s="0" t="n">
        <f aca="false">ABS(L832)</f>
        <v>38.4519939437523</v>
      </c>
      <c r="N832" s="0" t="n">
        <f aca="false">L832^2</f>
        <v>1478.55583825036</v>
      </c>
      <c r="O832" s="2" t="n">
        <f aca="false">ABS(L832/C832)</f>
        <v>0.00783644323196883</v>
      </c>
    </row>
    <row r="833" customFormat="false" ht="13.8" hidden="false" customHeight="false" outlineLevel="0" collapsed="false">
      <c r="A833" s="0" t="n">
        <f aca="false">A832+1</f>
        <v>825</v>
      </c>
      <c r="B833" s="0" t="n">
        <f aca="false">B832+1/12</f>
        <v>2016.6666666666</v>
      </c>
      <c r="C833" s="1" t="n">
        <v>4865.331362</v>
      </c>
      <c r="D833" s="0" t="n">
        <f aca="false">AVERAGE(C821:C832)</f>
        <v>4906.867641375</v>
      </c>
      <c r="E833" s="0" t="n">
        <f aca="false">C833/D833</f>
        <v>0.991535072390222</v>
      </c>
      <c r="H833" s="0" t="n">
        <v>1.02811881019906</v>
      </c>
      <c r="I833" s="0" t="n">
        <f aca="false">C833/H833</f>
        <v>4732.26568149064</v>
      </c>
      <c r="J833" s="0" t="n">
        <f aca="false">$C$6+$C$5*$A833</f>
        <v>4761.7428598867</v>
      </c>
      <c r="K833" s="1" t="n">
        <f aca="false">J833*H833</f>
        <v>4895.63740358058</v>
      </c>
      <c r="L833" s="0" t="n">
        <f aca="false">K833-C833</f>
        <v>30.306041580583</v>
      </c>
      <c r="M833" s="0" t="n">
        <f aca="false">ABS(L833)</f>
        <v>30.306041580583</v>
      </c>
      <c r="N833" s="0" t="n">
        <f aca="false">L833^2</f>
        <v>918.456156284028</v>
      </c>
      <c r="O833" s="2" t="n">
        <f aca="false">ABS(L833/C833)</f>
        <v>0.00622897791038123</v>
      </c>
    </row>
    <row r="834" customFormat="false" ht="13.8" hidden="false" customHeight="false" outlineLevel="0" collapsed="false">
      <c r="A834" s="0" t="n">
        <f aca="false">A833+1</f>
        <v>826</v>
      </c>
      <c r="B834" s="0" t="n">
        <f aca="false">B833+1/12</f>
        <v>2016.74999999994</v>
      </c>
      <c r="C834" s="1" t="n">
        <v>4748.362147</v>
      </c>
      <c r="D834" s="0" t="n">
        <f aca="false">AVERAGE(C822:C833)</f>
        <v>4896.635456125</v>
      </c>
      <c r="E834" s="0" t="n">
        <f aca="false">C834/D834</f>
        <v>0.969719349040058</v>
      </c>
      <c r="H834" s="0" t="n">
        <v>1.01259368215675</v>
      </c>
      <c r="I834" s="0" t="n">
        <f aca="false">C834/H834</f>
        <v>4689.30651126159</v>
      </c>
      <c r="J834" s="0" t="n">
        <f aca="false">$C$6+$C$5*$A834</f>
        <v>4761.93554983356</v>
      </c>
      <c r="K834" s="1" t="n">
        <f aca="false">J834*H834</f>
        <v>4821.90585259909</v>
      </c>
      <c r="L834" s="0" t="n">
        <f aca="false">K834-C834</f>
        <v>73.5437055990924</v>
      </c>
      <c r="M834" s="0" t="n">
        <f aca="false">ABS(L834)</f>
        <v>73.5437055990924</v>
      </c>
      <c r="N834" s="0" t="n">
        <f aca="false">L834^2</f>
        <v>5408.67663324597</v>
      </c>
      <c r="O834" s="2" t="n">
        <f aca="false">ABS(L834/C834)</f>
        <v>0.0154882259023897</v>
      </c>
    </row>
    <row r="835" customFormat="false" ht="13.8" hidden="false" customHeight="false" outlineLevel="0" collapsed="false">
      <c r="A835" s="0" t="n">
        <f aca="false">A834+1</f>
        <v>827</v>
      </c>
      <c r="B835" s="0" t="n">
        <f aca="false">B834+1/12</f>
        <v>2016.83333333327</v>
      </c>
      <c r="C835" s="1" t="n">
        <v>4611.579045</v>
      </c>
      <c r="D835" s="0" t="n">
        <f aca="false">AVERAGE(C823:C834)</f>
        <v>4875.87461004167</v>
      </c>
      <c r="E835" s="0" t="n">
        <f aca="false">C835/D835</f>
        <v>0.945795249841462</v>
      </c>
      <c r="H835" s="0" t="n">
        <v>0.983041230596395</v>
      </c>
      <c r="I835" s="0" t="n">
        <f aca="false">C835/H835</f>
        <v>4691.13492035551</v>
      </c>
      <c r="J835" s="0" t="n">
        <f aca="false">$C$6+$C$5*$A835</f>
        <v>4762.12823978042</v>
      </c>
      <c r="K835" s="1" t="n">
        <f aca="false">J835*H835</f>
        <v>4681.36840509159</v>
      </c>
      <c r="L835" s="0" t="n">
        <f aca="false">K835-C835</f>
        <v>69.7893600915886</v>
      </c>
      <c r="M835" s="0" t="n">
        <f aca="false">ABS(L835)</f>
        <v>69.7893600915886</v>
      </c>
      <c r="N835" s="0" t="n">
        <f aca="false">L835^2</f>
        <v>4870.55478199342</v>
      </c>
      <c r="O835" s="2" t="n">
        <f aca="false">ABS(L835/C835)</f>
        <v>0.0151335062048337</v>
      </c>
    </row>
    <row r="836" customFormat="false" ht="13.8" hidden="false" customHeight="false" outlineLevel="0" collapsed="false">
      <c r="A836" s="0" t="n">
        <f aca="false">A835+1</f>
        <v>828</v>
      </c>
      <c r="B836" s="0" t="n">
        <f aca="false">B835+1/12</f>
        <v>2016.9166666666</v>
      </c>
      <c r="C836" s="1" t="n">
        <v>4650.03915</v>
      </c>
      <c r="D836" s="0" t="n">
        <f aca="false">AVERAGE(C824:C835)</f>
        <v>4842.726256375</v>
      </c>
      <c r="E836" s="0" t="n">
        <f aca="false">C836/D836</f>
        <v>0.96021102656353</v>
      </c>
      <c r="H836" s="0" t="n">
        <v>0.962503790905692</v>
      </c>
      <c r="I836" s="0" t="n">
        <f aca="false">C836/H836</f>
        <v>4831.19047835067</v>
      </c>
      <c r="J836" s="0" t="n">
        <f aca="false">$C$6+$C$5*$A836</f>
        <v>4762.32092972728</v>
      </c>
      <c r="K836" s="1" t="n">
        <f aca="false">J836*H836</f>
        <v>4583.75194837203</v>
      </c>
      <c r="L836" s="0" t="n">
        <f aca="false">K836-C836</f>
        <v>-66.2872016279725</v>
      </c>
      <c r="M836" s="0" t="n">
        <f aca="false">ABS(L836)</f>
        <v>66.2872016279725</v>
      </c>
      <c r="N836" s="0" t="n">
        <f aca="false">L836^2</f>
        <v>4393.99309966749</v>
      </c>
      <c r="O836" s="2" t="n">
        <f aca="false">ABS(L836/C836)</f>
        <v>0.0142551921585375</v>
      </c>
    </row>
    <row r="837" customFormat="false" ht="13.8" hidden="false" customHeight="false" outlineLevel="0" collapsed="false">
      <c r="A837" s="0" t="n">
        <f aca="false">A836+1</f>
        <v>829</v>
      </c>
      <c r="B837" s="0" t="n">
        <f aca="false">B836+1/12</f>
        <v>2016.99999999994</v>
      </c>
      <c r="C837" s="1" t="n">
        <v>4641.94546</v>
      </c>
      <c r="D837" s="0" t="n">
        <f aca="false">AVERAGE(C825:C836)</f>
        <v>4813.27736933333</v>
      </c>
      <c r="E837" s="0" t="n">
        <f aca="false">C837/D837</f>
        <v>0.964404314111434</v>
      </c>
      <c r="H837" s="0" t="n">
        <v>0.948389805964412</v>
      </c>
      <c r="I837" s="0" t="n">
        <f aca="false">C837/H837</f>
        <v>4894.55436025025</v>
      </c>
      <c r="J837" s="0" t="n">
        <f aca="false">$C$6+$C$5*$A837</f>
        <v>4762.51361967414</v>
      </c>
      <c r="K837" s="1" t="n">
        <f aca="false">J837*H837</f>
        <v>4516.71936766563</v>
      </c>
      <c r="L837" s="0" t="n">
        <f aca="false">K837-C837</f>
        <v>-125.226092334372</v>
      </c>
      <c r="M837" s="0" t="n">
        <f aca="false">ABS(L837)</f>
        <v>125.226092334372</v>
      </c>
      <c r="N837" s="0" t="n">
        <f aca="false">L837^2</f>
        <v>15681.5742013367</v>
      </c>
      <c r="O837" s="2" t="n">
        <f aca="false">ABS(L837/C837)</f>
        <v>0.0269770710176272</v>
      </c>
    </row>
    <row r="838" customFormat="false" ht="13.8" hidden="false" customHeight="false" outlineLevel="0" collapsed="false">
      <c r="A838" s="0" t="n">
        <f aca="false">A837+1</f>
        <v>830</v>
      </c>
      <c r="B838" s="0" t="n">
        <f aca="false">B837+1/12</f>
        <v>2017.08333333327</v>
      </c>
      <c r="C838" s="1" t="n">
        <v>4536.959624</v>
      </c>
      <c r="D838" s="0" t="n">
        <f aca="false">AVERAGE(C826:C837)</f>
        <v>4811.37584691667</v>
      </c>
      <c r="E838" s="0" t="n">
        <f aca="false">C838/D838</f>
        <v>0.942965124395234</v>
      </c>
      <c r="H838" s="0" t="n">
        <v>0.957154979085495</v>
      </c>
      <c r="I838" s="0" t="n">
        <f aca="false">C838/H838</f>
        <v>4740.04703850028</v>
      </c>
      <c r="J838" s="0" t="n">
        <f aca="false">$C$6+$C$5*$A838</f>
        <v>4762.706309621</v>
      </c>
      <c r="K838" s="1" t="n">
        <f aca="false">J838*H838</f>
        <v>4558.64805817564</v>
      </c>
      <c r="L838" s="0" t="n">
        <f aca="false">K838-C838</f>
        <v>21.688434175644</v>
      </c>
      <c r="M838" s="0" t="n">
        <f aca="false">ABS(L838)</f>
        <v>21.688434175644</v>
      </c>
      <c r="N838" s="0" t="n">
        <f aca="false">L838^2</f>
        <v>470.388176991244</v>
      </c>
      <c r="O838" s="2" t="n">
        <f aca="false">ABS(L838/C838)</f>
        <v>0.00478038950598429</v>
      </c>
    </row>
    <row r="839" customFormat="false" ht="13.8" hidden="false" customHeight="false" outlineLevel="0" collapsed="false">
      <c r="A839" s="0" t="n">
        <f aca="false">A838+1</f>
        <v>831</v>
      </c>
      <c r="B839" s="0" t="n">
        <f aca="false">B838+1/12</f>
        <v>2017.1666666666</v>
      </c>
      <c r="C839" s="1" t="n">
        <v>4489.487948</v>
      </c>
      <c r="D839" s="0" t="n">
        <f aca="false">AVERAGE(C827:C838)</f>
        <v>4768.60977383333</v>
      </c>
      <c r="E839" s="0" t="n">
        <f aca="false">C839/D839</f>
        <v>0.941466834345525</v>
      </c>
      <c r="H839" s="0" t="n">
        <v>0.990002268729016</v>
      </c>
      <c r="I839" s="0" t="n">
        <f aca="false">C839/H839</f>
        <v>4534.82591889783</v>
      </c>
      <c r="J839" s="0" t="n">
        <f aca="false">$C$6+$C$5*$A839</f>
        <v>4762.89899956786</v>
      </c>
      <c r="K839" s="1" t="n">
        <f aca="false">J839*H839</f>
        <v>4715.28081529934</v>
      </c>
      <c r="L839" s="0" t="n">
        <f aca="false">K839-C839</f>
        <v>225.792867299343</v>
      </c>
      <c r="M839" s="0" t="n">
        <f aca="false">ABS(L839)</f>
        <v>225.792867299343</v>
      </c>
      <c r="N839" s="0" t="n">
        <f aca="false">L839^2</f>
        <v>50982.4189232587</v>
      </c>
      <c r="O839" s="2" t="n">
        <f aca="false">ABS(L839/C839)</f>
        <v>0.0502936793493188</v>
      </c>
    </row>
    <row r="840" customFormat="false" ht="13.8" hidden="false" customHeight="false" outlineLevel="0" collapsed="false">
      <c r="A840" s="0" t="n">
        <f aca="false">A839+1</f>
        <v>832</v>
      </c>
      <c r="B840" s="0" t="n">
        <f aca="false">B839+1/12</f>
        <v>2017.24999999994</v>
      </c>
      <c r="C840" s="1" t="n">
        <v>4668.26719</v>
      </c>
      <c r="D840" s="0" t="n">
        <f aca="false">AVERAGE(C828:C839)</f>
        <v>4754.40775733333</v>
      </c>
      <c r="E840" s="0" t="n">
        <f aca="false">C840/D840</f>
        <v>0.981881956338207</v>
      </c>
      <c r="H840" s="0" t="n">
        <v>1.01159110872128</v>
      </c>
      <c r="I840" s="0" t="n">
        <f aca="false">C840/H840</f>
        <v>4614.77681026774</v>
      </c>
      <c r="J840" s="0" t="n">
        <f aca="false">$C$6+$C$5*$A840</f>
        <v>4763.09168951472</v>
      </c>
      <c r="K840" s="1" t="n">
        <f aca="false">J840*H840</f>
        <v>4818.30120313731</v>
      </c>
      <c r="L840" s="0" t="n">
        <f aca="false">K840-C840</f>
        <v>150.034013137311</v>
      </c>
      <c r="M840" s="0" t="n">
        <f aca="false">ABS(L840)</f>
        <v>150.034013137311</v>
      </c>
      <c r="N840" s="0" t="n">
        <f aca="false">L840^2</f>
        <v>22510.2050980869</v>
      </c>
      <c r="O840" s="2" t="n">
        <f aca="false">ABS(L840/C840)</f>
        <v>0.0321391229402427</v>
      </c>
    </row>
    <row r="841" customFormat="false" ht="13.8" hidden="false" customHeight="false" outlineLevel="0" collapsed="false">
      <c r="A841" s="0" t="n">
        <f aca="false">A840+1</f>
        <v>833</v>
      </c>
      <c r="B841" s="0" t="n">
        <f aca="false">B840+1/12</f>
        <v>2017.33333333327</v>
      </c>
      <c r="C841" s="1" t="n">
        <v>4941.428755</v>
      </c>
      <c r="D841" s="0" t="n">
        <f aca="false">AVERAGE(C829:C840)</f>
        <v>4742.48550841667</v>
      </c>
      <c r="E841" s="0" t="n">
        <f aca="false">C841/D841</f>
        <v>1.0419491522389</v>
      </c>
      <c r="H841" s="0" t="n">
        <v>1.02572739916611</v>
      </c>
      <c r="I841" s="0" t="n">
        <f aca="false">C841/H841</f>
        <v>4817.48733534588</v>
      </c>
      <c r="J841" s="0" t="n">
        <f aca="false">$C$6+$C$5*$A841</f>
        <v>4763.28437946158</v>
      </c>
      <c r="K841" s="1" t="n">
        <f aca="false">J841*H841</f>
        <v>4885.83129803369</v>
      </c>
      <c r="L841" s="0" t="n">
        <f aca="false">K841-C841</f>
        <v>-55.5974569663149</v>
      </c>
      <c r="M841" s="0" t="n">
        <f aca="false">ABS(L841)</f>
        <v>55.5974569663149</v>
      </c>
      <c r="N841" s="0" t="n">
        <f aca="false">L841^2</f>
        <v>3091.07722112124</v>
      </c>
      <c r="O841" s="2" t="n">
        <f aca="false">ABS(L841/C841)</f>
        <v>0.0112512918272996</v>
      </c>
    </row>
    <row r="842" customFormat="false" ht="13.8" hidden="false" customHeight="false" outlineLevel="0" collapsed="false">
      <c r="A842" s="0" t="n">
        <f aca="false">A841+1</f>
        <v>834</v>
      </c>
      <c r="B842" s="0" t="n">
        <f aca="false">B841+1/12</f>
        <v>2017.4166666666</v>
      </c>
      <c r="C842" s="1" t="n">
        <v>4939.97025</v>
      </c>
      <c r="D842" s="0" t="n">
        <f aca="false">AVERAGE(C830:C841)</f>
        <v>4726.46212325</v>
      </c>
      <c r="E842" s="0" t="n">
        <f aca="false">C842/D842</f>
        <v>1.04517292663782</v>
      </c>
      <c r="H842" s="0" t="n">
        <v>1.04138487214656</v>
      </c>
      <c r="I842" s="0" t="n">
        <f aca="false">C842/H842</f>
        <v>4743.6547064655</v>
      </c>
      <c r="J842" s="0" t="n">
        <f aca="false">$C$6+$C$5*$A842</f>
        <v>4763.47706940844</v>
      </c>
      <c r="K842" s="1" t="n">
        <f aca="false">J842*H842</f>
        <v>4960.61295889898</v>
      </c>
      <c r="L842" s="0" t="n">
        <f aca="false">K842-C842</f>
        <v>20.6427088989776</v>
      </c>
      <c r="M842" s="0" t="n">
        <f aca="false">ABS(L842)</f>
        <v>20.6427088989776</v>
      </c>
      <c r="N842" s="0" t="n">
        <f aca="false">L842^2</f>
        <v>426.12143068793</v>
      </c>
      <c r="O842" s="2" t="n">
        <f aca="false">ABS(L842/C842)</f>
        <v>0.00417871117725408</v>
      </c>
    </row>
    <row r="843" customFormat="false" ht="13.8" hidden="false" customHeight="false" outlineLevel="0" collapsed="false">
      <c r="A843" s="0" t="n">
        <f aca="false">A842+1</f>
        <v>835</v>
      </c>
      <c r="B843" s="0" t="n">
        <f aca="false">B842+1/12</f>
        <v>2017.49999999994</v>
      </c>
      <c r="C843" s="1" t="n">
        <v>4831.1548</v>
      </c>
      <c r="D843" s="0" t="n">
        <f aca="false">AVERAGE(C831:C842)</f>
        <v>4736.70398333333</v>
      </c>
      <c r="E843" s="0" t="n">
        <f aca="false">C843/D843</f>
        <v>1.01994019828957</v>
      </c>
      <c r="H843" s="0" t="n">
        <v>1.01705923753064</v>
      </c>
      <c r="I843" s="0" t="n">
        <f aca="false">C843/H843</f>
        <v>4750.1213515643</v>
      </c>
      <c r="J843" s="0" t="n">
        <f aca="false">$C$6+$C$5*$A843</f>
        <v>4763.6697593553</v>
      </c>
      <c r="K843" s="1" t="n">
        <f aca="false">J843*H843</f>
        <v>4844.93433329767</v>
      </c>
      <c r="L843" s="0" t="n">
        <f aca="false">K843-C843</f>
        <v>13.7795332976684</v>
      </c>
      <c r="M843" s="0" t="n">
        <f aca="false">ABS(L843)</f>
        <v>13.7795332976684</v>
      </c>
      <c r="N843" s="0" t="n">
        <f aca="false">L843^2</f>
        <v>189.875537901553</v>
      </c>
      <c r="O843" s="2" t="n">
        <f aca="false">ABS(L843/C843)</f>
        <v>0.00285222350930846</v>
      </c>
    </row>
    <row r="844" customFormat="false" ht="13.8" hidden="false" customHeight="false" outlineLevel="0" collapsed="false">
      <c r="A844" s="0" t="n">
        <f aca="false">A843+1</f>
        <v>836</v>
      </c>
      <c r="B844" s="0" t="n">
        <f aca="false">B843+1/12</f>
        <v>2017.58333333327</v>
      </c>
      <c r="C844" s="1" t="n">
        <v>4922.369157</v>
      </c>
      <c r="D844" s="0" t="n">
        <f aca="false">AVERAGE(C832:C843)</f>
        <v>4735.945239</v>
      </c>
      <c r="E844" s="0" t="n">
        <f aca="false">C844/D844</f>
        <v>1.03936361351158</v>
      </c>
      <c r="H844" s="0" t="n">
        <v>1.02243281479858</v>
      </c>
      <c r="I844" s="0" t="n">
        <f aca="false">C844/H844</f>
        <v>4814.36930207459</v>
      </c>
      <c r="J844" s="0" t="n">
        <f aca="false">$C$6+$C$5*$A844</f>
        <v>4763.86244930216</v>
      </c>
      <c r="K844" s="1" t="n">
        <f aca="false">J844*H844</f>
        <v>4870.72929335327</v>
      </c>
      <c r="L844" s="0" t="n">
        <f aca="false">K844-C844</f>
        <v>-51.6398636467347</v>
      </c>
      <c r="M844" s="0" t="n">
        <f aca="false">ABS(L844)</f>
        <v>51.6398636467347</v>
      </c>
      <c r="N844" s="0" t="n">
        <f aca="false">L844^2</f>
        <v>2666.67551745336</v>
      </c>
      <c r="O844" s="2" t="n">
        <f aca="false">ABS(L844/C844)</f>
        <v>0.010490855520923</v>
      </c>
    </row>
    <row r="845" customFormat="false" ht="13.8" hidden="false" customHeight="false" outlineLevel="0" collapsed="false">
      <c r="A845" s="0" t="n">
        <f aca="false">A844+1</f>
        <v>837</v>
      </c>
      <c r="B845" s="0" t="n">
        <f aca="false">B844+1/12</f>
        <v>2017.6666666666</v>
      </c>
      <c r="C845" s="1" t="n">
        <v>4787.351172</v>
      </c>
      <c r="D845" s="0" t="n">
        <f aca="false">AVERAGE(C833:C844)</f>
        <v>4737.24124066667</v>
      </c>
      <c r="E845" s="0" t="n">
        <f aca="false">C845/D845</f>
        <v>1.0105778719697</v>
      </c>
      <c r="H845" s="0" t="n">
        <v>1.02811881019906</v>
      </c>
      <c r="I845" s="0" t="n">
        <f aca="false">C845/H845</f>
        <v>4656.41823153989</v>
      </c>
      <c r="J845" s="0" t="n">
        <f aca="false">$C$6+$C$5*$A845</f>
        <v>4764.05513924902</v>
      </c>
      <c r="K845" s="1" t="n">
        <f aca="false">J845*H845</f>
        <v>4898.01470148742</v>
      </c>
      <c r="L845" s="0" t="n">
        <f aca="false">K845-C845</f>
        <v>110.66352948742</v>
      </c>
      <c r="M845" s="0" t="n">
        <f aca="false">ABS(L845)</f>
        <v>110.66352948742</v>
      </c>
      <c r="N845" s="0" t="n">
        <f aca="false">L845^2</f>
        <v>12246.4167586132</v>
      </c>
      <c r="O845" s="2" t="n">
        <f aca="false">ABS(L845/C845)</f>
        <v>0.0231158161395519</v>
      </c>
    </row>
    <row r="846" customFormat="false" ht="13.8" hidden="false" customHeight="false" outlineLevel="0" collapsed="false">
      <c r="A846" s="0" t="n">
        <f aca="false">A845+1</f>
        <v>838</v>
      </c>
      <c r="B846" s="0" t="n">
        <f aca="false">B845+1/12</f>
        <v>2017.74999999994</v>
      </c>
      <c r="C846" s="1" t="n">
        <v>4845.716866</v>
      </c>
      <c r="D846" s="0" t="n">
        <f aca="false">AVERAGE(C834:C845)</f>
        <v>4730.7428915</v>
      </c>
      <c r="E846" s="0" t="n">
        <f aca="false">C846/D846</f>
        <v>1.02430357707805</v>
      </c>
      <c r="H846" s="0" t="n">
        <v>1.01259368215675</v>
      </c>
      <c r="I846" s="0" t="n">
        <f aca="false">C846/H846</f>
        <v>4785.45042437849</v>
      </c>
      <c r="J846" s="0" t="n">
        <f aca="false">$C$6+$C$5*$A846</f>
        <v>4764.24782919588</v>
      </c>
      <c r="K846" s="1" t="n">
        <f aca="false">J846*H846</f>
        <v>4824.24725207276</v>
      </c>
      <c r="L846" s="0" t="n">
        <f aca="false">K846-C846</f>
        <v>-21.4696139272401</v>
      </c>
      <c r="M846" s="0" t="n">
        <f aca="false">ABS(L846)</f>
        <v>21.4696139272401</v>
      </c>
      <c r="N846" s="0" t="n">
        <f aca="false">L846^2</f>
        <v>460.94432218474</v>
      </c>
      <c r="O846" s="2" t="n">
        <f aca="false">ABS(L846/C846)</f>
        <v>0.00443063730732634</v>
      </c>
    </row>
    <row r="847" customFormat="false" ht="13.8" hidden="false" customHeight="false" outlineLevel="0" collapsed="false">
      <c r="A847" s="0" t="n">
        <f aca="false">A846+1</f>
        <v>839</v>
      </c>
      <c r="B847" s="0" t="n">
        <f aca="false">B846+1/12</f>
        <v>2017.83333333327</v>
      </c>
      <c r="C847" s="1" t="n">
        <v>4794.831879</v>
      </c>
      <c r="D847" s="0" t="n">
        <f aca="false">AVERAGE(C835:C846)</f>
        <v>4738.85578475</v>
      </c>
      <c r="E847" s="0" t="n">
        <f aca="false">C847/D847</f>
        <v>1.01181215398665</v>
      </c>
      <c r="H847" s="0" t="n">
        <v>0.983041230596395</v>
      </c>
      <c r="I847" s="0" t="n">
        <f aca="false">C847/H847</f>
        <v>4877.54910960454</v>
      </c>
      <c r="J847" s="0" t="n">
        <f aca="false">$C$6+$C$5*$A847</f>
        <v>4764.44051914274</v>
      </c>
      <c r="K847" s="1" t="n">
        <f aca="false">J847*H847</f>
        <v>4683.64147104141</v>
      </c>
      <c r="L847" s="0" t="n">
        <f aca="false">K847-C847</f>
        <v>-111.190407958594</v>
      </c>
      <c r="M847" s="0" t="n">
        <f aca="false">ABS(L847)</f>
        <v>111.190407958594</v>
      </c>
      <c r="N847" s="0" t="n">
        <f aca="false">L847^2</f>
        <v>12363.3068219985</v>
      </c>
      <c r="O847" s="2" t="n">
        <f aca="false">ABS(L847/C847)</f>
        <v>0.0231896364178223</v>
      </c>
    </row>
    <row r="848" customFormat="false" ht="13.8" hidden="false" customHeight="false" outlineLevel="0" collapsed="false">
      <c r="A848" s="0" t="n">
        <f aca="false">A847+1</f>
        <v>840</v>
      </c>
      <c r="B848" s="0" t="n">
        <f aca="false">B847+1/12</f>
        <v>2017.9166666666</v>
      </c>
      <c r="C848" s="1" t="n">
        <v>4684.212842</v>
      </c>
      <c r="D848" s="0" t="n">
        <f aca="false">AVERAGE(C836:C847)</f>
        <v>4754.12685425</v>
      </c>
      <c r="E848" s="0" t="n">
        <f aca="false">C848/D848</f>
        <v>0.98529403728731</v>
      </c>
      <c r="H848" s="0" t="n">
        <v>0.962503790905692</v>
      </c>
      <c r="I848" s="0" t="n">
        <f aca="false">C848/H848</f>
        <v>4866.69547305603</v>
      </c>
      <c r="J848" s="0" t="n">
        <f aca="false">$C$6+$C$5*$A848</f>
        <v>4764.6332090896</v>
      </c>
      <c r="K848" s="1" t="n">
        <f aca="false">J848*H848</f>
        <v>4585.97752602389</v>
      </c>
      <c r="L848" s="0" t="n">
        <f aca="false">K848-C848</f>
        <v>-98.2353159761069</v>
      </c>
      <c r="M848" s="0" t="n">
        <f aca="false">ABS(L848)</f>
        <v>98.2353159761069</v>
      </c>
      <c r="N848" s="0" t="n">
        <f aca="false">L848^2</f>
        <v>9650.17730492557</v>
      </c>
      <c r="O848" s="2" t="n">
        <f aca="false">ABS(L848/C848)</f>
        <v>0.0209715739420081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P2059"/>
  <sheetViews>
    <sheetView showFormulas="false" showGridLines="true" showRowColHeaders="true" showZeros="true" rightToLeft="false" tabSelected="false" showOutlineSymbols="true" defaultGridColor="true" view="normal" topLeftCell="AL1" colorId="64" zoomScale="100" zoomScaleNormal="100" zoomScalePageLayoutView="100" workbookViewId="0">
      <pane xSplit="0" ySplit="1" topLeftCell="A2" activePane="bottomLeft" state="frozen"/>
      <selection pane="topLeft" activeCell="AL1" activeCellId="0" sqref="AL1"/>
      <selection pane="bottomLeft" activeCell="BO2" activeCellId="0" sqref="BO2"/>
    </sheetView>
  </sheetViews>
  <sheetFormatPr defaultRowHeight="13.8" zeroHeight="false" outlineLevelRow="0" outlineLevelCol="0"/>
  <cols>
    <col collapsed="false" customWidth="true" hidden="false" outlineLevel="0" max="1" min="1" style="0" width="4.59"/>
    <col collapsed="false" customWidth="true" hidden="false" outlineLevel="0" max="2" min="2" style="0" width="8.55"/>
    <col collapsed="false" customWidth="true" hidden="false" outlineLevel="0" max="3" min="3" style="1" width="10.54"/>
    <col collapsed="false" customWidth="true" hidden="false" outlineLevel="0" max="48" min="4" style="0" width="2.55"/>
    <col collapsed="false" customWidth="true" hidden="false" outlineLevel="0" max="57" min="49" style="0" width="4.59"/>
    <col collapsed="false" customWidth="true" hidden="false" outlineLevel="0" max="58" min="58" style="0" width="7.9"/>
    <col collapsed="false" customWidth="true" hidden="false" outlineLevel="0" max="59" min="59" style="1" width="4.56"/>
    <col collapsed="false" customWidth="true" hidden="false" outlineLevel="0" max="66" min="60" style="1" width="4.59"/>
    <col collapsed="false" customWidth="true" hidden="false" outlineLevel="0" max="67" min="67" style="1" width="5.3"/>
    <col collapsed="false" customWidth="true" hidden="false" outlineLevel="0" max="68" min="68" style="0" width="10.5"/>
    <col collapsed="false" customWidth="true" hidden="false" outlineLevel="0" max="75" min="69" style="0" width="7.15"/>
    <col collapsed="false" customWidth="true" hidden="false" outlineLevel="0" max="1025" min="76" style="0" width="8.54"/>
  </cols>
  <sheetData>
    <row r="1" customFormat="false" ht="42.5" hidden="false" customHeight="true" outlineLevel="0" collapsed="false">
      <c r="A1" s="0" t="s">
        <v>0</v>
      </c>
      <c r="B1" s="3" t="s">
        <v>1</v>
      </c>
      <c r="C1" s="4" t="s">
        <v>2</v>
      </c>
      <c r="D1" s="6" t="s">
        <v>3</v>
      </c>
      <c r="E1" s="6"/>
      <c r="F1" s="6"/>
      <c r="G1" s="6"/>
      <c r="H1" s="6"/>
      <c r="I1" s="6"/>
      <c r="J1" s="6"/>
      <c r="K1" s="6"/>
      <c r="L1" s="6"/>
      <c r="M1" s="6" t="s">
        <v>4</v>
      </c>
      <c r="N1" s="6"/>
      <c r="O1" s="6"/>
      <c r="P1" s="6"/>
      <c r="Q1" s="6"/>
      <c r="R1" s="6"/>
      <c r="S1" s="6"/>
      <c r="T1" s="6"/>
      <c r="U1" s="6"/>
      <c r="V1" s="6" t="s">
        <v>5</v>
      </c>
      <c r="W1" s="6"/>
      <c r="X1" s="6"/>
      <c r="Y1" s="6"/>
      <c r="Z1" s="6"/>
      <c r="AA1" s="6"/>
      <c r="AB1" s="6"/>
      <c r="AC1" s="6"/>
      <c r="AD1" s="6"/>
      <c r="AE1" s="6" t="s">
        <v>6</v>
      </c>
      <c r="AF1" s="6"/>
      <c r="AG1" s="6"/>
      <c r="AH1" s="6"/>
      <c r="AI1" s="6"/>
      <c r="AJ1" s="6"/>
      <c r="AK1" s="6"/>
      <c r="AL1" s="6"/>
      <c r="AM1" s="6"/>
      <c r="AN1" s="6" t="s">
        <v>6</v>
      </c>
      <c r="AO1" s="6"/>
      <c r="AP1" s="6"/>
      <c r="AQ1" s="6"/>
      <c r="AR1" s="6"/>
      <c r="AS1" s="6"/>
      <c r="AT1" s="6"/>
      <c r="AU1" s="6"/>
      <c r="AV1" s="6"/>
      <c r="AW1" s="6" t="s">
        <v>7</v>
      </c>
      <c r="AX1" s="6"/>
      <c r="AY1" s="6"/>
      <c r="AZ1" s="6"/>
      <c r="BA1" s="6"/>
      <c r="BB1" s="6"/>
      <c r="BC1" s="6"/>
      <c r="BD1" s="6"/>
      <c r="BE1" s="6"/>
      <c r="BF1" s="7" t="s">
        <v>8</v>
      </c>
      <c r="BG1" s="8" t="s">
        <v>9</v>
      </c>
      <c r="BH1" s="8"/>
      <c r="BI1" s="8"/>
      <c r="BJ1" s="8"/>
      <c r="BK1" s="8"/>
      <c r="BL1" s="8"/>
      <c r="BM1" s="8"/>
      <c r="BN1" s="8"/>
      <c r="BO1" s="8"/>
      <c r="BP1" s="7"/>
    </row>
    <row r="2" customFormat="false" ht="13.8" hidden="false" customHeight="false" outlineLevel="0" collapsed="false">
      <c r="B2" s="0" t="s">
        <v>19</v>
      </c>
      <c r="C2" s="0"/>
    </row>
    <row r="3" customFormat="false" ht="13.8" hidden="false" customHeight="false" outlineLevel="0" collapsed="false">
      <c r="B3" s="0" t="s">
        <v>23</v>
      </c>
      <c r="C3" s="0"/>
      <c r="V3" s="0" t="n">
        <v>7</v>
      </c>
      <c r="W3" s="0" t="n">
        <v>13</v>
      </c>
      <c r="X3" s="0" t="n">
        <v>15</v>
      </c>
      <c r="Y3" s="0" t="n">
        <v>20</v>
      </c>
      <c r="Z3" s="0" t="n">
        <v>23</v>
      </c>
      <c r="AA3" s="0" t="n">
        <v>25</v>
      </c>
      <c r="AB3" s="0" t="n">
        <v>29</v>
      </c>
      <c r="AC3" s="0" t="n">
        <v>33</v>
      </c>
      <c r="AD3" s="0" t="n">
        <v>47</v>
      </c>
    </row>
    <row r="4" customFormat="false" ht="13.8" hidden="false" customHeight="false" outlineLevel="0" collapsed="false">
      <c r="C4" s="0" t="s">
        <v>24</v>
      </c>
    </row>
    <row r="5" customFormat="false" ht="13.8" hidden="false" customHeight="false" outlineLevel="0" collapsed="false">
      <c r="B5" s="0" t="s">
        <v>25</v>
      </c>
      <c r="C5" s="0" t="n">
        <v>0.19268994686</v>
      </c>
    </row>
    <row r="6" customFormat="false" ht="13.8" hidden="false" customHeight="false" outlineLevel="0" collapsed="false">
      <c r="B6" s="0" t="s">
        <v>27</v>
      </c>
      <c r="C6" s="0" t="n">
        <v>4602.7736537272</v>
      </c>
      <c r="D6" s="0" t="s">
        <v>29</v>
      </c>
    </row>
    <row r="7" customFormat="false" ht="13.8" hidden="false" customHeight="false" outlineLevel="0" collapsed="false">
      <c r="C7" s="0"/>
      <c r="D7" s="0" t="n">
        <v>17</v>
      </c>
      <c r="E7" s="0" t="n">
        <v>25</v>
      </c>
      <c r="F7" s="0" t="n">
        <v>28</v>
      </c>
      <c r="G7" s="0" t="n">
        <v>33</v>
      </c>
      <c r="H7" s="0" t="n">
        <v>36</v>
      </c>
      <c r="I7" s="0" t="n">
        <v>41</v>
      </c>
      <c r="J7" s="0" t="n">
        <v>55</v>
      </c>
      <c r="K7" s="0" t="n">
        <v>63</v>
      </c>
      <c r="L7" s="0" t="n">
        <v>117</v>
      </c>
      <c r="M7" s="0" t="n">
        <v>17</v>
      </c>
      <c r="N7" s="0" t="n">
        <v>25</v>
      </c>
      <c r="O7" s="0" t="n">
        <v>28</v>
      </c>
      <c r="P7" s="0" t="n">
        <v>33</v>
      </c>
      <c r="Q7" s="0" t="n">
        <v>36</v>
      </c>
      <c r="R7" s="0" t="n">
        <v>41</v>
      </c>
      <c r="S7" s="0" t="n">
        <v>55</v>
      </c>
      <c r="T7" s="0" t="n">
        <v>63</v>
      </c>
      <c r="U7" s="0" t="n">
        <v>117</v>
      </c>
      <c r="V7" s="0" t="n">
        <v>17</v>
      </c>
      <c r="W7" s="0" t="n">
        <v>25</v>
      </c>
      <c r="X7" s="0" t="n">
        <v>28</v>
      </c>
      <c r="Y7" s="0" t="n">
        <v>33</v>
      </c>
      <c r="Z7" s="0" t="n">
        <v>36</v>
      </c>
      <c r="AA7" s="0" t="n">
        <v>41</v>
      </c>
      <c r="AB7" s="0" t="n">
        <v>55</v>
      </c>
      <c r="AC7" s="0" t="n">
        <v>63</v>
      </c>
      <c r="AD7" s="0" t="n">
        <v>117</v>
      </c>
      <c r="AE7" s="0" t="n">
        <v>17</v>
      </c>
      <c r="AF7" s="0" t="n">
        <v>25</v>
      </c>
      <c r="AG7" s="0" t="n">
        <v>28</v>
      </c>
      <c r="AH7" s="0" t="n">
        <v>33</v>
      </c>
      <c r="AI7" s="0" t="n">
        <v>36</v>
      </c>
      <c r="AJ7" s="0" t="n">
        <v>41</v>
      </c>
      <c r="AK7" s="0" t="n">
        <v>55</v>
      </c>
      <c r="AL7" s="0" t="n">
        <v>63</v>
      </c>
      <c r="AM7" s="0" t="n">
        <v>117</v>
      </c>
      <c r="AN7" s="0" t="n">
        <v>17</v>
      </c>
      <c r="AO7" s="0" t="n">
        <v>25</v>
      </c>
      <c r="AP7" s="0" t="n">
        <v>28</v>
      </c>
      <c r="AQ7" s="0" t="n">
        <v>33</v>
      </c>
      <c r="AR7" s="0" t="n">
        <v>36</v>
      </c>
      <c r="AS7" s="0" t="n">
        <v>41</v>
      </c>
      <c r="AT7" s="0" t="n">
        <v>55</v>
      </c>
      <c r="AU7" s="0" t="n">
        <v>63</v>
      </c>
      <c r="AV7" s="0" t="n">
        <v>117</v>
      </c>
      <c r="AW7" s="0" t="n">
        <v>17</v>
      </c>
      <c r="AX7" s="0" t="n">
        <v>25</v>
      </c>
      <c r="AY7" s="0" t="n">
        <v>28</v>
      </c>
      <c r="AZ7" s="0" t="n">
        <v>33</v>
      </c>
      <c r="BA7" s="0" t="n">
        <v>36</v>
      </c>
      <c r="BB7" s="0" t="n">
        <v>41</v>
      </c>
      <c r="BC7" s="0" t="n">
        <v>55</v>
      </c>
      <c r="BD7" s="0" t="n">
        <v>63</v>
      </c>
      <c r="BE7" s="0" t="n">
        <v>117</v>
      </c>
      <c r="BG7" s="0" t="n">
        <v>17</v>
      </c>
      <c r="BH7" s="0" t="n">
        <v>25</v>
      </c>
      <c r="BI7" s="0" t="n">
        <v>28</v>
      </c>
      <c r="BJ7" s="0" t="n">
        <v>33</v>
      </c>
      <c r="BK7" s="0" t="n">
        <v>36</v>
      </c>
      <c r="BL7" s="0" t="n">
        <v>41</v>
      </c>
      <c r="BM7" s="0" t="n">
        <v>55</v>
      </c>
      <c r="BN7" s="0" t="n">
        <v>63</v>
      </c>
      <c r="BO7" s="0" t="n">
        <v>117</v>
      </c>
    </row>
    <row r="9" customFormat="false" ht="13.8" hidden="false" customHeight="false" outlineLevel="0" collapsed="false">
      <c r="A9" s="0" t="n">
        <v>1</v>
      </c>
      <c r="B9" s="0" t="n">
        <v>1948</v>
      </c>
      <c r="C9" s="1" t="n">
        <v>4027.334283</v>
      </c>
      <c r="AN9" s="0" t="n">
        <v>0.999382109352198</v>
      </c>
      <c r="AO9" s="0" t="n">
        <v>1.00384039552212</v>
      </c>
      <c r="AP9" s="0" t="n">
        <v>0.997314789588545</v>
      </c>
      <c r="AQ9" s="0" t="n">
        <v>0.990152075827894</v>
      </c>
      <c r="AR9" s="0" t="n">
        <v>0.949184165613121</v>
      </c>
      <c r="AS9" s="0" t="n">
        <v>1.00709650462578</v>
      </c>
      <c r="AT9" s="0" t="n">
        <v>0.994817550508348</v>
      </c>
      <c r="AU9" s="0" t="n">
        <v>0.998288229360186</v>
      </c>
      <c r="AV9" s="0" t="n">
        <v>1.01026225421972</v>
      </c>
      <c r="AW9" s="0" t="n">
        <f aca="false">$C9/AN9</f>
        <v>4029.82427373102</v>
      </c>
      <c r="AX9" s="0" t="n">
        <f aca="false">$C9/AO9</f>
        <v>4011.92689691003</v>
      </c>
      <c r="AY9" s="0" t="n">
        <f aca="false">$C9/AP9</f>
        <v>4038.17763964127</v>
      </c>
      <c r="AZ9" s="0" t="n">
        <f aca="false">$C9/AQ9</f>
        <v>4067.38962763132</v>
      </c>
      <c r="BA9" s="0" t="n">
        <f aca="false">$C9/AR9</f>
        <v>4242.94297029129</v>
      </c>
      <c r="BB9" s="0" t="n">
        <f aca="false">$C9/AS9</f>
        <v>3998.95567555017</v>
      </c>
      <c r="BC9" s="0" t="n">
        <f aca="false">$C9/AT9</f>
        <v>4048.31446825807</v>
      </c>
      <c r="BD9" s="0" t="n">
        <f aca="false">$C9/AU9</f>
        <v>4034.23997654581</v>
      </c>
      <c r="BE9" s="0" t="n">
        <f aca="false">$C9/AV9</f>
        <v>3986.42458052689</v>
      </c>
      <c r="BF9" s="0" t="n">
        <f aca="false">$C$6+$C$5*A9</f>
        <v>4602.96634367406</v>
      </c>
      <c r="BG9" s="1" t="n">
        <f aca="false">$BF9*AN9</f>
        <v>4600.12221381816</v>
      </c>
      <c r="BH9" s="1" t="n">
        <f aca="false">$BF9*AO9</f>
        <v>4620.64355500878</v>
      </c>
      <c r="BI9" s="1" t="n">
        <f aca="false">$BF9*AP9</f>
        <v>4590.60641052445</v>
      </c>
      <c r="BJ9" s="1" t="n">
        <f aca="false">$BF9*AQ9</f>
        <v>4557.6366801548</v>
      </c>
      <c r="BK9" s="1" t="n">
        <f aca="false">$BF9*AR9</f>
        <v>4369.06276826554</v>
      </c>
      <c r="BL9" s="1" t="n">
        <f aca="false">$BF9*AS9</f>
        <v>4635.63131562425</v>
      </c>
      <c r="BM9" s="1" t="n">
        <f aca="false">$BF9*AT9</f>
        <v>4579.1117030862</v>
      </c>
      <c r="BN9" s="1" t="n">
        <f aca="false">$BF9*AU9</f>
        <v>4595.08712103091</v>
      </c>
      <c r="BO9" s="1" t="n">
        <f aca="false">$BF9*AV9</f>
        <v>4650.20315445766</v>
      </c>
    </row>
    <row r="10" customFormat="false" ht="13.8" hidden="false" customHeight="false" outlineLevel="0" collapsed="false">
      <c r="A10" s="0" t="n">
        <f aca="false">A9+1</f>
        <v>2</v>
      </c>
      <c r="B10" s="0" t="n">
        <f aca="false">B9+1/12</f>
        <v>1948.08333333333</v>
      </c>
      <c r="C10" s="1" t="n">
        <v>4463.981586</v>
      </c>
      <c r="AN10" s="0" t="n">
        <v>0.999921525194705</v>
      </c>
      <c r="AO10" s="0" t="n">
        <v>1.00672449927455</v>
      </c>
      <c r="AP10" s="0" t="n">
        <v>1.00764746843387</v>
      </c>
      <c r="AQ10" s="0" t="n">
        <v>1.00142399180874</v>
      </c>
      <c r="AR10" s="0" t="n">
        <v>0.953316962110113</v>
      </c>
      <c r="AS10" s="0" t="n">
        <v>0.991221900515227</v>
      </c>
      <c r="AT10" s="0" t="n">
        <v>1.01103030731623</v>
      </c>
      <c r="AU10" s="0" t="n">
        <v>1.01247118367506</v>
      </c>
      <c r="AV10" s="0" t="n">
        <v>1.00924672746874</v>
      </c>
      <c r="AW10" s="0" t="n">
        <f aca="false">$C10/AN10</f>
        <v>4464.33192357847</v>
      </c>
      <c r="AX10" s="0" t="n">
        <f aca="false">$C10/AO10</f>
        <v>4434.16405304208</v>
      </c>
      <c r="AY10" s="0" t="n">
        <f aca="false">$C10/AP10</f>
        <v>4430.10251684363</v>
      </c>
      <c r="AZ10" s="0" t="n">
        <f aca="false">$C10/AQ10</f>
        <v>4457.63395176632</v>
      </c>
      <c r="BA10" s="0" t="n">
        <f aca="false">$C10/AR10</f>
        <v>4682.57857923689</v>
      </c>
      <c r="BB10" s="0" t="n">
        <f aca="false">$C10/AS10</f>
        <v>4503.51387885969</v>
      </c>
      <c r="BC10" s="0" t="n">
        <f aca="false">$C10/AT10</f>
        <v>4415.27969408711</v>
      </c>
      <c r="BD10" s="0" t="n">
        <f aca="false">$C10/AU10</f>
        <v>4408.99618475725</v>
      </c>
      <c r="BE10" s="0" t="n">
        <f aca="false">$C10/AV10</f>
        <v>4423.08254711509</v>
      </c>
      <c r="BF10" s="0" t="n">
        <f aca="false">$C$6+$C$5*A10</f>
        <v>4603.15903362092</v>
      </c>
      <c r="BG10" s="1" t="n">
        <f aca="false">$BF10*AN10</f>
        <v>4602.79780161202</v>
      </c>
      <c r="BH10" s="1" t="n">
        <f aca="false">$BF10*AO10</f>
        <v>4634.11297320314</v>
      </c>
      <c r="BI10" s="1" t="n">
        <f aca="false">$BF10*AP10</f>
        <v>4638.36154702662</v>
      </c>
      <c r="BJ10" s="1" t="n">
        <f aca="false">$BF10*AQ10</f>
        <v>4609.71389437912</v>
      </c>
      <c r="BK10" s="1" t="n">
        <f aca="false">$BF10*AR10</f>
        <v>4388.26958604122</v>
      </c>
      <c r="BL10" s="1" t="n">
        <f aca="false">$BF10*AS10</f>
        <v>4562.75204567957</v>
      </c>
      <c r="BM10" s="1" t="n">
        <f aca="false">$BF10*AT10</f>
        <v>4653.93329238724</v>
      </c>
      <c r="BN10" s="1" t="n">
        <f aca="false">$BF10*AU10</f>
        <v>4660.56587541472</v>
      </c>
      <c r="BO10" s="1" t="n">
        <f aca="false">$BF10*AV10</f>
        <v>4645.72319070008</v>
      </c>
    </row>
    <row r="11" customFormat="false" ht="13.8" hidden="false" customHeight="false" outlineLevel="0" collapsed="false">
      <c r="A11" s="0" t="n">
        <f aca="false">A10+1</f>
        <v>3</v>
      </c>
      <c r="B11" s="0" t="n">
        <f aca="false">B10+1/12</f>
        <v>1948.16666666667</v>
      </c>
      <c r="C11" s="1" t="n">
        <v>4711.268224</v>
      </c>
      <c r="AN11" s="0" t="n">
        <v>0.999220951164431</v>
      </c>
      <c r="AO11" s="0" t="n">
        <v>1.00485209483902</v>
      </c>
      <c r="AP11" s="0" t="n">
        <v>0.99925243347829</v>
      </c>
      <c r="AQ11" s="0" t="n">
        <v>1.00461401674996</v>
      </c>
      <c r="AR11" s="0" t="n">
        <v>0.973677556903774</v>
      </c>
      <c r="AS11" s="0" t="n">
        <v>1.0003312529694</v>
      </c>
      <c r="AT11" s="0" t="n">
        <v>0.999896507442831</v>
      </c>
      <c r="AU11" s="0" t="n">
        <v>1.00973377939354</v>
      </c>
      <c r="AV11" s="0" t="n">
        <v>0.991364498501146</v>
      </c>
      <c r="AW11" s="0" t="n">
        <f aca="false">$C11/AN11</f>
        <v>4714.94139360246</v>
      </c>
      <c r="AX11" s="0" t="n">
        <f aca="false">$C11/AO11</f>
        <v>4688.51908474626</v>
      </c>
      <c r="AY11" s="0" t="n">
        <f aca="false">$C11/AP11</f>
        <v>4714.79284528794</v>
      </c>
      <c r="AZ11" s="0" t="n">
        <f aca="false">$C11/AQ11</f>
        <v>4689.63019174418</v>
      </c>
      <c r="BA11" s="0" t="n">
        <f aca="false">$C11/AR11</f>
        <v>4838.63286217821</v>
      </c>
      <c r="BB11" s="0" t="n">
        <f aca="false">$C11/AS11</f>
        <v>4709.70811920051</v>
      </c>
      <c r="BC11" s="0" t="n">
        <f aca="false">$C11/AT11</f>
        <v>4711.75585566226</v>
      </c>
      <c r="BD11" s="0" t="n">
        <f aca="false">$C11/AU11</f>
        <v>4665.85185139558</v>
      </c>
      <c r="BE11" s="0" t="n">
        <f aca="false">$C11/AV11</f>
        <v>4752.30677628966</v>
      </c>
      <c r="BF11" s="0" t="n">
        <f aca="false">$C$6+$C$5*A11</f>
        <v>4603.35172356778</v>
      </c>
      <c r="BG11" s="1" t="n">
        <f aca="false">$BF11*AN11</f>
        <v>4599.76548776782</v>
      </c>
      <c r="BH11" s="1" t="n">
        <f aca="false">$BF11*AO11</f>
        <v>4625.6876227079</v>
      </c>
      <c r="BI11" s="1" t="n">
        <f aca="false">$BF11*AP11</f>
        <v>4599.91041193158</v>
      </c>
      <c r="BJ11" s="1" t="n">
        <f aca="false">$BF11*AQ11</f>
        <v>4624.59166552628</v>
      </c>
      <c r="BK11" s="1" t="n">
        <f aca="false">$BF11*AR11</f>
        <v>4482.18025977225</v>
      </c>
      <c r="BL11" s="1" t="n">
        <f aca="false">$BF11*AS11</f>
        <v>4604.8765974954</v>
      </c>
      <c r="BM11" s="1" t="n">
        <f aca="false">$BF11*AT11</f>
        <v>4602.87531092636</v>
      </c>
      <c r="BN11" s="1" t="n">
        <f aca="false">$BF11*AU11</f>
        <v>4648.15973371586</v>
      </c>
      <c r="BO11" s="1" t="n">
        <f aca="false">$BF11*AV11</f>
        <v>4563.59947285916</v>
      </c>
    </row>
    <row r="12" customFormat="false" ht="13.8" hidden="false" customHeight="false" outlineLevel="0" collapsed="false">
      <c r="A12" s="0" t="n">
        <f aca="false">A11+1</f>
        <v>4</v>
      </c>
      <c r="B12" s="0" t="n">
        <f aca="false">B11+1/12</f>
        <v>1948.25</v>
      </c>
      <c r="C12" s="1" t="n">
        <v>4479.637243</v>
      </c>
      <c r="AN12" s="0" t="n">
        <v>0.999899088641189</v>
      </c>
      <c r="AO12" s="0" t="n">
        <v>1.001854685355</v>
      </c>
      <c r="AP12" s="0" t="n">
        <v>0.997795748989031</v>
      </c>
      <c r="AQ12" s="0" t="n">
        <v>0.996333358708326</v>
      </c>
      <c r="AR12" s="0" t="n">
        <v>1.01005645913568</v>
      </c>
      <c r="AS12" s="0" t="n">
        <v>0.991397097514528</v>
      </c>
      <c r="AT12" s="0" t="n">
        <v>1.01291897221343</v>
      </c>
      <c r="AU12" s="0" t="n">
        <v>1.00024632372234</v>
      </c>
      <c r="AV12" s="0" t="n">
        <v>0.971111032241791</v>
      </c>
      <c r="AW12" s="0" t="n">
        <f aca="false">$C12/AN12</f>
        <v>4480.08933490238</v>
      </c>
      <c r="AX12" s="0" t="n">
        <f aca="false">$C12/AO12</f>
        <v>4471.34430619813</v>
      </c>
      <c r="AY12" s="0" t="n">
        <f aca="false">$C12/AP12</f>
        <v>4489.53330131821</v>
      </c>
      <c r="AZ12" s="0" t="n">
        <f aca="false">$C12/AQ12</f>
        <v>4496.12291292497</v>
      </c>
      <c r="BA12" s="0" t="n">
        <f aca="false">$C12/AR12</f>
        <v>4435.03647987489</v>
      </c>
      <c r="BB12" s="0" t="n">
        <f aca="false">$C12/AS12</f>
        <v>4518.50953995188</v>
      </c>
      <c r="BC12" s="0" t="n">
        <f aca="false">$C12/AT12</f>
        <v>4422.50304899621</v>
      </c>
      <c r="BD12" s="0" t="n">
        <f aca="false">$C12/AU12</f>
        <v>4478.53407381631</v>
      </c>
      <c r="BE12" s="0" t="n">
        <f aca="false">$C12/AV12</f>
        <v>4612.89913745377</v>
      </c>
      <c r="BF12" s="0" t="n">
        <f aca="false">$C$6+$C$5*A12</f>
        <v>4603.54441351464</v>
      </c>
      <c r="BG12" s="1" t="n">
        <f aca="false">$BF12*AN12</f>
        <v>4603.07986359253</v>
      </c>
      <c r="BH12" s="1" t="n">
        <f aca="false">$BF12*AO12</f>
        <v>4612.08253991948</v>
      </c>
      <c r="BI12" s="1" t="n">
        <f aca="false">$BF12*AP12</f>
        <v>4593.39704608711</v>
      </c>
      <c r="BJ12" s="1" t="n">
        <f aca="false">$BF12*AQ12</f>
        <v>4586.66486747999</v>
      </c>
      <c r="BK12" s="1" t="n">
        <f aca="false">$BF12*AR12</f>
        <v>4649.83976978844</v>
      </c>
      <c r="BL12" s="1" t="n">
        <f aca="false">$BF12*AS12</f>
        <v>4563.94056983763</v>
      </c>
      <c r="BM12" s="1" t="n">
        <f aca="false">$BF12*AT12</f>
        <v>4663.01747587613</v>
      </c>
      <c r="BN12" s="1" t="n">
        <f aca="false">$BF12*AU12</f>
        <v>4604.67837571053</v>
      </c>
      <c r="BO12" s="1" t="n">
        <f aca="false">$BF12*AV12</f>
        <v>4470.55276737913</v>
      </c>
    </row>
    <row r="13" customFormat="false" ht="13.8" hidden="false" customHeight="false" outlineLevel="0" collapsed="false">
      <c r="A13" s="0" t="n">
        <f aca="false">A12+1</f>
        <v>5</v>
      </c>
      <c r="B13" s="0" t="n">
        <f aca="false">B12+1/12</f>
        <v>1948.33333333333</v>
      </c>
      <c r="C13" s="1" t="n">
        <v>4704.319926</v>
      </c>
      <c r="AN13" s="0" t="n">
        <v>1.00450068839736</v>
      </c>
      <c r="AO13" s="0" t="n">
        <v>0.997302098883049</v>
      </c>
      <c r="AP13" s="0" t="n">
        <v>0.997742347076051</v>
      </c>
      <c r="AQ13" s="0" t="n">
        <v>0.993112869359565</v>
      </c>
      <c r="AR13" s="0" t="n">
        <v>1.02216566512909</v>
      </c>
      <c r="AS13" s="0" t="n">
        <v>0.99253087210932</v>
      </c>
      <c r="AT13" s="0" t="n">
        <v>0.998096279534888</v>
      </c>
      <c r="AU13" s="0" t="n">
        <v>1.00898078398636</v>
      </c>
      <c r="AV13" s="0" t="n">
        <v>0.978343319029488</v>
      </c>
      <c r="AW13" s="0" t="n">
        <f aca="false">$C13/AN13</f>
        <v>4683.24211256197</v>
      </c>
      <c r="AX13" s="0" t="n">
        <f aca="false">$C13/AO13</f>
        <v>4717.04604980648</v>
      </c>
      <c r="AY13" s="0" t="n">
        <f aca="false">$C13/AP13</f>
        <v>4714.96467979566</v>
      </c>
      <c r="AZ13" s="0" t="n">
        <f aca="false">$C13/AQ13</f>
        <v>4736.94387731951</v>
      </c>
      <c r="BA13" s="0" t="n">
        <f aca="false">$C13/AR13</f>
        <v>4602.30673606698</v>
      </c>
      <c r="BB13" s="0" t="n">
        <f aca="false">$C13/AS13</f>
        <v>4739.72151214038</v>
      </c>
      <c r="BC13" s="0" t="n">
        <f aca="false">$C13/AT13</f>
        <v>4713.29271780495</v>
      </c>
      <c r="BD13" s="0" t="n">
        <f aca="false">$C13/AU13</f>
        <v>4662.44749222459</v>
      </c>
      <c r="BE13" s="0" t="n">
        <f aca="false">$C13/AV13</f>
        <v>4808.45510415164</v>
      </c>
      <c r="BF13" s="0" t="n">
        <f aca="false">$C$6+$C$5*A13</f>
        <v>4603.7371034615</v>
      </c>
      <c r="BG13" s="1" t="n">
        <f aca="false">$BF13*AN13</f>
        <v>4624.45708962755</v>
      </c>
      <c r="BH13" s="1" t="n">
        <f aca="false">$BF13*AO13</f>
        <v>4591.31667598792</v>
      </c>
      <c r="BI13" s="1" t="n">
        <f aca="false">$BF13*AP13</f>
        <v>4593.34346292878</v>
      </c>
      <c r="BJ13" s="1" t="n">
        <f aca="false">$BF13*AQ13</f>
        <v>4572.03056459574</v>
      </c>
      <c r="BK13" s="1" t="n">
        <f aca="false">$BF13*AR13</f>
        <v>4705.7819984392</v>
      </c>
      <c r="BL13" s="1" t="n">
        <f aca="false">$BF13*AS13</f>
        <v>4569.35120226068</v>
      </c>
      <c r="BM13" s="1" t="n">
        <f aca="false">$BF13*AT13</f>
        <v>4594.97287492165</v>
      </c>
      <c r="BN13" s="1" t="n">
        <f aca="false">$BF13*AU13</f>
        <v>4645.08227191768</v>
      </c>
      <c r="BO13" s="1" t="n">
        <f aca="false">$BF13*AV13</f>
        <v>4504.03543773973</v>
      </c>
    </row>
    <row r="14" customFormat="false" ht="13.8" hidden="false" customHeight="false" outlineLevel="0" collapsed="false">
      <c r="A14" s="0" t="n">
        <f aca="false">A13+1</f>
        <v>6</v>
      </c>
      <c r="B14" s="0" t="n">
        <f aca="false">B13+1/12</f>
        <v>1948.41666666667</v>
      </c>
      <c r="C14" s="1" t="n">
        <v>4746.720468</v>
      </c>
      <c r="AN14" s="0" t="n">
        <v>0.998810546987473</v>
      </c>
      <c r="AO14" s="0" t="n">
        <v>0.993109675247228</v>
      </c>
      <c r="AP14" s="0" t="n">
        <v>1.00588488522232</v>
      </c>
      <c r="AQ14" s="0" t="n">
        <v>1.008257593622</v>
      </c>
      <c r="AR14" s="0" t="n">
        <v>1.04468929748353</v>
      </c>
      <c r="AS14" s="0" t="n">
        <v>1.00509457915919</v>
      </c>
      <c r="AT14" s="0" t="n">
        <v>0.994322928737988</v>
      </c>
      <c r="AU14" s="0" t="n">
        <v>1.00606551502561</v>
      </c>
      <c r="AV14" s="0" t="n">
        <v>0.993595602866174</v>
      </c>
      <c r="AW14" s="0" t="n">
        <f aca="false">$C14/AN14</f>
        <v>4752.3731926106</v>
      </c>
      <c r="AX14" s="0" t="n">
        <f aca="false">$C14/AO14</f>
        <v>4779.65383512988</v>
      </c>
      <c r="AY14" s="0" t="n">
        <f aca="false">$C14/AP14</f>
        <v>4718.94998894519</v>
      </c>
      <c r="AZ14" s="0" t="n">
        <f aca="false">$C14/AQ14</f>
        <v>4707.84499717794</v>
      </c>
      <c r="BA14" s="0" t="n">
        <f aca="false">$C14/AR14</f>
        <v>4543.66717399518</v>
      </c>
      <c r="BB14" s="0" t="n">
        <f aca="false">$C14/AS14</f>
        <v>4722.66050023955</v>
      </c>
      <c r="BC14" s="0" t="n">
        <f aca="false">$C14/AT14</f>
        <v>4773.82179451963</v>
      </c>
      <c r="BD14" s="0" t="n">
        <f aca="false">$C14/AU14</f>
        <v>4718.10274490839</v>
      </c>
      <c r="BE14" s="0" t="n">
        <f aca="false">$C14/AV14</f>
        <v>4777.31629881149</v>
      </c>
      <c r="BF14" s="0" t="n">
        <f aca="false">$C$6+$C$5*A14</f>
        <v>4603.92979340836</v>
      </c>
      <c r="BG14" s="1" t="n">
        <f aca="false">$BF14*AN14</f>
        <v>4598.45363524613</v>
      </c>
      <c r="BH14" s="1" t="n">
        <f aca="false">$BF14*AO14</f>
        <v>4572.20722199282</v>
      </c>
      <c r="BI14" s="1" t="n">
        <f aca="false">$BF14*AP14</f>
        <v>4631.02339181419</v>
      </c>
      <c r="BJ14" s="1" t="n">
        <f aca="false">$BF14*AQ14</f>
        <v>4641.94717470655</v>
      </c>
      <c r="BK14" s="1" t="n">
        <f aca="false">$BF14*AR14</f>
        <v>4809.67618153927</v>
      </c>
      <c r="BL14" s="1" t="n">
        <f aca="false">$BF14*AS14</f>
        <v>4627.38487818423</v>
      </c>
      <c r="BM14" s="1" t="n">
        <f aca="false">$BF14*AT14</f>
        <v>4577.79295588588</v>
      </c>
      <c r="BN14" s="1" t="n">
        <f aca="false">$BF14*AU14</f>
        <v>4631.85499874713</v>
      </c>
      <c r="BO14" s="1" t="n">
        <f aca="false">$BF14*AV14</f>
        <v>4574.44439863512</v>
      </c>
    </row>
    <row r="15" customFormat="false" ht="13.8" hidden="false" customHeight="false" outlineLevel="0" collapsed="false">
      <c r="A15" s="0" t="n">
        <f aca="false">A14+1</f>
        <v>7</v>
      </c>
      <c r="B15" s="0" t="n">
        <f aca="false">B14+1/12</f>
        <v>1948.5</v>
      </c>
      <c r="C15" s="1" t="n">
        <v>4761.784226</v>
      </c>
      <c r="AN15" s="0" t="n">
        <v>1.00268093296222</v>
      </c>
      <c r="AO15" s="0" t="n">
        <v>0.995031448462677</v>
      </c>
      <c r="AP15" s="0" t="n">
        <v>0.992322001781422</v>
      </c>
      <c r="AQ15" s="0" t="n">
        <v>0.995940010763942</v>
      </c>
      <c r="AR15" s="0" t="n">
        <v>1.01969471152667</v>
      </c>
      <c r="AS15" s="0" t="n">
        <v>1.0055151353543</v>
      </c>
      <c r="AT15" s="0" t="n">
        <v>0.995214481606871</v>
      </c>
      <c r="AU15" s="0" t="n">
        <v>0.988388488505618</v>
      </c>
      <c r="AV15" s="0" t="n">
        <v>0.998280002384242</v>
      </c>
      <c r="AW15" s="0" t="n">
        <f aca="false">$C15/AN15</f>
        <v>4749.05233505564</v>
      </c>
      <c r="AX15" s="0" t="n">
        <f aca="false">$C15/AO15</f>
        <v>4785.56153512228</v>
      </c>
      <c r="AY15" s="0" t="n">
        <f aca="false">$C15/AP15</f>
        <v>4798.62808387965</v>
      </c>
      <c r="AZ15" s="0" t="n">
        <f aca="false">$C15/AQ15</f>
        <v>4781.19582960368</v>
      </c>
      <c r="BA15" s="0" t="n">
        <f aca="false">$C15/AR15</f>
        <v>4669.81359437545</v>
      </c>
      <c r="BB15" s="0" t="n">
        <f aca="false">$C15/AS15</f>
        <v>4735.6663848945</v>
      </c>
      <c r="BC15" s="0" t="n">
        <f aca="false">$C15/AT15</f>
        <v>4784.68140687788</v>
      </c>
      <c r="BD15" s="0" t="n">
        <f aca="false">$C15/AU15</f>
        <v>4817.72529868243</v>
      </c>
      <c r="BE15" s="0" t="n">
        <f aca="false">$C15/AV15</f>
        <v>4769.98859501061</v>
      </c>
      <c r="BF15" s="0" t="n">
        <f aca="false">$C$6+$C$5*A15</f>
        <v>4604.12248335522</v>
      </c>
      <c r="BG15" s="1" t="n">
        <f aca="false">$BF15*AN15</f>
        <v>4616.46582708295</v>
      </c>
      <c r="BH15" s="1" t="n">
        <f aca="false">$BF15*AO15</f>
        <v>4581.24666351252</v>
      </c>
      <c r="BI15" s="1" t="n">
        <f aca="false">$BF15*AP15</f>
        <v>4568.77203912991</v>
      </c>
      <c r="BJ15" s="1" t="n">
        <f aca="false">$BF15*AQ15</f>
        <v>4585.42979563131</v>
      </c>
      <c r="BK15" s="1" t="n">
        <f aca="false">$BF15*AR15</f>
        <v>4694.79934749836</v>
      </c>
      <c r="BL15" s="1" t="n">
        <f aca="false">$BF15*AS15</f>
        <v>4629.5148420387</v>
      </c>
      <c r="BM15" s="1" t="n">
        <f aca="false">$BF15*AT15</f>
        <v>4582.08937052691</v>
      </c>
      <c r="BN15" s="1" t="n">
        <f aca="false">$BF15*AU15</f>
        <v>4550.6616622182</v>
      </c>
      <c r="BO15" s="1" t="n">
        <f aca="false">$BF15*AV15</f>
        <v>4596.20340366119</v>
      </c>
    </row>
    <row r="16" customFormat="false" ht="13.8" hidden="false" customHeight="false" outlineLevel="0" collapsed="false">
      <c r="A16" s="0" t="n">
        <f aca="false">A15+1</f>
        <v>8</v>
      </c>
      <c r="B16" s="0" t="n">
        <f aca="false">B15+1/12</f>
        <v>1948.58333333333</v>
      </c>
      <c r="C16" s="1" t="n">
        <v>4626.325878</v>
      </c>
      <c r="AN16" s="0" t="n">
        <v>1.00368537260204</v>
      </c>
      <c r="AO16" s="0" t="n">
        <v>0.990489261823629</v>
      </c>
      <c r="AP16" s="0" t="n">
        <v>0.994889226088961</v>
      </c>
      <c r="AQ16" s="0" t="n">
        <v>0.99508026535005</v>
      </c>
      <c r="AR16" s="0" t="n">
        <v>1.02311335499887</v>
      </c>
      <c r="AS16" s="0" t="n">
        <v>0.99290580486092</v>
      </c>
      <c r="AT16" s="0" t="n">
        <v>0.998783717856477</v>
      </c>
      <c r="AU16" s="0" t="n">
        <v>0.991553258684679</v>
      </c>
      <c r="AV16" s="0" t="n">
        <v>0.972085797313342</v>
      </c>
      <c r="AW16" s="0" t="n">
        <f aca="false">$C16/AN16</f>
        <v>4609.3387472673</v>
      </c>
      <c r="AX16" s="0" t="n">
        <f aca="false">$C16/AO16</f>
        <v>4670.74814065353</v>
      </c>
      <c r="AY16" s="0" t="n">
        <f aca="false">$C16/AP16</f>
        <v>4650.09144403613</v>
      </c>
      <c r="AZ16" s="0" t="n">
        <f aca="false">$C16/AQ16</f>
        <v>4649.19870194848</v>
      </c>
      <c r="BA16" s="0" t="n">
        <f aca="false">$C16/AR16</f>
        <v>4521.81164031928</v>
      </c>
      <c r="BB16" s="0" t="n">
        <f aca="false">$C16/AS16</f>
        <v>4659.3804320119</v>
      </c>
      <c r="BC16" s="0" t="n">
        <f aca="false">$C16/AT16</f>
        <v>4631.95964780915</v>
      </c>
      <c r="BD16" s="0" t="n">
        <f aca="false">$C16/AU16</f>
        <v>4665.73614425607</v>
      </c>
      <c r="BE16" s="0" t="n">
        <f aca="false">$C16/AV16</f>
        <v>4759.17443788015</v>
      </c>
      <c r="BF16" s="0" t="n">
        <f aca="false">$C$6+$C$5*A16</f>
        <v>4604.31517330208</v>
      </c>
      <c r="BG16" s="1" t="n">
        <f aca="false">$BF16*AN16</f>
        <v>4621.28379029293</v>
      </c>
      <c r="BH16" s="1" t="n">
        <f aca="false">$BF16*AO16</f>
        <v>4560.52473720731</v>
      </c>
      <c r="BI16" s="1" t="n">
        <f aca="false">$BF16*AP16</f>
        <v>4580.78355943617</v>
      </c>
      <c r="BJ16" s="1" t="n">
        <f aca="false">$BF16*AQ16</f>
        <v>4581.6631644047</v>
      </c>
      <c r="BK16" s="1" t="n">
        <f aca="false">$BF16*AR16</f>
        <v>4710.7363444293</v>
      </c>
      <c r="BL16" s="1" t="n">
        <f aca="false">$BF16*AS16</f>
        <v>4571.65126298085</v>
      </c>
      <c r="BM16" s="1" t="n">
        <f aca="false">$BF16*AT16</f>
        <v>4598.71502697364</v>
      </c>
      <c r="BN16" s="1" t="n">
        <f aca="false">$BF16*AU16</f>
        <v>4565.42371409899</v>
      </c>
      <c r="BO16" s="1" t="n">
        <f aca="false">$BF16*AV16</f>
        <v>4475.78938632127</v>
      </c>
    </row>
    <row r="17" customFormat="false" ht="13.8" hidden="false" customHeight="false" outlineLevel="0" collapsed="false">
      <c r="A17" s="0" t="n">
        <f aca="false">A16+1</f>
        <v>9</v>
      </c>
      <c r="B17" s="0" t="n">
        <f aca="false">B16+1/12</f>
        <v>1948.66666666667</v>
      </c>
      <c r="C17" s="1" t="n">
        <v>4622.819431</v>
      </c>
      <c r="AN17" s="0" t="n">
        <v>0.999673179222996</v>
      </c>
      <c r="AO17" s="0" t="n">
        <v>1.00434892731059</v>
      </c>
      <c r="AP17" s="0" t="n">
        <v>1.00077003299244</v>
      </c>
      <c r="AQ17" s="0" t="n">
        <v>1.00660093370951</v>
      </c>
      <c r="AR17" s="0" t="n">
        <v>1.02390839574377</v>
      </c>
      <c r="AS17" s="0" t="n">
        <v>0.998787138313494</v>
      </c>
      <c r="AT17" s="0" t="n">
        <v>1.00138599691656</v>
      </c>
      <c r="AU17" s="0" t="n">
        <v>1.00569307204964</v>
      </c>
      <c r="AV17" s="0" t="n">
        <v>1.00483983626337</v>
      </c>
      <c r="AW17" s="0" t="n">
        <f aca="false">$C17/AN17</f>
        <v>4624.33075837157</v>
      </c>
      <c r="AX17" s="0" t="n">
        <f aca="false">$C17/AO17</f>
        <v>4602.80217889894</v>
      </c>
      <c r="AY17" s="0" t="n">
        <f aca="false">$C17/AP17</f>
        <v>4619.26244651544</v>
      </c>
      <c r="AZ17" s="0" t="n">
        <f aca="false">$C17/AQ17</f>
        <v>4592.50461249232</v>
      </c>
      <c r="BA17" s="0" t="n">
        <f aca="false">$C17/AR17</f>
        <v>4514.87598911812</v>
      </c>
      <c r="BB17" s="0" t="n">
        <f aca="false">$C17/AS17</f>
        <v>4628.43308015147</v>
      </c>
      <c r="BC17" s="0" t="n">
        <f aca="false">$C17/AT17</f>
        <v>4616.4210856098</v>
      </c>
      <c r="BD17" s="0" t="n">
        <f aca="false">$C17/AU17</f>
        <v>4596.65036926079</v>
      </c>
      <c r="BE17" s="0" t="n">
        <f aca="false">$C17/AV17</f>
        <v>4600.55350531341</v>
      </c>
      <c r="BF17" s="0" t="n">
        <f aca="false">$C$6+$C$5*A17</f>
        <v>4604.50786324894</v>
      </c>
      <c r="BG17" s="1" t="n">
        <f aca="false">$BF17*AN17</f>
        <v>4603.00301441135</v>
      </c>
      <c r="BH17" s="1" t="n">
        <f aca="false">$BF17*AO17</f>
        <v>4624.53253324725</v>
      </c>
      <c r="BI17" s="1" t="n">
        <f aca="false">$BF17*AP17</f>
        <v>4608.05348621759</v>
      </c>
      <c r="BJ17" s="1" t="n">
        <f aca="false">$BF17*AQ17</f>
        <v>4634.90191441916</v>
      </c>
      <c r="BK17" s="1" t="n">
        <f aca="false">$BF17*AR17</f>
        <v>4714.5942594488</v>
      </c>
      <c r="BL17" s="1" t="n">
        <f aca="false">$BF17*AS17</f>
        <v>4598.92323207639</v>
      </c>
      <c r="BM17" s="1" t="n">
        <f aca="false">$BF17*AT17</f>
        <v>4610.88969694968</v>
      </c>
      <c r="BN17" s="1" t="n">
        <f aca="false">$BF17*AU17</f>
        <v>4630.72165826755</v>
      </c>
      <c r="BO17" s="1" t="n">
        <f aca="false">$BF17*AV17</f>
        <v>4626.79292738047</v>
      </c>
    </row>
    <row r="18" customFormat="false" ht="13.8" hidden="false" customHeight="false" outlineLevel="0" collapsed="false">
      <c r="A18" s="0" t="n">
        <f aca="false">A17+1</f>
        <v>10</v>
      </c>
      <c r="B18" s="0" t="n">
        <f aca="false">B17+1/12</f>
        <v>1948.75</v>
      </c>
      <c r="C18" s="1" t="n">
        <v>4605.023332</v>
      </c>
      <c r="AN18" s="0" t="n">
        <v>0.995949214820857</v>
      </c>
      <c r="AO18" s="0" t="n">
        <v>0.998815967034267</v>
      </c>
      <c r="AP18" s="0" t="n">
        <v>1.00066516593929</v>
      </c>
      <c r="AQ18" s="0" t="n">
        <v>1.00230141114337</v>
      </c>
      <c r="AR18" s="0" t="n">
        <v>1.01589488882361</v>
      </c>
      <c r="AS18" s="0" t="n">
        <v>1.00236343912172</v>
      </c>
      <c r="AT18" s="0" t="n">
        <v>1.00105674796331</v>
      </c>
      <c r="AU18" s="0" t="n">
        <v>1.00381773851652</v>
      </c>
      <c r="AV18" s="0" t="n">
        <v>0.99803734971503</v>
      </c>
      <c r="AW18" s="0" t="n">
        <f aca="false">$C18/AN18</f>
        <v>4623.75316278382</v>
      </c>
      <c r="AX18" s="0" t="n">
        <f aca="false">$C18/AO18</f>
        <v>4610.48229502524</v>
      </c>
      <c r="AY18" s="0" t="n">
        <f aca="false">$C18/AP18</f>
        <v>4601.96226344846</v>
      </c>
      <c r="AZ18" s="0" t="n">
        <f aca="false">$C18/AQ18</f>
        <v>4594.44961445963</v>
      </c>
      <c r="BA18" s="0" t="n">
        <f aca="false">$C18/AR18</f>
        <v>4532.97224217019</v>
      </c>
      <c r="BB18" s="0" t="n">
        <f aca="false">$C18/AS18</f>
        <v>4594.16530199362</v>
      </c>
      <c r="BC18" s="0" t="n">
        <f aca="false">$C18/AT18</f>
        <v>4600.16212004874</v>
      </c>
      <c r="BD18" s="0" t="n">
        <f aca="false">$C18/AU18</f>
        <v>4587.50942059012</v>
      </c>
      <c r="BE18" s="0" t="n">
        <f aca="false">$C18/AV18</f>
        <v>4614.07915576995</v>
      </c>
      <c r="BF18" s="0" t="n">
        <f aca="false">$C$6+$C$5*A18</f>
        <v>4604.7005531958</v>
      </c>
      <c r="BG18" s="1" t="n">
        <f aca="false">$BF18*AN18</f>
        <v>4586.04790044052</v>
      </c>
      <c r="BH18" s="1" t="n">
        <f aca="false">$BF18*AO18</f>
        <v>4599.24843594349</v>
      </c>
      <c r="BI18" s="1" t="n">
        <f aca="false">$BF18*AP18</f>
        <v>4607.76344316442</v>
      </c>
      <c r="BJ18" s="1" t="n">
        <f aca="false">$BF18*AQ18</f>
        <v>4615.29786236081</v>
      </c>
      <c r="BK18" s="1" t="n">
        <f aca="false">$BF18*AR18</f>
        <v>4677.89175655486</v>
      </c>
      <c r="BL18" s="1" t="n">
        <f aca="false">$BF18*AS18</f>
        <v>4615.58348262703</v>
      </c>
      <c r="BM18" s="1" t="n">
        <f aca="false">$BF18*AT18</f>
        <v>4609.56656112704</v>
      </c>
      <c r="BN18" s="1" t="n">
        <f aca="false">$BF18*AU18</f>
        <v>4622.28009585478</v>
      </c>
      <c r="BO18" s="1" t="n">
        <f aca="false">$BF18*AV18</f>
        <v>4595.66313634287</v>
      </c>
    </row>
    <row r="19" customFormat="false" ht="13.8" hidden="false" customHeight="false" outlineLevel="0" collapsed="false">
      <c r="A19" s="0" t="n">
        <f aca="false">A18+1</f>
        <v>11</v>
      </c>
      <c r="B19" s="0" t="n">
        <f aca="false">B18+1/12</f>
        <v>1948.83333333333</v>
      </c>
      <c r="C19" s="1" t="n">
        <v>4602.572244</v>
      </c>
      <c r="AN19" s="0" t="n">
        <v>0.99909743072829</v>
      </c>
      <c r="AO19" s="0" t="n">
        <v>0.998906350864124</v>
      </c>
      <c r="AP19" s="0" t="n">
        <v>0.995876296552055</v>
      </c>
      <c r="AQ19" s="0" t="n">
        <v>0.995944278205189</v>
      </c>
      <c r="AR19" s="0" t="n">
        <v>0.989990225860045</v>
      </c>
      <c r="AS19" s="0" t="n">
        <v>1.00184678785702</v>
      </c>
      <c r="AT19" s="0" t="n">
        <v>0.990862190348228</v>
      </c>
      <c r="AU19" s="0" t="n">
        <v>0.994994962127008</v>
      </c>
      <c r="AV19" s="0" t="n">
        <v>0.991246046957807</v>
      </c>
      <c r="AW19" s="0" t="n">
        <f aca="false">$C19/AN19</f>
        <v>4606.73013706477</v>
      </c>
      <c r="AX19" s="0" t="n">
        <f aca="false">$C19/AO19</f>
        <v>4607.61135417595</v>
      </c>
      <c r="AY19" s="0" t="n">
        <f aca="false">$C19/AP19</f>
        <v>4621.63047753534</v>
      </c>
      <c r="AZ19" s="0" t="n">
        <f aca="false">$C19/AQ19</f>
        <v>4621.31501201492</v>
      </c>
      <c r="BA19" s="0" t="n">
        <f aca="false">$C19/AR19</f>
        <v>4649.10877276749</v>
      </c>
      <c r="BB19" s="0" t="n">
        <f aca="false">$C19/AS19</f>
        <v>4594.08793818168</v>
      </c>
      <c r="BC19" s="0" t="n">
        <f aca="false">$C19/AT19</f>
        <v>4645.01753001845</v>
      </c>
      <c r="BD19" s="0" t="n">
        <f aca="false">$C19/AU19</f>
        <v>4625.72416865413</v>
      </c>
      <c r="BE19" s="0" t="n">
        <f aca="false">$C19/AV19</f>
        <v>4643.21876301607</v>
      </c>
      <c r="BF19" s="0" t="n">
        <f aca="false">$C$6+$C$5*A19</f>
        <v>4604.89324314266</v>
      </c>
      <c r="BG19" s="1" t="n">
        <f aca="false">$BF19*AN19</f>
        <v>4600.7370080019</v>
      </c>
      <c r="BH19" s="1" t="n">
        <f aca="false">$BF19*AO19</f>
        <v>4599.8571056265</v>
      </c>
      <c r="BI19" s="1" t="n">
        <f aca="false">$BF19*AP19</f>
        <v>4585.9040289985</v>
      </c>
      <c r="BJ19" s="1" t="n">
        <f aca="false">$BF19*AQ19</f>
        <v>4586.21707725367</v>
      </c>
      <c r="BK19" s="1" t="n">
        <f aca="false">$BF19*AR19</f>
        <v>4558.7993018402</v>
      </c>
      <c r="BL19" s="1" t="n">
        <f aca="false">$BF19*AS19</f>
        <v>4613.39750406697</v>
      </c>
      <c r="BM19" s="1" t="n">
        <f aca="false">$BF19*AT19</f>
        <v>4562.81460522009</v>
      </c>
      <c r="BN19" s="1" t="n">
        <f aca="false">$BF19*AU19</f>
        <v>4581.84557805965</v>
      </c>
      <c r="BO19" s="1" t="n">
        <f aca="false">$BF19*AV19</f>
        <v>4564.58222392788</v>
      </c>
    </row>
    <row r="20" customFormat="false" ht="13.8" hidden="false" customHeight="false" outlineLevel="0" collapsed="false">
      <c r="A20" s="0" t="n">
        <f aca="false">A19+1</f>
        <v>12</v>
      </c>
      <c r="B20" s="0" t="n">
        <f aca="false">B19+1/12</f>
        <v>1948.91666666667</v>
      </c>
      <c r="C20" s="1" t="n">
        <v>4481.616823</v>
      </c>
      <c r="AN20" s="0" t="n">
        <v>0.997377397559013</v>
      </c>
      <c r="AO20" s="0" t="n">
        <v>0.999336518348783</v>
      </c>
      <c r="AP20" s="0" t="n">
        <v>1.00687439021071</v>
      </c>
      <c r="AQ20" s="0" t="n">
        <v>1.00745234958979</v>
      </c>
      <c r="AR20" s="0" t="n">
        <v>0.971465451132915</v>
      </c>
      <c r="AS20" s="0" t="n">
        <v>0.995393394722011</v>
      </c>
      <c r="AT20" s="0" t="n">
        <v>0.99761935952789</v>
      </c>
      <c r="AU20" s="0" t="n">
        <v>1.00323688756418</v>
      </c>
      <c r="AV20" s="0" t="n">
        <v>1.00613010846216</v>
      </c>
      <c r="AW20" s="0" t="n">
        <f aca="false">$C20/AN20</f>
        <v>4493.40122802896</v>
      </c>
      <c r="AX20" s="0" t="n">
        <f aca="false">$C20/AO20</f>
        <v>4484.5922676828</v>
      </c>
      <c r="AY20" s="0" t="n">
        <f aca="false">$C20/AP20</f>
        <v>4451.01878305012</v>
      </c>
      <c r="AZ20" s="0" t="n">
        <f aca="false">$C20/AQ20</f>
        <v>4448.46530441346</v>
      </c>
      <c r="BA20" s="0" t="n">
        <f aca="false">$C20/AR20</f>
        <v>4613.25394307494</v>
      </c>
      <c r="BB20" s="0" t="n">
        <f aca="false">$C20/AS20</f>
        <v>4502.35740639168</v>
      </c>
      <c r="BC20" s="0" t="n">
        <f aca="false">$C20/AT20</f>
        <v>4492.31140133534</v>
      </c>
      <c r="BD20" s="0" t="n">
        <f aca="false">$C20/AU20</f>
        <v>4467.15713761402</v>
      </c>
      <c r="BE20" s="0" t="n">
        <f aca="false">$C20/AV20</f>
        <v>4454.31141092678</v>
      </c>
      <c r="BF20" s="0" t="n">
        <f aca="false">$C$6+$C$5*A20</f>
        <v>4605.08593308952</v>
      </c>
      <c r="BG20" s="1" t="n">
        <f aca="false">$BF20*AN20</f>
        <v>4593.00862348045</v>
      </c>
      <c r="BH20" s="1" t="n">
        <f aca="false">$BF20*AO20</f>
        <v>4602.03054307064</v>
      </c>
      <c r="BI20" s="1" t="n">
        <f aca="false">$BF20*AP20</f>
        <v>4636.74309074743</v>
      </c>
      <c r="BJ20" s="1" t="n">
        <f aca="false">$BF20*AQ20</f>
        <v>4639.40464335393</v>
      </c>
      <c r="BK20" s="1" t="n">
        <f aca="false">$BF20*AR20</f>
        <v>4473.68188349465</v>
      </c>
      <c r="BL20" s="1" t="n">
        <f aca="false">$BF20*AS20</f>
        <v>4583.87211992456</v>
      </c>
      <c r="BM20" s="1" t="n">
        <f aca="false">$BF20*AT20</f>
        <v>4594.12287913966</v>
      </c>
      <c r="BN20" s="1" t="n">
        <f aca="false">$BF20*AU20</f>
        <v>4619.99207847832</v>
      </c>
      <c r="BO20" s="1" t="n">
        <f aca="false">$BF20*AV20</f>
        <v>4633.31560933693</v>
      </c>
    </row>
    <row r="21" customFormat="false" ht="13.8" hidden="false" customHeight="false" outlineLevel="0" collapsed="false">
      <c r="A21" s="0" t="n">
        <f aca="false">A20+1</f>
        <v>13</v>
      </c>
      <c r="B21" s="0" t="n">
        <f aca="false">B20+1/12</f>
        <v>1949</v>
      </c>
      <c r="C21" s="1" t="n">
        <v>4532.12645</v>
      </c>
      <c r="AN21" s="0" t="n">
        <v>1.00063501729003</v>
      </c>
      <c r="AO21" s="0" t="n">
        <v>1.00354070266785</v>
      </c>
      <c r="AP21" s="0" t="n">
        <v>1.00050391881608</v>
      </c>
      <c r="AQ21" s="0" t="n">
        <v>0.998407378156819</v>
      </c>
      <c r="AR21" s="0" t="n">
        <v>0.95281166171822</v>
      </c>
      <c r="AS21" s="0" t="n">
        <v>1.00829889394874</v>
      </c>
      <c r="AT21" s="0" t="n">
        <v>0.999232604465246</v>
      </c>
      <c r="AU21" s="0" t="n">
        <v>0.986604718538288</v>
      </c>
      <c r="AV21" s="0" t="n">
        <v>0.999340648671319</v>
      </c>
      <c r="AW21" s="0" t="n">
        <f aca="false">$C21/AN21</f>
        <v>4529.25029775005</v>
      </c>
      <c r="AX21" s="0" t="n">
        <f aca="false">$C21/AO21</f>
        <v>4516.13615466879</v>
      </c>
      <c r="AY21" s="0" t="n">
        <f aca="false">$C21/AP21</f>
        <v>4529.84377648713</v>
      </c>
      <c r="AZ21" s="0" t="n">
        <f aca="false">$C21/AQ21</f>
        <v>4539.35592740396</v>
      </c>
      <c r="BA21" s="0" t="n">
        <f aca="false">$C21/AR21</f>
        <v>4756.58163317097</v>
      </c>
      <c r="BB21" s="0" t="n">
        <f aca="false">$C21/AS21</f>
        <v>4494.82437915915</v>
      </c>
      <c r="BC21" s="0" t="n">
        <f aca="false">$C21/AT21</f>
        <v>4535.6070546011</v>
      </c>
      <c r="BD21" s="0" t="n">
        <f aca="false">$C21/AU21</f>
        <v>4593.65981617705</v>
      </c>
      <c r="BE21" s="0" t="n">
        <f aca="false">$C21/AV21</f>
        <v>4535.11668521212</v>
      </c>
      <c r="BF21" s="0" t="n">
        <f aca="false">$C$6+$C$5*A21</f>
        <v>4605.27862303638</v>
      </c>
      <c r="BG21" s="1" t="n">
        <f aca="false">$BF21*AN21</f>
        <v>4608.20305458741</v>
      </c>
      <c r="BH21" s="1" t="n">
        <f aca="false">$BF21*AO21</f>
        <v>4621.58454534316</v>
      </c>
      <c r="BI21" s="1" t="n">
        <f aca="false">$BF21*AP21</f>
        <v>4607.59930958782</v>
      </c>
      <c r="BJ21" s="1" t="n">
        <f aca="false">$BF21*AQ21</f>
        <v>4597.9441557074</v>
      </c>
      <c r="BK21" s="1" t="n">
        <f aca="false">$BF21*AR21</f>
        <v>4387.96317749069</v>
      </c>
      <c r="BL21" s="1" t="n">
        <f aca="false">$BF21*AS21</f>
        <v>4643.49734193336</v>
      </c>
      <c r="BM21" s="1" t="n">
        <f aca="false">$BF21*AT21</f>
        <v>4601.74455278476</v>
      </c>
      <c r="BN21" s="1" t="n">
        <f aca="false">$BF21*AU21</f>
        <v>4543.5896196712</v>
      </c>
      <c r="BO21" s="1" t="n">
        <f aca="false">$BF21*AV21</f>
        <v>4602.24212645734</v>
      </c>
    </row>
    <row r="22" customFormat="false" ht="13.8" hidden="false" customHeight="false" outlineLevel="0" collapsed="false">
      <c r="A22" s="0" t="n">
        <f aca="false">A21+1</f>
        <v>14</v>
      </c>
      <c r="B22" s="0" t="n">
        <f aca="false">B21+1/12</f>
        <v>1949.08333333333</v>
      </c>
      <c r="C22" s="1" t="n">
        <v>4502.476781</v>
      </c>
      <c r="AN22" s="0" t="n">
        <v>0.993604643525081</v>
      </c>
      <c r="AO22" s="0" t="n">
        <v>1.00258937373517</v>
      </c>
      <c r="AP22" s="0" t="n">
        <v>1.00152118748158</v>
      </c>
      <c r="AQ22" s="0" t="n">
        <v>0.999055925604113</v>
      </c>
      <c r="AR22" s="0" t="n">
        <v>0.962041845217839</v>
      </c>
      <c r="AS22" s="0" t="n">
        <v>1.00121433350915</v>
      </c>
      <c r="AT22" s="0" t="n">
        <v>0.999025824027796</v>
      </c>
      <c r="AU22" s="0" t="n">
        <v>0.986411255736609</v>
      </c>
      <c r="AV22" s="0" t="n">
        <v>1.00655501838405</v>
      </c>
      <c r="AW22" s="0" t="n">
        <f aca="false">$C22/AN22</f>
        <v>4531.45706427684</v>
      </c>
      <c r="AX22" s="0" t="n">
        <f aca="false">$C22/AO22</f>
        <v>4490.84829637274</v>
      </c>
      <c r="AY22" s="0" t="n">
        <f aca="false">$C22/AP22</f>
        <v>4495.63807264218</v>
      </c>
      <c r="AZ22" s="0" t="n">
        <f aca="false">$C22/AQ22</f>
        <v>4506.73147079071</v>
      </c>
      <c r="BA22" s="0" t="n">
        <f aca="false">$C22/AR22</f>
        <v>4680.12571738029</v>
      </c>
      <c r="BB22" s="0" t="n">
        <f aca="false">$C22/AS22</f>
        <v>4497.01590389672</v>
      </c>
      <c r="BC22" s="0" t="n">
        <f aca="false">$C22/AT22</f>
        <v>4506.86726279733</v>
      </c>
      <c r="BD22" s="0" t="n">
        <f aca="false">$C22/AU22</f>
        <v>4564.50264006542</v>
      </c>
      <c r="BE22" s="0" t="n">
        <f aca="false">$C22/AV22</f>
        <v>4473.15516664792</v>
      </c>
      <c r="BF22" s="0" t="n">
        <f aca="false">$C$6+$C$5*A22</f>
        <v>4605.47131298324</v>
      </c>
      <c r="BG22" s="1" t="n">
        <f aca="false">$BF22*AN22</f>
        <v>4576.0176822017</v>
      </c>
      <c r="BH22" s="1" t="n">
        <f aca="false">$BF22*AO22</f>
        <v>4617.39659943916</v>
      </c>
      <c r="BI22" s="1" t="n">
        <f aca="false">$BF22*AP22</f>
        <v>4612.47709829133</v>
      </c>
      <c r="BJ22" s="1" t="n">
        <f aca="false">$BF22*AQ22</f>
        <v>4601.12340543566</v>
      </c>
      <c r="BK22" s="1" t="n">
        <f aca="false">$BF22*AR22</f>
        <v>4430.65612004022</v>
      </c>
      <c r="BL22" s="1" t="n">
        <f aca="false">$BF22*AS22</f>
        <v>4611.06389112403</v>
      </c>
      <c r="BM22" s="1" t="n">
        <f aca="false">$BF22*AT22</f>
        <v>4600.98477348946</v>
      </c>
      <c r="BN22" s="1" t="n">
        <f aca="false">$BF22*AU22</f>
        <v>4542.88874109873</v>
      </c>
      <c r="BO22" s="1" t="n">
        <f aca="false">$BF22*AV22</f>
        <v>4635.66026210706</v>
      </c>
    </row>
    <row r="23" customFormat="false" ht="13.8" hidden="false" customHeight="false" outlineLevel="0" collapsed="false">
      <c r="A23" s="0" t="n">
        <f aca="false">A22+1</f>
        <v>15</v>
      </c>
      <c r="B23" s="0" t="n">
        <f aca="false">B22+1/12</f>
        <v>1949.16666666667</v>
      </c>
      <c r="C23" s="1" t="n">
        <v>4613.78946</v>
      </c>
      <c r="AN23" s="0" t="n">
        <v>0.996144553261455</v>
      </c>
      <c r="AO23" s="0" t="n">
        <v>1.00994568278455</v>
      </c>
      <c r="AP23" s="0" t="n">
        <v>0.995180864361412</v>
      </c>
      <c r="AQ23" s="0" t="n">
        <v>1.00441023230626</v>
      </c>
      <c r="AR23" s="0" t="n">
        <v>0.999212782322648</v>
      </c>
      <c r="AS23" s="0" t="n">
        <v>1.00209962024881</v>
      </c>
      <c r="AT23" s="0" t="n">
        <v>0.994259533645768</v>
      </c>
      <c r="AU23" s="0" t="n">
        <v>0.995264823313227</v>
      </c>
      <c r="AV23" s="0" t="n">
        <v>1.00535466662557</v>
      </c>
      <c r="AW23" s="0" t="n">
        <f aca="false">$C23/AN23</f>
        <v>4631.64652649467</v>
      </c>
      <c r="AX23" s="0" t="n">
        <f aca="false">$C23/AO23</f>
        <v>4568.35405967496</v>
      </c>
      <c r="AY23" s="0" t="n">
        <f aca="false">$C23/AP23</f>
        <v>4636.13160705273</v>
      </c>
      <c r="AZ23" s="0" t="n">
        <f aca="false">$C23/AQ23</f>
        <v>4593.53092153006</v>
      </c>
      <c r="BA23" s="0" t="n">
        <f aca="false">$C23/AR23</f>
        <v>4617.42437809427</v>
      </c>
      <c r="BB23" s="0" t="n">
        <f aca="false">$C23/AS23</f>
        <v>4604.12255106378</v>
      </c>
      <c r="BC23" s="0" t="n">
        <f aca="false">$C23/AT23</f>
        <v>4640.42767896032</v>
      </c>
      <c r="BD23" s="0" t="n">
        <f aca="false">$C23/AU23</f>
        <v>4635.74051039073</v>
      </c>
      <c r="BE23" s="0" t="n">
        <f aca="false">$C23/AV23</f>
        <v>4589.2157396414</v>
      </c>
      <c r="BF23" s="0" t="n">
        <f aca="false">$C$6+$C$5*A23</f>
        <v>4605.6640029301</v>
      </c>
      <c r="BG23" s="1" t="n">
        <f aca="false">$BF23*AN23</f>
        <v>4587.90711067117</v>
      </c>
      <c r="BH23" s="1" t="n">
        <f aca="false">$BF23*AO23</f>
        <v>4651.47047611546</v>
      </c>
      <c r="BI23" s="1" t="n">
        <f aca="false">$BF23*AP23</f>
        <v>4583.46868339422</v>
      </c>
      <c r="BJ23" s="1" t="n">
        <f aca="false">$BF23*AQ23</f>
        <v>4625.9760511076</v>
      </c>
      <c r="BK23" s="1" t="n">
        <f aca="false">$BF23*AR23</f>
        <v>4602.03834281105</v>
      </c>
      <c r="BL23" s="1" t="n">
        <f aca="false">$BF23*AS23</f>
        <v>4615.33414832987</v>
      </c>
      <c r="BM23" s="1" t="n">
        <f aca="false">$BF23*AT23</f>
        <v>4579.22534368238</v>
      </c>
      <c r="BN23" s="1" t="n">
        <f aca="false">$BF23*AU23</f>
        <v>4583.85537011632</v>
      </c>
      <c r="BO23" s="1" t="n">
        <f aca="false">$BF23*AV23</f>
        <v>4630.32579825518</v>
      </c>
    </row>
    <row r="24" customFormat="false" ht="13.8" hidden="false" customHeight="false" outlineLevel="0" collapsed="false">
      <c r="A24" s="0" t="n">
        <f aca="false">A23+1</f>
        <v>16</v>
      </c>
      <c r="B24" s="0" t="n">
        <f aca="false">B23+1/12</f>
        <v>1949.25</v>
      </c>
      <c r="C24" s="1" t="n">
        <v>4749.578004</v>
      </c>
      <c r="AN24" s="0" t="n">
        <v>1.00344345767293</v>
      </c>
      <c r="AO24" s="0" t="n">
        <v>1.00206441235308</v>
      </c>
      <c r="AP24" s="0" t="n">
        <v>0.998046961163925</v>
      </c>
      <c r="AQ24" s="0" t="n">
        <v>0.999638146597783</v>
      </c>
      <c r="AR24" s="0" t="n">
        <v>1.01658435471144</v>
      </c>
      <c r="AS24" s="0" t="n">
        <v>1.00119495134223</v>
      </c>
      <c r="AT24" s="0" t="n">
        <v>0.989834503768638</v>
      </c>
      <c r="AU24" s="0" t="n">
        <v>0.99146744551585</v>
      </c>
      <c r="AV24" s="0" t="n">
        <v>0.979820072481727</v>
      </c>
      <c r="AW24" s="0" t="n">
        <f aca="false">$C24/AN24</f>
        <v>4733.27915756676</v>
      </c>
      <c r="AX24" s="0" t="n">
        <f aca="false">$C24/AO24</f>
        <v>4739.79311653917</v>
      </c>
      <c r="AY24" s="0" t="n">
        <f aca="false">$C24/AP24</f>
        <v>4758.87226635211</v>
      </c>
      <c r="AZ24" s="0" t="n">
        <f aca="false">$C24/AQ24</f>
        <v>4751.29727708466</v>
      </c>
      <c r="BA24" s="0" t="n">
        <f aca="false">$C24/AR24</f>
        <v>4672.09433431442</v>
      </c>
      <c r="BB24" s="0" t="n">
        <f aca="false">$C24/AS24</f>
        <v>4743.90926325845</v>
      </c>
      <c r="BC24" s="0" t="n">
        <f aca="false">$C24/AT24</f>
        <v>4798.35567048505</v>
      </c>
      <c r="BD24" s="0" t="n">
        <f aca="false">$C24/AU24</f>
        <v>4790.45280355004</v>
      </c>
      <c r="BE24" s="0" t="n">
        <f aca="false">$C24/AV24</f>
        <v>4847.398147264</v>
      </c>
      <c r="BF24" s="0" t="n">
        <f aca="false">$C$6+$C$5*A24</f>
        <v>4605.85669287696</v>
      </c>
      <c r="BG24" s="1" t="n">
        <f aca="false">$BF24*AN24</f>
        <v>4621.71676544646</v>
      </c>
      <c r="BH24" s="1" t="n">
        <f aca="false">$BF24*AO24</f>
        <v>4615.36508033025</v>
      </c>
      <c r="BI24" s="1" t="n">
        <f aca="false">$BF24*AP24</f>
        <v>4596.86127588238</v>
      </c>
      <c r="BJ24" s="1" t="n">
        <f aca="false">$BF24*AQ24</f>
        <v>4604.19004796252</v>
      </c>
      <c r="BK24" s="1" t="n">
        <f aca="false">$BF24*AR24</f>
        <v>4682.24185402169</v>
      </c>
      <c r="BL24" s="1" t="n">
        <f aca="false">$BF24*AS24</f>
        <v>4611.36046751423</v>
      </c>
      <c r="BM24" s="1" t="n">
        <f aca="false">$BF24*AT24</f>
        <v>4559.03587402333</v>
      </c>
      <c r="BN24" s="1" t="n">
        <f aca="false">$BF24*AU24</f>
        <v>4566.5569696988</v>
      </c>
      <c r="BO24" s="1" t="n">
        <f aca="false">$BF24*AV24</f>
        <v>4512.91083865515</v>
      </c>
    </row>
    <row r="25" customFormat="false" ht="13.8" hidden="false" customHeight="false" outlineLevel="0" collapsed="false">
      <c r="A25" s="0" t="n">
        <f aca="false">A24+1</f>
        <v>17</v>
      </c>
      <c r="B25" s="0" t="n">
        <f aca="false">B24+1/12</f>
        <v>1949.33333333333</v>
      </c>
      <c r="C25" s="1" t="n">
        <v>4751.253823</v>
      </c>
      <c r="AN25" s="0" t="n">
        <v>1.00597389061773</v>
      </c>
      <c r="AO25" s="0" t="n">
        <v>1.00636731239608</v>
      </c>
      <c r="AP25" s="0" t="n">
        <v>0.998629107811209</v>
      </c>
      <c r="AQ25" s="0" t="n">
        <v>0.993780457219177</v>
      </c>
      <c r="AR25" s="0" t="n">
        <v>1.02319526311844</v>
      </c>
      <c r="AS25" s="0" t="n">
        <v>1.00002322673152</v>
      </c>
      <c r="AT25" s="0" t="n">
        <v>1.00193762802496</v>
      </c>
      <c r="AU25" s="0" t="n">
        <v>0.982732059242622</v>
      </c>
      <c r="AV25" s="0" t="n">
        <v>0.996386511028427</v>
      </c>
      <c r="AW25" s="0" t="n">
        <f aca="false">$C25/AN25</f>
        <v>4723.03890519707</v>
      </c>
      <c r="AX25" s="0" t="n">
        <f aca="false">$C25/AO25</f>
        <v>4721.19251537259</v>
      </c>
      <c r="AY25" s="0" t="n">
        <f aca="false">$C25/AP25</f>
        <v>4757.77622125774</v>
      </c>
      <c r="AZ25" s="0" t="n">
        <f aca="false">$C25/AQ25</f>
        <v>4780.98939105231</v>
      </c>
      <c r="BA25" s="0" t="n">
        <f aca="false">$C25/AR25</f>
        <v>4643.54556188951</v>
      </c>
      <c r="BB25" s="0" t="n">
        <f aca="false">$C25/AS25</f>
        <v>4751.14346946622</v>
      </c>
      <c r="BC25" s="0" t="n">
        <f aca="false">$C25/AT25</f>
        <v>4742.06546406064</v>
      </c>
      <c r="BD25" s="0" t="n">
        <f aca="false">$C25/AU25</f>
        <v>4834.73982385568</v>
      </c>
      <c r="BE25" s="0" t="n">
        <f aca="false">$C25/AV25</f>
        <v>4768.48468983784</v>
      </c>
      <c r="BF25" s="0" t="n">
        <f aca="false">$C$6+$C$5*A25</f>
        <v>4606.04938282382</v>
      </c>
      <c r="BG25" s="1" t="n">
        <f aca="false">$BF25*AN25</f>
        <v>4633.56541801667</v>
      </c>
      <c r="BH25" s="1" t="n">
        <f aca="false">$BF25*AO25</f>
        <v>4635.37753815603</v>
      </c>
      <c r="BI25" s="1" t="n">
        <f aca="false">$BF25*AP25</f>
        <v>4599.73498570372</v>
      </c>
      <c r="BJ25" s="1" t="n">
        <f aca="false">$BF25*AQ25</f>
        <v>4577.40186163676</v>
      </c>
      <c r="BK25" s="1" t="n">
        <f aca="false">$BF25*AR25</f>
        <v>4712.88791019495</v>
      </c>
      <c r="BL25" s="1" t="n">
        <f aca="false">$BF25*AS25</f>
        <v>4606.1563662962</v>
      </c>
      <c r="BM25" s="1" t="n">
        <f aca="false">$BF25*AT25</f>
        <v>4614.97419319233</v>
      </c>
      <c r="BN25" s="1" t="n">
        <f aca="false">$BF25*AU25</f>
        <v>4526.51239495566</v>
      </c>
      <c r="BO25" s="1" t="n">
        <f aca="false">$BF25*AV25</f>
        <v>4589.40547417647</v>
      </c>
    </row>
    <row r="26" customFormat="false" ht="13.8" hidden="false" customHeight="false" outlineLevel="0" collapsed="false">
      <c r="A26" s="0" t="n">
        <f aca="false">A25+1</f>
        <v>18</v>
      </c>
      <c r="B26" s="0" t="n">
        <f aca="false">B25+1/12</f>
        <v>1949.41666666667</v>
      </c>
      <c r="C26" s="1" t="n">
        <v>4775.191347</v>
      </c>
      <c r="D26" s="0" t="n">
        <f aca="false">AVERAGE(C9:C25)</f>
        <v>4587.21342247059</v>
      </c>
      <c r="M26" s="0" t="n">
        <f aca="false">$C26/D26</f>
        <v>1.0409786742445</v>
      </c>
      <c r="V26" s="0" t="n">
        <f aca="false">AVERAGE(M26,M43,M60,M77,M94,M111,M128,M145,M162,M179,M196,M213,M230,M247,M264,M281,M298,M315,M332,M349,M366,M383,M400,M417,M434,M451,M468,M485,M502,M519,M536,M553,M570,M587,M604,M621,M638,M655,M672,M689,M706,M723,M740,M757,M774,M791,M808,M825,M842)</f>
        <v>0.999838890738374</v>
      </c>
      <c r="AE26" s="0" t="n">
        <f aca="false">V26/AVERAGE($V$26:$V$42)</f>
        <v>0.999382109352198</v>
      </c>
      <c r="AN26" s="0" t="n">
        <v>0.999382109352198</v>
      </c>
      <c r="AO26" s="0" t="n">
        <v>0.998568238193759</v>
      </c>
      <c r="AP26" s="0" t="n">
        <v>0.996442172891016</v>
      </c>
      <c r="AQ26" s="0" t="n">
        <v>1.0119387529193</v>
      </c>
      <c r="AR26" s="0" t="n">
        <v>1.04200959637922</v>
      </c>
      <c r="AS26" s="0" t="n">
        <v>1.00812999241191</v>
      </c>
      <c r="AT26" s="0" t="n">
        <v>0.994036798966849</v>
      </c>
      <c r="AU26" s="0" t="n">
        <v>0.997185015429558</v>
      </c>
      <c r="AV26" s="0" t="n">
        <v>0.994097015754062</v>
      </c>
      <c r="AW26" s="0" t="n">
        <f aca="false">$C26/AN26</f>
        <v>4778.14371731678</v>
      </c>
      <c r="AX26" s="0" t="n">
        <f aca="false">$C26/AO26</f>
        <v>4782.03808648822</v>
      </c>
      <c r="AY26" s="0" t="n">
        <f aca="false">$C26/AP26</f>
        <v>4792.24131305639</v>
      </c>
      <c r="AZ26" s="0" t="n">
        <f aca="false">$C26/AQ26</f>
        <v>4718.85411367462</v>
      </c>
      <c r="BA26" s="0" t="n">
        <f aca="false">$C26/AR26</f>
        <v>4582.67501911005</v>
      </c>
      <c r="BB26" s="0" t="n">
        <f aca="false">$C26/AS26</f>
        <v>4736.68215700591</v>
      </c>
      <c r="BC26" s="0" t="n">
        <f aca="false">$C26/AT26</f>
        <v>4803.83759631745</v>
      </c>
      <c r="BD26" s="0" t="n">
        <f aca="false">$C26/AU26</f>
        <v>4788.67138305622</v>
      </c>
      <c r="BE26" s="0" t="n">
        <f aca="false">$C26/AV26</f>
        <v>4803.54660694543</v>
      </c>
      <c r="BF26" s="0" t="n">
        <f aca="false">$C$6+$C$5*A26</f>
        <v>4606.24207277068</v>
      </c>
      <c r="BG26" s="1" t="n">
        <f aca="false">$BF26*AN26</f>
        <v>4603.3959188724</v>
      </c>
      <c r="BH26" s="1" t="n">
        <f aca="false">$BF26*AO26</f>
        <v>4599.64703130059</v>
      </c>
      <c r="BI26" s="1" t="n">
        <f aca="false">$BF26*AP26</f>
        <v>4589.85385985363</v>
      </c>
      <c r="BJ26" s="1" t="n">
        <f aca="false">$BF26*AQ26</f>
        <v>4661.23485876397</v>
      </c>
      <c r="BK26" s="1" t="n">
        <f aca="false">$BF26*AR26</f>
        <v>4799.74844307276</v>
      </c>
      <c r="BL26" s="1" t="n">
        <f aca="false">$BF26*AS26</f>
        <v>4643.69078586973</v>
      </c>
      <c r="BM26" s="1" t="n">
        <f aca="false">$BF26*AT26</f>
        <v>4578.77412528339</v>
      </c>
      <c r="BN26" s="1" t="n">
        <f aca="false">$BF26*AU26</f>
        <v>4593.27557240811</v>
      </c>
      <c r="BO26" s="1" t="n">
        <f aca="false">$BF26*AV26</f>
        <v>4579.05149838214</v>
      </c>
    </row>
    <row r="27" customFormat="false" ht="13.8" hidden="false" customHeight="false" outlineLevel="0" collapsed="false">
      <c r="A27" s="0" t="n">
        <f aca="false">A26+1</f>
        <v>19</v>
      </c>
      <c r="B27" s="0" t="n">
        <f aca="false">B26+1/12</f>
        <v>1949.5</v>
      </c>
      <c r="C27" s="1" t="n">
        <v>4685.701434</v>
      </c>
      <c r="D27" s="0" t="n">
        <f aca="false">AVERAGE(C10:C26)</f>
        <v>4631.20501447059</v>
      </c>
      <c r="M27" s="0" t="n">
        <f aca="false">$C27/D27</f>
        <v>1.01176722243112</v>
      </c>
      <c r="V27" s="0" t="n">
        <f aca="false">AVERAGE(M27,M44,M61,M78,M95,M112,M129,M146,M163,M180,M197,M214,M231,M248,M265,M282,M299,M316,M333,M350,M367,M384,M401,M418,M435,M452,M469,M486,M503,M520,M537,M554,M571,M588,M605,M622,M639,M656,M673,M690,M707,M724,M741,M758,M775,M792,M809,M826,M843)</f>
        <v>1.00037855312834</v>
      </c>
      <c r="AE27" s="0" t="n">
        <f aca="false">V27/AVERAGE($V$26:$V$42)</f>
        <v>0.999921525194705</v>
      </c>
      <c r="AN27" s="0" t="n">
        <v>0.999921525194705</v>
      </c>
      <c r="AO27" s="0" t="n">
        <v>1.00268204795252</v>
      </c>
      <c r="AP27" s="0" t="n">
        <v>1.00264903207537</v>
      </c>
      <c r="AQ27" s="0" t="n">
        <v>0.995852648132341</v>
      </c>
      <c r="AR27" s="0" t="n">
        <v>1.02235068720773</v>
      </c>
      <c r="AS27" s="0" t="n">
        <v>1.00027898852381</v>
      </c>
      <c r="AT27" s="0" t="n">
        <v>1.00809605787043</v>
      </c>
      <c r="AU27" s="0" t="n">
        <v>0.988939245049892</v>
      </c>
      <c r="AV27" s="0" t="n">
        <v>1.0001136341881</v>
      </c>
      <c r="AW27" s="0" t="n">
        <f aca="false">$C27/AN27</f>
        <v>4686.0691723659</v>
      </c>
      <c r="AX27" s="0" t="n">
        <f aca="false">$C27/AO27</f>
        <v>4673.16777394012</v>
      </c>
      <c r="AY27" s="0" t="n">
        <f aca="false">$C27/AP27</f>
        <v>4673.32165503728</v>
      </c>
      <c r="AZ27" s="0" t="n">
        <f aca="false">$C27/AQ27</f>
        <v>4705.2156187843</v>
      </c>
      <c r="BA27" s="0" t="n">
        <f aca="false">$C27/AR27</f>
        <v>4583.26237036893</v>
      </c>
      <c r="BB27" s="0" t="n">
        <f aca="false">$C27/AS27</f>
        <v>4684.39454168187</v>
      </c>
      <c r="BC27" s="0" t="n">
        <f aca="false">$C27/AT27</f>
        <v>4648.07038715972</v>
      </c>
      <c r="BD27" s="0" t="n">
        <f aca="false">$C27/AU27</f>
        <v>4738.10849094537</v>
      </c>
      <c r="BE27" s="0" t="n">
        <f aca="false">$C27/AV27</f>
        <v>4685.16903862018</v>
      </c>
      <c r="BF27" s="0" t="n">
        <f aca="false">$C$6+$C$5*A27</f>
        <v>4606.43476271754</v>
      </c>
      <c r="BG27" s="1" t="n">
        <f aca="false">$BF27*AN27</f>
        <v>4606.07327364643</v>
      </c>
      <c r="BH27" s="1" t="n">
        <f aca="false">$BF27*AO27</f>
        <v>4618.7894416413</v>
      </c>
      <c r="BI27" s="1" t="n">
        <f aca="false">$BF27*AP27</f>
        <v>4618.63735615708</v>
      </c>
      <c r="BJ27" s="1" t="n">
        <f aca="false">$BF27*AQ27</f>
        <v>4587.33025690114</v>
      </c>
      <c r="BK27" s="1" t="n">
        <f aca="false">$BF27*AR27</f>
        <v>4709.39174524185</v>
      </c>
      <c r="BL27" s="1" t="n">
        <f aca="false">$BF27*AS27</f>
        <v>4607.71990515202</v>
      </c>
      <c r="BM27" s="1" t="n">
        <f aca="false">$BF27*AT27</f>
        <v>4643.72872513286</v>
      </c>
      <c r="BN27" s="1" t="n">
        <f aca="false">$BF27*AU27</f>
        <v>4555.48411661346</v>
      </c>
      <c r="BO27" s="1" t="n">
        <f aca="false">$BF27*AV27</f>
        <v>4606.95821119184</v>
      </c>
    </row>
    <row r="28" customFormat="false" ht="13.8" hidden="false" customHeight="false" outlineLevel="0" collapsed="false">
      <c r="A28" s="0" t="n">
        <f aca="false">A27+1</f>
        <v>20</v>
      </c>
      <c r="B28" s="0" t="n">
        <f aca="false">B27+1/12</f>
        <v>1949.58333333333</v>
      </c>
      <c r="C28" s="1" t="n">
        <v>4692.108182</v>
      </c>
      <c r="D28" s="0" t="n">
        <f aca="false">AVERAGE(C11:C27)</f>
        <v>4644.24735847059</v>
      </c>
      <c r="M28" s="0" t="n">
        <f aca="false">$C28/D28</f>
        <v>1.01030539931128</v>
      </c>
      <c r="V28" s="0" t="n">
        <f aca="false">AVERAGE(M28,M45,M62,M79,M96,M113,M130,M147,M164,M181,M198,M215,M232,M249,M266,M283,M300,M317,M334,M351,M368,M385,M402,M419,M436,M453,M470,M487,M504,M521,M538,M555,M572,M589,M606,M623,M640,M657,M674,M691,M708,M725,M742,M759,M776,M793,M810,M827,M844)</f>
        <v>0.999677658891033</v>
      </c>
      <c r="AE28" s="0" t="n">
        <f aca="false">V28/AVERAGE($V$26:$V$42)</f>
        <v>0.999220951164431</v>
      </c>
      <c r="AN28" s="0" t="n">
        <v>0.999220951164431</v>
      </c>
      <c r="AO28" s="0" t="n">
        <v>0.993384732991166</v>
      </c>
      <c r="AP28" s="0" t="n">
        <v>0.998897178545824</v>
      </c>
      <c r="AQ28" s="0" t="n">
        <v>0.994336521753902</v>
      </c>
      <c r="AR28" s="0" t="n">
        <v>1.0229406683196</v>
      </c>
      <c r="AS28" s="0" t="n">
        <v>0.999920117096781</v>
      </c>
      <c r="AT28" s="0" t="n">
        <v>1.00443808048253</v>
      </c>
      <c r="AU28" s="0" t="n">
        <v>0.9848199332267</v>
      </c>
      <c r="AV28" s="0" t="n">
        <v>1.00995575295523</v>
      </c>
      <c r="AW28" s="0" t="n">
        <f aca="false">$C28/AN28</f>
        <v>4695.76641335643</v>
      </c>
      <c r="AX28" s="0" t="n">
        <f aca="false">$C28/AO28</f>
        <v>4723.35443275</v>
      </c>
      <c r="AY28" s="0" t="n">
        <f aca="false">$C28/AP28</f>
        <v>4697.28845248185</v>
      </c>
      <c r="AZ28" s="0" t="n">
        <f aca="false">$C28/AQ28</f>
        <v>4718.8331911249</v>
      </c>
      <c r="BA28" s="0" t="n">
        <f aca="false">$C28/AR28</f>
        <v>4586.88204244318</v>
      </c>
      <c r="BB28" s="0" t="n">
        <f aca="false">$C28/AS28</f>
        <v>4692.48303116784</v>
      </c>
      <c r="BC28" s="0" t="n">
        <f aca="false">$C28/AT28</f>
        <v>4671.37623829029</v>
      </c>
      <c r="BD28" s="0" t="n">
        <f aca="false">$C28/AU28</f>
        <v>4764.43258680458</v>
      </c>
      <c r="BE28" s="0" t="n">
        <f aca="false">$C28/AV28</f>
        <v>4645.85519540874</v>
      </c>
      <c r="BF28" s="0" t="n">
        <f aca="false">$C$6+$C$5*A28</f>
        <v>4606.6274526644</v>
      </c>
      <c r="BG28" s="1" t="n">
        <f aca="false">$BF28*AN28</f>
        <v>4603.0386649115</v>
      </c>
      <c r="BH28" s="1" t="n">
        <f aca="false">$BF28*AO28</f>
        <v>4576.1533820548</v>
      </c>
      <c r="BI28" s="1" t="n">
        <f aca="false">$BF28*AP28</f>
        <v>4601.54716507821</v>
      </c>
      <c r="BJ28" s="1" t="n">
        <f aca="false">$BF28*AQ28</f>
        <v>4580.53791829836</v>
      </c>
      <c r="BK28" s="1" t="n">
        <f aca="false">$BF28*AR28</f>
        <v>4712.30656512794</v>
      </c>
      <c r="BL28" s="1" t="n">
        <f aca="false">$BF28*AS28</f>
        <v>4606.25946188943</v>
      </c>
      <c r="BM28" s="1" t="n">
        <f aca="false">$BF28*AT28</f>
        <v>4627.07203605236</v>
      </c>
      <c r="BN28" s="1" t="n">
        <f aca="false">$BF28*AU28</f>
        <v>4536.69854033324</v>
      </c>
      <c r="BO28" s="1" t="n">
        <f aca="false">$BF28*AV28</f>
        <v>4652.48989753991</v>
      </c>
    </row>
    <row r="29" customFormat="false" ht="13.8" hidden="false" customHeight="false" outlineLevel="0" collapsed="false">
      <c r="A29" s="0" t="n">
        <f aca="false">A28+1</f>
        <v>21</v>
      </c>
      <c r="B29" s="0" t="n">
        <f aca="false">B28+1/12</f>
        <v>1949.66666666667</v>
      </c>
      <c r="C29" s="1" t="n">
        <v>4769.831735</v>
      </c>
      <c r="D29" s="0" t="n">
        <f aca="false">AVERAGE(C12:C28)</f>
        <v>4643.12029717647</v>
      </c>
      <c r="M29" s="0" t="n">
        <f aca="false">$C29/D29</f>
        <v>1.02729014751149</v>
      </c>
      <c r="V29" s="0" t="n">
        <f aca="false">AVERAGE(M29,M46,M63,M80,M97,M114,M131,M148,M165,M182,M199,M216,M233,M250,M267,M284,M301,M318,M335,M352,M369,M386,M403,M420,M437,M454,M471,M488,M505,M522,M539,M556,M573,M590,M607,M624,M641,M658,M675,M692,M709,M726,M743,M760,M777,M794,M811,M828,M845)</f>
        <v>1.00035610631988</v>
      </c>
      <c r="AE29" s="0" t="n">
        <f aca="false">V29/AVERAGE($V$26:$V$42)</f>
        <v>0.999899088641189</v>
      </c>
      <c r="AN29" s="0" t="n">
        <v>0.999899088641189</v>
      </c>
      <c r="AO29" s="0" t="n">
        <v>0.993287078947621</v>
      </c>
      <c r="AP29" s="0" t="n">
        <v>1.00682351126482</v>
      </c>
      <c r="AQ29" s="0" t="n">
        <v>1.00585900527541</v>
      </c>
      <c r="AR29" s="0" t="n">
        <v>1.03113893820358</v>
      </c>
      <c r="AS29" s="0" t="n">
        <v>1.00170751739199</v>
      </c>
      <c r="AT29" s="0" t="n">
        <v>0.996226245055015</v>
      </c>
      <c r="AU29" s="0" t="n">
        <v>0.990829496904286</v>
      </c>
      <c r="AV29" s="0" t="n">
        <v>1.00939179627693</v>
      </c>
      <c r="AW29" s="0" t="n">
        <f aca="false">$C29/AN29</f>
        <v>4770.31311377827</v>
      </c>
      <c r="AX29" s="0" t="n">
        <f aca="false">$C29/AO29</f>
        <v>4802.06763592817</v>
      </c>
      <c r="AY29" s="0" t="n">
        <f aca="false">$C29/AP29</f>
        <v>4737.50531412194</v>
      </c>
      <c r="AZ29" s="0" t="n">
        <f aca="false">$C29/AQ29</f>
        <v>4742.04805045613</v>
      </c>
      <c r="BA29" s="0" t="n">
        <f aca="false">$C29/AR29</f>
        <v>4625.78955975599</v>
      </c>
      <c r="BB29" s="0" t="n">
        <f aca="false">$C29/AS29</f>
        <v>4761.70104764569</v>
      </c>
      <c r="BC29" s="0" t="n">
        <f aca="false">$C29/AT29</f>
        <v>4787.90009666589</v>
      </c>
      <c r="BD29" s="0" t="n">
        <f aca="false">$C29/AU29</f>
        <v>4813.97833825365</v>
      </c>
      <c r="BE29" s="0" t="n">
        <f aca="false">$C29/AV29</f>
        <v>4725.45125945464</v>
      </c>
      <c r="BF29" s="0" t="n">
        <f aca="false">$C$6+$C$5*A29</f>
        <v>4606.82014261126</v>
      </c>
      <c r="BG29" s="1" t="n">
        <f aca="false">$BF29*AN29</f>
        <v>4606.35526213087</v>
      </c>
      <c r="BH29" s="1" t="n">
        <f aca="false">$BF29*AO29</f>
        <v>4575.8949226914</v>
      </c>
      <c r="BI29" s="1" t="n">
        <f aca="false">$BF29*AP29</f>
        <v>4638.25483174937</v>
      </c>
      <c r="BJ29" s="1" t="n">
        <f aca="false">$BF29*AQ29</f>
        <v>4633.81152612968</v>
      </c>
      <c r="BK29" s="1" t="n">
        <f aca="false">$BF29*AR29</f>
        <v>4750.27163034704</v>
      </c>
      <c r="BL29" s="1" t="n">
        <f aca="false">$BF29*AS29</f>
        <v>4614.68636812654</v>
      </c>
      <c r="BM29" s="1" t="n">
        <f aca="false">$BF29*AT29</f>
        <v>4589.43513231743</v>
      </c>
      <c r="BN29" s="1" t="n">
        <f aca="false">$BF29*AU29</f>
        <v>4564.57328423205</v>
      </c>
      <c r="BO29" s="1" t="n">
        <f aca="false">$BF29*AV29</f>
        <v>4650.08645887512</v>
      </c>
    </row>
    <row r="30" customFormat="false" ht="13.8" hidden="false" customHeight="false" outlineLevel="0" collapsed="false">
      <c r="A30" s="0" t="n">
        <f aca="false">A29+1</f>
        <v>22</v>
      </c>
      <c r="B30" s="0" t="n">
        <f aca="false">B29+1/12</f>
        <v>1949.75</v>
      </c>
      <c r="C30" s="1" t="n">
        <v>4790.672241</v>
      </c>
      <c r="D30" s="0" t="n">
        <f aca="false">AVERAGE(C13:C29)</f>
        <v>4660.19056141176</v>
      </c>
      <c r="M30" s="0" t="n">
        <f aca="false">$C30/D30</f>
        <v>1.02799921545455</v>
      </c>
      <c r="V30" s="0" t="n">
        <f aca="false">AVERAGE(M30,M47,M64,M81,M98,M115,M132,M149,M166,M183,M200,M217,M234,M251,M268,M285,M302,M319,M336,M353,M370,M387,M404,M421,M438,M455,M472,M489,M506,M523,M540,M557,M574,M591,M608,M625,M642,M659,M676,M693,M710,M727,M744,M761,M778,M795,M812,M829,M846)</f>
        <v>1.00495980930073</v>
      </c>
      <c r="AE30" s="0" t="n">
        <f aca="false">V30/AVERAGE($V$26:$V$42)</f>
        <v>1.00450068839736</v>
      </c>
      <c r="AN30" s="0" t="n">
        <v>1.00450068839736</v>
      </c>
      <c r="AO30" s="0" t="n">
        <v>0.988953558614577</v>
      </c>
      <c r="AP30" s="0" t="n">
        <v>1.00997883364573</v>
      </c>
      <c r="AQ30" s="0" t="n">
        <v>0.995903915602514</v>
      </c>
      <c r="AR30" s="0" t="n">
        <v>1.01250418285359</v>
      </c>
      <c r="AS30" s="0" t="n">
        <v>1.01488403805814</v>
      </c>
      <c r="AT30" s="0" t="n">
        <v>0.98819060165609</v>
      </c>
      <c r="AU30" s="0" t="n">
        <v>0.983561762772247</v>
      </c>
      <c r="AV30" s="0" t="n">
        <v>1.00900207526391</v>
      </c>
      <c r="AW30" s="0" t="n">
        <f aca="false">$C30/AN30</f>
        <v>4769.20752403199</v>
      </c>
      <c r="AX30" s="0" t="n">
        <f aca="false">$C30/AO30</f>
        <v>4844.18322707817</v>
      </c>
      <c r="AY30" s="0" t="n">
        <f aca="false">$C30/AP30</f>
        <v>4743.33924772172</v>
      </c>
      <c r="AZ30" s="0" t="n">
        <f aca="false">$C30/AQ30</f>
        <v>4810.37594686198</v>
      </c>
      <c r="BA30" s="0" t="n">
        <f aca="false">$C30/AR30</f>
        <v>4731.50859238746</v>
      </c>
      <c r="BB30" s="0" t="n">
        <f aca="false">$C30/AS30</f>
        <v>4720.41342788914</v>
      </c>
      <c r="BC30" s="0" t="n">
        <f aca="false">$C30/AT30</f>
        <v>4847.92329837119</v>
      </c>
      <c r="BD30" s="0" t="n">
        <f aca="false">$C30/AU30</f>
        <v>4870.73859754075</v>
      </c>
      <c r="BE30" s="0" t="n">
        <f aca="false">$C30/AV30</f>
        <v>4747.93100871173</v>
      </c>
      <c r="BF30" s="0" t="n">
        <f aca="false">$C$6+$C$5*A30</f>
        <v>4607.01283255812</v>
      </c>
      <c r="BG30" s="1" t="n">
        <f aca="false">$BF30*AN30</f>
        <v>4627.7475617601</v>
      </c>
      <c r="BH30" s="1" t="n">
        <f aca="false">$BF30*AO30</f>
        <v>4556.12173534138</v>
      </c>
      <c r="BI30" s="1" t="n">
        <f aca="false">$BF30*AP30</f>
        <v>4652.98544721796</v>
      </c>
      <c r="BJ30" s="1" t="n">
        <f aca="false">$BF30*AQ30</f>
        <v>4588.14211917566</v>
      </c>
      <c r="BK30" s="1" t="n">
        <f aca="false">$BF30*AR30</f>
        <v>4664.61976342526</v>
      </c>
      <c r="BL30" s="1" t="n">
        <f aca="false">$BF30*AS30</f>
        <v>4675.58378689225</v>
      </c>
      <c r="BM30" s="1" t="n">
        <f aca="false">$BF30*AT30</f>
        <v>4552.60678284294</v>
      </c>
      <c r="BN30" s="1" t="n">
        <f aca="false">$BF30*AU30</f>
        <v>4531.28166270523</v>
      </c>
      <c r="BO30" s="1" t="n">
        <f aca="false">$BF30*AV30</f>
        <v>4648.48550881861</v>
      </c>
    </row>
    <row r="31" customFormat="false" ht="13.8" hidden="false" customHeight="false" outlineLevel="0" collapsed="false">
      <c r="A31" s="0" t="n">
        <f aca="false">A30+1</f>
        <v>23</v>
      </c>
      <c r="B31" s="0" t="n">
        <f aca="false">B30+1/12</f>
        <v>1949.83333333333</v>
      </c>
      <c r="C31" s="1" t="n">
        <v>4612.691061</v>
      </c>
      <c r="D31" s="0" t="n">
        <f aca="false">AVERAGE(C14:C30)</f>
        <v>4665.27010935294</v>
      </c>
      <c r="M31" s="0" t="n">
        <f aca="false">$C31/D31</f>
        <v>0.988729688288031</v>
      </c>
      <c r="V31" s="0" t="n">
        <f aca="false">AVERAGE(M31,M48,M65,M82,M99,M116,M133,M150,M167,M184,M201,M218,M235,M252,M269,M286,M303,M320,M337,M354,M371,M388,M405,M422,M439,M456,M473,M490,M507,M524,M541,M558,M575,M592,M609,M626,M643,M660,M677,M694,M711,M728,M745,M762,M779,M796,M813,M830,M847)</f>
        <v>0.999267067133181</v>
      </c>
      <c r="AE31" s="0" t="n">
        <f aca="false">V31/AVERAGE($V$26:$V$42)</f>
        <v>0.998810546987473</v>
      </c>
      <c r="AN31" s="0" t="n">
        <v>0.998810546987473</v>
      </c>
      <c r="AO31" s="0" t="n">
        <v>0.995371913010202</v>
      </c>
      <c r="AP31" s="0" t="n">
        <v>0.997593660684632</v>
      </c>
      <c r="AQ31" s="0" t="n">
        <v>1.00321183902566</v>
      </c>
      <c r="AR31" s="0" t="n">
        <v>0.9849148672507</v>
      </c>
      <c r="AS31" s="0" t="n">
        <v>1.01417556801544</v>
      </c>
      <c r="AT31" s="0" t="n">
        <v>0.990974383404008</v>
      </c>
      <c r="AU31" s="0" t="n">
        <v>0.990143014762122</v>
      </c>
      <c r="AV31" s="0" t="n">
        <v>1.00511174779657</v>
      </c>
      <c r="AW31" s="0" t="n">
        <f aca="false">$C31/AN31</f>
        <v>4618.18417407826</v>
      </c>
      <c r="AX31" s="0" t="n">
        <f aca="false">$C31/AO31</f>
        <v>4634.13825597139</v>
      </c>
      <c r="AY31" s="0" t="n">
        <f aca="false">$C31/AP31</f>
        <v>4623.81753492137</v>
      </c>
      <c r="AZ31" s="0" t="n">
        <f aca="false">$C31/AQ31</f>
        <v>4597.92327159929</v>
      </c>
      <c r="BA31" s="0" t="n">
        <f aca="false">$C31/AR31</f>
        <v>4683.33986456708</v>
      </c>
      <c r="BB31" s="0" t="n">
        <f aca="false">$C31/AS31</f>
        <v>4548.2174945569</v>
      </c>
      <c r="BC31" s="0" t="n">
        <f aca="false">$C31/AT31</f>
        <v>4654.70262223667</v>
      </c>
      <c r="BD31" s="0" t="n">
        <f aca="false">$C31/AU31</f>
        <v>4658.61092006813</v>
      </c>
      <c r="BE31" s="0" t="n">
        <f aca="false">$C31/AV31</f>
        <v>4589.23206410835</v>
      </c>
      <c r="BF31" s="0" t="n">
        <f aca="false">$C$6+$C$5*A31</f>
        <v>4607.20552250498</v>
      </c>
      <c r="BG31" s="1" t="n">
        <f aca="false">$BF31*AN31</f>
        <v>4601.72546801691</v>
      </c>
      <c r="BH31" s="1" t="n">
        <f aca="false">$BF31*AO31</f>
        <v>4585.88297456695</v>
      </c>
      <c r="BI31" s="1" t="n">
        <f aca="false">$BF31*AP31</f>
        <v>4596.1190227222</v>
      </c>
      <c r="BJ31" s="1" t="n">
        <f aca="false">$BF31*AQ31</f>
        <v>4622.0031250014</v>
      </c>
      <c r="BK31" s="1" t="n">
        <f aca="false">$BF31*AR31</f>
        <v>4537.70521559469</v>
      </c>
      <c r="BL31" s="1" t="n">
        <f aca="false">$BF31*AS31</f>
        <v>4672.51527775036</v>
      </c>
      <c r="BM31" s="1" t="n">
        <f aca="false">$BF31*AT31</f>
        <v>4565.62265187991</v>
      </c>
      <c r="BN31" s="1" t="n">
        <f aca="false">$BF31*AU31</f>
        <v>4561.79236568178</v>
      </c>
      <c r="BO31" s="1" t="n">
        <f aca="false">$BF31*AV31</f>
        <v>4630.75639518299</v>
      </c>
    </row>
    <row r="32" customFormat="false" ht="13.8" hidden="false" customHeight="false" outlineLevel="0" collapsed="false">
      <c r="A32" s="0" t="n">
        <f aca="false">A31+1</f>
        <v>24</v>
      </c>
      <c r="B32" s="0" t="n">
        <f aca="false">B31+1/12</f>
        <v>1949.91666666667</v>
      </c>
      <c r="C32" s="1" t="n">
        <v>4531.990755</v>
      </c>
      <c r="D32" s="0" t="n">
        <f aca="false">AVERAGE(C15:C31)</f>
        <v>4657.38602658824</v>
      </c>
      <c r="M32" s="0" t="n">
        <f aca="false">$C32/D32</f>
        <v>0.973076040750675</v>
      </c>
      <c r="V32" s="0" t="n">
        <f aca="false">AVERAGE(M32,M49,M66,M83,M100,M117,M134,M151,M168,M185,M202,M219,M236,M253,M270,M287,M304,M321,M338,M355,M372,M389,M406,M423,M440,M457,M474,M491,M508,M525,M542,M559,M576,M593,M610,M627,M644,M661,M678,M695,M712,M729,M746,M763,M780,M797,M814,M831,M848)</f>
        <v>1.00313922212125</v>
      </c>
      <c r="AE32" s="0" t="n">
        <f aca="false">V32/AVERAGE($V$26:$V$42)</f>
        <v>1.00268093296222</v>
      </c>
      <c r="AN32" s="0" t="n">
        <v>1.00268093296222</v>
      </c>
      <c r="AO32" s="0" t="n">
        <v>1.00258239600649</v>
      </c>
      <c r="AP32" s="0" t="n">
        <v>1.00084815788229</v>
      </c>
      <c r="AQ32" s="0" t="n">
        <v>1.01169735669856</v>
      </c>
      <c r="AR32" s="0" t="n">
        <v>0.958848914460789</v>
      </c>
      <c r="AS32" s="0" t="n">
        <v>1.00057075281003</v>
      </c>
      <c r="AT32" s="0" t="n">
        <v>0.998869904844081</v>
      </c>
      <c r="AU32" s="0" t="n">
        <v>1.01102634058498</v>
      </c>
      <c r="AV32" s="0" t="n">
        <v>1.02595055420587</v>
      </c>
      <c r="AW32" s="0" t="n">
        <f aca="false">$C32/AN32</f>
        <v>4519.87327774464</v>
      </c>
      <c r="AX32" s="0" t="n">
        <f aca="false">$C32/AO32</f>
        <v>4520.31750512669</v>
      </c>
      <c r="AY32" s="0" t="n">
        <f aca="false">$C32/AP32</f>
        <v>4528.15016874219</v>
      </c>
      <c r="AZ32" s="0" t="n">
        <f aca="false">$C32/AQ32</f>
        <v>4479.59137680176</v>
      </c>
      <c r="BA32" s="0" t="n">
        <f aca="false">$C32/AR32</f>
        <v>4726.49099003108</v>
      </c>
      <c r="BB32" s="0" t="n">
        <f aca="false">$C32/AS32</f>
        <v>4529.40558403515</v>
      </c>
      <c r="BC32" s="0" t="n">
        <f aca="false">$C32/AT32</f>
        <v>4537.11813022079</v>
      </c>
      <c r="BD32" s="0" t="n">
        <f aca="false">$C32/AU32</f>
        <v>4482.56447243282</v>
      </c>
      <c r="BE32" s="0" t="n">
        <f aca="false">$C32/AV32</f>
        <v>4417.3578701441</v>
      </c>
      <c r="BF32" s="0" t="n">
        <f aca="false">$C$6+$C$5*A32</f>
        <v>4607.39821245184</v>
      </c>
      <c r="BG32" s="1" t="n">
        <f aca="false">$BF32*AN32</f>
        <v>4619.75033818968</v>
      </c>
      <c r="BH32" s="1" t="n">
        <f aca="false">$BF32*AO32</f>
        <v>4619.29633919598</v>
      </c>
      <c r="BI32" s="1" t="n">
        <f aca="false">$BF32*AP32</f>
        <v>4611.30601356258</v>
      </c>
      <c r="BJ32" s="1" t="n">
        <f aca="false">$BF32*AQ32</f>
        <v>4661.2925927952</v>
      </c>
      <c r="BK32" s="1" t="n">
        <f aca="false">$BF32*AR32</f>
        <v>4417.79877449803</v>
      </c>
      <c r="BL32" s="1" t="n">
        <f aca="false">$BF32*AS32</f>
        <v>4610.02789792853</v>
      </c>
      <c r="BM32" s="1" t="n">
        <f aca="false">$BF32*AT32</f>
        <v>4602.19141405056</v>
      </c>
      <c r="BN32" s="1" t="n">
        <f aca="false">$BF32*AU32</f>
        <v>4658.20095435296</v>
      </c>
      <c r="BO32" s="1" t="n">
        <f aca="false">$BF32*AV32</f>
        <v>4726.9627495121</v>
      </c>
    </row>
    <row r="33" customFormat="false" ht="13.8" hidden="false" customHeight="false" outlineLevel="0" collapsed="false">
      <c r="A33" s="0" t="n">
        <f aca="false">A32+1</f>
        <v>25</v>
      </c>
      <c r="B33" s="0" t="n">
        <f aca="false">B32+1/12</f>
        <v>1950</v>
      </c>
      <c r="C33" s="1" t="n">
        <v>4355.856934</v>
      </c>
      <c r="D33" s="0" t="n">
        <f aca="false">AVERAGE(C16:C32)</f>
        <v>4643.86876358824</v>
      </c>
      <c r="M33" s="0" t="n">
        <f aca="false">$C33/D33</f>
        <v>0.937980196200529</v>
      </c>
      <c r="V33" s="0" t="n">
        <f aca="false">AVERAGE(M33,M50,M67,M84,M101,M118,M135,M152,M169,M186,M203,M220,M237,M254,M271,M288,M305,M322,M339,M356,M373,M390,M407,M424,M441,M458,M475,M492,M509,M526,M543,M560,M577,M594,M611,M628,M645,M662,M679,M696,M713,M730,M747,M764,M781,M798,M815,M832,M849)</f>
        <v>1.00414412085408</v>
      </c>
      <c r="AE33" s="0" t="n">
        <f aca="false">V33/AVERAGE($V$26:$V$42)</f>
        <v>1.00368537260204</v>
      </c>
      <c r="AN33" s="0" t="n">
        <v>1.00368537260204</v>
      </c>
      <c r="AO33" s="0" t="n">
        <v>1.0060506273819</v>
      </c>
      <c r="AP33" s="0" t="n">
        <v>1.00403604329758</v>
      </c>
      <c r="AQ33" s="0" t="n">
        <v>0.999647992297177</v>
      </c>
      <c r="AR33" s="0" t="n">
        <v>0.942128519563142</v>
      </c>
      <c r="AS33" s="0" t="n">
        <v>0.994058869618465</v>
      </c>
      <c r="AT33" s="0" t="n">
        <v>1.00141532736775</v>
      </c>
      <c r="AU33" s="0" t="n">
        <v>0.997686186373713</v>
      </c>
      <c r="AV33" s="0" t="n">
        <v>1.01658140718766</v>
      </c>
      <c r="AW33" s="0" t="n">
        <f aca="false">$C33/AN33</f>
        <v>4339.86292209032</v>
      </c>
      <c r="AX33" s="0" t="n">
        <f aca="false">$C33/AO33</f>
        <v>4329.65977600499</v>
      </c>
      <c r="AY33" s="0" t="n">
        <f aca="false">$C33/AP33</f>
        <v>4338.34717695388</v>
      </c>
      <c r="AZ33" s="0" t="n">
        <f aca="false">$C33/AQ33</f>
        <v>4357.39076911494</v>
      </c>
      <c r="BA33" s="0" t="n">
        <f aca="false">$C33/AR33</f>
        <v>4623.42116128676</v>
      </c>
      <c r="BB33" s="0" t="n">
        <f aca="false">$C33/AS33</f>
        <v>4381.89031568306</v>
      </c>
      <c r="BC33" s="0" t="n">
        <f aca="false">$C33/AT33</f>
        <v>4349.70068358101</v>
      </c>
      <c r="BD33" s="0" t="n">
        <f aca="false">$C33/AU33</f>
        <v>4365.95894930872</v>
      </c>
      <c r="BE33" s="0" t="n">
        <f aca="false">$C33/AV33</f>
        <v>4284.80877498079</v>
      </c>
      <c r="BF33" s="0" t="n">
        <f aca="false">$C$6+$C$5*A33</f>
        <v>4607.5909023987</v>
      </c>
      <c r="BG33" s="1" t="n">
        <f aca="false">$BF33*AN33</f>
        <v>4624.57159167181</v>
      </c>
      <c r="BH33" s="1" t="n">
        <f aca="false">$BF33*AO33</f>
        <v>4635.46971807735</v>
      </c>
      <c r="BI33" s="1" t="n">
        <f aca="false">$BF33*AP33</f>
        <v>4626.18733877832</v>
      </c>
      <c r="BJ33" s="1" t="n">
        <f aca="false">$BF33*AQ33</f>
        <v>4605.9689949096</v>
      </c>
      <c r="BK33" s="1" t="n">
        <f aca="false">$BF33*AR33</f>
        <v>4340.94279562949</v>
      </c>
      <c r="BL33" s="1" t="n">
        <f aca="false">$BF33*AS33</f>
        <v>4580.21660410278</v>
      </c>
      <c r="BM33" s="1" t="n">
        <f aca="false">$BF33*AT33</f>
        <v>4614.11215190226</v>
      </c>
      <c r="BN33" s="1" t="n">
        <f aca="false">$BF33*AU33</f>
        <v>4596.92979578437</v>
      </c>
      <c r="BO33" s="1" t="n">
        <f aca="false">$BF33*AV33</f>
        <v>4683.99124330553</v>
      </c>
    </row>
    <row r="34" customFormat="false" ht="13.8" hidden="false" customHeight="false" outlineLevel="0" collapsed="false">
      <c r="A34" s="0" t="n">
        <f aca="false">A33+1</f>
        <v>26</v>
      </c>
      <c r="B34" s="0" t="n">
        <f aca="false">B33+1/12</f>
        <v>1950.08333333333</v>
      </c>
      <c r="C34" s="1" t="n">
        <v>4342.182297</v>
      </c>
      <c r="D34" s="0" t="n">
        <f aca="false">AVERAGE(C17:C33)</f>
        <v>4627.95882570588</v>
      </c>
      <c r="E34" s="0" t="n">
        <f aca="false">AVERAGE(C9:C33)</f>
        <v>4607.86687484</v>
      </c>
      <c r="M34" s="0" t="n">
        <f aca="false">$C34/D34</f>
        <v>0.938249984611241</v>
      </c>
      <c r="N34" s="0" t="n">
        <f aca="false">$C34/E34</f>
        <v>0.942341090778751</v>
      </c>
      <c r="V34" s="0" t="n">
        <f aca="false">AVERAGE(M34,M51,M68,M85,M102,M119,M136,M153,M170,M187,M204,M221,M238,M255,M272,M289,M306,M323,M340,M357,M374,M391,M408,M425,M442,M459,M476,M493,M510,M527,M544,M561,M578,M595,M612,M629,M646,M663,M680,M697,M714,M731,M748,M765,M782,M799,M816,M833,M850)</f>
        <v>1.00013009364667</v>
      </c>
      <c r="W34" s="0" t="n">
        <f aca="false">AVERAGE(N34,N59,N84,N109,N134,N159,N184,N209,N234,N259,N284,N309,N334,N359,N384,N409,N434,N459,N484,N509,N534,N559,N584,N609,N634,N659,N684,N709,N734,N759,N784,N809,N834)</f>
        <v>1.00434999762091</v>
      </c>
      <c r="AE34" s="0" t="n">
        <f aca="false">V34/AVERAGE($V$26:$V$42)</f>
        <v>0.999673179222996</v>
      </c>
      <c r="AF34" s="0" t="n">
        <f aca="false">W34/AVERAGE($W$34:$W$58)</f>
        <v>1.00384039552212</v>
      </c>
      <c r="AN34" s="0" t="n">
        <v>0.999673179222996</v>
      </c>
      <c r="AO34" s="0" t="n">
        <v>1.00384039552212</v>
      </c>
      <c r="AP34" s="0" t="n">
        <v>1.00449901429884</v>
      </c>
      <c r="AQ34" s="0" t="n">
        <v>1.00508922543649</v>
      </c>
      <c r="AR34" s="0" t="n">
        <v>0.95681472930064</v>
      </c>
      <c r="AS34" s="0" t="n">
        <v>1.00230813826165</v>
      </c>
      <c r="AT34" s="0" t="n">
        <v>1.00954810073191</v>
      </c>
      <c r="AU34" s="0" t="n">
        <v>0.998051669611059</v>
      </c>
      <c r="AV34" s="0" t="n">
        <v>1.00794629999705</v>
      </c>
      <c r="AW34" s="0" t="n">
        <f aca="false">$C34/AN34</f>
        <v>4343.60187634022</v>
      </c>
      <c r="AX34" s="0" t="n">
        <f aca="false">$C34/AO34</f>
        <v>4325.57039582127</v>
      </c>
      <c r="AY34" s="0" t="n">
        <f aca="false">$C34/AP34</f>
        <v>4322.73425378215</v>
      </c>
      <c r="AZ34" s="0" t="n">
        <f aca="false">$C34/AQ34</f>
        <v>4320.19584640784</v>
      </c>
      <c r="BA34" s="0" t="n">
        <f aca="false">$C34/AR34</f>
        <v>4538.16414403843</v>
      </c>
      <c r="BB34" s="0" t="n">
        <f aca="false">$C34/AS34</f>
        <v>4332.18301961595</v>
      </c>
      <c r="BC34" s="0" t="n">
        <f aca="false">$C34/AT34</f>
        <v>4301.11481944443</v>
      </c>
      <c r="BD34" s="0" t="n">
        <f aca="false">$C34/AU34</f>
        <v>4350.65881778661</v>
      </c>
      <c r="BE34" s="0" t="n">
        <f aca="false">$C34/AV34</f>
        <v>4307.95003366023</v>
      </c>
      <c r="BF34" s="0" t="n">
        <f aca="false">$C$6+$C$5*A34</f>
        <v>4607.78359234556</v>
      </c>
      <c r="BG34" s="1" t="n">
        <f aca="false">$BF34*AN34</f>
        <v>4606.27767293164</v>
      </c>
      <c r="BH34" s="1" t="n">
        <f aca="false">$BF34*AO34</f>
        <v>4625.4793038205</v>
      </c>
      <c r="BI34" s="1" t="n">
        <f aca="false">$BF34*AP34</f>
        <v>4628.51407661348</v>
      </c>
      <c r="BJ34" s="1" t="n">
        <f aca="false">$BF34*AQ34</f>
        <v>4631.23364180957</v>
      </c>
      <c r="BK34" s="1" t="n">
        <f aca="false">$BF34*AR34</f>
        <v>4408.79521058605</v>
      </c>
      <c r="BL34" s="1" t="n">
        <f aca="false">$BF34*AS34</f>
        <v>4618.41899395646</v>
      </c>
      <c r="BM34" s="1" t="n">
        <f aca="false">$BF34*AT34</f>
        <v>4651.77917423612</v>
      </c>
      <c r="BN34" s="1" t="n">
        <f aca="false">$BF34*AU34</f>
        <v>4598.80610754693</v>
      </c>
      <c r="BO34" s="1" t="n">
        <f aca="false">$BF34*AV34</f>
        <v>4644.39842309182</v>
      </c>
    </row>
    <row r="35" customFormat="false" ht="13.8" hidden="false" customHeight="false" outlineLevel="0" collapsed="false">
      <c r="A35" s="0" t="n">
        <f aca="false">A34+1</f>
        <v>27</v>
      </c>
      <c r="B35" s="0" t="n">
        <f aca="false">B34+1/12</f>
        <v>1950.16666666666</v>
      </c>
      <c r="C35" s="1" t="n">
        <v>4527.811489</v>
      </c>
      <c r="D35" s="0" t="n">
        <f aca="false">AVERAGE(C18:C34)</f>
        <v>4611.450759</v>
      </c>
      <c r="E35" s="0" t="n">
        <f aca="false">AVERAGE(C10:C34)</f>
        <v>4620.4607954</v>
      </c>
      <c r="M35" s="0" t="n">
        <f aca="false">$C35/D35</f>
        <v>0.981862699100329</v>
      </c>
      <c r="N35" s="0" t="n">
        <f aca="false">$C35/E35</f>
        <v>0.979948037543736</v>
      </c>
      <c r="V35" s="0" t="n">
        <f aca="false">AVERAGE(M35,M52,M69,M86,M103,M120,M137,M154,M171,M188,M205,M222,M239,M256,M273,M290,M307,M324,M341,M358,M375,M392,M409,M426,M443,M460,M477,M494,M511,M528,M545,M562,M579,M596,M613,M630,M647,M664,M681,M698,M715,M732,M749,M766,M783,M800,M817,M834,M851)</f>
        <v>0.996404427155209</v>
      </c>
      <c r="W35" s="0" t="n">
        <f aca="false">AVERAGE(N35,N60,N85,N110,N135,N160,N185,N210,N235,N260,N285,N310,N335,N360,N385,N410,N435,N460,N485,N510,N535,N560,N585,N610,N635,N660,N685,N710,N735,N760,N785,N810,N835)</f>
        <v>1.00723556549586</v>
      </c>
      <c r="AE35" s="0" t="n">
        <f aca="false">V35/AVERAGE($V$26:$V$42)</f>
        <v>0.995949214820857</v>
      </c>
      <c r="AF35" s="0" t="n">
        <f aca="false">W35/AVERAGE($W$34:$W$58)</f>
        <v>1.00672449927455</v>
      </c>
      <c r="AN35" s="0" t="n">
        <v>0.995949214820857</v>
      </c>
      <c r="AO35" s="0" t="n">
        <v>1.00672449927455</v>
      </c>
      <c r="AP35" s="0" t="n">
        <v>0.993864933486644</v>
      </c>
      <c r="AQ35" s="0" t="n">
        <v>1.00204294896421</v>
      </c>
      <c r="AR35" s="0" t="n">
        <v>0.998267236811313</v>
      </c>
      <c r="AS35" s="0" t="n">
        <v>0.998991550930658</v>
      </c>
      <c r="AT35" s="0" t="n">
        <v>1.01071302212325</v>
      </c>
      <c r="AU35" s="0" t="n">
        <v>1.00023597980579</v>
      </c>
      <c r="AV35" s="0" t="n">
        <v>1.01291173803178</v>
      </c>
      <c r="AW35" s="0" t="n">
        <f aca="false">$C35/AN35</f>
        <v>4546.22727908312</v>
      </c>
      <c r="AX35" s="0" t="n">
        <f aca="false">$C35/AO35</f>
        <v>4497.56759894366</v>
      </c>
      <c r="AY35" s="0" t="n">
        <f aca="false">$C35/AP35</f>
        <v>4555.76138813519</v>
      </c>
      <c r="AZ35" s="0" t="n">
        <f aca="false">$C35/AQ35</f>
        <v>4518.58026013785</v>
      </c>
      <c r="BA35" s="0" t="n">
        <f aca="false">$C35/AR35</f>
        <v>4535.6707322809</v>
      </c>
      <c r="BB35" s="0" t="n">
        <f aca="false">$C35/AS35</f>
        <v>4532.38216557678</v>
      </c>
      <c r="BC35" s="0" t="n">
        <f aca="false">$C35/AT35</f>
        <v>4479.81908800208</v>
      </c>
      <c r="BD35" s="0" t="n">
        <f aca="false">$C35/AU35</f>
        <v>4526.74326900252</v>
      </c>
      <c r="BE35" s="0" t="n">
        <f aca="false">$C35/AV35</f>
        <v>4470.09479601661</v>
      </c>
      <c r="BF35" s="0" t="n">
        <f aca="false">$C$6+$C$5*A35</f>
        <v>4607.97628229242</v>
      </c>
      <c r="BG35" s="1" t="n">
        <f aca="false">$BF35*AN35</f>
        <v>4589.31036026227</v>
      </c>
      <c r="BH35" s="1" t="n">
        <f aca="false">$BF35*AO35</f>
        <v>4638.96261545984</v>
      </c>
      <c r="BI35" s="1" t="n">
        <f aca="false">$BF35*AP35</f>
        <v>4579.70604130859</v>
      </c>
      <c r="BJ35" s="1" t="n">
        <f aca="false">$BF35*AQ35</f>
        <v>4617.39014266543</v>
      </c>
      <c r="BK35" s="1" t="n">
        <f aca="false">$BF35*AR35</f>
        <v>4599.99175061612</v>
      </c>
      <c r="BL35" s="1" t="n">
        <f aca="false">$BF35*AS35</f>
        <v>4603.32937289899</v>
      </c>
      <c r="BM35" s="1" t="n">
        <f aca="false">$BF35*AT35</f>
        <v>4657.34163414803</v>
      </c>
      <c r="BN35" s="1" t="n">
        <f aca="false">$BF35*AU35</f>
        <v>4609.0636716406</v>
      </c>
      <c r="BO35" s="1" t="n">
        <f aca="false">$BF35*AV35</f>
        <v>4667.47326490604</v>
      </c>
    </row>
    <row r="36" customFormat="false" ht="13.8" hidden="false" customHeight="false" outlineLevel="0" collapsed="false">
      <c r="A36" s="0" t="n">
        <f aca="false">A35+1</f>
        <v>28</v>
      </c>
      <c r="B36" s="0" t="n">
        <f aca="false">B35+1/12</f>
        <v>1950.25</v>
      </c>
      <c r="C36" s="1" t="n">
        <v>4617.879721</v>
      </c>
      <c r="D36" s="0" t="n">
        <f aca="false">AVERAGE(C19:C35)</f>
        <v>4606.90888588235</v>
      </c>
      <c r="E36" s="0" t="n">
        <f aca="false">AVERAGE(C11:C35)</f>
        <v>4623.01399152</v>
      </c>
      <c r="M36" s="0" t="n">
        <f aca="false">$C36/D36</f>
        <v>1.00238138747464</v>
      </c>
      <c r="N36" s="0" t="n">
        <f aca="false">$C36/E36</f>
        <v>0.99888941055999</v>
      </c>
      <c r="V36" s="0" t="n">
        <f aca="false">AVERAGE(M36,M53,M70,M87,M104,M121,M138,M155,M172,M189,M206,M223,M240,M257,M274,M291,M308,M325,M342,M359,M376,M393,M410,M427,M444,M461,M478,M495,M512,M529,M546,M563,M580,M597,M614,M631,M648,M665,M682,M699,M716,M733,M750,M767,M784,M801,M818,M835,M852)</f>
        <v>0.999554081998172</v>
      </c>
      <c r="W36" s="0" t="n">
        <f aca="false">AVERAGE(N36,N61,N86,N111,N136,N161,N186,N211,N236,N261,N286,N311,N336,N361,N386,N411,N436,N461,N486,N511,N536,N561,N586,N611,N636,N661,N686,N711,N736,N761,N786,N811,N836)</f>
        <v>1.00536221052951</v>
      </c>
      <c r="AE36" s="0" t="n">
        <f aca="false">V36/AVERAGE($V$26:$V$42)</f>
        <v>0.99909743072829</v>
      </c>
      <c r="AF36" s="0" t="n">
        <f aca="false">W36/AVERAGE($W$34:$W$58)</f>
        <v>1.00485209483902</v>
      </c>
      <c r="AN36" s="0" t="n">
        <v>0.99909743072829</v>
      </c>
      <c r="AO36" s="0" t="n">
        <v>1.00485209483902</v>
      </c>
      <c r="AP36" s="0" t="n">
        <v>0.993450635940048</v>
      </c>
      <c r="AQ36" s="0" t="n">
        <v>1.0008405246087</v>
      </c>
      <c r="AR36" s="0" t="n">
        <v>1.00806530314133</v>
      </c>
      <c r="AS36" s="0" t="n">
        <v>0.991278519678581</v>
      </c>
      <c r="AT36" s="0" t="n">
        <v>1.00650738076664</v>
      </c>
      <c r="AU36" s="0" t="n">
        <v>1.00001383713529</v>
      </c>
      <c r="AV36" s="0" t="n">
        <v>0.98994073871351</v>
      </c>
      <c r="AW36" s="0" t="n">
        <f aca="false">$C36/AN36</f>
        <v>4622.05144260436</v>
      </c>
      <c r="AX36" s="0" t="n">
        <f aca="false">$C36/AO36</f>
        <v>4595.58152360701</v>
      </c>
      <c r="AY36" s="0" t="n">
        <f aca="false">$C36/AP36</f>
        <v>4648.32328244508</v>
      </c>
      <c r="AZ36" s="0" t="n">
        <f aca="false">$C36/AQ36</f>
        <v>4614.00153916176</v>
      </c>
      <c r="BA36" s="0" t="n">
        <f aca="false">$C36/AR36</f>
        <v>4580.93310682332</v>
      </c>
      <c r="BB36" s="0" t="n">
        <f aca="false">$C36/AS36</f>
        <v>4658.50881394801</v>
      </c>
      <c r="BC36" s="0" t="n">
        <f aca="false">$C36/AT36</f>
        <v>4588.02370379305</v>
      </c>
      <c r="BD36" s="0" t="n">
        <f aca="false">$C36/AU36</f>
        <v>4617.8158236577</v>
      </c>
      <c r="BE36" s="0" t="n">
        <f aca="false">$C36/AV36</f>
        <v>4664.80420535195</v>
      </c>
      <c r="BF36" s="0" t="n">
        <f aca="false">$C$6+$C$5*A36</f>
        <v>4608.16897223928</v>
      </c>
      <c r="BG36" s="1" t="n">
        <f aca="false">$BF36*AN36</f>
        <v>4604.00978052609</v>
      </c>
      <c r="BH36" s="1" t="n">
        <f aca="false">$BF36*AO36</f>
        <v>4630.52824512682</v>
      </c>
      <c r="BI36" s="1" t="n">
        <f aca="false">$BF36*AP36</f>
        <v>4577.98839599031</v>
      </c>
      <c r="BJ36" s="1" t="n">
        <f aca="false">$BF36*AQ36</f>
        <v>4612.0422516615</v>
      </c>
      <c r="BK36" s="1" t="n">
        <f aca="false">$BF36*AR36</f>
        <v>4645.33525192686</v>
      </c>
      <c r="BL36" s="1" t="n">
        <f aca="false">$BF36*AS36</f>
        <v>4567.97891723012</v>
      </c>
      <c r="BM36" s="1" t="n">
        <f aca="false">$BF36*AT36</f>
        <v>4638.15608237866</v>
      </c>
      <c r="BN36" s="1" t="n">
        <f aca="false">$BF36*AU36</f>
        <v>4608.23273609679</v>
      </c>
      <c r="BO36" s="1" t="n">
        <f aca="false">$BF36*AV36</f>
        <v>4561.81419649523</v>
      </c>
    </row>
    <row r="37" customFormat="false" ht="13.8" hidden="false" customHeight="false" outlineLevel="0" collapsed="false">
      <c r="A37" s="0" t="n">
        <f aca="false">A36+1</f>
        <v>29</v>
      </c>
      <c r="B37" s="0" t="n">
        <f aca="false">B36+1/12</f>
        <v>1950.33333333333</v>
      </c>
      <c r="C37" s="1" t="n">
        <v>4785.571061</v>
      </c>
      <c r="D37" s="0" t="n">
        <f aca="false">AVERAGE(C20:C36)</f>
        <v>4607.80932570588</v>
      </c>
      <c r="E37" s="0" t="n">
        <f aca="false">AVERAGE(C12:C36)</f>
        <v>4619.2784514</v>
      </c>
      <c r="F37" s="0" t="n">
        <f aca="false">AVERAGE(C9:C36)</f>
        <v>4595.87662064286</v>
      </c>
      <c r="M37" s="0" t="n">
        <f aca="false">$C37/D37</f>
        <v>1.03857836180469</v>
      </c>
      <c r="N37" s="0" t="n">
        <f aca="false">$C37/E37</f>
        <v>1.03599969375079</v>
      </c>
      <c r="O37" s="0" t="n">
        <f aca="false">$C37/F37</f>
        <v>1.04127492011102</v>
      </c>
      <c r="V37" s="0" t="n">
        <f aca="false">AVERAGE(M37,M54,M71,M88,M105,M122,M139,M156,M173,M190,M207,M224,M241,M258,M275,M292,M309,M326,M343,M360,M377,M394,M411,M428,M445,M462,M479,M496,M513,M530,M547,M564,M581,M598,M615,M632,M649,M666,M683,M700,M717,M734,M751,M768,M785,M802,M819,M836,M853)</f>
        <v>0.997833262663995</v>
      </c>
      <c r="W37" s="0" t="n">
        <f aca="false">AVERAGE(N37,N62,N87,N112,N137,N162,N187,N212,N237,N262,N287,N312,N337,N362,N387,N412,N437,N462,N487,N512,N537,N562,N587,N612,N637,N662,N687,N712,N737,N762,N787,N812,N837)</f>
        <v>1.00236327940304</v>
      </c>
      <c r="X37" s="0" t="n">
        <f aca="false">AVERAGE(O37,O65,O93,O121,O149,O177,O205,O233,O261,O289,O317,O345,O373,O401,O429,O457,O485,O513,O541,O569,O597,O625,O653,O681,O709,O737,O765,O793,O821)</f>
        <v>0.998036251718818</v>
      </c>
      <c r="AE37" s="0" t="n">
        <f aca="false">V37/AVERAGE($V$26:$V$42)</f>
        <v>0.997377397559013</v>
      </c>
      <c r="AF37" s="0" t="n">
        <f aca="false">W37/AVERAGE($W$34:$W$58)</f>
        <v>1.001854685355</v>
      </c>
      <c r="AG37" s="0" t="n">
        <f aca="false">X37/AVERAGE($X$37:$X$64)</f>
        <v>0.997314789588545</v>
      </c>
      <c r="AN37" s="0" t="n">
        <v>0.997377397559013</v>
      </c>
      <c r="AO37" s="0" t="n">
        <v>1.001854685355</v>
      </c>
      <c r="AP37" s="0" t="n">
        <v>0.997314789588545</v>
      </c>
      <c r="AQ37" s="0" t="n">
        <v>0.998307832191158</v>
      </c>
      <c r="AR37" s="0" t="n">
        <v>1.03167510982912</v>
      </c>
      <c r="AS37" s="0" t="n">
        <v>0.997196796648652</v>
      </c>
      <c r="AT37" s="0" t="n">
        <v>1.00547415721825</v>
      </c>
      <c r="AU37" s="0" t="n">
        <v>0.986417750649951</v>
      </c>
      <c r="AV37" s="0" t="n">
        <v>0.999971717211194</v>
      </c>
      <c r="AW37" s="0" t="n">
        <f aca="false">$C37/AN37</f>
        <v>4798.15471326324</v>
      </c>
      <c r="AX37" s="0" t="n">
        <f aca="false">$C37/AO37</f>
        <v>4776.71176364691</v>
      </c>
      <c r="AY37" s="0" t="n">
        <f aca="false">$C37/AP37</f>
        <v>4798.4559248082</v>
      </c>
      <c r="AZ37" s="0" t="n">
        <f aca="false">$C37/AQ37</f>
        <v>4793.6827766805</v>
      </c>
      <c r="BA37" s="0" t="n">
        <f aca="false">$C37/AR37</f>
        <v>4638.64157951107</v>
      </c>
      <c r="BB37" s="0" t="n">
        <f aca="false">$C37/AS37</f>
        <v>4799.02370031993</v>
      </c>
      <c r="BC37" s="0" t="n">
        <f aca="false">$C37/AT37</f>
        <v>4759.51671820167</v>
      </c>
      <c r="BD37" s="0" t="n">
        <f aca="false">$C37/AU37</f>
        <v>4851.46486653022</v>
      </c>
      <c r="BE37" s="0" t="n">
        <f aca="false">$C37/AV37</f>
        <v>4785.7064141238</v>
      </c>
      <c r="BF37" s="0" t="n">
        <f aca="false">$C$6+$C$5*A37</f>
        <v>4608.36166218614</v>
      </c>
      <c r="BG37" s="1" t="n">
        <f aca="false">$BF37*AN37</f>
        <v>4596.27576164194</v>
      </c>
      <c r="BH37" s="1" t="n">
        <f aca="false">$BF37*AO37</f>
        <v>4616.90872307154</v>
      </c>
      <c r="BI37" s="1" t="n">
        <f aca="false">$BF37*AP37</f>
        <v>4595.98724147109</v>
      </c>
      <c r="BJ37" s="1" t="n">
        <f aca="false">$BF37*AQ37</f>
        <v>4600.56354092989</v>
      </c>
      <c r="BK37" s="1" t="n">
        <f aca="false">$BF37*AR37</f>
        <v>4754.33202396819</v>
      </c>
      <c r="BL37" s="1" t="n">
        <f aca="false">$BF37*AS37</f>
        <v>4595.44348733048</v>
      </c>
      <c r="BM37" s="1" t="n">
        <f aca="false">$BF37*AT37</f>
        <v>4633.5885584435</v>
      </c>
      <c r="BN37" s="1" t="n">
        <f aca="false">$BF37*AU37</f>
        <v>4545.76974499512</v>
      </c>
      <c r="BO37" s="1" t="n">
        <f aca="false">$BF37*AV37</f>
        <v>4608.23132486651</v>
      </c>
    </row>
    <row r="38" customFormat="false" ht="13.8" hidden="false" customHeight="false" outlineLevel="0" collapsed="false">
      <c r="A38" s="0" t="n">
        <f aca="false">A37+1</f>
        <v>30</v>
      </c>
      <c r="B38" s="0" t="n">
        <f aca="false">B37+1/12</f>
        <v>1950.41666666666</v>
      </c>
      <c r="C38" s="1" t="n">
        <v>4803.193897</v>
      </c>
      <c r="D38" s="0" t="n">
        <f aca="false">AVERAGE(C21:C37)</f>
        <v>4625.68898676471</v>
      </c>
      <c r="E38" s="0" t="n">
        <f aca="false">AVERAGE(C13:C37)</f>
        <v>4631.51580412</v>
      </c>
      <c r="F38" s="0" t="n">
        <f aca="false">AVERAGE(C10:C37)</f>
        <v>4622.95650557143</v>
      </c>
      <c r="M38" s="0" t="n">
        <f aca="false">$C38/D38</f>
        <v>1.03837372351301</v>
      </c>
      <c r="N38" s="0" t="n">
        <f aca="false">$C38/E38</f>
        <v>1.0370673663096</v>
      </c>
      <c r="O38" s="0" t="n">
        <f aca="false">$C38/F38</f>
        <v>1.03898747288913</v>
      </c>
      <c r="V38" s="0" t="n">
        <f aca="false">AVERAGE(M38,M55,M72,M89,M106,M123,M140,M157,M174,M191,M208,M225,M242,M259,M276,M293,M310,M327,M344,M361,M378,M395,M412,M429,M446,M463,M480,M497,M514,M531,M548,M565,M582,M599,M616,M633,M650,M667,M684,M701,M718,M735,M752,M769,M786,M803,M820,M837,M854)</f>
        <v>1.00109237133507</v>
      </c>
      <c r="W38" s="0" t="n">
        <f aca="false">AVERAGE(N38,N63,N88,N113,N138,N163,N188,N213,N238,N263,N288,N313,N338,N363,N388,N413,N438,N463,N488,N513,N538,N563,N588,N613,N638,N663,N688,N713,N738,N763,N788,N813,N838)</f>
        <v>0.997808381799126</v>
      </c>
      <c r="X38" s="0" t="n">
        <f aca="false">AVERAGE(O38,O66,O94,O122,O150,O178,O206,O234,O262,O290,O318,O346,O374,O402,O430,O458,O486,O514,O542,O570,O598,O626,O654,O682,O710,O738,O766,O794,O822)</f>
        <v>1.0083764052718</v>
      </c>
      <c r="AE38" s="0" t="n">
        <f aca="false">V38/AVERAGE($V$26:$V$42)</f>
        <v>1.00063501729003</v>
      </c>
      <c r="AF38" s="0" t="n">
        <f aca="false">W38/AVERAGE($W$34:$W$58)</f>
        <v>0.997302098883049</v>
      </c>
      <c r="AG38" s="0" t="n">
        <f aca="false">X38/AVERAGE($X$37:$X$64)</f>
        <v>1.00764746843387</v>
      </c>
      <c r="AN38" s="0" t="n">
        <v>1.00063501729003</v>
      </c>
      <c r="AO38" s="0" t="n">
        <v>0.997302098883049</v>
      </c>
      <c r="AP38" s="0" t="n">
        <v>1.00764746843387</v>
      </c>
      <c r="AQ38" s="0" t="n">
        <v>1.00579723262331</v>
      </c>
      <c r="AR38" s="0" t="n">
        <v>1.03776621255678</v>
      </c>
      <c r="AS38" s="0" t="n">
        <v>1.00648777881998</v>
      </c>
      <c r="AT38" s="0" t="n">
        <v>0.997069065688924</v>
      </c>
      <c r="AU38" s="0" t="n">
        <v>0.994517846092907</v>
      </c>
      <c r="AV38" s="0" t="n">
        <v>0.999583592414588</v>
      </c>
      <c r="AW38" s="0" t="n">
        <f aca="false">$C38/AN38</f>
        <v>4800.1457214722</v>
      </c>
      <c r="AX38" s="0" t="n">
        <f aca="false">$C38/AO38</f>
        <v>4816.18749462118</v>
      </c>
      <c r="AY38" s="0" t="n">
        <f aca="false">$C38/AP38</f>
        <v>4766.74040025659</v>
      </c>
      <c r="AZ38" s="0" t="n">
        <f aca="false">$C38/AQ38</f>
        <v>4775.50915950759</v>
      </c>
      <c r="BA38" s="0" t="n">
        <f aca="false">$C38/AR38</f>
        <v>4628.39687675532</v>
      </c>
      <c r="BB38" s="0" t="n">
        <f aca="false">$C38/AS38</f>
        <v>4772.23270672132</v>
      </c>
      <c r="BC38" s="0" t="n">
        <f aca="false">$C38/AT38</f>
        <v>4817.31312532622</v>
      </c>
      <c r="BD38" s="0" t="n">
        <f aca="false">$C38/AU38</f>
        <v>4829.67089617343</v>
      </c>
      <c r="BE38" s="0" t="n">
        <f aca="false">$C38/AV38</f>
        <v>4805.194816571</v>
      </c>
      <c r="BF38" s="0" t="n">
        <f aca="false">$C$6+$C$5*A38</f>
        <v>4608.554352133</v>
      </c>
      <c r="BG38" s="1" t="n">
        <f aca="false">$BF38*AN38</f>
        <v>4611.48086382865</v>
      </c>
      <c r="BH38" s="1" t="n">
        <f aca="false">$BF38*AO38</f>
        <v>4596.12092819885</v>
      </c>
      <c r="BI38" s="1" t="n">
        <f aca="false">$BF38*AP38</f>
        <v>4643.79812606671</v>
      </c>
      <c r="BJ38" s="1" t="n">
        <f aca="false">$BF38*AQ38</f>
        <v>4635.27121376948</v>
      </c>
      <c r="BK38" s="1" t="n">
        <f aca="false">$BF38*AR38</f>
        <v>4782.60199537513</v>
      </c>
      <c r="BL38" s="1" t="n">
        <f aca="false">$BF38*AS38</f>
        <v>4638.4536334495</v>
      </c>
      <c r="BM38" s="1" t="n">
        <f aca="false">$BF38*AT38</f>
        <v>4595.04698205788</v>
      </c>
      <c r="BN38" s="1" t="n">
        <f aca="false">$BF38*AU38</f>
        <v>4583.2895478854</v>
      </c>
      <c r="BO38" s="1" t="n">
        <f aca="false">$BF38*AV38</f>
        <v>4606.63531514299</v>
      </c>
    </row>
    <row r="39" customFormat="false" ht="13.8" hidden="false" customHeight="false" outlineLevel="0" collapsed="false">
      <c r="A39" s="0" t="n">
        <f aca="false">A38+1</f>
        <v>31</v>
      </c>
      <c r="B39" s="0" t="n">
        <f aca="false">B38+1/12</f>
        <v>1950.5</v>
      </c>
      <c r="C39" s="1" t="n">
        <v>4708.58516</v>
      </c>
      <c r="D39" s="0" t="n">
        <f aca="false">AVERAGE(C22:C38)</f>
        <v>4641.63413070588</v>
      </c>
      <c r="E39" s="0" t="n">
        <f aca="false">AVERAGE(C14:C38)</f>
        <v>4635.47076296</v>
      </c>
      <c r="F39" s="0" t="n">
        <f aca="false">AVERAGE(C11:C38)</f>
        <v>4635.07123096429</v>
      </c>
      <c r="M39" s="0" t="n">
        <f aca="false">$C39/D39</f>
        <v>1.01442402124097</v>
      </c>
      <c r="N39" s="0" t="n">
        <f aca="false">$C39/E39</f>
        <v>1.01577280944672</v>
      </c>
      <c r="O39" s="0" t="n">
        <f aca="false">$C39/F39</f>
        <v>1.01586036662061</v>
      </c>
      <c r="V39" s="0" t="n">
        <f aca="false">AVERAGE(M39,M56,M73,M90,M107,M124,M141,M158,M175,M192,M209,M226,M243,M260,M277,M294,M311,M328,M345,M362,M379,M396,M413,M430,M447,M464,M481,M498,M515,M532,M549,M566,M583,M600,M617,M634,M651,M668,M685,M702,M719,M736,M753,M770,M787,M804,M821,M838,M855)</f>
        <v>0.994058784240762</v>
      </c>
      <c r="W39" s="0" t="n">
        <f aca="false">AVERAGE(N39,N64,N89,N114,N139,N164,N189,N214,N239,N264,N289,N314,N339,N364,N389,N414,N439,N464,N489,N514,N539,N564,N589,N614,N639,N664,N689,N714,N739,N764,N789,N814,N839)</f>
        <v>0.993613829868913</v>
      </c>
      <c r="X39" s="0" t="n">
        <f aca="false">AVERAGE(O39,O67,O95,O123,O151,O179,O207,O235,O263,O291,O319,O347,O375,O403,O431,O459,O487,O515,O543,O571,O599,O627,O655,O683,O711,O739,O767,O795,O823)</f>
        <v>0.999975297309112</v>
      </c>
      <c r="AE39" s="0" t="n">
        <f aca="false">V39/AVERAGE($V$26:$V$42)</f>
        <v>0.993604643525081</v>
      </c>
      <c r="AF39" s="0" t="n">
        <f aca="false">W39/AVERAGE($W$34:$W$58)</f>
        <v>0.993109675247228</v>
      </c>
      <c r="AG39" s="0" t="n">
        <f aca="false">X39/AVERAGE($X$37:$X$64)</f>
        <v>0.99925243347829</v>
      </c>
      <c r="AN39" s="0" t="n">
        <v>0.993604643525081</v>
      </c>
      <c r="AO39" s="0" t="n">
        <v>0.993109675247228</v>
      </c>
      <c r="AP39" s="0" t="n">
        <v>0.99925243347829</v>
      </c>
      <c r="AQ39" s="0" t="n">
        <v>0.996878848091475</v>
      </c>
      <c r="AR39" s="0" t="n">
        <v>1.0093045311158</v>
      </c>
      <c r="AS39" s="0" t="n">
        <v>0.999609384930849</v>
      </c>
      <c r="AT39" s="0" t="n">
        <v>0.99397845698396</v>
      </c>
      <c r="AU39" s="0" t="n">
        <v>0.991329198431634</v>
      </c>
      <c r="AV39" s="0" t="n">
        <v>0.989061274507523</v>
      </c>
      <c r="AW39" s="0" t="n">
        <f aca="false">$C39/AN39</f>
        <v>4738.89206404574</v>
      </c>
      <c r="AX39" s="0" t="n">
        <f aca="false">$C39/AO39</f>
        <v>4741.25393937767</v>
      </c>
      <c r="AY39" s="0" t="n">
        <f aca="false">$C39/AP39</f>
        <v>4712.10777401855</v>
      </c>
      <c r="AZ39" s="0" t="n">
        <f aca="false">$C39/AQ39</f>
        <v>4723.32738227377</v>
      </c>
      <c r="BA39" s="0" t="n">
        <f aca="false">$C39/AR39</f>
        <v>4665.17786737229</v>
      </c>
      <c r="BB39" s="0" t="n">
        <f aca="false">$C39/AS39</f>
        <v>4710.42512303517</v>
      </c>
      <c r="BC39" s="0" t="n">
        <f aca="false">$C39/AT39</f>
        <v>4737.10987085909</v>
      </c>
      <c r="BD39" s="0" t="n">
        <f aca="false">$C39/AU39</f>
        <v>4749.76946855734</v>
      </c>
      <c r="BE39" s="0" t="n">
        <f aca="false">$C39/AV39</f>
        <v>4760.66072078751</v>
      </c>
      <c r="BF39" s="0" t="n">
        <f aca="false">$C$6+$C$5*A39</f>
        <v>4608.74704207986</v>
      </c>
      <c r="BG39" s="1" t="n">
        <f aca="false">$BF39*AN39</f>
        <v>4579.27246184303</v>
      </c>
      <c r="BH39" s="1" t="n">
        <f aca="false">$BF39*AO39</f>
        <v>4576.99127825655</v>
      </c>
      <c r="BI39" s="1" t="n">
        <f aca="false">$BF39*AP39</f>
        <v>4605.30169708417</v>
      </c>
      <c r="BJ39" s="1" t="n">
        <f aca="false">$BF39*AQ39</f>
        <v>4594.36244245356</v>
      </c>
      <c r="BK39" s="1" t="n">
        <f aca="false">$BF39*AR39</f>
        <v>4651.62927233774</v>
      </c>
      <c r="BL39" s="1" t="n">
        <f aca="false">$BF39*AS39</f>
        <v>4606.94679603532</v>
      </c>
      <c r="BM39" s="1" t="n">
        <f aca="false">$BF39*AT39</f>
        <v>4580.99527351593</v>
      </c>
      <c r="BN39" s="1" t="n">
        <f aca="false">$BF39*AU39</f>
        <v>4568.78551099919</v>
      </c>
      <c r="BO39" s="1" t="n">
        <f aca="false">$BF39*AV39</f>
        <v>4558.33322332228</v>
      </c>
    </row>
    <row r="40" customFormat="false" ht="13.8" hidden="false" customHeight="false" outlineLevel="0" collapsed="false">
      <c r="A40" s="0" t="n">
        <f aca="false">A39+1</f>
        <v>32</v>
      </c>
      <c r="B40" s="0" t="n">
        <f aca="false">B39+1/12</f>
        <v>1950.58333333333</v>
      </c>
      <c r="C40" s="1" t="n">
        <v>4737.823921</v>
      </c>
      <c r="D40" s="0" t="n">
        <f aca="false">AVERAGE(C23:C39)</f>
        <v>4653.758153</v>
      </c>
      <c r="E40" s="0" t="n">
        <f aca="false">AVERAGE(C15:C39)</f>
        <v>4633.94535064</v>
      </c>
      <c r="F40" s="0" t="n">
        <f aca="false">AVERAGE(C12:C39)</f>
        <v>4634.97540725</v>
      </c>
      <c r="M40" s="0" t="n">
        <f aca="false">$C40/D40</f>
        <v>1.01806406032205</v>
      </c>
      <c r="N40" s="0" t="n">
        <f aca="false">$C40/E40</f>
        <v>1.02241687428309</v>
      </c>
      <c r="O40" s="0" t="n">
        <f aca="false">$C40/F40</f>
        <v>1.02218965684028</v>
      </c>
      <c r="V40" s="0" t="n">
        <f aca="false">AVERAGE(M40,M57,M74,M91,M108,M125,M142,M159,M176,M193,M210,M227,M244,M261,M278,M295,M312,M329,M346,M363,M380,M397,M414,M431,M448,M465,M482,M499,M516,M533,M550,M567,M584,M601,M618,M635,M652,M669,M686,M703,M720,M737,M754,M771,M788,M805,M822,M839,M856)</f>
        <v>0.996599854877937</v>
      </c>
      <c r="W40" s="0" t="n">
        <f aca="false">AVERAGE(N40,N65,N90,N115,N140,N165,N190,N215,N240,N265,N290,N315,N340,N365,N390,N415,N440,N465,N490,N515,N540,N565,N590,N615,N640,N665,N690,N715,N740,N765,N790,N815,N840)</f>
        <v>0.995536578677363</v>
      </c>
      <c r="X40" s="0" t="n">
        <f aca="false">AVERAGE(O40,O68,O96,O124,O152,O180,O208,O236,O264,O292,O320,O348,O376,O404,O432,O460,O488,O516,O544,O572,O600,O628,O656,O684,O712,O740,O768,O796,O824)</f>
        <v>0.998517559047558</v>
      </c>
      <c r="AE40" s="0" t="n">
        <f aca="false">V40/AVERAGE($V$26:$V$42)</f>
        <v>0.996144553261455</v>
      </c>
      <c r="AF40" s="0" t="n">
        <f aca="false">W40/AVERAGE($W$34:$W$58)</f>
        <v>0.995031448462677</v>
      </c>
      <c r="AG40" s="0" t="n">
        <f aca="false">X40/AVERAGE($X$37:$X$64)</f>
        <v>0.997795748989031</v>
      </c>
      <c r="AN40" s="0" t="n">
        <v>0.996144553261455</v>
      </c>
      <c r="AO40" s="0" t="n">
        <v>0.995031448462677</v>
      </c>
      <c r="AP40" s="0" t="n">
        <v>0.997795748989031</v>
      </c>
      <c r="AQ40" s="0" t="n">
        <v>0.989289945514943</v>
      </c>
      <c r="AR40" s="0" t="n">
        <v>1.02153692864328</v>
      </c>
      <c r="AS40" s="0" t="n">
        <v>0.998836020869325</v>
      </c>
      <c r="AT40" s="0" t="n">
        <v>1.00165260692377</v>
      </c>
      <c r="AU40" s="0" t="n">
        <v>0.9924150263925</v>
      </c>
      <c r="AV40" s="0" t="n">
        <v>1.00108430078422</v>
      </c>
      <c r="AW40" s="0" t="n">
        <f aca="false">$C40/AN40</f>
        <v>4756.16104659509</v>
      </c>
      <c r="AX40" s="0" t="n">
        <f aca="false">$C40/AO40</f>
        <v>4761.48158766231</v>
      </c>
      <c r="AY40" s="0" t="n">
        <f aca="false">$C40/AP40</f>
        <v>4748.29034479288</v>
      </c>
      <c r="AZ40" s="0" t="n">
        <f aca="false">$C40/AQ40</f>
        <v>4789.11561011962</v>
      </c>
      <c r="BA40" s="0" t="n">
        <f aca="false">$C40/AR40</f>
        <v>4637.93700272038</v>
      </c>
      <c r="BB40" s="0" t="n">
        <f aca="false">$C40/AS40</f>
        <v>4743.34507567768</v>
      </c>
      <c r="BC40" s="0" t="n">
        <f aca="false">$C40/AT40</f>
        <v>4730.0070785525</v>
      </c>
      <c r="BD40" s="0" t="n">
        <f aca="false">$C40/AU40</f>
        <v>4774.03484933348</v>
      </c>
      <c r="BE40" s="0" t="n">
        <f aca="false">$C40/AV40</f>
        <v>4732.69225907202</v>
      </c>
      <c r="BF40" s="0" t="n">
        <f aca="false">$C$6+$C$5*A40</f>
        <v>4608.93973202672</v>
      </c>
      <c r="BG40" s="1" t="n">
        <f aca="false">$BF40*AN40</f>
        <v>4591.17021036873</v>
      </c>
      <c r="BH40" s="1" t="n">
        <f aca="false">$BF40*AO40</f>
        <v>4586.03997743573</v>
      </c>
      <c r="BI40" s="1" t="n">
        <f aca="false">$BF40*AP40</f>
        <v>4598.78047196291</v>
      </c>
      <c r="BJ40" s="1" t="n">
        <f aca="false">$BF40*AQ40</f>
        <v>4559.57773637837</v>
      </c>
      <c r="BK40" s="1" t="n">
        <f aca="false">$BF40*AR40</f>
        <v>4708.20213815656</v>
      </c>
      <c r="BL40" s="1" t="n">
        <f aca="false">$BF40*AS40</f>
        <v>4603.5750223641</v>
      </c>
      <c r="BM40" s="1" t="n">
        <f aca="false">$BF40*AT40</f>
        <v>4616.55649773911</v>
      </c>
      <c r="BN40" s="1" t="n">
        <f aca="false">$BF40*AU40</f>
        <v>4573.98104580074</v>
      </c>
      <c r="BO40" s="1" t="n">
        <f aca="false">$BF40*AV40</f>
        <v>4613.93720899258</v>
      </c>
    </row>
    <row r="41" customFormat="false" ht="13.8" hidden="false" customHeight="false" outlineLevel="0" collapsed="false">
      <c r="A41" s="0" t="n">
        <f aca="false">A40+1</f>
        <v>33</v>
      </c>
      <c r="B41" s="0" t="n">
        <f aca="false">B40+1/12</f>
        <v>1950.66666666666</v>
      </c>
      <c r="C41" s="1" t="n">
        <v>4826.127425</v>
      </c>
      <c r="D41" s="0" t="n">
        <f aca="false">AVERAGE(C24:C40)</f>
        <v>4661.05429776471</v>
      </c>
      <c r="E41" s="0" t="n">
        <f aca="false">AVERAGE(C16:C40)</f>
        <v>4632.98693844</v>
      </c>
      <c r="F41" s="0" t="n">
        <f aca="false">AVERAGE(C13:C40)</f>
        <v>4644.19636003572</v>
      </c>
      <c r="M41" s="0" t="n">
        <f aca="false">$C41/D41</f>
        <v>1.03541540533318</v>
      </c>
      <c r="N41" s="0" t="n">
        <f aca="false">$C41/E41</f>
        <v>1.04168811376469</v>
      </c>
      <c r="O41" s="0" t="n">
        <f aca="false">$C41/F41</f>
        <v>1.03917385288224</v>
      </c>
      <c r="V41" s="0" t="n">
        <f aca="false">AVERAGE(M41,M58,M75,M92,M109,M126,M143,M160,M177,M194,M211,M228,M245,M262,M279,M296,M313,M330,M347,M364,M381,M398,M415,M432,M449,M466,M483,M500,M517,M534,M551,M568,M585,M602,M619,M636,M653,M670,M687,M704,M721,M738,M755,M772,M789,M806,M823,M840,M857)</f>
        <v>1.00390209535441</v>
      </c>
      <c r="W41" s="0" t="n">
        <f aca="false">AVERAGE(N41,N66,N91,N116,N141,N166,N191,N216,N241,N266,N291,N316,N341,N366,N391,N416,N441,N466,N491,N516,N541,N566,N591,N616,N641,N666,N691,N716,N741,N766,N791,N816,N841)</f>
        <v>0.990992086185857</v>
      </c>
      <c r="X41" s="0" t="n">
        <f aca="false">AVERAGE(O41,O69,O97,O125,O153,O181,O209,O237,O265,O293,O321,O349,O377,O405,O433,O461,O489,O517,O545,O573,O601,O629,O657,O685,O713,O741,O769,O797,O825)</f>
        <v>0.998464118503387</v>
      </c>
      <c r="AE41" s="0" t="n">
        <f aca="false">V41/AVERAGE($V$26:$V$42)</f>
        <v>1.00344345767293</v>
      </c>
      <c r="AF41" s="0" t="n">
        <f aca="false">W41/AVERAGE($W$34:$W$58)</f>
        <v>0.990489261823629</v>
      </c>
      <c r="AG41" s="0" t="n">
        <f aca="false">X41/AVERAGE($X$37:$X$64)</f>
        <v>0.997742347076051</v>
      </c>
      <c r="AN41" s="0" t="n">
        <v>1.00344345767293</v>
      </c>
      <c r="AO41" s="0" t="n">
        <v>0.990489261823629</v>
      </c>
      <c r="AP41" s="0" t="n">
        <v>0.997742347076051</v>
      </c>
      <c r="AQ41" s="0" t="n">
        <v>0.990800116142333</v>
      </c>
      <c r="AR41" s="0" t="n">
        <v>1.02879704613508</v>
      </c>
      <c r="AS41" s="0" t="n">
        <v>0.995605042123462</v>
      </c>
      <c r="AT41" s="0" t="n">
        <v>1.00031727728904</v>
      </c>
      <c r="AU41" s="0" t="n">
        <v>1.01783982129762</v>
      </c>
      <c r="AV41" s="0" t="n">
        <v>1.01111171137028</v>
      </c>
      <c r="AW41" s="0" t="n">
        <f aca="false">$C41/AN41</f>
        <v>4809.565888438</v>
      </c>
      <c r="AX41" s="0" t="n">
        <f aca="false">$C41/AO41</f>
        <v>4872.46819426838</v>
      </c>
      <c r="AY41" s="0" t="n">
        <f aca="false">$C41/AP41</f>
        <v>4837.0478001092</v>
      </c>
      <c r="AZ41" s="0" t="n">
        <f aca="false">$C41/AQ41</f>
        <v>4870.93950270259</v>
      </c>
      <c r="BA41" s="0" t="n">
        <f aca="false">$C41/AR41</f>
        <v>4691.0393484609</v>
      </c>
      <c r="BB41" s="0" t="n">
        <f aca="false">$C41/AS41</f>
        <v>4847.43168305643</v>
      </c>
      <c r="BC41" s="0" t="n">
        <f aca="false">$C41/AT41</f>
        <v>4824.59669004147</v>
      </c>
      <c r="BD41" s="0" t="n">
        <f aca="false">$C41/AU41</f>
        <v>4741.53921276855</v>
      </c>
      <c r="BE41" s="0" t="n">
        <f aca="false">$C41/AV41</f>
        <v>4773.09022408565</v>
      </c>
      <c r="BF41" s="0" t="n">
        <f aca="false">$C$6+$C$5*A41</f>
        <v>4609.13242197358</v>
      </c>
      <c r="BG41" s="1" t="n">
        <f aca="false">$BF41*AN41</f>
        <v>4625.00377437758</v>
      </c>
      <c r="BH41" s="1" t="n">
        <f aca="false">$BF41*AO41</f>
        <v>4565.29617028797</v>
      </c>
      <c r="BI41" s="1" t="n">
        <f aca="false">$BF41*AP41</f>
        <v>4598.72660068424</v>
      </c>
      <c r="BJ41" s="1" t="n">
        <f aca="false">$BF41*AQ41</f>
        <v>4566.72893900682</v>
      </c>
      <c r="BK41" s="1" t="n">
        <f aca="false">$BF41*AR41</f>
        <v>4741.86182097185</v>
      </c>
      <c r="BL41" s="1" t="n">
        <f aca="false">$BF41*AS41</f>
        <v>4588.87547913162</v>
      </c>
      <c r="BM41" s="1" t="n">
        <f aca="false">$BF41*AT41</f>
        <v>4610.59479501325</v>
      </c>
      <c r="BN41" s="1" t="n">
        <f aca="false">$BF41*AU41</f>
        <v>4691.35852071866</v>
      </c>
      <c r="BO41" s="1" t="n">
        <f aca="false">$BF41*AV41</f>
        <v>4660.34777111395</v>
      </c>
    </row>
    <row r="42" customFormat="false" ht="13.8" hidden="false" customHeight="false" outlineLevel="0" collapsed="false">
      <c r="A42" s="0" t="n">
        <f aca="false">A41+1</f>
        <v>34</v>
      </c>
      <c r="B42" s="0" t="n">
        <f aca="false">B41+1/12</f>
        <v>1950.75</v>
      </c>
      <c r="C42" s="1" t="n">
        <v>4661.055326</v>
      </c>
      <c r="D42" s="0" t="n">
        <f aca="false">AVERAGE(C25:C41)</f>
        <v>4665.55720488235</v>
      </c>
      <c r="E42" s="0" t="n">
        <f aca="false">AVERAGE(C17:C41)</f>
        <v>4640.97900032</v>
      </c>
      <c r="F42" s="0" t="n">
        <f aca="false">AVERAGE(C14:C41)</f>
        <v>4648.54662785714</v>
      </c>
      <c r="G42" s="0" t="n">
        <f aca="false">AVERAGE(C9:C41)</f>
        <v>4622.60141945455</v>
      </c>
      <c r="M42" s="0" t="n">
        <f aca="false">$C42/D42</f>
        <v>0.999035082266778</v>
      </c>
      <c r="N42" s="0" t="n">
        <f aca="false">$C42/E42</f>
        <v>1.00432588160356</v>
      </c>
      <c r="O42" s="0" t="n">
        <f aca="false">$C42/F42</f>
        <v>1.00269088365553</v>
      </c>
      <c r="P42" s="0" t="n">
        <f aca="false">$C42/G42</f>
        <v>1.00831867233537</v>
      </c>
      <c r="V42" s="0" t="n">
        <f aca="false">AVERAGE(M42,M59,M76,M93,M110,M127,M144,M161,M178,M195,M212,M229,M246,M263,M280,M297,M314,M331,M348,M365,M382,M399,M416,M433,M450,M467,M484,M501,M518,M535,M552,M569,M586,M603,M620,M637,M654,M671,M688,M705,M722,M739,M756,M773,M790,M807,M824,M841,M858)</f>
        <v>1.00643368486851</v>
      </c>
      <c r="W42" s="0" t="n">
        <f aca="false">AVERAGE(N42,N67,N92,N117,N142,N167,N192,N217,N242,N267,N292,N317,N342,N367,N392,N417,N442,N467,N492,N517,N542,N567,N592,N617,N642,N667,N692,N717,N742,N767,N792,N817,N842)</f>
        <v>1.00485878756682</v>
      </c>
      <c r="X42" s="0" t="n">
        <f aca="false">AVERAGE(O42,O70,O98,O126,O154,O182,O210,O238,O266,O294,O322,O350,O378,O406,O434,O462,O490,O518,O546,O574,O602,O630,O658,O686,O714,O742,O770,O798,O826)</f>
        <v>1.0066125469994</v>
      </c>
      <c r="Y42" s="0" t="n">
        <f aca="false">AVERAGE(P42,P75,P108,P141,P174,P207,P240,P273,P306,P339,P372,P405,P438,P471,P504,P537,P570,P603,P636,P669,P702,P735,P768,P801,P834)</f>
        <v>0.990908041745004</v>
      </c>
      <c r="AE42" s="0" t="n">
        <f aca="false">V42/AVERAGE($V$26:$V$42)</f>
        <v>1.00597389061773</v>
      </c>
      <c r="AF42" s="0" t="n">
        <f aca="false">W42/AVERAGE($W$34:$W$58)</f>
        <v>1.00434892731059</v>
      </c>
      <c r="AG42" s="0" t="n">
        <f aca="false">X42/AVERAGE($X$37:$X$64)</f>
        <v>1.00588488522232</v>
      </c>
      <c r="AH42" s="0" t="n">
        <f aca="false">Y42/AVERAGE($Y$42:$Y$74)</f>
        <v>0.990152075827894</v>
      </c>
      <c r="AN42" s="0" t="n">
        <v>1.00597389061773</v>
      </c>
      <c r="AO42" s="0" t="n">
        <v>1.00434892731059</v>
      </c>
      <c r="AP42" s="0" t="n">
        <v>1.00588488522232</v>
      </c>
      <c r="AQ42" s="0" t="n">
        <v>0.990152075827894</v>
      </c>
      <c r="AR42" s="0" t="n">
        <v>1.00844007018415</v>
      </c>
      <c r="AS42" s="0" t="n">
        <v>1.00305340018473</v>
      </c>
      <c r="AT42" s="0" t="n">
        <v>1.00857723301154</v>
      </c>
      <c r="AU42" s="0" t="n">
        <v>1.01307602183883</v>
      </c>
      <c r="AV42" s="0" t="n">
        <v>1.01786992364146</v>
      </c>
      <c r="AW42" s="0" t="n">
        <f aca="false">$C42/AN42</f>
        <v>4633.37604432042</v>
      </c>
      <c r="AX42" s="0" t="n">
        <f aca="false">$C42/AO42</f>
        <v>4640.87250880151</v>
      </c>
      <c r="AY42" s="0" t="n">
        <f aca="false">$C42/AP42</f>
        <v>4633.78602708581</v>
      </c>
      <c r="AZ42" s="0" t="n">
        <f aca="false">$C42/AQ42</f>
        <v>4707.41357796252</v>
      </c>
      <c r="BA42" s="0" t="n">
        <f aca="false">$C42/AR42</f>
        <v>4622.04494229275</v>
      </c>
      <c r="BB42" s="0" t="n">
        <f aca="false">$C42/AS42</f>
        <v>4646.86658271791</v>
      </c>
      <c r="BC42" s="0" t="n">
        <f aca="false">$C42/AT42</f>
        <v>4621.41636102812</v>
      </c>
      <c r="BD42" s="0" t="n">
        <f aca="false">$C42/AU42</f>
        <v>4600.89393640937</v>
      </c>
      <c r="BE42" s="0" t="n">
        <f aca="false">$C42/AV42</f>
        <v>4579.22492623118</v>
      </c>
      <c r="BF42" s="0" t="n">
        <f aca="false">$C$6+$C$5*A42</f>
        <v>4609.32511192044</v>
      </c>
      <c r="BG42" s="1" t="n">
        <f aca="false">$BF42*AN42</f>
        <v>4636.86071596061</v>
      </c>
      <c r="BH42" s="1" t="n">
        <f aca="false">$BF42*AO42</f>
        <v>4629.37073178306</v>
      </c>
      <c r="BI42" s="1" t="n">
        <f aca="false">$BF42*AP42</f>
        <v>4636.45046115645</v>
      </c>
      <c r="BJ42" s="1" t="n">
        <f aca="false">$BF42*AQ42</f>
        <v>4563.93282773366</v>
      </c>
      <c r="BK42" s="1" t="n">
        <f aca="false">$BF42*AR42</f>
        <v>4648.22813936662</v>
      </c>
      <c r="BL42" s="1" t="n">
        <f aca="false">$BF42*AS42</f>
        <v>4623.39922606866</v>
      </c>
      <c r="BM42" s="1" t="n">
        <f aca="false">$BF42*AT42</f>
        <v>4648.86036743132</v>
      </c>
      <c r="BN42" s="1" t="n">
        <f aca="false">$BF42*AU42</f>
        <v>4669.59674774618</v>
      </c>
      <c r="BO42" s="1" t="n">
        <f aca="false">$BF42*AV42</f>
        <v>4691.69339970912</v>
      </c>
    </row>
    <row r="43" customFormat="false" ht="13.8" hidden="false" customHeight="false" outlineLevel="0" collapsed="false">
      <c r="A43" s="0" t="n">
        <f aca="false">A42+1</f>
        <v>35</v>
      </c>
      <c r="B43" s="0" t="n">
        <f aca="false">B42+1/12</f>
        <v>1950.83333333333</v>
      </c>
      <c r="C43" s="1" t="n">
        <v>4428.748227</v>
      </c>
      <c r="D43" s="0" t="n">
        <f aca="false">AVERAGE(C26:C42)</f>
        <v>4660.25141094118</v>
      </c>
      <c r="E43" s="0" t="n">
        <f aca="false">AVERAGE(C18:C42)</f>
        <v>4642.50843612</v>
      </c>
      <c r="F43" s="0" t="n">
        <f aca="false">AVERAGE(C15:C42)</f>
        <v>4645.4871585</v>
      </c>
      <c r="G43" s="0" t="n">
        <f aca="false">AVERAGE(C10:C42)</f>
        <v>4641.80508742424</v>
      </c>
      <c r="M43" s="0" t="n">
        <f aca="false">$C43/D43</f>
        <v>0.950323885231243</v>
      </c>
      <c r="N43" s="0" t="n">
        <f aca="false">$C43/E43</f>
        <v>0.953955881381521</v>
      </c>
      <c r="O43" s="0" t="n">
        <f aca="false">$C43/F43</f>
        <v>0.953344197474871</v>
      </c>
      <c r="P43" s="0" t="n">
        <f aca="false">$C43/G43</f>
        <v>0.954100429377902</v>
      </c>
      <c r="W43" s="0" t="n">
        <f aca="false">AVERAGE(N43,N68,N93,N118,N143,N168,N193,N218,N243,N268,N293,N318,N343,N368,N393,N418,N443,N468,N493,N518,N543,N568,N593,N618,N643,N668,N693,N718,N743,N768,N793,N818,N843)</f>
        <v>0.999323018469314</v>
      </c>
      <c r="X43" s="0" t="n">
        <f aca="false">AVERAGE(O43,O71,O99,O127,O155,O183,O211,O239,O267,O295,O323,O351,O379,O407,O435,O463,O491,O519,O547,O575,O603,O631,O659,O687,O715,O743,O771,O799,O827)</f>
        <v>0.993039852105909</v>
      </c>
      <c r="Y43" s="0" t="n">
        <f aca="false">AVERAGE(P43,P76,P109,P142,P175,P208,P241,P274,P307,P340,P373,P406,P439,P472,P505,P538,P571,P604,P637,P670,P703,P736,P769,P802,P835)</f>
        <v>1.00218856366075</v>
      </c>
      <c r="AF43" s="0" t="n">
        <f aca="false">W43/AVERAGE($W$34:$W$58)</f>
        <v>0.998815967034267</v>
      </c>
      <c r="AG43" s="0" t="n">
        <f aca="false">X43/AVERAGE($X$37:$X$64)</f>
        <v>0.992322001781422</v>
      </c>
      <c r="AH43" s="0" t="n">
        <f aca="false">Y43/AVERAGE($Y$42:$Y$74)</f>
        <v>1.00142399180874</v>
      </c>
      <c r="AN43" s="0" t="n">
        <v>0.999382109352198</v>
      </c>
      <c r="AO43" s="0" t="n">
        <v>0.998815967034267</v>
      </c>
      <c r="AP43" s="0" t="n">
        <v>0.992322001781422</v>
      </c>
      <c r="AQ43" s="0" t="n">
        <v>1.00142399180874</v>
      </c>
      <c r="AR43" s="0" t="n">
        <v>0.974436487475245</v>
      </c>
      <c r="AS43" s="0" t="n">
        <v>0.996273379280809</v>
      </c>
      <c r="AT43" s="0" t="n">
        <v>1.01293381624811</v>
      </c>
      <c r="AU43" s="0" t="n">
        <v>1.00866791173965</v>
      </c>
      <c r="AV43" s="0" t="n">
        <v>1.01884922835737</v>
      </c>
      <c r="AW43" s="0" t="n">
        <f aca="false">$C43/AN43</f>
        <v>4431.48640100304</v>
      </c>
      <c r="AX43" s="0" t="n">
        <f aca="false">$C43/AO43</f>
        <v>4433.99822707085</v>
      </c>
      <c r="AY43" s="0" t="n">
        <f aca="false">$C43/AP43</f>
        <v>4463.01525014006</v>
      </c>
      <c r="AZ43" s="0" t="n">
        <f aca="false">$C43/AQ43</f>
        <v>4422.45069343799</v>
      </c>
      <c r="BA43" s="0" t="n">
        <f aca="false">$C43/AR43</f>
        <v>4544.93267023985</v>
      </c>
      <c r="BB43" s="0" t="n">
        <f aca="false">$C43/AS43</f>
        <v>4445.31422710203</v>
      </c>
      <c r="BC43" s="0" t="n">
        <f aca="false">$C43/AT43</f>
        <v>4372.19900842486</v>
      </c>
      <c r="BD43" s="0" t="n">
        <f aca="false">$C43/AU43</f>
        <v>4390.69011262759</v>
      </c>
      <c r="BE43" s="0" t="n">
        <f aca="false">$C43/AV43</f>
        <v>4346.81413474711</v>
      </c>
      <c r="BF43" s="0" t="n">
        <f aca="false">$C$6+$C$5*A43</f>
        <v>4609.5178018673</v>
      </c>
      <c r="BG43" s="1" t="n">
        <f aca="false">$BF43*AN43</f>
        <v>4606.66962392665</v>
      </c>
      <c r="BH43" s="1" t="n">
        <f aca="false">$BF43*AO43</f>
        <v>4604.05998083376</v>
      </c>
      <c r="BI43" s="1" t="n">
        <f aca="false">$BF43*AP43</f>
        <v>4574.12593239606</v>
      </c>
      <c r="BJ43" s="1" t="n">
        <f aca="false">$BF43*AQ43</f>
        <v>4616.0817174594</v>
      </c>
      <c r="BK43" s="1" t="n">
        <f aca="false">$BF43*AR43</f>
        <v>4491.68233580618</v>
      </c>
      <c r="BL43" s="1" t="n">
        <f aca="false">$BF43*AS43</f>
        <v>4592.33987732138</v>
      </c>
      <c r="BM43" s="1" t="n">
        <f aca="false">$BF43*AT43</f>
        <v>4669.13645810905</v>
      </c>
      <c r="BN43" s="1" t="n">
        <f aca="false">$BF43*AU43</f>
        <v>4649.47269533623</v>
      </c>
      <c r="BO43" s="1" t="n">
        <f aca="false">$BF43*AV43</f>
        <v>4696.40365553206</v>
      </c>
    </row>
    <row r="44" customFormat="false" ht="13.8" hidden="false" customHeight="false" outlineLevel="0" collapsed="false">
      <c r="A44" s="0" t="n">
        <f aca="false">A43+1</f>
        <v>36</v>
      </c>
      <c r="B44" s="0" t="n">
        <f aca="false">B43+1/12</f>
        <v>1950.91666666666</v>
      </c>
      <c r="C44" s="1" t="n">
        <v>4340.960085</v>
      </c>
      <c r="D44" s="0" t="n">
        <f aca="false">AVERAGE(C27:C43)</f>
        <v>4639.87240388235</v>
      </c>
      <c r="E44" s="0" t="n">
        <f aca="false">AVERAGE(C19:C43)</f>
        <v>4635.45743192</v>
      </c>
      <c r="F44" s="0" t="n">
        <f aca="false">AVERAGE(C16:C43)</f>
        <v>4633.59301567857</v>
      </c>
      <c r="G44" s="0" t="n">
        <f aca="false">AVERAGE(C11:C43)</f>
        <v>4640.73740987879</v>
      </c>
      <c r="M44" s="0" t="n">
        <f aca="false">$C44/D44</f>
        <v>0.935577470054512</v>
      </c>
      <c r="N44" s="0" t="n">
        <f aca="false">$C44/E44</f>
        <v>0.936468546794955</v>
      </c>
      <c r="O44" s="0" t="n">
        <f aca="false">$C44/F44</f>
        <v>0.936845353122642</v>
      </c>
      <c r="P44" s="0" t="n">
        <f aca="false">$C44/G44</f>
        <v>0.935403083949407</v>
      </c>
      <c r="W44" s="0" t="n">
        <f aca="false">AVERAGE(N44,N69,N94,N119,N144,N169,N194,N219,N244,N269,N294,N319,N344,N369,N394,N419,N444,N469,N494,N519,N544,N569,N594,N619,N644,N669,N694,N719,N744,N769,N794,N819,N844)</f>
        <v>0.999413448182749</v>
      </c>
      <c r="X44" s="0" t="n">
        <f aca="false">AVERAGE(O44,O72,O100,O128,O156,O184,O212,O240,O268,O296,O324,O352,O380,O408,O436,O464,O492,O520,O548,O576,O604,O632,O660,O688,O716,O744,O772,O800,O828)</f>
        <v>0.995608933555383</v>
      </c>
      <c r="Y44" s="0" t="n">
        <f aca="false">AVERAGE(P44,P77,P110,P143,P176,P209,P242,P275,P308,P341,P374,P407,P440,P473,P506,P539,P572,P605,P638,P671,P704,P737,P770,P803,P836)</f>
        <v>1.00538102413707</v>
      </c>
      <c r="AF44" s="0" t="n">
        <f aca="false">W44/AVERAGE($W$34:$W$58)</f>
        <v>0.998906350864124</v>
      </c>
      <c r="AG44" s="0" t="n">
        <f aca="false">X44/AVERAGE($X$37:$X$64)</f>
        <v>0.994889226088961</v>
      </c>
      <c r="AH44" s="0" t="n">
        <f aca="false">Y44/AVERAGE($Y$42:$Y$74)</f>
        <v>1.00461401674996</v>
      </c>
      <c r="AN44" s="0" t="n">
        <v>0.999921525194705</v>
      </c>
      <c r="AO44" s="0" t="n">
        <v>0.998906350864124</v>
      </c>
      <c r="AP44" s="0" t="n">
        <v>0.994889226088961</v>
      </c>
      <c r="AQ44" s="0" t="n">
        <v>1.00461401674996</v>
      </c>
      <c r="AR44" s="0" t="n">
        <v>0.957056929019134</v>
      </c>
      <c r="AS44" s="0" t="n">
        <v>0.99574552609143</v>
      </c>
      <c r="AT44" s="0" t="n">
        <v>1.01036551966893</v>
      </c>
      <c r="AU44" s="0" t="n">
        <v>1.03038239105451</v>
      </c>
      <c r="AV44" s="0" t="n">
        <v>1.01887760343799</v>
      </c>
      <c r="AW44" s="0" t="n">
        <f aca="false">$C44/AN44</f>
        <v>4341.30076773247</v>
      </c>
      <c r="AX44" s="0" t="n">
        <f aca="false">$C44/AO44</f>
        <v>4345.71277001569</v>
      </c>
      <c r="AY44" s="0" t="n">
        <f aca="false">$C44/AP44</f>
        <v>4363.25971893864</v>
      </c>
      <c r="AZ44" s="0" t="n">
        <f aca="false">$C44/AQ44</f>
        <v>4321.02281336219</v>
      </c>
      <c r="BA44" s="0" t="n">
        <f aca="false">$C44/AR44</f>
        <v>4535.73863098087</v>
      </c>
      <c r="BB44" s="0" t="n">
        <f aca="false">$C44/AS44</f>
        <v>4359.5074958955</v>
      </c>
      <c r="BC44" s="0" t="n">
        <f aca="false">$C44/AT44</f>
        <v>4296.42540297933</v>
      </c>
      <c r="BD44" s="0" t="n">
        <f aca="false">$C44/AU44</f>
        <v>4212.96027832676</v>
      </c>
      <c r="BE44" s="0" t="n">
        <f aca="false">$C44/AV44</f>
        <v>4260.53146163223</v>
      </c>
      <c r="BF44" s="0" t="n">
        <f aca="false">$C$6+$C$5*A44</f>
        <v>4609.71049181416</v>
      </c>
      <c r="BG44" s="1" t="n">
        <f aca="false">$BF44*AN44</f>
        <v>4609.34874568085</v>
      </c>
      <c r="BH44" s="1" t="n">
        <f aca="false">$BF44*AO44</f>
        <v>4604.66908591815</v>
      </c>
      <c r="BI44" s="1" t="n">
        <f aca="false">$BF44*AP44</f>
        <v>4586.15130369515</v>
      </c>
      <c r="BJ44" s="1" t="n">
        <f aca="false">$BF44*AQ44</f>
        <v>4630.97977323586</v>
      </c>
      <c r="BK44" s="1" t="n">
        <f aca="false">$BF44*AR44</f>
        <v>4411.75536696294</v>
      </c>
      <c r="BL44" s="1" t="n">
        <f aca="false">$BF44*AS44</f>
        <v>4590.09859880068</v>
      </c>
      <c r="BM44" s="1" t="n">
        <f aca="false">$BF44*AT44</f>
        <v>4657.49253658513</v>
      </c>
      <c r="BN44" s="1" t="n">
        <f aca="false">$BF44*AU44</f>
        <v>4749.76451862454</v>
      </c>
      <c r="BO44" s="1" t="n">
        <f aca="false">$BF44*AV44</f>
        <v>4696.73077844257</v>
      </c>
    </row>
    <row r="45" customFormat="false" ht="13.8" hidden="false" customHeight="false" outlineLevel="0" collapsed="false">
      <c r="A45" s="0" t="n">
        <f aca="false">A44+1</f>
        <v>37</v>
      </c>
      <c r="B45" s="0" t="n">
        <f aca="false">B44+1/12</f>
        <v>1951</v>
      </c>
      <c r="C45" s="1" t="n">
        <v>4385.141478</v>
      </c>
      <c r="D45" s="0" t="n">
        <f aca="false">AVERAGE(C28:C44)</f>
        <v>4619.593501</v>
      </c>
      <c r="E45" s="0" t="n">
        <f aca="false">AVERAGE(C20:C44)</f>
        <v>4624.99294556</v>
      </c>
      <c r="F45" s="0" t="n">
        <f aca="false">AVERAGE(C17:C44)</f>
        <v>4623.40138021429</v>
      </c>
      <c r="G45" s="0" t="n">
        <f aca="false">AVERAGE(C12:C44)</f>
        <v>4629.51595112121</v>
      </c>
      <c r="H45" s="0" t="n">
        <f aca="false">AVERAGE(C9:C44)</f>
        <v>4610.46140222222</v>
      </c>
      <c r="M45" s="0" t="n">
        <f aca="false">$C45/D45</f>
        <v>0.949248343398775</v>
      </c>
      <c r="N45" s="0" t="n">
        <f aca="false">$C45/E45</f>
        <v>0.948140144129245</v>
      </c>
      <c r="O45" s="0" t="n">
        <f aca="false">$C45/F45</f>
        <v>0.94846653305207</v>
      </c>
      <c r="P45" s="0" t="n">
        <f aca="false">$C45/G45</f>
        <v>0.947213817664452</v>
      </c>
      <c r="Q45" s="0" t="n">
        <f aca="false">$C45/H45</f>
        <v>0.951128552098144</v>
      </c>
      <c r="W45" s="0" t="n">
        <f aca="false">AVERAGE(N45,N70,N95,N120,N145,N170,N195,N220,N245,N270,N295,N320,N345,N370,N395,N420,N445,N470,N495,N520,N545,N570,N595,N620,N645,N670,N695,N720,N745,N770,N795,N820,N845)</f>
        <v>0.999843834043012</v>
      </c>
      <c r="X45" s="0" t="n">
        <f aca="false">AVERAGE(O45,O73,O101,O129,O157,O185,O213,O241,O269,O297,O325,O353,O381,O409,O437,O465,O493,O521,O549,O577,O605,O633,O661,O689,O717,O745,O773,O801,O829)</f>
        <v>1.00149399466177</v>
      </c>
      <c r="Y45" s="0" t="n">
        <f aca="false">AVERAGE(P45,P78,P111,P144,P177,P210,P243,P276,P309,P342,P375,P408,P441,P474,P507,P540,P573,P606,P639,P672,P705,P738,P771,P804,P837)</f>
        <v>0.997094043940071</v>
      </c>
      <c r="Z45" s="0" t="n">
        <f aca="false">AVERAGE(Q45,Q81,Q117,Q153,Q189,Q225,Q261,Q297,Q333,Q369,Q405,Q441,Q477,Q513,Q549,Q585,Q621,Q657,Q693,Q729,Q765,Q801,Q837)</f>
        <v>0.95006279091196</v>
      </c>
      <c r="AF45" s="0" t="n">
        <f aca="false">W45/AVERAGE($W$34:$W$58)</f>
        <v>0.999336518348783</v>
      </c>
      <c r="AG45" s="0" t="n">
        <f aca="false">X45/AVERAGE($X$37:$X$64)</f>
        <v>1.00077003299244</v>
      </c>
      <c r="AH45" s="0" t="n">
        <f aca="false">Y45/AVERAGE($Y$42:$Y$74)</f>
        <v>0.996333358708326</v>
      </c>
      <c r="AI45" s="0" t="n">
        <f aca="false">Z45/AVERAGE($Z$45:$Z$80)</f>
        <v>0.949184165613121</v>
      </c>
      <c r="AN45" s="0" t="n">
        <v>0.999220951164431</v>
      </c>
      <c r="AO45" s="0" t="n">
        <v>0.999336518348783</v>
      </c>
      <c r="AP45" s="0" t="n">
        <v>1.00077003299244</v>
      </c>
      <c r="AQ45" s="0" t="n">
        <v>0.996333358708326</v>
      </c>
      <c r="AR45" s="0" t="n">
        <v>0.949184165613121</v>
      </c>
      <c r="AS45" s="0" t="n">
        <v>1.00608083923693</v>
      </c>
      <c r="AT45" s="0" t="n">
        <v>0.995500774383323</v>
      </c>
      <c r="AU45" s="0" t="n">
        <v>0.996728312189054</v>
      </c>
      <c r="AV45" s="0" t="n">
        <v>1.00816644006236</v>
      </c>
      <c r="AW45" s="0" t="n">
        <f aca="false">$C45/AN45</f>
        <v>4388.56038085453</v>
      </c>
      <c r="AX45" s="0" t="n">
        <f aca="false">$C45/AO45</f>
        <v>4388.05287056419</v>
      </c>
      <c r="AY45" s="0" t="n">
        <f aca="false">$C45/AP45</f>
        <v>4381.76737255793</v>
      </c>
      <c r="AZ45" s="0" t="n">
        <f aca="false">$C45/AQ45</f>
        <v>4401.27939075032</v>
      </c>
      <c r="BA45" s="0" t="n">
        <f aca="false">$C45/AR45</f>
        <v>4619.9058484793</v>
      </c>
      <c r="BB45" s="0" t="n">
        <f aca="false">$C45/AS45</f>
        <v>4358.63730525466</v>
      </c>
      <c r="BC45" s="0" t="n">
        <f aca="false">$C45/AT45</f>
        <v>4404.96038862093</v>
      </c>
      <c r="BD45" s="0" t="n">
        <f aca="false">$C45/AU45</f>
        <v>4399.53538429061</v>
      </c>
      <c r="BE45" s="0" t="n">
        <f aca="false">$C45/AV45</f>
        <v>4349.62056238329</v>
      </c>
      <c r="BF45" s="0" t="n">
        <f aca="false">$C$6+$C$5*A45</f>
        <v>4609.90318176102</v>
      </c>
      <c r="BG45" s="1" t="n">
        <f aca="false">$BF45*AN45</f>
        <v>4606.31184205518</v>
      </c>
      <c r="BH45" s="1" t="n">
        <f aca="false">$BF45*AO45</f>
        <v>4606.84459558604</v>
      </c>
      <c r="BI45" s="1" t="n">
        <f aca="false">$BF45*AP45</f>
        <v>4613.45295930293</v>
      </c>
      <c r="BJ45" s="1" t="n">
        <f aca="false">$BF45*AQ45</f>
        <v>4593.00032040416</v>
      </c>
      <c r="BK45" s="1" t="n">
        <f aca="false">$BF45*AR45</f>
        <v>4375.64710513711</v>
      </c>
      <c r="BL45" s="1" t="n">
        <f aca="false">$BF45*AS45</f>
        <v>4637.93526190712</v>
      </c>
      <c r="BM45" s="1" t="n">
        <f aca="false">$BF45*AT45</f>
        <v>4589.16218727524</v>
      </c>
      <c r="BN45" s="1" t="n">
        <f aca="false">$BF45*AU45</f>
        <v>4594.82101771161</v>
      </c>
      <c r="BO45" s="1" t="n">
        <f aca="false">$BF45*AV45</f>
        <v>4647.54967978815</v>
      </c>
    </row>
    <row r="46" customFormat="false" ht="13.8" hidden="false" customHeight="false" outlineLevel="0" collapsed="false">
      <c r="A46" s="0" t="n">
        <f aca="false">A45+1</f>
        <v>38</v>
      </c>
      <c r="B46" s="0" t="n">
        <f aca="false">B45+1/12</f>
        <v>1951.08333333333</v>
      </c>
      <c r="C46" s="1" t="n">
        <v>4435.302418</v>
      </c>
      <c r="D46" s="0" t="n">
        <f aca="false">AVERAGE(C29:C45)</f>
        <v>4601.53663605882</v>
      </c>
      <c r="E46" s="0" t="n">
        <f aca="false">AVERAGE(C21:C45)</f>
        <v>4621.13393176</v>
      </c>
      <c r="F46" s="0" t="n">
        <f aca="false">AVERAGE(C18:C45)</f>
        <v>4614.91288189286</v>
      </c>
      <c r="G46" s="0" t="n">
        <f aca="false">AVERAGE(C13:C45)</f>
        <v>4626.65244309091</v>
      </c>
      <c r="H46" s="0" t="n">
        <f aca="false">AVERAGE(C10:C45)</f>
        <v>4620.40049097223</v>
      </c>
      <c r="M46" s="0" t="n">
        <f aca="false">$C46/D46</f>
        <v>0.963874194381901</v>
      </c>
      <c r="N46" s="0" t="n">
        <f aca="false">$C46/E46</f>
        <v>0.959786598591566</v>
      </c>
      <c r="O46" s="0" t="n">
        <f aca="false">$C46/F46</f>
        <v>0.961080421561677</v>
      </c>
      <c r="P46" s="0" t="n">
        <f aca="false">$C46/G46</f>
        <v>0.958641798266767</v>
      </c>
      <c r="Q46" s="0" t="n">
        <f aca="false">$C46/H46</f>
        <v>0.959938954786736</v>
      </c>
      <c r="W46" s="0" t="n">
        <f aca="false">AVERAGE(N46,N71,N96,N121,N146,N171,N196,N221,N246,N271,N296,N321,N346,N371,N396,N421,N446,N471,N496,N521,N546,N571,N596,N621,N646,N671,N696,N721,N746,N771,N796,N821,N846)</f>
        <v>1.00405015262681</v>
      </c>
      <c r="X46" s="0" t="n">
        <f aca="false">AVERAGE(O46,O74,O102,O130,O158,O186,O214,O242,O270,O298,O326,O354,O382,O410,O438,O466,O494,O522,O550,O578,O606,O634,O662,O690,O718,O746,O774,O802,O830)</f>
        <v>1.00138905174731</v>
      </c>
      <c r="Y46" s="0" t="n">
        <f aca="false">AVERAGE(P46,P79,P112,P145,P178,P211,P244,P277,P310,P343,P376,P409,P442,P475,P508,P541,P574,P607,P640,P673,P706,P739,P772,P805,P838)</f>
        <v>0.993871095797107</v>
      </c>
      <c r="Z46" s="0" t="n">
        <f aca="false">AVERAGE(Q46,Q82,Q118,Q154,Q190,Q226,Q262,Q298,Q334,Q370,Q406,Q442,Q478,Q514,Q550,Q586,Q622,Q658,Q694,Q730,Q766,Q802,Q838)</f>
        <v>0.954199412988528</v>
      </c>
      <c r="AF46" s="0" t="n">
        <f aca="false">W46/AVERAGE($W$34:$W$58)</f>
        <v>1.00354070266785</v>
      </c>
      <c r="AG46" s="0" t="n">
        <f aca="false">X46/AVERAGE($X$37:$X$64)</f>
        <v>1.00066516593929</v>
      </c>
      <c r="AH46" s="0" t="n">
        <f aca="false">Y46/AVERAGE($Y$42:$Y$74)</f>
        <v>0.993112869359565</v>
      </c>
      <c r="AI46" s="0" t="n">
        <f aca="false">Z46/AVERAGE($Z$45:$Z$80)</f>
        <v>0.953316962110113</v>
      </c>
      <c r="AN46" s="0" t="n">
        <v>0.999899088641189</v>
      </c>
      <c r="AO46" s="0" t="n">
        <v>1.00354070266785</v>
      </c>
      <c r="AP46" s="0" t="n">
        <v>1.00066516593929</v>
      </c>
      <c r="AQ46" s="0" t="n">
        <v>0.993112869359565</v>
      </c>
      <c r="AR46" s="0" t="n">
        <v>0.953316962110113</v>
      </c>
      <c r="AS46" s="0" t="n">
        <v>0.991455170625562</v>
      </c>
      <c r="AT46" s="0" t="n">
        <v>0.995881680811566</v>
      </c>
      <c r="AU46" s="0" t="n">
        <v>1.0008125895566</v>
      </c>
      <c r="AV46" s="0" t="n">
        <v>0.999946294123585</v>
      </c>
      <c r="AW46" s="0" t="n">
        <f aca="false">$C46/AN46</f>
        <v>4435.75003556343</v>
      </c>
      <c r="AX46" s="0" t="n">
        <f aca="false">$C46/AO46</f>
        <v>4419.65373821812</v>
      </c>
      <c r="AY46" s="0" t="n">
        <f aca="false">$C46/AP46</f>
        <v>4432.35416697726</v>
      </c>
      <c r="AZ46" s="0" t="n">
        <f aca="false">$C46/AQ46</f>
        <v>4466.06076191543</v>
      </c>
      <c r="BA46" s="0" t="n">
        <f aca="false">$C46/AR46</f>
        <v>4652.49501926695</v>
      </c>
      <c r="BB46" s="0" t="n">
        <f aca="false">$C46/AS46</f>
        <v>4473.52795104345</v>
      </c>
      <c r="BC46" s="0" t="n">
        <f aca="false">$C46/AT46</f>
        <v>4453.64394531846</v>
      </c>
      <c r="BD46" s="0" t="n">
        <f aca="false">$C46/AU46</f>
        <v>4431.70126383504</v>
      </c>
      <c r="BE46" s="0" t="n">
        <f aca="false">$C46/AV46</f>
        <v>4435.54063259705</v>
      </c>
      <c r="BF46" s="0" t="n">
        <f aca="false">$C$6+$C$5*A46</f>
        <v>4610.09587170788</v>
      </c>
      <c r="BG46" s="1" t="n">
        <f aca="false">$BF46*AN46</f>
        <v>4609.63066066922</v>
      </c>
      <c r="BH46" s="1" t="n">
        <f aca="false">$BF46*AO46</f>
        <v>4626.41885045988</v>
      </c>
      <c r="BI46" s="1" t="n">
        <f aca="false">$BF46*AP46</f>
        <v>4613.1623504586</v>
      </c>
      <c r="BJ46" s="1" t="n">
        <f aca="false">$BF46*AQ46</f>
        <v>4578.3455391745</v>
      </c>
      <c r="BK46" s="1" t="n">
        <f aca="false">$BF46*AR46</f>
        <v>4394.88259145293</v>
      </c>
      <c r="BL46" s="1" t="n">
        <f aca="false">$BF46*AS46</f>
        <v>4570.70338908434</v>
      </c>
      <c r="BM46" s="1" t="n">
        <f aca="false">$BF46*AT46</f>
        <v>4591.11002541891</v>
      </c>
      <c r="BN46" s="1" t="n">
        <f aca="false">$BF46*AU46</f>
        <v>4613.84198746816</v>
      </c>
      <c r="BO46" s="1" t="n">
        <f aca="false">$BF46*AV46</f>
        <v>4609.84828246873</v>
      </c>
    </row>
    <row r="47" customFormat="false" ht="13.8" hidden="false" customHeight="false" outlineLevel="0" collapsed="false">
      <c r="A47" s="0" t="n">
        <f aca="false">A46+1</f>
        <v>39</v>
      </c>
      <c r="B47" s="0" t="n">
        <f aca="false">B46+1/12</f>
        <v>1951.16666666666</v>
      </c>
      <c r="C47" s="1" t="n">
        <v>4513.700465</v>
      </c>
      <c r="D47" s="0" t="n">
        <f aca="false">AVERAGE(C30:C46)</f>
        <v>4581.85844094118</v>
      </c>
      <c r="E47" s="0" t="n">
        <f aca="false">AVERAGE(C22:C46)</f>
        <v>4617.26097048</v>
      </c>
      <c r="F47" s="0" t="n">
        <f aca="false">AVERAGE(C19:C46)</f>
        <v>4608.85142067857</v>
      </c>
      <c r="G47" s="0" t="n">
        <f aca="false">AVERAGE(C14:C46)</f>
        <v>4618.50039739394</v>
      </c>
      <c r="H47" s="0" t="n">
        <f aca="false">AVERAGE(C11:C46)</f>
        <v>4619.60384741667</v>
      </c>
      <c r="M47" s="0" t="n">
        <f aca="false">$C47/D47</f>
        <v>0.985124381990471</v>
      </c>
      <c r="N47" s="0" t="n">
        <f aca="false">$C47/E47</f>
        <v>0.977571008842233</v>
      </c>
      <c r="O47" s="0" t="n">
        <f aca="false">$C47/F47</f>
        <v>0.979354735704506</v>
      </c>
      <c r="P47" s="0" t="n">
        <f aca="false">$C47/G47</f>
        <v>0.977308666585138</v>
      </c>
      <c r="Q47" s="0" t="n">
        <f aca="false">$C47/H47</f>
        <v>0.977075224215191</v>
      </c>
      <c r="W47" s="0" t="n">
        <f aca="false">AVERAGE(N47,N72,N97,N122,N147,N172,N197,N222,N247,N272,N297,N322,N347,N372,N397,N422,N447,N472,N497,N522,N547,N572,N597,N622,N647,N672,N697,N722,N747,N772,N797,N822,N847)</f>
        <v>1.00309834074961</v>
      </c>
      <c r="X47" s="0" t="n">
        <f aca="false">AVERAGE(O47,O75,O103,O131,O159,O187,O215,O243,O271,O299,O327,O355,O383,O411,O439,O467,O495,O523,O551,O579,O607,O635,O663,O691,O719,O747,O775,O803,O831)</f>
        <v>0.996596718069814</v>
      </c>
      <c r="Y47" s="0" t="n">
        <f aca="false">AVERAGE(P47,P80,P113,P146,P179,P212,P245,P278,P311,P344,P377,P410,P443,P476,P509,P542,P575,P608,P641,P674,P707,P740,P773,P806,P839)</f>
        <v>1.00902738282414</v>
      </c>
      <c r="Z47" s="0" t="n">
        <f aca="false">AVERAGE(Q47,Q83,Q119,Q155,Q191,Q227,Q263,Q299,Q335,Q371,Q407,Q443,Q479,Q515,Q551,Q587,Q623,Q659,Q695,Q731,Q767,Q803,Q839)</f>
        <v>0.974578854845101</v>
      </c>
      <c r="AF47" s="0" t="n">
        <f aca="false">W47/AVERAGE($W$34:$W$58)</f>
        <v>1.00258937373517</v>
      </c>
      <c r="AG47" s="0" t="n">
        <f aca="false">X47/AVERAGE($X$37:$X$64)</f>
        <v>0.995876296552055</v>
      </c>
      <c r="AH47" s="0" t="n">
        <f aca="false">Y47/AVERAGE($Y$42:$Y$74)</f>
        <v>1.008257593622</v>
      </c>
      <c r="AI47" s="0" t="n">
        <f aca="false">Z47/AVERAGE($Z$45:$Z$80)</f>
        <v>0.973677556903774</v>
      </c>
      <c r="AN47" s="0" t="n">
        <v>1.00450068839736</v>
      </c>
      <c r="AO47" s="0" t="n">
        <v>1.00258937373517</v>
      </c>
      <c r="AP47" s="0" t="n">
        <v>0.995876296552055</v>
      </c>
      <c r="AQ47" s="0" t="n">
        <v>1.008257593622</v>
      </c>
      <c r="AR47" s="0" t="n">
        <v>0.973677556903774</v>
      </c>
      <c r="AS47" s="0" t="n">
        <v>0.996843982960928</v>
      </c>
      <c r="AT47" s="0" t="n">
        <v>1.00035008546397</v>
      </c>
      <c r="AU47" s="0" t="n">
        <v>0.998827786018749</v>
      </c>
      <c r="AV47" s="0" t="n">
        <v>1.00347603408035</v>
      </c>
      <c r="AW47" s="0" t="n">
        <f aca="false">$C47/AN47</f>
        <v>4493.47672643353</v>
      </c>
      <c r="AX47" s="0" t="n">
        <f aca="false">$C47/AO47</f>
        <v>4502.04299311901</v>
      </c>
      <c r="AY47" s="0" t="n">
        <f aca="false">$C47/AP47</f>
        <v>4532.39070015767</v>
      </c>
      <c r="AZ47" s="0" t="n">
        <f aca="false">$C47/AQ47</f>
        <v>4476.73341966637</v>
      </c>
      <c r="BA47" s="0" t="n">
        <f aca="false">$C47/AR47</f>
        <v>4635.72404744878</v>
      </c>
      <c r="BB47" s="0" t="n">
        <f aca="false">$C47/AS47</f>
        <v>4527.99088137438</v>
      </c>
      <c r="BC47" s="0" t="n">
        <f aca="false">$C47/AT47</f>
        <v>4512.12083708326</v>
      </c>
      <c r="BD47" s="0" t="n">
        <f aca="false">$C47/AU47</f>
        <v>4518.99769728199</v>
      </c>
      <c r="BE47" s="0" t="n">
        <f aca="false">$C47/AV47</f>
        <v>4498.06503763356</v>
      </c>
      <c r="BF47" s="0" t="n">
        <f aca="false">$C$6+$C$5*A47</f>
        <v>4610.28856165474</v>
      </c>
      <c r="BG47" s="1" t="n">
        <f aca="false">$BF47*AN47</f>
        <v>4631.03803389266</v>
      </c>
      <c r="BH47" s="1" t="n">
        <f aca="false">$BF47*AO47</f>
        <v>4622.22632176784</v>
      </c>
      <c r="BI47" s="1" t="n">
        <f aca="false">$BF47*AP47</f>
        <v>4591.27709881702</v>
      </c>
      <c r="BJ47" s="1" t="n">
        <f aca="false">$BF47*AQ47</f>
        <v>4648.35845107704</v>
      </c>
      <c r="BK47" s="1" t="n">
        <f aca="false">$BF47*AR47</f>
        <v>4488.9345033334</v>
      </c>
      <c r="BL47" s="1" t="n">
        <f aca="false">$BF47*AS47</f>
        <v>4595.73841239912</v>
      </c>
      <c r="BM47" s="1" t="n">
        <f aca="false">$BF47*AT47</f>
        <v>4611.90255666488</v>
      </c>
      <c r="BN47" s="1" t="n">
        <f aca="false">$BF47*AU47</f>
        <v>4604.88431694517</v>
      </c>
      <c r="BO47" s="1" t="n">
        <f aca="false">$BF47*AV47</f>
        <v>4626.3140818153</v>
      </c>
    </row>
    <row r="48" customFormat="false" ht="13.8" hidden="false" customHeight="false" outlineLevel="0" collapsed="false">
      <c r="A48" s="0" t="n">
        <f aca="false">A47+1</f>
        <v>40</v>
      </c>
      <c r="B48" s="0" t="n">
        <f aca="false">B47+1/12</f>
        <v>1951.25</v>
      </c>
      <c r="C48" s="1" t="n">
        <v>4822.477383</v>
      </c>
      <c r="D48" s="0" t="n">
        <f aca="false">AVERAGE(C31:C47)</f>
        <v>4565.56598352941</v>
      </c>
      <c r="E48" s="0" t="n">
        <f aca="false">AVERAGE(C23:C47)</f>
        <v>4617.70991784</v>
      </c>
      <c r="F48" s="0" t="n">
        <f aca="false">AVERAGE(C20:C47)</f>
        <v>4605.67742857143</v>
      </c>
      <c r="G48" s="0" t="n">
        <f aca="false">AVERAGE(C15:C47)</f>
        <v>4611.43918518182</v>
      </c>
      <c r="H48" s="0" t="n">
        <f aca="false">AVERAGE(C12:C47)</f>
        <v>4614.11585411111</v>
      </c>
      <c r="M48" s="0" t="n">
        <f aca="false">$C48/D48</f>
        <v>1.05627153356176</v>
      </c>
      <c r="N48" s="0" t="n">
        <f aca="false">$C48/E48</f>
        <v>1.04434394295079</v>
      </c>
      <c r="O48" s="0" t="n">
        <f aca="false">$C48/F48</f>
        <v>1.04707232709865</v>
      </c>
      <c r="P48" s="0" t="n">
        <f aca="false">$C48/G48</f>
        <v>1.04576406395997</v>
      </c>
      <c r="Q48" s="0" t="n">
        <f aca="false">$C48/H48</f>
        <v>1.04515741162053</v>
      </c>
      <c r="W48" s="0" t="n">
        <f aca="false">AVERAGE(N48,N73,N98,N123,N148,N173,N198,N223,N248,N273,N298,N323,N348,N373,N398,N423,N448,N473,N498,N523,N548,N573,N598,N623,N648,N673,N698,N723,N748,N773,N798,N823,N848)</f>
        <v>1.01045838424776</v>
      </c>
      <c r="X48" s="0" t="n">
        <f aca="false">AVERAGE(O48,O76,O104,O132,O160,O188,O216,O244,O272,O300,O328,O356,O384,O412,O440,O468,O496,O524,O552,O580,O608,O636,O664,O692,O720,O748,O776,O804,O832)</f>
        <v>1.00760276780028</v>
      </c>
      <c r="Y48" s="0" t="n">
        <f aca="false">AVERAGE(P48,P81,P114,P147,P180,P213,P246,P279,P312,P345,P378,P411,P444,P477,P510,P543,P576,P609,P642,P675,P708,P741,P774,P807,P840)</f>
        <v>0.996700395680566</v>
      </c>
      <c r="Z48" s="0" t="n">
        <f aca="false">AVERAGE(Q48,Q84,Q120,Q156,Q192,Q228,Q264,Q300,Q336,Q372,Q408,Q444,Q480,Q516,Q552,Q588,Q624,Q660,Q696,Q732,Q768,Q804,Q840)</f>
        <v>1.01099143170518</v>
      </c>
      <c r="AF48" s="0" t="n">
        <f aca="false">W48/AVERAGE($W$34:$W$58)</f>
        <v>1.00994568278455</v>
      </c>
      <c r="AG48" s="0" t="n">
        <f aca="false">X48/AVERAGE($X$37:$X$64)</f>
        <v>1.00687439021071</v>
      </c>
      <c r="AH48" s="0" t="n">
        <f aca="false">Y48/AVERAGE($Y$42:$Y$74)</f>
        <v>0.995940010763942</v>
      </c>
      <c r="AI48" s="0" t="n">
        <f aca="false">Z48/AVERAGE($Z$45:$Z$80)</f>
        <v>1.01005645913568</v>
      </c>
      <c r="AN48" s="0" t="n">
        <v>0.998810546987473</v>
      </c>
      <c r="AO48" s="0" t="n">
        <v>1.00994568278455</v>
      </c>
      <c r="AP48" s="0" t="n">
        <v>1.00687439021071</v>
      </c>
      <c r="AQ48" s="0" t="n">
        <v>0.995940010763942</v>
      </c>
      <c r="AR48" s="0" t="n">
        <v>1.01005645913568</v>
      </c>
      <c r="AS48" s="0" t="n">
        <v>0.996291466539158</v>
      </c>
      <c r="AT48" s="0" t="n">
        <v>1.00098809584201</v>
      </c>
      <c r="AU48" s="0" t="n">
        <v>0.990625034698894</v>
      </c>
      <c r="AV48" s="0" t="n">
        <v>0.998346042314229</v>
      </c>
      <c r="AW48" s="0" t="n">
        <f aca="false">$C48/AN48</f>
        <v>4828.22032420978</v>
      </c>
      <c r="AX48" s="0" t="n">
        <f aca="false">$C48/AO48</f>
        <v>4774.98687820895</v>
      </c>
      <c r="AY48" s="0" t="n">
        <f aca="false">$C48/AP48</f>
        <v>4789.55213270525</v>
      </c>
      <c r="AZ48" s="0" t="n">
        <f aca="false">$C48/AQ48</f>
        <v>4842.13640468254</v>
      </c>
      <c r="BA48" s="0" t="n">
        <f aca="false">$C48/AR48</f>
        <v>4774.46318904457</v>
      </c>
      <c r="BB48" s="0" t="n">
        <f aca="false">$C48/AS48</f>
        <v>4840.42827321603</v>
      </c>
      <c r="BC48" s="0" t="n">
        <f aca="false">$C48/AT48</f>
        <v>4817.71701684767</v>
      </c>
      <c r="BD48" s="0" t="n">
        <f aca="false">$C48/AU48</f>
        <v>4868.11579970399</v>
      </c>
      <c r="BE48" s="0" t="n">
        <f aca="false">$C48/AV48</f>
        <v>4830.46677064116</v>
      </c>
      <c r="BF48" s="0" t="n">
        <f aca="false">$C$6+$C$5*A48</f>
        <v>4610.4812516016</v>
      </c>
      <c r="BG48" s="1" t="n">
        <f aca="false">$BF48*AN48</f>
        <v>4604.99730078768</v>
      </c>
      <c r="BH48" s="1" t="n">
        <f aca="false">$BF48*AO48</f>
        <v>4656.33563561415</v>
      </c>
      <c r="BI48" s="1" t="n">
        <f aca="false">$BF48*AP48</f>
        <v>4642.17549878427</v>
      </c>
      <c r="BJ48" s="1" t="n">
        <f aca="false">$BF48*AQ48</f>
        <v>4591.76274734705</v>
      </c>
      <c r="BK48" s="1" t="n">
        <f aca="false">$BF48*AR48</f>
        <v>4656.84636790415</v>
      </c>
      <c r="BL48" s="1" t="n">
        <f aca="false">$BF48*AS48</f>
        <v>4593.38312760945</v>
      </c>
      <c r="BM48" s="1" t="n">
        <f aca="false">$BF48*AT48</f>
        <v>4615.03684895597</v>
      </c>
      <c r="BN48" s="1" t="n">
        <f aca="false">$BF48*AU48</f>
        <v>4567.25814984644</v>
      </c>
      <c r="BO48" s="1" t="n">
        <f aca="false">$BF48*AV48</f>
        <v>4602.85571070041</v>
      </c>
    </row>
    <row r="49" customFormat="false" ht="13.8" hidden="false" customHeight="false" outlineLevel="0" collapsed="false">
      <c r="A49" s="0" t="n">
        <f aca="false">A48+1</f>
        <v>41</v>
      </c>
      <c r="B49" s="0" t="n">
        <f aca="false">B48+1/12</f>
        <v>1951.33333333333</v>
      </c>
      <c r="C49" s="1" t="n">
        <v>4761.811543</v>
      </c>
      <c r="D49" s="0" t="n">
        <f aca="false">AVERAGE(C32:C48)</f>
        <v>4577.90635541177</v>
      </c>
      <c r="E49" s="0" t="n">
        <f aca="false">AVERAGE(C24:C48)</f>
        <v>4626.05743476</v>
      </c>
      <c r="F49" s="0" t="n">
        <f aca="false">AVERAGE(C21:C48)</f>
        <v>4617.85102</v>
      </c>
      <c r="G49" s="0" t="n">
        <f aca="false">AVERAGE(C16:C48)</f>
        <v>4613.27837175758</v>
      </c>
      <c r="H49" s="0" t="n">
        <f aca="false">AVERAGE(C13:C48)</f>
        <v>4623.63919133333</v>
      </c>
      <c r="M49" s="0" t="n">
        <f aca="false">$C49/D49</f>
        <v>1.04017233497379</v>
      </c>
      <c r="N49" s="0" t="n">
        <f aca="false">$C49/E49</f>
        <v>1.02934553021758</v>
      </c>
      <c r="O49" s="0" t="n">
        <f aca="false">$C49/F49</f>
        <v>1.03117478722819</v>
      </c>
      <c r="P49" s="0" t="n">
        <f aca="false">$C49/G49</f>
        <v>1.03219688023852</v>
      </c>
      <c r="Q49" s="0" t="n">
        <f aca="false">$C49/H49</f>
        <v>1.02988389576887</v>
      </c>
      <c r="W49" s="0" t="n">
        <f aca="false">AVERAGE(N49,N74,N99,N124,N149,N174,N199,N224,N249,N274,N299,N324,N349,N374,N399,N424,N449,N474,N499,N524,N549,N574,N599,N624,N649,N674,N699,N724,N749,N774,N799,N824,N849)</f>
        <v>1.00257311286956</v>
      </c>
      <c r="X49" s="0" t="n">
        <f aca="false">AVERAGE(O49,O77,O105,O133,O161,O189,O217,O245,O273,O301,O329,O357,O385,O413,O441,O469,O497,O525,O553,O581,O609,O637,O665,O693,O721,O749,O777,O805,O833)</f>
        <v>1.00122768797718</v>
      </c>
      <c r="Y49" s="0" t="n">
        <f aca="false">AVERAGE(P49,P82,P115,P148,P181,P214,P247,P280,P313,P346,P379,P412,P445,P478,P511,P544,P577,P610,P643,P676,P709,P742,P775,P808,P841)</f>
        <v>0.995839993864242</v>
      </c>
      <c r="Z49" s="0" t="n">
        <f aca="false">AVERAGE(Q49,Q85,Q121,Q157,Q193,Q229,Q265,Q301,Q337,Q373,Q409,Q445,Q481,Q517,Q553,Q589,Q625,Q661,Q697,Q733,Q769,Q805,Q841)</f>
        <v>1.02311184675066</v>
      </c>
      <c r="AF49" s="0" t="n">
        <f aca="false">W49/AVERAGE($W$34:$W$58)</f>
        <v>1.00206441235308</v>
      </c>
      <c r="AG49" s="0" t="n">
        <f aca="false">X49/AVERAGE($X$37:$X$64)</f>
        <v>1.00050391881608</v>
      </c>
      <c r="AH49" s="0" t="n">
        <f aca="false">Y49/AVERAGE($Y$42:$Y$74)</f>
        <v>0.99508026535005</v>
      </c>
      <c r="AI49" s="0" t="n">
        <f aca="false">Z49/AVERAGE($Z$45:$Z$80)</f>
        <v>1.02216566512909</v>
      </c>
      <c r="AN49" s="0" t="n">
        <v>1.00268093296222</v>
      </c>
      <c r="AO49" s="0" t="n">
        <v>1.00206441235308</v>
      </c>
      <c r="AP49" s="0" t="n">
        <v>1.00050391881608</v>
      </c>
      <c r="AQ49" s="0" t="n">
        <v>0.99508026535005</v>
      </c>
      <c r="AR49" s="0" t="n">
        <v>1.02216566512909</v>
      </c>
      <c r="AS49" s="0" t="n">
        <v>0.992902225987388</v>
      </c>
      <c r="AT49" s="0" t="n">
        <v>0.995622215400615</v>
      </c>
      <c r="AU49" s="0" t="n">
        <v>0.999175277265739</v>
      </c>
      <c r="AV49" s="0" t="n">
        <v>0.986446198360089</v>
      </c>
      <c r="AW49" s="0" t="n">
        <f aca="false">$C49/AN49</f>
        <v>4749.07957901641</v>
      </c>
      <c r="AX49" s="0" t="n">
        <f aca="false">$C49/AO49</f>
        <v>4752.00145249961</v>
      </c>
      <c r="AY49" s="0" t="n">
        <f aca="false">$C49/AP49</f>
        <v>4759.41318514251</v>
      </c>
      <c r="AZ49" s="0" t="n">
        <f aca="false">$C49/AQ49</f>
        <v>4785.35421594849</v>
      </c>
      <c r="BA49" s="0" t="n">
        <f aca="false">$C49/AR49</f>
        <v>4658.55164720156</v>
      </c>
      <c r="BB49" s="0" t="n">
        <f aca="false">$C49/AS49</f>
        <v>4795.85141252416</v>
      </c>
      <c r="BC49" s="0" t="n">
        <f aca="false">$C49/AT49</f>
        <v>4782.7493896206</v>
      </c>
      <c r="BD49" s="0" t="n">
        <f aca="false">$C49/AU49</f>
        <v>4765.74195873899</v>
      </c>
      <c r="BE49" s="0" t="n">
        <f aca="false">$C49/AV49</f>
        <v>4827.23898263914</v>
      </c>
      <c r="BF49" s="0" t="n">
        <f aca="false">$C$6+$C$5*A49</f>
        <v>4610.67394154846</v>
      </c>
      <c r="BG49" s="1" t="n">
        <f aca="false">$BF49*AN49</f>
        <v>4623.03484929641</v>
      </c>
      <c r="BH49" s="1" t="n">
        <f aca="false">$BF49*AO49</f>
        <v>4620.19227378942</v>
      </c>
      <c r="BI49" s="1" t="n">
        <f aca="false">$BF49*AP49</f>
        <v>4612.99734690242</v>
      </c>
      <c r="BJ49" s="1" t="n">
        <f aca="false">$BF49*AQ49</f>
        <v>4587.9906491986</v>
      </c>
      <c r="BK49" s="1" t="n">
        <f aca="false">$BF49*AR49</f>
        <v>4712.87259615625</v>
      </c>
      <c r="BL49" s="1" t="n">
        <f aca="false">$BF49*AS49</f>
        <v>4577.94841986551</v>
      </c>
      <c r="BM49" s="1" t="n">
        <f aca="false">$BF49*AT49</f>
        <v>4590.48940417436</v>
      </c>
      <c r="BN49" s="1" t="n">
        <f aca="false">$BF49*AU49</f>
        <v>4606.8714139286</v>
      </c>
      <c r="BO49" s="1" t="n">
        <f aca="false">$BF49*AV49</f>
        <v>4548.18178151841</v>
      </c>
    </row>
    <row r="50" customFormat="false" ht="13.8" hidden="false" customHeight="false" outlineLevel="0" collapsed="false">
      <c r="A50" s="0" t="n">
        <f aca="false">A49+1</f>
        <v>42</v>
      </c>
      <c r="B50" s="0" t="n">
        <f aca="false">B49+1/12</f>
        <v>1951.41666666666</v>
      </c>
      <c r="C50" s="1" t="n">
        <v>4973.858807</v>
      </c>
      <c r="D50" s="0" t="n">
        <f aca="false">AVERAGE(C33:C49)</f>
        <v>4591.42522529412</v>
      </c>
      <c r="E50" s="0" t="n">
        <f aca="false">AVERAGE(C25:C49)</f>
        <v>4626.54677632</v>
      </c>
      <c r="F50" s="0" t="n">
        <f aca="false">AVERAGE(C22:C49)</f>
        <v>4626.05405903572</v>
      </c>
      <c r="G50" s="0" t="n">
        <f aca="false">AVERAGE(C17:C49)</f>
        <v>4617.3839979697</v>
      </c>
      <c r="H50" s="0" t="n">
        <f aca="false">AVERAGE(C14:C49)</f>
        <v>4625.23618069444</v>
      </c>
      <c r="I50" s="0" t="n">
        <f aca="false">AVERAGE(C9:C49)</f>
        <v>4607.19618943902</v>
      </c>
      <c r="M50" s="0" t="n">
        <f aca="false">$C50/D50</f>
        <v>1.08329300009049</v>
      </c>
      <c r="N50" s="0" t="n">
        <f aca="false">$C50/E50</f>
        <v>1.07506938705508</v>
      </c>
      <c r="O50" s="0" t="n">
        <f aca="false">$C50/F50</f>
        <v>1.07518389182784</v>
      </c>
      <c r="P50" s="0" t="n">
        <f aca="false">$C50/G50</f>
        <v>1.07720276441965</v>
      </c>
      <c r="Q50" s="0" t="n">
        <f aca="false">$C50/H50</f>
        <v>1.0753740160904</v>
      </c>
      <c r="R50" s="0" t="n">
        <f aca="false">$C50/I50</f>
        <v>1.07958476315844</v>
      </c>
      <c r="W50" s="0" t="n">
        <f aca="false">AVERAGE(N50,N75,N100,N125,N150,N175,N200,N225,N250,N275,N300,N325,N350,N375,N400,N425,N450,N475,N500,N525,N550,N575,N600,N625,N650,N675,N700,N725,N750,N775,N800,N825,N850)</f>
        <v>1.00687819729057</v>
      </c>
      <c r="X50" s="0" t="n">
        <f aca="false">AVERAGE(O50,O78,O106,O134,O162,O190,O218,O246,O274,O302,O330,O358,O386,O414,O442,O470,O498,O526,O554,O582,O610,O638,O666,O694,O722,O750,O778,O806,O834)</f>
        <v>1.00224569253954</v>
      </c>
      <c r="Y50" s="0" t="n">
        <f aca="false">AVERAGE(P50,P83,P116,P149,P182,P215,P248,P281,P314,P347,P380,P413,P446,P479,P512,P545,P578,P611,P644,P677,P710,P743,P776,P809,P842)</f>
        <v>1.00736945807722</v>
      </c>
      <c r="Z50" s="0" t="n">
        <f aca="false">AVERAGE(Q50,Q86,Q122,Q158,Q194,Q230,Q266,Q302,Q338,Q374,Q410,Q446,Q482,Q518,Q554,Q590,Q626,Q662,Q698,Q734,Q770,Q806,Q842)</f>
        <v>1.04565632841329</v>
      </c>
      <c r="AA50" s="0" t="n">
        <f aca="false">AVERAGE(R50,R91,R132,R173,R214,R255,R296,R337,R378,R419,R460,R501,R542,R583,R624,R665,R705,R747,R788,R829)</f>
        <v>1.00818240435914</v>
      </c>
      <c r="AF50" s="0" t="n">
        <f aca="false">W50/AVERAGE($W$34:$W$58)</f>
        <v>1.00636731239608</v>
      </c>
      <c r="AG50" s="0" t="n">
        <f aca="false">X50/AVERAGE($X$37:$X$64)</f>
        <v>1.00152118748158</v>
      </c>
      <c r="AH50" s="0" t="n">
        <f aca="false">Y50/AVERAGE($Y$42:$Y$74)</f>
        <v>1.00660093370951</v>
      </c>
      <c r="AI50" s="0" t="n">
        <f aca="false">Z50/AVERAGE($Z$45:$Z$80)</f>
        <v>1.04468929748353</v>
      </c>
      <c r="AJ50" s="0" t="n">
        <f aca="false">AA50/AVERAGE($AA$50:$AA$90)</f>
        <v>1.00709650462578</v>
      </c>
      <c r="AN50" s="0" t="n">
        <v>1.00368537260204</v>
      </c>
      <c r="AO50" s="0" t="n">
        <v>1.00636731239608</v>
      </c>
      <c r="AP50" s="0" t="n">
        <v>1.00152118748158</v>
      </c>
      <c r="AQ50" s="0" t="n">
        <v>1.00660093370951</v>
      </c>
      <c r="AR50" s="0" t="n">
        <v>1.04468929748353</v>
      </c>
      <c r="AS50" s="0" t="n">
        <v>1.00709650462578</v>
      </c>
      <c r="AT50" s="0" t="n">
        <v>0.996633875146937</v>
      </c>
      <c r="AU50" s="0" t="n">
        <v>1.00280748532454</v>
      </c>
      <c r="AV50" s="0" t="n">
        <v>1.0061993172777</v>
      </c>
      <c r="AW50" s="0" t="n">
        <f aca="false">$C50/AN50</f>
        <v>4955.59559078294</v>
      </c>
      <c r="AX50" s="0" t="n">
        <f aca="false">$C50/AO50</f>
        <v>4942.3890717969</v>
      </c>
      <c r="AY50" s="0" t="n">
        <f aca="false">$C50/AP50</f>
        <v>4966.30412733178</v>
      </c>
      <c r="AZ50" s="0" t="n">
        <f aca="false">$C50/AQ50</f>
        <v>4941.24199614083</v>
      </c>
      <c r="BA50" s="0" t="n">
        <f aca="false">$C50/AR50</f>
        <v>4761.08908072586</v>
      </c>
      <c r="BB50" s="0" t="n">
        <f aca="false">$C50/AS50</f>
        <v>4938.81051533209</v>
      </c>
      <c r="BC50" s="0" t="n">
        <f aca="false">$C50/AT50</f>
        <v>4990.65798487603</v>
      </c>
      <c r="BD50" s="0" t="n">
        <f aca="false">$C50/AU50</f>
        <v>4959.93386546203</v>
      </c>
      <c r="BE50" s="0" t="n">
        <f aca="false">$C50/AV50</f>
        <v>4943.21425347108</v>
      </c>
      <c r="BF50" s="0" t="n">
        <f aca="false">$C$6+$C$5*A50</f>
        <v>4610.86663149532</v>
      </c>
      <c r="BG50" s="1" t="n">
        <f aca="false">$BF50*AN50</f>
        <v>4627.85939305069</v>
      </c>
      <c r="BH50" s="1" t="n">
        <f aca="false">$BF50*AO50</f>
        <v>4640.22545975471</v>
      </c>
      <c r="BI50" s="1" t="n">
        <f aca="false">$BF50*AP50</f>
        <v>4617.88062409439</v>
      </c>
      <c r="BJ50" s="1" t="n">
        <f aca="false">$BF50*AQ50</f>
        <v>4641.30265647321</v>
      </c>
      <c r="BK50" s="1" t="n">
        <f aca="false">$BF50*AR50</f>
        <v>4816.9230220471</v>
      </c>
      <c r="BL50" s="1" t="n">
        <f aca="false">$BF50*AS50</f>
        <v>4643.58766787458</v>
      </c>
      <c r="BM50" s="1" t="n">
        <f aca="false">$BF50*AT50</f>
        <v>4595.34587873289</v>
      </c>
      <c r="BN50" s="1" t="n">
        <f aca="false">$BF50*AU50</f>
        <v>4623.81157189665</v>
      </c>
      <c r="BO50" s="1" t="n">
        <f aca="false">$BF50*AV50</f>
        <v>4639.45085666912</v>
      </c>
    </row>
    <row r="51" customFormat="false" ht="13.8" hidden="false" customHeight="false" outlineLevel="0" collapsed="false">
      <c r="A51" s="0" t="n">
        <f aca="false">A50+1</f>
        <v>43</v>
      </c>
      <c r="B51" s="0" t="n">
        <f aca="false">B50+1/12</f>
        <v>1951.5</v>
      </c>
      <c r="C51" s="1" t="n">
        <v>4835.35278</v>
      </c>
      <c r="D51" s="0" t="n">
        <f aca="false">AVERAGE(C34:C50)</f>
        <v>4627.77827664706</v>
      </c>
      <c r="E51" s="0" t="n">
        <f aca="false">AVERAGE(C26:C50)</f>
        <v>4635.45097568</v>
      </c>
      <c r="F51" s="0" t="n">
        <f aca="false">AVERAGE(C23:C50)</f>
        <v>4642.88913139286</v>
      </c>
      <c r="G51" s="0" t="n">
        <f aca="false">AVERAGE(C18:C50)</f>
        <v>4628.02155481818</v>
      </c>
      <c r="H51" s="0" t="n">
        <f aca="false">AVERAGE(C15:C50)</f>
        <v>4631.545579</v>
      </c>
      <c r="I51" s="0" t="n">
        <f aca="false">AVERAGE(C10:C50)</f>
        <v>4630.28215343903</v>
      </c>
      <c r="M51" s="0" t="n">
        <f aca="false">$C51/D51</f>
        <v>1.04485402950276</v>
      </c>
      <c r="N51" s="0" t="n">
        <f aca="false">$C51/E51</f>
        <v>1.04312456444234</v>
      </c>
      <c r="O51" s="0" t="n">
        <f aca="false">$C51/F51</f>
        <v>1.04145342332338</v>
      </c>
      <c r="P51" s="0" t="n">
        <f aca="false">$C51/G51</f>
        <v>1.04479910534686</v>
      </c>
      <c r="Q51" s="0" t="n">
        <f aca="false">$C51/H51</f>
        <v>1.044004144518</v>
      </c>
      <c r="R51" s="0" t="n">
        <f aca="false">$C51/I51</f>
        <v>1.04428901301591</v>
      </c>
      <c r="W51" s="0" t="n">
        <f aca="false">AVERAGE(N51,N76,N101,N126,N151,N176,N201,N226,N251,N276,N301,N326,N351,N376,N401,N426,N451,N476,N501,N526,N551,N576,N601,N626,N651,N676,N701,N726,N751,N776,N801,N826,N851)</f>
        <v>0.999075163868638</v>
      </c>
      <c r="X51" s="0" t="n">
        <f aca="false">AVERAGE(O51,O79,O107,O135,O163,O191,O219,O247,O275,O303,O331,O359,O387,O415,O443,O471,O499,O527,O555,O583,O611,O639,O667,O695,O723,O751,O779,O807,O835)</f>
        <v>0.995900782800309</v>
      </c>
      <c r="Y51" s="0" t="n">
        <f aca="false">AVERAGE(P51,P84,P117,P150,P183,P216,P249,P282,P315,P348,P381,P414,P447,P480,P513,P546,P579,P612,P645,P678,P711,P744,P777,P810,P843)</f>
        <v>1.00306665289157</v>
      </c>
      <c r="Z51" s="0" t="n">
        <f aca="false">AVERAGE(Q51,Q87,Q123,Q159,Q195,Q231,Q267,Q303,Q339,Q375,Q411,Q447,Q483,Q519,Q555,Q591,Q627,Q663,Q699,Q735,Q771,Q807,Q843)</f>
        <v>1.02063860587626</v>
      </c>
      <c r="AA51" s="0" t="n">
        <f aca="false">AVERAGE(R51,R92,R133,R174,R215,R256,R297,R338,R379,R420,R461,R502,R543,R584,R625,R666,R706,R748,R789,R830)</f>
        <v>0.99229068348938</v>
      </c>
      <c r="AF51" s="0" t="n">
        <f aca="false">W51/AVERAGE($W$34:$W$58)</f>
        <v>0.998568238193759</v>
      </c>
      <c r="AG51" s="0" t="n">
        <f aca="false">X51/AVERAGE($X$37:$X$64)</f>
        <v>0.995180864361412</v>
      </c>
      <c r="AH51" s="0" t="n">
        <f aca="false">Y51/AVERAGE($Y$42:$Y$74)</f>
        <v>1.00230141114337</v>
      </c>
      <c r="AI51" s="0" t="n">
        <f aca="false">Z51/AVERAGE($Z$45:$Z$80)</f>
        <v>1.01969471152667</v>
      </c>
      <c r="AJ51" s="0" t="n">
        <f aca="false">AA51/AVERAGE($AA$50:$AA$90)</f>
        <v>0.991221900515227</v>
      </c>
      <c r="AN51" s="0" t="n">
        <v>0.999673179222996</v>
      </c>
      <c r="AO51" s="0" t="n">
        <v>0.998568238193759</v>
      </c>
      <c r="AP51" s="0" t="n">
        <v>0.995180864361412</v>
      </c>
      <c r="AQ51" s="0" t="n">
        <v>1.00230141114337</v>
      </c>
      <c r="AR51" s="0" t="n">
        <v>1.01969471152667</v>
      </c>
      <c r="AS51" s="0" t="n">
        <v>0.991221900515227</v>
      </c>
      <c r="AT51" s="0" t="n">
        <v>1.00003932204923</v>
      </c>
      <c r="AU51" s="0" t="n">
        <v>0.990702703458915</v>
      </c>
      <c r="AV51" s="0" t="n">
        <v>0.997670585668357</v>
      </c>
      <c r="AW51" s="0" t="n">
        <f aca="false">$C51/AN51</f>
        <v>4836.93359039433</v>
      </c>
      <c r="AX51" s="0" t="n">
        <f aca="false">$C51/AO51</f>
        <v>4842.28577983447</v>
      </c>
      <c r="AY51" s="0" t="n">
        <f aca="false">$C51/AP51</f>
        <v>4858.76784126346</v>
      </c>
      <c r="AZ51" s="0" t="n">
        <f aca="false">$C51/AQ51</f>
        <v>4824.25019683859</v>
      </c>
      <c r="BA51" s="0" t="n">
        <f aca="false">$C51/AR51</f>
        <v>4741.96122166858</v>
      </c>
      <c r="BB51" s="0" t="n">
        <f aca="false">$C51/AS51</f>
        <v>4878.1738755839</v>
      </c>
      <c r="BC51" s="0" t="n">
        <f aca="false">$C51/AT51</f>
        <v>4835.16265149618</v>
      </c>
      <c r="BD51" s="0" t="n">
        <f aca="false">$C51/AU51</f>
        <v>4880.73037765817</v>
      </c>
      <c r="BE51" s="0" t="n">
        <f aca="false">$C51/AV51</f>
        <v>4846.64261877653</v>
      </c>
      <c r="BF51" s="0" t="n">
        <f aca="false">$C$6+$C$5*A51</f>
        <v>4611.05932144218</v>
      </c>
      <c r="BG51" s="1" t="n">
        <f aca="false">$BF51*AN51</f>
        <v>4609.55233145194</v>
      </c>
      <c r="BH51" s="1" t="n">
        <f aca="false">$BF51*AO51</f>
        <v>4604.45738281943</v>
      </c>
      <c r="BI51" s="1" t="n">
        <f aca="false">$BF51*AP51</f>
        <v>4588.83800113458</v>
      </c>
      <c r="BJ51" s="1" t="n">
        <f aca="false">$BF51*AQ51</f>
        <v>4621.67126474729</v>
      </c>
      <c r="BK51" s="1" t="n">
        <f aca="false">$BF51*AR51</f>
        <v>4701.87280461035</v>
      </c>
      <c r="BL51" s="1" t="n">
        <f aca="false">$BF51*AS51</f>
        <v>4570.58298398837</v>
      </c>
      <c r="BM51" s="1" t="n">
        <f aca="false">$BF51*AT51</f>
        <v>4611.24063774382</v>
      </c>
      <c r="BN51" s="1" t="n">
        <f aca="false">$BF51*AU51</f>
        <v>4568.1889355622</v>
      </c>
      <c r="BO51" s="1" t="n">
        <f aca="false">$BF51*AV51</f>
        <v>4600.31825377476</v>
      </c>
    </row>
    <row r="52" customFormat="false" ht="13.8" hidden="false" customHeight="false" outlineLevel="0" collapsed="false">
      <c r="A52" s="0" t="n">
        <f aca="false">A51+1</f>
        <v>44</v>
      </c>
      <c r="B52" s="0" t="n">
        <f aca="false">B51+1/12</f>
        <v>1951.58333333333</v>
      </c>
      <c r="C52" s="1" t="n">
        <v>4943.204348</v>
      </c>
      <c r="D52" s="0" t="n">
        <f aca="false">AVERAGE(C35:C51)</f>
        <v>4656.78830505882</v>
      </c>
      <c r="E52" s="0" t="n">
        <f aca="false">AVERAGE(C27:C51)</f>
        <v>4637.857433</v>
      </c>
      <c r="F52" s="0" t="n">
        <f aca="false">AVERAGE(C24:C51)</f>
        <v>4650.80210710714</v>
      </c>
      <c r="G52" s="0" t="n">
        <f aca="false">AVERAGE(C19:C51)</f>
        <v>4635.00123506061</v>
      </c>
      <c r="H52" s="0" t="n">
        <f aca="false">AVERAGE(C16:C51)</f>
        <v>4633.58914994444</v>
      </c>
      <c r="I52" s="0" t="n">
        <f aca="false">AVERAGE(C11:C51)</f>
        <v>4639.33998743902</v>
      </c>
      <c r="M52" s="0" t="n">
        <f aca="false">$C52/D52</f>
        <v>1.06150505974902</v>
      </c>
      <c r="N52" s="0" t="n">
        <f aca="false">$C52/E52</f>
        <v>1.06583792611376</v>
      </c>
      <c r="O52" s="0" t="n">
        <f aca="false">$C52/F52</f>
        <v>1.06287135727534</v>
      </c>
      <c r="P52" s="0" t="n">
        <f aca="false">$C52/G52</f>
        <v>1.0664947207798</v>
      </c>
      <c r="Q52" s="0" t="n">
        <f aca="false">$C52/H52</f>
        <v>1.06681973477499</v>
      </c>
      <c r="R52" s="0" t="n">
        <f aca="false">$C52/I52</f>
        <v>1.0654973253488</v>
      </c>
      <c r="W52" s="0" t="n">
        <f aca="false">AVERAGE(N52,N77,N102,N127,N152,N177,N202,N227,N252,N277,N302,N327,N352,N377,N402,N427,N452,N477,N502,N527,N552,N577,N602,N627,N652,N677,N702,N727,N752,N777,N802,N827,N852)</f>
        <v>1.00319106201326</v>
      </c>
      <c r="X52" s="0" t="n">
        <f aca="false">AVERAGE(O52,O80,O108,O136,O164,O192,O220,O248,O276,O304,O332,O360,O388,O416,O444,O472,O500,O528,O556,O584,O612,O640,O668,O696,O724,O752,O780,O808,O836)</f>
        <v>0.998768952950501</v>
      </c>
      <c r="Y52" s="0" t="n">
        <f aca="false">AVERAGE(P52,P85,P118,P151,P184,P217,P250,P283,P316,P349,P382,P415,P448,P481,P514,P547,P580,P613,P646,P679,P712,P745,P778,P811,P844)</f>
        <v>0.996704666379939</v>
      </c>
      <c r="Z52" s="0" t="n">
        <f aca="false">AVERAGE(Q52,Q88,Q124,Q160,Q196,Q232,Q268,Q304,Q340,Q376,Q412,Q448,Q484,Q520,Q556,Q592,Q628,Q664,Q700,Q736,Q772,Q808,Q844)</f>
        <v>1.02406041386252</v>
      </c>
      <c r="AA52" s="0" t="n">
        <f aca="false">AVERAGE(R52,R93,R134,R175,R216,R257,R298,R339,R380,R421,R462,R503,R544,R585,R626,R667,R707,R749,R790,R831)</f>
        <v>1.00140985808409</v>
      </c>
      <c r="AF52" s="0" t="n">
        <f aca="false">W52/AVERAGE($W$34:$W$58)</f>
        <v>1.00268204795252</v>
      </c>
      <c r="AG52" s="0" t="n">
        <f aca="false">X52/AVERAGE($X$37:$X$64)</f>
        <v>0.998046961163925</v>
      </c>
      <c r="AH52" s="0" t="n">
        <f aca="false">Y52/AVERAGE($Y$42:$Y$74)</f>
        <v>0.995944278205189</v>
      </c>
      <c r="AI52" s="0" t="n">
        <f aca="false">Z52/AVERAGE($Z$45:$Z$80)</f>
        <v>1.02311335499887</v>
      </c>
      <c r="AJ52" s="0" t="n">
        <f aca="false">AA52/AVERAGE($AA$50:$AA$90)</f>
        <v>1.0003312529694</v>
      </c>
      <c r="AN52" s="0" t="n">
        <v>0.995949214820857</v>
      </c>
      <c r="AO52" s="0" t="n">
        <v>1.00268204795252</v>
      </c>
      <c r="AP52" s="0" t="n">
        <v>0.998046961163925</v>
      </c>
      <c r="AQ52" s="0" t="n">
        <v>0.995944278205189</v>
      </c>
      <c r="AR52" s="0" t="n">
        <v>1.02311335499887</v>
      </c>
      <c r="AS52" s="0" t="n">
        <v>1.0003312529694</v>
      </c>
      <c r="AT52" s="0" t="n">
        <v>0.999866993205199</v>
      </c>
      <c r="AU52" s="0" t="n">
        <v>0.99113297144204</v>
      </c>
      <c r="AV52" s="0" t="n">
        <v>1.00181732059645</v>
      </c>
      <c r="AW52" s="0" t="n">
        <f aca="false">$C52/AN52</f>
        <v>4963.30964916634</v>
      </c>
      <c r="AX52" s="0" t="n">
        <f aca="false">$C52/AO52</f>
        <v>4929.98190013877</v>
      </c>
      <c r="AY52" s="0" t="n">
        <f aca="false">$C52/AP52</f>
        <v>4952.8775101276</v>
      </c>
      <c r="AZ52" s="0" t="n">
        <f aca="false">$C52/AQ52</f>
        <v>4963.33425089629</v>
      </c>
      <c r="BA52" s="0" t="n">
        <f aca="false">$C52/AR52</f>
        <v>4831.53144648909</v>
      </c>
      <c r="BB52" s="0" t="n">
        <f aca="false">$C52/AS52</f>
        <v>4941.5674391123</v>
      </c>
      <c r="BC52" s="0" t="n">
        <f aca="false">$C52/AT52</f>
        <v>4943.86191522728</v>
      </c>
      <c r="BD52" s="0" t="n">
        <f aca="false">$C52/AU52</f>
        <v>4987.42801463655</v>
      </c>
      <c r="BE52" s="0" t="n">
        <f aca="false">$C52/AV52</f>
        <v>4934.23725700507</v>
      </c>
      <c r="BF52" s="0" t="n">
        <f aca="false">$C$6+$C$5*A52</f>
        <v>4611.25201138904</v>
      </c>
      <c r="BG52" s="1" t="n">
        <f aca="false">$BF52*AN52</f>
        <v>4592.57282008401</v>
      </c>
      <c r="BH52" s="1" t="n">
        <f aca="false">$BF52*AO52</f>
        <v>4623.61961040474</v>
      </c>
      <c r="BI52" s="1" t="n">
        <f aca="false">$BF52*AP52</f>
        <v>4602.24605712787</v>
      </c>
      <c r="BJ52" s="1" t="n">
        <f aca="false">$BF52*AQ52</f>
        <v>4592.55005610508</v>
      </c>
      <c r="BK52" s="1" t="n">
        <f aca="false">$BF52*AR52</f>
        <v>4717.83351611753</v>
      </c>
      <c r="BL52" s="1" t="n">
        <f aca="false">$BF52*AS52</f>
        <v>4612.77950231047</v>
      </c>
      <c r="BM52" s="1" t="n">
        <f aca="false">$BF52*AT52</f>
        <v>4610.63868353899</v>
      </c>
      <c r="BN52" s="1" t="n">
        <f aca="false">$BF52*AU52</f>
        <v>4570.3639081161</v>
      </c>
      <c r="BO52" s="1" t="n">
        <f aca="false">$BF52*AV52</f>
        <v>4619.63213464476</v>
      </c>
    </row>
    <row r="53" customFormat="false" ht="13.8" hidden="false" customHeight="false" outlineLevel="0" collapsed="false">
      <c r="A53" s="0" t="n">
        <f aca="false">A52+1</f>
        <v>45</v>
      </c>
      <c r="B53" s="0" t="n">
        <f aca="false">B52+1/12</f>
        <v>1951.66666666666</v>
      </c>
      <c r="C53" s="1" t="n">
        <v>4888.959765</v>
      </c>
      <c r="D53" s="0" t="n">
        <f aca="false">AVERAGE(C36:C52)</f>
        <v>4681.22317911765</v>
      </c>
      <c r="E53" s="0" t="n">
        <f aca="false">AVERAGE(C28:C52)</f>
        <v>4648.15754956</v>
      </c>
      <c r="F53" s="0" t="n">
        <f aca="false">AVERAGE(C25:C52)</f>
        <v>4657.71733367857</v>
      </c>
      <c r="G53" s="0" t="n">
        <f aca="false">AVERAGE(C20:C52)</f>
        <v>4645.3234200303</v>
      </c>
      <c r="H53" s="0" t="n">
        <f aca="false">AVERAGE(C17:C52)</f>
        <v>4642.39132966667</v>
      </c>
      <c r="I53" s="0" t="n">
        <f aca="false">AVERAGE(C12:C52)</f>
        <v>4644.99696607317</v>
      </c>
      <c r="M53" s="0" t="n">
        <f aca="false">$C53/D53</f>
        <v>1.04437656098283</v>
      </c>
      <c r="N53" s="0" t="n">
        <f aca="false">$C53/E53</f>
        <v>1.0518059495343</v>
      </c>
      <c r="O53" s="0" t="n">
        <f aca="false">$C53/F53</f>
        <v>1.04964715863056</v>
      </c>
      <c r="P53" s="0" t="n">
        <f aca="false">$C53/G53</f>
        <v>1.05244766035432</v>
      </c>
      <c r="Q53" s="0" t="n">
        <f aca="false">$C53/H53</f>
        <v>1.05311237632159</v>
      </c>
      <c r="R53" s="0" t="n">
        <f aca="false">$C53/I53</f>
        <v>1.05252162718484</v>
      </c>
      <c r="W53" s="0" t="n">
        <f aca="false">AVERAGE(N53,N78,N103,N128,N153,N178,N203,N228,N253,N278,N303,N328,N353,N378,N403,N428,N453,N478,N503,N528,N553,N578,N603,N628,N653,N678,N703,N728,N753,N778,N803,N828,N853)</f>
        <v>0.993889027246606</v>
      </c>
      <c r="X53" s="0" t="n">
        <f aca="false">AVERAGE(O53,O81,O109,O137,O165,O193,O221,O249,O277,O305,O333,O361,O389,O417,O445,O473,O501,O529,O557,O585,O613,O641,O669,O697,O725,O753,O781,O809,O837)</f>
        <v>0.999351520725361</v>
      </c>
      <c r="Y53" s="0" t="n">
        <f aca="false">AVERAGE(P53,P86,P119,P152,P185,P218,P251,P284,P317,P350,P383,P416,P449,P482,P515,P548,P581,P614,P647,P680,P713,P746,P779,P812,P845)</f>
        <v>1.00822152400046</v>
      </c>
      <c r="Z53" s="0" t="n">
        <f aca="false">AVERAGE(Q53,Q89,Q125,Q161,Q197,Q233,Q269,Q305,Q341,Q377,Q413,Q449,Q485,Q521,Q557,Q593,Q629,Q665,Q701,Q737,Q773,Q809,Q845)</f>
        <v>1.02485619054776</v>
      </c>
      <c r="AA53" s="0" t="n">
        <f aca="false">AVERAGE(R53,R94,R135,R176,R217,R258,R299,R340,R381,R422,R463,R504,R545,R586,R627,R668,R708,R750,R791,R832)</f>
        <v>0.992466069394486</v>
      </c>
      <c r="AF53" s="0" t="n">
        <f aca="false">W53/AVERAGE($W$34:$W$58)</f>
        <v>0.993384732991166</v>
      </c>
      <c r="AG53" s="0" t="n">
        <f aca="false">X53/AVERAGE($X$37:$X$64)</f>
        <v>0.998629107811209</v>
      </c>
      <c r="AH53" s="0" t="n">
        <f aca="false">Y53/AVERAGE($Y$42:$Y$74)</f>
        <v>1.00745234958979</v>
      </c>
      <c r="AI53" s="0" t="n">
        <f aca="false">Z53/AVERAGE($Z$45:$Z$80)</f>
        <v>1.02390839574377</v>
      </c>
      <c r="AJ53" s="0" t="n">
        <f aca="false">AA53/AVERAGE($AA$50:$AA$90)</f>
        <v>0.991397097514528</v>
      </c>
      <c r="AN53" s="0" t="n">
        <v>0.99909743072829</v>
      </c>
      <c r="AO53" s="0" t="n">
        <v>0.993384732991166</v>
      </c>
      <c r="AP53" s="0" t="n">
        <v>0.998629107811209</v>
      </c>
      <c r="AQ53" s="0" t="n">
        <v>1.00745234958979</v>
      </c>
      <c r="AR53" s="0" t="n">
        <v>1.02390839574377</v>
      </c>
      <c r="AS53" s="0" t="n">
        <v>0.991397097514528</v>
      </c>
      <c r="AT53" s="0" t="n">
        <v>1.00715594302963</v>
      </c>
      <c r="AU53" s="0" t="n">
        <v>1.00068056268862</v>
      </c>
      <c r="AV53" s="0" t="n">
        <v>1.01642738541624</v>
      </c>
      <c r="AW53" s="0" t="n">
        <f aca="false">$C53/AN53</f>
        <v>4893.37637615203</v>
      </c>
      <c r="AX53" s="0" t="n">
        <f aca="false">$C53/AO53</f>
        <v>4921.5169134711</v>
      </c>
      <c r="AY53" s="0" t="n">
        <f aca="false">$C53/AP53</f>
        <v>4895.67120241027</v>
      </c>
      <c r="AZ53" s="0" t="n">
        <f aca="false">$C53/AQ53</f>
        <v>4852.79503987525</v>
      </c>
      <c r="BA53" s="0" t="n">
        <f aca="false">$C53/AR53</f>
        <v>4774.80191130638</v>
      </c>
      <c r="BB53" s="0" t="n">
        <f aca="false">$C53/AS53</f>
        <v>4931.38398050268</v>
      </c>
      <c r="BC53" s="0" t="n">
        <f aca="false">$C53/AT53</f>
        <v>4854.22322018326</v>
      </c>
      <c r="BD53" s="0" t="n">
        <f aca="false">$C53/AU53</f>
        <v>4885.63478425561</v>
      </c>
      <c r="BE53" s="0" t="n">
        <f aca="false">$C53/AV53</f>
        <v>4809.94494554858</v>
      </c>
      <c r="BF53" s="0" t="n">
        <f aca="false">$C$6+$C$5*A53</f>
        <v>4611.4447013359</v>
      </c>
      <c r="BG53" s="1" t="n">
        <f aca="false">$BF53*AN53</f>
        <v>4607.28255305029</v>
      </c>
      <c r="BH53" s="1" t="n">
        <f aca="false">$BF53*AO53</f>
        <v>4580.93876334009</v>
      </c>
      <c r="BI53" s="1" t="n">
        <f aca="false">$BF53*AP53</f>
        <v>4605.1229078158</v>
      </c>
      <c r="BJ53" s="1" t="n">
        <f aca="false">$BF53*AQ53</f>
        <v>4645.81079936424</v>
      </c>
      <c r="BK53" s="1" t="n">
        <f aca="false">$BF53*AR53</f>
        <v>4721.69694620595</v>
      </c>
      <c r="BL53" s="1" t="n">
        <f aca="false">$BF53*AS53</f>
        <v>4571.77289225316</v>
      </c>
      <c r="BM53" s="1" t="n">
        <f aca="false">$BF53*AT53</f>
        <v>4644.44393690295</v>
      </c>
      <c r="BN53" s="1" t="n">
        <f aca="false">$BF53*AU53</f>
        <v>4614.58307854026</v>
      </c>
      <c r="BO53" s="1" t="n">
        <f aca="false">$BF53*AV53</f>
        <v>4687.19868077042</v>
      </c>
    </row>
    <row r="54" customFormat="false" ht="13.8" hidden="false" customHeight="false" outlineLevel="0" collapsed="false">
      <c r="A54" s="0" t="n">
        <f aca="false">A53+1</f>
        <v>46</v>
      </c>
      <c r="B54" s="0" t="n">
        <f aca="false">B53+1/12</f>
        <v>1951.75</v>
      </c>
      <c r="C54" s="1" t="n">
        <v>4718.837125</v>
      </c>
      <c r="D54" s="0" t="n">
        <f aca="false">AVERAGE(C37:C53)</f>
        <v>4697.16906405882</v>
      </c>
      <c r="E54" s="0" t="n">
        <f aca="false">AVERAGE(C29:C53)</f>
        <v>4656.03161288</v>
      </c>
      <c r="F54" s="0" t="n">
        <f aca="false">AVERAGE(C26:C53)</f>
        <v>4662.63540303572</v>
      </c>
      <c r="G54" s="0" t="n">
        <f aca="false">AVERAGE(C21:C53)</f>
        <v>4657.66714554546</v>
      </c>
      <c r="H54" s="0" t="n">
        <f aca="false">AVERAGE(C18:C53)</f>
        <v>4649.78411672222</v>
      </c>
      <c r="I54" s="0" t="n">
        <f aca="false">AVERAGE(C13:C53)</f>
        <v>4654.98044221951</v>
      </c>
      <c r="M54" s="0" t="n">
        <f aca="false">$C54/D54</f>
        <v>1.00461300426825</v>
      </c>
      <c r="N54" s="0" t="n">
        <f aca="false">$C54/E54</f>
        <v>1.01348906479635</v>
      </c>
      <c r="O54" s="0" t="n">
        <f aca="false">$C54/F54</f>
        <v>1.01205363857695</v>
      </c>
      <c r="P54" s="0" t="n">
        <f aca="false">$C54/G54</f>
        <v>1.01313317966765</v>
      </c>
      <c r="Q54" s="0" t="n">
        <f aca="false">$C54/H54</f>
        <v>1.01485079877783</v>
      </c>
      <c r="R54" s="0" t="n">
        <f aca="false">$C54/I54</f>
        <v>1.0137179271907</v>
      </c>
      <c r="W54" s="0" t="n">
        <f aca="false">AVERAGE(N54,N79,N104,N129,N154,N179,N204,N229,N254,N279,N304,N329,N354,N379,N404,N429,N454,N479,N504,N529,N554,N579,N604,N629,N654,N679,N704,N729,N754,N779,N804,N829,N854)</f>
        <v>0.993791323628741</v>
      </c>
      <c r="X54" s="0" t="n">
        <f aca="false">AVERAGE(O54,O82,O110,O138,O166,O194,O222,O250,O278,O306,O334,O362,O390,O418,O446,O474,O502,O530,O558,O586,O614,O642,O670,O698,O726,O754,O782,O810,O838)</f>
        <v>0.997163003766334</v>
      </c>
      <c r="Y54" s="0" t="n">
        <f aca="false">AVERAGE(P54,P87,P120,P153,P186,P219,P252,P285,P318,P351,P384,P417,P450,P483,P516,P549,P582,P615,P648,P681,P714,P747,P780,P813,P846)</f>
        <v>0.999169646870589</v>
      </c>
      <c r="Z54" s="0" t="n">
        <f aca="false">AVERAGE(Q54,Q90,Q126,Q162,Q198,Q234,Q270,Q306,Q342,Q378,Q414,Q450,Q486,Q522,Q558,Q594,Q630,Q666,Q702,Q738,Q774,Q810,Q846)</f>
        <v>1.01683526581537</v>
      </c>
      <c r="AA54" s="0" t="n">
        <f aca="false">AVERAGE(R54,R95,R136,R177,R218,R259,R300,R341,R382,R423,R464,R505,R546,R587,R628,R669,R709,R751,R792,R833)</f>
        <v>0.993601066479401</v>
      </c>
      <c r="AF54" s="0" t="n">
        <f aca="false">W54/AVERAGE($W$34:$W$58)</f>
        <v>0.993287078947621</v>
      </c>
      <c r="AG54" s="0" t="n">
        <f aca="false">X54/AVERAGE($X$37:$X$64)</f>
        <v>0.996442172891016</v>
      </c>
      <c r="AH54" s="0" t="n">
        <f aca="false">Y54/AVERAGE($Y$42:$Y$74)</f>
        <v>0.998407378156819</v>
      </c>
      <c r="AI54" s="0" t="n">
        <f aca="false">Z54/AVERAGE($Z$45:$Z$80)</f>
        <v>1.01589488882361</v>
      </c>
      <c r="AJ54" s="0" t="n">
        <f aca="false">AA54/AVERAGE($AA$50:$AA$90)</f>
        <v>0.99253087210932</v>
      </c>
      <c r="AN54" s="0" t="n">
        <v>0.997377397559013</v>
      </c>
      <c r="AO54" s="0" t="n">
        <v>0.993287078947621</v>
      </c>
      <c r="AP54" s="0" t="n">
        <v>0.996442172891016</v>
      </c>
      <c r="AQ54" s="0" t="n">
        <v>0.998407378156819</v>
      </c>
      <c r="AR54" s="0" t="n">
        <v>1.01589488882361</v>
      </c>
      <c r="AS54" s="0" t="n">
        <v>0.99253087210932</v>
      </c>
      <c r="AT54" s="0" t="n">
        <v>1.00108628988143</v>
      </c>
      <c r="AU54" s="0" t="n">
        <v>1.00286308400847</v>
      </c>
      <c r="AV54" s="0" t="n">
        <v>1.01000510529127</v>
      </c>
      <c r="AW54" s="0" t="n">
        <f aca="false">$C54/AN54</f>
        <v>4731.24530047393</v>
      </c>
      <c r="AX54" s="0" t="n">
        <f aca="false">$C54/AO54</f>
        <v>4750.72838962082</v>
      </c>
      <c r="AY54" s="0" t="n">
        <f aca="false">$C54/AP54</f>
        <v>4735.68587659137</v>
      </c>
      <c r="AZ54" s="0" t="n">
        <f aca="false">$C54/AQ54</f>
        <v>4726.36443623999</v>
      </c>
      <c r="BA54" s="0" t="n">
        <f aca="false">$C54/AR54</f>
        <v>4645.00528245037</v>
      </c>
      <c r="BB54" s="0" t="n">
        <f aca="false">$C54/AS54</f>
        <v>4754.34795793461</v>
      </c>
      <c r="BC54" s="0" t="n">
        <f aca="false">$C54/AT54</f>
        <v>4713.71666228583</v>
      </c>
      <c r="BD54" s="0" t="n">
        <f aca="false">$C54/AU54</f>
        <v>4705.36526894448</v>
      </c>
      <c r="BE54" s="0" t="n">
        <f aca="false">$C54/AV54</f>
        <v>4672.09234911655</v>
      </c>
      <c r="BF54" s="0" t="n">
        <f aca="false">$C$6+$C$5*A54</f>
        <v>4611.63739128276</v>
      </c>
      <c r="BG54" s="1" t="n">
        <f aca="false">$BF54*AN54</f>
        <v>4599.54289980344</v>
      </c>
      <c r="BH54" s="1" t="n">
        <f aca="false">$BF54*AO54</f>
        <v>4580.67983355288</v>
      </c>
      <c r="BI54" s="1" t="n">
        <f aca="false">$BF54*AP54</f>
        <v>4595.22998275525</v>
      </c>
      <c r="BJ54" s="1" t="n">
        <f aca="false">$BF54*AQ54</f>
        <v>4604.29279684057</v>
      </c>
      <c r="BK54" s="1" t="n">
        <f aca="false">$BF54*AR54</f>
        <v>4684.938854912</v>
      </c>
      <c r="BL54" s="1" t="n">
        <f aca="false">$BF54*AS54</f>
        <v>4577.19248182183</v>
      </c>
      <c r="BM54" s="1" t="n">
        <f aca="false">$BF54*AT54</f>
        <v>4616.64696631773</v>
      </c>
      <c r="BN54" s="1" t="n">
        <f aca="false">$BF54*AU54</f>
        <v>4624.8408965506</v>
      </c>
      <c r="BO54" s="1" t="n">
        <f aca="false">$BF54*AV54</f>
        <v>4657.7773089477</v>
      </c>
    </row>
    <row r="55" customFormat="false" ht="13.8" hidden="false" customHeight="false" outlineLevel="0" collapsed="false">
      <c r="A55" s="0" t="n">
        <f aca="false">A54+1</f>
        <v>47</v>
      </c>
      <c r="B55" s="0" t="n">
        <f aca="false">B54+1/12</f>
        <v>1951.83333333333</v>
      </c>
      <c r="C55" s="1" t="n">
        <v>4844.379573</v>
      </c>
      <c r="D55" s="0" t="n">
        <f aca="false">AVERAGE(C38:C54)</f>
        <v>4693.24353841177</v>
      </c>
      <c r="E55" s="0" t="n">
        <f aca="false">AVERAGE(C30:C54)</f>
        <v>4653.99182848</v>
      </c>
      <c r="F55" s="0" t="n">
        <f aca="false">AVERAGE(C27:C54)</f>
        <v>4660.62275225</v>
      </c>
      <c r="G55" s="0" t="n">
        <f aca="false">AVERAGE(C22:C54)</f>
        <v>4663.32504478788</v>
      </c>
      <c r="H55" s="0" t="n">
        <f aca="false">AVERAGE(C19:C54)</f>
        <v>4652.94561097222</v>
      </c>
      <c r="I55" s="0" t="n">
        <f aca="false">AVERAGE(C14:C54)</f>
        <v>4655.3345202439</v>
      </c>
      <c r="M55" s="0" t="n">
        <f aca="false">$C55/D55</f>
        <v>1.03220289621693</v>
      </c>
      <c r="N55" s="0" t="n">
        <f aca="false">$C55/E55</f>
        <v>1.04090848276848</v>
      </c>
      <c r="O55" s="0" t="n">
        <f aca="false">$C55/F55</f>
        <v>1.03942752514378</v>
      </c>
      <c r="P55" s="0" t="n">
        <f aca="false">$C55/G55</f>
        <v>1.03882520014651</v>
      </c>
      <c r="Q55" s="0" t="n">
        <f aca="false">$C55/H55</f>
        <v>1.04114253164197</v>
      </c>
      <c r="R55" s="0" t="n">
        <f aca="false">$C55/I55</f>
        <v>1.04060826390328</v>
      </c>
      <c r="W55" s="0" t="n">
        <f aca="false">AVERAGE(N55,N80,N105,N130,N155,N180,N205,N230,N255,N280,N305,N330,N355,N380,N405,N430,N455,N480,N505,N530,N555,N580,N605,N630,N655,N680,N705,N730,N755,N780,N805,N830,N855)</f>
        <v>0.989455603373212</v>
      </c>
      <c r="X55" s="0" t="n">
        <f aca="false">AVERAGE(O55,O83,O111,O139,O167,O195,O223,O251,O279,O307,O335,O363,O391,O419,O447,O475,O503,O531,O559,O587,O615,O643,O671,O699,O727,O755,O783,O811,O839)</f>
        <v>1.00337435302132</v>
      </c>
      <c r="Y55" s="0" t="n">
        <f aca="false">AVERAGE(P55,P88,P121,P154,P187,P220,P253,P286,P319,P352,P385,P418,P451,P484,P517,P550,P583,P616,P649,P682,P715,P748,P781,P814,P847)</f>
        <v>0.999818689473907</v>
      </c>
      <c r="Z55" s="0" t="n">
        <f aca="false">AVERAGE(Q55,Q91,Q127,Q163,Q199,Q235,Q271,Q307,Q343,Q379,Q415,Q451,Q487,Q523,Q559,Q595,Q631,Q667,Q703,Q739,Q775,Q811,Q847)</f>
        <v>0.990906623846396</v>
      </c>
      <c r="AA55" s="0" t="n">
        <f aca="false">AVERAGE(R55,R96,R137,R178,R219,R260,R301,R342,R383,R424,R465,R506,R547,R588,R629,R670,R710,R752,R793,R834)</f>
        <v>1.00617832032054</v>
      </c>
      <c r="AF55" s="0" t="n">
        <f aca="false">W55/AVERAGE($W$34:$W$58)</f>
        <v>0.988953558614577</v>
      </c>
      <c r="AG55" s="0" t="n">
        <f aca="false">X55/AVERAGE($X$37:$X$64)</f>
        <v>1.00264903207537</v>
      </c>
      <c r="AH55" s="0" t="n">
        <f aca="false">Y55/AVERAGE($Y$42:$Y$74)</f>
        <v>0.999055925604113</v>
      </c>
      <c r="AI55" s="0" t="n">
        <f aca="false">Z55/AVERAGE($Z$45:$Z$80)</f>
        <v>0.989990225860045</v>
      </c>
      <c r="AJ55" s="0" t="n">
        <f aca="false">AA55/AVERAGE($AA$50:$AA$90)</f>
        <v>1.00509457915919</v>
      </c>
      <c r="AN55" s="0" t="n">
        <v>1.00063501729003</v>
      </c>
      <c r="AO55" s="0" t="n">
        <v>0.988953558614577</v>
      </c>
      <c r="AP55" s="0" t="n">
        <v>1.00264903207537</v>
      </c>
      <c r="AQ55" s="0" t="n">
        <v>0.999055925604113</v>
      </c>
      <c r="AR55" s="0" t="n">
        <v>0.989990225860045</v>
      </c>
      <c r="AS55" s="0" t="n">
        <v>1.00509457915919</v>
      </c>
      <c r="AT55" s="0" t="n">
        <v>0.999044611449752</v>
      </c>
      <c r="AU55" s="0" t="n">
        <v>1.0078650382013</v>
      </c>
      <c r="AV55" s="0" t="n">
        <v>1.02141926986144</v>
      </c>
      <c r="AW55" s="0" t="n">
        <f aca="false">$C55/AN55</f>
        <v>4841.3052604533</v>
      </c>
      <c r="AX55" s="0" t="n">
        <f aca="false">$C55/AO55</f>
        <v>4898.49046075175</v>
      </c>
      <c r="AY55" s="0" t="n">
        <f aca="false">$C55/AP55</f>
        <v>4831.58056111886</v>
      </c>
      <c r="AZ55" s="0" t="n">
        <f aca="false">$C55/AQ55</f>
        <v>4848.95734948039</v>
      </c>
      <c r="BA55" s="0" t="n">
        <f aca="false">$C55/AR55</f>
        <v>4893.36101151048</v>
      </c>
      <c r="BB55" s="0" t="n">
        <f aca="false">$C55/AS55</f>
        <v>4819.82459506702</v>
      </c>
      <c r="BC55" s="0" t="n">
        <f aca="false">$C55/AT55</f>
        <v>4849.01226379684</v>
      </c>
      <c r="BD55" s="0" t="n">
        <f aca="false">$C55/AU55</f>
        <v>4806.57567172445</v>
      </c>
      <c r="BE55" s="0" t="n">
        <f aca="false">$C55/AV55</f>
        <v>4742.79242221185</v>
      </c>
      <c r="BF55" s="0" t="n">
        <f aca="false">$C$6+$C$5*A55</f>
        <v>4611.83008122962</v>
      </c>
      <c r="BG55" s="1" t="n">
        <f aca="false">$BF55*AN55</f>
        <v>4614.75867306988</v>
      </c>
      <c r="BH55" s="1" t="n">
        <f aca="false">$BF55*AO55</f>
        <v>4560.88577055779</v>
      </c>
      <c r="BI55" s="1" t="n">
        <f aca="false">$BF55*AP55</f>
        <v>4624.04696704095</v>
      </c>
      <c r="BJ55" s="1" t="n">
        <f aca="false">$BF55*AQ55</f>
        <v>4607.47617053175</v>
      </c>
      <c r="BK55" s="1" t="n">
        <f aca="false">$BF55*AR55</f>
        <v>4565.66670374466</v>
      </c>
      <c r="BL55" s="1" t="n">
        <f aca="false">$BF55*AS55</f>
        <v>4635.32541464718</v>
      </c>
      <c r="BM55" s="1" t="n">
        <f aca="false">$BF55*AT55</f>
        <v>4607.42399157433</v>
      </c>
      <c r="BN55" s="1" t="n">
        <f aca="false">$BF55*AU55</f>
        <v>4648.1023009964</v>
      </c>
      <c r="BO55" s="1" t="n">
        <f aca="false">$BF55*AV55</f>
        <v>4710.61211429458</v>
      </c>
    </row>
    <row r="56" customFormat="false" ht="13.8" hidden="false" customHeight="false" outlineLevel="0" collapsed="false">
      <c r="A56" s="0" t="n">
        <f aca="false">A55+1</f>
        <v>48</v>
      </c>
      <c r="B56" s="0" t="n">
        <f aca="false">B55+1/12</f>
        <v>1951.91666666666</v>
      </c>
      <c r="C56" s="1" t="n">
        <v>4862.079648</v>
      </c>
      <c r="D56" s="0" t="n">
        <f aca="false">AVERAGE(C39:C55)</f>
        <v>4695.66622523529</v>
      </c>
      <c r="E56" s="0" t="n">
        <f aca="false">AVERAGE(C31:C55)</f>
        <v>4656.14012176</v>
      </c>
      <c r="F56" s="0" t="n">
        <f aca="false">AVERAGE(C28:C55)</f>
        <v>4666.28982864286</v>
      </c>
      <c r="G56" s="0" t="n">
        <f aca="false">AVERAGE(C23:C55)</f>
        <v>4673.68573545455</v>
      </c>
      <c r="H56" s="0" t="n">
        <f aca="false">AVERAGE(C20:C55)</f>
        <v>4659.66248122222</v>
      </c>
      <c r="I56" s="0" t="n">
        <f aca="false">AVERAGE(C15:C55)</f>
        <v>4657.71644963415</v>
      </c>
      <c r="M56" s="0" t="n">
        <f aca="false">$C56/D56</f>
        <v>1.03543978953836</v>
      </c>
      <c r="N56" s="0" t="n">
        <f aca="false">$C56/E56</f>
        <v>1.04422966681728</v>
      </c>
      <c r="O56" s="0" t="n">
        <f aca="false">$C56/F56</f>
        <v>1.04195834946971</v>
      </c>
      <c r="P56" s="0" t="n">
        <f aca="false">$C56/G56</f>
        <v>1.04030949516274</v>
      </c>
      <c r="Q56" s="0" t="n">
        <f aca="false">$C56/H56</f>
        <v>1.04344030658733</v>
      </c>
      <c r="R56" s="0" t="n">
        <f aca="false">$C56/I56</f>
        <v>1.04387626438314</v>
      </c>
      <c r="W56" s="0" t="n">
        <f aca="false">AVERAGE(N56,N81,N106,N131,N156,N181,N206,N231,N256,N281,N306,N331,N356,N381,N406,N431,N456,N481,N506,N531,N556,N581,N606,N631,N656,N681,N706,N731,N756,N781,N806,N831,N856)</f>
        <v>0.995877216062571</v>
      </c>
      <c r="X56" s="0" t="n">
        <f aca="false">AVERAGE(O56,O84,O112,O140,O168,O196,O224,O252,O280,O308,O336,O364,O392,O420,O448,O476,O504,O532,O560,O588,O616,O644,O672,O700,O728,O756,O784,O812,O840)</f>
        <v>0.999619785383585</v>
      </c>
      <c r="Y56" s="0" t="n">
        <f aca="false">AVERAGE(P56,P89,P122,P155,P188,P221,P254,P287,P320,P353,P386,P419,P452,P485,P518,P551,P584,P617,P650,P683,P716,P749,P782,P815,P848)</f>
        <v>1.00517708410707</v>
      </c>
      <c r="Z56" s="0" t="n">
        <f aca="false">AVERAGE(Q56,Q92,Q128,Q164,Q200,Q236,Q272,Q308,Q344,Q380,Q416,Q452,Q488,Q524,Q560,Q596,Q632,Q668,Q704,Q740,Q776,Q812,Q848)</f>
        <v>0.972364701408294</v>
      </c>
      <c r="AA56" s="0" t="n">
        <f aca="false">AVERAGE(R56,R97,R138,R179,R220,R261,R302,R343,R384,R425,R466,R507,R548,R589,R630,R671,R711,R753,R794,R835)</f>
        <v>1.0065993299795</v>
      </c>
      <c r="AF56" s="0" t="n">
        <f aca="false">W56/AVERAGE($W$34:$W$58)</f>
        <v>0.995371913010202</v>
      </c>
      <c r="AG56" s="0" t="n">
        <f aca="false">X56/AVERAGE($X$37:$X$64)</f>
        <v>0.998897178545824</v>
      </c>
      <c r="AH56" s="0" t="n">
        <f aca="false">Y56/AVERAGE($Y$42:$Y$74)</f>
        <v>1.00441023230626</v>
      </c>
      <c r="AI56" s="0" t="n">
        <f aca="false">Z56/AVERAGE($Z$45:$Z$80)</f>
        <v>0.971465451132915</v>
      </c>
      <c r="AJ56" s="0" t="n">
        <f aca="false">AA56/AVERAGE($AA$50:$AA$90)</f>
        <v>1.0055151353543</v>
      </c>
      <c r="AN56" s="0" t="n">
        <v>0.993604643525081</v>
      </c>
      <c r="AO56" s="0" t="n">
        <v>0.995371913010202</v>
      </c>
      <c r="AP56" s="0" t="n">
        <v>0.998897178545824</v>
      </c>
      <c r="AQ56" s="0" t="n">
        <v>1.00441023230626</v>
      </c>
      <c r="AR56" s="0" t="n">
        <v>0.971465451132915</v>
      </c>
      <c r="AS56" s="0" t="n">
        <v>1.0055151353543</v>
      </c>
      <c r="AT56" s="0" t="n">
        <v>1.00023037567511</v>
      </c>
      <c r="AU56" s="0" t="n">
        <v>1.01186116983753</v>
      </c>
      <c r="AV56" s="0" t="n">
        <v>1.02055437969374</v>
      </c>
      <c r="AW56" s="0" t="n">
        <f aca="false">$C56/AN56</f>
        <v>4893.37452243627</v>
      </c>
      <c r="AX56" s="0" t="n">
        <f aca="false">$C56/AO56</f>
        <v>4884.68640158442</v>
      </c>
      <c r="AY56" s="0" t="n">
        <f aca="false">$C56/AP56</f>
        <v>4867.44757361126</v>
      </c>
      <c r="AZ56" s="0" t="n">
        <f aca="false">$C56/AQ56</f>
        <v>4840.73090019804</v>
      </c>
      <c r="BA56" s="0" t="n">
        <f aca="false">$C56/AR56</f>
        <v>5004.89198285938</v>
      </c>
      <c r="BB56" s="0" t="n">
        <f aca="false">$C56/AS56</f>
        <v>4835.41169799181</v>
      </c>
      <c r="BC56" s="0" t="n">
        <f aca="false">$C56/AT56</f>
        <v>4860.95980110414</v>
      </c>
      <c r="BD56" s="0" t="n">
        <f aca="false">$C56/AU56</f>
        <v>4805.08571030617</v>
      </c>
      <c r="BE56" s="0" t="n">
        <f aca="false">$C56/AV56</f>
        <v>4764.1553892102</v>
      </c>
      <c r="BF56" s="0" t="n">
        <f aca="false">$C$6+$C$5*A56</f>
        <v>4612.02277117648</v>
      </c>
      <c r="BG56" s="1" t="n">
        <f aca="false">$BF56*AN56</f>
        <v>4582.52724148436</v>
      </c>
      <c r="BH56" s="1" t="n">
        <f aca="false">$BF56*AO56</f>
        <v>4590.67792859255</v>
      </c>
      <c r="BI56" s="1" t="n">
        <f aca="false">$BF56*AP56</f>
        <v>4606.93653351728</v>
      </c>
      <c r="BJ56" s="1" t="n">
        <f aca="false">$BF56*AQ56</f>
        <v>4632.36286299913</v>
      </c>
      <c r="BK56" s="1" t="n">
        <f aca="false">$BF56*AR56</f>
        <v>4480.42078203624</v>
      </c>
      <c r="BL56" s="1" t="n">
        <f aca="false">$BF56*AS56</f>
        <v>4637.45870101663</v>
      </c>
      <c r="BM56" s="1" t="n">
        <f aca="false">$BF56*AT56</f>
        <v>4613.08526903601</v>
      </c>
      <c r="BN56" s="1" t="n">
        <f aca="false">$BF56*AU56</f>
        <v>4666.72675655996</v>
      </c>
      <c r="BO56" s="1" t="n">
        <f aca="false">$BF56*AV56</f>
        <v>4706.82003837142</v>
      </c>
    </row>
    <row r="57" customFormat="false" ht="13.8" hidden="false" customHeight="false" outlineLevel="0" collapsed="false">
      <c r="A57" s="0" t="n">
        <f aca="false">A56+1</f>
        <v>49</v>
      </c>
      <c r="B57" s="0" t="n">
        <f aca="false">B56+1/12</f>
        <v>1952</v>
      </c>
      <c r="C57" s="1" t="n">
        <v>4781.80727</v>
      </c>
      <c r="D57" s="0" t="n">
        <f aca="false">AVERAGE(C40:C56)</f>
        <v>4704.69531276471</v>
      </c>
      <c r="E57" s="0" t="n">
        <f aca="false">AVERAGE(C32:C56)</f>
        <v>4666.11566524</v>
      </c>
      <c r="F57" s="0" t="n">
        <f aca="false">AVERAGE(C29:C56)</f>
        <v>4672.36023814286</v>
      </c>
      <c r="G57" s="0" t="n">
        <f aca="false">AVERAGE(C24:C56)</f>
        <v>4681.20968054546</v>
      </c>
      <c r="H57" s="0" t="n">
        <f aca="false">AVERAGE(C21:C56)</f>
        <v>4670.23089302778</v>
      </c>
      <c r="I57" s="0" t="n">
        <f aca="false">AVERAGE(C16:C56)</f>
        <v>4660.16267943903</v>
      </c>
      <c r="M57" s="0" t="n">
        <f aca="false">$C57/D57</f>
        <v>1.01639042533234</v>
      </c>
      <c r="N57" s="0" t="n">
        <f aca="false">$C57/E57</f>
        <v>1.02479398563174</v>
      </c>
      <c r="O57" s="0" t="n">
        <f aca="false">$C57/F57</f>
        <v>1.02342435648768</v>
      </c>
      <c r="P57" s="0" t="n">
        <f aca="false">$C57/G57</f>
        <v>1.0214896568023</v>
      </c>
      <c r="Q57" s="0" t="n">
        <f aca="false">$C57/H57</f>
        <v>1.02389097659792</v>
      </c>
      <c r="R57" s="0" t="n">
        <f aca="false">$C57/I57</f>
        <v>1.02610307813881</v>
      </c>
      <c r="W57" s="0" t="n">
        <f aca="false">AVERAGE(N57,N82,N107,N132,N157,N182,N207,N232,N257,N282,N307,N332,N357,N382,N407,N432,N457,N482,N507,N532,N557,N582,N607,N632,N657,N682,N707,N732,N757,N782,N807,N832,N857)</f>
        <v>1.00309135947866</v>
      </c>
      <c r="X57" s="0" t="n">
        <f aca="false">AVERAGE(O57,O85,O113,O141,O169,O197,O225,O253,O281,O309,O337,O365,O393,O421,O449,O477,O505,O533,O561,O589,O617,O645,O673,O701,O729,O757,O785,O813,O841)</f>
        <v>1.00755185204832</v>
      </c>
      <c r="Y57" s="0" t="n">
        <f aca="false">AVERAGE(P57,P90,P123,P156,P189,P222,P255,P288,P321,P354,P387,P420,P453,P486,P519,P552,P585,P618,P651,P684,P717,P750,P783,P816,P849)</f>
        <v>1.00040135498437</v>
      </c>
      <c r="Z57" s="0" t="n">
        <f aca="false">AVERAGE(Q57,Q93,Q129,Q165,Q201,Q237,Q273,Q309,Q345,Q381,Q417,Q453,Q489,Q525,Q561,Q597,Q633,Q669,Q705,Q741,Q777,Q813,Q849)</f>
        <v>0.953693644858418</v>
      </c>
      <c r="AA57" s="0" t="n">
        <f aca="false">AVERAGE(R57,R98,R139,R180,R221,R262,R303,R344,R385,R426,R467,R508,R549,R590,R631,R672,R712,R754,R795,R836)</f>
        <v>0.993976403501469</v>
      </c>
      <c r="AF57" s="0" t="n">
        <f aca="false">W57/AVERAGE($W$34:$W$58)</f>
        <v>1.00258239600649</v>
      </c>
      <c r="AG57" s="0" t="n">
        <f aca="false">X57/AVERAGE($X$37:$X$64)</f>
        <v>1.00682351126482</v>
      </c>
      <c r="AH57" s="0" t="n">
        <f aca="false">Y57/AVERAGE($Y$42:$Y$74)</f>
        <v>0.999638146597783</v>
      </c>
      <c r="AI57" s="0" t="n">
        <f aca="false">Z57/AVERAGE($Z$45:$Z$80)</f>
        <v>0.95281166171822</v>
      </c>
      <c r="AJ57" s="0" t="n">
        <f aca="false">AA57/AVERAGE($AA$50:$AA$90)</f>
        <v>0.99290580486092</v>
      </c>
      <c r="AN57" s="0" t="n">
        <v>0.996144553261455</v>
      </c>
      <c r="AO57" s="0" t="n">
        <v>1.00258239600649</v>
      </c>
      <c r="AP57" s="0" t="n">
        <v>1.00682351126482</v>
      </c>
      <c r="AQ57" s="0" t="n">
        <v>0.999638146597783</v>
      </c>
      <c r="AR57" s="0" t="n">
        <v>0.95281166171822</v>
      </c>
      <c r="AS57" s="0" t="n">
        <v>0.99290580486092</v>
      </c>
      <c r="AT57" s="0" t="n">
        <v>0.999340072498986</v>
      </c>
      <c r="AU57" s="0" t="n">
        <v>1.00870662678908</v>
      </c>
      <c r="AV57" s="0" t="n">
        <v>1.00592039196116</v>
      </c>
      <c r="AW57" s="0" t="n">
        <f aca="false">$C57/AN57</f>
        <v>4800.3146273741</v>
      </c>
      <c r="AX57" s="0" t="n">
        <f aca="false">$C57/AO57</f>
        <v>4769.49055663356</v>
      </c>
      <c r="AY57" s="0" t="n">
        <f aca="false">$C57/AP57</f>
        <v>4749.39968772964</v>
      </c>
      <c r="AZ57" s="0" t="n">
        <f aca="false">$C57/AQ57</f>
        <v>4783.53820957577</v>
      </c>
      <c r="BA57" s="0" t="n">
        <f aca="false">$C57/AR57</f>
        <v>5018.62798506989</v>
      </c>
      <c r="BB57" s="0" t="n">
        <f aca="false">$C57/AS57</f>
        <v>4815.97272026203</v>
      </c>
      <c r="BC57" s="0" t="n">
        <f aca="false">$C57/AT57</f>
        <v>4784.96499999489</v>
      </c>
      <c r="BD57" s="0" t="n">
        <f aca="false">$C57/AU57</f>
        <v>4740.53321650267</v>
      </c>
      <c r="BE57" s="0" t="n">
        <f aca="false">$C57/AV57</f>
        <v>4753.66371754062</v>
      </c>
      <c r="BF57" s="0" t="n">
        <f aca="false">$C$6+$C$5*A57</f>
        <v>4612.21546112334</v>
      </c>
      <c r="BG57" s="1" t="n">
        <f aca="false">$BF57*AN57</f>
        <v>4594.43331006629</v>
      </c>
      <c r="BH57" s="1" t="n">
        <f aca="false">$BF57*AO57</f>
        <v>4624.12602791122</v>
      </c>
      <c r="BI57" s="1" t="n">
        <f aca="false">$BF57*AP57</f>
        <v>4643.68696527809</v>
      </c>
      <c r="BJ57" s="1" t="n">
        <f aca="false">$BF57*AQ57</f>
        <v>4610.54651526698</v>
      </c>
      <c r="BK57" s="1" t="n">
        <f aca="false">$BF57*AR57</f>
        <v>4394.5726777154</v>
      </c>
      <c r="BL57" s="1" t="n">
        <f aca="false">$BF57*AS57</f>
        <v>4579.49550461865</v>
      </c>
      <c r="BM57" s="1" t="n">
        <f aca="false">$BF57*AT57</f>
        <v>4609.17173329994</v>
      </c>
      <c r="BN57" s="1" t="n">
        <f aca="false">$BF57*AU57</f>
        <v>4652.37229981417</v>
      </c>
      <c r="BO57" s="1" t="n">
        <f aca="false">$BF57*AV57</f>
        <v>4639.52158446251</v>
      </c>
    </row>
    <row r="58" customFormat="false" ht="13.8" hidden="false" customHeight="false" outlineLevel="0" collapsed="false">
      <c r="A58" s="0" t="n">
        <f aca="false">A57+1</f>
        <v>50</v>
      </c>
      <c r="B58" s="0" t="n">
        <f aca="false">B57+1/12</f>
        <v>1952.08333333333</v>
      </c>
      <c r="C58" s="1" t="n">
        <v>4670.847816</v>
      </c>
      <c r="D58" s="0" t="n">
        <f aca="false">AVERAGE(C41:C57)</f>
        <v>4707.28256858824</v>
      </c>
      <c r="E58" s="0" t="n">
        <f aca="false">AVERAGE(C33:C57)</f>
        <v>4676.10832584</v>
      </c>
      <c r="F58" s="0" t="n">
        <f aca="false">AVERAGE(C30:C57)</f>
        <v>4672.78793582143</v>
      </c>
      <c r="G58" s="0" t="n">
        <f aca="false">AVERAGE(C25:C57)</f>
        <v>4682.1863249697</v>
      </c>
      <c r="H58" s="0" t="n">
        <f aca="false">AVERAGE(C22:C57)</f>
        <v>4677.16647136111</v>
      </c>
      <c r="I58" s="0" t="n">
        <f aca="false">AVERAGE(C17:C57)</f>
        <v>4663.9549085122</v>
      </c>
      <c r="M58" s="0" t="n">
        <f aca="false">$C58/D58</f>
        <v>0.992259918104053</v>
      </c>
      <c r="N58" s="0" t="n">
        <f aca="false">$C58/E58</f>
        <v>0.998875023957223</v>
      </c>
      <c r="O58" s="0" t="n">
        <f aca="false">$C58/F58</f>
        <v>0.999584804650227</v>
      </c>
      <c r="P58" s="0" t="n">
        <f aca="false">$C58/G58</f>
        <v>0.997578372968792</v>
      </c>
      <c r="Q58" s="0" t="n">
        <f aca="false">$C58/H58</f>
        <v>0.998649042021531</v>
      </c>
      <c r="R58" s="0" t="n">
        <f aca="false">$C58/I58</f>
        <v>1.00147791040501</v>
      </c>
      <c r="W58" s="0" t="n">
        <f aca="false">AVERAGE(N58,N83,N108,N133,N158,N183,N208,N233,N258,N283,N308,N333,N358,N383,N408,N433,N458,N483,N508,N533,N558,N583,N608,N633,N658,N683,N708,N733,N758,N783,N808,N833,N858)</f>
        <v>1.00656135151045</v>
      </c>
      <c r="X58" s="0" t="n">
        <f aca="false">AVERAGE(O58,O86,O114,O142,O170,O198,O226,O254,O282,O310,O338,O366,O394,O422,O450,O478,O506,O534,O562,O590,O618,O646,O674,O702,O730,O758,O786,O814,O842)</f>
        <v>1.01070945700403</v>
      </c>
      <c r="Y58" s="0" t="n">
        <f aca="false">AVERAGE(P58,P91,P124,P157,P190,P223,P256,P289,P322,P355,P388,P421,P454,P487,P520,P553,P586,P619,P652,P685,P718,P751,P784,P817,P850)</f>
        <v>0.994539193349806</v>
      </c>
      <c r="Z58" s="0" t="n">
        <f aca="false">AVERAGE(Q58,Q94,Q130,Q166,Q202,Q238,Q274,Q310,Q346,Q382,Q418,Q454,Q490,Q526,Q562,Q598,Q634,Q670,Q706,Q742,Q778,Q814,Q850)</f>
        <v>0.962932372403577</v>
      </c>
      <c r="AA58" s="0" t="n">
        <f aca="false">AVERAGE(R58,R99,R140,R181,R222,R263,R304,R345,R386,R427,R468,R509,R550,R591,R632,R673,R713,R755,R796,R837)</f>
        <v>0.999864078489733</v>
      </c>
      <c r="AF58" s="0" t="n">
        <f aca="false">W58/AVERAGE($W$34:$W$58)</f>
        <v>1.0060506273819</v>
      </c>
      <c r="AG58" s="0" t="n">
        <f aca="false">X58/AVERAGE($X$37:$X$64)</f>
        <v>1.00997883364573</v>
      </c>
      <c r="AH58" s="0" t="n">
        <f aca="false">Y58/AVERAGE($Y$42:$Y$74)</f>
        <v>0.993780457219177</v>
      </c>
      <c r="AI58" s="0" t="n">
        <f aca="false">Z58/AVERAGE($Z$45:$Z$80)</f>
        <v>0.962041845217839</v>
      </c>
      <c r="AJ58" s="0" t="n">
        <f aca="false">AA58/AVERAGE($AA$50:$AA$90)</f>
        <v>0.998787138313494</v>
      </c>
      <c r="AN58" s="0" t="n">
        <v>1.00344345767293</v>
      </c>
      <c r="AO58" s="0" t="n">
        <v>1.0060506273819</v>
      </c>
      <c r="AP58" s="0" t="n">
        <v>1.00997883364573</v>
      </c>
      <c r="AQ58" s="0" t="n">
        <v>0.993780457219177</v>
      </c>
      <c r="AR58" s="0" t="n">
        <v>0.962041845217839</v>
      </c>
      <c r="AS58" s="0" t="n">
        <v>0.998787138313494</v>
      </c>
      <c r="AT58" s="0" t="n">
        <v>1.00671776509924</v>
      </c>
      <c r="AU58" s="0" t="n">
        <v>1.00781519276096</v>
      </c>
      <c r="AV58" s="0" t="n">
        <v>1.0074974321417</v>
      </c>
      <c r="AW58" s="0" t="n">
        <f aca="false">$C58/AN58</f>
        <v>4654.81914330489</v>
      </c>
      <c r="AX58" s="0" t="n">
        <f aca="false">$C58/AO58</f>
        <v>4642.75622803914</v>
      </c>
      <c r="AY58" s="0" t="n">
        <f aca="false">$C58/AP58</f>
        <v>4624.698716843</v>
      </c>
      <c r="AZ58" s="0" t="n">
        <f aca="false">$C58/AQ58</f>
        <v>4700.08016566364</v>
      </c>
      <c r="BA58" s="0" t="n">
        <f aca="false">$C58/AR58</f>
        <v>4855.13997048887</v>
      </c>
      <c r="BB58" s="0" t="n">
        <f aca="false">$C58/AS58</f>
        <v>4676.51978767666</v>
      </c>
      <c r="BC58" s="0" t="n">
        <f aca="false">$C58/AT58</f>
        <v>4639.67953872311</v>
      </c>
      <c r="BD58" s="0" t="n">
        <f aca="false">$C58/AU58</f>
        <v>4634.62731019561</v>
      </c>
      <c r="BE58" s="0" t="n">
        <f aca="false">$C58/AV58</f>
        <v>4636.08905292283</v>
      </c>
      <c r="BF58" s="0" t="n">
        <f aca="false">$C$6+$C$5*A58</f>
        <v>4612.4081510702</v>
      </c>
      <c r="BG58" s="1" t="n">
        <f aca="false">$BF58*AN58</f>
        <v>4628.29078330869</v>
      </c>
      <c r="BH58" s="1" t="n">
        <f aca="false">$BF58*AO58</f>
        <v>4640.31611412556</v>
      </c>
      <c r="BI58" s="1" t="n">
        <f aca="false">$BF58*AP58</f>
        <v>4658.43460471594</v>
      </c>
      <c r="BJ58" s="1" t="n">
        <f aca="false">$BF58*AQ58</f>
        <v>4583.721081252</v>
      </c>
      <c r="BK58" s="1" t="n">
        <f aca="false">$BF58*AR58</f>
        <v>4437.32964855338</v>
      </c>
      <c r="BL58" s="1" t="n">
        <f aca="false">$BF58*AS58</f>
        <v>4606.81393794124</v>
      </c>
      <c r="BM58" s="1" t="n">
        <f aca="false">$BF58*AT58</f>
        <v>4643.39322557091</v>
      </c>
      <c r="BN58" s="1" t="n">
        <f aca="false">$BF58*AU58</f>
        <v>4648.45500986304</v>
      </c>
      <c r="BO58" s="1" t="n">
        <f aca="false">$BF58*AV58</f>
        <v>4646.98936819267</v>
      </c>
    </row>
    <row r="59" customFormat="false" ht="13.8" hidden="false" customHeight="false" outlineLevel="0" collapsed="false">
      <c r="A59" s="0" t="n">
        <f aca="false">A58+1</f>
        <v>51</v>
      </c>
      <c r="B59" s="0" t="n">
        <f aca="false">B58+1/12</f>
        <v>1952.16666666666</v>
      </c>
      <c r="C59" s="1" t="n">
        <v>4852.633898</v>
      </c>
      <c r="D59" s="0" t="n">
        <f aca="false">AVERAGE(C42:C58)</f>
        <v>4698.14847394118</v>
      </c>
      <c r="E59" s="0" t="n">
        <f aca="false">AVERAGE(C34:C58)</f>
        <v>4688.70796112</v>
      </c>
      <c r="F59" s="0" t="n">
        <f aca="false">AVERAGE(C31:C58)</f>
        <v>4668.50849207143</v>
      </c>
      <c r="G59" s="0" t="n">
        <f aca="false">AVERAGE(C26:C58)</f>
        <v>4679.74977930303</v>
      </c>
      <c r="H59" s="0" t="n">
        <f aca="false">AVERAGE(C23:C58)</f>
        <v>4681.84344455556</v>
      </c>
      <c r="I59" s="0" t="n">
        <f aca="false">AVERAGE(C18:C58)</f>
        <v>4665.12633253659</v>
      </c>
      <c r="M59" s="0" t="n">
        <f aca="false">$C59/D59</f>
        <v>1.03288219282888</v>
      </c>
      <c r="N59" s="0" t="n">
        <f aca="false">$C59/E59</f>
        <v>1.03496185692078</v>
      </c>
      <c r="O59" s="0" t="n">
        <f aca="false">$C59/F59</f>
        <v>1.0394398781198</v>
      </c>
      <c r="P59" s="0" t="n">
        <f aca="false">$C59/G59</f>
        <v>1.03694302619802</v>
      </c>
      <c r="Q59" s="0" t="n">
        <f aca="false">$C59/H59</f>
        <v>1.0364793174883</v>
      </c>
      <c r="R59" s="0" t="n">
        <f aca="false">$C59/I59</f>
        <v>1.0401934593187</v>
      </c>
      <c r="X59" s="0" t="n">
        <f aca="false">AVERAGE(O59,O87,O115,O143,O171,O199,O227,O255,O283,O311,O339,O367,O395,O423,O451,O479,O507,O535,O563,O591,O619,O647,O675,O703,O731,O759,O787,O815,O843)</f>
        <v>0.998315324551546</v>
      </c>
      <c r="Y59" s="0" t="n">
        <f aca="false">AVERAGE(P59,P92,P125,P158,P191,P224,P257,P290,P323,P356,P389,P422,P455,P488,P521,P554,P587,P620,P653,P686,P719,P752,P785,P818,P851)</f>
        <v>1.01271135263008</v>
      </c>
      <c r="Z59" s="0" t="n">
        <f aca="false">AVERAGE(Q59,Q95,Q131,Q167,Q203,Q239,Q275,Q311,Q347,Q383,Q419,Q455,Q491,Q527,Q563,Q599,Q635,Q671,Q707,Q743,Q779,Q815,Q851)</f>
        <v>1.00013771729447</v>
      </c>
      <c r="AA59" s="0" t="n">
        <f aca="false">AVERAGE(R59,R100,R141,R182,R223,R264,R305,R346,R387,R428,R469,R510,R551,R592,R633,R674,R714,R756,R797,R838)</f>
        <v>1.00344423543695</v>
      </c>
      <c r="AG59" s="0" t="n">
        <f aca="false">X59/AVERAGE($X$37:$X$64)</f>
        <v>0.997593660684632</v>
      </c>
      <c r="AH59" s="0" t="n">
        <f aca="false">Y59/AVERAGE($Y$42:$Y$74)</f>
        <v>1.0119387529193</v>
      </c>
      <c r="AI59" s="0" t="n">
        <f aca="false">Z59/AVERAGE($Z$45:$Z$80)</f>
        <v>0.999212782322648</v>
      </c>
      <c r="AJ59" s="0" t="n">
        <f aca="false">AA59/AVERAGE($AA$50:$AA$90)</f>
        <v>1.00236343912172</v>
      </c>
      <c r="AN59" s="0" t="n">
        <v>1.00597389061773</v>
      </c>
      <c r="AO59" s="0" t="n">
        <v>1.00384039552212</v>
      </c>
      <c r="AP59" s="0" t="n">
        <v>0.997593660684632</v>
      </c>
      <c r="AQ59" s="0" t="n">
        <v>1.0119387529193</v>
      </c>
      <c r="AR59" s="0" t="n">
        <v>0.999212782322648</v>
      </c>
      <c r="AS59" s="0" t="n">
        <v>1.00236343912172</v>
      </c>
      <c r="AT59" s="0" t="n">
        <v>1.01127215449664</v>
      </c>
      <c r="AU59" s="0" t="n">
        <v>1.01370774501176</v>
      </c>
      <c r="AV59" s="0" t="n">
        <v>1.00810635435526</v>
      </c>
      <c r="AW59" s="0" t="n">
        <f aca="false">$C59/AN59</f>
        <v>4823.81694322124</v>
      </c>
      <c r="AX59" s="0" t="n">
        <f aca="false">$C59/AO59</f>
        <v>4834.06916044262</v>
      </c>
      <c r="AY59" s="0" t="n">
        <f aca="false">$C59/AP59</f>
        <v>4864.33914853641</v>
      </c>
      <c r="AZ59" s="0" t="n">
        <f aca="false">$C59/AQ59</f>
        <v>4795.38300514813</v>
      </c>
      <c r="BA59" s="0" t="n">
        <f aca="false">$C59/AR59</f>
        <v>4856.4569867893</v>
      </c>
      <c r="BB59" s="0" t="n">
        <f aca="false">$C59/AS59</f>
        <v>4841.1920353479</v>
      </c>
      <c r="BC59" s="0" t="n">
        <f aca="false">$C59/AT59</f>
        <v>4798.54396902226</v>
      </c>
      <c r="BD59" s="0" t="n">
        <f aca="false">$C59/AU59</f>
        <v>4787.0147208392</v>
      </c>
      <c r="BE59" s="0" t="n">
        <f aca="false">$C59/AV59</f>
        <v>4813.61304492871</v>
      </c>
      <c r="BF59" s="0" t="n">
        <f aca="false">$C$6+$C$5*A59</f>
        <v>4612.60084101706</v>
      </c>
      <c r="BG59" s="1" t="n">
        <f aca="false">$BF59*AN59</f>
        <v>4640.15601390455</v>
      </c>
      <c r="BH59" s="1" t="n">
        <f aca="false">$BF59*AO59</f>
        <v>4630.31505263223</v>
      </c>
      <c r="BI59" s="1" t="n">
        <f aca="false">$BF59*AP59</f>
        <v>4601.50135826722</v>
      </c>
      <c r="BJ59" s="1" t="n">
        <f aca="false">$BF59*AQ59</f>
        <v>4667.66954277332</v>
      </c>
      <c r="BK59" s="1" t="n">
        <f aca="false">$BF59*AR59</f>
        <v>4608.96972009644</v>
      </c>
      <c r="BL59" s="1" t="n">
        <f aca="false">$BF59*AS59</f>
        <v>4623.5024422976</v>
      </c>
      <c r="BM59" s="1" t="n">
        <f aca="false">$BF59*AT59</f>
        <v>4664.59479032834</v>
      </c>
      <c r="BN59" s="1" t="n">
        <f aca="false">$BF59*AU59</f>
        <v>4675.82919718675</v>
      </c>
      <c r="BO59" s="1" t="n">
        <f aca="false">$BF59*AV59</f>
        <v>4649.99221793372</v>
      </c>
    </row>
    <row r="60" customFormat="false" ht="13.8" hidden="false" customHeight="false" outlineLevel="0" collapsed="false">
      <c r="A60" s="0" t="n">
        <f aca="false">A59+1</f>
        <v>52</v>
      </c>
      <c r="B60" s="0" t="n">
        <f aca="false">B59+1/12</f>
        <v>1952.25</v>
      </c>
      <c r="C60" s="1" t="n">
        <v>4685.480133</v>
      </c>
      <c r="D60" s="0" t="n">
        <f aca="false">AVERAGE(C43:C59)</f>
        <v>4709.41780170588</v>
      </c>
      <c r="E60" s="0" t="n">
        <f aca="false">AVERAGE(C35:C59)</f>
        <v>4709.12602516</v>
      </c>
      <c r="F60" s="0" t="n">
        <f aca="false">AVERAGE(C32:C59)</f>
        <v>4677.07787910714</v>
      </c>
      <c r="G60" s="0" t="n">
        <f aca="false">AVERAGE(C27:C59)</f>
        <v>4682.09652327273</v>
      </c>
      <c r="H60" s="0" t="n">
        <f aca="false">AVERAGE(C24:C59)</f>
        <v>4688.47801227778</v>
      </c>
      <c r="I60" s="0" t="n">
        <f aca="false">AVERAGE(C19:C59)</f>
        <v>4671.16561463415</v>
      </c>
      <c r="M60" s="0" t="n">
        <f aca="false">$C60/D60</f>
        <v>0.994917064122616</v>
      </c>
      <c r="N60" s="0" t="n">
        <f aca="false">$C60/E60</f>
        <v>0.994978708993205</v>
      </c>
      <c r="O60" s="0" t="n">
        <f aca="false">$C60/F60</f>
        <v>1.00179647508766</v>
      </c>
      <c r="P60" s="0" t="n">
        <f aca="false">$C60/G60</f>
        <v>1.00072266979343</v>
      </c>
      <c r="Q60" s="0" t="n">
        <f aca="false">$C60/H60</f>
        <v>0.999360585829788</v>
      </c>
      <c r="R60" s="0" t="n">
        <f aca="false">$C60/I60</f>
        <v>1.00306444248541</v>
      </c>
      <c r="X60" s="0" t="n">
        <f aca="false">AVERAGE(O60,O88,O116,O144,O172,O200,O228,O256,O284,O312,O340,O368,O396,O424,O452,O480,O508,O536,O564,O592,O620,O648,O676,O704,O732,O760,O788,O816,O844)</f>
        <v>1.00157217606752</v>
      </c>
      <c r="Y60" s="0" t="n">
        <f aca="false">AVERAGE(P60,P93,P126,P159,P192,P225,P258,P291,P324,P357,P390,P423,P456,P489,P522,P555,P588,P621,P654,P687,P720,P753,P786,P819,P852)</f>
        <v>0.996612966348937</v>
      </c>
      <c r="Z60" s="0" t="n">
        <f aca="false">AVERAGE(Q60,Q96,Q132,Q168,Q204,Q240,Q276,Q312,Q348,Q384,Q420,Q456,Q492,Q528,Q564,Q600,Q636,Q672,Q708,Q744,Q780,Q816,Q852)</f>
        <v>1.01752536991672</v>
      </c>
      <c r="AA60" s="0" t="n">
        <f aca="false">AVERAGE(R60,R101,R142,R183,R224,R265,R306,R347,R388,R429,R470,R511,R552,R593,R634,R675,R715,R757,R798,R839)</f>
        <v>1.00292702709409</v>
      </c>
      <c r="AG60" s="0" t="n">
        <f aca="false">X60/AVERAGE($X$37:$X$64)</f>
        <v>1.00084815788229</v>
      </c>
      <c r="AH60" s="0" t="n">
        <f aca="false">Y60/AVERAGE($Y$42:$Y$74)</f>
        <v>0.995852648132341</v>
      </c>
      <c r="AI60" s="0" t="n">
        <f aca="false">Z60/AVERAGE($Z$45:$Z$80)</f>
        <v>1.01658435471144</v>
      </c>
      <c r="AJ60" s="0" t="n">
        <f aca="false">AA60/AVERAGE($AA$50:$AA$90)</f>
        <v>1.00184678785702</v>
      </c>
      <c r="AN60" s="0" t="n">
        <v>0.999382109352198</v>
      </c>
      <c r="AO60" s="0" t="n">
        <v>1.00672449927455</v>
      </c>
      <c r="AP60" s="0" t="n">
        <v>1.00084815788229</v>
      </c>
      <c r="AQ60" s="0" t="n">
        <v>0.995852648132341</v>
      </c>
      <c r="AR60" s="0" t="n">
        <v>1.01658435471144</v>
      </c>
      <c r="AS60" s="0" t="n">
        <v>1.00184678785702</v>
      </c>
      <c r="AT60" s="0" t="n">
        <v>0.994267175511149</v>
      </c>
      <c r="AU60" s="0" t="n">
        <v>1.00019843587755</v>
      </c>
      <c r="AV60" s="0" t="n">
        <v>0.999289037478915</v>
      </c>
      <c r="AW60" s="0" t="n">
        <f aca="false">$C60/AN60</f>
        <v>4688.37703732473</v>
      </c>
      <c r="AX60" s="0" t="n">
        <f aca="false">$C60/AO60</f>
        <v>4654.18308223986</v>
      </c>
      <c r="AY60" s="0" t="n">
        <f aca="false">$C60/AP60</f>
        <v>4681.50947383875</v>
      </c>
      <c r="AZ60" s="0" t="n">
        <f aca="false">$C60/AQ60</f>
        <v>4704.99339614884</v>
      </c>
      <c r="BA60" s="0" t="n">
        <f aca="false">$C60/AR60</f>
        <v>4609.04214321692</v>
      </c>
      <c r="BB60" s="0" t="n">
        <f aca="false">$C60/AS60</f>
        <v>4676.84299614553</v>
      </c>
      <c r="BC60" s="0" t="n">
        <f aca="false">$C60/AT60</f>
        <v>4712.4960457346</v>
      </c>
      <c r="BD60" s="0" t="n">
        <f aca="false">$C60/AU60</f>
        <v>4684.55055010066</v>
      </c>
      <c r="BE60" s="0" t="n">
        <f aca="false">$C60/AV60</f>
        <v>4688.81370381176</v>
      </c>
      <c r="BF60" s="0" t="n">
        <f aca="false">$C$6+$C$5*A60</f>
        <v>4612.79353096392</v>
      </c>
      <c r="BG60" s="1" t="n">
        <f aca="false">$BF60*AN60</f>
        <v>4609.9433289809</v>
      </c>
      <c r="BH60" s="1" t="n">
        <f aca="false">$BF60*AO60</f>
        <v>4643.81225771654</v>
      </c>
      <c r="BI60" s="1" t="n">
        <f aca="false">$BF60*AP60</f>
        <v>4616.70590815658</v>
      </c>
      <c r="BJ60" s="1" t="n">
        <f aca="false">$BF60*AQ60</f>
        <v>4593.66265309815</v>
      </c>
      <c r="BK60" s="1" t="n">
        <f aca="false">$BF60*AR60</f>
        <v>4689.29373509206</v>
      </c>
      <c r="BL60" s="1" t="n">
        <f aca="false">$BF60*AS60</f>
        <v>4621.31238204385</v>
      </c>
      <c r="BM60" s="1" t="n">
        <f aca="false">$BF60*AT60</f>
        <v>4586.3491952476</v>
      </c>
      <c r="BN60" s="1" t="n">
        <f aca="false">$BF60*AU60</f>
        <v>4613.70887469619</v>
      </c>
      <c r="BO60" s="1" t="n">
        <f aca="false">$BF60*AV60</f>
        <v>4609.5140076459</v>
      </c>
    </row>
    <row r="61" customFormat="false" ht="13.8" hidden="false" customHeight="false" outlineLevel="0" collapsed="false">
      <c r="A61" s="0" t="n">
        <f aca="false">A60+1</f>
        <v>53</v>
      </c>
      <c r="B61" s="0" t="n">
        <f aca="false">B60+1/12</f>
        <v>1952.33333333333</v>
      </c>
      <c r="C61" s="1" t="n">
        <v>4697.95272</v>
      </c>
      <c r="D61" s="0" t="n">
        <f aca="false">AVERAGE(C44:C60)</f>
        <v>4724.51967852941</v>
      </c>
      <c r="E61" s="0" t="n">
        <f aca="false">AVERAGE(C36:C60)</f>
        <v>4715.43277092</v>
      </c>
      <c r="F61" s="0" t="n">
        <f aca="false">AVERAGE(C33:C60)</f>
        <v>4682.55964260714</v>
      </c>
      <c r="G61" s="0" t="n">
        <f aca="false">AVERAGE(C28:C60)</f>
        <v>4682.08981718182</v>
      </c>
      <c r="H61" s="0" t="n">
        <f aca="false">AVERAGE(C25:C60)</f>
        <v>4686.69751586111</v>
      </c>
      <c r="I61" s="0" t="n">
        <f aca="false">AVERAGE(C20:C60)</f>
        <v>4673.18775826829</v>
      </c>
      <c r="M61" s="0" t="n">
        <f aca="false">$C61/D61</f>
        <v>0.994376791645054</v>
      </c>
      <c r="N61" s="0" t="n">
        <f aca="false">$C61/E61</f>
        <v>0.996293012376765</v>
      </c>
      <c r="O61" s="0" t="n">
        <f aca="false">$C61/F61</f>
        <v>1.00328732115931</v>
      </c>
      <c r="P61" s="0" t="n">
        <f aca="false">$C61/G61</f>
        <v>1.00338799626611</v>
      </c>
      <c r="Q61" s="0" t="n">
        <f aca="false">$C61/H61</f>
        <v>1.00240152134863</v>
      </c>
      <c r="R61" s="0" t="n">
        <f aca="false">$C61/I61</f>
        <v>1.00529937229419</v>
      </c>
      <c r="X61" s="0" t="n">
        <f aca="false">AVERAGE(O61,O89,O117,O145,O173,O201,O229,O257,O285,O313,O341,O369,O397,O425,O453,O481,O509,O537,O565,O593,O621,O649,O677,O705,O733,O761,O789,O817,O845)</f>
        <v>1.00476236761387</v>
      </c>
      <c r="Y61" s="0" t="n">
        <f aca="false">AVERAGE(P61,P94,P127,P160,P193,P226,P259,P292,P325,P358,P391,P424,P457,P490,P523,P556,P589,P622,P655,P688,P721,P754,P787,P820,P853)</f>
        <v>0.995095682431271</v>
      </c>
      <c r="Z61" s="0" t="n">
        <f aca="false">AVERAGE(Q61,Q97,Q133,Q169,Q205,Q241,Q277,Q313,Q349,Q385,Q421,Q457,Q493,Q529,Q565,Q601,Q637,Q673,Q709,Q745,Q781,Q817,Q853)</f>
        <v>1.02414239780147</v>
      </c>
      <c r="AA61" s="0" t="n">
        <f aca="false">AVERAGE(R61,R102,R143,R184,R225,R266,R307,R348,R389,R430,R471,R512,R553,R594,R635,R676,R716,R758,R799,R840)</f>
        <v>0.996466675601207</v>
      </c>
      <c r="AG61" s="0" t="n">
        <f aca="false">X61/AVERAGE($X$37:$X$64)</f>
        <v>1.00403604329758</v>
      </c>
      <c r="AH61" s="0" t="n">
        <f aca="false">Y61/AVERAGE($Y$42:$Y$74)</f>
        <v>0.994336521753902</v>
      </c>
      <c r="AI61" s="0" t="n">
        <f aca="false">Z61/AVERAGE($Z$45:$Z$80)</f>
        <v>1.02319526311844</v>
      </c>
      <c r="AJ61" s="0" t="n">
        <f aca="false">AA61/AVERAGE($AA$50:$AA$90)</f>
        <v>0.995393394722011</v>
      </c>
      <c r="AN61" s="0" t="n">
        <v>0.999921525194705</v>
      </c>
      <c r="AO61" s="0" t="n">
        <v>1.00485209483902</v>
      </c>
      <c r="AP61" s="0" t="n">
        <v>1.00403604329758</v>
      </c>
      <c r="AQ61" s="0" t="n">
        <v>0.994336521753902</v>
      </c>
      <c r="AR61" s="0" t="n">
        <v>1.02319526311844</v>
      </c>
      <c r="AS61" s="0" t="n">
        <v>0.995393394722011</v>
      </c>
      <c r="AT61" s="0" t="n">
        <v>0.996309944956742</v>
      </c>
      <c r="AU61" s="0" t="n">
        <v>0.996978087127714</v>
      </c>
      <c r="AV61" s="0" t="n">
        <v>0.996237518311925</v>
      </c>
      <c r="AW61" s="0" t="n">
        <f aca="false">$C61/AN61</f>
        <v>4698.32141985864</v>
      </c>
      <c r="AX61" s="0" t="n">
        <f aca="false">$C61/AO61</f>
        <v>4675.26787686363</v>
      </c>
      <c r="AY61" s="0" t="n">
        <f aca="false">$C61/AP61</f>
        <v>4679.06779976783</v>
      </c>
      <c r="AZ61" s="0" t="n">
        <f aca="false">$C61/AQ61</f>
        <v>4724.71101806994</v>
      </c>
      <c r="BA61" s="0" t="n">
        <f aca="false">$C61/AR61</f>
        <v>4591.45276501948</v>
      </c>
      <c r="BB61" s="0" t="n">
        <f aca="false">$C61/AS61</f>
        <v>4719.69448954604</v>
      </c>
      <c r="BC61" s="0" t="n">
        <f aca="false">$C61/AT61</f>
        <v>4715.35263075586</v>
      </c>
      <c r="BD61" s="0" t="n">
        <f aca="false">$C61/AU61</f>
        <v>4712.19255533967</v>
      </c>
      <c r="BE61" s="0" t="n">
        <f aca="false">$C61/AV61</f>
        <v>4715.695437731</v>
      </c>
      <c r="BF61" s="0" t="n">
        <f aca="false">$C$6+$C$5*A61</f>
        <v>4612.98622091078</v>
      </c>
      <c r="BG61" s="1" t="n">
        <f aca="false">$BF61*AN61</f>
        <v>4612.62421771527</v>
      </c>
      <c r="BH61" s="1" t="n">
        <f aca="false">$BF61*AO61</f>
        <v>4635.36886754573</v>
      </c>
      <c r="BI61" s="1" t="n">
        <f aca="false">$BF61*AP61</f>
        <v>4631.60443302952</v>
      </c>
      <c r="BJ61" s="1" t="n">
        <f aca="false">$BF61*AQ61</f>
        <v>4586.8606737991</v>
      </c>
      <c r="BK61" s="1" t="n">
        <f aca="false">$BF61*AR61</f>
        <v>4719.98565006655</v>
      </c>
      <c r="BL61" s="1" t="n">
        <f aca="false">$BF61*AS61</f>
        <v>4591.73601423824</v>
      </c>
      <c r="BM61" s="1" t="n">
        <f aca="false">$BF61*AT61</f>
        <v>4595.96404784183</v>
      </c>
      <c r="BN61" s="1" t="n">
        <f aca="false">$BF61*AU61</f>
        <v>4599.04617847013</v>
      </c>
      <c r="BO61" s="1" t="n">
        <f aca="false">$BF61*AV61</f>
        <v>4595.62994472726</v>
      </c>
    </row>
    <row r="62" customFormat="false" ht="13.8" hidden="false" customHeight="false" outlineLevel="0" collapsed="false">
      <c r="A62" s="0" t="n">
        <f aca="false">A61+1</f>
        <v>54</v>
      </c>
      <c r="B62" s="0" t="n">
        <f aca="false">B61+1/12</f>
        <v>1952.41666666666</v>
      </c>
      <c r="C62" s="1" t="n">
        <v>4836.66102</v>
      </c>
      <c r="D62" s="0" t="n">
        <f aca="false">AVERAGE(C45:C61)</f>
        <v>4745.51924529412</v>
      </c>
      <c r="E62" s="0" t="n">
        <f aca="false">AVERAGE(C37:C61)</f>
        <v>4718.63569088</v>
      </c>
      <c r="F62" s="0" t="n">
        <f aca="false">AVERAGE(C34:C61)</f>
        <v>4694.77734925</v>
      </c>
      <c r="G62" s="0" t="n">
        <f aca="false">AVERAGE(C29:C61)</f>
        <v>4682.26692439394</v>
      </c>
      <c r="H62" s="0" t="n">
        <f aca="false">AVERAGE(C26:C61)</f>
        <v>4685.21692966667</v>
      </c>
      <c r="I62" s="0" t="n">
        <f aca="false">AVERAGE(C21:C61)</f>
        <v>4678.46424356098</v>
      </c>
      <c r="M62" s="0" t="n">
        <f aca="false">$C62/D62</f>
        <v>1.01920585925265</v>
      </c>
      <c r="N62" s="0" t="n">
        <f aca="false">$C62/E62</f>
        <v>1.02501259619345</v>
      </c>
      <c r="O62" s="0" t="n">
        <f aca="false">$C62/F62</f>
        <v>1.0302215973613</v>
      </c>
      <c r="P62" s="0" t="n">
        <f aca="false">$C62/G62</f>
        <v>1.0329742191334</v>
      </c>
      <c r="Q62" s="0" t="n">
        <f aca="false">$C62/H62</f>
        <v>1.03232381608083</v>
      </c>
      <c r="R62" s="0" t="n">
        <f aca="false">$C62/I62</f>
        <v>1.0338138261197</v>
      </c>
      <c r="X62" s="0" t="n">
        <f aca="false">AVERAGE(O62,O90,O118,O146,O174,O202,O230,O258,O286,O314,O342,O370,O398,O426,O454,O482,O510,O538,O566,O594,O622,O650,O678,O706,O734,O762,O790,O818,O846)</f>
        <v>1.00522567353049</v>
      </c>
      <c r="Y62" s="0" t="n">
        <f aca="false">AVERAGE(P62,P95,P128,P161,P194,P227,P260,P293,P326,P359,P392,P425,P458,P491,P524,P557,P590,P623,P656,P689,P722,P755,P788,P821,P854)</f>
        <v>1.00662696319215</v>
      </c>
      <c r="Z62" s="0" t="n">
        <f aca="false">AVERAGE(Q62,Q98,Q134,Q170,Q206,Q242,Q278,Q314,Q350,Q386,Q422,Q458,Q494,Q530,Q566,Q602,Q638,Q674,Q710,Q746,Q782,Q818,Q854)</f>
        <v>1.04297414680703</v>
      </c>
      <c r="AA62" s="0" t="n">
        <f aca="false">AVERAGE(R62,R103,R144,R185,R226,R267,R308,R349,R390,R431,R472,R513,R554,R595,R636,R677,R717,R759,R800,R841)</f>
        <v>1.00938609015592</v>
      </c>
      <c r="AG62" s="0" t="n">
        <f aca="false">X62/AVERAGE($X$37:$X$64)</f>
        <v>1.00449901429884</v>
      </c>
      <c r="AH62" s="0" t="n">
        <f aca="false">Y62/AVERAGE($Y$42:$Y$74)</f>
        <v>1.00585900527541</v>
      </c>
      <c r="AI62" s="0" t="n">
        <f aca="false">Z62/AVERAGE($Z$45:$Z$80)</f>
        <v>1.04200959637922</v>
      </c>
      <c r="AJ62" s="0" t="n">
        <f aca="false">AA62/AVERAGE($AA$50:$AA$90)</f>
        <v>1.00829889394874</v>
      </c>
      <c r="AN62" s="0" t="n">
        <v>0.999220951164431</v>
      </c>
      <c r="AO62" s="0" t="n">
        <v>1.001854685355</v>
      </c>
      <c r="AP62" s="0" t="n">
        <v>1.00449901429884</v>
      </c>
      <c r="AQ62" s="0" t="n">
        <v>1.00585900527541</v>
      </c>
      <c r="AR62" s="0" t="n">
        <v>1.04200959637922</v>
      </c>
      <c r="AS62" s="0" t="n">
        <v>1.00829889394874</v>
      </c>
      <c r="AT62" s="0" t="n">
        <v>0.992579141382025</v>
      </c>
      <c r="AU62" s="0" t="n">
        <v>1.00734550029836</v>
      </c>
      <c r="AV62" s="0" t="n">
        <v>0.995857198892243</v>
      </c>
      <c r="AW62" s="0" t="n">
        <f aca="false">$C62/AN62</f>
        <v>4840.43195287654</v>
      </c>
      <c r="AX62" s="0" t="n">
        <f aca="false">$C62/AO62</f>
        <v>4827.70714226501</v>
      </c>
      <c r="AY62" s="0" t="n">
        <f aca="false">$C62/AP62</f>
        <v>4814.99827391676</v>
      </c>
      <c r="AZ62" s="0" t="n">
        <f aca="false">$C62/AQ62</f>
        <v>4808.48806307172</v>
      </c>
      <c r="BA62" s="0" t="n">
        <f aca="false">$C62/AR62</f>
        <v>4641.66648446085</v>
      </c>
      <c r="BB62" s="0" t="n">
        <f aca="false">$C62/AS62</f>
        <v>4796.85245022781</v>
      </c>
      <c r="BC62" s="0" t="n">
        <f aca="false">$C62/AT62</f>
        <v>4872.82153971686</v>
      </c>
      <c r="BD62" s="0" t="n">
        <f aca="false">$C62/AU62</f>
        <v>4801.39239076112</v>
      </c>
      <c r="BE62" s="0" t="n">
        <f aca="false">$C62/AV62</f>
        <v>4856.78170060942</v>
      </c>
      <c r="BF62" s="0" t="n">
        <f aca="false">$C$6+$C$5*A62</f>
        <v>4613.17891085764</v>
      </c>
      <c r="BG62" s="1" t="n">
        <f aca="false">$BF62*AN62</f>
        <v>4609.58501919887</v>
      </c>
      <c r="BH62" s="1" t="n">
        <f aca="false">$BF62*AO62</f>
        <v>4621.7349062236</v>
      </c>
      <c r="BI62" s="1" t="n">
        <f aca="false">$BF62*AP62</f>
        <v>4633.9336687407</v>
      </c>
      <c r="BJ62" s="1" t="n">
        <f aca="false">$BF62*AQ62</f>
        <v>4640.20755043277</v>
      </c>
      <c r="BK62" s="1" t="n">
        <f aca="false">$BF62*AR62</f>
        <v>4806.9766949279</v>
      </c>
      <c r="BL62" s="1" t="n">
        <f aca="false">$BF62*AS62</f>
        <v>4651.46319340541</v>
      </c>
      <c r="BM62" s="1" t="n">
        <f aca="false">$BF62*AT62</f>
        <v>4578.94516238074</v>
      </c>
      <c r="BN62" s="1" t="n">
        <f aca="false">$BF62*AU62</f>
        <v>4647.06501792373</v>
      </c>
      <c r="BO62" s="1" t="n">
        <f aca="false">$BF62*AV62</f>
        <v>4594.06742815546</v>
      </c>
    </row>
    <row r="63" customFormat="false" ht="13.8" hidden="false" customHeight="false" outlineLevel="0" collapsed="false">
      <c r="A63" s="0" t="n">
        <f aca="false">A62+1</f>
        <v>55</v>
      </c>
      <c r="B63" s="0" t="n">
        <f aca="false">B62+1/12</f>
        <v>1952.5</v>
      </c>
      <c r="C63" s="1" t="n">
        <v>4713.105196</v>
      </c>
      <c r="D63" s="0" t="n">
        <f aca="false">AVERAGE(C46:C62)</f>
        <v>4772.07921835294</v>
      </c>
      <c r="E63" s="0" t="n">
        <f aca="false">AVERAGE(C38:C62)</f>
        <v>4720.67928924</v>
      </c>
      <c r="F63" s="0" t="n">
        <f aca="false">AVERAGE(C35:C62)</f>
        <v>4712.43730364286</v>
      </c>
      <c r="G63" s="0" t="n">
        <f aca="false">AVERAGE(C30:C62)</f>
        <v>4684.29205424243</v>
      </c>
      <c r="H63" s="0" t="n">
        <f aca="false">AVERAGE(C27:C62)</f>
        <v>4686.92442058333</v>
      </c>
      <c r="I63" s="0" t="n">
        <f aca="false">AVERAGE(C22:C62)</f>
        <v>4685.891916</v>
      </c>
      <c r="M63" s="0" t="n">
        <f aca="false">$C63/D63</f>
        <v>0.987641860150575</v>
      </c>
      <c r="N63" s="0" t="n">
        <f aca="false">$C63/E63</f>
        <v>0.998395550136764</v>
      </c>
      <c r="O63" s="0" t="n">
        <f aca="false">$C63/F63</f>
        <v>1.00014172970675</v>
      </c>
      <c r="P63" s="0" t="n">
        <f aca="false">$C63/G63</f>
        <v>1.00615101309311</v>
      </c>
      <c r="Q63" s="0" t="n">
        <f aca="false">$C63/H63</f>
        <v>1.0055859179853</v>
      </c>
      <c r="R63" s="0" t="n">
        <f aca="false">$C63/I63</f>
        <v>1.00580749203947</v>
      </c>
      <c r="X63" s="0" t="n">
        <f aca="false">AVERAGE(O63,O91,O119,O147,O175,O203,O231,O259,O287,O315,O343,O371,O399,O427,O455,O483,O511,O539,O567,O595,O623,O651,O679,O707,O735,O763,O791,O819,O847)</f>
        <v>0.994583899975061</v>
      </c>
      <c r="Y63" s="0" t="n">
        <f aca="false">AVERAGE(P63,P96,P129,P162,P195,P228,P261,P294,P327,P360,P393,P426,P459,P492,P525,P558,P591,P624,P657,P690,P723,P756,P789,P822,P855)</f>
        <v>0.996664272961036</v>
      </c>
      <c r="Z63" s="0" t="n">
        <f aca="false">AVERAGE(Q63,Q99,Q135,Q171,Q207,Q243,Q279,Q315,Q351,Q387,Q423,Q459,Q495,Q531,Q567,Q603,Q639,Q675,Q711,Q747,Q783,Q819,Q855)</f>
        <v>1.02329704009752</v>
      </c>
      <c r="AA63" s="0" t="n">
        <f aca="false">AVERAGE(R63,R104,R145,R186,R227,R268,R309,R350,R391,R432,R473,R514,R555,R596,R637,R678,R718,R760,R801,R842)</f>
        <v>1.00229389080362</v>
      </c>
      <c r="AG63" s="0" t="n">
        <f aca="false">X63/AVERAGE($X$37:$X$64)</f>
        <v>0.993864933486644</v>
      </c>
      <c r="AH63" s="0" t="n">
        <f aca="false">Y63/AVERAGE($Y$42:$Y$74)</f>
        <v>0.995903915602514</v>
      </c>
      <c r="AI63" s="0" t="n">
        <f aca="false">Z63/AVERAGE($Z$45:$Z$80)</f>
        <v>1.02235068720773</v>
      </c>
      <c r="AJ63" s="0" t="n">
        <f aca="false">AA63/AVERAGE($AA$50:$AA$90)</f>
        <v>1.00121433350915</v>
      </c>
      <c r="AN63" s="0" t="n">
        <v>0.999899088641189</v>
      </c>
      <c r="AO63" s="0" t="n">
        <v>0.997302098883049</v>
      </c>
      <c r="AP63" s="0" t="n">
        <v>0.993864933486644</v>
      </c>
      <c r="AQ63" s="0" t="n">
        <v>0.995903915602514</v>
      </c>
      <c r="AR63" s="0" t="n">
        <v>1.02235068720773</v>
      </c>
      <c r="AS63" s="0" t="n">
        <v>1.00121433350915</v>
      </c>
      <c r="AT63" s="0" t="n">
        <v>0.987434313509917</v>
      </c>
      <c r="AU63" s="0" t="n">
        <v>1.00436031959894</v>
      </c>
      <c r="AV63" s="0" t="n">
        <v>0.986988174220195</v>
      </c>
      <c r="AW63" s="0" t="n">
        <f aca="false">$C63/AN63</f>
        <v>4713.58084984842</v>
      </c>
      <c r="AX63" s="0" t="n">
        <f aca="false">$C63/AO63</f>
        <v>4725.8550857143</v>
      </c>
      <c r="AY63" s="0" t="n">
        <f aca="false">$C63/AP63</f>
        <v>4742.19890168138</v>
      </c>
      <c r="AZ63" s="0" t="n">
        <f aca="false">$C63/AQ63</f>
        <v>4732.48987393388</v>
      </c>
      <c r="BA63" s="0" t="n">
        <f aca="false">$C63/AR63</f>
        <v>4610.06702981005</v>
      </c>
      <c r="BB63" s="0" t="n">
        <f aca="false">$C63/AS63</f>
        <v>4707.3888559716</v>
      </c>
      <c r="BC63" s="0" t="n">
        <f aca="false">$C63/AT63</f>
        <v>4773.08225115945</v>
      </c>
      <c r="BD63" s="0" t="n">
        <f aca="false">$C63/AU63</f>
        <v>4692.64376940144</v>
      </c>
      <c r="BE63" s="0" t="n">
        <f aca="false">$C63/AV63</f>
        <v>4775.23978412787</v>
      </c>
      <c r="BF63" s="0" t="n">
        <f aca="false">$C$6+$C$5*A63</f>
        <v>4613.3716008045</v>
      </c>
      <c r="BG63" s="1" t="n">
        <f aca="false">$BF63*AN63</f>
        <v>4612.90605920756</v>
      </c>
      <c r="BH63" s="1" t="n">
        <f aca="false">$BF63*AO63</f>
        <v>4600.92518040978</v>
      </c>
      <c r="BI63" s="1" t="n">
        <f aca="false">$BF63*AP63</f>
        <v>4585.06825918274</v>
      </c>
      <c r="BJ63" s="1" t="n">
        <f aca="false">$BF63*AQ63</f>
        <v>4594.47484137064</v>
      </c>
      <c r="BK63" s="1" t="n">
        <f aca="false">$BF63*AR63</f>
        <v>4716.48362642711</v>
      </c>
      <c r="BL63" s="1" t="n">
        <f aca="false">$BF63*AS63</f>
        <v>4618.97377252952</v>
      </c>
      <c r="BM63" s="1" t="n">
        <f aca="false">$BF63*AT63</f>
        <v>4555.40141960654</v>
      </c>
      <c r="BN63" s="1" t="n">
        <f aca="false">$BF63*AU63</f>
        <v>4633.48737541268</v>
      </c>
      <c r="BO63" s="1" t="n">
        <f aca="false">$BF63*AV63</f>
        <v>4553.34321327733</v>
      </c>
    </row>
    <row r="64" customFormat="false" ht="13.8" hidden="false" customHeight="false" outlineLevel="0" collapsed="false">
      <c r="A64" s="0" t="n">
        <f aca="false">A63+1</f>
        <v>56</v>
      </c>
      <c r="B64" s="0" t="n">
        <f aca="false">B63+1/12</f>
        <v>1952.58333333333</v>
      </c>
      <c r="C64" s="1" t="n">
        <v>4792.78124</v>
      </c>
      <c r="D64" s="0" t="n">
        <f aca="false">AVERAGE(C47:C63)</f>
        <v>4788.42055823529</v>
      </c>
      <c r="E64" s="0" t="n">
        <f aca="false">AVERAGE(C39:C63)</f>
        <v>4717.0757412</v>
      </c>
      <c r="F64" s="0" t="n">
        <f aca="false">AVERAGE(C36:C63)</f>
        <v>4719.05493603571</v>
      </c>
      <c r="G64" s="0" t="n">
        <f aca="false">AVERAGE(C31:C63)</f>
        <v>4681.94153772727</v>
      </c>
      <c r="H64" s="0" t="n">
        <f aca="false">AVERAGE(C28:C63)</f>
        <v>4687.68563619445</v>
      </c>
      <c r="I64" s="0" t="n">
        <f aca="false">AVERAGE(C23:C63)</f>
        <v>4691.02919441464</v>
      </c>
      <c r="J64" s="0" t="n">
        <f aca="false">AVERAGE(C9:C63)</f>
        <v>4658.18552483636</v>
      </c>
      <c r="M64" s="0" t="n">
        <f aca="false">$C64/D64</f>
        <v>1.00091067225856</v>
      </c>
      <c r="N64" s="0" t="n">
        <f aca="false">$C64/E64</f>
        <v>1.01604924384376</v>
      </c>
      <c r="O64" s="0" t="n">
        <f aca="false">$C64/F64</f>
        <v>1.01562310779671</v>
      </c>
      <c r="P64" s="0" t="n">
        <f aca="false">$C64/G64</f>
        <v>1.0236738757585</v>
      </c>
      <c r="Q64" s="0" t="n">
        <f aca="false">$C64/H64</f>
        <v>1.02241950761248</v>
      </c>
      <c r="R64" s="0" t="n">
        <f aca="false">$C64/I64</f>
        <v>1.02169077218844</v>
      </c>
      <c r="S64" s="0" t="n">
        <f aca="false">$C64/J64</f>
        <v>1.02889445137941</v>
      </c>
      <c r="X64" s="0" t="n">
        <f aca="false">AVERAGE(O64,O92,O120,O148,O176,O204,O232,O260,O288,O316,O344,O372,O400,O428,O456,O484,O512,O540,O568,O596,O624,O652,O680,O708,O736,O764,O792,O820,O848)</f>
        <v>0.994169302723704</v>
      </c>
      <c r="Y64" s="0" t="n">
        <f aca="false">AVERAGE(P64,P97,P130,P163,P196,P229,P262,P295,P328,P361,P394,P427,P460,P493,P526,P559,P592,P625,P658,P691,P724,P757,P790,P823,P856)</f>
        <v>1.00397777587159</v>
      </c>
      <c r="Z64" s="0" t="n">
        <f aca="false">AVERAGE(Q64,Q100,Q136,Q172,Q208,Q244,Q280,Q316,Q352,Q388,Q424,Q460,Q496,Q532,Q568,Q604,Q640,Q676,Q712,Q748,Q784,Q820,Q856)</f>
        <v>1.02388756733346</v>
      </c>
      <c r="AA64" s="0" t="n">
        <f aca="false">AVERAGE(R64,R105,R146,R187,R228,R269,R310,R351,R392,R433,R474,R515,R556,R597,R638,R679,R719,R761,R802,R843)</f>
        <v>1.00318013210188</v>
      </c>
      <c r="AB64" s="0" t="n">
        <f aca="false">AVERAGE(S64,S119,S174,S229,S284,S339,S394,S449,S504,S559,S614,S669,S724,S779,S834)</f>
        <v>0.99575953004032</v>
      </c>
      <c r="AG64" s="0" t="n">
        <f aca="false">X64/AVERAGE($X$37:$X$64)</f>
        <v>0.993450635940048</v>
      </c>
      <c r="AH64" s="0" t="n">
        <f aca="false">Y64/AVERAGE($Y$42:$Y$74)</f>
        <v>1.00321183902566</v>
      </c>
      <c r="AI64" s="0" t="n">
        <f aca="false">Z64/AVERAGE($Z$45:$Z$80)</f>
        <v>1.0229406683196</v>
      </c>
      <c r="AJ64" s="0" t="n">
        <f aca="false">AA64/AVERAGE($AA$50:$AA$90)</f>
        <v>1.00209962024881</v>
      </c>
      <c r="AK64" s="0" t="n">
        <f aca="false">AB64/AVERAGE($AB$64:$AB$118)</f>
        <v>0.994817550508348</v>
      </c>
      <c r="AN64" s="0" t="n">
        <v>1.00450068839736</v>
      </c>
      <c r="AO64" s="0" t="n">
        <v>0.993109675247228</v>
      </c>
      <c r="AP64" s="0" t="n">
        <v>0.993450635940048</v>
      </c>
      <c r="AQ64" s="0" t="n">
        <v>1.00321183902566</v>
      </c>
      <c r="AR64" s="0" t="n">
        <v>1.0229406683196</v>
      </c>
      <c r="AS64" s="0" t="n">
        <v>1.00209962024881</v>
      </c>
      <c r="AT64" s="0" t="n">
        <v>0.994817550508348</v>
      </c>
      <c r="AU64" s="0" t="n">
        <v>1.00580603176501</v>
      </c>
      <c r="AV64" s="0" t="n">
        <v>0.996512316599566</v>
      </c>
      <c r="AW64" s="0" t="n">
        <f aca="false">$C64/AN64</f>
        <v>4771.30707361355</v>
      </c>
      <c r="AX64" s="0" t="n">
        <f aca="false">$C64/AO64</f>
        <v>4826.03418278738</v>
      </c>
      <c r="AY64" s="0" t="n">
        <f aca="false">$C64/AP64</f>
        <v>4824.377846882</v>
      </c>
      <c r="AZ64" s="0" t="n">
        <f aca="false">$C64/AQ64</f>
        <v>4777.43688178047</v>
      </c>
      <c r="BA64" s="0" t="n">
        <f aca="false">$C64/AR64</f>
        <v>4685.29738667363</v>
      </c>
      <c r="BB64" s="0" t="n">
        <f aca="false">$C64/AS64</f>
        <v>4782.73930371315</v>
      </c>
      <c r="BC64" s="0" t="n">
        <f aca="false">$C64/AT64</f>
        <v>4817.74898075623</v>
      </c>
      <c r="BD64" s="0" t="n">
        <f aca="false">$C64/AU64</f>
        <v>4765.11483192194</v>
      </c>
      <c r="BE64" s="0" t="n">
        <f aca="false">$C64/AV64</f>
        <v>4809.5554466949</v>
      </c>
      <c r="BF64" s="0" t="n">
        <f aca="false">$C$6+$C$5*A64</f>
        <v>4613.56429075136</v>
      </c>
      <c r="BG64" s="1" t="n">
        <f aca="false">$BF64*AN64</f>
        <v>4634.32850602522</v>
      </c>
      <c r="BH64" s="1" t="n">
        <f aca="false">$BF64*AO64</f>
        <v>4581.77533452029</v>
      </c>
      <c r="BI64" s="1" t="n">
        <f aca="false">$BF64*AP64</f>
        <v>4583.34837859724</v>
      </c>
      <c r="BJ64" s="1" t="n">
        <f aca="false">$BF64*AQ64</f>
        <v>4628.38231658779</v>
      </c>
      <c r="BK64" s="1" t="n">
        <f aca="false">$BF64*AR64</f>
        <v>4719.40253891664</v>
      </c>
      <c r="BL64" s="1" t="n">
        <f aca="false">$BF64*AS64</f>
        <v>4623.25102375541</v>
      </c>
      <c r="BM64" s="1" t="n">
        <f aca="false">$BF64*AT64</f>
        <v>4589.65472683805</v>
      </c>
      <c r="BN64" s="1" t="n">
        <f aca="false">$BF64*AU64</f>
        <v>4640.35079157338</v>
      </c>
      <c r="BO64" s="1" t="n">
        <f aca="false">$BF64*AV64</f>
        <v>4597.47363915767</v>
      </c>
    </row>
    <row r="65" customFormat="false" ht="13.8" hidden="false" customHeight="false" outlineLevel="0" collapsed="false">
      <c r="A65" s="0" t="n">
        <f aca="false">A64+1</f>
        <v>57</v>
      </c>
      <c r="B65" s="0" t="n">
        <f aca="false">B64+1/12</f>
        <v>1952.66666666666</v>
      </c>
      <c r="C65" s="1" t="n">
        <v>4860.75091</v>
      </c>
      <c r="D65" s="0" t="n">
        <f aca="false">AVERAGE(C48:C64)</f>
        <v>4804.83707441177</v>
      </c>
      <c r="E65" s="0" t="n">
        <f aca="false">AVERAGE(C40:C64)</f>
        <v>4720.4435844</v>
      </c>
      <c r="F65" s="0" t="n">
        <f aca="false">AVERAGE(C37:C64)</f>
        <v>4725.30141885714</v>
      </c>
      <c r="G65" s="0" t="n">
        <f aca="false">AVERAGE(C32:C64)</f>
        <v>4687.39881587879</v>
      </c>
      <c r="H65" s="0" t="n">
        <f aca="false">AVERAGE(C29:C64)</f>
        <v>4690.48211002778</v>
      </c>
      <c r="I65" s="0" t="n">
        <f aca="false">AVERAGE(C24:C64)</f>
        <v>4695.39484758537</v>
      </c>
      <c r="J65" s="0" t="n">
        <f aca="false">AVERAGE(C10:C64)</f>
        <v>4672.10274223636</v>
      </c>
      <c r="M65" s="0" t="n">
        <f aca="false">$C65/D65</f>
        <v>1.01163698887648</v>
      </c>
      <c r="N65" s="0" t="n">
        <f aca="false">$C65/E65</f>
        <v>1.02972333491363</v>
      </c>
      <c r="O65" s="0" t="n">
        <f aca="false">$C65/F65</f>
        <v>1.0286647303815</v>
      </c>
      <c r="P65" s="0" t="n">
        <f aca="false">$C65/G65</f>
        <v>1.03698257838313</v>
      </c>
      <c r="Q65" s="0" t="n">
        <f aca="false">$C65/H65</f>
        <v>1.03630091661755</v>
      </c>
      <c r="R65" s="0" t="n">
        <f aca="false">$C65/I65</f>
        <v>1.03521664690237</v>
      </c>
      <c r="S65" s="0" t="n">
        <f aca="false">$C65/J65</f>
        <v>1.04037757262019</v>
      </c>
      <c r="Y65" s="0" t="n">
        <f aca="false">AVERAGE(P65,P98,P131,P164,P197,P230,P263,P296,P329,P362,P395,P428,P461,P494,P527,P560,P593,P626,P659,P692,P725,P758,P791,P824,P857)</f>
        <v>1.01246977210703</v>
      </c>
      <c r="Z65" s="0" t="n">
        <f aca="false">AVERAGE(Q65,Q101,Q137,Q173,Q209,Q245,Q281,Q317,Q353,Q389,Q425,Q461,Q497,Q533,Q569,Q605,Q641,Q677,Q713,Q749,Q785,Q821,Q857)</f>
        <v>1.03209342605804</v>
      </c>
      <c r="AA65" s="0" t="n">
        <f aca="false">AVERAGE(R65,R106,R147,R188,R229,R270,R311,R352,R393,R434,R475,R516,R557,R598,R639,R680,R720,R762,R803,R844)</f>
        <v>1.00227448773791</v>
      </c>
      <c r="AB65" s="0" t="n">
        <f aca="false">AVERAGE(S65,S120,S175,S230,S285,S340,S395,S450,S505,S560,S615,S670,S725,S780,S835)</f>
        <v>1.01198763849239</v>
      </c>
      <c r="AH65" s="0" t="n">
        <f aca="false">Y65/AVERAGE($Y$42:$Y$74)</f>
        <v>1.01169735669856</v>
      </c>
      <c r="AI65" s="0" t="n">
        <f aca="false">Z65/AVERAGE($Z$45:$Z$80)</f>
        <v>1.03113893820358</v>
      </c>
      <c r="AJ65" s="0" t="n">
        <f aca="false">AA65/AVERAGE($AA$50:$AA$90)</f>
        <v>1.00119495134223</v>
      </c>
      <c r="AK65" s="0" t="n">
        <f aca="false">AB65/AVERAGE($AB$64:$AB$118)</f>
        <v>1.01103030731623</v>
      </c>
      <c r="AN65" s="0" t="n">
        <v>0.998810546987473</v>
      </c>
      <c r="AO65" s="0" t="n">
        <v>0.995031448462677</v>
      </c>
      <c r="AP65" s="0" t="n">
        <v>0.997314789588545</v>
      </c>
      <c r="AQ65" s="0" t="n">
        <v>1.01169735669856</v>
      </c>
      <c r="AR65" s="0" t="n">
        <v>1.03113893820358</v>
      </c>
      <c r="AS65" s="0" t="n">
        <v>1.00119495134223</v>
      </c>
      <c r="AT65" s="0" t="n">
        <v>1.01103030731623</v>
      </c>
      <c r="AU65" s="0" t="n">
        <v>1.01002511153405</v>
      </c>
      <c r="AV65" s="0" t="n">
        <v>0.991632964704234</v>
      </c>
      <c r="AW65" s="0" t="n">
        <f aca="false">$C65/AN65</f>
        <v>4866.53942998558</v>
      </c>
      <c r="AX65" s="0" t="n">
        <f aca="false">$C65/AO65</f>
        <v>4885.02239553318</v>
      </c>
      <c r="AY65" s="0" t="n">
        <f aca="false">$C65/AP65</f>
        <v>4873.83819105437</v>
      </c>
      <c r="AZ65" s="0" t="n">
        <f aca="false">$C65/AQ65</f>
        <v>4804.5503705396</v>
      </c>
      <c r="BA65" s="0" t="n">
        <f aca="false">$C65/AR65</f>
        <v>4713.96310420423</v>
      </c>
      <c r="BB65" s="0" t="n">
        <f aca="false">$C65/AS65</f>
        <v>4854.9494816005</v>
      </c>
      <c r="BC65" s="0" t="n">
        <f aca="false">$C65/AT65</f>
        <v>4807.7202778449</v>
      </c>
      <c r="BD65" s="0" t="n">
        <f aca="false">$C65/AU65</f>
        <v>4812.50501051145</v>
      </c>
      <c r="BE65" s="0" t="n">
        <f aca="false">$C65/AV65</f>
        <v>4901.76414360103</v>
      </c>
      <c r="BF65" s="0" t="n">
        <f aca="false">$C$6+$C$5*A65</f>
        <v>4613.75698069822</v>
      </c>
      <c r="BG65" s="1" t="n">
        <f aca="false">$BF65*AN65</f>
        <v>4608.26913355846</v>
      </c>
      <c r="BH65" s="1" t="n">
        <f aca="false">$BF65*AO65</f>
        <v>4590.83329135894</v>
      </c>
      <c r="BI65" s="1" t="n">
        <f aca="false">$BF65*AP65</f>
        <v>4601.36807241773</v>
      </c>
      <c r="BJ65" s="1" t="n">
        <f aca="false">$BF65*AQ65</f>
        <v>4667.72574182192</v>
      </c>
      <c r="BK65" s="1" t="n">
        <f aca="false">$BF65*AR65</f>
        <v>4757.42447420652</v>
      </c>
      <c r="BL65" s="1" t="n">
        <f aca="false">$BF65*AS65</f>
        <v>4619.27019579503</v>
      </c>
      <c r="BM65" s="1" t="n">
        <f aca="false">$BF65*AT65</f>
        <v>4664.64813807772</v>
      </c>
      <c r="BN65" s="1" t="n">
        <f aca="false">$BF65*AU65</f>
        <v>4660.01040902072</v>
      </c>
      <c r="BO65" s="1" t="n">
        <f aca="false">$BF65*AV65</f>
        <v>4575.15351319463</v>
      </c>
    </row>
    <row r="66" customFormat="false" ht="13.8" hidden="false" customHeight="false" outlineLevel="0" collapsed="false">
      <c r="A66" s="0" t="n">
        <f aca="false">A65+1</f>
        <v>58</v>
      </c>
      <c r="B66" s="0" t="n">
        <f aca="false">B65+1/12</f>
        <v>1952.75</v>
      </c>
      <c r="C66" s="1" t="n">
        <v>4733.22161</v>
      </c>
      <c r="D66" s="0" t="n">
        <f aca="false">AVERAGE(C49:C65)</f>
        <v>4807.08845835294</v>
      </c>
      <c r="E66" s="0" t="n">
        <f aca="false">AVERAGE(C41:C65)</f>
        <v>4725.36066396</v>
      </c>
      <c r="F66" s="0" t="n">
        <f aca="false">AVERAGE(C38:C65)</f>
        <v>4727.98641346429</v>
      </c>
      <c r="G66" s="0" t="n">
        <f aca="false">AVERAGE(C33:C65)</f>
        <v>4697.36124481818</v>
      </c>
      <c r="H66" s="0" t="n">
        <f aca="false">AVERAGE(C30:C65)</f>
        <v>4693.00764266667</v>
      </c>
      <c r="I66" s="0" t="n">
        <f aca="false">AVERAGE(C25:C65)</f>
        <v>4698.10638187805</v>
      </c>
      <c r="J66" s="0" t="n">
        <f aca="false">AVERAGE(C11:C65)</f>
        <v>4679.31672994546</v>
      </c>
      <c r="M66" s="0" t="n">
        <f aca="false">$C66/D66</f>
        <v>0.984633765533358</v>
      </c>
      <c r="N66" s="0" t="n">
        <f aca="false">$C66/E66</f>
        <v>1.001663565302</v>
      </c>
      <c r="O66" s="0" t="n">
        <f aca="false">$C66/F66</f>
        <v>1.00110727825292</v>
      </c>
      <c r="P66" s="0" t="n">
        <f aca="false">$C66/G66</f>
        <v>1.00763415102924</v>
      </c>
      <c r="Q66" s="0" t="n">
        <f aca="false">$C66/H66</f>
        <v>1.00856891153718</v>
      </c>
      <c r="R66" s="0" t="n">
        <f aca="false">$C66/I66</f>
        <v>1.00747433652363</v>
      </c>
      <c r="S66" s="0" t="n">
        <f aca="false">$C66/J66</f>
        <v>1.01151981863283</v>
      </c>
      <c r="Y66" s="0" t="n">
        <f aca="false">AVERAGE(P66,P99,P132,P165,P198,P231,P264,P297,P330,P363,P396,P429,P462,P495,P528,P561,P594,P627,P660,P693,P726,P759,P792,P825,P858)</f>
        <v>1.00041120820081</v>
      </c>
      <c r="Z66" s="0" t="n">
        <f aca="false">AVERAGE(Q66,Q102,Q138,Q174,Q210,Q246,Q282,Q318,Q354,Q390,Q426,Q462,Q498,Q534,Q570,Q606,Q642,Q678,Q714,Q750,Q786,Q822,Q858)</f>
        <v>1.01344142119201</v>
      </c>
      <c r="AA66" s="0" t="n">
        <f aca="false">AVERAGE(R66,R107,R148,R189,R230,R271,R312,R353,R394,R435,R476,R517,R558,R599,R640,R681,R721,R763,R804,R845)</f>
        <v>1.00110149971755</v>
      </c>
      <c r="AB66" s="0" t="n">
        <f aca="false">AVERAGE(S66,S121,S176,S231,S286,S341,S396,S451,S506,S561,S616,S671,S726,S781,S836)</f>
        <v>1.0008432961717</v>
      </c>
      <c r="AH66" s="0" t="n">
        <f aca="false">Y66/AVERAGE($Y$42:$Y$74)</f>
        <v>0.999647992297177</v>
      </c>
      <c r="AI66" s="0" t="n">
        <f aca="false">Z66/AVERAGE($Z$45:$Z$80)</f>
        <v>1.01250418285359</v>
      </c>
      <c r="AJ66" s="0" t="n">
        <f aca="false">AA66/AVERAGE($AA$50:$AA$90)</f>
        <v>1.00002322673152</v>
      </c>
      <c r="AK66" s="0" t="n">
        <f aca="false">AB66/AVERAGE($AB$64:$AB$118)</f>
        <v>0.999896507442831</v>
      </c>
      <c r="AN66" s="0" t="n">
        <v>1.00268093296222</v>
      </c>
      <c r="AO66" s="0" t="n">
        <v>0.990489261823629</v>
      </c>
      <c r="AP66" s="0" t="n">
        <v>1.00764746843387</v>
      </c>
      <c r="AQ66" s="0" t="n">
        <v>0.999647992297177</v>
      </c>
      <c r="AR66" s="0" t="n">
        <v>1.01250418285359</v>
      </c>
      <c r="AS66" s="0" t="n">
        <v>1.00002322673152</v>
      </c>
      <c r="AT66" s="0" t="n">
        <v>0.999896507442831</v>
      </c>
      <c r="AU66" s="0" t="n">
        <v>1.008787045013</v>
      </c>
      <c r="AV66" s="0" t="n">
        <v>1.00999057940223</v>
      </c>
      <c r="AW66" s="0" t="n">
        <f aca="false">$C66/AN66</f>
        <v>4720.56608877227</v>
      </c>
      <c r="AX66" s="0" t="n">
        <f aca="false">$C66/AO66</f>
        <v>4778.67029197821</v>
      </c>
      <c r="AY66" s="0" t="n">
        <f aca="false">$C66/AP66</f>
        <v>4697.29916292707</v>
      </c>
      <c r="AZ66" s="0" t="n">
        <f aca="false">$C66/AQ66</f>
        <v>4734.88832716317</v>
      </c>
      <c r="BA66" s="0" t="n">
        <f aca="false">$C66/AR66</f>
        <v>4674.76746284655</v>
      </c>
      <c r="BB66" s="0" t="n">
        <f aca="false">$C66/AS66</f>
        <v>4733.11167528586</v>
      </c>
      <c r="BC66" s="0" t="n">
        <f aca="false">$C66/AT66</f>
        <v>4733.71151390947</v>
      </c>
      <c r="BD66" s="0" t="n">
        <f aca="false">$C66/AU66</f>
        <v>4691.99285755995</v>
      </c>
      <c r="BE66" s="0" t="n">
        <f aca="false">$C66/AV66</f>
        <v>4686.40174129286</v>
      </c>
      <c r="BF66" s="0" t="n">
        <f aca="false">$C$6+$C$5*A66</f>
        <v>4613.94967064508</v>
      </c>
      <c r="BG66" s="1" t="n">
        <f aca="false">$BF66*AN66</f>
        <v>4626.31936040314</v>
      </c>
      <c r="BH66" s="1" t="n">
        <f aca="false">$BF66*AO66</f>
        <v>4570.06760336862</v>
      </c>
      <c r="BI66" s="1" t="n">
        <f aca="false">$BF66*AP66</f>
        <v>4649.2347051068</v>
      </c>
      <c r="BJ66" s="1" t="n">
        <f aca="false">$BF66*AQ66</f>
        <v>4612.32552482058</v>
      </c>
      <c r="BK66" s="1" t="n">
        <f aca="false">$BF66*AR66</f>
        <v>4671.64334100409</v>
      </c>
      <c r="BL66" s="1" t="n">
        <f aca="false">$BF66*AS66</f>
        <v>4614.05683761533</v>
      </c>
      <c r="BM66" s="1" t="n">
        <f aca="false">$BF66*AT66</f>
        <v>4613.47216119502</v>
      </c>
      <c r="BN66" s="1" t="n">
        <f aca="false">$BF66*AU66</f>
        <v>4654.49265408876</v>
      </c>
      <c r="BO66" s="1" t="n">
        <f aca="false">$BF66*AV66</f>
        <v>4660.04570118755</v>
      </c>
    </row>
    <row r="67" customFormat="false" ht="13.8" hidden="false" customHeight="false" outlineLevel="0" collapsed="false">
      <c r="A67" s="0" t="n">
        <f aca="false">A66+1</f>
        <v>59</v>
      </c>
      <c r="B67" s="0" t="n">
        <f aca="false">B66+1/12</f>
        <v>1952.83333333333</v>
      </c>
      <c r="C67" s="1" t="n">
        <v>4718.690652</v>
      </c>
      <c r="D67" s="0" t="n">
        <f aca="false">AVERAGE(C50:C66)</f>
        <v>4805.40669758823</v>
      </c>
      <c r="E67" s="0" t="n">
        <f aca="false">AVERAGE(C42:C66)</f>
        <v>4721.64443136</v>
      </c>
      <c r="F67" s="0" t="n">
        <f aca="false">AVERAGE(C39:C66)</f>
        <v>4725.48740321429</v>
      </c>
      <c r="G67" s="0" t="n">
        <f aca="false">AVERAGE(C34:C66)</f>
        <v>4708.7965380303</v>
      </c>
      <c r="H67" s="0" t="n">
        <f aca="false">AVERAGE(C31:C66)</f>
        <v>4691.41179180556</v>
      </c>
      <c r="I67" s="0" t="n">
        <f aca="false">AVERAGE(C26:C66)</f>
        <v>4697.66657180488</v>
      </c>
      <c r="J67" s="0" t="n">
        <f aca="false">AVERAGE(C12:C66)</f>
        <v>4679.71588241818</v>
      </c>
      <c r="M67" s="0" t="n">
        <f aca="false">$C67/D67</f>
        <v>0.981954483554585</v>
      </c>
      <c r="N67" s="0" t="n">
        <f aca="false">$C67/E67</f>
        <v>0.999374417238964</v>
      </c>
      <c r="O67" s="0" t="n">
        <f aca="false">$C67/F67</f>
        <v>0.998561682502918</v>
      </c>
      <c r="P67" s="0" t="n">
        <f aca="false">$C67/G67</f>
        <v>1.00210119802157</v>
      </c>
      <c r="Q67" s="0" t="n">
        <f aca="false">$C67/H67</f>
        <v>1.00581463776897</v>
      </c>
      <c r="R67" s="0" t="n">
        <f aca="false">$C67/I67</f>
        <v>1.00447543048741</v>
      </c>
      <c r="S67" s="0" t="n">
        <f aca="false">$C67/J67</f>
        <v>1.00832844782912</v>
      </c>
      <c r="Y67" s="0" t="n">
        <f aca="false">AVERAGE(P67,P100,P133,P166,P199,P232,P265,P298,P331,P364,P397,P430,P463,P496,P529,P562,P595,P628,P661,P694,P727,P760,P793,P826,P859)</f>
        <v>1.00585659563813</v>
      </c>
      <c r="Z67" s="0" t="n">
        <f aca="false">AVERAGE(Q67,Q103,Q139,Q175,Q211,Q247,Q283,Q319,Q355,Q391,Q427,Q463,Q499,Q535,Q571,Q607,Q643,Q679,Q715,Q751,Q787,Q823,Q859)</f>
        <v>0.985826567161971</v>
      </c>
      <c r="AA67" s="0" t="n">
        <f aca="false">AVERAGE(R67,R108,R149,R190,R231,R272,R313,R354,R395,R436,R477,R518,R559,R600,R641,R682,R722,R764,R805,R846)</f>
        <v>1.00921700650135</v>
      </c>
      <c r="AB67" s="0" t="n">
        <f aca="false">AVERAGE(S67,S122,S177,S232,S287,S342,S397,S452,S507,S562,S617,S672,S727,S782,S837)</f>
        <v>1.01387809174131</v>
      </c>
      <c r="AH67" s="0" t="n">
        <f aca="false">Y67/AVERAGE($Y$42:$Y$74)</f>
        <v>1.00508922543649</v>
      </c>
      <c r="AI67" s="0" t="n">
        <f aca="false">Z67/AVERAGE($Z$45:$Z$80)</f>
        <v>0.9849148672507</v>
      </c>
      <c r="AJ67" s="0" t="n">
        <f aca="false">AA67/AVERAGE($AA$50:$AA$90)</f>
        <v>1.00812999241191</v>
      </c>
      <c r="AK67" s="0" t="n">
        <f aca="false">AB67/AVERAGE($AB$64:$AB$118)</f>
        <v>1.01291897221343</v>
      </c>
      <c r="AN67" s="0" t="n">
        <v>1.00368537260204</v>
      </c>
      <c r="AO67" s="0" t="n">
        <v>1.00434892731059</v>
      </c>
      <c r="AP67" s="0" t="n">
        <v>0.99925243347829</v>
      </c>
      <c r="AQ67" s="0" t="n">
        <v>1.00508922543649</v>
      </c>
      <c r="AR67" s="0" t="n">
        <v>0.9849148672507</v>
      </c>
      <c r="AS67" s="0" t="n">
        <v>1.00812999241191</v>
      </c>
      <c r="AT67" s="0" t="n">
        <v>1.01291897221343</v>
      </c>
      <c r="AU67" s="0" t="n">
        <v>0.99965542799572</v>
      </c>
      <c r="AV67" s="0" t="n">
        <v>1.00613686132939</v>
      </c>
      <c r="AW67" s="0" t="n">
        <f aca="false">$C67/AN67</f>
        <v>4701.3643725492</v>
      </c>
      <c r="AX67" s="0" t="n">
        <f aca="false">$C67/AO67</f>
        <v>4698.25826830477</v>
      </c>
      <c r="AY67" s="0" t="n">
        <f aca="false">$C67/AP67</f>
        <v>4722.22082619779</v>
      </c>
      <c r="AZ67" s="0" t="n">
        <f aca="false">$C67/AQ67</f>
        <v>4694.79776778103</v>
      </c>
      <c r="BA67" s="0" t="n">
        <f aca="false">$C67/AR67</f>
        <v>4790.96296431365</v>
      </c>
      <c r="BB67" s="0" t="n">
        <f aca="false">$C67/AS67</f>
        <v>4680.63710783043</v>
      </c>
      <c r="BC67" s="0" t="n">
        <f aca="false">$C67/AT67</f>
        <v>4658.50752275744</v>
      </c>
      <c r="BD67" s="0" t="n">
        <f aca="false">$C67/AU67</f>
        <v>4720.31714113816</v>
      </c>
      <c r="BE67" s="0" t="n">
        <f aca="false">$C67/AV67</f>
        <v>4689.90932880173</v>
      </c>
      <c r="BF67" s="0" t="n">
        <f aca="false">$C$6+$C$5*A67</f>
        <v>4614.14236059194</v>
      </c>
      <c r="BG67" s="1" t="n">
        <f aca="false">$BF67*AN67</f>
        <v>4631.14719442958</v>
      </c>
      <c r="BH67" s="1" t="n">
        <f aca="false">$BF67*AO67</f>
        <v>4634.20893031887</v>
      </c>
      <c r="BI67" s="1" t="n">
        <f aca="false">$BF67*AP67</f>
        <v>4610.69298223676</v>
      </c>
      <c r="BJ67" s="1" t="n">
        <f aca="false">$BF67*AQ67</f>
        <v>4637.62477126105</v>
      </c>
      <c r="BK67" s="1" t="n">
        <f aca="false">$BF67*AR67</f>
        <v>4544.53741055824</v>
      </c>
      <c r="BL67" s="1" t="n">
        <f aca="false">$BF67*AS67</f>
        <v>4651.65530297103</v>
      </c>
      <c r="BM67" s="1" t="n">
        <f aca="false">$BF67*AT67</f>
        <v>4673.75233753724</v>
      </c>
      <c r="BN67" s="1" t="n">
        <f aca="false">$BF67*AU67</f>
        <v>4612.55245631072</v>
      </c>
      <c r="BO67" s="1" t="n">
        <f aca="false">$BF67*AV67</f>
        <v>4642.45871241296</v>
      </c>
    </row>
    <row r="68" customFormat="false" ht="13.8" hidden="false" customHeight="false" outlineLevel="0" collapsed="false">
      <c r="A68" s="0" t="n">
        <f aca="false">A67+1</f>
        <v>60</v>
      </c>
      <c r="B68" s="0" t="n">
        <f aca="false">B67+1/12</f>
        <v>1952.91666666666</v>
      </c>
      <c r="C68" s="1" t="n">
        <v>4440.263734</v>
      </c>
      <c r="D68" s="0" t="n">
        <f aca="false">AVERAGE(C51:C67)</f>
        <v>4790.39680611765</v>
      </c>
      <c r="E68" s="0" t="n">
        <f aca="false">AVERAGE(C43:C67)</f>
        <v>4723.9498444</v>
      </c>
      <c r="F68" s="0" t="n">
        <f aca="false">AVERAGE(C40:C67)</f>
        <v>4725.84831364286</v>
      </c>
      <c r="G68" s="0" t="n">
        <f aca="false">AVERAGE(C35:C67)</f>
        <v>4720.20588212121</v>
      </c>
      <c r="H68" s="0" t="n">
        <f aca="false">AVERAGE(C32:C67)</f>
        <v>4694.35622488889</v>
      </c>
      <c r="I68" s="0" t="n">
        <f aca="false">AVERAGE(C27:C67)</f>
        <v>4696.28850607317</v>
      </c>
      <c r="J68" s="0" t="n">
        <f aca="false">AVERAGE(C13:C67)</f>
        <v>4684.06230803636</v>
      </c>
      <c r="M68" s="0" t="n">
        <f aca="false">$C68/D68</f>
        <v>0.926909380101768</v>
      </c>
      <c r="N68" s="0" t="n">
        <f aca="false">$C68/E68</f>
        <v>0.939947264525618</v>
      </c>
      <c r="O68" s="0" t="n">
        <f aca="false">$C68/F68</f>
        <v>0.939569668620464</v>
      </c>
      <c r="P68" s="0" t="n">
        <f aca="false">$C68/G68</f>
        <v>0.940692809781549</v>
      </c>
      <c r="Q68" s="0" t="n">
        <f aca="false">$C68/H68</f>
        <v>0.945872771746268</v>
      </c>
      <c r="R68" s="0" t="n">
        <f aca="false">$C68/I68</f>
        <v>0.945483593748109</v>
      </c>
      <c r="S68" s="0" t="n">
        <f aca="false">$C68/J68</f>
        <v>0.947951466482826</v>
      </c>
      <c r="Y68" s="0" t="n">
        <f aca="false">AVERAGE(P68,P101,P134,P167,P200,P233,P266,P299,P332,P365,P398,P431,P464,P497,P530,P563,P596,P629,P662,P695,P728,P761,P794,P827,P860)</f>
        <v>1.00280799338051</v>
      </c>
      <c r="Z68" s="0" t="n">
        <f aca="false">AVERAGE(Q68,Q104,Q140,Q176,Q212,Q248,Q284,Q320,Q356,Q392,Q428,Q464,Q500,Q536,Q572,Q608,Q644,Q680,Q716,Q752,Q788,Q824,Q860)</f>
        <v>0.959736486066522</v>
      </c>
      <c r="AA68" s="0" t="n">
        <f aca="false">AVERAGE(R68,R109,R150,R191,R232,R273,R314,R355,R396,R437,R478,R519,R560,R601,R642,R683,R723,R765,R806,R847)</f>
        <v>1.00135753728446</v>
      </c>
      <c r="AB68" s="0" t="n">
        <f aca="false">AVERAGE(S68,S123,S178,S233,S288,S343,S398,S453,S508,S563,S618,S673,S728,S783,S838)</f>
        <v>0.99904136365185</v>
      </c>
      <c r="AH68" s="0" t="n">
        <f aca="false">Y68/AVERAGE($Y$42:$Y$74)</f>
        <v>1.00204294896421</v>
      </c>
      <c r="AI68" s="0" t="n">
        <f aca="false">Z68/AVERAGE($Z$45:$Z$80)</f>
        <v>0.958848914460789</v>
      </c>
      <c r="AJ68" s="0" t="n">
        <f aca="false">AA68/AVERAGE($AA$50:$AA$90)</f>
        <v>1.00027898852381</v>
      </c>
      <c r="AK68" s="0" t="n">
        <f aca="false">AB68/AVERAGE($AB$64:$AB$118)</f>
        <v>0.998096279534888</v>
      </c>
      <c r="AN68" s="0" t="n">
        <v>0.999673179222996</v>
      </c>
      <c r="AO68" s="0" t="n">
        <v>0.998815967034267</v>
      </c>
      <c r="AP68" s="0" t="n">
        <v>0.997795748989031</v>
      </c>
      <c r="AQ68" s="0" t="n">
        <v>1.00204294896421</v>
      </c>
      <c r="AR68" s="0" t="n">
        <v>0.958848914460789</v>
      </c>
      <c r="AS68" s="0" t="n">
        <v>1.00027898852381</v>
      </c>
      <c r="AT68" s="0" t="n">
        <v>0.998096279534888</v>
      </c>
      <c r="AU68" s="0" t="n">
        <v>1.01232807707438</v>
      </c>
      <c r="AV68" s="0" t="n">
        <v>1.01350601354829</v>
      </c>
      <c r="AW68" s="0" t="n">
        <f aca="false">$C68/AN68</f>
        <v>4441.71537887135</v>
      </c>
      <c r="AX68" s="0" t="n">
        <f aca="false">$C68/AO68</f>
        <v>4445.52738497388</v>
      </c>
      <c r="AY68" s="0" t="n">
        <f aca="false">$C68/AP68</f>
        <v>4450.07281149362</v>
      </c>
      <c r="AZ68" s="0" t="n">
        <f aca="false">$C68/AQ68</f>
        <v>4431.21099608535</v>
      </c>
      <c r="BA68" s="0" t="n">
        <f aca="false">$C68/AR68</f>
        <v>4630.82730452586</v>
      </c>
      <c r="BB68" s="0" t="n">
        <f aca="false">$C68/AS68</f>
        <v>4439.02529688527</v>
      </c>
      <c r="BC68" s="0" t="n">
        <f aca="false">$C68/AT68</f>
        <v>4448.73287782333</v>
      </c>
      <c r="BD68" s="0" t="n">
        <f aca="false">$C68/AU68</f>
        <v>4386.19044019042</v>
      </c>
      <c r="BE68" s="0" t="n">
        <f aca="false">$C68/AV68</f>
        <v>4381.09263748186</v>
      </c>
      <c r="BF68" s="0" t="n">
        <f aca="false">$C$6+$C$5*A68</f>
        <v>4614.3350505388</v>
      </c>
      <c r="BG68" s="1" t="n">
        <f aca="false">$BF68*AN68</f>
        <v>4612.82698997223</v>
      </c>
      <c r="BH68" s="1" t="n">
        <f aca="false">$BF68*AO68</f>
        <v>4608.87152572403</v>
      </c>
      <c r="BI68" s="1" t="n">
        <f aca="false">$BF68*AP68</f>
        <v>4604.1638978387</v>
      </c>
      <c r="BJ68" s="1" t="n">
        <f aca="false">$BF68*AQ68</f>
        <v>4623.76190155082</v>
      </c>
      <c r="BK68" s="1" t="n">
        <f aca="false">$BF68*AR68</f>
        <v>4424.4501541675</v>
      </c>
      <c r="BL68" s="1" t="n">
        <f aca="false">$BF68*AS68</f>
        <v>4615.62239706292</v>
      </c>
      <c r="BM68" s="1" t="n">
        <f aca="false">$BF68*AT68</f>
        <v>4605.55064647021</v>
      </c>
      <c r="BN68" s="1" t="n">
        <f aca="false">$BF68*AU68</f>
        <v>4671.22092868886</v>
      </c>
      <c r="BO68" s="1" t="n">
        <f aca="false">$BF68*AV68</f>
        <v>4676.65632224773</v>
      </c>
    </row>
    <row r="69" customFormat="false" ht="13.8" hidden="false" customHeight="false" outlineLevel="0" collapsed="false">
      <c r="A69" s="0" t="n">
        <f aca="false">A68+1</f>
        <v>61</v>
      </c>
      <c r="B69" s="0" t="n">
        <f aca="false">B68+1/12</f>
        <v>1953</v>
      </c>
      <c r="C69" s="1" t="n">
        <v>4397.325259</v>
      </c>
      <c r="D69" s="0" t="n">
        <f aca="false">AVERAGE(C52:C68)</f>
        <v>4767.156274</v>
      </c>
      <c r="E69" s="0" t="n">
        <f aca="false">AVERAGE(C44:C68)</f>
        <v>4724.41046468</v>
      </c>
      <c r="F69" s="0" t="n">
        <f aca="false">AVERAGE(C41:C68)</f>
        <v>4715.22116410714</v>
      </c>
      <c r="G69" s="0" t="n">
        <f aca="false">AVERAGE(C36:C68)</f>
        <v>4717.55291984849</v>
      </c>
      <c r="H69" s="0" t="n">
        <f aca="false">AVERAGE(C33:C68)</f>
        <v>4691.80825208333</v>
      </c>
      <c r="I69" s="0" t="n">
        <f aca="false">AVERAGE(C28:C68)</f>
        <v>4690.30222070732</v>
      </c>
      <c r="J69" s="0" t="n">
        <f aca="false">AVERAGE(C14:C68)</f>
        <v>4679.26128636364</v>
      </c>
      <c r="M69" s="0" t="n">
        <f aca="false">$C69/D69</f>
        <v>0.922421042285303</v>
      </c>
      <c r="N69" s="0" t="n">
        <f aca="false">$C69/E69</f>
        <v>0.93076697968449</v>
      </c>
      <c r="O69" s="0" t="n">
        <f aca="false">$C69/F69</f>
        <v>0.93258091316543</v>
      </c>
      <c r="P69" s="0" t="n">
        <f aca="false">$C69/G69</f>
        <v>0.932119964250709</v>
      </c>
      <c r="Q69" s="0" t="n">
        <f aca="false">$C69/H69</f>
        <v>0.937234648719377</v>
      </c>
      <c r="R69" s="0" t="n">
        <f aca="false">$C69/I69</f>
        <v>0.937535589836014</v>
      </c>
      <c r="S69" s="0" t="n">
        <f aca="false">$C69/J69</f>
        <v>0.939747748606119</v>
      </c>
      <c r="Y69" s="0" t="n">
        <f aca="false">AVERAGE(P69,P102,P135,P168,P201,P234,P267,P300,P333,P366,P399,P432,P465,P498,P531,P564,P597,P630,P663,P696,P729,P762,P795,P828,P861)</f>
        <v>1.00160465099246</v>
      </c>
      <c r="Z69" s="0" t="n">
        <f aca="false">AVERAGE(Q69,Q105,Q141,Q177,Q213,Q249,Q285,Q321,Q357,Q393,Q429,Q465,Q501,Q537,Q573,Q609,Q645,Q681,Q717,Q753,Q789,Q825,Q861)</f>
        <v>0.94300061370676</v>
      </c>
      <c r="AA69" s="0" t="n">
        <f aca="false">AVERAGE(R69,R110,R151,R192,R233,R274,R315,R356,R397,R438,R479,R520,R561,R602,R643,R684,R724,R766,R807,R848)</f>
        <v>1.00099827890506</v>
      </c>
      <c r="AB69" s="0" t="n">
        <f aca="false">AVERAGE(S69,S124,S179,S234,S289,S344,S399,S454,S509,S564,S619,S674,S729,S784,S839)</f>
        <v>0.995264439919172</v>
      </c>
      <c r="AH69" s="0" t="n">
        <f aca="false">Y69/AVERAGE($Y$42:$Y$74)</f>
        <v>1.0008405246087</v>
      </c>
      <c r="AI69" s="0" t="n">
        <f aca="false">Z69/AVERAGE($Z$45:$Z$80)</f>
        <v>0.942128519563142</v>
      </c>
      <c r="AJ69" s="0" t="n">
        <f aca="false">AA69/AVERAGE($AA$50:$AA$90)</f>
        <v>0.999920117096781</v>
      </c>
      <c r="AK69" s="0" t="n">
        <f aca="false">AB69/AVERAGE($AB$64:$AB$118)</f>
        <v>0.994322928737988</v>
      </c>
      <c r="AN69" s="0" t="n">
        <v>0.995949214820857</v>
      </c>
      <c r="AO69" s="0" t="n">
        <v>0.998906350864124</v>
      </c>
      <c r="AP69" s="0" t="n">
        <v>0.997742347076051</v>
      </c>
      <c r="AQ69" s="0" t="n">
        <v>1.0008405246087</v>
      </c>
      <c r="AR69" s="0" t="n">
        <v>0.942128519563142</v>
      </c>
      <c r="AS69" s="0" t="n">
        <v>0.999920117096781</v>
      </c>
      <c r="AT69" s="0" t="n">
        <v>0.994322928737988</v>
      </c>
      <c r="AU69" s="0" t="n">
        <v>1.00142292339254</v>
      </c>
      <c r="AV69" s="0" t="n">
        <v>1.0048943370975</v>
      </c>
      <c r="AW69" s="0" t="n">
        <f aca="false">$C69/AN69</f>
        <v>4415.21032755767</v>
      </c>
      <c r="AX69" s="0" t="n">
        <f aca="false">$C69/AO69</f>
        <v>4402.13965522995</v>
      </c>
      <c r="AY69" s="0" t="n">
        <f aca="false">$C69/AP69</f>
        <v>4407.2753570966</v>
      </c>
      <c r="AZ69" s="0" t="n">
        <f aca="false">$C69/AQ69</f>
        <v>4393.63230292781</v>
      </c>
      <c r="BA69" s="0" t="n">
        <f aca="false">$C69/AR69</f>
        <v>4667.43673255853</v>
      </c>
      <c r="BB69" s="0" t="n">
        <f aca="false">$C69/AS69</f>
        <v>4397.67655817089</v>
      </c>
      <c r="BC69" s="0" t="n">
        <f aca="false">$C69/AT69</f>
        <v>4422.43171902026</v>
      </c>
      <c r="BD69" s="0" t="n">
        <f aca="false">$C69/AU69</f>
        <v>4391.07709268637</v>
      </c>
      <c r="BE69" s="0" t="n">
        <f aca="false">$C69/AV69</f>
        <v>4375.90808970132</v>
      </c>
      <c r="BF69" s="0" t="n">
        <f aca="false">$C$6+$C$5*A69</f>
        <v>4614.52774048566</v>
      </c>
      <c r="BG69" s="1" t="n">
        <f aca="false">$BF69*AN69</f>
        <v>4595.83527990576</v>
      </c>
      <c r="BH69" s="1" t="n">
        <f aca="false">$BF69*AO69</f>
        <v>4609.4810662098</v>
      </c>
      <c r="BI69" s="1" t="n">
        <f aca="false">$BF69*AP69</f>
        <v>4604.10973843971</v>
      </c>
      <c r="BJ69" s="1" t="n">
        <f aca="false">$BF69*AQ69</f>
        <v>4618.40636460907</v>
      </c>
      <c r="BK69" s="1" t="n">
        <f aca="false">$BF69*AR69</f>
        <v>4347.47818862681</v>
      </c>
      <c r="BL69" s="1" t="n">
        <f aca="false">$BF69*AS69</f>
        <v>4614.15911861277</v>
      </c>
      <c r="BM69" s="1" t="n">
        <f aca="false">$BF69*AT69</f>
        <v>4588.33073766239</v>
      </c>
      <c r="BN69" s="1" t="n">
        <f aca="false">$BF69*AU69</f>
        <v>4621.09385995312</v>
      </c>
      <c r="BO69" s="1" t="n">
        <f aca="false">$BF69*AV69</f>
        <v>4637.11279479336</v>
      </c>
    </row>
    <row r="70" customFormat="false" ht="13.8" hidden="false" customHeight="false" outlineLevel="0" collapsed="false">
      <c r="A70" s="0" t="n">
        <f aca="false">A69+1</f>
        <v>62</v>
      </c>
      <c r="B70" s="0" t="n">
        <f aca="false">B69+1/12</f>
        <v>1953.08333333333</v>
      </c>
      <c r="C70" s="1" t="n">
        <v>4553.221339</v>
      </c>
      <c r="D70" s="0" t="n">
        <f aca="false">AVERAGE(C53:C69)</f>
        <v>4735.04573935294</v>
      </c>
      <c r="E70" s="0" t="n">
        <f aca="false">AVERAGE(C45:C69)</f>
        <v>4726.66507164</v>
      </c>
      <c r="F70" s="0" t="n">
        <f aca="false">AVERAGE(C42:C69)</f>
        <v>4699.90680103572</v>
      </c>
      <c r="G70" s="0" t="n">
        <f aca="false">AVERAGE(C37:C69)</f>
        <v>4710.86945130303</v>
      </c>
      <c r="H70" s="0" t="n">
        <f aca="false">AVERAGE(C34:C69)</f>
        <v>4692.96015</v>
      </c>
      <c r="I70" s="0" t="n">
        <f aca="false">AVERAGE(C29:C69)</f>
        <v>4683.11239331707</v>
      </c>
      <c r="J70" s="0" t="n">
        <f aca="false">AVERAGE(C15:C69)</f>
        <v>4672.9086462</v>
      </c>
      <c r="M70" s="0" t="n">
        <f aca="false">$C70/D70</f>
        <v>0.961600286383339</v>
      </c>
      <c r="N70" s="0" t="n">
        <f aca="false">$C70/E70</f>
        <v>0.963305262799206</v>
      </c>
      <c r="O70" s="0" t="n">
        <f aca="false">$C70/F70</f>
        <v>0.968789708339878</v>
      </c>
      <c r="P70" s="0" t="n">
        <f aca="false">$C70/G70</f>
        <v>0.966535240695446</v>
      </c>
      <c r="Q70" s="0" t="n">
        <f aca="false">$C70/H70</f>
        <v>0.970223737996156</v>
      </c>
      <c r="R70" s="0" t="n">
        <f aca="false">$C70/I70</f>
        <v>0.97226394683535</v>
      </c>
      <c r="S70" s="0" t="n">
        <f aca="false">$C70/J70</f>
        <v>0.974386979018447</v>
      </c>
      <c r="Y70" s="0" t="n">
        <f aca="false">AVERAGE(P70,P103,P136,P169,P202,P235,P268,P301,P334,P367,P400,P433,P466,P499,P532,P565,P598,P631,P664,P697,P730,P763,P796,P829,P862)</f>
        <v>0.99907002490311</v>
      </c>
      <c r="Z70" s="0" t="n">
        <f aca="false">AVERAGE(Q70,Q106,Q142,Q178,Q214,Q250,Q286,Q322,Q358,Q394,Q430,Q466,Q502,Q538,Q574,Q610,Q646,Q682,Q718,Q754,Q790,Q826,Q862)</f>
        <v>0.957700417935071</v>
      </c>
      <c r="AA70" s="0" t="n">
        <f aca="false">AVERAGE(R70,R111,R152,R193,R234,R275,R316,R357,R398,R439,R480,R521,R562,R603,R644,R685,R725,R767,R808,R849)</f>
        <v>1.00278760646096</v>
      </c>
      <c r="AB70" s="0" t="n">
        <f aca="false">AVERAGE(S70,S125,S180,S235,S290,S345,S400,S455,S510,S565,S620,S675,S730,S785,S840)</f>
        <v>0.996156836987631</v>
      </c>
      <c r="AH70" s="0" t="n">
        <f aca="false">Y70/AVERAGE($Y$42:$Y$74)</f>
        <v>0.998307832191158</v>
      </c>
      <c r="AI70" s="0" t="n">
        <f aca="false">Z70/AVERAGE($Z$45:$Z$80)</f>
        <v>0.95681472930064</v>
      </c>
      <c r="AJ70" s="0" t="n">
        <f aca="false">AA70/AVERAGE($AA$50:$AA$90)</f>
        <v>1.00170751739199</v>
      </c>
      <c r="AK70" s="0" t="n">
        <f aca="false">AB70/AVERAGE($AB$64:$AB$118)</f>
        <v>0.995214481606871</v>
      </c>
      <c r="AN70" s="0" t="n">
        <v>0.99909743072829</v>
      </c>
      <c r="AO70" s="0" t="n">
        <v>0.999336518348783</v>
      </c>
      <c r="AP70" s="0" t="n">
        <v>1.00588488522232</v>
      </c>
      <c r="AQ70" s="0" t="n">
        <v>0.998307832191158</v>
      </c>
      <c r="AR70" s="0" t="n">
        <v>0.95681472930064</v>
      </c>
      <c r="AS70" s="0" t="n">
        <v>1.00170751739199</v>
      </c>
      <c r="AT70" s="0" t="n">
        <v>0.995214481606871</v>
      </c>
      <c r="AU70" s="0" t="n">
        <v>0.992892142540332</v>
      </c>
      <c r="AV70" s="0" t="n">
        <v>0.986623048707465</v>
      </c>
      <c r="AW70" s="0" t="n">
        <f aca="false">$C70/AN70</f>
        <v>4557.33464921528</v>
      </c>
      <c r="AX70" s="0" t="n">
        <f aca="false">$C70/AO70</f>
        <v>4556.24432350711</v>
      </c>
      <c r="AY70" s="0" t="n">
        <f aca="false">$C70/AP70</f>
        <v>4526.5829180778</v>
      </c>
      <c r="AZ70" s="0" t="n">
        <f aca="false">$C70/AQ70</f>
        <v>4560.9392135152</v>
      </c>
      <c r="BA70" s="0" t="n">
        <f aca="false">$C70/AR70</f>
        <v>4758.7283092183</v>
      </c>
      <c r="BB70" s="0" t="n">
        <f aca="false">$C70/AS70</f>
        <v>4545.45988718803</v>
      </c>
      <c r="BC70" s="0" t="n">
        <f aca="false">$C70/AT70</f>
        <v>4575.11563904132</v>
      </c>
      <c r="BD70" s="0" t="n">
        <f aca="false">$C70/AU70</f>
        <v>4585.81667022815</v>
      </c>
      <c r="BE70" s="0" t="n">
        <f aca="false">$C70/AV70</f>
        <v>4614.95537223156</v>
      </c>
      <c r="BF70" s="0" t="n">
        <f aca="false">$C$6+$C$5*A70</f>
        <v>4614.72043043252</v>
      </c>
      <c r="BG70" s="1" t="n">
        <f aca="false">$BF70*AN70</f>
        <v>4610.55532557448</v>
      </c>
      <c r="BH70" s="1" t="n">
        <f aca="false">$BF70*AO70</f>
        <v>4611.65864810143</v>
      </c>
      <c r="BI70" s="1" t="n">
        <f aca="false">$BF70*AP70</f>
        <v>4641.87753049871</v>
      </c>
      <c r="BJ70" s="1" t="n">
        <f aca="false">$BF70*AQ70</f>
        <v>4606.91154907334</v>
      </c>
      <c r="BK70" s="1" t="n">
        <f aca="false">$BF70*AR70</f>
        <v>4415.43247944243</v>
      </c>
      <c r="BL70" s="1" t="n">
        <f aca="false">$BF70*AS70</f>
        <v>4622.60014582666</v>
      </c>
      <c r="BM70" s="1" t="n">
        <f aca="false">$BF70*AT70</f>
        <v>4592.63660093354</v>
      </c>
      <c r="BN70" s="1" t="n">
        <f aca="false">$BF70*AU70</f>
        <v>4581.91965539679</v>
      </c>
      <c r="BO70" s="1" t="n">
        <f aca="false">$BF70*AV70</f>
        <v>4552.98954000596</v>
      </c>
    </row>
    <row r="71" customFormat="false" ht="13.8" hidden="false" customHeight="false" outlineLevel="0" collapsed="false">
      <c r="A71" s="0" t="n">
        <f aca="false">A70+1</f>
        <v>63</v>
      </c>
      <c r="B71" s="0" t="n">
        <f aca="false">B70+1/12</f>
        <v>1953.16666666666</v>
      </c>
      <c r="C71" s="1" t="n">
        <v>4776.841309</v>
      </c>
      <c r="D71" s="0" t="n">
        <f aca="false">AVERAGE(C54:C70)</f>
        <v>4715.29642017647</v>
      </c>
      <c r="E71" s="0" t="n">
        <f aca="false">AVERAGE(C46:C70)</f>
        <v>4733.38826608</v>
      </c>
      <c r="F71" s="0" t="n">
        <f aca="false">AVERAGE(C43:C70)</f>
        <v>4696.05558721428</v>
      </c>
      <c r="G71" s="0" t="n">
        <f aca="false">AVERAGE(C38:C70)</f>
        <v>4703.82855063636</v>
      </c>
      <c r="H71" s="0" t="n">
        <f aca="false">AVERAGE(C35:C70)</f>
        <v>4698.82234561111</v>
      </c>
      <c r="I71" s="0" t="n">
        <f aca="false">AVERAGE(C30:C70)</f>
        <v>4677.82921292683</v>
      </c>
      <c r="J71" s="0" t="n">
        <f aca="false">AVERAGE(C16:C70)</f>
        <v>4669.11659370909</v>
      </c>
      <c r="M71" s="0" t="n">
        <f aca="false">$C71/D71</f>
        <v>1.01305217813247</v>
      </c>
      <c r="N71" s="0" t="n">
        <f aca="false">$C71/E71</f>
        <v>1.00918011379531</v>
      </c>
      <c r="O71" s="0" t="n">
        <f aca="false">$C71/F71</f>
        <v>1.01720288874043</v>
      </c>
      <c r="P71" s="0" t="n">
        <f aca="false">$C71/G71</f>
        <v>1.01552198545879</v>
      </c>
      <c r="Q71" s="0" t="n">
        <f aca="false">$C71/H71</f>
        <v>1.0166039398067</v>
      </c>
      <c r="R71" s="0" t="n">
        <f aca="false">$C71/I71</f>
        <v>1.02116624860941</v>
      </c>
      <c r="S71" s="0" t="n">
        <f aca="false">$C71/J71</f>
        <v>1.02307175525153</v>
      </c>
      <c r="Y71" s="0" t="n">
        <f aca="false">AVERAGE(P71,P104,P137,P170,P203,P236,P269,P302,P335,P368,P401,P434,P467,P500,P533,P566,P599,P632,P665,P698,P731,P764,P797,P830,P863)</f>
        <v>1.00656514337758</v>
      </c>
      <c r="Z71" s="0" t="n">
        <f aca="false">AVERAGE(Q71,Q107,Q143,Q179,Q215,Q251,Q287,Q323,Q359,Q395,Q431,Q467,Q503,Q539,Q575,Q611,Q647,Q683,Q719,Q755,Q791,Q827,Q863)</f>
        <v>0.999191296526002</v>
      </c>
      <c r="AA71" s="0" t="n">
        <f aca="false">AVERAGE(R71,R112,R153,R194,R235,R276,R317,R358,R399,R440,R481,R522,R563,R604,R645,R686,R726,R768,R809,R850)</f>
        <v>1.0159783346834</v>
      </c>
      <c r="AB71" s="0" t="n">
        <f aca="false">AVERAGE(S71,S126,S181,S236,S291,S346,S401,S456,S511,S566,S621,S676,S731,S786,S841)</f>
        <v>0.999729452899659</v>
      </c>
      <c r="AH71" s="0" t="n">
        <f aca="false">Y71/AVERAGE($Y$42:$Y$74)</f>
        <v>1.00579723262331</v>
      </c>
      <c r="AI71" s="0" t="n">
        <f aca="false">Z71/AVERAGE($Z$45:$Z$80)</f>
        <v>0.998267236811313</v>
      </c>
      <c r="AJ71" s="0" t="n">
        <f aca="false">AA71/AVERAGE($AA$50:$AA$90)</f>
        <v>1.01488403805814</v>
      </c>
      <c r="AK71" s="0" t="n">
        <f aca="false">AB71/AVERAGE($AB$64:$AB$118)</f>
        <v>0.998783717856477</v>
      </c>
      <c r="AN71" s="0" t="n">
        <v>0.997377397559013</v>
      </c>
      <c r="AO71" s="0" t="n">
        <v>1.00354070266785</v>
      </c>
      <c r="AP71" s="0" t="n">
        <v>0.992322001781422</v>
      </c>
      <c r="AQ71" s="0" t="n">
        <v>1.00579723262331</v>
      </c>
      <c r="AR71" s="0" t="n">
        <v>0.998267236811313</v>
      </c>
      <c r="AS71" s="0" t="n">
        <v>1.01488403805814</v>
      </c>
      <c r="AT71" s="0" t="n">
        <v>0.998783717856477</v>
      </c>
      <c r="AU71" s="0" t="n">
        <v>0.992800344419559</v>
      </c>
      <c r="AV71" s="0" t="n">
        <v>1.00363437096985</v>
      </c>
      <c r="AW71" s="0" t="n">
        <f aca="false">$C71/AN71</f>
        <v>4789.40200639283</v>
      </c>
      <c r="AX71" s="0" t="n">
        <f aca="false">$C71/AO71</f>
        <v>4759.9876081768</v>
      </c>
      <c r="AY71" s="0" t="n">
        <f aca="false">$C71/AP71</f>
        <v>4813.80166964412</v>
      </c>
      <c r="AZ71" s="0" t="n">
        <f aca="false">$C71/AQ71</f>
        <v>4749.3084630399</v>
      </c>
      <c r="BA71" s="0" t="n">
        <f aca="false">$C71/AR71</f>
        <v>4785.13281098786</v>
      </c>
      <c r="BB71" s="0" t="n">
        <f aca="false">$C71/AS71</f>
        <v>4706.78533691388</v>
      </c>
      <c r="BC71" s="0" t="n">
        <f aca="false">$C71/AT71</f>
        <v>4782.65837097519</v>
      </c>
      <c r="BD71" s="0" t="n">
        <f aca="false">$C71/AU71</f>
        <v>4811.48232456827</v>
      </c>
      <c r="BE71" s="0" t="n">
        <f aca="false">$C71/AV71</f>
        <v>4759.5433627726</v>
      </c>
      <c r="BF71" s="0" t="n">
        <f aca="false">$C$6+$C$5*A71</f>
        <v>4614.91312037938</v>
      </c>
      <c r="BG71" s="1" t="n">
        <f aca="false">$BF71*AN71</f>
        <v>4602.81003796493</v>
      </c>
      <c r="BH71" s="1" t="n">
        <f aca="false">$BF71*AO71</f>
        <v>4631.2531555766</v>
      </c>
      <c r="BI71" s="1" t="n">
        <f aca="false">$BF71*AP71</f>
        <v>4579.47982566222</v>
      </c>
      <c r="BJ71" s="1" t="n">
        <f aca="false">$BF71*AQ71</f>
        <v>4641.66684527459</v>
      </c>
      <c r="BK71" s="1" t="n">
        <f aca="false">$BF71*AR71</f>
        <v>4606.9165688054</v>
      </c>
      <c r="BL71" s="1" t="n">
        <f aca="false">$BF71*AS71</f>
        <v>4683.60166289812</v>
      </c>
      <c r="BM71" s="1" t="n">
        <f aca="false">$BF71*AT71</f>
        <v>4609.30008395715</v>
      </c>
      <c r="BN71" s="1" t="n">
        <f aca="false">$BF71*AU71</f>
        <v>4581.68733537899</v>
      </c>
      <c r="BO71" s="1" t="n">
        <f aca="false">$BF71*AV71</f>
        <v>4631.68542665247</v>
      </c>
    </row>
    <row r="72" customFormat="false" ht="13.8" hidden="false" customHeight="false" outlineLevel="0" collapsed="false">
      <c r="A72" s="0" t="n">
        <f aca="false">A71+1</f>
        <v>64</v>
      </c>
      <c r="B72" s="0" t="n">
        <f aca="false">B71+1/12</f>
        <v>1953.25</v>
      </c>
      <c r="C72" s="1" t="n">
        <v>4866.200905</v>
      </c>
      <c r="D72" s="0" t="n">
        <f aca="false">AVERAGE(C55:C71)</f>
        <v>4718.708431</v>
      </c>
      <c r="E72" s="0" t="n">
        <f aca="false">AVERAGE(C47:C71)</f>
        <v>4747.04982172</v>
      </c>
      <c r="F72" s="0" t="n">
        <f aca="false">AVERAGE(C44:C71)</f>
        <v>4708.487483</v>
      </c>
      <c r="G72" s="0" t="n">
        <f aca="false">AVERAGE(C39:C71)</f>
        <v>4703.02998736364</v>
      </c>
      <c r="H72" s="0" t="n">
        <f aca="false">AVERAGE(C36:C71)</f>
        <v>4705.73984061111</v>
      </c>
      <c r="I72" s="0" t="n">
        <f aca="false">AVERAGE(C31:C71)</f>
        <v>4677.49187312195</v>
      </c>
      <c r="J72" s="0" t="n">
        <f aca="false">AVERAGE(C17:C71)</f>
        <v>4671.85323790909</v>
      </c>
      <c r="K72" s="0" t="n">
        <f aca="false">AVERAGE(C9:C71)</f>
        <v>4658.30634792063</v>
      </c>
      <c r="M72" s="0" t="n">
        <f aca="false">$C72/D72</f>
        <v>1.03125695858448</v>
      </c>
      <c r="N72" s="0" t="n">
        <f aca="false">$C72/E72</f>
        <v>1.02510002796575</v>
      </c>
      <c r="O72" s="0" t="n">
        <f aca="false">$C72/F72</f>
        <v>1.03349555936369</v>
      </c>
      <c r="P72" s="0" t="n">
        <f aca="false">$C72/G72</f>
        <v>1.03469484950655</v>
      </c>
      <c r="Q72" s="0" t="n">
        <f aca="false">$C72/H72</f>
        <v>1.03409900883259</v>
      </c>
      <c r="R72" s="0" t="n">
        <f aca="false">$C72/I72</f>
        <v>1.04034406408324</v>
      </c>
      <c r="S72" s="0" t="n">
        <f aca="false">$C72/J72</f>
        <v>1.04159969442402</v>
      </c>
      <c r="T72" s="0" t="n">
        <f aca="false">$C72/K72</f>
        <v>1.04462878599046</v>
      </c>
      <c r="Y72" s="0" t="n">
        <f aca="false">AVERAGE(P72,P105,P138,P171,P204,P237,P270,P303,P336,P369,P402,P435,P468,P501,P534,P567,P600,P633,P666,P699,P732,P765,P798,P831,P864)</f>
        <v>0.997639949795993</v>
      </c>
      <c r="Z72" s="0" t="n">
        <f aca="false">AVERAGE(Q72,Q108,Q144,Q180,Q216,Q252,Q288,Q324,Q360,Q396,Q432,Q468,Q504,Q540,Q576,Q612,Q648,Q684,Q720,Q756,Q792,Q828,Q864)</f>
        <v>1.00899843257007</v>
      </c>
      <c r="AA72" s="0" t="n">
        <f aca="false">AVERAGE(R72,R113,R154,R195,R236,R277,R318,R359,R400,R441,R482,R523,R564,R605,R646,R687,R727,R769,R810,R851)</f>
        <v>1.01526910073433</v>
      </c>
      <c r="AB72" s="0" t="n">
        <f aca="false">AVERAGE(S72,S127,S182,S237,S292,S347,S402,S457,S512,S567,S622,S677,S732,S787,S842)</f>
        <v>1.00233419602323</v>
      </c>
      <c r="AC72" s="0" t="n">
        <f aca="false">AVERAGE(T72,T135,T198,T261,T324,T387,T450,T513,T576,T639,T702,T765,T828)</f>
        <v>0.999484336139118</v>
      </c>
      <c r="AH72" s="0" t="n">
        <f aca="false">Y72/AVERAGE($Y$42:$Y$74)</f>
        <v>0.996878848091475</v>
      </c>
      <c r="AI72" s="0" t="n">
        <f aca="false">Z72/AVERAGE($Z$45:$Z$80)</f>
        <v>1.00806530314133</v>
      </c>
      <c r="AJ72" s="0" t="n">
        <f aca="false">AA72/AVERAGE($AA$50:$AA$90)</f>
        <v>1.01417556801544</v>
      </c>
      <c r="AK72" s="0" t="n">
        <f aca="false">AB72/AVERAGE($AB$64:$AB$118)</f>
        <v>1.00138599691656</v>
      </c>
      <c r="AL72" s="0" t="n">
        <f aca="false">AC72/AVERAGE($AC$72:$AC$134)</f>
        <v>0.998288229360186</v>
      </c>
      <c r="AN72" s="0" t="n">
        <v>1.00063501729003</v>
      </c>
      <c r="AO72" s="0" t="n">
        <v>1.00258937373517</v>
      </c>
      <c r="AP72" s="0" t="n">
        <v>0.994889226088961</v>
      </c>
      <c r="AQ72" s="0" t="n">
        <v>0.996878848091475</v>
      </c>
      <c r="AR72" s="0" t="n">
        <v>1.00806530314133</v>
      </c>
      <c r="AS72" s="0" t="n">
        <v>1.01417556801544</v>
      </c>
      <c r="AT72" s="0" t="n">
        <v>1.00138599691656</v>
      </c>
      <c r="AU72" s="0" t="n">
        <v>0.998288229360186</v>
      </c>
      <c r="AV72" s="0" t="n">
        <v>0.991386228528559</v>
      </c>
      <c r="AW72" s="0" t="n">
        <f aca="false">$C72/AN72</f>
        <v>4863.11274432399</v>
      </c>
      <c r="AX72" s="0" t="n">
        <f aca="false">$C72/AO72</f>
        <v>4853.63303509876</v>
      </c>
      <c r="AY72" s="0" t="n">
        <f aca="false">$C72/AP72</f>
        <v>4891.19871579037</v>
      </c>
      <c r="AZ72" s="0" t="n">
        <f aca="false">$C72/AQ72</f>
        <v>4881.43661019224</v>
      </c>
      <c r="BA72" s="0" t="n">
        <f aca="false">$C72/AR72</f>
        <v>4827.26752903404</v>
      </c>
      <c r="BB72" s="0" t="n">
        <f aca="false">$C72/AS72</f>
        <v>4798.18392245663</v>
      </c>
      <c r="BC72" s="0" t="n">
        <f aca="false">$C72/AT72</f>
        <v>4859.46570052295</v>
      </c>
      <c r="BD72" s="0" t="n">
        <f aca="false">$C72/AU72</f>
        <v>4874.54500802719</v>
      </c>
      <c r="BE72" s="0" t="n">
        <f aca="false">$C72/AV72</f>
        <v>4908.48144241679</v>
      </c>
      <c r="BF72" s="0" t="n">
        <f aca="false">$C$6+$C$5*A72</f>
        <v>4615.10581032624</v>
      </c>
      <c r="BG72" s="1" t="n">
        <f aca="false">$BF72*AN72</f>
        <v>4618.03648231112</v>
      </c>
      <c r="BH72" s="1" t="n">
        <f aca="false">$BF72*AO72</f>
        <v>4627.05604409653</v>
      </c>
      <c r="BI72" s="1" t="n">
        <f aca="false">$BF72*AP72</f>
        <v>4591.51904795414</v>
      </c>
      <c r="BJ72" s="1" t="n">
        <f aca="false">$BF72*AQ72</f>
        <v>4600.7013640183</v>
      </c>
      <c r="BK72" s="1" t="n">
        <f aca="false">$BF72*AR72</f>
        <v>4652.32803771584</v>
      </c>
      <c r="BL72" s="1" t="n">
        <f aca="false">$BF72*AS72</f>
        <v>4680.52755663897</v>
      </c>
      <c r="BM72" s="1" t="n">
        <f aca="false">$BF72*AT72</f>
        <v>4621.50233274895</v>
      </c>
      <c r="BN72" s="1" t="n">
        <f aca="false">$BF72*AU72</f>
        <v>4607.20580770049</v>
      </c>
      <c r="BO72" s="1" t="n">
        <f aca="false">$BF72*AV72</f>
        <v>4575.35234355957</v>
      </c>
    </row>
    <row r="73" customFormat="false" ht="13.8" hidden="false" customHeight="false" outlineLevel="0" collapsed="false">
      <c r="A73" s="0" t="n">
        <f aca="false">A72+1</f>
        <v>65</v>
      </c>
      <c r="B73" s="0" t="n">
        <f aca="false">B72+1/12</f>
        <v>1953.33333333333</v>
      </c>
      <c r="C73" s="1" t="n">
        <v>4945.96797</v>
      </c>
      <c r="D73" s="0" t="n">
        <f aca="false">AVERAGE(C56:C72)</f>
        <v>4719.99203876471</v>
      </c>
      <c r="E73" s="0" t="n">
        <f aca="false">AVERAGE(C48:C72)</f>
        <v>4761.14983932</v>
      </c>
      <c r="F73" s="0" t="n">
        <f aca="false">AVERAGE(C45:C72)</f>
        <v>4727.24608371429</v>
      </c>
      <c r="G73" s="0" t="n">
        <f aca="false">AVERAGE(C40:C72)</f>
        <v>4707.80622206061</v>
      </c>
      <c r="H73" s="0" t="n">
        <f aca="false">AVERAGE(C37:C72)</f>
        <v>4712.63765127778</v>
      </c>
      <c r="I73" s="0" t="n">
        <f aca="false">AVERAGE(C32:C72)</f>
        <v>4683.67504004878</v>
      </c>
      <c r="J73" s="0" t="n">
        <f aca="false">AVERAGE(C18:C72)</f>
        <v>4676.27835561818</v>
      </c>
      <c r="K73" s="0" t="n">
        <f aca="false">AVERAGE(C10:C72)</f>
        <v>4671.62169112698</v>
      </c>
      <c r="M73" s="0" t="n">
        <f aca="false">$C73/D73</f>
        <v>1.04787633737078</v>
      </c>
      <c r="N73" s="0" t="n">
        <f aca="false">$C73/E73</f>
        <v>1.03881796139951</v>
      </c>
      <c r="O73" s="0" t="n">
        <f aca="false">$C73/F73</f>
        <v>1.04626835210446</v>
      </c>
      <c r="P73" s="0" t="n">
        <f aca="false">$C73/G73</f>
        <v>1.05058868965833</v>
      </c>
      <c r="Q73" s="0" t="n">
        <f aca="false">$C73/H73</f>
        <v>1.04951161875536</v>
      </c>
      <c r="R73" s="0" t="n">
        <f aca="false">$C73/I73</f>
        <v>1.0560015218196</v>
      </c>
      <c r="S73" s="0" t="n">
        <f aca="false">$C73/J73</f>
        <v>1.05767184796812</v>
      </c>
      <c r="T73" s="0" t="n">
        <f aca="false">$C73/K73</f>
        <v>1.05872613345256</v>
      </c>
      <c r="Y73" s="0" t="n">
        <f aca="false">AVERAGE(P73,P106,P139,P172,P205,P238,P271,P304,P337,P370,P403,P436,P469,P502,P535,P568,P601,P634,P667,P700,P733,P766,P799,P832,P865)</f>
        <v>0.990045253208788</v>
      </c>
      <c r="Z73" s="0" t="n">
        <f aca="false">AVERAGE(Q73,Q109,Q145,Q181,Q217,Q253,Q289,Q325,Q361,Q397,Q433,Q469,Q505,Q541,Q577,Q613,Q649,Q685,Q721,Q757,Q793,Q829,Q865)</f>
        <v>1.03263009399818</v>
      </c>
      <c r="AA73" s="0" t="n">
        <f aca="false">AVERAGE(R73,R114,R155,R196,R237,R278,R319,R360,R401,R442,R483,R524,R565,R606,R647,R688,R728,R770,R811,R852)</f>
        <v>1.00164961616493</v>
      </c>
      <c r="AB73" s="0" t="n">
        <f aca="false">AVERAGE(S73,S128,S183,S238,S293,S348,S403,S458,S513,S568,S623,S678,S733,S788,S843)</f>
        <v>1.00200463530852</v>
      </c>
      <c r="AC73" s="0" t="n">
        <f aca="false">AVERAGE(T73,T136,T199,T262,T325,T388,T451,T514,T577,T640,T703,T766,T829)</f>
        <v>1.01368428387062</v>
      </c>
      <c r="AH73" s="0" t="n">
        <f aca="false">Y73/AVERAGE($Y$42:$Y$74)</f>
        <v>0.989289945514943</v>
      </c>
      <c r="AI73" s="0" t="n">
        <f aca="false">Z73/AVERAGE($Z$45:$Z$80)</f>
        <v>1.03167510982912</v>
      </c>
      <c r="AJ73" s="0" t="n">
        <f aca="false">AA73/AVERAGE($AA$50:$AA$90)</f>
        <v>1.00057075281003</v>
      </c>
      <c r="AK73" s="0" t="n">
        <f aca="false">AB73/AVERAGE($AB$64:$AB$118)</f>
        <v>1.00105674796331</v>
      </c>
      <c r="AL73" s="0" t="n">
        <f aca="false">AC73/AVERAGE($AC$72:$AC$134)</f>
        <v>1.01247118367506</v>
      </c>
      <c r="AN73" s="0" t="n">
        <v>0.993604643525081</v>
      </c>
      <c r="AO73" s="0" t="n">
        <v>1.00994568278455</v>
      </c>
      <c r="AP73" s="0" t="n">
        <v>1.00077003299244</v>
      </c>
      <c r="AQ73" s="0" t="n">
        <v>0.989289945514943</v>
      </c>
      <c r="AR73" s="0" t="n">
        <v>1.03167510982912</v>
      </c>
      <c r="AS73" s="0" t="n">
        <v>1.00057075281003</v>
      </c>
      <c r="AT73" s="0" t="n">
        <v>1.00105674796331</v>
      </c>
      <c r="AU73" s="0" t="n">
        <v>1.01247118367506</v>
      </c>
      <c r="AV73" s="0" t="n">
        <v>0.972193696884544</v>
      </c>
      <c r="AW73" s="0" t="n">
        <f aca="false">$C73/AN73</f>
        <v>4977.80279332516</v>
      </c>
      <c r="AX73" s="0" t="n">
        <f aca="false">$C73/AO73</f>
        <v>4897.26136198071</v>
      </c>
      <c r="AY73" s="0" t="n">
        <f aca="false">$C73/AP73</f>
        <v>4942.16234194271</v>
      </c>
      <c r="AZ73" s="0" t="n">
        <f aca="false">$C73/AQ73</f>
        <v>4999.51302691703</v>
      </c>
      <c r="BA73" s="0" t="n">
        <f aca="false">$C73/AR73</f>
        <v>4794.11388612372</v>
      </c>
      <c r="BB73" s="0" t="n">
        <f aca="false">$C73/AS73</f>
        <v>4943.14665515618</v>
      </c>
      <c r="BC73" s="0" t="n">
        <f aca="false">$C73/AT73</f>
        <v>4940.74684583344</v>
      </c>
      <c r="BD73" s="0" t="n">
        <f aca="false">$C73/AU73</f>
        <v>4885.04566821069</v>
      </c>
      <c r="BE73" s="0" t="n">
        <f aca="false">$C73/AV73</f>
        <v>5087.43060755245</v>
      </c>
      <c r="BF73" s="0" t="n">
        <f aca="false">$C$6+$C$5*A73</f>
        <v>4615.2985002731</v>
      </c>
      <c r="BG73" s="1" t="n">
        <f aca="false">$BF73*AN73</f>
        <v>4585.7820211257</v>
      </c>
      <c r="BH73" s="1" t="n">
        <f aca="false">$BF73*AO73</f>
        <v>4661.20079511283</v>
      </c>
      <c r="BI73" s="1" t="n">
        <f aca="false">$BF73*AP73</f>
        <v>4618.85243238827</v>
      </c>
      <c r="BJ73" s="1" t="n">
        <f aca="false">$BF73*AQ73</f>
        <v>4565.86840187037</v>
      </c>
      <c r="BK73" s="1" t="n">
        <f aca="false">$BF73*AR73</f>
        <v>4761.48858716342</v>
      </c>
      <c r="BL73" s="1" t="n">
        <f aca="false">$BF73*AS73</f>
        <v>4617.93269486126</v>
      </c>
      <c r="BM73" s="1" t="n">
        <f aca="false">$BF73*AT73</f>
        <v>4620.17570756333</v>
      </c>
      <c r="BN73" s="1" t="n">
        <f aca="false">$BF73*AU73</f>
        <v>4672.85673558524</v>
      </c>
      <c r="BO73" s="1" t="n">
        <f aca="false">$BF73*AV73</f>
        <v>4486.9641112062</v>
      </c>
    </row>
    <row r="74" customFormat="false" ht="13.8" hidden="false" customHeight="false" outlineLevel="0" collapsed="false">
      <c r="A74" s="0" t="n">
        <f aca="false">A73+1</f>
        <v>66</v>
      </c>
      <c r="B74" s="0" t="n">
        <f aca="false">B73+1/12</f>
        <v>1953.41666666666</v>
      </c>
      <c r="C74" s="1" t="n">
        <v>4810.302019</v>
      </c>
      <c r="D74" s="0" t="n">
        <f aca="false">AVERAGE(C57:C73)</f>
        <v>4724.92664594118</v>
      </c>
      <c r="E74" s="0" t="n">
        <f aca="false">AVERAGE(C49:C73)</f>
        <v>4766.0894628</v>
      </c>
      <c r="F74" s="0" t="n">
        <f aca="false">AVERAGE(C46:C73)</f>
        <v>4747.27560128572</v>
      </c>
      <c r="G74" s="0" t="n">
        <f aca="false">AVERAGE(C41:C73)</f>
        <v>4714.11361748485</v>
      </c>
      <c r="H74" s="0" t="n">
        <f aca="false">AVERAGE(C38:C73)</f>
        <v>4717.09312097222</v>
      </c>
      <c r="I74" s="0" t="n">
        <f aca="false">AVERAGE(C33:C73)</f>
        <v>4693.77204529268</v>
      </c>
      <c r="J74" s="0" t="n">
        <f aca="false">AVERAGE(C19:C73)</f>
        <v>4682.47734903637</v>
      </c>
      <c r="K74" s="0" t="n">
        <f aca="false">AVERAGE(C11:C73)</f>
        <v>4679.27226865079</v>
      </c>
      <c r="M74" s="0" t="n">
        <f aca="false">$C74/D74</f>
        <v>1.01806914254048</v>
      </c>
      <c r="N74" s="0" t="n">
        <f aca="false">$C74/E74</f>
        <v>1.00927648474606</v>
      </c>
      <c r="O74" s="0" t="n">
        <f aca="false">$C74/F74</f>
        <v>1.01327633426153</v>
      </c>
      <c r="P74" s="0" t="n">
        <f aca="false">$C74/G74</f>
        <v>1.02040434518981</v>
      </c>
      <c r="Q74" s="0" t="n">
        <f aca="false">$C74/H74</f>
        <v>1.0197598172513</v>
      </c>
      <c r="R74" s="0" t="n">
        <f aca="false">$C74/I74</f>
        <v>1.02482650895332</v>
      </c>
      <c r="S74" s="0" t="n">
        <f aca="false">$C74/J74</f>
        <v>1.02729851325174</v>
      </c>
      <c r="T74" s="0" t="n">
        <f aca="false">$C74/K74</f>
        <v>1.02800216418845</v>
      </c>
      <c r="Y74" s="0" t="n">
        <f aca="false">AVERAGE(P74,P107,P140,P173,P206,P239,P272,P305,P338,P371,P404,P437,P470,P503,P536,P569,P602,P635,P668,P701,P734,P767,P800,P833,P866)</f>
        <v>0.991556576828279</v>
      </c>
      <c r="Z74" s="0" t="n">
        <f aca="false">AVERAGE(Q74,Q110,Q146,Q182,Q218,Q254,Q290,Q326,Q362,Q398,Q434,Q470,Q506,Q542,Q578,Q614,Q650,Q686,Q722,Q758,Q794,Q830,Q866)</f>
        <v>1.03872683503835</v>
      </c>
      <c r="AA74" s="0" t="n">
        <f aca="false">AVERAGE(R74,R115,R156,R197,R238,R279,R320,R361,R402,R443,R484,R525,R566,R607,R648,R689,R729,R771,R812,R853)</f>
        <v>0.995130711548715</v>
      </c>
      <c r="AB74" s="0" t="n">
        <f aca="false">AVERAGE(S74,S129,S184,S239,S294,S349,S404,S459,S514,S569,S624,S679,S734,S789,S844)</f>
        <v>0.991800424602174</v>
      </c>
      <c r="AC74" s="0" t="n">
        <f aca="false">AVERAGE(T74,T137,T200,T263,T326,T389,T452,T515,T578,T641,T704,T767,T830)</f>
        <v>1.01094359974695</v>
      </c>
      <c r="AH74" s="0" t="n">
        <f aca="false">Y74/AVERAGE($Y$42:$Y$74)</f>
        <v>0.990800116142333</v>
      </c>
      <c r="AI74" s="0" t="n">
        <f aca="false">Z74/AVERAGE($Z$45:$Z$80)</f>
        <v>1.03776621255678</v>
      </c>
      <c r="AJ74" s="0" t="n">
        <f aca="false">AA74/AVERAGE($AA$50:$AA$90)</f>
        <v>0.994058869618465</v>
      </c>
      <c r="AK74" s="0" t="n">
        <f aca="false">AB74/AVERAGE($AB$64:$AB$118)</f>
        <v>0.990862190348228</v>
      </c>
      <c r="AL74" s="0" t="n">
        <f aca="false">AC74/AVERAGE($AC$72:$AC$134)</f>
        <v>1.00973377939354</v>
      </c>
      <c r="AN74" s="0" t="n">
        <v>0.996144553261455</v>
      </c>
      <c r="AO74" s="0" t="n">
        <v>1.00206441235308</v>
      </c>
      <c r="AP74" s="0" t="n">
        <v>1.00066516593929</v>
      </c>
      <c r="AQ74" s="0" t="n">
        <v>0.990800116142333</v>
      </c>
      <c r="AR74" s="0" t="n">
        <v>1.03776621255678</v>
      </c>
      <c r="AS74" s="0" t="n">
        <v>0.994058869618465</v>
      </c>
      <c r="AT74" s="0" t="n">
        <v>0.990862190348228</v>
      </c>
      <c r="AU74" s="0" t="n">
        <v>1.00973377939354</v>
      </c>
      <c r="AV74" s="0" t="n">
        <v>1.01290689673948</v>
      </c>
      <c r="AW74" s="0" t="n">
        <f aca="false">$C74/AN74</f>
        <v>4828.91966155986</v>
      </c>
      <c r="AX74" s="0" t="n">
        <f aca="false">$C74/AO74</f>
        <v>4800.39203039283</v>
      </c>
      <c r="AY74" s="0" t="n">
        <f aca="false">$C74/AP74</f>
        <v>4807.10449682211</v>
      </c>
      <c r="AZ74" s="0" t="n">
        <f aca="false">$C74/AQ74</f>
        <v>4854.96715293983</v>
      </c>
      <c r="BA74" s="0" t="n">
        <f aca="false">$C74/AR74</f>
        <v>4635.24632118124</v>
      </c>
      <c r="BB74" s="0" t="n">
        <f aca="false">$C74/AS74</f>
        <v>4839.05145461482</v>
      </c>
      <c r="BC74" s="0" t="n">
        <f aca="false">$C74/AT74</f>
        <v>4854.66300546746</v>
      </c>
      <c r="BD74" s="0" t="n">
        <f aca="false">$C74/AU74</f>
        <v>4763.93096593157</v>
      </c>
      <c r="BE74" s="0" t="n">
        <f aca="false">$C74/AV74</f>
        <v>4749.00707506705</v>
      </c>
      <c r="BF74" s="0" t="n">
        <f aca="false">$C$6+$C$5*A74</f>
        <v>4615.49119021996</v>
      </c>
      <c r="BG74" s="1" t="n">
        <f aca="false">$BF74*AN74</f>
        <v>4597.69640976384</v>
      </c>
      <c r="BH74" s="1" t="n">
        <f aca="false">$BF74*AO74</f>
        <v>4625.01946724858</v>
      </c>
      <c r="BI74" s="1" t="n">
        <f aca="false">$BF74*AP74</f>
        <v>4618.56125775279</v>
      </c>
      <c r="BJ74" s="1" t="n">
        <f aca="false">$BF74*AQ74</f>
        <v>4573.02920732385</v>
      </c>
      <c r="BK74" s="1" t="n">
        <f aca="false">$BF74*AR74</f>
        <v>4789.80081156375</v>
      </c>
      <c r="BL74" s="1" t="n">
        <f aca="false">$BF74*AS74</f>
        <v>4588.06995528404</v>
      </c>
      <c r="BM74" s="1" t="n">
        <f aca="false">$BF74*AT74</f>
        <v>4573.3157102743</v>
      </c>
      <c r="BN74" s="1" t="n">
        <f aca="false">$BF74*AU74</f>
        <v>4660.41736325839</v>
      </c>
      <c r="BO74" s="1" t="n">
        <f aca="false">$BF74*AV74</f>
        <v>4675.06285841411</v>
      </c>
    </row>
    <row r="75" customFormat="false" ht="13.8" hidden="false" customHeight="false" outlineLevel="0" collapsed="false">
      <c r="A75" s="0" t="n">
        <f aca="false">A74+1</f>
        <v>67</v>
      </c>
      <c r="B75" s="0" t="n">
        <f aca="false">B74+1/12</f>
        <v>1953.5</v>
      </c>
      <c r="C75" s="1" t="n">
        <v>4751.859529</v>
      </c>
      <c r="D75" s="0" t="n">
        <f aca="false">AVERAGE(C58:C74)</f>
        <v>4726.60280764706</v>
      </c>
      <c r="E75" s="0" t="n">
        <f aca="false">AVERAGE(C50:C74)</f>
        <v>4768.02908184</v>
      </c>
      <c r="F75" s="0" t="n">
        <f aca="false">AVERAGE(C47:C74)</f>
        <v>4760.66844417857</v>
      </c>
      <c r="G75" s="0" t="n">
        <f aca="false">AVERAGE(C42:C74)</f>
        <v>4713.63405972727</v>
      </c>
      <c r="H75" s="0" t="n">
        <f aca="false">AVERAGE(C39:C74)</f>
        <v>4717.29056880556</v>
      </c>
      <c r="I75" s="0" t="n">
        <f aca="false">AVERAGE(C34:C74)</f>
        <v>4704.8560717561</v>
      </c>
      <c r="J75" s="0" t="n">
        <f aca="false">AVERAGE(C20:C74)</f>
        <v>4686.25425403636</v>
      </c>
      <c r="K75" s="0" t="n">
        <f aca="false">AVERAGE(C12:C74)</f>
        <v>4680.84423365079</v>
      </c>
      <c r="M75" s="0" t="n">
        <f aca="false">$C75/D75</f>
        <v>1.0053435252296</v>
      </c>
      <c r="N75" s="0" t="n">
        <f aca="false">$C75/E75</f>
        <v>0.996608755407641</v>
      </c>
      <c r="O75" s="0" t="n">
        <f aca="false">$C75/F75</f>
        <v>0.998149647411522</v>
      </c>
      <c r="P75" s="0" t="n">
        <f aca="false">$C75/G75</f>
        <v>1.00810955385767</v>
      </c>
      <c r="Q75" s="0" t="n">
        <f aca="false">$C75/H75</f>
        <v>1.00732813883102</v>
      </c>
      <c r="R75" s="0" t="n">
        <f aca="false">$C75/I75</f>
        <v>1.00999041342116</v>
      </c>
      <c r="S75" s="0" t="n">
        <f aca="false">$C75/J75</f>
        <v>1.01399951249063</v>
      </c>
      <c r="T75" s="0" t="n">
        <f aca="false">$C75/K75</f>
        <v>1.01517147159879</v>
      </c>
      <c r="Z75" s="0" t="n">
        <f aca="false">AVERAGE(Q75,Q111,Q147,Q183,Q219,Q255,Q291,Q327,Q363,Q399,Q435,Q471,Q507,Q543,Q579,Q615,Q651,Q687,Q723,Q759,Q795,Q831,Q867)</f>
        <v>1.01023880765285</v>
      </c>
      <c r="AA75" s="0" t="n">
        <f aca="false">AVERAGE(R75,R116,R157,R198,R239,R280,R321,R362,R403,R444,R485,R526,R567,R608,R649,R690,R730,R772,R813,R854)</f>
        <v>1.00338887494884</v>
      </c>
      <c r="AB75" s="0" t="n">
        <f aca="false">AVERAGE(S75,S130,S185,S240,S295,S350,S405,S460,S515,S570,S625,S680,S735,S790,S845)</f>
        <v>0.998563992055628</v>
      </c>
      <c r="AC75" s="0" t="n">
        <f aca="false">AVERAGE(T75,T138,T201,T264,T327,T390,T453,T516,T579,T642,T705,T768,T831)</f>
        <v>1.00144477660721</v>
      </c>
      <c r="AI75" s="0" t="n">
        <f aca="false">Z75/AVERAGE($Z$45:$Z$80)</f>
        <v>1.0093045311158</v>
      </c>
      <c r="AJ75" s="0" t="n">
        <f aca="false">AA75/AVERAGE($AA$50:$AA$90)</f>
        <v>1.00230813826165</v>
      </c>
      <c r="AK75" s="0" t="n">
        <f aca="false">AB75/AVERAGE($AB$64:$AB$118)</f>
        <v>0.99761935952789</v>
      </c>
      <c r="AL75" s="0" t="n">
        <f aca="false">AC75/AVERAGE($AC$72:$AC$134)</f>
        <v>1.00024632372234</v>
      </c>
      <c r="AN75" s="0" t="n">
        <v>1.00344345767293</v>
      </c>
      <c r="AO75" s="0" t="n">
        <v>1.00636731239608</v>
      </c>
      <c r="AP75" s="0" t="n">
        <v>0.995876296552055</v>
      </c>
      <c r="AQ75" s="0" t="n">
        <v>0.990152075827894</v>
      </c>
      <c r="AR75" s="0" t="n">
        <v>1.0093045311158</v>
      </c>
      <c r="AS75" s="0" t="n">
        <v>1.00230813826165</v>
      </c>
      <c r="AT75" s="0" t="n">
        <v>0.99761935952789</v>
      </c>
      <c r="AU75" s="0" t="n">
        <v>1.00024632372234</v>
      </c>
      <c r="AV75" s="0" t="n">
        <v>1.00068226717989</v>
      </c>
      <c r="AW75" s="0" t="n">
        <f aca="false">$C75/AN75</f>
        <v>4735.55285319211</v>
      </c>
      <c r="AX75" s="0" t="n">
        <f aca="false">$C75/AO75</f>
        <v>4721.79438905483</v>
      </c>
      <c r="AY75" s="0" t="n">
        <f aca="false">$C75/AP75</f>
        <v>4771.53592815894</v>
      </c>
      <c r="AZ75" s="0" t="n">
        <f aca="false">$C75/AQ75</f>
        <v>4799.12090779271</v>
      </c>
      <c r="BA75" s="0" t="n">
        <f aca="false">$C75/AR75</f>
        <v>4708.05330057</v>
      </c>
      <c r="BB75" s="0" t="n">
        <f aca="false">$C75/AS75</f>
        <v>4740.91683745218</v>
      </c>
      <c r="BC75" s="0" t="n">
        <f aca="false">$C75/AT75</f>
        <v>4763.19899330016</v>
      </c>
      <c r="BD75" s="0" t="n">
        <f aca="false">$C75/AU75</f>
        <v>4750.68932152264</v>
      </c>
      <c r="BE75" s="0" t="n">
        <f aca="false">$C75/AV75</f>
        <v>4748.6197016278</v>
      </c>
      <c r="BF75" s="0" t="n">
        <f aca="false">$C$6+$C$5*A75</f>
        <v>4615.68388016682</v>
      </c>
      <c r="BG75" s="1" t="n">
        <f aca="false">$BF75*AN75</f>
        <v>4631.5777922398</v>
      </c>
      <c r="BH75" s="1" t="n">
        <f aca="false">$BF75*AO75</f>
        <v>4645.07338135339</v>
      </c>
      <c r="BI75" s="1" t="n">
        <f aca="false">$BF75*AP75</f>
        <v>4596.65016863555</v>
      </c>
      <c r="BJ75" s="1" t="n">
        <f aca="false">$BF75*AQ75</f>
        <v>4570.22897531253</v>
      </c>
      <c r="BK75" s="1" t="n">
        <f aca="false">$BF75*AR75</f>
        <v>4658.63065445053</v>
      </c>
      <c r="BL75" s="1" t="n">
        <f aca="false">$BF75*AS75</f>
        <v>4626.33751673431</v>
      </c>
      <c r="BM75" s="1" t="n">
        <f aca="false">$BF75*AT75</f>
        <v>4604.69559631523</v>
      </c>
      <c r="BN75" s="1" t="n">
        <f aca="false">$BF75*AU75</f>
        <v>4616.82083260133</v>
      </c>
      <c r="BO75" s="1" t="n">
        <f aca="false">$BF75*AV75</f>
        <v>4618.83300979101</v>
      </c>
    </row>
    <row r="76" customFormat="false" ht="13.8" hidden="false" customHeight="false" outlineLevel="0" collapsed="false">
      <c r="A76" s="0" t="n">
        <f aca="false">A75+1</f>
        <v>68</v>
      </c>
      <c r="B76" s="0" t="n">
        <f aca="false">B75+1/12</f>
        <v>1953.58333333333</v>
      </c>
      <c r="C76" s="1" t="n">
        <v>4866.878375</v>
      </c>
      <c r="D76" s="0" t="n">
        <f aca="false">AVERAGE(C59:C75)</f>
        <v>4731.36820252941</v>
      </c>
      <c r="E76" s="0" t="n">
        <f aca="false">AVERAGE(C51:C75)</f>
        <v>4759.14911072</v>
      </c>
      <c r="F76" s="0" t="n">
        <f aca="false">AVERAGE(C48:C75)</f>
        <v>4769.17412503572</v>
      </c>
      <c r="G76" s="0" t="n">
        <f aca="false">AVERAGE(C43:C75)</f>
        <v>4716.38570224242</v>
      </c>
      <c r="H76" s="0" t="n">
        <f aca="false">AVERAGE(C40:C75)</f>
        <v>4718.49263461111</v>
      </c>
      <c r="I76" s="0" t="n">
        <f aca="false">AVERAGE(C35:C75)</f>
        <v>4714.84819936586</v>
      </c>
      <c r="J76" s="0" t="n">
        <f aca="false">AVERAGE(C21:C75)</f>
        <v>4691.16775778182</v>
      </c>
      <c r="K76" s="0" t="n">
        <f aca="false">AVERAGE(C13:C75)</f>
        <v>4685.16522231746</v>
      </c>
      <c r="M76" s="0" t="n">
        <f aca="false">$C76/D76</f>
        <v>1.02864080043446</v>
      </c>
      <c r="N76" s="0" t="n">
        <f aca="false">$C76/E76</f>
        <v>1.02263624479371</v>
      </c>
      <c r="O76" s="0" t="n">
        <f aca="false">$C76/F76</f>
        <v>1.02048661831225</v>
      </c>
      <c r="P76" s="0" t="n">
        <f aca="false">$C76/G76</f>
        <v>1.03190847446722</v>
      </c>
      <c r="Q76" s="0" t="n">
        <f aca="false">$C76/H76</f>
        <v>1.03144769990748</v>
      </c>
      <c r="R76" s="0" t="n">
        <f aca="false">$C76/I76</f>
        <v>1.03224497782444</v>
      </c>
      <c r="S76" s="0" t="n">
        <f aca="false">$C76/J76</f>
        <v>1.03745562433292</v>
      </c>
      <c r="T76" s="0" t="n">
        <f aca="false">$C76/K76</f>
        <v>1.03878479072989</v>
      </c>
      <c r="Z76" s="0" t="n">
        <f aca="false">AVERAGE(Q76,Q112,Q148,Q184,Q220,Q256,Q292,Q328,Q364,Q400,Q436,Q472,Q508,Q544,Q580,Q616,Q652,Q688,Q724,Q760,Q796,Q832,Q868)</f>
        <v>1.02248252826632</v>
      </c>
      <c r="AA76" s="0" t="n">
        <f aca="false">AVERAGE(R76,R117,R158,R199,R240,R281,R322,R363,R404,R445,R486,R527,R568,R609,R650,R691,R731,R773,R814,R855)</f>
        <v>1.00006871151438</v>
      </c>
      <c r="AB76" s="0" t="n">
        <f aca="false">AVERAGE(S76,S131,S186,S241,S296,S351,S406,S461,S516,S571,S626,S681,S736,S791,S846)</f>
        <v>1.0001787645532</v>
      </c>
      <c r="AC76" s="0" t="n">
        <f aca="false">AVERAGE(T76,T139,T202,T265,T328,T391,T454,T517,T580,T643,T706,T769,T832)</f>
        <v>1.01018970213249</v>
      </c>
      <c r="AI76" s="0" t="n">
        <f aca="false">Z76/AVERAGE($Z$45:$Z$80)</f>
        <v>1.02153692864328</v>
      </c>
      <c r="AJ76" s="0" t="n">
        <f aca="false">AA76/AVERAGE($AA$50:$AA$90)</f>
        <v>0.998991550930658</v>
      </c>
      <c r="AK76" s="0" t="n">
        <f aca="false">AB76/AVERAGE($AB$64:$AB$118)</f>
        <v>0.999232604465246</v>
      </c>
      <c r="AL76" s="0" t="n">
        <f aca="false">AC76/AVERAGE($AC$72:$AC$134)</f>
        <v>1.00898078398636</v>
      </c>
      <c r="AN76" s="0" t="n">
        <v>1.00597389061773</v>
      </c>
      <c r="AO76" s="0" t="n">
        <v>0.998568238193759</v>
      </c>
      <c r="AP76" s="0" t="n">
        <v>1.00687439021071</v>
      </c>
      <c r="AQ76" s="0" t="n">
        <v>1.00142399180874</v>
      </c>
      <c r="AR76" s="0" t="n">
        <v>1.02153692864328</v>
      </c>
      <c r="AS76" s="0" t="n">
        <v>0.998991550930658</v>
      </c>
      <c r="AT76" s="0" t="n">
        <v>0.999232604465246</v>
      </c>
      <c r="AU76" s="0" t="n">
        <v>1.00898078398636</v>
      </c>
      <c r="AV76" s="0" t="n">
        <v>1.00272209773956</v>
      </c>
      <c r="AW76" s="0" t="n">
        <f aca="false">$C76/AN76</f>
        <v>4837.97683060287</v>
      </c>
      <c r="AX76" s="0" t="n">
        <f aca="false">$C76/AO76</f>
        <v>4873.85657669561</v>
      </c>
      <c r="AY76" s="0" t="n">
        <f aca="false">$C76/AP76</f>
        <v>4833.64997890303</v>
      </c>
      <c r="AZ76" s="0" t="n">
        <f aca="false">$C76/AQ76</f>
        <v>4859.95783485235</v>
      </c>
      <c r="BA76" s="0" t="n">
        <f aca="false">$C76/AR76</f>
        <v>4764.27061864888</v>
      </c>
      <c r="BB76" s="0" t="n">
        <f aca="false">$C76/AS76</f>
        <v>4871.79132843118</v>
      </c>
      <c r="BC76" s="0" t="n">
        <f aca="false">$C76/AT76</f>
        <v>4870.61606401903</v>
      </c>
      <c r="BD76" s="0" t="n">
        <f aca="false">$C76/AU76</f>
        <v>4823.55903327669</v>
      </c>
      <c r="BE76" s="0" t="n">
        <f aca="false">$C76/AV76</f>
        <v>4853.66622115083</v>
      </c>
      <c r="BF76" s="0" t="n">
        <f aca="false">$C$6+$C$5*A76</f>
        <v>4615.87657011368</v>
      </c>
      <c r="BG76" s="1" t="n">
        <f aca="false">$BF76*AN76</f>
        <v>4643.45131184848</v>
      </c>
      <c r="BH76" s="1" t="n">
        <f aca="false">$BF76*AO76</f>
        <v>4609.26773433827</v>
      </c>
      <c r="BI76" s="1" t="n">
        <f aca="false">$BF76*AP76</f>
        <v>4647.60790682112</v>
      </c>
      <c r="BJ76" s="1" t="n">
        <f aca="false">$BF76*AQ76</f>
        <v>4622.44954053968</v>
      </c>
      <c r="BK76" s="1" t="n">
        <f aca="false">$BF76*AR76</f>
        <v>4715.28837443041</v>
      </c>
      <c r="BL76" s="1" t="n">
        <f aca="false">$BF76*AS76</f>
        <v>4611.22169368235</v>
      </c>
      <c r="BM76" s="1" t="n">
        <f aca="false">$BF76*AT76</f>
        <v>4612.3343670448</v>
      </c>
      <c r="BN76" s="1" t="n">
        <f aca="false">$BF76*AU76</f>
        <v>4657.33076049757</v>
      </c>
      <c r="BO76" s="1" t="n">
        <f aca="false">$BF76*AV76</f>
        <v>4628.44143729127</v>
      </c>
    </row>
    <row r="77" customFormat="false" ht="13.8" hidden="false" customHeight="false" outlineLevel="0" collapsed="false">
      <c r="A77" s="0" t="n">
        <f aca="false">A76+1</f>
        <v>69</v>
      </c>
      <c r="B77" s="0" t="n">
        <f aca="false">B76+1/12</f>
        <v>1953.66666666666</v>
      </c>
      <c r="C77" s="1" t="n">
        <v>4738.417383</v>
      </c>
      <c r="D77" s="0" t="n">
        <f aca="false">AVERAGE(C60:C76)</f>
        <v>4732.20611294118</v>
      </c>
      <c r="E77" s="0" t="n">
        <f aca="false">AVERAGE(C52:C76)</f>
        <v>4760.41013452</v>
      </c>
      <c r="F77" s="0" t="n">
        <f aca="false">AVERAGE(C49:C76)</f>
        <v>4770.75987475</v>
      </c>
      <c r="G77" s="0" t="n">
        <f aca="false">AVERAGE(C44:C76)</f>
        <v>4729.66237339394</v>
      </c>
      <c r="H77" s="0" t="n">
        <f aca="false">AVERAGE(C41:C76)</f>
        <v>4722.07748055556</v>
      </c>
      <c r="I77" s="0" t="n">
        <f aca="false">AVERAGE(C36:C76)</f>
        <v>4723.11812341464</v>
      </c>
      <c r="J77" s="0" t="n">
        <f aca="false">AVERAGE(C22:C76)</f>
        <v>4697.25415641818</v>
      </c>
      <c r="K77" s="0" t="n">
        <f aca="false">AVERAGE(C14:C76)</f>
        <v>4687.74551515873</v>
      </c>
      <c r="M77" s="0" t="n">
        <f aca="false">$C77/D77</f>
        <v>1.00131255273134</v>
      </c>
      <c r="N77" s="0" t="n">
        <f aca="false">$C77/E77</f>
        <v>0.995380072115946</v>
      </c>
      <c r="O77" s="0" t="n">
        <f aca="false">$C77/F77</f>
        <v>0.99322068337139</v>
      </c>
      <c r="P77" s="0" t="n">
        <f aca="false">$C77/G77</f>
        <v>1.00185108553526</v>
      </c>
      <c r="Q77" s="0" t="n">
        <f aca="false">$C77/H77</f>
        <v>1.00346032069819</v>
      </c>
      <c r="R77" s="0" t="n">
        <f aca="false">$C77/I77</f>
        <v>1.00323922865903</v>
      </c>
      <c r="S77" s="0" t="n">
        <f aca="false">$C77/J77</f>
        <v>1.00876325300081</v>
      </c>
      <c r="T77" s="0" t="n">
        <f aca="false">$C77/K77</f>
        <v>1.01080943231185</v>
      </c>
      <c r="Z77" s="0" t="n">
        <f aca="false">AVERAGE(Q77,Q113,Q149,Q185,Q221,Q257,Q293,Q329,Q365,Q401,Q437,Q473,Q509,Q545,Q581,Q617,Q653,Q689,Q725,Q761,Q797,Q833,Q869)</f>
        <v>1.02974936618513</v>
      </c>
      <c r="AA77" s="0" t="n">
        <f aca="false">AVERAGE(R77,R118,R159,R200,R241,R282,R323,R364,R405,R446,R487,R528,R569,R610,R651,R692,R732,R774,R815,R856)</f>
        <v>0.992347363702231</v>
      </c>
      <c r="AB77" s="0" t="n">
        <f aca="false">AVERAGE(S77,S132,S187,S242,S297,S352,S407,S462,S517,S572,S627,S682,S737,S792,S847)</f>
        <v>0.999971788318097</v>
      </c>
      <c r="AC77" s="0" t="n">
        <f aca="false">AVERAGE(T77,T140,T203,T266,T329,T392,T455,T518,T581,T644,T707,T770,T833)</f>
        <v>1.00727094021963</v>
      </c>
      <c r="AI77" s="0" t="n">
        <f aca="false">Z77/AVERAGE($Z$45:$Z$80)</f>
        <v>1.02879704613508</v>
      </c>
      <c r="AJ77" s="0" t="n">
        <f aca="false">AA77/AVERAGE($AA$50:$AA$90)</f>
        <v>0.991278519678581</v>
      </c>
      <c r="AK77" s="0" t="n">
        <f aca="false">AB77/AVERAGE($AB$64:$AB$118)</f>
        <v>0.999025824027796</v>
      </c>
      <c r="AL77" s="0" t="n">
        <f aca="false">AC77/AVERAGE($AC$72:$AC$134)</f>
        <v>1.00606551502561</v>
      </c>
      <c r="AN77" s="0" t="n">
        <v>0.999382109352198</v>
      </c>
      <c r="AO77" s="0" t="n">
        <v>1.00268204795252</v>
      </c>
      <c r="AP77" s="0" t="n">
        <v>1.00050391881608</v>
      </c>
      <c r="AQ77" s="0" t="n">
        <v>1.00461401674996</v>
      </c>
      <c r="AR77" s="0" t="n">
        <v>1.02879704613508</v>
      </c>
      <c r="AS77" s="0" t="n">
        <v>0.991278519678581</v>
      </c>
      <c r="AT77" s="0" t="n">
        <v>0.999025824027796</v>
      </c>
      <c r="AU77" s="0" t="n">
        <v>1.00606551502561</v>
      </c>
      <c r="AV77" s="0" t="n">
        <v>1.02099485647395</v>
      </c>
      <c r="AW77" s="0" t="n">
        <f aca="false">$C77/AN77</f>
        <v>4741.34701697978</v>
      </c>
      <c r="AX77" s="0" t="n">
        <f aca="false">$C77/AO77</f>
        <v>4725.74271442863</v>
      </c>
      <c r="AY77" s="0" t="n">
        <f aca="false">$C77/AP77</f>
        <v>4736.03080796233</v>
      </c>
      <c r="AZ77" s="0" t="n">
        <f aca="false">$C77/AQ77</f>
        <v>4716.65465939776</v>
      </c>
      <c r="BA77" s="0" t="n">
        <f aca="false">$C77/AR77</f>
        <v>4605.78439722488</v>
      </c>
      <c r="BB77" s="0" t="n">
        <f aca="false">$C77/AS77</f>
        <v>4780.10699206558</v>
      </c>
      <c r="BC77" s="0" t="n">
        <f aca="false">$C77/AT77</f>
        <v>4743.03793659308</v>
      </c>
      <c r="BD77" s="0" t="n">
        <f aca="false">$C77/AU77</f>
        <v>4709.84971876248</v>
      </c>
      <c r="BE77" s="0" t="n">
        <f aca="false">$C77/AV77</f>
        <v>4640.98066014194</v>
      </c>
      <c r="BF77" s="0" t="n">
        <f aca="false">$C$6+$C$5*A77</f>
        <v>4616.06926006054</v>
      </c>
      <c r="BG77" s="1" t="n">
        <f aca="false">$BF77*AN77</f>
        <v>4613.21703403514</v>
      </c>
      <c r="BH77" s="1" t="n">
        <f aca="false">$BF77*AO77</f>
        <v>4628.44977916818</v>
      </c>
      <c r="BI77" s="1" t="n">
        <f aca="false">$BF77*AP77</f>
        <v>4618.39538421701</v>
      </c>
      <c r="BJ77" s="1" t="n">
        <f aca="false">$BF77*AQ77</f>
        <v>4637.36788094544</v>
      </c>
      <c r="BK77" s="1" t="n">
        <f aca="false">$BF77*AR77</f>
        <v>4748.99841950523</v>
      </c>
      <c r="BL77" s="1" t="n">
        <f aca="false">$BF77*AS77</f>
        <v>4575.81030284662</v>
      </c>
      <c r="BM77" s="1" t="n">
        <f aca="false">$BF77*AT77</f>
        <v>4611.57239630136</v>
      </c>
      <c r="BN77" s="1" t="n">
        <f aca="false">$BF77*AU77</f>
        <v>4644.06809751669</v>
      </c>
      <c r="BO77" s="1" t="n">
        <f aca="false">$BF77*AV77</f>
        <v>4712.98297164932</v>
      </c>
    </row>
    <row r="78" customFormat="false" ht="13.8" hidden="false" customHeight="false" outlineLevel="0" collapsed="false">
      <c r="A78" s="0" t="n">
        <f aca="false">A77+1</f>
        <v>70</v>
      </c>
      <c r="B78" s="0" t="n">
        <f aca="false">B77+1/12</f>
        <v>1953.74999999999</v>
      </c>
      <c r="C78" s="1" t="n">
        <v>4641.279338</v>
      </c>
      <c r="D78" s="0" t="n">
        <f aca="false">AVERAGE(C61:C77)</f>
        <v>4735.32006882353</v>
      </c>
      <c r="E78" s="0" t="n">
        <f aca="false">AVERAGE(C53:C77)</f>
        <v>4752.21865592</v>
      </c>
      <c r="F78" s="0" t="n">
        <f aca="false">AVERAGE(C50:C77)</f>
        <v>4769.92436903571</v>
      </c>
      <c r="G78" s="0" t="n">
        <f aca="false">AVERAGE(C45:C77)</f>
        <v>4741.70653393939</v>
      </c>
      <c r="H78" s="0" t="n">
        <f aca="false">AVERAGE(C42:C77)</f>
        <v>4719.6410905</v>
      </c>
      <c r="I78" s="0" t="n">
        <f aca="false">AVERAGE(C37:C77)</f>
        <v>4726.05806639024</v>
      </c>
      <c r="J78" s="0" t="n">
        <f aca="false">AVERAGE(C23:C77)</f>
        <v>4701.54398554546</v>
      </c>
      <c r="K78" s="0" t="n">
        <f aca="false">AVERAGE(C15:C77)</f>
        <v>4687.61372015873</v>
      </c>
      <c r="M78" s="0" t="n">
        <f aca="false">$C78/D78</f>
        <v>0.980140575619655</v>
      </c>
      <c r="N78" s="0" t="n">
        <f aca="false">$C78/E78</f>
        <v>0.976655258111535</v>
      </c>
      <c r="O78" s="0" t="n">
        <f aca="false">$C78/F78</f>
        <v>0.973029964191713</v>
      </c>
      <c r="P78" s="0" t="n">
        <f aca="false">$C78/G78</f>
        <v>0.978820453096249</v>
      </c>
      <c r="Q78" s="0" t="n">
        <f aca="false">$C78/H78</f>
        <v>0.983396671272794</v>
      </c>
      <c r="R78" s="0" t="n">
        <f aca="false">$C78/I78</f>
        <v>0.982061428954258</v>
      </c>
      <c r="S78" s="0" t="n">
        <f aca="false">$C78/J78</f>
        <v>0.987181945392676</v>
      </c>
      <c r="T78" s="0" t="n">
        <f aca="false">$C78/K78</f>
        <v>0.990115571605341</v>
      </c>
      <c r="Z78" s="0" t="n">
        <f aca="false">AVERAGE(Q78,Q114,Q150,Q186,Q222,Q258,Q294,Q330,Q366,Q402,Q438,Q474,Q510,Q546,Q582,Q618,Q654,Q690,Q726,Q762,Q798,Q834,Q870)</f>
        <v>1.00937354652112</v>
      </c>
      <c r="AA78" s="0" t="n">
        <f aca="false">AVERAGE(R78,R119,R160,R201,R242,R283,R324,R365,R406,R447,R488,R529,R570,R611,R652,R693,R733,R775,R816,R857)</f>
        <v>0.998272022042265</v>
      </c>
      <c r="AB78" s="0" t="n">
        <f aca="false">AVERAGE(S78,S133,S188,S243,S298,S353,S408,S463,S518,S573,S628,S683,S738,S793,S848)</f>
        <v>0.995200984798981</v>
      </c>
      <c r="AC78" s="0" t="n">
        <f aca="false">AVERAGE(T78,T141,T204,T267,T330,T393,T456,T519,T582,T645,T708,T771,T834)</f>
        <v>0.98957273383332</v>
      </c>
      <c r="AI78" s="0" t="n">
        <f aca="false">Z78/AVERAGE($Z$45:$Z$80)</f>
        <v>1.00844007018415</v>
      </c>
      <c r="AJ78" s="0" t="n">
        <f aca="false">AA78/AVERAGE($AA$50:$AA$90)</f>
        <v>0.997196796648652</v>
      </c>
      <c r="AK78" s="0" t="n">
        <f aca="false">AB78/AVERAGE($AB$64:$AB$118)</f>
        <v>0.994259533645768</v>
      </c>
      <c r="AL78" s="0" t="n">
        <f aca="false">AC78/AVERAGE($AC$72:$AC$134)</f>
        <v>0.988388488505618</v>
      </c>
      <c r="AN78" s="0" t="n">
        <v>0.999921525194705</v>
      </c>
      <c r="AO78" s="0" t="n">
        <v>0.993384732991166</v>
      </c>
      <c r="AP78" s="0" t="n">
        <v>1.00152118748158</v>
      </c>
      <c r="AQ78" s="0" t="n">
        <v>0.996333358708326</v>
      </c>
      <c r="AR78" s="0" t="n">
        <v>1.00844007018415</v>
      </c>
      <c r="AS78" s="0" t="n">
        <v>0.997196796648652</v>
      </c>
      <c r="AT78" s="0" t="n">
        <v>0.994259533645768</v>
      </c>
      <c r="AU78" s="0" t="n">
        <v>0.988388488505618</v>
      </c>
      <c r="AV78" s="0" t="n">
        <v>1.00033573429355</v>
      </c>
      <c r="AW78" s="0" t="n">
        <f aca="false">$C78/AN78</f>
        <v>4641.64359007698</v>
      </c>
      <c r="AX78" s="0" t="n">
        <f aca="false">$C78/AO78</f>
        <v>4672.18710320292</v>
      </c>
      <c r="AY78" s="0" t="n">
        <f aca="false">$C78/AP78</f>
        <v>4634.22980563291</v>
      </c>
      <c r="AZ78" s="0" t="n">
        <f aca="false">$C78/AQ78</f>
        <v>4658.35987266057</v>
      </c>
      <c r="BA78" s="0" t="n">
        <f aca="false">$C78/AR78</f>
        <v>4602.43446807153</v>
      </c>
      <c r="BB78" s="0" t="n">
        <f aca="false">$C78/AS78</f>
        <v>4654.32636125414</v>
      </c>
      <c r="BC78" s="0" t="n">
        <f aca="false">$C78/AT78</f>
        <v>4668.0762727829</v>
      </c>
      <c r="BD78" s="0" t="n">
        <f aca="false">$C78/AU78</f>
        <v>4695.8047285813</v>
      </c>
      <c r="BE78" s="0" t="n">
        <f aca="false">$C78/AV78</f>
        <v>4639.72162433818</v>
      </c>
      <c r="BF78" s="0" t="n">
        <f aca="false">$C$6+$C$5*A78</f>
        <v>4616.2619500074</v>
      </c>
      <c r="BG78" s="1" t="n">
        <f aca="false">$BF78*AN78</f>
        <v>4615.89968974968</v>
      </c>
      <c r="BH78" s="1" t="n">
        <f aca="false">$BF78*AO78</f>
        <v>4585.72414462538</v>
      </c>
      <c r="BI78" s="1" t="n">
        <f aca="false">$BF78*AP78</f>
        <v>4623.28414989745</v>
      </c>
      <c r="BJ78" s="1" t="n">
        <f aca="false">$BF78*AQ78</f>
        <v>4599.33577332832</v>
      </c>
      <c r="BK78" s="1" t="n">
        <f aca="false">$BF78*AR78</f>
        <v>4655.22352485388</v>
      </c>
      <c r="BL78" s="1" t="n">
        <f aca="false">$BF78*AS78</f>
        <v>4603.32162903844</v>
      </c>
      <c r="BM78" s="1" t="n">
        <f aca="false">$BF78*AT78</f>
        <v>4589.76245360106</v>
      </c>
      <c r="BN78" s="1" t="n">
        <f aca="false">$BF78*AU78</f>
        <v>4562.66017131381</v>
      </c>
      <c r="BO78" s="1" t="n">
        <f aca="false">$BF78*AV78</f>
        <v>4617.81178745203</v>
      </c>
    </row>
    <row r="79" customFormat="false" ht="13.8" hidden="false" customHeight="false" outlineLevel="0" collapsed="false">
      <c r="A79" s="0" t="n">
        <f aca="false">A78+1</f>
        <v>71</v>
      </c>
      <c r="B79" s="0" t="n">
        <f aca="false">B78+1/12</f>
        <v>1953.83333333333</v>
      </c>
      <c r="C79" s="1" t="n">
        <v>4327.858259</v>
      </c>
      <c r="D79" s="0" t="n">
        <f aca="false">AVERAGE(C62:C78)</f>
        <v>4731.98634047059</v>
      </c>
      <c r="E79" s="0" t="n">
        <f aca="false">AVERAGE(C54:C78)</f>
        <v>4742.31143884</v>
      </c>
      <c r="F79" s="0" t="n">
        <f aca="false">AVERAGE(C51:C78)</f>
        <v>4758.04653085714</v>
      </c>
      <c r="G79" s="0" t="n">
        <f aca="false">AVERAGE(C46:C78)</f>
        <v>4749.46828727273</v>
      </c>
      <c r="H79" s="0" t="n">
        <f aca="false">AVERAGE(C43:C78)</f>
        <v>4719.0917575</v>
      </c>
      <c r="I79" s="0" t="n">
        <f aca="false">AVERAGE(C38:C78)</f>
        <v>4722.53875607317</v>
      </c>
      <c r="J79" s="0" t="n">
        <f aca="false">AVERAGE(C24:C78)</f>
        <v>4702.04380150909</v>
      </c>
      <c r="K79" s="0" t="n">
        <f aca="false">AVERAGE(C16:C78)</f>
        <v>4685.70094415873</v>
      </c>
      <c r="M79" s="0" t="n">
        <f aca="false">$C79/D79</f>
        <v>0.914596524082443</v>
      </c>
      <c r="N79" s="0" t="n">
        <f aca="false">$C79/E79</f>
        <v>0.912605237934061</v>
      </c>
      <c r="O79" s="0" t="n">
        <f aca="false">$C79/F79</f>
        <v>0.909587207887257</v>
      </c>
      <c r="P79" s="0" t="n">
        <f aca="false">$C79/G79</f>
        <v>0.911230057182922</v>
      </c>
      <c r="Q79" s="0" t="n">
        <f aca="false">$C79/H79</f>
        <v>0.917095594109138</v>
      </c>
      <c r="R79" s="0" t="n">
        <f aca="false">$C79/I79</f>
        <v>0.916426202629758</v>
      </c>
      <c r="S79" s="0" t="n">
        <f aca="false">$C79/J79</f>
        <v>0.920420659971521</v>
      </c>
      <c r="T79" s="0" t="n">
        <f aca="false">$C79/K79</f>
        <v>0.923630916820498</v>
      </c>
      <c r="Z79" s="0" t="n">
        <f aca="false">AVERAGE(Q79,Q115,Q151,Q187,Q223,Q259,Q295,Q331,Q367,Q403,Q439,Q475,Q511,Q547,Q583,Q619,Q655,Q691,Q727,Q763,Q799,Q835,Q871)</f>
        <v>0.975338487931031</v>
      </c>
      <c r="AA79" s="0" t="n">
        <f aca="false">AVERAGE(R79,R120,R161,R202,R243,R284,R325,R366,R407,R448,R489,R530,R571,R612,R653,R694,R734,R776,R817,R858)</f>
        <v>1.00757302219599</v>
      </c>
      <c r="AB79" s="0" t="n">
        <f aca="false">AVERAGE(S79,S134,S189,S244,S299,S354,S409,S464,S519,S574,S629,S684,S739,S794,S849)</f>
        <v>0.990771764919804</v>
      </c>
      <c r="AC79" s="0" t="n">
        <f aca="false">AVERAGE(T79,T142,T205,T268,T331,T394,T457,T520,T583,T646,T709,T772,T835)</f>
        <v>0.992741295906299</v>
      </c>
      <c r="AI79" s="0" t="n">
        <f aca="false">Z79/AVERAGE($Z$45:$Z$80)</f>
        <v>0.974436487475245</v>
      </c>
      <c r="AJ79" s="0" t="n">
        <f aca="false">AA79/AVERAGE($AA$50:$AA$90)</f>
        <v>1.00648777881998</v>
      </c>
      <c r="AK79" s="0" t="n">
        <f aca="false">AB79/AVERAGE($AB$64:$AB$118)</f>
        <v>0.989834503768638</v>
      </c>
      <c r="AL79" s="0" t="n">
        <f aca="false">AC79/AVERAGE($AC$72:$AC$134)</f>
        <v>0.991553258684679</v>
      </c>
      <c r="AN79" s="0" t="n">
        <v>0.999220951164431</v>
      </c>
      <c r="AO79" s="0" t="n">
        <v>0.993287078947621</v>
      </c>
      <c r="AP79" s="0" t="n">
        <v>0.995180864361412</v>
      </c>
      <c r="AQ79" s="0" t="n">
        <v>0.993112869359565</v>
      </c>
      <c r="AR79" s="0" t="n">
        <v>0.974436487475245</v>
      </c>
      <c r="AS79" s="0" t="n">
        <v>1.00648777881998</v>
      </c>
      <c r="AT79" s="0" t="n">
        <v>0.989834503768638</v>
      </c>
      <c r="AU79" s="0" t="n">
        <v>0.991553258684679</v>
      </c>
      <c r="AV79" s="0" t="n">
        <v>0.983125622189248</v>
      </c>
      <c r="AW79" s="0" t="n">
        <f aca="false">$C79/AN79</f>
        <v>4331.2325006362</v>
      </c>
      <c r="AX79" s="0" t="n">
        <f aca="false">$C79/AO79</f>
        <v>4357.10717548579</v>
      </c>
      <c r="AY79" s="0" t="n">
        <f aca="false">$C79/AP79</f>
        <v>4348.8157921697</v>
      </c>
      <c r="AZ79" s="0" t="n">
        <f aca="false">$C79/AQ79</f>
        <v>4357.87148926076</v>
      </c>
      <c r="BA79" s="0" t="n">
        <f aca="false">$C79/AR79</f>
        <v>4441.39593973275</v>
      </c>
      <c r="BB79" s="0" t="n">
        <f aca="false">$C79/AS79</f>
        <v>4299.96106269074</v>
      </c>
      <c r="BC79" s="0" t="n">
        <f aca="false">$C79/AT79</f>
        <v>4372.3049080653</v>
      </c>
      <c r="BD79" s="0" t="n">
        <f aca="false">$C79/AU79</f>
        <v>4364.72597018239</v>
      </c>
      <c r="BE79" s="0" t="n">
        <f aca="false">$C79/AV79</f>
        <v>4402.14166055668</v>
      </c>
      <c r="BF79" s="0" t="n">
        <f aca="false">$C$6+$C$5*A79</f>
        <v>4616.45463995426</v>
      </c>
      <c r="BG79" s="1" t="n">
        <f aca="false">$BF79*AN79</f>
        <v>4612.85819634255</v>
      </c>
      <c r="BH79" s="1" t="n">
        <f aca="false">$BF79*AO79</f>
        <v>4585.46474441436</v>
      </c>
      <c r="BI79" s="1" t="n">
        <f aca="false">$BF79*AP79</f>
        <v>4594.20731887493</v>
      </c>
      <c r="BJ79" s="1" t="n">
        <f aca="false">$BF79*AQ79</f>
        <v>4584.66051375325</v>
      </c>
      <c r="BK79" s="1" t="n">
        <f aca="false">$BF79*AR79</f>
        <v>4498.44184394583</v>
      </c>
      <c r="BL79" s="1" t="n">
        <f aca="false">$BF79*AS79</f>
        <v>4646.40517659075</v>
      </c>
      <c r="BM79" s="1" t="n">
        <f aca="false">$BF79*AT79</f>
        <v>4569.52608770955</v>
      </c>
      <c r="BN79" s="1" t="n">
        <f aca="false">$BF79*AU79</f>
        <v>4577.46064181665</v>
      </c>
      <c r="BO79" s="1" t="n">
        <f aca="false">$BF79*AV79</f>
        <v>4538.55484021347</v>
      </c>
    </row>
    <row r="80" customFormat="false" ht="13.8" hidden="false" customHeight="false" outlineLevel="0" collapsed="false">
      <c r="A80" s="0" t="n">
        <f aca="false">A79+1</f>
        <v>72</v>
      </c>
      <c r="B80" s="0" t="n">
        <f aca="false">B79+1/12</f>
        <v>1953.91666666666</v>
      </c>
      <c r="C80" s="1" t="n">
        <v>4344.656664</v>
      </c>
      <c r="D80" s="0" t="n">
        <f aca="false">AVERAGE(C63:C79)</f>
        <v>4702.05676629412</v>
      </c>
      <c r="E80" s="0" t="n">
        <f aca="false">AVERAGE(C55:C79)</f>
        <v>4726.6722842</v>
      </c>
      <c r="F80" s="0" t="n">
        <f aca="false">AVERAGE(C52:C79)</f>
        <v>4739.92172653571</v>
      </c>
      <c r="G80" s="0" t="n">
        <f aca="false">AVERAGE(C47:C79)</f>
        <v>4746.21240366667</v>
      </c>
      <c r="H80" s="0" t="n">
        <f aca="false">AVERAGE(C44:C79)</f>
        <v>4716.28925838889</v>
      </c>
      <c r="I80" s="0" t="n">
        <f aca="false">AVERAGE(C39:C79)</f>
        <v>4710.94520392683</v>
      </c>
      <c r="J80" s="0" t="n">
        <f aca="false">AVERAGE(C25:C79)</f>
        <v>4694.37616978182</v>
      </c>
      <c r="K80" s="0" t="n">
        <f aca="false">AVERAGE(C17:C79)</f>
        <v>4680.96336290476</v>
      </c>
      <c r="M80" s="0" t="n">
        <f aca="false">$C80/D80</f>
        <v>0.923990687467646</v>
      </c>
      <c r="N80" s="0" t="n">
        <f aca="false">$C80/E80</f>
        <v>0.919178737760819</v>
      </c>
      <c r="O80" s="0" t="n">
        <f aca="false">$C80/F80</f>
        <v>0.91660936923855</v>
      </c>
      <c r="P80" s="0" t="n">
        <f aca="false">$C80/G80</f>
        <v>0.91539448606294</v>
      </c>
      <c r="Q80" s="0" t="n">
        <f aca="false">$C80/H80</f>
        <v>0.921202332166573</v>
      </c>
      <c r="R80" s="0" t="n">
        <f aca="false">$C80/I80</f>
        <v>0.92224733592284</v>
      </c>
      <c r="S80" s="0" t="n">
        <f aca="false">$C80/J80</f>
        <v>0.925502453758819</v>
      </c>
      <c r="T80" s="0" t="n">
        <f aca="false">$C80/K80</f>
        <v>0.928154383439551</v>
      </c>
      <c r="Z80" s="0" t="n">
        <f aca="false">AVERAGE(Q80,Q116,Q152,Q188,Q224,Q260,Q296,Q332,Q368,Q404,Q440,Q476,Q512,Q548,Q584,Q620,Q656,Q692,Q728,Q764,Q800,Q836,Q872)</f>
        <v>0.957942841849046</v>
      </c>
      <c r="AA80" s="0" t="n">
        <f aca="false">AVERAGE(R80,R121,R162,R203,R244,R285,R326,R367,R408,R449,R490,R531,R572,R613,R654,R695,R735,R777,R818,R859)</f>
        <v>1.00068721169281</v>
      </c>
      <c r="AB80" s="0" t="n">
        <f aca="false">AVERAGE(S80,S135,S190,S245,S300,S355,S410,S465,S520,S575,S630,S685,S740,S795,S850)</f>
        <v>1.00288634946381</v>
      </c>
      <c r="AC80" s="0" t="n">
        <f aca="false">AVERAGE(T80,T143,T206,T269,T332,T395,T458,T521,T584,T647,T710,T773,T836)</f>
        <v>1.00689805099823</v>
      </c>
      <c r="AI80" s="0" t="n">
        <f aca="false">Z80/AVERAGE($Z$45:$Z$80)</f>
        <v>0.957056929019134</v>
      </c>
      <c r="AJ80" s="0" t="n">
        <f aca="false">AA80/AVERAGE($AA$50:$AA$90)</f>
        <v>0.999609384930849</v>
      </c>
      <c r="AK80" s="0" t="n">
        <f aca="false">AB80/AVERAGE($AB$64:$AB$118)</f>
        <v>1.00193762802496</v>
      </c>
      <c r="AL80" s="0" t="n">
        <f aca="false">AC80/AVERAGE($AC$72:$AC$134)</f>
        <v>1.00569307204964</v>
      </c>
      <c r="AN80" s="0" t="n">
        <v>0.999899088641189</v>
      </c>
      <c r="AO80" s="0" t="n">
        <v>0.988953558614577</v>
      </c>
      <c r="AP80" s="0" t="n">
        <v>0.998046961163925</v>
      </c>
      <c r="AQ80" s="0" t="n">
        <v>1.008257593622</v>
      </c>
      <c r="AR80" s="0" t="n">
        <v>0.957056929019134</v>
      </c>
      <c r="AS80" s="0" t="n">
        <v>0.999609384930849</v>
      </c>
      <c r="AT80" s="0" t="n">
        <v>1.00193762802496</v>
      </c>
      <c r="AU80" s="0" t="n">
        <v>1.00569307204964</v>
      </c>
      <c r="AV80" s="0" t="n">
        <v>1.00788800725324</v>
      </c>
      <c r="AW80" s="0" t="n">
        <f aca="false">$C80/AN80</f>
        <v>4345.09513345408</v>
      </c>
      <c r="AX80" s="0" t="n">
        <f aca="false">$C80/AO80</f>
        <v>4393.18573269145</v>
      </c>
      <c r="AY80" s="0" t="n">
        <f aca="false">$C80/AP80</f>
        <v>4353.15855171108</v>
      </c>
      <c r="AZ80" s="0" t="n">
        <f aca="false">$C80/AQ80</f>
        <v>4309.07408134913</v>
      </c>
      <c r="BA80" s="0" t="n">
        <f aca="false">$C80/AR80</f>
        <v>4539.601075197</v>
      </c>
      <c r="BB80" s="0" t="n">
        <f aca="false">$C80/AS80</f>
        <v>4346.35441553058</v>
      </c>
      <c r="BC80" s="0" t="n">
        <f aca="false">$C80/AT80</f>
        <v>4336.25461553358</v>
      </c>
      <c r="BD80" s="0" t="n">
        <f aca="false">$C80/AU80</f>
        <v>4320.06223841776</v>
      </c>
      <c r="BE80" s="0" t="n">
        <f aca="false">$C80/AV80</f>
        <v>4310.65419246364</v>
      </c>
      <c r="BF80" s="0" t="n">
        <f aca="false">$C$6+$C$5*A80</f>
        <v>4616.64732990112</v>
      </c>
      <c r="BG80" s="1" t="n">
        <f aca="false">$BF80*AN80</f>
        <v>4616.18145774591</v>
      </c>
      <c r="BH80" s="1" t="n">
        <f aca="false">$BF80*AO80</f>
        <v>4565.6498057742</v>
      </c>
      <c r="BI80" s="1" t="n">
        <f aca="false">$BF80*AP80</f>
        <v>4607.63083837336</v>
      </c>
      <c r="BJ80" s="1" t="n">
        <f aca="false">$BF80*AQ80</f>
        <v>4654.76972744754</v>
      </c>
      <c r="BK80" s="1" t="n">
        <f aca="false">$BF80*AR80</f>
        <v>4418.39431591955</v>
      </c>
      <c r="BL80" s="1" t="n">
        <f aca="false">$BF80*AS80</f>
        <v>4614.84399788511</v>
      </c>
      <c r="BM80" s="1" t="n">
        <f aca="false">$BF80*AT80</f>
        <v>4625.59267514889</v>
      </c>
      <c r="BN80" s="1" t="n">
        <f aca="false">$BF80*AU80</f>
        <v>4642.93023577803</v>
      </c>
      <c r="BO80" s="1" t="n">
        <f aca="false">$BF80*AV80</f>
        <v>4653.06347752503</v>
      </c>
    </row>
    <row r="81" customFormat="false" ht="13.8" hidden="false" customHeight="false" outlineLevel="0" collapsed="false">
      <c r="A81" s="0" t="n">
        <f aca="false">A80+1</f>
        <v>73</v>
      </c>
      <c r="B81" s="0" t="n">
        <f aca="false">B80+1/12</f>
        <v>1953.99999999999</v>
      </c>
      <c r="C81" s="1" t="n">
        <v>4493.446129</v>
      </c>
      <c r="D81" s="0" t="n">
        <f aca="false">AVERAGE(C64:C80)</f>
        <v>4680.38332323529</v>
      </c>
      <c r="E81" s="0" t="n">
        <f aca="false">AVERAGE(C56:C80)</f>
        <v>4706.68336784</v>
      </c>
      <c r="F81" s="0" t="n">
        <f aca="false">AVERAGE(C53:C80)</f>
        <v>4718.54502353571</v>
      </c>
      <c r="G81" s="0" t="n">
        <f aca="false">AVERAGE(C48:C80)</f>
        <v>4741.08986424242</v>
      </c>
      <c r="H81" s="0" t="n">
        <f aca="false">AVERAGE(C45:C80)</f>
        <v>4716.39194113889</v>
      </c>
      <c r="I81" s="0" t="n">
        <f aca="false">AVERAGE(C40:C80)</f>
        <v>4702.06889914634</v>
      </c>
      <c r="J81" s="0" t="n">
        <f aca="false">AVERAGE(C26:C80)</f>
        <v>4686.98349416364</v>
      </c>
      <c r="K81" s="0" t="n">
        <f aca="false">AVERAGE(C18:C80)</f>
        <v>4676.54808088889</v>
      </c>
      <c r="M81" s="0" t="n">
        <f aca="false">$C81/D81</f>
        <v>0.960059426477472</v>
      </c>
      <c r="N81" s="0" t="n">
        <f aca="false">$C81/E81</f>
        <v>0.954694798401563</v>
      </c>
      <c r="O81" s="0" t="n">
        <f aca="false">$C81/F81</f>
        <v>0.952294850761636</v>
      </c>
      <c r="P81" s="0" t="n">
        <f aca="false">$C81/G81</f>
        <v>0.947766496241683</v>
      </c>
      <c r="Q81" s="0" t="n">
        <f aca="false">$C81/H81</f>
        <v>0.952729583350731</v>
      </c>
      <c r="R81" s="0" t="n">
        <f aca="false">$C81/I81</f>
        <v>0.955631707101481</v>
      </c>
      <c r="S81" s="0" t="n">
        <f aca="false">$C81/J81</f>
        <v>0.958707478828412</v>
      </c>
      <c r="T81" s="0" t="n">
        <f aca="false">$C81/K81</f>
        <v>0.960846772294045</v>
      </c>
      <c r="AA81" s="0" t="n">
        <f aca="false">AVERAGE(R81,R122,R163,R204,R245,R286,R327,R368,R409,R450,R491,R532,R573,R614,R655,R696,R736,R778,R819,R860)</f>
        <v>0.999913013753079</v>
      </c>
      <c r="AB81" s="0" t="n">
        <f aca="false">AVERAGE(S81,S136,S191,S246,S301,S356,S411,S466,S521,S576,S631,S686,S741,S796,S851)</f>
        <v>0.994978039215552</v>
      </c>
      <c r="AC81" s="0" t="n">
        <f aca="false">AVERAGE(T81,T144,T207,T270,T333,T396,T459,T522,T585,T648,T711,T774,T837)</f>
        <v>1.0050204705197</v>
      </c>
      <c r="AJ81" s="0" t="n">
        <f aca="false">AA81/AVERAGE($AA$50:$AA$90)</f>
        <v>0.998836020869325</v>
      </c>
      <c r="AK81" s="0" t="n">
        <f aca="false">AB81/AVERAGE($AB$64:$AB$118)</f>
        <v>0.994036798966849</v>
      </c>
      <c r="AL81" s="0" t="n">
        <f aca="false">AC81/AVERAGE($AC$72:$AC$134)</f>
        <v>1.00381773851652</v>
      </c>
      <c r="AN81" s="0" t="n">
        <v>1.00450068839736</v>
      </c>
      <c r="AO81" s="0" t="n">
        <v>0.995371913010202</v>
      </c>
      <c r="AP81" s="0" t="n">
        <v>0.998629107811209</v>
      </c>
      <c r="AQ81" s="0" t="n">
        <v>0.995940010763942</v>
      </c>
      <c r="AR81" s="0" t="n">
        <v>0.949184165613121</v>
      </c>
      <c r="AS81" s="0" t="n">
        <v>0.998836020869325</v>
      </c>
      <c r="AT81" s="0" t="n">
        <v>0.994036798966849</v>
      </c>
      <c r="AU81" s="0" t="n">
        <v>1.00381773851652</v>
      </c>
      <c r="AV81" s="0" t="n">
        <v>1.00371914134532</v>
      </c>
      <c r="AW81" s="0" t="n">
        <f aca="false">$C81/AN81</f>
        <v>4473.31314045101</v>
      </c>
      <c r="AX81" s="0" t="n">
        <f aca="false">$C81/AO81</f>
        <v>4514.33888204754</v>
      </c>
      <c r="AY81" s="0" t="n">
        <f aca="false">$C81/AP81</f>
        <v>4499.614615529</v>
      </c>
      <c r="AZ81" s="0" t="n">
        <f aca="false">$C81/AQ81</f>
        <v>4511.76384163266</v>
      </c>
      <c r="BA81" s="0" t="n">
        <f aca="false">$C81/AR81</f>
        <v>4734.00873274943</v>
      </c>
      <c r="BB81" s="0" t="n">
        <f aca="false">$C81/AS81</f>
        <v>4498.68250154733</v>
      </c>
      <c r="BC81" s="0" t="n">
        <f aca="false">$C81/AT81</f>
        <v>4520.40219604572</v>
      </c>
      <c r="BD81" s="0" t="n">
        <f aca="false">$C81/AU81</f>
        <v>4476.35657010862</v>
      </c>
      <c r="BE81" s="0" t="n">
        <f aca="false">$C81/AV81</f>
        <v>4476.79629082024</v>
      </c>
      <c r="BF81" s="0" t="n">
        <f aca="false">$C$6+$C$5*A81</f>
        <v>4616.84001984798</v>
      </c>
      <c r="BG81" s="1" t="n">
        <f aca="false">$BF81*AN81</f>
        <v>4637.61897815778</v>
      </c>
      <c r="BH81" s="1" t="n">
        <f aca="false">$BF81*AO81</f>
        <v>4595.47288261814</v>
      </c>
      <c r="BI81" s="1" t="n">
        <f aca="false">$BF81*AP81</f>
        <v>4610.51082992787</v>
      </c>
      <c r="BJ81" s="1" t="n">
        <f aca="false">$BF81*AQ81</f>
        <v>4598.0956990628</v>
      </c>
      <c r="BK81" s="1" t="n">
        <f aca="false">$BF81*AR81</f>
        <v>4382.23144200867</v>
      </c>
      <c r="BL81" s="1" t="n">
        <f aca="false">$BF81*AS81</f>
        <v>4611.46611441521</v>
      </c>
      <c r="BM81" s="1" t="n">
        <f aca="false">$BF81*AT81</f>
        <v>4589.30887467173</v>
      </c>
      <c r="BN81" s="1" t="n">
        <f aca="false">$BF81*AU81</f>
        <v>4634.46590781636</v>
      </c>
      <c r="BO81" s="1" t="n">
        <f aca="false">$BF81*AV81</f>
        <v>4634.01070045052</v>
      </c>
    </row>
    <row r="82" customFormat="false" ht="13.8" hidden="false" customHeight="false" outlineLevel="0" collapsed="false">
      <c r="A82" s="0" t="n">
        <f aca="false">A81+1</f>
        <v>74</v>
      </c>
      <c r="B82" s="0" t="n">
        <f aca="false">B81+1/12</f>
        <v>1954.08333333333</v>
      </c>
      <c r="C82" s="1" t="n">
        <v>4226.248442</v>
      </c>
      <c r="D82" s="0" t="n">
        <f aca="false">AVERAGE(C65:C81)</f>
        <v>4662.77537552941</v>
      </c>
      <c r="E82" s="0" t="n">
        <f aca="false">AVERAGE(C57:C81)</f>
        <v>4691.93802708</v>
      </c>
      <c r="F82" s="0" t="n">
        <f aca="false">AVERAGE(C54:C81)</f>
        <v>4704.41953653571</v>
      </c>
      <c r="G82" s="0" t="n">
        <f aca="false">AVERAGE(C49:C81)</f>
        <v>4731.11922018182</v>
      </c>
      <c r="H82" s="0" t="n">
        <f aca="false">AVERAGE(C46:C81)</f>
        <v>4719.40040366667</v>
      </c>
      <c r="I82" s="0" t="n">
        <f aca="false">AVERAGE(C41:C81)</f>
        <v>4696.10846519512</v>
      </c>
      <c r="J82" s="0" t="n">
        <f aca="false">AVERAGE(C27:C81)</f>
        <v>4681.86085383636</v>
      </c>
      <c r="K82" s="0" t="n">
        <f aca="false">AVERAGE(C19:C81)</f>
        <v>4674.7770141746</v>
      </c>
      <c r="M82" s="0" t="n">
        <f aca="false">$C82/D82</f>
        <v>0.906380449759528</v>
      </c>
      <c r="N82" s="0" t="n">
        <f aca="false">$C82/E82</f>
        <v>0.900746859316508</v>
      </c>
      <c r="O82" s="0" t="n">
        <f aca="false">$C82/F82</f>
        <v>0.898357046853046</v>
      </c>
      <c r="P82" s="0" t="n">
        <f aca="false">$C82/G82</f>
        <v>0.893287242471473</v>
      </c>
      <c r="Q82" s="0" t="n">
        <f aca="false">$C82/H82</f>
        <v>0.895505377911245</v>
      </c>
      <c r="R82" s="0" t="n">
        <f aca="false">$C82/I82</f>
        <v>0.899946939752892</v>
      </c>
      <c r="S82" s="0" t="n">
        <f aca="false">$C82/J82</f>
        <v>0.902685614532301</v>
      </c>
      <c r="T82" s="0" t="n">
        <f aca="false">$C82/K82</f>
        <v>0.904053483018634</v>
      </c>
      <c r="AA82" s="0" t="n">
        <f aca="false">AVERAGE(R82,R123,R164,R205,R246,R287,R328,R369,R410,R451,R492,R533,R574,R615,R656,R697,R737,R779,R820,R861)</f>
        <v>0.996678551211033</v>
      </c>
      <c r="AB82" s="0" t="n">
        <f aca="false">AVERAGE(S82,S137,S192,S247,S302,S357,S412,S467,S522,S577,S632,S687,S742,S797,S852)</f>
        <v>1.00905061064475</v>
      </c>
      <c r="AC82" s="0" t="n">
        <f aca="false">AVERAGE(T82,T145,T208,T271,T334,T397,T460,T523,T586,T649,T712,T775,T838)</f>
        <v>0.996187123052282</v>
      </c>
      <c r="AJ82" s="0" t="n">
        <f aca="false">AA82/AVERAGE($AA$50:$AA$90)</f>
        <v>0.995605042123462</v>
      </c>
      <c r="AK82" s="0" t="n">
        <f aca="false">AB82/AVERAGE($AB$64:$AB$118)</f>
        <v>1.00809605787043</v>
      </c>
      <c r="AL82" s="0" t="n">
        <f aca="false">AC82/AVERAGE($AC$72:$AC$134)</f>
        <v>0.994994962127008</v>
      </c>
      <c r="AN82" s="0" t="n">
        <v>0.998810546987473</v>
      </c>
      <c r="AO82" s="0" t="n">
        <v>1.00258239600649</v>
      </c>
      <c r="AP82" s="0" t="n">
        <v>0.996442172891016</v>
      </c>
      <c r="AQ82" s="0" t="n">
        <v>0.99508026535005</v>
      </c>
      <c r="AR82" s="0" t="n">
        <v>0.953316962110113</v>
      </c>
      <c r="AS82" s="0" t="n">
        <v>0.995605042123462</v>
      </c>
      <c r="AT82" s="0" t="n">
        <v>1.00809605787043</v>
      </c>
      <c r="AU82" s="0" t="n">
        <v>0.994994962127008</v>
      </c>
      <c r="AV82" s="0" t="n">
        <v>1.00899527444104</v>
      </c>
      <c r="AW82" s="0" t="n">
        <f aca="false">$C82/AN82</f>
        <v>4231.2813523514</v>
      </c>
      <c r="AX82" s="0" t="n">
        <f aca="false">$C82/AO82</f>
        <v>4215.36270618165</v>
      </c>
      <c r="AY82" s="0" t="n">
        <f aca="false">$C82/AP82</f>
        <v>4241.33839070482</v>
      </c>
      <c r="AZ82" s="0" t="n">
        <f aca="false">$C82/AQ82</f>
        <v>4247.14325985883</v>
      </c>
      <c r="BA82" s="0" t="n">
        <f aca="false">$C82/AR82</f>
        <v>4433.20386605252</v>
      </c>
      <c r="BB82" s="0" t="n">
        <f aca="false">$C82/AS82</f>
        <v>4244.90461899038</v>
      </c>
      <c r="BC82" s="0" t="n">
        <f aca="false">$C82/AT82</f>
        <v>4192.3072796533</v>
      </c>
      <c r="BD82" s="0" t="n">
        <f aca="false">$C82/AU82</f>
        <v>4247.50737728914</v>
      </c>
      <c r="BE82" s="0" t="n">
        <f aca="false">$C82/AV82</f>
        <v>4188.57109548035</v>
      </c>
      <c r="BF82" s="0" t="n">
        <f aca="false">$C$6+$C$5*A82</f>
        <v>4617.03270979484</v>
      </c>
      <c r="BG82" s="1" t="n">
        <f aca="false">$BF82*AN82</f>
        <v>4611.54096632924</v>
      </c>
      <c r="BH82" s="1" t="n">
        <f aca="false">$BF82*AO82</f>
        <v>4628.95571662645</v>
      </c>
      <c r="BI82" s="1" t="n">
        <f aca="false">$BF82*AP82</f>
        <v>4600.60610565687</v>
      </c>
      <c r="BJ82" s="1" t="n">
        <f aca="false">$BF82*AQ82</f>
        <v>4594.31813399251</v>
      </c>
      <c r="BK82" s="1" t="n">
        <f aca="false">$BF82*AR82</f>
        <v>4401.49559686464</v>
      </c>
      <c r="BL82" s="1" t="n">
        <f aca="false">$BF82*AS82</f>
        <v>4596.74104552069</v>
      </c>
      <c r="BM82" s="1" t="n">
        <f aca="false">$BF82*AT82</f>
        <v>4654.41247380301</v>
      </c>
      <c r="BN82" s="1" t="n">
        <f aca="false">$BF82*AU82</f>
        <v>4593.92428622148</v>
      </c>
      <c r="BO82" s="1" t="n">
        <f aca="false">$BF82*AV82</f>
        <v>4658.5641861227</v>
      </c>
    </row>
    <row r="83" customFormat="false" ht="13.8" hidden="false" customHeight="false" outlineLevel="0" collapsed="false">
      <c r="A83" s="0" t="n">
        <f aca="false">A82+1</f>
        <v>75</v>
      </c>
      <c r="B83" s="0" t="n">
        <f aca="false">B82+1/12</f>
        <v>1954.16666666666</v>
      </c>
      <c r="C83" s="1" t="n">
        <v>4751.160021</v>
      </c>
      <c r="D83" s="0" t="n">
        <f aca="false">AVERAGE(C66:C82)</f>
        <v>4625.45170094118</v>
      </c>
      <c r="E83" s="0" t="n">
        <f aca="false">AVERAGE(C58:C82)</f>
        <v>4669.71567396</v>
      </c>
      <c r="F83" s="0" t="n">
        <f aca="false">AVERAGE(C55:C82)</f>
        <v>4686.82708357143</v>
      </c>
      <c r="G83" s="0" t="n">
        <f aca="false">AVERAGE(C50:C82)</f>
        <v>4714.89003530303</v>
      </c>
      <c r="H83" s="0" t="n">
        <f aca="false">AVERAGE(C47:C82)</f>
        <v>4713.59334877778</v>
      </c>
      <c r="I83" s="0" t="n">
        <f aca="false">AVERAGE(C42:C82)</f>
        <v>4681.47727048781</v>
      </c>
      <c r="J83" s="0" t="n">
        <f aca="false">AVERAGE(C28:C82)</f>
        <v>4673.50716307273</v>
      </c>
      <c r="K83" s="0" t="n">
        <f aca="false">AVERAGE(C20:C82)</f>
        <v>4668.80362049206</v>
      </c>
      <c r="M83" s="0" t="n">
        <f aca="false">$C83/D83</f>
        <v>1.02717752301537</v>
      </c>
      <c r="N83" s="0" t="n">
        <f aca="false">$C83/E83</f>
        <v>1.01744096487376</v>
      </c>
      <c r="O83" s="0" t="n">
        <f aca="false">$C83/F83</f>
        <v>1.01372633047506</v>
      </c>
      <c r="P83" s="0" t="n">
        <f aca="false">$C83/G83</f>
        <v>1.00769264721455</v>
      </c>
      <c r="Q83" s="0" t="n">
        <f aca="false">$C83/H83</f>
        <v>1.00796985854369</v>
      </c>
      <c r="R83" s="0" t="n">
        <f aca="false">$C83/I83</f>
        <v>1.01488477813435</v>
      </c>
      <c r="S83" s="0" t="n">
        <f aca="false">$C83/J83</f>
        <v>1.0166155427215</v>
      </c>
      <c r="T83" s="0" t="n">
        <f aca="false">$C83/K83</f>
        <v>1.01763972255043</v>
      </c>
      <c r="AA83" s="0" t="n">
        <f aca="false">AVERAGE(R83,R124,R165,R206,R247,R288,R329,R370,R411,R452,R493,R534,R575,R616,R657,R698,R738,R780,R821,R862)</f>
        <v>1.00413494044905</v>
      </c>
      <c r="AB83" s="0" t="n">
        <f aca="false">AVERAGE(S83,S138,S193,S248,S303,S358,S413,S468,S523,S578,S633,S688,S743,S798,S853)</f>
        <v>1.00538916956662</v>
      </c>
      <c r="AC83" s="0" t="n">
        <f aca="false">AVERAGE(T83,T146,T209,T272,T335,T398,T461,T524,T587,T650,T713,T776,T839)</f>
        <v>1.00443892361629</v>
      </c>
      <c r="AJ83" s="0" t="n">
        <f aca="false">AA83/AVERAGE($AA$50:$AA$90)</f>
        <v>1.00305340018473</v>
      </c>
      <c r="AK83" s="0" t="n">
        <f aca="false">AB83/AVERAGE($AB$64:$AB$118)</f>
        <v>1.00443808048253</v>
      </c>
      <c r="AL83" s="0" t="n">
        <f aca="false">AC83/AVERAGE($AC$72:$AC$134)</f>
        <v>1.00323688756418</v>
      </c>
      <c r="AN83" s="0" t="n">
        <v>1.00268093296222</v>
      </c>
      <c r="AO83" s="0" t="n">
        <v>1.0060506273819</v>
      </c>
      <c r="AP83" s="0" t="n">
        <v>1.00264903207537</v>
      </c>
      <c r="AQ83" s="0" t="n">
        <v>1.00660093370951</v>
      </c>
      <c r="AR83" s="0" t="n">
        <v>0.973677556903774</v>
      </c>
      <c r="AS83" s="0" t="n">
        <v>1.00305340018473</v>
      </c>
      <c r="AT83" s="0" t="n">
        <v>1.00443808048253</v>
      </c>
      <c r="AU83" s="0" t="n">
        <v>1.00323688756418</v>
      </c>
      <c r="AV83" s="0" t="n">
        <v>0.992812963974759</v>
      </c>
      <c r="AW83" s="0" t="n">
        <f aca="false">$C83/AN83</f>
        <v>4738.45653668077</v>
      </c>
      <c r="AX83" s="0" t="n">
        <f aca="false">$C83/AO83</f>
        <v>4722.58541636637</v>
      </c>
      <c r="AY83" s="0" t="n">
        <f aca="false">$C83/AP83</f>
        <v>4738.60729827429</v>
      </c>
      <c r="AZ83" s="0" t="n">
        <f aca="false">$C83/AQ83</f>
        <v>4720.00359019249</v>
      </c>
      <c r="BA83" s="0" t="n">
        <f aca="false">$C83/AR83</f>
        <v>4879.60309582194</v>
      </c>
      <c r="BB83" s="0" t="n">
        <f aca="false">$C83/AS83</f>
        <v>4736.69698953714</v>
      </c>
      <c r="BC83" s="0" t="n">
        <f aca="false">$C83/AT83</f>
        <v>4730.16715845496</v>
      </c>
      <c r="BD83" s="0" t="n">
        <f aca="false">$C83/AU83</f>
        <v>4735.83066959951</v>
      </c>
      <c r="BE83" s="0" t="n">
        <f aca="false">$C83/AV83</f>
        <v>4785.55396978156</v>
      </c>
      <c r="BF83" s="0" t="n">
        <f aca="false">$C$6+$C$5*A83</f>
        <v>4617.2253997417</v>
      </c>
      <c r="BG83" s="1" t="n">
        <f aca="false">$BF83*AN83</f>
        <v>4629.60387150987</v>
      </c>
      <c r="BH83" s="1" t="n">
        <f aca="false">$BF83*AO83</f>
        <v>4645.16251017378</v>
      </c>
      <c r="BI83" s="1" t="n">
        <f aca="false">$BF83*AP83</f>
        <v>4629.45657792483</v>
      </c>
      <c r="BJ83" s="1" t="n">
        <f aca="false">$BF83*AQ83</f>
        <v>4647.70339852726</v>
      </c>
      <c r="BK83" s="1" t="n">
        <f aca="false">$BF83*AR83</f>
        <v>4495.68874689455</v>
      </c>
      <c r="BL83" s="1" t="n">
        <f aca="false">$BF83*AS83</f>
        <v>4631.32363663021</v>
      </c>
      <c r="BM83" s="1" t="n">
        <f aca="false">$BF83*AT83</f>
        <v>4637.71701767174</v>
      </c>
      <c r="BN83" s="1" t="n">
        <f aca="false">$BF83*AU83</f>
        <v>4632.17083921914</v>
      </c>
      <c r="BO83" s="1" t="n">
        <f aca="false">$BF83*AV83</f>
        <v>4584.0412344571</v>
      </c>
    </row>
    <row r="84" customFormat="false" ht="13.8" hidden="false" customHeight="false" outlineLevel="0" collapsed="false">
      <c r="A84" s="0" t="n">
        <f aca="false">A83+1</f>
        <v>76</v>
      </c>
      <c r="B84" s="0" t="n">
        <f aca="false">B83+1/12</f>
        <v>1954.24999999999</v>
      </c>
      <c r="C84" s="1" t="n">
        <v>4507.373373</v>
      </c>
      <c r="D84" s="0" t="n">
        <f aca="false">AVERAGE(C67:C83)</f>
        <v>4626.50690158824</v>
      </c>
      <c r="E84" s="0" t="n">
        <f aca="false">AVERAGE(C59:C83)</f>
        <v>4672.92816216</v>
      </c>
      <c r="F84" s="0" t="n">
        <f aca="false">AVERAGE(C56:C83)</f>
        <v>4683.49781385714</v>
      </c>
      <c r="G84" s="0" t="n">
        <f aca="false">AVERAGE(C51:C83)</f>
        <v>4708.14158724242</v>
      </c>
      <c r="H84" s="0" t="n">
        <f aca="false">AVERAGE(C48:C83)</f>
        <v>4720.18944755556</v>
      </c>
      <c r="I84" s="0" t="n">
        <f aca="false">AVERAGE(C43:C83)</f>
        <v>4683.67494597561</v>
      </c>
      <c r="J84" s="0" t="n">
        <f aca="false">AVERAGE(C29:C83)</f>
        <v>4674.58083287273</v>
      </c>
      <c r="K84" s="0" t="n">
        <f aca="false">AVERAGE(C21:C83)</f>
        <v>4673.08208395238</v>
      </c>
      <c r="M84" s="0" t="n">
        <f aca="false">$C84/D84</f>
        <v>0.9742497890693</v>
      </c>
      <c r="N84" s="0" t="n">
        <f aca="false">$C84/E84</f>
        <v>0.964571509893815</v>
      </c>
      <c r="O84" s="0" t="n">
        <f aca="false">$C84/F84</f>
        <v>0.962394678537899</v>
      </c>
      <c r="P84" s="0" t="n">
        <f aca="false">$C84/G84</f>
        <v>0.957357226726902</v>
      </c>
      <c r="Q84" s="0" t="n">
        <f aca="false">$C84/H84</f>
        <v>0.954913658250356</v>
      </c>
      <c r="R84" s="0" t="n">
        <f aca="false">$C84/I84</f>
        <v>0.962358281689233</v>
      </c>
      <c r="S84" s="0" t="n">
        <f aca="false">$C84/J84</f>
        <v>0.964230491278087</v>
      </c>
      <c r="T84" s="0" t="n">
        <f aca="false">$C84/K84</f>
        <v>0.96453973887567</v>
      </c>
      <c r="AA84" s="0" t="n">
        <f aca="false">AVERAGE(R84,R125,R166,R207,R248,R289,R330,R371,R412,R453,R494,R535,R576,R617,R658,R699,R739,R781,R822,R863)</f>
        <v>0.997347609001545</v>
      </c>
      <c r="AB84" s="0" t="n">
        <f aca="false">AVERAGE(S84,S139,S194,S249,S304,S359,S414,S469,S524,S579,S634,S689,S744,S799,S854)</f>
        <v>0.997169558461153</v>
      </c>
      <c r="AC84" s="0" t="n">
        <f aca="false">AVERAGE(T84,T147,T210,T273,T336,T399,T462,T525,T588,T651,T714,T777,T840)</f>
        <v>0.98778682662818</v>
      </c>
      <c r="AJ84" s="0" t="n">
        <f aca="false">AA84/AVERAGE($AA$50:$AA$90)</f>
        <v>0.996273379280809</v>
      </c>
      <c r="AK84" s="0" t="n">
        <f aca="false">AB84/AVERAGE($AB$64:$AB$118)</f>
        <v>0.996226245055015</v>
      </c>
      <c r="AL84" s="0" t="n">
        <f aca="false">AC84/AVERAGE($AC$72:$AC$134)</f>
        <v>0.986604718538288</v>
      </c>
      <c r="AN84" s="0" t="n">
        <v>1.00368537260204</v>
      </c>
      <c r="AO84" s="0" t="n">
        <v>1.00384039552212</v>
      </c>
      <c r="AP84" s="0" t="n">
        <v>0.998897178545824</v>
      </c>
      <c r="AQ84" s="0" t="n">
        <v>1.00230141114337</v>
      </c>
      <c r="AR84" s="0" t="n">
        <v>1.01005645913568</v>
      </c>
      <c r="AS84" s="0" t="n">
        <v>0.996273379280809</v>
      </c>
      <c r="AT84" s="0" t="n">
        <v>0.996226245055015</v>
      </c>
      <c r="AU84" s="0" t="n">
        <v>0.986604718538288</v>
      </c>
      <c r="AV84" s="0" t="n">
        <v>0.993723207280962</v>
      </c>
      <c r="AW84" s="0" t="n">
        <f aca="false">$C84/AN84</f>
        <v>4490.82301689293</v>
      </c>
      <c r="AX84" s="0" t="n">
        <f aca="false">$C84/AO84</f>
        <v>4490.12949977532</v>
      </c>
      <c r="AY84" s="0" t="n">
        <f aca="false">$C84/AP84</f>
        <v>4512.34968904582</v>
      </c>
      <c r="AZ84" s="0" t="n">
        <f aca="false">$C84/AQ84</f>
        <v>4497.02387214864</v>
      </c>
      <c r="BA84" s="0" t="n">
        <f aca="false">$C84/AR84</f>
        <v>4462.49645970981</v>
      </c>
      <c r="BB84" s="0" t="n">
        <f aca="false">$C84/AS84</f>
        <v>4524.23347520717</v>
      </c>
      <c r="BC84" s="0" t="n">
        <f aca="false">$C84/AT84</f>
        <v>4524.44752923678</v>
      </c>
      <c r="BD84" s="0" t="n">
        <f aca="false">$C84/AU84</f>
        <v>4568.57066290736</v>
      </c>
      <c r="BE84" s="0" t="n">
        <f aca="false">$C84/AV84</f>
        <v>4535.84392512391</v>
      </c>
      <c r="BF84" s="0" t="n">
        <f aca="false">$C$6+$C$5*A84</f>
        <v>4617.41808968856</v>
      </c>
      <c r="BG84" s="1" t="n">
        <f aca="false">$BF84*AN84</f>
        <v>4634.43499580846</v>
      </c>
      <c r="BH84" s="1" t="n">
        <f aca="false">$BF84*AO84</f>
        <v>4635.15080144396</v>
      </c>
      <c r="BI84" s="1" t="n">
        <f aca="false">$BF84*AP84</f>
        <v>4612.32590195635</v>
      </c>
      <c r="BJ84" s="1" t="n">
        <f aca="false">$BF84*AQ84</f>
        <v>4628.04466713377</v>
      </c>
      <c r="BK84" s="1" t="n">
        <f aca="false">$BF84*AR84</f>
        <v>4663.85296601986</v>
      </c>
      <c r="BL84" s="1" t="n">
        <f aca="false">$BF84*AS84</f>
        <v>4600.21072376636</v>
      </c>
      <c r="BM84" s="1" t="n">
        <f aca="false">$BF84*AT84</f>
        <v>4599.99308533954</v>
      </c>
      <c r="BN84" s="1" t="n">
        <f aca="false">$BF84*AU84</f>
        <v>4555.56647475078</v>
      </c>
      <c r="BO84" s="1" t="n">
        <f aca="false">$BF84*AV84</f>
        <v>4588.43551344245</v>
      </c>
    </row>
    <row r="85" customFormat="false" ht="13.8" hidden="false" customHeight="false" outlineLevel="0" collapsed="false">
      <c r="A85" s="0" t="n">
        <f aca="false">A84+1</f>
        <v>77</v>
      </c>
      <c r="B85" s="0" t="n">
        <f aca="false">B84+1/12</f>
        <v>1954.33333333333</v>
      </c>
      <c r="C85" s="1" t="n">
        <v>4586.934614</v>
      </c>
      <c r="D85" s="0" t="n">
        <f aca="false">AVERAGE(C68:C84)</f>
        <v>4614.07647341177</v>
      </c>
      <c r="E85" s="0" t="n">
        <f aca="false">AVERAGE(C60:C84)</f>
        <v>4659.11774116</v>
      </c>
      <c r="F85" s="0" t="n">
        <f aca="false">AVERAGE(C57:C84)</f>
        <v>4670.82973260714</v>
      </c>
      <c r="G85" s="0" t="n">
        <f aca="false">AVERAGE(C52:C84)</f>
        <v>4698.20281733333</v>
      </c>
      <c r="H85" s="0" t="n">
        <f aca="false">AVERAGE(C49:C84)</f>
        <v>4711.43655838889</v>
      </c>
      <c r="I85" s="0" t="n">
        <f aca="false">AVERAGE(C44:C84)</f>
        <v>4685.59263246342</v>
      </c>
      <c r="J85" s="0" t="n">
        <f aca="false">AVERAGE(C30:C84)</f>
        <v>4669.80886265455</v>
      </c>
      <c r="K85" s="0" t="n">
        <f aca="false">AVERAGE(C22:C84)</f>
        <v>4672.68917796826</v>
      </c>
      <c r="M85" s="0" t="n">
        <f aca="false">$C85/D85</f>
        <v>0.99411759654003</v>
      </c>
      <c r="N85" s="0" t="n">
        <f aca="false">$C85/E85</f>
        <v>0.984507125346434</v>
      </c>
      <c r="O85" s="0" t="n">
        <f aca="false">$C85/F85</f>
        <v>0.982038497780926</v>
      </c>
      <c r="P85" s="0" t="n">
        <f aca="false">$C85/G85</f>
        <v>0.976316858241448</v>
      </c>
      <c r="Q85" s="0" t="n">
        <f aca="false">$C85/H85</f>
        <v>0.973574525976115</v>
      </c>
      <c r="R85" s="0" t="n">
        <f aca="false">$C85/I85</f>
        <v>0.978944388425943</v>
      </c>
      <c r="S85" s="0" t="n">
        <f aca="false">$C85/J85</f>
        <v>0.98225318185562</v>
      </c>
      <c r="T85" s="0" t="n">
        <f aca="false">$C85/K85</f>
        <v>0.981647706341652</v>
      </c>
      <c r="AA85" s="0" t="n">
        <f aca="false">AVERAGE(R85,R126,R167,R208,R249,R290,R331,R372,R413,R454,R495,R536,R577,R618,R659,R700,R740,R782,R823,R864)</f>
        <v>0.996819186655551</v>
      </c>
      <c r="AB85" s="0" t="n">
        <f aca="false">AVERAGE(S85,S140,S195,S250,S305,S360,S415,S470,S525,S580,S635,S690,S745,S800,S855)</f>
        <v>0.989126306218169</v>
      </c>
      <c r="AC85" s="0" t="n">
        <f aca="false">AVERAGE(T85,T148,T211,T274,T337,T400,T463,T526,T589,T652,T715,T778,T841)</f>
        <v>0.987593132027545</v>
      </c>
      <c r="AJ85" s="0" t="n">
        <f aca="false">AA85/AVERAGE($AA$50:$AA$90)</f>
        <v>0.99574552609143</v>
      </c>
      <c r="AK85" s="0" t="n">
        <f aca="false">AB85/AVERAGE($AB$64:$AB$118)</f>
        <v>0.98819060165609</v>
      </c>
      <c r="AL85" s="0" t="n">
        <f aca="false">AC85/AVERAGE($AC$72:$AC$134)</f>
        <v>0.986411255736609</v>
      </c>
      <c r="AN85" s="0" t="n">
        <v>0.999673179222996</v>
      </c>
      <c r="AO85" s="0" t="n">
        <v>1.00672449927455</v>
      </c>
      <c r="AP85" s="0" t="n">
        <v>1.00682351126482</v>
      </c>
      <c r="AQ85" s="0" t="n">
        <v>0.995944278205189</v>
      </c>
      <c r="AR85" s="0" t="n">
        <v>1.02216566512909</v>
      </c>
      <c r="AS85" s="0" t="n">
        <v>0.99574552609143</v>
      </c>
      <c r="AT85" s="0" t="n">
        <v>0.98819060165609</v>
      </c>
      <c r="AU85" s="0" t="n">
        <v>0.986411255736609</v>
      </c>
      <c r="AV85" s="0" t="n">
        <v>0.998986294800003</v>
      </c>
      <c r="AW85" s="0" t="n">
        <f aca="false">$C85/AN85</f>
        <v>4588.43420963362</v>
      </c>
      <c r="AX85" s="0" t="n">
        <f aca="false">$C85/AO85</f>
        <v>4556.29580615686</v>
      </c>
      <c r="AY85" s="0" t="n">
        <f aca="false">$C85/AP85</f>
        <v>4555.84773565495</v>
      </c>
      <c r="AZ85" s="0" t="n">
        <f aca="false">$C85/AQ85</f>
        <v>4605.61370186915</v>
      </c>
      <c r="BA85" s="0" t="n">
        <f aca="false">$C85/AR85</f>
        <v>4487.46692486556</v>
      </c>
      <c r="BB85" s="0" t="n">
        <f aca="false">$C85/AS85</f>
        <v>4606.53298840815</v>
      </c>
      <c r="BC85" s="0" t="n">
        <f aca="false">$C85/AT85</f>
        <v>4641.75089938403</v>
      </c>
      <c r="BD85" s="0" t="n">
        <f aca="false">$C85/AU85</f>
        <v>4650.12395927566</v>
      </c>
      <c r="BE85" s="0" t="n">
        <f aca="false">$C85/AV85</f>
        <v>4591.58913177913</v>
      </c>
      <c r="BF85" s="0" t="n">
        <f aca="false">$C$6+$C$5*A85</f>
        <v>4617.61077963542</v>
      </c>
      <c r="BG85" s="1" t="n">
        <f aca="false">$BF85*AN85</f>
        <v>4616.10164849252</v>
      </c>
      <c r="BH85" s="1" t="n">
        <f aca="false">$BF85*AO85</f>
        <v>4648.66189997323</v>
      </c>
      <c r="BI85" s="1" t="n">
        <f aca="false">$BF85*AP85</f>
        <v>4649.11909880682</v>
      </c>
      <c r="BJ85" s="1" t="n">
        <f aca="false">$BF85*AQ85</f>
        <v>4598.8830349565</v>
      </c>
      <c r="BK85" s="1" t="n">
        <f aca="false">$BF85*AR85</f>
        <v>4719.96319387329</v>
      </c>
      <c r="BL85" s="1" t="n">
        <f aca="false">$BF85*AS85</f>
        <v>4597.96527505353</v>
      </c>
      <c r="BM85" s="1" t="n">
        <f aca="false">$BF85*AT85</f>
        <v>4563.07957454157</v>
      </c>
      <c r="BN85" s="1" t="n">
        <f aca="false">$BF85*AU85</f>
        <v>4554.86324764308</v>
      </c>
      <c r="BO85" s="1" t="n">
        <f aca="false">$BF85*AV85</f>
        <v>4612.92988357654</v>
      </c>
    </row>
    <row r="86" customFormat="false" ht="13.8" hidden="false" customHeight="false" outlineLevel="0" collapsed="false">
      <c r="A86" s="0" t="n">
        <f aca="false">A85+1</f>
        <v>78</v>
      </c>
      <c r="B86" s="0" t="n">
        <f aca="false">B85+1/12</f>
        <v>1954.41666666666</v>
      </c>
      <c r="C86" s="1" t="n">
        <v>4758.693779</v>
      </c>
      <c r="D86" s="0" t="n">
        <f aca="false">AVERAGE(C69:C85)</f>
        <v>4622.70417223529</v>
      </c>
      <c r="E86" s="0" t="n">
        <f aca="false">AVERAGE(C61:C85)</f>
        <v>4655.1759204</v>
      </c>
      <c r="F86" s="0" t="n">
        <f aca="false">AVERAGE(C58:C85)</f>
        <v>4663.86999489286</v>
      </c>
      <c r="G86" s="0" t="n">
        <f aca="false">AVERAGE(C53:C85)</f>
        <v>4687.40676478788</v>
      </c>
      <c r="H86" s="0" t="n">
        <f aca="false">AVERAGE(C50:C85)</f>
        <v>4706.57886591667</v>
      </c>
      <c r="I86" s="0" t="n">
        <f aca="false">AVERAGE(C45:C85)</f>
        <v>4691.59201121951</v>
      </c>
      <c r="J86" s="0" t="n">
        <f aca="false">AVERAGE(C31:C85)</f>
        <v>4666.10454216364</v>
      </c>
      <c r="K86" s="0" t="n">
        <f aca="false">AVERAGE(C23:C85)</f>
        <v>4674.02977849206</v>
      </c>
      <c r="M86" s="0" t="n">
        <f aca="false">$C86/D86</f>
        <v>1.02941776105455</v>
      </c>
      <c r="N86" s="0" t="n">
        <f aca="false">$C86/E86</f>
        <v>1.02223715287458</v>
      </c>
      <c r="O86" s="0" t="n">
        <f aca="false">$C86/F86</f>
        <v>1.02033156674843</v>
      </c>
      <c r="P86" s="0" t="n">
        <f aca="false">$C86/G86</f>
        <v>1.01520819885904</v>
      </c>
      <c r="Q86" s="0" t="n">
        <f aca="false">$C86/H86</f>
        <v>1.01107278015901</v>
      </c>
      <c r="R86" s="0" t="n">
        <f aca="false">$C86/I86</f>
        <v>1.01430255819773</v>
      </c>
      <c r="S86" s="0" t="n">
        <f aca="false">$C86/J86</f>
        <v>1.01984294093707</v>
      </c>
      <c r="T86" s="0" t="n">
        <f aca="false">$C86/K86</f>
        <v>1.01811370584277</v>
      </c>
      <c r="AA86" s="0" t="n">
        <f aca="false">AVERAGE(R86,R127,R168,R209,R250,R291,R332,R373,R414,R455,R496,R537,R578,R619,R660,R701,R741,R783,R824,R865)</f>
        <v>1.00716564383117</v>
      </c>
      <c r="AB86" s="0" t="n">
        <f aca="false">AVERAGE(S86,S141,S196,S251,S306,S361,S416,S471,S526,S581,S636,S691,S746,S801,S856)</f>
        <v>0.991912723892069</v>
      </c>
      <c r="AC86" s="0" t="n">
        <f aca="false">AVERAGE(T86,T149,T212,T275,T338,T401,T464,T527,T590,T653,T716,T779,T842)</f>
        <v>0.996457307574771</v>
      </c>
      <c r="AJ86" s="0" t="n">
        <f aca="false">AA86/AVERAGE($AA$50:$AA$90)</f>
        <v>1.00608083923693</v>
      </c>
      <c r="AK86" s="0" t="n">
        <f aca="false">AB86/AVERAGE($AB$64:$AB$118)</f>
        <v>0.990974383404008</v>
      </c>
      <c r="AL86" s="0" t="n">
        <f aca="false">AC86/AVERAGE($AC$72:$AC$134)</f>
        <v>0.995264823313227</v>
      </c>
      <c r="AN86" s="0" t="n">
        <v>0.995949214820857</v>
      </c>
      <c r="AO86" s="0" t="n">
        <v>1.00485209483902</v>
      </c>
      <c r="AP86" s="0" t="n">
        <v>1.00997883364573</v>
      </c>
      <c r="AQ86" s="0" t="n">
        <v>1.00745234958979</v>
      </c>
      <c r="AR86" s="0" t="n">
        <v>1.04468929748353</v>
      </c>
      <c r="AS86" s="0" t="n">
        <v>1.00608083923693</v>
      </c>
      <c r="AT86" s="0" t="n">
        <v>0.990974383404008</v>
      </c>
      <c r="AU86" s="0" t="n">
        <v>0.995264823313227</v>
      </c>
      <c r="AV86" s="0" t="n">
        <v>1.00650903309011</v>
      </c>
      <c r="AW86" s="0" t="n">
        <f aca="false">$C86/AN86</f>
        <v>4778.04862756577</v>
      </c>
      <c r="AX86" s="0" t="n">
        <f aca="false">$C86/AO86</f>
        <v>4735.71563759576</v>
      </c>
      <c r="AY86" s="0" t="n">
        <f aca="false">$C86/AP86</f>
        <v>4711.67674061297</v>
      </c>
      <c r="AZ86" s="0" t="n">
        <f aca="false">$C86/AQ86</f>
        <v>4723.49266040982</v>
      </c>
      <c r="BA86" s="0" t="n">
        <f aca="false">$C86/AR86</f>
        <v>4555.12829552561</v>
      </c>
      <c r="BB86" s="0" t="n">
        <f aca="false">$C86/AS86</f>
        <v>4729.93182397676</v>
      </c>
      <c r="BC86" s="0" t="n">
        <f aca="false">$C86/AT86</f>
        <v>4802.03510675406</v>
      </c>
      <c r="BD86" s="0" t="n">
        <f aca="false">$C86/AU86</f>
        <v>4781.3342414317</v>
      </c>
      <c r="BE86" s="0" t="n">
        <f aca="false">$C86/AV86</f>
        <v>4727.91959391582</v>
      </c>
      <c r="BF86" s="0" t="n">
        <f aca="false">$C$6+$C$5*A86</f>
        <v>4617.80346958228</v>
      </c>
      <c r="BG86" s="1" t="n">
        <f aca="false">$BF86*AN86</f>
        <v>4599.0977397275</v>
      </c>
      <c r="BH86" s="1" t="n">
        <f aca="false">$BF86*AO86</f>
        <v>4640.20948996465</v>
      </c>
      <c r="BI86" s="1" t="n">
        <f aca="false">$BF86*AP86</f>
        <v>4663.88376221392</v>
      </c>
      <c r="BJ86" s="1" t="n">
        <f aca="false">$BF86*AQ86</f>
        <v>4652.21695537455</v>
      </c>
      <c r="BK86" s="1" t="n">
        <f aca="false">$BF86*AR86</f>
        <v>4824.16986255492</v>
      </c>
      <c r="BL86" s="1" t="n">
        <f aca="false">$BF86*AS86</f>
        <v>4645.88359010855</v>
      </c>
      <c r="BM86" s="1" t="n">
        <f aca="false">$BF86*AT86</f>
        <v>4576.12494595019</v>
      </c>
      <c r="BN86" s="1" t="n">
        <f aca="false">$BF86*AU86</f>
        <v>4595.93735424902</v>
      </c>
      <c r="BO86" s="1" t="n">
        <f aca="false">$BF86*AV86</f>
        <v>4647.86090516942</v>
      </c>
    </row>
    <row r="87" customFormat="false" ht="13.8" hidden="false" customHeight="false" outlineLevel="0" collapsed="false">
      <c r="A87" s="0" t="n">
        <f aca="false">A86+1</f>
        <v>79</v>
      </c>
      <c r="B87" s="0" t="n">
        <f aca="false">B86+1/12</f>
        <v>1954.49999999999</v>
      </c>
      <c r="C87" s="1" t="n">
        <v>4563.292403</v>
      </c>
      <c r="D87" s="0" t="n">
        <f aca="false">AVERAGE(C70:C86)</f>
        <v>4643.961144</v>
      </c>
      <c r="E87" s="0" t="n">
        <f aca="false">AVERAGE(C62:C86)</f>
        <v>4657.60556276</v>
      </c>
      <c r="F87" s="0" t="n">
        <f aca="false">AVERAGE(C59:C86)</f>
        <v>4667.00735071428</v>
      </c>
      <c r="G87" s="0" t="n">
        <f aca="false">AVERAGE(C54:C86)</f>
        <v>4683.45931066667</v>
      </c>
      <c r="H87" s="0" t="n">
        <f aca="false">AVERAGE(C51:C86)</f>
        <v>4700.60205958333</v>
      </c>
      <c r="I87" s="0" t="n">
        <f aca="false">AVERAGE(C46:C86)</f>
        <v>4700.70304295122</v>
      </c>
      <c r="J87" s="0" t="n">
        <f aca="false">AVERAGE(C32:C86)</f>
        <v>4668.75913703636</v>
      </c>
      <c r="K87" s="0" t="n">
        <f aca="false">AVERAGE(C24:C86)</f>
        <v>4676.32984704762</v>
      </c>
      <c r="M87" s="0" t="n">
        <f aca="false">$C87/D87</f>
        <v>0.982629324729768</v>
      </c>
      <c r="N87" s="0" t="n">
        <f aca="false">$C87/E87</f>
        <v>0.979750719873301</v>
      </c>
      <c r="O87" s="0" t="n">
        <f aca="false">$C87/F87</f>
        <v>0.977776990709387</v>
      </c>
      <c r="P87" s="0" t="n">
        <f aca="false">$C87/G87</f>
        <v>0.974342275720644</v>
      </c>
      <c r="Q87" s="0" t="n">
        <f aca="false">$C87/H87</f>
        <v>0.970788921324792</v>
      </c>
      <c r="R87" s="0" t="n">
        <f aca="false">$C87/I87</f>
        <v>0.97076806624548</v>
      </c>
      <c r="S87" s="0" t="n">
        <f aca="false">$C87/J87</f>
        <v>0.977410114563479</v>
      </c>
      <c r="T87" s="0" t="n">
        <f aca="false">$C87/K87</f>
        <v>0.9758277436056</v>
      </c>
      <c r="AA87" s="0" t="n">
        <f aca="false">AVERAGE(R87,R128,R169,R210,R251,R292,R333,R374,R415,R456,R497,R538,R579,R620,R661,R702,R742,R784,R825,R866)</f>
        <v>0.992524205122732</v>
      </c>
      <c r="AB87" s="0" t="n">
        <f aca="false">AVERAGE(S87,S142,S197,S252,S307,S362,S417,S472,S527,S582,S637,S692,S747,S802,S857)</f>
        <v>0.999815721496577</v>
      </c>
      <c r="AC87" s="0" t="n">
        <f aca="false">AVERAGE(T87,T150,T213,T276,T339,T402,T465,T528,T591,T654,T717,T780,T843)</f>
        <v>0.992655379919757</v>
      </c>
      <c r="AJ87" s="0" t="n">
        <f aca="false">AA87/AVERAGE($AA$50:$AA$90)</f>
        <v>0.991455170625562</v>
      </c>
      <c r="AK87" s="0" t="n">
        <f aca="false">AB87/AVERAGE($AB$64:$AB$118)</f>
        <v>0.998869904844081</v>
      </c>
      <c r="AL87" s="0" t="n">
        <f aca="false">AC87/AVERAGE($AC$72:$AC$134)</f>
        <v>0.99146744551585</v>
      </c>
      <c r="AN87" s="0" t="n">
        <v>0.99909743072829</v>
      </c>
      <c r="AO87" s="0" t="n">
        <v>1.001854685355</v>
      </c>
      <c r="AP87" s="0" t="n">
        <v>0.997593660684632</v>
      </c>
      <c r="AQ87" s="0" t="n">
        <v>0.998407378156819</v>
      </c>
      <c r="AR87" s="0" t="n">
        <v>1.01969471152667</v>
      </c>
      <c r="AS87" s="0" t="n">
        <v>0.991455170625562</v>
      </c>
      <c r="AT87" s="0" t="n">
        <v>0.998869904844081</v>
      </c>
      <c r="AU87" s="0" t="n">
        <v>0.99146744551585</v>
      </c>
      <c r="AV87" s="0" t="n">
        <v>0.997453608725907</v>
      </c>
      <c r="AW87" s="0" t="n">
        <f aca="false">$C87/AN87</f>
        <v>4567.4148112598</v>
      </c>
      <c r="AX87" s="0" t="n">
        <f aca="false">$C87/AO87</f>
        <v>4554.84459942714</v>
      </c>
      <c r="AY87" s="0" t="n">
        <f aca="false">$C87/AP87</f>
        <v>4574.29972025713</v>
      </c>
      <c r="AZ87" s="0" t="n">
        <f aca="false">$C87/AQ87</f>
        <v>4570.57159515827</v>
      </c>
      <c r="BA87" s="0" t="n">
        <f aca="false">$C87/AR87</f>
        <v>4475.15550626708</v>
      </c>
      <c r="BB87" s="0" t="n">
        <f aca="false">$C87/AS87</f>
        <v>4602.6210142419</v>
      </c>
      <c r="BC87" s="0" t="n">
        <f aca="false">$C87/AT87</f>
        <v>4568.45519208261</v>
      </c>
      <c r="BD87" s="0" t="n">
        <f aca="false">$C87/AU87</f>
        <v>4602.56403136441</v>
      </c>
      <c r="BE87" s="0" t="n">
        <f aca="false">$C87/AV87</f>
        <v>4574.94199537651</v>
      </c>
      <c r="BF87" s="0" t="n">
        <f aca="false">$C$6+$C$5*A87</f>
        <v>4617.99615952914</v>
      </c>
      <c r="BG87" s="1" t="n">
        <f aca="false">$BF87*AN87</f>
        <v>4613.82809809868</v>
      </c>
      <c r="BH87" s="1" t="n">
        <f aca="false">$BF87*AO87</f>
        <v>4626.56108937567</v>
      </c>
      <c r="BI87" s="1" t="n">
        <f aca="false">$BF87*AP87</f>
        <v>4606.88369381225</v>
      </c>
      <c r="BJ87" s="1" t="n">
        <f aca="false">$BF87*AQ87</f>
        <v>4610.64143797375</v>
      </c>
      <c r="BK87" s="1" t="n">
        <f aca="false">$BF87*AR87</f>
        <v>4708.94626172234</v>
      </c>
      <c r="BL87" s="1" t="n">
        <f aca="false">$BF87*AS87</f>
        <v>4578.53617029415</v>
      </c>
      <c r="BM87" s="1" t="n">
        <f aca="false">$BF87*AT87</f>
        <v>4612.77738443921</v>
      </c>
      <c r="BN87" s="1" t="n">
        <f aca="false">$BF87*AU87</f>
        <v>4578.59285569036</v>
      </c>
      <c r="BO87" s="1" t="n">
        <f aca="false">$BF87*AV87</f>
        <v>4606.23693440472</v>
      </c>
    </row>
    <row r="88" customFormat="false" ht="13.8" hidden="false" customHeight="false" outlineLevel="0" collapsed="false">
      <c r="A88" s="0" t="n">
        <f aca="false">A87+1</f>
        <v>80</v>
      </c>
      <c r="B88" s="0" t="n">
        <f aca="false">B87+1/12</f>
        <v>1954.58333333333</v>
      </c>
      <c r="C88" s="1" t="n">
        <v>4626.932168</v>
      </c>
      <c r="D88" s="0" t="n">
        <f aca="false">AVERAGE(C71:C87)</f>
        <v>4644.55355952941</v>
      </c>
      <c r="E88" s="0" t="n">
        <f aca="false">AVERAGE(C63:C87)</f>
        <v>4646.67081808</v>
      </c>
      <c r="F88" s="0" t="n">
        <f aca="false">AVERAGE(C60:C87)</f>
        <v>4656.67372589286</v>
      </c>
      <c r="G88" s="0" t="n">
        <f aca="false">AVERAGE(C55:C87)</f>
        <v>4678.74583424242</v>
      </c>
      <c r="H88" s="0" t="n">
        <f aca="false">AVERAGE(C52:C87)</f>
        <v>4693.04482688889</v>
      </c>
      <c r="I88" s="0" t="n">
        <f aca="false">AVERAGE(C47:C87)</f>
        <v>4703.82474990244</v>
      </c>
      <c r="J88" s="0" t="n">
        <f aca="false">AVERAGE(C33:C87)</f>
        <v>4669.32825790909</v>
      </c>
      <c r="K88" s="0" t="n">
        <f aca="false">AVERAGE(C25:C87)</f>
        <v>4673.37293274603</v>
      </c>
      <c r="M88" s="0" t="n">
        <f aca="false">$C88/D88</f>
        <v>0.996206009618888</v>
      </c>
      <c r="N88" s="0" t="n">
        <f aca="false">$C88/E88</f>
        <v>0.995752087709076</v>
      </c>
      <c r="O88" s="0" t="n">
        <f aca="false">$C88/F88</f>
        <v>0.993613132539761</v>
      </c>
      <c r="P88" s="0" t="n">
        <f aca="false">$C88/G88</f>
        <v>0.9889257360673</v>
      </c>
      <c r="Q88" s="0" t="n">
        <f aca="false">$C88/H88</f>
        <v>0.985912630003</v>
      </c>
      <c r="R88" s="0" t="n">
        <f aca="false">$C88/I88</f>
        <v>0.983653178851097</v>
      </c>
      <c r="S88" s="0" t="n">
        <f aca="false">$C88/J88</f>
        <v>0.990920302114704</v>
      </c>
      <c r="T88" s="0" t="n">
        <f aca="false">$C88/K88</f>
        <v>0.990062688038306</v>
      </c>
      <c r="AA88" s="0" t="n">
        <f aca="false">AVERAGE(R88,R129,R170,R211,R252,R293,R334,R375,R416,R457,R498,R539,R580,R621,R662,R703,R743,R785,R826,R867)</f>
        <v>0.997918827933907</v>
      </c>
      <c r="AB88" s="0" t="n">
        <f aca="false">AVERAGE(S88,S143,S198,S253,S308,S363,S418,S473,S528,S583,S638,S693,S748,S803,S858)</f>
        <v>1.00236355424705</v>
      </c>
      <c r="AC88" s="0" t="n">
        <f aca="false">AVERAGE(T88,T151,T214,T277,T340,T403,T466,T529,T592,T655,T718,T781,T844)</f>
        <v>0.983909527275765</v>
      </c>
      <c r="AJ88" s="0" t="n">
        <f aca="false">AA88/AVERAGE($AA$50:$AA$90)</f>
        <v>0.996843982960928</v>
      </c>
      <c r="AK88" s="0" t="n">
        <f aca="false">AB88/AVERAGE($AB$64:$AB$118)</f>
        <v>1.00141532736775</v>
      </c>
      <c r="AL88" s="0" t="n">
        <f aca="false">AC88/AVERAGE($AC$72:$AC$134)</f>
        <v>0.982732059242622</v>
      </c>
      <c r="AN88" s="0" t="n">
        <v>0.997377397559013</v>
      </c>
      <c r="AO88" s="0" t="n">
        <v>0.997302098883049</v>
      </c>
      <c r="AP88" s="0" t="n">
        <v>1.00084815788229</v>
      </c>
      <c r="AQ88" s="0" t="n">
        <v>0.999055925604113</v>
      </c>
      <c r="AR88" s="0" t="n">
        <v>1.02311335499887</v>
      </c>
      <c r="AS88" s="0" t="n">
        <v>0.996843982960928</v>
      </c>
      <c r="AT88" s="0" t="n">
        <v>1.00141532736775</v>
      </c>
      <c r="AU88" s="0" t="n">
        <v>0.982732059242622</v>
      </c>
      <c r="AV88" s="0" t="n">
        <v>1.00719356487921</v>
      </c>
      <c r="AW88" s="0" t="n">
        <f aca="false">$C88/AN88</f>
        <v>4639.09867952089</v>
      </c>
      <c r="AX88" s="0" t="n">
        <f aca="false">$C88/AO88</f>
        <v>4639.44894248396</v>
      </c>
      <c r="AY88" s="0" t="n">
        <f aca="false">$C88/AP88</f>
        <v>4623.01112467469</v>
      </c>
      <c r="AZ88" s="0" t="n">
        <f aca="false">$C88/AQ88</f>
        <v>4631.30446396399</v>
      </c>
      <c r="BA88" s="0" t="n">
        <f aca="false">$C88/AR88</f>
        <v>4522.40423350266</v>
      </c>
      <c r="BB88" s="0" t="n">
        <f aca="false">$C88/AS88</f>
        <v>4641.58107696714</v>
      </c>
      <c r="BC88" s="0" t="n">
        <f aca="false">$C88/AT88</f>
        <v>4620.39279962094</v>
      </c>
      <c r="BD88" s="0" t="n">
        <f aca="false">$C88/AU88</f>
        <v>4708.23366805181</v>
      </c>
      <c r="BE88" s="0" t="n">
        <f aca="false">$C88/AV88</f>
        <v>4593.88575278963</v>
      </c>
      <c r="BF88" s="0" t="n">
        <f aca="false">$C$6+$C$5*A88</f>
        <v>4618.188849476</v>
      </c>
      <c r="BG88" s="1" t="n">
        <f aca="false">$BF88*AN88</f>
        <v>4606.07717612643</v>
      </c>
      <c r="BH88" s="1" t="n">
        <f aca="false">$BF88*AO88</f>
        <v>4605.72943262071</v>
      </c>
      <c r="BI88" s="1" t="n">
        <f aca="false">$BF88*AP88</f>
        <v>4622.10580275059</v>
      </c>
      <c r="BJ88" s="1" t="n">
        <f aca="false">$BF88*AQ88</f>
        <v>4613.82893562784</v>
      </c>
      <c r="BK88" s="1" t="n">
        <f aca="false">$BF88*AR88</f>
        <v>4724.93068780576</v>
      </c>
      <c r="BL88" s="1" t="n">
        <f aca="false">$BF88*AS88</f>
        <v>4603.6137667774</v>
      </c>
      <c r="BM88" s="1" t="n">
        <f aca="false">$BF88*AT88</f>
        <v>4624.7250985441</v>
      </c>
      <c r="BN88" s="1" t="n">
        <f aca="false">$BF88*AU88</f>
        <v>4538.44223801687</v>
      </c>
      <c r="BO88" s="1" t="n">
        <f aca="false">$BF88*AV88</f>
        <v>4651.41009058915</v>
      </c>
    </row>
    <row r="89" customFormat="false" ht="13.8" hidden="false" customHeight="false" outlineLevel="0" collapsed="false">
      <c r="A89" s="0" t="n">
        <f aca="false">A88+1</f>
        <v>81</v>
      </c>
      <c r="B89" s="0" t="n">
        <f aca="false">B88+1/12</f>
        <v>1954.66666666666</v>
      </c>
      <c r="C89" s="1" t="n">
        <v>4637.561597</v>
      </c>
      <c r="D89" s="0" t="n">
        <f aca="false">AVERAGE(C72:C88)</f>
        <v>4635.73537476471</v>
      </c>
      <c r="E89" s="0" t="n">
        <f aca="false">AVERAGE(C64:C88)</f>
        <v>4643.22389696</v>
      </c>
      <c r="F89" s="0" t="n">
        <f aca="false">AVERAGE(C61:C88)</f>
        <v>4654.58272714286</v>
      </c>
      <c r="G89" s="0" t="n">
        <f aca="false">AVERAGE(C56:C88)</f>
        <v>4672.15651893939</v>
      </c>
      <c r="H89" s="0" t="n">
        <f aca="false">AVERAGE(C53:C88)</f>
        <v>4684.25948855556</v>
      </c>
      <c r="I89" s="0" t="n">
        <f aca="false">AVERAGE(C48:C88)</f>
        <v>4706.5864987561</v>
      </c>
      <c r="J89" s="0" t="n">
        <f aca="false">AVERAGE(C34:C88)</f>
        <v>4674.25689852727</v>
      </c>
      <c r="K89" s="0" t="n">
        <f aca="false">AVERAGE(C26:C88)</f>
        <v>4671.39957314286</v>
      </c>
      <c r="M89" s="0" t="n">
        <f aca="false">$C89/D89</f>
        <v>1.00039394445275</v>
      </c>
      <c r="N89" s="0" t="n">
        <f aca="false">$C89/E89</f>
        <v>0.998780524031222</v>
      </c>
      <c r="O89" s="0" t="n">
        <f aca="false">$C89/F89</f>
        <v>0.996343145854171</v>
      </c>
      <c r="P89" s="0" t="n">
        <f aca="false">$C89/G89</f>
        <v>0.992595513057159</v>
      </c>
      <c r="Q89" s="0" t="n">
        <f aca="false">$C89/H89</f>
        <v>0.990030891399239</v>
      </c>
      <c r="R89" s="0" t="n">
        <f aca="false">$C89/I89</f>
        <v>0.985334402804593</v>
      </c>
      <c r="S89" s="0" t="n">
        <f aca="false">$C89/J89</f>
        <v>0.99214948978546</v>
      </c>
      <c r="T89" s="0" t="n">
        <f aca="false">$C89/K89</f>
        <v>0.992756351578785</v>
      </c>
      <c r="AA89" s="0" t="n">
        <f aca="false">AVERAGE(R89,R130,R171,R212,R253,R294,R335,R376,R417,R458,R499,R540,R581,R622,R663,R704,R744,R786,R827,R868)</f>
        <v>0.997365715762443</v>
      </c>
      <c r="AB89" s="0" t="n">
        <f aca="false">AVERAGE(S89,S144,S199,S254,S309,S364,S419,S474,S529,S584,S639,S694,S749,S804,S859)</f>
        <v>1.01050402842633</v>
      </c>
      <c r="AC89" s="0" t="n">
        <f aca="false">AVERAGE(T89,T152,T215,T278,T341,T404,T467,T530,T593,T656,T719,T782,T845)</f>
        <v>0.998379800384169</v>
      </c>
      <c r="AJ89" s="0" t="n">
        <f aca="false">AA89/AVERAGE($AA$50:$AA$90)</f>
        <v>0.996291466539158</v>
      </c>
      <c r="AK89" s="0" t="n">
        <f aca="false">AB89/AVERAGE($AB$64:$AB$118)</f>
        <v>1.00954810073191</v>
      </c>
      <c r="AL89" s="0" t="n">
        <f aca="false">AC89/AVERAGE($AC$72:$AC$134)</f>
        <v>0.997185015429558</v>
      </c>
      <c r="AN89" s="0" t="n">
        <v>1.00063501729003</v>
      </c>
      <c r="AO89" s="0" t="n">
        <v>0.993109675247228</v>
      </c>
      <c r="AP89" s="0" t="n">
        <v>1.00403604329758</v>
      </c>
      <c r="AQ89" s="0" t="n">
        <v>1.00441023230626</v>
      </c>
      <c r="AR89" s="0" t="n">
        <v>1.02390839574377</v>
      </c>
      <c r="AS89" s="0" t="n">
        <v>0.996291466539158</v>
      </c>
      <c r="AT89" s="0" t="n">
        <v>1.00954810073191</v>
      </c>
      <c r="AU89" s="0" t="n">
        <v>0.997185015429558</v>
      </c>
      <c r="AV89" s="0" t="n">
        <v>1.00580308332518</v>
      </c>
      <c r="AW89" s="0" t="n">
        <f aca="false">$C89/AN89</f>
        <v>4634.61853409815</v>
      </c>
      <c r="AX89" s="0" t="n">
        <f aca="false">$C89/AO89</f>
        <v>4669.7376056129</v>
      </c>
      <c r="AY89" s="0" t="n">
        <f aca="false">$C89/AP89</f>
        <v>4618.91943815955</v>
      </c>
      <c r="AZ89" s="0" t="n">
        <f aca="false">$C89/AQ89</f>
        <v>4617.19867822487</v>
      </c>
      <c r="BA89" s="0" t="n">
        <f aca="false">$C89/AR89</f>
        <v>4529.27392360257</v>
      </c>
      <c r="BB89" s="0" t="n">
        <f aca="false">$C89/AS89</f>
        <v>4654.82416818204</v>
      </c>
      <c r="BC89" s="0" t="n">
        <f aca="false">$C89/AT89</f>
        <v>4593.70048206502</v>
      </c>
      <c r="BD89" s="0" t="n">
        <f aca="false">$C89/AU89</f>
        <v>4650.65311375771</v>
      </c>
      <c r="BE89" s="0" t="n">
        <f aca="false">$C89/AV89</f>
        <v>4610.80471305402</v>
      </c>
      <c r="BF89" s="0" t="n">
        <f aca="false">$C$6+$C$5*A89</f>
        <v>4618.38153942286</v>
      </c>
      <c r="BG89" s="1" t="n">
        <f aca="false">$BF89*AN89</f>
        <v>4621.31429155235</v>
      </c>
      <c r="BH89" s="1" t="n">
        <f aca="false">$BF89*AO89</f>
        <v>4586.55939078403</v>
      </c>
      <c r="BI89" s="1" t="n">
        <f aca="false">$BF89*AP89</f>
        <v>4637.02152728072</v>
      </c>
      <c r="BJ89" s="1" t="n">
        <f aca="false">$BF89*AQ89</f>
        <v>4638.74967489066</v>
      </c>
      <c r="BK89" s="1" t="n">
        <f aca="false">$BF89*AR89</f>
        <v>4728.7996329631</v>
      </c>
      <c r="BL89" s="1" t="n">
        <f aca="false">$BF89*AS89</f>
        <v>4601.25411694898</v>
      </c>
      <c r="BM89" s="1" t="n">
        <f aca="false">$BF89*AT89</f>
        <v>4662.47831157966</v>
      </c>
      <c r="BN89" s="1" t="n">
        <f aca="false">$BF89*AU89</f>
        <v>4605.38086664897</v>
      </c>
      <c r="BO89" s="1" t="n">
        <f aca="false">$BF89*AV89</f>
        <v>4645.18239232361</v>
      </c>
    </row>
    <row r="90" customFormat="false" ht="13.8" hidden="false" customHeight="false" outlineLevel="0" collapsed="false">
      <c r="A90" s="0" t="n">
        <f aca="false">A89+1</f>
        <v>82</v>
      </c>
      <c r="B90" s="0" t="n">
        <f aca="false">B89+1/12</f>
        <v>1954.74999999999</v>
      </c>
      <c r="C90" s="1" t="n">
        <v>4548.952718</v>
      </c>
      <c r="D90" s="0" t="n">
        <f aca="false">AVERAGE(C73:C89)</f>
        <v>4622.28600370588</v>
      </c>
      <c r="E90" s="0" t="n">
        <f aca="false">AVERAGE(C65:C89)</f>
        <v>4637.01511124</v>
      </c>
      <c r="F90" s="0" t="n">
        <f aca="false">AVERAGE(C62:C89)</f>
        <v>4652.42590132143</v>
      </c>
      <c r="G90" s="0" t="n">
        <f aca="false">AVERAGE(C57:C89)</f>
        <v>4665.35294163636</v>
      </c>
      <c r="H90" s="0" t="n">
        <f aca="false">AVERAGE(C54:C89)</f>
        <v>4677.27620611111</v>
      </c>
      <c r="I90" s="0" t="n">
        <f aca="false">AVERAGE(C49:C89)</f>
        <v>4702.07635763415</v>
      </c>
      <c r="J90" s="0" t="n">
        <f aca="false">AVERAGE(C35:C89)</f>
        <v>4679.62743125455</v>
      </c>
      <c r="K90" s="0" t="n">
        <f aca="false">AVERAGE(C27:C89)</f>
        <v>4669.21497393651</v>
      </c>
      <c r="M90" s="0" t="n">
        <f aca="false">$C90/D90</f>
        <v>0.984134844609985</v>
      </c>
      <c r="N90" s="0" t="n">
        <f aca="false">$C90/E90</f>
        <v>0.981008819008042</v>
      </c>
      <c r="O90" s="0" t="n">
        <f aca="false">$C90/F90</f>
        <v>0.977759305464266</v>
      </c>
      <c r="P90" s="0" t="n">
        <f aca="false">$C90/G90</f>
        <v>0.975050071218077</v>
      </c>
      <c r="Q90" s="0" t="n">
        <f aca="false">$C90/H90</f>
        <v>0.972564483589092</v>
      </c>
      <c r="R90" s="0" t="n">
        <f aca="false">$C90/I90</f>
        <v>0.967434888762379</v>
      </c>
      <c r="S90" s="0" t="n">
        <f aca="false">$C90/J90</f>
        <v>0.972075829716317</v>
      </c>
      <c r="T90" s="0" t="n">
        <f aca="false">$C90/K90</f>
        <v>0.974243581285545</v>
      </c>
      <c r="AA90" s="0" t="n">
        <f aca="false">AVERAGE(R90,R131,R172,R213,R254,R295,R336,R377,R418,R459,R500,R541,R582,R623,R664,R705,R745,R787,R828,R869)</f>
        <v>0.993972820769024</v>
      </c>
      <c r="AB90" s="0" t="n">
        <f aca="false">AVERAGE(S90,S145,S200,S255,S310,S365,S420,S475,S530,S585,S640,S695,S750,S805,S860)</f>
        <v>1.01167005286627</v>
      </c>
      <c r="AC90" s="0" t="n">
        <f aca="false">AVERAGE(T90,T153,T216,T279,T342,T405,T468,T531,T594,T657,T720,T783,T846)</f>
        <v>0.990124150270816</v>
      </c>
      <c r="AJ90" s="0" t="n">
        <f aca="false">AA90/AVERAGE($AA$50:$AA$90)</f>
        <v>0.992902225987388</v>
      </c>
      <c r="AK90" s="0" t="n">
        <f aca="false">AB90/AVERAGE($AB$64:$AB$118)</f>
        <v>1.01071302212325</v>
      </c>
      <c r="AL90" s="0" t="n">
        <f aca="false">AC90/AVERAGE($AC$72:$AC$134)</f>
        <v>0.988939245049892</v>
      </c>
      <c r="AN90" s="0" t="n">
        <v>0.993604643525081</v>
      </c>
      <c r="AO90" s="0" t="n">
        <v>0.995031448462677</v>
      </c>
      <c r="AP90" s="0" t="n">
        <v>1.00449901429884</v>
      </c>
      <c r="AQ90" s="0" t="n">
        <v>0.999638146597783</v>
      </c>
      <c r="AR90" s="0" t="n">
        <v>1.01589488882361</v>
      </c>
      <c r="AS90" s="0" t="n">
        <v>0.992902225987388</v>
      </c>
      <c r="AT90" s="0" t="n">
        <v>1.01071302212325</v>
      </c>
      <c r="AU90" s="0" t="n">
        <v>0.988939245049892</v>
      </c>
      <c r="AV90" s="0" t="n">
        <v>1.00377998032042</v>
      </c>
      <c r="AW90" s="0" t="n">
        <f aca="false">$C90/AN90</f>
        <v>4578.23214458958</v>
      </c>
      <c r="AX90" s="0" t="n">
        <f aca="false">$C90/AO90</f>
        <v>4571.66728250462</v>
      </c>
      <c r="AY90" s="0" t="n">
        <f aca="false">$C90/AP90</f>
        <v>4528.57857822315</v>
      </c>
      <c r="AZ90" s="0" t="n">
        <f aca="false">$C90/AQ90</f>
        <v>4550.59936786339</v>
      </c>
      <c r="BA90" s="0" t="n">
        <f aca="false">$C90/AR90</f>
        <v>4477.77891989162</v>
      </c>
      <c r="BB90" s="0" t="n">
        <f aca="false">$C90/AS90</f>
        <v>4581.47096354458</v>
      </c>
      <c r="BC90" s="0" t="n">
        <f aca="false">$C90/AT90</f>
        <v>4500.73623118441</v>
      </c>
      <c r="BD90" s="0" t="n">
        <f aca="false">$C90/AU90</f>
        <v>4599.83031391428</v>
      </c>
      <c r="BE90" s="0" t="n">
        <f aca="false">$C90/AV90</f>
        <v>4531.82251806607</v>
      </c>
      <c r="BF90" s="0" t="n">
        <f aca="false">$C$6+$C$5*A90</f>
        <v>4618.57422936972</v>
      </c>
      <c r="BG90" s="1" t="n">
        <f aca="false">$BF90*AN90</f>
        <v>4589.03680076703</v>
      </c>
      <c r="BH90" s="1" t="n">
        <f aca="false">$BF90*AO90</f>
        <v>4595.62660528215</v>
      </c>
      <c r="BI90" s="1" t="n">
        <f aca="false">$BF90*AP90</f>
        <v>4639.35326086791</v>
      </c>
      <c r="BJ90" s="1" t="n">
        <f aca="false">$BF90*AQ90</f>
        <v>4616.90298257143</v>
      </c>
      <c r="BK90" s="1" t="n">
        <f aca="false">$BF90*AR90</f>
        <v>4691.98595326914</v>
      </c>
      <c r="BL90" s="1" t="n">
        <f aca="false">$BF90*AS90</f>
        <v>4585.79263322918</v>
      </c>
      <c r="BM90" s="1" t="n">
        <f aca="false">$BF90*AT90</f>
        <v>4668.05311726683</v>
      </c>
      <c r="BN90" s="1" t="n">
        <f aca="false">$BF90*AU90</f>
        <v>4567.48931159978</v>
      </c>
      <c r="BO90" s="1" t="n">
        <f aca="false">$BF90*AV90</f>
        <v>4636.03234906514</v>
      </c>
    </row>
    <row r="91" customFormat="false" ht="13.8" hidden="false" customHeight="false" outlineLevel="0" collapsed="false">
      <c r="A91" s="0" t="n">
        <f aca="false">A90+1</f>
        <v>83</v>
      </c>
      <c r="B91" s="0" t="n">
        <f aca="false">B90+1/12</f>
        <v>1954.83333333333</v>
      </c>
      <c r="C91" s="1" t="n">
        <v>4349.95118</v>
      </c>
      <c r="D91" s="0" t="n">
        <f aca="false">AVERAGE(C74:C90)</f>
        <v>4598.93216535294</v>
      </c>
      <c r="E91" s="0" t="n">
        <f aca="false">AVERAGE(C66:C90)</f>
        <v>4624.54318356</v>
      </c>
      <c r="F91" s="0" t="n">
        <f aca="false">AVERAGE(C63:C90)</f>
        <v>4642.15060482143</v>
      </c>
      <c r="G91" s="0" t="n">
        <f aca="false">AVERAGE(C58:C90)</f>
        <v>4658.29674309091</v>
      </c>
      <c r="H91" s="0" t="n">
        <f aca="false">AVERAGE(C55:C90)</f>
        <v>4672.55719480556</v>
      </c>
      <c r="I91" s="0" t="n">
        <f aca="false">AVERAGE(C50:C90)</f>
        <v>4696.88467897561</v>
      </c>
      <c r="J91" s="0" t="n">
        <f aca="false">AVERAGE(C36:C90)</f>
        <v>4680.01181723636</v>
      </c>
      <c r="K91" s="0" t="n">
        <f aca="false">AVERAGE(C28:C90)</f>
        <v>4667.04435939683</v>
      </c>
      <c r="M91" s="0" t="n">
        <f aca="false">$C91/D91</f>
        <v>0.94586113114938</v>
      </c>
      <c r="N91" s="0" t="n">
        <f aca="false">$C91/E91</f>
        <v>0.940622891243364</v>
      </c>
      <c r="O91" s="0" t="n">
        <f aca="false">$C91/F91</f>
        <v>0.937055160485757</v>
      </c>
      <c r="P91" s="0" t="n">
        <f aca="false">$C91/G91</f>
        <v>0.933807230389897</v>
      </c>
      <c r="Q91" s="0" t="n">
        <f aca="false">$C91/H91</f>
        <v>0.930957289262464</v>
      </c>
      <c r="R91" s="0" t="n">
        <f aca="false">$C91/I91</f>
        <v>0.926135401933846</v>
      </c>
      <c r="S91" s="0" t="n">
        <f aca="false">$C91/J91</f>
        <v>0.929474400893442</v>
      </c>
      <c r="T91" s="0" t="n">
        <f aca="false">$C91/K91</f>
        <v>0.932056960470415</v>
      </c>
      <c r="AB91" s="0" t="n">
        <f aca="false">AVERAGE(S91,S146,S201,S256,S311,S366,S421,S476,S531,S586,S641,S696,S751,S806,S861)</f>
        <v>1.0074604292437</v>
      </c>
      <c r="AC91" s="0" t="n">
        <f aca="false">AVERAGE(T91,T154,T217,T280,T343,T406,T469,T532,T595,T658,T721,T784,T847)</f>
        <v>0.985999902862238</v>
      </c>
      <c r="AK91" s="0" t="n">
        <f aca="false">AB91/AVERAGE($AB$64:$AB$118)</f>
        <v>1.00650738076664</v>
      </c>
      <c r="AL91" s="0" t="n">
        <f aca="false">AC91/AVERAGE($AC$72:$AC$134)</f>
        <v>0.9848199332267</v>
      </c>
      <c r="AN91" s="0" t="n">
        <v>0.996144553261455</v>
      </c>
      <c r="AO91" s="0" t="n">
        <v>0.990489261823629</v>
      </c>
      <c r="AP91" s="0" t="n">
        <v>0.993864933486644</v>
      </c>
      <c r="AQ91" s="0" t="n">
        <v>0.993780457219177</v>
      </c>
      <c r="AR91" s="0" t="n">
        <v>0.989990225860045</v>
      </c>
      <c r="AS91" s="0" t="n">
        <v>1.00709650462578</v>
      </c>
      <c r="AT91" s="0" t="n">
        <v>1.00650738076664</v>
      </c>
      <c r="AU91" s="0" t="n">
        <v>0.9848199332267</v>
      </c>
      <c r="AV91" s="0" t="n">
        <v>1.00674945087597</v>
      </c>
      <c r="AW91" s="0" t="n">
        <f aca="false">$C91/AN91</f>
        <v>4366.78709506358</v>
      </c>
      <c r="AX91" s="0" t="n">
        <f aca="false">$C91/AO91</f>
        <v>4391.71967598228</v>
      </c>
      <c r="AY91" s="0" t="n">
        <f aca="false">$C91/AP91</f>
        <v>4376.80315849322</v>
      </c>
      <c r="AZ91" s="0" t="n">
        <f aca="false">$C91/AQ91</f>
        <v>4377.17520846823</v>
      </c>
      <c r="BA91" s="0" t="n">
        <f aca="false">$C91/AR91</f>
        <v>4393.93346153597</v>
      </c>
      <c r="BB91" s="0" t="n">
        <f aca="false">$C91/AS91</f>
        <v>4319.29925287187</v>
      </c>
      <c r="BC91" s="0" t="n">
        <f aca="false">$C91/AT91</f>
        <v>4321.82740347787</v>
      </c>
      <c r="BD91" s="0" t="n">
        <f aca="false">$C91/AU91</f>
        <v>4417.00155859728</v>
      </c>
      <c r="BE91" s="0" t="n">
        <f aca="false">$C91/AV91</f>
        <v>4320.78823208209</v>
      </c>
      <c r="BF91" s="0" t="n">
        <f aca="false">$C$6+$C$5*A91</f>
        <v>4618.76691931658</v>
      </c>
      <c r="BG91" s="1" t="n">
        <f aca="false">$BF91*AN91</f>
        <v>4600.9595094614</v>
      </c>
      <c r="BH91" s="1" t="n">
        <f aca="false">$BF91*AO91</f>
        <v>4574.83903644928</v>
      </c>
      <c r="BI91" s="1" t="n">
        <f aca="false">$BF91*AP91</f>
        <v>4590.43047705689</v>
      </c>
      <c r="BJ91" s="1" t="n">
        <f aca="false">$BF91*AQ91</f>
        <v>4590.04030086724</v>
      </c>
      <c r="BK91" s="1" t="n">
        <f aca="false">$BF91*AR91</f>
        <v>4572.53410564913</v>
      </c>
      <c r="BL91" s="1" t="n">
        <f aca="false">$BF91*AS91</f>
        <v>4651.54402012491</v>
      </c>
      <c r="BM91" s="1" t="n">
        <f aca="false">$BF91*AT91</f>
        <v>4648.82299433293</v>
      </c>
      <c r="BN91" s="1" t="n">
        <f aca="false">$BF91*AU91</f>
        <v>4548.65372907105</v>
      </c>
      <c r="BO91" s="1" t="n">
        <f aca="false">$BF91*AV91</f>
        <v>4649.94105974606</v>
      </c>
    </row>
    <row r="92" customFormat="false" ht="13.8" hidden="false" customHeight="false" outlineLevel="0" collapsed="false">
      <c r="A92" s="0" t="n">
        <f aca="false">A91+1</f>
        <v>84</v>
      </c>
      <c r="B92" s="0" t="n">
        <f aca="false">B91+1/12</f>
        <v>1954.91666666666</v>
      </c>
      <c r="C92" s="1" t="n">
        <v>4555.652173</v>
      </c>
      <c r="D92" s="0" t="n">
        <f aca="false">AVERAGE(C75:C91)</f>
        <v>4571.85270423529</v>
      </c>
      <c r="E92" s="0" t="n">
        <f aca="false">AVERAGE(C67:C91)</f>
        <v>4609.21236636</v>
      </c>
      <c r="F92" s="0" t="n">
        <f aca="false">AVERAGE(C64:C91)</f>
        <v>4629.18081853571</v>
      </c>
      <c r="G92" s="0" t="n">
        <f aca="false">AVERAGE(C59:C91)</f>
        <v>4648.57260260606</v>
      </c>
      <c r="H92" s="0" t="n">
        <f aca="false">AVERAGE(C56:C91)</f>
        <v>4658.82307277778</v>
      </c>
      <c r="I92" s="0" t="n">
        <f aca="false">AVERAGE(C51:C91)</f>
        <v>4681.66741978049</v>
      </c>
      <c r="J92" s="0" t="n">
        <f aca="false">AVERAGE(C37:C91)</f>
        <v>4675.14038921818</v>
      </c>
      <c r="K92" s="0" t="n">
        <f aca="false">AVERAGE(C29:C91)</f>
        <v>4661.61329587302</v>
      </c>
      <c r="M92" s="0" t="n">
        <f aca="false">$C92/D92</f>
        <v>0.996456462558322</v>
      </c>
      <c r="N92" s="0" t="n">
        <f aca="false">$C92/E92</f>
        <v>0.988379751440636</v>
      </c>
      <c r="O92" s="0" t="n">
        <f aca="false">$C92/F92</f>
        <v>0.984116272744997</v>
      </c>
      <c r="P92" s="0" t="n">
        <f aca="false">$C92/G92</f>
        <v>0.980010975938299</v>
      </c>
      <c r="Q92" s="0" t="n">
        <f aca="false">$C92/H92</f>
        <v>0.97785472893774</v>
      </c>
      <c r="R92" s="0" t="n">
        <f aca="false">$C92/I92</f>
        <v>0.973083255284632</v>
      </c>
      <c r="S92" s="0" t="n">
        <f aca="false">$C92/J92</f>
        <v>0.97444179077622</v>
      </c>
      <c r="T92" s="0" t="n">
        <f aca="false">$C92/K92</f>
        <v>0.977269430957127</v>
      </c>
      <c r="AB92" s="0" t="n">
        <f aca="false">AVERAGE(S92,S147,S202,S257,S312,S367,S422,S477,S532,S587,S642,S697,S752,S807,S862)</f>
        <v>1.00642622734965</v>
      </c>
      <c r="AC92" s="0" t="n">
        <f aca="false">AVERAGE(T92,T155,T218,T281,T344,T407,T470,T533,T596,T659,T722,T785,T848)</f>
        <v>0.992016666945119</v>
      </c>
      <c r="AK92" s="0" t="n">
        <f aca="false">AB92/AVERAGE($AB$64:$AB$118)</f>
        <v>1.00547415721825</v>
      </c>
      <c r="AL92" s="0" t="n">
        <f aca="false">AC92/AVERAGE($AC$72:$AC$134)</f>
        <v>0.990829496904286</v>
      </c>
      <c r="AN92" s="0" t="n">
        <v>1.00344345767293</v>
      </c>
      <c r="AO92" s="0" t="n">
        <v>1.00434892731059</v>
      </c>
      <c r="AP92" s="0" t="n">
        <v>0.993450635940048</v>
      </c>
      <c r="AQ92" s="0" t="n">
        <v>1.0119387529193</v>
      </c>
      <c r="AR92" s="0" t="n">
        <v>0.971465451132915</v>
      </c>
      <c r="AS92" s="0" t="n">
        <v>0.991221900515227</v>
      </c>
      <c r="AT92" s="0" t="n">
        <v>1.00547415721825</v>
      </c>
      <c r="AU92" s="0" t="n">
        <v>0.990829496904286</v>
      </c>
      <c r="AV92" s="0" t="n">
        <v>1.02823397469226</v>
      </c>
      <c r="AW92" s="0" t="n">
        <f aca="false">$C92/AN92</f>
        <v>4540.01881039211</v>
      </c>
      <c r="AX92" s="0" t="n">
        <f aca="false">$C92/AO92</f>
        <v>4535.92576157667</v>
      </c>
      <c r="AY92" s="0" t="n">
        <f aca="false">$C92/AP92</f>
        <v>4585.68549678287</v>
      </c>
      <c r="AZ92" s="0" t="n">
        <f aca="false">$C92/AQ92</f>
        <v>4501.90504104877</v>
      </c>
      <c r="BA92" s="0" t="n">
        <f aca="false">$C92/AR92</f>
        <v>4689.46391010327</v>
      </c>
      <c r="BB92" s="0" t="n">
        <f aca="false">$C92/AS92</f>
        <v>4595.99628562688</v>
      </c>
      <c r="BC92" s="0" t="n">
        <f aca="false">$C92/AT92</f>
        <v>4530.84959001203</v>
      </c>
      <c r="BD92" s="0" t="n">
        <f aca="false">$C92/AU92</f>
        <v>4597.81646310846</v>
      </c>
      <c r="BE92" s="0" t="n">
        <f aca="false">$C92/AV92</f>
        <v>4430.55985809403</v>
      </c>
      <c r="BF92" s="0" t="n">
        <f aca="false">$C$6+$C$5*A92</f>
        <v>4618.95960926344</v>
      </c>
      <c r="BG92" s="1" t="n">
        <f aca="false">$BF92*AN92</f>
        <v>4634.86480117091</v>
      </c>
      <c r="BH92" s="1" t="n">
        <f aca="false">$BF92*AO92</f>
        <v>4639.04712885468</v>
      </c>
      <c r="BI92" s="1" t="n">
        <f aca="false">$BF92*AP92</f>
        <v>4588.70836120416</v>
      </c>
      <c r="BJ92" s="1" t="n">
        <f aca="false">$BF92*AQ92</f>
        <v>4674.10422678266</v>
      </c>
      <c r="BK92" s="1" t="n">
        <f aca="false">$BF92*AR92</f>
        <v>4487.15968057782</v>
      </c>
      <c r="BL92" s="1" t="n">
        <f aca="false">$BF92*AS92</f>
        <v>4578.41392229718</v>
      </c>
      <c r="BM92" s="1" t="n">
        <f aca="false">$BF92*AT92</f>
        <v>4644.2445203493</v>
      </c>
      <c r="BN92" s="1" t="n">
        <f aca="false">$BF92*AU92</f>
        <v>4576.60142586771</v>
      </c>
      <c r="BO92" s="1" t="n">
        <f aca="false">$BF92*AV92</f>
        <v>4749.37119797596</v>
      </c>
    </row>
    <row r="93" customFormat="false" ht="13.8" hidden="false" customHeight="false" outlineLevel="0" collapsed="false">
      <c r="A93" s="0" t="n">
        <f aca="false">A92+1</f>
        <v>85</v>
      </c>
      <c r="B93" s="0" t="n">
        <f aca="false">B92+1/12</f>
        <v>1954.99999999999</v>
      </c>
      <c r="C93" s="1" t="n">
        <f aca="false">AVERAGE(C91:C92)</f>
        <v>4452.8016765</v>
      </c>
      <c r="D93" s="0" t="n">
        <f aca="false">AVERAGE(C76:C92)</f>
        <v>4560.31109505882</v>
      </c>
      <c r="E93" s="0" t="n">
        <f aca="false">AVERAGE(C68:C92)</f>
        <v>4602.6908272</v>
      </c>
      <c r="F93" s="0" t="n">
        <f aca="false">AVERAGE(C65:C92)</f>
        <v>4620.71192328571</v>
      </c>
      <c r="G93" s="0" t="n">
        <f aca="false">AVERAGE(C60:C92)</f>
        <v>4639.57315639394</v>
      </c>
      <c r="H93" s="0" t="n">
        <f aca="false">AVERAGE(C57:C92)</f>
        <v>4650.31119847222</v>
      </c>
      <c r="I93" s="0" t="n">
        <f aca="false">AVERAGE(C52:C92)</f>
        <v>4674.8454537561</v>
      </c>
      <c r="J93" s="0" t="n">
        <f aca="false">AVERAGE(C38:C92)</f>
        <v>4670.9600458</v>
      </c>
      <c r="K93" s="0" t="n">
        <f aca="false">AVERAGE(C30:C92)</f>
        <v>4658.21362028571</v>
      </c>
      <c r="M93" s="0" t="n">
        <f aca="false">$C93/D93</f>
        <v>0.976424981472139</v>
      </c>
      <c r="N93" s="0" t="n">
        <f aca="false">$C93/E93</f>
        <v>0.967434451644196</v>
      </c>
      <c r="O93" s="0" t="n">
        <f aca="false">$C93/F93</f>
        <v>0.96366139037157</v>
      </c>
      <c r="P93" s="0" t="n">
        <f aca="false">$C93/G93</f>
        <v>0.95974382263236</v>
      </c>
      <c r="Q93" s="0" t="n">
        <f aca="false">$C93/H93</f>
        <v>0.957527676419353</v>
      </c>
      <c r="R93" s="0" t="n">
        <f aca="false">$C93/I93</f>
        <v>0.952502434689538</v>
      </c>
      <c r="S93" s="0" t="n">
        <f aca="false">$C93/J93</f>
        <v>0.953294747298007</v>
      </c>
      <c r="T93" s="0" t="n">
        <f aca="false">$C93/K93</f>
        <v>0.95590327955524</v>
      </c>
      <c r="AB93" s="0" t="n">
        <f aca="false">AVERAGE(S93,S148,S203,S258,S313,S368,S423,S478,S533,S588,S643,S698,S753,S808,S863)</f>
        <v>0.998013177150731</v>
      </c>
      <c r="AC93" s="0" t="n">
        <f aca="false">AVERAGE(T93,T156,T219,T282,T345,T408,T471,T534,T597,T660,T723,T786,T849)</f>
        <v>0.984740224921104</v>
      </c>
      <c r="AK93" s="0" t="n">
        <f aca="false">AB93/AVERAGE($AB$64:$AB$118)</f>
        <v>0.997069065688924</v>
      </c>
      <c r="AL93" s="0" t="n">
        <f aca="false">AC93/AVERAGE($AC$72:$AC$134)</f>
        <v>0.983561762772247</v>
      </c>
      <c r="AN93" s="0" t="n">
        <v>1.00597389061773</v>
      </c>
      <c r="AO93" s="0" t="n">
        <v>0.998815967034267</v>
      </c>
      <c r="AP93" s="0" t="n">
        <v>0.997314789588545</v>
      </c>
      <c r="AQ93" s="0" t="n">
        <v>0.995852648132341</v>
      </c>
      <c r="AR93" s="0" t="n">
        <v>0.95281166171822</v>
      </c>
      <c r="AS93" s="0" t="n">
        <v>1.0003312529694</v>
      </c>
      <c r="AT93" s="0" t="n">
        <v>0.997069065688924</v>
      </c>
      <c r="AU93" s="0" t="n">
        <v>0.983561762772247</v>
      </c>
      <c r="AV93" s="0" t="n">
        <v>1.00031797849554</v>
      </c>
      <c r="AW93" s="0" t="n">
        <f aca="false">$C93/AN93</f>
        <v>4426.35909145287</v>
      </c>
      <c r="AX93" s="0" t="n">
        <f aca="false">$C93/AO93</f>
        <v>4458.08019040933</v>
      </c>
      <c r="AY93" s="0" t="n">
        <f aca="false">$C93/AP93</f>
        <v>4464.79057864675</v>
      </c>
      <c r="AZ93" s="0" t="n">
        <f aca="false">$C93/AQ93</f>
        <v>4471.34592135789</v>
      </c>
      <c r="BA93" s="0" t="n">
        <f aca="false">$C93/AR93</f>
        <v>4673.32827189604</v>
      </c>
      <c r="BB93" s="0" t="n">
        <f aca="false">$C93/AS93</f>
        <v>4451.3271611601</v>
      </c>
      <c r="BC93" s="0" t="n">
        <f aca="false">$C93/AT93</f>
        <v>4465.89090939587</v>
      </c>
      <c r="BD93" s="0" t="n">
        <f aca="false">$C93/AU93</f>
        <v>4527.22121277816</v>
      </c>
      <c r="BE93" s="0" t="n">
        <f aca="false">$C93/AV93</f>
        <v>4451.38623140307</v>
      </c>
      <c r="BF93" s="0" t="n">
        <f aca="false">$C$6+$C$5*A93</f>
        <v>4619.1522992103</v>
      </c>
      <c r="BG93" s="1" t="n">
        <f aca="false">$BF93*AN93</f>
        <v>4646.74660979242</v>
      </c>
      <c r="BH93" s="1" t="n">
        <f aca="false">$BF93*AO93</f>
        <v>4613.6830706143</v>
      </c>
      <c r="BI93" s="1" t="n">
        <f aca="false">$BF93*AP93</f>
        <v>4606.74890336436</v>
      </c>
      <c r="BJ93" s="1" t="n">
        <f aca="false">$BF93*AQ93</f>
        <v>4599.99504929517</v>
      </c>
      <c r="BK93" s="1" t="n">
        <f aca="false">$BF93*AR93</f>
        <v>4401.1821779401</v>
      </c>
      <c r="BL93" s="1" t="n">
        <f aca="false">$BF93*AS93</f>
        <v>4620.68240712552</v>
      </c>
      <c r="BM93" s="1" t="n">
        <f aca="false">$BF93*AT93</f>
        <v>4605.61386724846</v>
      </c>
      <c r="BN93" s="1" t="n">
        <f aca="false">$BF93*AU93</f>
        <v>4543.22157792476</v>
      </c>
      <c r="BO93" s="1" t="n">
        <f aca="false">$BF93*AV93</f>
        <v>4620.62109030907</v>
      </c>
    </row>
    <row r="94" customFormat="false" ht="13.8" hidden="false" customHeight="false" outlineLevel="0" collapsed="false">
      <c r="A94" s="0" t="n">
        <f aca="false">A93+1</f>
        <v>86</v>
      </c>
      <c r="B94" s="0" t="n">
        <f aca="false">B93+1/12</f>
        <v>1955.08333333333</v>
      </c>
      <c r="C94" s="1" t="n">
        <v>4311.34342</v>
      </c>
      <c r="D94" s="0" t="n">
        <f aca="false">AVERAGE(C77:C93)</f>
        <v>4535.95364220588</v>
      </c>
      <c r="E94" s="0" t="n">
        <f aca="false">AVERAGE(C69:C93)</f>
        <v>4603.1923449</v>
      </c>
      <c r="F94" s="0" t="n">
        <f aca="false">AVERAGE(C66:C93)</f>
        <v>4606.14230780357</v>
      </c>
      <c r="G94" s="0" t="n">
        <f aca="false">AVERAGE(C61:C93)</f>
        <v>4632.52229407576</v>
      </c>
      <c r="H94" s="0" t="n">
        <f aca="false">AVERAGE(C58:C93)</f>
        <v>4641.17215420833</v>
      </c>
      <c r="I94" s="0" t="n">
        <f aca="false">AVERAGE(C53:C93)</f>
        <v>4662.8844129878</v>
      </c>
      <c r="J94" s="0" t="n">
        <f aca="false">AVERAGE(C39:C93)</f>
        <v>4664.58927815455</v>
      </c>
      <c r="K94" s="0" t="n">
        <f aca="false">AVERAGE(C31:C93)</f>
        <v>4652.85059545238</v>
      </c>
      <c r="M94" s="0" t="n">
        <f aca="false">$C94/D94</f>
        <v>0.950482249175577</v>
      </c>
      <c r="N94" s="0" t="n">
        <f aca="false">$C94/E94</f>
        <v>0.93659858136857</v>
      </c>
      <c r="O94" s="0" t="n">
        <f aca="false">$C94/F94</f>
        <v>0.935998745131228</v>
      </c>
      <c r="P94" s="0" t="n">
        <f aca="false">$C94/G94</f>
        <v>0.930668682482868</v>
      </c>
      <c r="Q94" s="0" t="n">
        <f aca="false">$C94/H94</f>
        <v>0.92893417368514</v>
      </c>
      <c r="R94" s="0" t="n">
        <f aca="false">$C94/I94</f>
        <v>0.924608683841993</v>
      </c>
      <c r="S94" s="0" t="n">
        <f aca="false">$C94/J94</f>
        <v>0.924270747735736</v>
      </c>
      <c r="T94" s="0" t="n">
        <f aca="false">$C94/K94</f>
        <v>0.926602591584143</v>
      </c>
      <c r="AB94" s="0" t="n">
        <f aca="false">AVERAGE(S94,S149,S204,S259,S314,S369,S424,S479,S534,S589,S644,S699,S754,S809,S864)</f>
        <v>0.994919641989413</v>
      </c>
      <c r="AC94" s="0" t="n">
        <f aca="false">AVERAGE(T94,T157,T220,T283,T346,T409,T472,T535,T598,T661,T724,T787,T850)</f>
        <v>0.991329362289056</v>
      </c>
      <c r="AK94" s="0" t="n">
        <f aca="false">AB94/AVERAGE($AB$64:$AB$118)</f>
        <v>0.99397845698396</v>
      </c>
      <c r="AL94" s="0" t="n">
        <f aca="false">AC94/AVERAGE($AC$72:$AC$134)</f>
        <v>0.990143014762122</v>
      </c>
      <c r="AN94" s="0" t="n">
        <v>0.999382109352198</v>
      </c>
      <c r="AO94" s="0" t="n">
        <v>0.998906350864124</v>
      </c>
      <c r="AP94" s="0" t="n">
        <v>1.00764746843387</v>
      </c>
      <c r="AQ94" s="0" t="n">
        <v>0.994336521753902</v>
      </c>
      <c r="AR94" s="0" t="n">
        <v>0.962041845217839</v>
      </c>
      <c r="AS94" s="0" t="n">
        <v>0.991397097514528</v>
      </c>
      <c r="AT94" s="0" t="n">
        <v>0.99397845698396</v>
      </c>
      <c r="AU94" s="0" t="n">
        <v>0.990143014762122</v>
      </c>
      <c r="AV94" s="0" t="n">
        <v>0.989883314239173</v>
      </c>
      <c r="AW94" s="0" t="n">
        <f aca="false">$C94/AN94</f>
        <v>4314.00900581923</v>
      </c>
      <c r="AX94" s="0" t="n">
        <f aca="false">$C94/AO94</f>
        <v>4316.06367931327</v>
      </c>
      <c r="AY94" s="0" t="n">
        <f aca="false">$C94/AP94</f>
        <v>4278.62278729373</v>
      </c>
      <c r="AZ94" s="0" t="n">
        <f aca="false">$C94/AQ94</f>
        <v>4335.89969359192</v>
      </c>
      <c r="BA94" s="0" t="n">
        <f aca="false">$C94/AR94</f>
        <v>4481.45103191823</v>
      </c>
      <c r="BB94" s="0" t="n">
        <f aca="false">$C94/AS94</f>
        <v>4348.75533810691</v>
      </c>
      <c r="BC94" s="0" t="n">
        <f aca="false">$C94/AT94</f>
        <v>4337.46163179629</v>
      </c>
      <c r="BD94" s="0" t="n">
        <f aca="false">$C94/AU94</f>
        <v>4354.26332935933</v>
      </c>
      <c r="BE94" s="0" t="n">
        <f aca="false">$C94/AV94</f>
        <v>4355.40569073407</v>
      </c>
      <c r="BF94" s="0" t="n">
        <f aca="false">$C$6+$C$5*A94</f>
        <v>4619.34498915716</v>
      </c>
      <c r="BG94" s="1" t="n">
        <f aca="false">$BF94*AN94</f>
        <v>4616.49073908939</v>
      </c>
      <c r="BH94" s="1" t="n">
        <f aca="false">$BF94*AO94</f>
        <v>4614.29304650146</v>
      </c>
      <c r="BI94" s="1" t="n">
        <f aca="false">$BF94*AP94</f>
        <v>4654.6712841469</v>
      </c>
      <c r="BJ94" s="1" t="n">
        <f aca="false">$BF94*AQ94</f>
        <v>4593.18342929985</v>
      </c>
      <c r="BK94" s="1" t="n">
        <f aca="false">$BF94*AR94</f>
        <v>4444.00317706653</v>
      </c>
      <c r="BL94" s="1" t="n">
        <f aca="false">$BF94*AS94</f>
        <v>4579.60521466869</v>
      </c>
      <c r="BM94" s="1" t="n">
        <f aca="false">$BF94*AT94</f>
        <v>4591.52940459902</v>
      </c>
      <c r="BN94" s="1" t="n">
        <f aca="false">$BF94*AU94</f>
        <v>4573.81217379037</v>
      </c>
      <c r="BO94" s="1" t="n">
        <f aca="false">$BF94*AV94</f>
        <v>4572.61252748101</v>
      </c>
    </row>
    <row r="95" customFormat="false" ht="13.8" hidden="false" customHeight="false" outlineLevel="0" collapsed="false">
      <c r="A95" s="0" t="n">
        <f aca="false">A94+1</f>
        <v>87</v>
      </c>
      <c r="B95" s="0" t="n">
        <f aca="false">B94+1/12</f>
        <v>1955.16666666666</v>
      </c>
      <c r="C95" s="1" t="n">
        <v>4695.152066</v>
      </c>
      <c r="D95" s="0" t="n">
        <f aca="false">AVERAGE(C78:C94)</f>
        <v>4510.83164438235</v>
      </c>
      <c r="E95" s="0" t="n">
        <f aca="false">AVERAGE(C70:C94)</f>
        <v>4599.75307134</v>
      </c>
      <c r="F95" s="0" t="n">
        <f aca="false">AVERAGE(C67:C94)</f>
        <v>4591.07522958929</v>
      </c>
      <c r="G95" s="0" t="n">
        <f aca="false">AVERAGE(C62:C94)</f>
        <v>4620.80686074242</v>
      </c>
      <c r="H95" s="0" t="n">
        <f aca="false">AVERAGE(C59:C94)</f>
        <v>4631.18592098611</v>
      </c>
      <c r="I95" s="0" t="n">
        <f aca="false">AVERAGE(C54:C94)</f>
        <v>4648.79620945122</v>
      </c>
      <c r="J95" s="0" t="n">
        <f aca="false">AVERAGE(C40:C94)</f>
        <v>4657.36670106364</v>
      </c>
      <c r="K95" s="0" t="n">
        <f aca="false">AVERAGE(C32:C94)</f>
        <v>4648.06729956349</v>
      </c>
      <c r="M95" s="0" t="n">
        <f aca="false">$C95/D95</f>
        <v>1.04086173817797</v>
      </c>
      <c r="N95" s="0" t="n">
        <f aca="false">$C95/E95</f>
        <v>1.02074002521014</v>
      </c>
      <c r="O95" s="0" t="n">
        <f aca="false">$C95/F95</f>
        <v>1.02266938161674</v>
      </c>
      <c r="P95" s="0" t="n">
        <f aca="false">$C95/G95</f>
        <v>1.01608922586425</v>
      </c>
      <c r="Q95" s="0" t="n">
        <f aca="false">$C95/H95</f>
        <v>1.01381204428093</v>
      </c>
      <c r="R95" s="0" t="n">
        <f aca="false">$C95/I95</f>
        <v>1.0099715828486</v>
      </c>
      <c r="S95" s="0" t="n">
        <f aca="false">$C95/J95</f>
        <v>1.00811303196885</v>
      </c>
      <c r="T95" s="0" t="n">
        <f aca="false">$C95/K95</f>
        <v>1.01012996658653</v>
      </c>
      <c r="AB95" s="0" t="n">
        <f aca="false">AVERAGE(S95,S150,S205,S260,S315,S370,S425,S480,S535,S590,S645,S700,S755,S810,S865)</f>
        <v>1.00260105847993</v>
      </c>
      <c r="AC95" s="0" t="n">
        <f aca="false">AVERAGE(T95,T158,T221,T284,T347,T410,T473,T536,T599,T662,T725,T788,T851)</f>
        <v>1.0122377096306</v>
      </c>
      <c r="AK95" s="0" t="n">
        <f aca="false">AB95/AVERAGE($AB$64:$AB$118)</f>
        <v>1.00165260692377</v>
      </c>
      <c r="AL95" s="0" t="n">
        <f aca="false">AC95/AVERAGE($AC$72:$AC$134)</f>
        <v>1.01102634058498</v>
      </c>
      <c r="AN95" s="0" t="n">
        <v>0.999921525194705</v>
      </c>
      <c r="AO95" s="0" t="n">
        <v>0.999336518348783</v>
      </c>
      <c r="AP95" s="0" t="n">
        <v>0.99925243347829</v>
      </c>
      <c r="AQ95" s="0" t="n">
        <v>1.00585900527541</v>
      </c>
      <c r="AR95" s="0" t="n">
        <v>0.999212782322648</v>
      </c>
      <c r="AS95" s="0" t="n">
        <v>0.99253087210932</v>
      </c>
      <c r="AT95" s="0" t="n">
        <v>1.00165260692377</v>
      </c>
      <c r="AU95" s="0" t="n">
        <v>1.01102634058498</v>
      </c>
      <c r="AV95" s="0" t="n">
        <v>1.00043535196504</v>
      </c>
      <c r="AW95" s="0" t="n">
        <f aca="false">$C95/AN95</f>
        <v>4695.52054606061</v>
      </c>
      <c r="AX95" s="0" t="n">
        <f aca="false">$C95/AO95</f>
        <v>4698.26928146073</v>
      </c>
      <c r="AY95" s="0" t="n">
        <f aca="false">$C95/AP95</f>
        <v>4698.66463037441</v>
      </c>
      <c r="AZ95" s="0" t="n">
        <f aca="false">$C95/AQ95</f>
        <v>4667.80338136401</v>
      </c>
      <c r="BA95" s="0" t="n">
        <f aca="false">$C95/AR95</f>
        <v>4698.85108463707</v>
      </c>
      <c r="BB95" s="0" t="n">
        <f aca="false">$C95/AS95</f>
        <v>4730.48466091729</v>
      </c>
      <c r="BC95" s="0" t="n">
        <f aca="false">$C95/AT95</f>
        <v>4687.40562700629</v>
      </c>
      <c r="BD95" s="0" t="n">
        <f aca="false">$C95/AU95</f>
        <v>4643.94633208407</v>
      </c>
      <c r="BE95" s="0" t="n">
        <f aca="false">$C95/AV95</f>
        <v>4693.1089118131</v>
      </c>
      <c r="BF95" s="0" t="n">
        <f aca="false">$C$6+$C$5*A95</f>
        <v>4619.53767910402</v>
      </c>
      <c r="BG95" s="1" t="n">
        <f aca="false">$BF95*AN95</f>
        <v>4619.1751617841</v>
      </c>
      <c r="BH95" s="1" t="n">
        <f aca="false">$BF95*AO95</f>
        <v>4616.47270061683</v>
      </c>
      <c r="BI95" s="1" t="n">
        <f aca="false">$BF95*AP95</f>
        <v>4616.08426738935</v>
      </c>
      <c r="BJ95" s="1" t="n">
        <f aca="false">$BF95*AQ95</f>
        <v>4646.60357473585</v>
      </c>
      <c r="BK95" s="1" t="n">
        <f aca="false">$BF95*AR95</f>
        <v>4615.90109738184</v>
      </c>
      <c r="BL95" s="1" t="n">
        <f aca="false">$BF95*AS95</f>
        <v>4585.03376138298</v>
      </c>
      <c r="BM95" s="1" t="n">
        <f aca="false">$BF95*AT95</f>
        <v>4627.17195905712</v>
      </c>
      <c r="BN95" s="1" t="n">
        <f aca="false">$BF95*AU95</f>
        <v>4670.47427489897</v>
      </c>
      <c r="BO95" s="1" t="n">
        <f aca="false">$BF95*AV95</f>
        <v>4621.5488039102</v>
      </c>
    </row>
    <row r="96" customFormat="false" ht="13.8" hidden="false" customHeight="false" outlineLevel="0" collapsed="false">
      <c r="A96" s="0" t="n">
        <f aca="false">A95+1</f>
        <v>88</v>
      </c>
      <c r="B96" s="0" t="n">
        <f aca="false">B95+1/12</f>
        <v>1955.24999999999</v>
      </c>
      <c r="C96" s="1" t="n">
        <v>4891.30424</v>
      </c>
      <c r="D96" s="0" t="n">
        <f aca="false">AVERAGE(C79:C95)</f>
        <v>4514.00062838235</v>
      </c>
      <c r="E96" s="0" t="n">
        <f aca="false">AVERAGE(C71:C95)</f>
        <v>4605.43030042</v>
      </c>
      <c r="F96" s="0" t="n">
        <f aca="false">AVERAGE(C68:C95)</f>
        <v>4590.23456580357</v>
      </c>
      <c r="G96" s="0" t="n">
        <f aca="false">AVERAGE(C63:C95)</f>
        <v>4616.51871062121</v>
      </c>
      <c r="H96" s="0" t="n">
        <f aca="false">AVERAGE(C60:C95)</f>
        <v>4626.81142565278</v>
      </c>
      <c r="I96" s="0" t="n">
        <f aca="false">AVERAGE(C55:C95)</f>
        <v>4648.21852508537</v>
      </c>
      <c r="J96" s="0" t="n">
        <f aca="false">AVERAGE(C41:C95)</f>
        <v>4656.59084915455</v>
      </c>
      <c r="K96" s="0" t="n">
        <f aca="false">AVERAGE(C33:C95)</f>
        <v>4650.65716164286</v>
      </c>
      <c r="M96" s="0" t="n">
        <f aca="false">$C96/D96</f>
        <v>1.08358519253305</v>
      </c>
      <c r="N96" s="0" t="n">
        <f aca="false">$C96/E96</f>
        <v>1.06207323114931</v>
      </c>
      <c r="O96" s="0" t="n">
        <f aca="false">$C96/F96</f>
        <v>1.06558916976473</v>
      </c>
      <c r="P96" s="0" t="n">
        <f aca="false">$C96/G96</f>
        <v>1.05952223885643</v>
      </c>
      <c r="Q96" s="0" t="n">
        <f aca="false">$C96/H96</f>
        <v>1.05716524621703</v>
      </c>
      <c r="R96" s="0" t="n">
        <f aca="false">$C96/I96</f>
        <v>1.05229653330685</v>
      </c>
      <c r="S96" s="0" t="n">
        <f aca="false">$C96/J96</f>
        <v>1.05040455527418</v>
      </c>
      <c r="T96" s="0" t="n">
        <f aca="false">$C96/K96</f>
        <v>1.05174474703101</v>
      </c>
      <c r="AB96" s="0" t="n">
        <f aca="false">AVERAGE(S96,S151,S206,S261,S316,S371,S426,S481,S536,S591,S646,S701,S756,S811,S866)</f>
        <v>1.00126446443929</v>
      </c>
      <c r="AC96" s="0" t="n">
        <f aca="false">AVERAGE(T96,T159,T222,T285,T348,T411,T474,T537,T600,T663,T726,T789,T852)</f>
        <v>0.998881571810175</v>
      </c>
      <c r="AK96" s="0" t="n">
        <f aca="false">AB96/AVERAGE($AB$64:$AB$118)</f>
        <v>1.00031727728904</v>
      </c>
      <c r="AL96" s="0" t="n">
        <f aca="false">AC96/AVERAGE($AC$72:$AC$134)</f>
        <v>0.997686186373713</v>
      </c>
      <c r="AN96" s="0" t="n">
        <v>0.999220951164431</v>
      </c>
      <c r="AO96" s="0" t="n">
        <v>1.00354070266785</v>
      </c>
      <c r="AP96" s="0" t="n">
        <v>0.997795748989031</v>
      </c>
      <c r="AQ96" s="0" t="n">
        <v>0.995903915602514</v>
      </c>
      <c r="AR96" s="0" t="n">
        <v>1.01658435471144</v>
      </c>
      <c r="AS96" s="0" t="n">
        <v>1.00509457915919</v>
      </c>
      <c r="AT96" s="0" t="n">
        <v>1.00031727728904</v>
      </c>
      <c r="AU96" s="0" t="n">
        <v>0.997686186373713</v>
      </c>
      <c r="AV96" s="0" t="n">
        <v>0.967277178765559</v>
      </c>
      <c r="AW96" s="0" t="n">
        <f aca="false">$C96/AN96</f>
        <v>4895.11777580321</v>
      </c>
      <c r="AX96" s="0" t="n">
        <f aca="false">$C96/AO96</f>
        <v>4874.04668988191</v>
      </c>
      <c r="AY96" s="0" t="n">
        <f aca="false">$C96/AP96</f>
        <v>4902.10972030687</v>
      </c>
      <c r="AZ96" s="0" t="n">
        <f aca="false">$C96/AQ96</f>
        <v>4911.42183836158</v>
      </c>
      <c r="BA96" s="0" t="n">
        <f aca="false">$C96/AR96</f>
        <v>4811.50847672489</v>
      </c>
      <c r="BB96" s="0" t="n">
        <f aca="false">$C96/AS96</f>
        <v>4866.51141238053</v>
      </c>
      <c r="BC96" s="0" t="n">
        <f aca="false">$C96/AT96</f>
        <v>4889.75283247724</v>
      </c>
      <c r="BD96" s="0" t="n">
        <f aca="false">$C96/AU96</f>
        <v>4902.64805387194</v>
      </c>
      <c r="BE96" s="0" t="n">
        <f aca="false">$C96/AV96</f>
        <v>5056.77622441407</v>
      </c>
      <c r="BF96" s="0" t="n">
        <f aca="false">$C$6+$C$5*A96</f>
        <v>4619.73036905088</v>
      </c>
      <c r="BG96" s="1" t="n">
        <f aca="false">$BF96*AN96</f>
        <v>4616.13137348623</v>
      </c>
      <c r="BH96" s="1" t="n">
        <f aca="false">$BF96*AO96</f>
        <v>4636.08746069333</v>
      </c>
      <c r="BI96" s="1" t="n">
        <f aca="false">$BF96*AP96</f>
        <v>4609.5473237145</v>
      </c>
      <c r="BJ96" s="1" t="n">
        <f aca="false">$BF96*AQ96</f>
        <v>4600.80756356562</v>
      </c>
      <c r="BK96" s="1" t="n">
        <f aca="false">$BF96*AR96</f>
        <v>4696.34561616243</v>
      </c>
      <c r="BL96" s="1" t="n">
        <f aca="false">$BF96*AS96</f>
        <v>4643.26595111012</v>
      </c>
      <c r="BM96" s="1" t="n">
        <f aca="false">$BF96*AT96</f>
        <v>4621.19610457847</v>
      </c>
      <c r="BN96" s="1" t="n">
        <f aca="false">$BF96*AU96</f>
        <v>4609.0411739732</v>
      </c>
      <c r="BO96" s="1" t="n">
        <f aca="false">$BF96*AV96</f>
        <v>4468.55975803311</v>
      </c>
    </row>
    <row r="97" customFormat="false" ht="13.8" hidden="false" customHeight="false" outlineLevel="0" collapsed="false">
      <c r="A97" s="0" t="n">
        <f aca="false">A96+1</f>
        <v>89</v>
      </c>
      <c r="B97" s="0" t="n">
        <f aca="false">B96+1/12</f>
        <v>1955.33333333333</v>
      </c>
      <c r="C97" s="1" t="n">
        <v>4653.173138</v>
      </c>
      <c r="D97" s="0" t="n">
        <f aca="false">AVERAGE(C80:C96)</f>
        <v>4547.14450961765</v>
      </c>
      <c r="E97" s="0" t="n">
        <f aca="false">AVERAGE(C72:C96)</f>
        <v>4610.00881766</v>
      </c>
      <c r="F97" s="0" t="n">
        <f aca="false">AVERAGE(C69:C96)</f>
        <v>4606.34315530357</v>
      </c>
      <c r="G97" s="0" t="n">
        <f aca="false">AVERAGE(C64:C96)</f>
        <v>4621.91868165152</v>
      </c>
      <c r="H97" s="0" t="n">
        <f aca="false">AVERAGE(C61:C96)</f>
        <v>4632.52876195833</v>
      </c>
      <c r="I97" s="0" t="n">
        <f aca="false">AVERAGE(C56:C96)</f>
        <v>4649.36302915854</v>
      </c>
      <c r="J97" s="0" t="n">
        <f aca="false">AVERAGE(C42:C96)</f>
        <v>4657.77588215455</v>
      </c>
      <c r="K97" s="0" t="n">
        <f aca="false">AVERAGE(C34:C96)</f>
        <v>4659.15632523016</v>
      </c>
      <c r="M97" s="0" t="n">
        <f aca="false">$C97/D97</f>
        <v>1.02331762893352</v>
      </c>
      <c r="N97" s="0" t="n">
        <f aca="false">$C97/E97</f>
        <v>1.00936317522315</v>
      </c>
      <c r="O97" s="0" t="n">
        <f aca="false">$C97/F97</f>
        <v>1.01016641207951</v>
      </c>
      <c r="P97" s="0" t="n">
        <f aca="false">$C97/G97</f>
        <v>1.00676222549578</v>
      </c>
      <c r="Q97" s="0" t="n">
        <f aca="false">$C97/H97</f>
        <v>1.00445639457464</v>
      </c>
      <c r="R97" s="0" t="n">
        <f aca="false">$C97/I97</f>
        <v>1.00081949050172</v>
      </c>
      <c r="S97" s="0" t="n">
        <f aca="false">$C97/J97</f>
        <v>0.999011815022663</v>
      </c>
      <c r="T97" s="0" t="n">
        <f aca="false">$C97/K97</f>
        <v>0.998715821747006</v>
      </c>
      <c r="AB97" s="0" t="n">
        <f aca="false">AVERAGE(S97,S152,S207,S262,S317,S372,S427,S482,S537,S592,S647,S702,S757,S812,S867)</f>
        <v>1.00953224140421</v>
      </c>
      <c r="AC97" s="0" t="n">
        <f aca="false">AVERAGE(T97,T160,T223,T286,T349,T412,T475,T538,T601,T664,T727,T790,T853)</f>
        <v>0.999247492954095</v>
      </c>
      <c r="AK97" s="0" t="n">
        <f aca="false">AB97/AVERAGE($AB$64:$AB$118)</f>
        <v>1.00857723301154</v>
      </c>
      <c r="AL97" s="0" t="n">
        <f aca="false">AC97/AVERAGE($AC$72:$AC$134)</f>
        <v>0.998051669611059</v>
      </c>
      <c r="AN97" s="0" t="n">
        <v>0.999899088641189</v>
      </c>
      <c r="AO97" s="0" t="n">
        <v>1.00258937373517</v>
      </c>
      <c r="AP97" s="0" t="n">
        <v>0.997742347076051</v>
      </c>
      <c r="AQ97" s="0" t="n">
        <v>1.00321183902566</v>
      </c>
      <c r="AR97" s="0" t="n">
        <v>1.02319526311844</v>
      </c>
      <c r="AS97" s="0" t="n">
        <v>1.0055151353543</v>
      </c>
      <c r="AT97" s="0" t="n">
        <v>1.00857723301154</v>
      </c>
      <c r="AU97" s="0" t="n">
        <v>0.998051669611059</v>
      </c>
      <c r="AV97" s="0" t="n">
        <v>0.96450266637048</v>
      </c>
      <c r="AW97" s="0" t="n">
        <f aca="false">$C97/AN97</f>
        <v>4653.64274341266</v>
      </c>
      <c r="AX97" s="0" t="n">
        <f aca="false">$C97/AO97</f>
        <v>4641.15545197182</v>
      </c>
      <c r="AY97" s="0" t="n">
        <f aca="false">$C97/AP97</f>
        <v>4663.70215881528</v>
      </c>
      <c r="AZ97" s="0" t="n">
        <f aca="false">$C97/AQ97</f>
        <v>4638.275742957</v>
      </c>
      <c r="BA97" s="0" t="n">
        <f aca="false">$C97/AR97</f>
        <v>4547.68831104467</v>
      </c>
      <c r="BB97" s="0" t="n">
        <f aca="false">$C97/AS97</f>
        <v>4627.65101627279</v>
      </c>
      <c r="BC97" s="0" t="n">
        <f aca="false">$C97/AT97</f>
        <v>4613.60120543863</v>
      </c>
      <c r="BD97" s="0" t="n">
        <f aca="false">$C97/AU97</f>
        <v>4662.25675451587</v>
      </c>
      <c r="BE97" s="0" t="n">
        <f aca="false">$C97/AV97</f>
        <v>4824.42744871858</v>
      </c>
      <c r="BF97" s="0" t="n">
        <f aca="false">$C$6+$C$5*A97</f>
        <v>4619.92305899774</v>
      </c>
      <c r="BG97" s="1" t="n">
        <f aca="false">$BF97*AN97</f>
        <v>4619.45685628426</v>
      </c>
      <c r="BH97" s="1" t="n">
        <f aca="false">$BF97*AO97</f>
        <v>4631.88576642522</v>
      </c>
      <c r="BI97" s="1" t="n">
        <f aca="false">$BF97*AP97</f>
        <v>4609.49287619518</v>
      </c>
      <c r="BJ97" s="1" t="n">
        <f aca="false">$BF97*AQ97</f>
        <v>4634.76150817418</v>
      </c>
      <c r="BK97" s="1" t="n">
        <f aca="false">$BF97*AR97</f>
        <v>4727.08338993814</v>
      </c>
      <c r="BL97" s="1" t="n">
        <f aca="false">$BF97*AS97</f>
        <v>4645.40255999456</v>
      </c>
      <c r="BM97" s="1" t="n">
        <f aca="false">$BF97*AT97</f>
        <v>4659.54921557015</v>
      </c>
      <c r="BN97" s="1" t="n">
        <f aca="false">$BF97*AU97</f>
        <v>4610.92192250733</v>
      </c>
      <c r="BO97" s="1" t="n">
        <f aca="false">$BF97*AV97</f>
        <v>4455.92810882978</v>
      </c>
    </row>
    <row r="98" customFormat="false" ht="13.8" hidden="false" customHeight="false" outlineLevel="0" collapsed="false">
      <c r="A98" s="0" t="n">
        <f aca="false">A97+1</f>
        <v>90</v>
      </c>
      <c r="B98" s="0" t="n">
        <f aca="false">B97+1/12</f>
        <v>1955.41666666666</v>
      </c>
      <c r="C98" s="1" t="n">
        <v>4781.740504</v>
      </c>
      <c r="D98" s="0" t="n">
        <f aca="false">AVERAGE(C81:C97)</f>
        <v>4565.2925375</v>
      </c>
      <c r="E98" s="0" t="n">
        <f aca="false">AVERAGE(C73:C97)</f>
        <v>4601.48770698</v>
      </c>
      <c r="F98" s="0" t="n">
        <f aca="false">AVERAGE(C70:C97)</f>
        <v>4615.48057955357</v>
      </c>
      <c r="G98" s="0" t="n">
        <f aca="false">AVERAGE(C65:C97)</f>
        <v>4617.68813310606</v>
      </c>
      <c r="H98" s="0" t="n">
        <f aca="false">AVERAGE(C62:C97)</f>
        <v>4631.28488468056</v>
      </c>
      <c r="I98" s="0" t="n">
        <f aca="false">AVERAGE(C57:C97)</f>
        <v>4644.26774842683</v>
      </c>
      <c r="J98" s="0" t="n">
        <f aca="false">AVERAGE(C43:C97)</f>
        <v>4657.63256964545</v>
      </c>
      <c r="K98" s="0" t="n">
        <f aca="false">AVERAGE(C35:C97)</f>
        <v>4664.09268778572</v>
      </c>
      <c r="M98" s="0" t="n">
        <f aca="false">$C98/D98</f>
        <v>1.04741163128585</v>
      </c>
      <c r="N98" s="0" t="n">
        <f aca="false">$C98/E98</f>
        <v>1.03917272162796</v>
      </c>
      <c r="O98" s="0" t="n">
        <f aca="false">$C98/F98</f>
        <v>1.03602223464723</v>
      </c>
      <c r="P98" s="0" t="n">
        <f aca="false">$C98/G98</f>
        <v>1.03552694901975</v>
      </c>
      <c r="Q98" s="0" t="n">
        <f aca="false">$C98/H98</f>
        <v>1.03248679860251</v>
      </c>
      <c r="R98" s="0" t="n">
        <f aca="false">$C98/I98</f>
        <v>1.02960052327296</v>
      </c>
      <c r="S98" s="0" t="n">
        <f aca="false">$C98/J98</f>
        <v>1.02664614103813</v>
      </c>
      <c r="T98" s="0" t="n">
        <f aca="false">$C98/K98</f>
        <v>1.02522415914297</v>
      </c>
      <c r="AB98" s="0" t="n">
        <f aca="false">AVERAGE(S98,S153,S208,S263,S318,S373,S428,S483,S538,S593,S648,S703,S758,S813,S868)</f>
        <v>1.01389294983161</v>
      </c>
      <c r="AC98" s="0" t="n">
        <f aca="false">AVERAGE(T98,T161,T224,T287,T350,T413,T476,T539,T602,T665,T728,T791,T854)</f>
        <v>1.00143442029701</v>
      </c>
      <c r="AK98" s="0" t="n">
        <f aca="false">AB98/AVERAGE($AB$64:$AB$118)</f>
        <v>1.01293381624811</v>
      </c>
      <c r="AL98" s="0" t="n">
        <f aca="false">AC98/AVERAGE($AC$72:$AC$134)</f>
        <v>1.00023597980579</v>
      </c>
      <c r="AN98" s="0" t="n">
        <v>1.00450068839736</v>
      </c>
      <c r="AO98" s="0" t="n">
        <v>1.00994568278455</v>
      </c>
      <c r="AP98" s="0" t="n">
        <v>1.00588488522232</v>
      </c>
      <c r="AQ98" s="0" t="n">
        <v>1.01169735669856</v>
      </c>
      <c r="AR98" s="0" t="n">
        <v>1.04200959637922</v>
      </c>
      <c r="AS98" s="0" t="n">
        <v>0.99290580486092</v>
      </c>
      <c r="AT98" s="0" t="n">
        <v>1.01293381624811</v>
      </c>
      <c r="AU98" s="0" t="n">
        <v>1.00023597980579</v>
      </c>
      <c r="AV98" s="0" t="n">
        <v>0.988831911453974</v>
      </c>
      <c r="AW98" s="0" t="n">
        <f aca="false">$C98/AN98</f>
        <v>4760.31580588469</v>
      </c>
      <c r="AX98" s="0" t="n">
        <f aca="false">$C98/AO98</f>
        <v>4734.6511654133</v>
      </c>
      <c r="AY98" s="0" t="n">
        <f aca="false">$C98/AP98</f>
        <v>4753.76514176684</v>
      </c>
      <c r="AZ98" s="0" t="n">
        <f aca="false">$C98/AQ98</f>
        <v>4726.45349158972</v>
      </c>
      <c r="BA98" s="0" t="n">
        <f aca="false">$C98/AR98</f>
        <v>4588.96014068931</v>
      </c>
      <c r="BB98" s="0" t="n">
        <f aca="false">$C98/AS98</f>
        <v>4815.90547722681</v>
      </c>
      <c r="BC98" s="0" t="n">
        <f aca="false">$C98/AT98</f>
        <v>4720.6840440094</v>
      </c>
      <c r="BD98" s="0" t="n">
        <f aca="false">$C98/AU98</f>
        <v>4780.61237601995</v>
      </c>
      <c r="BE98" s="0" t="n">
        <f aca="false">$C98/AV98</f>
        <v>4835.74654965266</v>
      </c>
      <c r="BF98" s="0" t="n">
        <f aca="false">$C$6+$C$5*A98</f>
        <v>4620.1157489446</v>
      </c>
      <c r="BG98" s="1" t="n">
        <f aca="false">$BF98*AN98</f>
        <v>4640.90945029034</v>
      </c>
      <c r="BH98" s="1" t="n">
        <f aca="false">$BF98*AO98</f>
        <v>4666.06595461151</v>
      </c>
      <c r="BI98" s="1" t="n">
        <f aca="false">$BF98*AP98</f>
        <v>4647.30459984097</v>
      </c>
      <c r="BJ98" s="1" t="n">
        <f aca="false">$BF98*AQ98</f>
        <v>4674.15889084864</v>
      </c>
      <c r="BK98" s="1" t="n">
        <f aca="false">$BF98*AR98</f>
        <v>4814.20494678304</v>
      </c>
      <c r="BL98" s="1" t="n">
        <f aca="false">$BF98*AS98</f>
        <v>4587.33974625645</v>
      </c>
      <c r="BM98" s="1" t="n">
        <f aca="false">$BF98*AT98</f>
        <v>4679.87147708645</v>
      </c>
      <c r="BN98" s="1" t="n">
        <f aca="false">$BF98*AU98</f>
        <v>4621.20600296176</v>
      </c>
      <c r="BO98" s="1" t="n">
        <f aca="false">$BF98*AV98</f>
        <v>4568.5178871675</v>
      </c>
    </row>
    <row r="99" customFormat="false" ht="13.8" hidden="false" customHeight="false" outlineLevel="0" collapsed="false">
      <c r="A99" s="0" t="n">
        <f aca="false">A98+1</f>
        <v>91</v>
      </c>
      <c r="B99" s="0" t="n">
        <f aca="false">B98+1/12</f>
        <v>1955.49999999999</v>
      </c>
      <c r="C99" s="1" t="n">
        <v>4846.960201</v>
      </c>
      <c r="D99" s="0" t="n">
        <f aca="false">AVERAGE(C82:C98)</f>
        <v>4582.25103014706</v>
      </c>
      <c r="E99" s="0" t="n">
        <f aca="false">AVERAGE(C74:C98)</f>
        <v>4594.91860834</v>
      </c>
      <c r="F99" s="0" t="n">
        <f aca="false">AVERAGE(C71:C98)</f>
        <v>4623.64197830357</v>
      </c>
      <c r="G99" s="0" t="n">
        <f aca="false">AVERAGE(C66:C98)</f>
        <v>4615.29387837879</v>
      </c>
      <c r="H99" s="0" t="n">
        <f aca="false">AVERAGE(C63:C98)</f>
        <v>4629.75931479167</v>
      </c>
      <c r="I99" s="0" t="n">
        <f aca="false">AVERAGE(C58:C98)</f>
        <v>4644.2661199878</v>
      </c>
      <c r="J99" s="0" t="n">
        <f aca="false">AVERAGE(C44:C98)</f>
        <v>4664.05061104546</v>
      </c>
      <c r="K99" s="0" t="n">
        <f aca="false">AVERAGE(C36:C98)</f>
        <v>4668.12330707143</v>
      </c>
      <c r="M99" s="0" t="n">
        <f aca="false">$C99/D99</f>
        <v>1.05776836954401</v>
      </c>
      <c r="N99" s="0" t="n">
        <f aca="false">$C99/E99</f>
        <v>1.05485224312843</v>
      </c>
      <c r="O99" s="0" t="n">
        <f aca="false">$C99/F99</f>
        <v>1.04829920304045</v>
      </c>
      <c r="P99" s="0" t="n">
        <f aca="false">$C99/G99</f>
        <v>1.05019535672614</v>
      </c>
      <c r="Q99" s="0" t="n">
        <f aca="false">$C99/H99</f>
        <v>1.0469140772641</v>
      </c>
      <c r="R99" s="0" t="n">
        <f aca="false">$C99/I99</f>
        <v>1.04364394196531</v>
      </c>
      <c r="S99" s="0" t="n">
        <f aca="false">$C99/J99</f>
        <v>1.03921689647222</v>
      </c>
      <c r="T99" s="0" t="n">
        <f aca="false">$C99/K99</f>
        <v>1.03831023350597</v>
      </c>
      <c r="AB99" s="0" t="n">
        <f aca="false">AVERAGE(S99,S154,S209,S264,S319,S374,S429,S484,S539,S594,S649,S704,S759,S814,S869)</f>
        <v>1.01132222136649</v>
      </c>
      <c r="AC99" s="0" t="n">
        <f aca="false">AVERAGE(T99,T162,T225,T288,T351,T414,T477,T540,T603,T666,T729,T792,T855)</f>
        <v>1.00121201146455</v>
      </c>
      <c r="AK99" s="0" t="n">
        <f aca="false">AB99/AVERAGE($AB$64:$AB$118)</f>
        <v>1.01036551966893</v>
      </c>
      <c r="AL99" s="0" t="n">
        <f aca="false">AC99/AVERAGE($AC$72:$AC$134)</f>
        <v>1.00001383713529</v>
      </c>
      <c r="AN99" s="0" t="n">
        <v>0.998810546987473</v>
      </c>
      <c r="AO99" s="0" t="n">
        <v>1.00206441235308</v>
      </c>
      <c r="AP99" s="0" t="n">
        <v>0.992322001781422</v>
      </c>
      <c r="AQ99" s="0" t="n">
        <v>0.999647992297177</v>
      </c>
      <c r="AR99" s="0" t="n">
        <v>1.02235068720773</v>
      </c>
      <c r="AS99" s="0" t="n">
        <v>0.998787138313494</v>
      </c>
      <c r="AT99" s="0" t="n">
        <v>1.01036551966893</v>
      </c>
      <c r="AU99" s="0" t="n">
        <v>1.00001383713529</v>
      </c>
      <c r="AV99" s="0" t="n">
        <v>0.97412329853514</v>
      </c>
      <c r="AW99" s="0" t="n">
        <f aca="false">$C99/AN99</f>
        <v>4852.7322980509</v>
      </c>
      <c r="AX99" s="0" t="n">
        <f aca="false">$C99/AO99</f>
        <v>4836.97469069699</v>
      </c>
      <c r="AY99" s="0" t="n">
        <f aca="false">$C99/AP99</f>
        <v>4884.46309998036</v>
      </c>
      <c r="AZ99" s="0" t="n">
        <f aca="false">$C99/AQ99</f>
        <v>4848.66696912155</v>
      </c>
      <c r="BA99" s="0" t="n">
        <f aca="false">$C99/AR99</f>
        <v>4740.99568929536</v>
      </c>
      <c r="BB99" s="0" t="n">
        <f aca="false">$C99/AS99</f>
        <v>4852.84603202275</v>
      </c>
      <c r="BC99" s="0" t="n">
        <f aca="false">$C99/AT99</f>
        <v>4797.2343737425</v>
      </c>
      <c r="BD99" s="0" t="n">
        <f aca="false">$C99/AU99</f>
        <v>4846.89313388397</v>
      </c>
      <c r="BE99" s="0" t="n">
        <f aca="false">$C99/AV99</f>
        <v>4975.71530040266</v>
      </c>
      <c r="BF99" s="0" t="n">
        <f aca="false">$C$6+$C$5*A99</f>
        <v>4620.30843889146</v>
      </c>
      <c r="BG99" s="1" t="n">
        <f aca="false">$BF99*AN99</f>
        <v>4614.81279910002</v>
      </c>
      <c r="BH99" s="1" t="n">
        <f aca="false">$BF99*AO99</f>
        <v>4629.84666070775</v>
      </c>
      <c r="BI99" s="1" t="n">
        <f aca="false">$BF99*AP99</f>
        <v>4584.83371892837</v>
      </c>
      <c r="BJ99" s="1" t="n">
        <f aca="false">$BF99*AQ99</f>
        <v>4618.68205473155</v>
      </c>
      <c r="BK99" s="1" t="n">
        <f aca="false">$BF99*AR99</f>
        <v>4723.57550761236</v>
      </c>
      <c r="BL99" s="1" t="n">
        <f aca="false">$BF99*AS99</f>
        <v>4614.70464380609</v>
      </c>
      <c r="BM99" s="1" t="n">
        <f aca="false">$BF99*AT99</f>
        <v>4668.20033689131</v>
      </c>
      <c r="BN99" s="1" t="n">
        <f aca="false">$BF99*AU99</f>
        <v>4620.37237072441</v>
      </c>
      <c r="BO99" s="1" t="n">
        <f aca="false">$BF99*AV99</f>
        <v>4500.75009674269</v>
      </c>
    </row>
    <row r="100" customFormat="false" ht="13.8" hidden="false" customHeight="false" outlineLevel="0" collapsed="false">
      <c r="A100" s="0" t="n">
        <f aca="false">A99+1</f>
        <v>92</v>
      </c>
      <c r="B100" s="0" t="n">
        <f aca="false">B99+1/12</f>
        <v>1955.58333333333</v>
      </c>
      <c r="C100" s="1" t="n">
        <v>4782.55337</v>
      </c>
      <c r="D100" s="0" t="n">
        <f aca="false">AVERAGE(C83:C99)</f>
        <v>4618.76348655882</v>
      </c>
      <c r="E100" s="0" t="n">
        <f aca="false">AVERAGE(C75:C99)</f>
        <v>4596.38493562</v>
      </c>
      <c r="F100" s="0" t="n">
        <f aca="false">AVERAGE(C72:C99)</f>
        <v>4626.14622444643</v>
      </c>
      <c r="G100" s="0" t="n">
        <f aca="false">AVERAGE(C67:C99)</f>
        <v>4618.74050234848</v>
      </c>
      <c r="H100" s="0" t="n">
        <f aca="false">AVERAGE(C64:C99)</f>
        <v>4633.477509375</v>
      </c>
      <c r="I100" s="0" t="n">
        <f aca="false">AVERAGE(C59:C99)</f>
        <v>4648.56154401219</v>
      </c>
      <c r="J100" s="0" t="n">
        <f aca="false">AVERAGE(C45:C99)</f>
        <v>4673.25061315455</v>
      </c>
      <c r="K100" s="0" t="n">
        <f aca="false">AVERAGE(C37:C99)</f>
        <v>4671.75950516667</v>
      </c>
      <c r="M100" s="0" t="n">
        <f aca="false">$C100/D100</f>
        <v>1.03546184685962</v>
      </c>
      <c r="N100" s="0" t="n">
        <f aca="false">$C100/E100</f>
        <v>1.04050322960057</v>
      </c>
      <c r="O100" s="0" t="n">
        <f aca="false">$C100/F100</f>
        <v>1.0338093821434</v>
      </c>
      <c r="P100" s="0" t="n">
        <f aca="false">$C100/G100</f>
        <v>1.03546699962213</v>
      </c>
      <c r="Q100" s="0" t="n">
        <f aca="false">$C100/H100</f>
        <v>1.03217364502652</v>
      </c>
      <c r="R100" s="0" t="n">
        <f aca="false">$C100/I100</f>
        <v>1.02882436313238</v>
      </c>
      <c r="S100" s="0" t="n">
        <f aca="false">$C100/J100</f>
        <v>1.02338902102485</v>
      </c>
      <c r="T100" s="0" t="n">
        <f aca="false">$C100/K100</f>
        <v>1.02371566102896</v>
      </c>
      <c r="AB100" s="0" t="n">
        <f aca="false">AVERAGE(S100,S155,S210,S265,S320,S375,S430,S485,S540,S595,S650,S705,S760,S815,S870)</f>
        <v>0.996443400850913</v>
      </c>
      <c r="AC100" s="0" t="n">
        <f aca="false">AVERAGE(T100,T163,T226,T289,T352,T415,T478,T541,T604,T667,T730,T793,T856)</f>
        <v>0.987599634722818</v>
      </c>
      <c r="AK100" s="0" t="n">
        <f aca="false">AB100/AVERAGE($AB$64:$AB$118)</f>
        <v>0.995500774383323</v>
      </c>
      <c r="AL100" s="0" t="n">
        <f aca="false">AC100/AVERAGE($AC$72:$AC$134)</f>
        <v>0.986417750649951</v>
      </c>
      <c r="AN100" s="0" t="n">
        <v>1.00268093296222</v>
      </c>
      <c r="AO100" s="0" t="n">
        <v>1.00636731239608</v>
      </c>
      <c r="AP100" s="0" t="n">
        <v>0.994889226088961</v>
      </c>
      <c r="AQ100" s="0" t="n">
        <v>1.00508922543649</v>
      </c>
      <c r="AR100" s="0" t="n">
        <v>1.0229406683196</v>
      </c>
      <c r="AS100" s="0" t="n">
        <v>1.00236343912172</v>
      </c>
      <c r="AT100" s="0" t="n">
        <v>0.995500774383323</v>
      </c>
      <c r="AU100" s="0" t="n">
        <v>0.986417750649951</v>
      </c>
      <c r="AV100" s="0" t="n">
        <v>0.992827541815016</v>
      </c>
      <c r="AW100" s="0" t="n">
        <f aca="false">$C100/AN100</f>
        <v>4769.76594724994</v>
      </c>
      <c r="AX100" s="0" t="n">
        <f aca="false">$C100/AO100</f>
        <v>4752.29402931731</v>
      </c>
      <c r="AY100" s="0" t="n">
        <f aca="false">$C100/AP100</f>
        <v>4807.12148105256</v>
      </c>
      <c r="AZ100" s="0" t="n">
        <f aca="false">$C100/AQ100</f>
        <v>4758.33711969505</v>
      </c>
      <c r="BA100" s="0" t="n">
        <f aca="false">$C100/AR100</f>
        <v>4675.29888889487</v>
      </c>
      <c r="BB100" s="0" t="n">
        <f aca="false">$C100/AS100</f>
        <v>4771.27674787352</v>
      </c>
      <c r="BC100" s="0" t="n">
        <f aca="false">$C100/AT100</f>
        <v>4804.16840756615</v>
      </c>
      <c r="BD100" s="0" t="n">
        <f aca="false">$C100/AU100</f>
        <v>4848.40562413721</v>
      </c>
      <c r="BE100" s="0" t="n">
        <f aca="false">$C100/AV100</f>
        <v>4817.1038459075</v>
      </c>
      <c r="BF100" s="0" t="n">
        <f aca="false">$C$6+$C$5*A100</f>
        <v>4620.50112883832</v>
      </c>
      <c r="BG100" s="1" t="n">
        <f aca="false">$BF100*AN100</f>
        <v>4632.8883826166</v>
      </c>
      <c r="BH100" s="1" t="n">
        <f aca="false">$BF100*AO100</f>
        <v>4649.92130295207</v>
      </c>
      <c r="BI100" s="1" t="n">
        <f aca="false">$BF100*AP100</f>
        <v>4596.88679221313</v>
      </c>
      <c r="BJ100" s="1" t="n">
        <f aca="false">$BF100*AQ100</f>
        <v>4644.01590071254</v>
      </c>
      <c r="BK100" s="1" t="n">
        <f aca="false">$BF100*AR100</f>
        <v>4726.49851270534</v>
      </c>
      <c r="BL100" s="1" t="n">
        <f aca="false">$BF100*AS100</f>
        <v>4631.42140196817</v>
      </c>
      <c r="BM100" s="1" t="n">
        <f aca="false">$BF100*AT100</f>
        <v>4599.71245179757</v>
      </c>
      <c r="BN100" s="1" t="n">
        <f aca="false">$BF100*AU100</f>
        <v>4557.74433038426</v>
      </c>
      <c r="BO100" s="1" t="n">
        <f aca="false">$BF100*AV100</f>
        <v>4587.36077769806</v>
      </c>
    </row>
    <row r="101" customFormat="false" ht="13.8" hidden="false" customHeight="false" outlineLevel="0" collapsed="false">
      <c r="A101" s="0" t="n">
        <f aca="false">A100+1</f>
        <v>93</v>
      </c>
      <c r="B101" s="0" t="n">
        <f aca="false">B100+1/12</f>
        <v>1955.66666666666</v>
      </c>
      <c r="C101" s="1" t="n">
        <v>4789.707453</v>
      </c>
      <c r="D101" s="0" t="n">
        <f aca="false">AVERAGE(C84:C100)</f>
        <v>4620.61015414706</v>
      </c>
      <c r="E101" s="0" t="n">
        <f aca="false">AVERAGE(C76:C100)</f>
        <v>4597.61268926</v>
      </c>
      <c r="F101" s="0" t="n">
        <f aca="false">AVERAGE(C73:C100)</f>
        <v>4623.15881248214</v>
      </c>
      <c r="G101" s="0" t="n">
        <f aca="false">AVERAGE(C68:C100)</f>
        <v>4620.67573622727</v>
      </c>
      <c r="H101" s="0" t="n">
        <f aca="false">AVERAGE(C65:C100)</f>
        <v>4633.193401875</v>
      </c>
      <c r="I101" s="0" t="n">
        <f aca="false">AVERAGE(C60:C100)</f>
        <v>4646.85226284146</v>
      </c>
      <c r="J101" s="0" t="n">
        <f aca="false">AVERAGE(C46:C100)</f>
        <v>4680.47628391818</v>
      </c>
      <c r="K101" s="0" t="n">
        <f aca="false">AVERAGE(C38:C100)</f>
        <v>4671.71160530952</v>
      </c>
      <c r="M101" s="0" t="n">
        <f aca="false">$C101/D101</f>
        <v>1.03659631373601</v>
      </c>
      <c r="N101" s="0" t="n">
        <f aca="false">$C101/E101</f>
        <v>1.04178141499147</v>
      </c>
      <c r="O101" s="0" t="n">
        <f aca="false">$C101/F101</f>
        <v>1.03602485817017</v>
      </c>
      <c r="P101" s="0" t="n">
        <f aca="false">$C101/G101</f>
        <v>1.03658160113844</v>
      </c>
      <c r="Q101" s="0" t="n">
        <f aca="false">$C101/H101</f>
        <v>1.03378103125625</v>
      </c>
      <c r="R101" s="0" t="n">
        <f aca="false">$C101/I101</f>
        <v>1.03074235677792</v>
      </c>
      <c r="S101" s="0" t="n">
        <f aca="false">$C101/J101</f>
        <v>1.02333761832255</v>
      </c>
      <c r="T101" s="0" t="n">
        <f aca="false">$C101/K101</f>
        <v>1.02525751965433</v>
      </c>
      <c r="AB101" s="0" t="n">
        <f aca="false">AVERAGE(S101,S156,S211,S266,S321,S376,S431,S486,S541,S596,S651,S706,S761,S816,S871)</f>
        <v>0.996824667954396</v>
      </c>
      <c r="AC101" s="0" t="n">
        <f aca="false">AVERAGE(T101,T164,T227,T290,T353,T416,T479,T542,T605,T668,T731,T794,T857)</f>
        <v>0.995709435357906</v>
      </c>
      <c r="AK101" s="0" t="n">
        <f aca="false">AB101/AVERAGE($AB$64:$AB$118)</f>
        <v>0.995881680811566</v>
      </c>
      <c r="AL101" s="0" t="n">
        <f aca="false">AC101/AVERAGE($AC$72:$AC$134)</f>
        <v>0.994517846092907</v>
      </c>
      <c r="AN101" s="0" t="n">
        <v>1.00368537260204</v>
      </c>
      <c r="AO101" s="0" t="n">
        <v>0.998568238193759</v>
      </c>
      <c r="AP101" s="0" t="n">
        <v>1.00077003299244</v>
      </c>
      <c r="AQ101" s="0" t="n">
        <v>1.00204294896421</v>
      </c>
      <c r="AR101" s="0" t="n">
        <v>1.03113893820358</v>
      </c>
      <c r="AS101" s="0" t="n">
        <v>1.00184678785702</v>
      </c>
      <c r="AT101" s="0" t="n">
        <v>0.995881680811566</v>
      </c>
      <c r="AU101" s="0" t="n">
        <v>0.994517846092907</v>
      </c>
      <c r="AV101" s="0" t="n">
        <v>1.00960744055201</v>
      </c>
      <c r="AW101" s="0" t="n">
        <f aca="false">$C101/AN101</f>
        <v>4772.12041118299</v>
      </c>
      <c r="AX101" s="0" t="n">
        <f aca="false">$C101/AO101</f>
        <v>4796.57500589421</v>
      </c>
      <c r="AY101" s="0" t="n">
        <f aca="false">$C101/AP101</f>
        <v>4786.02205811271</v>
      </c>
      <c r="AZ101" s="0" t="n">
        <f aca="false">$C101/AQ101</f>
        <v>4779.94227488055</v>
      </c>
      <c r="BA101" s="0" t="n">
        <f aca="false">$C101/AR101</f>
        <v>4645.06505917087</v>
      </c>
      <c r="BB101" s="0" t="n">
        <f aca="false">$C101/AS101</f>
        <v>4780.87818522164</v>
      </c>
      <c r="BC101" s="0" t="n">
        <f aca="false">$C101/AT101</f>
        <v>4809.51456913713</v>
      </c>
      <c r="BD101" s="0" t="n">
        <f aca="false">$C101/AU101</f>
        <v>4816.11010985574</v>
      </c>
      <c r="BE101" s="0" t="n">
        <f aca="false">$C101/AV101</f>
        <v>4744.12852027041</v>
      </c>
      <c r="BF101" s="0" t="n">
        <f aca="false">$C$6+$C$5*A101</f>
        <v>4620.69381878518</v>
      </c>
      <c r="BG101" s="1" t="n">
        <f aca="false">$BF101*AN101</f>
        <v>4637.72279718735</v>
      </c>
      <c r="BH101" s="1" t="n">
        <f aca="false">$BF101*AO101</f>
        <v>4614.07808585711</v>
      </c>
      <c r="BI101" s="1" t="n">
        <f aca="false">$BF101*AP101</f>
        <v>4624.25190547361</v>
      </c>
      <c r="BJ101" s="1" t="n">
        <f aca="false">$BF101*AQ101</f>
        <v>4630.1336604362</v>
      </c>
      <c r="BK101" s="1" t="n">
        <f aca="false">$BF101*AR101</f>
        <v>4764.577318066</v>
      </c>
      <c r="BL101" s="1" t="n">
        <f aca="false">$BF101*AS101</f>
        <v>4629.22726002072</v>
      </c>
      <c r="BM101" s="1" t="n">
        <f aca="false">$BF101*AT101</f>
        <v>4601.6643267674</v>
      </c>
      <c r="BN101" s="1" t="n">
        <f aca="false">$BF101*AU101</f>
        <v>4595.36246411305</v>
      </c>
      <c r="BO101" s="1" t="n">
        <f aca="false">$BF101*AV101</f>
        <v>4665.0868599582</v>
      </c>
    </row>
    <row r="102" customFormat="false" ht="13.8" hidden="false" customHeight="false" outlineLevel="0" collapsed="false">
      <c r="A102" s="0" t="n">
        <f aca="false">A101+1</f>
        <v>94</v>
      </c>
      <c r="B102" s="0" t="n">
        <f aca="false">B101+1/12</f>
        <v>1955.74999999999</v>
      </c>
      <c r="C102" s="1" t="n">
        <v>4655.281815</v>
      </c>
      <c r="D102" s="0" t="n">
        <f aca="false">AVERAGE(C85:C101)</f>
        <v>4637.21804120588</v>
      </c>
      <c r="E102" s="0" t="n">
        <f aca="false">AVERAGE(C77:C101)</f>
        <v>4594.52585238</v>
      </c>
      <c r="F102" s="0" t="n">
        <f aca="false">AVERAGE(C74:C101)</f>
        <v>4617.57807973214</v>
      </c>
      <c r="G102" s="0" t="n">
        <f aca="false">AVERAGE(C69:C101)</f>
        <v>4631.26493983333</v>
      </c>
      <c r="H102" s="0" t="n">
        <f aca="false">AVERAGE(C66:C101)</f>
        <v>4631.21997251389</v>
      </c>
      <c r="I102" s="0" t="n">
        <f aca="false">AVERAGE(C61:C101)</f>
        <v>4649.39439259756</v>
      </c>
      <c r="J102" s="0" t="n">
        <f aca="false">AVERAGE(C47:C101)</f>
        <v>4686.92001182727</v>
      </c>
      <c r="K102" s="0" t="n">
        <f aca="false">AVERAGE(C39:C101)</f>
        <v>4671.49753476984</v>
      </c>
      <c r="M102" s="0" t="n">
        <f aca="false">$C102/D102</f>
        <v>1.0038953902175</v>
      </c>
      <c r="N102" s="0" t="n">
        <f aca="false">$C102/E102</f>
        <v>1.01322355441498</v>
      </c>
      <c r="O102" s="0" t="n">
        <f aca="false">$C102/F102</f>
        <v>1.00816526209559</v>
      </c>
      <c r="P102" s="0" t="n">
        <f aca="false">$C102/G102</f>
        <v>1.00518581326672</v>
      </c>
      <c r="Q102" s="0" t="n">
        <f aca="false">$C102/H102</f>
        <v>1.00519557322453</v>
      </c>
      <c r="R102" s="0" t="n">
        <f aca="false">$C102/I102</f>
        <v>1.00126627726222</v>
      </c>
      <c r="S102" s="0" t="n">
        <f aca="false">$C102/J102</f>
        <v>0.993249682787964</v>
      </c>
      <c r="T102" s="0" t="n">
        <f aca="false">$C102/K102</f>
        <v>0.996528796248067</v>
      </c>
      <c r="AB102" s="0" t="n">
        <f aca="false">AVERAGE(S102,S157,S212,S267,S322,S377,S432,S487,S542,S597,S652,S707,S762,S817,S872)</f>
        <v>1.00129730367985</v>
      </c>
      <c r="AC102" s="0" t="n">
        <f aca="false">AVERAGE(T102,T165,T228,T291,T354,T417,T480,T543,T606,T669,T732,T795,T858)</f>
        <v>0.992516967193725</v>
      </c>
      <c r="AK102" s="0" t="n">
        <f aca="false">AB102/AVERAGE($AB$64:$AB$118)</f>
        <v>1.00035008546397</v>
      </c>
      <c r="AL102" s="0" t="n">
        <f aca="false">AC102/AVERAGE($AC$72:$AC$134)</f>
        <v>0.991329198431634</v>
      </c>
      <c r="AN102" s="0" t="n">
        <v>0.999673179222996</v>
      </c>
      <c r="AO102" s="0" t="n">
        <v>1.00268204795252</v>
      </c>
      <c r="AP102" s="0" t="n">
        <v>1.00066516593929</v>
      </c>
      <c r="AQ102" s="0" t="n">
        <v>1.0008405246087</v>
      </c>
      <c r="AR102" s="0" t="n">
        <v>1.01250418285359</v>
      </c>
      <c r="AS102" s="0" t="n">
        <v>0.995393394722011</v>
      </c>
      <c r="AT102" s="0" t="n">
        <v>1.00035008546397</v>
      </c>
      <c r="AU102" s="0" t="n">
        <v>0.991329198431634</v>
      </c>
      <c r="AV102" s="0" t="n">
        <v>0.993092604679307</v>
      </c>
      <c r="AW102" s="0" t="n">
        <f aca="false">$C102/AN102</f>
        <v>4656.80375522164</v>
      </c>
      <c r="AX102" s="0" t="n">
        <f aca="false">$C102/AO102</f>
        <v>4642.82952358238</v>
      </c>
      <c r="AY102" s="0" t="n">
        <f aca="false">$C102/AP102</f>
        <v>4652.18733843927</v>
      </c>
      <c r="AZ102" s="0" t="n">
        <f aca="false">$C102/AQ102</f>
        <v>4651.37222218303</v>
      </c>
      <c r="BA102" s="0" t="n">
        <f aca="false">$C102/AR102</f>
        <v>4597.79020554739</v>
      </c>
      <c r="BB102" s="0" t="n">
        <f aca="false">$C102/AS102</f>
        <v>4676.82610682795</v>
      </c>
      <c r="BC102" s="0" t="n">
        <f aca="false">$C102/AT102</f>
        <v>4653.65263885677</v>
      </c>
      <c r="BD102" s="0" t="n">
        <f aca="false">$C102/AU102</f>
        <v>4695.99989828308</v>
      </c>
      <c r="BE102" s="0" t="n">
        <f aca="false">$C102/AV102</f>
        <v>4687.66134503972</v>
      </c>
      <c r="BF102" s="0" t="n">
        <f aca="false">$C$6+$C$5*A102</f>
        <v>4620.88650873204</v>
      </c>
      <c r="BG102" s="1" t="n">
        <f aca="false">$BF102*AN102</f>
        <v>4619.37630701281</v>
      </c>
      <c r="BH102" s="1" t="n">
        <f aca="false">$BF102*AO102</f>
        <v>4633.27994793161</v>
      </c>
      <c r="BI102" s="1" t="n">
        <f aca="false">$BF102*AP102</f>
        <v>4623.96016504697</v>
      </c>
      <c r="BJ102" s="1" t="n">
        <f aca="false">$BF102*AQ102</f>
        <v>4624.77047755664</v>
      </c>
      <c r="BK102" s="1" t="n">
        <f aca="false">$BF102*AR102</f>
        <v>4678.66691858291</v>
      </c>
      <c r="BL102" s="1" t="n">
        <f aca="false">$BF102*AS102</f>
        <v>4599.59990855193</v>
      </c>
      <c r="BM102" s="1" t="n">
        <f aca="false">$BF102*AT102</f>
        <v>4622.5042139294</v>
      </c>
      <c r="BN102" s="1" t="n">
        <f aca="false">$BF102*AU102</f>
        <v>4580.81971874489</v>
      </c>
      <c r="BO102" s="1" t="n">
        <f aca="false">$BF102*AV102</f>
        <v>4588.96821888417</v>
      </c>
    </row>
    <row r="103" customFormat="false" ht="13.8" hidden="false" customHeight="false" outlineLevel="0" collapsed="false">
      <c r="A103" s="0" t="n">
        <f aca="false">A102+1</f>
        <v>95</v>
      </c>
      <c r="B103" s="0" t="n">
        <f aca="false">B102+1/12</f>
        <v>1955.83333333333</v>
      </c>
      <c r="C103" s="1" t="n">
        <v>4515.413056</v>
      </c>
      <c r="D103" s="0" t="n">
        <f aca="false">AVERAGE(C86:C102)</f>
        <v>4641.23846479412</v>
      </c>
      <c r="E103" s="0" t="n">
        <f aca="false">AVERAGE(C78:C102)</f>
        <v>4591.20042966</v>
      </c>
      <c r="F103" s="0" t="n">
        <f aca="false">AVERAGE(C75:C102)</f>
        <v>4612.041643875</v>
      </c>
      <c r="G103" s="0" t="n">
        <f aca="false">AVERAGE(C70:C102)</f>
        <v>4639.08180516667</v>
      </c>
      <c r="H103" s="0" t="n">
        <f aca="false">AVERAGE(C67:C102)</f>
        <v>4629.05497820833</v>
      </c>
      <c r="I103" s="0" t="n">
        <f aca="false">AVERAGE(C62:C102)</f>
        <v>4648.35363881707</v>
      </c>
      <c r="J103" s="0" t="n">
        <f aca="false">AVERAGE(C48:C102)</f>
        <v>4689.49421819091</v>
      </c>
      <c r="K103" s="0" t="n">
        <f aca="false">AVERAGE(C40:C102)</f>
        <v>4670.65144992857</v>
      </c>
      <c r="M103" s="0" t="n">
        <f aca="false">$C103/D103</f>
        <v>0.972889691027824</v>
      </c>
      <c r="N103" s="0" t="n">
        <f aca="false">$C103/E103</f>
        <v>0.983492906741688</v>
      </c>
      <c r="O103" s="0" t="n">
        <f aca="false">$C103/F103</f>
        <v>0.979048630663748</v>
      </c>
      <c r="P103" s="0" t="n">
        <f aca="false">$C103/G103</f>
        <v>0.973341977063449</v>
      </c>
      <c r="Q103" s="0" t="n">
        <f aca="false">$C103/H103</f>
        <v>0.97545029757838</v>
      </c>
      <c r="R103" s="0" t="n">
        <f aca="false">$C103/I103</f>
        <v>0.971400501522319</v>
      </c>
      <c r="S103" s="0" t="n">
        <f aca="false">$C103/J103</f>
        <v>0.962878478127634</v>
      </c>
      <c r="T103" s="0" t="n">
        <f aca="false">$C103/K103</f>
        <v>0.96676301034389</v>
      </c>
      <c r="AB103" s="0" t="n">
        <f aca="false">AVERAGE(S103,S158,S213,S268,S323,S378,S433,S488,S543,S598,S653,S708,S763,S818,S873)</f>
        <v>1.00193591818145</v>
      </c>
      <c r="AC103" s="0" t="n">
        <f aca="false">AVERAGE(T103,T166,T229,T292,T355,T418,T481,T544,T607,T670,T733,T796,T859)</f>
        <v>0.993604096147778</v>
      </c>
      <c r="AK103" s="0" t="n">
        <f aca="false">AB103/AVERAGE($AB$64:$AB$118)</f>
        <v>1.00098809584201</v>
      </c>
      <c r="AL103" s="0" t="n">
        <f aca="false">AC103/AVERAGE($AC$72:$AC$134)</f>
        <v>0.9924150263925</v>
      </c>
      <c r="AN103" s="0" t="n">
        <v>0.995949214820857</v>
      </c>
      <c r="AO103" s="0" t="n">
        <v>0.993384732991166</v>
      </c>
      <c r="AP103" s="0" t="n">
        <v>0.995876296552055</v>
      </c>
      <c r="AQ103" s="0" t="n">
        <v>0.998307832191158</v>
      </c>
      <c r="AR103" s="0" t="n">
        <v>0.9849148672507</v>
      </c>
      <c r="AS103" s="0" t="n">
        <v>1.00829889394874</v>
      </c>
      <c r="AT103" s="0" t="n">
        <v>1.00098809584201</v>
      </c>
      <c r="AU103" s="0" t="n">
        <v>0.9924150263925</v>
      </c>
      <c r="AV103" s="0" t="n">
        <v>1.00673618339137</v>
      </c>
      <c r="AW103" s="0" t="n">
        <f aca="false">$C103/AN103</f>
        <v>4533.77841842287</v>
      </c>
      <c r="AX103" s="0" t="n">
        <f aca="false">$C103/AO103</f>
        <v>4545.48263732996</v>
      </c>
      <c r="AY103" s="0" t="n">
        <f aca="false">$C103/AP103</f>
        <v>4534.11038261817</v>
      </c>
      <c r="AZ103" s="0" t="n">
        <f aca="false">$C103/AQ103</f>
        <v>4523.06684411085</v>
      </c>
      <c r="BA103" s="0" t="n">
        <f aca="false">$C103/AR103</f>
        <v>4584.57193219589</v>
      </c>
      <c r="BB103" s="0" t="n">
        <f aca="false">$C103/AS103</f>
        <v>4478.24854623867</v>
      </c>
      <c r="BC103" s="0" t="n">
        <f aca="false">$C103/AT103</f>
        <v>4510.95579933119</v>
      </c>
      <c r="BD103" s="0" t="n">
        <f aca="false">$C103/AU103</f>
        <v>4549.9241102927</v>
      </c>
      <c r="BE103" s="0" t="n">
        <f aca="false">$C103/AV103</f>
        <v>4485.19992674648</v>
      </c>
      <c r="BF103" s="0" t="n">
        <f aca="false">$C$6+$C$5*A103</f>
        <v>4621.0791986789</v>
      </c>
      <c r="BG103" s="1" t="n">
        <f aca="false">$BF103*AN103</f>
        <v>4602.36019954925</v>
      </c>
      <c r="BH103" s="1" t="n">
        <f aca="false">$BF103*AO103</f>
        <v>4590.50952591067</v>
      </c>
      <c r="BI103" s="1" t="n">
        <f aca="false">$BF103*AP103</f>
        <v>4602.02323845408</v>
      </c>
      <c r="BJ103" s="1" t="n">
        <f aca="false">$BF103*AQ103</f>
        <v>4613.25955721679</v>
      </c>
      <c r="BK103" s="1" t="n">
        <f aca="false">$BF103*AR103</f>
        <v>4551.3696055218</v>
      </c>
      <c r="BL103" s="1" t="n">
        <f aca="false">$BF103*AS103</f>
        <v>4659.42904487747</v>
      </c>
      <c r="BM103" s="1" t="n">
        <f aca="false">$BF103*AT103</f>
        <v>4625.64526782071</v>
      </c>
      <c r="BN103" s="1" t="n">
        <f aca="false">$BF103*AU103</f>
        <v>4586.02843491875</v>
      </c>
      <c r="BO103" s="1" t="n">
        <f aca="false">$BF103*AV103</f>
        <v>4652.20763562725</v>
      </c>
    </row>
    <row r="104" customFormat="false" ht="13.8" hidden="false" customHeight="false" outlineLevel="0" collapsed="false">
      <c r="A104" s="0" t="n">
        <f aca="false">A103+1</f>
        <v>96</v>
      </c>
      <c r="B104" s="0" t="n">
        <f aca="false">B103+1/12</f>
        <v>1955.91666666666</v>
      </c>
      <c r="C104" s="1" t="n">
        <v>4497.711733</v>
      </c>
      <c r="D104" s="0" t="n">
        <f aca="false">AVERAGE(C87:C103)</f>
        <v>4626.92783402941</v>
      </c>
      <c r="E104" s="0" t="n">
        <f aca="false">AVERAGE(C79:C103)</f>
        <v>4586.16577838</v>
      </c>
      <c r="F104" s="0" t="n">
        <f aca="false">AVERAGE(C76:C103)</f>
        <v>4603.59712698214</v>
      </c>
      <c r="G104" s="0" t="n">
        <f aca="false">AVERAGE(C71:C103)</f>
        <v>4637.93609962121</v>
      </c>
      <c r="H104" s="0" t="n">
        <f aca="false">AVERAGE(C68:C103)</f>
        <v>4623.40837831944</v>
      </c>
      <c r="I104" s="0" t="n">
        <f aca="false">AVERAGE(C63:C103)</f>
        <v>4640.51832262195</v>
      </c>
      <c r="J104" s="0" t="n">
        <f aca="false">AVERAGE(C49:C103)</f>
        <v>4683.91123042727</v>
      </c>
      <c r="K104" s="0" t="n">
        <f aca="false">AVERAGE(C41:C103)</f>
        <v>4667.1211187381</v>
      </c>
      <c r="M104" s="0" t="n">
        <f aca="false">$C104/D104</f>
        <v>0.972073024333971</v>
      </c>
      <c r="N104" s="0" t="n">
        <f aca="false">$C104/E104</f>
        <v>0.980712854777953</v>
      </c>
      <c r="O104" s="0" t="n">
        <f aca="false">$C104/F104</f>
        <v>0.976999422177597</v>
      </c>
      <c r="P104" s="0" t="n">
        <f aca="false">$C104/G104</f>
        <v>0.969765782966983</v>
      </c>
      <c r="Q104" s="0" t="n">
        <f aca="false">$C104/H104</f>
        <v>0.972812990972445</v>
      </c>
      <c r="R104" s="0" t="n">
        <f aca="false">$C104/I104</f>
        <v>0.969226155421952</v>
      </c>
      <c r="S104" s="0" t="n">
        <f aca="false">$C104/J104</f>
        <v>0.960247005490263</v>
      </c>
      <c r="T104" s="0" t="n">
        <f aca="false">$C104/K104</f>
        <v>0.963701523609933</v>
      </c>
      <c r="AB104" s="0" t="n">
        <f aca="false">AVERAGE(S104,S159,S214,S269,S324,S379,S434,S489,S544,S599,S654,S709,S764,S819,S874)</f>
        <v>0.996564956859091</v>
      </c>
      <c r="AC104" s="0" t="n">
        <f aca="false">AVERAGE(T104,T167,T230,T293,T356,T419,T482,T545,T608,T671,T734,T797,T860)</f>
        <v>1.01905935396796</v>
      </c>
      <c r="AK104" s="0" t="n">
        <f aca="false">AB104/AVERAGE($AB$64:$AB$118)</f>
        <v>0.995622215400615</v>
      </c>
      <c r="AL104" s="0" t="n">
        <f aca="false">AC104/AVERAGE($AC$72:$AC$134)</f>
        <v>1.01783982129762</v>
      </c>
      <c r="AN104" s="0" t="n">
        <v>0.99909743072829</v>
      </c>
      <c r="AO104" s="0" t="n">
        <v>0.993287078947621</v>
      </c>
      <c r="AP104" s="0" t="n">
        <v>1.00687439021071</v>
      </c>
      <c r="AQ104" s="0" t="n">
        <v>1.00579723262331</v>
      </c>
      <c r="AR104" s="0" t="n">
        <v>0.958848914460789</v>
      </c>
      <c r="AS104" s="0" t="n">
        <v>1.00121433350915</v>
      </c>
      <c r="AT104" s="0" t="n">
        <v>0.995622215400615</v>
      </c>
      <c r="AU104" s="0" t="n">
        <v>1.01783982129762</v>
      </c>
      <c r="AV104" s="0" t="n">
        <v>1.00625304973532</v>
      </c>
      <c r="AW104" s="0" t="n">
        <f aca="false">$C104/AN104</f>
        <v>4501.77489668991</v>
      </c>
      <c r="AX104" s="0" t="n">
        <f aca="false">$C104/AO104</f>
        <v>4528.10856833584</v>
      </c>
      <c r="AY104" s="0" t="n">
        <f aca="false">$C104/AP104</f>
        <v>4467.00380576644</v>
      </c>
      <c r="AZ104" s="0" t="n">
        <f aca="false">$C104/AQ104</f>
        <v>4471.7877392336</v>
      </c>
      <c r="BA104" s="0" t="n">
        <f aca="false">$C104/AR104</f>
        <v>4690.74080928516</v>
      </c>
      <c r="BB104" s="0" t="n">
        <f aca="false">$C104/AS104</f>
        <v>4492.25663523613</v>
      </c>
      <c r="BC104" s="0" t="n">
        <f aca="false">$C104/AT104</f>
        <v>4517.48832381188</v>
      </c>
      <c r="BD104" s="0" t="n">
        <f aca="false">$C104/AU104</f>
        <v>4418.87970866179</v>
      </c>
      <c r="BE104" s="0" t="n">
        <f aca="false">$C104/AV104</f>
        <v>4469.76208835646</v>
      </c>
      <c r="BF104" s="0" t="n">
        <f aca="false">$C$6+$C$5*A104</f>
        <v>4621.27188862576</v>
      </c>
      <c r="BG104" s="1" t="n">
        <f aca="false">$BF104*AN104</f>
        <v>4617.10087062287</v>
      </c>
      <c r="BH104" s="1" t="n">
        <f aca="false">$BF104*AO104</f>
        <v>4590.24965527584</v>
      </c>
      <c r="BI104" s="1" t="n">
        <f aca="false">$BF104*AP104</f>
        <v>4653.04031485796</v>
      </c>
      <c r="BJ104" s="1" t="n">
        <f aca="false">$BF104*AQ104</f>
        <v>4648.06247677969</v>
      </c>
      <c r="BK104" s="1" t="n">
        <f aca="false">$BF104*AR104</f>
        <v>4431.10153383697</v>
      </c>
      <c r="BL104" s="1" t="n">
        <f aca="false">$BF104*AS104</f>
        <v>4626.88365393501</v>
      </c>
      <c r="BM104" s="1" t="n">
        <f aca="false">$BF104*AT104</f>
        <v>4601.04095572217</v>
      </c>
      <c r="BN104" s="1" t="n">
        <f aca="false">$BF104*AU104</f>
        <v>4703.71455328656</v>
      </c>
      <c r="BO104" s="1" t="n">
        <f aca="false">$BF104*AV104</f>
        <v>4650.16893158577</v>
      </c>
    </row>
    <row r="105" customFormat="false" ht="13.8" hidden="false" customHeight="false" outlineLevel="0" collapsed="false">
      <c r="A105" s="0" t="n">
        <f aca="false">A104+1</f>
        <v>97</v>
      </c>
      <c r="B105" s="0" t="n">
        <f aca="false">B104+1/12</f>
        <v>1955.99999999999</v>
      </c>
      <c r="C105" s="1" t="n">
        <v>4241.845479</v>
      </c>
      <c r="D105" s="0" t="n">
        <f aca="false">AVERAGE(C88:C104)</f>
        <v>4623.07014755882</v>
      </c>
      <c r="E105" s="0" t="n">
        <f aca="false">AVERAGE(C80:C104)</f>
        <v>4592.95991734</v>
      </c>
      <c r="F105" s="0" t="n">
        <f aca="false">AVERAGE(C77:C104)</f>
        <v>4590.41260405357</v>
      </c>
      <c r="G105" s="0" t="n">
        <f aca="false">AVERAGE(C72:C104)</f>
        <v>4629.47762762121</v>
      </c>
      <c r="H105" s="0" t="n">
        <f aca="false">AVERAGE(C69:C104)</f>
        <v>4625.00415606944</v>
      </c>
      <c r="I105" s="0" t="n">
        <f aca="false">AVERAGE(C64:C104)</f>
        <v>4635.26482352439</v>
      </c>
      <c r="J105" s="0" t="n">
        <f aca="false">AVERAGE(C50:C104)</f>
        <v>4679.1094157</v>
      </c>
      <c r="K105" s="0" t="n">
        <f aca="false">AVERAGE(C42:C104)</f>
        <v>4661.90817124603</v>
      </c>
      <c r="M105" s="0" t="n">
        <f aca="false">$C105/D105</f>
        <v>0.91753863636265</v>
      </c>
      <c r="N105" s="0" t="n">
        <f aca="false">$C105/E105</f>
        <v>0.92355377694144</v>
      </c>
      <c r="O105" s="0" t="n">
        <f aca="false">$C105/F105</f>
        <v>0.924066275709994</v>
      </c>
      <c r="P105" s="0" t="n">
        <f aca="false">$C105/G105</f>
        <v>0.916268706795675</v>
      </c>
      <c r="Q105" s="0" t="n">
        <f aca="false">$C105/H105</f>
        <v>0.917154955078987</v>
      </c>
      <c r="R105" s="0" t="n">
        <f aca="false">$C105/I105</f>
        <v>0.915124731918713</v>
      </c>
      <c r="S105" s="0" t="n">
        <f aca="false">$C105/J105</f>
        <v>0.906549751704281</v>
      </c>
      <c r="T105" s="0" t="n">
        <f aca="false">$C105/K105</f>
        <v>0.909894687579451</v>
      </c>
      <c r="AB105" s="0" t="n">
        <f aca="false">AVERAGE(S105,S160,S215,S270,S325,S380,S435,S490,S545,S600,S655,S710,S765,S820,S875)</f>
        <v>0.997577574532597</v>
      </c>
      <c r="AC105" s="0" t="n">
        <f aca="false">AVERAGE(T105,T168,T231,T294,T357,T420,T483,T546,T609,T672,T735,T798,T861)</f>
        <v>1.01428984672593</v>
      </c>
      <c r="AK105" s="0" t="n">
        <f aca="false">AB105/AVERAGE($AB$64:$AB$118)</f>
        <v>0.996633875146937</v>
      </c>
      <c r="AL105" s="0" t="n">
        <f aca="false">AC105/AVERAGE($AC$72:$AC$134)</f>
        <v>1.01307602183883</v>
      </c>
      <c r="AN105" s="0" t="n">
        <v>0.997377397559013</v>
      </c>
      <c r="AO105" s="0" t="n">
        <v>0.988953558614577</v>
      </c>
      <c r="AP105" s="0" t="n">
        <v>1.00050391881608</v>
      </c>
      <c r="AQ105" s="0" t="n">
        <v>0.996878848091475</v>
      </c>
      <c r="AR105" s="0" t="n">
        <v>0.942128519563142</v>
      </c>
      <c r="AS105" s="0" t="n">
        <v>1.00209962024881</v>
      </c>
      <c r="AT105" s="0" t="n">
        <v>0.996633875146937</v>
      </c>
      <c r="AU105" s="0" t="n">
        <v>1.01307602183883</v>
      </c>
      <c r="AV105" s="0" t="n">
        <v>0.986752322581012</v>
      </c>
      <c r="AW105" s="0" t="n">
        <f aca="false">$C105/AN105</f>
        <v>4252.9994056227</v>
      </c>
      <c r="AX105" s="0" t="n">
        <f aca="false">$C105/AO105</f>
        <v>4289.22616441402</v>
      </c>
      <c r="AY105" s="0" t="n">
        <f aca="false">$C105/AP105</f>
        <v>4239.70900985523</v>
      </c>
      <c r="AZ105" s="0" t="n">
        <f aca="false">$C105/AQ105</f>
        <v>4255.12637480574</v>
      </c>
      <c r="BA105" s="0" t="n">
        <f aca="false">$C105/AR105</f>
        <v>4502.4064030743</v>
      </c>
      <c r="BB105" s="0" t="n">
        <f aca="false">$C105/AS105</f>
        <v>4232.95787493343</v>
      </c>
      <c r="BC105" s="0" t="n">
        <f aca="false">$C105/AT105</f>
        <v>4256.17228631187</v>
      </c>
      <c r="BD105" s="0" t="n">
        <f aca="false">$C105/AU105</f>
        <v>4187.09493419916</v>
      </c>
      <c r="BE105" s="0" t="n">
        <f aca="false">$C105/AV105</f>
        <v>4298.79452211955</v>
      </c>
      <c r="BF105" s="0" t="n">
        <f aca="false">$C$6+$C$5*A105</f>
        <v>4621.46457857262</v>
      </c>
      <c r="BG105" s="1" t="n">
        <f aca="false">$BF105*AN105</f>
        <v>4609.34431428792</v>
      </c>
      <c r="BH105" s="1" t="n">
        <f aca="false">$BF105*AO105</f>
        <v>4570.41384099061</v>
      </c>
      <c r="BI105" s="1" t="n">
        <f aca="false">$BF105*AP105</f>
        <v>4623.79342153161</v>
      </c>
      <c r="BJ105" s="1" t="n">
        <f aca="false">$BF105*AQ105</f>
        <v>4607.04028558303</v>
      </c>
      <c r="BK105" s="1" t="n">
        <f aca="false">$BF105*AR105</f>
        <v>4354.01358162412</v>
      </c>
      <c r="BL105" s="1" t="n">
        <f aca="false">$BF105*AS105</f>
        <v>4631.16789918095</v>
      </c>
      <c r="BM105" s="1" t="n">
        <f aca="false">$BF105*AT105</f>
        <v>4605.90815179714</v>
      </c>
      <c r="BN105" s="1" t="n">
        <f aca="false">$BF105*AU105</f>
        <v>4681.89495032942</v>
      </c>
      <c r="BO105" s="1" t="n">
        <f aca="false">$BF105*AV105</f>
        <v>4560.24090663241</v>
      </c>
    </row>
    <row r="106" customFormat="false" ht="13.8" hidden="false" customHeight="false" outlineLevel="0" collapsed="false">
      <c r="A106" s="0" t="n">
        <f aca="false">A105+1</f>
        <v>98</v>
      </c>
      <c r="B106" s="0" t="n">
        <f aca="false">B105+1/12</f>
        <v>1956.08333333333</v>
      </c>
      <c r="C106" s="1" t="n">
        <v>4558.995906</v>
      </c>
      <c r="D106" s="0" t="n">
        <f aca="false">AVERAGE(C89:C105)</f>
        <v>4600.41798938235</v>
      </c>
      <c r="E106" s="0" t="n">
        <f aca="false">AVERAGE(C81:C105)</f>
        <v>4588.84746994</v>
      </c>
      <c r="F106" s="0" t="n">
        <f aca="false">AVERAGE(C78:C105)</f>
        <v>4572.67789319643</v>
      </c>
      <c r="G106" s="0" t="n">
        <f aca="false">AVERAGE(C73:C105)</f>
        <v>4610.55776622727</v>
      </c>
      <c r="H106" s="0" t="n">
        <f aca="false">AVERAGE(C70:C105)</f>
        <v>4620.68527329167</v>
      </c>
      <c r="I106" s="0" t="n">
        <f aca="false">AVERAGE(C65:C105)</f>
        <v>4621.82736593903</v>
      </c>
      <c r="J106" s="0" t="n">
        <f aca="false">AVERAGE(C51:C105)</f>
        <v>4665.80008246364</v>
      </c>
      <c r="K106" s="0" t="n">
        <f aca="false">AVERAGE(C43:C105)</f>
        <v>4655.25404669048</v>
      </c>
      <c r="M106" s="0" t="n">
        <f aca="false">$C106/D106</f>
        <v>0.990996017431904</v>
      </c>
      <c r="N106" s="0" t="n">
        <f aca="false">$C106/E106</f>
        <v>0.993494757859016</v>
      </c>
      <c r="O106" s="0" t="n">
        <f aca="false">$C106/F106</f>
        <v>0.997007883013849</v>
      </c>
      <c r="P106" s="0" t="n">
        <f aca="false">$C106/G106</f>
        <v>0.988816567790351</v>
      </c>
      <c r="Q106" s="0" t="n">
        <f aca="false">$C106/H106</f>
        <v>0.986649303373194</v>
      </c>
      <c r="R106" s="0" t="n">
        <f aca="false">$C106/I106</f>
        <v>0.986405493982301</v>
      </c>
      <c r="S106" s="0" t="n">
        <f aca="false">$C106/J106</f>
        <v>0.977109140002578</v>
      </c>
      <c r="T106" s="0" t="n">
        <f aca="false">$C106/K106</f>
        <v>0.979322687929586</v>
      </c>
      <c r="AB106" s="0" t="n">
        <f aca="false">AVERAGE(S106,S161,S216,S271,S326,S381,S436,S491,S546,S601,S656,S711,S766,S821,S876)</f>
        <v>1.00098624600736</v>
      </c>
      <c r="AC106" s="0" t="n">
        <f aca="false">AVERAGE(T106,T169,T232,T295,T358,T421,T484,T547,T610,T673,T736,T799,T862)</f>
        <v>1.00987645501547</v>
      </c>
      <c r="AK106" s="0" t="n">
        <f aca="false">AB106/AVERAGE($AB$64:$AB$118)</f>
        <v>1.00003932204923</v>
      </c>
      <c r="AL106" s="0" t="n">
        <f aca="false">AC106/AVERAGE($AC$72:$AC$134)</f>
        <v>1.00866791173965</v>
      </c>
      <c r="AN106" s="0" t="n">
        <v>1.00063501729003</v>
      </c>
      <c r="AO106" s="0" t="n">
        <v>0.995371913010202</v>
      </c>
      <c r="AP106" s="0" t="n">
        <v>1.00152118748158</v>
      </c>
      <c r="AQ106" s="0" t="n">
        <v>0.989289945514943</v>
      </c>
      <c r="AR106" s="0" t="n">
        <v>0.95681472930064</v>
      </c>
      <c r="AS106" s="0" t="n">
        <v>1.00119495134223</v>
      </c>
      <c r="AT106" s="0" t="n">
        <v>1.00003932204923</v>
      </c>
      <c r="AU106" s="0" t="n">
        <v>1.00866791173965</v>
      </c>
      <c r="AV106" s="0" t="n">
        <v>0.997440866462221</v>
      </c>
      <c r="AW106" s="0" t="n">
        <f aca="false">$C106/AN106</f>
        <v>4556.10270200907</v>
      </c>
      <c r="AX106" s="0" t="n">
        <f aca="false">$C106/AO106</f>
        <v>4580.19343966889</v>
      </c>
      <c r="AY106" s="0" t="n">
        <f aca="false">$C106/AP106</f>
        <v>4552.07135204401</v>
      </c>
      <c r="AZ106" s="0" t="n">
        <f aca="false">$C106/AQ106</f>
        <v>4608.35160275177</v>
      </c>
      <c r="BA106" s="0" t="n">
        <f aca="false">$C106/AR106</f>
        <v>4764.76350790741</v>
      </c>
      <c r="BB106" s="0" t="n">
        <f aca="false">$C106/AS106</f>
        <v>4553.55462978322</v>
      </c>
      <c r="BC106" s="0" t="n">
        <f aca="false">$C106/AT106</f>
        <v>4558.81664398749</v>
      </c>
      <c r="BD106" s="0" t="n">
        <f aca="false">$C106/AU106</f>
        <v>4519.81851800668</v>
      </c>
      <c r="BE106" s="0" t="n">
        <f aca="false">$C106/AV106</f>
        <v>4570.69291954129</v>
      </c>
      <c r="BF106" s="0" t="n">
        <f aca="false">$C$6+$C$5*A106</f>
        <v>4621.65726851948</v>
      </c>
      <c r="BG106" s="1" t="n">
        <f aca="false">$BF106*AN106</f>
        <v>4624.59210079358</v>
      </c>
      <c r="BH106" s="1" t="n">
        <f aca="false">$BF106*AO106</f>
        <v>4600.26783664374</v>
      </c>
      <c r="BI106" s="1" t="n">
        <f aca="false">$BF106*AP106</f>
        <v>4628.68767570051</v>
      </c>
      <c r="BJ106" s="1" t="n">
        <f aca="false">$BF106*AQ106</f>
        <v>4572.15906736238</v>
      </c>
      <c r="BK106" s="1" t="n">
        <f aca="false">$BF106*AR106</f>
        <v>4422.0697482988</v>
      </c>
      <c r="BL106" s="1" t="n">
        <f aca="false">$BF106*AS106</f>
        <v>4627.17992407583</v>
      </c>
      <c r="BM106" s="1" t="n">
        <f aca="false">$BF106*AT106</f>
        <v>4621.83900155412</v>
      </c>
      <c r="BN106" s="1" t="n">
        <f aca="false">$BF106*AU106</f>
        <v>4661.71738581392</v>
      </c>
      <c r="BO106" s="1" t="n">
        <f aca="false">$BF106*AV106</f>
        <v>4609.82983040349</v>
      </c>
    </row>
    <row r="107" customFormat="false" ht="13.8" hidden="false" customHeight="false" outlineLevel="0" collapsed="false">
      <c r="A107" s="0" t="n">
        <f aca="false">A106+1</f>
        <v>99</v>
      </c>
      <c r="B107" s="0" t="n">
        <f aca="false">B106+1/12</f>
        <v>1956.16666666666</v>
      </c>
      <c r="C107" s="1" t="n">
        <v>4714.606576</v>
      </c>
      <c r="D107" s="0" t="n">
        <f aca="false">AVERAGE(C90:C106)</f>
        <v>4595.79647814706</v>
      </c>
      <c r="E107" s="0" t="n">
        <f aca="false">AVERAGE(C82:C106)</f>
        <v>4591.46946102</v>
      </c>
      <c r="F107" s="0" t="n">
        <f aca="false">AVERAGE(C79:C106)</f>
        <v>4569.73919919643</v>
      </c>
      <c r="G107" s="0" t="n">
        <f aca="false">AVERAGE(C74:C106)</f>
        <v>4598.83134004545</v>
      </c>
      <c r="H107" s="0" t="n">
        <f aca="false">AVERAGE(C71:C106)</f>
        <v>4620.84567793056</v>
      </c>
      <c r="I107" s="0" t="n">
        <f aca="false">AVERAGE(C66:C106)</f>
        <v>4614.46748779268</v>
      </c>
      <c r="J107" s="0" t="n">
        <f aca="false">AVERAGE(C52:C106)</f>
        <v>4660.77541202727</v>
      </c>
      <c r="K107" s="0" t="n">
        <f aca="false">AVERAGE(C44:C106)</f>
        <v>4657.32147016667</v>
      </c>
      <c r="M107" s="0" t="n">
        <f aca="false">$C107/D107</f>
        <v>1.02585190584872</v>
      </c>
      <c r="N107" s="0" t="n">
        <f aca="false">$C107/E107</f>
        <v>1.02681867232819</v>
      </c>
      <c r="O107" s="0" t="n">
        <f aca="false">$C107/F107</f>
        <v>1.03170145395366</v>
      </c>
      <c r="P107" s="0" t="n">
        <f aca="false">$C107/G107</f>
        <v>1.02517492540907</v>
      </c>
      <c r="Q107" s="0" t="n">
        <f aca="false">$C107/H107</f>
        <v>1.02029085249855</v>
      </c>
      <c r="R107" s="0" t="n">
        <f aca="false">$C107/I107</f>
        <v>1.02170111469465</v>
      </c>
      <c r="S107" s="0" t="n">
        <f aca="false">$C107/J107</f>
        <v>1.01154983006343</v>
      </c>
      <c r="T107" s="0" t="n">
        <f aca="false">$C107/K107</f>
        <v>1.0123000111116</v>
      </c>
      <c r="AB107" s="0" t="n">
        <f aca="false">AVERAGE(S107,S162,S217,S272,S327,S382,S437,S492,S547,S602,S657,S712,S767,S822,S877)</f>
        <v>1.00081375398743</v>
      </c>
      <c r="AC107" s="0" t="n">
        <f aca="false">AVERAGE(T107,T170,T233,T296,T359,T422,T485,T548,T611,T674,T737,T800,T863)</f>
        <v>1.03161695170201</v>
      </c>
      <c r="AK107" s="0" t="n">
        <f aca="false">AB107/AVERAGE($AB$64:$AB$118)</f>
        <v>0.999866993205199</v>
      </c>
      <c r="AL107" s="0" t="n">
        <f aca="false">AC107/AVERAGE($AC$72:$AC$134)</f>
        <v>1.03038239105451</v>
      </c>
      <c r="AN107" s="0" t="n">
        <v>0.993604643525081</v>
      </c>
      <c r="AO107" s="0" t="n">
        <v>1.00258239600649</v>
      </c>
      <c r="AP107" s="0" t="n">
        <v>0.995180864361412</v>
      </c>
      <c r="AQ107" s="0" t="n">
        <v>0.990800116142333</v>
      </c>
      <c r="AR107" s="0" t="n">
        <v>0.998267236811313</v>
      </c>
      <c r="AS107" s="0" t="n">
        <v>1.00002322673152</v>
      </c>
      <c r="AT107" s="0" t="n">
        <v>0.999866993205199</v>
      </c>
      <c r="AU107" s="0" t="n">
        <v>1.03038239105451</v>
      </c>
      <c r="AV107" s="0" t="n">
        <v>1.00080403125966</v>
      </c>
      <c r="AW107" s="0" t="n">
        <f aca="false">$C107/AN107</f>
        <v>4744.95223701216</v>
      </c>
      <c r="AX107" s="0" t="n">
        <f aca="false">$C107/AO107</f>
        <v>4702.46295444577</v>
      </c>
      <c r="AY107" s="0" t="n">
        <f aca="false">$C107/AP107</f>
        <v>4737.4369271311</v>
      </c>
      <c r="AZ107" s="0" t="n">
        <f aca="false">$C107/AQ107</f>
        <v>4758.38314831478</v>
      </c>
      <c r="BA107" s="0" t="n">
        <f aca="false">$C107/AR107</f>
        <v>4722.7900527513</v>
      </c>
      <c r="BB107" s="0" t="n">
        <f aca="false">$C107/AS107</f>
        <v>4714.49707364222</v>
      </c>
      <c r="BC107" s="0" t="n">
        <f aca="false">$C107/AT107</f>
        <v>4715.23373412571</v>
      </c>
      <c r="BD107" s="0" t="n">
        <f aca="false">$C107/AU107</f>
        <v>4575.58923457047</v>
      </c>
      <c r="BE107" s="0" t="n">
        <f aca="false">$C107/AV107</f>
        <v>4710.81893032142</v>
      </c>
      <c r="BF107" s="0" t="n">
        <f aca="false">$C$6+$C$5*A107</f>
        <v>4621.84995846634</v>
      </c>
      <c r="BG107" s="1" t="n">
        <f aca="false">$BF107*AN107</f>
        <v>4592.29158040836</v>
      </c>
      <c r="BH107" s="1" t="n">
        <f aca="false">$BF107*AO107</f>
        <v>4633.78540534168</v>
      </c>
      <c r="BI107" s="1" t="n">
        <f aca="false">$BF107*AP107</f>
        <v>4599.57663661529</v>
      </c>
      <c r="BJ107" s="1" t="n">
        <f aca="false">$BF107*AQ107</f>
        <v>4579.32947564089</v>
      </c>
      <c r="BK107" s="1" t="n">
        <f aca="false">$BF107*AR107</f>
        <v>4613.84138699468</v>
      </c>
      <c r="BL107" s="1" t="n">
        <f aca="false">$BF107*AS107</f>
        <v>4621.95730893445</v>
      </c>
      <c r="BM107" s="1" t="n">
        <f aca="false">$BF107*AT107</f>
        <v>4621.23522101731</v>
      </c>
      <c r="BN107" s="1" t="n">
        <f aca="false">$BF107*AU107</f>
        <v>4762.27281129974</v>
      </c>
      <c r="BO107" s="1" t="n">
        <f aca="false">$BF107*AV107</f>
        <v>4625.56607031041</v>
      </c>
    </row>
    <row r="108" customFormat="false" ht="13.8" hidden="false" customHeight="false" outlineLevel="0" collapsed="false">
      <c r="A108" s="0" t="n">
        <f aca="false">A107+1</f>
        <v>100</v>
      </c>
      <c r="B108" s="0" t="n">
        <f aca="false">B107+1/12</f>
        <v>1956.24999999999</v>
      </c>
      <c r="C108" s="1" t="n">
        <v>4876.16576</v>
      </c>
      <c r="D108" s="0" t="n">
        <f aca="false">AVERAGE(C91:C107)</f>
        <v>4605.5408227353</v>
      </c>
      <c r="E108" s="0" t="n">
        <f aca="false">AVERAGE(C83:C107)</f>
        <v>4611.00378638</v>
      </c>
      <c r="F108" s="0" t="n">
        <f aca="false">AVERAGE(C80:C107)</f>
        <v>4583.55163908929</v>
      </c>
      <c r="G108" s="0" t="n">
        <f aca="false">AVERAGE(C75:C107)</f>
        <v>4595.93147813636</v>
      </c>
      <c r="H108" s="0" t="n">
        <f aca="false">AVERAGE(C72:C107)</f>
        <v>4619.11693534722</v>
      </c>
      <c r="I108" s="0" t="n">
        <f aca="false">AVERAGE(C67:C107)</f>
        <v>4614.01346257317</v>
      </c>
      <c r="J108" s="0" t="n">
        <f aca="false">AVERAGE(C53:C107)</f>
        <v>4656.6190889</v>
      </c>
      <c r="K108" s="0" t="n">
        <f aca="false">AVERAGE(C45:C107)</f>
        <v>4663.25236684921</v>
      </c>
      <c r="M108" s="0" t="n">
        <f aca="false">$C108/D108</f>
        <v>1.05876072923483</v>
      </c>
      <c r="N108" s="0" t="n">
        <f aca="false">$C108/E108</f>
        <v>1.05750634480137</v>
      </c>
      <c r="O108" s="0" t="n">
        <f aca="false">$C108/F108</f>
        <v>1.06384004020272</v>
      </c>
      <c r="P108" s="0" t="n">
        <f aca="false">$C108/G108</f>
        <v>1.06097442557548</v>
      </c>
      <c r="Q108" s="0" t="n">
        <f aca="false">$C108/H108</f>
        <v>1.05564891044125</v>
      </c>
      <c r="R108" s="0" t="n">
        <f aca="false">$C108/I108</f>
        <v>1.05681654367793</v>
      </c>
      <c r="S108" s="0" t="n">
        <f aca="false">$C108/J108</f>
        <v>1.04714722568211</v>
      </c>
      <c r="T108" s="0" t="n">
        <f aca="false">$C108/K108</f>
        <v>1.04565770333692</v>
      </c>
      <c r="AB108" s="0" t="n">
        <f aca="false">AVERAGE(S108,S163,S218,S273,S328,S383,S438,S493,S548,S603,S658,S713,S768,S823,S878)</f>
        <v>1.00810960562169</v>
      </c>
      <c r="AC108" s="0" t="n">
        <f aca="false">AVERAGE(T108,T171,T234,T297,T360,T423,T486,T549,T612,T675,T738,T801,T864)</f>
        <v>0.997922549941138</v>
      </c>
      <c r="AK108" s="0" t="n">
        <f aca="false">AB108/AVERAGE($AB$64:$AB$118)</f>
        <v>1.00715594302963</v>
      </c>
      <c r="AL108" s="0" t="n">
        <f aca="false">AC108/AVERAGE($AC$72:$AC$134)</f>
        <v>0.996728312189054</v>
      </c>
      <c r="AN108" s="0" t="n">
        <v>0.996144553261455</v>
      </c>
      <c r="AO108" s="0" t="n">
        <v>1.0060506273819</v>
      </c>
      <c r="AP108" s="0" t="n">
        <v>0.998046961163925</v>
      </c>
      <c r="AQ108" s="0" t="n">
        <v>0.990152075827894</v>
      </c>
      <c r="AR108" s="0" t="n">
        <v>1.00806530314133</v>
      </c>
      <c r="AS108" s="0" t="n">
        <v>1.00812999241191</v>
      </c>
      <c r="AT108" s="0" t="n">
        <v>1.00715594302963</v>
      </c>
      <c r="AU108" s="0" t="n">
        <v>0.996728312189054</v>
      </c>
      <c r="AV108" s="0" t="n">
        <v>0.990981703832319</v>
      </c>
      <c r="AW108" s="0" t="n">
        <f aca="false">$C108/AN108</f>
        <v>4895.03831952406</v>
      </c>
      <c r="AX108" s="0" t="n">
        <f aca="false">$C108/AO108</f>
        <v>4846.83934116667</v>
      </c>
      <c r="AY108" s="0" t="n">
        <f aca="false">$C108/AP108</f>
        <v>4885.70773695198</v>
      </c>
      <c r="AZ108" s="0" t="n">
        <f aca="false">$C108/AQ108</f>
        <v>4924.66347244983</v>
      </c>
      <c r="BA108" s="0" t="n">
        <f aca="false">$C108/AR108</f>
        <v>4837.15265747656</v>
      </c>
      <c r="BB108" s="0" t="n">
        <f aca="false">$C108/AS108</f>
        <v>4836.84226905498</v>
      </c>
      <c r="BC108" s="0" t="n">
        <f aca="false">$C108/AT108</f>
        <v>4841.52011785979</v>
      </c>
      <c r="BD108" s="0" t="n">
        <f aca="false">$C108/AU108</f>
        <v>4892.17141759601</v>
      </c>
      <c r="BE108" s="0" t="n">
        <f aca="false">$C108/AV108</f>
        <v>4920.54065291308</v>
      </c>
      <c r="BF108" s="0" t="n">
        <f aca="false">$C$6+$C$5*A108</f>
        <v>4622.0426484132</v>
      </c>
      <c r="BG108" s="1" t="n">
        <f aca="false">$BF108*AN108</f>
        <v>4604.22260915896</v>
      </c>
      <c r="BH108" s="1" t="n">
        <f aca="false">$BF108*AO108</f>
        <v>4650.008906222</v>
      </c>
      <c r="BI108" s="1" t="n">
        <f aca="false">$BF108*AP108</f>
        <v>4613.01561961886</v>
      </c>
      <c r="BJ108" s="1" t="n">
        <f aca="false">$BF108*AQ108</f>
        <v>4576.52512289139</v>
      </c>
      <c r="BK108" s="1" t="n">
        <f aca="false">$BF108*AR108</f>
        <v>4659.32082350481</v>
      </c>
      <c r="BL108" s="1" t="n">
        <f aca="false">$BF108*AS108</f>
        <v>4659.61982007232</v>
      </c>
      <c r="BM108" s="1" t="n">
        <f aca="false">$BF108*AT108</f>
        <v>4655.11772228577</v>
      </c>
      <c r="BN108" s="1" t="n">
        <f aca="false">$BF108*AU108</f>
        <v>4606.92076781872</v>
      </c>
      <c r="BO108" s="1" t="n">
        <f aca="false">$BF108*AV108</f>
        <v>4580.35969891016</v>
      </c>
    </row>
    <row r="109" customFormat="false" ht="13.8" hidden="false" customHeight="false" outlineLevel="0" collapsed="false">
      <c r="A109" s="0" t="n">
        <f aca="false">A108+1</f>
        <v>101</v>
      </c>
      <c r="B109" s="0" t="n">
        <f aca="false">B108+1/12</f>
        <v>1956.33333333333</v>
      </c>
      <c r="C109" s="1" t="n">
        <v>4722.446934</v>
      </c>
      <c r="D109" s="0" t="n">
        <f aca="false">AVERAGE(C92:C108)</f>
        <v>4636.49462155882</v>
      </c>
      <c r="E109" s="0" t="n">
        <f aca="false">AVERAGE(C84:C108)</f>
        <v>4616.00401594</v>
      </c>
      <c r="F109" s="0" t="n">
        <f aca="false">AVERAGE(C81:C108)</f>
        <v>4602.53410680357</v>
      </c>
      <c r="G109" s="0" t="n">
        <f aca="false">AVERAGE(C76:C108)</f>
        <v>4599.69833362121</v>
      </c>
      <c r="H109" s="0" t="n">
        <f aca="false">AVERAGE(C73:C108)</f>
        <v>4619.393736875</v>
      </c>
      <c r="I109" s="0" t="n">
        <f aca="false">AVERAGE(C68:C108)</f>
        <v>4617.85431886585</v>
      </c>
      <c r="J109" s="0" t="n">
        <f aca="false">AVERAGE(C54:C108)</f>
        <v>4656.38647062727</v>
      </c>
      <c r="K109" s="0" t="n">
        <f aca="false">AVERAGE(C46:C108)</f>
        <v>4671.04640307143</v>
      </c>
      <c r="M109" s="0" t="n">
        <f aca="false">$C109/D109</f>
        <v>1.01853821031982</v>
      </c>
      <c r="N109" s="0" t="n">
        <f aca="false">$C109/E109</f>
        <v>1.02305953757675</v>
      </c>
      <c r="O109" s="0" t="n">
        <f aca="false">$C109/F109</f>
        <v>1.02605365314277</v>
      </c>
      <c r="P109" s="0" t="n">
        <f aca="false">$C109/G109</f>
        <v>1.02668622841667</v>
      </c>
      <c r="Q109" s="0" t="n">
        <f aca="false">$C109/H109</f>
        <v>1.02230881431526</v>
      </c>
      <c r="R109" s="0" t="n">
        <f aca="false">$C109/I109</f>
        <v>1.02264961341609</v>
      </c>
      <c r="S109" s="0" t="n">
        <f aca="false">$C109/J109</f>
        <v>1.01418706625609</v>
      </c>
      <c r="T109" s="0" t="n">
        <f aca="false">$C109/K109</f>
        <v>1.01100407199868</v>
      </c>
      <c r="AB109" s="0" t="n">
        <f aca="false">AVERAGE(S109,S164,S219,S274,S329,S384,S439,S494,S549,S604,S659,S714,S769,S824,S879)</f>
        <v>1.00203420519949</v>
      </c>
      <c r="AC109" s="0" t="n">
        <f aca="false">AVERAGE(T109,T172,T235,T298,T361,T424,T487,T550,T613,T676,T739,T802,T865)</f>
        <v>1.00201172091727</v>
      </c>
      <c r="AK109" s="0" t="n">
        <f aca="false">AB109/AVERAGE($AB$64:$AB$118)</f>
        <v>1.00108628988143</v>
      </c>
      <c r="AL109" s="0" t="n">
        <f aca="false">AC109/AVERAGE($AC$72:$AC$134)</f>
        <v>1.0008125895566</v>
      </c>
      <c r="AN109" s="0" t="n">
        <v>1.00344345767293</v>
      </c>
      <c r="AO109" s="0" t="n">
        <v>1.00384039552212</v>
      </c>
      <c r="AP109" s="0" t="n">
        <v>0.998629107811209</v>
      </c>
      <c r="AQ109" s="0" t="n">
        <v>1.00142399180874</v>
      </c>
      <c r="AR109" s="0" t="n">
        <v>1.03167510982912</v>
      </c>
      <c r="AS109" s="0" t="n">
        <v>1.00027898852381</v>
      </c>
      <c r="AT109" s="0" t="n">
        <v>1.00108628988143</v>
      </c>
      <c r="AU109" s="0" t="n">
        <v>1.0008125895566</v>
      </c>
      <c r="AV109" s="0" t="n">
        <v>0.993372230076127</v>
      </c>
      <c r="AW109" s="0" t="n">
        <f aca="false">$C109/AN109</f>
        <v>4706.24119165793</v>
      </c>
      <c r="AX109" s="0" t="n">
        <f aca="false">$C109/AO109</f>
        <v>4704.38025314149</v>
      </c>
      <c r="AY109" s="0" t="n">
        <f aca="false">$C109/AP109</f>
        <v>4728.92978690621</v>
      </c>
      <c r="AZ109" s="0" t="n">
        <f aca="false">$C109/AQ109</f>
        <v>4715.73177058647</v>
      </c>
      <c r="BA109" s="0" t="n">
        <f aca="false">$C109/AR109</f>
        <v>4577.45552743072</v>
      </c>
      <c r="BB109" s="0" t="n">
        <f aca="false">$C109/AS109</f>
        <v>4721.12979296834</v>
      </c>
      <c r="BC109" s="0" t="n">
        <f aca="false">$C109/AT109</f>
        <v>4717.32255424189</v>
      </c>
      <c r="BD109" s="0" t="n">
        <f aca="false">$C109/AU109</f>
        <v>4718.61263864819</v>
      </c>
      <c r="BE109" s="0" t="n">
        <f aca="false">$C109/AV109</f>
        <v>4753.95505432852</v>
      </c>
      <c r="BF109" s="0" t="n">
        <f aca="false">$C$6+$C$5*A109</f>
        <v>4622.23533836006</v>
      </c>
      <c r="BG109" s="1" t="n">
        <f aca="false">$BF109*AN109</f>
        <v>4638.15181010202</v>
      </c>
      <c r="BH109" s="1" t="n">
        <f aca="false">$BF109*AO109</f>
        <v>4639.98655025568</v>
      </c>
      <c r="BI109" s="1" t="n">
        <f aca="false">$BF109*AP109</f>
        <v>4615.89875203995</v>
      </c>
      <c r="BJ109" s="1" t="n">
        <f aca="false">$BF109*AQ109</f>
        <v>4628.81736361995</v>
      </c>
      <c r="BK109" s="1" t="n">
        <f aca="false">$BF109*AR109</f>
        <v>4768.64515035865</v>
      </c>
      <c r="BL109" s="1" t="n">
        <f aca="false">$BF109*AS109</f>
        <v>4623.52488897381</v>
      </c>
      <c r="BM109" s="1" t="n">
        <f aca="false">$BF109*AT109</f>
        <v>4627.25642583771</v>
      </c>
      <c r="BN109" s="1" t="n">
        <f aca="false">$BF109*AU109</f>
        <v>4625.99131852416</v>
      </c>
      <c r="BO109" s="1" t="n">
        <f aca="false">$BF109*AV109</f>
        <v>4591.60022600342</v>
      </c>
    </row>
    <row r="110" customFormat="false" ht="13.8" hidden="false" customHeight="false" outlineLevel="0" collapsed="false">
      <c r="A110" s="0" t="n">
        <f aca="false">A109+1</f>
        <v>102</v>
      </c>
      <c r="B110" s="0" t="n">
        <f aca="false">B109+1/12</f>
        <v>1956.41666666666</v>
      </c>
      <c r="C110" s="1" t="n">
        <v>4686.92123</v>
      </c>
      <c r="D110" s="0" t="n">
        <f aca="false">AVERAGE(C93:C109)</f>
        <v>4646.30607808824</v>
      </c>
      <c r="E110" s="0" t="n">
        <f aca="false">AVERAGE(C85:C109)</f>
        <v>4624.60695838</v>
      </c>
      <c r="F110" s="0" t="n">
        <f aca="false">AVERAGE(C82:C109)</f>
        <v>4610.71270698214</v>
      </c>
      <c r="G110" s="0" t="n">
        <f aca="false">AVERAGE(C77:C109)</f>
        <v>4595.32162328788</v>
      </c>
      <c r="H110" s="0" t="n">
        <f aca="false">AVERAGE(C74:C109)</f>
        <v>4613.18481920833</v>
      </c>
      <c r="I110" s="0" t="n">
        <f aca="false">AVERAGE(C69:C109)</f>
        <v>4624.73683593903</v>
      </c>
      <c r="J110" s="0" t="n">
        <f aca="false">AVERAGE(C55:C109)</f>
        <v>4656.45210351818</v>
      </c>
      <c r="K110" s="0" t="n">
        <f aca="false">AVERAGE(C47:C109)</f>
        <v>4675.60425253175</v>
      </c>
      <c r="M110" s="0" t="n">
        <f aca="false">$C110/D110</f>
        <v>1.00874138535627</v>
      </c>
      <c r="N110" s="0" t="n">
        <f aca="false">$C110/E110</f>
        <v>1.01347450111562</v>
      </c>
      <c r="O110" s="0" t="n">
        <f aca="false">$C110/F110</f>
        <v>1.01652857765405</v>
      </c>
      <c r="P110" s="0" t="n">
        <f aca="false">$C110/G110</f>
        <v>1.01993323084241</v>
      </c>
      <c r="Q110" s="0" t="n">
        <f aca="false">$C110/H110</f>
        <v>1.01598384059634</v>
      </c>
      <c r="R110" s="0" t="n">
        <f aca="false">$C110/I110</f>
        <v>1.01344603947575</v>
      </c>
      <c r="S110" s="0" t="n">
        <f aca="false">$C110/J110</f>
        <v>1.00654342100046</v>
      </c>
      <c r="T110" s="0" t="n">
        <f aca="false">$C110/K110</f>
        <v>1.00242043099822</v>
      </c>
      <c r="AB110" s="0" t="n">
        <f aca="false">AVERAGE(S110,S165,S220,S275,S330,S385,S440,S495,S550,S605,S660,S715,S770,S825,S880)</f>
        <v>0.999990593529614</v>
      </c>
      <c r="AC110" s="0" t="n">
        <f aca="false">AVERAGE(T110,T173,T236,T299,T362,T425,T488,T551,T614,T677,T740,T803,T866)</f>
        <v>1.00002453927167</v>
      </c>
      <c r="AK110" s="0" t="n">
        <f aca="false">AB110/AVERAGE($AB$64:$AB$118)</f>
        <v>0.999044611449752</v>
      </c>
      <c r="AL110" s="0" t="n">
        <f aca="false">AC110/AVERAGE($AC$72:$AC$134)</f>
        <v>0.998827786018749</v>
      </c>
      <c r="AN110" s="0" t="n">
        <v>1.00597389061773</v>
      </c>
      <c r="AO110" s="0" t="n">
        <v>1.00672449927455</v>
      </c>
      <c r="AP110" s="0" t="n">
        <v>0.996442172891016</v>
      </c>
      <c r="AQ110" s="0" t="n">
        <v>1.00461401674996</v>
      </c>
      <c r="AR110" s="0" t="n">
        <v>1.03776621255678</v>
      </c>
      <c r="AS110" s="0" t="n">
        <v>0.999920117096781</v>
      </c>
      <c r="AT110" s="0" t="n">
        <v>0.999044611449752</v>
      </c>
      <c r="AU110" s="0" t="n">
        <v>0.998827786018749</v>
      </c>
      <c r="AV110" s="0" t="n">
        <v>0.979321212082153</v>
      </c>
      <c r="AW110" s="0" t="n">
        <f aca="false">$C110/AN110</f>
        <v>4659.08834584359</v>
      </c>
      <c r="AX110" s="0" t="n">
        <f aca="false">$C110/AO110</f>
        <v>4655.61455331366</v>
      </c>
      <c r="AY110" s="0" t="n">
        <f aca="false">$C110/AP110</f>
        <v>4703.65602491678</v>
      </c>
      <c r="AZ110" s="0" t="n">
        <f aca="false">$C110/AQ110</f>
        <v>4665.39501923606</v>
      </c>
      <c r="BA110" s="0" t="n">
        <f aca="false">$C110/AR110</f>
        <v>4516.35558499508</v>
      </c>
      <c r="BB110" s="0" t="n">
        <f aca="false">$C110/AS110</f>
        <v>4687.29566478595</v>
      </c>
      <c r="BC110" s="0" t="n">
        <f aca="false">$C110/AT110</f>
        <v>4691.40334303853</v>
      </c>
      <c r="BD110" s="0" t="n">
        <f aca="false">$C110/AU110</f>
        <v>4692.42175238407</v>
      </c>
      <c r="BE110" s="0" t="n">
        <f aca="false">$C110/AV110</f>
        <v>4785.88758435555</v>
      </c>
      <c r="BF110" s="0" t="n">
        <f aca="false">$C$6+$C$5*A110</f>
        <v>4622.42802830692</v>
      </c>
      <c r="BG110" s="1" t="n">
        <f aca="false">$BF110*AN110</f>
        <v>4650.04190773636</v>
      </c>
      <c r="BH110" s="1" t="n">
        <f aca="false">$BF110*AO110</f>
        <v>4653.51154222993</v>
      </c>
      <c r="BI110" s="1" t="n">
        <f aca="false">$BF110*AP110</f>
        <v>4605.98222855848</v>
      </c>
      <c r="BJ110" s="1" t="n">
        <f aca="false">$BF110*AQ110</f>
        <v>4643.75598865501</v>
      </c>
      <c r="BK110" s="1" t="n">
        <f aca="false">$BF110*AR110</f>
        <v>4796.99962775238</v>
      </c>
      <c r="BL110" s="1" t="n">
        <f aca="false">$BF110*AS110</f>
        <v>4622.0587753361</v>
      </c>
      <c r="BM110" s="1" t="n">
        <f aca="false">$BF110*AT110</f>
        <v>4618.01181349433</v>
      </c>
      <c r="BN110" s="1" t="n">
        <f aca="false">$BF110*AU110</f>
        <v>4617.00955354481</v>
      </c>
      <c r="BO110" s="1" t="n">
        <f aca="false">$BF110*AV110</f>
        <v>4526.84181944405</v>
      </c>
    </row>
    <row r="111" customFormat="false" ht="13.8" hidden="false" customHeight="false" outlineLevel="0" collapsed="false">
      <c r="A111" s="0" t="n">
        <f aca="false">A110+1</f>
        <v>103</v>
      </c>
      <c r="B111" s="0" t="n">
        <f aca="false">B110+1/12</f>
        <v>1956.49999999999</v>
      </c>
      <c r="C111" s="1" t="n">
        <v>4634.238128</v>
      </c>
      <c r="D111" s="0" t="n">
        <f aca="false">AVERAGE(C94:C110)</f>
        <v>4660.07781652941</v>
      </c>
      <c r="E111" s="0" t="n">
        <f aca="false">AVERAGE(C86:C110)</f>
        <v>4628.60642302</v>
      </c>
      <c r="F111" s="0" t="n">
        <f aca="false">AVERAGE(C83:C110)</f>
        <v>4627.16530655357</v>
      </c>
      <c r="G111" s="0" t="n">
        <f aca="false">AVERAGE(C78:C110)</f>
        <v>4593.76113380303</v>
      </c>
      <c r="H111" s="0" t="n">
        <f aca="false">AVERAGE(C75:C110)</f>
        <v>4609.75757506944</v>
      </c>
      <c r="I111" s="0" t="n">
        <f aca="false">AVERAGE(C70:C110)</f>
        <v>4631.80015230488</v>
      </c>
      <c r="J111" s="0" t="n">
        <f aca="false">AVERAGE(C56:C110)</f>
        <v>4653.58922455455</v>
      </c>
      <c r="K111" s="0" t="n">
        <f aca="false">AVERAGE(C48:C110)</f>
        <v>4678.35378848413</v>
      </c>
      <c r="M111" s="0" t="n">
        <f aca="false">$C111/D111</f>
        <v>0.994455095054903</v>
      </c>
      <c r="N111" s="0" t="n">
        <f aca="false">$C111/E111</f>
        <v>1.00121671718554</v>
      </c>
      <c r="O111" s="0" t="n">
        <f aca="false">$C111/F111</f>
        <v>1.0015285430664</v>
      </c>
      <c r="P111" s="0" t="n">
        <f aca="false">$C111/G111</f>
        <v>1.00881129710884</v>
      </c>
      <c r="Q111" s="0" t="n">
        <f aca="false">$C111/H111</f>
        <v>1.00531059443624</v>
      </c>
      <c r="R111" s="0" t="n">
        <f aca="false">$C111/I111</f>
        <v>1.00052635597715</v>
      </c>
      <c r="S111" s="0" t="n">
        <f aca="false">$C111/J111</f>
        <v>0.995841683564927</v>
      </c>
      <c r="T111" s="0" t="n">
        <f aca="false">$C111/K111</f>
        <v>0.990570259865186</v>
      </c>
      <c r="AB111" s="0" t="n">
        <f aca="false">AVERAGE(S111,S166,S221,S276,S331,S386,S441,S496,S551,S606,S661,S716,S771,S826,S881)</f>
        <v>1.00117748053937</v>
      </c>
      <c r="AC111" s="0" t="n">
        <f aca="false">AVERAGE(T111,T174,T237,T300,T363,T426,T489,T552,T615,T678,T741,T804,T867)</f>
        <v>0.991811959761752</v>
      </c>
      <c r="AK111" s="0" t="n">
        <f aca="false">AB111/AVERAGE($AB$64:$AB$118)</f>
        <v>1.00023037567511</v>
      </c>
      <c r="AL111" s="0" t="n">
        <f aca="false">AC111/AVERAGE($AC$72:$AC$134)</f>
        <v>0.990625034698894</v>
      </c>
      <c r="AN111" s="0" t="n">
        <v>0.999382109352198</v>
      </c>
      <c r="AO111" s="0" t="n">
        <v>1.00485209483902</v>
      </c>
      <c r="AP111" s="0" t="n">
        <v>1.00264903207537</v>
      </c>
      <c r="AQ111" s="0" t="n">
        <v>0.996333358708326</v>
      </c>
      <c r="AR111" s="0" t="n">
        <v>1.0093045311158</v>
      </c>
      <c r="AS111" s="0" t="n">
        <v>1.00170751739199</v>
      </c>
      <c r="AT111" s="0" t="n">
        <v>1.00023037567511</v>
      </c>
      <c r="AU111" s="0" t="n">
        <v>0.990625034698894</v>
      </c>
      <c r="AV111" s="0" t="n">
        <v>0.986418008778928</v>
      </c>
      <c r="AW111" s="0" t="n">
        <f aca="false">$C111/AN111</f>
        <v>4637.10335079335</v>
      </c>
      <c r="AX111" s="0" t="n">
        <f aca="false">$C111/AO111</f>
        <v>4611.8609413283</v>
      </c>
      <c r="AY111" s="0" t="n">
        <f aca="false">$C111/AP111</f>
        <v>4621.99431680261</v>
      </c>
      <c r="AZ111" s="0" t="n">
        <f aca="false">$C111/AQ111</f>
        <v>4651.29275005702</v>
      </c>
      <c r="BA111" s="0" t="n">
        <f aca="false">$C111/AR111</f>
        <v>4591.51622243961</v>
      </c>
      <c r="BB111" s="0" t="n">
        <f aca="false">$C111/AS111</f>
        <v>4626.33857442294</v>
      </c>
      <c r="BC111" s="0" t="n">
        <f aca="false">$C111/AT111</f>
        <v>4633.17075815869</v>
      </c>
      <c r="BD111" s="0" t="n">
        <f aca="false">$C111/AU111</f>
        <v>4678.09510730627</v>
      </c>
      <c r="BE111" s="0" t="n">
        <f aca="false">$C111/AV111</f>
        <v>4698.04696057471</v>
      </c>
      <c r="BF111" s="0" t="n">
        <f aca="false">$C$6+$C$5*A111</f>
        <v>4622.62071825378</v>
      </c>
      <c r="BG111" s="1" t="n">
        <f aca="false">$BF111*AN111</f>
        <v>4619.76444414364</v>
      </c>
      <c r="BH111" s="1" t="n">
        <f aca="false">$BF111*AO111</f>
        <v>4645.05011238357</v>
      </c>
      <c r="BI111" s="1" t="n">
        <f aca="false">$BF111*AP111</f>
        <v>4634.8661888087</v>
      </c>
      <c r="BJ111" s="1" t="n">
        <f aca="false">$BF111*AQ111</f>
        <v>4605.67122625248</v>
      </c>
      <c r="BK111" s="1" t="n">
        <f aca="false">$BF111*AR111</f>
        <v>4665.63203656331</v>
      </c>
      <c r="BL111" s="1" t="n">
        <f aca="false">$BF111*AS111</f>
        <v>4630.51392352677</v>
      </c>
      <c r="BM111" s="1" t="n">
        <f aca="false">$BF111*AT111</f>
        <v>4623.68565762253</v>
      </c>
      <c r="BN111" s="1" t="n">
        <f aca="false">$BF111*AU111</f>
        <v>4579.28380941998</v>
      </c>
      <c r="BO111" s="1" t="n">
        <f aca="false">$BF111*AV111</f>
        <v>4559.83632424011</v>
      </c>
    </row>
    <row r="112" customFormat="false" ht="13.8" hidden="false" customHeight="false" outlineLevel="0" collapsed="false">
      <c r="A112" s="0" t="n">
        <f aca="false">A111+1</f>
        <v>104</v>
      </c>
      <c r="B112" s="0" t="n">
        <f aca="false">B111+1/12</f>
        <v>1956.58333333333</v>
      </c>
      <c r="C112" s="1" t="n">
        <v>4661.710245</v>
      </c>
      <c r="D112" s="0" t="n">
        <f aca="false">AVERAGE(C95:C111)</f>
        <v>4679.07162288235</v>
      </c>
      <c r="E112" s="0" t="n">
        <f aca="false">AVERAGE(C87:C111)</f>
        <v>4623.62819698</v>
      </c>
      <c r="F112" s="0" t="n">
        <f aca="false">AVERAGE(C84:C111)</f>
        <v>4622.98952466071</v>
      </c>
      <c r="G112" s="0" t="n">
        <f aca="false">AVERAGE(C79:C111)</f>
        <v>4593.54776380303</v>
      </c>
      <c r="H112" s="0" t="n">
        <f aca="false">AVERAGE(C76:C111)</f>
        <v>4606.49031393056</v>
      </c>
      <c r="I112" s="0" t="n">
        <f aca="false">AVERAGE(C71:C111)</f>
        <v>4633.77617154878</v>
      </c>
      <c r="J112" s="0" t="n">
        <f aca="false">AVERAGE(C57:C111)</f>
        <v>4649.44665146364</v>
      </c>
      <c r="K112" s="0" t="n">
        <f aca="false">AVERAGE(C49:C111)</f>
        <v>4675.36586380159</v>
      </c>
      <c r="M112" s="0" t="n">
        <f aca="false">$C112/D112</f>
        <v>0.996289567828488</v>
      </c>
      <c r="N112" s="0" t="n">
        <f aca="false">$C112/E112</f>
        <v>1.00823639929458</v>
      </c>
      <c r="O112" s="0" t="n">
        <f aca="false">$C112/F112</f>
        <v>1.00837568853071</v>
      </c>
      <c r="P112" s="0" t="n">
        <f aca="false">$C112/G112</f>
        <v>1.01483874440886</v>
      </c>
      <c r="Q112" s="0" t="n">
        <f aca="false">$C112/H112</f>
        <v>1.01198741933798</v>
      </c>
      <c r="R112" s="0" t="n">
        <f aca="false">$C112/I112</f>
        <v>1.00602836054593</v>
      </c>
      <c r="S112" s="0" t="n">
        <f aca="false">$C112/J112</f>
        <v>1.00263764582233</v>
      </c>
      <c r="T112" s="0" t="n">
        <f aca="false">$C112/K112</f>
        <v>0.997079240598621</v>
      </c>
      <c r="AB112" s="0" t="n">
        <f aca="false">AVERAGE(S112,S167,S222,S277,S332,S387,S442,S497,S552,S607,S662,S717,S772,S827,S882)</f>
        <v>1.00028633434699</v>
      </c>
      <c r="AC112" s="0" t="n">
        <f aca="false">AVERAGE(T112,T175,T238,T301,T364,T427,T490,T553,T616,T679,T742,T805,T868)</f>
        <v>1.00037244686799</v>
      </c>
      <c r="AK112" s="0" t="n">
        <f aca="false">AB112/AVERAGE($AB$64:$AB$118)</f>
        <v>0.999340072498986</v>
      </c>
      <c r="AL112" s="0" t="n">
        <f aca="false">AC112/AVERAGE($AC$72:$AC$134)</f>
        <v>0.999175277265739</v>
      </c>
      <c r="AN112" s="0" t="n">
        <v>0.999921525194705</v>
      </c>
      <c r="AO112" s="0" t="n">
        <v>1.001854685355</v>
      </c>
      <c r="AP112" s="0" t="n">
        <v>0.998897178545824</v>
      </c>
      <c r="AQ112" s="0" t="n">
        <v>0.993112869359565</v>
      </c>
      <c r="AR112" s="0" t="n">
        <v>1.02153692864328</v>
      </c>
      <c r="AS112" s="0" t="n">
        <v>1.01488403805814</v>
      </c>
      <c r="AT112" s="0" t="n">
        <v>0.999340072498986</v>
      </c>
      <c r="AU112" s="0" t="n">
        <v>0.999175277265739</v>
      </c>
      <c r="AV112" s="0" t="n">
        <v>0.993383660354546</v>
      </c>
      <c r="AW112" s="0" t="n">
        <f aca="false">$C112/AN112</f>
        <v>4662.07610051426</v>
      </c>
      <c r="AX112" s="0" t="n">
        <f aca="false">$C112/AO112</f>
        <v>4653.08024521356</v>
      </c>
      <c r="AY112" s="0" t="n">
        <f aca="false">$C112/AP112</f>
        <v>4666.85695497351</v>
      </c>
      <c r="AZ112" s="0" t="n">
        <f aca="false">$C112/AQ112</f>
        <v>4694.03870277729</v>
      </c>
      <c r="BA112" s="0" t="n">
        <f aca="false">$C112/AR112</f>
        <v>4563.42802133575</v>
      </c>
      <c r="BB112" s="0" t="n">
        <f aca="false">$C112/AS112</f>
        <v>4593.34275659673</v>
      </c>
      <c r="BC112" s="0" t="n">
        <f aca="false">$C112/AT112</f>
        <v>4664.78866732799</v>
      </c>
      <c r="BD112" s="0" t="n">
        <f aca="false">$C112/AU112</f>
        <v>4665.55803678095</v>
      </c>
      <c r="BE112" s="0" t="n">
        <f aca="false">$C112/AV112</f>
        <v>4692.75913330022</v>
      </c>
      <c r="BF112" s="0" t="n">
        <f aca="false">$C$6+$C$5*A112</f>
        <v>4622.81340820064</v>
      </c>
      <c r="BG112" s="1" t="n">
        <f aca="false">$BF112*AN112</f>
        <v>4622.45063381852</v>
      </c>
      <c r="BH112" s="1" t="n">
        <f aca="false">$BF112*AO112</f>
        <v>4631.38727252773</v>
      </c>
      <c r="BI112" s="1" t="n">
        <f aca="false">$BF112*AP112</f>
        <v>4617.71527039543</v>
      </c>
      <c r="BJ112" s="1" t="n">
        <f aca="false">$BF112*AQ112</f>
        <v>4590.97548833201</v>
      </c>
      <c r="BK112" s="1" t="n">
        <f aca="false">$BF112*AR112</f>
        <v>4722.37461070426</v>
      </c>
      <c r="BL112" s="1" t="n">
        <f aca="false">$BF112*AS112</f>
        <v>4691.61953890398</v>
      </c>
      <c r="BM112" s="1" t="n">
        <f aca="false">$BF112*AT112</f>
        <v>4619.76268650051</v>
      </c>
      <c r="BN112" s="1" t="n">
        <f aca="false">$BF112*AU112</f>
        <v>4619.00086888665</v>
      </c>
      <c r="BO112" s="1" t="n">
        <f aca="false">$BF112*AV112</f>
        <v>4592.22730457443</v>
      </c>
    </row>
    <row r="113" customFormat="false" ht="13.8" hidden="false" customHeight="false" outlineLevel="0" collapsed="false">
      <c r="A113" s="0" t="n">
        <f aca="false">A112+1</f>
        <v>105</v>
      </c>
      <c r="B113" s="0" t="n">
        <f aca="false">B112+1/12</f>
        <v>1956.66666666666</v>
      </c>
      <c r="C113" s="1" t="n">
        <v>4643.421824</v>
      </c>
      <c r="D113" s="0" t="n">
        <f aca="false">AVERAGE(C96:C112)</f>
        <v>4677.10445694118</v>
      </c>
      <c r="E113" s="0" t="n">
        <f aca="false">AVERAGE(C88:C112)</f>
        <v>4627.56491066</v>
      </c>
      <c r="F113" s="0" t="n">
        <f aca="false">AVERAGE(C85:C112)</f>
        <v>4628.50155580357</v>
      </c>
      <c r="G113" s="0" t="n">
        <f aca="false">AVERAGE(C80:C112)</f>
        <v>4603.66449065152</v>
      </c>
      <c r="H113" s="0" t="n">
        <f aca="false">AVERAGE(C77:C112)</f>
        <v>4600.79119920833</v>
      </c>
      <c r="I113" s="0" t="n">
        <f aca="false">AVERAGE(C72:C112)</f>
        <v>4630.96809681707</v>
      </c>
      <c r="J113" s="0" t="n">
        <f aca="false">AVERAGE(C58:C112)</f>
        <v>4647.26306919091</v>
      </c>
      <c r="K113" s="0" t="n">
        <f aca="false">AVERAGE(C50:C112)</f>
        <v>4673.77695430952</v>
      </c>
      <c r="M113" s="0" t="n">
        <f aca="false">$C113/D113</f>
        <v>0.992798400537925</v>
      </c>
      <c r="N113" s="0" t="n">
        <f aca="false">$C113/E113</f>
        <v>1.00342662148368</v>
      </c>
      <c r="O113" s="0" t="n">
        <f aca="false">$C113/F113</f>
        <v>1.00322356339661</v>
      </c>
      <c r="P113" s="0" t="n">
        <f aca="false">$C113/G113</f>
        <v>1.00863601885611</v>
      </c>
      <c r="Q113" s="0" t="n">
        <f aca="false">$C113/H113</f>
        <v>1.00926593338968</v>
      </c>
      <c r="R113" s="0" t="n">
        <f aca="false">$C113/I113</f>
        <v>1.00268922759185</v>
      </c>
      <c r="S113" s="0" t="n">
        <f aca="false">$C113/J113</f>
        <v>0.999173439262267</v>
      </c>
      <c r="T113" s="0" t="n">
        <f aca="false">$C113/K113</f>
        <v>0.993505224873529</v>
      </c>
      <c r="AB113" s="0" t="n">
        <f aca="false">AVERAGE(S113,S168,S223,S278,S333,S388,S443,S498,S553,S608,S663,S718,S773,S828,S883)</f>
        <v>1.00767101278643</v>
      </c>
      <c r="AC113" s="0" t="n">
        <f aca="false">AVERAGE(T113,T176,T239,T302,T365,T428,T491,T554,T617,T680,T743,T806,T869)</f>
        <v>1.00400900688503</v>
      </c>
      <c r="AK113" s="0" t="n">
        <f aca="false">AB113/AVERAGE($AB$64:$AB$118)</f>
        <v>1.00671776509924</v>
      </c>
      <c r="AL113" s="0" t="n">
        <f aca="false">AC113/AVERAGE($AC$72:$AC$134)</f>
        <v>1.00280748532454</v>
      </c>
      <c r="AN113" s="0" t="n">
        <v>0.999220951164431</v>
      </c>
      <c r="AO113" s="0" t="n">
        <v>0.997302098883049</v>
      </c>
      <c r="AP113" s="0" t="n">
        <v>1.00682351126482</v>
      </c>
      <c r="AQ113" s="0" t="n">
        <v>1.008257593622</v>
      </c>
      <c r="AR113" s="0" t="n">
        <v>1.02879704613508</v>
      </c>
      <c r="AS113" s="0" t="n">
        <v>1.01417556801544</v>
      </c>
      <c r="AT113" s="0" t="n">
        <v>1.00671776509924</v>
      </c>
      <c r="AU113" s="0" t="n">
        <v>1.00280748532454</v>
      </c>
      <c r="AV113" s="0" t="n">
        <v>1.00557996207516</v>
      </c>
      <c r="AW113" s="0" t="n">
        <f aca="false">$C113/AN113</f>
        <v>4647.0420967343</v>
      </c>
      <c r="AX113" s="0" t="n">
        <f aca="false">$C113/AO113</f>
        <v>4655.98320629276</v>
      </c>
      <c r="AY113" s="0" t="n">
        <f aca="false">$C113/AP113</f>
        <v>4611.95211677835</v>
      </c>
      <c r="AZ113" s="0" t="n">
        <f aca="false">$C113/AQ113</f>
        <v>4605.39236537686</v>
      </c>
      <c r="BA113" s="0" t="n">
        <f aca="false">$C113/AR113</f>
        <v>4513.44785781036</v>
      </c>
      <c r="BB113" s="0" t="n">
        <f aca="false">$C113/AS113</f>
        <v>4578.51872046804</v>
      </c>
      <c r="BC113" s="0" t="n">
        <f aca="false">$C113/AT113</f>
        <v>4612.43655866375</v>
      </c>
      <c r="BD113" s="0" t="n">
        <f aca="false">$C113/AU113</f>
        <v>4630.42198223844</v>
      </c>
      <c r="BE113" s="0" t="n">
        <f aca="false">$C113/AV113</f>
        <v>4617.65548153687</v>
      </c>
      <c r="BF113" s="0" t="n">
        <f aca="false">$C$6+$C$5*A113</f>
        <v>4623.0060981475</v>
      </c>
      <c r="BG113" s="1" t="n">
        <f aca="false">$BF113*AN113</f>
        <v>4619.40455062991</v>
      </c>
      <c r="BH113" s="1" t="n">
        <f aca="false">$BF113*AO113</f>
        <v>4610.53368483164</v>
      </c>
      <c r="BI113" s="1" t="n">
        <f aca="false">$BF113*AP113</f>
        <v>4654.55123233554</v>
      </c>
      <c r="BJ113" s="1" t="n">
        <f aca="false">$BF113*AQ113</f>
        <v>4661.18100381803</v>
      </c>
      <c r="BK113" s="1" t="n">
        <f aca="false">$BF113*AR113</f>
        <v>4756.13501803861</v>
      </c>
      <c r="BL113" s="1" t="n">
        <f aca="false">$BF113*AS113</f>
        <v>4688.53983552758</v>
      </c>
      <c r="BM113" s="1" t="n">
        <f aca="false">$BF113*AT113</f>
        <v>4654.06236716721</v>
      </c>
      <c r="BN113" s="1" t="n">
        <f aca="false">$BF113*AU113</f>
        <v>4635.98511992331</v>
      </c>
      <c r="BO113" s="1" t="n">
        <f aca="false">$BF113*AV113</f>
        <v>4648.8022968484</v>
      </c>
    </row>
    <row r="114" customFormat="false" ht="13.8" hidden="false" customHeight="false" outlineLevel="0" collapsed="false">
      <c r="A114" s="0" t="n">
        <f aca="false">A113+1</f>
        <v>106</v>
      </c>
      <c r="B114" s="0" t="n">
        <f aca="false">B113+1/12</f>
        <v>1956.74999999999</v>
      </c>
      <c r="C114" s="1" t="n">
        <v>4738.046488</v>
      </c>
      <c r="D114" s="0" t="n">
        <f aca="false">AVERAGE(C97:C113)</f>
        <v>4662.52313835294</v>
      </c>
      <c r="E114" s="0" t="n">
        <f aca="false">AVERAGE(C89:C113)</f>
        <v>4628.2244969</v>
      </c>
      <c r="F114" s="0" t="n">
        <f aca="false">AVERAGE(C86:C113)</f>
        <v>4630.51895616071</v>
      </c>
      <c r="G114" s="0" t="n">
        <f aca="false">AVERAGE(C81:C113)</f>
        <v>4612.71798034848</v>
      </c>
      <c r="H114" s="0" t="n">
        <f aca="false">AVERAGE(C78:C113)</f>
        <v>4598.15243368056</v>
      </c>
      <c r="I114" s="0" t="n">
        <f aca="false">AVERAGE(C73:C113)</f>
        <v>4625.53446069512</v>
      </c>
      <c r="J114" s="0" t="n">
        <f aca="false">AVERAGE(C59:C113)</f>
        <v>4646.76441479091</v>
      </c>
      <c r="K114" s="0" t="n">
        <f aca="false">AVERAGE(C51:C113)</f>
        <v>4668.53192283333</v>
      </c>
      <c r="M114" s="0" t="n">
        <f aca="false">$C114/D114</f>
        <v>1.01619795707303</v>
      </c>
      <c r="N114" s="0" t="n">
        <f aca="false">$C114/E114</f>
        <v>1.02372875195954</v>
      </c>
      <c r="O114" s="0" t="n">
        <f aca="false">$C114/F114</f>
        <v>1.0232214861568</v>
      </c>
      <c r="P114" s="0" t="n">
        <f aca="false">$C114/G114</f>
        <v>1.02717020814744</v>
      </c>
      <c r="Q114" s="0" t="n">
        <f aca="false">$C114/H114</f>
        <v>1.03042397057017</v>
      </c>
      <c r="R114" s="0" t="n">
        <f aca="false">$C114/I114</f>
        <v>1.02432411395071</v>
      </c>
      <c r="S114" s="0" t="n">
        <f aca="false">$C114/J114</f>
        <v>1.01964422231489</v>
      </c>
      <c r="T114" s="0" t="n">
        <f aca="false">$C114/K114</f>
        <v>1.01489002673981</v>
      </c>
      <c r="AB114" s="0" t="n">
        <f aca="false">AVERAGE(S114,S169,S224,S279,S334,S389,S444,S499,S554,S609,S664,S719,S774,S829,S884)</f>
        <v>1.01222971467468</v>
      </c>
      <c r="AC114" s="0" t="n">
        <f aca="false">AVERAGE(T114,T177,T240,T303,T366,T429,T492,T555,T618,T681,T744,T807,T870)</f>
        <v>0.991889721581199</v>
      </c>
      <c r="AK114" s="0" t="n">
        <f aca="false">AB114/AVERAGE($AB$64:$AB$118)</f>
        <v>1.01127215449664</v>
      </c>
      <c r="AL114" s="0" t="n">
        <f aca="false">AC114/AVERAGE($AC$72:$AC$134)</f>
        <v>0.990702703458915</v>
      </c>
      <c r="AN114" s="0" t="n">
        <v>0.999899088641189</v>
      </c>
      <c r="AO114" s="0" t="n">
        <v>0.993109675247228</v>
      </c>
      <c r="AP114" s="0" t="n">
        <v>1.00997883364573</v>
      </c>
      <c r="AQ114" s="0" t="n">
        <v>0.995940010763942</v>
      </c>
      <c r="AR114" s="0" t="n">
        <v>1.00844007018415</v>
      </c>
      <c r="AS114" s="0" t="n">
        <v>1.00057075281003</v>
      </c>
      <c r="AT114" s="0" t="n">
        <v>1.01127215449664</v>
      </c>
      <c r="AU114" s="0" t="n">
        <v>0.990702703458915</v>
      </c>
      <c r="AV114" s="0" t="n">
        <v>1.00578375367834</v>
      </c>
      <c r="AW114" s="0" t="n">
        <f aca="false">$C114/AN114</f>
        <v>4738.52465896209</v>
      </c>
      <c r="AX114" s="0" t="n">
        <f aca="false">$C114/AO114</f>
        <v>4770.91967392272</v>
      </c>
      <c r="AY114" s="0" t="n">
        <f aca="false">$C114/AP114</f>
        <v>4691.23344981105</v>
      </c>
      <c r="AZ114" s="0" t="n">
        <f aca="false">$C114/AQ114</f>
        <v>4757.36132376653</v>
      </c>
      <c r="BA114" s="0" t="n">
        <f aca="false">$C114/AR114</f>
        <v>4698.39173202904</v>
      </c>
      <c r="BB114" s="0" t="n">
        <f aca="false">$C114/AS114</f>
        <v>4735.34377723269</v>
      </c>
      <c r="BC114" s="0" t="n">
        <f aca="false">$C114/AT114</f>
        <v>4685.23380865595</v>
      </c>
      <c r="BD114" s="0" t="n">
        <f aca="false">$C114/AU114</f>
        <v>4782.51091014257</v>
      </c>
      <c r="BE114" s="0" t="n">
        <f aca="false">$C114/AV114</f>
        <v>4710.80037898015</v>
      </c>
      <c r="BF114" s="0" t="n">
        <f aca="false">$C$6+$C$5*A114</f>
        <v>4623.19878809436</v>
      </c>
      <c r="BG114" s="1" t="n">
        <f aca="false">$BF114*AN114</f>
        <v>4622.7322548226</v>
      </c>
      <c r="BH114" s="1" t="n">
        <f aca="false">$BF114*AO114</f>
        <v>4591.34344704777</v>
      </c>
      <c r="BI114" s="1" t="n">
        <f aca="false">$BF114*AP114</f>
        <v>4669.3329197119</v>
      </c>
      <c r="BJ114" s="1" t="n">
        <f aca="false">$BF114*AQ114</f>
        <v>4604.42865077854</v>
      </c>
      <c r="BK114" s="1" t="n">
        <f aca="false">$BF114*AR114</f>
        <v>4662.21891034115</v>
      </c>
      <c r="BL114" s="1" t="n">
        <f aca="false">$BF114*AS114</f>
        <v>4625.83749179399</v>
      </c>
      <c r="BM114" s="1" t="n">
        <f aca="false">$BF114*AT114</f>
        <v>4675.31219910244</v>
      </c>
      <c r="BN114" s="1" t="n">
        <f aca="false">$BF114*AU114</f>
        <v>4580.21553799306</v>
      </c>
      <c r="BO114" s="1" t="n">
        <f aca="false">$BF114*AV114</f>
        <v>4649.9382310907</v>
      </c>
    </row>
    <row r="115" customFormat="false" ht="13.8" hidden="false" customHeight="false" outlineLevel="0" collapsed="false">
      <c r="A115" s="0" t="n">
        <f aca="false">A114+1</f>
        <v>107</v>
      </c>
      <c r="B115" s="0" t="n">
        <f aca="false">B114+1/12</f>
        <v>1956.83333333333</v>
      </c>
      <c r="C115" s="1" t="n">
        <v>4510.680866</v>
      </c>
      <c r="D115" s="0" t="n">
        <f aca="false">AVERAGE(C98:C114)</f>
        <v>4667.51568835294</v>
      </c>
      <c r="E115" s="0" t="n">
        <f aca="false">AVERAGE(C90:C114)</f>
        <v>4632.24389254</v>
      </c>
      <c r="F115" s="0" t="n">
        <f aca="false">AVERAGE(C87:C114)</f>
        <v>4629.78155291072</v>
      </c>
      <c r="G115" s="0" t="n">
        <f aca="false">AVERAGE(C82:C114)</f>
        <v>4620.13011243939</v>
      </c>
      <c r="H115" s="0" t="n">
        <f aca="false">AVERAGE(C79:C114)</f>
        <v>4600.84041006944</v>
      </c>
      <c r="I115" s="0" t="n">
        <f aca="false">AVERAGE(C74:C114)</f>
        <v>4620.46320503659</v>
      </c>
      <c r="J115" s="0" t="n">
        <f aca="false">AVERAGE(C60:C114)</f>
        <v>4644.68100733636</v>
      </c>
      <c r="K115" s="0" t="n">
        <f aca="false">AVERAGE(C52:C114)</f>
        <v>4666.98737851587</v>
      </c>
      <c r="M115" s="0" t="n">
        <f aca="false">$C115/D115</f>
        <v>0.966398651268747</v>
      </c>
      <c r="N115" s="0" t="n">
        <f aca="false">$C115/E115</f>
        <v>0.973757205069497</v>
      </c>
      <c r="O115" s="0" t="n">
        <f aca="false">$C115/F115</f>
        <v>0.974275095801045</v>
      </c>
      <c r="P115" s="0" t="n">
        <f aca="false">$C115/G115</f>
        <v>0.976310354086196</v>
      </c>
      <c r="Q115" s="0" t="n">
        <f aca="false">$C115/H115</f>
        <v>0.980403679320821</v>
      </c>
      <c r="R115" s="0" t="n">
        <f aca="false">$C115/I115</f>
        <v>0.976239971153343</v>
      </c>
      <c r="S115" s="0" t="n">
        <f aca="false">$C115/J115</f>
        <v>0.971149764402613</v>
      </c>
      <c r="T115" s="0" t="n">
        <f aca="false">$C115/K115</f>
        <v>0.966508049017784</v>
      </c>
      <c r="AB115" s="0" t="n">
        <f aca="false">AVERAGE(S115,S170,S225,S280,S335,S390,S445,S500,S555,S610,S665,S720,S775,S830,S885)</f>
        <v>0.995208633900343</v>
      </c>
      <c r="AC115" s="0" t="n">
        <f aca="false">AVERAGE(T115,T178,T241,T304,T367,T430,T493,T556,T619,T682,T745,T808,T871)</f>
        <v>0.992320505093243</v>
      </c>
      <c r="AK115" s="0" t="n">
        <f aca="false">AB115/AVERAGE($AB$64:$AB$118)</f>
        <v>0.994267175511149</v>
      </c>
      <c r="AL115" s="0" t="n">
        <f aca="false">AC115/AVERAGE($AC$72:$AC$134)</f>
        <v>0.99113297144204</v>
      </c>
      <c r="AN115" s="0" t="n">
        <v>1.00450068839736</v>
      </c>
      <c r="AO115" s="0" t="n">
        <v>0.995031448462677</v>
      </c>
      <c r="AP115" s="0" t="n">
        <v>0.997593660684632</v>
      </c>
      <c r="AQ115" s="0" t="n">
        <v>0.99508026535005</v>
      </c>
      <c r="AR115" s="0" t="n">
        <v>0.974436487475245</v>
      </c>
      <c r="AS115" s="0" t="n">
        <v>0.994058869618465</v>
      </c>
      <c r="AT115" s="0" t="n">
        <v>0.994267175511149</v>
      </c>
      <c r="AU115" s="0" t="n">
        <v>0.99113297144204</v>
      </c>
      <c r="AV115" s="0" t="n">
        <v>0.997985499823333</v>
      </c>
      <c r="AW115" s="0" t="n">
        <f aca="false">$C115/AN115</f>
        <v>4490.47065681618</v>
      </c>
      <c r="AX115" s="0" t="n">
        <f aca="false">$C115/AO115</f>
        <v>4533.20432531957</v>
      </c>
      <c r="AY115" s="0" t="n">
        <f aca="false">$C115/AP115</f>
        <v>4521.56127666689</v>
      </c>
      <c r="AZ115" s="0" t="n">
        <f aca="false">$C115/AQ115</f>
        <v>4532.98193428972</v>
      </c>
      <c r="BA115" s="0" t="n">
        <f aca="false">$C115/AR115</f>
        <v>4629.01474234316</v>
      </c>
      <c r="BB115" s="0" t="n">
        <f aca="false">$C115/AS115</f>
        <v>4537.63957433554</v>
      </c>
      <c r="BC115" s="0" t="n">
        <f aca="false">$C115/AT115</f>
        <v>4536.68890726587</v>
      </c>
      <c r="BD115" s="0" t="n">
        <f aca="false">$C115/AU115</f>
        <v>4551.03502352184</v>
      </c>
      <c r="BE115" s="0" t="n">
        <f aca="false">$C115/AV115</f>
        <v>4519.78597564644</v>
      </c>
      <c r="BF115" s="0" t="n">
        <f aca="false">$C$6+$C$5*A115</f>
        <v>4623.39147804122</v>
      </c>
      <c r="BG115" s="1" t="n">
        <f aca="false">$BF115*AN115</f>
        <v>4644.19992242289</v>
      </c>
      <c r="BH115" s="1" t="n">
        <f aca="false">$BF115*AO115</f>
        <v>4600.41991920535</v>
      </c>
      <c r="BI115" s="1" t="n">
        <f aca="false">$BF115*AP115</f>
        <v>4612.26602935727</v>
      </c>
      <c r="BJ115" s="1" t="n">
        <f aca="false">$BF115*AQ115</f>
        <v>4600.64561878642</v>
      </c>
      <c r="BK115" s="1" t="n">
        <f aca="false">$BF115*AR115</f>
        <v>4505.20135208547</v>
      </c>
      <c r="BL115" s="1" t="n">
        <f aca="false">$BF115*AS115</f>
        <v>4595.9233064653</v>
      </c>
      <c r="BM115" s="1" t="n">
        <f aca="false">$BF115*AT115</f>
        <v>4596.88638615436</v>
      </c>
      <c r="BN115" s="1" t="n">
        <f aca="false">$BF115*AU115</f>
        <v>4582.3957337708</v>
      </c>
      <c r="BO115" s="1" t="n">
        <f aca="false">$BF115*AV115</f>
        <v>4614.07765509191</v>
      </c>
    </row>
    <row r="116" customFormat="false" ht="13.8" hidden="false" customHeight="false" outlineLevel="0" collapsed="false">
      <c r="A116" s="0" t="n">
        <f aca="false">A115+1</f>
        <v>108</v>
      </c>
      <c r="B116" s="0" t="n">
        <f aca="false">B115+1/12</f>
        <v>1956.91666666666</v>
      </c>
      <c r="C116" s="1" t="n">
        <v>4282.737554</v>
      </c>
      <c r="D116" s="0" t="n">
        <f aca="false">AVERAGE(C99:C115)</f>
        <v>4651.5710037647</v>
      </c>
      <c r="E116" s="0" t="n">
        <f aca="false">AVERAGE(C91:C115)</f>
        <v>4630.71301846</v>
      </c>
      <c r="F116" s="0" t="n">
        <f aca="false">AVERAGE(C88:C115)</f>
        <v>4627.90256944643</v>
      </c>
      <c r="G116" s="0" t="n">
        <f aca="false">AVERAGE(C83:C115)</f>
        <v>4628.74927680303</v>
      </c>
      <c r="H116" s="0" t="n">
        <f aca="false">AVERAGE(C80:C115)</f>
        <v>4605.91881581944</v>
      </c>
      <c r="I116" s="0" t="n">
        <f aca="false">AVERAGE(C75:C115)</f>
        <v>4613.15537203658</v>
      </c>
      <c r="J116" s="0" t="n">
        <f aca="false">AVERAGE(C61:C115)</f>
        <v>4641.50283884545</v>
      </c>
      <c r="K116" s="0" t="n">
        <f aca="false">AVERAGE(C53:C115)</f>
        <v>4660.12192642064</v>
      </c>
      <c r="M116" s="0" t="n">
        <f aca="false">$C116/D116</f>
        <v>0.920707767447559</v>
      </c>
      <c r="N116" s="0" t="n">
        <f aca="false">$C116/E116</f>
        <v>0.92485488453445</v>
      </c>
      <c r="O116" s="0" t="n">
        <f aca="false">$C116/F116</f>
        <v>0.925416533674408</v>
      </c>
      <c r="P116" s="0" t="n">
        <f aca="false">$C116/G116</f>
        <v>0.925247253175482</v>
      </c>
      <c r="Q116" s="0" t="n">
        <f aca="false">$C116/H116</f>
        <v>0.929833487140622</v>
      </c>
      <c r="R116" s="0" t="n">
        <f aca="false">$C116/I116</f>
        <v>0.928374877629427</v>
      </c>
      <c r="S116" s="0" t="n">
        <f aca="false">$C116/J116</f>
        <v>0.922704930428375</v>
      </c>
      <c r="T116" s="0" t="n">
        <f aca="false">$C116/K116</f>
        <v>0.919018347936124</v>
      </c>
      <c r="AB116" s="0" t="n">
        <f aca="false">AVERAGE(S116,S171,S226,S281,S336,S391,S446,S501,S556,S611,S666,S721,S776,S831,S886)</f>
        <v>0.997253337617205</v>
      </c>
      <c r="AC116" s="0" t="n">
        <f aca="false">AVERAGE(T116,T179,T242,T305,T368,T431,T494,T557,T620,T683,T746,T809,T872)</f>
        <v>1.00187953586027</v>
      </c>
      <c r="AK116" s="0" t="n">
        <f aca="false">AB116/AVERAGE($AB$64:$AB$118)</f>
        <v>0.996309944956742</v>
      </c>
      <c r="AL116" s="0" t="n">
        <f aca="false">AC116/AVERAGE($AC$72:$AC$134)</f>
        <v>1.00068056268862</v>
      </c>
      <c r="AN116" s="0" t="n">
        <v>0.998810546987473</v>
      </c>
      <c r="AO116" s="0" t="n">
        <v>0.990489261823629</v>
      </c>
      <c r="AP116" s="0" t="n">
        <v>1.00084815788229</v>
      </c>
      <c r="AQ116" s="0" t="n">
        <v>1.00660093370951</v>
      </c>
      <c r="AR116" s="0" t="n">
        <v>0.957056929019134</v>
      </c>
      <c r="AS116" s="0" t="n">
        <v>1.00230813826165</v>
      </c>
      <c r="AT116" s="0" t="n">
        <v>0.996309944956742</v>
      </c>
      <c r="AU116" s="0" t="n">
        <v>1.00068056268862</v>
      </c>
      <c r="AV116" s="0" t="n">
        <v>1.00380467836531</v>
      </c>
      <c r="AW116" s="0" t="n">
        <f aca="false">$C116/AN116</f>
        <v>4287.83773551173</v>
      </c>
      <c r="AX116" s="0" t="n">
        <f aca="false">$C116/AO116</f>
        <v>4323.8606606546</v>
      </c>
      <c r="AY116" s="0" t="n">
        <f aca="false">$C116/AP116</f>
        <v>4279.10819465553</v>
      </c>
      <c r="AZ116" s="0" t="n">
        <f aca="false">$C116/AQ116</f>
        <v>4254.6528724321</v>
      </c>
      <c r="BA116" s="0" t="n">
        <f aca="false">$C116/AR116</f>
        <v>4474.90365948166</v>
      </c>
      <c r="BB116" s="0" t="n">
        <f aca="false">$C116/AS116</f>
        <v>4272.87516733901</v>
      </c>
      <c r="BC116" s="0" t="n">
        <f aca="false">$C116/AT116</f>
        <v>4298.5996232186</v>
      </c>
      <c r="BD116" s="0" t="n">
        <f aca="false">$C116/AU116</f>
        <v>4279.82486488313</v>
      </c>
      <c r="BE116" s="0" t="n">
        <f aca="false">$C116/AV116</f>
        <v>4266.50487520582</v>
      </c>
      <c r="BF116" s="0" t="n">
        <f aca="false">$C$6+$C$5*A116</f>
        <v>4623.58416798808</v>
      </c>
      <c r="BG116" s="1" t="n">
        <f aca="false">$BF116*AN116</f>
        <v>4618.0846318708</v>
      </c>
      <c r="BH116" s="1" t="n">
        <f aca="false">$BF116*AO116</f>
        <v>4579.61046952993</v>
      </c>
      <c r="BI116" s="1" t="n">
        <f aca="false">$BF116*AP116</f>
        <v>4627.50569734459</v>
      </c>
      <c r="BJ116" s="1" t="n">
        <f aca="false">$BF116*AQ116</f>
        <v>4654.10414058131</v>
      </c>
      <c r="BK116" s="1" t="n">
        <f aca="false">$BF116*AR116</f>
        <v>4425.03326487616</v>
      </c>
      <c r="BL116" s="1" t="n">
        <f aca="false">$BF116*AS116</f>
        <v>4634.25603951217</v>
      </c>
      <c r="BM116" s="1" t="n">
        <f aca="false">$BF116*AT116</f>
        <v>4606.52288791107</v>
      </c>
      <c r="BN116" s="1" t="n">
        <f aca="false">$BF116*AU116</f>
        <v>4626.73080686051</v>
      </c>
      <c r="BO116" s="1" t="n">
        <f aca="false">$BF116*AV116</f>
        <v>4641.17541864222</v>
      </c>
    </row>
    <row r="117" customFormat="false" ht="13.8" hidden="false" customHeight="false" outlineLevel="0" collapsed="false">
      <c r="A117" s="0" t="n">
        <f aca="false">A116+1</f>
        <v>109</v>
      </c>
      <c r="B117" s="0" t="n">
        <f aca="false">B116+1/12</f>
        <v>1956.99999999999</v>
      </c>
      <c r="C117" s="1" t="n">
        <v>4581.909953</v>
      </c>
      <c r="D117" s="0" t="n">
        <f aca="false">AVERAGE(C100:C116)</f>
        <v>4618.38143629412</v>
      </c>
      <c r="E117" s="0" t="n">
        <f aca="false">AVERAGE(C92:C116)</f>
        <v>4628.02447342</v>
      </c>
      <c r="F117" s="0" t="n">
        <f aca="false">AVERAGE(C89:C116)</f>
        <v>4615.60990466071</v>
      </c>
      <c r="G117" s="0" t="n">
        <f aca="false">AVERAGE(C84:C116)</f>
        <v>4614.55465659091</v>
      </c>
      <c r="H117" s="0" t="n">
        <f aca="false">AVERAGE(C81:C116)</f>
        <v>4604.19884054167</v>
      </c>
      <c r="I117" s="0" t="n">
        <f aca="false">AVERAGE(C76:C116)</f>
        <v>4601.71337264634</v>
      </c>
      <c r="J117" s="0" t="n">
        <f aca="false">AVERAGE(C62:C116)</f>
        <v>4633.95347219091</v>
      </c>
      <c r="K117" s="0" t="n">
        <f aca="false">AVERAGE(C54:C116)</f>
        <v>4650.49935164286</v>
      </c>
      <c r="M117" s="0" t="n">
        <f aca="false">$C117/D117</f>
        <v>0.992102972914385</v>
      </c>
      <c r="N117" s="0" t="n">
        <f aca="false">$C117/E117</f>
        <v>0.990035808867293</v>
      </c>
      <c r="O117" s="0" t="n">
        <f aca="false">$C117/F117</f>
        <v>0.99269870020283</v>
      </c>
      <c r="P117" s="0" t="n">
        <f aca="false">$C117/G117</f>
        <v>0.992925708758421</v>
      </c>
      <c r="Q117" s="0" t="n">
        <f aca="false">$C117/H117</f>
        <v>0.995159008480389</v>
      </c>
      <c r="R117" s="0" t="n">
        <f aca="false">$C117/I117</f>
        <v>0.995696511702781</v>
      </c>
      <c r="S117" s="0" t="n">
        <f aca="false">$C117/J117</f>
        <v>0.98876908896405</v>
      </c>
      <c r="T117" s="0" t="n">
        <f aca="false">$C117/K117</f>
        <v>0.985251175528359</v>
      </c>
      <c r="AB117" s="0" t="n">
        <f aca="false">AVERAGE(S117,S172,S227,S282,S337,S392,S447,S502,S557,S612,S667,S722,S777,S832,S887)</f>
        <v>0.993519001394112</v>
      </c>
      <c r="AC117" s="0" t="n">
        <f aca="false">AVERAGE(T117,T180,T243,T306,T369,T432,T495,T558,T621,T684,T747,T810,T873)</f>
        <v>1.00406467218496</v>
      </c>
      <c r="AK117" s="0" t="n">
        <f aca="false">AB117/AVERAGE($AB$64:$AB$118)</f>
        <v>0.992579141382025</v>
      </c>
      <c r="AL117" s="0" t="n">
        <f aca="false">AC117/AVERAGE($AC$72:$AC$134)</f>
        <v>1.00286308400847</v>
      </c>
      <c r="AN117" s="0" t="n">
        <v>1.00268093296222</v>
      </c>
      <c r="AO117" s="0" t="n">
        <v>1.00434892731059</v>
      </c>
      <c r="AP117" s="0" t="n">
        <v>1.00403604329758</v>
      </c>
      <c r="AQ117" s="0" t="n">
        <v>1.00230141114337</v>
      </c>
      <c r="AR117" s="0" t="n">
        <v>0.949184165613121</v>
      </c>
      <c r="AS117" s="0" t="n">
        <v>0.998991550930658</v>
      </c>
      <c r="AT117" s="0" t="n">
        <v>0.992579141382025</v>
      </c>
      <c r="AU117" s="0" t="n">
        <v>1.00286308400847</v>
      </c>
      <c r="AV117" s="0" t="n">
        <v>1.00508295432928</v>
      </c>
      <c r="AW117" s="0" t="n">
        <f aca="false">$C117/AN117</f>
        <v>4569.65900355127</v>
      </c>
      <c r="AX117" s="0" t="n">
        <f aca="false">$C117/AO117</f>
        <v>4562.06984286754</v>
      </c>
      <c r="AY117" s="0" t="n">
        <f aca="false">$C117/AP117</f>
        <v>4563.49150370292</v>
      </c>
      <c r="AZ117" s="0" t="n">
        <f aca="false">$C117/AQ117</f>
        <v>4571.38930670886</v>
      </c>
      <c r="BA117" s="0" t="n">
        <f aca="false">$C117/AR117</f>
        <v>4827.20858500662</v>
      </c>
      <c r="BB117" s="0" t="n">
        <f aca="false">$C117/AS117</f>
        <v>4586.53524019448</v>
      </c>
      <c r="BC117" s="0" t="n">
        <f aca="false">$C117/AT117</f>
        <v>4616.16586725804</v>
      </c>
      <c r="BD117" s="0" t="n">
        <f aca="false">$C117/AU117</f>
        <v>4568.82901171911</v>
      </c>
      <c r="BE117" s="0" t="n">
        <f aca="false">$C117/AV117</f>
        <v>4558.73809546162</v>
      </c>
      <c r="BF117" s="0" t="n">
        <f aca="false">$C$6+$C$5*A117</f>
        <v>4623.77685793494</v>
      </c>
      <c r="BG117" s="1" t="n">
        <f aca="false">$BF117*AN117</f>
        <v>4636.17289372333</v>
      </c>
      <c r="BH117" s="1" t="n">
        <f aca="false">$BF117*AO117</f>
        <v>4643.88532739049</v>
      </c>
      <c r="BI117" s="1" t="n">
        <f aca="false">$BF117*AP117</f>
        <v>4642.43862153191</v>
      </c>
      <c r="BJ117" s="1" t="n">
        <f aca="false">$BF117*AQ117</f>
        <v>4634.41806952025</v>
      </c>
      <c r="BK117" s="1" t="n">
        <f aca="false">$BF117*AR117</f>
        <v>4388.81577888023</v>
      </c>
      <c r="BL117" s="1" t="n">
        <f aca="false">$BF117*AS117</f>
        <v>4619.11401446571</v>
      </c>
      <c r="BM117" s="1" t="n">
        <f aca="false">$BF117*AT117</f>
        <v>4589.46446359114</v>
      </c>
      <c r="BN117" s="1" t="n">
        <f aca="false">$BF117*AU117</f>
        <v>4637.01511951563</v>
      </c>
      <c r="BO117" s="1" t="n">
        <f aca="false">$BF117*AV117</f>
        <v>4647.27930453261</v>
      </c>
    </row>
    <row r="118" customFormat="false" ht="13.8" hidden="false" customHeight="false" outlineLevel="0" collapsed="false">
      <c r="A118" s="0" t="n">
        <f aca="false">A117+1</f>
        <v>110</v>
      </c>
      <c r="B118" s="0" t="n">
        <f aca="false">B117+1/12</f>
        <v>1957.08333333333</v>
      </c>
      <c r="C118" s="1" t="n">
        <v>4395.8234</v>
      </c>
      <c r="D118" s="0" t="n">
        <f aca="false">AVERAGE(C101:C117)</f>
        <v>4606.57888235294</v>
      </c>
      <c r="E118" s="0" t="n">
        <f aca="false">AVERAGE(C93:C117)</f>
        <v>4629.07478462</v>
      </c>
      <c r="F118" s="0" t="n">
        <f aca="false">AVERAGE(C90:C117)</f>
        <v>4613.62234594643</v>
      </c>
      <c r="G118" s="0" t="n">
        <f aca="false">AVERAGE(C85:C117)</f>
        <v>4616.81334083333</v>
      </c>
      <c r="H118" s="0" t="n">
        <f aca="false">AVERAGE(C82:C117)</f>
        <v>4606.65616898611</v>
      </c>
      <c r="I118" s="0" t="n">
        <f aca="false">AVERAGE(C77:C117)</f>
        <v>4594.76292332927</v>
      </c>
      <c r="J118" s="0" t="n">
        <f aca="false">AVERAGE(C63:C117)</f>
        <v>4629.32163460909</v>
      </c>
      <c r="K118" s="0" t="n">
        <f aca="false">AVERAGE(C55:C117)</f>
        <v>4648.32590446826</v>
      </c>
      <c r="M118" s="0" t="n">
        <f aca="false">$C118/D118</f>
        <v>0.954249023465047</v>
      </c>
      <c r="N118" s="0" t="n">
        <f aca="false">$C118/E118</f>
        <v>0.949611662055024</v>
      </c>
      <c r="O118" s="0" t="n">
        <f aca="false">$C118/F118</f>
        <v>0.952792203259162</v>
      </c>
      <c r="P118" s="0" t="n">
        <f aca="false">$C118/G118</f>
        <v>0.952133663520942</v>
      </c>
      <c r="Q118" s="0" t="n">
        <f aca="false">$C118/H118</f>
        <v>0.954233013871206</v>
      </c>
      <c r="R118" s="0" t="n">
        <f aca="false">$C118/I118</f>
        <v>0.956702984104103</v>
      </c>
      <c r="S118" s="0" t="n">
        <f aca="false">$C118/J118</f>
        <v>0.949561025774609</v>
      </c>
      <c r="T118" s="0" t="n">
        <f aca="false">$C118/K118</f>
        <v>0.945678829398443</v>
      </c>
      <c r="AB118" s="0" t="n">
        <f aca="false">AVERAGE(S118,S173,S228,S283,S338,S393,S448,S503,S558,S613,S668,S723,S778,S833,S888)</f>
        <v>0.988369301952791</v>
      </c>
      <c r="AC118" s="0" t="n">
        <f aca="false">AVERAGE(T118,T181,T244,T307,T370,T433,T496,T559,T622,T685,T748,T811,T874)</f>
        <v>1.00907261950797</v>
      </c>
      <c r="AK118" s="0" t="n">
        <f aca="false">AB118/AVERAGE($AB$64:$AB$118)</f>
        <v>0.987434313509917</v>
      </c>
      <c r="AL118" s="0" t="n">
        <f aca="false">AC118/AVERAGE($AC$72:$AC$134)</f>
        <v>1.0078650382013</v>
      </c>
      <c r="AN118" s="0" t="n">
        <v>1.00368537260204</v>
      </c>
      <c r="AO118" s="0" t="n">
        <v>0.998815967034267</v>
      </c>
      <c r="AP118" s="0" t="n">
        <v>1.00449901429884</v>
      </c>
      <c r="AQ118" s="0" t="n">
        <v>0.995944278205189</v>
      </c>
      <c r="AR118" s="0" t="n">
        <v>0.953316962110113</v>
      </c>
      <c r="AS118" s="0" t="n">
        <v>0.991278519678581</v>
      </c>
      <c r="AT118" s="0" t="n">
        <v>0.987434313509917</v>
      </c>
      <c r="AU118" s="0" t="n">
        <v>1.0078650382013</v>
      </c>
      <c r="AV118" s="0" t="n">
        <v>0.995060472844861</v>
      </c>
      <c r="AW118" s="0" t="n">
        <f aca="false">$C118/AN118</f>
        <v>4379.68263760175</v>
      </c>
      <c r="AX118" s="0" t="n">
        <f aca="false">$C118/AO118</f>
        <v>4401.03436977714</v>
      </c>
      <c r="AY118" s="0" t="n">
        <f aca="false">$C118/AP118</f>
        <v>4376.13510558631</v>
      </c>
      <c r="AZ118" s="0" t="n">
        <f aca="false">$C118/AQ118</f>
        <v>4413.72423758667</v>
      </c>
      <c r="BA118" s="0" t="n">
        <f aca="false">$C118/AR118</f>
        <v>4611.08275076748</v>
      </c>
      <c r="BB118" s="0" t="n">
        <f aca="false">$C118/AS118</f>
        <v>4434.49879396694</v>
      </c>
      <c r="BC118" s="0" t="n">
        <f aca="false">$C118/AT118</f>
        <v>4451.76285638149</v>
      </c>
      <c r="BD118" s="0" t="n">
        <f aca="false">$C118/AU118</f>
        <v>4361.51987953175</v>
      </c>
      <c r="BE118" s="0" t="n">
        <f aca="false">$C118/AV118</f>
        <v>4417.64447484525</v>
      </c>
      <c r="BF118" s="0" t="n">
        <f aca="false">$C$6+$C$5*A118</f>
        <v>4623.9695478818</v>
      </c>
      <c r="BG118" s="1" t="n">
        <f aca="false">$BF118*AN118</f>
        <v>4641.01059856623</v>
      </c>
      <c r="BH118" s="1" t="n">
        <f aca="false">$BF118*AO118</f>
        <v>4618.49461550456</v>
      </c>
      <c r="BI118" s="1" t="n">
        <f aca="false">$BF118*AP118</f>
        <v>4644.77285299512</v>
      </c>
      <c r="BJ118" s="1" t="n">
        <f aca="false">$BF118*AQ118</f>
        <v>4605.21601380791</v>
      </c>
      <c r="BK118" s="1" t="n">
        <f aca="false">$BF118*AR118</f>
        <v>4408.10860227635</v>
      </c>
      <c r="BL118" s="1" t="n">
        <f aca="false">$BF118*AS118</f>
        <v>4583.64168846311</v>
      </c>
      <c r="BM118" s="1" t="n">
        <f aca="false">$BF118*AT118</f>
        <v>4565.86619620343</v>
      </c>
      <c r="BN118" s="1" t="n">
        <f aca="false">$BF118*AU118</f>
        <v>4660.33724501754</v>
      </c>
      <c r="BO118" s="1" t="n">
        <f aca="false">$BF118*AV118</f>
        <v>4601.1293247355</v>
      </c>
    </row>
    <row r="119" customFormat="false" ht="13.8" hidden="false" customHeight="false" outlineLevel="0" collapsed="false">
      <c r="A119" s="0" t="n">
        <f aca="false">A118+1</f>
        <v>111</v>
      </c>
      <c r="B119" s="0" t="n">
        <f aca="false">B118+1/12</f>
        <v>1957.16666666666</v>
      </c>
      <c r="C119" s="1" t="n">
        <v>4374.061901</v>
      </c>
      <c r="D119" s="0" t="n">
        <f aca="false">AVERAGE(C102:C118)</f>
        <v>4583.40923217647</v>
      </c>
      <c r="E119" s="0" t="n">
        <f aca="false">AVERAGE(C94:C118)</f>
        <v>4626.79565356</v>
      </c>
      <c r="F119" s="0" t="n">
        <f aca="false">AVERAGE(C91:C118)</f>
        <v>4608.15344173214</v>
      </c>
      <c r="G119" s="0" t="n">
        <f aca="false">AVERAGE(C86:C118)</f>
        <v>4611.02209192424</v>
      </c>
      <c r="H119" s="0" t="n">
        <f aca="false">AVERAGE(C83:C118)</f>
        <v>4611.36658448611</v>
      </c>
      <c r="I119" s="0" t="n">
        <f aca="false">AVERAGE(C78:C118)</f>
        <v>4586.40697252439</v>
      </c>
      <c r="J119" s="0" t="n">
        <f aca="false">AVERAGE(C64:C118)</f>
        <v>4623.55287468182</v>
      </c>
      <c r="K119" s="0" t="n">
        <f aca="false">AVERAGE(C56:C118)</f>
        <v>4641.20596521429</v>
      </c>
      <c r="M119" s="0" t="n">
        <f aca="false">$C119/D119</f>
        <v>0.954324975019292</v>
      </c>
      <c r="N119" s="0" t="n">
        <f aca="false">$C119/E119</f>
        <v>0.945376072019619</v>
      </c>
      <c r="O119" s="0" t="n">
        <f aca="false">$C119/F119</f>
        <v>0.949200575959087</v>
      </c>
      <c r="P119" s="0" t="n">
        <f aca="false">$C119/G119</f>
        <v>0.948610050830323</v>
      </c>
      <c r="Q119" s="0" t="n">
        <f aca="false">$C119/H119</f>
        <v>0.948539184829836</v>
      </c>
      <c r="R119" s="0" t="n">
        <f aca="false">$C119/I119</f>
        <v>0.953701214742504</v>
      </c>
      <c r="S119" s="0" t="n">
        <f aca="false">$C119/J119</f>
        <v>0.946039121765426</v>
      </c>
      <c r="T119" s="0" t="n">
        <f aca="false">$C119/K119</f>
        <v>0.942440808226025</v>
      </c>
      <c r="AC119" s="0" t="n">
        <f aca="false">AVERAGE(T119,T182,T245,T308,T371,T434,T497,T560,T623,T686,T749,T812,T875)</f>
        <v>1.01307353914028</v>
      </c>
      <c r="AL119" s="0" t="n">
        <f aca="false">AC119/AVERAGE($AC$72:$AC$134)</f>
        <v>1.01186116983753</v>
      </c>
      <c r="AN119" s="0" t="n">
        <v>0.999673179222996</v>
      </c>
      <c r="AO119" s="0" t="n">
        <v>0.998906350864124</v>
      </c>
      <c r="AP119" s="0" t="n">
        <v>0.993864933486644</v>
      </c>
      <c r="AQ119" s="0" t="n">
        <v>1.00745234958979</v>
      </c>
      <c r="AR119" s="0" t="n">
        <v>0.973677556903774</v>
      </c>
      <c r="AS119" s="0" t="n">
        <v>0.997196796648652</v>
      </c>
      <c r="AT119" s="0" t="n">
        <v>0.994817550508348</v>
      </c>
      <c r="AU119" s="0" t="n">
        <v>1.01186116983753</v>
      </c>
      <c r="AV119" s="0" t="n">
        <v>0.987309069277208</v>
      </c>
      <c r="AW119" s="0" t="n">
        <f aca="false">$C119/AN119</f>
        <v>4375.4919026634</v>
      </c>
      <c r="AX119" s="0" t="n">
        <f aca="false">$C119/AO119</f>
        <v>4378.85082742354</v>
      </c>
      <c r="AY119" s="0" t="n">
        <f aca="false">$C119/AP119</f>
        <v>4401.06271347663</v>
      </c>
      <c r="AZ119" s="0" t="n">
        <f aca="false">$C119/AQ119</f>
        <v>4341.70599014535</v>
      </c>
      <c r="BA119" s="0" t="n">
        <f aca="false">$C119/AR119</f>
        <v>4492.31048819612</v>
      </c>
      <c r="BB119" s="0" t="n">
        <f aca="false">$C119/AS119</f>
        <v>4386.35775375554</v>
      </c>
      <c r="BC119" s="0" t="n">
        <f aca="false">$C119/AT119</f>
        <v>4396.84834547287</v>
      </c>
      <c r="BD119" s="0" t="n">
        <f aca="false">$C119/AU119</f>
        <v>4322.78857158075</v>
      </c>
      <c r="BE119" s="0" t="n">
        <f aca="false">$C119/AV119</f>
        <v>4430.28635825474</v>
      </c>
      <c r="BF119" s="0" t="n">
        <f aca="false">$C$6+$C$5*A119</f>
        <v>4624.16223782866</v>
      </c>
      <c r="BG119" s="1" t="n">
        <f aca="false">$BF119*AN119</f>
        <v>4622.6509655331</v>
      </c>
      <c r="BH119" s="1" t="n">
        <f aca="false">$BF119*AO119</f>
        <v>4619.10502679311</v>
      </c>
      <c r="BI119" s="1" t="n">
        <f aca="false">$BF119*AP119</f>
        <v>4595.79269493103</v>
      </c>
      <c r="BJ119" s="1" t="n">
        <f aca="false">$BF119*AQ119</f>
        <v>4658.62311138487</v>
      </c>
      <c r="BK119" s="1" t="n">
        <f aca="false">$BF119*AR119</f>
        <v>4502.4429904557</v>
      </c>
      <c r="BL119" s="1" t="n">
        <f aca="false">$BF119*AS119</f>
        <v>4611.1997707464</v>
      </c>
      <c r="BM119" s="1" t="n">
        <f aca="false">$BF119*AT119</f>
        <v>4600.19775058991</v>
      </c>
      <c r="BN119" s="1" t="n">
        <f aca="false">$BF119*AU119</f>
        <v>4679.01021148784</v>
      </c>
      <c r="BO119" s="1" t="n">
        <f aca="false">$BF119*AV119</f>
        <v>4565.47731521743</v>
      </c>
    </row>
    <row r="120" customFormat="false" ht="13.8" hidden="false" customHeight="false" outlineLevel="0" collapsed="false">
      <c r="A120" s="0" t="n">
        <f aca="false">A119+1</f>
        <v>112</v>
      </c>
      <c r="B120" s="0" t="n">
        <f aca="false">B119+1/12</f>
        <v>1957.24999999999</v>
      </c>
      <c r="C120" s="1" t="n">
        <v>4693.985134</v>
      </c>
      <c r="D120" s="0" t="n">
        <f aca="false">AVERAGE(C103:C119)</f>
        <v>4566.86688429412</v>
      </c>
      <c r="E120" s="0" t="n">
        <f aca="false">AVERAGE(C95:C119)</f>
        <v>4629.3043928</v>
      </c>
      <c r="F120" s="0" t="n">
        <f aca="false">AVERAGE(C92:C119)</f>
        <v>4609.01453891071</v>
      </c>
      <c r="G120" s="0" t="n">
        <f aca="false">AVERAGE(C87:C119)</f>
        <v>4599.3665804697</v>
      </c>
      <c r="H120" s="0" t="n">
        <f aca="false">AVERAGE(C84:C119)</f>
        <v>4600.89163670833</v>
      </c>
      <c r="I120" s="0" t="n">
        <f aca="false">AVERAGE(C79:C119)</f>
        <v>4579.88947406098</v>
      </c>
      <c r="J120" s="0" t="n">
        <f aca="false">AVERAGE(C65:C119)</f>
        <v>4615.93979579091</v>
      </c>
      <c r="K120" s="0" t="n">
        <f aca="false">AVERAGE(C57:C119)</f>
        <v>4633.45965176984</v>
      </c>
      <c r="M120" s="0" t="n">
        <f aca="false">$C120/D120</f>
        <v>1.0278348927014</v>
      </c>
      <c r="N120" s="0" t="n">
        <f aca="false">$C120/E120</f>
        <v>1.01397202164986</v>
      </c>
      <c r="O120" s="0" t="n">
        <f aca="false">$C120/F120</f>
        <v>1.01843574030239</v>
      </c>
      <c r="P120" s="0" t="n">
        <f aca="false">$C120/G120</f>
        <v>1.02057208354126</v>
      </c>
      <c r="Q120" s="0" t="n">
        <f aca="false">$C120/H120</f>
        <v>1.0202337948038</v>
      </c>
      <c r="R120" s="0" t="n">
        <f aca="false">$C120/I120</f>
        <v>1.02491231733543</v>
      </c>
      <c r="S120" s="0" t="n">
        <f aca="false">$C120/J120</f>
        <v>1.01690778945606</v>
      </c>
      <c r="T120" s="0" t="n">
        <f aca="false">$C120/K120</f>
        <v>1.01306269759078</v>
      </c>
      <c r="AC120" s="0" t="n">
        <f aca="false">AVERAGE(T120,T183,T246,T309,T372,T435,T498,T561,T624,T687,T750,T813,T876)</f>
        <v>1.00991521645164</v>
      </c>
      <c r="AL120" s="0" t="n">
        <f aca="false">AC120/AVERAGE($AC$72:$AC$134)</f>
        <v>1.00870662678908</v>
      </c>
      <c r="AN120" s="0" t="n">
        <v>0.995949214820857</v>
      </c>
      <c r="AO120" s="0" t="n">
        <v>0.999336518348783</v>
      </c>
      <c r="AP120" s="0" t="n">
        <v>0.993450635940048</v>
      </c>
      <c r="AQ120" s="0" t="n">
        <v>0.998407378156819</v>
      </c>
      <c r="AR120" s="0" t="n">
        <v>1.01005645913568</v>
      </c>
      <c r="AS120" s="0" t="n">
        <v>1.00648777881998</v>
      </c>
      <c r="AT120" s="0" t="n">
        <v>1.01103030731623</v>
      </c>
      <c r="AU120" s="0" t="n">
        <v>1.00870662678908</v>
      </c>
      <c r="AV120" s="0" t="n">
        <v>0.988966180288265</v>
      </c>
      <c r="AW120" s="0" t="n">
        <f aca="false">$C120/AN120</f>
        <v>4713.07679563191</v>
      </c>
      <c r="AX120" s="0" t="n">
        <f aca="false">$C120/AO120</f>
        <v>4697.10157470872</v>
      </c>
      <c r="AY120" s="0" t="n">
        <f aca="false">$C120/AP120</f>
        <v>4724.93042350145</v>
      </c>
      <c r="AZ120" s="0" t="n">
        <f aca="false">$C120/AQ120</f>
        <v>4701.47280228003</v>
      </c>
      <c r="BA120" s="0" t="n">
        <f aca="false">$C120/AR120</f>
        <v>4647.25025175</v>
      </c>
      <c r="BB120" s="0" t="n">
        <f aca="false">$C120/AS120</f>
        <v>4663.72789891527</v>
      </c>
      <c r="BC120" s="0" t="n">
        <f aca="false">$C120/AT120</f>
        <v>4642.77391096231</v>
      </c>
      <c r="BD120" s="0" t="n">
        <f aca="false">$C120/AU120</f>
        <v>4653.46911513996</v>
      </c>
      <c r="BE120" s="0" t="n">
        <f aca="false">$C120/AV120</f>
        <v>4746.3555655986</v>
      </c>
      <c r="BF120" s="0" t="n">
        <f aca="false">$C$6+$C$5*A120</f>
        <v>4624.35492777552</v>
      </c>
      <c r="BG120" s="1" t="n">
        <f aca="false">$BF120*AN120</f>
        <v>4605.62265937099</v>
      </c>
      <c r="BH120" s="1" t="n">
        <f aca="false">$BF120*AO120</f>
        <v>4621.28675313223</v>
      </c>
      <c r="BI120" s="1" t="n">
        <f aca="false">$BF120*AP120</f>
        <v>4594.06834381109</v>
      </c>
      <c r="BJ120" s="1" t="n">
        <f aca="false">$BF120*AQ120</f>
        <v>4616.99007910692</v>
      </c>
      <c r="BK120" s="1" t="n">
        <f aca="false">$BF120*AR120</f>
        <v>4670.85956413558</v>
      </c>
      <c r="BL120" s="1" t="n">
        <f aca="false">$BF120*AS120</f>
        <v>4654.35671973201</v>
      </c>
      <c r="BM120" s="1" t="n">
        <f aca="false">$BF120*AT120</f>
        <v>4675.36298376821</v>
      </c>
      <c r="BN120" s="1" t="n">
        <f aca="false">$BF120*AU120</f>
        <v>4664.61746027191</v>
      </c>
      <c r="BO120" s="1" t="n">
        <f aca="false">$BF120*AV120</f>
        <v>4573.33062921937</v>
      </c>
    </row>
    <row r="121" customFormat="false" ht="13.8" hidden="false" customHeight="false" outlineLevel="0" collapsed="false">
      <c r="A121" s="0" t="n">
        <f aca="false">A120+1</f>
        <v>113</v>
      </c>
      <c r="B121" s="0" t="n">
        <f aca="false">B120+1/12</f>
        <v>1957.33333333333</v>
      </c>
      <c r="C121" s="1" t="n">
        <v>4777.272629</v>
      </c>
      <c r="D121" s="0" t="n">
        <f aca="false">AVERAGE(C104:C120)</f>
        <v>4577.37112417647</v>
      </c>
      <c r="E121" s="0" t="n">
        <f aca="false">AVERAGE(C96:C120)</f>
        <v>4629.25771552</v>
      </c>
      <c r="F121" s="0" t="n">
        <f aca="false">AVERAGE(C93:C120)</f>
        <v>4613.95500180357</v>
      </c>
      <c r="G121" s="0" t="n">
        <f aca="false">AVERAGE(C88:C120)</f>
        <v>4603.32696625758</v>
      </c>
      <c r="H121" s="0" t="n">
        <f aca="false">AVERAGE(C85:C120)</f>
        <v>4606.07529673611</v>
      </c>
      <c r="I121" s="0" t="n">
        <f aca="false">AVERAGE(C80:C120)</f>
        <v>4588.81939784146</v>
      </c>
      <c r="J121" s="0" t="n">
        <f aca="false">AVERAGE(C66:C120)</f>
        <v>4612.90769077273</v>
      </c>
      <c r="K121" s="0" t="n">
        <f aca="false">AVERAGE(C58:C120)</f>
        <v>4632.06564961111</v>
      </c>
      <c r="M121" s="0" t="n">
        <f aca="false">$C121/D121</f>
        <v>1.04367168389902</v>
      </c>
      <c r="N121" s="0" t="n">
        <f aca="false">$C121/E121</f>
        <v>1.03197378987646</v>
      </c>
      <c r="O121" s="0" t="n">
        <f aca="false">$C121/F121</f>
        <v>1.03539644992909</v>
      </c>
      <c r="P121" s="0" t="n">
        <f aca="false">$C121/G121</f>
        <v>1.03778694496773</v>
      </c>
      <c r="Q121" s="0" t="n">
        <f aca="false">$C121/H121</f>
        <v>1.03716772332949</v>
      </c>
      <c r="R121" s="0" t="n">
        <f aca="false">$C121/I121</f>
        <v>1.04106791198782</v>
      </c>
      <c r="S121" s="0" t="n">
        <f aca="false">$C121/J121</f>
        <v>1.03563152554647</v>
      </c>
      <c r="T121" s="0" t="n">
        <f aca="false">$C121/K121</f>
        <v>1.03134821273552</v>
      </c>
      <c r="AC121" s="0" t="n">
        <f aca="false">AVERAGE(T121,T184,T247,T310,T373,T436,T499,T562,T625,T688,T751,T814,T877)</f>
        <v>1.00902271434493</v>
      </c>
      <c r="AL121" s="0" t="n">
        <f aca="false">AC121/AVERAGE($AC$72:$AC$134)</f>
        <v>1.00781519276096</v>
      </c>
      <c r="AN121" s="0" t="n">
        <v>0.99909743072829</v>
      </c>
      <c r="AO121" s="0" t="n">
        <v>1.00354070266785</v>
      </c>
      <c r="AP121" s="0" t="n">
        <v>0.997314789588545</v>
      </c>
      <c r="AQ121" s="0" t="n">
        <v>0.999055925604113</v>
      </c>
      <c r="AR121" s="0" t="n">
        <v>1.02216566512909</v>
      </c>
      <c r="AS121" s="0" t="n">
        <v>0.999609384930849</v>
      </c>
      <c r="AT121" s="0" t="n">
        <v>0.999896507442831</v>
      </c>
      <c r="AU121" s="0" t="n">
        <v>1.00781519276096</v>
      </c>
      <c r="AV121" s="0" t="n">
        <v>0.99068179726518</v>
      </c>
      <c r="AW121" s="0" t="n">
        <f aca="false">$C121/AN121</f>
        <v>4781.588343709</v>
      </c>
      <c r="AX121" s="0" t="n">
        <f aca="false">$C121/AO121</f>
        <v>4760.41740638912</v>
      </c>
      <c r="AY121" s="0" t="n">
        <f aca="false">$C121/AP121</f>
        <v>4790.13514977646</v>
      </c>
      <c r="AZ121" s="0" t="n">
        <f aca="false">$C121/AQ121</f>
        <v>4781.78699166542</v>
      </c>
      <c r="BA121" s="0" t="n">
        <f aca="false">$C121/AR121</f>
        <v>4673.6774595111</v>
      </c>
      <c r="BB121" s="0" t="n">
        <f aca="false">$C121/AS121</f>
        <v>4779.13943288006</v>
      </c>
      <c r="BC121" s="0" t="n">
        <f aca="false">$C121/AT121</f>
        <v>4777.76709233394</v>
      </c>
      <c r="BD121" s="0" t="n">
        <f aca="false">$C121/AU121</f>
        <v>4740.22684249522</v>
      </c>
      <c r="BE121" s="0" t="n">
        <f aca="false">$C121/AV121</f>
        <v>4822.20693081055</v>
      </c>
      <c r="BF121" s="0" t="n">
        <f aca="false">$C$6+$C$5*A121</f>
        <v>4624.54761772238</v>
      </c>
      <c r="BG121" s="1" t="n">
        <f aca="false">$BF121*AN121</f>
        <v>4620.37364314706</v>
      </c>
      <c r="BH121" s="1" t="n">
        <f aca="false">$BF121*AO121</f>
        <v>4640.92176581005</v>
      </c>
      <c r="BI121" s="1" t="n">
        <f aca="false">$BF121*AP121</f>
        <v>4612.129734311</v>
      </c>
      <c r="BJ121" s="1" t="n">
        <f aca="false">$BF121*AQ121</f>
        <v>4620.18170072393</v>
      </c>
      <c r="BK121" s="1" t="n">
        <f aca="false">$BF121*AR121</f>
        <v>4727.05379159035</v>
      </c>
      <c r="BL121" s="1" t="n">
        <f aca="false">$BF121*AS121</f>
        <v>4622.74119973489</v>
      </c>
      <c r="BM121" s="1" t="n">
        <f aca="false">$BF121*AT121</f>
        <v>4624.06901146367</v>
      </c>
      <c r="BN121" s="1" t="n">
        <f aca="false">$BF121*AU121</f>
        <v>4660.68934878712</v>
      </c>
      <c r="BO121" s="1" t="n">
        <f aca="false">$BF121*AV121</f>
        <v>4581.45514546361</v>
      </c>
    </row>
    <row r="122" customFormat="false" ht="13.8" hidden="false" customHeight="false" outlineLevel="0" collapsed="false">
      <c r="A122" s="0" t="n">
        <f aca="false">A121+1</f>
        <v>114</v>
      </c>
      <c r="B122" s="0" t="n">
        <f aca="false">B121+1/12</f>
        <v>1957.41666666666</v>
      </c>
      <c r="C122" s="1" t="n">
        <v>4917.973058</v>
      </c>
      <c r="D122" s="0" t="n">
        <f aca="false">AVERAGE(C105:C121)</f>
        <v>4593.81588276471</v>
      </c>
      <c r="E122" s="0" t="n">
        <f aca="false">AVERAGE(C97:C121)</f>
        <v>4624.69645108</v>
      </c>
      <c r="F122" s="0" t="n">
        <f aca="false">AVERAGE(C94:C121)</f>
        <v>4625.54325010714</v>
      </c>
      <c r="G122" s="0" t="n">
        <f aca="false">AVERAGE(C89:C121)</f>
        <v>4607.88273780303</v>
      </c>
      <c r="H122" s="0" t="n">
        <f aca="false">AVERAGE(C86:C121)</f>
        <v>4611.36246381944</v>
      </c>
      <c r="I122" s="0" t="n">
        <f aca="false">AVERAGE(C81:C121)</f>
        <v>4599.3710067439</v>
      </c>
      <c r="J122" s="0" t="n">
        <f aca="false">AVERAGE(C67:C121)</f>
        <v>4613.70861839091</v>
      </c>
      <c r="K122" s="0" t="n">
        <f aca="false">AVERAGE(C59:C121)</f>
        <v>4633.75493235714</v>
      </c>
      <c r="M122" s="0" t="n">
        <f aca="false">$C122/D122</f>
        <v>1.07056381524812</v>
      </c>
      <c r="N122" s="0" t="n">
        <f aca="false">$C122/E122</f>
        <v>1.06341532033989</v>
      </c>
      <c r="O122" s="0" t="n">
        <f aca="false">$C122/F122</f>
        <v>1.06322064070768</v>
      </c>
      <c r="P122" s="0" t="n">
        <f aca="false">$C122/G122</f>
        <v>1.06729561879971</v>
      </c>
      <c r="Q122" s="0" t="n">
        <f aca="false">$C122/H122</f>
        <v>1.06649023940022</v>
      </c>
      <c r="R122" s="0" t="n">
        <f aca="false">$C122/I122</f>
        <v>1.06927078741614</v>
      </c>
      <c r="S122" s="0" t="n">
        <f aca="false">$C122/J122</f>
        <v>1.06594790975664</v>
      </c>
      <c r="T122" s="0" t="n">
        <f aca="false">$C122/K122</f>
        <v>1.06133646034195</v>
      </c>
      <c r="AC122" s="0" t="n">
        <f aca="false">AVERAGE(T122,T185,T248,T311,T374,T437,T500,T563,T626,T689,T752,T815,T878)</f>
        <v>1.01492232680287</v>
      </c>
      <c r="AL122" s="0" t="n">
        <f aca="false">AC122/AVERAGE($AC$72:$AC$134)</f>
        <v>1.01370774501176</v>
      </c>
      <c r="AN122" s="0" t="n">
        <v>0.997377397559013</v>
      </c>
      <c r="AO122" s="0" t="n">
        <v>1.00258937373517</v>
      </c>
      <c r="AP122" s="0" t="n">
        <v>1.00764746843387</v>
      </c>
      <c r="AQ122" s="0" t="n">
        <v>1.00441023230626</v>
      </c>
      <c r="AR122" s="0" t="n">
        <v>1.04468929748353</v>
      </c>
      <c r="AS122" s="0" t="n">
        <v>0.998836020869325</v>
      </c>
      <c r="AT122" s="0" t="n">
        <v>1.01291897221343</v>
      </c>
      <c r="AU122" s="0" t="n">
        <v>1.01370774501176</v>
      </c>
      <c r="AV122" s="0" t="n">
        <v>0.998543959689825</v>
      </c>
      <c r="AW122" s="0" t="n">
        <f aca="false">$C122/AN122</f>
        <v>4930.90486112506</v>
      </c>
      <c r="AX122" s="0" t="n">
        <f aca="false">$C122/AO122</f>
        <v>4905.2714768739</v>
      </c>
      <c r="AY122" s="0" t="n">
        <f aca="false">$C122/AP122</f>
        <v>4880.64845301872</v>
      </c>
      <c r="AZ122" s="0" t="n">
        <f aca="false">$C122/AQ122</f>
        <v>4896.37888963723</v>
      </c>
      <c r="BA122" s="0" t="n">
        <f aca="false">$C122/AR122</f>
        <v>4707.59398975994</v>
      </c>
      <c r="BB122" s="0" t="n">
        <f aca="false">$C122/AS122</f>
        <v>4923.70414687258</v>
      </c>
      <c r="BC122" s="0" t="n">
        <f aca="false">$C122/AT122</f>
        <v>4855.24824088668</v>
      </c>
      <c r="BD122" s="0" t="n">
        <f aca="false">$C122/AU122</f>
        <v>4851.47033965193</v>
      </c>
      <c r="BE122" s="0" t="n">
        <f aca="false">$C122/AV122</f>
        <v>4925.14426658557</v>
      </c>
      <c r="BF122" s="0" t="n">
        <f aca="false">$C$6+$C$5*A122</f>
        <v>4624.74030766924</v>
      </c>
      <c r="BG122" s="1" t="n">
        <f aca="false">$BF122*AN122</f>
        <v>4612.61145244942</v>
      </c>
      <c r="BH122" s="1" t="n">
        <f aca="false">$BF122*AO122</f>
        <v>4636.7154887539</v>
      </c>
      <c r="BI122" s="1" t="n">
        <f aca="false">$BF122*AP122</f>
        <v>4660.10786318699</v>
      </c>
      <c r="BJ122" s="1" t="n">
        <f aca="false">$BF122*AQ122</f>
        <v>4645.13648678219</v>
      </c>
      <c r="BK122" s="1" t="n">
        <f aca="false">$BF122*AR122</f>
        <v>4831.41670306274</v>
      </c>
      <c r="BL122" s="1" t="n">
        <f aca="false">$BF122*AS122</f>
        <v>4619.35720646632</v>
      </c>
      <c r="BM122" s="1" t="n">
        <f aca="false">$BF122*AT122</f>
        <v>4684.48719919835</v>
      </c>
      <c r="BN122" s="1" t="n">
        <f aca="false">$BF122*AU122</f>
        <v>4688.13506855238</v>
      </c>
      <c r="BO122" s="1" t="n">
        <f aca="false">$BF122*AV122</f>
        <v>4618.00649935718</v>
      </c>
    </row>
    <row r="123" customFormat="false" ht="13.8" hidden="false" customHeight="false" outlineLevel="0" collapsed="false">
      <c r="A123" s="0" t="n">
        <f aca="false">A122+1</f>
        <v>115</v>
      </c>
      <c r="B123" s="0" t="n">
        <f aca="false">B122+1/12</f>
        <v>1957.49999999999</v>
      </c>
      <c r="C123" s="1" t="n">
        <v>4764.937797</v>
      </c>
      <c r="D123" s="0" t="n">
        <f aca="false">AVERAGE(C106:C122)</f>
        <v>4633.58809329412</v>
      </c>
      <c r="E123" s="0" t="n">
        <f aca="false">AVERAGE(C98:C122)</f>
        <v>4635.28844788</v>
      </c>
      <c r="F123" s="0" t="n">
        <f aca="false">AVERAGE(C95:C122)</f>
        <v>4647.20859432143</v>
      </c>
      <c r="G123" s="0" t="n">
        <f aca="false">AVERAGE(C90:C122)</f>
        <v>4616.38005480303</v>
      </c>
      <c r="H123" s="0" t="n">
        <f aca="false">AVERAGE(C87:C122)</f>
        <v>4615.78688823611</v>
      </c>
      <c r="I123" s="0" t="n">
        <f aca="false">AVERAGE(C82:C122)</f>
        <v>4609.72532208537</v>
      </c>
      <c r="J123" s="0" t="n">
        <f aca="false">AVERAGE(C68:C122)</f>
        <v>4617.33193486364</v>
      </c>
      <c r="K123" s="0" t="n">
        <f aca="false">AVERAGE(C60:C122)</f>
        <v>4634.79206188095</v>
      </c>
      <c r="M123" s="0" t="n">
        <f aca="false">$C123/D123</f>
        <v>1.02834729826244</v>
      </c>
      <c r="N123" s="0" t="n">
        <f aca="false">$C123/E123</f>
        <v>1.02797007145894</v>
      </c>
      <c r="O123" s="0" t="n">
        <f aca="false">$C123/F123</f>
        <v>1.02533331575054</v>
      </c>
      <c r="P123" s="0" t="n">
        <f aca="false">$C123/G123</f>
        <v>1.03218057015094</v>
      </c>
      <c r="Q123" s="0" t="n">
        <f aca="false">$C123/H123</f>
        <v>1.03231321384096</v>
      </c>
      <c r="R123" s="0" t="n">
        <f aca="false">$C123/I123</f>
        <v>1.03367065585687</v>
      </c>
      <c r="S123" s="0" t="n">
        <f aca="false">$C123/J123</f>
        <v>1.03196778230775</v>
      </c>
      <c r="T123" s="0" t="n">
        <f aca="false">$C123/K123</f>
        <v>1.02808016700241</v>
      </c>
      <c r="AC123" s="0" t="n">
        <f aca="false">AVERAGE(T123,T186,T249,T312,T375,T438,T501,T564,T627,T690,T753,T816,T879)</f>
        <v>1.00139683138523</v>
      </c>
      <c r="AL123" s="0" t="n">
        <f aca="false">AC123/AVERAGE($AC$72:$AC$134)</f>
        <v>1.00019843587755</v>
      </c>
      <c r="AN123" s="0" t="n">
        <v>1.00063501729003</v>
      </c>
      <c r="AO123" s="0" t="n">
        <v>1.00994568278455</v>
      </c>
      <c r="AP123" s="0" t="n">
        <v>0.99925243347829</v>
      </c>
      <c r="AQ123" s="0" t="n">
        <v>0.999638146597783</v>
      </c>
      <c r="AR123" s="0" t="n">
        <v>1.01969471152667</v>
      </c>
      <c r="AS123" s="0" t="n">
        <v>0.995605042123462</v>
      </c>
      <c r="AT123" s="0" t="n">
        <v>0.998096279534888</v>
      </c>
      <c r="AU123" s="0" t="n">
        <v>1.00019843587755</v>
      </c>
      <c r="AV123" s="0" t="n">
        <v>0.992466636109264</v>
      </c>
      <c r="AW123" s="0" t="n">
        <f aca="false">$C123/AN123</f>
        <v>4761.91389934028</v>
      </c>
      <c r="AX123" s="0" t="n">
        <f aca="false">$C123/AO123</f>
        <v>4718.0139271079</v>
      </c>
      <c r="AY123" s="0" t="n">
        <f aca="false">$C123/AP123</f>
        <v>4768.50256987993</v>
      </c>
      <c r="AZ123" s="0" t="n">
        <f aca="false">$C123/AQ123</f>
        <v>4766.66263008992</v>
      </c>
      <c r="BA123" s="0" t="n">
        <f aca="false">$C123/AR123</f>
        <v>4672.90625629117</v>
      </c>
      <c r="BB123" s="0" t="n">
        <f aca="false">$C123/AS123</f>
        <v>4785.97194208375</v>
      </c>
      <c r="BC123" s="0" t="n">
        <f aca="false">$C123/AT123</f>
        <v>4774.0262083939</v>
      </c>
      <c r="BD123" s="0" t="n">
        <f aca="false">$C123/AU123</f>
        <v>4763.99244997755</v>
      </c>
      <c r="BE123" s="0" t="n">
        <f aca="false">$C123/AV123</f>
        <v>4801.10627766777</v>
      </c>
      <c r="BF123" s="0" t="n">
        <f aca="false">$C$6+$C$5*A123</f>
        <v>4624.9329976161</v>
      </c>
      <c r="BG123" s="1" t="n">
        <f aca="false">$BF123*AN123</f>
        <v>4627.86991003482</v>
      </c>
      <c r="BH123" s="1" t="n">
        <f aca="false">$BF123*AO123</f>
        <v>4670.93111411019</v>
      </c>
      <c r="BI123" s="1" t="n">
        <f aca="false">$BF123*AP123</f>
        <v>4621.47555254193</v>
      </c>
      <c r="BJ123" s="1" t="n">
        <f aca="false">$BF123*AQ123</f>
        <v>4623.25944987589</v>
      </c>
      <c r="BK123" s="1" t="n">
        <f aca="false">$BF123*AR123</f>
        <v>4716.01971883433</v>
      </c>
      <c r="BL123" s="1" t="n">
        <f aca="false">$BF123*AS123</f>
        <v>4604.60661190977</v>
      </c>
      <c r="BM123" s="1" t="n">
        <f aca="false">$BF123*AT123</f>
        <v>4616.12841801877</v>
      </c>
      <c r="BN123" s="1" t="n">
        <f aca="false">$BF123*AU123</f>
        <v>4625.85075025409</v>
      </c>
      <c r="BO123" s="1" t="n">
        <f aca="false">$BF123*AV123</f>
        <v>4590.09169437479</v>
      </c>
    </row>
    <row r="124" customFormat="false" ht="13.8" hidden="false" customHeight="false" outlineLevel="0" collapsed="false">
      <c r="A124" s="0" t="n">
        <f aca="false">A123+1</f>
        <v>116</v>
      </c>
      <c r="B124" s="0" t="n">
        <f aca="false">B123+1/12</f>
        <v>1957.58333333332</v>
      </c>
      <c r="C124" s="1" t="n">
        <v>4773.665994</v>
      </c>
      <c r="D124" s="0" t="n">
        <f aca="false">AVERAGE(C107:C123)</f>
        <v>4645.70232217647</v>
      </c>
      <c r="E124" s="0" t="n">
        <f aca="false">AVERAGE(C99:C123)</f>
        <v>4634.6163396</v>
      </c>
      <c r="F124" s="0" t="n">
        <f aca="false">AVERAGE(C96:C123)</f>
        <v>4649.70094185714</v>
      </c>
      <c r="G124" s="0" t="n">
        <f aca="false">AVERAGE(C91:C123)</f>
        <v>4622.92505719697</v>
      </c>
      <c r="H124" s="0" t="n">
        <f aca="false">AVERAGE(C88:C123)</f>
        <v>4621.38814918056</v>
      </c>
      <c r="I124" s="0" t="n">
        <f aca="false">AVERAGE(C83:C123)</f>
        <v>4622.86408684146</v>
      </c>
      <c r="J124" s="0" t="n">
        <f aca="false">AVERAGE(C69:C123)</f>
        <v>4623.23509964545</v>
      </c>
      <c r="K124" s="0" t="n">
        <f aca="false">AVERAGE(C61:C123)</f>
        <v>4636.05329464286</v>
      </c>
      <c r="M124" s="0" t="n">
        <f aca="false">$C124/D124</f>
        <v>1.02754452673661</v>
      </c>
      <c r="N124" s="0" t="n">
        <f aca="false">$C124/E124</f>
        <v>1.03000240887512</v>
      </c>
      <c r="O124" s="0" t="n">
        <f aca="false">$C124/F124</f>
        <v>1.02666086565416</v>
      </c>
      <c r="P124" s="0" t="n">
        <f aca="false">$C124/G124</f>
        <v>1.03260726378602</v>
      </c>
      <c r="Q124" s="0" t="n">
        <f aca="false">$C124/H124</f>
        <v>1.03295067194182</v>
      </c>
      <c r="R124" s="0" t="n">
        <f aca="false">$C124/I124</f>
        <v>1.03262088270944</v>
      </c>
      <c r="S124" s="0" t="n">
        <f aca="false">$C124/J124</f>
        <v>1.03253801528849</v>
      </c>
      <c r="T124" s="0" t="n">
        <f aca="false">$C124/K124</f>
        <v>1.02968315733474</v>
      </c>
      <c r="AC124" s="0" t="n">
        <f aca="false">AVERAGE(T124,T187,T250,T313,T376,T439,T502,T565,T628,T691,T754,T817,T880)</f>
        <v>0.998172624149576</v>
      </c>
      <c r="AL124" s="0" t="n">
        <f aca="false">AC124/AVERAGE($AC$72:$AC$134)</f>
        <v>0.996978087127714</v>
      </c>
      <c r="AN124" s="0" t="n">
        <v>0.993604643525081</v>
      </c>
      <c r="AO124" s="0" t="n">
        <v>1.00206441235308</v>
      </c>
      <c r="AP124" s="0" t="n">
        <v>0.997795748989031</v>
      </c>
      <c r="AQ124" s="0" t="n">
        <v>0.993780457219177</v>
      </c>
      <c r="AR124" s="0" t="n">
        <v>1.02311335499887</v>
      </c>
      <c r="AS124" s="0" t="n">
        <v>1.00305340018473</v>
      </c>
      <c r="AT124" s="0" t="n">
        <v>0.994322928737988</v>
      </c>
      <c r="AU124" s="0" t="n">
        <v>0.996978087127714</v>
      </c>
      <c r="AV124" s="0" t="n">
        <v>1.00708547134895</v>
      </c>
      <c r="AW124" s="0" t="n">
        <f aca="false">$C124/AN124</f>
        <v>4804.39179215601</v>
      </c>
      <c r="AX124" s="0" t="n">
        <f aca="false">$C124/AO124</f>
        <v>4763.83148144172</v>
      </c>
      <c r="AY124" s="0" t="n">
        <f aca="false">$C124/AP124</f>
        <v>4784.21159724993</v>
      </c>
      <c r="AZ124" s="0" t="n">
        <f aca="false">$C124/AQ124</f>
        <v>4803.54182789808</v>
      </c>
      <c r="BA124" s="0" t="n">
        <f aca="false">$C124/AR124</f>
        <v>4665.82316678417</v>
      </c>
      <c r="BB124" s="0" t="n">
        <f aca="false">$C124/AS124</f>
        <v>4759.13445198515</v>
      </c>
      <c r="BC124" s="0" t="n">
        <f aca="false">$C124/AT124</f>
        <v>4800.9211655803</v>
      </c>
      <c r="BD124" s="0" t="n">
        <f aca="false">$C124/AU124</f>
        <v>4788.13532176308</v>
      </c>
      <c r="BE124" s="0" t="n">
        <f aca="false">$C124/AV124</f>
        <v>4740.08029090706</v>
      </c>
      <c r="BF124" s="0" t="n">
        <f aca="false">$C$6+$C$5*A124</f>
        <v>4625.12568756296</v>
      </c>
      <c r="BG124" s="1" t="n">
        <f aca="false">$BF124*AN124</f>
        <v>4595.54636004969</v>
      </c>
      <c r="BH124" s="1" t="n">
        <f aca="false">$BF124*AO124</f>
        <v>4634.67385416691</v>
      </c>
      <c r="BI124" s="1" t="n">
        <f aca="false">$BF124*AP124</f>
        <v>4614.93074959029</v>
      </c>
      <c r="BJ124" s="1" t="n">
        <f aca="false">$BF124*AQ124</f>
        <v>4596.35952048248</v>
      </c>
      <c r="BK124" s="1" t="n">
        <f aca="false">$BF124*AR124</f>
        <v>4732.027859494</v>
      </c>
      <c r="BL124" s="1" t="n">
        <f aca="false">$BF124*AS124</f>
        <v>4639.24804719177</v>
      </c>
      <c r="BM124" s="1" t="n">
        <f aca="false">$BF124*AT124</f>
        <v>4598.8685194389</v>
      </c>
      <c r="BN124" s="1" t="n">
        <f aca="false">$BF124*AU124</f>
        <v>4611.14896071177</v>
      </c>
      <c r="BO124" s="1" t="n">
        <f aca="false">$BF124*AV124</f>
        <v>4657.89688310748</v>
      </c>
    </row>
    <row r="125" customFormat="false" ht="13.8" hidden="false" customHeight="false" outlineLevel="0" collapsed="false">
      <c r="A125" s="0" t="n">
        <f aca="false">A124+1</f>
        <v>117</v>
      </c>
      <c r="B125" s="0" t="n">
        <f aca="false">B124+1/12</f>
        <v>1957.66666666666</v>
      </c>
      <c r="C125" s="1" t="n">
        <v>4899.573064</v>
      </c>
      <c r="D125" s="0" t="n">
        <f aca="false">AVERAGE(C108:C124)</f>
        <v>4649.17640558824</v>
      </c>
      <c r="E125" s="0" t="n">
        <f aca="false">AVERAGE(C100:C124)</f>
        <v>4631.68457132</v>
      </c>
      <c r="F125" s="0" t="n">
        <f aca="false">AVERAGE(C97:C124)</f>
        <v>4645.49957592857</v>
      </c>
      <c r="G125" s="0" t="n">
        <f aca="false">AVERAGE(C92:C124)</f>
        <v>4635.76490004546</v>
      </c>
      <c r="H125" s="0" t="n">
        <f aca="false">AVERAGE(C89:C124)</f>
        <v>4625.46408879167</v>
      </c>
      <c r="I125" s="0" t="n">
        <f aca="false">AVERAGE(C84:C124)</f>
        <v>4623.4130130122</v>
      </c>
      <c r="J125" s="0" t="n">
        <f aca="false">AVERAGE(C70:C124)</f>
        <v>4630.07765846364</v>
      </c>
      <c r="K125" s="0" t="n">
        <f aca="false">AVERAGE(C62:C124)</f>
        <v>4637.25509264286</v>
      </c>
      <c r="M125" s="0" t="n">
        <f aca="false">$C125/D125</f>
        <v>1.05385828296616</v>
      </c>
      <c r="N125" s="0" t="n">
        <f aca="false">$C125/E125</f>
        <v>1.05783824190853</v>
      </c>
      <c r="O125" s="0" t="n">
        <f aca="false">$C125/F125</f>
        <v>1.05469239291032</v>
      </c>
      <c r="P125" s="0" t="n">
        <f aca="false">$C125/G125</f>
        <v>1.05690714901266</v>
      </c>
      <c r="Q125" s="0" t="n">
        <f aca="false">$C125/H125</f>
        <v>1.05926085900711</v>
      </c>
      <c r="R125" s="0" t="n">
        <f aca="false">$C125/I125</f>
        <v>1.0597307768548</v>
      </c>
      <c r="S125" s="0" t="n">
        <f aca="false">$C125/J125</f>
        <v>1.05820537481563</v>
      </c>
      <c r="T125" s="0" t="n">
        <f aca="false">$C125/K125</f>
        <v>1.05656750946768</v>
      </c>
      <c r="AC125" s="0" t="n">
        <f aca="false">AVERAGE(T125,T188,T251,T314,T377,T440,T503,T566,T629,T692,T755,T818,T881)</f>
        <v>1.00855245911666</v>
      </c>
      <c r="AL125" s="0" t="n">
        <f aca="false">AC125/AVERAGE($AC$72:$AC$134)</f>
        <v>1.00734550029836</v>
      </c>
      <c r="AN125" s="0" t="n">
        <v>0.996144553261455</v>
      </c>
      <c r="AO125" s="0" t="n">
        <v>1.00636731239608</v>
      </c>
      <c r="AP125" s="0" t="n">
        <v>0.997742347076051</v>
      </c>
      <c r="AQ125" s="0" t="n">
        <v>1.0119387529193</v>
      </c>
      <c r="AR125" s="0" t="n">
        <v>1.02390839574377</v>
      </c>
      <c r="AS125" s="0" t="n">
        <v>0.996273379280809</v>
      </c>
      <c r="AT125" s="0" t="n">
        <v>0.995214481606871</v>
      </c>
      <c r="AU125" s="0" t="n">
        <v>1.00734550029836</v>
      </c>
      <c r="AV125" s="0" t="n">
        <v>1.02037944727179</v>
      </c>
      <c r="AW125" s="0" t="n">
        <f aca="false">$C125/AN125</f>
        <v>4918.53621842173</v>
      </c>
      <c r="AX125" s="0" t="n">
        <f aca="false">$C125/AO125</f>
        <v>4868.57333664237</v>
      </c>
      <c r="AY125" s="0" t="n">
        <f aca="false">$C125/AP125</f>
        <v>4910.65962907009</v>
      </c>
      <c r="AZ125" s="0" t="n">
        <f aca="false">$C125/AQ125</f>
        <v>4841.76838752882</v>
      </c>
      <c r="BA125" s="0" t="n">
        <f aca="false">$C125/AR125</f>
        <v>4785.16738837847</v>
      </c>
      <c r="BB125" s="0" t="n">
        <f aca="false">$C125/AS125</f>
        <v>4917.90021282804</v>
      </c>
      <c r="BC125" s="0" t="n">
        <f aca="false">$C125/AT125</f>
        <v>4923.13280659779</v>
      </c>
      <c r="BD125" s="0" t="n">
        <f aca="false">$C125/AU125</f>
        <v>4863.84568407644</v>
      </c>
      <c r="BE125" s="0" t="n">
        <f aca="false">$C125/AV125</f>
        <v>4801.71673106519</v>
      </c>
      <c r="BF125" s="0" t="n">
        <f aca="false">$C$6+$C$5*A125</f>
        <v>4625.31837750982</v>
      </c>
      <c r="BG125" s="1" t="n">
        <f aca="false">$BF125*AN125</f>
        <v>4607.48570885652</v>
      </c>
      <c r="BH125" s="1" t="n">
        <f aca="false">$BF125*AO125</f>
        <v>4654.76922455076</v>
      </c>
      <c r="BI125" s="1" t="n">
        <f aca="false">$BF125*AP125</f>
        <v>4614.87601395064</v>
      </c>
      <c r="BJ125" s="1" t="n">
        <f aca="false">$BF125*AQ125</f>
        <v>4680.53891079201</v>
      </c>
      <c r="BK125" s="1" t="n">
        <f aca="false">$BF125*AR125</f>
        <v>4735.90231972026</v>
      </c>
      <c r="BL125" s="1" t="n">
        <f aca="false">$BF125*AS125</f>
        <v>4608.08157021134</v>
      </c>
      <c r="BM125" s="1" t="n">
        <f aca="false">$BF125*AT125</f>
        <v>4603.18383134017</v>
      </c>
      <c r="BN125" s="1" t="n">
        <f aca="false">$BF125*AU125</f>
        <v>4659.29365503183</v>
      </c>
      <c r="BO125" s="1" t="n">
        <f aca="false">$BF125*AV125</f>
        <v>4719.57980949952</v>
      </c>
    </row>
    <row r="126" customFormat="false" ht="13.8" hidden="false" customHeight="false" outlineLevel="0" collapsed="false">
      <c r="A126" s="0" t="n">
        <f aca="false">A125+1</f>
        <v>118</v>
      </c>
      <c r="B126" s="0" t="n">
        <f aca="false">B125+1/12</f>
        <v>1957.74999999999</v>
      </c>
      <c r="C126" s="1" t="n">
        <v>4747.724488</v>
      </c>
      <c r="D126" s="0" t="n">
        <f aca="false">AVERAGE(C109:C125)</f>
        <v>4650.55330582353</v>
      </c>
      <c r="E126" s="0" t="n">
        <f aca="false">AVERAGE(C101:C125)</f>
        <v>4636.36535908</v>
      </c>
      <c r="F126" s="0" t="n">
        <f aca="false">AVERAGE(C98:C125)</f>
        <v>4654.29957328571</v>
      </c>
      <c r="G126" s="0" t="n">
        <f aca="false">AVERAGE(C93:C125)</f>
        <v>4646.18674522727</v>
      </c>
      <c r="H126" s="0" t="n">
        <f aca="false">AVERAGE(C90:C125)</f>
        <v>4632.74218509722</v>
      </c>
      <c r="I126" s="0" t="n">
        <f aca="false">AVERAGE(C85:C125)</f>
        <v>4632.97885913415</v>
      </c>
      <c r="J126" s="0" t="n">
        <f aca="false">AVERAGE(C71:C125)</f>
        <v>4636.37496255455</v>
      </c>
      <c r="K126" s="0" t="n">
        <f aca="false">AVERAGE(C63:C125)</f>
        <v>4638.25369651587</v>
      </c>
      <c r="L126" s="0" t="n">
        <f aca="false">AVERAGE(C9:C125)</f>
        <v>4646.98360299573</v>
      </c>
      <c r="M126" s="0" t="n">
        <f aca="false">$C126/D126</f>
        <v>1.02089454217303</v>
      </c>
      <c r="N126" s="0" t="n">
        <f aca="false">$C126/E126</f>
        <v>1.0240186267249</v>
      </c>
      <c r="O126" s="0" t="n">
        <f aca="false">$C126/F126</f>
        <v>1.02007281938845</v>
      </c>
      <c r="P126" s="0" t="n">
        <f aca="false">$C126/G126</f>
        <v>1.021853995188</v>
      </c>
      <c r="Q126" s="0" t="n">
        <f aca="false">$C126/H126</f>
        <v>1.02481949098585</v>
      </c>
      <c r="R126" s="0" t="n">
        <f aca="false">$C126/I126</f>
        <v>1.02476713845556</v>
      </c>
      <c r="S126" s="0" t="n">
        <f aca="false">$C126/J126</f>
        <v>1.02401650564175</v>
      </c>
      <c r="T126" s="0" t="n">
        <f aca="false">$C126/K126</f>
        <v>1.02360172570258</v>
      </c>
      <c r="U126" s="0" t="n">
        <f aca="false">$C126/L126</f>
        <v>1.02167876919973</v>
      </c>
      <c r="AC126" s="0" t="n">
        <f aca="false">AVERAGE(T126,T189,T252,T315,T378,T441,T504,T567,T630,T693,T756,T819,T882)</f>
        <v>1.00556370169985</v>
      </c>
      <c r="AD126" s="0" t="n">
        <f aca="false">AVERAGE(U126,U243,U360,U477,U594,U711,U828)</f>
        <v>1.01284743081793</v>
      </c>
      <c r="AL126" s="0" t="n">
        <f aca="false">AC126/AVERAGE($AC$72:$AC$134)</f>
        <v>1.00436031959894</v>
      </c>
      <c r="AM126" s="0" t="n">
        <f aca="false">AD126/AVERAGE($AD$126:$AD$242)</f>
        <v>1.01026225421972</v>
      </c>
      <c r="AN126" s="0" t="n">
        <v>1.00344345767293</v>
      </c>
      <c r="AO126" s="0" t="n">
        <v>0.998568238193759</v>
      </c>
      <c r="AP126" s="0" t="n">
        <v>1.00588488522232</v>
      </c>
      <c r="AQ126" s="0" t="n">
        <v>0.995852648132341</v>
      </c>
      <c r="AR126" s="0" t="n">
        <v>1.01589488882361</v>
      </c>
      <c r="AS126" s="0" t="n">
        <v>0.99574552609143</v>
      </c>
      <c r="AT126" s="0" t="n">
        <v>0.998783717856477</v>
      </c>
      <c r="AU126" s="0" t="n">
        <v>1.00436031959894</v>
      </c>
      <c r="AV126" s="0" t="n">
        <v>1.01026225421972</v>
      </c>
      <c r="AW126" s="0" t="n">
        <f aca="false">$C126/AN126</f>
        <v>4731.43200216819</v>
      </c>
      <c r="AX126" s="0" t="n">
        <f aca="false">$C126/AO126</f>
        <v>4754.53184510237</v>
      </c>
      <c r="AY126" s="0" t="n">
        <f aca="false">$C126/AP126</f>
        <v>4719.9481349704</v>
      </c>
      <c r="AZ126" s="0" t="n">
        <f aca="false">$C126/AQ126</f>
        <v>4767.49697548534</v>
      </c>
      <c r="BA126" s="0" t="n">
        <f aca="false">$C126/AR126</f>
        <v>4673.44066815592</v>
      </c>
      <c r="BB126" s="0" t="n">
        <f aca="false">$C126/AS126</f>
        <v>4768.00986155178</v>
      </c>
      <c r="BC126" s="0" t="n">
        <f aca="false">$C126/AT126</f>
        <v>4753.50609257953</v>
      </c>
      <c r="BD126" s="0" t="n">
        <f aca="false">$C126/AU126</f>
        <v>4727.11276556192</v>
      </c>
      <c r="BE126" s="0" t="n">
        <f aca="false">$C126/AV126</f>
        <v>4699.49705452167</v>
      </c>
      <c r="BF126" s="0" t="n">
        <f aca="false">$C$6+$C$5*A126</f>
        <v>4625.51106745668</v>
      </c>
      <c r="BG126" s="1" t="n">
        <f aca="false">$BF126*AN126</f>
        <v>4641.43881903314</v>
      </c>
      <c r="BH126" s="1" t="n">
        <f aca="false">$BF126*AO126</f>
        <v>4618.88843737595</v>
      </c>
      <c r="BI126" s="1" t="n">
        <f aca="false">$BF126*AP126</f>
        <v>4652.73166918323</v>
      </c>
      <c r="BJ126" s="1" t="n">
        <f aca="false">$BF126*AQ126</f>
        <v>4606.32744549219</v>
      </c>
      <c r="BK126" s="1" t="n">
        <f aca="false">$BF126*AR126</f>
        <v>4699.03305162628</v>
      </c>
      <c r="BL126" s="1" t="n">
        <f aca="false">$BF126*AS126</f>
        <v>4605.83195130638</v>
      </c>
      <c r="BM126" s="1" t="n">
        <f aca="false">$BF126*AT126</f>
        <v>4619.88514094067</v>
      </c>
      <c r="BN126" s="1" t="n">
        <f aca="false">$BF126*AU126</f>
        <v>4645.67977401923</v>
      </c>
      <c r="BO126" s="1" t="n">
        <f aca="false">$BF126*AV126</f>
        <v>4672.97923792705</v>
      </c>
    </row>
    <row r="127" customFormat="false" ht="13.8" hidden="false" customHeight="false" outlineLevel="0" collapsed="false">
      <c r="A127" s="0" t="n">
        <f aca="false">A126+1</f>
        <v>119</v>
      </c>
      <c r="B127" s="0" t="n">
        <f aca="false">B126+1/12</f>
        <v>1957.83333333332</v>
      </c>
      <c r="C127" s="1" t="n">
        <v>4748.913592</v>
      </c>
      <c r="D127" s="0" t="n">
        <f aca="false">AVERAGE(C110:C126)</f>
        <v>4652.04022076471</v>
      </c>
      <c r="E127" s="0" t="n">
        <f aca="false">AVERAGE(C102:C126)</f>
        <v>4634.68604048</v>
      </c>
      <c r="F127" s="0" t="n">
        <f aca="false">AVERAGE(C99:C126)</f>
        <v>4653.08471557143</v>
      </c>
      <c r="G127" s="0" t="n">
        <f aca="false">AVERAGE(C94:C126)</f>
        <v>4655.12380012121</v>
      </c>
      <c r="H127" s="0" t="n">
        <f aca="false">AVERAGE(C91:C126)</f>
        <v>4638.26362315278</v>
      </c>
      <c r="I127" s="0" t="n">
        <f aca="false">AVERAGE(C86:C126)</f>
        <v>4636.90056337805</v>
      </c>
      <c r="J127" s="0" t="n">
        <f aca="false">AVERAGE(C72:C126)</f>
        <v>4635.84556580909</v>
      </c>
      <c r="K127" s="0" t="n">
        <f aca="false">AVERAGE(C64:C126)</f>
        <v>4638.8032090873</v>
      </c>
      <c r="L127" s="0" t="n">
        <f aca="false">AVERAGE(C10:C126)</f>
        <v>4653.14078423504</v>
      </c>
      <c r="M127" s="0" t="n">
        <f aca="false">$C127/D127</f>
        <v>1.02082384644976</v>
      </c>
      <c r="N127" s="0" t="n">
        <f aca="false">$C127/E127</f>
        <v>1.02464623288877</v>
      </c>
      <c r="O127" s="0" t="n">
        <f aca="false">$C127/F127</f>
        <v>1.02059469841756</v>
      </c>
      <c r="P127" s="0" t="n">
        <f aca="false">$C127/G127</f>
        <v>1.02014764717457</v>
      </c>
      <c r="Q127" s="0" t="n">
        <f aca="false">$C127/H127</f>
        <v>1.0238559033805</v>
      </c>
      <c r="R127" s="0" t="n">
        <f aca="false">$C127/I127</f>
        <v>1.02415687528575</v>
      </c>
      <c r="S127" s="0" t="n">
        <f aca="false">$C127/J127</f>
        <v>1.0243899466852</v>
      </c>
      <c r="T127" s="0" t="n">
        <f aca="false">$C127/K127</f>
        <v>1.02373680838562</v>
      </c>
      <c r="U127" s="0" t="n">
        <f aca="false">$C127/L127</f>
        <v>1.02058240062055</v>
      </c>
      <c r="AC127" s="0" t="n">
        <f aca="false">AVERAGE(T127,T190,T253,T316,T379,T442,T505,T568,T631,T694,T757,T820,T883)</f>
        <v>1.00701114605716</v>
      </c>
      <c r="AD127" s="0" t="n">
        <f aca="false">AVERAGE(U127,U244,U361,U478,U595,U712,U829)</f>
        <v>1.01182930541894</v>
      </c>
      <c r="AL127" s="0" t="n">
        <f aca="false">AC127/AVERAGE($AC$72:$AC$134)</f>
        <v>1.00580603176501</v>
      </c>
      <c r="AM127" s="0" t="n">
        <f aca="false">AD127/AVERAGE($AD$126:$AD$242)</f>
        <v>1.00924672746874</v>
      </c>
      <c r="AN127" s="0" t="n">
        <v>1.00597389061773</v>
      </c>
      <c r="AO127" s="0" t="n">
        <v>1.00268204795252</v>
      </c>
      <c r="AP127" s="0" t="n">
        <v>0.992322001781422</v>
      </c>
      <c r="AQ127" s="0" t="n">
        <v>0.994336521753902</v>
      </c>
      <c r="AR127" s="0" t="n">
        <v>0.989990225860045</v>
      </c>
      <c r="AS127" s="0" t="n">
        <v>1.00608083923693</v>
      </c>
      <c r="AT127" s="0" t="n">
        <v>1.00138599691656</v>
      </c>
      <c r="AU127" s="0" t="n">
        <v>1.00580603176501</v>
      </c>
      <c r="AV127" s="0" t="n">
        <v>1.00924672746874</v>
      </c>
      <c r="AW127" s="0" t="n">
        <f aca="false">$C127/AN127</f>
        <v>4720.71257146035</v>
      </c>
      <c r="AX127" s="0" t="n">
        <f aca="false">$C127/AO127</f>
        <v>4736.21084739404</v>
      </c>
      <c r="AY127" s="0" t="n">
        <f aca="false">$C127/AP127</f>
        <v>4785.65786455881</v>
      </c>
      <c r="AZ127" s="0" t="n">
        <f aca="false">$C127/AQ127</f>
        <v>4775.96214973924</v>
      </c>
      <c r="BA127" s="0" t="n">
        <f aca="false">$C127/AR127</f>
        <v>4796.92977561917</v>
      </c>
      <c r="BB127" s="0" t="n">
        <f aca="false">$C127/AS127</f>
        <v>4720.21074926927</v>
      </c>
      <c r="BC127" s="0" t="n">
        <f aca="false">$C127/AT127</f>
        <v>4742.3407223815</v>
      </c>
      <c r="BD127" s="0" t="n">
        <f aca="false">$C127/AU127</f>
        <v>4721.50041063733</v>
      </c>
      <c r="BE127" s="0" t="n">
        <f aca="false">$C127/AV127</f>
        <v>4705.40400354887</v>
      </c>
      <c r="BF127" s="0" t="n">
        <f aca="false">$C$6+$C$5*A127</f>
        <v>4625.70375740354</v>
      </c>
      <c r="BG127" s="1" t="n">
        <f aca="false">$BF127*AN127</f>
        <v>4653.33720568029</v>
      </c>
      <c r="BH127" s="1" t="n">
        <f aca="false">$BF127*AO127</f>
        <v>4638.11011669505</v>
      </c>
      <c r="BI127" s="1" t="n">
        <f aca="false">$BF127*AP127</f>
        <v>4590.18761219453</v>
      </c>
      <c r="BJ127" s="1" t="n">
        <f aca="false">$BF127*AQ127</f>
        <v>4599.50618480059</v>
      </c>
      <c r="BK127" s="1" t="n">
        <f aca="false">$BF127*AR127</f>
        <v>4579.40150755359</v>
      </c>
      <c r="BL127" s="1" t="n">
        <f aca="false">$BF127*AS127</f>
        <v>4653.83191830998</v>
      </c>
      <c r="BM127" s="1" t="n">
        <f aca="false">$BF127*AT127</f>
        <v>4632.11496854822</v>
      </c>
      <c r="BN127" s="1" t="n">
        <f aca="false">$BF127*AU127</f>
        <v>4652.56074035455</v>
      </c>
      <c r="BO127" s="1" t="n">
        <f aca="false">$BF127*AV127</f>
        <v>4668.47637939938</v>
      </c>
    </row>
    <row r="128" customFormat="false" ht="13.8" hidden="false" customHeight="false" outlineLevel="0" collapsed="false">
      <c r="A128" s="0" t="n">
        <f aca="false">A127+1</f>
        <v>120</v>
      </c>
      <c r="B128" s="0" t="n">
        <f aca="false">B127+1/12</f>
        <v>1957.91666666666</v>
      </c>
      <c r="C128" s="1" t="n">
        <v>4549.941792</v>
      </c>
      <c r="D128" s="0" t="n">
        <f aca="false">AVERAGE(C111:C127)</f>
        <v>4655.68683029412</v>
      </c>
      <c r="E128" s="0" t="n">
        <f aca="false">AVERAGE(C103:C127)</f>
        <v>4638.43131156</v>
      </c>
      <c r="F128" s="0" t="n">
        <f aca="false">AVERAGE(C100:C127)</f>
        <v>4649.58305096429</v>
      </c>
      <c r="G128" s="0" t="n">
        <f aca="false">AVERAGE(C95:C127)</f>
        <v>4668.38350230303</v>
      </c>
      <c r="H128" s="0" t="n">
        <f aca="false">AVERAGE(C92:C127)</f>
        <v>4649.345912375</v>
      </c>
      <c r="I128" s="0" t="n">
        <f aca="false">AVERAGE(C87:C127)</f>
        <v>4636.66202223171</v>
      </c>
      <c r="J128" s="0" t="n">
        <f aca="false">AVERAGE(C73:C127)</f>
        <v>4633.71306920909</v>
      </c>
      <c r="K128" s="0" t="n">
        <f aca="false">AVERAGE(C65:C127)</f>
        <v>4638.10689721429</v>
      </c>
      <c r="L128" s="0" t="n">
        <f aca="false">AVERAGE(C11:C127)</f>
        <v>4655.57610052564</v>
      </c>
      <c r="M128" s="0" t="n">
        <f aca="false">$C128/D128</f>
        <v>0.977286909075146</v>
      </c>
      <c r="N128" s="0" t="n">
        <f aca="false">$C128/E128</f>
        <v>0.980922533154805</v>
      </c>
      <c r="O128" s="0" t="n">
        <f aca="false">$C128/F128</f>
        <v>0.978569850700135</v>
      </c>
      <c r="P128" s="0" t="n">
        <f aca="false">$C128/G128</f>
        <v>0.974628967340708</v>
      </c>
      <c r="Q128" s="0" t="n">
        <f aca="false">$C128/H128</f>
        <v>0.978619762381968</v>
      </c>
      <c r="R128" s="0" t="n">
        <f aca="false">$C128/I128</f>
        <v>0.981296840309709</v>
      </c>
      <c r="S128" s="0" t="n">
        <f aca="false">$C128/J128</f>
        <v>0.981921349907108</v>
      </c>
      <c r="T128" s="0" t="n">
        <f aca="false">$C128/K128</f>
        <v>0.980991144195655</v>
      </c>
      <c r="U128" s="0" t="n">
        <f aca="false">$C128/L128</f>
        <v>0.977310153191628</v>
      </c>
      <c r="AC128" s="0" t="n">
        <f aca="false">AVERAGE(T128,T191,T254,T317,T380,T443,T506,T569,T632,T695,T758,T821,T884)</f>
        <v>1.01123528094932</v>
      </c>
      <c r="AD128" s="0" t="n">
        <f aca="false">AVERAGE(U128,U245,U362,U479,U596,U713,U830)</f>
        <v>0.993901317323295</v>
      </c>
      <c r="AL128" s="0" t="n">
        <f aca="false">AC128/AVERAGE($AC$72:$AC$134)</f>
        <v>1.01002511153405</v>
      </c>
      <c r="AM128" s="0" t="n">
        <f aca="false">AD128/AVERAGE($AD$126:$AD$242)</f>
        <v>0.991364498501146</v>
      </c>
      <c r="AN128" s="0" t="n">
        <v>0.999382109352198</v>
      </c>
      <c r="AO128" s="0" t="n">
        <v>0.993384732991166</v>
      </c>
      <c r="AP128" s="0" t="n">
        <v>0.994889226088961</v>
      </c>
      <c r="AQ128" s="0" t="n">
        <v>1.00585900527541</v>
      </c>
      <c r="AR128" s="0" t="n">
        <v>0.971465451132915</v>
      </c>
      <c r="AS128" s="0" t="n">
        <v>0.991455170625562</v>
      </c>
      <c r="AT128" s="0" t="n">
        <v>1.00105674796331</v>
      </c>
      <c r="AU128" s="0" t="n">
        <v>1.01002511153405</v>
      </c>
      <c r="AV128" s="0" t="n">
        <v>0.991364498501146</v>
      </c>
      <c r="AW128" s="0" t="n">
        <f aca="false">$C128/AN128</f>
        <v>4552.75489667239</v>
      </c>
      <c r="AX128" s="0" t="n">
        <f aca="false">$C128/AO128</f>
        <v>4580.24131123874</v>
      </c>
      <c r="AY128" s="0" t="n">
        <f aca="false">$C128/AP128</f>
        <v>4573.31497083993</v>
      </c>
      <c r="AZ128" s="0" t="n">
        <f aca="false">$C128/AQ128</f>
        <v>4523.43893939111</v>
      </c>
      <c r="BA128" s="0" t="n">
        <f aca="false">$C128/AR128</f>
        <v>4683.58579987986</v>
      </c>
      <c r="BB128" s="0" t="n">
        <f aca="false">$C128/AS128</f>
        <v>4589.15534136475</v>
      </c>
      <c r="BC128" s="0" t="n">
        <f aca="false">$C128/AT128</f>
        <v>4545.13872590844</v>
      </c>
      <c r="BD128" s="0" t="n">
        <f aca="false">$C128/AU128</f>
        <v>4504.78086142773</v>
      </c>
      <c r="BE128" s="0" t="n">
        <f aca="false">$C128/AV128</f>
        <v>4589.57507443438</v>
      </c>
      <c r="BF128" s="0" t="n">
        <f aca="false">$C$6+$C$5*A128</f>
        <v>4625.8964473504</v>
      </c>
      <c r="BG128" s="1" t="n">
        <f aca="false">$BF128*AN128</f>
        <v>4623.03814919788</v>
      </c>
      <c r="BH128" s="1" t="n">
        <f aca="false">$BF128*AO128</f>
        <v>4595.29490719596</v>
      </c>
      <c r="BI128" s="1" t="n">
        <f aca="false">$BF128*AP128</f>
        <v>4602.25453647211</v>
      </c>
      <c r="BJ128" s="1" t="n">
        <f aca="false">$BF128*AQ128</f>
        <v>4652.99959903893</v>
      </c>
      <c r="BK128" s="1" t="n">
        <f aca="false">$BF128*AR128</f>
        <v>4493.89857911941</v>
      </c>
      <c r="BL128" s="1" t="n">
        <f aca="false">$BF128*AS128</f>
        <v>4586.36895150397</v>
      </c>
      <c r="BM128" s="1" t="n">
        <f aca="false">$BF128*AT128</f>
        <v>4630.78485399962</v>
      </c>
      <c r="BN128" s="1" t="n">
        <f aca="false">$BF128*AU128</f>
        <v>4672.27157518005</v>
      </c>
      <c r="BO128" s="1" t="n">
        <f aca="false">$BF128*AV128</f>
        <v>4585.94951164576</v>
      </c>
    </row>
    <row r="129" customFormat="false" ht="13.8" hidden="false" customHeight="false" outlineLevel="0" collapsed="false">
      <c r="A129" s="0" t="n">
        <f aca="false">A128+1</f>
        <v>121</v>
      </c>
      <c r="B129" s="0" t="n">
        <f aca="false">B128+1/12</f>
        <v>1957.99999999999</v>
      </c>
      <c r="C129" s="1" t="n">
        <v>4203.727043</v>
      </c>
      <c r="D129" s="0" t="n">
        <f aca="false">AVERAGE(C112:C128)</f>
        <v>4650.72822229412</v>
      </c>
      <c r="E129" s="0" t="n">
        <f aca="false">AVERAGE(C104:C128)</f>
        <v>4639.812461</v>
      </c>
      <c r="F129" s="0" t="n">
        <f aca="false">AVERAGE(C101:C128)</f>
        <v>4641.27549460714</v>
      </c>
      <c r="G129" s="0" t="n">
        <f aca="false">AVERAGE(C96:C128)</f>
        <v>4663.9831909697</v>
      </c>
      <c r="H129" s="0" t="n">
        <f aca="false">AVERAGE(C93:C128)</f>
        <v>4649.18729068056</v>
      </c>
      <c r="I129" s="0" t="n">
        <f aca="false">AVERAGE(C88:C128)</f>
        <v>4636.33639757317</v>
      </c>
      <c r="J129" s="0" t="n">
        <f aca="false">AVERAGE(C74:C128)</f>
        <v>4626.51259324545</v>
      </c>
      <c r="K129" s="0" t="n">
        <f aca="false">AVERAGE(C66:C128)</f>
        <v>4633.17341915079</v>
      </c>
      <c r="L129" s="0" t="n">
        <f aca="false">AVERAGE(C12:C128)</f>
        <v>4654.19724213248</v>
      </c>
      <c r="M129" s="0" t="n">
        <f aca="false">$C129/D129</f>
        <v>0.903885766286807</v>
      </c>
      <c r="N129" s="0" t="n">
        <f aca="false">$C129/E129</f>
        <v>0.906012274921558</v>
      </c>
      <c r="O129" s="0" t="n">
        <f aca="false">$C129/F129</f>
        <v>0.905726679634608</v>
      </c>
      <c r="P129" s="0" t="n">
        <f aca="false">$C129/G129</f>
        <v>0.901316936806112</v>
      </c>
      <c r="Q129" s="0" t="n">
        <f aca="false">$C129/H129</f>
        <v>0.904185351152987</v>
      </c>
      <c r="R129" s="0" t="n">
        <f aca="false">$C129/I129</f>
        <v>0.906691551803787</v>
      </c>
      <c r="S129" s="0" t="n">
        <f aca="false">$C129/J129</f>
        <v>0.908616794675388</v>
      </c>
      <c r="T129" s="0" t="n">
        <f aca="false">$C129/K129</f>
        <v>0.907310532695427</v>
      </c>
      <c r="U129" s="0" t="n">
        <f aca="false">$C129/L129</f>
        <v>0.903212052326755</v>
      </c>
      <c r="AC129" s="0" t="n">
        <f aca="false">AVERAGE(T129,T192,T255,T318,T381,T444,T507,T570,T633,T696,T759,T822,T885)</f>
        <v>1.00999573102927</v>
      </c>
      <c r="AD129" s="0" t="n">
        <f aca="false">AVERAGE(U129,U246,U363,U480,U597,U714,U831)</f>
        <v>0.973596024138024</v>
      </c>
      <c r="AL129" s="0" t="n">
        <f aca="false">AC129/AVERAGE($AC$72:$AC$134)</f>
        <v>1.008787045013</v>
      </c>
      <c r="AM129" s="0" t="n">
        <f aca="false">AD129/AVERAGE($AD$126:$AD$242)</f>
        <v>0.971111032241791</v>
      </c>
      <c r="AN129" s="0" t="n">
        <v>0.999921525194705</v>
      </c>
      <c r="AO129" s="0" t="n">
        <v>0.993287078947621</v>
      </c>
      <c r="AP129" s="0" t="n">
        <v>1.00077003299244</v>
      </c>
      <c r="AQ129" s="0" t="n">
        <v>0.995903915602514</v>
      </c>
      <c r="AR129" s="0" t="n">
        <v>0.95281166171822</v>
      </c>
      <c r="AS129" s="0" t="n">
        <v>0.996843982960928</v>
      </c>
      <c r="AT129" s="0" t="n">
        <v>0.990862190348228</v>
      </c>
      <c r="AU129" s="0" t="n">
        <v>1.008787045013</v>
      </c>
      <c r="AV129" s="0" t="n">
        <v>0.971111032241791</v>
      </c>
      <c r="AW129" s="0" t="n">
        <f aca="false">$C129/AN129</f>
        <v>4204.05695555104</v>
      </c>
      <c r="AX129" s="0" t="n">
        <f aca="false">$C129/AO129</f>
        <v>4232.13704486503</v>
      </c>
      <c r="AY129" s="0" t="n">
        <f aca="false">$C129/AP129</f>
        <v>4200.49252517112</v>
      </c>
      <c r="AZ129" s="0" t="n">
        <f aca="false">$C129/AQ129</f>
        <v>4221.01668357914</v>
      </c>
      <c r="BA129" s="0" t="n">
        <f aca="false">$C129/AR129</f>
        <v>4411.91812810032</v>
      </c>
      <c r="BB129" s="0" t="n">
        <f aca="false">$C129/AS129</f>
        <v>4217.03608072515</v>
      </c>
      <c r="BC129" s="0" t="n">
        <f aca="false">$C129/AT129</f>
        <v>4242.49414696371</v>
      </c>
      <c r="BD129" s="0" t="n">
        <f aca="false">$C129/AU129</f>
        <v>4167.1104558503</v>
      </c>
      <c r="BE129" s="0" t="n">
        <f aca="false">$C129/AV129</f>
        <v>4328.78105945906</v>
      </c>
      <c r="BF129" s="0" t="n">
        <f aca="false">$C$6+$C$5*A129</f>
        <v>4626.08913729726</v>
      </c>
      <c r="BG129" s="1" t="n">
        <f aca="false">$BF129*AN129</f>
        <v>4625.72610585293</v>
      </c>
      <c r="BH129" s="1" t="n">
        <f aca="false">$BF129*AO129</f>
        <v>4595.03456613732</v>
      </c>
      <c r="BI129" s="1" t="n">
        <f aca="false">$BF129*AP129</f>
        <v>4629.65137855895</v>
      </c>
      <c r="BJ129" s="1" t="n">
        <f aca="false">$BF129*AQ129</f>
        <v>4607.1402857606</v>
      </c>
      <c r="BK129" s="1" t="n">
        <f aca="false">$BF129*AR129</f>
        <v>4407.79167816481</v>
      </c>
      <c r="BL129" s="1" t="n">
        <f aca="false">$BF129*AS129</f>
        <v>4611.48912115569</v>
      </c>
      <c r="BM129" s="1" t="n">
        <f aca="false">$BF129*AT129</f>
        <v>4583.81681532851</v>
      </c>
      <c r="BN129" s="1" t="n">
        <f aca="false">$BF129*AU129</f>
        <v>4666.73879078084</v>
      </c>
      <c r="BO129" s="1" t="n">
        <f aca="false">$BF129*AV129</f>
        <v>4492.44619736328</v>
      </c>
    </row>
    <row r="130" customFormat="false" ht="13.8" hidden="false" customHeight="false" outlineLevel="0" collapsed="false">
      <c r="A130" s="0" t="n">
        <f aca="false">A129+1</f>
        <v>122</v>
      </c>
      <c r="B130" s="0" t="n">
        <f aca="false">B129+1/12</f>
        <v>1958.08333333332</v>
      </c>
      <c r="C130" s="1" t="n">
        <v>4312.665137</v>
      </c>
      <c r="D130" s="0" t="n">
        <f aca="false">AVERAGE(C113:C129)</f>
        <v>4623.78803394118</v>
      </c>
      <c r="E130" s="0" t="n">
        <f aca="false">AVERAGE(C105:C129)</f>
        <v>4628.0530734</v>
      </c>
      <c r="F130" s="0" t="n">
        <f aca="false">AVERAGE(C102:C129)</f>
        <v>4620.34762282143</v>
      </c>
      <c r="G130" s="0" t="n">
        <f aca="false">AVERAGE(C97:C129)</f>
        <v>4643.14751833333</v>
      </c>
      <c r="H130" s="0" t="n">
        <f aca="false">AVERAGE(C94:C129)</f>
        <v>4642.26855086111</v>
      </c>
      <c r="I130" s="0" t="n">
        <f aca="false">AVERAGE(C89:C129)</f>
        <v>4626.01432135366</v>
      </c>
      <c r="J130" s="0" t="n">
        <f aca="false">AVERAGE(C75:C129)</f>
        <v>4615.48395731818</v>
      </c>
      <c r="K130" s="0" t="n">
        <f aca="false">AVERAGE(C67:C129)</f>
        <v>4624.76874348413</v>
      </c>
      <c r="L130" s="0" t="n">
        <f aca="false">AVERAGE(C13:C129)</f>
        <v>4651.83903529487</v>
      </c>
      <c r="M130" s="0" t="n">
        <f aca="false">$C130/D130</f>
        <v>0.932712551990411</v>
      </c>
      <c r="N130" s="0" t="n">
        <f aca="false">$C130/E130</f>
        <v>0.931852999220621</v>
      </c>
      <c r="O130" s="0" t="n">
        <f aca="false">$C130/F130</f>
        <v>0.93340707000017</v>
      </c>
      <c r="P130" s="0" t="n">
        <f aca="false">$C130/G130</f>
        <v>0.928823630946802</v>
      </c>
      <c r="Q130" s="0" t="n">
        <f aca="false">$C130/H130</f>
        <v>0.928999494482073</v>
      </c>
      <c r="R130" s="0" t="n">
        <f aca="false">$C130/I130</f>
        <v>0.932263680441446</v>
      </c>
      <c r="S130" s="0" t="n">
        <f aca="false">$C130/J130</f>
        <v>0.934390667778611</v>
      </c>
      <c r="T130" s="0" t="n">
        <f aca="false">$C130/K130</f>
        <v>0.93251476478173</v>
      </c>
      <c r="U130" s="0" t="n">
        <f aca="false">$C130/L130</f>
        <v>0.927088212700082</v>
      </c>
      <c r="AC130" s="0" t="n">
        <f aca="false">AVERAGE(T130,T193,T256,T319,T382,T445,T508,T571,T634,T697,T760,T823,T886)</f>
        <v>1.00085317289429</v>
      </c>
      <c r="AD130" s="0" t="n">
        <f aca="false">AVERAGE(U130,U247,U364,U481,U598,U715,U832)</f>
        <v>0.980846817742616</v>
      </c>
      <c r="AL130" s="0" t="n">
        <f aca="false">AC130/AVERAGE($AC$72:$AC$134)</f>
        <v>0.99965542799572</v>
      </c>
      <c r="AM130" s="0" t="n">
        <f aca="false">AD130/AVERAGE($AD$126:$AD$242)</f>
        <v>0.978343319029488</v>
      </c>
      <c r="AN130" s="0" t="n">
        <v>0.999220951164431</v>
      </c>
      <c r="AO130" s="0" t="n">
        <v>0.988953558614577</v>
      </c>
      <c r="AP130" s="0" t="n">
        <v>1.00066516593929</v>
      </c>
      <c r="AQ130" s="0" t="n">
        <v>1.00321183902566</v>
      </c>
      <c r="AR130" s="0" t="n">
        <v>0.962041845217839</v>
      </c>
      <c r="AS130" s="0" t="n">
        <v>0.996291466539158</v>
      </c>
      <c r="AT130" s="0" t="n">
        <v>0.99761935952789</v>
      </c>
      <c r="AU130" s="0" t="n">
        <v>0.99965542799572</v>
      </c>
      <c r="AV130" s="0" t="n">
        <v>0.978343319029488</v>
      </c>
      <c r="AW130" s="0" t="n">
        <f aca="false">$C130/AN130</f>
        <v>4316.02753322404</v>
      </c>
      <c r="AX130" s="0" t="n">
        <f aca="false">$C130/AO130</f>
        <v>4360.83686582978</v>
      </c>
      <c r="AY130" s="0" t="n">
        <f aca="false">$C130/AP130</f>
        <v>4309.79840589519</v>
      </c>
      <c r="AZ130" s="0" t="n">
        <f aca="false">$C130/AQ130</f>
        <v>4298.85789743924</v>
      </c>
      <c r="BA130" s="0" t="n">
        <f aca="false">$C130/AR130</f>
        <v>4482.82489835301</v>
      </c>
      <c r="BB130" s="0" t="n">
        <f aca="false">$C130/AS130</f>
        <v>4328.7183337834</v>
      </c>
      <c r="BC130" s="0" t="n">
        <f aca="false">$C130/AT130</f>
        <v>4322.95654230378</v>
      </c>
      <c r="BD130" s="0" t="n">
        <f aca="false">$C130/AU130</f>
        <v>4314.1516728887</v>
      </c>
      <c r="BE130" s="0" t="n">
        <f aca="false">$C130/AV130</f>
        <v>4408.13061541438</v>
      </c>
      <c r="BF130" s="0" t="n">
        <f aca="false">$C$6+$C$5*A130</f>
        <v>4626.28182724412</v>
      </c>
      <c r="BG130" s="1" t="n">
        <f aca="false">$BF130*AN130</f>
        <v>4622.67772777359</v>
      </c>
      <c r="BH130" s="1" t="n">
        <f aca="false">$BF130*AO130</f>
        <v>4575.17787620702</v>
      </c>
      <c r="BI130" s="1" t="n">
        <f aca="false">$BF130*AP130</f>
        <v>4629.35907234116</v>
      </c>
      <c r="BJ130" s="1" t="n">
        <f aca="false">$BF130*AQ130</f>
        <v>4641.14069976056</v>
      </c>
      <c r="BK130" s="1" t="n">
        <f aca="false">$BF130*AR130</f>
        <v>4450.67670557969</v>
      </c>
      <c r="BL130" s="1" t="n">
        <f aca="false">$BF130*AS130</f>
        <v>4609.1251062885</v>
      </c>
      <c r="BM130" s="1" t="n">
        <f aca="false">$BF130*AT130</f>
        <v>4615.2683134908</v>
      </c>
      <c r="BN130" s="1" t="n">
        <f aca="false">$BF130*AU130</f>
        <v>4624.68774004254</v>
      </c>
      <c r="BO130" s="1" t="n">
        <f aca="false">$BF130*AV130</f>
        <v>4526.09191763182</v>
      </c>
    </row>
    <row r="131" customFormat="false" ht="13.8" hidden="false" customHeight="false" outlineLevel="0" collapsed="false">
      <c r="A131" s="0" t="n">
        <f aca="false">A130+1</f>
        <v>123</v>
      </c>
      <c r="B131" s="0" t="n">
        <f aca="false">B130+1/12</f>
        <v>1958.16666666666</v>
      </c>
      <c r="C131" s="1" t="n">
        <v>4792.866174</v>
      </c>
      <c r="D131" s="0" t="n">
        <f aca="false">AVERAGE(C114:C130)</f>
        <v>4604.33175823529</v>
      </c>
      <c r="E131" s="0" t="n">
        <f aca="false">AVERAGE(C106:C130)</f>
        <v>4630.88585972</v>
      </c>
      <c r="F131" s="0" t="n">
        <f aca="false">AVERAGE(C103:C130)</f>
        <v>4608.11131289286</v>
      </c>
      <c r="G131" s="0" t="n">
        <f aca="false">AVERAGE(C98:C130)</f>
        <v>4632.82909406061</v>
      </c>
      <c r="H131" s="0" t="n">
        <f aca="false">AVERAGE(C95:C130)</f>
        <v>4642.30526522222</v>
      </c>
      <c r="I131" s="0" t="n">
        <f aca="false">AVERAGE(C90:C130)</f>
        <v>4618.09001745122</v>
      </c>
      <c r="J131" s="0" t="n">
        <f aca="false">AVERAGE(C76:C130)</f>
        <v>4607.49860473636</v>
      </c>
      <c r="K131" s="0" t="n">
        <f aca="false">AVERAGE(C68:C130)</f>
        <v>4618.32389403968</v>
      </c>
      <c r="L131" s="0" t="n">
        <f aca="false">AVERAGE(C14:C130)</f>
        <v>4648.49155846581</v>
      </c>
      <c r="M131" s="0" t="n">
        <f aca="false">$C131/D131</f>
        <v>1.04094718314498</v>
      </c>
      <c r="N131" s="0" t="n">
        <f aca="false">$C131/E131</f>
        <v>1.03497825668495</v>
      </c>
      <c r="O131" s="0" t="n">
        <f aca="false">$C131/F131</f>
        <v>1.04009340238597</v>
      </c>
      <c r="P131" s="0" t="n">
        <f aca="false">$C131/G131</f>
        <v>1.03454413635603</v>
      </c>
      <c r="Q131" s="0" t="n">
        <f aca="false">$C131/H131</f>
        <v>1.03243235853224</v>
      </c>
      <c r="R131" s="0" t="n">
        <f aca="false">$C131/I131</f>
        <v>1.0378459830554</v>
      </c>
      <c r="S131" s="0" t="n">
        <f aca="false">$C131/J131</f>
        <v>1.04023171468204</v>
      </c>
      <c r="T131" s="0" t="n">
        <f aca="false">$C131/K131</f>
        <v>1.03779342548616</v>
      </c>
      <c r="U131" s="0" t="n">
        <f aca="false">$C131/L131</f>
        <v>1.03105837963097</v>
      </c>
      <c r="AC131" s="0" t="n">
        <f aca="false">AVERAGE(T131,T194,T257,T320,T383,T446,T509,T572,T635,T698,T761,T824,T887)</f>
        <v>1.01354100580567</v>
      </c>
      <c r="AD131" s="0" t="n">
        <f aca="false">AVERAGE(U131,U248,U365,U482,U599,U716,U833)</f>
        <v>0.996138130897757</v>
      </c>
      <c r="AL131" s="0" t="n">
        <f aca="false">AC131/AVERAGE($AC$72:$AC$134)</f>
        <v>1.01232807707438</v>
      </c>
      <c r="AM131" s="0" t="n">
        <f aca="false">AD131/AVERAGE($AD$126:$AD$242)</f>
        <v>0.993595602866174</v>
      </c>
      <c r="AN131" s="0" t="n">
        <v>0.999899088641189</v>
      </c>
      <c r="AO131" s="0" t="n">
        <v>0.995371913010202</v>
      </c>
      <c r="AP131" s="0" t="n">
        <v>0.995876296552055</v>
      </c>
      <c r="AQ131" s="0" t="n">
        <v>1.01169735669856</v>
      </c>
      <c r="AR131" s="0" t="n">
        <v>0.999212782322648</v>
      </c>
      <c r="AS131" s="0" t="n">
        <v>0.992902225987388</v>
      </c>
      <c r="AT131" s="0" t="n">
        <v>0.999232604465246</v>
      </c>
      <c r="AU131" s="0" t="n">
        <v>1.01232807707438</v>
      </c>
      <c r="AV131" s="0" t="n">
        <v>0.993595602866174</v>
      </c>
      <c r="AW131" s="0" t="n">
        <f aca="false">$C131/AN131</f>
        <v>4793.34987744939</v>
      </c>
      <c r="AX131" s="0" t="n">
        <f aca="false">$C131/AO131</f>
        <v>4815.15111221636</v>
      </c>
      <c r="AY131" s="0" t="n">
        <f aca="false">$C131/AP131</f>
        <v>4812.71237260488</v>
      </c>
      <c r="AZ131" s="0" t="n">
        <f aca="false">$C131/AQ131</f>
        <v>4737.45052536305</v>
      </c>
      <c r="BA131" s="0" t="n">
        <f aca="false">$C131/AR131</f>
        <v>4796.64217551249</v>
      </c>
      <c r="BB131" s="0" t="n">
        <f aca="false">$C131/AS131</f>
        <v>4827.12803794326</v>
      </c>
      <c r="BC131" s="0" t="n">
        <f aca="false">$C131/AT131</f>
        <v>4796.54702276751</v>
      </c>
      <c r="BD131" s="0" t="n">
        <f aca="false">$C131/AU131</f>
        <v>4734.49890657122</v>
      </c>
      <c r="BE131" s="0" t="n">
        <f aca="false">$C131/AV131</f>
        <v>4823.75944516488</v>
      </c>
      <c r="BF131" s="0" t="n">
        <f aca="false">$C$6+$C$5*A131</f>
        <v>4626.47451719098</v>
      </c>
      <c r="BG131" s="1" t="n">
        <f aca="false">$BF131*AN131</f>
        <v>4626.00765336095</v>
      </c>
      <c r="BH131" s="1" t="n">
        <f aca="false">$BF131*AO131</f>
        <v>4605.06279066934</v>
      </c>
      <c r="BI131" s="1" t="n">
        <f aca="false">$BF131*AP131</f>
        <v>4607.39630827261</v>
      </c>
      <c r="BJ131" s="1" t="n">
        <f aca="false">$BF131*AQ131</f>
        <v>4680.59203987536</v>
      </c>
      <c r="BK131" s="1" t="n">
        <f aca="false">$BF131*AR131</f>
        <v>4622.83247466723</v>
      </c>
      <c r="BL131" s="1" t="n">
        <f aca="false">$BF131*AS131</f>
        <v>4593.63684659285</v>
      </c>
      <c r="BM131" s="1" t="n">
        <f aca="false">$BF131*AT131</f>
        <v>4622.92418130483</v>
      </c>
      <c r="BN131" s="1" t="n">
        <f aca="false">$BF131*AU131</f>
        <v>4683.51005162157</v>
      </c>
      <c r="BO131" s="1" t="n">
        <f aca="false">$BF131*AV131</f>
        <v>4596.84473705336</v>
      </c>
    </row>
    <row r="132" customFormat="false" ht="13.8" hidden="false" customHeight="false" outlineLevel="0" collapsed="false">
      <c r="A132" s="0" t="n">
        <f aca="false">A131+1</f>
        <v>124</v>
      </c>
      <c r="B132" s="0" t="n">
        <f aca="false">B131+1/12</f>
        <v>1958.24999999999</v>
      </c>
      <c r="C132" s="1" t="n">
        <v>4861.61182</v>
      </c>
      <c r="D132" s="0" t="n">
        <f aca="false">AVERAGE(C115:C131)</f>
        <v>4607.55644564706</v>
      </c>
      <c r="E132" s="0" t="n">
        <f aca="false">AVERAGE(C107:C131)</f>
        <v>4640.24067044</v>
      </c>
      <c r="F132" s="0" t="n">
        <f aca="false">AVERAGE(C104:C131)</f>
        <v>4618.02035282143</v>
      </c>
      <c r="G132" s="0" t="n">
        <f aca="false">AVERAGE(C99:C131)</f>
        <v>4633.16623557576</v>
      </c>
      <c r="H132" s="0" t="n">
        <f aca="false">AVERAGE(C96:C131)</f>
        <v>4645.019546</v>
      </c>
      <c r="I132" s="0" t="n">
        <f aca="false">AVERAGE(C91:C131)</f>
        <v>4624.03912613415</v>
      </c>
      <c r="J132" s="0" t="n">
        <f aca="false">AVERAGE(C77:C131)</f>
        <v>4606.15292835454</v>
      </c>
      <c r="K132" s="0" t="n">
        <f aca="false">AVERAGE(C69:C131)</f>
        <v>4623.92075816667</v>
      </c>
      <c r="L132" s="0" t="n">
        <f aca="false">AVERAGE(C15:C131)</f>
        <v>4648.8859662094</v>
      </c>
      <c r="M132" s="0" t="n">
        <f aca="false">$C132/D132</f>
        <v>1.05513885230705</v>
      </c>
      <c r="N132" s="0" t="n">
        <f aca="false">$C132/E132</f>
        <v>1.04770682498652</v>
      </c>
      <c r="O132" s="0" t="n">
        <f aca="false">$C132/F132</f>
        <v>1.05274802806569</v>
      </c>
      <c r="P132" s="0" t="n">
        <f aca="false">$C132/G132</f>
        <v>1.04930658059927</v>
      </c>
      <c r="Q132" s="0" t="n">
        <f aca="false">$C132/H132</f>
        <v>1.04662892628439</v>
      </c>
      <c r="R132" s="0" t="n">
        <f aca="false">$C132/I132</f>
        <v>1.05137774300463</v>
      </c>
      <c r="S132" s="0" t="n">
        <f aca="false">$C132/J132</f>
        <v>1.05546035826837</v>
      </c>
      <c r="T132" s="0" t="n">
        <f aca="false">$C132/K132</f>
        <v>1.05140465727349</v>
      </c>
      <c r="U132" s="0" t="n">
        <f aca="false">$C132/L132</f>
        <v>1.04575845812025</v>
      </c>
      <c r="AC132" s="0" t="n">
        <f aca="false">AVERAGE(T132,T195,T258,T321,T384,T447,T510,T573,T636,T699,T762,T825,T888)</f>
        <v>1.00262278602942</v>
      </c>
      <c r="AD132" s="0" t="n">
        <f aca="false">AVERAGE(U132,U249,U366,U483,U600,U717,U834)</f>
        <v>1.00083451740233</v>
      </c>
      <c r="AL132" s="0" t="n">
        <f aca="false">AC132/AVERAGE($AC$72:$AC$134)</f>
        <v>1.00142292339254</v>
      </c>
      <c r="AM132" s="0" t="n">
        <f aca="false">AD132/AVERAGE($AD$126:$AD$242)</f>
        <v>0.998280002384242</v>
      </c>
      <c r="AN132" s="0" t="n">
        <v>1.00450068839736</v>
      </c>
      <c r="AO132" s="0" t="n">
        <v>1.00258239600649</v>
      </c>
      <c r="AP132" s="0" t="n">
        <v>1.00687439021071</v>
      </c>
      <c r="AQ132" s="0" t="n">
        <v>0.999647992297177</v>
      </c>
      <c r="AR132" s="0" t="n">
        <v>1.01658435471144</v>
      </c>
      <c r="AS132" s="0" t="n">
        <v>1.00709650462578</v>
      </c>
      <c r="AT132" s="0" t="n">
        <v>0.999025824027796</v>
      </c>
      <c r="AU132" s="0" t="n">
        <v>1.00142292339254</v>
      </c>
      <c r="AV132" s="0" t="n">
        <v>0.998280002384242</v>
      </c>
      <c r="AW132" s="0" t="n">
        <f aca="false">$C132/AN132</f>
        <v>4839.82925661953</v>
      </c>
      <c r="AX132" s="0" t="n">
        <f aca="false">$C132/AO132</f>
        <v>4849.08955050965</v>
      </c>
      <c r="AY132" s="0" t="n">
        <f aca="false">$C132/AP132</f>
        <v>4828.41938107355</v>
      </c>
      <c r="AZ132" s="0" t="n">
        <f aca="false">$C132/AQ132</f>
        <v>4863.32374742042</v>
      </c>
      <c r="BA132" s="0" t="n">
        <f aca="false">$C132/AR132</f>
        <v>4782.30045295157</v>
      </c>
      <c r="BB132" s="0" t="n">
        <f aca="false">$C132/AS132</f>
        <v>4827.35447662634</v>
      </c>
      <c r="BC132" s="0" t="n">
        <f aca="false">$C132/AT132</f>
        <v>4866.35250368136</v>
      </c>
      <c r="BD132" s="0" t="n">
        <f aca="false">$C132/AU132</f>
        <v>4854.70394818827</v>
      </c>
      <c r="BE132" s="0" t="n">
        <f aca="false">$C132/AV132</f>
        <v>4869.98818807225</v>
      </c>
      <c r="BF132" s="0" t="n">
        <f aca="false">$C$6+$C$5*A132</f>
        <v>4626.66720713784</v>
      </c>
      <c r="BG132" s="1" t="n">
        <f aca="false">$BF132*AN132</f>
        <v>4647.49039455545</v>
      </c>
      <c r="BH132" s="1" t="n">
        <f aca="false">$BF132*AO132</f>
        <v>4638.61509405691</v>
      </c>
      <c r="BI132" s="1" t="n">
        <f aca="false">$BF132*AP132</f>
        <v>4658.4727228948</v>
      </c>
      <c r="BJ132" s="1" t="n">
        <f aca="false">$BF132*AQ132</f>
        <v>4625.03858464253</v>
      </c>
      <c r="BK132" s="1" t="n">
        <f aca="false">$BF132*AR132</f>
        <v>4703.3974972328</v>
      </c>
      <c r="BL132" s="1" t="n">
        <f aca="false">$BF132*AS132</f>
        <v>4659.50037237524</v>
      </c>
      <c r="BM132" s="1" t="n">
        <f aca="false">$BF132*AT132</f>
        <v>4622.16001911326</v>
      </c>
      <c r="BN132" s="1" t="n">
        <f aca="false">$BF132*AU132</f>
        <v>4633.25060013638</v>
      </c>
      <c r="BO132" s="1" t="n">
        <f aca="false">$BF132*AV132</f>
        <v>4618.70935057266</v>
      </c>
    </row>
    <row r="133" customFormat="false" ht="13.8" hidden="false" customHeight="false" outlineLevel="0" collapsed="false">
      <c r="A133" s="0" t="n">
        <f aca="false">A132+1</f>
        <v>125</v>
      </c>
      <c r="B133" s="0" t="n">
        <f aca="false">B132+1/12</f>
        <v>1958.33333333332</v>
      </c>
      <c r="C133" s="1" t="n">
        <v>4647.541219</v>
      </c>
      <c r="D133" s="0" t="n">
        <f aca="false">AVERAGE(C116:C132)</f>
        <v>4628.19944294118</v>
      </c>
      <c r="E133" s="0" t="n">
        <f aca="false">AVERAGE(C108:C132)</f>
        <v>4646.1208802</v>
      </c>
      <c r="F133" s="0" t="n">
        <f aca="false">AVERAGE(C105:C132)</f>
        <v>4631.0167845</v>
      </c>
      <c r="G133" s="0" t="n">
        <f aca="false">AVERAGE(C100:C132)</f>
        <v>4633.6102240303</v>
      </c>
      <c r="H133" s="0" t="n">
        <f aca="false">AVERAGE(C97:C132)</f>
        <v>4644.19475655556</v>
      </c>
      <c r="I133" s="0" t="n">
        <f aca="false">AVERAGE(C92:C132)</f>
        <v>4636.51865393902</v>
      </c>
      <c r="J133" s="0" t="n">
        <f aca="false">AVERAGE(C78:C132)</f>
        <v>4608.39282720909</v>
      </c>
      <c r="K133" s="0" t="n">
        <f aca="false">AVERAGE(C70:C132)</f>
        <v>4631.29038611905</v>
      </c>
      <c r="L133" s="0" t="n">
        <f aca="false">AVERAGE(C16:C132)</f>
        <v>4649.73919350855</v>
      </c>
      <c r="M133" s="0" t="n">
        <f aca="false">$C133/D133</f>
        <v>1.00417911464216</v>
      </c>
      <c r="N133" s="0" t="n">
        <f aca="false">$C133/E133</f>
        <v>1.00030570422867</v>
      </c>
      <c r="O133" s="0" t="n">
        <f aca="false">$C133/F133</f>
        <v>1.00356820872585</v>
      </c>
      <c r="P133" s="0" t="n">
        <f aca="false">$C133/G133</f>
        <v>1.00300650989102</v>
      </c>
      <c r="Q133" s="0" t="n">
        <f aca="false">$C133/H133</f>
        <v>1.00072056892957</v>
      </c>
      <c r="R133" s="0" t="n">
        <f aca="false">$C133/I133</f>
        <v>1.00237733650691</v>
      </c>
      <c r="S133" s="0" t="n">
        <f aca="false">$C133/J133</f>
        <v>1.00849502055462</v>
      </c>
      <c r="T133" s="0" t="n">
        <f aca="false">$C133/K133</f>
        <v>1.00350892117015</v>
      </c>
      <c r="U133" s="0" t="n">
        <f aca="false">$C133/L133</f>
        <v>0.999527290796951</v>
      </c>
      <c r="AC133" s="0" t="n">
        <f aca="false">AVERAGE(T133,T196,T259,T322,T385,T448,T511,T574,T637,T700,T763,T826,T889)</f>
        <v>0.99408178395602</v>
      </c>
      <c r="AD133" s="0" t="n">
        <f aca="false">AVERAGE(U133,U250,U367,U484,U601,U718,U835)</f>
        <v>0.974573283551852</v>
      </c>
      <c r="AL133" s="0" t="n">
        <f aca="false">AC133/AVERAGE($AC$72:$AC$134)</f>
        <v>0.992892142540332</v>
      </c>
      <c r="AM133" s="0" t="n">
        <f aca="false">AD133/AVERAGE($AD$126:$AD$242)</f>
        <v>0.972085797313342</v>
      </c>
      <c r="AN133" s="0" t="n">
        <v>0.998810546987473</v>
      </c>
      <c r="AO133" s="0" t="n">
        <v>1.0060506273819</v>
      </c>
      <c r="AP133" s="0" t="n">
        <v>1.00050391881608</v>
      </c>
      <c r="AQ133" s="0" t="n">
        <v>1.00508922543649</v>
      </c>
      <c r="AR133" s="0" t="n">
        <v>1.02319526311844</v>
      </c>
      <c r="AS133" s="0" t="n">
        <v>0.991221900515227</v>
      </c>
      <c r="AT133" s="0" t="n">
        <v>0.994259533645768</v>
      </c>
      <c r="AU133" s="0" t="n">
        <v>0.992892142540332</v>
      </c>
      <c r="AV133" s="0" t="n">
        <v>0.972085797313342</v>
      </c>
      <c r="AW133" s="0" t="n">
        <f aca="false">$C133/AN133</f>
        <v>4653.07583406835</v>
      </c>
      <c r="AX133" s="0" t="n">
        <f aca="false">$C133/AO133</f>
        <v>4619.58980244816</v>
      </c>
      <c r="AY133" s="0" t="n">
        <f aca="false">$C133/AP133</f>
        <v>4645.20041510636</v>
      </c>
      <c r="AZ133" s="0" t="n">
        <f aca="false">$C133/AQ133</f>
        <v>4624.00859683046</v>
      </c>
      <c r="BA133" s="0" t="n">
        <f aca="false">$C133/AR133</f>
        <v>4542.18406449173</v>
      </c>
      <c r="BB133" s="0" t="n">
        <f aca="false">$C133/AS133</f>
        <v>4688.69908603135</v>
      </c>
      <c r="BC133" s="0" t="n">
        <f aca="false">$C133/AT133</f>
        <v>4674.37430743894</v>
      </c>
      <c r="BD133" s="0" t="n">
        <f aca="false">$C133/AU133</f>
        <v>4680.8117617984</v>
      </c>
      <c r="BE133" s="0" t="n">
        <f aca="false">$C133/AV133</f>
        <v>4780.99899396217</v>
      </c>
      <c r="BF133" s="0" t="n">
        <f aca="false">$C$6+$C$5*A133</f>
        <v>4626.8598970847</v>
      </c>
      <c r="BG133" s="1" t="n">
        <f aca="false">$BF133*AN133</f>
        <v>4621.35646464157</v>
      </c>
      <c r="BH133" s="1" t="n">
        <f aca="false">$BF133*AO133</f>
        <v>4654.85530227022</v>
      </c>
      <c r="BI133" s="1" t="n">
        <f aca="false">$BF133*AP133</f>
        <v>4629.19145884621</v>
      </c>
      <c r="BJ133" s="1" t="n">
        <f aca="false">$BF133*AQ133</f>
        <v>4650.40703016402</v>
      </c>
      <c r="BK133" s="1" t="n">
        <f aca="false">$BF133*AR133</f>
        <v>4734.18112980974</v>
      </c>
      <c r="BL133" s="1" t="n">
        <f aca="false">$BF133*AS133</f>
        <v>4586.24486060599</v>
      </c>
      <c r="BM133" s="1" t="n">
        <f aca="false">$BF133*AT133</f>
        <v>4600.29956351974</v>
      </c>
      <c r="BN133" s="1" t="n">
        <f aca="false">$BF133*AU133</f>
        <v>4593.97283645037</v>
      </c>
      <c r="BO133" s="1" t="n">
        <f aca="false">$BF133*AV133</f>
        <v>4497.70479211471</v>
      </c>
    </row>
    <row r="134" customFormat="false" ht="13.8" hidden="false" customHeight="false" outlineLevel="0" collapsed="false">
      <c r="A134" s="0" t="n">
        <f aca="false">A133+1</f>
        <v>126</v>
      </c>
      <c r="B134" s="0" t="n">
        <f aca="false">B133+1/12</f>
        <v>1958.41666666666</v>
      </c>
      <c r="C134" s="1" t="n">
        <v>4889.884557</v>
      </c>
      <c r="D134" s="0" t="n">
        <f aca="false">AVERAGE(C117:C133)</f>
        <v>4649.65848205882</v>
      </c>
      <c r="E134" s="0" t="n">
        <f aca="false">AVERAGE(C109:C133)</f>
        <v>4636.97589856</v>
      </c>
      <c r="F134" s="0" t="n">
        <f aca="false">AVERAGE(C106:C133)</f>
        <v>4645.50591807143</v>
      </c>
      <c r="G134" s="0" t="n">
        <f aca="false">AVERAGE(C101:C133)</f>
        <v>4629.51894672727</v>
      </c>
      <c r="H134" s="0" t="n">
        <f aca="false">AVERAGE(C98:C133)</f>
        <v>4644.03831436111</v>
      </c>
      <c r="I134" s="0" t="n">
        <f aca="false">AVERAGE(C93:C133)</f>
        <v>4638.75985018293</v>
      </c>
      <c r="J134" s="0" t="n">
        <f aca="false">AVERAGE(C79:C133)</f>
        <v>4608.50667959091</v>
      </c>
      <c r="K134" s="0" t="n">
        <f aca="false">AVERAGE(C71:C133)</f>
        <v>4632.78752707143</v>
      </c>
      <c r="L134" s="0" t="n">
        <f aca="false">AVERAGE(C17:C133)</f>
        <v>4649.9205212094</v>
      </c>
      <c r="M134" s="0" t="n">
        <f aca="false">$C134/D134</f>
        <v>1.05166531603732</v>
      </c>
      <c r="N134" s="0" t="n">
        <f aca="false">$C134/E134</f>
        <v>1.05454172373821</v>
      </c>
      <c r="O134" s="0" t="n">
        <f aca="false">$C134/F134</f>
        <v>1.05260538749459</v>
      </c>
      <c r="P134" s="0" t="n">
        <f aca="false">$C134/G134</f>
        <v>1.05624031638466</v>
      </c>
      <c r="Q134" s="0" t="n">
        <f aca="false">$C134/H134</f>
        <v>1.0529380306529</v>
      </c>
      <c r="R134" s="0" t="n">
        <f aca="false">$C134/I134</f>
        <v>1.05413617322897</v>
      </c>
      <c r="S134" s="0" t="n">
        <f aca="false">$C134/J134</f>
        <v>1.06105619389795</v>
      </c>
      <c r="T134" s="0" t="n">
        <f aca="false">$C134/K134</f>
        <v>1.055495104929</v>
      </c>
      <c r="U134" s="0" t="n">
        <f aca="false">$C134/L134</f>
        <v>1.05160605104884</v>
      </c>
      <c r="AC134" s="0" t="n">
        <f aca="false">AVERAGE(T134,T197,T260,T323,T386,T449,T512,T575,T638,T701,T764,T827,T890)</f>
        <v>0.993989875846617</v>
      </c>
      <c r="AD134" s="0" t="n">
        <f aca="false">AVERAGE(U134,U251,U368,U485,U602,U719,U836)</f>
        <v>1.00741113734762</v>
      </c>
      <c r="AL134" s="0" t="n">
        <f aca="false">AC134/AVERAGE($AC$72:$AC$134)</f>
        <v>0.992800344419559</v>
      </c>
      <c r="AM134" s="0" t="n">
        <f aca="false">AD134/AVERAGE($AD$126:$AD$242)</f>
        <v>1.00483983626337</v>
      </c>
      <c r="AN134" s="0" t="n">
        <v>1.00268093296222</v>
      </c>
      <c r="AO134" s="0" t="n">
        <v>1.00384039552212</v>
      </c>
      <c r="AP134" s="0" t="n">
        <v>1.00152118748158</v>
      </c>
      <c r="AQ134" s="0" t="n">
        <v>1.00204294896421</v>
      </c>
      <c r="AR134" s="0" t="n">
        <v>1.04200959637922</v>
      </c>
      <c r="AS134" s="0" t="n">
        <v>1.0003312529694</v>
      </c>
      <c r="AT134" s="0" t="n">
        <v>0.989834503768638</v>
      </c>
      <c r="AU134" s="0" t="n">
        <v>0.992800344419559</v>
      </c>
      <c r="AV134" s="0" t="n">
        <v>1.00483983626337</v>
      </c>
      <c r="AW134" s="0" t="n">
        <f aca="false">$C134/AN134</f>
        <v>4876.81015590255</v>
      </c>
      <c r="AX134" s="0" t="n">
        <f aca="false">$C134/AO134</f>
        <v>4871.17730947325</v>
      </c>
      <c r="AY134" s="0" t="n">
        <f aca="false">$C134/AP134</f>
        <v>4882.45742388744</v>
      </c>
      <c r="AZ134" s="0" t="n">
        <f aca="false">$C134/AQ134</f>
        <v>4879.91513942049</v>
      </c>
      <c r="BA134" s="0" t="n">
        <f aca="false">$C134/AR134</f>
        <v>4692.74426453595</v>
      </c>
      <c r="BB134" s="0" t="n">
        <f aca="false">$C134/AS134</f>
        <v>4888.26530460264</v>
      </c>
      <c r="BC134" s="0" t="n">
        <f aca="false">$C134/AT134</f>
        <v>4940.10315702528</v>
      </c>
      <c r="BD134" s="0" t="n">
        <f aca="false">$C134/AU134</f>
        <v>4925.34534711395</v>
      </c>
      <c r="BE134" s="0" t="n">
        <f aca="false">$C134/AV134</f>
        <v>4866.33230543853</v>
      </c>
      <c r="BF134" s="0" t="n">
        <f aca="false">$C$6+$C$5*A134</f>
        <v>4627.05258703156</v>
      </c>
      <c r="BG134" s="1" t="n">
        <f aca="false">$BF134*AN134</f>
        <v>4639.45740483006</v>
      </c>
      <c r="BH134" s="1" t="n">
        <f aca="false">$BF134*AO134</f>
        <v>4644.82229906741</v>
      </c>
      <c r="BI134" s="1" t="n">
        <f aca="false">$BF134*AP134</f>
        <v>4634.09120150357</v>
      </c>
      <c r="BJ134" s="1" t="n">
        <f aca="false">$BF134*AQ134</f>
        <v>4636.50541932158</v>
      </c>
      <c r="BK134" s="1" t="n">
        <f aca="false">$BF134*AR134</f>
        <v>4821.43319863818</v>
      </c>
      <c r="BL134" s="1" t="n">
        <f aca="false">$BF134*AS134</f>
        <v>4628.58531194058</v>
      </c>
      <c r="BM134" s="1" t="n">
        <f aca="false">$BF134*AT134</f>
        <v>4580.01630139578</v>
      </c>
      <c r="BN134" s="1" t="n">
        <f aca="false">$BF134*AU134</f>
        <v>4593.73940205235</v>
      </c>
      <c r="BO134" s="1" t="n">
        <f aca="false">$BF134*AV134</f>
        <v>4649.4467639348</v>
      </c>
    </row>
    <row r="135" customFormat="false" ht="13.8" hidden="false" customHeight="false" outlineLevel="0" collapsed="false">
      <c r="A135" s="0" t="n">
        <f aca="false">A134+1</f>
        <v>127</v>
      </c>
      <c r="B135" s="0" t="n">
        <f aca="false">B134+1/12</f>
        <v>1958.49999999999</v>
      </c>
      <c r="C135" s="1" t="n">
        <v>4833.39576</v>
      </c>
      <c r="D135" s="0" t="n">
        <f aca="false">AVERAGE(C118:C134)</f>
        <v>4667.77463523529</v>
      </c>
      <c r="E135" s="0" t="n">
        <f aca="false">AVERAGE(C110:C134)</f>
        <v>4643.67340348</v>
      </c>
      <c r="F135" s="0" t="n">
        <f aca="false">AVERAGE(C107:C134)</f>
        <v>4657.32336989286</v>
      </c>
      <c r="G135" s="0" t="n">
        <f aca="false">AVERAGE(C102:C134)</f>
        <v>4632.55461654546</v>
      </c>
      <c r="H135" s="0" t="n">
        <f aca="false">AVERAGE(C99:C134)</f>
        <v>4647.04231583333</v>
      </c>
      <c r="I135" s="0" t="n">
        <f aca="false">AVERAGE(C94:C134)</f>
        <v>4649.4204082439</v>
      </c>
      <c r="J135" s="0" t="n">
        <f aca="false">AVERAGE(C80:C134)</f>
        <v>4618.72533955455</v>
      </c>
      <c r="K135" s="0" t="n">
        <f aca="false">AVERAGE(C72:C134)</f>
        <v>4634.58186434127</v>
      </c>
      <c r="L135" s="0" t="n">
        <f aca="false">AVERAGE(C18:C134)</f>
        <v>4652.20312912393</v>
      </c>
      <c r="M135" s="0" t="n">
        <f aca="false">$C135/D135</f>
        <v>1.0354818168629</v>
      </c>
      <c r="N135" s="0" t="n">
        <f aca="false">$C135/E135</f>
        <v>1.04085609387986</v>
      </c>
      <c r="O135" s="0" t="n">
        <f aca="false">$C135/F135</f>
        <v>1.03780548957484</v>
      </c>
      <c r="P135" s="0" t="n">
        <f aca="false">$C135/G135</f>
        <v>1.04335429586458</v>
      </c>
      <c r="Q135" s="0" t="n">
        <f aca="false">$C135/H135</f>
        <v>1.04010151651336</v>
      </c>
      <c r="R135" s="0" t="n">
        <f aca="false">$C135/I135</f>
        <v>1.03956952385504</v>
      </c>
      <c r="S135" s="0" t="n">
        <f aca="false">$C135/J135</f>
        <v>1.04647828235358</v>
      </c>
      <c r="T135" s="0" t="n">
        <f aca="false">$C135/K135</f>
        <v>1.04289791430559</v>
      </c>
      <c r="U135" s="0" t="n">
        <f aca="false">$C135/L135</f>
        <v>1.03894770409782</v>
      </c>
      <c r="AD135" s="0" t="n">
        <f aca="false">AVERAGE(U135,U252,U369,U486,U603,U720,U837)</f>
        <v>1.00059124380524</v>
      </c>
      <c r="AM135" s="0" t="n">
        <f aca="false">AD135/AVERAGE($AD$126:$AD$242)</f>
        <v>0.99803734971503</v>
      </c>
      <c r="AN135" s="0" t="n">
        <v>1.00368537260204</v>
      </c>
      <c r="AO135" s="0" t="n">
        <v>1.00672449927455</v>
      </c>
      <c r="AP135" s="0" t="n">
        <v>0.995180864361412</v>
      </c>
      <c r="AQ135" s="0" t="n">
        <v>1.0008405246087</v>
      </c>
      <c r="AR135" s="0" t="n">
        <v>1.02235068720773</v>
      </c>
      <c r="AS135" s="0" t="n">
        <v>0.991397097514528</v>
      </c>
      <c r="AT135" s="0" t="n">
        <v>1.00193762802496</v>
      </c>
      <c r="AU135" s="0" t="n">
        <v>0.998288229360186</v>
      </c>
      <c r="AV135" s="0" t="n">
        <v>0.99803734971503</v>
      </c>
      <c r="AW135" s="0" t="n">
        <f aca="false">$C135/AN135</f>
        <v>4815.6483016879</v>
      </c>
      <c r="AX135" s="0" t="n">
        <f aca="false">$C135/AO135</f>
        <v>4801.11069461701</v>
      </c>
      <c r="AY135" s="0" t="n">
        <f aca="false">$C135/AP135</f>
        <v>4856.80134444857</v>
      </c>
      <c r="AZ135" s="0" t="n">
        <f aca="false">$C135/AQ135</f>
        <v>4829.33658375766</v>
      </c>
      <c r="BA135" s="0" t="n">
        <f aca="false">$C135/AR135</f>
        <v>4727.72779485393</v>
      </c>
      <c r="BB135" s="0" t="n">
        <f aca="false">$C135/AS135</f>
        <v>4875.33781581317</v>
      </c>
      <c r="BC135" s="0" t="n">
        <f aca="false">$C135/AT135</f>
        <v>4824.04854833897</v>
      </c>
      <c r="BD135" s="0" t="n">
        <f aca="false">$C135/AU135</f>
        <v>4841.68361185404</v>
      </c>
      <c r="BE135" s="0" t="n">
        <f aca="false">$C135/AV135</f>
        <v>4842.90068040047</v>
      </c>
      <c r="BF135" s="0" t="n">
        <f aca="false">$C$6+$C$5*A135</f>
        <v>4627.24527697842</v>
      </c>
      <c r="BG135" s="1" t="n">
        <f aca="false">$BF135*AN135</f>
        <v>4644.29839994512</v>
      </c>
      <c r="BH135" s="1" t="n">
        <f aca="false">$BF135*AO135</f>
        <v>4658.36118448663</v>
      </c>
      <c r="BI135" s="1" t="n">
        <f aca="false">$BF135*AP135</f>
        <v>4604.94595435565</v>
      </c>
      <c r="BJ135" s="1" t="n">
        <f aca="false">$BF135*AQ135</f>
        <v>4631.13459050421</v>
      </c>
      <c r="BK135" s="1" t="n">
        <f aca="false">$BF135*AR135</f>
        <v>4730.66738879761</v>
      </c>
      <c r="BL135" s="1" t="n">
        <f aca="false">$BF135*AS135</f>
        <v>4587.43753708422</v>
      </c>
      <c r="BM135" s="1" t="n">
        <f aca="false">$BF135*AT135</f>
        <v>4636.21115710546</v>
      </c>
      <c r="BN135" s="1" t="n">
        <f aca="false">$BF135*AU135</f>
        <v>4619.32449437007</v>
      </c>
      <c r="BO135" s="1" t="n">
        <f aca="false">$BF135*AV135</f>
        <v>4618.16361271693</v>
      </c>
    </row>
    <row r="136" customFormat="false" ht="13.8" hidden="false" customHeight="false" outlineLevel="0" collapsed="false">
      <c r="A136" s="0" t="n">
        <f aca="false">A135+1</f>
        <v>128</v>
      </c>
      <c r="B136" s="0" t="n">
        <f aca="false">B135+1/12</f>
        <v>1958.58333333332</v>
      </c>
      <c r="C136" s="1" t="n">
        <v>4745.893221</v>
      </c>
      <c r="D136" s="0" t="n">
        <f aca="false">AVERAGE(C119:C135)</f>
        <v>4693.51418582353</v>
      </c>
      <c r="E136" s="0" t="n">
        <f aca="false">AVERAGE(C111:C135)</f>
        <v>4649.53238468</v>
      </c>
      <c r="F136" s="0" t="n">
        <f aca="false">AVERAGE(C108:C135)</f>
        <v>4661.56584075</v>
      </c>
      <c r="G136" s="0" t="n">
        <f aca="false">AVERAGE(C103:C135)</f>
        <v>4637.95200881818</v>
      </c>
      <c r="H136" s="0" t="n">
        <f aca="false">AVERAGE(C100:C135)</f>
        <v>4646.66552580556</v>
      </c>
      <c r="I136" s="0" t="n">
        <f aca="false">AVERAGE(C95:C135)</f>
        <v>4662.15339214634</v>
      </c>
      <c r="J136" s="0" t="n">
        <f aca="false">AVERAGE(C81:C135)</f>
        <v>4627.61150493636</v>
      </c>
      <c r="K136" s="0" t="n">
        <f aca="false">AVERAGE(C73:C135)</f>
        <v>4634.06114775397</v>
      </c>
      <c r="L136" s="0" t="n">
        <f aca="false">AVERAGE(C19:C135)</f>
        <v>4654.15503021795</v>
      </c>
      <c r="M136" s="0" t="n">
        <f aca="false">$C136/D136</f>
        <v>1.01115987575678</v>
      </c>
      <c r="N136" s="0" t="n">
        <f aca="false">$C136/E136</f>
        <v>1.02072484463975</v>
      </c>
      <c r="O136" s="0" t="n">
        <f aca="false">$C136/F136</f>
        <v>1.01808992581695</v>
      </c>
      <c r="P136" s="0" t="n">
        <f aca="false">$C136/G136</f>
        <v>1.02327346466212</v>
      </c>
      <c r="Q136" s="0" t="n">
        <f aca="false">$C136/H136</f>
        <v>1.02135460248718</v>
      </c>
      <c r="R136" s="0" t="n">
        <f aca="false">$C136/I136</f>
        <v>1.01796162026645</v>
      </c>
      <c r="S136" s="0" t="n">
        <f aca="false">$C136/J136</f>
        <v>1.02555999265225</v>
      </c>
      <c r="T136" s="0" t="n">
        <f aca="false">$C136/K136</f>
        <v>1.02413262787873</v>
      </c>
      <c r="U136" s="0" t="n">
        <f aca="false">$C136/L136</f>
        <v>1.01971103029152</v>
      </c>
      <c r="AD136" s="0" t="n">
        <f aca="false">AVERAGE(U136,U253,U370,U487,U604,U721,U838)</f>
        <v>0.993782562672365</v>
      </c>
      <c r="AM136" s="0" t="n">
        <f aca="false">AD136/AVERAGE($AD$126:$AD$242)</f>
        <v>0.991246046957807</v>
      </c>
      <c r="AN136" s="0" t="n">
        <v>0.999673179222996</v>
      </c>
      <c r="AO136" s="0" t="n">
        <v>1.00485209483902</v>
      </c>
      <c r="AP136" s="0" t="n">
        <v>0.998046961163925</v>
      </c>
      <c r="AQ136" s="0" t="n">
        <v>0.998307832191158</v>
      </c>
      <c r="AR136" s="0" t="n">
        <v>1.0229406683196</v>
      </c>
      <c r="AS136" s="0" t="n">
        <v>0.99253087210932</v>
      </c>
      <c r="AT136" s="0" t="n">
        <v>0.994036798966849</v>
      </c>
      <c r="AU136" s="0" t="n">
        <v>1.01247118367506</v>
      </c>
      <c r="AV136" s="0" t="n">
        <v>0.991246046957807</v>
      </c>
      <c r="AW136" s="0" t="n">
        <f aca="false">$C136/AN136</f>
        <v>4747.44478459328</v>
      </c>
      <c r="AX136" s="0" t="n">
        <f aca="false">$C136/AO136</f>
        <v>4722.97688921105</v>
      </c>
      <c r="AY136" s="0" t="n">
        <f aca="false">$C136/AP136</f>
        <v>4755.18027274521</v>
      </c>
      <c r="AZ136" s="0" t="n">
        <f aca="false">$C136/AQ136</f>
        <v>4753.93768130955</v>
      </c>
      <c r="BA136" s="0" t="n">
        <f aca="false">$C136/AR136</f>
        <v>4639.46088759591</v>
      </c>
      <c r="BB136" s="0" t="n">
        <f aca="false">$C136/AS136</f>
        <v>4781.60766013662</v>
      </c>
      <c r="BC136" s="0" t="n">
        <f aca="false">$C136/AT136</f>
        <v>4774.36371161776</v>
      </c>
      <c r="BD136" s="0" t="n">
        <f aca="false">$C136/AU136</f>
        <v>4687.43535373856</v>
      </c>
      <c r="BE136" s="0" t="n">
        <f aca="false">$C136/AV136</f>
        <v>4787.80544504105</v>
      </c>
      <c r="BF136" s="0" t="n">
        <f aca="false">$C$6+$C$5*A136</f>
        <v>4627.43796692528</v>
      </c>
      <c r="BG136" s="1" t="n">
        <f aca="false">$BF136*AN136</f>
        <v>4625.92562405339</v>
      </c>
      <c r="BH136" s="1" t="n">
        <f aca="false">$BF136*AO136</f>
        <v>4649.89073480248</v>
      </c>
      <c r="BI136" s="1" t="n">
        <f aca="false">$BF136*AP136</f>
        <v>4618.40040086435</v>
      </c>
      <c r="BJ136" s="1" t="n">
        <f aca="false">$BF136*AQ136</f>
        <v>4619.60756536024</v>
      </c>
      <c r="BK136" s="1" t="n">
        <f aca="false">$BF136*AR136</f>
        <v>4733.59448649404</v>
      </c>
      <c r="BL136" s="1" t="n">
        <f aca="false">$BF136*AS136</f>
        <v>4592.87504094413</v>
      </c>
      <c r="BM136" s="1" t="n">
        <f aca="false">$BF136*AT136</f>
        <v>4599.84362406007</v>
      </c>
      <c r="BN136" s="1" t="n">
        <f aca="false">$BF136*AU136</f>
        <v>4685.14759575575</v>
      </c>
      <c r="BO136" s="1" t="n">
        <f aca="false">$BF136*AV136</f>
        <v>4586.92959225716</v>
      </c>
    </row>
    <row r="137" customFormat="false" ht="13.8" hidden="false" customHeight="false" outlineLevel="0" collapsed="false">
      <c r="A137" s="0" t="n">
        <f aca="false">A136+1</f>
        <v>129</v>
      </c>
      <c r="B137" s="0" t="n">
        <f aca="false">B136+1/12</f>
        <v>1958.66666666666</v>
      </c>
      <c r="C137" s="1" t="n">
        <v>4965.329307</v>
      </c>
      <c r="D137" s="0" t="n">
        <f aca="false">AVERAGE(C120:C136)</f>
        <v>4715.38661641177</v>
      </c>
      <c r="E137" s="0" t="n">
        <f aca="false">AVERAGE(C112:C136)</f>
        <v>4653.9985884</v>
      </c>
      <c r="F137" s="0" t="n">
        <f aca="false">AVERAGE(C109:C136)</f>
        <v>4656.91325007143</v>
      </c>
      <c r="G137" s="0" t="n">
        <f aca="false">AVERAGE(C104:C136)</f>
        <v>4644.93625624243</v>
      </c>
      <c r="H137" s="0" t="n">
        <f aca="false">AVERAGE(C101:C136)</f>
        <v>4645.64718833333</v>
      </c>
      <c r="I137" s="0" t="n">
        <f aca="false">AVERAGE(C96:C136)</f>
        <v>4663.39098129268</v>
      </c>
      <c r="J137" s="0" t="n">
        <f aca="false">AVERAGE(C82:C136)</f>
        <v>4632.20145206364</v>
      </c>
      <c r="K137" s="0" t="n">
        <f aca="false">AVERAGE(C74:C136)</f>
        <v>4630.8853580873</v>
      </c>
      <c r="L137" s="0" t="n">
        <f aca="false">AVERAGE(C20:C136)</f>
        <v>4655.37999583333</v>
      </c>
      <c r="M137" s="0" t="n">
        <f aca="false">$C137/D137</f>
        <v>1.05300576833261</v>
      </c>
      <c r="N137" s="0" t="n">
        <f aca="false">$C137/E137</f>
        <v>1.06689531865695</v>
      </c>
      <c r="O137" s="0" t="n">
        <f aca="false">$C137/F137</f>
        <v>1.06622757186294</v>
      </c>
      <c r="P137" s="0" t="n">
        <f aca="false">$C137/G137</f>
        <v>1.06897684555455</v>
      </c>
      <c r="Q137" s="0" t="n">
        <f aca="false">$C137/H137</f>
        <v>1.0688132580256</v>
      </c>
      <c r="R137" s="0" t="n">
        <f aca="false">$C137/I137</f>
        <v>1.0647465174845</v>
      </c>
      <c r="S137" s="0" t="n">
        <f aca="false">$C137/J137</f>
        <v>1.07191566653215</v>
      </c>
      <c r="T137" s="0" t="n">
        <f aca="false">$C137/K137</f>
        <v>1.07222030412146</v>
      </c>
      <c r="U137" s="0" t="n">
        <f aca="false">$C137/L137</f>
        <v>1.06657873502143</v>
      </c>
      <c r="AD137" s="0" t="n">
        <f aca="false">AVERAGE(U137,U254,U371,U488,U605,U722,U839)</f>
        <v>1.00870471124503</v>
      </c>
      <c r="AM137" s="0" t="n">
        <f aca="false">AD137/AVERAGE($AD$126:$AD$242)</f>
        <v>1.00613010846216</v>
      </c>
      <c r="AN137" s="0" t="n">
        <v>0.995949214820857</v>
      </c>
      <c r="AO137" s="0" t="n">
        <v>1.001854685355</v>
      </c>
      <c r="AP137" s="0" t="n">
        <v>0.998629107811209</v>
      </c>
      <c r="AQ137" s="0" t="n">
        <v>1.00579723262331</v>
      </c>
      <c r="AR137" s="0" t="n">
        <v>1.03113893820358</v>
      </c>
      <c r="AS137" s="0" t="n">
        <v>1.00509457915919</v>
      </c>
      <c r="AT137" s="0" t="n">
        <v>1.00809605787043</v>
      </c>
      <c r="AU137" s="0" t="n">
        <v>1.00973377939354</v>
      </c>
      <c r="AV137" s="0" t="n">
        <v>1.00613010846216</v>
      </c>
      <c r="AW137" s="0" t="n">
        <f aca="false">$C137/AN137</f>
        <v>4985.52459614431</v>
      </c>
      <c r="AX137" s="0" t="n">
        <f aca="false">$C137/AO137</f>
        <v>4956.1372318587</v>
      </c>
      <c r="AY137" s="0" t="n">
        <f aca="false">$C137/AP137</f>
        <v>4972.14558254064</v>
      </c>
      <c r="AZ137" s="0" t="n">
        <f aca="false">$C137/AQ137</f>
        <v>4936.71005044375</v>
      </c>
      <c r="BA137" s="0" t="n">
        <f aca="false">$C137/AR137</f>
        <v>4815.38338145823</v>
      </c>
      <c r="BB137" s="0" t="n">
        <f aca="false">$C137/AS137</f>
        <v>4940.16126437945</v>
      </c>
      <c r="BC137" s="0" t="n">
        <f aca="false">$C137/AT137</f>
        <v>4925.45255805195</v>
      </c>
      <c r="BD137" s="0" t="n">
        <f aca="false">$C137/AU137</f>
        <v>4917.46379920284</v>
      </c>
      <c r="BE137" s="0" t="n">
        <f aca="false">$C137/AV137</f>
        <v>4935.07675124578</v>
      </c>
      <c r="BF137" s="0" t="n">
        <f aca="false">$C$6+$C$5*A137</f>
        <v>4627.63065687214</v>
      </c>
      <c r="BG137" s="1" t="n">
        <f aca="false">$BF137*AN137</f>
        <v>4608.88511919274</v>
      </c>
      <c r="BH137" s="1" t="n">
        <f aca="false">$BF137*AO137</f>
        <v>4636.21345567979</v>
      </c>
      <c r="BI137" s="1" t="n">
        <f aca="false">$BF137*AP137</f>
        <v>4621.28667415202</v>
      </c>
      <c r="BJ137" s="1" t="n">
        <f aca="false">$BF137*AQ137</f>
        <v>4654.45810828479</v>
      </c>
      <c r="BK137" s="1" t="n">
        <f aca="false">$BF137*AR137</f>
        <v>4771.73016192547</v>
      </c>
      <c r="BL137" s="1" t="n">
        <f aca="false">$BF137*AS137</f>
        <v>4651.20648757307</v>
      </c>
      <c r="BM137" s="1" t="n">
        <f aca="false">$BF137*AT137</f>
        <v>4665.09622247315</v>
      </c>
      <c r="BN137" s="1" t="n">
        <f aca="false">$BF137*AU137</f>
        <v>4672.67499280092</v>
      </c>
      <c r="BO137" s="1" t="n">
        <f aca="false">$BF137*AV137</f>
        <v>4655.99853472158</v>
      </c>
    </row>
    <row r="138" customFormat="false" ht="13.8" hidden="false" customHeight="false" outlineLevel="0" collapsed="false">
      <c r="A138" s="0" t="n">
        <f aca="false">A137+1</f>
        <v>130</v>
      </c>
      <c r="B138" s="0" t="n">
        <f aca="false">B137+1/12</f>
        <v>1958.74999999999</v>
      </c>
      <c r="C138" s="1" t="n">
        <v>4777.910332</v>
      </c>
      <c r="D138" s="0" t="n">
        <f aca="false">AVERAGE(C121:C137)</f>
        <v>4731.34803835294</v>
      </c>
      <c r="E138" s="0" t="n">
        <f aca="false">AVERAGE(C113:C137)</f>
        <v>4666.14335088</v>
      </c>
      <c r="F138" s="0" t="n">
        <f aca="false">AVERAGE(C110:C137)</f>
        <v>4665.58762053572</v>
      </c>
      <c r="G138" s="0" t="n">
        <f aca="false">AVERAGE(C105:C137)</f>
        <v>4659.10648575758</v>
      </c>
      <c r="H138" s="0" t="n">
        <f aca="false">AVERAGE(C102:C137)</f>
        <v>4650.52557316667</v>
      </c>
      <c r="I138" s="0" t="n">
        <f aca="false">AVERAGE(C97:C137)</f>
        <v>4665.19647073171</v>
      </c>
      <c r="J138" s="0" t="n">
        <f aca="false">AVERAGE(C83:C137)</f>
        <v>4645.63928597273</v>
      </c>
      <c r="K138" s="0" t="n">
        <f aca="false">AVERAGE(C75:C137)</f>
        <v>4633.34610869048</v>
      </c>
      <c r="L138" s="0" t="n">
        <f aca="false">AVERAGE(C21:C137)</f>
        <v>4659.51429056838</v>
      </c>
      <c r="M138" s="0" t="n">
        <f aca="false">$C138/D138</f>
        <v>1.00984123198497</v>
      </c>
      <c r="N138" s="0" t="n">
        <f aca="false">$C138/E138</f>
        <v>1.023952753423</v>
      </c>
      <c r="O138" s="0" t="n">
        <f aca="false">$C138/F138</f>
        <v>1.0240747191136</v>
      </c>
      <c r="P138" s="0" t="n">
        <f aca="false">$C138/G138</f>
        <v>1.02549927686899</v>
      </c>
      <c r="Q138" s="0" t="n">
        <f aca="false">$C138/H138</f>
        <v>1.02739147582982</v>
      </c>
      <c r="R138" s="0" t="n">
        <f aca="false">$C138/I138</f>
        <v>1.02416058186947</v>
      </c>
      <c r="S138" s="0" t="n">
        <f aca="false">$C138/J138</f>
        <v>1.02847208702291</v>
      </c>
      <c r="T138" s="0" t="n">
        <f aca="false">$C138/K138</f>
        <v>1.03120082547651</v>
      </c>
      <c r="U138" s="0" t="n">
        <f aca="false">$C138/L138</f>
        <v>1.0254095242655</v>
      </c>
      <c r="AD138" s="0" t="n">
        <f aca="false">AVERAGE(U138,U255,U372,U489,U606,U723,U840)</f>
        <v>1.00189787779453</v>
      </c>
      <c r="AM138" s="0" t="n">
        <f aca="false">AD138/AVERAGE($AD$126:$AD$242)</f>
        <v>0.999340648671319</v>
      </c>
      <c r="AN138" s="0" t="n">
        <v>0.99909743072829</v>
      </c>
      <c r="AO138" s="0" t="n">
        <v>0.997302098883049</v>
      </c>
      <c r="AP138" s="0" t="n">
        <v>0.996442172891016</v>
      </c>
      <c r="AQ138" s="0" t="n">
        <v>0.996878848091475</v>
      </c>
      <c r="AR138" s="0" t="n">
        <v>1.01250418285359</v>
      </c>
      <c r="AS138" s="0" t="n">
        <v>1.0055151353543</v>
      </c>
      <c r="AT138" s="0" t="n">
        <v>1.00443808048253</v>
      </c>
      <c r="AU138" s="0" t="n">
        <v>1.00024632372234</v>
      </c>
      <c r="AV138" s="0" t="n">
        <v>0.999340648671319</v>
      </c>
      <c r="AW138" s="0" t="n">
        <f aca="false">$C138/AN138</f>
        <v>4782.22662280009</v>
      </c>
      <c r="AX138" s="0" t="n">
        <f aca="false">$C138/AO138</f>
        <v>4790.83553253435</v>
      </c>
      <c r="AY138" s="0" t="n">
        <f aca="false">$C138/AP138</f>
        <v>4794.97000627509</v>
      </c>
      <c r="AZ138" s="0" t="n">
        <f aca="false">$C138/AQ138</f>
        <v>4792.86960611845</v>
      </c>
      <c r="BA138" s="0" t="n">
        <f aca="false">$C138/AR138</f>
        <v>4718.90428989062</v>
      </c>
      <c r="BB138" s="0" t="n">
        <f aca="false">$C138/AS138</f>
        <v>4751.70404105004</v>
      </c>
      <c r="BC138" s="0" t="n">
        <f aca="false">$C138/AT138</f>
        <v>4756.79927398283</v>
      </c>
      <c r="BD138" s="0" t="n">
        <f aca="false">$C138/AU138</f>
        <v>4776.73370917213</v>
      </c>
      <c r="BE138" s="0" t="n">
        <f aca="false">$C138/AV138</f>
        <v>4781.06273206489</v>
      </c>
      <c r="BF138" s="0" t="n">
        <f aca="false">$C$6+$C$5*A138</f>
        <v>4627.823346819</v>
      </c>
      <c r="BG138" s="1" t="n">
        <f aca="false">$BF138*AN138</f>
        <v>4623.64641567126</v>
      </c>
      <c r="BH138" s="1" t="n">
        <f aca="false">$BF138*AO138</f>
        <v>4615.33793704257</v>
      </c>
      <c r="BI138" s="1" t="n">
        <f aca="false">$BF138*AP138</f>
        <v>4611.3583514601</v>
      </c>
      <c r="BJ138" s="1" t="n">
        <f aca="false">$BF138*AQ138</f>
        <v>4613.37920714776</v>
      </c>
      <c r="BK138" s="1" t="n">
        <f aca="false">$BF138*AR138</f>
        <v>4685.69049616174</v>
      </c>
      <c r="BL138" s="1" t="n">
        <f aca="false">$BF138*AS138</f>
        <v>4653.3464189725</v>
      </c>
      <c r="BM138" s="1" t="n">
        <f aca="false">$BF138*AT138</f>
        <v>4648.36199929111</v>
      </c>
      <c r="BN138" s="1" t="n">
        <f aca="false">$BF138*AU138</f>
        <v>4628.96328949212</v>
      </c>
      <c r="BO138" s="1" t="n">
        <f aca="false">$BF138*AV138</f>
        <v>4624.77198534638</v>
      </c>
    </row>
    <row r="139" customFormat="false" ht="13.8" hidden="false" customHeight="false" outlineLevel="0" collapsed="false">
      <c r="A139" s="0" t="n">
        <f aca="false">A138+1</f>
        <v>131</v>
      </c>
      <c r="B139" s="0" t="n">
        <f aca="false">B138+1/12</f>
        <v>1958.83333333332</v>
      </c>
      <c r="C139" s="1" t="n">
        <v>4457.694366</v>
      </c>
      <c r="D139" s="0" t="n">
        <f aca="false">AVERAGE(C122:C138)</f>
        <v>4731.38555029412</v>
      </c>
      <c r="E139" s="0" t="n">
        <f aca="false">AVERAGE(C114:C138)</f>
        <v>4671.5228912</v>
      </c>
      <c r="F139" s="0" t="n">
        <f aca="false">AVERAGE(C111:C138)</f>
        <v>4668.83723132143</v>
      </c>
      <c r="G139" s="0" t="n">
        <f aca="false">AVERAGE(C106:C138)</f>
        <v>4675.35087524243</v>
      </c>
      <c r="H139" s="0" t="n">
        <f aca="false">AVERAGE(C103:C138)</f>
        <v>4653.93192086111</v>
      </c>
      <c r="I139" s="0" t="n">
        <f aca="false">AVERAGE(C98:C138)</f>
        <v>4668.23884131707</v>
      </c>
      <c r="J139" s="0" t="n">
        <f aca="false">AVERAGE(C84:C138)</f>
        <v>4646.12565526364</v>
      </c>
      <c r="K139" s="0" t="n">
        <f aca="false">AVERAGE(C76:C138)</f>
        <v>4633.7596135</v>
      </c>
      <c r="L139" s="0" t="n">
        <f aca="false">AVERAGE(C22:C138)</f>
        <v>4661.61500750855</v>
      </c>
      <c r="M139" s="0" t="n">
        <f aca="false">$C139/D139</f>
        <v>0.942154115029348</v>
      </c>
      <c r="N139" s="0" t="n">
        <f aca="false">$C139/E139</f>
        <v>0.954227233777919</v>
      </c>
      <c r="O139" s="0" t="n">
        <f aca="false">$C139/F139</f>
        <v>0.954776134857529</v>
      </c>
      <c r="P139" s="0" t="n">
        <f aca="false">$C139/G139</f>
        <v>0.953445951961597</v>
      </c>
      <c r="Q139" s="0" t="n">
        <f aca="false">$C139/H139</f>
        <v>0.957834029762772</v>
      </c>
      <c r="R139" s="0" t="n">
        <f aca="false">$C139/I139</f>
        <v>0.954898521160997</v>
      </c>
      <c r="S139" s="0" t="n">
        <f aca="false">$C139/J139</f>
        <v>0.959443350601127</v>
      </c>
      <c r="T139" s="0" t="n">
        <f aca="false">$C139/K139</f>
        <v>0.962003802055883</v>
      </c>
      <c r="U139" s="0" t="n">
        <f aca="false">$C139/L139</f>
        <v>0.956255366181014</v>
      </c>
      <c r="AD139" s="0" t="n">
        <f aca="false">AVERAGE(U139,U256,U373,U490,U607,U724,U841)</f>
        <v>1.00913070847586</v>
      </c>
      <c r="AM139" s="0" t="n">
        <f aca="false">AD139/AVERAGE($AD$126:$AD$242)</f>
        <v>1.00655501838405</v>
      </c>
      <c r="AN139" s="0" t="n">
        <v>0.997377397559013</v>
      </c>
      <c r="AO139" s="0" t="n">
        <v>0.993109675247228</v>
      </c>
      <c r="AP139" s="0" t="n">
        <v>1.00264903207537</v>
      </c>
      <c r="AQ139" s="0" t="n">
        <v>0.989289945514943</v>
      </c>
      <c r="AR139" s="0" t="n">
        <v>0.9849148672507</v>
      </c>
      <c r="AS139" s="0" t="n">
        <v>0.99290580486092</v>
      </c>
      <c r="AT139" s="0" t="n">
        <v>0.996226245055015</v>
      </c>
      <c r="AU139" s="0" t="n">
        <v>1.00898078398636</v>
      </c>
      <c r="AV139" s="0" t="n">
        <v>1.00655501838405</v>
      </c>
      <c r="AW139" s="0" t="n">
        <f aca="false">$C139/AN139</f>
        <v>4469.41586696248</v>
      </c>
      <c r="AX139" s="0" t="n">
        <f aca="false">$C139/AO139</f>
        <v>4488.62243225079</v>
      </c>
      <c r="AY139" s="0" t="n">
        <f aca="false">$C139/AP139</f>
        <v>4445.91698929094</v>
      </c>
      <c r="AZ139" s="0" t="n">
        <f aca="false">$C139/AQ139</f>
        <v>4505.95337212256</v>
      </c>
      <c r="BA139" s="0" t="n">
        <f aca="false">$C139/AR139</f>
        <v>4525.96921238812</v>
      </c>
      <c r="BB139" s="0" t="n">
        <f aca="false">$C139/AS139</f>
        <v>4489.54406770178</v>
      </c>
      <c r="BC139" s="0" t="n">
        <f aca="false">$C139/AT139</f>
        <v>4474.58033566846</v>
      </c>
      <c r="BD139" s="0" t="n">
        <f aca="false">$C139/AU139</f>
        <v>4418.01710869873</v>
      </c>
      <c r="BE139" s="0" t="n">
        <f aca="false">$C139/AV139</f>
        <v>4428.66438950997</v>
      </c>
      <c r="BF139" s="0" t="n">
        <f aca="false">$C$6+$C$5*A139</f>
        <v>4628.01603676586</v>
      </c>
      <c r="BG139" s="1" t="n">
        <f aca="false">$BF139*AN139</f>
        <v>4615.87859061091</v>
      </c>
      <c r="BH139" s="1" t="n">
        <f aca="false">$BF139*AO139</f>
        <v>4596.12750331151</v>
      </c>
      <c r="BI139" s="1" t="n">
        <f aca="false">$BF139*AP139</f>
        <v>4640.27579969258</v>
      </c>
      <c r="BJ139" s="1" t="n">
        <f aca="false">$BF139*AQ139</f>
        <v>4578.44973285438</v>
      </c>
      <c r="BK139" s="1" t="n">
        <f aca="false">$BF139*AR139</f>
        <v>4558.20180048536</v>
      </c>
      <c r="BL139" s="1" t="n">
        <f aca="false">$BF139*AS139</f>
        <v>4595.18398789425</v>
      </c>
      <c r="BM139" s="1" t="n">
        <f aca="false">$BF139*AT139</f>
        <v>4610.55103836165</v>
      </c>
      <c r="BN139" s="1" t="n">
        <f aca="false">$BF139*AU139</f>
        <v>4669.57924907747</v>
      </c>
      <c r="BO139" s="1" t="n">
        <f aca="false">$BF139*AV139</f>
        <v>4658.35276696854</v>
      </c>
    </row>
    <row r="140" customFormat="false" ht="13.8" hidden="false" customHeight="false" outlineLevel="0" collapsed="false">
      <c r="A140" s="0" t="n">
        <f aca="false">A139+1</f>
        <v>132</v>
      </c>
      <c r="B140" s="0" t="n">
        <f aca="false">B139+1/12</f>
        <v>1958.91666666666</v>
      </c>
      <c r="C140" s="1" t="n">
        <v>4243.071471</v>
      </c>
      <c r="D140" s="0" t="n">
        <f aca="false">AVERAGE(C123:C139)</f>
        <v>4704.31033311765</v>
      </c>
      <c r="E140" s="0" t="n">
        <f aca="false">AVERAGE(C115:C139)</f>
        <v>4660.30880632</v>
      </c>
      <c r="F140" s="0" t="n">
        <f aca="false">AVERAGE(C112:C139)</f>
        <v>4662.53209696429</v>
      </c>
      <c r="G140" s="0" t="n">
        <f aca="false">AVERAGE(C107:C139)</f>
        <v>4672.28113160606</v>
      </c>
      <c r="H140" s="0" t="n">
        <f aca="false">AVERAGE(C104:C139)</f>
        <v>4652.32862391667</v>
      </c>
      <c r="I140" s="0" t="n">
        <f aca="false">AVERAGE(C99:C139)</f>
        <v>4660.33527697561</v>
      </c>
      <c r="J140" s="0" t="n">
        <f aca="false">AVERAGE(C85:C139)</f>
        <v>4645.22240059091</v>
      </c>
      <c r="K140" s="0" t="n">
        <f aca="false">AVERAGE(C77:C139)</f>
        <v>4627.26462923016</v>
      </c>
      <c r="L140" s="0" t="n">
        <f aca="false">AVERAGE(C23:C139)</f>
        <v>4661.23225182479</v>
      </c>
      <c r="M140" s="0" t="n">
        <f aca="false">$C140/D140</f>
        <v>0.901953989117046</v>
      </c>
      <c r="N140" s="0" t="n">
        <f aca="false">$C140/E140</f>
        <v>0.910470024056309</v>
      </c>
      <c r="O140" s="0" t="n">
        <f aca="false">$C140/F140</f>
        <v>0.910035873803981</v>
      </c>
      <c r="P140" s="0" t="n">
        <f aca="false">$C140/G140</f>
        <v>0.908137021613996</v>
      </c>
      <c r="Q140" s="0" t="n">
        <f aca="false">$C140/H140</f>
        <v>0.912031761726211</v>
      </c>
      <c r="R140" s="0" t="n">
        <f aca="false">$C140/I140</f>
        <v>0.910464852596099</v>
      </c>
      <c r="S140" s="0" t="n">
        <f aca="false">$C140/J140</f>
        <v>0.913426980473582</v>
      </c>
      <c r="T140" s="0" t="n">
        <f aca="false">$C140/K140</f>
        <v>0.916971863721986</v>
      </c>
      <c r="U140" s="0" t="n">
        <f aca="false">$C140/L140</f>
        <v>0.910289649124202</v>
      </c>
      <c r="AD140" s="0" t="n">
        <f aca="false">AVERAGE(U140,U257,U374,U491,U608,U725,U842)</f>
        <v>1.00792728511765</v>
      </c>
      <c r="AM140" s="0" t="n">
        <f aca="false">AD140/AVERAGE($AD$126:$AD$242)</f>
        <v>1.00535466662557</v>
      </c>
      <c r="AN140" s="0" t="n">
        <v>1.00063501729003</v>
      </c>
      <c r="AO140" s="0" t="n">
        <v>0.995031448462677</v>
      </c>
      <c r="AP140" s="0" t="n">
        <v>0.998897178545824</v>
      </c>
      <c r="AQ140" s="0" t="n">
        <v>0.990800116142333</v>
      </c>
      <c r="AR140" s="0" t="n">
        <v>0.958848914460789</v>
      </c>
      <c r="AS140" s="0" t="n">
        <v>0.998787138313494</v>
      </c>
      <c r="AT140" s="0" t="n">
        <v>0.98819060165609</v>
      </c>
      <c r="AU140" s="0" t="n">
        <v>1.00606551502561</v>
      </c>
      <c r="AV140" s="0" t="n">
        <v>1.00535466662557</v>
      </c>
      <c r="AW140" s="0" t="n">
        <f aca="false">$C140/AN140</f>
        <v>4240.37875717292</v>
      </c>
      <c r="AX140" s="0" t="n">
        <f aca="false">$C140/AO140</f>
        <v>4264.25865992029</v>
      </c>
      <c r="AY140" s="0" t="n">
        <f aca="false">$C140/AP140</f>
        <v>4247.75598743505</v>
      </c>
      <c r="AZ140" s="0" t="n">
        <f aca="false">$C140/AQ140</f>
        <v>4282.46969481629</v>
      </c>
      <c r="BA140" s="0" t="n">
        <f aca="false">$C140/AR140</f>
        <v>4425.17210689663</v>
      </c>
      <c r="BB140" s="0" t="n">
        <f aca="false">$C140/AS140</f>
        <v>4248.22397909995</v>
      </c>
      <c r="BC140" s="0" t="n">
        <f aca="false">$C140/AT140</f>
        <v>4293.77841065187</v>
      </c>
      <c r="BD140" s="0" t="n">
        <f aca="false">$C140/AU140</f>
        <v>4217.49022069601</v>
      </c>
      <c r="BE140" s="0" t="n">
        <f aca="false">$C140/AV140</f>
        <v>4220.47224910358</v>
      </c>
      <c r="BF140" s="0" t="n">
        <f aca="false">$C$6+$C$5*A140</f>
        <v>4628.20872671272</v>
      </c>
      <c r="BG140" s="1" t="n">
        <f aca="false">$BF140*AN140</f>
        <v>4631.14771927605</v>
      </c>
      <c r="BH140" s="1" t="n">
        <f aca="false">$BF140*AO140</f>
        <v>4605.21323312856</v>
      </c>
      <c r="BI140" s="1" t="n">
        <f aca="false">$BF140*AP140</f>
        <v>4623.1046388345</v>
      </c>
      <c r="BJ140" s="1" t="n">
        <f aca="false">$BF140*AQ140</f>
        <v>4585.62974395792</v>
      </c>
      <c r="BK140" s="1" t="n">
        <f aca="false">$BF140*AR140</f>
        <v>4437.75291350644</v>
      </c>
      <c r="BL140" s="1" t="n">
        <f aca="false">$BF140*AS140</f>
        <v>4622.59534967094</v>
      </c>
      <c r="BM140" s="1" t="n">
        <f aca="false">$BF140*AT140</f>
        <v>4573.55236624021</v>
      </c>
      <c r="BN140" s="1" t="n">
        <f aca="false">$BF140*AU140</f>
        <v>4656.28119628626</v>
      </c>
      <c r="BO140" s="1" t="n">
        <f aca="false">$BF140*AV140</f>
        <v>4652.99124151782</v>
      </c>
    </row>
    <row r="141" customFormat="false" ht="13.8" hidden="false" customHeight="false" outlineLevel="0" collapsed="false">
      <c r="A141" s="0" t="n">
        <f aca="false">A140+1</f>
        <v>133</v>
      </c>
      <c r="B141" s="0" t="n">
        <f aca="false">B140+1/12</f>
        <v>1958.99999999999</v>
      </c>
      <c r="C141" s="1" t="n">
        <v>4200.877198</v>
      </c>
      <c r="D141" s="0" t="n">
        <f aca="false">AVERAGE(C124:C140)</f>
        <v>4673.61231394118</v>
      </c>
      <c r="E141" s="0" t="n">
        <f aca="false">AVERAGE(C116:C140)</f>
        <v>4649.60443052</v>
      </c>
      <c r="F141" s="0" t="n">
        <f aca="false">AVERAGE(C113:C140)</f>
        <v>4647.58071217857</v>
      </c>
      <c r="G141" s="0" t="n">
        <f aca="false">AVERAGE(C108:C140)</f>
        <v>4657.9921890303</v>
      </c>
      <c r="H141" s="0" t="n">
        <f aca="false">AVERAGE(C105:C140)</f>
        <v>4645.25528330556</v>
      </c>
      <c r="I141" s="0" t="n">
        <f aca="false">AVERAGE(C100:C140)</f>
        <v>4645.60628356098</v>
      </c>
      <c r="J141" s="0" t="n">
        <f aca="false">AVERAGE(C86:C140)</f>
        <v>4638.97034344546</v>
      </c>
      <c r="K141" s="0" t="n">
        <f aca="false">AVERAGE(C78:C140)</f>
        <v>4619.40199570635</v>
      </c>
      <c r="L141" s="0" t="n">
        <f aca="false">AVERAGE(C24:C140)</f>
        <v>4658.06372200427</v>
      </c>
      <c r="M141" s="0" t="n">
        <f aca="false">$C141/D141</f>
        <v>0.89885016467219</v>
      </c>
      <c r="N141" s="0" t="n">
        <f aca="false">$C141/E141</f>
        <v>0.903491310018858</v>
      </c>
      <c r="O141" s="0" t="n">
        <f aca="false">$C141/F141</f>
        <v>0.903884721569649</v>
      </c>
      <c r="P141" s="0" t="n">
        <f aca="false">$C141/G141</f>
        <v>0.901864371497483</v>
      </c>
      <c r="Q141" s="0" t="n">
        <f aca="false">$C141/H141</f>
        <v>0.904337209000635</v>
      </c>
      <c r="R141" s="0" t="n">
        <f aca="false">$C141/I141</f>
        <v>0.904268881516132</v>
      </c>
      <c r="S141" s="0" t="n">
        <f aca="false">$C141/J141</f>
        <v>0.905562417301406</v>
      </c>
      <c r="T141" s="0" t="n">
        <f aca="false">$C141/K141</f>
        <v>0.909398489653994</v>
      </c>
      <c r="U141" s="0" t="n">
        <f aca="false">$C141/L141</f>
        <v>0.901850521742636</v>
      </c>
      <c r="AD141" s="0" t="n">
        <f aca="false">AVERAGE(U141,U258,U375,U492,U609,U726,U843)</f>
        <v>0.982327350083405</v>
      </c>
      <c r="AM141" s="0" t="n">
        <f aca="false">AD141/AVERAGE($AD$126:$AD$242)</f>
        <v>0.979820072481727</v>
      </c>
      <c r="AN141" s="0" t="n">
        <v>0.993604643525081</v>
      </c>
      <c r="AO141" s="0" t="n">
        <v>0.990489261823629</v>
      </c>
      <c r="AP141" s="0" t="n">
        <v>1.00682351126482</v>
      </c>
      <c r="AQ141" s="0" t="n">
        <v>0.990152075827894</v>
      </c>
      <c r="AR141" s="0" t="n">
        <v>0.942128519563142</v>
      </c>
      <c r="AS141" s="0" t="n">
        <v>1.00236343912172</v>
      </c>
      <c r="AT141" s="0" t="n">
        <v>0.990974383404008</v>
      </c>
      <c r="AU141" s="0" t="n">
        <v>0.988388488505618</v>
      </c>
      <c r="AV141" s="0" t="n">
        <v>0.979820072481727</v>
      </c>
      <c r="AW141" s="0" t="n">
        <f aca="false">$C141/AN141</f>
        <v>4227.91622943332</v>
      </c>
      <c r="AX141" s="0" t="n">
        <f aca="false">$C141/AO141</f>
        <v>4241.214276534</v>
      </c>
      <c r="AY141" s="0" t="n">
        <f aca="false">$C141/AP141</f>
        <v>4172.40673365152</v>
      </c>
      <c r="AZ141" s="0" t="n">
        <f aca="false">$C141/AQ141</f>
        <v>4242.65857796392</v>
      </c>
      <c r="BA141" s="0" t="n">
        <f aca="false">$C141/AR141</f>
        <v>4458.92159166131</v>
      </c>
      <c r="BB141" s="0" t="n">
        <f aca="false">$C141/AS141</f>
        <v>4190.97209060303</v>
      </c>
      <c r="BC141" s="0" t="n">
        <f aca="false">$C141/AT141</f>
        <v>4239.13803257955</v>
      </c>
      <c r="BD141" s="0" t="n">
        <f aca="false">$C141/AU141</f>
        <v>4250.22877831314</v>
      </c>
      <c r="BE141" s="0" t="n">
        <f aca="false">$C141/AV141</f>
        <v>4287.39654961329</v>
      </c>
      <c r="BF141" s="0" t="n">
        <f aca="false">$C$6+$C$5*A141</f>
        <v>4628.40141665958</v>
      </c>
      <c r="BG141" s="1" t="n">
        <f aca="false">$BF141*AN141</f>
        <v>4598.80113969102</v>
      </c>
      <c r="BH141" s="1" t="n">
        <f aca="false">$BF141*AO141</f>
        <v>4584.38190261059</v>
      </c>
      <c r="BI141" s="1" t="n">
        <f aca="false">$BF141*AP141</f>
        <v>4659.98336586427</v>
      </c>
      <c r="BJ141" s="1" t="n">
        <f aca="false">$BF141*AQ141</f>
        <v>4582.82127047025</v>
      </c>
      <c r="BK141" s="1" t="n">
        <f aca="false">$BF141*AR141</f>
        <v>4360.54897462144</v>
      </c>
      <c r="BL141" s="1" t="n">
        <f aca="false">$BF141*AS141</f>
        <v>4639.34036163874</v>
      </c>
      <c r="BM141" s="1" t="n">
        <f aca="false">$BF141*AT141</f>
        <v>4586.62724002047</v>
      </c>
      <c r="BN141" s="1" t="n">
        <f aca="false">$BF141*AU141</f>
        <v>4574.65868040943</v>
      </c>
      <c r="BO141" s="1" t="n">
        <f aca="false">$BF141*AV141</f>
        <v>4535.00061154592</v>
      </c>
    </row>
    <row r="142" customFormat="false" ht="13.8" hidden="false" customHeight="false" outlineLevel="0" collapsed="false">
      <c r="A142" s="0" t="n">
        <f aca="false">A141+1</f>
        <v>134</v>
      </c>
      <c r="B142" s="0" t="n">
        <f aca="false">B141+1/12</f>
        <v>1959.08333333332</v>
      </c>
      <c r="C142" s="1" t="n">
        <v>4584.35622</v>
      </c>
      <c r="D142" s="0" t="n">
        <f aca="false">AVERAGE(C125:C141)</f>
        <v>4639.91885535294</v>
      </c>
      <c r="E142" s="0" t="n">
        <f aca="false">AVERAGE(C117:C141)</f>
        <v>4646.33001628</v>
      </c>
      <c r="F142" s="0" t="n">
        <f aca="false">AVERAGE(C114:C141)</f>
        <v>4631.77554696429</v>
      </c>
      <c r="G142" s="0" t="n">
        <f aca="false">AVERAGE(C109:C141)</f>
        <v>4637.52889927273</v>
      </c>
      <c r="H142" s="0" t="n">
        <f aca="false">AVERAGE(C106:C141)</f>
        <v>4644.1172755</v>
      </c>
      <c r="I142" s="0" t="n">
        <f aca="false">AVERAGE(C101:C141)</f>
        <v>4631.41905985366</v>
      </c>
      <c r="J142" s="0" t="n">
        <f aca="false">AVERAGE(C87:C141)</f>
        <v>4628.82822379091</v>
      </c>
      <c r="K142" s="0" t="n">
        <f aca="false">AVERAGE(C79:C141)</f>
        <v>4612.41148554762</v>
      </c>
      <c r="L142" s="0" t="n">
        <f aca="false">AVERAGE(C25:C141)</f>
        <v>4653.37397152564</v>
      </c>
      <c r="M142" s="0" t="n">
        <f aca="false">$C142/D142</f>
        <v>0.988025084686806</v>
      </c>
      <c r="N142" s="0" t="n">
        <f aca="false">$C142/E142</f>
        <v>0.986661774763554</v>
      </c>
      <c r="O142" s="0" t="n">
        <f aca="false">$C142/F142</f>
        <v>0.989762170795309</v>
      </c>
      <c r="P142" s="0" t="n">
        <f aca="false">$C142/G142</f>
        <v>0.988534264599177</v>
      </c>
      <c r="Q142" s="0" t="n">
        <f aca="false">$C142/H142</f>
        <v>0.987131880623413</v>
      </c>
      <c r="R142" s="0" t="n">
        <f aca="false">$C142/I142</f>
        <v>0.989838354239716</v>
      </c>
      <c r="S142" s="0" t="n">
        <f aca="false">$C142/J142</f>
        <v>0.99039238406767</v>
      </c>
      <c r="T142" s="0" t="n">
        <f aca="false">$C142/K142</f>
        <v>0.993917440879782</v>
      </c>
      <c r="U142" s="0" t="n">
        <f aca="false">$C142/L142</f>
        <v>0.985168234500823</v>
      </c>
      <c r="AD142" s="0" t="n">
        <f aca="false">AVERAGE(U142,U259,U376,U493,U610,U727,U844)</f>
        <v>0.998936180760533</v>
      </c>
      <c r="AM142" s="0" t="n">
        <f aca="false">AD142/AVERAGE($AD$126:$AD$242)</f>
        <v>0.996386511028427</v>
      </c>
      <c r="AN142" s="0" t="n">
        <v>0.996144553261455</v>
      </c>
      <c r="AO142" s="0" t="n">
        <v>1.00434892731059</v>
      </c>
      <c r="AP142" s="0" t="n">
        <v>1.00997883364573</v>
      </c>
      <c r="AQ142" s="0" t="n">
        <v>1.00142399180874</v>
      </c>
      <c r="AR142" s="0" t="n">
        <v>0.95681472930064</v>
      </c>
      <c r="AS142" s="0" t="n">
        <v>1.00184678785702</v>
      </c>
      <c r="AT142" s="0" t="n">
        <v>0.998869904844081</v>
      </c>
      <c r="AU142" s="0" t="n">
        <v>0.991553258684679</v>
      </c>
      <c r="AV142" s="0" t="n">
        <v>0.996386511028427</v>
      </c>
      <c r="AW142" s="0" t="n">
        <f aca="false">$C142/AN142</f>
        <v>4602.09936900268</v>
      </c>
      <c r="AX142" s="0" t="n">
        <f aca="false">$C142/AO142</f>
        <v>4564.50551729649</v>
      </c>
      <c r="AY142" s="0" t="n">
        <f aca="false">$C142/AP142</f>
        <v>4539.06167860153</v>
      </c>
      <c r="AZ142" s="0" t="n">
        <f aca="false">$C142/AQ142</f>
        <v>4577.83741701643</v>
      </c>
      <c r="BA142" s="0" t="n">
        <f aca="false">$C142/AR142</f>
        <v>4791.26844478118</v>
      </c>
      <c r="BB142" s="0" t="n">
        <f aca="false">$C142/AS142</f>
        <v>4575.9054933001</v>
      </c>
      <c r="BC142" s="0" t="n">
        <f aca="false">$C142/AT142</f>
        <v>4589.54284013152</v>
      </c>
      <c r="BD142" s="0" t="n">
        <f aca="false">$C142/AU142</f>
        <v>4623.40895947563</v>
      </c>
      <c r="BE142" s="0" t="n">
        <f aca="false">$C142/AV142</f>
        <v>4600.98181705433</v>
      </c>
      <c r="BF142" s="0" t="n">
        <f aca="false">$C$6+$C$5*A142</f>
        <v>4628.59410660644</v>
      </c>
      <c r="BG142" s="1" t="n">
        <f aca="false">$BF142*AN142</f>
        <v>4610.74880855408</v>
      </c>
      <c r="BH142" s="1" t="n">
        <f aca="false">$BF142*AO142</f>
        <v>4648.7235259263</v>
      </c>
      <c r="BI142" s="1" t="n">
        <f aca="false">$BF142*AP142</f>
        <v>4674.78207720987</v>
      </c>
      <c r="BJ142" s="1" t="n">
        <f aca="false">$BF142*AQ142</f>
        <v>4635.18518670023</v>
      </c>
      <c r="BK142" s="1" t="n">
        <f aca="false">$BF142*AR142</f>
        <v>4428.70701715518</v>
      </c>
      <c r="BL142" s="1" t="n">
        <f aca="false">$BF142*AS142</f>
        <v>4637.1421379976</v>
      </c>
      <c r="BM142" s="1" t="n">
        <f aca="false">$BF142*AT142</f>
        <v>4623.36335482785</v>
      </c>
      <c r="BN142" s="1" t="n">
        <f aca="false">$BF142*AU142</f>
        <v>4589.49756953432</v>
      </c>
      <c r="BO142" s="1" t="n">
        <f aca="false">$BF142*AV142</f>
        <v>4611.86873284833</v>
      </c>
    </row>
    <row r="143" customFormat="false" ht="13.8" hidden="false" customHeight="false" outlineLevel="0" collapsed="false">
      <c r="A143" s="0" t="n">
        <f aca="false">A142+1</f>
        <v>135</v>
      </c>
      <c r="B143" s="0" t="n">
        <f aca="false">B142+1/12</f>
        <v>1959.16666666666</v>
      </c>
      <c r="C143" s="1" t="n">
        <v>4716.838198</v>
      </c>
      <c r="D143" s="0" t="n">
        <f aca="false">AVERAGE(C126:C142)</f>
        <v>4621.37668805882</v>
      </c>
      <c r="E143" s="0" t="n">
        <f aca="false">AVERAGE(C118:C142)</f>
        <v>4646.42786696</v>
      </c>
      <c r="F143" s="0" t="n">
        <f aca="false">AVERAGE(C115:C142)</f>
        <v>4626.28660882143</v>
      </c>
      <c r="G143" s="0" t="n">
        <f aca="false">AVERAGE(C110:C142)</f>
        <v>4633.34433218182</v>
      </c>
      <c r="H143" s="0" t="n">
        <f aca="false">AVERAGE(C107:C142)</f>
        <v>4644.82172866667</v>
      </c>
      <c r="I143" s="0" t="n">
        <f aca="false">AVERAGE(C102:C142)</f>
        <v>4626.41049319512</v>
      </c>
      <c r="J143" s="0" t="n">
        <f aca="false">AVERAGE(C88:C142)</f>
        <v>4629.21120228182</v>
      </c>
      <c r="K143" s="0" t="n">
        <f aca="false">AVERAGE(C80:C142)</f>
        <v>4616.48288175397</v>
      </c>
      <c r="L143" s="0" t="n">
        <f aca="false">AVERAGE(C26:C142)</f>
        <v>4651.94749628633</v>
      </c>
      <c r="M143" s="0" t="n">
        <f aca="false">$C143/D143</f>
        <v>1.02065650917136</v>
      </c>
      <c r="N143" s="0" t="n">
        <f aca="false">$C143/E143</f>
        <v>1.01515364771735</v>
      </c>
      <c r="O143" s="0" t="n">
        <f aca="false">$C143/F143</f>
        <v>1.01957327697897</v>
      </c>
      <c r="P143" s="0" t="n">
        <f aca="false">$C143/G143</f>
        <v>1.01802021603235</v>
      </c>
      <c r="Q143" s="0" t="n">
        <f aca="false">$C143/H143</f>
        <v>1.01550467887473</v>
      </c>
      <c r="R143" s="0" t="n">
        <f aca="false">$C143/I143</f>
        <v>1.01954597520862</v>
      </c>
      <c r="S143" s="0" t="n">
        <f aca="false">$C143/J143</f>
        <v>1.01892914189679</v>
      </c>
      <c r="T143" s="0" t="n">
        <f aca="false">$C143/K143</f>
        <v>1.02173847901455</v>
      </c>
      <c r="U143" s="0" t="n">
        <f aca="false">$C143/L143</f>
        <v>1.01394914748403</v>
      </c>
      <c r="AD143" s="0" t="n">
        <f aca="false">AVERAGE(U143,U260,U377,U494,U611,U728,U845)</f>
        <v>0.996640826859282</v>
      </c>
      <c r="AM143" s="0" t="n">
        <f aca="false">AD143/AVERAGE($AD$126:$AD$242)</f>
        <v>0.994097015754062</v>
      </c>
      <c r="AN143" s="0" t="n">
        <v>1.00344345767293</v>
      </c>
      <c r="AO143" s="0" t="n">
        <v>0.998815967034267</v>
      </c>
      <c r="AP143" s="0" t="n">
        <v>0.997593660684632</v>
      </c>
      <c r="AQ143" s="0" t="n">
        <v>1.00461401674996</v>
      </c>
      <c r="AR143" s="0" t="n">
        <v>0.998267236811313</v>
      </c>
      <c r="AS143" s="0" t="n">
        <v>0.995393394722011</v>
      </c>
      <c r="AT143" s="0" t="n">
        <v>1.00141532736775</v>
      </c>
      <c r="AU143" s="0" t="n">
        <v>1.00569307204964</v>
      </c>
      <c r="AV143" s="0" t="n">
        <v>0.994097015754062</v>
      </c>
      <c r="AW143" s="0" t="n">
        <f aca="false">$C143/AN143</f>
        <v>4700.65170282613</v>
      </c>
      <c r="AX143" s="0" t="n">
        <f aca="false">$C143/AO143</f>
        <v>4722.42971045554</v>
      </c>
      <c r="AY143" s="0" t="n">
        <f aca="false">$C143/AP143</f>
        <v>4728.21588978714</v>
      </c>
      <c r="AZ143" s="0" t="n">
        <f aca="false">$C143/AQ143</f>
        <v>4695.17458382624</v>
      </c>
      <c r="BA143" s="0" t="n">
        <f aca="false">$C143/AR143</f>
        <v>4725.02554833576</v>
      </c>
      <c r="BB143" s="0" t="n">
        <f aca="false">$C143/AS143</f>
        <v>4738.66736810856</v>
      </c>
      <c r="BC143" s="0" t="n">
        <f aca="false">$C143/AT143</f>
        <v>4710.17176299703</v>
      </c>
      <c r="BD143" s="0" t="n">
        <f aca="false">$C143/AU143</f>
        <v>4690.13691064502</v>
      </c>
      <c r="BE143" s="0" t="n">
        <f aca="false">$C143/AV143</f>
        <v>4744.84695482371</v>
      </c>
      <c r="BF143" s="0" t="n">
        <f aca="false">$C$6+$C$5*A143</f>
        <v>4628.7867965533</v>
      </c>
      <c r="BG143" s="1" t="n">
        <f aca="false">$BF143*AN143</f>
        <v>4644.72582796425</v>
      </c>
      <c r="BH143" s="1" t="n">
        <f aca="false">$BF143*AO143</f>
        <v>4623.30616039483</v>
      </c>
      <c r="BI143" s="1" t="n">
        <f aca="false">$BF143*AP143</f>
        <v>4617.6483649023</v>
      </c>
      <c r="BJ143" s="1" t="n">
        <f aca="false">$BF143*AQ143</f>
        <v>4650.14409636459</v>
      </c>
      <c r="BK143" s="1" t="n">
        <f aca="false">$BF143*AR143</f>
        <v>4620.76620518395</v>
      </c>
      <c r="BL143" s="1" t="n">
        <f aca="false">$BF143*AS143</f>
        <v>4607.46380286561</v>
      </c>
      <c r="BM143" s="1" t="n">
        <f aca="false">$BF143*AT143</f>
        <v>4635.33804518594</v>
      </c>
      <c r="BN143" s="1" t="n">
        <f aca="false">$BF143*AU143</f>
        <v>4655.1388132885</v>
      </c>
      <c r="BO143" s="1" t="n">
        <f aca="false">$BF143*AV143</f>
        <v>4601.46314101544</v>
      </c>
    </row>
    <row r="144" customFormat="false" ht="13.8" hidden="false" customHeight="false" outlineLevel="0" collapsed="false">
      <c r="A144" s="0" t="n">
        <f aca="false">A143+1</f>
        <v>136</v>
      </c>
      <c r="B144" s="0" t="n">
        <f aca="false">B143+1/12</f>
        <v>1959.24999999999</v>
      </c>
      <c r="C144" s="1" t="n">
        <v>4727.397466</v>
      </c>
      <c r="D144" s="0" t="n">
        <f aca="false">AVERAGE(C127:C143)</f>
        <v>4619.55984747059</v>
      </c>
      <c r="E144" s="0" t="n">
        <f aca="false">AVERAGE(C119:C143)</f>
        <v>4659.26845888</v>
      </c>
      <c r="F144" s="0" t="n">
        <f aca="false">AVERAGE(C116:C143)</f>
        <v>4633.64937067857</v>
      </c>
      <c r="G144" s="0" t="n">
        <f aca="false">AVERAGE(C111:C143)</f>
        <v>4634.2509069697</v>
      </c>
      <c r="H144" s="0" t="n">
        <f aca="false">AVERAGE(C108:C143)</f>
        <v>4644.88371816667</v>
      </c>
      <c r="I144" s="0" t="n">
        <f aca="false">AVERAGE(C103:C143)</f>
        <v>4627.91186839025</v>
      </c>
      <c r="J144" s="0" t="n">
        <f aca="false">AVERAGE(C89:C143)</f>
        <v>4630.84585737273</v>
      </c>
      <c r="K144" s="0" t="n">
        <f aca="false">AVERAGE(C81:C143)</f>
        <v>4622.39052515079</v>
      </c>
      <c r="L144" s="0" t="n">
        <f aca="false">AVERAGE(C27:C143)</f>
        <v>4651.44875142308</v>
      </c>
      <c r="M144" s="0" t="n">
        <f aca="false">$C144/D144</f>
        <v>1.02334369985237</v>
      </c>
      <c r="N144" s="0" t="n">
        <f aca="false">$C144/E144</f>
        <v>1.01462225405582</v>
      </c>
      <c r="O144" s="0" t="n">
        <f aca="false">$C144/F144</f>
        <v>1.02023202185186</v>
      </c>
      <c r="P144" s="0" t="n">
        <f aca="false">$C144/G144</f>
        <v>1.02009959341869</v>
      </c>
      <c r="Q144" s="0" t="n">
        <f aca="false">$C144/H144</f>
        <v>1.01776443778573</v>
      </c>
      <c r="R144" s="0" t="n">
        <f aca="false">$C144/I144</f>
        <v>1.02149686520378</v>
      </c>
      <c r="S144" s="0" t="n">
        <f aca="false">$C144/J144</f>
        <v>1.02084967014688</v>
      </c>
      <c r="T144" s="0" t="n">
        <f aca="false">$C144/K144</f>
        <v>1.02271702061474</v>
      </c>
      <c r="U144" s="0" t="n">
        <f aca="false">$C144/L144</f>
        <v>1.01632796976505</v>
      </c>
      <c r="AD144" s="0" t="n">
        <f aca="false">AVERAGE(U144,U261,U378,U495,U612,U729,U846)</f>
        <v>1.00267284131659</v>
      </c>
      <c r="AM144" s="0" t="n">
        <f aca="false">AD144/AVERAGE($AD$126:$AD$242)</f>
        <v>1.0001136341881</v>
      </c>
      <c r="AN144" s="0" t="n">
        <v>1.00597389061773</v>
      </c>
      <c r="AO144" s="0" t="n">
        <v>0.998906350864124</v>
      </c>
      <c r="AP144" s="0" t="n">
        <v>1.00084815788229</v>
      </c>
      <c r="AQ144" s="0" t="n">
        <v>0.996333358708326</v>
      </c>
      <c r="AR144" s="0" t="n">
        <v>1.00806530314133</v>
      </c>
      <c r="AS144" s="0" t="n">
        <v>1.00829889394874</v>
      </c>
      <c r="AT144" s="0" t="n">
        <v>1.00954810073191</v>
      </c>
      <c r="AU144" s="0" t="n">
        <v>1.00381773851652</v>
      </c>
      <c r="AV144" s="0" t="n">
        <v>1.0001136341881</v>
      </c>
      <c r="AW144" s="0" t="n">
        <f aca="false">$C144/AN144</f>
        <v>4699.3242171495</v>
      </c>
      <c r="AX144" s="0" t="n">
        <f aca="false">$C144/AO144</f>
        <v>4732.57324063509</v>
      </c>
      <c r="AY144" s="0" t="n">
        <f aca="false">$C144/AP144</f>
        <v>4723.39128445095</v>
      </c>
      <c r="AZ144" s="0" t="n">
        <f aca="false">$C144/AQ144</f>
        <v>4744.79492699986</v>
      </c>
      <c r="BA144" s="0" t="n">
        <f aca="false">$C144/AR144</f>
        <v>4689.57462504512</v>
      </c>
      <c r="BB144" s="0" t="n">
        <f aca="false">$C144/AS144</f>
        <v>4688.48819965118</v>
      </c>
      <c r="BC144" s="0" t="n">
        <f aca="false">$C144/AT144</f>
        <v>4682.68670167642</v>
      </c>
      <c r="BD144" s="0" t="n">
        <f aca="false">$C144/AU144</f>
        <v>4709.41813898042</v>
      </c>
      <c r="BE144" s="0" t="n">
        <f aca="false">$C144/AV144</f>
        <v>4726.86033306379</v>
      </c>
      <c r="BF144" s="0" t="n">
        <f aca="false">$C$6+$C$5*A144</f>
        <v>4628.97948650016</v>
      </c>
      <c r="BG144" s="1" t="n">
        <f aca="false">$BF144*AN144</f>
        <v>4656.63250362423</v>
      </c>
      <c r="BH144" s="1" t="n">
        <f aca="false">$BF144*AO144</f>
        <v>4623.91700708476</v>
      </c>
      <c r="BI144" s="1" t="n">
        <f aca="false">$BF144*AP144</f>
        <v>4632.90559193859</v>
      </c>
      <c r="BJ144" s="1" t="n">
        <f aca="false">$BF144*AQ144</f>
        <v>4612.00667917665</v>
      </c>
      <c r="BK144" s="1" t="n">
        <f aca="false">$BF144*AR144</f>
        <v>4666.31360929378</v>
      </c>
      <c r="BL144" s="1" t="n">
        <f aca="false">$BF144*AS144</f>
        <v>4667.39489634952</v>
      </c>
      <c r="BM144" s="1" t="n">
        <f aca="false">$BF144*AT144</f>
        <v>4673.17744892321</v>
      </c>
      <c r="BN144" s="1" t="n">
        <f aca="false">$BF144*AU144</f>
        <v>4646.65171977795</v>
      </c>
      <c r="BO144" s="1" t="n">
        <f aca="false">$BF144*AV144</f>
        <v>4629.50549682584</v>
      </c>
    </row>
    <row r="145" customFormat="false" ht="13.8" hidden="false" customHeight="false" outlineLevel="0" collapsed="false">
      <c r="A145" s="0" t="n">
        <f aca="false">A144+1</f>
        <v>137</v>
      </c>
      <c r="B145" s="0" t="n">
        <f aca="false">B144+1/12</f>
        <v>1959.33333333332</v>
      </c>
      <c r="C145" s="1" t="n">
        <v>4833.902614</v>
      </c>
      <c r="D145" s="0" t="n">
        <f aca="false">AVERAGE(C128:C144)</f>
        <v>4618.294193</v>
      </c>
      <c r="E145" s="0" t="n">
        <f aca="false">AVERAGE(C120:C144)</f>
        <v>4673.40188148</v>
      </c>
      <c r="F145" s="0" t="n">
        <f aca="false">AVERAGE(C117:C144)</f>
        <v>4649.53008182143</v>
      </c>
      <c r="G145" s="0" t="n">
        <f aca="false">AVERAGE(C112:C144)</f>
        <v>4637.07391721212</v>
      </c>
      <c r="H145" s="0" t="n">
        <f aca="false">AVERAGE(C109:C144)</f>
        <v>4640.75126555556</v>
      </c>
      <c r="I145" s="0" t="n">
        <f aca="false">AVERAGE(C104:C144)</f>
        <v>4633.08221985366</v>
      </c>
      <c r="J145" s="0" t="n">
        <f aca="false">AVERAGE(C90:C144)</f>
        <v>4632.47923680909</v>
      </c>
      <c r="K145" s="0" t="n">
        <f aca="false">AVERAGE(C82:C144)</f>
        <v>4626.10403843651</v>
      </c>
      <c r="L145" s="0" t="n">
        <f aca="false">AVERAGE(C28:C144)</f>
        <v>4651.80512776496</v>
      </c>
      <c r="M145" s="0" t="n">
        <f aca="false">$C145/D145</f>
        <v>1.0466857268051</v>
      </c>
      <c r="N145" s="0" t="n">
        <f aca="false">$C145/E145</f>
        <v>1.03434344757639</v>
      </c>
      <c r="O145" s="0" t="n">
        <f aca="false">$C145/F145</f>
        <v>1.03965401426252</v>
      </c>
      <c r="P145" s="0" t="n">
        <f aca="false">$C145/G145</f>
        <v>1.04244674557748</v>
      </c>
      <c r="Q145" s="0" t="n">
        <f aca="false">$C145/H145</f>
        <v>1.04162070694847</v>
      </c>
      <c r="R145" s="0" t="n">
        <f aca="false">$C145/I145</f>
        <v>1.04334488027987</v>
      </c>
      <c r="S145" s="0" t="n">
        <f aca="false">$C145/J145</f>
        <v>1.04348068645196</v>
      </c>
      <c r="T145" s="0" t="n">
        <f aca="false">$C145/K145</f>
        <v>1.04491869915527</v>
      </c>
      <c r="U145" s="0" t="n">
        <f aca="false">$C145/L145</f>
        <v>1.03914555344294</v>
      </c>
      <c r="AD145" s="0" t="n">
        <f aca="false">AVERAGE(U145,U262,U379,U496,U613,U730,U847)</f>
        <v>1.01254014524234</v>
      </c>
      <c r="AM145" s="0" t="n">
        <f aca="false">AD145/AVERAGE($AD$126:$AD$242)</f>
        <v>1.00995575295523</v>
      </c>
      <c r="AN145" s="0" t="n">
        <v>0.999382109352198</v>
      </c>
      <c r="AO145" s="0" t="n">
        <v>0.999336518348783</v>
      </c>
      <c r="AP145" s="0" t="n">
        <v>1.00403604329758</v>
      </c>
      <c r="AQ145" s="0" t="n">
        <v>0.993112869359565</v>
      </c>
      <c r="AR145" s="0" t="n">
        <v>1.03167510982912</v>
      </c>
      <c r="AS145" s="0" t="n">
        <v>1.00121433350915</v>
      </c>
      <c r="AT145" s="0" t="n">
        <v>1.01071302212325</v>
      </c>
      <c r="AU145" s="0" t="n">
        <v>0.994994962127008</v>
      </c>
      <c r="AV145" s="0" t="n">
        <v>1.00995575295523</v>
      </c>
      <c r="AW145" s="0" t="n">
        <f aca="false">$C145/AN145</f>
        <v>4836.89128388875</v>
      </c>
      <c r="AX145" s="0" t="n">
        <f aca="false">$C145/AO145</f>
        <v>4837.11194902306</v>
      </c>
      <c r="AY145" s="0" t="n">
        <f aca="false">$C145/AP145</f>
        <v>4814.47119978273</v>
      </c>
      <c r="AZ145" s="0" t="n">
        <f aca="false">$C145/AQ145</f>
        <v>4867.42520728512</v>
      </c>
      <c r="BA145" s="0" t="n">
        <f aca="false">$C145/AR145</f>
        <v>4685.48922809687</v>
      </c>
      <c r="BB145" s="0" t="n">
        <f aca="false">$C145/AS145</f>
        <v>4828.03976353164</v>
      </c>
      <c r="BC145" s="0" t="n">
        <f aca="false">$C145/AT145</f>
        <v>4782.66580937604</v>
      </c>
      <c r="BD145" s="0" t="n">
        <f aca="false">$C145/AU145</f>
        <v>4858.21817998609</v>
      </c>
      <c r="BE145" s="0" t="n">
        <f aca="false">$C145/AV145</f>
        <v>4786.25187277316</v>
      </c>
      <c r="BF145" s="0" t="n">
        <f aca="false">$C$6+$C$5*A145</f>
        <v>4629.17217644702</v>
      </c>
      <c r="BG145" s="1" t="n">
        <f aca="false">$BF145*AN145</f>
        <v>4626.31185425213</v>
      </c>
      <c r="BH145" s="1" t="n">
        <f aca="false">$BF145*AO145</f>
        <v>4626.10080564762</v>
      </c>
      <c r="BI145" s="1" t="n">
        <f aca="false">$BF145*AP145</f>
        <v>4647.85571578311</v>
      </c>
      <c r="BJ145" s="1" t="n">
        <f aca="false">$BF145*AQ145</f>
        <v>4597.29046291076</v>
      </c>
      <c r="BK145" s="1" t="n">
        <f aca="false">$BF145*AR145</f>
        <v>4775.80171355389</v>
      </c>
      <c r="BL145" s="1" t="n">
        <f aca="false">$BF145*AS145</f>
        <v>4634.7935353405</v>
      </c>
      <c r="BM145" s="1" t="n">
        <f aca="false">$BF145*AT145</f>
        <v>4678.76460038563</v>
      </c>
      <c r="BN145" s="1" t="n">
        <f aca="false">$BF145*AU145</f>
        <v>4606.0029943833</v>
      </c>
      <c r="BO145" s="1" t="n">
        <f aca="false">$BF145*AV145</f>
        <v>4675.25907102295</v>
      </c>
    </row>
    <row r="146" customFormat="false" ht="13.8" hidden="false" customHeight="false" outlineLevel="0" collapsed="false">
      <c r="A146" s="0" t="n">
        <f aca="false">A145+1</f>
        <v>138</v>
      </c>
      <c r="B146" s="0" t="n">
        <f aca="false">B145+1/12</f>
        <v>1959.41666666666</v>
      </c>
      <c r="C146" s="1" t="n">
        <v>4949.458672</v>
      </c>
      <c r="D146" s="0" t="n">
        <f aca="false">AVERAGE(C129:C145)</f>
        <v>4634.99777076471</v>
      </c>
      <c r="E146" s="0" t="n">
        <f aca="false">AVERAGE(C121:C145)</f>
        <v>4678.99858068</v>
      </c>
      <c r="F146" s="0" t="n">
        <f aca="false">AVERAGE(C118:C145)</f>
        <v>4658.52981971429</v>
      </c>
      <c r="G146" s="0" t="n">
        <f aca="false">AVERAGE(C113:C145)</f>
        <v>4642.29186778788</v>
      </c>
      <c r="H146" s="0" t="n">
        <f aca="false">AVERAGE(C110:C145)</f>
        <v>4643.84725666667</v>
      </c>
      <c r="I146" s="0" t="n">
        <f aca="false">AVERAGE(C105:C145)</f>
        <v>4641.28199743903</v>
      </c>
      <c r="J146" s="0" t="n">
        <f aca="false">AVERAGE(C91:C145)</f>
        <v>4637.66014400909</v>
      </c>
      <c r="K146" s="0" t="n">
        <f aca="false">AVERAGE(C83:C145)</f>
        <v>4635.74934275397</v>
      </c>
      <c r="L146" s="0" t="n">
        <f aca="false">AVERAGE(C29:C145)</f>
        <v>4653.01704598718</v>
      </c>
      <c r="M146" s="0" t="n">
        <f aca="false">$C146/D146</f>
        <v>1.06784488726591</v>
      </c>
      <c r="N146" s="0" t="n">
        <f aca="false">$C146/E146</f>
        <v>1.057802986399</v>
      </c>
      <c r="O146" s="0" t="n">
        <f aca="false">$C146/F146</f>
        <v>1.06245078673846</v>
      </c>
      <c r="P146" s="0" t="n">
        <f aca="false">$C146/G146</f>
        <v>1.06616705992648</v>
      </c>
      <c r="Q146" s="0" t="n">
        <f aca="false">$C146/H146</f>
        <v>1.06580996282653</v>
      </c>
      <c r="R146" s="0" t="n">
        <f aca="false">$C146/I146</f>
        <v>1.06639904119832</v>
      </c>
      <c r="S146" s="0" t="n">
        <f aca="false">$C146/J146</f>
        <v>1.06723186225573</v>
      </c>
      <c r="T146" s="0" t="n">
        <f aca="false">$C146/K146</f>
        <v>1.06767176265395</v>
      </c>
      <c r="U146" s="0" t="n">
        <f aca="false">$C146/L146</f>
        <v>1.06370955083186</v>
      </c>
      <c r="AD146" s="0" t="n">
        <f aca="false">AVERAGE(U146,U263,U380,U497,U614,U731,U848)</f>
        <v>1.01197474544607</v>
      </c>
      <c r="AM146" s="0" t="n">
        <f aca="false">AD146/AVERAGE($AD$126:$AD$242)</f>
        <v>1.00939179627693</v>
      </c>
      <c r="AN146" s="0" t="n">
        <v>0.999921525194705</v>
      </c>
      <c r="AO146" s="0" t="n">
        <v>1.00354070266785</v>
      </c>
      <c r="AP146" s="0" t="n">
        <v>1.00449901429884</v>
      </c>
      <c r="AQ146" s="0" t="n">
        <v>1.008257593622</v>
      </c>
      <c r="AR146" s="0" t="n">
        <v>1.03776621255678</v>
      </c>
      <c r="AS146" s="0" t="n">
        <v>1.00209962024881</v>
      </c>
      <c r="AT146" s="0" t="n">
        <v>1.00650738076664</v>
      </c>
      <c r="AU146" s="0" t="n">
        <v>1.00323688756418</v>
      </c>
      <c r="AV146" s="0" t="n">
        <v>1.00939179627693</v>
      </c>
      <c r="AW146" s="0" t="n">
        <f aca="false">$C146/AN146</f>
        <v>4949.84711028822</v>
      </c>
      <c r="AX146" s="0" t="n">
        <f aca="false">$C146/AO146</f>
        <v>4931.99594081453</v>
      </c>
      <c r="AY146" s="0" t="n">
        <f aca="false">$C146/AP146</f>
        <v>4927.29072059351</v>
      </c>
      <c r="AZ146" s="0" t="n">
        <f aca="false">$C146/AQ146</f>
        <v>4908.92278254001</v>
      </c>
      <c r="BA146" s="0" t="n">
        <f aca="false">$C146/AR146</f>
        <v>4769.33880879187</v>
      </c>
      <c r="BB146" s="0" t="n">
        <f aca="false">$C146/AS146</f>
        <v>4939.08846185483</v>
      </c>
      <c r="BC146" s="0" t="n">
        <f aca="false">$C146/AT146</f>
        <v>4917.45889456874</v>
      </c>
      <c r="BD146" s="0" t="n">
        <f aca="false">$C146/AU146</f>
        <v>4933.48952112107</v>
      </c>
      <c r="BE146" s="0" t="n">
        <f aca="false">$C146/AV146</f>
        <v>4903.40687358043</v>
      </c>
      <c r="BF146" s="0" t="n">
        <f aca="false">$C$6+$C$5*A146</f>
        <v>4629.36486639388</v>
      </c>
      <c r="BG146" s="1" t="n">
        <f aca="false">$BF146*AN146</f>
        <v>4629.00157788735</v>
      </c>
      <c r="BH146" s="1" t="n">
        <f aca="false">$BF146*AO146</f>
        <v>4645.75607092677</v>
      </c>
      <c r="BI146" s="1" t="n">
        <f aca="false">$BF146*AP146</f>
        <v>4650.19244512233</v>
      </c>
      <c r="BJ146" s="1" t="n">
        <f aca="false">$BF146*AQ146</f>
        <v>4667.59228018853</v>
      </c>
      <c r="BK146" s="1" t="n">
        <f aca="false">$BF146*AR146</f>
        <v>4804.198443941</v>
      </c>
      <c r="BL146" s="1" t="n">
        <f aca="false">$BF146*AS146</f>
        <v>4639.08477460649</v>
      </c>
      <c r="BM146" s="1" t="n">
        <f aca="false">$BF146*AT146</f>
        <v>4659.48990628721</v>
      </c>
      <c r="BN146" s="1" t="n">
        <f aca="false">$BF146*AU146</f>
        <v>4644.34959995996</v>
      </c>
      <c r="BO146" s="1" t="n">
        <f aca="false">$BF146*AV146</f>
        <v>4672.84291811063</v>
      </c>
    </row>
    <row r="147" customFormat="false" ht="13.8" hidden="false" customHeight="false" outlineLevel="0" collapsed="false">
      <c r="A147" s="0" t="n">
        <f aca="false">A146+1</f>
        <v>139</v>
      </c>
      <c r="B147" s="0" t="n">
        <f aca="false">B146+1/12</f>
        <v>1959.49999999999</v>
      </c>
      <c r="C147" s="1" t="n">
        <v>4779.557819</v>
      </c>
      <c r="D147" s="0" t="n">
        <f aca="false">AVERAGE(C130:C146)</f>
        <v>4678.86433717647</v>
      </c>
      <c r="E147" s="0" t="n">
        <f aca="false">AVERAGE(C122:C146)</f>
        <v>4685.8860224</v>
      </c>
      <c r="F147" s="0" t="n">
        <f aca="false">AVERAGE(C119:C146)</f>
        <v>4678.302508</v>
      </c>
      <c r="G147" s="0" t="n">
        <f aca="false">AVERAGE(C114:C146)</f>
        <v>4651.56571166667</v>
      </c>
      <c r="H147" s="0" t="n">
        <f aca="false">AVERAGE(C111:C146)</f>
        <v>4651.13996338889</v>
      </c>
      <c r="I147" s="0" t="n">
        <f aca="false">AVERAGE(C106:C146)</f>
        <v>4658.54085580488</v>
      </c>
      <c r="J147" s="0" t="n">
        <f aca="false">AVERAGE(C92:C146)</f>
        <v>4648.56028022727</v>
      </c>
      <c r="K147" s="0" t="n">
        <f aca="false">AVERAGE(C84:C146)</f>
        <v>4638.89694038889</v>
      </c>
      <c r="L147" s="0" t="n">
        <f aca="false">AVERAGE(C30:C146)</f>
        <v>4654.55231895299</v>
      </c>
      <c r="M147" s="0" t="n">
        <f aca="false">$C147/D147</f>
        <v>1.02152092357615</v>
      </c>
      <c r="N147" s="0" t="n">
        <f aca="false">$C147/E147</f>
        <v>1.01999019953798</v>
      </c>
      <c r="O147" s="0" t="n">
        <f aca="false">$C147/F147</f>
        <v>1.0216436006066</v>
      </c>
      <c r="P147" s="0" t="n">
        <f aca="false">$C147/G147</f>
        <v>1.02751591942737</v>
      </c>
      <c r="Q147" s="0" t="n">
        <f aca="false">$C147/H147</f>
        <v>1.02760997446259</v>
      </c>
      <c r="R147" s="0" t="n">
        <f aca="false">$C147/I147</f>
        <v>1.02597743949038</v>
      </c>
      <c r="S147" s="0" t="n">
        <f aca="false">$C147/J147</f>
        <v>1.02818023879994</v>
      </c>
      <c r="T147" s="0" t="n">
        <f aca="false">$C147/K147</f>
        <v>1.03032205294031</v>
      </c>
      <c r="U147" s="0" t="n">
        <f aca="false">$C147/L147</f>
        <v>1.02685661079326</v>
      </c>
      <c r="AD147" s="0" t="n">
        <f aca="false">AVERAGE(U147,U264,U381,U498,U615,U732,U849)</f>
        <v>1.01158402716958</v>
      </c>
      <c r="AM147" s="0" t="n">
        <f aca="false">AD147/AVERAGE($AD$126:$AD$242)</f>
        <v>1.00900207526391</v>
      </c>
      <c r="AN147" s="0" t="n">
        <v>0.999220951164431</v>
      </c>
      <c r="AO147" s="0" t="n">
        <v>1.00258937373517</v>
      </c>
      <c r="AP147" s="0" t="n">
        <v>0.993864933486644</v>
      </c>
      <c r="AQ147" s="0" t="n">
        <v>0.995940010763942</v>
      </c>
      <c r="AR147" s="0" t="n">
        <v>1.0093045311158</v>
      </c>
      <c r="AS147" s="0" t="n">
        <v>1.00119495134223</v>
      </c>
      <c r="AT147" s="0" t="n">
        <v>1.00547415721825</v>
      </c>
      <c r="AU147" s="0" t="n">
        <v>0.986604718538288</v>
      </c>
      <c r="AV147" s="0" t="n">
        <v>1.00900207526391</v>
      </c>
      <c r="AW147" s="0" t="n">
        <f aca="false">$C147/AN147</f>
        <v>4783.28423101036</v>
      </c>
      <c r="AX147" s="0" t="n">
        <f aca="false">$C147/AO147</f>
        <v>4767.2137210009</v>
      </c>
      <c r="AY147" s="0" t="n">
        <f aca="false">$C147/AP147</f>
        <v>4809.06173259631</v>
      </c>
      <c r="AZ147" s="0" t="n">
        <f aca="false">$C147/AQ147</f>
        <v>4799.0418773655</v>
      </c>
      <c r="BA147" s="0" t="n">
        <f aca="false">$C147/AR147</f>
        <v>4735.49624682268</v>
      </c>
      <c r="BB147" s="0" t="n">
        <f aca="false">$C147/AS147</f>
        <v>4773.85329659562</v>
      </c>
      <c r="BC147" s="0" t="n">
        <f aca="false">$C147/AT147</f>
        <v>4753.53621441962</v>
      </c>
      <c r="BD147" s="0" t="n">
        <f aca="false">$C147/AU147</f>
        <v>4844.45059829147</v>
      </c>
      <c r="BE147" s="0" t="n">
        <f aca="false">$C147/AV147</f>
        <v>4736.91574692736</v>
      </c>
      <c r="BF147" s="0" t="n">
        <f aca="false">$C$6+$C$5*A147</f>
        <v>4629.55755634074</v>
      </c>
      <c r="BG147" s="1" t="n">
        <f aca="false">$BF147*AN147</f>
        <v>4625.95090491727</v>
      </c>
      <c r="BH147" s="1" t="n">
        <f aca="false">$BF147*AO147</f>
        <v>4641.54521108259</v>
      </c>
      <c r="BI147" s="1" t="n">
        <f aca="false">$BF147*AP147</f>
        <v>4601.15491280518</v>
      </c>
      <c r="BJ147" s="1" t="n">
        <f aca="false">$BF147*AQ147</f>
        <v>4610.76160249429</v>
      </c>
      <c r="BK147" s="1" t="n">
        <f aca="false">$BF147*AR147</f>
        <v>4672.6334186761</v>
      </c>
      <c r="BL147" s="1" t="n">
        <f aca="false">$BF147*AS147</f>
        <v>4635.08965235662</v>
      </c>
      <c r="BM147" s="1" t="n">
        <f aca="false">$BF147*AT147</f>
        <v>4654.90048225509</v>
      </c>
      <c r="BN147" s="1" t="n">
        <f aca="false">$BF147*AU147</f>
        <v>4567.54332983036</v>
      </c>
      <c r="BO147" s="1" t="n">
        <f aca="false">$BF147*AV147</f>
        <v>4671.23318190152</v>
      </c>
    </row>
    <row r="148" customFormat="false" ht="13.8" hidden="false" customHeight="false" outlineLevel="0" collapsed="false">
      <c r="A148" s="0" t="n">
        <f aca="false">A147+1</f>
        <v>140</v>
      </c>
      <c r="B148" s="0" t="n">
        <f aca="false">B147+1/12</f>
        <v>1959.58333333332</v>
      </c>
      <c r="C148" s="1" t="n">
        <v>4774.295812</v>
      </c>
      <c r="D148" s="0" t="n">
        <f aca="false">AVERAGE(C131:C147)</f>
        <v>4706.32861258824</v>
      </c>
      <c r="E148" s="0" t="n">
        <f aca="false">AVERAGE(C123:C147)</f>
        <v>4680.34941284</v>
      </c>
      <c r="F148" s="0" t="n">
        <f aca="false">AVERAGE(C120:C147)</f>
        <v>4692.78450507143</v>
      </c>
      <c r="G148" s="0" t="n">
        <f aca="false">AVERAGE(C115:C147)</f>
        <v>4652.82363078788</v>
      </c>
      <c r="H148" s="0" t="n">
        <f aca="false">AVERAGE(C112:C147)</f>
        <v>4655.17662147222</v>
      </c>
      <c r="I148" s="0" t="n">
        <f aca="false">AVERAGE(C107:C147)</f>
        <v>4663.92041465854</v>
      </c>
      <c r="J148" s="0" t="n">
        <f aca="false">AVERAGE(C93:C147)</f>
        <v>4652.63129197273</v>
      </c>
      <c r="K148" s="0" t="n">
        <f aca="false">AVERAGE(C85:C147)</f>
        <v>4643.21732842063</v>
      </c>
      <c r="L148" s="0" t="n">
        <f aca="false">AVERAGE(C31:C147)</f>
        <v>4654.45732389316</v>
      </c>
      <c r="M148" s="0" t="n">
        <f aca="false">$C148/D148</f>
        <v>1.01444166036982</v>
      </c>
      <c r="N148" s="0" t="n">
        <f aca="false">$C148/E148</f>
        <v>1.02007251828299</v>
      </c>
      <c r="O148" s="0" t="n">
        <f aca="false">$C148/F148</f>
        <v>1.01736949711637</v>
      </c>
      <c r="P148" s="0" t="n">
        <f aca="false">$C148/G148</f>
        <v>1.02610719658668</v>
      </c>
      <c r="Q148" s="0" t="n">
        <f aca="false">$C148/H148</f>
        <v>1.02558854372535</v>
      </c>
      <c r="R148" s="0" t="n">
        <f aca="false">$C148/I148</f>
        <v>1.02366579776845</v>
      </c>
      <c r="S148" s="0" t="n">
        <f aca="false">$C148/J148</f>
        <v>1.02614961564592</v>
      </c>
      <c r="T148" s="0" t="n">
        <f aca="false">$C148/K148</f>
        <v>1.02823009872423</v>
      </c>
      <c r="U148" s="0" t="n">
        <f aca="false">$C148/L148</f>
        <v>1.02574703768185</v>
      </c>
      <c r="AD148" s="0" t="n">
        <f aca="false">AVERAGE(U148,U265,U382,U499,U616,U733,U850)</f>
        <v>1.00768374467969</v>
      </c>
      <c r="AM148" s="0" t="n">
        <f aca="false">AD148/AVERAGE($AD$126:$AD$242)</f>
        <v>1.00511174779657</v>
      </c>
      <c r="AN148" s="0" t="n">
        <v>0.999899088641189</v>
      </c>
      <c r="AO148" s="0" t="n">
        <v>1.00994568278455</v>
      </c>
      <c r="AP148" s="0" t="n">
        <v>0.993450635940048</v>
      </c>
      <c r="AQ148" s="0" t="n">
        <v>0.99508026535005</v>
      </c>
      <c r="AR148" s="0" t="n">
        <v>1.02153692864328</v>
      </c>
      <c r="AS148" s="0" t="n">
        <v>1.00002322673152</v>
      </c>
      <c r="AT148" s="0" t="n">
        <v>0.997069065688924</v>
      </c>
      <c r="AU148" s="0" t="n">
        <v>0.986411255736609</v>
      </c>
      <c r="AV148" s="0" t="n">
        <v>1.00511174779657</v>
      </c>
      <c r="AW148" s="0" t="n">
        <f aca="false">$C148/AN148</f>
        <v>4774.7776412998</v>
      </c>
      <c r="AX148" s="0" t="n">
        <f aca="false">$C148/AO148</f>
        <v>4727.27978680661</v>
      </c>
      <c r="AY148" s="0" t="n">
        <f aca="false">$C148/AP148</f>
        <v>4805.7705529398</v>
      </c>
      <c r="AZ148" s="0" t="n">
        <f aca="false">$C148/AQ148</f>
        <v>4797.90020789981</v>
      </c>
      <c r="BA148" s="0" t="n">
        <f aca="false">$C148/AR148</f>
        <v>4673.63996164174</v>
      </c>
      <c r="BB148" s="0" t="n">
        <f aca="false">$C148/AS148</f>
        <v>4774.18492328856</v>
      </c>
      <c r="BC148" s="0" t="n">
        <f aca="false">$C148/AT148</f>
        <v>4788.33009296222</v>
      </c>
      <c r="BD148" s="0" t="n">
        <f aca="false">$C148/AU148</f>
        <v>4840.06623427544</v>
      </c>
      <c r="BE148" s="0" t="n">
        <f aca="false">$C148/AV148</f>
        <v>4750.01493362935</v>
      </c>
      <c r="BF148" s="0" t="n">
        <f aca="false">$C$6+$C$5*A148</f>
        <v>4629.7502462876</v>
      </c>
      <c r="BG148" s="1" t="n">
        <f aca="false">$BF148*AN148</f>
        <v>4629.28305189929</v>
      </c>
      <c r="BH148" s="1" t="n">
        <f aca="false">$BF148*AO148</f>
        <v>4675.79627360887</v>
      </c>
      <c r="BI148" s="1" t="n">
        <f aca="false">$BF148*AP148</f>
        <v>4599.42832641801</v>
      </c>
      <c r="BJ148" s="1" t="n">
        <f aca="false">$BF148*AQ148</f>
        <v>4606.97310358032</v>
      </c>
      <c r="BK148" s="1" t="n">
        <f aca="false">$BF148*AR148</f>
        <v>4729.4608469781</v>
      </c>
      <c r="BL148" s="1" t="n">
        <f aca="false">$BF148*AS148</f>
        <v>4629.85778025358</v>
      </c>
      <c r="BM148" s="1" t="n">
        <f aca="false">$BF148*AT148</f>
        <v>4616.18075243904</v>
      </c>
      <c r="BN148" s="1" t="n">
        <f aca="false">$BF148*AU148</f>
        <v>4566.83775418743</v>
      </c>
      <c r="BO148" s="1" t="n">
        <f aca="false">$BF148*AV148</f>
        <v>4653.41636190773</v>
      </c>
    </row>
    <row r="149" customFormat="false" ht="13.8" hidden="false" customHeight="false" outlineLevel="0" collapsed="false">
      <c r="A149" s="0" t="n">
        <f aca="false">A148+1</f>
        <v>141</v>
      </c>
      <c r="B149" s="0" t="n">
        <f aca="false">B148+1/12</f>
        <v>1959.66666666666</v>
      </c>
      <c r="C149" s="1" t="n">
        <v>4764.879978</v>
      </c>
      <c r="D149" s="0" t="n">
        <f aca="false">AVERAGE(C132:C148)</f>
        <v>4705.23623835294</v>
      </c>
      <c r="E149" s="0" t="n">
        <f aca="false">AVERAGE(C124:C148)</f>
        <v>4680.72373344</v>
      </c>
      <c r="F149" s="0" t="n">
        <f aca="false">AVERAGE(C121:C148)</f>
        <v>4695.65274357143</v>
      </c>
      <c r="G149" s="0" t="n">
        <f aca="false">AVERAGE(C116:C148)</f>
        <v>4660.81196248485</v>
      </c>
      <c r="H149" s="0" t="n">
        <f aca="false">AVERAGE(C113:C148)</f>
        <v>4658.30399833333</v>
      </c>
      <c r="I149" s="0" t="n">
        <f aca="false">AVERAGE(C108:C148)</f>
        <v>4665.37624968293</v>
      </c>
      <c r="J149" s="0" t="n">
        <f aca="false">AVERAGE(C94:C148)</f>
        <v>4658.47663989091</v>
      </c>
      <c r="K149" s="0" t="n">
        <f aca="false">AVERAGE(C86:C148)</f>
        <v>4646.19131569048</v>
      </c>
      <c r="L149" s="0" t="n">
        <f aca="false">AVERAGE(C32:C148)</f>
        <v>4655.8385610812</v>
      </c>
      <c r="M149" s="0" t="n">
        <f aca="false">$C149/D149</f>
        <v>1.01267603508638</v>
      </c>
      <c r="N149" s="0" t="n">
        <f aca="false">$C149/E149</f>
        <v>1.01797932314586</v>
      </c>
      <c r="O149" s="0" t="n">
        <f aca="false">$C149/F149</f>
        <v>1.0147428351731</v>
      </c>
      <c r="P149" s="0" t="n">
        <f aca="false">$C149/G149</f>
        <v>1.02232830166778</v>
      </c>
      <c r="Q149" s="0" t="n">
        <f aca="false">$C149/H149</f>
        <v>1.02287870858252</v>
      </c>
      <c r="R149" s="0" t="n">
        <f aca="false">$C149/I149</f>
        <v>1.02132812510542</v>
      </c>
      <c r="S149" s="0" t="n">
        <f aca="false">$C149/J149</f>
        <v>1.02284080104598</v>
      </c>
      <c r="T149" s="0" t="n">
        <f aca="false">$C149/K149</f>
        <v>1.02554536699957</v>
      </c>
      <c r="U149" s="0" t="n">
        <f aca="false">$C149/L149</f>
        <v>1.02342036036866</v>
      </c>
      <c r="AD149" s="0" t="n">
        <f aca="false">AVERAGE(U149,U266,U383,U500,U617,U734,U851)</f>
        <v>1.02857587585138</v>
      </c>
      <c r="AM149" s="0" t="n">
        <f aca="false">AD149/AVERAGE($AD$126:$AD$242)</f>
        <v>1.02595055420587</v>
      </c>
      <c r="AN149" s="0" t="n">
        <v>1.00450068839736</v>
      </c>
      <c r="AO149" s="0" t="n">
        <v>1.00206441235308</v>
      </c>
      <c r="AP149" s="0" t="n">
        <v>0.997314789588545</v>
      </c>
      <c r="AQ149" s="0" t="n">
        <v>1.00660093370951</v>
      </c>
      <c r="AR149" s="0" t="n">
        <v>1.02879704613508</v>
      </c>
      <c r="AS149" s="0" t="n">
        <v>1.00812999241191</v>
      </c>
      <c r="AT149" s="0" t="n">
        <v>0.99397845698396</v>
      </c>
      <c r="AU149" s="0" t="n">
        <v>0.995264823313227</v>
      </c>
      <c r="AV149" s="0" t="n">
        <v>1.02595055420587</v>
      </c>
      <c r="AW149" s="0" t="n">
        <f aca="false">$C149/AN149</f>
        <v>4743.53082385854</v>
      </c>
      <c r="AX149" s="0" t="n">
        <f aca="false">$C149/AO149</f>
        <v>4755.0635660346</v>
      </c>
      <c r="AY149" s="0" t="n">
        <f aca="false">$C149/AP149</f>
        <v>4777.70913230497</v>
      </c>
      <c r="AZ149" s="0" t="n">
        <f aca="false">$C149/AQ149</f>
        <v>4733.63357655604</v>
      </c>
      <c r="BA149" s="0" t="n">
        <f aca="false">$C149/AR149</f>
        <v>4631.50627803647</v>
      </c>
      <c r="BB149" s="0" t="n">
        <f aca="false">$C149/AS149</f>
        <v>4726.45394330568</v>
      </c>
      <c r="BC149" s="0" t="n">
        <f aca="false">$C149/AT149</f>
        <v>4793.74572408554</v>
      </c>
      <c r="BD149" s="0" t="n">
        <f aca="false">$C149/AU149</f>
        <v>4787.54987254323</v>
      </c>
      <c r="BE149" s="0" t="n">
        <f aca="false">$C149/AV149</f>
        <v>4644.35635661625</v>
      </c>
      <c r="BF149" s="0" t="n">
        <f aca="false">$C$6+$C$5*A149</f>
        <v>4629.94293623446</v>
      </c>
      <c r="BG149" s="1" t="n">
        <f aca="false">$BF149*AN149</f>
        <v>4650.78086668801</v>
      </c>
      <c r="BH149" s="1" t="n">
        <f aca="false">$BF149*AO149</f>
        <v>4639.50104762608</v>
      </c>
      <c r="BI149" s="1" t="n">
        <f aca="false">$BF149*AP149</f>
        <v>4617.51056525764</v>
      </c>
      <c r="BJ149" s="1" t="n">
        <f aca="false">$BF149*AQ149</f>
        <v>4660.50488263536</v>
      </c>
      <c r="BK149" s="1" t="n">
        <f aca="false">$BF149*AR149</f>
        <v>4763.27161657199</v>
      </c>
      <c r="BL149" s="1" t="n">
        <f aca="false">$BF149*AS149</f>
        <v>4667.58433717362</v>
      </c>
      <c r="BM149" s="1" t="n">
        <f aca="false">$BF149*AT149</f>
        <v>4602.06353568211</v>
      </c>
      <c r="BN149" s="1" t="n">
        <f aca="false">$BF149*AU149</f>
        <v>4608.01933838171</v>
      </c>
      <c r="BO149" s="1" t="n">
        <f aca="false">$BF149*AV149</f>
        <v>4750.0925213713</v>
      </c>
    </row>
    <row r="150" customFormat="false" ht="13.8" hidden="false" customHeight="false" outlineLevel="0" collapsed="false">
      <c r="A150" s="0" t="n">
        <f aca="false">A149+1</f>
        <v>142</v>
      </c>
      <c r="B150" s="0" t="n">
        <f aca="false">B149+1/12</f>
        <v>1959.74999999999</v>
      </c>
      <c r="C150" s="1" t="n">
        <v>4914.749032</v>
      </c>
      <c r="D150" s="0" t="n">
        <f aca="false">AVERAGE(C133:C149)</f>
        <v>4699.54613</v>
      </c>
      <c r="E150" s="0" t="n">
        <f aca="false">AVERAGE(C125:C149)</f>
        <v>4680.3722928</v>
      </c>
      <c r="F150" s="0" t="n">
        <f aca="false">AVERAGE(C122:C149)</f>
        <v>4695.21014889286</v>
      </c>
      <c r="G150" s="0" t="n">
        <f aca="false">AVERAGE(C117:C149)</f>
        <v>4675.4223389697</v>
      </c>
      <c r="H150" s="0" t="n">
        <f aca="false">AVERAGE(C114:C149)</f>
        <v>4661.67783594445</v>
      </c>
      <c r="I150" s="0" t="n">
        <f aca="false">AVERAGE(C109:C149)</f>
        <v>4662.66196231708</v>
      </c>
      <c r="J150" s="0" t="n">
        <f aca="false">AVERAGE(C95:C149)</f>
        <v>4666.72275912727</v>
      </c>
      <c r="K150" s="0" t="n">
        <f aca="false">AVERAGE(C87:C149)</f>
        <v>4646.2895093254</v>
      </c>
      <c r="L150" s="0" t="n">
        <f aca="false">AVERAGE(C33:C149)</f>
        <v>4657.82906726068</v>
      </c>
      <c r="M150" s="0" t="n">
        <f aca="false">$C150/D150</f>
        <v>1.04579227356153</v>
      </c>
      <c r="N150" s="0" t="n">
        <f aca="false">$C150/E150</f>
        <v>1.05007651625503</v>
      </c>
      <c r="O150" s="0" t="n">
        <f aca="false">$C150/F150</f>
        <v>1.04675805259939</v>
      </c>
      <c r="P150" s="0" t="n">
        <f aca="false">$C150/G150</f>
        <v>1.0511882511737</v>
      </c>
      <c r="Q150" s="0" t="n">
        <f aca="false">$C150/H150</f>
        <v>1.05428757734055</v>
      </c>
      <c r="R150" s="0" t="n">
        <f aca="false">$C150/I150</f>
        <v>1.05406505376548</v>
      </c>
      <c r="S150" s="0" t="n">
        <f aca="false">$C150/J150</f>
        <v>1.05314784821696</v>
      </c>
      <c r="T150" s="0" t="n">
        <f aca="false">$C150/K150</f>
        <v>1.05777933599182</v>
      </c>
      <c r="U150" s="0" t="n">
        <f aca="false">$C150/L150</f>
        <v>1.05515873619004</v>
      </c>
      <c r="AD150" s="0" t="n">
        <f aca="false">AVERAGE(U150,U267,U384,U501,U618,U735,U852)</f>
        <v>1.01918275396969</v>
      </c>
      <c r="AM150" s="0" t="n">
        <f aca="false">AD150/AVERAGE($AD$126:$AD$242)</f>
        <v>1.01658140718766</v>
      </c>
      <c r="AN150" s="0" t="n">
        <v>0.998810546987473</v>
      </c>
      <c r="AO150" s="0" t="n">
        <v>1.00636731239608</v>
      </c>
      <c r="AP150" s="0" t="n">
        <v>1.00764746843387</v>
      </c>
      <c r="AQ150" s="0" t="n">
        <v>1.00230141114337</v>
      </c>
      <c r="AR150" s="0" t="n">
        <v>1.00844007018415</v>
      </c>
      <c r="AS150" s="0" t="n">
        <v>1.00027898852381</v>
      </c>
      <c r="AT150" s="0" t="n">
        <v>1.00165260692377</v>
      </c>
      <c r="AU150" s="0" t="n">
        <v>0.99146744551585</v>
      </c>
      <c r="AV150" s="0" t="n">
        <v>1.01658140718766</v>
      </c>
      <c r="AW150" s="0" t="n">
        <f aca="false">$C150/AN150</f>
        <v>4920.6018567019</v>
      </c>
      <c r="AX150" s="0" t="n">
        <f aca="false">$C150/AO150</f>
        <v>4883.65328589457</v>
      </c>
      <c r="AY150" s="0" t="n">
        <f aca="false">$C150/AP150</f>
        <v>4877.44889553359</v>
      </c>
      <c r="AZ150" s="0" t="n">
        <f aca="false">$C150/AQ150</f>
        <v>4903.46414497564</v>
      </c>
      <c r="BA150" s="0" t="n">
        <f aca="false">$C150/AR150</f>
        <v>4873.61537617453</v>
      </c>
      <c r="BB150" s="0" t="n">
        <f aca="false">$C150/AS150</f>
        <v>4913.37825585348</v>
      </c>
      <c r="BC150" s="0" t="n">
        <f aca="false">$C150/AT150</f>
        <v>4906.64028429373</v>
      </c>
      <c r="BD150" s="0" t="n">
        <f aca="false">$C150/AU150</f>
        <v>4957.04529102608</v>
      </c>
      <c r="BE150" s="0" t="n">
        <f aca="false">$C150/AV150</f>
        <v>4834.58481263837</v>
      </c>
      <c r="BF150" s="0" t="n">
        <f aca="false">$C$6+$C$5*A150</f>
        <v>4630.13562618132</v>
      </c>
      <c r="BG150" s="1" t="n">
        <f aca="false">$BF150*AN150</f>
        <v>4624.62829741235</v>
      </c>
      <c r="BH150" s="1" t="n">
        <f aca="false">$BF150*AO150</f>
        <v>4659.61714614944</v>
      </c>
      <c r="BI150" s="1" t="n">
        <f aca="false">$BF150*AP150</f>
        <v>4665.54444222708</v>
      </c>
      <c r="BJ150" s="1" t="n">
        <f aca="false">$BF150*AQ150</f>
        <v>4640.79147190673</v>
      </c>
      <c r="BK150" s="1" t="n">
        <f aca="false">$BF150*AR150</f>
        <v>4669.21429582843</v>
      </c>
      <c r="BL150" s="1" t="n">
        <f aca="false">$BF150*AS150</f>
        <v>4631.42738088471</v>
      </c>
      <c r="BM150" s="1" t="n">
        <f aca="false">$BF150*AT150</f>
        <v>4637.78742037514</v>
      </c>
      <c r="BN150" s="1" t="n">
        <f aca="false">$BF150*AU150</f>
        <v>4590.62874168192</v>
      </c>
      <c r="BO150" s="1" t="n">
        <f aca="false">$BF150*AV150</f>
        <v>4706.90979033312</v>
      </c>
    </row>
    <row r="151" customFormat="false" ht="13.8" hidden="false" customHeight="false" outlineLevel="0" collapsed="false">
      <c r="A151" s="0" t="n">
        <f aca="false">A150+1</f>
        <v>143</v>
      </c>
      <c r="B151" s="0" t="n">
        <f aca="false">B150+1/12</f>
        <v>1959.83333333332</v>
      </c>
      <c r="C151" s="1" t="n">
        <v>4715.301427</v>
      </c>
      <c r="D151" s="0" t="n">
        <f aca="false">AVERAGE(C134:C150)</f>
        <v>4715.26423664706</v>
      </c>
      <c r="E151" s="0" t="n">
        <f aca="false">AVERAGE(C126:C150)</f>
        <v>4680.97933152</v>
      </c>
      <c r="F151" s="0" t="n">
        <f aca="false">AVERAGE(C123:C150)</f>
        <v>4695.09500510714</v>
      </c>
      <c r="G151" s="0" t="n">
        <f aca="false">AVERAGE(C118:C150)</f>
        <v>4685.50837166667</v>
      </c>
      <c r="H151" s="0" t="n">
        <f aca="false">AVERAGE(C115:C150)</f>
        <v>4666.58623994445</v>
      </c>
      <c r="I151" s="0" t="n">
        <f aca="false">AVERAGE(C110:C150)</f>
        <v>4667.35225739025</v>
      </c>
      <c r="J151" s="0" t="n">
        <f aca="false">AVERAGE(C96:C150)</f>
        <v>4670.71543123636</v>
      </c>
      <c r="K151" s="0" t="n">
        <f aca="false">AVERAGE(C88:C150)</f>
        <v>4651.86818597619</v>
      </c>
      <c r="L151" s="0" t="n">
        <f aca="false">AVERAGE(C34:C150)</f>
        <v>4662.60592279915</v>
      </c>
      <c r="M151" s="0" t="n">
        <f aca="false">$C151/D151</f>
        <v>1.00000788722563</v>
      </c>
      <c r="N151" s="0" t="n">
        <f aca="false">$C151/E151</f>
        <v>1.00733224674779</v>
      </c>
      <c r="O151" s="0" t="n">
        <f aca="false">$C151/F151</f>
        <v>1.00430373014196</v>
      </c>
      <c r="P151" s="0" t="n">
        <f aca="false">$C151/G151</f>
        <v>1.00635855343115</v>
      </c>
      <c r="Q151" s="0" t="n">
        <f aca="false">$C151/H151</f>
        <v>1.01043914856616</v>
      </c>
      <c r="R151" s="0" t="n">
        <f aca="false">$C151/I151</f>
        <v>1.01027331278325</v>
      </c>
      <c r="S151" s="0" t="n">
        <f aca="false">$C151/J151</f>
        <v>1.00954586003366</v>
      </c>
      <c r="T151" s="0" t="n">
        <f aca="false">$C151/K151</f>
        <v>1.01363607877262</v>
      </c>
      <c r="U151" s="0" t="n">
        <f aca="false">$C151/L151</f>
        <v>1.01130172806224</v>
      </c>
      <c r="AD151" s="0" t="n">
        <f aca="false">AVERAGE(U151,U268,U385,U502,U619,U736,U853)</f>
        <v>1.01052555026213</v>
      </c>
      <c r="AM151" s="0" t="n">
        <f aca="false">AD151/AVERAGE($AD$126:$AD$242)</f>
        <v>1.00794629999705</v>
      </c>
      <c r="AN151" s="0" t="n">
        <v>1.00268093296222</v>
      </c>
      <c r="AO151" s="0" t="n">
        <v>0.998568238193759</v>
      </c>
      <c r="AP151" s="0" t="n">
        <v>0.99925243347829</v>
      </c>
      <c r="AQ151" s="0" t="n">
        <v>0.995944278205189</v>
      </c>
      <c r="AR151" s="0" t="n">
        <v>0.974436487475245</v>
      </c>
      <c r="AS151" s="0" t="n">
        <v>0.999920117096781</v>
      </c>
      <c r="AT151" s="0" t="n">
        <v>1.00031727728904</v>
      </c>
      <c r="AU151" s="0" t="n">
        <v>0.982732059242622</v>
      </c>
      <c r="AV151" s="0" t="n">
        <v>1.00794629999705</v>
      </c>
      <c r="AW151" s="0" t="n">
        <f aca="false">$C151/AN151</f>
        <v>4702.6938201264</v>
      </c>
      <c r="AX151" s="0" t="n">
        <f aca="false">$C151/AO151</f>
        <v>4722.0622954413</v>
      </c>
      <c r="AY151" s="0" t="n">
        <f aca="false">$C151/AP151</f>
        <v>4718.82906563114</v>
      </c>
      <c r="AZ151" s="0" t="n">
        <f aca="false">$C151/AQ151</f>
        <v>4734.50325503907</v>
      </c>
      <c r="BA151" s="0" t="n">
        <f aca="false">$C151/AR151</f>
        <v>4839.00334973837</v>
      </c>
      <c r="BB151" s="0" t="n">
        <f aca="false">$C151/AS151</f>
        <v>4715.6781290596</v>
      </c>
      <c r="BC151" s="0" t="n">
        <f aca="false">$C151/AT151</f>
        <v>4713.80584346093</v>
      </c>
      <c r="BD151" s="0" t="n">
        <f aca="false">$C151/AU151</f>
        <v>4798.15569529096</v>
      </c>
      <c r="BE151" s="0" t="n">
        <f aca="false">$C151/AV151</f>
        <v>4678.12762149511</v>
      </c>
      <c r="BF151" s="0" t="n">
        <f aca="false">$C$6+$C$5*A151</f>
        <v>4630.32831612818</v>
      </c>
      <c r="BG151" s="1" t="n">
        <f aca="false">$BF151*AN151</f>
        <v>4642.74191593679</v>
      </c>
      <c r="BH151" s="1" t="n">
        <f aca="false">$BF151*AO151</f>
        <v>4623.69878889479</v>
      </c>
      <c r="BI151" s="1" t="n">
        <f aca="false">$BF151*AP151</f>
        <v>4626.86683769452</v>
      </c>
      <c r="BJ151" s="1" t="n">
        <f aca="false">$BF151*AQ151</f>
        <v>4611.54899265933</v>
      </c>
      <c r="BK151" s="1" t="n">
        <f aca="false">$BF151*AR151</f>
        <v>4511.96086022511</v>
      </c>
      <c r="BL151" s="1" t="n">
        <f aca="false">$BF151*AS151</f>
        <v>4629.95843205943</v>
      </c>
      <c r="BM151" s="1" t="n">
        <f aca="false">$BF151*AT151</f>
        <v>4631.79741414369</v>
      </c>
      <c r="BN151" s="1" t="n">
        <f aca="false">$BF151*AU151</f>
        <v>4550.37208107807</v>
      </c>
      <c r="BO151" s="1" t="n">
        <f aca="false">$BF151*AV151</f>
        <v>4667.12229401297</v>
      </c>
    </row>
    <row r="152" customFormat="false" ht="13.8" hidden="false" customHeight="false" outlineLevel="0" collapsed="false">
      <c r="A152" s="0" t="n">
        <f aca="false">A151+1</f>
        <v>144</v>
      </c>
      <c r="B152" s="0" t="n">
        <f aca="false">B151+1/12</f>
        <v>1959.91666666666</v>
      </c>
      <c r="C152" s="1" t="n">
        <v>4591.19108</v>
      </c>
      <c r="D152" s="0" t="n">
        <f aca="false">AVERAGE(C135:C151)</f>
        <v>4704.99464076471</v>
      </c>
      <c r="E152" s="0" t="n">
        <f aca="false">AVERAGE(C127:C151)</f>
        <v>4679.68240908</v>
      </c>
      <c r="F152" s="0" t="n">
        <f aca="false">AVERAGE(C124:C151)</f>
        <v>4693.32227760714</v>
      </c>
      <c r="G152" s="0" t="n">
        <f aca="false">AVERAGE(C119:C151)</f>
        <v>4695.189524</v>
      </c>
      <c r="H152" s="0" t="n">
        <f aca="false">AVERAGE(C116:C151)</f>
        <v>4672.27014441667</v>
      </c>
      <c r="I152" s="0" t="n">
        <f aca="false">AVERAGE(C111:C151)</f>
        <v>4668.04445731707</v>
      </c>
      <c r="J152" s="0" t="n">
        <f aca="false">AVERAGE(C97:C151)</f>
        <v>4667.51538009091</v>
      </c>
      <c r="K152" s="0" t="n">
        <f aca="false">AVERAGE(C89:C151)</f>
        <v>4653.27087262699</v>
      </c>
      <c r="L152" s="0" t="n">
        <f aca="false">AVERAGE(C35:C151)</f>
        <v>4665.79497519231</v>
      </c>
      <c r="M152" s="0" t="n">
        <f aca="false">$C152/D152</f>
        <v>0.975812180575362</v>
      </c>
      <c r="N152" s="0" t="n">
        <f aca="false">$C152/E152</f>
        <v>0.981090313114347</v>
      </c>
      <c r="O152" s="0" t="n">
        <f aca="false">$C152/F152</f>
        <v>0.978239040158305</v>
      </c>
      <c r="P152" s="0" t="n">
        <f aca="false">$C152/G152</f>
        <v>0.977850000842692</v>
      </c>
      <c r="Q152" s="0" t="n">
        <f aca="false">$C152/H152</f>
        <v>0.982646751598138</v>
      </c>
      <c r="R152" s="0" t="n">
        <f aca="false">$C152/I152</f>
        <v>0.983536279909115</v>
      </c>
      <c r="S152" s="0" t="n">
        <f aca="false">$C152/J152</f>
        <v>0.983647766771917</v>
      </c>
      <c r="T152" s="0" t="n">
        <f aca="false">$C152/K152</f>
        <v>0.986658891277494</v>
      </c>
      <c r="U152" s="0" t="n">
        <f aca="false">$C152/L152</f>
        <v>0.984010464328379</v>
      </c>
      <c r="AD152" s="0" t="n">
        <f aca="false">AVERAGE(U152,U269,U386,U503,U620,U737,U854)</f>
        <v>1.01550369443742</v>
      </c>
      <c r="AM152" s="0" t="n">
        <f aca="false">AD152/AVERAGE($AD$126:$AD$242)</f>
        <v>1.01291173803178</v>
      </c>
      <c r="AN152" s="0" t="n">
        <v>1.00368537260204</v>
      </c>
      <c r="AO152" s="0" t="n">
        <v>1.00268204795252</v>
      </c>
      <c r="AP152" s="0" t="n">
        <v>0.997795748989031</v>
      </c>
      <c r="AQ152" s="0" t="n">
        <v>1.00745234958979</v>
      </c>
      <c r="AR152" s="0" t="n">
        <v>0.957056929019134</v>
      </c>
      <c r="AS152" s="0" t="n">
        <v>1.00170751739199</v>
      </c>
      <c r="AT152" s="0" t="n">
        <v>1.00857723301154</v>
      </c>
      <c r="AU152" s="0" t="n">
        <v>0.997185015429558</v>
      </c>
      <c r="AV152" s="0" t="n">
        <v>1.01291173803178</v>
      </c>
      <c r="AW152" s="0" t="n">
        <f aca="false">$C152/AN152</f>
        <v>4574.33295864161</v>
      </c>
      <c r="AX152" s="0" t="n">
        <f aca="false">$C152/AO152</f>
        <v>4578.91022321106</v>
      </c>
      <c r="AY152" s="0" t="n">
        <f aca="false">$C152/AP152</f>
        <v>4601.3335741827</v>
      </c>
      <c r="AZ152" s="0" t="n">
        <f aca="false">$C152/AQ152</f>
        <v>4557.22901621046</v>
      </c>
      <c r="BA152" s="0" t="n">
        <f aca="false">$C152/AR152</f>
        <v>4797.1974715291</v>
      </c>
      <c r="BB152" s="0" t="n">
        <f aca="false">$C152/AS152</f>
        <v>4583.36490471137</v>
      </c>
      <c r="BC152" s="0" t="n">
        <f aca="false">$C152/AT152</f>
        <v>4552.14626081835</v>
      </c>
      <c r="BD152" s="0" t="n">
        <f aca="false">$C152/AU152</f>
        <v>4604.15169598417</v>
      </c>
      <c r="BE152" s="0" t="n">
        <f aca="false">$C152/AV152</f>
        <v>4532.66647785254</v>
      </c>
      <c r="BF152" s="0" t="n">
        <f aca="false">$C$6+$C$5*A152</f>
        <v>4630.52100607504</v>
      </c>
      <c r="BG152" s="1" t="n">
        <f aca="false">$BF152*AN152</f>
        <v>4647.586201324</v>
      </c>
      <c r="BH152" s="1" t="n">
        <f aca="false">$BF152*AO152</f>
        <v>4642.94028545849</v>
      </c>
      <c r="BI152" s="1" t="n">
        <f aca="false">$BF152*AP152</f>
        <v>4620.31417546609</v>
      </c>
      <c r="BJ152" s="1" t="n">
        <f aca="false">$BF152*AQ152</f>
        <v>4665.02926739518</v>
      </c>
      <c r="BK152" s="1" t="n">
        <f aca="false">$BF152*AR152</f>
        <v>4431.67221383277</v>
      </c>
      <c r="BL152" s="1" t="n">
        <f aca="false">$BF152*AS152</f>
        <v>4638.42770122689</v>
      </c>
      <c r="BM152" s="1" t="n">
        <f aca="false">$BF152*AT152</f>
        <v>4670.23806370898</v>
      </c>
      <c r="BN152" s="1" t="n">
        <f aca="false">$BF152*AU152</f>
        <v>4617.48616088983</v>
      </c>
      <c r="BO152" s="1" t="n">
        <f aca="false">$BF152*AV152</f>
        <v>4690.30908025614</v>
      </c>
    </row>
    <row r="153" customFormat="false" ht="13.8" hidden="false" customHeight="false" outlineLevel="0" collapsed="false">
      <c r="A153" s="0" t="n">
        <f aca="false">A152+1</f>
        <v>145</v>
      </c>
      <c r="B153" s="0" t="n">
        <f aca="false">B152+1/12</f>
        <v>1959.99999999999</v>
      </c>
      <c r="C153" s="1" t="n">
        <v>4492.176375</v>
      </c>
      <c r="D153" s="0" t="n">
        <f aca="false">AVERAGE(C136:C152)</f>
        <v>4690.74730664706</v>
      </c>
      <c r="E153" s="0" t="n">
        <f aca="false">AVERAGE(C128:C152)</f>
        <v>4673.3735086</v>
      </c>
      <c r="F153" s="0" t="n">
        <f aca="false">AVERAGE(C125:C152)</f>
        <v>4686.80531639286</v>
      </c>
      <c r="G153" s="0" t="n">
        <f aca="false">AVERAGE(C120:C152)</f>
        <v>4701.76919609091</v>
      </c>
      <c r="H153" s="0" t="n">
        <f aca="false">AVERAGE(C117:C152)</f>
        <v>4680.83829791667</v>
      </c>
      <c r="I153" s="0" t="n">
        <f aca="false">AVERAGE(C112:C152)</f>
        <v>4666.99452931707</v>
      </c>
      <c r="J153" s="0" t="n">
        <f aca="false">AVERAGE(C98:C152)</f>
        <v>4666.38843358182</v>
      </c>
      <c r="K153" s="0" t="n">
        <f aca="false">AVERAGE(C90:C152)</f>
        <v>4652.53483267461</v>
      </c>
      <c r="L153" s="0" t="n">
        <f aca="false">AVERAGE(C36:C152)</f>
        <v>4666.33668109829</v>
      </c>
      <c r="M153" s="0" t="n">
        <f aca="false">$C153/D153</f>
        <v>0.957667527439461</v>
      </c>
      <c r="N153" s="0" t="n">
        <f aca="false">$C153/E153</f>
        <v>0.961227765496047</v>
      </c>
      <c r="O153" s="0" t="n">
        <f aca="false">$C153/F153</f>
        <v>0.958473004903338</v>
      </c>
      <c r="P153" s="0" t="n">
        <f aca="false">$C153/G153</f>
        <v>0.955422562795051</v>
      </c>
      <c r="Q153" s="0" t="n">
        <f aca="false">$C153/H153</f>
        <v>0.959694842908665</v>
      </c>
      <c r="R153" s="0" t="n">
        <f aca="false">$C153/I153</f>
        <v>0.962541598620075</v>
      </c>
      <c r="S153" s="0" t="n">
        <f aca="false">$C153/J153</f>
        <v>0.962666618722073</v>
      </c>
      <c r="T153" s="0" t="n">
        <f aca="false">$C153/K153</f>
        <v>0.965533098957494</v>
      </c>
      <c r="U153" s="0" t="n">
        <f aca="false">$C153/L153</f>
        <v>0.962677295274524</v>
      </c>
      <c r="AD153" s="0" t="n">
        <f aca="false">AVERAGE(U153,U270,U387,U504,U621,U738,U855)</f>
        <v>0.992473914253463</v>
      </c>
      <c r="AM153" s="0" t="n">
        <f aca="false">AD153/AVERAGE($AD$126:$AD$242)</f>
        <v>0.98994073871351</v>
      </c>
      <c r="AN153" s="0" t="n">
        <v>0.999673179222996</v>
      </c>
      <c r="AO153" s="0" t="n">
        <v>0.993384732991166</v>
      </c>
      <c r="AP153" s="0" t="n">
        <v>0.997742347076051</v>
      </c>
      <c r="AQ153" s="0" t="n">
        <v>0.998407378156819</v>
      </c>
      <c r="AR153" s="0" t="n">
        <v>0.949184165613121</v>
      </c>
      <c r="AS153" s="0" t="n">
        <v>1.01488403805814</v>
      </c>
      <c r="AT153" s="0" t="n">
        <v>1.01293381624811</v>
      </c>
      <c r="AU153" s="0" t="n">
        <v>0.988939245049892</v>
      </c>
      <c r="AV153" s="0" t="n">
        <v>0.98994073871351</v>
      </c>
      <c r="AW153" s="0" t="n">
        <f aca="false">$C153/AN153</f>
        <v>4493.64499154772</v>
      </c>
      <c r="AX153" s="0" t="n">
        <f aca="false">$C153/AO153</f>
        <v>4522.09121583103</v>
      </c>
      <c r="AY153" s="0" t="n">
        <f aca="false">$C153/AP153</f>
        <v>4502.34109854575</v>
      </c>
      <c r="AZ153" s="0" t="n">
        <f aca="false">$C153/AQ153</f>
        <v>4499.34212554909</v>
      </c>
      <c r="BA153" s="0" t="n">
        <f aca="false">$C153/AR153</f>
        <v>4732.67100078339</v>
      </c>
      <c r="BB153" s="0" t="n">
        <f aca="false">$C153/AS153</f>
        <v>4426.29522836446</v>
      </c>
      <c r="BC153" s="0" t="n">
        <f aca="false">$C153/AT153</f>
        <v>4434.81726342097</v>
      </c>
      <c r="BD153" s="0" t="n">
        <f aca="false">$C153/AU153</f>
        <v>4542.41895797489</v>
      </c>
      <c r="BE153" s="0" t="n">
        <f aca="false">$C153/AV153</f>
        <v>4537.82352753546</v>
      </c>
      <c r="BF153" s="0" t="n">
        <f aca="false">$C$6+$C$5*A153</f>
        <v>4630.7136960219</v>
      </c>
      <c r="BG153" s="1" t="n">
        <f aca="false">$BF153*AN153</f>
        <v>4629.20028257368</v>
      </c>
      <c r="BH153" s="1" t="n">
        <f aca="false">$BF153*AO153</f>
        <v>4600.08028848125</v>
      </c>
      <c r="BI153" s="1" t="n">
        <f aca="false">$BF153*AP153</f>
        <v>4620.25915170611</v>
      </c>
      <c r="BJ153" s="1" t="n">
        <f aca="false">$BF153*AQ153</f>
        <v>4623.3387202401</v>
      </c>
      <c r="BK153" s="1" t="n">
        <f aca="false">$BF153*AR153</f>
        <v>4395.4001157518</v>
      </c>
      <c r="BL153" s="1" t="n">
        <f aca="false">$BF153*AS153</f>
        <v>4699.63741490984</v>
      </c>
      <c r="BM153" s="1" t="n">
        <f aca="false">$BF153*AT153</f>
        <v>4690.60649606385</v>
      </c>
      <c r="BN153" s="1" t="n">
        <f aca="false">$BF153*AU153</f>
        <v>4579.49450658609</v>
      </c>
      <c r="BO153" s="1" t="n">
        <f aca="false">$BF153*AV153</f>
        <v>4584.13213701069</v>
      </c>
    </row>
    <row r="154" customFormat="false" ht="13.8" hidden="false" customHeight="false" outlineLevel="0" collapsed="false">
      <c r="A154" s="0" t="n">
        <f aca="false">A153+1</f>
        <v>146</v>
      </c>
      <c r="B154" s="0" t="n">
        <f aca="false">B153+1/12</f>
        <v>1960.08333333332</v>
      </c>
      <c r="C154" s="1" t="n">
        <v>4602.421348</v>
      </c>
      <c r="D154" s="0" t="n">
        <f aca="false">AVERAGE(C137:C153)</f>
        <v>4675.82278629412</v>
      </c>
      <c r="E154" s="0" t="n">
        <f aca="false">AVERAGE(C129:C153)</f>
        <v>4671.06289192</v>
      </c>
      <c r="F154" s="0" t="n">
        <f aca="false">AVERAGE(C126:C153)</f>
        <v>4672.25543464286</v>
      </c>
      <c r="G154" s="0" t="n">
        <f aca="false">AVERAGE(C121:C153)</f>
        <v>4695.65377915152</v>
      </c>
      <c r="H154" s="0" t="n">
        <f aca="false">AVERAGE(C118:C153)</f>
        <v>4678.34569852778</v>
      </c>
      <c r="I154" s="0" t="n">
        <f aca="false">AVERAGE(C113:C153)</f>
        <v>4662.85955687805</v>
      </c>
      <c r="J154" s="0" t="n">
        <f aca="false">AVERAGE(C99:C153)</f>
        <v>4661.12363123636</v>
      </c>
      <c r="K154" s="0" t="n">
        <f aca="false">AVERAGE(C91:C153)</f>
        <v>4651.63362088095</v>
      </c>
      <c r="L154" s="0" t="n">
        <f aca="false">AVERAGE(C37:C153)</f>
        <v>4665.26229352564</v>
      </c>
      <c r="M154" s="0" t="n">
        <f aca="false">$C154/D154</f>
        <v>0.984301920400133</v>
      </c>
      <c r="N154" s="0" t="n">
        <f aca="false">$C154/E154</f>
        <v>0.985304941186141</v>
      </c>
      <c r="O154" s="0" t="n">
        <f aca="false">$C154/F154</f>
        <v>0.985053452744671</v>
      </c>
      <c r="P154" s="0" t="n">
        <f aca="false">$C154/G154</f>
        <v>0.980144952005307</v>
      </c>
      <c r="Q154" s="0" t="n">
        <f aca="false">$C154/H154</f>
        <v>0.983771111538066</v>
      </c>
      <c r="R154" s="0" t="n">
        <f aca="false">$C154/I154</f>
        <v>0.987038381031893</v>
      </c>
      <c r="S154" s="0" t="n">
        <f aca="false">$C154/J154</f>
        <v>0.98740598021409</v>
      </c>
      <c r="T154" s="0" t="n">
        <f aca="false">$C154/K154</f>
        <v>0.989420432284253</v>
      </c>
      <c r="U154" s="0" t="n">
        <f aca="false">$C154/L154</f>
        <v>0.986530029487763</v>
      </c>
      <c r="AD154" s="0" t="n">
        <f aca="false">AVERAGE(U154,U271,U388,U505,U622,U739,U856)</f>
        <v>1.00253056118601</v>
      </c>
      <c r="AM154" s="0" t="n">
        <f aca="false">AD154/AVERAGE($AD$126:$AD$242)</f>
        <v>0.999971717211194</v>
      </c>
      <c r="AN154" s="0" t="n">
        <v>0.995949214820857</v>
      </c>
      <c r="AO154" s="0" t="n">
        <v>0.993287078947621</v>
      </c>
      <c r="AP154" s="0" t="n">
        <v>1.00588488522232</v>
      </c>
      <c r="AQ154" s="0" t="n">
        <v>0.999055925604113</v>
      </c>
      <c r="AR154" s="0" t="n">
        <v>0.953316962110113</v>
      </c>
      <c r="AS154" s="0" t="n">
        <v>1.01417556801544</v>
      </c>
      <c r="AT154" s="0" t="n">
        <v>1.01036551966893</v>
      </c>
      <c r="AU154" s="0" t="n">
        <v>0.9848199332267</v>
      </c>
      <c r="AV154" s="0" t="n">
        <v>0.999971717211194</v>
      </c>
      <c r="AW154" s="0" t="n">
        <f aca="false">$C154/AN154</f>
        <v>4621.14059583635</v>
      </c>
      <c r="AX154" s="0" t="n">
        <f aca="false">$C154/AO154</f>
        <v>4633.5258411659</v>
      </c>
      <c r="AY154" s="0" t="n">
        <f aca="false">$C154/AP154</f>
        <v>4575.49508459189</v>
      </c>
      <c r="AZ154" s="0" t="n">
        <f aca="false">$C154/AQ154</f>
        <v>4606.77048205984</v>
      </c>
      <c r="BA154" s="0" t="n">
        <f aca="false">$C154/AR154</f>
        <v>4827.7976065933</v>
      </c>
      <c r="BB154" s="0" t="n">
        <f aca="false">$C154/AS154</f>
        <v>4538.09132575153</v>
      </c>
      <c r="BC154" s="0" t="n">
        <f aca="false">$C154/AT154</f>
        <v>4555.20428835308</v>
      </c>
      <c r="BD154" s="0" t="n">
        <f aca="false">$C154/AU154</f>
        <v>4673.36331518033</v>
      </c>
      <c r="BE154" s="0" t="n">
        <f aca="false">$C154/AV154</f>
        <v>4602.55152099264</v>
      </c>
      <c r="BF154" s="0" t="n">
        <f aca="false">$C$6+$C$5*A154</f>
        <v>4630.90638596876</v>
      </c>
      <c r="BG154" s="1" t="n">
        <f aca="false">$BF154*AN154</f>
        <v>4612.14757901448</v>
      </c>
      <c r="BH154" s="1" t="n">
        <f aca="false">$BF154*AO154</f>
        <v>4599.81947699879</v>
      </c>
      <c r="BI154" s="1" t="n">
        <f aca="false">$BF154*AP154</f>
        <v>4658.15873852549</v>
      </c>
      <c r="BJ154" s="1" t="n">
        <f aca="false">$BF154*AQ154</f>
        <v>4626.53446582002</v>
      </c>
      <c r="BK154" s="1" t="n">
        <f aca="false">$BF154*AR154</f>
        <v>4414.72160768806</v>
      </c>
      <c r="BL154" s="1" t="n">
        <f aca="false">$BF154*AS154</f>
        <v>4696.5521144162</v>
      </c>
      <c r="BM154" s="1" t="n">
        <f aca="false">$BF154*AT154</f>
        <v>4678.90813719749</v>
      </c>
      <c r="BN154" s="1" t="n">
        <f aca="false">$BF154*AU154</f>
        <v>4560.60891780885</v>
      </c>
      <c r="BO154" s="1" t="n">
        <f aca="false">$BF154*AV154</f>
        <v>4630.77541102147</v>
      </c>
    </row>
    <row r="155" customFormat="false" ht="13.8" hidden="false" customHeight="false" outlineLevel="0" collapsed="false">
      <c r="A155" s="0" t="n">
        <f aca="false">A154+1</f>
        <v>147</v>
      </c>
      <c r="B155" s="0" t="n">
        <f aca="false">B154+1/12</f>
        <v>1960.16666666666</v>
      </c>
      <c r="C155" s="1" t="n">
        <v>4628.711978</v>
      </c>
      <c r="D155" s="0" t="n">
        <f aca="false">AVERAGE(C138:C154)</f>
        <v>4654.47525929412</v>
      </c>
      <c r="E155" s="0" t="n">
        <f aca="false">AVERAGE(C130:C154)</f>
        <v>4687.01066412</v>
      </c>
      <c r="F155" s="0" t="n">
        <f aca="false">AVERAGE(C127:C154)</f>
        <v>4667.06603678571</v>
      </c>
      <c r="G155" s="0" t="n">
        <f aca="false">AVERAGE(C122:C154)</f>
        <v>4690.35525548485</v>
      </c>
      <c r="H155" s="0" t="n">
        <f aca="false">AVERAGE(C119:C154)</f>
        <v>4684.08453041667</v>
      </c>
      <c r="I155" s="0" t="n">
        <f aca="false">AVERAGE(C114:C154)</f>
        <v>4661.85954526829</v>
      </c>
      <c r="J155" s="0" t="n">
        <f aca="false">AVERAGE(C100:C154)</f>
        <v>4656.67747027273</v>
      </c>
      <c r="K155" s="0" t="n">
        <f aca="false">AVERAGE(C92:C154)</f>
        <v>4655.64108386508</v>
      </c>
      <c r="L155" s="0" t="n">
        <f aca="false">AVERAGE(C38:C154)</f>
        <v>4663.69691136325</v>
      </c>
      <c r="M155" s="0" t="n">
        <f aca="false">$C155/D155</f>
        <v>0.994464836558606</v>
      </c>
      <c r="N155" s="0" t="n">
        <f aca="false">$C155/E155</f>
        <v>0.987561648500976</v>
      </c>
      <c r="O155" s="0" t="n">
        <f aca="false">$C155/F155</f>
        <v>0.991781976410146</v>
      </c>
      <c r="P155" s="0" t="n">
        <f aca="false">$C155/G155</f>
        <v>0.986857439548366</v>
      </c>
      <c r="Q155" s="0" t="n">
        <f aca="false">$C155/H155</f>
        <v>0.988178575331615</v>
      </c>
      <c r="R155" s="0" t="n">
        <f aca="false">$C155/I155</f>
        <v>0.992889625492485</v>
      </c>
      <c r="S155" s="0" t="n">
        <f aca="false">$C155/J155</f>
        <v>0.993994539572205</v>
      </c>
      <c r="T155" s="0" t="n">
        <f aca="false">$C155/K155</f>
        <v>0.994215811446804</v>
      </c>
      <c r="U155" s="0" t="n">
        <f aca="false">$C155/L155</f>
        <v>0.992498454760641</v>
      </c>
      <c r="AD155" s="0" t="n">
        <f aca="false">AVERAGE(U155,U272,U389,U506,U623,U740,U857)</f>
        <v>1.00214144321052</v>
      </c>
      <c r="AM155" s="0" t="n">
        <f aca="false">AD155/AVERAGE($AD$126:$AD$242)</f>
        <v>0.999583592414588</v>
      </c>
      <c r="AN155" s="0" t="n">
        <v>0.99909743072829</v>
      </c>
      <c r="AO155" s="0" t="n">
        <v>0.988953558614577</v>
      </c>
      <c r="AP155" s="0" t="n">
        <v>0.992322001781422</v>
      </c>
      <c r="AQ155" s="0" t="n">
        <v>1.00441023230626</v>
      </c>
      <c r="AR155" s="0" t="n">
        <v>0.973677556903774</v>
      </c>
      <c r="AS155" s="0" t="n">
        <v>1.00057075281003</v>
      </c>
      <c r="AT155" s="0" t="n">
        <v>0.995500774383323</v>
      </c>
      <c r="AU155" s="0" t="n">
        <v>0.990829496904286</v>
      </c>
      <c r="AV155" s="0" t="n">
        <v>0.999583592414588</v>
      </c>
      <c r="AW155" s="0" t="n">
        <f aca="false">$C155/AN155</f>
        <v>4632.89348529894</v>
      </c>
      <c r="AX155" s="0" t="n">
        <f aca="false">$C155/AO155</f>
        <v>4680.41389575902</v>
      </c>
      <c r="AY155" s="0" t="n">
        <f aca="false">$C155/AP155</f>
        <v>4664.52620186846</v>
      </c>
      <c r="AZ155" s="0" t="n">
        <f aca="false">$C155/AQ155</f>
        <v>4608.38791672986</v>
      </c>
      <c r="BA155" s="0" t="n">
        <f aca="false">$C155/AR155</f>
        <v>4753.84478689124</v>
      </c>
      <c r="BB155" s="0" t="n">
        <f aca="false">$C155/AS155</f>
        <v>4626.07163461514</v>
      </c>
      <c r="BC155" s="0" t="n">
        <f aca="false">$C155/AT155</f>
        <v>4649.63172014338</v>
      </c>
      <c r="BD155" s="0" t="n">
        <f aca="false">$C155/AU155</f>
        <v>4671.55246433598</v>
      </c>
      <c r="BE155" s="0" t="n">
        <f aca="false">$C155/AV155</f>
        <v>4630.64021170947</v>
      </c>
      <c r="BF155" s="0" t="n">
        <f aca="false">$C$6+$C$5*A155</f>
        <v>4631.09907591562</v>
      </c>
      <c r="BG155" s="1" t="n">
        <f aca="false">$BF155*AN155</f>
        <v>4626.91918819546</v>
      </c>
      <c r="BH155" s="1" t="n">
        <f aca="false">$BF155*AO155</f>
        <v>4579.94191142343</v>
      </c>
      <c r="BI155" s="1" t="n">
        <f aca="false">$BF155*AP155</f>
        <v>4595.54150546068</v>
      </c>
      <c r="BJ155" s="1" t="n">
        <f aca="false">$BF155*AQ155</f>
        <v>4651.52329867371</v>
      </c>
      <c r="BK155" s="1" t="n">
        <f aca="false">$BF155*AR155</f>
        <v>4509.19723401685</v>
      </c>
      <c r="BL155" s="1" t="n">
        <f aca="false">$BF155*AS155</f>
        <v>4633.74228872673</v>
      </c>
      <c r="BM155" s="1" t="n">
        <f aca="false">$BF155*AT155</f>
        <v>4610.26271631989</v>
      </c>
      <c r="BN155" s="1" t="n">
        <f aca="false">$BF155*AU155</f>
        <v>4588.62956750338</v>
      </c>
      <c r="BO155" s="1" t="n">
        <f aca="false">$BF155*AV155</f>
        <v>4629.17065113161</v>
      </c>
    </row>
    <row r="156" customFormat="false" ht="13.8" hidden="false" customHeight="false" outlineLevel="0" collapsed="false">
      <c r="A156" s="0" t="n">
        <f aca="false">A155+1</f>
        <v>148</v>
      </c>
      <c r="B156" s="0" t="n">
        <f aca="false">B155+1/12</f>
        <v>1960.24999999999</v>
      </c>
      <c r="C156" s="1" t="n">
        <v>4708.708739</v>
      </c>
      <c r="D156" s="0" t="n">
        <f aca="false">AVERAGE(C139:C155)</f>
        <v>4645.69888552941</v>
      </c>
      <c r="E156" s="0" t="n">
        <f aca="false">AVERAGE(C131:C155)</f>
        <v>4699.65253776</v>
      </c>
      <c r="F156" s="0" t="n">
        <f aca="false">AVERAGE(C128:C155)</f>
        <v>4662.773122</v>
      </c>
      <c r="G156" s="0" t="n">
        <f aca="false">AVERAGE(C123:C155)</f>
        <v>4681.58976821212</v>
      </c>
      <c r="H156" s="0" t="n">
        <f aca="false">AVERAGE(C120:C155)</f>
        <v>4691.15814366667</v>
      </c>
      <c r="I156" s="0" t="n">
        <f aca="false">AVERAGE(C115:C155)</f>
        <v>4659.19284990244</v>
      </c>
      <c r="J156" s="0" t="n">
        <f aca="false">AVERAGE(C101:C155)</f>
        <v>4653.88035405455</v>
      </c>
      <c r="K156" s="0" t="n">
        <f aca="false">AVERAGE(C93:C155)</f>
        <v>4656.80076330952</v>
      </c>
      <c r="L156" s="0" t="n">
        <f aca="false">AVERAGE(C39:C155)</f>
        <v>4662.20561291026</v>
      </c>
      <c r="M156" s="0" t="n">
        <f aca="false">$C156/D156</f>
        <v>1.01356305155008</v>
      </c>
      <c r="N156" s="0" t="n">
        <f aca="false">$C156/E156</f>
        <v>1.00192699378672</v>
      </c>
      <c r="O156" s="0" t="n">
        <f aca="false">$C156/F156</f>
        <v>1.00985156596688</v>
      </c>
      <c r="P156" s="0" t="n">
        <f aca="false">$C156/G156</f>
        <v>1.00579268413735</v>
      </c>
      <c r="Q156" s="0" t="n">
        <f aca="false">$C156/H156</f>
        <v>1.00374120735133</v>
      </c>
      <c r="R156" s="0" t="n">
        <f aca="false">$C156/I156</f>
        <v>1.01062756805583</v>
      </c>
      <c r="S156" s="0" t="n">
        <f aca="false">$C156/J156</f>
        <v>1.01178121927816</v>
      </c>
      <c r="T156" s="0" t="n">
        <f aca="false">$C156/K156</f>
        <v>1.01114670313994</v>
      </c>
      <c r="U156" s="0" t="n">
        <f aca="false">$C156/L156</f>
        <v>1.00997449060611</v>
      </c>
      <c r="AD156" s="0" t="n">
        <f aca="false">AVERAGE(U156,U273,U390,U507,U624,U741,U858)</f>
        <v>0.991592199572142</v>
      </c>
      <c r="AM156" s="0" t="n">
        <f aca="false">AD156/AVERAGE($AD$126:$AD$242)</f>
        <v>0.989061274507523</v>
      </c>
      <c r="AN156" s="0" t="n">
        <v>0.997377397559013</v>
      </c>
      <c r="AO156" s="0" t="n">
        <v>0.995371913010202</v>
      </c>
      <c r="AP156" s="0" t="n">
        <v>0.994889226088961</v>
      </c>
      <c r="AQ156" s="0" t="n">
        <v>0.999638146597783</v>
      </c>
      <c r="AR156" s="0" t="n">
        <v>1.01005645913568</v>
      </c>
      <c r="AS156" s="0" t="n">
        <v>0.994058869618465</v>
      </c>
      <c r="AT156" s="0" t="n">
        <v>0.995881680811566</v>
      </c>
      <c r="AU156" s="0" t="n">
        <v>0.983561762772247</v>
      </c>
      <c r="AV156" s="0" t="n">
        <v>0.989061274507523</v>
      </c>
      <c r="AW156" s="0" t="n">
        <f aca="false">$C156/AN156</f>
        <v>4721.09028189742</v>
      </c>
      <c r="AX156" s="0" t="n">
        <f aca="false">$C156/AO156</f>
        <v>4730.60237832101</v>
      </c>
      <c r="AY156" s="0" t="n">
        <f aca="false">$C156/AP156</f>
        <v>4732.89750810806</v>
      </c>
      <c r="AZ156" s="0" t="n">
        <f aca="false">$C156/AQ156</f>
        <v>4710.4132180488</v>
      </c>
      <c r="BA156" s="0" t="n">
        <f aca="false">$C156/AR156</f>
        <v>4661.82726362575</v>
      </c>
      <c r="BB156" s="0" t="n">
        <f aca="false">$C156/AS156</f>
        <v>4736.85098831951</v>
      </c>
      <c r="BC156" s="0" t="n">
        <f aca="false">$C156/AT156</f>
        <v>4728.18089711498</v>
      </c>
      <c r="BD156" s="0" t="n">
        <f aca="false">$C156/AU156</f>
        <v>4787.40524207461</v>
      </c>
      <c r="BE156" s="0" t="n">
        <f aca="false">$C156/AV156</f>
        <v>4760.78566653474</v>
      </c>
      <c r="BF156" s="0" t="n">
        <f aca="false">$C$6+$C$5*A156</f>
        <v>4631.29176586248</v>
      </c>
      <c r="BG156" s="1" t="n">
        <f aca="false">$BF156*AN156</f>
        <v>4619.14572877241</v>
      </c>
      <c r="BH156" s="1" t="n">
        <f aca="false">$BF156*AO156</f>
        <v>4609.85774469493</v>
      </c>
      <c r="BI156" s="1" t="n">
        <f aca="false">$BF156*AP156</f>
        <v>4607.6222807311</v>
      </c>
      <c r="BJ156" s="1" t="n">
        <f aca="false">$BF156*AQ156</f>
        <v>4629.61591718034</v>
      </c>
      <c r="BK156" s="1" t="n">
        <f aca="false">$BF156*AR156</f>
        <v>4677.86616225129</v>
      </c>
      <c r="BL156" s="1" t="n">
        <f aca="false">$BF156*AS156</f>
        <v>4603.77665764656</v>
      </c>
      <c r="BM156" s="1" t="n">
        <f aca="false">$BF156*AT156</f>
        <v>4612.21862811589</v>
      </c>
      <c r="BN156" s="1" t="n">
        <f aca="false">$BF156*AU156</f>
        <v>4555.16149314429</v>
      </c>
      <c r="BO156" s="1" t="n">
        <f aca="false">$BF156*AV156</f>
        <v>4580.63133656014</v>
      </c>
    </row>
    <row r="157" customFormat="false" ht="13.8" hidden="false" customHeight="false" outlineLevel="0" collapsed="false">
      <c r="A157" s="0" t="n">
        <f aca="false">A156+1</f>
        <v>149</v>
      </c>
      <c r="B157" s="0" t="n">
        <f aca="false">B156+1/12</f>
        <v>1960.33333333332</v>
      </c>
      <c r="C157" s="1" t="n">
        <v>4877.439491</v>
      </c>
      <c r="D157" s="0" t="n">
        <f aca="false">AVERAGE(C140:C156)</f>
        <v>4660.46443688235</v>
      </c>
      <c r="E157" s="0" t="n">
        <f aca="false">AVERAGE(C132:C156)</f>
        <v>4696.28624036</v>
      </c>
      <c r="F157" s="0" t="n">
        <f aca="false">AVERAGE(C129:C156)</f>
        <v>4668.44337010714</v>
      </c>
      <c r="G157" s="0" t="n">
        <f aca="false">AVERAGE(C124:C156)</f>
        <v>4679.88585736364</v>
      </c>
      <c r="H157" s="0" t="n">
        <f aca="false">AVERAGE(C121:C156)</f>
        <v>4691.56713269445</v>
      </c>
      <c r="I157" s="0" t="n">
        <f aca="false">AVERAGE(C116:C156)</f>
        <v>4664.02279802439</v>
      </c>
      <c r="J157" s="0" t="n">
        <f aca="false">AVERAGE(C102:C156)</f>
        <v>4652.40765016364</v>
      </c>
      <c r="K157" s="0" t="n">
        <f aca="false">AVERAGE(C94:C156)</f>
        <v>4660.8627801746</v>
      </c>
      <c r="L157" s="0" t="n">
        <f aca="false">AVERAGE(C40:C156)</f>
        <v>4662.20666914103</v>
      </c>
      <c r="M157" s="0" t="n">
        <f aca="false">$C157/D157</f>
        <v>1.04655653037507</v>
      </c>
      <c r="N157" s="0" t="n">
        <f aca="false">$C157/E157</f>
        <v>1.03857372429371</v>
      </c>
      <c r="O157" s="0" t="n">
        <f aca="false">$C157/F157</f>
        <v>1.04476783893987</v>
      </c>
      <c r="P157" s="0" t="n">
        <f aca="false">$C157/G157</f>
        <v>1.04221334443991</v>
      </c>
      <c r="Q157" s="0" t="n">
        <f aca="false">$C157/H157</f>
        <v>1.03961839467462</v>
      </c>
      <c r="R157" s="0" t="n">
        <f aca="false">$C157/I157</f>
        <v>1.04575807242323</v>
      </c>
      <c r="S157" s="0" t="n">
        <f aca="false">$C157/J157</f>
        <v>1.04836890009594</v>
      </c>
      <c r="T157" s="0" t="n">
        <f aca="false">$C157/K157</f>
        <v>1.0464670858251</v>
      </c>
      <c r="U157" s="0" t="n">
        <f aca="false">$C157/L157</f>
        <v>1.04616543991574</v>
      </c>
      <c r="AD157" s="0" t="n">
        <f aca="false">AVERAGE(U157,U274,U391,U508,U625,U742,U859)</f>
        <v>1.00364599176733</v>
      </c>
      <c r="AM157" s="0" t="n">
        <f aca="false">AD157/AVERAGE($AD$126:$AD$242)</f>
        <v>1.00108430078422</v>
      </c>
      <c r="AN157" s="0" t="n">
        <v>1.00063501729003</v>
      </c>
      <c r="AO157" s="0" t="n">
        <v>1.00258239600649</v>
      </c>
      <c r="AP157" s="0" t="n">
        <v>1.00077003299244</v>
      </c>
      <c r="AQ157" s="0" t="n">
        <v>0.993780457219177</v>
      </c>
      <c r="AR157" s="0" t="n">
        <v>1.02216566512909</v>
      </c>
      <c r="AS157" s="0" t="n">
        <v>1.00230813826165</v>
      </c>
      <c r="AT157" s="0" t="n">
        <v>1.00035008546397</v>
      </c>
      <c r="AU157" s="0" t="n">
        <v>0.990143014762122</v>
      </c>
      <c r="AV157" s="0" t="n">
        <v>1.00108430078422</v>
      </c>
      <c r="AW157" s="0" t="n">
        <f aca="false">$C157/AN157</f>
        <v>4874.34419815661</v>
      </c>
      <c r="AX157" s="0" t="n">
        <f aca="false">$C157/AO157</f>
        <v>4864.87645347448</v>
      </c>
      <c r="AY157" s="0" t="n">
        <f aca="false">$C157/AP157</f>
        <v>4873.68659152971</v>
      </c>
      <c r="AZ157" s="0" t="n">
        <f aca="false">$C157/AQ157</f>
        <v>4907.96478796552</v>
      </c>
      <c r="BA157" s="0" t="n">
        <f aca="false">$C157/AR157</f>
        <v>4771.67220284593</v>
      </c>
      <c r="BB157" s="0" t="n">
        <f aca="false">$C157/AS157</f>
        <v>4866.20761102386</v>
      </c>
      <c r="BC157" s="0" t="n">
        <f aca="false">$C157/AT157</f>
        <v>4875.73256790177</v>
      </c>
      <c r="BD157" s="0" t="n">
        <f aca="false">$C157/AU157</f>
        <v>4925.99495050903</v>
      </c>
      <c r="BE157" s="0" t="n">
        <f aca="false">$C157/AV157</f>
        <v>4872.15660776935</v>
      </c>
      <c r="BF157" s="0" t="n">
        <f aca="false">$C$6+$C$5*A157</f>
        <v>4631.48445580934</v>
      </c>
      <c r="BG157" s="1" t="n">
        <f aca="false">$BF157*AN157</f>
        <v>4634.42552851728</v>
      </c>
      <c r="BH157" s="1" t="n">
        <f aca="false">$BF157*AO157</f>
        <v>4643.44478277214</v>
      </c>
      <c r="BI157" s="1" t="n">
        <f aca="false">$BF157*AP157</f>
        <v>4635.05085164429</v>
      </c>
      <c r="BJ157" s="1" t="n">
        <f aca="false">$BF157*AQ157</f>
        <v>4602.67874009772</v>
      </c>
      <c r="BK157" s="1" t="n">
        <f aca="false">$BF157*AR157</f>
        <v>4734.1443893074</v>
      </c>
      <c r="BL157" s="1" t="n">
        <f aca="false">$BF157*AS157</f>
        <v>4642.17456229003</v>
      </c>
      <c r="BM157" s="1" t="n">
        <f aca="false">$BF157*AT157</f>
        <v>4633.10587119392</v>
      </c>
      <c r="BN157" s="1" t="n">
        <f aca="false">$BF157*AU157</f>
        <v>4585.83198189897</v>
      </c>
      <c r="BO157" s="1" t="n">
        <f aca="false">$BF157*AV157</f>
        <v>4636.50637803688</v>
      </c>
    </row>
    <row r="158" customFormat="false" ht="13.8" hidden="false" customHeight="false" outlineLevel="0" collapsed="false">
      <c r="A158" s="0" t="n">
        <f aca="false">A157+1</f>
        <v>150</v>
      </c>
      <c r="B158" s="0" t="n">
        <f aca="false">B157+1/12</f>
        <v>1960.41666666666</v>
      </c>
      <c r="C158" s="1" t="n">
        <v>4928.91311</v>
      </c>
      <c r="D158" s="0" t="n">
        <f aca="false">AVERAGE(C141:C157)</f>
        <v>4697.78020276471</v>
      </c>
      <c r="E158" s="0" t="n">
        <f aca="false">AVERAGE(C133:C157)</f>
        <v>4696.9193472</v>
      </c>
      <c r="F158" s="0" t="n">
        <f aca="false">AVERAGE(C130:C157)</f>
        <v>4692.50452896429</v>
      </c>
      <c r="G158" s="0" t="n">
        <f aca="false">AVERAGE(C125:C157)</f>
        <v>4683.03050878788</v>
      </c>
      <c r="H158" s="0" t="n">
        <f aca="false">AVERAGE(C122:C157)</f>
        <v>4694.34954552778</v>
      </c>
      <c r="I158" s="0" t="n">
        <f aca="false">AVERAGE(C117:C157)</f>
        <v>4678.52772331707</v>
      </c>
      <c r="J158" s="0" t="n">
        <f aca="false">AVERAGE(C103:C157)</f>
        <v>4656.44688063636</v>
      </c>
      <c r="K158" s="0" t="n">
        <f aca="false">AVERAGE(C95:C157)</f>
        <v>4669.84843209524</v>
      </c>
      <c r="L158" s="0" t="n">
        <f aca="false">AVERAGE(C41:C157)</f>
        <v>4663.39996461111</v>
      </c>
      <c r="M158" s="0" t="n">
        <f aca="false">$C158/D158</f>
        <v>1.04920045154502</v>
      </c>
      <c r="N158" s="0" t="n">
        <f aca="false">$C158/E158</f>
        <v>1.04939274993902</v>
      </c>
      <c r="O158" s="0" t="n">
        <f aca="false">$C158/F158</f>
        <v>1.05038004323203</v>
      </c>
      <c r="P158" s="0" t="n">
        <f aca="false">$C158/G158</f>
        <v>1.05250501801146</v>
      </c>
      <c r="Q158" s="0" t="n">
        <f aca="false">$C158/H158</f>
        <v>1.04996721317774</v>
      </c>
      <c r="R158" s="0" t="n">
        <f aca="false">$C158/I158</f>
        <v>1.05351798717256</v>
      </c>
      <c r="S158" s="0" t="n">
        <f aca="false">$C158/J158</f>
        <v>1.05851376303608</v>
      </c>
      <c r="T158" s="0" t="n">
        <f aca="false">$C158/K158</f>
        <v>1.0554760356084</v>
      </c>
      <c r="U158" s="0" t="n">
        <f aca="false">$C158/L158</f>
        <v>1.05693552931419</v>
      </c>
      <c r="AD158" s="0" t="n">
        <f aca="false">AVERAGE(U158,U275,U392,U509,U626,U743,U860)</f>
        <v>1.01369906165827</v>
      </c>
      <c r="AM158" s="0" t="n">
        <f aca="false">AD158/AVERAGE($AD$126:$AD$242)</f>
        <v>1.01111171137028</v>
      </c>
      <c r="AN158" s="0" t="n">
        <v>0.993604643525081</v>
      </c>
      <c r="AO158" s="0" t="n">
        <v>1.0060506273819</v>
      </c>
      <c r="AP158" s="0" t="n">
        <v>1.00066516593929</v>
      </c>
      <c r="AQ158" s="0" t="n">
        <v>1.0119387529193</v>
      </c>
      <c r="AR158" s="0" t="n">
        <v>1.04468929748353</v>
      </c>
      <c r="AS158" s="0" t="n">
        <v>0.998991550930658</v>
      </c>
      <c r="AT158" s="0" t="n">
        <v>1.00098809584201</v>
      </c>
      <c r="AU158" s="0" t="n">
        <v>1.01102634058498</v>
      </c>
      <c r="AV158" s="0" t="n">
        <v>1.01111171137028</v>
      </c>
      <c r="AW158" s="0" t="n">
        <f aca="false">$C158/AN158</f>
        <v>4960.63815937227</v>
      </c>
      <c r="AX158" s="0" t="n">
        <f aca="false">$C158/AO158</f>
        <v>4899.26945607775</v>
      </c>
      <c r="AY158" s="0" t="n">
        <f aca="false">$C158/AP158</f>
        <v>4925.63674420844</v>
      </c>
      <c r="AZ158" s="0" t="n">
        <f aca="false">$C158/AQ158</f>
        <v>4870.76228257964</v>
      </c>
      <c r="BA158" s="0" t="n">
        <f aca="false">$C158/AR158</f>
        <v>4718.0660526272</v>
      </c>
      <c r="BB158" s="0" t="n">
        <f aca="false">$C158/AS158</f>
        <v>4933.88868545308</v>
      </c>
      <c r="BC158" s="0" t="n">
        <f aca="false">$C158/AT158</f>
        <v>4924.04767896256</v>
      </c>
      <c r="BD158" s="0" t="n">
        <f aca="false">$C158/AU158</f>
        <v>4875.15795795007</v>
      </c>
      <c r="BE158" s="0" t="n">
        <f aca="false">$C158/AV158</f>
        <v>4874.74633571421</v>
      </c>
      <c r="BF158" s="0" t="n">
        <f aca="false">$C$6+$C$5*A158</f>
        <v>4631.6771457562</v>
      </c>
      <c r="BG158" s="1" t="n">
        <f aca="false">$BF158*AN158</f>
        <v>4602.05591933235</v>
      </c>
      <c r="BH158" s="1" t="n">
        <f aca="false">$BF158*AO158</f>
        <v>4659.70169831843</v>
      </c>
      <c r="BI158" s="1" t="n">
        <f aca="false">$BF158*AP158</f>
        <v>4634.75797963535</v>
      </c>
      <c r="BJ158" s="1" t="n">
        <f aca="false">$BF158*AQ158</f>
        <v>4686.97359480135</v>
      </c>
      <c r="BK158" s="1" t="n">
        <f aca="false">$BF158*AR158</f>
        <v>4838.66354357057</v>
      </c>
      <c r="BL158" s="1" t="n">
        <f aca="false">$BF158*AS158</f>
        <v>4627.00633524907</v>
      </c>
      <c r="BM158" s="1" t="n">
        <f aca="false">$BF158*AT158</f>
        <v>4636.25368668546</v>
      </c>
      <c r="BN158" s="1" t="n">
        <f aca="false">$BF158*AU158</f>
        <v>4682.74759544498</v>
      </c>
      <c r="BO158" s="1" t="n">
        <f aca="false">$BF158*AV158</f>
        <v>4683.14300536017</v>
      </c>
    </row>
    <row r="159" customFormat="false" ht="13.8" hidden="false" customHeight="false" outlineLevel="0" collapsed="false">
      <c r="A159" s="0" t="n">
        <f aca="false">A158+1</f>
        <v>151</v>
      </c>
      <c r="B159" s="0" t="n">
        <f aca="false">B158+1/12</f>
        <v>1960.49999999999</v>
      </c>
      <c r="C159" s="1" t="n">
        <v>4892.09753</v>
      </c>
      <c r="D159" s="0" t="n">
        <f aca="false">AVERAGE(C142:C158)</f>
        <v>4740.60584464706</v>
      </c>
      <c r="E159" s="0" t="n">
        <f aca="false">AVERAGE(C134:C158)</f>
        <v>4708.17422284</v>
      </c>
      <c r="F159" s="0" t="n">
        <f aca="false">AVERAGE(C131:C158)</f>
        <v>4714.51338514286</v>
      </c>
      <c r="G159" s="0" t="n">
        <f aca="false">AVERAGE(C126:C158)</f>
        <v>4683.91960109091</v>
      </c>
      <c r="H159" s="0" t="n">
        <f aca="false">AVERAGE(C123:C158)</f>
        <v>4694.65343586111</v>
      </c>
      <c r="I159" s="0" t="n">
        <f aca="false">AVERAGE(C118:C158)</f>
        <v>4686.99121495122</v>
      </c>
      <c r="J159" s="0" t="n">
        <f aca="false">AVERAGE(C104:C158)</f>
        <v>4663.96506343637</v>
      </c>
      <c r="K159" s="0" t="n">
        <f aca="false">AVERAGE(C96:C158)</f>
        <v>4673.55892485714</v>
      </c>
      <c r="L159" s="0" t="n">
        <f aca="false">AVERAGE(C42:C158)</f>
        <v>4664.27847473932</v>
      </c>
      <c r="M159" s="0" t="n">
        <f aca="false">$C159/D159</f>
        <v>1.03195618668108</v>
      </c>
      <c r="N159" s="0" t="n">
        <f aca="false">$C159/E159</f>
        <v>1.03906467740037</v>
      </c>
      <c r="O159" s="0" t="n">
        <f aca="false">$C159/F159</f>
        <v>1.03766754495104</v>
      </c>
      <c r="P159" s="0" t="n">
        <f aca="false">$C159/G159</f>
        <v>1.04444523959391</v>
      </c>
      <c r="Q159" s="0" t="n">
        <f aca="false">$C159/H159</f>
        <v>1.04205722463573</v>
      </c>
      <c r="R159" s="0" t="n">
        <f aca="false">$C159/I159</f>
        <v>1.04376076370583</v>
      </c>
      <c r="S159" s="0" t="n">
        <f aca="false">$C159/J159</f>
        <v>1.04891384550714</v>
      </c>
      <c r="T159" s="0" t="n">
        <f aca="false">$C159/K159</f>
        <v>1.04676063973015</v>
      </c>
      <c r="U159" s="0" t="n">
        <f aca="false">$C159/L159</f>
        <v>1.04884336484078</v>
      </c>
      <c r="AD159" s="0" t="n">
        <f aca="false">AVERAGE(U159,U276,U393,U510,U627,U744,U861)</f>
        <v>1.02047456762932</v>
      </c>
      <c r="AM159" s="0" t="n">
        <f aca="false">AD159/AVERAGE($AD$126:$AD$242)</f>
        <v>1.01786992364146</v>
      </c>
      <c r="AN159" s="0" t="n">
        <v>0.996144553261455</v>
      </c>
      <c r="AO159" s="0" t="n">
        <v>1.00384039552212</v>
      </c>
      <c r="AP159" s="0" t="n">
        <v>0.995876296552055</v>
      </c>
      <c r="AQ159" s="0" t="n">
        <v>0.995852648132341</v>
      </c>
      <c r="AR159" s="0" t="n">
        <v>1.01969471152667</v>
      </c>
      <c r="AS159" s="0" t="n">
        <v>0.991278519678581</v>
      </c>
      <c r="AT159" s="0" t="n">
        <v>0.995622215400615</v>
      </c>
      <c r="AU159" s="0" t="n">
        <v>0.997686186373713</v>
      </c>
      <c r="AV159" s="0" t="n">
        <v>1.01786992364146</v>
      </c>
      <c r="AW159" s="0" t="n">
        <f aca="false">$C159/AN159</f>
        <v>4911.03175134863</v>
      </c>
      <c r="AX159" s="0" t="n">
        <f aca="false">$C159/AO159</f>
        <v>4873.38181629512</v>
      </c>
      <c r="AY159" s="0" t="n">
        <f aca="false">$C159/AP159</f>
        <v>4912.35462369928</v>
      </c>
      <c r="AZ159" s="0" t="n">
        <f aca="false">$C159/AQ159</f>
        <v>4912.47127692518</v>
      </c>
      <c r="BA159" s="0" t="n">
        <f aca="false">$C159/AR159</f>
        <v>4797.60998532162</v>
      </c>
      <c r="BB159" s="0" t="n">
        <f aca="false">$C159/AS159</f>
        <v>4935.13924985104</v>
      </c>
      <c r="BC159" s="0" t="n">
        <f aca="false">$C159/AT159</f>
        <v>4913.60824851777</v>
      </c>
      <c r="BD159" s="0" t="n">
        <f aca="false">$C159/AU159</f>
        <v>4903.44318365406</v>
      </c>
      <c r="BE159" s="0" t="n">
        <f aca="false">$C159/AV159</f>
        <v>4806.21090806807</v>
      </c>
      <c r="BF159" s="0" t="n">
        <f aca="false">$C$6+$C$5*A159</f>
        <v>4631.86983570306</v>
      </c>
      <c r="BG159" s="1" t="n">
        <f aca="false">$BF159*AN159</f>
        <v>4614.01190825163</v>
      </c>
      <c r="BH159" s="1" t="n">
        <f aca="false">$BF159*AO159</f>
        <v>4649.65804787914</v>
      </c>
      <c r="BI159" s="1" t="n">
        <f aca="false">$BF159*AP159</f>
        <v>4612.76937809114</v>
      </c>
      <c r="BJ159" s="1" t="n">
        <f aca="false">$BF159*AQ159</f>
        <v>4612.6598416892</v>
      </c>
      <c r="BK159" s="1" t="n">
        <f aca="false">$BF159*AR159</f>
        <v>4723.09317594632</v>
      </c>
      <c r="BL159" s="1" t="n">
        <f aca="false">$BF159*AS159</f>
        <v>4591.4730740796</v>
      </c>
      <c r="BM159" s="1" t="n">
        <f aca="false">$BF159*AT159</f>
        <v>4611.59250726996</v>
      </c>
      <c r="BN159" s="1" t="n">
        <f aca="false">$BF159*AU159</f>
        <v>4621.15255216202</v>
      </c>
      <c r="BO159" s="1" t="n">
        <f aca="false">$BF159*AV159</f>
        <v>4714.64099598426</v>
      </c>
    </row>
    <row r="160" customFormat="false" ht="13.8" hidden="false" customHeight="false" outlineLevel="0" collapsed="false">
      <c r="A160" s="0" t="n">
        <f aca="false">A159+1</f>
        <v>152</v>
      </c>
      <c r="B160" s="0" t="n">
        <f aca="false">B159+1/12</f>
        <v>1960.58333333332</v>
      </c>
      <c r="C160" s="1" t="n">
        <v>4917.031028</v>
      </c>
      <c r="D160" s="0" t="n">
        <f aca="false">AVERAGE(C143:C159)</f>
        <v>4758.70827464706</v>
      </c>
      <c r="E160" s="0" t="n">
        <f aca="false">AVERAGE(C135:C159)</f>
        <v>4708.26274176</v>
      </c>
      <c r="F160" s="0" t="n">
        <f aca="false">AVERAGE(C132:C159)</f>
        <v>4718.05736214286</v>
      </c>
      <c r="G160" s="0" t="n">
        <f aca="false">AVERAGE(C127:C159)</f>
        <v>4688.29454175758</v>
      </c>
      <c r="H160" s="0" t="n">
        <f aca="false">AVERAGE(C124:C159)</f>
        <v>4698.18565066667</v>
      </c>
      <c r="I160" s="0" t="n">
        <f aca="false">AVERAGE(C119:C159)</f>
        <v>4699.09546202439</v>
      </c>
      <c r="J160" s="0" t="n">
        <f aca="false">AVERAGE(C105:C159)</f>
        <v>4671.13571429091</v>
      </c>
      <c r="K160" s="0" t="n">
        <f aca="false">AVERAGE(C97:C159)</f>
        <v>4673.57151676191</v>
      </c>
      <c r="L160" s="0" t="n">
        <f aca="false">AVERAGE(C43:C159)</f>
        <v>4666.25319443162</v>
      </c>
      <c r="M160" s="0" t="n">
        <f aca="false">$C160/D160</f>
        <v>1.03327011117627</v>
      </c>
      <c r="N160" s="0" t="n">
        <f aca="false">$C160/E160</f>
        <v>1.04434083178671</v>
      </c>
      <c r="O160" s="0" t="n">
        <f aca="false">$C160/F160</f>
        <v>1.04217279498416</v>
      </c>
      <c r="P160" s="0" t="n">
        <f aca="false">$C160/G160</f>
        <v>1.04878884724608</v>
      </c>
      <c r="Q160" s="0" t="n">
        <f aca="false">$C160/H160</f>
        <v>1.04658082792073</v>
      </c>
      <c r="R160" s="0" t="n">
        <f aca="false">$C160/I160</f>
        <v>1.04637819506687</v>
      </c>
      <c r="S160" s="0" t="n">
        <f aca="false">$C160/J160</f>
        <v>1.05264144070077</v>
      </c>
      <c r="T160" s="0" t="n">
        <f aca="false">$C160/K160</f>
        <v>1.05209281817234</v>
      </c>
      <c r="U160" s="0" t="n">
        <f aca="false">$C160/L160</f>
        <v>1.05374286887553</v>
      </c>
      <c r="AD160" s="0" t="n">
        <f aca="false">AVERAGE(U160,U277,U394,U511,U628,U745,U862)</f>
        <v>1.02145637830407</v>
      </c>
      <c r="AM160" s="0" t="n">
        <f aca="false">AD160/AVERAGE($AD$126:$AD$242)</f>
        <v>1.01884922835737</v>
      </c>
      <c r="AN160" s="0" t="n">
        <v>1.00344345767293</v>
      </c>
      <c r="AO160" s="0" t="n">
        <v>1.00672449927455</v>
      </c>
      <c r="AP160" s="0" t="n">
        <v>1.00687439021071</v>
      </c>
      <c r="AQ160" s="0" t="n">
        <v>0.994336521753902</v>
      </c>
      <c r="AR160" s="0" t="n">
        <v>1.02311335499887</v>
      </c>
      <c r="AS160" s="0" t="n">
        <v>0.997196796648652</v>
      </c>
      <c r="AT160" s="0" t="n">
        <v>0.996633875146937</v>
      </c>
      <c r="AU160" s="0" t="n">
        <v>0.998051669611059</v>
      </c>
      <c r="AV160" s="0" t="n">
        <v>1.01884922835737</v>
      </c>
      <c r="AW160" s="0" t="n">
        <f aca="false">$C160/AN160</f>
        <v>4900.1575429103</v>
      </c>
      <c r="AX160" s="0" t="n">
        <f aca="false">$C160/AO160</f>
        <v>4884.18731395057</v>
      </c>
      <c r="AY160" s="0" t="n">
        <f aca="false">$C160/AP160</f>
        <v>4883.46021689062</v>
      </c>
      <c r="AZ160" s="0" t="n">
        <f aca="false">$C160/AQ160</f>
        <v>4945.03713825868</v>
      </c>
      <c r="BA160" s="0" t="n">
        <f aca="false">$C160/AR160</f>
        <v>4805.94941310822</v>
      </c>
      <c r="BB160" s="0" t="n">
        <f aca="false">$C160/AS160</f>
        <v>4930.85321224958</v>
      </c>
      <c r="BC160" s="0" t="n">
        <f aca="false">$C160/AT160</f>
        <v>4933.63827039801</v>
      </c>
      <c r="BD160" s="0" t="n">
        <f aca="false">$C160/AU160</f>
        <v>4926.62973041884</v>
      </c>
      <c r="BE160" s="0" t="n">
        <f aca="false">$C160/AV160</f>
        <v>4826.06345585346</v>
      </c>
      <c r="BF160" s="0" t="n">
        <f aca="false">$C$6+$C$5*A160</f>
        <v>4632.06252564992</v>
      </c>
      <c r="BG160" s="1" t="n">
        <f aca="false">$BF160*AN160</f>
        <v>4648.01283689536</v>
      </c>
      <c r="BH160" s="1" t="n">
        <f aca="false">$BF160*AO160</f>
        <v>4663.21082674332</v>
      </c>
      <c r="BI160" s="1" t="n">
        <f aca="false">$BF160*AP160</f>
        <v>4663.90513093165</v>
      </c>
      <c r="BJ160" s="1" t="n">
        <f aca="false">$BF160*AQ160</f>
        <v>4605.82894030134</v>
      </c>
      <c r="BK160" s="1" t="n">
        <f aca="false">$BF160*AR160</f>
        <v>4739.12503118223</v>
      </c>
      <c r="BL160" s="1" t="n">
        <f aca="false">$BF160*AS160</f>
        <v>4619.07791245437</v>
      </c>
      <c r="BM160" s="1" t="n">
        <f aca="false">$BF160*AT160</f>
        <v>4616.47042486139</v>
      </c>
      <c r="BN160" s="1" t="n">
        <f aca="false">$BF160*AU160</f>
        <v>4623.03773746772</v>
      </c>
      <c r="BO160" s="1" t="n">
        <f aca="false">$BF160*AV160</f>
        <v>4719.37332996151</v>
      </c>
    </row>
    <row r="161" customFormat="false" ht="13.8" hidden="false" customHeight="false" outlineLevel="0" collapsed="false">
      <c r="A161" s="0" t="n">
        <f aca="false">A160+1</f>
        <v>153</v>
      </c>
      <c r="B161" s="0" t="n">
        <f aca="false">B160+1/12</f>
        <v>1960.66666666666</v>
      </c>
      <c r="C161" s="1" t="n">
        <v>4746.219198</v>
      </c>
      <c r="D161" s="0" t="n">
        <f aca="false">AVERAGE(C144:C160)</f>
        <v>4770.48432347059</v>
      </c>
      <c r="E161" s="0" t="n">
        <f aca="false">AVERAGE(C136:C160)</f>
        <v>4711.60815248</v>
      </c>
      <c r="F161" s="0" t="n">
        <f aca="false">AVERAGE(C133:C160)</f>
        <v>4720.03661957143</v>
      </c>
      <c r="G161" s="0" t="n">
        <f aca="false">AVERAGE(C128:C160)</f>
        <v>4693.38900951515</v>
      </c>
      <c r="H161" s="0" t="n">
        <f aca="false">AVERAGE(C125:C160)</f>
        <v>4702.16801272222</v>
      </c>
      <c r="I161" s="0" t="n">
        <f aca="false">AVERAGE(C120:C160)</f>
        <v>4712.33861146341</v>
      </c>
      <c r="J161" s="0" t="n">
        <f aca="false">AVERAGE(C106:C160)</f>
        <v>4683.41181518182</v>
      </c>
      <c r="K161" s="0" t="n">
        <f aca="false">AVERAGE(C98:C160)</f>
        <v>4677.7597372381</v>
      </c>
      <c r="L161" s="0" t="n">
        <f aca="false">AVERAGE(C44:C160)</f>
        <v>4670.42655170513</v>
      </c>
      <c r="M161" s="0" t="n">
        <f aca="false">$C161/D161</f>
        <v>0.994913488060069</v>
      </c>
      <c r="N161" s="0" t="n">
        <f aca="false">$C161/E161</f>
        <v>1.00734590916729</v>
      </c>
      <c r="O161" s="0" t="n">
        <f aca="false">$C161/F161</f>
        <v>1.0055471134101</v>
      </c>
      <c r="P161" s="0" t="n">
        <f aca="false">$C161/G161</f>
        <v>1.0112562986741</v>
      </c>
      <c r="Q161" s="0" t="n">
        <f aca="false">$C161/H161</f>
        <v>1.00936827122268</v>
      </c>
      <c r="R161" s="0" t="n">
        <f aca="false">$C161/I161</f>
        <v>1.00718976061147</v>
      </c>
      <c r="S161" s="0" t="n">
        <f aca="false">$C161/J161</f>
        <v>1.01341060434075</v>
      </c>
      <c r="T161" s="0" t="n">
        <f aca="false">$C161/K161</f>
        <v>1.01463509556015</v>
      </c>
      <c r="U161" s="0" t="n">
        <f aca="false">$C161/L161</f>
        <v>1.01622820645091</v>
      </c>
      <c r="AD161" s="0" t="n">
        <f aca="false">AVERAGE(U161,U278,U395,U512,U629,U746,U863)</f>
        <v>1.02148482599415</v>
      </c>
      <c r="AM161" s="0" t="n">
        <f aca="false">AD161/AVERAGE($AD$126:$AD$242)</f>
        <v>1.01887760343799</v>
      </c>
      <c r="AN161" s="0" t="n">
        <v>1.00597389061773</v>
      </c>
      <c r="AO161" s="0" t="n">
        <v>1.00485209483902</v>
      </c>
      <c r="AP161" s="0" t="n">
        <v>1.00050391881608</v>
      </c>
      <c r="AQ161" s="0" t="n">
        <v>1.00585900527541</v>
      </c>
      <c r="AR161" s="0" t="n">
        <v>1.02390839574377</v>
      </c>
      <c r="AS161" s="0" t="n">
        <v>1.00648777881998</v>
      </c>
      <c r="AT161" s="0" t="n">
        <v>1.00003932204923</v>
      </c>
      <c r="AU161" s="0" t="n">
        <v>1.00023597980579</v>
      </c>
      <c r="AV161" s="0" t="n">
        <v>1.01887760343799</v>
      </c>
      <c r="AW161" s="0" t="n">
        <f aca="false">$C161/AN161</f>
        <v>4718.03417789057</v>
      </c>
      <c r="AX161" s="0" t="n">
        <f aca="false">$C161/AO161</f>
        <v>4723.30129217709</v>
      </c>
      <c r="AY161" s="0" t="n">
        <f aca="false">$C161/AP161</f>
        <v>4743.8286934611</v>
      </c>
      <c r="AZ161" s="0" t="n">
        <f aca="false">$C161/AQ161</f>
        <v>4718.57305358663</v>
      </c>
      <c r="BA161" s="0" t="n">
        <f aca="false">$C161/AR161</f>
        <v>4635.39435532447</v>
      </c>
      <c r="BB161" s="0" t="n">
        <f aca="false">$C161/AS161</f>
        <v>4715.62526428739</v>
      </c>
      <c r="BC161" s="0" t="n">
        <f aca="false">$C161/AT161</f>
        <v>4746.03257427347</v>
      </c>
      <c r="BD161" s="0" t="n">
        <f aca="false">$C161/AU161</f>
        <v>4745.09945035325</v>
      </c>
      <c r="BE161" s="0" t="n">
        <f aca="false">$C161/AV161</f>
        <v>4658.28199774426</v>
      </c>
      <c r="BF161" s="0" t="n">
        <f aca="false">$C$6+$C$5*A161</f>
        <v>4632.25521559678</v>
      </c>
      <c r="BG161" s="1" t="n">
        <f aca="false">$BF161*AN161</f>
        <v>4659.92780156816</v>
      </c>
      <c r="BH161" s="1" t="n">
        <f aca="false">$BF161*AO161</f>
        <v>4654.7313572214</v>
      </c>
      <c r="BI161" s="1" t="n">
        <f aca="false">$BF161*AP161</f>
        <v>4634.58949616081</v>
      </c>
      <c r="BJ161" s="1" t="n">
        <f aca="false">$BF161*AQ161</f>
        <v>4659.39562334201</v>
      </c>
      <c r="BK161" s="1" t="n">
        <f aca="false">$BF161*AR161</f>
        <v>4743.00500647741</v>
      </c>
      <c r="BL161" s="1" t="n">
        <f aca="false">$BF161*AS161</f>
        <v>4662.30826287327</v>
      </c>
      <c r="BM161" s="1" t="n">
        <f aca="false">$BF161*AT161</f>
        <v>4632.43736536441</v>
      </c>
      <c r="BN161" s="1" t="n">
        <f aca="false">$BF161*AU161</f>
        <v>4633.34833428293</v>
      </c>
      <c r="BO161" s="1" t="n">
        <f aca="false">$BF161*AV161</f>
        <v>4719.70109258038</v>
      </c>
    </row>
    <row r="162" customFormat="false" ht="13.8" hidden="false" customHeight="false" outlineLevel="0" collapsed="false">
      <c r="A162" s="0" t="n">
        <f aca="false">A161+1</f>
        <v>154</v>
      </c>
      <c r="B162" s="0" t="n">
        <f aca="false">B161+1/12</f>
        <v>1960.74999999999</v>
      </c>
      <c r="C162" s="1" t="n">
        <v>4792.907722</v>
      </c>
      <c r="D162" s="0" t="n">
        <f aca="false">AVERAGE(C145:C161)</f>
        <v>4771.59148417647</v>
      </c>
      <c r="E162" s="0" t="n">
        <f aca="false">AVERAGE(C137:C161)</f>
        <v>4711.62119156</v>
      </c>
      <c r="F162" s="0" t="n">
        <f aca="false">AVERAGE(C134:C161)</f>
        <v>4723.56083310714</v>
      </c>
      <c r="G162" s="0" t="n">
        <f aca="false">AVERAGE(C129:C161)</f>
        <v>4699.33680969697</v>
      </c>
      <c r="H162" s="0" t="n">
        <f aca="false">AVERAGE(C126:C161)</f>
        <v>4697.90818311111</v>
      </c>
      <c r="I162" s="0" t="n">
        <f aca="false">AVERAGE(C121:C161)</f>
        <v>4713.61261302439</v>
      </c>
      <c r="J162" s="0" t="n">
        <f aca="false">AVERAGE(C107:C161)</f>
        <v>4686.81587503636</v>
      </c>
      <c r="K162" s="0" t="n">
        <f aca="false">AVERAGE(C99:C161)</f>
        <v>4677.19590698413</v>
      </c>
      <c r="L162" s="0" t="n">
        <f aca="false">AVERAGE(C45:C161)</f>
        <v>4673.89030480769</v>
      </c>
      <c r="M162" s="0" t="n">
        <f aca="false">$C162/D162</f>
        <v>1.00446732246342</v>
      </c>
      <c r="N162" s="0" t="n">
        <f aca="false">$C162/E162</f>
        <v>1.01725234842428</v>
      </c>
      <c r="O162" s="0" t="n">
        <f aca="false">$C162/F162</f>
        <v>1.01468106188171</v>
      </c>
      <c r="P162" s="0" t="n">
        <f aca="false">$C162/G162</f>
        <v>1.01991151434601</v>
      </c>
      <c r="Q162" s="0" t="n">
        <f aca="false">$C162/H162</f>
        <v>1.0202216678543</v>
      </c>
      <c r="R162" s="0" t="n">
        <f aca="false">$C162/I162</f>
        <v>1.01682257654278</v>
      </c>
      <c r="S162" s="0" t="n">
        <f aca="false">$C162/J162</f>
        <v>1.02263623103453</v>
      </c>
      <c r="T162" s="0" t="n">
        <f aca="false">$C162/K162</f>
        <v>1.02473956988697</v>
      </c>
      <c r="U162" s="0" t="n">
        <f aca="false">$C162/L162</f>
        <v>1.02546431546968</v>
      </c>
      <c r="AD162" s="0" t="n">
        <f aca="false">AVERAGE(U162,U279,U396,U513,U630,U747,U864)</f>
        <v>1.01074625364745</v>
      </c>
      <c r="AM162" s="0" t="n">
        <f aca="false">AD162/AVERAGE($AD$126:$AD$242)</f>
        <v>1.00816644006236</v>
      </c>
      <c r="AN162" s="0" t="n">
        <v>0.999382109352198</v>
      </c>
      <c r="AO162" s="0" t="n">
        <v>1.001854685355</v>
      </c>
      <c r="AP162" s="0" t="n">
        <v>1.00152118748158</v>
      </c>
      <c r="AQ162" s="0" t="n">
        <v>0.995903915602514</v>
      </c>
      <c r="AR162" s="0" t="n">
        <v>1.01589488882361</v>
      </c>
      <c r="AS162" s="0" t="n">
        <v>0.999609384930849</v>
      </c>
      <c r="AT162" s="0" t="n">
        <v>0.999866993205199</v>
      </c>
      <c r="AU162" s="0" t="n">
        <v>1.00001383713529</v>
      </c>
      <c r="AV162" s="0" t="n">
        <v>1.00816644006236</v>
      </c>
      <c r="AW162" s="0" t="n">
        <f aca="false">$C162/AN162</f>
        <v>4795.87104586731</v>
      </c>
      <c r="AX162" s="0" t="n">
        <f aca="false">$C162/AO162</f>
        <v>4784.03484263955</v>
      </c>
      <c r="AY162" s="0" t="n">
        <f aca="false">$C162/AP162</f>
        <v>4785.62788477019</v>
      </c>
      <c r="AZ162" s="0" t="n">
        <f aca="false">$C162/AQ162</f>
        <v>4812.62062224178</v>
      </c>
      <c r="BA162" s="0" t="n">
        <f aca="false">$C162/AR162</f>
        <v>4717.91695649745</v>
      </c>
      <c r="BB162" s="0" t="n">
        <f aca="false">$C162/AS162</f>
        <v>4794.78063556953</v>
      </c>
      <c r="BC162" s="0" t="n">
        <f aca="false">$C162/AT162</f>
        <v>4793.54529609557</v>
      </c>
      <c r="BD162" s="0" t="n">
        <f aca="false">$C162/AU162</f>
        <v>4792.84140280509</v>
      </c>
      <c r="BE162" s="0" t="n">
        <f aca="false">$C162/AV162</f>
        <v>4754.08378174494</v>
      </c>
      <c r="BF162" s="0" t="n">
        <f aca="false">$C$6+$C$5*A162</f>
        <v>4632.44790554364</v>
      </c>
      <c r="BG162" s="1" t="n">
        <f aca="false">$BF162*AN162</f>
        <v>4629.58555930638</v>
      </c>
      <c r="BH162" s="1" t="n">
        <f aca="false">$BF162*AO162</f>
        <v>4641.03963883185</v>
      </c>
      <c r="BI162" s="1" t="n">
        <f aca="false">$BF162*AP162</f>
        <v>4639.49472730663</v>
      </c>
      <c r="BJ162" s="1" t="n">
        <f aca="false">$BF162*AQ162</f>
        <v>4613.47300795558</v>
      </c>
      <c r="BK162" s="1" t="n">
        <f aca="false">$BF162*AR162</f>
        <v>4706.08014998342</v>
      </c>
      <c r="BL162" s="1" t="n">
        <f aca="false">$BF162*AS162</f>
        <v>4630.63840158468</v>
      </c>
      <c r="BM162" s="1" t="n">
        <f aca="false">$BF162*AT162</f>
        <v>4631.83175849564</v>
      </c>
      <c r="BN162" s="1" t="n">
        <f aca="false">$BF162*AU162</f>
        <v>4632.51200535203</v>
      </c>
      <c r="BO162" s="1" t="n">
        <f aca="false">$BF162*AV162</f>
        <v>4670.27851370627</v>
      </c>
    </row>
    <row r="163" customFormat="false" ht="13.8" hidden="false" customHeight="false" outlineLevel="0" collapsed="false">
      <c r="A163" s="0" t="n">
        <f aca="false">A162+1</f>
        <v>155</v>
      </c>
      <c r="B163" s="0" t="n">
        <f aca="false">B162+1/12</f>
        <v>1960.83333333332</v>
      </c>
      <c r="C163" s="1" t="n">
        <v>4536.679958</v>
      </c>
      <c r="D163" s="0" t="n">
        <f aca="false">AVERAGE(C146:C162)</f>
        <v>4769.18001994118</v>
      </c>
      <c r="E163" s="0" t="n">
        <f aca="false">AVERAGE(C138:C162)</f>
        <v>4704.72432816</v>
      </c>
      <c r="F163" s="0" t="n">
        <f aca="false">AVERAGE(C135:C162)</f>
        <v>4720.09737471429</v>
      </c>
      <c r="G163" s="0" t="n">
        <f aca="false">AVERAGE(C130:C162)</f>
        <v>4717.19076966667</v>
      </c>
      <c r="H163" s="0" t="n">
        <f aca="false">AVERAGE(C127:C162)</f>
        <v>4699.16327294444</v>
      </c>
      <c r="I163" s="0" t="n">
        <f aca="false">AVERAGE(C122:C162)</f>
        <v>4713.9939567561</v>
      </c>
      <c r="J163" s="0" t="n">
        <f aca="false">AVERAGE(C108:C162)</f>
        <v>4688.23953223636</v>
      </c>
      <c r="K163" s="0" t="n">
        <f aca="false">AVERAGE(C100:C162)</f>
        <v>4676.33793112698</v>
      </c>
      <c r="L163" s="0" t="n">
        <f aca="false">AVERAGE(C46:C162)</f>
        <v>4677.37548638034</v>
      </c>
      <c r="M163" s="0" t="n">
        <f aca="false">$C163/D163</f>
        <v>0.951249468258897</v>
      </c>
      <c r="N163" s="0" t="n">
        <f aca="false">$C163/E163</f>
        <v>0.964281781792363</v>
      </c>
      <c r="O163" s="0" t="n">
        <f aca="false">$C163/F163</f>
        <v>0.961141179481411</v>
      </c>
      <c r="P163" s="0" t="n">
        <f aca="false">$C163/G163</f>
        <v>0.961733408615267</v>
      </c>
      <c r="Q163" s="0" t="n">
        <f aca="false">$C163/H163</f>
        <v>0.965422926272865</v>
      </c>
      <c r="R163" s="0" t="n">
        <f aca="false">$C163/I163</f>
        <v>0.962385611780013</v>
      </c>
      <c r="S163" s="0" t="n">
        <f aca="false">$C163/J163</f>
        <v>0.967672391055483</v>
      </c>
      <c r="T163" s="0" t="n">
        <f aca="false">$C163/K163</f>
        <v>0.970135183730546</v>
      </c>
      <c r="U163" s="0" t="n">
        <f aca="false">$C163/L163</f>
        <v>0.969919984232606</v>
      </c>
      <c r="AD163" s="0" t="n">
        <f aca="false">AVERAGE(U163,U280,U397,U514,U631,U748,U865)</f>
        <v>1.00250507304285</v>
      </c>
      <c r="AM163" s="0" t="n">
        <f aca="false">AD163/AVERAGE($AD$126:$AD$242)</f>
        <v>0.999946294123585</v>
      </c>
      <c r="AN163" s="0" t="n">
        <v>0.999921525194705</v>
      </c>
      <c r="AO163" s="0" t="n">
        <v>0.997302098883049</v>
      </c>
      <c r="AP163" s="0" t="n">
        <v>0.995180864361412</v>
      </c>
      <c r="AQ163" s="0" t="n">
        <v>1.00321183902566</v>
      </c>
      <c r="AR163" s="0" t="n">
        <v>0.989990225860045</v>
      </c>
      <c r="AS163" s="0" t="n">
        <v>0.998836020869325</v>
      </c>
      <c r="AT163" s="0" t="n">
        <v>1.00715594302963</v>
      </c>
      <c r="AU163" s="0" t="n">
        <v>0.986417750649951</v>
      </c>
      <c r="AV163" s="0" t="n">
        <v>0.999946294123585</v>
      </c>
      <c r="AW163" s="0" t="n">
        <f aca="false">$C163/AN163</f>
        <v>4537.0360010168</v>
      </c>
      <c r="AX163" s="0" t="n">
        <f aca="false">$C163/AO163</f>
        <v>4548.95258225262</v>
      </c>
      <c r="AY163" s="0" t="n">
        <f aca="false">$C163/AP163</f>
        <v>4558.64870443535</v>
      </c>
      <c r="AZ163" s="0" t="n">
        <f aca="false">$C163/AQ163</f>
        <v>4522.15552241301</v>
      </c>
      <c r="BA163" s="0" t="n">
        <f aca="false">$C163/AR163</f>
        <v>4582.55025099748</v>
      </c>
      <c r="BB163" s="0" t="n">
        <f aca="false">$C163/AS163</f>
        <v>4541.96671246553</v>
      </c>
      <c r="BC163" s="0" t="n">
        <f aca="false">$C163/AT163</f>
        <v>4504.44639620871</v>
      </c>
      <c r="BD163" s="0" t="n">
        <f aca="false">$C163/AU163</f>
        <v>4599.14671548721</v>
      </c>
      <c r="BE163" s="0" t="n">
        <f aca="false">$C163/AV163</f>
        <v>4536.9236174591</v>
      </c>
      <c r="BF163" s="0" t="n">
        <f aca="false">$C$6+$C$5*A163</f>
        <v>4632.6405954905</v>
      </c>
      <c r="BG163" s="1" t="n">
        <f aca="false">$BF163*AN163</f>
        <v>4632.27704992177</v>
      </c>
      <c r="BH163" s="1" t="n">
        <f aca="false">$BF163*AO163</f>
        <v>4620.14218925349</v>
      </c>
      <c r="BI163" s="1" t="n">
        <f aca="false">$BF163*AP163</f>
        <v>4610.315272096</v>
      </c>
      <c r="BJ163" s="1" t="n">
        <f aca="false">$BF163*AQ163</f>
        <v>4647.51989134695</v>
      </c>
      <c r="BK163" s="1" t="n">
        <f aca="false">$BF163*AR163</f>
        <v>4586.26890945805</v>
      </c>
      <c r="BL163" s="1" t="n">
        <f aca="false">$BF163*AS163</f>
        <v>4627.24829851743</v>
      </c>
      <c r="BM163" s="1" t="n">
        <f aca="false">$BF163*AT163</f>
        <v>4665.79150766858</v>
      </c>
      <c r="BN163" s="1" t="n">
        <f aca="false">$BF163*AU163</f>
        <v>4569.71891577339</v>
      </c>
      <c r="BO163" s="1" t="n">
        <f aca="false">$BF163*AV163</f>
        <v>4632.3917954672</v>
      </c>
    </row>
    <row r="164" customFormat="false" ht="13.8" hidden="false" customHeight="false" outlineLevel="0" collapsed="false">
      <c r="A164" s="0" t="n">
        <f aca="false">A163+1</f>
        <v>156</v>
      </c>
      <c r="B164" s="0" t="n">
        <f aca="false">B163+1/12</f>
        <v>1960.91666666665</v>
      </c>
      <c r="C164" s="1" t="n">
        <v>4452.21514</v>
      </c>
      <c r="D164" s="0" t="n">
        <f aca="false">AVERAGE(C147:C163)</f>
        <v>4744.89891911765</v>
      </c>
      <c r="E164" s="0" t="n">
        <f aca="false">AVERAGE(C139:C163)</f>
        <v>4695.0751132</v>
      </c>
      <c r="F164" s="0" t="n">
        <f aca="false">AVERAGE(C136:C163)</f>
        <v>4709.50038178571</v>
      </c>
      <c r="G164" s="0" t="n">
        <f aca="false">AVERAGE(C131:C163)</f>
        <v>4723.97909757576</v>
      </c>
      <c r="H164" s="0" t="n">
        <f aca="false">AVERAGE(C128:C163)</f>
        <v>4693.26789422222</v>
      </c>
      <c r="I164" s="0" t="n">
        <f aca="false">AVERAGE(C123:C163)</f>
        <v>4704.69412504878</v>
      </c>
      <c r="J164" s="0" t="n">
        <f aca="false">AVERAGE(C109:C163)</f>
        <v>4682.06706310909</v>
      </c>
      <c r="K164" s="0" t="n">
        <f aca="false">AVERAGE(C101:C163)</f>
        <v>4672.43517855556</v>
      </c>
      <c r="L164" s="0" t="n">
        <f aca="false">AVERAGE(C47:C163)</f>
        <v>4678.2419610812</v>
      </c>
      <c r="M164" s="0" t="n">
        <f aca="false">$C164/D164</f>
        <v>0.938316119245787</v>
      </c>
      <c r="N164" s="0" t="n">
        <f aca="false">$C164/E164</f>
        <v>0.948273463715797</v>
      </c>
      <c r="O164" s="0" t="n">
        <f aca="false">$C164/F164</f>
        <v>0.94536888821991</v>
      </c>
      <c r="P164" s="0" t="n">
        <f aca="false">$C164/G164</f>
        <v>0.942471388640305</v>
      </c>
      <c r="Q164" s="0" t="n">
        <f aca="false">$C164/H164</f>
        <v>0.94863861180416</v>
      </c>
      <c r="R164" s="0" t="n">
        <f aca="false">$C164/I164</f>
        <v>0.946334665264522</v>
      </c>
      <c r="S164" s="0" t="n">
        <f aca="false">$C164/J164</f>
        <v>0.95090802416733</v>
      </c>
      <c r="T164" s="0" t="n">
        <f aca="false">$C164/K164</f>
        <v>0.952868251748837</v>
      </c>
      <c r="U164" s="0" t="n">
        <f aca="false">$C164/L164</f>
        <v>0.951685521407071</v>
      </c>
      <c r="AD164" s="0" t="n">
        <f aca="false">AVERAGE(U164,U281,U398,U515,U632,U749,U866)</f>
        <v>1.00604384530889</v>
      </c>
      <c r="AM164" s="0" t="n">
        <f aca="false">AD164/AVERAGE($AD$126:$AD$242)</f>
        <v>1.00347603408035</v>
      </c>
      <c r="AN164" s="0" t="n">
        <v>0.999220951164431</v>
      </c>
      <c r="AO164" s="0" t="n">
        <v>0.993109675247228</v>
      </c>
      <c r="AP164" s="0" t="n">
        <v>0.998046961163925</v>
      </c>
      <c r="AQ164" s="0" t="n">
        <v>1.01169735669856</v>
      </c>
      <c r="AR164" s="0" t="n">
        <v>0.971465451132915</v>
      </c>
      <c r="AS164" s="0" t="n">
        <v>0.995605042123462</v>
      </c>
      <c r="AT164" s="0" t="n">
        <v>1.00108628988143</v>
      </c>
      <c r="AU164" s="0" t="n">
        <v>0.994517846092907</v>
      </c>
      <c r="AV164" s="0" t="n">
        <v>1.00347603408035</v>
      </c>
      <c r="AW164" s="0" t="n">
        <f aca="false">$C164/AN164</f>
        <v>4455.6863372527</v>
      </c>
      <c r="AX164" s="0" t="n">
        <f aca="false">$C164/AO164</f>
        <v>4483.10519066452</v>
      </c>
      <c r="AY164" s="0" t="n">
        <f aca="false">$C164/AP164</f>
        <v>4460.92750466152</v>
      </c>
      <c r="AZ164" s="0" t="n">
        <f aca="false">$C164/AQ164</f>
        <v>4400.73813628294</v>
      </c>
      <c r="BA164" s="0" t="n">
        <f aca="false">$C164/AR164</f>
        <v>4582.98865369619</v>
      </c>
      <c r="BB164" s="0" t="n">
        <f aca="false">$C164/AS164</f>
        <v>4471.86881507164</v>
      </c>
      <c r="BC164" s="0" t="n">
        <f aca="false">$C164/AT164</f>
        <v>4447.38399177091</v>
      </c>
      <c r="BD164" s="0" t="n">
        <f aca="false">$C164/AU164</f>
        <v>4476.75741314357</v>
      </c>
      <c r="BE164" s="0" t="n">
        <f aca="false">$C164/AV164</f>
        <v>4436.79269737647</v>
      </c>
      <c r="BF164" s="0" t="n">
        <f aca="false">$C$6+$C$5*A164</f>
        <v>4632.83328543736</v>
      </c>
      <c r="BG164" s="1" t="n">
        <f aca="false">$BF164*AN164</f>
        <v>4629.22408206096</v>
      </c>
      <c r="BH164" s="1" t="n">
        <f aca="false">$BF164*AO164</f>
        <v>4600.91155957525</v>
      </c>
      <c r="BI164" s="1" t="n">
        <f aca="false">$BF164*AP164</f>
        <v>4623.78518210984</v>
      </c>
      <c r="BJ164" s="1" t="n">
        <f aca="false">$BF164*AQ164</f>
        <v>4687.02518890208</v>
      </c>
      <c r="BK164" s="1" t="n">
        <f aca="false">$BF164*AR164</f>
        <v>4500.63747766099</v>
      </c>
      <c r="BL164" s="1" t="n">
        <f aca="false">$BF164*AS164</f>
        <v>4612.47217829884</v>
      </c>
      <c r="BM164" s="1" t="n">
        <f aca="false">$BF164*AT164</f>
        <v>4637.86588535768</v>
      </c>
      <c r="BN164" s="1" t="n">
        <f aca="false">$BF164*AU164</f>
        <v>4607.43538034069</v>
      </c>
      <c r="BO164" s="1" t="n">
        <f aca="false">$BF164*AV164</f>
        <v>4648.93717182612</v>
      </c>
    </row>
    <row r="165" customFormat="false" ht="13.8" hidden="false" customHeight="false" outlineLevel="0" collapsed="false">
      <c r="A165" s="0" t="n">
        <f aca="false">A164+1</f>
        <v>157</v>
      </c>
      <c r="B165" s="0" t="n">
        <f aca="false">B164+1/12</f>
        <v>1960.99999999999</v>
      </c>
      <c r="C165" s="1" t="n">
        <v>4415.671331</v>
      </c>
      <c r="D165" s="0" t="n">
        <f aca="false">AVERAGE(C148:C164)</f>
        <v>4725.64346741176</v>
      </c>
      <c r="E165" s="0" t="n">
        <f aca="false">AVERAGE(C140:C164)</f>
        <v>4694.85594416</v>
      </c>
      <c r="F165" s="0" t="n">
        <f aca="false">AVERAGE(C137:C164)</f>
        <v>4699.01187889286</v>
      </c>
      <c r="G165" s="0" t="n">
        <f aca="false">AVERAGE(C132:C164)</f>
        <v>4713.6563389697</v>
      </c>
      <c r="H165" s="0" t="n">
        <f aca="false">AVERAGE(C129:C164)</f>
        <v>4690.553265</v>
      </c>
      <c r="I165" s="0" t="n">
        <f aca="false">AVERAGE(C124:C164)</f>
        <v>4697.06674317073</v>
      </c>
      <c r="J165" s="0" t="n">
        <f aca="false">AVERAGE(C110:C164)</f>
        <v>4677.15375776364</v>
      </c>
      <c r="K165" s="0" t="n">
        <f aca="false">AVERAGE(C102:C164)</f>
        <v>4667.07815771429</v>
      </c>
      <c r="L165" s="0" t="n">
        <f aca="false">AVERAGE(C48:C164)</f>
        <v>4677.71644548291</v>
      </c>
      <c r="M165" s="0" t="n">
        <f aca="false">$C165/D165</f>
        <v>0.934406364223339</v>
      </c>
      <c r="N165" s="0" t="n">
        <f aca="false">$C165/E165</f>
        <v>0.940533934058769</v>
      </c>
      <c r="O165" s="0" t="n">
        <f aca="false">$C165/F165</f>
        <v>0.939702100102029</v>
      </c>
      <c r="P165" s="0" t="n">
        <f aca="false">$C165/G165</f>
        <v>0.936782619151478</v>
      </c>
      <c r="Q165" s="0" t="n">
        <f aca="false">$C165/H165</f>
        <v>0.941396692784385</v>
      </c>
      <c r="R165" s="0" t="n">
        <f aca="false">$C165/I165</f>
        <v>0.940091246823379</v>
      </c>
      <c r="S165" s="0" t="n">
        <f aca="false">$C165/J165</f>
        <v>0.944093685966684</v>
      </c>
      <c r="T165" s="0" t="n">
        <f aca="false">$C165/K165</f>
        <v>0.946131858473651</v>
      </c>
      <c r="U165" s="0" t="n">
        <f aca="false">$C165/L165</f>
        <v>0.943980119886071</v>
      </c>
      <c r="AD165" s="0" t="n">
        <f aca="false">AVERAGE(U165,U282,U399,U516,U633,U750,U867)</f>
        <v>1.00090072632298</v>
      </c>
      <c r="AM165" s="0" t="n">
        <f aca="false">AD165/AVERAGE($AD$126:$AD$242)</f>
        <v>0.998346042314229</v>
      </c>
      <c r="AN165" s="0" t="n">
        <v>0.999899088641189</v>
      </c>
      <c r="AO165" s="0" t="n">
        <v>0.995031448462677</v>
      </c>
      <c r="AP165" s="0" t="n">
        <v>0.998629107811209</v>
      </c>
      <c r="AQ165" s="0" t="n">
        <v>0.999647992297177</v>
      </c>
      <c r="AR165" s="0" t="n">
        <v>0.95281166171822</v>
      </c>
      <c r="AS165" s="0" t="n">
        <v>1.00305340018473</v>
      </c>
      <c r="AT165" s="0" t="n">
        <v>0.999044611449752</v>
      </c>
      <c r="AU165" s="0" t="n">
        <v>0.991329198431634</v>
      </c>
      <c r="AV165" s="0" t="n">
        <v>0.998346042314229</v>
      </c>
      <c r="AW165" s="0" t="n">
        <f aca="false">$C165/AN165</f>
        <v>4416.11696736384</v>
      </c>
      <c r="AX165" s="0" t="n">
        <f aca="false">$C165/AO165</f>
        <v>4437.72037338338</v>
      </c>
      <c r="AY165" s="0" t="n">
        <f aca="false">$C165/AP165</f>
        <v>4421.73305029957</v>
      </c>
      <c r="AZ165" s="0" t="n">
        <f aca="false">$C165/AQ165</f>
        <v>4417.2262286576</v>
      </c>
      <c r="BA165" s="0" t="n">
        <f aca="false">$C165/AR165</f>
        <v>4634.35903275696</v>
      </c>
      <c r="BB165" s="0" t="n">
        <f aca="false">$C165/AS165</f>
        <v>4402.22956244082</v>
      </c>
      <c r="BC165" s="0" t="n">
        <f aca="false">$C165/AT165</f>
        <v>4419.89404716597</v>
      </c>
      <c r="BD165" s="0" t="n">
        <f aca="false">$C165/AU165</f>
        <v>4454.29362716841</v>
      </c>
      <c r="BE165" s="0" t="n">
        <f aca="false">$C165/AV165</f>
        <v>4422.9867639523</v>
      </c>
      <c r="BF165" s="0" t="n">
        <f aca="false">$C$6+$C$5*A165</f>
        <v>4633.02597538422</v>
      </c>
      <c r="BG165" s="1" t="n">
        <f aca="false">$BF165*AN165</f>
        <v>4632.55845043764</v>
      </c>
      <c r="BH165" s="1" t="n">
        <f aca="false">$BF165*AO165</f>
        <v>4610.00654705177</v>
      </c>
      <c r="BI165" s="1" t="n">
        <f aca="false">$BF165*AP165</f>
        <v>4626.6745962641</v>
      </c>
      <c r="BJ165" s="1" t="n">
        <f aca="false">$BF165*AQ165</f>
        <v>4631.39511455351</v>
      </c>
      <c r="BK165" s="1" t="n">
        <f aca="false">$BF165*AR165</f>
        <v>4414.40117838952</v>
      </c>
      <c r="BL165" s="1" t="n">
        <f aca="false">$BF165*AS165</f>
        <v>4647.17245775332</v>
      </c>
      <c r="BM165" s="1" t="n">
        <f aca="false">$BF165*AT165</f>
        <v>4628.59963541434</v>
      </c>
      <c r="BN165" s="1" t="n">
        <f aca="false">$BF165*AU165</f>
        <v>4592.85392649058</v>
      </c>
      <c r="BO165" s="1" t="n">
        <f aca="false">$BF165*AV165</f>
        <v>4625.36314646386</v>
      </c>
    </row>
    <row r="166" customFormat="false" ht="13.8" hidden="false" customHeight="false" outlineLevel="0" collapsed="false">
      <c r="A166" s="0" t="n">
        <f aca="false">A165+1</f>
        <v>158</v>
      </c>
      <c r="B166" s="0" t="n">
        <f aca="false">B165+1/12</f>
        <v>1961.08333333332</v>
      </c>
      <c r="C166" s="1" t="n">
        <v>4449.551962</v>
      </c>
      <c r="D166" s="0" t="n">
        <f aca="false">AVERAGE(C149:C165)</f>
        <v>4704.54790970588</v>
      </c>
      <c r="E166" s="0" t="n">
        <f aca="false">AVERAGE(C141:C165)</f>
        <v>4701.75993856</v>
      </c>
      <c r="F166" s="0" t="n">
        <f aca="false">AVERAGE(C138:C165)</f>
        <v>4679.38123689286</v>
      </c>
      <c r="G166" s="0" t="n">
        <f aca="false">AVERAGE(C133:C165)</f>
        <v>4700.14299081818</v>
      </c>
      <c r="H166" s="0" t="n">
        <f aca="false">AVERAGE(C130:C165)</f>
        <v>4696.44060633333</v>
      </c>
      <c r="I166" s="0" t="n">
        <f aca="false">AVERAGE(C125:C165)</f>
        <v>4688.33516602439</v>
      </c>
      <c r="J166" s="0" t="n">
        <f aca="false">AVERAGE(C111:C165)</f>
        <v>4672.22194141818</v>
      </c>
      <c r="K166" s="0" t="n">
        <f aca="false">AVERAGE(C103:C165)</f>
        <v>4663.27481669841</v>
      </c>
      <c r="L166" s="0" t="n">
        <f aca="false">AVERAGE(C49:C165)</f>
        <v>4674.23947067949</v>
      </c>
      <c r="M166" s="0" t="n">
        <f aca="false">$C166/D166</f>
        <v>0.945797991092873</v>
      </c>
      <c r="N166" s="0" t="n">
        <f aca="false">$C166/E166</f>
        <v>0.946358814602252</v>
      </c>
      <c r="O166" s="0" t="n">
        <f aca="false">$C166/F166</f>
        <v>0.950884686829777</v>
      </c>
      <c r="P166" s="0" t="n">
        <f aca="false">$C166/G166</f>
        <v>0.946684381877803</v>
      </c>
      <c r="Q166" s="0" t="n">
        <f aca="false">$C166/H166</f>
        <v>0.947430689531047</v>
      </c>
      <c r="R166" s="0" t="n">
        <f aca="false">$C166/I166</f>
        <v>0.949068657515185</v>
      </c>
      <c r="S166" s="0" t="n">
        <f aca="false">$C166/J166</f>
        <v>0.952341737569386</v>
      </c>
      <c r="T166" s="0" t="n">
        <f aca="false">$C166/K166</f>
        <v>0.954168934257722</v>
      </c>
      <c r="U166" s="0" t="n">
        <f aca="false">$C166/L166</f>
        <v>0.951930680897094</v>
      </c>
      <c r="AD166" s="0" t="n">
        <f aca="false">AVERAGE(U166,U283,U400,U517,U634,U751,U868)</f>
        <v>0.988970431663602</v>
      </c>
      <c r="AM166" s="0" t="n">
        <f aca="false">AD166/AVERAGE($AD$126:$AD$242)</f>
        <v>0.986446198360089</v>
      </c>
      <c r="AN166" s="0" t="n">
        <v>1.00450068839736</v>
      </c>
      <c r="AO166" s="0" t="n">
        <v>0.990489261823629</v>
      </c>
      <c r="AP166" s="0" t="n">
        <v>0.996442172891016</v>
      </c>
      <c r="AQ166" s="0" t="n">
        <v>1.00508922543649</v>
      </c>
      <c r="AR166" s="0" t="n">
        <v>0.962041845217839</v>
      </c>
      <c r="AS166" s="0" t="n">
        <v>0.996273379280809</v>
      </c>
      <c r="AT166" s="0" t="n">
        <v>1.00023037567511</v>
      </c>
      <c r="AU166" s="0" t="n">
        <v>0.9924150263925</v>
      </c>
      <c r="AV166" s="0" t="n">
        <v>0.986446198360089</v>
      </c>
      <c r="AW166" s="0" t="n">
        <f aca="false">$C166/AN166</f>
        <v>4429.61564227405</v>
      </c>
      <c r="AX166" s="0" t="n">
        <f aca="false">$C166/AO166</f>
        <v>4492.27683075307</v>
      </c>
      <c r="AY166" s="0" t="n">
        <f aca="false">$C166/AP166</f>
        <v>4465.43922272011</v>
      </c>
      <c r="AZ166" s="0" t="n">
        <f aca="false">$C166/AQ166</f>
        <v>4427.02184979413</v>
      </c>
      <c r="BA166" s="0" t="n">
        <f aca="false">$C166/AR166</f>
        <v>4625.11270597847</v>
      </c>
      <c r="BB166" s="0" t="n">
        <f aca="false">$C166/AS166</f>
        <v>4466.1957797287</v>
      </c>
      <c r="BC166" s="0" t="n">
        <f aca="false">$C166/AT166</f>
        <v>4448.52712955928</v>
      </c>
      <c r="BD166" s="0" t="n">
        <f aca="false">$C166/AU166</f>
        <v>4483.55964356409</v>
      </c>
      <c r="BE166" s="0" t="n">
        <f aca="false">$C166/AV166</f>
        <v>4510.68894522289</v>
      </c>
      <c r="BF166" s="0" t="n">
        <f aca="false">$C$6+$C$5*A166</f>
        <v>4633.21866533108</v>
      </c>
      <c r="BG166" s="1" t="n">
        <f aca="false">$BF166*AN166</f>
        <v>4654.07133882057</v>
      </c>
      <c r="BH166" s="1" t="n">
        <f aca="false">$BF166*AO166</f>
        <v>4589.15333569124</v>
      </c>
      <c r="BI166" s="1" t="n">
        <f aca="false">$BF166*AP166</f>
        <v>4616.73447436172</v>
      </c>
      <c r="BJ166" s="1" t="n">
        <f aca="false">$BF166*AQ166</f>
        <v>4656.7981596155</v>
      </c>
      <c r="BK166" s="1" t="n">
        <f aca="false">$BF166*AR166</f>
        <v>4457.35023409285</v>
      </c>
      <c r="BL166" s="1" t="n">
        <f aca="false">$BF166*AS166</f>
        <v>4615.95241665632</v>
      </c>
      <c r="BM166" s="1" t="n">
        <f aca="false">$BF166*AT166</f>
        <v>4634.28604620904</v>
      </c>
      <c r="BN166" s="1" t="n">
        <f aca="false">$BF166*AU166</f>
        <v>4598.07582403677</v>
      </c>
      <c r="BO166" s="1" t="n">
        <f aca="false">$BF166*AV166</f>
        <v>4570.42093858685</v>
      </c>
    </row>
    <row r="167" customFormat="false" ht="13.8" hidden="false" customHeight="false" outlineLevel="0" collapsed="false">
      <c r="A167" s="0" t="n">
        <f aca="false">A166+1</f>
        <v>159</v>
      </c>
      <c r="B167" s="0" t="n">
        <f aca="false">B166+1/12</f>
        <v>1961.16666666665</v>
      </c>
      <c r="C167" s="1" t="n">
        <v>4586.297979</v>
      </c>
      <c r="D167" s="0" t="n">
        <f aca="false">AVERAGE(C150:C166)</f>
        <v>4685.99920288235</v>
      </c>
      <c r="E167" s="0" t="n">
        <f aca="false">AVERAGE(C142:C166)</f>
        <v>4711.70692912</v>
      </c>
      <c r="F167" s="0" t="n">
        <f aca="false">AVERAGE(C139:C166)</f>
        <v>4667.65415225</v>
      </c>
      <c r="G167" s="0" t="n">
        <f aca="false">AVERAGE(C134:C166)</f>
        <v>4694.14331636364</v>
      </c>
      <c r="H167" s="0" t="n">
        <f aca="false">AVERAGE(C131:C166)</f>
        <v>4700.24301813889</v>
      </c>
      <c r="I167" s="0" t="n">
        <f aca="false">AVERAGE(C126:C166)</f>
        <v>4677.35904158537</v>
      </c>
      <c r="J167" s="0" t="n">
        <f aca="false">AVERAGE(C112:C166)</f>
        <v>4668.86401112727</v>
      </c>
      <c r="K167" s="0" t="n">
        <f aca="false">AVERAGE(C104:C166)</f>
        <v>4662.22940250794</v>
      </c>
      <c r="L167" s="0" t="n">
        <f aca="false">AVERAGE(C50:C166)</f>
        <v>4671.5705853718</v>
      </c>
      <c r="M167" s="0" t="n">
        <f aca="false">$C167/D167</f>
        <v>0.978723593503595</v>
      </c>
      <c r="N167" s="0" t="n">
        <f aca="false">$C167/E167</f>
        <v>0.973383541886927</v>
      </c>
      <c r="O167" s="0" t="n">
        <f aca="false">$C167/F167</f>
        <v>0.98257022251514</v>
      </c>
      <c r="P167" s="0" t="n">
        <f aca="false">$C167/G167</f>
        <v>0.977025555017102</v>
      </c>
      <c r="Q167" s="0" t="n">
        <f aca="false">$C167/H167</f>
        <v>0.975757628127065</v>
      </c>
      <c r="R167" s="0" t="n">
        <f aca="false">$C167/I167</f>
        <v>0.980531521789163</v>
      </c>
      <c r="S167" s="0" t="n">
        <f aca="false">$C167/J167</f>
        <v>0.982315605695413</v>
      </c>
      <c r="T167" s="0" t="n">
        <f aca="false">$C167/K167</f>
        <v>0.983713494778466</v>
      </c>
      <c r="U167" s="0" t="n">
        <f aca="false">$C167/L167</f>
        <v>0.981746480158341</v>
      </c>
      <c r="AD167" s="0" t="n">
        <f aca="false">AVERAGE(U167,U284,U401,U518,U635,U752,U869)</f>
        <v>1.00877409716014</v>
      </c>
      <c r="AM167" s="0" t="n">
        <f aca="false">AD167/AVERAGE($AD$126:$AD$242)</f>
        <v>1.0061993172777</v>
      </c>
      <c r="AN167" s="0" t="n">
        <v>0.998810546987473</v>
      </c>
      <c r="AO167" s="0" t="n">
        <v>1.00434892731059</v>
      </c>
      <c r="AP167" s="0" t="n">
        <v>1.00264903207537</v>
      </c>
      <c r="AQ167" s="0" t="n">
        <v>1.00204294896421</v>
      </c>
      <c r="AR167" s="0" t="n">
        <v>0.999212782322648</v>
      </c>
      <c r="AS167" s="0" t="n">
        <v>0.99574552609143</v>
      </c>
      <c r="AT167" s="0" t="n">
        <v>0.999340072498986</v>
      </c>
      <c r="AU167" s="0" t="n">
        <v>1.01783982129762</v>
      </c>
      <c r="AV167" s="0" t="n">
        <v>1.0061993172777</v>
      </c>
      <c r="AW167" s="0" t="n">
        <f aca="false">$C167/AN167</f>
        <v>4591.75966136201</v>
      </c>
      <c r="AX167" s="0" t="n">
        <f aca="false">$C167/AO167</f>
        <v>4566.43886829354</v>
      </c>
      <c r="AY167" s="0" t="n">
        <f aca="false">$C167/AP167</f>
        <v>4574.18082727002</v>
      </c>
      <c r="AZ167" s="0" t="n">
        <f aca="false">$C167/AQ167</f>
        <v>4576.9475088276</v>
      </c>
      <c r="BA167" s="0" t="n">
        <f aca="false">$C167/AR167</f>
        <v>4589.91123826424</v>
      </c>
      <c r="BB167" s="0" t="n">
        <f aca="false">$C167/AS167</f>
        <v>4605.89363328848</v>
      </c>
      <c r="BC167" s="0" t="n">
        <f aca="false">$C167/AT167</f>
        <v>4589.32660183569</v>
      </c>
      <c r="BD167" s="0" t="n">
        <f aca="false">$C167/AU167</f>
        <v>4505.91329110413</v>
      </c>
      <c r="BE167" s="0" t="n">
        <f aca="false">$C167/AV167</f>
        <v>4558.04123521804</v>
      </c>
      <c r="BF167" s="0" t="n">
        <f aca="false">$C$6+$C$5*A167</f>
        <v>4633.41135527794</v>
      </c>
      <c r="BG167" s="1" t="n">
        <f aca="false">$BF167*AN167</f>
        <v>4627.90013018313</v>
      </c>
      <c r="BH167" s="1" t="n">
        <f aca="false">$BF167*AO167</f>
        <v>4653.56172446211</v>
      </c>
      <c r="BI167" s="1" t="n">
        <f aca="false">$BF167*AP167</f>
        <v>4645.68541057646</v>
      </c>
      <c r="BJ167" s="1" t="n">
        <f aca="false">$BF167*AQ167</f>
        <v>4642.87717820696</v>
      </c>
      <c r="BK167" s="1" t="n">
        <f aca="false">$BF167*AR167</f>
        <v>4629.76385195262</v>
      </c>
      <c r="BL167" s="1" t="n">
        <f aca="false">$BF167*AS167</f>
        <v>4613.69862755924</v>
      </c>
      <c r="BM167" s="1" t="n">
        <f aca="false">$BF167*AT167</f>
        <v>4630.35363970108</v>
      </c>
      <c r="BN167" s="1" t="n">
        <f aca="false">$BF167*AU167</f>
        <v>4716.07058585446</v>
      </c>
      <c r="BO167" s="1" t="n">
        <f aca="false">$BF167*AV167</f>
        <v>4662.13534234741</v>
      </c>
    </row>
    <row r="168" customFormat="false" ht="13.8" hidden="false" customHeight="false" outlineLevel="0" collapsed="false">
      <c r="A168" s="0" t="n">
        <f aca="false">A167+1</f>
        <v>160</v>
      </c>
      <c r="B168" s="0" t="n">
        <f aca="false">B167+1/12</f>
        <v>1961.24999999999</v>
      </c>
      <c r="C168" s="1" t="n">
        <v>4910.418</v>
      </c>
      <c r="D168" s="0" t="n">
        <f aca="false">AVERAGE(C151:C167)</f>
        <v>4666.67855270588</v>
      </c>
      <c r="E168" s="0" t="n">
        <f aca="false">AVERAGE(C143:C167)</f>
        <v>4711.78459948</v>
      </c>
      <c r="F168" s="0" t="n">
        <f aca="false">AVERAGE(C140:C167)</f>
        <v>4672.24713842857</v>
      </c>
      <c r="G168" s="0" t="n">
        <f aca="false">AVERAGE(C135:C167)</f>
        <v>4684.94372309091</v>
      </c>
      <c r="H168" s="0" t="n">
        <f aca="false">AVERAGE(C132:C167)</f>
        <v>4694.50501272222</v>
      </c>
      <c r="I168" s="0" t="n">
        <f aca="false">AVERAGE(C127:C167)</f>
        <v>4673.42180965854</v>
      </c>
      <c r="J168" s="0" t="n">
        <f aca="false">AVERAGE(C113:C167)</f>
        <v>4667.49287901818</v>
      </c>
      <c r="K168" s="0" t="n">
        <f aca="false">AVERAGE(C105:C167)</f>
        <v>4663.63553339683</v>
      </c>
      <c r="L168" s="0" t="n">
        <f aca="false">AVERAGE(C51:C167)</f>
        <v>4668.25809966239</v>
      </c>
      <c r="M168" s="0" t="n">
        <f aca="false">$C168/D168</f>
        <v>1.05222974853342</v>
      </c>
      <c r="N168" s="0" t="n">
        <f aca="false">$C168/E168</f>
        <v>1.04215672349324</v>
      </c>
      <c r="O168" s="0" t="n">
        <f aca="false">$C168/F168</f>
        <v>1.05097565572089</v>
      </c>
      <c r="P168" s="0" t="n">
        <f aca="false">$C168/G168</f>
        <v>1.04812742483923</v>
      </c>
      <c r="Q168" s="0" t="n">
        <f aca="false">$C168/H168</f>
        <v>1.04599270566176</v>
      </c>
      <c r="R168" s="0" t="n">
        <f aca="false">$C168/I168</f>
        <v>1.05071149149252</v>
      </c>
      <c r="S168" s="0" t="n">
        <f aca="false">$C168/J168</f>
        <v>1.0520461685274</v>
      </c>
      <c r="T168" s="0" t="n">
        <f aca="false">$C168/K168</f>
        <v>1.05291632779533</v>
      </c>
      <c r="U168" s="0" t="n">
        <f aca="false">$C168/L168</f>
        <v>1.05187371716982</v>
      </c>
      <c r="AD168" s="0" t="n">
        <f aca="false">AVERAGE(U168,U285,U402,U519,U636,U753,U870)</f>
        <v>1.00022354124005</v>
      </c>
      <c r="AM168" s="0" t="n">
        <f aca="false">AD168/AVERAGE($AD$126:$AD$242)</f>
        <v>0.997670585668357</v>
      </c>
      <c r="AN168" s="0" t="n">
        <v>1.00268093296222</v>
      </c>
      <c r="AO168" s="0" t="n">
        <v>0.998815967034267</v>
      </c>
      <c r="AP168" s="0" t="n">
        <v>0.998897178545824</v>
      </c>
      <c r="AQ168" s="0" t="n">
        <v>1.0008405246087</v>
      </c>
      <c r="AR168" s="0" t="n">
        <v>1.01658435471144</v>
      </c>
      <c r="AS168" s="0" t="n">
        <v>1.00608083923693</v>
      </c>
      <c r="AT168" s="0" t="n">
        <v>1.00671776509924</v>
      </c>
      <c r="AU168" s="0" t="n">
        <v>1.01307602183883</v>
      </c>
      <c r="AV168" s="0" t="n">
        <v>0.997670585668357</v>
      </c>
      <c r="AW168" s="0" t="n">
        <f aca="false">$C168/AN168</f>
        <v>4897.28869730589</v>
      </c>
      <c r="AX168" s="0" t="n">
        <f aca="false">$C168/AO168</f>
        <v>4916.23898903043</v>
      </c>
      <c r="AY168" s="0" t="n">
        <f aca="false">$C168/AP168</f>
        <v>4915.83929303764</v>
      </c>
      <c r="AZ168" s="0" t="n">
        <f aca="false">$C168/AQ168</f>
        <v>4906.29413903862</v>
      </c>
      <c r="BA168" s="0" t="n">
        <f aca="false">$C168/AR168</f>
        <v>4830.31041865073</v>
      </c>
      <c r="BB168" s="0" t="n">
        <f aca="false">$C168/AS168</f>
        <v>4880.73901071841</v>
      </c>
      <c r="BC168" s="0" t="n">
        <f aca="false">$C168/AT168</f>
        <v>4877.65108576975</v>
      </c>
      <c r="BD168" s="0" t="n">
        <f aca="false">$C168/AU168</f>
        <v>4847.03802493235</v>
      </c>
      <c r="BE168" s="0" t="n">
        <f aca="false">$C168/AV168</f>
        <v>4921.88310504356</v>
      </c>
      <c r="BF168" s="0" t="n">
        <f aca="false">$C$6+$C$5*A168</f>
        <v>4633.6040452248</v>
      </c>
      <c r="BG168" s="1" t="n">
        <f aca="false">$BF168*AN168</f>
        <v>4646.02642704352</v>
      </c>
      <c r="BH168" s="1" t="n">
        <f aca="false">$BF168*AO168</f>
        <v>4628.1177052851</v>
      </c>
      <c r="BI168" s="1" t="n">
        <f aca="false">$BF168*AP168</f>
        <v>4628.49400727357</v>
      </c>
      <c r="BJ168" s="1" t="n">
        <f aca="false">$BF168*AQ168</f>
        <v>4637.49870345179</v>
      </c>
      <c r="BK168" s="1" t="n">
        <f aca="false">$BF168*AR168</f>
        <v>4710.44937830317</v>
      </c>
      <c r="BL168" s="1" t="n">
        <f aca="false">$BF168*AS168</f>
        <v>4661.7802465114</v>
      </c>
      <c r="BM168" s="1" t="n">
        <f aca="false">$BF168*AT168</f>
        <v>4664.73150876351</v>
      </c>
      <c r="BN168" s="1" t="n">
        <f aca="false">$BF168*AU168</f>
        <v>4694.19315291265</v>
      </c>
      <c r="BO168" s="1" t="n">
        <f aca="false">$BF168*AV168</f>
        <v>4622.8104615547</v>
      </c>
    </row>
    <row r="169" customFormat="false" ht="13.8" hidden="false" customHeight="false" outlineLevel="0" collapsed="false">
      <c r="A169" s="0" t="n">
        <f aca="false">A168+1</f>
        <v>161</v>
      </c>
      <c r="B169" s="0" t="n">
        <f aca="false">B168+1/12</f>
        <v>1961.33333333332</v>
      </c>
      <c r="C169" s="1" t="n">
        <v>4969.214424</v>
      </c>
      <c r="D169" s="0" t="n">
        <f aca="false">AVERAGE(C152:C168)</f>
        <v>4678.15599817647</v>
      </c>
      <c r="E169" s="0" t="n">
        <f aca="false">AVERAGE(C144:C168)</f>
        <v>4719.52779156</v>
      </c>
      <c r="F169" s="0" t="n">
        <f aca="false">AVERAGE(C141:C168)</f>
        <v>4696.08094303571</v>
      </c>
      <c r="G169" s="0" t="n">
        <f aca="false">AVERAGE(C136:C168)</f>
        <v>4687.27773036364</v>
      </c>
      <c r="H169" s="0" t="n">
        <f aca="false">AVERAGE(C133:C168)</f>
        <v>4695.86073994444</v>
      </c>
      <c r="I169" s="0" t="n">
        <f aca="false">AVERAGE(C128:C168)</f>
        <v>4677.36094156098</v>
      </c>
      <c r="J169" s="0" t="n">
        <f aca="false">AVERAGE(C114:C168)</f>
        <v>4672.34735494545</v>
      </c>
      <c r="K169" s="0" t="n">
        <f aca="false">AVERAGE(C106:C168)</f>
        <v>4674.24779563492</v>
      </c>
      <c r="L169" s="0" t="n">
        <f aca="false">AVERAGE(C52:C168)</f>
        <v>4668.89968273932</v>
      </c>
      <c r="M169" s="0" t="n">
        <f aca="false">$C169/D169</f>
        <v>1.06221648571296</v>
      </c>
      <c r="N169" s="0" t="n">
        <f aca="false">$C169/E169</f>
        <v>1.05290500309936</v>
      </c>
      <c r="O169" s="0" t="n">
        <f aca="false">$C169/F169</f>
        <v>1.05816200450491</v>
      </c>
      <c r="P169" s="0" t="n">
        <f aca="false">$C169/G169</f>
        <v>1.06014934677542</v>
      </c>
      <c r="Q169" s="0" t="n">
        <f aca="false">$C169/H169</f>
        <v>1.05821162491688</v>
      </c>
      <c r="R169" s="0" t="n">
        <f aca="false">$C169/I169</f>
        <v>1.06239704099928</v>
      </c>
      <c r="S169" s="0" t="n">
        <f aca="false">$C169/J169</f>
        <v>1.06353702892837</v>
      </c>
      <c r="T169" s="0" t="n">
        <f aca="false">$C169/K169</f>
        <v>1.0631046194514</v>
      </c>
      <c r="U169" s="0" t="n">
        <f aca="false">$C169/L169</f>
        <v>1.06432238036104</v>
      </c>
      <c r="AD169" s="0" t="n">
        <f aca="false">AVERAGE(U169,U286,U403,U520,U637,U754,U871)</f>
        <v>1.00438088731595</v>
      </c>
      <c r="AM169" s="0" t="n">
        <f aca="false">AD169/AVERAGE($AD$126:$AD$242)</f>
        <v>1.00181732059645</v>
      </c>
      <c r="AN169" s="0" t="n">
        <v>1.00368537260204</v>
      </c>
      <c r="AO169" s="0" t="n">
        <v>0.998906350864124</v>
      </c>
      <c r="AP169" s="0" t="n">
        <v>1.00682351126482</v>
      </c>
      <c r="AQ169" s="0" t="n">
        <v>0.998307832191158</v>
      </c>
      <c r="AR169" s="0" t="n">
        <v>1.02319526311844</v>
      </c>
      <c r="AS169" s="0" t="n">
        <v>0.991455170625562</v>
      </c>
      <c r="AT169" s="0" t="n">
        <v>1.01127215449664</v>
      </c>
      <c r="AU169" s="0" t="n">
        <v>1.00866791173965</v>
      </c>
      <c r="AV169" s="0" t="n">
        <v>1.00181732059645</v>
      </c>
      <c r="AW169" s="0" t="n">
        <f aca="false">$C169/AN169</f>
        <v>4950.96826121654</v>
      </c>
      <c r="AX169" s="0" t="n">
        <f aca="false">$C169/AO169</f>
        <v>4974.65495108854</v>
      </c>
      <c r="AY169" s="0" t="n">
        <f aca="false">$C169/AP169</f>
        <v>4935.53673350102</v>
      </c>
      <c r="AZ169" s="0" t="n">
        <f aca="false">$C169/AQ169</f>
        <v>4977.63742180927</v>
      </c>
      <c r="BA169" s="0" t="n">
        <f aca="false">$C169/AR169</f>
        <v>4856.5651182308</v>
      </c>
      <c r="BB169" s="0" t="n">
        <f aca="false">$C169/AS169</f>
        <v>5012.04146311997</v>
      </c>
      <c r="BC169" s="0" t="n">
        <f aca="false">$C169/AT169</f>
        <v>4913.8250291025</v>
      </c>
      <c r="BD169" s="0" t="n">
        <f aca="false">$C169/AU169</f>
        <v>4926.51185406463</v>
      </c>
      <c r="BE169" s="0" t="n">
        <f aca="false">$C169/AV169</f>
        <v>4960.2001501047</v>
      </c>
      <c r="BF169" s="0" t="n">
        <f aca="false">$C$6+$C$5*A169</f>
        <v>4633.79673517166</v>
      </c>
      <c r="BG169" s="1" t="n">
        <f aca="false">$BF169*AN169</f>
        <v>4650.87400270289</v>
      </c>
      <c r="BH169" s="1" t="n">
        <f aca="false">$BF169*AO169</f>
        <v>4628.72898737642</v>
      </c>
      <c r="BI169" s="1" t="n">
        <f aca="false">$BF169*AP169</f>
        <v>4665.41549939299</v>
      </c>
      <c r="BJ169" s="1" t="n">
        <f aca="false">$BF169*AQ169</f>
        <v>4625.95557350369</v>
      </c>
      <c r="BK169" s="1" t="n">
        <f aca="false">$BF169*AR169</f>
        <v>4741.27886968134</v>
      </c>
      <c r="BL169" s="1" t="n">
        <f aca="false">$BF169*AS169</f>
        <v>4594.20173271379</v>
      </c>
      <c r="BM169" s="1" t="n">
        <f aca="false">$BF169*AT169</f>
        <v>4686.02960787654</v>
      </c>
      <c r="BN169" s="1" t="n">
        <f aca="false">$BF169*AU169</f>
        <v>4673.96207629161</v>
      </c>
      <c r="BO169" s="1" t="n">
        <f aca="false">$BF169*AV169</f>
        <v>4642.21782941825</v>
      </c>
    </row>
    <row r="170" customFormat="false" ht="13.8" hidden="false" customHeight="false" outlineLevel="0" collapsed="false">
      <c r="A170" s="0" t="n">
        <f aca="false">A169+1</f>
        <v>162</v>
      </c>
      <c r="B170" s="0" t="n">
        <f aca="false">B169+1/12</f>
        <v>1961.41666666665</v>
      </c>
      <c r="C170" s="1" t="n">
        <v>4863.018663</v>
      </c>
      <c r="D170" s="0" t="n">
        <f aca="false">AVERAGE(C153:C169)</f>
        <v>4700.39266547059</v>
      </c>
      <c r="E170" s="0" t="n">
        <f aca="false">AVERAGE(C145:C169)</f>
        <v>4729.20046988</v>
      </c>
      <c r="F170" s="0" t="n">
        <f aca="false">AVERAGE(C142:C169)</f>
        <v>4723.52155825</v>
      </c>
      <c r="G170" s="0" t="n">
        <f aca="false">AVERAGE(C137:C169)</f>
        <v>4694.04503954546</v>
      </c>
      <c r="H170" s="0" t="n">
        <f aca="false">AVERAGE(C134:C169)</f>
        <v>4704.79610675</v>
      </c>
      <c r="I170" s="0" t="n">
        <f aca="false">AVERAGE(C129:C169)</f>
        <v>4687.58710331707</v>
      </c>
      <c r="J170" s="0" t="n">
        <f aca="false">AVERAGE(C115:C169)</f>
        <v>4676.55040832727</v>
      </c>
      <c r="K170" s="0" t="n">
        <f aca="false">AVERAGE(C107:C169)</f>
        <v>4680.75920068254</v>
      </c>
      <c r="L170" s="0" t="n">
        <f aca="false">AVERAGE(C53:C169)</f>
        <v>4669.1219910812</v>
      </c>
      <c r="M170" s="0" t="n">
        <f aca="false">$C170/D170</f>
        <v>1.03459838551874</v>
      </c>
      <c r="N170" s="0" t="n">
        <f aca="false">$C170/E170</f>
        <v>1.02829615576085</v>
      </c>
      <c r="O170" s="0" t="n">
        <f aca="false">$C170/F170</f>
        <v>1.02953243740496</v>
      </c>
      <c r="P170" s="0" t="n">
        <f aca="false">$C170/G170</f>
        <v>1.03599744400214</v>
      </c>
      <c r="Q170" s="0" t="n">
        <f aca="false">$C170/H170</f>
        <v>1.03363005593866</v>
      </c>
      <c r="R170" s="0" t="n">
        <f aca="false">$C170/I170</f>
        <v>1.03742470397164</v>
      </c>
      <c r="S170" s="0" t="n">
        <f aca="false">$C170/J170</f>
        <v>1.03987303426489</v>
      </c>
      <c r="T170" s="0" t="n">
        <f aca="false">$C170/K170</f>
        <v>1.03893801293835</v>
      </c>
      <c r="U170" s="0" t="n">
        <f aca="false">$C170/L170</f>
        <v>1.04152743755446</v>
      </c>
      <c r="AD170" s="0" t="n">
        <f aca="false">AVERAGE(U170,U287,U404,U521,U638,U755,U872)</f>
        <v>1.01902833806945</v>
      </c>
      <c r="AM170" s="0" t="n">
        <f aca="false">AD170/AVERAGE($AD$126:$AD$242)</f>
        <v>1.01642738541624</v>
      </c>
      <c r="AN170" s="0" t="n">
        <v>0.999673179222996</v>
      </c>
      <c r="AO170" s="0" t="n">
        <v>0.999336518348783</v>
      </c>
      <c r="AP170" s="0" t="n">
        <v>1.00997883364573</v>
      </c>
      <c r="AQ170" s="0" t="n">
        <v>1.00579723262331</v>
      </c>
      <c r="AR170" s="0" t="n">
        <v>1.04200959637922</v>
      </c>
      <c r="AS170" s="0" t="n">
        <v>0.996843982960928</v>
      </c>
      <c r="AT170" s="0" t="n">
        <v>0.994267175511149</v>
      </c>
      <c r="AU170" s="0" t="n">
        <v>1.03038239105451</v>
      </c>
      <c r="AV170" s="0" t="n">
        <v>1.01642738541624</v>
      </c>
      <c r="AW170" s="0" t="n">
        <f aca="false">$C170/AN170</f>
        <v>4864.60851813572</v>
      </c>
      <c r="AX170" s="0" t="n">
        <f aca="false">$C170/AO170</f>
        <v>4866.24732881295</v>
      </c>
      <c r="AY170" s="0" t="n">
        <f aca="false">$C170/AP170</f>
        <v>4814.9708696824</v>
      </c>
      <c r="AZ170" s="0" t="n">
        <f aca="false">$C170/AQ170</f>
        <v>4834.98910641892</v>
      </c>
      <c r="BA170" s="0" t="n">
        <f aca="false">$C170/AR170</f>
        <v>4666.96149430681</v>
      </c>
      <c r="BB170" s="0" t="n">
        <f aca="false">$C170/AS170</f>
        <v>4878.41502393922</v>
      </c>
      <c r="BC170" s="0" t="n">
        <f aca="false">$C170/AT170</f>
        <v>4891.05824146306</v>
      </c>
      <c r="BD170" s="0" t="n">
        <f aca="false">$C170/AU170</f>
        <v>4719.62516558839</v>
      </c>
      <c r="BE170" s="0" t="n">
        <f aca="false">$C170/AV170</f>
        <v>4784.42310072995</v>
      </c>
      <c r="BF170" s="0" t="n">
        <f aca="false">$C$6+$C$5*A170</f>
        <v>4633.98942511852</v>
      </c>
      <c r="BG170" s="1" t="n">
        <f aca="false">$BF170*AN170</f>
        <v>4632.47494109397</v>
      </c>
      <c r="BH170" s="1" t="n">
        <f aca="false">$BF170*AO170</f>
        <v>4630.91485816302</v>
      </c>
      <c r="BI170" s="1" t="n">
        <f aca="false">$BF170*AP170</f>
        <v>4680.23123470785</v>
      </c>
      <c r="BJ170" s="1" t="n">
        <f aca="false">$BF170*AQ170</f>
        <v>4660.85373978989</v>
      </c>
      <c r="BK170" s="1" t="n">
        <f aca="false">$BF170*AR170</f>
        <v>4828.66145049332</v>
      </c>
      <c r="BL170" s="1" t="n">
        <f aca="false">$BF170*AS170</f>
        <v>4619.36447553397</v>
      </c>
      <c r="BM170" s="1" t="n">
        <f aca="false">$BF170*AT170</f>
        <v>4607.42357706113</v>
      </c>
      <c r="BN170" s="1" t="n">
        <f aca="false">$BF170*AU170</f>
        <v>4774.78110397494</v>
      </c>
      <c r="BO170" s="1" t="n">
        <f aca="false">$BF170*AV170</f>
        <v>4710.11375541972</v>
      </c>
    </row>
    <row r="171" customFormat="false" ht="13.8" hidden="false" customHeight="false" outlineLevel="0" collapsed="false">
      <c r="A171" s="0" t="n">
        <f aca="false">A170+1</f>
        <v>163</v>
      </c>
      <c r="B171" s="0" t="n">
        <f aca="false">B170+1/12</f>
        <v>1961.49999999999</v>
      </c>
      <c r="C171" s="1" t="n">
        <v>4757.375087</v>
      </c>
      <c r="D171" s="0" t="n">
        <f aca="false">AVERAGE(C154:C170)</f>
        <v>4722.20691770588</v>
      </c>
      <c r="E171" s="0" t="n">
        <f aca="false">AVERAGE(C146:C170)</f>
        <v>4730.36511184</v>
      </c>
      <c r="F171" s="0" t="n">
        <f aca="false">AVERAGE(C143:C170)</f>
        <v>4733.47378835714</v>
      </c>
      <c r="G171" s="0" t="n">
        <f aca="false">AVERAGE(C138:C170)</f>
        <v>4690.944717</v>
      </c>
      <c r="H171" s="0" t="n">
        <f aca="false">AVERAGE(C135:C170)</f>
        <v>4704.04983191667</v>
      </c>
      <c r="I171" s="0" t="n">
        <f aca="false">AVERAGE(C130:C170)</f>
        <v>4703.66738673171</v>
      </c>
      <c r="J171" s="0" t="n">
        <f aca="false">AVERAGE(C116:C170)</f>
        <v>4682.95655009091</v>
      </c>
      <c r="K171" s="0" t="n">
        <f aca="false">AVERAGE(C108:C170)</f>
        <v>4683.11494809524</v>
      </c>
      <c r="L171" s="0" t="n">
        <f aca="false">AVERAGE(C54:C170)</f>
        <v>4668.90027226068</v>
      </c>
      <c r="M171" s="0" t="n">
        <f aca="false">$C171/D171</f>
        <v>1.00744740116369</v>
      </c>
      <c r="N171" s="0" t="n">
        <f aca="false">$C171/E171</f>
        <v>1.00570991340444</v>
      </c>
      <c r="O171" s="0" t="n">
        <f aca="false">$C171/F171</f>
        <v>1.00504942030135</v>
      </c>
      <c r="P171" s="0" t="n">
        <f aca="false">$C171/G171</f>
        <v>1.01416140543274</v>
      </c>
      <c r="Q171" s="0" t="n">
        <f aca="false">$C171/H171</f>
        <v>1.01133603107721</v>
      </c>
      <c r="R171" s="0" t="n">
        <f aca="false">$C171/I171</f>
        <v>1.01141826065759</v>
      </c>
      <c r="S171" s="0" t="n">
        <f aca="false">$C171/J171</f>
        <v>1.01589135754583</v>
      </c>
      <c r="T171" s="0" t="n">
        <f aca="false">$C171/K171</f>
        <v>1.01585699683391</v>
      </c>
      <c r="U171" s="0" t="n">
        <f aca="false">$C171/L171</f>
        <v>1.01894981892523</v>
      </c>
      <c r="AD171" s="0" t="n">
        <f aca="false">AVERAGE(U171,U288,U405,U522,U639,U756,U873)</f>
        <v>1.01258962386687</v>
      </c>
      <c r="AM171" s="0" t="n">
        <f aca="false">AD171/AVERAGE($AD$126:$AD$242)</f>
        <v>1.01000510529127</v>
      </c>
      <c r="AN171" s="0" t="n">
        <v>0.995949214820857</v>
      </c>
      <c r="AO171" s="0" t="n">
        <v>1.00354070266785</v>
      </c>
      <c r="AP171" s="0" t="n">
        <v>0.997593660684632</v>
      </c>
      <c r="AQ171" s="0" t="n">
        <v>0.996878848091475</v>
      </c>
      <c r="AR171" s="0" t="n">
        <v>1.02235068720773</v>
      </c>
      <c r="AS171" s="0" t="n">
        <v>0.996291466539158</v>
      </c>
      <c r="AT171" s="0" t="n">
        <v>0.996309944956742</v>
      </c>
      <c r="AU171" s="0" t="n">
        <v>0.996728312189054</v>
      </c>
      <c r="AV171" s="0" t="n">
        <v>1.01000510529127</v>
      </c>
      <c r="AW171" s="0" t="n">
        <f aca="false">$C171/AN171</f>
        <v>4776.72457210152</v>
      </c>
      <c r="AX171" s="0" t="n">
        <f aca="false">$C171/AO171</f>
        <v>4740.59006710223</v>
      </c>
      <c r="AY171" s="0" t="n">
        <f aca="false">$C171/AP171</f>
        <v>4768.85055959066</v>
      </c>
      <c r="AZ171" s="0" t="n">
        <f aca="false">$C171/AQ171</f>
        <v>4772.27006682707</v>
      </c>
      <c r="BA171" s="0" t="n">
        <f aca="false">$C171/AR171</f>
        <v>4653.36909000713</v>
      </c>
      <c r="BB171" s="0" t="n">
        <f aca="false">$C171/AS171</f>
        <v>4775.08364447385</v>
      </c>
      <c r="BC171" s="0" t="n">
        <f aca="false">$C171/AT171</f>
        <v>4774.9950816827</v>
      </c>
      <c r="BD171" s="0" t="n">
        <f aca="false">$C171/AU171</f>
        <v>4772.99082289703</v>
      </c>
      <c r="BE171" s="0" t="n">
        <f aca="false">$C171/AV171</f>
        <v>4710.24855426651</v>
      </c>
      <c r="BF171" s="0" t="n">
        <f aca="false">$C$6+$C$5*A171</f>
        <v>4634.18211506538</v>
      </c>
      <c r="BG171" s="1" t="n">
        <f aca="false">$BF171*AN171</f>
        <v>4615.41003883622</v>
      </c>
      <c r="BH171" s="1" t="n">
        <f aca="false">$BF171*AO171</f>
        <v>4650.5903760435</v>
      </c>
      <c r="BI171" s="1" t="n">
        <f aca="false">$BF171*AP171</f>
        <v>4623.03070044732</v>
      </c>
      <c r="BJ171" s="1" t="n">
        <f aca="false">$BF171*AQ171</f>
        <v>4619.71812871249</v>
      </c>
      <c r="BK171" s="1" t="n">
        <f aca="false">$BF171*AR171</f>
        <v>4737.75926998286</v>
      </c>
      <c r="BL171" s="1" t="n">
        <f aca="false">$BF171*AS171</f>
        <v>4616.99609562803</v>
      </c>
      <c r="BM171" s="1" t="n">
        <f aca="false">$BF171*AT171</f>
        <v>4617.08172798031</v>
      </c>
      <c r="BN171" s="1" t="n">
        <f aca="false">$BF171*AU171</f>
        <v>4619.02051792582</v>
      </c>
      <c r="BO171" s="1" t="n">
        <f aca="false">$BF171*AV171</f>
        <v>4680.54759506553</v>
      </c>
    </row>
    <row r="172" customFormat="false" ht="13.8" hidden="false" customHeight="false" outlineLevel="0" collapsed="false">
      <c r="A172" s="0" t="n">
        <f aca="false">A171+1</f>
        <v>164</v>
      </c>
      <c r="B172" s="0" t="n">
        <f aca="false">B171+1/12</f>
        <v>1961.58333333332</v>
      </c>
      <c r="C172" s="1" t="n">
        <v>4696.123287</v>
      </c>
      <c r="D172" s="0" t="n">
        <f aca="false">AVERAGE(C155:C171)</f>
        <v>4731.32184352941</v>
      </c>
      <c r="E172" s="0" t="n">
        <f aca="false">AVERAGE(C147:C171)</f>
        <v>4722.68176844</v>
      </c>
      <c r="F172" s="0" t="n">
        <f aca="false">AVERAGE(C144:C171)</f>
        <v>4734.92153439286</v>
      </c>
      <c r="G172" s="0" t="n">
        <f aca="false">AVERAGE(C139:C171)</f>
        <v>4690.32243684848</v>
      </c>
      <c r="H172" s="0" t="n">
        <f aca="false">AVERAGE(C136:C171)</f>
        <v>4701.93814655555</v>
      </c>
      <c r="I172" s="0" t="n">
        <f aca="false">AVERAGE(C131:C171)</f>
        <v>4714.51397087805</v>
      </c>
      <c r="J172" s="0" t="n">
        <f aca="false">AVERAGE(C117:C171)</f>
        <v>4691.58632341818</v>
      </c>
      <c r="K172" s="0" t="n">
        <f aca="false">AVERAGE(C109:C171)</f>
        <v>4681.22938185715</v>
      </c>
      <c r="L172" s="0" t="n">
        <f aca="false">AVERAGE(C55:C171)</f>
        <v>4669.22965655128</v>
      </c>
      <c r="M172" s="0" t="n">
        <f aca="false">$C172/D172</f>
        <v>0.992560523740834</v>
      </c>
      <c r="N172" s="0" t="n">
        <f aca="false">$C172/E172</f>
        <v>0.994376398253746</v>
      </c>
      <c r="O172" s="0" t="n">
        <f aca="false">$C172/F172</f>
        <v>0.991805936569162</v>
      </c>
      <c r="P172" s="0" t="n">
        <f aca="false">$C172/G172</f>
        <v>1.0012367700152</v>
      </c>
      <c r="Q172" s="0" t="n">
        <f aca="false">$C172/H172</f>
        <v>0.998763305816812</v>
      </c>
      <c r="R172" s="0" t="n">
        <f aca="false">$C172/I172</f>
        <v>0.9960991347164</v>
      </c>
      <c r="S172" s="0" t="n">
        <f aca="false">$C172/J172</f>
        <v>1.00096704254575</v>
      </c>
      <c r="T172" s="0" t="n">
        <f aca="false">$C172/K172</f>
        <v>1.00318162258841</v>
      </c>
      <c r="U172" s="0" t="n">
        <f aca="false">$C172/L172</f>
        <v>1.00575975748183</v>
      </c>
      <c r="AD172" s="0" t="n">
        <f aca="false">AVERAGE(U172,U289,U406,U523,U640,U757,U874)</f>
        <v>1.02403299632937</v>
      </c>
      <c r="AM172" s="0" t="n">
        <f aca="false">AD172/AVERAGE($AD$126:$AD$242)</f>
        <v>1.02141926986144</v>
      </c>
      <c r="AN172" s="0" t="n">
        <v>0.99909743072829</v>
      </c>
      <c r="AO172" s="0" t="n">
        <v>1.00258937373517</v>
      </c>
      <c r="AP172" s="0" t="n">
        <v>1.00084815788229</v>
      </c>
      <c r="AQ172" s="0" t="n">
        <v>0.989289945514943</v>
      </c>
      <c r="AR172" s="0" t="n">
        <v>1.0229406683196</v>
      </c>
      <c r="AS172" s="0" t="n">
        <v>0.992902225987388</v>
      </c>
      <c r="AT172" s="0" t="n">
        <v>0.992579141382025</v>
      </c>
      <c r="AU172" s="0" t="n">
        <v>1.0008125895566</v>
      </c>
      <c r="AV172" s="0" t="n">
        <v>1.02141926986144</v>
      </c>
      <c r="AW172" s="0" t="n">
        <f aca="false">$C172/AN172</f>
        <v>4700.36569263998</v>
      </c>
      <c r="AX172" s="0" t="n">
        <f aca="false">$C172/AO172</f>
        <v>4683.99467421491</v>
      </c>
      <c r="AY172" s="0" t="n">
        <f aca="false">$C172/AP172</f>
        <v>4692.14360841369</v>
      </c>
      <c r="AZ172" s="0" t="n">
        <f aca="false">$C172/AQ172</f>
        <v>4746.96352499123</v>
      </c>
      <c r="BA172" s="0" t="n">
        <f aca="false">$C172/AR172</f>
        <v>4590.80710390994</v>
      </c>
      <c r="BB172" s="0" t="n">
        <f aca="false">$C172/AS172</f>
        <v>4729.69358320247</v>
      </c>
      <c r="BC172" s="0" t="n">
        <f aca="false">$C172/AT172</f>
        <v>4731.23309891574</v>
      </c>
      <c r="BD172" s="0" t="n">
        <f aca="false">$C172/AU172</f>
        <v>4692.3103646014</v>
      </c>
      <c r="BE172" s="0" t="n">
        <f aca="false">$C172/AV172</f>
        <v>4597.64508617216</v>
      </c>
      <c r="BF172" s="0" t="n">
        <f aca="false">$C$6+$C$5*A172</f>
        <v>4634.37480501224</v>
      </c>
      <c r="BG172" s="1" t="n">
        <f aca="false">$BF172*AN172</f>
        <v>4630.19196071965</v>
      </c>
      <c r="BH172" s="1" t="n">
        <f aca="false">$BF172*AO172</f>
        <v>4646.37493341127</v>
      </c>
      <c r="BI172" s="1" t="n">
        <f aca="false">$BF172*AP172</f>
        <v>4638.3054865326</v>
      </c>
      <c r="BJ172" s="1" t="n">
        <f aca="false">$BF172*AQ172</f>
        <v>4584.74039834638</v>
      </c>
      <c r="BK172" s="1" t="n">
        <f aca="false">$BF172*AR172</f>
        <v>4740.69046028274</v>
      </c>
      <c r="BL172" s="1" t="n">
        <f aca="false">$BF172*AS172</f>
        <v>4601.48105995652</v>
      </c>
      <c r="BM172" s="1" t="n">
        <f aca="false">$BF172*AT172</f>
        <v>4599.98376480154</v>
      </c>
      <c r="BN172" s="1" t="n">
        <f aca="false">$BF172*AU172</f>
        <v>4638.14064958016</v>
      </c>
      <c r="BO172" s="1" t="n">
        <f aca="false">$BF172*AV172</f>
        <v>4733.63972959986</v>
      </c>
    </row>
    <row r="173" customFormat="false" ht="13.8" hidden="false" customHeight="false" outlineLevel="0" collapsed="false">
      <c r="A173" s="0" t="n">
        <f aca="false">A172+1</f>
        <v>165</v>
      </c>
      <c r="B173" s="0" t="n">
        <f aca="false">B172+1/12</f>
        <v>1961.66666666665</v>
      </c>
      <c r="C173" s="1" t="n">
        <v>4701.914968</v>
      </c>
      <c r="D173" s="0" t="n">
        <f aca="false">AVERAGE(C156:C172)</f>
        <v>4735.28721464706</v>
      </c>
      <c r="E173" s="0" t="n">
        <f aca="false">AVERAGE(C148:C172)</f>
        <v>4719.34438716</v>
      </c>
      <c r="F173" s="0" t="n">
        <f aca="false">AVERAGE(C145:C172)</f>
        <v>4733.80459942857</v>
      </c>
      <c r="G173" s="0" t="n">
        <f aca="false">AVERAGE(C140:C172)</f>
        <v>4697.54755566667</v>
      </c>
      <c r="H173" s="0" t="n">
        <f aca="false">AVERAGE(C137:C172)</f>
        <v>4700.55564838889</v>
      </c>
      <c r="I173" s="0" t="n">
        <f aca="false">AVERAGE(C132:C172)</f>
        <v>4712.15438826829</v>
      </c>
      <c r="J173" s="0" t="n">
        <f aca="false">AVERAGE(C118:C172)</f>
        <v>4693.66292949091</v>
      </c>
      <c r="K173" s="0" t="n">
        <f aca="false">AVERAGE(C110:C172)</f>
        <v>4680.81154619048</v>
      </c>
      <c r="L173" s="0" t="n">
        <f aca="false">AVERAGE(C56:C172)</f>
        <v>4667.96250880769</v>
      </c>
      <c r="M173" s="0" t="n">
        <f aca="false">$C173/D173</f>
        <v>0.992952434533679</v>
      </c>
      <c r="N173" s="0" t="n">
        <f aca="false">$C173/E173</f>
        <v>0.996306813461755</v>
      </c>
      <c r="O173" s="0" t="n">
        <f aca="false">$C173/F173</f>
        <v>0.993263424638942</v>
      </c>
      <c r="P173" s="0" t="n">
        <f aca="false">$C173/G173</f>
        <v>1.0009297217924</v>
      </c>
      <c r="Q173" s="0" t="n">
        <f aca="false">$C173/H173</f>
        <v>1.00028918275046</v>
      </c>
      <c r="R173" s="0" t="n">
        <f aca="false">$C173/I173</f>
        <v>0.997827019357901</v>
      </c>
      <c r="S173" s="0" t="n">
        <f aca="false">$C173/J173</f>
        <v>1.00175812337466</v>
      </c>
      <c r="T173" s="0" t="n">
        <f aca="false">$C173/K173</f>
        <v>1.00450849635822</v>
      </c>
      <c r="U173" s="0" t="n">
        <f aca="false">$C173/L173</f>
        <v>1.00727350725895</v>
      </c>
      <c r="AD173" s="0" t="n">
        <f aca="false">AVERAGE(U173,U290,U407,U524,U641,U758,U875)</f>
        <v>1.02316589298007</v>
      </c>
      <c r="AM173" s="0" t="n">
        <f aca="false">AD173/AVERAGE($AD$126:$AD$242)</f>
        <v>1.02055437969374</v>
      </c>
      <c r="AN173" s="0" t="n">
        <v>0.997377397559013</v>
      </c>
      <c r="AO173" s="0" t="n">
        <v>1.00994568278455</v>
      </c>
      <c r="AP173" s="0" t="n">
        <v>1.00403604329758</v>
      </c>
      <c r="AQ173" s="0" t="n">
        <v>0.990800116142333</v>
      </c>
      <c r="AR173" s="0" t="n">
        <v>1.03113893820358</v>
      </c>
      <c r="AS173" s="0" t="n">
        <v>1.00709650462578</v>
      </c>
      <c r="AT173" s="0" t="n">
        <v>0.987434313509917</v>
      </c>
      <c r="AU173" s="0" t="n">
        <v>0.998827786018749</v>
      </c>
      <c r="AV173" s="0" t="n">
        <v>1.02055437969374</v>
      </c>
      <c r="AW173" s="0" t="n">
        <f aca="false">$C173/AN173</f>
        <v>4714.27864668629</v>
      </c>
      <c r="AX173" s="0" t="n">
        <f aca="false">$C173/AO173</f>
        <v>4655.61173055982</v>
      </c>
      <c r="AY173" s="0" t="n">
        <f aca="false">$C173/AP173</f>
        <v>4683.0141202475</v>
      </c>
      <c r="AZ173" s="0" t="n">
        <f aca="false">$C173/AQ173</f>
        <v>4745.57369483044</v>
      </c>
      <c r="BA173" s="0" t="n">
        <f aca="false">$C173/AR173</f>
        <v>4559.92378310486</v>
      </c>
      <c r="BB173" s="0" t="n">
        <f aca="false">$C173/AS173</f>
        <v>4668.78292835219</v>
      </c>
      <c r="BC173" s="0" t="n">
        <f aca="false">$C173/AT173</f>
        <v>4761.74962088025</v>
      </c>
      <c r="BD173" s="0" t="n">
        <f aca="false">$C173/AU173</f>
        <v>4707.43308688024</v>
      </c>
      <c r="BE173" s="0" t="n">
        <f aca="false">$C173/AV173</f>
        <v>4607.21649091448</v>
      </c>
      <c r="BF173" s="0" t="n">
        <f aca="false">$C$6+$C$5*A173</f>
        <v>4634.5674949591</v>
      </c>
      <c r="BG173" s="1" t="n">
        <f aca="false">$BF173*AN173</f>
        <v>4622.4128669339</v>
      </c>
      <c r="BH173" s="1" t="n">
        <f aca="false">$BF173*AO173</f>
        <v>4680.66143310755</v>
      </c>
      <c r="BI173" s="1" t="n">
        <f aca="false">$BF173*AP173</f>
        <v>4653.27281003431</v>
      </c>
      <c r="BJ173" s="1" t="n">
        <f aca="false">$BF173*AQ173</f>
        <v>4591.93001227496</v>
      </c>
      <c r="BK173" s="1" t="n">
        <f aca="false">$BF173*AR173</f>
        <v>4778.88300578495</v>
      </c>
      <c r="BL173" s="1" t="n">
        <f aca="false">$BF173*AS173</f>
        <v>4667.45672462557</v>
      </c>
      <c r="BM173" s="1" t="n">
        <f aca="false">$BF173*AT173</f>
        <v>4576.33097280032</v>
      </c>
      <c r="BN173" s="1" t="n">
        <f aca="false">$BF173*AU173</f>
        <v>4629.13479014446</v>
      </c>
      <c r="BO173" s="1" t="n">
        <f aca="false">$BF173*AV173</f>
        <v>4729.82815496675</v>
      </c>
    </row>
    <row r="174" customFormat="false" ht="13.8" hidden="false" customHeight="false" outlineLevel="0" collapsed="false">
      <c r="A174" s="0" t="n">
        <f aca="false">A173+1</f>
        <v>166</v>
      </c>
      <c r="B174" s="0" t="n">
        <f aca="false">B173+1/12</f>
        <v>1961.74999999999</v>
      </c>
      <c r="C174" s="1" t="n">
        <v>4540.471698</v>
      </c>
      <c r="D174" s="0" t="n">
        <f aca="false">AVERAGE(C157:C173)</f>
        <v>4734.88758105882</v>
      </c>
      <c r="E174" s="0" t="n">
        <f aca="false">AVERAGE(C149:C173)</f>
        <v>4716.4491534</v>
      </c>
      <c r="F174" s="0" t="n">
        <f aca="false">AVERAGE(C146:C173)</f>
        <v>4729.09075492857</v>
      </c>
      <c r="G174" s="0" t="n">
        <f aca="false">AVERAGE(C141:C173)</f>
        <v>4711.4519040606</v>
      </c>
      <c r="H174" s="0" t="n">
        <f aca="false">AVERAGE(C138:C173)</f>
        <v>4693.23858341667</v>
      </c>
      <c r="I174" s="0" t="n">
        <f aca="false">AVERAGE(C133:C173)</f>
        <v>4708.25934309756</v>
      </c>
      <c r="J174" s="0" t="n">
        <f aca="false">AVERAGE(C119:C173)</f>
        <v>4699.22823072727</v>
      </c>
      <c r="K174" s="0" t="n">
        <f aca="false">AVERAGE(C111:C173)</f>
        <v>4681.04954203175</v>
      </c>
      <c r="L174" s="0" t="n">
        <f aca="false">AVERAGE(C57:C173)</f>
        <v>4666.5935799188</v>
      </c>
      <c r="M174" s="0" t="n">
        <f aca="false">$C174/D174</f>
        <v>0.958939704537748</v>
      </c>
      <c r="N174" s="0" t="n">
        <f aca="false">$C174/E174</f>
        <v>0.962688571491725</v>
      </c>
      <c r="O174" s="0" t="n">
        <f aca="false">$C174/F174</f>
        <v>0.96011515390522</v>
      </c>
      <c r="P174" s="0" t="n">
        <f aca="false">$C174/G174</f>
        <v>0.963709656907833</v>
      </c>
      <c r="Q174" s="0" t="n">
        <f aca="false">$C174/H174</f>
        <v>0.967449580348107</v>
      </c>
      <c r="R174" s="0" t="n">
        <f aca="false">$C174/I174</f>
        <v>0.964363125972757</v>
      </c>
      <c r="S174" s="0" t="n">
        <f aca="false">$C174/J174</f>
        <v>0.966216466846791</v>
      </c>
      <c r="T174" s="0" t="n">
        <f aca="false">$C174/K174</f>
        <v>0.969968733983804</v>
      </c>
      <c r="U174" s="0" t="n">
        <f aca="false">$C174/L174</f>
        <v>0.972973459171262</v>
      </c>
      <c r="AD174" s="0" t="n">
        <f aca="false">AVERAGE(U174,U291,U408,U525,U642,U759,U876)</f>
        <v>1.00849445809704</v>
      </c>
      <c r="AM174" s="0" t="n">
        <f aca="false">AD174/AVERAGE($AD$126:$AD$242)</f>
        <v>1.00592039196116</v>
      </c>
      <c r="AN174" s="0" t="n">
        <v>1.00063501729003</v>
      </c>
      <c r="AO174" s="0" t="n">
        <v>1.00206441235308</v>
      </c>
      <c r="AP174" s="0" t="n">
        <v>1.00449901429884</v>
      </c>
      <c r="AQ174" s="0" t="n">
        <v>0.990152075827894</v>
      </c>
      <c r="AR174" s="0" t="n">
        <v>1.01250418285359</v>
      </c>
      <c r="AS174" s="0" t="n">
        <v>0.991221900515227</v>
      </c>
      <c r="AT174" s="0" t="n">
        <v>0.994817550508348</v>
      </c>
      <c r="AU174" s="0" t="n">
        <v>0.990625034698894</v>
      </c>
      <c r="AV174" s="0" t="n">
        <v>1.00592039196116</v>
      </c>
      <c r="AW174" s="0" t="n">
        <f aca="false">$C174/AN174</f>
        <v>4537.59024973635</v>
      </c>
      <c r="AX174" s="0" t="n">
        <f aca="false">$C174/AO174</f>
        <v>4531.11760284742</v>
      </c>
      <c r="AY174" s="0" t="n">
        <f aca="false">$C174/AP174</f>
        <v>4520.13554355684</v>
      </c>
      <c r="AZ174" s="0" t="n">
        <f aca="false">$C174/AQ174</f>
        <v>4585.6306408322</v>
      </c>
      <c r="BA174" s="0" t="n">
        <f aca="false">$C174/AR174</f>
        <v>4484.39796584679</v>
      </c>
      <c r="BB174" s="0" t="n">
        <f aca="false">$C174/AS174</f>
        <v>4580.68137481618</v>
      </c>
      <c r="BC174" s="0" t="n">
        <f aca="false">$C174/AT174</f>
        <v>4564.125045522</v>
      </c>
      <c r="BD174" s="0" t="n">
        <f aca="false">$C174/AU174</f>
        <v>4583.44130115801</v>
      </c>
      <c r="BE174" s="0" t="n">
        <f aca="false">$C174/AV174</f>
        <v>4513.74853744422</v>
      </c>
      <c r="BF174" s="0" t="n">
        <f aca="false">$C$6+$C$5*A174</f>
        <v>4634.76018490596</v>
      </c>
      <c r="BG174" s="1" t="n">
        <f aca="false">$BF174*AN174</f>
        <v>4637.70333775852</v>
      </c>
      <c r="BH174" s="1" t="n">
        <f aca="false">$BF174*AO174</f>
        <v>4644.32824108524</v>
      </c>
      <c r="BI174" s="1" t="n">
        <f aca="false">$BF174*AP174</f>
        <v>4655.61203724955</v>
      </c>
      <c r="BJ174" s="1" t="n">
        <f aca="false">$BF174*AQ174</f>
        <v>4589.11741804911</v>
      </c>
      <c r="BK174" s="1" t="n">
        <f aca="false">$BF174*AR174</f>
        <v>4692.71407374056</v>
      </c>
      <c r="BL174" s="1" t="n">
        <f aca="false">$BF174*AS174</f>
        <v>4594.07579891479</v>
      </c>
      <c r="BM174" s="1" t="n">
        <f aca="false">$BF174*AT174</f>
        <v>4610.74077434177</v>
      </c>
      <c r="BN174" s="1" t="n">
        <f aca="false">$BF174*AU174</f>
        <v>4591.30946899352</v>
      </c>
      <c r="BO174" s="1" t="n">
        <f aca="false">$BF174*AV174</f>
        <v>4662.19978184658</v>
      </c>
    </row>
    <row r="175" customFormat="false" ht="13.8" hidden="false" customHeight="false" outlineLevel="0" collapsed="false">
      <c r="A175" s="0" t="n">
        <f aca="false">A174+1</f>
        <v>167</v>
      </c>
      <c r="B175" s="0" t="n">
        <f aca="false">B174+1/12</f>
        <v>1961.83333333332</v>
      </c>
      <c r="C175" s="1" t="n">
        <v>4518.387534</v>
      </c>
      <c r="D175" s="0" t="n">
        <f aca="false">AVERAGE(C158:C174)</f>
        <v>4715.06594617647</v>
      </c>
      <c r="E175" s="0" t="n">
        <f aca="false">AVERAGE(C150:C174)</f>
        <v>4707.4728222</v>
      </c>
      <c r="F175" s="0" t="n">
        <f aca="false">AVERAGE(C147:C174)</f>
        <v>4714.48407728571</v>
      </c>
      <c r="G175" s="0" t="n">
        <f aca="false">AVERAGE(C142:C174)</f>
        <v>4721.74264648485</v>
      </c>
      <c r="H175" s="0" t="n">
        <f aca="false">AVERAGE(C139:C174)</f>
        <v>4686.64306580556</v>
      </c>
      <c r="I175" s="0" t="n">
        <f aca="false">AVERAGE(C134:C174)</f>
        <v>4705.64789136585</v>
      </c>
      <c r="J175" s="0" t="n">
        <f aca="false">AVERAGE(C120:C174)</f>
        <v>4702.2538634</v>
      </c>
      <c r="K175" s="0" t="n">
        <f aca="false">AVERAGE(C112:C174)</f>
        <v>4679.561186</v>
      </c>
      <c r="L175" s="0" t="n">
        <f aca="false">AVERAGE(C58:C174)</f>
        <v>4664.53088272222</v>
      </c>
      <c r="M175" s="0" t="n">
        <f aca="false">$C175/D175</f>
        <v>0.958287240428533</v>
      </c>
      <c r="N175" s="0" t="n">
        <f aca="false">$C175/E175</f>
        <v>0.959832951704301</v>
      </c>
      <c r="O175" s="0" t="n">
        <f aca="false">$C175/F175</f>
        <v>0.958405513716654</v>
      </c>
      <c r="P175" s="0" t="n">
        <f aca="false">$C175/G175</f>
        <v>0.956932190568192</v>
      </c>
      <c r="Q175" s="0" t="n">
        <f aca="false">$C175/H175</f>
        <v>0.964098923377978</v>
      </c>
      <c r="R175" s="0" t="n">
        <f aca="false">$C175/I175</f>
        <v>0.960205191359632</v>
      </c>
      <c r="S175" s="0" t="n">
        <f aca="false">$C175/J175</f>
        <v>0.960898255444879</v>
      </c>
      <c r="T175" s="0" t="n">
        <f aca="false">$C175/K175</f>
        <v>0.965557956057463</v>
      </c>
      <c r="U175" s="0" t="n">
        <f aca="false">$C175/L175</f>
        <v>0.968669229040042</v>
      </c>
      <c r="AD175" s="0" t="n">
        <f aca="false">AVERAGE(U175,U292,U409,U526,U643,U760,U877)</f>
        <v>1.01007553379148</v>
      </c>
      <c r="AM175" s="0" t="n">
        <f aca="false">AD175/AVERAGE($AD$126:$AD$242)</f>
        <v>1.0074974321417</v>
      </c>
      <c r="AN175" s="0" t="n">
        <v>0.993604643525081</v>
      </c>
      <c r="AO175" s="0" t="n">
        <v>1.00636731239608</v>
      </c>
      <c r="AP175" s="0" t="n">
        <v>0.993864933486644</v>
      </c>
      <c r="AQ175" s="0" t="n">
        <v>1.00142399180874</v>
      </c>
      <c r="AR175" s="0" t="n">
        <v>0.9849148672507</v>
      </c>
      <c r="AS175" s="0" t="n">
        <v>1.0003312529694</v>
      </c>
      <c r="AT175" s="0" t="n">
        <v>1.01103030731623</v>
      </c>
      <c r="AU175" s="0" t="n">
        <v>0.999175277265739</v>
      </c>
      <c r="AV175" s="0" t="n">
        <v>1.0074974321417</v>
      </c>
      <c r="AW175" s="0" t="n">
        <f aca="false">$C175/AN175</f>
        <v>4547.47022716178</v>
      </c>
      <c r="AX175" s="0" t="n">
        <f aca="false">$C175/AO175</f>
        <v>4489.79957749431</v>
      </c>
      <c r="AY175" s="0" t="n">
        <f aca="false">$C175/AP175</f>
        <v>4546.27925964622</v>
      </c>
      <c r="AZ175" s="0" t="n">
        <f aca="false">$C175/AQ175</f>
        <v>4511.96253630696</v>
      </c>
      <c r="BA175" s="0" t="n">
        <f aca="false">$C175/AR175</f>
        <v>4587.59196783441</v>
      </c>
      <c r="BB175" s="0" t="n">
        <f aca="false">$C175/AS175</f>
        <v>4516.89130034431</v>
      </c>
      <c r="BC175" s="0" t="n">
        <f aca="false">$C175/AT175</f>
        <v>4469.09207498835</v>
      </c>
      <c r="BD175" s="0" t="n">
        <f aca="false">$C175/AU175</f>
        <v>4522.11702671892</v>
      </c>
      <c r="BE175" s="0" t="n">
        <f aca="false">$C175/AV175</f>
        <v>4484.763325297</v>
      </c>
      <c r="BF175" s="0" t="n">
        <f aca="false">$C$6+$C$5*A175</f>
        <v>4634.95287485282</v>
      </c>
      <c r="BG175" s="1" t="n">
        <f aca="false">$BF175*AN175</f>
        <v>4605.31069897369</v>
      </c>
      <c r="BH175" s="1" t="n">
        <f aca="false">$BF175*AO175</f>
        <v>4664.46506774812</v>
      </c>
      <c r="BI175" s="1" t="n">
        <f aca="false">$BF175*AP175</f>
        <v>4606.51713067933</v>
      </c>
      <c r="BJ175" s="1" t="n">
        <f aca="false">$BF175*AQ175</f>
        <v>4641.55300978051</v>
      </c>
      <c r="BK175" s="1" t="n">
        <f aca="false">$BF175*AR175</f>
        <v>4565.03399544892</v>
      </c>
      <c r="BL175" s="1" t="n">
        <f aca="false">$BF175*AS175</f>
        <v>4636.48821675564</v>
      </c>
      <c r="BM175" s="1" t="n">
        <f aca="false">$BF175*AT175</f>
        <v>4686.07782945869</v>
      </c>
      <c r="BN175" s="1" t="n">
        <f aca="false">$BF175*AU175</f>
        <v>4631.1303238447</v>
      </c>
      <c r="BO175" s="1" t="n">
        <f aca="false">$BF175*AV175</f>
        <v>4669.70311951201</v>
      </c>
    </row>
    <row r="176" customFormat="false" ht="13.8" hidden="false" customHeight="false" outlineLevel="0" collapsed="false">
      <c r="A176" s="0" t="n">
        <f aca="false">A175+1</f>
        <v>168</v>
      </c>
      <c r="B176" s="0" t="n">
        <f aca="false">B175+1/12</f>
        <v>1961.91666666665</v>
      </c>
      <c r="C176" s="1" t="n">
        <v>4305.024496</v>
      </c>
      <c r="D176" s="0" t="n">
        <f aca="false">AVERAGE(C159:C175)</f>
        <v>4690.91738288235</v>
      </c>
      <c r="E176" s="0" t="n">
        <f aca="false">AVERAGE(C151:C175)</f>
        <v>4691.61836228</v>
      </c>
      <c r="F176" s="0" t="n">
        <f aca="false">AVERAGE(C148:C175)</f>
        <v>4705.15656710714</v>
      </c>
      <c r="G176" s="0" t="n">
        <f aca="false">AVERAGE(C143:C175)</f>
        <v>4719.74359539394</v>
      </c>
      <c r="H176" s="0" t="n">
        <f aca="false">AVERAGE(C140:C175)</f>
        <v>4688.32898713889</v>
      </c>
      <c r="I176" s="0" t="n">
        <f aca="false">AVERAGE(C135:C175)</f>
        <v>4696.58698836585</v>
      </c>
      <c r="J176" s="0" t="n">
        <f aca="false">AVERAGE(C121:C175)</f>
        <v>4699.06117976364</v>
      </c>
      <c r="K176" s="0" t="n">
        <f aca="false">AVERAGE(C113:C175)</f>
        <v>4677.28622233333</v>
      </c>
      <c r="L176" s="0" t="n">
        <f aca="false">AVERAGE(C59:C175)</f>
        <v>4663.22780338889</v>
      </c>
      <c r="M176" s="0" t="n">
        <f aca="false">$C176/D176</f>
        <v>0.917736157901541</v>
      </c>
      <c r="N176" s="0" t="n">
        <f aca="false">$C176/E176</f>
        <v>0.917599038023177</v>
      </c>
      <c r="O176" s="0" t="n">
        <f aca="false">$C176/F176</f>
        <v>0.914958819031785</v>
      </c>
      <c r="P176" s="0" t="n">
        <f aca="false">$C176/G176</f>
        <v>0.912131010718745</v>
      </c>
      <c r="Q176" s="0" t="n">
        <f aca="false">$C176/H176</f>
        <v>0.918242834026713</v>
      </c>
      <c r="R176" s="0" t="n">
        <f aca="false">$C176/I176</f>
        <v>0.916628289152141</v>
      </c>
      <c r="S176" s="0" t="n">
        <f aca="false">$C176/J176</f>
        <v>0.916145657890018</v>
      </c>
      <c r="T176" s="0" t="n">
        <f aca="false">$C176/K176</f>
        <v>0.920410744898219</v>
      </c>
      <c r="U176" s="0" t="n">
        <f aca="false">$C176/L176</f>
        <v>0.923185543899748</v>
      </c>
      <c r="AD176" s="0" t="n">
        <f aca="false">AVERAGE(U176,U293,U410,U527,U644,U761,U878)</f>
        <v>1.01068601418605</v>
      </c>
      <c r="AM176" s="0" t="n">
        <f aca="false">AD176/AVERAGE($AD$126:$AD$242)</f>
        <v>1.00810635435526</v>
      </c>
      <c r="AN176" s="0" t="n">
        <v>0.996144553261455</v>
      </c>
      <c r="AO176" s="0" t="n">
        <v>0.998568238193759</v>
      </c>
      <c r="AP176" s="0" t="n">
        <v>0.993450635940048</v>
      </c>
      <c r="AQ176" s="0" t="n">
        <v>1.00461401674996</v>
      </c>
      <c r="AR176" s="0" t="n">
        <v>0.958848914460789</v>
      </c>
      <c r="AS176" s="0" t="n">
        <v>0.991397097514528</v>
      </c>
      <c r="AT176" s="0" t="n">
        <v>0.999896507442831</v>
      </c>
      <c r="AU176" s="0" t="n">
        <v>1.00280748532454</v>
      </c>
      <c r="AV176" s="0" t="n">
        <v>1.00810635435526</v>
      </c>
      <c r="AW176" s="0" t="n">
        <f aca="false">$C176/AN176</f>
        <v>4321.68652823028</v>
      </c>
      <c r="AX176" s="0" t="n">
        <f aca="false">$C176/AO176</f>
        <v>4311.19710335176</v>
      </c>
      <c r="AY176" s="0" t="n">
        <f aca="false">$C176/AP176</f>
        <v>4333.40554654373</v>
      </c>
      <c r="AZ176" s="0" t="n">
        <f aca="false">$C176/AQ176</f>
        <v>4285.25227024728</v>
      </c>
      <c r="BA176" s="0" t="n">
        <f aca="false">$C176/AR176</f>
        <v>4489.78398063989</v>
      </c>
      <c r="BB176" s="0" t="n">
        <f aca="false">$C176/AS176</f>
        <v>4342.38158129862</v>
      </c>
      <c r="BC176" s="0" t="n">
        <f aca="false">$C176/AT176</f>
        <v>4305.47008010841</v>
      </c>
      <c r="BD176" s="0" t="n">
        <f aca="false">$C176/AU176</f>
        <v>4292.97203999904</v>
      </c>
      <c r="BE176" s="0" t="n">
        <f aca="false">$C176/AV176</f>
        <v>4270.40706310526</v>
      </c>
      <c r="BF176" s="0" t="n">
        <f aca="false">$C$6+$C$5*A176</f>
        <v>4635.14556479968</v>
      </c>
      <c r="BG176" s="1" t="n">
        <f aca="false">$BF176*AN176</f>
        <v>4617.27500794919</v>
      </c>
      <c r="BH176" s="1" t="n">
        <f aca="false">$BF176*AO176</f>
        <v>4628.50914041363</v>
      </c>
      <c r="BI176" s="1" t="n">
        <f aca="false">$BF176*AP176</f>
        <v>4604.78830902494</v>
      </c>
      <c r="BJ176" s="1" t="n">
        <f aca="false">$BF176*AQ176</f>
        <v>4656.53220407417</v>
      </c>
      <c r="BK176" s="1" t="n">
        <f aca="false">$BF176*AR176</f>
        <v>4444.40429317591</v>
      </c>
      <c r="BL176" s="1" t="n">
        <f aca="false">$BF176*AS176</f>
        <v>4595.26985949974</v>
      </c>
      <c r="BM176" s="1" t="n">
        <f aca="false">$BF176*AT176</f>
        <v>4634.66586173233</v>
      </c>
      <c r="BN176" s="1" t="n">
        <f aca="false">$BF176*AU176</f>
        <v>4648.15866794996</v>
      </c>
      <c r="BO176" s="1" t="n">
        <f aca="false">$BF176*AV176</f>
        <v>4672.71969723616</v>
      </c>
    </row>
    <row r="177" customFormat="false" ht="13.8" hidden="false" customHeight="false" outlineLevel="0" collapsed="false">
      <c r="A177" s="0" t="n">
        <f aca="false">A176+1</f>
        <v>169</v>
      </c>
      <c r="B177" s="0" t="n">
        <f aca="false">B176+1/12</f>
        <v>1961.99999999999</v>
      </c>
      <c r="C177" s="1" t="n">
        <v>4348.47824</v>
      </c>
      <c r="D177" s="0" t="n">
        <f aca="false">AVERAGE(C160:C176)</f>
        <v>4656.383675</v>
      </c>
      <c r="E177" s="0" t="n">
        <f aca="false">AVERAGE(C152:C176)</f>
        <v>4675.20728504</v>
      </c>
      <c r="F177" s="0" t="n">
        <f aca="false">AVERAGE(C149:C176)</f>
        <v>4688.39687725</v>
      </c>
      <c r="G177" s="0" t="n">
        <f aca="false">AVERAGE(C144:C176)</f>
        <v>4707.26439230303</v>
      </c>
      <c r="H177" s="0" t="n">
        <f aca="false">AVERAGE(C141:C176)</f>
        <v>4690.0499045</v>
      </c>
      <c r="I177" s="0" t="n">
        <f aca="false">AVERAGE(C136:C176)</f>
        <v>4683.69988436585</v>
      </c>
      <c r="J177" s="0" t="n">
        <f aca="false">AVERAGE(C122:C176)</f>
        <v>4690.47485007273</v>
      </c>
      <c r="K177" s="0" t="n">
        <f aca="false">AVERAGE(C114:C176)</f>
        <v>4671.9148361746</v>
      </c>
      <c r="L177" s="0" t="n">
        <f aca="false">AVERAGE(C60:C176)</f>
        <v>4658.54738114957</v>
      </c>
      <c r="M177" s="0" t="n">
        <f aca="false">$C177/D177</f>
        <v>0.933874556632192</v>
      </c>
      <c r="N177" s="0" t="n">
        <f aca="false">$C177/E177</f>
        <v>0.930114532870984</v>
      </c>
      <c r="O177" s="0" t="n">
        <f aca="false">$C177/F177</f>
        <v>0.927497896157336</v>
      </c>
      <c r="P177" s="0" t="n">
        <f aca="false">$C177/G177</f>
        <v>0.923780327085581</v>
      </c>
      <c r="Q177" s="0" t="n">
        <f aca="false">$C177/H177</f>
        <v>0.927170995734551</v>
      </c>
      <c r="R177" s="0" t="n">
        <f aca="false">$C177/I177</f>
        <v>0.928428026423123</v>
      </c>
      <c r="S177" s="0" t="n">
        <f aca="false">$C177/J177</f>
        <v>0.927086996305412</v>
      </c>
      <c r="T177" s="0" t="n">
        <f aca="false">$C177/K177</f>
        <v>0.930770014540883</v>
      </c>
      <c r="U177" s="0" t="n">
        <f aca="false">$C177/L177</f>
        <v>0.93344080981032</v>
      </c>
      <c r="AD177" s="0" t="n">
        <f aca="false">AVERAGE(U177,U294,U411,U528,U645,U762,U879)</f>
        <v>1.00184613453341</v>
      </c>
      <c r="AM177" s="0" t="n">
        <f aca="false">AD177/AVERAGE($AD$126:$AD$242)</f>
        <v>0.999289037478915</v>
      </c>
      <c r="AN177" s="0" t="n">
        <v>1.00344345767293</v>
      </c>
      <c r="AO177" s="0" t="n">
        <v>1.00268204795252</v>
      </c>
      <c r="AP177" s="0" t="n">
        <v>0.997314789588545</v>
      </c>
      <c r="AQ177" s="0" t="n">
        <v>0.996333358708326</v>
      </c>
      <c r="AR177" s="0" t="n">
        <v>0.942128519563142</v>
      </c>
      <c r="AS177" s="0" t="n">
        <v>0.99253087210932</v>
      </c>
      <c r="AT177" s="0" t="n">
        <v>1.01291897221343</v>
      </c>
      <c r="AU177" s="0" t="n">
        <v>0.990702703458915</v>
      </c>
      <c r="AV177" s="0" t="n">
        <v>0.999289037478915</v>
      </c>
      <c r="AW177" s="0" t="n">
        <f aca="false">$C177/AN177</f>
        <v>4333.55582394696</v>
      </c>
      <c r="AX177" s="0" t="n">
        <f aca="false">$C177/AO177</f>
        <v>4336.84660943078</v>
      </c>
      <c r="AY177" s="0" t="n">
        <f aca="false">$C177/AP177</f>
        <v>4360.18625753461</v>
      </c>
      <c r="AZ177" s="0" t="n">
        <f aca="false">$C177/AQ177</f>
        <v>4364.48122708396</v>
      </c>
      <c r="BA177" s="0" t="n">
        <f aca="false">$C177/AR177</f>
        <v>4615.58922132657</v>
      </c>
      <c r="BB177" s="0" t="n">
        <f aca="false">$C177/AS177</f>
        <v>4381.20199803825</v>
      </c>
      <c r="BC177" s="0" t="n">
        <f aca="false">$C177/AT177</f>
        <v>4293.01687428927</v>
      </c>
      <c r="BD177" s="0" t="n">
        <f aca="false">$C177/AU177</f>
        <v>4389.28674042963</v>
      </c>
      <c r="BE177" s="0" t="n">
        <f aca="false">$C177/AV177</f>
        <v>4351.57204463154</v>
      </c>
      <c r="BF177" s="0" t="n">
        <f aca="false">$C$6+$C$5*A177</f>
        <v>4635.33825474654</v>
      </c>
      <c r="BG177" s="1" t="n">
        <f aca="false">$BF177*AN177</f>
        <v>4651.29984582647</v>
      </c>
      <c r="BH177" s="1" t="n">
        <f aca="false">$BF177*AO177</f>
        <v>4647.77045422192</v>
      </c>
      <c r="BI177" s="1" t="n">
        <f aca="false">$BF177*AP177</f>
        <v>4622.89139620428</v>
      </c>
      <c r="BJ177" s="1" t="n">
        <f aca="false">$BF177*AQ177</f>
        <v>4618.34213210081</v>
      </c>
      <c r="BK177" s="1" t="n">
        <f aca="false">$BF177*AR177</f>
        <v>4367.08436761876</v>
      </c>
      <c r="BL177" s="1" t="n">
        <f aca="false">$BF177*AS177</f>
        <v>4600.71632050528</v>
      </c>
      <c r="BM177" s="1" t="n">
        <f aca="false">$BF177*AT177</f>
        <v>4695.22206085946</v>
      </c>
      <c r="BN177" s="1" t="n">
        <f aca="false">$BF177*AU177</f>
        <v>4592.24214042393</v>
      </c>
      <c r="BO177" s="1" t="n">
        <f aca="false">$BF177*AV177</f>
        <v>4632.04270297486</v>
      </c>
    </row>
    <row r="178" customFormat="false" ht="13.8" hidden="false" customHeight="false" outlineLevel="0" collapsed="false">
      <c r="A178" s="0" t="n">
        <f aca="false">A177+1</f>
        <v>170</v>
      </c>
      <c r="B178" s="0" t="n">
        <f aca="false">B177+1/12</f>
        <v>1962.08333333332</v>
      </c>
      <c r="C178" s="1" t="n">
        <v>4619.963251</v>
      </c>
      <c r="D178" s="0" t="n">
        <f aca="false">AVERAGE(C161:C177)</f>
        <v>4622.93939335294</v>
      </c>
      <c r="E178" s="0" t="n">
        <f aca="false">AVERAGE(C153:C177)</f>
        <v>4665.49877144</v>
      </c>
      <c r="F178" s="0" t="n">
        <f aca="false">AVERAGE(C150:C177)</f>
        <v>4673.52538660714</v>
      </c>
      <c r="G178" s="0" t="n">
        <f aca="false">AVERAGE(C145:C177)</f>
        <v>4695.78199151515</v>
      </c>
      <c r="H178" s="0" t="n">
        <f aca="false">AVERAGE(C142:C177)</f>
        <v>4694.14993344444</v>
      </c>
      <c r="I178" s="0" t="n">
        <f aca="false">AVERAGE(C137:C177)</f>
        <v>4674.00683604878</v>
      </c>
      <c r="J178" s="0" t="n">
        <f aca="false">AVERAGE(C123:C177)</f>
        <v>4680.12039883636</v>
      </c>
      <c r="K178" s="0" t="n">
        <f aca="false">AVERAGE(C115:C177)</f>
        <v>4665.73121319048</v>
      </c>
      <c r="L178" s="0" t="n">
        <f aca="false">AVERAGE(C61:C177)</f>
        <v>4655.66702308974</v>
      </c>
      <c r="M178" s="0" t="n">
        <f aca="false">$C178/D178</f>
        <v>0.999356222935299</v>
      </c>
      <c r="N178" s="0" t="n">
        <f aca="false">$C178/E178</f>
        <v>0.990239945894157</v>
      </c>
      <c r="O178" s="0" t="n">
        <f aca="false">$C178/F178</f>
        <v>0.988539243680877</v>
      </c>
      <c r="P178" s="0" t="n">
        <f aca="false">$C178/G178</f>
        <v>0.983853862753393</v>
      </c>
      <c r="Q178" s="0" t="n">
        <f aca="false">$C178/H178</f>
        <v>0.984195928230608</v>
      </c>
      <c r="R178" s="0" t="n">
        <f aca="false">$C178/I178</f>
        <v>0.988437418483866</v>
      </c>
      <c r="S178" s="0" t="n">
        <f aca="false">$C178/J178</f>
        <v>0.987146239260999</v>
      </c>
      <c r="T178" s="0" t="n">
        <f aca="false">$C178/K178</f>
        <v>0.990190613196687</v>
      </c>
      <c r="U178" s="0" t="n">
        <f aca="false">$C178/L178</f>
        <v>0.992331115624749</v>
      </c>
      <c r="AD178" s="0" t="n">
        <f aca="false">AVERAGE(U178,U295,U412,U529,U646,U763,U880)</f>
        <v>0.998786806784133</v>
      </c>
      <c r="AM178" s="0" t="n">
        <f aca="false">AD178/AVERAGE($AD$126:$AD$242)</f>
        <v>0.996237518311925</v>
      </c>
      <c r="AN178" s="0" t="n">
        <v>1.00597389061773</v>
      </c>
      <c r="AO178" s="0" t="n">
        <v>0.993384732991166</v>
      </c>
      <c r="AP178" s="0" t="n">
        <v>1.00764746843387</v>
      </c>
      <c r="AQ178" s="0" t="n">
        <v>0.993112869359565</v>
      </c>
      <c r="AR178" s="0" t="n">
        <v>0.95681472930064</v>
      </c>
      <c r="AS178" s="0" t="n">
        <v>1.00509457915919</v>
      </c>
      <c r="AT178" s="0" t="n">
        <v>0.998096279534888</v>
      </c>
      <c r="AU178" s="0" t="n">
        <v>0.99113297144204</v>
      </c>
      <c r="AV178" s="0" t="n">
        <v>0.996237518311925</v>
      </c>
      <c r="AW178" s="0" t="n">
        <f aca="false">$C178/AN178</f>
        <v>4592.52799112217</v>
      </c>
      <c r="AX178" s="0" t="n">
        <f aca="false">$C178/AO178</f>
        <v>4650.72906555439</v>
      </c>
      <c r="AY178" s="0" t="n">
        <f aca="false">$C178/AP178</f>
        <v>4584.90037014686</v>
      </c>
      <c r="AZ178" s="0" t="n">
        <f aca="false">$C178/AQ178</f>
        <v>4652.00219787637</v>
      </c>
      <c r="BA178" s="0" t="n">
        <f aca="false">$C178/AR178</f>
        <v>4828.48257820701</v>
      </c>
      <c r="BB178" s="0" t="n">
        <f aca="false">$C178/AS178</f>
        <v>4596.5457846413</v>
      </c>
      <c r="BC178" s="0" t="n">
        <f aca="false">$C178/AT178</f>
        <v>4628.77514497188</v>
      </c>
      <c r="BD178" s="0" t="n">
        <f aca="false">$C178/AU178</f>
        <v>4661.29508765935</v>
      </c>
      <c r="BE178" s="0" t="n">
        <f aca="false">$C178/AV178</f>
        <v>4637.41142657255</v>
      </c>
      <c r="BF178" s="0" t="n">
        <f aca="false">$C$6+$C$5*A178</f>
        <v>4635.5309446934</v>
      </c>
      <c r="BG178" s="1" t="n">
        <f aca="false">$BF178*AN178</f>
        <v>4663.2230995121</v>
      </c>
      <c r="BH178" s="1" t="n">
        <f aca="false">$BF178*AO178</f>
        <v>4604.86566976654</v>
      </c>
      <c r="BI178" s="1" t="n">
        <f aca="false">$BF178*AP178</f>
        <v>4670.98102126717</v>
      </c>
      <c r="BJ178" s="1" t="n">
        <f aca="false">$BF178*AQ178</f>
        <v>4603.60543748952</v>
      </c>
      <c r="BK178" s="1" t="n">
        <f aca="false">$BF178*AR178</f>
        <v>4435.34428601156</v>
      </c>
      <c r="BL178" s="1" t="n">
        <f aca="false">$BF178*AS178</f>
        <v>4659.14702403602</v>
      </c>
      <c r="BM178" s="1" t="n">
        <f aca="false">$BF178*AT178</f>
        <v>4626.70618956733</v>
      </c>
      <c r="BN178" s="1" t="n">
        <f aca="false">$BF178*AU178</f>
        <v>4594.4275594255</v>
      </c>
      <c r="BO178" s="1" t="n">
        <f aca="false">$BF178*AV178</f>
        <v>4618.08984439949</v>
      </c>
    </row>
    <row r="179" customFormat="false" ht="13.8" hidden="false" customHeight="false" outlineLevel="0" collapsed="false">
      <c r="A179" s="0" t="n">
        <f aca="false">A178+1</f>
        <v>171</v>
      </c>
      <c r="B179" s="0" t="n">
        <f aca="false">B178+1/12</f>
        <v>1962.16666666665</v>
      </c>
      <c r="C179" s="1" t="n">
        <v>4799.703841</v>
      </c>
      <c r="D179" s="0" t="n">
        <f aca="false">AVERAGE(C162:C178)</f>
        <v>4615.51257294118</v>
      </c>
      <c r="E179" s="0" t="n">
        <f aca="false">AVERAGE(C154:C178)</f>
        <v>4670.61024648</v>
      </c>
      <c r="F179" s="0" t="n">
        <f aca="false">AVERAGE(C151:C178)</f>
        <v>4662.997323</v>
      </c>
      <c r="G179" s="0" t="n">
        <f aca="false">AVERAGE(C146:C178)</f>
        <v>4689.29898051515</v>
      </c>
      <c r="H179" s="0" t="n">
        <f aca="false">AVERAGE(C143:C178)</f>
        <v>4695.13901763889</v>
      </c>
      <c r="I179" s="0" t="n">
        <f aca="false">AVERAGE(C138:C178)</f>
        <v>4665.58327370732</v>
      </c>
      <c r="J179" s="0" t="n">
        <f aca="false">AVERAGE(C124:C178)</f>
        <v>4677.484498</v>
      </c>
      <c r="K179" s="0" t="n">
        <f aca="false">AVERAGE(C116:C178)</f>
        <v>4667.46585422222</v>
      </c>
      <c r="L179" s="0" t="n">
        <f aca="false">AVERAGE(C62:C178)</f>
        <v>4655.00044643163</v>
      </c>
      <c r="M179" s="0" t="n">
        <f aca="false">$C179/D179</f>
        <v>1.03990700169222</v>
      </c>
      <c r="N179" s="0" t="n">
        <f aca="false">$C179/E179</f>
        <v>1.02763955622658</v>
      </c>
      <c r="O179" s="0" t="n">
        <f aca="false">$C179/F179</f>
        <v>1.02931730570071</v>
      </c>
      <c r="P179" s="0" t="n">
        <f aca="false">$C179/G179</f>
        <v>1.02354400112759</v>
      </c>
      <c r="Q179" s="0" t="n">
        <f aca="false">$C179/H179</f>
        <v>1.02227086843825</v>
      </c>
      <c r="R179" s="0" t="n">
        <f aca="false">$C179/I179</f>
        <v>1.02874679529321</v>
      </c>
      <c r="S179" s="0" t="n">
        <f aca="false">$C179/J179</f>
        <v>1.02612928873463</v>
      </c>
      <c r="T179" s="0" t="n">
        <f aca="false">$C179/K179</f>
        <v>1.02833185949462</v>
      </c>
      <c r="U179" s="0" t="n">
        <f aca="false">$C179/L179</f>
        <v>1.03108558124399</v>
      </c>
      <c r="AD179" s="0" t="n">
        <f aca="false">AVERAGE(U179,U296,U413,U530,U647,U764,U881)</f>
        <v>0.99840551415887</v>
      </c>
      <c r="AM179" s="0" t="n">
        <f aca="false">AD179/AVERAGE($AD$126:$AD$242)</f>
        <v>0.995857198892243</v>
      </c>
      <c r="AN179" s="0" t="n">
        <v>0.999382109352198</v>
      </c>
      <c r="AO179" s="0" t="n">
        <v>0.993287078947621</v>
      </c>
      <c r="AP179" s="0" t="n">
        <v>0.99925243347829</v>
      </c>
      <c r="AQ179" s="0" t="n">
        <v>1.008257593622</v>
      </c>
      <c r="AR179" s="0" t="n">
        <v>0.998267236811313</v>
      </c>
      <c r="AS179" s="0" t="n">
        <v>1.0055151353543</v>
      </c>
      <c r="AT179" s="0" t="n">
        <v>0.994322928737988</v>
      </c>
      <c r="AU179" s="0" t="n">
        <v>1.00068056268862</v>
      </c>
      <c r="AV179" s="0" t="n">
        <v>0.995857198892243</v>
      </c>
      <c r="AW179" s="0" t="n">
        <f aca="false">$C179/AN179</f>
        <v>4802.67136672196</v>
      </c>
      <c r="AX179" s="0" t="n">
        <f aca="false">$C179/AO179</f>
        <v>4832.14162625094</v>
      </c>
      <c r="AY179" s="0" t="n">
        <f aca="false">$C179/AP179</f>
        <v>4803.29462325425</v>
      </c>
      <c r="AZ179" s="0" t="n">
        <f aca="false">$C179/AQ179</f>
        <v>4760.39443824851</v>
      </c>
      <c r="BA179" s="0" t="n">
        <f aca="false">$C179/AR179</f>
        <v>4808.03502710488</v>
      </c>
      <c r="BB179" s="0" t="n">
        <f aca="false">$C179/AS179</f>
        <v>4773.37801514921</v>
      </c>
      <c r="BC179" s="0" t="n">
        <f aca="false">$C179/AT179</f>
        <v>4827.10767526187</v>
      </c>
      <c r="BD179" s="0" t="n">
        <f aca="false">$C179/AU179</f>
        <v>4796.43956319507</v>
      </c>
      <c r="BE179" s="0" t="n">
        <f aca="false">$C179/AV179</f>
        <v>4819.67077843994</v>
      </c>
      <c r="BF179" s="0" t="n">
        <f aca="false">$C$6+$C$5*A179</f>
        <v>4635.72363464026</v>
      </c>
      <c r="BG179" s="1" t="n">
        <f aca="false">$BF179*AN179</f>
        <v>4632.85926436062</v>
      </c>
      <c r="BH179" s="1" t="n">
        <f aca="false">$BF179*AO179</f>
        <v>4604.60438786027</v>
      </c>
      <c r="BI179" s="1" t="n">
        <f aca="false">$BF179*AP179</f>
        <v>4632.2581228471</v>
      </c>
      <c r="BJ179" s="1" t="n">
        <f aca="false">$BF179*AQ179</f>
        <v>4674.00355655902</v>
      </c>
      <c r="BK179" s="1" t="n">
        <f aca="false">$BF179*AR179</f>
        <v>4627.69102337323</v>
      </c>
      <c r="BL179" s="1" t="n">
        <f aca="false">$BF179*AS179</f>
        <v>4661.29027795043</v>
      </c>
      <c r="BM179" s="1" t="n">
        <f aca="false">$BF179*AT179</f>
        <v>4609.40630121541</v>
      </c>
      <c r="BN179" s="1" t="n">
        <f aca="false">$BF179*AU179</f>
        <v>4638.87853518075</v>
      </c>
      <c r="BO179" s="1" t="n">
        <f aca="false">$BF179*AV179</f>
        <v>4616.51875363142</v>
      </c>
    </row>
    <row r="180" customFormat="false" ht="13.8" hidden="false" customHeight="false" outlineLevel="0" collapsed="false">
      <c r="A180" s="0" t="n">
        <f aca="false">A179+1</f>
        <v>172</v>
      </c>
      <c r="B180" s="0" t="n">
        <f aca="false">B179+1/12</f>
        <v>1962.24999999999</v>
      </c>
      <c r="C180" s="1" t="n">
        <v>4568.922109</v>
      </c>
      <c r="D180" s="0" t="n">
        <f aca="false">AVERAGE(C163:C179)</f>
        <v>4615.91234464706</v>
      </c>
      <c r="E180" s="0" t="n">
        <f aca="false">AVERAGE(C155:C179)</f>
        <v>4678.5015462</v>
      </c>
      <c r="F180" s="0" t="n">
        <f aca="false">AVERAGE(C152:C179)</f>
        <v>4666.01169492857</v>
      </c>
      <c r="G180" s="0" t="n">
        <f aca="false">AVERAGE(C147:C179)</f>
        <v>4684.76095533333</v>
      </c>
      <c r="H180" s="0" t="n">
        <f aca="false">AVERAGE(C144:C179)</f>
        <v>4697.44084105556</v>
      </c>
      <c r="I180" s="0" t="n">
        <f aca="false">AVERAGE(C139:C179)</f>
        <v>4666.11482270732</v>
      </c>
      <c r="J180" s="0" t="n">
        <f aca="false">AVERAGE(C125:C179)</f>
        <v>4677.9579134</v>
      </c>
      <c r="K180" s="0" t="n">
        <f aca="false">AVERAGE(C117:C179)</f>
        <v>4675.67166830159</v>
      </c>
      <c r="L180" s="0" t="n">
        <f aca="false">AVERAGE(C63:C179)</f>
        <v>4654.68457310684</v>
      </c>
      <c r="M180" s="0" t="n">
        <f aca="false">$C180/D180</f>
        <v>0.989819946277457</v>
      </c>
      <c r="N180" s="0" t="n">
        <f aca="false">$C180/E180</f>
        <v>0.976578091058022</v>
      </c>
      <c r="O180" s="0" t="n">
        <f aca="false">$C180/F180</f>
        <v>0.979192168327804</v>
      </c>
      <c r="P180" s="0" t="n">
        <f aca="false">$C180/G180</f>
        <v>0.975273264220353</v>
      </c>
      <c r="Q180" s="0" t="n">
        <f aca="false">$C180/H180</f>
        <v>0.972640691728929</v>
      </c>
      <c r="R180" s="0" t="n">
        <f aca="false">$C180/I180</f>
        <v>0.979170526787224</v>
      </c>
      <c r="S180" s="0" t="n">
        <f aca="false">$C180/J180</f>
        <v>0.976691580724216</v>
      </c>
      <c r="T180" s="0" t="n">
        <f aca="false">$C180/K180</f>
        <v>0.977169149830325</v>
      </c>
      <c r="U180" s="0" t="n">
        <f aca="false">$C180/L180</f>
        <v>0.981575021301692</v>
      </c>
      <c r="AD180" s="0" t="n">
        <f aca="false">AVERAGE(U180,U297,U414,U531,U648,U765,U882)</f>
        <v>0.989513794394597</v>
      </c>
      <c r="AM180" s="0" t="n">
        <f aca="false">AD180/AVERAGE($AD$126:$AD$242)</f>
        <v>0.986988174220195</v>
      </c>
      <c r="AN180" s="0" t="n">
        <v>0.999921525194705</v>
      </c>
      <c r="AO180" s="0" t="n">
        <v>0.988953558614577</v>
      </c>
      <c r="AP180" s="0" t="n">
        <v>0.997795748989031</v>
      </c>
      <c r="AQ180" s="0" t="n">
        <v>0.995940010763942</v>
      </c>
      <c r="AR180" s="0" t="n">
        <v>1.00806530314133</v>
      </c>
      <c r="AS180" s="0" t="n">
        <v>0.99290580486092</v>
      </c>
      <c r="AT180" s="0" t="n">
        <v>0.995214481606871</v>
      </c>
      <c r="AU180" s="0" t="n">
        <v>1.00286308400847</v>
      </c>
      <c r="AV180" s="0" t="n">
        <v>0.986988174220195</v>
      </c>
      <c r="AW180" s="0" t="n">
        <f aca="false">$C180/AN180</f>
        <v>4569.28068241189</v>
      </c>
      <c r="AX180" s="0" t="n">
        <f aca="false">$C180/AO180</f>
        <v>4619.9561841919</v>
      </c>
      <c r="AY180" s="0" t="n">
        <f aca="false">$C180/AP180</f>
        <v>4579.01540834308</v>
      </c>
      <c r="AZ180" s="0" t="n">
        <f aca="false">$C180/AQ180</f>
        <v>4587.54750247997</v>
      </c>
      <c r="BA180" s="0" t="n">
        <f aca="false">$C180/AR180</f>
        <v>4532.36719363551</v>
      </c>
      <c r="BB180" s="0" t="n">
        <f aca="false">$C180/AS180</f>
        <v>4601.56651983718</v>
      </c>
      <c r="BC180" s="0" t="n">
        <f aca="false">$C180/AT180</f>
        <v>4590.89190666019</v>
      </c>
      <c r="BD180" s="0" t="n">
        <f aca="false">$C180/AU180</f>
        <v>4555.87824684692</v>
      </c>
      <c r="BE180" s="0" t="n">
        <f aca="false">$C180/AV180</f>
        <v>4629.15587880254</v>
      </c>
      <c r="BF180" s="0" t="n">
        <f aca="false">$C$6+$C$5*A180</f>
        <v>4635.91632458712</v>
      </c>
      <c r="BG180" s="1" t="n">
        <f aca="false">$BF180*AN180</f>
        <v>4635.55252195618</v>
      </c>
      <c r="BH180" s="1" t="n">
        <f aca="false">$BF180*AO180</f>
        <v>4584.70594663984</v>
      </c>
      <c r="BI180" s="1" t="n">
        <f aca="false">$BF180*AP180</f>
        <v>4625.69760134188</v>
      </c>
      <c r="BJ180" s="1" t="n">
        <f aca="false">$BF180*AQ180</f>
        <v>4617.09455421003</v>
      </c>
      <c r="BK180" s="1" t="n">
        <f aca="false">$BF180*AR180</f>
        <v>4673.30639508276</v>
      </c>
      <c r="BL180" s="1" t="n">
        <f aca="false">$BF180*AS180</f>
        <v>4603.02822953205</v>
      </c>
      <c r="BM180" s="1" t="n">
        <f aca="false">$BF180*AT180</f>
        <v>4613.7310617468</v>
      </c>
      <c r="BN180" s="1" t="n">
        <f aca="false">$BF180*AU180</f>
        <v>4649.18934248065</v>
      </c>
      <c r="BO180" s="1" t="n">
        <f aca="false">$BF180*AV180</f>
        <v>4575.59458904184</v>
      </c>
    </row>
    <row r="181" customFormat="false" ht="13.8" hidden="false" customHeight="false" outlineLevel="0" collapsed="false">
      <c r="A181" s="0" t="n">
        <f aca="false">A180+1</f>
        <v>173</v>
      </c>
      <c r="B181" s="0" t="n">
        <f aca="false">B180+1/12</f>
        <v>1962.33333333332</v>
      </c>
      <c r="C181" s="1" t="n">
        <v>4800.716424</v>
      </c>
      <c r="D181" s="0" t="n">
        <f aca="false">AVERAGE(C164:C180)</f>
        <v>4617.80894176471</v>
      </c>
      <c r="E181" s="0" t="n">
        <f aca="false">AVERAGE(C156:C180)</f>
        <v>4676.10995144</v>
      </c>
      <c r="F181" s="0" t="n">
        <f aca="false">AVERAGE(C153:C180)</f>
        <v>4665.21637453571</v>
      </c>
      <c r="G181" s="0" t="n">
        <f aca="false">AVERAGE(C148:C180)</f>
        <v>4678.3780550303</v>
      </c>
      <c r="H181" s="0" t="n">
        <f aca="false">AVERAGE(C145:C180)</f>
        <v>4693.03874780556</v>
      </c>
      <c r="I181" s="0" t="n">
        <f aca="false">AVERAGE(C140:C180)</f>
        <v>4668.82769448781</v>
      </c>
      <c r="J181" s="0" t="n">
        <f aca="false">AVERAGE(C126:C180)</f>
        <v>4671.94607785455</v>
      </c>
      <c r="K181" s="0" t="n">
        <f aca="false">AVERAGE(C118:C180)</f>
        <v>4675.46551204762</v>
      </c>
      <c r="L181" s="0" t="n">
        <f aca="false">AVERAGE(C64:C180)</f>
        <v>4653.45223902992</v>
      </c>
      <c r="M181" s="0" t="n">
        <f aca="false">$C181/D181</f>
        <v>1.03960914895829</v>
      </c>
      <c r="N181" s="0" t="n">
        <f aca="false">$C181/E181</f>
        <v>1.02664746420722</v>
      </c>
      <c r="O181" s="0" t="n">
        <f aca="false">$C181/F181</f>
        <v>1.02904475132255</v>
      </c>
      <c r="P181" s="0" t="n">
        <f aca="false">$C181/G181</f>
        <v>1.02614973983091</v>
      </c>
      <c r="Q181" s="0" t="n">
        <f aca="false">$C181/H181</f>
        <v>1.02294412681864</v>
      </c>
      <c r="R181" s="0" t="n">
        <f aca="false">$C181/I181</f>
        <v>1.02824878923416</v>
      </c>
      <c r="S181" s="0" t="n">
        <f aca="false">$C181/J181</f>
        <v>1.02756246412086</v>
      </c>
      <c r="T181" s="0" t="n">
        <f aca="false">$C181/K181</f>
        <v>1.02678897141464</v>
      </c>
      <c r="U181" s="0" t="n">
        <f aca="false">$C181/L181</f>
        <v>1.03164622250443</v>
      </c>
      <c r="AD181" s="0" t="n">
        <f aca="false">AVERAGE(U181,U298,U415,U532,U649,U766,U883)</f>
        <v>0.999062308257604</v>
      </c>
      <c r="AM181" s="0" t="n">
        <f aca="false">AD181/AVERAGE($AD$126:$AD$242)</f>
        <v>0.996512316599566</v>
      </c>
      <c r="AN181" s="0" t="n">
        <v>0.999220951164431</v>
      </c>
      <c r="AO181" s="0" t="n">
        <v>0.995371913010202</v>
      </c>
      <c r="AP181" s="0" t="n">
        <v>0.997742347076051</v>
      </c>
      <c r="AQ181" s="0" t="n">
        <v>0.99508026535005</v>
      </c>
      <c r="AR181" s="0" t="n">
        <v>1.03167510982912</v>
      </c>
      <c r="AS181" s="0" t="n">
        <v>0.998787138313494</v>
      </c>
      <c r="AT181" s="0" t="n">
        <v>0.998783717856477</v>
      </c>
      <c r="AU181" s="0" t="n">
        <v>1.0078650382013</v>
      </c>
      <c r="AV181" s="0" t="n">
        <v>0.996512316599566</v>
      </c>
      <c r="AW181" s="0" t="n">
        <f aca="false">$C181/AN181</f>
        <v>4804.45933244848</v>
      </c>
      <c r="AX181" s="0" t="n">
        <f aca="false">$C181/AO181</f>
        <v>4823.03786278405</v>
      </c>
      <c r="AY181" s="0" t="n">
        <f aca="false">$C181/AP181</f>
        <v>4811.57930007563</v>
      </c>
      <c r="AZ181" s="0" t="n">
        <f aca="false">$C181/AQ181</f>
        <v>4824.45144494068</v>
      </c>
      <c r="BA181" s="0" t="n">
        <f aca="false">$C181/AR181</f>
        <v>4653.3219404655</v>
      </c>
      <c r="BB181" s="0" t="n">
        <f aca="false">$C181/AS181</f>
        <v>4806.54609960864</v>
      </c>
      <c r="BC181" s="0" t="n">
        <f aca="false">$C181/AT181</f>
        <v>4806.56256021371</v>
      </c>
      <c r="BD181" s="0" t="n">
        <f aca="false">$C181/AU181</f>
        <v>4763.2532551855</v>
      </c>
      <c r="BE181" s="0" t="n">
        <f aca="false">$C181/AV181</f>
        <v>4817.51840296531</v>
      </c>
      <c r="BF181" s="0" t="n">
        <f aca="false">$C$6+$C$5*A181</f>
        <v>4636.10901453398</v>
      </c>
      <c r="BG181" s="1" t="n">
        <f aca="false">$BF181*AN181</f>
        <v>4632.49725920464</v>
      </c>
      <c r="BH181" s="1" t="n">
        <f aca="false">$BF181*AO181</f>
        <v>4614.65269872053</v>
      </c>
      <c r="BI181" s="1" t="n">
        <f aca="false">$BF181*AP181</f>
        <v>4625.64228946157</v>
      </c>
      <c r="BJ181" s="1" t="n">
        <f aca="false">$BF181*AQ181</f>
        <v>4613.30058837423</v>
      </c>
      <c r="BK181" s="1" t="n">
        <f aca="false">$BF181*AR181</f>
        <v>4782.95827674912</v>
      </c>
      <c r="BL181" s="1" t="n">
        <f aca="false">$BF181*AS181</f>
        <v>4630.48605553579</v>
      </c>
      <c r="BM181" s="1" t="n">
        <f aca="false">$BF181*AT181</f>
        <v>4630.47019792418</v>
      </c>
      <c r="BN181" s="1" t="n">
        <f aca="false">$BF181*AU181</f>
        <v>4672.57218903868</v>
      </c>
      <c r="BO181" s="1" t="n">
        <f aca="false">$BF181*AV181</f>
        <v>4619.93973408139</v>
      </c>
    </row>
    <row r="182" customFormat="false" ht="13.8" hidden="false" customHeight="false" outlineLevel="0" collapsed="false">
      <c r="A182" s="0" t="n">
        <f aca="false">A181+1</f>
        <v>174</v>
      </c>
      <c r="B182" s="0" t="n">
        <f aca="false">B181+1/12</f>
        <v>1962.41666666665</v>
      </c>
      <c r="C182" s="1" t="n">
        <v>4840.611309</v>
      </c>
      <c r="D182" s="0" t="n">
        <f aca="false">AVERAGE(C165:C181)</f>
        <v>4638.30901729412</v>
      </c>
      <c r="E182" s="0" t="n">
        <f aca="false">AVERAGE(C157:C181)</f>
        <v>4679.79025884</v>
      </c>
      <c r="F182" s="0" t="n">
        <f aca="false">AVERAGE(C154:C181)</f>
        <v>4676.235662</v>
      </c>
      <c r="G182" s="0" t="n">
        <f aca="false">AVERAGE(C149:C181)</f>
        <v>4679.17867963636</v>
      </c>
      <c r="H182" s="0" t="n">
        <f aca="false">AVERAGE(C146:C181)</f>
        <v>4692.11690919445</v>
      </c>
      <c r="I182" s="0" t="n">
        <f aca="false">AVERAGE(C141:C181)</f>
        <v>4682.42879090244</v>
      </c>
      <c r="J182" s="0" t="n">
        <f aca="false">AVERAGE(C127:C181)</f>
        <v>4672.9095676</v>
      </c>
      <c r="K182" s="0" t="n">
        <f aca="false">AVERAGE(C119:C181)</f>
        <v>4681.89238544444</v>
      </c>
      <c r="L182" s="0" t="n">
        <f aca="false">AVERAGE(C65:C181)</f>
        <v>4653.52006111539</v>
      </c>
      <c r="M182" s="0" t="n">
        <f aca="false">$C182/D182</f>
        <v>1.04361552689818</v>
      </c>
      <c r="N182" s="0" t="n">
        <f aca="false">$C182/E182</f>
        <v>1.03436501237555</v>
      </c>
      <c r="O182" s="0" t="n">
        <f aca="false">$C182/F182</f>
        <v>1.03515127527377</v>
      </c>
      <c r="P182" s="0" t="n">
        <f aca="false">$C182/G182</f>
        <v>1.03450020621486</v>
      </c>
      <c r="Q182" s="0" t="n">
        <f aca="false">$C182/H182</f>
        <v>1.03164763425109</v>
      </c>
      <c r="R182" s="0" t="n">
        <f aca="false">$C182/I182</f>
        <v>1.03378215134951</v>
      </c>
      <c r="S182" s="0" t="n">
        <f aca="false">$C182/J182</f>
        <v>1.03588807764712</v>
      </c>
      <c r="T182" s="0" t="n">
        <f aca="false">$C182/K182</f>
        <v>1.03390059200186</v>
      </c>
      <c r="U182" s="0" t="n">
        <f aca="false">$C182/L182</f>
        <v>1.04020424225694</v>
      </c>
      <c r="AD182" s="0" t="n">
        <f aca="false">AVERAGE(U182,U299,U416,U533,U650,U767,U884)</f>
        <v>0.994170470508939</v>
      </c>
      <c r="AM182" s="0" t="n">
        <f aca="false">AD182/AVERAGE($AD$126:$AD$242)</f>
        <v>0.991632964704234</v>
      </c>
      <c r="AN182" s="0" t="n">
        <v>0.999899088641189</v>
      </c>
      <c r="AO182" s="0" t="n">
        <v>1.00258239600649</v>
      </c>
      <c r="AP182" s="0" t="n">
        <v>1.00588488522232</v>
      </c>
      <c r="AQ182" s="0" t="n">
        <v>1.00660093370951</v>
      </c>
      <c r="AR182" s="0" t="n">
        <v>1.03776621255678</v>
      </c>
      <c r="AS182" s="0" t="n">
        <v>1.00236343912172</v>
      </c>
      <c r="AT182" s="0" t="n">
        <v>1.00138599691656</v>
      </c>
      <c r="AU182" s="0" t="n">
        <v>1.01186116983753</v>
      </c>
      <c r="AV182" s="0" t="n">
        <v>0.991632964704234</v>
      </c>
      <c r="AW182" s="0" t="n">
        <f aca="false">$C182/AN182</f>
        <v>4841.09983096208</v>
      </c>
      <c r="AX182" s="0" t="n">
        <f aca="false">$C182/AO182</f>
        <v>4828.14313145856</v>
      </c>
      <c r="AY182" s="0" t="n">
        <f aca="false">$C182/AP182</f>
        <v>4812.29152571483</v>
      </c>
      <c r="AZ182" s="0" t="n">
        <f aca="false">$C182/AQ182</f>
        <v>4808.86828821175</v>
      </c>
      <c r="BA182" s="0" t="n">
        <f aca="false">$C182/AR182</f>
        <v>4664.45260062382</v>
      </c>
      <c r="BB182" s="0" t="n">
        <f aca="false">$C182/AS182</f>
        <v>4829.19779400712</v>
      </c>
      <c r="BC182" s="0" t="n">
        <f aca="false">$C182/AT182</f>
        <v>4833.91152253484</v>
      </c>
      <c r="BD182" s="0" t="n">
        <f aca="false">$C182/AU182</f>
        <v>4783.86902600209</v>
      </c>
      <c r="BE182" s="0" t="n">
        <f aca="false">$C182/AV182</f>
        <v>4881.45461203356</v>
      </c>
      <c r="BF182" s="0" t="n">
        <f aca="false">$C$6+$C$5*A182</f>
        <v>4636.30170448084</v>
      </c>
      <c r="BG182" s="1" t="n">
        <f aca="false">$BF182*AN182</f>
        <v>4635.83384897598</v>
      </c>
      <c r="BH182" s="1" t="n">
        <f aca="false">$BF182*AO182</f>
        <v>4648.27447148737</v>
      </c>
      <c r="BI182" s="1" t="n">
        <f aca="false">$BF182*AP182</f>
        <v>4663.58580786776</v>
      </c>
      <c r="BJ182" s="1" t="n">
        <f aca="false">$BF182*AQ182</f>
        <v>4666.90562468941</v>
      </c>
      <c r="BK182" s="1" t="n">
        <f aca="false">$BF182*AR182</f>
        <v>4811.39726012963</v>
      </c>
      <c r="BL182" s="1" t="n">
        <f aca="false">$BF182*AS182</f>
        <v>4647.25932130931</v>
      </c>
      <c r="BM182" s="1" t="n">
        <f aca="false">$BF182*AT182</f>
        <v>4642.72760434749</v>
      </c>
      <c r="BN182" s="1" t="n">
        <f aca="false">$BF182*AU182</f>
        <v>4691.29366641572</v>
      </c>
      <c r="BO182" s="1" t="n">
        <f aca="false">$BF182*AV182</f>
        <v>4597.50960447763</v>
      </c>
    </row>
    <row r="183" customFormat="false" ht="13.8" hidden="false" customHeight="false" outlineLevel="0" collapsed="false">
      <c r="A183" s="0" t="n">
        <f aca="false">A182+1</f>
        <v>175</v>
      </c>
      <c r="B183" s="0" t="n">
        <f aca="false">B182+1/12</f>
        <v>1962.49999999999</v>
      </c>
      <c r="C183" s="1" t="n">
        <v>4735.277862</v>
      </c>
      <c r="D183" s="0" t="n">
        <f aca="false">AVERAGE(C166:C182)</f>
        <v>4663.30548658824</v>
      </c>
      <c r="E183" s="0" t="n">
        <f aca="false">AVERAGE(C158:C182)</f>
        <v>4678.31713156</v>
      </c>
      <c r="F183" s="0" t="n">
        <f aca="false">AVERAGE(C155:C182)</f>
        <v>4684.74244632143</v>
      </c>
      <c r="G183" s="0" t="n">
        <f aca="false">AVERAGE(C150:C182)</f>
        <v>4681.47356845455</v>
      </c>
      <c r="H183" s="0" t="n">
        <f aca="false">AVERAGE(C147:C182)</f>
        <v>4689.09337133333</v>
      </c>
      <c r="I183" s="0" t="n">
        <f aca="false">AVERAGE(C142:C182)</f>
        <v>4698.03206190244</v>
      </c>
      <c r="J183" s="0" t="n">
        <f aca="false">AVERAGE(C128:C182)</f>
        <v>4674.57679881818</v>
      </c>
      <c r="K183" s="0" t="n">
        <f aca="false">AVERAGE(C120:C182)</f>
        <v>4689.29793160317</v>
      </c>
      <c r="L183" s="0" t="n">
        <f aca="false">AVERAGE(C66:C182)</f>
        <v>4653.34792777351</v>
      </c>
      <c r="M183" s="0" t="n">
        <f aca="false">$C183/D183</f>
        <v>1.01543376808977</v>
      </c>
      <c r="N183" s="0" t="n">
        <f aca="false">$C183/E183</f>
        <v>1.0121754743935</v>
      </c>
      <c r="O183" s="0" t="n">
        <f aca="false">$C183/F183</f>
        <v>1.01078723457215</v>
      </c>
      <c r="P183" s="0" t="n">
        <f aca="false">$C183/G183</f>
        <v>1.01149302516797</v>
      </c>
      <c r="Q183" s="0" t="n">
        <f aca="false">$C183/H183</f>
        <v>1.00984934336113</v>
      </c>
      <c r="R183" s="0" t="n">
        <f aca="false">$C183/I183</f>
        <v>1.00792795783571</v>
      </c>
      <c r="S183" s="0" t="n">
        <f aca="false">$C183/J183</f>
        <v>1.01298536012868</v>
      </c>
      <c r="T183" s="0" t="n">
        <f aca="false">$C183/K183</f>
        <v>1.00980529091294</v>
      </c>
      <c r="U183" s="0" t="n">
        <f aca="false">$C183/L183</f>
        <v>1.01760666416914</v>
      </c>
      <c r="AD183" s="0" t="n">
        <f aca="false">AVERAGE(U183,U300,U417,U534,U651,U768,U885)</f>
        <v>1.0125750608073</v>
      </c>
      <c r="AM183" s="0" t="n">
        <f aca="false">AD183/AVERAGE($AD$126:$AD$242)</f>
        <v>1.00999057940223</v>
      </c>
      <c r="AN183" s="0" t="n">
        <v>1.00450068839736</v>
      </c>
      <c r="AO183" s="0" t="n">
        <v>1.0060506273819</v>
      </c>
      <c r="AP183" s="0" t="n">
        <v>0.992322001781422</v>
      </c>
      <c r="AQ183" s="0" t="n">
        <v>1.00230141114337</v>
      </c>
      <c r="AR183" s="0" t="n">
        <v>1.0093045311158</v>
      </c>
      <c r="AS183" s="0" t="n">
        <v>1.00184678785702</v>
      </c>
      <c r="AT183" s="0" t="n">
        <v>1.00105674796331</v>
      </c>
      <c r="AU183" s="0" t="n">
        <v>1.00870662678908</v>
      </c>
      <c r="AV183" s="0" t="n">
        <v>1.00999057940223</v>
      </c>
      <c r="AW183" s="0" t="n">
        <f aca="false">$C183/AN183</f>
        <v>4714.06134081893</v>
      </c>
      <c r="AX183" s="0" t="n">
        <f aca="false">$C183/AO183</f>
        <v>4706.79877644217</v>
      </c>
      <c r="AY183" s="0" t="n">
        <f aca="false">$C183/AP183</f>
        <v>4771.91662937958</v>
      </c>
      <c r="AZ183" s="0" t="n">
        <f aca="false">$C183/AQ183</f>
        <v>4724.40506354097</v>
      </c>
      <c r="BA183" s="0" t="n">
        <f aca="false">$C183/AR183</f>
        <v>4691.6244958943</v>
      </c>
      <c r="BB183" s="0" t="n">
        <f aca="false">$C183/AS183</f>
        <v>4726.54892883262</v>
      </c>
      <c r="BC183" s="0" t="n">
        <f aca="false">$C183/AT183</f>
        <v>4730.27914914326</v>
      </c>
      <c r="BD183" s="0" t="n">
        <f aca="false">$C183/AU183</f>
        <v>4694.40542595954</v>
      </c>
      <c r="BE183" s="0" t="n">
        <f aca="false">$C183/AV183</f>
        <v>4688.43765335178</v>
      </c>
      <c r="BF183" s="0" t="n">
        <f aca="false">$C$6+$C$5*A183</f>
        <v>4636.4943944277</v>
      </c>
      <c r="BG183" s="1" t="n">
        <f aca="false">$BF183*AN183</f>
        <v>4657.36181095313</v>
      </c>
      <c r="BH183" s="1" t="n">
        <f aca="false">$BF183*AO183</f>
        <v>4664.54809436665</v>
      </c>
      <c r="BI183" s="1" t="n">
        <f aca="false">$BF183*AP183</f>
        <v>4600.89539872684</v>
      </c>
      <c r="BJ183" s="1" t="n">
        <f aca="false">$BF183*AQ183</f>
        <v>4647.16487429321</v>
      </c>
      <c r="BK183" s="1" t="n">
        <f aca="false">$BF183*AR183</f>
        <v>4679.63480078888</v>
      </c>
      <c r="BL183" s="1" t="n">
        <f aca="false">$BF183*AS183</f>
        <v>4645.05701597447</v>
      </c>
      <c r="BM183" s="1" t="n">
        <f aca="false">$BF183*AT183</f>
        <v>4641.39400043591</v>
      </c>
      <c r="BN183" s="1" t="n">
        <f aca="false">$BF183*AU183</f>
        <v>4676.86262072964</v>
      </c>
      <c r="BO183" s="1" t="n">
        <f aca="false">$BF183*AV183</f>
        <v>4682.81565982322</v>
      </c>
    </row>
    <row r="184" customFormat="false" ht="13.8" hidden="false" customHeight="false" outlineLevel="0" collapsed="false">
      <c r="A184" s="0" t="n">
        <f aca="false">A183+1</f>
        <v>176</v>
      </c>
      <c r="B184" s="0" t="n">
        <f aca="false">B183+1/12</f>
        <v>1962.58333333332</v>
      </c>
      <c r="C184" s="1" t="n">
        <v>4708.63759</v>
      </c>
      <c r="D184" s="0" t="n">
        <f aca="false">AVERAGE(C167:C183)</f>
        <v>4680.11289247059</v>
      </c>
      <c r="E184" s="0" t="n">
        <f aca="false">AVERAGE(C159:C183)</f>
        <v>4670.57172164</v>
      </c>
      <c r="F184" s="0" t="n">
        <f aca="false">AVERAGE(C156:C183)</f>
        <v>4688.54837075</v>
      </c>
      <c r="G184" s="0" t="n">
        <f aca="false">AVERAGE(C151:C183)</f>
        <v>4676.03504815151</v>
      </c>
      <c r="H184" s="0" t="n">
        <f aca="false">AVERAGE(C148:C183)</f>
        <v>4687.86337252778</v>
      </c>
      <c r="I184" s="0" t="n">
        <f aca="false">AVERAGE(C143:C183)</f>
        <v>4701.71307756098</v>
      </c>
      <c r="J184" s="0" t="n">
        <f aca="false">AVERAGE(C129:C183)</f>
        <v>4677.94654554545</v>
      </c>
      <c r="K184" s="0" t="n">
        <f aca="false">AVERAGE(C121:C183)</f>
        <v>4689.95337173016</v>
      </c>
      <c r="L184" s="0" t="n">
        <f aca="false">AVERAGE(C67:C183)</f>
        <v>4653.36550257693</v>
      </c>
      <c r="M184" s="0" t="n">
        <f aca="false">$C184/D184</f>
        <v>1.0060948738171</v>
      </c>
      <c r="N184" s="0" t="n">
        <f aca="false">$C184/E184</f>
        <v>1.00815015176485</v>
      </c>
      <c r="O184" s="0" t="n">
        <f aca="false">$C184/F184</f>
        <v>1.00428474181376</v>
      </c>
      <c r="P184" s="0" t="n">
        <f aca="false">$C184/G184</f>
        <v>1.00697226207947</v>
      </c>
      <c r="Q184" s="0" t="n">
        <f aca="false">$C184/H184</f>
        <v>1.00443148953401</v>
      </c>
      <c r="R184" s="0" t="n">
        <f aca="false">$C184/I184</f>
        <v>1.00147276371926</v>
      </c>
      <c r="S184" s="0" t="n">
        <f aca="false">$C184/J184</f>
        <v>1.00656079417662</v>
      </c>
      <c r="T184" s="0" t="n">
        <f aca="false">$C184/K184</f>
        <v>1.00398388145658</v>
      </c>
      <c r="U184" s="0" t="n">
        <f aca="false">$C184/L184</f>
        <v>1.01187787363629</v>
      </c>
      <c r="AD184" s="0" t="n">
        <f aca="false">AVERAGE(U184,U301,U418,U535,U652,U769,U886)</f>
        <v>1.00871148139228</v>
      </c>
      <c r="AM184" s="0" t="n">
        <f aca="false">AD184/AVERAGE($AD$126:$AD$242)</f>
        <v>1.00613686132939</v>
      </c>
      <c r="AN184" s="0" t="n">
        <v>0.998810546987473</v>
      </c>
      <c r="AO184" s="0" t="n">
        <v>1.00384039552212</v>
      </c>
      <c r="AP184" s="0" t="n">
        <v>0.994889226088961</v>
      </c>
      <c r="AQ184" s="0" t="n">
        <v>0.995944278205189</v>
      </c>
      <c r="AR184" s="0" t="n">
        <v>1.02153692864328</v>
      </c>
      <c r="AS184" s="0" t="n">
        <v>0.995393394722011</v>
      </c>
      <c r="AT184" s="0" t="n">
        <v>0.990862190348228</v>
      </c>
      <c r="AU184" s="0" t="n">
        <v>1.00781519276096</v>
      </c>
      <c r="AV184" s="0" t="n">
        <v>1.00613686132939</v>
      </c>
      <c r="AW184" s="0" t="n">
        <f aca="false">$C184/AN184</f>
        <v>4714.24496287288</v>
      </c>
      <c r="AX184" s="0" t="n">
        <f aca="false">$C184/AO184</f>
        <v>4690.62373959451</v>
      </c>
      <c r="AY184" s="0" t="n">
        <f aca="false">$C184/AP184</f>
        <v>4732.82599361365</v>
      </c>
      <c r="AZ184" s="0" t="n">
        <f aca="false">$C184/AQ184</f>
        <v>4727.81228131109</v>
      </c>
      <c r="BA184" s="0" t="n">
        <f aca="false">$C184/AR184</f>
        <v>4609.36600329625</v>
      </c>
      <c r="BB184" s="0" t="n">
        <f aca="false">$C184/AS184</f>
        <v>4730.42880831554</v>
      </c>
      <c r="BC184" s="0" t="n">
        <f aca="false">$C184/AT184</f>
        <v>4752.06101904564</v>
      </c>
      <c r="BD184" s="0" t="n">
        <f aca="false">$C184/AU184</f>
        <v>4672.1240400241</v>
      </c>
      <c r="BE184" s="0" t="n">
        <f aca="false">$C184/AV184</f>
        <v>4679.91758474942</v>
      </c>
      <c r="BF184" s="0" t="n">
        <f aca="false">$C$6+$C$5*A184</f>
        <v>4636.68708437456</v>
      </c>
      <c r="BG184" s="1" t="n">
        <f aca="false">$BF184*AN184</f>
        <v>4631.17196295391</v>
      </c>
      <c r="BH184" s="1" t="n">
        <f aca="false">$BF184*AO184</f>
        <v>4654.49379669086</v>
      </c>
      <c r="BI184" s="1" t="n">
        <f aca="false">$BF184*AP184</f>
        <v>4612.99002499009</v>
      </c>
      <c r="BJ184" s="1" t="n">
        <f aca="false">$BF184*AQ184</f>
        <v>4617.88197151074</v>
      </c>
      <c r="BK184" s="1" t="n">
        <f aca="false">$BF184*AR184</f>
        <v>4736.54708325195</v>
      </c>
      <c r="BL184" s="1" t="n">
        <f aca="false">$BF184*AS184</f>
        <v>4615.3276971793</v>
      </c>
      <c r="BM184" s="1" t="n">
        <f aca="false">$BF184*AT184</f>
        <v>4594.31792038272</v>
      </c>
      <c r="BN184" s="1" t="n">
        <f aca="false">$BF184*AU184</f>
        <v>4672.9236877112</v>
      </c>
      <c r="BO184" s="1" t="n">
        <f aca="false">$BF184*AV184</f>
        <v>4665.14179003914</v>
      </c>
    </row>
    <row r="185" customFormat="false" ht="13.8" hidden="false" customHeight="false" outlineLevel="0" collapsed="false">
      <c r="A185" s="0" t="n">
        <f aca="false">A184+1</f>
        <v>177</v>
      </c>
      <c r="B185" s="0" t="n">
        <f aca="false">B184+1/12</f>
        <v>1962.66666666665</v>
      </c>
      <c r="C185" s="1" t="n">
        <v>4848.519859</v>
      </c>
      <c r="D185" s="0" t="n">
        <f aca="false">AVERAGE(C168:C184)</f>
        <v>4687.30934017647</v>
      </c>
      <c r="E185" s="0" t="n">
        <f aca="false">AVERAGE(C160:C184)</f>
        <v>4663.23332404</v>
      </c>
      <c r="F185" s="0" t="n">
        <f aca="false">AVERAGE(C157:C184)</f>
        <v>4688.54582971428</v>
      </c>
      <c r="G185" s="0" t="n">
        <f aca="false">AVERAGE(C152:C184)</f>
        <v>4675.83311369697</v>
      </c>
      <c r="H185" s="0" t="n">
        <f aca="false">AVERAGE(C149:C184)</f>
        <v>4686.03953302778</v>
      </c>
      <c r="I185" s="0" t="n">
        <f aca="false">AVERAGE(C144:C184)</f>
        <v>4701.51306273171</v>
      </c>
      <c r="J185" s="0" t="n">
        <f aca="false">AVERAGE(C130:C184)</f>
        <v>4687.12673730909</v>
      </c>
      <c r="K185" s="0" t="n">
        <f aca="false">AVERAGE(C122:C184)</f>
        <v>4688.86392666667</v>
      </c>
      <c r="L185" s="0" t="n">
        <f aca="false">AVERAGE(C68:C184)</f>
        <v>4653.27957897009</v>
      </c>
      <c r="M185" s="0" t="n">
        <f aca="false">$C185/D185</f>
        <v>1.03439297625223</v>
      </c>
      <c r="N185" s="0" t="n">
        <f aca="false">$C185/E185</f>
        <v>1.03973349006682</v>
      </c>
      <c r="O185" s="0" t="n">
        <f aca="false">$C185/F185</f>
        <v>1.03412018034928</v>
      </c>
      <c r="P185" s="0" t="n">
        <f aca="false">$C185/G185</f>
        <v>1.036931759775</v>
      </c>
      <c r="Q185" s="0" t="n">
        <f aca="false">$C185/H185</f>
        <v>1.03467327256355</v>
      </c>
      <c r="R185" s="0" t="n">
        <f aca="false">$C185/I185</f>
        <v>1.0312679757148</v>
      </c>
      <c r="S185" s="0" t="n">
        <f aca="false">$C185/J185</f>
        <v>1.03443327452749</v>
      </c>
      <c r="T185" s="0" t="n">
        <f aca="false">$C185/K185</f>
        <v>1.03405002466063</v>
      </c>
      <c r="U185" s="0" t="n">
        <f aca="false">$C185/L185</f>
        <v>1.04195756492094</v>
      </c>
      <c r="AD185" s="0" t="n">
        <f aca="false">AVERAGE(U185,U302,U419,U536,U653,U770,U887)</f>
        <v>1.01609949065526</v>
      </c>
      <c r="AM185" s="0" t="n">
        <f aca="false">AD185/AVERAGE($AD$126:$AD$242)</f>
        <v>1.01350601354829</v>
      </c>
      <c r="AN185" s="0" t="n">
        <v>1.00268093296222</v>
      </c>
      <c r="AO185" s="0" t="n">
        <v>1.00672449927455</v>
      </c>
      <c r="AP185" s="0" t="n">
        <v>1.00077003299244</v>
      </c>
      <c r="AQ185" s="0" t="n">
        <v>1.00745234958979</v>
      </c>
      <c r="AR185" s="0" t="n">
        <v>1.02879704613508</v>
      </c>
      <c r="AS185" s="0" t="n">
        <v>1.00829889394874</v>
      </c>
      <c r="AT185" s="0" t="n">
        <v>0.99761935952789</v>
      </c>
      <c r="AU185" s="0" t="n">
        <v>1.01370774501176</v>
      </c>
      <c r="AV185" s="0" t="n">
        <v>1.01350601354829</v>
      </c>
      <c r="AW185" s="0" t="n">
        <f aca="false">$C185/AN185</f>
        <v>4835.55605737512</v>
      </c>
      <c r="AX185" s="0" t="n">
        <f aca="false">$C185/AO185</f>
        <v>4816.1337709511</v>
      </c>
      <c r="AY185" s="0" t="n">
        <f aca="false">$C185/AP185</f>
        <v>4844.78921146575</v>
      </c>
      <c r="AZ185" s="0" t="n">
        <f aca="false">$C185/AQ185</f>
        <v>4812.65427687394</v>
      </c>
      <c r="BA185" s="0" t="n">
        <f aca="false">$C185/AR185</f>
        <v>4712.80499610163</v>
      </c>
      <c r="BB185" s="0" t="n">
        <f aca="false">$C185/AS185</f>
        <v>4808.61368399606</v>
      </c>
      <c r="BC185" s="0" t="n">
        <f aca="false">$C185/AT185</f>
        <v>4860.08998591857</v>
      </c>
      <c r="BD185" s="0" t="n">
        <f aca="false">$C185/AU185</f>
        <v>4782.9563134528</v>
      </c>
      <c r="BE185" s="0" t="n">
        <f aca="false">$C185/AV185</f>
        <v>4783.90832830415</v>
      </c>
      <c r="BF185" s="0" t="n">
        <f aca="false">$C$6+$C$5*A185</f>
        <v>4636.87977432142</v>
      </c>
      <c r="BG185" s="1" t="n">
        <f aca="false">$BF185*AN185</f>
        <v>4649.31093815025</v>
      </c>
      <c r="BH185" s="1" t="n">
        <f aca="false">$BF185*AO185</f>
        <v>4668.06046900002</v>
      </c>
      <c r="BI185" s="1" t="n">
        <f aca="false">$BF185*AP185</f>
        <v>4640.45032472963</v>
      </c>
      <c r="BJ185" s="1" t="n">
        <f aca="false">$BF185*AQ185</f>
        <v>4671.43542340549</v>
      </c>
      <c r="BK185" s="1" t="n">
        <f aca="false">$BF185*AR185</f>
        <v>4770.40821510537</v>
      </c>
      <c r="BL185" s="1" t="n">
        <f aca="false">$BF185*AS185</f>
        <v>4675.36074782157</v>
      </c>
      <c r="BM185" s="1" t="n">
        <f aca="false">$BF185*AT185</f>
        <v>4625.84103066636</v>
      </c>
      <c r="BN185" s="1" t="n">
        <f aca="false">$BF185*AU185</f>
        <v>4700.44093991801</v>
      </c>
      <c r="BO185" s="1" t="n">
        <f aca="false">$BF185*AV185</f>
        <v>4699.5055353752</v>
      </c>
    </row>
    <row r="186" customFormat="false" ht="13.8" hidden="false" customHeight="false" outlineLevel="0" collapsed="false">
      <c r="A186" s="0" t="n">
        <f aca="false">A185+1</f>
        <v>178</v>
      </c>
      <c r="B186" s="0" t="n">
        <f aca="false">B185+1/12</f>
        <v>1962.74999999999</v>
      </c>
      <c r="C186" s="1" t="n">
        <v>4715.151267</v>
      </c>
      <c r="D186" s="0" t="n">
        <f aca="false">AVERAGE(C169:C185)</f>
        <v>4683.66827305882</v>
      </c>
      <c r="E186" s="0" t="n">
        <f aca="false">AVERAGE(C161:C185)</f>
        <v>4660.49287728</v>
      </c>
      <c r="F186" s="0" t="n">
        <f aca="false">AVERAGE(C158:C185)</f>
        <v>4687.51298571428</v>
      </c>
      <c r="G186" s="0" t="n">
        <f aca="false">AVERAGE(C153:C185)</f>
        <v>4683.63095548485</v>
      </c>
      <c r="H186" s="0" t="n">
        <f aca="false">AVERAGE(C150:C185)</f>
        <v>4688.36286305555</v>
      </c>
      <c r="I186" s="0" t="n">
        <f aca="false">AVERAGE(C145:C185)</f>
        <v>4704.46726743903</v>
      </c>
      <c r="J186" s="0" t="n">
        <f aca="false">AVERAGE(C131:C185)</f>
        <v>4696.86955043636</v>
      </c>
      <c r="K186" s="0" t="n">
        <f aca="false">AVERAGE(C123:C185)</f>
        <v>4687.76149493651</v>
      </c>
      <c r="L186" s="0" t="n">
        <f aca="false">AVERAGE(C69:C185)</f>
        <v>4656.76894755983</v>
      </c>
      <c r="M186" s="0" t="n">
        <f aca="false">$C186/D186</f>
        <v>1.00672186673046</v>
      </c>
      <c r="N186" s="0" t="n">
        <f aca="false">$C186/E186</f>
        <v>1.01172802773425</v>
      </c>
      <c r="O186" s="0" t="n">
        <f aca="false">$C186/F186</f>
        <v>1.00589615034027</v>
      </c>
      <c r="P186" s="0" t="n">
        <f aca="false">$C186/G186</f>
        <v>1.00672988794692</v>
      </c>
      <c r="Q186" s="0" t="n">
        <f aca="false">$C186/H186</f>
        <v>1.00571380772498</v>
      </c>
      <c r="R186" s="0" t="n">
        <f aca="false">$C186/I186</f>
        <v>1.00227103281915</v>
      </c>
      <c r="S186" s="0" t="n">
        <f aca="false">$C186/J186</f>
        <v>1.00389231941984</v>
      </c>
      <c r="T186" s="0" t="n">
        <f aca="false">$C186/K186</f>
        <v>1.0058428254281</v>
      </c>
      <c r="U186" s="0" t="n">
        <f aca="false">$C186/L186</f>
        <v>1.01253708743071</v>
      </c>
      <c r="AD186" s="0" t="n">
        <f aca="false">AVERAGE(U186,U303,U420,U537,U654,U771,U888)</f>
        <v>1.00746577764482</v>
      </c>
      <c r="AM186" s="0" t="n">
        <f aca="false">AD186/AVERAGE($AD$126:$AD$242)</f>
        <v>1.0048943370975</v>
      </c>
      <c r="AN186" s="0" t="n">
        <v>1.00368537260204</v>
      </c>
      <c r="AO186" s="0" t="n">
        <v>1.00485209483902</v>
      </c>
      <c r="AP186" s="0" t="n">
        <v>1.00066516593929</v>
      </c>
      <c r="AQ186" s="0" t="n">
        <v>0.998407378156819</v>
      </c>
      <c r="AR186" s="0" t="n">
        <v>1.00844007018415</v>
      </c>
      <c r="AS186" s="0" t="n">
        <v>1.00121433350915</v>
      </c>
      <c r="AT186" s="0" t="n">
        <v>0.999232604465246</v>
      </c>
      <c r="AU186" s="0" t="n">
        <v>1.00019843587755</v>
      </c>
      <c r="AV186" s="0" t="n">
        <v>1.0048943370975</v>
      </c>
      <c r="AW186" s="0" t="n">
        <f aca="false">$C186/AN186</f>
        <v>4697.83798360639</v>
      </c>
      <c r="AX186" s="0" t="n">
        <f aca="false">$C186/AO186</f>
        <v>4692.38337782973</v>
      </c>
      <c r="AY186" s="0" t="n">
        <f aca="false">$C186/AP186</f>
        <v>4712.01699379037</v>
      </c>
      <c r="AZ186" s="0" t="n">
        <f aca="false">$C186/AQ186</f>
        <v>4722.67269869814</v>
      </c>
      <c r="BA186" s="0" t="n">
        <f aca="false">$C186/AR186</f>
        <v>4675.68813101504</v>
      </c>
      <c r="BB186" s="0" t="n">
        <f aca="false">$C186/AS186</f>
        <v>4709.43244537251</v>
      </c>
      <c r="BC186" s="0" t="n">
        <f aca="false">$C186/AT186</f>
        <v>4718.77243189376</v>
      </c>
      <c r="BD186" s="0" t="n">
        <f aca="false">$C186/AU186</f>
        <v>4714.21579745127</v>
      </c>
      <c r="BE186" s="0" t="n">
        <f aca="false">$C186/AV186</f>
        <v>4692.18612637332</v>
      </c>
      <c r="BF186" s="0" t="n">
        <f aca="false">$C$6+$C$5*A186</f>
        <v>4637.07246426828</v>
      </c>
      <c r="BG186" s="1" t="n">
        <f aca="false">$BF186*AN186</f>
        <v>4654.16180408177</v>
      </c>
      <c r="BH186" s="1" t="n">
        <f aca="false">$BF186*AO186</f>
        <v>4659.57197964032</v>
      </c>
      <c r="BI186" s="1" t="n">
        <f aca="false">$BF186*AP186</f>
        <v>4640.15688692953</v>
      </c>
      <c r="BJ186" s="1" t="n">
        <f aca="false">$BF186*AQ186</f>
        <v>4629.68736137327</v>
      </c>
      <c r="BK186" s="1" t="n">
        <f aca="false">$BF186*AR186</f>
        <v>4676.20968131569</v>
      </c>
      <c r="BL186" s="1" t="n">
        <f aca="false">$BF186*AS186</f>
        <v>4642.703416746</v>
      </c>
      <c r="BM186" s="1" t="n">
        <f aca="false">$BF186*AT186</f>
        <v>4633.51399556487</v>
      </c>
      <c r="BN186" s="1" t="n">
        <f aca="false">$BF186*AU186</f>
        <v>4637.99262581199</v>
      </c>
      <c r="BO186" s="1" t="n">
        <f aca="false">$BF186*AV186</f>
        <v>4659.76786005394</v>
      </c>
    </row>
    <row r="187" customFormat="false" ht="13.8" hidden="false" customHeight="false" outlineLevel="0" collapsed="false">
      <c r="A187" s="0" t="n">
        <f aca="false">A186+1</f>
        <v>179</v>
      </c>
      <c r="B187" s="0" t="n">
        <f aca="false">B186+1/12</f>
        <v>1962.83333333332</v>
      </c>
      <c r="C187" s="1" t="n">
        <v>4444.487696</v>
      </c>
      <c r="D187" s="0" t="n">
        <f aca="false">AVERAGE(C170:C186)</f>
        <v>4668.72338147059</v>
      </c>
      <c r="E187" s="0" t="n">
        <f aca="false">AVERAGE(C162:C186)</f>
        <v>4659.25016004</v>
      </c>
      <c r="F187" s="0" t="n">
        <f aca="false">AVERAGE(C159:C186)</f>
        <v>4679.87863417857</v>
      </c>
      <c r="G187" s="0" t="n">
        <f aca="false">AVERAGE(C154:C186)</f>
        <v>4690.38777039394</v>
      </c>
      <c r="H187" s="0" t="n">
        <f aca="false">AVERAGE(C151:C186)</f>
        <v>4682.81848069444</v>
      </c>
      <c r="I187" s="0" t="n">
        <f aca="false">AVERAGE(C146:C186)</f>
        <v>4701.57089312195</v>
      </c>
      <c r="J187" s="0" t="n">
        <f aca="false">AVERAGE(C132:C186)</f>
        <v>4695.45655212727</v>
      </c>
      <c r="K187" s="0" t="n">
        <f aca="false">AVERAGE(C124:C186)</f>
        <v>4686.97123255556</v>
      </c>
      <c r="L187" s="0" t="n">
        <f aca="false">AVERAGE(C70:C186)</f>
        <v>4659.48540916667</v>
      </c>
      <c r="M187" s="0" t="n">
        <f aca="false">$C187/D187</f>
        <v>0.951970663680666</v>
      </c>
      <c r="N187" s="0" t="n">
        <f aca="false">$C187/E187</f>
        <v>0.95390621738195</v>
      </c>
      <c r="O187" s="0" t="n">
        <f aca="false">$C187/F187</f>
        <v>0.949701486602785</v>
      </c>
      <c r="P187" s="0" t="n">
        <f aca="false">$C187/G187</f>
        <v>0.947573615139866</v>
      </c>
      <c r="Q187" s="0" t="n">
        <f aca="false">$C187/H187</f>
        <v>0.9491052694703</v>
      </c>
      <c r="R187" s="0" t="n">
        <f aca="false">$C187/I187</f>
        <v>0.945319723350754</v>
      </c>
      <c r="S187" s="0" t="n">
        <f aca="false">$C187/J187</f>
        <v>0.94655070207953</v>
      </c>
      <c r="T187" s="0" t="n">
        <f aca="false">$C187/K187</f>
        <v>0.948264342893494</v>
      </c>
      <c r="U187" s="0" t="n">
        <f aca="false">$C187/L187</f>
        <v>0.953858056354528</v>
      </c>
      <c r="AD187" s="0" t="n">
        <f aca="false">AVERAGE(U187,U304,U421,U538,U655,U772,U889)</f>
        <v>0.989147734556224</v>
      </c>
      <c r="AM187" s="0" t="n">
        <f aca="false">AD187/AVERAGE($AD$126:$AD$242)</f>
        <v>0.986623048707465</v>
      </c>
      <c r="AN187" s="0" t="n">
        <v>0.999673179222996</v>
      </c>
      <c r="AO187" s="0" t="n">
        <v>1.001854685355</v>
      </c>
      <c r="AP187" s="0" t="n">
        <v>0.995876296552055</v>
      </c>
      <c r="AQ187" s="0" t="n">
        <v>0.999055925604113</v>
      </c>
      <c r="AR187" s="0" t="n">
        <v>0.974436487475245</v>
      </c>
      <c r="AS187" s="0" t="n">
        <v>1.00209962024881</v>
      </c>
      <c r="AT187" s="0" t="n">
        <v>0.999025824027796</v>
      </c>
      <c r="AU187" s="0" t="n">
        <v>0.996978087127714</v>
      </c>
      <c r="AV187" s="0" t="n">
        <v>0.986623048707465</v>
      </c>
      <c r="AW187" s="0" t="n">
        <f aca="false">$C187/AN187</f>
        <v>4445.94072180121</v>
      </c>
      <c r="AX187" s="0" t="n">
        <f aca="false">$C187/AO187</f>
        <v>4436.25982986258</v>
      </c>
      <c r="AY187" s="0" t="n">
        <f aca="false">$C187/AP187</f>
        <v>4462.89133639168</v>
      </c>
      <c r="AZ187" s="0" t="n">
        <f aca="false">$C187/AQ187</f>
        <v>4448.68758804718</v>
      </c>
      <c r="BA187" s="0" t="n">
        <f aca="false">$C187/AR187</f>
        <v>4561.08505082319</v>
      </c>
      <c r="BB187" s="0" t="n">
        <f aca="false">$C187/AS187</f>
        <v>4435.17551168863</v>
      </c>
      <c r="BC187" s="0" t="n">
        <f aca="false">$C187/AT187</f>
        <v>4448.82163113768</v>
      </c>
      <c r="BD187" s="0" t="n">
        <f aca="false">$C187/AU187</f>
        <v>4457.95926047335</v>
      </c>
      <c r="BE187" s="0" t="n">
        <f aca="false">$C187/AV187</f>
        <v>4504.74748367428</v>
      </c>
      <c r="BF187" s="0" t="n">
        <f aca="false">$C$6+$C$5*A187</f>
        <v>4637.26515421514</v>
      </c>
      <c r="BG187" s="1" t="n">
        <f aca="false">$BF187*AN187</f>
        <v>4635.74959961427</v>
      </c>
      <c r="BH187" s="1" t="n">
        <f aca="false">$BF187*AO187</f>
        <v>4645.86582198392</v>
      </c>
      <c r="BI187" s="1" t="n">
        <f aca="false">$BF187*AP187</f>
        <v>4618.14244790967</v>
      </c>
      <c r="BJ187" s="1" t="n">
        <f aca="false">$BF187*AQ187</f>
        <v>4632.88723091611</v>
      </c>
      <c r="BK187" s="1" t="n">
        <f aca="false">$BF187*AR187</f>
        <v>4518.72036836475</v>
      </c>
      <c r="BL187" s="1" t="n">
        <f aca="false">$BF187*AS187</f>
        <v>4647.00165003203</v>
      </c>
      <c r="BM187" s="1" t="n">
        <f aca="false">$BF187*AT187</f>
        <v>4632.74764192517</v>
      </c>
      <c r="BN187" s="1" t="n">
        <f aca="false">$BF187*AU187</f>
        <v>4623.25174295342</v>
      </c>
      <c r="BO187" s="1" t="n">
        <f aca="false">$BF187*AV187</f>
        <v>4575.23268411664</v>
      </c>
    </row>
    <row r="188" customFormat="false" ht="13.8" hidden="false" customHeight="false" outlineLevel="0" collapsed="false">
      <c r="A188" s="0" t="n">
        <f aca="false">A187+1</f>
        <v>180</v>
      </c>
      <c r="B188" s="0" t="n">
        <f aca="false">B187+1/12</f>
        <v>1962.91666666665</v>
      </c>
      <c r="C188" s="1" t="n">
        <v>4318.281668</v>
      </c>
      <c r="D188" s="0" t="n">
        <f aca="false">AVERAGE(C171:C187)</f>
        <v>4644.10391282353</v>
      </c>
      <c r="E188" s="0" t="n">
        <f aca="false">AVERAGE(C163:C187)</f>
        <v>4645.313359</v>
      </c>
      <c r="F188" s="0" t="n">
        <f aca="false">AVERAGE(C160:C187)</f>
        <v>4663.89256867857</v>
      </c>
      <c r="G188" s="0" t="n">
        <f aca="false">AVERAGE(C155:C187)</f>
        <v>4685.60190215151</v>
      </c>
      <c r="H188" s="0" t="n">
        <f aca="false">AVERAGE(C152:C187)</f>
        <v>4675.29587705555</v>
      </c>
      <c r="I188" s="0" t="n">
        <f aca="false">AVERAGE(C147:C187)</f>
        <v>4689.25452785366</v>
      </c>
      <c r="J188" s="0" t="n">
        <f aca="false">AVERAGE(C133:C187)</f>
        <v>4687.87247714546</v>
      </c>
      <c r="K188" s="0" t="n">
        <f aca="false">AVERAGE(C125:C187)</f>
        <v>4681.74618020635</v>
      </c>
      <c r="L188" s="0" t="n">
        <f aca="false">AVERAGE(C71:C187)</f>
        <v>4658.5560617906</v>
      </c>
      <c r="M188" s="0" t="n">
        <f aca="false">$C188/D188</f>
        <v>0.929841741067883</v>
      </c>
      <c r="N188" s="0" t="n">
        <f aca="false">$C188/E188</f>
        <v>0.929599648995391</v>
      </c>
      <c r="O188" s="0" t="n">
        <f aca="false">$C188/F188</f>
        <v>0.925896470471983</v>
      </c>
      <c r="P188" s="0" t="n">
        <f aca="false">$C188/G188</f>
        <v>0.921606606403577</v>
      </c>
      <c r="Q188" s="0" t="n">
        <f aca="false">$C188/H188</f>
        <v>0.92363815714688</v>
      </c>
      <c r="R188" s="0" t="n">
        <f aca="false">$C188/I188</f>
        <v>0.920888734520568</v>
      </c>
      <c r="S188" s="0" t="n">
        <f aca="false">$C188/J188</f>
        <v>0.921160225465325</v>
      </c>
      <c r="T188" s="0" t="n">
        <f aca="false">$C188/K188</f>
        <v>0.922365609279927</v>
      </c>
      <c r="U188" s="0" t="n">
        <f aca="false">$C188/L188</f>
        <v>0.926957110899335</v>
      </c>
      <c r="AD188" s="0" t="n">
        <f aca="false">AVERAGE(U188,U305,U422,U539,U656,U773,U890)</f>
        <v>1.00620258736925</v>
      </c>
      <c r="AM188" s="0" t="n">
        <f aca="false">AD188/AVERAGE($AD$126:$AD$242)</f>
        <v>1.00363437096985</v>
      </c>
      <c r="AN188" s="0" t="n">
        <v>0.995949214820857</v>
      </c>
      <c r="AO188" s="0" t="n">
        <v>0.997302098883049</v>
      </c>
      <c r="AP188" s="0" t="n">
        <v>1.00687439021071</v>
      </c>
      <c r="AQ188" s="0" t="n">
        <v>1.00441023230626</v>
      </c>
      <c r="AR188" s="0" t="n">
        <v>0.957056929019134</v>
      </c>
      <c r="AS188" s="0" t="n">
        <v>1.00119495134223</v>
      </c>
      <c r="AT188" s="0" t="n">
        <v>0.994259533645768</v>
      </c>
      <c r="AU188" s="0" t="n">
        <v>1.00734550029836</v>
      </c>
      <c r="AV188" s="0" t="n">
        <v>1.00363437096985</v>
      </c>
      <c r="AW188" s="0" t="n">
        <f aca="false">$C188/AN188</f>
        <v>4335.84524566018</v>
      </c>
      <c r="AX188" s="0" t="n">
        <f aca="false">$C188/AO188</f>
        <v>4329.96348131259</v>
      </c>
      <c r="AY188" s="0" t="n">
        <f aca="false">$C188/AP188</f>
        <v>4288.79879157152</v>
      </c>
      <c r="AZ188" s="0" t="n">
        <f aca="false">$C188/AQ188</f>
        <v>4299.32066510777</v>
      </c>
      <c r="BA188" s="0" t="n">
        <f aca="false">$C188/AR188</f>
        <v>4512.04263514994</v>
      </c>
      <c r="BB188" s="0" t="n">
        <f aca="false">$C188/AS188</f>
        <v>4313.12769027729</v>
      </c>
      <c r="BC188" s="0" t="n">
        <f aca="false">$C188/AT188</f>
        <v>4343.21374034569</v>
      </c>
      <c r="BD188" s="0" t="n">
        <f aca="false">$C188/AU188</f>
        <v>4286.79302852993</v>
      </c>
      <c r="BE188" s="0" t="n">
        <f aca="false">$C188/AV188</f>
        <v>4302.64426259842</v>
      </c>
      <c r="BF188" s="0" t="n">
        <f aca="false">$C$6+$C$5*A188</f>
        <v>4637.457844162</v>
      </c>
      <c r="BG188" s="1" t="n">
        <f aca="false">$BF188*AN188</f>
        <v>4618.67249865797</v>
      </c>
      <c r="BH188" s="1" t="n">
        <f aca="false">$BF188*AO188</f>
        <v>4624.94644146442</v>
      </c>
      <c r="BI188" s="1" t="n">
        <f aca="false">$BF188*AP188</f>
        <v>4669.33753896849</v>
      </c>
      <c r="BJ188" s="1" t="n">
        <f aca="false">$BF188*AQ188</f>
        <v>4657.91011056524</v>
      </c>
      <c r="BK188" s="1" t="n">
        <f aca="false">$BF188*AR188</f>
        <v>4438.31116278938</v>
      </c>
      <c r="BL188" s="1" t="n">
        <f aca="false">$BF188*AS188</f>
        <v>4642.99938063742</v>
      </c>
      <c r="BM188" s="1" t="n">
        <f aca="false">$BF188*AT188</f>
        <v>4610.83667343842</v>
      </c>
      <c r="BN188" s="1" t="n">
        <f aca="false">$BF188*AU188</f>
        <v>4671.52229213992</v>
      </c>
      <c r="BO188" s="1" t="n">
        <f aca="false">$BF188*AV188</f>
        <v>4654.31208632473</v>
      </c>
    </row>
    <row r="189" customFormat="false" ht="13.8" hidden="false" customHeight="false" outlineLevel="0" collapsed="false">
      <c r="A189" s="0" t="n">
        <f aca="false">A188+1</f>
        <v>181</v>
      </c>
      <c r="B189" s="0" t="n">
        <f aca="false">B188+1/12</f>
        <v>1962.99999999999</v>
      </c>
      <c r="C189" s="1" t="n">
        <v>4460.625629</v>
      </c>
      <c r="D189" s="0" t="n">
        <f aca="false">AVERAGE(C172:C188)</f>
        <v>4618.27488817647</v>
      </c>
      <c r="E189" s="0" t="n">
        <f aca="false">AVERAGE(C164:C188)</f>
        <v>4636.5774274</v>
      </c>
      <c r="F189" s="0" t="n">
        <f aca="false">AVERAGE(C161:C188)</f>
        <v>4642.50866296428</v>
      </c>
      <c r="G189" s="0" t="n">
        <f aca="false">AVERAGE(C156:C188)</f>
        <v>4676.19492306061</v>
      </c>
      <c r="H189" s="0" t="n">
        <f aca="false">AVERAGE(C153:C188)</f>
        <v>4667.71506005555</v>
      </c>
      <c r="I189" s="0" t="n">
        <f aca="false">AVERAGE(C148:C188)</f>
        <v>4678.00389002439</v>
      </c>
      <c r="J189" s="0" t="n">
        <f aca="false">AVERAGE(C134:C188)</f>
        <v>4681.88593985455</v>
      </c>
      <c r="K189" s="0" t="n">
        <f aca="false">AVERAGE(C126:C188)</f>
        <v>4672.51933265079</v>
      </c>
      <c r="L189" s="0" t="n">
        <f aca="false">AVERAGE(C72:C188)</f>
        <v>4654.63674861966</v>
      </c>
      <c r="M189" s="0" t="n">
        <f aca="false">$C189/D189</f>
        <v>0.965864037331325</v>
      </c>
      <c r="N189" s="0" t="n">
        <f aca="false">$C189/E189</f>
        <v>0.962051361989512</v>
      </c>
      <c r="O189" s="0" t="n">
        <f aca="false">$C189/F189</f>
        <v>0.960822252112255</v>
      </c>
      <c r="P189" s="0" t="n">
        <f aca="false">$C189/G189</f>
        <v>0.953900703968193</v>
      </c>
      <c r="Q189" s="0" t="n">
        <f aca="false">$C189/H189</f>
        <v>0.955633660497458</v>
      </c>
      <c r="R189" s="0" t="n">
        <f aca="false">$C189/I189</f>
        <v>0.953531834061118</v>
      </c>
      <c r="S189" s="0" t="n">
        <f aca="false">$C189/J189</f>
        <v>0.952741200085404</v>
      </c>
      <c r="T189" s="0" t="n">
        <f aca="false">$C189/K189</f>
        <v>0.954651080377535</v>
      </c>
      <c r="U189" s="0" t="n">
        <f aca="false">$C189/L189</f>
        <v>0.958318741053812</v>
      </c>
      <c r="AD189" s="0" t="n">
        <f aca="false">AVERAGE(U189,U306,U423,U540,U657,U774,U891)</f>
        <v>0.993923102956031</v>
      </c>
      <c r="AM189" s="0" t="n">
        <f aca="false">AD189/AVERAGE($AD$126:$AD$242)</f>
        <v>0.991386228528559</v>
      </c>
      <c r="AN189" s="0" t="n">
        <v>0.99909743072829</v>
      </c>
      <c r="AO189" s="0" t="n">
        <v>0.993109675247228</v>
      </c>
      <c r="AP189" s="0" t="n">
        <v>1.00050391881608</v>
      </c>
      <c r="AQ189" s="0" t="n">
        <v>0.999638146597783</v>
      </c>
      <c r="AR189" s="0" t="n">
        <v>0.949184165613121</v>
      </c>
      <c r="AS189" s="0" t="n">
        <v>1.00002322673152</v>
      </c>
      <c r="AT189" s="0" t="n">
        <v>0.989834503768638</v>
      </c>
      <c r="AU189" s="0" t="n">
        <v>1.00436031959894</v>
      </c>
      <c r="AV189" s="0" t="n">
        <v>0.991386228528559</v>
      </c>
      <c r="AW189" s="0" t="n">
        <f aca="false">$C189/AN189</f>
        <v>4464.65528967324</v>
      </c>
      <c r="AX189" s="0" t="n">
        <f aca="false">$C189/AO189</f>
        <v>4491.57403273667</v>
      </c>
      <c r="AY189" s="0" t="n">
        <f aca="false">$C189/AP189</f>
        <v>4458.37896794884</v>
      </c>
      <c r="AZ189" s="0" t="n">
        <f aca="false">$C189/AQ189</f>
        <v>4462.24030583618</v>
      </c>
      <c r="BA189" s="0" t="n">
        <f aca="false">$C189/AR189</f>
        <v>4699.43114371138</v>
      </c>
      <c r="BB189" s="0" t="n">
        <f aca="false">$C189/AS189</f>
        <v>4460.52202565247</v>
      </c>
      <c r="BC189" s="0" t="n">
        <f aca="false">$C189/AT189</f>
        <v>4506.43578498918</v>
      </c>
      <c r="BD189" s="0" t="n">
        <f aca="false">$C189/AU189</f>
        <v>4441.26031460623</v>
      </c>
      <c r="BE189" s="0" t="n">
        <f aca="false">$C189/AV189</f>
        <v>4499.38227972016</v>
      </c>
      <c r="BF189" s="0" t="n">
        <f aca="false">$C$6+$C$5*A189</f>
        <v>4637.65053410886</v>
      </c>
      <c r="BG189" s="1" t="n">
        <f aca="false">$BF189*AN189</f>
        <v>4633.46473324384</v>
      </c>
      <c r="BH189" s="1" t="n">
        <f aca="false">$BF189*AO189</f>
        <v>4605.69561583898</v>
      </c>
      <c r="BI189" s="1" t="n">
        <f aca="false">$BF189*AP189</f>
        <v>4639.9875334754</v>
      </c>
      <c r="BJ189" s="1" t="n">
        <f aca="false">$BF189*AQ189</f>
        <v>4635.9723844848</v>
      </c>
      <c r="BK189" s="1" t="n">
        <f aca="false">$BF189*AR189</f>
        <v>4401.98445262336</v>
      </c>
      <c r="BL189" s="1" t="n">
        <f aca="false">$BF189*AS189</f>
        <v>4637.7582515727</v>
      </c>
      <c r="BM189" s="1" t="n">
        <f aca="false">$BF189*AT189</f>
        <v>4590.506515082</v>
      </c>
      <c r="BN189" s="1" t="n">
        <f aca="false">$BF189*AU189</f>
        <v>4657.87217262577</v>
      </c>
      <c r="BO189" s="1" t="n">
        <f aca="false">$BF189*AV189</f>
        <v>4597.70287224364</v>
      </c>
    </row>
    <row r="190" customFormat="false" ht="13.8" hidden="false" customHeight="false" outlineLevel="0" collapsed="false">
      <c r="A190" s="0" t="n">
        <f aca="false">A189+1</f>
        <v>182</v>
      </c>
      <c r="B190" s="0" t="n">
        <f aca="false">B189+1/12</f>
        <v>1963.08333333332</v>
      </c>
      <c r="C190" s="1" t="n">
        <v>4388.757399</v>
      </c>
      <c r="D190" s="0" t="n">
        <f aca="false">AVERAGE(C173:C189)</f>
        <v>4604.42208476471</v>
      </c>
      <c r="E190" s="0" t="n">
        <f aca="false">AVERAGE(C165:C189)</f>
        <v>4636.91384696</v>
      </c>
      <c r="F190" s="0" t="n">
        <f aca="false">AVERAGE(C162:C189)</f>
        <v>4632.30889264286</v>
      </c>
      <c r="G190" s="0" t="n">
        <f aca="false">AVERAGE(C157:C189)</f>
        <v>4668.67725306061</v>
      </c>
      <c r="H190" s="0" t="n">
        <f aca="false">AVERAGE(C154:C189)</f>
        <v>4666.83865044444</v>
      </c>
      <c r="I190" s="0" t="n">
        <f aca="false">AVERAGE(C149:C189)</f>
        <v>4670.3533977561</v>
      </c>
      <c r="J190" s="0" t="n">
        <f aca="false">AVERAGE(C135:C189)</f>
        <v>4674.08123207273</v>
      </c>
      <c r="K190" s="0" t="n">
        <f aca="false">AVERAGE(C127:C189)</f>
        <v>4667.96220790476</v>
      </c>
      <c r="L190" s="0" t="n">
        <f aca="false">AVERAGE(C73:C189)</f>
        <v>4651.17029326923</v>
      </c>
      <c r="M190" s="0" t="n">
        <f aca="false">$C190/D190</f>
        <v>0.953161399673087</v>
      </c>
      <c r="N190" s="0" t="n">
        <f aca="false">$C190/E190</f>
        <v>0.946482411329964</v>
      </c>
      <c r="O190" s="0" t="n">
        <f aca="false">$C190/F190</f>
        <v>0.947423304600937</v>
      </c>
      <c r="P190" s="0" t="n">
        <f aca="false">$C190/G190</f>
        <v>0.940043005997662</v>
      </c>
      <c r="Q190" s="0" t="n">
        <f aca="false">$C190/H190</f>
        <v>0.940413356391064</v>
      </c>
      <c r="R190" s="0" t="n">
        <f aca="false">$C190/I190</f>
        <v>0.939705633648325</v>
      </c>
      <c r="S190" s="0" t="n">
        <f aca="false">$C190/J190</f>
        <v>0.938956167232421</v>
      </c>
      <c r="T190" s="0" t="n">
        <f aca="false">$C190/K190</f>
        <v>0.940187003135553</v>
      </c>
      <c r="U190" s="0" t="n">
        <f aca="false">$C190/L190</f>
        <v>0.943581318738432</v>
      </c>
      <c r="AD190" s="0" t="n">
        <f aca="false">AVERAGE(U190,U307,U424,U541,U658,U775,U892)</f>
        <v>0.974681459229031</v>
      </c>
      <c r="AM190" s="0" t="n">
        <f aca="false">AD190/AVERAGE($AD$126:$AD$242)</f>
        <v>0.972193696884544</v>
      </c>
      <c r="AN190" s="0" t="n">
        <v>0.997377397559013</v>
      </c>
      <c r="AO190" s="0" t="n">
        <v>0.995031448462677</v>
      </c>
      <c r="AP190" s="0" t="n">
        <v>1.00152118748158</v>
      </c>
      <c r="AQ190" s="0" t="n">
        <v>0.993780457219177</v>
      </c>
      <c r="AR190" s="0" t="n">
        <v>0.953316962110113</v>
      </c>
      <c r="AS190" s="0" t="n">
        <v>1.00812999241191</v>
      </c>
      <c r="AT190" s="0" t="n">
        <v>1.00193762802496</v>
      </c>
      <c r="AU190" s="0" t="n">
        <v>1.00580603176501</v>
      </c>
      <c r="AV190" s="0" t="n">
        <v>0.972193696884544</v>
      </c>
      <c r="AW190" s="0" t="n">
        <f aca="false">$C190/AN190</f>
        <v>4400.29763030631</v>
      </c>
      <c r="AX190" s="0" t="n">
        <f aca="false">$C190/AO190</f>
        <v>4410.67205039663</v>
      </c>
      <c r="AY190" s="0" t="n">
        <f aca="false">$C190/AP190</f>
        <v>4382.09141639424</v>
      </c>
      <c r="AZ190" s="0" t="n">
        <f aca="false">$C190/AQ190</f>
        <v>4416.22429493204</v>
      </c>
      <c r="BA190" s="0" t="n">
        <f aca="false">$C190/AR190</f>
        <v>4603.67073432296</v>
      </c>
      <c r="BB190" s="0" t="n">
        <f aca="false">$C190/AS190</f>
        <v>4353.36457801447</v>
      </c>
      <c r="BC190" s="0" t="n">
        <f aca="false">$C190/AT190</f>
        <v>4380.27006496523</v>
      </c>
      <c r="BD190" s="0" t="n">
        <f aca="false">$C190/AU190</f>
        <v>4363.42322515059</v>
      </c>
      <c r="BE190" s="0" t="n">
        <f aca="false">$C190/AV190</f>
        <v>4514.28291817161</v>
      </c>
      <c r="BF190" s="0" t="n">
        <f aca="false">$C$6+$C$5*A190</f>
        <v>4637.84322405572</v>
      </c>
      <c r="BG190" s="1" t="n">
        <f aca="false">$BF190*AN190</f>
        <v>4625.6800050954</v>
      </c>
      <c r="BH190" s="1" t="n">
        <f aca="false">$BF190*AO190</f>
        <v>4614.79986097498</v>
      </c>
      <c r="BI190" s="1" t="n">
        <f aca="false">$BF190*AP190</f>
        <v>4644.89825310969</v>
      </c>
      <c r="BJ190" s="1" t="n">
        <f aca="false">$BF190*AQ190</f>
        <v>4608.99795971296</v>
      </c>
      <c r="BK190" s="1" t="n">
        <f aca="false">$BF190*AR190</f>
        <v>4421.33461309977</v>
      </c>
      <c r="BL190" s="1" t="n">
        <f aca="false">$BF190*AS190</f>
        <v>4675.54885427492</v>
      </c>
      <c r="BM190" s="1" t="n">
        <f aca="false">$BF190*AT190</f>
        <v>4646.82963906202</v>
      </c>
      <c r="BN190" s="1" t="n">
        <f aca="false">$BF190*AU190</f>
        <v>4664.77068913572</v>
      </c>
      <c r="BO190" s="1" t="n">
        <f aca="false">$BF190*AV190</f>
        <v>4508.88194956566</v>
      </c>
    </row>
    <row r="191" customFormat="false" ht="13.8" hidden="false" customHeight="false" outlineLevel="0" collapsed="false">
      <c r="A191" s="0" t="n">
        <f aca="false">A190+1</f>
        <v>183</v>
      </c>
      <c r="B191" s="0" t="n">
        <f aca="false">B190+1/12</f>
        <v>1963.16666666665</v>
      </c>
      <c r="C191" s="1" t="n">
        <v>4667.715205</v>
      </c>
      <c r="D191" s="0" t="n">
        <f aca="false">AVERAGE(C174:C190)</f>
        <v>4586.00105129412</v>
      </c>
      <c r="E191" s="0" t="n">
        <f aca="false">AVERAGE(C166:C190)</f>
        <v>4635.83728968</v>
      </c>
      <c r="F191" s="0" t="n">
        <f aca="false">AVERAGE(C163:C190)</f>
        <v>4617.87495253571</v>
      </c>
      <c r="G191" s="0" t="n">
        <f aca="false">AVERAGE(C158:C190)</f>
        <v>4653.86870481818</v>
      </c>
      <c r="H191" s="0" t="n">
        <f aca="false">AVERAGE(C155:C190)</f>
        <v>4660.90354075</v>
      </c>
      <c r="I191" s="0" t="n">
        <f aca="false">AVERAGE(C150:C190)</f>
        <v>4661.17967631707</v>
      </c>
      <c r="J191" s="0" t="n">
        <f aca="false">AVERAGE(C136:C190)</f>
        <v>4665.99689823636</v>
      </c>
      <c r="K191" s="0" t="n">
        <f aca="false">AVERAGE(C128:C190)</f>
        <v>4662.24544293651</v>
      </c>
      <c r="L191" s="0" t="n">
        <f aca="false">AVERAGE(C74:C190)</f>
        <v>4646.40780975641</v>
      </c>
      <c r="M191" s="0" t="n">
        <f aca="false">$C191/D191</f>
        <v>1.01781817160352</v>
      </c>
      <c r="N191" s="0" t="n">
        <f aca="false">$C191/E191</f>
        <v>1.00687640944409</v>
      </c>
      <c r="O191" s="0" t="n">
        <f aca="false">$C191/F191</f>
        <v>1.01079289781048</v>
      </c>
      <c r="P191" s="0" t="n">
        <f aca="false">$C191/G191</f>
        <v>1.00297526661366</v>
      </c>
      <c r="Q191" s="0" t="n">
        <f aca="false">$C191/H191</f>
        <v>1.00146144716157</v>
      </c>
      <c r="R191" s="0" t="n">
        <f aca="false">$C191/I191</f>
        <v>1.00140211902067</v>
      </c>
      <c r="S191" s="0" t="n">
        <f aca="false">$C191/J191</f>
        <v>1.00036826144576</v>
      </c>
      <c r="T191" s="0" t="n">
        <f aca="false">$C191/K191</f>
        <v>1.00117320336959</v>
      </c>
      <c r="U191" s="0" t="n">
        <f aca="false">$C191/L191</f>
        <v>1.00458577811419</v>
      </c>
      <c r="AD191" s="0" t="n">
        <f aca="false">AVERAGE(U191,U308,U425,U542,U659,U776,U893)</f>
        <v>1.01549884075666</v>
      </c>
      <c r="AM191" s="0" t="n">
        <f aca="false">AD191/AVERAGE($AD$126:$AD$242)</f>
        <v>1.01290689673948</v>
      </c>
      <c r="AN191" s="0" t="n">
        <v>1.00063501729003</v>
      </c>
      <c r="AO191" s="0" t="n">
        <v>0.990489261823629</v>
      </c>
      <c r="AP191" s="0" t="n">
        <v>0.995180864361412</v>
      </c>
      <c r="AQ191" s="0" t="n">
        <v>1.0119387529193</v>
      </c>
      <c r="AR191" s="0" t="n">
        <v>0.973677556903774</v>
      </c>
      <c r="AS191" s="0" t="n">
        <v>1.00027898852381</v>
      </c>
      <c r="AT191" s="0" t="n">
        <v>0.994036798966849</v>
      </c>
      <c r="AU191" s="0" t="n">
        <v>1.01002511153405</v>
      </c>
      <c r="AV191" s="0" t="n">
        <v>1.01290689673948</v>
      </c>
      <c r="AW191" s="0" t="n">
        <f aca="false">$C191/AN191</f>
        <v>4664.75300618735</v>
      </c>
      <c r="AX191" s="0" t="n">
        <f aca="false">$C191/AO191</f>
        <v>4712.53489049047</v>
      </c>
      <c r="AY191" s="0" t="n">
        <f aca="false">$C191/AP191</f>
        <v>4690.31848597208</v>
      </c>
      <c r="AZ191" s="0" t="n">
        <f aca="false">$C191/AQ191</f>
        <v>4612.64596452533</v>
      </c>
      <c r="BA191" s="0" t="n">
        <f aca="false">$C191/AR191</f>
        <v>4793.90242889341</v>
      </c>
      <c r="BB191" s="0" t="n">
        <f aca="false">$C191/AS191</f>
        <v>4666.41332923379</v>
      </c>
      <c r="BC191" s="0" t="n">
        <f aca="false">$C191/AT191</f>
        <v>4695.71670772288</v>
      </c>
      <c r="BD191" s="0" t="n">
        <f aca="false">$C191/AU191</f>
        <v>4621.38530190657</v>
      </c>
      <c r="BE191" s="0" t="n">
        <f aca="false">$C191/AV191</f>
        <v>4608.23716377611</v>
      </c>
      <c r="BF191" s="0" t="n">
        <f aca="false">$C$6+$C$5*A191</f>
        <v>4638.03591400258</v>
      </c>
      <c r="BG191" s="1" t="n">
        <f aca="false">$BF191*AN191</f>
        <v>4640.98114699975</v>
      </c>
      <c r="BH191" s="1" t="n">
        <f aca="false">$BF191*AO191</f>
        <v>4593.9247687719</v>
      </c>
      <c r="BI191" s="1" t="n">
        <f aca="false">$BF191*AP191</f>
        <v>4615.68458983636</v>
      </c>
      <c r="BJ191" s="1" t="n">
        <f aca="false">$BF191*AQ191</f>
        <v>4693.4082788107</v>
      </c>
      <c r="BK191" s="1" t="n">
        <f aca="false">$BF191*AR191</f>
        <v>4515.951477578</v>
      </c>
      <c r="BL191" s="1" t="n">
        <f aca="false">$BF191*AS191</f>
        <v>4639.32987279561</v>
      </c>
      <c r="BM191" s="1" t="n">
        <f aca="false">$BF191*AT191</f>
        <v>4610.37837344841</v>
      </c>
      <c r="BN191" s="1" t="n">
        <f aca="false">$BF191*AU191</f>
        <v>4684.53274133939</v>
      </c>
      <c r="BO191" s="1" t="n">
        <f aca="false">$BF191*AV191</f>
        <v>4697.89856461861</v>
      </c>
    </row>
    <row r="192" customFormat="false" ht="13.8" hidden="false" customHeight="false" outlineLevel="0" collapsed="false">
      <c r="A192" s="0" t="n">
        <f aca="false">A191+1</f>
        <v>184</v>
      </c>
      <c r="B192" s="0" t="n">
        <f aca="false">B191+1/12</f>
        <v>1963.24999999999</v>
      </c>
      <c r="C192" s="1" t="n">
        <v>4844.63621</v>
      </c>
      <c r="D192" s="0" t="n">
        <f aca="false">AVERAGE(C175:C191)</f>
        <v>4593.48596347059</v>
      </c>
      <c r="E192" s="0" t="n">
        <f aca="false">AVERAGE(C167:C191)</f>
        <v>4644.5638194</v>
      </c>
      <c r="F192" s="0" t="n">
        <f aca="false">AVERAGE(C164:C191)</f>
        <v>4622.55478278571</v>
      </c>
      <c r="G192" s="0" t="n">
        <f aca="false">AVERAGE(C159:C191)</f>
        <v>4645.95361678788</v>
      </c>
      <c r="H192" s="0" t="n">
        <f aca="false">AVERAGE(C156:C191)</f>
        <v>4661.98696372222</v>
      </c>
      <c r="I192" s="0" t="n">
        <f aca="false">AVERAGE(C151:C191)</f>
        <v>4655.15446102439</v>
      </c>
      <c r="J192" s="0" t="n">
        <f aca="false">AVERAGE(C137:C191)</f>
        <v>4664.57547976364</v>
      </c>
      <c r="K192" s="0" t="n">
        <f aca="false">AVERAGE(C129:C191)</f>
        <v>4664.11486219048</v>
      </c>
      <c r="L192" s="0" t="n">
        <f aca="false">AVERAGE(C75:C191)</f>
        <v>4645.18911903846</v>
      </c>
      <c r="M192" s="0" t="n">
        <f aca="false">$C192/D192</f>
        <v>1.05467530510089</v>
      </c>
      <c r="N192" s="0" t="n">
        <f aca="false">$C192/E192</f>
        <v>1.04307668026098</v>
      </c>
      <c r="O192" s="0" t="n">
        <f aca="false">$C192/F192</f>
        <v>1.04804300601073</v>
      </c>
      <c r="P192" s="0" t="n">
        <f aca="false">$C192/G192</f>
        <v>1.042764652771</v>
      </c>
      <c r="Q192" s="0" t="n">
        <f aca="false">$C192/H192</f>
        <v>1.03917841205887</v>
      </c>
      <c r="R192" s="0" t="n">
        <f aca="false">$C192/I192</f>
        <v>1.04070364379143</v>
      </c>
      <c r="S192" s="0" t="n">
        <f aca="false">$C192/J192</f>
        <v>1.03860174007635</v>
      </c>
      <c r="T192" s="0" t="n">
        <f aca="false">$C192/K192</f>
        <v>1.03870431006597</v>
      </c>
      <c r="U192" s="0" t="n">
        <f aca="false">$C192/L192</f>
        <v>1.04293626929937</v>
      </c>
      <c r="AD192" s="0" t="n">
        <f aca="false">AVERAGE(U192,U309,U426,U543,U660,U777,U894)</f>
        <v>1.00324292939264</v>
      </c>
      <c r="AM192" s="0" t="n">
        <f aca="false">AD192/AVERAGE($AD$126:$AD$242)</f>
        <v>1.00068226717989</v>
      </c>
      <c r="AN192" s="0" t="n">
        <v>0.993604643525081</v>
      </c>
      <c r="AO192" s="0" t="n">
        <v>1.00434892731059</v>
      </c>
      <c r="AP192" s="0" t="n">
        <v>0.998046961163925</v>
      </c>
      <c r="AQ192" s="0" t="n">
        <v>0.995852648132341</v>
      </c>
      <c r="AR192" s="0" t="n">
        <v>1.01005645913568</v>
      </c>
      <c r="AS192" s="0" t="n">
        <v>0.999920117096781</v>
      </c>
      <c r="AT192" s="0" t="n">
        <v>1.00809605787043</v>
      </c>
      <c r="AU192" s="0" t="n">
        <v>1.008787045013</v>
      </c>
      <c r="AV192" s="0" t="n">
        <v>1.00068226717989</v>
      </c>
      <c r="AW192" s="0" t="n">
        <f aca="false">$C192/AN192</f>
        <v>4875.81880939318</v>
      </c>
      <c r="AX192" s="0" t="n">
        <f aca="false">$C192/AO192</f>
        <v>4823.65846994311</v>
      </c>
      <c r="AY192" s="0" t="n">
        <f aca="false">$C192/AP192</f>
        <v>4854.11648801593</v>
      </c>
      <c r="AZ192" s="0" t="n">
        <f aca="false">$C192/AQ192</f>
        <v>4864.81229837146</v>
      </c>
      <c r="BA192" s="0" t="n">
        <f aca="false">$C192/AR192</f>
        <v>4796.40139536915</v>
      </c>
      <c r="BB192" s="0" t="n">
        <f aca="false">$C192/AS192</f>
        <v>4845.02324452293</v>
      </c>
      <c r="BC192" s="0" t="n">
        <f aca="false">$C192/AT192</f>
        <v>4805.72875191491</v>
      </c>
      <c r="BD192" s="0" t="n">
        <f aca="false">$C192/AU192</f>
        <v>4802.43698008391</v>
      </c>
      <c r="BE192" s="0" t="n">
        <f aca="false">$C192/AV192</f>
        <v>4841.33312730033</v>
      </c>
      <c r="BF192" s="0" t="n">
        <f aca="false">$C$6+$C$5*A192</f>
        <v>4638.22860394944</v>
      </c>
      <c r="BG192" s="1" t="n">
        <f aca="false">$BF192*AN192</f>
        <v>4608.56547861502</v>
      </c>
      <c r="BH192" s="1" t="n">
        <f aca="false">$BF192*AO192</f>
        <v>4658.39992299792</v>
      </c>
      <c r="BI192" s="1" t="n">
        <f aca="false">$BF192*AP192</f>
        <v>4629.16996335533</v>
      </c>
      <c r="BJ192" s="1" t="n">
        <f aca="false">$BF192*AQ192</f>
        <v>4618.99223788622</v>
      </c>
      <c r="BK192" s="1" t="n">
        <f aca="false">$BF192*AR192</f>
        <v>4684.872760367</v>
      </c>
      <c r="BL192" s="1" t="n">
        <f aca="false">$BF192*AS192</f>
        <v>4637.85808878276</v>
      </c>
      <c r="BM192" s="1" t="n">
        <f aca="false">$BF192*AT192</f>
        <v>4675.7799711433</v>
      </c>
      <c r="BN192" s="1" t="n">
        <f aca="false">$BF192*AU192</f>
        <v>4678.98492747293</v>
      </c>
      <c r="BO192" s="1" t="n">
        <f aca="false">$BF192*AV192</f>
        <v>4641.39311509874</v>
      </c>
    </row>
    <row r="193" customFormat="false" ht="13.8" hidden="false" customHeight="false" outlineLevel="0" collapsed="false">
      <c r="A193" s="0" t="n">
        <f aca="false">A192+1</f>
        <v>185</v>
      </c>
      <c r="B193" s="0" t="n">
        <f aca="false">B192+1/12</f>
        <v>1963.33333333332</v>
      </c>
      <c r="C193" s="1" t="n">
        <v>4752.282238</v>
      </c>
      <c r="D193" s="0" t="n">
        <f aca="false">AVERAGE(C176:C192)</f>
        <v>4612.67706205882</v>
      </c>
      <c r="E193" s="0" t="n">
        <f aca="false">AVERAGE(C168:C192)</f>
        <v>4654.89734864</v>
      </c>
      <c r="F193" s="0" t="n">
        <f aca="false">AVERAGE(C165:C192)</f>
        <v>4636.569821</v>
      </c>
      <c r="G193" s="0" t="n">
        <f aca="false">AVERAGE(C160:C192)</f>
        <v>4644.5153949697</v>
      </c>
      <c r="H193" s="0" t="n">
        <f aca="false">AVERAGE(C157:C192)</f>
        <v>4665.76272680556</v>
      </c>
      <c r="I193" s="0" t="n">
        <f aca="false">AVERAGE(C152:C192)</f>
        <v>4658.30896792683</v>
      </c>
      <c r="J193" s="0" t="n">
        <f aca="false">AVERAGE(C138:C192)</f>
        <v>4662.38105981818</v>
      </c>
      <c r="K193" s="0" t="n">
        <f aca="false">AVERAGE(C130:C192)</f>
        <v>4674.28802357143</v>
      </c>
      <c r="L193" s="0" t="n">
        <f aca="false">AVERAGE(C76:C192)</f>
        <v>4645.98208212393</v>
      </c>
      <c r="M193" s="0" t="n">
        <f aca="false">$C193/D193</f>
        <v>1.03026554299443</v>
      </c>
      <c r="N193" s="0" t="n">
        <f aca="false">$C193/E193</f>
        <v>1.02092095315237</v>
      </c>
      <c r="O193" s="0" t="n">
        <f aca="false">$C193/F193</f>
        <v>1.02495647029317</v>
      </c>
      <c r="P193" s="0" t="n">
        <f aca="false">$C193/G193</f>
        <v>1.02320303279585</v>
      </c>
      <c r="Q193" s="0" t="n">
        <f aca="false">$C193/H193</f>
        <v>1.01854348715535</v>
      </c>
      <c r="R193" s="0" t="n">
        <f aca="false">$C193/I193</f>
        <v>1.02017325830472</v>
      </c>
      <c r="S193" s="0" t="n">
        <f aca="false">$C193/J193</f>
        <v>1.01928224592293</v>
      </c>
      <c r="T193" s="0" t="n">
        <f aca="false">$C193/K193</f>
        <v>1.01668579557684</v>
      </c>
      <c r="U193" s="0" t="n">
        <f aca="false">$C193/L193</f>
        <v>1.02288001847555</v>
      </c>
      <c r="AD193" s="0" t="n">
        <f aca="false">AVERAGE(U193,U310,U427,U544,U661,U778,U895)</f>
        <v>1.00528797970807</v>
      </c>
      <c r="AM193" s="0" t="n">
        <f aca="false">AD193/AVERAGE($AD$126:$AD$242)</f>
        <v>1.00272209773956</v>
      </c>
      <c r="AN193" s="0" t="n">
        <v>0.996144553261455</v>
      </c>
      <c r="AO193" s="0" t="n">
        <v>0.998815967034267</v>
      </c>
      <c r="AP193" s="0" t="n">
        <v>0.998629107811209</v>
      </c>
      <c r="AQ193" s="0" t="n">
        <v>0.994336521753902</v>
      </c>
      <c r="AR193" s="0" t="n">
        <v>1.02216566512909</v>
      </c>
      <c r="AS193" s="0" t="n">
        <v>1.00170751739199</v>
      </c>
      <c r="AT193" s="0" t="n">
        <v>1.00443808048253</v>
      </c>
      <c r="AU193" s="0" t="n">
        <v>0.99965542799572</v>
      </c>
      <c r="AV193" s="0" t="n">
        <v>1.00272209773956</v>
      </c>
      <c r="AW193" s="0" t="n">
        <f aca="false">$C193/AN193</f>
        <v>4770.67532261323</v>
      </c>
      <c r="AX193" s="0" t="n">
        <f aca="false">$C193/AO193</f>
        <v>4757.91576711645</v>
      </c>
      <c r="AY193" s="0" t="n">
        <f aca="false">$C193/AP193</f>
        <v>4758.80604803923</v>
      </c>
      <c r="AZ193" s="0" t="n">
        <f aca="false">$C193/AQ193</f>
        <v>4779.34998265727</v>
      </c>
      <c r="BA193" s="0" t="n">
        <f aca="false">$C193/AR193</f>
        <v>4649.22898520548</v>
      </c>
      <c r="BB193" s="0" t="n">
        <f aca="false">$C193/AS193</f>
        <v>4744.18146563667</v>
      </c>
      <c r="BC193" s="0" t="n">
        <f aca="false">$C193/AT193</f>
        <v>4731.28441697174</v>
      </c>
      <c r="BD193" s="0" t="n">
        <f aca="false">$C193/AU193</f>
        <v>4753.92030584797</v>
      </c>
      <c r="BE193" s="0" t="n">
        <f aca="false">$C193/AV193</f>
        <v>4739.38117920517</v>
      </c>
      <c r="BF193" s="0" t="n">
        <f aca="false">$C$6+$C$5*A193</f>
        <v>4638.4212938963</v>
      </c>
      <c r="BG193" s="1" t="n">
        <f aca="false">$BF193*AN193</f>
        <v>4620.53810764675</v>
      </c>
      <c r="BH193" s="1" t="n">
        <f aca="false">$BF193*AO193</f>
        <v>4632.92925017537</v>
      </c>
      <c r="BI193" s="1" t="n">
        <f aca="false">$BF193*AP193</f>
        <v>4632.06251837618</v>
      </c>
      <c r="BJ193" s="1" t="n">
        <f aca="false">$BF193*AQ193</f>
        <v>4612.15169580208</v>
      </c>
      <c r="BK193" s="1" t="n">
        <f aca="false">$BF193*AR193</f>
        <v>4741.23498702445</v>
      </c>
      <c r="BL193" s="1" t="n">
        <f aca="false">$BF193*AS193</f>
        <v>4646.341478927</v>
      </c>
      <c r="BM193" s="1" t="n">
        <f aca="false">$BF193*AT193</f>
        <v>4659.00698091049</v>
      </c>
      <c r="BN193" s="1" t="n">
        <f aca="false">$BF193*AU193</f>
        <v>4636.82302377437</v>
      </c>
      <c r="BO193" s="1" t="n">
        <f aca="false">$BF193*AV193</f>
        <v>4651.04753001554</v>
      </c>
    </row>
    <row r="194" customFormat="false" ht="13.8" hidden="false" customHeight="false" outlineLevel="0" collapsed="false">
      <c r="A194" s="0" t="n">
        <f aca="false">A193+1</f>
        <v>186</v>
      </c>
      <c r="B194" s="0" t="n">
        <f aca="false">B193+1/12</f>
        <v>1963.41666666665</v>
      </c>
      <c r="C194" s="1" t="n">
        <v>4909.268853</v>
      </c>
      <c r="D194" s="0" t="n">
        <f aca="false">AVERAGE(C177:C193)</f>
        <v>4638.986341</v>
      </c>
      <c r="E194" s="0" t="n">
        <f aca="false">AVERAGE(C169:C193)</f>
        <v>4648.57191816</v>
      </c>
      <c r="F194" s="0" t="n">
        <f aca="false">AVERAGE(C166:C193)</f>
        <v>4648.59163910714</v>
      </c>
      <c r="G194" s="0" t="n">
        <f aca="false">AVERAGE(C161:C193)</f>
        <v>4639.52300739394</v>
      </c>
      <c r="H194" s="0" t="n">
        <f aca="false">AVERAGE(C158:C193)</f>
        <v>4662.28613644444</v>
      </c>
      <c r="I194" s="0" t="n">
        <f aca="false">AVERAGE(C153:C193)</f>
        <v>4662.23802056097</v>
      </c>
      <c r="J194" s="0" t="n">
        <f aca="false">AVERAGE(C139:C193)</f>
        <v>4661.91509447273</v>
      </c>
      <c r="K194" s="0" t="n">
        <f aca="false">AVERAGE(C131:C193)</f>
        <v>4681.26607279365</v>
      </c>
      <c r="L194" s="0" t="n">
        <f aca="false">AVERAGE(C77:C193)</f>
        <v>4645.00262796154</v>
      </c>
      <c r="M194" s="0" t="n">
        <f aca="false">$C194/D194</f>
        <v>1.05826326963095</v>
      </c>
      <c r="N194" s="0" t="n">
        <f aca="false">$C194/E194</f>
        <v>1.05608108026071</v>
      </c>
      <c r="O194" s="0" t="n">
        <f aca="false">$C194/F194</f>
        <v>1.05607659999641</v>
      </c>
      <c r="P194" s="0" t="n">
        <f aca="false">$C194/G194</f>
        <v>1.05814085740628</v>
      </c>
      <c r="Q194" s="0" t="n">
        <f aca="false">$C194/H194</f>
        <v>1.0529745942929</v>
      </c>
      <c r="R194" s="0" t="n">
        <f aca="false">$C194/I194</f>
        <v>1.05298546134916</v>
      </c>
      <c r="S194" s="0" t="n">
        <f aca="false">$C194/J194</f>
        <v>1.05305840057459</v>
      </c>
      <c r="T194" s="0" t="n">
        <f aca="false">$C194/K194</f>
        <v>1.04870536659547</v>
      </c>
      <c r="U194" s="0" t="n">
        <f aca="false">$C194/L194</f>
        <v>1.05689258891861</v>
      </c>
      <c r="AD194" s="0" t="n">
        <f aca="false">AVERAGE(U194,U311,U428,U545,U662,U779,U896)</f>
        <v>1.02360749690351</v>
      </c>
      <c r="AM194" s="0" t="n">
        <f aca="false">AD194/AVERAGE($AD$126:$AD$242)</f>
        <v>1.02099485647395</v>
      </c>
      <c r="AN194" s="0" t="n">
        <v>1.00344345767293</v>
      </c>
      <c r="AO194" s="0" t="n">
        <v>0.998906350864124</v>
      </c>
      <c r="AP194" s="0" t="n">
        <v>0.996442172891016</v>
      </c>
      <c r="AQ194" s="0" t="n">
        <v>1.00585900527541</v>
      </c>
      <c r="AR194" s="0" t="n">
        <v>1.04468929748353</v>
      </c>
      <c r="AS194" s="0" t="n">
        <v>1.01488403805814</v>
      </c>
      <c r="AT194" s="0" t="n">
        <v>0.996226245055015</v>
      </c>
      <c r="AU194" s="0" t="n">
        <v>1.01232807707438</v>
      </c>
      <c r="AV194" s="0" t="n">
        <v>1.02099485647395</v>
      </c>
      <c r="AW194" s="0" t="n">
        <f aca="false">$C194/AN194</f>
        <v>4892.42200490799</v>
      </c>
      <c r="AX194" s="0" t="n">
        <f aca="false">$C194/AO194</f>
        <v>4914.64374888911</v>
      </c>
      <c r="AY194" s="0" t="n">
        <f aca="false">$C194/AP194</f>
        <v>4926.79754687274</v>
      </c>
      <c r="AZ194" s="0" t="n">
        <f aca="false">$C194/AQ194</f>
        <v>4880.6729643543</v>
      </c>
      <c r="BA194" s="0" t="n">
        <f aca="false">$C194/AR194</f>
        <v>4699.26212973135</v>
      </c>
      <c r="BB194" s="0" t="n">
        <f aca="false">$C194/AS194</f>
        <v>4837.27073133725</v>
      </c>
      <c r="BC194" s="0" t="n">
        <f aca="false">$C194/AT194</f>
        <v>4927.86540945716</v>
      </c>
      <c r="BD194" s="0" t="n">
        <f aca="false">$C194/AU194</f>
        <v>4849.4840399841</v>
      </c>
      <c r="BE194" s="0" t="n">
        <f aca="false">$C194/AV194</f>
        <v>4808.31888806411</v>
      </c>
      <c r="BF194" s="0" t="n">
        <f aca="false">$C$6+$C$5*A194</f>
        <v>4638.61398384316</v>
      </c>
      <c r="BG194" s="1" t="n">
        <f aca="false">$BF194*AN194</f>
        <v>4654.58685475759</v>
      </c>
      <c r="BH194" s="1" t="n">
        <f aca="false">$BF194*AO194</f>
        <v>4633.54096766807</v>
      </c>
      <c r="BI194" s="1" t="n">
        <f aca="false">$BF194*AP194</f>
        <v>4622.11059726333</v>
      </c>
      <c r="BJ194" s="1" t="n">
        <f aca="false">$BF194*AQ194</f>
        <v>4665.79164764509</v>
      </c>
      <c r="BK194" s="1" t="n">
        <f aca="false">$BF194*AR194</f>
        <v>4845.91038407839</v>
      </c>
      <c r="BL194" s="1" t="n">
        <f aca="false">$BF194*AS194</f>
        <v>4707.6552909157</v>
      </c>
      <c r="BM194" s="1" t="n">
        <f aca="false">$BF194*AT194</f>
        <v>4621.10899138376</v>
      </c>
      <c r="BN194" s="1" t="n">
        <f aca="false">$BF194*AU194</f>
        <v>4695.79917455428</v>
      </c>
      <c r="BO194" s="1" t="n">
        <f aca="false">$BF194*AV194</f>
        <v>4736.001018672</v>
      </c>
    </row>
    <row r="195" customFormat="false" ht="13.8" hidden="false" customHeight="false" outlineLevel="0" collapsed="false">
      <c r="A195" s="0" t="n">
        <f aca="false">A194+1</f>
        <v>187</v>
      </c>
      <c r="B195" s="0" t="n">
        <f aca="false">B194+1/12</f>
        <v>1963.49999999999</v>
      </c>
      <c r="C195" s="1" t="n">
        <v>4726.660659</v>
      </c>
      <c r="D195" s="0" t="n">
        <f aca="false">AVERAGE(C178:C194)</f>
        <v>4671.97402411765</v>
      </c>
      <c r="E195" s="0" t="n">
        <f aca="false">AVERAGE(C170:C194)</f>
        <v>4646.17409532</v>
      </c>
      <c r="F195" s="0" t="n">
        <f aca="false">AVERAGE(C167:C194)</f>
        <v>4665.0100995</v>
      </c>
      <c r="G195" s="0" t="n">
        <f aca="false">AVERAGE(C162:C194)</f>
        <v>4644.4639060303</v>
      </c>
      <c r="H195" s="0" t="n">
        <f aca="false">AVERAGE(C159:C194)</f>
        <v>4661.74046263889</v>
      </c>
      <c r="I195" s="0" t="n">
        <f aca="false">AVERAGE(C154:C194)</f>
        <v>4672.41100782927</v>
      </c>
      <c r="J195" s="0" t="n">
        <f aca="false">AVERAGE(C140:C194)</f>
        <v>4670.12553969091</v>
      </c>
      <c r="K195" s="0" t="n">
        <f aca="false">AVERAGE(C132:C194)</f>
        <v>4683.11373436508</v>
      </c>
      <c r="L195" s="0" t="n">
        <f aca="false">AVERAGE(C78:C194)</f>
        <v>4646.4628969359</v>
      </c>
      <c r="M195" s="0" t="n">
        <f aca="false">$C195/D195</f>
        <v>1.01170525234088</v>
      </c>
      <c r="N195" s="0" t="n">
        <f aca="false">$C195/E195</f>
        <v>1.01732319151817</v>
      </c>
      <c r="O195" s="0" t="n">
        <f aca="false">$C195/F195</f>
        <v>1.01321552540832</v>
      </c>
      <c r="P195" s="0" t="n">
        <f aca="false">$C195/G195</f>
        <v>1.017697791313</v>
      </c>
      <c r="Q195" s="0" t="n">
        <f aca="false">$C195/H195</f>
        <v>1.01392617132623</v>
      </c>
      <c r="R195" s="0" t="n">
        <f aca="false">$C195/I195</f>
        <v>1.01161063337104</v>
      </c>
      <c r="S195" s="0" t="n">
        <f aca="false">$C195/J195</f>
        <v>1.01210569583807</v>
      </c>
      <c r="T195" s="0" t="n">
        <f aca="false">$C195/K195</f>
        <v>1.00929871173433</v>
      </c>
      <c r="U195" s="0" t="n">
        <f aca="false">$C195/L195</f>
        <v>1.01725995963876</v>
      </c>
      <c r="AD195" s="0" t="n">
        <f aca="false">AVERAGE(U195,U312,U429,U546,U663,U780,U897)</f>
        <v>1.00289550975763</v>
      </c>
      <c r="AM195" s="0" t="n">
        <f aca="false">AD195/AVERAGE($AD$126:$AD$242)</f>
        <v>1.00033573429355</v>
      </c>
      <c r="AN195" s="0" t="n">
        <v>1.00597389061773</v>
      </c>
      <c r="AO195" s="0" t="n">
        <v>0.999336518348783</v>
      </c>
      <c r="AP195" s="0" t="n">
        <v>1.00264903207537</v>
      </c>
      <c r="AQ195" s="0" t="n">
        <v>0.995903915602514</v>
      </c>
      <c r="AR195" s="0" t="n">
        <v>1.01969471152667</v>
      </c>
      <c r="AS195" s="0" t="n">
        <v>1.01417556801544</v>
      </c>
      <c r="AT195" s="0" t="n">
        <v>0.98819060165609</v>
      </c>
      <c r="AU195" s="0" t="n">
        <v>1.00142292339254</v>
      </c>
      <c r="AV195" s="0" t="n">
        <v>1.00033573429355</v>
      </c>
      <c r="AW195" s="0" t="n">
        <f aca="false">$C195/AN195</f>
        <v>4698.59178561537</v>
      </c>
      <c r="AX195" s="0" t="n">
        <f aca="false">$C195/AO195</f>
        <v>4729.79879371358</v>
      </c>
      <c r="AY195" s="0" t="n">
        <f aca="false">$C195/AP195</f>
        <v>4714.17266440316</v>
      </c>
      <c r="AZ195" s="0" t="n">
        <f aca="false">$C195/AQ195</f>
        <v>4746.10108962209</v>
      </c>
      <c r="BA195" s="0" t="n">
        <f aca="false">$C195/AR195</f>
        <v>4635.36841524197</v>
      </c>
      <c r="BB195" s="0" t="n">
        <f aca="false">$C195/AS195</f>
        <v>4660.59409047807</v>
      </c>
      <c r="BC195" s="0" t="n">
        <f aca="false">$C195/AT195</f>
        <v>4783.14674424011</v>
      </c>
      <c r="BD195" s="0" t="n">
        <f aca="false">$C195/AU195</f>
        <v>4719.94453950325</v>
      </c>
      <c r="BE195" s="0" t="n">
        <f aca="false">$C195/AV195</f>
        <v>4725.07428952144</v>
      </c>
      <c r="BF195" s="0" t="n">
        <f aca="false">$C$6+$C$5*A195</f>
        <v>4638.80667379002</v>
      </c>
      <c r="BG195" s="1" t="n">
        <f aca="false">$BF195*AN195</f>
        <v>4666.51839745604</v>
      </c>
      <c r="BH195" s="1" t="n">
        <f aca="false">$BF195*AO195</f>
        <v>4635.72891067842</v>
      </c>
      <c r="BI195" s="1" t="n">
        <f aca="false">$BF195*AP195</f>
        <v>4651.09502146033</v>
      </c>
      <c r="BJ195" s="1" t="n">
        <f aca="false">$BF195*AQ195</f>
        <v>4619.80573015055</v>
      </c>
      <c r="BK195" s="1" t="n">
        <f aca="false">$BF195*AR195</f>
        <v>4730.16663305831</v>
      </c>
      <c r="BL195" s="1" t="n">
        <f aca="false">$BF195*AS195</f>
        <v>4704.56439330481</v>
      </c>
      <c r="BM195" s="1" t="n">
        <f aca="false">$BF195*AT195</f>
        <v>4584.02515793885</v>
      </c>
      <c r="BN195" s="1" t="n">
        <f aca="false">$BF195*AU195</f>
        <v>4645.40734031963</v>
      </c>
      <c r="BO195" s="1" t="n">
        <f aca="false">$BF195*AV195</f>
        <v>4640.36408027156</v>
      </c>
    </row>
    <row r="196" customFormat="false" ht="13.8" hidden="false" customHeight="false" outlineLevel="0" collapsed="false">
      <c r="A196" s="0" t="n">
        <f aca="false">A195+1</f>
        <v>188</v>
      </c>
      <c r="B196" s="0" t="n">
        <f aca="false">B195+1/12</f>
        <v>1963.58333333332</v>
      </c>
      <c r="C196" s="1" t="n">
        <v>4519.84935</v>
      </c>
      <c r="D196" s="0" t="n">
        <f aca="false">AVERAGE(C179:C195)</f>
        <v>4678.25034223529</v>
      </c>
      <c r="E196" s="0" t="n">
        <f aca="false">AVERAGE(C171:C195)</f>
        <v>4640.71977516</v>
      </c>
      <c r="F196" s="0" t="n">
        <f aca="false">AVERAGE(C168:C195)</f>
        <v>4670.02305235714</v>
      </c>
      <c r="G196" s="0" t="n">
        <f aca="false">AVERAGE(C163:C195)</f>
        <v>4642.45641927273</v>
      </c>
      <c r="H196" s="0" t="n">
        <f aca="false">AVERAGE(C160:C195)</f>
        <v>4657.144994</v>
      </c>
      <c r="I196" s="0" t="n">
        <f aca="false">AVERAGE(C155:C195)</f>
        <v>4675.44123492683</v>
      </c>
      <c r="J196" s="0" t="n">
        <f aca="false">AVERAGE(C141:C195)</f>
        <v>4678.91807038182</v>
      </c>
      <c r="K196" s="0" t="n">
        <f aca="false">AVERAGE(C133:C195)</f>
        <v>4680.97165244445</v>
      </c>
      <c r="L196" s="0" t="n">
        <f aca="false">AVERAGE(C79:C195)</f>
        <v>4647.19265181624</v>
      </c>
      <c r="M196" s="0" t="n">
        <f aca="false">$C196/D196</f>
        <v>0.966140975653815</v>
      </c>
      <c r="N196" s="0" t="n">
        <f aca="false">$C196/E196</f>
        <v>0.973954379704852</v>
      </c>
      <c r="O196" s="0" t="n">
        <f aca="false">$C196/F196</f>
        <v>0.967843049022779</v>
      </c>
      <c r="P196" s="0" t="n">
        <f aca="false">$C196/G196</f>
        <v>0.973590044106018</v>
      </c>
      <c r="Q196" s="0" t="n">
        <f aca="false">$C196/H196</f>
        <v>0.970519353772133</v>
      </c>
      <c r="R196" s="0" t="n">
        <f aca="false">$C196/I196</f>
        <v>0.966721454273767</v>
      </c>
      <c r="S196" s="0" t="n">
        <f aca="false">$C196/J196</f>
        <v>0.96600309772707</v>
      </c>
      <c r="T196" s="0" t="n">
        <f aca="false">$C196/K196</f>
        <v>0.965579303954916</v>
      </c>
      <c r="U196" s="0" t="n">
        <f aca="false">$C196/L196</f>
        <v>0.972597800143605</v>
      </c>
      <c r="AD196" s="0" t="n">
        <f aca="false">AVERAGE(U196,U313,U430,U547,U664,U781,U898)</f>
        <v>0.985641358416113</v>
      </c>
      <c r="AM196" s="0" t="n">
        <f aca="false">AD196/AVERAGE($AD$126:$AD$242)</f>
        <v>0.983125622189248</v>
      </c>
      <c r="AN196" s="0" t="n">
        <v>0.999382109352198</v>
      </c>
      <c r="AO196" s="0" t="n">
        <v>1.00354070266785</v>
      </c>
      <c r="AP196" s="0" t="n">
        <v>0.998897178545824</v>
      </c>
      <c r="AQ196" s="0" t="n">
        <v>1.00321183902566</v>
      </c>
      <c r="AR196" s="0" t="n">
        <v>1.02311335499887</v>
      </c>
      <c r="AS196" s="0" t="n">
        <v>1.00057075281003</v>
      </c>
      <c r="AT196" s="0" t="n">
        <v>0.990974383404008</v>
      </c>
      <c r="AU196" s="0" t="n">
        <v>0.992892142540332</v>
      </c>
      <c r="AV196" s="0" t="n">
        <v>0.983125622189248</v>
      </c>
      <c r="AW196" s="0" t="n">
        <f aca="false">$C196/AN196</f>
        <v>4522.64384933785</v>
      </c>
      <c r="AX196" s="0" t="n">
        <f aca="false">$C196/AO196</f>
        <v>4503.90237085976</v>
      </c>
      <c r="AY196" s="0" t="n">
        <f aca="false">$C196/AP196</f>
        <v>4524.83944001115</v>
      </c>
      <c r="AZ196" s="0" t="n">
        <f aca="false">$C196/AQ196</f>
        <v>4505.37879854944</v>
      </c>
      <c r="BA196" s="0" t="n">
        <f aca="false">$C196/AR196</f>
        <v>4417.74054450202</v>
      </c>
      <c r="BB196" s="0" t="n">
        <f aca="false">$C196/AS196</f>
        <v>4517.27110482326</v>
      </c>
      <c r="BC196" s="0" t="n">
        <f aca="false">$C196/AT196</f>
        <v>4561.01532561747</v>
      </c>
      <c r="BD196" s="0" t="n">
        <f aca="false">$C196/AU196</f>
        <v>4552.20577980997</v>
      </c>
      <c r="BE196" s="0" t="n">
        <f aca="false">$C196/AV196</f>
        <v>4597.42808852351</v>
      </c>
      <c r="BF196" s="0" t="n">
        <f aca="false">$C$6+$C$5*A196</f>
        <v>4638.99936373688</v>
      </c>
      <c r="BG196" s="1" t="n">
        <f aca="false">$BF196*AN196</f>
        <v>4636.13296941487</v>
      </c>
      <c r="BH196" s="1" t="n">
        <f aca="false">$BF196*AO196</f>
        <v>4655.42468116022</v>
      </c>
      <c r="BI196" s="1" t="n">
        <f aca="false">$BF196*AP196</f>
        <v>4633.88337571264</v>
      </c>
      <c r="BJ196" s="1" t="n">
        <f aca="false">$BF196*AQ196</f>
        <v>4653.89908293334</v>
      </c>
      <c r="BK196" s="1" t="n">
        <f aca="false">$BF196*AR196</f>
        <v>4746.22220287046</v>
      </c>
      <c r="BL196" s="1" t="n">
        <f aca="false">$BF196*AS196</f>
        <v>4641.64708565946</v>
      </c>
      <c r="BM196" s="1" t="n">
        <f aca="false">$BF196*AT196</f>
        <v>4597.12953409074</v>
      </c>
      <c r="BN196" s="1" t="n">
        <f aca="false">$BF196*AU196</f>
        <v>4606.02601750395</v>
      </c>
      <c r="BO196" s="1" t="n">
        <f aca="false">$BF196*AV196</f>
        <v>4560.71913580935</v>
      </c>
    </row>
    <row r="197" customFormat="false" ht="13.8" hidden="false" customHeight="false" outlineLevel="0" collapsed="false">
      <c r="A197" s="0" t="n">
        <f aca="false">A196+1</f>
        <v>189</v>
      </c>
      <c r="B197" s="0" t="n">
        <f aca="false">B196+1/12</f>
        <v>1963.66666666665</v>
      </c>
      <c r="C197" s="1" t="n">
        <v>4456.521202</v>
      </c>
      <c r="D197" s="0" t="n">
        <f aca="false">AVERAGE(C180:C196)</f>
        <v>4661.78831335294</v>
      </c>
      <c r="E197" s="0" t="n">
        <f aca="false">AVERAGE(C172:C196)</f>
        <v>4631.21874568</v>
      </c>
      <c r="F197" s="0" t="n">
        <f aca="false">AVERAGE(C169:C196)</f>
        <v>4656.074172</v>
      </c>
      <c r="G197" s="0" t="n">
        <f aca="false">AVERAGE(C164:C196)</f>
        <v>4641.94640084848</v>
      </c>
      <c r="H197" s="0" t="n">
        <f aca="false">AVERAGE(C161:C196)</f>
        <v>4646.11216961111</v>
      </c>
      <c r="I197" s="0" t="n">
        <f aca="false">AVERAGE(C156:C196)</f>
        <v>4672.78604887805</v>
      </c>
      <c r="J197" s="0" t="n">
        <f aca="false">AVERAGE(C142:C196)</f>
        <v>4684.71756405455</v>
      </c>
      <c r="K197" s="0" t="n">
        <f aca="false">AVERAGE(C134:C196)</f>
        <v>4678.94479738095</v>
      </c>
      <c r="L197" s="0" t="n">
        <f aca="false">AVERAGE(C80:C196)</f>
        <v>4648.83360131197</v>
      </c>
      <c r="M197" s="0" t="n">
        <f aca="false">$C197/D197</f>
        <v>0.955968161238684</v>
      </c>
      <c r="N197" s="0" t="n">
        <f aca="false">$C197/E197</f>
        <v>0.962278278510822</v>
      </c>
      <c r="O197" s="0" t="n">
        <f aca="false">$C197/F197</f>
        <v>0.95714136789314</v>
      </c>
      <c r="P197" s="0" t="n">
        <f aca="false">$C197/G197</f>
        <v>0.960054429147525</v>
      </c>
      <c r="Q197" s="0" t="n">
        <f aca="false">$C197/H197</f>
        <v>0.959193630999447</v>
      </c>
      <c r="R197" s="0" t="n">
        <f aca="false">$C197/I197</f>
        <v>0.95371822193101</v>
      </c>
      <c r="S197" s="0" t="n">
        <f aca="false">$C197/J197</f>
        <v>0.951289195360361</v>
      </c>
      <c r="T197" s="0" t="n">
        <f aca="false">$C197/K197</f>
        <v>0.952462872503763</v>
      </c>
      <c r="U197" s="0" t="n">
        <f aca="false">$C197/L197</f>
        <v>0.958632118117178</v>
      </c>
      <c r="AD197" s="0" t="n">
        <f aca="false">AVERAGE(U197,U314,U431,U548,U665,U782,U899)</f>
        <v>1.01046710835207</v>
      </c>
      <c r="AM197" s="0" t="n">
        <f aca="false">AD197/AVERAGE($AD$126:$AD$242)</f>
        <v>1.00788800725324</v>
      </c>
      <c r="AN197" s="0" t="n">
        <v>0.999921525194705</v>
      </c>
      <c r="AO197" s="0" t="n">
        <v>1.00258937373517</v>
      </c>
      <c r="AP197" s="0" t="n">
        <v>1.00682351126482</v>
      </c>
      <c r="AQ197" s="0" t="n">
        <v>1.01169735669856</v>
      </c>
      <c r="AR197" s="0" t="n">
        <v>1.02390839574377</v>
      </c>
      <c r="AS197" s="0" t="n">
        <v>0.994058869618465</v>
      </c>
      <c r="AT197" s="0" t="n">
        <v>0.998869904844081</v>
      </c>
      <c r="AU197" s="0" t="n">
        <v>0.992800344419559</v>
      </c>
      <c r="AV197" s="0" t="n">
        <v>1.00788800725324</v>
      </c>
      <c r="AW197" s="0" t="n">
        <f aca="false">$C197/AN197</f>
        <v>4456.87095408035</v>
      </c>
      <c r="AX197" s="0" t="n">
        <f aca="false">$C197/AO197</f>
        <v>4445.01140621222</v>
      </c>
      <c r="AY197" s="0" t="n">
        <f aca="false">$C197/AP197</f>
        <v>4426.31817010461</v>
      </c>
      <c r="AZ197" s="0" t="n">
        <f aca="false">$C197/AQ197</f>
        <v>4404.99441111799</v>
      </c>
      <c r="BA197" s="0" t="n">
        <f aca="false">$C197/AR197</f>
        <v>4352.4608456431</v>
      </c>
      <c r="BB197" s="0" t="n">
        <f aca="false">$C197/AS197</f>
        <v>4483.15621760961</v>
      </c>
      <c r="BC197" s="0" t="n">
        <f aca="false">$C197/AT197</f>
        <v>4461.56319295218</v>
      </c>
      <c r="BD197" s="0" t="n">
        <f aca="false">$C197/AU197</f>
        <v>4488.83929890809</v>
      </c>
      <c r="BE197" s="0" t="n">
        <f aca="false">$C197/AV197</f>
        <v>4421.64324798863</v>
      </c>
      <c r="BF197" s="0" t="n">
        <f aca="false">$C$6+$C$5*A197</f>
        <v>4639.19205368374</v>
      </c>
      <c r="BG197" s="1" t="n">
        <f aca="false">$BF197*AN197</f>
        <v>4638.8279939906</v>
      </c>
      <c r="BH197" s="1" t="n">
        <f aca="false">$BF197*AO197</f>
        <v>4651.20465573996</v>
      </c>
      <c r="BI197" s="1" t="n">
        <f aca="false">$BF197*AP197</f>
        <v>4670.84763292172</v>
      </c>
      <c r="BJ197" s="1" t="n">
        <f aca="false">$BF197*AQ197</f>
        <v>4693.45833792881</v>
      </c>
      <c r="BK197" s="1" t="n">
        <f aca="false">$BF197*AR197</f>
        <v>4750.10769323457</v>
      </c>
      <c r="BL197" s="1" t="n">
        <f aca="false">$BF197*AS197</f>
        <v>4611.63000882782</v>
      </c>
      <c r="BM197" s="1" t="n">
        <f aca="false">$BF197*AT197</f>
        <v>4633.9493252165</v>
      </c>
      <c r="BN197" s="1" t="n">
        <f aca="false">$BF197*AU197</f>
        <v>4605.7914687257</v>
      </c>
      <c r="BO197" s="1" t="n">
        <f aca="false">$BF197*AV197</f>
        <v>4675.78603425237</v>
      </c>
    </row>
    <row r="198" customFormat="false" ht="13.8" hidden="false" customHeight="false" outlineLevel="0" collapsed="false">
      <c r="A198" s="0" t="n">
        <f aca="false">A197+1</f>
        <v>190</v>
      </c>
      <c r="B198" s="0" t="n">
        <f aca="false">B197+1/12</f>
        <v>1963.74999999999</v>
      </c>
      <c r="C198" s="1" t="n">
        <v>4496.953287</v>
      </c>
      <c r="D198" s="0" t="n">
        <f aca="false">AVERAGE(C181:C197)</f>
        <v>4655.17649529412</v>
      </c>
      <c r="E198" s="0" t="n">
        <f aca="false">AVERAGE(C173:C197)</f>
        <v>4621.63466228</v>
      </c>
      <c r="F198" s="0" t="n">
        <f aca="false">AVERAGE(C170:C197)</f>
        <v>4637.76369978571</v>
      </c>
      <c r="G198" s="0" t="n">
        <f aca="false">AVERAGE(C165:C197)</f>
        <v>4642.07688757576</v>
      </c>
      <c r="H198" s="0" t="n">
        <f aca="false">AVERAGE(C162:C197)</f>
        <v>4638.06500305555</v>
      </c>
      <c r="I198" s="0" t="n">
        <f aca="false">AVERAGE(C157:C197)</f>
        <v>4666.63513334146</v>
      </c>
      <c r="J198" s="0" t="n">
        <f aca="false">AVERAGE(C143:C197)</f>
        <v>4682.393291</v>
      </c>
      <c r="K198" s="0" t="n">
        <f aca="false">AVERAGE(C135:C197)</f>
        <v>4672.06601396825</v>
      </c>
      <c r="L198" s="0" t="n">
        <f aca="false">AVERAGE(C81:C197)</f>
        <v>4649.78970847436</v>
      </c>
      <c r="M198" s="0" t="n">
        <f aca="false">$C198/D198</f>
        <v>0.966011340611024</v>
      </c>
      <c r="N198" s="0" t="n">
        <f aca="false">$C198/E198</f>
        <v>0.973022234687306</v>
      </c>
      <c r="O198" s="0" t="n">
        <f aca="false">$C198/F198</f>
        <v>0.969638295113608</v>
      </c>
      <c r="P198" s="0" t="n">
        <f aca="false">$C198/G198</f>
        <v>0.968737355263509</v>
      </c>
      <c r="Q198" s="0" t="n">
        <f aca="false">$C198/H198</f>
        <v>0.969575304364516</v>
      </c>
      <c r="R198" s="0" t="n">
        <f aca="false">$C198/I198</f>
        <v>0.963639358661417</v>
      </c>
      <c r="S198" s="0" t="n">
        <f aca="false">$C198/J198</f>
        <v>0.960396320326951</v>
      </c>
      <c r="T198" s="0" t="n">
        <f aca="false">$C198/K198</f>
        <v>0.96251920960776</v>
      </c>
      <c r="U198" s="0" t="n">
        <f aca="false">$C198/L198</f>
        <v>0.96713046587982</v>
      </c>
      <c r="AD198" s="0" t="n">
        <f aca="false">AVERAGE(U198,U315,U432,U549,U666,U783,U900)</f>
        <v>1.00628757466501</v>
      </c>
      <c r="AM198" s="0" t="n">
        <f aca="false">AD198/AVERAGE($AD$126:$AD$242)</f>
        <v>1.00371914134532</v>
      </c>
      <c r="AN198" s="0" t="n">
        <v>0.999220951164431</v>
      </c>
      <c r="AO198" s="0" t="n">
        <v>1.00994568278455</v>
      </c>
      <c r="AP198" s="0" t="n">
        <v>1.00997883364573</v>
      </c>
      <c r="AQ198" s="0" t="n">
        <v>0.999647992297177</v>
      </c>
      <c r="AR198" s="0" t="n">
        <v>1.01589488882361</v>
      </c>
      <c r="AS198" s="0" t="n">
        <v>1.00230813826165</v>
      </c>
      <c r="AT198" s="0" t="n">
        <v>1.00141532736775</v>
      </c>
      <c r="AU198" s="0" t="n">
        <v>0.998288229360186</v>
      </c>
      <c r="AV198" s="0" t="n">
        <v>1.00371914134532</v>
      </c>
      <c r="AW198" s="0" t="n">
        <f aca="false">$C198/AN198</f>
        <v>4500.45936462754</v>
      </c>
      <c r="AX198" s="0" t="n">
        <f aca="false">$C198/AO198</f>
        <v>4452.66845896239</v>
      </c>
      <c r="AY198" s="0" t="n">
        <f aca="false">$C198/AP198</f>
        <v>4452.52230758867</v>
      </c>
      <c r="AZ198" s="0" t="n">
        <f aca="false">$C198/AQ198</f>
        <v>4498.53680660736</v>
      </c>
      <c r="BA198" s="0" t="n">
        <f aca="false">$C198/AR198</f>
        <v>4426.59308209278</v>
      </c>
      <c r="BB198" s="0" t="n">
        <f aca="false">$C198/AS198</f>
        <v>4486.59759941616</v>
      </c>
      <c r="BC198" s="0" t="n">
        <f aca="false">$C198/AT198</f>
        <v>4490.59762128904</v>
      </c>
      <c r="BD198" s="0" t="n">
        <f aca="false">$C198/AU198</f>
        <v>4504.66423898652</v>
      </c>
      <c r="BE198" s="0" t="n">
        <f aca="false">$C198/AV198</f>
        <v>4480.29045353522</v>
      </c>
      <c r="BF198" s="0" t="n">
        <f aca="false">$C$6+$C$5*A198</f>
        <v>4639.3847436306</v>
      </c>
      <c r="BG198" s="1" t="n">
        <f aca="false">$BF198*AN198</f>
        <v>4635.77043634832</v>
      </c>
      <c r="BH198" s="1" t="n">
        <f aca="false">$BF198*AO198</f>
        <v>4685.52659260623</v>
      </c>
      <c r="BI198" s="1" t="n">
        <f aca="false">$BF198*AP198</f>
        <v>4685.68039220583</v>
      </c>
      <c r="BJ198" s="1" t="n">
        <f aca="false">$BF198*AQ198</f>
        <v>4637.75164446448</v>
      </c>
      <c r="BK198" s="1" t="n">
        <f aca="false">$BF198*AR198</f>
        <v>4713.12724834056</v>
      </c>
      <c r="BL198" s="1" t="n">
        <f aca="false">$BF198*AS198</f>
        <v>4650.09308506789</v>
      </c>
      <c r="BM198" s="1" t="n">
        <f aca="false">$BF198*AT198</f>
        <v>4645.95099182778</v>
      </c>
      <c r="BN198" s="1" t="n">
        <f aca="false">$BF198*AU198</f>
        <v>4631.44318103965</v>
      </c>
      <c r="BO198" s="1" t="n">
        <f aca="false">$BF198*AV198</f>
        <v>4656.63927124748</v>
      </c>
    </row>
    <row r="199" customFormat="false" ht="13.8" hidden="false" customHeight="false" outlineLevel="0" collapsed="false">
      <c r="A199" s="0" t="n">
        <f aca="false">A198+1</f>
        <v>191</v>
      </c>
      <c r="B199" s="0" t="n">
        <f aca="false">B198+1/12</f>
        <v>1963.83333333332</v>
      </c>
      <c r="C199" s="1" t="n">
        <v>4555.277797</v>
      </c>
      <c r="D199" s="0" t="n">
        <f aca="false">AVERAGE(C182:C198)</f>
        <v>4637.30807547059</v>
      </c>
      <c r="E199" s="0" t="n">
        <f aca="false">AVERAGE(C174:C198)</f>
        <v>4613.43619504</v>
      </c>
      <c r="F199" s="0" t="n">
        <f aca="false">AVERAGE(C171:C198)</f>
        <v>4624.68993635714</v>
      </c>
      <c r="G199" s="0" t="n">
        <f aca="false">AVERAGE(C166:C198)</f>
        <v>4644.53997715152</v>
      </c>
      <c r="H199" s="0" t="n">
        <f aca="false">AVERAGE(C163:C198)</f>
        <v>4629.84404652778</v>
      </c>
      <c r="I199" s="0" t="n">
        <f aca="false">AVERAGE(C158:C198)</f>
        <v>4657.35498202439</v>
      </c>
      <c r="J199" s="0" t="n">
        <f aca="false">AVERAGE(C144:C198)</f>
        <v>4678.39538352727</v>
      </c>
      <c r="K199" s="0" t="n">
        <f aca="false">AVERAGE(C136:C198)</f>
        <v>4666.72565725397</v>
      </c>
      <c r="L199" s="0" t="n">
        <f aca="false">AVERAGE(C82:C198)</f>
        <v>4649.81968418376</v>
      </c>
      <c r="M199" s="0" t="n">
        <f aca="false">$C199/D199</f>
        <v>0.98231079817524</v>
      </c>
      <c r="N199" s="0" t="n">
        <f aca="false">$C199/E199</f>
        <v>0.987393691907449</v>
      </c>
      <c r="O199" s="0" t="n">
        <f aca="false">$C199/F199</f>
        <v>0.984990963651107</v>
      </c>
      <c r="P199" s="0" t="n">
        <f aca="false">$C199/G199</f>
        <v>0.980781265617126</v>
      </c>
      <c r="Q199" s="0" t="n">
        <f aca="false">$C199/H199</f>
        <v>0.983894436015896</v>
      </c>
      <c r="R199" s="0" t="n">
        <f aca="false">$C199/I199</f>
        <v>0.978082584338457</v>
      </c>
      <c r="S199" s="0" t="n">
        <f aca="false">$C199/J199</f>
        <v>0.973683800441328</v>
      </c>
      <c r="T199" s="0" t="n">
        <f aca="false">$C199/K199</f>
        <v>0.976118617540602</v>
      </c>
      <c r="U199" s="0" t="n">
        <f aca="false">$C199/L199</f>
        <v>0.979667622917649</v>
      </c>
      <c r="AD199" s="0" t="n">
        <f aca="false">AVERAGE(U199,U316,U433,U550,U667,U784,U901)</f>
        <v>1.01157720894397</v>
      </c>
      <c r="AM199" s="0" t="n">
        <f aca="false">AD199/AVERAGE($AD$126:$AD$242)</f>
        <v>1.00899527444104</v>
      </c>
      <c r="AN199" s="0" t="n">
        <v>0.999899088641189</v>
      </c>
      <c r="AO199" s="0" t="n">
        <v>1.00206441235308</v>
      </c>
      <c r="AP199" s="0" t="n">
        <v>0.997593660684632</v>
      </c>
      <c r="AQ199" s="0" t="n">
        <v>1.00508922543649</v>
      </c>
      <c r="AR199" s="0" t="n">
        <v>0.989990225860045</v>
      </c>
      <c r="AS199" s="0" t="n">
        <v>0.998991550930658</v>
      </c>
      <c r="AT199" s="0" t="n">
        <v>1.00954810073191</v>
      </c>
      <c r="AU199" s="0" t="n">
        <v>1.01247118367506</v>
      </c>
      <c r="AV199" s="0" t="n">
        <v>1.00899527444104</v>
      </c>
      <c r="AW199" s="0" t="n">
        <f aca="false">$C199/AN199</f>
        <v>4555.7375226638</v>
      </c>
      <c r="AX199" s="0" t="n">
        <f aca="false">$C199/AO199</f>
        <v>4545.89319892436</v>
      </c>
      <c r="AY199" s="0" t="n">
        <f aca="false">$C199/AP199</f>
        <v>4566.26578187535</v>
      </c>
      <c r="AZ199" s="0" t="n">
        <f aca="false">$C199/AQ199</f>
        <v>4532.2123466419</v>
      </c>
      <c r="BA199" s="0" t="n">
        <f aca="false">$C199/AR199</f>
        <v>4601.33613242761</v>
      </c>
      <c r="BB199" s="0" t="n">
        <f aca="false">$C199/AS199</f>
        <v>4559.87619991011</v>
      </c>
      <c r="BC199" s="0" t="n">
        <f aca="false">$C199/AT199</f>
        <v>4512.19490552008</v>
      </c>
      <c r="BD199" s="0" t="n">
        <f aca="false">$C199/AU199</f>
        <v>4499.16784837795</v>
      </c>
      <c r="BE199" s="0" t="n">
        <f aca="false">$C199/AV199</f>
        <v>4514.66712718107</v>
      </c>
      <c r="BF199" s="0" t="n">
        <f aca="false">$C$6+$C$5*A199</f>
        <v>4639.57743357746</v>
      </c>
      <c r="BG199" s="1" t="n">
        <f aca="false">$BF199*AN199</f>
        <v>4639.10924751433</v>
      </c>
      <c r="BH199" s="1" t="n">
        <f aca="false">$BF199*AO199</f>
        <v>4649.15543454441</v>
      </c>
      <c r="BI199" s="1" t="n">
        <f aca="false">$BF199*AP199</f>
        <v>4628.41303599235</v>
      </c>
      <c r="BJ199" s="1" t="n">
        <f aca="false">$BF199*AQ199</f>
        <v>4663.18928906699</v>
      </c>
      <c r="BK199" s="1" t="n">
        <f aca="false">$BF199*AR199</f>
        <v>4593.13631136252</v>
      </c>
      <c r="BL199" s="1" t="n">
        <f aca="false">$BF199*AS199</f>
        <v>4634.89865603243</v>
      </c>
      <c r="BM199" s="1" t="n">
        <f aca="false">$BF199*AT199</f>
        <v>4683.87658626675</v>
      </c>
      <c r="BN199" s="1" t="n">
        <f aca="false">$BF199*AU199</f>
        <v>4697.43845592627</v>
      </c>
      <c r="BO199" s="1" t="n">
        <f aca="false">$BF199*AV199</f>
        <v>4681.31170588295</v>
      </c>
    </row>
    <row r="200" customFormat="false" ht="13.8" hidden="false" customHeight="false" outlineLevel="0" collapsed="false">
      <c r="A200" s="0" t="n">
        <f aca="false">A199+1</f>
        <v>192</v>
      </c>
      <c r="B200" s="0" t="n">
        <f aca="false">B199+1/12</f>
        <v>1963.91666666665</v>
      </c>
      <c r="C200" s="1" t="n">
        <v>4370.227624</v>
      </c>
      <c r="D200" s="0" t="n">
        <f aca="false">AVERAGE(C183:C199)</f>
        <v>4620.5237512353</v>
      </c>
      <c r="E200" s="0" t="n">
        <f aca="false">AVERAGE(C175:C199)</f>
        <v>4614.028439</v>
      </c>
      <c r="F200" s="0" t="n">
        <f aca="false">AVERAGE(C172:C199)</f>
        <v>4617.472176</v>
      </c>
      <c r="G200" s="0" t="n">
        <f aca="false">AVERAGE(C167:C199)</f>
        <v>4647.74379033333</v>
      </c>
      <c r="H200" s="0" t="n">
        <f aca="false">AVERAGE(C164:C199)</f>
        <v>4630.36065316667</v>
      </c>
      <c r="I200" s="0" t="n">
        <f aca="false">AVERAGE(C159:C199)</f>
        <v>4648.24192560976</v>
      </c>
      <c r="J200" s="0" t="n">
        <f aca="false">AVERAGE(C145:C199)</f>
        <v>4675.265935</v>
      </c>
      <c r="K200" s="0" t="n">
        <f aca="false">AVERAGE(C137:C199)</f>
        <v>4663.70001560317</v>
      </c>
      <c r="L200" s="0" t="n">
        <f aca="false">AVERAGE(C83:C199)</f>
        <v>4652.63190089316</v>
      </c>
      <c r="M200" s="0" t="n">
        <f aca="false">$C200/D200</f>
        <v>0.945829490180982</v>
      </c>
      <c r="N200" s="0" t="n">
        <f aca="false">$C200/E200</f>
        <v>0.947160963955212</v>
      </c>
      <c r="O200" s="0" t="n">
        <f aca="false">$C200/F200</f>
        <v>0.946454565923517</v>
      </c>
      <c r="P200" s="0" t="n">
        <f aca="false">$C200/G200</f>
        <v>0.940290132405636</v>
      </c>
      <c r="Q200" s="0" t="n">
        <f aca="false">$C200/H200</f>
        <v>0.943820136561336</v>
      </c>
      <c r="R200" s="0" t="n">
        <f aca="false">$C200/I200</f>
        <v>0.940189364912782</v>
      </c>
      <c r="S200" s="0" t="n">
        <f aca="false">$C200/J200</f>
        <v>0.934754874858258</v>
      </c>
      <c r="T200" s="0" t="n">
        <f aca="false">$C200/K200</f>
        <v>0.937073055595061</v>
      </c>
      <c r="U200" s="0" t="n">
        <f aca="false">$C200/L200</f>
        <v>0.939302252379143</v>
      </c>
      <c r="AD200" s="0" t="n">
        <f aca="false">AVERAGE(U200,U317,U434,U551,U668,U785,U902)</f>
        <v>0.995353489298889</v>
      </c>
      <c r="AM200" s="0" t="n">
        <f aca="false">AD200/AVERAGE($AD$126:$AD$242)</f>
        <v>0.992812963974759</v>
      </c>
      <c r="AN200" s="0" t="n">
        <v>1.00450068839736</v>
      </c>
      <c r="AO200" s="0" t="n">
        <v>1.00636731239608</v>
      </c>
      <c r="AP200" s="0" t="n">
        <v>1.00084815788229</v>
      </c>
      <c r="AQ200" s="0" t="n">
        <v>1.00204294896421</v>
      </c>
      <c r="AR200" s="0" t="n">
        <v>0.971465451132915</v>
      </c>
      <c r="AS200" s="0" t="n">
        <v>0.991278519678581</v>
      </c>
      <c r="AT200" s="0" t="n">
        <v>1.01071302212325</v>
      </c>
      <c r="AU200" s="0" t="n">
        <v>1.00973377939354</v>
      </c>
      <c r="AV200" s="0" t="n">
        <v>0.992812963974759</v>
      </c>
      <c r="AW200" s="0" t="n">
        <f aca="false">$C200/AN200</f>
        <v>4350.64671879172</v>
      </c>
      <c r="AX200" s="0" t="n">
        <f aca="false">$C200/AO200</f>
        <v>4342.5770791331</v>
      </c>
      <c r="AY200" s="0" t="n">
        <f aca="false">$C200/AP200</f>
        <v>4366.52412214759</v>
      </c>
      <c r="AZ200" s="0" t="n">
        <f aca="false">$C200/AQ200</f>
        <v>4361.31767457414</v>
      </c>
      <c r="BA200" s="0" t="n">
        <f aca="false">$C200/AR200</f>
        <v>4498.59294419938</v>
      </c>
      <c r="BB200" s="0" t="n">
        <f aca="false">$C200/AS200</f>
        <v>4408.67782085809</v>
      </c>
      <c r="BC200" s="0" t="n">
        <f aca="false">$C200/AT200</f>
        <v>4323.90552841525</v>
      </c>
      <c r="BD200" s="0" t="n">
        <f aca="false">$C200/AU200</f>
        <v>4328.09886445992</v>
      </c>
      <c r="BE200" s="0" t="n">
        <f aca="false">$C200/AV200</f>
        <v>4401.86397899525</v>
      </c>
      <c r="BF200" s="0" t="n">
        <f aca="false">$C$6+$C$5*A200</f>
        <v>4639.77012352432</v>
      </c>
      <c r="BG200" s="1" t="n">
        <f aca="false">$BF200*AN200</f>
        <v>4660.65228308568</v>
      </c>
      <c r="BH200" s="1" t="n">
        <f aca="false">$BF200*AO200</f>
        <v>4669.3129893468</v>
      </c>
      <c r="BI200" s="1" t="n">
        <f aca="false">$BF200*AP200</f>
        <v>4643.7053811266</v>
      </c>
      <c r="BJ200" s="1" t="n">
        <f aca="false">$BF200*AQ200</f>
        <v>4649.24893709235</v>
      </c>
      <c r="BK200" s="1" t="n">
        <f aca="false">$BF200*AR200</f>
        <v>4507.37637620258</v>
      </c>
      <c r="BL200" s="1" t="n">
        <f aca="false">$BF200*AS200</f>
        <v>4599.3044596961</v>
      </c>
      <c r="BM200" s="1" t="n">
        <f aca="false">$BF200*AT200</f>
        <v>4689.47608350443</v>
      </c>
      <c r="BN200" s="1" t="n">
        <f aca="false">$BF200*AU200</f>
        <v>4684.93262234344</v>
      </c>
      <c r="BO200" s="1" t="n">
        <f aca="false">$BF200*AV200</f>
        <v>4606.42392849771</v>
      </c>
    </row>
    <row r="201" customFormat="false" ht="13.8" hidden="false" customHeight="false" outlineLevel="0" collapsed="false">
      <c r="A201" s="0" t="n">
        <f aca="false">A200+1</f>
        <v>193</v>
      </c>
      <c r="B201" s="0" t="n">
        <f aca="false">B200+1/12</f>
        <v>1963.99999999999</v>
      </c>
      <c r="C201" s="1" t="n">
        <v>4328.773669</v>
      </c>
      <c r="D201" s="0" t="n">
        <f aca="false">AVERAGE(C184:C200)</f>
        <v>4599.05020782353</v>
      </c>
      <c r="E201" s="0" t="n">
        <f aca="false">AVERAGE(C176:C200)</f>
        <v>4608.1020426</v>
      </c>
      <c r="F201" s="0" t="n">
        <f aca="false">AVERAGE(C173:C200)</f>
        <v>4605.83304517857</v>
      </c>
      <c r="G201" s="0" t="n">
        <f aca="false">AVERAGE(C168:C200)</f>
        <v>4641.19620381818</v>
      </c>
      <c r="H201" s="0" t="n">
        <f aca="false">AVERAGE(C165:C200)</f>
        <v>4628.08322216667</v>
      </c>
      <c r="I201" s="0" t="n">
        <f aca="false">AVERAGE(C160:C200)</f>
        <v>4635.51339131707</v>
      </c>
      <c r="J201" s="0" t="n">
        <f aca="false">AVERAGE(C146:C200)</f>
        <v>4666.83548063636</v>
      </c>
      <c r="K201" s="0" t="n">
        <f aca="false">AVERAGE(C138:C200)</f>
        <v>4654.25395714286</v>
      </c>
      <c r="L201" s="0" t="n">
        <f aca="false">AVERAGE(C84:C200)</f>
        <v>4649.37606844017</v>
      </c>
      <c r="M201" s="0" t="n">
        <f aca="false">$C201/D201</f>
        <v>0.941232096495977</v>
      </c>
      <c r="N201" s="0" t="n">
        <f aca="false">$C201/E201</f>
        <v>0.939383205706444</v>
      </c>
      <c r="O201" s="0" t="n">
        <f aca="false">$C201/F201</f>
        <v>0.939845979335139</v>
      </c>
      <c r="P201" s="0" t="n">
        <f aca="false">$C201/G201</f>
        <v>0.932684911152612</v>
      </c>
      <c r="Q201" s="0" t="n">
        <f aca="false">$C201/H201</f>
        <v>0.935327534359561</v>
      </c>
      <c r="R201" s="0" t="n">
        <f aca="false">$C201/I201</f>
        <v>0.933828317076673</v>
      </c>
      <c r="S201" s="0" t="n">
        <f aca="false">$C201/J201</f>
        <v>0.927560803666843</v>
      </c>
      <c r="T201" s="0" t="n">
        <f aca="false">$C201/K201</f>
        <v>0.930068214768697</v>
      </c>
      <c r="U201" s="0" t="n">
        <f aca="false">$C201/L201</f>
        <v>0.931043994996143</v>
      </c>
      <c r="AD201" s="0" t="n">
        <f aca="false">AVERAGE(U201,U318,U435,U552,U669,U786,U903)</f>
        <v>0.996266061841569</v>
      </c>
      <c r="AM201" s="0" t="n">
        <f aca="false">AD201/AVERAGE($AD$126:$AD$242)</f>
        <v>0.993723207280962</v>
      </c>
      <c r="AN201" s="0" t="n">
        <v>0.998810546987473</v>
      </c>
      <c r="AO201" s="0" t="n">
        <v>0.998568238193759</v>
      </c>
      <c r="AP201" s="0" t="n">
        <v>1.00403604329758</v>
      </c>
      <c r="AQ201" s="0" t="n">
        <v>1.0008405246087</v>
      </c>
      <c r="AR201" s="0" t="n">
        <v>0.95281166171822</v>
      </c>
      <c r="AS201" s="0" t="n">
        <v>0.997196796648652</v>
      </c>
      <c r="AT201" s="0" t="n">
        <v>1.00650738076664</v>
      </c>
      <c r="AU201" s="0" t="n">
        <v>1.00024632372234</v>
      </c>
      <c r="AV201" s="0" t="n">
        <v>0.993723207280962</v>
      </c>
      <c r="AW201" s="0" t="n">
        <f aca="false">$C201/AN201</f>
        <v>4333.92867351679</v>
      </c>
      <c r="AX201" s="0" t="n">
        <f aca="false">$C201/AO201</f>
        <v>4334.98032826482</v>
      </c>
      <c r="AY201" s="0" t="n">
        <f aca="false">$C201/AP201</f>
        <v>4311.37278178073</v>
      </c>
      <c r="AZ201" s="0" t="n">
        <f aca="false">$C201/AQ201</f>
        <v>4325.13828383641</v>
      </c>
      <c r="BA201" s="0" t="n">
        <f aca="false">$C201/AR201</f>
        <v>4543.15773297092</v>
      </c>
      <c r="BB201" s="0" t="n">
        <f aca="false">$C201/AS201</f>
        <v>4340.94221275881</v>
      </c>
      <c r="BC201" s="0" t="n">
        <f aca="false">$C201/AT201</f>
        <v>4300.78681162064</v>
      </c>
      <c r="BD201" s="0" t="n">
        <f aca="false">$C201/AU201</f>
        <v>4327.70765194197</v>
      </c>
      <c r="BE201" s="0" t="n">
        <f aca="false">$C201/AV201</f>
        <v>4356.11610686284</v>
      </c>
      <c r="BF201" s="0" t="n">
        <f aca="false">$C$6+$C$5*A201</f>
        <v>4639.96281347118</v>
      </c>
      <c r="BG201" s="1" t="n">
        <f aca="false">$BF201*AN201</f>
        <v>4634.44379572468</v>
      </c>
      <c r="BH201" s="1" t="n">
        <f aca="false">$BF201*AO201</f>
        <v>4633.31949193247</v>
      </c>
      <c r="BI201" s="1" t="n">
        <f aca="false">$BF201*AP201</f>
        <v>4658.68990428551</v>
      </c>
      <c r="BJ201" s="1" t="n">
        <f aca="false">$BF201*AQ201</f>
        <v>4643.86281639936</v>
      </c>
      <c r="BK201" s="1" t="n">
        <f aca="false">$BF201*AR201</f>
        <v>4421.01067861422</v>
      </c>
      <c r="BL201" s="1" t="n">
        <f aca="false">$BF201*AS201</f>
        <v>4626.95605416233</v>
      </c>
      <c r="BM201" s="1" t="n">
        <f aca="false">$BF201*AT201</f>
        <v>4670.15681824149</v>
      </c>
      <c r="BN201" s="1" t="n">
        <f aca="false">$BF201*AU201</f>
        <v>4641.10574638291</v>
      </c>
      <c r="BO201" s="1" t="n">
        <f aca="false">$BF201*AV201</f>
        <v>4610.83872866698</v>
      </c>
    </row>
    <row r="202" customFormat="false" ht="13.8" hidden="false" customHeight="false" outlineLevel="0" collapsed="false">
      <c r="A202" s="0" t="n">
        <f aca="false">A201+1</f>
        <v>194</v>
      </c>
      <c r="B202" s="0" t="n">
        <f aca="false">B201+1/12</f>
        <v>1964.08333333332</v>
      </c>
      <c r="C202" s="1" t="n">
        <v>4699.825699</v>
      </c>
      <c r="D202" s="0" t="n">
        <f aca="false">AVERAGE(C185:C201)</f>
        <v>4576.70527129412</v>
      </c>
      <c r="E202" s="0" t="n">
        <f aca="false">AVERAGE(C177:C201)</f>
        <v>4609.05200952</v>
      </c>
      <c r="F202" s="0" t="n">
        <f aca="false">AVERAGE(C174:C201)</f>
        <v>4592.50657021429</v>
      </c>
      <c r="G202" s="0" t="n">
        <f aca="false">AVERAGE(C169:C201)</f>
        <v>4623.5706180303</v>
      </c>
      <c r="H202" s="0" t="n">
        <f aca="false">AVERAGE(C166:C201)</f>
        <v>4625.66939822222</v>
      </c>
      <c r="I202" s="0" t="n">
        <f aca="false">AVERAGE(C161:C201)</f>
        <v>4621.16565085366</v>
      </c>
      <c r="J202" s="0" t="n">
        <f aca="false">AVERAGE(C147:C201)</f>
        <v>4655.55029876364</v>
      </c>
      <c r="K202" s="0" t="n">
        <f aca="false">AVERAGE(C139:C201)</f>
        <v>4647.1248037619</v>
      </c>
      <c r="L202" s="0" t="n">
        <f aca="false">AVERAGE(C85:C201)</f>
        <v>4647.84957524359</v>
      </c>
      <c r="M202" s="0" t="n">
        <f aca="false">$C202/D202</f>
        <v>1.02690154170034</v>
      </c>
      <c r="N202" s="0" t="n">
        <f aca="false">$C202/E202</f>
        <v>1.01969465505976</v>
      </c>
      <c r="O202" s="0" t="n">
        <f aca="false">$C202/F202</f>
        <v>1.02336831252061</v>
      </c>
      <c r="P202" s="0" t="n">
        <f aca="false">$C202/G202</f>
        <v>1.01649268222969</v>
      </c>
      <c r="Q202" s="0" t="n">
        <f aca="false">$C202/H202</f>
        <v>1.0160314744513</v>
      </c>
      <c r="R202" s="0" t="n">
        <f aca="false">$C202/I202</f>
        <v>1.01702168978336</v>
      </c>
      <c r="S202" s="0" t="n">
        <f aca="false">$C202/J202</f>
        <v>1.00951023990614</v>
      </c>
      <c r="T202" s="0" t="n">
        <f aca="false">$C202/K202</f>
        <v>1.01134053795918</v>
      </c>
      <c r="U202" s="0" t="n">
        <f aca="false">$C202/L202</f>
        <v>1.01118283260139</v>
      </c>
      <c r="AD202" s="0" t="n">
        <f aca="false">AVERAGE(U202,U319,U436,U553,U670,U787,U904)</f>
        <v>1.0015426171613</v>
      </c>
      <c r="AM202" s="0" t="n">
        <f aca="false">AD202/AVERAGE($AD$126:$AD$242)</f>
        <v>0.998986294800003</v>
      </c>
      <c r="AN202" s="0" t="n">
        <v>1.00268093296222</v>
      </c>
      <c r="AO202" s="0" t="n">
        <v>1.00268204795252</v>
      </c>
      <c r="AP202" s="0" t="n">
        <v>1.00449901429884</v>
      </c>
      <c r="AQ202" s="0" t="n">
        <v>0.998307832191158</v>
      </c>
      <c r="AR202" s="0" t="n">
        <v>0.962041845217839</v>
      </c>
      <c r="AS202" s="0" t="n">
        <v>1.00648777881998</v>
      </c>
      <c r="AT202" s="0" t="n">
        <v>1.00547415721825</v>
      </c>
      <c r="AU202" s="0" t="n">
        <v>1.00898078398636</v>
      </c>
      <c r="AV202" s="0" t="n">
        <v>0.998986294800003</v>
      </c>
      <c r="AW202" s="0" t="n">
        <f aca="false">$C202/AN202</f>
        <v>4687.25947058284</v>
      </c>
      <c r="AX202" s="0" t="n">
        <f aca="false">$C202/AO202</f>
        <v>4687.25425831355</v>
      </c>
      <c r="AY202" s="0" t="n">
        <f aca="false">$C202/AP202</f>
        <v>4678.77581968617</v>
      </c>
      <c r="AZ202" s="0" t="n">
        <f aca="false">$C202/AQ202</f>
        <v>4707.79207319699</v>
      </c>
      <c r="BA202" s="0" t="n">
        <f aca="false">$C202/AR202</f>
        <v>4885.26119977224</v>
      </c>
      <c r="BB202" s="0" t="n">
        <f aca="false">$C202/AS202</f>
        <v>4669.53081587353</v>
      </c>
      <c r="BC202" s="0" t="n">
        <f aca="false">$C202/AT202</f>
        <v>4674.23818430358</v>
      </c>
      <c r="BD202" s="0" t="n">
        <f aca="false">$C202/AU202</f>
        <v>4657.99326765329</v>
      </c>
      <c r="BE202" s="0" t="n">
        <f aca="false">$C202/AV202</f>
        <v>4704.59477118343</v>
      </c>
      <c r="BF202" s="0" t="n">
        <f aca="false">$C$6+$C$5*A202</f>
        <v>4640.15550341804</v>
      </c>
      <c r="BG202" s="1" t="n">
        <f aca="false">$BF202*AN202</f>
        <v>4652.59544925698</v>
      </c>
      <c r="BH202" s="1" t="n">
        <f aca="false">$BF202*AO202</f>
        <v>4652.60062298536</v>
      </c>
      <c r="BI202" s="1" t="n">
        <f aca="false">$BF202*AP202</f>
        <v>4661.03162937676</v>
      </c>
      <c r="BJ202" s="1" t="n">
        <f aca="false">$BF202*AQ202</f>
        <v>4632.30358164714</v>
      </c>
      <c r="BK202" s="1" t="n">
        <f aca="false">$BF202*AR202</f>
        <v>4464.023762606</v>
      </c>
      <c r="BL202" s="1" t="n">
        <f aca="false">$BF202*AS202</f>
        <v>4670.25980601453</v>
      </c>
      <c r="BM202" s="1" t="n">
        <f aca="false">$BF202*AT202</f>
        <v>4665.55644416088</v>
      </c>
      <c r="BN202" s="1" t="n">
        <f aca="false">$BF202*AU202</f>
        <v>4681.82773765736</v>
      </c>
      <c r="BO202" s="1" t="n">
        <f aca="false">$BF202*AV202</f>
        <v>4635.45175365543</v>
      </c>
    </row>
    <row r="203" customFormat="false" ht="13.8" hidden="false" customHeight="false" outlineLevel="0" collapsed="false">
      <c r="A203" s="0" t="n">
        <f aca="false">A202+1</f>
        <v>195</v>
      </c>
      <c r="B203" s="0" t="n">
        <f aca="false">B202+1/12</f>
        <v>1964.16666666665</v>
      </c>
      <c r="C203" s="1" t="n">
        <v>4673.669051</v>
      </c>
      <c r="D203" s="0" t="n">
        <f aca="false">AVERAGE(C186:C202)</f>
        <v>4567.958556</v>
      </c>
      <c r="E203" s="0" t="n">
        <f aca="false">AVERAGE(C178:C202)</f>
        <v>4623.10590788</v>
      </c>
      <c r="F203" s="0" t="n">
        <f aca="false">AVERAGE(C175:C202)</f>
        <v>4598.19778453571</v>
      </c>
      <c r="G203" s="0" t="n">
        <f aca="false">AVERAGE(C170:C202)</f>
        <v>4615.40732333333</v>
      </c>
      <c r="H203" s="0" t="n">
        <f aca="false">AVERAGE(C167:C202)</f>
        <v>4632.62144647222</v>
      </c>
      <c r="I203" s="0" t="n">
        <f aca="false">AVERAGE(C162:C202)</f>
        <v>4620.03410209756</v>
      </c>
      <c r="J203" s="0" t="n">
        <f aca="false">AVERAGE(C148:C202)</f>
        <v>4654.10062385454</v>
      </c>
      <c r="K203" s="0" t="n">
        <f aca="false">AVERAGE(C140:C202)</f>
        <v>4650.96815825397</v>
      </c>
      <c r="L203" s="0" t="n">
        <f aca="false">AVERAGE(C86:C202)</f>
        <v>4648.81445631197</v>
      </c>
      <c r="M203" s="0" t="n">
        <f aca="false">$C203/D203</f>
        <v>1.02314173688401</v>
      </c>
      <c r="N203" s="0" t="n">
        <f aca="false">$C203/E203</f>
        <v>1.01093705057326</v>
      </c>
      <c r="O203" s="0" t="n">
        <f aca="false">$C203/F203</f>
        <v>1.01641322752973</v>
      </c>
      <c r="P203" s="0" t="n">
        <f aca="false">$C203/G203</f>
        <v>1.01262331222038</v>
      </c>
      <c r="Q203" s="0" t="n">
        <f aca="false">$C203/H203</f>
        <v>1.00886055659891</v>
      </c>
      <c r="R203" s="0" t="n">
        <f aca="false">$C203/I203</f>
        <v>1.01160921060693</v>
      </c>
      <c r="S203" s="0" t="n">
        <f aca="false">$C203/J203</f>
        <v>1.00420455609515</v>
      </c>
      <c r="T203" s="0" t="n">
        <f aca="false">$C203/K203</f>
        <v>1.00488089618626</v>
      </c>
      <c r="U203" s="0" t="n">
        <f aca="false">$C203/L203</f>
        <v>1.00534643723074</v>
      </c>
      <c r="AD203" s="0" t="n">
        <f aca="false">AVERAGE(U203,U320,U437,U554,U671,U788,U905)</f>
        <v>1.0090846055094</v>
      </c>
      <c r="AM203" s="0" t="n">
        <f aca="false">AD203/AVERAGE($AD$126:$AD$242)</f>
        <v>1.00650903309011</v>
      </c>
      <c r="AN203" s="0" t="n">
        <v>1.00368537260204</v>
      </c>
      <c r="AO203" s="0" t="n">
        <v>0.993384732991166</v>
      </c>
      <c r="AP203" s="0" t="n">
        <v>0.993864933486644</v>
      </c>
      <c r="AQ203" s="0" t="n">
        <v>1.00579723262331</v>
      </c>
      <c r="AR203" s="0" t="n">
        <v>0.999212782322648</v>
      </c>
      <c r="AS203" s="0" t="n">
        <v>0.999609384930849</v>
      </c>
      <c r="AT203" s="0" t="n">
        <v>0.997069065688924</v>
      </c>
      <c r="AU203" s="0" t="n">
        <v>1.00606551502561</v>
      </c>
      <c r="AV203" s="0" t="n">
        <v>1.00650903309011</v>
      </c>
      <c r="AW203" s="0" t="n">
        <f aca="false">$C203/AN203</f>
        <v>4656.5080836872</v>
      </c>
      <c r="AX203" s="0" t="n">
        <f aca="false">$C203/AO203</f>
        <v>4704.79250967265</v>
      </c>
      <c r="AY203" s="0" t="n">
        <f aca="false">$C203/AP203</f>
        <v>4702.51931980736</v>
      </c>
      <c r="AZ203" s="0" t="n">
        <f aca="false">$C203/AQ203</f>
        <v>4646.73087120173</v>
      </c>
      <c r="BA203" s="0" t="n">
        <f aca="false">$C203/AR203</f>
        <v>4677.35114450414</v>
      </c>
      <c r="BB203" s="0" t="n">
        <f aca="false">$C203/AS203</f>
        <v>4675.49536994725</v>
      </c>
      <c r="BC203" s="0" t="n">
        <f aca="false">$C203/AT203</f>
        <v>4687.40753457308</v>
      </c>
      <c r="BD203" s="0" t="n">
        <f aca="false">$C203/AU203</f>
        <v>4645.49175098307</v>
      </c>
      <c r="BE203" s="0" t="n">
        <f aca="false">$C203/AV203</f>
        <v>4643.44471569345</v>
      </c>
      <c r="BF203" s="0" t="n">
        <f aca="false">$C$6+$C$5*A203</f>
        <v>4640.3481933649</v>
      </c>
      <c r="BG203" s="1" t="n">
        <f aca="false">$BF203*AN203</f>
        <v>4657.44960546065</v>
      </c>
      <c r="BH203" s="1" t="n">
        <f aca="false">$BF203*AO203</f>
        <v>4609.65105105183</v>
      </c>
      <c r="BI203" s="1" t="n">
        <f aca="false">$BF203*AP203</f>
        <v>4611.87934855348</v>
      </c>
      <c r="BJ203" s="1" t="n">
        <f aca="false">$BF203*AQ203</f>
        <v>4667.24937129499</v>
      </c>
      <c r="BK203" s="1" t="n">
        <f aca="false">$BF203*AR203</f>
        <v>4636.69522923802</v>
      </c>
      <c r="BL203" s="1" t="n">
        <f aca="false">$BF203*AS203</f>
        <v>4638.53560343446</v>
      </c>
      <c r="BM203" s="1" t="n">
        <f aca="false">$BF203*AT203</f>
        <v>4626.74763762963</v>
      </c>
      <c r="BN203" s="1" t="n">
        <f aca="false">$BF203*AU203</f>
        <v>4668.49429505582</v>
      </c>
      <c r="BO203" s="1" t="n">
        <f aca="false">$BF203*AV203</f>
        <v>4670.55237330515</v>
      </c>
    </row>
    <row r="204" customFormat="false" ht="13.8" hidden="false" customHeight="false" outlineLevel="0" collapsed="false">
      <c r="A204" s="0" t="n">
        <f aca="false">A203+1</f>
        <v>196</v>
      </c>
      <c r="B204" s="0" t="n">
        <f aca="false">B203+1/12</f>
        <v>1964.24999999999</v>
      </c>
      <c r="C204" s="1" t="n">
        <v>4827.88532</v>
      </c>
      <c r="D204" s="0" t="n">
        <f aca="false">AVERAGE(C187:C203)</f>
        <v>4565.51842564706</v>
      </c>
      <c r="E204" s="0" t="n">
        <f aca="false">AVERAGE(C179:C203)</f>
        <v>4625.25413988</v>
      </c>
      <c r="F204" s="0" t="n">
        <f aca="false">AVERAGE(C176:C203)</f>
        <v>4603.743553</v>
      </c>
      <c r="G204" s="0" t="n">
        <f aca="false">AVERAGE(C171:C203)</f>
        <v>4609.66945630303</v>
      </c>
      <c r="H204" s="0" t="n">
        <f aca="false">AVERAGE(C168:C203)</f>
        <v>4635.04842069444</v>
      </c>
      <c r="I204" s="0" t="n">
        <f aca="false">AVERAGE(C163:C203)</f>
        <v>4617.12584182927</v>
      </c>
      <c r="J204" s="0" t="n">
        <f aca="false">AVERAGE(C149:C203)</f>
        <v>4652.27104638182</v>
      </c>
      <c r="K204" s="0" t="n">
        <f aca="false">AVERAGE(C141:C203)</f>
        <v>4657.80304047619</v>
      </c>
      <c r="L204" s="0" t="n">
        <f aca="false">AVERAGE(C87:C203)</f>
        <v>4648.08774923505</v>
      </c>
      <c r="M204" s="0" t="n">
        <f aca="false">$C204/D204</f>
        <v>1.05746705409819</v>
      </c>
      <c r="N204" s="0" t="n">
        <f aca="false">$C204/E204</f>
        <v>1.04380973974443</v>
      </c>
      <c r="O204" s="0" t="n">
        <f aca="false">$C204/F204</f>
        <v>1.04868684895664</v>
      </c>
      <c r="P204" s="0" t="n">
        <f aca="false">$C204/G204</f>
        <v>1.04733872260593</v>
      </c>
      <c r="Q204" s="0" t="n">
        <f aca="false">$C204/H204</f>
        <v>1.0416040743921</v>
      </c>
      <c r="R204" s="0" t="n">
        <f aca="false">$C204/I204</f>
        <v>1.04564733242948</v>
      </c>
      <c r="S204" s="0" t="n">
        <f aca="false">$C204/J204</f>
        <v>1.03774807440653</v>
      </c>
      <c r="T204" s="0" t="n">
        <f aca="false">$C204/K204</f>
        <v>1.0365155585253</v>
      </c>
      <c r="U204" s="0" t="n">
        <f aca="false">$C204/L204</f>
        <v>1.03868205173075</v>
      </c>
      <c r="AD204" s="0" t="n">
        <f aca="false">AVERAGE(U204,U321,U438,U555,U672,U789,U906)</f>
        <v>1.00000600907176</v>
      </c>
      <c r="AM204" s="0" t="n">
        <f aca="false">AD204/AVERAGE($AD$126:$AD$242)</f>
        <v>0.997453608725907</v>
      </c>
      <c r="AN204" s="0" t="n">
        <v>0.999673179222996</v>
      </c>
      <c r="AO204" s="0" t="n">
        <v>0.993287078947621</v>
      </c>
      <c r="AP204" s="0" t="n">
        <v>0.993450635940048</v>
      </c>
      <c r="AQ204" s="0" t="n">
        <v>0.996878848091475</v>
      </c>
      <c r="AR204" s="0" t="n">
        <v>1.01658435471144</v>
      </c>
      <c r="AS204" s="0" t="n">
        <v>0.998836020869325</v>
      </c>
      <c r="AT204" s="0" t="n">
        <v>0.99397845698396</v>
      </c>
      <c r="AU204" s="0" t="n">
        <v>0.988388488505618</v>
      </c>
      <c r="AV204" s="0" t="n">
        <v>0.997453608725907</v>
      </c>
      <c r="AW204" s="0" t="n">
        <f aca="false">$C204/AN204</f>
        <v>4829.46368907538</v>
      </c>
      <c r="AX204" s="0" t="n">
        <f aca="false">$C204/AO204</f>
        <v>4860.51356382799</v>
      </c>
      <c r="AY204" s="0" t="n">
        <f aca="false">$C204/AP204</f>
        <v>4859.71335196906</v>
      </c>
      <c r="AZ204" s="0" t="n">
        <f aca="false">$C204/AQ204</f>
        <v>4843.00106200767</v>
      </c>
      <c r="BA204" s="0" t="n">
        <f aca="false">$C204/AR204</f>
        <v>4749.12416035599</v>
      </c>
      <c r="BB204" s="0" t="n">
        <f aca="false">$C204/AS204</f>
        <v>4833.51142642824</v>
      </c>
      <c r="BC204" s="0" t="n">
        <f aca="false">$C204/AT204</f>
        <v>4857.13275381169</v>
      </c>
      <c r="BD204" s="0" t="n">
        <f aca="false">$C204/AU204</f>
        <v>4884.6029432207</v>
      </c>
      <c r="BE204" s="0" t="n">
        <f aca="false">$C204/AV204</f>
        <v>4840.2103895006</v>
      </c>
      <c r="BF204" s="0" t="n">
        <f aca="false">$C$6+$C$5*A204</f>
        <v>4640.54088331176</v>
      </c>
      <c r="BG204" s="1" t="n">
        <f aca="false">$BF204*AN204</f>
        <v>4639.02425813456</v>
      </c>
      <c r="BH204" s="1" t="n">
        <f aca="false">$BF204*AO204</f>
        <v>4609.38929872175</v>
      </c>
      <c r="BI204" s="1" t="n">
        <f aca="false">$BF204*AP204</f>
        <v>4610.14829163186</v>
      </c>
      <c r="BJ204" s="1" t="n">
        <f aca="false">$BF204*AQ204</f>
        <v>4626.05705027722</v>
      </c>
      <c r="BK204" s="1" t="n">
        <f aca="false">$BF204*AR204</f>
        <v>4717.50125937354</v>
      </c>
      <c r="BL204" s="1" t="n">
        <f aca="false">$BF204*AS204</f>
        <v>4635.13939056854</v>
      </c>
      <c r="BM204" s="1" t="n">
        <f aca="false">$BF204*AT204</f>
        <v>4612.59766676521</v>
      </c>
      <c r="BN204" s="1" t="n">
        <f aca="false">$BF204*AU204</f>
        <v>4586.65718950504</v>
      </c>
      <c r="BO204" s="1" t="n">
        <f aca="false">$BF204*AV204</f>
        <v>4628.72425049942</v>
      </c>
    </row>
    <row r="205" customFormat="false" ht="13.8" hidden="false" customHeight="false" outlineLevel="0" collapsed="false">
      <c r="A205" s="0" t="n">
        <f aca="false">A204+1</f>
        <v>197</v>
      </c>
      <c r="B205" s="0" t="n">
        <f aca="false">B204+1/12</f>
        <v>1964.33333333332</v>
      </c>
      <c r="C205" s="1" t="n">
        <v>4656.340542</v>
      </c>
      <c r="D205" s="0" t="n">
        <f aca="false">AVERAGE(C188:C204)</f>
        <v>4588.07122705882</v>
      </c>
      <c r="E205" s="0" t="n">
        <f aca="false">AVERAGE(C180:C204)</f>
        <v>4626.38139904</v>
      </c>
      <c r="F205" s="0" t="n">
        <f aca="false">AVERAGE(C177:C204)</f>
        <v>4622.41715385714</v>
      </c>
      <c r="G205" s="0" t="n">
        <f aca="false">AVERAGE(C172:C204)</f>
        <v>4611.8061300303</v>
      </c>
      <c r="H205" s="0" t="n">
        <f aca="false">AVERAGE(C169:C204)</f>
        <v>4632.75584625</v>
      </c>
      <c r="I205" s="0" t="n">
        <f aca="false">AVERAGE(C164:C204)</f>
        <v>4624.22841163415</v>
      </c>
      <c r="J205" s="0" t="n">
        <f aca="false">AVERAGE(C150:C204)</f>
        <v>4653.41659805454</v>
      </c>
      <c r="K205" s="0" t="n">
        <f aca="false">AVERAGE(C142:C204)</f>
        <v>4667.75555034921</v>
      </c>
      <c r="L205" s="0" t="n">
        <f aca="false">AVERAGE(C88:C204)</f>
        <v>4650.34922715812</v>
      </c>
      <c r="M205" s="0" t="n">
        <f aca="false">$C205/D205</f>
        <v>1.01487974173952</v>
      </c>
      <c r="N205" s="0" t="n">
        <f aca="false">$C205/E205</f>
        <v>1.00647571835868</v>
      </c>
      <c r="O205" s="0" t="n">
        <f aca="false">$C205/F205</f>
        <v>1.00733888504947</v>
      </c>
      <c r="P205" s="0" t="n">
        <f aca="false">$C205/G205</f>
        <v>1.00965660973468</v>
      </c>
      <c r="Q205" s="0" t="n">
        <f aca="false">$C205/H205</f>
        <v>1.00509085661596</v>
      </c>
      <c r="R205" s="0" t="n">
        <f aca="false">$C205/I205</f>
        <v>1.00694432184298</v>
      </c>
      <c r="S205" s="0" t="n">
        <f aca="false">$C205/J205</f>
        <v>1.00062834347277</v>
      </c>
      <c r="T205" s="0" t="n">
        <f aca="false">$C205/K205</f>
        <v>0.997554497396859</v>
      </c>
      <c r="U205" s="0" t="n">
        <f aca="false">$C205/L205</f>
        <v>1.00128835804565</v>
      </c>
      <c r="AD205" s="0" t="n">
        <f aca="false">AVERAGE(U205,U322,U439,U556,U673,U790,U907)</f>
        <v>1.00977088895809</v>
      </c>
      <c r="AM205" s="0" t="n">
        <f aca="false">AD205/AVERAGE($AD$126:$AD$242)</f>
        <v>1.00719356487921</v>
      </c>
      <c r="AN205" s="0" t="n">
        <v>0.995949214820857</v>
      </c>
      <c r="AO205" s="0" t="n">
        <v>0.988953558614577</v>
      </c>
      <c r="AP205" s="0" t="n">
        <v>0.997314789588545</v>
      </c>
      <c r="AQ205" s="0" t="n">
        <v>0.989289945514943</v>
      </c>
      <c r="AR205" s="0" t="n">
        <v>1.02319526311844</v>
      </c>
      <c r="AS205" s="0" t="n">
        <v>0.995605042123462</v>
      </c>
      <c r="AT205" s="0" t="n">
        <v>1.00165260692377</v>
      </c>
      <c r="AU205" s="0" t="n">
        <v>0.991553258684679</v>
      </c>
      <c r="AV205" s="0" t="n">
        <v>1.00719356487921</v>
      </c>
      <c r="AW205" s="0" t="n">
        <f aca="false">$C205/AN205</f>
        <v>4675.27909325933</v>
      </c>
      <c r="AX205" s="0" t="n">
        <f aca="false">$C205/AO205</f>
        <v>4708.35106607337</v>
      </c>
      <c r="AY205" s="0" t="n">
        <f aca="false">$C205/AP205</f>
        <v>4668.87746036638</v>
      </c>
      <c r="AZ205" s="0" t="n">
        <f aca="false">$C205/AQ205</f>
        <v>4706.75009193214</v>
      </c>
      <c r="BA205" s="0" t="n">
        <f aca="false">$C205/AR205</f>
        <v>4550.7839117713</v>
      </c>
      <c r="BB205" s="0" t="n">
        <f aca="false">$C205/AS205</f>
        <v>4676.89529983576</v>
      </c>
      <c r="BC205" s="0" t="n">
        <f aca="false">$C205/AT205</f>
        <v>4648.65813737593</v>
      </c>
      <c r="BD205" s="0" t="n">
        <f aca="false">$C205/AU205</f>
        <v>4696.00649407048</v>
      </c>
      <c r="BE205" s="0" t="n">
        <f aca="false">$C205/AV205</f>
        <v>4623.08408668042</v>
      </c>
      <c r="BF205" s="0" t="n">
        <f aca="false">$C$6+$C$5*A205</f>
        <v>4640.73357325862</v>
      </c>
      <c r="BG205" s="1" t="n">
        <f aca="false">$BF205*AN205</f>
        <v>4621.93495847971</v>
      </c>
      <c r="BH205" s="1" t="n">
        <f aca="false">$BF205*AO205</f>
        <v>4589.46998185626</v>
      </c>
      <c r="BI205" s="1" t="n">
        <f aca="false">$BF205*AP205</f>
        <v>4628.27222715092</v>
      </c>
      <c r="BJ205" s="1" t="n">
        <f aca="false">$BF205*AQ205</f>
        <v>4591.03106383839</v>
      </c>
      <c r="BK205" s="1" t="n">
        <f aca="false">$BF205*AR205</f>
        <v>4748.37660955293</v>
      </c>
      <c r="BL205" s="1" t="n">
        <f aca="false">$BF205*AS205</f>
        <v>4620.33774468791</v>
      </c>
      <c r="BM205" s="1" t="n">
        <f aca="false">$BF205*AT205</f>
        <v>4648.40288169316</v>
      </c>
      <c r="BN205" s="1" t="n">
        <f aca="false">$BF205*AU205</f>
        <v>4601.53449725198</v>
      </c>
      <c r="BO205" s="1" t="n">
        <f aca="false">$BF205*AV205</f>
        <v>4674.11699130499</v>
      </c>
    </row>
    <row r="206" customFormat="false" ht="13.8" hidden="false" customHeight="false" outlineLevel="0" collapsed="false">
      <c r="A206" s="0" t="n">
        <f aca="false">A205+1</f>
        <v>198</v>
      </c>
      <c r="B206" s="0" t="n">
        <f aca="false">B205+1/12</f>
        <v>1964.41666666665</v>
      </c>
      <c r="C206" s="1" t="n">
        <v>4784.690908</v>
      </c>
      <c r="D206" s="0" t="n">
        <f aca="false">AVERAGE(C189:C205)</f>
        <v>4607.95704317647</v>
      </c>
      <c r="E206" s="0" t="n">
        <f aca="false">AVERAGE(C181:C205)</f>
        <v>4629.87813636</v>
      </c>
      <c r="F206" s="0" t="n">
        <f aca="false">AVERAGE(C178:C205)</f>
        <v>4633.41223607143</v>
      </c>
      <c r="G206" s="0" t="n">
        <f aca="false">AVERAGE(C173:C205)</f>
        <v>4610.60059230303</v>
      </c>
      <c r="H206" s="0" t="n">
        <f aca="false">AVERAGE(C170:C205)</f>
        <v>4624.06490508333</v>
      </c>
      <c r="I206" s="0" t="n">
        <f aca="false">AVERAGE(C165:C205)</f>
        <v>4629.20707997561</v>
      </c>
      <c r="J206" s="0" t="n">
        <f aca="false">AVERAGE(C151:C205)</f>
        <v>4648.71826187273</v>
      </c>
      <c r="K206" s="0" t="n">
        <f aca="false">AVERAGE(C143:C205)</f>
        <v>4668.89815863492</v>
      </c>
      <c r="L206" s="0" t="n">
        <f aca="false">AVERAGE(C89:C205)</f>
        <v>4650.60058078205</v>
      </c>
      <c r="M206" s="0" t="n">
        <f aca="false">$C206/D206</f>
        <v>1.03835406084899</v>
      </c>
      <c r="N206" s="0" t="n">
        <f aca="false">$C206/E206</f>
        <v>1.03343776382022</v>
      </c>
      <c r="O206" s="0" t="n">
        <f aca="false">$C206/F206</f>
        <v>1.03264951707747</v>
      </c>
      <c r="P206" s="0" t="n">
        <f aca="false">$C206/G206</f>
        <v>1.03775870674801</v>
      </c>
      <c r="Q206" s="0" t="n">
        <f aca="false">$C206/H206</f>
        <v>1.03473696979039</v>
      </c>
      <c r="R206" s="0" t="n">
        <f aca="false">$C206/I206</f>
        <v>1.03358757241536</v>
      </c>
      <c r="S206" s="0" t="n">
        <f aca="false">$C206/J206</f>
        <v>1.02924949168085</v>
      </c>
      <c r="T206" s="0" t="n">
        <f aca="false">$C206/K206</f>
        <v>1.02480087280356</v>
      </c>
      <c r="U206" s="0" t="n">
        <f aca="false">$C206/L206</f>
        <v>1.02883290553312</v>
      </c>
      <c r="AD206" s="0" t="n">
        <f aca="false">AVERAGE(U206,U323,U440,U557,U674,U791,U908)</f>
        <v>1.00837684927808</v>
      </c>
      <c r="AM206" s="0" t="n">
        <f aca="false">AD206/AVERAGE($AD$126:$AD$242)</f>
        <v>1.00580308332518</v>
      </c>
      <c r="AN206" s="0" t="n">
        <v>0.99909743072829</v>
      </c>
      <c r="AO206" s="0" t="n">
        <v>0.995371913010202</v>
      </c>
      <c r="AP206" s="0" t="n">
        <v>1.00764746843387</v>
      </c>
      <c r="AQ206" s="0" t="n">
        <v>0.990800116142333</v>
      </c>
      <c r="AR206" s="0" t="n">
        <v>1.04200959637922</v>
      </c>
      <c r="AS206" s="0" t="n">
        <v>1.00305340018473</v>
      </c>
      <c r="AT206" s="0" t="n">
        <v>1.00031727728904</v>
      </c>
      <c r="AU206" s="0" t="n">
        <v>1.00569307204964</v>
      </c>
      <c r="AV206" s="0" t="n">
        <v>1.00580308332518</v>
      </c>
      <c r="AW206" s="0" t="n">
        <f aca="false">$C206/AN206</f>
        <v>4789.01332426829</v>
      </c>
      <c r="AX206" s="0" t="n">
        <f aca="false">$C206/AO206</f>
        <v>4806.9378344524</v>
      </c>
      <c r="AY206" s="0" t="n">
        <f aca="false">$C206/AP206</f>
        <v>4748.37783836898</v>
      </c>
      <c r="AZ206" s="0" t="n">
        <f aca="false">$C206/AQ206</f>
        <v>4829.11823489598</v>
      </c>
      <c r="BA206" s="0" t="n">
        <f aca="false">$C206/AR206</f>
        <v>4591.79159637864</v>
      </c>
      <c r="BB206" s="0" t="n">
        <f aca="false">$C206/AS206</f>
        <v>4770.12580498587</v>
      </c>
      <c r="BC206" s="0" t="n">
        <f aca="false">$C206/AT206</f>
        <v>4783.17331573737</v>
      </c>
      <c r="BD206" s="0" t="n">
        <f aca="false">$C206/AU206</f>
        <v>4757.60551700791</v>
      </c>
      <c r="BE206" s="0" t="n">
        <f aca="false">$C206/AV206</f>
        <v>4757.08514650983</v>
      </c>
      <c r="BF206" s="0" t="n">
        <f aca="false">$C$6+$C$5*A206</f>
        <v>4640.92626320548</v>
      </c>
      <c r="BG206" s="1" t="n">
        <f aca="false">$BF206*AN206</f>
        <v>4636.73750576804</v>
      </c>
      <c r="BH206" s="1" t="n">
        <f aca="false">$BF206*AO206</f>
        <v>4619.44765274613</v>
      </c>
      <c r="BI206" s="1" t="n">
        <f aca="false">$BF206*AP206</f>
        <v>4676.41760030726</v>
      </c>
      <c r="BJ206" s="1" t="n">
        <f aca="false">$BF206*AQ206</f>
        <v>4598.23028059199</v>
      </c>
      <c r="BK206" s="1" t="n">
        <f aca="false">$BF206*AR206</f>
        <v>4835.88970234846</v>
      </c>
      <c r="BL206" s="1" t="n">
        <f aca="false">$BF206*AS206</f>
        <v>4655.09686831487</v>
      </c>
      <c r="BM206" s="1" t="n">
        <f aca="false">$BF206*AT206</f>
        <v>4642.39872370891</v>
      </c>
      <c r="BN206" s="1" t="n">
        <f aca="false">$BF206*AU206</f>
        <v>4667.34739079898</v>
      </c>
      <c r="BO206" s="1" t="n">
        <f aca="false">$BF206*AV206</f>
        <v>4667.85794501688</v>
      </c>
    </row>
    <row r="207" customFormat="false" ht="13.8" hidden="false" customHeight="false" outlineLevel="0" collapsed="false">
      <c r="A207" s="0" t="n">
        <f aca="false">A206+1</f>
        <v>199</v>
      </c>
      <c r="B207" s="0" t="n">
        <f aca="false">B206+1/12</f>
        <v>1964.49999999999</v>
      </c>
      <c r="C207" s="1" t="n">
        <v>4679.031229</v>
      </c>
      <c r="D207" s="0" t="n">
        <f aca="false">AVERAGE(C190:C206)</f>
        <v>4627.01970664706</v>
      </c>
      <c r="E207" s="0" t="n">
        <f aca="false">AVERAGE(C182:C206)</f>
        <v>4629.23711572</v>
      </c>
      <c r="F207" s="0" t="n">
        <f aca="false">AVERAGE(C179:C206)</f>
        <v>4639.29536667857</v>
      </c>
      <c r="G207" s="0" t="n">
        <f aca="false">AVERAGE(C174:C206)</f>
        <v>4613.10895412121</v>
      </c>
      <c r="H207" s="0" t="n">
        <f aca="false">AVERAGE(C171:C206)</f>
        <v>4621.88913411111</v>
      </c>
      <c r="I207" s="0" t="n">
        <f aca="false">AVERAGE(C166:C206)</f>
        <v>4638.20755746341</v>
      </c>
      <c r="J207" s="0" t="n">
        <f aca="false">AVERAGE(C152:C206)</f>
        <v>4649.9798888</v>
      </c>
      <c r="K207" s="0" t="n">
        <f aca="false">AVERAGE(C144:C206)</f>
        <v>4669.97518577778</v>
      </c>
      <c r="L207" s="0" t="n">
        <f aca="false">AVERAGE(C90:C206)</f>
        <v>4651.85809626069</v>
      </c>
      <c r="M207" s="0" t="n">
        <f aca="false">$C207/D207</f>
        <v>1.01124082576917</v>
      </c>
      <c r="N207" s="0" t="n">
        <f aca="false">$C207/E207</f>
        <v>1.01075644043182</v>
      </c>
      <c r="O207" s="0" t="n">
        <f aca="false">$C207/F207</f>
        <v>1.00856506412737</v>
      </c>
      <c r="P207" s="0" t="n">
        <f aca="false">$C207/G207</f>
        <v>1.01429020548494</v>
      </c>
      <c r="Q207" s="0" t="n">
        <f aca="false">$C207/H207</f>
        <v>1.01236336338472</v>
      </c>
      <c r="R207" s="0" t="n">
        <f aca="false">$C207/I207</f>
        <v>1.0088016051526</v>
      </c>
      <c r="S207" s="0" t="n">
        <f aca="false">$C207/J207</f>
        <v>1.00624762706393</v>
      </c>
      <c r="T207" s="0" t="n">
        <f aca="false">$C207/K207</f>
        <v>1.00193920585484</v>
      </c>
      <c r="U207" s="0" t="n">
        <f aca="false">$C207/L207</f>
        <v>1.00584135031143</v>
      </c>
      <c r="AD207" s="0" t="n">
        <f aca="false">AVERAGE(U207,U324,U441,U558,U675,U792,U909)</f>
        <v>1.00634856932196</v>
      </c>
      <c r="AM207" s="0" t="n">
        <f aca="false">AD207/AVERAGE($AD$126:$AD$242)</f>
        <v>1.00377998032042</v>
      </c>
      <c r="AN207" s="0" t="n">
        <v>0.997377397559013</v>
      </c>
      <c r="AO207" s="0" t="n">
        <v>1.00258239600649</v>
      </c>
      <c r="AP207" s="0" t="n">
        <v>0.99925243347829</v>
      </c>
      <c r="AQ207" s="0" t="n">
        <v>0.990152075827894</v>
      </c>
      <c r="AR207" s="0" t="n">
        <v>1.02235068720773</v>
      </c>
      <c r="AS207" s="0" t="n">
        <v>0.996273379280809</v>
      </c>
      <c r="AT207" s="0" t="n">
        <v>1.00857723301154</v>
      </c>
      <c r="AU207" s="0" t="n">
        <v>1.00381773851652</v>
      </c>
      <c r="AV207" s="0" t="n">
        <v>1.00377998032042</v>
      </c>
      <c r="AW207" s="0" t="n">
        <f aca="false">$C207/AN207</f>
        <v>4691.33473492731</v>
      </c>
      <c r="AX207" s="0" t="n">
        <f aca="false">$C207/AO207</f>
        <v>4666.9792404471</v>
      </c>
      <c r="AY207" s="0" t="n">
        <f aca="false">$C207/AP207</f>
        <v>4682.53173296041</v>
      </c>
      <c r="AZ207" s="0" t="n">
        <f aca="false">$C207/AQ207</f>
        <v>4725.56826696316</v>
      </c>
      <c r="BA207" s="0" t="n">
        <f aca="false">$C207/AR207</f>
        <v>4576.73798975916</v>
      </c>
      <c r="BB207" s="0" t="n">
        <f aca="false">$C207/AS207</f>
        <v>4696.53342778034</v>
      </c>
      <c r="BC207" s="0" t="n">
        <f aca="false">$C207/AT207</f>
        <v>4639.23939174073</v>
      </c>
      <c r="BD207" s="0" t="n">
        <f aca="false">$C207/AU207</f>
        <v>4661.2358493633</v>
      </c>
      <c r="BE207" s="0" t="n">
        <f aca="false">$C207/AV207</f>
        <v>4661.41118644983</v>
      </c>
      <c r="BF207" s="0" t="n">
        <f aca="false">$C$6+$C$5*A207</f>
        <v>4641.11895315234</v>
      </c>
      <c r="BG207" s="1" t="n">
        <f aca="false">$BF207*AN207</f>
        <v>4628.94714325689</v>
      </c>
      <c r="BH207" s="1" t="n">
        <f aca="false">$BF207*AO207</f>
        <v>4653.10416020261</v>
      </c>
      <c r="BI207" s="1" t="n">
        <f aca="false">$BF207*AP207</f>
        <v>4637.64940799969</v>
      </c>
      <c r="BJ207" s="1" t="n">
        <f aca="false">$BF207*AQ207</f>
        <v>4595.41356562797</v>
      </c>
      <c r="BK207" s="1" t="n">
        <f aca="false">$BF207*AR207</f>
        <v>4744.85115116812</v>
      </c>
      <c r="BL207" s="1" t="n">
        <f aca="false">$BF207*AS207</f>
        <v>4623.82326310129</v>
      </c>
      <c r="BM207" s="1" t="n">
        <f aca="false">$BF207*AT207</f>
        <v>4680.9269118478</v>
      </c>
      <c r="BN207" s="1" t="n">
        <f aca="false">$BF207*AU207</f>
        <v>4658.83753173954</v>
      </c>
      <c r="BO207" s="1" t="n">
        <f aca="false">$BF207*AV207</f>
        <v>4658.66229145998</v>
      </c>
    </row>
    <row r="208" customFormat="false" ht="13.8" hidden="false" customHeight="false" outlineLevel="0" collapsed="false">
      <c r="A208" s="0" t="n">
        <f aca="false">A207+1</f>
        <v>200</v>
      </c>
      <c r="B208" s="0" t="n">
        <f aca="false">B207+1/12</f>
        <v>1964.58333333332</v>
      </c>
      <c r="C208" s="1" t="n">
        <v>4689.320212</v>
      </c>
      <c r="D208" s="0" t="n">
        <f aca="false">AVERAGE(C191:C207)</f>
        <v>4644.09463782353</v>
      </c>
      <c r="E208" s="0" t="n">
        <f aca="false">AVERAGE(C183:C207)</f>
        <v>4622.77391252</v>
      </c>
      <c r="F208" s="0" t="n">
        <f aca="false">AVERAGE(C180:C207)</f>
        <v>4634.98563053572</v>
      </c>
      <c r="G208" s="0" t="n">
        <f aca="false">AVERAGE(C175:C207)</f>
        <v>4617.30772778788</v>
      </c>
      <c r="H208" s="0" t="n">
        <f aca="false">AVERAGE(C172:C207)</f>
        <v>4619.71291583333</v>
      </c>
      <c r="I208" s="0" t="n">
        <f aca="false">AVERAGE(C167:C207)</f>
        <v>4643.8046127561</v>
      </c>
      <c r="J208" s="0" t="n">
        <f aca="false">AVERAGE(C153:C207)</f>
        <v>4651.57698241818</v>
      </c>
      <c r="K208" s="0" t="n">
        <f aca="false">AVERAGE(C145:C207)</f>
        <v>4669.20746773016</v>
      </c>
      <c r="L208" s="0" t="n">
        <f aca="false">AVERAGE(C91:C207)</f>
        <v>4652.96987840599</v>
      </c>
      <c r="M208" s="0" t="n">
        <f aca="false">$C208/D208</f>
        <v>1.00973829727933</v>
      </c>
      <c r="N208" s="0" t="n">
        <f aca="false">$C208/E208</f>
        <v>1.01439531777658</v>
      </c>
      <c r="O208" s="0" t="n">
        <f aca="false">$C208/F208</f>
        <v>1.01172270764041</v>
      </c>
      <c r="P208" s="0" t="n">
        <f aca="false">$C208/G208</f>
        <v>1.01559620637341</v>
      </c>
      <c r="Q208" s="0" t="n">
        <f aca="false">$C208/H208</f>
        <v>1.01506745060458</v>
      </c>
      <c r="R208" s="0" t="n">
        <f aca="false">$C208/I208</f>
        <v>1.00980135966937</v>
      </c>
      <c r="S208" s="0" t="n">
        <f aca="false">$C208/J208</f>
        <v>1.0081140717921</v>
      </c>
      <c r="T208" s="0" t="n">
        <f aca="false">$C208/K208</f>
        <v>1.00430752850646</v>
      </c>
      <c r="U208" s="0" t="n">
        <f aca="false">$C208/L208</f>
        <v>1.00781228646304</v>
      </c>
      <c r="AD208" s="0" t="n">
        <f aca="false">AVERAGE(U208,U325,U442,U559,U676,U793,U910)</f>
        <v>1.00932563850426</v>
      </c>
      <c r="AM208" s="0" t="n">
        <f aca="false">AD208/AVERAGE($AD$126:$AD$242)</f>
        <v>1.00674945087597</v>
      </c>
      <c r="AN208" s="0" t="n">
        <v>1.00063501729003</v>
      </c>
      <c r="AO208" s="0" t="n">
        <v>1.0060506273819</v>
      </c>
      <c r="AP208" s="0" t="n">
        <v>0.997795748989031</v>
      </c>
      <c r="AQ208" s="0" t="n">
        <v>1.00142399180874</v>
      </c>
      <c r="AR208" s="0" t="n">
        <v>1.0229406683196</v>
      </c>
      <c r="AS208" s="0" t="n">
        <v>0.99574552609143</v>
      </c>
      <c r="AT208" s="0" t="n">
        <v>1.01293381624811</v>
      </c>
      <c r="AU208" s="0" t="n">
        <v>0.994994962127008</v>
      </c>
      <c r="AV208" s="0" t="n">
        <v>1.00674945087597</v>
      </c>
      <c r="AW208" s="0" t="n">
        <f aca="false">$C208/AN208</f>
        <v>4686.34430234098</v>
      </c>
      <c r="AX208" s="0" t="n">
        <f aca="false">$C208/AO208</f>
        <v>4661.11752666292</v>
      </c>
      <c r="AY208" s="0" t="n">
        <f aca="false">$C208/AP208</f>
        <v>4699.67948525661</v>
      </c>
      <c r="AZ208" s="0" t="n">
        <f aca="false">$C208/AQ208</f>
        <v>4682.65215368997</v>
      </c>
      <c r="BA208" s="0" t="n">
        <f aca="false">$C208/AR208</f>
        <v>4584.15659600592</v>
      </c>
      <c r="BB208" s="0" t="n">
        <f aca="false">$C208/AS208</f>
        <v>4709.35604441714</v>
      </c>
      <c r="BC208" s="0" t="n">
        <f aca="false">$C208/AT208</f>
        <v>4629.44383609303</v>
      </c>
      <c r="BD208" s="0" t="n">
        <f aca="false">$C208/AU208</f>
        <v>4712.90849752204</v>
      </c>
      <c r="BE208" s="0" t="n">
        <f aca="false">$C208/AV208</f>
        <v>4657.88206581075</v>
      </c>
      <c r="BF208" s="0" t="n">
        <f aca="false">$C$6+$C$5*A208</f>
        <v>4641.3116430992</v>
      </c>
      <c r="BG208" s="1" t="n">
        <f aca="false">$BF208*AN208</f>
        <v>4644.25895624099</v>
      </c>
      <c r="BH208" s="1" t="n">
        <f aca="false">$BF208*AO208</f>
        <v>4669.39449041487</v>
      </c>
      <c r="BI208" s="1" t="n">
        <f aca="false">$BF208*AP208</f>
        <v>4631.08102721768</v>
      </c>
      <c r="BJ208" s="1" t="n">
        <f aca="false">$BF208*AQ208</f>
        <v>4647.92083286078</v>
      </c>
      <c r="BK208" s="1" t="n">
        <f aca="false">$BF208*AR208</f>
        <v>4747.78643407144</v>
      </c>
      <c r="BL208" s="1" t="n">
        <f aca="false">$BF208*AS208</f>
        <v>4621.56530381209</v>
      </c>
      <c r="BM208" s="1" t="n">
        <f aca="false">$BF208*AT208</f>
        <v>4701.34151504126</v>
      </c>
      <c r="BN208" s="1" t="n">
        <f aca="false">$BF208*AU208</f>
        <v>4618.08170254513</v>
      </c>
      <c r="BO208" s="1" t="n">
        <f aca="false">$BF208*AV208</f>
        <v>4672.63794803437</v>
      </c>
    </row>
    <row r="209" customFormat="false" ht="13.8" hidden="false" customHeight="false" outlineLevel="0" collapsed="false">
      <c r="A209" s="0" t="n">
        <f aca="false">A208+1</f>
        <v>201</v>
      </c>
      <c r="B209" s="0" t="n">
        <f aca="false">B208+1/12</f>
        <v>1964.66666666665</v>
      </c>
      <c r="C209" s="1" t="n">
        <v>4764.469263</v>
      </c>
      <c r="D209" s="0" t="n">
        <f aca="false">AVERAGE(C192:C208)</f>
        <v>4645.36552058824</v>
      </c>
      <c r="E209" s="0" t="n">
        <f aca="false">AVERAGE(C184:C208)</f>
        <v>4620.93560652</v>
      </c>
      <c r="F209" s="0" t="n">
        <f aca="false">AVERAGE(C181:C208)</f>
        <v>4639.28556278572</v>
      </c>
      <c r="G209" s="0" t="n">
        <f aca="false">AVERAGE(C176:C208)</f>
        <v>4622.48750590909</v>
      </c>
      <c r="H209" s="0" t="n">
        <f aca="false">AVERAGE(C173:C208)</f>
        <v>4619.52394152778</v>
      </c>
      <c r="I209" s="0" t="n">
        <f aca="false">AVERAGE(C168:C208)</f>
        <v>4646.31735014634</v>
      </c>
      <c r="J209" s="0" t="n">
        <f aca="false">AVERAGE(C154:C208)</f>
        <v>4655.16141581818</v>
      </c>
      <c r="K209" s="0" t="n">
        <f aca="false">AVERAGE(C146:C208)</f>
        <v>4666.91250896825</v>
      </c>
      <c r="L209" s="0" t="n">
        <f aca="false">AVERAGE(C92:C208)</f>
        <v>4655.87046842308</v>
      </c>
      <c r="M209" s="0" t="n">
        <f aca="false">$C209/D209</f>
        <v>1.02563926172955</v>
      </c>
      <c r="N209" s="0" t="n">
        <f aca="false">$C209/E209</f>
        <v>1.03106160065885</v>
      </c>
      <c r="O209" s="0" t="n">
        <f aca="false">$C209/F209</f>
        <v>1.02698340046546</v>
      </c>
      <c r="P209" s="0" t="n">
        <f aca="false">$C209/G209</f>
        <v>1.03071544420821</v>
      </c>
      <c r="Q209" s="0" t="n">
        <f aca="false">$C209/H209</f>
        <v>1.031376679352</v>
      </c>
      <c r="R209" s="0" t="n">
        <f aca="false">$C209/I209</f>
        <v>1.02542915258467</v>
      </c>
      <c r="S209" s="0" t="n">
        <f aca="false">$C209/J209</f>
        <v>1.02348100042469</v>
      </c>
      <c r="T209" s="0" t="n">
        <f aca="false">$C209/K209</f>
        <v>1.02090391749241</v>
      </c>
      <c r="U209" s="0" t="n">
        <f aca="false">$C209/L209</f>
        <v>1.02332513228481</v>
      </c>
      <c r="AD209" s="0" t="n">
        <f aca="false">AVERAGE(U209,U326,U443,U560,U677,U794,U911)</f>
        <v>1.03086513941979</v>
      </c>
      <c r="AM209" s="0" t="n">
        <f aca="false">AD209/AVERAGE($AD$126:$AD$242)</f>
        <v>1.02823397469226</v>
      </c>
      <c r="AN209" s="0" t="n">
        <v>0.993604643525081</v>
      </c>
      <c r="AO209" s="0" t="n">
        <v>1.00384039552212</v>
      </c>
      <c r="AP209" s="0" t="n">
        <v>0.997742347076051</v>
      </c>
      <c r="AQ209" s="0" t="n">
        <v>1.00461401674996</v>
      </c>
      <c r="AR209" s="0" t="n">
        <v>1.03113893820358</v>
      </c>
      <c r="AS209" s="0" t="n">
        <v>1.00608083923693</v>
      </c>
      <c r="AT209" s="0" t="n">
        <v>1.01036551966893</v>
      </c>
      <c r="AU209" s="0" t="n">
        <v>1.00323688756418</v>
      </c>
      <c r="AV209" s="0" t="n">
        <v>1.02823397469226</v>
      </c>
      <c r="AW209" s="0" t="n">
        <f aca="false">$C209/AN209</f>
        <v>4795.13586621008</v>
      </c>
      <c r="AX209" s="0" t="n">
        <f aca="false">$C209/AO209</f>
        <v>4746.24181717841</v>
      </c>
      <c r="AY209" s="0" t="n">
        <f aca="false">$C209/AP209</f>
        <v>4775.2501203969</v>
      </c>
      <c r="AZ209" s="0" t="n">
        <f aca="false">$C209/AQ209</f>
        <v>4742.58688766219</v>
      </c>
      <c r="BA209" s="0" t="n">
        <f aca="false">$C209/AR209</f>
        <v>4620.58902682942</v>
      </c>
      <c r="BB209" s="0" t="n">
        <f aca="false">$C209/AS209</f>
        <v>4735.67240045407</v>
      </c>
      <c r="BC209" s="0" t="n">
        <f aca="false">$C209/AT209</f>
        <v>4715.58972495537</v>
      </c>
      <c r="BD209" s="0" t="n">
        <f aca="false">$C209/AU209</f>
        <v>4749.09697007647</v>
      </c>
      <c r="BE209" s="0" t="n">
        <f aca="false">$C209/AV209</f>
        <v>4633.64310095468</v>
      </c>
      <c r="BF209" s="0" t="n">
        <f aca="false">$C$6+$C$5*A209</f>
        <v>4641.50433304606</v>
      </c>
      <c r="BG209" s="1" t="n">
        <f aca="false">$BF209*AN209</f>
        <v>4611.82025825635</v>
      </c>
      <c r="BH209" s="1" t="n">
        <f aca="false">$BF209*AO209</f>
        <v>4659.32954550259</v>
      </c>
      <c r="BI209" s="1" t="n">
        <f aca="false">$BF209*AP209</f>
        <v>4631.02542721704</v>
      </c>
      <c r="BJ209" s="1" t="n">
        <f aca="false">$BF209*AQ209</f>
        <v>4662.92031178375</v>
      </c>
      <c r="BK209" s="1" t="n">
        <f aca="false">$BF209*AR209</f>
        <v>4786.03584964443</v>
      </c>
      <c r="BL209" s="1" t="n">
        <f aca="false">$BF209*AS209</f>
        <v>4669.72857471283</v>
      </c>
      <c r="BM209" s="1" t="n">
        <f aca="false">$BF209*AT209</f>
        <v>4689.61593750367</v>
      </c>
      <c r="BN209" s="1" t="n">
        <f aca="false">$BF209*AU209</f>
        <v>4656.52836070078</v>
      </c>
      <c r="BO209" s="1" t="n">
        <f aca="false">$BF209*AV209</f>
        <v>4772.5524489193</v>
      </c>
    </row>
    <row r="210" customFormat="false" ht="13.8" hidden="false" customHeight="false" outlineLevel="0" collapsed="false">
      <c r="A210" s="0" t="n">
        <f aca="false">A209+1</f>
        <v>202</v>
      </c>
      <c r="B210" s="0" t="n">
        <f aca="false">B209+1/12</f>
        <v>1964.74999999998</v>
      </c>
      <c r="C210" s="1" t="n">
        <v>4473.966707</v>
      </c>
      <c r="D210" s="0" t="n">
        <f aca="false">AVERAGE(C193:C209)</f>
        <v>4640.64981782353</v>
      </c>
      <c r="E210" s="0" t="n">
        <f aca="false">AVERAGE(C185:C209)</f>
        <v>4623.16887344</v>
      </c>
      <c r="F210" s="0" t="n">
        <f aca="false">AVERAGE(C182:C209)</f>
        <v>4637.99102132143</v>
      </c>
      <c r="G210" s="0" t="n">
        <f aca="false">AVERAGE(C177:C209)</f>
        <v>4636.41007460606</v>
      </c>
      <c r="H210" s="0" t="n">
        <f aca="false">AVERAGE(C174:C209)</f>
        <v>4621.26156083333</v>
      </c>
      <c r="I210" s="0" t="n">
        <f aca="false">AVERAGE(C169:C209)</f>
        <v>4642.75762485366</v>
      </c>
      <c r="J210" s="0" t="n">
        <f aca="false">AVERAGE(C155:C209)</f>
        <v>4658.10774154545</v>
      </c>
      <c r="K210" s="0" t="n">
        <f aca="false">AVERAGE(C147:C209)</f>
        <v>4663.97616914286</v>
      </c>
      <c r="L210" s="0" t="n">
        <f aca="false">AVERAGE(C93:C209)</f>
        <v>4657.65522987607</v>
      </c>
      <c r="M210" s="0" t="n">
        <f aca="false">$C210/D210</f>
        <v>0.964081945984516</v>
      </c>
      <c r="N210" s="0" t="n">
        <f aca="false">$C210/E210</f>
        <v>0.967727294735616</v>
      </c>
      <c r="O210" s="0" t="n">
        <f aca="false">$C210/F210</f>
        <v>0.964634620125958</v>
      </c>
      <c r="P210" s="0" t="n">
        <f aca="false">$C210/G210</f>
        <v>0.96496354615055</v>
      </c>
      <c r="Q210" s="0" t="n">
        <f aca="false">$C210/H210</f>
        <v>0.968126700491982</v>
      </c>
      <c r="R210" s="0" t="n">
        <f aca="false">$C210/I210</f>
        <v>0.963644253805091</v>
      </c>
      <c r="S210" s="0" t="n">
        <f aca="false">$C210/J210</f>
        <v>0.960468704297432</v>
      </c>
      <c r="T210" s="0" t="n">
        <f aca="false">$C210/K210</f>
        <v>0.95926019875488</v>
      </c>
      <c r="U210" s="0" t="n">
        <f aca="false">$C210/L210</f>
        <v>0.960562018051955</v>
      </c>
      <c r="AD210" s="0" t="n">
        <f aca="false">AVERAGE(U210,U327,U444,U561,U678,U795,U912)</f>
        <v>1.00287770852402</v>
      </c>
      <c r="AM210" s="0" t="n">
        <f aca="false">AD210/AVERAGE($AD$126:$AD$242)</f>
        <v>1.00031797849554</v>
      </c>
      <c r="AN210" s="0" t="n">
        <v>0.996144553261455</v>
      </c>
      <c r="AO210" s="0" t="n">
        <v>1.00672449927455</v>
      </c>
      <c r="AP210" s="0" t="n">
        <v>1.00588488522232</v>
      </c>
      <c r="AQ210" s="0" t="n">
        <v>0.996333358708326</v>
      </c>
      <c r="AR210" s="0" t="n">
        <v>1.01250418285359</v>
      </c>
      <c r="AS210" s="0" t="n">
        <v>0.991455170625562</v>
      </c>
      <c r="AT210" s="0" t="n">
        <v>0.995500774383323</v>
      </c>
      <c r="AU210" s="0" t="n">
        <v>0.986604718538288</v>
      </c>
      <c r="AV210" s="0" t="n">
        <v>1.00031797849554</v>
      </c>
      <c r="AW210" s="0" t="n">
        <f aca="false">$C210/AN210</f>
        <v>4491.28260788244</v>
      </c>
      <c r="AX210" s="0" t="n">
        <f aca="false">$C210/AO210</f>
        <v>4444.08247760332</v>
      </c>
      <c r="AY210" s="0" t="n">
        <f aca="false">$C210/AP210</f>
        <v>4447.79196181198</v>
      </c>
      <c r="AZ210" s="0" t="n">
        <f aca="false">$C210/AQ210</f>
        <v>4490.43150858682</v>
      </c>
      <c r="BA210" s="0" t="n">
        <f aca="false">$C210/AR210</f>
        <v>4418.71429547165</v>
      </c>
      <c r="BB210" s="0" t="n">
        <f aca="false">$C210/AS210</f>
        <v>4512.52546716473</v>
      </c>
      <c r="BC210" s="0" t="n">
        <f aca="false">$C210/AT210</f>
        <v>4494.18706858512</v>
      </c>
      <c r="BD210" s="0" t="n">
        <f aca="false">$C210/AU210</f>
        <v>4534.7104295512</v>
      </c>
      <c r="BE210" s="0" t="n">
        <f aca="false">$C210/AV210</f>
        <v>4472.54453401784</v>
      </c>
      <c r="BF210" s="0" t="n">
        <f aca="false">$C$6+$C$5*A210</f>
        <v>4641.69702299292</v>
      </c>
      <c r="BG210" s="1" t="n">
        <f aca="false">$BF210*AN210</f>
        <v>4623.80120734431</v>
      </c>
      <c r="BH210" s="1" t="n">
        <f aca="false">$BF210*AO210</f>
        <v>4672.91011125672</v>
      </c>
      <c r="BI210" s="1" t="n">
        <f aca="false">$BF210*AP210</f>
        <v>4669.01287721002</v>
      </c>
      <c r="BJ210" s="1" t="n">
        <f aca="false">$BF210*AQ210</f>
        <v>4624.67758502497</v>
      </c>
      <c r="BK210" s="1" t="n">
        <f aca="false">$BF210*AR210</f>
        <v>4699.73765131939</v>
      </c>
      <c r="BL210" s="1" t="n">
        <f aca="false">$BF210*AS210</f>
        <v>4602.03451392361</v>
      </c>
      <c r="BM210" s="1" t="n">
        <f aca="false">$BF210*AT210</f>
        <v>4620.81298084222</v>
      </c>
      <c r="BN210" s="1" t="n">
        <f aca="false">$BF210*AU210</f>
        <v>4579.52018490994</v>
      </c>
      <c r="BO210" s="1" t="n">
        <f aca="false">$BF210*AV210</f>
        <v>4643.17298282904</v>
      </c>
    </row>
    <row r="211" customFormat="false" ht="13.8" hidden="false" customHeight="false" outlineLevel="0" collapsed="false">
      <c r="A211" s="0" t="n">
        <f aca="false">A210+1</f>
        <v>203</v>
      </c>
      <c r="B211" s="0" t="n">
        <f aca="false">B210+1/12</f>
        <v>1964.83333333332</v>
      </c>
      <c r="C211" s="1" t="n">
        <v>4402.676951</v>
      </c>
      <c r="D211" s="0" t="n">
        <f aca="false">AVERAGE(C194:C210)</f>
        <v>4624.278316</v>
      </c>
      <c r="E211" s="0" t="n">
        <f aca="false">AVERAGE(C186:C210)</f>
        <v>4608.18674736</v>
      </c>
      <c r="F211" s="0" t="n">
        <f aca="false">AVERAGE(C183:C210)</f>
        <v>4624.89657125</v>
      </c>
      <c r="G211" s="0" t="n">
        <f aca="false">AVERAGE(C178:C210)</f>
        <v>4640.21275542424</v>
      </c>
      <c r="H211" s="0" t="n">
        <f aca="false">AVERAGE(C175:C210)</f>
        <v>4619.41419997222</v>
      </c>
      <c r="I211" s="0" t="n">
        <f aca="false">AVERAGE(C170:C210)</f>
        <v>4630.6784122439</v>
      </c>
      <c r="J211" s="0" t="n">
        <f aca="false">AVERAGE(C156:C210)</f>
        <v>4655.29419116363</v>
      </c>
      <c r="K211" s="0" t="n">
        <f aca="false">AVERAGE(C148:C210)</f>
        <v>4659.12551657143</v>
      </c>
      <c r="L211" s="0" t="n">
        <f aca="false">AVERAGE(C94:C210)</f>
        <v>4657.83612757265</v>
      </c>
      <c r="M211" s="0" t="n">
        <f aca="false">$C211/D211</f>
        <v>0.952078713724202</v>
      </c>
      <c r="N211" s="0" t="n">
        <f aca="false">$C211/E211</f>
        <v>0.955403327246289</v>
      </c>
      <c r="O211" s="0" t="n">
        <f aca="false">$C211/F211</f>
        <v>0.951951440031892</v>
      </c>
      <c r="P211" s="0" t="n">
        <f aca="false">$C211/G211</f>
        <v>0.94880928592195</v>
      </c>
      <c r="Q211" s="0" t="n">
        <f aca="false">$C211/H211</f>
        <v>0.953081226408854</v>
      </c>
      <c r="R211" s="0" t="n">
        <f aca="false">$C211/I211</f>
        <v>0.950762838412392</v>
      </c>
      <c r="S211" s="0" t="n">
        <f aca="false">$C211/J211</f>
        <v>0.945735493872088</v>
      </c>
      <c r="T211" s="0" t="n">
        <f aca="false">$C211/K211</f>
        <v>0.944957789898706</v>
      </c>
      <c r="U211" s="0" t="n">
        <f aca="false">$C211/L211</f>
        <v>0.945219374494048</v>
      </c>
      <c r="AD211" s="0" t="n">
        <f aca="false">AVERAGE(U211,U328,U445,U562,U679,U796,U913)</f>
        <v>0.9924163428347</v>
      </c>
      <c r="AM211" s="0" t="n">
        <f aca="false">AD211/AVERAGE($AD$126:$AD$242)</f>
        <v>0.989883314239173</v>
      </c>
      <c r="AN211" s="0" t="n">
        <v>1.00344345767293</v>
      </c>
      <c r="AO211" s="0" t="n">
        <v>1.00485209483902</v>
      </c>
      <c r="AP211" s="0" t="n">
        <v>0.992322001781422</v>
      </c>
      <c r="AQ211" s="0" t="n">
        <v>0.993112869359565</v>
      </c>
      <c r="AR211" s="0" t="n">
        <v>0.9849148672507</v>
      </c>
      <c r="AS211" s="0" t="n">
        <v>0.996843982960928</v>
      </c>
      <c r="AT211" s="0" t="n">
        <v>0.995881680811566</v>
      </c>
      <c r="AU211" s="0" t="n">
        <v>0.986411255736609</v>
      </c>
      <c r="AV211" s="0" t="n">
        <v>0.989883314239173</v>
      </c>
      <c r="AW211" s="0" t="n">
        <f aca="false">$C211/AN211</f>
        <v>4387.56854443018</v>
      </c>
      <c r="AX211" s="0" t="n">
        <f aca="false">$C211/AO211</f>
        <v>4381.41789584001</v>
      </c>
      <c r="AY211" s="0" t="n">
        <f aca="false">$C211/AP211</f>
        <v>4436.7422500925</v>
      </c>
      <c r="AZ211" s="0" t="n">
        <f aca="false">$C211/AQ211</f>
        <v>4433.20904082049</v>
      </c>
      <c r="BA211" s="0" t="n">
        <f aca="false">$C211/AR211</f>
        <v>4470.10914079272</v>
      </c>
      <c r="BB211" s="0" t="n">
        <f aca="false">$C211/AS211</f>
        <v>4416.6158659279</v>
      </c>
      <c r="BC211" s="0" t="n">
        <f aca="false">$C211/AT211</f>
        <v>4420.88356059744</v>
      </c>
      <c r="BD211" s="0" t="n">
        <f aca="false">$C211/AU211</f>
        <v>4463.32797339409</v>
      </c>
      <c r="BE211" s="0" t="n">
        <f aca="false">$C211/AV211</f>
        <v>4447.67265764441</v>
      </c>
      <c r="BF211" s="0" t="n">
        <f aca="false">$C$6+$C$5*A211</f>
        <v>4641.88971293978</v>
      </c>
      <c r="BG211" s="1" t="n">
        <f aca="false">$BF211*AN211</f>
        <v>4657.8738636887</v>
      </c>
      <c r="BH211" s="1" t="n">
        <f aca="false">$BF211*AO211</f>
        <v>4664.41260205924</v>
      </c>
      <c r="BI211" s="1" t="n">
        <f aca="false">$BF211*AP211</f>
        <v>4606.24929199299</v>
      </c>
      <c r="BJ211" s="1" t="n">
        <f aca="false">$BF211*AQ211</f>
        <v>4609.92041206827</v>
      </c>
      <c r="BK211" s="1" t="n">
        <f aca="false">$BF211*AR211</f>
        <v>4571.86619041247</v>
      </c>
      <c r="BL211" s="1" t="n">
        <f aca="false">$BF211*AS211</f>
        <v>4627.23982991225</v>
      </c>
      <c r="BM211" s="1" t="n">
        <f aca="false">$BF211*AT211</f>
        <v>4622.77292946439</v>
      </c>
      <c r="BN211" s="1" t="n">
        <f aca="false">$BF211*AU211</f>
        <v>4578.81226073178</v>
      </c>
      <c r="BO211" s="1" t="n">
        <f aca="false">$BF211*AV211</f>
        <v>4594.92917337755</v>
      </c>
    </row>
    <row r="212" customFormat="false" ht="13.8" hidden="false" customHeight="false" outlineLevel="0" collapsed="false">
      <c r="A212" s="0" t="n">
        <f aca="false">A211+1</f>
        <v>204</v>
      </c>
      <c r="B212" s="0" t="n">
        <f aca="false">B211+1/12</f>
        <v>1964.91666666665</v>
      </c>
      <c r="C212" s="1" t="n">
        <v>4223.15396</v>
      </c>
      <c r="D212" s="0" t="n">
        <f aca="false">AVERAGE(C195:C211)</f>
        <v>4594.47879235294</v>
      </c>
      <c r="E212" s="0" t="n">
        <f aca="false">AVERAGE(C187:C211)</f>
        <v>4595.68777472</v>
      </c>
      <c r="F212" s="0" t="n">
        <f aca="false">AVERAGE(C184:C211)</f>
        <v>4613.01796728572</v>
      </c>
      <c r="G212" s="0" t="n">
        <f aca="false">AVERAGE(C179:C211)</f>
        <v>4633.62832209091</v>
      </c>
      <c r="H212" s="0" t="n">
        <f aca="false">AVERAGE(C176:C211)</f>
        <v>4616.20001711111</v>
      </c>
      <c r="I212" s="0" t="n">
        <f aca="false">AVERAGE(C171:C211)</f>
        <v>4619.45056560976</v>
      </c>
      <c r="J212" s="0" t="n">
        <f aca="false">AVERAGE(C157:C211)</f>
        <v>4649.72997683636</v>
      </c>
      <c r="K212" s="0" t="n">
        <f aca="false">AVERAGE(C149:C211)</f>
        <v>4653.22680449206</v>
      </c>
      <c r="L212" s="0" t="n">
        <f aca="false">AVERAGE(C95:C211)</f>
        <v>4658.61675604274</v>
      </c>
      <c r="M212" s="0" t="n">
        <f aca="false">$C212/D212</f>
        <v>0.91918020538674</v>
      </c>
      <c r="N212" s="0" t="n">
        <f aca="false">$C212/E212</f>
        <v>0.918938397693325</v>
      </c>
      <c r="O212" s="0" t="n">
        <f aca="false">$C212/F212</f>
        <v>0.915486128592924</v>
      </c>
      <c r="P212" s="0" t="n">
        <f aca="false">$C212/G212</f>
        <v>0.91141405102909</v>
      </c>
      <c r="Q212" s="0" t="n">
        <f aca="false">$C212/H212</f>
        <v>0.914855063547033</v>
      </c>
      <c r="R212" s="0" t="n">
        <f aca="false">$C212/I212</f>
        <v>0.914211311500972</v>
      </c>
      <c r="S212" s="0" t="n">
        <f aca="false">$C212/J212</f>
        <v>0.908257894767773</v>
      </c>
      <c r="T212" s="0" t="n">
        <f aca="false">$C212/K212</f>
        <v>0.907575353069641</v>
      </c>
      <c r="U212" s="0" t="n">
        <f aca="false">$C212/L212</f>
        <v>0.906525301640687</v>
      </c>
      <c r="AD212" s="0" t="n">
        <f aca="false">AVERAGE(U212,U329,U446,U563,U680,U797,U914)</f>
        <v>1.00299538234241</v>
      </c>
      <c r="AM212" s="0" t="n">
        <f aca="false">AD212/AVERAGE($AD$126:$AD$242)</f>
        <v>1.00043535196504</v>
      </c>
      <c r="AN212" s="0" t="n">
        <v>1.00597389061773</v>
      </c>
      <c r="AO212" s="0" t="n">
        <v>1.001854685355</v>
      </c>
      <c r="AP212" s="0" t="n">
        <v>0.994889226088961</v>
      </c>
      <c r="AQ212" s="0" t="n">
        <v>1.008257593622</v>
      </c>
      <c r="AR212" s="0" t="n">
        <v>0.958848914460789</v>
      </c>
      <c r="AS212" s="0" t="n">
        <v>0.996291466539158</v>
      </c>
      <c r="AT212" s="0" t="n">
        <v>1.00035008546397</v>
      </c>
      <c r="AU212" s="0" t="n">
        <v>0.995264823313227</v>
      </c>
      <c r="AV212" s="0" t="n">
        <v>1.00043535196504</v>
      </c>
      <c r="AW212" s="0" t="n">
        <f aca="false">$C212/AN212</f>
        <v>4198.07511843744</v>
      </c>
      <c r="AX212" s="0" t="n">
        <f aca="false">$C212/AO212</f>
        <v>4215.3358383542</v>
      </c>
      <c r="AY212" s="0" t="n">
        <f aca="false">$C212/AP212</f>
        <v>4244.84842056413</v>
      </c>
      <c r="AZ212" s="0" t="n">
        <f aca="false">$C212/AQ212</f>
        <v>4188.56648014821</v>
      </c>
      <c r="BA212" s="0" t="n">
        <f aca="false">$C212/AR212</f>
        <v>4404.39979261477</v>
      </c>
      <c r="BB212" s="0" t="n">
        <f aca="false">$C212/AS212</f>
        <v>4238.87396593898</v>
      </c>
      <c r="BC212" s="0" t="n">
        <f aca="false">$C212/AT212</f>
        <v>4221.6760125944</v>
      </c>
      <c r="BD212" s="0" t="n">
        <f aca="false">$C212/AU212</f>
        <v>4243.24648181693</v>
      </c>
      <c r="BE212" s="0" t="n">
        <f aca="false">$C212/AV212</f>
        <v>4221.31620169654</v>
      </c>
      <c r="BF212" s="0" t="n">
        <f aca="false">$C$6+$C$5*A212</f>
        <v>4642.08240288664</v>
      </c>
      <c r="BG212" s="1" t="n">
        <f aca="false">$BF212*AN212</f>
        <v>4669.81369539997</v>
      </c>
      <c r="BH212" s="1" t="n">
        <f aca="false">$BF212*AO212</f>
        <v>4650.69200513598</v>
      </c>
      <c r="BI212" s="1" t="n">
        <f aca="false">$BF212*AP212</f>
        <v>4618.35776924908</v>
      </c>
      <c r="BJ212" s="1" t="n">
        <f aca="false">$BF212*AQ212</f>
        <v>4680.41483292951</v>
      </c>
      <c r="BK212" s="1" t="n">
        <f aca="false">$BF212*AR212</f>
        <v>4451.05567284539</v>
      </c>
      <c r="BL212" s="1" t="n">
        <f aca="false">$BF212*AS212</f>
        <v>4624.86708496755</v>
      </c>
      <c r="BM212" s="1" t="n">
        <f aca="false">$BF212*AT212</f>
        <v>4643.70752845844</v>
      </c>
      <c r="BN212" s="1" t="n">
        <f aca="false">$BF212*AU212</f>
        <v>4620.10132251441</v>
      </c>
      <c r="BO212" s="1" t="n">
        <f aca="false">$BF212*AV212</f>
        <v>4644.10334258261</v>
      </c>
    </row>
    <row r="213" customFormat="false" ht="13.8" hidden="false" customHeight="false" outlineLevel="0" collapsed="false">
      <c r="A213" s="0" t="n">
        <f aca="false">A212+1</f>
        <v>205</v>
      </c>
      <c r="B213" s="0" t="n">
        <f aca="false">B212+1/12</f>
        <v>1964.99999999998</v>
      </c>
      <c r="C213" s="1" t="n">
        <v>4202.426262</v>
      </c>
      <c r="D213" s="0" t="n">
        <f aca="false">AVERAGE(C196:C212)</f>
        <v>4564.86075123529</v>
      </c>
      <c r="E213" s="0" t="n">
        <f aca="false">AVERAGE(C188:C212)</f>
        <v>4586.83442528</v>
      </c>
      <c r="F213" s="0" t="n">
        <f aca="false">AVERAGE(C185:C212)</f>
        <v>4595.67926621429</v>
      </c>
      <c r="G213" s="0" t="n">
        <f aca="false">AVERAGE(C180:C212)</f>
        <v>4616.15711357576</v>
      </c>
      <c r="H213" s="0" t="n">
        <f aca="false">AVERAGE(C177:C212)</f>
        <v>4613.92583555555</v>
      </c>
      <c r="I213" s="0" t="n">
        <f aca="false">AVERAGE(C172:C212)</f>
        <v>4606.42078202439</v>
      </c>
      <c r="J213" s="0" t="n">
        <f aca="false">AVERAGE(C158:C212)</f>
        <v>4637.83387627272</v>
      </c>
      <c r="K213" s="0" t="n">
        <f aca="false">AVERAGE(C150:C212)</f>
        <v>4644.62797880952</v>
      </c>
      <c r="L213" s="0" t="n">
        <f aca="false">AVERAGE(C96:C212)</f>
        <v>4654.58258419658</v>
      </c>
      <c r="M213" s="0" t="n">
        <f aca="false">$C213/D213</f>
        <v>0.920603385516806</v>
      </c>
      <c r="N213" s="0" t="n">
        <f aca="false">$C213/E213</f>
        <v>0.916193145939308</v>
      </c>
      <c r="O213" s="0" t="n">
        <f aca="false">$C213/F213</f>
        <v>0.914429841284761</v>
      </c>
      <c r="P213" s="0" t="n">
        <f aca="false">$C213/G213</f>
        <v>0.910373316722906</v>
      </c>
      <c r="Q213" s="0" t="n">
        <f aca="false">$C213/H213</f>
        <v>0.910813570000523</v>
      </c>
      <c r="R213" s="0" t="n">
        <f aca="false">$C213/I213</f>
        <v>0.912297521407316</v>
      </c>
      <c r="S213" s="0" t="n">
        <f aca="false">$C213/J213</f>
        <v>0.906118324655766</v>
      </c>
      <c r="T213" s="0" t="n">
        <f aca="false">$C213/K213</f>
        <v>0.904792866333535</v>
      </c>
      <c r="U213" s="0" t="n">
        <f aca="false">$C213/L213</f>
        <v>0.902857815063426</v>
      </c>
      <c r="AD213" s="0" t="n">
        <f aca="false">AVERAGE(U213,U330,U447,U564,U681,U798,U915)</f>
        <v>0.969752360151455</v>
      </c>
      <c r="AM213" s="0" t="n">
        <f aca="false">AD213/AVERAGE($AD$126:$AD$242)</f>
        <v>0.967277178765559</v>
      </c>
      <c r="AN213" s="0" t="n">
        <v>0.999382109352198</v>
      </c>
      <c r="AO213" s="0" t="n">
        <v>0.997302098883049</v>
      </c>
      <c r="AP213" s="0" t="n">
        <v>1.00077003299244</v>
      </c>
      <c r="AQ213" s="0" t="n">
        <v>0.995940010763942</v>
      </c>
      <c r="AR213" s="0" t="n">
        <v>0.942128519563142</v>
      </c>
      <c r="AS213" s="0" t="n">
        <v>0.992902225987388</v>
      </c>
      <c r="AT213" s="0" t="n">
        <v>1.00098809584201</v>
      </c>
      <c r="AU213" s="0" t="n">
        <v>0.99146744551585</v>
      </c>
      <c r="AV213" s="0" t="n">
        <v>0.967277178765559</v>
      </c>
      <c r="AW213" s="0" t="n">
        <f aca="false">$C213/AN213</f>
        <v>4205.02450731685</v>
      </c>
      <c r="AX213" s="0" t="n">
        <f aca="false">$C213/AO213</f>
        <v>4213.7946633288</v>
      </c>
      <c r="AY213" s="0" t="n">
        <f aca="false">$C213/AP213</f>
        <v>4199.1927450447</v>
      </c>
      <c r="AZ213" s="0" t="n">
        <f aca="false">$C213/AQ213</f>
        <v>4219.55762052024</v>
      </c>
      <c r="BA213" s="0" t="n">
        <f aca="false">$C213/AR213</f>
        <v>4460.56580894997</v>
      </c>
      <c r="BB213" s="0" t="n">
        <f aca="false">$C213/AS213</f>
        <v>4232.46735882872</v>
      </c>
      <c r="BC213" s="0" t="n">
        <f aca="false">$C213/AT213</f>
        <v>4198.27796100313</v>
      </c>
      <c r="BD213" s="0" t="n">
        <f aca="false">$C213/AU213</f>
        <v>4238.59228157867</v>
      </c>
      <c r="BE213" s="0" t="n">
        <f aca="false">$C213/AV213</f>
        <v>4344.59362244351</v>
      </c>
      <c r="BF213" s="0" t="n">
        <f aca="false">$C$6+$C$5*A213</f>
        <v>4642.2750928335</v>
      </c>
      <c r="BG213" s="1" t="n">
        <f aca="false">$BF213*AN213</f>
        <v>4639.40667446911</v>
      </c>
      <c r="BH213" s="1" t="n">
        <f aca="false">$BF213*AO213</f>
        <v>4629.75069367535</v>
      </c>
      <c r="BI213" s="1" t="n">
        <f aca="false">$BF213*AP213</f>
        <v>4645.84979781496</v>
      </c>
      <c r="BJ213" s="1" t="n">
        <f aca="false">$BF213*AQ213</f>
        <v>4623.42750592578</v>
      </c>
      <c r="BK213" s="1" t="n">
        <f aca="false">$BF213*AR213</f>
        <v>4373.61976061607</v>
      </c>
      <c r="BL213" s="1" t="n">
        <f aca="false">$BF213*AS213</f>
        <v>4609.32527332019</v>
      </c>
      <c r="BM213" s="1" t="n">
        <f aca="false">$BF213*AT213</f>
        <v>4646.8621055502</v>
      </c>
      <c r="BN213" s="1" t="n">
        <f aca="false">$BF213*AU213</f>
        <v>4602.66462767349</v>
      </c>
      <c r="BO213" s="1" t="n">
        <f aca="false">$BF213*AV213</f>
        <v>4490.36675484961</v>
      </c>
    </row>
    <row r="214" customFormat="false" ht="13.8" hidden="false" customHeight="false" outlineLevel="0" collapsed="false">
      <c r="A214" s="0" t="n">
        <f aca="false">A213+1</f>
        <v>206</v>
      </c>
      <c r="B214" s="0" t="n">
        <f aca="false">B213+1/12</f>
        <v>1965.08333333332</v>
      </c>
      <c r="C214" s="1" t="n">
        <v>4271.913286</v>
      </c>
      <c r="D214" s="0" t="n">
        <f aca="false">AVERAGE(C197:C213)</f>
        <v>4546.18880488235</v>
      </c>
      <c r="E214" s="0" t="n">
        <f aca="false">AVERAGE(C189:C213)</f>
        <v>4582.20020904</v>
      </c>
      <c r="F214" s="0" t="n">
        <f aca="false">AVERAGE(C186:C213)</f>
        <v>4572.60449489286</v>
      </c>
      <c r="G214" s="0" t="n">
        <f aca="false">AVERAGE(C181:C213)</f>
        <v>4605.05117881818</v>
      </c>
      <c r="H214" s="0" t="n">
        <f aca="false">AVERAGE(C178:C213)</f>
        <v>4609.86883616667</v>
      </c>
      <c r="I214" s="0" t="n">
        <f aca="false">AVERAGE(C173:C213)</f>
        <v>4594.37939117073</v>
      </c>
      <c r="J214" s="0" t="n">
        <f aca="false">AVERAGE(C159:C213)</f>
        <v>4624.62502449091</v>
      </c>
      <c r="K214" s="0" t="n">
        <f aca="false">AVERAGE(C151:C213)</f>
        <v>4633.3212681746</v>
      </c>
      <c r="L214" s="0" t="n">
        <f aca="false">AVERAGE(C97:C213)</f>
        <v>4648.69473823077</v>
      </c>
      <c r="M214" s="0" t="n">
        <f aca="false">$C214/D214</f>
        <v>0.939669131517856</v>
      </c>
      <c r="N214" s="0" t="n">
        <f aca="false">$C214/E214</f>
        <v>0.93228429381417</v>
      </c>
      <c r="O214" s="0" t="n">
        <f aca="false">$C214/F214</f>
        <v>0.934240713530178</v>
      </c>
      <c r="P214" s="0" t="n">
        <f aca="false">$C214/G214</f>
        <v>0.927658156254481</v>
      </c>
      <c r="Q214" s="0" t="n">
        <f aca="false">$C214/H214</f>
        <v>0.926688684173562</v>
      </c>
      <c r="R214" s="0" t="n">
        <f aca="false">$C214/I214</f>
        <v>0.929812913189008</v>
      </c>
      <c r="S214" s="0" t="n">
        <f aca="false">$C214/J214</f>
        <v>0.923731818985749</v>
      </c>
      <c r="T214" s="0" t="n">
        <f aca="false">$C214/K214</f>
        <v>0.921998074112183</v>
      </c>
      <c r="U214" s="0" t="n">
        <f aca="false">$C214/L214</f>
        <v>0.918948979563634</v>
      </c>
      <c r="AD214" s="0" t="n">
        <f aca="false">AVERAGE(U214,U331,U448,U565,U682,U799,U916)</f>
        <v>0.96697074801125</v>
      </c>
      <c r="AM214" s="0" t="n">
        <f aca="false">AD214/AVERAGE($AD$126:$AD$242)</f>
        <v>0.96450266637048</v>
      </c>
      <c r="AN214" s="0" t="n">
        <v>0.999921525194705</v>
      </c>
      <c r="AO214" s="0" t="n">
        <v>0.993109675247228</v>
      </c>
      <c r="AP214" s="0" t="n">
        <v>1.00066516593929</v>
      </c>
      <c r="AQ214" s="0" t="n">
        <v>0.99508026535005</v>
      </c>
      <c r="AR214" s="0" t="n">
        <v>0.95681472930064</v>
      </c>
      <c r="AS214" s="0" t="n">
        <v>1.00709650462578</v>
      </c>
      <c r="AT214" s="0" t="n">
        <v>0.995622215400615</v>
      </c>
      <c r="AU214" s="0" t="n">
        <v>0.982732059242622</v>
      </c>
      <c r="AV214" s="0" t="n">
        <v>0.96450266637048</v>
      </c>
      <c r="AW214" s="0" t="n">
        <f aca="false">$C214/AN214</f>
        <v>4272.24854987312</v>
      </c>
      <c r="AX214" s="0" t="n">
        <f aca="false">$C214/AO214</f>
        <v>4301.55237883121</v>
      </c>
      <c r="AY214" s="0" t="n">
        <f aca="false">$C214/AP214</f>
        <v>4269.07364361994</v>
      </c>
      <c r="AZ214" s="0" t="n">
        <f aca="false">$C214/AQ214</f>
        <v>4293.03387350087</v>
      </c>
      <c r="BA214" s="0" t="n">
        <f aca="false">$C214/AR214</f>
        <v>4464.72358250844</v>
      </c>
      <c r="BB214" s="0" t="n">
        <f aca="false">$C214/AS214</f>
        <v>4241.81125282266</v>
      </c>
      <c r="BC214" s="0" t="n">
        <f aca="false">$C214/AT214</f>
        <v>4290.69703339342</v>
      </c>
      <c r="BD214" s="0" t="n">
        <f aca="false">$C214/AU214</f>
        <v>4346.97662076101</v>
      </c>
      <c r="BE214" s="0" t="n">
        <f aca="false">$C214/AV214</f>
        <v>4429.13579707938</v>
      </c>
      <c r="BF214" s="0" t="n">
        <f aca="false">$C$6+$C$5*A214</f>
        <v>4642.46778278036</v>
      </c>
      <c r="BG214" s="1" t="n">
        <f aca="false">$BF214*AN214</f>
        <v>4642.10346602502</v>
      </c>
      <c r="BH214" s="1" t="n">
        <f aca="false">$BF214*AO214</f>
        <v>4610.47967210272</v>
      </c>
      <c r="BI214" s="1" t="n">
        <f aca="false">$BF214*AP214</f>
        <v>4645.55579422372</v>
      </c>
      <c r="BJ214" s="1" t="n">
        <f aca="false">$BF214*AQ214</f>
        <v>4619.62807316814</v>
      </c>
      <c r="BK214" s="1" t="n">
        <f aca="false">$BF214*AR214</f>
        <v>4441.98155486793</v>
      </c>
      <c r="BL214" s="1" t="n">
        <f aca="false">$BF214*AS214</f>
        <v>4675.4130768759</v>
      </c>
      <c r="BM214" s="1" t="n">
        <f aca="false">$BF214*AT214</f>
        <v>4622.14405881776</v>
      </c>
      <c r="BN214" s="1" t="n">
        <f aca="false">$BF214*AU214</f>
        <v>4562.30192413927</v>
      </c>
      <c r="BO214" s="1" t="n">
        <f aca="false">$BF214*AV214</f>
        <v>4477.67255503071</v>
      </c>
    </row>
    <row r="215" customFormat="false" ht="13.8" hidden="false" customHeight="false" outlineLevel="0" collapsed="false">
      <c r="A215" s="0" t="n">
        <f aca="false">A214+1</f>
        <v>207</v>
      </c>
      <c r="B215" s="0" t="n">
        <f aca="false">B214+1/12</f>
        <v>1965.16666666665</v>
      </c>
      <c r="C215" s="1" t="n">
        <v>4737.809721</v>
      </c>
      <c r="D215" s="0" t="n">
        <f aca="false">AVERAGE(C198:C214)</f>
        <v>4535.32951570588</v>
      </c>
      <c r="E215" s="0" t="n">
        <f aca="false">AVERAGE(C190:C214)</f>
        <v>4574.65171532</v>
      </c>
      <c r="F215" s="0" t="n">
        <f aca="false">AVERAGE(C187:C214)</f>
        <v>4556.774567</v>
      </c>
      <c r="G215" s="0" t="n">
        <f aca="false">AVERAGE(C182:C214)</f>
        <v>4589.02684130303</v>
      </c>
      <c r="H215" s="0" t="n">
        <f aca="false">AVERAGE(C179:C214)</f>
        <v>4600.20078158333</v>
      </c>
      <c r="I215" s="0" t="n">
        <f aca="false">AVERAGE(C174:C214)</f>
        <v>4583.89154526829</v>
      </c>
      <c r="J215" s="0" t="n">
        <f aca="false">AVERAGE(C160:C214)</f>
        <v>4613.34894732727</v>
      </c>
      <c r="K215" s="0" t="n">
        <f aca="false">AVERAGE(C152:C214)</f>
        <v>4626.2833611746</v>
      </c>
      <c r="L215" s="0" t="n">
        <f aca="false">AVERAGE(C98:C214)</f>
        <v>4645.4361070171</v>
      </c>
      <c r="M215" s="0" t="n">
        <f aca="false">$C215/D215</f>
        <v>1.04464509240022</v>
      </c>
      <c r="N215" s="0" t="n">
        <f aca="false">$C215/E215</f>
        <v>1.03566566720994</v>
      </c>
      <c r="O215" s="0" t="n">
        <f aca="false">$C215/F215</f>
        <v>1.03972879310534</v>
      </c>
      <c r="P215" s="0" t="n">
        <f aca="false">$C215/G215</f>
        <v>1.03242144464222</v>
      </c>
      <c r="Q215" s="0" t="n">
        <f aca="false">$C215/H215</f>
        <v>1.02991368115226</v>
      </c>
      <c r="R215" s="0" t="n">
        <f aca="false">$C215/I215</f>
        <v>1.03357805790379</v>
      </c>
      <c r="S215" s="0" t="n">
        <f aca="false">$C215/J215</f>
        <v>1.02697840009367</v>
      </c>
      <c r="T215" s="0" t="n">
        <f aca="false">$C215/K215</f>
        <v>1.02410711820235</v>
      </c>
      <c r="U215" s="0" t="n">
        <f aca="false">$C215/L215</f>
        <v>1.01988480991986</v>
      </c>
      <c r="AD215" s="0" t="n">
        <f aca="false">AVERAGE(U215,U332,U449,U566,U683,U800,U917)</f>
        <v>0.991362249597726</v>
      </c>
      <c r="AM215" s="0" t="n">
        <f aca="false">AD215/AVERAGE($AD$126:$AD$242)</f>
        <v>0.988831911453974</v>
      </c>
      <c r="AN215" s="0" t="n">
        <v>0.999220951164431</v>
      </c>
      <c r="AO215" s="0" t="n">
        <v>0.995031448462677</v>
      </c>
      <c r="AP215" s="0" t="n">
        <v>0.995876296552055</v>
      </c>
      <c r="AQ215" s="0" t="n">
        <v>1.00660093370951</v>
      </c>
      <c r="AR215" s="0" t="n">
        <v>0.998267236811313</v>
      </c>
      <c r="AS215" s="0" t="n">
        <v>0.991221900515227</v>
      </c>
      <c r="AT215" s="0" t="n">
        <v>0.996633875146937</v>
      </c>
      <c r="AU215" s="0" t="n">
        <v>0.997185015429558</v>
      </c>
      <c r="AV215" s="0" t="n">
        <v>0.988831911453974</v>
      </c>
      <c r="AW215" s="0" t="n">
        <f aca="false">$C215/AN215</f>
        <v>4741.50358384584</v>
      </c>
      <c r="AX215" s="0" t="n">
        <f aca="false">$C215/AO215</f>
        <v>4761.46731675658</v>
      </c>
      <c r="AY215" s="0" t="n">
        <f aca="false">$C215/AP215</f>
        <v>4757.42794301195</v>
      </c>
      <c r="AZ215" s="0" t="n">
        <f aca="false">$C215/AQ215</f>
        <v>4706.74083674878</v>
      </c>
      <c r="BA215" s="0" t="n">
        <f aca="false">$C215/AR215</f>
        <v>4746.03347309445</v>
      </c>
      <c r="BB215" s="0" t="n">
        <f aca="false">$C215/AS215</f>
        <v>4779.76699116246</v>
      </c>
      <c r="BC215" s="0" t="n">
        <f aca="false">$C215/AT215</f>
        <v>4753.81164452341</v>
      </c>
      <c r="BD215" s="0" t="n">
        <f aca="false">$C215/AU215</f>
        <v>4751.18423130244</v>
      </c>
      <c r="BE215" s="0" t="n">
        <f aca="false">$C215/AV215</f>
        <v>4791.31960257385</v>
      </c>
      <c r="BF215" s="0" t="n">
        <f aca="false">$C$6+$C$5*A215</f>
        <v>4642.66047272722</v>
      </c>
      <c r="BG215" s="1" t="n">
        <f aca="false">$BF215*AN215</f>
        <v>4639.043613492</v>
      </c>
      <c r="BH215" s="1" t="n">
        <f aca="false">$BF215*AO215</f>
        <v>4619.59317489818</v>
      </c>
      <c r="BI215" s="1" t="n">
        <f aca="false">$BF215*AP215</f>
        <v>4623.5155177282</v>
      </c>
      <c r="BJ215" s="1" t="n">
        <f aca="false">$BF215*AQ215</f>
        <v>4673.30636674346</v>
      </c>
      <c r="BK215" s="1" t="n">
        <f aca="false">$BF215*AR215</f>
        <v>4634.61584156251</v>
      </c>
      <c r="BL215" s="1" t="n">
        <f aca="false">$BF215*AS215</f>
        <v>4601.9067372236</v>
      </c>
      <c r="BM215" s="1" t="n">
        <f aca="false">$BF215*AT215</f>
        <v>4627.03269792564</v>
      </c>
      <c r="BN215" s="1" t="n">
        <f aca="false">$BF215*AU215</f>
        <v>4629.59145513069</v>
      </c>
      <c r="BO215" s="1" t="n">
        <f aca="false">$BF215*AV215</f>
        <v>4590.81082947867</v>
      </c>
    </row>
    <row r="216" customFormat="false" ht="13.8" hidden="false" customHeight="false" outlineLevel="0" collapsed="false">
      <c r="A216" s="0" t="n">
        <f aca="false">A215+1</f>
        <v>208</v>
      </c>
      <c r="B216" s="0" t="n">
        <f aca="false">B215+1/12</f>
        <v>1965.24999999998</v>
      </c>
      <c r="C216" s="1" t="n">
        <v>4676.568933</v>
      </c>
      <c r="D216" s="0" t="n">
        <f aca="false">AVERAGE(C199:C215)</f>
        <v>4549.49754123529</v>
      </c>
      <c r="E216" s="0" t="n">
        <f aca="false">AVERAGE(C191:C215)</f>
        <v>4588.6138082</v>
      </c>
      <c r="F216" s="0" t="n">
        <f aca="false">AVERAGE(C188:C215)</f>
        <v>4567.25035360714</v>
      </c>
      <c r="G216" s="0" t="n">
        <f aca="false">AVERAGE(C183:C215)</f>
        <v>4585.91164166667</v>
      </c>
      <c r="H216" s="0" t="n">
        <f aca="false">AVERAGE(C180:C215)</f>
        <v>4598.48150047222</v>
      </c>
      <c r="I216" s="0" t="n">
        <f aca="false">AVERAGE(C175:C215)</f>
        <v>4588.70466778049</v>
      </c>
      <c r="J216" s="0" t="n">
        <f aca="false">AVERAGE(C161:C215)</f>
        <v>4610.09037810909</v>
      </c>
      <c r="K216" s="0" t="n">
        <f aca="false">AVERAGE(C153:C215)</f>
        <v>4628.61064119048</v>
      </c>
      <c r="L216" s="0" t="n">
        <f aca="false">AVERAGE(C99:C215)</f>
        <v>4645.06063023932</v>
      </c>
      <c r="M216" s="0" t="n">
        <f aca="false">$C216/D216</f>
        <v>1.02793086282891</v>
      </c>
      <c r="N216" s="0" t="n">
        <f aca="false">$C216/E216</f>
        <v>1.01916812538088</v>
      </c>
      <c r="O216" s="0" t="n">
        <f aca="false">$C216/F216</f>
        <v>1.02393531576532</v>
      </c>
      <c r="P216" s="0" t="n">
        <f aca="false">$C216/G216</f>
        <v>1.01976865199705</v>
      </c>
      <c r="Q216" s="0" t="n">
        <f aca="false">$C216/H216</f>
        <v>1.01698113442878</v>
      </c>
      <c r="R216" s="0" t="n">
        <f aca="false">$C216/I216</f>
        <v>1.01914794513503</v>
      </c>
      <c r="S216" s="0" t="n">
        <f aca="false">$C216/J216</f>
        <v>1.01442022811669</v>
      </c>
      <c r="T216" s="0" t="n">
        <f aca="false">$C216/K216</f>
        <v>1.0103612715623</v>
      </c>
      <c r="U216" s="0" t="n">
        <f aca="false">$C216/L216</f>
        <v>1.00678318439065</v>
      </c>
      <c r="AD216" s="0" t="n">
        <f aca="false">AVERAGE(U216,U333,U450,U567,U684,U801,U918)</f>
        <v>0.976615998568835</v>
      </c>
      <c r="AM216" s="0" t="n">
        <f aca="false">AD216/AVERAGE($AD$126:$AD$242)</f>
        <v>0.97412329853514</v>
      </c>
      <c r="AN216" s="0" t="n">
        <v>0.999899088641189</v>
      </c>
      <c r="AO216" s="0" t="n">
        <v>0.990489261823629</v>
      </c>
      <c r="AP216" s="0" t="n">
        <v>1.00687439021071</v>
      </c>
      <c r="AQ216" s="0" t="n">
        <v>1.00230141114337</v>
      </c>
      <c r="AR216" s="0" t="n">
        <v>1.00806530314133</v>
      </c>
      <c r="AS216" s="0" t="n">
        <v>1.0003312529694</v>
      </c>
      <c r="AT216" s="0" t="n">
        <v>1.00003932204923</v>
      </c>
      <c r="AU216" s="0" t="n">
        <v>0.988939245049892</v>
      </c>
      <c r="AV216" s="0" t="n">
        <v>0.97412329853514</v>
      </c>
      <c r="AW216" s="0" t="n">
        <f aca="false">$C216/AN216</f>
        <v>4677.04089955239</v>
      </c>
      <c r="AX216" s="0" t="n">
        <f aca="false">$C216/AO216</f>
        <v>4721.47363252559</v>
      </c>
      <c r="AY216" s="0" t="n">
        <f aca="false">$C216/AP216</f>
        <v>4644.63986617171</v>
      </c>
      <c r="AZ216" s="0" t="n">
        <f aca="false">$C216/AQ216</f>
        <v>4665.83093768693</v>
      </c>
      <c r="BA216" s="0" t="n">
        <f aca="false">$C216/AR216</f>
        <v>4639.15275967429</v>
      </c>
      <c r="BB216" s="0" t="n">
        <f aca="false">$C216/AS216</f>
        <v>4675.02031863745</v>
      </c>
      <c r="BC216" s="0" t="n">
        <f aca="false">$C216/AT216</f>
        <v>4676.38504795692</v>
      </c>
      <c r="BD216" s="0" t="n">
        <f aca="false">$C216/AU216</f>
        <v>4728.87384782072</v>
      </c>
      <c r="BE216" s="0" t="n">
        <f aca="false">$C216/AV216</f>
        <v>4800.79774298849</v>
      </c>
      <c r="BF216" s="0" t="n">
        <f aca="false">$C$6+$C$5*A216</f>
        <v>4642.85316267408</v>
      </c>
      <c r="BG216" s="1" t="n">
        <f aca="false">$BF216*AN216</f>
        <v>4642.38464605268</v>
      </c>
      <c r="BH216" s="1" t="n">
        <f aca="false">$BF216*AO216</f>
        <v>4598.69620185255</v>
      </c>
      <c r="BI216" s="1" t="n">
        <f aca="false">$BF216*AP216</f>
        <v>4674.76994700533</v>
      </c>
      <c r="BJ216" s="1" t="n">
        <f aca="false">$BF216*AQ216</f>
        <v>4653.53827667969</v>
      </c>
      <c r="BK216" s="1" t="n">
        <f aca="false">$BF216*AR216</f>
        <v>4680.29918087173</v>
      </c>
      <c r="BL216" s="1" t="n">
        <f aca="false">$BF216*AS216</f>
        <v>4644.3911215707</v>
      </c>
      <c r="BM216" s="1" t="n">
        <f aca="false">$BF216*AT216</f>
        <v>4643.03572917471</v>
      </c>
      <c r="BN216" s="1" t="n">
        <f aca="false">$BF216*AU216</f>
        <v>4591.49970157241</v>
      </c>
      <c r="BO216" s="1" t="n">
        <f aca="false">$BF216*AV216</f>
        <v>4522.71143743838</v>
      </c>
    </row>
    <row r="217" customFormat="false" ht="13.8" hidden="false" customHeight="false" outlineLevel="0" collapsed="false">
      <c r="A217" s="0" t="n">
        <f aca="false">A216+1</f>
        <v>209</v>
      </c>
      <c r="B217" s="0" t="n">
        <f aca="false">B216+1/12</f>
        <v>1965.33333333332</v>
      </c>
      <c r="C217" s="1" t="n">
        <v>4794.631071</v>
      </c>
      <c r="D217" s="0" t="n">
        <f aca="false">AVERAGE(C200:C216)</f>
        <v>4556.63231394118</v>
      </c>
      <c r="E217" s="0" t="n">
        <f aca="false">AVERAGE(C192:C216)</f>
        <v>4588.96795732</v>
      </c>
      <c r="F217" s="0" t="n">
        <f aca="false">AVERAGE(C189:C216)</f>
        <v>4580.04632735714</v>
      </c>
      <c r="G217" s="0" t="n">
        <f aca="false">AVERAGE(C184:C216)</f>
        <v>4584.13258321212</v>
      </c>
      <c r="H217" s="0" t="n">
        <f aca="false">AVERAGE(C181:C216)</f>
        <v>4601.47169002778</v>
      </c>
      <c r="I217" s="0" t="n">
        <f aca="false">AVERAGE(C176:C216)</f>
        <v>4592.56275068293</v>
      </c>
      <c r="J217" s="0" t="n">
        <f aca="false">AVERAGE(C162:C216)</f>
        <v>4608.82400965454</v>
      </c>
      <c r="K217" s="0" t="n">
        <f aca="false">AVERAGE(C154:C216)</f>
        <v>4631.53750719047</v>
      </c>
      <c r="L217" s="0" t="n">
        <f aca="false">AVERAGE(C100:C216)</f>
        <v>4643.60429461539</v>
      </c>
      <c r="M217" s="0" t="n">
        <f aca="false">$C217/D217</f>
        <v>1.05223128412856</v>
      </c>
      <c r="N217" s="0" t="n">
        <f aca="false">$C217/E217</f>
        <v>1.04481685546571</v>
      </c>
      <c r="O217" s="0" t="n">
        <f aca="false">$C217/F217</f>
        <v>1.04685209019855</v>
      </c>
      <c r="P217" s="0" t="n">
        <f aca="false">$C217/G217</f>
        <v>1.04591893536386</v>
      </c>
      <c r="Q217" s="0" t="n">
        <f aca="false">$C217/H217</f>
        <v>1.04197773972854</v>
      </c>
      <c r="R217" s="0" t="n">
        <f aca="false">$C217/I217</f>
        <v>1.04399903306428</v>
      </c>
      <c r="S217" s="0" t="n">
        <f aca="false">$C217/J217</f>
        <v>1.04031550368515</v>
      </c>
      <c r="T217" s="0" t="n">
        <f aca="false">$C217/K217</f>
        <v>1.03521369816315</v>
      </c>
      <c r="U217" s="0" t="n">
        <f aca="false">$C217/L217</f>
        <v>1.03252361028259</v>
      </c>
      <c r="AD217" s="0" t="n">
        <f aca="false">AVERAGE(U217,U334,U451,U568,U685,U802,U919)</f>
        <v>0.995368104442619</v>
      </c>
      <c r="AM217" s="0" t="n">
        <f aca="false">AD217/AVERAGE($AD$126:$AD$242)</f>
        <v>0.992827541815016</v>
      </c>
      <c r="AN217" s="0" t="n">
        <v>1.00450068839736</v>
      </c>
      <c r="AO217" s="0" t="n">
        <v>1.00434892731059</v>
      </c>
      <c r="AP217" s="0" t="n">
        <v>1.00050391881608</v>
      </c>
      <c r="AQ217" s="0" t="n">
        <v>0.995944278205189</v>
      </c>
      <c r="AR217" s="0" t="n">
        <v>1.03167510982912</v>
      </c>
      <c r="AS217" s="0" t="n">
        <v>0.991397097514528</v>
      </c>
      <c r="AT217" s="0" t="n">
        <v>0.999866993205199</v>
      </c>
      <c r="AU217" s="0" t="n">
        <v>0.9848199332267</v>
      </c>
      <c r="AV217" s="0" t="n">
        <v>0.992827541815016</v>
      </c>
      <c r="AW217" s="0" t="n">
        <f aca="false">$C217/AN217</f>
        <v>4773.14861640328</v>
      </c>
      <c r="AX217" s="0" t="n">
        <f aca="false">$C217/AO217</f>
        <v>4773.86985799735</v>
      </c>
      <c r="AY217" s="0" t="n">
        <f aca="false">$C217/AP217</f>
        <v>4792.21618309462</v>
      </c>
      <c r="AZ217" s="0" t="n">
        <f aca="false">$C217/AQ217</f>
        <v>4814.15594820274</v>
      </c>
      <c r="BA217" s="0" t="n">
        <f aca="false">$C217/AR217</f>
        <v>4647.42342363397</v>
      </c>
      <c r="BB217" s="0" t="n">
        <f aca="false">$C217/AS217</f>
        <v>4836.2367441062</v>
      </c>
      <c r="BC217" s="0" t="n">
        <f aca="false">$C217/AT217</f>
        <v>4795.26887434318</v>
      </c>
      <c r="BD217" s="0" t="n">
        <f aca="false">$C217/AU217</f>
        <v>4868.53576906257</v>
      </c>
      <c r="BE217" s="0" t="n">
        <f aca="false">$C217/AV217</f>
        <v>4829.26879952867</v>
      </c>
      <c r="BF217" s="0" t="n">
        <f aca="false">$C$6+$C$5*A217</f>
        <v>4643.04585262094</v>
      </c>
      <c r="BG217" s="1" t="n">
        <f aca="false">$BF217*AN217</f>
        <v>4663.94275521824</v>
      </c>
      <c r="BH217" s="1" t="n">
        <f aca="false">$BF217*AO217</f>
        <v>4663.23812153372</v>
      </c>
      <c r="BI217" s="1" t="n">
        <f aca="false">$BF217*AP217</f>
        <v>4645.38557079</v>
      </c>
      <c r="BJ217" s="1" t="n">
        <f aca="false">$BF217*AQ217</f>
        <v>4624.21495036216</v>
      </c>
      <c r="BK217" s="1" t="n">
        <f aca="false">$BF217*AR217</f>
        <v>4790.11483994435</v>
      </c>
      <c r="BL217" s="1" t="n">
        <f aca="false">$BF217*AS217</f>
        <v>4603.10218191527</v>
      </c>
      <c r="BM217" s="1" t="n">
        <f aca="false">$BF217*AT217</f>
        <v>4642.42829597397</v>
      </c>
      <c r="BN217" s="1" t="n">
        <f aca="false">$BF217*AU217</f>
        <v>4572.56410654666</v>
      </c>
      <c r="BO217" s="1" t="n">
        <f aca="false">$BF217*AV217</f>
        <v>4609.74380039205</v>
      </c>
    </row>
    <row r="218" customFormat="false" ht="13.8" hidden="false" customHeight="false" outlineLevel="0" collapsed="false">
      <c r="A218" s="0" t="n">
        <f aca="false">A217+1</f>
        <v>210</v>
      </c>
      <c r="B218" s="0" t="n">
        <f aca="false">B217+1/12</f>
        <v>1965.41666666665</v>
      </c>
      <c r="C218" s="1" t="n">
        <v>4804.12918</v>
      </c>
      <c r="D218" s="0" t="n">
        <f aca="false">AVERAGE(C201:C217)</f>
        <v>4581.59722258824</v>
      </c>
      <c r="E218" s="0" t="n">
        <f aca="false">AVERAGE(C193:C217)</f>
        <v>4586.96775176</v>
      </c>
      <c r="F218" s="0" t="n">
        <f aca="false">AVERAGE(C190:C217)</f>
        <v>4591.97509314286</v>
      </c>
      <c r="G218" s="0" t="n">
        <f aca="false">AVERAGE(C185:C217)</f>
        <v>4586.73844627273</v>
      </c>
      <c r="H218" s="0" t="n">
        <f aca="false">AVERAGE(C182:C217)</f>
        <v>4601.30265244445</v>
      </c>
      <c r="I218" s="0" t="n">
        <f aca="false">AVERAGE(C177:C217)</f>
        <v>4604.50437446341</v>
      </c>
      <c r="J218" s="0" t="n">
        <f aca="false">AVERAGE(C163:C217)</f>
        <v>4608.85534327273</v>
      </c>
      <c r="K218" s="0" t="n">
        <f aca="false">AVERAGE(C155:C217)</f>
        <v>4634.5884551746</v>
      </c>
      <c r="L218" s="0" t="n">
        <f aca="false">AVERAGE(C101:C217)</f>
        <v>4643.70752282906</v>
      </c>
      <c r="M218" s="0" t="n">
        <f aca="false">$C218/D218</f>
        <v>1.04857082510759</v>
      </c>
      <c r="N218" s="0" t="n">
        <f aca="false">$C218/E218</f>
        <v>1.04734313385061</v>
      </c>
      <c r="O218" s="0" t="n">
        <f aca="false">$C218/F218</f>
        <v>1.04620105348</v>
      </c>
      <c r="P218" s="0" t="n">
        <f aca="false">$C218/G218</f>
        <v>1.04739549382937</v>
      </c>
      <c r="Q218" s="0" t="n">
        <f aca="false">$C218/H218</f>
        <v>1.04408024050489</v>
      </c>
      <c r="R218" s="0" t="n">
        <f aca="false">$C218/I218</f>
        <v>1.04335424386688</v>
      </c>
      <c r="S218" s="0" t="n">
        <f aca="false">$C218/J218</f>
        <v>1.04236927006449</v>
      </c>
      <c r="T218" s="0" t="n">
        <f aca="false">$C218/K218</f>
        <v>1.03658161376467</v>
      </c>
      <c r="U218" s="0" t="n">
        <f aca="false">$C218/L218</f>
        <v>1.03454602952109</v>
      </c>
      <c r="AD218" s="0" t="n">
        <f aca="false">AVERAGE(U218,U335,U452,U569,U686,U803,U920)</f>
        <v>1.01219094153681</v>
      </c>
      <c r="AM218" s="0" t="n">
        <f aca="false">AD218/AVERAGE($AD$126:$AD$242)</f>
        <v>1.00960744055201</v>
      </c>
      <c r="AN218" s="0" t="n">
        <v>0.998810546987473</v>
      </c>
      <c r="AO218" s="0" t="n">
        <v>0.998815967034267</v>
      </c>
      <c r="AP218" s="0" t="n">
        <v>1.00152118748158</v>
      </c>
      <c r="AQ218" s="0" t="n">
        <v>1.00745234958979</v>
      </c>
      <c r="AR218" s="0" t="n">
        <v>1.03776621255678</v>
      </c>
      <c r="AS218" s="0" t="n">
        <v>0.99253087210932</v>
      </c>
      <c r="AT218" s="0" t="n">
        <v>1.00715594302963</v>
      </c>
      <c r="AU218" s="0" t="n">
        <v>0.990829496904286</v>
      </c>
      <c r="AV218" s="0" t="n">
        <v>1.00960744055201</v>
      </c>
      <c r="AW218" s="0" t="n">
        <f aca="false">$C218/AN218</f>
        <v>4809.85027089452</v>
      </c>
      <c r="AX218" s="0" t="n">
        <f aca="false">$C218/AO218</f>
        <v>4809.82417037711</v>
      </c>
      <c r="AY218" s="0" t="n">
        <f aca="false">$C218/AP218</f>
        <v>4796.83229875589</v>
      </c>
      <c r="AZ218" s="0" t="n">
        <f aca="false">$C218/AQ218</f>
        <v>4768.59196562113</v>
      </c>
      <c r="BA218" s="0" t="n">
        <f aca="false">$C218/AR218</f>
        <v>4629.29812309451</v>
      </c>
      <c r="BB218" s="0" t="n">
        <f aca="false">$C218/AS218</f>
        <v>4840.28186427118</v>
      </c>
      <c r="BC218" s="0" t="n">
        <f aca="false">$C218/AT218</f>
        <v>4769.99536491705</v>
      </c>
      <c r="BD218" s="0" t="n">
        <f aca="false">$C218/AU218</f>
        <v>4848.59321912585</v>
      </c>
      <c r="BE218" s="0" t="n">
        <f aca="false">$C218/AV218</f>
        <v>4758.41300988561</v>
      </c>
      <c r="BF218" s="0" t="n">
        <f aca="false">$C$6+$C$5*A218</f>
        <v>4643.2385425678</v>
      </c>
      <c r="BG218" s="1" t="n">
        <f aca="false">$BF218*AN218</f>
        <v>4637.71562849546</v>
      </c>
      <c r="BH218" s="1" t="n">
        <f aca="false">$BF218*AO218</f>
        <v>4637.74079506564</v>
      </c>
      <c r="BI218" s="1" t="n">
        <f aca="false">$BF218*AP218</f>
        <v>4650.30177891274</v>
      </c>
      <c r="BJ218" s="1" t="n">
        <f aca="false">$BF218*AQ218</f>
        <v>4677.8415794158</v>
      </c>
      <c r="BK218" s="1" t="n">
        <f aca="false">$BF218*AR218</f>
        <v>4818.59607631825</v>
      </c>
      <c r="BL218" s="1" t="n">
        <f aca="false">$BF218*AS218</f>
        <v>4608.55760006643</v>
      </c>
      <c r="BM218" s="1" t="n">
        <f aca="false">$BF218*AT218</f>
        <v>4676.4652930514</v>
      </c>
      <c r="BN218" s="1" t="n">
        <f aca="false">$BF218*AU218</f>
        <v>4600.65770913904</v>
      </c>
      <c r="BO218" s="1" t="n">
        <f aca="false">$BF218*AV218</f>
        <v>4687.84818083432</v>
      </c>
    </row>
    <row r="219" customFormat="false" ht="13.8" hidden="false" customHeight="false" outlineLevel="0" collapsed="false">
      <c r="A219" s="0" t="n">
        <f aca="false">A218+1</f>
        <v>211</v>
      </c>
      <c r="B219" s="0" t="n">
        <f aca="false">B218+1/12</f>
        <v>1965.49999999998</v>
      </c>
      <c r="C219" s="1" t="n">
        <v>4521.533392</v>
      </c>
      <c r="D219" s="0" t="n">
        <f aca="false">AVERAGE(C202:C218)</f>
        <v>4609.55931147059</v>
      </c>
      <c r="E219" s="0" t="n">
        <f aca="false">AVERAGE(C194:C218)</f>
        <v>4589.04162944</v>
      </c>
      <c r="F219" s="0" t="n">
        <f aca="false">AVERAGE(C191:C218)</f>
        <v>4606.80979960714</v>
      </c>
      <c r="G219" s="0" t="n">
        <f aca="false">AVERAGE(C186:C218)</f>
        <v>4585.39327418182</v>
      </c>
      <c r="H219" s="0" t="n">
        <f aca="false">AVERAGE(C183:C218)</f>
        <v>4600.28925997222</v>
      </c>
      <c r="I219" s="0" t="n">
        <f aca="false">AVERAGE(C178:C218)</f>
        <v>4615.61781202439</v>
      </c>
      <c r="J219" s="0" t="n">
        <f aca="false">AVERAGE(C164:C218)</f>
        <v>4613.7180564</v>
      </c>
      <c r="K219" s="0" t="n">
        <f aca="false">AVERAGE(C156:C218)</f>
        <v>4637.37285520635</v>
      </c>
      <c r="L219" s="0" t="n">
        <f aca="false">AVERAGE(C102:C218)</f>
        <v>4643.83078545299</v>
      </c>
      <c r="M219" s="0" t="n">
        <f aca="false">$C219/D219</f>
        <v>0.980903614961295</v>
      </c>
      <c r="N219" s="0" t="n">
        <f aca="false">$C219/E219</f>
        <v>0.985289251462241</v>
      </c>
      <c r="O219" s="0" t="n">
        <f aca="false">$C219/F219</f>
        <v>0.981489053962155</v>
      </c>
      <c r="P219" s="0" t="n">
        <f aca="false">$C219/G219</f>
        <v>0.986073194083181</v>
      </c>
      <c r="Q219" s="0" t="n">
        <f aca="false">$C219/H219</f>
        <v>0.982880235671811</v>
      </c>
      <c r="R219" s="0" t="n">
        <f aca="false">$C219/I219</f>
        <v>0.979616072245131</v>
      </c>
      <c r="S219" s="0" t="n">
        <f aca="false">$C219/J219</f>
        <v>0.980019441311087</v>
      </c>
      <c r="T219" s="0" t="n">
        <f aca="false">$C219/K219</f>
        <v>0.975020455153548</v>
      </c>
      <c r="U219" s="0" t="n">
        <f aca="false">$C219/L219</f>
        <v>0.973664545694452</v>
      </c>
      <c r="AD219" s="0" t="n">
        <f aca="false">AVERAGE(U219,U336,U453,U570,U687,U804,U921)</f>
        <v>0.995633845580607</v>
      </c>
      <c r="AM219" s="0" t="n">
        <f aca="false">AD219/AVERAGE($AD$126:$AD$242)</f>
        <v>0.993092604679307</v>
      </c>
      <c r="AN219" s="0" t="n">
        <v>1.00268093296222</v>
      </c>
      <c r="AO219" s="0" t="n">
        <v>0.998906350864124</v>
      </c>
      <c r="AP219" s="0" t="n">
        <v>0.995180864361412</v>
      </c>
      <c r="AQ219" s="0" t="n">
        <v>0.998407378156819</v>
      </c>
      <c r="AR219" s="0" t="n">
        <v>1.0093045311158</v>
      </c>
      <c r="AS219" s="0" t="n">
        <v>1.00509457915919</v>
      </c>
      <c r="AT219" s="0" t="n">
        <v>1.00108628988143</v>
      </c>
      <c r="AU219" s="0" t="n">
        <v>0.983561762772247</v>
      </c>
      <c r="AV219" s="0" t="n">
        <v>0.993092604679307</v>
      </c>
      <c r="AW219" s="0" t="n">
        <f aca="false">$C219/AN219</f>
        <v>4509.4438752735</v>
      </c>
      <c r="AX219" s="0" t="n">
        <f aca="false">$C219/AO219</f>
        <v>4526.48377707135</v>
      </c>
      <c r="AY219" s="0" t="n">
        <f aca="false">$C219/AP219</f>
        <v>4543.42879161104</v>
      </c>
      <c r="AZ219" s="0" t="n">
        <f aca="false">$C219/AQ219</f>
        <v>4528.74597175684</v>
      </c>
      <c r="BA219" s="0" t="n">
        <f aca="false">$C219/AR219</f>
        <v>4479.85048377954</v>
      </c>
      <c r="BB219" s="0" t="n">
        <f aca="false">$C219/AS219</f>
        <v>4498.61484257778</v>
      </c>
      <c r="BC219" s="0" t="n">
        <f aca="false">$C219/AT219</f>
        <v>4516.62702576372</v>
      </c>
      <c r="BD219" s="0" t="n">
        <f aca="false">$C219/AU219</f>
        <v>4597.10163930702</v>
      </c>
      <c r="BE219" s="0" t="n">
        <f aca="false">$C219/AV219</f>
        <v>4552.98264300348</v>
      </c>
      <c r="BF219" s="0" t="n">
        <f aca="false">$C$6+$C$5*A219</f>
        <v>4643.43123251466</v>
      </c>
      <c r="BG219" s="1" t="n">
        <f aca="false">$BF219*AN219</f>
        <v>4655.87996036371</v>
      </c>
      <c r="BH219" s="1" t="n">
        <f aca="false">$BF219*AO219</f>
        <v>4638.35294795972</v>
      </c>
      <c r="BI219" s="1" t="n">
        <f aca="false">$BF219*AP219</f>
        <v>4621.05390757672</v>
      </c>
      <c r="BJ219" s="1" t="n">
        <f aca="false">$BF219*AQ219</f>
        <v>4636.03600250645</v>
      </c>
      <c r="BK219" s="1" t="n">
        <f aca="false">$BF219*AR219</f>
        <v>4686.63618290167</v>
      </c>
      <c r="BL219" s="1" t="n">
        <f aca="false">$BF219*AS219</f>
        <v>4667.08756049896</v>
      </c>
      <c r="BM219" s="1" t="n">
        <f aca="false">$BF219*AT219</f>
        <v>4648.47534487766</v>
      </c>
      <c r="BN219" s="1" t="n">
        <f aca="false">$BF219*AU219</f>
        <v>4567.10140836383</v>
      </c>
      <c r="BO219" s="1" t="n">
        <f aca="false">$BF219*AV219</f>
        <v>4611.35721734723</v>
      </c>
    </row>
    <row r="220" customFormat="false" ht="13.8" hidden="false" customHeight="false" outlineLevel="0" collapsed="false">
      <c r="A220" s="0" t="n">
        <f aca="false">A219+1</f>
        <v>212</v>
      </c>
      <c r="B220" s="0" t="n">
        <f aca="false">B219+1/12</f>
        <v>1965.58333333332</v>
      </c>
      <c r="C220" s="1" t="n">
        <v>4733.139851</v>
      </c>
      <c r="D220" s="0" t="n">
        <f aca="false">AVERAGE(C203:C219)</f>
        <v>4599.07152870588</v>
      </c>
      <c r="E220" s="0" t="n">
        <f aca="false">AVERAGE(C195:C219)</f>
        <v>4573.532211</v>
      </c>
      <c r="F220" s="0" t="n">
        <f aca="false">AVERAGE(C192:C219)</f>
        <v>4601.58902057143</v>
      </c>
      <c r="G220" s="0" t="n">
        <f aca="false">AVERAGE(C187:C219)</f>
        <v>4579.52606584849</v>
      </c>
      <c r="H220" s="0" t="n">
        <f aca="false">AVERAGE(C184:C219)</f>
        <v>4594.35191358334</v>
      </c>
      <c r="I220" s="0" t="n">
        <f aca="false">AVERAGE(C179:C219)</f>
        <v>4613.2170837561</v>
      </c>
      <c r="J220" s="0" t="n">
        <f aca="false">AVERAGE(C165:C219)</f>
        <v>4614.97838825455</v>
      </c>
      <c r="K220" s="0" t="n">
        <f aca="false">AVERAGE(C157:C219)</f>
        <v>4634.40181795238</v>
      </c>
      <c r="L220" s="0" t="n">
        <f aca="false">AVERAGE(C103:C219)</f>
        <v>4642.68763653846</v>
      </c>
      <c r="M220" s="0" t="n">
        <f aca="false">$C220/D220</f>
        <v>1.0291511713739</v>
      </c>
      <c r="N220" s="0" t="n">
        <f aca="false">$C220/E220</f>
        <v>1.03489811214538</v>
      </c>
      <c r="O220" s="0" t="n">
        <f aca="false">$C220/F220</f>
        <v>1.02858813115219</v>
      </c>
      <c r="P220" s="0" t="n">
        <f aca="false">$C220/G220</f>
        <v>1.03354359882283</v>
      </c>
      <c r="Q220" s="0" t="n">
        <f aca="false">$C220/H220</f>
        <v>1.03020838194966</v>
      </c>
      <c r="R220" s="0" t="n">
        <f aca="false">$C220/I220</f>
        <v>1.02599547453905</v>
      </c>
      <c r="S220" s="0" t="n">
        <f aca="false">$C220/J220</f>
        <v>1.02560390381159</v>
      </c>
      <c r="T220" s="0" t="n">
        <f aca="false">$C220/K220</f>
        <v>1.02130545363269</v>
      </c>
      <c r="U220" s="0" t="n">
        <f aca="false">$C220/L220</f>
        <v>1.01948272671839</v>
      </c>
      <c r="AD220" s="0" t="n">
        <f aca="false">AVERAGE(U220,U337,U454,U571,U688,U805,U922)</f>
        <v>1.00931233706929</v>
      </c>
      <c r="AM220" s="0" t="n">
        <f aca="false">AD220/AVERAGE($AD$126:$AD$242)</f>
        <v>1.00673618339137</v>
      </c>
      <c r="AN220" s="0" t="n">
        <v>1.00368537260204</v>
      </c>
      <c r="AO220" s="0" t="n">
        <v>0.999336518348783</v>
      </c>
      <c r="AP220" s="0" t="n">
        <v>0.998046961163925</v>
      </c>
      <c r="AQ220" s="0" t="n">
        <v>0.999055925604113</v>
      </c>
      <c r="AR220" s="0" t="n">
        <v>1.02153692864328</v>
      </c>
      <c r="AS220" s="0" t="n">
        <v>1.0055151353543</v>
      </c>
      <c r="AT220" s="0" t="n">
        <v>0.999044611449752</v>
      </c>
      <c r="AU220" s="0" t="n">
        <v>0.990143014762122</v>
      </c>
      <c r="AV220" s="0" t="n">
        <v>1.00673618339137</v>
      </c>
      <c r="AW220" s="0" t="n">
        <f aca="false">$C220/AN220</f>
        <v>4715.7605163951</v>
      </c>
      <c r="AX220" s="0" t="n">
        <f aca="false">$C220/AO220</f>
        <v>4736.28228739267</v>
      </c>
      <c r="AY220" s="0" t="n">
        <f aca="false">$C220/AP220</f>
        <v>4742.40194617716</v>
      </c>
      <c r="AZ220" s="0" t="n">
        <f aca="false">$C220/AQ220</f>
        <v>4737.61250966801</v>
      </c>
      <c r="BA220" s="0" t="n">
        <f aca="false">$C220/AR220</f>
        <v>4633.35168635182</v>
      </c>
      <c r="BB220" s="0" t="n">
        <f aca="false">$C220/AS220</f>
        <v>4707.17912101069</v>
      </c>
      <c r="BC220" s="0" t="n">
        <f aca="false">$C220/AT220</f>
        <v>4737.66616300703</v>
      </c>
      <c r="BD220" s="0" t="n">
        <f aca="false">$C220/AU220</f>
        <v>4780.25879133947</v>
      </c>
      <c r="BE220" s="0" t="n">
        <f aca="false">$C220/AV220</f>
        <v>4701.46988762793</v>
      </c>
      <c r="BF220" s="0" t="n">
        <f aca="false">$C$6+$C$5*A220</f>
        <v>4643.62392246152</v>
      </c>
      <c r="BG220" s="1" t="n">
        <f aca="false">$BF220*AN220</f>
        <v>4660.73740683954</v>
      </c>
      <c r="BH220" s="1" t="n">
        <f aca="false">$BF220*AO220</f>
        <v>4640.54296319382</v>
      </c>
      <c r="BI220" s="1" t="n">
        <f aca="false">$BF220*AP220</f>
        <v>4634.55474460083</v>
      </c>
      <c r="BJ220" s="1" t="n">
        <f aca="false">$BF220*AQ220</f>
        <v>4639.2399960122</v>
      </c>
      <c r="BK220" s="1" t="n">
        <f aca="false">$BF220*AR220</f>
        <v>4743.6333195258</v>
      </c>
      <c r="BL220" s="1" t="n">
        <f aca="false">$BF220*AS220</f>
        <v>4669.23413692836</v>
      </c>
      <c r="BM220" s="1" t="n">
        <f aca="false">$BF220*AT220</f>
        <v>4639.18745733434</v>
      </c>
      <c r="BN220" s="1" t="n">
        <f aca="false">$BF220*AU220</f>
        <v>4597.85179000756</v>
      </c>
      <c r="BO220" s="1" t="n">
        <f aca="false">$BF220*AV220</f>
        <v>4674.90422480377</v>
      </c>
    </row>
    <row r="221" customFormat="false" ht="13.8" hidden="false" customHeight="false" outlineLevel="0" collapsed="false">
      <c r="A221" s="0" t="n">
        <f aca="false">A220+1</f>
        <v>213</v>
      </c>
      <c r="B221" s="0" t="n">
        <f aca="false">B220+1/12</f>
        <v>1965.66666666665</v>
      </c>
      <c r="C221" s="1" t="n">
        <v>4746.30946</v>
      </c>
      <c r="D221" s="0" t="n">
        <f aca="false">AVERAGE(C204:C220)</f>
        <v>4602.56981105882</v>
      </c>
      <c r="E221" s="0" t="n">
        <f aca="false">AVERAGE(C196:C220)</f>
        <v>4573.79137868</v>
      </c>
      <c r="F221" s="0" t="n">
        <f aca="false">AVERAGE(C193:C220)</f>
        <v>4597.60700775</v>
      </c>
      <c r="G221" s="0" t="n">
        <f aca="false">AVERAGE(C188:C220)</f>
        <v>4588.27310084849</v>
      </c>
      <c r="H221" s="0" t="n">
        <f aca="false">AVERAGE(C185:C220)</f>
        <v>4595.03253194445</v>
      </c>
      <c r="I221" s="0" t="n">
        <f aca="false">AVERAGE(C180:C220)</f>
        <v>4611.59357180488</v>
      </c>
      <c r="J221" s="0" t="n">
        <f aca="false">AVERAGE(C166:C220)</f>
        <v>4620.75054316363</v>
      </c>
      <c r="K221" s="0" t="n">
        <f aca="false">AVERAGE(C158:C220)</f>
        <v>4632.11134747619</v>
      </c>
      <c r="L221" s="0" t="n">
        <f aca="false">AVERAGE(C104:C220)</f>
        <v>4644.54854931624</v>
      </c>
      <c r="M221" s="0" t="n">
        <f aca="false">$C221/D221</f>
        <v>1.03123030281818</v>
      </c>
      <c r="N221" s="0" t="n">
        <f aca="false">$C221/E221</f>
        <v>1.03771883477768</v>
      </c>
      <c r="O221" s="0" t="n">
        <f aca="false">$C221/F221</f>
        <v>1.03234344562276</v>
      </c>
      <c r="P221" s="0" t="n">
        <f aca="false">$C221/G221</f>
        <v>1.03444353805406</v>
      </c>
      <c r="Q221" s="0" t="n">
        <f aca="false">$C221/H221</f>
        <v>1.03292184048837</v>
      </c>
      <c r="R221" s="0" t="n">
        <f aca="false">$C221/I221</f>
        <v>1.02921243732726</v>
      </c>
      <c r="S221" s="0" t="n">
        <f aca="false">$C221/J221</f>
        <v>1.02717284035645</v>
      </c>
      <c r="T221" s="0" t="n">
        <f aca="false">$C221/K221</f>
        <v>1.02465357672933</v>
      </c>
      <c r="U221" s="0" t="n">
        <f aca="false">$C221/L221</f>
        <v>1.02190975282167</v>
      </c>
      <c r="AD221" s="0" t="n">
        <f aca="false">AVERAGE(U221,U338,U455,U572,U689,U806,U923)</f>
        <v>1.00882796711462</v>
      </c>
      <c r="AM221" s="0" t="n">
        <f aca="false">AD221/AVERAGE($AD$126:$AD$242)</f>
        <v>1.00625304973532</v>
      </c>
      <c r="AN221" s="0" t="n">
        <v>0.999673179222996</v>
      </c>
      <c r="AO221" s="0" t="n">
        <v>1.00354070266785</v>
      </c>
      <c r="AP221" s="0" t="n">
        <v>0.998629107811209</v>
      </c>
      <c r="AQ221" s="0" t="n">
        <v>1.00441023230626</v>
      </c>
      <c r="AR221" s="0" t="n">
        <v>1.02879704613508</v>
      </c>
      <c r="AS221" s="0" t="n">
        <v>0.99290580486092</v>
      </c>
      <c r="AT221" s="0" t="n">
        <v>1.00023037567511</v>
      </c>
      <c r="AU221" s="0" t="n">
        <v>1.01102634058498</v>
      </c>
      <c r="AV221" s="0" t="n">
        <v>1.00625304973532</v>
      </c>
      <c r="AW221" s="0" t="n">
        <f aca="false">$C221/AN221</f>
        <v>4747.86115967331</v>
      </c>
      <c r="AX221" s="0" t="n">
        <f aca="false">$C221/AO221</f>
        <v>4729.56348196165</v>
      </c>
      <c r="AY221" s="0" t="n">
        <f aca="false">$C221/AP221</f>
        <v>4752.8250707642</v>
      </c>
      <c r="AZ221" s="0" t="n">
        <f aca="false">$C221/AQ221</f>
        <v>4725.46904376097</v>
      </c>
      <c r="BA221" s="0" t="n">
        <f aca="false">$C221/AR221</f>
        <v>4613.4555671895</v>
      </c>
      <c r="BB221" s="0" t="n">
        <f aca="false">$C221/AS221</f>
        <v>4780.22128258665</v>
      </c>
      <c r="BC221" s="0" t="n">
        <f aca="false">$C221/AT221</f>
        <v>4745.21627759651</v>
      </c>
      <c r="BD221" s="0" t="n">
        <f aca="false">$C221/AU221</f>
        <v>4694.54579912704</v>
      </c>
      <c r="BE221" s="0" t="n">
        <f aca="false">$C221/AV221</f>
        <v>4716.81498132944</v>
      </c>
      <c r="BF221" s="0" t="n">
        <f aca="false">$C$6+$C$5*A221</f>
        <v>4643.81661240838</v>
      </c>
      <c r="BG221" s="1" t="n">
        <f aca="false">$BF221*AN221</f>
        <v>4642.29891665485</v>
      </c>
      <c r="BH221" s="1" t="n">
        <f aca="false">$BF221*AO221</f>
        <v>4660.25898627694</v>
      </c>
      <c r="BI221" s="1" t="n">
        <f aca="false">$BF221*AP221</f>
        <v>4637.45044048825</v>
      </c>
      <c r="BJ221" s="1" t="n">
        <f aca="false">$BF221*AQ221</f>
        <v>4664.29692245677</v>
      </c>
      <c r="BK221" s="1" t="n">
        <f aca="false">$BF221*AR221</f>
        <v>4777.54481363876</v>
      </c>
      <c r="BL221" s="1" t="n">
        <f aca="false">$BF221*AS221</f>
        <v>4610.87247116985</v>
      </c>
      <c r="BM221" s="1" t="n">
        <f aca="false">$BF221*AT221</f>
        <v>4644.88643479555</v>
      </c>
      <c r="BN221" s="1" t="n">
        <f aca="false">$BF221*AU221</f>
        <v>4695.02091599098</v>
      </c>
      <c r="BO221" s="1" t="n">
        <f aca="false">$BF221*AV221</f>
        <v>4672.85462864747</v>
      </c>
    </row>
    <row r="222" customFormat="false" ht="13.8" hidden="false" customHeight="false" outlineLevel="0" collapsed="false">
      <c r="A222" s="0" t="n">
        <f aca="false">A221+1</f>
        <v>214</v>
      </c>
      <c r="B222" s="0" t="n">
        <f aca="false">B221+1/12</f>
        <v>1965.74999999998</v>
      </c>
      <c r="C222" s="1" t="n">
        <v>4539.917136</v>
      </c>
      <c r="D222" s="0" t="n">
        <f aca="false">AVERAGE(C205:C221)</f>
        <v>4597.77123105882</v>
      </c>
      <c r="E222" s="0" t="n">
        <f aca="false">AVERAGE(C197:C221)</f>
        <v>4582.84978308</v>
      </c>
      <c r="F222" s="0" t="n">
        <f aca="false">AVERAGE(C194:C221)</f>
        <v>4597.39369425</v>
      </c>
      <c r="G222" s="0" t="n">
        <f aca="false">AVERAGE(C189:C221)</f>
        <v>4601.24364</v>
      </c>
      <c r="H222" s="0" t="n">
        <f aca="false">AVERAGE(C186:C221)</f>
        <v>4592.19335419444</v>
      </c>
      <c r="I222" s="0" t="n">
        <f aca="false">AVERAGE(C181:C221)</f>
        <v>4615.92009256098</v>
      </c>
      <c r="J222" s="0" t="n">
        <f aca="false">AVERAGE(C167:C221)</f>
        <v>4626.14613403636</v>
      </c>
      <c r="K222" s="0" t="n">
        <f aca="false">AVERAGE(C159:C221)</f>
        <v>4629.21287684127</v>
      </c>
      <c r="L222" s="0" t="n">
        <f aca="false">AVERAGE(C105:C221)</f>
        <v>4646.67331621368</v>
      </c>
      <c r="M222" s="0" t="n">
        <f aca="false">$C222/D222</f>
        <v>0.987416926125422</v>
      </c>
      <c r="N222" s="0" t="n">
        <f aca="false">$C222/E222</f>
        <v>0.990631888647429</v>
      </c>
      <c r="O222" s="0" t="n">
        <f aca="false">$C222/F222</f>
        <v>0.987498012553964</v>
      </c>
      <c r="P222" s="0" t="n">
        <f aca="false">$C222/G222</f>
        <v>0.986671754682393</v>
      </c>
      <c r="Q222" s="0" t="n">
        <f aca="false">$C222/H222</f>
        <v>0.988616285473543</v>
      </c>
      <c r="R222" s="0" t="n">
        <f aca="false">$C222/I222</f>
        <v>0.983534603061378</v>
      </c>
      <c r="S222" s="0" t="n">
        <f aca="false">$C222/J222</f>
        <v>0.981360511419658</v>
      </c>
      <c r="T222" s="0" t="n">
        <f aca="false">$C222/K222</f>
        <v>0.980710383553975</v>
      </c>
      <c r="U222" s="0" t="n">
        <f aca="false">$C222/L222</f>
        <v>0.977025245170309</v>
      </c>
      <c r="AD222" s="0" t="n">
        <f aca="false">AVERAGE(U222,U339,U456,U573,U690,U807,U924)</f>
        <v>0.989277339230799</v>
      </c>
      <c r="AM222" s="0" t="n">
        <f aca="false">AD222/AVERAGE($AD$126:$AD$242)</f>
        <v>0.986752322581012</v>
      </c>
      <c r="AN222" s="0" t="n">
        <v>0.995949214820857</v>
      </c>
      <c r="AO222" s="0" t="n">
        <v>1.00258937373517</v>
      </c>
      <c r="AP222" s="0" t="n">
        <v>0.996442172891016</v>
      </c>
      <c r="AQ222" s="0" t="n">
        <v>0.999638146597783</v>
      </c>
      <c r="AR222" s="0" t="n">
        <v>1.00844007018415</v>
      </c>
      <c r="AS222" s="0" t="n">
        <v>0.998787138313494</v>
      </c>
      <c r="AT222" s="0" t="n">
        <v>0.999340072498986</v>
      </c>
      <c r="AU222" s="0" t="n">
        <v>0.997686186373713</v>
      </c>
      <c r="AV222" s="0" t="n">
        <v>0.986752322581012</v>
      </c>
      <c r="AW222" s="0" t="n">
        <f aca="false">$C222/AN222</f>
        <v>4558.38216290637</v>
      </c>
      <c r="AX222" s="0" t="n">
        <f aca="false">$C222/AO222</f>
        <v>4528.19195468473</v>
      </c>
      <c r="AY222" s="0" t="n">
        <f aca="false">$C222/AP222</f>
        <v>4556.1270483245</v>
      </c>
      <c r="AZ222" s="0" t="n">
        <f aca="false">$C222/AQ222</f>
        <v>4541.56051512377</v>
      </c>
      <c r="BA222" s="0" t="n">
        <f aca="false">$C222/AR222</f>
        <v>4501.92061008739</v>
      </c>
      <c r="BB222" s="0" t="n">
        <f aca="false">$C222/AS222</f>
        <v>4545.430114034</v>
      </c>
      <c r="BC222" s="0" t="n">
        <f aca="false">$C222/AT222</f>
        <v>4542.91513062948</v>
      </c>
      <c r="BD222" s="0" t="n">
        <f aca="false">$C222/AU222</f>
        <v>4550.44602000678</v>
      </c>
      <c r="BE222" s="0" t="n">
        <f aca="false">$C222/AV222</f>
        <v>4600.86795045499</v>
      </c>
      <c r="BF222" s="0" t="n">
        <f aca="false">$C$6+$C$5*A222</f>
        <v>4644.00930235524</v>
      </c>
      <c r="BG222" s="1" t="n">
        <f aca="false">$BF222*AN222</f>
        <v>4625.19741830146</v>
      </c>
      <c r="BH222" s="1" t="n">
        <f aca="false">$BF222*AO222</f>
        <v>4656.03437806865</v>
      </c>
      <c r="BI222" s="1" t="n">
        <f aca="false">$BF222*AP222</f>
        <v>4627.48672016495</v>
      </c>
      <c r="BJ222" s="1" t="n">
        <f aca="false">$BF222*AQ222</f>
        <v>4642.32885178926</v>
      </c>
      <c r="BK222" s="1" t="n">
        <f aca="false">$BF222*AR222</f>
        <v>4683.20506680296</v>
      </c>
      <c r="BL222" s="1" t="n">
        <f aca="false">$BF222*AS222</f>
        <v>4638.37676140064</v>
      </c>
      <c r="BM222" s="1" t="n">
        <f aca="false">$BF222*AT222</f>
        <v>4640.94459290165</v>
      </c>
      <c r="BN222" s="1" t="n">
        <f aca="false">$BF222*AU222</f>
        <v>4633.26393035085</v>
      </c>
      <c r="BO222" s="1" t="n">
        <f aca="false">$BF222*AV222</f>
        <v>4582.48696518686</v>
      </c>
    </row>
    <row r="223" customFormat="false" ht="13.8" hidden="false" customHeight="false" outlineLevel="0" collapsed="false">
      <c r="A223" s="0" t="n">
        <f aca="false">A222+1</f>
        <v>215</v>
      </c>
      <c r="B223" s="0" t="n">
        <f aca="false">B222+1/12</f>
        <v>1965.83333333332</v>
      </c>
      <c r="C223" s="1" t="n">
        <v>4626.59696</v>
      </c>
      <c r="D223" s="0" t="n">
        <f aca="false">AVERAGE(C206:C222)</f>
        <v>4590.92279541177</v>
      </c>
      <c r="E223" s="0" t="n">
        <f aca="false">AVERAGE(C198:C222)</f>
        <v>4586.18562044</v>
      </c>
      <c r="F223" s="0" t="n">
        <f aca="false">AVERAGE(C195:C222)</f>
        <v>4584.2025615</v>
      </c>
      <c r="G223" s="0" t="n">
        <f aca="false">AVERAGE(C190:C222)</f>
        <v>4603.64641293939</v>
      </c>
      <c r="H223" s="0" t="n">
        <f aca="false">AVERAGE(C187:C222)</f>
        <v>4587.32573944445</v>
      </c>
      <c r="I223" s="0" t="n">
        <f aca="false">AVERAGE(C182:C222)</f>
        <v>4609.55913431708</v>
      </c>
      <c r="J223" s="0" t="n">
        <f aca="false">AVERAGE(C168:C222)</f>
        <v>4625.30284598182</v>
      </c>
      <c r="K223" s="0" t="n">
        <f aca="false">AVERAGE(C160:C222)</f>
        <v>4623.62271185714</v>
      </c>
      <c r="L223" s="0" t="n">
        <f aca="false">AVERAGE(C106:C222)</f>
        <v>4649.22093721368</v>
      </c>
      <c r="M223" s="0" t="n">
        <f aca="false">$C223/D223</f>
        <v>1.00777058691204</v>
      </c>
      <c r="N223" s="0" t="n">
        <f aca="false">$C223/E223</f>
        <v>1.00881153597009</v>
      </c>
      <c r="O223" s="0" t="n">
        <f aca="false">$C223/F223</f>
        <v>1.00924793307696</v>
      </c>
      <c r="P223" s="0" t="n">
        <f aca="false">$C223/G223</f>
        <v>1.00498529752331</v>
      </c>
      <c r="Q223" s="0" t="n">
        <f aca="false">$C223/H223</f>
        <v>1.0085608092353</v>
      </c>
      <c r="R223" s="0" t="n">
        <f aca="false">$C223/I223</f>
        <v>1.00369619418831</v>
      </c>
      <c r="S223" s="0" t="n">
        <f aca="false">$C223/J223</f>
        <v>1.00027979011565</v>
      </c>
      <c r="T223" s="0" t="n">
        <f aca="false">$C223/K223</f>
        <v>1.00064327224088</v>
      </c>
      <c r="U223" s="0" t="n">
        <f aca="false">$C223/L223</f>
        <v>0.995133813273405</v>
      </c>
      <c r="AD223" s="0" t="n">
        <f aca="false">AVERAGE(U223,U340,U457,U574,U691,U808,U925)</f>
        <v>0.999993234201683</v>
      </c>
      <c r="AM223" s="0" t="n">
        <f aca="false">AD223/AVERAGE($AD$126:$AD$242)</f>
        <v>0.997440866462221</v>
      </c>
      <c r="AN223" s="0" t="n">
        <v>0.99909743072829</v>
      </c>
      <c r="AO223" s="0" t="n">
        <v>1.00994568278455</v>
      </c>
      <c r="AP223" s="0" t="n">
        <v>1.00264903207537</v>
      </c>
      <c r="AQ223" s="0" t="n">
        <v>0.993780457219177</v>
      </c>
      <c r="AR223" s="0" t="n">
        <v>0.974436487475245</v>
      </c>
      <c r="AS223" s="0" t="n">
        <v>1.00236343912172</v>
      </c>
      <c r="AT223" s="0" t="n">
        <v>1.00671776509924</v>
      </c>
      <c r="AU223" s="0" t="n">
        <v>0.998051669611059</v>
      </c>
      <c r="AV223" s="0" t="n">
        <v>0.997440866462221</v>
      </c>
      <c r="AW223" s="0" t="n">
        <f aca="false">$C223/AN223</f>
        <v>4630.77655662416</v>
      </c>
      <c r="AX223" s="0" t="n">
        <f aca="false">$C223/AO223</f>
        <v>4581.03543474128</v>
      </c>
      <c r="AY223" s="0" t="n">
        <f aca="false">$C223/AP223</f>
        <v>4614.3733370225</v>
      </c>
      <c r="AZ223" s="0" t="n">
        <f aca="false">$C223/AQ223</f>
        <v>4655.55236711564</v>
      </c>
      <c r="BA223" s="0" t="n">
        <f aca="false">$C223/AR223</f>
        <v>4747.97179648667</v>
      </c>
      <c r="BB223" s="0" t="n">
        <f aca="false">$C223/AS223</f>
        <v>4615.68806226</v>
      </c>
      <c r="BC223" s="0" t="n">
        <f aca="false">$C223/AT223</f>
        <v>4595.72396593589</v>
      </c>
      <c r="BD223" s="0" t="n">
        <f aca="false">$C223/AU223</f>
        <v>4635.62869626077</v>
      </c>
      <c r="BE223" s="0" t="n">
        <f aca="false">$C223/AV223</f>
        <v>4638.4674175321</v>
      </c>
      <c r="BF223" s="0" t="n">
        <f aca="false">$C$6+$C$5*A223</f>
        <v>4644.2019923021</v>
      </c>
      <c r="BG223" s="1" t="n">
        <f aca="false">$BF223*AN223</f>
        <v>4640.01027829224</v>
      </c>
      <c r="BH223" s="1" t="n">
        <f aca="false">$BF223*AO223</f>
        <v>4690.39175210491</v>
      </c>
      <c r="BI223" s="1" t="n">
        <f aca="false">$BF223*AP223</f>
        <v>4656.50463234421</v>
      </c>
      <c r="BJ223" s="1" t="n">
        <f aca="false">$BF223*AQ223</f>
        <v>4615.31717932819</v>
      </c>
      <c r="BK223" s="1" t="n">
        <f aca="false">$BF223*AR223</f>
        <v>4525.47987650439</v>
      </c>
      <c r="BL223" s="1" t="n">
        <f aca="false">$BF223*AS223</f>
        <v>4655.17828097988</v>
      </c>
      <c r="BM223" s="1" t="n">
        <f aca="false">$BF223*AT223</f>
        <v>4675.40065035981</v>
      </c>
      <c r="BN223" s="1" t="n">
        <f aca="false">$BF223*AU223</f>
        <v>4635.15355242812</v>
      </c>
      <c r="BO223" s="1" t="n">
        <f aca="false">$BF223*AV223</f>
        <v>4632.31685922738</v>
      </c>
    </row>
    <row r="224" customFormat="false" ht="13.8" hidden="false" customHeight="false" outlineLevel="0" collapsed="false">
      <c r="A224" s="0" t="n">
        <f aca="false">A223+1</f>
        <v>216</v>
      </c>
      <c r="B224" s="0" t="n">
        <f aca="false">B223+1/12</f>
        <v>1965.91666666665</v>
      </c>
      <c r="C224" s="1" t="n">
        <v>4527.803412</v>
      </c>
      <c r="D224" s="0" t="n">
        <f aca="false">AVERAGE(C207:C223)</f>
        <v>4581.62315141176</v>
      </c>
      <c r="E224" s="0" t="n">
        <f aca="false">AVERAGE(C199:C223)</f>
        <v>4591.37136736</v>
      </c>
      <c r="F224" s="0" t="n">
        <f aca="false">AVERAGE(C196:C223)</f>
        <v>4580.62885796429</v>
      </c>
      <c r="G224" s="0" t="n">
        <f aca="false">AVERAGE(C191:C223)</f>
        <v>4610.85367236364</v>
      </c>
      <c r="H224" s="0" t="n">
        <f aca="false">AVERAGE(C188:C223)</f>
        <v>4592.38433011111</v>
      </c>
      <c r="I224" s="0" t="n">
        <f aca="false">AVERAGE(C183:C223)</f>
        <v>4604.33927214634</v>
      </c>
      <c r="J224" s="0" t="n">
        <f aca="false">AVERAGE(C169:C223)</f>
        <v>4620.14246343636</v>
      </c>
      <c r="K224" s="0" t="n">
        <f aca="false">AVERAGE(C161:C223)</f>
        <v>4619.01264728571</v>
      </c>
      <c r="L224" s="0" t="n">
        <f aca="false">AVERAGE(C107:C223)</f>
        <v>4649.798724</v>
      </c>
      <c r="M224" s="0" t="n">
        <f aca="false">$C224/D224</f>
        <v>0.988253128283765</v>
      </c>
      <c r="N224" s="0" t="n">
        <f aca="false">$C224/E224</f>
        <v>0.986154908790018</v>
      </c>
      <c r="O224" s="0" t="n">
        <f aca="false">$C224/F224</f>
        <v>0.988467643286044</v>
      </c>
      <c r="P224" s="0" t="n">
        <f aca="false">$C224/G224</f>
        <v>0.981988094555805</v>
      </c>
      <c r="Q224" s="0" t="n">
        <f aca="false">$C224/H224</f>
        <v>0.985937388191213</v>
      </c>
      <c r="R224" s="0" t="n">
        <f aca="false">$C224/I224</f>
        <v>0.983377449917876</v>
      </c>
      <c r="S224" s="0" t="n">
        <f aca="false">$C224/J224</f>
        <v>0.980013808628818</v>
      </c>
      <c r="T224" s="0" t="n">
        <f aca="false">$C224/K224</f>
        <v>0.980253521206678</v>
      </c>
      <c r="U224" s="0" t="n">
        <f aca="false">$C224/L224</f>
        <v>0.973763313373045</v>
      </c>
      <c r="AD224" s="0" t="n">
        <f aca="false">AVERAGE(U224,U341,U458,U575,U692,U809,U926)</f>
        <v>1.0033650050565</v>
      </c>
      <c r="AM224" s="0" t="n">
        <f aca="false">AD224/AVERAGE($AD$126:$AD$242)</f>
        <v>1.00080403125966</v>
      </c>
      <c r="AN224" s="0" t="n">
        <v>0.997377397559013</v>
      </c>
      <c r="AO224" s="0" t="n">
        <v>1.00206441235308</v>
      </c>
      <c r="AP224" s="0" t="n">
        <v>0.998897178545824</v>
      </c>
      <c r="AQ224" s="0" t="n">
        <v>1.0119387529193</v>
      </c>
      <c r="AR224" s="0" t="n">
        <v>0.957056929019134</v>
      </c>
      <c r="AS224" s="0" t="n">
        <v>1.00184678785702</v>
      </c>
      <c r="AT224" s="0" t="n">
        <v>1.01127215449664</v>
      </c>
      <c r="AU224" s="0" t="n">
        <v>1.00023597980579</v>
      </c>
      <c r="AV224" s="0" t="n">
        <v>1.00080403125966</v>
      </c>
      <c r="AW224" s="0" t="n">
        <f aca="false">$C224/AN224</f>
        <v>4539.70926459871</v>
      </c>
      <c r="AX224" s="0" t="n">
        <f aca="false">$C224/AO224</f>
        <v>4518.47541553508</v>
      </c>
      <c r="AY224" s="0" t="n">
        <f aca="false">$C224/AP224</f>
        <v>4532.8022836059</v>
      </c>
      <c r="AZ224" s="0" t="n">
        <f aca="false">$C224/AQ224</f>
        <v>4474.38483696561</v>
      </c>
      <c r="BA224" s="0" t="n">
        <f aca="false">$C224/AR224</f>
        <v>4730.96560372897</v>
      </c>
      <c r="BB224" s="0" t="n">
        <f aca="false">$C224/AS224</f>
        <v>4519.45693381431</v>
      </c>
      <c r="BC224" s="0" t="n">
        <f aca="false">$C224/AT224</f>
        <v>4477.33420906236</v>
      </c>
      <c r="BD224" s="0" t="n">
        <f aca="false">$C224/AU224</f>
        <v>4526.73519390808</v>
      </c>
      <c r="BE224" s="0" t="n">
        <f aca="false">$C224/AV224</f>
        <v>4524.16584123976</v>
      </c>
      <c r="BF224" s="0" t="n">
        <f aca="false">$C$6+$C$5*A224</f>
        <v>4644.39468224896</v>
      </c>
      <c r="BG224" s="1" t="n">
        <f aca="false">$BF224*AN224</f>
        <v>4632.21428141839</v>
      </c>
      <c r="BH224" s="1" t="n">
        <f aca="false">$BF224*AO224</f>
        <v>4653.98262800357</v>
      </c>
      <c r="BI224" s="1" t="n">
        <f aca="false">$BF224*AP224</f>
        <v>4639.27274415172</v>
      </c>
      <c r="BJ224" s="1" t="n">
        <f aca="false">$BF224*AQ224</f>
        <v>4699.84296282004</v>
      </c>
      <c r="BK224" s="1" t="n">
        <f aca="false">$BF224*AR224</f>
        <v>4444.95011174599</v>
      </c>
      <c r="BL224" s="1" t="n">
        <f aca="false">$BF224*AS224</f>
        <v>4652.97189395135</v>
      </c>
      <c r="BM224" s="1" t="n">
        <f aca="false">$BF224*AT224</f>
        <v>4696.74701665064</v>
      </c>
      <c r="BN224" s="1" t="n">
        <f aca="false">$BF224*AU224</f>
        <v>4645.49066560409</v>
      </c>
      <c r="BO224" s="1" t="n">
        <f aca="false">$BF224*AV224</f>
        <v>4648.12892075569</v>
      </c>
    </row>
    <row r="225" customFormat="false" ht="13.8" hidden="false" customHeight="false" outlineLevel="0" collapsed="false">
      <c r="A225" s="0" t="n">
        <f aca="false">A224+1</f>
        <v>217</v>
      </c>
      <c r="B225" s="0" t="n">
        <f aca="false">B224+1/12</f>
        <v>1965.99999999998</v>
      </c>
      <c r="C225" s="1" t="n">
        <v>4394.626677</v>
      </c>
      <c r="D225" s="0" t="n">
        <f aca="false">AVERAGE(C208:C224)</f>
        <v>4572.72739747059</v>
      </c>
      <c r="E225" s="0" t="n">
        <f aca="false">AVERAGE(C200:C224)</f>
        <v>4590.27239196</v>
      </c>
      <c r="F225" s="0" t="n">
        <f aca="false">AVERAGE(C197:C224)</f>
        <v>4580.91293160714</v>
      </c>
      <c r="G225" s="0" t="n">
        <f aca="false">AVERAGE(C192:C224)</f>
        <v>4606.61392106061</v>
      </c>
      <c r="H225" s="0" t="n">
        <f aca="false">AVERAGE(C189:C224)</f>
        <v>4598.20437855555</v>
      </c>
      <c r="I225" s="0" t="n">
        <f aca="false">AVERAGE(C184:C224)</f>
        <v>4599.27891970732</v>
      </c>
      <c r="J225" s="0" t="n">
        <f aca="false">AVERAGE(C170:C224)</f>
        <v>4612.11680867273</v>
      </c>
      <c r="K225" s="0" t="n">
        <f aca="false">AVERAGE(C162:C224)</f>
        <v>4615.54573004762</v>
      </c>
      <c r="L225" s="0" t="n">
        <f aca="false">AVERAGE(C108:C224)</f>
        <v>4648.20211576068</v>
      </c>
      <c r="M225" s="0" t="n">
        <f aca="false">$C225/D225</f>
        <v>0.961051533365163</v>
      </c>
      <c r="N225" s="0" t="n">
        <f aca="false">$C225/E225</f>
        <v>0.957378190605272</v>
      </c>
      <c r="O225" s="0" t="n">
        <f aca="false">$C225/F225</f>
        <v>0.959334251187833</v>
      </c>
      <c r="P225" s="0" t="n">
        <f aca="false">$C225/G225</f>
        <v>0.953981981626149</v>
      </c>
      <c r="Q225" s="0" t="n">
        <f aca="false">$C225/H225</f>
        <v>0.955726695728234</v>
      </c>
      <c r="R225" s="0" t="n">
        <f aca="false">$C225/I225</f>
        <v>0.955503406886151</v>
      </c>
      <c r="S225" s="0" t="n">
        <f aca="false">$C225/J225</f>
        <v>0.952843750343931</v>
      </c>
      <c r="T225" s="0" t="n">
        <f aca="false">$C225/K225</f>
        <v>0.952135876022327</v>
      </c>
      <c r="U225" s="0" t="n">
        <f aca="false">$C225/L225</f>
        <v>0.945446554937686</v>
      </c>
      <c r="AD225" s="0" t="n">
        <f aca="false">AVERAGE(U225,U342,U459,U576,U693,U810,U927)</f>
        <v>0.993517543114932</v>
      </c>
      <c r="AM225" s="0" t="n">
        <f aca="false">AD225/AVERAGE($AD$126:$AD$242)</f>
        <v>0.990981703832319</v>
      </c>
      <c r="AN225" s="0" t="n">
        <v>1.00063501729003</v>
      </c>
      <c r="AO225" s="0" t="n">
        <v>1.00636731239608</v>
      </c>
      <c r="AP225" s="0" t="n">
        <v>1.00682351126482</v>
      </c>
      <c r="AQ225" s="0" t="n">
        <v>0.995852648132341</v>
      </c>
      <c r="AR225" s="0" t="n">
        <v>0.949184165613121</v>
      </c>
      <c r="AS225" s="0" t="n">
        <v>0.995393394722011</v>
      </c>
      <c r="AT225" s="0" t="n">
        <v>0.994267175511149</v>
      </c>
      <c r="AU225" s="0" t="n">
        <v>1.00001383713529</v>
      </c>
      <c r="AV225" s="0" t="n">
        <v>0.990981703832319</v>
      </c>
      <c r="AW225" s="0" t="n">
        <f aca="false">$C225/AN225</f>
        <v>4391.83778407211</v>
      </c>
      <c r="AX225" s="0" t="n">
        <f aca="false">$C225/AO225</f>
        <v>4366.82175868446</v>
      </c>
      <c r="AY225" s="0" t="n">
        <f aca="false">$C225/AP225</f>
        <v>4364.84312079608</v>
      </c>
      <c r="AZ225" s="0" t="n">
        <f aca="false">$C225/AQ225</f>
        <v>4412.92864485709</v>
      </c>
      <c r="BA225" s="0" t="n">
        <f aca="false">$C225/AR225</f>
        <v>4629.89885019975</v>
      </c>
      <c r="BB225" s="0" t="n">
        <f aca="false">$C225/AS225</f>
        <v>4414.96467658127</v>
      </c>
      <c r="BC225" s="0" t="n">
        <f aca="false">$C225/AT225</f>
        <v>4419.96556382417</v>
      </c>
      <c r="BD225" s="0" t="n">
        <f aca="false">$C225/AU225</f>
        <v>4394.56586879753</v>
      </c>
      <c r="BE225" s="0" t="n">
        <f aca="false">$C225/AV225</f>
        <v>4434.61938803221</v>
      </c>
      <c r="BF225" s="0" t="n">
        <f aca="false">$C$6+$C$5*A225</f>
        <v>4644.58737219582</v>
      </c>
      <c r="BG225" s="1" t="n">
        <f aca="false">$BF225*AN225</f>
        <v>4647.53676548222</v>
      </c>
      <c r="BH225" s="1" t="n">
        <f aca="false">$BF225*AO225</f>
        <v>4674.16091094548</v>
      </c>
      <c r="BI225" s="1" t="n">
        <f aca="false">$BF225*AP225</f>
        <v>4676.27976645044</v>
      </c>
      <c r="BJ225" s="1" t="n">
        <f aca="false">$BF225*AQ225</f>
        <v>4625.32463408324</v>
      </c>
      <c r="BK225" s="1" t="n">
        <f aca="false">$BF225*AR225</f>
        <v>4408.56878949493</v>
      </c>
      <c r="BL225" s="1" t="n">
        <f aca="false">$BF225*AS225</f>
        <v>4623.19159149298</v>
      </c>
      <c r="BM225" s="1" t="n">
        <f aca="false">$BF225*AT225</f>
        <v>4617.96076796789</v>
      </c>
      <c r="BN225" s="1" t="n">
        <f aca="false">$BF225*AU225</f>
        <v>4644.65163997966</v>
      </c>
      <c r="BO225" s="1" t="n">
        <f aca="false">$BF225*AV225</f>
        <v>4602.70110769669</v>
      </c>
    </row>
    <row r="226" customFormat="false" ht="13.8" hidden="false" customHeight="false" outlineLevel="0" collapsed="false">
      <c r="A226" s="0" t="n">
        <f aca="false">A225+1</f>
        <v>218</v>
      </c>
      <c r="B226" s="0" t="n">
        <f aca="false">B225+1/12</f>
        <v>1966.08333333332</v>
      </c>
      <c r="C226" s="1" t="n">
        <v>4356.353167</v>
      </c>
      <c r="D226" s="0" t="n">
        <f aca="false">AVERAGE(C209:C225)</f>
        <v>4555.39248364706</v>
      </c>
      <c r="E226" s="0" t="n">
        <f aca="false">AVERAGE(C201:C225)</f>
        <v>4591.24835408</v>
      </c>
      <c r="F226" s="0" t="n">
        <f aca="false">AVERAGE(C198:C225)</f>
        <v>4578.70241285714</v>
      </c>
      <c r="G226" s="0" t="n">
        <f aca="false">AVERAGE(C193:C225)</f>
        <v>4592.97726854545</v>
      </c>
      <c r="H226" s="0" t="n">
        <f aca="false">AVERAGE(C190:C225)</f>
        <v>4596.37107433333</v>
      </c>
      <c r="I226" s="0" t="n">
        <f aca="false">AVERAGE(C185:C225)</f>
        <v>4591.62011695122</v>
      </c>
      <c r="J226" s="0" t="n">
        <f aca="false">AVERAGE(C171:C225)</f>
        <v>4603.60059074545</v>
      </c>
      <c r="K226" s="0" t="n">
        <f aca="false">AVERAGE(C163:C225)</f>
        <v>4609.22380869841</v>
      </c>
      <c r="L226" s="0" t="n">
        <f aca="false">AVERAGE(C109:C225)</f>
        <v>4644.08639710257</v>
      </c>
      <c r="M226" s="0" t="n">
        <f aca="false">$C226/D226</f>
        <v>0.956306878636348</v>
      </c>
      <c r="N226" s="0" t="n">
        <f aca="false">$C226/E226</f>
        <v>0.948838492504711</v>
      </c>
      <c r="O226" s="0" t="n">
        <f aca="false">$C226/F226</f>
        <v>0.951438371440612</v>
      </c>
      <c r="P226" s="0" t="n">
        <f aca="false">$C226/G226</f>
        <v>0.948481325356006</v>
      </c>
      <c r="Q226" s="0" t="n">
        <f aca="false">$C226/H226</f>
        <v>0.947780998650518</v>
      </c>
      <c r="R226" s="0" t="n">
        <f aca="false">$C226/I226</f>
        <v>0.948761669310867</v>
      </c>
      <c r="S226" s="0" t="n">
        <f aca="false">$C226/J226</f>
        <v>0.946292598831773</v>
      </c>
      <c r="T226" s="0" t="n">
        <f aca="false">$C226/K226</f>
        <v>0.945138129066069</v>
      </c>
      <c r="U226" s="0" t="n">
        <f aca="false">$C226/L226</f>
        <v>0.938043092763718</v>
      </c>
      <c r="AD226" s="0" t="n">
        <f aca="false">AVERAGE(U226,U343,U460,U577,U694,U811,U928)</f>
        <v>0.995914186515426</v>
      </c>
      <c r="AM226" s="0" t="n">
        <f aca="false">AD226/AVERAGE($AD$126:$AD$242)</f>
        <v>0.993372230076127</v>
      </c>
      <c r="AN226" s="0" t="n">
        <v>0.993604643525081</v>
      </c>
      <c r="AO226" s="0" t="n">
        <v>0.998568238193759</v>
      </c>
      <c r="AP226" s="0" t="n">
        <v>1.00997883364573</v>
      </c>
      <c r="AQ226" s="0" t="n">
        <v>0.994336521753902</v>
      </c>
      <c r="AR226" s="0" t="n">
        <v>0.953316962110113</v>
      </c>
      <c r="AS226" s="0" t="n">
        <v>1.00829889394874</v>
      </c>
      <c r="AT226" s="0" t="n">
        <v>0.996309944956742</v>
      </c>
      <c r="AU226" s="0" t="n">
        <v>0.986417750649951</v>
      </c>
      <c r="AV226" s="0" t="n">
        <v>0.993372230076127</v>
      </c>
      <c r="AW226" s="0" t="n">
        <f aca="false">$C226/AN226</f>
        <v>4384.39292266657</v>
      </c>
      <c r="AX226" s="0" t="n">
        <f aca="false">$C226/AO226</f>
        <v>4362.59937015412</v>
      </c>
      <c r="AY226" s="0" t="n">
        <f aca="false">$C226/AP226</f>
        <v>4313.31135057042</v>
      </c>
      <c r="AZ226" s="0" t="n">
        <f aca="false">$C226/AQ226</f>
        <v>4381.16580422478</v>
      </c>
      <c r="BA226" s="0" t="n">
        <f aca="false">$C226/AR226</f>
        <v>4569.67969746123</v>
      </c>
      <c r="BB226" s="0" t="n">
        <f aca="false">$C226/AS226</f>
        <v>4320.4978138372</v>
      </c>
      <c r="BC226" s="0" t="n">
        <f aca="false">$C226/AT226</f>
        <v>4372.48788798263</v>
      </c>
      <c r="BD226" s="0" t="n">
        <f aca="false">$C226/AU226</f>
        <v>4416.33695676056</v>
      </c>
      <c r="BE226" s="0" t="n">
        <f aca="false">$C226/AV226</f>
        <v>4385.41871325128</v>
      </c>
      <c r="BF226" s="0" t="n">
        <f aca="false">$C$6+$C$5*A226</f>
        <v>4644.78006214268</v>
      </c>
      <c r="BG226" s="1" t="n">
        <f aca="false">$BF226*AN226</f>
        <v>4615.07503789768</v>
      </c>
      <c r="BH226" s="1" t="n">
        <f aca="false">$BF226*AO226</f>
        <v>4638.12984345132</v>
      </c>
      <c r="BI226" s="1" t="n">
        <f aca="false">$BF226*AP226</f>
        <v>4691.12954970381</v>
      </c>
      <c r="BJ226" s="1" t="n">
        <f aca="false">$BF226*AQ226</f>
        <v>4618.47445130283</v>
      </c>
      <c r="BK226" s="1" t="n">
        <f aca="false">$BF226*AR226</f>
        <v>4427.94761851148</v>
      </c>
      <c r="BL226" s="1" t="n">
        <f aca="false">$BF226*AS226</f>
        <v>4683.32659929362</v>
      </c>
      <c r="BM226" s="1" t="n">
        <f aca="false">$BF226*AT226</f>
        <v>4627.64056804955</v>
      </c>
      <c r="BN226" s="1" t="n">
        <f aca="false">$BF226*AU226</f>
        <v>4581.69350116252</v>
      </c>
      <c r="BO226" s="1" t="n">
        <f aca="false">$BF226*AV226</f>
        <v>4613.99552854381</v>
      </c>
    </row>
    <row r="227" customFormat="false" ht="13.8" hidden="false" customHeight="false" outlineLevel="0" collapsed="false">
      <c r="A227" s="0" t="n">
        <f aca="false">A226+1</f>
        <v>219</v>
      </c>
      <c r="B227" s="0" t="n">
        <f aca="false">B226+1/12</f>
        <v>1966.16666666665</v>
      </c>
      <c r="C227" s="1" t="n">
        <v>4431.454486</v>
      </c>
      <c r="D227" s="0" t="n">
        <f aca="false">AVERAGE(C210:C226)</f>
        <v>4531.38565447059</v>
      </c>
      <c r="E227" s="0" t="n">
        <f aca="false">AVERAGE(C202:C226)</f>
        <v>4592.351534</v>
      </c>
      <c r="F227" s="0" t="n">
        <f aca="false">AVERAGE(C199:C226)</f>
        <v>4573.68098</v>
      </c>
      <c r="G227" s="0" t="n">
        <f aca="false">AVERAGE(C194:C226)</f>
        <v>4580.97941790909</v>
      </c>
      <c r="H227" s="0" t="n">
        <f aca="false">AVERAGE(C191:C226)</f>
        <v>4595.47095677778</v>
      </c>
      <c r="I227" s="0" t="n">
        <f aca="false">AVERAGE(C186:C226)</f>
        <v>4579.61605129268</v>
      </c>
      <c r="J227" s="0" t="n">
        <f aca="false">AVERAGE(C172:C226)</f>
        <v>4596.30928310909</v>
      </c>
      <c r="K227" s="0" t="n">
        <f aca="false">AVERAGE(C164:C226)</f>
        <v>4606.36147868254</v>
      </c>
      <c r="L227" s="0" t="n">
        <f aca="false">AVERAGE(C110:C226)</f>
        <v>4640.95739054701</v>
      </c>
      <c r="M227" s="0" t="n">
        <f aca="false">$C227/D227</f>
        <v>0.977946885105222</v>
      </c>
      <c r="N227" s="0" t="n">
        <f aca="false">$C227/E227</f>
        <v>0.964964126372126</v>
      </c>
      <c r="O227" s="0" t="n">
        <f aca="false">$C227/F227</f>
        <v>0.968903276240312</v>
      </c>
      <c r="P227" s="0" t="n">
        <f aca="false">$C227/G227</f>
        <v>0.967359614993132</v>
      </c>
      <c r="Q227" s="0" t="n">
        <f aca="false">$C227/H227</f>
        <v>0.964309105134073</v>
      </c>
      <c r="R227" s="0" t="n">
        <f aca="false">$C227/I227</f>
        <v>0.967647601101655</v>
      </c>
      <c r="S227" s="0" t="n">
        <f aca="false">$C227/J227</f>
        <v>0.964133223646435</v>
      </c>
      <c r="T227" s="0" t="n">
        <f aca="false">$C227/K227</f>
        <v>0.962029251613887</v>
      </c>
      <c r="U227" s="0" t="n">
        <f aca="false">$C227/L227</f>
        <v>0.954857826323996</v>
      </c>
      <c r="AD227" s="0" t="n">
        <f aca="false">AVERAGE(U227,U344,U461,U578,U695,U812,U929)</f>
        <v>0.981827213141799</v>
      </c>
      <c r="AM227" s="0" t="n">
        <f aca="false">AD227/AVERAGE($AD$126:$AD$242)</f>
        <v>0.979321212082153</v>
      </c>
      <c r="AN227" s="0" t="n">
        <v>0.996144553261455</v>
      </c>
      <c r="AO227" s="0" t="n">
        <v>1.00268204795252</v>
      </c>
      <c r="AP227" s="0" t="n">
        <v>0.997593660684632</v>
      </c>
      <c r="AQ227" s="0" t="n">
        <v>1.00585900527541</v>
      </c>
      <c r="AR227" s="0" t="n">
        <v>0.973677556903774</v>
      </c>
      <c r="AS227" s="0" t="n">
        <v>1.00121433350915</v>
      </c>
      <c r="AT227" s="0" t="n">
        <v>0.992579141382025</v>
      </c>
      <c r="AU227" s="0" t="n">
        <v>0.994517846092907</v>
      </c>
      <c r="AV227" s="0" t="n">
        <v>0.979321212082153</v>
      </c>
      <c r="AW227" s="0" t="n">
        <f aca="false">$C227/AN227</f>
        <v>4448.60584891126</v>
      </c>
      <c r="AX227" s="0" t="n">
        <f aca="false">$C227/AO227</f>
        <v>4419.60090444328</v>
      </c>
      <c r="AY227" s="0" t="n">
        <f aca="false">$C227/AP227</f>
        <v>4442.1437912494</v>
      </c>
      <c r="AZ227" s="0" t="n">
        <f aca="false">$C227/AQ227</f>
        <v>4405.64180740883</v>
      </c>
      <c r="BA227" s="0" t="n">
        <f aca="false">$C227/AR227</f>
        <v>4551.2546269339</v>
      </c>
      <c r="BB227" s="0" t="n">
        <f aca="false">$C227/AS227</f>
        <v>4426.07974904656</v>
      </c>
      <c r="BC227" s="0" t="n">
        <f aca="false">$C227/AT227</f>
        <v>4464.5855441107</v>
      </c>
      <c r="BD227" s="0" t="n">
        <f aca="false">$C227/AU227</f>
        <v>4455.8823186628</v>
      </c>
      <c r="BE227" s="0" t="n">
        <f aca="false">$C227/AV227</f>
        <v>4525.02655035747</v>
      </c>
      <c r="BF227" s="0" t="n">
        <f aca="false">$C$6+$C$5*A227</f>
        <v>4644.97275208954</v>
      </c>
      <c r="BG227" s="1" t="n">
        <f aca="false">$BF227*AN227</f>
        <v>4627.06430704187</v>
      </c>
      <c r="BH227" s="1" t="n">
        <f aca="false">$BF227*AO227</f>
        <v>4657.43079174879</v>
      </c>
      <c r="BI227" s="1" t="n">
        <f aca="false">$BF227*AP227</f>
        <v>4633.79537153737</v>
      </c>
      <c r="BJ227" s="1" t="n">
        <f aca="false">$BF227*AQ227</f>
        <v>4672.18767194817</v>
      </c>
      <c r="BK227" s="1" t="n">
        <f aca="false">$BF227*AR227</f>
        <v>4522.70572113914</v>
      </c>
      <c r="BL227" s="1" t="n">
        <f aca="false">$BF227*AS227</f>
        <v>4650.61329815149</v>
      </c>
      <c r="BM227" s="1" t="n">
        <f aca="false">$BF227*AT227</f>
        <v>4610.50306601194</v>
      </c>
      <c r="BN227" s="1" t="n">
        <f aca="false">$BF227*AU227</f>
        <v>4619.50829656833</v>
      </c>
      <c r="BO227" s="1" t="n">
        <f aca="false">$BF227*AV227</f>
        <v>4548.9203456649</v>
      </c>
    </row>
    <row r="228" customFormat="false" ht="13.8" hidden="false" customHeight="false" outlineLevel="0" collapsed="false">
      <c r="A228" s="0" t="n">
        <f aca="false">A227+1</f>
        <v>220</v>
      </c>
      <c r="B228" s="0" t="n">
        <f aca="false">B227+1/12</f>
        <v>1966.24999999998</v>
      </c>
      <c r="C228" s="1" t="n">
        <v>4696.959484</v>
      </c>
      <c r="D228" s="0" t="n">
        <f aca="false">AVERAGE(C211:C227)</f>
        <v>4528.88493558824</v>
      </c>
      <c r="E228" s="0" t="n">
        <f aca="false">AVERAGE(C203:C227)</f>
        <v>4581.61668548</v>
      </c>
      <c r="F228" s="0" t="n">
        <f aca="false">AVERAGE(C200:C227)</f>
        <v>4569.25871889286</v>
      </c>
      <c r="G228" s="0" t="n">
        <f aca="false">AVERAGE(C195:C227)</f>
        <v>4566.50019466667</v>
      </c>
      <c r="H228" s="0" t="n">
        <f aca="false">AVERAGE(C192:C227)</f>
        <v>4588.90815902778</v>
      </c>
      <c r="I228" s="0" t="n">
        <f aca="false">AVERAGE(C187:C227)</f>
        <v>4572.69661760976</v>
      </c>
      <c r="J228" s="0" t="n">
        <f aca="false">AVERAGE(C173:C227)</f>
        <v>4591.49712309091</v>
      </c>
      <c r="K228" s="0" t="n">
        <f aca="false">AVERAGE(C165:C227)</f>
        <v>4606.03194449206</v>
      </c>
      <c r="L228" s="0" t="n">
        <f aca="false">AVERAGE(C111:C227)</f>
        <v>4638.77391410256</v>
      </c>
      <c r="M228" s="0" t="n">
        <f aca="false">$C228/D228</f>
        <v>1.03711168439962</v>
      </c>
      <c r="N228" s="0" t="n">
        <f aca="false">$C228/E228</f>
        <v>1.02517513062268</v>
      </c>
      <c r="O228" s="0" t="n">
        <f aca="false">$C228/F228</f>
        <v>1.02794780794073</v>
      </c>
      <c r="P228" s="0" t="n">
        <f aca="false">$C228/G228</f>
        <v>1.02856876902922</v>
      </c>
      <c r="Q228" s="0" t="n">
        <f aca="false">$C228/H228</f>
        <v>1.02354619469986</v>
      </c>
      <c r="R228" s="0" t="n">
        <f aca="false">$C228/I228</f>
        <v>1.02717496409268</v>
      </c>
      <c r="S228" s="0" t="n">
        <f aca="false">$C228/J228</f>
        <v>1.02296905738625</v>
      </c>
      <c r="T228" s="0" t="n">
        <f aca="false">$C228/K228</f>
        <v>1.01974097023289</v>
      </c>
      <c r="U228" s="0" t="n">
        <f aca="false">$C228/L228</f>
        <v>1.01254330798933</v>
      </c>
      <c r="AD228" s="0" t="n">
        <f aca="false">AVERAGE(U228,U345,U462,U579,U696,U813,U930)</f>
        <v>0.988942169947661</v>
      </c>
      <c r="AM228" s="0" t="n">
        <f aca="false">AD228/AVERAGE($AD$126:$AD$242)</f>
        <v>0.986418008778928</v>
      </c>
      <c r="AN228" s="0" t="n">
        <v>1.00344345767293</v>
      </c>
      <c r="AO228" s="0" t="n">
        <v>0.993384732991166</v>
      </c>
      <c r="AP228" s="0" t="n">
        <v>1.00084815788229</v>
      </c>
      <c r="AQ228" s="0" t="n">
        <v>0.995903915602514</v>
      </c>
      <c r="AR228" s="0" t="n">
        <v>1.01005645913568</v>
      </c>
      <c r="AS228" s="0" t="n">
        <v>1.00209962024881</v>
      </c>
      <c r="AT228" s="0" t="n">
        <v>0.987434313509917</v>
      </c>
      <c r="AU228" s="0" t="n">
        <v>0.991329198431634</v>
      </c>
      <c r="AV228" s="0" t="n">
        <v>0.986418008778928</v>
      </c>
      <c r="AW228" s="0" t="n">
        <f aca="false">$C228/AN228</f>
        <v>4680.84120543538</v>
      </c>
      <c r="AX228" s="0" t="n">
        <f aca="false">$C228/AO228</f>
        <v>4728.23804112336</v>
      </c>
      <c r="AY228" s="0" t="n">
        <f aca="false">$C228/AP228</f>
        <v>4692.97909678764</v>
      </c>
      <c r="AZ228" s="0" t="n">
        <f aca="false">$C228/AQ228</f>
        <v>4716.27775572945</v>
      </c>
      <c r="BA228" s="0" t="n">
        <f aca="false">$C228/AR228</f>
        <v>4650.19498812894</v>
      </c>
      <c r="BB228" s="0" t="n">
        <f aca="false">$C228/AS228</f>
        <v>4687.11831547626</v>
      </c>
      <c r="BC228" s="0" t="n">
        <f aca="false">$C228/AT228</f>
        <v>4756.73107541125</v>
      </c>
      <c r="BD228" s="0" t="n">
        <f aca="false">$C228/AU228</f>
        <v>4738.04210693177</v>
      </c>
      <c r="BE228" s="0" t="n">
        <f aca="false">$C228/AV228</f>
        <v>4761.63192703091</v>
      </c>
      <c r="BF228" s="0" t="n">
        <f aca="false">$C$6+$C$5*A228</f>
        <v>4645.1654420364</v>
      </c>
      <c r="BG228" s="1" t="n">
        <f aca="false">$BF228*AN228</f>
        <v>4661.16087261981</v>
      </c>
      <c r="BH228" s="1" t="n">
        <f aca="false">$BF228*AO228</f>
        <v>4614.43643233712</v>
      </c>
      <c r="BI228" s="1" t="n">
        <f aca="false">$BF228*AP228</f>
        <v>4649.10527572061</v>
      </c>
      <c r="BJ228" s="1" t="n">
        <f aca="false">$BF228*AQ228</f>
        <v>4626.13845234553</v>
      </c>
      <c r="BK228" s="1" t="n">
        <f aca="false">$BF228*AR228</f>
        <v>4691.87935848271</v>
      </c>
      <c r="BL228" s="1" t="n">
        <f aca="false">$BF228*AS228</f>
        <v>4654.91852545757</v>
      </c>
      <c r="BM228" s="1" t="n">
        <f aca="false">$BF228*AT228</f>
        <v>4586.7957493972</v>
      </c>
      <c r="BN228" s="1" t="n">
        <f aca="false">$BF228*AU228</f>
        <v>4604.88813423627</v>
      </c>
      <c r="BO228" s="1" t="n">
        <f aca="false">$BF228*AV228</f>
        <v>4582.07484578224</v>
      </c>
    </row>
    <row r="229" customFormat="false" ht="13.8" hidden="false" customHeight="false" outlineLevel="0" collapsed="false">
      <c r="A229" s="0" t="n">
        <f aca="false">A228+1</f>
        <v>221</v>
      </c>
      <c r="B229" s="0" t="n">
        <f aca="false">B228+1/12</f>
        <v>1966.33333333332</v>
      </c>
      <c r="C229" s="1" t="n">
        <v>4843.402557</v>
      </c>
      <c r="D229" s="0" t="n">
        <f aca="false">AVERAGE(C212:C228)</f>
        <v>4546.19567282353</v>
      </c>
      <c r="E229" s="0" t="n">
        <f aca="false">AVERAGE(C204:C228)</f>
        <v>4582.5483028</v>
      </c>
      <c r="F229" s="0" t="n">
        <f aca="false">AVERAGE(C201:C228)</f>
        <v>4580.92771389286</v>
      </c>
      <c r="G229" s="0" t="n">
        <f aca="false">AVERAGE(C196:C228)</f>
        <v>4565.6001590606</v>
      </c>
      <c r="H229" s="0" t="n">
        <f aca="false">AVERAGE(C193:C228)</f>
        <v>4584.80602775</v>
      </c>
      <c r="I229" s="0" t="n">
        <f aca="false">AVERAGE(C188:C228)</f>
        <v>4578.85446609756</v>
      </c>
      <c r="J229" s="0" t="n">
        <f aca="false">AVERAGE(C174:C228)</f>
        <v>4591.40702338182</v>
      </c>
      <c r="K229" s="0" t="n">
        <f aca="false">AVERAGE(C166:C228)</f>
        <v>4610.49683580952</v>
      </c>
      <c r="L229" s="0" t="n">
        <f aca="false">AVERAGE(C112:C228)</f>
        <v>4639.30999406838</v>
      </c>
      <c r="M229" s="0" t="n">
        <f aca="false">$C229/D229</f>
        <v>1.06537485527804</v>
      </c>
      <c r="N229" s="0" t="n">
        <f aca="false">$C229/E229</f>
        <v>1.0569234052679</v>
      </c>
      <c r="O229" s="0" t="n">
        <f aca="false">$C229/F229</f>
        <v>1.05729731170198</v>
      </c>
      <c r="P229" s="0" t="n">
        <f aca="false">$C229/G229</f>
        <v>1.06084685216862</v>
      </c>
      <c r="Q229" s="0" t="n">
        <f aca="false">$C229/H229</f>
        <v>1.05640293780911</v>
      </c>
      <c r="R229" s="0" t="n">
        <f aca="false">$C229/I229</f>
        <v>1.05777604264586</v>
      </c>
      <c r="S229" s="0" t="n">
        <f aca="false">$C229/J229</f>
        <v>1.05488416346773</v>
      </c>
      <c r="T229" s="0" t="n">
        <f aca="false">$C229/K229</f>
        <v>1.05051640408502</v>
      </c>
      <c r="U229" s="0" t="n">
        <f aca="false">$C229/L229</f>
        <v>1.0439920081203</v>
      </c>
      <c r="AD229" s="0" t="n">
        <f aca="false">AVERAGE(U229,U346,U463,U580,U697,U814,U931)</f>
        <v>0.995925646042971</v>
      </c>
      <c r="AM229" s="0" t="n">
        <f aca="false">AD229/AVERAGE($AD$126:$AD$242)</f>
        <v>0.993383660354546</v>
      </c>
      <c r="AN229" s="0" t="n">
        <v>1.00597389061773</v>
      </c>
      <c r="AO229" s="0" t="n">
        <v>0.993287078947621</v>
      </c>
      <c r="AP229" s="0" t="n">
        <v>1.00403604329758</v>
      </c>
      <c r="AQ229" s="0" t="n">
        <v>1.00321183902566</v>
      </c>
      <c r="AR229" s="0" t="n">
        <v>1.02216566512909</v>
      </c>
      <c r="AS229" s="0" t="n">
        <v>1.00119495134223</v>
      </c>
      <c r="AT229" s="0" t="n">
        <v>0.994817550508348</v>
      </c>
      <c r="AU229" s="0" t="n">
        <v>0.9924150263925</v>
      </c>
      <c r="AV229" s="0" t="n">
        <v>0.993383660354546</v>
      </c>
      <c r="AW229" s="0" t="n">
        <f aca="false">$C229/AN229</f>
        <v>4814.64042175672</v>
      </c>
      <c r="AX229" s="0" t="n">
        <f aca="false">$C229/AO229</f>
        <v>4876.13567079876</v>
      </c>
      <c r="AY229" s="0" t="n">
        <f aca="false">$C229/AP229</f>
        <v>4823.93295473009</v>
      </c>
      <c r="AZ229" s="0" t="n">
        <f aca="false">$C229/AQ229</f>
        <v>4827.89613179208</v>
      </c>
      <c r="BA229" s="0" t="n">
        <f aca="false">$C229/AR229</f>
        <v>4738.37335984899</v>
      </c>
      <c r="BB229" s="0" t="n">
        <f aca="false">$C229/AS229</f>
        <v>4837.62183429591</v>
      </c>
      <c r="BC229" s="0" t="n">
        <f aca="false">$C229/AT229</f>
        <v>4868.63400683376</v>
      </c>
      <c r="BD229" s="0" t="n">
        <f aca="false">$C229/AU229</f>
        <v>4880.42041705688</v>
      </c>
      <c r="BE229" s="0" t="n">
        <f aca="false">$C229/AV229</f>
        <v>4875.66159007624</v>
      </c>
      <c r="BF229" s="0" t="n">
        <f aca="false">$C$6+$C$5*A229</f>
        <v>4645.35813198326</v>
      </c>
      <c r="BG229" s="1" t="n">
        <f aca="false">$BF229*AN229</f>
        <v>4673.10899334391</v>
      </c>
      <c r="BH229" s="1" t="n">
        <f aca="false">$BF229*AO229</f>
        <v>4614.17420958323</v>
      </c>
      <c r="BI229" s="1" t="n">
        <f aca="false">$BF229*AP229</f>
        <v>4664.10699853671</v>
      </c>
      <c r="BJ229" s="1" t="n">
        <f aca="false">$BF229*AQ229</f>
        <v>4660.27827451973</v>
      </c>
      <c r="BK229" s="1" t="n">
        <f aca="false">$BF229*AR229</f>
        <v>4748.3255847415</v>
      </c>
      <c r="BL229" s="1" t="n">
        <f aca="false">$BF229*AS229</f>
        <v>4650.90910891821</v>
      </c>
      <c r="BM229" s="1" t="n">
        <f aca="false">$BF229*AT229</f>
        <v>4621.28379809362</v>
      </c>
      <c r="BN229" s="1" t="n">
        <f aca="false">$BF229*AU229</f>
        <v>4610.12321315478</v>
      </c>
      <c r="BO229" s="1" t="n">
        <f aca="false">$BF229*AV229</f>
        <v>4614.62286480729</v>
      </c>
    </row>
    <row r="230" customFormat="false" ht="13.8" hidden="false" customHeight="false" outlineLevel="0" collapsed="false">
      <c r="A230" s="0" t="n">
        <f aca="false">A229+1</f>
        <v>222</v>
      </c>
      <c r="B230" s="0" t="n">
        <f aca="false">B229+1/12</f>
        <v>1966.41666666665</v>
      </c>
      <c r="C230" s="1" t="n">
        <v>4958.313655</v>
      </c>
      <c r="D230" s="0" t="n">
        <f aca="false">AVERAGE(C213:C229)</f>
        <v>4582.68088441177</v>
      </c>
      <c r="E230" s="0" t="n">
        <f aca="false">AVERAGE(C205:C229)</f>
        <v>4583.16899228</v>
      </c>
      <c r="F230" s="0" t="n">
        <f aca="false">AVERAGE(C202:C229)</f>
        <v>4599.30731703571</v>
      </c>
      <c r="G230" s="0" t="n">
        <f aca="false">AVERAGE(C197:C229)</f>
        <v>4575.40480169697</v>
      </c>
      <c r="H230" s="0" t="n">
        <f aca="false">AVERAGE(C194:C229)</f>
        <v>4587.33714772222</v>
      </c>
      <c r="I230" s="0" t="n">
        <f aca="false">AVERAGE(C189:C229)</f>
        <v>4591.66229265854</v>
      </c>
      <c r="J230" s="0" t="n">
        <f aca="false">AVERAGE(C175:C229)</f>
        <v>4596.91485718182</v>
      </c>
      <c r="K230" s="0" t="n">
        <f aca="false">AVERAGE(C167:C229)</f>
        <v>4616.74843255555</v>
      </c>
      <c r="L230" s="0" t="n">
        <f aca="false">AVERAGE(C113:C229)</f>
        <v>4640.86291981197</v>
      </c>
      <c r="M230" s="0" t="n">
        <f aca="false">$C230/D230</f>
        <v>1.08196790919175</v>
      </c>
      <c r="N230" s="0" t="n">
        <f aca="false">$C230/E230</f>
        <v>1.08185267952194</v>
      </c>
      <c r="O230" s="0" t="n">
        <f aca="false">$C230/F230</f>
        <v>1.07805661009747</v>
      </c>
      <c r="P230" s="0" t="n">
        <f aca="false">$C230/G230</f>
        <v>1.08368851935484</v>
      </c>
      <c r="Q230" s="0" t="n">
        <f aca="false">$C230/H230</f>
        <v>1.08086968437931</v>
      </c>
      <c r="R230" s="0" t="n">
        <f aca="false">$C230/I230</f>
        <v>1.07985155243836</v>
      </c>
      <c r="S230" s="0" t="n">
        <f aca="false">$C230/J230</f>
        <v>1.07861768360873</v>
      </c>
      <c r="T230" s="0" t="n">
        <f aca="false">$C230/K230</f>
        <v>1.07398393640768</v>
      </c>
      <c r="U230" s="0" t="n">
        <f aca="false">$C230/L230</f>
        <v>1.06840338546369</v>
      </c>
      <c r="AD230" s="0" t="n">
        <f aca="false">AVERAGE(U230,U347,U464,U581,U698,U815,U932)</f>
        <v>1.00815315707944</v>
      </c>
      <c r="AM230" s="0" t="n">
        <f aca="false">AD230/AVERAGE($AD$126:$AD$242)</f>
        <v>1.00557996207516</v>
      </c>
      <c r="AN230" s="0" t="n">
        <v>0.999382109352198</v>
      </c>
      <c r="AO230" s="0" t="n">
        <v>0.988953558614577</v>
      </c>
      <c r="AP230" s="0" t="n">
        <v>1.00449901429884</v>
      </c>
      <c r="AQ230" s="0" t="n">
        <v>1.01169735669856</v>
      </c>
      <c r="AR230" s="0" t="n">
        <v>1.04468929748353</v>
      </c>
      <c r="AS230" s="0" t="n">
        <v>1.00002322673152</v>
      </c>
      <c r="AT230" s="0" t="n">
        <v>1.01103030731623</v>
      </c>
      <c r="AU230" s="0" t="n">
        <v>1.01783982129762</v>
      </c>
      <c r="AV230" s="0" t="n">
        <v>1.00557996207516</v>
      </c>
      <c r="AW230" s="0" t="n">
        <f aca="false">$C230/AN230</f>
        <v>4961.37924483558</v>
      </c>
      <c r="AX230" s="0" t="n">
        <f aca="false">$C230/AO230</f>
        <v>5013.69716687818</v>
      </c>
      <c r="AY230" s="0" t="n">
        <f aca="false">$C230/AP230</f>
        <v>4936.10604333047</v>
      </c>
      <c r="AZ230" s="0" t="n">
        <f aca="false">$C230/AQ230</f>
        <v>4900.98508429468</v>
      </c>
      <c r="BA230" s="0" t="n">
        <f aca="false">$C230/AR230</f>
        <v>4746.20891296933</v>
      </c>
      <c r="BB230" s="0" t="n">
        <f aca="false">$C230/AS230</f>
        <v>4958.1984922548</v>
      </c>
      <c r="BC230" s="0" t="n">
        <f aca="false">$C230/AT230</f>
        <v>4904.21861651388</v>
      </c>
      <c r="BD230" s="0" t="n">
        <f aca="false">$C230/AU230</f>
        <v>4871.40859617652</v>
      </c>
      <c r="BE230" s="0" t="n">
        <f aca="false">$C230/AV230</f>
        <v>4930.79997812188</v>
      </c>
      <c r="BF230" s="0" t="n">
        <f aca="false">$C$6+$C$5*A230</f>
        <v>4645.55082193012</v>
      </c>
      <c r="BG230" s="1" t="n">
        <f aca="false">$BF230*AN230</f>
        <v>4642.68037952336</v>
      </c>
      <c r="BH230" s="1" t="n">
        <f aca="false">$BF230*AO230</f>
        <v>4594.23401707267</v>
      </c>
      <c r="BI230" s="1" t="n">
        <f aca="false">$BF230*AP230</f>
        <v>4666.45122150397</v>
      </c>
      <c r="BJ230" s="1" t="n">
        <f aca="false">$BF230*AQ230</f>
        <v>4699.89148695553</v>
      </c>
      <c r="BK230" s="1" t="n">
        <f aca="false">$BF230*AR230</f>
        <v>4853.15722458621</v>
      </c>
      <c r="BL230" s="1" t="n">
        <f aca="false">$BF230*AS230</f>
        <v>4645.65872289183</v>
      </c>
      <c r="BM230" s="1" t="n">
        <f aca="false">$BF230*AT230</f>
        <v>4696.79267514917</v>
      </c>
      <c r="BN230" s="1" t="n">
        <f aca="false">$BF230*AU230</f>
        <v>4728.42661842237</v>
      </c>
      <c r="BO230" s="1" t="n">
        <f aca="false">$BF230*AV230</f>
        <v>4671.47281933472</v>
      </c>
    </row>
    <row r="231" customFormat="false" ht="13.8" hidden="false" customHeight="false" outlineLevel="0" collapsed="false">
      <c r="A231" s="0" t="n">
        <f aca="false">A230+1</f>
        <v>223</v>
      </c>
      <c r="B231" s="0" t="n">
        <f aca="false">B230+1/12</f>
        <v>1966.49999999998</v>
      </c>
      <c r="C231" s="1" t="n">
        <v>4836.931437</v>
      </c>
      <c r="D231" s="0" t="n">
        <f aca="false">AVERAGE(C214:C230)</f>
        <v>4627.14484870588</v>
      </c>
      <c r="E231" s="0" t="n">
        <f aca="false">AVERAGE(C206:C230)</f>
        <v>4595.2479168</v>
      </c>
      <c r="F231" s="0" t="n">
        <f aca="false">AVERAGE(C203:C230)</f>
        <v>4608.53902975</v>
      </c>
      <c r="G231" s="0" t="n">
        <f aca="false">AVERAGE(C198:C230)</f>
        <v>4590.61063360606</v>
      </c>
      <c r="H231" s="0" t="n">
        <f aca="false">AVERAGE(C195:C230)</f>
        <v>4588.69950333333</v>
      </c>
      <c r="I231" s="0" t="n">
        <f aca="false">AVERAGE(C190:C230)</f>
        <v>4603.801025</v>
      </c>
      <c r="J231" s="0" t="n">
        <f aca="false">AVERAGE(C176:C230)</f>
        <v>4604.91351392727</v>
      </c>
      <c r="K231" s="0" t="n">
        <f aca="false">AVERAGE(C168:C230)</f>
        <v>4622.65344328571</v>
      </c>
      <c r="L231" s="0" t="n">
        <f aca="false">AVERAGE(C114:C230)</f>
        <v>4643.55430298291</v>
      </c>
      <c r="M231" s="0" t="n">
        <f aca="false">$C231/D231</f>
        <v>1.04533823667802</v>
      </c>
      <c r="N231" s="0" t="n">
        <f aca="false">$C231/E231</f>
        <v>1.05259422877195</v>
      </c>
      <c r="O231" s="0" t="n">
        <f aca="false">$C231/F231</f>
        <v>1.04955852728503</v>
      </c>
      <c r="P231" s="0" t="n">
        <f aca="false">$C231/G231</f>
        <v>1.05365752468544</v>
      </c>
      <c r="Q231" s="0" t="n">
        <f aca="false">$C231/H231</f>
        <v>1.05409635856223</v>
      </c>
      <c r="R231" s="0" t="n">
        <f aca="false">$C231/I231</f>
        <v>1.05063868111025</v>
      </c>
      <c r="S231" s="0" t="n">
        <f aca="false">$C231/J231</f>
        <v>1.05038486007848</v>
      </c>
      <c r="T231" s="0" t="n">
        <f aca="false">$C231/K231</f>
        <v>1.04635389529914</v>
      </c>
      <c r="U231" s="0" t="n">
        <f aca="false">$C231/L231</f>
        <v>1.04164420644179</v>
      </c>
      <c r="AD231" s="0" t="n">
        <f aca="false">AVERAGE(U231,U348,U465,U582,U699,U816,U933)</f>
        <v>1.00835747016829</v>
      </c>
      <c r="AM231" s="0" t="n">
        <f aca="false">AD231/AVERAGE($AD$126:$AD$242)</f>
        <v>1.00578375367834</v>
      </c>
      <c r="AN231" s="0" t="n">
        <v>0.999921525194705</v>
      </c>
      <c r="AO231" s="0" t="n">
        <v>0.995371913010202</v>
      </c>
      <c r="AP231" s="0" t="n">
        <v>0.993864933486644</v>
      </c>
      <c r="AQ231" s="0" t="n">
        <v>0.999647992297177</v>
      </c>
      <c r="AR231" s="0" t="n">
        <v>1.01969471152667</v>
      </c>
      <c r="AS231" s="0" t="n">
        <v>1.00812999241191</v>
      </c>
      <c r="AT231" s="0" t="n">
        <v>0.999896507442831</v>
      </c>
      <c r="AU231" s="0" t="n">
        <v>1.01307602183883</v>
      </c>
      <c r="AV231" s="0" t="n">
        <v>1.00578375367834</v>
      </c>
      <c r="AW231" s="0" t="n">
        <f aca="false">$C231/AN231</f>
        <v>4837.31104404233</v>
      </c>
      <c r="AX231" s="0" t="n">
        <f aca="false">$C231/AO231</f>
        <v>4859.42126131745</v>
      </c>
      <c r="AY231" s="0" t="n">
        <f aca="false">$C231/AP231</f>
        <v>4866.78951437721</v>
      </c>
      <c r="AZ231" s="0" t="n">
        <f aca="false">$C231/AQ231</f>
        <v>4838.63467367628</v>
      </c>
      <c r="BA231" s="0" t="n">
        <f aca="false">$C231/AR231</f>
        <v>4743.50938797969</v>
      </c>
      <c r="BB231" s="0" t="n">
        <f aca="false">$C231/AS231</f>
        <v>4797.92434845415</v>
      </c>
      <c r="BC231" s="0" t="n">
        <f aca="false">$C231/AT231</f>
        <v>4837.4320752156</v>
      </c>
      <c r="BD231" s="0" t="n">
        <f aca="false">$C231/AU231</f>
        <v>4774.4999711083</v>
      </c>
      <c r="BE231" s="0" t="n">
        <f aca="false">$C231/AV231</f>
        <v>4809.11669065088</v>
      </c>
      <c r="BF231" s="0" t="n">
        <f aca="false">$C$6+$C$5*A231</f>
        <v>4645.74351187698</v>
      </c>
      <c r="BG231" s="1" t="n">
        <f aca="false">$BF231*AN231</f>
        <v>4645.37893805944</v>
      </c>
      <c r="BH231" s="1" t="n">
        <f aca="false">$BF231*AO231</f>
        <v>4624.24260677172</v>
      </c>
      <c r="BI231" s="1" t="n">
        <f aca="false">$BF231*AP231</f>
        <v>4617.24156642762</v>
      </c>
      <c r="BJ231" s="1" t="n">
        <f aca="false">$BF231*AQ231</f>
        <v>4644.10817437546</v>
      </c>
      <c r="BK231" s="1" t="n">
        <f aca="false">$BF231*AR231</f>
        <v>4737.2400901703</v>
      </c>
      <c r="BL231" s="1" t="n">
        <f aca="false">$BF231*AS231</f>
        <v>4683.51337137622</v>
      </c>
      <c r="BM231" s="1" t="n">
        <f aca="false">$BF231*AT231</f>
        <v>4645.26271200099</v>
      </c>
      <c r="BN231" s="1" t="n">
        <f aca="false">$BF231*AU231</f>
        <v>4706.49135549589</v>
      </c>
      <c r="BO231" s="1" t="n">
        <f aca="false">$BF231*AV231</f>
        <v>4672.61334800242</v>
      </c>
    </row>
    <row r="232" customFormat="false" ht="13.8" hidden="false" customHeight="false" outlineLevel="0" collapsed="false">
      <c r="A232" s="0" t="n">
        <f aca="false">A231+1</f>
        <v>224</v>
      </c>
      <c r="B232" s="0" t="n">
        <f aca="false">B231+1/12</f>
        <v>1966.58333333332</v>
      </c>
      <c r="C232" s="1" t="n">
        <v>4819.632432</v>
      </c>
      <c r="D232" s="0" t="n">
        <f aca="false">AVERAGE(C215:C231)</f>
        <v>4660.38121052941</v>
      </c>
      <c r="E232" s="0" t="n">
        <f aca="false">AVERAGE(C207:C231)</f>
        <v>4597.33753796</v>
      </c>
      <c r="F232" s="0" t="n">
        <f aca="false">AVERAGE(C204:C231)</f>
        <v>4614.36982925</v>
      </c>
      <c r="G232" s="0" t="n">
        <f aca="false">AVERAGE(C199:C231)</f>
        <v>4600.91300178788</v>
      </c>
      <c r="H232" s="0" t="n">
        <f aca="false">AVERAGE(C196:C231)</f>
        <v>4591.7625805</v>
      </c>
      <c r="I232" s="0" t="n">
        <f aca="false">AVERAGE(C191:C231)</f>
        <v>4614.73209909756</v>
      </c>
      <c r="J232" s="0" t="n">
        <f aca="false">AVERAGE(C177:C231)</f>
        <v>4614.58454921818</v>
      </c>
      <c r="K232" s="0" t="n">
        <f aca="false">AVERAGE(C169:C231)</f>
        <v>4621.48698990476</v>
      </c>
      <c r="L232" s="0" t="n">
        <f aca="false">AVERAGE(C115:C231)</f>
        <v>4644.39947348718</v>
      </c>
      <c r="M232" s="0" t="n">
        <f aca="false">$C232/D232</f>
        <v>1.0341712864842</v>
      </c>
      <c r="N232" s="0" t="n">
        <f aca="false">$C232/E232</f>
        <v>1.04835296347169</v>
      </c>
      <c r="O232" s="0" t="n">
        <f aca="false">$C232/F232</f>
        <v>1.04448334449676</v>
      </c>
      <c r="P232" s="0" t="n">
        <f aca="false">$C232/G232</f>
        <v>1.04753826688901</v>
      </c>
      <c r="Q232" s="0" t="n">
        <f aca="false">$C232/H232</f>
        <v>1.04962579129585</v>
      </c>
      <c r="R232" s="0" t="n">
        <f aca="false">$C232/I232</f>
        <v>1.04440134952634</v>
      </c>
      <c r="S232" s="0" t="n">
        <f aca="false">$C232/J232</f>
        <v>1.04443474392869</v>
      </c>
      <c r="T232" s="0" t="n">
        <f aca="false">$C232/K232</f>
        <v>1.04287482416981</v>
      </c>
      <c r="U232" s="0" t="n">
        <f aca="false">$C232/L232</f>
        <v>1.03772994969816</v>
      </c>
      <c r="AD232" s="0" t="n">
        <f aca="false">AVERAGE(U232,U349,U466,U583,U700,U817,U934)</f>
        <v>1.00053926123401</v>
      </c>
      <c r="AM232" s="0" t="n">
        <f aca="false">AD232/AVERAGE($AD$126:$AD$242)</f>
        <v>0.997985499823333</v>
      </c>
      <c r="AN232" s="0" t="n">
        <v>0.999220951164431</v>
      </c>
      <c r="AO232" s="0" t="n">
        <v>1.00258239600649</v>
      </c>
      <c r="AP232" s="0" t="n">
        <v>0.993450635940048</v>
      </c>
      <c r="AQ232" s="0" t="n">
        <v>1.00508922543649</v>
      </c>
      <c r="AR232" s="0" t="n">
        <v>1.02311335499887</v>
      </c>
      <c r="AS232" s="0" t="n">
        <v>1.00027898852381</v>
      </c>
      <c r="AT232" s="0" t="n">
        <v>1.01291897221343</v>
      </c>
      <c r="AU232" s="0" t="n">
        <v>1.00866791173965</v>
      </c>
      <c r="AV232" s="0" t="n">
        <v>0.997985499823333</v>
      </c>
      <c r="AW232" s="0" t="n">
        <f aca="false">$C232/AN232</f>
        <v>4823.39008843189</v>
      </c>
      <c r="AX232" s="0" t="n">
        <f aca="false">$C232/AO232</f>
        <v>4807.21829068381</v>
      </c>
      <c r="AY232" s="0" t="n">
        <f aca="false">$C232/AP232</f>
        <v>4851.40605646645</v>
      </c>
      <c r="AZ232" s="0" t="n">
        <f aca="false">$C232/AQ232</f>
        <v>4795.22843348254</v>
      </c>
      <c r="BA232" s="0" t="n">
        <f aca="false">$C232/AR232</f>
        <v>4710.75116794397</v>
      </c>
      <c r="BB232" s="0" t="n">
        <f aca="false">$C232/AS232</f>
        <v>4818.28818489201</v>
      </c>
      <c r="BC232" s="0" t="n">
        <f aca="false">$C232/AT232</f>
        <v>4758.16187100153</v>
      </c>
      <c r="BD232" s="0" t="n">
        <f aca="false">$C232/AU232</f>
        <v>4778.21528364829</v>
      </c>
      <c r="BE232" s="0" t="n">
        <f aca="false">$C232/AV232</f>
        <v>4829.36118095222</v>
      </c>
      <c r="BF232" s="0" t="n">
        <f aca="false">$C$6+$C$5*A232</f>
        <v>4645.93620182384</v>
      </c>
      <c r="BG232" s="1" t="n">
        <f aca="false">$BF232*AN232</f>
        <v>4642.31679063568</v>
      </c>
      <c r="BH232" s="1" t="n">
        <f aca="false">$BF232*AO232</f>
        <v>4657.93384891784</v>
      </c>
      <c r="BI232" s="1" t="n">
        <f aca="false">$BF232*AP232</f>
        <v>4615.50827423879</v>
      </c>
      <c r="BJ232" s="1" t="n">
        <f aca="false">$BF232*AQ232</f>
        <v>4669.58041851847</v>
      </c>
      <c r="BK232" s="1" t="n">
        <f aca="false">$BF232*AR232</f>
        <v>4753.3193745587</v>
      </c>
      <c r="BL232" s="1" t="n">
        <f aca="false">$BF232*AS232</f>
        <v>4647.2323647065</v>
      </c>
      <c r="BM232" s="1" t="n">
        <f aca="false">$BF232*AT232</f>
        <v>4705.95692252057</v>
      </c>
      <c r="BN232" s="1" t="n">
        <f aca="false">$BF232*AU232</f>
        <v>4686.20676676929</v>
      </c>
      <c r="BO232" s="1" t="n">
        <f aca="false">$BF232*AV232</f>
        <v>4636.57696252448</v>
      </c>
    </row>
    <row r="233" customFormat="false" ht="13.8" hidden="false" customHeight="false" outlineLevel="0" collapsed="false">
      <c r="A233" s="0" t="n">
        <f aca="false">A232+1</f>
        <v>225</v>
      </c>
      <c r="B233" s="0" t="n">
        <f aca="false">B232+1/12</f>
        <v>1966.66666666665</v>
      </c>
      <c r="C233" s="1" t="n">
        <v>4782.399004</v>
      </c>
      <c r="D233" s="0" t="n">
        <f aca="false">AVERAGE(C216:C232)</f>
        <v>4665.19431117647</v>
      </c>
      <c r="E233" s="0" t="n">
        <f aca="false">AVERAGE(C208:C232)</f>
        <v>4602.96158608</v>
      </c>
      <c r="F233" s="0" t="n">
        <f aca="false">AVERAGE(C205:C232)</f>
        <v>4614.07508325</v>
      </c>
      <c r="G233" s="0" t="n">
        <f aca="false">AVERAGE(C200:C232)</f>
        <v>4608.92374830303</v>
      </c>
      <c r="H233" s="0" t="n">
        <f aca="false">AVERAGE(C197:C232)</f>
        <v>4600.08988833333</v>
      </c>
      <c r="I233" s="0" t="n">
        <f aca="false">AVERAGE(C192:C232)</f>
        <v>4618.43739731707</v>
      </c>
      <c r="J233" s="0" t="n">
        <f aca="false">AVERAGE(C178:C232)</f>
        <v>4623.15098907273</v>
      </c>
      <c r="K233" s="0" t="n">
        <f aca="false">AVERAGE(C170:C232)</f>
        <v>4619.11267257143</v>
      </c>
      <c r="L233" s="0" t="n">
        <f aca="false">AVERAGE(C116:C232)</f>
        <v>4647.04008516239</v>
      </c>
      <c r="M233" s="0" t="n">
        <f aca="false">$C233/D233</f>
        <v>1.02512321781383</v>
      </c>
      <c r="N233" s="0" t="n">
        <f aca="false">$C233/E233</f>
        <v>1.03898303615278</v>
      </c>
      <c r="O233" s="0" t="n">
        <f aca="false">$C233/F233</f>
        <v>1.03648053352254</v>
      </c>
      <c r="P233" s="0" t="n">
        <f aca="false">$C233/G233</f>
        <v>1.03763899451815</v>
      </c>
      <c r="Q233" s="0" t="n">
        <f aca="false">$C233/H233</f>
        <v>1.03963164200966</v>
      </c>
      <c r="R233" s="0" t="n">
        <f aca="false">$C233/I233</f>
        <v>1.03550153278643</v>
      </c>
      <c r="S233" s="0" t="n">
        <f aca="false">$C233/J233</f>
        <v>1.03444577417084</v>
      </c>
      <c r="T233" s="0" t="n">
        <f aca="false">$C233/K233</f>
        <v>1.03535015120938</v>
      </c>
      <c r="U233" s="0" t="n">
        <f aca="false">$C233/L233</f>
        <v>1.0291279860636</v>
      </c>
      <c r="AD233" s="0" t="n">
        <f aca="false">AVERAGE(U233,U350,U467,U584,U701,U818,U935)</f>
        <v>1.00637333056709</v>
      </c>
      <c r="AM233" s="0" t="n">
        <f aca="false">AD233/AVERAGE($AD$126:$AD$242)</f>
        <v>1.00380467836531</v>
      </c>
      <c r="AN233" s="0" t="n">
        <v>0.999899088641189</v>
      </c>
      <c r="AO233" s="0" t="n">
        <v>1.0060506273819</v>
      </c>
      <c r="AP233" s="0" t="n">
        <v>0.997314789588545</v>
      </c>
      <c r="AQ233" s="0" t="n">
        <v>1.00204294896421</v>
      </c>
      <c r="AR233" s="0" t="n">
        <v>1.02390839574377</v>
      </c>
      <c r="AS233" s="0" t="n">
        <v>0.999920117096781</v>
      </c>
      <c r="AT233" s="0" t="n">
        <v>0.998096279534888</v>
      </c>
      <c r="AU233" s="0" t="n">
        <v>1.03038239105451</v>
      </c>
      <c r="AV233" s="0" t="n">
        <v>1.00380467836531</v>
      </c>
      <c r="AW233" s="0" t="n">
        <f aca="false">$C233/AN233</f>
        <v>4782.88165108644</v>
      </c>
      <c r="AX233" s="0" t="n">
        <f aca="false">$C233/AO233</f>
        <v>4753.63652070423</v>
      </c>
      <c r="AY233" s="0" t="n">
        <f aca="false">$C233/AP233</f>
        <v>4795.27532723448</v>
      </c>
      <c r="AZ233" s="0" t="n">
        <f aca="false">$C233/AQ233</f>
        <v>4772.64872622821</v>
      </c>
      <c r="BA233" s="0" t="n">
        <f aca="false">$C233/AR233</f>
        <v>4670.72935809463</v>
      </c>
      <c r="BB233" s="0" t="n">
        <f aca="false">$C233/AS233</f>
        <v>4782.78106643705</v>
      </c>
      <c r="BC233" s="0" t="n">
        <f aca="false">$C233/AT233</f>
        <v>4791.52072005377</v>
      </c>
      <c r="BD233" s="0" t="n">
        <f aca="false">$C233/AU233</f>
        <v>4641.3826997816</v>
      </c>
      <c r="BE233" s="0" t="n">
        <f aca="false">$C233/AV233</f>
        <v>4764.27247957054</v>
      </c>
      <c r="BF233" s="0" t="n">
        <f aca="false">$C$6+$C$5*A233</f>
        <v>4646.1288917707</v>
      </c>
      <c r="BG233" s="1" t="n">
        <f aca="false">$BF233*AN233</f>
        <v>4645.66004459102</v>
      </c>
      <c r="BH233" s="1" t="n">
        <f aca="false">$BF233*AO233</f>
        <v>4674.24088646309</v>
      </c>
      <c r="BI233" s="1" t="n">
        <f aca="false">$BF233*AP233</f>
        <v>4633.65305809756</v>
      </c>
      <c r="BJ233" s="1" t="n">
        <f aca="false">$BF233*AQ233</f>
        <v>4655.62069597773</v>
      </c>
      <c r="BK233" s="1" t="n">
        <f aca="false">$BF233*AR233</f>
        <v>4757.21037999172</v>
      </c>
      <c r="BL233" s="1" t="n">
        <f aca="false">$BF233*AS233</f>
        <v>4645.7577455061</v>
      </c>
      <c r="BM233" s="1" t="n">
        <f aca="false">$BF233*AT233</f>
        <v>4637.28396111589</v>
      </c>
      <c r="BN233" s="1" t="n">
        <f aca="false">$BF233*AU233</f>
        <v>4787.28939665014</v>
      </c>
      <c r="BO233" s="1" t="n">
        <f aca="false">$BF233*AV233</f>
        <v>4663.80591784766</v>
      </c>
    </row>
    <row r="234" customFormat="false" ht="13.8" hidden="false" customHeight="false" outlineLevel="0" collapsed="false">
      <c r="A234" s="0" t="n">
        <f aca="false">A233+1</f>
        <v>226</v>
      </c>
      <c r="B234" s="0" t="n">
        <f aca="false">B233+1/12</f>
        <v>1966.74999999998</v>
      </c>
      <c r="C234" s="1" t="n">
        <v>4701.315351</v>
      </c>
      <c r="D234" s="0" t="n">
        <f aca="false">AVERAGE(C217:C233)</f>
        <v>4671.41960947059</v>
      </c>
      <c r="E234" s="0" t="n">
        <f aca="false">AVERAGE(C209:C233)</f>
        <v>4606.68473776</v>
      </c>
      <c r="F234" s="0" t="n">
        <f aca="false">AVERAGE(C206:C233)</f>
        <v>4618.57717117857</v>
      </c>
      <c r="G234" s="0" t="n">
        <f aca="false">AVERAGE(C201:C233)</f>
        <v>4621.41379012121</v>
      </c>
      <c r="H234" s="0" t="n">
        <f aca="false">AVERAGE(C198:C233)</f>
        <v>4609.1420495</v>
      </c>
      <c r="I234" s="0" t="n">
        <f aca="false">AVERAGE(C193:C233)</f>
        <v>4616.91941668293</v>
      </c>
      <c r="J234" s="0" t="n">
        <f aca="false">AVERAGE(C179:C233)</f>
        <v>4626.1043664</v>
      </c>
      <c r="K234" s="0" t="n">
        <f aca="false">AVERAGE(C171:C233)</f>
        <v>4617.83299544444</v>
      </c>
      <c r="L234" s="0" t="n">
        <f aca="false">AVERAGE(C117:C233)</f>
        <v>4651.31069584615</v>
      </c>
      <c r="M234" s="0" t="n">
        <f aca="false">$C234/D234</f>
        <v>1.00639971229919</v>
      </c>
      <c r="N234" s="0" t="n">
        <f aca="false">$C234/E234</f>
        <v>1.02054202069969</v>
      </c>
      <c r="O234" s="0" t="n">
        <f aca="false">$C234/F234</f>
        <v>1.01791421400031</v>
      </c>
      <c r="P234" s="0" t="n">
        <f aca="false">$C234/G234</f>
        <v>1.0172894193222</v>
      </c>
      <c r="Q234" s="0" t="n">
        <f aca="false">$C234/H234</f>
        <v>1.01999793031113</v>
      </c>
      <c r="R234" s="0" t="n">
        <f aca="false">$C234/I234</f>
        <v>1.01827970702978</v>
      </c>
      <c r="S234" s="0" t="n">
        <f aca="false">$C234/J234</f>
        <v>1.01625795240295</v>
      </c>
      <c r="T234" s="0" t="n">
        <f aca="false">$C234/K234</f>
        <v>1.01807825350937</v>
      </c>
      <c r="U234" s="0" t="n">
        <f aca="false">$C234/L234</f>
        <v>1.01075065899135</v>
      </c>
      <c r="AD234" s="0" t="n">
        <f aca="false">AVERAGE(U234,U351,U468,U585,U702,U819,U936)</f>
        <v>1.00765487753231</v>
      </c>
      <c r="AM234" s="0" t="n">
        <f aca="false">AD234/AVERAGE($AD$126:$AD$242)</f>
        <v>1.00508295432928</v>
      </c>
      <c r="AN234" s="0" t="n">
        <v>1.00450068839736</v>
      </c>
      <c r="AO234" s="0" t="n">
        <v>1.00384039552212</v>
      </c>
      <c r="AP234" s="0" t="n">
        <v>1.00764746843387</v>
      </c>
      <c r="AQ234" s="0" t="n">
        <v>1.0008405246087</v>
      </c>
      <c r="AR234" s="0" t="n">
        <v>1.01589488882361</v>
      </c>
      <c r="AS234" s="0" t="n">
        <v>1.00170751739199</v>
      </c>
      <c r="AT234" s="0" t="n">
        <v>0.994322928737988</v>
      </c>
      <c r="AU234" s="0" t="n">
        <v>0.996728312189054</v>
      </c>
      <c r="AV234" s="0" t="n">
        <v>1.00508295432928</v>
      </c>
      <c r="AW234" s="0" t="n">
        <f aca="false">$C234/AN234</f>
        <v>4680.25099962924</v>
      </c>
      <c r="AX234" s="0" t="n">
        <f aca="false">$C234/AO234</f>
        <v>4683.32951330848</v>
      </c>
      <c r="AY234" s="0" t="n">
        <f aca="false">$C234/AP234</f>
        <v>4665.63505419906</v>
      </c>
      <c r="AZ234" s="0" t="n">
        <f aca="false">$C234/AQ234</f>
        <v>4697.36709835773</v>
      </c>
      <c r="BA234" s="0" t="n">
        <f aca="false">$C234/AR234</f>
        <v>4627.75765753094</v>
      </c>
      <c r="BB234" s="0" t="n">
        <f aca="false">$C234/AS234</f>
        <v>4693.30145713609</v>
      </c>
      <c r="BC234" s="0" t="n">
        <f aca="false">$C234/AT234</f>
        <v>4728.1574377119</v>
      </c>
      <c r="BD234" s="0" t="n">
        <f aca="false">$C234/AU234</f>
        <v>4716.74707491231</v>
      </c>
      <c r="BE234" s="0" t="n">
        <f aca="false">$C234/AV234</f>
        <v>4677.53963068384</v>
      </c>
      <c r="BF234" s="0" t="n">
        <f aca="false">$C$6+$C$5*A234</f>
        <v>4646.32158171756</v>
      </c>
      <c r="BG234" s="1" t="n">
        <f aca="false">$BF234*AN234</f>
        <v>4667.2332273508</v>
      </c>
      <c r="BH234" s="1" t="n">
        <f aca="false">$BF234*AO234</f>
        <v>4664.16529431432</v>
      </c>
      <c r="BI234" s="1" t="n">
        <f aca="false">$BF234*AP234</f>
        <v>4681.85417934736</v>
      </c>
      <c r="BJ234" s="1" t="n">
        <f aca="false">$BF234*AQ234</f>
        <v>4650.22692934693</v>
      </c>
      <c r="BK234" s="1" t="n">
        <f aca="false">$BF234*AR234</f>
        <v>4720.1743466977</v>
      </c>
      <c r="BL234" s="1" t="n">
        <f aca="false">$BF234*AS234</f>
        <v>4654.25525662712</v>
      </c>
      <c r="BM234" s="1" t="n">
        <f aca="false">$BF234*AT234</f>
        <v>4619.94408299193</v>
      </c>
      <c r="BN234" s="1" t="n">
        <f aca="false">$BF234*AU234</f>
        <v>4631.12026803292</v>
      </c>
      <c r="BO234" s="1" t="n">
        <f aca="false">$BF234*AV234</f>
        <v>4669.93862211658</v>
      </c>
    </row>
    <row r="235" customFormat="false" ht="13.8" hidden="false" customHeight="false" outlineLevel="0" collapsed="false">
      <c r="A235" s="0" t="n">
        <f aca="false">A234+1</f>
        <v>227</v>
      </c>
      <c r="B235" s="0" t="n">
        <f aca="false">B234+1/12</f>
        <v>1966.83333333332</v>
      </c>
      <c r="C235" s="1" t="n">
        <v>4573.927092</v>
      </c>
      <c r="D235" s="0" t="n">
        <f aca="false">AVERAGE(C218:C234)</f>
        <v>4665.93044947059</v>
      </c>
      <c r="E235" s="0" t="n">
        <f aca="false">AVERAGE(C210:C234)</f>
        <v>4604.15858128</v>
      </c>
      <c r="F235" s="0" t="n">
        <f aca="false">AVERAGE(C207:C234)</f>
        <v>4615.59947271429</v>
      </c>
      <c r="G235" s="0" t="n">
        <f aca="false">AVERAGE(C202:C234)</f>
        <v>4632.702932</v>
      </c>
      <c r="H235" s="0" t="n">
        <f aca="false">AVERAGE(C199:C234)</f>
        <v>4614.8187735</v>
      </c>
      <c r="I235" s="0" t="n">
        <f aca="false">AVERAGE(C194:C234)</f>
        <v>4615.67632187805</v>
      </c>
      <c r="J235" s="0" t="n">
        <f aca="false">AVERAGE(C180:C234)</f>
        <v>4624.31548476364</v>
      </c>
      <c r="K235" s="0" t="n">
        <f aca="false">AVERAGE(C172:C234)</f>
        <v>4616.94315836508</v>
      </c>
      <c r="L235" s="0" t="n">
        <f aca="false">AVERAGE(C118:C234)</f>
        <v>4652.33125480342</v>
      </c>
      <c r="M235" s="0" t="n">
        <f aca="false">$C235/D235</f>
        <v>0.980281884081442</v>
      </c>
      <c r="N235" s="0" t="n">
        <f aca="false">$C235/E235</f>
        <v>0.993433873150478</v>
      </c>
      <c r="O235" s="0" t="n">
        <f aca="false">$C235/F235</f>
        <v>0.990971404481555</v>
      </c>
      <c r="P235" s="0" t="n">
        <f aca="false">$C235/G235</f>
        <v>0.987312840718965</v>
      </c>
      <c r="Q235" s="0" t="n">
        <f aca="false">$C235/H235</f>
        <v>0.991139049330644</v>
      </c>
      <c r="R235" s="0" t="n">
        <f aca="false">$C235/I235</f>
        <v>0.990954905204215</v>
      </c>
      <c r="S235" s="0" t="n">
        <f aca="false">$C235/J235</f>
        <v>0.989103599672285</v>
      </c>
      <c r="T235" s="0" t="n">
        <f aca="false">$C235/K235</f>
        <v>0.990682998492814</v>
      </c>
      <c r="U235" s="0" t="n">
        <f aca="false">$C235/L235</f>
        <v>0.98314733871917</v>
      </c>
      <c r="AD235" s="0" t="n">
        <f aca="false">AVERAGE(U235,U352,U469,U586,U703,U820,U937)</f>
        <v>0.997606749356181</v>
      </c>
      <c r="AM235" s="0" t="n">
        <f aca="false">AD235/AVERAGE($AD$126:$AD$242)</f>
        <v>0.995060472844861</v>
      </c>
      <c r="AN235" s="0" t="n">
        <v>0.998810546987473</v>
      </c>
      <c r="AO235" s="0" t="n">
        <v>1.00672449927455</v>
      </c>
      <c r="AP235" s="0" t="n">
        <v>0.99925243347829</v>
      </c>
      <c r="AQ235" s="0" t="n">
        <v>0.998307832191158</v>
      </c>
      <c r="AR235" s="0" t="n">
        <v>0.989990225860045</v>
      </c>
      <c r="AS235" s="0" t="n">
        <v>1.01488403805814</v>
      </c>
      <c r="AT235" s="0" t="n">
        <v>0.995214481606871</v>
      </c>
      <c r="AU235" s="0" t="n">
        <v>1.0008125895566</v>
      </c>
      <c r="AV235" s="0" t="n">
        <v>0.995060472844861</v>
      </c>
      <c r="AW235" s="0" t="n">
        <f aca="false">$C235/AN235</f>
        <v>4579.37404225004</v>
      </c>
      <c r="AX235" s="0" t="n">
        <f aca="false">$C235/AO235</f>
        <v>4543.37516897224</v>
      </c>
      <c r="AY235" s="0" t="n">
        <f aca="false">$C235/AP235</f>
        <v>4577.3489648443</v>
      </c>
      <c r="AZ235" s="0" t="n">
        <f aca="false">$C235/AQ235</f>
        <v>4581.68006351389</v>
      </c>
      <c r="BA235" s="0" t="n">
        <f aca="false">$C235/AR235</f>
        <v>4620.17399012848</v>
      </c>
      <c r="BB235" s="0" t="n">
        <f aca="false">$C235/AS235</f>
        <v>4506.84700958709</v>
      </c>
      <c r="BC235" s="0" t="n">
        <f aca="false">$C235/AT235</f>
        <v>4595.9209562696</v>
      </c>
      <c r="BD235" s="0" t="n">
        <f aca="false">$C235/AU235</f>
        <v>4570.21338433246</v>
      </c>
      <c r="BE235" s="0" t="n">
        <f aca="false">$C235/AV235</f>
        <v>4596.63228197902</v>
      </c>
      <c r="BF235" s="0" t="n">
        <f aca="false">$C$6+$C$5*A235</f>
        <v>4646.51427166442</v>
      </c>
      <c r="BG235" s="1" t="n">
        <f aca="false">$BF235*AN235</f>
        <v>4640.98746126624</v>
      </c>
      <c r="BH235" s="1" t="n">
        <f aca="false">$BF235*AO235</f>
        <v>4677.75975351341</v>
      </c>
      <c r="BI235" s="1" t="n">
        <f aca="false">$BF235*AP235</f>
        <v>4643.04069315228</v>
      </c>
      <c r="BJ235" s="1" t="n">
        <f aca="false">$BF235*AQ235</f>
        <v>4638.65158979059</v>
      </c>
      <c r="BK235" s="1" t="n">
        <f aca="false">$BF235*AR235</f>
        <v>4600.00371326698</v>
      </c>
      <c r="BL235" s="1" t="n">
        <f aca="false">$BF235*AS235</f>
        <v>4715.67316692157</v>
      </c>
      <c r="BM235" s="1" t="n">
        <f aca="false">$BF235*AT235</f>
        <v>4624.27829215343</v>
      </c>
      <c r="BN235" s="1" t="n">
        <f aca="false">$BF235*AU235</f>
        <v>4650.28998063617</v>
      </c>
      <c r="BO235" s="1" t="n">
        <f aca="false">$BF235*AV235</f>
        <v>4623.56268824279</v>
      </c>
    </row>
    <row r="236" customFormat="false" ht="13.8" hidden="false" customHeight="false" outlineLevel="0" collapsed="false">
      <c r="A236" s="0" t="n">
        <f aca="false">A235+1</f>
        <v>228</v>
      </c>
      <c r="B236" s="0" t="n">
        <f aca="false">B235+1/12</f>
        <v>1966.91666666665</v>
      </c>
      <c r="C236" s="1" t="n">
        <v>4442.482533</v>
      </c>
      <c r="D236" s="0" t="n">
        <f aca="false">AVERAGE(C219:C235)</f>
        <v>4652.38915017647</v>
      </c>
      <c r="E236" s="0" t="n">
        <f aca="false">AVERAGE(C211:C235)</f>
        <v>4608.15699668</v>
      </c>
      <c r="F236" s="0" t="n">
        <f aca="false">AVERAGE(C208:C235)</f>
        <v>4611.84575353571</v>
      </c>
      <c r="G236" s="0" t="n">
        <f aca="false">AVERAGE(C203:C235)</f>
        <v>4628.88782269697</v>
      </c>
      <c r="H236" s="0" t="n">
        <f aca="false">AVERAGE(C200:C235)</f>
        <v>4615.33680947222</v>
      </c>
      <c r="I236" s="0" t="n">
        <f aca="false">AVERAGE(C195:C235)</f>
        <v>4607.49725453658</v>
      </c>
      <c r="J236" s="0" t="n">
        <f aca="false">AVERAGE(C181:C235)</f>
        <v>4624.40648445455</v>
      </c>
      <c r="K236" s="0" t="n">
        <f aca="false">AVERAGE(C173:C235)</f>
        <v>4615.00353622222</v>
      </c>
      <c r="L236" s="0" t="n">
        <f aca="false">AVERAGE(C119:C235)</f>
        <v>4653.8535085812</v>
      </c>
      <c r="M236" s="0" t="n">
        <f aca="false">$C236/D236</f>
        <v>0.954881973454755</v>
      </c>
      <c r="N236" s="0" t="n">
        <f aca="false">$C236/E236</f>
        <v>0.964047565263214</v>
      </c>
      <c r="O236" s="0" t="n">
        <f aca="false">$C236/F236</f>
        <v>0.963276477664963</v>
      </c>
      <c r="P236" s="0" t="n">
        <f aca="false">$C236/G236</f>
        <v>0.959730004952169</v>
      </c>
      <c r="Q236" s="0" t="n">
        <f aca="false">$C236/H236</f>
        <v>0.962547852170297</v>
      </c>
      <c r="R236" s="0" t="n">
        <f aca="false">$C236/I236</f>
        <v>0.964185606106632</v>
      </c>
      <c r="S236" s="0" t="n">
        <f aca="false">$C236/J236</f>
        <v>0.960660043171788</v>
      </c>
      <c r="T236" s="0" t="n">
        <f aca="false">$C236/K236</f>
        <v>0.962617362723963</v>
      </c>
      <c r="U236" s="0" t="n">
        <f aca="false">$C236/L236</f>
        <v>0.954581515040933</v>
      </c>
      <c r="AD236" s="0" t="n">
        <f aca="false">AVERAGE(U236,U353,U470,U587,U704,U821,U938)</f>
        <v>0.989835510595218</v>
      </c>
      <c r="AM236" s="0" t="n">
        <f aca="false">AD236/AVERAGE($AD$126:$AD$242)</f>
        <v>0.987309069277208</v>
      </c>
      <c r="AN236" s="0" t="n">
        <v>1.00268093296222</v>
      </c>
      <c r="AO236" s="0" t="n">
        <v>1.00485209483902</v>
      </c>
      <c r="AP236" s="0" t="n">
        <v>0.997795748989031</v>
      </c>
      <c r="AQ236" s="0" t="n">
        <v>1.00579723262331</v>
      </c>
      <c r="AR236" s="0" t="n">
        <v>0.971465451132915</v>
      </c>
      <c r="AS236" s="0" t="n">
        <v>1.01417556801544</v>
      </c>
      <c r="AT236" s="0" t="n">
        <v>0.998783717856477</v>
      </c>
      <c r="AU236" s="0" t="n">
        <v>0.998827786018749</v>
      </c>
      <c r="AV236" s="0" t="n">
        <v>0.987309069277208</v>
      </c>
      <c r="AW236" s="0" t="n">
        <f aca="false">$C236/AN236</f>
        <v>4430.60437967597</v>
      </c>
      <c r="AX236" s="0" t="n">
        <f aca="false">$C236/AO236</f>
        <v>4421.03126999173</v>
      </c>
      <c r="AY236" s="0" t="n">
        <f aca="false">$C236/AP236</f>
        <v>4452.2965120879</v>
      </c>
      <c r="AZ236" s="0" t="n">
        <f aca="false">$C236/AQ236</f>
        <v>4416.87687031427</v>
      </c>
      <c r="BA236" s="0" t="n">
        <f aca="false">$C236/AR236</f>
        <v>4572.97017389472</v>
      </c>
      <c r="BB236" s="0" t="n">
        <f aca="false">$C236/AS236</f>
        <v>4380.38804434339</v>
      </c>
      <c r="BC236" s="0" t="n">
        <f aca="false">$C236/AT236</f>
        <v>4447.892425133</v>
      </c>
      <c r="BD236" s="0" t="n">
        <f aca="false">$C236/AU236</f>
        <v>4447.69618465201</v>
      </c>
      <c r="BE236" s="0" t="n">
        <f aca="false">$C236/AV236</f>
        <v>4499.58647321276</v>
      </c>
      <c r="BF236" s="0" t="n">
        <f aca="false">$C$6+$C$5*A236</f>
        <v>4646.70696161128</v>
      </c>
      <c r="BG236" s="1" t="n">
        <f aca="false">$BF236*AN236</f>
        <v>4659.16447147044</v>
      </c>
      <c r="BH236" s="1" t="n">
        <f aca="false">$BF236*AO236</f>
        <v>4669.25322447815</v>
      </c>
      <c r="BI236" s="1" t="n">
        <f aca="false">$BF236*AP236</f>
        <v>4636.46445309347</v>
      </c>
      <c r="BJ236" s="1" t="n">
        <f aca="false">$BF236*AQ236</f>
        <v>4673.6450028001</v>
      </c>
      <c r="BK236" s="1" t="n">
        <f aca="false">$BF236*AR236</f>
        <v>4514.11527474416</v>
      </c>
      <c r="BL236" s="1" t="n">
        <f aca="false">$BF236*AS236</f>
        <v>4712.57667219342</v>
      </c>
      <c r="BM236" s="1" t="n">
        <f aca="false">$BF236*AT236</f>
        <v>4641.05525490769</v>
      </c>
      <c r="BN236" s="1" t="n">
        <f aca="false">$BF236*AU236</f>
        <v>4641.2600267441</v>
      </c>
      <c r="BO236" s="1" t="n">
        <f aca="false">$BF236*AV236</f>
        <v>4587.73592547236</v>
      </c>
    </row>
    <row r="237" customFormat="false" ht="13.8" hidden="false" customHeight="false" outlineLevel="0" collapsed="false">
      <c r="A237" s="0" t="n">
        <f aca="false">A236+1</f>
        <v>229</v>
      </c>
      <c r="B237" s="0" t="n">
        <f aca="false">B236+1/12</f>
        <v>1966.99999999998</v>
      </c>
      <c r="C237" s="1" t="n">
        <v>4222.08349</v>
      </c>
      <c r="D237" s="0" t="n">
        <f aca="false">AVERAGE(C220:C236)</f>
        <v>4647.73909964706</v>
      </c>
      <c r="E237" s="0" t="n">
        <f aca="false">AVERAGE(C212:C236)</f>
        <v>4609.74921996</v>
      </c>
      <c r="F237" s="0" t="n">
        <f aca="false">AVERAGE(C209:C236)</f>
        <v>4603.03012214286</v>
      </c>
      <c r="G237" s="0" t="n">
        <f aca="false">AVERAGE(C204:C236)</f>
        <v>4621.88217063636</v>
      </c>
      <c r="H237" s="0" t="n">
        <f aca="false">AVERAGE(C201:C236)</f>
        <v>4617.34389027778</v>
      </c>
      <c r="I237" s="0" t="n">
        <f aca="false">AVERAGE(C196:C236)</f>
        <v>4600.56608073171</v>
      </c>
      <c r="J237" s="0" t="n">
        <f aca="false">AVERAGE(C182:C236)</f>
        <v>4617.89314098182</v>
      </c>
      <c r="K237" s="0" t="n">
        <f aca="false">AVERAGE(C174:C236)</f>
        <v>4610.88556106349</v>
      </c>
      <c r="L237" s="0" t="n">
        <f aca="false">AVERAGE(C120:C236)</f>
        <v>4654.43830030769</v>
      </c>
      <c r="M237" s="0" t="n">
        <f aca="false">$C237/D237</f>
        <v>0.908416629995564</v>
      </c>
      <c r="N237" s="0" t="n">
        <f aca="false">$C237/E237</f>
        <v>0.915903075967468</v>
      </c>
      <c r="O237" s="0" t="n">
        <f aca="false">$C237/F237</f>
        <v>0.917240030581091</v>
      </c>
      <c r="P237" s="0" t="n">
        <f aca="false">$C237/G237</f>
        <v>0.913498729332315</v>
      </c>
      <c r="Q237" s="0" t="n">
        <f aca="false">$C237/H237</f>
        <v>0.914396586074078</v>
      </c>
      <c r="R237" s="0" t="n">
        <f aca="false">$C237/I237</f>
        <v>0.917731299998736</v>
      </c>
      <c r="S237" s="0" t="n">
        <f aca="false">$C237/J237</f>
        <v>0.914287828042365</v>
      </c>
      <c r="T237" s="0" t="n">
        <f aca="false">$C237/K237</f>
        <v>0.91567735396716</v>
      </c>
      <c r="U237" s="0" t="n">
        <f aca="false">$C237/L237</f>
        <v>0.907109132743448</v>
      </c>
      <c r="AD237" s="0" t="n">
        <f aca="false">AVERAGE(U237,U354,U471,U588,U705,U822,U939)</f>
        <v>0.991496862014731</v>
      </c>
      <c r="AM237" s="0" t="n">
        <f aca="false">AD237/AVERAGE($AD$126:$AD$242)</f>
        <v>0.988966180288265</v>
      </c>
      <c r="AN237" s="0" t="n">
        <v>1.00368537260204</v>
      </c>
      <c r="AO237" s="0" t="n">
        <v>1.001854685355</v>
      </c>
      <c r="AP237" s="0" t="n">
        <v>0.997742347076051</v>
      </c>
      <c r="AQ237" s="0" t="n">
        <v>0.996878848091475</v>
      </c>
      <c r="AR237" s="0" t="n">
        <v>0.95281166171822</v>
      </c>
      <c r="AS237" s="0" t="n">
        <v>1.00057075281003</v>
      </c>
      <c r="AT237" s="0" t="n">
        <v>1.00138599691656</v>
      </c>
      <c r="AU237" s="0" t="n">
        <v>0.990625034698894</v>
      </c>
      <c r="AV237" s="0" t="n">
        <v>0.988966180288265</v>
      </c>
      <c r="AW237" s="0" t="n">
        <f aca="false">$C237/AN237</f>
        <v>4206.58067284004</v>
      </c>
      <c r="AX237" s="0" t="n">
        <f aca="false">$C237/AO237</f>
        <v>4214.26735006378</v>
      </c>
      <c r="AY237" s="0" t="n">
        <f aca="false">$C237/AP237</f>
        <v>4231.63705777658</v>
      </c>
      <c r="AZ237" s="0" t="n">
        <f aca="false">$C237/AQ237</f>
        <v>4235.30251252013</v>
      </c>
      <c r="BA237" s="0" t="n">
        <f aca="false">$C237/AR237</f>
        <v>4431.18368470244</v>
      </c>
      <c r="BB237" s="0" t="n">
        <f aca="false">$C237/AS237</f>
        <v>4219.67509858007</v>
      </c>
      <c r="BC237" s="0" t="n">
        <f aca="false">$C237/AT237</f>
        <v>4216.23979464515</v>
      </c>
      <c r="BD237" s="0" t="n">
        <f aca="false">$C237/AU237</f>
        <v>4262.03996680068</v>
      </c>
      <c r="BE237" s="0" t="n">
        <f aca="false">$C237/AV237</f>
        <v>4269.1889512029</v>
      </c>
      <c r="BF237" s="0" t="n">
        <f aca="false">$C$6+$C$5*A237</f>
        <v>4646.89965155814</v>
      </c>
      <c r="BG237" s="1" t="n">
        <f aca="false">$BF237*AN237</f>
        <v>4664.02520821842</v>
      </c>
      <c r="BH237" s="1" t="n">
        <f aca="false">$BF237*AO237</f>
        <v>4655.51818828804</v>
      </c>
      <c r="BI237" s="1" t="n">
        <f aca="false">$BF237*AP237</f>
        <v>4636.4085649725</v>
      </c>
      <c r="BJ237" s="1" t="n">
        <f aca="false">$BF237*AQ237</f>
        <v>4632.39597184196</v>
      </c>
      <c r="BK237" s="1" t="n">
        <f aca="false">$BF237*AR237</f>
        <v>4427.62017883893</v>
      </c>
      <c r="BL237" s="1" t="n">
        <f aca="false">$BF237*AS237</f>
        <v>4649.55188259219</v>
      </c>
      <c r="BM237" s="1" t="n">
        <f aca="false">$BF237*AT237</f>
        <v>4653.34024014676</v>
      </c>
      <c r="BN237" s="1" t="n">
        <f aca="false">$BF237*AU237</f>
        <v>4603.33512856706</v>
      </c>
      <c r="BO237" s="1" t="n">
        <f aca="false">$BF237*AV237</f>
        <v>4595.62659858432</v>
      </c>
    </row>
    <row r="238" customFormat="false" ht="13.8" hidden="false" customHeight="false" outlineLevel="0" collapsed="false">
      <c r="A238" s="0" t="n">
        <f aca="false">A237+1</f>
        <v>230</v>
      </c>
      <c r="B238" s="0" t="n">
        <f aca="false">B237+1/12</f>
        <v>1967.08333333332</v>
      </c>
      <c r="C238" s="1" t="n">
        <v>4503.761202</v>
      </c>
      <c r="D238" s="0" t="n">
        <f aca="false">AVERAGE(C221:C237)</f>
        <v>4617.67696076471</v>
      </c>
      <c r="E238" s="0" t="n">
        <f aca="false">AVERAGE(C213:C237)</f>
        <v>4609.70640116</v>
      </c>
      <c r="F238" s="0" t="n">
        <f aca="false">AVERAGE(C210:C237)</f>
        <v>4583.65920167857</v>
      </c>
      <c r="G238" s="0" t="n">
        <f aca="false">AVERAGE(C205:C237)</f>
        <v>4603.52453942424</v>
      </c>
      <c r="H238" s="0" t="n">
        <f aca="false">AVERAGE(C202:C237)</f>
        <v>4614.38027419444</v>
      </c>
      <c r="I238" s="0" t="n">
        <f aca="false">AVERAGE(C197:C237)</f>
        <v>4593.30349878049</v>
      </c>
      <c r="J238" s="0" t="n">
        <f aca="false">AVERAGE(C183:C237)</f>
        <v>4606.64718063636</v>
      </c>
      <c r="K238" s="0" t="n">
        <f aca="false">AVERAGE(C175:C237)</f>
        <v>4605.83177998413</v>
      </c>
      <c r="L238" s="0" t="n">
        <f aca="false">AVERAGE(C121:C237)</f>
        <v>4650.40495292308</v>
      </c>
      <c r="M238" s="0" t="n">
        <f aca="false">$C238/D238</f>
        <v>0.975330504984948</v>
      </c>
      <c r="N238" s="0" t="n">
        <f aca="false">$C238/E238</f>
        <v>0.977016931244614</v>
      </c>
      <c r="O238" s="0" t="n">
        <f aca="false">$C238/F238</f>
        <v>0.982568948483493</v>
      </c>
      <c r="P238" s="0" t="n">
        <f aca="false">$C238/G238</f>
        <v>0.978328922422401</v>
      </c>
      <c r="Q238" s="0" t="n">
        <f aca="false">$C238/H238</f>
        <v>0.976027317728217</v>
      </c>
      <c r="R238" s="0" t="n">
        <f aca="false">$C238/I238</f>
        <v>0.980505904562096</v>
      </c>
      <c r="S238" s="0" t="n">
        <f aca="false">$C238/J238</f>
        <v>0.977665756763653</v>
      </c>
      <c r="T238" s="0" t="n">
        <f aca="false">$C238/K238</f>
        <v>0.97783883935412</v>
      </c>
      <c r="U238" s="0" t="n">
        <f aca="false">$C238/L238</f>
        <v>0.968466455629654</v>
      </c>
      <c r="AD238" s="0" t="n">
        <f aca="false">AVERAGE(U238,U355,U472,U589,U706,U823,U940)</f>
        <v>0.993216869111976</v>
      </c>
      <c r="AM238" s="0" t="n">
        <f aca="false">AD238/AVERAGE($AD$126:$AD$242)</f>
        <v>0.99068179726518</v>
      </c>
      <c r="AN238" s="0" t="n">
        <v>0.999673179222996</v>
      </c>
      <c r="AO238" s="0" t="n">
        <v>0.997302098883049</v>
      </c>
      <c r="AP238" s="0" t="n">
        <v>1.00588488522232</v>
      </c>
      <c r="AQ238" s="0" t="n">
        <v>0.989289945514943</v>
      </c>
      <c r="AR238" s="0" t="n">
        <v>0.962041845217839</v>
      </c>
      <c r="AS238" s="0" t="n">
        <v>0.994058869618465</v>
      </c>
      <c r="AT238" s="0" t="n">
        <v>1.00105674796331</v>
      </c>
      <c r="AU238" s="0" t="n">
        <v>0.999175277265739</v>
      </c>
      <c r="AV238" s="0" t="n">
        <v>0.99068179726518</v>
      </c>
      <c r="AW238" s="0" t="n">
        <f aca="false">$C238/AN238</f>
        <v>4505.23360594768</v>
      </c>
      <c r="AX238" s="0" t="n">
        <f aca="false">$C238/AO238</f>
        <v>4515.94477445108</v>
      </c>
      <c r="AY238" s="0" t="n">
        <f aca="false">$C238/AP238</f>
        <v>4477.41214543112</v>
      </c>
      <c r="AZ238" s="0" t="n">
        <f aca="false">$C238/AQ238</f>
        <v>4552.51892776057</v>
      </c>
      <c r="BA238" s="0" t="n">
        <f aca="false">$C238/AR238</f>
        <v>4681.46081627062</v>
      </c>
      <c r="BB238" s="0" t="n">
        <f aca="false">$C238/AS238</f>
        <v>4530.67855400617</v>
      </c>
      <c r="BC238" s="0" t="n">
        <f aca="false">$C238/AT238</f>
        <v>4499.00688563669</v>
      </c>
      <c r="BD238" s="0" t="n">
        <f aca="false">$C238/AU238</f>
        <v>4507.47862209384</v>
      </c>
      <c r="BE238" s="0" t="n">
        <f aca="false">$C238/AV238</f>
        <v>4546.12289680988</v>
      </c>
      <c r="BF238" s="0" t="n">
        <f aca="false">$C$6+$C$5*A238</f>
        <v>4647.092341505</v>
      </c>
      <c r="BG238" s="1" t="n">
        <f aca="false">$BF238*AN238</f>
        <v>4645.57357517514</v>
      </c>
      <c r="BH238" s="1" t="n">
        <f aca="false">$BF238*AO238</f>
        <v>4634.55494588628</v>
      </c>
      <c r="BI238" s="1" t="n">
        <f aca="false">$BF238*AP238</f>
        <v>4674.43994655228</v>
      </c>
      <c r="BJ238" s="1" t="n">
        <f aca="false">$BF238*AQ238</f>
        <v>4597.32172933039</v>
      </c>
      <c r="BK238" s="1" t="n">
        <f aca="false">$BF238*AR238</f>
        <v>4470.69729111916</v>
      </c>
      <c r="BL238" s="1" t="n">
        <f aca="false">$BF238*AS238</f>
        <v>4619.48336000909</v>
      </c>
      <c r="BM238" s="1" t="n">
        <f aca="false">$BF238*AT238</f>
        <v>4652.0031468722</v>
      </c>
      <c r="BN238" s="1" t="n">
        <f aca="false">$BF238*AU238</f>
        <v>4643.25977880275</v>
      </c>
      <c r="BO238" s="1" t="n">
        <f aca="false">$BF238*AV238</f>
        <v>4603.78979293943</v>
      </c>
    </row>
    <row r="239" customFormat="false" ht="13.8" hidden="false" customHeight="false" outlineLevel="0" collapsed="false">
      <c r="A239" s="0" t="n">
        <f aca="false">A238+1</f>
        <v>231</v>
      </c>
      <c r="B239" s="0" t="n">
        <f aca="false">B238+1/12</f>
        <v>1967.16666666665</v>
      </c>
      <c r="C239" s="1" t="n">
        <v>4551.998306</v>
      </c>
      <c r="D239" s="0" t="n">
        <f aca="false">AVERAGE(C222:C238)</f>
        <v>4603.40941617647</v>
      </c>
      <c r="E239" s="0" t="n">
        <f aca="false">AVERAGE(C214:C238)</f>
        <v>4621.75979876</v>
      </c>
      <c r="F239" s="0" t="n">
        <f aca="false">AVERAGE(C211:C238)</f>
        <v>4584.72329078572</v>
      </c>
      <c r="G239" s="0" t="n">
        <f aca="false">AVERAGE(C206:C238)</f>
        <v>4598.90092306061</v>
      </c>
      <c r="H239" s="0" t="n">
        <f aca="false">AVERAGE(C203:C238)</f>
        <v>4608.93403816667</v>
      </c>
      <c r="I239" s="0" t="n">
        <f aca="false">AVERAGE(C198:C238)</f>
        <v>4594.45569390244</v>
      </c>
      <c r="J239" s="0" t="n">
        <f aca="false">AVERAGE(C184:C238)</f>
        <v>4602.43778681818</v>
      </c>
      <c r="K239" s="0" t="n">
        <f aca="false">AVERAGE(C176:C238)</f>
        <v>4605.59961598413</v>
      </c>
      <c r="L239" s="0" t="n">
        <f aca="false">AVERAGE(C122:C238)</f>
        <v>4648.0672484188</v>
      </c>
      <c r="M239" s="0" t="n">
        <f aca="false">$C239/D239</f>
        <v>0.988831949207948</v>
      </c>
      <c r="N239" s="0" t="n">
        <f aca="false">$C239/E239</f>
        <v>0.984905859283575</v>
      </c>
      <c r="O239" s="0" t="n">
        <f aca="false">$C239/F239</f>
        <v>0.992862167963008</v>
      </c>
      <c r="P239" s="0" t="n">
        <f aca="false">$C239/G239</f>
        <v>0.989801342136897</v>
      </c>
      <c r="Q239" s="0" t="n">
        <f aca="false">$C239/H239</f>
        <v>0.987646659358719</v>
      </c>
      <c r="R239" s="0" t="n">
        <f aca="false">$C239/I239</f>
        <v>0.99075899502986</v>
      </c>
      <c r="S239" s="0" t="n">
        <f aca="false">$C239/J239</f>
        <v>0.989040703393613</v>
      </c>
      <c r="T239" s="0" t="n">
        <f aca="false">$C239/K239</f>
        <v>0.988361708690851</v>
      </c>
      <c r="U239" s="0" t="n">
        <f aca="false">$C239/L239</f>
        <v>0.979331421581415</v>
      </c>
      <c r="AD239" s="0" t="n">
        <f aca="false">AVERAGE(U239,U356,U473,U590,U707,U824,U941)</f>
        <v>1.00109915015258</v>
      </c>
      <c r="AM239" s="0" t="n">
        <f aca="false">AD239/AVERAGE($AD$126:$AD$242)</f>
        <v>0.998543959689825</v>
      </c>
      <c r="AN239" s="0" t="n">
        <v>0.995949214820857</v>
      </c>
      <c r="AO239" s="0" t="n">
        <v>0.993109675247228</v>
      </c>
      <c r="AP239" s="0" t="n">
        <v>0.992322001781422</v>
      </c>
      <c r="AQ239" s="0" t="n">
        <v>0.990800116142333</v>
      </c>
      <c r="AR239" s="0" t="n">
        <v>0.999212782322648</v>
      </c>
      <c r="AS239" s="0" t="n">
        <v>1.00230813826165</v>
      </c>
      <c r="AT239" s="0" t="n">
        <v>0.990862190348228</v>
      </c>
      <c r="AU239" s="0" t="n">
        <v>1.00280748532454</v>
      </c>
      <c r="AV239" s="0" t="n">
        <v>0.998543959689825</v>
      </c>
      <c r="AW239" s="0" t="n">
        <f aca="false">$C239/AN239</f>
        <v>4570.51247017527</v>
      </c>
      <c r="AX239" s="0" t="n">
        <f aca="false">$C239/AO239</f>
        <v>4583.58066531454</v>
      </c>
      <c r="AY239" s="0" t="n">
        <f aca="false">$C239/AP239</f>
        <v>4587.21896504182</v>
      </c>
      <c r="AZ239" s="0" t="n">
        <f aca="false">$C239/AQ239</f>
        <v>4594.26501050802</v>
      </c>
      <c r="BA239" s="0" t="n">
        <f aca="false">$C239/AR239</f>
        <v>4555.58454268267</v>
      </c>
      <c r="BB239" s="0" t="n">
        <f aca="false">$C239/AS239</f>
        <v>4541.51585947885</v>
      </c>
      <c r="BC239" s="0" t="n">
        <f aca="false">$C239/AT239</f>
        <v>4593.9771951539</v>
      </c>
      <c r="BD239" s="0" t="n">
        <f aca="false">$C239/AU239</f>
        <v>4539.25441584317</v>
      </c>
      <c r="BE239" s="0" t="n">
        <f aca="false">$C239/AV239</f>
        <v>4558.63586357678</v>
      </c>
      <c r="BF239" s="0" t="n">
        <f aca="false">$C$6+$C$5*A239</f>
        <v>4647.28503145186</v>
      </c>
      <c r="BG239" s="1" t="n">
        <f aca="false">$BF239*AN239</f>
        <v>4628.4598781232</v>
      </c>
      <c r="BH239" s="1" t="n">
        <f aca="false">$BF239*AO239</f>
        <v>4615.26372836646</v>
      </c>
      <c r="BI239" s="1" t="n">
        <f aca="false">$BF239*AP239</f>
        <v>4611.60318525915</v>
      </c>
      <c r="BJ239" s="1" t="n">
        <f aca="false">$BF239*AQ239</f>
        <v>4604.53054890903</v>
      </c>
      <c r="BK239" s="1" t="n">
        <f aca="false">$BF239*AR239</f>
        <v>4643.62660652341</v>
      </c>
      <c r="BL239" s="1" t="n">
        <f aca="false">$BF239*AS239</f>
        <v>4658.01160784575</v>
      </c>
      <c r="BM239" s="1" t="n">
        <f aca="false">$BF239*AT239</f>
        <v>4604.81902543692</v>
      </c>
      <c r="BN239" s="1" t="n">
        <f aca="false">$BF239*AU239</f>
        <v>4660.33221597662</v>
      </c>
      <c r="BO239" s="1" t="n">
        <f aca="false">$BF239*AV239</f>
        <v>4640.51839711319</v>
      </c>
    </row>
    <row r="240" customFormat="false" ht="13.8" hidden="false" customHeight="false" outlineLevel="0" collapsed="false">
      <c r="A240" s="0" t="n">
        <f aca="false">A239+1</f>
        <v>232</v>
      </c>
      <c r="B240" s="0" t="n">
        <f aca="false">B239+1/12</f>
        <v>1967.24999999998</v>
      </c>
      <c r="C240" s="1" t="n">
        <v>4682.848518</v>
      </c>
      <c r="D240" s="0" t="n">
        <f aca="false">AVERAGE(C223:C239)</f>
        <v>4604.12007323529</v>
      </c>
      <c r="E240" s="0" t="n">
        <f aca="false">AVERAGE(C215:C239)</f>
        <v>4632.96319956</v>
      </c>
      <c r="F240" s="0" t="n">
        <f aca="false">AVERAGE(C212:C239)</f>
        <v>4590.05619632143</v>
      </c>
      <c r="G240" s="0" t="n">
        <f aca="false">AVERAGE(C207:C239)</f>
        <v>4591.84963209091</v>
      </c>
      <c r="H240" s="0" t="n">
        <f aca="false">AVERAGE(C204:C239)</f>
        <v>4605.55429525</v>
      </c>
      <c r="I240" s="0" t="n">
        <f aca="false">AVERAGE(C199:C239)</f>
        <v>4595.79825534146</v>
      </c>
      <c r="J240" s="0" t="n">
        <f aca="false">AVERAGE(C185:C239)</f>
        <v>4599.58979983636</v>
      </c>
      <c r="K240" s="0" t="n">
        <f aca="false">AVERAGE(C177:C239)</f>
        <v>4609.51983519048</v>
      </c>
      <c r="L240" s="0" t="n">
        <f aca="false">AVERAGE(C123:C239)</f>
        <v>4644.93925908547</v>
      </c>
      <c r="M240" s="0" t="n">
        <f aca="false">$C240/D240</f>
        <v>1.01709956376298</v>
      </c>
      <c r="N240" s="0" t="n">
        <f aca="false">$C240/E240</f>
        <v>1.0107674756503</v>
      </c>
      <c r="O240" s="0" t="n">
        <f aca="false">$C240/F240</f>
        <v>1.02021594457883</v>
      </c>
      <c r="P240" s="0" t="n">
        <f aca="false">$C240/G240</f>
        <v>1.01981747949086</v>
      </c>
      <c r="Q240" s="0" t="n">
        <f aca="false">$C240/H240</f>
        <v>1.01678282738512</v>
      </c>
      <c r="R240" s="0" t="n">
        <f aca="false">$C240/I240</f>
        <v>1.01894127153153</v>
      </c>
      <c r="S240" s="0" t="n">
        <f aca="false">$C240/J240</f>
        <v>1.01810133550748</v>
      </c>
      <c r="T240" s="0" t="n">
        <f aca="false">$C240/K240</f>
        <v>1.01590809573043</v>
      </c>
      <c r="U240" s="0" t="n">
        <f aca="false">$C240/L240</f>
        <v>1.00816141111864</v>
      </c>
      <c r="AD240" s="0" t="n">
        <f aca="false">AVERAGE(U240,U357,U474,U591,U708,U825,U942)</f>
        <v>0.995006275209357</v>
      </c>
      <c r="AM240" s="0" t="n">
        <f aca="false">AD240/AVERAGE($AD$126:$AD$242)</f>
        <v>0.992466636109264</v>
      </c>
      <c r="AN240" s="0" t="n">
        <v>0.99909743072829</v>
      </c>
      <c r="AO240" s="0" t="n">
        <v>0.995031448462677</v>
      </c>
      <c r="AP240" s="0" t="n">
        <v>0.994889226088961</v>
      </c>
      <c r="AQ240" s="0" t="n">
        <v>0.990152075827894</v>
      </c>
      <c r="AR240" s="0" t="n">
        <v>1.01658435471144</v>
      </c>
      <c r="AS240" s="0" t="n">
        <v>0.998991550930658</v>
      </c>
      <c r="AT240" s="0" t="n">
        <v>0.99761935952789</v>
      </c>
      <c r="AU240" s="0" t="n">
        <v>0.990702703458915</v>
      </c>
      <c r="AV240" s="0" t="n">
        <v>0.992466636109264</v>
      </c>
      <c r="AW240" s="0" t="n">
        <f aca="false">$C240/AN240</f>
        <v>4687.07893141758</v>
      </c>
      <c r="AX240" s="0" t="n">
        <f aca="false">$C240/AO240</f>
        <v>4706.23167261195</v>
      </c>
      <c r="AY240" s="0" t="n">
        <f aca="false">$C240/AP240</f>
        <v>4706.9044424261</v>
      </c>
      <c r="AZ240" s="0" t="n">
        <f aca="false">$C240/AQ240</f>
        <v>4729.42352222464</v>
      </c>
      <c r="BA240" s="0" t="n">
        <f aca="false">$C240/AR240</f>
        <v>4606.45345985994</v>
      </c>
      <c r="BB240" s="0" t="n">
        <f aca="false">$C240/AS240</f>
        <v>4687.57569935148</v>
      </c>
      <c r="BC240" s="0" t="n">
        <f aca="false">$C240/AT240</f>
        <v>4694.02329984464</v>
      </c>
      <c r="BD240" s="0" t="n">
        <f aca="false">$C240/AU240</f>
        <v>4726.79493217331</v>
      </c>
      <c r="BE240" s="0" t="n">
        <f aca="false">$C240/AV240</f>
        <v>4718.3938961999</v>
      </c>
      <c r="BF240" s="0" t="n">
        <f aca="false">$C$6+$C$5*A240</f>
        <v>4647.47772139872</v>
      </c>
      <c r="BG240" s="1" t="n">
        <f aca="false">$BF240*AN240</f>
        <v>4643.28305081643</v>
      </c>
      <c r="BH240" s="1" t="n">
        <f aca="false">$BF240*AO240</f>
        <v>4624.38648882139</v>
      </c>
      <c r="BI240" s="1" t="n">
        <f aca="false">$BF240*AP240</f>
        <v>4623.72551350806</v>
      </c>
      <c r="BJ240" s="1" t="n">
        <f aca="false">$BF240*AQ240</f>
        <v>4601.70971320683</v>
      </c>
      <c r="BK240" s="1" t="n">
        <f aca="false">$BF240*AR240</f>
        <v>4724.55314044391</v>
      </c>
      <c r="BL240" s="1" t="n">
        <f aca="false">$BF240*AS240</f>
        <v>4642.79097681579</v>
      </c>
      <c r="BM240" s="1" t="n">
        <f aca="false">$BF240*AT240</f>
        <v>4636.41374784193</v>
      </c>
      <c r="BN240" s="1" t="n">
        <f aca="false">$BF240*AU240</f>
        <v>4604.26874285479</v>
      </c>
      <c r="BO240" s="1" t="n">
        <f aca="false">$BF240*AV240</f>
        <v>4612.46658054934</v>
      </c>
    </row>
    <row r="241" customFormat="false" ht="13.8" hidden="false" customHeight="false" outlineLevel="0" collapsed="false">
      <c r="A241" s="0" t="n">
        <f aca="false">A240+1</f>
        <v>233</v>
      </c>
      <c r="B241" s="0" t="n">
        <f aca="false">B240+1/12</f>
        <v>1967.33333333332</v>
      </c>
      <c r="C241" s="1" t="n">
        <v>4864.014329</v>
      </c>
      <c r="D241" s="0" t="n">
        <f aca="false">AVERAGE(C224:C240)</f>
        <v>4607.42898841176</v>
      </c>
      <c r="E241" s="0" t="n">
        <f aca="false">AVERAGE(C216:C240)</f>
        <v>4630.76475144</v>
      </c>
      <c r="F241" s="0" t="n">
        <f aca="false">AVERAGE(C213:C240)</f>
        <v>4606.47385910714</v>
      </c>
      <c r="G241" s="0" t="n">
        <f aca="false">AVERAGE(C208:C240)</f>
        <v>4591.96530751515</v>
      </c>
      <c r="H241" s="0" t="n">
        <f aca="false">AVERAGE(C205:C240)</f>
        <v>4601.52549519444</v>
      </c>
      <c r="I241" s="0" t="n">
        <f aca="false">AVERAGE(C200:C240)</f>
        <v>4598.90973634146</v>
      </c>
      <c r="J241" s="0" t="n">
        <f aca="false">AVERAGE(C186:C240)</f>
        <v>4596.57759363636</v>
      </c>
      <c r="K241" s="0" t="n">
        <f aca="false">AVERAGE(C178:C240)</f>
        <v>4614.82729992064</v>
      </c>
      <c r="L241" s="0" t="n">
        <f aca="false">AVERAGE(C124:C240)</f>
        <v>4644.23764131624</v>
      </c>
      <c r="M241" s="0" t="n">
        <f aca="false">$C241/D241</f>
        <v>1.05568948349146</v>
      </c>
      <c r="N241" s="0" t="n">
        <f aca="false">$C241/E241</f>
        <v>1.05036955882664</v>
      </c>
      <c r="O241" s="0" t="n">
        <f aca="false">$C241/F241</f>
        <v>1.05590837542336</v>
      </c>
      <c r="P241" s="0" t="n">
        <f aca="false">$C241/G241</f>
        <v>1.05924457247959</v>
      </c>
      <c r="Q241" s="0" t="n">
        <f aca="false">$C241/H241</f>
        <v>1.05704387253307</v>
      </c>
      <c r="R241" s="0" t="n">
        <f aca="false">$C241/I241</f>
        <v>1.0576450958721</v>
      </c>
      <c r="S241" s="0" t="n">
        <f aca="false">$C241/J241</f>
        <v>1.05818170800247</v>
      </c>
      <c r="T241" s="0" t="n">
        <f aca="false">$C241/K241</f>
        <v>1.05399704320109</v>
      </c>
      <c r="U241" s="0" t="n">
        <f aca="false">$C241/L241</f>
        <v>1.04732244657951</v>
      </c>
      <c r="AD241" s="0" t="n">
        <f aca="false">AVERAGE(U241,U358,U475,U592,U709,U826,U943)</f>
        <v>1.00966251882553</v>
      </c>
      <c r="AM241" s="0" t="n">
        <f aca="false">AD241/AVERAGE($AD$126:$AD$242)</f>
        <v>1.00708547134895</v>
      </c>
      <c r="AN241" s="0" t="n">
        <v>0.997377397559013</v>
      </c>
      <c r="AO241" s="0" t="n">
        <v>0.990489261823629</v>
      </c>
      <c r="AP241" s="0" t="n">
        <v>1.00077003299244</v>
      </c>
      <c r="AQ241" s="0" t="n">
        <v>1.00142399180874</v>
      </c>
      <c r="AR241" s="0" t="n">
        <v>1.02319526311844</v>
      </c>
      <c r="AS241" s="0" t="n">
        <v>0.991278519678581</v>
      </c>
      <c r="AT241" s="0" t="n">
        <v>0.999232604465246</v>
      </c>
      <c r="AU241" s="0" t="n">
        <v>0.99113297144204</v>
      </c>
      <c r="AV241" s="0" t="n">
        <v>1.00708547134895</v>
      </c>
      <c r="AW241" s="0" t="n">
        <f aca="false">$C241/AN241</f>
        <v>4876.8042477243</v>
      </c>
      <c r="AX241" s="0" t="n">
        <f aca="false">$C241/AO241</f>
        <v>4910.71889062651</v>
      </c>
      <c r="AY241" s="0" t="n">
        <f aca="false">$C241/AP241</f>
        <v>4860.27175939304</v>
      </c>
      <c r="AZ241" s="0" t="n">
        <f aca="false">$C241/AQ241</f>
        <v>4857.09786143107</v>
      </c>
      <c r="BA241" s="0" t="n">
        <f aca="false">$C241/AR241</f>
        <v>4753.74985042026</v>
      </c>
      <c r="BB241" s="0" t="n">
        <f aca="false">$C241/AS241</f>
        <v>4906.8089668453</v>
      </c>
      <c r="BC241" s="0" t="n">
        <f aca="false">$C241/AT241</f>
        <v>4867.749818475</v>
      </c>
      <c r="BD241" s="0" t="n">
        <f aca="false">$C241/AU241</f>
        <v>4907.52953352278</v>
      </c>
      <c r="BE241" s="0" t="n">
        <f aca="false">$C241/AV241</f>
        <v>4829.7929692947</v>
      </c>
      <c r="BF241" s="0" t="n">
        <f aca="false">$C$6+$C$5*A241</f>
        <v>4647.67041134558</v>
      </c>
      <c r="BG241" s="1" t="n">
        <f aca="false">$BF241*AN241</f>
        <v>4635.48141957988</v>
      </c>
      <c r="BH241" s="1" t="n">
        <f aca="false">$BF241*AO241</f>
        <v>4603.46763493321</v>
      </c>
      <c r="BI241" s="1" t="n">
        <f aca="false">$BF241*AP241</f>
        <v>4651.24927090031</v>
      </c>
      <c r="BJ241" s="1" t="n">
        <f aca="false">$BF241*AQ241</f>
        <v>4654.28865594106</v>
      </c>
      <c r="BK241" s="1" t="n">
        <f aca="false">$BF241*AR241</f>
        <v>4755.47434942453</v>
      </c>
      <c r="BL241" s="1" t="n">
        <f aca="false">$BF241*AS241</f>
        <v>4607.13584531259</v>
      </c>
      <c r="BM241" s="1" t="n">
        <f aca="false">$BF241*AT241</f>
        <v>4644.10380982491</v>
      </c>
      <c r="BN241" s="1" t="n">
        <f aca="false">$BF241*AU241</f>
        <v>4606.45938508019</v>
      </c>
      <c r="BO241" s="1" t="n">
        <f aca="false">$BF241*AV241</f>
        <v>4680.60134688453</v>
      </c>
    </row>
    <row r="242" customFormat="false" ht="13.8" hidden="false" customHeight="false" outlineLevel="0" collapsed="false">
      <c r="A242" s="0" t="n">
        <f aca="false">A241+1</f>
        <v>234</v>
      </c>
      <c r="B242" s="0" t="n">
        <f aca="false">B241+1/12</f>
        <v>1967.41666666665</v>
      </c>
      <c r="C242" s="1" t="n">
        <v>4813.81574</v>
      </c>
      <c r="D242" s="0" t="n">
        <f aca="false">AVERAGE(C225:C241)</f>
        <v>4627.20610117647</v>
      </c>
      <c r="E242" s="0" t="n">
        <f aca="false">AVERAGE(C217:C241)</f>
        <v>4638.26256728</v>
      </c>
      <c r="F242" s="0" t="n">
        <f aca="false">AVERAGE(C214:C241)</f>
        <v>4630.10200435714</v>
      </c>
      <c r="G242" s="0" t="n">
        <f aca="false">AVERAGE(C209:C241)</f>
        <v>4597.25906863636</v>
      </c>
      <c r="H242" s="0" t="n">
        <f aca="false">AVERAGE(C206:C241)</f>
        <v>4607.2942115</v>
      </c>
      <c r="I242" s="0" t="n">
        <f aca="false">AVERAGE(C201:C241)</f>
        <v>4610.95331451219</v>
      </c>
      <c r="J242" s="0" t="n">
        <f aca="false">AVERAGE(C187:C241)</f>
        <v>4599.28419476364</v>
      </c>
      <c r="K242" s="0" t="n">
        <f aca="false">AVERAGE(C179:C241)</f>
        <v>4618.70112655556</v>
      </c>
      <c r="L242" s="0" t="n">
        <f aca="false">AVERAGE(C125:C241)</f>
        <v>4645.00984930769</v>
      </c>
      <c r="M242" s="0" t="n">
        <f aca="false">$C242/D242</f>
        <v>1.04032879338919</v>
      </c>
      <c r="N242" s="0" t="n">
        <f aca="false">$C242/E242</f>
        <v>1.03784890789892</v>
      </c>
      <c r="O242" s="0" t="n">
        <f aca="false">$C242/F242</f>
        <v>1.03967811842374</v>
      </c>
      <c r="P242" s="0" t="n">
        <f aca="false">$C242/G242</f>
        <v>1.04710560534668</v>
      </c>
      <c r="Q242" s="0" t="n">
        <f aca="false">$C242/H242</f>
        <v>1.0448249056864</v>
      </c>
      <c r="R242" s="0" t="n">
        <f aca="false">$C242/I242</f>
        <v>1.04399576652605</v>
      </c>
      <c r="S242" s="0" t="n">
        <f aca="false">$C242/J242</f>
        <v>1.04664455079349</v>
      </c>
      <c r="T242" s="0" t="n">
        <f aca="false">$C242/K242</f>
        <v>1.04224447698567</v>
      </c>
      <c r="U242" s="0" t="n">
        <f aca="false">$C242/L242</f>
        <v>1.03634134182029</v>
      </c>
      <c r="AD242" s="0" t="n">
        <f aca="false">AVERAGE(U242,U359,U476,U593,U710,U827,U944)</f>
        <v>1.02299051292069</v>
      </c>
      <c r="AM242" s="0" t="n">
        <f aca="false">AD242/AVERAGE($AD$126:$AD$242)</f>
        <v>1.02037944727179</v>
      </c>
      <c r="AN242" s="0" t="n">
        <v>1.00063501729003</v>
      </c>
      <c r="AO242" s="0" t="n">
        <v>1.00434892731059</v>
      </c>
      <c r="AP242" s="0" t="n">
        <v>1.00066516593929</v>
      </c>
      <c r="AQ242" s="0" t="n">
        <v>1.00461401674996</v>
      </c>
      <c r="AR242" s="0" t="n">
        <v>1.04200959637922</v>
      </c>
      <c r="AS242" s="0" t="n">
        <v>0.997196796648652</v>
      </c>
      <c r="AT242" s="0" t="n">
        <v>0.999025824027796</v>
      </c>
      <c r="AU242" s="0" t="n">
        <v>1.00068056268862</v>
      </c>
      <c r="AV242" s="0" t="n">
        <v>1.02037944727179</v>
      </c>
      <c r="AW242" s="0" t="n">
        <f aca="false">$C242/AN242</f>
        <v>4810.76082369875</v>
      </c>
      <c r="AX242" s="0" t="n">
        <f aca="false">$C242/AO242</f>
        <v>4792.97145553813</v>
      </c>
      <c r="AY242" s="0" t="n">
        <f aca="false">$C242/AP242</f>
        <v>4810.61588216817</v>
      </c>
      <c r="AZ242" s="0" t="n">
        <f aca="false">$C242/AQ242</f>
        <v>4791.70672491037</v>
      </c>
      <c r="BA242" s="0" t="n">
        <f aca="false">$C242/AR242</f>
        <v>4619.74223339888</v>
      </c>
      <c r="BB242" s="0" t="n">
        <f aca="false">$C242/AS242</f>
        <v>4827.34777746792</v>
      </c>
      <c r="BC242" s="0" t="n">
        <f aca="false">$C242/AT242</f>
        <v>4818.50981648505</v>
      </c>
      <c r="BD242" s="0" t="n">
        <f aca="false">$C242/AU242</f>
        <v>4810.54186469484</v>
      </c>
      <c r="BE242" s="0" t="n">
        <f aca="false">$C242/AV242</f>
        <v>4717.67218839109</v>
      </c>
      <c r="BF242" s="0" t="n">
        <f aca="false">$C$6+$C$5*A242</f>
        <v>4647.86310129244</v>
      </c>
      <c r="BG242" s="1" t="n">
        <f aca="false">$BF242*AN242</f>
        <v>4650.81457472345</v>
      </c>
      <c r="BH242" s="1" t="n">
        <f aca="false">$BF242*AO242</f>
        <v>4668.07632006953</v>
      </c>
      <c r="BI242" s="1" t="n">
        <f aca="false">$BF242*AP242</f>
        <v>4650.9547015179</v>
      </c>
      <c r="BJ242" s="1" t="n">
        <f aca="false">$BF242*AQ242</f>
        <v>4669.30841949333</v>
      </c>
      <c r="BK242" s="1" t="n">
        <f aca="false">$BF242*AR242</f>
        <v>4843.11795420361</v>
      </c>
      <c r="BL242" s="1" t="n">
        <f aca="false">$BF242*AS242</f>
        <v>4634.83419587029</v>
      </c>
      <c r="BM242" s="1" t="n">
        <f aca="false">$BF242*AT242</f>
        <v>4643.33526473707</v>
      </c>
      <c r="BN242" s="1" t="n">
        <f aca="false">$BF242*AU242</f>
        <v>4651.02626350099</v>
      </c>
      <c r="BO242" s="1" t="n">
        <f aca="false">$BF242*AV242</f>
        <v>4742.58398229173</v>
      </c>
    </row>
    <row r="243" customFormat="false" ht="13.8" hidden="false" customHeight="false" outlineLevel="0" collapsed="false">
      <c r="A243" s="0" t="n">
        <f aca="false">A242+1</f>
        <v>235</v>
      </c>
      <c r="B243" s="0" t="n">
        <f aca="false">B242+1/12</f>
        <v>1967.49999999998</v>
      </c>
      <c r="C243" s="1" t="n">
        <v>4676.191628</v>
      </c>
      <c r="D243" s="0" t="n">
        <f aca="false">AVERAGE(C226:C242)</f>
        <v>4651.86428135294</v>
      </c>
      <c r="E243" s="0" t="n">
        <f aca="false">AVERAGE(C218:C242)</f>
        <v>4639.02995404</v>
      </c>
      <c r="F243" s="0" t="n">
        <f aca="false">AVERAGE(C215:C242)</f>
        <v>4649.45566342857</v>
      </c>
      <c r="G243" s="0" t="n">
        <f aca="false">AVERAGE(C210:C242)</f>
        <v>4598.75441642424</v>
      </c>
      <c r="H243" s="0" t="n">
        <f aca="false">AVERAGE(C207:C242)</f>
        <v>4608.10323461111</v>
      </c>
      <c r="I243" s="0" t="n">
        <f aca="false">AVERAGE(C202:C242)</f>
        <v>4622.78360892683</v>
      </c>
      <c r="J243" s="0" t="n">
        <f aca="false">AVERAGE(C188:C242)</f>
        <v>4605.99925010909</v>
      </c>
      <c r="K243" s="0" t="n">
        <f aca="false">AVERAGE(C180:C242)</f>
        <v>4618.92512495238</v>
      </c>
      <c r="L243" s="0" t="n">
        <f aca="false">AVERAGE(C126:C242)</f>
        <v>4644.2768807265</v>
      </c>
      <c r="M243" s="0" t="n">
        <f aca="false">$C243/D243</f>
        <v>1.00522959079967</v>
      </c>
      <c r="N243" s="0" t="n">
        <f aca="false">$C243/E243</f>
        <v>1.00801065617773</v>
      </c>
      <c r="O243" s="0" t="n">
        <f aca="false">$C243/F243</f>
        <v>1.00575034294482</v>
      </c>
      <c r="P243" s="0" t="n">
        <f aca="false">$C243/G243</f>
        <v>1.01683873600625</v>
      </c>
      <c r="Q243" s="0" t="n">
        <f aca="false">$C243/H243</f>
        <v>1.01477579601027</v>
      </c>
      <c r="R243" s="0" t="n">
        <f aca="false">$C243/I243</f>
        <v>1.01155321632837</v>
      </c>
      <c r="S243" s="0" t="n">
        <f aca="false">$C243/J243</f>
        <v>1.01523933767233</v>
      </c>
      <c r="T243" s="0" t="n">
        <f aca="false">$C243/K243</f>
        <v>1.01239823151457</v>
      </c>
      <c r="U243" s="0" t="n">
        <f aca="false">$C243/L243</f>
        <v>1.00687184422745</v>
      </c>
      <c r="AN243" s="0" t="n">
        <v>0.993604643525081</v>
      </c>
      <c r="AO243" s="0" t="n">
        <v>0.998815967034267</v>
      </c>
      <c r="AP243" s="0" t="n">
        <v>0.995876296552055</v>
      </c>
      <c r="AQ243" s="0" t="n">
        <v>0.996333358708326</v>
      </c>
      <c r="AR243" s="0" t="n">
        <v>1.02235068720773</v>
      </c>
      <c r="AS243" s="0" t="n">
        <v>1.00648777881998</v>
      </c>
      <c r="AT243" s="0" t="n">
        <v>0.994259533645768</v>
      </c>
      <c r="AU243" s="0" t="n">
        <v>1.00286308400847</v>
      </c>
      <c r="AV243" s="0" t="n">
        <v>1.01026225421972</v>
      </c>
      <c r="AW243" s="0" t="n">
        <f aca="false">$C243/AN243</f>
        <v>4706.29003041889</v>
      </c>
      <c r="AX243" s="0" t="n">
        <f aca="false">$C243/AO243</f>
        <v>4681.73495652535</v>
      </c>
      <c r="AY243" s="0" t="n">
        <f aca="false">$C243/AP243</f>
        <v>4695.55470311927</v>
      </c>
      <c r="AZ243" s="0" t="n">
        <f aca="false">$C243/AQ243</f>
        <v>4693.40064460187</v>
      </c>
      <c r="BA243" s="0" t="n">
        <f aca="false">$C243/AR243</f>
        <v>4573.96046827311</v>
      </c>
      <c r="BB243" s="0" t="n">
        <f aca="false">$C243/AS243</f>
        <v>4646.049089123</v>
      </c>
      <c r="BC243" s="0" t="n">
        <f aca="false">$C243/AT243</f>
        <v>4703.1901327144</v>
      </c>
      <c r="BD243" s="0" t="n">
        <f aca="false">$C243/AU243</f>
        <v>4662.84152100717</v>
      </c>
      <c r="BE243" s="0" t="n">
        <f aca="false">$C243/AV243</f>
        <v>4628.69082603871</v>
      </c>
      <c r="BF243" s="0" t="n">
        <f aca="false">$C$6+$C$5*A243</f>
        <v>4648.0557912393</v>
      </c>
      <c r="BG243" s="1" t="n">
        <f aca="false">$BF243*AN243</f>
        <v>4618.32981753901</v>
      </c>
      <c r="BH243" s="1" t="n">
        <f aca="false">$BF243*AO243</f>
        <v>4642.55233995591</v>
      </c>
      <c r="BI243" s="1" t="n">
        <f aca="false">$BF243*AP243</f>
        <v>4628.88858754673</v>
      </c>
      <c r="BJ243" s="1" t="n">
        <f aca="false">$BF243*AQ243</f>
        <v>4631.01303794914</v>
      </c>
      <c r="BK243" s="1" t="n">
        <f aca="false">$BF243*AR243</f>
        <v>4751.94303235337</v>
      </c>
      <c r="BL243" s="1" t="n">
        <f aca="false">$BF243*AS243</f>
        <v>4678.21134915579</v>
      </c>
      <c r="BM243" s="1" t="n">
        <f aca="false">$BF243*AT243</f>
        <v>4621.3737833571</v>
      </c>
      <c r="BN243" s="1" t="n">
        <f aca="false">$BF243*AU243</f>
        <v>4661.36356544567</v>
      </c>
      <c r="BO243" s="1" t="n">
        <f aca="false">$BF243*AV243</f>
        <v>4695.75532139644</v>
      </c>
    </row>
    <row r="244" customFormat="false" ht="13.8" hidden="false" customHeight="false" outlineLevel="0" collapsed="false">
      <c r="A244" s="0" t="n">
        <f aca="false">A243+1</f>
        <v>236</v>
      </c>
      <c r="B244" s="0" t="n">
        <f aca="false">B243+1/12</f>
        <v>1967.58333333332</v>
      </c>
      <c r="C244" s="1" t="n">
        <v>4719.480501</v>
      </c>
      <c r="D244" s="0" t="n">
        <f aca="false">AVERAGE(C227:C243)</f>
        <v>4670.67830847059</v>
      </c>
      <c r="E244" s="0" t="n">
        <f aca="false">AVERAGE(C219:C243)</f>
        <v>4633.91245196</v>
      </c>
      <c r="F244" s="0" t="n">
        <f aca="false">AVERAGE(C216:C243)</f>
        <v>4647.25501725</v>
      </c>
      <c r="G244" s="0" t="n">
        <f aca="false">AVERAGE(C211:C243)</f>
        <v>4604.88244433333</v>
      </c>
      <c r="H244" s="0" t="n">
        <f aca="false">AVERAGE(C208:C243)</f>
        <v>4608.02435680556</v>
      </c>
      <c r="I244" s="0" t="n">
        <f aca="false">AVERAGE(C203:C243)</f>
        <v>4622.20716817073</v>
      </c>
      <c r="J244" s="0" t="n">
        <f aca="false">AVERAGE(C189:C243)</f>
        <v>4612.50670392727</v>
      </c>
      <c r="K244" s="0" t="n">
        <f aca="false">AVERAGE(C181:C243)</f>
        <v>4620.62781573016</v>
      </c>
      <c r="L244" s="0" t="n">
        <f aca="false">AVERAGE(C127:C243)</f>
        <v>4643.66548876069</v>
      </c>
      <c r="M244" s="0" t="n">
        <f aca="false">$C244/D244</f>
        <v>1.01044863064984</v>
      </c>
      <c r="N244" s="0" t="n">
        <f aca="false">$C244/E244</f>
        <v>1.01846561624267</v>
      </c>
      <c r="O244" s="0" t="n">
        <f aca="false">$C244/F244</f>
        <v>1.01554153655909</v>
      </c>
      <c r="P244" s="0" t="n">
        <f aca="false">$C244/G244</f>
        <v>1.02488620677118</v>
      </c>
      <c r="Q244" s="0" t="n">
        <f aca="false">$C244/H244</f>
        <v>1.02418740344326</v>
      </c>
      <c r="R244" s="0" t="n">
        <f aca="false">$C244/I244</f>
        <v>1.02104477996986</v>
      </c>
      <c r="S244" s="0" t="n">
        <f aca="false">$C244/J244</f>
        <v>1.02319211741885</v>
      </c>
      <c r="T244" s="0" t="n">
        <f aca="false">$C244/K244</f>
        <v>1.02139377790466</v>
      </c>
      <c r="U244" s="0" t="n">
        <f aca="false">$C244/L244</f>
        <v>1.01632654471404</v>
      </c>
      <c r="AN244" s="0" t="n">
        <v>0.996144553261455</v>
      </c>
      <c r="AO244" s="0" t="n">
        <v>0.998906350864124</v>
      </c>
      <c r="AP244" s="0" t="n">
        <v>1.00687439021071</v>
      </c>
      <c r="AQ244" s="0" t="n">
        <v>0.993112869359565</v>
      </c>
      <c r="AR244" s="0" t="n">
        <v>1.0229406683196</v>
      </c>
      <c r="AS244" s="0" t="n">
        <v>0.999609384930849</v>
      </c>
      <c r="AT244" s="0" t="n">
        <v>0.989834503768638</v>
      </c>
      <c r="AU244" s="0" t="n">
        <v>1.0078650382013</v>
      </c>
      <c r="AV244" s="0" t="n">
        <v>1.00924672746874</v>
      </c>
      <c r="AW244" s="0" t="n">
        <f aca="false">$C244/AN244</f>
        <v>4737.74663079575</v>
      </c>
      <c r="AX244" s="0" t="n">
        <f aca="false">$C244/AO244</f>
        <v>4724.64760777356</v>
      </c>
      <c r="AY244" s="0" t="n">
        <f aca="false">$C244/AP244</f>
        <v>4687.25845734575</v>
      </c>
      <c r="AZ244" s="0" t="n">
        <f aca="false">$C244/AQ244</f>
        <v>4752.20958927204</v>
      </c>
      <c r="BA244" s="0" t="n">
        <f aca="false">$C244/AR244</f>
        <v>4613.64050444173</v>
      </c>
      <c r="BB244" s="0" t="n">
        <f aca="false">$C244/AS244</f>
        <v>4721.32472158261</v>
      </c>
      <c r="BC244" s="0" t="n">
        <f aca="false">$C244/AT244</f>
        <v>4767.94906929525</v>
      </c>
      <c r="BD244" s="0" t="n">
        <f aca="false">$C244/AU244</f>
        <v>4682.65126987904</v>
      </c>
      <c r="BE244" s="0" t="n">
        <f aca="false">$C244/AV244</f>
        <v>4676.24057878967</v>
      </c>
      <c r="BF244" s="0" t="n">
        <f aca="false">$C$6+$C$5*A244</f>
        <v>4648.24848118616</v>
      </c>
      <c r="BG244" s="1" t="n">
        <f aca="false">$BF244*AN244</f>
        <v>4630.32740673942</v>
      </c>
      <c r="BH244" s="1" t="n">
        <f aca="false">$BF244*AO244</f>
        <v>4643.16492825137</v>
      </c>
      <c r="BI244" s="1" t="n">
        <f aca="false">$BF244*AP244</f>
        <v>4680.20235504218</v>
      </c>
      <c r="BJ244" s="1" t="n">
        <f aca="false">$BF244*AQ244</f>
        <v>4616.23538664703</v>
      </c>
      <c r="BK244" s="1" t="n">
        <f aca="false">$BF244*AR244</f>
        <v>4754.88240786014</v>
      </c>
      <c r="BL244" s="1" t="n">
        <f aca="false">$BF244*AS244</f>
        <v>4646.43280528425</v>
      </c>
      <c r="BM244" s="1" t="n">
        <f aca="false">$BF244*AT244</f>
        <v>4600.99672876823</v>
      </c>
      <c r="BN244" s="1" t="n">
        <f aca="false">$BF244*AU244</f>
        <v>4684.80713305982</v>
      </c>
      <c r="BO244" s="1" t="n">
        <f aca="false">$BF244*AV244</f>
        <v>4691.22956809867</v>
      </c>
    </row>
    <row r="245" customFormat="false" ht="13.8" hidden="false" customHeight="false" outlineLevel="0" collapsed="false">
      <c r="A245" s="0" t="n">
        <f aca="false">A244+1</f>
        <v>237</v>
      </c>
      <c r="B245" s="0" t="n">
        <f aca="false">B244+1/12</f>
        <v>1967.66666666665</v>
      </c>
      <c r="C245" s="1" t="n">
        <v>4748.978011</v>
      </c>
      <c r="D245" s="0" t="n">
        <f aca="false">AVERAGE(C228:C244)</f>
        <v>4687.62101523529</v>
      </c>
      <c r="E245" s="0" t="n">
        <f aca="false">AVERAGE(C220:C244)</f>
        <v>4641.83033632</v>
      </c>
      <c r="F245" s="0" t="n">
        <f aca="false">AVERAGE(C217:C244)</f>
        <v>4648.78757325</v>
      </c>
      <c r="G245" s="0" t="n">
        <f aca="false">AVERAGE(C212:C244)</f>
        <v>4614.48255190909</v>
      </c>
      <c r="H245" s="0" t="n">
        <f aca="false">AVERAGE(C209:C244)</f>
        <v>4608.86214261111</v>
      </c>
      <c r="I245" s="0" t="n">
        <f aca="false">AVERAGE(C204:C244)</f>
        <v>4623.32452060976</v>
      </c>
      <c r="J245" s="0" t="n">
        <f aca="false">AVERAGE(C190:C244)</f>
        <v>4617.21315614545</v>
      </c>
      <c r="K245" s="0" t="n">
        <f aca="false">AVERAGE(C182:C244)</f>
        <v>4619.33835663492</v>
      </c>
      <c r="L245" s="0" t="n">
        <f aca="false">AVERAGE(C128:C244)</f>
        <v>4643.41392388034</v>
      </c>
      <c r="M245" s="0" t="n">
        <f aca="false">$C245/D245</f>
        <v>1.01308915451255</v>
      </c>
      <c r="N245" s="0" t="n">
        <f aca="false">$C245/E245</f>
        <v>1.0230830657126</v>
      </c>
      <c r="O245" s="0" t="n">
        <f aca="false">$C245/F245</f>
        <v>1.02155195008834</v>
      </c>
      <c r="P245" s="0" t="n">
        <f aca="false">$C245/G245</f>
        <v>1.02914637937796</v>
      </c>
      <c r="Q245" s="0" t="n">
        <f aca="false">$C245/H245</f>
        <v>1.03040140148551</v>
      </c>
      <c r="R245" s="0" t="n">
        <f aca="false">$C245/I245</f>
        <v>1.02717816796768</v>
      </c>
      <c r="S245" s="0" t="n">
        <f aca="false">$C245/J245</f>
        <v>1.02853774569172</v>
      </c>
      <c r="T245" s="0" t="n">
        <f aca="false">$C245/K245</f>
        <v>1.0280645504521</v>
      </c>
      <c r="U245" s="0" t="n">
        <f aca="false">$C245/L245</f>
        <v>1.02273415397597</v>
      </c>
      <c r="AN245" s="0" t="n">
        <v>1.00344345767293</v>
      </c>
      <c r="AO245" s="0" t="n">
        <v>0.999336518348783</v>
      </c>
      <c r="AP245" s="0" t="n">
        <v>1.00050391881608</v>
      </c>
      <c r="AQ245" s="0" t="n">
        <v>1.008257593622</v>
      </c>
      <c r="AR245" s="0" t="n">
        <v>1.03113893820358</v>
      </c>
      <c r="AS245" s="0" t="n">
        <v>0.998836020869325</v>
      </c>
      <c r="AT245" s="0" t="n">
        <v>1.00193762802496</v>
      </c>
      <c r="AU245" s="0" t="n">
        <v>1.01186116983753</v>
      </c>
      <c r="AV245" s="0" t="n">
        <v>0.991364498501146</v>
      </c>
      <c r="AW245" s="0" t="n">
        <f aca="false">$C245/AN245</f>
        <v>4732.68122352731</v>
      </c>
      <c r="AX245" s="0" t="n">
        <f aca="false">$C245/AO245</f>
        <v>4752.13096269793</v>
      </c>
      <c r="AY245" s="0" t="n">
        <f aca="false">$C245/AP245</f>
        <v>4746.58611694353</v>
      </c>
      <c r="AZ245" s="0" t="n">
        <f aca="false">$C245/AQ245</f>
        <v>4710.08405098153</v>
      </c>
      <c r="BA245" s="0" t="n">
        <f aca="false">$C245/AR245</f>
        <v>4605.5655887397</v>
      </c>
      <c r="BB245" s="0" t="n">
        <f aca="false">$C245/AS245</f>
        <v>4754.51216393536</v>
      </c>
      <c r="BC245" s="0" t="n">
        <f aca="false">$C245/AT245</f>
        <v>4739.79405320996</v>
      </c>
      <c r="BD245" s="0" t="n">
        <f aca="false">$C245/AU245</f>
        <v>4693.30986558415</v>
      </c>
      <c r="BE245" s="0" t="n">
        <f aca="false">$C245/AV245</f>
        <v>4790.3450427971</v>
      </c>
      <c r="BF245" s="0" t="n">
        <f aca="false">$C$6+$C$5*A245</f>
        <v>4648.44117113302</v>
      </c>
      <c r="BG245" s="1" t="n">
        <f aca="false">$BF245*AN245</f>
        <v>4664.44788155092</v>
      </c>
      <c r="BH245" s="1" t="n">
        <f aca="false">$BF245*AO245</f>
        <v>4645.35701570921</v>
      </c>
      <c r="BI245" s="1" t="n">
        <f aca="false">$BF245*AP245</f>
        <v>4650.7836081046</v>
      </c>
      <c r="BJ245" s="1" t="n">
        <f aca="false">$BF245*AQ245</f>
        <v>4686.82610930001</v>
      </c>
      <c r="BK245" s="1" t="n">
        <f aca="false">$BF245*AR245</f>
        <v>4793.18869350391</v>
      </c>
      <c r="BL245" s="1" t="n">
        <f aca="false">$BF245*AS245</f>
        <v>4643.03048261965</v>
      </c>
      <c r="BM245" s="1" t="n">
        <f aca="false">$BF245*AT245</f>
        <v>4657.44812101859</v>
      </c>
      <c r="BN245" s="1" t="n">
        <f aca="false">$BF245*AU245</f>
        <v>4703.5771213436</v>
      </c>
      <c r="BO245" s="1" t="n">
        <f aca="false">$BF245*AV245</f>
        <v>4608.29955043237</v>
      </c>
    </row>
    <row r="246" customFormat="false" ht="13.8" hidden="false" customHeight="false" outlineLevel="0" collapsed="false">
      <c r="A246" s="0" t="n">
        <f aca="false">A245+1</f>
        <v>238</v>
      </c>
      <c r="B246" s="0" t="n">
        <f aca="false">B245+1/12</f>
        <v>1967.74999999998</v>
      </c>
      <c r="C246" s="1" t="n">
        <v>4583.116755</v>
      </c>
      <c r="D246" s="0" t="n">
        <f aca="false">AVERAGE(C229:C245)</f>
        <v>4690.68092858824</v>
      </c>
      <c r="E246" s="0" t="n">
        <f aca="false">AVERAGE(C221:C245)</f>
        <v>4642.46386272</v>
      </c>
      <c r="F246" s="0" t="n">
        <f aca="false">AVERAGE(C218:C245)</f>
        <v>4647.15710682143</v>
      </c>
      <c r="G246" s="0" t="n">
        <f aca="false">AVERAGE(C213:C245)</f>
        <v>4630.41661406061</v>
      </c>
      <c r="H246" s="0" t="n">
        <f aca="false">AVERAGE(C210:C245)</f>
        <v>4608.43183005556</v>
      </c>
      <c r="I246" s="0" t="n">
        <f aca="false">AVERAGE(C205:C245)</f>
        <v>4621.39995209756</v>
      </c>
      <c r="J246" s="0" t="n">
        <f aca="false">AVERAGE(C191:C245)</f>
        <v>4623.76262181818</v>
      </c>
      <c r="K246" s="0" t="n">
        <f aca="false">AVERAGE(C183:C245)</f>
        <v>4617.88385984127</v>
      </c>
      <c r="L246" s="0" t="n">
        <f aca="false">AVERAGE(C129:C245)</f>
        <v>4645.1150881453</v>
      </c>
      <c r="M246" s="0" t="n">
        <f aca="false">$C246/D246</f>
        <v>0.977068537548</v>
      </c>
      <c r="N246" s="0" t="n">
        <f aca="false">$C246/E246</f>
        <v>0.987216463180991</v>
      </c>
      <c r="O246" s="0" t="n">
        <f aca="false">$C246/F246</f>
        <v>0.986219456250484</v>
      </c>
      <c r="P246" s="0" t="n">
        <f aca="false">$C246/G246</f>
        <v>0.989784966882466</v>
      </c>
      <c r="Q246" s="0" t="n">
        <f aca="false">$C246/H246</f>
        <v>0.994506791900348</v>
      </c>
      <c r="R246" s="0" t="n">
        <f aca="false">$C246/I246</f>
        <v>0.991716103887484</v>
      </c>
      <c r="S246" s="0" t="n">
        <f aca="false">$C246/J246</f>
        <v>0.991209352611143</v>
      </c>
      <c r="T246" s="0" t="n">
        <f aca="false">$C246/K246</f>
        <v>0.992471204149672</v>
      </c>
      <c r="U246" s="0" t="n">
        <f aca="false">$C246/L246</f>
        <v>0.986653003861298</v>
      </c>
      <c r="AN246" s="0" t="n">
        <v>1.00597389061773</v>
      </c>
      <c r="AO246" s="0" t="n">
        <v>1.00354070266785</v>
      </c>
      <c r="AP246" s="0" t="n">
        <v>1.00152118748158</v>
      </c>
      <c r="AQ246" s="0" t="n">
        <v>0.995940010763942</v>
      </c>
      <c r="AR246" s="0" t="n">
        <v>1.01250418285359</v>
      </c>
      <c r="AS246" s="0" t="n">
        <v>0.995605042123462</v>
      </c>
      <c r="AT246" s="0" t="n">
        <v>0.994036798966849</v>
      </c>
      <c r="AU246" s="0" t="n">
        <v>1.00870662678908</v>
      </c>
      <c r="AV246" s="0" t="n">
        <v>0.971111032241791</v>
      </c>
      <c r="AW246" s="0" t="n">
        <f aca="false">$C246/AN246</f>
        <v>4555.90030491317</v>
      </c>
      <c r="AX246" s="0" t="n">
        <f aca="false">$C246/AO246</f>
        <v>4566.94655514826</v>
      </c>
      <c r="AY246" s="0" t="n">
        <f aca="false">$C246/AP246</f>
        <v>4576.15556444161</v>
      </c>
      <c r="AZ246" s="0" t="n">
        <f aca="false">$C246/AQ246</f>
        <v>4601.80001352139</v>
      </c>
      <c r="BA246" s="0" t="n">
        <f aca="false">$C246/AR246</f>
        <v>4526.5163666615</v>
      </c>
      <c r="BB246" s="0" t="n">
        <f aca="false">$C246/AS246</f>
        <v>4603.34827676743</v>
      </c>
      <c r="BC246" s="0" t="n">
        <f aca="false">$C246/AT246</f>
        <v>4610.61075381058</v>
      </c>
      <c r="BD246" s="0" t="n">
        <f aca="false">$C246/AU246</f>
        <v>4543.55769386487</v>
      </c>
      <c r="BE246" s="0" t="n">
        <f aca="false">$C246/AV246</f>
        <v>4719.45699599351</v>
      </c>
      <c r="BF246" s="0" t="n">
        <f aca="false">$C$6+$C$5*A246</f>
        <v>4648.63386107988</v>
      </c>
      <c r="BG246" s="1" t="n">
        <f aca="false">$BF246*AN246</f>
        <v>4676.40429128785</v>
      </c>
      <c r="BH246" s="1" t="n">
        <f aca="false">$BF246*AO246</f>
        <v>4665.09329139366</v>
      </c>
      <c r="BI246" s="1" t="n">
        <f aca="false">$BF246*AP246</f>
        <v>4655.7053047158</v>
      </c>
      <c r="BJ246" s="1" t="n">
        <f aca="false">$BF246*AQ246</f>
        <v>4629.76045764152</v>
      </c>
      <c r="BK246" s="1" t="n">
        <f aca="false">$BF246*AR246</f>
        <v>4706.76122889821</v>
      </c>
      <c r="BL246" s="1" t="n">
        <f aca="false">$BF246*AS246</f>
        <v>4628.20331107699</v>
      </c>
      <c r="BM246" s="1" t="n">
        <f aca="false">$BF246*AT246</f>
        <v>4620.91312283675</v>
      </c>
      <c r="BN246" s="1" t="n">
        <f aca="false">$BF246*AU246</f>
        <v>4689.10778118738</v>
      </c>
      <c r="BO246" s="1" t="n">
        <f aca="false">$BF246*AV246</f>
        <v>4514.33962734743</v>
      </c>
    </row>
    <row r="247" customFormat="false" ht="13.8" hidden="false" customHeight="false" outlineLevel="0" collapsed="false">
      <c r="A247" s="0" t="n">
        <f aca="false">A246+1</f>
        <v>239</v>
      </c>
      <c r="B247" s="0" t="n">
        <f aca="false">B246+1/12</f>
        <v>1967.83333333332</v>
      </c>
      <c r="C247" s="1" t="n">
        <v>4445.576496</v>
      </c>
      <c r="D247" s="0" t="n">
        <f aca="false">AVERAGE(C230:C246)</f>
        <v>4675.36999905882</v>
      </c>
      <c r="E247" s="0" t="n">
        <f aca="false">AVERAGE(C222:C246)</f>
        <v>4635.93615452</v>
      </c>
      <c r="F247" s="0" t="n">
        <f aca="false">AVERAGE(C219:C246)</f>
        <v>4639.26380592857</v>
      </c>
      <c r="G247" s="0" t="n">
        <f aca="false">AVERAGE(C214:C246)</f>
        <v>4641.95268960606</v>
      </c>
      <c r="H247" s="0" t="n">
        <f aca="false">AVERAGE(C211:C246)</f>
        <v>4611.46377583333</v>
      </c>
      <c r="I247" s="0" t="n">
        <f aca="false">AVERAGE(C206:C246)</f>
        <v>4619.61400607317</v>
      </c>
      <c r="J247" s="0" t="n">
        <f aca="false">AVERAGE(C192:C246)</f>
        <v>4622.22446818182</v>
      </c>
      <c r="K247" s="0" t="n">
        <f aca="false">AVERAGE(C184:C246)</f>
        <v>4615.46860417461</v>
      </c>
      <c r="L247" s="0" t="n">
        <f aca="false">AVERAGE(C130:C246)</f>
        <v>4648.35773525641</v>
      </c>
      <c r="M247" s="0" t="n">
        <f aca="false">$C247/D247</f>
        <v>0.950850199426979</v>
      </c>
      <c r="N247" s="0" t="n">
        <f aca="false">$C247/E247</f>
        <v>0.958938248462632</v>
      </c>
      <c r="O247" s="0" t="n">
        <f aca="false">$C247/F247</f>
        <v>0.958250421180823</v>
      </c>
      <c r="P247" s="0" t="n">
        <f aca="false">$C247/G247</f>
        <v>0.957695347898359</v>
      </c>
      <c r="Q247" s="0" t="n">
        <f aca="false">$C247/H247</f>
        <v>0.96402719659153</v>
      </c>
      <c r="R247" s="0" t="n">
        <f aca="false">$C247/I247</f>
        <v>0.962326395702244</v>
      </c>
      <c r="S247" s="0" t="n">
        <f aca="false">$C247/J247</f>
        <v>0.961782909203606</v>
      </c>
      <c r="T247" s="0" t="n">
        <f aca="false">$C247/K247</f>
        <v>0.963190713068454</v>
      </c>
      <c r="U247" s="0" t="n">
        <f aca="false">$C247/L247</f>
        <v>0.956375724329826</v>
      </c>
      <c r="AN247" s="0" t="n">
        <v>0.999382109352198</v>
      </c>
      <c r="AO247" s="0" t="n">
        <v>1.00258937373517</v>
      </c>
      <c r="AP247" s="0" t="n">
        <v>0.995180864361412</v>
      </c>
      <c r="AQ247" s="0" t="n">
        <v>0.99508026535005</v>
      </c>
      <c r="AR247" s="0" t="n">
        <v>0.9849148672507</v>
      </c>
      <c r="AS247" s="0" t="n">
        <v>1.00305340018473</v>
      </c>
      <c r="AT247" s="0" t="n">
        <v>1.00809605787043</v>
      </c>
      <c r="AU247" s="0" t="n">
        <v>1.00781519276096</v>
      </c>
      <c r="AV247" s="0" t="n">
        <v>0.978343319029488</v>
      </c>
      <c r="AW247" s="0" t="n">
        <f aca="false">$C247/AN247</f>
        <v>4448.32507446189</v>
      </c>
      <c r="AX247" s="0" t="n">
        <f aca="false">$C247/AO247</f>
        <v>4434.09496695332</v>
      </c>
      <c r="AY247" s="0" t="n">
        <f aca="false">$C247/AP247</f>
        <v>4467.10407645613</v>
      </c>
      <c r="AZ247" s="0" t="n">
        <f aca="false">$C247/AQ247</f>
        <v>4467.55568450162</v>
      </c>
      <c r="BA247" s="0" t="n">
        <f aca="false">$C247/AR247</f>
        <v>4513.66574291788</v>
      </c>
      <c r="BB247" s="0" t="n">
        <f aca="false">$C247/AS247</f>
        <v>4432.04369296916</v>
      </c>
      <c r="BC247" s="0" t="n">
        <f aca="false">$C247/AT247</f>
        <v>4409.87390169061</v>
      </c>
      <c r="BD247" s="0" t="n">
        <f aca="false">$C247/AU247</f>
        <v>4411.10287672993</v>
      </c>
      <c r="BE247" s="0" t="n">
        <f aca="false">$C247/AV247</f>
        <v>4543.98411020989</v>
      </c>
      <c r="BF247" s="0" t="n">
        <f aca="false">$C$6+$C$5*A247</f>
        <v>4648.82655102674</v>
      </c>
      <c r="BG247" s="1" t="n">
        <f aca="false">$BF247*AN247</f>
        <v>4645.95408457761</v>
      </c>
      <c r="BH247" s="1" t="n">
        <f aca="false">$BF247*AO247</f>
        <v>4660.86410039733</v>
      </c>
      <c r="BI247" s="1" t="n">
        <f aca="false">$BF247*AP247</f>
        <v>4626.42322531707</v>
      </c>
      <c r="BJ247" s="1" t="n">
        <f aca="false">$BF247*AQ247</f>
        <v>4625.95555796205</v>
      </c>
      <c r="BK247" s="1" t="n">
        <f aca="false">$BF247*AR247</f>
        <v>4578.69838537603</v>
      </c>
      <c r="BL247" s="1" t="n">
        <f aca="false">$BF247*AS247</f>
        <v>4663.02127887642</v>
      </c>
      <c r="BM247" s="1" t="n">
        <f aca="false">$BF247*AT247</f>
        <v>4686.46371981345</v>
      </c>
      <c r="BN247" s="1" t="n">
        <f aca="false">$BF247*AU247</f>
        <v>4685.15802663528</v>
      </c>
      <c r="BO247" s="1" t="n">
        <f aca="false">$BF247*AV247</f>
        <v>4548.14839752391</v>
      </c>
    </row>
    <row r="248" customFormat="false" ht="13.8" hidden="false" customHeight="false" outlineLevel="0" collapsed="false">
      <c r="A248" s="0" t="n">
        <f aca="false">A247+1</f>
        <v>240</v>
      </c>
      <c r="B248" s="0" t="n">
        <f aca="false">B247+1/12</f>
        <v>1967.91666666665</v>
      </c>
      <c r="C248" s="1" t="n">
        <v>4365.033147</v>
      </c>
      <c r="D248" s="0" t="n">
        <f aca="false">AVERAGE(C231:C247)</f>
        <v>4645.20898970588</v>
      </c>
      <c r="E248" s="0" t="n">
        <f aca="false">AVERAGE(C223:C247)</f>
        <v>4632.16252892</v>
      </c>
      <c r="F248" s="0" t="n">
        <f aca="false">AVERAGE(C220:C247)</f>
        <v>4636.55105964286</v>
      </c>
      <c r="G248" s="0" t="n">
        <f aca="false">AVERAGE(C215:C247)</f>
        <v>4647.21521112121</v>
      </c>
      <c r="H248" s="0" t="n">
        <f aca="false">AVERAGE(C212:C247)</f>
        <v>4612.65542986111</v>
      </c>
      <c r="I248" s="0" t="n">
        <f aca="false">AVERAGE(C207:C247)</f>
        <v>4611.34292285366</v>
      </c>
      <c r="J248" s="0" t="n">
        <f aca="false">AVERAGE(C193:C247)</f>
        <v>4614.96883701818</v>
      </c>
      <c r="K248" s="0" t="n">
        <f aca="false">AVERAGE(C185:C247)</f>
        <v>4611.29303125397</v>
      </c>
      <c r="L248" s="0" t="n">
        <f aca="false">AVERAGE(C131:C247)</f>
        <v>4649.49372977778</v>
      </c>
      <c r="M248" s="0" t="n">
        <f aca="false">$C248/D248</f>
        <v>0.939684986547048</v>
      </c>
      <c r="N248" s="0" t="n">
        <f aca="false">$C248/E248</f>
        <v>0.942331604244836</v>
      </c>
      <c r="O248" s="0" t="n">
        <f aca="false">$C248/F248</f>
        <v>0.941439680238576</v>
      </c>
      <c r="P248" s="0" t="n">
        <f aca="false">$C248/G248</f>
        <v>0.939279320775607</v>
      </c>
      <c r="Q248" s="0" t="n">
        <f aca="false">$C248/H248</f>
        <v>0.946316761217829</v>
      </c>
      <c r="R248" s="0" t="n">
        <f aca="false">$C248/I248</f>
        <v>0.946586107349997</v>
      </c>
      <c r="S248" s="0" t="n">
        <f aca="false">$C248/J248</f>
        <v>0.945842388357346</v>
      </c>
      <c r="T248" s="0" t="n">
        <f aca="false">$C248/K248</f>
        <v>0.946596348879827</v>
      </c>
      <c r="U248" s="0" t="n">
        <f aca="false">$C248/L248</f>
        <v>0.938819020024493</v>
      </c>
      <c r="AN248" s="0" t="n">
        <v>0.999921525194705</v>
      </c>
      <c r="AO248" s="0" t="n">
        <v>1.00994568278455</v>
      </c>
      <c r="AP248" s="0" t="n">
        <v>0.998046961163925</v>
      </c>
      <c r="AQ248" s="0" t="n">
        <v>1.00660093370951</v>
      </c>
      <c r="AR248" s="0" t="n">
        <v>0.958848914460789</v>
      </c>
      <c r="AS248" s="0" t="n">
        <v>0.996273379280809</v>
      </c>
      <c r="AT248" s="0" t="n">
        <v>1.00443808048253</v>
      </c>
      <c r="AU248" s="0" t="n">
        <v>1.01370774501176</v>
      </c>
      <c r="AV248" s="0" t="n">
        <v>0.993595602866174</v>
      </c>
      <c r="AW248" s="0" t="n">
        <f aca="false">$C248/AN248</f>
        <v>4365.37571900959</v>
      </c>
      <c r="AX248" s="0" t="n">
        <f aca="false">$C248/AO248</f>
        <v>4322.04743423928</v>
      </c>
      <c r="AY248" s="0" t="n">
        <f aca="false">$C248/AP248</f>
        <v>4373.57490864907</v>
      </c>
      <c r="AZ248" s="0" t="n">
        <f aca="false">$C248/AQ248</f>
        <v>4336.40879997404</v>
      </c>
      <c r="BA248" s="0" t="n">
        <f aca="false">$C248/AR248</f>
        <v>4552.3680333462</v>
      </c>
      <c r="BB248" s="0" t="n">
        <f aca="false">$C248/AS248</f>
        <v>4381.36081699888</v>
      </c>
      <c r="BC248" s="0" t="n">
        <f aca="false">$C248/AT248</f>
        <v>4345.74637483183</v>
      </c>
      <c r="BD248" s="0" t="n">
        <f aca="false">$C248/AU248</f>
        <v>4306.00749425009</v>
      </c>
      <c r="BE248" s="0" t="n">
        <f aca="false">$C248/AV248</f>
        <v>4393.1687443145</v>
      </c>
      <c r="BF248" s="0" t="n">
        <f aca="false">$C$6+$C$5*A248</f>
        <v>4649.0192409736</v>
      </c>
      <c r="BG248" s="1" t="n">
        <f aca="false">$BF248*AN248</f>
        <v>4648.65441009385</v>
      </c>
      <c r="BH248" s="1" t="n">
        <f aca="false">$BF248*AO248</f>
        <v>4695.25691160359</v>
      </c>
      <c r="BI248" s="1" t="n">
        <f aca="false">$BF248*AP248</f>
        <v>4639.93952584632</v>
      </c>
      <c r="BJ248" s="1" t="n">
        <f aca="false">$BF248*AQ248</f>
        <v>4679.7071087975</v>
      </c>
      <c r="BK248" s="1" t="n">
        <f aca="false">$BF248*AR248</f>
        <v>4457.70705251486</v>
      </c>
      <c r="BL248" s="1" t="n">
        <f aca="false">$BF248*AS248</f>
        <v>4631.69410954627</v>
      </c>
      <c r="BM248" s="1" t="n">
        <f aca="false">$BF248*AT248</f>
        <v>4669.65196252987</v>
      </c>
      <c r="BN248" s="1" t="n">
        <f aca="false">$BF248*AU248</f>
        <v>4712.74681128363</v>
      </c>
      <c r="BO248" s="1" t="n">
        <f aca="false">$BF248*AV248</f>
        <v>4619.24507547161</v>
      </c>
    </row>
    <row r="249" customFormat="false" ht="13.8" hidden="false" customHeight="false" outlineLevel="0" collapsed="false">
      <c r="A249" s="0" t="n">
        <f aca="false">A248+1</f>
        <v>241</v>
      </c>
      <c r="B249" s="0" t="n">
        <f aca="false">B248+1/12</f>
        <v>1967.99999999998</v>
      </c>
      <c r="C249" s="1" t="n">
        <v>4240.812104</v>
      </c>
      <c r="D249" s="0" t="n">
        <f aca="false">AVERAGE(C232:C248)</f>
        <v>4617.45026676471</v>
      </c>
      <c r="E249" s="0" t="n">
        <f aca="false">AVERAGE(C224:C248)</f>
        <v>4621.6999764</v>
      </c>
      <c r="F249" s="0" t="n">
        <f aca="false">AVERAGE(C221:C248)</f>
        <v>4623.40439164286</v>
      </c>
      <c r="G249" s="0" t="n">
        <f aca="false">AVERAGE(C216:C248)</f>
        <v>4635.91895130303</v>
      </c>
      <c r="H249" s="0" t="n">
        <f aca="false">AVERAGE(C213:C248)</f>
        <v>4616.59651838889</v>
      </c>
      <c r="I249" s="0" t="n">
        <f aca="false">AVERAGE(C208:C248)</f>
        <v>4603.68443304878</v>
      </c>
      <c r="J249" s="0" t="n">
        <f aca="false">AVERAGE(C194:C248)</f>
        <v>4607.92794445455</v>
      </c>
      <c r="K249" s="0" t="n">
        <f aca="false">AVERAGE(C186:C248)</f>
        <v>4603.618639</v>
      </c>
      <c r="L249" s="0" t="n">
        <f aca="false">AVERAGE(C132:C248)</f>
        <v>4645.83703723932</v>
      </c>
      <c r="M249" s="0" t="n">
        <f aca="false">$C249/D249</f>
        <v>0.918431571320723</v>
      </c>
      <c r="N249" s="0" t="n">
        <f aca="false">$C249/E249</f>
        <v>0.917587062261734</v>
      </c>
      <c r="O249" s="0" t="n">
        <f aca="false">$C249/F249</f>
        <v>0.917248794344181</v>
      </c>
      <c r="P249" s="0" t="n">
        <f aca="false">$C249/G249</f>
        <v>0.914772701711712</v>
      </c>
      <c r="Q249" s="0" t="n">
        <f aca="false">$C249/H249</f>
        <v>0.91860141710629</v>
      </c>
      <c r="R249" s="0" t="n">
        <f aca="false">$C249/I249</f>
        <v>0.921177844761947</v>
      </c>
      <c r="S249" s="0" t="n">
        <f aca="false">$C249/J249</f>
        <v>0.920329517978606</v>
      </c>
      <c r="T249" s="0" t="n">
        <f aca="false">$C249/K249</f>
        <v>0.921191010061857</v>
      </c>
      <c r="U249" s="0" t="n">
        <f aca="false">$C249/L249</f>
        <v>0.912819814816407</v>
      </c>
      <c r="AN249" s="0" t="n">
        <v>0.999220951164431</v>
      </c>
      <c r="AO249" s="0" t="n">
        <v>1.00206441235308</v>
      </c>
      <c r="AP249" s="0" t="n">
        <v>0.998629107811209</v>
      </c>
      <c r="AQ249" s="0" t="n">
        <v>1.00230141114337</v>
      </c>
      <c r="AR249" s="0" t="n">
        <v>0.942128519563142</v>
      </c>
      <c r="AS249" s="0" t="n">
        <v>0.99574552609143</v>
      </c>
      <c r="AT249" s="0" t="n">
        <v>0.996226245055015</v>
      </c>
      <c r="AU249" s="0" t="n">
        <v>1.00019843587755</v>
      </c>
      <c r="AV249" s="0" t="n">
        <v>0.998280002384242</v>
      </c>
      <c r="AW249" s="0" t="n">
        <f aca="false">$C249/AN249</f>
        <v>4244.11847955952</v>
      </c>
      <c r="AX249" s="0" t="n">
        <f aca="false">$C249/AO249</f>
        <v>4232.07535535724</v>
      </c>
      <c r="AY249" s="0" t="n">
        <f aca="false">$C249/AP249</f>
        <v>4246.63378107914</v>
      </c>
      <c r="AZ249" s="0" t="n">
        <f aca="false">$C249/AQ249</f>
        <v>4231.07466162531</v>
      </c>
      <c r="BA249" s="0" t="n">
        <f aca="false">$C249/AR249</f>
        <v>4501.30955165908</v>
      </c>
      <c r="BB249" s="0" t="n">
        <f aca="false">$C249/AS249</f>
        <v>4258.9316174448</v>
      </c>
      <c r="BC249" s="0" t="n">
        <f aca="false">$C249/AT249</f>
        <v>4256.87651279033</v>
      </c>
      <c r="BD249" s="0" t="n">
        <f aca="false">$C249/AU249</f>
        <v>4239.97074168509</v>
      </c>
      <c r="BE249" s="0" t="n">
        <f aca="false">$C249/AV249</f>
        <v>4248.11885830775</v>
      </c>
      <c r="BF249" s="0" t="n">
        <f aca="false">$C$6+$C$5*A249</f>
        <v>4649.21193092046</v>
      </c>
      <c r="BG249" s="1" t="n">
        <f aca="false">$BF249*AN249</f>
        <v>4645.58996777936</v>
      </c>
      <c r="BH249" s="1" t="n">
        <f aca="false">$BF249*AO249</f>
        <v>4658.80982146274</v>
      </c>
      <c r="BI249" s="1" t="n">
        <f aca="false">$BF249*AP249</f>
        <v>4642.83836260033</v>
      </c>
      <c r="BJ249" s="1" t="n">
        <f aca="false">$BF249*AQ249</f>
        <v>4659.91167906617</v>
      </c>
      <c r="BK249" s="1" t="n">
        <f aca="false">$BF249*AR249</f>
        <v>4380.15515361339</v>
      </c>
      <c r="BL249" s="1" t="n">
        <f aca="false">$BF249*AS249</f>
        <v>4629.43198006495</v>
      </c>
      <c r="BM249" s="1" t="n">
        <f aca="false">$BF249*AT249</f>
        <v>4631.66694440587</v>
      </c>
      <c r="BN249" s="1" t="n">
        <f aca="false">$BF249*AU249</f>
        <v>4650.13450136989</v>
      </c>
      <c r="BO249" s="1" t="n">
        <f aca="false">$BF249*AV249</f>
        <v>4641.21529748412</v>
      </c>
    </row>
    <row r="250" customFormat="false" ht="13.8" hidden="false" customHeight="false" outlineLevel="0" collapsed="false">
      <c r="A250" s="0" t="n">
        <f aca="false">A249+1</f>
        <v>242</v>
      </c>
      <c r="B250" s="0" t="n">
        <f aca="false">B249+1/12</f>
        <v>1968.08333333332</v>
      </c>
      <c r="C250" s="1" t="n">
        <v>4252.024521</v>
      </c>
      <c r="D250" s="0" t="n">
        <f aca="false">AVERAGE(C233:C249)</f>
        <v>4583.40201217647</v>
      </c>
      <c r="E250" s="0" t="n">
        <f aca="false">AVERAGE(C225:C249)</f>
        <v>4610.22032408</v>
      </c>
      <c r="F250" s="0" t="n">
        <f aca="false">AVERAGE(C222:C249)</f>
        <v>4605.35091464286</v>
      </c>
      <c r="G250" s="0" t="n">
        <f aca="false">AVERAGE(C217:C249)</f>
        <v>4622.71419890909</v>
      </c>
      <c r="H250" s="0" t="n">
        <f aca="false">AVERAGE(C214:C249)</f>
        <v>4617.66279177778</v>
      </c>
      <c r="I250" s="0" t="n">
        <f aca="false">AVERAGE(C209:C249)</f>
        <v>4592.74521090244</v>
      </c>
      <c r="J250" s="0" t="n">
        <f aca="false">AVERAGE(C195:C249)</f>
        <v>4595.77418538182</v>
      </c>
      <c r="K250" s="0" t="n">
        <f aca="false">AVERAGE(C187:C249)</f>
        <v>4596.08944593651</v>
      </c>
      <c r="L250" s="0" t="n">
        <f aca="false">AVERAGE(C133:C249)</f>
        <v>4640.53105676069</v>
      </c>
      <c r="M250" s="0" t="n">
        <f aca="false">$C250/D250</f>
        <v>0.927700539840032</v>
      </c>
      <c r="N250" s="0" t="n">
        <f aca="false">$C250/E250</f>
        <v>0.922303972933988</v>
      </c>
      <c r="O250" s="0" t="n">
        <f aca="false">$C250/F250</f>
        <v>0.923279159353646</v>
      </c>
      <c r="P250" s="0" t="n">
        <f aca="false">$C250/G250</f>
        <v>0.919811248985159</v>
      </c>
      <c r="Q250" s="0" t="n">
        <f aca="false">$C250/H250</f>
        <v>0.9208174595536</v>
      </c>
      <c r="R250" s="0" t="n">
        <f aca="false">$C250/I250</f>
        <v>0.925813282850173</v>
      </c>
      <c r="S250" s="0" t="n">
        <f aca="false">$C250/J250</f>
        <v>0.925203099517985</v>
      </c>
      <c r="T250" s="0" t="n">
        <f aca="false">$C250/K250</f>
        <v>0.925139636862224</v>
      </c>
      <c r="U250" s="0" t="n">
        <f aca="false">$C250/L250</f>
        <v>0.916279725098558</v>
      </c>
      <c r="AN250" s="0" t="n">
        <v>0.999899088641189</v>
      </c>
      <c r="AO250" s="0" t="n">
        <v>1.00636731239608</v>
      </c>
      <c r="AP250" s="0" t="n">
        <v>0.996442172891016</v>
      </c>
      <c r="AQ250" s="0" t="n">
        <v>0.995944278205189</v>
      </c>
      <c r="AR250" s="0" t="n">
        <v>0.95681472930064</v>
      </c>
      <c r="AS250" s="0" t="n">
        <v>1.00608083923693</v>
      </c>
      <c r="AT250" s="0" t="n">
        <v>0.98819060165609</v>
      </c>
      <c r="AU250" s="0" t="n">
        <v>0.996978087127714</v>
      </c>
      <c r="AV250" s="0" t="n">
        <v>0.972085797313342</v>
      </c>
      <c r="AW250" s="0" t="n">
        <f aca="false">$C250/AN250</f>
        <v>4252.45364187528</v>
      </c>
      <c r="AX250" s="0" t="n">
        <f aca="false">$C250/AO250</f>
        <v>4225.12185026784</v>
      </c>
      <c r="AY250" s="0" t="n">
        <f aca="false">$C250/AP250</f>
        <v>4267.20650397949</v>
      </c>
      <c r="AZ250" s="0" t="n">
        <f aca="false">$C250/AQ250</f>
        <v>4269.33977537645</v>
      </c>
      <c r="BA250" s="0" t="n">
        <f aca="false">$C250/AR250</f>
        <v>4443.93714978438</v>
      </c>
      <c r="BB250" s="0" t="n">
        <f aca="false">$C250/AS250</f>
        <v>4226.32491860692</v>
      </c>
      <c r="BC250" s="0" t="n">
        <f aca="false">$C250/AT250</f>
        <v>4302.83845431652</v>
      </c>
      <c r="BD250" s="0" t="n">
        <f aca="false">$C250/AU250</f>
        <v>4264.91271563455</v>
      </c>
      <c r="BE250" s="0" t="n">
        <f aca="false">$C250/AV250</f>
        <v>4374.12472515469</v>
      </c>
      <c r="BF250" s="0" t="n">
        <f aca="false">$C$6+$C$5*A250</f>
        <v>4649.40462086732</v>
      </c>
      <c r="BG250" s="1" t="n">
        <f aca="false">$BF250*AN250</f>
        <v>4648.93544312937</v>
      </c>
      <c r="BH250" s="1" t="n">
        <f aca="false">$BF250*AO250</f>
        <v>4679.00883254416</v>
      </c>
      <c r="BI250" s="1" t="n">
        <f aca="false">$BF250*AP250</f>
        <v>4632.86284306656</v>
      </c>
      <c r="BJ250" s="1" t="n">
        <f aca="false">$BF250*AQ250</f>
        <v>4630.54792921357</v>
      </c>
      <c r="BK250" s="1" t="n">
        <f aca="false">$BF250*AR250</f>
        <v>4448.61882372431</v>
      </c>
      <c r="BL250" s="1" t="n">
        <f aca="false">$BF250*AS250</f>
        <v>4677.67690291425</v>
      </c>
      <c r="BM250" s="1" t="n">
        <f aca="false">$BF250*AT250</f>
        <v>4594.49794963748</v>
      </c>
      <c r="BN250" s="1" t="n">
        <f aca="false">$BF250*AU250</f>
        <v>4635.35452519506</v>
      </c>
      <c r="BO250" s="1" t="n">
        <f aca="false">$BF250*AV250</f>
        <v>4519.62019790815</v>
      </c>
    </row>
    <row r="251" customFormat="false" ht="13.8" hidden="false" customHeight="false" outlineLevel="0" collapsed="false">
      <c r="A251" s="0" t="n">
        <f aca="false">A250+1</f>
        <v>243</v>
      </c>
      <c r="B251" s="0" t="n">
        <f aca="false">B250+1/12</f>
        <v>1968.16666666665</v>
      </c>
      <c r="C251" s="1" t="n">
        <v>4547.580883</v>
      </c>
      <c r="D251" s="0" t="n">
        <f aca="false">AVERAGE(C234:C250)</f>
        <v>4552.20351317647</v>
      </c>
      <c r="E251" s="0" t="n">
        <f aca="false">AVERAGE(C226:C250)</f>
        <v>4604.51623784</v>
      </c>
      <c r="F251" s="0" t="n">
        <f aca="false">AVERAGE(C223:C250)</f>
        <v>4595.06903553571</v>
      </c>
      <c r="G251" s="0" t="n">
        <f aca="false">AVERAGE(C218:C250)</f>
        <v>4606.27157618182</v>
      </c>
      <c r="H251" s="0" t="n">
        <f aca="false">AVERAGE(C215:C250)</f>
        <v>4617.11032608333</v>
      </c>
      <c r="I251" s="0" t="n">
        <f aca="false">AVERAGE(C210:C250)</f>
        <v>4580.24655865854</v>
      </c>
      <c r="J251" s="0" t="n">
        <f aca="false">AVERAGE(C196:C250)</f>
        <v>4587.14443741818</v>
      </c>
      <c r="K251" s="0" t="n">
        <f aca="false">AVERAGE(C188:C250)</f>
        <v>4593.03447490476</v>
      </c>
      <c r="L251" s="0" t="n">
        <f aca="false">AVERAGE(C134:C250)</f>
        <v>4637.1505721624</v>
      </c>
      <c r="M251" s="0" t="n">
        <f aca="false">$C251/D251</f>
        <v>0.998984529104841</v>
      </c>
      <c r="N251" s="0" t="n">
        <f aca="false">$C251/E251</f>
        <v>0.987634888900575</v>
      </c>
      <c r="O251" s="0" t="n">
        <f aca="false">$C251/F251</f>
        <v>0.989665410428338</v>
      </c>
      <c r="P251" s="0" t="n">
        <f aca="false">$C251/G251</f>
        <v>0.987258525206091</v>
      </c>
      <c r="Q251" s="0" t="n">
        <f aca="false">$C251/H251</f>
        <v>0.984940917982717</v>
      </c>
      <c r="R251" s="0" t="n">
        <f aca="false">$C251/I251</f>
        <v>0.992868140341313</v>
      </c>
      <c r="S251" s="0" t="n">
        <f aca="false">$C251/J251</f>
        <v>0.991375123465602</v>
      </c>
      <c r="T251" s="0" t="n">
        <f aca="false">$C251/K251</f>
        <v>0.990103799099896</v>
      </c>
      <c r="U251" s="0" t="n">
        <f aca="false">$C251/L251</f>
        <v>0.980684325909084</v>
      </c>
      <c r="AN251" s="0" t="n">
        <v>1.00450068839736</v>
      </c>
      <c r="AO251" s="0" t="n">
        <v>0.998568238193759</v>
      </c>
      <c r="AP251" s="0" t="n">
        <v>1.00264903207537</v>
      </c>
      <c r="AQ251" s="0" t="n">
        <v>1.00745234958979</v>
      </c>
      <c r="AR251" s="0" t="n">
        <v>0.998267236811313</v>
      </c>
      <c r="AS251" s="0" t="n">
        <v>0.991455170625562</v>
      </c>
      <c r="AT251" s="0" t="n">
        <v>0.990974383404008</v>
      </c>
      <c r="AU251" s="0" t="n">
        <v>1.00734550029836</v>
      </c>
      <c r="AV251" s="0" t="n">
        <v>1.00483983626337</v>
      </c>
      <c r="AW251" s="0" t="n">
        <f aca="false">$C251/AN251</f>
        <v>4527.2053424428</v>
      </c>
      <c r="AX251" s="0" t="n">
        <f aca="false">$C251/AO251</f>
        <v>4554.10127126195</v>
      </c>
      <c r="AY251" s="0" t="n">
        <f aca="false">$C251/AP251</f>
        <v>4535.56602312478</v>
      </c>
      <c r="AZ251" s="0" t="n">
        <f aca="false">$C251/AQ251</f>
        <v>4513.94141355833</v>
      </c>
      <c r="BA251" s="0" t="n">
        <f aca="false">$C251/AR251</f>
        <v>4555.47444141909</v>
      </c>
      <c r="BB251" s="0" t="n">
        <f aca="false">$C251/AS251</f>
        <v>4586.77408493486</v>
      </c>
      <c r="BC251" s="0" t="n">
        <f aca="false">$C251/AT251</f>
        <v>4588.9994324364</v>
      </c>
      <c r="BD251" s="0" t="n">
        <f aca="false">$C251/AU251</f>
        <v>4514.4202080151</v>
      </c>
      <c r="BE251" s="0" t="n">
        <f aca="false">$C251/AV251</f>
        <v>4525.67734566613</v>
      </c>
      <c r="BF251" s="0" t="n">
        <f aca="false">$C$6+$C$5*A251</f>
        <v>4649.59731081418</v>
      </c>
      <c r="BG251" s="1" t="n">
        <f aca="false">$BF251*AN251</f>
        <v>4670.52369948336</v>
      </c>
      <c r="BH251" s="1" t="n">
        <f aca="false">$BF251*AO251</f>
        <v>4642.94019497016</v>
      </c>
      <c r="BI251" s="1" t="n">
        <f aca="false">$BF251*AP251</f>
        <v>4661.91424322808</v>
      </c>
      <c r="BJ251" s="1" t="n">
        <f aca="false">$BF251*AQ251</f>
        <v>4684.24773542612</v>
      </c>
      <c r="BK251" s="1" t="n">
        <f aca="false">$BF251*AR251</f>
        <v>4641.54065975178</v>
      </c>
      <c r="BL251" s="1" t="n">
        <f aca="false">$BF251*AS251</f>
        <v>4609.86729513343</v>
      </c>
      <c r="BM251" s="1" t="n">
        <f aca="false">$BF251*AT251</f>
        <v>4607.63182816102</v>
      </c>
      <c r="BN251" s="1" t="n">
        <f aca="false">$BF251*AU251</f>
        <v>4683.75092924802</v>
      </c>
      <c r="BO251" s="1" t="n">
        <f aca="false">$BF251*AV251</f>
        <v>4672.10060048913</v>
      </c>
    </row>
    <row r="252" customFormat="false" ht="13.8" hidden="false" customHeight="false" outlineLevel="0" collapsed="false">
      <c r="A252" s="0" t="n">
        <f aca="false">A251+1</f>
        <v>244</v>
      </c>
      <c r="B252" s="0" t="n">
        <f aca="false">B251+1/12</f>
        <v>1968.24999999998</v>
      </c>
      <c r="C252" s="1" t="n">
        <v>4681.336162</v>
      </c>
      <c r="D252" s="0" t="n">
        <f aca="false">AVERAGE(C235:C251)</f>
        <v>4543.16030917647</v>
      </c>
      <c r="E252" s="0" t="n">
        <f aca="false">AVERAGE(C227:C251)</f>
        <v>4612.16534648</v>
      </c>
      <c r="F252" s="0" t="n">
        <f aca="false">AVERAGE(C224:C251)</f>
        <v>4592.24703278571</v>
      </c>
      <c r="G252" s="0" t="n">
        <f aca="false">AVERAGE(C219:C251)</f>
        <v>4598.49738536364</v>
      </c>
      <c r="H252" s="0" t="n">
        <f aca="false">AVERAGE(C216:C251)</f>
        <v>4611.82619169445</v>
      </c>
      <c r="I252" s="0" t="n">
        <f aca="false">AVERAGE(C211:C251)</f>
        <v>4582.04202636585</v>
      </c>
      <c r="J252" s="0" t="n">
        <f aca="false">AVERAGE(C197:C251)</f>
        <v>4587.64864710909</v>
      </c>
      <c r="K252" s="0" t="n">
        <f aca="false">AVERAGE(C189:C251)</f>
        <v>4596.67414498413</v>
      </c>
      <c r="L252" s="0" t="n">
        <f aca="false">AVERAGE(C135:C251)</f>
        <v>4634.22489973505</v>
      </c>
      <c r="M252" s="0" t="n">
        <f aca="false">$C252/D252</f>
        <v>1.03041403855911</v>
      </c>
      <c r="N252" s="0" t="n">
        <f aca="false">$C252/E252</f>
        <v>1.0149974708892</v>
      </c>
      <c r="O252" s="0" t="n">
        <f aca="false">$C252/F252</f>
        <v>1.01939989912961</v>
      </c>
      <c r="P252" s="0" t="n">
        <f aca="false">$C252/G252</f>
        <v>1.01801431417576</v>
      </c>
      <c r="Q252" s="0" t="n">
        <f aca="false">$C252/H252</f>
        <v>1.01507211404253</v>
      </c>
      <c r="R252" s="0" t="n">
        <f aca="false">$C252/I252</f>
        <v>1.0216702804258</v>
      </c>
      <c r="S252" s="0" t="n">
        <f aca="false">$C252/J252</f>
        <v>1.02042168485373</v>
      </c>
      <c r="T252" s="0" t="n">
        <f aca="false">$C252/K252</f>
        <v>1.01841810281641</v>
      </c>
      <c r="U252" s="0" t="n">
        <f aca="false">$C252/L252</f>
        <v>1.01016594215521</v>
      </c>
      <c r="AN252" s="0" t="n">
        <v>0.998810546987473</v>
      </c>
      <c r="AO252" s="0" t="n">
        <v>1.00268204795252</v>
      </c>
      <c r="AP252" s="0" t="n">
        <v>0.998897178545824</v>
      </c>
      <c r="AQ252" s="0" t="n">
        <v>0.998407378156819</v>
      </c>
      <c r="AR252" s="0" t="n">
        <v>1.00806530314133</v>
      </c>
      <c r="AS252" s="0" t="n">
        <v>0.996843982960928</v>
      </c>
      <c r="AT252" s="0" t="n">
        <v>0.998869904844081</v>
      </c>
      <c r="AU252" s="0" t="n">
        <v>1.00436031959894</v>
      </c>
      <c r="AV252" s="0" t="n">
        <v>0.99803734971503</v>
      </c>
      <c r="AW252" s="0" t="n">
        <f aca="false">$C252/AN252</f>
        <v>4686.91102243508</v>
      </c>
      <c r="AX252" s="0" t="n">
        <f aca="false">$C252/AO252</f>
        <v>4668.81417849188</v>
      </c>
      <c r="AY252" s="0" t="n">
        <f aca="false">$C252/AP252</f>
        <v>4686.50453975153</v>
      </c>
      <c r="AZ252" s="0" t="n">
        <f aca="false">$C252/AQ252</f>
        <v>4688.80365311634</v>
      </c>
      <c r="BA252" s="0" t="n">
        <f aca="false">$C252/AR252</f>
        <v>4643.88184715021</v>
      </c>
      <c r="BB252" s="0" t="n">
        <f aca="false">$C252/AS252</f>
        <v>4696.15731450273</v>
      </c>
      <c r="BC252" s="0" t="n">
        <f aca="false">$C252/AT252</f>
        <v>4686.63250268886</v>
      </c>
      <c r="BD252" s="0" t="n">
        <f aca="false">$C252/AU252</f>
        <v>4661.01265716008</v>
      </c>
      <c r="BE252" s="0" t="n">
        <f aca="false">$C252/AV252</f>
        <v>4690.54205570229</v>
      </c>
      <c r="BF252" s="0" t="n">
        <f aca="false">$C$6+$C$5*A252</f>
        <v>4649.79000076104</v>
      </c>
      <c r="BG252" s="1" t="n">
        <f aca="false">$BF252*AN252</f>
        <v>4644.25929403702</v>
      </c>
      <c r="BH252" s="1" t="n">
        <f aca="false">$BF252*AO252</f>
        <v>4662.26096051223</v>
      </c>
      <c r="BI252" s="1" t="n">
        <f aca="false">$BF252*AP252</f>
        <v>4644.66211259079</v>
      </c>
      <c r="BJ252" s="1" t="n">
        <f aca="false">$BF252*AQ252</f>
        <v>4642.38464363962</v>
      </c>
      <c r="BK252" s="1" t="n">
        <f aca="false">$BF252*AR252</f>
        <v>4687.2919666607</v>
      </c>
      <c r="BL252" s="1" t="n">
        <f aca="false">$BF252*AS252</f>
        <v>4635.11518429053</v>
      </c>
      <c r="BM252" s="1" t="n">
        <f aca="false">$BF252*AT252</f>
        <v>4644.53529560514</v>
      </c>
      <c r="BN252" s="1" t="n">
        <f aca="false">$BF252*AU252</f>
        <v>4670.06457123231</v>
      </c>
      <c r="BO252" s="1" t="n">
        <f aca="false">$BF252*AV252</f>
        <v>4640.664089091</v>
      </c>
    </row>
    <row r="253" customFormat="false" ht="13.8" hidden="false" customHeight="false" outlineLevel="0" collapsed="false">
      <c r="A253" s="0" t="n">
        <f aca="false">A252+1</f>
        <v>245</v>
      </c>
      <c r="B253" s="0" t="n">
        <f aca="false">B252+1/12</f>
        <v>1968.33333333331</v>
      </c>
      <c r="C253" s="1" t="n">
        <v>4777.764342</v>
      </c>
      <c r="D253" s="0" t="n">
        <f aca="false">AVERAGE(C236:C252)</f>
        <v>4549.47848976471</v>
      </c>
      <c r="E253" s="0" t="n">
        <f aca="false">AVERAGE(C228:C252)</f>
        <v>4622.16061352</v>
      </c>
      <c r="F253" s="0" t="n">
        <f aca="false">AVERAGE(C225:C252)</f>
        <v>4597.73034528571</v>
      </c>
      <c r="G253" s="0" t="n">
        <f aca="false">AVERAGE(C220:C252)</f>
        <v>4603.33989354545</v>
      </c>
      <c r="H253" s="0" t="n">
        <f aca="false">AVERAGE(C217:C252)</f>
        <v>4611.95861472222</v>
      </c>
      <c r="I253" s="0" t="n">
        <f aca="false">AVERAGE(C212:C252)</f>
        <v>4588.83859248781</v>
      </c>
      <c r="J253" s="0" t="n">
        <f aca="false">AVERAGE(C198:C252)</f>
        <v>4591.73619183636</v>
      </c>
      <c r="K253" s="0" t="n">
        <f aca="false">AVERAGE(C190:C252)</f>
        <v>4600.17748677778</v>
      </c>
      <c r="L253" s="0" t="n">
        <f aca="false">AVERAGE(C136:C252)</f>
        <v>4632.92524505128</v>
      </c>
      <c r="M253" s="0" t="n">
        <f aca="false">$C253/D253</f>
        <v>1.05017846611406</v>
      </c>
      <c r="N253" s="0" t="n">
        <f aca="false">$C253/E253</f>
        <v>1.03366471689124</v>
      </c>
      <c r="O253" s="0" t="n">
        <f aca="false">$C253/F253</f>
        <v>1.03915714563358</v>
      </c>
      <c r="P253" s="0" t="n">
        <f aca="false">$C253/G253</f>
        <v>1.03789084718665</v>
      </c>
      <c r="Q253" s="0" t="n">
        <f aca="false">$C253/H253</f>
        <v>1.03595126086962</v>
      </c>
      <c r="R253" s="0" t="n">
        <f aca="false">$C253/I253</f>
        <v>1.0411707114348</v>
      </c>
      <c r="S253" s="0" t="n">
        <f aca="false">$C253/J253</f>
        <v>1.04051368423438</v>
      </c>
      <c r="T253" s="0" t="n">
        <f aca="false">$C253/K253</f>
        <v>1.03860434857843</v>
      </c>
      <c r="U253" s="0" t="n">
        <f aca="false">$C253/L253</f>
        <v>1.03126299028965</v>
      </c>
      <c r="AN253" s="0" t="n">
        <v>1.00268093296222</v>
      </c>
      <c r="AO253" s="0" t="n">
        <v>0.993384732991166</v>
      </c>
      <c r="AP253" s="0" t="n">
        <v>1.00682351126482</v>
      </c>
      <c r="AQ253" s="0" t="n">
        <v>0.999055925604113</v>
      </c>
      <c r="AR253" s="0" t="n">
        <v>1.03167510982912</v>
      </c>
      <c r="AS253" s="0" t="n">
        <v>0.996291466539158</v>
      </c>
      <c r="AT253" s="0" t="n">
        <v>1.00141532736775</v>
      </c>
      <c r="AU253" s="0" t="n">
        <v>1.00580603176501</v>
      </c>
      <c r="AV253" s="0" t="n">
        <v>0.991246046957807</v>
      </c>
      <c r="AW253" s="0" t="n">
        <f aca="false">$C253/AN253</f>
        <v>4764.98972398433</v>
      </c>
      <c r="AX253" s="0" t="n">
        <f aca="false">$C253/AO253</f>
        <v>4809.58100454569</v>
      </c>
      <c r="AY253" s="0" t="n">
        <f aca="false">$C253/AP253</f>
        <v>4745.38415973018</v>
      </c>
      <c r="AZ253" s="0" t="n">
        <f aca="false">$C253/AQ253</f>
        <v>4782.27916931774</v>
      </c>
      <c r="BA253" s="0" t="n">
        <f aca="false">$C253/AR253</f>
        <v>4631.07454709396</v>
      </c>
      <c r="BB253" s="0" t="n">
        <f aca="false">$C253/AS253</f>
        <v>4795.54879516999</v>
      </c>
      <c r="BC253" s="0" t="n">
        <f aca="false">$C253/AT253</f>
        <v>4771.01179842983</v>
      </c>
      <c r="BD253" s="0" t="n">
        <f aca="false">$C253/AU253</f>
        <v>4750.1846192112</v>
      </c>
      <c r="BE253" s="0" t="n">
        <f aca="false">$C253/AV253</f>
        <v>4819.95802824459</v>
      </c>
      <c r="BF253" s="0" t="n">
        <f aca="false">$C$6+$C$5*A253</f>
        <v>4649.9826907079</v>
      </c>
      <c r="BG253" s="1" t="n">
        <f aca="false">$BF253*AN253</f>
        <v>4662.44898257717</v>
      </c>
      <c r="BH253" s="1" t="n">
        <f aca="false">$BF253*AO253</f>
        <v>4619.22181362241</v>
      </c>
      <c r="BI253" s="1" t="n">
        <f aca="false">$BF253*AP253</f>
        <v>4681.71189997916</v>
      </c>
      <c r="BJ253" s="1" t="n">
        <f aca="false">$BF253*AQ253</f>
        <v>4645.59276110829</v>
      </c>
      <c r="BK253" s="1" t="n">
        <f aca="false">$BF253*AR253</f>
        <v>4797.27140313958</v>
      </c>
      <c r="BL253" s="1" t="n">
        <f aca="false">$BF253*AS253</f>
        <v>4632.73807430707</v>
      </c>
      <c r="BM253" s="1" t="n">
        <f aca="false">$BF253*AT253</f>
        <v>4656.56393846962</v>
      </c>
      <c r="BN253" s="1" t="n">
        <f aca="false">$BF253*AU253</f>
        <v>4676.9806379169</v>
      </c>
      <c r="BO253" s="1" t="n">
        <f aca="false">$BF253*AV253</f>
        <v>4609.27696058643</v>
      </c>
    </row>
    <row r="254" customFormat="false" ht="13.8" hidden="false" customHeight="false" outlineLevel="0" collapsed="false">
      <c r="A254" s="0" t="n">
        <f aca="false">A253+1</f>
        <v>246</v>
      </c>
      <c r="B254" s="0" t="n">
        <f aca="false">B253+1/12</f>
        <v>1968.41666666665</v>
      </c>
      <c r="C254" s="1" t="n">
        <v>4813.878802</v>
      </c>
      <c r="D254" s="0" t="n">
        <f aca="false">AVERAGE(C237:C253)</f>
        <v>4569.20094911765</v>
      </c>
      <c r="E254" s="0" t="n">
        <f aca="false">AVERAGE(C229:C253)</f>
        <v>4625.39280784</v>
      </c>
      <c r="F254" s="0" t="n">
        <f aca="false">AVERAGE(C226:C253)</f>
        <v>4611.41383332143</v>
      </c>
      <c r="G254" s="0" t="n">
        <f aca="false">AVERAGE(C221:C253)</f>
        <v>4604.69215084848</v>
      </c>
      <c r="H254" s="0" t="n">
        <f aca="false">AVERAGE(C218:C253)</f>
        <v>4611.49009447222</v>
      </c>
      <c r="I254" s="0" t="n">
        <f aca="false">AVERAGE(C213:C253)</f>
        <v>4602.36567497561</v>
      </c>
      <c r="J254" s="0" t="n">
        <f aca="false">AVERAGE(C199:C253)</f>
        <v>4596.84184738182</v>
      </c>
      <c r="K254" s="0" t="n">
        <f aca="false">AVERAGE(C191:C253)</f>
        <v>4606.35220015873</v>
      </c>
      <c r="L254" s="0" t="n">
        <f aca="false">AVERAGE(C137:C253)</f>
        <v>4633.19764779487</v>
      </c>
      <c r="M254" s="0" t="n">
        <f aca="false">$C254/D254</f>
        <v>1.0535493745202</v>
      </c>
      <c r="N254" s="0" t="n">
        <f aca="false">$C254/E254</f>
        <v>1.04075026748875</v>
      </c>
      <c r="O254" s="0" t="n">
        <f aca="false">$C254/F254</f>
        <v>1.04390518309495</v>
      </c>
      <c r="P254" s="0" t="n">
        <f aca="false">$C254/G254</f>
        <v>1.04542901985597</v>
      </c>
      <c r="Q254" s="0" t="n">
        <f aca="false">$C254/H254</f>
        <v>1.04388791982235</v>
      </c>
      <c r="R254" s="0" t="n">
        <f aca="false">$C254/I254</f>
        <v>1.04595747968799</v>
      </c>
      <c r="S254" s="0" t="n">
        <f aca="false">$C254/J254</f>
        <v>1.04721436190845</v>
      </c>
      <c r="T254" s="0" t="n">
        <f aca="false">$C254/K254</f>
        <v>1.04505226539866</v>
      </c>
      <c r="U254" s="0" t="n">
        <f aca="false">$C254/L254</f>
        <v>1.03899707457788</v>
      </c>
      <c r="AN254" s="0" t="n">
        <v>1.00368537260204</v>
      </c>
      <c r="AO254" s="0" t="n">
        <v>0.993287078947621</v>
      </c>
      <c r="AP254" s="0" t="n">
        <v>1.00997883364573</v>
      </c>
      <c r="AQ254" s="0" t="n">
        <v>1.00441023230626</v>
      </c>
      <c r="AR254" s="0" t="n">
        <v>1.03776621255678</v>
      </c>
      <c r="AS254" s="0" t="n">
        <v>0.992902225987388</v>
      </c>
      <c r="AT254" s="0" t="n">
        <v>1.00954810073191</v>
      </c>
      <c r="AU254" s="0" t="n">
        <v>1.01002511153405</v>
      </c>
      <c r="AV254" s="0" t="n">
        <v>1.00613010846216</v>
      </c>
      <c r="AW254" s="0" t="n">
        <f aca="false">$C254/AN254</f>
        <v>4796.20300684475</v>
      </c>
      <c r="AX254" s="0" t="n">
        <f aca="false">$C254/AO254</f>
        <v>4846.4123857327</v>
      </c>
      <c r="AY254" s="0" t="n">
        <f aca="false">$C254/AP254</f>
        <v>4766.31652232087</v>
      </c>
      <c r="AZ254" s="0" t="n">
        <f aca="false">$C254/AQ254</f>
        <v>4792.74169772912</v>
      </c>
      <c r="BA254" s="0" t="n">
        <f aca="false">$C254/AR254</f>
        <v>4638.69293849901</v>
      </c>
      <c r="BB254" s="0" t="n">
        <f aca="false">$C254/AS254</f>
        <v>4848.290874978</v>
      </c>
      <c r="BC254" s="0" t="n">
        <f aca="false">$C254/AT254</f>
        <v>4768.35011477908</v>
      </c>
      <c r="BD254" s="0" t="n">
        <f aca="false">$C254/AU254</f>
        <v>4766.09813659837</v>
      </c>
      <c r="BE254" s="0" t="n">
        <f aca="false">$C254/AV254</f>
        <v>4784.54899770157</v>
      </c>
      <c r="BF254" s="0" t="n">
        <f aca="false">$C$6+$C$5*A254</f>
        <v>4650.17538065476</v>
      </c>
      <c r="BG254" s="1" t="n">
        <f aca="false">$BF254*AN254</f>
        <v>4667.31300959731</v>
      </c>
      <c r="BH254" s="1" t="n">
        <f aca="false">$BF254*AO254</f>
        <v>4618.95912044471</v>
      </c>
      <c r="BI254" s="1" t="n">
        <f aca="false">$BF254*AP254</f>
        <v>4696.57870720178</v>
      </c>
      <c r="BJ254" s="1" t="n">
        <f aca="false">$BF254*AQ254</f>
        <v>4670.6837343483</v>
      </c>
      <c r="BK254" s="1" t="n">
        <f aca="false">$BF254*AR254</f>
        <v>4825.79489250687</v>
      </c>
      <c r="BL254" s="1" t="n">
        <f aca="false">$BF254*AS254</f>
        <v>4617.16948668386</v>
      </c>
      <c r="BM254" s="1" t="n">
        <f aca="false">$BF254*AT254</f>
        <v>4694.5757236103</v>
      </c>
      <c r="BN254" s="1" t="n">
        <f aca="false">$BF254*AU254</f>
        <v>4696.79390749872</v>
      </c>
      <c r="BO254" s="1" t="n">
        <f aca="false">$BF254*AV254</f>
        <v>4678.68146010624</v>
      </c>
    </row>
    <row r="255" customFormat="false" ht="13.8" hidden="false" customHeight="false" outlineLevel="0" collapsed="false">
      <c r="A255" s="0" t="n">
        <f aca="false">A254+1</f>
        <v>247</v>
      </c>
      <c r="B255" s="0" t="n">
        <f aca="false">B254+1/12</f>
        <v>1968.49999999998</v>
      </c>
      <c r="C255" s="1" t="n">
        <v>4653.867807</v>
      </c>
      <c r="D255" s="0" t="n">
        <f aca="false">AVERAGE(C238:C254)</f>
        <v>4604.01243805882</v>
      </c>
      <c r="E255" s="0" t="n">
        <f aca="false">AVERAGE(C230:C254)</f>
        <v>4624.21185764</v>
      </c>
      <c r="F255" s="0" t="n">
        <f aca="false">AVERAGE(C227:C254)</f>
        <v>4627.75403457143</v>
      </c>
      <c r="G255" s="0" t="n">
        <f aca="false">AVERAGE(C222:C254)</f>
        <v>4606.73970666667</v>
      </c>
      <c r="H255" s="0" t="n">
        <f aca="false">AVERAGE(C219:C254)</f>
        <v>4611.76091730556</v>
      </c>
      <c r="I255" s="0" t="n">
        <f aca="false">AVERAGE(C214:C254)</f>
        <v>4617.27915156098</v>
      </c>
      <c r="J255" s="0" t="n">
        <f aca="false">AVERAGE(C200:C254)</f>
        <v>4601.54368383636</v>
      </c>
      <c r="K255" s="0" t="n">
        <f aca="false">AVERAGE(C192:C254)</f>
        <v>4608.67225725397</v>
      </c>
      <c r="L255" s="0" t="n">
        <f aca="false">AVERAGE(C138:C254)</f>
        <v>4631.90319903419</v>
      </c>
      <c r="M255" s="0" t="n">
        <f aca="false">$C255/D255</f>
        <v>1.01082867816104</v>
      </c>
      <c r="N255" s="0" t="n">
        <f aca="false">$C255/E255</f>
        <v>1.00641319002524</v>
      </c>
      <c r="O255" s="0" t="n">
        <f aca="false">$C255/F255</f>
        <v>1.00564286092854</v>
      </c>
      <c r="P255" s="0" t="n">
        <f aca="false">$C255/G255</f>
        <v>1.01023025031458</v>
      </c>
      <c r="Q255" s="0" t="n">
        <f aca="false">$C255/H255</f>
        <v>1.00913032797005</v>
      </c>
      <c r="R255" s="0" t="n">
        <f aca="false">$C255/I255</f>
        <v>1.00792428922706</v>
      </c>
      <c r="S255" s="0" t="n">
        <f aca="false">$C255/J255</f>
        <v>1.01137099346627</v>
      </c>
      <c r="T255" s="0" t="n">
        <f aca="false">$C255/K255</f>
        <v>1.00980663132964</v>
      </c>
      <c r="U255" s="0" t="n">
        <f aca="false">$C255/L255</f>
        <v>1.00474202655409</v>
      </c>
      <c r="AN255" s="0" t="n">
        <v>0.999673179222996</v>
      </c>
      <c r="AO255" s="0" t="n">
        <v>0.988953558614577</v>
      </c>
      <c r="AP255" s="0" t="n">
        <v>0.997593660684632</v>
      </c>
      <c r="AQ255" s="0" t="n">
        <v>0.999638146597783</v>
      </c>
      <c r="AR255" s="0" t="n">
        <v>1.0093045311158</v>
      </c>
      <c r="AS255" s="0" t="n">
        <v>1.00709650462578</v>
      </c>
      <c r="AT255" s="0" t="n">
        <v>1.01071302212325</v>
      </c>
      <c r="AU255" s="0" t="n">
        <v>1.008787045013</v>
      </c>
      <c r="AV255" s="0" t="n">
        <v>0.999340648671319</v>
      </c>
      <c r="AW255" s="0" t="n">
        <f aca="false">$C255/AN255</f>
        <v>4655.38928494336</v>
      </c>
      <c r="AX255" s="0" t="n">
        <f aca="false">$C255/AO255</f>
        <v>4705.85071104814</v>
      </c>
      <c r="AY255" s="0" t="n">
        <f aca="false">$C255/AP255</f>
        <v>4665.09360515195</v>
      </c>
      <c r="AZ255" s="0" t="n">
        <f aca="false">$C255/AQ255</f>
        <v>4655.55243448762</v>
      </c>
      <c r="BA255" s="0" t="n">
        <f aca="false">$C255/AR255</f>
        <v>4610.96494023968</v>
      </c>
      <c r="BB255" s="0" t="n">
        <f aca="false">$C255/AS255</f>
        <v>4621.07433162952</v>
      </c>
      <c r="BC255" s="0" t="n">
        <f aca="false">$C255/AT255</f>
        <v>4604.53927587023</v>
      </c>
      <c r="BD255" s="0" t="n">
        <f aca="false">$C255/AU255</f>
        <v>4613.33026629027</v>
      </c>
      <c r="BE255" s="0" t="n">
        <f aca="false">$C255/AV255</f>
        <v>4656.93836549888</v>
      </c>
      <c r="BF255" s="0" t="n">
        <f aca="false">$C$6+$C$5*A255</f>
        <v>4650.36807060162</v>
      </c>
      <c r="BG255" s="1" t="n">
        <f aca="false">$BF255*AN255</f>
        <v>4648.84823369543</v>
      </c>
      <c r="BH255" s="1" t="n">
        <f aca="false">$BF255*AO255</f>
        <v>4598.99805228908</v>
      </c>
      <c r="BI255" s="1" t="n">
        <f aca="false">$BF255*AP255</f>
        <v>4639.1777070824</v>
      </c>
      <c r="BJ255" s="1" t="n">
        <f aca="false">$BF255*AQ255</f>
        <v>4648.68531909371</v>
      </c>
      <c r="BK255" s="1" t="n">
        <f aca="false">$BF255*AR255</f>
        <v>4693.63756501446</v>
      </c>
      <c r="BL255" s="1" t="n">
        <f aca="false">$BF255*AS255</f>
        <v>4683.36942912622</v>
      </c>
      <c r="BM255" s="1" t="n">
        <f aca="false">$BF255*AT255</f>
        <v>4700.18756662323</v>
      </c>
      <c r="BN255" s="1" t="n">
        <f aca="false">$BF255*AU255</f>
        <v>4691.23106416502</v>
      </c>
      <c r="BO255" s="1" t="n">
        <f aca="false">$BF255*AV255</f>
        <v>4647.30184423541</v>
      </c>
    </row>
    <row r="256" customFormat="false" ht="13.8" hidden="false" customHeight="false" outlineLevel="0" collapsed="false">
      <c r="A256" s="0" t="n">
        <f aca="false">A255+1</f>
        <v>248</v>
      </c>
      <c r="B256" s="0" t="n">
        <f aca="false">B255+1/12</f>
        <v>1968.58333333331</v>
      </c>
      <c r="C256" s="1" t="n">
        <v>4753.78664</v>
      </c>
      <c r="D256" s="0" t="n">
        <f aca="false">AVERAGE(C239:C255)</f>
        <v>4612.84223835294</v>
      </c>
      <c r="E256" s="0" t="n">
        <f aca="false">AVERAGE(C231:C255)</f>
        <v>4612.03402372</v>
      </c>
      <c r="F256" s="0" t="n">
        <f aca="false">AVERAGE(C228:C255)</f>
        <v>4635.69736746429</v>
      </c>
      <c r="G256" s="0" t="n">
        <f aca="false">AVERAGE(C223:C255)</f>
        <v>4610.19275730303</v>
      </c>
      <c r="H256" s="0" t="n">
        <f aca="false">AVERAGE(C220:C255)</f>
        <v>4615.43687327778</v>
      </c>
      <c r="I256" s="0" t="n">
        <f aca="false">AVERAGE(C215:C255)</f>
        <v>4626.59511548781</v>
      </c>
      <c r="J256" s="0" t="n">
        <f aca="false">AVERAGE(C201:C255)</f>
        <v>4606.70077807273</v>
      </c>
      <c r="K256" s="0" t="n">
        <f aca="false">AVERAGE(C193:C255)</f>
        <v>4605.64418736508</v>
      </c>
      <c r="L256" s="0" t="n">
        <f aca="false">AVERAGE(C139:C255)</f>
        <v>4630.84300651282</v>
      </c>
      <c r="M256" s="0" t="n">
        <f aca="false">$C256/D256</f>
        <v>1.03055478474317</v>
      </c>
      <c r="N256" s="0" t="n">
        <f aca="false">$C256/E256</f>
        <v>1.03073537956376</v>
      </c>
      <c r="O256" s="0" t="n">
        <f aca="false">$C256/F256</f>
        <v>1.02547389598047</v>
      </c>
      <c r="P256" s="0" t="n">
        <f aca="false">$C256/G256</f>
        <v>1.03114704530944</v>
      </c>
      <c r="Q256" s="0" t="n">
        <f aca="false">$C256/H256</f>
        <v>1.02997544339155</v>
      </c>
      <c r="R256" s="0" t="n">
        <f aca="false">$C256/I256</f>
        <v>1.02749138866429</v>
      </c>
      <c r="S256" s="0" t="n">
        <f aca="false">$C256/J256</f>
        <v>1.03192867716249</v>
      </c>
      <c r="T256" s="0" t="n">
        <f aca="false">$C256/K256</f>
        <v>1.0321654141328</v>
      </c>
      <c r="U256" s="0" t="n">
        <f aca="false">$C256/L256</f>
        <v>1.02654886665652</v>
      </c>
      <c r="AN256" s="0" t="n">
        <v>0.995949214820857</v>
      </c>
      <c r="AO256" s="0" t="n">
        <v>0.995371913010202</v>
      </c>
      <c r="AP256" s="0" t="n">
        <v>1.00084815788229</v>
      </c>
      <c r="AQ256" s="0" t="n">
        <v>0.993780457219177</v>
      </c>
      <c r="AR256" s="0" t="n">
        <v>1.02153692864328</v>
      </c>
      <c r="AS256" s="0" t="n">
        <v>0.991221900515227</v>
      </c>
      <c r="AT256" s="0" t="n">
        <v>1.00650738076664</v>
      </c>
      <c r="AU256" s="0" t="n">
        <v>0.99965542799572</v>
      </c>
      <c r="AV256" s="0" t="n">
        <v>1.00655501838405</v>
      </c>
      <c r="AW256" s="0" t="n">
        <f aca="false">$C256/AN256</f>
        <v>4773.12152995178</v>
      </c>
      <c r="AX256" s="0" t="n">
        <f aca="false">$C256/AO256</f>
        <v>4775.88987378959</v>
      </c>
      <c r="AY256" s="0" t="n">
        <f aca="false">$C256/AP256</f>
        <v>4749.75809523256</v>
      </c>
      <c r="AZ256" s="0" t="n">
        <f aca="false">$C256/AQ256</f>
        <v>4783.53805960541</v>
      </c>
      <c r="BA256" s="0" t="n">
        <f aca="false">$C256/AR256</f>
        <v>4653.56318181623</v>
      </c>
      <c r="BB256" s="0" t="n">
        <f aca="false">$C256/AS256</f>
        <v>4795.88539915132</v>
      </c>
      <c r="BC256" s="0" t="n">
        <f aca="false">$C256/AT256</f>
        <v>4723.0519426287</v>
      </c>
      <c r="BD256" s="0" t="n">
        <f aca="false">$C256/AU256</f>
        <v>4755.42522640146</v>
      </c>
      <c r="BE256" s="0" t="n">
        <f aca="false">$C256/AV256</f>
        <v>4722.82841292854</v>
      </c>
      <c r="BF256" s="0" t="n">
        <f aca="false">$C$6+$C$5*A256</f>
        <v>4650.56076054848</v>
      </c>
      <c r="BG256" s="1" t="n">
        <f aca="false">$BF256*AN256</f>
        <v>4631.72233794495</v>
      </c>
      <c r="BH256" s="1" t="n">
        <f aca="false">$BF256*AO256</f>
        <v>4629.03756079732</v>
      </c>
      <c r="BI256" s="1" t="n">
        <f aca="false">$BF256*AP256</f>
        <v>4654.50517031461</v>
      </c>
      <c r="BJ256" s="1" t="n">
        <f aca="false">$BF256*AQ256</f>
        <v>4621.63639894343</v>
      </c>
      <c r="BK256" s="1" t="n">
        <f aca="false">$BF256*AR256</f>
        <v>4750.71955579965</v>
      </c>
      <c r="BL256" s="1" t="n">
        <f aca="false">$BF256*AS256</f>
        <v>4609.7376755324</v>
      </c>
      <c r="BM256" s="1" t="n">
        <f aca="false">$BF256*AT256</f>
        <v>4680.82373019576</v>
      </c>
      <c r="BN256" s="1" t="n">
        <f aca="false">$BF256*AU256</f>
        <v>4648.95830750619</v>
      </c>
      <c r="BO256" s="1" t="n">
        <f aca="false">$BF256*AV256</f>
        <v>4681.04527183002</v>
      </c>
    </row>
    <row r="257" customFormat="false" ht="13.8" hidden="false" customHeight="false" outlineLevel="0" collapsed="false">
      <c r="A257" s="0" t="n">
        <f aca="false">A256+1</f>
        <v>249</v>
      </c>
      <c r="B257" s="0" t="n">
        <f aca="false">B256+1/12</f>
        <v>1968.66666666665</v>
      </c>
      <c r="C257" s="1" t="n">
        <v>4821.89902</v>
      </c>
      <c r="D257" s="0" t="n">
        <f aca="false">AVERAGE(C240:C256)</f>
        <v>4624.71214035294</v>
      </c>
      <c r="E257" s="0" t="n">
        <f aca="false">AVERAGE(C232:C256)</f>
        <v>4608.70823184</v>
      </c>
      <c r="F257" s="0" t="n">
        <f aca="false">AVERAGE(C229:C256)</f>
        <v>4637.72690875</v>
      </c>
      <c r="G257" s="0" t="n">
        <f aca="false">AVERAGE(C224:C256)</f>
        <v>4614.0469900303</v>
      </c>
      <c r="H257" s="0" t="n">
        <f aca="false">AVERAGE(C221:C256)</f>
        <v>4616.01039519444</v>
      </c>
      <c r="I257" s="0" t="n">
        <f aca="false">AVERAGE(C216:C256)</f>
        <v>4626.98479643902</v>
      </c>
      <c r="J257" s="0" t="n">
        <f aca="false">AVERAGE(C202:C256)</f>
        <v>4614.42828663636</v>
      </c>
      <c r="K257" s="0" t="n">
        <f aca="false">AVERAGE(C194:C256)</f>
        <v>4605.66806676191</v>
      </c>
      <c r="L257" s="0" t="n">
        <f aca="false">AVERAGE(C140:C256)</f>
        <v>4633.3737097094</v>
      </c>
      <c r="M257" s="0" t="n">
        <f aca="false">$C257/D257</f>
        <v>1.04263765476915</v>
      </c>
      <c r="N257" s="0" t="n">
        <f aca="false">$C257/E257</f>
        <v>1.0462582522988</v>
      </c>
      <c r="O257" s="0" t="n">
        <f aca="false">$C257/F257</f>
        <v>1.03971171974411</v>
      </c>
      <c r="P257" s="0" t="n">
        <f aca="false">$C257/G257</f>
        <v>1.04504766215403</v>
      </c>
      <c r="Q257" s="0" t="n">
        <f aca="false">$C257/H257</f>
        <v>1.0446031544946</v>
      </c>
      <c r="R257" s="0" t="n">
        <f aca="false">$C257/I257</f>
        <v>1.04212553793369</v>
      </c>
      <c r="S257" s="0" t="n">
        <f aca="false">$C257/J257</f>
        <v>1.04496130841701</v>
      </c>
      <c r="T257" s="0" t="n">
        <f aca="false">$C257/K257</f>
        <v>1.04694887909934</v>
      </c>
      <c r="U257" s="0" t="n">
        <f aca="false">$C257/L257</f>
        <v>1.04068856131668</v>
      </c>
      <c r="AN257" s="0" t="n">
        <v>0.99909743072829</v>
      </c>
      <c r="AO257" s="0" t="n">
        <v>1.00258239600649</v>
      </c>
      <c r="AP257" s="0" t="n">
        <v>1.00403604329758</v>
      </c>
      <c r="AQ257" s="0" t="n">
        <v>1.0119387529193</v>
      </c>
      <c r="AR257" s="0" t="n">
        <v>1.02879704613508</v>
      </c>
      <c r="AS257" s="0" t="n">
        <v>1.0003312529694</v>
      </c>
      <c r="AT257" s="0" t="n">
        <v>1.00547415721825</v>
      </c>
      <c r="AU257" s="0" t="n">
        <v>1.01232807707438</v>
      </c>
      <c r="AV257" s="0" t="n">
        <v>1.00535466662557</v>
      </c>
      <c r="AW257" s="0" t="n">
        <f aca="false">$C257/AN257</f>
        <v>4826.25504950512</v>
      </c>
      <c r="AX257" s="0" t="n">
        <f aca="false">$C257/AO257</f>
        <v>4809.47904053243</v>
      </c>
      <c r="AY257" s="0" t="n">
        <f aca="false">$C257/AP257</f>
        <v>4802.51585805956</v>
      </c>
      <c r="AZ257" s="0" t="n">
        <f aca="false">$C257/AQ257</f>
        <v>4765.01073418673</v>
      </c>
      <c r="BA257" s="0" t="n">
        <f aca="false">$C257/AR257</f>
        <v>4686.929300696</v>
      </c>
      <c r="BB257" s="0" t="n">
        <f aca="false">$C257/AS257</f>
        <v>4820.30228055616</v>
      </c>
      <c r="BC257" s="0" t="n">
        <f aca="false">$C257/AT257</f>
        <v>4795.64689493392</v>
      </c>
      <c r="BD257" s="0" t="n">
        <f aca="false">$C257/AU257</f>
        <v>4763.17819212843</v>
      </c>
      <c r="BE257" s="0" t="n">
        <f aca="false">$C257/AV257</f>
        <v>4796.21687755675</v>
      </c>
      <c r="BF257" s="0" t="n">
        <f aca="false">$C$6+$C$5*A257</f>
        <v>4650.75345049534</v>
      </c>
      <c r="BG257" s="1" t="n">
        <f aca="false">$BF257*AN257</f>
        <v>4646.55582334062</v>
      </c>
      <c r="BH257" s="1" t="n">
        <f aca="false">$BF257*AO257</f>
        <v>4662.76353763307</v>
      </c>
      <c r="BI257" s="1" t="n">
        <f aca="false">$BF257*AP257</f>
        <v>4669.52409278791</v>
      </c>
      <c r="BJ257" s="1" t="n">
        <f aca="false">$BF257*AQ257</f>
        <v>4706.27764682939</v>
      </c>
      <c r="BK257" s="1" t="n">
        <f aca="false">$BF257*AR257</f>
        <v>4784.68141217214</v>
      </c>
      <c r="BL257" s="1" t="n">
        <f aca="false">$BF257*AS257</f>
        <v>4652.29402638576</v>
      </c>
      <c r="BM257" s="1" t="n">
        <f aca="false">$BF257*AT257</f>
        <v>4676.21240606667</v>
      </c>
      <c r="BN257" s="1" t="n">
        <f aca="false">$BF257*AU257</f>
        <v>4708.08829748699</v>
      </c>
      <c r="BO257" s="1" t="n">
        <f aca="false">$BF257*AV257</f>
        <v>4675.65668478046</v>
      </c>
    </row>
    <row r="258" customFormat="false" ht="13.8" hidden="false" customHeight="false" outlineLevel="0" collapsed="false">
      <c r="A258" s="0" t="n">
        <f aca="false">A257+1</f>
        <v>250</v>
      </c>
      <c r="B258" s="0" t="n">
        <f aca="false">B257+1/12</f>
        <v>1968.74999999998</v>
      </c>
      <c r="C258" s="1" t="n">
        <v>4652.939964</v>
      </c>
      <c r="D258" s="0" t="n">
        <f aca="false">AVERAGE(C241:C257)</f>
        <v>4632.89158164706</v>
      </c>
      <c r="E258" s="0" t="n">
        <f aca="false">AVERAGE(C233:C257)</f>
        <v>4608.79889536</v>
      </c>
      <c r="F258" s="0" t="n">
        <f aca="false">AVERAGE(C230:C257)</f>
        <v>4636.95892528571</v>
      </c>
      <c r="G258" s="0" t="n">
        <f aca="false">AVERAGE(C225:C257)</f>
        <v>4622.95897815152</v>
      </c>
      <c r="H258" s="0" t="n">
        <f aca="false">AVERAGE(C222:C257)</f>
        <v>4618.11010519444</v>
      </c>
      <c r="I258" s="0" t="n">
        <f aca="false">AVERAGE(C217:C257)</f>
        <v>4630.52943270732</v>
      </c>
      <c r="J258" s="0" t="n">
        <f aca="false">AVERAGE(C203:C257)</f>
        <v>4616.64780156364</v>
      </c>
      <c r="K258" s="0" t="n">
        <f aca="false">AVERAGE(C195:C257)</f>
        <v>4604.28124401587</v>
      </c>
      <c r="L258" s="0" t="n">
        <f aca="false">AVERAGE(C141:C257)</f>
        <v>4638.32095371795</v>
      </c>
      <c r="M258" s="0" t="n">
        <f aca="false">$C258/D258</f>
        <v>1.00432740158055</v>
      </c>
      <c r="N258" s="0" t="n">
        <f aca="false">$C258/E258</f>
        <v>1.00957756448962</v>
      </c>
      <c r="O258" s="0" t="n">
        <f aca="false">$C258/F258</f>
        <v>1.00344644819413</v>
      </c>
      <c r="P258" s="0" t="n">
        <f aca="false">$C258/G258</f>
        <v>1.00648523726691</v>
      </c>
      <c r="Q258" s="0" t="n">
        <f aca="false">$C258/H258</f>
        <v>1.00754201567572</v>
      </c>
      <c r="R258" s="0" t="n">
        <f aca="false">$C258/I258</f>
        <v>1.00483973412077</v>
      </c>
      <c r="S258" s="0" t="n">
        <f aca="false">$C258/J258</f>
        <v>1.00786115034031</v>
      </c>
      <c r="T258" s="0" t="n">
        <f aca="false">$C258/K258</f>
        <v>1.01056814677587</v>
      </c>
      <c r="U258" s="0" t="n">
        <f aca="false">$C258/L258</f>
        <v>1.00315178928494</v>
      </c>
      <c r="AN258" s="0" t="n">
        <v>0.997377397559013</v>
      </c>
      <c r="AO258" s="0" t="n">
        <v>1.0060506273819</v>
      </c>
      <c r="AP258" s="0" t="n">
        <v>1.00449901429884</v>
      </c>
      <c r="AQ258" s="0" t="n">
        <v>0.995852648132341</v>
      </c>
      <c r="AR258" s="0" t="n">
        <v>1.00844007018415</v>
      </c>
      <c r="AS258" s="0" t="n">
        <v>0.991397097514528</v>
      </c>
      <c r="AT258" s="0" t="n">
        <v>0.997069065688924</v>
      </c>
      <c r="AU258" s="0" t="n">
        <v>1.00142292339254</v>
      </c>
      <c r="AV258" s="0" t="n">
        <v>0.979820072481727</v>
      </c>
      <c r="AW258" s="0" t="n">
        <f aca="false">$C258/AN258</f>
        <v>4665.17486298329</v>
      </c>
      <c r="AX258" s="0" t="n">
        <f aca="false">$C258/AO258</f>
        <v>4624.95607811368</v>
      </c>
      <c r="AY258" s="0" t="n">
        <f aca="false">$C258/AP258</f>
        <v>4632.10007950863</v>
      </c>
      <c r="AZ258" s="0" t="n">
        <f aca="false">$C258/AQ258</f>
        <v>4672.31770957912</v>
      </c>
      <c r="BA258" s="0" t="n">
        <f aca="false">$C258/AR258</f>
        <v>4613.99750125987</v>
      </c>
      <c r="BB258" s="0" t="n">
        <f aca="false">$C258/AS258</f>
        <v>4693.31610478294</v>
      </c>
      <c r="BC258" s="0" t="n">
        <f aca="false">$C258/AT258</f>
        <v>4666.61751338665</v>
      </c>
      <c r="BD258" s="0" t="n">
        <f aca="false">$C258/AU258</f>
        <v>4646.32859435367</v>
      </c>
      <c r="BE258" s="0" t="n">
        <f aca="false">$C258/AV258</f>
        <v>4748.76979424891</v>
      </c>
      <c r="BF258" s="0" t="n">
        <f aca="false">$C$6+$C$5*A258</f>
        <v>4650.9461404422</v>
      </c>
      <c r="BG258" s="1" t="n">
        <f aca="false">$BF258*AN258</f>
        <v>4638.74855774138</v>
      </c>
      <c r="BH258" s="1" t="n">
        <f aca="false">$BF258*AO258</f>
        <v>4679.0872825113</v>
      </c>
      <c r="BI258" s="1" t="n">
        <f aca="false">$BF258*AP258</f>
        <v>4671.87081363118</v>
      </c>
      <c r="BJ258" s="1" t="n">
        <f aca="false">$BF258*AQ258</f>
        <v>4631.65703028026</v>
      </c>
      <c r="BK258" s="1" t="n">
        <f aca="false">$BF258*AR258</f>
        <v>4690.20045229023</v>
      </c>
      <c r="BL258" s="1" t="n">
        <f aca="false">$BF258*AS258</f>
        <v>4610.93450433079</v>
      </c>
      <c r="BM258" s="1" t="n">
        <f aca="false">$BF258*AT258</f>
        <v>4637.31452282021</v>
      </c>
      <c r="BN258" s="1" t="n">
        <f aca="false">$BF258*AU258</f>
        <v>4657.56408050288</v>
      </c>
      <c r="BO258" s="1" t="n">
        <f aca="false">$BF258*AV258</f>
        <v>4557.09038443669</v>
      </c>
    </row>
    <row r="259" customFormat="false" ht="13.8" hidden="false" customHeight="false" outlineLevel="0" collapsed="false">
      <c r="A259" s="0" t="n">
        <f aca="false">A258+1</f>
        <v>251</v>
      </c>
      <c r="B259" s="0" t="n">
        <f aca="false">B258+1/12</f>
        <v>1968.83333333331</v>
      </c>
      <c r="C259" s="1" t="n">
        <v>4457.671658</v>
      </c>
      <c r="D259" s="0" t="n">
        <f aca="false">AVERAGE(C242:C258)</f>
        <v>4620.47544252941</v>
      </c>
      <c r="E259" s="0" t="n">
        <f aca="false">AVERAGE(C234:C258)</f>
        <v>4603.62053376</v>
      </c>
      <c r="F259" s="0" t="n">
        <f aca="false">AVERAGE(C231:C258)</f>
        <v>4626.05272203571</v>
      </c>
      <c r="G259" s="0" t="n">
        <f aca="false">AVERAGE(C226:C258)</f>
        <v>4630.78665351515</v>
      </c>
      <c r="H259" s="0" t="n">
        <f aca="false">AVERAGE(C223:C258)</f>
        <v>4621.24962819444</v>
      </c>
      <c r="I259" s="0" t="n">
        <f aca="false">AVERAGE(C218:C258)</f>
        <v>4627.07355204878</v>
      </c>
      <c r="J259" s="0" t="n">
        <f aca="false">AVERAGE(C204:C258)</f>
        <v>4616.27090907273</v>
      </c>
      <c r="K259" s="0" t="n">
        <f aca="false">AVERAGE(C196:C258)</f>
        <v>4603.11107425397</v>
      </c>
      <c r="L259" s="0" t="n">
        <f aca="false">AVERAGE(C142:C258)</f>
        <v>4642.18473804274</v>
      </c>
      <c r="M259" s="0" t="n">
        <f aca="false">$C259/D259</f>
        <v>0.964764711650477</v>
      </c>
      <c r="N259" s="0" t="n">
        <f aca="false">$C259/E259</f>
        <v>0.968296936141955</v>
      </c>
      <c r="O259" s="0" t="n">
        <f aca="false">$C259/F259</f>
        <v>0.963601568301708</v>
      </c>
      <c r="P259" s="0" t="n">
        <f aca="false">$C259/G259</f>
        <v>0.962616503745915</v>
      </c>
      <c r="Q259" s="0" t="n">
        <f aca="false">$C259/H259</f>
        <v>0.964603087183075</v>
      </c>
      <c r="R259" s="0" t="n">
        <f aca="false">$C259/I259</f>
        <v>0.963388977472862</v>
      </c>
      <c r="S259" s="0" t="n">
        <f aca="false">$C259/J259</f>
        <v>0.965643426437339</v>
      </c>
      <c r="T259" s="0" t="n">
        <f aca="false">$C259/K259</f>
        <v>0.968404104548457</v>
      </c>
      <c r="U259" s="0" t="n">
        <f aca="false">$C259/L259</f>
        <v>0.960252964831268</v>
      </c>
      <c r="AN259" s="0" t="n">
        <v>1.00063501729003</v>
      </c>
      <c r="AO259" s="0" t="n">
        <v>1.00384039552212</v>
      </c>
      <c r="AP259" s="0" t="n">
        <v>0.993864933486644</v>
      </c>
      <c r="AQ259" s="0" t="n">
        <v>0.994336521753902</v>
      </c>
      <c r="AR259" s="0" t="n">
        <v>0.974436487475245</v>
      </c>
      <c r="AS259" s="0" t="n">
        <v>0.99253087210932</v>
      </c>
      <c r="AT259" s="0" t="n">
        <v>0.99397845698396</v>
      </c>
      <c r="AU259" s="0" t="n">
        <v>0.992892142540332</v>
      </c>
      <c r="AV259" s="0" t="n">
        <v>0.996386511028427</v>
      </c>
      <c r="AW259" s="0" t="n">
        <f aca="false">$C259/AN259</f>
        <v>4454.84275582569</v>
      </c>
      <c r="AX259" s="0" t="n">
        <f aca="false">$C259/AO259</f>
        <v>4440.61792879083</v>
      </c>
      <c r="AY259" s="0" t="n">
        <f aca="false">$C259/AP259</f>
        <v>4485.18858831425</v>
      </c>
      <c r="AZ259" s="0" t="n">
        <f aca="false">$C259/AQ259</f>
        <v>4483.06137859359</v>
      </c>
      <c r="BA259" s="0" t="n">
        <f aca="false">$C259/AR259</f>
        <v>4574.61488285376</v>
      </c>
      <c r="BB259" s="0" t="n">
        <f aca="false">$C259/AS259</f>
        <v>4491.21713315233</v>
      </c>
      <c r="BC259" s="0" t="n">
        <f aca="false">$C259/AT259</f>
        <v>4484.67632943068</v>
      </c>
      <c r="BD259" s="0" t="n">
        <f aca="false">$C259/AU259</f>
        <v>4489.58297383135</v>
      </c>
      <c r="BE259" s="0" t="n">
        <f aca="false">$C259/AV259</f>
        <v>4473.83782162906</v>
      </c>
      <c r="BF259" s="0" t="n">
        <f aca="false">$C$6+$C$5*A259</f>
        <v>4651.13883038906</v>
      </c>
      <c r="BG259" s="1" t="n">
        <f aca="false">$BF259*AN259</f>
        <v>4654.09238396469</v>
      </c>
      <c r="BH259" s="1" t="n">
        <f aca="false">$BF259*AO259</f>
        <v>4669.00104312605</v>
      </c>
      <c r="BI259" s="1" t="n">
        <f aca="false">$BF259*AP259</f>
        <v>4622.60378430177</v>
      </c>
      <c r="BJ259" s="1" t="n">
        <f aca="false">$BF259*AQ259</f>
        <v>4624.79720680357</v>
      </c>
      <c r="BK259" s="1" t="n">
        <f aca="false">$BF259*AR259</f>
        <v>4532.23938464403</v>
      </c>
      <c r="BL259" s="1" t="n">
        <f aca="false">$BF259*AS259</f>
        <v>4616.39887962758</v>
      </c>
      <c r="BM259" s="1" t="n">
        <f aca="false">$BF259*AT259</f>
        <v>4623.1317978483</v>
      </c>
      <c r="BN259" s="1" t="n">
        <f aca="false">$BF259*AU259</f>
        <v>4618.07919855753</v>
      </c>
      <c r="BO259" s="1" t="n">
        <f aca="false">$BF259*AV259</f>
        <v>4634.33199152019</v>
      </c>
    </row>
    <row r="260" customFormat="false" ht="13.8" hidden="false" customHeight="false" outlineLevel="0" collapsed="false">
      <c r="A260" s="0" t="n">
        <f aca="false">A259+1</f>
        <v>252</v>
      </c>
      <c r="B260" s="0" t="n">
        <f aca="false">B259+1/12</f>
        <v>1968.91666666665</v>
      </c>
      <c r="C260" s="1" t="n">
        <v>4378.634774</v>
      </c>
      <c r="D260" s="0" t="n">
        <f aca="false">AVERAGE(C243:C259)</f>
        <v>4599.52579064706</v>
      </c>
      <c r="E260" s="0" t="n">
        <f aca="false">AVERAGE(C235:C259)</f>
        <v>4593.87478604</v>
      </c>
      <c r="F260" s="0" t="n">
        <f aca="false">AVERAGE(C232:C259)</f>
        <v>4612.50772992857</v>
      </c>
      <c r="G260" s="0" t="n">
        <f aca="false">AVERAGE(C227:C259)</f>
        <v>4633.85691081818</v>
      </c>
      <c r="H260" s="0" t="n">
        <f aca="false">AVERAGE(C224:C259)</f>
        <v>4616.55725869445</v>
      </c>
      <c r="I260" s="0" t="n">
        <f aca="false">AVERAGE(C219:C259)</f>
        <v>4618.62336858537</v>
      </c>
      <c r="J260" s="0" t="n">
        <f aca="false">AVERAGE(C205:C259)</f>
        <v>4609.53975158182</v>
      </c>
      <c r="K260" s="0" t="n">
        <f aca="false">AVERAGE(C197:C259)</f>
        <v>4602.1241267619</v>
      </c>
      <c r="L260" s="0" t="n">
        <f aca="false">AVERAGE(C143:C259)</f>
        <v>4641.10196400855</v>
      </c>
      <c r="M260" s="0" t="n">
        <f aca="false">$C260/D260</f>
        <v>0.951975262950752</v>
      </c>
      <c r="N260" s="0" t="n">
        <f aca="false">$C260/E260</f>
        <v>0.953146304140879</v>
      </c>
      <c r="O260" s="0" t="n">
        <f aca="false">$C260/F260</f>
        <v>0.949295921086252</v>
      </c>
      <c r="P260" s="0" t="n">
        <f aca="false">$C260/G260</f>
        <v>0.944922309486436</v>
      </c>
      <c r="Q260" s="0" t="n">
        <f aca="false">$C260/H260</f>
        <v>0.948463222405319</v>
      </c>
      <c r="R260" s="0" t="n">
        <f aca="false">$C260/I260</f>
        <v>0.948038933804886</v>
      </c>
      <c r="S260" s="0" t="n">
        <f aca="false">$C260/J260</f>
        <v>0.949907151250278</v>
      </c>
      <c r="T260" s="0" t="n">
        <f aca="false">$C260/K260</f>
        <v>0.95143778250954</v>
      </c>
      <c r="U260" s="0" t="n">
        <f aca="false">$C260/L260</f>
        <v>0.943447226101912</v>
      </c>
      <c r="AN260" s="0" t="n">
        <v>0.993604643525081</v>
      </c>
      <c r="AO260" s="0" t="n">
        <v>1.00672449927455</v>
      </c>
      <c r="AP260" s="0" t="n">
        <v>0.993450635940048</v>
      </c>
      <c r="AQ260" s="0" t="n">
        <v>1.00585900527541</v>
      </c>
      <c r="AR260" s="0" t="n">
        <v>0.957056929019134</v>
      </c>
      <c r="AS260" s="0" t="n">
        <v>1.00509457915919</v>
      </c>
      <c r="AT260" s="0" t="n">
        <v>1.00165260692377</v>
      </c>
      <c r="AU260" s="0" t="n">
        <v>0.992800344419559</v>
      </c>
      <c r="AV260" s="0" t="n">
        <v>0.994097015754062</v>
      </c>
      <c r="AW260" s="0" t="n">
        <f aca="false">$C260/AN260</f>
        <v>4406.81794568271</v>
      </c>
      <c r="AX260" s="0" t="n">
        <f aca="false">$C260/AO260</f>
        <v>4349.38732210775</v>
      </c>
      <c r="AY260" s="0" t="n">
        <f aca="false">$C260/AP260</f>
        <v>4407.50110332028</v>
      </c>
      <c r="AZ260" s="0" t="n">
        <f aca="false">$C260/AQ260</f>
        <v>4353.12976374965</v>
      </c>
      <c r="BA260" s="0" t="n">
        <f aca="false">$C260/AR260</f>
        <v>4575.10378038594</v>
      </c>
      <c r="BB260" s="0" t="n">
        <f aca="false">$C260/AS260</f>
        <v>4356.44054280239</v>
      </c>
      <c r="BC260" s="0" t="n">
        <f aca="false">$C260/AT260</f>
        <v>4371.41055065734</v>
      </c>
      <c r="BD260" s="0" t="n">
        <f aca="false">$C260/AU260</f>
        <v>4410.38804892838</v>
      </c>
      <c r="BE260" s="0" t="n">
        <f aca="false">$C260/AV260</f>
        <v>4404.63526658777</v>
      </c>
      <c r="BF260" s="0" t="n">
        <f aca="false">$C$6+$C$5*A260</f>
        <v>4651.33152033592</v>
      </c>
      <c r="BG260" s="1" t="n">
        <f aca="false">$BF260*AN260</f>
        <v>4621.58459718035</v>
      </c>
      <c r="BH260" s="1" t="n">
        <f aca="false">$BF260*AO260</f>
        <v>4682.60939577011</v>
      </c>
      <c r="BI260" s="1" t="n">
        <f aca="false">$BF260*AP260</f>
        <v>4620.86825684571</v>
      </c>
      <c r="BJ260" s="1" t="n">
        <f aca="false">$BF260*AQ260</f>
        <v>4678.58369625125</v>
      </c>
      <c r="BK260" s="1" t="n">
        <f aca="false">$BF260*AR260</f>
        <v>4451.5890607026</v>
      </c>
      <c r="BL260" s="1" t="n">
        <f aca="false">$BF260*AS260</f>
        <v>4675.02809696191</v>
      </c>
      <c r="BM260" s="1" t="n">
        <f aca="false">$BF260*AT260</f>
        <v>4659.01834301118</v>
      </c>
      <c r="BN260" s="1" t="n">
        <f aca="false">$BF260*AU260</f>
        <v>4617.84353539905</v>
      </c>
      <c r="BO260" s="1" t="n">
        <f aca="false">$BF260*AV260</f>
        <v>4623.87478364874</v>
      </c>
    </row>
    <row r="261" customFormat="false" ht="13.8" hidden="false" customHeight="false" outlineLevel="0" collapsed="false">
      <c r="A261" s="0" t="n">
        <f aca="false">A260+1</f>
        <v>253</v>
      </c>
      <c r="B261" s="0" t="n">
        <f aca="false">B260+1/12</f>
        <v>1968.99999999998</v>
      </c>
      <c r="C261" s="1" t="n">
        <v>4374.450885</v>
      </c>
      <c r="D261" s="0" t="n">
        <f aca="false">AVERAGE(C244:C260)</f>
        <v>4582.02244629412</v>
      </c>
      <c r="E261" s="0" t="n">
        <f aca="false">AVERAGE(C236:C260)</f>
        <v>4586.06309332</v>
      </c>
      <c r="F261" s="0" t="n">
        <f aca="false">AVERAGE(C233:C260)</f>
        <v>4596.75781357143</v>
      </c>
      <c r="G261" s="0" t="n">
        <f aca="false">AVERAGE(C228:C260)</f>
        <v>4632.25631348485</v>
      </c>
      <c r="H261" s="0" t="n">
        <f aca="false">AVERAGE(C225:C260)</f>
        <v>4612.41368541667</v>
      </c>
      <c r="I261" s="0" t="n">
        <f aca="false">AVERAGE(C220:C260)</f>
        <v>4615.13803643903</v>
      </c>
      <c r="J261" s="0" t="n">
        <f aca="false">AVERAGE(C206:C260)</f>
        <v>4604.4905558</v>
      </c>
      <c r="K261" s="0" t="n">
        <f aca="false">AVERAGE(C198:C260)</f>
        <v>4600.88783425397</v>
      </c>
      <c r="L261" s="0" t="n">
        <f aca="false">AVERAGE(C144:C260)</f>
        <v>4638.21133645299</v>
      </c>
      <c r="M261" s="0" t="n">
        <f aca="false">$C261/D261</f>
        <v>0.954698702652145</v>
      </c>
      <c r="N261" s="0" t="n">
        <f aca="false">$C261/E261</f>
        <v>0.953857545346851</v>
      </c>
      <c r="O261" s="0" t="n">
        <f aca="false">$C261/F261</f>
        <v>0.95163832040159</v>
      </c>
      <c r="P261" s="0" t="n">
        <f aca="false">$C261/G261</f>
        <v>0.944345603732169</v>
      </c>
      <c r="Q261" s="0" t="n">
        <f aca="false">$C261/H261</f>
        <v>0.948408183513754</v>
      </c>
      <c r="R261" s="0" t="n">
        <f aca="false">$C261/I261</f>
        <v>0.947848330962439</v>
      </c>
      <c r="S261" s="0" t="n">
        <f aca="false">$C261/J261</f>
        <v>0.950040147110252</v>
      </c>
      <c r="T261" s="0" t="n">
        <f aca="false">$C261/K261</f>
        <v>0.950784075289094</v>
      </c>
      <c r="U261" s="0" t="n">
        <f aca="false">$C261/L261</f>
        <v>0.943133153640494</v>
      </c>
      <c r="AN261" s="0" t="n">
        <v>0.996144553261455</v>
      </c>
      <c r="AO261" s="0" t="n">
        <v>1.00485209483902</v>
      </c>
      <c r="AP261" s="0" t="n">
        <v>0.997314789588545</v>
      </c>
      <c r="AQ261" s="0" t="n">
        <v>0.995903915602514</v>
      </c>
      <c r="AR261" s="0" t="n">
        <v>0.949184165613121</v>
      </c>
      <c r="AS261" s="0" t="n">
        <v>1.0055151353543</v>
      </c>
      <c r="AT261" s="0" t="n">
        <v>1.00031727728904</v>
      </c>
      <c r="AU261" s="0" t="n">
        <v>0.998288229360186</v>
      </c>
      <c r="AV261" s="0" t="n">
        <v>1.0001136341881</v>
      </c>
      <c r="AW261" s="0" t="n">
        <f aca="false">$C261/AN261</f>
        <v>4391.38162295593</v>
      </c>
      <c r="AX261" s="0" t="n">
        <f aca="false">$C261/AO261</f>
        <v>4353.32812407661</v>
      </c>
      <c r="AY261" s="0" t="n">
        <f aca="false">$C261/AP261</f>
        <v>4386.22883232759</v>
      </c>
      <c r="AZ261" s="0" t="n">
        <f aca="false">$C261/AQ261</f>
        <v>4392.44270101448</v>
      </c>
      <c r="BA261" s="0" t="n">
        <f aca="false">$C261/AR261</f>
        <v>4608.64292039084</v>
      </c>
      <c r="BB261" s="0" t="n">
        <f aca="false">$C261/AS261</f>
        <v>4350.45752290803</v>
      </c>
      <c r="BC261" s="0" t="n">
        <f aca="false">$C261/AT261</f>
        <v>4373.06341129606</v>
      </c>
      <c r="BD261" s="0" t="n">
        <f aca="false">$C261/AU261</f>
        <v>4381.95178140449</v>
      </c>
      <c r="BE261" s="0" t="n">
        <f aca="false">$C261/AV261</f>
        <v>4373.95385430498</v>
      </c>
      <c r="BF261" s="0" t="n">
        <f aca="false">$C$6+$C$5*A261</f>
        <v>4651.52421028278</v>
      </c>
      <c r="BG261" s="1" t="n">
        <f aca="false">$BF261*AN261</f>
        <v>4633.59050643698</v>
      </c>
      <c r="BH261" s="1" t="n">
        <f aca="false">$BF261*AO261</f>
        <v>4674.09384689707</v>
      </c>
      <c r="BI261" s="1" t="n">
        <f aca="false">$BF261*AP261</f>
        <v>4639.03388904419</v>
      </c>
      <c r="BJ261" s="1" t="n">
        <f aca="false">$BF261*AQ261</f>
        <v>4632.47117454051</v>
      </c>
      <c r="BK261" s="1" t="n">
        <f aca="false">$BF261*AR261</f>
        <v>4415.15312636649</v>
      </c>
      <c r="BL261" s="1" t="n">
        <f aca="false">$BF261*AS261</f>
        <v>4677.17799590629</v>
      </c>
      <c r="BM261" s="1" t="n">
        <f aca="false">$BF261*AT261</f>
        <v>4653.00003327412</v>
      </c>
      <c r="BN261" s="1" t="n">
        <f aca="false">$BF261*AU261</f>
        <v>4643.56186770924</v>
      </c>
      <c r="BO261" s="1" t="n">
        <f aca="false">$BF261*AV261</f>
        <v>4652.05278245984</v>
      </c>
    </row>
    <row r="262" customFormat="false" ht="13.8" hidden="false" customHeight="false" outlineLevel="0" collapsed="false">
      <c r="A262" s="0" t="n">
        <f aca="false">A261+1</f>
        <v>254</v>
      </c>
      <c r="B262" s="0" t="n">
        <f aca="false">B261+1/12</f>
        <v>1969.08333333331</v>
      </c>
      <c r="C262" s="1" t="n">
        <v>4588.229675</v>
      </c>
      <c r="D262" s="0" t="n">
        <f aca="false">AVERAGE(C245:C261)</f>
        <v>4561.72658652941</v>
      </c>
      <c r="E262" s="0" t="n">
        <f aca="false">AVERAGE(C237:C261)</f>
        <v>4583.3418274</v>
      </c>
      <c r="F262" s="0" t="n">
        <f aca="false">AVERAGE(C234:C261)</f>
        <v>4582.18823789286</v>
      </c>
      <c r="G262" s="0" t="n">
        <f aca="false">AVERAGE(C229:C261)</f>
        <v>4622.48332563636</v>
      </c>
      <c r="H262" s="0" t="n">
        <f aca="false">AVERAGE(C226:C261)</f>
        <v>4611.85324675</v>
      </c>
      <c r="I262" s="0" t="n">
        <f aca="false">AVERAGE(C221:C261)</f>
        <v>4606.38952507317</v>
      </c>
      <c r="J262" s="0" t="n">
        <f aca="false">AVERAGE(C207:C261)</f>
        <v>4597.03164629091</v>
      </c>
      <c r="K262" s="0" t="n">
        <f aca="false">AVERAGE(C199:C261)</f>
        <v>4598.94335168254</v>
      </c>
      <c r="L262" s="0" t="n">
        <f aca="false">AVERAGE(C145:C261)</f>
        <v>4635.19469900855</v>
      </c>
      <c r="M262" s="0" t="n">
        <f aca="false">$C262/D262</f>
        <v>1.00580988096675</v>
      </c>
      <c r="N262" s="0" t="n">
        <f aca="false">$C262/E262</f>
        <v>1.00106643749999</v>
      </c>
      <c r="O262" s="0" t="n">
        <f aca="false">$C262/F262</f>
        <v>1.00131846113549</v>
      </c>
      <c r="P262" s="0" t="n">
        <f aca="false">$C262/G262</f>
        <v>0.992589773023865</v>
      </c>
      <c r="Q262" s="0" t="n">
        <f aca="false">$C262/H262</f>
        <v>0.994877640183662</v>
      </c>
      <c r="R262" s="0" t="n">
        <f aca="false">$C262/I262</f>
        <v>0.996057682492042</v>
      </c>
      <c r="S262" s="0" t="n">
        <f aca="false">$C262/J262</f>
        <v>0.998085292430386</v>
      </c>
      <c r="T262" s="0" t="n">
        <f aca="false">$C262/K262</f>
        <v>0.997670404729247</v>
      </c>
      <c r="U262" s="0" t="n">
        <f aca="false">$C262/L262</f>
        <v>0.98986773435459</v>
      </c>
      <c r="AN262" s="0" t="n">
        <v>1.00344345767293</v>
      </c>
      <c r="AO262" s="0" t="n">
        <v>1.001854685355</v>
      </c>
      <c r="AP262" s="0" t="n">
        <v>1.00764746843387</v>
      </c>
      <c r="AQ262" s="0" t="n">
        <v>1.00321183902566</v>
      </c>
      <c r="AR262" s="0" t="n">
        <v>0.953316962110113</v>
      </c>
      <c r="AS262" s="0" t="n">
        <v>0.99290580486092</v>
      </c>
      <c r="AT262" s="0" t="n">
        <v>1.00857723301154</v>
      </c>
      <c r="AU262" s="0" t="n">
        <v>1.01247118367506</v>
      </c>
      <c r="AV262" s="0" t="n">
        <v>1.00995575295523</v>
      </c>
      <c r="AW262" s="0" t="n">
        <f aca="false">$C262/AN262</f>
        <v>4572.48451810179</v>
      </c>
      <c r="AX262" s="0" t="n">
        <f aca="false">$C262/AO262</f>
        <v>4579.73570625584</v>
      </c>
      <c r="AY262" s="0" t="n">
        <f aca="false">$C262/AP262</f>
        <v>4553.40763385356</v>
      </c>
      <c r="AZ262" s="0" t="n">
        <f aca="false">$C262/AQ262</f>
        <v>4573.54020009989</v>
      </c>
      <c r="BA262" s="0" t="n">
        <f aca="false">$C262/AR262</f>
        <v>4812.91098067133</v>
      </c>
      <c r="BB262" s="0" t="n">
        <f aca="false">$C262/AS262</f>
        <v>4621.0120361243</v>
      </c>
      <c r="BC262" s="0" t="n">
        <f aca="false">$C262/AT262</f>
        <v>4549.2100404645</v>
      </c>
      <c r="BD262" s="0" t="n">
        <f aca="false">$C262/AU262</f>
        <v>4531.7138393467</v>
      </c>
      <c r="BE262" s="0" t="n">
        <f aca="false">$C262/AV262</f>
        <v>4543.0006825293</v>
      </c>
      <c r="BF262" s="0" t="n">
        <f aca="false">$C$6+$C$5*A262</f>
        <v>4651.71690022964</v>
      </c>
      <c r="BG262" s="1" t="n">
        <f aca="false">$BF262*AN262</f>
        <v>4667.73489048204</v>
      </c>
      <c r="BH262" s="1" t="n">
        <f aca="false">$BF262*AO262</f>
        <v>4660.3443714401</v>
      </c>
      <c r="BI262" s="1" t="n">
        <f aca="false">$BF262*AP262</f>
        <v>4687.29075838745</v>
      </c>
      <c r="BJ262" s="1" t="n">
        <f aca="false">$BF262*AQ262</f>
        <v>4666.65746610612</v>
      </c>
      <c r="BK262" s="1" t="n">
        <f aca="false">$BF262*AR262</f>
        <v>4434.56062392319</v>
      </c>
      <c r="BL262" s="1" t="n">
        <f aca="false">$BF262*AS262</f>
        <v>4618.71671280766</v>
      </c>
      <c r="BM262" s="1" t="n">
        <f aca="false">$BF262*AT262</f>
        <v>4691.61575998663</v>
      </c>
      <c r="BN262" s="1" t="n">
        <f aca="false">$BF262*AU262</f>
        <v>4709.72931609678</v>
      </c>
      <c r="BO262" s="1" t="n">
        <f aca="false">$BF262*AV262</f>
        <v>4698.028244506</v>
      </c>
    </row>
    <row r="263" customFormat="false" ht="13.8" hidden="false" customHeight="false" outlineLevel="0" collapsed="false">
      <c r="A263" s="0" t="n">
        <f aca="false">A262+1</f>
        <v>255</v>
      </c>
      <c r="B263" s="0" t="n">
        <f aca="false">B262+1/12</f>
        <v>1969.16666666665</v>
      </c>
      <c r="C263" s="1" t="n">
        <v>4677.813014</v>
      </c>
      <c r="D263" s="0" t="n">
        <f aca="false">AVERAGE(C246:C262)</f>
        <v>4552.27080205882</v>
      </c>
      <c r="E263" s="0" t="n">
        <f aca="false">AVERAGE(C238:C262)</f>
        <v>4597.9876748</v>
      </c>
      <c r="F263" s="0" t="n">
        <f aca="false">AVERAGE(C235:C262)</f>
        <v>4578.14946375</v>
      </c>
      <c r="G263" s="0" t="n">
        <f aca="false">AVERAGE(C230:C262)</f>
        <v>4614.75081406061</v>
      </c>
      <c r="H263" s="0" t="n">
        <f aca="false">AVERAGE(C227:C262)</f>
        <v>4618.29426086111</v>
      </c>
      <c r="I263" s="0" t="n">
        <f aca="false">AVERAGE(C222:C262)</f>
        <v>4602.53392056098</v>
      </c>
      <c r="J263" s="0" t="n">
        <f aca="false">AVERAGE(C208:C262)</f>
        <v>4595.38070894546</v>
      </c>
      <c r="K263" s="0" t="n">
        <f aca="false">AVERAGE(C200:C262)</f>
        <v>4599.46639736508</v>
      </c>
      <c r="L263" s="0" t="n">
        <f aca="false">AVERAGE(C146:C262)</f>
        <v>4633.09493029915</v>
      </c>
      <c r="M263" s="0" t="n">
        <f aca="false">$C263/D263</f>
        <v>1.0275779314105</v>
      </c>
      <c r="N263" s="0" t="n">
        <f aca="false">$C263/E263</f>
        <v>1.01736092935557</v>
      </c>
      <c r="O263" s="0" t="n">
        <f aca="false">$C263/F263</f>
        <v>1.02176939635526</v>
      </c>
      <c r="P263" s="0" t="n">
        <f aca="false">$C263/G263</f>
        <v>1.01366535322931</v>
      </c>
      <c r="Q263" s="0" t="n">
        <f aca="false">$C263/H263</f>
        <v>1.01288760520162</v>
      </c>
      <c r="R263" s="0" t="n">
        <f aca="false">$C263/I263</f>
        <v>1.01635601056686</v>
      </c>
      <c r="S263" s="0" t="n">
        <f aca="false">$C263/J263</f>
        <v>1.01793807962289</v>
      </c>
      <c r="T263" s="0" t="n">
        <f aca="false">$C263/K263</f>
        <v>1.01703384911776</v>
      </c>
      <c r="U263" s="0" t="n">
        <f aca="false">$C263/L263</f>
        <v>1.00965188159828</v>
      </c>
      <c r="AN263" s="0" t="n">
        <v>1.00597389061773</v>
      </c>
      <c r="AO263" s="0" t="n">
        <v>0.997302098883049</v>
      </c>
      <c r="AP263" s="0" t="n">
        <v>0.99925243347829</v>
      </c>
      <c r="AQ263" s="0" t="n">
        <v>1.01169735669856</v>
      </c>
      <c r="AR263" s="0" t="n">
        <v>0.973677556903774</v>
      </c>
      <c r="AS263" s="0" t="n">
        <v>0.998787138313494</v>
      </c>
      <c r="AT263" s="0" t="n">
        <v>1.01293381624811</v>
      </c>
      <c r="AU263" s="0" t="n">
        <v>1.00973377939354</v>
      </c>
      <c r="AV263" s="0" t="n">
        <v>1.00939179627693</v>
      </c>
      <c r="AW263" s="0" t="n">
        <f aca="false">$C263/AN263</f>
        <v>4650.0342182117</v>
      </c>
      <c r="AX263" s="0" t="n">
        <f aca="false">$C263/AO263</f>
        <v>4690.46743132199</v>
      </c>
      <c r="AY263" s="0" t="n">
        <f aca="false">$C263/AP263</f>
        <v>4681.31260658234</v>
      </c>
      <c r="AZ263" s="0" t="n">
        <f aca="false">$C263/AQ263</f>
        <v>4623.72762272006</v>
      </c>
      <c r="BA263" s="0" t="n">
        <f aca="false">$C263/AR263</f>
        <v>4804.27322251846</v>
      </c>
      <c r="BB263" s="0" t="n">
        <f aca="false">$C263/AS263</f>
        <v>4683.49344375693</v>
      </c>
      <c r="BC263" s="0" t="n">
        <f aca="false">$C263/AT263</f>
        <v>4618.0835696912</v>
      </c>
      <c r="BD263" s="0" t="n">
        <f aca="false">$C263/AU263</f>
        <v>4632.71914782286</v>
      </c>
      <c r="BE263" s="0" t="n">
        <f aca="false">$C263/AV263</f>
        <v>4634.28871846768</v>
      </c>
      <c r="BF263" s="0" t="n">
        <f aca="false">$C$6+$C$5*A263</f>
        <v>4651.9095901765</v>
      </c>
      <c r="BG263" s="1" t="n">
        <f aca="false">$BF263*AN263</f>
        <v>4679.69958923178</v>
      </c>
      <c r="BH263" s="1" t="n">
        <f aca="false">$BF263*AO263</f>
        <v>4639.35919809721</v>
      </c>
      <c r="BI263" s="1" t="n">
        <f aca="false">$BF263*AP263</f>
        <v>4648.43197830486</v>
      </c>
      <c r="BJ263" s="1" t="n">
        <f aca="false">$BF263*AQ263</f>
        <v>4706.32463598225</v>
      </c>
      <c r="BK263" s="1" t="n">
        <f aca="false">$BF263*AR263</f>
        <v>4529.45996470029</v>
      </c>
      <c r="BL263" s="1" t="n">
        <f aca="false">$BF263*AS263</f>
        <v>4646.26746726549</v>
      </c>
      <c r="BM263" s="1" t="n">
        <f aca="false">$BF263*AT263</f>
        <v>4712.07653401866</v>
      </c>
      <c r="BN263" s="1" t="n">
        <f aca="false">$BF263*AU263</f>
        <v>4697.19025188597</v>
      </c>
      <c r="BO263" s="1" t="n">
        <f aca="false">$BF263*AV263</f>
        <v>4695.59937734614</v>
      </c>
    </row>
    <row r="264" customFormat="false" ht="13.8" hidden="false" customHeight="false" outlineLevel="0" collapsed="false">
      <c r="A264" s="0" t="n">
        <f aca="false">A263+1</f>
        <v>256</v>
      </c>
      <c r="B264" s="0" t="n">
        <f aca="false">B263+1/12</f>
        <v>1969.24999999998</v>
      </c>
      <c r="C264" s="1" t="n">
        <v>4766.902325</v>
      </c>
      <c r="D264" s="0" t="n">
        <f aca="false">AVERAGE(C247:C263)</f>
        <v>4557.84117023529</v>
      </c>
      <c r="E264" s="0" t="n">
        <f aca="false">AVERAGE(C239:C263)</f>
        <v>4604.94974728</v>
      </c>
      <c r="F264" s="0" t="n">
        <f aca="false">AVERAGE(C236:C263)</f>
        <v>4581.85967525</v>
      </c>
      <c r="G264" s="0" t="n">
        <f aca="false">AVERAGE(C231:C263)</f>
        <v>4606.25079463636</v>
      </c>
      <c r="H264" s="0" t="n">
        <f aca="false">AVERAGE(C228:C263)</f>
        <v>4625.13755330556</v>
      </c>
      <c r="I264" s="0" t="n">
        <f aca="false">AVERAGE(C223:C263)</f>
        <v>4605.89723465854</v>
      </c>
      <c r="J264" s="0" t="n">
        <f aca="false">AVERAGE(C209:C263)</f>
        <v>4595.17148716364</v>
      </c>
      <c r="K264" s="0" t="n">
        <f aca="false">AVERAGE(C201:C263)</f>
        <v>4604.34870514286</v>
      </c>
      <c r="L264" s="0" t="n">
        <f aca="false">AVERAGE(C147:C263)</f>
        <v>4630.77317253846</v>
      </c>
      <c r="M264" s="0" t="n">
        <f aca="false">$C264/D264</f>
        <v>1.04586845985989</v>
      </c>
      <c r="N264" s="0" t="n">
        <f aca="false">$C264/E264</f>
        <v>1.03516923888597</v>
      </c>
      <c r="O264" s="0" t="n">
        <f aca="false">$C264/F264</f>
        <v>1.04038592686493</v>
      </c>
      <c r="P264" s="0" t="n">
        <f aca="false">$C264/G264</f>
        <v>1.03487685267826</v>
      </c>
      <c r="Q264" s="0" t="n">
        <f aca="false">$C264/H264</f>
        <v>1.03065093093137</v>
      </c>
      <c r="R264" s="0" t="n">
        <f aca="false">$C264/I264</f>
        <v>1.03495629236578</v>
      </c>
      <c r="S264" s="0" t="n">
        <f aca="false">$C264/J264</f>
        <v>1.03737201937209</v>
      </c>
      <c r="T264" s="0" t="n">
        <f aca="false">$C264/K264</f>
        <v>1.03530436773296</v>
      </c>
      <c r="U264" s="0" t="n">
        <f aca="false">$C264/L264</f>
        <v>1.02939663580778</v>
      </c>
      <c r="AN264" s="0" t="n">
        <v>0.999382109352198</v>
      </c>
      <c r="AO264" s="0" t="n">
        <v>0.993109675247228</v>
      </c>
      <c r="AP264" s="0" t="n">
        <v>0.997795748989031</v>
      </c>
      <c r="AQ264" s="0" t="n">
        <v>0.999647992297177</v>
      </c>
      <c r="AR264" s="0" t="n">
        <v>1.01005645913568</v>
      </c>
      <c r="AS264" s="0" t="n">
        <v>1.00236343912172</v>
      </c>
      <c r="AT264" s="0" t="n">
        <v>1.01036551966893</v>
      </c>
      <c r="AU264" s="0" t="n">
        <v>1.00024632372234</v>
      </c>
      <c r="AV264" s="0" t="n">
        <v>1.00900207526391</v>
      </c>
      <c r="AW264" s="0" t="n">
        <f aca="false">$C264/AN264</f>
        <v>4769.849570441</v>
      </c>
      <c r="AX264" s="0" t="n">
        <f aca="false">$C264/AO264</f>
        <v>4799.97571649205</v>
      </c>
      <c r="AY264" s="0" t="n">
        <f aca="false">$C264/AP264</f>
        <v>4777.43298649031</v>
      </c>
      <c r="AZ264" s="0" t="n">
        <f aca="false">$C264/AQ264</f>
        <v>4768.58090220911</v>
      </c>
      <c r="BA264" s="0" t="n">
        <f aca="false">$C264/AR264</f>
        <v>4719.44145486591</v>
      </c>
      <c r="BB264" s="0" t="n">
        <f aca="false">$C264/AS264</f>
        <v>4755.6626059474</v>
      </c>
      <c r="BC264" s="0" t="n">
        <f aca="false">$C264/AT264</f>
        <v>4717.99782573933</v>
      </c>
      <c r="BD264" s="0" t="n">
        <f aca="false">$C264/AU264</f>
        <v>4765.72841303764</v>
      </c>
      <c r="BE264" s="0" t="n">
        <f aca="false">$C264/AV264</f>
        <v>4724.37316221891</v>
      </c>
      <c r="BF264" s="0" t="n">
        <f aca="false">$C$6+$C$5*A264</f>
        <v>4652.10228012336</v>
      </c>
      <c r="BG264" s="1" t="n">
        <f aca="false">$BF264*AN264</f>
        <v>4649.22778963185</v>
      </c>
      <c r="BH264" s="1" t="n">
        <f aca="false">$BF264*AO264</f>
        <v>4620.0477846302</v>
      </c>
      <c r="BI264" s="1" t="n">
        <f aca="false">$BF264*AP264</f>
        <v>4641.84787896927</v>
      </c>
      <c r="BJ264" s="1" t="n">
        <f aca="false">$BF264*AQ264</f>
        <v>4650.46470428644</v>
      </c>
      <c r="BK264" s="1" t="n">
        <f aca="false">$BF264*AR264</f>
        <v>4698.88595659843</v>
      </c>
      <c r="BL264" s="1" t="n">
        <f aca="false">$BF264*AS264</f>
        <v>4663.09724065045</v>
      </c>
      <c r="BM264" s="1" t="n">
        <f aca="false">$BF264*AT264</f>
        <v>4700.32373780985</v>
      </c>
      <c r="BN264" s="1" t="n">
        <f aca="false">$BF264*AU264</f>
        <v>4653.24820327371</v>
      </c>
      <c r="BO264" s="1" t="n">
        <f aca="false">$BF264*AV264</f>
        <v>4693.98085498444</v>
      </c>
    </row>
    <row r="265" customFormat="false" ht="13.8" hidden="false" customHeight="false" outlineLevel="0" collapsed="false">
      <c r="A265" s="0" t="n">
        <f aca="false">A264+1</f>
        <v>257</v>
      </c>
      <c r="B265" s="0" t="n">
        <f aca="false">B264+1/12</f>
        <v>1969.33333333331</v>
      </c>
      <c r="C265" s="1" t="n">
        <v>4850.86399</v>
      </c>
      <c r="D265" s="0" t="n">
        <f aca="false">AVERAGE(C248:C264)</f>
        <v>4576.74268958824</v>
      </c>
      <c r="E265" s="0" t="n">
        <f aca="false">AVERAGE(C240:C264)</f>
        <v>4613.54590804</v>
      </c>
      <c r="F265" s="0" t="n">
        <f aca="false">AVERAGE(C237:C264)</f>
        <v>4593.44609639286</v>
      </c>
      <c r="G265" s="0" t="n">
        <f aca="false">AVERAGE(C232:C264)</f>
        <v>4604.12870033334</v>
      </c>
      <c r="H265" s="0" t="n">
        <f aca="false">AVERAGE(C229:C264)</f>
        <v>4627.08041</v>
      </c>
      <c r="I265" s="0" t="n">
        <f aca="false">AVERAGE(C224:C264)</f>
        <v>4609.31931673171</v>
      </c>
      <c r="J265" s="0" t="n">
        <f aca="false">AVERAGE(C210:C264)</f>
        <v>4595.21572465455</v>
      </c>
      <c r="K265" s="0" t="n">
        <f aca="false">AVERAGE(C202:C264)</f>
        <v>4611.30312825397</v>
      </c>
      <c r="L265" s="0" t="n">
        <f aca="false">AVERAGE(C148:C264)</f>
        <v>4630.66500592308</v>
      </c>
      <c r="M265" s="0" t="n">
        <f aca="false">$C265/D265</f>
        <v>1.05989440940942</v>
      </c>
      <c r="N265" s="0" t="n">
        <f aca="false">$C265/E265</f>
        <v>1.05143941052942</v>
      </c>
      <c r="O265" s="0" t="n">
        <f aca="false">$C265/F265</f>
        <v>1.05604025566106</v>
      </c>
      <c r="P265" s="0" t="n">
        <f aca="false">$C265/G265</f>
        <v>1.05359000708403</v>
      </c>
      <c r="Q265" s="0" t="n">
        <f aca="false">$C265/H265</f>
        <v>1.04836388395507</v>
      </c>
      <c r="R265" s="0" t="n">
        <f aca="false">$C265/I265</f>
        <v>1.05240354522445</v>
      </c>
      <c r="S265" s="0" t="n">
        <f aca="false">$C265/J265</f>
        <v>1.05563357210279</v>
      </c>
      <c r="T265" s="0" t="n">
        <f aca="false">$C265/K265</f>
        <v>1.0519507946199</v>
      </c>
      <c r="U265" s="0" t="n">
        <f aca="false">$C265/L265</f>
        <v>1.04755234589314</v>
      </c>
      <c r="AN265" s="0" t="n">
        <v>0.999921525194705</v>
      </c>
      <c r="AO265" s="0" t="n">
        <v>0.995031448462677</v>
      </c>
      <c r="AP265" s="0" t="n">
        <v>0.997742347076051</v>
      </c>
      <c r="AQ265" s="0" t="n">
        <v>1.00508922543649</v>
      </c>
      <c r="AR265" s="0" t="n">
        <v>1.02216566512909</v>
      </c>
      <c r="AS265" s="0" t="n">
        <v>1.00184678785702</v>
      </c>
      <c r="AT265" s="0" t="n">
        <v>0.995500774383323</v>
      </c>
      <c r="AU265" s="0" t="n">
        <v>1.00898078398636</v>
      </c>
      <c r="AV265" s="0" t="n">
        <v>1.00511174779657</v>
      </c>
      <c r="AW265" s="0" t="n">
        <f aca="false">$C265/AN265</f>
        <v>4851.24469048252</v>
      </c>
      <c r="AX265" s="0" t="n">
        <f aca="false">$C265/AO265</f>
        <v>4875.08610656938</v>
      </c>
      <c r="AY265" s="0" t="n">
        <f aca="false">$C265/AP265</f>
        <v>4861.84033805498</v>
      </c>
      <c r="AZ265" s="0" t="n">
        <f aca="false">$C265/AQ265</f>
        <v>4826.30185185138</v>
      </c>
      <c r="BA265" s="0" t="n">
        <f aca="false">$C265/AR265</f>
        <v>4745.67299165481</v>
      </c>
      <c r="BB265" s="0" t="n">
        <f aca="false">$C265/AS265</f>
        <v>4841.92198726927</v>
      </c>
      <c r="BC265" s="0" t="n">
        <f aca="false">$C265/AT265</f>
        <v>4872.78776152127</v>
      </c>
      <c r="BD265" s="0" t="n">
        <f aca="false">$C265/AU265</f>
        <v>4807.68718987375</v>
      </c>
      <c r="BE265" s="0" t="n">
        <f aca="false">$C265/AV265</f>
        <v>4826.19370496284</v>
      </c>
      <c r="BF265" s="0" t="n">
        <f aca="false">$C$6+$C$5*A265</f>
        <v>4652.29497007022</v>
      </c>
      <c r="BG265" s="1" t="n">
        <f aca="false">$BF265*AN265</f>
        <v>4651.92988212827</v>
      </c>
      <c r="BH265" s="1" t="n">
        <f aca="false">$BF265*AO265</f>
        <v>4629.1798027446</v>
      </c>
      <c r="BI265" s="1" t="n">
        <f aca="false">$BF265*AP265</f>
        <v>4641.79170272797</v>
      </c>
      <c r="BJ265" s="1" t="n">
        <f aca="false">$BF265*AQ265</f>
        <v>4675.97154796996</v>
      </c>
      <c r="BK265" s="1" t="n">
        <f aca="false">$BF265*AR265</f>
        <v>4755.41618245855</v>
      </c>
      <c r="BL265" s="1" t="n">
        <f aca="false">$BF265*AS265</f>
        <v>4660.88677192822</v>
      </c>
      <c r="BM265" s="1" t="n">
        <f aca="false">$BF265*AT265</f>
        <v>4631.36324536454</v>
      </c>
      <c r="BN265" s="1" t="n">
        <f aca="false">$BF265*AU265</f>
        <v>4694.07622623725</v>
      </c>
      <c r="BO265" s="1" t="n">
        <f aca="false">$BF265*AV265</f>
        <v>4676.07632863247</v>
      </c>
    </row>
    <row r="266" customFormat="false" ht="13.8" hidden="false" customHeight="false" outlineLevel="0" collapsed="false">
      <c r="A266" s="0" t="n">
        <f aca="false">A265+1</f>
        <v>258</v>
      </c>
      <c r="B266" s="0" t="n">
        <f aca="false">B265+1/12</f>
        <v>1969.41666666665</v>
      </c>
      <c r="C266" s="1" t="n">
        <v>4973.494806</v>
      </c>
      <c r="D266" s="0" t="n">
        <f aca="false">AVERAGE(C249:C265)</f>
        <v>4605.32097447059</v>
      </c>
      <c r="E266" s="0" t="n">
        <f aca="false">AVERAGE(C241:C265)</f>
        <v>4620.26652692</v>
      </c>
      <c r="F266" s="0" t="n">
        <f aca="false">AVERAGE(C238:C265)</f>
        <v>4615.90254282143</v>
      </c>
      <c r="G266" s="0" t="n">
        <f aca="false">AVERAGE(C233:C265)</f>
        <v>4605.07511118182</v>
      </c>
      <c r="H266" s="0" t="n">
        <f aca="false">AVERAGE(C230:C265)</f>
        <v>4627.28767202778</v>
      </c>
      <c r="I266" s="0" t="n">
        <f aca="false">AVERAGE(C225:C265)</f>
        <v>4617.19884302439</v>
      </c>
      <c r="J266" s="0" t="n">
        <f aca="false">AVERAGE(C211:C265)</f>
        <v>4602.06840252727</v>
      </c>
      <c r="K266" s="0" t="n">
        <f aca="false">AVERAGE(C203:C265)</f>
        <v>4613.70056144444</v>
      </c>
      <c r="L266" s="0" t="n">
        <f aca="false">AVERAGE(C149:C265)</f>
        <v>4631.31943479487</v>
      </c>
      <c r="M266" s="0" t="n">
        <f aca="false">$C266/D266</f>
        <v>1.07994531403356</v>
      </c>
      <c r="N266" s="0" t="n">
        <f aca="false">$C266/E266</f>
        <v>1.0764519269661</v>
      </c>
      <c r="O266" s="0" t="n">
        <f aca="false">$C266/F266</f>
        <v>1.07746963023184</v>
      </c>
      <c r="P266" s="0" t="n">
        <f aca="false">$C266/G266</f>
        <v>1.08000297192191</v>
      </c>
      <c r="Q266" s="0" t="n">
        <f aca="false">$C266/H266</f>
        <v>1.07481858888201</v>
      </c>
      <c r="R266" s="0" t="n">
        <f aca="false">$C266/I266</f>
        <v>1.07716712558609</v>
      </c>
      <c r="S266" s="0" t="n">
        <f aca="false">$C266/J266</f>
        <v>1.0807085794876</v>
      </c>
      <c r="T266" s="0" t="n">
        <f aca="false">$C266/K266</f>
        <v>1.07798387428137</v>
      </c>
      <c r="U266" s="0" t="n">
        <f aca="false">$C266/L266</f>
        <v>1.07388291307103</v>
      </c>
      <c r="AN266" s="0" t="n">
        <v>0.999220951164431</v>
      </c>
      <c r="AO266" s="0" t="n">
        <v>0.990489261823629</v>
      </c>
      <c r="AP266" s="0" t="n">
        <v>1.00588488522232</v>
      </c>
      <c r="AQ266" s="0" t="n">
        <v>1.00204294896421</v>
      </c>
      <c r="AR266" s="0" t="n">
        <v>1.04468929748353</v>
      </c>
      <c r="AS266" s="0" t="n">
        <v>0.995393394722011</v>
      </c>
      <c r="AT266" s="0" t="n">
        <v>0.995881680811566</v>
      </c>
      <c r="AU266" s="0" t="n">
        <v>1.00606551502561</v>
      </c>
      <c r="AV266" s="0" t="n">
        <v>1.02595055420587</v>
      </c>
      <c r="AW266" s="0" t="n">
        <f aca="false">$C266/AN266</f>
        <v>4977.3724221897</v>
      </c>
      <c r="AX266" s="0" t="n">
        <f aca="false">$C266/AO266</f>
        <v>5021.25060582999</v>
      </c>
      <c r="AY266" s="0" t="n">
        <f aca="false">$C266/AP266</f>
        <v>4944.39759366775</v>
      </c>
      <c r="AZ266" s="0" t="n">
        <f aca="false">$C266/AQ266</f>
        <v>4963.35492519656</v>
      </c>
      <c r="BA266" s="0" t="n">
        <f aca="false">$C266/AR266</f>
        <v>4760.74065081385</v>
      </c>
      <c r="BB266" s="0" t="n">
        <f aca="false">$C266/AS266</f>
        <v>4996.51176346109</v>
      </c>
      <c r="BC266" s="0" t="n">
        <f aca="false">$C266/AT266</f>
        <v>4994.06194714516</v>
      </c>
      <c r="BD266" s="0" t="n">
        <f aca="false">$C266/AU266</f>
        <v>4943.50987258856</v>
      </c>
      <c r="BE266" s="0" t="n">
        <f aca="false">$C266/AV266</f>
        <v>4847.69444844221</v>
      </c>
      <c r="BF266" s="0" t="n">
        <f aca="false">$C$6+$C$5*A266</f>
        <v>4652.48766001708</v>
      </c>
      <c r="BG266" s="1" t="n">
        <f aca="false">$BF266*AN266</f>
        <v>4648.86314492305</v>
      </c>
      <c r="BH266" s="1" t="n">
        <f aca="false">$BF266*AO266</f>
        <v>4608.23906801386</v>
      </c>
      <c r="BI266" s="1" t="n">
        <f aca="false">$BF266*AP266</f>
        <v>4679.86701589454</v>
      </c>
      <c r="BJ266" s="1" t="n">
        <f aca="false">$BF266*AQ266</f>
        <v>4661.99245486311</v>
      </c>
      <c r="BK266" s="1" t="n">
        <f aca="false">$BF266*AR266</f>
        <v>4860.40406509404</v>
      </c>
      <c r="BL266" s="1" t="n">
        <f aca="false">$BF266*AS266</f>
        <v>4631.05548580667</v>
      </c>
      <c r="BM266" s="1" t="n">
        <f aca="false">$BF266*AT266</f>
        <v>4633.32723081288</v>
      </c>
      <c r="BN266" s="1" t="n">
        <f aca="false">$BF266*AU266</f>
        <v>4680.70739382538</v>
      </c>
      <c r="BO266" s="1" t="n">
        <f aca="false">$BF266*AV266</f>
        <v>4773.22229323049</v>
      </c>
    </row>
    <row r="267" customFormat="false" ht="13.8" hidden="false" customHeight="false" outlineLevel="0" collapsed="false">
      <c r="A267" s="0" t="n">
        <f aca="false">A266+1</f>
        <v>259</v>
      </c>
      <c r="B267" s="0" t="n">
        <f aca="false">B266+1/12</f>
        <v>1969.49999999998</v>
      </c>
      <c r="C267" s="1" t="n">
        <v>4851.700258</v>
      </c>
      <c r="D267" s="0" t="n">
        <f aca="false">AVERAGE(C250:C266)</f>
        <v>4648.41995694118</v>
      </c>
      <c r="E267" s="0" t="n">
        <f aca="false">AVERAGE(C242:C266)</f>
        <v>4624.645746</v>
      </c>
      <c r="F267" s="0" t="n">
        <f aca="false">AVERAGE(C239:C266)</f>
        <v>4632.67874296429</v>
      </c>
      <c r="G267" s="0" t="n">
        <f aca="false">AVERAGE(C234:C266)</f>
        <v>4610.86589306061</v>
      </c>
      <c r="H267" s="0" t="n">
        <f aca="false">AVERAGE(C231:C266)</f>
        <v>4627.70937066667</v>
      </c>
      <c r="I267" s="0" t="n">
        <f aca="false">AVERAGE(C226:C266)</f>
        <v>4631.31757787805</v>
      </c>
      <c r="J267" s="0" t="n">
        <f aca="false">AVERAGE(C212:C266)</f>
        <v>4612.44690898182</v>
      </c>
      <c r="K267" s="0" t="n">
        <f aca="false">AVERAGE(C204:C266)</f>
        <v>4618.4597004127</v>
      </c>
      <c r="L267" s="0" t="n">
        <f aca="false">AVERAGE(C150:C266)</f>
        <v>4633.10246751282</v>
      </c>
      <c r="M267" s="0" t="n">
        <f aca="false">$C267/D267</f>
        <v>1.04373105333465</v>
      </c>
      <c r="N267" s="0" t="n">
        <f aca="false">$C267/E267</f>
        <v>1.04909662803824</v>
      </c>
      <c r="O267" s="0" t="n">
        <f aca="false">$C267/F267</f>
        <v>1.04727750987878</v>
      </c>
      <c r="P267" s="0" t="n">
        <f aca="false">$C267/G267</f>
        <v>1.0522319170683</v>
      </c>
      <c r="Q267" s="0" t="n">
        <f aca="false">$C267/H267</f>
        <v>1.04840210769352</v>
      </c>
      <c r="R267" s="0" t="n">
        <f aca="false">$C267/I267</f>
        <v>1.04758530945376</v>
      </c>
      <c r="S267" s="0" t="n">
        <f aca="false">$C267/J267</f>
        <v>1.05187124182444</v>
      </c>
      <c r="T267" s="0" t="n">
        <f aca="false">$C267/K267</f>
        <v>1.05050180638503</v>
      </c>
      <c r="U267" s="0" t="n">
        <f aca="false">$C267/L267</f>
        <v>1.04718173017324</v>
      </c>
      <c r="AN267" s="0" t="n">
        <v>0.999899088641189</v>
      </c>
      <c r="AO267" s="0" t="n">
        <v>1.00434892731059</v>
      </c>
      <c r="AP267" s="0" t="n">
        <v>0.992322001781422</v>
      </c>
      <c r="AQ267" s="0" t="n">
        <v>1.0008405246087</v>
      </c>
      <c r="AR267" s="0" t="n">
        <v>1.01969471152667</v>
      </c>
      <c r="AS267" s="0" t="n">
        <v>1.00829889394874</v>
      </c>
      <c r="AT267" s="0" t="n">
        <v>1.00035008546397</v>
      </c>
      <c r="AU267" s="0" t="n">
        <v>0.988388488505618</v>
      </c>
      <c r="AV267" s="0" t="n">
        <v>1.01658140718766</v>
      </c>
      <c r="AW267" s="0" t="n">
        <f aca="false">$C267/AN267</f>
        <v>4852.18989907593</v>
      </c>
      <c r="AX267" s="0" t="n">
        <f aca="false">$C267/AO267</f>
        <v>4830.69192993685</v>
      </c>
      <c r="AY267" s="0" t="n">
        <f aca="false">$C267/AP267</f>
        <v>4889.23983272587</v>
      </c>
      <c r="AZ267" s="0" t="n">
        <f aca="false">$C267/AQ267</f>
        <v>4847.62570929757</v>
      </c>
      <c r="BA267" s="0" t="n">
        <f aca="false">$C267/AR267</f>
        <v>4757.99295922219</v>
      </c>
      <c r="BB267" s="0" t="n">
        <f aca="false">$C267/AS267</f>
        <v>4811.76790643852</v>
      </c>
      <c r="BC267" s="0" t="n">
        <f aca="false">$C267/AT267</f>
        <v>4850.00234267961</v>
      </c>
      <c r="BD267" s="0" t="n">
        <f aca="false">$C267/AU267</f>
        <v>4908.69765726983</v>
      </c>
      <c r="BE267" s="0" t="n">
        <f aca="false">$C267/AV267</f>
        <v>4772.56442395703</v>
      </c>
      <c r="BF267" s="0" t="n">
        <f aca="false">$C$6+$C$5*A267</f>
        <v>4652.68034996394</v>
      </c>
      <c r="BG267" s="1" t="n">
        <f aca="false">$BF267*AN267</f>
        <v>4652.21084166771</v>
      </c>
      <c r="BH267" s="1" t="n">
        <f aca="false">$BF267*AO267</f>
        <v>4672.91451860534</v>
      </c>
      <c r="BI267" s="1" t="n">
        <f aca="false">$BF267*AP267</f>
        <v>4616.95707852531</v>
      </c>
      <c r="BJ267" s="1" t="n">
        <f aca="false">$BF267*AQ267</f>
        <v>4656.5910422945</v>
      </c>
      <c r="BK267" s="1" t="n">
        <f aca="false">$BF267*AR267</f>
        <v>4744.31354728229</v>
      </c>
      <c r="BL267" s="1" t="n">
        <f aca="false">$BF267*AS267</f>
        <v>4691.29245076568</v>
      </c>
      <c r="BM267" s="1" t="n">
        <f aca="false">$BF267*AT267</f>
        <v>4654.30918572296</v>
      </c>
      <c r="BN267" s="1" t="n">
        <f aca="false">$BF267*AU267</f>
        <v>4598.65569860065</v>
      </c>
      <c r="BO267" s="1" t="n">
        <f aca="false">$BF267*AV267</f>
        <v>4729.82833736072</v>
      </c>
    </row>
    <row r="268" customFormat="false" ht="13.8" hidden="false" customHeight="false" outlineLevel="0" collapsed="false">
      <c r="A268" s="0" t="n">
        <f aca="false">A267+1</f>
        <v>260</v>
      </c>
      <c r="B268" s="0" t="n">
        <f aca="false">B267+1/12</f>
        <v>1969.58333333331</v>
      </c>
      <c r="C268" s="1" t="n">
        <v>4853.270572</v>
      </c>
      <c r="D268" s="0" t="n">
        <f aca="false">AVERAGE(C251:C267)</f>
        <v>4683.69500029412</v>
      </c>
      <c r="E268" s="0" t="n">
        <f aca="false">AVERAGE(C243:C267)</f>
        <v>4626.16112672</v>
      </c>
      <c r="F268" s="0" t="n">
        <f aca="false">AVERAGE(C240:C267)</f>
        <v>4643.38238410714</v>
      </c>
      <c r="G268" s="0" t="n">
        <f aca="false">AVERAGE(C235:C267)</f>
        <v>4615.42301145455</v>
      </c>
      <c r="H268" s="0" t="n">
        <f aca="false">AVERAGE(C232:C267)</f>
        <v>4628.11961569445</v>
      </c>
      <c r="I268" s="0" t="n">
        <f aca="false">AVERAGE(C227:C267)</f>
        <v>4643.3992142439</v>
      </c>
      <c r="J268" s="0" t="n">
        <f aca="false">AVERAGE(C213:C267)</f>
        <v>4623.87502349091</v>
      </c>
      <c r="K268" s="0" t="n">
        <f aca="false">AVERAGE(C205:C267)</f>
        <v>4618.83771530159</v>
      </c>
      <c r="L268" s="0" t="n">
        <f aca="false">AVERAGE(C151:C267)</f>
        <v>4632.56358910257</v>
      </c>
      <c r="M268" s="0" t="n">
        <f aca="false">$C268/D268</f>
        <v>1.03620551118193</v>
      </c>
      <c r="N268" s="0" t="n">
        <f aca="false">$C268/E268</f>
        <v>1.04909242005607</v>
      </c>
      <c r="O268" s="0" t="n">
        <f aca="false">$C268/F268</f>
        <v>1.04520157301954</v>
      </c>
      <c r="P268" s="0" t="n">
        <f aca="false">$C268/G268</f>
        <v>1.05153320940576</v>
      </c>
      <c r="Q268" s="0" t="n">
        <f aca="false">$C268/H268</f>
        <v>1.04864847389468</v>
      </c>
      <c r="R268" s="0" t="n">
        <f aca="false">$C268/I268</f>
        <v>1.04519778465576</v>
      </c>
      <c r="S268" s="0" t="n">
        <f aca="false">$C268/J268</f>
        <v>1.04961110482954</v>
      </c>
      <c r="T268" s="0" t="n">
        <f aca="false">$C268/K268</f>
        <v>1.05075581155878</v>
      </c>
      <c r="U268" s="0" t="n">
        <f aca="false">$C268/L268</f>
        <v>1.04764251556452</v>
      </c>
      <c r="AN268" s="0" t="n">
        <v>1.00450068839736</v>
      </c>
      <c r="AO268" s="0" t="n">
        <v>0.998815967034267</v>
      </c>
      <c r="AP268" s="0" t="n">
        <v>0.994889226088961</v>
      </c>
      <c r="AQ268" s="0" t="n">
        <v>0.998307832191158</v>
      </c>
      <c r="AR268" s="0" t="n">
        <v>1.02311335499887</v>
      </c>
      <c r="AS268" s="0" t="n">
        <v>1.00121433350915</v>
      </c>
      <c r="AT268" s="0" t="n">
        <v>1.00098809584201</v>
      </c>
      <c r="AU268" s="0" t="n">
        <v>0.991553258684679</v>
      </c>
      <c r="AV268" s="0" t="n">
        <v>1.00794629999705</v>
      </c>
      <c r="AW268" s="0" t="n">
        <f aca="false">$C268/AN268</f>
        <v>4831.52538177271</v>
      </c>
      <c r="AX268" s="0" t="n">
        <f aca="false">$C268/AO268</f>
        <v>4859.02381637988</v>
      </c>
      <c r="AY268" s="0" t="n">
        <f aca="false">$C268/AP268</f>
        <v>4878.2019593064</v>
      </c>
      <c r="AZ268" s="0" t="n">
        <f aca="false">$C268/AQ268</f>
        <v>4861.49704079521</v>
      </c>
      <c r="BA268" s="0" t="n">
        <f aca="false">$C268/AR268</f>
        <v>4743.62938210826</v>
      </c>
      <c r="BB268" s="0" t="n">
        <f aca="false">$C268/AS268</f>
        <v>4847.3842308967</v>
      </c>
      <c r="BC268" s="0" t="n">
        <f aca="false">$C268/AT268</f>
        <v>4848.4798092604</v>
      </c>
      <c r="BD268" s="0" t="n">
        <f aca="false">$C268/AU268</f>
        <v>4894.61411123593</v>
      </c>
      <c r="BE268" s="0" t="n">
        <f aca="false">$C268/AV268</f>
        <v>4815.0090654772</v>
      </c>
      <c r="BF268" s="0" t="n">
        <f aca="false">$C$6+$C$5*A268</f>
        <v>4652.8730399108</v>
      </c>
      <c r="BG268" s="1" t="n">
        <f aca="false">$BF268*AN268</f>
        <v>4673.81417161592</v>
      </c>
      <c r="BH268" s="1" t="n">
        <f aca="false">$BF268*AO268</f>
        <v>4647.36388484618</v>
      </c>
      <c r="BI268" s="1" t="n">
        <f aca="false">$BF268*AP268</f>
        <v>4629.09325776705</v>
      </c>
      <c r="BJ268" s="1" t="n">
        <f aca="false">$BF268*AQ268</f>
        <v>4644.99959793403</v>
      </c>
      <c r="BK268" s="1" t="n">
        <f aca="false">$BF268*AR268</f>
        <v>4760.41654624693</v>
      </c>
      <c r="BL268" s="1" t="n">
        <f aca="false">$BF268*AS268</f>
        <v>4658.52317955698</v>
      </c>
      <c r="BM268" s="1" t="n">
        <f aca="false">$BF268*AT268</f>
        <v>4657.47052441494</v>
      </c>
      <c r="BN268" s="1" t="n">
        <f aca="false">$BF268*AU268</f>
        <v>4613.57142496964</v>
      </c>
      <c r="BO268" s="1" t="n">
        <f aca="false">$BF268*AV268</f>
        <v>4689.84616493412</v>
      </c>
    </row>
    <row r="269" customFormat="false" ht="13.8" hidden="false" customHeight="false" outlineLevel="0" collapsed="false">
      <c r="A269" s="0" t="n">
        <f aca="false">A268+1</f>
        <v>261</v>
      </c>
      <c r="B269" s="0" t="n">
        <f aca="false">B268+1/12</f>
        <v>1969.66666666665</v>
      </c>
      <c r="C269" s="1" t="n">
        <v>4888.356312</v>
      </c>
      <c r="D269" s="0" t="n">
        <f aca="false">AVERAGE(C252:C268)</f>
        <v>4701.67674670588</v>
      </c>
      <c r="E269" s="0" t="n">
        <f aca="false">AVERAGE(C244:C268)</f>
        <v>4633.24428448</v>
      </c>
      <c r="F269" s="0" t="n">
        <f aca="false">AVERAGE(C241:C268)</f>
        <v>4649.46888603572</v>
      </c>
      <c r="G269" s="0" t="n">
        <f aca="false">AVERAGE(C236:C268)</f>
        <v>4623.88796539394</v>
      </c>
      <c r="H269" s="0" t="n">
        <f aca="false">AVERAGE(C233:C268)</f>
        <v>4629.05400847223</v>
      </c>
      <c r="I269" s="0" t="n">
        <f aca="false">AVERAGE(C228:C268)</f>
        <v>4653.68741146342</v>
      </c>
      <c r="J269" s="0" t="n">
        <f aca="false">AVERAGE(C214:C268)</f>
        <v>4635.7085564</v>
      </c>
      <c r="K269" s="0" t="n">
        <f aca="false">AVERAGE(C206:C268)</f>
        <v>4621.96358879365</v>
      </c>
      <c r="L269" s="0" t="n">
        <f aca="false">AVERAGE(C152:C268)</f>
        <v>4633.7428125641</v>
      </c>
      <c r="M269" s="0" t="n">
        <f aca="false">$C269/D269</f>
        <v>1.03970489154213</v>
      </c>
      <c r="N269" s="0" t="n">
        <f aca="false">$C269/E269</f>
        <v>1.05506120805556</v>
      </c>
      <c r="O269" s="0" t="n">
        <f aca="false">$C269/F269</f>
        <v>1.05137950845994</v>
      </c>
      <c r="P269" s="0" t="n">
        <f aca="false">$C269/G269</f>
        <v>1.05719609743692</v>
      </c>
      <c r="Q269" s="0" t="n">
        <f aca="false">$C269/H269</f>
        <v>1.05601626229748</v>
      </c>
      <c r="R269" s="0" t="n">
        <f aca="false">$C269/I269</f>
        <v>1.05042644247195</v>
      </c>
      <c r="S269" s="0" t="n">
        <f aca="false">$C269/J269</f>
        <v>1.05450035361934</v>
      </c>
      <c r="T269" s="0" t="n">
        <f aca="false">$C269/K269</f>
        <v>1.05763626607796</v>
      </c>
      <c r="U269" s="0" t="n">
        <f aca="false">$C269/L269</f>
        <v>1.05494769773271</v>
      </c>
      <c r="AN269" s="0" t="n">
        <v>0.998810546987473</v>
      </c>
      <c r="AO269" s="0" t="n">
        <v>0.998906350864124</v>
      </c>
      <c r="AP269" s="0" t="n">
        <v>1.00077003299244</v>
      </c>
      <c r="AQ269" s="0" t="n">
        <v>1.00579723262331</v>
      </c>
      <c r="AR269" s="0" t="n">
        <v>1.02390839574377</v>
      </c>
      <c r="AS269" s="0" t="n">
        <v>1.00209962024881</v>
      </c>
      <c r="AT269" s="0" t="n">
        <v>0.995622215400615</v>
      </c>
      <c r="AU269" s="0" t="n">
        <v>1.00569307204964</v>
      </c>
      <c r="AV269" s="0" t="n">
        <v>1.01291173803178</v>
      </c>
      <c r="AW269" s="0" t="n">
        <f aca="false">$C269/AN269</f>
        <v>4894.17770641674</v>
      </c>
      <c r="AX269" s="0" t="n">
        <f aca="false">$C269/AO269</f>
        <v>4893.7083118665</v>
      </c>
      <c r="AY269" s="0" t="n">
        <f aca="false">$C269/AP269</f>
        <v>4884.59501268552</v>
      </c>
      <c r="AZ269" s="0" t="n">
        <f aca="false">$C269/AQ269</f>
        <v>4860.18071381071</v>
      </c>
      <c r="BA269" s="0" t="n">
        <f aca="false">$C269/AR269</f>
        <v>4774.21254901332</v>
      </c>
      <c r="BB269" s="0" t="n">
        <f aca="false">$C269/AS269</f>
        <v>4878.11412480755</v>
      </c>
      <c r="BC269" s="0" t="n">
        <f aca="false">$C269/AT269</f>
        <v>4909.85058025552</v>
      </c>
      <c r="BD269" s="0" t="n">
        <f aca="false">$C269/AU269</f>
        <v>4860.68408728057</v>
      </c>
      <c r="BE269" s="0" t="n">
        <f aca="false">$C269/AV269</f>
        <v>4826.04370001548</v>
      </c>
      <c r="BF269" s="0" t="n">
        <f aca="false">$C$6+$C$5*A269</f>
        <v>4653.06572985766</v>
      </c>
      <c r="BG269" s="1" t="n">
        <f aca="false">$BF269*AN269</f>
        <v>4647.5311268078</v>
      </c>
      <c r="BH269" s="1" t="n">
        <f aca="false">$BF269*AO269</f>
        <v>4647.97690854303</v>
      </c>
      <c r="BI269" s="1" t="n">
        <f aca="false">$BF269*AP269</f>
        <v>4656.64874398564</v>
      </c>
      <c r="BJ269" s="1" t="n">
        <f aca="false">$BF269*AQ269</f>
        <v>4680.0406343052</v>
      </c>
      <c r="BK269" s="1" t="n">
        <f aca="false">$BF269*AR269</f>
        <v>4764.31306674887</v>
      </c>
      <c r="BL269" s="1" t="n">
        <f aca="false">$BF269*AS269</f>
        <v>4662.83540088311</v>
      </c>
      <c r="BM269" s="1" t="n">
        <f aca="false">$BF269*AT269</f>
        <v>4632.69561036556</v>
      </c>
      <c r="BN269" s="1" t="n">
        <f aca="false">$BF269*AU269</f>
        <v>4679.55596830945</v>
      </c>
      <c r="BO269" s="1" t="n">
        <f aca="false">$BF269*AV269</f>
        <v>4713.14489560624</v>
      </c>
    </row>
    <row r="270" customFormat="false" ht="13.8" hidden="false" customHeight="false" outlineLevel="0" collapsed="false">
      <c r="A270" s="0" t="n">
        <f aca="false">A269+1</f>
        <v>262</v>
      </c>
      <c r="B270" s="0" t="n">
        <f aca="false">B269+1/12</f>
        <v>1969.74999999998</v>
      </c>
      <c r="C270" s="1" t="n">
        <v>4703.719976</v>
      </c>
      <c r="D270" s="0" t="n">
        <f aca="false">AVERAGE(C253:C269)</f>
        <v>4713.85440258824</v>
      </c>
      <c r="E270" s="0" t="n">
        <f aca="false">AVERAGE(C245:C269)</f>
        <v>4639.99931692</v>
      </c>
      <c r="F270" s="0" t="n">
        <f aca="false">AVERAGE(C242:C269)</f>
        <v>4650.33824257143</v>
      </c>
      <c r="G270" s="0" t="n">
        <f aca="false">AVERAGE(C237:C269)</f>
        <v>4637.3992920303</v>
      </c>
      <c r="H270" s="0" t="n">
        <f aca="false">AVERAGE(C234:C269)</f>
        <v>4631.99726702778</v>
      </c>
      <c r="I270" s="0" t="n">
        <f aca="false">AVERAGE(C229:C269)</f>
        <v>4658.35562678049</v>
      </c>
      <c r="J270" s="0" t="n">
        <f aca="false">AVERAGE(C215:C269)</f>
        <v>4646.91661141818</v>
      </c>
      <c r="K270" s="0" t="n">
        <f aca="false">AVERAGE(C207:C269)</f>
        <v>4623.60907139683</v>
      </c>
      <c r="L270" s="0" t="n">
        <f aca="false">AVERAGE(C153:C269)</f>
        <v>4636.28268634188</v>
      </c>
      <c r="M270" s="0" t="n">
        <f aca="false">$C270/D270</f>
        <v>0.99785007645067</v>
      </c>
      <c r="N270" s="0" t="n">
        <f aca="false">$C270/E270</f>
        <v>1.01373290268549</v>
      </c>
      <c r="O270" s="0" t="n">
        <f aca="false">$C270/F270</f>
        <v>1.01147910767864</v>
      </c>
      <c r="P270" s="0" t="n">
        <f aca="false">$C270/G270</f>
        <v>1.01430126667843</v>
      </c>
      <c r="Q270" s="0" t="n">
        <f aca="false">$C270/H270</f>
        <v>1.01548418637523</v>
      </c>
      <c r="R270" s="0" t="n">
        <f aca="false">$C270/I270</f>
        <v>1.00973827523144</v>
      </c>
      <c r="S270" s="0" t="n">
        <f aca="false">$C270/J270</f>
        <v>1.01222388291674</v>
      </c>
      <c r="T270" s="0" t="n">
        <f aca="false">$C270/K270</f>
        <v>1.01732648746166</v>
      </c>
      <c r="U270" s="0" t="n">
        <f aca="false">$C270/L270</f>
        <v>1.01454555173195</v>
      </c>
      <c r="AN270" s="0" t="n">
        <v>1.00268093296222</v>
      </c>
      <c r="AO270" s="0" t="n">
        <v>0.999336518348783</v>
      </c>
      <c r="AP270" s="0" t="n">
        <v>1.00066516593929</v>
      </c>
      <c r="AQ270" s="0" t="n">
        <v>0.996878848091475</v>
      </c>
      <c r="AR270" s="0" t="n">
        <v>1.01589488882361</v>
      </c>
      <c r="AS270" s="0" t="n">
        <v>1.00119495134223</v>
      </c>
      <c r="AT270" s="0" t="n">
        <v>0.996633875146937</v>
      </c>
      <c r="AU270" s="0" t="n">
        <v>1.00381773851652</v>
      </c>
      <c r="AV270" s="0" t="n">
        <v>0.98994073871351</v>
      </c>
      <c r="AW270" s="0" t="n">
        <f aca="false">$C270/AN270</f>
        <v>4691.14333520216</v>
      </c>
      <c r="AX270" s="0" t="n">
        <f aca="false">$C270/AO270</f>
        <v>4706.84287988597</v>
      </c>
      <c r="AY270" s="0" t="n">
        <f aca="false">$C270/AP270</f>
        <v>4700.59330144143</v>
      </c>
      <c r="AZ270" s="0" t="n">
        <f aca="false">$C270/AQ270</f>
        <v>4718.44696575243</v>
      </c>
      <c r="BA270" s="0" t="n">
        <f aca="false">$C270/AR270</f>
        <v>4630.12465930096</v>
      </c>
      <c r="BB270" s="0" t="n">
        <f aca="false">$C270/AS270</f>
        <v>4698.10596796764</v>
      </c>
      <c r="BC270" s="0" t="n">
        <f aca="false">$C270/AT270</f>
        <v>4719.60676161696</v>
      </c>
      <c r="BD270" s="0" t="n">
        <f aca="false">$C270/AU270</f>
        <v>4685.83069965603</v>
      </c>
      <c r="BE270" s="0" t="n">
        <f aca="false">$C270/AV270</f>
        <v>4751.51672423622</v>
      </c>
      <c r="BF270" s="0" t="n">
        <f aca="false">$C$6+$C$5*A270</f>
        <v>4653.25841980452</v>
      </c>
      <c r="BG270" s="1" t="n">
        <f aca="false">$BF270*AN270</f>
        <v>4665.7334936839</v>
      </c>
      <c r="BH270" s="1" t="n">
        <f aca="false">$BF270*AO270</f>
        <v>4650.17106822461</v>
      </c>
      <c r="BI270" s="1" t="n">
        <f aca="false">$BF270*AP270</f>
        <v>4656.35360881209</v>
      </c>
      <c r="BJ270" s="1" t="n">
        <f aca="false">$BF270*AQ270</f>
        <v>4638.73489340669</v>
      </c>
      <c r="BK270" s="1" t="n">
        <f aca="false">$BF270*AR270</f>
        <v>4727.22144505484</v>
      </c>
      <c r="BL270" s="1" t="n">
        <f aca="false">$BF270*AS270</f>
        <v>4658.81883719901</v>
      </c>
      <c r="BM270" s="1" t="n">
        <f aca="false">$BF270*AT270</f>
        <v>4637.59497098989</v>
      </c>
      <c r="BN270" s="1" t="n">
        <f aca="false">$BF270*AU270</f>
        <v>4671.02334370113</v>
      </c>
      <c r="BO270" s="1" t="n">
        <f aca="false">$BF270*AV270</f>
        <v>4606.45007752615</v>
      </c>
    </row>
    <row r="271" customFormat="false" ht="13.8" hidden="false" customHeight="false" outlineLevel="0" collapsed="false">
      <c r="A271" s="0" t="n">
        <f aca="false">A270+1</f>
        <v>263</v>
      </c>
      <c r="B271" s="0" t="n">
        <f aca="false">B270+1/12</f>
        <v>1969.83333333331</v>
      </c>
      <c r="C271" s="1" t="n">
        <v>4657.26829</v>
      </c>
      <c r="D271" s="0" t="n">
        <f aca="false">AVERAGE(C254:C270)</f>
        <v>4709.49885164706</v>
      </c>
      <c r="E271" s="0" t="n">
        <f aca="false">AVERAGE(C246:C270)</f>
        <v>4638.18899552</v>
      </c>
      <c r="F271" s="0" t="n">
        <f aca="false">AVERAGE(C243:C270)</f>
        <v>4646.406251</v>
      </c>
      <c r="G271" s="0" t="n">
        <f aca="false">AVERAGE(C238:C270)</f>
        <v>4651.99433706061</v>
      </c>
      <c r="H271" s="0" t="n">
        <f aca="false">AVERAGE(C235:C270)</f>
        <v>4632.06406216667</v>
      </c>
      <c r="I271" s="0" t="n">
        <f aca="false">AVERAGE(C230:C270)</f>
        <v>4654.94873456098</v>
      </c>
      <c r="J271" s="0" t="n">
        <f aca="false">AVERAGE(C216:C270)</f>
        <v>4646.29679787273</v>
      </c>
      <c r="K271" s="0" t="n">
        <f aca="false">AVERAGE(C208:C270)</f>
        <v>4624.00095626984</v>
      </c>
      <c r="L271" s="0" t="n">
        <f aca="false">AVERAGE(C154:C270)</f>
        <v>4638.09075130769</v>
      </c>
      <c r="M271" s="0" t="n">
        <f aca="false">$C271/D271</f>
        <v>0.988909528743426</v>
      </c>
      <c r="N271" s="0" t="n">
        <f aca="false">$C271/E271</f>
        <v>1.00411352243266</v>
      </c>
      <c r="O271" s="0" t="n">
        <f aca="false">$C271/F271</f>
        <v>1.00233772907775</v>
      </c>
      <c r="P271" s="0" t="n">
        <f aca="false">$C271/G271</f>
        <v>1.00113369719679</v>
      </c>
      <c r="Q271" s="0" t="n">
        <f aca="false">$C271/H271</f>
        <v>1.00544125199804</v>
      </c>
      <c r="R271" s="0" t="n">
        <f aca="false">$C271/I271</f>
        <v>1.00049829881515</v>
      </c>
      <c r="S271" s="0" t="n">
        <f aca="false">$C271/J271</f>
        <v>1.00236134121529</v>
      </c>
      <c r="T271" s="0" t="n">
        <f aca="false">$C271/K271</f>
        <v>1.00719449110084</v>
      </c>
      <c r="U271" s="0" t="n">
        <f aca="false">$C271/L271</f>
        <v>1.00413479160297</v>
      </c>
      <c r="AN271" s="0" t="n">
        <v>1.00368537260204</v>
      </c>
      <c r="AO271" s="0" t="n">
        <v>1.00354070266785</v>
      </c>
      <c r="AP271" s="0" t="n">
        <v>0.995876296552055</v>
      </c>
      <c r="AQ271" s="0" t="n">
        <v>0.989289945514943</v>
      </c>
      <c r="AR271" s="0" t="n">
        <v>0.989990225860045</v>
      </c>
      <c r="AS271" s="0" t="n">
        <v>1.00002322673152</v>
      </c>
      <c r="AT271" s="0" t="n">
        <v>1.00003932204923</v>
      </c>
      <c r="AU271" s="0" t="n">
        <v>0.994994962127008</v>
      </c>
      <c r="AV271" s="0" t="n">
        <v>0.999971717211194</v>
      </c>
      <c r="AW271" s="0" t="n">
        <f aca="false">$C271/AN271</f>
        <v>4640.1675436657</v>
      </c>
      <c r="AX271" s="0" t="n">
        <f aca="false">$C271/AO271</f>
        <v>4640.83646793692</v>
      </c>
      <c r="AY271" s="0" t="n">
        <f aca="false">$C271/AP271</f>
        <v>4676.55300776261</v>
      </c>
      <c r="AZ271" s="0" t="n">
        <f aca="false">$C271/AQ271</f>
        <v>4707.68788373343</v>
      </c>
      <c r="BA271" s="0" t="n">
        <f aca="false">$C271/AR271</f>
        <v>4704.35784954749</v>
      </c>
      <c r="BB271" s="0" t="n">
        <f aca="false">$C271/AS271</f>
        <v>4657.16011939226</v>
      </c>
      <c r="BC271" s="0" t="n">
        <f aca="false">$C271/AT271</f>
        <v>4657.08516386792</v>
      </c>
      <c r="BD271" s="0" t="n">
        <f aca="false">$C271/AU271</f>
        <v>4680.69534748611</v>
      </c>
      <c r="BE271" s="0" t="n">
        <f aca="false">$C271/AV271</f>
        <v>4657.40001426099</v>
      </c>
      <c r="BF271" s="0" t="n">
        <f aca="false">$C$6+$C$5*A271</f>
        <v>4653.45110975138</v>
      </c>
      <c r="BG271" s="1" t="n">
        <f aca="false">$BF271*AN271</f>
        <v>4670.60081097619</v>
      </c>
      <c r="BH271" s="1" t="n">
        <f aca="false">$BF271*AO271</f>
        <v>4669.92759651039</v>
      </c>
      <c r="BI271" s="1" t="n">
        <f aca="false">$BF271*AP271</f>
        <v>4634.26165736526</v>
      </c>
      <c r="BJ271" s="1" t="n">
        <f aca="false">$BF271*AQ271</f>
        <v>4603.6123948224</v>
      </c>
      <c r="BK271" s="1" t="n">
        <f aca="false">$BF271*AR271</f>
        <v>4606.87111517145</v>
      </c>
      <c r="BL271" s="1" t="n">
        <f aca="false">$BF271*AS271</f>
        <v>4653.55919421095</v>
      </c>
      <c r="BM271" s="1" t="n">
        <f aca="false">$BF271*AT271</f>
        <v>4653.63409298501</v>
      </c>
      <c r="BN271" s="1" t="n">
        <f aca="false">$BF271*AU271</f>
        <v>4630.16041070696</v>
      </c>
      <c r="BO271" s="1" t="n">
        <f aca="false">$BF271*AV271</f>
        <v>4653.31949717642</v>
      </c>
    </row>
    <row r="272" customFormat="false" ht="13.8" hidden="false" customHeight="false" outlineLevel="0" collapsed="false">
      <c r="A272" s="0" t="n">
        <f aca="false">A271+1</f>
        <v>264</v>
      </c>
      <c r="B272" s="0" t="n">
        <f aca="false">B271+1/12</f>
        <v>1969.91666666665</v>
      </c>
      <c r="C272" s="1" t="n">
        <v>4461.824225</v>
      </c>
      <c r="D272" s="0" t="n">
        <f aca="false">AVERAGE(C255:C271)</f>
        <v>4700.28646858824</v>
      </c>
      <c r="E272" s="0" t="n">
        <f aca="false">AVERAGE(C247:C271)</f>
        <v>4641.15505692</v>
      </c>
      <c r="F272" s="0" t="n">
        <f aca="false">AVERAGE(C244:C271)</f>
        <v>4645.7304175</v>
      </c>
      <c r="G272" s="0" t="n">
        <f aca="false">AVERAGE(C239:C271)</f>
        <v>4656.646067</v>
      </c>
      <c r="H272" s="0" t="n">
        <f aca="false">AVERAGE(C236:C271)</f>
        <v>4634.37909544445</v>
      </c>
      <c r="I272" s="0" t="n">
        <f aca="false">AVERAGE(C231:C271)</f>
        <v>4647.60616468293</v>
      </c>
      <c r="J272" s="0" t="n">
        <f aca="false">AVERAGE(C217:C271)</f>
        <v>4645.94587709091</v>
      </c>
      <c r="K272" s="0" t="n">
        <f aca="false">AVERAGE(C209:C271)</f>
        <v>4623.49219560318</v>
      </c>
      <c r="L272" s="0" t="n">
        <f aca="false">AVERAGE(C155:C271)</f>
        <v>4638.55952858975</v>
      </c>
      <c r="M272" s="0" t="n">
        <f aca="false">$C272/D272</f>
        <v>0.949266444676965</v>
      </c>
      <c r="N272" s="0" t="n">
        <f aca="false">$C272/E272</f>
        <v>0.961360732464085</v>
      </c>
      <c r="O272" s="0" t="n">
        <f aca="false">$C272/F272</f>
        <v>0.960413933661057</v>
      </c>
      <c r="P272" s="0" t="n">
        <f aca="false">$C272/G272</f>
        <v>0.958162626234226</v>
      </c>
      <c r="Q272" s="0" t="n">
        <f aca="false">$C272/H272</f>
        <v>0.962766345417434</v>
      </c>
      <c r="R272" s="0" t="n">
        <f aca="false">$C272/I272</f>
        <v>0.960026316107703</v>
      </c>
      <c r="S272" s="0" t="n">
        <f aca="false">$C272/J272</f>
        <v>0.96036939366883</v>
      </c>
      <c r="T272" s="0" t="n">
        <f aca="false">$C272/K272</f>
        <v>0.965033363578094</v>
      </c>
      <c r="U272" s="0" t="n">
        <f aca="false">$C272/L272</f>
        <v>0.961898666493243</v>
      </c>
      <c r="AN272" s="0" t="n">
        <v>0.999673179222996</v>
      </c>
      <c r="AO272" s="0" t="n">
        <v>1.00258937373517</v>
      </c>
      <c r="AP272" s="0" t="n">
        <v>1.00687439021071</v>
      </c>
      <c r="AQ272" s="0" t="n">
        <v>0.990800116142333</v>
      </c>
      <c r="AR272" s="0" t="n">
        <v>0.971465451132915</v>
      </c>
      <c r="AS272" s="0" t="n">
        <v>1.00812999241191</v>
      </c>
      <c r="AT272" s="0" t="n">
        <v>0.999866993205199</v>
      </c>
      <c r="AU272" s="0" t="n">
        <v>1.00323688756418</v>
      </c>
      <c r="AV272" s="0" t="n">
        <v>0.999583592414588</v>
      </c>
      <c r="AW272" s="0" t="n">
        <f aca="false">$C272/AN272</f>
        <v>4463.28291859144</v>
      </c>
      <c r="AX272" s="0" t="n">
        <f aca="false">$C272/AO272</f>
        <v>4450.30073316793</v>
      </c>
      <c r="AY272" s="0" t="n">
        <f aca="false">$C272/AP272</f>
        <v>4431.3613181345</v>
      </c>
      <c r="AZ272" s="0" t="n">
        <f aca="false">$C272/AQ272</f>
        <v>4503.25363542755</v>
      </c>
      <c r="BA272" s="0" t="n">
        <f aca="false">$C272/AR272</f>
        <v>4592.87998332484</v>
      </c>
      <c r="BB272" s="0" t="n">
        <f aca="false">$C272/AS272</f>
        <v>4425.84216180819</v>
      </c>
      <c r="BC272" s="0" t="n">
        <f aca="false">$C272/AT272</f>
        <v>4462.41775688291</v>
      </c>
      <c r="BD272" s="0" t="n">
        <f aca="false">$C272/AU272</f>
        <v>4447.42839932166</v>
      </c>
      <c r="BE272" s="0" t="n">
        <f aca="false">$C272/AV272</f>
        <v>4463.68293643361</v>
      </c>
      <c r="BF272" s="0" t="n">
        <f aca="false">$C$6+$C$5*A272</f>
        <v>4653.64379969824</v>
      </c>
      <c r="BG272" s="1" t="n">
        <f aca="false">$BF272*AN272</f>
        <v>4652.12289221572</v>
      </c>
      <c r="BH272" s="1" t="n">
        <f aca="false">$BF272*AO272</f>
        <v>4665.69382272602</v>
      </c>
      <c r="BI272" s="1" t="n">
        <f aca="false">$BF272*AP272</f>
        <v>4685.63476307902</v>
      </c>
      <c r="BJ272" s="1" t="n">
        <f aca="false">$BF272*AQ272</f>
        <v>4610.83081722606</v>
      </c>
      <c r="BK272" s="1" t="n">
        <f aca="false">$BF272*AR272</f>
        <v>4520.85417328574</v>
      </c>
      <c r="BL272" s="1" t="n">
        <f aca="false">$BF272*AS272</f>
        <v>4691.47788847752</v>
      </c>
      <c r="BM272" s="1" t="n">
        <f aca="false">$BF272*AT272</f>
        <v>4653.0248334523</v>
      </c>
      <c r="BN272" s="1" t="n">
        <f aca="false">$BF272*AU272</f>
        <v>4668.70712144161</v>
      </c>
      <c r="BO272" s="1" t="n">
        <f aca="false">$BF272*AV272</f>
        <v>4651.70598712024</v>
      </c>
    </row>
    <row r="273" customFormat="false" ht="13.8" hidden="false" customHeight="false" outlineLevel="0" collapsed="false">
      <c r="A273" s="0" t="n">
        <f aca="false">A272+1</f>
        <v>265</v>
      </c>
      <c r="B273" s="0" t="n">
        <f aca="false">B272+1/12</f>
        <v>1969.99999999998</v>
      </c>
      <c r="C273" s="1" t="n">
        <v>4330.061099</v>
      </c>
      <c r="D273" s="0" t="n">
        <f aca="false">AVERAGE(C256:C272)</f>
        <v>4688.98978729412</v>
      </c>
      <c r="E273" s="0" t="n">
        <f aca="false">AVERAGE(C248:C272)</f>
        <v>4641.80496608</v>
      </c>
      <c r="F273" s="0" t="n">
        <f aca="false">AVERAGE(C245:C272)</f>
        <v>4636.52840764286</v>
      </c>
      <c r="G273" s="0" t="n">
        <f aca="false">AVERAGE(C240:C272)</f>
        <v>4653.91351909091</v>
      </c>
      <c r="H273" s="0" t="n">
        <f aca="false">AVERAGE(C237:C272)</f>
        <v>4634.91636466667</v>
      </c>
      <c r="I273" s="0" t="n">
        <f aca="false">AVERAGE(C232:C272)</f>
        <v>4638.45720829268</v>
      </c>
      <c r="J273" s="0" t="n">
        <f aca="false">AVERAGE(C218:C272)</f>
        <v>4639.89484352727</v>
      </c>
      <c r="K273" s="0" t="n">
        <f aca="false">AVERAGE(C210:C272)</f>
        <v>4618.68830611111</v>
      </c>
      <c r="L273" s="0" t="n">
        <f aca="false">AVERAGE(C156:C272)</f>
        <v>4637.13313753846</v>
      </c>
      <c r="M273" s="0" t="n">
        <f aca="false">$C273/D273</f>
        <v>0.923452874803286</v>
      </c>
      <c r="N273" s="0" t="n">
        <f aca="false">$C273/E273</f>
        <v>0.932839947098581</v>
      </c>
      <c r="O273" s="0" t="n">
        <f aca="false">$C273/F273</f>
        <v>0.933901557005954</v>
      </c>
      <c r="P273" s="0" t="n">
        <f aca="false">$C273/G273</f>
        <v>0.930412883960472</v>
      </c>
      <c r="Q273" s="0" t="n">
        <f aca="false">$C273/H273</f>
        <v>0.934226371808849</v>
      </c>
      <c r="R273" s="0" t="n">
        <f aca="false">$C273/I273</f>
        <v>0.933513214535788</v>
      </c>
      <c r="S273" s="0" t="n">
        <f aca="false">$C273/J273</f>
        <v>0.933223972745956</v>
      </c>
      <c r="T273" s="0" t="n">
        <f aca="false">$C273/K273</f>
        <v>0.937508836279508</v>
      </c>
      <c r="U273" s="0" t="n">
        <f aca="false">$C273/L273</f>
        <v>0.933779766629373</v>
      </c>
      <c r="AN273" s="0" t="n">
        <v>0.995949214820857</v>
      </c>
      <c r="AO273" s="0" t="n">
        <v>1.00994568278455</v>
      </c>
      <c r="AP273" s="0" t="n">
        <v>1.00050391881608</v>
      </c>
      <c r="AQ273" s="0" t="n">
        <v>0.990152075827894</v>
      </c>
      <c r="AR273" s="0" t="n">
        <v>0.95281166171822</v>
      </c>
      <c r="AS273" s="0" t="n">
        <v>1.00027898852381</v>
      </c>
      <c r="AT273" s="0" t="n">
        <v>1.00715594302963</v>
      </c>
      <c r="AU273" s="0" t="n">
        <v>0.986604718538288</v>
      </c>
      <c r="AV273" s="0" t="n">
        <v>0.989061274507523</v>
      </c>
      <c r="AW273" s="0" t="n">
        <f aca="false">$C273/AN273</f>
        <v>4347.67258667788</v>
      </c>
      <c r="AX273" s="0" t="n">
        <f aca="false">$C273/AO273</f>
        <v>4287.41978188516</v>
      </c>
      <c r="AY273" s="0" t="n">
        <f aca="false">$C273/AP273</f>
        <v>4327.88019873412</v>
      </c>
      <c r="AZ273" s="0" t="n">
        <f aca="false">$C273/AQ273</f>
        <v>4373.12732529446</v>
      </c>
      <c r="BA273" s="0" t="n">
        <f aca="false">$C273/AR273</f>
        <v>4544.50892340206</v>
      </c>
      <c r="BB273" s="0" t="n">
        <f aca="false">$C273/AS273</f>
        <v>4328.85339858054</v>
      </c>
      <c r="BC273" s="0" t="n">
        <f aca="false">$C273/AT273</f>
        <v>4299.29558472815</v>
      </c>
      <c r="BD273" s="0" t="n">
        <f aca="false">$C273/AU273</f>
        <v>4388.85099334943</v>
      </c>
      <c r="BE273" s="0" t="n">
        <f aca="false">$C273/AV273</f>
        <v>4377.95029550221</v>
      </c>
      <c r="BF273" s="0" t="n">
        <f aca="false">$C$6+$C$5*A273</f>
        <v>4653.8364896451</v>
      </c>
      <c r="BG273" s="1" t="n">
        <f aca="false">$BF273*AN273</f>
        <v>4634.98479776669</v>
      </c>
      <c r="BH273" s="1" t="n">
        <f aca="false">$BF273*AO273</f>
        <v>4700.12207110227</v>
      </c>
      <c r="BI273" s="1" t="n">
        <f aca="false">$BF273*AP273</f>
        <v>4656.18164541919</v>
      </c>
      <c r="BJ273" s="1" t="n">
        <f aca="false">$BF273*AQ273</f>
        <v>4608.0058607857</v>
      </c>
      <c r="BK273" s="1" t="n">
        <f aca="false">$BF273*AR273</f>
        <v>4434.22967906364</v>
      </c>
      <c r="BL273" s="1" t="n">
        <f aca="false">$BF273*AS273</f>
        <v>4655.1348566174</v>
      </c>
      <c r="BM273" s="1" t="n">
        <f aca="false">$BF273*AT273</f>
        <v>4687.13907843421</v>
      </c>
      <c r="BN273" s="1" t="n">
        <f aca="false">$BF273*AU273</f>
        <v>4591.49703998952</v>
      </c>
      <c r="BO273" s="1" t="n">
        <f aca="false">$BF273*AV273</f>
        <v>4602.929449798</v>
      </c>
    </row>
    <row r="274" customFormat="false" ht="13.8" hidden="false" customHeight="false" outlineLevel="0" collapsed="false">
      <c r="A274" s="0" t="n">
        <f aca="false">A273+1</f>
        <v>266</v>
      </c>
      <c r="B274" s="0" t="n">
        <f aca="false">B273+1/12</f>
        <v>1970.08333333331</v>
      </c>
      <c r="C274" s="1" t="n">
        <v>4316.624163</v>
      </c>
      <c r="D274" s="0" t="n">
        <f aca="false">AVERAGE(C257:C273)</f>
        <v>4664.06475547059</v>
      </c>
      <c r="E274" s="0" t="n">
        <f aca="false">AVERAGE(C249:C273)</f>
        <v>4640.40608416</v>
      </c>
      <c r="F274" s="0" t="n">
        <f aca="false">AVERAGE(C246:C273)</f>
        <v>4621.56708935714</v>
      </c>
      <c r="G274" s="0" t="n">
        <f aca="false">AVERAGE(C241:C273)</f>
        <v>4643.22299124243</v>
      </c>
      <c r="H274" s="0" t="n">
        <f aca="false">AVERAGE(C238:C273)</f>
        <v>4637.91574269445</v>
      </c>
      <c r="I274" s="0" t="n">
        <f aca="false">AVERAGE(C233:C273)</f>
        <v>4626.51644407317</v>
      </c>
      <c r="J274" s="0" t="n">
        <f aca="false">AVERAGE(C219:C273)</f>
        <v>4631.27542387273</v>
      </c>
      <c r="K274" s="0" t="n">
        <f aca="false">AVERAGE(C211:C273)</f>
        <v>4616.40409011111</v>
      </c>
      <c r="L274" s="0" t="n">
        <f aca="false">AVERAGE(C157:C273)</f>
        <v>4633.89683292308</v>
      </c>
      <c r="M274" s="0" t="n">
        <f aca="false">$C274/D274</f>
        <v>0.925506910669912</v>
      </c>
      <c r="N274" s="0" t="n">
        <f aca="false">$C274/E274</f>
        <v>0.930225520075662</v>
      </c>
      <c r="O274" s="0" t="n">
        <f aca="false">$C274/F274</f>
        <v>0.934017418667494</v>
      </c>
      <c r="P274" s="0" t="n">
        <f aca="false">$C274/G274</f>
        <v>0.929661179560314</v>
      </c>
      <c r="Q274" s="0" t="n">
        <f aca="false">$C274/H274</f>
        <v>0.930725007197352</v>
      </c>
      <c r="R274" s="0" t="n">
        <f aca="false">$C274/I274</f>
        <v>0.933018225522539</v>
      </c>
      <c r="S274" s="0" t="n">
        <f aca="false">$C274/J274</f>
        <v>0.932059479932719</v>
      </c>
      <c r="T274" s="0" t="n">
        <f aca="false">$C274/K274</f>
        <v>0.935062026360891</v>
      </c>
      <c r="U274" s="0" t="n">
        <f aca="false">$C274/L274</f>
        <v>0.931532211147018</v>
      </c>
      <c r="AN274" s="0" t="n">
        <v>0.99909743072829</v>
      </c>
      <c r="AO274" s="0" t="n">
        <v>1.00206441235308</v>
      </c>
      <c r="AP274" s="0" t="n">
        <v>1.00152118748158</v>
      </c>
      <c r="AQ274" s="0" t="n">
        <v>1.00142399180874</v>
      </c>
      <c r="AR274" s="0" t="n">
        <v>0.962041845217839</v>
      </c>
      <c r="AS274" s="0" t="n">
        <v>0.999920117096781</v>
      </c>
      <c r="AT274" s="0" t="n">
        <v>1.00108628988143</v>
      </c>
      <c r="AU274" s="0" t="n">
        <v>0.986411255736609</v>
      </c>
      <c r="AV274" s="0" t="n">
        <v>1.00108430078422</v>
      </c>
      <c r="AW274" s="0" t="n">
        <f aca="false">$C274/AN274</f>
        <v>4320.52373496087</v>
      </c>
      <c r="AX274" s="0" t="n">
        <f aca="false">$C274/AO274</f>
        <v>4307.7312294362</v>
      </c>
      <c r="AY274" s="0" t="n">
        <f aca="false">$C274/AP274</f>
        <v>4310.06774190625</v>
      </c>
      <c r="AZ274" s="0" t="n">
        <f aca="false">$C274/AQ274</f>
        <v>4310.48606615012</v>
      </c>
      <c r="BA274" s="0" t="n">
        <f aca="false">$C274/AR274</f>
        <v>4486.94013099042</v>
      </c>
      <c r="BB274" s="0" t="n">
        <f aca="false">$C274/AS274</f>
        <v>4316.96901501803</v>
      </c>
      <c r="BC274" s="0" t="n">
        <f aca="false">$C274/AT274</f>
        <v>4311.94014605001</v>
      </c>
      <c r="BD274" s="0" t="n">
        <f aca="false">$C274/AU274</f>
        <v>4376.08972717625</v>
      </c>
      <c r="BE274" s="0" t="n">
        <f aca="false">$C274/AV274</f>
        <v>4311.9487136283</v>
      </c>
      <c r="BF274" s="0" t="n">
        <f aca="false">$C$6+$C$5*A274</f>
        <v>4654.02917959196</v>
      </c>
      <c r="BG274" s="1" t="n">
        <f aca="false">$BF274*AN274</f>
        <v>4649.82859586482</v>
      </c>
      <c r="BH274" s="1" t="n">
        <f aca="false">$BF274*AO274</f>
        <v>4663.63701492191</v>
      </c>
      <c r="BI274" s="1" t="n">
        <f aca="false">$BF274*AP274</f>
        <v>4661.10883051886</v>
      </c>
      <c r="BJ274" s="1" t="n">
        <f aca="false">$BF274*AQ274</f>
        <v>4660.65647902134</v>
      </c>
      <c r="BK274" s="1" t="n">
        <f aca="false">$BF274*AR274</f>
        <v>4477.37081963232</v>
      </c>
      <c r="BL274" s="1" t="n">
        <f aca="false">$BF274*AS274</f>
        <v>4653.65740222943</v>
      </c>
      <c r="BM274" s="1" t="n">
        <f aca="false">$BF274*AT274</f>
        <v>4659.08480439763</v>
      </c>
      <c r="BN274" s="1" t="n">
        <f aca="false">$BF274*AU274</f>
        <v>4590.78676727613</v>
      </c>
      <c r="BO274" s="1" t="n">
        <f aca="false">$BF274*AV274</f>
        <v>4659.07554708117</v>
      </c>
    </row>
    <row r="275" customFormat="false" ht="13.8" hidden="false" customHeight="false" outlineLevel="0" collapsed="false">
      <c r="A275" s="0" t="n">
        <f aca="false">A274+1</f>
        <v>267</v>
      </c>
      <c r="B275" s="0" t="n">
        <f aca="false">B274+1/12</f>
        <v>1970.16666666665</v>
      </c>
      <c r="C275" s="1" t="n">
        <v>4698.664166</v>
      </c>
      <c r="D275" s="0" t="n">
        <f aca="false">AVERAGE(C258:C274)</f>
        <v>4634.34270505882</v>
      </c>
      <c r="E275" s="0" t="n">
        <f aca="false">AVERAGE(C250:C274)</f>
        <v>4643.43856652</v>
      </c>
      <c r="F275" s="0" t="n">
        <f aca="false">AVERAGE(C247:C274)</f>
        <v>4612.04949678571</v>
      </c>
      <c r="G275" s="0" t="n">
        <f aca="false">AVERAGE(C242:C274)</f>
        <v>4626.63541045455</v>
      </c>
      <c r="H275" s="0" t="n">
        <f aca="false">AVERAGE(C239:C274)</f>
        <v>4632.71749161111</v>
      </c>
      <c r="I275" s="0" t="n">
        <f aca="false">AVERAGE(C234:C274)</f>
        <v>4615.15608209756</v>
      </c>
      <c r="J275" s="0" t="n">
        <f aca="false">AVERAGE(C220:C274)</f>
        <v>4627.54980152727</v>
      </c>
      <c r="K275" s="0" t="n">
        <f aca="false">AVERAGE(C212:C274)</f>
        <v>4615.03817284127</v>
      </c>
      <c r="L275" s="0" t="n">
        <f aca="false">AVERAGE(C158:C274)</f>
        <v>4629.10353952137</v>
      </c>
      <c r="M275" s="0" t="n">
        <f aca="false">$C275/D275</f>
        <v>1.01387930609253</v>
      </c>
      <c r="N275" s="0" t="n">
        <f aca="false">$C275/E275</f>
        <v>1.01189325511447</v>
      </c>
      <c r="O275" s="0" t="n">
        <f aca="false">$C275/F275</f>
        <v>1.01878008232016</v>
      </c>
      <c r="P275" s="0" t="n">
        <f aca="false">$C275/G275</f>
        <v>1.0155682800038</v>
      </c>
      <c r="Q275" s="0" t="n">
        <f aca="false">$C275/H275</f>
        <v>1.014234987242</v>
      </c>
      <c r="R275" s="0" t="n">
        <f aca="false">$C275/I275</f>
        <v>1.0180943141287</v>
      </c>
      <c r="S275" s="0" t="n">
        <f aca="false">$C275/J275</f>
        <v>1.01536760651377</v>
      </c>
      <c r="T275" s="0" t="n">
        <f aca="false">$C275/K275</f>
        <v>1.01812032534224</v>
      </c>
      <c r="U275" s="0" t="n">
        <f aca="false">$C275/L275</f>
        <v>1.01502680289709</v>
      </c>
      <c r="AN275" s="0" t="n">
        <v>0.997377397559013</v>
      </c>
      <c r="AO275" s="0" t="n">
        <v>1.00636731239608</v>
      </c>
      <c r="AP275" s="0" t="n">
        <v>0.995180864361412</v>
      </c>
      <c r="AQ275" s="0" t="n">
        <v>1.00461401674996</v>
      </c>
      <c r="AR275" s="0" t="n">
        <v>0.999212782322648</v>
      </c>
      <c r="AS275" s="0" t="n">
        <v>1.00170751739199</v>
      </c>
      <c r="AT275" s="0" t="n">
        <v>0.999044611449752</v>
      </c>
      <c r="AU275" s="0" t="n">
        <v>0.995264823313227</v>
      </c>
      <c r="AV275" s="0" t="n">
        <v>1.01111171137028</v>
      </c>
      <c r="AW275" s="0" t="n">
        <f aca="false">$C275/AN275</f>
        <v>4711.01929670708</v>
      </c>
      <c r="AX275" s="0" t="n">
        <f aca="false">$C275/AO275</f>
        <v>4668.93559451256</v>
      </c>
      <c r="AY275" s="0" t="n">
        <f aca="false">$C275/AP275</f>
        <v>4721.41731645437</v>
      </c>
      <c r="AZ275" s="0" t="n">
        <f aca="false">$C275/AQ275</f>
        <v>4677.08402198161</v>
      </c>
      <c r="BA275" s="0" t="n">
        <f aca="false">$C275/AR275</f>
        <v>4702.36595160248</v>
      </c>
      <c r="BB275" s="0" t="n">
        <f aca="false">$C275/AS275</f>
        <v>4690.65479136392</v>
      </c>
      <c r="BC275" s="0" t="n">
        <f aca="false">$C275/AT275</f>
        <v>4703.15750883395</v>
      </c>
      <c r="BD275" s="0" t="n">
        <f aca="false">$C275/AU275</f>
        <v>4721.01902522606</v>
      </c>
      <c r="BE275" s="0" t="n">
        <f aca="false">$C275/AV275</f>
        <v>4647.02773507813</v>
      </c>
      <c r="BF275" s="0" t="n">
        <f aca="false">$C$6+$C$5*A275</f>
        <v>4654.22186953882</v>
      </c>
      <c r="BG275" s="1" t="n">
        <f aca="false">$BF275*AN275</f>
        <v>4642.01569590287</v>
      </c>
      <c r="BH275" s="1" t="n">
        <f aca="false">$BF275*AO275</f>
        <v>4683.85675414284</v>
      </c>
      <c r="BI275" s="1" t="n">
        <f aca="false">$BF275*AP275</f>
        <v>4631.79254305743</v>
      </c>
      <c r="BJ275" s="1" t="n">
        <f aca="false">$BF275*AQ275</f>
        <v>4675.6965272029</v>
      </c>
      <c r="BK275" s="1" t="n">
        <f aca="false">$BF275*AR275</f>
        <v>4650.5579838088</v>
      </c>
      <c r="BL275" s="1" t="n">
        <f aca="false">$BF275*AS275</f>
        <v>4662.16903432724</v>
      </c>
      <c r="BM275" s="1" t="n">
        <f aca="false">$BF275*AT275</f>
        <v>4649.77527925435</v>
      </c>
      <c r="BN275" s="1" t="n">
        <f aca="false">$BF275*AU275</f>
        <v>4632.18330664711</v>
      </c>
      <c r="BO275" s="1" t="n">
        <f aca="false">$BF275*AV275</f>
        <v>4705.93823960638</v>
      </c>
    </row>
    <row r="276" customFormat="false" ht="13.8" hidden="false" customHeight="false" outlineLevel="0" collapsed="false">
      <c r="A276" s="0" t="n">
        <f aca="false">A275+1</f>
        <v>268</v>
      </c>
      <c r="B276" s="0" t="n">
        <f aca="false">B275+1/12</f>
        <v>1970.24999999998</v>
      </c>
      <c r="C276" s="1" t="n">
        <v>4990.828244</v>
      </c>
      <c r="D276" s="0" t="n">
        <f aca="false">AVERAGE(C259:C275)</f>
        <v>4637.032364</v>
      </c>
      <c r="E276" s="0" t="n">
        <f aca="false">AVERAGE(C251:C275)</f>
        <v>4661.30415232</v>
      </c>
      <c r="F276" s="0" t="n">
        <f aca="false">AVERAGE(C248:C275)</f>
        <v>4621.08834214286</v>
      </c>
      <c r="G276" s="0" t="n">
        <f aca="false">AVERAGE(C243:C275)</f>
        <v>4623.14596881818</v>
      </c>
      <c r="H276" s="0" t="n">
        <f aca="false">AVERAGE(C240:C275)</f>
        <v>4636.79154327778</v>
      </c>
      <c r="I276" s="0" t="n">
        <f aca="false">AVERAGE(C235:C275)</f>
        <v>4615.09141904878</v>
      </c>
      <c r="J276" s="0" t="n">
        <f aca="false">AVERAGE(C221:C275)</f>
        <v>4626.92297089091</v>
      </c>
      <c r="K276" s="0" t="n">
        <f aca="false">AVERAGE(C213:C275)</f>
        <v>4622.58595388889</v>
      </c>
      <c r="L276" s="0" t="n">
        <f aca="false">AVERAGE(C159:C275)</f>
        <v>4627.13559982906</v>
      </c>
      <c r="M276" s="0" t="n">
        <f aca="false">$C276/D276</f>
        <v>1.07629791043658</v>
      </c>
      <c r="N276" s="0" t="n">
        <f aca="false">$C276/E276</f>
        <v>1.07069354002913</v>
      </c>
      <c r="O276" s="0" t="n">
        <f aca="false">$C276/F276</f>
        <v>1.08001143334249</v>
      </c>
      <c r="P276" s="0" t="n">
        <f aca="false">$C276/G276</f>
        <v>1.0795307519299</v>
      </c>
      <c r="Q276" s="0" t="n">
        <f aca="false">$C276/H276</f>
        <v>1.07635381004684</v>
      </c>
      <c r="R276" s="0" t="n">
        <f aca="false">$C276/I276</f>
        <v>1.08141481735343</v>
      </c>
      <c r="S276" s="0" t="n">
        <f aca="false">$C276/J276</f>
        <v>1.07864952051255</v>
      </c>
      <c r="T276" s="0" t="n">
        <f aca="false">$C276/K276</f>
        <v>1.07966153442778</v>
      </c>
      <c r="U276" s="0" t="n">
        <f aca="false">$C276/L276</f>
        <v>1.07859995375635</v>
      </c>
      <c r="AN276" s="0" t="n">
        <v>1.00063501729003</v>
      </c>
      <c r="AO276" s="0" t="n">
        <v>0.998568238193759</v>
      </c>
      <c r="AP276" s="0" t="n">
        <v>0.998046961163925</v>
      </c>
      <c r="AQ276" s="0" t="n">
        <v>0.996333358708326</v>
      </c>
      <c r="AR276" s="0" t="n">
        <v>1.01658435471144</v>
      </c>
      <c r="AS276" s="0" t="n">
        <v>1.01488403805814</v>
      </c>
      <c r="AT276" s="0" t="n">
        <v>1.00023037567511</v>
      </c>
      <c r="AU276" s="0" t="n">
        <v>0.99146744551585</v>
      </c>
      <c r="AV276" s="0" t="n">
        <v>1.01786992364146</v>
      </c>
      <c r="AW276" s="0" t="n">
        <f aca="false">$C276/AN276</f>
        <v>4987.66099303262</v>
      </c>
      <c r="AX276" s="0" t="n">
        <f aca="false">$C276/AO276</f>
        <v>4997.98416683828</v>
      </c>
      <c r="AY276" s="0" t="n">
        <f aca="false">$C276/AP276</f>
        <v>5000.5945994562</v>
      </c>
      <c r="AZ276" s="0" t="n">
        <f aca="false">$C276/AQ276</f>
        <v>5009.1951658331</v>
      </c>
      <c r="BA276" s="0" t="n">
        <f aca="false">$C276/AR276</f>
        <v>4909.4088659437</v>
      </c>
      <c r="BB276" s="0" t="n">
        <f aca="false">$C276/AS276</f>
        <v>4917.63399249963</v>
      </c>
      <c r="BC276" s="0" t="n">
        <f aca="false">$C276/AT276</f>
        <v>4989.67874339091</v>
      </c>
      <c r="BD276" s="0" t="n">
        <f aca="false">$C276/AU276</f>
        <v>5033.77923962327</v>
      </c>
      <c r="BE276" s="0" t="n">
        <f aca="false">$C276/AV276</f>
        <v>4903.2082863252</v>
      </c>
      <c r="BF276" s="0" t="n">
        <f aca="false">$C$6+$C$5*A276</f>
        <v>4654.41455948568</v>
      </c>
      <c r="BG276" s="1" t="n">
        <f aca="false">$BF276*AN276</f>
        <v>4657.37019320592</v>
      </c>
      <c r="BH276" s="1" t="n">
        <f aca="false">$BF276*AO276</f>
        <v>4647.750546489</v>
      </c>
      <c r="BI276" s="1" t="n">
        <f aca="false">$BF276*AP276</f>
        <v>4645.32430709181</v>
      </c>
      <c r="BJ276" s="1" t="n">
        <f aca="false">$BF276*AQ276</f>
        <v>4637.3484908733</v>
      </c>
      <c r="BK276" s="1" t="n">
        <f aca="false">$BF276*AR276</f>
        <v>4731.60502151428</v>
      </c>
      <c r="BL276" s="1" t="n">
        <f aca="false">$BF276*AS276</f>
        <v>4723.69104292743</v>
      </c>
      <c r="BM276" s="1" t="n">
        <f aca="false">$BF276*AT276</f>
        <v>4655.48682338206</v>
      </c>
      <c r="BN276" s="1" t="n">
        <f aca="false">$BF276*AU276</f>
        <v>4614.70051366505</v>
      </c>
      <c r="BO276" s="1" t="n">
        <f aca="false">$BF276*AV276</f>
        <v>4737.58859225939</v>
      </c>
    </row>
    <row r="277" customFormat="false" ht="13.8" hidden="false" customHeight="false" outlineLevel="0" collapsed="false">
      <c r="A277" s="0" t="n">
        <f aca="false">A276+1</f>
        <v>269</v>
      </c>
      <c r="B277" s="0" t="n">
        <f aca="false">B276+1/12</f>
        <v>1970.33333333331</v>
      </c>
      <c r="C277" s="1" t="n">
        <v>4788.489644</v>
      </c>
      <c r="D277" s="0" t="n">
        <f aca="false">AVERAGE(C260:C276)</f>
        <v>4668.39451611765</v>
      </c>
      <c r="E277" s="0" t="n">
        <f aca="false">AVERAGE(C252:C276)</f>
        <v>4679.03404676</v>
      </c>
      <c r="F277" s="0" t="n">
        <f aca="false">AVERAGE(C249:C276)</f>
        <v>4643.43816703571</v>
      </c>
      <c r="G277" s="0" t="n">
        <f aca="false">AVERAGE(C244:C276)</f>
        <v>4632.68041172727</v>
      </c>
      <c r="H277" s="0" t="n">
        <f aca="false">AVERAGE(C241:C276)</f>
        <v>4645.34653566667</v>
      </c>
      <c r="I277" s="0" t="n">
        <f aca="false">AVERAGE(C236:C276)</f>
        <v>4625.25973982927</v>
      </c>
      <c r="J277" s="0" t="n">
        <f aca="false">AVERAGE(C222:C276)</f>
        <v>4631.36876696364</v>
      </c>
      <c r="K277" s="0" t="n">
        <f aca="false">AVERAGE(C214:C276)</f>
        <v>4635.10027106349</v>
      </c>
      <c r="L277" s="0" t="n">
        <f aca="false">AVERAGE(C160:C276)</f>
        <v>4627.97945208547</v>
      </c>
      <c r="M277" s="0" t="n">
        <f aca="false">$C277/D277</f>
        <v>1.02572514543656</v>
      </c>
      <c r="N277" s="0" t="n">
        <f aca="false">$C277/E277</f>
        <v>1.02339277640345</v>
      </c>
      <c r="O277" s="0" t="n">
        <f aca="false">$C277/F277</f>
        <v>1.03123794734557</v>
      </c>
      <c r="P277" s="0" t="n">
        <f aca="false">$C277/G277</f>
        <v>1.03363263131174</v>
      </c>
      <c r="Q277" s="0" t="n">
        <f aca="false">$C277/H277</f>
        <v>1.03081430141633</v>
      </c>
      <c r="R277" s="0" t="n">
        <f aca="false">$C277/I277</f>
        <v>1.03529097031354</v>
      </c>
      <c r="S277" s="0" t="n">
        <f aca="false">$C277/J277</f>
        <v>1.03392536525209</v>
      </c>
      <c r="T277" s="0" t="n">
        <f aca="false">$C277/K277</f>
        <v>1.03309299992799</v>
      </c>
      <c r="U277" s="0" t="n">
        <f aca="false">$C277/L277</f>
        <v>1.03468256364928</v>
      </c>
      <c r="AN277" s="0" t="n">
        <v>0.993604643525081</v>
      </c>
      <c r="AO277" s="0" t="n">
        <v>1.00268204795252</v>
      </c>
      <c r="AP277" s="0" t="n">
        <v>0.998629107811209</v>
      </c>
      <c r="AQ277" s="0" t="n">
        <v>0.993112869359565</v>
      </c>
      <c r="AR277" s="0" t="n">
        <v>1.02319526311844</v>
      </c>
      <c r="AS277" s="0" t="n">
        <v>1.01417556801544</v>
      </c>
      <c r="AT277" s="0" t="n">
        <v>0.999340072498986</v>
      </c>
      <c r="AU277" s="0" t="n">
        <v>0.982732059242622</v>
      </c>
      <c r="AV277" s="0" t="n">
        <v>1.01884922835737</v>
      </c>
      <c r="AW277" s="0" t="n">
        <f aca="false">$C277/AN277</f>
        <v>4819.31085488041</v>
      </c>
      <c r="AX277" s="0" t="n">
        <f aca="false">$C277/AO277</f>
        <v>4775.68103844894</v>
      </c>
      <c r="AY277" s="0" t="n">
        <f aca="false">$C277/AP277</f>
        <v>4795.06315862892</v>
      </c>
      <c r="AZ277" s="0" t="n">
        <f aca="false">$C277/AQ277</f>
        <v>4821.69730323602</v>
      </c>
      <c r="BA277" s="0" t="n">
        <f aca="false">$C277/AR277</f>
        <v>4679.93726769795</v>
      </c>
      <c r="BB277" s="0" t="n">
        <f aca="false">$C277/AS277</f>
        <v>4721.55886516791</v>
      </c>
      <c r="BC277" s="0" t="n">
        <f aca="false">$C277/AT277</f>
        <v>4791.65178678939</v>
      </c>
      <c r="BD277" s="0" t="n">
        <f aca="false">$C277/AU277</f>
        <v>4872.62992894566</v>
      </c>
      <c r="BE277" s="0" t="n">
        <f aca="false">$C277/AV277</f>
        <v>4699.90015276372</v>
      </c>
      <c r="BF277" s="0" t="n">
        <f aca="false">$C$6+$C$5*A277</f>
        <v>4654.60724943254</v>
      </c>
      <c r="BG277" s="1" t="n">
        <f aca="false">$BF277*AN277</f>
        <v>4624.83937682168</v>
      </c>
      <c r="BH277" s="1" t="n">
        <f aca="false">$BF277*AO277</f>
        <v>4667.09112927567</v>
      </c>
      <c r="BI277" s="1" t="n">
        <f aca="false">$BF277*AP277</f>
        <v>4648.2262847124</v>
      </c>
      <c r="BJ277" s="1" t="n">
        <f aca="false">$BF277*AQ277</f>
        <v>4622.55036122578</v>
      </c>
      <c r="BK277" s="1" t="n">
        <f aca="false">$BF277*AR277</f>
        <v>4762.57208929613</v>
      </c>
      <c r="BL277" s="1" t="n">
        <f aca="false">$BF277*AS277</f>
        <v>4720.58895108203</v>
      </c>
      <c r="BM277" s="1" t="n">
        <f aca="false">$BF277*AT277</f>
        <v>4651.53554610222</v>
      </c>
      <c r="BN277" s="1" t="n">
        <f aca="false">$BF277*AU277</f>
        <v>4574.23176720048</v>
      </c>
      <c r="BO277" s="1" t="n">
        <f aca="false">$BF277*AV277</f>
        <v>4742.34300439096</v>
      </c>
    </row>
    <row r="278" customFormat="false" ht="13.8" hidden="false" customHeight="false" outlineLevel="0" collapsed="false">
      <c r="A278" s="0" t="n">
        <f aca="false">A277+1</f>
        <v>270</v>
      </c>
      <c r="B278" s="0" t="n">
        <f aca="false">B277+1/12</f>
        <v>1970.41666666665</v>
      </c>
      <c r="C278" s="1" t="n">
        <v>4847.251273</v>
      </c>
      <c r="D278" s="0" t="n">
        <f aca="false">AVERAGE(C261:C277)</f>
        <v>4692.50362611765</v>
      </c>
      <c r="E278" s="0" t="n">
        <f aca="false">AVERAGE(C253:C277)</f>
        <v>4683.32018604</v>
      </c>
      <c r="F278" s="0" t="n">
        <f aca="false">AVERAGE(C250:C277)</f>
        <v>4662.99807917857</v>
      </c>
      <c r="G278" s="0" t="n">
        <f aca="false">AVERAGE(C245:C277)</f>
        <v>4634.77159787879</v>
      </c>
      <c r="H278" s="0" t="n">
        <f aca="false">AVERAGE(C242:C277)</f>
        <v>4643.24862775</v>
      </c>
      <c r="I278" s="0" t="n">
        <f aca="false">AVERAGE(C237:C277)</f>
        <v>4633.69893765854</v>
      </c>
      <c r="J278" s="0" t="n">
        <f aca="false">AVERAGE(C223:C277)</f>
        <v>4635.88826710909</v>
      </c>
      <c r="K278" s="0" t="n">
        <f aca="false">AVERAGE(C215:C277)</f>
        <v>4643.29989579365</v>
      </c>
      <c r="L278" s="0" t="n">
        <f aca="false">AVERAGE(C161:C277)</f>
        <v>4626.88080777778</v>
      </c>
      <c r="M278" s="0" t="n">
        <f aca="false">$C278/D278</f>
        <v>1.03297762968601</v>
      </c>
      <c r="N278" s="0" t="n">
        <f aca="false">$C278/E278</f>
        <v>1.03500317732891</v>
      </c>
      <c r="O278" s="0" t="n">
        <f aca="false">$C278/F278</f>
        <v>1.03951389013951</v>
      </c>
      <c r="P278" s="0" t="n">
        <f aca="false">$C278/G278</f>
        <v>1.04584469172515</v>
      </c>
      <c r="Q278" s="0" t="n">
        <f aca="false">$C278/H278</f>
        <v>1.04393532666564</v>
      </c>
      <c r="R278" s="0" t="n">
        <f aca="false">$C278/I278</f>
        <v>1.0460867954985</v>
      </c>
      <c r="S278" s="0" t="n">
        <f aca="false">$C278/J278</f>
        <v>1.04559277396535</v>
      </c>
      <c r="T278" s="0" t="n">
        <f aca="false">$C278/K278</f>
        <v>1.0439238002678</v>
      </c>
      <c r="U278" s="0" t="n">
        <f aca="false">$C278/L278</f>
        <v>1.0476282995775</v>
      </c>
      <c r="AN278" s="0" t="n">
        <v>0.996144553261455</v>
      </c>
      <c r="AO278" s="0" t="n">
        <v>0.993384732991166</v>
      </c>
      <c r="AP278" s="0" t="n">
        <v>0.996442172891016</v>
      </c>
      <c r="AQ278" s="0" t="n">
        <v>1.008257593622</v>
      </c>
      <c r="AR278" s="0" t="n">
        <v>1.04200959637922</v>
      </c>
      <c r="AS278" s="0" t="n">
        <v>1.00057075281003</v>
      </c>
      <c r="AT278" s="0" t="n">
        <v>1.00671776509924</v>
      </c>
      <c r="AU278" s="0" t="n">
        <v>0.997185015429558</v>
      </c>
      <c r="AV278" s="0" t="n">
        <v>1.01887760343799</v>
      </c>
      <c r="AW278" s="0" t="n">
        <f aca="false">$C278/AN278</f>
        <v>4866.01192279747</v>
      </c>
      <c r="AX278" s="0" t="n">
        <f aca="false">$C278/AO278</f>
        <v>4879.53067126823</v>
      </c>
      <c r="AY278" s="0" t="n">
        <f aca="false">$C278/AP278</f>
        <v>4864.5585312156</v>
      </c>
      <c r="AZ278" s="0" t="n">
        <f aca="false">$C278/AQ278</f>
        <v>4807.55245848141</v>
      </c>
      <c r="BA278" s="0" t="n">
        <f aca="false">$C278/AR278</f>
        <v>4651.82978145619</v>
      </c>
      <c r="BB278" s="0" t="n">
        <f aca="false">$C278/AS278</f>
        <v>4844.4862688489</v>
      </c>
      <c r="BC278" s="0" t="n">
        <f aca="false">$C278/AT278</f>
        <v>4814.90586641448</v>
      </c>
      <c r="BD278" s="0" t="n">
        <f aca="false">$C278/AU278</f>
        <v>4860.93472926079</v>
      </c>
      <c r="BE278" s="0" t="n">
        <f aca="false">$C278/AV278</f>
        <v>4757.44216640346</v>
      </c>
      <c r="BF278" s="0" t="n">
        <f aca="false">$C$6+$C$5*A278</f>
        <v>4654.7999393794</v>
      </c>
      <c r="BG278" s="1" t="n">
        <f aca="false">$BF278*AN278</f>
        <v>4636.85360613454</v>
      </c>
      <c r="BH278" s="1" t="n">
        <f aca="false">$BF278*AO278</f>
        <v>4624.0071949077</v>
      </c>
      <c r="BI278" s="1" t="n">
        <f aca="false">$BF278*AP278</f>
        <v>4638.23896596818</v>
      </c>
      <c r="BJ278" s="1" t="n">
        <f aca="false">$BF278*AQ278</f>
        <v>4693.23738567051</v>
      </c>
      <c r="BK278" s="1" t="n">
        <f aca="false">$BF278*AR278</f>
        <v>4850.34620605875</v>
      </c>
      <c r="BL278" s="1" t="n">
        <f aca="false">$BF278*AS278</f>
        <v>4657.45667952493</v>
      </c>
      <c r="BM278" s="1" t="n">
        <f aca="false">$BF278*AT278</f>
        <v>4686.06979195611</v>
      </c>
      <c r="BN278" s="1" t="n">
        <f aca="false">$BF278*AU278</f>
        <v>4641.69674937155</v>
      </c>
      <c r="BO278" s="1" t="n">
        <f aca="false">$BF278*AV278</f>
        <v>4742.67140671819</v>
      </c>
    </row>
    <row r="279" customFormat="false" ht="13.8" hidden="false" customHeight="false" outlineLevel="0" collapsed="false">
      <c r="A279" s="0" t="n">
        <f aca="false">A278+1</f>
        <v>271</v>
      </c>
      <c r="B279" s="0" t="n">
        <f aca="false">B278+1/12</f>
        <v>1970.49999999998</v>
      </c>
      <c r="C279" s="1" t="n">
        <v>4750.940254</v>
      </c>
      <c r="D279" s="0" t="n">
        <f aca="false">AVERAGE(C262:C278)</f>
        <v>4720.31541364706</v>
      </c>
      <c r="E279" s="0" t="n">
        <f aca="false">AVERAGE(C254:C278)</f>
        <v>4686.09966328</v>
      </c>
      <c r="F279" s="0" t="n">
        <f aca="false">AVERAGE(C251:C278)</f>
        <v>4684.25617746429</v>
      </c>
      <c r="G279" s="0" t="n">
        <f aca="false">AVERAGE(C246:C278)</f>
        <v>4637.74957551515</v>
      </c>
      <c r="H279" s="0" t="n">
        <f aca="false">AVERAGE(C243:C278)</f>
        <v>4644.17739255556</v>
      </c>
      <c r="I279" s="0" t="n">
        <f aca="false">AVERAGE(C238:C278)</f>
        <v>4648.94693236585</v>
      </c>
      <c r="J279" s="0" t="n">
        <f aca="false">AVERAGE(C224:C278)</f>
        <v>4639.90016370909</v>
      </c>
      <c r="K279" s="0" t="n">
        <f aca="false">AVERAGE(C216:C278)</f>
        <v>4645.03706328571</v>
      </c>
      <c r="L279" s="0" t="n">
        <f aca="false">AVERAGE(C162:C278)</f>
        <v>4627.74432978633</v>
      </c>
      <c r="M279" s="0" t="n">
        <f aca="false">$C279/D279</f>
        <v>1.006487880082</v>
      </c>
      <c r="N279" s="0" t="n">
        <f aca="false">$C279/E279</f>
        <v>1.01383679293637</v>
      </c>
      <c r="O279" s="0" t="n">
        <f aca="false">$C279/F279</f>
        <v>1.01423578771301</v>
      </c>
      <c r="P279" s="0" t="n">
        <f aca="false">$C279/G279</f>
        <v>1.02440638</v>
      </c>
      <c r="Q279" s="0" t="n">
        <f aca="false">$C279/H279</f>
        <v>1.02298854079424</v>
      </c>
      <c r="R279" s="0" t="n">
        <f aca="false">$C279/I279</f>
        <v>1.02193901610794</v>
      </c>
      <c r="S279" s="0" t="n">
        <f aca="false">$C279/J279</f>
        <v>1.02393156886422</v>
      </c>
      <c r="T279" s="0" t="n">
        <f aca="false">$C279/K279</f>
        <v>1.02279921328321</v>
      </c>
      <c r="U279" s="0" t="n">
        <f aca="false">$C279/L279</f>
        <v>1.02662116042598</v>
      </c>
      <c r="AN279" s="0" t="n">
        <v>1.00344345767293</v>
      </c>
      <c r="AO279" s="0" t="n">
        <v>0.993287078947621</v>
      </c>
      <c r="AP279" s="0" t="n">
        <v>1.00264903207537</v>
      </c>
      <c r="AQ279" s="0" t="n">
        <v>0.995940010763942</v>
      </c>
      <c r="AR279" s="0" t="n">
        <v>1.02235068720773</v>
      </c>
      <c r="AS279" s="0" t="n">
        <v>0.994058869618465</v>
      </c>
      <c r="AT279" s="0" t="n">
        <v>1.01127215449664</v>
      </c>
      <c r="AU279" s="0" t="n">
        <v>0.988939245049892</v>
      </c>
      <c r="AV279" s="0" t="n">
        <v>1.00816644006236</v>
      </c>
      <c r="AW279" s="0" t="n">
        <f aca="false">$C279/AN279</f>
        <v>4734.63673281386</v>
      </c>
      <c r="AX279" s="0" t="n">
        <f aca="false">$C279/AO279</f>
        <v>4783.04848084159</v>
      </c>
      <c r="AY279" s="0" t="n">
        <f aca="false">$C279/AP279</f>
        <v>4738.38811190601</v>
      </c>
      <c r="AZ279" s="0" t="n">
        <f aca="false">$C279/AQ279</f>
        <v>4770.30765171866</v>
      </c>
      <c r="BA279" s="0" t="n">
        <f aca="false">$C279/AR279</f>
        <v>4647.0749356817</v>
      </c>
      <c r="BB279" s="0" t="n">
        <f aca="false">$C279/AS279</f>
        <v>4779.33490581245</v>
      </c>
      <c r="BC279" s="0" t="n">
        <f aca="false">$C279/AT279</f>
        <v>4697.98385417304</v>
      </c>
      <c r="BD279" s="0" t="n">
        <f aca="false">$C279/AU279</f>
        <v>4804.07697215041</v>
      </c>
      <c r="BE279" s="0" t="n">
        <f aca="false">$C279/AV279</f>
        <v>4712.45626238673</v>
      </c>
      <c r="BF279" s="0" t="n">
        <f aca="false">$C$6+$C$5*A279</f>
        <v>4654.99262932626</v>
      </c>
      <c r="BG279" s="1" t="n">
        <f aca="false">$BF279*AN279</f>
        <v>4671.02189941315</v>
      </c>
      <c r="BH279" s="1" t="n">
        <f aca="false">$BF279*AO279</f>
        <v>4623.74403130619</v>
      </c>
      <c r="BI279" s="1" t="n">
        <f aca="false">$BF279*AP279</f>
        <v>4667.32385411196</v>
      </c>
      <c r="BJ279" s="1" t="n">
        <f aca="false">$BF279*AQ279</f>
        <v>4636.09340935727</v>
      </c>
      <c r="BK279" s="1" t="n">
        <f aca="false">$BF279*AR279</f>
        <v>4759.03491353862</v>
      </c>
      <c r="BL279" s="1" t="n">
        <f aca="false">$BF279*AS279</f>
        <v>4627.33671119035</v>
      </c>
      <c r="BM279" s="1" t="n">
        <f aca="false">$BF279*AT279</f>
        <v>4707.46442542475</v>
      </c>
      <c r="BN279" s="1" t="n">
        <f aca="false">$BF279*AU279</f>
        <v>4603.50489655872</v>
      </c>
      <c r="BO279" s="1" t="n">
        <f aca="false">$BF279*AV279</f>
        <v>4693.00734762438</v>
      </c>
    </row>
    <row r="280" customFormat="false" ht="13.8" hidden="false" customHeight="false" outlineLevel="0" collapsed="false">
      <c r="A280" s="0" t="n">
        <f aca="false">A279+1</f>
        <v>272</v>
      </c>
      <c r="B280" s="0" t="n">
        <f aca="false">B279+1/12</f>
        <v>1970.58333333331</v>
      </c>
      <c r="C280" s="1" t="n">
        <v>4812.706182</v>
      </c>
      <c r="D280" s="0" t="n">
        <f aca="false">AVERAGE(C263:C279)</f>
        <v>4729.88662417647</v>
      </c>
      <c r="E280" s="0" t="n">
        <f aca="false">AVERAGE(C255:C279)</f>
        <v>4683.58212136</v>
      </c>
      <c r="F280" s="0" t="n">
        <f aca="false">AVERAGE(C252:C279)</f>
        <v>4691.51901214286</v>
      </c>
      <c r="G280" s="0" t="n">
        <f aca="false">AVERAGE(C247:C279)</f>
        <v>4642.83513609091</v>
      </c>
      <c r="H280" s="0" t="n">
        <f aca="false">AVERAGE(C244:C279)</f>
        <v>4646.25374327778</v>
      </c>
      <c r="I280" s="0" t="n">
        <f aca="false">AVERAGE(C239:C279)</f>
        <v>4654.97568973171</v>
      </c>
      <c r="J280" s="0" t="n">
        <f aca="false">AVERAGE(C225:C279)</f>
        <v>4643.9571972</v>
      </c>
      <c r="K280" s="0" t="n">
        <f aca="false">AVERAGE(C217:C279)</f>
        <v>4646.21756044445</v>
      </c>
      <c r="L280" s="0" t="n">
        <f aca="false">AVERAGE(C163:C279)</f>
        <v>4627.38563347863</v>
      </c>
      <c r="M280" s="0" t="n">
        <f aca="false">$C280/D280</f>
        <v>1.01750983996111</v>
      </c>
      <c r="N280" s="0" t="n">
        <f aca="false">$C280/E280</f>
        <v>1.0275695092547</v>
      </c>
      <c r="O280" s="0" t="n">
        <f aca="false">$C280/F280</f>
        <v>1.02583111558186</v>
      </c>
      <c r="P280" s="0" t="n">
        <f aca="false">$C280/G280</f>
        <v>1.03658778331124</v>
      </c>
      <c r="Q280" s="0" t="n">
        <f aca="false">$C280/H280</f>
        <v>1.03582508573989</v>
      </c>
      <c r="R280" s="0" t="n">
        <f aca="false">$C280/I280</f>
        <v>1.03388427841121</v>
      </c>
      <c r="S280" s="0" t="n">
        <f aca="false">$C280/J280</f>
        <v>1.03633732561139</v>
      </c>
      <c r="T280" s="0" t="n">
        <f aca="false">$C280/K280</f>
        <v>1.03583315232006</v>
      </c>
      <c r="U280" s="0" t="n">
        <f aca="false">$C280/L280</f>
        <v>1.04004865018826</v>
      </c>
      <c r="AN280" s="0" t="n">
        <v>1.00597389061773</v>
      </c>
      <c r="AO280" s="0" t="n">
        <v>0.988953558614577</v>
      </c>
      <c r="AP280" s="0" t="n">
        <v>0.998897178545824</v>
      </c>
      <c r="AQ280" s="0" t="n">
        <v>0.99508026535005</v>
      </c>
      <c r="AR280" s="0" t="n">
        <v>1.0229406683196</v>
      </c>
      <c r="AS280" s="0" t="n">
        <v>1.00230813826165</v>
      </c>
      <c r="AT280" s="0" t="n">
        <v>0.994267175511149</v>
      </c>
      <c r="AU280" s="0" t="n">
        <v>0.9848199332267</v>
      </c>
      <c r="AV280" s="0" t="n">
        <v>0.999946294123585</v>
      </c>
      <c r="AW280" s="0" t="n">
        <f aca="false">$C280/AN280</f>
        <v>4784.12633457584</v>
      </c>
      <c r="AX280" s="0" t="n">
        <f aca="false">$C280/AO280</f>
        <v>4866.46328341455</v>
      </c>
      <c r="AY280" s="0" t="n">
        <f aca="false">$C280/AP280</f>
        <v>4818.01959737863</v>
      </c>
      <c r="AZ280" s="0" t="n">
        <f aca="false">$C280/AQ280</f>
        <v>4836.50048100088</v>
      </c>
      <c r="BA280" s="0" t="n">
        <f aca="false">$C280/AR280</f>
        <v>4704.77548801135</v>
      </c>
      <c r="BB280" s="0" t="n">
        <f aca="false">$C280/AS280</f>
        <v>4801.62337137849</v>
      </c>
      <c r="BC280" s="0" t="n">
        <f aca="false">$C280/AT280</f>
        <v>4840.4556647722</v>
      </c>
      <c r="BD280" s="0" t="n">
        <f aca="false">$C280/AU280</f>
        <v>4886.88949078384</v>
      </c>
      <c r="BE280" s="0" t="n">
        <f aca="false">$C280/AV280</f>
        <v>4812.96466648557</v>
      </c>
      <c r="BF280" s="0" t="n">
        <f aca="false">$C$6+$C$5*A280</f>
        <v>4655.18531927312</v>
      </c>
      <c r="BG280" s="1" t="n">
        <f aca="false">$BF280*AN280</f>
        <v>4682.99488717572</v>
      </c>
      <c r="BH280" s="1" t="n">
        <f aca="false">$BF280*AO280</f>
        <v>4603.76208750549</v>
      </c>
      <c r="BI280" s="1" t="n">
        <f aca="false">$BF280*AP280</f>
        <v>4650.05148102986</v>
      </c>
      <c r="BJ280" s="1" t="n">
        <f aca="false">$BF280*AQ280</f>
        <v>4632.28304275595</v>
      </c>
      <c r="BK280" s="1" t="n">
        <f aca="false">$BF280*AR280</f>
        <v>4761.97838164884</v>
      </c>
      <c r="BL280" s="1" t="n">
        <f aca="false">$BF280*AS280</f>
        <v>4665.93013062361</v>
      </c>
      <c r="BM280" s="1" t="n">
        <f aca="false">$BF280*AT280</f>
        <v>4628.49795887465</v>
      </c>
      <c r="BN280" s="1" t="n">
        <f aca="false">$BF280*AU280</f>
        <v>4584.51929528447</v>
      </c>
      <c r="BO280" s="1" t="n">
        <f aca="false">$BF280*AV280</f>
        <v>4654.93530846568</v>
      </c>
    </row>
    <row r="281" customFormat="false" ht="13.8" hidden="false" customHeight="false" outlineLevel="0" collapsed="false">
      <c r="A281" s="0" t="n">
        <f aca="false">A280+1</f>
        <v>273</v>
      </c>
      <c r="B281" s="0" t="n">
        <f aca="false">B280+1/12</f>
        <v>1970.66666666665</v>
      </c>
      <c r="C281" s="1" t="n">
        <v>4764.47254</v>
      </c>
      <c r="D281" s="0" t="n">
        <f aca="false">AVERAGE(C264:C280)</f>
        <v>4737.82151641176</v>
      </c>
      <c r="E281" s="0" t="n">
        <f aca="false">AVERAGE(C256:C280)</f>
        <v>4689.93565636</v>
      </c>
      <c r="F281" s="0" t="n">
        <f aca="false">AVERAGE(C253:C280)</f>
        <v>4696.21079857143</v>
      </c>
      <c r="G281" s="0" t="n">
        <f aca="false">AVERAGE(C248:C280)</f>
        <v>4653.96027809091</v>
      </c>
      <c r="H281" s="0" t="n">
        <f aca="false">AVERAGE(C245:C280)</f>
        <v>4648.84334552778</v>
      </c>
      <c r="I281" s="0" t="n">
        <f aca="false">AVERAGE(C240:C280)</f>
        <v>4661.33441841463</v>
      </c>
      <c r="J281" s="0" t="n">
        <f aca="false">AVERAGE(C226:C280)</f>
        <v>4651.55864274546</v>
      </c>
      <c r="K281" s="0" t="n">
        <f aca="false">AVERAGE(C218:C280)</f>
        <v>4646.50446696825</v>
      </c>
      <c r="L281" s="0" t="n">
        <f aca="false">AVERAGE(C164:C280)</f>
        <v>4629.74483197436</v>
      </c>
      <c r="M281" s="0" t="n">
        <f aca="false">$C281/D281</f>
        <v>1.00562516411729</v>
      </c>
      <c r="N281" s="0" t="n">
        <f aca="false">$C281/E281</f>
        <v>1.01589294376329</v>
      </c>
      <c r="O281" s="0" t="n">
        <f aca="false">$C281/F281</f>
        <v>1.01453549347685</v>
      </c>
      <c r="P281" s="0" t="n">
        <f aca="false">$C281/G281</f>
        <v>1.02374585413402</v>
      </c>
      <c r="Q281" s="0" t="n">
        <f aca="false">$C281/H281</f>
        <v>1.02487268033746</v>
      </c>
      <c r="R281" s="0" t="n">
        <f aca="false">$C281/I281</f>
        <v>1.02212630811853</v>
      </c>
      <c r="S281" s="0" t="n">
        <f aca="false">$C281/J281</f>
        <v>1.0242744219576</v>
      </c>
      <c r="T281" s="0" t="n">
        <f aca="false">$C281/K281</f>
        <v>1.02538856335346</v>
      </c>
      <c r="U281" s="0" t="n">
        <f aca="false">$C281/L281</f>
        <v>1.02910046080621</v>
      </c>
      <c r="AN281" s="0" t="n">
        <v>0.999382109352198</v>
      </c>
      <c r="AO281" s="0" t="n">
        <v>0.995371913010202</v>
      </c>
      <c r="AP281" s="0" t="n">
        <v>1.00682351126482</v>
      </c>
      <c r="AQ281" s="0" t="n">
        <v>1.00660093370951</v>
      </c>
      <c r="AR281" s="0" t="n">
        <v>1.03113893820358</v>
      </c>
      <c r="AS281" s="0" t="n">
        <v>0.998991550930658</v>
      </c>
      <c r="AT281" s="0" t="n">
        <v>0.996309944956742</v>
      </c>
      <c r="AU281" s="0" t="n">
        <v>0.990829496904286</v>
      </c>
      <c r="AV281" s="0" t="n">
        <v>1.00347603408035</v>
      </c>
      <c r="AW281" s="0" t="n">
        <f aca="false">$C281/AN281</f>
        <v>4767.41828317133</v>
      </c>
      <c r="AX281" s="0" t="n">
        <f aca="false">$C281/AO281</f>
        <v>4786.62545901189</v>
      </c>
      <c r="AY281" s="0" t="n">
        <f aca="false">$C281/AP281</f>
        <v>4732.18243981474</v>
      </c>
      <c r="AZ281" s="0" t="n">
        <f aca="false">$C281/AQ281</f>
        <v>4733.22881039067</v>
      </c>
      <c r="BA281" s="0" t="n">
        <f aca="false">$C281/AR281</f>
        <v>4620.59220486865</v>
      </c>
      <c r="BB281" s="0" t="n">
        <f aca="false">$C281/AS281</f>
        <v>4769.28211811344</v>
      </c>
      <c r="BC281" s="0" t="n">
        <f aca="false">$C281/AT281</f>
        <v>4782.11882167538</v>
      </c>
      <c r="BD281" s="0" t="n">
        <f aca="false">$C281/AU281</f>
        <v>4808.56954186967</v>
      </c>
      <c r="BE281" s="0" t="n">
        <f aca="false">$C281/AV281</f>
        <v>4747.96843989051</v>
      </c>
      <c r="BF281" s="0" t="n">
        <f aca="false">$C$6+$C$5*A281</f>
        <v>4655.37800921998</v>
      </c>
      <c r="BG281" s="1" t="n">
        <f aca="false">$BF281*AN281</f>
        <v>4652.5014946861</v>
      </c>
      <c r="BH281" s="1" t="n">
        <f aca="false">$BF281*AO281</f>
        <v>4633.83251482292</v>
      </c>
      <c r="BI281" s="1" t="n">
        <f aca="false">$BF281*AP281</f>
        <v>4687.14403350789</v>
      </c>
      <c r="BJ281" s="1" t="n">
        <f aca="false">$BF281*AQ281</f>
        <v>4686.10785085155</v>
      </c>
      <c r="BK281" s="1" t="n">
        <f aca="false">$BF281*AR281</f>
        <v>4800.34153736339</v>
      </c>
      <c r="BL281" s="1" t="n">
        <f aca="false">$BF281*AS281</f>
        <v>4650.68329759915</v>
      </c>
      <c r="BM281" s="1" t="n">
        <f aca="false">$BF281*AT281</f>
        <v>4638.19940811879</v>
      </c>
      <c r="BN281" s="1" t="n">
        <f aca="false">$BF281*AU281</f>
        <v>4612.68585077471</v>
      </c>
      <c r="BO281" s="1" t="n">
        <f aca="false">$BF281*AV281</f>
        <v>4671.56026183694</v>
      </c>
    </row>
    <row r="282" customFormat="false" ht="13.8" hidden="false" customHeight="false" outlineLevel="0" collapsed="false">
      <c r="A282" s="0" t="n">
        <f aca="false">A281+1</f>
        <v>274</v>
      </c>
      <c r="B282" s="0" t="n">
        <f aca="false">B281+1/12</f>
        <v>1970.74999999998</v>
      </c>
      <c r="C282" s="1" t="n">
        <v>4712.64509</v>
      </c>
      <c r="D282" s="0" t="n">
        <f aca="false">AVERAGE(C265:C281)</f>
        <v>4737.67858788235</v>
      </c>
      <c r="E282" s="0" t="n">
        <f aca="false">AVERAGE(C257:C281)</f>
        <v>4690.36309236</v>
      </c>
      <c r="F282" s="0" t="n">
        <f aca="false">AVERAGE(C254:C281)</f>
        <v>4695.73609135714</v>
      </c>
      <c r="G282" s="0" t="n">
        <f aca="false">AVERAGE(C249:C281)</f>
        <v>4666.06450212121</v>
      </c>
      <c r="H282" s="0" t="n">
        <f aca="false">AVERAGE(C246:C281)</f>
        <v>4649.27374911111</v>
      </c>
      <c r="I282" s="0" t="n">
        <f aca="false">AVERAGE(C241:C281)</f>
        <v>4663.32524821951</v>
      </c>
      <c r="J282" s="0" t="n">
        <f aca="false">AVERAGE(C227:C281)</f>
        <v>4658.97899498182</v>
      </c>
      <c r="K282" s="0" t="n">
        <f aca="false">AVERAGE(C219:C281)</f>
        <v>4645.87499649206</v>
      </c>
      <c r="L282" s="0" t="n">
        <f aca="false">AVERAGE(C165:C281)</f>
        <v>4632.41369864103</v>
      </c>
      <c r="M282" s="0" t="n">
        <f aca="false">$C282/D282</f>
        <v>0.994716083537963</v>
      </c>
      <c r="N282" s="0" t="n">
        <f aca="false">$C282/E282</f>
        <v>1.00475059120184</v>
      </c>
      <c r="O282" s="0" t="n">
        <f aca="false">$C282/F282</f>
        <v>1.00360092609846</v>
      </c>
      <c r="P282" s="0" t="n">
        <f aca="false">$C282/G282</f>
        <v>1.00998284268415</v>
      </c>
      <c r="Q282" s="0" t="n">
        <f aca="false">$C282/H282</f>
        <v>1.013630374185</v>
      </c>
      <c r="R282" s="0" t="n">
        <f aca="false">$C282/I282</f>
        <v>1.0105761102122</v>
      </c>
      <c r="S282" s="0" t="n">
        <f aca="false">$C282/J282</f>
        <v>1.01151885318135</v>
      </c>
      <c r="T282" s="0" t="n">
        <f aca="false">$C282/K282</f>
        <v>1.01437190917929</v>
      </c>
      <c r="U282" s="0" t="n">
        <f aca="false">$C282/L282</f>
        <v>1.01731956525871</v>
      </c>
      <c r="AN282" s="0" t="n">
        <v>0.999921525194705</v>
      </c>
      <c r="AO282" s="0" t="n">
        <v>1.00258239600649</v>
      </c>
      <c r="AP282" s="0" t="n">
        <v>1.00997883364573</v>
      </c>
      <c r="AQ282" s="0" t="n">
        <v>1.00230141114337</v>
      </c>
      <c r="AR282" s="0" t="n">
        <v>1.01250418285359</v>
      </c>
      <c r="AS282" s="0" t="n">
        <v>0.991278519678581</v>
      </c>
      <c r="AT282" s="0" t="n">
        <v>0.992579141382025</v>
      </c>
      <c r="AU282" s="0" t="n">
        <v>0.983561762772247</v>
      </c>
      <c r="AV282" s="0" t="n">
        <v>0.998346042314229</v>
      </c>
      <c r="AW282" s="0" t="n">
        <f aca="false">$C282/AN282</f>
        <v>4713.01494293</v>
      </c>
      <c r="AX282" s="0" t="n">
        <f aca="false">$C282/AO282</f>
        <v>4700.50652073238</v>
      </c>
      <c r="AY282" s="0" t="n">
        <f aca="false">$C282/AP282</f>
        <v>4666.08302372904</v>
      </c>
      <c r="AZ282" s="0" t="n">
        <f aca="false">$C282/AQ282</f>
        <v>4701.82425925558</v>
      </c>
      <c r="BA282" s="0" t="n">
        <f aca="false">$C282/AR282</f>
        <v>4654.44505791386</v>
      </c>
      <c r="BB282" s="0" t="n">
        <f aca="false">$C282/AS282</f>
        <v>4754.10794892243</v>
      </c>
      <c r="BC282" s="0" t="n">
        <f aca="false">$C282/AT282</f>
        <v>4747.87842452372</v>
      </c>
      <c r="BD282" s="0" t="n">
        <f aca="false">$C282/AU282</f>
        <v>4791.40738118675</v>
      </c>
      <c r="BE282" s="0" t="n">
        <f aca="false">$C282/AV282</f>
        <v>4720.45251872366</v>
      </c>
      <c r="BF282" s="0" t="n">
        <f aca="false">$C$6+$C$5*A282</f>
        <v>4655.57069916684</v>
      </c>
      <c r="BG282" s="1" t="n">
        <f aca="false">$BF282*AN282</f>
        <v>4655.20535416269</v>
      </c>
      <c r="BH282" s="1" t="n">
        <f aca="false">$BF282*AO282</f>
        <v>4667.5932263483</v>
      </c>
      <c r="BI282" s="1" t="n">
        <f aca="false">$BF282*AP282</f>
        <v>4702.02786469976</v>
      </c>
      <c r="BJ282" s="1" t="n">
        <f aca="false">$BF282*AQ282</f>
        <v>4666.28508145265</v>
      </c>
      <c r="BK282" s="1" t="n">
        <f aca="false">$BF282*AR282</f>
        <v>4713.78480647704</v>
      </c>
      <c r="BL282" s="1" t="n">
        <f aca="false">$BF282*AS282</f>
        <v>4614.96723092908</v>
      </c>
      <c r="BM282" s="1" t="n">
        <f aca="false">$BF282*AT282</f>
        <v>4621.02236722234</v>
      </c>
      <c r="BN282" s="1" t="n">
        <f aca="false">$BF282*AU282</f>
        <v>4579.04132358336</v>
      </c>
      <c r="BO282" s="1" t="n">
        <f aca="false">$BF282*AV282</f>
        <v>4647.8705822273</v>
      </c>
    </row>
    <row r="283" customFormat="false" ht="13.8" hidden="false" customHeight="false" outlineLevel="0" collapsed="false">
      <c r="A283" s="0" t="n">
        <f aca="false">A282+1</f>
        <v>275</v>
      </c>
      <c r="B283" s="0" t="n">
        <f aca="false">B282+1/12</f>
        <v>1970.83333333331</v>
      </c>
      <c r="C283" s="1" t="n">
        <v>4554.082203</v>
      </c>
      <c r="D283" s="0" t="n">
        <f aca="false">AVERAGE(C266:C282)</f>
        <v>4729.54806435294</v>
      </c>
      <c r="E283" s="0" t="n">
        <f aca="false">AVERAGE(C258:C282)</f>
        <v>4685.99293516</v>
      </c>
      <c r="F283" s="0" t="n">
        <f aca="false">AVERAGE(C255:C282)</f>
        <v>4692.12060164286</v>
      </c>
      <c r="G283" s="0" t="n">
        <f aca="false">AVERAGE(C250:C282)</f>
        <v>4680.36247139394</v>
      </c>
      <c r="H283" s="0" t="n">
        <f aca="false">AVERAGE(C247:C282)</f>
        <v>4652.87175841667</v>
      </c>
      <c r="I283" s="0" t="n">
        <f aca="false">AVERAGE(C242:C282)</f>
        <v>4659.63331556098</v>
      </c>
      <c r="J283" s="0" t="n">
        <f aca="false">AVERAGE(C228:C282)</f>
        <v>4664.09155141818</v>
      </c>
      <c r="K283" s="0" t="n">
        <f aca="false">AVERAGE(C220:C282)</f>
        <v>4648.90851550794</v>
      </c>
      <c r="L283" s="0" t="n">
        <f aca="false">AVERAGE(C166:C282)</f>
        <v>4634.95193589744</v>
      </c>
      <c r="M283" s="0" t="n">
        <f aca="false">$C283/D283</f>
        <v>0.962900078619468</v>
      </c>
      <c r="N283" s="0" t="n">
        <f aca="false">$C283/E283</f>
        <v>0.971849993377018</v>
      </c>
      <c r="O283" s="0" t="n">
        <f aca="false">$C283/F283</f>
        <v>0.970580807621499</v>
      </c>
      <c r="P283" s="0" t="n">
        <f aca="false">$C283/G283</f>
        <v>0.973019126367721</v>
      </c>
      <c r="Q283" s="0" t="n">
        <f aca="false">$C283/H283</f>
        <v>0.978768046800782</v>
      </c>
      <c r="R283" s="0" t="n">
        <f aca="false">$C283/I283</f>
        <v>0.977347764209582</v>
      </c>
      <c r="S283" s="0" t="n">
        <f aca="false">$C283/J283</f>
        <v>0.976413552949077</v>
      </c>
      <c r="T283" s="0" t="n">
        <f aca="false">$C283/K283</f>
        <v>0.979602456750523</v>
      </c>
      <c r="U283" s="0" t="n">
        <f aca="false">$C283/L283</f>
        <v>0.98255219600637</v>
      </c>
      <c r="AN283" s="0" t="n">
        <v>0.999220951164431</v>
      </c>
      <c r="AO283" s="0" t="n">
        <v>1.0060506273819</v>
      </c>
      <c r="AP283" s="0" t="n">
        <v>0.997593660684632</v>
      </c>
      <c r="AQ283" s="0" t="n">
        <v>0.995944278205189</v>
      </c>
      <c r="AR283" s="0" t="n">
        <v>0.9849148672507</v>
      </c>
      <c r="AS283" s="0" t="n">
        <v>0.997196796648652</v>
      </c>
      <c r="AT283" s="0" t="n">
        <v>0.987434313509917</v>
      </c>
      <c r="AU283" s="0" t="n">
        <v>0.990143014762122</v>
      </c>
      <c r="AV283" s="0" t="n">
        <v>0.986446198360089</v>
      </c>
      <c r="AW283" s="0" t="n">
        <f aca="false">$C283/AN283</f>
        <v>4557.63282154257</v>
      </c>
      <c r="AX283" s="0" t="n">
        <f aca="false">$C283/AO283</f>
        <v>4526.69287116428</v>
      </c>
      <c r="AY283" s="0" t="n">
        <f aca="false">$C283/AP283</f>
        <v>4565.06730393075</v>
      </c>
      <c r="AZ283" s="0" t="n">
        <f aca="false">$C283/AQ283</f>
        <v>4572.62750804393</v>
      </c>
      <c r="BA283" s="0" t="n">
        <f aca="false">$C283/AR283</f>
        <v>4623.83334278658</v>
      </c>
      <c r="BB283" s="0" t="n">
        <f aca="false">$C283/AS283</f>
        <v>4566.8841078363</v>
      </c>
      <c r="BC283" s="0" t="n">
        <f aca="false">$C283/AT283</f>
        <v>4612.03559638528</v>
      </c>
      <c r="BD283" s="0" t="n">
        <f aca="false">$C283/AU283</f>
        <v>4599.41860428526</v>
      </c>
      <c r="BE283" s="0" t="n">
        <f aca="false">$C283/AV283</f>
        <v>4616.65543500589</v>
      </c>
      <c r="BF283" s="0" t="n">
        <f aca="false">$C$6+$C$5*A283</f>
        <v>4655.7633891137</v>
      </c>
      <c r="BG283" s="1" t="n">
        <f aca="false">$BF283*AN283</f>
        <v>4652.13632206673</v>
      </c>
      <c r="BH283" s="1" t="n">
        <f aca="false">$BF283*AO283</f>
        <v>4683.93367855952</v>
      </c>
      <c r="BI283" s="1" t="n">
        <f aca="false">$BF283*AP283</f>
        <v>4644.56004262743</v>
      </c>
      <c r="BJ283" s="1" t="n">
        <f aca="false">$BF283*AQ283</f>
        <v>4636.88090806499</v>
      </c>
      <c r="BK283" s="1" t="n">
        <f aca="false">$BF283*AR283</f>
        <v>4585.53058033959</v>
      </c>
      <c r="BL283" s="1" t="n">
        <f aca="false">$BF283*AS283</f>
        <v>4642.71233757825</v>
      </c>
      <c r="BM283" s="1" t="n">
        <f aca="false">$BF283*AT283</f>
        <v>4597.26052599409</v>
      </c>
      <c r="BN283" s="1" t="n">
        <f aca="false">$BF283*AU283</f>
        <v>4609.87159811615</v>
      </c>
      <c r="BO283" s="1" t="n">
        <f aca="false">$BF283*AV283</f>
        <v>4592.66009565529</v>
      </c>
    </row>
    <row r="284" customFormat="false" ht="13.8" hidden="false" customHeight="false" outlineLevel="0" collapsed="false">
      <c r="A284" s="0" t="n">
        <f aca="false">A283+1</f>
        <v>276</v>
      </c>
      <c r="B284" s="0" t="n">
        <f aca="false">B283+1/12</f>
        <v>1970.91666666665</v>
      </c>
      <c r="C284" s="1" t="n">
        <v>4560.434855</v>
      </c>
      <c r="D284" s="0" t="n">
        <f aca="false">AVERAGE(C267:C283)</f>
        <v>4704.87673476471</v>
      </c>
      <c r="E284" s="0" t="n">
        <f aca="false">AVERAGE(C259:C283)</f>
        <v>4682.03862472</v>
      </c>
      <c r="F284" s="0" t="n">
        <f aca="false">AVERAGE(C256:C283)</f>
        <v>4688.55683007143</v>
      </c>
      <c r="G284" s="0" t="n">
        <f aca="false">AVERAGE(C251:C283)</f>
        <v>4689.51573448485</v>
      </c>
      <c r="H284" s="0" t="n">
        <f aca="false">AVERAGE(C248:C283)</f>
        <v>4655.88580583333</v>
      </c>
      <c r="I284" s="0" t="n">
        <f aca="false">AVERAGE(C243:C283)</f>
        <v>4653.2983512439</v>
      </c>
      <c r="J284" s="0" t="n">
        <f aca="false">AVERAGE(C229:C283)</f>
        <v>4661.49378267273</v>
      </c>
      <c r="K284" s="0" t="n">
        <f aca="false">AVERAGE(C221:C283)</f>
        <v>4646.06633061905</v>
      </c>
      <c r="L284" s="0" t="n">
        <f aca="false">AVERAGE(C167:C283)</f>
        <v>4635.84535676068</v>
      </c>
      <c r="M284" s="0" t="n">
        <f aca="false">$C284/D284</f>
        <v>0.969299540050133</v>
      </c>
      <c r="N284" s="0" t="n">
        <f aca="false">$C284/E284</f>
        <v>0.974027602190644</v>
      </c>
      <c r="O284" s="0" t="n">
        <f aca="false">$C284/F284</f>
        <v>0.972673472943811</v>
      </c>
      <c r="P284" s="0" t="n">
        <f aca="false">$C284/G284</f>
        <v>0.972474582282423</v>
      </c>
      <c r="Q284" s="0" t="n">
        <f aca="false">$C284/H284</f>
        <v>0.979498863414188</v>
      </c>
      <c r="R284" s="0" t="n">
        <f aca="false">$C284/I284</f>
        <v>0.980043511239919</v>
      </c>
      <c r="S284" s="0" t="n">
        <f aca="false">$C284/J284</f>
        <v>0.978320484294461</v>
      </c>
      <c r="T284" s="0" t="n">
        <f aca="false">$C284/K284</f>
        <v>0.981569037218709</v>
      </c>
      <c r="U284" s="0" t="n">
        <f aca="false">$C284/L284</f>
        <v>0.98373317141593</v>
      </c>
      <c r="AN284" s="0" t="n">
        <v>0.999899088641189</v>
      </c>
      <c r="AO284" s="0" t="n">
        <v>1.00384039552212</v>
      </c>
      <c r="AP284" s="0" t="n">
        <v>1.00084815788229</v>
      </c>
      <c r="AQ284" s="0" t="n">
        <v>1.00745234958979</v>
      </c>
      <c r="AR284" s="0" t="n">
        <v>0.958848914460789</v>
      </c>
      <c r="AS284" s="0" t="n">
        <v>1.00648777881998</v>
      </c>
      <c r="AT284" s="0" t="n">
        <v>0.994817550508348</v>
      </c>
      <c r="AU284" s="0" t="n">
        <v>1.01102634058498</v>
      </c>
      <c r="AV284" s="0" t="n">
        <v>1.0061993172777</v>
      </c>
      <c r="AW284" s="0" t="n">
        <f aca="false">$C284/AN284</f>
        <v>4560.89510112205</v>
      </c>
      <c r="AX284" s="0" t="n">
        <f aca="false">$C284/AO284</f>
        <v>4542.9879842881</v>
      </c>
      <c r="AY284" s="0" t="n">
        <f aca="false">$C284/AP284</f>
        <v>4556.57016409911</v>
      </c>
      <c r="AZ284" s="0" t="n">
        <f aca="false">$C284/AQ284</f>
        <v>4526.70030186231</v>
      </c>
      <c r="BA284" s="0" t="n">
        <f aca="false">$C284/AR284</f>
        <v>4756.15583041523</v>
      </c>
      <c r="BB284" s="0" t="n">
        <f aca="false">$C284/AS284</f>
        <v>4531.03847952006</v>
      </c>
      <c r="BC284" s="0" t="n">
        <f aca="false">$C284/AT284</f>
        <v>4584.19219953411</v>
      </c>
      <c r="BD284" s="0" t="n">
        <f aca="false">$C284/AU284</f>
        <v>4510.69835862173</v>
      </c>
      <c r="BE284" s="0" t="n">
        <f aca="false">$C284/AV284</f>
        <v>4532.33745709387</v>
      </c>
      <c r="BF284" s="0" t="n">
        <f aca="false">$C$6+$C$5*A284</f>
        <v>4655.95607906056</v>
      </c>
      <c r="BG284" s="1" t="n">
        <f aca="false">$BF284*AN284</f>
        <v>4655.48624020606</v>
      </c>
      <c r="BH284" s="1" t="n">
        <f aca="false">$BF284*AO284</f>
        <v>4673.83679193777</v>
      </c>
      <c r="BI284" s="1" t="n">
        <f aca="false">$BF284*AP284</f>
        <v>4659.90506490861</v>
      </c>
      <c r="BJ284" s="1" t="n">
        <f aca="false">$BF284*AQ284</f>
        <v>4690.65389143643</v>
      </c>
      <c r="BK284" s="1" t="n">
        <f aca="false">$BF284*AR284</f>
        <v>4464.35843218433</v>
      </c>
      <c r="BL284" s="1" t="n">
        <f aca="false">$BF284*AS284</f>
        <v>4686.16289229705</v>
      </c>
      <c r="BM284" s="1" t="n">
        <f aca="false">$BF284*AT284</f>
        <v>4631.82682184548</v>
      </c>
      <c r="BN284" s="1" t="n">
        <f aca="false">$BF284*AU284</f>
        <v>4707.29423653699</v>
      </c>
      <c r="BO284" s="1" t="n">
        <f aca="false">$BF284*AV284</f>
        <v>4684.81982802569</v>
      </c>
    </row>
    <row r="285" customFormat="false" ht="13.8" hidden="false" customHeight="false" outlineLevel="0" collapsed="false">
      <c r="A285" s="0" t="n">
        <f aca="false">A284+1</f>
        <v>277</v>
      </c>
      <c r="B285" s="0" t="n">
        <f aca="false">B284+1/12</f>
        <v>1970.99999999998</v>
      </c>
      <c r="C285" s="1" t="n">
        <v>4450.403071</v>
      </c>
      <c r="D285" s="0" t="n">
        <f aca="false">AVERAGE(C268:C284)</f>
        <v>4687.74347576471</v>
      </c>
      <c r="E285" s="0" t="n">
        <f aca="false">AVERAGE(C260:C284)</f>
        <v>4686.1491526</v>
      </c>
      <c r="F285" s="0" t="n">
        <f aca="false">AVERAGE(C257:C284)</f>
        <v>4681.65140917857</v>
      </c>
      <c r="G285" s="0" t="n">
        <f aca="false">AVERAGE(C252:C284)</f>
        <v>4689.90524878788</v>
      </c>
      <c r="H285" s="0" t="n">
        <f aca="false">AVERAGE(C249:C284)</f>
        <v>4661.31363105555</v>
      </c>
      <c r="I285" s="0" t="n">
        <f aca="false">AVERAGE(C244:C284)</f>
        <v>4650.47501531707</v>
      </c>
      <c r="J285" s="0" t="n">
        <f aca="false">AVERAGE(C230:C284)</f>
        <v>4656.34891536364</v>
      </c>
      <c r="K285" s="0" t="n">
        <f aca="false">AVERAGE(C222:C284)</f>
        <v>4643.11594006349</v>
      </c>
      <c r="L285" s="0" t="n">
        <f aca="false">AVERAGE(C168:C284)</f>
        <v>4635.6243044188</v>
      </c>
      <c r="M285" s="0" t="n">
        <f aca="false">$C285/D285</f>
        <v>0.949370010114304</v>
      </c>
      <c r="N285" s="0" t="n">
        <f aca="false">$C285/E285</f>
        <v>0.949693005083032</v>
      </c>
      <c r="O285" s="0" t="n">
        <f aca="false">$C285/F285</f>
        <v>0.950605391566489</v>
      </c>
      <c r="P285" s="0" t="n">
        <f aca="false">$C285/G285</f>
        <v>0.948932405862617</v>
      </c>
      <c r="Q285" s="0" t="n">
        <f aca="false">$C285/H285</f>
        <v>0.954752978076741</v>
      </c>
      <c r="R285" s="0" t="n">
        <f aca="false">$C285/I285</f>
        <v>0.956978170260435</v>
      </c>
      <c r="S285" s="0" t="n">
        <f aca="false">$C285/J285</f>
        <v>0.955770959585069</v>
      </c>
      <c r="T285" s="0" t="n">
        <f aca="false">$C285/K285</f>
        <v>0.958494926348779</v>
      </c>
      <c r="U285" s="0" t="n">
        <f aca="false">$C285/L285</f>
        <v>0.960043950662213</v>
      </c>
      <c r="AN285" s="0" t="n">
        <v>1.00450068839736</v>
      </c>
      <c r="AO285" s="0" t="n">
        <v>1.00672449927455</v>
      </c>
      <c r="AP285" s="0" t="n">
        <v>1.00403604329758</v>
      </c>
      <c r="AQ285" s="0" t="n">
        <v>0.998407378156819</v>
      </c>
      <c r="AR285" s="0" t="n">
        <v>0.942128519563142</v>
      </c>
      <c r="AS285" s="0" t="n">
        <v>0.999609384930849</v>
      </c>
      <c r="AT285" s="0" t="n">
        <v>1.01103030731623</v>
      </c>
      <c r="AU285" s="0" t="n">
        <v>0.997686186373713</v>
      </c>
      <c r="AV285" s="0" t="n">
        <v>0.997670585668357</v>
      </c>
      <c r="AW285" s="0" t="n">
        <f aca="false">$C285/AN285</f>
        <v>4430.46293786064</v>
      </c>
      <c r="AX285" s="0" t="n">
        <f aca="false">$C285/AO285</f>
        <v>4420.67623685227</v>
      </c>
      <c r="AY285" s="0" t="n">
        <f aca="false">$C285/AP285</f>
        <v>4432.51325558337</v>
      </c>
      <c r="AZ285" s="0" t="n">
        <f aca="false">$C285/AQ285</f>
        <v>4457.502186348</v>
      </c>
      <c r="BA285" s="0" t="n">
        <f aca="false">$C285/AR285</f>
        <v>4723.77491880154</v>
      </c>
      <c r="BB285" s="0" t="n">
        <f aca="false">$C285/AS285</f>
        <v>4452.14214481177</v>
      </c>
      <c r="BC285" s="0" t="n">
        <f aca="false">$C285/AT285</f>
        <v>4401.84932023804</v>
      </c>
      <c r="BD285" s="0" t="n">
        <f aca="false">$C285/AU285</f>
        <v>4460.72435579755</v>
      </c>
      <c r="BE285" s="0" t="n">
        <f aca="false">$C285/AV285</f>
        <v>4460.79410872738</v>
      </c>
      <c r="BF285" s="0" t="n">
        <f aca="false">$C$6+$C$5*A285</f>
        <v>4656.14876900742</v>
      </c>
      <c r="BG285" s="1" t="n">
        <f aca="false">$BF285*AN285</f>
        <v>4677.10464374847</v>
      </c>
      <c r="BH285" s="1" t="n">
        <f aca="false">$BF285*AO285</f>
        <v>4687.45903802681</v>
      </c>
      <c r="BI285" s="1" t="n">
        <f aca="false">$BF285*AP285</f>
        <v>4674.94118703911</v>
      </c>
      <c r="BJ285" s="1" t="n">
        <f aca="false">$BF285*AQ285</f>
        <v>4648.7332847728</v>
      </c>
      <c r="BK285" s="1" t="n">
        <f aca="false">$BF285*AR285</f>
        <v>4386.69054661071</v>
      </c>
      <c r="BL285" s="1" t="n">
        <f aca="false">$BF285*AS285</f>
        <v>4654.33000713404</v>
      </c>
      <c r="BM285" s="1" t="n">
        <f aca="false">$BF285*AT285</f>
        <v>4707.50752083966</v>
      </c>
      <c r="BN285" s="1" t="n">
        <f aca="false">$BF285*AU285</f>
        <v>4645.37530853967</v>
      </c>
      <c r="BO285" s="1" t="n">
        <f aca="false">$BF285*AV285</f>
        <v>4645.30266933463</v>
      </c>
    </row>
    <row r="286" customFormat="false" ht="13.8" hidden="false" customHeight="false" outlineLevel="0" collapsed="false">
      <c r="A286" s="0" t="n">
        <f aca="false">A285+1</f>
        <v>278</v>
      </c>
      <c r="B286" s="0" t="n">
        <f aca="false">B285+1/12</f>
        <v>1971.08333333331</v>
      </c>
      <c r="C286" s="1" t="n">
        <v>4484.250256</v>
      </c>
      <c r="D286" s="0" t="n">
        <f aca="false">AVERAGE(C269:C285)</f>
        <v>4664.04538747059</v>
      </c>
      <c r="E286" s="0" t="n">
        <f aca="false">AVERAGE(C261:C285)</f>
        <v>4689.01988448</v>
      </c>
      <c r="F286" s="0" t="n">
        <f aca="false">AVERAGE(C258:C285)</f>
        <v>4668.38369671429</v>
      </c>
      <c r="G286" s="0" t="n">
        <f aca="false">AVERAGE(C253:C285)</f>
        <v>4682.90727633333</v>
      </c>
      <c r="H286" s="0" t="n">
        <f aca="false">AVERAGE(C250:C285)</f>
        <v>4667.13560236111</v>
      </c>
      <c r="I286" s="0" t="n">
        <f aca="false">AVERAGE(C245:C285)</f>
        <v>4643.91215117073</v>
      </c>
      <c r="J286" s="0" t="n">
        <f aca="false">AVERAGE(C231:C285)</f>
        <v>4647.11417747273</v>
      </c>
      <c r="K286" s="0" t="n">
        <f aca="false">AVERAGE(C223:C285)</f>
        <v>4641.69508188889</v>
      </c>
      <c r="L286" s="0" t="n">
        <f aca="false">AVERAGE(C169:C285)</f>
        <v>4631.69255288889</v>
      </c>
      <c r="M286" s="0" t="n">
        <f aca="false">$C286/D286</f>
        <v>0.961450818649067</v>
      </c>
      <c r="N286" s="0" t="n">
        <f aca="false">$C286/E286</f>
        <v>0.95632997224905</v>
      </c>
      <c r="O286" s="0" t="n">
        <f aca="false">$C286/F286</f>
        <v>0.960557346465784</v>
      </c>
      <c r="P286" s="0" t="n">
        <f aca="false">$C286/G286</f>
        <v>0.95757827165673</v>
      </c>
      <c r="Q286" s="0" t="n">
        <f aca="false">$C286/H286</f>
        <v>0.960814220553483</v>
      </c>
      <c r="R286" s="0" t="n">
        <f aca="false">$C286/I286</f>
        <v>0.965619096577768</v>
      </c>
      <c r="S286" s="0" t="n">
        <f aca="false">$C286/J286</f>
        <v>0.964953750811154</v>
      </c>
      <c r="T286" s="0" t="n">
        <f aca="false">$C286/K286</f>
        <v>0.966080316972304</v>
      </c>
      <c r="U286" s="0" t="n">
        <f aca="false">$C286/L286</f>
        <v>0.968166648540408</v>
      </c>
      <c r="AN286" s="0" t="n">
        <v>0.998810546987473</v>
      </c>
      <c r="AO286" s="0" t="n">
        <v>1.00485209483902</v>
      </c>
      <c r="AP286" s="0" t="n">
        <v>1.00449901429884</v>
      </c>
      <c r="AQ286" s="0" t="n">
        <v>0.999055925604113</v>
      </c>
      <c r="AR286" s="0" t="n">
        <v>0.95681472930064</v>
      </c>
      <c r="AS286" s="0" t="n">
        <v>0.998836020869325</v>
      </c>
      <c r="AT286" s="0" t="n">
        <v>0.999896507442831</v>
      </c>
      <c r="AU286" s="0" t="n">
        <v>0.998051669611059</v>
      </c>
      <c r="AV286" s="0" t="n">
        <v>1.00181732059645</v>
      </c>
      <c r="AW286" s="0" t="n">
        <f aca="false">$C286/AN286</f>
        <v>4489.59041284157</v>
      </c>
      <c r="AX286" s="0" t="n">
        <f aca="false">$C286/AO286</f>
        <v>4462.59731062051</v>
      </c>
      <c r="AY286" s="0" t="n">
        <f aca="false">$C286/AP286</f>
        <v>4464.16590973969</v>
      </c>
      <c r="AZ286" s="0" t="n">
        <f aca="false">$C286/AQ286</f>
        <v>4488.48772233491</v>
      </c>
      <c r="BA286" s="0" t="n">
        <f aca="false">$C286/AR286</f>
        <v>4686.64425690609</v>
      </c>
      <c r="BB286" s="0" t="n">
        <f aca="false">$C286/AS286</f>
        <v>4489.47591226955</v>
      </c>
      <c r="BC286" s="0" t="n">
        <f aca="false">$C286/AT286</f>
        <v>4484.71439056045</v>
      </c>
      <c r="BD286" s="0" t="n">
        <f aca="false">$C286/AU286</f>
        <v>4493.00411244992</v>
      </c>
      <c r="BE286" s="0" t="n">
        <f aca="false">$C286/AV286</f>
        <v>4476.11571871229</v>
      </c>
      <c r="BF286" s="0" t="n">
        <f aca="false">$C$6+$C$5*A286</f>
        <v>4656.34145895428</v>
      </c>
      <c r="BG286" s="1" t="n">
        <f aca="false">$BF286*AN286</f>
        <v>4650.80295957857</v>
      </c>
      <c r="BH286" s="1" t="n">
        <f aca="false">$BF286*AO286</f>
        <v>4678.93446931599</v>
      </c>
      <c r="BI286" s="1" t="n">
        <f aca="false">$BF286*AP286</f>
        <v>4677.2904057584</v>
      </c>
      <c r="BJ286" s="1" t="n">
        <f aca="false">$BF286*AQ286</f>
        <v>4651.94552620437</v>
      </c>
      <c r="BK286" s="1" t="n">
        <f aca="false">$BF286*AR286</f>
        <v>4455.25609258069</v>
      </c>
      <c r="BL286" s="1" t="n">
        <f aca="false">$BF286*AS286</f>
        <v>4650.92157467076</v>
      </c>
      <c r="BM286" s="1" t="n">
        <f aca="false">$BF286*AT286</f>
        <v>4655.85956226964</v>
      </c>
      <c r="BN286" s="1" t="n">
        <f aca="false">$BF286*AU286</f>
        <v>4647.26936738851</v>
      </c>
      <c r="BO286" s="1" t="n">
        <f aca="false">$BF286*AV286</f>
        <v>4664.80352419174</v>
      </c>
    </row>
    <row r="287" customFormat="false" ht="13.8" hidden="false" customHeight="false" outlineLevel="0" collapsed="false">
      <c r="A287" s="0" t="n">
        <f aca="false">A286+1</f>
        <v>279</v>
      </c>
      <c r="B287" s="0" t="n">
        <f aca="false">B286+1/12</f>
        <v>1971.16666666665</v>
      </c>
      <c r="C287" s="1" t="n">
        <v>4642.810095</v>
      </c>
      <c r="D287" s="0" t="n">
        <f aca="false">AVERAGE(C270:C286)</f>
        <v>4640.274443</v>
      </c>
      <c r="E287" s="0" t="n">
        <f aca="false">AVERAGE(C262:C286)</f>
        <v>4693.41185932</v>
      </c>
      <c r="F287" s="0" t="n">
        <f aca="false">AVERAGE(C259:C286)</f>
        <v>4662.35906428571</v>
      </c>
      <c r="G287" s="0" t="n">
        <f aca="false">AVERAGE(C254:C286)</f>
        <v>4674.01291009091</v>
      </c>
      <c r="H287" s="0" t="n">
        <f aca="false">AVERAGE(C251:C286)</f>
        <v>4673.58631722222</v>
      </c>
      <c r="I287" s="0" t="n">
        <f aca="false">AVERAGE(C246:C286)</f>
        <v>4637.45537665854</v>
      </c>
      <c r="J287" s="0" t="n">
        <f aca="false">AVERAGE(C232:C286)</f>
        <v>4640.70179236364</v>
      </c>
      <c r="K287" s="0" t="n">
        <f aca="false">AVERAGE(C224:C286)</f>
        <v>4639.43561039683</v>
      </c>
      <c r="L287" s="0" t="n">
        <f aca="false">AVERAGE(C170:C286)</f>
        <v>4627.54756</v>
      </c>
      <c r="M287" s="0" t="n">
        <f aca="false">$C287/D287</f>
        <v>1.00054644440348</v>
      </c>
      <c r="N287" s="0" t="n">
        <f aca="false">$C287/E287</f>
        <v>0.989218554468107</v>
      </c>
      <c r="O287" s="0" t="n">
        <f aca="false">$C287/F287</f>
        <v>0.995807064832166</v>
      </c>
      <c r="P287" s="0" t="n">
        <f aca="false">$C287/G287</f>
        <v>0.993324191505003</v>
      </c>
      <c r="Q287" s="0" t="n">
        <f aca="false">$C287/H287</f>
        <v>0.993414859567521</v>
      </c>
      <c r="R287" s="0" t="n">
        <f aca="false">$C287/I287</f>
        <v>1.00115466735668</v>
      </c>
      <c r="S287" s="0" t="n">
        <f aca="false">$C287/J287</f>
        <v>1.00045430685502</v>
      </c>
      <c r="T287" s="0" t="n">
        <f aca="false">$C287/K287</f>
        <v>1.00072734808424</v>
      </c>
      <c r="U287" s="0" t="n">
        <f aca="false">$C287/L287</f>
        <v>1.00329819084561</v>
      </c>
      <c r="AN287" s="0" t="n">
        <v>1.00268093296222</v>
      </c>
      <c r="AO287" s="0" t="n">
        <v>1.001854685355</v>
      </c>
      <c r="AP287" s="0" t="n">
        <v>0.993864933486644</v>
      </c>
      <c r="AQ287" s="0" t="n">
        <v>1.00441023230626</v>
      </c>
      <c r="AR287" s="0" t="n">
        <v>0.998267236811313</v>
      </c>
      <c r="AS287" s="0" t="n">
        <v>0.995605042123462</v>
      </c>
      <c r="AT287" s="0" t="n">
        <v>1.01291897221343</v>
      </c>
      <c r="AU287" s="0" t="n">
        <v>1.00023597980579</v>
      </c>
      <c r="AV287" s="0" t="n">
        <v>1.01642738541624</v>
      </c>
      <c r="AW287" s="0" t="n">
        <f aca="false">$C287/AN287</f>
        <v>4630.39631289661</v>
      </c>
      <c r="AX287" s="0" t="n">
        <f aca="false">$C287/AO287</f>
        <v>4634.2150841515</v>
      </c>
      <c r="AY287" s="0" t="n">
        <f aca="false">$C287/AP287</f>
        <v>4671.46987338838</v>
      </c>
      <c r="AZ287" s="0" t="n">
        <f aca="false">$C287/AQ287</f>
        <v>4622.42413076526</v>
      </c>
      <c r="BA287" s="0" t="n">
        <f aca="false">$C287/AR287</f>
        <v>4650.86894951112</v>
      </c>
      <c r="BB287" s="0" t="n">
        <f aca="false">$C287/AS287</f>
        <v>4663.30512458801</v>
      </c>
      <c r="BC287" s="0" t="n">
        <f aca="false">$C287/AT287</f>
        <v>4583.59476163679</v>
      </c>
      <c r="BD287" s="0" t="n">
        <f aca="false">$C287/AU287</f>
        <v>4641.71474405616</v>
      </c>
      <c r="BE287" s="0" t="n">
        <f aca="false">$C287/AV287</f>
        <v>4567.77351891076</v>
      </c>
      <c r="BF287" s="0" t="n">
        <f aca="false">$C$6+$C$5*A287</f>
        <v>4656.53414890114</v>
      </c>
      <c r="BG287" s="1" t="n">
        <f aca="false">$BF287*AN287</f>
        <v>4669.01800479063</v>
      </c>
      <c r="BH287" s="1" t="n">
        <f aca="false">$BF287*AO287</f>
        <v>4665.17055459217</v>
      </c>
      <c r="BI287" s="1" t="n">
        <f aca="false">$BF287*AP287</f>
        <v>4627.96600217592</v>
      </c>
      <c r="BJ287" s="1" t="n">
        <f aca="false">$BF287*AQ287</f>
        <v>4677.07054623983</v>
      </c>
      <c r="BK287" s="1" t="n">
        <f aca="false">$BF287*AR287</f>
        <v>4648.46547794106</v>
      </c>
      <c r="BL287" s="1" t="n">
        <f aca="false">$BF287*AS287</f>
        <v>4636.06887746606</v>
      </c>
      <c r="BM287" s="1" t="n">
        <f aca="false">$BF287*AT287</f>
        <v>4716.69178418168</v>
      </c>
      <c r="BN287" s="1" t="n">
        <f aca="false">$BF287*AU287</f>
        <v>4657.63299692525</v>
      </c>
      <c r="BO287" s="1" t="n">
        <f aca="false">$BF287*AV287</f>
        <v>4733.02883006902</v>
      </c>
    </row>
    <row r="288" customFormat="false" ht="13.8" hidden="false" customHeight="false" outlineLevel="0" collapsed="false">
      <c r="A288" s="0" t="n">
        <f aca="false">A287+1</f>
        <v>280</v>
      </c>
      <c r="B288" s="0" t="n">
        <f aca="false">B287+1/12</f>
        <v>1971.24999999998</v>
      </c>
      <c r="C288" s="1" t="n">
        <v>4658.235796</v>
      </c>
      <c r="D288" s="0" t="n">
        <f aca="false">AVERAGE(C271:C287)</f>
        <v>4636.69150882353</v>
      </c>
      <c r="E288" s="0" t="n">
        <f aca="false">AVERAGE(C263:C287)</f>
        <v>4695.59507612</v>
      </c>
      <c r="F288" s="0" t="n">
        <f aca="false">AVERAGE(C260:C287)</f>
        <v>4668.97115132143</v>
      </c>
      <c r="G288" s="0" t="n">
        <f aca="false">AVERAGE(C255:C287)</f>
        <v>4668.82900987879</v>
      </c>
      <c r="H288" s="0" t="n">
        <f aca="false">AVERAGE(C252:C287)</f>
        <v>4676.23157311111</v>
      </c>
      <c r="I288" s="0" t="n">
        <f aca="false">AVERAGE(C247:C287)</f>
        <v>4638.91131178049</v>
      </c>
      <c r="J288" s="0" t="n">
        <f aca="false">AVERAGE(C233:C287)</f>
        <v>4637.48684078182</v>
      </c>
      <c r="K288" s="0" t="n">
        <f aca="false">AVERAGE(C225:C287)</f>
        <v>4641.26111330159</v>
      </c>
      <c r="L288" s="0" t="n">
        <f aca="false">AVERAGE(C171:C287)</f>
        <v>4625.66543548718</v>
      </c>
      <c r="M288" s="0" t="n">
        <f aca="false">$C288/D288</f>
        <v>1.00464647845031</v>
      </c>
      <c r="N288" s="0" t="n">
        <f aca="false">$C288/E288</f>
        <v>0.992043760265872</v>
      </c>
      <c r="O288" s="0" t="n">
        <f aca="false">$C288/F288</f>
        <v>0.997700702151824</v>
      </c>
      <c r="P288" s="0" t="n">
        <f aca="false">$C288/G288</f>
        <v>0.997731076923919</v>
      </c>
      <c r="Q288" s="0" t="n">
        <f aca="false">$C288/H288</f>
        <v>0.996151649714144</v>
      </c>
      <c r="R288" s="0" t="n">
        <f aca="false">$C288/I288</f>
        <v>1.00416573694143</v>
      </c>
      <c r="S288" s="0" t="n">
        <f aca="false">$C288/J288</f>
        <v>1.00447418093691</v>
      </c>
      <c r="T288" s="0" t="n">
        <f aca="false">$C288/K288</f>
        <v>1.00365734275319</v>
      </c>
      <c r="U288" s="0" t="n">
        <f aca="false">$C288/L288</f>
        <v>1.00704122703362</v>
      </c>
      <c r="AN288" s="0" t="n">
        <v>1.00368537260204</v>
      </c>
      <c r="AO288" s="0" t="n">
        <v>0.997302098883049</v>
      </c>
      <c r="AP288" s="0" t="n">
        <v>0.993450635940048</v>
      </c>
      <c r="AQ288" s="0" t="n">
        <v>0.999638146597783</v>
      </c>
      <c r="AR288" s="0" t="n">
        <v>1.00806530314133</v>
      </c>
      <c r="AS288" s="0" t="n">
        <v>1.00305340018473</v>
      </c>
      <c r="AT288" s="0" t="n">
        <v>0.998096279534888</v>
      </c>
      <c r="AU288" s="0" t="n">
        <v>1.00001383713529</v>
      </c>
      <c r="AV288" s="0" t="n">
        <v>1.01000510529127</v>
      </c>
      <c r="AW288" s="0" t="n">
        <f aca="false">$C288/AN288</f>
        <v>4641.13149713798</v>
      </c>
      <c r="AX288" s="0" t="n">
        <f aca="false">$C288/AO288</f>
        <v>4670.83725304208</v>
      </c>
      <c r="AY288" s="0" t="n">
        <f aca="false">$C288/AP288</f>
        <v>4688.94540652457</v>
      </c>
      <c r="AZ288" s="0" t="n">
        <f aca="false">$C288/AQ288</f>
        <v>4659.92200463144</v>
      </c>
      <c r="BA288" s="0" t="n">
        <f aca="false">$C288/AR288</f>
        <v>4620.96630196875</v>
      </c>
      <c r="BB288" s="0" t="n">
        <f aca="false">$C288/AS288</f>
        <v>4644.05563566417</v>
      </c>
      <c r="BC288" s="0" t="n">
        <f aca="false">$C288/AT288</f>
        <v>4667.12068916912</v>
      </c>
      <c r="BD288" s="0" t="n">
        <f aca="false">$C288/AU288</f>
        <v>4658.17134025296</v>
      </c>
      <c r="BE288" s="0" t="n">
        <f aca="false">$C288/AV288</f>
        <v>4612.09133656472</v>
      </c>
      <c r="BF288" s="0" t="n">
        <f aca="false">$C$6+$C$5*A288</f>
        <v>4656.726838848</v>
      </c>
      <c r="BG288" s="1" t="n">
        <f aca="false">$BF288*AN288</f>
        <v>4673.88861235508</v>
      </c>
      <c r="BH288" s="1" t="n">
        <f aca="false">$BF288*AO288</f>
        <v>4644.16345030814</v>
      </c>
      <c r="BI288" s="1" t="n">
        <f aca="false">$BF288*AP288</f>
        <v>4626.22823945264</v>
      </c>
      <c r="BJ288" s="1" t="n">
        <f aca="false">$BF288*AQ288</f>
        <v>4655.04178639817</v>
      </c>
      <c r="BK288" s="1" t="n">
        <f aca="false">$BF288*AR288</f>
        <v>4694.28475244968</v>
      </c>
      <c r="BL288" s="1" t="n">
        <f aca="false">$BF288*AS288</f>
        <v>4670.94568943798</v>
      </c>
      <c r="BM288" s="1" t="n">
        <f aca="false">$BF288*AT288</f>
        <v>4647.86173266445</v>
      </c>
      <c r="BN288" s="1" t="n">
        <f aca="false">$BF288*AU288</f>
        <v>4656.79127460728</v>
      </c>
      <c r="BO288" s="1" t="n">
        <f aca="false">$BF288*AV288</f>
        <v>4703.31788118336</v>
      </c>
    </row>
    <row r="289" customFormat="false" ht="13.8" hidden="false" customHeight="false" outlineLevel="0" collapsed="false">
      <c r="A289" s="0" t="n">
        <f aca="false">A288+1</f>
        <v>281</v>
      </c>
      <c r="B289" s="0" t="n">
        <f aca="false">B288+1/12</f>
        <v>1971.33333333331</v>
      </c>
      <c r="C289" s="1" t="n">
        <v>4876.746729</v>
      </c>
      <c r="D289" s="0" t="n">
        <f aca="false">AVERAGE(C272:C288)</f>
        <v>4636.74842094118</v>
      </c>
      <c r="E289" s="0" t="n">
        <f aca="false">AVERAGE(C264:C288)</f>
        <v>4694.8119874</v>
      </c>
      <c r="F289" s="0" t="n">
        <f aca="false">AVERAGE(C261:C288)</f>
        <v>4678.95690210714</v>
      </c>
      <c r="G289" s="0" t="n">
        <f aca="false">AVERAGE(C256:C288)</f>
        <v>4668.96137318182</v>
      </c>
      <c r="H289" s="0" t="n">
        <f aca="false">AVERAGE(C253:C288)</f>
        <v>4675.58989627778</v>
      </c>
      <c r="I289" s="0" t="n">
        <f aca="false">AVERAGE(C248:C288)</f>
        <v>4644.09812397561</v>
      </c>
      <c r="J289" s="0" t="n">
        <f aca="false">AVERAGE(C234:C288)</f>
        <v>4635.22932790909</v>
      </c>
      <c r="K289" s="0" t="n">
        <f aca="false">AVERAGE(C226:C288)</f>
        <v>4645.44538503175</v>
      </c>
      <c r="L289" s="0" t="n">
        <f aca="false">AVERAGE(C172:C288)</f>
        <v>4624.81809111966</v>
      </c>
      <c r="M289" s="0" t="n">
        <f aca="false">$C289/D289</f>
        <v>1.05176004524526</v>
      </c>
      <c r="N289" s="0" t="n">
        <f aca="false">$C289/E289</f>
        <v>1.03875229553138</v>
      </c>
      <c r="O289" s="0" t="n">
        <f aca="false">$C289/F289</f>
        <v>1.04227220532931</v>
      </c>
      <c r="P289" s="0" t="n">
        <f aca="false">$C289/G289</f>
        <v>1.04450354997831</v>
      </c>
      <c r="Q289" s="0" t="n">
        <f aca="false">$C289/H289</f>
        <v>1.04302277085558</v>
      </c>
      <c r="R289" s="0" t="n">
        <f aca="false">$C289/I289</f>
        <v>1.05009554036408</v>
      </c>
      <c r="S289" s="0" t="n">
        <f aca="false">$C289/J289</f>
        <v>1.05210473614255</v>
      </c>
      <c r="T289" s="0" t="n">
        <f aca="false">$C289/K289</f>
        <v>1.04979099414526</v>
      </c>
      <c r="U289" s="0" t="n">
        <f aca="false">$C289/L289</f>
        <v>1.05447319935979</v>
      </c>
      <c r="AN289" s="0" t="n">
        <v>0.999673179222996</v>
      </c>
      <c r="AO289" s="0" t="n">
        <v>0.993109675247228</v>
      </c>
      <c r="AP289" s="0" t="n">
        <v>0.997314789588545</v>
      </c>
      <c r="AQ289" s="0" t="n">
        <v>0.993780457219177</v>
      </c>
      <c r="AR289" s="0" t="n">
        <v>1.03167510982912</v>
      </c>
      <c r="AS289" s="0" t="n">
        <v>0.996273379280809</v>
      </c>
      <c r="AT289" s="0" t="n">
        <v>0.994322928737988</v>
      </c>
      <c r="AU289" s="0" t="n">
        <v>0.986417750649951</v>
      </c>
      <c r="AV289" s="0" t="n">
        <v>1.02141926986144</v>
      </c>
      <c r="AW289" s="0" t="n">
        <f aca="false">$C289/AN289</f>
        <v>4878.34107221971</v>
      </c>
      <c r="AX289" s="0" t="n">
        <f aca="false">$C289/AO289</f>
        <v>4910.58223532659</v>
      </c>
      <c r="AY289" s="0" t="n">
        <f aca="false">$C289/AP289</f>
        <v>4889.87707784015</v>
      </c>
      <c r="AZ289" s="0" t="n">
        <f aca="false">$C289/AQ289</f>
        <v>4907.267690337</v>
      </c>
      <c r="BA289" s="0" t="n">
        <f aca="false">$C289/AR289</f>
        <v>4727.01791730514</v>
      </c>
      <c r="BB289" s="0" t="n">
        <f aca="false">$C289/AS289</f>
        <v>4894.98849454397</v>
      </c>
      <c r="BC289" s="0" t="n">
        <f aca="false">$C289/AT289</f>
        <v>4904.59043842995</v>
      </c>
      <c r="BD289" s="0" t="n">
        <f aca="false">$C289/AU289</f>
        <v>4943.89595664384</v>
      </c>
      <c r="BE289" s="0" t="n">
        <f aca="false">$C289/AV289</f>
        <v>4774.48083553539</v>
      </c>
      <c r="BF289" s="0" t="n">
        <f aca="false">$C$6+$C$5*A289</f>
        <v>4656.91952879486</v>
      </c>
      <c r="BG289" s="1" t="n">
        <f aca="false">$BF289*AN289</f>
        <v>4655.39755073602</v>
      </c>
      <c r="BH289" s="1" t="n">
        <f aca="false">$BF289*AO289</f>
        <v>4624.83184089394</v>
      </c>
      <c r="BI289" s="1" t="n">
        <f aca="false">$BF289*AP289</f>
        <v>4644.41471999083</v>
      </c>
      <c r="BJ289" s="1" t="n">
        <f aca="false">$BF289*AQ289</f>
        <v>4627.95561855867</v>
      </c>
      <c r="BK289" s="1" t="n">
        <f aca="false">$BF289*AR289</f>
        <v>4804.42796633481</v>
      </c>
      <c r="BL289" s="1" t="n">
        <f aca="false">$BF289*AS289</f>
        <v>4639.56495599125</v>
      </c>
      <c r="BM289" s="1" t="n">
        <f aca="false">$BF289*AT289</f>
        <v>4630.48186476844</v>
      </c>
      <c r="BN289" s="1" t="n">
        <f aca="false">$BF289*AU289</f>
        <v>4593.66808655166</v>
      </c>
      <c r="BO289" s="1" t="n">
        <f aca="false">$BF289*AV289</f>
        <v>4756.66734490513</v>
      </c>
    </row>
    <row r="290" customFormat="false" ht="13.8" hidden="false" customHeight="false" outlineLevel="0" collapsed="false">
      <c r="A290" s="0" t="n">
        <f aca="false">A289+1</f>
        <v>282</v>
      </c>
      <c r="B290" s="0" t="n">
        <f aca="false">B289+1/12</f>
        <v>1971.41666666665</v>
      </c>
      <c r="C290" s="1" t="n">
        <v>4769.727225</v>
      </c>
      <c r="D290" s="0" t="n">
        <f aca="false">AVERAGE(C273:C289)</f>
        <v>4661.15562705882</v>
      </c>
      <c r="E290" s="0" t="n">
        <f aca="false">AVERAGE(C265:C289)</f>
        <v>4699.20576356</v>
      </c>
      <c r="F290" s="0" t="n">
        <f aca="false">AVERAGE(C262:C289)</f>
        <v>4696.89603939286</v>
      </c>
      <c r="G290" s="0" t="n">
        <f aca="false">AVERAGE(C257:C289)</f>
        <v>4672.68743648485</v>
      </c>
      <c r="H290" s="0" t="n">
        <f aca="false">AVERAGE(C254:C289)</f>
        <v>4678.33940702778</v>
      </c>
      <c r="I290" s="0" t="n">
        <f aca="false">AVERAGE(C249:C289)</f>
        <v>4656.57894304878</v>
      </c>
      <c r="J290" s="0" t="n">
        <f aca="false">AVERAGE(C235:C289)</f>
        <v>4638.41898932727</v>
      </c>
      <c r="K290" s="0" t="n">
        <f aca="false">AVERAGE(C227:C289)</f>
        <v>4653.70560030159</v>
      </c>
      <c r="L290" s="0" t="n">
        <f aca="false">AVERAGE(C173:C289)</f>
        <v>4626.36188122222</v>
      </c>
      <c r="M290" s="0" t="n">
        <f aca="false">$C290/D290</f>
        <v>1.02329284980551</v>
      </c>
      <c r="N290" s="0" t="n">
        <f aca="false">$C290/E290</f>
        <v>1.01500710226116</v>
      </c>
      <c r="O290" s="0" t="n">
        <f aca="false">$C290/F290</f>
        <v>1.01550623752289</v>
      </c>
      <c r="P290" s="0" t="n">
        <f aca="false">$C290/G290</f>
        <v>1.0207674469637</v>
      </c>
      <c r="Q290" s="0" t="n">
        <f aca="false">$C290/H290</f>
        <v>1.01953424282021</v>
      </c>
      <c r="R290" s="0" t="n">
        <f aca="false">$C290/I290</f>
        <v>1.02429858557861</v>
      </c>
      <c r="S290" s="0" t="n">
        <f aca="false">$C290/J290</f>
        <v>1.02830883453497</v>
      </c>
      <c r="T290" s="0" t="n">
        <f aca="false">$C290/K290</f>
        <v>1.0249310194205</v>
      </c>
      <c r="U290" s="0" t="n">
        <f aca="false">$C290/L290</f>
        <v>1.03098878718495</v>
      </c>
      <c r="AN290" s="0" t="n">
        <v>0.995949214820857</v>
      </c>
      <c r="AO290" s="0" t="n">
        <v>0.995031448462677</v>
      </c>
      <c r="AP290" s="0" t="n">
        <v>1.00764746843387</v>
      </c>
      <c r="AQ290" s="0" t="n">
        <v>1.0119387529193</v>
      </c>
      <c r="AR290" s="0" t="n">
        <v>1.03776621255678</v>
      </c>
      <c r="AS290" s="0" t="n">
        <v>0.99574552609143</v>
      </c>
      <c r="AT290" s="0" t="n">
        <v>0.995214481606871</v>
      </c>
      <c r="AU290" s="0" t="n">
        <v>0.994517846092907</v>
      </c>
      <c r="AV290" s="0" t="n">
        <v>1.02055437969374</v>
      </c>
      <c r="AW290" s="0" t="n">
        <f aca="false">$C290/AN290</f>
        <v>4789.12694946794</v>
      </c>
      <c r="AX290" s="0" t="n">
        <f aca="false">$C290/AO290</f>
        <v>4793.54419638618</v>
      </c>
      <c r="AY290" s="0" t="n">
        <f aca="false">$C290/AP290</f>
        <v>4733.52772117149</v>
      </c>
      <c r="AZ290" s="0" t="n">
        <f aca="false">$C290/AQ290</f>
        <v>4713.45445684337</v>
      </c>
      <c r="BA290" s="0" t="n">
        <f aca="false">$C290/AR290</f>
        <v>4596.14811822468</v>
      </c>
      <c r="BB290" s="0" t="n">
        <f aca="false">$C290/AS290</f>
        <v>4790.1066085855</v>
      </c>
      <c r="BC290" s="0" t="n">
        <f aca="false">$C290/AT290</f>
        <v>4792.66260002448</v>
      </c>
      <c r="BD290" s="0" t="n">
        <f aca="false">$C290/AU290</f>
        <v>4796.01974337464</v>
      </c>
      <c r="BE290" s="0" t="n">
        <f aca="false">$C290/AV290</f>
        <v>4673.66298151732</v>
      </c>
      <c r="BF290" s="0" t="n">
        <f aca="false">$C$6+$C$5*A290</f>
        <v>4657.11221874172</v>
      </c>
      <c r="BG290" s="1" t="n">
        <f aca="false">$BF290*AN290</f>
        <v>4638.24725758844</v>
      </c>
      <c r="BH290" s="1" t="n">
        <f aca="false">$BF290*AO290</f>
        <v>4633.97311666781</v>
      </c>
      <c r="BI290" s="1" t="n">
        <f aca="false">$BF290*AP290</f>
        <v>4692.72733742754</v>
      </c>
      <c r="BJ290" s="1" t="n">
        <f aca="false">$BF290*AQ290</f>
        <v>4712.71233083873</v>
      </c>
      <c r="BK290" s="1" t="n">
        <f aca="false">$BF290*AR290</f>
        <v>4832.9937086955</v>
      </c>
      <c r="BL290" s="1" t="n">
        <f aca="false">$BF290*AS290</f>
        <v>4637.2986563178</v>
      </c>
      <c r="BM290" s="1" t="n">
        <f aca="false">$BF290*AT290</f>
        <v>4634.82552256007</v>
      </c>
      <c r="BN290" s="1" t="n">
        <f aca="false">$BF290*AU290</f>
        <v>4631.58121279598</v>
      </c>
      <c r="BO290" s="1" t="n">
        <f aca="false">$BF290*AV290</f>
        <v>4752.83627156209</v>
      </c>
    </row>
    <row r="291" customFormat="false" ht="13.8" hidden="false" customHeight="false" outlineLevel="0" collapsed="false">
      <c r="A291" s="0" t="n">
        <f aca="false">A290+1</f>
        <v>283</v>
      </c>
      <c r="B291" s="0" t="n">
        <f aca="false">B290+1/12</f>
        <v>1971.49999999998</v>
      </c>
      <c r="C291" s="1" t="n">
        <v>4582.760671</v>
      </c>
      <c r="D291" s="0" t="n">
        <f aca="false">AVERAGE(C274:C290)</f>
        <v>4687.01834035294</v>
      </c>
      <c r="E291" s="0" t="n">
        <f aca="false">AVERAGE(C266:C290)</f>
        <v>4695.96029296</v>
      </c>
      <c r="F291" s="0" t="n">
        <f aca="false">AVERAGE(C263:C290)</f>
        <v>4703.37809475</v>
      </c>
      <c r="G291" s="0" t="n">
        <f aca="false">AVERAGE(C258:C290)</f>
        <v>4671.106473</v>
      </c>
      <c r="H291" s="0" t="n">
        <f aca="false">AVERAGE(C255:C290)</f>
        <v>4677.11297433333</v>
      </c>
      <c r="I291" s="0" t="n">
        <f aca="false">AVERAGE(C250:C290)</f>
        <v>4669.47931185366</v>
      </c>
      <c r="J291" s="0" t="n">
        <f aca="false">AVERAGE(C236:C290)</f>
        <v>4641.97899174545</v>
      </c>
      <c r="K291" s="0" t="n">
        <f aca="false">AVERAGE(C228:C290)</f>
        <v>4659.07500885714</v>
      </c>
      <c r="L291" s="0" t="n">
        <f aca="false">AVERAGE(C174:C290)</f>
        <v>4626.9414731624</v>
      </c>
      <c r="M291" s="0" t="n">
        <f aca="false">$C291/D291</f>
        <v>0.977756078218143</v>
      </c>
      <c r="N291" s="0" t="n">
        <f aca="false">$C291/E291</f>
        <v>0.975894254870574</v>
      </c>
      <c r="O291" s="0" t="n">
        <f aca="false">$C291/F291</f>
        <v>0.974355150421644</v>
      </c>
      <c r="P291" s="0" t="n">
        <f aca="false">$C291/G291</f>
        <v>0.981086750535305</v>
      </c>
      <c r="Q291" s="0" t="n">
        <f aca="false">$C291/H291</f>
        <v>0.979826806867589</v>
      </c>
      <c r="R291" s="0" t="n">
        <f aca="false">$C291/I291</f>
        <v>0.98142862724897</v>
      </c>
      <c r="S291" s="0" t="n">
        <f aca="false">$C291/J291</f>
        <v>0.98724287187625</v>
      </c>
      <c r="T291" s="0" t="n">
        <f aca="false">$C291/K291</f>
        <v>0.98362028134081</v>
      </c>
      <c r="U291" s="0" t="n">
        <f aca="false">$C291/L291</f>
        <v>0.990451402418065</v>
      </c>
      <c r="AN291" s="0" t="n">
        <v>0.99909743072829</v>
      </c>
      <c r="AO291" s="0" t="n">
        <v>0.990489261823629</v>
      </c>
      <c r="AP291" s="0" t="n">
        <v>0.99925243347829</v>
      </c>
      <c r="AQ291" s="0" t="n">
        <v>0.995852648132341</v>
      </c>
      <c r="AR291" s="0" t="n">
        <v>1.0093045311158</v>
      </c>
      <c r="AS291" s="0" t="n">
        <v>1.00608083923693</v>
      </c>
      <c r="AT291" s="0" t="n">
        <v>0.998783717856477</v>
      </c>
      <c r="AU291" s="0" t="n">
        <v>0.991329198431634</v>
      </c>
      <c r="AV291" s="0" t="n">
        <v>1.00592039196116</v>
      </c>
      <c r="AW291" s="0" t="n">
        <f aca="false">$C291/AN291</f>
        <v>4586.90066659405</v>
      </c>
      <c r="AX291" s="0" t="n">
        <f aca="false">$C291/AO291</f>
        <v>4626.7646178844</v>
      </c>
      <c r="AY291" s="0" t="n">
        <f aca="false">$C291/AP291</f>
        <v>4586.18915247262</v>
      </c>
      <c r="AZ291" s="0" t="n">
        <f aca="false">$C291/AQ291</f>
        <v>4601.84614620916</v>
      </c>
      <c r="BA291" s="0" t="n">
        <f aca="false">$C291/AR291</f>
        <v>4540.51332349979</v>
      </c>
      <c r="BB291" s="0" t="n">
        <f aca="false">$C291/AS291</f>
        <v>4555.06207083303</v>
      </c>
      <c r="BC291" s="0" t="n">
        <f aca="false">$C291/AT291</f>
        <v>4588.34138869946</v>
      </c>
      <c r="BD291" s="0" t="n">
        <f aca="false">$C291/AU291</f>
        <v>4622.8444378016</v>
      </c>
      <c r="BE291" s="0" t="n">
        <f aca="false">$C291/AV291</f>
        <v>4555.78861669696</v>
      </c>
      <c r="BF291" s="0" t="n">
        <f aca="false">$C$6+$C$5*A291</f>
        <v>4657.30490868858</v>
      </c>
      <c r="BG291" s="1" t="n">
        <f aca="false">$BF291*AN291</f>
        <v>4653.10136838901</v>
      </c>
      <c r="BH291" s="1" t="n">
        <f aca="false">$BF291*AO291</f>
        <v>4613.01050109452</v>
      </c>
      <c r="BI291" s="1" t="n">
        <f aca="false">$BF291*AP291</f>
        <v>4653.82326345745</v>
      </c>
      <c r="BJ291" s="1" t="n">
        <f aca="false">$BF291*AQ291</f>
        <v>4637.98942647727</v>
      </c>
      <c r="BK291" s="1" t="n">
        <f aca="false">$BF291*AR291</f>
        <v>4700.63894712724</v>
      </c>
      <c r="BL291" s="1" t="n">
        <f aca="false">$BF291*AS291</f>
        <v>4685.62523111568</v>
      </c>
      <c r="BM291" s="1" t="n">
        <f aca="false">$BF291*AT291</f>
        <v>4651.6403118912</v>
      </c>
      <c r="BN291" s="1" t="n">
        <f aca="false">$BF291*AU291</f>
        <v>4616.92234198196</v>
      </c>
      <c r="BO291" s="1" t="n">
        <f aca="false">$BF291*AV291</f>
        <v>4684.87797923065</v>
      </c>
    </row>
    <row r="292" customFormat="false" ht="13.8" hidden="false" customHeight="false" outlineLevel="0" collapsed="false">
      <c r="A292" s="0" t="n">
        <f aca="false">A291+1</f>
        <v>284</v>
      </c>
      <c r="B292" s="0" t="n">
        <f aca="false">B291+1/12</f>
        <v>1971.58333333331</v>
      </c>
      <c r="C292" s="1" t="n">
        <v>4619.873381</v>
      </c>
      <c r="D292" s="0" t="n">
        <f aca="false">AVERAGE(C275:C291)</f>
        <v>4702.67342905882</v>
      </c>
      <c r="E292" s="0" t="n">
        <f aca="false">AVERAGE(C267:C291)</f>
        <v>4680.33092756</v>
      </c>
      <c r="F292" s="0" t="n">
        <f aca="false">AVERAGE(C264:C291)</f>
        <v>4699.98336821429</v>
      </c>
      <c r="G292" s="0" t="n">
        <f aca="false">AVERAGE(C259:C291)</f>
        <v>4668.97982775758</v>
      </c>
      <c r="H292" s="0" t="n">
        <f aca="false">AVERAGE(C256:C291)</f>
        <v>4675.13777611111</v>
      </c>
      <c r="I292" s="0" t="n">
        <f aca="false">AVERAGE(C251:C291)</f>
        <v>4677.54604721951</v>
      </c>
      <c r="J292" s="0" t="n">
        <f aca="false">AVERAGE(C237:C291)</f>
        <v>4644.52950334545</v>
      </c>
      <c r="K292" s="0" t="n">
        <f aca="false">AVERAGE(C229:C291)</f>
        <v>4657.26232928572</v>
      </c>
      <c r="L292" s="0" t="n">
        <f aca="false">AVERAGE(C175:C291)</f>
        <v>4627.30291737607</v>
      </c>
      <c r="M292" s="0" t="n">
        <f aca="false">$C292/D292</f>
        <v>0.982392983627742</v>
      </c>
      <c r="N292" s="0" t="n">
        <f aca="false">$C292/E292</f>
        <v>0.987082634220585</v>
      </c>
      <c r="O292" s="0" t="n">
        <f aca="false">$C292/F292</f>
        <v>0.982955261553463</v>
      </c>
      <c r="P292" s="0" t="n">
        <f aca="false">$C292/G292</f>
        <v>0.989482403315252</v>
      </c>
      <c r="Q292" s="0" t="n">
        <f aca="false">$C292/H292</f>
        <v>0.988179087385724</v>
      </c>
      <c r="R292" s="0" t="n">
        <f aca="false">$C292/I292</f>
        <v>0.987670315666097</v>
      </c>
      <c r="S292" s="0" t="n">
        <f aca="false">$C292/J292</f>
        <v>0.994691362746712</v>
      </c>
      <c r="T292" s="0" t="n">
        <f aca="false">$C292/K292</f>
        <v>0.991971904169837</v>
      </c>
      <c r="U292" s="0" t="n">
        <f aca="false">$C292/L292</f>
        <v>0.998394413223269</v>
      </c>
      <c r="AN292" s="0" t="n">
        <v>0.997377397559013</v>
      </c>
      <c r="AO292" s="0" t="n">
        <v>1.00434892731059</v>
      </c>
      <c r="AP292" s="0" t="n">
        <v>0.997795748989031</v>
      </c>
      <c r="AQ292" s="0" t="n">
        <v>0.994336521753902</v>
      </c>
      <c r="AR292" s="0" t="n">
        <v>1.02153692864328</v>
      </c>
      <c r="AS292" s="0" t="n">
        <v>0.991455170625562</v>
      </c>
      <c r="AT292" s="0" t="n">
        <v>1.00138599691656</v>
      </c>
      <c r="AU292" s="0" t="n">
        <v>0.9924150263925</v>
      </c>
      <c r="AV292" s="0" t="n">
        <v>1.0074974321417</v>
      </c>
      <c r="AW292" s="0" t="n">
        <f aca="false">$C292/AN292</f>
        <v>4632.02133145057</v>
      </c>
      <c r="AX292" s="0" t="n">
        <f aca="false">$C292/AO292</f>
        <v>4599.86888557838</v>
      </c>
      <c r="AY292" s="0" t="n">
        <f aca="false">$C292/AP292</f>
        <v>4630.07923784088</v>
      </c>
      <c r="AZ292" s="0" t="n">
        <f aca="false">$C292/AQ292</f>
        <v>4646.18695977398</v>
      </c>
      <c r="BA292" s="0" t="n">
        <f aca="false">$C292/AR292</f>
        <v>4522.47319843418</v>
      </c>
      <c r="BB292" s="0" t="n">
        <f aca="false">$C292/AS292</f>
        <v>4659.68963385916</v>
      </c>
      <c r="BC292" s="0" t="n">
        <f aca="false">$C292/AT292</f>
        <v>4613.47911317453</v>
      </c>
      <c r="BD292" s="0" t="n">
        <f aca="false">$C292/AU292</f>
        <v>4655.18281982647</v>
      </c>
      <c r="BE292" s="0" t="n">
        <f aca="false">$C292/AV292</f>
        <v>4585.49395126422</v>
      </c>
      <c r="BF292" s="0" t="n">
        <f aca="false">$C$6+$C$5*A292</f>
        <v>4657.49759863544</v>
      </c>
      <c r="BG292" s="1" t="n">
        <f aca="false">$BF292*AN292</f>
        <v>4645.28283406437</v>
      </c>
      <c r="BH292" s="1" t="n">
        <f aca="false">$BF292*AO292</f>
        <v>4677.75271714115</v>
      </c>
      <c r="BI292" s="1" t="n">
        <f aca="false">$BF292*AP292</f>
        <v>4647.23130484506</v>
      </c>
      <c r="BJ292" s="1" t="n">
        <f aca="false">$BF292*AQ292</f>
        <v>4631.11996230431</v>
      </c>
      <c r="BK292" s="1" t="n">
        <f aca="false">$BF292*AR292</f>
        <v>4757.8057920735</v>
      </c>
      <c r="BL292" s="1" t="n">
        <f aca="false">$BF292*AS292</f>
        <v>4617.70007634325</v>
      </c>
      <c r="BM292" s="1" t="n">
        <f aca="false">$BF292*AT292</f>
        <v>4663.95287594604</v>
      </c>
      <c r="BN292" s="1" t="n">
        <f aca="false">$BF292*AU292</f>
        <v>4622.1706022728</v>
      </c>
      <c r="BO292" s="1" t="n">
        <f aca="false">$BF292*AV292</f>
        <v>4692.41687083134</v>
      </c>
    </row>
    <row r="293" customFormat="false" ht="13.8" hidden="false" customHeight="false" outlineLevel="0" collapsed="false">
      <c r="A293" s="0" t="n">
        <f aca="false">A292+1</f>
        <v>285</v>
      </c>
      <c r="B293" s="0" t="n">
        <f aca="false">B292+1/12</f>
        <v>1971.66666666665</v>
      </c>
      <c r="C293" s="1" t="n">
        <v>4788.58191</v>
      </c>
      <c r="D293" s="0" t="n">
        <f aca="false">AVERAGE(C276:C292)</f>
        <v>4698.038677</v>
      </c>
      <c r="E293" s="0" t="n">
        <f aca="false">AVERAGE(C268:C292)</f>
        <v>4671.05785248</v>
      </c>
      <c r="F293" s="0" t="n">
        <f aca="false">AVERAGE(C265:C292)</f>
        <v>4694.7323345</v>
      </c>
      <c r="G293" s="0" t="n">
        <f aca="false">AVERAGE(C260:C292)</f>
        <v>4673.89503148485</v>
      </c>
      <c r="H293" s="0" t="n">
        <f aca="false">AVERAGE(C257:C292)</f>
        <v>4671.41796336111</v>
      </c>
      <c r="I293" s="0" t="n">
        <f aca="false">AVERAGE(C252:C292)</f>
        <v>4679.30927887805</v>
      </c>
      <c r="J293" s="0" t="n">
        <f aca="false">AVERAGE(C238:C292)</f>
        <v>4651.76204681818</v>
      </c>
      <c r="K293" s="0" t="n">
        <f aca="false">AVERAGE(C230:C292)</f>
        <v>4653.71424712698</v>
      </c>
      <c r="L293" s="0" t="n">
        <f aca="false">AVERAGE(C176:C292)</f>
        <v>4628.17031777778</v>
      </c>
      <c r="M293" s="0" t="n">
        <f aca="false">$C293/D293</f>
        <v>1.01927256015223</v>
      </c>
      <c r="N293" s="0" t="n">
        <f aca="false">$C293/E293</f>
        <v>1.02516005179803</v>
      </c>
      <c r="O293" s="0" t="n">
        <f aca="false">$C293/F293</f>
        <v>1.0199903996252</v>
      </c>
      <c r="P293" s="0" t="n">
        <f aca="false">$C293/G293</f>
        <v>1.02453775229067</v>
      </c>
      <c r="Q293" s="0" t="n">
        <f aca="false">$C293/H293</f>
        <v>1.0250810241254</v>
      </c>
      <c r="R293" s="0" t="n">
        <f aca="false">$C293/I293</f>
        <v>1.02335229936931</v>
      </c>
      <c r="S293" s="0" t="n">
        <f aca="false">$C293/J293</f>
        <v>1.02941248107809</v>
      </c>
      <c r="T293" s="0" t="n">
        <f aca="false">$C293/K293</f>
        <v>1.02898064980167</v>
      </c>
      <c r="U293" s="0" t="n">
        <f aca="false">$C293/L293</f>
        <v>1.03465982909187</v>
      </c>
      <c r="AN293" s="0" t="n">
        <v>1.00063501729003</v>
      </c>
      <c r="AO293" s="0" t="n">
        <v>0.998815967034267</v>
      </c>
      <c r="AP293" s="0" t="n">
        <v>0.997742347076051</v>
      </c>
      <c r="AQ293" s="0" t="n">
        <v>1.00585900527541</v>
      </c>
      <c r="AR293" s="0" t="n">
        <v>1.02879704613508</v>
      </c>
      <c r="AS293" s="0" t="n">
        <v>0.996843982960928</v>
      </c>
      <c r="AT293" s="0" t="n">
        <v>1.00105674796331</v>
      </c>
      <c r="AU293" s="0" t="n">
        <v>1.01783982129762</v>
      </c>
      <c r="AV293" s="0" t="n">
        <v>1.00810635435526</v>
      </c>
      <c r="AW293" s="0" t="n">
        <f aca="false">$C293/AN293</f>
        <v>4785.54300744809</v>
      </c>
      <c r="AX293" s="0" t="n">
        <f aca="false">$C293/AO293</f>
        <v>4794.25847007481</v>
      </c>
      <c r="AY293" s="0" t="n">
        <f aca="false">$C293/AP293</f>
        <v>4799.41732856509</v>
      </c>
      <c r="AZ293" s="0" t="n">
        <f aca="false">$C293/AQ293</f>
        <v>4760.68900798761</v>
      </c>
      <c r="BA293" s="0" t="n">
        <f aca="false">$C293/AR293</f>
        <v>4654.54476953394</v>
      </c>
      <c r="BB293" s="0" t="n">
        <f aca="false">$C293/AS293</f>
        <v>4803.74260350799</v>
      </c>
      <c r="BC293" s="0" t="n">
        <f aca="false">$C293/AT293</f>
        <v>4783.52692766176</v>
      </c>
      <c r="BD293" s="0" t="n">
        <f aca="false">$C293/AU293</f>
        <v>4704.65176327563</v>
      </c>
      <c r="BE293" s="0" t="n">
        <f aca="false">$C293/AV293</f>
        <v>4750.07610983919</v>
      </c>
      <c r="BF293" s="0" t="n">
        <f aca="false">$C$6+$C$5*A293</f>
        <v>4657.6902885823</v>
      </c>
      <c r="BG293" s="1" t="n">
        <f aca="false">$BF293*AN293</f>
        <v>4660.64800244715</v>
      </c>
      <c r="BH293" s="1" t="n">
        <f aca="false">$BF293*AO293</f>
        <v>4652.17542973645</v>
      </c>
      <c r="BI293" s="1" t="n">
        <f aca="false">$BF293*AP293</f>
        <v>4647.17484048343</v>
      </c>
      <c r="BJ293" s="1" t="n">
        <f aca="false">$BF293*AQ293</f>
        <v>4684.97972055433</v>
      </c>
      <c r="BK293" s="1" t="n">
        <f aca="false">$BF293*AR293</f>
        <v>4791.81801070552</v>
      </c>
      <c r="BL293" s="1" t="n">
        <f aca="false">$BF293*AS293</f>
        <v>4642.99053866882</v>
      </c>
      <c r="BM293" s="1" t="n">
        <f aca="false">$BF293*AT293</f>
        <v>4662.61229330849</v>
      </c>
      <c r="BN293" s="1" t="n">
        <f aca="false">$BF293*AU293</f>
        <v>4740.78265099027</v>
      </c>
      <c r="BO293" s="1" t="n">
        <f aca="false">$BF293*AV293</f>
        <v>4695.4471765386</v>
      </c>
    </row>
    <row r="294" customFormat="false" ht="13.8" hidden="false" customHeight="false" outlineLevel="0" collapsed="false">
      <c r="A294" s="0" t="n">
        <f aca="false">A293+1</f>
        <v>286</v>
      </c>
      <c r="B294" s="0" t="n">
        <f aca="false">B293+1/12</f>
        <v>1971.74999999998</v>
      </c>
      <c r="C294" s="1" t="n">
        <v>4815.044066</v>
      </c>
      <c r="D294" s="0" t="n">
        <f aca="false">AVERAGE(C277:C293)</f>
        <v>4686.14183382353</v>
      </c>
      <c r="E294" s="0" t="n">
        <f aca="false">AVERAGE(C269:C293)</f>
        <v>4668.470306</v>
      </c>
      <c r="F294" s="0" t="n">
        <f aca="false">AVERAGE(C266:C293)</f>
        <v>4692.5079745</v>
      </c>
      <c r="G294" s="0" t="n">
        <f aca="false">AVERAGE(C261:C293)</f>
        <v>4686.3176719697</v>
      </c>
      <c r="H294" s="0" t="n">
        <f aca="false">AVERAGE(C258:C293)</f>
        <v>4670.49248808333</v>
      </c>
      <c r="I294" s="0" t="n">
        <f aca="false">AVERAGE(C253:C293)</f>
        <v>4681.92502882927</v>
      </c>
      <c r="J294" s="0" t="n">
        <f aca="false">AVERAGE(C239:C293)</f>
        <v>4656.94060514545</v>
      </c>
      <c r="K294" s="0" t="n">
        <f aca="false">AVERAGE(C231:C293)</f>
        <v>4651.02009244444</v>
      </c>
      <c r="L294" s="0" t="n">
        <f aca="false">AVERAGE(C177:C293)</f>
        <v>4632.30328712821</v>
      </c>
      <c r="M294" s="0" t="n">
        <f aca="false">$C294/D294</f>
        <v>1.02750711283344</v>
      </c>
      <c r="N294" s="0" t="n">
        <f aca="false">$C294/E294</f>
        <v>1.03139652828286</v>
      </c>
      <c r="O294" s="0" t="n">
        <f aca="false">$C294/F294</f>
        <v>1.02611313441893</v>
      </c>
      <c r="P294" s="0" t="n">
        <f aca="false">$C294/G294</f>
        <v>1.02746855912058</v>
      </c>
      <c r="Q294" s="0" t="n">
        <f aca="false">$C294/H294</f>
        <v>1.03094996475971</v>
      </c>
      <c r="R294" s="0" t="n">
        <f aca="false">$C294/I294</f>
        <v>1.02843254352666</v>
      </c>
      <c r="S294" s="0" t="n">
        <f aca="false">$C294/J294</f>
        <v>1.03395007028431</v>
      </c>
      <c r="T294" s="0" t="n">
        <f aca="false">$C294/K294</f>
        <v>1.03526623628696</v>
      </c>
      <c r="U294" s="0" t="n">
        <f aca="false">$C294/L294</f>
        <v>1.03944922591307</v>
      </c>
      <c r="AN294" s="0" t="n">
        <v>0.993604643525081</v>
      </c>
      <c r="AO294" s="0" t="n">
        <v>0.998906350864124</v>
      </c>
      <c r="AP294" s="0" t="n">
        <v>1.00588488522232</v>
      </c>
      <c r="AQ294" s="0" t="n">
        <v>0.995903915602514</v>
      </c>
      <c r="AR294" s="0" t="n">
        <v>1.00844007018415</v>
      </c>
      <c r="AS294" s="0" t="n">
        <v>0.996291466539158</v>
      </c>
      <c r="AT294" s="0" t="n">
        <v>0.990862190348228</v>
      </c>
      <c r="AU294" s="0" t="n">
        <v>1.01307602183883</v>
      </c>
      <c r="AV294" s="0" t="n">
        <v>0.999289037478915</v>
      </c>
      <c r="AW294" s="0" t="n">
        <f aca="false">$C294/AN294</f>
        <v>4846.03619495711</v>
      </c>
      <c r="AX294" s="0" t="n">
        <f aca="false">$C294/AO294</f>
        <v>4820.31580020955</v>
      </c>
      <c r="AY294" s="0" t="n">
        <f aca="false">$C294/AP294</f>
        <v>4786.87386274403</v>
      </c>
      <c r="AZ294" s="0" t="n">
        <f aca="false">$C294/AQ294</f>
        <v>4834.84801150414</v>
      </c>
      <c r="BA294" s="0" t="n">
        <f aca="false">$C294/AR294</f>
        <v>4774.74488406706</v>
      </c>
      <c r="BB294" s="0" t="n">
        <f aca="false">$C294/AS294</f>
        <v>4832.96728689862</v>
      </c>
      <c r="BC294" s="0" t="n">
        <f aca="false">$C294/AT294</f>
        <v>4859.44878400073</v>
      </c>
      <c r="BD294" s="0" t="n">
        <f aca="false">$C294/AU294</f>
        <v>4752.89510579891</v>
      </c>
      <c r="BE294" s="0" t="n">
        <f aca="false">$C294/AV294</f>
        <v>4818.46981744919</v>
      </c>
      <c r="BF294" s="0" t="n">
        <f aca="false">$C$6+$C$5*A294</f>
        <v>4657.88297852916</v>
      </c>
      <c r="BG294" s="1" t="n">
        <f aca="false">$BF294*AN294</f>
        <v>4628.09415646301</v>
      </c>
      <c r="BH294" s="1" t="n">
        <f aca="false">$BF294*AO294</f>
        <v>4652.78888883468</v>
      </c>
      <c r="BI294" s="1" t="n">
        <f aca="false">$BF294*AP294</f>
        <v>4685.2940852368</v>
      </c>
      <c r="BJ294" s="1" t="n">
        <f aca="false">$BF294*AQ294</f>
        <v>4638.80389673549</v>
      </c>
      <c r="BK294" s="1" t="n">
        <f aca="false">$BF294*AR294</f>
        <v>4697.1958377775</v>
      </c>
      <c r="BL294" s="1" t="n">
        <f aca="false">$BF294*AS294</f>
        <v>4640.6090636466</v>
      </c>
      <c r="BM294" s="1" t="n">
        <f aca="false">$BF294*AT294</f>
        <v>4615.32013049113</v>
      </c>
      <c r="BN294" s="1" t="n">
        <f aca="false">$BF294*AU294</f>
        <v>4718.78955807912</v>
      </c>
      <c r="BO294" s="1" t="n">
        <f aca="false">$BF294*AV294</f>
        <v>4654.57139830383</v>
      </c>
    </row>
    <row r="295" customFormat="false" ht="13.8" hidden="false" customHeight="false" outlineLevel="0" collapsed="false">
      <c r="A295" s="0" t="n">
        <f aca="false">A294+1</f>
        <v>287</v>
      </c>
      <c r="B295" s="0" t="n">
        <f aca="false">B294+1/12</f>
        <v>1971.83333333331</v>
      </c>
      <c r="C295" s="1" t="n">
        <v>4549.307844</v>
      </c>
      <c r="D295" s="0" t="n">
        <f aca="false">AVERAGE(C278:C294)</f>
        <v>4687.70385864706</v>
      </c>
      <c r="E295" s="0" t="n">
        <f aca="false">AVERAGE(C270:C294)</f>
        <v>4665.53781616</v>
      </c>
      <c r="F295" s="0" t="n">
        <f aca="false">AVERAGE(C267:C294)</f>
        <v>4686.8490195</v>
      </c>
      <c r="G295" s="0" t="n">
        <f aca="false">AVERAGE(C262:C294)</f>
        <v>4699.66898048485</v>
      </c>
      <c r="H295" s="0" t="n">
        <f aca="false">AVERAGE(C259:C294)</f>
        <v>4674.99537980556</v>
      </c>
      <c r="I295" s="0" t="n">
        <f aca="false">AVERAGE(C254:C294)</f>
        <v>4682.83429039024</v>
      </c>
      <c r="J295" s="0" t="n">
        <f aca="false">AVERAGE(C240:C294)</f>
        <v>4661.72325532727</v>
      </c>
      <c r="K295" s="0" t="n">
        <f aca="false">AVERAGE(C232:C294)</f>
        <v>4650.67267385714</v>
      </c>
      <c r="L295" s="0" t="n">
        <f aca="false">AVERAGE(C178:C294)</f>
        <v>4636.29102923077</v>
      </c>
      <c r="M295" s="0" t="n">
        <f aca="false">$C295/D295</f>
        <v>0.970476800834641</v>
      </c>
      <c r="N295" s="0" t="n">
        <f aca="false">$C295/E295</f>
        <v>0.97508755115918</v>
      </c>
      <c r="O295" s="0" t="n">
        <f aca="false">$C295/F295</f>
        <v>0.970653807082808</v>
      </c>
      <c r="P295" s="0" t="n">
        <f aca="false">$C295/G295</f>
        <v>0.968006015506791</v>
      </c>
      <c r="Q295" s="0" t="n">
        <f aca="false">$C295/H295</f>
        <v>0.973114939033205</v>
      </c>
      <c r="R295" s="0" t="n">
        <f aca="false">$C295/I295</f>
        <v>0.971485976630807</v>
      </c>
      <c r="S295" s="0" t="n">
        <f aca="false">$C295/J295</f>
        <v>0.975885438673605</v>
      </c>
      <c r="T295" s="0" t="n">
        <f aca="false">$C295/K295</f>
        <v>0.978204264852492</v>
      </c>
      <c r="U295" s="0" t="n">
        <f aca="false">$C295/L295</f>
        <v>0.981238627022687</v>
      </c>
      <c r="AN295" s="0" t="n">
        <v>0.996144553261455</v>
      </c>
      <c r="AO295" s="0" t="n">
        <v>0.999336518348783</v>
      </c>
      <c r="AP295" s="0" t="n">
        <v>0.992322001781422</v>
      </c>
      <c r="AQ295" s="0" t="n">
        <v>1.00321183902566</v>
      </c>
      <c r="AR295" s="0" t="n">
        <v>0.974436487475245</v>
      </c>
      <c r="AS295" s="0" t="n">
        <v>0.992902225987388</v>
      </c>
      <c r="AT295" s="0" t="n">
        <v>0.99761935952789</v>
      </c>
      <c r="AU295" s="0" t="n">
        <v>1.00866791173965</v>
      </c>
      <c r="AV295" s="0" t="n">
        <v>0.996237518311925</v>
      </c>
      <c r="AW295" s="0" t="n">
        <f aca="false">$C295/AN295</f>
        <v>4566.91534286385</v>
      </c>
      <c r="AX295" s="0" t="n">
        <f aca="false">$C295/AO295</f>
        <v>4552.32823025109</v>
      </c>
      <c r="AY295" s="0" t="n">
        <f aca="false">$C295/AP295</f>
        <v>4584.50768584498</v>
      </c>
      <c r="AZ295" s="0" t="n">
        <f aca="false">$C295/AQ295</f>
        <v>4534.74297952702</v>
      </c>
      <c r="BA295" s="0" t="n">
        <f aca="false">$C295/AR295</f>
        <v>4668.6550662601</v>
      </c>
      <c r="BB295" s="0" t="n">
        <f aca="false">$C295/AS295</f>
        <v>4581.82862816725</v>
      </c>
      <c r="BC295" s="0" t="n">
        <f aca="false">$C295/AT295</f>
        <v>4560.16395487042</v>
      </c>
      <c r="BD295" s="0" t="n">
        <f aca="false">$C295/AU295</f>
        <v>4510.2137096379</v>
      </c>
      <c r="BE295" s="0" t="n">
        <f aca="false">$C295/AV295</f>
        <v>4566.48917590313</v>
      </c>
      <c r="BF295" s="0" t="n">
        <f aca="false">$C$6+$C$5*A295</f>
        <v>4658.07566847602</v>
      </c>
      <c r="BG295" s="1" t="n">
        <f aca="false">$BF295*AN295</f>
        <v>4640.1167058321</v>
      </c>
      <c r="BH295" s="1" t="n">
        <f aca="false">$BF295*AO295</f>
        <v>4654.98512074001</v>
      </c>
      <c r="BI295" s="1" t="n">
        <f aca="false">$BF295*AP295</f>
        <v>4622.31097179146</v>
      </c>
      <c r="BJ295" s="1" t="n">
        <f aca="false">$BF295*AQ295</f>
        <v>4673.03665769251</v>
      </c>
      <c r="BK295" s="1" t="n">
        <f aca="false">$BF295*AR295</f>
        <v>4538.99889278368</v>
      </c>
      <c r="BL295" s="1" t="n">
        <f aca="false">$BF295*AS295</f>
        <v>4625.01370004753</v>
      </c>
      <c r="BM295" s="1" t="n">
        <f aca="false">$BF295*AT295</f>
        <v>4646.9864650175</v>
      </c>
      <c r="BN295" s="1" t="n">
        <f aca="false">$BF295*AU295</f>
        <v>4698.45145724698</v>
      </c>
      <c r="BO295" s="1" t="n">
        <f aca="false">$BF295*AV295</f>
        <v>4640.54974407171</v>
      </c>
    </row>
    <row r="296" customFormat="false" ht="13.8" hidden="false" customHeight="false" outlineLevel="0" collapsed="false">
      <c r="A296" s="0" t="n">
        <f aca="false">A295+1</f>
        <v>288</v>
      </c>
      <c r="B296" s="0" t="n">
        <f aca="false">B295+1/12</f>
        <v>1971.91666666665</v>
      </c>
      <c r="C296" s="1" t="n">
        <v>4403.242625</v>
      </c>
      <c r="D296" s="0" t="n">
        <f aca="false">AVERAGE(C279:C295)</f>
        <v>4670.17777458824</v>
      </c>
      <c r="E296" s="0" t="n">
        <f aca="false">AVERAGE(C271:C295)</f>
        <v>4659.36133088</v>
      </c>
      <c r="F296" s="0" t="n">
        <f aca="false">AVERAGE(C268:C295)</f>
        <v>4676.04929042857</v>
      </c>
      <c r="G296" s="0" t="n">
        <f aca="false">AVERAGE(C263:C295)</f>
        <v>4698.48953106061</v>
      </c>
      <c r="H296" s="0" t="n">
        <f aca="false">AVERAGE(C260:C295)</f>
        <v>4677.54082941667</v>
      </c>
      <c r="I296" s="0" t="n">
        <f aca="false">AVERAGE(C255:C295)</f>
        <v>4676.38134019512</v>
      </c>
      <c r="J296" s="0" t="n">
        <f aca="false">AVERAGE(C241:C295)</f>
        <v>4659.29524307273</v>
      </c>
      <c r="K296" s="0" t="n">
        <f aca="false">AVERAGE(C233:C295)</f>
        <v>4646.38180738095</v>
      </c>
      <c r="L296" s="0" t="n">
        <f aca="false">AVERAGE(C179:C295)</f>
        <v>4635.68713686325</v>
      </c>
      <c r="M296" s="0" t="n">
        <f aca="false">$C296/D296</f>
        <v>0.942842614891299</v>
      </c>
      <c r="N296" s="0" t="n">
        <f aca="false">$C296/E296</f>
        <v>0.945031370676799</v>
      </c>
      <c r="O296" s="0" t="n">
        <f aca="false">$C296/F296</f>
        <v>0.941658727595755</v>
      </c>
      <c r="P296" s="0" t="n">
        <f aca="false">$C296/G296</f>
        <v>0.937161314480154</v>
      </c>
      <c r="Q296" s="0" t="n">
        <f aca="false">$C296/H296</f>
        <v>0.941358458553343</v>
      </c>
      <c r="R296" s="0" t="n">
        <f aca="false">$C296/I296</f>
        <v>0.941591864451387</v>
      </c>
      <c r="S296" s="0" t="n">
        <f aca="false">$C296/J296</f>
        <v>0.945044775075497</v>
      </c>
      <c r="T296" s="0" t="n">
        <f aca="false">$C296/K296</f>
        <v>0.947671286506262</v>
      </c>
      <c r="U296" s="0" t="n">
        <f aca="false">$C296/L296</f>
        <v>0.949857592844254</v>
      </c>
      <c r="AN296" s="0" t="n">
        <v>1.00344345767293</v>
      </c>
      <c r="AO296" s="0" t="n">
        <v>1.00354070266785</v>
      </c>
      <c r="AP296" s="0" t="n">
        <v>0.994889226088961</v>
      </c>
      <c r="AQ296" s="0" t="n">
        <v>1.01169735669856</v>
      </c>
      <c r="AR296" s="0" t="n">
        <v>0.957056929019134</v>
      </c>
      <c r="AS296" s="0" t="n">
        <v>1.00709650462578</v>
      </c>
      <c r="AT296" s="0" t="n">
        <v>0.999232604465246</v>
      </c>
      <c r="AU296" s="0" t="n">
        <v>1.03038239105451</v>
      </c>
      <c r="AV296" s="0" t="n">
        <v>0.995857198892243</v>
      </c>
      <c r="AW296" s="0" t="n">
        <f aca="false">$C296/AN296</f>
        <v>4388.13227724011</v>
      </c>
      <c r="AX296" s="0" t="n">
        <f aca="false">$C296/AO296</f>
        <v>4387.70705891077</v>
      </c>
      <c r="AY296" s="0" t="n">
        <f aca="false">$C296/AP296</f>
        <v>4425.86220609677</v>
      </c>
      <c r="AZ296" s="0" t="n">
        <f aca="false">$C296/AQ296</f>
        <v>4352.33184691612</v>
      </c>
      <c r="BA296" s="0" t="n">
        <f aca="false">$C296/AR296</f>
        <v>4600.81578377243</v>
      </c>
      <c r="BB296" s="0" t="n">
        <f aca="false">$C296/AS296</f>
        <v>4372.21517975198</v>
      </c>
      <c r="BC296" s="0" t="n">
        <f aca="false">$C296/AT296</f>
        <v>4406.62424877185</v>
      </c>
      <c r="BD296" s="0" t="n">
        <f aca="false">$C296/AU296</f>
        <v>4273.40632296098</v>
      </c>
      <c r="BE296" s="0" t="n">
        <f aca="false">$C296/AV296</f>
        <v>4421.56026978367</v>
      </c>
      <c r="BF296" s="0" t="n">
        <f aca="false">$C$6+$C$5*A296</f>
        <v>4658.26835842288</v>
      </c>
      <c r="BG296" s="1" t="n">
        <f aca="false">$BF296*AN296</f>
        <v>4674.30890834426</v>
      </c>
      <c r="BH296" s="1" t="n">
        <f aca="false">$BF296*AO296</f>
        <v>4674.76190162711</v>
      </c>
      <c r="BI296" s="1" t="n">
        <f aca="false">$BF296*AP296</f>
        <v>4634.46100202604</v>
      </c>
      <c r="BJ296" s="1" t="n">
        <f aca="false">$BF296*AQ296</f>
        <v>4712.75778500897</v>
      </c>
      <c r="BK296" s="1" t="n">
        <f aca="false">$BF296*AR296</f>
        <v>4458.22800965921</v>
      </c>
      <c r="BL296" s="1" t="n">
        <f aca="false">$BF296*AS296</f>
        <v>4691.32578137655</v>
      </c>
      <c r="BM296" s="1" t="n">
        <f aca="false">$BF296*AT296</f>
        <v>4654.69362408494</v>
      </c>
      <c r="BN296" s="1" t="n">
        <f aca="false">$BF296*AU296</f>
        <v>4799.79768932534</v>
      </c>
      <c r="BO296" s="1" t="n">
        <f aca="false">$BF296*AV296</f>
        <v>4638.97007910738</v>
      </c>
    </row>
    <row r="297" customFormat="false" ht="13.8" hidden="false" customHeight="false" outlineLevel="0" collapsed="false">
      <c r="A297" s="0" t="n">
        <f aca="false">A296+1</f>
        <v>289</v>
      </c>
      <c r="B297" s="0" t="n">
        <f aca="false">B296+1/12</f>
        <v>1971.99999999998</v>
      </c>
      <c r="C297" s="1" t="n">
        <v>4204.874807</v>
      </c>
      <c r="D297" s="0" t="n">
        <f aca="false">AVERAGE(C280:C296)</f>
        <v>4649.72497288235</v>
      </c>
      <c r="E297" s="0" t="n">
        <f aca="false">AVERAGE(C272:C296)</f>
        <v>4649.20030428</v>
      </c>
      <c r="F297" s="0" t="n">
        <f aca="false">AVERAGE(C269:C296)</f>
        <v>4659.97686375</v>
      </c>
      <c r="G297" s="0" t="n">
        <f aca="false">AVERAGE(C264:C296)</f>
        <v>4690.16921624243</v>
      </c>
      <c r="H297" s="0" t="n">
        <f aca="false">AVERAGE(C261:C296)</f>
        <v>4678.22438083333</v>
      </c>
      <c r="I297" s="0" t="n">
        <f aca="false">AVERAGE(C256:C296)</f>
        <v>4670.26853087805</v>
      </c>
      <c r="J297" s="0" t="n">
        <f aca="false">AVERAGE(C242:C296)</f>
        <v>4650.91757572727</v>
      </c>
      <c r="K297" s="0" t="n">
        <f aca="false">AVERAGE(C234:C296)</f>
        <v>4640.36345215873</v>
      </c>
      <c r="L297" s="0" t="n">
        <f aca="false">AVERAGE(C180:C296)</f>
        <v>4632.29857946154</v>
      </c>
      <c r="M297" s="0" t="n">
        <f aca="false">$C297/D297</f>
        <v>0.90432763905892</v>
      </c>
      <c r="N297" s="0" t="n">
        <f aca="false">$C297/E297</f>
        <v>0.904429693667757</v>
      </c>
      <c r="O297" s="0" t="n">
        <f aca="false">$C297/F297</f>
        <v>0.902338129553766</v>
      </c>
      <c r="P297" s="0" t="n">
        <f aca="false">$C297/G297</f>
        <v>0.89652944555565</v>
      </c>
      <c r="Q297" s="0" t="n">
        <f aca="false">$C297/H297</f>
        <v>0.898818539834762</v>
      </c>
      <c r="R297" s="0" t="n">
        <f aca="false">$C297/I297</f>
        <v>0.900349686361492</v>
      </c>
      <c r="S297" s="0" t="n">
        <f aca="false">$C297/J297</f>
        <v>0.904095748534627</v>
      </c>
      <c r="T297" s="0" t="n">
        <f aca="false">$C297/K297</f>
        <v>0.906152039673501</v>
      </c>
      <c r="U297" s="0" t="n">
        <f aca="false">$C297/L297</f>
        <v>0.907729658369469</v>
      </c>
      <c r="AN297" s="0" t="n">
        <v>1.00597389061773</v>
      </c>
      <c r="AO297" s="0" t="n">
        <v>1.00258937373517</v>
      </c>
      <c r="AP297" s="0" t="n">
        <v>1.00077003299244</v>
      </c>
      <c r="AQ297" s="0" t="n">
        <v>0.999647992297177</v>
      </c>
      <c r="AR297" s="0" t="n">
        <v>0.949184165613121</v>
      </c>
      <c r="AS297" s="0" t="n">
        <v>0.991221900515227</v>
      </c>
      <c r="AT297" s="0" t="n">
        <v>0.999025824027796</v>
      </c>
      <c r="AU297" s="0" t="n">
        <v>0.996728312189054</v>
      </c>
      <c r="AV297" s="0" t="n">
        <v>0.986988174220195</v>
      </c>
      <c r="AW297" s="0" t="n">
        <f aca="false">$C297/AN297</f>
        <v>4179.904514637</v>
      </c>
      <c r="AX297" s="0" t="n">
        <f aca="false">$C297/AO297</f>
        <v>4194.0149348827</v>
      </c>
      <c r="AY297" s="0" t="n">
        <f aca="false">$C297/AP297</f>
        <v>4201.63940603502</v>
      </c>
      <c r="AZ297" s="0" t="n">
        <f aca="false">$C297/AQ297</f>
        <v>4206.35547652855</v>
      </c>
      <c r="BA297" s="0" t="n">
        <f aca="false">$C297/AR297</f>
        <v>4429.98836193594</v>
      </c>
      <c r="BB297" s="0" t="n">
        <f aca="false">$C297/AS297</f>
        <v>4242.11249248463</v>
      </c>
      <c r="BC297" s="0" t="n">
        <f aca="false">$C297/AT297</f>
        <v>4208.9750893997</v>
      </c>
      <c r="BD297" s="0" t="n">
        <f aca="false">$C297/AU297</f>
        <v>4218.67700112289</v>
      </c>
      <c r="BE297" s="0" t="n">
        <f aca="false">$C297/AV297</f>
        <v>4260.309208185</v>
      </c>
      <c r="BF297" s="0" t="n">
        <f aca="false">$C$6+$C$5*A297</f>
        <v>4658.46104836974</v>
      </c>
      <c r="BG297" s="1" t="n">
        <f aca="false">$BF297*AN297</f>
        <v>4686.29018511966</v>
      </c>
      <c r="BH297" s="1" t="n">
        <f aca="false">$BF297*AO297</f>
        <v>4670.5235450547</v>
      </c>
      <c r="BI297" s="1" t="n">
        <f aca="false">$BF297*AP297</f>
        <v>4662.04821707098</v>
      </c>
      <c r="BJ297" s="1" t="n">
        <f aca="false">$BF297*AQ297</f>
        <v>4656.82123419741</v>
      </c>
      <c r="BK297" s="1" t="n">
        <f aca="false">$BF297*AR297</f>
        <v>4421.73746323806</v>
      </c>
      <c r="BL297" s="1" t="n">
        <f aca="false">$BF297*AS297</f>
        <v>4617.56861384121</v>
      </c>
      <c r="BM297" s="1" t="n">
        <f aca="false">$BF297*AT297</f>
        <v>4653.92288754897</v>
      </c>
      <c r="BN297" s="1" t="n">
        <f aca="false">$BF297*AU297</f>
        <v>4643.22001814002</v>
      </c>
      <c r="BO297" s="1" t="n">
        <f aca="false">$BF297*AV297</f>
        <v>4597.84596480635</v>
      </c>
    </row>
    <row r="298" customFormat="false" ht="13.8" hidden="false" customHeight="false" outlineLevel="0" collapsed="false">
      <c r="A298" s="0" t="n">
        <f aca="false">A297+1</f>
        <v>290</v>
      </c>
      <c r="B298" s="0" t="n">
        <f aca="false">B297+1/12</f>
        <v>1972.08333333331</v>
      </c>
      <c r="C298" s="1" t="n">
        <v>4310.475737</v>
      </c>
      <c r="D298" s="0" t="n">
        <f aca="false">AVERAGE(C281:C297)</f>
        <v>4613.97018611765</v>
      </c>
      <c r="E298" s="0" t="n">
        <f aca="false">AVERAGE(C273:C297)</f>
        <v>4638.92232756</v>
      </c>
      <c r="F298" s="0" t="n">
        <f aca="false">AVERAGE(C270:C297)</f>
        <v>4635.56681</v>
      </c>
      <c r="G298" s="0" t="n">
        <f aca="false">AVERAGE(C265:C297)</f>
        <v>4673.13807933333</v>
      </c>
      <c r="H298" s="0" t="n">
        <f aca="false">AVERAGE(C262:C297)</f>
        <v>4673.51393422222</v>
      </c>
      <c r="I298" s="0" t="n">
        <f aca="false">AVERAGE(C257:C297)</f>
        <v>4656.88043739025</v>
      </c>
      <c r="J298" s="0" t="n">
        <f aca="false">AVERAGE(C243:C297)</f>
        <v>4639.8459224</v>
      </c>
      <c r="K298" s="0" t="n">
        <f aca="false">AVERAGE(C235:C297)</f>
        <v>4632.48344352381</v>
      </c>
      <c r="L298" s="0" t="n">
        <f aca="false">AVERAGE(C181:C297)</f>
        <v>4629.18706405983</v>
      </c>
      <c r="M298" s="0" t="n">
        <f aca="false">$C298/D298</f>
        <v>0.934222711271349</v>
      </c>
      <c r="N298" s="0" t="n">
        <f aca="false">$C298/E298</f>
        <v>0.929197652521861</v>
      </c>
      <c r="O298" s="0" t="n">
        <f aca="false">$C298/F298</f>
        <v>0.929870264775669</v>
      </c>
      <c r="P298" s="0" t="n">
        <f aca="false">$C298/G298</f>
        <v>0.922394259237238</v>
      </c>
      <c r="Q298" s="0" t="n">
        <f aca="false">$C298/H298</f>
        <v>0.922320078139953</v>
      </c>
      <c r="R298" s="0" t="n">
        <f aca="false">$C298/I298</f>
        <v>0.925614431152462</v>
      </c>
      <c r="S298" s="0" t="n">
        <f aca="false">$C298/J298</f>
        <v>0.929012689018425</v>
      </c>
      <c r="T298" s="0" t="n">
        <f aca="false">$C298/K298</f>
        <v>0.930489183512577</v>
      </c>
      <c r="U298" s="0" t="n">
        <f aca="false">$C298/L298</f>
        <v>0.931151771866329</v>
      </c>
      <c r="AN298" s="0" t="n">
        <v>0.999382109352198</v>
      </c>
      <c r="AO298" s="0" t="n">
        <v>1.00994568278455</v>
      </c>
      <c r="AP298" s="0" t="n">
        <v>1.00066516593929</v>
      </c>
      <c r="AQ298" s="0" t="n">
        <v>1.00508922543649</v>
      </c>
      <c r="AR298" s="0" t="n">
        <v>0.953316962110113</v>
      </c>
      <c r="AS298" s="0" t="n">
        <v>1.0003312529694</v>
      </c>
      <c r="AT298" s="0" t="n">
        <v>0.994259533645768</v>
      </c>
      <c r="AU298" s="0" t="n">
        <v>1.0008125895566</v>
      </c>
      <c r="AV298" s="0" t="n">
        <v>0.996512316599566</v>
      </c>
      <c r="AW298" s="0" t="n">
        <f aca="false">$C298/AN298</f>
        <v>4313.14078635454</v>
      </c>
      <c r="AX298" s="0" t="n">
        <f aca="false">$C298/AO298</f>
        <v>4268.0272914435</v>
      </c>
      <c r="AY298" s="0" t="n">
        <f aca="false">$C298/AP298</f>
        <v>4307.61046124145</v>
      </c>
      <c r="AZ298" s="0" t="n">
        <f aca="false">$C298/AQ298</f>
        <v>4288.6498311909</v>
      </c>
      <c r="BA298" s="0" t="n">
        <f aca="false">$C298/AR298</f>
        <v>4521.5556927247</v>
      </c>
      <c r="BB298" s="0" t="n">
        <f aca="false">$C298/AS298</f>
        <v>4309.04835193813</v>
      </c>
      <c r="BC298" s="0" t="n">
        <f aca="false">$C298/AT298</f>
        <v>4335.3627409478</v>
      </c>
      <c r="BD298" s="0" t="n">
        <f aca="false">$C298/AU298</f>
        <v>4306.97593333604</v>
      </c>
      <c r="BE298" s="0" t="n">
        <f aca="false">$C298/AV298</f>
        <v>4325.5619275322</v>
      </c>
      <c r="BF298" s="0" t="n">
        <f aca="false">$C$6+$C$5*A298</f>
        <v>4658.6537383166</v>
      </c>
      <c r="BG298" s="1" t="n">
        <f aca="false">$BF298*AN298</f>
        <v>4655.77519974035</v>
      </c>
      <c r="BH298" s="1" t="n">
        <f aca="false">$BF298*AO298</f>
        <v>4704.98723060096</v>
      </c>
      <c r="BI298" s="1" t="n">
        <f aca="false">$BF298*AP298</f>
        <v>4661.75251610628</v>
      </c>
      <c r="BJ298" s="1" t="n">
        <f aca="false">$BF298*AQ298</f>
        <v>4682.36267742144</v>
      </c>
      <c r="BK298" s="1" t="n">
        <f aca="false">$BF298*AR298</f>
        <v>4441.1736293349</v>
      </c>
      <c r="BL298" s="1" t="n">
        <f aca="false">$BF298*AS298</f>
        <v>4660.19693120082</v>
      </c>
      <c r="BM298" s="1" t="n">
        <f aca="false">$BF298*AT298</f>
        <v>4631.91089327578</v>
      </c>
      <c r="BN298" s="1" t="n">
        <f aca="false">$BF298*AU298</f>
        <v>4662.43931169217</v>
      </c>
      <c r="BO298" s="1" t="n">
        <f aca="false">$BF298*AV298</f>
        <v>4642.40582900511</v>
      </c>
    </row>
    <row r="299" customFormat="false" ht="13.8" hidden="false" customHeight="false" outlineLevel="0" collapsed="false">
      <c r="A299" s="0" t="n">
        <f aca="false">A298+1</f>
        <v>291</v>
      </c>
      <c r="B299" s="0" t="n">
        <f aca="false">B298+1/12</f>
        <v>1972.16666666664</v>
      </c>
      <c r="C299" s="1" t="n">
        <v>4349.393846</v>
      </c>
      <c r="D299" s="0" t="n">
        <f aca="false">AVERAGE(C282:C298)</f>
        <v>4587.26449182353</v>
      </c>
      <c r="E299" s="0" t="n">
        <f aca="false">AVERAGE(C274:C298)</f>
        <v>4638.13891308</v>
      </c>
      <c r="F299" s="0" t="n">
        <f aca="false">AVERAGE(C271:C298)</f>
        <v>4621.52237289286</v>
      </c>
      <c r="G299" s="0" t="n">
        <f aca="false">AVERAGE(C266:C298)</f>
        <v>4656.76267772727</v>
      </c>
      <c r="H299" s="0" t="n">
        <f aca="false">AVERAGE(C263:C298)</f>
        <v>4665.79854705556</v>
      </c>
      <c r="I299" s="0" t="n">
        <f aca="false">AVERAGE(C258:C298)</f>
        <v>4644.40669878049</v>
      </c>
      <c r="J299" s="0" t="n">
        <f aca="false">AVERAGE(C244:C298)</f>
        <v>4633.19654256364</v>
      </c>
      <c r="K299" s="0" t="n">
        <f aca="false">AVERAGE(C236:C298)</f>
        <v>4628.30167598413</v>
      </c>
      <c r="L299" s="0" t="n">
        <f aca="false">AVERAGE(C182:C298)</f>
        <v>4624.99697271795</v>
      </c>
      <c r="M299" s="0" t="n">
        <f aca="false">$C299/D299</f>
        <v>0.948145426049115</v>
      </c>
      <c r="N299" s="0" t="n">
        <f aca="false">$C299/E299</f>
        <v>0.937745489626085</v>
      </c>
      <c r="O299" s="0" t="n">
        <f aca="false">$C299/F299</f>
        <v>0.941117124415755</v>
      </c>
      <c r="P299" s="0" t="n">
        <f aca="false">$C299/G299</f>
        <v>0.933995169391522</v>
      </c>
      <c r="Q299" s="0" t="n">
        <f aca="false">$C299/H299</f>
        <v>0.93218637755905</v>
      </c>
      <c r="R299" s="0" t="n">
        <f aca="false">$C299/I299</f>
        <v>0.936479970012542</v>
      </c>
      <c r="S299" s="0" t="n">
        <f aca="false">$C299/J299</f>
        <v>0.938745811027778</v>
      </c>
      <c r="T299" s="0" t="n">
        <f aca="false">$C299/K299</f>
        <v>0.939738623471465</v>
      </c>
      <c r="U299" s="0" t="n">
        <f aca="false">$C299/L299</f>
        <v>0.940410095759265</v>
      </c>
      <c r="AN299" s="0" t="n">
        <v>0.999921525194705</v>
      </c>
      <c r="AO299" s="0" t="n">
        <v>1.00206441235308</v>
      </c>
      <c r="AP299" s="0" t="n">
        <v>0.995876296552055</v>
      </c>
      <c r="AQ299" s="0" t="n">
        <v>1.00204294896421</v>
      </c>
      <c r="AR299" s="0" t="n">
        <v>0.973677556903774</v>
      </c>
      <c r="AS299" s="0" t="n">
        <v>0.991397097514528</v>
      </c>
      <c r="AT299" s="0" t="n">
        <v>0.989834503768638</v>
      </c>
      <c r="AU299" s="0" t="n">
        <v>0.998827786018749</v>
      </c>
      <c r="AV299" s="0" t="n">
        <v>0.991632964704234</v>
      </c>
      <c r="AW299" s="0" t="n">
        <f aca="false">$C299/AN299</f>
        <v>4349.73519062217</v>
      </c>
      <c r="AX299" s="0" t="n">
        <f aca="false">$C299/AO299</f>
        <v>4340.43340166788</v>
      </c>
      <c r="AY299" s="0" t="n">
        <f aca="false">$C299/AP299</f>
        <v>4367.40372379438</v>
      </c>
      <c r="AZ299" s="0" t="n">
        <f aca="false">$C299/AQ299</f>
        <v>4340.5263721439</v>
      </c>
      <c r="BA299" s="0" t="n">
        <f aca="false">$C299/AR299</f>
        <v>4466.97555588193</v>
      </c>
      <c r="BB299" s="0" t="n">
        <f aca="false">$C299/AS299</f>
        <v>4387.13594875767</v>
      </c>
      <c r="BC299" s="0" t="n">
        <f aca="false">$C299/AT299</f>
        <v>4394.06166327843</v>
      </c>
      <c r="BD299" s="0" t="n">
        <f aca="false">$C299/AU299</f>
        <v>4354.49824972967</v>
      </c>
      <c r="BE299" s="0" t="n">
        <f aca="false">$C299/AV299</f>
        <v>4386.09243622438</v>
      </c>
      <c r="BF299" s="0" t="n">
        <f aca="false">$C$6+$C$5*A299</f>
        <v>4658.84642826346</v>
      </c>
      <c r="BG299" s="1" t="n">
        <f aca="false">$BF299*AN299</f>
        <v>4658.4808261971</v>
      </c>
      <c r="BH299" s="1" t="n">
        <f aca="false">$BF299*AO299</f>
        <v>4668.46420838107</v>
      </c>
      <c r="BI299" s="1" t="n">
        <f aca="false">$BF299*AP299</f>
        <v>4639.63472718379</v>
      </c>
      <c r="BJ299" s="1" t="n">
        <f aca="false">$BF299*AQ299</f>
        <v>4668.3642137485</v>
      </c>
      <c r="BK299" s="1" t="n">
        <f aca="false">$BF299*AR299</f>
        <v>4536.21420826144</v>
      </c>
      <c r="BL299" s="1" t="n">
        <f aca="false">$BF299*AS299</f>
        <v>4618.76682674632</v>
      </c>
      <c r="BM299" s="1" t="n">
        <f aca="false">$BF299*AT299</f>
        <v>4611.48694245446</v>
      </c>
      <c r="BN299" s="1" t="n">
        <f aca="false">$BF299*AU299</f>
        <v>4653.38526334375</v>
      </c>
      <c r="BO299" s="1" t="n">
        <f aca="false">$BF299*AV299</f>
        <v>4619.86569576063</v>
      </c>
    </row>
    <row r="300" customFormat="false" ht="13.8" hidden="false" customHeight="false" outlineLevel="0" collapsed="false">
      <c r="A300" s="0" t="n">
        <f aca="false">A299+1</f>
        <v>292</v>
      </c>
      <c r="B300" s="0" t="n">
        <f aca="false">B299+1/12</f>
        <v>1972.24999999998</v>
      </c>
      <c r="C300" s="1" t="n">
        <v>4805.129596</v>
      </c>
      <c r="D300" s="0" t="n">
        <f aca="false">AVERAGE(C283:C299)</f>
        <v>4565.89677158824</v>
      </c>
      <c r="E300" s="0" t="n">
        <f aca="false">AVERAGE(C275:C299)</f>
        <v>4639.4497004</v>
      </c>
      <c r="F300" s="0" t="n">
        <f aca="false">AVERAGE(C272:C299)</f>
        <v>4610.52685703571</v>
      </c>
      <c r="G300" s="0" t="n">
        <f aca="false">AVERAGE(C267:C299)</f>
        <v>4637.85052742424</v>
      </c>
      <c r="H300" s="0" t="n">
        <f aca="false">AVERAGE(C264:C299)</f>
        <v>4656.67579238889</v>
      </c>
      <c r="I300" s="0" t="n">
        <f aca="false">AVERAGE(C259:C299)</f>
        <v>4637.00313492683</v>
      </c>
      <c r="J300" s="0" t="n">
        <f aca="false">AVERAGE(C245:C299)</f>
        <v>4626.46769429091</v>
      </c>
      <c r="K300" s="0" t="n">
        <f aca="false">AVERAGE(C237:C299)</f>
        <v>4626.82407777778</v>
      </c>
      <c r="L300" s="0" t="n">
        <f aca="false">AVERAGE(C183:C299)</f>
        <v>4620.79853286325</v>
      </c>
      <c r="M300" s="0" t="n">
        <f aca="false">$C300/D300</f>
        <v>1.05239558325112</v>
      </c>
      <c r="N300" s="0" t="n">
        <f aca="false">$C300/E300</f>
        <v>1.03571110935543</v>
      </c>
      <c r="O300" s="0" t="n">
        <f aca="false">$C300/F300</f>
        <v>1.04220835166968</v>
      </c>
      <c r="P300" s="0" t="n">
        <f aca="false">$C300/G300</f>
        <v>1.03606823195069</v>
      </c>
      <c r="Q300" s="0" t="n">
        <f aca="false">$C300/H300</f>
        <v>1.03187978081999</v>
      </c>
      <c r="R300" s="0" t="n">
        <f aca="false">$C300/I300</f>
        <v>1.03625756899037</v>
      </c>
      <c r="S300" s="0" t="n">
        <f aca="false">$C300/J300</f>
        <v>1.03861734556789</v>
      </c>
      <c r="T300" s="0" t="n">
        <f aca="false">$C300/K300</f>
        <v>1.03853734553657</v>
      </c>
      <c r="U300" s="0" t="n">
        <f aca="false">$C300/L300</f>
        <v>1.03989160354553</v>
      </c>
      <c r="AN300" s="0" t="n">
        <v>0.999220951164431</v>
      </c>
      <c r="AO300" s="0" t="n">
        <v>1.00636731239608</v>
      </c>
      <c r="AP300" s="0" t="n">
        <v>1.00687439021071</v>
      </c>
      <c r="AQ300" s="0" t="n">
        <v>1.0008405246087</v>
      </c>
      <c r="AR300" s="0" t="n">
        <v>1.01005645913568</v>
      </c>
      <c r="AS300" s="0" t="n">
        <v>0.99253087210932</v>
      </c>
      <c r="AT300" s="0" t="n">
        <v>1.00193762802496</v>
      </c>
      <c r="AU300" s="0" t="n">
        <v>0.990625034698894</v>
      </c>
      <c r="AV300" s="0" t="n">
        <v>1.00999057940223</v>
      </c>
      <c r="AW300" s="0" t="n">
        <f aca="false">$C300/AN300</f>
        <v>4808.87594520551</v>
      </c>
      <c r="AX300" s="0" t="n">
        <f aca="false">$C300/AO300</f>
        <v>4774.72741494293</v>
      </c>
      <c r="AY300" s="0" t="n">
        <f aca="false">$C300/AP300</f>
        <v>4772.32278695104</v>
      </c>
      <c r="AZ300" s="0" t="n">
        <f aca="false">$C300/AQ300</f>
        <v>4801.09415821134</v>
      </c>
      <c r="BA300" s="0" t="n">
        <f aca="false">$C300/AR300</f>
        <v>4757.28812240042</v>
      </c>
      <c r="BB300" s="0" t="n">
        <f aca="false">$C300/AS300</f>
        <v>4841.2898087373</v>
      </c>
      <c r="BC300" s="0" t="n">
        <f aca="false">$C300/AT300</f>
        <v>4795.83704773317</v>
      </c>
      <c r="BD300" s="0" t="n">
        <f aca="false">$C300/AU300</f>
        <v>4850.60383867701</v>
      </c>
      <c r="BE300" s="0" t="n">
        <f aca="false">$C300/AV300</f>
        <v>4757.59843111007</v>
      </c>
      <c r="BF300" s="0" t="n">
        <f aca="false">$C$6+$C$5*A300</f>
        <v>4659.03911821032</v>
      </c>
      <c r="BG300" s="1" t="n">
        <f aca="false">$BF300*AN300</f>
        <v>4655.40949921041</v>
      </c>
      <c r="BH300" s="1" t="n">
        <f aca="false">$BF300*AO300</f>
        <v>4688.70467574152</v>
      </c>
      <c r="BI300" s="1" t="n">
        <f aca="false">$BF300*AP300</f>
        <v>4691.06717111586</v>
      </c>
      <c r="BJ300" s="1" t="n">
        <f aca="false">$BF300*AQ300</f>
        <v>4662.95515524207</v>
      </c>
      <c r="BK300" s="1" t="n">
        <f aca="false">$BF300*AR300</f>
        <v>4705.89255471414</v>
      </c>
      <c r="BL300" s="1" t="n">
        <f aca="false">$BF300*AS300</f>
        <v>4624.24015918873</v>
      </c>
      <c r="BM300" s="1" t="n">
        <f aca="false">$BF300*AT300</f>
        <v>4668.06660297515</v>
      </c>
      <c r="BN300" s="1" t="n">
        <f aca="false">$BF300*AU300</f>
        <v>4615.3607881406</v>
      </c>
      <c r="BO300" s="1" t="n">
        <f aca="false">$BF300*AV300</f>
        <v>4705.5856184589</v>
      </c>
    </row>
    <row r="301" customFormat="false" ht="13.8" hidden="false" customHeight="false" outlineLevel="0" collapsed="false">
      <c r="A301" s="0" t="n">
        <f aca="false">A300+1</f>
        <v>293</v>
      </c>
      <c r="B301" s="0" t="n">
        <f aca="false">B300+1/12</f>
        <v>1972.33333333331</v>
      </c>
      <c r="C301" s="1" t="n">
        <v>4801.673972</v>
      </c>
      <c r="D301" s="0" t="n">
        <f aca="false">AVERAGE(C284:C300)</f>
        <v>4580.66426529412</v>
      </c>
      <c r="E301" s="0" t="n">
        <f aca="false">AVERAGE(C276:C300)</f>
        <v>4643.7083176</v>
      </c>
      <c r="F301" s="0" t="n">
        <f aca="false">AVERAGE(C273:C300)</f>
        <v>4622.78776314286</v>
      </c>
      <c r="G301" s="0" t="n">
        <f aca="false">AVERAGE(C268:C300)</f>
        <v>4636.43929524242</v>
      </c>
      <c r="H301" s="0" t="n">
        <f aca="false">AVERAGE(C265:C300)</f>
        <v>4657.73766102778</v>
      </c>
      <c r="I301" s="0" t="n">
        <f aca="false">AVERAGE(C260:C300)</f>
        <v>4645.47771878049</v>
      </c>
      <c r="J301" s="0" t="n">
        <f aca="false">AVERAGE(C246:C300)</f>
        <v>4627.4886322</v>
      </c>
      <c r="K301" s="0" t="n">
        <f aca="false">AVERAGE(C238:C300)</f>
        <v>4636.07877787302</v>
      </c>
      <c r="L301" s="0" t="n">
        <f aca="false">AVERAGE(C184:C300)</f>
        <v>4621.39555623077</v>
      </c>
      <c r="M301" s="0" t="n">
        <f aca="false">$C301/D301</f>
        <v>1.04824839671844</v>
      </c>
      <c r="N301" s="0" t="n">
        <f aca="false">$C301/E301</f>
        <v>1.03401713535738</v>
      </c>
      <c r="O301" s="0" t="n">
        <f aca="false">$C301/F301</f>
        <v>1.03869660863157</v>
      </c>
      <c r="P301" s="0" t="n">
        <f aca="false">$C301/G301</f>
        <v>1.03563827028365</v>
      </c>
      <c r="Q301" s="0" t="n">
        <f aca="false">$C301/H301</f>
        <v>1.03090262300012</v>
      </c>
      <c r="R301" s="0" t="n">
        <f aca="false">$C301/I301</f>
        <v>1.03362329187116</v>
      </c>
      <c r="S301" s="0" t="n">
        <f aca="false">$C301/J301</f>
        <v>1.03764144088609</v>
      </c>
      <c r="T301" s="0" t="n">
        <f aca="false">$C301/K301</f>
        <v>1.03571880506374</v>
      </c>
      <c r="U301" s="0" t="n">
        <f aca="false">$C301/L301</f>
        <v>1.03900951856981</v>
      </c>
      <c r="AN301" s="0" t="n">
        <v>0.999899088641189</v>
      </c>
      <c r="AO301" s="0" t="n">
        <v>0.998568238193759</v>
      </c>
      <c r="AP301" s="0" t="n">
        <v>1.00050391881608</v>
      </c>
      <c r="AQ301" s="0" t="n">
        <v>0.998307832191158</v>
      </c>
      <c r="AR301" s="0" t="n">
        <v>1.02216566512909</v>
      </c>
      <c r="AS301" s="0" t="n">
        <v>1.00509457915919</v>
      </c>
      <c r="AT301" s="0" t="n">
        <v>0.994036798966849</v>
      </c>
      <c r="AU301" s="0" t="n">
        <v>0.999175277265739</v>
      </c>
      <c r="AV301" s="0" t="n">
        <v>1.00613686132939</v>
      </c>
      <c r="AW301" s="0" t="n">
        <f aca="false">$C301/AN301</f>
        <v>4802.15856434595</v>
      </c>
      <c r="AX301" s="0" t="n">
        <f aca="false">$C301/AO301</f>
        <v>4808.55868266491</v>
      </c>
      <c r="AY301" s="0" t="n">
        <f aca="false">$C301/AP301</f>
        <v>4799.25553683181</v>
      </c>
      <c r="AZ301" s="0" t="n">
        <f aca="false">$C301/AQ301</f>
        <v>4809.81298269587</v>
      </c>
      <c r="BA301" s="0" t="n">
        <f aca="false">$C301/AR301</f>
        <v>4697.54965932415</v>
      </c>
      <c r="BB301" s="0" t="n">
        <f aca="false">$C301/AS301</f>
        <v>4777.33545833749</v>
      </c>
      <c r="BC301" s="0" t="n">
        <f aca="false">$C301/AT301</f>
        <v>4830.4790898995</v>
      </c>
      <c r="BD301" s="0" t="n">
        <f aca="false">$C301/AU301</f>
        <v>4805.63729032594</v>
      </c>
      <c r="BE301" s="0" t="n">
        <f aca="false">$C301/AV301</f>
        <v>4772.38649785243</v>
      </c>
      <c r="BF301" s="0" t="n">
        <f aca="false">$C$6+$C$5*A301</f>
        <v>4659.23180815718</v>
      </c>
      <c r="BG301" s="1" t="n">
        <f aca="false">$BF301*AN301</f>
        <v>4658.7616387444</v>
      </c>
      <c r="BH301" s="1" t="n">
        <f aca="false">$BF301*AO301</f>
        <v>4652.56089800784</v>
      </c>
      <c r="BI301" s="1" t="n">
        <f aca="false">$BF301*AP301</f>
        <v>4661.57968273379</v>
      </c>
      <c r="BJ301" s="1" t="n">
        <f aca="false">$BF301*AQ301</f>
        <v>4651.34760607748</v>
      </c>
      <c r="BK301" s="1" t="n">
        <f aca="false">$BF301*AR301</f>
        <v>4762.5067801756</v>
      </c>
      <c r="BL301" s="1" t="n">
        <f aca="false">$BF301*AS301</f>
        <v>4682.96863342485</v>
      </c>
      <c r="BM301" s="1" t="n">
        <f aca="false">$BF301*AT301</f>
        <v>4631.44787222509</v>
      </c>
      <c r="BN301" s="1" t="n">
        <f aca="false">$BF301*AU301</f>
        <v>4655.3892337608</v>
      </c>
      <c r="BO301" s="1" t="n">
        <f aca="false">$BF301*AV301</f>
        <v>4687.82486766532</v>
      </c>
    </row>
    <row r="302" customFormat="false" ht="13.8" hidden="false" customHeight="false" outlineLevel="0" collapsed="false">
      <c r="A302" s="0" t="n">
        <f aca="false">A301+1</f>
        <v>294</v>
      </c>
      <c r="B302" s="0" t="n">
        <f aca="false">B301+1/12</f>
        <v>1972.41666666664</v>
      </c>
      <c r="C302" s="1" t="n">
        <v>4777.238403</v>
      </c>
      <c r="D302" s="0" t="n">
        <f aca="false">AVERAGE(C285:C301)</f>
        <v>4594.85480158824</v>
      </c>
      <c r="E302" s="0" t="n">
        <f aca="false">AVERAGE(C277:C301)</f>
        <v>4636.14214672</v>
      </c>
      <c r="F302" s="0" t="n">
        <f aca="false">AVERAGE(C274:C301)</f>
        <v>4639.63108003571</v>
      </c>
      <c r="G302" s="0" t="n">
        <f aca="false">AVERAGE(C269:C301)</f>
        <v>4634.87576190909</v>
      </c>
      <c r="H302" s="0" t="n">
        <f aca="false">AVERAGE(C266:C301)</f>
        <v>4656.37127163889</v>
      </c>
      <c r="I302" s="0" t="n">
        <f aca="false">AVERAGE(C261:C301)</f>
        <v>4655.795748</v>
      </c>
      <c r="J302" s="0" t="n">
        <f aca="false">AVERAGE(C247:C301)</f>
        <v>4631.46239978182</v>
      </c>
      <c r="K302" s="0" t="n">
        <f aca="false">AVERAGE(C239:C301)</f>
        <v>4640.807552</v>
      </c>
      <c r="L302" s="0" t="n">
        <f aca="false">AVERAGE(C185:C301)</f>
        <v>4622.19073898291</v>
      </c>
      <c r="M302" s="0" t="n">
        <f aca="false">$C302/D302</f>
        <v>1.03969300647949</v>
      </c>
      <c r="N302" s="0" t="n">
        <f aca="false">$C302/E302</f>
        <v>1.0304339797648</v>
      </c>
      <c r="O302" s="0" t="n">
        <f aca="false">$C302/F302</f>
        <v>1.02965910879346</v>
      </c>
      <c r="P302" s="0" t="n">
        <f aca="false">$C302/G302</f>
        <v>1.03071552473119</v>
      </c>
      <c r="Q302" s="0" t="n">
        <f aca="false">$C302/H302</f>
        <v>1.0259573655772</v>
      </c>
      <c r="R302" s="0" t="n">
        <f aca="false">$C302/I302</f>
        <v>1.02608418873448</v>
      </c>
      <c r="S302" s="0" t="n">
        <f aca="false">$C302/J302</f>
        <v>1.03147515636207</v>
      </c>
      <c r="T302" s="0" t="n">
        <f aca="false">$C302/K302</f>
        <v>1.02939808416343</v>
      </c>
      <c r="U302" s="0" t="n">
        <f aca="false">$C302/L302</f>
        <v>1.03354419425175</v>
      </c>
      <c r="AN302" s="0" t="n">
        <v>1.00450068839736</v>
      </c>
      <c r="AO302" s="0" t="n">
        <v>1.00268204795252</v>
      </c>
      <c r="AP302" s="0" t="n">
        <v>1.00152118748158</v>
      </c>
      <c r="AQ302" s="0" t="n">
        <v>1.00579723262331</v>
      </c>
      <c r="AR302" s="0" t="n">
        <v>1.04468929748353</v>
      </c>
      <c r="AS302" s="0" t="n">
        <v>1.0055151353543</v>
      </c>
      <c r="AT302" s="0" t="n">
        <v>1.00809605787043</v>
      </c>
      <c r="AU302" s="0" t="n">
        <v>1.00280748532454</v>
      </c>
      <c r="AV302" s="0" t="n">
        <v>1.01350601354829</v>
      </c>
      <c r="AW302" s="0" t="n">
        <f aca="false">$C302/AN302</f>
        <v>4755.83387665158</v>
      </c>
      <c r="AX302" s="0" t="n">
        <f aca="false">$C302/AO302</f>
        <v>4764.45989309885</v>
      </c>
      <c r="AY302" s="0" t="n">
        <f aca="false">$C302/AP302</f>
        <v>4769.98236553819</v>
      </c>
      <c r="AZ302" s="0" t="n">
        <f aca="false">$C302/AQ302</f>
        <v>4749.70326826219</v>
      </c>
      <c r="BA302" s="0" t="n">
        <f aca="false">$C302/AR302</f>
        <v>4572.87962507849</v>
      </c>
      <c r="BB302" s="0" t="n">
        <f aca="false">$C302/AS302</f>
        <v>4751.03579750364</v>
      </c>
      <c r="BC302" s="0" t="n">
        <f aca="false">$C302/AT302</f>
        <v>4738.8722192722</v>
      </c>
      <c r="BD302" s="0" t="n">
        <f aca="false">$C302/AU302</f>
        <v>4763.86392494262</v>
      </c>
      <c r="BE302" s="0" t="n">
        <f aca="false">$C302/AV302</f>
        <v>4713.57677126637</v>
      </c>
      <c r="BF302" s="0" t="n">
        <f aca="false">$C$6+$C$5*A302</f>
        <v>4659.42449810404</v>
      </c>
      <c r="BG302" s="1" t="n">
        <f aca="false">$BF302*AN302</f>
        <v>4680.39511588103</v>
      </c>
      <c r="BH302" s="1" t="n">
        <f aca="false">$BF302*AO302</f>
        <v>4671.9212980391</v>
      </c>
      <c r="BI302" s="1" t="n">
        <f aca="false">$BF302*AP302</f>
        <v>4666.51235632192</v>
      </c>
      <c r="BJ302" s="1" t="n">
        <f aca="false">$BF302*AQ302</f>
        <v>4686.4362658103</v>
      </c>
      <c r="BK302" s="1" t="n">
        <f aca="false">$BF302*AR302</f>
        <v>4867.65090560186</v>
      </c>
      <c r="BL302" s="1" t="n">
        <f aca="false">$BF302*AS302</f>
        <v>4685.12185488423</v>
      </c>
      <c r="BM302" s="1" t="n">
        <f aca="false">$BF302*AT302</f>
        <v>4697.14746848359</v>
      </c>
      <c r="BN302" s="1" t="n">
        <f aca="false">$BF302*AU302</f>
        <v>4672.50576400327</v>
      </c>
      <c r="BO302" s="1" t="n">
        <f aca="false">$BF302*AV302</f>
        <v>4722.35474850267</v>
      </c>
    </row>
    <row r="303" customFormat="false" ht="13.8" hidden="false" customHeight="false" outlineLevel="0" collapsed="false">
      <c r="A303" s="0" t="n">
        <f aca="false">A302+1</f>
        <v>295</v>
      </c>
      <c r="B303" s="0" t="n">
        <f aca="false">B302+1/12</f>
        <v>1972.49999999998</v>
      </c>
      <c r="C303" s="1" t="n">
        <v>4676.96683</v>
      </c>
      <c r="D303" s="0" t="n">
        <f aca="false">AVERAGE(C286:C302)</f>
        <v>4614.08040935294</v>
      </c>
      <c r="E303" s="0" t="n">
        <f aca="false">AVERAGE(C278:C302)</f>
        <v>4635.69209708</v>
      </c>
      <c r="F303" s="0" t="n">
        <f aca="false">AVERAGE(C275:C302)</f>
        <v>4656.08158860714</v>
      </c>
      <c r="G303" s="0" t="n">
        <f aca="false">AVERAGE(C270:C302)</f>
        <v>4631.50855254545</v>
      </c>
      <c r="H303" s="0" t="n">
        <f aca="false">AVERAGE(C267:C302)</f>
        <v>4650.91970488889</v>
      </c>
      <c r="I303" s="0" t="n">
        <f aca="false">AVERAGE(C262:C302)</f>
        <v>4665.61983380488</v>
      </c>
      <c r="J303" s="0" t="n">
        <f aca="false">AVERAGE(C248:C302)</f>
        <v>4637.49261627273</v>
      </c>
      <c r="K303" s="0" t="n">
        <f aca="false">AVERAGE(C240:C302)</f>
        <v>4644.38279163492</v>
      </c>
      <c r="L303" s="0" t="n">
        <f aca="false">AVERAGE(C186:C302)</f>
        <v>4621.58149576923</v>
      </c>
      <c r="M303" s="0" t="n">
        <f aca="false">$C303/D303</f>
        <v>1.01362924246391</v>
      </c>
      <c r="N303" s="0" t="n">
        <f aca="false">$C303/E303</f>
        <v>1.00890368300043</v>
      </c>
      <c r="O303" s="0" t="n">
        <f aca="false">$C303/F303</f>
        <v>1.00448558320884</v>
      </c>
      <c r="P303" s="0" t="n">
        <f aca="false">$C303/G303</f>
        <v>1.0098150045366</v>
      </c>
      <c r="Q303" s="0" t="n">
        <f aca="false">$C303/H303</f>
        <v>1.00560042459639</v>
      </c>
      <c r="R303" s="0" t="n">
        <f aca="false">$C303/I303</f>
        <v>1.00243204474417</v>
      </c>
      <c r="S303" s="0" t="n">
        <f aca="false">$C303/J303</f>
        <v>1.00851197338595</v>
      </c>
      <c r="T303" s="0" t="n">
        <f aca="false">$C303/K303</f>
        <v>1.0070157951717</v>
      </c>
      <c r="U303" s="0" t="n">
        <f aca="false">$C303/L303</f>
        <v>1.0119840652559</v>
      </c>
      <c r="AN303" s="0" t="n">
        <v>0.998810546987473</v>
      </c>
      <c r="AO303" s="0" t="n">
        <v>0.993384732991166</v>
      </c>
      <c r="AP303" s="0" t="n">
        <v>0.995180864361412</v>
      </c>
      <c r="AQ303" s="0" t="n">
        <v>0.996878848091475</v>
      </c>
      <c r="AR303" s="0" t="n">
        <v>1.01969471152667</v>
      </c>
      <c r="AS303" s="0" t="n">
        <v>0.99290580486092</v>
      </c>
      <c r="AT303" s="0" t="n">
        <v>1.00443808048253</v>
      </c>
      <c r="AU303" s="0" t="n">
        <v>0.990702703458915</v>
      </c>
      <c r="AV303" s="0" t="n">
        <v>1.0048943370975</v>
      </c>
      <c r="AW303" s="0" t="n">
        <f aca="false">$C303/AN303</f>
        <v>4682.53648713089</v>
      </c>
      <c r="AX303" s="0" t="n">
        <f aca="false">$C303/AO303</f>
        <v>4708.11224963892</v>
      </c>
      <c r="AY303" s="0" t="n">
        <f aca="false">$C303/AP303</f>
        <v>4699.61491170866</v>
      </c>
      <c r="AZ303" s="0" t="n">
        <f aca="false">$C303/AQ303</f>
        <v>4691.6100576856</v>
      </c>
      <c r="BA303" s="0" t="n">
        <f aca="false">$C303/AR303</f>
        <v>4586.63438883362</v>
      </c>
      <c r="BB303" s="0" t="n">
        <f aca="false">$C303/AS303</f>
        <v>4710.38320765495</v>
      </c>
      <c r="BC303" s="0" t="n">
        <f aca="false">$C303/AT303</f>
        <v>4656.30178791429</v>
      </c>
      <c r="BD303" s="0" t="n">
        <f aca="false">$C303/AU303</f>
        <v>4720.85804719312</v>
      </c>
      <c r="BE303" s="0" t="n">
        <f aca="false">$C303/AV303</f>
        <v>4654.18766664441</v>
      </c>
      <c r="BF303" s="0" t="n">
        <f aca="false">$C$6+$C$5*A303</f>
        <v>4659.6171880509</v>
      </c>
      <c r="BG303" s="1" t="n">
        <f aca="false">$BF303*AN303</f>
        <v>4654.07479234935</v>
      </c>
      <c r="BH303" s="1" t="n">
        <f aca="false">$BF303*AO303</f>
        <v>4628.79257619299</v>
      </c>
      <c r="BI303" s="1" t="n">
        <f aca="false">$BF303*AP303</f>
        <v>4637.16186079779</v>
      </c>
      <c r="BJ303" s="1" t="n">
        <f aca="false">$BF303*AQ303</f>
        <v>4645.07381497142</v>
      </c>
      <c r="BK303" s="1" t="n">
        <f aca="false">$BF303*AR303</f>
        <v>4751.38700439428</v>
      </c>
      <c r="BL303" s="1" t="n">
        <f aca="false">$BF303*AS303</f>
        <v>4626.56095444546</v>
      </c>
      <c r="BM303" s="1" t="n">
        <f aca="false">$BF303*AT303</f>
        <v>4680.29694414925</v>
      </c>
      <c r="BN303" s="1" t="n">
        <f aca="false">$BF303*AU303</f>
        <v>4616.29534528565</v>
      </c>
      <c r="BO303" s="1" t="n">
        <f aca="false">$BF303*AV303</f>
        <v>4682.42292531453</v>
      </c>
    </row>
    <row r="304" customFormat="false" ht="13.8" hidden="false" customHeight="false" outlineLevel="0" collapsed="false">
      <c r="A304" s="0" t="n">
        <f aca="false">A303+1</f>
        <v>296</v>
      </c>
      <c r="B304" s="0" t="n">
        <f aca="false">B303+1/12</f>
        <v>1972.58333333331</v>
      </c>
      <c r="C304" s="1" t="n">
        <v>4658.982274</v>
      </c>
      <c r="D304" s="0" t="n">
        <f aca="false">AVERAGE(C287:C303)</f>
        <v>4625.41667841176</v>
      </c>
      <c r="E304" s="0" t="n">
        <f aca="false">AVERAGE(C279:C303)</f>
        <v>4628.88071936</v>
      </c>
      <c r="F304" s="0" t="n">
        <f aca="false">AVERAGE(C276:C303)</f>
        <v>4655.30668375</v>
      </c>
      <c r="G304" s="0" t="n">
        <f aca="false">AVERAGE(C271:C303)</f>
        <v>4630.69785115151</v>
      </c>
      <c r="H304" s="0" t="n">
        <f aca="false">AVERAGE(C268:C303)</f>
        <v>4646.06599855555</v>
      </c>
      <c r="I304" s="0" t="n">
        <f aca="false">AVERAGE(C263:C303)</f>
        <v>4667.78415465854</v>
      </c>
      <c r="J304" s="0" t="n">
        <f aca="false">AVERAGE(C249:C303)</f>
        <v>4643.16413778182</v>
      </c>
      <c r="K304" s="0" t="n">
        <f aca="false">AVERAGE(C241:C303)</f>
        <v>4644.28943150794</v>
      </c>
      <c r="L304" s="0" t="n">
        <f aca="false">AVERAGE(C187:C303)</f>
        <v>4621.25513305983</v>
      </c>
      <c r="M304" s="0" t="n">
        <f aca="false">$C304/D304</f>
        <v>1.00725677229143</v>
      </c>
      <c r="N304" s="0" t="n">
        <f aca="false">$C304/E304</f>
        <v>1.00650298775557</v>
      </c>
      <c r="O304" s="0" t="n">
        <f aca="false">$C304/F304</f>
        <v>1.0007895484658</v>
      </c>
      <c r="P304" s="0" t="n">
        <f aca="false">$C304/G304</f>
        <v>1.00610802599471</v>
      </c>
      <c r="Q304" s="0" t="n">
        <f aca="false">$C304/H304</f>
        <v>1.00278004562321</v>
      </c>
      <c r="R304" s="0" t="n">
        <f aca="false">$C304/I304</f>
        <v>0.998114334260775</v>
      </c>
      <c r="S304" s="0" t="n">
        <f aca="false">$C304/J304</f>
        <v>1.00340675792386</v>
      </c>
      <c r="T304" s="0" t="n">
        <f aca="false">$C304/K304</f>
        <v>1.00316363626961</v>
      </c>
      <c r="U304" s="0" t="n">
        <f aca="false">$C304/L304</f>
        <v>1.00816382992367</v>
      </c>
      <c r="AN304" s="0" t="n">
        <v>1.00268093296222</v>
      </c>
      <c r="AO304" s="0" t="n">
        <v>0.993287078947621</v>
      </c>
      <c r="AP304" s="0" t="n">
        <v>0.998046961163925</v>
      </c>
      <c r="AQ304" s="0" t="n">
        <v>0.989289945514943</v>
      </c>
      <c r="AR304" s="0" t="n">
        <v>1.02311335499887</v>
      </c>
      <c r="AS304" s="0" t="n">
        <v>0.998787138313494</v>
      </c>
      <c r="AT304" s="0" t="n">
        <v>0.996226245055015</v>
      </c>
      <c r="AU304" s="0" t="n">
        <v>0.99113297144204</v>
      </c>
      <c r="AV304" s="0" t="n">
        <v>0.986623048707465</v>
      </c>
      <c r="AW304" s="0" t="n">
        <f aca="false">$C304/AN304</f>
        <v>4646.52525129402</v>
      </c>
      <c r="AX304" s="0" t="n">
        <f aca="false">$C304/AO304</f>
        <v>4690.46902224496</v>
      </c>
      <c r="AY304" s="0" t="n">
        <f aca="false">$C304/AP304</f>
        <v>4668.09925313202</v>
      </c>
      <c r="AZ304" s="0" t="n">
        <f aca="false">$C304/AQ304</f>
        <v>4709.42042332687</v>
      </c>
      <c r="BA304" s="0" t="n">
        <f aca="false">$C304/AR304</f>
        <v>4553.73028925533</v>
      </c>
      <c r="BB304" s="0" t="n">
        <f aca="false">$C304/AS304</f>
        <v>4664.63983693957</v>
      </c>
      <c r="BC304" s="0" t="n">
        <f aca="false">$C304/AT304</f>
        <v>4676.63073235208</v>
      </c>
      <c r="BD304" s="0" t="n">
        <f aca="false">$C304/AU304</f>
        <v>4700.66318873587</v>
      </c>
      <c r="BE304" s="0" t="n">
        <f aca="false">$C304/AV304</f>
        <v>4722.15024786168</v>
      </c>
      <c r="BF304" s="0" t="n">
        <f aca="false">$C$6+$C$5*A304</f>
        <v>4659.80987799776</v>
      </c>
      <c r="BG304" s="1" t="n">
        <f aca="false">$BF304*AN304</f>
        <v>4672.30251589736</v>
      </c>
      <c r="BH304" s="1" t="n">
        <f aca="false">$BF304*AO304</f>
        <v>4628.52894216767</v>
      </c>
      <c r="BI304" s="1" t="n">
        <f aca="false">$BF304*AP304</f>
        <v>4650.7090883373</v>
      </c>
      <c r="BJ304" s="1" t="n">
        <f aca="false">$BF304*AQ304</f>
        <v>4609.9030603144</v>
      </c>
      <c r="BK304" s="1" t="n">
        <f aca="false">$BF304*AR304</f>
        <v>4767.51371793516</v>
      </c>
      <c r="BL304" s="1" t="n">
        <f aca="false">$BF304*AS304</f>
        <v>4654.15817313034</v>
      </c>
      <c r="BM304" s="1" t="n">
        <f aca="false">$BF304*AT304</f>
        <v>4642.22489742798</v>
      </c>
      <c r="BN304" s="1" t="n">
        <f aca="false">$BF304*AU304</f>
        <v>4618.49121073489</v>
      </c>
      <c r="BO304" s="1" t="n">
        <f aca="false">$BF304*AV304</f>
        <v>4597.47582822731</v>
      </c>
    </row>
    <row r="305" customFormat="false" ht="13.8" hidden="false" customHeight="false" outlineLevel="0" collapsed="false">
      <c r="A305" s="0" t="n">
        <f aca="false">A304+1</f>
        <v>297</v>
      </c>
      <c r="B305" s="0" t="n">
        <f aca="false">B304+1/12</f>
        <v>1972.66666666664</v>
      </c>
      <c r="C305" s="1" t="n">
        <v>4690.518296</v>
      </c>
      <c r="D305" s="0" t="n">
        <f aca="false">AVERAGE(C288:C304)</f>
        <v>4626.36798305882</v>
      </c>
      <c r="E305" s="0" t="n">
        <f aca="false">AVERAGE(C280:C304)</f>
        <v>4625.20240016</v>
      </c>
      <c r="F305" s="0" t="n">
        <f aca="false">AVERAGE(C277:C304)</f>
        <v>4643.45504196429</v>
      </c>
      <c r="G305" s="0" t="n">
        <f aca="false">AVERAGE(C272:C304)</f>
        <v>4630.74979006061</v>
      </c>
      <c r="H305" s="0" t="n">
        <f aca="false">AVERAGE(C269:C304)</f>
        <v>4640.66910138889</v>
      </c>
      <c r="I305" s="0" t="n">
        <f aca="false">AVERAGE(C264:C304)</f>
        <v>4667.32486831707</v>
      </c>
      <c r="J305" s="0" t="n">
        <f aca="false">AVERAGE(C250:C304)</f>
        <v>4650.76723178182</v>
      </c>
      <c r="K305" s="0" t="n">
        <f aca="false">AVERAGE(C242:C304)</f>
        <v>4641.03495444445</v>
      </c>
      <c r="L305" s="0" t="n">
        <f aca="false">AVERAGE(C188:C304)</f>
        <v>4623.08842005128</v>
      </c>
      <c r="M305" s="0" t="n">
        <f aca="false">$C305/D305</f>
        <v>1.0138662365761</v>
      </c>
      <c r="N305" s="0" t="n">
        <f aca="false">$C305/E305</f>
        <v>1.01412173785903</v>
      </c>
      <c r="O305" s="0" t="n">
        <f aca="false">$C305/F305</f>
        <v>1.01013539565052</v>
      </c>
      <c r="P305" s="0" t="n">
        <f aca="false">$C305/G305</f>
        <v>1.01290687440459</v>
      </c>
      <c r="Q305" s="0" t="n">
        <f aca="false">$C305/H305</f>
        <v>1.01074181190729</v>
      </c>
      <c r="R305" s="0" t="n">
        <f aca="false">$C305/I305</f>
        <v>1.00496931932902</v>
      </c>
      <c r="S305" s="0" t="n">
        <f aca="false">$C305/J305</f>
        <v>1.00854720570544</v>
      </c>
      <c r="T305" s="0" t="n">
        <f aca="false">$C305/K305</f>
        <v>1.01066213507144</v>
      </c>
      <c r="U305" s="0" t="n">
        <f aca="false">$C305/L305</f>
        <v>1.01458546102131</v>
      </c>
      <c r="AN305" s="0" t="n">
        <v>1.00368537260204</v>
      </c>
      <c r="AO305" s="0" t="n">
        <v>0.988953558614577</v>
      </c>
      <c r="AP305" s="0" t="n">
        <v>0.998629107811209</v>
      </c>
      <c r="AQ305" s="0" t="n">
        <v>0.990800116142333</v>
      </c>
      <c r="AR305" s="0" t="n">
        <v>1.02390839574377</v>
      </c>
      <c r="AS305" s="0" t="n">
        <v>1.00236343912172</v>
      </c>
      <c r="AT305" s="0" t="n">
        <v>0.98819060165609</v>
      </c>
      <c r="AU305" s="0" t="n">
        <v>1.00068056268862</v>
      </c>
      <c r="AV305" s="0" t="n">
        <v>1.00363437096985</v>
      </c>
      <c r="AW305" s="0" t="n">
        <f aca="false">$C305/AN305</f>
        <v>4673.29546094699</v>
      </c>
      <c r="AX305" s="0" t="n">
        <f aca="false">$C305/AO305</f>
        <v>4742.91057971513</v>
      </c>
      <c r="AY305" s="0" t="n">
        <f aca="false">$C305/AP305</f>
        <v>4696.95731809847</v>
      </c>
      <c r="AZ305" s="0" t="n">
        <f aca="false">$C305/AQ305</f>
        <v>4734.0712012252</v>
      </c>
      <c r="BA305" s="0" t="n">
        <f aca="false">$C305/AR305</f>
        <v>4580.99407671405</v>
      </c>
      <c r="BB305" s="0" t="n">
        <f aca="false">$C305/AS305</f>
        <v>4679.45868028654</v>
      </c>
      <c r="BC305" s="0" t="n">
        <f aca="false">$C305/AT305</f>
        <v>4746.57246095971</v>
      </c>
      <c r="BD305" s="0" t="n">
        <f aca="false">$C305/AU305</f>
        <v>4687.32827526654</v>
      </c>
      <c r="BE305" s="0" t="n">
        <f aca="false">$C305/AV305</f>
        <v>4673.53294354335</v>
      </c>
      <c r="BF305" s="0" t="n">
        <f aca="false">$C$6+$C$5*A305</f>
        <v>4660.00256794462</v>
      </c>
      <c r="BG305" s="1" t="n">
        <f aca="false">$BF305*AN305</f>
        <v>4677.17641373396</v>
      </c>
      <c r="BH305" s="1" t="n">
        <f aca="false">$BF305*AO305</f>
        <v>4608.5261227219</v>
      </c>
      <c r="BI305" s="1" t="n">
        <f aca="false">$BF305*AP305</f>
        <v>4653.61420682448</v>
      </c>
      <c r="BJ305" s="1" t="n">
        <f aca="false">$BF305*AQ305</f>
        <v>4617.1310855431</v>
      </c>
      <c r="BK305" s="1" t="n">
        <f aca="false">$BF305*AR305</f>
        <v>4771.41575350603</v>
      </c>
      <c r="BL305" s="1" t="n">
        <f aca="false">$BF305*AS305</f>
        <v>4671.01620032102</v>
      </c>
      <c r="BM305" s="1" t="n">
        <f aca="false">$BF305*AT305</f>
        <v>4604.97074133612</v>
      </c>
      <c r="BN305" s="1" t="n">
        <f aca="false">$BF305*AU305</f>
        <v>4663.17399182124</v>
      </c>
      <c r="BO305" s="1" t="n">
        <f aca="false">$BF305*AV305</f>
        <v>4676.93874599699</v>
      </c>
    </row>
    <row r="306" customFormat="false" ht="13.8" hidden="false" customHeight="false" outlineLevel="0" collapsed="false">
      <c r="A306" s="0" t="n">
        <f aca="false">A305+1</f>
        <v>298</v>
      </c>
      <c r="B306" s="0" t="n">
        <f aca="false">B305+1/12</f>
        <v>1972.74999999998</v>
      </c>
      <c r="C306" s="1" t="n">
        <v>4782.963033</v>
      </c>
      <c r="D306" s="0" t="n">
        <f aca="false">AVERAGE(C289:C305)</f>
        <v>4628.26695364706</v>
      </c>
      <c r="E306" s="0" t="n">
        <f aca="false">AVERAGE(C281:C305)</f>
        <v>4620.31488472</v>
      </c>
      <c r="F306" s="0" t="n">
        <f aca="false">AVERAGE(C278:C305)</f>
        <v>4639.95606525</v>
      </c>
      <c r="G306" s="0" t="n">
        <f aca="false">AVERAGE(C273:C305)</f>
        <v>4637.67991342424</v>
      </c>
      <c r="H306" s="0" t="n">
        <f aca="false">AVERAGE(C270:C305)</f>
        <v>4635.17360094444</v>
      </c>
      <c r="I306" s="0" t="n">
        <f aca="false">AVERAGE(C265:C305)</f>
        <v>4665.46184321951</v>
      </c>
      <c r="J306" s="0" t="n">
        <f aca="false">AVERAGE(C251:C305)</f>
        <v>4658.73984587273</v>
      </c>
      <c r="K306" s="0" t="n">
        <f aca="false">AVERAGE(C243:C305)</f>
        <v>4639.07785215873</v>
      </c>
      <c r="L306" s="0" t="n">
        <f aca="false">AVERAGE(C189:C305)</f>
        <v>4626.26992969231</v>
      </c>
      <c r="M306" s="0" t="n">
        <f aca="false">$C306/D306</f>
        <v>1.03342419115022</v>
      </c>
      <c r="N306" s="0" t="n">
        <f aca="false">$C306/E306</f>
        <v>1.03520282758604</v>
      </c>
      <c r="O306" s="0" t="n">
        <f aca="false">$C306/F306</f>
        <v>1.0308207590199</v>
      </c>
      <c r="P306" s="0" t="n">
        <f aca="false">$C306/G306</f>
        <v>1.031326681075</v>
      </c>
      <c r="Q306" s="0" t="n">
        <f aca="false">$C306/H306</f>
        <v>1.03188433590178</v>
      </c>
      <c r="R306" s="0" t="n">
        <f aca="false">$C306/I306</f>
        <v>1.02518532864035</v>
      </c>
      <c r="S306" s="0" t="n">
        <f aca="false">$C306/J306</f>
        <v>1.0266645469026</v>
      </c>
      <c r="T306" s="0" t="n">
        <f aca="false">$C306/K306</f>
        <v>1.03101590131201</v>
      </c>
      <c r="U306" s="0" t="n">
        <f aca="false">$C306/L306</f>
        <v>1.03387028982075</v>
      </c>
      <c r="AN306" s="0" t="n">
        <v>0.999673179222996</v>
      </c>
      <c r="AO306" s="0" t="n">
        <v>0.995371913010202</v>
      </c>
      <c r="AP306" s="0" t="n">
        <v>0.996442172891016</v>
      </c>
      <c r="AQ306" s="0" t="n">
        <v>0.990152075827894</v>
      </c>
      <c r="AR306" s="0" t="n">
        <v>1.01589488882361</v>
      </c>
      <c r="AS306" s="0" t="n">
        <v>1.00184678785702</v>
      </c>
      <c r="AT306" s="0" t="n">
        <v>0.990974383404008</v>
      </c>
      <c r="AU306" s="0" t="n">
        <v>1.00286308400847</v>
      </c>
      <c r="AV306" s="0" t="n">
        <v>0.991386228528559</v>
      </c>
      <c r="AW306" s="0" t="n">
        <f aca="false">$C306/AN306</f>
        <v>4784.52671573883</v>
      </c>
      <c r="AX306" s="0" t="n">
        <f aca="false">$C306/AO306</f>
        <v>4805.20192551483</v>
      </c>
      <c r="AY306" s="0" t="n">
        <f aca="false">$C306/AP306</f>
        <v>4800.04074809781</v>
      </c>
      <c r="AZ306" s="0" t="n">
        <f aca="false">$C306/AQ306</f>
        <v>4830.5337632109</v>
      </c>
      <c r="BA306" s="0" t="n">
        <f aca="false">$C306/AR306</f>
        <v>4708.12786403384</v>
      </c>
      <c r="BB306" s="0" t="n">
        <f aca="false">$C306/AS306</f>
        <v>4774.14619777431</v>
      </c>
      <c r="BC306" s="0" t="n">
        <f aca="false">$C306/AT306</f>
        <v>4826.52540075806</v>
      </c>
      <c r="BD306" s="0" t="n">
        <f aca="false">$C306/AU306</f>
        <v>4769.30810323815</v>
      </c>
      <c r="BE306" s="0" t="n">
        <f aca="false">$C306/AV306</f>
        <v>4824.52034874339</v>
      </c>
      <c r="BF306" s="0" t="n">
        <f aca="false">$C$6+$C$5*A306</f>
        <v>4660.19525789148</v>
      </c>
      <c r="BG306" s="1" t="n">
        <f aca="false">$BF306*AN306</f>
        <v>4658.67220925631</v>
      </c>
      <c r="BH306" s="1" t="n">
        <f aca="false">$BF306*AO306</f>
        <v>4638.62746884852</v>
      </c>
      <c r="BI306" s="1" t="n">
        <f aca="false">$BF306*AP306</f>
        <v>4643.6150888698</v>
      </c>
      <c r="BJ306" s="1" t="n">
        <f aca="false">$BF306*AQ306</f>
        <v>4614.30200836456</v>
      </c>
      <c r="BK306" s="1" t="n">
        <f aca="false">$BF306*AR306</f>
        <v>4734.26854341198</v>
      </c>
      <c r="BL306" s="1" t="n">
        <f aca="false">$BF306*AS306</f>
        <v>4668.8016499051</v>
      </c>
      <c r="BM306" s="1" t="n">
        <f aca="false">$BF306*AT306</f>
        <v>4618.13412223129</v>
      </c>
      <c r="BN306" s="1" t="n">
        <f aca="false">$BF306*AU306</f>
        <v>4673.5377884107</v>
      </c>
      <c r="BO306" s="1" t="n">
        <f aca="false">$BF306*AV306</f>
        <v>4620.05340092771</v>
      </c>
    </row>
    <row r="307" customFormat="false" ht="13.8" hidden="false" customHeight="false" outlineLevel="0" collapsed="false">
      <c r="A307" s="0" t="n">
        <f aca="false">A306+1</f>
        <v>299</v>
      </c>
      <c r="B307" s="0" t="n">
        <f aca="false">B306+1/12</f>
        <v>1972.83333333331</v>
      </c>
      <c r="C307" s="1" t="n">
        <v>4729.503372</v>
      </c>
      <c r="D307" s="0" t="n">
        <f aca="false">AVERAGE(C290:C306)</f>
        <v>4622.75026564706</v>
      </c>
      <c r="E307" s="0" t="n">
        <f aca="false">AVERAGE(C282:C306)</f>
        <v>4621.05450444</v>
      </c>
      <c r="F307" s="0" t="n">
        <f aca="false">AVERAGE(C279:C306)</f>
        <v>4637.66005667857</v>
      </c>
      <c r="G307" s="0" t="n">
        <f aca="false">AVERAGE(C274:C306)</f>
        <v>4651.40421445455</v>
      </c>
      <c r="H307" s="0" t="n">
        <f aca="false">AVERAGE(C271:C306)</f>
        <v>4637.37479697222</v>
      </c>
      <c r="I307" s="0" t="n">
        <f aca="false">AVERAGE(C266:C306)</f>
        <v>4663.80572231707</v>
      </c>
      <c r="J307" s="0" t="n">
        <f aca="false">AVERAGE(C252:C306)</f>
        <v>4663.01952132727</v>
      </c>
      <c r="K307" s="0" t="n">
        <f aca="false">AVERAGE(C244:C306)</f>
        <v>4640.77263636508</v>
      </c>
      <c r="L307" s="0" t="n">
        <f aca="false">AVERAGE(C190:C306)</f>
        <v>4629.02495023932</v>
      </c>
      <c r="M307" s="0" t="n">
        <f aca="false">$C307/D307</f>
        <v>1.0230929858241</v>
      </c>
      <c r="N307" s="0" t="n">
        <f aca="false">$C307/E307</f>
        <v>1.02346842424295</v>
      </c>
      <c r="O307" s="0" t="n">
        <f aca="false">$C307/F307</f>
        <v>1.01980380497901</v>
      </c>
      <c r="P307" s="0" t="n">
        <f aca="false">$C307/G307</f>
        <v>1.0167904473455</v>
      </c>
      <c r="Q307" s="0" t="n">
        <f aca="false">$C307/H307</f>
        <v>1.01986653636189</v>
      </c>
      <c r="R307" s="0" t="n">
        <f aca="false">$C307/I307</f>
        <v>1.01408670377682</v>
      </c>
      <c r="S307" s="0" t="n">
        <f aca="false">$C307/J307</f>
        <v>1.01425768225259</v>
      </c>
      <c r="T307" s="0" t="n">
        <f aca="false">$C307/K307</f>
        <v>1.01911981960496</v>
      </c>
      <c r="U307" s="0" t="n">
        <f aca="false">$C307/L307</f>
        <v>1.02170617415996</v>
      </c>
      <c r="AN307" s="0" t="n">
        <v>0.995949214820857</v>
      </c>
      <c r="AO307" s="0" t="n">
        <v>1.00258239600649</v>
      </c>
      <c r="AP307" s="0" t="n">
        <v>1.00264903207537</v>
      </c>
      <c r="AQ307" s="0" t="n">
        <v>1.00142399180874</v>
      </c>
      <c r="AR307" s="0" t="n">
        <v>0.989990225860045</v>
      </c>
      <c r="AS307" s="0" t="n">
        <v>0.995393394722011</v>
      </c>
      <c r="AT307" s="0" t="n">
        <v>0.998869904844081</v>
      </c>
      <c r="AU307" s="0" t="n">
        <v>1.0078650382013</v>
      </c>
      <c r="AV307" s="0" t="n">
        <v>0.972193696884544</v>
      </c>
      <c r="AW307" s="0" t="n">
        <f aca="false">$C307/AN307</f>
        <v>4748.73949556826</v>
      </c>
      <c r="AX307" s="0" t="n">
        <f aca="false">$C307/AO307</f>
        <v>4717.32138010668</v>
      </c>
      <c r="AY307" s="0" t="n">
        <f aca="false">$C307/AP307</f>
        <v>4717.00786686091</v>
      </c>
      <c r="AZ307" s="0" t="n">
        <f aca="false">$C307/AQ307</f>
        <v>4722.77817456492</v>
      </c>
      <c r="BA307" s="0" t="n">
        <f aca="false">$C307/AR307</f>
        <v>4777.32329921872</v>
      </c>
      <c r="BB307" s="0" t="n">
        <f aca="false">$C307/AS307</f>
        <v>4751.39115557506</v>
      </c>
      <c r="BC307" s="0" t="n">
        <f aca="false">$C307/AT307</f>
        <v>4734.85420780422</v>
      </c>
      <c r="BD307" s="0" t="n">
        <f aca="false">$C307/AU307</f>
        <v>4692.59592578047</v>
      </c>
      <c r="BE307" s="0" t="n">
        <f aca="false">$C307/AV307</f>
        <v>4864.77477395296</v>
      </c>
      <c r="BF307" s="0" t="n">
        <f aca="false">$C$6+$C$5*A307</f>
        <v>4660.38794783834</v>
      </c>
      <c r="BG307" s="1" t="n">
        <f aca="false">$BF307*AN307</f>
        <v>4641.50971741018</v>
      </c>
      <c r="BH307" s="1" t="n">
        <f aca="false">$BF307*AO307</f>
        <v>4672.42291506353</v>
      </c>
      <c r="BI307" s="1" t="n">
        <f aca="false">$BF307*AP307</f>
        <v>4672.73346499583</v>
      </c>
      <c r="BJ307" s="1" t="n">
        <f aca="false">$BF307*AQ307</f>
        <v>4667.02430210161</v>
      </c>
      <c r="BK307" s="1" t="n">
        <f aca="false">$BF307*AR307</f>
        <v>4613.73851707591</v>
      </c>
      <c r="BL307" s="1" t="n">
        <f aca="false">$BF307*AS307</f>
        <v>4638.91938012035</v>
      </c>
      <c r="BM307" s="1" t="n">
        <f aca="false">$BF307*AT307</f>
        <v>4655.12126599379</v>
      </c>
      <c r="BN307" s="1" t="n">
        <f aca="false">$BF307*AU307</f>
        <v>4697.04207708097</v>
      </c>
      <c r="BO307" s="1" t="n">
        <f aca="false">$BF307*AV307</f>
        <v>4530.79978792513</v>
      </c>
    </row>
    <row r="308" customFormat="false" ht="13.8" hidden="false" customHeight="false" outlineLevel="0" collapsed="false">
      <c r="A308" s="0" t="n">
        <f aca="false">A307+1</f>
        <v>300</v>
      </c>
      <c r="B308" s="0" t="n">
        <f aca="false">B307+1/12</f>
        <v>1972.91666666664</v>
      </c>
      <c r="C308" s="1" t="n">
        <v>4639.711917</v>
      </c>
      <c r="D308" s="0" t="n">
        <f aca="false">AVERAGE(C291:C307)</f>
        <v>4620.38415664706</v>
      </c>
      <c r="E308" s="0" t="n">
        <f aca="false">AVERAGE(C283:C307)</f>
        <v>4621.72883572</v>
      </c>
      <c r="F308" s="0" t="n">
        <f aca="false">AVERAGE(C280:C307)</f>
        <v>4636.89445375</v>
      </c>
      <c r="G308" s="0" t="n">
        <f aca="false">AVERAGE(C275:C307)</f>
        <v>4663.91570563636</v>
      </c>
      <c r="H308" s="0" t="n">
        <f aca="false">AVERAGE(C272:C307)</f>
        <v>4639.38132702778</v>
      </c>
      <c r="I308" s="0" t="n">
        <f aca="false">AVERAGE(C267:C307)</f>
        <v>4657.85471173171</v>
      </c>
      <c r="J308" s="0" t="n">
        <f aca="false">AVERAGE(C253:C307)</f>
        <v>4663.89528878182</v>
      </c>
      <c r="K308" s="0" t="n">
        <f aca="false">AVERAGE(C245:C307)</f>
        <v>4640.93172955556</v>
      </c>
      <c r="L308" s="0" t="n">
        <f aca="false">AVERAGE(C191:C307)</f>
        <v>4631.93730898291</v>
      </c>
      <c r="M308" s="0" t="n">
        <f aca="false">$C308/D308</f>
        <v>1.00418315007966</v>
      </c>
      <c r="N308" s="0" t="n">
        <f aca="false">$C308/E308</f>
        <v>1.0038909858019</v>
      </c>
      <c r="O308" s="0" t="n">
        <f aca="false">$C308/F308</f>
        <v>1.00060761858569</v>
      </c>
      <c r="P308" s="0" t="n">
        <f aca="false">$C308/G308</f>
        <v>0.994810414646407</v>
      </c>
      <c r="Q308" s="0" t="n">
        <f aca="false">$C308/H308</f>
        <v>1.00007125733992</v>
      </c>
      <c r="R308" s="0" t="n">
        <f aca="false">$C308/I308</f>
        <v>0.99610490325385</v>
      </c>
      <c r="S308" s="0" t="n">
        <f aca="false">$C308/J308</f>
        <v>0.994814769568264</v>
      </c>
      <c r="T308" s="0" t="n">
        <f aca="false">$C308/K308</f>
        <v>0.999737162141863</v>
      </c>
      <c r="U308" s="0" t="n">
        <f aca="false">$C308/L308</f>
        <v>1.00167847867932</v>
      </c>
      <c r="AN308" s="0" t="n">
        <v>0.99909743072829</v>
      </c>
      <c r="AO308" s="0" t="n">
        <v>1.0060506273819</v>
      </c>
      <c r="AP308" s="0" t="n">
        <v>0.998897178545824</v>
      </c>
      <c r="AQ308" s="0" t="n">
        <v>1.00461401674996</v>
      </c>
      <c r="AR308" s="0" t="n">
        <v>0.971465451132915</v>
      </c>
      <c r="AS308" s="0" t="n">
        <v>1.00829889394874</v>
      </c>
      <c r="AT308" s="0" t="n">
        <v>1.00141532736775</v>
      </c>
      <c r="AU308" s="0" t="n">
        <v>1.01186116983753</v>
      </c>
      <c r="AV308" s="0" t="n">
        <v>1.01290689673948</v>
      </c>
      <c r="AW308" s="0" t="n">
        <f aca="false">$C308/AN308</f>
        <v>4643.90336147486</v>
      </c>
      <c r="AX308" s="0" t="n">
        <f aca="false">$C308/AO308</f>
        <v>4611.80758772963</v>
      </c>
      <c r="AY308" s="0" t="n">
        <f aca="false">$C308/AP308</f>
        <v>4644.8343399612</v>
      </c>
      <c r="AZ308" s="0" t="n">
        <f aca="false">$C308/AQ308</f>
        <v>4618.40253036683</v>
      </c>
      <c r="BA308" s="0" t="n">
        <f aca="false">$C308/AR308</f>
        <v>4775.99271450076</v>
      </c>
      <c r="BB308" s="0" t="n">
        <f aca="false">$C308/AS308</f>
        <v>4601.52435438045</v>
      </c>
      <c r="BC308" s="0" t="n">
        <f aca="false">$C308/AT308</f>
        <v>4633.15448665602</v>
      </c>
      <c r="BD308" s="0" t="n">
        <f aca="false">$C308/AU308</f>
        <v>4585.32460312216</v>
      </c>
      <c r="BE308" s="0" t="n">
        <f aca="false">$C308/AV308</f>
        <v>4580.590705755</v>
      </c>
      <c r="BF308" s="0" t="n">
        <f aca="false">$C$6+$C$5*A308</f>
        <v>4660.5806377852</v>
      </c>
      <c r="BG308" s="1" t="n">
        <f aca="false">$BF308*AN308</f>
        <v>4656.37414091321</v>
      </c>
      <c r="BH308" s="1" t="n">
        <f aca="false">$BF308*AO308</f>
        <v>4688.78007460774</v>
      </c>
      <c r="BI308" s="1" t="n">
        <f aca="false">$BF308*AP308</f>
        <v>4655.44084946893</v>
      </c>
      <c r="BJ308" s="1" t="n">
        <f aca="false">$BF308*AQ308</f>
        <v>4682.08463491248</v>
      </c>
      <c r="BK308" s="1" t="n">
        <f aca="false">$BF308*AR308</f>
        <v>4527.59307182733</v>
      </c>
      <c r="BL308" s="1" t="n">
        <f aca="false">$BF308*AS308</f>
        <v>4699.25830223773</v>
      </c>
      <c r="BM308" s="1" t="n">
        <f aca="false">$BF308*AT308</f>
        <v>4667.17688511146</v>
      </c>
      <c r="BN308" s="1" t="n">
        <f aca="false">$BF308*AU308</f>
        <v>4715.86057627147</v>
      </c>
      <c r="BO308" s="1" t="n">
        <f aca="false">$BF308*AV308</f>
        <v>4720.73427082311</v>
      </c>
    </row>
    <row r="309" customFormat="false" ht="13.8" hidden="false" customHeight="false" outlineLevel="0" collapsed="false">
      <c r="A309" s="0" t="n">
        <f aca="false">A308+1</f>
        <v>301</v>
      </c>
      <c r="B309" s="0" t="n">
        <f aca="false">B308+1/12</f>
        <v>1972.99999999998</v>
      </c>
      <c r="C309" s="1" t="n">
        <v>4691.902667</v>
      </c>
      <c r="D309" s="0" t="n">
        <f aca="false">AVERAGE(C292:C308)</f>
        <v>4623.73422994118</v>
      </c>
      <c r="E309" s="0" t="n">
        <f aca="false">AVERAGE(C284:C308)</f>
        <v>4625.15402428</v>
      </c>
      <c r="F309" s="0" t="n">
        <f aca="false">AVERAGE(C281:C308)</f>
        <v>4630.71608714286</v>
      </c>
      <c r="G309" s="0" t="n">
        <f aca="false">AVERAGE(C276:C308)</f>
        <v>4662.12927384849</v>
      </c>
      <c r="H309" s="0" t="n">
        <f aca="false">AVERAGE(C273:C308)</f>
        <v>4644.32265180556</v>
      </c>
      <c r="I309" s="0" t="n">
        <f aca="false">AVERAGE(C268:C308)</f>
        <v>4652.68426439024</v>
      </c>
      <c r="J309" s="0" t="n">
        <f aca="false">AVERAGE(C254:C308)</f>
        <v>4661.38524469091</v>
      </c>
      <c r="K309" s="0" t="n">
        <f aca="false">AVERAGE(C246:C308)</f>
        <v>4639.19734711111</v>
      </c>
      <c r="L309" s="0" t="n">
        <f aca="false">AVERAGE(C192:C308)</f>
        <v>4631.69796464103</v>
      </c>
      <c r="M309" s="0" t="n">
        <f aca="false">$C309/D309</f>
        <v>1.01474315643347</v>
      </c>
      <c r="N309" s="0" t="n">
        <f aca="false">$C309/E309</f>
        <v>1.01443165835551</v>
      </c>
      <c r="O309" s="0" t="n">
        <f aca="false">$C309/F309</f>
        <v>1.01321320044367</v>
      </c>
      <c r="P309" s="0" t="n">
        <f aca="false">$C309/G309</f>
        <v>1.00638622213213</v>
      </c>
      <c r="Q309" s="0" t="n">
        <f aca="false">$C309/H309</f>
        <v>1.0102447695308</v>
      </c>
      <c r="R309" s="0" t="n">
        <f aca="false">$C309/I309</f>
        <v>1.00842919922805</v>
      </c>
      <c r="S309" s="0" t="n">
        <f aca="false">$C309/J309</f>
        <v>1.00654685693354</v>
      </c>
      <c r="T309" s="0" t="n">
        <f aca="false">$C309/K309</f>
        <v>1.01136087041473</v>
      </c>
      <c r="U309" s="0" t="n">
        <f aca="false">$C309/L309</f>
        <v>1.01299840853583</v>
      </c>
      <c r="AN309" s="0" t="n">
        <v>0.997377397559013</v>
      </c>
      <c r="AO309" s="0" t="n">
        <v>1.00384039552212</v>
      </c>
      <c r="AP309" s="0" t="n">
        <v>1.00682351126482</v>
      </c>
      <c r="AQ309" s="0" t="n">
        <v>0.996333358708326</v>
      </c>
      <c r="AR309" s="0" t="n">
        <v>0.95281166171822</v>
      </c>
      <c r="AS309" s="0" t="n">
        <v>1.00121433350915</v>
      </c>
      <c r="AT309" s="0" t="n">
        <v>1.00954810073191</v>
      </c>
      <c r="AU309" s="0" t="n">
        <v>1.00870662678908</v>
      </c>
      <c r="AV309" s="0" t="n">
        <v>1.00068226717989</v>
      </c>
      <c r="AW309" s="0" t="n">
        <f aca="false">$C309/AN309</f>
        <v>4704.24001835513</v>
      </c>
      <c r="AX309" s="0" t="n">
        <f aca="false">$C309/AO309</f>
        <v>4673.9528394448</v>
      </c>
      <c r="AY309" s="0" t="n">
        <f aca="false">$C309/AP309</f>
        <v>4660.10439218469</v>
      </c>
      <c r="AZ309" s="0" t="n">
        <f aca="false">$C309/AQ309</f>
        <v>4709.1695023468</v>
      </c>
      <c r="BA309" s="0" t="n">
        <f aca="false">$C309/AR309</f>
        <v>4924.27082445551</v>
      </c>
      <c r="BB309" s="0" t="n">
        <f aca="false">$C309/AS309</f>
        <v>4686.21204268559</v>
      </c>
      <c r="BC309" s="0" t="n">
        <f aca="false">$C309/AT309</f>
        <v>4647.52760527055</v>
      </c>
      <c r="BD309" s="0" t="n">
        <f aca="false">$C309/AU309</f>
        <v>4651.40462290338</v>
      </c>
      <c r="BE309" s="0" t="n">
        <f aca="false">$C309/AV309</f>
        <v>4688.70371833675</v>
      </c>
      <c r="BF309" s="0" t="n">
        <f aca="false">$C$6+$C$5*A309</f>
        <v>4660.77332773206</v>
      </c>
      <c r="BG309" s="1" t="n">
        <f aca="false">$BF309*AN309</f>
        <v>4648.54997222586</v>
      </c>
      <c r="BH309" s="1" t="n">
        <f aca="false">$BF309*AO309</f>
        <v>4678.6725407495</v>
      </c>
      <c r="BI309" s="1" t="n">
        <f aca="false">$BF309*AP309</f>
        <v>4692.57616703661</v>
      </c>
      <c r="BJ309" s="1" t="n">
        <f aca="false">$BF309*AQ309</f>
        <v>4643.68394379747</v>
      </c>
      <c r="BK309" s="1" t="n">
        <f aca="false">$BF309*AR309</f>
        <v>4440.83917928834</v>
      </c>
      <c r="BL309" s="1" t="n">
        <f aca="false">$BF309*AS309</f>
        <v>4666.43306096248</v>
      </c>
      <c r="BM309" s="1" t="n">
        <f aca="false">$BF309*AT309</f>
        <v>4705.27486095385</v>
      </c>
      <c r="BN309" s="1" t="n">
        <f aca="false">$BF309*AU309</f>
        <v>4701.35294164512</v>
      </c>
      <c r="BO309" s="1" t="n">
        <f aca="false">$BF309*AV309</f>
        <v>4663.95322040648</v>
      </c>
    </row>
    <row r="310" customFormat="false" ht="13.8" hidden="false" customHeight="false" outlineLevel="0" collapsed="false">
      <c r="A310" s="0" t="n">
        <f aca="false">A309+1</f>
        <v>302</v>
      </c>
      <c r="B310" s="0" t="n">
        <f aca="false">B309+1/12</f>
        <v>1973.08333333331</v>
      </c>
      <c r="C310" s="1" t="n">
        <v>4747.772782</v>
      </c>
      <c r="D310" s="0" t="n">
        <f aca="false">AVERAGE(C293:C309)</f>
        <v>4627.97124676471</v>
      </c>
      <c r="E310" s="0" t="n">
        <f aca="false">AVERAGE(C285:C309)</f>
        <v>4630.41273676</v>
      </c>
      <c r="F310" s="0" t="n">
        <f aca="false">AVERAGE(C282:C309)</f>
        <v>4628.12430596429</v>
      </c>
      <c r="G310" s="0" t="n">
        <f aca="false">AVERAGE(C277:C309)</f>
        <v>4653.0709230303</v>
      </c>
      <c r="H310" s="0" t="n">
        <f aca="false">AVERAGE(C274:C309)</f>
        <v>4654.37380647222</v>
      </c>
      <c r="I310" s="0" t="n">
        <f aca="false">AVERAGE(C269:C309)</f>
        <v>4648.74846182927</v>
      </c>
      <c r="J310" s="0" t="n">
        <f aca="false">AVERAGE(C255:C309)</f>
        <v>4659.16749678182</v>
      </c>
      <c r="K310" s="0" t="n">
        <f aca="false">AVERAGE(C247:C309)</f>
        <v>4640.92410761905</v>
      </c>
      <c r="L310" s="0" t="n">
        <f aca="false">AVERAGE(C193:C309)</f>
        <v>4630.39254974359</v>
      </c>
      <c r="M310" s="0" t="n">
        <f aca="false">$C310/D310</f>
        <v>1.02588640439783</v>
      </c>
      <c r="N310" s="0" t="n">
        <f aca="false">$C310/E310</f>
        <v>1.02534548255457</v>
      </c>
      <c r="O310" s="0" t="n">
        <f aca="false">$C310/F310</f>
        <v>1.02585247675425</v>
      </c>
      <c r="P310" s="0" t="n">
        <f aca="false">$C310/G310</f>
        <v>1.02035255007633</v>
      </c>
      <c r="Q310" s="0" t="n">
        <f aca="false">$C310/H310</f>
        <v>1.02006692616693</v>
      </c>
      <c r="R310" s="0" t="n">
        <f aca="false">$C310/I310</f>
        <v>1.02130128592326</v>
      </c>
      <c r="S310" s="0" t="n">
        <f aca="false">$C310/J310</f>
        <v>1.01901740713966</v>
      </c>
      <c r="T310" s="0" t="n">
        <f aca="false">$C310/K310</f>
        <v>1.02302314623192</v>
      </c>
      <c r="U310" s="0" t="n">
        <f aca="false">$C310/L310</f>
        <v>1.0253499527298</v>
      </c>
      <c r="AN310" s="0" t="n">
        <v>1.00063501729003</v>
      </c>
      <c r="AO310" s="0" t="n">
        <v>1.00672449927455</v>
      </c>
      <c r="AP310" s="0" t="n">
        <v>1.00997883364573</v>
      </c>
      <c r="AQ310" s="0" t="n">
        <v>0.993112869359565</v>
      </c>
      <c r="AR310" s="0" t="n">
        <v>0.962041845217839</v>
      </c>
      <c r="AS310" s="0" t="n">
        <v>1.00209962024881</v>
      </c>
      <c r="AT310" s="0" t="n">
        <v>1.01071302212325</v>
      </c>
      <c r="AU310" s="0" t="n">
        <v>1.00781519276096</v>
      </c>
      <c r="AV310" s="0" t="n">
        <v>1.00272209773956</v>
      </c>
      <c r="AW310" s="0" t="n">
        <f aca="false">$C310/AN310</f>
        <v>4744.75977750425</v>
      </c>
      <c r="AX310" s="0" t="n">
        <f aca="false">$C310/AO310</f>
        <v>4716.05964235624</v>
      </c>
      <c r="AY310" s="0" t="n">
        <f aca="false">$C310/AP310</f>
        <v>4700.86364568842</v>
      </c>
      <c r="AZ310" s="0" t="n">
        <f aca="false">$C310/AQ310</f>
        <v>4780.69807418942</v>
      </c>
      <c r="BA310" s="0" t="n">
        <f aca="false">$C310/AR310</f>
        <v>4935.10007449306</v>
      </c>
      <c r="BB310" s="0" t="n">
        <f aca="false">$C310/AS310</f>
        <v>4737.82514838313</v>
      </c>
      <c r="BC310" s="0" t="n">
        <f aca="false">$C310/AT310</f>
        <v>4697.44890792655</v>
      </c>
      <c r="BD310" s="0" t="n">
        <f aca="false">$C310/AU310</f>
        <v>4710.95575468875</v>
      </c>
      <c r="BE310" s="0" t="n">
        <f aca="false">$C310/AV310</f>
        <v>4734.88396506163</v>
      </c>
      <c r="BF310" s="0" t="n">
        <f aca="false">$C$6+$C$5*A310</f>
        <v>4660.96601767892</v>
      </c>
      <c r="BG310" s="1" t="n">
        <f aca="false">$BF310*AN310</f>
        <v>4663.92581168839</v>
      </c>
      <c r="BH310" s="1" t="n">
        <f aca="false">$BF310*AO310</f>
        <v>4692.30868028351</v>
      </c>
      <c r="BI310" s="1" t="n">
        <f aca="false">$BF310*AP310</f>
        <v>4707.47702219774</v>
      </c>
      <c r="BJ310" s="1" t="n">
        <f aca="false">$BF310*AQ310</f>
        <v>4628.86533580454</v>
      </c>
      <c r="BK310" s="1" t="n">
        <f aca="false">$BF310*AR310</f>
        <v>4484.04434814547</v>
      </c>
      <c r="BL310" s="1" t="n">
        <f aca="false">$BF310*AS310</f>
        <v>4670.75227630865</v>
      </c>
      <c r="BM310" s="1" t="n">
        <f aca="false">$BF310*AT310</f>
        <v>4710.89904974203</v>
      </c>
      <c r="BN310" s="1" t="n">
        <f aca="false">$BF310*AU310</f>
        <v>4697.39236555937</v>
      </c>
      <c r="BO310" s="1" t="n">
        <f aca="false">$BF310*AV310</f>
        <v>4673.65362273981</v>
      </c>
    </row>
    <row r="311" customFormat="false" ht="13.8" hidden="false" customHeight="false" outlineLevel="0" collapsed="false">
      <c r="A311" s="0" t="n">
        <f aca="false">A310+1</f>
        <v>303</v>
      </c>
      <c r="B311" s="0" t="n">
        <f aca="false">B310+1/12</f>
        <v>1973.16666666664</v>
      </c>
      <c r="C311" s="1" t="n">
        <v>4840.623811</v>
      </c>
      <c r="D311" s="0" t="n">
        <f aca="false">AVERAGE(C294:C310)</f>
        <v>4625.57070982353</v>
      </c>
      <c r="E311" s="0" t="n">
        <f aca="false">AVERAGE(C286:C310)</f>
        <v>4642.3075252</v>
      </c>
      <c r="F311" s="0" t="n">
        <f aca="false">AVERAGE(C283:C310)</f>
        <v>4629.37886639286</v>
      </c>
      <c r="G311" s="0" t="n">
        <f aca="false">AVERAGE(C278:C310)</f>
        <v>4651.83707872727</v>
      </c>
      <c r="H311" s="0" t="n">
        <f aca="false">AVERAGE(C275:C310)</f>
        <v>4666.350157</v>
      </c>
      <c r="I311" s="0" t="n">
        <f aca="false">AVERAGE(C270:C310)</f>
        <v>4645.3195952439</v>
      </c>
      <c r="J311" s="0" t="n">
        <f aca="false">AVERAGE(C256:C310)</f>
        <v>4660.87485996364</v>
      </c>
      <c r="K311" s="0" t="n">
        <f aca="false">AVERAGE(C248:C310)</f>
        <v>4645.72087406349</v>
      </c>
      <c r="L311" s="0" t="n">
        <f aca="false">AVERAGE(C194:C310)</f>
        <v>4630.35400738462</v>
      </c>
      <c r="M311" s="0" t="n">
        <f aca="false">$C311/D311</f>
        <v>1.04649223083321</v>
      </c>
      <c r="N311" s="0" t="n">
        <f aca="false">$C311/E311</f>
        <v>1.0427193340216</v>
      </c>
      <c r="O311" s="0" t="n">
        <f aca="false">$C311/F311</f>
        <v>1.04563137965239</v>
      </c>
      <c r="P311" s="0" t="n">
        <f aca="false">$C311/G311</f>
        <v>1.04058326400468</v>
      </c>
      <c r="Q311" s="0" t="n">
        <f aca="false">$C311/H311</f>
        <v>1.03734688742519</v>
      </c>
      <c r="R311" s="0" t="n">
        <f aca="false">$C311/I311</f>
        <v>1.0420432247452</v>
      </c>
      <c r="S311" s="0" t="n">
        <f aca="false">$C311/J311</f>
        <v>1.03856549605749</v>
      </c>
      <c r="T311" s="0" t="n">
        <f aca="false">$C311/K311</f>
        <v>1.04195321721213</v>
      </c>
      <c r="U311" s="0" t="n">
        <f aca="false">$C311/L311</f>
        <v>1.04541117229483</v>
      </c>
      <c r="AN311" s="0" t="n">
        <v>0.993604643525081</v>
      </c>
      <c r="AO311" s="0" t="n">
        <v>1.00485209483902</v>
      </c>
      <c r="AP311" s="0" t="n">
        <v>0.997593660684632</v>
      </c>
      <c r="AQ311" s="0" t="n">
        <v>1.008257593622</v>
      </c>
      <c r="AR311" s="0" t="n">
        <v>0.999212782322648</v>
      </c>
      <c r="AS311" s="0" t="n">
        <v>1.00119495134223</v>
      </c>
      <c r="AT311" s="0" t="n">
        <v>1.00650738076664</v>
      </c>
      <c r="AU311" s="0" t="n">
        <v>1.01370774501176</v>
      </c>
      <c r="AV311" s="0" t="n">
        <v>1.02099485647395</v>
      </c>
      <c r="AW311" s="0" t="n">
        <f aca="false">$C311/AN311</f>
        <v>4871.7805845055</v>
      </c>
      <c r="AX311" s="0" t="n">
        <f aca="false">$C311/AO311</f>
        <v>4817.25005686084</v>
      </c>
      <c r="AY311" s="0" t="n">
        <f aca="false">$C311/AP311</f>
        <v>4852.30009148009</v>
      </c>
      <c r="AZ311" s="0" t="n">
        <f aca="false">$C311/AQ311</f>
        <v>4800.9792751581</v>
      </c>
      <c r="BA311" s="0" t="n">
        <f aca="false">$C311/AR311</f>
        <v>4844.43743778785</v>
      </c>
      <c r="BB311" s="0" t="n">
        <f aca="false">$C311/AS311</f>
        <v>4834.84640479911</v>
      </c>
      <c r="BC311" s="0" t="n">
        <f aca="false">$C311/AT311</f>
        <v>4809.32768452525</v>
      </c>
      <c r="BD311" s="0" t="n">
        <f aca="false">$C311/AU311</f>
        <v>4775.16703884298</v>
      </c>
      <c r="BE311" s="0" t="n">
        <f aca="false">$C311/AV311</f>
        <v>4741.08540342437</v>
      </c>
      <c r="BF311" s="0" t="n">
        <f aca="false">$C$6+$C$5*A311</f>
        <v>4661.15870762578</v>
      </c>
      <c r="BG311" s="1" t="n">
        <f aca="false">$BF311*AN311</f>
        <v>4631.34893610434</v>
      </c>
      <c r="BH311" s="1" t="n">
        <f aca="false">$BF311*AO311</f>
        <v>4683.77509173491</v>
      </c>
      <c r="BI311" s="1" t="n">
        <f aca="false">$BF311*AP311</f>
        <v>4649.94237817245</v>
      </c>
      <c r="BJ311" s="1" t="n">
        <f aca="false">$BF311*AQ311</f>
        <v>4699.648662041</v>
      </c>
      <c r="BK311" s="1" t="n">
        <f aca="false">$BF311*AR311</f>
        <v>4657.48936109419</v>
      </c>
      <c r="BL311" s="1" t="n">
        <f aca="false">$BF311*AS311</f>
        <v>4666.72856547981</v>
      </c>
      <c r="BM311" s="1" t="n">
        <f aca="false">$BF311*AT311</f>
        <v>4691.49064215004</v>
      </c>
      <c r="BN311" s="1" t="n">
        <f aca="false">$BF311*AU311</f>
        <v>4725.05268264926</v>
      </c>
      <c r="BO311" s="1" t="n">
        <f aca="false">$BF311*AV311</f>
        <v>4759.01906569469</v>
      </c>
    </row>
    <row r="312" customFormat="false" ht="13.8" hidden="false" customHeight="false" outlineLevel="0" collapsed="false">
      <c r="A312" s="0" t="n">
        <f aca="false">A311+1</f>
        <v>304</v>
      </c>
      <c r="B312" s="0" t="n">
        <f aca="false">B311+1/12</f>
        <v>1973.24999999998</v>
      </c>
      <c r="C312" s="1" t="n">
        <v>4786.467529</v>
      </c>
      <c r="D312" s="0" t="n">
        <f aca="false">AVERAGE(C295:C311)</f>
        <v>4627.07540070588</v>
      </c>
      <c r="E312" s="0" t="n">
        <f aca="false">AVERAGE(C287:C311)</f>
        <v>4656.5624674</v>
      </c>
      <c r="F312" s="0" t="n">
        <f aca="false">AVERAGE(C284:C311)</f>
        <v>4639.61249525</v>
      </c>
      <c r="G312" s="0" t="n">
        <f aca="false">AVERAGE(C279:C311)</f>
        <v>4651.63624654545</v>
      </c>
      <c r="H312" s="0" t="n">
        <f aca="false">AVERAGE(C276:C311)</f>
        <v>4670.29348047222</v>
      </c>
      <c r="I312" s="0" t="n">
        <f aca="false">AVERAGE(C271:C311)</f>
        <v>4648.65871317073</v>
      </c>
      <c r="J312" s="0" t="n">
        <f aca="false">AVERAGE(C257:C311)</f>
        <v>4662.45371761818</v>
      </c>
      <c r="K312" s="0" t="n">
        <f aca="false">AVERAGE(C249:C311)</f>
        <v>4653.26993222222</v>
      </c>
      <c r="L312" s="0" t="n">
        <f aca="false">AVERAGE(C195:C311)</f>
        <v>4629.76729762393</v>
      </c>
      <c r="M312" s="0" t="n">
        <f aca="false">$C312/D312</f>
        <v>1.0344477049736</v>
      </c>
      <c r="N312" s="0" t="n">
        <f aca="false">$C312/E312</f>
        <v>1.02789720153213</v>
      </c>
      <c r="O312" s="0" t="n">
        <f aca="false">$C312/F312</f>
        <v>1.0316524351765</v>
      </c>
      <c r="P312" s="0" t="n">
        <f aca="false">$C312/G312</f>
        <v>1.0289857751785</v>
      </c>
      <c r="Q312" s="0" t="n">
        <f aca="false">$C312/H312</f>
        <v>1.02487510667446</v>
      </c>
      <c r="R312" s="0" t="n">
        <f aca="false">$C312/I312</f>
        <v>1.02964485550183</v>
      </c>
      <c r="S312" s="0" t="n">
        <f aca="false">$C312/J312</f>
        <v>1.02659840051885</v>
      </c>
      <c r="T312" s="0" t="n">
        <f aca="false">$C312/K312</f>
        <v>1.02862451538765</v>
      </c>
      <c r="U312" s="0" t="n">
        <f aca="false">$C312/L312</f>
        <v>1.03384624351563</v>
      </c>
      <c r="AN312" s="0" t="n">
        <v>0.996144553261455</v>
      </c>
      <c r="AO312" s="0" t="n">
        <v>1.001854685355</v>
      </c>
      <c r="AP312" s="0" t="n">
        <v>1.00084815788229</v>
      </c>
      <c r="AQ312" s="0" t="n">
        <v>0.995940010763942</v>
      </c>
      <c r="AR312" s="0" t="n">
        <v>1.01658435471144</v>
      </c>
      <c r="AS312" s="0" t="n">
        <v>1.00002322673152</v>
      </c>
      <c r="AT312" s="0" t="n">
        <v>1.00547415721825</v>
      </c>
      <c r="AU312" s="0" t="n">
        <v>1.00019843587755</v>
      </c>
      <c r="AV312" s="0" t="n">
        <v>1.00033573429355</v>
      </c>
      <c r="AW312" s="0" t="n">
        <f aca="false">$C312/AN312</f>
        <v>4804.99292329485</v>
      </c>
      <c r="AX312" s="0" t="n">
        <f aca="false">$C312/AO312</f>
        <v>4777.60657205885</v>
      </c>
      <c r="AY312" s="0" t="n">
        <f aca="false">$C312/AP312</f>
        <v>4782.41128916874</v>
      </c>
      <c r="AZ312" s="0" t="n">
        <f aca="false">$C312/AQ312</f>
        <v>4805.97975507431</v>
      </c>
      <c r="BA312" s="0" t="n">
        <f aca="false">$C312/AR312</f>
        <v>4708.38205095007</v>
      </c>
      <c r="BB312" s="0" t="n">
        <f aca="false">$C312/AS312</f>
        <v>4786.35635758592</v>
      </c>
      <c r="BC312" s="0" t="n">
        <f aca="false">$C312/AT312</f>
        <v>4760.40830551256</v>
      </c>
      <c r="BD312" s="0" t="n">
        <f aca="false">$C312/AU312</f>
        <v>4785.51791055389</v>
      </c>
      <c r="BE312" s="0" t="n">
        <f aca="false">$C312/AV312</f>
        <v>4784.86108704321</v>
      </c>
      <c r="BF312" s="0" t="n">
        <f aca="false">$C$6+$C$5*A312</f>
        <v>4661.35139757264</v>
      </c>
      <c r="BG312" s="1" t="n">
        <f aca="false">$BF312*AN312</f>
        <v>4643.37980552966</v>
      </c>
      <c r="BH312" s="1" t="n">
        <f aca="false">$BF312*AO312</f>
        <v>4669.99673774423</v>
      </c>
      <c r="BI312" s="1" t="n">
        <f aca="false">$BF312*AP312</f>
        <v>4665.30495950262</v>
      </c>
      <c r="BJ312" s="1" t="n">
        <f aca="false">$BF312*AQ312</f>
        <v>4642.42636107301</v>
      </c>
      <c r="BK312" s="1" t="n">
        <f aca="false">$BF312*AR312</f>
        <v>4738.65690258465</v>
      </c>
      <c r="BL312" s="1" t="n">
        <f aca="false">$BF312*AS312</f>
        <v>4661.45966553007</v>
      </c>
      <c r="BM312" s="1" t="n">
        <f aca="false">$BF312*AT312</f>
        <v>4686.86836797246</v>
      </c>
      <c r="BN312" s="1" t="n">
        <f aca="false">$BF312*AU312</f>
        <v>4662.27637692779</v>
      </c>
      <c r="BO312" s="1" t="n">
        <f aca="false">$BF312*AV312</f>
        <v>4662.91637309109</v>
      </c>
    </row>
    <row r="313" customFormat="false" ht="13.8" hidden="false" customHeight="false" outlineLevel="0" collapsed="false">
      <c r="A313" s="0" t="n">
        <f aca="false">A312+1</f>
        <v>305</v>
      </c>
      <c r="B313" s="0" t="n">
        <f aca="false">B312+1/12</f>
        <v>1973.33333333331</v>
      </c>
      <c r="C313" s="1" t="n">
        <v>4853.251948</v>
      </c>
      <c r="D313" s="0" t="n">
        <f aca="false">AVERAGE(C296:C312)</f>
        <v>4641.02597041177</v>
      </c>
      <c r="E313" s="0" t="n">
        <f aca="false">AVERAGE(C288:C312)</f>
        <v>4662.30876476</v>
      </c>
      <c r="F313" s="0" t="n">
        <f aca="false">AVERAGE(C285:C312)</f>
        <v>4647.68509075</v>
      </c>
      <c r="G313" s="0" t="n">
        <f aca="false">AVERAGE(C280:C312)</f>
        <v>4652.71283063636</v>
      </c>
      <c r="H313" s="0" t="n">
        <f aca="false">AVERAGE(C277:C312)</f>
        <v>4664.61679394444</v>
      </c>
      <c r="I313" s="0" t="n">
        <f aca="false">AVERAGE(C272:C312)</f>
        <v>4651.80991412195</v>
      </c>
      <c r="J313" s="0" t="n">
        <f aca="false">AVERAGE(C258:C312)</f>
        <v>4661.80950869091</v>
      </c>
      <c r="K313" s="0" t="n">
        <f aca="false">AVERAGE(C250:C312)</f>
        <v>4661.93112944445</v>
      </c>
      <c r="L313" s="0" t="n">
        <f aca="false">AVERAGE(C196:C312)</f>
        <v>4630.27846745299</v>
      </c>
      <c r="M313" s="0" t="n">
        <f aca="false">$C313/D313</f>
        <v>1.04572824606913</v>
      </c>
      <c r="N313" s="0" t="n">
        <f aca="false">$C313/E313</f>
        <v>1.04095464133205</v>
      </c>
      <c r="O313" s="0" t="n">
        <f aca="false">$C313/F313</f>
        <v>1.0442299452816</v>
      </c>
      <c r="P313" s="0" t="n">
        <f aca="false">$C313/G313</f>
        <v>1.04310154627278</v>
      </c>
      <c r="Q313" s="0" t="n">
        <f aca="false">$C313/H313</f>
        <v>1.04043958215398</v>
      </c>
      <c r="R313" s="0" t="n">
        <f aca="false">$C313/I313</f>
        <v>1.04330401233002</v>
      </c>
      <c r="S313" s="0" t="n">
        <f aca="false">$C313/J313</f>
        <v>1.04106612227552</v>
      </c>
      <c r="T313" s="0" t="n">
        <f aca="false">$C313/K313</f>
        <v>1.04103896287682</v>
      </c>
      <c r="U313" s="0" t="n">
        <f aca="false">$C313/L313</f>
        <v>1.04815552285123</v>
      </c>
      <c r="AN313" s="0" t="n">
        <v>1.00344345767293</v>
      </c>
      <c r="AO313" s="0" t="n">
        <v>0.997302098883049</v>
      </c>
      <c r="AP313" s="0" t="n">
        <v>1.00403604329758</v>
      </c>
      <c r="AQ313" s="0" t="n">
        <v>0.99508026535005</v>
      </c>
      <c r="AR313" s="0" t="n">
        <v>1.02319526311844</v>
      </c>
      <c r="AS313" s="0" t="n">
        <v>1.00812999241191</v>
      </c>
      <c r="AT313" s="0" t="n">
        <v>0.997069065688924</v>
      </c>
      <c r="AU313" s="0" t="n">
        <v>0.996978087127714</v>
      </c>
      <c r="AV313" s="0" t="n">
        <v>0.983125622189248</v>
      </c>
      <c r="AW313" s="0" t="n">
        <f aca="false">$C313/AN313</f>
        <v>4836.59732981378</v>
      </c>
      <c r="AX313" s="0" t="n">
        <f aca="false">$C313/AO313</f>
        <v>4866.3809626346</v>
      </c>
      <c r="AY313" s="0" t="n">
        <f aca="false">$C313/AP313</f>
        <v>4833.74275295969</v>
      </c>
      <c r="AZ313" s="0" t="n">
        <f aca="false">$C313/AQ313</f>
        <v>4877.24670762385</v>
      </c>
      <c r="BA313" s="0" t="n">
        <f aca="false">$C313/AR313</f>
        <v>4743.23144656526</v>
      </c>
      <c r="BB313" s="0" t="n">
        <f aca="false">$C313/AS313</f>
        <v>4814.11324385736</v>
      </c>
      <c r="BC313" s="0" t="n">
        <f aca="false">$C313/AT313</f>
        <v>4867.51832446697</v>
      </c>
      <c r="BD313" s="0" t="n">
        <f aca="false">$C313/AU313</f>
        <v>4867.96250656038</v>
      </c>
      <c r="BE313" s="0" t="n">
        <f aca="false">$C313/AV313</f>
        <v>4936.55321198186</v>
      </c>
      <c r="BF313" s="0" t="n">
        <f aca="false">$C$6+$C$5*A313</f>
        <v>4661.5440875195</v>
      </c>
      <c r="BG313" s="1" t="n">
        <f aca="false">$BF313*AN313</f>
        <v>4677.59591727537</v>
      </c>
      <c r="BH313" s="1" t="n">
        <f aca="false">$BF313*AO313</f>
        <v>4648.96770251907</v>
      </c>
      <c r="BI313" s="1" t="n">
        <f aca="false">$BF313*AP313</f>
        <v>4680.35828129031</v>
      </c>
      <c r="BJ313" s="1" t="n">
        <f aca="false">$BF313*AQ313</f>
        <v>4638.61052754986</v>
      </c>
      <c r="BK313" s="1" t="n">
        <f aca="false">$BF313*AR313</f>
        <v>4769.66982916772</v>
      </c>
      <c r="BL313" s="1" t="n">
        <f aca="false">$BF313*AS313</f>
        <v>4699.44240557882</v>
      </c>
      <c r="BM313" s="1" t="n">
        <f aca="false">$BF313*AT313</f>
        <v>4647.8814080108</v>
      </c>
      <c r="BN313" s="1" t="n">
        <f aca="false">$BF313*AU313</f>
        <v>4647.4573074367</v>
      </c>
      <c r="BO313" s="1" t="n">
        <f aca="false">$BF313*AV313</f>
        <v>4582.88343140522</v>
      </c>
    </row>
    <row r="314" customFormat="false" ht="13.8" hidden="false" customHeight="false" outlineLevel="0" collapsed="false">
      <c r="A314" s="0" t="n">
        <f aca="false">A313+1</f>
        <v>306</v>
      </c>
      <c r="B314" s="0" t="n">
        <f aca="false">B313+1/12</f>
        <v>1973.41666666664</v>
      </c>
      <c r="C314" s="1" t="n">
        <v>4905.290972</v>
      </c>
      <c r="D314" s="0" t="n">
        <f aca="false">AVERAGE(C297:C313)</f>
        <v>4667.49710705882</v>
      </c>
      <c r="E314" s="0" t="n">
        <f aca="false">AVERAGE(C289:C313)</f>
        <v>4670.10941084</v>
      </c>
      <c r="F314" s="0" t="n">
        <f aca="false">AVERAGE(C286:C313)</f>
        <v>4662.07255064286</v>
      </c>
      <c r="G314" s="0" t="n">
        <f aca="false">AVERAGE(C281:C313)</f>
        <v>4653.94149021212</v>
      </c>
      <c r="H314" s="0" t="n">
        <f aca="false">AVERAGE(C278:C313)</f>
        <v>4666.41574683333</v>
      </c>
      <c r="I314" s="0" t="n">
        <f aca="false">AVERAGE(C273:C313)</f>
        <v>4661.3569317561</v>
      </c>
      <c r="J314" s="0" t="n">
        <f aca="false">AVERAGE(C259:C313)</f>
        <v>4665.45154476364</v>
      </c>
      <c r="K314" s="0" t="n">
        <f aca="false">AVERAGE(C251:C313)</f>
        <v>4671.47442193651</v>
      </c>
      <c r="L314" s="0" t="n">
        <f aca="false">AVERAGE(C197:C313)</f>
        <v>4633.12806230769</v>
      </c>
      <c r="M314" s="0" t="n">
        <f aca="false">$C314/D314</f>
        <v>1.05094676214829</v>
      </c>
      <c r="N314" s="0" t="n">
        <f aca="false">$C314/E314</f>
        <v>1.05035889750551</v>
      </c>
      <c r="O314" s="0" t="n">
        <f aca="false">$C314/F314</f>
        <v>1.05216959168162</v>
      </c>
      <c r="P314" s="0" t="n">
        <f aca="false">$C314/G314</f>
        <v>1.05400787317943</v>
      </c>
      <c r="Q314" s="0" t="n">
        <f aca="false">$C314/H314</f>
        <v>1.05119030067751</v>
      </c>
      <c r="R314" s="0" t="n">
        <f aca="false">$C314/I314</f>
        <v>1.05233112242104</v>
      </c>
      <c r="S314" s="0" t="n">
        <f aca="false">$C314/J314</f>
        <v>1.05140754864458</v>
      </c>
      <c r="T314" s="0" t="n">
        <f aca="false">$C314/K314</f>
        <v>1.05005198122578</v>
      </c>
      <c r="U314" s="0" t="n">
        <f aca="false">$C314/L314</f>
        <v>1.0587427988245</v>
      </c>
      <c r="AN314" s="0" t="n">
        <v>1.00597389061773</v>
      </c>
      <c r="AO314" s="0" t="n">
        <v>0.993109675247228</v>
      </c>
      <c r="AP314" s="0" t="n">
        <v>1.00449901429884</v>
      </c>
      <c r="AQ314" s="0" t="n">
        <v>1.00660093370951</v>
      </c>
      <c r="AR314" s="0" t="n">
        <v>1.04200959637922</v>
      </c>
      <c r="AS314" s="0" t="n">
        <v>1.00027898852381</v>
      </c>
      <c r="AT314" s="0" t="n">
        <v>0.99397845698396</v>
      </c>
      <c r="AU314" s="0" t="n">
        <v>1.00734550029836</v>
      </c>
      <c r="AV314" s="0" t="n">
        <v>1.00788800725324</v>
      </c>
      <c r="AW314" s="0" t="n">
        <f aca="false">$C314/AN314</f>
        <v>4876.16131765393</v>
      </c>
      <c r="AX314" s="0" t="n">
        <f aca="false">$C314/AO314</f>
        <v>4939.32452201602</v>
      </c>
      <c r="AY314" s="0" t="n">
        <f aca="false">$C314/AP314</f>
        <v>4883.32084170734</v>
      </c>
      <c r="AZ314" s="0" t="n">
        <f aca="false">$C314/AQ314</f>
        <v>4873.12380480624</v>
      </c>
      <c r="BA314" s="0" t="n">
        <f aca="false">$C314/AR314</f>
        <v>4707.52955543301</v>
      </c>
      <c r="BB314" s="0" t="n">
        <f aca="false">$C314/AS314</f>
        <v>4903.92283380772</v>
      </c>
      <c r="BC314" s="0" t="n">
        <f aca="false">$C314/AT314</f>
        <v>4935.00733092765</v>
      </c>
      <c r="BD314" s="0" t="n">
        <f aca="false">$C314/AU314</f>
        <v>4869.52189744942</v>
      </c>
      <c r="BE314" s="0" t="n">
        <f aca="false">$C314/AV314</f>
        <v>4866.90082300732</v>
      </c>
      <c r="BF314" s="0" t="n">
        <f aca="false">$C$6+$C$5*A314</f>
        <v>4661.73677746636</v>
      </c>
      <c r="BG314" s="1" t="n">
        <f aca="false">$BF314*AN314</f>
        <v>4689.58548306359</v>
      </c>
      <c r="BH314" s="1" t="n">
        <f aca="false">$BF314*AO314</f>
        <v>4629.61589715768</v>
      </c>
      <c r="BI314" s="1" t="n">
        <f aca="false">$BF314*AP314</f>
        <v>4682.70999788561</v>
      </c>
      <c r="BJ314" s="1" t="n">
        <f aca="false">$BF314*AQ314</f>
        <v>4692.5085929056</v>
      </c>
      <c r="BK314" s="1" t="n">
        <f aca="false">$BF314*AR314</f>
        <v>4857.57445791389</v>
      </c>
      <c r="BL314" s="1" t="n">
        <f aca="false">$BF314*AS314</f>
        <v>4663.0373485283</v>
      </c>
      <c r="BM314" s="1" t="n">
        <f aca="false">$BF314*AT314</f>
        <v>4633.66592893139</v>
      </c>
      <c r="BN314" s="1" t="n">
        <f aca="false">$BF314*AU314</f>
        <v>4695.97956635612</v>
      </c>
      <c r="BO314" s="1" t="n">
        <f aca="false">$BF314*AV314</f>
        <v>4698.50859097971</v>
      </c>
    </row>
    <row r="315" customFormat="false" ht="13.8" hidden="false" customHeight="false" outlineLevel="0" collapsed="false">
      <c r="A315" s="0" t="n">
        <f aca="false">A314+1</f>
        <v>307</v>
      </c>
      <c r="B315" s="0" t="n">
        <f aca="false">B314+1/12</f>
        <v>1973.49999999998</v>
      </c>
      <c r="C315" s="1" t="n">
        <v>4774.967705</v>
      </c>
      <c r="D315" s="0" t="n">
        <f aca="false">AVERAGE(C298:C314)</f>
        <v>4708.69805794118</v>
      </c>
      <c r="E315" s="0" t="n">
        <f aca="false">AVERAGE(C290:C314)</f>
        <v>4671.25118056</v>
      </c>
      <c r="F315" s="0" t="n">
        <f aca="false">AVERAGE(C287:C314)</f>
        <v>4677.10971907143</v>
      </c>
      <c r="G315" s="0" t="n">
        <f aca="false">AVERAGE(C282:C314)</f>
        <v>4658.20871542424</v>
      </c>
      <c r="H315" s="0" t="n">
        <f aca="false">AVERAGE(C279:C314)</f>
        <v>4668.02796069444</v>
      </c>
      <c r="I315" s="0" t="n">
        <f aca="false">AVERAGE(C274:C314)</f>
        <v>4675.38692865854</v>
      </c>
      <c r="J315" s="0" t="n">
        <f aca="false">AVERAGE(C260:C314)</f>
        <v>4673.59007774545</v>
      </c>
      <c r="K315" s="0" t="n">
        <f aca="false">AVERAGE(C252:C314)</f>
        <v>4677.15235985714</v>
      </c>
      <c r="L315" s="0" t="n">
        <f aca="false">AVERAGE(C198:C314)</f>
        <v>4636.96370136752</v>
      </c>
      <c r="M315" s="0" t="n">
        <f aca="false">$C315/D315</f>
        <v>1.01407387907302</v>
      </c>
      <c r="N315" s="0" t="n">
        <f aca="false">$C315/E315</f>
        <v>1.02220315723368</v>
      </c>
      <c r="O315" s="0" t="n">
        <f aca="false">$C315/F315</f>
        <v>1.02092274755273</v>
      </c>
      <c r="P315" s="0" t="n">
        <f aca="false">$C315/G315</f>
        <v>1.02506521212524</v>
      </c>
      <c r="Q315" s="0" t="n">
        <f aca="false">$C315/H315</f>
        <v>1.02290897681119</v>
      </c>
      <c r="R315" s="0" t="n">
        <f aca="false">$C315/I315</f>
        <v>1.0212989380047</v>
      </c>
      <c r="S315" s="0" t="n">
        <f aca="false">$C315/J315</f>
        <v>1.02169159587557</v>
      </c>
      <c r="T315" s="0" t="n">
        <f aca="false">$C315/K315</f>
        <v>1.02091343997736</v>
      </c>
      <c r="U315" s="0" t="n">
        <f aca="false">$C315/L315</f>
        <v>1.02976171747727</v>
      </c>
      <c r="AN315" s="0" t="n">
        <v>0.999382109352198</v>
      </c>
      <c r="AO315" s="0" t="n">
        <v>0.995031448462677</v>
      </c>
      <c r="AP315" s="0" t="n">
        <v>0.993864933486644</v>
      </c>
      <c r="AQ315" s="0" t="n">
        <v>1.00230141114337</v>
      </c>
      <c r="AR315" s="0" t="n">
        <v>1.02235068720773</v>
      </c>
      <c r="AS315" s="0" t="n">
        <v>0.999920117096781</v>
      </c>
      <c r="AT315" s="0" t="n">
        <v>1.00165260692377</v>
      </c>
      <c r="AU315" s="0" t="n">
        <v>1.00436031959894</v>
      </c>
      <c r="AV315" s="0" t="n">
        <v>1.00371914134532</v>
      </c>
      <c r="AW315" s="0" t="n">
        <f aca="false">$C315/AN315</f>
        <v>4777.91993704505</v>
      </c>
      <c r="AX315" s="0" t="n">
        <f aca="false">$C315/AO315</f>
        <v>4798.81084399626</v>
      </c>
      <c r="AY315" s="0" t="n">
        <f aca="false">$C315/AP315</f>
        <v>4804.44328410765</v>
      </c>
      <c r="AZ315" s="0" t="n">
        <f aca="false">$C315/AQ315</f>
        <v>4764.00377362832</v>
      </c>
      <c r="BA315" s="0" t="n">
        <f aca="false">$C315/AR315</f>
        <v>4670.57709722044</v>
      </c>
      <c r="BB315" s="0" t="n">
        <f aca="false">$C315/AS315</f>
        <v>4775.34917375588</v>
      </c>
      <c r="BC315" s="0" t="n">
        <f aca="false">$C315/AT315</f>
        <v>4767.08957975427</v>
      </c>
      <c r="BD315" s="0" t="n">
        <f aca="false">$C315/AU315</f>
        <v>4754.23770913882</v>
      </c>
      <c r="BE315" s="0" t="n">
        <f aca="false">$C315/AV315</f>
        <v>4757.27472786854</v>
      </c>
      <c r="BF315" s="0" t="n">
        <f aca="false">$C$6+$C$5*A315</f>
        <v>4661.92946741322</v>
      </c>
      <c r="BG315" s="1" t="n">
        <f aca="false">$BF315*AN315</f>
        <v>4659.04890479459</v>
      </c>
      <c r="BH315" s="1" t="n">
        <f aca="false">$BF315*AO315</f>
        <v>4638.76643059101</v>
      </c>
      <c r="BI315" s="1" t="n">
        <f aca="false">$BF315*AP315</f>
        <v>4633.32822005007</v>
      </c>
      <c r="BJ315" s="1" t="n">
        <f aca="false">$BF315*AQ315</f>
        <v>4672.65848383913</v>
      </c>
      <c r="BK315" s="1" t="n">
        <f aca="false">$BF315*AR315</f>
        <v>4766.12679472387</v>
      </c>
      <c r="BL315" s="1" t="n">
        <f aca="false">$BF315*AS315</f>
        <v>4661.55705895276</v>
      </c>
      <c r="BM315" s="1" t="n">
        <f aca="false">$BF315*AT315</f>
        <v>4669.63380432919</v>
      </c>
      <c r="BN315" s="1" t="n">
        <f aca="false">$BF315*AU315</f>
        <v>4682.25696983886</v>
      </c>
      <c r="BO315" s="1" t="n">
        <f aca="false">$BF315*AV315</f>
        <v>4679.26784204444</v>
      </c>
    </row>
    <row r="316" customFormat="false" ht="13.8" hidden="false" customHeight="false" outlineLevel="0" collapsed="false">
      <c r="A316" s="0" t="n">
        <f aca="false">A315+1</f>
        <v>308</v>
      </c>
      <c r="B316" s="0" t="n">
        <f aca="false">B315+1/12</f>
        <v>1973.58333333331</v>
      </c>
      <c r="C316" s="1" t="n">
        <v>4774.018498</v>
      </c>
      <c r="D316" s="0" t="n">
        <f aca="false">AVERAGE(C299:C315)</f>
        <v>4736.02111488235</v>
      </c>
      <c r="E316" s="0" t="n">
        <f aca="false">AVERAGE(C291:C315)</f>
        <v>4671.46079976</v>
      </c>
      <c r="F316" s="0" t="n">
        <f aca="false">AVERAGE(C288:C315)</f>
        <v>4681.82963371429</v>
      </c>
      <c r="G316" s="0" t="n">
        <f aca="false">AVERAGE(C283:C315)</f>
        <v>4660.09727951515</v>
      </c>
      <c r="H316" s="0" t="n">
        <f aca="false">AVERAGE(C280:C315)</f>
        <v>4668.69538988889</v>
      </c>
      <c r="I316" s="0" t="n">
        <f aca="false">AVERAGE(C275:C315)</f>
        <v>4686.56603943902</v>
      </c>
      <c r="J316" s="0" t="n">
        <f aca="false">AVERAGE(C261:C315)</f>
        <v>4680.79613103636</v>
      </c>
      <c r="K316" s="0" t="n">
        <f aca="false">AVERAGE(C253:C315)</f>
        <v>4678.6385748254</v>
      </c>
      <c r="L316" s="0" t="n">
        <f aca="false">AVERAGE(C199:C315)</f>
        <v>4639.33989297436</v>
      </c>
      <c r="M316" s="0" t="n">
        <f aca="false">$C316/D316</f>
        <v>1.00802306032763</v>
      </c>
      <c r="N316" s="0" t="n">
        <f aca="false">$C316/E316</f>
        <v>1.02195409586767</v>
      </c>
      <c r="O316" s="0" t="n">
        <f aca="false">$C316/F316</f>
        <v>1.01969077721706</v>
      </c>
      <c r="P316" s="0" t="n">
        <f aca="false">$C316/G316</f>
        <v>1.02444610308579</v>
      </c>
      <c r="Q316" s="0" t="n">
        <f aca="false">$C316/H316</f>
        <v>1.02255943027237</v>
      </c>
      <c r="R316" s="0" t="n">
        <f aca="false">$C316/I316</f>
        <v>1.01866024245152</v>
      </c>
      <c r="S316" s="0" t="n">
        <f aca="false">$C316/J316</f>
        <v>1.01991592121381</v>
      </c>
      <c r="T316" s="0" t="n">
        <f aca="false">$C316/K316</f>
        <v>1.02038625588388</v>
      </c>
      <c r="U316" s="0" t="n">
        <f aca="false">$C316/L316</f>
        <v>1.02902969132087</v>
      </c>
      <c r="AN316" s="0" t="n">
        <v>0.999921525194705</v>
      </c>
      <c r="AO316" s="0" t="n">
        <v>0.990489261823629</v>
      </c>
      <c r="AP316" s="0" t="n">
        <v>0.993450635940048</v>
      </c>
      <c r="AQ316" s="0" t="n">
        <v>0.995944278205189</v>
      </c>
      <c r="AR316" s="0" t="n">
        <v>1.0229406683196</v>
      </c>
      <c r="AS316" s="0" t="n">
        <v>1.00170751739199</v>
      </c>
      <c r="AT316" s="0" t="n">
        <v>1.00031727728904</v>
      </c>
      <c r="AU316" s="0" t="n">
        <v>1.00580603176501</v>
      </c>
      <c r="AV316" s="0" t="n">
        <v>1.00899527444104</v>
      </c>
      <c r="AW316" s="0" t="n">
        <f aca="false">$C316/AN316</f>
        <v>4774.39316757423</v>
      </c>
      <c r="AX316" s="0" t="n">
        <f aca="false">$C316/AO316</f>
        <v>4819.85891417981</v>
      </c>
      <c r="AY316" s="0" t="n">
        <f aca="false">$C316/AP316</f>
        <v>4805.49141073588</v>
      </c>
      <c r="AZ316" s="0" t="n">
        <f aca="false">$C316/AQ316</f>
        <v>4793.45943590675</v>
      </c>
      <c r="BA316" s="0" t="n">
        <f aca="false">$C316/AR316</f>
        <v>4666.95542161048</v>
      </c>
      <c r="BB316" s="0" t="n">
        <f aca="false">$C316/AS316</f>
        <v>4765.88067386123</v>
      </c>
      <c r="BC316" s="0" t="n">
        <f aca="false">$C316/AT316</f>
        <v>4772.50429077669</v>
      </c>
      <c r="BD316" s="0" t="n">
        <f aca="false">$C316/AU316</f>
        <v>4746.46039815694</v>
      </c>
      <c r="BE316" s="0" t="n">
        <f aca="false">$C316/AV316</f>
        <v>4731.45773714817</v>
      </c>
      <c r="BF316" s="0" t="n">
        <f aca="false">$C$6+$C$5*A316</f>
        <v>4662.12215736008</v>
      </c>
      <c r="BG316" s="1" t="n">
        <f aca="false">$BF316*AN316</f>
        <v>4661.75629823152</v>
      </c>
      <c r="BH316" s="1" t="n">
        <f aca="false">$BF316*AO316</f>
        <v>4617.78193417517</v>
      </c>
      <c r="BI316" s="1" t="n">
        <f aca="false">$BF316*AP316</f>
        <v>4631.58822205956</v>
      </c>
      <c r="BJ316" s="1" t="n">
        <f aca="false">$BF316*AQ316</f>
        <v>4643.2138869164</v>
      </c>
      <c r="BK316" s="1" t="n">
        <f aca="false">$BF316*AR316</f>
        <v>4769.07435543754</v>
      </c>
      <c r="BL316" s="1" t="n">
        <f aca="false">$BF316*AS316</f>
        <v>4670.08281202736</v>
      </c>
      <c r="BM316" s="1" t="n">
        <f aca="false">$BF316*AT316</f>
        <v>4663.60134283934</v>
      </c>
      <c r="BN316" s="1" t="n">
        <f aca="false">$BF316*AU316</f>
        <v>4689.19058669807</v>
      </c>
      <c r="BO316" s="1" t="n">
        <f aca="false">$BF316*AV316</f>
        <v>4704.05922564319</v>
      </c>
    </row>
    <row r="317" customFormat="false" ht="13.8" hidden="false" customHeight="false" outlineLevel="0" collapsed="false">
      <c r="A317" s="0" t="n">
        <f aca="false">A316+1</f>
        <v>309</v>
      </c>
      <c r="B317" s="0" t="n">
        <f aca="false">B316+1/12</f>
        <v>1973.66666666664</v>
      </c>
      <c r="C317" s="1" t="n">
        <v>4868.787159</v>
      </c>
      <c r="D317" s="0" t="n">
        <f aca="false">AVERAGE(C300:C316)</f>
        <v>4760.99903558824</v>
      </c>
      <c r="E317" s="0" t="n">
        <f aca="false">AVERAGE(C292:C316)</f>
        <v>4679.11111284</v>
      </c>
      <c r="F317" s="0" t="n">
        <f aca="false">AVERAGE(C289:C316)</f>
        <v>4685.96473021429</v>
      </c>
      <c r="G317" s="0" t="n">
        <f aca="false">AVERAGE(C284:C316)</f>
        <v>4666.76201572727</v>
      </c>
      <c r="H317" s="0" t="n">
        <f aca="false">AVERAGE(C281:C316)</f>
        <v>4667.620732</v>
      </c>
      <c r="I317" s="0" t="n">
        <f aca="false">AVERAGE(C276:C316)</f>
        <v>4688.40394997561</v>
      </c>
      <c r="J317" s="0" t="n">
        <f aca="false">AVERAGE(C262:C316)</f>
        <v>4688.06099672727</v>
      </c>
      <c r="K317" s="0" t="n">
        <f aca="false">AVERAGE(C254:C316)</f>
        <v>4678.57911698413</v>
      </c>
      <c r="L317" s="0" t="n">
        <f aca="false">AVERAGE(C200:C316)</f>
        <v>4641.20947161539</v>
      </c>
      <c r="M317" s="0" t="n">
        <f aca="false">$C317/D317</f>
        <v>1.02263981206592</v>
      </c>
      <c r="N317" s="0" t="n">
        <f aca="false">$C317/E317</f>
        <v>1.04053676896868</v>
      </c>
      <c r="O317" s="0" t="n">
        <f aca="false">$C317/F317</f>
        <v>1.03901489646452</v>
      </c>
      <c r="P317" s="0" t="n">
        <f aca="false">$C317/G317</f>
        <v>1.04329021762667</v>
      </c>
      <c r="Q317" s="0" t="n">
        <f aca="false">$C317/H317</f>
        <v>1.04309828037674</v>
      </c>
      <c r="R317" s="0" t="n">
        <f aca="false">$C317/I317</f>
        <v>1.038474331766</v>
      </c>
      <c r="S317" s="0" t="n">
        <f aca="false">$C317/J317</f>
        <v>1.03855030094508</v>
      </c>
      <c r="T317" s="0" t="n">
        <f aca="false">$C317/K317</f>
        <v>1.04065508720914</v>
      </c>
      <c r="U317" s="0" t="n">
        <f aca="false">$C317/L317</f>
        <v>1.04903413404985</v>
      </c>
      <c r="AN317" s="0" t="n">
        <v>0.999220951164431</v>
      </c>
      <c r="AO317" s="0" t="n">
        <v>1.00434892731059</v>
      </c>
      <c r="AP317" s="0" t="n">
        <v>0.997314789588545</v>
      </c>
      <c r="AQ317" s="0" t="n">
        <v>1.00745234958979</v>
      </c>
      <c r="AR317" s="0" t="n">
        <v>1.03113893820358</v>
      </c>
      <c r="AS317" s="0" t="n">
        <v>1.01488403805814</v>
      </c>
      <c r="AT317" s="0" t="n">
        <v>1.00857723301154</v>
      </c>
      <c r="AU317" s="0" t="n">
        <v>1.01002511153405</v>
      </c>
      <c r="AV317" s="0" t="n">
        <v>0.992812963974759</v>
      </c>
      <c r="AW317" s="0" t="n">
        <f aca="false">$C317/AN317</f>
        <v>4872.58313922082</v>
      </c>
      <c r="AX317" s="0" t="n">
        <f aca="false">$C317/AO317</f>
        <v>4847.70484301454</v>
      </c>
      <c r="AY317" s="0" t="n">
        <f aca="false">$C317/AP317</f>
        <v>4881.89607717407</v>
      </c>
      <c r="AZ317" s="0" t="n">
        <f aca="false">$C317/AQ317</f>
        <v>4832.77165513828</v>
      </c>
      <c r="BA317" s="0" t="n">
        <f aca="false">$C317/AR317</f>
        <v>4721.75666984534</v>
      </c>
      <c r="BB317" s="0" t="n">
        <f aca="false">$C317/AS317</f>
        <v>4797.38273183983</v>
      </c>
      <c r="BC317" s="0" t="n">
        <f aca="false">$C317/AT317</f>
        <v>4827.38158233272</v>
      </c>
      <c r="BD317" s="0" t="n">
        <f aca="false">$C317/AU317</f>
        <v>4820.46149486835</v>
      </c>
      <c r="BE317" s="0" t="n">
        <f aca="false">$C317/AV317</f>
        <v>4904.03261809521</v>
      </c>
      <c r="BF317" s="0" t="n">
        <f aca="false">$C$6+$C$5*A317</f>
        <v>4662.31484730694</v>
      </c>
      <c r="BG317" s="1" t="n">
        <f aca="false">$BF317*AN317</f>
        <v>4658.68267635409</v>
      </c>
      <c r="BH317" s="1" t="n">
        <f aca="false">$BF317*AO317</f>
        <v>4682.59091567696</v>
      </c>
      <c r="BI317" s="1" t="n">
        <f aca="false">$BF317*AP317</f>
        <v>4649.79555093747</v>
      </c>
      <c r="BJ317" s="1" t="n">
        <f aca="false">$BF317*AQ317</f>
        <v>4697.06004744674</v>
      </c>
      <c r="BK317" s="1" t="n">
        <f aca="false">$BF317*AR317</f>
        <v>4807.49438122287</v>
      </c>
      <c r="BL317" s="1" t="n">
        <f aca="false">$BF317*AS317</f>
        <v>4731.70891893329</v>
      </c>
      <c r="BM317" s="1" t="n">
        <f aca="false">$BF317*AT317</f>
        <v>4702.30460812545</v>
      </c>
      <c r="BN317" s="1" t="n">
        <f aca="false">$BF317*AU317</f>
        <v>4709.05507365805</v>
      </c>
      <c r="BO317" s="1" t="n">
        <f aca="false">$BF317*AV317</f>
        <v>4628.80662253833</v>
      </c>
    </row>
    <row r="318" customFormat="false" ht="13.8" hidden="false" customHeight="false" outlineLevel="0" collapsed="false">
      <c r="A318" s="0" t="n">
        <f aca="false">A317+1</f>
        <v>310</v>
      </c>
      <c r="B318" s="0" t="n">
        <f aca="false">B317+1/12</f>
        <v>1973.74999999998</v>
      </c>
      <c r="C318" s="1" t="n">
        <v>4715.362367</v>
      </c>
      <c r="D318" s="0" t="n">
        <f aca="false">AVERAGE(C301:C317)</f>
        <v>4764.74359811765</v>
      </c>
      <c r="E318" s="0" t="n">
        <f aca="false">AVERAGE(C293:C317)</f>
        <v>4689.06766396</v>
      </c>
      <c r="F318" s="0" t="n">
        <f aca="false">AVERAGE(C290:C317)</f>
        <v>4685.68045985714</v>
      </c>
      <c r="G318" s="0" t="n">
        <f aca="false">AVERAGE(C285:C317)</f>
        <v>4676.10602493939</v>
      </c>
      <c r="H318" s="0" t="n">
        <f aca="false">AVERAGE(C282:C317)</f>
        <v>4670.51836030556</v>
      </c>
      <c r="I318" s="0" t="n">
        <f aca="false">AVERAGE(C277:C317)</f>
        <v>4685.42733814634</v>
      </c>
      <c r="J318" s="0" t="n">
        <f aca="false">AVERAGE(C263:C317)</f>
        <v>4693.16204189091</v>
      </c>
      <c r="K318" s="0" t="n">
        <f aca="false">AVERAGE(C255:C317)</f>
        <v>4679.45067820635</v>
      </c>
      <c r="L318" s="0" t="n">
        <f aca="false">AVERAGE(C201:C317)</f>
        <v>4645.47066422222</v>
      </c>
      <c r="M318" s="0" t="n">
        <f aca="false">$C318/D318</f>
        <v>0.989636119950472</v>
      </c>
      <c r="N318" s="0" t="n">
        <f aca="false">$C318/E318</f>
        <v>1.00560766125047</v>
      </c>
      <c r="O318" s="0" t="n">
        <f aca="false">$C318/F318</f>
        <v>1.0063345990827</v>
      </c>
      <c r="P318" s="0" t="n">
        <f aca="false">$C318/G318</f>
        <v>1.00839509238055</v>
      </c>
      <c r="Q318" s="0" t="n">
        <f aca="false">$C318/H318</f>
        <v>1.00960150527949</v>
      </c>
      <c r="R318" s="0" t="n">
        <f aca="false">$C318/I318</f>
        <v>1.00638896448355</v>
      </c>
      <c r="S318" s="0" t="n">
        <f aca="false">$C318/J318</f>
        <v>1.0047303555494</v>
      </c>
      <c r="T318" s="0" t="n">
        <f aca="false">$C318/K318</f>
        <v>1.00767433856305</v>
      </c>
      <c r="U318" s="0" t="n">
        <f aca="false">$C318/L318</f>
        <v>1.01504512843361</v>
      </c>
      <c r="AN318" s="0" t="n">
        <v>0.999899088641189</v>
      </c>
      <c r="AO318" s="0" t="n">
        <v>0.998815967034267</v>
      </c>
      <c r="AP318" s="0" t="n">
        <v>1.00764746843387</v>
      </c>
      <c r="AQ318" s="0" t="n">
        <v>0.998407378156819</v>
      </c>
      <c r="AR318" s="0" t="n">
        <v>1.01250418285359</v>
      </c>
      <c r="AS318" s="0" t="n">
        <v>1.01417556801544</v>
      </c>
      <c r="AT318" s="0" t="n">
        <v>1.01293381624811</v>
      </c>
      <c r="AU318" s="0" t="n">
        <v>1.008787045013</v>
      </c>
      <c r="AV318" s="0" t="n">
        <v>0.993723207280962</v>
      </c>
      <c r="AW318" s="0" t="n">
        <f aca="false">$C318/AN318</f>
        <v>4715.8382486456</v>
      </c>
      <c r="AX318" s="0" t="n">
        <f aca="false">$C318/AO318</f>
        <v>4720.95212995151</v>
      </c>
      <c r="AY318" s="0" t="n">
        <f aca="false">$C318/AP318</f>
        <v>4679.57546137522</v>
      </c>
      <c r="AZ318" s="0" t="n">
        <f aca="false">$C318/AQ318</f>
        <v>4722.88413543691</v>
      </c>
      <c r="BA318" s="0" t="n">
        <f aca="false">$C318/AR318</f>
        <v>4657.12877719721</v>
      </c>
      <c r="BB318" s="0" t="n">
        <f aca="false">$C318/AS318</f>
        <v>4649.45371956368</v>
      </c>
      <c r="BC318" s="0" t="n">
        <f aca="false">$C318/AT318</f>
        <v>4655.15346744531</v>
      </c>
      <c r="BD318" s="0" t="n">
        <f aca="false">$C318/AU318</f>
        <v>4674.28917759271</v>
      </c>
      <c r="BE318" s="0" t="n">
        <f aca="false">$C318/AV318</f>
        <v>4745.14666906314</v>
      </c>
      <c r="BF318" s="0" t="n">
        <f aca="false">$C$6+$C$5*A318</f>
        <v>4662.5075372538</v>
      </c>
      <c r="BG318" s="1" t="n">
        <f aca="false">$BF318*AN318</f>
        <v>4662.03703728275</v>
      </c>
      <c r="BH318" s="1" t="n">
        <f aca="false">$BF318*AO318</f>
        <v>4656.98697462671</v>
      </c>
      <c r="BI318" s="1" t="n">
        <f aca="false">$BF318*AP318</f>
        <v>4698.16391646763</v>
      </c>
      <c r="BJ318" s="1" t="n">
        <f aca="false">$BF318*AQ318</f>
        <v>4655.08192590597</v>
      </c>
      <c r="BK318" s="1" t="n">
        <f aca="false">$BF318*AR318</f>
        <v>4720.80838405586</v>
      </c>
      <c r="BL318" s="1" t="n">
        <f aca="false">$BF318*AS318</f>
        <v>4728.60122997064</v>
      </c>
      <c r="BM318" s="1" t="n">
        <f aca="false">$BF318*AT318</f>
        <v>4722.81155299607</v>
      </c>
      <c r="BN318" s="1" t="n">
        <f aca="false">$BF318*AU318</f>
        <v>4703.4772008571</v>
      </c>
      <c r="BO318" s="1" t="n">
        <f aca="false">$BF318*AV318</f>
        <v>4633.24194389151</v>
      </c>
    </row>
    <row r="319" customFormat="false" ht="13.8" hidden="false" customHeight="false" outlineLevel="0" collapsed="false">
      <c r="A319" s="0" t="n">
        <f aca="false">A318+1</f>
        <v>311</v>
      </c>
      <c r="B319" s="0" t="n">
        <f aca="false">B318+1/12</f>
        <v>1973.83333333331</v>
      </c>
      <c r="C319" s="1" t="n">
        <v>4568.441397</v>
      </c>
      <c r="D319" s="0" t="n">
        <f aca="false">AVERAGE(C302:C318)</f>
        <v>4759.66644488235</v>
      </c>
      <c r="E319" s="0" t="n">
        <f aca="false">AVERAGE(C294:C318)</f>
        <v>4686.13888224</v>
      </c>
      <c r="F319" s="0" t="n">
        <f aca="false">AVERAGE(C291:C318)</f>
        <v>4683.73885778571</v>
      </c>
      <c r="G319" s="0" t="n">
        <f aca="false">AVERAGE(C286:C318)</f>
        <v>4684.13509451515</v>
      </c>
      <c r="H319" s="0" t="n">
        <f aca="false">AVERAGE(C283:C318)</f>
        <v>4670.59384022222</v>
      </c>
      <c r="I319" s="0" t="n">
        <f aca="false">AVERAGE(C278:C318)</f>
        <v>4683.64374602439</v>
      </c>
      <c r="J319" s="0" t="n">
        <f aca="false">AVERAGE(C264:C318)</f>
        <v>4693.8447574</v>
      </c>
      <c r="K319" s="0" t="n">
        <f aca="false">AVERAGE(C256:C318)</f>
        <v>4680.42678233334</v>
      </c>
      <c r="L319" s="0" t="n">
        <f aca="false">AVERAGE(C202:C318)</f>
        <v>4648.77484112821</v>
      </c>
      <c r="M319" s="0" t="n">
        <f aca="false">$C319/D319</f>
        <v>0.959823855285498</v>
      </c>
      <c r="N319" s="0" t="n">
        <f aca="false">$C319/E319</f>
        <v>0.974883910144861</v>
      </c>
      <c r="O319" s="0" t="n">
        <f aca="false">$C319/F319</f>
        <v>0.975383456617344</v>
      </c>
      <c r="P319" s="0" t="n">
        <f aca="false">$C319/G319</f>
        <v>0.975300947735128</v>
      </c>
      <c r="Q319" s="0" t="n">
        <f aca="false">$C319/H319</f>
        <v>0.978128596337685</v>
      </c>
      <c r="R319" s="0" t="n">
        <f aca="false">$C319/I319</f>
        <v>0.97540326393907</v>
      </c>
      <c r="S319" s="0" t="n">
        <f aca="false">$C319/J319</f>
        <v>0.973283445260456</v>
      </c>
      <c r="T319" s="0" t="n">
        <f aca="false">$C319/K319</f>
        <v>0.976073680768593</v>
      </c>
      <c r="U319" s="0" t="n">
        <f aca="false">$C319/L319</f>
        <v>0.98271943751341</v>
      </c>
      <c r="AN319" s="0" t="n">
        <v>1.00450068839736</v>
      </c>
      <c r="AO319" s="0" t="n">
        <v>0.998906350864124</v>
      </c>
      <c r="AP319" s="0" t="n">
        <v>0.99925243347829</v>
      </c>
      <c r="AQ319" s="0" t="n">
        <v>0.999055925604113</v>
      </c>
      <c r="AR319" s="0" t="n">
        <v>0.9849148672507</v>
      </c>
      <c r="AS319" s="0" t="n">
        <v>1.00057075281003</v>
      </c>
      <c r="AT319" s="0" t="n">
        <v>1.01036551966893</v>
      </c>
      <c r="AU319" s="0" t="n">
        <v>0.99965542799572</v>
      </c>
      <c r="AV319" s="0" t="n">
        <v>0.998986294800003</v>
      </c>
      <c r="AW319" s="0" t="n">
        <f aca="false">$C319/AN319</f>
        <v>4547.97239043087</v>
      </c>
      <c r="AX319" s="0" t="n">
        <f aca="false">$C319/AO319</f>
        <v>4573.4431391371</v>
      </c>
      <c r="AY319" s="0" t="n">
        <f aca="false">$C319/AP319</f>
        <v>4571.85916585437</v>
      </c>
      <c r="AZ319" s="0" t="n">
        <f aca="false">$C319/AQ319</f>
        <v>4572.75842114398</v>
      </c>
      <c r="BA319" s="0" t="n">
        <f aca="false">$C319/AR319</f>
        <v>4638.41246477717</v>
      </c>
      <c r="BB319" s="0" t="n">
        <f aca="false">$C319/AS319</f>
        <v>4565.83543359614</v>
      </c>
      <c r="BC319" s="0" t="n">
        <f aca="false">$C319/AT319</f>
        <v>4521.5729437174</v>
      </c>
      <c r="BD319" s="0" t="n">
        <f aca="false">$C319/AU319</f>
        <v>4570.016096606</v>
      </c>
      <c r="BE319" s="0" t="n">
        <f aca="false">$C319/AV319</f>
        <v>4573.07714908602</v>
      </c>
      <c r="BF319" s="0" t="n">
        <f aca="false">$C$6+$C$5*A319</f>
        <v>4662.70022720066</v>
      </c>
      <c r="BG319" s="1" t="n">
        <f aca="false">$BF319*AN319</f>
        <v>4683.68558801359</v>
      </c>
      <c r="BH319" s="1" t="n">
        <f aca="false">$BF319*AO319</f>
        <v>4657.60086912633</v>
      </c>
      <c r="BI319" s="1" t="n">
        <f aca="false">$BF319*AP319</f>
        <v>4659.21454861004</v>
      </c>
      <c r="BJ319" s="1" t="n">
        <f aca="false">$BF319*AQ319</f>
        <v>4658.29829130046</v>
      </c>
      <c r="BK319" s="1" t="n">
        <f aca="false">$BF319*AR319</f>
        <v>4592.36277530315</v>
      </c>
      <c r="BL319" s="1" t="n">
        <f aca="false">$BF319*AS319</f>
        <v>4665.36147645766</v>
      </c>
      <c r="BM319" s="1" t="n">
        <f aca="false">$BF319*AT319</f>
        <v>4711.03153811603</v>
      </c>
      <c r="BN319" s="1" t="n">
        <f aca="false">$BF319*AU319</f>
        <v>4661.09359123802</v>
      </c>
      <c r="BO319" s="1" t="n">
        <f aca="false">$BF319*AV319</f>
        <v>4657.97362373432</v>
      </c>
    </row>
    <row r="320" customFormat="false" ht="13.8" hidden="false" customHeight="false" outlineLevel="0" collapsed="false">
      <c r="A320" s="0" t="n">
        <f aca="false">A319+1</f>
        <v>312</v>
      </c>
      <c r="B320" s="0" t="n">
        <f aca="false">B319+1/12</f>
        <v>1973.91666666664</v>
      </c>
      <c r="C320" s="1" t="n">
        <v>4151.481685</v>
      </c>
      <c r="D320" s="0" t="n">
        <f aca="false">AVERAGE(C303:C319)</f>
        <v>4747.38426805882</v>
      </c>
      <c r="E320" s="0" t="n">
        <f aca="false">AVERAGE(C295:C319)</f>
        <v>4676.27477548</v>
      </c>
      <c r="F320" s="0" t="n">
        <f aca="false">AVERAGE(C292:C319)</f>
        <v>4683.22745514286</v>
      </c>
      <c r="G320" s="0" t="n">
        <f aca="false">AVERAGE(C287:C319)</f>
        <v>4686.68634121212</v>
      </c>
      <c r="H320" s="0" t="n">
        <f aca="false">AVERAGE(C284:C319)</f>
        <v>4670.99270672222</v>
      </c>
      <c r="I320" s="0" t="n">
        <f aca="false">AVERAGE(C279:C319)</f>
        <v>4676.84350514634</v>
      </c>
      <c r="J320" s="0" t="n">
        <f aca="false">AVERAGE(C265:C319)</f>
        <v>4690.23637689091</v>
      </c>
      <c r="K320" s="0" t="n">
        <f aca="false">AVERAGE(C257:C319)</f>
        <v>4677.48479434921</v>
      </c>
      <c r="L320" s="0" t="n">
        <f aca="false">AVERAGE(C203:C319)</f>
        <v>4647.65189837607</v>
      </c>
      <c r="M320" s="0" t="n">
        <f aca="false">$C320/D320</f>
        <v>0.874477701948807</v>
      </c>
      <c r="N320" s="0" t="n">
        <f aca="false">$C320/E320</f>
        <v>0.887775394801061</v>
      </c>
      <c r="O320" s="0" t="n">
        <f aca="false">$C320/F320</f>
        <v>0.886457410997853</v>
      </c>
      <c r="P320" s="0" t="n">
        <f aca="false">$C320/G320</f>
        <v>0.885803184329656</v>
      </c>
      <c r="Q320" s="0" t="n">
        <f aca="false">$C320/H320</f>
        <v>0.888779312163222</v>
      </c>
      <c r="R320" s="0" t="n">
        <f aca="false">$C320/I320</f>
        <v>0.887667436473288</v>
      </c>
      <c r="S320" s="0" t="n">
        <f aca="false">$C320/J320</f>
        <v>0.885132720699241</v>
      </c>
      <c r="T320" s="0" t="n">
        <f aca="false">$C320/K320</f>
        <v>0.887545736121972</v>
      </c>
      <c r="U320" s="0" t="n">
        <f aca="false">$C320/L320</f>
        <v>0.893242819336483</v>
      </c>
      <c r="AN320" s="0" t="n">
        <v>0.998810546987473</v>
      </c>
      <c r="AO320" s="0" t="n">
        <v>0.999336518348783</v>
      </c>
      <c r="AP320" s="0" t="n">
        <v>0.997795748989031</v>
      </c>
      <c r="AQ320" s="0" t="n">
        <v>1.00441023230626</v>
      </c>
      <c r="AR320" s="0" t="n">
        <v>0.958848914460789</v>
      </c>
      <c r="AS320" s="0" t="n">
        <v>0.994058869618465</v>
      </c>
      <c r="AT320" s="0" t="n">
        <v>0.995500774383323</v>
      </c>
      <c r="AU320" s="0" t="n">
        <v>1.01232807707438</v>
      </c>
      <c r="AV320" s="0" t="n">
        <v>1.00650903309011</v>
      </c>
      <c r="AW320" s="0" t="n">
        <f aca="false">$C320/AN320</f>
        <v>4156.42555790119</v>
      </c>
      <c r="AX320" s="0" t="n">
        <f aca="false">$C320/AO320</f>
        <v>4154.23794565173</v>
      </c>
      <c r="AY320" s="0" t="n">
        <f aca="false">$C320/AP320</f>
        <v>4160.65280815867</v>
      </c>
      <c r="AZ320" s="0" t="n">
        <f aca="false">$C320/AQ320</f>
        <v>4133.25307874218</v>
      </c>
      <c r="BA320" s="0" t="n">
        <f aca="false">$C320/AR320</f>
        <v>4329.65154612976</v>
      </c>
      <c r="BB320" s="0" t="n">
        <f aca="false">$C320/AS320</f>
        <v>4176.29358972814</v>
      </c>
      <c r="BC320" s="0" t="n">
        <f aca="false">$C320/AT320</f>
        <v>4170.24455613477</v>
      </c>
      <c r="BD320" s="0" t="n">
        <f aca="false">$C320/AU320</f>
        <v>4100.92516350801</v>
      </c>
      <c r="BE320" s="0" t="n">
        <f aca="false">$C320/AV320</f>
        <v>4124.63430383176</v>
      </c>
      <c r="BF320" s="0" t="n">
        <f aca="false">$C$6+$C$5*A320</f>
        <v>4662.89291714752</v>
      </c>
      <c r="BG320" s="1" t="n">
        <f aca="false">$BF320*AN320</f>
        <v>4657.34662512013</v>
      </c>
      <c r="BH320" s="1" t="n">
        <f aca="false">$BF320*AO320</f>
        <v>4659.7991732554</v>
      </c>
      <c r="BI320" s="1" t="n">
        <f aca="false">$BF320*AP320</f>
        <v>4652.61473072086</v>
      </c>
      <c r="BJ320" s="1" t="n">
        <f aca="false">$BF320*AQ320</f>
        <v>4683.45735813136</v>
      </c>
      <c r="BK320" s="1" t="n">
        <f aca="false">$BF320*AR320</f>
        <v>4471.0098118538</v>
      </c>
      <c r="BL320" s="1" t="n">
        <f aca="false">$BF320*AS320</f>
        <v>4635.19006237161</v>
      </c>
      <c r="BM320" s="1" t="n">
        <f aca="false">$BF320*AT320</f>
        <v>4641.91350988687</v>
      </c>
      <c r="BN320" s="1" t="n">
        <f aca="false">$BF320*AU320</f>
        <v>4720.3774204197</v>
      </c>
      <c r="BO320" s="1" t="n">
        <f aca="false">$BF320*AV320</f>
        <v>4693.24384144087</v>
      </c>
    </row>
    <row r="321" customFormat="false" ht="13.8" hidden="false" customHeight="false" outlineLevel="0" collapsed="false">
      <c r="A321" s="0" t="n">
        <f aca="false">A320+1</f>
        <v>313</v>
      </c>
      <c r="B321" s="0" t="n">
        <f aca="false">B320+1/12</f>
        <v>1973.99999999998</v>
      </c>
      <c r="C321" s="1" t="n">
        <v>4280.014952</v>
      </c>
      <c r="D321" s="0" t="n">
        <f aca="false">AVERAGE(C304:C320)</f>
        <v>4716.47337717647</v>
      </c>
      <c r="E321" s="0" t="n">
        <f aca="false">AVERAGE(C296:C320)</f>
        <v>4660.36172912</v>
      </c>
      <c r="F321" s="0" t="n">
        <f aca="false">AVERAGE(C293:C320)</f>
        <v>4666.49918028572</v>
      </c>
      <c r="G321" s="0" t="n">
        <f aca="false">AVERAGE(C288:C320)</f>
        <v>4671.79760151515</v>
      </c>
      <c r="H321" s="0" t="n">
        <f aca="false">AVERAGE(C285:C320)</f>
        <v>4659.63289644444</v>
      </c>
      <c r="I321" s="0" t="n">
        <f aca="false">AVERAGE(C280:C320)</f>
        <v>4662.22256443902</v>
      </c>
      <c r="J321" s="0" t="n">
        <f aca="false">AVERAGE(C266:C320)</f>
        <v>4677.52033498182</v>
      </c>
      <c r="K321" s="0" t="n">
        <f aca="false">AVERAGE(C258:C320)</f>
        <v>4666.84324934921</v>
      </c>
      <c r="L321" s="0" t="n">
        <f aca="false">AVERAGE(C204:C320)</f>
        <v>4643.18875849573</v>
      </c>
      <c r="M321" s="0" t="n">
        <f aca="false">$C321/D321</f>
        <v>0.907460852575032</v>
      </c>
      <c r="N321" s="0" t="n">
        <f aca="false">$C321/E321</f>
        <v>0.918386855092508</v>
      </c>
      <c r="O321" s="0" t="n">
        <f aca="false">$C321/F321</f>
        <v>0.917178978640247</v>
      </c>
      <c r="P321" s="0" t="n">
        <f aca="false">$C321/G321</f>
        <v>0.916138779345216</v>
      </c>
      <c r="Q321" s="0" t="n">
        <f aca="false">$C321/H321</f>
        <v>0.918530503822713</v>
      </c>
      <c r="R321" s="0" t="n">
        <f aca="false">$C321/I321</f>
        <v>0.918020298868977</v>
      </c>
      <c r="S321" s="0" t="n">
        <f aca="false">$C321/J321</f>
        <v>0.915017925200883</v>
      </c>
      <c r="T321" s="0" t="n">
        <f aca="false">$C321/K321</f>
        <v>0.91711135843203</v>
      </c>
      <c r="U321" s="0" t="n">
        <f aca="false">$C321/L321</f>
        <v>0.921783535973802</v>
      </c>
      <c r="AN321" s="0" t="n">
        <v>1.00268093296222</v>
      </c>
      <c r="AO321" s="0" t="n">
        <v>1.00354070266785</v>
      </c>
      <c r="AP321" s="0" t="n">
        <v>0.997742347076051</v>
      </c>
      <c r="AQ321" s="0" t="n">
        <v>0.999638146597783</v>
      </c>
      <c r="AR321" s="0" t="n">
        <v>0.942128519563142</v>
      </c>
      <c r="AS321" s="0" t="n">
        <v>1.00230813826165</v>
      </c>
      <c r="AT321" s="0" t="n">
        <v>0.995881680811566</v>
      </c>
      <c r="AU321" s="0" t="n">
        <v>1.00142292339254</v>
      </c>
      <c r="AV321" s="0" t="n">
        <v>0.997453608725907</v>
      </c>
      <c r="AW321" s="0" t="n">
        <f aca="false">$C321/AN321</f>
        <v>4268.57119877163</v>
      </c>
      <c r="AX321" s="0" t="n">
        <f aca="false">$C321/AO321</f>
        <v>4264.91415905887</v>
      </c>
      <c r="AY321" s="0" t="n">
        <f aca="false">$C321/AP321</f>
        <v>4289.69960485577</v>
      </c>
      <c r="AZ321" s="0" t="n">
        <f aca="false">$C321/AQ321</f>
        <v>4281.56425059089</v>
      </c>
      <c r="BA321" s="0" t="n">
        <f aca="false">$C321/AR321</f>
        <v>4542.9204860337</v>
      </c>
      <c r="BB321" s="0" t="n">
        <f aca="false">$C321/AS321</f>
        <v>4270.15883500959</v>
      </c>
      <c r="BC321" s="0" t="n">
        <f aca="false">$C321/AT321</f>
        <v>4297.7143113147</v>
      </c>
      <c r="BD321" s="0" t="n">
        <f aca="false">$C321/AU321</f>
        <v>4273.93347208441</v>
      </c>
      <c r="BE321" s="0" t="n">
        <f aca="false">$C321/AV321</f>
        <v>4290.94136765624</v>
      </c>
      <c r="BF321" s="0" t="n">
        <f aca="false">$C$6+$C$5*A321</f>
        <v>4663.08560709438</v>
      </c>
      <c r="BG321" s="1" t="n">
        <f aca="false">$BF321*AN321</f>
        <v>4675.58702700409</v>
      </c>
      <c r="BH321" s="1" t="n">
        <f aca="false">$BF321*AO321</f>
        <v>4679.59620674383</v>
      </c>
      <c r="BI321" s="1" t="n">
        <f aca="false">$BF321*AP321</f>
        <v>4652.5579782389</v>
      </c>
      <c r="BJ321" s="1" t="n">
        <f aca="false">$BF321*AQ321</f>
        <v>4661.39825370262</v>
      </c>
      <c r="BK321" s="1" t="n">
        <f aca="false">$BF321*AR321</f>
        <v>4393.22593960802</v>
      </c>
      <c r="BL321" s="1" t="n">
        <f aca="false">$BF321*AS321</f>
        <v>4673.84865340147</v>
      </c>
      <c r="BM321" s="1" t="n">
        <f aca="false">$BF321*AT321</f>
        <v>4643.88153216137</v>
      </c>
      <c r="BN321" s="1" t="n">
        <f aca="false">$BF321*AU321</f>
        <v>4669.72082068613</v>
      </c>
      <c r="BO321" s="1" t="n">
        <f aca="false">$BF321*AV321</f>
        <v>4651.21156659413</v>
      </c>
    </row>
    <row r="322" customFormat="false" ht="13.8" hidden="false" customHeight="false" outlineLevel="0" collapsed="false">
      <c r="A322" s="0" t="n">
        <f aca="false">A321+1</f>
        <v>314</v>
      </c>
      <c r="B322" s="0" t="n">
        <f aca="false">B321+1/12</f>
        <v>1974.08333333331</v>
      </c>
      <c r="C322" s="1" t="n">
        <v>4315.78626</v>
      </c>
      <c r="D322" s="0" t="n">
        <f aca="false">AVERAGE(C305:C321)</f>
        <v>4694.18118176471</v>
      </c>
      <c r="E322" s="0" t="n">
        <f aca="false">AVERAGE(C297:C321)</f>
        <v>4655.4326222</v>
      </c>
      <c r="F322" s="0" t="n">
        <f aca="false">AVERAGE(C294:C321)</f>
        <v>4648.33607464286</v>
      </c>
      <c r="G322" s="0" t="n">
        <f aca="false">AVERAGE(C289:C321)</f>
        <v>4660.33636381818</v>
      </c>
      <c r="H322" s="0" t="n">
        <f aca="false">AVERAGE(C286:C321)</f>
        <v>4654.89989313889</v>
      </c>
      <c r="I322" s="0" t="n">
        <f aca="false">AVERAGE(C281:C321)</f>
        <v>4649.23009541463</v>
      </c>
      <c r="J322" s="0" t="n">
        <f aca="false">AVERAGE(C267:C321)</f>
        <v>4664.91161036363</v>
      </c>
      <c r="K322" s="0" t="n">
        <f aca="false">AVERAGE(C259:C321)</f>
        <v>4660.92380471429</v>
      </c>
      <c r="L322" s="0" t="n">
        <f aca="false">AVERAGE(C205:C321)</f>
        <v>4638.50610577778</v>
      </c>
      <c r="M322" s="0" t="n">
        <f aca="false">$C322/D322</f>
        <v>0.919390644052121</v>
      </c>
      <c r="N322" s="0" t="n">
        <f aca="false">$C322/E322</f>
        <v>0.927043007650813</v>
      </c>
      <c r="O322" s="0" t="n">
        <f aca="false">$C322/F322</f>
        <v>0.928458310822887</v>
      </c>
      <c r="P322" s="0" t="n">
        <f aca="false">$C322/G322</f>
        <v>0.926067546005221</v>
      </c>
      <c r="Q322" s="0" t="n">
        <f aca="false">$C322/H322</f>
        <v>0.927149102897202</v>
      </c>
      <c r="R322" s="0" t="n">
        <f aca="false">$C322/I322</f>
        <v>0.928279773517018</v>
      </c>
      <c r="S322" s="0" t="n">
        <f aca="false">$C322/J322</f>
        <v>0.925159278562103</v>
      </c>
      <c r="T322" s="0" t="n">
        <f aca="false">$C322/K322</f>
        <v>0.925950828810976</v>
      </c>
      <c r="U322" s="0" t="n">
        <f aca="false">$C322/L322</f>
        <v>0.930425909027953</v>
      </c>
      <c r="AN322" s="0" t="n">
        <v>1.00368537260204</v>
      </c>
      <c r="AO322" s="0" t="n">
        <v>1.00258937373517</v>
      </c>
      <c r="AP322" s="0" t="n">
        <v>1.00588488522232</v>
      </c>
      <c r="AQ322" s="0" t="n">
        <v>0.993780457219177</v>
      </c>
      <c r="AR322" s="0" t="n">
        <v>0.95681472930064</v>
      </c>
      <c r="AS322" s="0" t="n">
        <v>0.998991550930658</v>
      </c>
      <c r="AT322" s="0" t="n">
        <v>1.00035008546397</v>
      </c>
      <c r="AU322" s="0" t="n">
        <v>0.992892142540332</v>
      </c>
      <c r="AV322" s="0" t="n">
        <v>1.00719356487921</v>
      </c>
      <c r="AW322" s="0" t="n">
        <f aca="false">$C322/AN322</f>
        <v>4299.93938121404</v>
      </c>
      <c r="AX322" s="0" t="n">
        <f aca="false">$C322/AO322</f>
        <v>4304.63993840413</v>
      </c>
      <c r="AY322" s="0" t="n">
        <f aca="false">$C322/AP322</f>
        <v>4290.53694255097</v>
      </c>
      <c r="AZ322" s="0" t="n">
        <f aca="false">$C322/AQ322</f>
        <v>4342.79646842377</v>
      </c>
      <c r="BA322" s="0" t="n">
        <f aca="false">$C322/AR322</f>
        <v>4510.57673741552</v>
      </c>
      <c r="BB322" s="0" t="n">
        <f aca="false">$C322/AS322</f>
        <v>4320.14290409105</v>
      </c>
      <c r="BC322" s="0" t="n">
        <f aca="false">$C322/AT322</f>
        <v>4314.2758947217</v>
      </c>
      <c r="BD322" s="0" t="n">
        <f aca="false">$C322/AU322</f>
        <v>4346.68185504821</v>
      </c>
      <c r="BE322" s="0" t="n">
        <f aca="false">$C322/AV322</f>
        <v>4284.96210707778</v>
      </c>
      <c r="BF322" s="0" t="n">
        <f aca="false">$C$6+$C$5*A322</f>
        <v>4663.27829704124</v>
      </c>
      <c r="BG322" s="1" t="n">
        <f aca="false">$BF322*AN322</f>
        <v>4680.46421511284</v>
      </c>
      <c r="BH322" s="1" t="n">
        <f aca="false">$BF322*AO322</f>
        <v>4675.35326738339</v>
      </c>
      <c r="BI322" s="1" t="n">
        <f aca="false">$BF322*AP322</f>
        <v>4690.72115457906</v>
      </c>
      <c r="BJ322" s="1" t="n">
        <f aca="false">$BF322*AQ322</f>
        <v>4634.27483817391</v>
      </c>
      <c r="BK322" s="1" t="n">
        <f aca="false">$BF322*AR322</f>
        <v>4461.89336143706</v>
      </c>
      <c r="BL322" s="1" t="n">
        <f aca="false">$BF322*AS322</f>
        <v>4658.57561838251</v>
      </c>
      <c r="BM322" s="1" t="n">
        <f aca="false">$BF322*AT322</f>
        <v>4664.91084298748</v>
      </c>
      <c r="BN322" s="1" t="n">
        <f aca="false">$BF322*AU322</f>
        <v>4630.13237961111</v>
      </c>
      <c r="BO322" s="1" t="n">
        <f aca="false">$BF322*AV322</f>
        <v>4696.82389202082</v>
      </c>
    </row>
    <row r="323" customFormat="false" ht="13.8" hidden="false" customHeight="false" outlineLevel="0" collapsed="false">
      <c r="A323" s="0" t="n">
        <f aca="false">A322+1</f>
        <v>315</v>
      </c>
      <c r="B323" s="0" t="n">
        <f aca="false">B322+1/12</f>
        <v>1974.16666666664</v>
      </c>
      <c r="C323" s="1" t="n">
        <v>4479.601058</v>
      </c>
      <c r="D323" s="0" t="n">
        <f aca="false">AVERAGE(C306:C322)</f>
        <v>4672.13812082353</v>
      </c>
      <c r="E323" s="0" t="n">
        <f aca="false">AVERAGE(C298:C322)</f>
        <v>4659.86908032</v>
      </c>
      <c r="F323" s="0" t="n">
        <f aca="false">AVERAGE(C295:C322)</f>
        <v>4630.50543871429</v>
      </c>
      <c r="G323" s="0" t="n">
        <f aca="false">AVERAGE(C290:C322)</f>
        <v>4643.33756172727</v>
      </c>
      <c r="H323" s="0" t="n">
        <f aca="false">AVERAGE(C287:C322)</f>
        <v>4650.22033769444</v>
      </c>
      <c r="I323" s="0" t="n">
        <f aca="false">AVERAGE(C282:C322)</f>
        <v>4638.28652760976</v>
      </c>
      <c r="J323" s="0" t="n">
        <f aca="false">AVERAGE(C268:C322)</f>
        <v>4655.16771949091</v>
      </c>
      <c r="K323" s="0" t="n">
        <f aca="false">AVERAGE(C260:C322)</f>
        <v>4658.67165553968</v>
      </c>
      <c r="L323" s="0" t="n">
        <f aca="false">AVERAGE(C206:C322)</f>
        <v>4635.59538541881</v>
      </c>
      <c r="M323" s="0" t="n">
        <f aca="false">$C323/D323</f>
        <v>0.958790374375834</v>
      </c>
      <c r="N323" s="0" t="n">
        <f aca="false">$C323/E323</f>
        <v>0.961314788202672</v>
      </c>
      <c r="O323" s="0" t="n">
        <f aca="false">$C323/F323</f>
        <v>0.967410818816318</v>
      </c>
      <c r="P323" s="0" t="n">
        <f aca="false">$C323/G323</f>
        <v>0.964737324919715</v>
      </c>
      <c r="Q323" s="0" t="n">
        <f aca="false">$C323/H323</f>
        <v>0.963309420349094</v>
      </c>
      <c r="R323" s="0" t="n">
        <f aca="false">$C323/I323</f>
        <v>0.965787911405394</v>
      </c>
      <c r="S323" s="0" t="n">
        <f aca="false">$C323/J323</f>
        <v>0.962285642092804</v>
      </c>
      <c r="T323" s="0" t="n">
        <f aca="false">$C323/K323</f>
        <v>0.961561876264289</v>
      </c>
      <c r="U323" s="0" t="n">
        <f aca="false">$C323/L323</f>
        <v>0.966348588595656</v>
      </c>
      <c r="AN323" s="0" t="n">
        <v>0.999673179222996</v>
      </c>
      <c r="AO323" s="0" t="n">
        <v>1.00994568278455</v>
      </c>
      <c r="AP323" s="0" t="n">
        <v>0.992322001781422</v>
      </c>
      <c r="AQ323" s="0" t="n">
        <v>1.0119387529193</v>
      </c>
      <c r="AR323" s="0" t="n">
        <v>0.998267236811313</v>
      </c>
      <c r="AS323" s="0" t="n">
        <v>0.991278519678581</v>
      </c>
      <c r="AT323" s="0" t="n">
        <v>1.00098809584201</v>
      </c>
      <c r="AU323" s="0" t="n">
        <v>0.992800344419559</v>
      </c>
      <c r="AV323" s="0" t="n">
        <v>1.00580308332518</v>
      </c>
      <c r="AW323" s="0" t="n">
        <f aca="false">$C323/AN323</f>
        <v>4481.06556332921</v>
      </c>
      <c r="AX323" s="0" t="n">
        <f aca="false">$C323/AO323</f>
        <v>4435.48711020692</v>
      </c>
      <c r="AY323" s="0" t="n">
        <f aca="false">$C323/AP323</f>
        <v>4514.26155014017</v>
      </c>
      <c r="AZ323" s="0" t="n">
        <f aca="false">$C323/AQ323</f>
        <v>4426.7511695515</v>
      </c>
      <c r="BA323" s="0" t="n">
        <f aca="false">$C323/AR323</f>
        <v>4487.37661901921</v>
      </c>
      <c r="BB323" s="0" t="n">
        <f aca="false">$C323/AS323</f>
        <v>4519.01354571115</v>
      </c>
      <c r="BC323" s="0" t="n">
        <f aca="false">$C323/AT323</f>
        <v>4475.17915208757</v>
      </c>
      <c r="BD323" s="0" t="n">
        <f aca="false">$C323/AU323</f>
        <v>4512.08652694314</v>
      </c>
      <c r="BE323" s="0" t="n">
        <f aca="false">$C323/AV323</f>
        <v>4453.75554347125</v>
      </c>
      <c r="BF323" s="0" t="n">
        <f aca="false">$C$6+$C$5*A323</f>
        <v>4663.4709869881</v>
      </c>
      <c r="BG323" s="1" t="n">
        <f aca="false">$BF323*AN323</f>
        <v>4661.9468677766</v>
      </c>
      <c r="BH323" s="1" t="n">
        <f aca="false">$BF323*AO323</f>
        <v>4709.85239009964</v>
      </c>
      <c r="BI323" s="1" t="n">
        <f aca="false">$BF323*AP323</f>
        <v>4627.66486505762</v>
      </c>
      <c r="BJ323" s="1" t="n">
        <f aca="false">$BF323*AQ323</f>
        <v>4719.14701484808</v>
      </c>
      <c r="BK323" s="1" t="n">
        <f aca="false">$BF323*AR323</f>
        <v>4655.39029613034</v>
      </c>
      <c r="BL323" s="1" t="n">
        <f aca="false">$BF323*AS323</f>
        <v>4622.79861654558</v>
      </c>
      <c r="BM323" s="1" t="n">
        <f aca="false">$BF323*AT323</f>
        <v>4668.07894327968</v>
      </c>
      <c r="BN323" s="1" t="n">
        <f aca="false">$BF323*AU323</f>
        <v>4629.89560207241</v>
      </c>
      <c r="BO323" s="1" t="n">
        <f aca="false">$BF323*AV323</f>
        <v>4690.53349771015</v>
      </c>
    </row>
    <row r="324" customFormat="false" ht="13.8" hidden="false" customHeight="false" outlineLevel="0" collapsed="false">
      <c r="A324" s="0" t="n">
        <f aca="false">A323+1</f>
        <v>316</v>
      </c>
      <c r="B324" s="0" t="n">
        <f aca="false">B323+1/12</f>
        <v>1974.24999999998</v>
      </c>
      <c r="C324" s="1" t="n">
        <v>4534.175712</v>
      </c>
      <c r="D324" s="0" t="n">
        <f aca="false">AVERAGE(C307:C323)</f>
        <v>4654.29329876471</v>
      </c>
      <c r="E324" s="0" t="n">
        <f aca="false">AVERAGE(C299:C323)</f>
        <v>4666.63409316</v>
      </c>
      <c r="F324" s="0" t="n">
        <f aca="false">AVERAGE(C296:C323)</f>
        <v>4628.01591064286</v>
      </c>
      <c r="G324" s="0" t="n">
        <f aca="false">AVERAGE(C291:C323)</f>
        <v>4634.54585969697</v>
      </c>
      <c r="H324" s="0" t="n">
        <f aca="false">AVERAGE(C288:C323)</f>
        <v>4645.68675333333</v>
      </c>
      <c r="I324" s="0" t="n">
        <f aca="false">AVERAGE(C283:C323)</f>
        <v>4632.60252682927</v>
      </c>
      <c r="J324" s="0" t="n">
        <f aca="false">AVERAGE(C269:C323)</f>
        <v>4648.37372832727</v>
      </c>
      <c r="K324" s="0" t="n">
        <f aca="false">AVERAGE(C261:C323)</f>
        <v>4660.27429496825</v>
      </c>
      <c r="L324" s="0" t="n">
        <f aca="false">AVERAGE(C207:C323)</f>
        <v>4632.98777986325</v>
      </c>
      <c r="M324" s="0" t="n">
        <f aca="false">$C324/D324</f>
        <v>0.974192089098341</v>
      </c>
      <c r="N324" s="0" t="n">
        <f aca="false">$C324/E324</f>
        <v>0.97161586305767</v>
      </c>
      <c r="O324" s="0" t="n">
        <f aca="false">$C324/F324</f>
        <v>0.979723449431741</v>
      </c>
      <c r="P324" s="0" t="n">
        <f aca="false">$C324/G324</f>
        <v>0.978343045740509</v>
      </c>
      <c r="Q324" s="0" t="n">
        <f aca="false">$C324/H324</f>
        <v>0.975996866070808</v>
      </c>
      <c r="R324" s="0" t="n">
        <f aca="false">$C324/I324</f>
        <v>0.978753451378737</v>
      </c>
      <c r="S324" s="0" t="n">
        <f aca="false">$C324/J324</f>
        <v>0.975432694744111</v>
      </c>
      <c r="T324" s="0" t="n">
        <f aca="false">$C324/K324</f>
        <v>0.972941810934948</v>
      </c>
      <c r="U324" s="0" t="n">
        <f aca="false">$C324/L324</f>
        <v>0.97867206378296</v>
      </c>
      <c r="AN324" s="0" t="n">
        <v>0.995949214820857</v>
      </c>
      <c r="AO324" s="0" t="n">
        <v>1.00206441235308</v>
      </c>
      <c r="AP324" s="0" t="n">
        <v>0.994889226088961</v>
      </c>
      <c r="AQ324" s="0" t="n">
        <v>0.995852648132341</v>
      </c>
      <c r="AR324" s="0" t="n">
        <v>1.00806530314133</v>
      </c>
      <c r="AS324" s="0" t="n">
        <v>0.997196796648652</v>
      </c>
      <c r="AT324" s="0" t="n">
        <v>0.995622215400615</v>
      </c>
      <c r="AU324" s="0" t="n">
        <v>0.998288229360186</v>
      </c>
      <c r="AV324" s="0" t="n">
        <v>1.00377998032042</v>
      </c>
      <c r="AW324" s="0" t="n">
        <f aca="false">$C324/AN324</f>
        <v>4552.61738703772</v>
      </c>
      <c r="AX324" s="0" t="n">
        <f aca="false">$C324/AO324</f>
        <v>4524.83458758175</v>
      </c>
      <c r="AY324" s="0" t="n">
        <f aca="false">$C324/AP324</f>
        <v>4557.46790004394</v>
      </c>
      <c r="AZ324" s="0" t="n">
        <f aca="false">$C324/AQ324</f>
        <v>4553.05884912147</v>
      </c>
      <c r="BA324" s="0" t="n">
        <f aca="false">$C324/AR324</f>
        <v>4497.89879472155</v>
      </c>
      <c r="BB324" s="0" t="n">
        <f aca="false">$C324/AS324</f>
        <v>4546.92165803011</v>
      </c>
      <c r="BC324" s="0" t="n">
        <f aca="false">$C324/AT324</f>
        <v>4554.11263616246</v>
      </c>
      <c r="BD324" s="0" t="n">
        <f aca="false">$C324/AU324</f>
        <v>4541.95048949541</v>
      </c>
      <c r="BE324" s="0" t="n">
        <f aca="false">$C324/AV324</f>
        <v>4517.10115851547</v>
      </c>
      <c r="BF324" s="0" t="n">
        <f aca="false">$C$6+$C$5*A324</f>
        <v>4663.66367693496</v>
      </c>
      <c r="BG324" s="1" t="n">
        <f aca="false">$BF324*AN324</f>
        <v>4644.77217723193</v>
      </c>
      <c r="BH324" s="1" t="n">
        <f aca="false">$BF324*AO324</f>
        <v>4673.29140184024</v>
      </c>
      <c r="BI324" s="1" t="n">
        <f aca="false">$BF324*AP324</f>
        <v>4639.82874628502</v>
      </c>
      <c r="BJ324" s="1" t="n">
        <f aca="false">$BF324*AQ324</f>
        <v>4644.32182267429</v>
      </c>
      <c r="BK324" s="1" t="n">
        <f aca="false">$BF324*AR324</f>
        <v>4701.27753823865</v>
      </c>
      <c r="BL324" s="1" t="n">
        <f aca="false">$BF324*AS324</f>
        <v>4650.59047928622</v>
      </c>
      <c r="BM324" s="1" t="n">
        <f aca="false">$BF324*AT324</f>
        <v>4643.24716191336</v>
      </c>
      <c r="BN324" s="1" t="n">
        <f aca="false">$BF324*AU324</f>
        <v>4655.68055437882</v>
      </c>
      <c r="BO324" s="1" t="n">
        <f aca="false">$BF324*AV324</f>
        <v>4681.29223385483</v>
      </c>
    </row>
    <row r="325" customFormat="false" ht="13.8" hidden="false" customHeight="false" outlineLevel="0" collapsed="false">
      <c r="A325" s="0" t="n">
        <f aca="false">A324+1</f>
        <v>317</v>
      </c>
      <c r="B325" s="0" t="n">
        <f aca="false">B324+1/12</f>
        <v>1974.33333333331</v>
      </c>
      <c r="C325" s="1" t="n">
        <v>4673.26076</v>
      </c>
      <c r="D325" s="0" t="n">
        <f aca="false">AVERAGE(C308:C324)</f>
        <v>4642.80343641177</v>
      </c>
      <c r="E325" s="0" t="n">
        <f aca="false">AVERAGE(C300:C324)</f>
        <v>4674.0253678</v>
      </c>
      <c r="F325" s="0" t="n">
        <f aca="false">AVERAGE(C297:C324)</f>
        <v>4632.69209232143</v>
      </c>
      <c r="G325" s="0" t="n">
        <f aca="false">AVERAGE(C292:C324)</f>
        <v>4633.07358821212</v>
      </c>
      <c r="H325" s="0" t="n">
        <f aca="false">AVERAGE(C289:C324)</f>
        <v>4642.24063988889</v>
      </c>
      <c r="I325" s="0" t="n">
        <f aca="false">AVERAGE(C284:C324)</f>
        <v>4632.11700265854</v>
      </c>
      <c r="J325" s="0" t="n">
        <f aca="false">AVERAGE(C270:C324)</f>
        <v>4641.93408105454</v>
      </c>
      <c r="K325" s="0" t="n">
        <f aca="false">AVERAGE(C262:C324)</f>
        <v>4662.80960968254</v>
      </c>
      <c r="L325" s="0" t="n">
        <f aca="false">AVERAGE(C208:C324)</f>
        <v>4631.74969852137</v>
      </c>
      <c r="M325" s="0" t="n">
        <f aca="false">$C325/D325</f>
        <v>1.0065601148111</v>
      </c>
      <c r="N325" s="0" t="n">
        <f aca="false">$C325/E325</f>
        <v>0.999836413425296</v>
      </c>
      <c r="O325" s="0" t="n">
        <f aca="false">$C325/F325</f>
        <v>1.00875703950751</v>
      </c>
      <c r="P325" s="0" t="n">
        <f aca="false">$C325/G325</f>
        <v>1.00867397657791</v>
      </c>
      <c r="Q325" s="0" t="n">
        <f aca="false">$C325/H325</f>
        <v>1.0066821439295</v>
      </c>
      <c r="R325" s="0" t="n">
        <f aca="false">$C325/I325</f>
        <v>1.00888227938065</v>
      </c>
      <c r="S325" s="0" t="n">
        <f aca="false">$C325/J325</f>
        <v>1.00674862641271</v>
      </c>
      <c r="T325" s="0" t="n">
        <f aca="false">$C325/K325</f>
        <v>1.00224138474274</v>
      </c>
      <c r="U325" s="0" t="n">
        <f aca="false">$C325/L325</f>
        <v>1.00896228513641</v>
      </c>
      <c r="AN325" s="0" t="n">
        <v>0.99909743072829</v>
      </c>
      <c r="AO325" s="0" t="n">
        <v>1.00636731239608</v>
      </c>
      <c r="AP325" s="0" t="n">
        <v>1.00077003299244</v>
      </c>
      <c r="AQ325" s="0" t="n">
        <v>0.994336521753902</v>
      </c>
      <c r="AR325" s="0" t="n">
        <v>1.03167510982912</v>
      </c>
      <c r="AS325" s="0" t="n">
        <v>1.00648777881998</v>
      </c>
      <c r="AT325" s="0" t="n">
        <v>0.996633875146937</v>
      </c>
      <c r="AU325" s="0" t="n">
        <v>1.01247118367506</v>
      </c>
      <c r="AV325" s="0" t="n">
        <v>1.00674945087597</v>
      </c>
      <c r="AW325" s="0" t="n">
        <f aca="false">$C325/AN325</f>
        <v>4677.48251198428</v>
      </c>
      <c r="AX325" s="0" t="n">
        <f aca="false">$C325/AO325</f>
        <v>4643.692916529</v>
      </c>
      <c r="AY325" s="0" t="n">
        <f aca="false">$C325/AP325</f>
        <v>4669.66496391415</v>
      </c>
      <c r="AZ325" s="0" t="n">
        <f aca="false">$C325/AQ325</f>
        <v>4699.87841918637</v>
      </c>
      <c r="BA325" s="0" t="n">
        <f aca="false">$C325/AR325</f>
        <v>4529.77949693295</v>
      </c>
      <c r="BB325" s="0" t="n">
        <f aca="false">$C325/AS325</f>
        <v>4643.13711337757</v>
      </c>
      <c r="BC325" s="0" t="n">
        <f aca="false">$C325/AT325</f>
        <v>4689.04466980014</v>
      </c>
      <c r="BD325" s="0" t="n">
        <f aca="false">$C325/AU325</f>
        <v>4615.69754808926</v>
      </c>
      <c r="BE325" s="0" t="n">
        <f aca="false">$C325/AV325</f>
        <v>4641.93027960811</v>
      </c>
      <c r="BF325" s="0" t="n">
        <f aca="false">$C$6+$C$5*A325</f>
        <v>4663.85636688182</v>
      </c>
      <c r="BG325" s="1" t="n">
        <f aca="false">$BF325*AN325</f>
        <v>4659.6469134374</v>
      </c>
      <c r="BH325" s="1" t="n">
        <f aca="false">$BF325*AO325</f>
        <v>4693.5525973402</v>
      </c>
      <c r="BI325" s="1" t="n">
        <f aca="false">$BF325*AP325</f>
        <v>4667.44769015632</v>
      </c>
      <c r="BJ325" s="1" t="n">
        <f aca="false">$BF325*AQ325</f>
        <v>4637.44271780506</v>
      </c>
      <c r="BK325" s="1" t="n">
        <f aca="false">$BF325*AR325</f>
        <v>4811.58452953004</v>
      </c>
      <c r="BL325" s="1" t="n">
        <f aca="false">$BF325*AS325</f>
        <v>4694.11443543831</v>
      </c>
      <c r="BM325" s="1" t="n">
        <f aca="false">$BF325*AT325</f>
        <v>4648.15724405414</v>
      </c>
      <c r="BN325" s="1" t="n">
        <f aca="false">$BF325*AU325</f>
        <v>4722.0201762673</v>
      </c>
      <c r="BO325" s="1" t="n">
        <f aca="false">$BF325*AV325</f>
        <v>4695.33483632267</v>
      </c>
    </row>
    <row r="326" customFormat="false" ht="13.8" hidden="false" customHeight="false" outlineLevel="0" collapsed="false">
      <c r="A326" s="0" t="n">
        <f aca="false">A325+1</f>
        <v>318</v>
      </c>
      <c r="B326" s="0" t="n">
        <f aca="false">B325+1/12</f>
        <v>1974.41666666664</v>
      </c>
      <c r="C326" s="1" t="n">
        <v>4710.43817</v>
      </c>
      <c r="D326" s="0" t="n">
        <f aca="false">AVERAGE(C309:C325)</f>
        <v>4644.77689776471</v>
      </c>
      <c r="E326" s="0" t="n">
        <f aca="false">AVERAGE(C301:C325)</f>
        <v>4668.75061436</v>
      </c>
      <c r="F326" s="0" t="n">
        <f aca="false">AVERAGE(C298:C325)</f>
        <v>4649.42016207143</v>
      </c>
      <c r="G326" s="0" t="n">
        <f aca="false">AVERAGE(C293:C325)</f>
        <v>4634.69138757576</v>
      </c>
      <c r="H326" s="0" t="n">
        <f aca="false">AVERAGE(C290:C325)</f>
        <v>4636.58825186111</v>
      </c>
      <c r="I326" s="0" t="n">
        <f aca="false">AVERAGE(C285:C325)</f>
        <v>4634.868854</v>
      </c>
      <c r="J326" s="0" t="n">
        <f aca="false">AVERAGE(C271:C325)</f>
        <v>4641.38027712727</v>
      </c>
      <c r="K326" s="0" t="n">
        <f aca="false">AVERAGE(C263:C325)</f>
        <v>4664.15930944444</v>
      </c>
      <c r="L326" s="0" t="n">
        <f aca="false">AVERAGE(C209:C325)</f>
        <v>4631.61243824786</v>
      </c>
      <c r="M326" s="0" t="n">
        <f aca="false">$C326/D326</f>
        <v>1.01413658259171</v>
      </c>
      <c r="N326" s="0" t="n">
        <f aca="false">$C326/E326</f>
        <v>1.00892906027402</v>
      </c>
      <c r="O326" s="0" t="n">
        <f aca="false">$C326/F326</f>
        <v>1.01312378873098</v>
      </c>
      <c r="P326" s="0" t="n">
        <f aca="false">$C326/G326</f>
        <v>1.01634343607587</v>
      </c>
      <c r="Q326" s="0" t="n">
        <f aca="false">$C326/H326</f>
        <v>1.01592764207804</v>
      </c>
      <c r="R326" s="0" t="n">
        <f aca="false">$C326/I326</f>
        <v>1.01630452087868</v>
      </c>
      <c r="S326" s="0" t="n">
        <f aca="false">$C326/J326</f>
        <v>1.0148787405361</v>
      </c>
      <c r="T326" s="0" t="n">
        <f aca="false">$C326/K326</f>
        <v>1.0099222298136</v>
      </c>
      <c r="U326" s="0" t="n">
        <f aca="false">$C326/L326</f>
        <v>1.01701906901821</v>
      </c>
      <c r="AN326" s="0" t="n">
        <v>0.997377397559013</v>
      </c>
      <c r="AO326" s="0" t="n">
        <v>0.998568238193759</v>
      </c>
      <c r="AP326" s="0" t="n">
        <v>1.00066516593929</v>
      </c>
      <c r="AQ326" s="0" t="n">
        <v>1.00585900527541</v>
      </c>
      <c r="AR326" s="0" t="n">
        <v>1.03776621255678</v>
      </c>
      <c r="AS326" s="0" t="n">
        <v>0.999609384930849</v>
      </c>
      <c r="AT326" s="0" t="n">
        <v>1.00003932204923</v>
      </c>
      <c r="AU326" s="0" t="n">
        <v>1.00973377939354</v>
      </c>
      <c r="AV326" s="0" t="n">
        <v>1.02823397469226</v>
      </c>
      <c r="AW326" s="0" t="n">
        <f aca="false">$C326/AN326</f>
        <v>4722.82426043377</v>
      </c>
      <c r="AX326" s="0" t="n">
        <f aca="false">$C326/AO326</f>
        <v>4717.19206543199</v>
      </c>
      <c r="AY326" s="0" t="n">
        <f aca="false">$C326/AP326</f>
        <v>4707.30702969806</v>
      </c>
      <c r="AZ326" s="0" t="n">
        <f aca="false">$C326/AQ326</f>
        <v>4683.00044568399</v>
      </c>
      <c r="BA326" s="0" t="n">
        <f aca="false">$C326/AR326</f>
        <v>4539.0167004905</v>
      </c>
      <c r="BB326" s="0" t="n">
        <f aca="false">$C326/AS326</f>
        <v>4712.27885713164</v>
      </c>
      <c r="BC326" s="0" t="n">
        <f aca="false">$C326/AT326</f>
        <v>4710.25295320149</v>
      </c>
      <c r="BD326" s="0" t="n">
        <f aca="false">$C326/AU326</f>
        <v>4665.02979907155</v>
      </c>
      <c r="BE326" s="0" t="n">
        <f aca="false">$C326/AV326</f>
        <v>4581.09563186704</v>
      </c>
      <c r="BF326" s="0" t="n">
        <f aca="false">$C$6+$C$5*A326</f>
        <v>4664.04905682868</v>
      </c>
      <c r="BG326" s="1" t="n">
        <f aca="false">$BF326*AN326</f>
        <v>4651.81711038736</v>
      </c>
      <c r="BH326" s="1" t="n">
        <f aca="false">$BF326*AO326</f>
        <v>4657.37124952668</v>
      </c>
      <c r="BI326" s="1" t="n">
        <f aca="false">$BF326*AP326</f>
        <v>4667.15142340046</v>
      </c>
      <c r="BJ326" s="1" t="n">
        <f aca="false">$BF326*AQ326</f>
        <v>4691.37574485741</v>
      </c>
      <c r="BK326" s="1" t="n">
        <f aca="false">$BF326*AR326</f>
        <v>4840.19252488412</v>
      </c>
      <c r="BL326" s="1" t="n">
        <f aca="false">$BF326*AS326</f>
        <v>4662.22720898382</v>
      </c>
      <c r="BM326" s="1" t="n">
        <f aca="false">$BF326*AT326</f>
        <v>4664.23245679531</v>
      </c>
      <c r="BN326" s="1" t="n">
        <f aca="false">$BF326*AU326</f>
        <v>4709.4478814285</v>
      </c>
      <c r="BO326" s="1" t="n">
        <f aca="false">$BF326*AV326</f>
        <v>4795.73369986264</v>
      </c>
    </row>
    <row r="327" customFormat="false" ht="13.8" hidden="false" customHeight="false" outlineLevel="0" collapsed="false">
      <c r="A327" s="0" t="n">
        <f aca="false">A326+1</f>
        <v>319</v>
      </c>
      <c r="B327" s="0" t="n">
        <f aca="false">B326+1/12</f>
        <v>1974.49999999998</v>
      </c>
      <c r="C327" s="1" t="n">
        <v>4551.029497</v>
      </c>
      <c r="D327" s="0" t="n">
        <f aca="false">AVERAGE(C310:C326)</f>
        <v>4645.86722147059</v>
      </c>
      <c r="E327" s="0" t="n">
        <f aca="false">AVERAGE(C302:C326)</f>
        <v>4665.10118228</v>
      </c>
      <c r="F327" s="0" t="n">
        <f aca="false">AVERAGE(C299:C326)</f>
        <v>4663.70453467857</v>
      </c>
      <c r="G327" s="0" t="n">
        <f aca="false">AVERAGE(C294:C326)</f>
        <v>4632.32339545455</v>
      </c>
      <c r="H327" s="0" t="n">
        <f aca="false">AVERAGE(C291:C326)</f>
        <v>4634.94133366667</v>
      </c>
      <c r="I327" s="0" t="n">
        <f aca="false">AVERAGE(C286:C326)</f>
        <v>4641.2111734878</v>
      </c>
      <c r="J327" s="0" t="n">
        <f aca="false">AVERAGE(C272:C326)</f>
        <v>4642.34700221818</v>
      </c>
      <c r="K327" s="0" t="n">
        <f aca="false">AVERAGE(C264:C326)</f>
        <v>4664.67716906349</v>
      </c>
      <c r="L327" s="0" t="n">
        <f aca="false">AVERAGE(C210:C326)</f>
        <v>4631.15063403419</v>
      </c>
      <c r="M327" s="0" t="n">
        <f aca="false">$C327/D327</f>
        <v>0.979586647669933</v>
      </c>
      <c r="N327" s="0" t="n">
        <f aca="false">$C327/E327</f>
        <v>0.975547864703709</v>
      </c>
      <c r="O327" s="0" t="n">
        <f aca="false">$C327/F327</f>
        <v>0.975840013697108</v>
      </c>
      <c r="P327" s="0" t="n">
        <f aca="false">$C327/G327</f>
        <v>0.982450729037115</v>
      </c>
      <c r="Q327" s="0" t="n">
        <f aca="false">$C327/H327</f>
        <v>0.981895814719993</v>
      </c>
      <c r="R327" s="0" t="n">
        <f aca="false">$C327/I327</f>
        <v>0.980569365814908</v>
      </c>
      <c r="S327" s="0" t="n">
        <f aca="false">$C327/J327</f>
        <v>0.980329452930911</v>
      </c>
      <c r="T327" s="0" t="n">
        <f aca="false">$C327/K327</f>
        <v>0.975636540762733</v>
      </c>
      <c r="U327" s="0" t="n">
        <f aca="false">$C327/L327</f>
        <v>0.982699518248147</v>
      </c>
      <c r="AN327" s="0" t="n">
        <v>1.00063501729003</v>
      </c>
      <c r="AO327" s="0" t="n">
        <v>1.00268204795252</v>
      </c>
      <c r="AP327" s="0" t="n">
        <v>0.995876296552055</v>
      </c>
      <c r="AQ327" s="0" t="n">
        <v>0.995903915602514</v>
      </c>
      <c r="AR327" s="0" t="n">
        <v>1.0093045311158</v>
      </c>
      <c r="AS327" s="0" t="n">
        <v>0.998836020869325</v>
      </c>
      <c r="AT327" s="0" t="n">
        <v>0.999866993205199</v>
      </c>
      <c r="AU327" s="0" t="n">
        <v>1.00024632372234</v>
      </c>
      <c r="AV327" s="0" t="n">
        <v>1.00031797849554</v>
      </c>
      <c r="AW327" s="0" t="n">
        <f aca="false">$C327/AN327</f>
        <v>4548.14134860613</v>
      </c>
      <c r="AX327" s="0" t="n">
        <f aca="false">$C327/AO327</f>
        <v>4538.85606737771</v>
      </c>
      <c r="AY327" s="0" t="n">
        <f aca="false">$C327/AP327</f>
        <v>4569.8743034217</v>
      </c>
      <c r="AZ327" s="0" t="n">
        <f aca="false">$C327/AQ327</f>
        <v>4569.74756871667</v>
      </c>
      <c r="BA327" s="0" t="n">
        <f aca="false">$C327/AR327</f>
        <v>4509.07467141634</v>
      </c>
      <c r="BB327" s="0" t="n">
        <f aca="false">$C327/AS327</f>
        <v>4556.33297349355</v>
      </c>
      <c r="BC327" s="0" t="n">
        <f aca="false">$C327/AT327</f>
        <v>4551.63489536854</v>
      </c>
      <c r="BD327" s="0" t="n">
        <f aca="false">$C327/AU327</f>
        <v>4549.90874654125</v>
      </c>
      <c r="BE327" s="0" t="n">
        <f aca="false">$C327/AV327</f>
        <v>4549.58282749718</v>
      </c>
      <c r="BF327" s="0" t="n">
        <f aca="false">$C$6+$C$5*A327</f>
        <v>4664.24174677554</v>
      </c>
      <c r="BG327" s="1" t="n">
        <f aca="false">$BF327*AN327</f>
        <v>4667.20362092962</v>
      </c>
      <c r="BH327" s="1" t="n">
        <f aca="false">$BF327*AO327</f>
        <v>4676.75146680254</v>
      </c>
      <c r="BI327" s="1" t="n">
        <f aca="false">$BF327*AP327</f>
        <v>4645.00779700231</v>
      </c>
      <c r="BJ327" s="1" t="n">
        <f aca="false">$BF327*AQ327</f>
        <v>4645.13661893047</v>
      </c>
      <c r="BK327" s="1" t="n">
        <f aca="false">$BF327*AR327</f>
        <v>4707.64032924003</v>
      </c>
      <c r="BL327" s="1" t="n">
        <f aca="false">$BF327*AS327</f>
        <v>4658.81266672187</v>
      </c>
      <c r="BM327" s="1" t="n">
        <f aca="false">$BF327*AT327</f>
        <v>4663.62137093063</v>
      </c>
      <c r="BN327" s="1" t="n">
        <f aca="false">$BF327*AU327</f>
        <v>4665.3906601645</v>
      </c>
      <c r="BO327" s="1" t="n">
        <f aca="false">$BF327*AV327</f>
        <v>4665.72487534901</v>
      </c>
    </row>
    <row r="328" customFormat="false" ht="13.8" hidden="false" customHeight="false" outlineLevel="0" collapsed="false">
      <c r="A328" s="0" t="n">
        <f aca="false">A327+1</f>
        <v>320</v>
      </c>
      <c r="B328" s="0" t="n">
        <f aca="false">B327+1/12</f>
        <v>1974.58333333331</v>
      </c>
      <c r="C328" s="1" t="n">
        <v>4588.328554</v>
      </c>
      <c r="D328" s="0" t="n">
        <f aca="false">AVERAGE(C311:C327)</f>
        <v>4634.29408705882</v>
      </c>
      <c r="E328" s="0" t="n">
        <f aca="false">AVERAGE(C303:C327)</f>
        <v>4656.05282604</v>
      </c>
      <c r="F328" s="0" t="n">
        <f aca="false">AVERAGE(C300:C327)</f>
        <v>4670.90580792857</v>
      </c>
      <c r="G328" s="0" t="n">
        <f aca="false">AVERAGE(C295:C327)</f>
        <v>4624.3229539697</v>
      </c>
      <c r="H328" s="0" t="n">
        <f aca="false">AVERAGE(C292:C327)</f>
        <v>4634.05991216667</v>
      </c>
      <c r="I328" s="0" t="n">
        <f aca="false">AVERAGE(C287:C327)</f>
        <v>4642.83993546341</v>
      </c>
      <c r="J328" s="0" t="n">
        <f aca="false">AVERAGE(C273:C327)</f>
        <v>4643.96891625455</v>
      </c>
      <c r="K328" s="0" t="n">
        <f aca="false">AVERAGE(C265:C327)</f>
        <v>4661.25061623809</v>
      </c>
      <c r="L328" s="0" t="n">
        <f aca="false">AVERAGE(C211:C327)</f>
        <v>4631.80929035898</v>
      </c>
      <c r="M328" s="0" t="n">
        <f aca="false">$C328/D328</f>
        <v>0.990081438036662</v>
      </c>
      <c r="N328" s="0" t="n">
        <f aca="false">$C328/E328</f>
        <v>0.985454573955597</v>
      </c>
      <c r="O328" s="0" t="n">
        <f aca="false">$C328/F328</f>
        <v>0.98232093359956</v>
      </c>
      <c r="P328" s="0" t="n">
        <f aca="false">$C328/G328</f>
        <v>0.992216287588911</v>
      </c>
      <c r="Q328" s="0" t="n">
        <f aca="false">$C328/H328</f>
        <v>0.990131470237016</v>
      </c>
      <c r="R328" s="0" t="n">
        <f aca="false">$C328/I328</f>
        <v>0.988259043554993</v>
      </c>
      <c r="S328" s="0" t="n">
        <f aca="false">$C328/J328</f>
        <v>0.988018790982903</v>
      </c>
      <c r="T328" s="0" t="n">
        <f aca="false">$C328/K328</f>
        <v>0.984355687294723</v>
      </c>
      <c r="U328" s="0" t="n">
        <f aca="false">$C328/L328</f>
        <v>0.990612580606572</v>
      </c>
      <c r="AN328" s="0" t="n">
        <v>0.993604643525081</v>
      </c>
      <c r="AO328" s="0" t="n">
        <v>0.993384732991166</v>
      </c>
      <c r="AP328" s="0" t="n">
        <v>1.00687439021071</v>
      </c>
      <c r="AQ328" s="0" t="n">
        <v>1.00321183902566</v>
      </c>
      <c r="AR328" s="0" t="n">
        <v>1.02153692864328</v>
      </c>
      <c r="AS328" s="0" t="n">
        <v>0.995605042123462</v>
      </c>
      <c r="AT328" s="0" t="n">
        <v>1.00715594302963</v>
      </c>
      <c r="AU328" s="0" t="n">
        <v>1.00898078398636</v>
      </c>
      <c r="AV328" s="0" t="n">
        <v>0.989883314239173</v>
      </c>
      <c r="AW328" s="0" t="n">
        <f aca="false">$C328/AN328</f>
        <v>4617.86142395799</v>
      </c>
      <c r="AX328" s="0" t="n">
        <f aca="false">$C328/AO328</f>
        <v>4618.88370297795</v>
      </c>
      <c r="AY328" s="0" t="n">
        <f aca="false">$C328/AP328</f>
        <v>4557.00194444293</v>
      </c>
      <c r="AZ328" s="0" t="n">
        <f aca="false">$C328/AQ328</f>
        <v>4573.63876253323</v>
      </c>
      <c r="BA328" s="0" t="n">
        <f aca="false">$C328/AR328</f>
        <v>4491.59342687086</v>
      </c>
      <c r="BB328" s="0" t="n">
        <f aca="false">$C328/AS328</f>
        <v>4608.58308251819</v>
      </c>
      <c r="BC328" s="0" t="n">
        <f aca="false">$C328/AT328</f>
        <v>4555.72802380318</v>
      </c>
      <c r="BD328" s="0" t="n">
        <f aca="false">$C328/AU328</f>
        <v>4547.48854172631</v>
      </c>
      <c r="BE328" s="0" t="n">
        <f aca="false">$C328/AV328</f>
        <v>4635.22163471015</v>
      </c>
      <c r="BF328" s="0" t="n">
        <f aca="false">$C$6+$C$5*A328</f>
        <v>4664.4344367224</v>
      </c>
      <c r="BG328" s="1" t="n">
        <f aca="false">$BF328*AN328</f>
        <v>4634.60371574567</v>
      </c>
      <c r="BH328" s="1" t="n">
        <f aca="false">$BF328*AO328</f>
        <v>4633.57795747828</v>
      </c>
      <c r="BI328" s="1" t="n">
        <f aca="false">$BF328*AP328</f>
        <v>4696.4995791527</v>
      </c>
      <c r="BJ328" s="1" t="n">
        <f aca="false">$BF328*AQ328</f>
        <v>4679.4158492789</v>
      </c>
      <c r="BK328" s="1" t="n">
        <f aca="false">$BF328*AR328</f>
        <v>4764.89202834735</v>
      </c>
      <c r="BL328" s="1" t="n">
        <f aca="false">$BF328*AS328</f>
        <v>4643.93444385513</v>
      </c>
      <c r="BM328" s="1" t="n">
        <f aca="false">$BF328*AT328</f>
        <v>4697.81286381703</v>
      </c>
      <c r="BN328" s="1" t="n">
        <f aca="false">$BF328*AU328</f>
        <v>4706.32471481714</v>
      </c>
      <c r="BO328" s="1" t="n">
        <f aca="false">$BF328*AV328</f>
        <v>4617.2458192741</v>
      </c>
    </row>
    <row r="329" customFormat="false" ht="13.8" hidden="false" customHeight="false" outlineLevel="0" collapsed="false">
      <c r="A329" s="0" t="n">
        <f aca="false">A328+1</f>
        <v>321</v>
      </c>
      <c r="B329" s="0" t="n">
        <f aca="false">B328+1/12</f>
        <v>1974.66666666664</v>
      </c>
      <c r="C329" s="1" t="n">
        <v>4769.29695</v>
      </c>
      <c r="D329" s="0" t="n">
        <f aca="false">AVERAGE(C312:C328)</f>
        <v>4619.45318958824</v>
      </c>
      <c r="E329" s="0" t="n">
        <f aca="false">AVERAGE(C304:C328)</f>
        <v>4652.507295</v>
      </c>
      <c r="F329" s="0" t="n">
        <f aca="false">AVERAGE(C301:C328)</f>
        <v>4663.16291357143</v>
      </c>
      <c r="G329" s="0" t="n">
        <f aca="false">AVERAGE(C296:C328)</f>
        <v>4625.50539972728</v>
      </c>
      <c r="H329" s="0" t="n">
        <f aca="false">AVERAGE(C293:C328)</f>
        <v>4633.18366697222</v>
      </c>
      <c r="I329" s="0" t="n">
        <f aca="false">AVERAGE(C288:C328)</f>
        <v>4641.51111739024</v>
      </c>
      <c r="J329" s="0" t="n">
        <f aca="false">AVERAGE(C274:C328)</f>
        <v>4648.66468816364</v>
      </c>
      <c r="K329" s="0" t="n">
        <f aca="false">AVERAGE(C266:C328)</f>
        <v>4657.08338709524</v>
      </c>
      <c r="L329" s="0" t="n">
        <f aca="false">AVERAGE(C212:C328)</f>
        <v>4633.39605619658</v>
      </c>
      <c r="M329" s="0" t="n">
        <f aca="false">$C329/D329</f>
        <v>1.0324375535939</v>
      </c>
      <c r="N329" s="0" t="n">
        <f aca="false">$C329/E329</f>
        <v>1.02510251947923</v>
      </c>
      <c r="O329" s="0" t="n">
        <f aca="false">$C329/F329</f>
        <v>1.02276009618272</v>
      </c>
      <c r="P329" s="0" t="n">
        <f aca="false">$C329/G329</f>
        <v>1.03108666790903</v>
      </c>
      <c r="Q329" s="0" t="n">
        <f aca="false">$C329/H329</f>
        <v>1.02937791652812</v>
      </c>
      <c r="R329" s="0" t="n">
        <f aca="false">$C329/I329</f>
        <v>1.02753108403231</v>
      </c>
      <c r="S329" s="0" t="n">
        <f aca="false">$C329/J329</f>
        <v>1.02594987376558</v>
      </c>
      <c r="T329" s="0" t="n">
        <f aca="false">$C329/K329</f>
        <v>1.02409524450769</v>
      </c>
      <c r="U329" s="0" t="n">
        <f aca="false">$C329/L329</f>
        <v>1.02933073109985</v>
      </c>
      <c r="AN329" s="0" t="n">
        <v>0.996144553261455</v>
      </c>
      <c r="AO329" s="0" t="n">
        <v>0.993287078947621</v>
      </c>
      <c r="AP329" s="0" t="n">
        <v>1.00050391881608</v>
      </c>
      <c r="AQ329" s="0" t="n">
        <v>1.01169735669856</v>
      </c>
      <c r="AR329" s="0" t="n">
        <v>1.02879704613508</v>
      </c>
      <c r="AS329" s="0" t="n">
        <v>1.00305340018473</v>
      </c>
      <c r="AT329" s="0" t="n">
        <v>1.00108628988143</v>
      </c>
      <c r="AU329" s="0" t="n">
        <v>1.00606551502561</v>
      </c>
      <c r="AV329" s="0" t="n">
        <v>1.00043535196504</v>
      </c>
      <c r="AW329" s="0" t="n">
        <f aca="false">$C329/AN329</f>
        <v>4787.75588782265</v>
      </c>
      <c r="AX329" s="0" t="n">
        <f aca="false">$C329/AO329</f>
        <v>4801.52923669663</v>
      </c>
      <c r="AY329" s="0" t="n">
        <f aca="false">$C329/AP329</f>
        <v>4766.89482200492</v>
      </c>
      <c r="AZ329" s="0" t="n">
        <f aca="false">$C329/AQ329</f>
        <v>4714.15381133692</v>
      </c>
      <c r="BA329" s="0" t="n">
        <f aca="false">$C329/AR329</f>
        <v>4635.79961462467</v>
      </c>
      <c r="BB329" s="0" t="n">
        <f aca="false">$C329/AS329</f>
        <v>4754.77870781521</v>
      </c>
      <c r="BC329" s="0" t="n">
        <f aca="false">$C329/AT329</f>
        <v>4764.12173276779</v>
      </c>
      <c r="BD329" s="0" t="n">
        <f aca="false">$C329/AU329</f>
        <v>4740.54311450939</v>
      </c>
      <c r="BE329" s="0" t="n">
        <f aca="false">$C329/AV329</f>
        <v>4767.22153073881</v>
      </c>
      <c r="BF329" s="0" t="n">
        <f aca="false">$C$6+$C$5*A329</f>
        <v>4664.62712666926</v>
      </c>
      <c r="BG329" s="1" t="n">
        <f aca="false">$BF329*AN329</f>
        <v>4646.64290522722</v>
      </c>
      <c r="BH329" s="1" t="n">
        <f aca="false">$BF329*AO329</f>
        <v>4633.31385302914</v>
      </c>
      <c r="BI329" s="1" t="n">
        <f aca="false">$BF329*AP329</f>
        <v>4666.97772004839</v>
      </c>
      <c r="BJ329" s="1" t="n">
        <f aca="false">$BF329*AQ329</f>
        <v>4719.19093403569</v>
      </c>
      <c r="BK329" s="1" t="n">
        <f aca="false">$BF329*AR329</f>
        <v>4798.9546092389</v>
      </c>
      <c r="BL329" s="1" t="n">
        <f aca="false">$BF329*AS329</f>
        <v>4678.87009999953</v>
      </c>
      <c r="BM329" s="1" t="n">
        <f aca="false">$BF329*AT329</f>
        <v>4669.6942639176</v>
      </c>
      <c r="BN329" s="1" t="n">
        <f aca="false">$BF329*AU329</f>
        <v>4692.92049259494</v>
      </c>
      <c r="BO329" s="1" t="n">
        <f aca="false">$BF329*AV329</f>
        <v>4666.65788125503</v>
      </c>
    </row>
    <row r="330" customFormat="false" ht="13.8" hidden="false" customHeight="false" outlineLevel="0" collapsed="false">
      <c r="A330" s="0" t="n">
        <f aca="false">A329+1</f>
        <v>322</v>
      </c>
      <c r="B330" s="0" t="n">
        <f aca="false">B329+1/12</f>
        <v>1974.74999999998</v>
      </c>
      <c r="C330" s="1" t="n">
        <v>4492.289049</v>
      </c>
      <c r="D330" s="0" t="n">
        <f aca="false">AVERAGE(C313:C329)</f>
        <v>4618.44315552941</v>
      </c>
      <c r="E330" s="0" t="n">
        <f aca="false">AVERAGE(C305:C329)</f>
        <v>4656.91988204</v>
      </c>
      <c r="F330" s="0" t="n">
        <f aca="false">AVERAGE(C302:C329)</f>
        <v>4662.00659135714</v>
      </c>
      <c r="G330" s="0" t="n">
        <f aca="false">AVERAGE(C297:C329)</f>
        <v>4636.5979550303</v>
      </c>
      <c r="H330" s="0" t="n">
        <f aca="false">AVERAGE(C294:C329)</f>
        <v>4632.64797363889</v>
      </c>
      <c r="I330" s="0" t="n">
        <f aca="false">AVERAGE(C289:C329)</f>
        <v>4644.21992602439</v>
      </c>
      <c r="J330" s="0" t="n">
        <f aca="false">AVERAGE(C275:C329)</f>
        <v>4656.89510247273</v>
      </c>
      <c r="K330" s="0" t="n">
        <f aca="false">AVERAGE(C267:C329)</f>
        <v>4653.84215128571</v>
      </c>
      <c r="L330" s="0" t="n">
        <f aca="false">AVERAGE(C213:C329)</f>
        <v>4638.063945</v>
      </c>
      <c r="M330" s="0" t="n">
        <f aca="false">$C330/D330</f>
        <v>0.972684711648259</v>
      </c>
      <c r="N330" s="0" t="n">
        <f aca="false">$C330/E330</f>
        <v>0.964648128546312</v>
      </c>
      <c r="O330" s="0" t="n">
        <f aca="false">$C330/F330</f>
        <v>0.963595602230211</v>
      </c>
      <c r="P330" s="0" t="n">
        <f aca="false">$C330/G330</f>
        <v>0.968876122659343</v>
      </c>
      <c r="Q330" s="0" t="n">
        <f aca="false">$C330/H330</f>
        <v>0.96970222528507</v>
      </c>
      <c r="R330" s="0" t="n">
        <f aca="false">$C330/I330</f>
        <v>0.9672860287746</v>
      </c>
      <c r="S330" s="0" t="n">
        <f aca="false">$C330/J330</f>
        <v>0.964653261486323</v>
      </c>
      <c r="T330" s="0" t="n">
        <f aca="false">$C330/K330</f>
        <v>0.965286080396801</v>
      </c>
      <c r="U330" s="0" t="n">
        <f aca="false">$C330/L330</f>
        <v>0.968569882233479</v>
      </c>
      <c r="AN330" s="0" t="n">
        <v>1.00344345767293</v>
      </c>
      <c r="AO330" s="0" t="n">
        <v>0.988953558614577</v>
      </c>
      <c r="AP330" s="0" t="n">
        <v>1.00152118748158</v>
      </c>
      <c r="AQ330" s="0" t="n">
        <v>0.999647992297177</v>
      </c>
      <c r="AR330" s="0" t="n">
        <v>1.00844007018415</v>
      </c>
      <c r="AS330" s="0" t="n">
        <v>0.996273379280809</v>
      </c>
      <c r="AT330" s="0" t="n">
        <v>0.999044611449752</v>
      </c>
      <c r="AU330" s="0" t="n">
        <v>0.988388488505618</v>
      </c>
      <c r="AV330" s="0" t="n">
        <v>0.967277178765559</v>
      </c>
      <c r="AW330" s="0" t="n">
        <f aca="false">$C330/AN330</f>
        <v>4476.87312588394</v>
      </c>
      <c r="AX330" s="0" t="n">
        <f aca="false">$C330/AO330</f>
        <v>4542.46714607432</v>
      </c>
      <c r="AY330" s="0" t="n">
        <f aca="false">$C330/AP330</f>
        <v>4485.46581455385</v>
      </c>
      <c r="AZ330" s="0" t="n">
        <f aca="false">$C330/AQ330</f>
        <v>4493.87092618151</v>
      </c>
      <c r="BA330" s="0" t="n">
        <f aca="false">$C330/AR330</f>
        <v>4454.6911431035</v>
      </c>
      <c r="BB330" s="0" t="n">
        <f aca="false">$C330/AS330</f>
        <v>4509.09272738262</v>
      </c>
      <c r="BC330" s="0" t="n">
        <f aca="false">$C330/AT330</f>
        <v>4496.58503485752</v>
      </c>
      <c r="BD330" s="0" t="n">
        <f aca="false">$C330/AU330</f>
        <v>4545.06411319304</v>
      </c>
      <c r="BE330" s="0" t="n">
        <f aca="false">$C330/AV330</f>
        <v>4644.26241786565</v>
      </c>
      <c r="BF330" s="0" t="n">
        <f aca="false">$C$6+$C$5*A330</f>
        <v>4664.81981661612</v>
      </c>
      <c r="BG330" s="1" t="n">
        <f aca="false">$BF330*AN330</f>
        <v>4680.88292620648</v>
      </c>
      <c r="BH330" s="1" t="n">
        <f aca="false">$BF330*AO330</f>
        <v>4613.29015793831</v>
      </c>
      <c r="BI330" s="1" t="n">
        <f aca="false">$BF330*AP330</f>
        <v>4671.91588212498</v>
      </c>
      <c r="BJ330" s="1" t="n">
        <f aca="false">$BF330*AQ330</f>
        <v>4663.17776410839</v>
      </c>
      <c r="BK330" s="1" t="n">
        <f aca="false">$BF330*AR330</f>
        <v>4704.19122326477</v>
      </c>
      <c r="BL330" s="1" t="n">
        <f aca="false">$BF330*AS330</f>
        <v>4647.43580243623</v>
      </c>
      <c r="BM330" s="1" t="n">
        <f aca="false">$BF330*AT330</f>
        <v>4660.36310117436</v>
      </c>
      <c r="BN330" s="1" t="n">
        <f aca="false">$BF330*AU330</f>
        <v>4610.65420769626</v>
      </c>
      <c r="BO330" s="1" t="n">
        <f aca="false">$BF330*AV330</f>
        <v>4512.17375166611</v>
      </c>
    </row>
    <row r="331" customFormat="false" ht="13.8" hidden="false" customHeight="false" outlineLevel="0" collapsed="false">
      <c r="A331" s="0" t="n">
        <f aca="false">A330+1</f>
        <v>323</v>
      </c>
      <c r="B331" s="0" t="n">
        <f aca="false">B330+1/12</f>
        <v>1974.83333333331</v>
      </c>
      <c r="C331" s="1" t="n">
        <v>4332.900188</v>
      </c>
      <c r="D331" s="0" t="n">
        <f aca="false">AVERAGE(C314:C330)</f>
        <v>4597.21004382353</v>
      </c>
      <c r="E331" s="0" t="n">
        <f aca="false">AVERAGE(C306:C330)</f>
        <v>4648.99071216</v>
      </c>
      <c r="F331" s="0" t="n">
        <f aca="false">AVERAGE(C303:C330)</f>
        <v>4651.82982871429</v>
      </c>
      <c r="G331" s="0" t="n">
        <f aca="false">AVERAGE(C298:C330)</f>
        <v>4645.30747751515</v>
      </c>
      <c r="H331" s="0" t="n">
        <f aca="false">AVERAGE(C295:C330)</f>
        <v>4623.6825565</v>
      </c>
      <c r="I331" s="0" t="n">
        <f aca="false">AVERAGE(C290:C330)</f>
        <v>4634.84290943903</v>
      </c>
      <c r="J331" s="0" t="n">
        <f aca="false">AVERAGE(C276:C330)</f>
        <v>4653.14282761818</v>
      </c>
      <c r="K331" s="0" t="n">
        <f aca="false">AVERAGE(C268:C330)</f>
        <v>4648.13721146032</v>
      </c>
      <c r="L331" s="0" t="n">
        <f aca="false">AVERAGE(C214:C330)</f>
        <v>4640.54140471795</v>
      </c>
      <c r="M331" s="0" t="n">
        <f aca="false">$C331/D331</f>
        <v>0.942506465159529</v>
      </c>
      <c r="N331" s="0" t="n">
        <f aca="false">$C331/E331</f>
        <v>0.932008785620236</v>
      </c>
      <c r="O331" s="0" t="n">
        <f aca="false">$C331/F331</f>
        <v>0.931439959659394</v>
      </c>
      <c r="P331" s="0" t="n">
        <f aca="false">$C331/G331</f>
        <v>0.932747769436725</v>
      </c>
      <c r="Q331" s="0" t="n">
        <f aca="false">$C331/H331</f>
        <v>0.937110222220767</v>
      </c>
      <c r="R331" s="0" t="n">
        <f aca="false">$C331/I331</f>
        <v>0.934853731326231</v>
      </c>
      <c r="S331" s="0" t="n">
        <f aca="false">$C331/J331</f>
        <v>0.931177130923767</v>
      </c>
      <c r="T331" s="0" t="n">
        <f aca="false">$C331/K331</f>
        <v>0.932179923027428</v>
      </c>
      <c r="U331" s="0" t="n">
        <f aca="false">$C331/L331</f>
        <v>0.933705748987569</v>
      </c>
      <c r="AN331" s="0" t="n">
        <v>1.00597389061773</v>
      </c>
      <c r="AO331" s="0" t="n">
        <v>0.995371913010202</v>
      </c>
      <c r="AP331" s="0" t="n">
        <v>0.995180864361412</v>
      </c>
      <c r="AQ331" s="0" t="n">
        <v>1.00508922543649</v>
      </c>
      <c r="AR331" s="0" t="n">
        <v>0.974436487475245</v>
      </c>
      <c r="AS331" s="0" t="n">
        <v>0.99574552609143</v>
      </c>
      <c r="AT331" s="0" t="n">
        <v>1.00023037567511</v>
      </c>
      <c r="AU331" s="0" t="n">
        <v>0.991553258684679</v>
      </c>
      <c r="AV331" s="0" t="n">
        <v>0.96450266637048</v>
      </c>
      <c r="AW331" s="0" t="n">
        <f aca="false">$C331/AN331</f>
        <v>4307.16962777168</v>
      </c>
      <c r="AX331" s="0" t="n">
        <f aca="false">$C331/AO331</f>
        <v>4353.04646571396</v>
      </c>
      <c r="AY331" s="0" t="n">
        <f aca="false">$C331/AP331</f>
        <v>4353.88213657056</v>
      </c>
      <c r="AZ331" s="0" t="n">
        <f aca="false">$C331/AQ331</f>
        <v>4310.96073696174</v>
      </c>
      <c r="BA331" s="0" t="n">
        <f aca="false">$C331/AR331</f>
        <v>4446.57013945209</v>
      </c>
      <c r="BB331" s="0" t="n">
        <f aca="false">$C331/AS331</f>
        <v>4351.41316176213</v>
      </c>
      <c r="BC331" s="0" t="n">
        <f aca="false">$C331/AT331</f>
        <v>4331.90222310084</v>
      </c>
      <c r="BD331" s="0" t="n">
        <f aca="false">$C331/AU331</f>
        <v>4369.81084984553</v>
      </c>
      <c r="BE331" s="0" t="n">
        <f aca="false">$C331/AV331</f>
        <v>4492.36724695136</v>
      </c>
      <c r="BF331" s="0" t="n">
        <f aca="false">$C$6+$C$5*A331</f>
        <v>4665.01250656298</v>
      </c>
      <c r="BG331" s="1" t="n">
        <f aca="false">$BF331*AN331</f>
        <v>4692.88078100753</v>
      </c>
      <c r="BH331" s="1" t="n">
        <f aca="false">$BF331*AO331</f>
        <v>4643.42242287411</v>
      </c>
      <c r="BI331" s="1" t="n">
        <f aca="false">$BF331*AP331</f>
        <v>4642.53117853814</v>
      </c>
      <c r="BJ331" s="1" t="n">
        <f aca="false">$BF331*AQ331</f>
        <v>4688.75380687292</v>
      </c>
      <c r="BK331" s="1" t="n">
        <f aca="false">$BF331*AR331</f>
        <v>4545.75840092332</v>
      </c>
      <c r="BL331" s="1" t="n">
        <f aca="false">$BF331*AS331</f>
        <v>4645.16533257066</v>
      </c>
      <c r="BM331" s="1" t="n">
        <f aca="false">$BF331*AT331</f>
        <v>4666.08721196858</v>
      </c>
      <c r="BN331" s="1" t="n">
        <f aca="false">$BF331*AU331</f>
        <v>4625.60835268731</v>
      </c>
      <c r="BO331" s="1" t="n">
        <f aca="false">$BF331*AV331</f>
        <v>4499.41700123163</v>
      </c>
    </row>
    <row r="332" customFormat="false" ht="13.8" hidden="false" customHeight="false" outlineLevel="0" collapsed="false">
      <c r="A332" s="0" t="n">
        <f aca="false">A331+1</f>
        <v>324</v>
      </c>
      <c r="B332" s="0" t="n">
        <f aca="false">B331+1/12</f>
        <v>1974.91666666664</v>
      </c>
      <c r="C332" s="1" t="n">
        <v>4375.384226</v>
      </c>
      <c r="D332" s="0" t="n">
        <f aca="false">AVERAGE(C315:C331)</f>
        <v>4563.53999770588</v>
      </c>
      <c r="E332" s="0" t="n">
        <f aca="false">AVERAGE(C307:C331)</f>
        <v>4630.98819836</v>
      </c>
      <c r="F332" s="0" t="n">
        <f aca="false">AVERAGE(C304:C331)</f>
        <v>4639.54173435714</v>
      </c>
      <c r="G332" s="0" t="n">
        <f aca="false">AVERAGE(C299:C331)</f>
        <v>4645.98700633333</v>
      </c>
      <c r="H332" s="0" t="n">
        <f aca="false">AVERAGE(C296:C331)</f>
        <v>4617.67123272222</v>
      </c>
      <c r="I332" s="0" t="n">
        <f aca="false">AVERAGE(C291:C331)</f>
        <v>4624.18859146342</v>
      </c>
      <c r="J332" s="0" t="n">
        <f aca="false">AVERAGE(C277:C331)</f>
        <v>4641.18049932727</v>
      </c>
      <c r="K332" s="0" t="n">
        <f aca="false">AVERAGE(C269:C331)</f>
        <v>4639.87736409524</v>
      </c>
      <c r="L332" s="0" t="n">
        <f aca="false">AVERAGE(C215:C331)</f>
        <v>4641.0626602906</v>
      </c>
      <c r="M332" s="0" t="n">
        <f aca="false">$C332/D332</f>
        <v>0.958769777015109</v>
      </c>
      <c r="N332" s="0" t="n">
        <f aca="false">$C332/E332</f>
        <v>0.944805738772878</v>
      </c>
      <c r="O332" s="0" t="n">
        <f aca="false">$C332/F332</f>
        <v>0.943063879261829</v>
      </c>
      <c r="P332" s="0" t="n">
        <f aca="false">$C332/G332</f>
        <v>0.941755588217433</v>
      </c>
      <c r="Q332" s="0" t="n">
        <f aca="false">$C332/H332</f>
        <v>0.947530477049708</v>
      </c>
      <c r="R332" s="0" t="n">
        <f aca="false">$C332/I332</f>
        <v>0.946195021993107</v>
      </c>
      <c r="S332" s="0" t="n">
        <f aca="false">$C332/J332</f>
        <v>0.942730890693478</v>
      </c>
      <c r="T332" s="0" t="n">
        <f aca="false">$C332/K332</f>
        <v>0.942995661880643</v>
      </c>
      <c r="U332" s="0" t="n">
        <f aca="false">$C332/L332</f>
        <v>0.942754827129621</v>
      </c>
      <c r="AN332" s="0" t="n">
        <v>0.999382109352198</v>
      </c>
      <c r="AO332" s="0" t="n">
        <v>1.00258239600649</v>
      </c>
      <c r="AP332" s="0" t="n">
        <v>0.998046961163925</v>
      </c>
      <c r="AQ332" s="0" t="n">
        <v>1.00204294896421</v>
      </c>
      <c r="AR332" s="0" t="n">
        <v>0.957056929019134</v>
      </c>
      <c r="AS332" s="0" t="n">
        <v>1.00608083923693</v>
      </c>
      <c r="AT332" s="0" t="n">
        <v>0.999340072498986</v>
      </c>
      <c r="AU332" s="0" t="n">
        <v>1.00569307204964</v>
      </c>
      <c r="AV332" s="0" t="n">
        <v>0.988831911453974</v>
      </c>
      <c r="AW332" s="0" t="n">
        <f aca="false">$C332/AN332</f>
        <v>4378.08940649952</v>
      </c>
      <c r="AX332" s="0" t="n">
        <f aca="false">$C332/AO332</f>
        <v>4364.11435451903</v>
      </c>
      <c r="AY332" s="0" t="n">
        <f aca="false">$C332/AP332</f>
        <v>4383.94624326837</v>
      </c>
      <c r="AZ332" s="0" t="n">
        <f aca="false">$C332/AQ332</f>
        <v>4366.46376337735</v>
      </c>
      <c r="BA332" s="0" t="n">
        <f aca="false">$C332/AR332</f>
        <v>4571.70738054656</v>
      </c>
      <c r="BB332" s="0" t="n">
        <f aca="false">$C332/AS332</f>
        <v>4348.93902692605</v>
      </c>
      <c r="BC332" s="0" t="n">
        <f aca="false">$C332/AT332</f>
        <v>4378.27356913524</v>
      </c>
      <c r="BD332" s="0" t="n">
        <f aca="false">$C332/AU332</f>
        <v>4350.61585646882</v>
      </c>
      <c r="BE332" s="0" t="n">
        <f aca="false">$C332/AV332</f>
        <v>4424.80079305537</v>
      </c>
      <c r="BF332" s="0" t="n">
        <f aca="false">$C$6+$C$5*A332</f>
        <v>4665.20519650984</v>
      </c>
      <c r="BG332" s="1" t="n">
        <f aca="false">$BF332*AN332</f>
        <v>4662.32260984884</v>
      </c>
      <c r="BH332" s="1" t="n">
        <f aca="false">$BF332*AO332</f>
        <v>4677.25260377876</v>
      </c>
      <c r="BI332" s="1" t="n">
        <f aca="false">$BF332*AP332</f>
        <v>4656.0938695828</v>
      </c>
      <c r="BJ332" s="1" t="n">
        <f aca="false">$BF332*AQ332</f>
        <v>4674.73597263388</v>
      </c>
      <c r="BK332" s="1" t="n">
        <f aca="false">$BF332*AR332</f>
        <v>4464.86695861581</v>
      </c>
      <c r="BL332" s="1" t="n">
        <f aca="false">$BF332*AS332</f>
        <v>4693.57355931711</v>
      </c>
      <c r="BM332" s="1" t="n">
        <f aca="false">$BF332*AT332</f>
        <v>4662.12649930279</v>
      </c>
      <c r="BN332" s="1" t="n">
        <f aca="false">$BF332*AU332</f>
        <v>4691.76454581993</v>
      </c>
      <c r="BO332" s="1" t="n">
        <f aca="false">$BF332*AV332</f>
        <v>4613.10377178984</v>
      </c>
    </row>
    <row r="333" customFormat="false" ht="13.8" hidden="false" customHeight="false" outlineLevel="0" collapsed="false">
      <c r="A333" s="0" t="n">
        <f aca="false">A332+1</f>
        <v>325</v>
      </c>
      <c r="B333" s="0" t="n">
        <f aca="false">B332+1/12</f>
        <v>1974.99999999998</v>
      </c>
      <c r="C333" s="1" t="n">
        <v>4255.539113</v>
      </c>
      <c r="D333" s="0" t="n">
        <f aca="false">AVERAGE(C316:C332)</f>
        <v>4540.03508717647</v>
      </c>
      <c r="E333" s="0" t="n">
        <f aca="false">AVERAGE(C308:C332)</f>
        <v>4616.82343252</v>
      </c>
      <c r="F333" s="0" t="n">
        <f aca="false">AVERAGE(C305:C332)</f>
        <v>4629.41323264286</v>
      </c>
      <c r="G333" s="0" t="n">
        <f aca="false">AVERAGE(C300:C332)</f>
        <v>4646.77459360606</v>
      </c>
      <c r="H333" s="0" t="n">
        <f aca="false">AVERAGE(C297:C332)</f>
        <v>4616.89738830555</v>
      </c>
      <c r="I333" s="0" t="n">
        <f aca="false">AVERAGE(C292:C332)</f>
        <v>4619.13062939025</v>
      </c>
      <c r="J333" s="0" t="n">
        <f aca="false">AVERAGE(C278:C332)</f>
        <v>4633.66949172727</v>
      </c>
      <c r="K333" s="0" t="n">
        <f aca="false">AVERAGE(C270:C332)</f>
        <v>4631.73495003174</v>
      </c>
      <c r="L333" s="0" t="n">
        <f aca="false">AVERAGE(C216:C332)</f>
        <v>4637.96500648718</v>
      </c>
      <c r="M333" s="0" t="n">
        <f aca="false">$C333/D333</f>
        <v>0.937336172801826</v>
      </c>
      <c r="N333" s="0" t="n">
        <f aca="false">$C333/E333</f>
        <v>0.921746125923902</v>
      </c>
      <c r="O333" s="0" t="n">
        <f aca="false">$C333/F333</f>
        <v>0.919239415266151</v>
      </c>
      <c r="P333" s="0" t="n">
        <f aca="false">$C333/G333</f>
        <v>0.915804936795428</v>
      </c>
      <c r="Q333" s="0" t="n">
        <f aca="false">$C333/H333</f>
        <v>0.921731360930641</v>
      </c>
      <c r="R333" s="0" t="n">
        <f aca="false">$C333/I333</f>
        <v>0.921285725483316</v>
      </c>
      <c r="S333" s="0" t="n">
        <f aca="false">$C333/J333</f>
        <v>0.918395047509891</v>
      </c>
      <c r="T333" s="0" t="n">
        <f aca="false">$C333/K333</f>
        <v>0.91877863455266</v>
      </c>
      <c r="U333" s="0" t="n">
        <f aca="false">$C333/L333</f>
        <v>0.917544463368681</v>
      </c>
      <c r="AN333" s="0" t="n">
        <v>0.999921525194705</v>
      </c>
      <c r="AO333" s="0" t="n">
        <v>1.0060506273819</v>
      </c>
      <c r="AP333" s="0" t="n">
        <v>0.998629107811209</v>
      </c>
      <c r="AQ333" s="0" t="n">
        <v>1.0008405246087</v>
      </c>
      <c r="AR333" s="0" t="n">
        <v>0.949184165613121</v>
      </c>
      <c r="AS333" s="0" t="n">
        <v>0.991455170625562</v>
      </c>
      <c r="AT333" s="0" t="n">
        <v>1.00671776509924</v>
      </c>
      <c r="AU333" s="0" t="n">
        <v>1.00381773851652</v>
      </c>
      <c r="AV333" s="0" t="n">
        <v>0.97412329853514</v>
      </c>
      <c r="AW333" s="0" t="n">
        <f aca="false">$C333/AN333</f>
        <v>4255.87309181224</v>
      </c>
      <c r="AX333" s="0" t="n">
        <f aca="false">$C333/AO333</f>
        <v>4229.94529020316</v>
      </c>
      <c r="AY333" s="0" t="n">
        <f aca="false">$C333/AP333</f>
        <v>4261.38100693587</v>
      </c>
      <c r="AZ333" s="0" t="n">
        <f aca="false">$C333/AQ333</f>
        <v>4251.96523158751</v>
      </c>
      <c r="BA333" s="0" t="n">
        <f aca="false">$C333/AR333</f>
        <v>4483.36504881658</v>
      </c>
      <c r="BB333" s="0" t="n">
        <f aca="false">$C333/AS333</f>
        <v>4292.21536089721</v>
      </c>
      <c r="BC333" s="0" t="n">
        <f aca="false">$C333/AT333</f>
        <v>4227.14216489514</v>
      </c>
      <c r="BD333" s="0" t="n">
        <f aca="false">$C333/AU333</f>
        <v>4239.35436654965</v>
      </c>
      <c r="BE333" s="0" t="n">
        <f aca="false">$C333/AV333</f>
        <v>4368.58364788047</v>
      </c>
      <c r="BF333" s="0" t="n">
        <f aca="false">$C$6+$C$5*A333</f>
        <v>4665.3978864567</v>
      </c>
      <c r="BG333" s="1" t="n">
        <f aca="false">$BF333*AN333</f>
        <v>4665.03177026594</v>
      </c>
      <c r="BH333" s="1" t="n">
        <f aca="false">$BF333*AO333</f>
        <v>4693.62647065595</v>
      </c>
      <c r="BI333" s="1" t="n">
        <f aca="false">$BF333*AP333</f>
        <v>4659.00212893656</v>
      </c>
      <c r="BJ333" s="1" t="n">
        <f aca="false">$BF333*AQ333</f>
        <v>4669.31926818964</v>
      </c>
      <c r="BK333" s="1" t="n">
        <f aca="false">$BF333*AR333</f>
        <v>4428.32180010962</v>
      </c>
      <c r="BL333" s="1" t="n">
        <f aca="false">$BF333*AS333</f>
        <v>4625.53285755307</v>
      </c>
      <c r="BM333" s="1" t="n">
        <f aca="false">$BF333*AT333</f>
        <v>4696.73893355241</v>
      </c>
      <c r="BN333" s="1" t="n">
        <f aca="false">$BF333*AU333</f>
        <v>4683.20915566272</v>
      </c>
      <c r="BO333" s="1" t="n">
        <f aca="false">$BF333*AV333</f>
        <v>4544.67277813407</v>
      </c>
    </row>
    <row r="334" customFormat="false" ht="13.8" hidden="false" customHeight="false" outlineLevel="0" collapsed="false">
      <c r="A334" s="0" t="n">
        <f aca="false">A333+1</f>
        <v>326</v>
      </c>
      <c r="B334" s="0" t="n">
        <f aca="false">B333+1/12</f>
        <v>1975.08333333331</v>
      </c>
      <c r="C334" s="1" t="n">
        <v>4290.696429</v>
      </c>
      <c r="D334" s="0" t="n">
        <f aca="false">AVERAGE(C317:C333)</f>
        <v>4509.53629982353</v>
      </c>
      <c r="E334" s="0" t="n">
        <f aca="false">AVERAGE(C309:C333)</f>
        <v>4601.45652036</v>
      </c>
      <c r="F334" s="0" t="n">
        <f aca="false">AVERAGE(C306:C333)</f>
        <v>4613.87826182143</v>
      </c>
      <c r="G334" s="0" t="n">
        <f aca="false">AVERAGE(C301:C333)</f>
        <v>4630.12033654545</v>
      </c>
      <c r="H334" s="0" t="n">
        <f aca="false">AVERAGE(C298:C333)</f>
        <v>4618.30473013889</v>
      </c>
      <c r="I334" s="0" t="n">
        <f aca="false">AVERAGE(C293:C333)</f>
        <v>4610.24442773171</v>
      </c>
      <c r="J334" s="0" t="n">
        <f aca="false">AVERAGE(C279:C333)</f>
        <v>4622.91108881818</v>
      </c>
      <c r="K334" s="0" t="n">
        <f aca="false">AVERAGE(C271:C333)</f>
        <v>4624.62096807936</v>
      </c>
      <c r="L334" s="0" t="n">
        <f aca="false">AVERAGE(C217:C333)</f>
        <v>4634.3664610171</v>
      </c>
      <c r="M334" s="0" t="n">
        <f aca="false">$C334/D334</f>
        <v>0.951471757565829</v>
      </c>
      <c r="N334" s="0" t="n">
        <f aca="false">$C334/E334</f>
        <v>0.932464842385235</v>
      </c>
      <c r="O334" s="0" t="n">
        <f aca="false">$C334/F334</f>
        <v>0.929954408312922</v>
      </c>
      <c r="P334" s="0" t="n">
        <f aca="false">$C334/G334</f>
        <v>0.926692206060739</v>
      </c>
      <c r="Q334" s="0" t="n">
        <f aca="false">$C334/H334</f>
        <v>0.929063082606713</v>
      </c>
      <c r="R334" s="0" t="n">
        <f aca="false">$C334/I334</f>
        <v>0.930687406331527</v>
      </c>
      <c r="S334" s="0" t="n">
        <f aca="false">$C334/J334</f>
        <v>0.928137346049822</v>
      </c>
      <c r="T334" s="0" t="n">
        <f aca="false">$C334/K334</f>
        <v>0.927794182186125</v>
      </c>
      <c r="U334" s="0" t="n">
        <f aca="false">$C334/L334</f>
        <v>0.925843147082143</v>
      </c>
      <c r="AN334" s="0" t="n">
        <v>0.999220951164431</v>
      </c>
      <c r="AO334" s="0" t="n">
        <v>1.00384039552212</v>
      </c>
      <c r="AP334" s="0" t="n">
        <v>0.996442172891016</v>
      </c>
      <c r="AQ334" s="0" t="n">
        <v>0.998307832191158</v>
      </c>
      <c r="AR334" s="0" t="n">
        <v>0.953316962110113</v>
      </c>
      <c r="AS334" s="0" t="n">
        <v>0.996843982960928</v>
      </c>
      <c r="AT334" s="0" t="n">
        <v>1.01127215449664</v>
      </c>
      <c r="AU334" s="0" t="n">
        <v>0.994994962127008</v>
      </c>
      <c r="AV334" s="0" t="n">
        <v>0.992827541815016</v>
      </c>
      <c r="AW334" s="0" t="n">
        <f aca="false">$C334/AN334</f>
        <v>4294.04169718408</v>
      </c>
      <c r="AX334" s="0" t="n">
        <f aca="false">$C334/AO334</f>
        <v>4274.28149747681</v>
      </c>
      <c r="AY334" s="0" t="n">
        <f aca="false">$C334/AP334</f>
        <v>4306.01649120414</v>
      </c>
      <c r="AZ334" s="0" t="n">
        <f aca="false">$C334/AQ334</f>
        <v>4297.96931431708</v>
      </c>
      <c r="BA334" s="0" t="n">
        <f aca="false">$C334/AR334</f>
        <v>4500.80781055525</v>
      </c>
      <c r="BB334" s="0" t="n">
        <f aca="false">$C334/AS334</f>
        <v>4304.28081258547</v>
      </c>
      <c r="BC334" s="0" t="n">
        <f aca="false">$C334/AT334</f>
        <v>4242.87014125855</v>
      </c>
      <c r="BD334" s="0" t="n">
        <f aca="false">$C334/AU334</f>
        <v>4312.27955147406</v>
      </c>
      <c r="BE334" s="0" t="n">
        <f aca="false">$C334/AV334</f>
        <v>4321.69359560277</v>
      </c>
      <c r="BF334" s="0" t="n">
        <f aca="false">$C$6+$C$5*A334</f>
        <v>4665.59057640356</v>
      </c>
      <c r="BG334" s="1" t="n">
        <f aca="false">$BF334*AN334</f>
        <v>4661.95585349777</v>
      </c>
      <c r="BH334" s="1" t="n">
        <f aca="false">$BF334*AO334</f>
        <v>4683.50828956123</v>
      </c>
      <c r="BI334" s="1" t="n">
        <f aca="false">$BF334*AP334</f>
        <v>4648.99121177141</v>
      </c>
      <c r="BJ334" s="1" t="n">
        <f aca="false">$BF334*AQ334</f>
        <v>4657.69561422093</v>
      </c>
      <c r="BK334" s="1" t="n">
        <f aca="false">$BF334*AR334</f>
        <v>4447.78663474661</v>
      </c>
      <c r="BL334" s="1" t="n">
        <f aca="false">$BF334*AS334</f>
        <v>4650.8658930471</v>
      </c>
      <c r="BM334" s="1" t="n">
        <f aca="false">$BF334*AT334</f>
        <v>4718.18183419885</v>
      </c>
      <c r="BN334" s="1" t="n">
        <f aca="false">$BF334*AU334</f>
        <v>4642.23911886879</v>
      </c>
      <c r="BO334" s="1" t="n">
        <f aca="false">$BF334*AV334</f>
        <v>4632.12682308605</v>
      </c>
    </row>
    <row r="335" customFormat="false" ht="13.8" hidden="false" customHeight="false" outlineLevel="0" collapsed="false">
      <c r="A335" s="0" t="n">
        <f aca="false">A334+1</f>
        <v>327</v>
      </c>
      <c r="B335" s="0" t="n">
        <f aca="false">B334+1/12</f>
        <v>1975.16666666664</v>
      </c>
      <c r="C335" s="1" t="n">
        <v>4619.213061</v>
      </c>
      <c r="D335" s="0" t="n">
        <f aca="false">AVERAGE(C318:C334)</f>
        <v>4475.53096276471</v>
      </c>
      <c r="E335" s="0" t="n">
        <f aca="false">AVERAGE(C310:C334)</f>
        <v>4585.40827084</v>
      </c>
      <c r="F335" s="0" t="n">
        <f aca="false">AVERAGE(C307:C334)</f>
        <v>4596.29731167857</v>
      </c>
      <c r="G335" s="0" t="n">
        <f aca="false">AVERAGE(C302:C334)</f>
        <v>4614.63616857576</v>
      </c>
      <c r="H335" s="0" t="n">
        <f aca="false">AVERAGE(C299:C334)</f>
        <v>4617.75530491667</v>
      </c>
      <c r="I335" s="0" t="n">
        <f aca="false">AVERAGE(C294:C334)</f>
        <v>4598.10087941464</v>
      </c>
      <c r="J335" s="0" t="n">
        <f aca="false">AVERAGE(C280:C334)</f>
        <v>4614.54301927273</v>
      </c>
      <c r="K335" s="0" t="n">
        <f aca="false">AVERAGE(C272:C334)</f>
        <v>4618.80236711111</v>
      </c>
      <c r="L335" s="0" t="n">
        <f aca="false">AVERAGE(C218:C334)</f>
        <v>4630.05932732479</v>
      </c>
      <c r="M335" s="0" t="n">
        <f aca="false">$C335/D335</f>
        <v>1.03210392229005</v>
      </c>
      <c r="N335" s="0" t="n">
        <f aca="false">$C335/E335</f>
        <v>1.00737225306086</v>
      </c>
      <c r="O335" s="0" t="n">
        <f aca="false">$C335/F335</f>
        <v>1.004985697784</v>
      </c>
      <c r="P335" s="0" t="n">
        <f aca="false">$C335/G335</f>
        <v>1.00099182086237</v>
      </c>
      <c r="Q335" s="0" t="n">
        <f aca="false">$C335/H335</f>
        <v>1.00031568499998</v>
      </c>
      <c r="R335" s="0" t="n">
        <f aca="false">$C335/I335</f>
        <v>1.00459150030394</v>
      </c>
      <c r="S335" s="0" t="n">
        <f aca="false">$C335/J335</f>
        <v>1.00101202691312</v>
      </c>
      <c r="T335" s="0" t="n">
        <f aca="false">$C335/K335</f>
        <v>1.00008891783113</v>
      </c>
      <c r="U335" s="0" t="n">
        <f aca="false">$C335/L335</f>
        <v>0.997657423899349</v>
      </c>
      <c r="AN335" s="0" t="n">
        <v>0.999899088641189</v>
      </c>
      <c r="AO335" s="0" t="n">
        <v>1.00672449927455</v>
      </c>
      <c r="AP335" s="0" t="n">
        <v>1.00264903207537</v>
      </c>
      <c r="AQ335" s="0" t="n">
        <v>1.00579723262331</v>
      </c>
      <c r="AR335" s="0" t="n">
        <v>0.973677556903774</v>
      </c>
      <c r="AS335" s="0" t="n">
        <v>0.996291466539158</v>
      </c>
      <c r="AT335" s="0" t="n">
        <v>0.994267175511149</v>
      </c>
      <c r="AU335" s="0" t="n">
        <v>1.00323688756418</v>
      </c>
      <c r="AV335" s="0" t="n">
        <v>1.00960744055201</v>
      </c>
      <c r="AW335" s="0" t="n">
        <f aca="false">$C335/AN335</f>
        <v>4619.67923910929</v>
      </c>
      <c r="AX335" s="0" t="n">
        <f aca="false">$C335/AO335</f>
        <v>4588.3586466095</v>
      </c>
      <c r="AY335" s="0" t="n">
        <f aca="false">$C335/AP335</f>
        <v>4607.00894652913</v>
      </c>
      <c r="AZ335" s="0" t="n">
        <f aca="false">$C335/AQ335</f>
        <v>4592.58875564036</v>
      </c>
      <c r="BA335" s="0" t="n">
        <f aca="false">$C335/AR335</f>
        <v>4744.08907573958</v>
      </c>
      <c r="BB335" s="0" t="n">
        <f aca="false">$C335/AS335</f>
        <v>4636.40733273153</v>
      </c>
      <c r="BC335" s="0" t="n">
        <f aca="false">$C335/AT335</f>
        <v>4645.84688579836</v>
      </c>
      <c r="BD335" s="0" t="n">
        <f aca="false">$C335/AU335</f>
        <v>4604.30942906742</v>
      </c>
      <c r="BE335" s="0" t="n">
        <f aca="false">$C335/AV335</f>
        <v>4575.25655563158</v>
      </c>
      <c r="BF335" s="0" t="n">
        <f aca="false">$C$6+$C$5*A335</f>
        <v>4665.78326635042</v>
      </c>
      <c r="BG335" s="1" t="n">
        <f aca="false">$BF335*AN335</f>
        <v>4665.3124358211</v>
      </c>
      <c r="BH335" s="1" t="n">
        <f aca="false">$BF335*AO335</f>
        <v>4697.1583225402</v>
      </c>
      <c r="BI335" s="1" t="n">
        <f aca="false">$BF335*AP335</f>
        <v>4678.14307587971</v>
      </c>
      <c r="BJ335" s="1" t="n">
        <f aca="false">$BF335*AQ335</f>
        <v>4692.8318973154</v>
      </c>
      <c r="BK335" s="1" t="n">
        <f aca="false">$BF335*AR335</f>
        <v>4542.96845182259</v>
      </c>
      <c r="BL335" s="1" t="n">
        <f aca="false">$BF335*AS335</f>
        <v>4648.48005298612</v>
      </c>
      <c r="BM335" s="1" t="n">
        <f aca="false">$BF335*AT335</f>
        <v>4639.03514978142</v>
      </c>
      <c r="BN335" s="1" t="n">
        <f aca="false">$BF335*AU335</f>
        <v>4680.88588218243</v>
      </c>
      <c r="BO335" s="1" t="n">
        <f aca="false">$BF335*AV335</f>
        <v>4710.60950171044</v>
      </c>
    </row>
    <row r="336" customFormat="false" ht="13.8" hidden="false" customHeight="false" outlineLevel="0" collapsed="false">
      <c r="A336" s="0" t="n">
        <f aca="false">A335+1</f>
        <v>328</v>
      </c>
      <c r="B336" s="0" t="n">
        <f aca="false">B335+1/12</f>
        <v>1975.24999999998</v>
      </c>
      <c r="C336" s="1" t="n">
        <v>4806.446631</v>
      </c>
      <c r="D336" s="0" t="n">
        <f aca="false">AVERAGE(C319:C335)</f>
        <v>4469.8751212353</v>
      </c>
      <c r="E336" s="0" t="n">
        <f aca="false">AVERAGE(C311:C335)</f>
        <v>4580.265882</v>
      </c>
      <c r="F336" s="0" t="n">
        <f aca="false">AVERAGE(C308:C335)</f>
        <v>4592.358372</v>
      </c>
      <c r="G336" s="0" t="n">
        <f aca="false">AVERAGE(C303:C335)</f>
        <v>4609.84752184848</v>
      </c>
      <c r="H336" s="0" t="n">
        <f aca="false">AVERAGE(C300:C335)</f>
        <v>4625.25028311111</v>
      </c>
      <c r="I336" s="0" t="n">
        <f aca="false">AVERAGE(C295:C335)</f>
        <v>4593.32451343903</v>
      </c>
      <c r="J336" s="0" t="n">
        <f aca="false">AVERAGE(C281:C335)</f>
        <v>4611.02496252727</v>
      </c>
      <c r="K336" s="0" t="n">
        <f aca="false">AVERAGE(C273:C335)</f>
        <v>4621.30060260317</v>
      </c>
      <c r="L336" s="0" t="n">
        <f aca="false">AVERAGE(C219:C335)</f>
        <v>4628.47884767522</v>
      </c>
      <c r="M336" s="0" t="n">
        <f aca="false">$C336/D336</f>
        <v>1.07529774336776</v>
      </c>
      <c r="N336" s="0" t="n">
        <f aca="false">$C336/E336</f>
        <v>1.04938157627243</v>
      </c>
      <c r="O336" s="0" t="n">
        <f aca="false">$C336/F336</f>
        <v>1.04661836939933</v>
      </c>
      <c r="P336" s="0" t="n">
        <f aca="false">$C336/G336</f>
        <v>1.04264763817452</v>
      </c>
      <c r="Q336" s="0" t="n">
        <f aca="false">$C336/H336</f>
        <v>1.03917546874177</v>
      </c>
      <c r="R336" s="0" t="n">
        <f aca="false">$C336/I336</f>
        <v>1.04639822789298</v>
      </c>
      <c r="S336" s="0" t="n">
        <f aca="false">$C336/J336</f>
        <v>1.04238139460551</v>
      </c>
      <c r="T336" s="0" t="n">
        <f aca="false">$C336/K336</f>
        <v>1.04006361938294</v>
      </c>
      <c r="U336" s="0" t="n">
        <f aca="false">$C336/L336</f>
        <v>1.03845059882129</v>
      </c>
      <c r="AN336" s="0" t="n">
        <v>1.00450068839736</v>
      </c>
      <c r="AO336" s="0" t="n">
        <v>1.00485209483902</v>
      </c>
      <c r="AP336" s="0" t="n">
        <v>0.998897178545824</v>
      </c>
      <c r="AQ336" s="0" t="n">
        <v>0.996878848091475</v>
      </c>
      <c r="AR336" s="0" t="n">
        <v>1.01005645913568</v>
      </c>
      <c r="AS336" s="0" t="n">
        <v>0.992902225987388</v>
      </c>
      <c r="AT336" s="0" t="n">
        <v>0.996309944956742</v>
      </c>
      <c r="AU336" s="0" t="n">
        <v>0.986604718538288</v>
      </c>
      <c r="AV336" s="0" t="n">
        <v>0.993092604679307</v>
      </c>
      <c r="AW336" s="0" t="n">
        <f aca="false">$C336/AN336</f>
        <v>4784.91123651542</v>
      </c>
      <c r="AX336" s="0" t="n">
        <f aca="false">$C336/AO336</f>
        <v>4783.23790703746</v>
      </c>
      <c r="AY336" s="0" t="n">
        <f aca="false">$C336/AP336</f>
        <v>4811.75313559013</v>
      </c>
      <c r="AZ336" s="0" t="n">
        <f aca="false">$C336/AQ336</f>
        <v>4821.4952501018</v>
      </c>
      <c r="BA336" s="0" t="n">
        <f aca="false">$C336/AR336</f>
        <v>4758.59204456051</v>
      </c>
      <c r="BB336" s="0" t="n">
        <f aca="false">$C336/AS336</f>
        <v>4840.80557501042</v>
      </c>
      <c r="BC336" s="0" t="n">
        <f aca="false">$C336/AT336</f>
        <v>4824.24837303886</v>
      </c>
      <c r="BD336" s="0" t="n">
        <f aca="false">$C336/AU336</f>
        <v>4871.70448375823</v>
      </c>
      <c r="BE336" s="0" t="n">
        <f aca="false">$C336/AV336</f>
        <v>4839.87757874012</v>
      </c>
      <c r="BF336" s="0" t="n">
        <f aca="false">$C$6+$C$5*A336</f>
        <v>4665.97595629728</v>
      </c>
      <c r="BG336" s="1" t="n">
        <f aca="false">$BF336*AN336</f>
        <v>4686.97606014615</v>
      </c>
      <c r="BH336" s="1" t="n">
        <f aca="false">$BF336*AO336</f>
        <v>4688.61571415382</v>
      </c>
      <c r="BI336" s="1" t="n">
        <f aca="false">$BF336*AP336</f>
        <v>4660.83021790801</v>
      </c>
      <c r="BJ336" s="1" t="n">
        <f aca="false">$BF336*AQ336</f>
        <v>4651.41273653615</v>
      </c>
      <c r="BK336" s="1" t="n">
        <f aca="false">$BF336*AR336</f>
        <v>4712.89915282985</v>
      </c>
      <c r="BL336" s="1" t="n">
        <f aca="false">$BF336*AS336</f>
        <v>4632.8579134112</v>
      </c>
      <c r="BM336" s="1" t="n">
        <f aca="false">$BF336*AT336</f>
        <v>4648.75824818803</v>
      </c>
      <c r="BN336" s="1" t="n">
        <f aca="false">$BF336*AU336</f>
        <v>4603.4738950691</v>
      </c>
      <c r="BO336" s="1" t="n">
        <f aca="false">$BF336*AV336</f>
        <v>4633.74621581029</v>
      </c>
    </row>
    <row r="337" customFormat="false" ht="13.8" hidden="false" customHeight="false" outlineLevel="0" collapsed="false">
      <c r="A337" s="0" t="n">
        <f aca="false">A336+1</f>
        <v>329</v>
      </c>
      <c r="B337" s="0" t="n">
        <f aca="false">B336+1/12</f>
        <v>1975.33333333331</v>
      </c>
      <c r="C337" s="1" t="n">
        <v>4664.315576</v>
      </c>
      <c r="D337" s="0" t="n">
        <f aca="false">AVERAGE(C320:C336)</f>
        <v>4483.87542911765</v>
      </c>
      <c r="E337" s="0" t="n">
        <f aca="false">AVERAGE(C312:C336)</f>
        <v>4578.8987948</v>
      </c>
      <c r="F337" s="0" t="n">
        <f aca="false">AVERAGE(C309:C336)</f>
        <v>4598.31318321429</v>
      </c>
      <c r="G337" s="0" t="n">
        <f aca="false">AVERAGE(C304:C336)</f>
        <v>4613.77115218182</v>
      </c>
      <c r="H337" s="0" t="n">
        <f aca="false">AVERAGE(C301:C336)</f>
        <v>4625.28686741667</v>
      </c>
      <c r="I337" s="0" t="n">
        <f aca="false">AVERAGE(C296:C336)</f>
        <v>4599.59619117073</v>
      </c>
      <c r="J337" s="0" t="n">
        <f aca="false">AVERAGE(C282:C336)</f>
        <v>4611.78812781818</v>
      </c>
      <c r="K337" s="0" t="n">
        <f aca="false">AVERAGE(C274:C336)</f>
        <v>4628.86227771428</v>
      </c>
      <c r="L337" s="0" t="n">
        <f aca="false">AVERAGE(C220:C336)</f>
        <v>4630.91400356411</v>
      </c>
      <c r="M337" s="0" t="n">
        <f aca="false">$C337/D337</f>
        <v>1.04024200710631</v>
      </c>
      <c r="N337" s="0" t="n">
        <f aca="false">$C337/E337</f>
        <v>1.01865443745929</v>
      </c>
      <c r="O337" s="0" t="n">
        <f aca="false">$C337/F337</f>
        <v>1.01435360971642</v>
      </c>
      <c r="P337" s="0" t="n">
        <f aca="false">$C337/G337</f>
        <v>1.01095512155913</v>
      </c>
      <c r="Q337" s="0" t="n">
        <f aca="false">$C337/H337</f>
        <v>1.00843811631626</v>
      </c>
      <c r="R337" s="0" t="n">
        <f aca="false">$C337/I337</f>
        <v>1.01407066667146</v>
      </c>
      <c r="S337" s="0" t="n">
        <f aca="false">$C337/J337</f>
        <v>1.01138982249965</v>
      </c>
      <c r="T337" s="0" t="n">
        <f aca="false">$C337/K337</f>
        <v>1.00765918192391</v>
      </c>
      <c r="U337" s="0" t="n">
        <f aca="false">$C337/L337</f>
        <v>1.00721273865379</v>
      </c>
      <c r="AN337" s="0" t="n">
        <v>0.998810546987473</v>
      </c>
      <c r="AO337" s="0" t="n">
        <v>1.001854685355</v>
      </c>
      <c r="AP337" s="0" t="n">
        <v>1.00682351126482</v>
      </c>
      <c r="AQ337" s="0" t="n">
        <v>0.989289945514943</v>
      </c>
      <c r="AR337" s="0" t="n">
        <v>1.02216566512909</v>
      </c>
      <c r="AS337" s="0" t="n">
        <v>1.00709650462578</v>
      </c>
      <c r="AT337" s="0" t="n">
        <v>0.992579141382025</v>
      </c>
      <c r="AU337" s="0" t="n">
        <v>0.986411255736609</v>
      </c>
      <c r="AV337" s="0" t="n">
        <v>1.00673618339137</v>
      </c>
      <c r="AW337" s="0" t="n">
        <f aca="false">$C337/AN337</f>
        <v>4669.87016713841</v>
      </c>
      <c r="AX337" s="0" t="n">
        <f aca="false">$C337/AO337</f>
        <v>4655.68075308969</v>
      </c>
      <c r="AY337" s="0" t="n">
        <f aca="false">$C337/AP337</f>
        <v>4632.70426625265</v>
      </c>
      <c r="AZ337" s="0" t="n">
        <f aca="false">$C337/AQ337</f>
        <v>4714.8114636626</v>
      </c>
      <c r="BA337" s="0" t="n">
        <f aca="false">$C337/AR337</f>
        <v>4563.16988050165</v>
      </c>
      <c r="BB337" s="0" t="n">
        <f aca="false">$C337/AS337</f>
        <v>4631.44848043453</v>
      </c>
      <c r="BC337" s="0" t="n">
        <f aca="false">$C337/AT337</f>
        <v>4699.18758267034</v>
      </c>
      <c r="BD337" s="0" t="n">
        <f aca="false">$C337/AU337</f>
        <v>4728.57091692135</v>
      </c>
      <c r="BE337" s="0" t="n">
        <f aca="false">$C337/AV337</f>
        <v>4633.10612348056</v>
      </c>
      <c r="BF337" s="0" t="n">
        <f aca="false">$C$6+$C$5*A337</f>
        <v>4666.16864624414</v>
      </c>
      <c r="BG337" s="1" t="n">
        <f aca="false">$BF337*AN337</f>
        <v>4660.61845789091</v>
      </c>
      <c r="BH337" s="1" t="n">
        <f aca="false">$BF337*AO337</f>
        <v>4674.82292089629</v>
      </c>
      <c r="BI337" s="1" t="n">
        <f aca="false">$BF337*AP337</f>
        <v>4698.00830056534</v>
      </c>
      <c r="BJ337" s="1" t="n">
        <f aca="false">$BF337*AQ337</f>
        <v>4616.1937258064</v>
      </c>
      <c r="BK337" s="1" t="n">
        <f aca="false">$BF337*AR337</f>
        <v>4769.59737789265</v>
      </c>
      <c r="BL337" s="1" t="n">
        <f aca="false">$BF337*AS337</f>
        <v>4699.28213362688</v>
      </c>
      <c r="BM337" s="1" t="n">
        <f aca="false">$BF337*AT337</f>
        <v>4631.54166843273</v>
      </c>
      <c r="BN337" s="1" t="n">
        <f aca="false">$BF337*AU337</f>
        <v>4602.76127382048</v>
      </c>
      <c r="BO337" s="1" t="n">
        <f aca="false">$BF337*AV337</f>
        <v>4697.6008139803</v>
      </c>
    </row>
    <row r="338" customFormat="false" ht="13.8" hidden="false" customHeight="false" outlineLevel="0" collapsed="false">
      <c r="A338" s="0" t="n">
        <f aca="false">A337+1</f>
        <v>330</v>
      </c>
      <c r="B338" s="0" t="n">
        <f aca="false">B337+1/12</f>
        <v>1975.41666666664</v>
      </c>
      <c r="C338" s="1" t="n">
        <v>4621.0404</v>
      </c>
      <c r="D338" s="0" t="n">
        <f aca="false">AVERAGE(C321:C337)</f>
        <v>4514.04212858824</v>
      </c>
      <c r="E338" s="0" t="n">
        <f aca="false">AVERAGE(C313:C337)</f>
        <v>4574.01271668</v>
      </c>
      <c r="F338" s="0" t="n">
        <f aca="false">AVERAGE(C310:C337)</f>
        <v>4597.32792996429</v>
      </c>
      <c r="G338" s="0" t="n">
        <f aca="false">AVERAGE(C305:C337)</f>
        <v>4613.93276739394</v>
      </c>
      <c r="H338" s="0" t="n">
        <f aca="false">AVERAGE(C302:C337)</f>
        <v>4621.47135641667</v>
      </c>
      <c r="I338" s="0" t="n">
        <f aca="false">AVERAGE(C297:C337)</f>
        <v>4605.96382412195</v>
      </c>
      <c r="J338" s="0" t="n">
        <f aca="false">AVERAGE(C283:C337)</f>
        <v>4610.90940938182</v>
      </c>
      <c r="K338" s="0" t="n">
        <f aca="false">AVERAGE(C275:C337)</f>
        <v>4634.38118903175</v>
      </c>
      <c r="L338" s="0" t="n">
        <f aca="false">AVERAGE(C221:C337)</f>
        <v>4630.32576189744</v>
      </c>
      <c r="M338" s="0" t="n">
        <f aca="false">$C338/D338</f>
        <v>1.02370342774032</v>
      </c>
      <c r="N338" s="0" t="n">
        <f aca="false">$C338/E338</f>
        <v>1.01028149378521</v>
      </c>
      <c r="O338" s="0" t="n">
        <f aca="false">$C338/F338</f>
        <v>1.00515788092495</v>
      </c>
      <c r="P338" s="0" t="n">
        <f aca="false">$C338/G338</f>
        <v>1.00154047164629</v>
      </c>
      <c r="Q338" s="0" t="n">
        <f aca="false">$C338/H338</f>
        <v>0.999906749088455</v>
      </c>
      <c r="R338" s="0" t="n">
        <f aca="false">$C338/I338</f>
        <v>1.0032732727511</v>
      </c>
      <c r="S338" s="0" t="n">
        <f aca="false">$C338/J338</f>
        <v>1.00219717841291</v>
      </c>
      <c r="T338" s="0" t="n">
        <f aca="false">$C338/K338</f>
        <v>0.997121344039778</v>
      </c>
      <c r="U338" s="0" t="n">
        <f aca="false">$C338/L338</f>
        <v>0.997994663361734</v>
      </c>
      <c r="AN338" s="0" t="n">
        <v>1.00268093296222</v>
      </c>
      <c r="AO338" s="0" t="n">
        <v>0.997302098883049</v>
      </c>
      <c r="AP338" s="0" t="n">
        <v>1.00997883364573</v>
      </c>
      <c r="AQ338" s="0" t="n">
        <v>0.990800116142333</v>
      </c>
      <c r="AR338" s="0" t="n">
        <v>1.04468929748353</v>
      </c>
      <c r="AS338" s="0" t="n">
        <v>0.991221900515227</v>
      </c>
      <c r="AT338" s="0" t="n">
        <v>0.987434313509917</v>
      </c>
      <c r="AU338" s="0" t="n">
        <v>0.995264823313227</v>
      </c>
      <c r="AV338" s="0" t="n">
        <v>1.00625304973532</v>
      </c>
      <c r="AW338" s="0" t="n">
        <f aca="false">$C338/AN338</f>
        <v>4608.68482494034</v>
      </c>
      <c r="AX338" s="0" t="n">
        <f aca="false">$C338/AO338</f>
        <v>4633.54123607625</v>
      </c>
      <c r="AY338" s="0" t="n">
        <f aca="false">$C338/AP338</f>
        <v>4575.38341008533</v>
      </c>
      <c r="AZ338" s="0" t="n">
        <f aca="false">$C338/AQ338</f>
        <v>4663.94818158879</v>
      </c>
      <c r="BA338" s="0" t="n">
        <f aca="false">$C338/AR338</f>
        <v>4423.363397262</v>
      </c>
      <c r="BB338" s="0" t="n">
        <f aca="false">$C338/AS338</f>
        <v>4661.96358010051</v>
      </c>
      <c r="BC338" s="0" t="n">
        <f aca="false">$C338/AT338</f>
        <v>4679.84587610099</v>
      </c>
      <c r="BD338" s="0" t="n">
        <f aca="false">$C338/AU338</f>
        <v>4643.02594822612</v>
      </c>
      <c r="BE338" s="0" t="n">
        <f aca="false">$C338/AV338</f>
        <v>4592.32436733036</v>
      </c>
      <c r="BF338" s="0" t="n">
        <f aca="false">$C$6+$C$5*A338</f>
        <v>4666.361336191</v>
      </c>
      <c r="BG338" s="1" t="n">
        <f aca="false">$BF338*AN338</f>
        <v>4678.87153811082</v>
      </c>
      <c r="BH338" s="1" t="n">
        <f aca="false">$BF338*AO338</f>
        <v>4653.77195472999</v>
      </c>
      <c r="BI338" s="1" t="n">
        <f aca="false">$BF338*AP338</f>
        <v>4712.92617969572</v>
      </c>
      <c r="BJ338" s="1" t="n">
        <f aca="false">$BF338*AQ338</f>
        <v>4623.43135386014</v>
      </c>
      <c r="BK338" s="1" t="n">
        <f aca="false">$BF338*AR338</f>
        <v>4874.89774610968</v>
      </c>
      <c r="BL338" s="1" t="n">
        <f aca="false">$BF338*AS338</f>
        <v>4625.39955215002</v>
      </c>
      <c r="BM338" s="1" t="n">
        <f aca="false">$BF338*AT338</f>
        <v>4607.72530259098</v>
      </c>
      <c r="BN338" s="1" t="n">
        <f aca="false">$BF338*AU338</f>
        <v>4644.26529077981</v>
      </c>
      <c r="BO338" s="1" t="n">
        <f aca="false">$BF338*AV338</f>
        <v>4695.54032570918</v>
      </c>
    </row>
    <row r="339" customFormat="false" ht="13.8" hidden="false" customHeight="false" outlineLevel="0" collapsed="false">
      <c r="A339" s="0" t="n">
        <f aca="false">A338+1</f>
        <v>331</v>
      </c>
      <c r="B339" s="0" t="n">
        <f aca="false">B338+1/12</f>
        <v>1975.49999999998</v>
      </c>
      <c r="C339" s="1" t="n">
        <v>4501.643561</v>
      </c>
      <c r="D339" s="0" t="n">
        <f aca="false">AVERAGE(C322:C338)</f>
        <v>4534.10244905882</v>
      </c>
      <c r="E339" s="0" t="n">
        <f aca="false">AVERAGE(C314:C338)</f>
        <v>4564.72425476</v>
      </c>
      <c r="F339" s="0" t="n">
        <f aca="false">AVERAGE(C311:C338)</f>
        <v>4592.80177346428</v>
      </c>
      <c r="G339" s="0" t="n">
        <f aca="false">AVERAGE(C306:C338)</f>
        <v>4611.82737660606</v>
      </c>
      <c r="H339" s="0" t="n">
        <f aca="false">AVERAGE(C303:C338)</f>
        <v>4617.132523</v>
      </c>
      <c r="I339" s="0" t="n">
        <f aca="false">AVERAGE(C298:C338)</f>
        <v>4616.11420443902</v>
      </c>
      <c r="J339" s="0" t="n">
        <f aca="false">AVERAGE(C284:C338)</f>
        <v>4612.12683114545</v>
      </c>
      <c r="K339" s="0" t="n">
        <f aca="false">AVERAGE(C276:C338)</f>
        <v>4633.1490657619</v>
      </c>
      <c r="L339" s="0" t="n">
        <f aca="false">AVERAGE(C222:C338)</f>
        <v>4629.25508617094</v>
      </c>
      <c r="M339" s="0" t="n">
        <f aca="false">$C339/D339</f>
        <v>0.992841165716147</v>
      </c>
      <c r="N339" s="0" t="n">
        <f aca="false">$C339/E339</f>
        <v>0.986180831472083</v>
      </c>
      <c r="O339" s="0" t="n">
        <f aca="false">$C339/F339</f>
        <v>0.980151938411327</v>
      </c>
      <c r="P339" s="0" t="n">
        <f aca="false">$C339/G339</f>
        <v>0.976108425877998</v>
      </c>
      <c r="Q339" s="0" t="n">
        <f aca="false">$C339/H339</f>
        <v>0.97498686437422</v>
      </c>
      <c r="R339" s="0" t="n">
        <f aca="false">$C339/I339</f>
        <v>0.975201947272243</v>
      </c>
      <c r="S339" s="0" t="n">
        <f aca="false">$C339/J339</f>
        <v>0.976045049455413</v>
      </c>
      <c r="T339" s="0" t="n">
        <f aca="false">$C339/K339</f>
        <v>0.971616388142202</v>
      </c>
      <c r="U339" s="0" t="n">
        <f aca="false">$C339/L339</f>
        <v>0.972433680409585</v>
      </c>
      <c r="AN339" s="0" t="n">
        <v>1.00368537260204</v>
      </c>
      <c r="AO339" s="0" t="n">
        <v>0.993109675247228</v>
      </c>
      <c r="AP339" s="0" t="n">
        <v>0.997593660684632</v>
      </c>
      <c r="AQ339" s="0" t="n">
        <v>0.990152075827894</v>
      </c>
      <c r="AR339" s="0" t="n">
        <v>1.01969471152667</v>
      </c>
      <c r="AS339" s="0" t="n">
        <v>1.0003312529694</v>
      </c>
      <c r="AT339" s="0" t="n">
        <v>0.994817550508348</v>
      </c>
      <c r="AU339" s="0" t="n">
        <v>0.99146744551585</v>
      </c>
      <c r="AV339" s="0" t="n">
        <v>0.986752322581012</v>
      </c>
      <c r="AW339" s="0" t="n">
        <f aca="false">$C339/AN339</f>
        <v>4485.1142438487</v>
      </c>
      <c r="AX339" s="0" t="n">
        <f aca="false">$C339/AO339</f>
        <v>4532.87655251103</v>
      </c>
      <c r="AY339" s="0" t="n">
        <f aca="false">$C339/AP339</f>
        <v>4512.5021723881</v>
      </c>
      <c r="AZ339" s="0" t="n">
        <f aca="false">$C339/AQ339</f>
        <v>4546.4163242157</v>
      </c>
      <c r="BA339" s="0" t="n">
        <f aca="false">$C339/AR339</f>
        <v>4414.69736982377</v>
      </c>
      <c r="BB339" s="0" t="n">
        <f aca="false">$C339/AS339</f>
        <v>4500.1528719984</v>
      </c>
      <c r="BC339" s="0" t="n">
        <f aca="false">$C339/AT339</f>
        <v>4525.09463539287</v>
      </c>
      <c r="BD339" s="0" t="n">
        <f aca="false">$C339/AU339</f>
        <v>4540.38464032255</v>
      </c>
      <c r="BE339" s="0" t="n">
        <f aca="false">$C339/AV339</f>
        <v>4562.0805322507</v>
      </c>
      <c r="BF339" s="0" t="n">
        <f aca="false">$C$6+$C$5*A339</f>
        <v>4666.55402613786</v>
      </c>
      <c r="BG339" s="1" t="n">
        <f aca="false">$BF339*AN339</f>
        <v>4683.75201649173</v>
      </c>
      <c r="BH339" s="1" t="n">
        <f aca="false">$BF339*AO339</f>
        <v>4634.39995342142</v>
      </c>
      <c r="BI339" s="1" t="n">
        <f aca="false">$BF339*AP339</f>
        <v>4655.32471371748</v>
      </c>
      <c r="BJ339" s="1" t="n">
        <f aca="false">$BF339*AQ339</f>
        <v>4620.59815594342</v>
      </c>
      <c r="BK339" s="1" t="n">
        <f aca="false">$BF339*AR339</f>
        <v>4758.46046150627</v>
      </c>
      <c r="BL339" s="1" t="n">
        <f aca="false">$BF339*AS339</f>
        <v>4668.09983601588</v>
      </c>
      <c r="BM339" s="1" t="n">
        <f aca="false">$BF339*AT339</f>
        <v>4642.36984559734</v>
      </c>
      <c r="BN339" s="1" t="n">
        <f aca="false">$BF339*AU339</f>
        <v>4626.73639965661</v>
      </c>
      <c r="BO339" s="1" t="n">
        <f aca="false">$BF339*AV339</f>
        <v>4604.73302374131</v>
      </c>
    </row>
    <row r="340" customFormat="false" ht="13.8" hidden="false" customHeight="false" outlineLevel="0" collapsed="false">
      <c r="A340" s="0" t="n">
        <f aca="false">A339+1</f>
        <v>332</v>
      </c>
      <c r="B340" s="0" t="n">
        <f aca="false">B339+1/12</f>
        <v>1975.58333333331</v>
      </c>
      <c r="C340" s="1" t="n">
        <v>4578.043621</v>
      </c>
      <c r="D340" s="0" t="n">
        <f aca="false">AVERAGE(C323:C339)</f>
        <v>4545.03523147059</v>
      </c>
      <c r="E340" s="0" t="n">
        <f aca="false">AVERAGE(C315:C339)</f>
        <v>4548.57835832</v>
      </c>
      <c r="F340" s="0" t="n">
        <f aca="false">AVERAGE(C312:C339)</f>
        <v>4580.69533596429</v>
      </c>
      <c r="G340" s="0" t="n">
        <f aca="false">AVERAGE(C307:C339)</f>
        <v>4603.30254412121</v>
      </c>
      <c r="H340" s="0" t="n">
        <f aca="false">AVERAGE(C304:C339)</f>
        <v>4612.26243219444</v>
      </c>
      <c r="I340" s="0" t="n">
        <f aca="false">AVERAGE(C299:C339)</f>
        <v>4620.77683429268</v>
      </c>
      <c r="J340" s="0" t="n">
        <f aca="false">AVERAGE(C285:C339)</f>
        <v>4611.05789852727</v>
      </c>
      <c r="K340" s="0" t="n">
        <f aca="false">AVERAGE(C277:C339)</f>
        <v>4625.38422952381</v>
      </c>
      <c r="L340" s="0" t="n">
        <f aca="false">AVERAGE(C223:C339)</f>
        <v>4628.92796159829</v>
      </c>
      <c r="M340" s="0" t="n">
        <f aca="false">$C340/D340</f>
        <v>1.00726251565683</v>
      </c>
      <c r="N340" s="0" t="n">
        <f aca="false">$C340/E340</f>
        <v>1.00647790592111</v>
      </c>
      <c r="O340" s="0" t="n">
        <f aca="false">$C340/F340</f>
        <v>0.999421110820563</v>
      </c>
      <c r="P340" s="0" t="n">
        <f aca="false">$C340/G340</f>
        <v>0.994512869210939</v>
      </c>
      <c r="Q340" s="0" t="n">
        <f aca="false">$C340/H340</f>
        <v>0.992580905423857</v>
      </c>
      <c r="R340" s="0" t="n">
        <f aca="false">$C340/I340</f>
        <v>0.990751941756732</v>
      </c>
      <c r="S340" s="0" t="n">
        <f aca="false">$C340/J340</f>
        <v>0.992840194538044</v>
      </c>
      <c r="T340" s="0" t="n">
        <f aca="false">$C340/K340</f>
        <v>0.989765043037585</v>
      </c>
      <c r="U340" s="0" t="n">
        <f aca="false">$C340/L340</f>
        <v>0.989007316376399</v>
      </c>
      <c r="AN340" s="0" t="n">
        <v>0.999673179222996</v>
      </c>
      <c r="AO340" s="0" t="n">
        <v>0.995031448462677</v>
      </c>
      <c r="AP340" s="0" t="n">
        <v>1.00084815788229</v>
      </c>
      <c r="AQ340" s="0" t="n">
        <v>1.00142399180874</v>
      </c>
      <c r="AR340" s="0" t="n">
        <v>1.02311335499887</v>
      </c>
      <c r="AS340" s="0" t="n">
        <v>0.991397097514528</v>
      </c>
      <c r="AT340" s="0" t="n">
        <v>1.01103030731623</v>
      </c>
      <c r="AU340" s="0" t="n">
        <v>0.982732059242622</v>
      </c>
      <c r="AV340" s="0" t="n">
        <v>0.997440866462221</v>
      </c>
      <c r="AW340" s="0" t="n">
        <f aca="false">$C340/AN340</f>
        <v>4579.54030992241</v>
      </c>
      <c r="AX340" s="0" t="n">
        <f aca="false">$C340/AO340</f>
        <v>4600.90344689414</v>
      </c>
      <c r="AY340" s="0" t="n">
        <f aca="false">$C340/AP340</f>
        <v>4574.16400774195</v>
      </c>
      <c r="AZ340" s="0" t="n">
        <f aca="false">$C340/AQ340</f>
        <v>4571.53379432351</v>
      </c>
      <c r="BA340" s="0" t="n">
        <f aca="false">$C340/AR340</f>
        <v>4474.62013728191</v>
      </c>
      <c r="BB340" s="0" t="n">
        <f aca="false">$C340/AS340</f>
        <v>4617.76984467408</v>
      </c>
      <c r="BC340" s="0" t="n">
        <f aca="false">$C340/AT340</f>
        <v>4528.09731604622</v>
      </c>
      <c r="BD340" s="0" t="n">
        <f aca="false">$C340/AU340</f>
        <v>4658.48608269505</v>
      </c>
      <c r="BE340" s="0" t="n">
        <f aca="false">$C340/AV340</f>
        <v>4589.78950525424</v>
      </c>
      <c r="BF340" s="0" t="n">
        <f aca="false">$C$6+$C$5*A340</f>
        <v>4666.74671608472</v>
      </c>
      <c r="BG340" s="1" t="n">
        <f aca="false">$BF340*AN340</f>
        <v>4665.22152629689</v>
      </c>
      <c r="BH340" s="1" t="n">
        <f aca="false">$BF340*AO340</f>
        <v>4643.55974451422</v>
      </c>
      <c r="BI340" s="1" t="n">
        <f aca="false">$BF340*AP340</f>
        <v>4670.70485409662</v>
      </c>
      <c r="BJ340" s="1" t="n">
        <f aca="false">$BF340*AQ340</f>
        <v>4673.39212518189</v>
      </c>
      <c r="BK340" s="1" t="n">
        <f aca="false">$BF340*AR340</f>
        <v>4774.6108896234</v>
      </c>
      <c r="BL340" s="1" t="n">
        <f aca="false">$BF340*AS340</f>
        <v>4626.59914916185</v>
      </c>
      <c r="BM340" s="1" t="n">
        <f aca="false">$BF340*AT340</f>
        <v>4718.22236653014</v>
      </c>
      <c r="BN340" s="1" t="n">
        <f aca="false">$BF340*AU340</f>
        <v>4586.16161026168</v>
      </c>
      <c r="BO340" s="1" t="n">
        <f aca="false">$BF340*AV340</f>
        <v>4654.80388805127</v>
      </c>
    </row>
    <row r="341" customFormat="false" ht="13.8" hidden="false" customHeight="false" outlineLevel="0" collapsed="false">
      <c r="A341" s="0" t="n">
        <f aca="false">A340+1</f>
        <v>333</v>
      </c>
      <c r="B341" s="0" t="n">
        <f aca="false">B340+1/12</f>
        <v>1975.66666666664</v>
      </c>
      <c r="C341" s="1" t="n">
        <v>4583.121349</v>
      </c>
      <c r="D341" s="0" t="n">
        <f aca="false">AVERAGE(C324:C340)</f>
        <v>4550.82597047059</v>
      </c>
      <c r="E341" s="0" t="n">
        <f aca="false">AVERAGE(C316:C340)</f>
        <v>4540.70139496</v>
      </c>
      <c r="F341" s="0" t="n">
        <f aca="false">AVERAGE(C313:C340)</f>
        <v>4573.25162496429</v>
      </c>
      <c r="G341" s="0" t="n">
        <f aca="false">AVERAGE(C308:C340)</f>
        <v>4598.71285469697</v>
      </c>
      <c r="H341" s="0" t="n">
        <f aca="false">AVERAGE(C305:C340)</f>
        <v>4610.01413627778</v>
      </c>
      <c r="I341" s="0" t="n">
        <f aca="false">AVERAGE(C300:C340)</f>
        <v>4626.35365807317</v>
      </c>
      <c r="J341" s="0" t="n">
        <f aca="false">AVERAGE(C286:C340)</f>
        <v>4613.3786358</v>
      </c>
      <c r="K341" s="0" t="n">
        <f aca="false">AVERAGE(C278:C340)</f>
        <v>4622.04381646032</v>
      </c>
      <c r="L341" s="0" t="n">
        <f aca="false">AVERAGE(C224:C340)</f>
        <v>4628.51297579487</v>
      </c>
      <c r="M341" s="0" t="n">
        <f aca="false">$C341/D341</f>
        <v>1.00709659713181</v>
      </c>
      <c r="N341" s="0" t="n">
        <f aca="false">$C341/E341</f>
        <v>1.00934215892</v>
      </c>
      <c r="O341" s="0" t="n">
        <f aca="false">$C341/F341</f>
        <v>1.00215814148118</v>
      </c>
      <c r="P341" s="0" t="n">
        <f aca="false">$C341/G341</f>
        <v>0.996609593555935</v>
      </c>
      <c r="Q341" s="0" t="n">
        <f aca="false">$C341/H341</f>
        <v>0.99416644147224</v>
      </c>
      <c r="R341" s="0" t="n">
        <f aca="false">$C341/I341</f>
        <v>0.99065520877382</v>
      </c>
      <c r="S341" s="0" t="n">
        <f aca="false">$C341/J341</f>
        <v>0.993441403971224</v>
      </c>
      <c r="T341" s="0" t="n">
        <f aca="false">$C341/K341</f>
        <v>0.991578948836075</v>
      </c>
      <c r="U341" s="0" t="n">
        <f aca="false">$C341/L341</f>
        <v>0.990193043201509</v>
      </c>
      <c r="AN341" s="0" t="n">
        <v>0.995949214820857</v>
      </c>
      <c r="AO341" s="0" t="n">
        <v>0.990489261823629</v>
      </c>
      <c r="AP341" s="0" t="n">
        <v>1.00403604329758</v>
      </c>
      <c r="AQ341" s="0" t="n">
        <v>1.00461401674996</v>
      </c>
      <c r="AR341" s="0" t="n">
        <v>1.02390839574377</v>
      </c>
      <c r="AS341" s="0" t="n">
        <v>0.99253087210932</v>
      </c>
      <c r="AT341" s="0" t="n">
        <v>0.999896507442831</v>
      </c>
      <c r="AU341" s="0" t="n">
        <v>0.997185015429558</v>
      </c>
      <c r="AV341" s="0" t="n">
        <v>1.00080403125966</v>
      </c>
      <c r="AW341" s="0" t="n">
        <f aca="false">$C341/AN341</f>
        <v>4601.76209870739</v>
      </c>
      <c r="AX341" s="0" t="n">
        <f aca="false">$C341/AO341</f>
        <v>4627.1287591365</v>
      </c>
      <c r="AY341" s="0" t="n">
        <f aca="false">$C341/AP341</f>
        <v>4564.6980301101</v>
      </c>
      <c r="AZ341" s="0" t="n">
        <f aca="false">$C341/AQ341</f>
        <v>4562.07187296362</v>
      </c>
      <c r="BA341" s="0" t="n">
        <f aca="false">$C341/AR341</f>
        <v>4476.10486255541</v>
      </c>
      <c r="BB341" s="0" t="n">
        <f aca="false">$C341/AS341</f>
        <v>4617.61087517608</v>
      </c>
      <c r="BC341" s="0" t="n">
        <f aca="false">$C341/AT341</f>
        <v>4583.59571704179</v>
      </c>
      <c r="BD341" s="0" t="n">
        <f aca="false">$C341/AU341</f>
        <v>4596.05918468974</v>
      </c>
      <c r="BE341" s="0" t="n">
        <f aca="false">$C341/AV341</f>
        <v>4579.43933662164</v>
      </c>
      <c r="BF341" s="0" t="n">
        <f aca="false">$C$6+$C$5*A341</f>
        <v>4666.93940603158</v>
      </c>
      <c r="BG341" s="1" t="n">
        <f aca="false">$BF341*AN341</f>
        <v>4648.03463705367</v>
      </c>
      <c r="BH341" s="1" t="n">
        <f aca="false">$BF341*AO341</f>
        <v>4622.55336725583</v>
      </c>
      <c r="BI341" s="1" t="n">
        <f aca="false">$BF341*AP341</f>
        <v>4685.77537554151</v>
      </c>
      <c r="BJ341" s="1" t="n">
        <f aca="false">$BF341*AQ341</f>
        <v>4688.47274262206</v>
      </c>
      <c r="BK341" s="1" t="n">
        <f aca="false">$BF341*AR341</f>
        <v>4778.51844026318</v>
      </c>
      <c r="BL341" s="1" t="n">
        <f aca="false">$BF341*AS341</f>
        <v>4632.08143874988</v>
      </c>
      <c r="BM341" s="1" t="n">
        <f aca="false">$BF341*AT341</f>
        <v>4666.4564125383</v>
      </c>
      <c r="BN341" s="1" t="n">
        <f aca="false">$BF341*AU341</f>
        <v>4653.80204361241</v>
      </c>
      <c r="BO341" s="1" t="n">
        <f aca="false">$BF341*AV341</f>
        <v>4670.69177120097</v>
      </c>
    </row>
    <row r="342" customFormat="false" ht="13.8" hidden="false" customHeight="false" outlineLevel="0" collapsed="false">
      <c r="A342" s="0" t="n">
        <f aca="false">A341+1</f>
        <v>334</v>
      </c>
      <c r="B342" s="0" t="n">
        <f aca="false">B341+1/12</f>
        <v>1975.74999999997</v>
      </c>
      <c r="C342" s="1" t="n">
        <v>4470.749601</v>
      </c>
      <c r="D342" s="0" t="n">
        <f aca="false">AVERAGE(C325:C341)</f>
        <v>4553.70512558824</v>
      </c>
      <c r="E342" s="0" t="n">
        <f aca="false">AVERAGE(C317:C341)</f>
        <v>4533.065509</v>
      </c>
      <c r="F342" s="0" t="n">
        <f aca="false">AVERAGE(C314:C341)</f>
        <v>4563.60410357143</v>
      </c>
      <c r="G342" s="0" t="n">
        <f aca="false">AVERAGE(C309:C341)</f>
        <v>4596.997989</v>
      </c>
      <c r="H342" s="0" t="n">
        <f aca="false">AVERAGE(C306:C341)</f>
        <v>4607.03088775</v>
      </c>
      <c r="I342" s="0" t="n">
        <f aca="false">AVERAGE(C301:C341)</f>
        <v>4620.93882278049</v>
      </c>
      <c r="J342" s="0" t="n">
        <f aca="false">AVERAGE(C287:C341)</f>
        <v>4615.17629203636</v>
      </c>
      <c r="K342" s="0" t="n">
        <f aca="false">AVERAGE(C279:C341)</f>
        <v>4617.85127798413</v>
      </c>
      <c r="L342" s="0" t="n">
        <f aca="false">AVERAGE(C225:C341)</f>
        <v>4628.98577867522</v>
      </c>
      <c r="M342" s="0" t="n">
        <f aca="false">$C342/D342</f>
        <v>0.981782851040993</v>
      </c>
      <c r="N342" s="0" t="n">
        <f aca="false">$C342/E342</f>
        <v>0.986253031667803</v>
      </c>
      <c r="O342" s="0" t="n">
        <f aca="false">$C342/F342</f>
        <v>0.979653252020971</v>
      </c>
      <c r="P342" s="0" t="n">
        <f aca="false">$C342/G342</f>
        <v>0.972536775456049</v>
      </c>
      <c r="Q342" s="0" t="n">
        <f aca="false">$C342/H342</f>
        <v>0.970418846743058</v>
      </c>
      <c r="R342" s="0" t="n">
        <f aca="false">$C342/I342</f>
        <v>0.96749811509296</v>
      </c>
      <c r="S342" s="0" t="n">
        <f aca="false">$C342/J342</f>
        <v>0.968706137772987</v>
      </c>
      <c r="T342" s="0" t="n">
        <f aca="false">$C342/K342</f>
        <v>0.968144994689317</v>
      </c>
      <c r="U342" s="0" t="n">
        <f aca="false">$C342/L342</f>
        <v>0.965816231623744</v>
      </c>
      <c r="AN342" s="0" t="n">
        <v>0.99909743072829</v>
      </c>
      <c r="AO342" s="0" t="n">
        <v>1.00434892731059</v>
      </c>
      <c r="AP342" s="0" t="n">
        <v>1.00449901429884</v>
      </c>
      <c r="AQ342" s="0" t="n">
        <v>0.996333358708326</v>
      </c>
      <c r="AR342" s="0" t="n">
        <v>1.01589488882361</v>
      </c>
      <c r="AS342" s="0" t="n">
        <v>1.00509457915919</v>
      </c>
      <c r="AT342" s="0" t="n">
        <v>1.01291897221343</v>
      </c>
      <c r="AU342" s="0" t="n">
        <v>0.988939245049892</v>
      </c>
      <c r="AV342" s="0" t="n">
        <v>0.990981703832319</v>
      </c>
      <c r="AW342" s="0" t="n">
        <f aca="false">$C342/AN342</f>
        <v>4474.78840751403</v>
      </c>
      <c r="AX342" s="0" t="n">
        <f aca="false">$C342/AO342</f>
        <v>4451.39082586728</v>
      </c>
      <c r="AY342" s="0" t="n">
        <f aca="false">$C342/AP342</f>
        <v>4450.725722335</v>
      </c>
      <c r="AZ342" s="0" t="n">
        <f aca="false">$C342/AQ342</f>
        <v>4487.20256320234</v>
      </c>
      <c r="BA342" s="0" t="n">
        <f aca="false">$C342/AR342</f>
        <v>4400.79938405543</v>
      </c>
      <c r="BB342" s="0" t="n">
        <f aca="false">$C342/AS342</f>
        <v>4448.08846222213</v>
      </c>
      <c r="BC342" s="0" t="n">
        <f aca="false">$C342/AT342</f>
        <v>4413.72876176909</v>
      </c>
      <c r="BD342" s="0" t="n">
        <f aca="false">$C342/AU342</f>
        <v>4520.75253700186</v>
      </c>
      <c r="BE342" s="0" t="n">
        <f aca="false">$C342/AV342</f>
        <v>4511.4350584988</v>
      </c>
      <c r="BF342" s="0" t="n">
        <f aca="false">$C$6+$C$5*A342</f>
        <v>4667.13209597844</v>
      </c>
      <c r="BG342" s="1" t="n">
        <f aca="false">$BF342*AN342</f>
        <v>4662.9196859616</v>
      </c>
      <c r="BH342" s="1" t="n">
        <f aca="false">$BF342*AO342</f>
        <v>4687.42911421277</v>
      </c>
      <c r="BI342" s="1" t="n">
        <f aca="false">$BF342*AP342</f>
        <v>4688.12959001282</v>
      </c>
      <c r="BJ342" s="1" t="n">
        <f aca="false">$BF342*AQ342</f>
        <v>4650.01939672163</v>
      </c>
      <c r="BK342" s="1" t="n">
        <f aca="false">$BF342*AR342</f>
        <v>4741.31564176912</v>
      </c>
      <c r="BL342" s="1" t="n">
        <f aca="false">$BF342*AS342</f>
        <v>4690.9091698878</v>
      </c>
      <c r="BM342" s="1" t="n">
        <f aca="false">$BF342*AT342</f>
        <v>4727.42664584279</v>
      </c>
      <c r="BN342" s="1" t="n">
        <f aca="false">$BF342*AU342</f>
        <v>4615.51009154504</v>
      </c>
      <c r="BO342" s="1" t="n">
        <f aca="false">$BF342*AV342</f>
        <v>4625.04251648322</v>
      </c>
    </row>
    <row r="343" customFormat="false" ht="13.8" hidden="false" customHeight="false" outlineLevel="0" collapsed="false">
      <c r="A343" s="0" t="n">
        <f aca="false">A342+1</f>
        <v>335</v>
      </c>
      <c r="B343" s="0" t="n">
        <f aca="false">B342+1/12</f>
        <v>1975.83333333331</v>
      </c>
      <c r="C343" s="1" t="n">
        <v>4371.89803</v>
      </c>
      <c r="D343" s="0" t="n">
        <f aca="false">AVERAGE(C326:C342)</f>
        <v>4541.79270447059</v>
      </c>
      <c r="E343" s="0" t="n">
        <f aca="false">AVERAGE(C318:C342)</f>
        <v>4517.14400668</v>
      </c>
      <c r="F343" s="0" t="n">
        <f aca="false">AVERAGE(C315:C342)</f>
        <v>4548.08476889286</v>
      </c>
      <c r="G343" s="0" t="n">
        <f aca="false">AVERAGE(C310:C342)</f>
        <v>4590.29638093939</v>
      </c>
      <c r="H343" s="0" t="n">
        <f aca="false">AVERAGE(C307:C342)</f>
        <v>4598.35829241667</v>
      </c>
      <c r="I343" s="0" t="n">
        <f aca="false">AVERAGE(C302:C342)</f>
        <v>4612.86749665854</v>
      </c>
      <c r="J343" s="0" t="n">
        <f aca="false">AVERAGE(C288:C342)</f>
        <v>4612.04791941818</v>
      </c>
      <c r="K343" s="0" t="n">
        <f aca="false">AVERAGE(C280:C342)</f>
        <v>4613.40380730159</v>
      </c>
      <c r="L343" s="0" t="n">
        <f aca="false">AVERAGE(C226:C342)</f>
        <v>4629.63640195727</v>
      </c>
      <c r="M343" s="0" t="n">
        <f aca="false">$C343/D343</f>
        <v>0.962593036378927</v>
      </c>
      <c r="N343" s="0" t="n">
        <f aca="false">$C343/E343</f>
        <v>0.967845617393378</v>
      </c>
      <c r="O343" s="0" t="n">
        <f aca="false">$C343/F343</f>
        <v>0.96126133354024</v>
      </c>
      <c r="P343" s="0" t="n">
        <f aca="false">$C343/G343</f>
        <v>0.952421732102907</v>
      </c>
      <c r="Q343" s="0" t="n">
        <f aca="false">$C343/H343</f>
        <v>0.950751931881835</v>
      </c>
      <c r="R343" s="0" t="n">
        <f aca="false">$C343/I343</f>
        <v>0.947761459258674</v>
      </c>
      <c r="S343" s="0" t="n">
        <f aca="false">$C343/J343</f>
        <v>0.947929879824736</v>
      </c>
      <c r="T343" s="0" t="n">
        <f aca="false">$C343/K343</f>
        <v>0.947651281485623</v>
      </c>
      <c r="U343" s="0" t="n">
        <f aca="false">$C343/L343</f>
        <v>0.944328593094632</v>
      </c>
      <c r="AN343" s="0" t="n">
        <v>0.997377397559013</v>
      </c>
      <c r="AO343" s="0" t="n">
        <v>0.998815967034267</v>
      </c>
      <c r="AP343" s="0" t="n">
        <v>0.993864933486644</v>
      </c>
      <c r="AQ343" s="0" t="n">
        <v>0.993112869359565</v>
      </c>
      <c r="AR343" s="0" t="n">
        <v>0.989990225860045</v>
      </c>
      <c r="AS343" s="0" t="n">
        <v>1.0055151353543</v>
      </c>
      <c r="AT343" s="0" t="n">
        <v>0.998096279534888</v>
      </c>
      <c r="AU343" s="0" t="n">
        <v>0.9848199332267</v>
      </c>
      <c r="AV343" s="0" t="n">
        <v>0.993372230076127</v>
      </c>
      <c r="AW343" s="0" t="n">
        <f aca="false">$C343/AN343</f>
        <v>4383.39392961963</v>
      </c>
      <c r="AX343" s="0" t="n">
        <f aca="false">$C343/AO343</f>
        <v>4377.08063776879</v>
      </c>
      <c r="AY343" s="0" t="n">
        <f aca="false">$C343/AP343</f>
        <v>4398.88548503533</v>
      </c>
      <c r="AZ343" s="0" t="n">
        <f aca="false">$C343/AQ343</f>
        <v>4402.2166713229</v>
      </c>
      <c r="BA343" s="0" t="n">
        <f aca="false">$C343/AR343</f>
        <v>4416.1022157587</v>
      </c>
      <c r="BB343" s="0" t="n">
        <f aca="false">$C343/AS343</f>
        <v>4347.91867002532</v>
      </c>
      <c r="BC343" s="0" t="n">
        <f aca="false">$C343/AT343</f>
        <v>4380.23677639326</v>
      </c>
      <c r="BD343" s="0" t="n">
        <f aca="false">$C343/AU343</f>
        <v>4439.28669850919</v>
      </c>
      <c r="BE343" s="0" t="n">
        <f aca="false">$C343/AV343</f>
        <v>4401.06729142706</v>
      </c>
      <c r="BF343" s="0" t="n">
        <f aca="false">$C$6+$C$5*A343</f>
        <v>4667.3247859253</v>
      </c>
      <c r="BG343" s="1" t="n">
        <f aca="false">$BF343*AN343</f>
        <v>4655.08424854886</v>
      </c>
      <c r="BH343" s="1" t="n">
        <f aca="false">$BF343*AO343</f>
        <v>4661.79851951698</v>
      </c>
      <c r="BI343" s="1" t="n">
        <f aca="false">$BF343*AP343</f>
        <v>4638.69043792421</v>
      </c>
      <c r="BJ343" s="1" t="n">
        <f aca="false">$BF343*AQ343</f>
        <v>4635.18031038329</v>
      </c>
      <c r="BK343" s="1" t="n">
        <f aca="false">$BF343*AR343</f>
        <v>4620.60591898038</v>
      </c>
      <c r="BL343" s="1" t="n">
        <f aca="false">$BF343*AS343</f>
        <v>4693.06571386216</v>
      </c>
      <c r="BM343" s="1" t="n">
        <f aca="false">$BF343*AT343</f>
        <v>4658.43950421301</v>
      </c>
      <c r="BN343" s="1" t="n">
        <f aca="false">$BF343*AU343</f>
        <v>4596.47448402228</v>
      </c>
      <c r="BO343" s="1" t="n">
        <f aca="false">$BF343*AV343</f>
        <v>4636.3908310842</v>
      </c>
    </row>
    <row r="344" customFormat="false" ht="13.8" hidden="false" customHeight="false" outlineLevel="0" collapsed="false">
      <c r="A344" s="0" t="n">
        <f aca="false">A343+1</f>
        <v>336</v>
      </c>
      <c r="B344" s="0" t="n">
        <f aca="false">B343+1/12</f>
        <v>1975.91666666664</v>
      </c>
      <c r="C344" s="1" t="n">
        <v>4204.889412</v>
      </c>
      <c r="D344" s="0" t="n">
        <f aca="false">AVERAGE(C327:C343)</f>
        <v>4521.87857858823</v>
      </c>
      <c r="E344" s="0" t="n">
        <f aca="false">AVERAGE(C319:C343)</f>
        <v>4503.4054332</v>
      </c>
      <c r="F344" s="0" t="n">
        <f aca="false">AVERAGE(C316:C343)</f>
        <v>4533.68942335714</v>
      </c>
      <c r="G344" s="0" t="n">
        <f aca="false">AVERAGE(C311:C343)</f>
        <v>4578.90623693939</v>
      </c>
      <c r="H344" s="0" t="n">
        <f aca="false">AVERAGE(C308:C343)</f>
        <v>4588.42481069445</v>
      </c>
      <c r="I344" s="0" t="n">
        <f aca="false">AVERAGE(C303:C343)</f>
        <v>4602.98114609756</v>
      </c>
      <c r="J344" s="0" t="n">
        <f aca="false">AVERAGE(C289:C343)</f>
        <v>4606.84177821818</v>
      </c>
      <c r="K344" s="0" t="n">
        <f aca="false">AVERAGE(C281:C343)</f>
        <v>4606.40685250794</v>
      </c>
      <c r="L344" s="0" t="n">
        <f aca="false">AVERAGE(C227:C343)</f>
        <v>4629.76926403419</v>
      </c>
      <c r="M344" s="0" t="n">
        <f aca="false">$C344/D344</f>
        <v>0.929898788505905</v>
      </c>
      <c r="N344" s="0" t="n">
        <f aca="false">$C344/E344</f>
        <v>0.933713269740432</v>
      </c>
      <c r="O344" s="0" t="n">
        <f aca="false">$C344/F344</f>
        <v>0.927476282415113</v>
      </c>
      <c r="P344" s="0" t="n">
        <f aca="false">$C344/G344</f>
        <v>0.918317430935343</v>
      </c>
      <c r="Q344" s="0" t="n">
        <f aca="false">$C344/H344</f>
        <v>0.916412404143461</v>
      </c>
      <c r="R344" s="0" t="n">
        <f aca="false">$C344/I344</f>
        <v>0.913514367871121</v>
      </c>
      <c r="S344" s="0" t="n">
        <f aca="false">$C344/J344</f>
        <v>0.912748823257037</v>
      </c>
      <c r="T344" s="0" t="n">
        <f aca="false">$C344/K344</f>
        <v>0.912835002776767</v>
      </c>
      <c r="U344" s="0" t="n">
        <f aca="false">$C344/L344</f>
        <v>0.908228719877075</v>
      </c>
      <c r="AN344" s="0" t="n">
        <v>1.00063501729003</v>
      </c>
      <c r="AO344" s="0" t="n">
        <v>0.998906350864124</v>
      </c>
      <c r="AP344" s="0" t="n">
        <v>0.993450635940048</v>
      </c>
      <c r="AQ344" s="0" t="n">
        <v>1.008257593622</v>
      </c>
      <c r="AR344" s="0" t="n">
        <v>0.971465451132915</v>
      </c>
      <c r="AS344" s="0" t="n">
        <v>0.99290580486092</v>
      </c>
      <c r="AT344" s="0" t="n">
        <v>0.994322928737988</v>
      </c>
      <c r="AU344" s="0" t="n">
        <v>0.990829496904286</v>
      </c>
      <c r="AV344" s="0" t="n">
        <v>0.979321212082153</v>
      </c>
      <c r="AW344" s="0" t="n">
        <f aca="false">$C344/AN344</f>
        <v>4202.22092905353</v>
      </c>
      <c r="AX344" s="0" t="n">
        <f aca="false">$C344/AO344</f>
        <v>4209.49312051373</v>
      </c>
      <c r="AY344" s="0" t="n">
        <f aca="false">$C344/AP344</f>
        <v>4232.61031789581</v>
      </c>
      <c r="AZ344" s="0" t="n">
        <f aca="false">$C344/AQ344</f>
        <v>4170.45151814292</v>
      </c>
      <c r="BA344" s="0" t="n">
        <f aca="false">$C344/AR344</f>
        <v>4328.39830494877</v>
      </c>
      <c r="BB344" s="0" t="n">
        <f aca="false">$C344/AS344</f>
        <v>4234.93285205337</v>
      </c>
      <c r="BC344" s="0" t="n">
        <f aca="false">$C344/AT344</f>
        <v>4228.89716255153</v>
      </c>
      <c r="BD344" s="0" t="n">
        <f aca="false">$C344/AU344</f>
        <v>4243.80725961188</v>
      </c>
      <c r="BE344" s="0" t="n">
        <f aca="false">$C344/AV344</f>
        <v>4293.67745753194</v>
      </c>
      <c r="BF344" s="0" t="n">
        <f aca="false">$C$6+$C$5*A344</f>
        <v>4667.51747587216</v>
      </c>
      <c r="BG344" s="1" t="n">
        <f aca="false">$BF344*AN344</f>
        <v>4670.48143017086</v>
      </c>
      <c r="BH344" s="1" t="n">
        <f aca="false">$BF344*AO344</f>
        <v>4662.41284941799</v>
      </c>
      <c r="BI344" s="1" t="n">
        <f aca="false">$BF344*AP344</f>
        <v>4636.94820466649</v>
      </c>
      <c r="BJ344" s="1" t="n">
        <f aca="false">$BF344*AQ344</f>
        <v>4706.0599384115</v>
      </c>
      <c r="BK344" s="1" t="n">
        <f aca="false">$BF344*AR344</f>
        <v>4534.33197036891</v>
      </c>
      <c r="BL344" s="1" t="n">
        <f aca="false">$BF344*AS344</f>
        <v>4634.40519608326</v>
      </c>
      <c r="BM344" s="1" t="n">
        <f aca="false">$BF344*AT344</f>
        <v>4641.01964654495</v>
      </c>
      <c r="BN344" s="1" t="n">
        <f aca="false">$BF344*AU344</f>
        <v>4624.71399241038</v>
      </c>
      <c r="BO344" s="1" t="n">
        <f aca="false">$BF344*AV344</f>
        <v>4570.99887188576</v>
      </c>
    </row>
    <row r="345" customFormat="false" ht="13.8" hidden="false" customHeight="false" outlineLevel="0" collapsed="false">
      <c r="A345" s="0" t="n">
        <f aca="false">A344+1</f>
        <v>337</v>
      </c>
      <c r="B345" s="0" t="n">
        <f aca="false">B344+1/12</f>
        <v>1975.99999999997</v>
      </c>
      <c r="C345" s="1" t="n">
        <v>4109.222557</v>
      </c>
      <c r="D345" s="0" t="n">
        <f aca="false">AVERAGE(C328:C344)</f>
        <v>4501.51739711765</v>
      </c>
      <c r="E345" s="0" t="n">
        <f aca="false">AVERAGE(C320:C344)</f>
        <v>4488.8633538</v>
      </c>
      <c r="F345" s="0" t="n">
        <f aca="false">AVERAGE(C317:C344)</f>
        <v>4513.36338457143</v>
      </c>
      <c r="G345" s="0" t="n">
        <f aca="false">AVERAGE(C312:C344)</f>
        <v>4559.64155818182</v>
      </c>
      <c r="H345" s="0" t="n">
        <f aca="false">AVERAGE(C309:C344)</f>
        <v>4576.34640777778</v>
      </c>
      <c r="I345" s="0" t="n">
        <f aca="false">AVERAGE(C304:C344)</f>
        <v>4591.46706273171</v>
      </c>
      <c r="J345" s="0" t="n">
        <f aca="false">AVERAGE(C290:C344)</f>
        <v>4594.62619063636</v>
      </c>
      <c r="K345" s="0" t="n">
        <f aca="false">AVERAGE(C282:C344)</f>
        <v>4597.52458063492</v>
      </c>
      <c r="L345" s="0" t="n">
        <f aca="false">AVERAGE(C228:C344)</f>
        <v>4627.83281041026</v>
      </c>
      <c r="M345" s="0" t="n">
        <f aca="false">$C345/D345</f>
        <v>0.912852754857987</v>
      </c>
      <c r="N345" s="0" t="n">
        <f aca="false">$C345/E345</f>
        <v>0.915426074068702</v>
      </c>
      <c r="O345" s="0" t="n">
        <f aca="false">$C345/F345</f>
        <v>0.910456838252166</v>
      </c>
      <c r="P345" s="0" t="n">
        <f aca="false">$C345/G345</f>
        <v>0.901216138278767</v>
      </c>
      <c r="Q345" s="0" t="n">
        <f aca="false">$C345/H345</f>
        <v>0.897926465972097</v>
      </c>
      <c r="R345" s="0" t="n">
        <f aca="false">$C345/I345</f>
        <v>0.894969407567787</v>
      </c>
      <c r="S345" s="0" t="n">
        <f aca="false">$C345/J345</f>
        <v>0.894354053301312</v>
      </c>
      <c r="T345" s="0" t="n">
        <f aca="false">$C345/K345</f>
        <v>0.893790231010035</v>
      </c>
      <c r="U345" s="0" t="n">
        <f aca="false">$C345/L345</f>
        <v>0.887936692042191</v>
      </c>
      <c r="AN345" s="0" t="n">
        <v>0.993604643525081</v>
      </c>
      <c r="AO345" s="0" t="n">
        <v>0.999336518348783</v>
      </c>
      <c r="AP345" s="0" t="n">
        <v>0.997314789588545</v>
      </c>
      <c r="AQ345" s="0" t="n">
        <v>0.995940010763942</v>
      </c>
      <c r="AR345" s="0" t="n">
        <v>0.95281166171822</v>
      </c>
      <c r="AS345" s="0" t="n">
        <v>0.998787138313494</v>
      </c>
      <c r="AT345" s="0" t="n">
        <v>0.995214481606871</v>
      </c>
      <c r="AU345" s="0" t="n">
        <v>0.983561762772247</v>
      </c>
      <c r="AV345" s="0" t="n">
        <v>0.986418008778928</v>
      </c>
      <c r="AW345" s="0" t="n">
        <f aca="false">$C345/AN345</f>
        <v>4135.6716514744</v>
      </c>
      <c r="AX345" s="0" t="n">
        <f aca="false">$C345/AO345</f>
        <v>4111.95076088055</v>
      </c>
      <c r="AY345" s="0" t="n">
        <f aca="false">$C345/AP345</f>
        <v>4120.28639292045</v>
      </c>
      <c r="AZ345" s="0" t="n">
        <f aca="false">$C345/AQ345</f>
        <v>4125.97396689384</v>
      </c>
      <c r="BA345" s="0" t="n">
        <f aca="false">$C345/AR345</f>
        <v>4312.7332736354</v>
      </c>
      <c r="BB345" s="0" t="n">
        <f aca="false">$C345/AS345</f>
        <v>4114.21252774505</v>
      </c>
      <c r="BC345" s="0" t="n">
        <f aca="false">$C345/AT345</f>
        <v>4128.98187571111</v>
      </c>
      <c r="BD345" s="0" t="n">
        <f aca="false">$C345/AU345</f>
        <v>4177.89986611296</v>
      </c>
      <c r="BE345" s="0" t="n">
        <f aca="false">$C345/AV345</f>
        <v>4165.80244929505</v>
      </c>
      <c r="BF345" s="0" t="n">
        <f aca="false">$C$6+$C$5*A345</f>
        <v>4667.71016581902</v>
      </c>
      <c r="BG345" s="1" t="n">
        <f aca="false">$BF345*AN345</f>
        <v>4637.85849538701</v>
      </c>
      <c r="BH345" s="1" t="n">
        <f aca="false">$BF345*AO345</f>
        <v>4664.6132257708</v>
      </c>
      <c r="BI345" s="1" t="n">
        <f aca="false">$BF345*AP345</f>
        <v>4655.17638188411</v>
      </c>
      <c r="BJ345" s="1" t="n">
        <f aca="false">$BF345*AQ345</f>
        <v>4648.75931278876</v>
      </c>
      <c r="BK345" s="1" t="n">
        <f aca="false">$BF345*AR345</f>
        <v>4447.44867951305</v>
      </c>
      <c r="BL345" s="1" t="n">
        <f aca="false">$BF345*AS345</f>
        <v>4662.04887899518</v>
      </c>
      <c r="BM345" s="1" t="n">
        <f aca="false">$BF345*AT345</f>
        <v>4645.3727529667</v>
      </c>
      <c r="BN345" s="1" t="n">
        <f aca="false">$BF345*AU345</f>
        <v>4590.98123880289</v>
      </c>
      <c r="BO345" s="1" t="n">
        <f aca="false">$BF345*AV345</f>
        <v>4604.31336732436</v>
      </c>
    </row>
    <row r="346" customFormat="false" ht="13.8" hidden="false" customHeight="false" outlineLevel="0" collapsed="false">
      <c r="A346" s="0" t="n">
        <f aca="false">A345+1</f>
        <v>338</v>
      </c>
      <c r="B346" s="0" t="n">
        <f aca="false">B345+1/12</f>
        <v>1976.08333333331</v>
      </c>
      <c r="C346" s="1" t="n">
        <v>4258.631186</v>
      </c>
      <c r="D346" s="0" t="n">
        <f aca="false">AVERAGE(C329:C345)</f>
        <v>4473.33469141176</v>
      </c>
      <c r="E346" s="0" t="n">
        <f aca="false">AVERAGE(C321:C345)</f>
        <v>4487.17298868</v>
      </c>
      <c r="F346" s="0" t="n">
        <f aca="false">AVERAGE(C318:C345)</f>
        <v>4486.23607735714</v>
      </c>
      <c r="G346" s="0" t="n">
        <f aca="false">AVERAGE(C313:C345)</f>
        <v>4539.11898327273</v>
      </c>
      <c r="H346" s="0" t="n">
        <f aca="false">AVERAGE(C310:C345)</f>
        <v>4560.16084916667</v>
      </c>
      <c r="I346" s="0" t="n">
        <f aca="false">AVERAGE(C305:C345)</f>
        <v>4578.05828914634</v>
      </c>
      <c r="J346" s="0" t="n">
        <f aca="false">AVERAGE(C291:C345)</f>
        <v>4582.61701485455</v>
      </c>
      <c r="K346" s="0" t="n">
        <f aca="false">AVERAGE(C283:C345)</f>
        <v>4587.94644519048</v>
      </c>
      <c r="L346" s="0" t="n">
        <f aca="false">AVERAGE(C229:C345)</f>
        <v>4622.8094178718</v>
      </c>
      <c r="M346" s="0" t="n">
        <f aca="false">$C346/D346</f>
        <v>0.952003701886208</v>
      </c>
      <c r="N346" s="0" t="n">
        <f aca="false">$C346/E346</f>
        <v>0.949067753069348</v>
      </c>
      <c r="O346" s="0" t="n">
        <f aca="false">$C346/F346</f>
        <v>0.949265957601762</v>
      </c>
      <c r="P346" s="0" t="n">
        <f aca="false">$C346/G346</f>
        <v>0.938206555433695</v>
      </c>
      <c r="Q346" s="0" t="n">
        <f aca="false">$C346/H346</f>
        <v>0.933877406271367</v>
      </c>
      <c r="R346" s="0" t="n">
        <f aca="false">$C346/I346</f>
        <v>0.930226510242642</v>
      </c>
      <c r="S346" s="0" t="n">
        <f aca="false">$C346/J346</f>
        <v>0.929301133434379</v>
      </c>
      <c r="T346" s="0" t="n">
        <f aca="false">$C346/K346</f>
        <v>0.928221642705595</v>
      </c>
      <c r="U346" s="0" t="n">
        <f aca="false">$C346/L346</f>
        <v>0.921221448051939</v>
      </c>
      <c r="AN346" s="0" t="n">
        <v>0.996144553261455</v>
      </c>
      <c r="AO346" s="0" t="n">
        <v>1.00354070266785</v>
      </c>
      <c r="AP346" s="0" t="n">
        <v>1.00764746843387</v>
      </c>
      <c r="AQ346" s="0" t="n">
        <v>0.99508026535005</v>
      </c>
      <c r="AR346" s="0" t="n">
        <v>0.962041845217839</v>
      </c>
      <c r="AS346" s="0" t="n">
        <v>1.00236343912172</v>
      </c>
      <c r="AT346" s="0" t="n">
        <v>0.998783717856477</v>
      </c>
      <c r="AU346" s="0" t="n">
        <v>0.990143014762122</v>
      </c>
      <c r="AV346" s="0" t="n">
        <v>0.993383660354546</v>
      </c>
      <c r="AW346" s="0" t="n">
        <f aca="false">$C346/AN346</f>
        <v>4275.11365901355</v>
      </c>
      <c r="AX346" s="0" t="n">
        <f aca="false">$C346/AO346</f>
        <v>4243.60583948284</v>
      </c>
      <c r="AY346" s="0" t="n">
        <f aca="false">$C346/AP346</f>
        <v>4226.31060902575</v>
      </c>
      <c r="AZ346" s="0" t="n">
        <f aca="false">$C346/AQ346</f>
        <v>4279.68610602673</v>
      </c>
      <c r="BA346" s="0" t="n">
        <f aca="false">$C346/AR346</f>
        <v>4426.65899323298</v>
      </c>
      <c r="BB346" s="0" t="n">
        <f aca="false">$C346/AS346</f>
        <v>4248.58990241249</v>
      </c>
      <c r="BC346" s="0" t="n">
        <f aca="false">$C346/AT346</f>
        <v>4263.81719071231</v>
      </c>
      <c r="BD346" s="0" t="n">
        <f aca="false">$C346/AU346</f>
        <v>4301.02633913255</v>
      </c>
      <c r="BE346" s="0" t="n">
        <f aca="false">$C346/AV346</f>
        <v>4286.99540364904</v>
      </c>
      <c r="BF346" s="0" t="n">
        <f aca="false">$C$6+$C$5*A346</f>
        <v>4667.90285576588</v>
      </c>
      <c r="BG346" s="1" t="n">
        <f aca="false">$BF346*AN346</f>
        <v>4649.90600492477</v>
      </c>
      <c r="BH346" s="1" t="n">
        <f aca="false">$BF346*AO346</f>
        <v>4684.43051186056</v>
      </c>
      <c r="BI346" s="1" t="n">
        <f aca="false">$BF346*AP346</f>
        <v>4703.60049550772</v>
      </c>
      <c r="BJ346" s="1" t="n">
        <f aca="false">$BF346*AQ346</f>
        <v>4644.93801234377</v>
      </c>
      <c r="BK346" s="1" t="n">
        <f aca="false">$BF346*AR346</f>
        <v>4490.71787665863</v>
      </c>
      <c r="BL346" s="1" t="n">
        <f aca="false">$BF346*AS346</f>
        <v>4678.93515999159</v>
      </c>
      <c r="BM346" s="1" t="n">
        <f aca="false">$BF346*AT346</f>
        <v>4662.22536887471</v>
      </c>
      <c r="BN346" s="1" t="n">
        <f aca="false">$BF346*AU346</f>
        <v>4621.89140622475</v>
      </c>
      <c r="BO346" s="1" t="n">
        <f aca="false">$BF346*AV346</f>
        <v>4637.01842504015</v>
      </c>
    </row>
    <row r="347" customFormat="false" ht="13.8" hidden="false" customHeight="false" outlineLevel="0" collapsed="false">
      <c r="A347" s="0" t="n">
        <f aca="false">A346+1</f>
        <v>339</v>
      </c>
      <c r="B347" s="0" t="n">
        <f aca="false">B346+1/12</f>
        <v>1976.16666666664</v>
      </c>
      <c r="C347" s="1" t="n">
        <v>4539.506146</v>
      </c>
      <c r="D347" s="0" t="n">
        <f aca="false">AVERAGE(C330:C346)</f>
        <v>4443.29552882353</v>
      </c>
      <c r="E347" s="0" t="n">
        <f aca="false">AVERAGE(C322:C346)</f>
        <v>4486.31763804</v>
      </c>
      <c r="F347" s="0" t="n">
        <f aca="false">AVERAGE(C319:C346)</f>
        <v>4469.92424946429</v>
      </c>
      <c r="G347" s="0" t="n">
        <f aca="false">AVERAGE(C314:C346)</f>
        <v>4521.10017230303</v>
      </c>
      <c r="H347" s="0" t="n">
        <f aca="false">AVERAGE(C311:C346)</f>
        <v>4546.57358261111</v>
      </c>
      <c r="I347" s="0" t="n">
        <f aca="false">AVERAGE(C306:C346)</f>
        <v>4567.52445719512</v>
      </c>
      <c r="J347" s="0" t="n">
        <f aca="false">AVERAGE(C292:C346)</f>
        <v>4576.72375149091</v>
      </c>
      <c r="K347" s="0" t="n">
        <f aca="false">AVERAGE(C284:C346)</f>
        <v>4583.25674650794</v>
      </c>
      <c r="L347" s="0" t="n">
        <f aca="false">AVERAGE(C230:C346)</f>
        <v>4617.81137196581</v>
      </c>
      <c r="M347" s="0" t="n">
        <f aca="false">$C347/D347</f>
        <v>1.0216529862919</v>
      </c>
      <c r="N347" s="0" t="n">
        <f aca="false">$C347/E347</f>
        <v>1.01185571603513</v>
      </c>
      <c r="O347" s="0" t="n">
        <f aca="false">$C347/F347</f>
        <v>1.01556668360634</v>
      </c>
      <c r="P347" s="0" t="n">
        <f aca="false">$C347/G347</f>
        <v>1.00407112715832</v>
      </c>
      <c r="Q347" s="0" t="n">
        <f aca="false">$C347/H347</f>
        <v>0.998445546633592</v>
      </c>
      <c r="R347" s="0" t="n">
        <f aca="false">$C347/I347</f>
        <v>0.993865755628088</v>
      </c>
      <c r="S347" s="0" t="n">
        <f aca="false">$C347/J347</f>
        <v>0.991868068183319</v>
      </c>
      <c r="T347" s="0" t="n">
        <f aca="false">$C347/K347</f>
        <v>0.990454254926637</v>
      </c>
      <c r="U347" s="0" t="n">
        <f aca="false">$C347/L347</f>
        <v>0.983042783765228</v>
      </c>
      <c r="AN347" s="0" t="n">
        <v>1.00344345767293</v>
      </c>
      <c r="AO347" s="0" t="n">
        <v>1.00258937373517</v>
      </c>
      <c r="AP347" s="0" t="n">
        <v>0.99925243347829</v>
      </c>
      <c r="AQ347" s="0" t="n">
        <v>1.00660093370951</v>
      </c>
      <c r="AR347" s="0" t="n">
        <v>0.999212782322648</v>
      </c>
      <c r="AS347" s="0" t="n">
        <v>1.00184678785702</v>
      </c>
      <c r="AT347" s="0" t="n">
        <v>1.00138599691656</v>
      </c>
      <c r="AU347" s="0" t="n">
        <v>1.01102634058498</v>
      </c>
      <c r="AV347" s="0" t="n">
        <v>1.00557996207516</v>
      </c>
      <c r="AW347" s="0" t="n">
        <f aca="false">$C347/AN347</f>
        <v>4523.92819075974</v>
      </c>
      <c r="AX347" s="0" t="n">
        <f aca="false">$C347/AO347</f>
        <v>4527.78202614293</v>
      </c>
      <c r="AY347" s="0" t="n">
        <f aca="false">$C347/AP347</f>
        <v>4542.90226764669</v>
      </c>
      <c r="AZ347" s="0" t="n">
        <f aca="false">$C347/AQ347</f>
        <v>4509.73766661539</v>
      </c>
      <c r="BA347" s="0" t="n">
        <f aca="false">$C347/AR347</f>
        <v>4543.08254088585</v>
      </c>
      <c r="BB347" s="0" t="n">
        <f aca="false">$C347/AS347</f>
        <v>4531.13809518733</v>
      </c>
      <c r="BC347" s="0" t="n">
        <f aca="false">$C347/AT347</f>
        <v>4533.22311274366</v>
      </c>
      <c r="BD347" s="0" t="n">
        <f aca="false">$C347/AU347</f>
        <v>4489.99789992953</v>
      </c>
      <c r="BE347" s="0" t="n">
        <f aca="false">$C347/AV347</f>
        <v>4514.31643151686</v>
      </c>
      <c r="BF347" s="0" t="n">
        <f aca="false">$C$6+$C$5*A347</f>
        <v>4668.09554571274</v>
      </c>
      <c r="BG347" s="1" t="n">
        <f aca="false">$BF347*AN347</f>
        <v>4684.1699351376</v>
      </c>
      <c r="BH347" s="1" t="n">
        <f aca="false">$BF347*AO347</f>
        <v>4680.18298971207</v>
      </c>
      <c r="BI347" s="1" t="n">
        <f aca="false">$BF347*AP347</f>
        <v>4664.60583376262</v>
      </c>
      <c r="BJ347" s="1" t="n">
        <f aca="false">$BF347*AQ347</f>
        <v>4698.90933495965</v>
      </c>
      <c r="BK347" s="1" t="n">
        <f aca="false">$BF347*AR347</f>
        <v>4664.42073837959</v>
      </c>
      <c r="BL347" s="1" t="n">
        <f aca="false">$BF347*AS347</f>
        <v>4676.71652788197</v>
      </c>
      <c r="BM347" s="1" t="n">
        <f aca="false">$BF347*AT347</f>
        <v>4674.56551174531</v>
      </c>
      <c r="BN347" s="1" t="n">
        <f aca="false">$BF347*AU347</f>
        <v>4719.567557083</v>
      </c>
      <c r="BO347" s="1" t="n">
        <f aca="false">$BF347*AV347</f>
        <v>4694.14334182104</v>
      </c>
    </row>
    <row r="348" customFormat="false" ht="13.8" hidden="false" customHeight="false" outlineLevel="0" collapsed="false">
      <c r="A348" s="0" t="n">
        <f aca="false">A347+1</f>
        <v>340</v>
      </c>
      <c r="B348" s="0" t="n">
        <f aca="false">B347+1/12</f>
        <v>1976.24999999997</v>
      </c>
      <c r="C348" s="1" t="n">
        <v>4496.355268</v>
      </c>
      <c r="D348" s="0" t="n">
        <f aca="false">AVERAGE(C331:C347)</f>
        <v>4446.07300511765</v>
      </c>
      <c r="E348" s="0" t="n">
        <f aca="false">AVERAGE(C323:C347)</f>
        <v>4495.26643348</v>
      </c>
      <c r="F348" s="0" t="n">
        <f aca="false">AVERAGE(C320:C347)</f>
        <v>4468.89084764286</v>
      </c>
      <c r="G348" s="0" t="n">
        <f aca="false">AVERAGE(C315:C347)</f>
        <v>4510.01578363636</v>
      </c>
      <c r="H348" s="0" t="n">
        <f aca="false">AVERAGE(C312:C347)</f>
        <v>4538.20920302778</v>
      </c>
      <c r="I348" s="0" t="n">
        <f aca="false">AVERAGE(C307:C347)</f>
        <v>4561.58648434146</v>
      </c>
      <c r="J348" s="0" t="n">
        <f aca="false">AVERAGE(C293:C347)</f>
        <v>4575.26252903636</v>
      </c>
      <c r="K348" s="0" t="n">
        <f aca="false">AVERAGE(C285:C347)</f>
        <v>4582.92454477778</v>
      </c>
      <c r="L348" s="0" t="n">
        <f aca="false">AVERAGE(C231:C347)</f>
        <v>4614.23182060684</v>
      </c>
      <c r="M348" s="0" t="n">
        <f aca="false">$C348/D348</f>
        <v>1.0113093651014</v>
      </c>
      <c r="N348" s="0" t="n">
        <f aca="false">$C348/E348</f>
        <v>1.00024221801669</v>
      </c>
      <c r="O348" s="0" t="n">
        <f aca="false">$C348/F348</f>
        <v>1.00614569057368</v>
      </c>
      <c r="P348" s="0" t="n">
        <f aca="false">$C348/G348</f>
        <v>0.996971071434843</v>
      </c>
      <c r="Q348" s="0" t="n">
        <f aca="false">$C348/H348</f>
        <v>0.990777433750773</v>
      </c>
      <c r="R348" s="0" t="n">
        <f aca="false">$C348/I348</f>
        <v>0.98569988389667</v>
      </c>
      <c r="S348" s="0" t="n">
        <f aca="false">$C348/J348</f>
        <v>0.982753500911568</v>
      </c>
      <c r="T348" s="0" t="n">
        <f aca="false">$C348/K348</f>
        <v>0.981110473032679</v>
      </c>
      <c r="U348" s="0" t="n">
        <f aca="false">$C348/L348</f>
        <v>0.974453699512796</v>
      </c>
      <c r="AN348" s="0" t="n">
        <v>1.00597389061773</v>
      </c>
      <c r="AO348" s="0" t="n">
        <v>1.00994568278455</v>
      </c>
      <c r="AP348" s="0" t="n">
        <v>0.997795748989031</v>
      </c>
      <c r="AQ348" s="0" t="n">
        <v>1.00230141114337</v>
      </c>
      <c r="AR348" s="0" t="n">
        <v>1.01658435471144</v>
      </c>
      <c r="AS348" s="0" t="n">
        <v>0.995393394722011</v>
      </c>
      <c r="AT348" s="0" t="n">
        <v>1.00105674796331</v>
      </c>
      <c r="AU348" s="0" t="n">
        <v>0.997686186373713</v>
      </c>
      <c r="AV348" s="0" t="n">
        <v>1.00578375367834</v>
      </c>
      <c r="AW348" s="0" t="n">
        <f aca="false">$C348/AN348</f>
        <v>4469.65404364418</v>
      </c>
      <c r="AX348" s="0" t="n">
        <f aca="false">$C348/AO348</f>
        <v>4452.07632909819</v>
      </c>
      <c r="AY348" s="0" t="n">
        <f aca="false">$C348/AP348</f>
        <v>4506.2882584494</v>
      </c>
      <c r="AZ348" s="0" t="n">
        <f aca="false">$C348/AQ348</f>
        <v>4486.03106611494</v>
      </c>
      <c r="BA348" s="0" t="n">
        <f aca="false">$C348/AR348</f>
        <v>4423.00262360058</v>
      </c>
      <c r="BB348" s="0" t="n">
        <f aca="false">$C348/AS348</f>
        <v>4517.16405979941</v>
      </c>
      <c r="BC348" s="0" t="n">
        <f aca="false">$C348/AT348</f>
        <v>4491.60876958076</v>
      </c>
      <c r="BD348" s="0" t="n">
        <f aca="false">$C348/AU348</f>
        <v>4506.7831242035</v>
      </c>
      <c r="BE348" s="0" t="n">
        <f aca="false">$C348/AV348</f>
        <v>4470.49900294769</v>
      </c>
      <c r="BF348" s="0" t="n">
        <f aca="false">$C$6+$C$5*A348</f>
        <v>4668.2882356596</v>
      </c>
      <c r="BG348" s="1" t="n">
        <f aca="false">$BF348*AN348</f>
        <v>4696.17607895147</v>
      </c>
      <c r="BH348" s="1" t="n">
        <f aca="false">$BF348*AO348</f>
        <v>4714.71754959832</v>
      </c>
      <c r="BI348" s="1" t="n">
        <f aca="false">$BF348*AP348</f>
        <v>4657.99815659665</v>
      </c>
      <c r="BJ348" s="1" t="n">
        <f aca="false">$BF348*AQ348</f>
        <v>4679.03188622561</v>
      </c>
      <c r="BK348" s="1" t="n">
        <f aca="false">$BF348*AR348</f>
        <v>4745.70878365502</v>
      </c>
      <c r="BL348" s="1" t="n">
        <f aca="false">$BF348*AS348</f>
        <v>4646.78327443404</v>
      </c>
      <c r="BM348" s="1" t="n">
        <f aca="false">$BF348*AT348</f>
        <v>4673.22143974478</v>
      </c>
      <c r="BN348" s="1" t="n">
        <f aca="false">$BF348*AU348</f>
        <v>4657.4866867285</v>
      </c>
      <c r="BO348" s="1" t="n">
        <f aca="false">$BF348*AV348</f>
        <v>4695.28846491415</v>
      </c>
    </row>
    <row r="349" customFormat="false" ht="13.8" hidden="false" customHeight="false" outlineLevel="0" collapsed="false">
      <c r="A349" s="0" t="n">
        <f aca="false">A348+1</f>
        <v>341</v>
      </c>
      <c r="B349" s="0" t="n">
        <f aca="false">B348+1/12</f>
        <v>1976.33333333331</v>
      </c>
      <c r="C349" s="1" t="n">
        <v>4588.664516</v>
      </c>
      <c r="D349" s="0" t="n">
        <f aca="false">AVERAGE(C332:C348)</f>
        <v>4455.68800982353</v>
      </c>
      <c r="E349" s="0" t="n">
        <f aca="false">AVERAGE(C324:C348)</f>
        <v>4495.93660188</v>
      </c>
      <c r="F349" s="0" t="n">
        <f aca="false">AVERAGE(C321:C348)</f>
        <v>4481.20776132143</v>
      </c>
      <c r="G349" s="0" t="n">
        <f aca="false">AVERAGE(C316:C348)</f>
        <v>4501.57298251515</v>
      </c>
      <c r="H349" s="0" t="n">
        <f aca="false">AVERAGE(C313:C348)</f>
        <v>4530.15052911111</v>
      </c>
      <c r="I349" s="0" t="n">
        <f aca="false">AVERAGE(C308:C348)</f>
        <v>4555.89994521951</v>
      </c>
      <c r="J349" s="0" t="n">
        <f aca="false">AVERAGE(C294:C348)</f>
        <v>4569.94931736364</v>
      </c>
      <c r="K349" s="0" t="n">
        <f aca="false">AVERAGE(C286:C348)</f>
        <v>4583.65394473016</v>
      </c>
      <c r="L349" s="0" t="n">
        <f aca="false">AVERAGE(C232:C348)</f>
        <v>4611.32091317949</v>
      </c>
      <c r="M349" s="0" t="n">
        <f aca="false">$C349/D349</f>
        <v>1.02984421393134</v>
      </c>
      <c r="N349" s="0" t="n">
        <f aca="false">$C349/E349</f>
        <v>1.02062482688951</v>
      </c>
      <c r="O349" s="0" t="n">
        <f aca="false">$C349/F349</f>
        <v>1.02397941813947</v>
      </c>
      <c r="P349" s="0" t="n">
        <f aca="false">$C349/G349</f>
        <v>1.01934691136257</v>
      </c>
      <c r="Q349" s="0" t="n">
        <f aca="false">$C349/H349</f>
        <v>1.01291656568868</v>
      </c>
      <c r="R349" s="0" t="n">
        <f aca="false">$C349/I349</f>
        <v>1.00719167917962</v>
      </c>
      <c r="S349" s="0" t="n">
        <f aca="false">$C349/J349</f>
        <v>1.00409527487871</v>
      </c>
      <c r="T349" s="0" t="n">
        <f aca="false">$C349/K349</f>
        <v>1.00109313908298</v>
      </c>
      <c r="U349" s="0" t="n">
        <f aca="false">$C349/L349</f>
        <v>0.995086788014528</v>
      </c>
      <c r="AN349" s="0" t="n">
        <v>0.999382109352198</v>
      </c>
      <c r="AO349" s="0" t="n">
        <v>1.00206441235308</v>
      </c>
      <c r="AP349" s="0" t="n">
        <v>0.997742347076051</v>
      </c>
      <c r="AQ349" s="0" t="n">
        <v>0.995944278205189</v>
      </c>
      <c r="AR349" s="0" t="n">
        <v>1.02319526311844</v>
      </c>
      <c r="AS349" s="0" t="n">
        <v>1.00829889394874</v>
      </c>
      <c r="AT349" s="0" t="n">
        <v>0.990862190348228</v>
      </c>
      <c r="AU349" s="0" t="n">
        <v>0.998051669611059</v>
      </c>
      <c r="AV349" s="0" t="n">
        <v>0.997985499823333</v>
      </c>
      <c r="AW349" s="0" t="n">
        <f aca="false">$C349/AN349</f>
        <v>4591.50156187445</v>
      </c>
      <c r="AX349" s="0" t="n">
        <f aca="false">$C349/AO349</f>
        <v>4579.21113596356</v>
      </c>
      <c r="AY349" s="0" t="n">
        <f aca="false">$C349/AP349</f>
        <v>4599.04756919197</v>
      </c>
      <c r="AZ349" s="0" t="n">
        <f aca="false">$C349/AQ349</f>
        <v>4607.35064844122</v>
      </c>
      <c r="BA349" s="0" t="n">
        <f aca="false">$C349/AR349</f>
        <v>4484.6420633486</v>
      </c>
      <c r="BB349" s="0" t="n">
        <f aca="false">$C349/AS349</f>
        <v>4550.89710356588</v>
      </c>
      <c r="BC349" s="0" t="n">
        <f aca="false">$C349/AT349</f>
        <v>4630.98154384856</v>
      </c>
      <c r="BD349" s="0" t="n">
        <f aca="false">$C349/AU349</f>
        <v>4597.62220305508</v>
      </c>
      <c r="BE349" s="0" t="n">
        <f aca="false">$C349/AV349</f>
        <v>4597.92704083607</v>
      </c>
      <c r="BF349" s="0" t="n">
        <f aca="false">$C$6+$C$5*A349</f>
        <v>4668.48092560646</v>
      </c>
      <c r="BG349" s="1" t="n">
        <f aca="false">$BF349*AN349</f>
        <v>4665.59631490309</v>
      </c>
      <c r="BH349" s="1" t="n">
        <f aca="false">$BF349*AO349</f>
        <v>4678.1185952994</v>
      </c>
      <c r="BI349" s="1" t="n">
        <f aca="false">$BF349*AP349</f>
        <v>4657.94111599436</v>
      </c>
      <c r="BJ349" s="1" t="n">
        <f aca="false">$BF349*AQ349</f>
        <v>4649.54686576782</v>
      </c>
      <c r="BK349" s="1" t="n">
        <f aca="false">$BF349*AR349</f>
        <v>4776.76756903932</v>
      </c>
      <c r="BL349" s="1" t="n">
        <f aca="false">$BF349*AS349</f>
        <v>4707.22415370978</v>
      </c>
      <c r="BM349" s="1" t="n">
        <f aca="false">$BF349*AT349</f>
        <v>4625.82123554534</v>
      </c>
      <c r="BN349" s="1" t="n">
        <f aca="false">$BF349*AU349</f>
        <v>4659.38518234891</v>
      </c>
      <c r="BO349" s="1" t="n">
        <f aca="false">$BF349*AV349</f>
        <v>4659.07626995706</v>
      </c>
    </row>
    <row r="350" customFormat="false" ht="13.8" hidden="false" customHeight="false" outlineLevel="0" collapsed="false">
      <c r="A350" s="0" t="n">
        <f aca="false">A349+1</f>
        <v>342</v>
      </c>
      <c r="B350" s="0" t="n">
        <f aca="false">B349+1/12</f>
        <v>1976.41666666664</v>
      </c>
      <c r="C350" s="1" t="n">
        <v>4672.516667</v>
      </c>
      <c r="D350" s="0" t="n">
        <f aca="false">AVERAGE(C333:C349)</f>
        <v>4468.2339092353</v>
      </c>
      <c r="E350" s="0" t="n">
        <f aca="false">AVERAGE(C325:C349)</f>
        <v>4498.11615404</v>
      </c>
      <c r="F350" s="0" t="n">
        <f aca="false">AVERAGE(C322:C349)</f>
        <v>4492.23096003571</v>
      </c>
      <c r="G350" s="0" t="n">
        <f aca="false">AVERAGE(C317:C349)</f>
        <v>4495.95619518182</v>
      </c>
      <c r="H350" s="0" t="n">
        <f aca="false">AVERAGE(C314:C349)</f>
        <v>4522.80087822222</v>
      </c>
      <c r="I350" s="0" t="n">
        <f aca="false">AVERAGE(C309:C349)</f>
        <v>4554.65488665854</v>
      </c>
      <c r="J350" s="0" t="n">
        <f aca="false">AVERAGE(C295:C349)</f>
        <v>4565.83332554545</v>
      </c>
      <c r="K350" s="0" t="n">
        <f aca="false">AVERAGE(C287:C349)</f>
        <v>4585.31131393651</v>
      </c>
      <c r="L350" s="0" t="n">
        <f aca="false">AVERAGE(C233:C349)</f>
        <v>4609.34682842735</v>
      </c>
      <c r="M350" s="0" t="n">
        <f aca="false">$C350/D350</f>
        <v>1.0457189041385</v>
      </c>
      <c r="N350" s="0" t="n">
        <f aca="false">$C350/E350</f>
        <v>1.0387719007219</v>
      </c>
      <c r="O350" s="0" t="n">
        <f aca="false">$C350/F350</f>
        <v>1.04013277780421</v>
      </c>
      <c r="P350" s="0" t="n">
        <f aca="false">$C350/G350</f>
        <v>1.03927095019462</v>
      </c>
      <c r="Q350" s="0" t="n">
        <f aca="false">$C350/H350</f>
        <v>1.03310244974495</v>
      </c>
      <c r="R350" s="0" t="n">
        <f aca="false">$C350/I350</f>
        <v>1.02587721425101</v>
      </c>
      <c r="S350" s="0" t="n">
        <f aca="false">$C350/J350</f>
        <v>1.0233655794787</v>
      </c>
      <c r="T350" s="0" t="n">
        <f aca="false">$C350/K350</f>
        <v>1.01901841491077</v>
      </c>
      <c r="U350" s="0" t="n">
        <f aca="false">$C350/L350</f>
        <v>1.01370472670511</v>
      </c>
      <c r="AN350" s="0" t="n">
        <v>0.999921525194705</v>
      </c>
      <c r="AO350" s="0" t="n">
        <v>1.00636731239608</v>
      </c>
      <c r="AP350" s="0" t="n">
        <v>1.00588488522232</v>
      </c>
      <c r="AQ350" s="0" t="n">
        <v>1.00745234958979</v>
      </c>
      <c r="AR350" s="0" t="n">
        <v>1.04200959637922</v>
      </c>
      <c r="AS350" s="0" t="n">
        <v>1.00121433350915</v>
      </c>
      <c r="AT350" s="0" t="n">
        <v>0.99761935952789</v>
      </c>
      <c r="AU350" s="0" t="n">
        <v>1.00023597980579</v>
      </c>
      <c r="AV350" s="0" t="n">
        <v>1.00380467836531</v>
      </c>
      <c r="AW350" s="0" t="n">
        <f aca="false">$C350/AN350</f>
        <v>4672.88337061267</v>
      </c>
      <c r="AX350" s="0" t="n">
        <f aca="false">$C350/AO350</f>
        <v>4642.95353142494</v>
      </c>
      <c r="AY350" s="0" t="n">
        <f aca="false">$C350/AP350</f>
        <v>4645.18031401504</v>
      </c>
      <c r="AZ350" s="0" t="n">
        <f aca="false">$C350/AQ350</f>
        <v>4637.95301971605</v>
      </c>
      <c r="BA350" s="0" t="n">
        <f aca="false">$C350/AR350</f>
        <v>4484.13976534965</v>
      </c>
      <c r="BB350" s="0" t="n">
        <f aca="false">$C350/AS350</f>
        <v>4666.84955520296</v>
      </c>
      <c r="BC350" s="0" t="n">
        <f aca="false">$C350/AT350</f>
        <v>4683.66679372702</v>
      </c>
      <c r="BD350" s="0" t="n">
        <f aca="false">$C350/AU350</f>
        <v>4671.41430755894</v>
      </c>
      <c r="BE350" s="0" t="n">
        <f aca="false">$C350/AV350</f>
        <v>4654.80662493939</v>
      </c>
      <c r="BF350" s="0" t="n">
        <f aca="false">$C$6+$C$5*A350</f>
        <v>4668.67361555332</v>
      </c>
      <c r="BG350" s="1" t="n">
        <f aca="false">$BF350*AN350</f>
        <v>4668.30724230035</v>
      </c>
      <c r="BH350" s="1" t="n">
        <f aca="false">$BF350*AO350</f>
        <v>4698.40051893888</v>
      </c>
      <c r="BI350" s="1" t="n">
        <f aca="false">$BF350*AP350</f>
        <v>4696.14822392133</v>
      </c>
      <c r="BJ350" s="1" t="n">
        <f aca="false">$BF350*AQ350</f>
        <v>4703.46620345705</v>
      </c>
      <c r="BK350" s="1" t="n">
        <f aca="false">$BF350*AR350</f>
        <v>4864.80270976903</v>
      </c>
      <c r="BL350" s="1" t="n">
        <f aca="false">$BF350*AS350</f>
        <v>4674.34294236797</v>
      </c>
      <c r="BM350" s="1" t="n">
        <f aca="false">$BF350*AT350</f>
        <v>4657.55918219306</v>
      </c>
      <c r="BN350" s="1" t="n">
        <f aca="false">$BF350*AU350</f>
        <v>4669.77532824642</v>
      </c>
      <c r="BO350" s="1" t="n">
        <f aca="false">$BF350*AV350</f>
        <v>4686.43641705311</v>
      </c>
    </row>
    <row r="351" customFormat="false" ht="13.8" hidden="false" customHeight="false" outlineLevel="0" collapsed="false">
      <c r="A351" s="0" t="n">
        <f aca="false">A350+1</f>
        <v>343</v>
      </c>
      <c r="B351" s="0" t="n">
        <f aca="false">B350+1/12</f>
        <v>1976.49999999997</v>
      </c>
      <c r="C351" s="1" t="n">
        <v>4576.623656</v>
      </c>
      <c r="D351" s="0" t="n">
        <f aca="false">AVERAGE(C334:C350)</f>
        <v>4492.76200064706</v>
      </c>
      <c r="E351" s="0" t="n">
        <f aca="false">AVERAGE(C326:C350)</f>
        <v>4498.08639032</v>
      </c>
      <c r="F351" s="0" t="n">
        <f aca="false">AVERAGE(C323:C350)</f>
        <v>4504.97133171429</v>
      </c>
      <c r="G351" s="0" t="n">
        <f aca="false">AVERAGE(C318:C350)</f>
        <v>4490.00860451515</v>
      </c>
      <c r="H351" s="0" t="n">
        <f aca="false">AVERAGE(C315:C350)</f>
        <v>4516.33492530555</v>
      </c>
      <c r="I351" s="0" t="n">
        <f aca="false">AVERAGE(C310:C350)</f>
        <v>4554.18205739024</v>
      </c>
      <c r="J351" s="0" t="n">
        <f aca="false">AVERAGE(C296:C350)</f>
        <v>4568.07348596364</v>
      </c>
      <c r="K351" s="0" t="n">
        <f aca="false">AVERAGE(C288:C350)</f>
        <v>4585.7828468254</v>
      </c>
      <c r="L351" s="0" t="n">
        <f aca="false">AVERAGE(C234:C350)</f>
        <v>4608.40766315385</v>
      </c>
      <c r="M351" s="0" t="n">
        <f aca="false">$C351/D351</f>
        <v>1.0186659465471</v>
      </c>
      <c r="N351" s="0" t="n">
        <f aca="false">$C351/E351</f>
        <v>1.01746015057626</v>
      </c>
      <c r="O351" s="0" t="n">
        <f aca="false">$C351/F351</f>
        <v>1.01590516764919</v>
      </c>
      <c r="P351" s="0" t="n">
        <f aca="false">$C351/G351</f>
        <v>1.01929062037827</v>
      </c>
      <c r="Q351" s="0" t="n">
        <f aca="false">$C351/H351</f>
        <v>1.01334903892017</v>
      </c>
      <c r="R351" s="0" t="n">
        <f aca="false">$C351/I351</f>
        <v>1.00492769026951</v>
      </c>
      <c r="S351" s="0" t="n">
        <f aca="false">$C351/J351</f>
        <v>1.00187172339995</v>
      </c>
      <c r="T351" s="0" t="n">
        <f aca="false">$C351/K351</f>
        <v>0.998002698529055</v>
      </c>
      <c r="U351" s="0" t="n">
        <f aca="false">$C351/L351</f>
        <v>0.993103039167308</v>
      </c>
      <c r="AN351" s="0" t="n">
        <v>0.999220951164431</v>
      </c>
      <c r="AO351" s="0" t="n">
        <v>0.998568238193759</v>
      </c>
      <c r="AP351" s="0" t="n">
        <v>0.992322001781422</v>
      </c>
      <c r="AQ351" s="0" t="n">
        <v>0.998407378156819</v>
      </c>
      <c r="AR351" s="0" t="n">
        <v>1.02235068720773</v>
      </c>
      <c r="AS351" s="0" t="n">
        <v>1.00209962024881</v>
      </c>
      <c r="AT351" s="0" t="n">
        <v>0.999232604465246</v>
      </c>
      <c r="AU351" s="0" t="n">
        <v>1.00001383713529</v>
      </c>
      <c r="AV351" s="0" t="n">
        <v>1.00508295432928</v>
      </c>
      <c r="AW351" s="0" t="n">
        <f aca="false">$C351/AN351</f>
        <v>4580.19184912674</v>
      </c>
      <c r="AX351" s="0" t="n">
        <f aca="false">$C351/AO351</f>
        <v>4583.18568621644</v>
      </c>
      <c r="AY351" s="0" t="n">
        <f aca="false">$C351/AP351</f>
        <v>4612.03485137286</v>
      </c>
      <c r="AZ351" s="0" t="n">
        <f aca="false">$C351/AQ351</f>
        <v>4583.92411367092</v>
      </c>
      <c r="BA351" s="0" t="n">
        <f aca="false">$C351/AR351</f>
        <v>4476.56925677801</v>
      </c>
      <c r="BB351" s="0" t="n">
        <f aca="false">$C351/AS351</f>
        <v>4567.03461763979</v>
      </c>
      <c r="BC351" s="0" t="n">
        <f aca="false">$C351/AT351</f>
        <v>4580.13843378264</v>
      </c>
      <c r="BD351" s="0" t="n">
        <f aca="false">$C351/AU351</f>
        <v>4576.56032951556</v>
      </c>
      <c r="BE351" s="0" t="n">
        <f aca="false">$C351/AV351</f>
        <v>4553.47853257954</v>
      </c>
      <c r="BF351" s="0" t="n">
        <f aca="false">$C$6+$C$5*A351</f>
        <v>4668.86630550018</v>
      </c>
      <c r="BG351" s="1" t="n">
        <f aca="false">$BF351*AN351</f>
        <v>4665.22903064145</v>
      </c>
      <c r="BH351" s="1" t="n">
        <f aca="false">$BF351*AO351</f>
        <v>4662.18160104552</v>
      </c>
      <c r="BI351" s="1" t="n">
        <f aca="false">$BF351*AP351</f>
        <v>4633.01875832377</v>
      </c>
      <c r="BJ351" s="1" t="n">
        <f aca="false">$BF351*AQ351</f>
        <v>4661.43056703915</v>
      </c>
      <c r="BK351" s="1" t="n">
        <f aca="false">$BF351*AR351</f>
        <v>4773.21867590912</v>
      </c>
      <c r="BL351" s="1" t="n">
        <f aca="false">$BF351*AS351</f>
        <v>4678.6691517342</v>
      </c>
      <c r="BM351" s="1" t="n">
        <f aca="false">$BF351*AT351</f>
        <v>4665.28343834498</v>
      </c>
      <c r="BN351" s="1" t="n">
        <f aca="false">$BF351*AU351</f>
        <v>4668.9309092349</v>
      </c>
      <c r="BO351" s="1" t="n">
        <f aca="false">$BF351*AV351</f>
        <v>4692.59793970055</v>
      </c>
    </row>
    <row r="352" customFormat="false" ht="13.8" hidden="false" customHeight="false" outlineLevel="0" collapsed="false">
      <c r="A352" s="0" t="n">
        <f aca="false">A351+1</f>
        <v>344</v>
      </c>
      <c r="B352" s="0" t="n">
        <f aca="false">B351+1/12</f>
        <v>1976.58333333331</v>
      </c>
      <c r="C352" s="1" t="n">
        <v>4537.022746</v>
      </c>
      <c r="D352" s="0" t="n">
        <f aca="false">AVERAGE(C335:C351)</f>
        <v>4509.58124929412</v>
      </c>
      <c r="E352" s="0" t="n">
        <f aca="false">AVERAGE(C327:C351)</f>
        <v>4492.73380976</v>
      </c>
      <c r="F352" s="0" t="n">
        <f aca="false">AVERAGE(C324:C351)</f>
        <v>4508.4364245</v>
      </c>
      <c r="G352" s="0" t="n">
        <f aca="false">AVERAGE(C319:C351)</f>
        <v>4485.80440115151</v>
      </c>
      <c r="H352" s="0" t="n">
        <f aca="false">AVERAGE(C316:C351)</f>
        <v>4510.82536838889</v>
      </c>
      <c r="I352" s="0" t="n">
        <f aca="false">AVERAGE(C311:C351)</f>
        <v>4550.00768846341</v>
      </c>
      <c r="J352" s="0" t="n">
        <f aca="false">AVERAGE(C297:C351)</f>
        <v>4571.22586834545</v>
      </c>
      <c r="K352" s="0" t="n">
        <f aca="false">AVERAGE(C289:C351)</f>
        <v>4584.48741603175</v>
      </c>
      <c r="L352" s="0" t="n">
        <f aca="false">AVERAGE(C235:C351)</f>
        <v>4607.34192217094</v>
      </c>
      <c r="M352" s="0" t="n">
        <f aca="false">$C352/D352</f>
        <v>1.00608515407283</v>
      </c>
      <c r="N352" s="0" t="n">
        <f aca="false">$C352/E352</f>
        <v>1.00985790347601</v>
      </c>
      <c r="O352" s="0" t="n">
        <f aca="false">$C352/F352</f>
        <v>1.00634062872544</v>
      </c>
      <c r="P352" s="0" t="n">
        <f aca="false">$C352/G352</f>
        <v>1.01141787297621</v>
      </c>
      <c r="Q352" s="0" t="n">
        <f aca="false">$C352/H352</f>
        <v>1.00580766832489</v>
      </c>
      <c r="R352" s="0" t="n">
        <f aca="false">$C352/I352</f>
        <v>0.997146171313877</v>
      </c>
      <c r="S352" s="0" t="n">
        <f aca="false">$C352/J352</f>
        <v>0.992517735213588</v>
      </c>
      <c r="T352" s="0" t="n">
        <f aca="false">$C352/K352</f>
        <v>0.989646678957877</v>
      </c>
      <c r="U352" s="0" t="n">
        <f aca="false">$C352/L352</f>
        <v>0.984737582458866</v>
      </c>
      <c r="AN352" s="0" t="n">
        <v>0.999899088641189</v>
      </c>
      <c r="AO352" s="0" t="n">
        <v>1.00268204795252</v>
      </c>
      <c r="AP352" s="0" t="n">
        <v>0.994889226088961</v>
      </c>
      <c r="AQ352" s="0" t="n">
        <v>0.999055925604113</v>
      </c>
      <c r="AR352" s="0" t="n">
        <v>1.0229406683196</v>
      </c>
      <c r="AS352" s="0" t="n">
        <v>1.00119495134223</v>
      </c>
      <c r="AT352" s="0" t="n">
        <v>0.999025824027796</v>
      </c>
      <c r="AU352" s="0" t="n">
        <v>0.986417750649951</v>
      </c>
      <c r="AV352" s="0" t="n">
        <v>0.995060472844861</v>
      </c>
      <c r="AW352" s="0" t="n">
        <f aca="false">$C352/AN352</f>
        <v>4537.48062933588</v>
      </c>
      <c r="AX352" s="0" t="n">
        <f aca="false">$C352/AO352</f>
        <v>4524.88678266916</v>
      </c>
      <c r="AY352" s="0" t="n">
        <f aca="false">$C352/AP352</f>
        <v>4560.3295593376</v>
      </c>
      <c r="AZ352" s="0" t="n">
        <f aca="false">$C352/AQ352</f>
        <v>4541.31008057085</v>
      </c>
      <c r="BA352" s="0" t="n">
        <f aca="false">$C352/AR352</f>
        <v>4435.27458288762</v>
      </c>
      <c r="BB352" s="0" t="n">
        <f aca="false">$C352/AS352</f>
        <v>4531.60769530204</v>
      </c>
      <c r="BC352" s="0" t="n">
        <f aca="false">$C352/AT352</f>
        <v>4541.44691446311</v>
      </c>
      <c r="BD352" s="0" t="n">
        <f aca="false">$C352/AU352</f>
        <v>4599.49422342669</v>
      </c>
      <c r="BE352" s="0" t="n">
        <f aca="false">$C352/AV352</f>
        <v>4559.54474106355</v>
      </c>
      <c r="BF352" s="0" t="n">
        <f aca="false">$C$6+$C$5*A352</f>
        <v>4669.05899544704</v>
      </c>
      <c r="BG352" s="1" t="n">
        <f aca="false">$BF352*AN352</f>
        <v>4668.58783435944</v>
      </c>
      <c r="BH352" s="1" t="n">
        <f aca="false">$BF352*AO352</f>
        <v>4681.58163556597</v>
      </c>
      <c r="BI352" s="1" t="n">
        <f aca="false">$BF352*AP352</f>
        <v>4645.19649054401</v>
      </c>
      <c r="BJ352" s="1" t="n">
        <f aca="false">$BF352*AQ352</f>
        <v>4664.65105639655</v>
      </c>
      <c r="BK352" s="1" t="n">
        <f aca="false">$BF352*AR352</f>
        <v>4776.17032922624</v>
      </c>
      <c r="BL352" s="1" t="n">
        <f aca="false">$BF352*AS352</f>
        <v>4674.6382937606</v>
      </c>
      <c r="BM352" s="1" t="n">
        <f aca="false">$BF352*AT352</f>
        <v>4664.51051036087</v>
      </c>
      <c r="BN352" s="1" t="n">
        <f aca="false">$BF352*AU352</f>
        <v>4605.64267194079</v>
      </c>
      <c r="BO352" s="1" t="n">
        <f aca="false">$BF352*AV352</f>
        <v>4645.99605175008</v>
      </c>
    </row>
    <row r="353" customFormat="false" ht="13.8" hidden="false" customHeight="false" outlineLevel="0" collapsed="false">
      <c r="A353" s="0" t="n">
        <f aca="false">A352+1</f>
        <v>345</v>
      </c>
      <c r="B353" s="0" t="n">
        <f aca="false">B352+1/12</f>
        <v>1976.66666666664</v>
      </c>
      <c r="C353" s="1" t="n">
        <v>4701.691001</v>
      </c>
      <c r="D353" s="0" t="n">
        <f aca="false">AVERAGE(C336:C352)</f>
        <v>4504.74652488235</v>
      </c>
      <c r="E353" s="0" t="n">
        <f aca="false">AVERAGE(C328:C352)</f>
        <v>4492.17353972</v>
      </c>
      <c r="F353" s="0" t="n">
        <f aca="false">AVERAGE(C325:C352)</f>
        <v>4508.53810428571</v>
      </c>
      <c r="G353" s="0" t="n">
        <f aca="false">AVERAGE(C320:C352)</f>
        <v>4484.85232081818</v>
      </c>
      <c r="H353" s="0" t="n">
        <f aca="false">AVERAGE(C317:C352)</f>
        <v>4504.24215305556</v>
      </c>
      <c r="I353" s="0" t="n">
        <f aca="false">AVERAGE(C312:C352)</f>
        <v>4542.60278443902</v>
      </c>
      <c r="J353" s="0" t="n">
        <f aca="false">AVERAGE(C298:C352)</f>
        <v>4577.26492178182</v>
      </c>
      <c r="K353" s="0" t="n">
        <f aca="false">AVERAGE(C290:C352)</f>
        <v>4579.09497185714</v>
      </c>
      <c r="L353" s="0" t="n">
        <f aca="false">AVERAGE(C236:C352)</f>
        <v>4607.02650041026</v>
      </c>
      <c r="M353" s="0" t="n">
        <f aca="false">$C353/D353</f>
        <v>1.04371932472334</v>
      </c>
      <c r="N353" s="0" t="n">
        <f aca="false">$C353/E353</f>
        <v>1.0466405537158</v>
      </c>
      <c r="O353" s="0" t="n">
        <f aca="false">$C353/F353</f>
        <v>1.04284158018553</v>
      </c>
      <c r="P353" s="0" t="n">
        <f aca="false">$C353/G353</f>
        <v>1.04834912382182</v>
      </c>
      <c r="Q353" s="0" t="n">
        <f aca="false">$C353/H353</f>
        <v>1.04383619735242</v>
      </c>
      <c r="R353" s="0" t="n">
        <f aca="false">$C353/I353</f>
        <v>1.03502137961654</v>
      </c>
      <c r="S353" s="0" t="n">
        <f aca="false">$C353/J353</f>
        <v>1.02718349961045</v>
      </c>
      <c r="T353" s="0" t="n">
        <f aca="false">$C353/K353</f>
        <v>1.02677298241166</v>
      </c>
      <c r="U353" s="0" t="n">
        <f aca="false">$C353/L353</f>
        <v>1.02054785241225</v>
      </c>
      <c r="AN353" s="0" t="n">
        <v>1.00450068839736</v>
      </c>
      <c r="AO353" s="0" t="n">
        <v>0.993384732991166</v>
      </c>
      <c r="AP353" s="0" t="n">
        <v>1.00077003299244</v>
      </c>
      <c r="AQ353" s="0" t="n">
        <v>1.00441023230626</v>
      </c>
      <c r="AR353" s="0" t="n">
        <v>1.03113893820358</v>
      </c>
      <c r="AS353" s="0" t="n">
        <v>1.00002322673152</v>
      </c>
      <c r="AT353" s="0" t="n">
        <v>0.994259533645768</v>
      </c>
      <c r="AU353" s="0" t="n">
        <v>0.994517846092907</v>
      </c>
      <c r="AV353" s="0" t="n">
        <v>0.987309069277208</v>
      </c>
      <c r="AW353" s="0" t="n">
        <f aca="false">$C353/AN353</f>
        <v>4680.62496652079</v>
      </c>
      <c r="AX353" s="0" t="n">
        <f aca="false">$C353/AO353</f>
        <v>4733.00106681005</v>
      </c>
      <c r="AY353" s="0" t="n">
        <f aca="false">$C353/AP353</f>
        <v>4698.07332953535</v>
      </c>
      <c r="AZ353" s="0" t="n">
        <f aca="false">$C353/AQ353</f>
        <v>4681.04649850519</v>
      </c>
      <c r="BA353" s="0" t="n">
        <f aca="false">$C353/AR353</f>
        <v>4559.70657959164</v>
      </c>
      <c r="BB353" s="0" t="n">
        <f aca="false">$C353/AS353</f>
        <v>4701.58179862184</v>
      </c>
      <c r="BC353" s="0" t="n">
        <f aca="false">$C353/AT353</f>
        <v>4728.83672913827</v>
      </c>
      <c r="BD353" s="0" t="n">
        <f aca="false">$C353/AU353</f>
        <v>4727.60847829047</v>
      </c>
      <c r="BE353" s="0" t="n">
        <f aca="false">$C353/AV353</f>
        <v>4762.12682259875</v>
      </c>
      <c r="BF353" s="0" t="n">
        <f aca="false">$C$6+$C$5*A353</f>
        <v>4669.2516853939</v>
      </c>
      <c r="BG353" s="1" t="n">
        <f aca="false">$BF353*AN353</f>
        <v>4690.26653227871</v>
      </c>
      <c r="BH353" s="1" t="n">
        <f aca="false">$BF353*AO353</f>
        <v>4638.36333876357</v>
      </c>
      <c r="BI353" s="1" t="n">
        <f aca="false">$BF353*AP353</f>
        <v>4672.84716324166</v>
      </c>
      <c r="BJ353" s="1" t="n">
        <f aca="false">$BF353*AQ353</f>
        <v>4689.84417002288</v>
      </c>
      <c r="BK353" s="1" t="n">
        <f aca="false">$BF353*AR353</f>
        <v>4814.64722508234</v>
      </c>
      <c r="BL353" s="1" t="n">
        <f aca="false">$BF353*AS353</f>
        <v>4669.3601368492</v>
      </c>
      <c r="BM353" s="1" t="n">
        <f aca="false">$BF353*AT353</f>
        <v>4642.44800319446</v>
      </c>
      <c r="BN353" s="1" t="n">
        <f aca="false">$BF353*AU353</f>
        <v>4643.65412902362</v>
      </c>
      <c r="BO353" s="1" t="n">
        <f aca="false">$BF353*AV353</f>
        <v>4609.99453572729</v>
      </c>
    </row>
    <row r="354" customFormat="false" ht="13.8" hidden="false" customHeight="false" outlineLevel="0" collapsed="false">
      <c r="A354" s="0" t="n">
        <f aca="false">A353+1</f>
        <v>346</v>
      </c>
      <c r="B354" s="0" t="n">
        <f aca="false">B353+1/12</f>
        <v>1976.74999999997</v>
      </c>
      <c r="C354" s="1" t="n">
        <v>4656.221514</v>
      </c>
      <c r="D354" s="0" t="n">
        <f aca="false">AVERAGE(C337:C353)</f>
        <v>4498.584429</v>
      </c>
      <c r="E354" s="0" t="n">
        <f aca="false">AVERAGE(C329:C353)</f>
        <v>4496.7080376</v>
      </c>
      <c r="F354" s="0" t="n">
        <f aca="false">AVERAGE(C326:C353)</f>
        <v>4509.55347003571</v>
      </c>
      <c r="G354" s="0" t="n">
        <f aca="false">AVERAGE(C321:C353)</f>
        <v>4501.52533039394</v>
      </c>
      <c r="H354" s="0" t="n">
        <f aca="false">AVERAGE(C318:C353)</f>
        <v>4499.60059311111</v>
      </c>
      <c r="I354" s="0" t="n">
        <f aca="false">AVERAGE(C313:C353)</f>
        <v>4540.5350642439</v>
      </c>
      <c r="J354" s="0" t="n">
        <f aca="false">AVERAGE(C299:C353)</f>
        <v>4584.37792658182</v>
      </c>
      <c r="K354" s="0" t="n">
        <f aca="false">AVERAGE(C291:C353)</f>
        <v>4578.01503179365</v>
      </c>
      <c r="L354" s="0" t="n">
        <f aca="false">AVERAGE(C237:C353)</f>
        <v>4609.24195740171</v>
      </c>
      <c r="M354" s="0" t="n">
        <f aca="false">$C354/D354</f>
        <v>1.03504148638043</v>
      </c>
      <c r="N354" s="0" t="n">
        <f aca="false">$C354/E354</f>
        <v>1.03547338965888</v>
      </c>
      <c r="O354" s="0" t="n">
        <f aca="false">$C354/F354</f>
        <v>1.03252385074018</v>
      </c>
      <c r="P354" s="0" t="n">
        <f aca="false">$C354/G354</f>
        <v>1.03436528115516</v>
      </c>
      <c r="Q354" s="0" t="n">
        <f aca="false">$C354/H354</f>
        <v>1.03480773851988</v>
      </c>
      <c r="R354" s="0" t="n">
        <f aca="false">$C354/I354</f>
        <v>1.0254785940686</v>
      </c>
      <c r="S354" s="0" t="n">
        <f aca="false">$C354/J354</f>
        <v>1.01567139284081</v>
      </c>
      <c r="T354" s="0" t="n">
        <f aca="false">$C354/K354</f>
        <v>1.01708305491861</v>
      </c>
      <c r="U354" s="0" t="n">
        <f aca="false">$C354/L354</f>
        <v>1.01019246918094</v>
      </c>
      <c r="AN354" s="0" t="n">
        <v>0.998810546987473</v>
      </c>
      <c r="AO354" s="0" t="n">
        <v>0.993287078947621</v>
      </c>
      <c r="AP354" s="0" t="n">
        <v>1.00066516593929</v>
      </c>
      <c r="AQ354" s="0" t="n">
        <v>0.999638146597783</v>
      </c>
      <c r="AR354" s="0" t="n">
        <v>1.01250418285359</v>
      </c>
      <c r="AS354" s="0" t="n">
        <v>1.00812999241191</v>
      </c>
      <c r="AT354" s="0" t="n">
        <v>0.989834503768638</v>
      </c>
      <c r="AU354" s="0" t="n">
        <v>0.991329198431634</v>
      </c>
      <c r="AV354" s="0" t="n">
        <v>0.988966180288265</v>
      </c>
      <c r="AW354" s="0" t="n">
        <f aca="false">$C354/AN354</f>
        <v>4661.76646616688</v>
      </c>
      <c r="AX354" s="0" t="n">
        <f aca="false">$C354/AO354</f>
        <v>4687.68960423126</v>
      </c>
      <c r="AY354" s="0" t="n">
        <f aca="false">$C354/AP354</f>
        <v>4653.126412799</v>
      </c>
      <c r="AZ354" s="0" t="n">
        <f aca="false">$C354/AQ354</f>
        <v>4657.90699349281</v>
      </c>
      <c r="BA354" s="0" t="n">
        <f aca="false">$C354/AR354</f>
        <v>4598.71829949101</v>
      </c>
      <c r="BB354" s="0" t="n">
        <f aca="false">$C354/AS354</f>
        <v>4618.67174773779</v>
      </c>
      <c r="BC354" s="0" t="n">
        <f aca="false">$C354/AT354</f>
        <v>4704.04041915307</v>
      </c>
      <c r="BD354" s="0" t="n">
        <f aca="false">$C354/AU354</f>
        <v>4696.94781649379</v>
      </c>
      <c r="BE354" s="0" t="n">
        <f aca="false">$C354/AV354</f>
        <v>4708.17061979086</v>
      </c>
      <c r="BF354" s="0" t="n">
        <f aca="false">$C$6+$C$5*A354</f>
        <v>4669.44437534076</v>
      </c>
      <c r="BG354" s="1" t="n">
        <f aca="false">$BF354*AN354</f>
        <v>4663.89029066168</v>
      </c>
      <c r="BH354" s="1" t="n">
        <f aca="false">$BF354*AO354</f>
        <v>4638.09876389062</v>
      </c>
      <c r="BI354" s="1" t="n">
        <f aca="false">$BF354*AP354</f>
        <v>4672.55033069465</v>
      </c>
      <c r="BJ354" s="1" t="n">
        <f aca="false">$BF354*AQ354</f>
        <v>4667.75472100708</v>
      </c>
      <c r="BK354" s="1" t="n">
        <f aca="false">$BF354*AR354</f>
        <v>4727.83196163469</v>
      </c>
      <c r="BL354" s="1" t="n">
        <f aca="false">$BF354*AS354</f>
        <v>4707.40692268012</v>
      </c>
      <c r="BM354" s="1" t="n">
        <f aca="false">$BF354*AT354</f>
        <v>4621.97715614068</v>
      </c>
      <c r="BN354" s="1" t="n">
        <f aca="false">$BF354*AU354</f>
        <v>4628.95654972766</v>
      </c>
      <c r="BO354" s="1" t="n">
        <f aca="false">$BF354*AV354</f>
        <v>4617.92256794928</v>
      </c>
    </row>
    <row r="355" customFormat="false" ht="13.8" hidden="false" customHeight="false" outlineLevel="0" collapsed="false">
      <c r="A355" s="0" t="n">
        <f aca="false">A354+1</f>
        <v>347</v>
      </c>
      <c r="B355" s="0" t="n">
        <f aca="false">B354+1/12</f>
        <v>1976.83333333331</v>
      </c>
      <c r="C355" s="1" t="n">
        <v>4439.900392</v>
      </c>
      <c r="D355" s="0" t="n">
        <f aca="false">AVERAGE(C338:C354)</f>
        <v>4498.10830770588</v>
      </c>
      <c r="E355" s="0" t="n">
        <f aca="false">AVERAGE(C330:C354)</f>
        <v>4492.18502016</v>
      </c>
      <c r="F355" s="0" t="n">
        <f aca="false">AVERAGE(C327:C354)</f>
        <v>4507.61716089286</v>
      </c>
      <c r="G355" s="0" t="n">
        <f aca="false">AVERAGE(C322:C354)</f>
        <v>4512.92552924242</v>
      </c>
      <c r="H355" s="0" t="n">
        <f aca="false">AVERAGE(C319:C354)</f>
        <v>4497.95779163889</v>
      </c>
      <c r="I355" s="0" t="n">
        <f aca="false">AVERAGE(C314:C354)</f>
        <v>4535.72944390244</v>
      </c>
      <c r="J355" s="0" t="n">
        <f aca="false">AVERAGE(C300:C354)</f>
        <v>4589.95661145455</v>
      </c>
      <c r="K355" s="0" t="n">
        <f aca="false">AVERAGE(C292:C354)</f>
        <v>4579.18107692064</v>
      </c>
      <c r="L355" s="0" t="n">
        <f aca="false">AVERAGE(C238:C354)</f>
        <v>4612.95253880342</v>
      </c>
      <c r="M355" s="0" t="n">
        <f aca="false">$C355/D355</f>
        <v>0.987059467730876</v>
      </c>
      <c r="N355" s="0" t="n">
        <f aca="false">$C355/E355</f>
        <v>0.988360980697509</v>
      </c>
      <c r="O355" s="0" t="n">
        <f aca="false">$C355/F355</f>
        <v>0.984977258166387</v>
      </c>
      <c r="P355" s="0" t="n">
        <f aca="false">$C355/G355</f>
        <v>0.983818670002586</v>
      </c>
      <c r="Q355" s="0" t="n">
        <f aca="false">$C355/H355</f>
        <v>0.987092497900534</v>
      </c>
      <c r="R355" s="0" t="n">
        <f aca="false">$C355/I355</f>
        <v>0.978872405621269</v>
      </c>
      <c r="S355" s="0" t="n">
        <f aca="false">$C355/J355</f>
        <v>0.967307704155619</v>
      </c>
      <c r="T355" s="0" t="n">
        <f aca="false">$C355/K355</f>
        <v>0.969583931584925</v>
      </c>
      <c r="U355" s="0" t="n">
        <f aca="false">$C355/L355</f>
        <v>0.962485599982282</v>
      </c>
      <c r="AN355" s="0" t="n">
        <v>1.00268093296222</v>
      </c>
      <c r="AO355" s="0" t="n">
        <v>0.988953558614577</v>
      </c>
      <c r="AP355" s="0" t="n">
        <v>0.995876296552055</v>
      </c>
      <c r="AQ355" s="0" t="n">
        <v>0.993780457219177</v>
      </c>
      <c r="AR355" s="0" t="n">
        <v>0.9849148672507</v>
      </c>
      <c r="AS355" s="0" t="n">
        <v>1.00027898852381</v>
      </c>
      <c r="AT355" s="0" t="n">
        <v>1.00193762802496</v>
      </c>
      <c r="AU355" s="0" t="n">
        <v>0.9924150263925</v>
      </c>
      <c r="AV355" s="0" t="n">
        <v>0.99068179726518</v>
      </c>
      <c r="AW355" s="0" t="n">
        <f aca="false">$C355/AN355</f>
        <v>4428.02914271363</v>
      </c>
      <c r="AX355" s="0" t="n">
        <f aca="false">$C355/AO355</f>
        <v>4489.49331677399</v>
      </c>
      <c r="AY355" s="0" t="n">
        <f aca="false">$C355/AP355</f>
        <v>4458.28503738057</v>
      </c>
      <c r="AZ355" s="0" t="n">
        <f aca="false">$C355/AQ355</f>
        <v>4467.68736469607</v>
      </c>
      <c r="BA355" s="0" t="n">
        <f aca="false">$C355/AR355</f>
        <v>4507.90270269102</v>
      </c>
      <c r="BB355" s="0" t="n">
        <f aca="false">$C355/AS355</f>
        <v>4438.66205622524</v>
      </c>
      <c r="BC355" s="0" t="n">
        <f aca="false">$C355/AT355</f>
        <v>4431.31415350876</v>
      </c>
      <c r="BD355" s="0" t="n">
        <f aca="false">$C355/AU355</f>
        <v>4473.83430714402</v>
      </c>
      <c r="BE355" s="0" t="n">
        <f aca="false">$C355/AV355</f>
        <v>4481.66142171637</v>
      </c>
      <c r="BF355" s="0" t="n">
        <f aca="false">$C$6+$C$5*A355</f>
        <v>4669.63706528762</v>
      </c>
      <c r="BG355" s="1" t="n">
        <f aca="false">$BF355*AN355</f>
        <v>4682.15604921755</v>
      </c>
      <c r="BH355" s="1" t="n">
        <f aca="false">$BF355*AO355</f>
        <v>4618.05419315472</v>
      </c>
      <c r="BI355" s="1" t="n">
        <f aca="false">$BF355*AP355</f>
        <v>4650.38086682084</v>
      </c>
      <c r="BJ355" s="1" t="n">
        <f aca="false">$BF355*AQ355</f>
        <v>4640.59405778915</v>
      </c>
      <c r="BK355" s="1" t="n">
        <f aca="false">$BF355*AR355</f>
        <v>4599.19497026671</v>
      </c>
      <c r="BL355" s="1" t="n">
        <f aca="false">$BF355*AS355</f>
        <v>4670.93984043919</v>
      </c>
      <c r="BM355" s="1" t="n">
        <f aca="false">$BF355*AT355</f>
        <v>4678.68508493171</v>
      </c>
      <c r="BN355" s="1" t="n">
        <f aca="false">$BF355*AU355</f>
        <v>4634.21799139081</v>
      </c>
      <c r="BO355" s="1" t="n">
        <f aca="false">$BF355*AV355</f>
        <v>4626.12444041524</v>
      </c>
    </row>
    <row r="356" customFormat="false" ht="13.8" hidden="false" customHeight="false" outlineLevel="0" collapsed="false">
      <c r="A356" s="0" t="n">
        <f aca="false">A355+1</f>
        <v>348</v>
      </c>
      <c r="B356" s="0" t="n">
        <f aca="false">B355+1/12</f>
        <v>1976.91666666664</v>
      </c>
      <c r="C356" s="1" t="n">
        <v>4442.378264</v>
      </c>
      <c r="D356" s="0" t="n">
        <f aca="false">AVERAGE(C339:C355)</f>
        <v>4487.45301311765</v>
      </c>
      <c r="E356" s="0" t="n">
        <f aca="false">AVERAGE(C331:C355)</f>
        <v>4490.08947388</v>
      </c>
      <c r="F356" s="0" t="n">
        <f aca="false">AVERAGE(C328:C355)</f>
        <v>4503.64826428571</v>
      </c>
      <c r="G356" s="0" t="n">
        <f aca="false">AVERAGE(C323:C355)</f>
        <v>4516.68656354546</v>
      </c>
      <c r="H356" s="0" t="n">
        <f aca="false">AVERAGE(C320:C355)</f>
        <v>4494.38720816667</v>
      </c>
      <c r="I356" s="0" t="n">
        <f aca="false">AVERAGE(C315:C355)</f>
        <v>4524.37845414634</v>
      </c>
      <c r="J356" s="0" t="n">
        <f aca="false">AVERAGE(C301:C355)</f>
        <v>4583.31608047273</v>
      </c>
      <c r="K356" s="0" t="n">
        <f aca="false">AVERAGE(C293:C355)</f>
        <v>4576.32436280952</v>
      </c>
      <c r="L356" s="0" t="n">
        <f aca="false">AVERAGE(C239:C355)</f>
        <v>4612.40671991453</v>
      </c>
      <c r="M356" s="0" t="n">
        <f aca="false">$C356/D356</f>
        <v>0.989955382488488</v>
      </c>
      <c r="N356" s="0" t="n">
        <f aca="false">$C356/E356</f>
        <v>0.989374107095738</v>
      </c>
      <c r="O356" s="0" t="n">
        <f aca="false">$C356/F356</f>
        <v>0.98639547391576</v>
      </c>
      <c r="P356" s="0" t="n">
        <f aca="false">$C356/G356</f>
        <v>0.983548050434758</v>
      </c>
      <c r="Q356" s="0" t="n">
        <f aca="false">$C356/H356</f>
        <v>0.988428023274861</v>
      </c>
      <c r="R356" s="0" t="n">
        <f aca="false">$C356/I356</f>
        <v>0.981875921526593</v>
      </c>
      <c r="S356" s="0" t="n">
        <f aca="false">$C356/J356</f>
        <v>0.969249815199699</v>
      </c>
      <c r="T356" s="0" t="n">
        <f aca="false">$C356/K356</f>
        <v>0.97073063703743</v>
      </c>
      <c r="U356" s="0" t="n">
        <f aca="false">$C356/L356</f>
        <v>0.963136716634199</v>
      </c>
      <c r="AN356" s="0" t="n">
        <v>1.00368537260204</v>
      </c>
      <c r="AO356" s="0" t="n">
        <v>0.995371913010202</v>
      </c>
      <c r="AP356" s="0" t="n">
        <v>1.00687439021071</v>
      </c>
      <c r="AQ356" s="0" t="n">
        <v>1.0119387529193</v>
      </c>
      <c r="AR356" s="0" t="n">
        <v>0.958848914460789</v>
      </c>
      <c r="AS356" s="0" t="n">
        <v>0.999920117096781</v>
      </c>
      <c r="AT356" s="0" t="n">
        <v>0.994036798966849</v>
      </c>
      <c r="AU356" s="0" t="n">
        <v>1.01783982129762</v>
      </c>
      <c r="AV356" s="0" t="n">
        <v>0.998543959689825</v>
      </c>
      <c r="AW356" s="0" t="n">
        <f aca="false">$C356/AN356</f>
        <v>4426.06655956657</v>
      </c>
      <c r="AX356" s="0" t="n">
        <f aca="false">$C356/AO356</f>
        <v>4463.03357160779</v>
      </c>
      <c r="AY356" s="0" t="n">
        <f aca="false">$C356/AP356</f>
        <v>4412.04812357015</v>
      </c>
      <c r="AZ356" s="0" t="n">
        <f aca="false">$C356/AQ356</f>
        <v>4389.96752637881</v>
      </c>
      <c r="BA356" s="0" t="n">
        <f aca="false">$C356/AR356</f>
        <v>4633.03258417744</v>
      </c>
      <c r="BB356" s="0" t="n">
        <f aca="false">$C356/AS356</f>
        <v>4442.73316242324</v>
      </c>
      <c r="BC356" s="0" t="n">
        <f aca="false">$C356/AT356</f>
        <v>4469.02797624513</v>
      </c>
      <c r="BD356" s="0" t="n">
        <f aca="false">$C356/AU356</f>
        <v>4364.51607713335</v>
      </c>
      <c r="BE356" s="0" t="n">
        <f aca="false">$C356/AV356</f>
        <v>4448.8559776376</v>
      </c>
      <c r="BF356" s="0" t="n">
        <f aca="false">$C$6+$C$5*A356</f>
        <v>4669.82975523448</v>
      </c>
      <c r="BG356" s="1" t="n">
        <f aca="false">$BF356*AN356</f>
        <v>4687.03981787061</v>
      </c>
      <c r="BH356" s="1" t="n">
        <f aca="false">$BF356*AO356</f>
        <v>4648.21737689971</v>
      </c>
      <c r="BI356" s="1" t="n">
        <f aca="false">$BF356*AP356</f>
        <v>4701.93198718955</v>
      </c>
      <c r="BJ356" s="1" t="n">
        <f aca="false">$BF356*AQ356</f>
        <v>4725.58169885742</v>
      </c>
      <c r="BK356" s="1" t="n">
        <f aca="false">$BF356*AR356</f>
        <v>4477.66119152327</v>
      </c>
      <c r="BL356" s="1" t="n">
        <f aca="false">$BF356*AS356</f>
        <v>4669.45671567609</v>
      </c>
      <c r="BM356" s="1" t="n">
        <f aca="false">$BF356*AT356</f>
        <v>4641.98262161343</v>
      </c>
      <c r="BN356" s="1" t="n">
        <f aca="false">$BF356*AU356</f>
        <v>4753.13868355817</v>
      </c>
      <c r="BO356" s="1" t="n">
        <f aca="false">$BF356*AV356</f>
        <v>4663.03029486921</v>
      </c>
    </row>
    <row r="357" customFormat="false" ht="13.8" hidden="false" customHeight="false" outlineLevel="0" collapsed="false">
      <c r="A357" s="0" t="n">
        <f aca="false">A356+1</f>
        <v>349</v>
      </c>
      <c r="B357" s="0" t="n">
        <f aca="false">B356+1/12</f>
        <v>1976.99999999997</v>
      </c>
      <c r="C357" s="1" t="n">
        <v>4574.923305</v>
      </c>
      <c r="D357" s="0" t="n">
        <f aca="false">AVERAGE(C340:C356)</f>
        <v>4483.96681917647</v>
      </c>
      <c r="E357" s="0" t="n">
        <f aca="false">AVERAGE(C332:C356)</f>
        <v>4494.46859692</v>
      </c>
      <c r="F357" s="0" t="n">
        <f aca="false">AVERAGE(C329:C356)</f>
        <v>4498.43575392857</v>
      </c>
      <c r="G357" s="0" t="n">
        <f aca="false">AVERAGE(C324:C356)</f>
        <v>4515.55860009091</v>
      </c>
      <c r="H357" s="0" t="n">
        <f aca="false">AVERAGE(C321:C356)</f>
        <v>4502.46766869445</v>
      </c>
      <c r="I357" s="0" t="n">
        <f aca="false">AVERAGE(C316:C356)</f>
        <v>4516.26651656098</v>
      </c>
      <c r="J357" s="0" t="n">
        <f aca="false">AVERAGE(C302:C356)</f>
        <v>4576.78343123636</v>
      </c>
      <c r="K357" s="0" t="n">
        <f aca="false">AVERAGE(C294:C356)</f>
        <v>4570.82906684127</v>
      </c>
      <c r="L357" s="0" t="n">
        <f aca="false">AVERAGE(C240:C356)</f>
        <v>4611.46979647863</v>
      </c>
      <c r="M357" s="0" t="n">
        <f aca="false">$C357/D357</f>
        <v>1.02028482580079</v>
      </c>
      <c r="N357" s="0" t="n">
        <f aca="false">$C357/E357</f>
        <v>1.01790082772747</v>
      </c>
      <c r="O357" s="0" t="n">
        <f aca="false">$C357/F357</f>
        <v>1.01700314403838</v>
      </c>
      <c r="P357" s="0" t="n">
        <f aca="false">$C357/G357</f>
        <v>1.01314670236101</v>
      </c>
      <c r="Q357" s="0" t="n">
        <f aca="false">$C357/H357</f>
        <v>1.01609242789445</v>
      </c>
      <c r="R357" s="0" t="n">
        <f aca="false">$C357/I357</f>
        <v>1.01298789347881</v>
      </c>
      <c r="S357" s="0" t="n">
        <f aca="false">$C357/J357</f>
        <v>0.999593573463916</v>
      </c>
      <c r="T357" s="0" t="n">
        <f aca="false">$C357/K357</f>
        <v>1.00089573206498</v>
      </c>
      <c r="U357" s="0" t="n">
        <f aca="false">$C357/L357</f>
        <v>0.99207487133353</v>
      </c>
      <c r="AN357" s="0" t="n">
        <v>0.999673179222996</v>
      </c>
      <c r="AO357" s="0" t="n">
        <v>1.00258239600649</v>
      </c>
      <c r="AP357" s="0" t="n">
        <v>1.00050391881608</v>
      </c>
      <c r="AQ357" s="0" t="n">
        <v>0.995852648132341</v>
      </c>
      <c r="AR357" s="0" t="n">
        <v>0.942128519563142</v>
      </c>
      <c r="AS357" s="0" t="n">
        <v>1.00170751739199</v>
      </c>
      <c r="AT357" s="0" t="n">
        <v>1.00809605787043</v>
      </c>
      <c r="AU357" s="0" t="n">
        <v>1.01307602183883</v>
      </c>
      <c r="AV357" s="0" t="n">
        <v>0.992466636109264</v>
      </c>
      <c r="AW357" s="0" t="n">
        <f aca="false">$C357/AN357</f>
        <v>4576.41897380491</v>
      </c>
      <c r="AX357" s="0" t="n">
        <f aca="false">$C357/AO357</f>
        <v>4563.13947185084</v>
      </c>
      <c r="AY357" s="0" t="n">
        <f aca="false">$C357/AP357</f>
        <v>4572.61907620873</v>
      </c>
      <c r="AZ357" s="0" t="n">
        <f aca="false">$C357/AQ357</f>
        <v>4593.97614052639</v>
      </c>
      <c r="BA357" s="0" t="n">
        <f aca="false">$C357/AR357</f>
        <v>4855.94397155216</v>
      </c>
      <c r="BB357" s="0" t="n">
        <f aca="false">$C357/AS357</f>
        <v>4567.12485987038</v>
      </c>
      <c r="BC357" s="0" t="n">
        <f aca="false">$C357/AT357</f>
        <v>4538.1819215367</v>
      </c>
      <c r="BD357" s="0" t="n">
        <f aca="false">$C357/AU357</f>
        <v>4515.87364262761</v>
      </c>
      <c r="BE357" s="0" t="n">
        <f aca="false">$C357/AV357</f>
        <v>4609.64947188041</v>
      </c>
      <c r="BF357" s="0" t="n">
        <f aca="false">$C$6+$C$5*A357</f>
        <v>4670.02244518134</v>
      </c>
      <c r="BG357" s="1" t="n">
        <f aca="false">$BF357*AN357</f>
        <v>4668.49618481718</v>
      </c>
      <c r="BH357" s="1" t="n">
        <f aca="false">$BF357*AO357</f>
        <v>4682.08229249399</v>
      </c>
      <c r="BI357" s="1" t="n">
        <f aca="false">$BF357*AP357</f>
        <v>4672.37575736298</v>
      </c>
      <c r="BJ357" s="1" t="n">
        <f aca="false">$BF357*AQ357</f>
        <v>4650.65421887131</v>
      </c>
      <c r="BK357" s="1" t="n">
        <f aca="false">$BF357*AR357</f>
        <v>4399.76133260534</v>
      </c>
      <c r="BL357" s="1" t="n">
        <f aca="false">$BF357*AS357</f>
        <v>4677.99658972747</v>
      </c>
      <c r="BM357" s="1" t="n">
        <f aca="false">$BF357*AT357</f>
        <v>4707.83121715374</v>
      </c>
      <c r="BN357" s="1" t="n">
        <f aca="false">$BF357*AU357</f>
        <v>4731.08776066236</v>
      </c>
      <c r="BO357" s="1" t="n">
        <f aca="false">$BF357*AV357</f>
        <v>4634.84146672389</v>
      </c>
    </row>
    <row r="358" customFormat="false" ht="13.8" hidden="false" customHeight="false" outlineLevel="0" collapsed="false">
      <c r="A358" s="0" t="n">
        <f aca="false">A357+1</f>
        <v>350</v>
      </c>
      <c r="B358" s="0" t="n">
        <f aca="false">B357+1/12</f>
        <v>1977.08333333331</v>
      </c>
      <c r="C358" s="1" t="n">
        <v>4266.008706</v>
      </c>
      <c r="D358" s="0" t="n">
        <f aca="false">AVERAGE(C341:C357)</f>
        <v>4483.78327117647</v>
      </c>
      <c r="E358" s="0" t="n">
        <f aca="false">AVERAGE(C333:C357)</f>
        <v>4502.45016008</v>
      </c>
      <c r="F358" s="0" t="n">
        <f aca="false">AVERAGE(C330:C357)</f>
        <v>4491.49383803572</v>
      </c>
      <c r="G358" s="0" t="n">
        <f aca="false">AVERAGE(C325:C357)</f>
        <v>4516.79337563636</v>
      </c>
      <c r="H358" s="0" t="n">
        <f aca="false">AVERAGE(C322:C357)</f>
        <v>4510.65956738889</v>
      </c>
      <c r="I358" s="0" t="n">
        <f aca="false">AVERAGE(C317:C357)</f>
        <v>4511.4105362439</v>
      </c>
      <c r="J358" s="0" t="n">
        <f aca="false">AVERAGE(C303:C357)</f>
        <v>4573.10497490909</v>
      </c>
      <c r="K358" s="0" t="n">
        <f aca="false">AVERAGE(C295:C357)</f>
        <v>4567.01762619048</v>
      </c>
      <c r="L358" s="0" t="n">
        <f aca="false">AVERAGE(C241:C357)</f>
        <v>4610.54735876069</v>
      </c>
      <c r="M358" s="0" t="n">
        <f aca="false">$C358/D358</f>
        <v>0.951430621864261</v>
      </c>
      <c r="N358" s="0" t="n">
        <f aca="false">$C358/E358</f>
        <v>0.947486047446708</v>
      </c>
      <c r="O358" s="0" t="n">
        <f aca="false">$C358/F358</f>
        <v>0.949797296808866</v>
      </c>
      <c r="P358" s="0" t="n">
        <f aca="false">$C358/G358</f>
        <v>0.944477276514551</v>
      </c>
      <c r="Q358" s="0" t="n">
        <f aca="false">$C358/H358</f>
        <v>0.945761621391766</v>
      </c>
      <c r="R358" s="0" t="n">
        <f aca="false">$C358/I358</f>
        <v>0.945604190026071</v>
      </c>
      <c r="S358" s="0" t="n">
        <f aca="false">$C358/J358</f>
        <v>0.932847316955545</v>
      </c>
      <c r="T358" s="0" t="n">
        <f aca="false">$C358/K358</f>
        <v>0.934090703205461</v>
      </c>
      <c r="U358" s="0" t="n">
        <f aca="false">$C358/L358</f>
        <v>0.925271637844471</v>
      </c>
      <c r="AN358" s="0" t="n">
        <v>0.995949214820857</v>
      </c>
      <c r="AO358" s="0" t="n">
        <v>1.0060506273819</v>
      </c>
      <c r="AP358" s="0" t="n">
        <v>1.00152118748158</v>
      </c>
      <c r="AQ358" s="0" t="n">
        <v>0.994336521753902</v>
      </c>
      <c r="AR358" s="0" t="n">
        <v>0.95681472930064</v>
      </c>
      <c r="AS358" s="0" t="n">
        <v>1.01488403805814</v>
      </c>
      <c r="AT358" s="0" t="n">
        <v>1.00443808048253</v>
      </c>
      <c r="AU358" s="0" t="n">
        <v>1.00866791173965</v>
      </c>
      <c r="AV358" s="0" t="n">
        <v>1.00708547134895</v>
      </c>
      <c r="AW358" s="0" t="n">
        <f aca="false">$C358/AN358</f>
        <v>4283.35967589204</v>
      </c>
      <c r="AX358" s="0" t="n">
        <f aca="false">$C358/AO358</f>
        <v>4240.35191658462</v>
      </c>
      <c r="AY358" s="0" t="n">
        <f aca="false">$C358/AP358</f>
        <v>4259.52916355897</v>
      </c>
      <c r="AZ358" s="0" t="n">
        <f aca="false">$C358/AQ358</f>
        <v>4290.30676503285</v>
      </c>
      <c r="BA358" s="0" t="n">
        <f aca="false">$C358/AR358</f>
        <v>4458.55250275895</v>
      </c>
      <c r="BB358" s="0" t="n">
        <f aca="false">$C358/AS358</f>
        <v>4203.44447840809</v>
      </c>
      <c r="BC358" s="0" t="n">
        <f aca="false">$C358/AT358</f>
        <v>4247.15947044801</v>
      </c>
      <c r="BD358" s="0" t="n">
        <f aca="false">$C358/AU358</f>
        <v>4229.34908144586</v>
      </c>
      <c r="BE358" s="0" t="n">
        <f aca="false">$C358/AV358</f>
        <v>4235.99468701088</v>
      </c>
      <c r="BF358" s="0" t="n">
        <f aca="false">$C$6+$C$5*A358</f>
        <v>4670.2151351282</v>
      </c>
      <c r="BG358" s="1" t="n">
        <f aca="false">$BF358*AN358</f>
        <v>4651.29709687541</v>
      </c>
      <c r="BH358" s="1" t="n">
        <f aca="false">$BF358*AO358</f>
        <v>4698.47286670417</v>
      </c>
      <c r="BI358" s="1" t="n">
        <f aca="false">$BF358*AP358</f>
        <v>4677.31940792804</v>
      </c>
      <c r="BJ358" s="1" t="n">
        <f aca="false">$BF358*AQ358</f>
        <v>4643.7654733058</v>
      </c>
      <c r="BK358" s="1" t="n">
        <f aca="false">$BF358*AR358</f>
        <v>4468.53063029344</v>
      </c>
      <c r="BL358" s="1" t="n">
        <f aca="false">$BF358*AS358</f>
        <v>4739.72679493915</v>
      </c>
      <c r="BM358" s="1" t="n">
        <f aca="false">$BF358*AT358</f>
        <v>4690.94192576863</v>
      </c>
      <c r="BN358" s="1" t="n">
        <f aca="false">$BF358*AU358</f>
        <v>4710.69614772467</v>
      </c>
      <c r="BO358" s="1" t="n">
        <f aca="false">$BF358*AV358</f>
        <v>4703.30581066158</v>
      </c>
    </row>
    <row r="359" customFormat="false" ht="13.8" hidden="false" customHeight="false" outlineLevel="0" collapsed="false">
      <c r="A359" s="0" t="n">
        <f aca="false">A358+1</f>
        <v>351</v>
      </c>
      <c r="B359" s="0" t="n">
        <f aca="false">B358+1/12</f>
        <v>1977.16666666664</v>
      </c>
      <c r="C359" s="1" t="n">
        <v>4899.678073</v>
      </c>
      <c r="D359" s="0" t="n">
        <f aca="false">AVERAGE(C342:C358)</f>
        <v>4465.12958629412</v>
      </c>
      <c r="E359" s="0" t="n">
        <f aca="false">AVERAGE(C334:C358)</f>
        <v>4502.8689438</v>
      </c>
      <c r="F359" s="0" t="n">
        <f aca="false">AVERAGE(C331:C358)</f>
        <v>4483.41239721429</v>
      </c>
      <c r="G359" s="0" t="n">
        <f aca="false">AVERAGE(C326:C358)</f>
        <v>4504.45240430303</v>
      </c>
      <c r="H359" s="0" t="n">
        <f aca="false">AVERAGE(C323:C358)</f>
        <v>4509.27685755556</v>
      </c>
      <c r="I359" s="0" t="n">
        <f aca="false">AVERAGE(C318:C358)</f>
        <v>4496.7086227561</v>
      </c>
      <c r="J359" s="0" t="n">
        <f aca="false">AVERAGE(C304:C358)</f>
        <v>4565.63300901818</v>
      </c>
      <c r="K359" s="0" t="n">
        <f aca="false">AVERAGE(C296:C358)</f>
        <v>4562.52081447619</v>
      </c>
      <c r="L359" s="0" t="n">
        <f aca="false">AVERAGE(C242:C358)</f>
        <v>4605.43619958975</v>
      </c>
      <c r="M359" s="0" t="n">
        <f aca="false">$C359/D359</f>
        <v>1.09732046479451</v>
      </c>
      <c r="N359" s="0" t="n">
        <f aca="false">$C359/E359</f>
        <v>1.08812362388347</v>
      </c>
      <c r="O359" s="0" t="n">
        <f aca="false">$C359/F359</f>
        <v>1.09284572528825</v>
      </c>
      <c r="P359" s="0" t="n">
        <f aca="false">$C359/G359</f>
        <v>1.08774111328592</v>
      </c>
      <c r="Q359" s="0" t="n">
        <f aca="false">$C359/H359</f>
        <v>1.08657734438956</v>
      </c>
      <c r="R359" s="0" t="n">
        <f aca="false">$C359/I359</f>
        <v>1.08961431216704</v>
      </c>
      <c r="S359" s="0" t="n">
        <f aca="false">$C359/J359</f>
        <v>1.07316511496259</v>
      </c>
      <c r="T359" s="0" t="n">
        <f aca="false">$C359/K359</f>
        <v>1.07389714419583</v>
      </c>
      <c r="U359" s="0" t="n">
        <f aca="false">$C359/L359</f>
        <v>1.06389012042691</v>
      </c>
      <c r="AN359" s="0" t="n">
        <v>0.99909743072829</v>
      </c>
      <c r="AO359" s="0" t="n">
        <v>1.00384039552212</v>
      </c>
      <c r="AP359" s="0" t="n">
        <v>0.995180864361412</v>
      </c>
      <c r="AQ359" s="0" t="n">
        <v>1.00585900527541</v>
      </c>
      <c r="AR359" s="0" t="n">
        <v>0.998267236811313</v>
      </c>
      <c r="AS359" s="0" t="n">
        <v>1.01417556801544</v>
      </c>
      <c r="AT359" s="0" t="n">
        <v>0.996226245055015</v>
      </c>
      <c r="AU359" s="0" t="n">
        <v>1.03038239105451</v>
      </c>
      <c r="AV359" s="0" t="n">
        <v>1.02037944727179</v>
      </c>
      <c r="AW359" s="0" t="n">
        <f aca="false">$C359/AN359</f>
        <v>4904.10436690683</v>
      </c>
      <c r="AX359" s="0" t="n">
        <f aca="false">$C359/AO359</f>
        <v>4880.93335838669</v>
      </c>
      <c r="AY359" s="0" t="n">
        <f aca="false">$C359/AP359</f>
        <v>4923.40462770456</v>
      </c>
      <c r="AZ359" s="0" t="n">
        <f aca="false">$C359/AQ359</f>
        <v>4871.1380494709</v>
      </c>
      <c r="BA359" s="0" t="n">
        <f aca="false">$C359/AR359</f>
        <v>4908.1827914644</v>
      </c>
      <c r="BB359" s="0" t="n">
        <f aca="false">$C359/AS359</f>
        <v>4831.19316568412</v>
      </c>
      <c r="BC359" s="0" t="n">
        <f aca="false">$C359/AT359</f>
        <v>4918.23829910185</v>
      </c>
      <c r="BD359" s="0" t="n">
        <f aca="false">$C359/AU359</f>
        <v>4755.20361715964</v>
      </c>
      <c r="BE359" s="0" t="n">
        <f aca="false">$C359/AV359</f>
        <v>4801.81964278129</v>
      </c>
      <c r="BF359" s="0" t="n">
        <f aca="false">$C$6+$C$5*A359</f>
        <v>4670.40782507506</v>
      </c>
      <c r="BG359" s="1" t="n">
        <f aca="false">$BF359*AN359</f>
        <v>4666.19245848579</v>
      </c>
      <c r="BH359" s="1" t="n">
        <f aca="false">$BF359*AO359</f>
        <v>4688.34403837295</v>
      </c>
      <c r="BI359" s="1" t="n">
        <f aca="false">$BF359*AP359</f>
        <v>4647.9004962785</v>
      </c>
      <c r="BJ359" s="1" t="n">
        <f aca="false">$BF359*AQ359</f>
        <v>4697.77176916049</v>
      </c>
      <c r="BK359" s="1" t="n">
        <f aca="false">$BF359*AR359</f>
        <v>4662.31511431961</v>
      </c>
      <c r="BL359" s="1" t="n">
        <f aca="false">$BF359*AS359</f>
        <v>4736.61350885925</v>
      </c>
      <c r="BM359" s="1" t="n">
        <f aca="false">$BF359*AT359</f>
        <v>4652.78285045009</v>
      </c>
      <c r="BN359" s="1" t="n">
        <f aca="false">$BF359*AU359</f>
        <v>4812.30598200053</v>
      </c>
      <c r="BO359" s="1" t="n">
        <f aca="false">$BF359*AV359</f>
        <v>4765.58815508393</v>
      </c>
    </row>
    <row r="360" customFormat="false" ht="13.8" hidden="false" customHeight="false" outlineLevel="0" collapsed="false">
      <c r="A360" s="0" t="n">
        <f aca="false">A359+1</f>
        <v>352</v>
      </c>
      <c r="B360" s="0" t="n">
        <f aca="false">B359+1/12</f>
        <v>1977.24999999997</v>
      </c>
      <c r="C360" s="1" t="n">
        <v>4480.69705</v>
      </c>
      <c r="D360" s="0" t="n">
        <f aca="false">AVERAGE(C343:C359)</f>
        <v>4490.36067288235</v>
      </c>
      <c r="E360" s="0" t="n">
        <f aca="false">AVERAGE(C335:C359)</f>
        <v>4527.22820956</v>
      </c>
      <c r="F360" s="0" t="n">
        <f aca="false">AVERAGE(C332:C359)</f>
        <v>4503.65446453572</v>
      </c>
      <c r="G360" s="0" t="n">
        <f aca="false">AVERAGE(C327:C359)</f>
        <v>4510.18694681818</v>
      </c>
      <c r="H360" s="0" t="n">
        <f aca="false">AVERAGE(C324:C359)</f>
        <v>4520.94566352778</v>
      </c>
      <c r="I360" s="0" t="n">
        <f aca="false">AVERAGE(C319:C359)</f>
        <v>4501.20412778049</v>
      </c>
      <c r="J360" s="0" t="n">
        <f aca="false">AVERAGE(C305:C359)</f>
        <v>4570.00929627273</v>
      </c>
      <c r="K360" s="0" t="n">
        <f aca="false">AVERAGE(C297:C359)</f>
        <v>4570.40074222222</v>
      </c>
      <c r="L360" s="0" t="n">
        <f aca="false">AVERAGE(C243:C359)</f>
        <v>4606.17006568376</v>
      </c>
      <c r="M360" s="0" t="n">
        <f aca="false">$C360/D360</f>
        <v>0.997847918332994</v>
      </c>
      <c r="N360" s="0" t="n">
        <f aca="false">$C360/E360</f>
        <v>0.989721931962312</v>
      </c>
      <c r="O360" s="0" t="n">
        <f aca="false">$C360/F360</f>
        <v>0.994902492028086</v>
      </c>
      <c r="P360" s="0" t="n">
        <f aca="false">$C360/G360</f>
        <v>0.993461491249496</v>
      </c>
      <c r="Q360" s="0" t="n">
        <f aca="false">$C360/H360</f>
        <v>0.991097302086048</v>
      </c>
      <c r="R360" s="0" t="n">
        <f aca="false">$C360/I360</f>
        <v>0.99544409069255</v>
      </c>
      <c r="S360" s="0" t="n">
        <f aca="false">$C360/J360</f>
        <v>0.980456878644521</v>
      </c>
      <c r="T360" s="0" t="n">
        <f aca="false">$C360/K360</f>
        <v>0.98037290441656</v>
      </c>
      <c r="U360" s="0" t="n">
        <f aca="false">$C360/L360</f>
        <v>0.972759795254078</v>
      </c>
      <c r="AN360" s="0" t="n">
        <v>0.997377397559013</v>
      </c>
      <c r="AO360" s="0" t="n">
        <v>1.00672449927455</v>
      </c>
      <c r="AP360" s="0" t="n">
        <v>0.998046961163925</v>
      </c>
      <c r="AQ360" s="0" t="n">
        <v>0.995903915602514</v>
      </c>
      <c r="AR360" s="0" t="n">
        <v>1.00806530314133</v>
      </c>
      <c r="AS360" s="0" t="n">
        <v>1.00057075281003</v>
      </c>
      <c r="AT360" s="0" t="n">
        <v>0.98819060165609</v>
      </c>
      <c r="AU360" s="0" t="n">
        <v>0.996728312189054</v>
      </c>
      <c r="AV360" s="0" t="n">
        <v>1.01026225421972</v>
      </c>
      <c r="AW360" s="0" t="n">
        <f aca="false">$C360/AN360</f>
        <v>4492.47903648717</v>
      </c>
      <c r="AX360" s="0" t="n">
        <f aca="false">$C360/AO360</f>
        <v>4450.76786472248</v>
      </c>
      <c r="AY360" s="0" t="n">
        <f aca="false">$C360/AP360</f>
        <v>4489.46514979075</v>
      </c>
      <c r="AZ360" s="0" t="n">
        <f aca="false">$C360/AQ360</f>
        <v>4499.12584919321</v>
      </c>
      <c r="BA360" s="0" t="n">
        <f aca="false">$C360/AR360</f>
        <v>4444.84800343516</v>
      </c>
      <c r="BB360" s="0" t="n">
        <f aca="false">$C360/AS360</f>
        <v>4478.14113836157</v>
      </c>
      <c r="BC360" s="0" t="n">
        <f aca="false">$C360/AT360</f>
        <v>4534.24374052018</v>
      </c>
      <c r="BD360" s="0" t="n">
        <f aca="false">$C360/AU360</f>
        <v>4495.40461046934</v>
      </c>
      <c r="BE360" s="0" t="n">
        <f aca="false">$C360/AV360</f>
        <v>4435.18208394382</v>
      </c>
      <c r="BF360" s="0" t="n">
        <f aca="false">$C$6+$C$5*A360</f>
        <v>4670.60051502192</v>
      </c>
      <c r="BG360" s="1" t="n">
        <f aca="false">$BF360*AN360</f>
        <v>4658.35138671035</v>
      </c>
      <c r="BH360" s="1" t="n">
        <f aca="false">$BF360*AO360</f>
        <v>4702.0079647969</v>
      </c>
      <c r="BI360" s="1" t="n">
        <f aca="false">$BF360*AP360</f>
        <v>4661.47865082829</v>
      </c>
      <c r="BJ360" s="1" t="n">
        <f aca="false">$BF360*AQ360</f>
        <v>4651.46934112545</v>
      </c>
      <c r="BK360" s="1" t="n">
        <f aca="false">$BF360*AR360</f>
        <v>4708.27032402763</v>
      </c>
      <c r="BL360" s="1" t="n">
        <f aca="false">$BF360*AS360</f>
        <v>4673.2662733904</v>
      </c>
      <c r="BM360" s="1" t="n">
        <f aca="false">$BF360*AT360</f>
        <v>4615.44353303476</v>
      </c>
      <c r="BN360" s="1" t="n">
        <f aca="false">$BF360*AU360</f>
        <v>4655.31976824713</v>
      </c>
      <c r="BO360" s="1" t="n">
        <f aca="false">$BF360*AV360</f>
        <v>4718.53140486583</v>
      </c>
    </row>
    <row r="361" customFormat="false" ht="13.8" hidden="false" customHeight="false" outlineLevel="0" collapsed="false">
      <c r="A361" s="0" t="n">
        <f aca="false">A360+1</f>
        <v>353</v>
      </c>
      <c r="B361" s="0" t="n">
        <f aca="false">B360+1/12</f>
        <v>1977.33333333331</v>
      </c>
      <c r="C361" s="1" t="n">
        <v>4674.224465</v>
      </c>
      <c r="D361" s="0" t="n">
        <f aca="false">AVERAGE(C344:C360)</f>
        <v>4496.76061523529</v>
      </c>
      <c r="E361" s="0" t="n">
        <f aca="false">AVERAGE(C336:C360)</f>
        <v>4521.68756912</v>
      </c>
      <c r="F361" s="0" t="n">
        <f aca="false">AVERAGE(C333:C360)</f>
        <v>4507.41563682143</v>
      </c>
      <c r="G361" s="0" t="n">
        <f aca="false">AVERAGE(C328:C360)</f>
        <v>4508.05566054545</v>
      </c>
      <c r="H361" s="0" t="n">
        <f aca="false">AVERAGE(C325:C360)</f>
        <v>4519.46014513889</v>
      </c>
      <c r="I361" s="0" t="n">
        <f aca="false">AVERAGE(C320:C360)</f>
        <v>4499.0640217561</v>
      </c>
      <c r="J361" s="0" t="n">
        <f aca="false">AVERAGE(C306:C360)</f>
        <v>4566.19436452727</v>
      </c>
      <c r="K361" s="0" t="n">
        <f aca="false">AVERAGE(C298:C360)</f>
        <v>4574.77887306349</v>
      </c>
      <c r="L361" s="0" t="n">
        <f aca="false">AVERAGE(C244:C360)</f>
        <v>4604.4991718547</v>
      </c>
      <c r="M361" s="0" t="n">
        <f aca="false">$C361/D361</f>
        <v>1.03946482033388</v>
      </c>
      <c r="N361" s="0" t="n">
        <f aca="false">$C361/E361</f>
        <v>1.03373450587823</v>
      </c>
      <c r="O361" s="0" t="n">
        <f aca="false">$C361/F361</f>
        <v>1.03700764287542</v>
      </c>
      <c r="P361" s="0" t="n">
        <f aca="false">$C361/G361</f>
        <v>1.03686041543561</v>
      </c>
      <c r="Q361" s="0" t="n">
        <f aca="false">$C361/H361</f>
        <v>1.0342439837704</v>
      </c>
      <c r="R361" s="0" t="n">
        <f aca="false">$C361/I361</f>
        <v>1.03893264074414</v>
      </c>
      <c r="S361" s="0" t="n">
        <f aca="false">$C361/J361</f>
        <v>1.0236586732514</v>
      </c>
      <c r="T361" s="0" t="n">
        <f aca="false">$C361/K361</f>
        <v>1.02173779207604</v>
      </c>
      <c r="U361" s="0" t="n">
        <f aca="false">$C361/L361</f>
        <v>1.01514286148025</v>
      </c>
      <c r="AN361" s="0" t="n">
        <v>1.00063501729003</v>
      </c>
      <c r="AO361" s="0" t="n">
        <v>1.00485209483902</v>
      </c>
      <c r="AP361" s="0" t="n">
        <v>0.998629107811209</v>
      </c>
      <c r="AQ361" s="0" t="n">
        <v>1.00321183902566</v>
      </c>
      <c r="AR361" s="0" t="n">
        <v>1.03167510982912</v>
      </c>
      <c r="AS361" s="0" t="n">
        <v>0.994058869618465</v>
      </c>
      <c r="AT361" s="0" t="n">
        <v>0.990974383404008</v>
      </c>
      <c r="AU361" s="0" t="n">
        <v>1.0008125895566</v>
      </c>
      <c r="AV361" s="0" t="n">
        <v>1.00924672746874</v>
      </c>
      <c r="AW361" s="0" t="n">
        <f aca="false">$C361/AN361</f>
        <v>4671.25813531788</v>
      </c>
      <c r="AX361" s="0" t="n">
        <f aca="false">$C361/AO361</f>
        <v>4651.65419767456</v>
      </c>
      <c r="AY361" s="0" t="n">
        <f aca="false">$C361/AP361</f>
        <v>4680.64111934905</v>
      </c>
      <c r="AZ361" s="0" t="n">
        <f aca="false">$C361/AQ361</f>
        <v>4659.25967295173</v>
      </c>
      <c r="BA361" s="0" t="n">
        <f aca="false">$C361/AR361</f>
        <v>4530.71361368232</v>
      </c>
      <c r="BB361" s="0" t="n">
        <f aca="false">$C361/AS361</f>
        <v>4702.16061428438</v>
      </c>
      <c r="BC361" s="0" t="n">
        <f aca="false">$C361/AT361</f>
        <v>4716.79646142213</v>
      </c>
      <c r="BD361" s="0" t="n">
        <f aca="false">$C361/AU361</f>
        <v>4670.42932290737</v>
      </c>
      <c r="BE361" s="0" t="n">
        <f aca="false">$C361/AV361</f>
        <v>4631.39917899291</v>
      </c>
      <c r="BF361" s="0" t="n">
        <f aca="false">$C$6+$C$5*A361</f>
        <v>4670.79320496878</v>
      </c>
      <c r="BG361" s="1" t="n">
        <f aca="false">$BF361*AN361</f>
        <v>4673.75923941209</v>
      </c>
      <c r="BH361" s="1" t="n">
        <f aca="false">$BF361*AO361</f>
        <v>4693.45633657274</v>
      </c>
      <c r="BI361" s="1" t="n">
        <f aca="false">$BF361*AP361</f>
        <v>4664.39005104863</v>
      </c>
      <c r="BJ361" s="1" t="n">
        <f aca="false">$BF361*AQ361</f>
        <v>4685.79504086529</v>
      </c>
      <c r="BK361" s="1" t="n">
        <f aca="false">$BF361*AR361</f>
        <v>4818.74109272527</v>
      </c>
      <c r="BL361" s="1" t="n">
        <f aca="false">$BF361*AS361</f>
        <v>4643.04341355287</v>
      </c>
      <c r="BM361" s="1" t="n">
        <f aca="false">$BF361*AT361</f>
        <v>4628.63641630157</v>
      </c>
      <c r="BN361" s="1" t="n">
        <f aca="false">$BF361*AU361</f>
        <v>4674.58864274818</v>
      </c>
      <c r="BO361" s="1" t="n">
        <f aca="false">$BF361*AV361</f>
        <v>4713.98275679797</v>
      </c>
    </row>
    <row r="362" customFormat="false" ht="13.8" hidden="false" customHeight="false" outlineLevel="0" collapsed="false">
      <c r="A362" s="0" t="n">
        <f aca="false">A361+1</f>
        <v>354</v>
      </c>
      <c r="B362" s="0" t="n">
        <f aca="false">B361+1/12</f>
        <v>1977.41666666664</v>
      </c>
      <c r="C362" s="1" t="n">
        <v>4674.12519</v>
      </c>
      <c r="D362" s="0" t="n">
        <f aca="false">AVERAGE(C345:C361)</f>
        <v>4524.36855952941</v>
      </c>
      <c r="E362" s="0" t="n">
        <f aca="false">AVERAGE(C337:C361)</f>
        <v>4516.39868248</v>
      </c>
      <c r="F362" s="0" t="n">
        <f aca="false">AVERAGE(C334:C361)</f>
        <v>4522.36868510714</v>
      </c>
      <c r="G362" s="0" t="n">
        <f aca="false">AVERAGE(C329:C361)</f>
        <v>4510.65856693939</v>
      </c>
      <c r="H362" s="0" t="n">
        <f aca="false">AVERAGE(C326:C361)</f>
        <v>4519.48691472222</v>
      </c>
      <c r="I362" s="0" t="n">
        <f aca="false">AVERAGE(C321:C361)</f>
        <v>4511.81384565854</v>
      </c>
      <c r="J362" s="0" t="n">
        <f aca="false">AVERAGE(C307:C361)</f>
        <v>4564.21729965455</v>
      </c>
      <c r="K362" s="0" t="n">
        <f aca="false">AVERAGE(C299:C361)</f>
        <v>4580.55266239682</v>
      </c>
      <c r="L362" s="0" t="n">
        <f aca="false">AVERAGE(C245:C361)</f>
        <v>4604.11236812821</v>
      </c>
      <c r="M362" s="0" t="n">
        <f aca="false">$C362/D362</f>
        <v>1.03310000688498</v>
      </c>
      <c r="N362" s="0" t="n">
        <f aca="false">$C362/E362</f>
        <v>1.03492307004071</v>
      </c>
      <c r="O362" s="0" t="n">
        <f aca="false">$C362/F362</f>
        <v>1.03355686266638</v>
      </c>
      <c r="P362" s="0" t="n">
        <f aca="false">$C362/G362</f>
        <v>1.03624007905602</v>
      </c>
      <c r="Q362" s="0" t="n">
        <f aca="false">$C362/H362</f>
        <v>1.03421589180268</v>
      </c>
      <c r="R362" s="0" t="n">
        <f aca="false">$C362/I362</f>
        <v>1.03597474317289</v>
      </c>
      <c r="S362" s="0" t="n">
        <f aca="false">$C362/J362</f>
        <v>1.02408033691862</v>
      </c>
      <c r="T362" s="0" t="n">
        <f aca="false">$C362/K362</f>
        <v>1.02042821783741</v>
      </c>
      <c r="U362" s="0" t="n">
        <f aca="false">$C362/L362</f>
        <v>1.01520658408697</v>
      </c>
      <c r="AN362" s="0" t="n">
        <v>0.993604643525081</v>
      </c>
      <c r="AO362" s="0" t="n">
        <v>1.001854685355</v>
      </c>
      <c r="AP362" s="0" t="n">
        <v>0.996442172891016</v>
      </c>
      <c r="AQ362" s="0" t="n">
        <v>1.01169735669856</v>
      </c>
      <c r="AR362" s="0" t="n">
        <v>1.03776621255678</v>
      </c>
      <c r="AS362" s="0" t="n">
        <v>1.00230813826165</v>
      </c>
      <c r="AT362" s="0" t="n">
        <v>0.998869904844081</v>
      </c>
      <c r="AU362" s="0" t="n">
        <v>0.998827786018749</v>
      </c>
      <c r="AV362" s="0" t="n">
        <v>0.991364498501146</v>
      </c>
      <c r="AW362" s="0" t="n">
        <f aca="false">$C362/AN362</f>
        <v>4704.21029174872</v>
      </c>
      <c r="AX362" s="0" t="n">
        <f aca="false">$C362/AO362</f>
        <v>4665.47220702347</v>
      </c>
      <c r="AY362" s="0" t="n">
        <f aca="false">$C362/AP362</f>
        <v>4690.81429626647</v>
      </c>
      <c r="AZ362" s="0" t="n">
        <f aca="false">$C362/AQ362</f>
        <v>4620.0824377489</v>
      </c>
      <c r="BA362" s="0" t="n">
        <f aca="false">$C362/AR362</f>
        <v>4504.02521631939</v>
      </c>
      <c r="BB362" s="0" t="n">
        <f aca="false">$C362/AS362</f>
        <v>4663.36150687807</v>
      </c>
      <c r="BC362" s="0" t="n">
        <f aca="false">$C362/AT362</f>
        <v>4679.41337238467</v>
      </c>
      <c r="BD362" s="0" t="n">
        <f aca="false">$C362/AU362</f>
        <v>4679.61069508359</v>
      </c>
      <c r="BE362" s="0" t="n">
        <f aca="false">$C362/AV362</f>
        <v>4714.84019961059</v>
      </c>
      <c r="BF362" s="0" t="n">
        <f aca="false">$C$6+$C$5*A362</f>
        <v>4670.98589491564</v>
      </c>
      <c r="BG362" s="1" t="n">
        <f aca="false">$BF362*AN362</f>
        <v>4641.11327502834</v>
      </c>
      <c r="BH362" s="1" t="n">
        <f aca="false">$BF362*AO362</f>
        <v>4679.64910404835</v>
      </c>
      <c r="BI362" s="1" t="n">
        <f aca="false">$BF362*AP362</f>
        <v>4654.36733467303</v>
      </c>
      <c r="BJ362" s="1" t="n">
        <f aca="false">$BF362*AQ362</f>
        <v>4725.62408306241</v>
      </c>
      <c r="BK362" s="1" t="n">
        <f aca="false">$BF362*AR362</f>
        <v>4847.39134107275</v>
      </c>
      <c r="BL362" s="1" t="n">
        <f aca="false">$BF362*AS362</f>
        <v>4681.76717617932</v>
      </c>
      <c r="BM362" s="1" t="n">
        <f aca="false">$BF362*AT362</f>
        <v>4665.70723638243</v>
      </c>
      <c r="BN362" s="1" t="n">
        <f aca="false">$BF362*AU362</f>
        <v>4665.51049994339</v>
      </c>
      <c r="BO362" s="1" t="n">
        <f aca="false">$BF362*AV362</f>
        <v>4630.64958921897</v>
      </c>
    </row>
    <row r="363" customFormat="false" ht="13.8" hidden="false" customHeight="false" outlineLevel="0" collapsed="false">
      <c r="A363" s="0" t="n">
        <f aca="false">A362+1</f>
        <v>355</v>
      </c>
      <c r="B363" s="0" t="n">
        <f aca="false">B362+1/12</f>
        <v>1977.49999999997</v>
      </c>
      <c r="C363" s="1" t="n">
        <v>4607.614875</v>
      </c>
      <c r="D363" s="0" t="n">
        <f aca="false">AVERAGE(C346:C362)</f>
        <v>4557.59812617647</v>
      </c>
      <c r="E363" s="0" t="n">
        <f aca="false">AVERAGE(C338:C362)</f>
        <v>4516.79106704</v>
      </c>
      <c r="F363" s="0" t="n">
        <f aca="false">AVERAGE(C335:C362)</f>
        <v>4536.06256942857</v>
      </c>
      <c r="G363" s="0" t="n">
        <f aca="false">AVERAGE(C330:C362)</f>
        <v>4507.77457421212</v>
      </c>
      <c r="H363" s="0" t="n">
        <f aca="false">AVERAGE(C327:C362)</f>
        <v>4518.47822083333</v>
      </c>
      <c r="I363" s="0" t="n">
        <f aca="false">AVERAGE(C322:C362)</f>
        <v>4521.4262904878</v>
      </c>
      <c r="J363" s="0" t="n">
        <f aca="false">AVERAGE(C308:C362)</f>
        <v>4563.21042361818</v>
      </c>
      <c r="K363" s="0" t="n">
        <f aca="false">AVERAGE(C300:C362)</f>
        <v>4585.7071281746</v>
      </c>
      <c r="L363" s="0" t="n">
        <f aca="false">AVERAGE(C246:C362)</f>
        <v>4603.47260042735</v>
      </c>
      <c r="M363" s="0" t="n">
        <f aca="false">$C363/D363</f>
        <v>1.01097436575995</v>
      </c>
      <c r="N363" s="0" t="n">
        <f aca="false">$C363/E363</f>
        <v>1.02010803834226</v>
      </c>
      <c r="O363" s="0" t="n">
        <f aca="false">$C363/F363</f>
        <v>1.01577410021935</v>
      </c>
      <c r="P363" s="0" t="n">
        <f aca="false">$C363/G363</f>
        <v>1.02214846797332</v>
      </c>
      <c r="Q363" s="0" t="n">
        <f aca="false">$C363/H363</f>
        <v>1.01972714038007</v>
      </c>
      <c r="R363" s="0" t="n">
        <f aca="false">$C363/I363</f>
        <v>1.01906225579604</v>
      </c>
      <c r="S363" s="0" t="n">
        <f aca="false">$C363/J363</f>
        <v>1.00973096729267</v>
      </c>
      <c r="T363" s="0" t="n">
        <f aca="false">$C363/K363</f>
        <v>1.00477739773018</v>
      </c>
      <c r="U363" s="0" t="n">
        <f aca="false">$C363/L363</f>
        <v>1.00089981519001</v>
      </c>
      <c r="AN363" s="0" t="n">
        <v>0.996144553261455</v>
      </c>
      <c r="AO363" s="0" t="n">
        <v>0.997302098883049</v>
      </c>
      <c r="AP363" s="0" t="n">
        <v>1.00264903207537</v>
      </c>
      <c r="AQ363" s="0" t="n">
        <v>0.999647992297177</v>
      </c>
      <c r="AR363" s="0" t="n">
        <v>1.0093045311158</v>
      </c>
      <c r="AS363" s="0" t="n">
        <v>0.998991550930658</v>
      </c>
      <c r="AT363" s="0" t="n">
        <v>1.00141532736775</v>
      </c>
      <c r="AU363" s="0" t="n">
        <v>0.990625034698894</v>
      </c>
      <c r="AV363" s="0" t="n">
        <v>0.971111032241791</v>
      </c>
      <c r="AW363" s="0" t="n">
        <f aca="false">$C363/AN363</f>
        <v>4625.44804357391</v>
      </c>
      <c r="AX363" s="0" t="n">
        <f aca="false">$C363/AO363</f>
        <v>4620.07939235303</v>
      </c>
      <c r="AY363" s="0" t="n">
        <f aca="false">$C363/AP363</f>
        <v>4595.44140332212</v>
      </c>
      <c r="AZ363" s="0" t="n">
        <f aca="false">$C363/AQ363</f>
        <v>4609.23736205558</v>
      </c>
      <c r="BA363" s="0" t="n">
        <f aca="false">$C363/AR363</f>
        <v>4565.13840268429</v>
      </c>
      <c r="BB363" s="0" t="n">
        <f aca="false">$C363/AS363</f>
        <v>4612.26611046666</v>
      </c>
      <c r="BC363" s="0" t="n">
        <f aca="false">$C363/AT363</f>
        <v>4601.10280827362</v>
      </c>
      <c r="BD363" s="0" t="n">
        <f aca="false">$C363/AU363</f>
        <v>4651.21990017193</v>
      </c>
      <c r="BE363" s="0" t="n">
        <f aca="false">$C363/AV363</f>
        <v>4744.6838950675</v>
      </c>
      <c r="BF363" s="0" t="n">
        <f aca="false">$C$6+$C$5*A363</f>
        <v>4671.1785848625</v>
      </c>
      <c r="BG363" s="1" t="n">
        <f aca="false">$BF363*AN363</f>
        <v>4653.16910462233</v>
      </c>
      <c r="BH363" s="1" t="n">
        <f aca="false">$BF363*AO363</f>
        <v>4658.57620694092</v>
      </c>
      <c r="BI363" s="1" t="n">
        <f aca="false">$BF363*AP363</f>
        <v>4683.55268676358</v>
      </c>
      <c r="BJ363" s="1" t="n">
        <f aca="false">$BF363*AQ363</f>
        <v>4669.53429401937</v>
      </c>
      <c r="BK363" s="1" t="n">
        <f aca="false">$BF363*AR363</f>
        <v>4714.64171135281</v>
      </c>
      <c r="BL363" s="1" t="n">
        <f aca="false">$BF363*AS363</f>
        <v>4666.46793916587</v>
      </c>
      <c r="BM363" s="1" t="n">
        <f aca="false">$BF363*AT363</f>
        <v>4677.7898317533</v>
      </c>
      <c r="BN363" s="1" t="n">
        <f aca="false">$BF363*AU363</f>
        <v>4627.38644771415</v>
      </c>
      <c r="BO363" s="1" t="n">
        <f aca="false">$BF363*AV363</f>
        <v>4536.23305733157</v>
      </c>
    </row>
    <row r="364" customFormat="false" ht="13.8" hidden="false" customHeight="false" outlineLevel="0" collapsed="false">
      <c r="A364" s="0" t="n">
        <f aca="false">A363+1</f>
        <v>356</v>
      </c>
      <c r="B364" s="0" t="n">
        <f aca="false">B363+1/12</f>
        <v>1977.58333333331</v>
      </c>
      <c r="C364" s="1" t="n">
        <v>4778.517757</v>
      </c>
      <c r="D364" s="0" t="n">
        <f aca="false">AVERAGE(C347:C363)</f>
        <v>4578.12657847059</v>
      </c>
      <c r="E364" s="0" t="n">
        <f aca="false">AVERAGE(C339:C363)</f>
        <v>4516.25404604</v>
      </c>
      <c r="F364" s="0" t="n">
        <f aca="false">AVERAGE(C336:C363)</f>
        <v>4535.6483485</v>
      </c>
      <c r="G364" s="0" t="n">
        <f aca="false">AVERAGE(C331:C363)</f>
        <v>4511.26929621212</v>
      </c>
      <c r="H364" s="0" t="n">
        <f aca="false">AVERAGE(C328:C363)</f>
        <v>4520.05003688889</v>
      </c>
      <c r="I364" s="0" t="n">
        <f aca="false">AVERAGE(C323:C363)</f>
        <v>4528.54406158537</v>
      </c>
      <c r="J364" s="0" t="n">
        <f aca="false">AVERAGE(C309:C363)</f>
        <v>4562.62684103636</v>
      </c>
      <c r="K364" s="0" t="n">
        <f aca="false">AVERAGE(C301:C363)</f>
        <v>4582.57197387302</v>
      </c>
      <c r="L364" s="0" t="n">
        <f aca="false">AVERAGE(C247:C363)</f>
        <v>4603.68198606838</v>
      </c>
      <c r="M364" s="0" t="n">
        <f aca="false">$C364/D364</f>
        <v>1.04377143687372</v>
      </c>
      <c r="N364" s="0" t="n">
        <f aca="false">$C364/E364</f>
        <v>1.05807107135392</v>
      </c>
      <c r="O364" s="0" t="n">
        <f aca="false">$C364/F364</f>
        <v>1.05354678975065</v>
      </c>
      <c r="P364" s="0" t="n">
        <f aca="false">$C364/G364</f>
        <v>1.05924019233617</v>
      </c>
      <c r="Q364" s="0" t="n">
        <f aca="false">$C364/H364</f>
        <v>1.05718249090203</v>
      </c>
      <c r="R364" s="0" t="n">
        <f aca="false">$C364/I364</f>
        <v>1.05519957231621</v>
      </c>
      <c r="S364" s="0" t="n">
        <f aca="false">$C364/J364</f>
        <v>1.04731724146755</v>
      </c>
      <c r="T364" s="0" t="n">
        <f aca="false">$C364/K364</f>
        <v>1.04275891011514</v>
      </c>
      <c r="U364" s="0" t="n">
        <f aca="false">$C364/L364</f>
        <v>1.03797737799021</v>
      </c>
      <c r="AN364" s="0" t="n">
        <v>1.00344345767293</v>
      </c>
      <c r="AO364" s="0" t="n">
        <v>0.993109675247228</v>
      </c>
      <c r="AP364" s="0" t="n">
        <v>0.998897178545824</v>
      </c>
      <c r="AQ364" s="0" t="n">
        <v>1.00508922543649</v>
      </c>
      <c r="AR364" s="0" t="n">
        <v>1.02153692864328</v>
      </c>
      <c r="AS364" s="0" t="n">
        <v>0.991278519678581</v>
      </c>
      <c r="AT364" s="0" t="n">
        <v>1.00954810073191</v>
      </c>
      <c r="AU364" s="0" t="n">
        <v>0.999175277265739</v>
      </c>
      <c r="AV364" s="0" t="n">
        <v>0.978343319029488</v>
      </c>
      <c r="AW364" s="0" t="n">
        <f aca="false">$C364/AN364</f>
        <v>4762.11959972492</v>
      </c>
      <c r="AX364" s="0" t="n">
        <f aca="false">$C364/AO364</f>
        <v>4811.67173787771</v>
      </c>
      <c r="AY364" s="0" t="n">
        <f aca="false">$C364/AP364</f>
        <v>4783.79342702367</v>
      </c>
      <c r="AZ364" s="0" t="n">
        <f aca="false">$C364/AQ364</f>
        <v>4754.32194084539</v>
      </c>
      <c r="BA364" s="0" t="n">
        <f aca="false">$C364/AR364</f>
        <v>4677.77289593087</v>
      </c>
      <c r="BB364" s="0" t="n">
        <f aca="false">$C364/AS364</f>
        <v>4820.56017772827</v>
      </c>
      <c r="BC364" s="0" t="n">
        <f aca="false">$C364/AT364</f>
        <v>4733.32350735506</v>
      </c>
      <c r="BD364" s="0" t="n">
        <f aca="false">$C364/AU364</f>
        <v>4782.46196210589</v>
      </c>
      <c r="BE364" s="0" t="n">
        <f aca="false">$C364/AV364</f>
        <v>4884.29538389475</v>
      </c>
      <c r="BF364" s="0" t="n">
        <f aca="false">$C$6+$C$5*A364</f>
        <v>4671.37127480936</v>
      </c>
      <c r="BG364" s="1" t="n">
        <f aca="false">$BF364*AN364</f>
        <v>4687.45694406871</v>
      </c>
      <c r="BH364" s="1" t="n">
        <f aca="false">$BF364*AO364</f>
        <v>4639.18400968515</v>
      </c>
      <c r="BI364" s="1" t="n">
        <f aca="false">$BF364*AP364</f>
        <v>4666.21958634708</v>
      </c>
      <c r="BJ364" s="1" t="n">
        <f aca="false">$BF364*AQ364</f>
        <v>4695.14493632441</v>
      </c>
      <c r="BK364" s="1" t="n">
        <f aca="false">$BF364*AR364</f>
        <v>4771.9782646212</v>
      </c>
      <c r="BL364" s="1" t="n">
        <f aca="false">$BF364*AS364</f>
        <v>4630.63000216207</v>
      </c>
      <c r="BM364" s="1" t="n">
        <f aca="false">$BF364*AT364</f>
        <v>4715.97399829739</v>
      </c>
      <c r="BN364" s="1" t="n">
        <f aca="false">$BF364*AU364</f>
        <v>4667.51868871885</v>
      </c>
      <c r="BO364" s="1" t="n">
        <f aca="false">$BF364*AV364</f>
        <v>4570.204877416</v>
      </c>
    </row>
    <row r="365" customFormat="false" ht="13.8" hidden="false" customHeight="false" outlineLevel="0" collapsed="false">
      <c r="A365" s="0" t="n">
        <f aca="false">A364+1</f>
        <v>357</v>
      </c>
      <c r="B365" s="0" t="n">
        <f aca="false">B364+1/12</f>
        <v>1977.66666666664</v>
      </c>
      <c r="C365" s="1" t="n">
        <v>4788.733609</v>
      </c>
      <c r="D365" s="0" t="n">
        <f aca="false">AVERAGE(C348:C364)</f>
        <v>4592.186085</v>
      </c>
      <c r="E365" s="0" t="n">
        <f aca="false">AVERAGE(C340:C364)</f>
        <v>4527.32901388</v>
      </c>
      <c r="F365" s="0" t="n">
        <f aca="false">AVERAGE(C337:C364)</f>
        <v>4534.65088871429</v>
      </c>
      <c r="G365" s="0" t="n">
        <f aca="false">AVERAGE(C332:C364)</f>
        <v>4524.77285890909</v>
      </c>
      <c r="H365" s="0" t="n">
        <f aca="false">AVERAGE(C329:C364)</f>
        <v>4525.33307030555</v>
      </c>
      <c r="I365" s="0" t="n">
        <f aca="false">AVERAGE(C324:C364)</f>
        <v>4535.83471278049</v>
      </c>
      <c r="J365" s="0" t="n">
        <f aca="false">AVERAGE(C310:C364)</f>
        <v>4564.20166085455</v>
      </c>
      <c r="K365" s="0" t="n">
        <f aca="false">AVERAGE(C302:C364)</f>
        <v>4582.20441490476</v>
      </c>
      <c r="L365" s="0" t="n">
        <f aca="false">AVERAGE(C248:C364)</f>
        <v>4606.5276378718</v>
      </c>
      <c r="M365" s="0" t="n">
        <f aca="false">$C365/D365</f>
        <v>1.04280042671659</v>
      </c>
      <c r="N365" s="0" t="n">
        <f aca="false">$C365/E365</f>
        <v>1.05773925294994</v>
      </c>
      <c r="O365" s="0" t="n">
        <f aca="false">$C365/F365</f>
        <v>1.05603137408396</v>
      </c>
      <c r="P365" s="0" t="n">
        <f aca="false">$C365/G365</f>
        <v>1.05833679575123</v>
      </c>
      <c r="Q365" s="0" t="n">
        <f aca="false">$C365/H365</f>
        <v>1.05820577946468</v>
      </c>
      <c r="R365" s="0" t="n">
        <f aca="false">$C365/I365</f>
        <v>1.05575575659909</v>
      </c>
      <c r="S365" s="0" t="n">
        <f aca="false">$C365/J365</f>
        <v>1.0491941340084</v>
      </c>
      <c r="T365" s="0" t="n">
        <f aca="false">$C365/K365</f>
        <v>1.04507201674012</v>
      </c>
      <c r="U365" s="0" t="n">
        <f aca="false">$C365/L365</f>
        <v>1.03955386474407</v>
      </c>
      <c r="AN365" s="0" t="n">
        <v>1.00597389061773</v>
      </c>
      <c r="AO365" s="0" t="n">
        <v>0.995031448462677</v>
      </c>
      <c r="AP365" s="0" t="n">
        <v>1.00682351126482</v>
      </c>
      <c r="AQ365" s="0" t="n">
        <v>1.00204294896421</v>
      </c>
      <c r="AR365" s="0" t="n">
        <v>1.02879704613508</v>
      </c>
      <c r="AS365" s="0" t="n">
        <v>0.997196796648652</v>
      </c>
      <c r="AT365" s="0" t="n">
        <v>1.01071302212325</v>
      </c>
      <c r="AU365" s="0" t="n">
        <v>1.00280748532454</v>
      </c>
      <c r="AV365" s="0" t="n">
        <v>0.993595602866174</v>
      </c>
      <c r="AW365" s="0" t="n">
        <f aca="false">$C365/AN365</f>
        <v>4760.29612066713</v>
      </c>
      <c r="AX365" s="0" t="n">
        <f aca="false">$C365/AO365</f>
        <v>4812.64548612869</v>
      </c>
      <c r="AY365" s="0" t="n">
        <f aca="false">$C365/AP365</f>
        <v>4756.2790850843</v>
      </c>
      <c r="AZ365" s="0" t="n">
        <f aca="false">$C365/AQ365</f>
        <v>4778.97041633795</v>
      </c>
      <c r="BA365" s="0" t="n">
        <f aca="false">$C365/AR365</f>
        <v>4654.69222232899</v>
      </c>
      <c r="BB365" s="0" t="n">
        <f aca="false">$C365/AS365</f>
        <v>4802.19513850609</v>
      </c>
      <c r="BC365" s="0" t="n">
        <f aca="false">$C365/AT365</f>
        <v>4737.97557187904</v>
      </c>
      <c r="BD365" s="0" t="n">
        <f aca="false">$C365/AU365</f>
        <v>4775.32694867173</v>
      </c>
      <c r="BE365" s="0" t="n">
        <f aca="false">$C365/AV365</f>
        <v>4819.60024298234</v>
      </c>
      <c r="BF365" s="0" t="n">
        <f aca="false">$C$6+$C$5*A365</f>
        <v>4671.56396475622</v>
      </c>
      <c r="BG365" s="1" t="n">
        <f aca="false">$BF365*AN365</f>
        <v>4699.4713768954</v>
      </c>
      <c r="BH365" s="1" t="n">
        <f aca="false">$BF365*AO365</f>
        <v>4648.35305843743</v>
      </c>
      <c r="BI365" s="1" t="n">
        <f aca="false">$BF365*AP365</f>
        <v>4703.44043409406</v>
      </c>
      <c r="BJ365" s="1" t="n">
        <f aca="false">$BF365*AQ365</f>
        <v>4681.10773151926</v>
      </c>
      <c r="BK365" s="1" t="n">
        <f aca="false">$BF365*AR365</f>
        <v>4806.09120777228</v>
      </c>
      <c r="BL365" s="1" t="n">
        <f aca="false">$BF365*AS365</f>
        <v>4658.46862099418</v>
      </c>
      <c r="BM365" s="1" t="n">
        <f aca="false">$BF365*AT365</f>
        <v>4721.61053286083</v>
      </c>
      <c r="BN365" s="1" t="n">
        <f aca="false">$BF365*AU365</f>
        <v>4684.67931202992</v>
      </c>
      <c r="BO365" s="1" t="n">
        <f aca="false">$BF365*AV365</f>
        <v>4641.64541388985</v>
      </c>
    </row>
    <row r="366" customFormat="false" ht="13.8" hidden="false" customHeight="false" outlineLevel="0" collapsed="false">
      <c r="A366" s="0" t="n">
        <f aca="false">A365+1</f>
        <v>358</v>
      </c>
      <c r="B366" s="0" t="n">
        <f aca="false">B365+1/12</f>
        <v>1977.74999999997</v>
      </c>
      <c r="C366" s="1" t="n">
        <v>4759.709946</v>
      </c>
      <c r="D366" s="0" t="n">
        <f aca="false">AVERAGE(C349:C365)</f>
        <v>4609.38481094118</v>
      </c>
      <c r="E366" s="0" t="n">
        <f aca="false">AVERAGE(C341:C365)</f>
        <v>4535.7566134</v>
      </c>
      <c r="F366" s="0" t="n">
        <f aca="false">AVERAGE(C338:C365)</f>
        <v>4539.09438989286</v>
      </c>
      <c r="G366" s="0" t="n">
        <f aca="false">AVERAGE(C333:C365)</f>
        <v>4537.29859778788</v>
      </c>
      <c r="H366" s="0" t="n">
        <f aca="false">AVERAGE(C330:C365)</f>
        <v>4525.8729775</v>
      </c>
      <c r="I366" s="0" t="n">
        <f aca="false">AVERAGE(C325:C365)</f>
        <v>4542.04344197561</v>
      </c>
      <c r="J366" s="0" t="n">
        <f aca="false">AVERAGE(C311:C365)</f>
        <v>4564.94640316364</v>
      </c>
      <c r="K366" s="0" t="n">
        <f aca="false">AVERAGE(C303:C365)</f>
        <v>4582.38687849206</v>
      </c>
      <c r="L366" s="0" t="n">
        <f aca="false">AVERAGE(C249:C365)</f>
        <v>4610.14900934188</v>
      </c>
      <c r="M366" s="0" t="n">
        <f aca="false">$C366/D366</f>
        <v>1.0326128412412</v>
      </c>
      <c r="N366" s="0" t="n">
        <f aca="false">$C366/E366</f>
        <v>1.04937507712349</v>
      </c>
      <c r="O366" s="0" t="n">
        <f aca="false">$C366/F366</f>
        <v>1.04860342992611</v>
      </c>
      <c r="P366" s="0" t="n">
        <f aca="false">$C366/G366</f>
        <v>1.04901845082899</v>
      </c>
      <c r="Q366" s="0" t="n">
        <f aca="false">$C366/H366</f>
        <v>1.05166671041421</v>
      </c>
      <c r="R366" s="0" t="n">
        <f aca="false">$C366/I366</f>
        <v>1.04792259404937</v>
      </c>
      <c r="S366" s="0" t="n">
        <f aca="false">$C366/J366</f>
        <v>1.04266502290178</v>
      </c>
      <c r="T366" s="0" t="n">
        <f aca="false">$C366/K366</f>
        <v>1.03869666010529</v>
      </c>
      <c r="U366" s="0" t="n">
        <f aca="false">$C366/L366</f>
        <v>1.03244167083429</v>
      </c>
      <c r="AN366" s="0" t="n">
        <v>0.999382109352198</v>
      </c>
      <c r="AO366" s="0" t="n">
        <v>0.990489261823629</v>
      </c>
      <c r="AP366" s="0" t="n">
        <v>1.00997883364573</v>
      </c>
      <c r="AQ366" s="0" t="n">
        <v>1.0008405246087</v>
      </c>
      <c r="AR366" s="0" t="n">
        <v>1.00844007018415</v>
      </c>
      <c r="AS366" s="0" t="n">
        <v>1.00648777881998</v>
      </c>
      <c r="AT366" s="0" t="n">
        <v>1.00650738076664</v>
      </c>
      <c r="AU366" s="0" t="n">
        <v>0.990702703458915</v>
      </c>
      <c r="AV366" s="0" t="n">
        <v>0.998280002384242</v>
      </c>
      <c r="AW366" s="0" t="n">
        <f aca="false">$C366/AN366</f>
        <v>4762.65274458961</v>
      </c>
      <c r="AX366" s="0" t="n">
        <f aca="false">$C366/AO366</f>
        <v>4805.41297059264</v>
      </c>
      <c r="AY366" s="0" t="n">
        <f aca="false">$C366/AP366</f>
        <v>4712.68286763875</v>
      </c>
      <c r="AZ366" s="0" t="n">
        <f aca="false">$C366/AQ366</f>
        <v>4755.71265248368</v>
      </c>
      <c r="BA366" s="0" t="n">
        <f aca="false">$C366/AR366</f>
        <v>4719.87387919922</v>
      </c>
      <c r="BB366" s="0" t="n">
        <f aca="false">$C366/AS366</f>
        <v>4729.02905148073</v>
      </c>
      <c r="BC366" s="0" t="n">
        <f aca="false">$C366/AT366</f>
        <v>4728.93695262782</v>
      </c>
      <c r="BD366" s="0" t="n">
        <f aca="false">$C366/AU366</f>
        <v>4804.37766989236</v>
      </c>
      <c r="BE366" s="0" t="n">
        <f aca="false">$C366/AV366</f>
        <v>4767.91074110685</v>
      </c>
      <c r="BF366" s="0" t="n">
        <f aca="false">$C$6+$C$5*A366</f>
        <v>4671.75665470308</v>
      </c>
      <c r="BG366" s="1" t="n">
        <f aca="false">$BF366*AN366</f>
        <v>4668.87001995733</v>
      </c>
      <c r="BH366" s="1" t="n">
        <f aca="false">$BF366*AO366</f>
        <v>4627.32480033648</v>
      </c>
      <c r="BI366" s="1" t="n">
        <f aca="false">$BF366*AP366</f>
        <v>4718.37533719369</v>
      </c>
      <c r="BJ366" s="1" t="n">
        <f aca="false">$BF366*AQ366</f>
        <v>4675.68338113722</v>
      </c>
      <c r="BK366" s="1" t="n">
        <f aca="false">$BF366*AR366</f>
        <v>4711.18660875204</v>
      </c>
      <c r="BL366" s="1" t="n">
        <f aca="false">$BF366*AS366</f>
        <v>4702.06597857956</v>
      </c>
      <c r="BM366" s="1" t="n">
        <f aca="false">$BF366*AT366</f>
        <v>4702.15755410432</v>
      </c>
      <c r="BN366" s="1" t="n">
        <f aca="false">$BF366*AU366</f>
        <v>4628.32194771652</v>
      </c>
      <c r="BO366" s="1" t="n">
        <f aca="false">$BF366*AV366</f>
        <v>4663.72124439559</v>
      </c>
    </row>
    <row r="367" customFormat="false" ht="13.8" hidden="false" customHeight="false" outlineLevel="0" collapsed="false">
      <c r="A367" s="0" t="n">
        <f aca="false">A366+1</f>
        <v>359</v>
      </c>
      <c r="B367" s="0" t="n">
        <f aca="false">B366+1/12</f>
        <v>1977.83333333331</v>
      </c>
      <c r="C367" s="1" t="n">
        <v>4506.749727</v>
      </c>
      <c r="D367" s="0" t="n">
        <f aca="false">AVERAGE(C350:C366)</f>
        <v>4619.44630682353</v>
      </c>
      <c r="E367" s="0" t="n">
        <f aca="false">AVERAGE(C342:C366)</f>
        <v>4542.82015728</v>
      </c>
      <c r="F367" s="0" t="n">
        <f aca="false">AVERAGE(C339:C366)</f>
        <v>4544.04687367857</v>
      </c>
      <c r="G367" s="0" t="n">
        <f aca="false">AVERAGE(C334:C366)</f>
        <v>4552.57650181818</v>
      </c>
      <c r="H367" s="0" t="n">
        <f aca="false">AVERAGE(C331:C366)</f>
        <v>4533.30133575</v>
      </c>
      <c r="I367" s="0" t="n">
        <f aca="false">AVERAGE(C326:C366)</f>
        <v>4544.15195870732</v>
      </c>
      <c r="J367" s="0" t="n">
        <f aca="false">AVERAGE(C312:C366)</f>
        <v>4563.47524198182</v>
      </c>
      <c r="K367" s="0" t="n">
        <f aca="false">AVERAGE(C304:C366)</f>
        <v>4583.70026128571</v>
      </c>
      <c r="L367" s="0" t="n">
        <f aca="false">AVERAGE(C250:C366)</f>
        <v>4614.58403363248</v>
      </c>
      <c r="M367" s="0" t="n">
        <f aca="false">$C367/D367</f>
        <v>0.975603877101664</v>
      </c>
      <c r="N367" s="0" t="n">
        <f aca="false">$C367/E367</f>
        <v>0.992059903533228</v>
      </c>
      <c r="O367" s="0" t="n">
        <f aca="false">$C367/F367</f>
        <v>0.991792085839912</v>
      </c>
      <c r="P367" s="0" t="n">
        <f aca="false">$C367/G367</f>
        <v>0.989933881440569</v>
      </c>
      <c r="Q367" s="0" t="n">
        <f aca="false">$C367/H367</f>
        <v>0.994142986141113</v>
      </c>
      <c r="R367" s="0" t="n">
        <f aca="false">$C367/I367</f>
        <v>0.991769150317333</v>
      </c>
      <c r="S367" s="0" t="n">
        <f aca="false">$C367/J367</f>
        <v>0.987569667419258</v>
      </c>
      <c r="T367" s="0" t="n">
        <f aca="false">$C367/K367</f>
        <v>0.983212136505599</v>
      </c>
      <c r="U367" s="0" t="n">
        <f aca="false">$C367/L367</f>
        <v>0.976631846804273</v>
      </c>
      <c r="AN367" s="0" t="n">
        <v>0.999921525194705</v>
      </c>
      <c r="AO367" s="0" t="n">
        <v>1.00434892731059</v>
      </c>
      <c r="AP367" s="0" t="n">
        <v>0.997593660684632</v>
      </c>
      <c r="AQ367" s="0" t="n">
        <v>0.998307832191158</v>
      </c>
      <c r="AR367" s="0" t="n">
        <v>0.974436487475245</v>
      </c>
      <c r="AS367" s="0" t="n">
        <v>0.999609384930849</v>
      </c>
      <c r="AT367" s="0" t="n">
        <v>1.00547415721825</v>
      </c>
      <c r="AU367" s="0" t="n">
        <v>0.99113297144204</v>
      </c>
      <c r="AV367" s="0" t="n">
        <v>0.972085797313342</v>
      </c>
      <c r="AW367" s="0" t="n">
        <f aca="false">$C367/AN367</f>
        <v>4507.10342106341</v>
      </c>
      <c r="AX367" s="0" t="n">
        <f aca="false">$C367/AO367</f>
        <v>4487.23506786433</v>
      </c>
      <c r="AY367" s="0" t="n">
        <f aca="false">$C367/AP367</f>
        <v>4517.62065519451</v>
      </c>
      <c r="AZ367" s="0" t="n">
        <f aca="false">$C367/AQ367</f>
        <v>4514.38883045549</v>
      </c>
      <c r="BA367" s="0" t="n">
        <f aca="false">$C367/AR367</f>
        <v>4624.9804732548</v>
      </c>
      <c r="BB367" s="0" t="n">
        <f aca="false">$C367/AS367</f>
        <v>4508.51081926544</v>
      </c>
      <c r="BC367" s="0" t="n">
        <f aca="false">$C367/AT367</f>
        <v>4482.21338623799</v>
      </c>
      <c r="BD367" s="0" t="n">
        <f aca="false">$C367/AU367</f>
        <v>4547.06871515226</v>
      </c>
      <c r="BE367" s="0" t="n">
        <f aca="false">$C367/AV367</f>
        <v>4636.16456433762</v>
      </c>
      <c r="BF367" s="0" t="n">
        <f aca="false">$C$6+$C$5*A367</f>
        <v>4671.94934464994</v>
      </c>
      <c r="BG367" s="1" t="n">
        <f aca="false">$BF367*AN367</f>
        <v>4671.58271433477</v>
      </c>
      <c r="BH367" s="1" t="n">
        <f aca="false">$BF367*AO367</f>
        <v>4692.26731274858</v>
      </c>
      <c r="BI367" s="1" t="n">
        <f aca="false">$BF367*AP367</f>
        <v>4660.7070492625</v>
      </c>
      <c r="BJ367" s="1" t="n">
        <f aca="false">$BF367*AQ367</f>
        <v>4664.04362236438</v>
      </c>
      <c r="BK367" s="1" t="n">
        <f aca="false">$BF367*AR367</f>
        <v>4552.51790906296</v>
      </c>
      <c r="BL367" s="1" t="n">
        <f aca="false">$BF367*AS367</f>
        <v>4670.12441083361</v>
      </c>
      <c r="BM367" s="1" t="n">
        <f aca="false">$BF367*AT367</f>
        <v>4697.52432987825</v>
      </c>
      <c r="BN367" s="1" t="n">
        <f aca="false">$BF367*AU367</f>
        <v>4630.52303638959</v>
      </c>
      <c r="BO367" s="1" t="n">
        <f aca="false">$BF367*AV367</f>
        <v>4541.53560370158</v>
      </c>
    </row>
    <row r="368" customFormat="false" ht="13.8" hidden="false" customHeight="false" outlineLevel="0" collapsed="false">
      <c r="A368" s="0" t="n">
        <f aca="false">A367+1</f>
        <v>360</v>
      </c>
      <c r="B368" s="0" t="n">
        <f aca="false">B367+1/12</f>
        <v>1977.91666666664</v>
      </c>
      <c r="C368" s="1" t="n">
        <v>4495.280247</v>
      </c>
      <c r="D368" s="0" t="n">
        <f aca="false">AVERAGE(C351:C367)</f>
        <v>4609.69531035294</v>
      </c>
      <c r="E368" s="0" t="n">
        <f aca="false">AVERAGE(C343:C367)</f>
        <v>4544.26016232</v>
      </c>
      <c r="F368" s="0" t="n">
        <f aca="false">AVERAGE(C340:C367)</f>
        <v>4544.22923675</v>
      </c>
      <c r="G368" s="0" t="n">
        <f aca="false">AVERAGE(C335:C367)</f>
        <v>4559.12357145454</v>
      </c>
      <c r="H368" s="0" t="n">
        <f aca="false">AVERAGE(C332:C367)</f>
        <v>4538.13048961111</v>
      </c>
      <c r="I368" s="0" t="n">
        <f aca="false">AVERAGE(C327:C367)</f>
        <v>4539.18394790244</v>
      </c>
      <c r="J368" s="0" t="n">
        <f aca="false">AVERAGE(C313:C367)</f>
        <v>4558.38946376363</v>
      </c>
      <c r="K368" s="0" t="n">
        <f aca="false">AVERAGE(C305:C367)</f>
        <v>4581.28387165079</v>
      </c>
      <c r="L368" s="0" t="n">
        <f aca="false">AVERAGE(C251:C367)</f>
        <v>4616.7611721453</v>
      </c>
      <c r="M368" s="0" t="n">
        <f aca="false">$C368/D368</f>
        <v>0.975179473772165</v>
      </c>
      <c r="N368" s="0" t="n">
        <f aca="false">$C368/E368</f>
        <v>0.98922158644742</v>
      </c>
      <c r="O368" s="0" t="n">
        <f aca="false">$C368/F368</f>
        <v>0.989228318555292</v>
      </c>
      <c r="P368" s="0" t="n">
        <f aca="false">$C368/G368</f>
        <v>0.985996579506141</v>
      </c>
      <c r="Q368" s="0" t="n">
        <f aca="false">$C368/H368</f>
        <v>0.990557732372569</v>
      </c>
      <c r="R368" s="0" t="n">
        <f aca="false">$C368/I368</f>
        <v>0.990327842756246</v>
      </c>
      <c r="S368" s="0" t="n">
        <f aca="false">$C368/J368</f>
        <v>0.986155369727551</v>
      </c>
      <c r="T368" s="0" t="n">
        <f aca="false">$C368/K368</f>
        <v>0.981227178437252</v>
      </c>
      <c r="U368" s="0" t="n">
        <f aca="false">$C368/L368</f>
        <v>0.973686980847473</v>
      </c>
      <c r="AN368" s="0" t="n">
        <v>0.999220951164431</v>
      </c>
      <c r="AO368" s="0" t="n">
        <v>0.998815967034267</v>
      </c>
      <c r="AP368" s="0" t="n">
        <v>1.00084815788229</v>
      </c>
      <c r="AQ368" s="0" t="n">
        <v>1.00579723262331</v>
      </c>
      <c r="AR368" s="0" t="n">
        <v>0.957056929019134</v>
      </c>
      <c r="AS368" s="0" t="n">
        <v>0.998836020869325</v>
      </c>
      <c r="AT368" s="0" t="n">
        <v>0.997069065688924</v>
      </c>
      <c r="AU368" s="0" t="n">
        <v>1.00068056268862</v>
      </c>
      <c r="AV368" s="0" t="n">
        <v>1.00483983626337</v>
      </c>
      <c r="AW368" s="0" t="n">
        <f aca="false">$C368/AN368</f>
        <v>4498.78502023149</v>
      </c>
      <c r="AX368" s="0" t="n">
        <f aca="false">$C368/AO368</f>
        <v>4500.60911655988</v>
      </c>
      <c r="AY368" s="0" t="n">
        <f aca="false">$C368/AP368</f>
        <v>4491.47077066279</v>
      </c>
      <c r="AZ368" s="0" t="n">
        <f aca="false">$C368/AQ368</f>
        <v>4469.37026787741</v>
      </c>
      <c r="BA368" s="0" t="n">
        <f aca="false">$C368/AR368</f>
        <v>4696.98312681055</v>
      </c>
      <c r="BB368" s="0" t="n">
        <f aca="false">$C368/AS368</f>
        <v>4500.51875691026</v>
      </c>
      <c r="BC368" s="0" t="n">
        <f aca="false">$C368/AT368</f>
        <v>4508.49434777519</v>
      </c>
      <c r="BD368" s="0" t="n">
        <f aca="false">$C368/AU368</f>
        <v>4492.22300763205</v>
      </c>
      <c r="BE368" s="0" t="n">
        <f aca="false">$C368/AV368</f>
        <v>4473.62861699064</v>
      </c>
      <c r="BF368" s="0" t="n">
        <f aca="false">$C$6+$C$5*A368</f>
        <v>4672.1420345968</v>
      </c>
      <c r="BG368" s="1" t="n">
        <f aca="false">$BF368*AN368</f>
        <v>4668.50220778513</v>
      </c>
      <c r="BH368" s="1" t="n">
        <f aca="false">$BF368*AO368</f>
        <v>4666.61006440725</v>
      </c>
      <c r="BI368" s="1" t="n">
        <f aca="false">$BF368*AP368</f>
        <v>4676.10474869062</v>
      </c>
      <c r="BJ368" s="1" t="n">
        <f aca="false">$BF368*AQ368</f>
        <v>4699.2275288205</v>
      </c>
      <c r="BK368" s="1" t="n">
        <f aca="false">$BF368*AR368</f>
        <v>4471.50590757242</v>
      </c>
      <c r="BL368" s="1" t="n">
        <f aca="false">$BF368*AS368</f>
        <v>4666.70375877298</v>
      </c>
      <c r="BM368" s="1" t="n">
        <f aca="false">$BF368*AT368</f>
        <v>4658.44829320138</v>
      </c>
      <c r="BN368" s="1" t="n">
        <f aca="false">$BF368*AU368</f>
        <v>4675.32172014148</v>
      </c>
      <c r="BO368" s="1" t="n">
        <f aca="false">$BF368*AV368</f>
        <v>4694.75443704346</v>
      </c>
    </row>
    <row r="369" customFormat="false" ht="13.8" hidden="false" customHeight="false" outlineLevel="0" collapsed="false">
      <c r="A369" s="0" t="n">
        <f aca="false">A368+1</f>
        <v>361</v>
      </c>
      <c r="B369" s="0" t="n">
        <f aca="false">B368+1/12</f>
        <v>1977.99999999997</v>
      </c>
      <c r="C369" s="1" t="n">
        <v>4397.331618</v>
      </c>
      <c r="D369" s="0" t="n">
        <f aca="false">AVERAGE(C352:C368)</f>
        <v>4604.91040394118</v>
      </c>
      <c r="E369" s="0" t="n">
        <f aca="false">AVERAGE(C344:C368)</f>
        <v>4549.195451</v>
      </c>
      <c r="F369" s="0" t="n">
        <f aca="false">AVERAGE(C341:C368)</f>
        <v>4541.27340196429</v>
      </c>
      <c r="G369" s="0" t="n">
        <f aca="false">AVERAGE(C336:C368)</f>
        <v>4555.36803163636</v>
      </c>
      <c r="H369" s="0" t="n">
        <f aca="false">AVERAGE(C333:C368)</f>
        <v>4541.46093463889</v>
      </c>
      <c r="I369" s="0" t="n">
        <f aca="false">AVERAGE(C328:C368)</f>
        <v>4537.82421009756</v>
      </c>
      <c r="J369" s="0" t="n">
        <f aca="false">AVERAGE(C314:C368)</f>
        <v>4551.88088738182</v>
      </c>
      <c r="K369" s="0" t="n">
        <f aca="false">AVERAGE(C306:C368)</f>
        <v>4578.184855</v>
      </c>
      <c r="L369" s="0" t="n">
        <f aca="false">AVERAGE(C252:C368)</f>
        <v>4616.31415816239</v>
      </c>
      <c r="M369" s="0" t="n">
        <f aca="false">$C369/D369</f>
        <v>0.954922296476492</v>
      </c>
      <c r="N369" s="0" t="n">
        <f aca="false">$C369/E369</f>
        <v>0.966617430568604</v>
      </c>
      <c r="O369" s="0" t="n">
        <f aca="false">$C369/F369</f>
        <v>0.968303651592079</v>
      </c>
      <c r="P369" s="0" t="n">
        <f aca="false">$C369/G369</f>
        <v>0.965307651865048</v>
      </c>
      <c r="Q369" s="0" t="n">
        <f aca="false">$C369/H369</f>
        <v>0.968263666975625</v>
      </c>
      <c r="R369" s="0" t="n">
        <f aca="false">$C369/I369</f>
        <v>0.969039657423279</v>
      </c>
      <c r="S369" s="0" t="n">
        <f aca="false">$C369/J369</f>
        <v>0.966047163094658</v>
      </c>
      <c r="T369" s="0" t="n">
        <f aca="false">$C369/K369</f>
        <v>0.960496737740399</v>
      </c>
      <c r="U369" s="0" t="n">
        <f aca="false">$C369/L369</f>
        <v>0.952563336753155</v>
      </c>
      <c r="AN369" s="0" t="n">
        <v>0.999899088641189</v>
      </c>
      <c r="AO369" s="0" t="n">
        <v>0.998906350864124</v>
      </c>
      <c r="AP369" s="0" t="n">
        <v>1.00403604329758</v>
      </c>
      <c r="AQ369" s="0" t="n">
        <v>0.996878848091475</v>
      </c>
      <c r="AR369" s="0" t="n">
        <v>0.949184165613121</v>
      </c>
      <c r="AS369" s="0" t="n">
        <v>0.995605042123462</v>
      </c>
      <c r="AT369" s="0" t="n">
        <v>0.99397845698396</v>
      </c>
      <c r="AU369" s="0" t="n">
        <v>1.00286308400847</v>
      </c>
      <c r="AV369" s="0" t="n">
        <v>0.99803734971503</v>
      </c>
      <c r="AW369" s="0" t="n">
        <f aca="false">$C369/AN369</f>
        <v>4397.77540349171</v>
      </c>
      <c r="AX369" s="0" t="n">
        <f aca="false">$C369/AO369</f>
        <v>4402.14602119208</v>
      </c>
      <c r="AY369" s="0" t="n">
        <f aca="false">$C369/AP369</f>
        <v>4379.65514022558</v>
      </c>
      <c r="AZ369" s="0" t="n">
        <f aca="false">$C369/AQ369</f>
        <v>4411.09932908968</v>
      </c>
      <c r="BA369" s="0" t="n">
        <f aca="false">$C369/AR369</f>
        <v>4632.74860380711</v>
      </c>
      <c r="BB369" s="0" t="n">
        <f aca="false">$C369/AS369</f>
        <v>4416.74301751347</v>
      </c>
      <c r="BC369" s="0" t="n">
        <f aca="false">$C369/AT369</f>
        <v>4423.97074816176</v>
      </c>
      <c r="BD369" s="0" t="n">
        <f aca="false">$C369/AU369</f>
        <v>4384.77763128318</v>
      </c>
      <c r="BE369" s="0" t="n">
        <f aca="false">$C369/AV369</f>
        <v>4405.97901396734</v>
      </c>
      <c r="BF369" s="0" t="n">
        <f aca="false">$C$6+$C$5*A369</f>
        <v>4672.33472454366</v>
      </c>
      <c r="BG369" s="1" t="n">
        <f aca="false">$BF369*AN369</f>
        <v>4671.86323289779</v>
      </c>
      <c r="BH369" s="1" t="n">
        <f aca="false">$BF369*AO369</f>
        <v>4667.22482970964</v>
      </c>
      <c r="BI369" s="1" t="n">
        <f aca="false">$BF369*AP369</f>
        <v>4691.19246979271</v>
      </c>
      <c r="BJ369" s="1" t="n">
        <f aca="false">$BF369*AQ369</f>
        <v>4657.75165810088</v>
      </c>
      <c r="BK369" s="1" t="n">
        <f aca="false">$BF369*AR369</f>
        <v>4434.90613698119</v>
      </c>
      <c r="BL369" s="1" t="n">
        <f aca="false">$BF369*AS369</f>
        <v>4651.80001024421</v>
      </c>
      <c r="BM369" s="1" t="n">
        <f aca="false">$BF369*AT369</f>
        <v>4644.20006001448</v>
      </c>
      <c r="BN369" s="1" t="n">
        <f aca="false">$BF369*AU369</f>
        <v>4685.71201137572</v>
      </c>
      <c r="BO369" s="1" t="n">
        <f aca="false">$BF369*AV369</f>
        <v>4663.16456546506</v>
      </c>
    </row>
    <row r="370" customFormat="false" ht="13.8" hidden="false" customHeight="false" outlineLevel="0" collapsed="false">
      <c r="A370" s="0" t="n">
        <f aca="false">A369+1</f>
        <v>362</v>
      </c>
      <c r="B370" s="0" t="n">
        <f aca="false">B369+1/12</f>
        <v>1978.08333333331</v>
      </c>
      <c r="C370" s="1" t="n">
        <v>4307.29163</v>
      </c>
      <c r="D370" s="0" t="n">
        <f aca="false">AVERAGE(C353:C369)</f>
        <v>4596.69327876471</v>
      </c>
      <c r="E370" s="0" t="n">
        <f aca="false">AVERAGE(C345:C369)</f>
        <v>4556.89313924</v>
      </c>
      <c r="F370" s="0" t="n">
        <f aca="false">AVERAGE(C342:C369)</f>
        <v>4534.63805442857</v>
      </c>
      <c r="G370" s="0" t="n">
        <f aca="false">AVERAGE(C337:C369)</f>
        <v>4542.970607</v>
      </c>
      <c r="H370" s="0" t="n">
        <f aca="false">AVERAGE(C334:C369)</f>
        <v>4545.39961533333</v>
      </c>
      <c r="I370" s="0" t="n">
        <f aca="false">AVERAGE(C329:C369)</f>
        <v>4533.1657482439</v>
      </c>
      <c r="J370" s="0" t="n">
        <f aca="false">AVERAGE(C315:C369)</f>
        <v>4542.64526276363</v>
      </c>
      <c r="K370" s="0" t="n">
        <f aca="false">AVERAGE(C307:C369)</f>
        <v>4572.06372142857</v>
      </c>
      <c r="L370" s="0" t="n">
        <f aca="false">AVERAGE(C253:C369)</f>
        <v>4613.88676889744</v>
      </c>
      <c r="M370" s="0" t="n">
        <f aca="false">$C370/D370</f>
        <v>0.937041340108192</v>
      </c>
      <c r="N370" s="0" t="n">
        <f aca="false">$C370/E370</f>
        <v>0.945225507464582</v>
      </c>
      <c r="O370" s="0" t="n">
        <f aca="false">$C370/F370</f>
        <v>0.949864482743767</v>
      </c>
      <c r="P370" s="0" t="n">
        <f aca="false">$C370/G370</f>
        <v>0.948122275623607</v>
      </c>
      <c r="Q370" s="0" t="n">
        <f aca="false">$C370/H370</f>
        <v>0.947615610180872</v>
      </c>
      <c r="R370" s="0" t="n">
        <f aca="false">$C370/I370</f>
        <v>0.95017298488779</v>
      </c>
      <c r="S370" s="0" t="n">
        <f aca="false">$C370/J370</f>
        <v>0.948190180137365</v>
      </c>
      <c r="T370" s="0" t="n">
        <f aca="false">$C370/K370</f>
        <v>0.942089151079058</v>
      </c>
      <c r="U370" s="0" t="n">
        <f aca="false">$C370/L370</f>
        <v>0.933549487827873</v>
      </c>
      <c r="AN370" s="0" t="n">
        <v>1.00450068839736</v>
      </c>
      <c r="AO370" s="0" t="n">
        <v>0.999336518348783</v>
      </c>
      <c r="AP370" s="0" t="n">
        <v>1.00449901429884</v>
      </c>
      <c r="AQ370" s="0" t="n">
        <v>0.989289945514943</v>
      </c>
      <c r="AR370" s="0" t="n">
        <v>0.953316962110113</v>
      </c>
      <c r="AS370" s="0" t="n">
        <v>1.00305340018473</v>
      </c>
      <c r="AT370" s="0" t="n">
        <v>1.00165260692377</v>
      </c>
      <c r="AU370" s="0" t="n">
        <v>1.0078650382013</v>
      </c>
      <c r="AV370" s="0" t="n">
        <v>0.991246046957807</v>
      </c>
      <c r="AW370" s="0" t="n">
        <f aca="false">$C370/AN370</f>
        <v>4287.99271095783</v>
      </c>
      <c r="AX370" s="0" t="n">
        <f aca="false">$C370/AO370</f>
        <v>4310.15133632562</v>
      </c>
      <c r="AY370" s="0" t="n">
        <f aca="false">$C370/AP370</f>
        <v>4287.99985732846</v>
      </c>
      <c r="AZ370" s="0" t="n">
        <f aca="false">$C370/AQ370</f>
        <v>4353.92237586927</v>
      </c>
      <c r="BA370" s="0" t="n">
        <f aca="false">$C370/AR370</f>
        <v>4518.21566299005</v>
      </c>
      <c r="BB370" s="0" t="n">
        <f aca="false">$C370/AS370</f>
        <v>4294.17978066446</v>
      </c>
      <c r="BC370" s="0" t="n">
        <f aca="false">$C370/AT370</f>
        <v>4300.1851143066</v>
      </c>
      <c r="BD370" s="0" t="n">
        <f aca="false">$C370/AU370</f>
        <v>4273.67898155002</v>
      </c>
      <c r="BE370" s="0" t="n">
        <f aca="false">$C370/AV370</f>
        <v>4345.33044870074</v>
      </c>
      <c r="BF370" s="0" t="n">
        <f aca="false">$C$6+$C$5*A370</f>
        <v>4672.52741449052</v>
      </c>
      <c r="BG370" s="1" t="n">
        <f aca="false">$BF370*AN370</f>
        <v>4693.55700441126</v>
      </c>
      <c r="BH370" s="1" t="n">
        <f aca="false">$BF370*AO370</f>
        <v>4669.4272782862</v>
      </c>
      <c r="BI370" s="1" t="n">
        <f aca="false">$BF370*AP370</f>
        <v>4693.54918214003</v>
      </c>
      <c r="BJ370" s="1" t="n">
        <f aca="false">$BF370*AQ370</f>
        <v>4622.48439129841</v>
      </c>
      <c r="BK370" s="1" t="n">
        <f aca="false">$BF370*AR370</f>
        <v>4454.39964015832</v>
      </c>
      <c r="BL370" s="1" t="n">
        <f aca="false">$BF370*AS370</f>
        <v>4686.79451056108</v>
      </c>
      <c r="BM370" s="1" t="n">
        <f aca="false">$BF370*AT370</f>
        <v>4680.24926564721</v>
      </c>
      <c r="BN370" s="1" t="n">
        <f aca="false">$BF370*AU370</f>
        <v>4709.27702110211</v>
      </c>
      <c r="BO370" s="1" t="n">
        <f aca="false">$BF370*AV370</f>
        <v>4631.62432891571</v>
      </c>
    </row>
    <row r="371" customFormat="false" ht="13.8" hidden="false" customHeight="false" outlineLevel="0" collapsed="false">
      <c r="A371" s="0" t="n">
        <f aca="false">A370+1</f>
        <v>363</v>
      </c>
      <c r="B371" s="0" t="n">
        <f aca="false">B370+1/12</f>
        <v>1978.16666666664</v>
      </c>
      <c r="C371" s="1" t="n">
        <v>4460.400882</v>
      </c>
      <c r="D371" s="0" t="n">
        <f aca="false">AVERAGE(C354:C370)</f>
        <v>4573.49331576471</v>
      </c>
      <c r="E371" s="0" t="n">
        <f aca="false">AVERAGE(C346:C370)</f>
        <v>4564.81590216</v>
      </c>
      <c r="F371" s="0" t="n">
        <f aca="false">AVERAGE(C343:C370)</f>
        <v>4528.80026975</v>
      </c>
      <c r="G371" s="0" t="n">
        <f aca="false">AVERAGE(C338:C370)</f>
        <v>4532.15169954545</v>
      </c>
      <c r="H371" s="0" t="n">
        <f aca="false">AVERAGE(C335:C370)</f>
        <v>4545.86059313889</v>
      </c>
      <c r="I371" s="0" t="n">
        <f aca="false">AVERAGE(C330:C370)</f>
        <v>4521.89732580488</v>
      </c>
      <c r="J371" s="0" t="n">
        <f aca="false">AVERAGE(C316:C370)</f>
        <v>4534.1420614</v>
      </c>
      <c r="K371" s="0" t="n">
        <f aca="false">AVERAGE(C308:C370)</f>
        <v>4565.36194774603</v>
      </c>
      <c r="L371" s="0" t="n">
        <f aca="false">AVERAGE(C254:C370)</f>
        <v>4609.86563460684</v>
      </c>
      <c r="M371" s="0" t="n">
        <f aca="false">$C371/D371</f>
        <v>0.975272198742506</v>
      </c>
      <c r="N371" s="0" t="n">
        <f aca="false">$C371/E371</f>
        <v>0.977126126792848</v>
      </c>
      <c r="O371" s="0" t="n">
        <f aca="false">$C371/F371</f>
        <v>0.984896797457182</v>
      </c>
      <c r="P371" s="0" t="n">
        <f aca="false">$C371/G371</f>
        <v>0.9841684872215</v>
      </c>
      <c r="Q371" s="0" t="n">
        <f aca="false">$C371/H371</f>
        <v>0.981200542914169</v>
      </c>
      <c r="R371" s="0" t="n">
        <f aca="false">$C371/I371</f>
        <v>0.986400300720245</v>
      </c>
      <c r="S371" s="0" t="n">
        <f aca="false">$C371/J371</f>
        <v>0.983736464715614</v>
      </c>
      <c r="T371" s="0" t="n">
        <f aca="false">$C371/K371</f>
        <v>0.977009256451649</v>
      </c>
      <c r="U371" s="0" t="n">
        <f aca="false">$C371/L371</f>
        <v>0.967577199759405</v>
      </c>
      <c r="AN371" s="0" t="n">
        <v>0.998810546987473</v>
      </c>
      <c r="AO371" s="0" t="n">
        <v>1.00354070266785</v>
      </c>
      <c r="AP371" s="0" t="n">
        <v>0.993864933486644</v>
      </c>
      <c r="AQ371" s="0" t="n">
        <v>0.990800116142333</v>
      </c>
      <c r="AR371" s="0" t="n">
        <v>0.973677556903774</v>
      </c>
      <c r="AS371" s="0" t="n">
        <v>0.996273379280809</v>
      </c>
      <c r="AT371" s="0" t="n">
        <v>1.00031727728904</v>
      </c>
      <c r="AU371" s="0" t="n">
        <v>1.01186116983753</v>
      </c>
      <c r="AV371" s="0" t="n">
        <v>1.00613010846216</v>
      </c>
      <c r="AW371" s="0" t="n">
        <f aca="false">$C371/AN371</f>
        <v>4465.71263734958</v>
      </c>
      <c r="AX371" s="0" t="n">
        <f aca="false">$C371/AO371</f>
        <v>4444.66364955831</v>
      </c>
      <c r="AY371" s="0" t="n">
        <f aca="false">$C371/AP371</f>
        <v>4487.93465964452</v>
      </c>
      <c r="AZ371" s="0" t="n">
        <f aca="false">$C371/AQ371</f>
        <v>4501.81707624996</v>
      </c>
      <c r="BA371" s="0" t="n">
        <f aca="false">$C371/AR371</f>
        <v>4580.98356111212</v>
      </c>
      <c r="BB371" s="0" t="n">
        <f aca="false">$C371/AS371</f>
        <v>4477.0852807689</v>
      </c>
      <c r="BC371" s="0" t="n">
        <f aca="false">$C371/AT371</f>
        <v>4458.98614696342</v>
      </c>
      <c r="BD371" s="0" t="n">
        <f aca="false">$C371/AU371</f>
        <v>4408.11547567952</v>
      </c>
      <c r="BE371" s="0" t="n">
        <f aca="false">$C371/AV371</f>
        <v>4433.22473354623</v>
      </c>
      <c r="BF371" s="0" t="n">
        <f aca="false">$C$6+$C$5*A371</f>
        <v>4672.72010443738</v>
      </c>
      <c r="BG371" s="1" t="n">
        <f aca="false">$BF371*AN371</f>
        <v>4667.16212343246</v>
      </c>
      <c r="BH371" s="1" t="n">
        <f aca="false">$BF371*AO371</f>
        <v>4689.26481697728</v>
      </c>
      <c r="BI371" s="1" t="n">
        <f aca="false">$BF371*AP371</f>
        <v>4644.05265579836</v>
      </c>
      <c r="BJ371" s="1" t="n">
        <f aca="false">$BF371*AQ371</f>
        <v>4629.73162217717</v>
      </c>
      <c r="BK371" s="1" t="n">
        <f aca="false">$BF371*AR371</f>
        <v>4549.72269538374</v>
      </c>
      <c r="BL371" s="1" t="n">
        <f aca="false">$BF371*AS371</f>
        <v>4655.3066488812</v>
      </c>
      <c r="BM371" s="1" t="n">
        <f aca="false">$BF371*AT371</f>
        <v>4674.20265240456</v>
      </c>
      <c r="BN371" s="1" t="n">
        <f aca="false">$BF371*AU371</f>
        <v>4728.14403119935</v>
      </c>
      <c r="BO371" s="1" t="n">
        <f aca="false">$BF371*AV371</f>
        <v>4701.3643854909</v>
      </c>
    </row>
    <row r="372" customFormat="false" ht="13.8" hidden="false" customHeight="false" outlineLevel="0" collapsed="false">
      <c r="A372" s="0" t="n">
        <f aca="false">A371+1</f>
        <v>364</v>
      </c>
      <c r="B372" s="0" t="n">
        <f aca="false">B371+1/12</f>
        <v>1978.24999999997</v>
      </c>
      <c r="C372" s="1" t="n">
        <v>4743.013696</v>
      </c>
      <c r="D372" s="0" t="n">
        <f aca="false">AVERAGE(C355:C371)</f>
        <v>4561.97445505882</v>
      </c>
      <c r="E372" s="0" t="n">
        <f aca="false">AVERAGE(C347:C371)</f>
        <v>4572.88669</v>
      </c>
      <c r="F372" s="0" t="n">
        <f aca="false">AVERAGE(C344:C371)</f>
        <v>4531.96108589286</v>
      </c>
      <c r="G372" s="0" t="n">
        <f aca="false">AVERAGE(C339:C371)</f>
        <v>4527.28383536364</v>
      </c>
      <c r="H372" s="0" t="n">
        <f aca="false">AVERAGE(C336:C371)</f>
        <v>4541.44914372222</v>
      </c>
      <c r="I372" s="0" t="n">
        <f aca="false">AVERAGE(C331:C371)</f>
        <v>4521.11956563414</v>
      </c>
      <c r="J372" s="0" t="n">
        <f aca="false">AVERAGE(C317:C371)</f>
        <v>4528.43992292727</v>
      </c>
      <c r="K372" s="0" t="n">
        <f aca="false">AVERAGE(C309:C371)</f>
        <v>4562.51574084127</v>
      </c>
      <c r="L372" s="0" t="n">
        <f aca="false">AVERAGE(C255:C371)</f>
        <v>4606.84445580342</v>
      </c>
      <c r="M372" s="0" t="n">
        <f aca="false">$C372/D372</f>
        <v>1.03968440479548</v>
      </c>
      <c r="N372" s="0" t="n">
        <f aca="false">$C372/E372</f>
        <v>1.03720341603304</v>
      </c>
      <c r="O372" s="0" t="n">
        <f aca="false">$C372/F372</f>
        <v>1.04656981957857</v>
      </c>
      <c r="P372" s="0" t="n">
        <f aca="false">$C372/G372</f>
        <v>1.04765105711978</v>
      </c>
      <c r="Q372" s="0" t="n">
        <f aca="false">$C372/H372</f>
        <v>1.04438331155957</v>
      </c>
      <c r="R372" s="0" t="n">
        <f aca="false">$C372/I372</f>
        <v>1.04907946519542</v>
      </c>
      <c r="S372" s="0" t="n">
        <f aca="false">$C372/J372</f>
        <v>1.04738359716033</v>
      </c>
      <c r="T372" s="0" t="n">
        <f aca="false">$C372/K372</f>
        <v>1.0395610591637</v>
      </c>
      <c r="U372" s="0" t="n">
        <f aca="false">$C372/L372</f>
        <v>1.02955802860351</v>
      </c>
      <c r="AN372" s="0" t="n">
        <v>1.00268093296222</v>
      </c>
      <c r="AO372" s="0" t="n">
        <v>1.00258937373517</v>
      </c>
      <c r="AP372" s="0" t="n">
        <v>0.993450635940048</v>
      </c>
      <c r="AQ372" s="0" t="n">
        <v>0.990152075827894</v>
      </c>
      <c r="AR372" s="0" t="n">
        <v>1.01005645913568</v>
      </c>
      <c r="AS372" s="0" t="n">
        <v>0.99574552609143</v>
      </c>
      <c r="AT372" s="0" t="n">
        <v>1.00857723301154</v>
      </c>
      <c r="AU372" s="0" t="n">
        <v>1.00870662678908</v>
      </c>
      <c r="AV372" s="0" t="n">
        <v>0.999340648671319</v>
      </c>
      <c r="AW372" s="0" t="n">
        <f aca="false">$C372/AN372</f>
        <v>4730.33199303762</v>
      </c>
      <c r="AX372" s="0" t="n">
        <f aca="false">$C372/AO372</f>
        <v>4730.76398000289</v>
      </c>
      <c r="AY372" s="0" t="n">
        <f aca="false">$C372/AP372</f>
        <v>4774.28220830715</v>
      </c>
      <c r="AZ372" s="0" t="n">
        <f aca="false">$C372/AQ372</f>
        <v>4790.18709528456</v>
      </c>
      <c r="BA372" s="0" t="n">
        <f aca="false">$C372/AR372</f>
        <v>4695.79066902722</v>
      </c>
      <c r="BB372" s="0" t="n">
        <f aca="false">$C372/AS372</f>
        <v>4763.27894197789</v>
      </c>
      <c r="BC372" s="0" t="n">
        <f aca="false">$C372/AT372</f>
        <v>4702.67773330328</v>
      </c>
      <c r="BD372" s="0" t="n">
        <f aca="false">$C372/AU372</f>
        <v>4702.07448829595</v>
      </c>
      <c r="BE372" s="0" t="n">
        <f aca="false">$C372/AV372</f>
        <v>4746.14307174046</v>
      </c>
      <c r="BF372" s="0" t="n">
        <f aca="false">$C$6+$C$5*A372</f>
        <v>4672.91279438424</v>
      </c>
      <c r="BG372" s="1" t="n">
        <f aca="false">$BF372*AN372</f>
        <v>4685.44056032428</v>
      </c>
      <c r="BH372" s="1" t="n">
        <f aca="false">$BF372*AO372</f>
        <v>4685.01271204076</v>
      </c>
      <c r="BI372" s="1" t="n">
        <f aca="false">$BF372*AP372</f>
        <v>4642.30818727341</v>
      </c>
      <c r="BJ372" s="1" t="n">
        <f aca="false">$BF372*AQ372</f>
        <v>4626.89430352228</v>
      </c>
      <c r="BK372" s="1" t="n">
        <f aca="false">$BF372*AR372</f>
        <v>4719.90575094556</v>
      </c>
      <c r="BL372" s="1" t="n">
        <f aca="false">$BF372*AS372</f>
        <v>4653.03200882351</v>
      </c>
      <c r="BM372" s="1" t="n">
        <f aca="false">$BF372*AT372</f>
        <v>4712.99345626428</v>
      </c>
      <c r="BN372" s="1" t="n">
        <f aca="false">$BF372*AU372</f>
        <v>4713.59810210286</v>
      </c>
      <c r="BO372" s="1" t="n">
        <f aca="false">$BF372*AV372</f>
        <v>4669.83170312445</v>
      </c>
    </row>
    <row r="373" customFormat="false" ht="13.8" hidden="false" customHeight="false" outlineLevel="0" collapsed="false">
      <c r="A373" s="0" t="n">
        <f aca="false">A372+1</f>
        <v>365</v>
      </c>
      <c r="B373" s="0" t="n">
        <f aca="false">B372+1/12</f>
        <v>1978.33333333331</v>
      </c>
      <c r="C373" s="1" t="n">
        <v>4890.987773</v>
      </c>
      <c r="D373" s="0" t="n">
        <f aca="false">AVERAGE(C356:C372)</f>
        <v>4579.80464941176</v>
      </c>
      <c r="E373" s="0" t="n">
        <f aca="false">AVERAGE(C348:C372)</f>
        <v>4581.026992</v>
      </c>
      <c r="F373" s="0" t="n">
        <f aca="false">AVERAGE(C345:C372)</f>
        <v>4551.17981032143</v>
      </c>
      <c r="G373" s="0" t="n">
        <f aca="false">AVERAGE(C340:C372)</f>
        <v>4534.59808187879</v>
      </c>
      <c r="H373" s="0" t="n">
        <f aca="false">AVERAGE(C337:C372)</f>
        <v>4539.68711775</v>
      </c>
      <c r="I373" s="0" t="n">
        <f aca="false">AVERAGE(C332:C372)</f>
        <v>4531.12233412195</v>
      </c>
      <c r="J373" s="0" t="n">
        <f aca="false">AVERAGE(C318:C372)</f>
        <v>4526.15313269091</v>
      </c>
      <c r="K373" s="0" t="n">
        <f aca="false">AVERAGE(C310:C372)</f>
        <v>4563.32702701587</v>
      </c>
      <c r="L373" s="0" t="n">
        <f aca="false">AVERAGE(C256:C372)</f>
        <v>4607.60638647863</v>
      </c>
      <c r="M373" s="0" t="n">
        <f aca="false">$C373/D373</f>
        <v>1.06794681158032</v>
      </c>
      <c r="N373" s="0" t="n">
        <f aca="false">$C373/E373</f>
        <v>1.06766185432683</v>
      </c>
      <c r="O373" s="0" t="n">
        <f aca="false">$C373/F373</f>
        <v>1.07466370849773</v>
      </c>
      <c r="P373" s="0" t="n">
        <f aca="false">$C373/G373</f>
        <v>1.07859344636197</v>
      </c>
      <c r="Q373" s="0" t="n">
        <f aca="false">$C373/H373</f>
        <v>1.0773843320339</v>
      </c>
      <c r="R373" s="0" t="n">
        <f aca="false">$C373/I373</f>
        <v>1.07942081725935</v>
      </c>
      <c r="S373" s="0" t="n">
        <f aca="false">$C373/J373</f>
        <v>1.08060589856627</v>
      </c>
      <c r="T373" s="0" t="n">
        <f aca="false">$C373/K373</f>
        <v>1.07180303845074</v>
      </c>
      <c r="U373" s="0" t="n">
        <f aca="false">$C373/L373</f>
        <v>1.0615029502852</v>
      </c>
      <c r="AN373" s="0" t="n">
        <v>1.00368537260204</v>
      </c>
      <c r="AO373" s="0" t="n">
        <v>1.00994568278455</v>
      </c>
      <c r="AP373" s="0" t="n">
        <v>0.997314789588545</v>
      </c>
      <c r="AQ373" s="0" t="n">
        <v>1.00142399180874</v>
      </c>
      <c r="AR373" s="0" t="n">
        <v>1.02216566512909</v>
      </c>
      <c r="AS373" s="0" t="n">
        <v>1.00608083923693</v>
      </c>
      <c r="AT373" s="0" t="n">
        <v>1.01293381624811</v>
      </c>
      <c r="AU373" s="0" t="n">
        <v>1.00781519276096</v>
      </c>
      <c r="AV373" s="0" t="n">
        <v>1.00655501838405</v>
      </c>
      <c r="AW373" s="0" t="n">
        <f aca="false">$C373/AN373</f>
        <v>4873.02884600199</v>
      </c>
      <c r="AX373" s="0" t="n">
        <f aca="false">$C373/AO373</f>
        <v>4842.8225956815</v>
      </c>
      <c r="AY373" s="0" t="n">
        <f aca="false">$C373/AP373</f>
        <v>4904.15646499922</v>
      </c>
      <c r="AZ373" s="0" t="n">
        <f aca="false">$C373/AQ373</f>
        <v>4884.03295008546</v>
      </c>
      <c r="BA373" s="0" t="n">
        <f aca="false">$C373/AR373</f>
        <v>4784.92669031523</v>
      </c>
      <c r="BB373" s="0" t="n">
        <f aca="false">$C373/AS373</f>
        <v>4861.42622168375</v>
      </c>
      <c r="BC373" s="0" t="n">
        <f aca="false">$C373/AT373</f>
        <v>4828.53637083234</v>
      </c>
      <c r="BD373" s="0" t="n">
        <f aca="false">$C373/AU373</f>
        <v>4853.06017227315</v>
      </c>
      <c r="BE373" s="0" t="n">
        <f aca="false">$C373/AV373</f>
        <v>4859.13604688209</v>
      </c>
      <c r="BF373" s="0" t="n">
        <f aca="false">$C$6+$C$5*A373</f>
        <v>4673.1054843311</v>
      </c>
      <c r="BG373" s="1" t="n">
        <f aca="false">$BF373*AN373</f>
        <v>4690.3276192495</v>
      </c>
      <c r="BH373" s="1" t="n">
        <f aca="false">$BF373*AO373</f>
        <v>4719.582709097</v>
      </c>
      <c r="BI373" s="1" t="n">
        <f aca="false">$BF373*AP373</f>
        <v>4660.55721283075</v>
      </c>
      <c r="BJ373" s="1" t="n">
        <f aca="false">$BF373*AQ373</f>
        <v>4679.75994826217</v>
      </c>
      <c r="BK373" s="1" t="n">
        <f aca="false">$BF373*AR373</f>
        <v>4776.6879756097</v>
      </c>
      <c r="BL373" s="1" t="n">
        <f aca="false">$BF373*AS373</f>
        <v>4701.52188751853</v>
      </c>
      <c r="BM373" s="1" t="n">
        <f aca="false">$BF373*AT373</f>
        <v>4733.54657197347</v>
      </c>
      <c r="BN373" s="1" t="n">
        <f aca="false">$BF373*AU373</f>
        <v>4709.62670448345</v>
      </c>
      <c r="BO373" s="1" t="n">
        <f aca="false">$BF373*AV373</f>
        <v>4703.7377766915</v>
      </c>
    </row>
    <row r="374" customFormat="false" ht="13.8" hidden="false" customHeight="false" outlineLevel="0" collapsed="false">
      <c r="A374" s="0" t="n">
        <f aca="false">A373+1</f>
        <v>366</v>
      </c>
      <c r="B374" s="0" t="n">
        <f aca="false">B373+1/12</f>
        <v>1978.41666666664</v>
      </c>
      <c r="C374" s="1" t="n">
        <v>4783.158775</v>
      </c>
      <c r="D374" s="0" t="n">
        <f aca="false">AVERAGE(C357:C373)</f>
        <v>4606.19344405882</v>
      </c>
      <c r="E374" s="0" t="n">
        <f aca="false">AVERAGE(C349:C373)</f>
        <v>4596.8122922</v>
      </c>
      <c r="F374" s="0" t="n">
        <f aca="false">AVERAGE(C346:C373)</f>
        <v>4579.09999660714</v>
      </c>
      <c r="G374" s="0" t="n">
        <f aca="false">AVERAGE(C341:C373)</f>
        <v>4544.081238</v>
      </c>
      <c r="H374" s="0" t="n">
        <f aca="false">AVERAGE(C338:C373)</f>
        <v>4545.98356766667</v>
      </c>
      <c r="I374" s="0" t="n">
        <f aca="false">AVERAGE(C333:C373)</f>
        <v>4543.69803039024</v>
      </c>
      <c r="J374" s="0" t="n">
        <f aca="false">AVERAGE(C319:C373)</f>
        <v>4529.34632189091</v>
      </c>
      <c r="K374" s="0" t="n">
        <f aca="false">AVERAGE(C311:C373)</f>
        <v>4565.60028084127</v>
      </c>
      <c r="L374" s="0" t="n">
        <f aca="false">AVERAGE(C257:C373)</f>
        <v>4608.77904573504</v>
      </c>
      <c r="M374" s="0" t="n">
        <f aca="false">$C374/D374</f>
        <v>1.03841899674653</v>
      </c>
      <c r="N374" s="0" t="n">
        <f aca="false">$C374/E374</f>
        <v>1.0405381971146</v>
      </c>
      <c r="O374" s="0" t="n">
        <f aca="false">$C374/F374</f>
        <v>1.04456307539561</v>
      </c>
      <c r="P374" s="0" t="n">
        <f aca="false">$C374/G374</f>
        <v>1.05261295396762</v>
      </c>
      <c r="Q374" s="0" t="n">
        <f aca="false">$C374/H374</f>
        <v>1.05217247352592</v>
      </c>
      <c r="R374" s="0" t="n">
        <f aca="false">$C374/I374</f>
        <v>1.05270172951815</v>
      </c>
      <c r="S374" s="0" t="n">
        <f aca="false">$C374/J374</f>
        <v>1.05603732527195</v>
      </c>
      <c r="T374" s="0" t="n">
        <f aca="false">$C374/K374</f>
        <v>1.04765167355357</v>
      </c>
      <c r="U374" s="0" t="n">
        <f aca="false">$C374/L374</f>
        <v>1.03783642642325</v>
      </c>
      <c r="AN374" s="0" t="n">
        <v>0.999673179222996</v>
      </c>
      <c r="AO374" s="0" t="n">
        <v>1.00206441235308</v>
      </c>
      <c r="AP374" s="0" t="n">
        <v>1.00764746843387</v>
      </c>
      <c r="AQ374" s="0" t="n">
        <v>1.00461401674996</v>
      </c>
      <c r="AR374" s="0" t="n">
        <v>1.04468929748353</v>
      </c>
      <c r="AS374" s="0" t="n">
        <v>0.991455170625562</v>
      </c>
      <c r="AT374" s="0" t="n">
        <v>1.01036551966893</v>
      </c>
      <c r="AU374" s="0" t="n">
        <v>1.01370774501176</v>
      </c>
      <c r="AV374" s="0" t="n">
        <v>1.00535466662557</v>
      </c>
      <c r="AW374" s="0" t="n">
        <f aca="false">$C374/AN374</f>
        <v>4784.7225217323</v>
      </c>
      <c r="AX374" s="0" t="n">
        <f aca="false">$C374/AO374</f>
        <v>4773.30470580033</v>
      </c>
      <c r="AY374" s="0" t="n">
        <f aca="false">$C374/AP374</f>
        <v>4746.85733338287</v>
      </c>
      <c r="AZ374" s="0" t="n">
        <f aca="false">$C374/AQ374</f>
        <v>4761.19056199719</v>
      </c>
      <c r="BA374" s="0" t="n">
        <f aca="false">$C374/AR374</f>
        <v>4578.54673779254</v>
      </c>
      <c r="BB374" s="0" t="n">
        <f aca="false">$C374/AS374</f>
        <v>4824.38229857841</v>
      </c>
      <c r="BC374" s="0" t="n">
        <f aca="false">$C374/AT374</f>
        <v>4734.08749792581</v>
      </c>
      <c r="BD374" s="0" t="n">
        <f aca="false">$C374/AU374</f>
        <v>4718.4790671048</v>
      </c>
      <c r="BE374" s="0" t="n">
        <f aca="false">$C374/AV374</f>
        <v>4757.68296879197</v>
      </c>
      <c r="BF374" s="0" t="n">
        <f aca="false">$C$6+$C$5*A374</f>
        <v>4673.29817427796</v>
      </c>
      <c r="BG374" s="1" t="n">
        <f aca="false">$BF374*AN374</f>
        <v>4671.77084333747</v>
      </c>
      <c r="BH374" s="1" t="n">
        <f aca="false">$BF374*AO374</f>
        <v>4682.94578875857</v>
      </c>
      <c r="BI374" s="1" t="n">
        <f aca="false">$BF374*AP374</f>
        <v>4709.03707454781</v>
      </c>
      <c r="BJ374" s="1" t="n">
        <f aca="false">$BF374*AQ374</f>
        <v>4694.86085033164</v>
      </c>
      <c r="BK374" s="1" t="n">
        <f aca="false">$BF374*AR374</f>
        <v>4882.14458661751</v>
      </c>
      <c r="BL374" s="1" t="n">
        <f aca="false">$BF374*AS374</f>
        <v>4633.36563876288</v>
      </c>
      <c r="BM374" s="1" t="n">
        <f aca="false">$BF374*AT374</f>
        <v>4721.73933842221</v>
      </c>
      <c r="BN374" s="1" t="n">
        <f aca="false">$BF374*AU374</f>
        <v>4737.35855401489</v>
      </c>
      <c r="BO374" s="1" t="n">
        <f aca="false">$BF374*AV374</f>
        <v>4698.3221280431</v>
      </c>
    </row>
    <row r="375" customFormat="false" ht="13.8" hidden="false" customHeight="false" outlineLevel="0" collapsed="false">
      <c r="A375" s="0" t="n">
        <f aca="false">A374+1</f>
        <v>367</v>
      </c>
      <c r="B375" s="0" t="n">
        <f aca="false">B374+1/12</f>
        <v>1978.49999999997</v>
      </c>
      <c r="C375" s="1" t="n">
        <v>4711.288743</v>
      </c>
      <c r="D375" s="0" t="n">
        <f aca="false">AVERAGE(C358:C374)</f>
        <v>4618.44258935294</v>
      </c>
      <c r="E375" s="0" t="n">
        <f aca="false">AVERAGE(C350:C374)</f>
        <v>4604.59206256</v>
      </c>
      <c r="F375" s="0" t="n">
        <f aca="false">AVERAGE(C347:C374)</f>
        <v>4597.83312478572</v>
      </c>
      <c r="G375" s="0" t="n">
        <f aca="false">AVERAGE(C342:C374)</f>
        <v>4550.14297818182</v>
      </c>
      <c r="H375" s="0" t="n">
        <f aca="false">AVERAGE(C339:C374)</f>
        <v>4550.48685586111</v>
      </c>
      <c r="I375" s="0" t="n">
        <f aca="false">AVERAGE(C334:C374)</f>
        <v>4556.56680263415</v>
      </c>
      <c r="J375" s="0" t="n">
        <f aca="false">AVERAGE(C320:C374)</f>
        <v>4533.25027421818</v>
      </c>
      <c r="K375" s="0" t="n">
        <f aca="false">AVERAGE(C312:C374)</f>
        <v>4564.6881374127</v>
      </c>
      <c r="L375" s="0" t="n">
        <f aca="false">AVERAGE(C258:C374)</f>
        <v>4608.44793252992</v>
      </c>
      <c r="M375" s="0" t="n">
        <f aca="false">$C375/D375</f>
        <v>1.02010334692935</v>
      </c>
      <c r="N375" s="0" t="n">
        <f aca="false">$C375/E375</f>
        <v>1.02317179871536</v>
      </c>
      <c r="O375" s="0" t="n">
        <f aca="false">$C375/F375</f>
        <v>1.02467588864908</v>
      </c>
      <c r="P375" s="0" t="n">
        <f aca="false">$C375/G375</f>
        <v>1.03541553871843</v>
      </c>
      <c r="Q375" s="0" t="n">
        <f aca="false">$C375/H375</f>
        <v>1.03533729296059</v>
      </c>
      <c r="R375" s="0" t="n">
        <f aca="false">$C375/I375</f>
        <v>1.03395581521518</v>
      </c>
      <c r="S375" s="0" t="n">
        <f aca="false">$C375/J375</f>
        <v>1.03927391121429</v>
      </c>
      <c r="T375" s="0" t="n">
        <f aca="false">$C375/K375</f>
        <v>1.03211623689815</v>
      </c>
      <c r="U375" s="0" t="n">
        <f aca="false">$C375/L375</f>
        <v>1.02231571495994</v>
      </c>
      <c r="AN375" s="0" t="n">
        <v>0.995949214820857</v>
      </c>
      <c r="AO375" s="0" t="n">
        <v>1.00636731239608</v>
      </c>
      <c r="AP375" s="0" t="n">
        <v>0.99925243347829</v>
      </c>
      <c r="AQ375" s="0" t="n">
        <v>0.996333358708326</v>
      </c>
      <c r="AR375" s="0" t="n">
        <v>1.01969471152667</v>
      </c>
      <c r="AS375" s="0" t="n">
        <v>0.996843982960928</v>
      </c>
      <c r="AT375" s="0" t="n">
        <v>0.995500774383323</v>
      </c>
      <c r="AU375" s="0" t="n">
        <v>1.00019843587755</v>
      </c>
      <c r="AV375" s="0" t="n">
        <v>0.979820072481727</v>
      </c>
      <c r="AW375" s="0" t="n">
        <f aca="false">$C375/AN375</f>
        <v>4730.45078292213</v>
      </c>
      <c r="AX375" s="0" t="n">
        <f aca="false">$C375/AO375</f>
        <v>4681.48029548257</v>
      </c>
      <c r="AY375" s="0" t="n">
        <f aca="false">$C375/AP375</f>
        <v>4714.81337963873</v>
      </c>
      <c r="AZ375" s="0" t="n">
        <f aca="false">$C375/AQ375</f>
        <v>4728.62692172412</v>
      </c>
      <c r="BA375" s="0" t="n">
        <f aca="false">$C375/AR375</f>
        <v>4620.29339737022</v>
      </c>
      <c r="BB375" s="0" t="n">
        <f aca="false">$C375/AS375</f>
        <v>4726.20472564428</v>
      </c>
      <c r="BC375" s="0" t="n">
        <f aca="false">$C375/AT375</f>
        <v>4732.58169579875</v>
      </c>
      <c r="BD375" s="0" t="n">
        <f aca="false">$C375/AU375</f>
        <v>4710.35403976255</v>
      </c>
      <c r="BE375" s="0" t="n">
        <f aca="false">$C375/AV375</f>
        <v>4808.3202981003</v>
      </c>
      <c r="BF375" s="0" t="n">
        <f aca="false">$C$6+$C$5*A375</f>
        <v>4673.49086422482</v>
      </c>
      <c r="BG375" s="1" t="n">
        <f aca="false">$BF375*AN375</f>
        <v>4654.55955669716</v>
      </c>
      <c r="BH375" s="1" t="n">
        <f aca="false">$BF375*AO375</f>
        <v>4703.24844053757</v>
      </c>
      <c r="BI375" s="1" t="n">
        <f aca="false">$BF375*AP375</f>
        <v>4669.99711891521</v>
      </c>
      <c r="BJ375" s="1" t="n">
        <f aca="false">$BF375*AQ375</f>
        <v>4656.35484964579</v>
      </c>
      <c r="BK375" s="1" t="n">
        <f aca="false">$BF375*AR375</f>
        <v>4765.53391861826</v>
      </c>
      <c r="BL375" s="1" t="n">
        <f aca="false">$BF375*AS375</f>
        <v>4658.74124742538</v>
      </c>
      <c r="BM375" s="1" t="n">
        <f aca="false">$BF375*AT375</f>
        <v>4652.46377440919</v>
      </c>
      <c r="BN375" s="1" t="n">
        <f aca="false">$BF375*AU375</f>
        <v>4674.41825248568</v>
      </c>
      <c r="BO375" s="1" t="n">
        <f aca="false">$BF375*AV375</f>
        <v>4579.18015732745</v>
      </c>
    </row>
    <row r="376" customFormat="false" ht="13.8" hidden="false" customHeight="false" outlineLevel="0" collapsed="false">
      <c r="A376" s="0" t="n">
        <f aca="false">A375+1</f>
        <v>368</v>
      </c>
      <c r="B376" s="0" t="n">
        <f aca="false">B375+1/12</f>
        <v>1978.58333333331</v>
      </c>
      <c r="C376" s="1" t="n">
        <v>4780.06249</v>
      </c>
      <c r="D376" s="0" t="n">
        <f aca="false">AVERAGE(C359:C375)</f>
        <v>4644.63553270588</v>
      </c>
      <c r="E376" s="0" t="n">
        <f aca="false">AVERAGE(C351:C375)</f>
        <v>4606.1429456</v>
      </c>
      <c r="F376" s="0" t="n">
        <f aca="false">AVERAGE(C348:C375)</f>
        <v>4603.96821753571</v>
      </c>
      <c r="G376" s="0" t="n">
        <f aca="false">AVERAGE(C343:C375)</f>
        <v>4557.43204309091</v>
      </c>
      <c r="H376" s="0" t="n">
        <f aca="false">AVERAGE(C340:C375)</f>
        <v>4556.31033313889</v>
      </c>
      <c r="I376" s="0" t="n">
        <f aca="false">AVERAGE(C335:C375)</f>
        <v>4566.8251517561</v>
      </c>
      <c r="J376" s="0" t="n">
        <f aca="false">AVERAGE(C321:C375)</f>
        <v>4543.42858436363</v>
      </c>
      <c r="K376" s="0" t="n">
        <f aca="false">AVERAGE(C313:C375)</f>
        <v>4563.49482334921</v>
      </c>
      <c r="L376" s="0" t="n">
        <f aca="false">AVERAGE(C259:C375)</f>
        <v>4608.94664004274</v>
      </c>
      <c r="M376" s="0" t="n">
        <f aca="false">$C376/D376</f>
        <v>1.02915771460225</v>
      </c>
      <c r="N376" s="0" t="n">
        <f aca="false">$C376/E376</f>
        <v>1.03775817347704</v>
      </c>
      <c r="O376" s="0" t="n">
        <f aca="false">$C376/F376</f>
        <v>1.03824836839524</v>
      </c>
      <c r="P376" s="0" t="n">
        <f aca="false">$C376/G376</f>
        <v>1.04884997621558</v>
      </c>
      <c r="Q376" s="0" t="n">
        <f aca="false">$C376/H376</f>
        <v>1.04910819072918</v>
      </c>
      <c r="R376" s="0" t="n">
        <f aca="false">$C376/I376</f>
        <v>1.04669268718596</v>
      </c>
      <c r="S376" s="0" t="n">
        <f aca="false">$C376/J376</f>
        <v>1.05208267308322</v>
      </c>
      <c r="T376" s="0" t="n">
        <f aca="false">$C376/K376</f>
        <v>1.04745653825282</v>
      </c>
      <c r="U376" s="0" t="n">
        <f aca="false">$C376/L376</f>
        <v>1.03712688892308</v>
      </c>
      <c r="AN376" s="0" t="n">
        <v>0.99909743072829</v>
      </c>
      <c r="AO376" s="0" t="n">
        <v>0.998568238193759</v>
      </c>
      <c r="AP376" s="0" t="n">
        <v>0.997795748989031</v>
      </c>
      <c r="AQ376" s="0" t="n">
        <v>0.993112869359565</v>
      </c>
      <c r="AR376" s="0" t="n">
        <v>1.02311335499887</v>
      </c>
      <c r="AS376" s="0" t="n">
        <v>0.996291466539158</v>
      </c>
      <c r="AT376" s="0" t="n">
        <v>0.995881680811566</v>
      </c>
      <c r="AU376" s="0" t="n">
        <v>0.996978087127714</v>
      </c>
      <c r="AV376" s="0" t="n">
        <v>0.996386511028427</v>
      </c>
      <c r="AW376" s="0" t="n">
        <f aca="false">$C376/AN376</f>
        <v>4784.38072502657</v>
      </c>
      <c r="AX376" s="0" t="n">
        <f aca="false">$C376/AO376</f>
        <v>4786.9162138046</v>
      </c>
      <c r="AY376" s="0" t="n">
        <f aca="false">$C376/AP376</f>
        <v>4790.62222388016</v>
      </c>
      <c r="AZ376" s="0" t="n">
        <f aca="false">$C376/AQ376</f>
        <v>4813.21170783191</v>
      </c>
      <c r="BA376" s="0" t="n">
        <f aca="false">$C376/AR376</f>
        <v>4672.07515828515</v>
      </c>
      <c r="BB376" s="0" t="n">
        <f aca="false">$C376/AS376</f>
        <v>4797.85549765333</v>
      </c>
      <c r="BC376" s="0" t="n">
        <f aca="false">$C376/AT376</f>
        <v>4799.82972084055</v>
      </c>
      <c r="BD376" s="0" t="n">
        <f aca="false">$C376/AU376</f>
        <v>4794.55120600627</v>
      </c>
      <c r="BE376" s="0" t="n">
        <f aca="false">$C376/AV376</f>
        <v>4797.39783416601</v>
      </c>
      <c r="BF376" s="0" t="n">
        <f aca="false">$C$6+$C$5*A376</f>
        <v>4673.68355417168</v>
      </c>
      <c r="BG376" s="1" t="n">
        <f aca="false">$BF376*AN376</f>
        <v>4669.46523100999</v>
      </c>
      <c r="BH376" s="1" t="n">
        <f aca="false">$BF376*AO376</f>
        <v>4666.99195256436</v>
      </c>
      <c r="BI376" s="1" t="n">
        <f aca="false">$BF376*AP376</f>
        <v>4663.38158247245</v>
      </c>
      <c r="BJ376" s="1" t="n">
        <f aca="false">$BF376*AQ376</f>
        <v>4641.49528496205</v>
      </c>
      <c r="BK376" s="1" t="n">
        <f aca="false">$BF376*AR376</f>
        <v>4781.70806131163</v>
      </c>
      <c r="BL376" s="1" t="n">
        <f aca="false">$BF376*AS376</f>
        <v>4656.35104232565</v>
      </c>
      <c r="BM376" s="1" t="n">
        <f aca="false">$BF376*AT376</f>
        <v>4654.43583350987</v>
      </c>
      <c r="BN376" s="1" t="n">
        <f aca="false">$BF376*AU376</f>
        <v>4659.56008967834</v>
      </c>
      <c r="BO376" s="1" t="n">
        <f aca="false">$BF376*AV376</f>
        <v>4656.79525019206</v>
      </c>
    </row>
    <row r="377" customFormat="false" ht="13.8" hidden="false" customHeight="false" outlineLevel="0" collapsed="false">
      <c r="A377" s="0" t="n">
        <f aca="false">A376+1</f>
        <v>369</v>
      </c>
      <c r="B377" s="0" t="n">
        <f aca="false">B376+1/12</f>
        <v>1978.66666666664</v>
      </c>
      <c r="C377" s="1" t="n">
        <v>4751.255159</v>
      </c>
      <c r="D377" s="0" t="n">
        <f aca="false">AVERAGE(C360:C376)</f>
        <v>4637.59932194118</v>
      </c>
      <c r="E377" s="0" t="n">
        <f aca="false">AVERAGE(C352:C376)</f>
        <v>4614.28049896</v>
      </c>
      <c r="F377" s="0" t="n">
        <f aca="false">AVERAGE(C349:C376)</f>
        <v>4614.10061832143</v>
      </c>
      <c r="G377" s="0" t="n">
        <f aca="false">AVERAGE(C344:C376)</f>
        <v>4569.80066309091</v>
      </c>
      <c r="H377" s="0" t="n">
        <f aca="false">AVERAGE(C341:C376)</f>
        <v>4561.92196838889</v>
      </c>
      <c r="I377" s="0" t="n">
        <f aca="false">AVERAGE(C336:C376)</f>
        <v>4570.74830856098</v>
      </c>
      <c r="J377" s="0" t="n">
        <f aca="false">AVERAGE(C322:C376)</f>
        <v>4552.52035778182</v>
      </c>
      <c r="K377" s="0" t="n">
        <f aca="false">AVERAGE(C314:C376)</f>
        <v>4562.33308592063</v>
      </c>
      <c r="L377" s="0" t="n">
        <f aca="false">AVERAGE(C260:C376)</f>
        <v>4611.70211723932</v>
      </c>
      <c r="M377" s="0" t="n">
        <f aca="false">$C377/D377</f>
        <v>1.02450747232972</v>
      </c>
      <c r="N377" s="0" t="n">
        <f aca="false">$C377/E377</f>
        <v>1.02968494439618</v>
      </c>
      <c r="O377" s="0" t="n">
        <f aca="false">$C377/F377</f>
        <v>1.02972508664721</v>
      </c>
      <c r="P377" s="0" t="n">
        <f aca="false">$C377/G377</f>
        <v>1.03970731095005</v>
      </c>
      <c r="Q377" s="0" t="n">
        <f aca="false">$C377/H377</f>
        <v>1.04150294369853</v>
      </c>
      <c r="R377" s="0" t="n">
        <f aca="false">$C377/I377</f>
        <v>1.03949175020225</v>
      </c>
      <c r="S377" s="0" t="n">
        <f aca="false">$C377/J377</f>
        <v>1.04365379736929</v>
      </c>
      <c r="T377" s="0" t="n">
        <f aca="false">$C377/K377</f>
        <v>1.04140909256766</v>
      </c>
      <c r="U377" s="0" t="n">
        <f aca="false">$C377/L377</f>
        <v>1.03026063657473</v>
      </c>
      <c r="AN377" s="0" t="n">
        <v>0.997377397559013</v>
      </c>
      <c r="AO377" s="0" t="n">
        <v>1.00268204795252</v>
      </c>
      <c r="AP377" s="0" t="n">
        <v>0.997742347076051</v>
      </c>
      <c r="AQ377" s="0" t="n">
        <v>1.008257593622</v>
      </c>
      <c r="AR377" s="0" t="n">
        <v>1.02390839574377</v>
      </c>
      <c r="AS377" s="0" t="n">
        <v>0.992902225987388</v>
      </c>
      <c r="AT377" s="0" t="n">
        <v>1.00035008546397</v>
      </c>
      <c r="AU377" s="0" t="n">
        <v>1.00734550029836</v>
      </c>
      <c r="AV377" s="0" t="n">
        <v>0.994097015754062</v>
      </c>
      <c r="AW377" s="0" t="n">
        <f aca="false">$C377/AN377</f>
        <v>4763.74857764799</v>
      </c>
      <c r="AX377" s="0" t="n">
        <f aca="false">$C377/AO377</f>
        <v>4738.5461509978</v>
      </c>
      <c r="AY377" s="0" t="n">
        <f aca="false">$C377/AP377</f>
        <v>4762.00611603172</v>
      </c>
      <c r="AZ377" s="0" t="n">
        <f aca="false">$C377/AQ377</f>
        <v>4712.34254922088</v>
      </c>
      <c r="BA377" s="0" t="n">
        <f aca="false">$C377/AR377</f>
        <v>4640.3127259726</v>
      </c>
      <c r="BB377" s="0" t="n">
        <f aca="false">$C377/AS377</f>
        <v>4785.21956608077</v>
      </c>
      <c r="BC377" s="0" t="n">
        <f aca="false">$C377/AT377</f>
        <v>4749.59239574247</v>
      </c>
      <c r="BD377" s="0" t="n">
        <f aca="false">$C377/AU377</f>
        <v>4716.60930395058</v>
      </c>
      <c r="BE377" s="0" t="n">
        <f aca="false">$C377/AV377</f>
        <v>4779.46828499026</v>
      </c>
      <c r="BF377" s="0" t="n">
        <f aca="false">$C$6+$C$5*A377</f>
        <v>4673.87624411854</v>
      </c>
      <c r="BG377" s="1" t="n">
        <f aca="false">$BF377*AN377</f>
        <v>4661.61852487184</v>
      </c>
      <c r="BH377" s="1" t="n">
        <f aca="false">$BF377*AO377</f>
        <v>4686.41180432941</v>
      </c>
      <c r="BI377" s="1" t="n">
        <f aca="false">$BF377*AP377</f>
        <v>4663.32425374983</v>
      </c>
      <c r="BJ377" s="1" t="n">
        <f aca="false">$BF377*AQ377</f>
        <v>4712.47121478199</v>
      </c>
      <c r="BK377" s="1" t="n">
        <f aca="false">$BF377*AR377</f>
        <v>4785.62112702033</v>
      </c>
      <c r="BL377" s="1" t="n">
        <f aca="false">$BF377*AS377</f>
        <v>4640.70212677487</v>
      </c>
      <c r="BM377" s="1" t="n">
        <f aca="false">$BF377*AT377</f>
        <v>4675.512500252</v>
      </c>
      <c r="BN377" s="1" t="n">
        <f aca="false">$BF377*AU377</f>
        <v>4708.20820346421</v>
      </c>
      <c r="BO377" s="1" t="n">
        <f aca="false">$BF377*AV377</f>
        <v>4646.28642628205</v>
      </c>
    </row>
    <row r="378" customFormat="false" ht="13.8" hidden="false" customHeight="false" outlineLevel="0" collapsed="false">
      <c r="A378" s="0" t="n">
        <f aca="false">A377+1</f>
        <v>370</v>
      </c>
      <c r="B378" s="0" t="n">
        <f aca="false">B377+1/12</f>
        <v>1978.74999999997</v>
      </c>
      <c r="C378" s="1" t="n">
        <v>4721.904252</v>
      </c>
      <c r="D378" s="0" t="n">
        <f aca="false">AVERAGE(C361:C377)</f>
        <v>4653.51450482353</v>
      </c>
      <c r="E378" s="0" t="n">
        <f aca="false">AVERAGE(C353:C377)</f>
        <v>4622.84979548</v>
      </c>
      <c r="F378" s="0" t="n">
        <f aca="false">AVERAGE(C350:C377)</f>
        <v>4619.907427</v>
      </c>
      <c r="G378" s="0" t="n">
        <f aca="false">AVERAGE(C345:C377)</f>
        <v>4586.35720087879</v>
      </c>
      <c r="H378" s="0" t="n">
        <f aca="false">AVERAGE(C342:C377)</f>
        <v>4566.592352</v>
      </c>
      <c r="I378" s="0" t="n">
        <f aca="false">AVERAGE(C337:C377)</f>
        <v>4569.40217509756</v>
      </c>
      <c r="J378" s="0" t="n">
        <f aca="false">AVERAGE(C323:C377)</f>
        <v>4560.43797412727</v>
      </c>
      <c r="K378" s="0" t="n">
        <f aca="false">AVERAGE(C315:C377)</f>
        <v>4559.88807301587</v>
      </c>
      <c r="L378" s="0" t="n">
        <f aca="false">AVERAGE(C261:C377)</f>
        <v>4614.8869068547</v>
      </c>
      <c r="M378" s="0" t="n">
        <f aca="false">$C378/D378</f>
        <v>1.01469636488843</v>
      </c>
      <c r="N378" s="0" t="n">
        <f aca="false">$C378/E378</f>
        <v>1.02142714146085</v>
      </c>
      <c r="O378" s="0" t="n">
        <f aca="false">$C378/F378</f>
        <v>1.02207767722875</v>
      </c>
      <c r="P378" s="0" t="n">
        <f aca="false">$C378/G378</f>
        <v>1.02955440345886</v>
      </c>
      <c r="Q378" s="0" t="n">
        <f aca="false">$C378/H378</f>
        <v>1.03401045857136</v>
      </c>
      <c r="R378" s="0" t="n">
        <f aca="false">$C378/I378</f>
        <v>1.03337462343182</v>
      </c>
      <c r="S378" s="0" t="n">
        <f aca="false">$C378/J378</f>
        <v>1.03540587083714</v>
      </c>
      <c r="T378" s="0" t="n">
        <f aca="false">$C378/K378</f>
        <v>1.03553073592812</v>
      </c>
      <c r="U378" s="0" t="n">
        <f aca="false">$C378/L378</f>
        <v>1.02318959214067</v>
      </c>
      <c r="AN378" s="0" t="n">
        <v>1.00063501729003</v>
      </c>
      <c r="AO378" s="0" t="n">
        <v>0.993384732991166</v>
      </c>
      <c r="AP378" s="0" t="n">
        <v>1.00588488522232</v>
      </c>
      <c r="AQ378" s="0" t="n">
        <v>0.995940010763942</v>
      </c>
      <c r="AR378" s="0" t="n">
        <v>1.01589488882361</v>
      </c>
      <c r="AS378" s="0" t="n">
        <v>1.00709650462578</v>
      </c>
      <c r="AT378" s="0" t="n">
        <v>1.00098809584201</v>
      </c>
      <c r="AU378" s="0" t="n">
        <v>1.00436031959894</v>
      </c>
      <c r="AV378" s="0" t="n">
        <v>1.0001136341881</v>
      </c>
      <c r="AW378" s="0" t="n">
        <f aca="false">$C378/AN378</f>
        <v>4718.90766404328</v>
      </c>
      <c r="AX378" s="0" t="n">
        <f aca="false">$C378/AO378</f>
        <v>4753.34892432053</v>
      </c>
      <c r="AY378" s="0" t="n">
        <f aca="false">$C378/AP378</f>
        <v>4694.278959124</v>
      </c>
      <c r="AZ378" s="0" t="n">
        <f aca="false">$C378/AQ378</f>
        <v>4741.15328329669</v>
      </c>
      <c r="BA378" s="0" t="n">
        <f aca="false">$C378/AR378</f>
        <v>4648.02442058537</v>
      </c>
      <c r="BB378" s="0" t="n">
        <f aca="false">$C378/AS378</f>
        <v>4688.63135788023</v>
      </c>
      <c r="BC378" s="0" t="n">
        <f aca="false">$C378/AT378</f>
        <v>4717.24316364425</v>
      </c>
      <c r="BD378" s="0" t="n">
        <f aca="false">$C378/AU378</f>
        <v>4701.40462526989</v>
      </c>
      <c r="BE378" s="0" t="n">
        <f aca="false">$C378/AV378</f>
        <v>4721.36774320978</v>
      </c>
      <c r="BF378" s="0" t="n">
        <f aca="false">$C$6+$C$5*A378</f>
        <v>4674.0689340654</v>
      </c>
      <c r="BG378" s="1" t="n">
        <f aca="false">$BF378*AN378</f>
        <v>4677.03704865332</v>
      </c>
      <c r="BH378" s="1" t="n">
        <f aca="false">$BF378*AO378</f>
        <v>4643.14872004886</v>
      </c>
      <c r="BI378" s="1" t="n">
        <f aca="false">$BF378*AP378</f>
        <v>4701.57529326359</v>
      </c>
      <c r="BJ378" s="1" t="n">
        <f aca="false">$BF378*AQ378</f>
        <v>4655.0922645045</v>
      </c>
      <c r="BK378" s="1" t="n">
        <f aca="false">$BF378*AR378</f>
        <v>4748.36274012626</v>
      </c>
      <c r="BL378" s="1" t="n">
        <f aca="false">$BF378*AS378</f>
        <v>4707.23848587721</v>
      </c>
      <c r="BM378" s="1" t="n">
        <f aca="false">$BF378*AT378</f>
        <v>4678.68736214442</v>
      </c>
      <c r="BN378" s="1" t="n">
        <f aca="false">$BF378*AU378</f>
        <v>4694.4493684454</v>
      </c>
      <c r="BO378" s="1" t="n">
        <f aca="false">$BF378*AV378</f>
        <v>4674.60006809385</v>
      </c>
    </row>
    <row r="379" customFormat="false" ht="13.8" hidden="false" customHeight="false" outlineLevel="0" collapsed="false">
      <c r="A379" s="0" t="n">
        <f aca="false">A378+1</f>
        <v>371</v>
      </c>
      <c r="B379" s="0" t="n">
        <f aca="false">B378+1/12</f>
        <v>1978.83333333331</v>
      </c>
      <c r="C379" s="1" t="n">
        <v>4643.843657</v>
      </c>
      <c r="D379" s="0" t="n">
        <f aca="false">AVERAGE(C362:C378)</f>
        <v>4656.31919817647</v>
      </c>
      <c r="E379" s="0" t="n">
        <f aca="false">AVERAGE(C354:C378)</f>
        <v>4623.65832552</v>
      </c>
      <c r="F379" s="0" t="n">
        <f aca="false">AVERAGE(C351:C378)</f>
        <v>4621.67126932143</v>
      </c>
      <c r="G379" s="0" t="n">
        <f aca="false">AVERAGE(C346:C378)</f>
        <v>4604.92331284849</v>
      </c>
      <c r="H379" s="0" t="n">
        <f aca="false">AVERAGE(C343:C378)</f>
        <v>4573.56887008333</v>
      </c>
      <c r="I379" s="0" t="n">
        <f aca="false">AVERAGE(C338:C378)</f>
        <v>4570.80677695122</v>
      </c>
      <c r="J379" s="0" t="n">
        <f aca="false">AVERAGE(C324:C378)</f>
        <v>4564.84348674545</v>
      </c>
      <c r="K379" s="0" t="n">
        <f aca="false">AVERAGE(C316:C378)</f>
        <v>4559.04579598413</v>
      </c>
      <c r="L379" s="0" t="n">
        <f aca="false">AVERAGE(C262:C378)</f>
        <v>4617.85659375214</v>
      </c>
      <c r="M379" s="0" t="n">
        <f aca="false">$C379/D379</f>
        <v>0.997320728960902</v>
      </c>
      <c r="N379" s="0" t="n">
        <f aca="false">$C379/E379</f>
        <v>1.00436566243846</v>
      </c>
      <c r="O379" s="0" t="n">
        <f aca="false">$C379/F379</f>
        <v>1.00479748263918</v>
      </c>
      <c r="P379" s="0" t="n">
        <f aca="false">$C379/G379</f>
        <v>1.00845189843725</v>
      </c>
      <c r="Q379" s="0" t="n">
        <f aca="false">$C379/H379</f>
        <v>1.01536541569896</v>
      </c>
      <c r="R379" s="0" t="n">
        <f aca="false">$C379/I379</f>
        <v>1.01597899093374</v>
      </c>
      <c r="S379" s="0" t="n">
        <f aca="false">$C379/J379</f>
        <v>1.017306216628</v>
      </c>
      <c r="T379" s="0" t="n">
        <f aca="false">$C379/K379</f>
        <v>1.01859991428263</v>
      </c>
      <c r="U379" s="0" t="n">
        <f aca="false">$C379/L379</f>
        <v>1.00562751629902</v>
      </c>
      <c r="AN379" s="0" t="n">
        <v>0.993604643525081</v>
      </c>
      <c r="AO379" s="0" t="n">
        <v>0.993287078947621</v>
      </c>
      <c r="AP379" s="0" t="n">
        <v>0.992322001781422</v>
      </c>
      <c r="AQ379" s="0" t="n">
        <v>0.99508026535005</v>
      </c>
      <c r="AR379" s="0" t="n">
        <v>0.989990225860045</v>
      </c>
      <c r="AS379" s="0" t="n">
        <v>0.991221900515227</v>
      </c>
      <c r="AT379" s="0" t="n">
        <v>0.995622215400615</v>
      </c>
      <c r="AU379" s="0" t="n">
        <v>1.00580603176501</v>
      </c>
      <c r="AV379" s="0" t="n">
        <v>1.00995575295523</v>
      </c>
      <c r="AW379" s="0" t="n">
        <f aca="false">$C379/AN379</f>
        <v>4673.73385104634</v>
      </c>
      <c r="AX379" s="0" t="n">
        <f aca="false">$C379/AO379</f>
        <v>4675.22809409754</v>
      </c>
      <c r="AY379" s="0" t="n">
        <f aca="false">$C379/AP379</f>
        <v>4679.77496081246</v>
      </c>
      <c r="AZ379" s="0" t="n">
        <f aca="false">$C379/AQ379</f>
        <v>4666.80308986571</v>
      </c>
      <c r="BA379" s="0" t="n">
        <f aca="false">$C379/AR379</f>
        <v>4690.79748031422</v>
      </c>
      <c r="BB379" s="0" t="n">
        <f aca="false">$C379/AS379</f>
        <v>4684.96877902534</v>
      </c>
      <c r="BC379" s="0" t="n">
        <f aca="false">$C379/AT379</f>
        <v>4664.26279483069</v>
      </c>
      <c r="BD379" s="0" t="n">
        <f aca="false">$C379/AU379</f>
        <v>4617.03699355519</v>
      </c>
      <c r="BE379" s="0" t="n">
        <f aca="false">$C379/AV379</f>
        <v>4598.0664434176</v>
      </c>
      <c r="BF379" s="0" t="n">
        <f aca="false">$C$6+$C$5*A379</f>
        <v>4674.26162401226</v>
      </c>
      <c r="BG379" s="1" t="n">
        <f aca="false">$BF379*AN379</f>
        <v>4644.36805466967</v>
      </c>
      <c r="BH379" s="1" t="n">
        <f aca="false">$BF379*AO379</f>
        <v>4642.8836747521</v>
      </c>
      <c r="BI379" s="1" t="n">
        <f aca="false">$BF379*AP379</f>
        <v>4638.37265158993</v>
      </c>
      <c r="BJ379" s="1" t="n">
        <f aca="false">$BF379*AQ379</f>
        <v>4651.26549713768</v>
      </c>
      <c r="BK379" s="1" t="n">
        <f aca="false">$BF379*AR379</f>
        <v>4627.47332088484</v>
      </c>
      <c r="BL379" s="1" t="n">
        <f aca="false">$BF379*AS379</f>
        <v>4633.23049045883</v>
      </c>
      <c r="BM379" s="1" t="n">
        <f aca="false">$BF379*AT379</f>
        <v>4653.79871346116</v>
      </c>
      <c r="BN379" s="1" t="n">
        <f aca="false">$BF379*AU379</f>
        <v>4701.40053547924</v>
      </c>
      <c r="BO379" s="1" t="n">
        <f aca="false">$BF379*AV379</f>
        <v>4720.79741798904</v>
      </c>
    </row>
    <row r="380" customFormat="false" ht="13.8" hidden="false" customHeight="false" outlineLevel="0" collapsed="false">
      <c r="A380" s="0" t="n">
        <f aca="false">A379+1</f>
        <v>372</v>
      </c>
      <c r="B380" s="0" t="n">
        <f aca="false">B379+1/12</f>
        <v>1978.91666666664</v>
      </c>
      <c r="C380" s="1" t="n">
        <v>4505.55485</v>
      </c>
      <c r="D380" s="0" t="n">
        <f aca="false">AVERAGE(C363:C379)</f>
        <v>4654.53793152941</v>
      </c>
      <c r="E380" s="0" t="n">
        <f aca="false">AVERAGE(C355:C379)</f>
        <v>4623.16321124</v>
      </c>
      <c r="F380" s="0" t="n">
        <f aca="false">AVERAGE(C352:C379)</f>
        <v>4624.07198364286</v>
      </c>
      <c r="G380" s="0" t="n">
        <f aca="false">AVERAGE(C347:C379)</f>
        <v>4616.5964180303</v>
      </c>
      <c r="H380" s="0" t="n">
        <f aca="false">AVERAGE(C344:C379)</f>
        <v>4581.12291527778</v>
      </c>
      <c r="I380" s="0" t="n">
        <f aca="false">AVERAGE(C339:C379)</f>
        <v>4571.36295395122</v>
      </c>
      <c r="J380" s="0" t="n">
        <f aca="false">AVERAGE(C325:C379)</f>
        <v>4566.83744938182</v>
      </c>
      <c r="K380" s="0" t="n">
        <f aca="false">AVERAGE(C317:C379)</f>
        <v>4556.97952866666</v>
      </c>
      <c r="L380" s="0" t="n">
        <f aca="false">AVERAGE(C263:C379)</f>
        <v>4618.33192693162</v>
      </c>
      <c r="M380" s="0" t="n">
        <f aca="false">$C380/D380</f>
        <v>0.967991864343781</v>
      </c>
      <c r="N380" s="0" t="n">
        <f aca="false">$C380/E380</f>
        <v>0.974561062228115</v>
      </c>
      <c r="O380" s="0" t="n">
        <f aca="false">$C380/F380</f>
        <v>0.974369530997333</v>
      </c>
      <c r="P380" s="0" t="n">
        <f aca="false">$C380/G380</f>
        <v>0.975947308801647</v>
      </c>
      <c r="Q380" s="0" t="n">
        <f aca="false">$C380/H380</f>
        <v>0.983504466770415</v>
      </c>
      <c r="R380" s="0" t="n">
        <f aca="false">$C380/I380</f>
        <v>0.985604270626917</v>
      </c>
      <c r="S380" s="0" t="n">
        <f aca="false">$C380/J380</f>
        <v>0.986580954531212</v>
      </c>
      <c r="T380" s="0" t="n">
        <f aca="false">$C380/K380</f>
        <v>0.988715183304387</v>
      </c>
      <c r="U380" s="0" t="n">
        <f aca="false">$C380/L380</f>
        <v>0.975580560532263</v>
      </c>
      <c r="AN380" s="0" t="n">
        <v>0.996144553261455</v>
      </c>
      <c r="AO380" s="0" t="n">
        <v>0.988953558614577</v>
      </c>
      <c r="AP380" s="0" t="n">
        <v>0.994889226088961</v>
      </c>
      <c r="AQ380" s="0" t="n">
        <v>1.00660093370951</v>
      </c>
      <c r="AR380" s="0" t="n">
        <v>0.971465451132915</v>
      </c>
      <c r="AS380" s="0" t="n">
        <v>1.0003312529694</v>
      </c>
      <c r="AT380" s="0" t="n">
        <v>0.996633875146937</v>
      </c>
      <c r="AU380" s="0" t="n">
        <v>1.01002511153405</v>
      </c>
      <c r="AV380" s="0" t="n">
        <v>1.00939179627693</v>
      </c>
      <c r="AW380" s="0" t="n">
        <f aca="false">$C380/AN380</f>
        <v>4522.99300864364</v>
      </c>
      <c r="AX380" s="0" t="n">
        <f aca="false">$C380/AO380</f>
        <v>4555.88112379293</v>
      </c>
      <c r="AY380" s="0" t="n">
        <f aca="false">$C380/AP380</f>
        <v>4528.7000118716</v>
      </c>
      <c r="AZ380" s="0" t="n">
        <f aca="false">$C380/AQ380</f>
        <v>4476.00901123368</v>
      </c>
      <c r="BA380" s="0" t="n">
        <f aca="false">$C380/AR380</f>
        <v>4637.89509420604</v>
      </c>
      <c r="BB380" s="0" t="n">
        <f aca="false">$C380/AS380</f>
        <v>4504.06286580134</v>
      </c>
      <c r="BC380" s="0" t="n">
        <f aca="false">$C380/AT380</f>
        <v>4520.77233410888</v>
      </c>
      <c r="BD380" s="0" t="n">
        <f aca="false">$C380/AU380</f>
        <v>4460.83448673554</v>
      </c>
      <c r="BE380" s="0" t="n">
        <f aca="false">$C380/AV380</f>
        <v>4463.63331524827</v>
      </c>
      <c r="BF380" s="0" t="n">
        <f aca="false">$C$6+$C$5*A380</f>
        <v>4674.45431395912</v>
      </c>
      <c r="BG380" s="1" t="n">
        <f aca="false">$BF380*AN380</f>
        <v>4656.43220431989</v>
      </c>
      <c r="BH380" s="1" t="n">
        <f aca="false">$BF380*AO380</f>
        <v>4622.81822837113</v>
      </c>
      <c r="BI380" s="1" t="n">
        <f aca="false">$BF380*AP380</f>
        <v>4650.564234803</v>
      </c>
      <c r="BJ380" s="1" t="n">
        <f aca="false">$BF380*AQ380</f>
        <v>4705.3100770137</v>
      </c>
      <c r="BK380" s="1" t="n">
        <f aca="false">$BF380*AR380</f>
        <v>4541.0708689105</v>
      </c>
      <c r="BL380" s="1" t="n">
        <f aca="false">$BF380*AS380</f>
        <v>4676.00274083094</v>
      </c>
      <c r="BM380" s="1" t="n">
        <f aca="false">$BF380*AT380</f>
        <v>4658.7195171184</v>
      </c>
      <c r="BN380" s="1" t="n">
        <f aca="false">$BF380*AU380</f>
        <v>4721.31623981738</v>
      </c>
      <c r="BO380" s="1" t="n">
        <f aca="false">$BF380*AV380</f>
        <v>4718.35583658164</v>
      </c>
    </row>
    <row r="381" customFormat="false" ht="13.8" hidden="false" customHeight="false" outlineLevel="0" collapsed="false">
      <c r="A381" s="0" t="n">
        <f aca="false">A380+1</f>
        <v>373</v>
      </c>
      <c r="B381" s="0" t="n">
        <f aca="false">B380+1/12</f>
        <v>1978.99999999997</v>
      </c>
      <c r="C381" s="1" t="n">
        <v>4496.644209</v>
      </c>
      <c r="D381" s="0" t="n">
        <f aca="false">AVERAGE(C364:C380)</f>
        <v>4648.53440064706</v>
      </c>
      <c r="E381" s="0" t="n">
        <f aca="false">AVERAGE(C356:C380)</f>
        <v>4625.78938956</v>
      </c>
      <c r="F381" s="0" t="n">
        <f aca="false">AVERAGE(C353:C380)</f>
        <v>4622.94813021429</v>
      </c>
      <c r="G381" s="0" t="n">
        <f aca="false">AVERAGE(C348:C380)</f>
        <v>4615.56759087879</v>
      </c>
      <c r="H381" s="0" t="n">
        <f aca="false">AVERAGE(C345:C380)</f>
        <v>4589.474733</v>
      </c>
      <c r="I381" s="0" t="n">
        <f aca="false">AVERAGE(C340:C380)</f>
        <v>4571.4583512439</v>
      </c>
      <c r="J381" s="0" t="n">
        <f aca="false">AVERAGE(C326:C380)</f>
        <v>4563.78825101818</v>
      </c>
      <c r="K381" s="0" t="n">
        <f aca="false">AVERAGE(C318:C380)</f>
        <v>4551.21393646032</v>
      </c>
      <c r="L381" s="0" t="n">
        <f aca="false">AVERAGE(C264:C380)</f>
        <v>4616.85963493162</v>
      </c>
      <c r="M381" s="0" t="n">
        <f aca="false">$C381/D381</f>
        <v>0.967325144108664</v>
      </c>
      <c r="N381" s="0" t="n">
        <f aca="false">$C381/E381</f>
        <v>0.972081482816432</v>
      </c>
      <c r="O381" s="0" t="n">
        <f aca="false">$C381/F381</f>
        <v>0.972678923133747</v>
      </c>
      <c r="P381" s="0" t="n">
        <f aca="false">$C381/G381</f>
        <v>0.974234288733242</v>
      </c>
      <c r="Q381" s="0" t="n">
        <f aca="false">$C381/H381</f>
        <v>0.97977317026445</v>
      </c>
      <c r="R381" s="0" t="n">
        <f aca="false">$C381/I381</f>
        <v>0.983634512994404</v>
      </c>
      <c r="S381" s="0" t="n">
        <f aca="false">$C381/J381</f>
        <v>0.985287651765351</v>
      </c>
      <c r="T381" s="0" t="n">
        <f aca="false">$C381/K381</f>
        <v>0.988009852267512</v>
      </c>
      <c r="U381" s="0" t="n">
        <f aca="false">$C381/L381</f>
        <v>0.973961645915752</v>
      </c>
      <c r="AN381" s="0" t="n">
        <v>1.00344345767293</v>
      </c>
      <c r="AO381" s="0" t="n">
        <v>0.995371913010202</v>
      </c>
      <c r="AP381" s="0" t="n">
        <v>1.00077003299244</v>
      </c>
      <c r="AQ381" s="0" t="n">
        <v>1.00230141114337</v>
      </c>
      <c r="AR381" s="0" t="n">
        <v>0.95281166171822</v>
      </c>
      <c r="AS381" s="0" t="n">
        <v>0.991397097514528</v>
      </c>
      <c r="AT381" s="0" t="n">
        <v>1.00003932204923</v>
      </c>
      <c r="AU381" s="0" t="n">
        <v>1.008787045013</v>
      </c>
      <c r="AV381" s="0" t="n">
        <v>1.00900207526391</v>
      </c>
      <c r="AW381" s="0" t="n">
        <f aca="false">$C381/AN381</f>
        <v>4481.21334053849</v>
      </c>
      <c r="AX381" s="0" t="n">
        <f aca="false">$C381/AO381</f>
        <v>4517.55183185876</v>
      </c>
      <c r="AY381" s="0" t="n">
        <f aca="false">$C381/AP381</f>
        <v>4493.18430884108</v>
      </c>
      <c r="AZ381" s="0" t="n">
        <f aca="false">$C381/AQ381</f>
        <v>4486.31934366976</v>
      </c>
      <c r="BA381" s="0" t="n">
        <f aca="false">$C381/AR381</f>
        <v>4719.34212149664</v>
      </c>
      <c r="BB381" s="0" t="n">
        <f aca="false">$C381/AS381</f>
        <v>4535.66408482864</v>
      </c>
      <c r="BC381" s="0" t="n">
        <f aca="false">$C381/AT381</f>
        <v>4496.46739868759</v>
      </c>
      <c r="BD381" s="0" t="n">
        <f aca="false">$C381/AU381</f>
        <v>4457.47616529121</v>
      </c>
      <c r="BE381" s="0" t="n">
        <f aca="false">$C381/AV381</f>
        <v>4456.52622451136</v>
      </c>
      <c r="BF381" s="0" t="n">
        <f aca="false">$C$6+$C$5*A381</f>
        <v>4674.64700390598</v>
      </c>
      <c r="BG381" s="1" t="n">
        <f aca="false">$BF381*AN381</f>
        <v>4690.74395299982</v>
      </c>
      <c r="BH381" s="1" t="n">
        <f aca="false">$BF381*AO381</f>
        <v>4653.01233092531</v>
      </c>
      <c r="BI381" s="1" t="n">
        <f aca="false">$BF381*AP381</f>
        <v>4678.246636327</v>
      </c>
      <c r="BJ381" s="1" t="n">
        <f aca="false">$BF381*AQ381</f>
        <v>4685.40528861209</v>
      </c>
      <c r="BK381" s="1" t="n">
        <f aca="false">$BF381*AR381</f>
        <v>4454.05817973776</v>
      </c>
      <c r="BL381" s="1" t="n">
        <f aca="false">$BF381*AS381</f>
        <v>4634.43147157737</v>
      </c>
      <c r="BM381" s="1" t="n">
        <f aca="false">$BF381*AT381</f>
        <v>4674.8308206056</v>
      </c>
      <c r="BN381" s="1" t="n">
        <f aca="false">$BF381*AU381</f>
        <v>4715.72333754919</v>
      </c>
      <c r="BO381" s="1" t="n">
        <f aca="false">$BF381*AV381</f>
        <v>4716.72852806735</v>
      </c>
    </row>
    <row r="382" customFormat="false" ht="13.8" hidden="false" customHeight="false" outlineLevel="0" collapsed="false">
      <c r="A382" s="0" t="n">
        <f aca="false">A381+1</f>
        <v>374</v>
      </c>
      <c r="B382" s="0" t="n">
        <f aca="false">B381+1/12</f>
        <v>1979.08333333331</v>
      </c>
      <c r="C382" s="1" t="n">
        <v>4343.53693</v>
      </c>
      <c r="D382" s="0" t="n">
        <f aca="false">AVERAGE(C365:C381)</f>
        <v>4631.95360370588</v>
      </c>
      <c r="E382" s="0" t="n">
        <f aca="false">AVERAGE(C357:C381)</f>
        <v>4627.96002736</v>
      </c>
      <c r="F382" s="0" t="n">
        <f aca="false">AVERAGE(C354:C381)</f>
        <v>4615.6250305</v>
      </c>
      <c r="G382" s="0" t="n">
        <f aca="false">AVERAGE(C349:C381)</f>
        <v>4615.57634666667</v>
      </c>
      <c r="H382" s="0" t="n">
        <f aca="false">AVERAGE(C346:C381)</f>
        <v>4600.23644555556</v>
      </c>
      <c r="I382" s="0" t="n">
        <f aca="false">AVERAGE(C341:C381)</f>
        <v>4569.47299973171</v>
      </c>
      <c r="J382" s="0" t="n">
        <f aca="false">AVERAGE(C327:C381)</f>
        <v>4559.90108809091</v>
      </c>
      <c r="K382" s="0" t="n">
        <f aca="false">AVERAGE(C319:C381)</f>
        <v>4547.74221966667</v>
      </c>
      <c r="L382" s="0" t="n">
        <f aca="false">AVERAGE(C265:C381)</f>
        <v>4614.54973650427</v>
      </c>
      <c r="M382" s="0" t="n">
        <f aca="false">$C382/D382</f>
        <v>0.937733255040567</v>
      </c>
      <c r="N382" s="0" t="n">
        <f aca="false">$C382/E382</f>
        <v>0.938542447281627</v>
      </c>
      <c r="O382" s="0" t="n">
        <f aca="false">$C382/F382</f>
        <v>0.94105064889326</v>
      </c>
      <c r="P382" s="0" t="n">
        <f aca="false">$C382/G382</f>
        <v>0.941060574837392</v>
      </c>
      <c r="Q382" s="0" t="n">
        <f aca="false">$C382/H382</f>
        <v>0.944198625745952</v>
      </c>
      <c r="R382" s="0" t="n">
        <f aca="false">$C382/I382</f>
        <v>0.950555333241936</v>
      </c>
      <c r="S382" s="0" t="n">
        <f aca="false">$C382/J382</f>
        <v>0.952550690484058</v>
      </c>
      <c r="T382" s="0" t="n">
        <f aca="false">$C382/K382</f>
        <v>0.95509743521003</v>
      </c>
      <c r="U382" s="0" t="n">
        <f aca="false">$C382/L382</f>
        <v>0.941269934884356</v>
      </c>
      <c r="AN382" s="0" t="n">
        <v>1.00597389061773</v>
      </c>
      <c r="AO382" s="0" t="n">
        <v>1.00258239600649</v>
      </c>
      <c r="AP382" s="0" t="n">
        <v>1.00066516593929</v>
      </c>
      <c r="AQ382" s="0" t="n">
        <v>0.995944278205189</v>
      </c>
      <c r="AR382" s="0" t="n">
        <v>0.962041845217839</v>
      </c>
      <c r="AS382" s="0" t="n">
        <v>0.99253087210932</v>
      </c>
      <c r="AT382" s="0" t="n">
        <v>0.999866993205199</v>
      </c>
      <c r="AU382" s="0" t="n">
        <v>0.99965542799572</v>
      </c>
      <c r="AV382" s="0" t="n">
        <v>1.00511174779657</v>
      </c>
      <c r="AW382" s="0" t="n">
        <f aca="false">$C382/AN382</f>
        <v>4317.74320438158</v>
      </c>
      <c r="AX382" s="0" t="n">
        <f aca="false">$C382/AO382</f>
        <v>4332.34908901381</v>
      </c>
      <c r="AY382" s="0" t="n">
        <f aca="false">$C382/AP382</f>
        <v>4340.64967768002</v>
      </c>
      <c r="AZ382" s="0" t="n">
        <f aca="false">$C382/AQ382</f>
        <v>4361.22484465454</v>
      </c>
      <c r="BA382" s="0" t="n">
        <f aca="false">$C382/AR382</f>
        <v>4514.91476341809</v>
      </c>
      <c r="BB382" s="0" t="n">
        <f aca="false">$C382/AS382</f>
        <v>4376.22350302227</v>
      </c>
      <c r="BC382" s="0" t="n">
        <f aca="false">$C382/AT382</f>
        <v>4344.11472677606</v>
      </c>
      <c r="BD382" s="0" t="n">
        <f aca="false">$C382/AU382</f>
        <v>4345.03410711095</v>
      </c>
      <c r="BE382" s="0" t="n">
        <f aca="false">$C382/AV382</f>
        <v>4321.44678392428</v>
      </c>
      <c r="BF382" s="0" t="n">
        <f aca="false">$C$6+$C$5*A382</f>
        <v>4674.83969385284</v>
      </c>
      <c r="BG382" s="1" t="n">
        <f aca="false">$BF382*AN382</f>
        <v>4702.76667483934</v>
      </c>
      <c r="BH382" s="1" t="n">
        <f aca="false">$BF382*AO382</f>
        <v>4686.91198120923</v>
      </c>
      <c r="BI382" s="1" t="n">
        <f aca="false">$BF382*AP382</f>
        <v>4677.94923798883</v>
      </c>
      <c r="BJ382" s="1" t="n">
        <f aca="false">$BF382*AQ382</f>
        <v>4655.87984461923</v>
      </c>
      <c r="BK382" s="1" t="n">
        <f aca="false">$BF382*AR382</f>
        <v>4497.39140517178</v>
      </c>
      <c r="BL382" s="1" t="n">
        <f aca="false">$BF382*AS382</f>
        <v>4639.92271831103</v>
      </c>
      <c r="BM382" s="1" t="n">
        <f aca="false">$BF382*AT382</f>
        <v>4674.21790840895</v>
      </c>
      <c r="BN382" s="1" t="n">
        <f aca="false">$BF382*AU382</f>
        <v>4673.22887496984</v>
      </c>
      <c r="BO382" s="1" t="n">
        <f aca="false">$BF382*AV382</f>
        <v>4698.73629535721</v>
      </c>
    </row>
    <row r="383" customFormat="false" ht="13.8" hidden="false" customHeight="false" outlineLevel="0" collapsed="false">
      <c r="A383" s="0" t="n">
        <f aca="false">A382+1</f>
        <v>375</v>
      </c>
      <c r="B383" s="0" t="n">
        <f aca="false">B382+1/12</f>
        <v>1979.16666666664</v>
      </c>
      <c r="C383" s="1" t="n">
        <v>4693.75687</v>
      </c>
      <c r="D383" s="0" t="n">
        <f aca="false">AVERAGE(C366:C382)</f>
        <v>4605.76556376471</v>
      </c>
      <c r="E383" s="0" t="n">
        <f aca="false">AVERAGE(C358:C382)</f>
        <v>4618.70457236</v>
      </c>
      <c r="F383" s="0" t="n">
        <f aca="false">AVERAGE(C355:C382)</f>
        <v>4604.45772392857</v>
      </c>
      <c r="G383" s="0" t="n">
        <f aca="false">AVERAGE(C350:C382)</f>
        <v>4608.148238</v>
      </c>
      <c r="H383" s="0" t="n">
        <f aca="false">AVERAGE(C347:C382)</f>
        <v>4602.59493844444</v>
      </c>
      <c r="I383" s="0" t="n">
        <f aca="false">AVERAGE(C342:C382)</f>
        <v>4563.62947731707</v>
      </c>
      <c r="J383" s="0" t="n">
        <f aca="false">AVERAGE(C328:C382)</f>
        <v>4556.12849596363</v>
      </c>
      <c r="K383" s="0" t="n">
        <f aca="false">AVERAGE(C320:C382)</f>
        <v>4544.17230749206</v>
      </c>
      <c r="L383" s="0" t="n">
        <f aca="false">AVERAGE(C266:C382)</f>
        <v>4610.21360778632</v>
      </c>
      <c r="M383" s="0" t="n">
        <f aca="false">$C383/D383</f>
        <v>1.01910459944543</v>
      </c>
      <c r="N383" s="0" t="n">
        <f aca="false">$C383/E383</f>
        <v>1.01624964239738</v>
      </c>
      <c r="O383" s="0" t="n">
        <f aca="false">$C383/F383</f>
        <v>1.01939406362824</v>
      </c>
      <c r="P383" s="0" t="n">
        <f aca="false">$C383/G383</f>
        <v>1.01857766451479</v>
      </c>
      <c r="Q383" s="0" t="n">
        <f aca="false">$C383/H383</f>
        <v>1.0198066379455</v>
      </c>
      <c r="R383" s="0" t="n">
        <f aca="false">$C383/I383</f>
        <v>1.02851401353456</v>
      </c>
      <c r="S383" s="0" t="n">
        <f aca="false">$C383/J383</f>
        <v>1.03020730740107</v>
      </c>
      <c r="T383" s="0" t="n">
        <f aca="false">$C383/K383</f>
        <v>1.03291788963665</v>
      </c>
      <c r="U383" s="0" t="n">
        <f aca="false">$C383/L383</f>
        <v>1.01812134302683</v>
      </c>
      <c r="AN383" s="0" t="n">
        <v>0.999382109352198</v>
      </c>
      <c r="AO383" s="0" t="n">
        <v>1.0060506273819</v>
      </c>
      <c r="AP383" s="0" t="n">
        <v>0.995876296552055</v>
      </c>
      <c r="AQ383" s="0" t="n">
        <v>1.00745234958979</v>
      </c>
      <c r="AR383" s="0" t="n">
        <v>0.999212782322648</v>
      </c>
      <c r="AS383" s="0" t="n">
        <v>1.00509457915919</v>
      </c>
      <c r="AT383" s="0" t="n">
        <v>1.00715594302963</v>
      </c>
      <c r="AU383" s="0" t="n">
        <v>1.01232807707438</v>
      </c>
      <c r="AV383" s="0" t="n">
        <v>1.02595055420587</v>
      </c>
      <c r="AW383" s="0" t="n">
        <f aca="false">$C383/AN383</f>
        <v>4696.65889160504</v>
      </c>
      <c r="AX383" s="0" t="n">
        <f aca="false">$C383/AO383</f>
        <v>4665.52750154813</v>
      </c>
      <c r="AY383" s="0" t="n">
        <f aca="false">$C383/AP383</f>
        <v>4713.19267890081</v>
      </c>
      <c r="AZ383" s="0" t="n">
        <f aca="false">$C383/AQ383</f>
        <v>4659.03610420005</v>
      </c>
      <c r="BA383" s="0" t="n">
        <f aca="false">$C383/AR383</f>
        <v>4697.45478944882</v>
      </c>
      <c r="BB383" s="0" t="n">
        <f aca="false">$C383/AS383</f>
        <v>4669.96536179367</v>
      </c>
      <c r="BC383" s="0" t="n">
        <f aca="false">$C383/AT383</f>
        <v>4660.40726114438</v>
      </c>
      <c r="BD383" s="0" t="n">
        <f aca="false">$C383/AU383</f>
        <v>4636.5965503643</v>
      </c>
      <c r="BE383" s="0" t="n">
        <f aca="false">$C383/AV383</f>
        <v>4575.03224766341</v>
      </c>
      <c r="BF383" s="0" t="n">
        <f aca="false">$C$6+$C$5*A383</f>
        <v>4675.0323837997</v>
      </c>
      <c r="BG383" s="1" t="n">
        <f aca="false">$BF383*AN383</f>
        <v>4672.14372501158</v>
      </c>
      <c r="BH383" s="1" t="n">
        <f aca="false">$BF383*AO383</f>
        <v>4703.31926275239</v>
      </c>
      <c r="BI383" s="1" t="n">
        <f aca="false">$BF383*AP383</f>
        <v>4655.75393663937</v>
      </c>
      <c r="BJ383" s="1" t="n">
        <f aca="false">$BF383*AQ383</f>
        <v>4709.87235946737</v>
      </c>
      <c r="BK383" s="1" t="n">
        <f aca="false">$BF383*AR383</f>
        <v>4671.35211566498</v>
      </c>
      <c r="BL383" s="1" t="n">
        <f aca="false">$BF383*AS383</f>
        <v>4698.84970635075</v>
      </c>
      <c r="BM383" s="1" t="n">
        <f aca="false">$BF383*AT383</f>
        <v>4708.48664919985</v>
      </c>
      <c r="BN383" s="1" t="n">
        <f aca="false">$BF383*AU383</f>
        <v>4732.66654335241</v>
      </c>
      <c r="BO383" s="1" t="n">
        <f aca="false">$BF383*AV383</f>
        <v>4796.35206508969</v>
      </c>
    </row>
    <row r="384" customFormat="false" ht="13.8" hidden="false" customHeight="false" outlineLevel="0" collapsed="false">
      <c r="A384" s="0" t="n">
        <f aca="false">A383+1</f>
        <v>376</v>
      </c>
      <c r="B384" s="0" t="n">
        <f aca="false">B383+1/12</f>
        <v>1979.24999999997</v>
      </c>
      <c r="C384" s="1" t="n">
        <v>4709.158773</v>
      </c>
      <c r="D384" s="0" t="n">
        <f aca="false">AVERAGE(C367:C383)</f>
        <v>4601.88597105882</v>
      </c>
      <c r="E384" s="0" t="n">
        <f aca="false">AVERAGE(C359:C383)</f>
        <v>4635.81449892</v>
      </c>
      <c r="F384" s="0" t="n">
        <f aca="false">AVERAGE(C356:C383)</f>
        <v>4613.52402671429</v>
      </c>
      <c r="G384" s="0" t="n">
        <f aca="false">AVERAGE(C351:C383)</f>
        <v>4608.79188051515</v>
      </c>
      <c r="H384" s="0" t="n">
        <f aca="false">AVERAGE(C348:C383)</f>
        <v>4606.87968077778</v>
      </c>
      <c r="I384" s="0" t="n">
        <f aca="false">AVERAGE(C343:C383)</f>
        <v>4569.068679</v>
      </c>
      <c r="J384" s="0" t="n">
        <f aca="false">AVERAGE(C329:C383)</f>
        <v>4558.04537443636</v>
      </c>
      <c r="K384" s="0" t="n">
        <f aca="false">AVERAGE(C321:C383)</f>
        <v>4552.77985011111</v>
      </c>
      <c r="L384" s="0" t="n">
        <f aca="false">AVERAGE(C267:C383)</f>
        <v>4607.82268525641</v>
      </c>
      <c r="M384" s="0" t="n">
        <f aca="false">$C384/D384</f>
        <v>1.02331061712868</v>
      </c>
      <c r="N384" s="0" t="n">
        <f aca="false">$C384/E384</f>
        <v>1.01582122712138</v>
      </c>
      <c r="O384" s="0" t="n">
        <f aca="false">$C384/F384</f>
        <v>1.02072921821409</v>
      </c>
      <c r="P384" s="0" t="n">
        <f aca="false">$C384/G384</f>
        <v>1.0217772672507</v>
      </c>
      <c r="Q384" s="0" t="n">
        <f aca="false">$C384/H384</f>
        <v>1.02220138126224</v>
      </c>
      <c r="R384" s="0" t="n">
        <f aca="false">$C384/I384</f>
        <v>1.03066053584265</v>
      </c>
      <c r="S384" s="0" t="n">
        <f aca="false">$C384/J384</f>
        <v>1.03315311414212</v>
      </c>
      <c r="T384" s="0" t="n">
        <f aca="false">$C384/K384</f>
        <v>1.03434800891703</v>
      </c>
      <c r="U384" s="0" t="n">
        <f aca="false">$C384/L384</f>
        <v>1.02199218474006</v>
      </c>
      <c r="AN384" s="0" t="n">
        <v>0.999921525194705</v>
      </c>
      <c r="AO384" s="0" t="n">
        <v>1.00384039552212</v>
      </c>
      <c r="AP384" s="0" t="n">
        <v>1.00687439021071</v>
      </c>
      <c r="AQ384" s="0" t="n">
        <v>0.998407378156819</v>
      </c>
      <c r="AR384" s="0" t="n">
        <v>1.01658435471144</v>
      </c>
      <c r="AS384" s="0" t="n">
        <v>1.0055151353543</v>
      </c>
      <c r="AT384" s="0" t="n">
        <v>1.00108628988143</v>
      </c>
      <c r="AU384" s="0" t="n">
        <v>1.00142292339254</v>
      </c>
      <c r="AV384" s="0" t="n">
        <v>1.01658140718766</v>
      </c>
      <c r="AW384" s="0" t="n">
        <f aca="false">$C384/AN384</f>
        <v>4709.52835232048</v>
      </c>
      <c r="AX384" s="0" t="n">
        <f aca="false">$C384/AO384</f>
        <v>4691.14292870298</v>
      </c>
      <c r="AY384" s="0" t="n">
        <f aca="false">$C384/AP384</f>
        <v>4677.00720048556</v>
      </c>
      <c r="AZ384" s="0" t="n">
        <f aca="false">$C384/AQ384</f>
        <v>4716.67064569743</v>
      </c>
      <c r="BA384" s="0" t="n">
        <f aca="false">$C384/AR384</f>
        <v>4632.33449459952</v>
      </c>
      <c r="BB384" s="0" t="n">
        <f aca="false">$C384/AS384</f>
        <v>4683.32957647693</v>
      </c>
      <c r="BC384" s="0" t="n">
        <f aca="false">$C384/AT384</f>
        <v>4704.04881237337</v>
      </c>
      <c r="BD384" s="0" t="n">
        <f aca="false">$C384/AU384</f>
        <v>4702.46752196034</v>
      </c>
      <c r="BE384" s="0" t="n">
        <f aca="false">$C384/AV384</f>
        <v>4632.34792580728</v>
      </c>
      <c r="BF384" s="0" t="n">
        <f aca="false">$C$6+$C$5*A384</f>
        <v>4675.22507374656</v>
      </c>
      <c r="BG384" s="1" t="n">
        <f aca="false">$BF384*AN384</f>
        <v>4674.85818636919</v>
      </c>
      <c r="BH384" s="1" t="n">
        <f aca="false">$BF384*AO384</f>
        <v>4693.17978718468</v>
      </c>
      <c r="BI384" s="1" t="n">
        <f aca="false">$BF384*AP384</f>
        <v>4707.36439522639</v>
      </c>
      <c r="BJ384" s="1" t="n">
        <f aca="false">$BF384*AQ384</f>
        <v>4667.77920817233</v>
      </c>
      <c r="BK384" s="1" t="n">
        <f aca="false">$BF384*AR384</f>
        <v>4752.76066472539</v>
      </c>
      <c r="BL384" s="1" t="n">
        <f aca="false">$BF384*AS384</f>
        <v>4701.00957284009</v>
      </c>
      <c r="BM384" s="1" t="n">
        <f aca="false">$BF384*AT384</f>
        <v>4680.30372343758</v>
      </c>
      <c r="BN384" s="1" t="n">
        <f aca="false">$BF384*AU384</f>
        <v>4681.87756086938</v>
      </c>
      <c r="BO384" s="1" t="n">
        <f aca="false">$BF384*AV384</f>
        <v>4752.74688438831</v>
      </c>
    </row>
    <row r="385" customFormat="false" ht="13.8" hidden="false" customHeight="false" outlineLevel="0" collapsed="false">
      <c r="A385" s="0" t="n">
        <f aca="false">A384+1</f>
        <v>377</v>
      </c>
      <c r="B385" s="0" t="n">
        <f aca="false">B384+1/12</f>
        <v>1979.3333333333</v>
      </c>
      <c r="C385" s="1" t="n">
        <v>4815.128503</v>
      </c>
      <c r="D385" s="0" t="n">
        <f aca="false">AVERAGE(C368:C384)</f>
        <v>4613.79238552941</v>
      </c>
      <c r="E385" s="0" t="n">
        <f aca="false">AVERAGE(C360:C384)</f>
        <v>4628.19372692</v>
      </c>
      <c r="F385" s="0" t="n">
        <f aca="false">AVERAGE(C357:C384)</f>
        <v>4623.05190203572</v>
      </c>
      <c r="G385" s="0" t="n">
        <f aca="false">AVERAGE(C352:C384)</f>
        <v>4612.80809618182</v>
      </c>
      <c r="H385" s="0" t="n">
        <f aca="false">AVERAGE(C349:C384)</f>
        <v>4612.79088925</v>
      </c>
      <c r="I385" s="0" t="n">
        <f aca="false">AVERAGE(C344:C384)</f>
        <v>4577.29455078049</v>
      </c>
      <c r="J385" s="0" t="n">
        <f aca="false">AVERAGE(C330:C384)</f>
        <v>4556.95195303636</v>
      </c>
      <c r="K385" s="0" t="n">
        <f aca="false">AVERAGE(C322:C384)</f>
        <v>4559.59165679365</v>
      </c>
      <c r="L385" s="0" t="n">
        <f aca="false">AVERAGE(C268:C384)</f>
        <v>4606.60438196581</v>
      </c>
      <c r="M385" s="0" t="n">
        <f aca="false">$C385/D385</f>
        <v>1.04363787978455</v>
      </c>
      <c r="N385" s="0" t="n">
        <f aca="false">$C385/E385</f>
        <v>1.04039043892927</v>
      </c>
      <c r="O385" s="0" t="n">
        <f aca="false">$C385/F385</f>
        <v>1.04154757615412</v>
      </c>
      <c r="P385" s="0" t="n">
        <f aca="false">$C385/G385</f>
        <v>1.04386057312587</v>
      </c>
      <c r="Q385" s="0" t="n">
        <f aca="false">$C385/H385</f>
        <v>1.0438644670023</v>
      </c>
      <c r="R385" s="0" t="n">
        <f aca="false">$C385/I385</f>
        <v>1.05195950349731</v>
      </c>
      <c r="S385" s="0" t="n">
        <f aca="false">$C385/J385</f>
        <v>1.05665553480142</v>
      </c>
      <c r="T385" s="0" t="n">
        <f aca="false">$C385/K385</f>
        <v>1.05604380072624</v>
      </c>
      <c r="U385" s="0" t="n">
        <f aca="false">$C385/L385</f>
        <v>1.04526634018118</v>
      </c>
      <c r="AN385" s="0" t="n">
        <v>0.999220951164431</v>
      </c>
      <c r="AO385" s="0" t="n">
        <v>1.00672449927455</v>
      </c>
      <c r="AP385" s="0" t="n">
        <v>1.00050391881608</v>
      </c>
      <c r="AQ385" s="0" t="n">
        <v>0.999055925604113</v>
      </c>
      <c r="AR385" s="0" t="n">
        <v>1.02319526311844</v>
      </c>
      <c r="AS385" s="0" t="n">
        <v>0.99290580486092</v>
      </c>
      <c r="AT385" s="0" t="n">
        <v>0.999044611449752</v>
      </c>
      <c r="AU385" s="0" t="n">
        <v>0.992892142540332</v>
      </c>
      <c r="AV385" s="0" t="n">
        <v>1.00794629999705</v>
      </c>
      <c r="AW385" s="0" t="n">
        <f aca="false">$C385/AN385</f>
        <v>4818.8826479156</v>
      </c>
      <c r="AX385" s="0" t="n">
        <f aca="false">$C385/AO385</f>
        <v>4782.96545526587</v>
      </c>
      <c r="AY385" s="0" t="n">
        <f aca="false">$C385/AP385</f>
        <v>4812.70329125533</v>
      </c>
      <c r="AZ385" s="0" t="n">
        <f aca="false">$C385/AQ385</f>
        <v>4819.67863819873</v>
      </c>
      <c r="BA385" s="0" t="n">
        <f aca="false">$C385/AR385</f>
        <v>4705.97223869539</v>
      </c>
      <c r="BB385" s="0" t="n">
        <f aca="false">$C385/AS385</f>
        <v>4849.53202955085</v>
      </c>
      <c r="BC385" s="0" t="n">
        <f aca="false">$C385/AT385</f>
        <v>4819.73322093453</v>
      </c>
      <c r="BD385" s="0" t="n">
        <f aca="false">$C385/AU385</f>
        <v>4849.59875972068</v>
      </c>
      <c r="BE385" s="0" t="n">
        <f aca="false">$C385/AV385</f>
        <v>4777.16769535648</v>
      </c>
      <c r="BF385" s="0" t="n">
        <f aca="false">$C$6+$C$5*A385</f>
        <v>4675.41776369342</v>
      </c>
      <c r="BG385" s="1" t="n">
        <f aca="false">$BF385*AN385</f>
        <v>4671.77538492882</v>
      </c>
      <c r="BH385" s="1" t="n">
        <f aca="false">$BF385*AO385</f>
        <v>4706.8576070536</v>
      </c>
      <c r="BI385" s="1" t="n">
        <f aca="false">$BF385*AP385</f>
        <v>4677.77379467758</v>
      </c>
      <c r="BJ385" s="1" t="n">
        <f aca="false">$BF385*AQ385</f>
        <v>4671.00382149264</v>
      </c>
      <c r="BK385" s="1" t="n">
        <f aca="false">$BF385*AR385</f>
        <v>4783.86530891092</v>
      </c>
      <c r="BL385" s="1" t="n">
        <f aca="false">$BF385*AS385</f>
        <v>4642.24943772106</v>
      </c>
      <c r="BM385" s="1" t="n">
        <f aca="false">$BF385*AT385</f>
        <v>4670.95092309436</v>
      </c>
      <c r="BN385" s="1" t="n">
        <f aca="false">$BF385*AU385</f>
        <v>4642.18556066469</v>
      </c>
      <c r="BO385" s="1" t="n">
        <f aca="false">$BF385*AV385</f>
        <v>4712.57003585527</v>
      </c>
    </row>
    <row r="386" customFormat="false" ht="13.8" hidden="false" customHeight="false" outlineLevel="0" collapsed="false">
      <c r="A386" s="0" t="n">
        <f aca="false">A385+1</f>
        <v>378</v>
      </c>
      <c r="B386" s="0" t="n">
        <f aca="false">B385+1/12</f>
        <v>1979.41666666664</v>
      </c>
      <c r="C386" s="1" t="n">
        <v>4838.775369</v>
      </c>
      <c r="D386" s="0" t="n">
        <f aca="false">AVERAGE(C369:C385)</f>
        <v>4632.60698882353</v>
      </c>
      <c r="E386" s="0" t="n">
        <f aca="false">AVERAGE(C361:C385)</f>
        <v>4641.57098504</v>
      </c>
      <c r="F386" s="0" t="n">
        <f aca="false">AVERAGE(C358:C385)</f>
        <v>4631.63065910714</v>
      </c>
      <c r="G386" s="0" t="n">
        <f aca="false">AVERAGE(C353:C385)</f>
        <v>4621.23554336364</v>
      </c>
      <c r="H386" s="0" t="n">
        <f aca="false">AVERAGE(C350:C385)</f>
        <v>4619.08155555556</v>
      </c>
      <c r="I386" s="0" t="n">
        <f aca="false">AVERAGE(C345:C385)</f>
        <v>4592.17843104878</v>
      </c>
      <c r="J386" s="0" t="n">
        <f aca="false">AVERAGE(C331:C385)</f>
        <v>4562.82176129091</v>
      </c>
      <c r="K386" s="0" t="n">
        <f aca="false">AVERAGE(C323:C385)</f>
        <v>4567.51772414286</v>
      </c>
      <c r="L386" s="0" t="n">
        <f aca="false">AVERAGE(C269:C385)</f>
        <v>4606.27838137607</v>
      </c>
      <c r="M386" s="0" t="n">
        <f aca="false">$C386/D386</f>
        <v>1.04450374933032</v>
      </c>
      <c r="N386" s="0" t="n">
        <f aca="false">$C386/E386</f>
        <v>1.04248655995903</v>
      </c>
      <c r="O386" s="0" t="n">
        <f aca="false">$C386/F386</f>
        <v>1.04472392665541</v>
      </c>
      <c r="P386" s="0" t="n">
        <f aca="false">$C386/G386</f>
        <v>1.04707395318742</v>
      </c>
      <c r="Q386" s="0" t="n">
        <f aca="false">$C386/H386</f>
        <v>1.04756222872493</v>
      </c>
      <c r="R386" s="0" t="n">
        <f aca="false">$C386/I386</f>
        <v>1.05369933717817</v>
      </c>
      <c r="S386" s="0" t="n">
        <f aca="false">$C386/J386</f>
        <v>1.06047871736963</v>
      </c>
      <c r="T386" s="0" t="n">
        <f aca="false">$C386/K386</f>
        <v>1.05938841647474</v>
      </c>
      <c r="U386" s="0" t="n">
        <f aca="false">$C386/L386</f>
        <v>1.05047393326551</v>
      </c>
      <c r="AN386" s="0" t="n">
        <v>0.999899088641189</v>
      </c>
      <c r="AO386" s="0" t="n">
        <v>1.00485209483902</v>
      </c>
      <c r="AP386" s="0" t="n">
        <v>1.00152118748158</v>
      </c>
      <c r="AQ386" s="0" t="n">
        <v>1.00441023230626</v>
      </c>
      <c r="AR386" s="0" t="n">
        <v>1.04200959637922</v>
      </c>
      <c r="AS386" s="0" t="n">
        <v>0.998787138313494</v>
      </c>
      <c r="AT386" s="0" t="n">
        <v>1.00023037567511</v>
      </c>
      <c r="AU386" s="0" t="n">
        <v>0.992800344419559</v>
      </c>
      <c r="AV386" s="0" t="n">
        <v>1.01291173803178</v>
      </c>
      <c r="AW386" s="0" t="n">
        <f aca="false">$C386/AN386</f>
        <v>4839.26370567618</v>
      </c>
      <c r="AX386" s="0" t="n">
        <f aca="false">$C386/AO386</f>
        <v>4815.41054036931</v>
      </c>
      <c r="AY386" s="0" t="n">
        <f aca="false">$C386/AP386</f>
        <v>4831.42586445681</v>
      </c>
      <c r="AZ386" s="0" t="n">
        <f aca="false">$C386/AQ386</f>
        <v>4817.52894720071</v>
      </c>
      <c r="BA386" s="0" t="n">
        <f aca="false">$C386/AR386</f>
        <v>4643.6955914934</v>
      </c>
      <c r="BB386" s="0" t="n">
        <f aca="false">$C386/AS386</f>
        <v>4844.65126089883</v>
      </c>
      <c r="BC386" s="0" t="n">
        <f aca="false">$C386/AT386</f>
        <v>4837.6608896066</v>
      </c>
      <c r="BD386" s="0" t="n">
        <f aca="false">$C386/AU386</f>
        <v>4873.86552210454</v>
      </c>
      <c r="BE386" s="0" t="n">
        <f aca="false">$C386/AV386</f>
        <v>4777.09477274138</v>
      </c>
      <c r="BF386" s="0" t="n">
        <f aca="false">$C$6+$C$5*A386</f>
        <v>4675.61045364028</v>
      </c>
      <c r="BG386" s="1" t="n">
        <f aca="false">$BF386*AN386</f>
        <v>4675.13863143613</v>
      </c>
      <c r="BH386" s="1" t="n">
        <f aca="false">$BF386*AO386</f>
        <v>4698.29695899166</v>
      </c>
      <c r="BI386" s="1" t="n">
        <f aca="false">$BF386*AP386</f>
        <v>4682.7229337311</v>
      </c>
      <c r="BJ386" s="1" t="n">
        <f aca="false">$BF386*AQ386</f>
        <v>4696.23098191441</v>
      </c>
      <c r="BK386" s="1" t="n">
        <f aca="false">$BF386*AR386</f>
        <v>4872.03096162417</v>
      </c>
      <c r="BL386" s="1" t="n">
        <f aca="false">$BF386*AS386</f>
        <v>4669.93958486003</v>
      </c>
      <c r="BM386" s="1" t="n">
        <f aca="false">$BF386*AT386</f>
        <v>4676.68760055509</v>
      </c>
      <c r="BN386" s="1" t="n">
        <f aca="false">$BF386*AU386</f>
        <v>4641.94766874576</v>
      </c>
      <c r="BO386" s="1" t="n">
        <f aca="false">$BF386*AV386</f>
        <v>4735.98071095634</v>
      </c>
    </row>
    <row r="387" customFormat="false" ht="13.8" hidden="false" customHeight="false" outlineLevel="0" collapsed="false">
      <c r="A387" s="0" t="n">
        <f aca="false">A386+1</f>
        <v>379</v>
      </c>
      <c r="B387" s="0" t="n">
        <f aca="false">B386+1/12</f>
        <v>1979.49999999997</v>
      </c>
      <c r="C387" s="1" t="n">
        <v>4820.618396</v>
      </c>
      <c r="D387" s="0" t="n">
        <f aca="false">AVERAGE(C370:C386)</f>
        <v>4658.57426829412</v>
      </c>
      <c r="E387" s="0" t="n">
        <f aca="false">AVERAGE(C362:C386)</f>
        <v>4648.1530212</v>
      </c>
      <c r="F387" s="0" t="n">
        <f aca="false">AVERAGE(C359:C386)</f>
        <v>4652.08661135714</v>
      </c>
      <c r="G387" s="0" t="n">
        <f aca="false">AVERAGE(C354:C386)</f>
        <v>4625.38961512121</v>
      </c>
      <c r="H387" s="0" t="n">
        <f aca="false">AVERAGE(C351:C386)</f>
        <v>4623.69985283333</v>
      </c>
      <c r="I387" s="0" t="n">
        <f aca="false">AVERAGE(C346:C386)</f>
        <v>4609.97240207317</v>
      </c>
      <c r="J387" s="0" t="n">
        <f aca="false">AVERAGE(C332:C386)</f>
        <v>4572.01949185455</v>
      </c>
      <c r="K387" s="0" t="n">
        <f aca="false">AVERAGE(C324:C386)</f>
        <v>4573.21890368254</v>
      </c>
      <c r="L387" s="0" t="n">
        <f aca="false">AVERAGE(C270:C386)</f>
        <v>4605.85461263248</v>
      </c>
      <c r="M387" s="0" t="n">
        <f aca="false">$C387/D387</f>
        <v>1.03478406018097</v>
      </c>
      <c r="N387" s="0" t="n">
        <f aca="false">$C387/E387</f>
        <v>1.03710406563928</v>
      </c>
      <c r="O387" s="0" t="n">
        <f aca="false">$C387/F387</f>
        <v>1.03622713821179</v>
      </c>
      <c r="P387" s="0" t="n">
        <f aca="false">$C387/G387</f>
        <v>1.04220807264334</v>
      </c>
      <c r="Q387" s="0" t="n">
        <f aca="false">$C387/H387</f>
        <v>1.04258895461088</v>
      </c>
      <c r="R387" s="0" t="n">
        <f aca="false">$C387/I387</f>
        <v>1.04569354771671</v>
      </c>
      <c r="S387" s="0" t="n">
        <f aca="false">$C387/J387</f>
        <v>1.05437398169198</v>
      </c>
      <c r="T387" s="0" t="n">
        <f aca="false">$C387/K387</f>
        <v>1.05409745247888</v>
      </c>
      <c r="U387" s="0" t="n">
        <f aca="false">$C387/L387</f>
        <v>1.04662843303358</v>
      </c>
      <c r="AN387" s="0" t="n">
        <v>1.00450068839736</v>
      </c>
      <c r="AO387" s="0" t="n">
        <v>1.001854685355</v>
      </c>
      <c r="AP387" s="0" t="n">
        <v>0.995180864361412</v>
      </c>
      <c r="AQ387" s="0" t="n">
        <v>0.999638146597783</v>
      </c>
      <c r="AR387" s="0" t="n">
        <v>1.02235068720773</v>
      </c>
      <c r="AS387" s="0" t="n">
        <v>1.00236343912172</v>
      </c>
      <c r="AT387" s="0" t="n">
        <v>0.999340072498986</v>
      </c>
      <c r="AU387" s="0" t="n">
        <v>0.998288229360186</v>
      </c>
      <c r="AV387" s="0" t="n">
        <v>0.98994073871351</v>
      </c>
      <c r="AW387" s="0" t="n">
        <f aca="false">$C387/AN387</f>
        <v>4799.01950459696</v>
      </c>
      <c r="AX387" s="0" t="n">
        <f aca="false">$C387/AO387</f>
        <v>4811.69421720262</v>
      </c>
      <c r="AY387" s="0" t="n">
        <f aca="false">$C387/AP387</f>
        <v>4843.96210641901</v>
      </c>
      <c r="AZ387" s="0" t="n">
        <f aca="false">$C387/AQ387</f>
        <v>4822.36338459744</v>
      </c>
      <c r="BA387" s="0" t="n">
        <f aca="false">$C387/AR387</f>
        <v>4715.22977029164</v>
      </c>
      <c r="BB387" s="0" t="n">
        <f aca="false">$C387/AS387</f>
        <v>4809.25202162588</v>
      </c>
      <c r="BC387" s="0" t="n">
        <f aca="false">$C387/AT387</f>
        <v>4823.80175543785</v>
      </c>
      <c r="BD387" s="0" t="n">
        <f aca="false">$C387/AU387</f>
        <v>4828.88433843359</v>
      </c>
      <c r="BE387" s="0" t="n">
        <f aca="false">$C387/AV387</f>
        <v>4869.60300498866</v>
      </c>
      <c r="BF387" s="0" t="n">
        <f aca="false">$C$6+$C$5*A387</f>
        <v>4675.80314358714</v>
      </c>
      <c r="BG387" s="1" t="n">
        <f aca="false">$BF387*AN387</f>
        <v>4696.84747654382</v>
      </c>
      <c r="BH387" s="1" t="n">
        <f aca="false">$BF387*AO387</f>
        <v>4684.47528720042</v>
      </c>
      <c r="BI387" s="1" t="n">
        <f aca="false">$BF387*AP387</f>
        <v>4653.26981401886</v>
      </c>
      <c r="BJ387" s="1" t="n">
        <f aca="false">$BF387*AQ387</f>
        <v>4674.11118831154</v>
      </c>
      <c r="BK387" s="1" t="n">
        <f aca="false">$BF387*AR387</f>
        <v>4780.31055709438</v>
      </c>
      <c r="BL387" s="1" t="n">
        <f aca="false">$BF387*AS387</f>
        <v>4686.85411966216</v>
      </c>
      <c r="BM387" s="1" t="n">
        <f aca="false">$BF387*AT387</f>
        <v>4672.71745250336</v>
      </c>
      <c r="BN387" s="1" t="n">
        <f aca="false">$BF387*AU387</f>
        <v>4667.7992410484</v>
      </c>
      <c r="BO387" s="1" t="n">
        <f aca="false">$BF387*AV387</f>
        <v>4628.76801804161</v>
      </c>
    </row>
    <row r="388" customFormat="false" ht="13.8" hidden="false" customHeight="false" outlineLevel="0" collapsed="false">
      <c r="A388" s="0" t="n">
        <f aca="false">A387+1</f>
        <v>380</v>
      </c>
      <c r="B388" s="0" t="n">
        <f aca="false">B387+1/12</f>
        <v>1979.5833333333</v>
      </c>
      <c r="C388" s="1" t="n">
        <v>4761.040323</v>
      </c>
      <c r="D388" s="0" t="n">
        <f aca="false">AVERAGE(C371:C387)</f>
        <v>4688.76996041176</v>
      </c>
      <c r="E388" s="0" t="n">
        <f aca="false">AVERAGE(C363:C387)</f>
        <v>4654.01274944</v>
      </c>
      <c r="F388" s="0" t="n">
        <f aca="false">AVERAGE(C360:C387)</f>
        <v>4649.26305146429</v>
      </c>
      <c r="G388" s="0" t="n">
        <f aca="false">AVERAGE(C355:C387)</f>
        <v>4630.37133881818</v>
      </c>
      <c r="H388" s="0" t="n">
        <f aca="false">AVERAGE(C352:C387)</f>
        <v>4630.4774845</v>
      </c>
      <c r="I388" s="0" t="n">
        <f aca="false">AVERAGE(C347:C387)</f>
        <v>4623.67940719512</v>
      </c>
      <c r="J388" s="0" t="n">
        <f aca="false">AVERAGE(C333:C387)</f>
        <v>4580.11465858182</v>
      </c>
      <c r="K388" s="0" t="n">
        <f aca="false">AVERAGE(C325:C387)</f>
        <v>4577.76561295238</v>
      </c>
      <c r="L388" s="0" t="n">
        <f aca="false">AVERAGE(C271:C387)</f>
        <v>4606.85374442735</v>
      </c>
      <c r="M388" s="0" t="n">
        <f aca="false">$C388/D388</f>
        <v>1.01541350145101</v>
      </c>
      <c r="N388" s="0" t="n">
        <f aca="false">$C388/E388</f>
        <v>1.02299683720739</v>
      </c>
      <c r="O388" s="0" t="n">
        <f aca="false">$C388/F388</f>
        <v>1.02404193316197</v>
      </c>
      <c r="P388" s="0" t="n">
        <f aca="false">$C388/G388</f>
        <v>1.02821997948337</v>
      </c>
      <c r="Q388" s="0" t="n">
        <f aca="false">$C388/H388</f>
        <v>1.02819640932</v>
      </c>
      <c r="R388" s="0" t="n">
        <f aca="false">$C388/I388</f>
        <v>1.02970814014292</v>
      </c>
      <c r="S388" s="0" t="n">
        <f aca="false">$C388/J388</f>
        <v>1.0395024312501</v>
      </c>
      <c r="T388" s="0" t="n">
        <f aca="false">$C388/K388</f>
        <v>1.0400358440216</v>
      </c>
      <c r="U388" s="0" t="n">
        <f aca="false">$C388/L388</f>
        <v>1.03346895454607</v>
      </c>
      <c r="AN388" s="0" t="n">
        <v>0.998810546987473</v>
      </c>
      <c r="AO388" s="0" t="n">
        <v>0.997302098883049</v>
      </c>
      <c r="AP388" s="0" t="n">
        <v>0.998046961163925</v>
      </c>
      <c r="AQ388" s="0" t="n">
        <v>0.993780457219177</v>
      </c>
      <c r="AR388" s="0" t="n">
        <v>1.0229406683196</v>
      </c>
      <c r="AS388" s="0" t="n">
        <v>1.00184678785702</v>
      </c>
      <c r="AT388" s="0" t="n">
        <v>1.00671776509924</v>
      </c>
      <c r="AU388" s="0" t="n">
        <v>1.01247118367506</v>
      </c>
      <c r="AV388" s="0" t="n">
        <v>0.999971717211194</v>
      </c>
      <c r="AW388" s="0" t="n">
        <f aca="false">$C388/AN388</f>
        <v>4766.71010068911</v>
      </c>
      <c r="AX388" s="0" t="n">
        <f aca="false">$C388/AO388</f>
        <v>4773.91988679482</v>
      </c>
      <c r="AY388" s="0" t="n">
        <f aca="false">$C388/AP388</f>
        <v>4770.35701551324</v>
      </c>
      <c r="AZ388" s="0" t="n">
        <f aca="false">$C388/AQ388</f>
        <v>4790.83713954536</v>
      </c>
      <c r="BA388" s="0" t="n">
        <f aca="false">$C388/AR388</f>
        <v>4654.26829771176</v>
      </c>
      <c r="BB388" s="0" t="n">
        <f aca="false">$C388/AS388</f>
        <v>4752.26389973661</v>
      </c>
      <c r="BC388" s="0" t="n">
        <f aca="false">$C388/AT388</f>
        <v>4729.27019672755</v>
      </c>
      <c r="BD388" s="0" t="n">
        <f aca="false">$C388/AU388</f>
        <v>4702.39588026438</v>
      </c>
      <c r="BE388" s="0" t="n">
        <f aca="false">$C388/AV388</f>
        <v>4761.17498230649</v>
      </c>
      <c r="BF388" s="0" t="n">
        <f aca="false">$C$6+$C$5*A388</f>
        <v>4675.995833534</v>
      </c>
      <c r="BG388" s="1" t="n">
        <f aca="false">$BF388*AN388</f>
        <v>4670.43395620324</v>
      </c>
      <c r="BH388" s="1" t="n">
        <f aca="false">$BF388*AO388</f>
        <v>4663.38045915185</v>
      </c>
      <c r="BI388" s="1" t="n">
        <f aca="false">$BF388*AP388</f>
        <v>4666.86343207379</v>
      </c>
      <c r="BJ388" s="1" t="n">
        <f aca="false">$BF388*AQ388</f>
        <v>4646.91327740439</v>
      </c>
      <c r="BK388" s="1" t="n">
        <f aca="false">$BF388*AR388</f>
        <v>4783.26630301494</v>
      </c>
      <c r="BL388" s="1" t="n">
        <f aca="false">$BF388*AS388</f>
        <v>4684.63140585885</v>
      </c>
      <c r="BM388" s="1" t="n">
        <f aca="false">$BF388*AT388</f>
        <v>4707.40807514871</v>
      </c>
      <c r="BN388" s="1" t="n">
        <f aca="false">$BF388*AU388</f>
        <v>4734.31103643782</v>
      </c>
      <c r="BO388" s="1" t="n">
        <f aca="false">$BF388*AV388</f>
        <v>4675.86358333138</v>
      </c>
    </row>
    <row r="389" customFormat="false" ht="13.8" hidden="false" customHeight="false" outlineLevel="0" collapsed="false">
      <c r="A389" s="0" t="n">
        <f aca="false">A388+1</f>
        <v>381</v>
      </c>
      <c r="B389" s="0" t="n">
        <f aca="false">B388+1/12</f>
        <v>1979.66666666664</v>
      </c>
      <c r="C389" s="1" t="n">
        <v>4843.5</v>
      </c>
      <c r="D389" s="0" t="n">
        <f aca="false">AVERAGE(C372:C388)</f>
        <v>4706.45463341177</v>
      </c>
      <c r="E389" s="0" t="n">
        <f aca="false">AVERAGE(C364:C388)</f>
        <v>4660.14976736</v>
      </c>
      <c r="F389" s="0" t="n">
        <f aca="false">AVERAGE(C361:C388)</f>
        <v>4659.27531121429</v>
      </c>
      <c r="G389" s="0" t="n">
        <f aca="false">AVERAGE(C356:C388)</f>
        <v>4640.10285187879</v>
      </c>
      <c r="H389" s="0" t="n">
        <f aca="false">AVERAGE(C353:C388)</f>
        <v>4636.70019497222</v>
      </c>
      <c r="I389" s="0" t="n">
        <f aca="false">AVERAGE(C348:C388)</f>
        <v>4629.08267980488</v>
      </c>
      <c r="J389" s="0" t="n">
        <f aca="false">AVERAGE(C334:C388)</f>
        <v>4589.30558967273</v>
      </c>
      <c r="K389" s="0" t="n">
        <f aca="false">AVERAGE(C326:C388)</f>
        <v>4579.15893934921</v>
      </c>
      <c r="L389" s="0" t="n">
        <f aca="false">AVERAGE(C272:C388)</f>
        <v>4607.74068488034</v>
      </c>
      <c r="M389" s="0" t="n">
        <f aca="false">$C389/D389</f>
        <v>1.02911859929879</v>
      </c>
      <c r="N389" s="0" t="n">
        <f aca="false">$C389/E389</f>
        <v>1.0393442790024</v>
      </c>
      <c r="O389" s="0" t="n">
        <f aca="false">$C389/F389</f>
        <v>1.03953934388515</v>
      </c>
      <c r="P389" s="0" t="n">
        <f aca="false">$C389/G389</f>
        <v>1.04383462061382</v>
      </c>
      <c r="Q389" s="0" t="n">
        <f aca="false">$C389/H389</f>
        <v>1.04460064190737</v>
      </c>
      <c r="R389" s="0" t="n">
        <f aca="false">$C389/I389</f>
        <v>1.04631961341511</v>
      </c>
      <c r="S389" s="0" t="n">
        <f aca="false">$C389/J389</f>
        <v>1.05538842540782</v>
      </c>
      <c r="T389" s="0" t="n">
        <f aca="false">$C389/K389</f>
        <v>1.0577269896398</v>
      </c>
      <c r="U389" s="0" t="n">
        <f aca="false">$C389/L389</f>
        <v>1.05116592517745</v>
      </c>
      <c r="AN389" s="0" t="n">
        <v>1.00268093296222</v>
      </c>
      <c r="AO389" s="0" t="n">
        <v>0.993109675247228</v>
      </c>
      <c r="AP389" s="0" t="n">
        <v>0.998629107811209</v>
      </c>
      <c r="AQ389" s="0" t="n">
        <v>1.0119387529193</v>
      </c>
      <c r="AR389" s="0" t="n">
        <v>1.03113893820358</v>
      </c>
      <c r="AS389" s="0" t="n">
        <v>0.995393394722011</v>
      </c>
      <c r="AT389" s="0" t="n">
        <v>1.01127215449664</v>
      </c>
      <c r="AU389" s="0" t="n">
        <v>1.00973377939354</v>
      </c>
      <c r="AV389" s="0" t="n">
        <v>0.999583592414588</v>
      </c>
      <c r="AW389" s="0" t="n">
        <f aca="false">$C389/AN389</f>
        <v>4830.54962029731</v>
      </c>
      <c r="AX389" s="0" t="n">
        <f aca="false">$C389/AO389</f>
        <v>4877.10483617456</v>
      </c>
      <c r="AY389" s="0" t="n">
        <f aca="false">$C389/AP389</f>
        <v>4850.14903142165</v>
      </c>
      <c r="AZ389" s="0" t="n">
        <f aca="false">$C389/AQ389</f>
        <v>4786.35686796971</v>
      </c>
      <c r="BA389" s="0" t="n">
        <f aca="false">$C389/AR389</f>
        <v>4697.23314729847</v>
      </c>
      <c r="BB389" s="0" t="n">
        <f aca="false">$C389/AS389</f>
        <v>4865.91535133973</v>
      </c>
      <c r="BC389" s="0" t="n">
        <f aca="false">$C389/AT389</f>
        <v>4789.51188210146</v>
      </c>
      <c r="BD389" s="0" t="n">
        <f aca="false">$C389/AU389</f>
        <v>4796.80892017802</v>
      </c>
      <c r="BE389" s="0" t="n">
        <f aca="false">$C389/AV389</f>
        <v>4845.51771032983</v>
      </c>
      <c r="BF389" s="0" t="n">
        <f aca="false">$C$6+$C$5*A389</f>
        <v>4676.18852348086</v>
      </c>
      <c r="BG389" s="1" t="n">
        <f aca="false">$BF389*AN389</f>
        <v>4688.72507143102</v>
      </c>
      <c r="BH389" s="1" t="n">
        <f aca="false">$BF389*AO389</f>
        <v>4643.96806594889</v>
      </c>
      <c r="BI389" s="1" t="n">
        <f aca="false">$BF389*AP389</f>
        <v>4669.77797316071</v>
      </c>
      <c r="BJ389" s="1" t="n">
        <f aca="false">$BF389*AQ389</f>
        <v>4732.01638286677</v>
      </c>
      <c r="BK389" s="1" t="n">
        <f aca="false">$BF389*AR389</f>
        <v>4821.80006894182</v>
      </c>
      <c r="BL389" s="1" t="n">
        <f aca="false">$BF389*AS389</f>
        <v>4654.64716874772</v>
      </c>
      <c r="BM389" s="1" t="n">
        <f aca="false">$BF389*AT389</f>
        <v>4728.89924297295</v>
      </c>
      <c r="BN389" s="1" t="n">
        <f aca="false">$BF389*AU389</f>
        <v>4721.70551097103</v>
      </c>
      <c r="BO389" s="1" t="n">
        <f aca="false">$BF389*AV389</f>
        <v>4674.24132310887</v>
      </c>
    </row>
    <row r="390" customFormat="false" ht="13.8" hidden="false" customHeight="false" outlineLevel="0" collapsed="false">
      <c r="A390" s="0" t="n">
        <f aca="false">A389+1</f>
        <v>382</v>
      </c>
      <c r="B390" s="0" t="n">
        <f aca="false">B389+1/12</f>
        <v>1979.74999999997</v>
      </c>
      <c r="C390" s="1" t="n">
        <v>4809.403226</v>
      </c>
      <c r="D390" s="0" t="n">
        <f aca="false">AVERAGE(C373:C389)</f>
        <v>4712.36559247059</v>
      </c>
      <c r="E390" s="0" t="n">
        <f aca="false">AVERAGE(C365:C389)</f>
        <v>4662.74905708</v>
      </c>
      <c r="F390" s="0" t="n">
        <f aca="false">AVERAGE(C362:C389)</f>
        <v>4665.32086603571</v>
      </c>
      <c r="G390" s="0" t="n">
        <f aca="false">AVERAGE(C357:C389)</f>
        <v>4652.258056</v>
      </c>
      <c r="H390" s="0" t="n">
        <f aca="false">AVERAGE(C354:C389)</f>
        <v>4640.63933383333</v>
      </c>
      <c r="I390" s="0" t="n">
        <f aca="false">AVERAGE(C349:C389)</f>
        <v>4637.54962448781</v>
      </c>
      <c r="J390" s="0" t="n">
        <f aca="false">AVERAGE(C335:C389)</f>
        <v>4599.35656369091</v>
      </c>
      <c r="K390" s="0" t="n">
        <f aca="false">AVERAGE(C327:C389)</f>
        <v>4581.27103188889</v>
      </c>
      <c r="L390" s="0" t="n">
        <f aca="false">AVERAGE(C273:C389)</f>
        <v>4611.00287099145</v>
      </c>
      <c r="M390" s="0" t="n">
        <f aca="false">$C390/D390</f>
        <v>1.02059212758969</v>
      </c>
      <c r="N390" s="0" t="n">
        <f aca="false">$C390/E390</f>
        <v>1.03145229715876</v>
      </c>
      <c r="O390" s="0" t="n">
        <f aca="false">$C390/F390</f>
        <v>1.03088369784236</v>
      </c>
      <c r="P390" s="0" t="n">
        <f aca="false">$C390/G390</f>
        <v>1.03377825737704</v>
      </c>
      <c r="Q390" s="0" t="n">
        <f aca="false">$C390/H390</f>
        <v>1.03636651763395</v>
      </c>
      <c r="R390" s="0" t="n">
        <f aca="false">$C390/I390</f>
        <v>1.03705698384439</v>
      </c>
      <c r="S390" s="0" t="n">
        <f aca="false">$C390/J390</f>
        <v>1.0456687059158</v>
      </c>
      <c r="T390" s="0" t="n">
        <f aca="false">$C390/K390</f>
        <v>1.04979670325618</v>
      </c>
      <c r="U390" s="0" t="n">
        <f aca="false">$C390/L390</f>
        <v>1.04302759303333</v>
      </c>
      <c r="AN390" s="0" t="n">
        <v>1.00368537260204</v>
      </c>
      <c r="AO390" s="0" t="n">
        <v>0.995031448462677</v>
      </c>
      <c r="AP390" s="0" t="n">
        <v>0.996442172891016</v>
      </c>
      <c r="AQ390" s="0" t="n">
        <v>0.995852648132341</v>
      </c>
      <c r="AR390" s="0" t="n">
        <v>1.01250418285359</v>
      </c>
      <c r="AS390" s="0" t="n">
        <v>1.00829889394874</v>
      </c>
      <c r="AT390" s="0" t="n">
        <v>0.994267175511149</v>
      </c>
      <c r="AU390" s="0" t="n">
        <v>1.00024632372234</v>
      </c>
      <c r="AV390" s="0" t="n">
        <v>0.989061274507523</v>
      </c>
      <c r="AW390" s="0" t="n">
        <f aca="false">$C390/AN390</f>
        <v>4791.74386444598</v>
      </c>
      <c r="AX390" s="0" t="n">
        <f aca="false">$C390/AO390</f>
        <v>4833.41831399452</v>
      </c>
      <c r="AY390" s="0" t="n">
        <f aca="false">$C390/AP390</f>
        <v>4826.57534661173</v>
      </c>
      <c r="AZ390" s="0" t="n">
        <f aca="false">$C390/AQ390</f>
        <v>4829.43258223968</v>
      </c>
      <c r="BA390" s="0" t="n">
        <f aca="false">$C390/AR390</f>
        <v>4750.00825423301</v>
      </c>
      <c r="BB390" s="0" t="n">
        <f aca="false">$C390/AS390</f>
        <v>4769.81900393169</v>
      </c>
      <c r="BC390" s="0" t="n">
        <f aca="false">$C390/AT390</f>
        <v>4837.1336643267</v>
      </c>
      <c r="BD390" s="0" t="n">
        <f aca="false">$C390/AU390</f>
        <v>4808.21884763563</v>
      </c>
      <c r="BE390" s="0" t="n">
        <f aca="false">$C390/AV390</f>
        <v>4862.59380481226</v>
      </c>
      <c r="BF390" s="0" t="n">
        <f aca="false">$C$6+$C$5*A390</f>
        <v>4676.38121342772</v>
      </c>
      <c r="BG390" s="1" t="n">
        <f aca="false">$BF390*AN390</f>
        <v>4693.61542062838</v>
      </c>
      <c r="BH390" s="1" t="n">
        <f aca="false">$BF390*AO390</f>
        <v>4653.14637236064</v>
      </c>
      <c r="BI390" s="1" t="n">
        <f aca="false">$BF390*AP390</f>
        <v>4659.74345757464</v>
      </c>
      <c r="BJ390" s="1" t="n">
        <f aca="false">$BF390*AQ390</f>
        <v>4656.98661506833</v>
      </c>
      <c r="BK390" s="1" t="n">
        <f aca="false">$BF390*AR390</f>
        <v>4734.85553921351</v>
      </c>
      <c r="BL390" s="1" t="n">
        <f aca="false">$BF390*AS390</f>
        <v>4715.19000518184</v>
      </c>
      <c r="BM390" s="1" t="n">
        <f aca="false">$BF390*AT390</f>
        <v>4649.57234068818</v>
      </c>
      <c r="BN390" s="1" t="n">
        <f aca="false">$BF390*AU390</f>
        <v>4677.53311705529</v>
      </c>
      <c r="BO390" s="1" t="n">
        <f aca="false">$BF390*AV390</f>
        <v>4625.22756303586</v>
      </c>
    </row>
    <row r="391" customFormat="false" ht="13.8" hidden="false" customHeight="false" outlineLevel="0" collapsed="false">
      <c r="A391" s="0" t="n">
        <f aca="false">A390+1</f>
        <v>383</v>
      </c>
      <c r="B391" s="0" t="n">
        <f aca="false">B390+1/12</f>
        <v>1979.8333333333</v>
      </c>
      <c r="C391" s="1" t="n">
        <v>4674.383735</v>
      </c>
      <c r="D391" s="0" t="n">
        <f aca="false">AVERAGE(C374:C390)</f>
        <v>4707.56650147059</v>
      </c>
      <c r="E391" s="0" t="n">
        <f aca="false">AVERAGE(C366:C390)</f>
        <v>4663.57584176</v>
      </c>
      <c r="F391" s="0" t="n">
        <f aca="false">AVERAGE(C363:C390)</f>
        <v>4670.15222446429</v>
      </c>
      <c r="G391" s="0" t="n">
        <f aca="false">AVERAGE(C358:C390)</f>
        <v>4659.36350815151</v>
      </c>
      <c r="H391" s="0" t="n">
        <f aca="false">AVERAGE(C355:C390)</f>
        <v>4644.89438138889</v>
      </c>
      <c r="I391" s="0" t="n">
        <f aca="false">AVERAGE(C350:C390)</f>
        <v>4642.93349546341</v>
      </c>
      <c r="J391" s="0" t="n">
        <f aca="false">AVERAGE(C336:C390)</f>
        <v>4602.81456669091</v>
      </c>
      <c r="K391" s="0" t="n">
        <f aca="false">AVERAGE(C328:C390)</f>
        <v>4585.37220219047</v>
      </c>
      <c r="L391" s="0" t="n">
        <f aca="false">AVERAGE(C274:C390)</f>
        <v>4615.09981224786</v>
      </c>
      <c r="M391" s="0" t="n">
        <f aca="false">$C391/D391</f>
        <v>0.99295118476601</v>
      </c>
      <c r="N391" s="0" t="n">
        <f aca="false">$C391/E391</f>
        <v>1.00231751205657</v>
      </c>
      <c r="O391" s="0" t="n">
        <f aca="false">$C391/F391</f>
        <v>1.00090607550511</v>
      </c>
      <c r="P391" s="0" t="n">
        <f aca="false">$C391/G391</f>
        <v>1.00322366495385</v>
      </c>
      <c r="Q391" s="0" t="n">
        <f aca="false">$C391/H391</f>
        <v>1.00634876731089</v>
      </c>
      <c r="R391" s="0" t="n">
        <f aca="false">$C391/I391</f>
        <v>1.00677378635023</v>
      </c>
      <c r="S391" s="0" t="n">
        <f aca="false">$C391/J391</f>
        <v>1.01554900100191</v>
      </c>
      <c r="T391" s="0" t="n">
        <f aca="false">$C391/K391</f>
        <v>1.01941206272568</v>
      </c>
      <c r="U391" s="0" t="n">
        <f aca="false">$C391/L391</f>
        <v>1.01284564260015</v>
      </c>
      <c r="AN391" s="0" t="n">
        <v>0.999673179222996</v>
      </c>
      <c r="AO391" s="0" t="n">
        <v>0.990489261823629</v>
      </c>
      <c r="AP391" s="0" t="n">
        <v>1.00264903207537</v>
      </c>
      <c r="AQ391" s="0" t="n">
        <v>0.994336521753902</v>
      </c>
      <c r="AR391" s="0" t="n">
        <v>0.9849148672507</v>
      </c>
      <c r="AS391" s="0" t="n">
        <v>1.00121433350915</v>
      </c>
      <c r="AT391" s="0" t="n">
        <v>0.996309944956742</v>
      </c>
      <c r="AU391" s="0" t="n">
        <v>1.00898078398636</v>
      </c>
      <c r="AV391" s="0" t="n">
        <v>1.00108430078422</v>
      </c>
      <c r="AW391" s="0" t="n">
        <f aca="false">$C391/AN391</f>
        <v>4675.91192016695</v>
      </c>
      <c r="AX391" s="0" t="n">
        <f aca="false">$C391/AO391</f>
        <v>4719.2674521214</v>
      </c>
      <c r="AY391" s="0" t="n">
        <f aca="false">$C391/AP391</f>
        <v>4662.0338577743</v>
      </c>
      <c r="AZ391" s="0" t="n">
        <f aca="false">$C391/AQ391</f>
        <v>4701.00779035541</v>
      </c>
      <c r="BA391" s="0" t="n">
        <f aca="false">$C391/AR391</f>
        <v>4745.97743462652</v>
      </c>
      <c r="BB391" s="0" t="n">
        <f aca="false">$C391/AS391</f>
        <v>4668.71435870957</v>
      </c>
      <c r="BC391" s="0" t="n">
        <f aca="false">$C391/AT391</f>
        <v>4691.69635278804</v>
      </c>
      <c r="BD391" s="0" t="n">
        <f aca="false">$C391/AU391</f>
        <v>4632.77775869237</v>
      </c>
      <c r="BE391" s="0" t="n">
        <f aca="false">$C391/AV391</f>
        <v>4669.32078680909</v>
      </c>
      <c r="BF391" s="0" t="n">
        <f aca="false">$C$6+$C$5*A391</f>
        <v>4676.57390337458</v>
      </c>
      <c r="BG391" s="1" t="n">
        <f aca="false">$BF391*AN391</f>
        <v>4675.04550185776</v>
      </c>
      <c r="BH391" s="1" t="n">
        <f aca="false">$BF391*AO391</f>
        <v>4632.09623341714</v>
      </c>
      <c r="BI391" s="1" t="n">
        <f aca="false">$BF391*AP391</f>
        <v>4688.96229764746</v>
      </c>
      <c r="BJ391" s="1" t="n">
        <f aca="false">$BF391*AQ391</f>
        <v>4650.08822880655</v>
      </c>
      <c r="BK391" s="1" t="n">
        <f aca="false">$BF391*AR391</f>
        <v>4606.02716523026</v>
      </c>
      <c r="BL391" s="1" t="n">
        <f aca="false">$BF391*AS391</f>
        <v>4682.25282377346</v>
      </c>
      <c r="BM391" s="1" t="n">
        <f aca="false">$BF391*AT391</f>
        <v>4659.31708825727</v>
      </c>
      <c r="BN391" s="1" t="n">
        <f aca="false">$BF391*AU391</f>
        <v>4718.57320339704</v>
      </c>
      <c r="BO391" s="1" t="n">
        <f aca="false">$BF391*AV391</f>
        <v>4681.64471612547</v>
      </c>
    </row>
    <row r="392" customFormat="false" ht="13.8" hidden="false" customHeight="false" outlineLevel="0" collapsed="false">
      <c r="A392" s="0" t="n">
        <f aca="false">A391+1</f>
        <v>384</v>
      </c>
      <c r="B392" s="0" t="n">
        <f aca="false">B391+1/12</f>
        <v>1979.91666666664</v>
      </c>
      <c r="C392" s="1" t="n">
        <v>4513.241935</v>
      </c>
      <c r="D392" s="0" t="n">
        <f aca="false">AVERAGE(C375:C391)</f>
        <v>4701.16796970588</v>
      </c>
      <c r="E392" s="0" t="n">
        <f aca="false">AVERAGE(C367:C391)</f>
        <v>4660.16279332</v>
      </c>
      <c r="F392" s="0" t="n">
        <f aca="false">AVERAGE(C364:C391)</f>
        <v>4672.53682660714</v>
      </c>
      <c r="G392" s="0" t="n">
        <f aca="false">AVERAGE(C359:C391)</f>
        <v>4671.7385090303</v>
      </c>
      <c r="H392" s="0" t="n">
        <f aca="false">AVERAGE(C356:C391)</f>
        <v>4651.40780758334</v>
      </c>
      <c r="I392" s="0" t="n">
        <f aca="false">AVERAGE(C351:C391)</f>
        <v>4642.97903370732</v>
      </c>
      <c r="J392" s="0" t="n">
        <f aca="false">AVERAGE(C337:C391)</f>
        <v>4600.41342312727</v>
      </c>
      <c r="K392" s="0" t="n">
        <f aca="false">AVERAGE(C329:C391)</f>
        <v>4586.73815744444</v>
      </c>
      <c r="L392" s="0" t="n">
        <f aca="false">AVERAGE(C275:C391)</f>
        <v>4618.15758636752</v>
      </c>
      <c r="M392" s="0" t="n">
        <f aca="false">$C392/D392</f>
        <v>0.960025671084958</v>
      </c>
      <c r="N392" s="0" t="n">
        <f aca="false">$C392/E392</f>
        <v>0.968473020184917</v>
      </c>
      <c r="O392" s="0" t="n">
        <f aca="false">$C392/F392</f>
        <v>0.965908264071872</v>
      </c>
      <c r="P392" s="0" t="n">
        <f aca="false">$C392/G392</f>
        <v>0.966073320729759</v>
      </c>
      <c r="Q392" s="0" t="n">
        <f aca="false">$C392/H392</f>
        <v>0.970295902165775</v>
      </c>
      <c r="R392" s="0" t="n">
        <f aca="false">$C392/I392</f>
        <v>0.972057358483541</v>
      </c>
      <c r="S392" s="0" t="n">
        <f aca="false">$C392/J392</f>
        <v>0.981051379493625</v>
      </c>
      <c r="T392" s="0" t="n">
        <f aca="false">$C392/K392</f>
        <v>0.983976364047476</v>
      </c>
      <c r="U392" s="0" t="n">
        <f aca="false">$C392/L392</f>
        <v>0.977281924792427</v>
      </c>
      <c r="AN392" s="0" t="n">
        <v>0.995949214820857</v>
      </c>
      <c r="AO392" s="0" t="n">
        <v>1.00434892731059</v>
      </c>
      <c r="AP392" s="0" t="n">
        <v>0.998897178545824</v>
      </c>
      <c r="AQ392" s="0" t="n">
        <v>1.00585900527541</v>
      </c>
      <c r="AR392" s="0" t="n">
        <v>0.958848914460789</v>
      </c>
      <c r="AS392" s="0" t="n">
        <v>1.00209962024881</v>
      </c>
      <c r="AT392" s="0" t="n">
        <v>0.992579141382025</v>
      </c>
      <c r="AU392" s="0" t="n">
        <v>1.00606551502561</v>
      </c>
      <c r="AV392" s="0" t="n">
        <v>1.01111171137028</v>
      </c>
      <c r="AW392" s="0" t="n">
        <f aca="false">$C392/AN392</f>
        <v>4531.59846690758</v>
      </c>
      <c r="AX392" s="0" t="n">
        <f aca="false">$C392/AO392</f>
        <v>4493.69916398019</v>
      </c>
      <c r="AY392" s="0" t="n">
        <f aca="false">$C392/AP392</f>
        <v>4518.22473016722</v>
      </c>
      <c r="AZ392" s="0" t="n">
        <f aca="false">$C392/AQ392</f>
        <v>4486.95285455465</v>
      </c>
      <c r="BA392" s="0" t="n">
        <f aca="false">$C392/AR392</f>
        <v>4706.93752366402</v>
      </c>
      <c r="BB392" s="0" t="n">
        <f aca="false">$C392/AS392</f>
        <v>4503.78569535773</v>
      </c>
      <c r="BC392" s="0" t="n">
        <f aca="false">$C392/AT392</f>
        <v>4546.98446384432</v>
      </c>
      <c r="BD392" s="0" t="n">
        <f aca="false">$C392/AU392</f>
        <v>4486.03184146026</v>
      </c>
      <c r="BE392" s="0" t="n">
        <f aca="false">$C392/AV392</f>
        <v>4463.64321988078</v>
      </c>
      <c r="BF392" s="0" t="n">
        <f aca="false">$C$6+$C$5*A392</f>
        <v>4676.76659332144</v>
      </c>
      <c r="BG392" s="1" t="n">
        <f aca="false">$BF392*AN392</f>
        <v>4657.8220165189</v>
      </c>
      <c r="BH392" s="1" t="n">
        <f aca="false">$BF392*AO392</f>
        <v>4697.10551128439</v>
      </c>
      <c r="BI392" s="1" t="n">
        <f aca="false">$BF392*AP392</f>
        <v>4671.60895478615</v>
      </c>
      <c r="BJ392" s="1" t="n">
        <f aca="false">$BF392*AQ392</f>
        <v>4704.16779346357</v>
      </c>
      <c r="BK392" s="1" t="n">
        <f aca="false">$BF392*AR392</f>
        <v>4484.31257119275</v>
      </c>
      <c r="BL392" s="1" t="n">
        <f aca="false">$BF392*AS392</f>
        <v>4686.58602715974</v>
      </c>
      <c r="BM392" s="1" t="n">
        <f aca="false">$BF392*AT392</f>
        <v>4642.06096964313</v>
      </c>
      <c r="BN392" s="1" t="n">
        <f aca="false">$BF392*AU392</f>
        <v>4705.1335913645</v>
      </c>
      <c r="BO392" s="1" t="n">
        <f aca="false">$BF392*AV392</f>
        <v>4728.7334738526</v>
      </c>
    </row>
    <row r="393" customFormat="false" ht="13.8" hidden="false" customHeight="false" outlineLevel="0" collapsed="false">
      <c r="A393" s="0" t="n">
        <f aca="false">A392+1</f>
        <v>385</v>
      </c>
      <c r="B393" s="0" t="n">
        <f aca="false">B392+1/12</f>
        <v>1979.99999999997</v>
      </c>
      <c r="C393" s="1" t="n">
        <v>4401.272281</v>
      </c>
      <c r="D393" s="0" t="n">
        <f aca="false">AVERAGE(C376:C392)</f>
        <v>4689.51815747059</v>
      </c>
      <c r="E393" s="0" t="n">
        <f aca="false">AVERAGE(C368:C392)</f>
        <v>4660.42248164</v>
      </c>
      <c r="F393" s="0" t="n">
        <f aca="false">AVERAGE(C365:C392)</f>
        <v>4663.06269010714</v>
      </c>
      <c r="G393" s="0" t="n">
        <f aca="false">AVERAGE(C360:C392)</f>
        <v>4660.0283230303</v>
      </c>
      <c r="H393" s="0" t="n">
        <f aca="false">AVERAGE(C357:C392)</f>
        <v>4653.37624288889</v>
      </c>
      <c r="I393" s="0" t="n">
        <f aca="false">AVERAGE(C352:C392)</f>
        <v>4641.43313807317</v>
      </c>
      <c r="J393" s="0" t="n">
        <f aca="false">AVERAGE(C338:C392)</f>
        <v>4597.66662965455</v>
      </c>
      <c r="K393" s="0" t="n">
        <f aca="false">AVERAGE(C330:C392)</f>
        <v>4582.67379212698</v>
      </c>
      <c r="L393" s="0" t="n">
        <f aca="false">AVERAGE(C276:C392)</f>
        <v>4616.57278097436</v>
      </c>
      <c r="M393" s="0" t="n">
        <f aca="false">$C393/D393</f>
        <v>0.938534009936308</v>
      </c>
      <c r="N393" s="0" t="n">
        <f aca="false">$C393/E393</f>
        <v>0.944393410326867</v>
      </c>
      <c r="O393" s="0" t="n">
        <f aca="false">$C393/F393</f>
        <v>0.943858698348075</v>
      </c>
      <c r="P393" s="0" t="n">
        <f aca="false">$C393/G393</f>
        <v>0.944473289839998</v>
      </c>
      <c r="Q393" s="0" t="n">
        <f aca="false">$C393/H393</f>
        <v>0.945823430401927</v>
      </c>
      <c r="R393" s="0" t="n">
        <f aca="false">$C393/I393</f>
        <v>0.948257176193457</v>
      </c>
      <c r="S393" s="0" t="n">
        <f aca="false">$C393/J393</f>
        <v>0.957283908453079</v>
      </c>
      <c r="T393" s="0" t="n">
        <f aca="false">$C393/K393</f>
        <v>0.960415792317875</v>
      </c>
      <c r="U393" s="0" t="n">
        <f aca="false">$C393/L393</f>
        <v>0.953363564230668</v>
      </c>
      <c r="AN393" s="0" t="n">
        <v>0.99909743072829</v>
      </c>
      <c r="AO393" s="0" t="n">
        <v>0.998815967034267</v>
      </c>
      <c r="AP393" s="0" t="n">
        <v>1.00682351126482</v>
      </c>
      <c r="AQ393" s="0" t="n">
        <v>0.995903915602514</v>
      </c>
      <c r="AR393" s="0" t="n">
        <v>0.942128519563142</v>
      </c>
      <c r="AS393" s="0" t="n">
        <v>1.00119495134223</v>
      </c>
      <c r="AT393" s="0" t="n">
        <v>0.987434313509917</v>
      </c>
      <c r="AU393" s="0" t="n">
        <v>0.988388488505618</v>
      </c>
      <c r="AV393" s="0" t="n">
        <v>1.01786992364146</v>
      </c>
      <c r="AW393" s="0" t="n">
        <f aca="false">$C393/AN393</f>
        <v>4405.24832277038</v>
      </c>
      <c r="AX393" s="0" t="n">
        <f aca="false">$C393/AO393</f>
        <v>4406.4897100799</v>
      </c>
      <c r="AY393" s="0" t="n">
        <f aca="false">$C393/AP393</f>
        <v>4371.44368576664</v>
      </c>
      <c r="AZ393" s="0" t="n">
        <f aca="false">$C393/AQ393</f>
        <v>4419.3744115739</v>
      </c>
      <c r="BA393" s="0" t="n">
        <f aca="false">$C393/AR393</f>
        <v>4671.62620556359</v>
      </c>
      <c r="BB393" s="0" t="n">
        <f aca="false">$C393/AS393</f>
        <v>4396.01925189448</v>
      </c>
      <c r="BC393" s="0" t="n">
        <f aca="false">$C393/AT393</f>
        <v>4457.28107761955</v>
      </c>
      <c r="BD393" s="0" t="n">
        <f aca="false">$C393/AU393</f>
        <v>4452.97808724427</v>
      </c>
      <c r="BE393" s="0" t="n">
        <f aca="false">$C393/AV393</f>
        <v>4324.0026832253</v>
      </c>
      <c r="BF393" s="0" t="n">
        <f aca="false">$C$6+$C$5*A393</f>
        <v>4676.9592832683</v>
      </c>
      <c r="BG393" s="1" t="n">
        <f aca="false">$BF393*AN393</f>
        <v>4672.73800353418</v>
      </c>
      <c r="BH393" s="1" t="n">
        <f aca="false">$BF393*AO393</f>
        <v>4671.42160929752</v>
      </c>
      <c r="BI393" s="1" t="n">
        <f aca="false">$BF393*AP393</f>
        <v>4708.87256762279</v>
      </c>
      <c r="BJ393" s="1" t="n">
        <f aca="false">$BF393*AQ393</f>
        <v>4657.80206332043</v>
      </c>
      <c r="BK393" s="1" t="n">
        <f aca="false">$BF393*AR393</f>
        <v>4406.29672560266</v>
      </c>
      <c r="BL393" s="1" t="n">
        <f aca="false">$BF393*AS393</f>
        <v>4682.5480220414</v>
      </c>
      <c r="BM393" s="1" t="n">
        <f aca="false">$BF393*AT393</f>
        <v>4618.19007918787</v>
      </c>
      <c r="BN393" s="1" t="n">
        <f aca="false">$BF393*AU393</f>
        <v>4622.65271679187</v>
      </c>
      <c r="BO393" s="1" t="n">
        <f aca="false">$BF393*AV393</f>
        <v>4760.53618853452</v>
      </c>
    </row>
    <row r="394" customFormat="false" ht="13.8" hidden="false" customHeight="false" outlineLevel="0" collapsed="false">
      <c r="A394" s="0" t="n">
        <f aca="false">A393+1</f>
        <v>386</v>
      </c>
      <c r="B394" s="0" t="n">
        <f aca="false">B393+1/12</f>
        <v>1980.0833333333</v>
      </c>
      <c r="C394" s="1" t="n">
        <v>4553.775862</v>
      </c>
      <c r="D394" s="0" t="n">
        <f aca="false">AVERAGE(C377:C393)</f>
        <v>4667.23638047059</v>
      </c>
      <c r="E394" s="0" t="n">
        <f aca="false">AVERAGE(C369:C393)</f>
        <v>4656.662163</v>
      </c>
      <c r="F394" s="0" t="n">
        <f aca="false">AVERAGE(C366:C393)</f>
        <v>4649.22478553571</v>
      </c>
      <c r="G394" s="0" t="n">
        <f aca="false">AVERAGE(C361:C393)</f>
        <v>4657.62151184849</v>
      </c>
      <c r="H394" s="0" t="n">
        <f aca="false">AVERAGE(C358:C393)</f>
        <v>4648.55260333333</v>
      </c>
      <c r="I394" s="0" t="n">
        <f aca="false">AVERAGE(C353:C393)</f>
        <v>4638.12215112195</v>
      </c>
      <c r="J394" s="0" t="n">
        <f aca="false">AVERAGE(C339:C393)</f>
        <v>4593.67084567273</v>
      </c>
      <c r="K394" s="0" t="n">
        <f aca="false">AVERAGE(C331:C393)</f>
        <v>4581.22908152381</v>
      </c>
      <c r="L394" s="0" t="n">
        <f aca="false">AVERAGE(C277:C393)</f>
        <v>4611.53384111966</v>
      </c>
      <c r="M394" s="0" t="n">
        <f aca="false">$C394/D394</f>
        <v>0.975689999558336</v>
      </c>
      <c r="N394" s="0" t="n">
        <f aca="false">$C394/E394</f>
        <v>0.977905568967942</v>
      </c>
      <c r="O394" s="0" t="n">
        <f aca="false">$C394/F394</f>
        <v>0.979469927151583</v>
      </c>
      <c r="P394" s="0" t="n">
        <f aca="false">$C394/G394</f>
        <v>0.977704145864083</v>
      </c>
      <c r="Q394" s="0" t="n">
        <f aca="false">$C394/H394</f>
        <v>0.97961155881825</v>
      </c>
      <c r="R394" s="0" t="n">
        <f aca="false">$C394/I394</f>
        <v>0.981814560640334</v>
      </c>
      <c r="S394" s="0" t="n">
        <f aca="false">$C394/J394</f>
        <v>0.991315228057685</v>
      </c>
      <c r="T394" s="0" t="n">
        <f aca="false">$C394/K394</f>
        <v>0.994007455415289</v>
      </c>
      <c r="U394" s="0" t="n">
        <f aca="false">$C394/L394</f>
        <v>0.987475321420252</v>
      </c>
      <c r="AN394" s="0" t="n">
        <v>0.997377397559013</v>
      </c>
      <c r="AO394" s="0" t="n">
        <v>0.998906350864124</v>
      </c>
      <c r="AP394" s="0" t="n">
        <v>1.00997883364573</v>
      </c>
      <c r="AQ394" s="0" t="n">
        <v>1.00321183902566</v>
      </c>
      <c r="AR394" s="0" t="n">
        <v>0.95681472930064</v>
      </c>
      <c r="AS394" s="0" t="n">
        <v>1.00002322673152</v>
      </c>
      <c r="AT394" s="0" t="n">
        <v>0.994817550508348</v>
      </c>
      <c r="AU394" s="0" t="n">
        <v>0.991553258684679</v>
      </c>
      <c r="AV394" s="0" t="n">
        <v>1.01884922835737</v>
      </c>
      <c r="AW394" s="0" t="n">
        <f aca="false">$C394/AN394</f>
        <v>4565.75000911885</v>
      </c>
      <c r="AX394" s="0" t="n">
        <f aca="false">$C394/AO394</f>
        <v>4558.76154762723</v>
      </c>
      <c r="AY394" s="0" t="n">
        <f aca="false">$C394/AP394</f>
        <v>4508.78346188919</v>
      </c>
      <c r="AZ394" s="0" t="n">
        <f aca="false">$C394/AQ394</f>
        <v>4539.19669291655</v>
      </c>
      <c r="BA394" s="0" t="n">
        <f aca="false">$C394/AR394</f>
        <v>4759.30786028814</v>
      </c>
      <c r="BB394" s="0" t="n">
        <f aca="false">$C394/AS394</f>
        <v>4553.67009512727</v>
      </c>
      <c r="BC394" s="0" t="n">
        <f aca="false">$C394/AT394</f>
        <v>4577.49851686175</v>
      </c>
      <c r="BD394" s="0" t="n">
        <f aca="false">$C394/AU394</f>
        <v>4592.5680966857</v>
      </c>
      <c r="BE394" s="0" t="n">
        <f aca="false">$C394/AV394</f>
        <v>4469.52869497853</v>
      </c>
      <c r="BF394" s="0" t="n">
        <f aca="false">$C$6+$C$5*A394</f>
        <v>4677.15197321516</v>
      </c>
      <c r="BG394" s="1" t="n">
        <f aca="false">$BF394*AN394</f>
        <v>4664.88566303334</v>
      </c>
      <c r="BH394" s="1" t="n">
        <f aca="false">$BF394*AO394</f>
        <v>4672.03681000129</v>
      </c>
      <c r="BI394" s="1" t="n">
        <f aca="false">$BF394*AP394</f>
        <v>4723.82449469167</v>
      </c>
      <c r="BJ394" s="1" t="n">
        <f aca="false">$BF394*AQ394</f>
        <v>4692.17423245167</v>
      </c>
      <c r="BK394" s="1" t="n">
        <f aca="false">$BF394*AR394</f>
        <v>4475.16789914982</v>
      </c>
      <c r="BL394" s="1" t="n">
        <f aca="false">$BF394*AS394</f>
        <v>4677.26060816832</v>
      </c>
      <c r="BM394" s="1" t="n">
        <f aca="false">$BF394*AT394</f>
        <v>4652.91286934919</v>
      </c>
      <c r="BN394" s="1" t="n">
        <f aca="false">$BF394*AU394</f>
        <v>4637.64528040497</v>
      </c>
      <c r="BO394" s="1" t="n">
        <f aca="false">$BF394*AV394</f>
        <v>4765.31267882042</v>
      </c>
    </row>
    <row r="395" customFormat="false" ht="13.8" hidden="false" customHeight="false" outlineLevel="0" collapsed="false">
      <c r="A395" s="0" t="n">
        <f aca="false">A394+1</f>
        <v>387</v>
      </c>
      <c r="B395" s="0" t="n">
        <f aca="false">B394+1/12</f>
        <v>1980.16666666664</v>
      </c>
      <c r="C395" s="1" t="n">
        <v>4882.33871</v>
      </c>
      <c r="D395" s="0" t="n">
        <f aca="false">AVERAGE(C378:C394)</f>
        <v>4655.6199512353</v>
      </c>
      <c r="E395" s="0" t="n">
        <f aca="false">AVERAGE(C370:C394)</f>
        <v>4662.91993276</v>
      </c>
      <c r="F395" s="0" t="n">
        <f aca="false">AVERAGE(C367:C394)</f>
        <v>4641.86999682143</v>
      </c>
      <c r="G395" s="0" t="n">
        <f aca="false">AVERAGE(C362:C394)</f>
        <v>4653.97155418182</v>
      </c>
      <c r="H395" s="0" t="n">
        <f aca="false">AVERAGE(C359:C394)</f>
        <v>4656.54613544445</v>
      </c>
      <c r="I395" s="0" t="n">
        <f aca="false">AVERAGE(C354:C394)</f>
        <v>4634.51446480488</v>
      </c>
      <c r="J395" s="0" t="n">
        <f aca="false">AVERAGE(C340:C394)</f>
        <v>4594.61870569091</v>
      </c>
      <c r="K395" s="0" t="n">
        <f aca="false">AVERAGE(C332:C394)</f>
        <v>4584.73504460317</v>
      </c>
      <c r="L395" s="0" t="n">
        <f aca="false">AVERAGE(C278:C394)</f>
        <v>4609.5277404188</v>
      </c>
      <c r="M395" s="0" t="n">
        <f aca="false">$C395/D395</f>
        <v>1.04869786647953</v>
      </c>
      <c r="N395" s="0" t="n">
        <f aca="false">$C395/E395</f>
        <v>1.04705608940408</v>
      </c>
      <c r="O395" s="0" t="n">
        <f aca="false">$C395/F395</f>
        <v>1.05180427572147</v>
      </c>
      <c r="P395" s="0" t="n">
        <f aca="false">$C395/G395</f>
        <v>1.04906930632461</v>
      </c>
      <c r="Q395" s="0" t="n">
        <f aca="false">$C395/H395</f>
        <v>1.04848928110835</v>
      </c>
      <c r="R395" s="0" t="n">
        <f aca="false">$C395/I395</f>
        <v>1.05347361564564</v>
      </c>
      <c r="S395" s="0" t="n">
        <f aca="false">$C395/J395</f>
        <v>1.06262108408533</v>
      </c>
      <c r="T395" s="0" t="n">
        <f aca="false">$C395/K395</f>
        <v>1.06491185695608</v>
      </c>
      <c r="U395" s="0" t="n">
        <f aca="false">$C395/L395</f>
        <v>1.05918414747547</v>
      </c>
      <c r="AN395" s="0" t="n">
        <v>1.00063501729003</v>
      </c>
      <c r="AO395" s="0" t="n">
        <v>0.999336518348783</v>
      </c>
      <c r="AP395" s="0" t="n">
        <v>0.997593660684632</v>
      </c>
      <c r="AQ395" s="0" t="n">
        <v>1.01169735669856</v>
      </c>
      <c r="AR395" s="0" t="n">
        <v>0.998267236811313</v>
      </c>
      <c r="AS395" s="0" t="n">
        <v>1.00812999241191</v>
      </c>
      <c r="AT395" s="0" t="n">
        <v>1.01103030731623</v>
      </c>
      <c r="AU395" s="0" t="n">
        <v>1.00569307204964</v>
      </c>
      <c r="AV395" s="0" t="n">
        <v>1.01887760343799</v>
      </c>
      <c r="AW395" s="0" t="n">
        <f aca="false">$C395/AN395</f>
        <v>4879.24030804218</v>
      </c>
      <c r="AX395" s="0" t="n">
        <f aca="false">$C395/AO395</f>
        <v>4885.58020282012</v>
      </c>
      <c r="AY395" s="0" t="n">
        <f aca="false">$C395/AP395</f>
        <v>4894.11561281307</v>
      </c>
      <c r="AZ395" s="0" t="n">
        <f aca="false">$C395/AQ395</f>
        <v>4825.8885700091</v>
      </c>
      <c r="BA395" s="0" t="n">
        <f aca="false">$C395/AR395</f>
        <v>4890.81333130322</v>
      </c>
      <c r="BB395" s="0" t="n">
        <f aca="false">$C395/AS395</f>
        <v>4842.96543774003</v>
      </c>
      <c r="BC395" s="0" t="n">
        <f aca="false">$C395/AT395</f>
        <v>4829.07255565871</v>
      </c>
      <c r="BD395" s="0" t="n">
        <f aca="false">$C395/AU395</f>
        <v>4854.70054998948</v>
      </c>
      <c r="BE395" s="0" t="n">
        <f aca="false">$C395/AV395</f>
        <v>4791.8795089082</v>
      </c>
      <c r="BF395" s="0" t="n">
        <f aca="false">$C$6+$C$5*A395</f>
        <v>4677.34466316202</v>
      </c>
      <c r="BG395" s="1" t="n">
        <f aca="false">$BF395*AN395</f>
        <v>4680.31485789456</v>
      </c>
      <c r="BH395" s="1" t="n">
        <f aca="false">$BF395*AO395</f>
        <v>4674.24133080159</v>
      </c>
      <c r="BI395" s="1" t="n">
        <f aca="false">$BF395*AP395</f>
        <v>4666.08938480753</v>
      </c>
      <c r="BJ395" s="1" t="n">
        <f aca="false">$BF395*AQ395</f>
        <v>4732.05723208913</v>
      </c>
      <c r="BK395" s="1" t="n">
        <f aca="false">$BF395*AR395</f>
        <v>4669.23993250889</v>
      </c>
      <c r="BL395" s="1" t="n">
        <f aca="false">$BF395*AS395</f>
        <v>4715.37143978142</v>
      </c>
      <c r="BM395" s="1" t="n">
        <f aca="false">$BF395*AT395</f>
        <v>4728.93721222063</v>
      </c>
      <c r="BN395" s="1" t="n">
        <f aca="false">$BF395*AU395</f>
        <v>4703.9731233304</v>
      </c>
      <c r="BO395" s="1" t="n">
        <f aca="false">$BF395*AV395</f>
        <v>4765.64172085599</v>
      </c>
    </row>
    <row r="396" customFormat="false" ht="13.8" hidden="false" customHeight="false" outlineLevel="0" collapsed="false">
      <c r="A396" s="0" t="n">
        <f aca="false">A395+1</f>
        <v>388</v>
      </c>
      <c r="B396" s="0" t="n">
        <f aca="false">B395+1/12</f>
        <v>1980.24999999997</v>
      </c>
      <c r="C396" s="1" t="n">
        <v>4654.816667</v>
      </c>
      <c r="D396" s="0" t="n">
        <f aca="false">AVERAGE(C379:C395)</f>
        <v>4665.05727229412</v>
      </c>
      <c r="E396" s="0" t="n">
        <f aca="false">AVERAGE(C371:C395)</f>
        <v>4685.92181596</v>
      </c>
      <c r="F396" s="0" t="n">
        <f aca="false">AVERAGE(C368:C395)</f>
        <v>4655.28388907143</v>
      </c>
      <c r="G396" s="0" t="n">
        <f aca="false">AVERAGE(C363:C395)</f>
        <v>4660.28105478788</v>
      </c>
      <c r="H396" s="0" t="n">
        <f aca="false">AVERAGE(C360:C395)</f>
        <v>4656.06448647222</v>
      </c>
      <c r="I396" s="0" t="n">
        <f aca="false">AVERAGE(C355:C395)</f>
        <v>4640.02951836586</v>
      </c>
      <c r="J396" s="0" t="n">
        <f aca="false">AVERAGE(C341:C395)</f>
        <v>4600.15134367273</v>
      </c>
      <c r="K396" s="0" t="n">
        <f aca="false">AVERAGE(C333:C395)</f>
        <v>4592.7819411746</v>
      </c>
      <c r="L396" s="0" t="n">
        <f aca="false">AVERAGE(C279:C395)</f>
        <v>4609.82763304273</v>
      </c>
      <c r="M396" s="0" t="n">
        <f aca="false">$C396/D396</f>
        <v>0.997804827530213</v>
      </c>
      <c r="N396" s="0" t="n">
        <f aca="false">$C396/E396</f>
        <v>0.993362000011597</v>
      </c>
      <c r="O396" s="0" t="n">
        <f aca="false">$C396/F396</f>
        <v>0.999899636180615</v>
      </c>
      <c r="P396" s="0" t="n">
        <f aca="false">$C396/G396</f>
        <v>0.998827455313609</v>
      </c>
      <c r="Q396" s="0" t="n">
        <f aca="false">$C396/H396</f>
        <v>0.999732001247867</v>
      </c>
      <c r="R396" s="0" t="n">
        <f aca="false">$C396/I396</f>
        <v>1.00318686520756</v>
      </c>
      <c r="S396" s="0" t="n">
        <f aca="false">$C396/J396</f>
        <v>1.01188337496819</v>
      </c>
      <c r="T396" s="0" t="n">
        <f aca="false">$C396/K396</f>
        <v>1.01350700438644</v>
      </c>
      <c r="U396" s="0" t="n">
        <f aca="false">$C396/L396</f>
        <v>1.00975937443621</v>
      </c>
      <c r="AN396" s="0" t="n">
        <v>0.993604643525081</v>
      </c>
      <c r="AO396" s="0" t="n">
        <v>1.00354070266785</v>
      </c>
      <c r="AP396" s="0" t="n">
        <v>1.00084815788229</v>
      </c>
      <c r="AQ396" s="0" t="n">
        <v>0.999647992297177</v>
      </c>
      <c r="AR396" s="0" t="n">
        <v>1.00806530314133</v>
      </c>
      <c r="AS396" s="0" t="n">
        <v>1.00027898852381</v>
      </c>
      <c r="AT396" s="0" t="n">
        <v>0.999896507442831</v>
      </c>
      <c r="AU396" s="0" t="n">
        <v>1.00381773851652</v>
      </c>
      <c r="AV396" s="0" t="n">
        <v>1.00816644006236</v>
      </c>
      <c r="AW396" s="0" t="n">
        <f aca="false">$C396/AN396</f>
        <v>4684.77748904814</v>
      </c>
      <c r="AX396" s="0" t="n">
        <f aca="false">$C396/AO396</f>
        <v>4638.3934947785</v>
      </c>
      <c r="AY396" s="0" t="n">
        <f aca="false">$C396/AP396</f>
        <v>4650.8719932594</v>
      </c>
      <c r="AZ396" s="0" t="n">
        <f aca="false">$C396/AQ396</f>
        <v>4656.45577530076</v>
      </c>
      <c r="BA396" s="0" t="n">
        <f aca="false">$C396/AR396</f>
        <v>4617.57452864876</v>
      </c>
      <c r="BB396" s="0" t="n">
        <f aca="false">$C396/AS396</f>
        <v>4653.51838877419</v>
      </c>
      <c r="BC396" s="0" t="n">
        <f aca="false">$C396/AT396</f>
        <v>4655.29845574157</v>
      </c>
      <c r="BD396" s="0" t="n">
        <f aca="false">$C396/AU396</f>
        <v>4637.11338064126</v>
      </c>
      <c r="BE396" s="0" t="n">
        <f aca="false">$C396/AV396</f>
        <v>4617.11130427242</v>
      </c>
      <c r="BF396" s="0" t="n">
        <f aca="false">$C$6+$C$5*A396</f>
        <v>4677.53735310888</v>
      </c>
      <c r="BG396" s="1" t="n">
        <f aca="false">$BF396*AN396</f>
        <v>4647.622834311</v>
      </c>
      <c r="BH396" s="1" t="n">
        <f aca="false">$BF396*AO396</f>
        <v>4694.099122094</v>
      </c>
      <c r="BI396" s="1" t="n">
        <f aca="false">$BF396*AP396</f>
        <v>4681.50464328463</v>
      </c>
      <c r="BJ396" s="1" t="n">
        <f aca="false">$BF396*AQ396</f>
        <v>4675.89082393034</v>
      </c>
      <c r="BK396" s="1" t="n">
        <f aca="false">$BF396*AR396</f>
        <v>4715.2631098166</v>
      </c>
      <c r="BL396" s="1" t="n">
        <f aca="false">$BF396*AS396</f>
        <v>4678.84233235009</v>
      </c>
      <c r="BM396" s="1" t="n">
        <f aca="false">$BF396*AT396</f>
        <v>4677.05326280695</v>
      </c>
      <c r="BN396" s="1" t="n">
        <f aca="false">$BF396*AU396</f>
        <v>4695.39496762431</v>
      </c>
      <c r="BO396" s="1" t="n">
        <f aca="false">$BF396*AV396</f>
        <v>4715.73618154249</v>
      </c>
    </row>
    <row r="397" customFormat="false" ht="13.8" hidden="false" customHeight="false" outlineLevel="0" collapsed="false">
      <c r="A397" s="0" t="n">
        <f aca="false">A396+1</f>
        <v>389</v>
      </c>
      <c r="B397" s="0" t="n">
        <f aca="false">B396+1/12</f>
        <v>1980.3333333333</v>
      </c>
      <c r="C397" s="1" t="n">
        <v>4946.551613</v>
      </c>
      <c r="D397" s="0" t="n">
        <f aca="false">AVERAGE(C380:C396)</f>
        <v>4665.70274347059</v>
      </c>
      <c r="E397" s="0" t="n">
        <f aca="false">AVERAGE(C372:C396)</f>
        <v>4693.69844736</v>
      </c>
      <c r="F397" s="0" t="n">
        <f aca="false">AVERAGE(C369:C396)</f>
        <v>4660.98161835714</v>
      </c>
      <c r="G397" s="0" t="n">
        <f aca="false">AVERAGE(C364:C396)</f>
        <v>4661.71141212121</v>
      </c>
      <c r="H397" s="0" t="n">
        <f aca="false">AVERAGE(C361:C396)</f>
        <v>4660.9011425</v>
      </c>
      <c r="I397" s="0" t="n">
        <f aca="false">AVERAGE(C356:C396)</f>
        <v>4645.27137873171</v>
      </c>
      <c r="J397" s="0" t="n">
        <f aca="false">AVERAGE(C342:C396)</f>
        <v>4601.45489490909</v>
      </c>
      <c r="K397" s="0" t="n">
        <f aca="false">AVERAGE(C334:C396)</f>
        <v>4599.11968012698</v>
      </c>
      <c r="L397" s="0" t="n">
        <f aca="false">AVERAGE(C280:C396)</f>
        <v>4609.00606392308</v>
      </c>
      <c r="M397" s="0" t="n">
        <f aca="false">$C397/D397</f>
        <v>1.06019433405235</v>
      </c>
      <c r="N397" s="0" t="n">
        <f aca="false">$C397/E397</f>
        <v>1.05387077343714</v>
      </c>
      <c r="O397" s="0" t="n">
        <f aca="false">$C397/F397</f>
        <v>1.06126820872199</v>
      </c>
      <c r="P397" s="0" t="n">
        <f aca="false">$C397/G397</f>
        <v>1.0611020665368</v>
      </c>
      <c r="Q397" s="0" t="n">
        <f aca="false">$C397/H397</f>
        <v>1.06128653274692</v>
      </c>
      <c r="R397" s="0" t="n">
        <f aca="false">$C397/I397</f>
        <v>1.06485740222793</v>
      </c>
      <c r="S397" s="0" t="n">
        <f aca="false">$C397/J397</f>
        <v>1.07499730541154</v>
      </c>
      <c r="T397" s="0" t="n">
        <f aca="false">$C397/K397</f>
        <v>1.0755431380432</v>
      </c>
      <c r="U397" s="0" t="n">
        <f aca="false">$C397/L397</f>
        <v>1.07323608265979</v>
      </c>
      <c r="AN397" s="0" t="n">
        <v>0.996144553261455</v>
      </c>
      <c r="AO397" s="0" t="n">
        <v>1.00258937373517</v>
      </c>
      <c r="AP397" s="0" t="n">
        <v>1.00403604329758</v>
      </c>
      <c r="AQ397" s="0" t="n">
        <v>1.00508922543649</v>
      </c>
      <c r="AR397" s="0" t="n">
        <v>1.03167510982912</v>
      </c>
      <c r="AS397" s="0" t="n">
        <v>0.999920117096781</v>
      </c>
      <c r="AT397" s="0" t="n">
        <v>1.01291897221343</v>
      </c>
      <c r="AU397" s="0" t="n">
        <v>0.994994962127008</v>
      </c>
      <c r="AV397" s="0" t="n">
        <v>0.999946294123585</v>
      </c>
      <c r="AW397" s="0" t="n">
        <f aca="false">$C397/AN397</f>
        <v>4965.69659172919</v>
      </c>
      <c r="AX397" s="0" t="n">
        <f aca="false">$C397/AO397</f>
        <v>4933.77622243442</v>
      </c>
      <c r="AY397" s="0" t="n">
        <f aca="false">$C397/AP397</f>
        <v>4926.66737018117</v>
      </c>
      <c r="AZ397" s="0" t="n">
        <f aca="false">$C397/AQ397</f>
        <v>4921.50496474759</v>
      </c>
      <c r="BA397" s="0" t="n">
        <f aca="false">$C397/AR397</f>
        <v>4794.67960976524</v>
      </c>
      <c r="BB397" s="0" t="n">
        <f aca="false">$C397/AS397</f>
        <v>4946.94678947161</v>
      </c>
      <c r="BC397" s="0" t="n">
        <f aca="false">$C397/AT397</f>
        <v>4883.46229925065</v>
      </c>
      <c r="BD397" s="0" t="n">
        <f aca="false">$C397/AU397</f>
        <v>4971.43382759016</v>
      </c>
      <c r="BE397" s="0" t="n">
        <f aca="false">$C397/AV397</f>
        <v>4946.81728615782</v>
      </c>
      <c r="BF397" s="0" t="n">
        <f aca="false">$C$6+$C$5*A397</f>
        <v>4677.73004305574</v>
      </c>
      <c r="BG397" s="1" t="n">
        <f aca="false">$BF397*AN397</f>
        <v>4659.69530401745</v>
      </c>
      <c r="BH397" s="1" t="n">
        <f aca="false">$BF397*AO397</f>
        <v>4689.84243436945</v>
      </c>
      <c r="BI397" s="1" t="n">
        <f aca="false">$BF397*AP397</f>
        <v>4696.6095640439</v>
      </c>
      <c r="BJ397" s="1" t="n">
        <f aca="false">$BF397*AQ397</f>
        <v>4701.53606577589</v>
      </c>
      <c r="BK397" s="1" t="n">
        <f aca="false">$BF397*AR397</f>
        <v>4825.89765592051</v>
      </c>
      <c r="BL397" s="1" t="n">
        <f aca="false">$BF397*AS397</f>
        <v>4677.35637239943</v>
      </c>
      <c r="BM397" s="1" t="n">
        <f aca="false">$BF397*AT397</f>
        <v>4738.1615075039</v>
      </c>
      <c r="BN397" s="1" t="n">
        <f aca="false">$BF397*AU397</f>
        <v>4654.31782703061</v>
      </c>
      <c r="BO397" s="1" t="n">
        <f aca="false">$BF397*AV397</f>
        <v>4677.47882146415</v>
      </c>
    </row>
    <row r="398" customFormat="false" ht="13.8" hidden="false" customHeight="false" outlineLevel="0" collapsed="false">
      <c r="A398" s="0" t="n">
        <f aca="false">A397+1</f>
        <v>390</v>
      </c>
      <c r="B398" s="0" t="n">
        <f aca="false">B397+1/12</f>
        <v>1980.41666666664</v>
      </c>
      <c r="C398" s="1" t="n">
        <v>4930.7</v>
      </c>
      <c r="D398" s="0" t="n">
        <f aca="false">AVERAGE(C381:C397)</f>
        <v>4691.64372952941</v>
      </c>
      <c r="E398" s="0" t="n">
        <f aca="false">AVERAGE(C373:C397)</f>
        <v>4701.83996404</v>
      </c>
      <c r="F398" s="0" t="n">
        <f aca="false">AVERAGE(C370:C397)</f>
        <v>4680.59661817857</v>
      </c>
      <c r="G398" s="0" t="n">
        <f aca="false">AVERAGE(C365:C397)</f>
        <v>4666.80334715151</v>
      </c>
      <c r="H398" s="0" t="n">
        <f aca="false">AVERAGE(C362:C397)</f>
        <v>4668.4657855</v>
      </c>
      <c r="I398" s="0" t="n">
        <f aca="false">AVERAGE(C357:C397)</f>
        <v>4657.56828968293</v>
      </c>
      <c r="J398" s="0" t="n">
        <f aca="false">AVERAGE(C343:C397)</f>
        <v>4610.10584058182</v>
      </c>
      <c r="K398" s="0" t="n">
        <f aca="false">AVERAGE(C335:C397)</f>
        <v>4609.53007987301</v>
      </c>
      <c r="L398" s="0" t="n">
        <f aca="false">AVERAGE(C281:C397)</f>
        <v>4610.15004196581</v>
      </c>
      <c r="M398" s="0" t="n">
        <f aca="false">$C398/D398</f>
        <v>1.05095362824887</v>
      </c>
      <c r="N398" s="0" t="n">
        <f aca="false">$C398/E398</f>
        <v>1.04867456946862</v>
      </c>
      <c r="O398" s="0" t="n">
        <f aca="false">$C398/F398</f>
        <v>1.05343408164038</v>
      </c>
      <c r="P398" s="0" t="n">
        <f aca="false">$C398/G398</f>
        <v>1.05654762654817</v>
      </c>
      <c r="Q398" s="0" t="n">
        <f aca="false">$C398/H398</f>
        <v>1.0561713904629</v>
      </c>
      <c r="R398" s="0" t="n">
        <f aca="false">$C398/I398</f>
        <v>1.05864255622877</v>
      </c>
      <c r="S398" s="0" t="n">
        <f aca="false">$C398/J398</f>
        <v>1.0695416050096</v>
      </c>
      <c r="T398" s="0" t="n">
        <f aca="false">$C398/K398</f>
        <v>1.06967519781015</v>
      </c>
      <c r="U398" s="0" t="n">
        <f aca="false">$C398/L398</f>
        <v>1.06953135041512</v>
      </c>
      <c r="AN398" s="0" t="n">
        <v>1.00344345767293</v>
      </c>
      <c r="AO398" s="0" t="n">
        <v>1.00994568278455</v>
      </c>
      <c r="AP398" s="0" t="n">
        <v>1.00449901429884</v>
      </c>
      <c r="AQ398" s="0" t="n">
        <v>1.00204294896421</v>
      </c>
      <c r="AR398" s="0" t="n">
        <v>1.03776621255678</v>
      </c>
      <c r="AS398" s="0" t="n">
        <v>1.00170751739199</v>
      </c>
      <c r="AT398" s="0" t="n">
        <v>0.998096279534888</v>
      </c>
      <c r="AU398" s="0" t="n">
        <v>1.00323688756418</v>
      </c>
      <c r="AV398" s="0" t="n">
        <v>1.00347603408035</v>
      </c>
      <c r="AW398" s="0" t="n">
        <f aca="false">$C398/AN398</f>
        <v>4913.77960790607</v>
      </c>
      <c r="AX398" s="0" t="n">
        <f aca="false">$C398/AO398</f>
        <v>4882.14374698392</v>
      </c>
      <c r="AY398" s="0" t="n">
        <f aca="false">$C398/AP398</f>
        <v>4908.61606613096</v>
      </c>
      <c r="AZ398" s="0" t="n">
        <f aca="false">$C398/AQ398</f>
        <v>4920.64736855517</v>
      </c>
      <c r="BA398" s="0" t="n">
        <f aca="false">$C398/AR398</f>
        <v>4751.26279921184</v>
      </c>
      <c r="BB398" s="0" t="n">
        <f aca="false">$C398/AS398</f>
        <v>4922.2950955159</v>
      </c>
      <c r="BC398" s="0" t="n">
        <f aca="false">$C398/AT398</f>
        <v>4940.10457818528</v>
      </c>
      <c r="BD398" s="0" t="n">
        <f aca="false">$C398/AU398</f>
        <v>4914.79137292444</v>
      </c>
      <c r="BE398" s="0" t="n">
        <f aca="false">$C398/AV398</f>
        <v>4913.62008911235</v>
      </c>
      <c r="BF398" s="0" t="n">
        <f aca="false">$C$6+$C$5*A398</f>
        <v>4677.9227330026</v>
      </c>
      <c r="BG398" s="1" t="n">
        <f aca="false">$BF398*AN398</f>
        <v>4694.03096193093</v>
      </c>
      <c r="BH398" s="1" t="n">
        <f aca="false">$BF398*AO398</f>
        <v>4724.44786859568</v>
      </c>
      <c r="BI398" s="1" t="n">
        <f aca="false">$BF398*AP398</f>
        <v>4698.96877426725</v>
      </c>
      <c r="BJ398" s="1" t="n">
        <f aca="false">$BF398*AQ398</f>
        <v>4687.47949040464</v>
      </c>
      <c r="BK398" s="1" t="n">
        <f aca="false">$BF398*AR398</f>
        <v>4854.59015726137</v>
      </c>
      <c r="BL398" s="1" t="n">
        <f aca="false">$BF398*AS398</f>
        <v>4685.91036742759</v>
      </c>
      <c r="BM398" s="1" t="n">
        <f aca="false">$BF398*AT398</f>
        <v>4669.01727576157</v>
      </c>
      <c r="BN398" s="1" t="n">
        <f aca="false">$BF398*AU398</f>
        <v>4693.06464292325</v>
      </c>
      <c r="BO398" s="1" t="n">
        <f aca="false">$BF398*AV398</f>
        <v>4694.18335184776</v>
      </c>
    </row>
    <row r="399" customFormat="false" ht="13.8" hidden="false" customHeight="false" outlineLevel="0" collapsed="false">
      <c r="A399" s="0" t="n">
        <f aca="false">A398+1</f>
        <v>391</v>
      </c>
      <c r="B399" s="0" t="n">
        <f aca="false">B398+1/12</f>
        <v>1980.49999999997</v>
      </c>
      <c r="C399" s="1" t="n">
        <v>4803.290323</v>
      </c>
      <c r="D399" s="0" t="n">
        <f aca="false">AVERAGE(C382:C398)</f>
        <v>4717.17642311765</v>
      </c>
      <c r="E399" s="0" t="n">
        <f aca="false">AVERAGE(C374:C398)</f>
        <v>4703.42845312</v>
      </c>
      <c r="F399" s="0" t="n">
        <f aca="false">AVERAGE(C371:C398)</f>
        <v>4702.86120282143</v>
      </c>
      <c r="G399" s="0" t="n">
        <f aca="false">AVERAGE(C366:C398)</f>
        <v>4671.105359</v>
      </c>
      <c r="H399" s="0" t="n">
        <f aca="false">AVERAGE(C363:C398)</f>
        <v>4675.59286355556</v>
      </c>
      <c r="I399" s="0" t="n">
        <f aca="false">AVERAGE(C358:C398)</f>
        <v>4666.24577004878</v>
      </c>
      <c r="J399" s="0" t="n">
        <f aca="false">AVERAGE(C344:C398)</f>
        <v>4620.2658764</v>
      </c>
      <c r="K399" s="0" t="n">
        <f aca="false">AVERAGE(C336:C398)</f>
        <v>4614.474317</v>
      </c>
      <c r="L399" s="0" t="n">
        <f aca="false">AVERAGE(C282:C398)</f>
        <v>4611.57078948718</v>
      </c>
      <c r="M399" s="0" t="n">
        <f aca="false">$C399/D399</f>
        <v>1.01825539097082</v>
      </c>
      <c r="N399" s="0" t="n">
        <f aca="false">$C399/E399</f>
        <v>1.02123171870803</v>
      </c>
      <c r="O399" s="0" t="n">
        <f aca="false">$C399/F399</f>
        <v>1.02135489776273</v>
      </c>
      <c r="P399" s="0" t="n">
        <f aca="false">$C399/G399</f>
        <v>1.02829843342011</v>
      </c>
      <c r="Q399" s="0" t="n">
        <f aca="false">$C399/H399</f>
        <v>1.027311501059</v>
      </c>
      <c r="R399" s="0" t="n">
        <f aca="false">$C399/I399</f>
        <v>1.02936933880141</v>
      </c>
      <c r="S399" s="0" t="n">
        <f aca="false">$C399/J399</f>
        <v>1.03961340137044</v>
      </c>
      <c r="T399" s="0" t="n">
        <f aca="false">$C399/K399</f>
        <v>1.04091820498478</v>
      </c>
      <c r="U399" s="0" t="n">
        <f aca="false">$C399/L399</f>
        <v>1.04157358571832</v>
      </c>
      <c r="AN399" s="0" t="n">
        <v>1.00597389061773</v>
      </c>
      <c r="AO399" s="0" t="n">
        <v>1.00206441235308</v>
      </c>
      <c r="AP399" s="0" t="n">
        <v>0.993864933486644</v>
      </c>
      <c r="AQ399" s="0" t="n">
        <v>1.0008405246087</v>
      </c>
      <c r="AR399" s="0" t="n">
        <v>1.0093045311158</v>
      </c>
      <c r="AS399" s="0" t="n">
        <v>1.01488403805814</v>
      </c>
      <c r="AT399" s="0" t="n">
        <v>0.994322928737988</v>
      </c>
      <c r="AU399" s="0" t="n">
        <v>0.986604718538288</v>
      </c>
      <c r="AV399" s="0" t="n">
        <v>0.998346042314229</v>
      </c>
      <c r="AW399" s="0" t="n">
        <f aca="false">$C399/AN399</f>
        <v>4774.76639085581</v>
      </c>
      <c r="AX399" s="0" t="n">
        <f aca="false">$C399/AO399</f>
        <v>4793.3947796038</v>
      </c>
      <c r="AY399" s="0" t="n">
        <f aca="false">$C399/AP399</f>
        <v>4832.94073586967</v>
      </c>
      <c r="AZ399" s="0" t="n">
        <f aca="false">$C399/AQ399</f>
        <v>4799.25642986724</v>
      </c>
      <c r="BA399" s="0" t="n">
        <f aca="false">$C399/AR399</f>
        <v>4759.00996668458</v>
      </c>
      <c r="BB399" s="0" t="n">
        <f aca="false">$C399/AS399</f>
        <v>4732.84645622225</v>
      </c>
      <c r="BC399" s="0" t="n">
        <f aca="false">$C399/AT399</f>
        <v>4830.71463422494</v>
      </c>
      <c r="BD399" s="0" t="n">
        <f aca="false">$C399/AU399</f>
        <v>4868.5053220872</v>
      </c>
      <c r="BE399" s="0" t="n">
        <f aca="false">$C399/AV399</f>
        <v>4811.24792348119</v>
      </c>
      <c r="BF399" s="0" t="n">
        <f aca="false">$C$6+$C$5*A399</f>
        <v>4678.11542294946</v>
      </c>
      <c r="BG399" s="1" t="n">
        <f aca="false">$BF399*AN399</f>
        <v>4706.06197278328</v>
      </c>
      <c r="BH399" s="1" t="n">
        <f aca="false">$BF399*AO399</f>
        <v>4687.77298221773</v>
      </c>
      <c r="BI399" s="1" t="n">
        <f aca="false">$BF399*AP399</f>
        <v>4649.41487367251</v>
      </c>
      <c r="BJ399" s="1" t="n">
        <f aca="false">$BF399*AQ399</f>
        <v>4682.04749408479</v>
      </c>
      <c r="BK399" s="1" t="n">
        <f aca="false">$BF399*AR399</f>
        <v>4721.6430934656</v>
      </c>
      <c r="BL399" s="1" t="n">
        <f aca="false">$BF399*AS399</f>
        <v>4747.74467094501</v>
      </c>
      <c r="BM399" s="1" t="n">
        <f aca="false">$BF399*AT399</f>
        <v>4651.55742832146</v>
      </c>
      <c r="BN399" s="1" t="n">
        <f aca="false">$BF399*AU399</f>
        <v>4615.45075014868</v>
      </c>
      <c r="BO399" s="1" t="n">
        <f aca="false">$BF399*AV399</f>
        <v>4670.37801799075</v>
      </c>
    </row>
    <row r="400" customFormat="false" ht="13.8" hidden="false" customHeight="false" outlineLevel="0" collapsed="false">
      <c r="A400" s="0" t="n">
        <f aca="false">A399+1</f>
        <v>392</v>
      </c>
      <c r="B400" s="0" t="n">
        <f aca="false">B399+1/12</f>
        <v>1980.5833333333</v>
      </c>
      <c r="C400" s="1" t="n">
        <v>4817.017703</v>
      </c>
      <c r="D400" s="0" t="n">
        <f aca="false">AVERAGE(C383:C399)</f>
        <v>4744.22074035294</v>
      </c>
      <c r="E400" s="0" t="n">
        <f aca="false">AVERAGE(C375:C399)</f>
        <v>4704.23371504</v>
      </c>
      <c r="F400" s="0" t="n">
        <f aca="false">AVERAGE(C372:C399)</f>
        <v>4715.10725428571</v>
      </c>
      <c r="G400" s="0" t="n">
        <f aca="false">AVERAGE(C367:C399)</f>
        <v>4672.42597648485</v>
      </c>
      <c r="H400" s="0" t="n">
        <f aca="false">AVERAGE(C364:C399)</f>
        <v>4681.02829266667</v>
      </c>
      <c r="I400" s="0" t="n">
        <f aca="false">AVERAGE(C359:C399)</f>
        <v>4679.35019973171</v>
      </c>
      <c r="J400" s="0" t="n">
        <f aca="false">AVERAGE(C345:C399)</f>
        <v>4631.14589296364</v>
      </c>
      <c r="K400" s="0" t="n">
        <f aca="false">AVERAGE(C337:C399)</f>
        <v>4614.42421687302</v>
      </c>
      <c r="L400" s="0" t="n">
        <f aca="false">AVERAGE(C283:C399)</f>
        <v>4612.34553506837</v>
      </c>
      <c r="M400" s="0" t="n">
        <f aca="false">$C400/D400</f>
        <v>1.01534434560093</v>
      </c>
      <c r="N400" s="0" t="n">
        <f aca="false">$C400/E400</f>
        <v>1.02397499673526</v>
      </c>
      <c r="O400" s="0" t="n">
        <f aca="false">$C400/F400</f>
        <v>1.02161360139192</v>
      </c>
      <c r="P400" s="0" t="n">
        <f aca="false">$C400/G400</f>
        <v>1.03094575007562</v>
      </c>
      <c r="Q400" s="0" t="n">
        <f aca="false">$C400/H400</f>
        <v>1.02905118316554</v>
      </c>
      <c r="R400" s="0" t="n">
        <f aca="false">$C400/I400</f>
        <v>1.0294202180628</v>
      </c>
      <c r="S400" s="0" t="n">
        <f aca="false">$C400/J400</f>
        <v>1.04013516618398</v>
      </c>
      <c r="T400" s="0" t="n">
        <f aca="false">$C400/K400</f>
        <v>1.04390439123178</v>
      </c>
      <c r="U400" s="0" t="n">
        <f aca="false">$C400/L400</f>
        <v>1.04437485578118</v>
      </c>
      <c r="AN400" s="0" t="n">
        <v>0.999382109352198</v>
      </c>
      <c r="AO400" s="0" t="n">
        <v>1.00636731239608</v>
      </c>
      <c r="AP400" s="0" t="n">
        <v>0.993450635940048</v>
      </c>
      <c r="AQ400" s="0" t="n">
        <v>0.998307832191158</v>
      </c>
      <c r="AR400" s="0" t="n">
        <v>1.02153692864328</v>
      </c>
      <c r="AS400" s="0" t="n">
        <v>1.01417556801544</v>
      </c>
      <c r="AT400" s="0" t="n">
        <v>0.995214481606871</v>
      </c>
      <c r="AU400" s="0" t="n">
        <v>0.986411255736609</v>
      </c>
      <c r="AV400" s="0" t="n">
        <v>0.986446198360089</v>
      </c>
      <c r="AW400" s="0" t="n">
        <f aca="false">$C400/AN400</f>
        <v>4819.9959334097</v>
      </c>
      <c r="AX400" s="0" t="n">
        <f aca="false">$C400/AO400</f>
        <v>4786.54030557796</v>
      </c>
      <c r="AY400" s="0" t="n">
        <f aca="false">$C400/AP400</f>
        <v>4848.77408975829</v>
      </c>
      <c r="AZ400" s="0" t="n">
        <f aca="false">$C400/AQ400</f>
        <v>4825.18272187374</v>
      </c>
      <c r="BA400" s="0" t="n">
        <f aca="false">$C400/AR400</f>
        <v>4715.46115263553</v>
      </c>
      <c r="BB400" s="0" t="n">
        <f aca="false">$C400/AS400</f>
        <v>4749.68817522004</v>
      </c>
      <c r="BC400" s="0" t="n">
        <f aca="false">$C400/AT400</f>
        <v>4840.18047569249</v>
      </c>
      <c r="BD400" s="0" t="n">
        <f aca="false">$C400/AU400</f>
        <v>4883.37665956869</v>
      </c>
      <c r="BE400" s="0" t="n">
        <f aca="false">$C400/AV400</f>
        <v>4883.20367700542</v>
      </c>
      <c r="BF400" s="0" t="n">
        <f aca="false">$C$6+$C$5*A400</f>
        <v>4678.30811289632</v>
      </c>
      <c r="BG400" s="1" t="n">
        <f aca="false">$BF400*AN400</f>
        <v>4675.41743006583</v>
      </c>
      <c r="BH400" s="1" t="n">
        <f aca="false">$BF400*AO400</f>
        <v>4708.09636213625</v>
      </c>
      <c r="BI400" s="1" t="n">
        <f aca="false">$BF400*AP400</f>
        <v>4647.66816988034</v>
      </c>
      <c r="BJ400" s="1" t="n">
        <f aca="false">$BF400*AQ400</f>
        <v>4670.39163050783</v>
      </c>
      <c r="BK400" s="1" t="n">
        <f aca="false">$BF400*AR400</f>
        <v>4779.06450089505</v>
      </c>
      <c r="BL400" s="1" t="n">
        <f aca="false">$BF400*AS400</f>
        <v>4744.62578774787</v>
      </c>
      <c r="BM400" s="1" t="n">
        <f aca="false">$BF400*AT400</f>
        <v>4655.91998337333</v>
      </c>
      <c r="BN400" s="1" t="n">
        <f aca="false">$BF400*AU400</f>
        <v>4614.73578036483</v>
      </c>
      <c r="BO400" s="1" t="n">
        <f aca="false">$BF400*AV400</f>
        <v>4614.89925272374</v>
      </c>
    </row>
    <row r="401" customFormat="false" ht="13.8" hidden="false" customHeight="false" outlineLevel="0" collapsed="false">
      <c r="A401" s="0" t="n">
        <f aca="false">A400+1</f>
        <v>393</v>
      </c>
      <c r="B401" s="0" t="n">
        <f aca="false">B400+1/12</f>
        <v>1980.66666666664</v>
      </c>
      <c r="C401" s="1" t="n">
        <v>4902.466667</v>
      </c>
      <c r="D401" s="0" t="n">
        <f aca="false">AVERAGE(C384:C400)</f>
        <v>4751.47137758824</v>
      </c>
      <c r="E401" s="0" t="n">
        <f aca="false">AVERAGE(C376:C400)</f>
        <v>4708.46287344</v>
      </c>
      <c r="F401" s="0" t="n">
        <f aca="false">AVERAGE(C373:C400)</f>
        <v>4717.75025453571</v>
      </c>
      <c r="G401" s="0" t="n">
        <f aca="false">AVERAGE(C368:C400)</f>
        <v>4681.82803636364</v>
      </c>
      <c r="H401" s="0" t="n">
        <f aca="false">AVERAGE(C365:C400)</f>
        <v>4682.09773561111</v>
      </c>
      <c r="I401" s="0" t="n">
        <f aca="false">AVERAGE(C360:C400)</f>
        <v>4677.33409314634</v>
      </c>
      <c r="J401" s="0" t="n">
        <f aca="false">AVERAGE(C346:C400)</f>
        <v>4644.01489561818</v>
      </c>
      <c r="K401" s="0" t="n">
        <f aca="false">AVERAGE(C338:C400)</f>
        <v>4616.84806015873</v>
      </c>
      <c r="L401" s="0" t="n">
        <f aca="false">AVERAGE(C284:C400)</f>
        <v>4614.59284703419</v>
      </c>
      <c r="M401" s="0" t="n">
        <f aca="false">$C401/D401</f>
        <v>1.03177863811281</v>
      </c>
      <c r="N401" s="0" t="n">
        <f aca="false">$C401/E401</f>
        <v>1.04120321191325</v>
      </c>
      <c r="O401" s="0" t="n">
        <f aca="false">$C401/F401</f>
        <v>1.03915349530991</v>
      </c>
      <c r="P401" s="0" t="n">
        <f aca="false">$C401/G401</f>
        <v>1.0471265986112</v>
      </c>
      <c r="Q401" s="0" t="n">
        <f aca="false">$C401/H401</f>
        <v>1.04706628178921</v>
      </c>
      <c r="R401" s="0" t="n">
        <f aca="false">$C401/I401</f>
        <v>1.04813266903118</v>
      </c>
      <c r="S401" s="0" t="n">
        <f aca="false">$C401/J401</f>
        <v>1.0556526577091</v>
      </c>
      <c r="T401" s="0" t="n">
        <f aca="false">$C401/K401</f>
        <v>1.06186441553189</v>
      </c>
      <c r="U401" s="0" t="n">
        <f aca="false">$C401/L401</f>
        <v>1.06238336284659</v>
      </c>
      <c r="AN401" s="0" t="n">
        <v>0.999921525194705</v>
      </c>
      <c r="AO401" s="0" t="n">
        <v>0.998568238193759</v>
      </c>
      <c r="AP401" s="0" t="n">
        <v>0.997314789588545</v>
      </c>
      <c r="AQ401" s="0" t="n">
        <v>1.00579723262331</v>
      </c>
      <c r="AR401" s="0" t="n">
        <v>1.02879704613508</v>
      </c>
      <c r="AS401" s="0" t="n">
        <v>1.00057075281003</v>
      </c>
      <c r="AT401" s="0" t="n">
        <v>0.998783717856477</v>
      </c>
      <c r="AU401" s="0" t="n">
        <v>0.995264823313227</v>
      </c>
      <c r="AV401" s="0" t="n">
        <v>1.0061993172777</v>
      </c>
      <c r="AW401" s="0" t="n">
        <f aca="false">$C401/AN401</f>
        <v>4902.85141731036</v>
      </c>
      <c r="AX401" s="0" t="n">
        <f aca="false">$C401/AO401</f>
        <v>4909.49589571138</v>
      </c>
      <c r="AY401" s="0" t="n">
        <f aca="false">$C401/AP401</f>
        <v>4915.66626523465</v>
      </c>
      <c r="AZ401" s="0" t="n">
        <f aca="false">$C401/AQ401</f>
        <v>4874.20973928655</v>
      </c>
      <c r="BA401" s="0" t="n">
        <f aca="false">$C401/AR401</f>
        <v>4765.24177962726</v>
      </c>
      <c r="BB401" s="0" t="n">
        <f aca="false">$C401/AS401</f>
        <v>4899.67016648426</v>
      </c>
      <c r="BC401" s="0" t="n">
        <f aca="false">$C401/AT401</f>
        <v>4908.43671092411</v>
      </c>
      <c r="BD401" s="0" t="n">
        <f aca="false">$C401/AU401</f>
        <v>4925.79115845744</v>
      </c>
      <c r="BE401" s="0" t="n">
        <f aca="false">$C401/AV401</f>
        <v>4872.2619691929</v>
      </c>
      <c r="BF401" s="0" t="n">
        <f aca="false">$C$6+$C$5*A401</f>
        <v>4678.50080284318</v>
      </c>
      <c r="BG401" s="1" t="n">
        <f aca="false">$BF401*AN401</f>
        <v>4678.13365840361</v>
      </c>
      <c r="BH401" s="1" t="n">
        <f aca="false">$BF401*AO401</f>
        <v>4671.8023040832</v>
      </c>
      <c r="BI401" s="1" t="n">
        <f aca="false">$BF401*AP401</f>
        <v>4665.93804377739</v>
      </c>
      <c r="BJ401" s="1" t="n">
        <f aca="false">$BF401*AQ401</f>
        <v>4705.6231603256</v>
      </c>
      <c r="BK401" s="1" t="n">
        <f aca="false">$BF401*AR401</f>
        <v>4813.22780630566</v>
      </c>
      <c r="BL401" s="1" t="n">
        <f aca="false">$BF401*AS401</f>
        <v>4681.17107032313</v>
      </c>
      <c r="BM401" s="1" t="n">
        <f aca="false">$BF401*AT401</f>
        <v>4672.81042585822</v>
      </c>
      <c r="BN401" s="1" t="n">
        <f aca="false">$BF401*AU401</f>
        <v>4656.34727491251</v>
      </c>
      <c r="BO401" s="1" t="n">
        <f aca="false">$BF401*AV401</f>
        <v>4707.50431370398</v>
      </c>
    </row>
    <row r="402" customFormat="false" ht="13.8" hidden="false" customHeight="false" outlineLevel="0" collapsed="false">
      <c r="A402" s="0" t="n">
        <f aca="false">A401+1</f>
        <v>394</v>
      </c>
      <c r="B402" s="0" t="n">
        <f aca="false">B401+1/12</f>
        <v>1980.74999999997</v>
      </c>
      <c r="C402" s="1" t="n">
        <v>4718.25</v>
      </c>
      <c r="D402" s="0" t="n">
        <f aca="false">AVERAGE(C385:C401)</f>
        <v>4762.84243017647</v>
      </c>
      <c r="E402" s="0" t="n">
        <f aca="false">AVERAGE(C377:C401)</f>
        <v>4713.35904052</v>
      </c>
      <c r="F402" s="0" t="n">
        <f aca="false">AVERAGE(C374:C401)</f>
        <v>4718.16021503571</v>
      </c>
      <c r="G402" s="0" t="n">
        <f aca="false">AVERAGE(C369:C401)</f>
        <v>4694.16701878788</v>
      </c>
      <c r="H402" s="0" t="n">
        <f aca="false">AVERAGE(C366:C401)</f>
        <v>4685.25698722222</v>
      </c>
      <c r="I402" s="0" t="n">
        <f aca="false">AVERAGE(C361:C401)</f>
        <v>4687.62115697561</v>
      </c>
      <c r="J402" s="0" t="n">
        <f aca="false">AVERAGE(C347:C401)</f>
        <v>4655.72099527273</v>
      </c>
      <c r="K402" s="0" t="n">
        <f aca="false">AVERAGE(C339:C401)</f>
        <v>4621.3151437619</v>
      </c>
      <c r="L402" s="0" t="n">
        <f aca="false">AVERAGE(C285:C401)</f>
        <v>4617.5161958547</v>
      </c>
      <c r="M402" s="0" t="n">
        <f aca="false">$C402/D402</f>
        <v>0.990637433249116</v>
      </c>
      <c r="N402" s="0" t="n">
        <f aca="false">$C402/E402</f>
        <v>1.00103768022719</v>
      </c>
      <c r="O402" s="0" t="n">
        <f aca="false">$C402/F402</f>
        <v>1.00001902965567</v>
      </c>
      <c r="P402" s="0" t="n">
        <f aca="false">$C402/G402</f>
        <v>1.0051304056962</v>
      </c>
      <c r="Q402" s="0" t="n">
        <f aca="false">$C402/H402</f>
        <v>1.00704187899783</v>
      </c>
      <c r="R402" s="0" t="n">
        <f aca="false">$C402/I402</f>
        <v>1.00653398429581</v>
      </c>
      <c r="S402" s="0" t="n">
        <f aca="false">$C402/J402</f>
        <v>1.01343057386617</v>
      </c>
      <c r="T402" s="0" t="n">
        <f aca="false">$C402/K402</f>
        <v>1.020975599634</v>
      </c>
      <c r="U402" s="0" t="n">
        <f aca="false">$C402/L402</f>
        <v>1.02181558220321</v>
      </c>
      <c r="AN402" s="0" t="n">
        <v>0.999220951164431</v>
      </c>
      <c r="AO402" s="0" t="n">
        <v>1.00268204795252</v>
      </c>
      <c r="AP402" s="0" t="n">
        <v>1.00764746843387</v>
      </c>
      <c r="AQ402" s="0" t="n">
        <v>0.996878848091475</v>
      </c>
      <c r="AR402" s="0" t="n">
        <v>1.00844007018415</v>
      </c>
      <c r="AS402" s="0" t="n">
        <v>0.994058869618465</v>
      </c>
      <c r="AT402" s="0" t="n">
        <v>1.00138599691656</v>
      </c>
      <c r="AU402" s="0" t="n">
        <v>0.99146744551585</v>
      </c>
      <c r="AV402" s="0" t="n">
        <v>0.997670585668357</v>
      </c>
      <c r="AW402" s="0" t="n">
        <f aca="false">$C402/AN402</f>
        <v>4721.92861298759</v>
      </c>
      <c r="AX402" s="0" t="n">
        <f aca="false">$C402/AO402</f>
        <v>4705.62927663329</v>
      </c>
      <c r="AY402" s="0" t="n">
        <f aca="false">$C402/AP402</f>
        <v>4682.44117889098</v>
      </c>
      <c r="AZ402" s="0" t="n">
        <f aca="false">$C402/AQ402</f>
        <v>4733.02248215326</v>
      </c>
      <c r="BA402" s="0" t="n">
        <f aca="false">$C402/AR402</f>
        <v>4678.76092938116</v>
      </c>
      <c r="BB402" s="0" t="n">
        <f aca="false">$C402/AS402</f>
        <v>4746.44927398609</v>
      </c>
      <c r="BC402" s="0" t="n">
        <f aca="false">$C402/AT402</f>
        <v>4711.71957120262</v>
      </c>
      <c r="BD402" s="0" t="n">
        <f aca="false">$C402/AU402</f>
        <v>4758.8551912011</v>
      </c>
      <c r="BE402" s="0" t="n">
        <f aca="false">$C402/AV402</f>
        <v>4729.26642097919</v>
      </c>
      <c r="BF402" s="0" t="n">
        <f aca="false">$C$6+$C$5*A402</f>
        <v>4678.69349279004</v>
      </c>
      <c r="BG402" s="1" t="n">
        <f aca="false">$BF402*AN402</f>
        <v>4675.0485620725</v>
      </c>
      <c r="BH402" s="1" t="n">
        <f aca="false">$BF402*AO402</f>
        <v>4691.24197309285</v>
      </c>
      <c r="BI402" s="1" t="n">
        <f aca="false">$BF402*AP402</f>
        <v>4714.47365358791</v>
      </c>
      <c r="BJ402" s="1" t="n">
        <f aca="false">$BF402*AQ402</f>
        <v>4664.09057966562</v>
      </c>
      <c r="BK402" s="1" t="n">
        <f aca="false">$BF402*AR402</f>
        <v>4718.18199423931</v>
      </c>
      <c r="BL402" s="1" t="n">
        <f aca="false">$BF402*AS402</f>
        <v>4650.89676473414</v>
      </c>
      <c r="BM402" s="1" t="n">
        <f aca="false">$BF402*AT402</f>
        <v>4685.17814754458</v>
      </c>
      <c r="BN402" s="1" t="n">
        <f aca="false">$BF402*AU402</f>
        <v>4638.77228564817</v>
      </c>
      <c r="BO402" s="1" t="n">
        <f aca="false">$BF402*AV402</f>
        <v>4667.79487711457</v>
      </c>
    </row>
    <row r="403" customFormat="false" ht="13.8" hidden="false" customHeight="false" outlineLevel="0" collapsed="false">
      <c r="A403" s="0" t="n">
        <f aca="false">A402+1</f>
        <v>395</v>
      </c>
      <c r="B403" s="0" t="n">
        <f aca="false">B402+1/12</f>
        <v>1980.8333333333</v>
      </c>
      <c r="C403" s="1" t="n">
        <v>4495.45</v>
      </c>
      <c r="D403" s="0" t="n">
        <f aca="false">AVERAGE(C386:C402)</f>
        <v>4757.14369470588</v>
      </c>
      <c r="E403" s="0" t="n">
        <f aca="false">AVERAGE(C378:C402)</f>
        <v>4712.03883416</v>
      </c>
      <c r="F403" s="0" t="n">
        <f aca="false">AVERAGE(C375:C402)</f>
        <v>4715.8420445</v>
      </c>
      <c r="G403" s="0" t="n">
        <f aca="false">AVERAGE(C370:C402)</f>
        <v>4703.89181824242</v>
      </c>
      <c r="H403" s="0" t="n">
        <f aca="false">AVERAGE(C367:C402)</f>
        <v>4684.10532205555</v>
      </c>
      <c r="I403" s="0" t="n">
        <f aca="false">AVERAGE(C362:C402)</f>
        <v>4688.6949505122</v>
      </c>
      <c r="J403" s="0" t="n">
        <f aca="false">AVERAGE(C348:C402)</f>
        <v>4658.97088352727</v>
      </c>
      <c r="K403" s="0" t="n">
        <f aca="false">AVERAGE(C340:C402)</f>
        <v>4624.75334120635</v>
      </c>
      <c r="L403" s="0" t="n">
        <f aca="false">AVERAGE(C286:C402)</f>
        <v>4619.80548584615</v>
      </c>
      <c r="M403" s="0" t="n">
        <f aca="false">$C403/D403</f>
        <v>0.944989323110606</v>
      </c>
      <c r="N403" s="0" t="n">
        <f aca="false">$C403/E403</f>
        <v>0.954035006547519</v>
      </c>
      <c r="O403" s="0" t="n">
        <f aca="false">$C403/F403</f>
        <v>0.953265600836432</v>
      </c>
      <c r="P403" s="0" t="n">
        <f aca="false">$C403/G403</f>
        <v>0.955687369885069</v>
      </c>
      <c r="Q403" s="0" t="n">
        <f aca="false">$C403/H403</f>
        <v>0.959724363761154</v>
      </c>
      <c r="R403" s="0" t="n">
        <f aca="false">$C403/I403</f>
        <v>0.958784917220711</v>
      </c>
      <c r="S403" s="0" t="n">
        <f aca="false">$C403/J403</f>
        <v>0.964901930573244</v>
      </c>
      <c r="T403" s="0" t="n">
        <f aca="false">$C403/K403</f>
        <v>0.972041029722761</v>
      </c>
      <c r="U403" s="0" t="n">
        <f aca="false">$C403/L403</f>
        <v>0.973082094857209</v>
      </c>
      <c r="AN403" s="0" t="n">
        <v>0.999899088641189</v>
      </c>
      <c r="AO403" s="0" t="n">
        <v>0.993384732991166</v>
      </c>
      <c r="AP403" s="0" t="n">
        <v>0.99925243347829</v>
      </c>
      <c r="AQ403" s="0" t="n">
        <v>0.989289945514943</v>
      </c>
      <c r="AR403" s="0" t="n">
        <v>0.974436487475245</v>
      </c>
      <c r="AS403" s="0" t="n">
        <v>1.00230813826165</v>
      </c>
      <c r="AT403" s="0" t="n">
        <v>1.00105674796331</v>
      </c>
      <c r="AU403" s="0" t="n">
        <v>0.982732059242622</v>
      </c>
      <c r="AV403" s="0" t="n">
        <v>1.00181732059645</v>
      </c>
      <c r="AW403" s="0" t="n">
        <f aca="false">$C403/AN403</f>
        <v>4495.90368775021</v>
      </c>
      <c r="AX403" s="0" t="n">
        <f aca="false">$C403/AO403</f>
        <v>4525.38664094808</v>
      </c>
      <c r="AY403" s="0" t="n">
        <f aca="false">$C403/AP403</f>
        <v>4498.81316210742</v>
      </c>
      <c r="AZ403" s="0" t="n">
        <f aca="false">$C403/AQ403</f>
        <v>4544.11774867482</v>
      </c>
      <c r="BA403" s="0" t="n">
        <f aca="false">$C403/AR403</f>
        <v>4613.38430752697</v>
      </c>
      <c r="BB403" s="0" t="n">
        <f aca="false">$C403/AS403</f>
        <v>4485.09777422008</v>
      </c>
      <c r="BC403" s="0" t="n">
        <f aca="false">$C403/AT403</f>
        <v>4490.70445721102</v>
      </c>
      <c r="BD403" s="0" t="n">
        <f aca="false">$C403/AU403</f>
        <v>4574.44117928195</v>
      </c>
      <c r="BE403" s="0" t="n">
        <f aca="false">$C403/AV403</f>
        <v>4487.29514610863</v>
      </c>
      <c r="BF403" s="0" t="n">
        <f aca="false">$C$6+$C$5*A403</f>
        <v>4678.8861827369</v>
      </c>
      <c r="BG403" s="1" t="n">
        <f aca="false">$BF403*AN403</f>
        <v>4678.41402997448</v>
      </c>
      <c r="BH403" s="1" t="n">
        <f aca="false">$BF403*AO403</f>
        <v>4647.93410133415</v>
      </c>
      <c r="BI403" s="1" t="n">
        <f aca="false">$BF403*AP403</f>
        <v>4675.38840406779</v>
      </c>
      <c r="BJ403" s="1" t="n">
        <f aca="false">$BF403*AQ403</f>
        <v>4628.77505679041</v>
      </c>
      <c r="BK403" s="1" t="n">
        <f aca="false">$BF403*AR403</f>
        <v>4559.2774172026</v>
      </c>
      <c r="BL403" s="1" t="n">
        <f aca="false">$BF403*AS403</f>
        <v>4689.68569895718</v>
      </c>
      <c r="BM403" s="1" t="n">
        <f aca="false">$BF403*AT403</f>
        <v>4683.83058618107</v>
      </c>
      <c r="BN403" s="1" t="n">
        <f aca="false">$BF403*AU403</f>
        <v>4598.09145332289</v>
      </c>
      <c r="BO403" s="1" t="n">
        <f aca="false">$BF403*AV403</f>
        <v>4687.38921896523</v>
      </c>
    </row>
    <row r="404" customFormat="false" ht="13.8" hidden="false" customHeight="false" outlineLevel="0" collapsed="false">
      <c r="A404" s="0" t="n">
        <f aca="false">A403+1</f>
        <v>396</v>
      </c>
      <c r="B404" s="0" t="n">
        <f aca="false">B403+1/12</f>
        <v>1980.91666666664</v>
      </c>
      <c r="C404" s="1" t="n">
        <v>4461.532258</v>
      </c>
      <c r="D404" s="0" t="n">
        <f aca="false">AVERAGE(C387:C403)</f>
        <v>4736.94808476471</v>
      </c>
      <c r="E404" s="0" t="n">
        <f aca="false">AVERAGE(C379:C403)</f>
        <v>4702.98066408</v>
      </c>
      <c r="F404" s="0" t="n">
        <f aca="false">AVERAGE(C376:C403)</f>
        <v>4708.13351796429</v>
      </c>
      <c r="G404" s="0" t="n">
        <f aca="false">AVERAGE(C371:C403)</f>
        <v>4709.5935870303</v>
      </c>
      <c r="H404" s="0" t="n">
        <f aca="false">AVERAGE(C368:C403)</f>
        <v>4683.79144075</v>
      </c>
      <c r="I404" s="0" t="n">
        <f aca="false">AVERAGE(C363:C403)</f>
        <v>4684.33701904878</v>
      </c>
      <c r="J404" s="0" t="n">
        <f aca="false">AVERAGE(C349:C403)</f>
        <v>4658.95442410909</v>
      </c>
      <c r="K404" s="0" t="n">
        <f aca="false">AVERAGE(C341:C403)</f>
        <v>4623.44233134921</v>
      </c>
      <c r="L404" s="0" t="n">
        <f aca="false">AVERAGE(C287:C403)</f>
        <v>4619.90121015384</v>
      </c>
      <c r="M404" s="0" t="n">
        <f aca="false">$C404/D404</f>
        <v>0.94185795963217</v>
      </c>
      <c r="N404" s="0" t="n">
        <f aca="false">$C404/E404</f>
        <v>0.948660557351615</v>
      </c>
      <c r="O404" s="0" t="n">
        <f aca="false">$C404/F404</f>
        <v>0.947622288318002</v>
      </c>
      <c r="P404" s="0" t="n">
        <f aca="false">$C404/G404</f>
        <v>0.9473285062827</v>
      </c>
      <c r="Q404" s="0" t="n">
        <f aca="false">$C404/H404</f>
        <v>0.952547164927905</v>
      </c>
      <c r="R404" s="0" t="n">
        <f aca="false">$C404/I404</f>
        <v>0.952436223067907</v>
      </c>
      <c r="S404" s="0" t="n">
        <f aca="false">$C404/J404</f>
        <v>0.9576252205672</v>
      </c>
      <c r="T404" s="0" t="n">
        <f aca="false">$C404/K404</f>
        <v>0.964980622284098</v>
      </c>
      <c r="U404" s="0" t="n">
        <f aca="false">$C404/L404</f>
        <v>0.965720273021039</v>
      </c>
      <c r="AN404" s="0" t="n">
        <v>1.00450068839736</v>
      </c>
      <c r="AO404" s="0" t="n">
        <v>0.993287078947621</v>
      </c>
      <c r="AP404" s="0" t="n">
        <v>0.997795748989031</v>
      </c>
      <c r="AQ404" s="0" t="n">
        <v>0.990800116142333</v>
      </c>
      <c r="AR404" s="0" t="n">
        <v>0.957056929019134</v>
      </c>
      <c r="AS404" s="0" t="n">
        <v>0.998991550930658</v>
      </c>
      <c r="AT404" s="0" t="n">
        <v>0.990862190348228</v>
      </c>
      <c r="AU404" s="0" t="n">
        <v>0.997185015429558</v>
      </c>
      <c r="AV404" s="0" t="n">
        <v>1.01642738541624</v>
      </c>
      <c r="AW404" s="0" t="n">
        <f aca="false">$C404/AN404</f>
        <v>4441.54226028276</v>
      </c>
      <c r="AX404" s="0" t="n">
        <f aca="false">$C404/AO404</f>
        <v>4491.68458199109</v>
      </c>
      <c r="AY404" s="0" t="n">
        <f aca="false">$C404/AP404</f>
        <v>4471.38832022529</v>
      </c>
      <c r="AZ404" s="0" t="n">
        <f aca="false">$C404/AQ404</f>
        <v>4502.95895742414</v>
      </c>
      <c r="BA404" s="0" t="n">
        <f aca="false">$C404/AR404</f>
        <v>4661.72086813323</v>
      </c>
      <c r="BB404" s="0" t="n">
        <f aca="false">$C404/AS404</f>
        <v>4466.03602787596</v>
      </c>
      <c r="BC404" s="0" t="n">
        <f aca="false">$C404/AT404</f>
        <v>4502.67686208921</v>
      </c>
      <c r="BD404" s="0" t="n">
        <f aca="false">$C404/AU404</f>
        <v>4474.12685606603</v>
      </c>
      <c r="BE404" s="0" t="n">
        <f aca="false">$C404/AV404</f>
        <v>4389.42547398302</v>
      </c>
      <c r="BF404" s="0" t="n">
        <f aca="false">$C$6+$C$5*A404</f>
        <v>4679.07887268376</v>
      </c>
      <c r="BG404" s="1" t="n">
        <f aca="false">$BF404*AN404</f>
        <v>4700.13794867638</v>
      </c>
      <c r="BH404" s="1" t="n">
        <f aca="false">$BF404*AO404</f>
        <v>4647.66858561358</v>
      </c>
      <c r="BI404" s="1" t="n">
        <f aca="false">$BF404*AP404</f>
        <v>4668.76500834824</v>
      </c>
      <c r="BJ404" s="1" t="n">
        <f aca="false">$BF404*AQ404</f>
        <v>4636.03189049421</v>
      </c>
      <c r="BK404" s="1" t="n">
        <f aca="false">$BF404*AR404</f>
        <v>4478.14485652903</v>
      </c>
      <c r="BL404" s="1" t="n">
        <f aca="false">$BF404*AS404</f>
        <v>4674.36025994922</v>
      </c>
      <c r="BM404" s="1" t="n">
        <f aca="false">$BF404*AT404</f>
        <v>4636.32234059955</v>
      </c>
      <c r="BN404" s="1" t="n">
        <f aca="false">$BF404*AU404</f>
        <v>4665.90733785327</v>
      </c>
      <c r="BO404" s="1" t="n">
        <f aca="false">$BF404*AV404</f>
        <v>4755.94390471832</v>
      </c>
    </row>
    <row r="405" customFormat="false" ht="13.8" hidden="false" customHeight="false" outlineLevel="0" collapsed="false">
      <c r="A405" s="0" t="n">
        <f aca="false">A404+1</f>
        <v>397</v>
      </c>
      <c r="B405" s="0" t="n">
        <f aca="false">B404+1/12</f>
        <v>1980.99999999997</v>
      </c>
      <c r="C405" s="1" t="n">
        <v>4322.629032</v>
      </c>
      <c r="D405" s="0" t="n">
        <f aca="false">AVERAGE(C388:C404)</f>
        <v>4715.82537076471</v>
      </c>
      <c r="E405" s="0" t="n">
        <f aca="false">AVERAGE(C380:C404)</f>
        <v>4695.68820812</v>
      </c>
      <c r="F405" s="0" t="n">
        <f aca="false">AVERAGE(C377:C404)</f>
        <v>4696.75743825</v>
      </c>
      <c r="G405" s="0" t="n">
        <f aca="false">AVERAGE(C372:C404)</f>
        <v>4709.62787115152</v>
      </c>
      <c r="H405" s="0" t="n">
        <f aca="false">AVERAGE(C369:C404)</f>
        <v>4682.85399661111</v>
      </c>
      <c r="I405" s="0" t="n">
        <f aca="false">AVERAGE(C364:C404)</f>
        <v>4680.77402839024</v>
      </c>
      <c r="J405" s="0" t="n">
        <f aca="false">AVERAGE(C350:C404)</f>
        <v>4656.64292850909</v>
      </c>
      <c r="K405" s="0" t="n">
        <f aca="false">AVERAGE(C342:C404)</f>
        <v>4621.51234577778</v>
      </c>
      <c r="L405" s="0" t="n">
        <f aca="false">AVERAGE(C288:C404)</f>
        <v>4618.35182693162</v>
      </c>
      <c r="M405" s="0" t="n">
        <f aca="false">$C405/D405</f>
        <v>0.916621946774728</v>
      </c>
      <c r="N405" s="0" t="n">
        <f aca="false">$C405/E405</f>
        <v>0.920552822166751</v>
      </c>
      <c r="O405" s="0" t="n">
        <f aca="false">$C405/F405</f>
        <v>0.920343255710178</v>
      </c>
      <c r="P405" s="0" t="n">
        <f aca="false">$C405/G405</f>
        <v>0.917828149115125</v>
      </c>
      <c r="Q405" s="0" t="n">
        <f aca="false">$C405/H405</f>
        <v>0.923075764294211</v>
      </c>
      <c r="R405" s="0" t="n">
        <f aca="false">$C405/I405</f>
        <v>0.923485946081141</v>
      </c>
      <c r="S405" s="0" t="n">
        <f aca="false">$C405/J405</f>
        <v>0.928271524865225</v>
      </c>
      <c r="T405" s="0" t="n">
        <f aca="false">$C405/K405</f>
        <v>0.935327812322986</v>
      </c>
      <c r="U405" s="0" t="n">
        <f aca="false">$C405/L405</f>
        <v>0.935967893739248</v>
      </c>
      <c r="AN405" s="0" t="n">
        <v>0.998810546987473</v>
      </c>
      <c r="AO405" s="0" t="n">
        <v>0.988953558614577</v>
      </c>
      <c r="AP405" s="0" t="n">
        <v>0.997742347076051</v>
      </c>
      <c r="AQ405" s="0" t="n">
        <v>0.990152075827894</v>
      </c>
      <c r="AR405" s="0" t="n">
        <v>0.949184165613121</v>
      </c>
      <c r="AS405" s="0" t="n">
        <v>0.991278519678581</v>
      </c>
      <c r="AT405" s="0" t="n">
        <v>0.99761935952789</v>
      </c>
      <c r="AU405" s="0" t="n">
        <v>0.988939245049892</v>
      </c>
      <c r="AV405" s="0" t="n">
        <v>1.01000510529127</v>
      </c>
      <c r="AW405" s="0" t="n">
        <f aca="false">$C405/AN405</f>
        <v>4327.77671905603</v>
      </c>
      <c r="AX405" s="0" t="n">
        <f aca="false">$C405/AO405</f>
        <v>4370.91205582551</v>
      </c>
      <c r="AY405" s="0" t="n">
        <f aca="false">$C405/AP405</f>
        <v>4332.41011035338</v>
      </c>
      <c r="AZ405" s="0" t="n">
        <f aca="false">$C405/AQ405</f>
        <v>4365.62133991966</v>
      </c>
      <c r="BA405" s="0" t="n">
        <f aca="false">$C405/AR405</f>
        <v>4554.04671569486</v>
      </c>
      <c r="BB405" s="0" t="n">
        <f aca="false">$C405/AS405</f>
        <v>4360.66044627054</v>
      </c>
      <c r="BC405" s="0" t="n">
        <f aca="false">$C405/AT405</f>
        <v>4332.9442143601</v>
      </c>
      <c r="BD405" s="0" t="n">
        <f aca="false">$C405/AU405</f>
        <v>4370.97531889527</v>
      </c>
      <c r="BE405" s="0" t="n">
        <f aca="false">$C405/AV405</f>
        <v>4279.80909141387</v>
      </c>
      <c r="BF405" s="0" t="n">
        <f aca="false">$C$6+$C$5*A405</f>
        <v>4679.27156263062</v>
      </c>
      <c r="BG405" s="1" t="n">
        <f aca="false">$BF405*AN405</f>
        <v>4673.70578897402</v>
      </c>
      <c r="BH405" s="1" t="n">
        <f aca="false">$BF405*AO405</f>
        <v>4627.58226358755</v>
      </c>
      <c r="BI405" s="1" t="n">
        <f aca="false">$BF405*AP405</f>
        <v>4668.7073915053</v>
      </c>
      <c r="BJ405" s="1" t="n">
        <f aca="false">$BF405*AQ405</f>
        <v>4633.19045110114</v>
      </c>
      <c r="BK405" s="1" t="n">
        <f aca="false">$BF405*AR405</f>
        <v>4441.49047385275</v>
      </c>
      <c r="BL405" s="1" t="n">
        <f aca="false">$BF405*AS405</f>
        <v>4638.46138777856</v>
      </c>
      <c r="BM405" s="1" t="n">
        <f aca="false">$BF405*AT405</f>
        <v>4668.13189936863</v>
      </c>
      <c r="BN405" s="1" t="n">
        <f aca="false">$BF405*AU405</f>
        <v>4627.51528653135</v>
      </c>
      <c r="BO405" s="1" t="n">
        <f aca="false">$BF405*AV405</f>
        <v>4726.08816730118</v>
      </c>
    </row>
    <row r="406" customFormat="false" ht="13.8" hidden="false" customHeight="false" outlineLevel="0" collapsed="false">
      <c r="A406" s="0" t="n">
        <f aca="false">A405+1</f>
        <v>398</v>
      </c>
      <c r="B406" s="0" t="n">
        <f aca="false">B405+1/12</f>
        <v>1981.0833333333</v>
      </c>
      <c r="C406" s="1" t="n">
        <v>4372.178571</v>
      </c>
      <c r="D406" s="0" t="n">
        <f aca="false">AVERAGE(C389:C405)</f>
        <v>4690.03647129412</v>
      </c>
      <c r="E406" s="0" t="n">
        <f aca="false">AVERAGE(C381:C405)</f>
        <v>4688.3711754</v>
      </c>
      <c r="F406" s="0" t="n">
        <f aca="false">AVERAGE(C378:C405)</f>
        <v>4681.44936228571</v>
      </c>
      <c r="G406" s="0" t="n">
        <f aca="false">AVERAGE(C373:C405)</f>
        <v>4696.88894193939</v>
      </c>
      <c r="H406" s="0" t="n">
        <f aca="false">AVERAGE(C370:C405)</f>
        <v>4680.77892477778</v>
      </c>
      <c r="I406" s="0" t="n">
        <f aca="false">AVERAGE(C365:C405)</f>
        <v>4669.65479119512</v>
      </c>
      <c r="J406" s="0" t="n">
        <f aca="false">AVERAGE(C351:C405)</f>
        <v>4650.28133514546</v>
      </c>
      <c r="K406" s="0" t="n">
        <f aca="false">AVERAGE(C343:C405)</f>
        <v>4619.16122563492</v>
      </c>
      <c r="L406" s="0" t="n">
        <f aca="false">AVERAGE(C289:C405)</f>
        <v>4615.48339305128</v>
      </c>
      <c r="M406" s="0" t="n">
        <f aca="false">$C406/D406</f>
        <v>0.932226987521397</v>
      </c>
      <c r="N406" s="0" t="n">
        <f aca="false">$C406/E406</f>
        <v>0.932558111853628</v>
      </c>
      <c r="O406" s="0" t="n">
        <f aca="false">$C406/F406</f>
        <v>0.933936956837078</v>
      </c>
      <c r="P406" s="0" t="n">
        <f aca="false">$C406/G406</f>
        <v>0.930866925968806</v>
      </c>
      <c r="Q406" s="0" t="n">
        <f aca="false">$C406/H406</f>
        <v>0.934070726531391</v>
      </c>
      <c r="R406" s="0" t="n">
        <f aca="false">$C406/I406</f>
        <v>0.9362958862064</v>
      </c>
      <c r="S406" s="0" t="n">
        <f aca="false">$C406/J406</f>
        <v>0.940196572185077</v>
      </c>
      <c r="T406" s="0" t="n">
        <f aca="false">$C406/K406</f>
        <v>0.946530843464774</v>
      </c>
      <c r="U406" s="0" t="n">
        <f aca="false">$C406/L406</f>
        <v>0.947285083417789</v>
      </c>
      <c r="AN406" s="0" t="n">
        <v>1.00268093296222</v>
      </c>
      <c r="AO406" s="0" t="n">
        <v>0.995371913010202</v>
      </c>
      <c r="AP406" s="0" t="n">
        <v>1.00588488522232</v>
      </c>
      <c r="AQ406" s="0" t="n">
        <v>1.00142399180874</v>
      </c>
      <c r="AR406" s="0" t="n">
        <v>0.953316962110113</v>
      </c>
      <c r="AS406" s="0" t="n">
        <v>0.997196796648652</v>
      </c>
      <c r="AT406" s="0" t="n">
        <v>0.999232604465246</v>
      </c>
      <c r="AU406" s="0" t="n">
        <v>0.9848199332267</v>
      </c>
      <c r="AV406" s="0" t="n">
        <v>1.02141926986144</v>
      </c>
      <c r="AW406" s="0" t="n">
        <f aca="false">$C406/AN406</f>
        <v>4360.48839393333</v>
      </c>
      <c r="AX406" s="0" t="n">
        <f aca="false">$C406/AO406</f>
        <v>4392.50747771018</v>
      </c>
      <c r="AY406" s="0" t="n">
        <f aca="false">$C406/AP406</f>
        <v>4346.59933281895</v>
      </c>
      <c r="AZ406" s="0" t="n">
        <f aca="false">$C406/AQ406</f>
        <v>4365.9614776186</v>
      </c>
      <c r="BA406" s="0" t="n">
        <f aca="false">$C406/AR406</f>
        <v>4586.28005665863</v>
      </c>
      <c r="BB406" s="0" t="n">
        <f aca="false">$C406/AS406</f>
        <v>4384.46912955786</v>
      </c>
      <c r="BC406" s="0" t="n">
        <f aca="false">$C406/AT406</f>
        <v>4375.53633804797</v>
      </c>
      <c r="BD406" s="0" t="n">
        <f aca="false">$C406/AU406</f>
        <v>4439.57156378307</v>
      </c>
      <c r="BE406" s="0" t="n">
        <f aca="false">$C406/AV406</f>
        <v>4280.49352504688</v>
      </c>
      <c r="BF406" s="0" t="n">
        <f aca="false">$C$6+$C$5*A406</f>
        <v>4679.46425257748</v>
      </c>
      <c r="BG406" s="1" t="n">
        <f aca="false">$BF406*AN406</f>
        <v>4692.00958253775</v>
      </c>
      <c r="BH406" s="1" t="n">
        <f aca="false">$BF406*AO406</f>
        <v>4657.8072849509</v>
      </c>
      <c r="BI406" s="1" t="n">
        <f aca="false">$BF406*AP406</f>
        <v>4707.00236260585</v>
      </c>
      <c r="BJ406" s="1" t="n">
        <f aca="false">$BF406*AQ406</f>
        <v>4686.12777134244</v>
      </c>
      <c r="BK406" s="1" t="n">
        <f aca="false">$BF406*AR406</f>
        <v>4461.01264557004</v>
      </c>
      <c r="BL406" s="1" t="n">
        <f aca="false">$BF406*AS406</f>
        <v>4666.34676270214</v>
      </c>
      <c r="BM406" s="1" t="n">
        <f aca="false">$BF406*AT406</f>
        <v>4675.87325260501</v>
      </c>
      <c r="BN406" s="1" t="n">
        <f aca="false">$BF406*AU406</f>
        <v>4608.42967276008</v>
      </c>
      <c r="BO406" s="1" t="n">
        <f aca="false">$BF406*AV406</f>
        <v>4779.6949602104</v>
      </c>
    </row>
    <row r="407" customFormat="false" ht="13.8" hidden="false" customHeight="false" outlineLevel="0" collapsed="false">
      <c r="A407" s="0" t="n">
        <f aca="false">A406+1</f>
        <v>399</v>
      </c>
      <c r="B407" s="0" t="n">
        <f aca="false">B406+1/12</f>
        <v>1981.16666666664</v>
      </c>
      <c r="C407" s="1" t="n">
        <v>4631</v>
      </c>
      <c r="D407" s="0" t="n">
        <f aca="false">AVERAGE(C390:C406)</f>
        <v>4662.31168135294</v>
      </c>
      <c r="E407" s="0" t="n">
        <f aca="false">AVERAGE(C382:C406)</f>
        <v>4683.39254988</v>
      </c>
      <c r="F407" s="0" t="n">
        <f aca="false">AVERAGE(C379:C406)</f>
        <v>4668.95915939286</v>
      </c>
      <c r="G407" s="0" t="n">
        <f aca="false">AVERAGE(C374:C406)</f>
        <v>4681.1674509697</v>
      </c>
      <c r="H407" s="0" t="n">
        <f aca="false">AVERAGE(C371:C406)</f>
        <v>4682.58133980555</v>
      </c>
      <c r="I407" s="0" t="n">
        <f aca="false">AVERAGE(C366:C406)</f>
        <v>4659.49491221951</v>
      </c>
      <c r="J407" s="0" t="n">
        <f aca="false">AVERAGE(C352:C406)</f>
        <v>4646.56415178182</v>
      </c>
      <c r="K407" s="0" t="n">
        <f aca="false">AVERAGE(C344:C406)</f>
        <v>4619.16567866667</v>
      </c>
      <c r="L407" s="0" t="n">
        <f aca="false">AVERAGE(C290:C406)</f>
        <v>4611.17084469231</v>
      </c>
      <c r="M407" s="0" t="n">
        <f aca="false">$C407/D407</f>
        <v>0.993284086630636</v>
      </c>
      <c r="N407" s="0" t="n">
        <f aca="false">$C407/E407</f>
        <v>0.988813120121365</v>
      </c>
      <c r="O407" s="0" t="n">
        <f aca="false">$C407/F407</f>
        <v>0.991869888320507</v>
      </c>
      <c r="P407" s="0" t="n">
        <f aca="false">$C407/G407</f>
        <v>0.989283132574267</v>
      </c>
      <c r="Q407" s="0" t="n">
        <f aca="false">$C407/H407</f>
        <v>0.988984422039384</v>
      </c>
      <c r="R407" s="0" t="n">
        <f aca="false">$C407/I407</f>
        <v>0.993884549128966</v>
      </c>
      <c r="S407" s="0" t="n">
        <f aca="false">$C407/J407</f>
        <v>0.996650395588351</v>
      </c>
      <c r="T407" s="0" t="n">
        <f aca="false">$C407/K407</f>
        <v>1.00256200408398</v>
      </c>
      <c r="U407" s="0" t="n">
        <f aca="false">$C407/L407</f>
        <v>1.00430024303492</v>
      </c>
      <c r="AN407" s="0" t="n">
        <v>1.00368537260204</v>
      </c>
      <c r="AO407" s="0" t="n">
        <v>1.00258239600649</v>
      </c>
      <c r="AP407" s="0" t="n">
        <v>0.992322001781422</v>
      </c>
      <c r="AQ407" s="0" t="n">
        <v>1.00461401674996</v>
      </c>
      <c r="AR407" s="0" t="n">
        <v>0.973677556903774</v>
      </c>
      <c r="AS407" s="0" t="n">
        <v>1.00648777881998</v>
      </c>
      <c r="AT407" s="0" t="n">
        <v>0.999025824027796</v>
      </c>
      <c r="AU407" s="0" t="n">
        <v>0.990829496904286</v>
      </c>
      <c r="AV407" s="0" t="n">
        <v>1.02055437969374</v>
      </c>
      <c r="AW407" s="0" t="n">
        <f aca="false">$C407/AN407</f>
        <v>4613.99570663683</v>
      </c>
      <c r="AX407" s="0" t="n">
        <f aca="false">$C407/AO407</f>
        <v>4619.07172761691</v>
      </c>
      <c r="AY407" s="0" t="n">
        <f aca="false">$C407/AP407</f>
        <v>4666.83192722363</v>
      </c>
      <c r="AZ407" s="0" t="n">
        <f aca="false">$C407/AQ407</f>
        <v>4609.73062568031</v>
      </c>
      <c r="BA407" s="0" t="n">
        <f aca="false">$C407/AR407</f>
        <v>4756.19466338143</v>
      </c>
      <c r="BB407" s="0" t="n">
        <f aca="false">$C407/AS407</f>
        <v>4601.14876449811</v>
      </c>
      <c r="BC407" s="0" t="n">
        <f aca="false">$C407/AT407</f>
        <v>4635.51580811904</v>
      </c>
      <c r="BD407" s="0" t="n">
        <f aca="false">$C407/AU407</f>
        <v>4673.86166284809</v>
      </c>
      <c r="BE407" s="0" t="n">
        <f aca="false">$C407/AV407</f>
        <v>4537.72977917132</v>
      </c>
      <c r="BF407" s="0" t="n">
        <f aca="false">$C$6+$C$5*A407</f>
        <v>4679.65694252434</v>
      </c>
      <c r="BG407" s="1" t="n">
        <f aca="false">$BF407*AN407</f>
        <v>4696.90322200727</v>
      </c>
      <c r="BH407" s="1" t="n">
        <f aca="false">$BF407*AO407</f>
        <v>4691.74166992446</v>
      </c>
      <c r="BI407" s="1" t="n">
        <f aca="false">$BF407*AP407</f>
        <v>4643.72654485608</v>
      </c>
      <c r="BJ407" s="1" t="n">
        <f aca="false">$BF407*AQ407</f>
        <v>4701.24895804122</v>
      </c>
      <c r="BK407" s="1" t="n">
        <f aca="false">$BF407*AR407</f>
        <v>4556.47693894489</v>
      </c>
      <c r="BL407" s="1" t="n">
        <f aca="false">$BF407*AS407</f>
        <v>4710.01752172082</v>
      </c>
      <c r="BM407" s="1" t="n">
        <f aca="false">$BF407*AT407</f>
        <v>4675.09813317278</v>
      </c>
      <c r="BN407" s="1" t="n">
        <f aca="false">$BF407*AU407</f>
        <v>4636.74213404604</v>
      </c>
      <c r="BO407" s="1" t="n">
        <f aca="false">$BF407*AV407</f>
        <v>4775.84438815743</v>
      </c>
    </row>
    <row r="408" customFormat="false" ht="13.8" hidden="false" customHeight="false" outlineLevel="0" collapsed="false">
      <c r="A408" s="0" t="n">
        <f aca="false">A407+1</f>
        <v>400</v>
      </c>
      <c r="B408" s="0" t="n">
        <f aca="false">B407+1/12</f>
        <v>1981.24999999997</v>
      </c>
      <c r="C408" s="1" t="n">
        <v>4740.2</v>
      </c>
      <c r="D408" s="0" t="n">
        <f aca="false">AVERAGE(C391:C407)</f>
        <v>4651.81737394118</v>
      </c>
      <c r="E408" s="0" t="n">
        <f aca="false">AVERAGE(C383:C407)</f>
        <v>4694.89107268</v>
      </c>
      <c r="F408" s="0" t="n">
        <f aca="false">AVERAGE(C380:C407)</f>
        <v>4668.50045735714</v>
      </c>
      <c r="G408" s="0" t="n">
        <f aca="false">AVERAGE(C375:C407)</f>
        <v>4676.556579</v>
      </c>
      <c r="H408" s="0" t="n">
        <f aca="false">AVERAGE(C372:C407)</f>
        <v>4687.32020419444</v>
      </c>
      <c r="I408" s="0" t="n">
        <f aca="false">AVERAGE(C367:C407)</f>
        <v>4656.3556452439</v>
      </c>
      <c r="J408" s="0" t="n">
        <f aca="false">AVERAGE(C353:C407)</f>
        <v>4648.27282912727</v>
      </c>
      <c r="K408" s="0" t="n">
        <f aca="false">AVERAGE(C345:C407)</f>
        <v>4625.92933879365</v>
      </c>
      <c r="L408" s="0" t="n">
        <f aca="false">AVERAGE(C291:C407)</f>
        <v>4609.98514191453</v>
      </c>
      <c r="M408" s="0" t="n">
        <f aca="false">$C408/D408</f>
        <v>1.0189995906877</v>
      </c>
      <c r="N408" s="0" t="n">
        <f aca="false">$C408/E408</f>
        <v>1.00965068765571</v>
      </c>
      <c r="O408" s="0" t="n">
        <f aca="false">$C408/F408</f>
        <v>1.01535815264404</v>
      </c>
      <c r="P408" s="0" t="n">
        <f aca="false">$C408/G408</f>
        <v>1.01360903475129</v>
      </c>
      <c r="Q408" s="0" t="n">
        <f aca="false">$C408/H408</f>
        <v>1.01128145582165</v>
      </c>
      <c r="R408" s="0" t="n">
        <f aca="false">$C408/I408</f>
        <v>1.01800643274354</v>
      </c>
      <c r="S408" s="0" t="n">
        <f aca="false">$C408/J408</f>
        <v>1.01977662978315</v>
      </c>
      <c r="T408" s="0" t="n">
        <f aca="false">$C408/K408</f>
        <v>1.02470220637571</v>
      </c>
      <c r="U408" s="0" t="n">
        <f aca="false">$C408/L408</f>
        <v>1.02824626415854</v>
      </c>
      <c r="AN408" s="0" t="n">
        <v>0.999673179222996</v>
      </c>
      <c r="AO408" s="0" t="n">
        <v>1.0060506273819</v>
      </c>
      <c r="AP408" s="0" t="n">
        <v>0.994889226088961</v>
      </c>
      <c r="AQ408" s="0" t="n">
        <v>0.996333358708326</v>
      </c>
      <c r="AR408" s="0" t="n">
        <v>1.01005645913568</v>
      </c>
      <c r="AS408" s="0" t="n">
        <v>0.999609384930849</v>
      </c>
      <c r="AT408" s="0" t="n">
        <v>0.994259533645768</v>
      </c>
      <c r="AU408" s="0" t="n">
        <v>0.983561762772247</v>
      </c>
      <c r="AV408" s="0" t="n">
        <v>1.00592039196116</v>
      </c>
      <c r="AW408" s="0" t="n">
        <f aca="false">$C408/AN408</f>
        <v>4741.74970232207</v>
      </c>
      <c r="AX408" s="0" t="n">
        <f aca="false">$C408/AO408</f>
        <v>4711.69131153536</v>
      </c>
      <c r="AY408" s="0" t="n">
        <f aca="false">$C408/AP408</f>
        <v>4764.55054060073</v>
      </c>
      <c r="AZ408" s="0" t="n">
        <f aca="false">$C408/AQ408</f>
        <v>4757.64457605367</v>
      </c>
      <c r="BA408" s="0" t="n">
        <f aca="false">$C408/AR408</f>
        <v>4693.00498712345</v>
      </c>
      <c r="BB408" s="0" t="n">
        <f aca="false">$C408/AS408</f>
        <v>4742.05231709376</v>
      </c>
      <c r="BC408" s="0" t="n">
        <f aca="false">$C408/AT408</f>
        <v>4767.56806406327</v>
      </c>
      <c r="BD408" s="0" t="n">
        <f aca="false">$C408/AU408</f>
        <v>4819.42281554274</v>
      </c>
      <c r="BE408" s="0" t="n">
        <f aca="false">$C408/AV408</f>
        <v>4712.30132909268</v>
      </c>
      <c r="BF408" s="0" t="n">
        <f aca="false">$C$6+$C$5*A408</f>
        <v>4679.8496324712</v>
      </c>
      <c r="BG408" s="1" t="n">
        <f aca="false">$BF408*AN408</f>
        <v>4678.32016037805</v>
      </c>
      <c r="BH408" s="1" t="n">
        <f aca="false">$BF408*AO408</f>
        <v>4708.16565880061</v>
      </c>
      <c r="BI408" s="1" t="n">
        <f aca="false">$BF408*AP408</f>
        <v>4655.93197906198</v>
      </c>
      <c r="BJ408" s="1" t="n">
        <f aca="false">$BF408*AQ408</f>
        <v>4662.69030256996</v>
      </c>
      <c r="BK408" s="1" t="n">
        <f aca="false">$BF408*AR408</f>
        <v>4726.91234906127</v>
      </c>
      <c r="BL408" s="1" t="n">
        <f aca="false">$BF408*AS408</f>
        <v>4678.0216126834</v>
      </c>
      <c r="BM408" s="1" t="n">
        <f aca="false">$BF408*AT408</f>
        <v>4652.98511311313</v>
      </c>
      <c r="BN408" s="1" t="n">
        <f aca="false">$BF408*AU408</f>
        <v>4602.92115402243</v>
      </c>
      <c r="BO408" s="1" t="n">
        <f aca="false">$BF408*AV408</f>
        <v>4707.55617661472</v>
      </c>
    </row>
    <row r="409" customFormat="false" ht="13.8" hidden="false" customHeight="false" outlineLevel="0" collapsed="false">
      <c r="A409" s="0" t="n">
        <f aca="false">A408+1</f>
        <v>401</v>
      </c>
      <c r="B409" s="0" t="n">
        <f aca="false">B408+1/12</f>
        <v>1981.3333333333</v>
      </c>
      <c r="C409" s="1" t="n">
        <v>4829.032258</v>
      </c>
      <c r="D409" s="0" t="n">
        <f aca="false">AVERAGE(C392:C408)</f>
        <v>4655.68891894118</v>
      </c>
      <c r="E409" s="0" t="n">
        <f aca="false">AVERAGE(C384:C408)</f>
        <v>4696.74879788</v>
      </c>
      <c r="F409" s="0" t="n">
        <f aca="false">AVERAGE(C381:C408)</f>
        <v>4676.88064128572</v>
      </c>
      <c r="G409" s="0" t="n">
        <f aca="false">AVERAGE(C376:C408)</f>
        <v>4677.43267769697</v>
      </c>
      <c r="H409" s="0" t="n">
        <f aca="false">AVERAGE(C373:C408)</f>
        <v>4687.24204597222</v>
      </c>
      <c r="I409" s="0" t="n">
        <f aca="false">AVERAGE(C368:C408)</f>
        <v>4662.04955434146</v>
      </c>
      <c r="J409" s="0" t="n">
        <f aca="false">AVERAGE(C354:C408)</f>
        <v>4648.97299274546</v>
      </c>
      <c r="K409" s="0" t="n">
        <f aca="false">AVERAGE(C346:C408)</f>
        <v>4635.94485376191</v>
      </c>
      <c r="L409" s="0" t="n">
        <f aca="false">AVERAGE(C292:C408)</f>
        <v>4611.33077720513</v>
      </c>
      <c r="M409" s="0" t="n">
        <f aca="false">$C409/D409</f>
        <v>1.03723258621374</v>
      </c>
      <c r="N409" s="0" t="n">
        <f aca="false">$C409/E409</f>
        <v>1.02816489997926</v>
      </c>
      <c r="O409" s="0" t="n">
        <f aca="false">$C409/F409</f>
        <v>1.03253271323009</v>
      </c>
      <c r="P409" s="0" t="n">
        <f aca="false">$C409/G409</f>
        <v>1.03241085243747</v>
      </c>
      <c r="Q409" s="0" t="n">
        <f aca="false">$C409/H409</f>
        <v>1.03025024324264</v>
      </c>
      <c r="R409" s="0" t="n">
        <f aca="false">$C409/I409</f>
        <v>1.03581744503403</v>
      </c>
      <c r="S409" s="0" t="n">
        <f aca="false">$C409/J409</f>
        <v>1.03873097682768</v>
      </c>
      <c r="T409" s="0" t="n">
        <f aca="false">$C409/K409</f>
        <v>1.04165006494445</v>
      </c>
      <c r="U409" s="0" t="n">
        <f aca="false">$C409/L409</f>
        <v>1.047210120313</v>
      </c>
      <c r="AN409" s="0" t="n">
        <v>0.995949214820857</v>
      </c>
      <c r="AO409" s="0" t="n">
        <v>1.00384039552212</v>
      </c>
      <c r="AP409" s="0" t="n">
        <v>1.00077003299244</v>
      </c>
      <c r="AQ409" s="0" t="n">
        <v>0.993112869359565</v>
      </c>
      <c r="AR409" s="0" t="n">
        <v>1.02216566512909</v>
      </c>
      <c r="AS409" s="0" t="n">
        <v>0.998836020869325</v>
      </c>
      <c r="AT409" s="0" t="n">
        <v>0.989834503768638</v>
      </c>
      <c r="AU409" s="0" t="n">
        <v>0.990143014762122</v>
      </c>
      <c r="AV409" s="0" t="n">
        <v>1.0074974321417</v>
      </c>
      <c r="AW409" s="0" t="n">
        <f aca="false">$C409/AN409</f>
        <v>4848.67319150265</v>
      </c>
      <c r="AX409" s="0" t="n">
        <f aca="false">$C409/AO409</f>
        <v>4810.55781331485</v>
      </c>
      <c r="AY409" s="0" t="n">
        <f aca="false">$C409/AP409</f>
        <v>4825.31660501517</v>
      </c>
      <c r="AZ409" s="0" t="n">
        <f aca="false">$C409/AQ409</f>
        <v>4862.52107589153</v>
      </c>
      <c r="BA409" s="0" t="n">
        <f aca="false">$C409/AR409</f>
        <v>4724.31468082049</v>
      </c>
      <c r="BB409" s="0" t="n">
        <f aca="false">$C409/AS409</f>
        <v>4834.65970099587</v>
      </c>
      <c r="BC409" s="0" t="n">
        <f aca="false">$C409/AT409</f>
        <v>4878.62591131571</v>
      </c>
      <c r="BD409" s="0" t="n">
        <f aca="false">$C409/AU409</f>
        <v>4877.10581805211</v>
      </c>
      <c r="BE409" s="0" t="n">
        <f aca="false">$C409/AV409</f>
        <v>4793.0963434166</v>
      </c>
      <c r="BF409" s="0" t="n">
        <f aca="false">$C$6+$C$5*A409</f>
        <v>4680.04232241806</v>
      </c>
      <c r="BG409" s="1" t="n">
        <f aca="false">$BF409*AN409</f>
        <v>4661.08447634065</v>
      </c>
      <c r="BH409" s="1" t="n">
        <f aca="false">$BF409*AO409</f>
        <v>4698.01553599641</v>
      </c>
      <c r="BI409" s="1" t="n">
        <f aca="false">$BF409*AP409</f>
        <v>4683.64610941234</v>
      </c>
      <c r="BJ409" s="1" t="n">
        <f aca="false">$BF409*AQ409</f>
        <v>4647.8102595408</v>
      </c>
      <c r="BK409" s="1" t="n">
        <f aca="false">$BF409*AR409</f>
        <v>4783.77857332675</v>
      </c>
      <c r="BL409" s="1" t="n">
        <f aca="false">$BF409*AS409</f>
        <v>4674.59485082409</v>
      </c>
      <c r="BM409" s="1" t="n">
        <f aca="false">$BF409*AT409</f>
        <v>4632.46736982691</v>
      </c>
      <c r="BN409" s="1" t="n">
        <f aca="false">$BF409*AU409</f>
        <v>4633.91121433334</v>
      </c>
      <c r="BO409" s="1" t="n">
        <f aca="false">$BF409*AV409</f>
        <v>4715.13062215067</v>
      </c>
    </row>
    <row r="410" customFormat="false" ht="13.8" hidden="false" customHeight="false" outlineLevel="0" collapsed="false">
      <c r="A410" s="0" t="n">
        <f aca="false">A409+1</f>
        <v>402</v>
      </c>
      <c r="B410" s="0" t="n">
        <f aca="false">B409+1/12</f>
        <v>1981.41666666664</v>
      </c>
      <c r="C410" s="1" t="n">
        <v>4960.283333</v>
      </c>
      <c r="D410" s="0" t="n">
        <f aca="false">AVERAGE(C393:C409)</f>
        <v>4674.26482029412</v>
      </c>
      <c r="E410" s="0" t="n">
        <f aca="false">AVERAGE(C385:C409)</f>
        <v>4701.54373728</v>
      </c>
      <c r="F410" s="0" t="n">
        <f aca="false">AVERAGE(C382:C409)</f>
        <v>4688.75164303571</v>
      </c>
      <c r="G410" s="0" t="n">
        <f aca="false">AVERAGE(C377:C409)</f>
        <v>4678.91661006061</v>
      </c>
      <c r="H410" s="0" t="n">
        <f aca="false">AVERAGE(C374:C409)</f>
        <v>4685.52105944444</v>
      </c>
      <c r="I410" s="0" t="n">
        <f aca="false">AVERAGE(C369:C409)</f>
        <v>4670.18984729268</v>
      </c>
      <c r="J410" s="0" t="n">
        <f aca="false">AVERAGE(C355:C409)</f>
        <v>4652.11500627273</v>
      </c>
      <c r="K410" s="0" t="n">
        <f aca="false">AVERAGE(C347:C409)</f>
        <v>4644.99883903175</v>
      </c>
      <c r="L410" s="0" t="n">
        <f aca="false">AVERAGE(C293:C409)</f>
        <v>4613.11845991453</v>
      </c>
      <c r="M410" s="0" t="n">
        <f aca="false">$C410/D410</f>
        <v>1.0611900531318</v>
      </c>
      <c r="N410" s="0" t="n">
        <f aca="false">$C410/E410</f>
        <v>1.05503290199523</v>
      </c>
      <c r="O410" s="0" t="n">
        <f aca="false">$C410/F410</f>
        <v>1.05791129721439</v>
      </c>
      <c r="P410" s="0" t="n">
        <f aca="false">$C410/G410</f>
        <v>1.060135015515</v>
      </c>
      <c r="Q410" s="0" t="n">
        <f aca="false">$C410/H410</f>
        <v>1.05864070827336</v>
      </c>
      <c r="R410" s="0" t="n">
        <f aca="false">$C410/I410</f>
        <v>1.06211599425139</v>
      </c>
      <c r="S410" s="0" t="n">
        <f aca="false">$C410/J410</f>
        <v>1.06624262863488</v>
      </c>
      <c r="T410" s="0" t="n">
        <f aca="false">$C410/K410</f>
        <v>1.06787611900329</v>
      </c>
      <c r="U410" s="0" t="n">
        <f aca="false">$C410/L410</f>
        <v>1.07525600656089</v>
      </c>
      <c r="AN410" s="0" t="n">
        <v>0.99909743072829</v>
      </c>
      <c r="AO410" s="0" t="n">
        <v>1.00672449927455</v>
      </c>
      <c r="AP410" s="0" t="n">
        <v>1.00066516593929</v>
      </c>
      <c r="AQ410" s="0" t="n">
        <v>1.008257593622</v>
      </c>
      <c r="AR410" s="0" t="n">
        <v>1.04468929748353</v>
      </c>
      <c r="AS410" s="0" t="n">
        <v>0.995605042123462</v>
      </c>
      <c r="AT410" s="0" t="n">
        <v>1.00193762802496</v>
      </c>
      <c r="AU410" s="0" t="n">
        <v>1.01102634058498</v>
      </c>
      <c r="AV410" s="0" t="n">
        <v>1.00810635435526</v>
      </c>
      <c r="AW410" s="0" t="n">
        <f aca="false">$C410/AN410</f>
        <v>4964.76437676775</v>
      </c>
      <c r="AX410" s="0" t="n">
        <f aca="false">$C410/AO410</f>
        <v>4927.15071161415</v>
      </c>
      <c r="AY410" s="0" t="n">
        <f aca="false">$C410/AP410</f>
        <v>4956.98611467499</v>
      </c>
      <c r="AZ410" s="0" t="n">
        <f aca="false">$C410/AQ410</f>
        <v>4919.65878995366</v>
      </c>
      <c r="BA410" s="0" t="n">
        <f aca="false">$C410/AR410</f>
        <v>4748.09433287815</v>
      </c>
      <c r="BB410" s="0" t="n">
        <f aca="false">$C410/AS410</f>
        <v>4982.17980336915</v>
      </c>
      <c r="BC410" s="0" t="n">
        <f aca="false">$C410/AT410</f>
        <v>4950.69073588724</v>
      </c>
      <c r="BD410" s="0" t="n">
        <f aca="false">$C410/AU410</f>
        <v>4906.18605458883</v>
      </c>
      <c r="BE410" s="0" t="n">
        <f aca="false">$C410/AV410</f>
        <v>4920.39685254477</v>
      </c>
      <c r="BF410" s="0" t="n">
        <f aca="false">$C$6+$C$5*A410</f>
        <v>4680.23501236492</v>
      </c>
      <c r="BG410" s="1" t="n">
        <f aca="false">$BF410*AN410</f>
        <v>4676.01077605838</v>
      </c>
      <c r="BH410" s="1" t="n">
        <f aca="false">$BF410*AO410</f>
        <v>4711.70724931029</v>
      </c>
      <c r="BI410" s="1" t="n">
        <f aca="false">$BF410*AP410</f>
        <v>4683.34814528302</v>
      </c>
      <c r="BJ410" s="1" t="n">
        <f aca="false">$BF410*AQ410</f>
        <v>4718.88249115249</v>
      </c>
      <c r="BK410" s="1" t="n">
        <f aca="false">$BF410*AR410</f>
        <v>4889.39142712533</v>
      </c>
      <c r="BL410" s="1" t="n">
        <f aca="false">$BF410*AS410</f>
        <v>4659.66557663328</v>
      </c>
      <c r="BM410" s="1" t="n">
        <f aca="false">$BF410*AT410</f>
        <v>4689.30356688828</v>
      </c>
      <c r="BN410" s="1" t="n">
        <f aca="false">$BF410*AU410</f>
        <v>4731.840877629</v>
      </c>
      <c r="BO410" s="1" t="n">
        <f aca="false">$BF410*AV410</f>
        <v>4718.17465584105</v>
      </c>
    </row>
    <row r="411" customFormat="false" ht="13.8" hidden="false" customHeight="false" outlineLevel="0" collapsed="false">
      <c r="A411" s="0" t="n">
        <f aca="false">A410+1</f>
        <v>403</v>
      </c>
      <c r="B411" s="0" t="n">
        <f aca="false">B410+1/12</f>
        <v>1981.49999999997</v>
      </c>
      <c r="C411" s="1" t="n">
        <v>4819.370968</v>
      </c>
      <c r="D411" s="0" t="n">
        <f aca="false">AVERAGE(C394:C410)</f>
        <v>4707.14782335294</v>
      </c>
      <c r="E411" s="0" t="n">
        <f aca="false">AVERAGE(C386:C410)</f>
        <v>4707.34993048</v>
      </c>
      <c r="F411" s="0" t="n">
        <f aca="false">AVERAGE(C383:C410)</f>
        <v>4710.77830028572</v>
      </c>
      <c r="G411" s="0" t="n">
        <f aca="false">AVERAGE(C378:C410)</f>
        <v>4685.25079715152</v>
      </c>
      <c r="H411" s="0" t="n">
        <f aca="false">AVERAGE(C375:C410)</f>
        <v>4690.44118605556</v>
      </c>
      <c r="I411" s="0" t="n">
        <f aca="false">AVERAGE(C370:C410)</f>
        <v>4683.92037692683</v>
      </c>
      <c r="J411" s="0" t="n">
        <f aca="false">AVERAGE(C356:C410)</f>
        <v>4661.57651429091</v>
      </c>
      <c r="K411" s="0" t="n">
        <f aca="false">AVERAGE(C348:C410)</f>
        <v>4651.677842</v>
      </c>
      <c r="L411" s="0" t="n">
        <f aca="false">AVERAGE(C294:C410)</f>
        <v>4614.58599344444</v>
      </c>
      <c r="M411" s="0" t="n">
        <f aca="false">$C411/D411</f>
        <v>1.02384100709357</v>
      </c>
      <c r="N411" s="0" t="n">
        <f aca="false">$C411/E411</f>
        <v>1.02379704911986</v>
      </c>
      <c r="O411" s="0" t="n">
        <f aca="false">$C411/F411</f>
        <v>1.02305195888919</v>
      </c>
      <c r="P411" s="0" t="n">
        <f aca="false">$C411/G411</f>
        <v>1.02862603874483</v>
      </c>
      <c r="Q411" s="0" t="n">
        <f aca="false">$C411/H411</f>
        <v>1.02748777286191</v>
      </c>
      <c r="R411" s="0" t="n">
        <f aca="false">$C411/I411</f>
        <v>1.02891820957086</v>
      </c>
      <c r="S411" s="0" t="n">
        <f aca="false">$C411/J411</f>
        <v>1.03385001902797</v>
      </c>
      <c r="T411" s="0" t="n">
        <f aca="false">$C411/K411</f>
        <v>1.03605003005279</v>
      </c>
      <c r="U411" s="0" t="n">
        <f aca="false">$C411/L411</f>
        <v>1.04437775671457</v>
      </c>
      <c r="AN411" s="0" t="n">
        <v>0.997377397559013</v>
      </c>
      <c r="AO411" s="0" t="n">
        <v>1.00485209483902</v>
      </c>
      <c r="AP411" s="0" t="n">
        <v>0.995876296552055</v>
      </c>
      <c r="AQ411" s="0" t="n">
        <v>0.995940010763942</v>
      </c>
      <c r="AR411" s="0" t="n">
        <v>1.01969471152667</v>
      </c>
      <c r="AS411" s="0" t="n">
        <v>1.00305340018473</v>
      </c>
      <c r="AT411" s="0" t="n">
        <v>0.994036798966849</v>
      </c>
      <c r="AU411" s="0" t="n">
        <v>0.997686186373713</v>
      </c>
      <c r="AV411" s="0" t="n">
        <v>0.999289037478915</v>
      </c>
      <c r="AW411" s="0" t="n">
        <f aca="false">$C411/AN411</f>
        <v>4832.04349707037</v>
      </c>
      <c r="AX411" s="0" t="n">
        <f aca="false">$C411/AO411</f>
        <v>4796.09983673476</v>
      </c>
      <c r="AY411" s="0" t="n">
        <f aca="false">$C411/AP411</f>
        <v>4839.32691709375</v>
      </c>
      <c r="AZ411" s="0" t="n">
        <f aca="false">$C411/AQ411</f>
        <v>4839.0173262577</v>
      </c>
      <c r="BA411" s="0" t="n">
        <f aca="false">$C411/AR411</f>
        <v>4726.28808752427</v>
      </c>
      <c r="BB411" s="0" t="n">
        <f aca="false">$C411/AS411</f>
        <v>4804.70029523097</v>
      </c>
      <c r="BC411" s="0" t="n">
        <f aca="false">$C411/AT411</f>
        <v>4848.28224972054</v>
      </c>
      <c r="BD411" s="0" t="n">
        <f aca="false">$C411/AU411</f>
        <v>4830.54795568229</v>
      </c>
      <c r="BE411" s="0" t="n">
        <f aca="false">$C411/AV411</f>
        <v>4822.79979790301</v>
      </c>
      <c r="BF411" s="0" t="n">
        <f aca="false">$C$6+$C$5*A411</f>
        <v>4680.42770231178</v>
      </c>
      <c r="BG411" s="1" t="n">
        <f aca="false">$BF411*AN411</f>
        <v>4668.15280119484</v>
      </c>
      <c r="BH411" s="1" t="n">
        <f aca="false">$BF411*AO411</f>
        <v>4703.13758141057</v>
      </c>
      <c r="BI411" s="1" t="n">
        <f aca="false">$BF411*AP411</f>
        <v>4661.1270064579</v>
      </c>
      <c r="BJ411" s="1" t="n">
        <f aca="false">$BF411*AQ411</f>
        <v>4661.42521622025</v>
      </c>
      <c r="BK411" s="1" t="n">
        <f aca="false">$BF411*AR411</f>
        <v>4772.60737573025</v>
      </c>
      <c r="BL411" s="1" t="n">
        <f aca="false">$BF411*AS411</f>
        <v>4694.71892112263</v>
      </c>
      <c r="BM411" s="1" t="n">
        <f aca="false">$BF411*AT411</f>
        <v>4652.51737100177</v>
      </c>
      <c r="BN411" s="1" t="n">
        <f aca="false">$BF411*AU411</f>
        <v>4669.59806491732</v>
      </c>
      <c r="BO411" s="1" t="n">
        <f aca="false">$BF411*AV411</f>
        <v>4677.10009363279</v>
      </c>
    </row>
    <row r="412" customFormat="false" ht="13.8" hidden="false" customHeight="false" outlineLevel="0" collapsed="false">
      <c r="A412" s="0" t="n">
        <f aca="false">A411+1</f>
        <v>404</v>
      </c>
      <c r="B412" s="0" t="n">
        <f aca="false">B411+1/12</f>
        <v>1981.5833333333</v>
      </c>
      <c r="C412" s="1" t="n">
        <v>4908.612903</v>
      </c>
      <c r="D412" s="0" t="n">
        <f aca="false">AVERAGE(C395:C411)</f>
        <v>4722.77106488235</v>
      </c>
      <c r="E412" s="0" t="n">
        <f aca="false">AVERAGE(C387:C411)</f>
        <v>4706.57375444</v>
      </c>
      <c r="F412" s="0" t="n">
        <f aca="false">AVERAGE(C384:C411)</f>
        <v>4715.26451807143</v>
      </c>
      <c r="G412" s="0" t="n">
        <f aca="false">AVERAGE(C379:C411)</f>
        <v>4688.204334</v>
      </c>
      <c r="H412" s="0" t="n">
        <f aca="false">AVERAGE(C376:C411)</f>
        <v>4693.44347008333</v>
      </c>
      <c r="I412" s="0" t="n">
        <f aca="false">AVERAGE(C371:C411)</f>
        <v>4696.41011687805</v>
      </c>
      <c r="J412" s="0" t="n">
        <f aca="false">AVERAGE(C357:C411)</f>
        <v>4668.43092709091</v>
      </c>
      <c r="K412" s="0" t="n">
        <f aca="false">AVERAGE(C349:C411)</f>
        <v>4656.80507533333</v>
      </c>
      <c r="L412" s="0" t="n">
        <f aca="false">AVERAGE(C295:C411)</f>
        <v>4614.62297551282</v>
      </c>
      <c r="M412" s="0" t="n">
        <f aca="false">$C412/D412</f>
        <v>1.03935016869641</v>
      </c>
      <c r="N412" s="0" t="n">
        <f aca="false">$C412/E412</f>
        <v>1.04292701211139</v>
      </c>
      <c r="O412" s="0" t="n">
        <f aca="false">$C412/F412</f>
        <v>1.04100478015338</v>
      </c>
      <c r="P412" s="0" t="n">
        <f aca="false">$C412/G412</f>
        <v>1.04701343057971</v>
      </c>
      <c r="Q412" s="0" t="n">
        <f aca="false">$C412/H412</f>
        <v>1.04584468403384</v>
      </c>
      <c r="R412" s="0" t="n">
        <f aca="false">$C412/I412</f>
        <v>1.04518404075473</v>
      </c>
      <c r="S412" s="0" t="n">
        <f aca="false">$C412/J412</f>
        <v>1.05144811600731</v>
      </c>
      <c r="T412" s="0" t="n">
        <f aca="false">$C412/K412</f>
        <v>1.05407308736208</v>
      </c>
      <c r="U412" s="0" t="n">
        <f aca="false">$C412/L412</f>
        <v>1.06370833089663</v>
      </c>
      <c r="AN412" s="0" t="n">
        <v>1.00063501729003</v>
      </c>
      <c r="AO412" s="0" t="n">
        <v>1.001854685355</v>
      </c>
      <c r="AP412" s="0" t="n">
        <v>1.00687439021071</v>
      </c>
      <c r="AQ412" s="0" t="n">
        <v>0.99508026535005</v>
      </c>
      <c r="AR412" s="0" t="n">
        <v>1.02311335499887</v>
      </c>
      <c r="AS412" s="0" t="n">
        <v>0.996273379280809</v>
      </c>
      <c r="AT412" s="0" t="n">
        <v>1.00809605787043</v>
      </c>
      <c r="AU412" s="0" t="n">
        <v>0.998051669611059</v>
      </c>
      <c r="AV412" s="0" t="n">
        <v>0.996237518311925</v>
      </c>
      <c r="AW412" s="0" t="n">
        <f aca="false">$C412/AN412</f>
        <v>4905.49782706361</v>
      </c>
      <c r="AX412" s="0" t="n">
        <f aca="false">$C412/AO412</f>
        <v>4899.5258242074</v>
      </c>
      <c r="AY412" s="0" t="n">
        <f aca="false">$C412/AP412</f>
        <v>4875.09956626543</v>
      </c>
      <c r="AZ412" s="0" t="n">
        <f aca="false">$C412/AQ412</f>
        <v>4932.88137040206</v>
      </c>
      <c r="BA412" s="0" t="n">
        <f aca="false">$C412/AR412</f>
        <v>4797.72146362553</v>
      </c>
      <c r="BB412" s="0" t="n">
        <f aca="false">$C412/AS412</f>
        <v>4926.97386589154</v>
      </c>
      <c r="BC412" s="0" t="n">
        <f aca="false">$C412/AT412</f>
        <v>4869.19164565457</v>
      </c>
      <c r="BD412" s="0" t="n">
        <f aca="false">$C412/AU412</f>
        <v>4918.19517211257</v>
      </c>
      <c r="BE412" s="0" t="n">
        <f aca="false">$C412/AV412</f>
        <v>4927.15121923675</v>
      </c>
      <c r="BF412" s="0" t="n">
        <f aca="false">$C$6+$C$5*A412</f>
        <v>4680.62039225864</v>
      </c>
      <c r="BG412" s="1" t="n">
        <f aca="false">$BF412*AN412</f>
        <v>4683.59266713579</v>
      </c>
      <c r="BH412" s="1" t="n">
        <f aca="false">$BF412*AO412</f>
        <v>4689.30147035248</v>
      </c>
      <c r="BI412" s="1" t="n">
        <f aca="false">$BF412*AP412</f>
        <v>4712.79680326323</v>
      </c>
      <c r="BJ412" s="1" t="n">
        <f aca="false">$BF412*AQ412</f>
        <v>4657.59298193158</v>
      </c>
      <c r="BK412" s="1" t="n">
        <f aca="false">$BF412*AR412</f>
        <v>4788.80523299987</v>
      </c>
      <c r="BL412" s="1" t="n">
        <f aca="false">$BF412*AS412</f>
        <v>4663.17749532618</v>
      </c>
      <c r="BM412" s="1" t="n">
        <f aca="false">$BF412*AT412</f>
        <v>4718.51496582388</v>
      </c>
      <c r="BN412" s="1" t="n">
        <f aca="false">$BF412*AU412</f>
        <v>4671.50099730931</v>
      </c>
      <c r="BO412" s="1" t="n">
        <f aca="false">$BF412*AV412</f>
        <v>4663.00964374394</v>
      </c>
    </row>
    <row r="413" customFormat="false" ht="13.8" hidden="false" customHeight="false" outlineLevel="0" collapsed="false">
      <c r="A413" s="0" t="n">
        <f aca="false">A412+1</f>
        <v>405</v>
      </c>
      <c r="B413" s="0" t="n">
        <f aca="false">B412+1/12</f>
        <v>1981.66666666664</v>
      </c>
      <c r="C413" s="1" t="n">
        <v>4815.533333</v>
      </c>
      <c r="D413" s="0" t="n">
        <f aca="false">AVERAGE(C396:C412)</f>
        <v>4724.31660564706</v>
      </c>
      <c r="E413" s="0" t="n">
        <f aca="false">AVERAGE(C388:C412)</f>
        <v>4710.09353472</v>
      </c>
      <c r="F413" s="0" t="n">
        <f aca="false">AVERAGE(C385:C412)</f>
        <v>4722.38787985714</v>
      </c>
      <c r="G413" s="0" t="n">
        <f aca="false">AVERAGE(C380:C412)</f>
        <v>4696.22764448485</v>
      </c>
      <c r="H413" s="0" t="n">
        <f aca="false">AVERAGE(C377:C412)</f>
        <v>4697.01431488889</v>
      </c>
      <c r="I413" s="0" t="n">
        <f aca="false">AVERAGE(C372:C412)</f>
        <v>4707.34211739024</v>
      </c>
      <c r="J413" s="0" t="n">
        <f aca="false">AVERAGE(C358:C412)</f>
        <v>4674.49801069091</v>
      </c>
      <c r="K413" s="0" t="n">
        <f aca="false">AVERAGE(C350:C412)</f>
        <v>4661.88362115873</v>
      </c>
      <c r="L413" s="0" t="n">
        <f aca="false">AVERAGE(C296:C412)</f>
        <v>4617.69395892308</v>
      </c>
      <c r="M413" s="0" t="n">
        <f aca="false">$C413/D413</f>
        <v>1.01930792005851</v>
      </c>
      <c r="N413" s="0" t="n">
        <f aca="false">$C413/E413</f>
        <v>1.02238592450506</v>
      </c>
      <c r="O413" s="0" t="n">
        <f aca="false">$C413/F413</f>
        <v>1.01972422755449</v>
      </c>
      <c r="P413" s="0" t="n">
        <f aca="false">$C413/G413</f>
        <v>1.02540457949377</v>
      </c>
      <c r="Q413" s="0" t="n">
        <f aca="false">$C413/H413</f>
        <v>1.02523284158096</v>
      </c>
      <c r="R413" s="0" t="n">
        <f aca="false">$C413/I413</f>
        <v>1.02298350383544</v>
      </c>
      <c r="S413" s="0" t="n">
        <f aca="false">$C413/J413</f>
        <v>1.03017122308888</v>
      </c>
      <c r="T413" s="0" t="n">
        <f aca="false">$C413/K413</f>
        <v>1.03295871890579</v>
      </c>
      <c r="U413" s="0" t="n">
        <f aca="false">$C413/L413</f>
        <v>1.04284376050834</v>
      </c>
      <c r="AN413" s="0" t="n">
        <v>0.993604643525081</v>
      </c>
      <c r="AO413" s="0" t="n">
        <v>0.997302098883049</v>
      </c>
      <c r="AP413" s="0" t="n">
        <v>1.00050391881608</v>
      </c>
      <c r="AQ413" s="0" t="n">
        <v>1.00660093370951</v>
      </c>
      <c r="AR413" s="0" t="n">
        <v>1.02390839574377</v>
      </c>
      <c r="AS413" s="0" t="n">
        <v>0.99574552609143</v>
      </c>
      <c r="AT413" s="0" t="n">
        <v>1.00443808048253</v>
      </c>
      <c r="AU413" s="0" t="n">
        <v>1.00023597980579</v>
      </c>
      <c r="AV413" s="0" t="n">
        <v>0.995857198892243</v>
      </c>
      <c r="AW413" s="0" t="n">
        <f aca="false">$C413/AN413</f>
        <v>4846.5286111341</v>
      </c>
      <c r="AX413" s="0" t="n">
        <f aca="false">$C413/AO413</f>
        <v>4828.56031125701</v>
      </c>
      <c r="AY413" s="0" t="n">
        <f aca="false">$C413/AP413</f>
        <v>4813.10791735662</v>
      </c>
      <c r="AZ413" s="0" t="n">
        <f aca="false">$C413/AQ413</f>
        <v>4783.95476472873</v>
      </c>
      <c r="BA413" s="0" t="n">
        <f aca="false">$C413/AR413</f>
        <v>4703.0899961534</v>
      </c>
      <c r="BB413" s="0" t="n">
        <f aca="false">$C413/AS413</f>
        <v>4836.10843013503</v>
      </c>
      <c r="BC413" s="0" t="n">
        <f aca="false">$C413/AT413</f>
        <v>4794.25603884575</v>
      </c>
      <c r="BD413" s="0" t="n">
        <f aca="false">$C413/AU413</f>
        <v>4814.39723247608</v>
      </c>
      <c r="BE413" s="0" t="n">
        <f aca="false">$C413/AV413</f>
        <v>4835.56612168555</v>
      </c>
      <c r="BF413" s="0" t="n">
        <f aca="false">$C$6+$C$5*A413</f>
        <v>4680.8130822055</v>
      </c>
      <c r="BG413" s="1" t="n">
        <f aca="false">$BF413*AN413</f>
        <v>4650.87761395233</v>
      </c>
      <c r="BH413" s="1" t="n">
        <f aca="false">$BF413*AO413</f>
        <v>4668.18471136278</v>
      </c>
      <c r="BI413" s="1" t="n">
        <f aca="false">$BF413*AP413</f>
        <v>4683.17183199218</v>
      </c>
      <c r="BJ413" s="1" t="n">
        <f aca="false">$BF413*AQ413</f>
        <v>4711.71081906775</v>
      </c>
      <c r="BK413" s="1" t="n">
        <f aca="false">$BF413*AR413</f>
        <v>4792.72381377749</v>
      </c>
      <c r="BL413" s="1" t="n">
        <f aca="false">$BF413*AS413</f>
        <v>4660.89868507636</v>
      </c>
      <c r="BM413" s="1" t="n">
        <f aca="false">$BF413*AT413</f>
        <v>4701.58690738801</v>
      </c>
      <c r="BN413" s="1" t="n">
        <f aca="false">$BF413*AU413</f>
        <v>4681.91765956758</v>
      </c>
      <c r="BO413" s="1" t="n">
        <f aca="false">$BF413*AV413</f>
        <v>4661.42140458334</v>
      </c>
    </row>
    <row r="414" customFormat="false" ht="13.8" hidden="false" customHeight="false" outlineLevel="0" collapsed="false">
      <c r="A414" s="0" t="n">
        <f aca="false">A413+1</f>
        <v>406</v>
      </c>
      <c r="B414" s="0" t="n">
        <f aca="false">B413+1/12</f>
        <v>1981.74999999997</v>
      </c>
      <c r="C414" s="1" t="n">
        <v>4824.288462</v>
      </c>
      <c r="D414" s="0" t="n">
        <f aca="false">AVERAGE(C397:C413)</f>
        <v>4733.77052717647</v>
      </c>
      <c r="E414" s="0" t="n">
        <f aca="false">AVERAGE(C389:C413)</f>
        <v>4712.27325512</v>
      </c>
      <c r="F414" s="0" t="n">
        <f aca="false">AVERAGE(C386:C413)</f>
        <v>4722.40233807143</v>
      </c>
      <c r="G414" s="0" t="n">
        <f aca="false">AVERAGE(C381:C413)</f>
        <v>4705.62093184849</v>
      </c>
      <c r="H414" s="0" t="n">
        <f aca="false">AVERAGE(C378:C413)</f>
        <v>4698.79981972222</v>
      </c>
      <c r="I414" s="0" t="n">
        <f aca="false">AVERAGE(C373:C413)</f>
        <v>4709.11088902439</v>
      </c>
      <c r="J414" s="0" t="n">
        <f aca="false">AVERAGE(C359:C413)</f>
        <v>4684.48936754545</v>
      </c>
      <c r="K414" s="0" t="n">
        <f aca="false">AVERAGE(C351:C413)</f>
        <v>4664.15372696826</v>
      </c>
      <c r="L414" s="0" t="n">
        <f aca="false">AVERAGE(C297:C413)</f>
        <v>4621.2178111282</v>
      </c>
      <c r="M414" s="0" t="n">
        <f aca="false">$C414/D414</f>
        <v>1.01912174117944</v>
      </c>
      <c r="N414" s="0" t="n">
        <f aca="false">$C414/E414</f>
        <v>1.02377094892753</v>
      </c>
      <c r="O414" s="0" t="n">
        <f aca="false">$C414/F414</f>
        <v>1.02157506214733</v>
      </c>
      <c r="P414" s="0" t="n">
        <f aca="false">$C414/G414</f>
        <v>1.02521825108103</v>
      </c>
      <c r="Q414" s="0" t="n">
        <f aca="false">$C414/H414</f>
        <v>1.02670653083604</v>
      </c>
      <c r="R414" s="0" t="n">
        <f aca="false">$C414/I414</f>
        <v>1.02445845419441</v>
      </c>
      <c r="S414" s="0" t="n">
        <f aca="false">$C414/J414</f>
        <v>1.02984297401187</v>
      </c>
      <c r="T414" s="0" t="n">
        <f aca="false">$C414/K414</f>
        <v>1.03433307399493</v>
      </c>
      <c r="U414" s="0" t="n">
        <f aca="false">$C414/L414</f>
        <v>1.04394310313242</v>
      </c>
      <c r="AN414" s="0" t="n">
        <v>0.996144553261455</v>
      </c>
      <c r="AO414" s="0" t="n">
        <v>0.993109675247228</v>
      </c>
      <c r="AP414" s="0" t="n">
        <v>1.00152118748158</v>
      </c>
      <c r="AQ414" s="0" t="n">
        <v>1.00230141114337</v>
      </c>
      <c r="AR414" s="0" t="n">
        <v>1.01589488882361</v>
      </c>
      <c r="AS414" s="0" t="n">
        <v>1.00608083923693</v>
      </c>
      <c r="AT414" s="0" t="n">
        <v>0.996226245055015</v>
      </c>
      <c r="AU414" s="0" t="n">
        <v>1.00001383713529</v>
      </c>
      <c r="AV414" s="0" t="n">
        <v>0.986988174220195</v>
      </c>
      <c r="AW414" s="0" t="n">
        <f aca="false">$C414/AN414</f>
        <v>4842.96023725161</v>
      </c>
      <c r="AX414" s="0" t="n">
        <f aca="false">$C414/AO414</f>
        <v>4857.76000601245</v>
      </c>
      <c r="AY414" s="0" t="n">
        <f aca="false">$C414/AP414</f>
        <v>4816.96096128643</v>
      </c>
      <c r="AZ414" s="0" t="n">
        <f aca="false">$C414/AQ414</f>
        <v>4813.2112839158</v>
      </c>
      <c r="BA414" s="0" t="n">
        <f aca="false">$C414/AR414</f>
        <v>4748.80670734199</v>
      </c>
      <c r="BB414" s="0" t="n">
        <f aca="false">$C414/AS414</f>
        <v>4795.13004706363</v>
      </c>
      <c r="BC414" s="0" t="n">
        <f aca="false">$C414/AT414</f>
        <v>4842.56310847702</v>
      </c>
      <c r="BD414" s="0" t="n">
        <f aca="false">$C414/AU414</f>
        <v>4824.22170859155</v>
      </c>
      <c r="BE414" s="0" t="n">
        <f aca="false">$C414/AV414</f>
        <v>4887.88881975369</v>
      </c>
      <c r="BF414" s="0" t="n">
        <f aca="false">$C$6+$C$5*A414</f>
        <v>4681.00577215236</v>
      </c>
      <c r="BG414" s="1" t="n">
        <f aca="false">$BF414*AN414</f>
        <v>4662.95840371501</v>
      </c>
      <c r="BH414" s="1" t="n">
        <f aca="false">$BF414*AO414</f>
        <v>4648.75212221263</v>
      </c>
      <c r="BI414" s="1" t="n">
        <f aca="false">$BF414*AP414</f>
        <v>4688.12645953416</v>
      </c>
      <c r="BJ414" s="1" t="n">
        <f aca="false">$BF414*AQ414</f>
        <v>4691.77869099857</v>
      </c>
      <c r="BK414" s="1" t="n">
        <f aca="false">$BF414*AR414</f>
        <v>4755.4098384834</v>
      </c>
      <c r="BL414" s="1" t="n">
        <f aca="false">$BF414*AS414</f>
        <v>4709.47021571996</v>
      </c>
      <c r="BM414" s="1" t="n">
        <f aca="false">$BF414*AT414</f>
        <v>4663.3408034722</v>
      </c>
      <c r="BN414" s="1" t="n">
        <f aca="false">$BF414*AU414</f>
        <v>4681.07054386252</v>
      </c>
      <c r="BO414" s="1" t="n">
        <f aca="false">$BF414*AV414</f>
        <v>4620.09734057085</v>
      </c>
    </row>
    <row r="415" customFormat="false" ht="13.8" hidden="false" customHeight="false" outlineLevel="0" collapsed="false">
      <c r="A415" s="0" t="n">
        <f aca="false">A414+1</f>
        <v>407</v>
      </c>
      <c r="B415" s="0" t="n">
        <f aca="false">B414+1/12</f>
        <v>1981.8333333333</v>
      </c>
      <c r="C415" s="1" t="n">
        <v>4589.566667</v>
      </c>
      <c r="D415" s="0" t="n">
        <f aca="false">AVERAGE(C398:C414)</f>
        <v>4726.57857711765</v>
      </c>
      <c r="E415" s="0" t="n">
        <f aca="false">AVERAGE(C390:C414)</f>
        <v>4711.5047936</v>
      </c>
      <c r="F415" s="0" t="n">
        <f aca="false">AVERAGE(C387:C414)</f>
        <v>4721.88494853571</v>
      </c>
      <c r="G415" s="0" t="n">
        <f aca="false">AVERAGE(C382:C414)</f>
        <v>4715.54954557576</v>
      </c>
      <c r="H415" s="0" t="n">
        <f aca="false">AVERAGE(C379:C414)</f>
        <v>4701.64382555556</v>
      </c>
      <c r="I415" s="0" t="n">
        <f aca="false">AVERAGE(C374:C414)</f>
        <v>4707.48407656098</v>
      </c>
      <c r="J415" s="0" t="n">
        <f aca="false">AVERAGE(C360:C414)</f>
        <v>4683.11864734546</v>
      </c>
      <c r="K415" s="0" t="n">
        <f aca="false">AVERAGE(C352:C414)</f>
        <v>4668.08491436508</v>
      </c>
      <c r="L415" s="0" t="n">
        <f aca="false">AVERAGE(C298:C414)</f>
        <v>4626.51194493162</v>
      </c>
      <c r="M415" s="0" t="n">
        <f aca="false">$C415/D415</f>
        <v>0.971012454805904</v>
      </c>
      <c r="N415" s="0" t="n">
        <f aca="false">$C415/E415</f>
        <v>0.974119069821252</v>
      </c>
      <c r="O415" s="0" t="n">
        <f aca="false">$C415/F415</f>
        <v>0.971977656597341</v>
      </c>
      <c r="P415" s="0" t="n">
        <f aca="false">$C415/G415</f>
        <v>0.973283521388518</v>
      </c>
      <c r="Q415" s="0" t="n">
        <f aca="false">$C415/H415</f>
        <v>0.976162133348689</v>
      </c>
      <c r="R415" s="0" t="n">
        <f aca="false">$C415/I415</f>
        <v>0.974951076277008</v>
      </c>
      <c r="S415" s="0" t="n">
        <f aca="false">$C415/J415</f>
        <v>0.980023572454547</v>
      </c>
      <c r="T415" s="0" t="n">
        <f aca="false">$C415/K415</f>
        <v>0.983179773117782</v>
      </c>
      <c r="U415" s="0" t="n">
        <f aca="false">$C415/L415</f>
        <v>0.992014442333366</v>
      </c>
      <c r="AN415" s="0" t="n">
        <v>1.00344345767293</v>
      </c>
      <c r="AO415" s="0" t="n">
        <v>0.995031448462677</v>
      </c>
      <c r="AP415" s="0" t="n">
        <v>0.995180864361412</v>
      </c>
      <c r="AQ415" s="0" t="n">
        <v>0.995944278205189</v>
      </c>
      <c r="AR415" s="0" t="n">
        <v>0.989990225860045</v>
      </c>
      <c r="AS415" s="0" t="n">
        <v>0.991455170625562</v>
      </c>
      <c r="AT415" s="0" t="n">
        <v>0.98819060165609</v>
      </c>
      <c r="AU415" s="0" t="n">
        <v>0.986417750649951</v>
      </c>
      <c r="AV415" s="0" t="n">
        <v>0.996512316599566</v>
      </c>
      <c r="AW415" s="0" t="n">
        <f aca="false">$C415/AN415</f>
        <v>4573.81692202528</v>
      </c>
      <c r="AX415" s="0" t="n">
        <f aca="false">$C415/AO415</f>
        <v>4612.48403162621</v>
      </c>
      <c r="AY415" s="0" t="n">
        <f aca="false">$C415/AP415</f>
        <v>4611.79151585178</v>
      </c>
      <c r="AZ415" s="0" t="n">
        <f aca="false">$C415/AQ415</f>
        <v>4608.2564732145</v>
      </c>
      <c r="BA415" s="0" t="n">
        <f aca="false">$C415/AR415</f>
        <v>4635.97169660221</v>
      </c>
      <c r="BB415" s="0" t="n">
        <f aca="false">$C415/AS415</f>
        <v>4629.1217222703</v>
      </c>
      <c r="BC415" s="0" t="n">
        <f aca="false">$C415/AT415</f>
        <v>4644.41440680415</v>
      </c>
      <c r="BD415" s="0" t="n">
        <f aca="false">$C415/AU415</f>
        <v>4652.76163570245</v>
      </c>
      <c r="BE415" s="0" t="n">
        <f aca="false">$C415/AV415</f>
        <v>4605.62964506163</v>
      </c>
      <c r="BF415" s="0" t="n">
        <f aca="false">$C$6+$C$5*A415</f>
        <v>4681.19846209922</v>
      </c>
      <c r="BG415" s="1" t="n">
        <f aca="false">$BF415*AN415</f>
        <v>4697.31797086205</v>
      </c>
      <c r="BH415" s="1" t="n">
        <f aca="false">$BF415*AO415</f>
        <v>4657.93968628384</v>
      </c>
      <c r="BI415" s="1" t="n">
        <f aca="false">$BF415*AP415</f>
        <v>4658.63913175922</v>
      </c>
      <c r="BJ415" s="1" t="n">
        <f aca="false">$BF415*AQ415</f>
        <v>4662.21282347065</v>
      </c>
      <c r="BK415" s="1" t="n">
        <f aca="false">$BF415*AR415</f>
        <v>4634.3407227893</v>
      </c>
      <c r="BL415" s="1" t="n">
        <f aca="false">$BF415*AS415</f>
        <v>4641.1984199727</v>
      </c>
      <c r="BM415" s="1" t="n">
        <f aca="false">$BF415*AT415</f>
        <v>4625.91632473339</v>
      </c>
      <c r="BN415" s="1" t="n">
        <f aca="false">$BF415*AU415</f>
        <v>4617.61725732992</v>
      </c>
      <c r="BO415" s="1" t="n">
        <f aca="false">$BF415*AV415</f>
        <v>4664.87192392882</v>
      </c>
    </row>
    <row r="416" customFormat="false" ht="13.8" hidden="false" customHeight="false" outlineLevel="0" collapsed="false">
      <c r="A416" s="0" t="n">
        <f aca="false">A415+1</f>
        <v>408</v>
      </c>
      <c r="B416" s="0" t="n">
        <f aca="false">B415+1/12</f>
        <v>1981.91666666664</v>
      </c>
      <c r="C416" s="1" t="n">
        <v>4386.693548</v>
      </c>
      <c r="D416" s="0" t="n">
        <f aca="false">AVERAGE(C399:C415)</f>
        <v>4706.51191047059</v>
      </c>
      <c r="E416" s="0" t="n">
        <f aca="false">AVERAGE(C391:C415)</f>
        <v>4702.71133124</v>
      </c>
      <c r="F416" s="0" t="n">
        <f aca="false">AVERAGE(C388:C415)</f>
        <v>4713.63310107143</v>
      </c>
      <c r="G416" s="0" t="n">
        <f aca="false">AVERAGE(C383:C415)</f>
        <v>4723.00499215152</v>
      </c>
      <c r="H416" s="0" t="n">
        <f aca="false">AVERAGE(C380:C415)</f>
        <v>4700.13613138889</v>
      </c>
      <c r="I416" s="0" t="n">
        <f aca="false">AVERAGE(C375:C415)</f>
        <v>4702.76231782927</v>
      </c>
      <c r="J416" s="0" t="n">
        <f aca="false">AVERAGE(C361:C415)</f>
        <v>4685.09809492727</v>
      </c>
      <c r="K416" s="0" t="n">
        <f aca="false">AVERAGE(C353:C415)</f>
        <v>4668.91894485714</v>
      </c>
      <c r="L416" s="0" t="n">
        <f aca="false">AVERAGE(C299:C415)</f>
        <v>4628.89733749572</v>
      </c>
      <c r="M416" s="0" t="n">
        <f aca="false">$C416/D416</f>
        <v>0.932047688701459</v>
      </c>
      <c r="N416" s="0" t="n">
        <f aca="false">$C416/E416</f>
        <v>0.932800939504685</v>
      </c>
      <c r="O416" s="0" t="n">
        <f aca="false">$C416/F416</f>
        <v>0.930639583934288</v>
      </c>
      <c r="P416" s="0" t="n">
        <f aca="false">$C416/G416</f>
        <v>0.928792909448458</v>
      </c>
      <c r="Q416" s="0" t="n">
        <f aca="false">$C416/H416</f>
        <v>0.933312020199665</v>
      </c>
      <c r="R416" s="0" t="n">
        <f aca="false">$C416/I416</f>
        <v>0.932790826227603</v>
      </c>
      <c r="S416" s="0" t="n">
        <f aca="false">$C416/J416</f>
        <v>0.936307726992874</v>
      </c>
      <c r="T416" s="0" t="n">
        <f aca="false">$C416/K416</f>
        <v>0.939552303179729</v>
      </c>
      <c r="U416" s="0" t="n">
        <f aca="false">$C416/L416</f>
        <v>0.947675705068292</v>
      </c>
      <c r="AN416" s="0" t="n">
        <v>1.00597389061773</v>
      </c>
      <c r="AO416" s="0" t="n">
        <v>0.990489261823629</v>
      </c>
      <c r="AP416" s="0" t="n">
        <v>0.998046961163925</v>
      </c>
      <c r="AQ416" s="0" t="n">
        <v>1.00745234958979</v>
      </c>
      <c r="AR416" s="0" t="n">
        <v>0.971465451132915</v>
      </c>
      <c r="AS416" s="0" t="n">
        <v>0.996843982960928</v>
      </c>
      <c r="AT416" s="0" t="n">
        <v>0.990974383404008</v>
      </c>
      <c r="AU416" s="0" t="n">
        <v>0.994517846092907</v>
      </c>
      <c r="AV416" s="0" t="n">
        <v>0.991632964704234</v>
      </c>
      <c r="AW416" s="0" t="n">
        <f aca="false">$C416/AN416</f>
        <v>4360.64354046634</v>
      </c>
      <c r="AX416" s="0" t="n">
        <f aca="false">$C416/AO416</f>
        <v>4428.81484643608</v>
      </c>
      <c r="AY416" s="0" t="n">
        <f aca="false">$C416/AP416</f>
        <v>4395.27769603569</v>
      </c>
      <c r="AZ416" s="0" t="n">
        <f aca="false">$C416/AQ416</f>
        <v>4354.24419803691</v>
      </c>
      <c r="BA416" s="0" t="n">
        <f aca="false">$C416/AR416</f>
        <v>4515.54251660136</v>
      </c>
      <c r="BB416" s="0" t="n">
        <f aca="false">$C416/AS416</f>
        <v>4400.58185932988</v>
      </c>
      <c r="BC416" s="0" t="n">
        <f aca="false">$C416/AT416</f>
        <v>4426.64676450229</v>
      </c>
      <c r="BD416" s="0" t="n">
        <f aca="false">$C416/AU416</f>
        <v>4410.87464165042</v>
      </c>
      <c r="BE416" s="0" t="n">
        <f aca="false">$C416/AV416</f>
        <v>4423.70685943098</v>
      </c>
      <c r="BF416" s="0" t="n">
        <f aca="false">$C$6+$C$5*A416</f>
        <v>4681.39115204608</v>
      </c>
      <c r="BG416" s="1" t="n">
        <f aca="false">$BF416*AN416</f>
        <v>4709.35727072721</v>
      </c>
      <c r="BH416" s="1" t="n">
        <f aca="false">$BF416*AO416</f>
        <v>4636.86766649779</v>
      </c>
      <c r="BI416" s="1" t="n">
        <f aca="false">$BF416*AP416</f>
        <v>4672.24821331928</v>
      </c>
      <c r="BJ416" s="1" t="n">
        <f aca="false">$BF416*AQ416</f>
        <v>4716.27851547768</v>
      </c>
      <c r="BK416" s="1" t="n">
        <f aca="false">$BF416*AR416</f>
        <v>4547.80976745208</v>
      </c>
      <c r="BL416" s="1" t="n">
        <f aca="false">$BF416*AS416</f>
        <v>4666.61660180366</v>
      </c>
      <c r="BM416" s="1" t="n">
        <f aca="false">$BF416*AT416</f>
        <v>4639.13871037184</v>
      </c>
      <c r="BN416" s="1" t="n">
        <f aca="false">$BF416*AU416</f>
        <v>4655.72704525126</v>
      </c>
      <c r="BO416" s="1" t="n">
        <f aca="false">$BF416*AV416</f>
        <v>4642.22178704363</v>
      </c>
    </row>
    <row r="417" customFormat="false" ht="13.8" hidden="false" customHeight="false" outlineLevel="0" collapsed="false">
      <c r="A417" s="0" t="n">
        <f aca="false">A416+1</f>
        <v>409</v>
      </c>
      <c r="B417" s="0" t="n">
        <f aca="false">B416+1/12</f>
        <v>1981.99999999997</v>
      </c>
      <c r="C417" s="1" t="n">
        <v>4587.725332</v>
      </c>
      <c r="D417" s="0" t="n">
        <f aca="false">AVERAGE(C400:C416)</f>
        <v>4682.00621782353</v>
      </c>
      <c r="E417" s="0" t="n">
        <f aca="false">AVERAGE(C392:C416)</f>
        <v>4691.20372376</v>
      </c>
      <c r="F417" s="0" t="n">
        <f aca="false">AVERAGE(C389:C416)</f>
        <v>4700.26357339286</v>
      </c>
      <c r="G417" s="0" t="n">
        <f aca="false">AVERAGE(C384:C416)</f>
        <v>4713.700043</v>
      </c>
      <c r="H417" s="0" t="n">
        <f aca="false">AVERAGE(C381:C416)</f>
        <v>4696.83442855556</v>
      </c>
      <c r="I417" s="0" t="n">
        <f aca="false">AVERAGE(C376:C416)</f>
        <v>4694.84536185366</v>
      </c>
      <c r="J417" s="0" t="n">
        <f aca="false">AVERAGE(C362:C416)</f>
        <v>4679.87026007273</v>
      </c>
      <c r="K417" s="0" t="n">
        <f aca="false">AVERAGE(C354:C416)</f>
        <v>4663.91898528572</v>
      </c>
      <c r="L417" s="0" t="n">
        <f aca="false">AVERAGE(C300:C416)</f>
        <v>4629.21613836752</v>
      </c>
      <c r="M417" s="0" t="n">
        <f aca="false">$C417/D417</f>
        <v>0.979863143823983</v>
      </c>
      <c r="N417" s="0" t="n">
        <f aca="false">$C417/E417</f>
        <v>0.977942038365142</v>
      </c>
      <c r="O417" s="0" t="n">
        <f aca="false">$C417/F417</f>
        <v>0.976057036028807</v>
      </c>
      <c r="P417" s="0" t="n">
        <f aca="false">$C417/G417</f>
        <v>0.973274771442643</v>
      </c>
      <c r="Q417" s="0" t="n">
        <f aca="false">$C417/H417</f>
        <v>0.976769652365815</v>
      </c>
      <c r="R417" s="0" t="n">
        <f aca="false">$C417/I417</f>
        <v>0.977183480690541</v>
      </c>
      <c r="S417" s="0" t="n">
        <f aca="false">$C417/J417</f>
        <v>0.980310366964896</v>
      </c>
      <c r="T417" s="0" t="n">
        <f aca="false">$C417/K417</f>
        <v>0.983663169637787</v>
      </c>
      <c r="U417" s="0" t="n">
        <f aca="false">$C417/L417</f>
        <v>0.991037185318776</v>
      </c>
      <c r="AN417" s="0" t="n">
        <v>0.999382109352198</v>
      </c>
      <c r="AO417" s="0" t="n">
        <v>1.00434892731059</v>
      </c>
      <c r="AP417" s="0" t="n">
        <v>0.998629107811209</v>
      </c>
      <c r="AQ417" s="0" t="n">
        <v>0.998407378156819</v>
      </c>
      <c r="AR417" s="0" t="n">
        <v>0.95281166171822</v>
      </c>
      <c r="AS417" s="0" t="n">
        <v>0.996291466539158</v>
      </c>
      <c r="AT417" s="0" t="n">
        <v>0.998869904844081</v>
      </c>
      <c r="AU417" s="0" t="n">
        <v>0.991329198431634</v>
      </c>
      <c r="AV417" s="0" t="n">
        <v>1.00999057940223</v>
      </c>
      <c r="AW417" s="0" t="n">
        <f aca="false">$C417/AN417</f>
        <v>4590.56179720265</v>
      </c>
      <c r="AX417" s="0" t="n">
        <f aca="false">$C417/AO417</f>
        <v>4567.86004071797</v>
      </c>
      <c r="AY417" s="0" t="n">
        <f aca="false">$C417/AP417</f>
        <v>4594.02324257837</v>
      </c>
      <c r="AZ417" s="0" t="n">
        <f aca="false">$C417/AQ417</f>
        <v>4595.04349864631</v>
      </c>
      <c r="BA417" s="0" t="n">
        <f aca="false">$C417/AR417</f>
        <v>4814.93406968475</v>
      </c>
      <c r="BB417" s="0" t="n">
        <f aca="false">$C417/AS417</f>
        <v>4604.80239576526</v>
      </c>
      <c r="BC417" s="0" t="n">
        <f aca="false">$C417/AT417</f>
        <v>4592.91576385628</v>
      </c>
      <c r="BD417" s="0" t="n">
        <f aca="false">$C417/AU417</f>
        <v>4627.85252291385</v>
      </c>
      <c r="BE417" s="0" t="n">
        <f aca="false">$C417/AV417</f>
        <v>4542.3446768338</v>
      </c>
      <c r="BF417" s="0" t="n">
        <f aca="false">$C$6+$C$5*A417</f>
        <v>4681.58384199294</v>
      </c>
      <c r="BG417" s="1" t="n">
        <f aca="false">$BF417*AN417</f>
        <v>4678.69113512007</v>
      </c>
      <c r="BH417" s="1" t="n">
        <f aca="false">$BF417*AO417</f>
        <v>4701.9437098202</v>
      </c>
      <c r="BI417" s="1" t="n">
        <f aca="false">$BF417*AP417</f>
        <v>4675.16589527278</v>
      </c>
      <c r="BJ417" s="1" t="n">
        <f aca="false">$BF417*AQ417</f>
        <v>4674.1278493055</v>
      </c>
      <c r="BK417" s="1" t="n">
        <f aca="false">$BF417*AR417</f>
        <v>4460.66767996246</v>
      </c>
      <c r="BL417" s="1" t="n">
        <f aca="false">$BF417*AS417</f>
        <v>4664.22203166517</v>
      </c>
      <c r="BM417" s="1" t="n">
        <f aca="false">$BF417*AT417</f>
        <v>4676.29320677108</v>
      </c>
      <c r="BN417" s="1" t="n">
        <f aca="false">$BF417*AU417</f>
        <v>4640.99075747335</v>
      </c>
      <c r="BO417" s="1" t="n">
        <f aca="false">$BF417*AV417</f>
        <v>4728.35557709457</v>
      </c>
    </row>
    <row r="418" customFormat="false" ht="13.8" hidden="false" customHeight="false" outlineLevel="0" collapsed="false">
      <c r="A418" s="0" t="n">
        <f aca="false">A417+1</f>
        <v>410</v>
      </c>
      <c r="B418" s="0" t="n">
        <f aca="false">B417+1/12</f>
        <v>1982.0833333333</v>
      </c>
      <c r="C418" s="1" t="n">
        <v>4430.571429</v>
      </c>
      <c r="D418" s="0" t="n">
        <f aca="false">AVERAGE(C401:C417)</f>
        <v>4668.51843129412</v>
      </c>
      <c r="E418" s="0" t="n">
        <f aca="false">AVERAGE(C393:C417)</f>
        <v>4694.18305964</v>
      </c>
      <c r="F418" s="0" t="n">
        <f aca="false">AVERAGE(C390:C417)</f>
        <v>4691.12876382143</v>
      </c>
      <c r="G418" s="0" t="n">
        <f aca="false">AVERAGE(C385:C417)</f>
        <v>4710.02024175758</v>
      </c>
      <c r="H418" s="0" t="n">
        <f aca="false">AVERAGE(C382:C417)</f>
        <v>4699.36445975</v>
      </c>
      <c r="I418" s="0" t="n">
        <f aca="false">AVERAGE(C377:C417)</f>
        <v>4690.15421165854</v>
      </c>
      <c r="J418" s="0" t="n">
        <f aca="false">AVERAGE(C363:C417)</f>
        <v>4678.29935356364</v>
      </c>
      <c r="K418" s="0" t="n">
        <f aca="false">AVERAGE(C355:C417)</f>
        <v>4662.83174430159</v>
      </c>
      <c r="L418" s="0" t="n">
        <f aca="false">AVERAGE(C301:C417)</f>
        <v>4627.35798226496</v>
      </c>
      <c r="M418" s="0" t="n">
        <f aca="false">$C418/D418</f>
        <v>0.949031581261604</v>
      </c>
      <c r="N418" s="0" t="n">
        <f aca="false">$C418/E418</f>
        <v>0.943842916373139</v>
      </c>
      <c r="O418" s="0" t="n">
        <f aca="false">$C418/F418</f>
        <v>0.94445743275459</v>
      </c>
      <c r="P418" s="0" t="n">
        <f aca="false">$C418/G418</f>
        <v>0.940669296857778</v>
      </c>
      <c r="Q418" s="0" t="n">
        <f aca="false">$C418/H418</f>
        <v>0.942802259102862</v>
      </c>
      <c r="R418" s="0" t="n">
        <f aca="false">$C418/I418</f>
        <v>0.944653678547865</v>
      </c>
      <c r="S418" s="0" t="n">
        <f aca="false">$C418/J418</f>
        <v>0.947047440567279</v>
      </c>
      <c r="T418" s="0" t="n">
        <f aca="false">$C418/K418</f>
        <v>0.950188999295239</v>
      </c>
      <c r="U418" s="0" t="n">
        <f aca="false">$C418/L418</f>
        <v>0.957473237640319</v>
      </c>
      <c r="AN418" s="0" t="n">
        <v>0.999921525194705</v>
      </c>
      <c r="AO418" s="0" t="n">
        <v>0.998815967034267</v>
      </c>
      <c r="AP418" s="0" t="n">
        <v>0.996442172891016</v>
      </c>
      <c r="AQ418" s="0" t="n">
        <v>0.999055925604113</v>
      </c>
      <c r="AR418" s="0" t="n">
        <v>0.962041845217839</v>
      </c>
      <c r="AS418" s="0" t="n">
        <v>0.992902225987388</v>
      </c>
      <c r="AT418" s="0" t="n">
        <v>1.00141532736775</v>
      </c>
      <c r="AU418" s="0" t="n">
        <v>0.9924150263925</v>
      </c>
      <c r="AV418" s="0" t="n">
        <v>1.00613686132939</v>
      </c>
      <c r="AW418" s="0" t="n">
        <f aca="false">$C418/AN418</f>
        <v>4430.91914451714</v>
      </c>
      <c r="AX418" s="0" t="n">
        <f aca="false">$C418/AO418</f>
        <v>4435.82359036116</v>
      </c>
      <c r="AY418" s="0" t="n">
        <f aca="false">$C418/AP418</f>
        <v>4446.39091914929</v>
      </c>
      <c r="AZ418" s="0" t="n">
        <f aca="false">$C418/AQ418</f>
        <v>4434.75817064085</v>
      </c>
      <c r="BA418" s="0" t="n">
        <f aca="false">$C418/AR418</f>
        <v>4605.38328038815</v>
      </c>
      <c r="BB418" s="0" t="n">
        <f aca="false">$C418/AS418</f>
        <v>4462.24342441577</v>
      </c>
      <c r="BC418" s="0" t="n">
        <f aca="false">$C418/AT418</f>
        <v>4424.3095825644</v>
      </c>
      <c r="BD418" s="0" t="n">
        <f aca="false">$C418/AU418</f>
        <v>4464.43404339155</v>
      </c>
      <c r="BE418" s="0" t="n">
        <f aca="false">$C418/AV418</f>
        <v>4403.54746882643</v>
      </c>
      <c r="BF418" s="0" t="n">
        <f aca="false">$C$6+$C$5*A418</f>
        <v>4681.7765319398</v>
      </c>
      <c r="BG418" s="1" t="n">
        <f aca="false">$BF418*AN418</f>
        <v>4681.40913043802</v>
      </c>
      <c r="BH418" s="1" t="n">
        <f aca="false">$BF418*AO418</f>
        <v>4676.23315418779</v>
      </c>
      <c r="BI418" s="1" t="n">
        <f aca="false">$BF418*AP418</f>
        <v>4665.11958047626</v>
      </c>
      <c r="BJ418" s="1" t="n">
        <f aca="false">$BF418*AQ418</f>
        <v>4677.35658658873</v>
      </c>
      <c r="BK418" s="1" t="n">
        <f aca="false">$BF418*AR418</f>
        <v>4504.06493368494</v>
      </c>
      <c r="BL418" s="1" t="n">
        <f aca="false">$BF418*AS418</f>
        <v>4648.54634013854</v>
      </c>
      <c r="BM418" s="1" t="n">
        <f aca="false">$BF418*AT418</f>
        <v>4688.40277839514</v>
      </c>
      <c r="BN418" s="1" t="n">
        <f aca="false">$BF418*AU418</f>
        <v>4646.26538050882</v>
      </c>
      <c r="BO418" s="1" t="n">
        <f aca="false">$BF418*AV418</f>
        <v>4710.50794529151</v>
      </c>
    </row>
    <row r="419" customFormat="false" ht="13.8" hidden="false" customHeight="false" outlineLevel="0" collapsed="false">
      <c r="A419" s="0" t="n">
        <f aca="false">A418+1</f>
        <v>411</v>
      </c>
      <c r="B419" s="0" t="n">
        <f aca="false">B418+1/12</f>
        <v>1982.16666666664</v>
      </c>
      <c r="C419" s="1" t="n">
        <v>4708.560838</v>
      </c>
      <c r="D419" s="0" t="n">
        <f aca="false">AVERAGE(C402:C418)</f>
        <v>4640.75988788235</v>
      </c>
      <c r="E419" s="0" t="n">
        <f aca="false">AVERAGE(C394:C418)</f>
        <v>4695.35502556</v>
      </c>
      <c r="F419" s="0" t="n">
        <f aca="false">AVERAGE(C391:C418)</f>
        <v>4677.59905678571</v>
      </c>
      <c r="G419" s="0" t="n">
        <f aca="false">AVERAGE(C386:C418)</f>
        <v>4698.36699709091</v>
      </c>
      <c r="H419" s="0" t="n">
        <f aca="false">AVERAGE(C383:C418)</f>
        <v>4701.78208472222</v>
      </c>
      <c r="I419" s="0" t="n">
        <f aca="false">AVERAGE(C378:C418)</f>
        <v>4682.33265726829</v>
      </c>
      <c r="J419" s="0" t="n">
        <f aca="false">AVERAGE(C364:C418)</f>
        <v>4675.08038181818</v>
      </c>
      <c r="K419" s="0" t="n">
        <f aca="false">AVERAGE(C356:C418)</f>
        <v>4662.68366552381</v>
      </c>
      <c r="L419" s="0" t="n">
        <f aca="false">AVERAGE(C302:C418)</f>
        <v>4624.18616565812</v>
      </c>
      <c r="M419" s="0" t="n">
        <f aca="false">$C419/D419</f>
        <v>1.01460988108751</v>
      </c>
      <c r="N419" s="0" t="n">
        <f aca="false">$C419/E419</f>
        <v>1.00281252692674</v>
      </c>
      <c r="O419" s="0" t="n">
        <f aca="false">$C419/F419</f>
        <v>1.0066191609923</v>
      </c>
      <c r="P419" s="0" t="n">
        <f aca="false">$C419/G419</f>
        <v>1.00216965616254</v>
      </c>
      <c r="Q419" s="0" t="n">
        <f aca="false">$C419/H419</f>
        <v>1.00144174127078</v>
      </c>
      <c r="R419" s="0" t="n">
        <f aca="false">$C419/I419</f>
        <v>1.00560152015064</v>
      </c>
      <c r="S419" s="0" t="n">
        <f aca="false">$C419/J419</f>
        <v>1.00716147177106</v>
      </c>
      <c r="T419" s="0" t="n">
        <f aca="false">$C419/K419</f>
        <v>1.00983922045053</v>
      </c>
      <c r="U419" s="0" t="n">
        <f aca="false">$C419/L419</f>
        <v>1.01824638310812</v>
      </c>
      <c r="AN419" s="0" t="n">
        <v>0.999220951164431</v>
      </c>
      <c r="AO419" s="0" t="n">
        <v>0.998906350864124</v>
      </c>
      <c r="AP419" s="0" t="n">
        <v>1.00264903207537</v>
      </c>
      <c r="AQ419" s="0" t="n">
        <v>1.00441023230626</v>
      </c>
      <c r="AR419" s="0" t="n">
        <v>0.999212782322648</v>
      </c>
      <c r="AS419" s="0" t="n">
        <v>1.00709650462578</v>
      </c>
      <c r="AT419" s="0" t="n">
        <v>1.00954810073191</v>
      </c>
      <c r="AU419" s="0" t="n">
        <v>1.01783982129762</v>
      </c>
      <c r="AV419" s="0" t="n">
        <v>1.01350601354829</v>
      </c>
      <c r="AW419" s="0" t="n">
        <f aca="false">$C419/AN419</f>
        <v>4712.23189677211</v>
      </c>
      <c r="AX419" s="0" t="n">
        <f aca="false">$C419/AO419</f>
        <v>4713.71598941859</v>
      </c>
      <c r="AY419" s="0" t="n">
        <f aca="false">$C419/AP419</f>
        <v>4696.12066373197</v>
      </c>
      <c r="AZ419" s="0" t="n">
        <f aca="false">$C419/AQ419</f>
        <v>4687.88617096076</v>
      </c>
      <c r="BA419" s="0" t="n">
        <f aca="false">$C419/AR419</f>
        <v>4712.27042057554</v>
      </c>
      <c r="BB419" s="0" t="n">
        <f aca="false">$C419/AS419</f>
        <v>4675.38196823513</v>
      </c>
      <c r="BC419" s="0" t="n">
        <f aca="false">$C419/AT419</f>
        <v>4664.02822667523</v>
      </c>
      <c r="BD419" s="0" t="n">
        <f aca="false">$C419/AU419</f>
        <v>4626.03323182735</v>
      </c>
      <c r="BE419" s="0" t="n">
        <f aca="false">$C419/AV419</f>
        <v>4645.81440569386</v>
      </c>
      <c r="BF419" s="0" t="n">
        <f aca="false">$C$6+$C$5*A419</f>
        <v>4681.96922188666</v>
      </c>
      <c r="BG419" s="1" t="n">
        <f aca="false">$BF419*AN419</f>
        <v>4678.32173921618</v>
      </c>
      <c r="BH419" s="1" t="n">
        <f aca="false">$BF419*AO419</f>
        <v>4676.84879029295</v>
      </c>
      <c r="BI419" s="1" t="n">
        <f aca="false">$BF419*AP419</f>
        <v>4694.37190853133</v>
      </c>
      <c r="BJ419" s="1" t="n">
        <f aca="false">$BF419*AQ419</f>
        <v>4702.61779380594</v>
      </c>
      <c r="BK419" s="1" t="n">
        <f aca="false">$BF419*AR419</f>
        <v>4678.28349295037</v>
      </c>
      <c r="BL419" s="1" t="n">
        <f aca="false">$BF419*AS419</f>
        <v>4715.19483812754</v>
      </c>
      <c r="BM419" s="1" t="n">
        <f aca="false">$BF419*AT419</f>
        <v>4726.67313564094</v>
      </c>
      <c r="BN419" s="1" t="n">
        <f aca="false">$BF419*AU419</f>
        <v>4765.49471612608</v>
      </c>
      <c r="BO419" s="1" t="n">
        <f aca="false">$BF419*AV419</f>
        <v>4745.20396163014</v>
      </c>
    </row>
    <row r="420" customFormat="false" ht="13.8" hidden="false" customHeight="false" outlineLevel="0" collapsed="false">
      <c r="A420" s="0" t="n">
        <f aca="false">A419+1</f>
        <v>412</v>
      </c>
      <c r="B420" s="0" t="n">
        <f aca="false">B419+1/12</f>
        <v>1982.24999999997</v>
      </c>
      <c r="C420" s="1" t="n">
        <v>4871.483333</v>
      </c>
      <c r="D420" s="0" t="n">
        <f aca="false">AVERAGE(C403:C419)</f>
        <v>4640.18993717647</v>
      </c>
      <c r="E420" s="0" t="n">
        <f aca="false">AVERAGE(C395:C419)</f>
        <v>4701.5464246</v>
      </c>
      <c r="F420" s="0" t="n">
        <f aca="false">AVERAGE(C392:C419)</f>
        <v>4678.81966760714</v>
      </c>
      <c r="G420" s="0" t="n">
        <f aca="false">AVERAGE(C387:C419)</f>
        <v>4694.42110221212</v>
      </c>
      <c r="H420" s="0" t="n">
        <f aca="false">AVERAGE(C384:C419)</f>
        <v>4702.19330605556</v>
      </c>
      <c r="I420" s="0" t="n">
        <f aca="false">AVERAGE(C379:C419)</f>
        <v>4682.00720814634</v>
      </c>
      <c r="J420" s="0" t="n">
        <f aca="false">AVERAGE(C365:C419)</f>
        <v>4673.80843783636</v>
      </c>
      <c r="K420" s="0" t="n">
        <f aca="false">AVERAGE(C357:C419)</f>
        <v>4666.90878574603</v>
      </c>
      <c r="L420" s="0" t="n">
        <f aca="false">AVERAGE(C303:C419)</f>
        <v>4623.59917792308</v>
      </c>
      <c r="M420" s="0" t="n">
        <f aca="false">$C420/D420</f>
        <v>1.04984567419761</v>
      </c>
      <c r="N420" s="0" t="n">
        <f aca="false">$C420/E420</f>
        <v>1.03614489639214</v>
      </c>
      <c r="O420" s="0" t="n">
        <f aca="false">$C420/F420</f>
        <v>1.04117783524053</v>
      </c>
      <c r="P420" s="0" t="n">
        <f aca="false">$C420/G420</f>
        <v>1.03771758581786</v>
      </c>
      <c r="Q420" s="0" t="n">
        <f aca="false">$C420/H420</f>
        <v>1.03600235377955</v>
      </c>
      <c r="R420" s="0" t="n">
        <f aca="false">$C420/I420</f>
        <v>1.04046899469185</v>
      </c>
      <c r="S420" s="0" t="n">
        <f aca="false">$C420/J420</f>
        <v>1.04229417995898</v>
      </c>
      <c r="T420" s="0" t="n">
        <f aca="false">$C420/K420</f>
        <v>1.04383512869992</v>
      </c>
      <c r="U420" s="0" t="n">
        <f aca="false">$C420/L420</f>
        <v>1.05361281234336</v>
      </c>
      <c r="AN420" s="0" t="n">
        <v>0.999899088641189</v>
      </c>
      <c r="AO420" s="0" t="n">
        <v>0.999336518348783</v>
      </c>
      <c r="AP420" s="0" t="n">
        <v>0.998897178545824</v>
      </c>
      <c r="AQ420" s="0" t="n">
        <v>0.999638146597783</v>
      </c>
      <c r="AR420" s="0" t="n">
        <v>1.01658435471144</v>
      </c>
      <c r="AS420" s="0" t="n">
        <v>0.991221900515227</v>
      </c>
      <c r="AT420" s="0" t="n">
        <v>1.01071302212325</v>
      </c>
      <c r="AU420" s="0" t="n">
        <v>1.01307602183883</v>
      </c>
      <c r="AV420" s="0" t="n">
        <v>1.0048943370975</v>
      </c>
      <c r="AW420" s="0" t="n">
        <f aca="false">$C420/AN420</f>
        <v>4871.97497061438</v>
      </c>
      <c r="AX420" s="0" t="n">
        <f aca="false">$C420/AO420</f>
        <v>4874.71761869487</v>
      </c>
      <c r="AY420" s="0" t="n">
        <f aca="false">$C420/AP420</f>
        <v>4876.86164064635</v>
      </c>
      <c r="AZ420" s="0" t="n">
        <f aca="false">$C420/AQ420</f>
        <v>4873.24673391051</v>
      </c>
      <c r="BA420" s="0" t="n">
        <f aca="false">$C420/AR420</f>
        <v>4792.01092405439</v>
      </c>
      <c r="BB420" s="0" t="n">
        <f aca="false">$C420/AS420</f>
        <v>4914.62439486845</v>
      </c>
      <c r="BC420" s="0" t="n">
        <f aca="false">$C420/AT420</f>
        <v>4819.8481926811</v>
      </c>
      <c r="BD420" s="0" t="n">
        <f aca="false">$C420/AU420</f>
        <v>4808.60589727293</v>
      </c>
      <c r="BE420" s="0" t="n">
        <f aca="false">$C420/AV420</f>
        <v>4847.75677716586</v>
      </c>
      <c r="BF420" s="0" t="n">
        <f aca="false">$C$6+$C$5*A420</f>
        <v>4682.16191183352</v>
      </c>
      <c r="BG420" s="1" t="n">
        <f aca="false">$BF420*AN420</f>
        <v>4681.68942851282</v>
      </c>
      <c r="BH420" s="1" t="n">
        <f aca="false">$BF420*AO420</f>
        <v>4679.05538331699</v>
      </c>
      <c r="BI420" s="1" t="n">
        <f aca="false">$BF420*AP420</f>
        <v>4676.99832322522</v>
      </c>
      <c r="BJ420" s="1" t="n">
        <f aca="false">$BF420*AQ420</f>
        <v>4680.46765561599</v>
      </c>
      <c r="BK420" s="1" t="n">
        <f aca="false">$BF420*AR420</f>
        <v>4759.81254579576</v>
      </c>
      <c r="BL420" s="1" t="n">
        <f aca="false">$BF420*AS420</f>
        <v>4641.06142876763</v>
      </c>
      <c r="BM420" s="1" t="n">
        <f aca="false">$BF420*AT420</f>
        <v>4732.32201597963</v>
      </c>
      <c r="BN420" s="1" t="n">
        <f aca="false">$BF420*AU420</f>
        <v>4743.38596324559</v>
      </c>
      <c r="BO420" s="1" t="n">
        <f aca="false">$BF420*AV420</f>
        <v>4705.07799057511</v>
      </c>
    </row>
    <row r="421" customFormat="false" ht="13.8" hidden="false" customHeight="false" outlineLevel="0" collapsed="false">
      <c r="A421" s="0" t="n">
        <f aca="false">A420+1</f>
        <v>413</v>
      </c>
      <c r="B421" s="0" t="n">
        <f aca="false">B420+1/12</f>
        <v>1982.3333333333</v>
      </c>
      <c r="C421" s="1" t="n">
        <v>4928.670088</v>
      </c>
      <c r="D421" s="0" t="n">
        <f aca="false">AVERAGE(C404:C420)</f>
        <v>4662.309545</v>
      </c>
      <c r="E421" s="0" t="n">
        <f aca="false">AVERAGE(C396:C420)</f>
        <v>4701.11220952</v>
      </c>
      <c r="F421" s="0" t="n">
        <f aca="false">AVERAGE(C393:C420)</f>
        <v>4691.61400325</v>
      </c>
      <c r="G421" s="0" t="n">
        <f aca="false">AVERAGE(C388:C420)</f>
        <v>4695.9624639394</v>
      </c>
      <c r="H421" s="0" t="n">
        <f aca="false">AVERAGE(C385:C420)</f>
        <v>4706.70232161111</v>
      </c>
      <c r="I421" s="0" t="n">
        <f aca="false">AVERAGE(C380:C420)</f>
        <v>4687.55939536585</v>
      </c>
      <c r="J421" s="0" t="n">
        <f aca="false">AVERAGE(C366:C420)</f>
        <v>4675.31297827273</v>
      </c>
      <c r="K421" s="0" t="n">
        <f aca="false">AVERAGE(C358:C420)</f>
        <v>4671.61608777778</v>
      </c>
      <c r="L421" s="0" t="n">
        <f aca="false">AVERAGE(C304:C420)</f>
        <v>4625.26171213675</v>
      </c>
      <c r="M421" s="0" t="n">
        <f aca="false">$C421/D421</f>
        <v>1.05713060028064</v>
      </c>
      <c r="N421" s="0" t="n">
        <f aca="false">$C421/E421</f>
        <v>1.04840511528723</v>
      </c>
      <c r="O421" s="0" t="n">
        <f aca="false">$C421/F421</f>
        <v>1.05052761897841</v>
      </c>
      <c r="P421" s="0" t="n">
        <f aca="false">$C421/G421</f>
        <v>1.04955483052677</v>
      </c>
      <c r="Q421" s="0" t="n">
        <f aca="false">$C421/H421</f>
        <v>1.04715993305328</v>
      </c>
      <c r="R421" s="0" t="n">
        <f aca="false">$C421/I421</f>
        <v>1.05143629601206</v>
      </c>
      <c r="S421" s="0" t="n">
        <f aca="false">$C421/J421</f>
        <v>1.05419040626899</v>
      </c>
      <c r="T421" s="0" t="n">
        <f aca="false">$C421/K421</f>
        <v>1.05502464145004</v>
      </c>
      <c r="U421" s="0" t="n">
        <f aca="false">$C421/L421</f>
        <v>1.06559809903667</v>
      </c>
      <c r="AN421" s="0" t="n">
        <v>1.00450068839736</v>
      </c>
      <c r="AO421" s="0" t="n">
        <v>1.00354070266785</v>
      </c>
      <c r="AP421" s="0" t="n">
        <v>1.00682351126482</v>
      </c>
      <c r="AQ421" s="0" t="n">
        <v>0.993780457219177</v>
      </c>
      <c r="AR421" s="0" t="n">
        <v>1.02319526311844</v>
      </c>
      <c r="AS421" s="0" t="n">
        <v>1.0003312529694</v>
      </c>
      <c r="AT421" s="0" t="n">
        <v>1.00650738076664</v>
      </c>
      <c r="AU421" s="0" t="n">
        <v>1.00866791173965</v>
      </c>
      <c r="AV421" s="0" t="n">
        <v>0.986623048707465</v>
      </c>
      <c r="AW421" s="0" t="n">
        <f aca="false">$C421/AN421</f>
        <v>4906.58706851012</v>
      </c>
      <c r="AX421" s="0" t="n">
        <f aca="false">$C421/AO421</f>
        <v>4911.28070331123</v>
      </c>
      <c r="AY421" s="0" t="n">
        <f aca="false">$C421/AP421</f>
        <v>4895.26717727158</v>
      </c>
      <c r="AZ421" s="0" t="n">
        <f aca="false">$C421/AQ421</f>
        <v>4959.51600999635</v>
      </c>
      <c r="BA421" s="0" t="n">
        <f aca="false">$C421/AR421</f>
        <v>4816.939899603</v>
      </c>
      <c r="BB421" s="0" t="n">
        <f aca="false">$C421/AS421</f>
        <v>4927.03799203479</v>
      </c>
      <c r="BC421" s="0" t="n">
        <f aca="false">$C421/AT421</f>
        <v>4896.80471517845</v>
      </c>
      <c r="BD421" s="0" t="n">
        <f aca="false">$C421/AU421</f>
        <v>4886.31593276277</v>
      </c>
      <c r="BE421" s="0" t="n">
        <f aca="false">$C421/AV421</f>
        <v>4995.49457562019</v>
      </c>
      <c r="BF421" s="0" t="n">
        <f aca="false">$C$6+$C$5*A421</f>
        <v>4682.35460178038</v>
      </c>
      <c r="BG421" s="1" t="n">
        <f aca="false">$BF421*AN421</f>
        <v>4703.42842080894</v>
      </c>
      <c r="BH421" s="1" t="n">
        <f aca="false">$BF421*AO421</f>
        <v>4698.93342721072</v>
      </c>
      <c r="BI421" s="1" t="n">
        <f aca="false">$BF421*AP421</f>
        <v>4714.30470115151</v>
      </c>
      <c r="BJ421" s="1" t="n">
        <f aca="false">$BF421*AQ421</f>
        <v>4653.23249701962</v>
      </c>
      <c r="BK421" s="1" t="n">
        <f aca="false">$BF421*AR421</f>
        <v>4790.96304878251</v>
      </c>
      <c r="BL421" s="1" t="n">
        <f aca="false">$BF421*AS421</f>
        <v>4683.905645646</v>
      </c>
      <c r="BM421" s="1" t="n">
        <f aca="false">$BF421*AT421</f>
        <v>4712.82446605859</v>
      </c>
      <c r="BN421" s="1" t="n">
        <f aca="false">$BF421*AU421</f>
        <v>4722.94083820236</v>
      </c>
      <c r="BO421" s="1" t="n">
        <f aca="false">$BF421*AV421</f>
        <v>4619.71897233799</v>
      </c>
    </row>
    <row r="422" customFormat="false" ht="13.8" hidden="false" customHeight="false" outlineLevel="0" collapsed="false">
      <c r="A422" s="0" t="n">
        <f aca="false">A421+1</f>
        <v>414</v>
      </c>
      <c r="B422" s="0" t="n">
        <f aca="false">B421+1/12</f>
        <v>1982.41666666664</v>
      </c>
      <c r="C422" s="1" t="n">
        <v>5040.233333</v>
      </c>
      <c r="D422" s="0" t="n">
        <f aca="false">AVERAGE(C405:C421)</f>
        <v>4689.78824088235</v>
      </c>
      <c r="E422" s="0" t="n">
        <f aca="false">AVERAGE(C397:C421)</f>
        <v>4712.06634636</v>
      </c>
      <c r="F422" s="0" t="n">
        <f aca="false">AVERAGE(C394:C421)</f>
        <v>4710.44963921429</v>
      </c>
      <c r="G422" s="0" t="n">
        <f aca="false">AVERAGE(C389:C421)</f>
        <v>4701.04215378788</v>
      </c>
      <c r="H422" s="0" t="n">
        <f aca="false">AVERAGE(C386:C421)</f>
        <v>4709.85625452778</v>
      </c>
      <c r="I422" s="0" t="n">
        <f aca="false">AVERAGE(C381:C421)</f>
        <v>4697.87927921951</v>
      </c>
      <c r="J422" s="0" t="n">
        <f aca="false">AVERAGE(C367:C421)</f>
        <v>4678.38498085455</v>
      </c>
      <c r="K422" s="0" t="n">
        <f aca="false">AVERAGE(C359:C421)</f>
        <v>4682.1345224127</v>
      </c>
      <c r="L422" s="0" t="n">
        <f aca="false">AVERAGE(C305:C421)</f>
        <v>4627.56673618803</v>
      </c>
      <c r="M422" s="0" t="n">
        <f aca="false">$C422/D422</f>
        <v>1.07472514197181</v>
      </c>
      <c r="N422" s="0" t="n">
        <f aca="false">$C422/E422</f>
        <v>1.06964396562317</v>
      </c>
      <c r="O422" s="0" t="n">
        <f aca="false">$C422/F422</f>
        <v>1.07001108578686</v>
      </c>
      <c r="P422" s="0" t="n">
        <f aca="false">$C422/G422</f>
        <v>1.072152337315</v>
      </c>
      <c r="Q422" s="0" t="n">
        <f aca="false">$C422/H422</f>
        <v>1.0701458941883</v>
      </c>
      <c r="R422" s="0" t="n">
        <f aca="false">$C422/I422</f>
        <v>1.07287417011647</v>
      </c>
      <c r="S422" s="0" t="n">
        <f aca="false">$C422/J422</f>
        <v>1.07734471481639</v>
      </c>
      <c r="T422" s="0" t="n">
        <f aca="false">$C422/K422</f>
        <v>1.07648195686671</v>
      </c>
      <c r="U422" s="0" t="n">
        <f aca="false">$C422/L422</f>
        <v>1.08917572027322</v>
      </c>
      <c r="AN422" s="0" t="n">
        <v>0.998810546987473</v>
      </c>
      <c r="AO422" s="0" t="n">
        <v>1.00258937373517</v>
      </c>
      <c r="AP422" s="0" t="n">
        <v>1.00997883364573</v>
      </c>
      <c r="AQ422" s="0" t="n">
        <v>1.0119387529193</v>
      </c>
      <c r="AR422" s="0" t="n">
        <v>1.04200959637922</v>
      </c>
      <c r="AS422" s="0" t="n">
        <v>0.991397097514528</v>
      </c>
      <c r="AT422" s="0" t="n">
        <v>1.00547415721825</v>
      </c>
      <c r="AU422" s="0" t="n">
        <v>1.03038239105451</v>
      </c>
      <c r="AV422" s="0" t="n">
        <v>1.00363437096985</v>
      </c>
      <c r="AW422" s="0" t="n">
        <f aca="false">$C422/AN422</f>
        <v>5046.23559312817</v>
      </c>
      <c r="AX422" s="0" t="n">
        <f aca="false">$C422/AO422</f>
        <v>5027.21599194942</v>
      </c>
      <c r="AY422" s="0" t="n">
        <f aca="false">$C422/AP422</f>
        <v>4990.43461614559</v>
      </c>
      <c r="AZ422" s="0" t="n">
        <f aca="false">$C422/AQ422</f>
        <v>4980.76916064301</v>
      </c>
      <c r="BA422" s="0" t="n">
        <f aca="false">$C422/AR422</f>
        <v>4837.0315883019</v>
      </c>
      <c r="BB422" s="0" t="n">
        <f aca="false">$C422/AS422</f>
        <v>5083.97023315487</v>
      </c>
      <c r="BC422" s="0" t="n">
        <f aca="false">$C422/AT422</f>
        <v>5012.79251865044</v>
      </c>
      <c r="BD422" s="0" t="n">
        <f aca="false">$C422/AU422</f>
        <v>4891.61439166458</v>
      </c>
      <c r="BE422" s="0" t="n">
        <f aca="false">$C422/AV422</f>
        <v>5021.98158890217</v>
      </c>
      <c r="BF422" s="0" t="n">
        <f aca="false">$C$6+$C$5*A422</f>
        <v>4682.54729172724</v>
      </c>
      <c r="BG422" s="1" t="n">
        <f aca="false">$BF422*AN422</f>
        <v>4676.9776217448</v>
      </c>
      <c r="BH422" s="1" t="n">
        <f aca="false">$BF422*AO422</f>
        <v>4694.67215669813</v>
      </c>
      <c r="BI422" s="1" t="n">
        <f aca="false">$BF422*AP422</f>
        <v>4729.27365218965</v>
      </c>
      <c r="BJ422" s="1" t="n">
        <f aca="false">$BF422*AQ422</f>
        <v>4738.45106687611</v>
      </c>
      <c r="BK422" s="1" t="n">
        <f aca="false">$BF422*AR422</f>
        <v>4879.25921347931</v>
      </c>
      <c r="BL422" s="1" t="n">
        <f aca="false">$BF422*AS422</f>
        <v>4642.2637939929</v>
      </c>
      <c r="BM422" s="1" t="n">
        <f aca="false">$BF422*AT422</f>
        <v>4708.18029178405</v>
      </c>
      <c r="BN422" s="1" t="n">
        <f aca="false">$BF422*AU422</f>
        <v>4824.81427467573</v>
      </c>
      <c r="BO422" s="1" t="n">
        <f aca="false">$BF422*AV422</f>
        <v>4699.56540566924</v>
      </c>
    </row>
    <row r="423" customFormat="false" ht="13.8" hidden="false" customHeight="false" outlineLevel="0" collapsed="false">
      <c r="A423" s="0" t="n">
        <f aca="false">A422+1</f>
        <v>415</v>
      </c>
      <c r="B423" s="0" t="n">
        <f aca="false">B422+1/12</f>
        <v>1982.49999999997</v>
      </c>
      <c r="C423" s="1" t="n">
        <v>4746.258065</v>
      </c>
      <c r="D423" s="0" t="n">
        <f aca="false">AVERAGE(C406:C422)</f>
        <v>4732.00025858824</v>
      </c>
      <c r="E423" s="0" t="n">
        <f aca="false">AVERAGE(C398:C422)</f>
        <v>4715.81361516</v>
      </c>
      <c r="F423" s="0" t="n">
        <f aca="false">AVERAGE(C395:C422)</f>
        <v>4727.82312032143</v>
      </c>
      <c r="G423" s="0" t="n">
        <f aca="false">AVERAGE(C390:C422)</f>
        <v>4707.0037699394</v>
      </c>
      <c r="H423" s="0" t="n">
        <f aca="false">AVERAGE(C387:C422)</f>
        <v>4715.45230908334</v>
      </c>
      <c r="I423" s="0" t="n">
        <f aca="false">AVERAGE(C382:C422)</f>
        <v>4711.13755053659</v>
      </c>
      <c r="J423" s="0" t="n">
        <f aca="false">AVERAGE(C368:C422)</f>
        <v>4688.08468278182</v>
      </c>
      <c r="K423" s="0" t="n">
        <f aca="false">AVERAGE(C360:C422)</f>
        <v>4684.36555828571</v>
      </c>
      <c r="L423" s="0" t="n">
        <f aca="false">AVERAGE(C306:C422)</f>
        <v>4630.55575359829</v>
      </c>
      <c r="M423" s="0" t="n">
        <f aca="false">$C423/D423</f>
        <v>1.00301306120723</v>
      </c>
      <c r="N423" s="0" t="n">
        <f aca="false">$C423/E423</f>
        <v>1.00645582126955</v>
      </c>
      <c r="O423" s="0" t="n">
        <f aca="false">$C423/F423</f>
        <v>1.00389924584939</v>
      </c>
      <c r="P423" s="0" t="n">
        <f aca="false">$C423/G423</f>
        <v>1.00833955037625</v>
      </c>
      <c r="Q423" s="0" t="n">
        <f aca="false">$C423/H423</f>
        <v>1.00653293764785</v>
      </c>
      <c r="R423" s="0" t="n">
        <f aca="false">$C423/I423</f>
        <v>1.00745478434596</v>
      </c>
      <c r="S423" s="0" t="n">
        <f aca="false">$C423/J423</f>
        <v>1.01240877376465</v>
      </c>
      <c r="T423" s="0" t="n">
        <f aca="false">$C423/K423</f>
        <v>1.01321256975874</v>
      </c>
      <c r="U423" s="0" t="n">
        <f aca="false">$C423/L423</f>
        <v>1.02498670085374</v>
      </c>
      <c r="AN423" s="0" t="n">
        <v>1.00268093296222</v>
      </c>
      <c r="AO423" s="0" t="n">
        <v>1.00994568278455</v>
      </c>
      <c r="AP423" s="0" t="n">
        <v>0.997593660684632</v>
      </c>
      <c r="AQ423" s="0" t="n">
        <v>0.995852648132341</v>
      </c>
      <c r="AR423" s="0" t="n">
        <v>1.02235068720773</v>
      </c>
      <c r="AS423" s="0" t="n">
        <v>0.99253087210932</v>
      </c>
      <c r="AT423" s="0" t="n">
        <v>0.997069065688924</v>
      </c>
      <c r="AU423" s="0" t="n">
        <v>0.996728312189054</v>
      </c>
      <c r="AV423" s="0" t="n">
        <v>0.991386228528559</v>
      </c>
      <c r="AW423" s="0" t="n">
        <f aca="false">$C423/AN423</f>
        <v>4733.56768735806</v>
      </c>
      <c r="AX423" s="0" t="n">
        <f aca="false">$C423/AO423</f>
        <v>4699.5181482572</v>
      </c>
      <c r="AY423" s="0" t="n">
        <f aca="false">$C423/AP423</f>
        <v>4757.7067217355</v>
      </c>
      <c r="AZ423" s="0" t="n">
        <f aca="false">$C423/AQ423</f>
        <v>4766.02444538487</v>
      </c>
      <c r="BA423" s="0" t="n">
        <f aca="false">$C423/AR423</f>
        <v>4642.4951089563</v>
      </c>
      <c r="BB423" s="0" t="n">
        <f aca="false">$C423/AS423</f>
        <v>4781.97524971015</v>
      </c>
      <c r="BC423" s="0" t="n">
        <f aca="false">$C423/AT423</f>
        <v>4760.20992760474</v>
      </c>
      <c r="BD423" s="0" t="n">
        <f aca="false">$C423/AU423</f>
        <v>4761.83731008511</v>
      </c>
      <c r="BE423" s="0" t="n">
        <f aca="false">$C423/AV423</f>
        <v>4787.49646547392</v>
      </c>
      <c r="BF423" s="0" t="n">
        <f aca="false">$C$6+$C$5*A423</f>
        <v>4682.7399816741</v>
      </c>
      <c r="BG423" s="1" t="n">
        <f aca="false">$BF423*AN423</f>
        <v>4695.29409364448</v>
      </c>
      <c r="BH423" s="1" t="n">
        <f aca="false">$BF423*AO423</f>
        <v>4729.31302809436</v>
      </c>
      <c r="BI423" s="1" t="n">
        <f aca="false">$BF423*AP423</f>
        <v>4671.47172035255</v>
      </c>
      <c r="BJ423" s="1" t="n">
        <f aca="false">$BF423*AQ423</f>
        <v>4663.31901126534</v>
      </c>
      <c r="BK423" s="1" t="n">
        <f aca="false">$BF423*AR423</f>
        <v>4787.40243827963</v>
      </c>
      <c r="BL423" s="1" t="n">
        <f aca="false">$BF423*AS423</f>
        <v>4647.76399787218</v>
      </c>
      <c r="BM423" s="1" t="n">
        <f aca="false">$BF423*AT423</f>
        <v>4669.01517839196</v>
      </c>
      <c r="BN423" s="1" t="n">
        <f aca="false">$BF423*AU423</f>
        <v>4667.41951835423</v>
      </c>
      <c r="BO423" s="1" t="n">
        <f aca="false">$BF423*AV423</f>
        <v>4642.40392961178</v>
      </c>
    </row>
    <row r="424" customFormat="false" ht="13.8" hidden="false" customHeight="false" outlineLevel="0" collapsed="false">
      <c r="A424" s="0" t="n">
        <f aca="false">A423+1</f>
        <v>416</v>
      </c>
      <c r="B424" s="0" t="n">
        <f aca="false">B423+1/12</f>
        <v>1982.5833333333</v>
      </c>
      <c r="C424" s="1" t="n">
        <v>4786.822581</v>
      </c>
      <c r="D424" s="0" t="n">
        <f aca="false">AVERAGE(C407:C423)</f>
        <v>4754.00493470588</v>
      </c>
      <c r="E424" s="0" t="n">
        <f aca="false">AVERAGE(C399:C423)</f>
        <v>4708.43593776</v>
      </c>
      <c r="F424" s="0" t="n">
        <f aca="false">AVERAGE(C396:C423)</f>
        <v>4722.96309728571</v>
      </c>
      <c r="G424" s="0" t="n">
        <f aca="false">AVERAGE(C391:C423)</f>
        <v>4705.09028021212</v>
      </c>
      <c r="H424" s="0" t="n">
        <f aca="false">AVERAGE(C388:C423)</f>
        <v>4713.38674433333</v>
      </c>
      <c r="I424" s="0" t="n">
        <f aca="false">AVERAGE(C383:C423)</f>
        <v>4720.9600172439</v>
      </c>
      <c r="J424" s="0" t="n">
        <f aca="false">AVERAGE(C369:C423)</f>
        <v>4692.64791583636</v>
      </c>
      <c r="K424" s="0" t="n">
        <f aca="false">AVERAGE(C361:C423)</f>
        <v>4688.58081249206</v>
      </c>
      <c r="L424" s="0" t="n">
        <f aca="false">AVERAGE(C307:C423)</f>
        <v>4630.24203592307</v>
      </c>
      <c r="M424" s="0" t="n">
        <f aca="false">$C424/D424</f>
        <v>1.00690315781007</v>
      </c>
      <c r="N424" s="0" t="n">
        <f aca="false">$C424/E424</f>
        <v>1.01664812780214</v>
      </c>
      <c r="O424" s="0" t="n">
        <f aca="false">$C424/F424</f>
        <v>1.01352106345082</v>
      </c>
      <c r="P424" s="0" t="n">
        <f aca="false">$C424/G424</f>
        <v>1.01737103773154</v>
      </c>
      <c r="Q424" s="0" t="n">
        <f aca="false">$C424/H424</f>
        <v>1.01558026969778</v>
      </c>
      <c r="R424" s="0" t="n">
        <f aca="false">$C424/I424</f>
        <v>1.01395109543727</v>
      </c>
      <c r="S424" s="0" t="n">
        <f aca="false">$C424/J424</f>
        <v>1.02006855550484</v>
      </c>
      <c r="T424" s="0" t="n">
        <f aca="false">$C424/K424</f>
        <v>1.0209534126502</v>
      </c>
      <c r="U424" s="0" t="n">
        <f aca="false">$C424/L424</f>
        <v>1.03381692444199</v>
      </c>
      <c r="AN424" s="0" t="n">
        <v>1.00368537260204</v>
      </c>
      <c r="AO424" s="0" t="n">
        <v>1.00206441235308</v>
      </c>
      <c r="AP424" s="0" t="n">
        <v>1.00084815788229</v>
      </c>
      <c r="AQ424" s="0" t="n">
        <v>0.994336521753902</v>
      </c>
      <c r="AR424" s="0" t="n">
        <v>1.0229406683196</v>
      </c>
      <c r="AS424" s="0" t="n">
        <v>1.00509457915919</v>
      </c>
      <c r="AT424" s="0" t="n">
        <v>0.99397845698396</v>
      </c>
      <c r="AU424" s="0" t="n">
        <v>1.0008125895566</v>
      </c>
      <c r="AV424" s="0" t="n">
        <v>0.972193696884544</v>
      </c>
      <c r="AW424" s="0" t="n">
        <f aca="false">$C424/AN424</f>
        <v>4769.24613197284</v>
      </c>
      <c r="AX424" s="0" t="n">
        <f aca="false">$C424/AO424</f>
        <v>4776.9609637762</v>
      </c>
      <c r="AY424" s="0" t="n">
        <f aca="false">$C424/AP424</f>
        <v>4782.76604028379</v>
      </c>
      <c r="AZ424" s="0" t="n">
        <f aca="false">$C424/AQ424</f>
        <v>4814.08705832967</v>
      </c>
      <c r="BA424" s="0" t="n">
        <f aca="false">$C424/AR424</f>
        <v>4679.47235773057</v>
      </c>
      <c r="BB424" s="0" t="n">
        <f aca="false">$C424/AS424</f>
        <v>4762.55934541445</v>
      </c>
      <c r="BC424" s="0" t="n">
        <f aca="false">$C424/AT424</f>
        <v>4815.82125584966</v>
      </c>
      <c r="BD424" s="0" t="n">
        <f aca="false">$C424/AU424</f>
        <v>4782.93601714258</v>
      </c>
      <c r="BE424" s="0" t="n">
        <f aca="false">$C424/AV424</f>
        <v>4923.73340450537</v>
      </c>
      <c r="BF424" s="0" t="n">
        <f aca="false">$C$6+$C$5*A424</f>
        <v>4682.93267162096</v>
      </c>
      <c r="BG424" s="1" t="n">
        <f aca="false">$BF424*AN424</f>
        <v>4700.19102338615</v>
      </c>
      <c r="BH424" s="1" t="n">
        <f aca="false">$BF424*AO424</f>
        <v>4692.6001756769</v>
      </c>
      <c r="BI424" s="1" t="n">
        <f aca="false">$BF424*AP424</f>
        <v>4686.90453787863</v>
      </c>
      <c r="BJ424" s="1" t="n">
        <f aca="false">$BF424*AQ424</f>
        <v>4656.41098430729</v>
      </c>
      <c r="BK424" s="1" t="n">
        <f aca="false">$BF424*AR424</f>
        <v>4790.36227680364</v>
      </c>
      <c r="BL424" s="1" t="n">
        <f aca="false">$BF424*AS424</f>
        <v>4706.79024281369</v>
      </c>
      <c r="BM424" s="1" t="n">
        <f aca="false">$BF424*AT424</f>
        <v>4654.73419109758</v>
      </c>
      <c r="BN424" s="1" t="n">
        <f aca="false">$BF424*AU424</f>
        <v>4686.73797380418</v>
      </c>
      <c r="BO424" s="1" t="n">
        <f aca="false">$BF424*AV424</f>
        <v>4552.7176262846</v>
      </c>
    </row>
    <row r="425" customFormat="false" ht="13.8" hidden="false" customHeight="false" outlineLevel="0" collapsed="false">
      <c r="A425" s="0" t="n">
        <f aca="false">A424+1</f>
        <v>417</v>
      </c>
      <c r="B425" s="0" t="n">
        <f aca="false">B424+1/12</f>
        <v>1982.66666666664</v>
      </c>
      <c r="C425" s="1" t="n">
        <v>4810.716667</v>
      </c>
      <c r="D425" s="0" t="n">
        <f aca="false">AVERAGE(C408:C424)</f>
        <v>4763.17096888235</v>
      </c>
      <c r="E425" s="0" t="n">
        <f aca="false">AVERAGE(C400:C424)</f>
        <v>4707.77722808</v>
      </c>
      <c r="F425" s="0" t="n">
        <f aca="false">AVERAGE(C397:C424)</f>
        <v>4727.67759421429</v>
      </c>
      <c r="G425" s="0" t="n">
        <f aca="false">AVERAGE(C392:C424)</f>
        <v>4708.4975179697</v>
      </c>
      <c r="H425" s="0" t="n">
        <f aca="false">AVERAGE(C389:C424)</f>
        <v>4714.10291816667</v>
      </c>
      <c r="I425" s="0" t="n">
        <f aca="false">AVERAGE(C384:C424)</f>
        <v>4723.22991263415</v>
      </c>
      <c r="J425" s="0" t="n">
        <f aca="false">AVERAGE(C370:C424)</f>
        <v>4699.72956970909</v>
      </c>
      <c r="K425" s="0" t="n">
        <f aca="false">AVERAGE(C362:C424)</f>
        <v>4690.3680841746</v>
      </c>
      <c r="L425" s="0" t="n">
        <f aca="false">AVERAGE(C308:C424)</f>
        <v>4630.73194369231</v>
      </c>
      <c r="M425" s="0" t="n">
        <f aca="false">$C425/D425</f>
        <v>1.00998194237164</v>
      </c>
      <c r="N425" s="0" t="n">
        <f aca="false">$C425/E425</f>
        <v>1.02186582625576</v>
      </c>
      <c r="O425" s="0" t="n">
        <f aca="false">$C425/F425</f>
        <v>1.01756445339829</v>
      </c>
      <c r="P425" s="0" t="n">
        <f aca="false">$C425/G425</f>
        <v>1.02170950470722</v>
      </c>
      <c r="Q425" s="0" t="n">
        <f aca="false">$C425/H425</f>
        <v>1.02049462018765</v>
      </c>
      <c r="R425" s="0" t="n">
        <f aca="false">$C425/I425</f>
        <v>1.01852265419725</v>
      </c>
      <c r="S425" s="0" t="n">
        <f aca="false">$C425/J425</f>
        <v>1.02361563482424</v>
      </c>
      <c r="T425" s="0" t="n">
        <f aca="false">$C425/K425</f>
        <v>1.02565866487781</v>
      </c>
      <c r="U425" s="0" t="n">
        <f aca="false">$C425/L425</f>
        <v>1.03886744590191</v>
      </c>
      <c r="AN425" s="0" t="n">
        <v>0.999673179222996</v>
      </c>
      <c r="AO425" s="0" t="n">
        <v>1.00636731239608</v>
      </c>
      <c r="AP425" s="0" t="n">
        <v>1.00403604329758</v>
      </c>
      <c r="AQ425" s="0" t="n">
        <v>1.00585900527541</v>
      </c>
      <c r="AR425" s="0" t="n">
        <v>1.03113893820358</v>
      </c>
      <c r="AS425" s="0" t="n">
        <v>1.0055151353543</v>
      </c>
      <c r="AT425" s="0" t="n">
        <v>1.00165260692377</v>
      </c>
      <c r="AU425" s="0" t="n">
        <v>0.998827786018749</v>
      </c>
      <c r="AV425" s="0" t="n">
        <v>1.01290689673948</v>
      </c>
      <c r="AW425" s="0" t="n">
        <f aca="false">$C425/AN425</f>
        <v>4812.28942316845</v>
      </c>
      <c r="AX425" s="0" t="n">
        <f aca="false">$C425/AO425</f>
        <v>4780.27913639809</v>
      </c>
      <c r="AY425" s="0" t="n">
        <f aca="false">$C425/AP425</f>
        <v>4791.3784560961</v>
      </c>
      <c r="AZ425" s="0" t="n">
        <f aca="false">$C425/AQ425</f>
        <v>4782.69483274428</v>
      </c>
      <c r="BA425" s="0" t="n">
        <f aca="false">$C425/AR425</f>
        <v>4665.43982460898</v>
      </c>
      <c r="BB425" s="0" t="n">
        <f aca="false">$C425/AS425</f>
        <v>4784.33043705992</v>
      </c>
      <c r="BC425" s="0" t="n">
        <f aca="false">$C425/AT425</f>
        <v>4802.7795602454</v>
      </c>
      <c r="BD425" s="0" t="n">
        <f aca="false">$C425/AU425</f>
        <v>4816.3624744313</v>
      </c>
      <c r="BE425" s="0" t="n">
        <f aca="false">$C425/AV425</f>
        <v>4749.41643944332</v>
      </c>
      <c r="BF425" s="0" t="n">
        <f aca="false">$C$6+$C$5*A425</f>
        <v>4683.12536156782</v>
      </c>
      <c r="BG425" s="1" t="n">
        <f aca="false">$BF425*AN425</f>
        <v>4681.59481889835</v>
      </c>
      <c r="BH425" s="1" t="n">
        <f aca="false">$BF425*AO425</f>
        <v>4712.94428373493</v>
      </c>
      <c r="BI425" s="1" t="n">
        <f aca="false">$BF425*AP425</f>
        <v>4702.0266582951</v>
      </c>
      <c r="BJ425" s="1" t="n">
        <f aca="false">$BF425*AQ425</f>
        <v>4710.56381776665</v>
      </c>
      <c r="BK425" s="1" t="n">
        <f aca="false">$BF425*AR425</f>
        <v>4828.9529128013</v>
      </c>
      <c r="BL425" s="1" t="n">
        <f aca="false">$BF425*AS425</f>
        <v>4708.95343181802</v>
      </c>
      <c r="BM425" s="1" t="n">
        <f aca="false">$BF425*AT425</f>
        <v>4690.86472696523</v>
      </c>
      <c r="BN425" s="1" t="n">
        <f aca="false">$BF425*AU425</f>
        <v>4677.63573654304</v>
      </c>
      <c r="BO425" s="1" t="n">
        <f aca="false">$BF425*AV425</f>
        <v>4743.56997702762</v>
      </c>
    </row>
    <row r="426" customFormat="false" ht="13.8" hidden="false" customHeight="false" outlineLevel="0" collapsed="false">
      <c r="A426" s="0" t="n">
        <f aca="false">A425+1</f>
        <v>418</v>
      </c>
      <c r="B426" s="0" t="n">
        <f aca="false">B425+1/12</f>
        <v>1982.74999999997</v>
      </c>
      <c r="C426" s="1" t="n">
        <v>4696.403226</v>
      </c>
      <c r="D426" s="0" t="n">
        <f aca="false">AVERAGE(C409:C425)</f>
        <v>4767.31900811765</v>
      </c>
      <c r="E426" s="0" t="n">
        <f aca="false">AVERAGE(C401:C425)</f>
        <v>4707.52518664</v>
      </c>
      <c r="F426" s="0" t="n">
        <f aca="false">AVERAGE(C398:C425)</f>
        <v>4722.82634614286</v>
      </c>
      <c r="G426" s="0" t="n">
        <f aca="false">AVERAGE(C393:C425)</f>
        <v>4717.51190378788</v>
      </c>
      <c r="H426" s="0" t="n">
        <f aca="false">AVERAGE(C390:C425)</f>
        <v>4713.19227002778</v>
      </c>
      <c r="I426" s="0" t="n">
        <f aca="false">AVERAGE(C385:C425)</f>
        <v>4725.70693443903</v>
      </c>
      <c r="J426" s="0" t="n">
        <f aca="false">AVERAGE(C371:C425)</f>
        <v>4708.8827522</v>
      </c>
      <c r="K426" s="0" t="n">
        <f aca="false">AVERAGE(C363:C425)</f>
        <v>4692.53620285714</v>
      </c>
      <c r="L426" s="0" t="n">
        <f aca="false">AVERAGE(C309:C425)</f>
        <v>4632.19352275213</v>
      </c>
      <c r="M426" s="0" t="n">
        <f aca="false">$C426/D426</f>
        <v>0.985124598962877</v>
      </c>
      <c r="N426" s="0" t="n">
        <f aca="false">$C426/E426</f>
        <v>0.99763740814992</v>
      </c>
      <c r="O426" s="0" t="n">
        <f aca="false">$C426/F426</f>
        <v>0.994405231485075</v>
      </c>
      <c r="P426" s="0" t="n">
        <f aca="false">$C426/G426</f>
        <v>0.995525463799905</v>
      </c>
      <c r="Q426" s="0" t="n">
        <f aca="false">$C426/H426</f>
        <v>0.996437861418355</v>
      </c>
      <c r="R426" s="0" t="n">
        <f aca="false">$C426/I426</f>
        <v>0.993799084698742</v>
      </c>
      <c r="S426" s="0" t="n">
        <f aca="false">$C426/J426</f>
        <v>0.99734979041596</v>
      </c>
      <c r="T426" s="0" t="n">
        <f aca="false">$C426/K426</f>
        <v>1.00082407955436</v>
      </c>
      <c r="U426" s="0" t="n">
        <f aca="false">$C426/L426</f>
        <v>1.01386161932408</v>
      </c>
      <c r="AN426" s="0" t="n">
        <v>0.995949214820857</v>
      </c>
      <c r="AO426" s="0" t="n">
        <v>0.998568238193759</v>
      </c>
      <c r="AP426" s="0" t="n">
        <v>1.00449901429884</v>
      </c>
      <c r="AQ426" s="0" t="n">
        <v>0.995903915602514</v>
      </c>
      <c r="AR426" s="0" t="n">
        <v>1.01250418285359</v>
      </c>
      <c r="AS426" s="0" t="n">
        <v>0.99290580486092</v>
      </c>
      <c r="AT426" s="0" t="n">
        <v>1.00031727728904</v>
      </c>
      <c r="AU426" s="0" t="n">
        <v>0.990625034698894</v>
      </c>
      <c r="AV426" s="0" t="n">
        <v>1.00068226717989</v>
      </c>
      <c r="AW426" s="0" t="n">
        <f aca="false">$C426/AN426</f>
        <v>4715.50472264266</v>
      </c>
      <c r="AX426" s="0" t="n">
        <f aca="false">$C426/AO426</f>
        <v>4703.13699792315</v>
      </c>
      <c r="AY426" s="0" t="n">
        <f aca="false">$C426/AP426</f>
        <v>4675.36867547668</v>
      </c>
      <c r="AZ426" s="0" t="n">
        <f aca="false">$C426/AQ426</f>
        <v>4715.71920987851</v>
      </c>
      <c r="BA426" s="0" t="n">
        <f aca="false">$C426/AR426</f>
        <v>4638.40377702332</v>
      </c>
      <c r="BB426" s="0" t="n">
        <f aca="false">$C426/AS426</f>
        <v>4729.95847441726</v>
      </c>
      <c r="BC426" s="0" t="n">
        <f aca="false">$C426/AT426</f>
        <v>4694.91363652913</v>
      </c>
      <c r="BD426" s="0" t="n">
        <f aca="false">$C426/AU426</f>
        <v>4740.84851633847</v>
      </c>
      <c r="BE426" s="0" t="n">
        <f aca="false">$C426/AV426</f>
        <v>4693.20120884658</v>
      </c>
      <c r="BF426" s="0" t="n">
        <f aca="false">$C$6+$C$5*A426</f>
        <v>4683.31805151468</v>
      </c>
      <c r="BG426" s="1" t="n">
        <f aca="false">$BF426*AN426</f>
        <v>4664.34693616239</v>
      </c>
      <c r="BH426" s="1" t="n">
        <f aca="false">$BF426*AO426</f>
        <v>4676.61265560204</v>
      </c>
      <c r="BI426" s="1" t="n">
        <f aca="false">$BF426*AP426</f>
        <v>4704.38836639446</v>
      </c>
      <c r="BJ426" s="1" t="n">
        <f aca="false">$BF426*AQ426</f>
        <v>4664.13478551541</v>
      </c>
      <c r="BK426" s="1" t="n">
        <f aca="false">$BF426*AR426</f>
        <v>4741.87911679234</v>
      </c>
      <c r="BL426" s="1" t="n">
        <f aca="false">$BF426*AS426</f>
        <v>4650.09367935886</v>
      </c>
      <c r="BM426" s="1" t="n">
        <f aca="false">$BF426*AT426</f>
        <v>4684.80396196978</v>
      </c>
      <c r="BN426" s="1" t="n">
        <f aca="false">$BF426*AU426</f>
        <v>4639.41210728769</v>
      </c>
      <c r="BO426" s="1" t="n">
        <f aca="false">$BF426*AV426</f>
        <v>4686.51332571422</v>
      </c>
    </row>
    <row r="427" customFormat="false" ht="13.8" hidden="false" customHeight="false" outlineLevel="0" collapsed="false">
      <c r="A427" s="0" t="n">
        <f aca="false">A426+1</f>
        <v>419</v>
      </c>
      <c r="B427" s="0" t="n">
        <f aca="false">B426+1/12</f>
        <v>1982.8333333333</v>
      </c>
      <c r="C427" s="1" t="n">
        <v>4758.97931</v>
      </c>
      <c r="D427" s="0" t="n">
        <f aca="false">AVERAGE(C410:C426)</f>
        <v>4759.51730035294</v>
      </c>
      <c r="E427" s="0" t="n">
        <f aca="false">AVERAGE(C402:C426)</f>
        <v>4699.282649</v>
      </c>
      <c r="F427" s="0" t="n">
        <f aca="false">AVERAGE(C399:C426)</f>
        <v>4714.45860421429</v>
      </c>
      <c r="G427" s="0" t="n">
        <f aca="false">AVERAGE(C394:C426)</f>
        <v>4726.45526575758</v>
      </c>
      <c r="H427" s="0" t="n">
        <f aca="false">AVERAGE(C391:C426)</f>
        <v>4710.05338113889</v>
      </c>
      <c r="I427" s="0" t="n">
        <f aca="false">AVERAGE(C386:C426)</f>
        <v>4722.81119597561</v>
      </c>
      <c r="J427" s="0" t="n">
        <f aca="false">AVERAGE(C372:C426)</f>
        <v>4713.17370390909</v>
      </c>
      <c r="K427" s="0" t="n">
        <f aca="false">AVERAGE(C364:C426)</f>
        <v>4693.94554176191</v>
      </c>
      <c r="L427" s="0" t="n">
        <f aca="false">AVERAGE(C310:C426)</f>
        <v>4632.23198906837</v>
      </c>
      <c r="M427" s="0" t="n">
        <f aca="false">$C427/D427</f>
        <v>0.999886965354049</v>
      </c>
      <c r="N427" s="0" t="n">
        <f aca="false">$C427/E427</f>
        <v>1.01270335612026</v>
      </c>
      <c r="O427" s="0" t="n">
        <f aca="false">$C427/F427</f>
        <v>1.00944343975063</v>
      </c>
      <c r="P427" s="0" t="n">
        <f aca="false">$C427/G427</f>
        <v>1.00688127622365</v>
      </c>
      <c r="Q427" s="0" t="n">
        <f aca="false">$C427/H427</f>
        <v>1.01038755294304</v>
      </c>
      <c r="R427" s="0" t="n">
        <f aca="false">$C427/I427</f>
        <v>1.00765817487161</v>
      </c>
      <c r="S427" s="0" t="n">
        <f aca="false">$C427/J427</f>
        <v>1.00971863312674</v>
      </c>
      <c r="T427" s="0" t="n">
        <f aca="false">$C427/K427</f>
        <v>1.01385481950302</v>
      </c>
      <c r="U427" s="0" t="n">
        <f aca="false">$C427/L427</f>
        <v>1.02736204085433</v>
      </c>
      <c r="AN427" s="0" t="n">
        <v>0.99909743072829</v>
      </c>
      <c r="AO427" s="0" t="n">
        <v>1.00268204795252</v>
      </c>
      <c r="AP427" s="0" t="n">
        <v>0.993864933486644</v>
      </c>
      <c r="AQ427" s="0" t="n">
        <v>1.00321183902566</v>
      </c>
      <c r="AR427" s="0" t="n">
        <v>0.9849148672507</v>
      </c>
      <c r="AS427" s="0" t="n">
        <v>0.998787138313494</v>
      </c>
      <c r="AT427" s="0" t="n">
        <v>1.00857723301154</v>
      </c>
      <c r="AU427" s="0" t="n">
        <v>0.999175277265739</v>
      </c>
      <c r="AV427" s="0" t="n">
        <v>1.00272209773956</v>
      </c>
      <c r="AW427" s="0" t="n">
        <f aca="false">$C427/AN427</f>
        <v>4763.27849880562</v>
      </c>
      <c r="AX427" s="0" t="n">
        <f aca="false">$C427/AO427</f>
        <v>4746.24964086856</v>
      </c>
      <c r="AY427" s="0" t="n">
        <f aca="false">$C427/AP427</f>
        <v>4788.35619373822</v>
      </c>
      <c r="AZ427" s="0" t="n">
        <f aca="false">$C427/AQ427</f>
        <v>4743.7431705571</v>
      </c>
      <c r="BA427" s="0" t="n">
        <f aca="false">$C427/AR427</f>
        <v>4831.86869062527</v>
      </c>
      <c r="BB427" s="0" t="n">
        <f aca="false">$C427/AS427</f>
        <v>4764.75830279092</v>
      </c>
      <c r="BC427" s="0" t="n">
        <f aca="false">$C427/AT427</f>
        <v>4718.50757109599</v>
      </c>
      <c r="BD427" s="0" t="n">
        <f aca="false">$C427/AU427</f>
        <v>4762.90738800407</v>
      </c>
      <c r="BE427" s="0" t="n">
        <f aca="false">$C427/AV427</f>
        <v>4746.06007060998</v>
      </c>
      <c r="BF427" s="0" t="n">
        <f aca="false">$C$6+$C$5*A427</f>
        <v>4683.51074146154</v>
      </c>
      <c r="BG427" s="1" t="n">
        <f aca="false">$BF427*AN427</f>
        <v>4679.28354858257</v>
      </c>
      <c r="BH427" s="1" t="n">
        <f aca="false">$BF427*AO427</f>
        <v>4696.07214185628</v>
      </c>
      <c r="BI427" s="1" t="n">
        <f aca="false">$BF427*AP427</f>
        <v>4654.77709154666</v>
      </c>
      <c r="BJ427" s="1" t="n">
        <f aca="false">$BF427*AQ427</f>
        <v>4698.55342403806</v>
      </c>
      <c r="BK427" s="1" t="n">
        <f aca="false">$BF427*AR427</f>
        <v>4612.85936019382</v>
      </c>
      <c r="BL427" s="1" t="n">
        <f aca="false">$BF427*AS427</f>
        <v>4677.83029072488</v>
      </c>
      <c r="BM427" s="1" t="n">
        <f aca="false">$BF427*AT427</f>
        <v>4723.68230440311</v>
      </c>
      <c r="BN427" s="1" t="n">
        <f aca="false">$BF427*AU427</f>
        <v>4679.6481436769</v>
      </c>
      <c r="BO427" s="1" t="n">
        <f aca="false">$BF427*AV427</f>
        <v>4696.25971546408</v>
      </c>
    </row>
    <row r="428" customFormat="false" ht="13.8" hidden="false" customHeight="false" outlineLevel="0" collapsed="false">
      <c r="A428" s="0" t="n">
        <f aca="false">A427+1</f>
        <v>420</v>
      </c>
      <c r="B428" s="0" t="n">
        <f aca="false">B427+1/12</f>
        <v>1982.91666666663</v>
      </c>
      <c r="C428" s="1" t="n">
        <f aca="false">AVERAGE(C427,C429)</f>
        <v>4574.5584985</v>
      </c>
      <c r="D428" s="0" t="n">
        <f aca="false">AVERAGE(C411:C427)</f>
        <v>4747.67588723529</v>
      </c>
      <c r="E428" s="0" t="n">
        <f aca="false">AVERAGE(C403:C427)</f>
        <v>4700.9118214</v>
      </c>
      <c r="F428" s="0" t="n">
        <f aca="false">AVERAGE(C400:C427)</f>
        <v>4712.87606803571</v>
      </c>
      <c r="G428" s="0" t="n">
        <f aca="false">AVERAGE(C395:C427)</f>
        <v>4732.67355206061</v>
      </c>
      <c r="H428" s="0" t="n">
        <f aca="false">AVERAGE(C392:C427)</f>
        <v>4712.40325822222</v>
      </c>
      <c r="I428" s="0" t="n">
        <f aca="false">AVERAGE(C387:C427)</f>
        <v>4720.86495063415</v>
      </c>
      <c r="J428" s="0" t="n">
        <f aca="false">AVERAGE(C373:C427)</f>
        <v>4713.4639878</v>
      </c>
      <c r="K428" s="0" t="n">
        <f aca="false">AVERAGE(C365:C427)</f>
        <v>4693.63540768254</v>
      </c>
      <c r="L428" s="0" t="n">
        <f aca="false">AVERAGE(C311:C427)</f>
        <v>4632.32777135897</v>
      </c>
      <c r="M428" s="0" t="n">
        <f aca="false">$C428/D428</f>
        <v>0.963536392785207</v>
      </c>
      <c r="N428" s="0" t="n">
        <f aca="false">$C428/E428</f>
        <v>0.973121528822387</v>
      </c>
      <c r="O428" s="0" t="n">
        <f aca="false">$C428/F428</f>
        <v>0.970651133715603</v>
      </c>
      <c r="P428" s="0" t="n">
        <f aca="false">$C428/G428</f>
        <v>0.966590754291142</v>
      </c>
      <c r="Q428" s="0" t="n">
        <f aca="false">$C428/H428</f>
        <v>0.970748522108818</v>
      </c>
      <c r="R428" s="0" t="n">
        <f aca="false">$C428/I428</f>
        <v>0.969008549563678</v>
      </c>
      <c r="S428" s="0" t="n">
        <f aca="false">$C428/J428</f>
        <v>0.970530062463714</v>
      </c>
      <c r="T428" s="0" t="n">
        <f aca="false">$C428/K428</f>
        <v>0.974630132330339</v>
      </c>
      <c r="U428" s="0" t="n">
        <f aca="false">$C428/L428</f>
        <v>0.987529105082729</v>
      </c>
      <c r="AN428" s="0" t="n">
        <v>0.997377397559013</v>
      </c>
      <c r="AO428" s="0" t="n">
        <v>0.993384732991166</v>
      </c>
      <c r="AP428" s="0" t="n">
        <v>0.993450635940048</v>
      </c>
      <c r="AQ428" s="0" t="n">
        <v>1.01169735669856</v>
      </c>
      <c r="AR428" s="0" t="n">
        <v>0.958848914460789</v>
      </c>
      <c r="AS428" s="0" t="n">
        <v>1.00236343912172</v>
      </c>
      <c r="AT428" s="0" t="n">
        <v>1.01293381624811</v>
      </c>
      <c r="AU428" s="0" t="n">
        <v>1.00280748532454</v>
      </c>
      <c r="AV428" s="0" t="n">
        <v>1.02099485647395</v>
      </c>
      <c r="AW428" s="0" t="n">
        <f aca="false">$C428/AN428</f>
        <v>4586.58729353182</v>
      </c>
      <c r="AX428" s="0" t="n">
        <f aca="false">$C428/AO428</f>
        <v>4605.02194826934</v>
      </c>
      <c r="AY428" s="0" t="n">
        <f aca="false">$C428/AP428</f>
        <v>4604.7164630091</v>
      </c>
      <c r="AZ428" s="0" t="n">
        <f aca="false">$C428/AQ428</f>
        <v>4521.66694734482</v>
      </c>
      <c r="BA428" s="0" t="n">
        <f aca="false">$C428/AR428</f>
        <v>4770.88562077845</v>
      </c>
      <c r="BB428" s="0" t="n">
        <f aca="false">$C428/AS428</f>
        <v>4563.77230050237</v>
      </c>
      <c r="BC428" s="0" t="n">
        <f aca="false">$C428/AT428</f>
        <v>4516.14747688461</v>
      </c>
      <c r="BD428" s="0" t="n">
        <f aca="false">$C428/AU428</f>
        <v>4561.75144825483</v>
      </c>
      <c r="BE428" s="0" t="n">
        <f aca="false">$C428/AV428</f>
        <v>4480.49122823051</v>
      </c>
      <c r="BF428" s="0" t="n">
        <f aca="false">$C$6+$C$5*A428</f>
        <v>4683.7034314084</v>
      </c>
      <c r="BG428" s="1" t="n">
        <f aca="false">$BF428*AN428</f>
        <v>4671.41993935633</v>
      </c>
      <c r="BH428" s="1" t="n">
        <f aca="false">$BF428*AO428</f>
        <v>4652.71948261944</v>
      </c>
      <c r="BI428" s="1" t="n">
        <f aca="false">$BF428*AP428</f>
        <v>4653.02815248726</v>
      </c>
      <c r="BJ428" s="1" t="n">
        <f aca="false">$BF428*AQ428</f>
        <v>4738.49038111586</v>
      </c>
      <c r="BK428" s="1" t="n">
        <f aca="false">$BF428*AR428</f>
        <v>4490.96395086222</v>
      </c>
      <c r="BL428" s="1" t="n">
        <f aca="false">$BF428*AS428</f>
        <v>4694.77307933273</v>
      </c>
      <c r="BM428" s="1" t="n">
        <f aca="false">$BF428*AT428</f>
        <v>4744.28159095088</v>
      </c>
      <c r="BN428" s="1" t="n">
        <f aca="false">$BF428*AU428</f>
        <v>4696.85286005658</v>
      </c>
      <c r="BO428" s="1" t="n">
        <f aca="false">$BF428*AV428</f>
        <v>4782.03711271737</v>
      </c>
    </row>
    <row r="429" customFormat="false" ht="13.8" hidden="false" customHeight="false" outlineLevel="0" collapsed="false">
      <c r="A429" s="0" t="n">
        <f aca="false">A428+1</f>
        <v>421</v>
      </c>
      <c r="B429" s="0" t="n">
        <f aca="false">B428+1/12</f>
        <v>1982.99999999997</v>
      </c>
      <c r="C429" s="1" t="n">
        <v>4390.137687</v>
      </c>
      <c r="D429" s="0" t="n">
        <f aca="false">AVERAGE(C412:C428)</f>
        <v>4733.27515373529</v>
      </c>
      <c r="E429" s="0" t="n">
        <f aca="false">AVERAGE(C404:C428)</f>
        <v>4704.07616134</v>
      </c>
      <c r="F429" s="0" t="n">
        <f aca="false">AVERAGE(C401:C428)</f>
        <v>4704.21681073214</v>
      </c>
      <c r="G429" s="0" t="n">
        <f aca="false">AVERAGE(C396:C428)</f>
        <v>4723.34687898485</v>
      </c>
      <c r="H429" s="0" t="n">
        <f aca="false">AVERAGE(C393:C428)</f>
        <v>4714.10649609722</v>
      </c>
      <c r="I429" s="0" t="n">
        <f aca="false">AVERAGE(C388:C428)</f>
        <v>4714.86348971951</v>
      </c>
      <c r="J429" s="0" t="n">
        <f aca="false">AVERAGE(C374:C428)</f>
        <v>4707.71072826364</v>
      </c>
      <c r="K429" s="0" t="n">
        <f aca="false">AVERAGE(C366:C428)</f>
        <v>4690.23580275397</v>
      </c>
      <c r="L429" s="0" t="n">
        <f aca="false">AVERAGE(C312:C428)</f>
        <v>4630.05370885897</v>
      </c>
      <c r="M429" s="0" t="n">
        <f aca="false">$C429/D429</f>
        <v>0.927505277933292</v>
      </c>
      <c r="N429" s="0" t="n">
        <f aca="false">$C429/E429</f>
        <v>0.933262459285827</v>
      </c>
      <c r="O429" s="0" t="n">
        <f aca="false">$C429/F429</f>
        <v>0.933234556065612</v>
      </c>
      <c r="P429" s="0" t="n">
        <f aca="false">$C429/G429</f>
        <v>0.929454854677863</v>
      </c>
      <c r="Q429" s="0" t="n">
        <f aca="false">$C429/H429</f>
        <v>0.931276730942452</v>
      </c>
      <c r="R429" s="0" t="n">
        <f aca="false">$C429/I429</f>
        <v>0.931127210060788</v>
      </c>
      <c r="S429" s="0" t="n">
        <f aca="false">$C429/J429</f>
        <v>0.932541938195772</v>
      </c>
      <c r="T429" s="0" t="n">
        <f aca="false">$C429/K429</f>
        <v>0.936016411887488</v>
      </c>
      <c r="U429" s="0" t="n">
        <f aca="false">$C429/L429</f>
        <v>0.948182885783825</v>
      </c>
      <c r="AN429" s="0" t="n">
        <v>1.00063501729003</v>
      </c>
      <c r="AO429" s="0" t="n">
        <v>0.993287078947621</v>
      </c>
      <c r="AP429" s="0" t="n">
        <v>0.997314789588545</v>
      </c>
      <c r="AQ429" s="0" t="n">
        <v>0.999647992297177</v>
      </c>
      <c r="AR429" s="0" t="n">
        <v>0.942128519563142</v>
      </c>
      <c r="AS429" s="0" t="n">
        <v>1.00184678785702</v>
      </c>
      <c r="AT429" s="0" t="n">
        <v>1.01036551966893</v>
      </c>
      <c r="AU429" s="0" t="n">
        <v>0.990702703458915</v>
      </c>
      <c r="AV429" s="0" t="n">
        <v>1.00033573429355</v>
      </c>
      <c r="AW429" s="0" t="n">
        <f aca="false">$C429/AN429</f>
        <v>4387.35164284935</v>
      </c>
      <c r="AX429" s="0" t="n">
        <f aca="false">$C429/AO429</f>
        <v>4419.80750585351</v>
      </c>
      <c r="AY429" s="0" t="n">
        <f aca="false">$C429/AP429</f>
        <v>4401.95787010359</v>
      </c>
      <c r="AZ429" s="0" t="n">
        <f aca="false">$C429/AQ429</f>
        <v>4391.68359345326</v>
      </c>
      <c r="BA429" s="0" t="n">
        <f aca="false">$C429/AR429</f>
        <v>4659.80765451796</v>
      </c>
      <c r="BB429" s="0" t="n">
        <f aca="false">$C429/AS429</f>
        <v>4382.04497954287</v>
      </c>
      <c r="BC429" s="0" t="n">
        <f aca="false">$C429/AT429</f>
        <v>4345.09848320886</v>
      </c>
      <c r="BD429" s="0" t="n">
        <f aca="false">$C429/AU429</f>
        <v>4431.33714248723</v>
      </c>
      <c r="BE429" s="0" t="n">
        <f aca="false">$C429/AV429</f>
        <v>4388.6642619044</v>
      </c>
      <c r="BF429" s="0" t="n">
        <f aca="false">$C$6+$C$5*A429</f>
        <v>4683.89612135526</v>
      </c>
      <c r="BG429" s="1" t="n">
        <f aca="false">$BF429*AN429</f>
        <v>4686.87047637703</v>
      </c>
      <c r="BH429" s="1" t="n">
        <f aca="false">$BF429*AO429</f>
        <v>4652.45349647506</v>
      </c>
      <c r="BI429" s="1" t="n">
        <f aca="false">$BF429*AP429</f>
        <v>4671.31887472402</v>
      </c>
      <c r="BJ429" s="1" t="n">
        <f aca="false">$BF429*AQ429</f>
        <v>4682.24735384132</v>
      </c>
      <c r="BK429" s="1" t="n">
        <f aca="false">$BF429*AR429</f>
        <v>4412.83211859997</v>
      </c>
      <c r="BL429" s="1" t="n">
        <f aca="false">$BF429*AS429</f>
        <v>4692.54628383572</v>
      </c>
      <c r="BM429" s="1" t="n">
        <f aca="false">$BF429*AT429</f>
        <v>4732.44713872839</v>
      </c>
      <c r="BN429" s="1" t="n">
        <f aca="false">$BF429*AU429</f>
        <v>4640.34855014738</v>
      </c>
      <c r="BO429" s="1" t="n">
        <f aca="false">$BF429*AV429</f>
        <v>4685.46866591062</v>
      </c>
    </row>
    <row r="430" customFormat="false" ht="13.8" hidden="false" customHeight="false" outlineLevel="0" collapsed="false">
      <c r="A430" s="0" t="n">
        <f aca="false">A429+1</f>
        <v>422</v>
      </c>
      <c r="B430" s="0" t="n">
        <f aca="false">B429+1/12</f>
        <v>1983.0833333333</v>
      </c>
      <c r="C430" s="1" t="n">
        <v>4221.370296</v>
      </c>
      <c r="D430" s="0" t="n">
        <f aca="false">AVERAGE(C413:C429)</f>
        <v>4702.77661161765</v>
      </c>
      <c r="E430" s="0" t="n">
        <f aca="false">AVERAGE(C405:C429)</f>
        <v>4701.2203785</v>
      </c>
      <c r="F430" s="0" t="n">
        <f aca="false">AVERAGE(C402:C429)</f>
        <v>4685.91934716071</v>
      </c>
      <c r="G430" s="0" t="n">
        <f aca="false">AVERAGE(C397:C429)</f>
        <v>4715.32630383333</v>
      </c>
      <c r="H430" s="0" t="n">
        <f aca="false">AVERAGE(C394:C429)</f>
        <v>4713.79720181945</v>
      </c>
      <c r="I430" s="0" t="n">
        <f aca="false">AVERAGE(C389:C429)</f>
        <v>4705.81708396341</v>
      </c>
      <c r="J430" s="0" t="n">
        <f aca="false">AVERAGE(C375:C429)</f>
        <v>4700.5648903</v>
      </c>
      <c r="K430" s="0" t="n">
        <f aca="false">AVERAGE(C367:C429)</f>
        <v>4684.36957642064</v>
      </c>
      <c r="L430" s="0" t="n">
        <f aca="false">AVERAGE(C313:C429)</f>
        <v>4626.66627431196</v>
      </c>
      <c r="M430" s="0" t="n">
        <f aca="false">$C430/D430</f>
        <v>0.897633599174498</v>
      </c>
      <c r="N430" s="0" t="n">
        <f aca="false">$C430/E430</f>
        <v>0.897930740559518</v>
      </c>
      <c r="O430" s="0" t="n">
        <f aca="false">$C430/F430</f>
        <v>0.900862772757241</v>
      </c>
      <c r="P430" s="0" t="n">
        <f aca="false">$C430/G430</f>
        <v>0.895244575665576</v>
      </c>
      <c r="Q430" s="0" t="n">
        <f aca="false">$C430/H430</f>
        <v>0.895534982788531</v>
      </c>
      <c r="R430" s="0" t="n">
        <f aca="false">$C430/I430</f>
        <v>0.89705362972685</v>
      </c>
      <c r="S430" s="0" t="n">
        <f aca="false">$C430/J430</f>
        <v>0.898055955936517</v>
      </c>
      <c r="T430" s="0" t="n">
        <f aca="false">$C430/K430</f>
        <v>0.901160813025684</v>
      </c>
      <c r="U430" s="0" t="n">
        <f aca="false">$C430/L430</f>
        <v>0.912399997258882</v>
      </c>
      <c r="AN430" s="0" t="n">
        <v>0.993604643525081</v>
      </c>
      <c r="AO430" s="0" t="n">
        <v>0.988953558614577</v>
      </c>
      <c r="AP430" s="0" t="n">
        <v>1.00764746843387</v>
      </c>
      <c r="AQ430" s="0" t="n">
        <v>1.00508922543649</v>
      </c>
      <c r="AR430" s="0" t="n">
        <v>0.95681472930064</v>
      </c>
      <c r="AS430" s="0" t="n">
        <v>0.995393394722011</v>
      </c>
      <c r="AT430" s="0" t="n">
        <v>0.995500774383323</v>
      </c>
      <c r="AU430" s="0" t="n">
        <v>0.99113297144204</v>
      </c>
      <c r="AV430" s="0" t="n">
        <v>0.983125622189248</v>
      </c>
      <c r="AW430" s="0" t="n">
        <f aca="false">$C430/AN430</f>
        <v>4248.54123167495</v>
      </c>
      <c r="AX430" s="0" t="n">
        <f aca="false">$C430/AO430</f>
        <v>4268.52227713676</v>
      </c>
      <c r="AY430" s="0" t="n">
        <f aca="false">$C430/AP430</f>
        <v>4189.33250788695</v>
      </c>
      <c r="AZ430" s="0" t="n">
        <f aca="false">$C430/AQ430</f>
        <v>4199.99557170334</v>
      </c>
      <c r="BA430" s="0" t="n">
        <f aca="false">$C430/AR430</f>
        <v>4411.89936434769</v>
      </c>
      <c r="BB430" s="0" t="n">
        <f aca="false">$C430/AS430</f>
        <v>4240.90647816578</v>
      </c>
      <c r="BC430" s="0" t="n">
        <f aca="false">$C430/AT430</f>
        <v>4240.44903291511</v>
      </c>
      <c r="BD430" s="0" t="n">
        <f aca="false">$C430/AU430</f>
        <v>4259.13617812366</v>
      </c>
      <c r="BE430" s="0" t="n">
        <f aca="false">$C430/AV430</f>
        <v>4293.82593711651</v>
      </c>
      <c r="BF430" s="0" t="n">
        <f aca="false">$C$6+$C$5*A430</f>
        <v>4684.08881130212</v>
      </c>
      <c r="BG430" s="1" t="n">
        <f aca="false">$BF430*AN430</f>
        <v>4654.13239359366</v>
      </c>
      <c r="BH430" s="1" t="n">
        <f aca="false">$BF430*AO430</f>
        <v>4632.34629880396</v>
      </c>
      <c r="BI430" s="1" t="n">
        <f aca="false">$BF430*AP430</f>
        <v>4719.910232628</v>
      </c>
      <c r="BJ430" s="1" t="n">
        <f aca="false">$BF430*AQ430</f>
        <v>4707.92719522738</v>
      </c>
      <c r="BK430" s="1" t="n">
        <f aca="false">$BF430*AR430</f>
        <v>4481.80516800619</v>
      </c>
      <c r="BL430" s="1" t="n">
        <f aca="false">$BF430*AS430</f>
        <v>4662.51106306141</v>
      </c>
      <c r="BM430" s="1" t="n">
        <f aca="false">$BF430*AT430</f>
        <v>4663.01403893152</v>
      </c>
      <c r="BN430" s="1" t="n">
        <f aca="false">$BF430*AU430</f>
        <v>4642.55486204428</v>
      </c>
      <c r="BO430" s="1" t="n">
        <f aca="false">$BF430*AV430</f>
        <v>4605.04772700109</v>
      </c>
    </row>
    <row r="431" customFormat="false" ht="13.8" hidden="false" customHeight="false" outlineLevel="0" collapsed="false">
      <c r="A431" s="0" t="n">
        <f aca="false">A430+1</f>
        <v>423</v>
      </c>
      <c r="B431" s="0" t="n">
        <f aca="false">B430+1/12</f>
        <v>1983.16666666663</v>
      </c>
      <c r="C431" s="1" t="n">
        <v>4517.998203</v>
      </c>
      <c r="D431" s="0" t="n">
        <f aca="false">AVERAGE(C414:C430)</f>
        <v>4667.82584473529</v>
      </c>
      <c r="E431" s="0" t="n">
        <f aca="false">AVERAGE(C406:C430)</f>
        <v>4697.17002906</v>
      </c>
      <c r="F431" s="0" t="n">
        <f aca="false">AVERAGE(C403:C430)</f>
        <v>4668.17364344643</v>
      </c>
      <c r="G431" s="0" t="n">
        <f aca="false">AVERAGE(C398:C430)</f>
        <v>4693.35111240909</v>
      </c>
      <c r="H431" s="0" t="n">
        <f aca="false">AVERAGE(C395:C430)</f>
        <v>4704.563713875</v>
      </c>
      <c r="I431" s="0" t="n">
        <f aca="false">AVERAGE(C390:C430)</f>
        <v>4690.6431887439</v>
      </c>
      <c r="J431" s="0" t="n">
        <f aca="false">AVERAGE(C376:C430)</f>
        <v>4691.65728217273</v>
      </c>
      <c r="K431" s="0" t="n">
        <f aca="false">AVERAGE(C368:C430)</f>
        <v>4679.83974418254</v>
      </c>
      <c r="L431" s="0" t="n">
        <f aca="false">AVERAGE(C314:C430)</f>
        <v>4621.26557643162</v>
      </c>
      <c r="M431" s="0" t="n">
        <f aca="false">$C431/D431</f>
        <v>0.967902049751003</v>
      </c>
      <c r="N431" s="0" t="n">
        <f aca="false">$C431/E431</f>
        <v>0.961855367178212</v>
      </c>
      <c r="O431" s="0" t="n">
        <f aca="false">$C431/F431</f>
        <v>0.967829936948199</v>
      </c>
      <c r="P431" s="0" t="n">
        <f aca="false">$C431/G431</f>
        <v>0.962638015948676</v>
      </c>
      <c r="Q431" s="0" t="n">
        <f aca="false">$C431/H431</f>
        <v>0.960343716820166</v>
      </c>
      <c r="R431" s="0" t="n">
        <f aca="false">$C431/I431</f>
        <v>0.963193750025967</v>
      </c>
      <c r="S431" s="0" t="n">
        <f aca="false">$C431/J431</f>
        <v>0.962985557399387</v>
      </c>
      <c r="T431" s="0" t="n">
        <f aca="false">$C431/K431</f>
        <v>0.965417289901065</v>
      </c>
      <c r="U431" s="0" t="n">
        <f aca="false">$C431/L431</f>
        <v>0.977653876038139</v>
      </c>
      <c r="AN431" s="0" t="n">
        <v>0.996144553261455</v>
      </c>
      <c r="AO431" s="0" t="n">
        <v>0.995371913010202</v>
      </c>
      <c r="AP431" s="0" t="n">
        <v>0.99925243347829</v>
      </c>
      <c r="AQ431" s="0" t="n">
        <v>1.00204294896421</v>
      </c>
      <c r="AR431" s="0" t="n">
        <v>0.998267236811313</v>
      </c>
      <c r="AS431" s="0" t="n">
        <v>1.00829889394874</v>
      </c>
      <c r="AT431" s="0" t="n">
        <v>0.995881680811566</v>
      </c>
      <c r="AU431" s="0" t="n">
        <v>1.00068056268862</v>
      </c>
      <c r="AV431" s="0" t="n">
        <v>1.00788800725324</v>
      </c>
      <c r="AW431" s="0" t="n">
        <f aca="false">$C431/AN431</f>
        <v>4535.4845220081</v>
      </c>
      <c r="AX431" s="0" t="n">
        <f aca="false">$C431/AO431</f>
        <v>4539.00511351247</v>
      </c>
      <c r="AY431" s="0" t="n">
        <f aca="false">$C431/AP431</f>
        <v>4521.37823399973</v>
      </c>
      <c r="AZ431" s="0" t="n">
        <f aca="false">$C431/AQ431</f>
        <v>4508.7869813067</v>
      </c>
      <c r="BA431" s="0" t="n">
        <f aca="false">$C431/AR431</f>
        <v>4525.84041266494</v>
      </c>
      <c r="BB431" s="0" t="n">
        <f aca="false">$C431/AS431</f>
        <v>4480.81241595579</v>
      </c>
      <c r="BC431" s="0" t="n">
        <f aca="false">$C431/AT431</f>
        <v>4536.68170632297</v>
      </c>
      <c r="BD431" s="0" t="n">
        <f aca="false">$C431/AU431</f>
        <v>4514.92551315385</v>
      </c>
      <c r="BE431" s="0" t="n">
        <f aca="false">$C431/AV431</f>
        <v>4482.63911316172</v>
      </c>
      <c r="BF431" s="0" t="n">
        <f aca="false">$C$6+$C$5*A431</f>
        <v>4684.28150124898</v>
      </c>
      <c r="BG431" s="1" t="n">
        <f aca="false">$BF431*AN431</f>
        <v>4666.22150341256</v>
      </c>
      <c r="BH431" s="1" t="n">
        <f aca="false">$BF431*AO431</f>
        <v>4662.6022389765</v>
      </c>
      <c r="BI431" s="1" t="n">
        <f aca="false">$BF431*AP431</f>
        <v>4680.77968922038</v>
      </c>
      <c r="BJ431" s="1" t="n">
        <f aca="false">$BF431*AQ431</f>
        <v>4693.85124929002</v>
      </c>
      <c r="BK431" s="1" t="n">
        <f aca="false">$BF431*AR431</f>
        <v>4676.16475069817</v>
      </c>
      <c r="BL431" s="1" t="n">
        <f aca="false">$BF431*AS431</f>
        <v>4723.15585665389</v>
      </c>
      <c r="BM431" s="1" t="n">
        <f aca="false">$BF431*AT431</f>
        <v>4664.99013485836</v>
      </c>
      <c r="BN431" s="1" t="n">
        <f aca="false">$BF431*AU431</f>
        <v>4687.46944846172</v>
      </c>
      <c r="BO431" s="1" t="n">
        <f aca="false">$BF431*AV431</f>
        <v>4721.23114770705</v>
      </c>
    </row>
    <row r="432" customFormat="false" ht="13.8" hidden="false" customHeight="false" outlineLevel="0" collapsed="false">
      <c r="A432" s="0" t="n">
        <f aca="false">A431+1</f>
        <v>424</v>
      </c>
      <c r="B432" s="0" t="n">
        <f aca="false">B431+1/12</f>
        <v>1983.24999999997</v>
      </c>
      <c r="C432" s="1" t="n">
        <v>4916.671</v>
      </c>
      <c r="D432" s="0" t="n">
        <f aca="false">AVERAGE(C415:C431)</f>
        <v>4649.80877067647</v>
      </c>
      <c r="E432" s="0" t="n">
        <f aca="false">AVERAGE(C407:C431)</f>
        <v>4703.00281434</v>
      </c>
      <c r="F432" s="0" t="n">
        <f aca="false">AVERAGE(C404:C431)</f>
        <v>4668.97893641071</v>
      </c>
      <c r="G432" s="0" t="n">
        <f aca="false">AVERAGE(C399:C431)</f>
        <v>4680.84499734849</v>
      </c>
      <c r="H432" s="0" t="n">
        <f aca="false">AVERAGE(C396:C431)</f>
        <v>4694.44314423611</v>
      </c>
      <c r="I432" s="0" t="n">
        <f aca="false">AVERAGE(C391:C431)</f>
        <v>4683.53574915854</v>
      </c>
      <c r="J432" s="0" t="n">
        <f aca="false">AVERAGE(C377:C431)</f>
        <v>4686.89247695455</v>
      </c>
      <c r="K432" s="0" t="n">
        <f aca="false">AVERAGE(C369:C431)</f>
        <v>4680.20034665873</v>
      </c>
      <c r="L432" s="0" t="n">
        <f aca="false">AVERAGE(C315:C431)</f>
        <v>4617.95538182479</v>
      </c>
      <c r="M432" s="0" t="n">
        <f aca="false">$C432/D432</f>
        <v>1.05739208696204</v>
      </c>
      <c r="N432" s="0" t="n">
        <f aca="false">$C432/E432</f>
        <v>1.04543228955945</v>
      </c>
      <c r="O432" s="0" t="n">
        <f aca="false">$C432/F432</f>
        <v>1.05305058492718</v>
      </c>
      <c r="P432" s="0" t="n">
        <f aca="false">$C432/G432</f>
        <v>1.0503810749523</v>
      </c>
      <c r="Q432" s="0" t="n">
        <f aca="false">$C432/H432</f>
        <v>1.04733849126211</v>
      </c>
      <c r="R432" s="0" t="n">
        <f aca="false">$C432/I432</f>
        <v>1.04977761745138</v>
      </c>
      <c r="S432" s="0" t="n">
        <f aca="false">$C432/J432</f>
        <v>1.04902577223081</v>
      </c>
      <c r="T432" s="0" t="n">
        <f aca="false">$C432/K432</f>
        <v>1.05052575441778</v>
      </c>
      <c r="U432" s="0" t="n">
        <f aca="false">$C432/L432</f>
        <v>1.06468568738254</v>
      </c>
      <c r="AN432" s="0" t="n">
        <v>1.00344345767293</v>
      </c>
      <c r="AO432" s="0" t="n">
        <v>1.00258239600649</v>
      </c>
      <c r="AP432" s="0" t="n">
        <v>0.997795748989031</v>
      </c>
      <c r="AQ432" s="0" t="n">
        <v>1.0008405246087</v>
      </c>
      <c r="AR432" s="0" t="n">
        <v>1.00806530314133</v>
      </c>
      <c r="AS432" s="0" t="n">
        <v>1.00121433350915</v>
      </c>
      <c r="AT432" s="0" t="n">
        <v>1.00035008546397</v>
      </c>
      <c r="AU432" s="0" t="n">
        <v>1.00286308400847</v>
      </c>
      <c r="AV432" s="0" t="n">
        <v>1.00371914134532</v>
      </c>
      <c r="AW432" s="0" t="n">
        <f aca="false">$C432/AN432</f>
        <v>4899.79875039713</v>
      </c>
      <c r="AX432" s="0" t="n">
        <f aca="false">$C432/AO432</f>
        <v>4904.00691213431</v>
      </c>
      <c r="AY432" s="0" t="n">
        <f aca="false">$C432/AP432</f>
        <v>4927.53251853556</v>
      </c>
      <c r="AZ432" s="0" t="n">
        <f aca="false">$C432/AQ432</f>
        <v>4912.54188765216</v>
      </c>
      <c r="BA432" s="0" t="n">
        <f aca="false">$C432/AR432</f>
        <v>4877.33382418647</v>
      </c>
      <c r="BB432" s="0" t="n">
        <f aca="false">$C432/AS432</f>
        <v>4910.70776300974</v>
      </c>
      <c r="BC432" s="0" t="n">
        <f aca="false">$C432/AT432</f>
        <v>4914.95034732727</v>
      </c>
      <c r="BD432" s="0" t="n">
        <f aca="false">$C432/AU432</f>
        <v>4902.63434600458</v>
      </c>
      <c r="BE432" s="0" t="n">
        <f aca="false">$C432/AV432</f>
        <v>4898.4529610644</v>
      </c>
      <c r="BF432" s="0" t="n">
        <f aca="false">$C$6+$C$5*A432</f>
        <v>4684.47419119584</v>
      </c>
      <c r="BG432" s="1" t="n">
        <f aca="false">$BF432*AN432</f>
        <v>4700.60497979316</v>
      </c>
      <c r="BH432" s="1" t="n">
        <f aca="false">$BF432*AO432</f>
        <v>4696.57135863969</v>
      </c>
      <c r="BI432" s="1" t="n">
        <f aca="false">$BF432*AP432</f>
        <v>4674.14843422404</v>
      </c>
      <c r="BJ432" s="1" t="n">
        <f aca="false">$BF432*AQ432</f>
        <v>4688.41160703236</v>
      </c>
      <c r="BK432" s="1" t="n">
        <f aca="false">$BF432*AR432</f>
        <v>4722.25589560557</v>
      </c>
      <c r="BL432" s="1" t="n">
        <f aca="false">$BF432*AS432</f>
        <v>4690.16270517896</v>
      </c>
      <c r="BM432" s="1" t="n">
        <f aca="false">$BF432*AT432</f>
        <v>4686.11415751652</v>
      </c>
      <c r="BN432" s="1" t="n">
        <f aca="false">$BF432*AU432</f>
        <v>4697.88623434074</v>
      </c>
      <c r="BO432" s="1" t="n">
        <f aca="false">$BF432*AV432</f>
        <v>4701.8964128414</v>
      </c>
    </row>
    <row r="433" customFormat="false" ht="13.8" hidden="false" customHeight="false" outlineLevel="0" collapsed="false">
      <c r="A433" s="0" t="n">
        <f aca="false">A432+1</f>
        <v>425</v>
      </c>
      <c r="B433" s="0" t="n">
        <f aca="false">B432+1/12</f>
        <v>1983.3333333333</v>
      </c>
      <c r="C433" s="1" t="n">
        <v>5023.274194</v>
      </c>
      <c r="D433" s="0" t="n">
        <f aca="false">AVERAGE(C416:C432)</f>
        <v>4669.05020202941</v>
      </c>
      <c r="E433" s="0" t="n">
        <f aca="false">AVERAGE(C408:C432)</f>
        <v>4714.42965434</v>
      </c>
      <c r="F433" s="0" t="n">
        <f aca="false">AVERAGE(C405:C432)</f>
        <v>4685.23389148214</v>
      </c>
      <c r="G433" s="0" t="n">
        <f aca="false">AVERAGE(C400:C432)</f>
        <v>4684.28077543939</v>
      </c>
      <c r="H433" s="0" t="n">
        <f aca="false">AVERAGE(C397:C432)</f>
        <v>4701.71687570833</v>
      </c>
      <c r="I433" s="0" t="n">
        <f aca="false">AVERAGE(C392:C432)</f>
        <v>4689.44519464634</v>
      </c>
      <c r="J433" s="0" t="n">
        <f aca="false">AVERAGE(C378:C432)</f>
        <v>4689.9000377</v>
      </c>
      <c r="K433" s="0" t="n">
        <f aca="false">AVERAGE(C370:C432)</f>
        <v>4688.4438289127</v>
      </c>
      <c r="L433" s="0" t="n">
        <f aca="false">AVERAGE(C316:C432)</f>
        <v>4619.16652109829</v>
      </c>
      <c r="M433" s="0" t="n">
        <f aca="false">$C433/D433</f>
        <v>1.07586639180205</v>
      </c>
      <c r="N433" s="0" t="n">
        <f aca="false">$C433/E433</f>
        <v>1.06551047789539</v>
      </c>
      <c r="O433" s="0" t="n">
        <f aca="false">$C433/F433</f>
        <v>1.07215014454933</v>
      </c>
      <c r="P433" s="0" t="n">
        <f aca="false">$C433/G433</f>
        <v>1.07236829618285</v>
      </c>
      <c r="Q433" s="0" t="n">
        <f aca="false">$C433/H433</f>
        <v>1.06839146779616</v>
      </c>
      <c r="R433" s="0" t="n">
        <f aca="false">$C433/I433</f>
        <v>1.07118731225066</v>
      </c>
      <c r="S433" s="0" t="n">
        <f aca="false">$C433/J433</f>
        <v>1.07108342472551</v>
      </c>
      <c r="T433" s="0" t="n">
        <f aca="false">$C433/K433</f>
        <v>1.07141609824191</v>
      </c>
      <c r="U433" s="0" t="n">
        <f aca="false">$C433/L433</f>
        <v>1.08748497614362</v>
      </c>
      <c r="AN433" s="0" t="n">
        <v>1.00597389061773</v>
      </c>
      <c r="AO433" s="0" t="n">
        <v>1.0060506273819</v>
      </c>
      <c r="AP433" s="0" t="n">
        <v>0.997742347076051</v>
      </c>
      <c r="AQ433" s="0" t="n">
        <v>0.998307832191158</v>
      </c>
      <c r="AR433" s="0" t="n">
        <v>1.03167510982912</v>
      </c>
      <c r="AS433" s="0" t="n">
        <v>1.00209962024881</v>
      </c>
      <c r="AT433" s="0" t="n">
        <v>1.00098809584201</v>
      </c>
      <c r="AU433" s="0" t="n">
        <v>1.0078650382013</v>
      </c>
      <c r="AV433" s="0" t="n">
        <v>1.00899527444104</v>
      </c>
      <c r="AW433" s="0" t="n">
        <f aca="false">$C433/AN433</f>
        <v>4993.44390629801</v>
      </c>
      <c r="AX433" s="0" t="n">
        <f aca="false">$C433/AO433</f>
        <v>4993.06303011046</v>
      </c>
      <c r="AY433" s="0" t="n">
        <f aca="false">$C433/AP433</f>
        <v>5034.64066521886</v>
      </c>
      <c r="AZ433" s="0" t="n">
        <f aca="false">$C433/AQ433</f>
        <v>5031.78882507067</v>
      </c>
      <c r="BA433" s="0" t="n">
        <f aca="false">$C433/AR433</f>
        <v>4869.04660793069</v>
      </c>
      <c r="BB433" s="0" t="n">
        <f aca="false">$C433/AS433</f>
        <v>5012.74932401709</v>
      </c>
      <c r="BC433" s="0" t="n">
        <f aca="false">$C433/AT433</f>
        <v>5018.31561720475</v>
      </c>
      <c r="BD433" s="0" t="n">
        <f aca="false">$C433/AU433</f>
        <v>4984.07425955052</v>
      </c>
      <c r="BE433" s="0" t="n">
        <f aca="false">$C433/AV433</f>
        <v>4978.49129846795</v>
      </c>
      <c r="BF433" s="0" t="n">
        <f aca="false">$C$6+$C$5*A433</f>
        <v>4684.6668811427</v>
      </c>
      <c r="BG433" s="1" t="n">
        <f aca="false">$BF433*AN433</f>
        <v>4712.65256867115</v>
      </c>
      <c r="BH433" s="1" t="n">
        <f aca="false">$BF433*AO433</f>
        <v>4713.01205484882</v>
      </c>
      <c r="BI433" s="1" t="n">
        <f aca="false">$BF433*AP433</f>
        <v>4674.09052926076</v>
      </c>
      <c r="BJ433" s="1" t="n">
        <f aca="false">$BF433*AQ433</f>
        <v>4676.73963865128</v>
      </c>
      <c r="BK433" s="1" t="n">
        <f aca="false">$BF433*AR433</f>
        <v>4833.05421911574</v>
      </c>
      <c r="BL433" s="1" t="n">
        <f aca="false">$BF433*AS433</f>
        <v>4694.50290258528</v>
      </c>
      <c r="BM433" s="1" t="n">
        <f aca="false">$BF433*AT433</f>
        <v>4689.29578100916</v>
      </c>
      <c r="BN433" s="1" t="n">
        <f aca="false">$BF433*AU433</f>
        <v>4721.51196512325</v>
      </c>
      <c r="BO433" s="1" t="n">
        <f aca="false">$BF433*AV433</f>
        <v>4726.80674540343</v>
      </c>
    </row>
    <row r="434" customFormat="false" ht="13.8" hidden="false" customHeight="false" outlineLevel="0" collapsed="false">
      <c r="A434" s="0" t="n">
        <f aca="false">A433+1</f>
        <v>426</v>
      </c>
      <c r="B434" s="0" t="n">
        <f aca="false">B433+1/12</f>
        <v>1983.41666666663</v>
      </c>
      <c r="C434" s="1" t="n">
        <v>4977.9</v>
      </c>
      <c r="D434" s="0" t="n">
        <f aca="false">AVERAGE(C417:C433)</f>
        <v>4706.49612238235</v>
      </c>
      <c r="E434" s="0" t="n">
        <f aca="false">AVERAGE(C409:C433)</f>
        <v>4725.7526221</v>
      </c>
      <c r="F434" s="0" t="n">
        <f aca="false">AVERAGE(C406:C433)</f>
        <v>4710.25693298214</v>
      </c>
      <c r="G434" s="0" t="n">
        <f aca="false">AVERAGE(C401:C433)</f>
        <v>4690.53097213636</v>
      </c>
      <c r="H434" s="0" t="n">
        <f aca="false">AVERAGE(C398:C433)</f>
        <v>4703.84805851389</v>
      </c>
      <c r="I434" s="0" t="n">
        <f aca="false">AVERAGE(C393:C433)</f>
        <v>4701.88500584147</v>
      </c>
      <c r="J434" s="0" t="n">
        <f aca="false">AVERAGE(C379:C433)</f>
        <v>4695.37949119091</v>
      </c>
      <c r="K434" s="0" t="n">
        <f aca="false">AVERAGE(C371:C433)</f>
        <v>4699.80863151587</v>
      </c>
      <c r="L434" s="0" t="n">
        <f aca="false">AVERAGE(C317:C433)</f>
        <v>4621.29691166239</v>
      </c>
      <c r="M434" s="0" t="n">
        <f aca="false">$C434/D434</f>
        <v>1.05766580287338</v>
      </c>
      <c r="N434" s="0" t="n">
        <f aca="false">$C434/E434</f>
        <v>1.05335602560338</v>
      </c>
      <c r="O434" s="0" t="n">
        <f aca="false">$C434/F434</f>
        <v>1.05682133073119</v>
      </c>
      <c r="P434" s="0" t="n">
        <f aca="false">$C434/G434</f>
        <v>1.06126577770635</v>
      </c>
      <c r="Q434" s="0" t="n">
        <f aca="false">$C434/H434</f>
        <v>1.05826122316814</v>
      </c>
      <c r="R434" s="0" t="n">
        <f aca="false">$C434/I434</f>
        <v>1.0587030507585</v>
      </c>
      <c r="S434" s="0" t="n">
        <f aca="false">$C434/J434</f>
        <v>1.06016989879926</v>
      </c>
      <c r="T434" s="0" t="n">
        <f aca="false">$C434/K434</f>
        <v>1.05917078551227</v>
      </c>
      <c r="U434" s="0" t="n">
        <f aca="false">$C434/L434</f>
        <v>1.07716515410159</v>
      </c>
      <c r="AN434" s="0" t="n">
        <v>0.999382109352198</v>
      </c>
      <c r="AO434" s="0" t="n">
        <v>1.00384039552212</v>
      </c>
      <c r="AP434" s="0" t="n">
        <v>1.00588488522232</v>
      </c>
      <c r="AQ434" s="0" t="n">
        <v>1.00579723262331</v>
      </c>
      <c r="AR434" s="0" t="n">
        <v>1.03776621255678</v>
      </c>
      <c r="AS434" s="0" t="n">
        <v>1.00119495134223</v>
      </c>
      <c r="AT434" s="0" t="n">
        <v>0.995622215400615</v>
      </c>
      <c r="AU434" s="0" t="n">
        <v>1.01186116983753</v>
      </c>
      <c r="AV434" s="0" t="n">
        <v>0.992812963974759</v>
      </c>
      <c r="AW434" s="0" t="n">
        <f aca="false">$C434/AN434</f>
        <v>4980.97769953745</v>
      </c>
      <c r="AX434" s="0" t="n">
        <f aca="false">$C434/AO434</f>
        <v>4958.85603150178</v>
      </c>
      <c r="AY434" s="0" t="n">
        <f aca="false">$C434/AP434</f>
        <v>4948.77701527426</v>
      </c>
      <c r="AZ434" s="0" t="n">
        <f aca="false">$C434/AQ434</f>
        <v>4949.20828825179</v>
      </c>
      <c r="BA434" s="0" t="n">
        <f aca="false">$C434/AR434</f>
        <v>4796.74510479174</v>
      </c>
      <c r="BB434" s="0" t="n">
        <f aca="false">$C434/AS434</f>
        <v>4971.95875121672</v>
      </c>
      <c r="BC434" s="0" t="n">
        <f aca="false">$C434/AT434</f>
        <v>4999.78799488419</v>
      </c>
      <c r="BD434" s="0" t="n">
        <f aca="false">$C434/AU434</f>
        <v>4919.54840089306</v>
      </c>
      <c r="BE434" s="0" t="n">
        <f aca="false">$C434/AV434</f>
        <v>5013.93533387277</v>
      </c>
      <c r="BF434" s="0" t="n">
        <f aca="false">$C$6+$C$5*A434</f>
        <v>4684.85957108956</v>
      </c>
      <c r="BG434" s="1" t="n">
        <f aca="false">$BF434*AN434</f>
        <v>4681.96484017432</v>
      </c>
      <c r="BH434" s="1" t="n">
        <f aca="false">$BF434*AO434</f>
        <v>4702.85128480813</v>
      </c>
      <c r="BI434" s="1" t="n">
        <f aca="false">$BF434*AP434</f>
        <v>4712.42943194811</v>
      </c>
      <c r="BJ434" s="1" t="n">
        <f aca="false">$BF434*AQ434</f>
        <v>4712.01879183071</v>
      </c>
      <c r="BK434" s="1" t="n">
        <f aca="false">$BF434*AR434</f>
        <v>4861.78897344999</v>
      </c>
      <c r="BL434" s="1" t="n">
        <f aca="false">$BF434*AS434</f>
        <v>4690.45775032219</v>
      </c>
      <c r="BM434" s="1" t="n">
        <f aca="false">$BF434*AT434</f>
        <v>4664.35026500896</v>
      </c>
      <c r="BN434" s="1" t="n">
        <f aca="false">$BF434*AU434</f>
        <v>4740.42748612723</v>
      </c>
      <c r="BO434" s="1" t="n">
        <f aca="false">$BF434*AV434</f>
        <v>4651.18931657895</v>
      </c>
    </row>
    <row r="435" customFormat="false" ht="13.8" hidden="false" customHeight="false" outlineLevel="0" collapsed="false">
      <c r="A435" s="0" t="n">
        <f aca="false">A434+1</f>
        <v>427</v>
      </c>
      <c r="B435" s="0" t="n">
        <f aca="false">B434+1/12</f>
        <v>1983.49999999997</v>
      </c>
      <c r="C435" s="1" t="n">
        <v>4840.806452</v>
      </c>
      <c r="D435" s="0" t="n">
        <f aca="false">AVERAGE(C418:C434)</f>
        <v>4729.44757344118</v>
      </c>
      <c r="E435" s="0" t="n">
        <f aca="false">AVERAGE(C410:C434)</f>
        <v>4731.70733178</v>
      </c>
      <c r="F435" s="0" t="n">
        <f aca="false">AVERAGE(C407:C434)</f>
        <v>4731.88984116071</v>
      </c>
      <c r="G435" s="0" t="n">
        <f aca="false">AVERAGE(C402:C434)</f>
        <v>4692.81683071212</v>
      </c>
      <c r="H435" s="0" t="n">
        <f aca="false">AVERAGE(C399:C434)</f>
        <v>4705.159169625</v>
      </c>
      <c r="I435" s="0" t="n">
        <f aca="false">AVERAGE(C394:C434)</f>
        <v>4715.94909654878</v>
      </c>
      <c r="J435" s="0" t="n">
        <f aca="false">AVERAGE(C380:C434)</f>
        <v>4701.45324288182</v>
      </c>
      <c r="K435" s="0" t="n">
        <f aca="false">AVERAGE(C372:C434)</f>
        <v>4708.02290323016</v>
      </c>
      <c r="L435" s="0" t="n">
        <f aca="false">AVERAGE(C318:C434)</f>
        <v>4622.22950004701</v>
      </c>
      <c r="M435" s="0" t="n">
        <f aca="false">$C435/D435</f>
        <v>1.02354585325867</v>
      </c>
      <c r="N435" s="0" t="n">
        <f aca="false">$C435/E435</f>
        <v>1.02305703049029</v>
      </c>
      <c r="O435" s="0" t="n">
        <f aca="false">$C435/F435</f>
        <v>1.02301757109641</v>
      </c>
      <c r="P435" s="0" t="n">
        <f aca="false">$C435/G435</f>
        <v>1.03153535000969</v>
      </c>
      <c r="Q435" s="0" t="n">
        <f aca="false">$C435/H435</f>
        <v>1.02882947791664</v>
      </c>
      <c r="R435" s="0" t="n">
        <f aca="false">$C435/I435</f>
        <v>1.02647555198223</v>
      </c>
      <c r="S435" s="0" t="n">
        <f aca="false">$C435/J435</f>
        <v>1.02964045411473</v>
      </c>
      <c r="T435" s="0" t="n">
        <f aca="false">$C435/K435</f>
        <v>1.02820367519426</v>
      </c>
      <c r="U435" s="0" t="n">
        <f aca="false">$C435/L435</f>
        <v>1.04728820841777</v>
      </c>
      <c r="AN435" s="0" t="n">
        <v>0.999921525194705</v>
      </c>
      <c r="AO435" s="0" t="n">
        <v>1.00672449927455</v>
      </c>
      <c r="AP435" s="0" t="n">
        <v>0.992322001781422</v>
      </c>
      <c r="AQ435" s="0" t="n">
        <v>0.996878848091475</v>
      </c>
      <c r="AR435" s="0" t="n">
        <v>1.0093045311158</v>
      </c>
      <c r="AS435" s="0" t="n">
        <v>1.00002322673152</v>
      </c>
      <c r="AT435" s="0" t="n">
        <v>0.996633875146937</v>
      </c>
      <c r="AU435" s="0" t="n">
        <v>1.00870662678908</v>
      </c>
      <c r="AV435" s="0" t="n">
        <v>0.993723207280962</v>
      </c>
      <c r="AW435" s="0" t="n">
        <f aca="false">$C435/AN435</f>
        <v>4841.18636315725</v>
      </c>
      <c r="AX435" s="0" t="n">
        <f aca="false">$C435/AO435</f>
        <v>4808.47188628896</v>
      </c>
      <c r="AY435" s="0" t="n">
        <f aca="false">$C435/AP435</f>
        <v>4878.26173692587</v>
      </c>
      <c r="AZ435" s="0" t="n">
        <f aca="false">$C435/AQ435</f>
        <v>4855.96264908993</v>
      </c>
      <c r="BA435" s="0" t="n">
        <f aca="false">$C435/AR435</f>
        <v>4796.18024368564</v>
      </c>
      <c r="BB435" s="0" t="n">
        <f aca="false">$C435/AS435</f>
        <v>4840.69401849966</v>
      </c>
      <c r="BC435" s="0" t="n">
        <f aca="false">$C435/AT435</f>
        <v>4857.15624635607</v>
      </c>
      <c r="BD435" s="0" t="n">
        <f aca="false">$C435/AU435</f>
        <v>4799.02314849391</v>
      </c>
      <c r="BE435" s="0" t="n">
        <f aca="false">$C435/AV435</f>
        <v>4871.38311406199</v>
      </c>
      <c r="BF435" s="0" t="n">
        <f aca="false">$C$6+$C$5*A435</f>
        <v>4685.05226103642</v>
      </c>
      <c r="BG435" s="1" t="n">
        <f aca="false">$BF435*AN435</f>
        <v>4684.68460247244</v>
      </c>
      <c r="BH435" s="1" t="n">
        <f aca="false">$BF435*AO435</f>
        <v>4716.55689156699</v>
      </c>
      <c r="BI435" s="1" t="n">
        <f aca="false">$BF435*AP435</f>
        <v>4649.08043812224</v>
      </c>
      <c r="BJ435" s="1" t="n">
        <f aca="false">$BF435*AQ435</f>
        <v>4670.42950123035</v>
      </c>
      <c r="BK435" s="1" t="n">
        <f aca="false">$BF435*AR435</f>
        <v>4728.64447557838</v>
      </c>
      <c r="BL435" s="1" t="n">
        <f aca="false">$BF435*AS435</f>
        <v>4685.16107948745</v>
      </c>
      <c r="BM435" s="1" t="n">
        <f aca="false">$BF435*AT435</f>
        <v>4669.28179018265</v>
      </c>
      <c r="BN435" s="1" t="n">
        <f aca="false">$BF435*AU435</f>
        <v>4725.8432625606</v>
      </c>
      <c r="BO435" s="1" t="n">
        <f aca="false">$BF435*AV435</f>
        <v>4655.64515911604</v>
      </c>
    </row>
    <row r="436" customFormat="false" ht="13.8" hidden="false" customHeight="false" outlineLevel="0" collapsed="false">
      <c r="A436" s="0" t="n">
        <f aca="false">A435+1</f>
        <v>428</v>
      </c>
      <c r="B436" s="0" t="n">
        <f aca="false">B435+1/12</f>
        <v>1983.5833333333</v>
      </c>
      <c r="C436" s="1" t="n">
        <v>4797.258065</v>
      </c>
      <c r="D436" s="0" t="n">
        <f aca="false">AVERAGE(C419:C435)</f>
        <v>4753.57904538235</v>
      </c>
      <c r="E436" s="0" t="n">
        <f aca="false">AVERAGE(C411:C435)</f>
        <v>4726.92825654</v>
      </c>
      <c r="F436" s="0" t="n">
        <f aca="false">AVERAGE(C408:C435)</f>
        <v>4739.38292873214</v>
      </c>
      <c r="G436" s="0" t="n">
        <f aca="false">AVERAGE(C403:C435)</f>
        <v>4696.53066259091</v>
      </c>
      <c r="H436" s="0" t="n">
        <f aca="false">AVERAGE(C400:C435)</f>
        <v>4706.20128431944</v>
      </c>
      <c r="I436" s="0" t="n">
        <f aca="false">AVERAGE(C395:C435)</f>
        <v>4722.94984264634</v>
      </c>
      <c r="J436" s="0" t="n">
        <f aca="false">AVERAGE(C381:C435)</f>
        <v>4707.54872655455</v>
      </c>
      <c r="K436" s="0" t="n">
        <f aca="false">AVERAGE(C373:C435)</f>
        <v>4709.57516919841</v>
      </c>
      <c r="L436" s="0" t="n">
        <f aca="false">AVERAGE(C319:C435)</f>
        <v>4623.30167171367</v>
      </c>
      <c r="M436" s="0" t="n">
        <f aca="false">$C436/D436</f>
        <v>1.00918865957643</v>
      </c>
      <c r="N436" s="0" t="n">
        <f aca="false">$C436/E436</f>
        <v>1.01487854366368</v>
      </c>
      <c r="O436" s="0" t="n">
        <f aca="false">$C436/F436</f>
        <v>1.01221153410437</v>
      </c>
      <c r="P436" s="0" t="n">
        <f aca="false">$C436/G436</f>
        <v>1.02144719360855</v>
      </c>
      <c r="Q436" s="0" t="n">
        <f aca="false">$C436/H436</f>
        <v>1.01934825460695</v>
      </c>
      <c r="R436" s="0" t="n">
        <f aca="false">$C436/I436</f>
        <v>1.01573343457571</v>
      </c>
      <c r="S436" s="0" t="n">
        <f aca="false">$C436/J436</f>
        <v>1.0190564864341</v>
      </c>
      <c r="T436" s="0" t="n">
        <f aca="false">$C436/K436</f>
        <v>1.01861800537234</v>
      </c>
      <c r="U436" s="0" t="n">
        <f aca="false">$C436/L436</f>
        <v>1.03762600964385</v>
      </c>
      <c r="AN436" s="0" t="n">
        <v>0.999220951164431</v>
      </c>
      <c r="AO436" s="0" t="n">
        <v>1.00485209483902</v>
      </c>
      <c r="AP436" s="0" t="n">
        <v>0.994889226088961</v>
      </c>
      <c r="AQ436" s="0" t="n">
        <v>0.989289945514943</v>
      </c>
      <c r="AR436" s="0" t="n">
        <v>1.02153692864328</v>
      </c>
      <c r="AS436" s="0" t="n">
        <v>1.00812999241191</v>
      </c>
      <c r="AT436" s="0" t="n">
        <v>1.00003932204923</v>
      </c>
      <c r="AU436" s="0" t="n">
        <v>1.00781519276096</v>
      </c>
      <c r="AV436" s="0" t="n">
        <v>0.998986294800003</v>
      </c>
      <c r="AW436" s="0" t="n">
        <f aca="false">$C436/AN436</f>
        <v>4800.99827711736</v>
      </c>
      <c r="AX436" s="0" t="n">
        <f aca="false">$C436/AO436</f>
        <v>4774.09370955089</v>
      </c>
      <c r="AY436" s="0" t="n">
        <f aca="false">$C436/AP436</f>
        <v>4821.90171448398</v>
      </c>
      <c r="AZ436" s="0" t="n">
        <f aca="false">$C436/AQ436</f>
        <v>4849.19318825478</v>
      </c>
      <c r="BA436" s="0" t="n">
        <f aca="false">$C436/AR436</f>
        <v>4696.11810448333</v>
      </c>
      <c r="BB436" s="0" t="n">
        <f aca="false">$C436/AS436</f>
        <v>4758.57091953266</v>
      </c>
      <c r="BC436" s="0" t="n">
        <f aca="false">$C436/AT436</f>
        <v>4797.06943439954</v>
      </c>
      <c r="BD436" s="0" t="n">
        <f aca="false">$C436/AU436</f>
        <v>4760.05729965002</v>
      </c>
      <c r="BE436" s="0" t="n">
        <f aca="false">$C436/AV436</f>
        <v>4802.12600510241</v>
      </c>
      <c r="BF436" s="0" t="n">
        <f aca="false">$C$6+$C$5*A436</f>
        <v>4685.24495098328</v>
      </c>
      <c r="BG436" s="1" t="n">
        <f aca="false">$BF436*AN436</f>
        <v>4681.59491635986</v>
      </c>
      <c r="BH436" s="1" t="n">
        <f aca="false">$BF436*AO436</f>
        <v>4707.97820382949</v>
      </c>
      <c r="BI436" s="1" t="n">
        <f aca="false">$BF436*AP436</f>
        <v>4661.29972332097</v>
      </c>
      <c r="BJ436" s="1" t="n">
        <f aca="false">$BF436*AQ436</f>
        <v>4635.06572228241</v>
      </c>
      <c r="BK436" s="1" t="n">
        <f aca="false">$BF436*AR436</f>
        <v>4786.1507371689</v>
      </c>
      <c r="BL436" s="1" t="n">
        <f aca="false">$BF436*AS436</f>
        <v>4723.33595688272</v>
      </c>
      <c r="BM436" s="1" t="n">
        <f aca="false">$BF436*AT436</f>
        <v>4685.4291844159</v>
      </c>
      <c r="BN436" s="1" t="n">
        <f aca="false">$BF436*AU436</f>
        <v>4721.86104340753</v>
      </c>
      <c r="BO436" s="1" t="n">
        <f aca="false">$BF436*AV436</f>
        <v>4680.49549381321</v>
      </c>
    </row>
    <row r="437" customFormat="false" ht="13.8" hidden="false" customHeight="false" outlineLevel="0" collapsed="false">
      <c r="A437" s="0" t="n">
        <f aca="false">A436+1</f>
        <v>429</v>
      </c>
      <c r="B437" s="0" t="n">
        <f aca="false">B436+1/12</f>
        <v>1983.66666666663</v>
      </c>
      <c r="C437" s="1" t="n">
        <v>4863.433333</v>
      </c>
      <c r="D437" s="0" t="n">
        <f aca="false">AVERAGE(C420:C436)</f>
        <v>4758.79652932353</v>
      </c>
      <c r="E437" s="0" t="n">
        <f aca="false">AVERAGE(C412:C436)</f>
        <v>4726.04374042</v>
      </c>
      <c r="F437" s="0" t="n">
        <f aca="false">AVERAGE(C409:C436)</f>
        <v>4741.42071676786</v>
      </c>
      <c r="G437" s="0" t="n">
        <f aca="false">AVERAGE(C404:C436)</f>
        <v>4705.6763615303</v>
      </c>
      <c r="H437" s="0" t="n">
        <f aca="false">AVERAGE(C401:C436)</f>
        <v>4705.65240548611</v>
      </c>
      <c r="I437" s="0" t="n">
        <f aca="false">AVERAGE(C396:C436)</f>
        <v>4720.87470496342</v>
      </c>
      <c r="J437" s="0" t="n">
        <f aca="false">AVERAGE(C382:C436)</f>
        <v>4713.01443302727</v>
      </c>
      <c r="K437" s="0" t="n">
        <f aca="false">AVERAGE(C374:C436)</f>
        <v>4708.08739605556</v>
      </c>
      <c r="L437" s="0" t="n">
        <f aca="false">AVERAGE(C320:C436)</f>
        <v>4625.25736973077</v>
      </c>
      <c r="M437" s="0" t="n">
        <f aca="false">$C437/D437</f>
        <v>1.02198808102673</v>
      </c>
      <c r="N437" s="0" t="n">
        <f aca="false">$C437/E437</f>
        <v>1.02907074079847</v>
      </c>
      <c r="O437" s="0" t="n">
        <f aca="false">$C437/F437</f>
        <v>1.02573334523989</v>
      </c>
      <c r="P437" s="0" t="n">
        <f aca="false">$C437/G437</f>
        <v>1.03352482392529</v>
      </c>
      <c r="Q437" s="0" t="n">
        <f aca="false">$C437/H437</f>
        <v>1.03353008550524</v>
      </c>
      <c r="R437" s="0" t="n">
        <f aca="false">$C437/I437</f>
        <v>1.03019750299382</v>
      </c>
      <c r="S437" s="0" t="n">
        <f aca="false">$C437/J437</f>
        <v>1.03191564594384</v>
      </c>
      <c r="T437" s="0" t="n">
        <f aca="false">$C437/K437</f>
        <v>1.03299555082061</v>
      </c>
      <c r="U437" s="0" t="n">
        <f aca="false">$C437/L437</f>
        <v>1.05149464002326</v>
      </c>
      <c r="AN437" s="0" t="n">
        <v>0.999899088641189</v>
      </c>
      <c r="AO437" s="0" t="n">
        <v>1.001854685355</v>
      </c>
      <c r="AP437" s="0" t="n">
        <v>1.00077003299244</v>
      </c>
      <c r="AQ437" s="0" t="n">
        <v>0.990800116142333</v>
      </c>
      <c r="AR437" s="0" t="n">
        <v>1.02879704613508</v>
      </c>
      <c r="AS437" s="0" t="n">
        <v>1.00027898852381</v>
      </c>
      <c r="AT437" s="0" t="n">
        <v>0.999866993205199</v>
      </c>
      <c r="AU437" s="0" t="n">
        <v>1.01370774501176</v>
      </c>
      <c r="AV437" s="0" t="n">
        <v>1.00650903309011</v>
      </c>
      <c r="AW437" s="0" t="n">
        <f aca="false">$C437/AN437</f>
        <v>4863.92415819596</v>
      </c>
      <c r="AX437" s="0" t="n">
        <f aca="false">$C437/AO437</f>
        <v>4854.42989297063</v>
      </c>
      <c r="AY437" s="0" t="n">
        <f aca="false">$C437/AP437</f>
        <v>4859.69121043489</v>
      </c>
      <c r="AZ437" s="0" t="n">
        <f aca="false">$C437/AQ437</f>
        <v>4908.59180753401</v>
      </c>
      <c r="BA437" s="0" t="n">
        <f aca="false">$C437/AR437</f>
        <v>4727.3010272246</v>
      </c>
      <c r="BB437" s="0" t="n">
        <f aca="false">$C437/AS437</f>
        <v>4862.07686935157</v>
      </c>
      <c r="BC437" s="0" t="n">
        <f aca="false">$C437/AT437</f>
        <v>4864.08028872886</v>
      </c>
      <c r="BD437" s="0" t="n">
        <f aca="false">$C437/AU437</f>
        <v>4797.66812173619</v>
      </c>
      <c r="BE437" s="0" t="n">
        <f aca="false">$C437/AV437</f>
        <v>4831.98180354988</v>
      </c>
      <c r="BF437" s="0" t="n">
        <f aca="false">$C$6+$C$5*A437</f>
        <v>4685.43764093014</v>
      </c>
      <c r="BG437" s="1" t="n">
        <f aca="false">$BF437*AN437</f>
        <v>4684.96482705117</v>
      </c>
      <c r="BH437" s="1" t="n">
        <f aca="false">$BF437*AO437</f>
        <v>4694.12765350454</v>
      </c>
      <c r="BI437" s="1" t="n">
        <f aca="false">$BF437*AP437</f>
        <v>4689.04558249768</v>
      </c>
      <c r="BJ437" s="1" t="n">
        <f aca="false">$BF437*AQ437</f>
        <v>4642.33215881124</v>
      </c>
      <c r="BK437" s="1" t="n">
        <f aca="false">$BF437*AR437</f>
        <v>4820.36440483905</v>
      </c>
      <c r="BL437" s="1" t="n">
        <f aca="false">$BF437*AS437</f>
        <v>4686.74482426099</v>
      </c>
      <c r="BM437" s="1" t="n">
        <f aca="false">$BF437*AT437</f>
        <v>4684.81444588728</v>
      </c>
      <c r="BN437" s="1" t="n">
        <f aca="false">$BF437*AU437</f>
        <v>4749.66442538051</v>
      </c>
      <c r="BO437" s="1" t="n">
        <f aca="false">$BF437*AV437</f>
        <v>4715.9353095766</v>
      </c>
    </row>
    <row r="438" customFormat="false" ht="13.8" hidden="false" customHeight="false" outlineLevel="0" collapsed="false">
      <c r="A438" s="0" t="n">
        <f aca="false">A437+1</f>
        <v>430</v>
      </c>
      <c r="B438" s="0" t="n">
        <f aca="false">B437+1/12</f>
        <v>1983.74999999997</v>
      </c>
      <c r="C438" s="1" t="n">
        <v>4733.080645</v>
      </c>
      <c r="D438" s="0" t="n">
        <f aca="false">AVERAGE(C421:C437)</f>
        <v>4758.32299991176</v>
      </c>
      <c r="E438" s="0" t="n">
        <f aca="false">AVERAGE(C413:C437)</f>
        <v>4724.23655762</v>
      </c>
      <c r="F438" s="0" t="n">
        <f aca="false">AVERAGE(C410:C437)</f>
        <v>4742.64932658928</v>
      </c>
      <c r="G438" s="0" t="n">
        <f aca="false">AVERAGE(C405:C437)</f>
        <v>4717.85518198485</v>
      </c>
      <c r="H438" s="0" t="n">
        <f aca="false">AVERAGE(C402:C437)</f>
        <v>4704.56814620833</v>
      </c>
      <c r="I438" s="0" t="n">
        <f aca="false">AVERAGE(C397:C437)</f>
        <v>4725.96291632927</v>
      </c>
      <c r="J438" s="0" t="n">
        <f aca="false">AVERAGE(C383:C437)</f>
        <v>4722.4670949</v>
      </c>
      <c r="K438" s="0" t="n">
        <f aca="false">AVERAGE(C375:C437)</f>
        <v>4709.36159538889</v>
      </c>
      <c r="L438" s="0" t="n">
        <f aca="false">AVERAGE(C321:C437)</f>
        <v>4631.34242655128</v>
      </c>
      <c r="M438" s="0" t="n">
        <f aca="false">$C438/D438</f>
        <v>0.994695115293301</v>
      </c>
      <c r="N438" s="0" t="n">
        <f aca="false">$C438/E438</f>
        <v>1.00187206700429</v>
      </c>
      <c r="O438" s="0" t="n">
        <f aca="false">$C438/F438</f>
        <v>0.997982418490096</v>
      </c>
      <c r="P438" s="0" t="n">
        <f aca="false">$C438/G438</f>
        <v>1.0032272001636</v>
      </c>
      <c r="Q438" s="0" t="n">
        <f aca="false">$C438/H438</f>
        <v>1.0060605985301</v>
      </c>
      <c r="R438" s="0" t="n">
        <f aca="false">$C438/I438</f>
        <v>1.00150609067332</v>
      </c>
      <c r="S438" s="0" t="n">
        <f aca="false">$C438/J438</f>
        <v>1.00224745877244</v>
      </c>
      <c r="T438" s="0" t="n">
        <f aca="false">$C438/K438</f>
        <v>1.00503657430645</v>
      </c>
      <c r="U438" s="0" t="n">
        <f aca="false">$C438/L438</f>
        <v>1.0219673280614</v>
      </c>
      <c r="AN438" s="0" t="n">
        <v>1.00450068839736</v>
      </c>
      <c r="AO438" s="0" t="n">
        <v>0.997302098883049</v>
      </c>
      <c r="AP438" s="0" t="n">
        <v>1.00066516593929</v>
      </c>
      <c r="AQ438" s="0" t="n">
        <v>0.990152075827894</v>
      </c>
      <c r="AR438" s="0" t="n">
        <v>1.00844007018415</v>
      </c>
      <c r="AS438" s="0" t="n">
        <v>0.999920117096781</v>
      </c>
      <c r="AT438" s="0" t="n">
        <v>1.00715594302963</v>
      </c>
      <c r="AU438" s="0" t="n">
        <v>1.00019843587755</v>
      </c>
      <c r="AV438" s="0" t="n">
        <v>0.997453608725907</v>
      </c>
      <c r="AW438" s="0" t="n">
        <f aca="false">$C438/AN438</f>
        <v>4711.87396850015</v>
      </c>
      <c r="AX438" s="0" t="n">
        <f aca="false">$C438/AO438</f>
        <v>4745.8845722885</v>
      </c>
      <c r="AY438" s="0" t="n">
        <f aca="false">$C438/AP438</f>
        <v>4729.93445370632</v>
      </c>
      <c r="AZ438" s="0" t="n">
        <f aca="false">$C438/AQ438</f>
        <v>4780.15525144714</v>
      </c>
      <c r="BA438" s="0" t="n">
        <f aca="false">$C438/AR438</f>
        <v>4693.46745031234</v>
      </c>
      <c r="BB438" s="0" t="n">
        <f aca="false">$C438/AS438</f>
        <v>4733.45876742861</v>
      </c>
      <c r="BC438" s="0" t="n">
        <f aca="false">$C438/AT438</f>
        <v>4699.45163681644</v>
      </c>
      <c r="BD438" s="0" t="n">
        <f aca="false">$C438/AU438</f>
        <v>4732.14161832528</v>
      </c>
      <c r="BE438" s="0" t="n">
        <f aca="false">$C438/AV438</f>
        <v>4745.16368841031</v>
      </c>
      <c r="BF438" s="0" t="n">
        <f aca="false">$C$6+$C$5*A438</f>
        <v>4685.630330877</v>
      </c>
      <c r="BG438" s="1" t="n">
        <f aca="false">$BF438*AN438</f>
        <v>4706.7188929415</v>
      </c>
      <c r="BH438" s="1" t="n">
        <f aca="false">$BF438*AO438</f>
        <v>4672.98896357371</v>
      </c>
      <c r="BI438" s="1" t="n">
        <f aca="false">$BF438*AP438</f>
        <v>4688.7470525772</v>
      </c>
      <c r="BJ438" s="1" t="n">
        <f aca="false">$BF438*AQ438</f>
        <v>4639.48659868</v>
      </c>
      <c r="BK438" s="1" t="n">
        <f aca="false">$BF438*AR438</f>
        <v>4725.17737972658</v>
      </c>
      <c r="BL438" s="1" t="n">
        <f aca="false">$BF438*AS438</f>
        <v>4685.25602912276</v>
      </c>
      <c r="BM438" s="1" t="n">
        <f aca="false">$BF438*AT438</f>
        <v>4719.16043458266</v>
      </c>
      <c r="BN438" s="1" t="n">
        <f aca="false">$BF438*AU438</f>
        <v>4686.56012804358</v>
      </c>
      <c r="BO438" s="1" t="n">
        <f aca="false">$BF438*AV438</f>
        <v>4673.69888268883</v>
      </c>
    </row>
    <row r="439" customFormat="false" ht="13.8" hidden="false" customHeight="false" outlineLevel="0" collapsed="false">
      <c r="A439" s="0" t="n">
        <f aca="false">A438+1</f>
        <v>431</v>
      </c>
      <c r="B439" s="0" t="n">
        <f aca="false">B438+1/12</f>
        <v>1983.8333333333</v>
      </c>
      <c r="C439" s="1" t="n">
        <v>4548.910256</v>
      </c>
      <c r="D439" s="0" t="n">
        <f aca="false">AVERAGE(C422:C438)</f>
        <v>4746.81773855882</v>
      </c>
      <c r="E439" s="0" t="n">
        <f aca="false">AVERAGE(C414:C438)</f>
        <v>4720.9384501</v>
      </c>
      <c r="F439" s="0" t="n">
        <f aca="false">AVERAGE(C411:C438)</f>
        <v>4734.534944875</v>
      </c>
      <c r="G439" s="0" t="n">
        <f aca="false">AVERAGE(C406:C438)</f>
        <v>4730.29310965152</v>
      </c>
      <c r="H439" s="0" t="n">
        <f aca="false">AVERAGE(C403:C438)</f>
        <v>4704.98010856944</v>
      </c>
      <c r="I439" s="0" t="n">
        <f aca="false">AVERAGE(C398:C438)</f>
        <v>4720.75630735366</v>
      </c>
      <c r="J439" s="0" t="n">
        <f aca="false">AVERAGE(C384:C438)</f>
        <v>4723.18207262727</v>
      </c>
      <c r="K439" s="0" t="n">
        <f aca="false">AVERAGE(C376:C438)</f>
        <v>4709.70749859524</v>
      </c>
      <c r="L439" s="0" t="n">
        <f aca="false">AVERAGE(C322:C438)</f>
        <v>4635.21478290171</v>
      </c>
      <c r="M439" s="0" t="n">
        <f aca="false">$C439/D439</f>
        <v>0.95830733483799</v>
      </c>
      <c r="N439" s="0" t="n">
        <f aca="false">$C439/E439</f>
        <v>0.963560593742468</v>
      </c>
      <c r="O439" s="0" t="n">
        <f aca="false">$C439/F439</f>
        <v>0.960793469467169</v>
      </c>
      <c r="P439" s="0" t="n">
        <f aca="false">$C439/G439</f>
        <v>0.961655049814687</v>
      </c>
      <c r="Q439" s="0" t="n">
        <f aca="false">$C439/H439</f>
        <v>0.966828796516018</v>
      </c>
      <c r="R439" s="0" t="n">
        <f aca="false">$C439/I439</f>
        <v>0.963597771169427</v>
      </c>
      <c r="S439" s="0" t="n">
        <f aca="false">$C439/J439</f>
        <v>0.963102879806974</v>
      </c>
      <c r="T439" s="0" t="n">
        <f aca="false">$C439/K439</f>
        <v>0.965858337775074</v>
      </c>
      <c r="U439" s="0" t="n">
        <f aca="false">$C439/L439</f>
        <v>0.98138068440322</v>
      </c>
      <c r="AN439" s="0" t="n">
        <v>0.998810546987473</v>
      </c>
      <c r="AO439" s="0" t="n">
        <v>0.993109675247228</v>
      </c>
      <c r="AP439" s="0" t="n">
        <v>0.995876296552055</v>
      </c>
      <c r="AQ439" s="0" t="n">
        <v>1.00142399180874</v>
      </c>
      <c r="AR439" s="0" t="n">
        <v>0.974436487475245</v>
      </c>
      <c r="AS439" s="0" t="n">
        <v>1.00170751739199</v>
      </c>
      <c r="AT439" s="0" t="n">
        <v>1.00108628988143</v>
      </c>
      <c r="AU439" s="0" t="n">
        <v>0.996978087127714</v>
      </c>
      <c r="AV439" s="0" t="n">
        <v>1.00719356487921</v>
      </c>
      <c r="AW439" s="0" t="n">
        <f aca="false">$C439/AN439</f>
        <v>4554.32741446317</v>
      </c>
      <c r="AX439" s="0" t="n">
        <f aca="false">$C439/AO439</f>
        <v>4580.47119001995</v>
      </c>
      <c r="AY439" s="0" t="n">
        <f aca="false">$C439/AP439</f>
        <v>4567.74628711351</v>
      </c>
      <c r="AZ439" s="0" t="n">
        <f aca="false">$C439/AQ439</f>
        <v>4542.44185600537</v>
      </c>
      <c r="BA439" s="0" t="n">
        <f aca="false">$C439/AR439</f>
        <v>4668.24704787706</v>
      </c>
      <c r="BB439" s="0" t="n">
        <f aca="false">$C439/AS439</f>
        <v>4541.1561528892</v>
      </c>
      <c r="BC439" s="0" t="n">
        <f aca="false">$C439/AT439</f>
        <v>4543.97418282372</v>
      </c>
      <c r="BD439" s="0" t="n">
        <f aca="false">$C439/AU439</f>
        <v>4562.69833282432</v>
      </c>
      <c r="BE439" s="0" t="n">
        <f aca="false">$C439/AV439</f>
        <v>4516.42108788249</v>
      </c>
      <c r="BF439" s="0" t="n">
        <f aca="false">$C$6+$C$5*A439</f>
        <v>4685.82302082386</v>
      </c>
      <c r="BG439" s="1" t="n">
        <f aca="false">$BF439*AN439</f>
        <v>4680.24945451557</v>
      </c>
      <c r="BH439" s="1" t="n">
        <f aca="false">$BF439*AO439</f>
        <v>4653.53617847637</v>
      </c>
      <c r="BI439" s="1" t="n">
        <f aca="false">$BF439*AP439</f>
        <v>4666.50007627643</v>
      </c>
      <c r="BJ439" s="1" t="n">
        <f aca="false">$BF439*AQ439</f>
        <v>4692.49559442272</v>
      </c>
      <c r="BK439" s="1" t="n">
        <f aca="false">$BF439*AR439</f>
        <v>4566.03692534224</v>
      </c>
      <c r="BL439" s="1" t="n">
        <f aca="false">$BF439*AS439</f>
        <v>4693.82414512771</v>
      </c>
      <c r="BM439" s="1" t="n">
        <f aca="false">$BF439*AT439</f>
        <v>4690.91318295755</v>
      </c>
      <c r="BN439" s="1" t="n">
        <f aca="false">$BF439*AU439</f>
        <v>4671.66287191998</v>
      </c>
      <c r="BO439" s="1" t="n">
        <f aca="false">$BF439*AV439</f>
        <v>4719.53079273665</v>
      </c>
    </row>
    <row r="440" customFormat="false" ht="13.8" hidden="false" customHeight="false" outlineLevel="0" collapsed="false">
      <c r="A440" s="0" t="n">
        <f aca="false">A439+1</f>
        <v>432</v>
      </c>
      <c r="B440" s="0" t="n">
        <f aca="false">B439+1/12</f>
        <v>1983.91666666663</v>
      </c>
      <c r="C440" s="1" t="n">
        <f aca="false">AVERAGE(C438:C439)</f>
        <v>4640.9954505</v>
      </c>
      <c r="D440" s="0" t="n">
        <f aca="false">AVERAGE(C423:C439)</f>
        <v>4717.91638108824</v>
      </c>
      <c r="E440" s="0" t="n">
        <f aca="false">AVERAGE(C415:C439)</f>
        <v>4709.92332186</v>
      </c>
      <c r="F440" s="0" t="n">
        <f aca="false">AVERAGE(C412:C439)</f>
        <v>4724.87563373214</v>
      </c>
      <c r="G440" s="0" t="n">
        <f aca="false">AVERAGE(C407:C439)</f>
        <v>4735.64861525758</v>
      </c>
      <c r="H440" s="0" t="n">
        <f aca="false">AVERAGE(C404:C439)</f>
        <v>4706.46511568055</v>
      </c>
      <c r="I440" s="0" t="n">
        <f aca="false">AVERAGE(C399:C439)</f>
        <v>4711.44436237805</v>
      </c>
      <c r="J440" s="0" t="n">
        <f aca="false">AVERAGE(C385:C439)</f>
        <v>4720.26846322727</v>
      </c>
      <c r="K440" s="0" t="n">
        <f aca="false">AVERAGE(C377:C439)</f>
        <v>4706.03841551587</v>
      </c>
      <c r="L440" s="0" t="n">
        <f aca="false">AVERAGE(C323:C439)</f>
        <v>4637.20729568803</v>
      </c>
      <c r="M440" s="0" t="n">
        <f aca="false">$C440/D440</f>
        <v>0.983695995355795</v>
      </c>
      <c r="N440" s="0" t="n">
        <f aca="false">$C440/E440</f>
        <v>0.985365394158311</v>
      </c>
      <c r="O440" s="0" t="n">
        <f aca="false">$C440/F440</f>
        <v>0.982247112996309</v>
      </c>
      <c r="P440" s="0" t="n">
        <f aca="false">$C440/G440</f>
        <v>0.980012629219867</v>
      </c>
      <c r="Q440" s="0" t="n">
        <f aca="false">$C440/H440</f>
        <v>0.986089418794919</v>
      </c>
      <c r="R440" s="0" t="n">
        <f aca="false">$C440/I440</f>
        <v>0.985047279250372</v>
      </c>
      <c r="S440" s="0" t="n">
        <f aca="false">$C440/J440</f>
        <v>0.983205825400644</v>
      </c>
      <c r="T440" s="0" t="n">
        <f aca="false">$C440/K440</f>
        <v>0.986178828289751</v>
      </c>
      <c r="U440" s="0" t="n">
        <f aca="false">$C440/L440</f>
        <v>1.00081690435006</v>
      </c>
      <c r="AN440" s="0" t="n">
        <v>1.00268093296222</v>
      </c>
      <c r="AO440" s="0" t="n">
        <v>0.995031448462677</v>
      </c>
      <c r="AP440" s="0" t="n">
        <v>1.00687439021071</v>
      </c>
      <c r="AQ440" s="0" t="n">
        <v>1.00461401674996</v>
      </c>
      <c r="AR440" s="0" t="n">
        <v>0.957056929019134</v>
      </c>
      <c r="AS440" s="0" t="n">
        <v>1.01488403805814</v>
      </c>
      <c r="AT440" s="0" t="n">
        <v>0.999044611449752</v>
      </c>
      <c r="AU440" s="0" t="n">
        <v>1.00734550029836</v>
      </c>
      <c r="AV440" s="0" t="n">
        <v>1.00580308332518</v>
      </c>
      <c r="AW440" s="0" t="n">
        <f aca="false">$C440/AN440</f>
        <v>4628.58652032916</v>
      </c>
      <c r="AX440" s="0" t="n">
        <f aca="false">$C440/AO440</f>
        <v>4664.16961762398</v>
      </c>
      <c r="AY440" s="0" t="n">
        <f aca="false">$C440/AP440</f>
        <v>4609.30926004461</v>
      </c>
      <c r="AZ440" s="0" t="n">
        <f aca="false">$C440/AQ440</f>
        <v>4619.6801688216</v>
      </c>
      <c r="BA440" s="0" t="n">
        <f aca="false">$C440/AR440</f>
        <v>4849.23656031251</v>
      </c>
      <c r="BB440" s="0" t="n">
        <f aca="false">$C440/AS440</f>
        <v>4572.93176014473</v>
      </c>
      <c r="BC440" s="0" t="n">
        <f aca="false">$C440/AT440</f>
        <v>4645.433644615</v>
      </c>
      <c r="BD440" s="0" t="n">
        <f aca="false">$C440/AU440</f>
        <v>4607.15360233943</v>
      </c>
      <c r="BE440" s="0" t="n">
        <f aca="false">$C440/AV440</f>
        <v>4614.21875458653</v>
      </c>
      <c r="BF440" s="0" t="n">
        <f aca="false">$C$6+$C$5*A440</f>
        <v>4686.01571077072</v>
      </c>
      <c r="BG440" s="1" t="n">
        <f aca="false">$BF440*AN440</f>
        <v>4698.57860475121</v>
      </c>
      <c r="BH440" s="1" t="n">
        <f aca="false">$BF440*AO440</f>
        <v>4662.73300020705</v>
      </c>
      <c r="BI440" s="1" t="n">
        <f aca="false">$BF440*AP440</f>
        <v>4718.22921130008</v>
      </c>
      <c r="BJ440" s="1" t="n">
        <f aca="false">$BF440*AQ440</f>
        <v>4707.63706575079</v>
      </c>
      <c r="BK440" s="1" t="n">
        <f aca="false">$BF440*AR440</f>
        <v>4484.78380548564</v>
      </c>
      <c r="BL440" s="1" t="n">
        <f aca="false">$BF440*AS440</f>
        <v>4755.76254695087</v>
      </c>
      <c r="BM440" s="1" t="n">
        <f aca="false">$BF440*AT440</f>
        <v>4681.53874501437</v>
      </c>
      <c r="BN440" s="1" t="n">
        <f aca="false">$BF440*AU440</f>
        <v>4720.43684057231</v>
      </c>
      <c r="BO440" s="1" t="n">
        <f aca="false">$BF440*AV440</f>
        <v>4713.20905040343</v>
      </c>
    </row>
    <row r="441" customFormat="false" ht="13.8" hidden="false" customHeight="false" outlineLevel="0" collapsed="false">
      <c r="A441" s="0" t="n">
        <f aca="false">A440+1</f>
        <v>433</v>
      </c>
      <c r="B441" s="0" t="n">
        <f aca="false">B440+1/12</f>
        <v>1983.99999999997</v>
      </c>
      <c r="C441" s="1" t="n">
        <v>4429.854839</v>
      </c>
      <c r="D441" s="0" t="n">
        <f aca="false">AVERAGE(C424:C440)</f>
        <v>4711.72446258824</v>
      </c>
      <c r="E441" s="0" t="n">
        <f aca="false">AVERAGE(C416:C440)</f>
        <v>4711.9804732</v>
      </c>
      <c r="F441" s="0" t="n">
        <f aca="false">AVERAGE(C413:C440)</f>
        <v>4715.31786757143</v>
      </c>
      <c r="G441" s="0" t="n">
        <f aca="false">AVERAGE(C408:C440)</f>
        <v>4735.95150769697</v>
      </c>
      <c r="H441" s="0" t="n">
        <f aca="false">AVERAGE(C405:C440)</f>
        <v>4711.45020436111</v>
      </c>
      <c r="I441" s="0" t="n">
        <f aca="false">AVERAGE(C400:C440)</f>
        <v>4707.48595085366</v>
      </c>
      <c r="J441" s="0" t="n">
        <f aca="false">AVERAGE(C386:C440)</f>
        <v>4717.10240772727</v>
      </c>
      <c r="K441" s="0" t="n">
        <f aca="false">AVERAGE(C378:C440)</f>
        <v>4704.2882614127</v>
      </c>
      <c r="L441" s="0" t="n">
        <f aca="false">AVERAGE(C324:C440)</f>
        <v>4638.58673494017</v>
      </c>
      <c r="M441" s="0" t="n">
        <f aca="false">$C441/D441</f>
        <v>0.940176972183683</v>
      </c>
      <c r="N441" s="0" t="n">
        <f aca="false">$C441/E441</f>
        <v>0.940125890630357</v>
      </c>
      <c r="O441" s="0" t="n">
        <f aca="false">$C441/F441</f>
        <v>0.939460490980971</v>
      </c>
      <c r="P441" s="0" t="n">
        <f aca="false">$C441/G441</f>
        <v>0.935367440270557</v>
      </c>
      <c r="Q441" s="0" t="n">
        <f aca="false">$C441/H441</f>
        <v>0.940231700825267</v>
      </c>
      <c r="R441" s="0" t="n">
        <f aca="false">$C441/I441</f>
        <v>0.941023485836785</v>
      </c>
      <c r="S441" s="0" t="n">
        <f aca="false">$C441/J441</f>
        <v>0.939105081064867</v>
      </c>
      <c r="T441" s="0" t="n">
        <f aca="false">$C441/K441</f>
        <v>0.941663136448554</v>
      </c>
      <c r="U441" s="0" t="n">
        <f aca="false">$C441/L441</f>
        <v>0.955000971660636</v>
      </c>
      <c r="AN441" s="0" t="n">
        <v>1.00368537260204</v>
      </c>
      <c r="AO441" s="0" t="n">
        <v>0.990489261823629</v>
      </c>
      <c r="AP441" s="0" t="n">
        <v>1.00050391881608</v>
      </c>
      <c r="AQ441" s="0" t="n">
        <v>0.996333358708326</v>
      </c>
      <c r="AR441" s="0" t="n">
        <v>0.949184165613121</v>
      </c>
      <c r="AS441" s="0" t="n">
        <v>1.01417556801544</v>
      </c>
      <c r="AT441" s="0" t="n">
        <v>1.00023037567511</v>
      </c>
      <c r="AU441" s="0" t="n">
        <v>1.00436031959894</v>
      </c>
      <c r="AV441" s="0" t="n">
        <v>1.00377998032042</v>
      </c>
      <c r="AW441" s="0" t="n">
        <f aca="false">$C441/AN441</f>
        <v>4413.5891185857</v>
      </c>
      <c r="AX441" s="0" t="n">
        <f aca="false">$C441/AO441</f>
        <v>4472.39057477919</v>
      </c>
      <c r="AY441" s="0" t="n">
        <f aca="false">$C441/AP441</f>
        <v>4427.62367611908</v>
      </c>
      <c r="AZ441" s="0" t="n">
        <f aca="false">$C441/AQ441</f>
        <v>4446.1573029563</v>
      </c>
      <c r="BA441" s="0" t="n">
        <f aca="false">$C441/AR441</f>
        <v>4667.01299861925</v>
      </c>
      <c r="BB441" s="0" t="n">
        <f aca="false">$C441/AS441</f>
        <v>4367.93685305241</v>
      </c>
      <c r="BC441" s="0" t="n">
        <f aca="false">$C441/AT441</f>
        <v>4428.83454325215</v>
      </c>
      <c r="BD441" s="0" t="n">
        <f aca="false">$C441/AU441</f>
        <v>4410.6231125986</v>
      </c>
      <c r="BE441" s="0" t="n">
        <f aca="false">$C441/AV441</f>
        <v>4413.17313141265</v>
      </c>
      <c r="BF441" s="0" t="n">
        <f aca="false">$C$6+$C$5*A441</f>
        <v>4686.20840071758</v>
      </c>
      <c r="BG441" s="1" t="n">
        <f aca="false">$BF441*AN441</f>
        <v>4703.47882476503</v>
      </c>
      <c r="BH441" s="1" t="n">
        <f aca="false">$BF441*AO441</f>
        <v>4641.63909957845</v>
      </c>
      <c r="BI441" s="1" t="n">
        <f aca="false">$BF441*AP441</f>
        <v>4688.56986930677</v>
      </c>
      <c r="BJ441" s="1" t="n">
        <f aca="false">$BF441*AQ441</f>
        <v>4669.02575549412</v>
      </c>
      <c r="BK441" s="1" t="n">
        <f aca="false">$BF441*AR441</f>
        <v>4448.07481072431</v>
      </c>
      <c r="BL441" s="1" t="n">
        <f aca="false">$BF441*AS441</f>
        <v>4752.63806663648</v>
      </c>
      <c r="BM441" s="1" t="n">
        <f aca="false">$BF441*AT441</f>
        <v>4687.2879891416</v>
      </c>
      <c r="BN441" s="1" t="n">
        <f aca="false">$BF441*AU441</f>
        <v>4706.64176705195</v>
      </c>
      <c r="BO441" s="1" t="n">
        <f aca="false">$BF441*AV441</f>
        <v>4703.92217624968</v>
      </c>
    </row>
    <row r="442" customFormat="false" ht="13.8" hidden="false" customHeight="false" outlineLevel="0" collapsed="false">
      <c r="A442" s="0" t="n">
        <f aca="false">A441+1</f>
        <v>434</v>
      </c>
      <c r="B442" s="0" t="n">
        <f aca="false">B441+1/12</f>
        <v>1984.0833333333</v>
      </c>
      <c r="C442" s="1" t="n">
        <v>4373.431034</v>
      </c>
      <c r="D442" s="0" t="n">
        <f aca="false">AVERAGE(C425:C441)</f>
        <v>4690.72636011765</v>
      </c>
      <c r="E442" s="0" t="n">
        <f aca="false">AVERAGE(C417:C441)</f>
        <v>4713.70692484</v>
      </c>
      <c r="F442" s="0" t="n">
        <f aca="false">AVERAGE(C414:C441)</f>
        <v>4701.54363564286</v>
      </c>
      <c r="G442" s="0" t="n">
        <f aca="false">AVERAGE(C409:C441)</f>
        <v>4726.54710887879</v>
      </c>
      <c r="H442" s="0" t="n">
        <f aca="false">AVERAGE(C406:C441)</f>
        <v>4714.428699</v>
      </c>
      <c r="I442" s="0" t="n">
        <f aca="false">AVERAGE(C401:C441)</f>
        <v>4698.04295417073</v>
      </c>
      <c r="J442" s="0" t="n">
        <f aca="false">AVERAGE(C387:C441)</f>
        <v>4709.667489</v>
      </c>
      <c r="K442" s="0" t="n">
        <f aca="false">AVERAGE(C379:C441)</f>
        <v>4699.65255644445</v>
      </c>
      <c r="L442" s="0" t="n">
        <f aca="false">AVERAGE(C325:C441)</f>
        <v>4637.69510354701</v>
      </c>
      <c r="M442" s="0" t="n">
        <f aca="false">$C442/D442</f>
        <v>0.932356888516155</v>
      </c>
      <c r="N442" s="0" t="n">
        <f aca="false">$C442/E442</f>
        <v>0.927811402731291</v>
      </c>
      <c r="O442" s="0" t="n">
        <f aca="false">$C442/F442</f>
        <v>0.930211728940384</v>
      </c>
      <c r="P442" s="0" t="n">
        <f aca="false">$C442/G442</f>
        <v>0.925290901212968</v>
      </c>
      <c r="Q442" s="0" t="n">
        <f aca="false">$C442/H442</f>
        <v>0.927669355764712</v>
      </c>
      <c r="R442" s="0" t="n">
        <f aca="false">$C442/I442</f>
        <v>0.93090486329365</v>
      </c>
      <c r="S442" s="0" t="n">
        <f aca="false">$C442/J442</f>
        <v>0.928607177516179</v>
      </c>
      <c r="T442" s="0" t="n">
        <f aca="false">$C442/K442</f>
        <v>0.930586034068176</v>
      </c>
      <c r="U442" s="0" t="n">
        <f aca="false">$C442/L442</f>
        <v>0.943018231331143</v>
      </c>
      <c r="AN442" s="0" t="n">
        <v>0.999673179222996</v>
      </c>
      <c r="AO442" s="0" t="n">
        <v>1.00434892731059</v>
      </c>
      <c r="AP442" s="0" t="n">
        <v>1.00152118748158</v>
      </c>
      <c r="AQ442" s="0" t="n">
        <v>0.993112869359565</v>
      </c>
      <c r="AR442" s="0" t="n">
        <v>0.953316962110113</v>
      </c>
      <c r="AS442" s="0" t="n">
        <v>1.00057075281003</v>
      </c>
      <c r="AT442" s="0" t="n">
        <v>0.999340072498986</v>
      </c>
      <c r="AU442" s="0" t="n">
        <v>1.00580603176501</v>
      </c>
      <c r="AV442" s="0" t="n">
        <v>1.00674945087597</v>
      </c>
      <c r="AW442" s="0" t="n">
        <f aca="false">$C442/AN442</f>
        <v>4374.86082941555</v>
      </c>
      <c r="AX442" s="0" t="n">
        <f aca="false">$C442/AO442</f>
        <v>4354.49365760864</v>
      </c>
      <c r="AY442" s="0" t="n">
        <f aca="false">$C442/AP442</f>
        <v>4366.7883302573</v>
      </c>
      <c r="AZ442" s="0" t="n">
        <f aca="false">$C442/AQ442</f>
        <v>4403.7603065403</v>
      </c>
      <c r="BA442" s="0" t="n">
        <f aca="false">$C442/AR442</f>
        <v>4587.59385159754</v>
      </c>
      <c r="BB442" s="0" t="n">
        <f aca="false">$C442/AS442</f>
        <v>4370.93630981871</v>
      </c>
      <c r="BC442" s="0" t="n">
        <f aca="false">$C442/AT442</f>
        <v>4376.31908731893</v>
      </c>
      <c r="BD442" s="0" t="n">
        <f aca="false">$C442/AU442</f>
        <v>4348.18533184317</v>
      </c>
      <c r="BE442" s="0" t="n">
        <f aca="false">$C442/AV442</f>
        <v>4344.11067241675</v>
      </c>
      <c r="BF442" s="0" t="n">
        <f aca="false">$C$6+$C$5*A442</f>
        <v>4686.40109066444</v>
      </c>
      <c r="BG442" s="1" t="n">
        <f aca="false">$BF442*AN442</f>
        <v>4684.86947741864</v>
      </c>
      <c r="BH442" s="1" t="n">
        <f aca="false">$BF442*AO442</f>
        <v>4706.78190835601</v>
      </c>
      <c r="BI442" s="1" t="n">
        <f aca="false">$BF442*AP442</f>
        <v>4693.52998533722</v>
      </c>
      <c r="BJ442" s="1" t="n">
        <f aca="false">$BF442*AQ442</f>
        <v>4654.12523411956</v>
      </c>
      <c r="BK442" s="1" t="n">
        <f aca="false">$BF442*AR442</f>
        <v>4467.62565098175</v>
      </c>
      <c r="BL442" s="1" t="n">
        <f aca="false">$BF442*AS442</f>
        <v>4689.07586725587</v>
      </c>
      <c r="BM442" s="1" t="n">
        <f aca="false">$BF442*AT442</f>
        <v>4683.30840570393</v>
      </c>
      <c r="BN442" s="1" t="n">
        <f aca="false">$BF442*AU442</f>
        <v>4713.61048426042</v>
      </c>
      <c r="BO442" s="1" t="n">
        <f aca="false">$BF442*AV442</f>
        <v>4718.03172461097</v>
      </c>
    </row>
    <row r="443" customFormat="false" ht="13.8" hidden="false" customHeight="false" outlineLevel="0" collapsed="false">
      <c r="A443" s="0" t="n">
        <f aca="false">A442+1</f>
        <v>435</v>
      </c>
      <c r="B443" s="0" t="n">
        <f aca="false">B442+1/12</f>
        <v>1984.16666666663</v>
      </c>
      <c r="C443" s="1" t="n">
        <v>4607.580645</v>
      </c>
      <c r="D443" s="0" t="n">
        <f aca="false">AVERAGE(C426:C442)</f>
        <v>4665.00367582353</v>
      </c>
      <c r="E443" s="0" t="n">
        <f aca="false">AVERAGE(C418:C442)</f>
        <v>4705.13515292</v>
      </c>
      <c r="F443" s="0" t="n">
        <f aca="false">AVERAGE(C415:C442)</f>
        <v>4685.44158464286</v>
      </c>
      <c r="G443" s="0" t="n">
        <f aca="false">AVERAGE(C410:C442)</f>
        <v>4712.74101118182</v>
      </c>
      <c r="H443" s="0" t="n">
        <f aca="false">AVERAGE(C407:C442)</f>
        <v>4714.46348963889</v>
      </c>
      <c r="I443" s="0" t="n">
        <f aca="false">AVERAGE(C402:C442)</f>
        <v>4685.13964604878</v>
      </c>
      <c r="J443" s="0" t="n">
        <f aca="false">AVERAGE(C388:C442)</f>
        <v>4701.53680969091</v>
      </c>
      <c r="K443" s="0" t="n">
        <f aca="false">AVERAGE(C380:C442)</f>
        <v>4695.3602925873</v>
      </c>
      <c r="L443" s="0" t="n">
        <f aca="false">AVERAGE(C326:C442)</f>
        <v>4635.13245631624</v>
      </c>
      <c r="M443" s="0" t="n">
        <f aca="false">$C443/D443</f>
        <v>0.987690678332983</v>
      </c>
      <c r="N443" s="0" t="n">
        <f aca="false">$C443/E443</f>
        <v>0.979266374981926</v>
      </c>
      <c r="O443" s="0" t="n">
        <f aca="false">$C443/F443</f>
        <v>0.9833823689323</v>
      </c>
      <c r="P443" s="0" t="n">
        <f aca="false">$C443/G443</f>
        <v>0.977685944139025</v>
      </c>
      <c r="Q443" s="0" t="n">
        <f aca="false">$C443/H443</f>
        <v>0.97732873637185</v>
      </c>
      <c r="R443" s="0" t="n">
        <f aca="false">$C443/I443</f>
        <v>0.983445744010173</v>
      </c>
      <c r="S443" s="0" t="n">
        <f aca="false">$C443/J443</f>
        <v>0.980015861090942</v>
      </c>
      <c r="T443" s="0" t="n">
        <f aca="false">$C443/K443</f>
        <v>0.981305024083906</v>
      </c>
      <c r="U443" s="0" t="n">
        <f aca="false">$C443/L443</f>
        <v>0.994055874006644</v>
      </c>
      <c r="AN443" s="0" t="n">
        <v>0.995949214820857</v>
      </c>
      <c r="AO443" s="0" t="n">
        <v>0.998815967034267</v>
      </c>
      <c r="AP443" s="0" t="n">
        <v>0.995180864361412</v>
      </c>
      <c r="AQ443" s="0" t="n">
        <v>1.008257593622</v>
      </c>
      <c r="AR443" s="0" t="n">
        <v>0.973677556903774</v>
      </c>
      <c r="AS443" s="0" t="n">
        <v>0.994058869618465</v>
      </c>
      <c r="AT443" s="0" t="n">
        <v>1.00671776509924</v>
      </c>
      <c r="AU443" s="0" t="n">
        <v>1.01002511153405</v>
      </c>
      <c r="AV443" s="0" t="n">
        <v>1.02823397469226</v>
      </c>
      <c r="AW443" s="0" t="n">
        <f aca="false">$C443/AN443</f>
        <v>4626.32087704268</v>
      </c>
      <c r="AX443" s="0" t="n">
        <f aca="false">$C443/AO443</f>
        <v>4613.04263955757</v>
      </c>
      <c r="AY443" s="0" t="n">
        <f aca="false">$C443/AP443</f>
        <v>4629.89272603889</v>
      </c>
      <c r="AZ443" s="0" t="n">
        <f aca="false">$C443/AQ443</f>
        <v>4569.84472435067</v>
      </c>
      <c r="BA443" s="0" t="n">
        <f aca="false">$C443/AR443</f>
        <v>4732.1421884795</v>
      </c>
      <c r="BB443" s="0" t="n">
        <f aca="false">$C443/AS443</f>
        <v>4635.11848827269</v>
      </c>
      <c r="BC443" s="0" t="n">
        <f aca="false">$C443/AT443</f>
        <v>4576.83454562441</v>
      </c>
      <c r="BD443" s="0" t="n">
        <f aca="false">$C443/AU443</f>
        <v>4561.84761386962</v>
      </c>
      <c r="BE443" s="0" t="n">
        <f aca="false">$C443/AV443</f>
        <v>4481.06244143411</v>
      </c>
      <c r="BF443" s="0" t="n">
        <f aca="false">$C$6+$C$5*A443</f>
        <v>4686.5937806113</v>
      </c>
      <c r="BG443" s="1" t="n">
        <f aca="false">$BF443*AN443</f>
        <v>4667.60939598414</v>
      </c>
      <c r="BH443" s="1" t="n">
        <f aca="false">$BF443*AO443</f>
        <v>4681.04469907806</v>
      </c>
      <c r="BI443" s="1" t="n">
        <f aca="false">$BF443*AP443</f>
        <v>4664.00844949957</v>
      </c>
      <c r="BJ443" s="1" t="n">
        <f aca="false">$BF443*AQ443</f>
        <v>4725.29376752298</v>
      </c>
      <c r="BK443" s="1" t="n">
        <f aca="false">$BF443*AR443</f>
        <v>4563.23118250603</v>
      </c>
      <c r="BL443" s="1" t="n">
        <f aca="false">$BF443*AS443</f>
        <v>4658.7501159154</v>
      </c>
      <c r="BM443" s="1" t="n">
        <f aca="false">$BF443*AT443</f>
        <v>4718.07721674501</v>
      </c>
      <c r="BN443" s="1" t="n">
        <f aca="false">$BF443*AU443</f>
        <v>4733.57740597671</v>
      </c>
      <c r="BO443" s="1" t="n">
        <f aca="false">$BF443*AV443</f>
        <v>4818.91495080598</v>
      </c>
    </row>
    <row r="444" customFormat="false" ht="13.8" hidden="false" customHeight="false" outlineLevel="0" collapsed="false">
      <c r="A444" s="0" t="n">
        <f aca="false">A443+1</f>
        <v>436</v>
      </c>
      <c r="B444" s="0" t="n">
        <f aca="false">B443+1/12</f>
        <v>1984.24999999997</v>
      </c>
      <c r="C444" s="1" t="n">
        <v>4853.8</v>
      </c>
      <c r="D444" s="0" t="n">
        <f aca="false">AVERAGE(C427:C443)</f>
        <v>4659.77881811765</v>
      </c>
      <c r="E444" s="0" t="n">
        <f aca="false">AVERAGE(C419:C443)</f>
        <v>4712.21552156</v>
      </c>
      <c r="F444" s="0" t="n">
        <f aca="false">AVERAGE(C416:C443)</f>
        <v>4686.084941</v>
      </c>
      <c r="G444" s="0" t="n">
        <f aca="false">AVERAGE(C411:C443)</f>
        <v>4702.05305093939</v>
      </c>
      <c r="H444" s="0" t="n">
        <f aca="false">AVERAGE(C408:C443)</f>
        <v>4713.812952</v>
      </c>
      <c r="I444" s="0" t="n">
        <f aca="false">AVERAGE(C403:C443)</f>
        <v>4682.44039348781</v>
      </c>
      <c r="J444" s="0" t="n">
        <f aca="false">AVERAGE(C389:C443)</f>
        <v>4698.74663372727</v>
      </c>
      <c r="K444" s="0" t="n">
        <f aca="false">AVERAGE(C381:C443)</f>
        <v>4696.97974965079</v>
      </c>
      <c r="L444" s="0" t="n">
        <f aca="false">AVERAGE(C327:C443)</f>
        <v>4634.25333217094</v>
      </c>
      <c r="M444" s="0" t="n">
        <f aca="false">$C444/D444</f>
        <v>1.04163742303132</v>
      </c>
      <c r="N444" s="0" t="n">
        <f aca="false">$C444/E444</f>
        <v>1.03004626545458</v>
      </c>
      <c r="O444" s="0" t="n">
        <f aca="false">$C444/F444</f>
        <v>1.03579001685023</v>
      </c>
      <c r="P444" s="0" t="n">
        <f aca="false">$C444/G444</f>
        <v>1.03227248765947</v>
      </c>
      <c r="Q444" s="0" t="n">
        <f aca="false">$C444/H444</f>
        <v>1.02969720042468</v>
      </c>
      <c r="R444" s="0" t="n">
        <f aca="false">$C444/I444</f>
        <v>1.03659621738069</v>
      </c>
      <c r="S444" s="0" t="n">
        <f aca="false">$C444/J444</f>
        <v>1.0329988778624</v>
      </c>
      <c r="T444" s="0" t="n">
        <f aca="false">$C444/K444</f>
        <v>1.03338746571366</v>
      </c>
      <c r="U444" s="0" t="n">
        <f aca="false">$C444/L444</f>
        <v>1.04737476613654</v>
      </c>
      <c r="AN444" s="0" t="n">
        <v>0.99909743072829</v>
      </c>
      <c r="AO444" s="0" t="n">
        <v>0.998906350864124</v>
      </c>
      <c r="AP444" s="0" t="n">
        <v>0.998046961163925</v>
      </c>
      <c r="AQ444" s="0" t="n">
        <v>0.995940010763942</v>
      </c>
      <c r="AR444" s="0" t="n">
        <v>1.01005645913568</v>
      </c>
      <c r="AS444" s="0" t="n">
        <v>1.00230813826165</v>
      </c>
      <c r="AT444" s="0" t="n">
        <v>1.01127215449664</v>
      </c>
      <c r="AU444" s="0" t="n">
        <v>1.008787045013</v>
      </c>
      <c r="AV444" s="0" t="n">
        <v>1.00031797849554</v>
      </c>
      <c r="AW444" s="0" t="n">
        <f aca="false">$C444/AN444</f>
        <v>4858.18484836042</v>
      </c>
      <c r="AX444" s="0" t="n">
        <f aca="false">$C444/AO444</f>
        <v>4859.11416600878</v>
      </c>
      <c r="AY444" s="0" t="n">
        <f aca="false">$C444/AP444</f>
        <v>4863.29821027608</v>
      </c>
      <c r="AZ444" s="0" t="n">
        <f aca="false">$C444/AQ444</f>
        <v>4873.5867095819</v>
      </c>
      <c r="BA444" s="0" t="n">
        <f aca="false">$C444/AR444</f>
        <v>4805.4739476182</v>
      </c>
      <c r="BB444" s="0" t="n">
        <f aca="false">$C444/AS444</f>
        <v>4842.6225575881</v>
      </c>
      <c r="BC444" s="0" t="n">
        <f aca="false">$C444/AT444</f>
        <v>4799.69707305545</v>
      </c>
      <c r="BD444" s="0" t="n">
        <f aca="false">$C444/AU444</f>
        <v>4811.52094884154</v>
      </c>
      <c r="BE444" s="0" t="n">
        <f aca="false">$C444/AV444</f>
        <v>4852.25708659163</v>
      </c>
      <c r="BF444" s="0" t="n">
        <f aca="false">$C$6+$C$5*A444</f>
        <v>4686.78647055816</v>
      </c>
      <c r="BG444" s="1" t="n">
        <f aca="false">$BF444*AN444</f>
        <v>4682.55632110677</v>
      </c>
      <c r="BH444" s="1" t="n">
        <f aca="false">$BF444*AO444</f>
        <v>4681.6607705846</v>
      </c>
      <c r="BI444" s="1" t="n">
        <f aca="false">$BF444*AP444</f>
        <v>4677.63299456477</v>
      </c>
      <c r="BJ444" s="1" t="n">
        <f aca="false">$BF444*AQ444</f>
        <v>4667.75816793599</v>
      </c>
      <c r="BK444" s="1" t="n">
        <f aca="false">$BF444*AR444</f>
        <v>4733.91894717699</v>
      </c>
      <c r="BL444" s="1" t="n">
        <f aca="false">$BF444*AS444</f>
        <v>4697.60422173504</v>
      </c>
      <c r="BM444" s="1" t="n">
        <f aca="false">$BF444*AT444</f>
        <v>4739.61665174705</v>
      </c>
      <c r="BN444" s="1" t="n">
        <f aca="false">$BF444*AU444</f>
        <v>4727.96947424127</v>
      </c>
      <c r="BO444" s="1" t="n">
        <f aca="false">$BF444*AV444</f>
        <v>4688.27676786899</v>
      </c>
    </row>
    <row r="445" customFormat="false" ht="13.8" hidden="false" customHeight="false" outlineLevel="0" collapsed="false">
      <c r="A445" s="0" t="n">
        <f aca="false">A444+1</f>
        <v>437</v>
      </c>
      <c r="B445" s="0" t="n">
        <f aca="false">B444+1/12</f>
        <v>1984.3333333333</v>
      </c>
      <c r="C445" s="1" t="n">
        <v>4591.645161</v>
      </c>
      <c r="D445" s="0" t="n">
        <f aca="false">AVERAGE(C428:C444)</f>
        <v>4665.35650576471</v>
      </c>
      <c r="E445" s="0" t="n">
        <f aca="false">AVERAGE(C420:C444)</f>
        <v>4718.02508804</v>
      </c>
      <c r="F445" s="0" t="n">
        <f aca="false">AVERAGE(C417:C444)</f>
        <v>4702.76731428571</v>
      </c>
      <c r="G445" s="0" t="n">
        <f aca="false">AVERAGE(C412:C444)</f>
        <v>4703.09635493939</v>
      </c>
      <c r="H445" s="0" t="n">
        <f aca="false">AVERAGE(C409:C444)</f>
        <v>4716.96850755556</v>
      </c>
      <c r="I445" s="0" t="n">
        <f aca="false">AVERAGE(C404:C444)</f>
        <v>4691.18063739024</v>
      </c>
      <c r="J445" s="0" t="n">
        <f aca="false">AVERAGE(C390:C444)</f>
        <v>4698.93390645455</v>
      </c>
      <c r="K445" s="0" t="n">
        <f aca="false">AVERAGE(C382:C444)</f>
        <v>4702.64888919048</v>
      </c>
      <c r="L445" s="0" t="n">
        <f aca="false">AVERAGE(C328:C444)</f>
        <v>4636.84111424786</v>
      </c>
      <c r="M445" s="0" t="n">
        <f aca="false">$C445/D445</f>
        <v>0.984200276083162</v>
      </c>
      <c r="N445" s="0" t="n">
        <f aca="false">$C445/E445</f>
        <v>0.973213383845633</v>
      </c>
      <c r="O445" s="0" t="n">
        <f aca="false">$C445/F445</f>
        <v>0.976370901246133</v>
      </c>
      <c r="P445" s="0" t="n">
        <f aca="false">$C445/G445</f>
        <v>0.976302591839875</v>
      </c>
      <c r="Q445" s="0" t="n">
        <f aca="false">$C445/H445</f>
        <v>0.973431379422013</v>
      </c>
      <c r="R445" s="0" t="n">
        <f aca="false">$C445/I445</f>
        <v>0.978782425132617</v>
      </c>
      <c r="S445" s="0" t="n">
        <f aca="false">$C445/J445</f>
        <v>0.977167428274066</v>
      </c>
      <c r="T445" s="0" t="n">
        <f aca="false">$C445/K445</f>
        <v>0.976395488839146</v>
      </c>
      <c r="U445" s="0" t="n">
        <f aca="false">$C445/L445</f>
        <v>0.99025285703472</v>
      </c>
      <c r="AN445" s="0" t="n">
        <v>0.997377397559013</v>
      </c>
      <c r="AO445" s="0" t="n">
        <v>0.999336518348783</v>
      </c>
      <c r="AP445" s="0" t="n">
        <v>0.998629107811209</v>
      </c>
      <c r="AQ445" s="0" t="n">
        <v>0.99508026535005</v>
      </c>
      <c r="AR445" s="0" t="n">
        <v>1.02216566512909</v>
      </c>
      <c r="AS445" s="0" t="n">
        <v>0.998991550930658</v>
      </c>
      <c r="AT445" s="0" t="n">
        <v>0.994267175511149</v>
      </c>
      <c r="AU445" s="0" t="n">
        <v>0.99965542799572</v>
      </c>
      <c r="AV445" s="0" t="n">
        <v>0.989883314239173</v>
      </c>
      <c r="AW445" s="0" t="n">
        <f aca="false">$C445/AN445</f>
        <v>4603.71888538643</v>
      </c>
      <c r="AX445" s="0" t="n">
        <f aca="false">$C445/AO445</f>
        <v>4594.69365593368</v>
      </c>
      <c r="AY445" s="0" t="n">
        <f aca="false">$C445/AP445</f>
        <v>4597.94845261816</v>
      </c>
      <c r="AZ445" s="0" t="n">
        <f aca="false">$C445/AQ445</f>
        <v>4614.34652146855</v>
      </c>
      <c r="BA445" s="0" t="n">
        <f aca="false">$C445/AR445</f>
        <v>4492.07532364151</v>
      </c>
      <c r="BB445" s="0" t="n">
        <f aca="false">$C445/AS445</f>
        <v>4596.28027556633</v>
      </c>
      <c r="BC445" s="0" t="n">
        <f aca="false">$C445/AT445</f>
        <v>4618.12003261543</v>
      </c>
      <c r="BD445" s="0" t="n">
        <f aca="false">$C445/AU445</f>
        <v>4593.2278587294</v>
      </c>
      <c r="BE445" s="0" t="n">
        <f aca="false">$C445/AV445</f>
        <v>4638.572137696</v>
      </c>
      <c r="BF445" s="0" t="n">
        <f aca="false">$C$6+$C$5*A445</f>
        <v>4686.97916050502</v>
      </c>
      <c r="BG445" s="1" t="n">
        <f aca="false">$BF445*AN445</f>
        <v>4674.68707751782</v>
      </c>
      <c r="BH445" s="1" t="n">
        <f aca="false">$BF445*AO445</f>
        <v>4683.86943583239</v>
      </c>
      <c r="BI445" s="1" t="n">
        <f aca="false">$BF445*AP445</f>
        <v>4680.55381738486</v>
      </c>
      <c r="BJ445" s="1" t="n">
        <f aca="false">$BF445*AQ445</f>
        <v>4663.92046672549</v>
      </c>
      <c r="BK445" s="1" t="n">
        <f aca="false">$BF445*AR445</f>
        <v>4790.8691710438</v>
      </c>
      <c r="BL445" s="1" t="n">
        <f aca="false">$BF445*AS445</f>
        <v>4682.25258073258</v>
      </c>
      <c r="BM445" s="1" t="n">
        <f aca="false">$BF445*AT445</f>
        <v>4660.10953159494</v>
      </c>
      <c r="BN445" s="1" t="n">
        <f aca="false">$BF445*AU445</f>
        <v>4685.36415870167</v>
      </c>
      <c r="BO445" s="1" t="n">
        <f aca="false">$BF445*AV445</f>
        <v>4639.56246517065</v>
      </c>
    </row>
    <row r="446" customFormat="false" ht="13.8" hidden="false" customHeight="false" outlineLevel="0" collapsed="false">
      <c r="A446" s="0" t="n">
        <f aca="false">A445+1</f>
        <v>438</v>
      </c>
      <c r="B446" s="0" t="n">
        <f aca="false">B445+1/12</f>
        <v>1984.41666666663</v>
      </c>
      <c r="C446" s="1" t="n">
        <v>4726.233333</v>
      </c>
      <c r="D446" s="0" t="n">
        <f aca="false">AVERAGE(C429:C445)</f>
        <v>4666.36160355882</v>
      </c>
      <c r="E446" s="0" t="n">
        <f aca="false">AVERAGE(C421:C445)</f>
        <v>4706.83156116</v>
      </c>
      <c r="F446" s="0" t="n">
        <f aca="false">AVERAGE(C418:C445)</f>
        <v>4702.90730817857</v>
      </c>
      <c r="G446" s="0" t="n">
        <f aca="false">AVERAGE(C413:C445)</f>
        <v>4693.49127184849</v>
      </c>
      <c r="H446" s="0" t="n">
        <f aca="false">AVERAGE(C410:C445)</f>
        <v>4710.37442152778</v>
      </c>
      <c r="I446" s="0" t="n">
        <f aca="false">AVERAGE(C405:C445)</f>
        <v>4694.35412282927</v>
      </c>
      <c r="J446" s="0" t="n">
        <f aca="false">AVERAGE(C391:C445)</f>
        <v>4694.97466890909</v>
      </c>
      <c r="K446" s="0" t="n">
        <f aca="false">AVERAGE(C383:C445)</f>
        <v>4706.58711507936</v>
      </c>
      <c r="L446" s="0" t="n">
        <f aca="false">AVERAGE(C329:C445)</f>
        <v>4636.86946131624</v>
      </c>
      <c r="M446" s="0" t="n">
        <f aca="false">$C446/D446</f>
        <v>1.01283049504683</v>
      </c>
      <c r="N446" s="0" t="n">
        <f aca="false">$C446/E446</f>
        <v>1.0041220450717</v>
      </c>
      <c r="O446" s="0" t="n">
        <f aca="false">$C446/F446</f>
        <v>1.00495991591858</v>
      </c>
      <c r="P446" s="0" t="n">
        <f aca="false">$C446/G446</f>
        <v>1.00697605668256</v>
      </c>
      <c r="Q446" s="0" t="n">
        <f aca="false">$C446/H446</f>
        <v>1.0033668048552</v>
      </c>
      <c r="R446" s="0" t="n">
        <f aca="false">$C446/I446</f>
        <v>1.00679096832846</v>
      </c>
      <c r="S446" s="0" t="n">
        <f aca="false">$C446/J446</f>
        <v>1.00665789834776</v>
      </c>
      <c r="T446" s="0" t="n">
        <f aca="false">$C446/K446</f>
        <v>1.00417419617236</v>
      </c>
      <c r="U446" s="0" t="n">
        <f aca="false">$C446/L446</f>
        <v>1.01927245794373</v>
      </c>
      <c r="AN446" s="0" t="n">
        <v>1.00063501729003</v>
      </c>
      <c r="AO446" s="0" t="n">
        <v>1.00354070266785</v>
      </c>
      <c r="AP446" s="0" t="n">
        <v>0.996442172891016</v>
      </c>
      <c r="AQ446" s="0" t="n">
        <v>1.00660093370951</v>
      </c>
      <c r="AR446" s="0" t="n">
        <v>1.04468929748353</v>
      </c>
      <c r="AS446" s="0" t="n">
        <v>0.991278519678581</v>
      </c>
      <c r="AT446" s="0" t="n">
        <v>0.996309944956742</v>
      </c>
      <c r="AU446" s="0" t="n">
        <v>1.01232807707438</v>
      </c>
      <c r="AV446" s="0" t="n">
        <v>1.00043535196504</v>
      </c>
      <c r="AW446" s="0" t="n">
        <f aca="false">$C446/AN446</f>
        <v>4723.23399774657</v>
      </c>
      <c r="AX446" s="0" t="n">
        <f aca="false">$C446/AO446</f>
        <v>4709.5581877602</v>
      </c>
      <c r="AY446" s="0" t="n">
        <f aca="false">$C446/AP446</f>
        <v>4743.10849297717</v>
      </c>
      <c r="AZ446" s="0" t="n">
        <f aca="false">$C446/AQ446</f>
        <v>4695.24036261616</v>
      </c>
      <c r="BA446" s="0" t="n">
        <f aca="false">$C446/AR446</f>
        <v>4524.05642939451</v>
      </c>
      <c r="BB446" s="0" t="n">
        <f aca="false">$C446/AS446</f>
        <v>4767.8157441891</v>
      </c>
      <c r="BC446" s="0" t="n">
        <f aca="false">$C446/AT446</f>
        <v>4743.73798728387</v>
      </c>
      <c r="BD446" s="0" t="n">
        <f aca="false">$C446/AU446</f>
        <v>4668.67751673823</v>
      </c>
      <c r="BE446" s="0" t="n">
        <f aca="false">$C446/AV446</f>
        <v>4724.17665341074</v>
      </c>
      <c r="BF446" s="0" t="n">
        <f aca="false">$C$6+$C$5*A446</f>
        <v>4687.17185045188</v>
      </c>
      <c r="BG446" s="1" t="n">
        <f aca="false">$BF446*AN446</f>
        <v>4690.14828561826</v>
      </c>
      <c r="BH446" s="1" t="n">
        <f aca="false">$BF446*AO446</f>
        <v>4703.76773232745</v>
      </c>
      <c r="BI446" s="1" t="n">
        <f aca="false">$BF446*AP446</f>
        <v>4670.49570337788</v>
      </c>
      <c r="BJ446" s="1" t="n">
        <f aca="false">$BF446*AQ446</f>
        <v>4718.1115611218</v>
      </c>
      <c r="BK446" s="1" t="n">
        <f aca="false">$BF446*AR446</f>
        <v>4896.63826763315</v>
      </c>
      <c r="BL446" s="1" t="n">
        <f aca="false">$BF446*AS446</f>
        <v>4646.29277339506</v>
      </c>
      <c r="BM446" s="1" t="n">
        <f aca="false">$BF446*AT446</f>
        <v>4669.8759283265</v>
      </c>
      <c r="BN446" s="1" t="n">
        <f aca="false">$BF446*AU446</f>
        <v>4744.95566628512</v>
      </c>
      <c r="BO446" s="1" t="n">
        <f aca="false">$BF446*AV446</f>
        <v>4689.21241992746</v>
      </c>
    </row>
    <row r="447" customFormat="false" ht="13.8" hidden="false" customHeight="false" outlineLevel="0" collapsed="false">
      <c r="A447" s="0" t="n">
        <f aca="false">A446+1</f>
        <v>439</v>
      </c>
      <c r="B447" s="0" t="n">
        <f aca="false">B446+1/12</f>
        <v>1984.49999999997</v>
      </c>
      <c r="C447" s="1" t="n">
        <v>4640.935484</v>
      </c>
      <c r="D447" s="0" t="n">
        <f aca="false">AVERAGE(C430:C446)</f>
        <v>4686.13193567647</v>
      </c>
      <c r="E447" s="0" t="n">
        <f aca="false">AVERAGE(C422:C446)</f>
        <v>4698.73409096</v>
      </c>
      <c r="F447" s="0" t="n">
        <f aca="false">AVERAGE(C419:C446)</f>
        <v>4713.46666189286</v>
      </c>
      <c r="G447" s="0" t="n">
        <f aca="false">AVERAGE(C414:C446)</f>
        <v>4690.78521124242</v>
      </c>
      <c r="H447" s="0" t="n">
        <f aca="false">AVERAGE(C411:C446)</f>
        <v>4703.87303263889</v>
      </c>
      <c r="I447" s="0" t="n">
        <f aca="false">AVERAGE(C406:C446)</f>
        <v>4704.19813017073</v>
      </c>
      <c r="J447" s="0" t="n">
        <f aca="false">AVERAGE(C392:C446)</f>
        <v>4695.91738887273</v>
      </c>
      <c r="K447" s="0" t="n">
        <f aca="false">AVERAGE(C384:C446)</f>
        <v>4707.10261449206</v>
      </c>
      <c r="L447" s="0" t="n">
        <f aca="false">AVERAGE(C330:C446)</f>
        <v>4636.50139621367</v>
      </c>
      <c r="M447" s="0" t="n">
        <f aca="false">$C447/D447</f>
        <v>0.990355275460261</v>
      </c>
      <c r="N447" s="0" t="n">
        <f aca="false">$C447/E447</f>
        <v>0.9876991109007</v>
      </c>
      <c r="O447" s="0" t="n">
        <f aca="false">$C447/F447</f>
        <v>0.984611925129491</v>
      </c>
      <c r="P447" s="0" t="n">
        <f aca="false">$C447/G447</f>
        <v>0.989372839514598</v>
      </c>
      <c r="Q447" s="0" t="n">
        <f aca="false">$C447/H447</f>
        <v>0.986620057939026</v>
      </c>
      <c r="R447" s="0" t="n">
        <f aca="false">$C447/I447</f>
        <v>0.986551874640442</v>
      </c>
      <c r="S447" s="0" t="n">
        <f aca="false">$C447/J447</f>
        <v>0.988291551933386</v>
      </c>
      <c r="T447" s="0" t="n">
        <f aca="false">$C447/K447</f>
        <v>0.985943129795312</v>
      </c>
      <c r="U447" s="0" t="n">
        <f aca="false">$C447/L447</f>
        <v>1.00095634345974</v>
      </c>
      <c r="AN447" s="0" t="n">
        <v>0.993604643525081</v>
      </c>
      <c r="AO447" s="0" t="n">
        <v>1.00258937373517</v>
      </c>
      <c r="AP447" s="0" t="n">
        <v>1.00264903207537</v>
      </c>
      <c r="AQ447" s="0" t="n">
        <v>1.00230141114337</v>
      </c>
      <c r="AR447" s="0" t="n">
        <v>1.01969471152667</v>
      </c>
      <c r="AS447" s="0" t="n">
        <v>0.997196796648652</v>
      </c>
      <c r="AT447" s="0" t="n">
        <v>0.992579141382025</v>
      </c>
      <c r="AU447" s="0" t="n">
        <v>1.00142292339254</v>
      </c>
      <c r="AV447" s="0" t="n">
        <v>0.967277178765559</v>
      </c>
      <c r="AW447" s="0" t="n">
        <f aca="false">$C447/AN447</f>
        <v>4670.80695953174</v>
      </c>
      <c r="AX447" s="0" t="n">
        <f aca="false">$C447/AO447</f>
        <v>4628.94940399187</v>
      </c>
      <c r="AY447" s="0" t="n">
        <f aca="false">$C447/AP447</f>
        <v>4628.67397816541</v>
      </c>
      <c r="AZ447" s="0" t="n">
        <f aca="false">$C447/AQ447</f>
        <v>4630.27930760456</v>
      </c>
      <c r="BA447" s="0" t="n">
        <f aca="false">$C447/AR447</f>
        <v>4551.29896383563</v>
      </c>
      <c r="BB447" s="0" t="n">
        <f aca="false">$C447/AS447</f>
        <v>4653.98154065187</v>
      </c>
      <c r="BC447" s="0" t="n">
        <f aca="false">$C447/AT447</f>
        <v>4675.63269316556</v>
      </c>
      <c r="BD447" s="0" t="n">
        <f aca="false">$C447/AU447</f>
        <v>4634.34117153801</v>
      </c>
      <c r="BE447" s="0" t="n">
        <f aca="false">$C447/AV447</f>
        <v>4797.93753629417</v>
      </c>
      <c r="BF447" s="0" t="n">
        <f aca="false">$C$6+$C$5*A447</f>
        <v>4687.36454039874</v>
      </c>
      <c r="BG447" s="1" t="n">
        <f aca="false">$BF447*AN447</f>
        <v>4657.387173235</v>
      </c>
      <c r="BH447" s="1" t="n">
        <f aca="false">$BF447*AO447</f>
        <v>4699.50187902682</v>
      </c>
      <c r="BI447" s="1" t="n">
        <f aca="false">$BF447*AP447</f>
        <v>4699.78151941521</v>
      </c>
      <c r="BJ447" s="1" t="n">
        <f aca="false">$BF447*AQ447</f>
        <v>4698.15209338505</v>
      </c>
      <c r="BK447" s="1" t="n">
        <f aca="false">$BF447*AR447</f>
        <v>4779.68083284224</v>
      </c>
      <c r="BL447" s="1" t="n">
        <f aca="false">$BF447*AS447</f>
        <v>4674.22490441011</v>
      </c>
      <c r="BM447" s="1" t="n">
        <f aca="false">$BF447*AT447</f>
        <v>4652.58027085353</v>
      </c>
      <c r="BN447" s="1" t="n">
        <f aca="false">$BF447*AU447</f>
        <v>4694.03430105264</v>
      </c>
      <c r="BO447" s="1" t="n">
        <f aca="false">$BF447*AV447</f>
        <v>4533.98074848262</v>
      </c>
    </row>
    <row r="448" customFormat="false" ht="13.8" hidden="false" customHeight="false" outlineLevel="0" collapsed="false">
      <c r="A448" s="0" t="n">
        <f aca="false">A447+1</f>
        <v>440</v>
      </c>
      <c r="B448" s="0" t="n">
        <f aca="false">B447+1/12</f>
        <v>1984.5833333333</v>
      </c>
      <c r="C448" s="1" t="n">
        <v>4687.919355</v>
      </c>
      <c r="D448" s="0" t="n">
        <f aca="false">AVERAGE(C431:C447)</f>
        <v>4710.81224085294</v>
      </c>
      <c r="E448" s="0" t="n">
        <f aca="false">AVERAGE(C423:C447)</f>
        <v>4682.762177</v>
      </c>
      <c r="F448" s="0" t="n">
        <f aca="false">AVERAGE(C420:C447)</f>
        <v>4711.05147067857</v>
      </c>
      <c r="G448" s="0" t="n">
        <f aca="false">AVERAGE(C415:C447)</f>
        <v>4685.22906039394</v>
      </c>
      <c r="H448" s="0" t="n">
        <f aca="false">AVERAGE(C412:C447)</f>
        <v>4698.91649141667</v>
      </c>
      <c r="I448" s="0" t="n">
        <f aca="false">AVERAGE(C407:C447)</f>
        <v>4710.75317682927</v>
      </c>
      <c r="J448" s="0" t="n">
        <f aca="false">AVERAGE(C393:C447)</f>
        <v>4698.23908976364</v>
      </c>
      <c r="K448" s="0" t="n">
        <f aca="false">AVERAGE(C385:C447)</f>
        <v>4706.01970514286</v>
      </c>
      <c r="L448" s="0" t="n">
        <f aca="false">AVERAGE(C331:C447)</f>
        <v>4637.7718785641</v>
      </c>
      <c r="M448" s="0" t="n">
        <f aca="false">$C448/D448</f>
        <v>0.995140352728472</v>
      </c>
      <c r="N448" s="0" t="n">
        <f aca="false">$C448/E448</f>
        <v>1.00110131110765</v>
      </c>
      <c r="O448" s="0" t="n">
        <f aca="false">$C448/F448</f>
        <v>0.9950898189454</v>
      </c>
      <c r="P448" s="0" t="n">
        <f aca="false">$C448/G448</f>
        <v>1.00057420770071</v>
      </c>
      <c r="Q448" s="0" t="n">
        <f aca="false">$C448/H448</f>
        <v>0.997659644210159</v>
      </c>
      <c r="R448" s="0" t="n">
        <f aca="false">$C448/I448</f>
        <v>0.995152829925036</v>
      </c>
      <c r="S448" s="0" t="n">
        <f aca="false">$C448/J448</f>
        <v>0.997803488803684</v>
      </c>
      <c r="T448" s="0" t="n">
        <f aca="false">$C448/K448</f>
        <v>0.996153787855355</v>
      </c>
      <c r="U448" s="0" t="n">
        <f aca="false">$C448/L448</f>
        <v>1.01081283809316</v>
      </c>
      <c r="AN448" s="0" t="n">
        <v>0.996144553261455</v>
      </c>
      <c r="AO448" s="0" t="n">
        <v>1.00994568278455</v>
      </c>
      <c r="AP448" s="0" t="n">
        <v>0.998897178545824</v>
      </c>
      <c r="AQ448" s="0" t="n">
        <v>0.995944278205189</v>
      </c>
      <c r="AR448" s="0" t="n">
        <v>1.02311335499887</v>
      </c>
      <c r="AS448" s="0" t="n">
        <v>1.00648777881998</v>
      </c>
      <c r="AT448" s="0" t="n">
        <v>0.987434313509917</v>
      </c>
      <c r="AU448" s="0" t="n">
        <v>0.992892142540332</v>
      </c>
      <c r="AV448" s="0" t="n">
        <v>0.96450266637048</v>
      </c>
      <c r="AW448" s="0" t="n">
        <f aca="false">$C448/AN448</f>
        <v>4706.06333152291</v>
      </c>
      <c r="AX448" s="0" t="n">
        <f aca="false">$C448/AO448</f>
        <v>4641.75394272175</v>
      </c>
      <c r="AY448" s="0" t="n">
        <f aca="false">$C448/AP448</f>
        <v>4693.09500085343</v>
      </c>
      <c r="AZ448" s="0" t="n">
        <f aca="false">$C448/AQ448</f>
        <v>4707.00967673432</v>
      </c>
      <c r="BA448" s="0" t="n">
        <f aca="false">$C448/AR448</f>
        <v>4582.01364696796</v>
      </c>
      <c r="BB448" s="0" t="n">
        <f aca="false">$C448/AS448</f>
        <v>4657.70121967718</v>
      </c>
      <c r="BC448" s="0" t="n">
        <f aca="false">$C448/AT448</f>
        <v>4747.57590541532</v>
      </c>
      <c r="BD448" s="0" t="n">
        <f aca="false">$C448/AU448</f>
        <v>4721.47895440675</v>
      </c>
      <c r="BE448" s="0" t="n">
        <f aca="false">$C448/AV448</f>
        <v>4860.45245747335</v>
      </c>
      <c r="BF448" s="0" t="n">
        <f aca="false">$C$6+$C$5*A448</f>
        <v>4687.5572303456</v>
      </c>
      <c r="BG448" s="1" t="n">
        <f aca="false">$BF448*AN448</f>
        <v>4669.48460311012</v>
      </c>
      <c r="BH448" s="1" t="n">
        <f aca="false">$BF448*AO448</f>
        <v>4734.17818759304</v>
      </c>
      <c r="BI448" s="1" t="n">
        <f aca="false">$BF448*AP448</f>
        <v>4682.3876916643</v>
      </c>
      <c r="BJ448" s="1" t="n">
        <f aca="false">$BF448*AQ448</f>
        <v>4668.54580232206</v>
      </c>
      <c r="BK448" s="1" t="n">
        <f aca="false">$BF448*AR448</f>
        <v>4795.9024046881</v>
      </c>
      <c r="BL448" s="1" t="n">
        <f aca="false">$BF448*AS448</f>
        <v>4717.96906486208</v>
      </c>
      <c r="BM448" s="1" t="n">
        <f aca="false">$BF448*AT448</f>
        <v>4628.65485578476</v>
      </c>
      <c r="BN448" s="1" t="n">
        <f aca="false">$BF448*AU448</f>
        <v>4654.23874171827</v>
      </c>
      <c r="BO448" s="1" t="n">
        <f aca="false">$BF448*AV448</f>
        <v>4521.16144743255</v>
      </c>
    </row>
    <row r="449" customFormat="false" ht="13.8" hidden="false" customHeight="false" outlineLevel="0" collapsed="false">
      <c r="A449" s="0" t="n">
        <f aca="false">A448+1</f>
        <v>441</v>
      </c>
      <c r="B449" s="0" t="n">
        <f aca="false">B448+1/12</f>
        <v>1984.66666666663</v>
      </c>
      <c r="C449" s="1" t="n">
        <v>4697.8</v>
      </c>
      <c r="D449" s="0" t="n">
        <f aca="false">AVERAGE(C432:C448)</f>
        <v>4720.8076027353</v>
      </c>
      <c r="E449" s="0" t="n">
        <f aca="false">AVERAGE(C424:C448)</f>
        <v>4680.4286286</v>
      </c>
      <c r="F449" s="0" t="n">
        <f aca="false">AVERAGE(C421:C448)</f>
        <v>4704.49561432143</v>
      </c>
      <c r="G449" s="0" t="n">
        <f aca="false">AVERAGE(C416:C448)</f>
        <v>4688.20944487879</v>
      </c>
      <c r="H449" s="0" t="n">
        <f aca="false">AVERAGE(C413:C448)</f>
        <v>4692.78611508333</v>
      </c>
      <c r="I449" s="0" t="n">
        <f aca="false">AVERAGE(C408:C448)</f>
        <v>4712.14145378049</v>
      </c>
      <c r="J449" s="0" t="n">
        <f aca="false">AVERAGE(C394:C448)</f>
        <v>4703.45085474546</v>
      </c>
      <c r="K449" s="0" t="n">
        <f aca="false">AVERAGE(C386:C448)</f>
        <v>4704.00051231746</v>
      </c>
      <c r="L449" s="0" t="n">
        <f aca="false">AVERAGE(C332:C448)</f>
        <v>4640.8062304188</v>
      </c>
      <c r="M449" s="0" t="n">
        <f aca="false">$C449/D449</f>
        <v>0.995126341789069</v>
      </c>
      <c r="N449" s="0" t="n">
        <f aca="false">$C449/E449</f>
        <v>1.00371149157021</v>
      </c>
      <c r="O449" s="0" t="n">
        <f aca="false">$C449/F449</f>
        <v>0.998576762554301</v>
      </c>
      <c r="P449" s="0" t="n">
        <f aca="false">$C449/G449</f>
        <v>1.00204567548314</v>
      </c>
      <c r="Q449" s="0" t="n">
        <f aca="false">$C449/H449</f>
        <v>1.00106842391571</v>
      </c>
      <c r="R449" s="0" t="n">
        <f aca="false">$C449/I449</f>
        <v>0.996956489120465</v>
      </c>
      <c r="S449" s="0" t="n">
        <f aca="false">$C449/J449</f>
        <v>0.998798572597021</v>
      </c>
      <c r="T449" s="0" t="n">
        <f aca="false">$C449/K449</f>
        <v>0.99868186402165</v>
      </c>
      <c r="U449" s="0" t="n">
        <f aca="false">$C449/L449</f>
        <v>1.01228100609063</v>
      </c>
      <c r="AN449" s="0" t="n">
        <v>1.00344345767293</v>
      </c>
      <c r="AO449" s="0" t="n">
        <v>1.00206441235308</v>
      </c>
      <c r="AP449" s="0" t="n">
        <v>1.00682351126482</v>
      </c>
      <c r="AQ449" s="0" t="n">
        <v>1.00745234958979</v>
      </c>
      <c r="AR449" s="0" t="n">
        <v>1.02390839574377</v>
      </c>
      <c r="AS449" s="0" t="n">
        <v>0.999609384930849</v>
      </c>
      <c r="AT449" s="0" t="n">
        <v>0.994817550508348</v>
      </c>
      <c r="AU449" s="0" t="n">
        <v>0.992800344419559</v>
      </c>
      <c r="AV449" s="0" t="n">
        <v>0.988831911453974</v>
      </c>
      <c r="AW449" s="0" t="n">
        <f aca="false">$C449/AN449</f>
        <v>4681.67883708624</v>
      </c>
      <c r="AX449" s="0" t="n">
        <f aca="false">$C449/AO449</f>
        <v>4688.12178347745</v>
      </c>
      <c r="AY449" s="0" t="n">
        <f aca="false">$C449/AP449</f>
        <v>4665.96175738725</v>
      </c>
      <c r="AZ449" s="0" t="n">
        <f aca="false">$C449/AQ449</f>
        <v>4663.04932626623</v>
      </c>
      <c r="BA449" s="0" t="n">
        <f aca="false">$C449/AR449</f>
        <v>4588.10575196769</v>
      </c>
      <c r="BB449" s="0" t="n">
        <f aca="false">$C449/AS449</f>
        <v>4699.6357485429</v>
      </c>
      <c r="BC449" s="0" t="n">
        <f aca="false">$C449/AT449</f>
        <v>4722.27294100254</v>
      </c>
      <c r="BD449" s="0" t="n">
        <f aca="false">$C449/AU449</f>
        <v>4731.8678185457</v>
      </c>
      <c r="BE449" s="0" t="n">
        <f aca="false">$C449/AV449</f>
        <v>4750.85800284537</v>
      </c>
      <c r="BF449" s="0" t="n">
        <f aca="false">$C$6+$C$5*A449</f>
        <v>4687.74992029246</v>
      </c>
      <c r="BG449" s="1" t="n">
        <f aca="false">$BF449*AN449</f>
        <v>4703.89198872427</v>
      </c>
      <c r="BH449" s="1" t="n">
        <f aca="false">$BF449*AO449</f>
        <v>4697.42736913606</v>
      </c>
      <c r="BI449" s="1" t="n">
        <f aca="false">$BF449*AP449</f>
        <v>4719.73683468024</v>
      </c>
      <c r="BJ449" s="1" t="n">
        <f aca="false">$BF449*AQ449</f>
        <v>4722.68467148799</v>
      </c>
      <c r="BK449" s="1" t="n">
        <f aca="false">$BF449*AR449</f>
        <v>4799.82650053464</v>
      </c>
      <c r="BL449" s="1" t="n">
        <f aca="false">$BF449*AS449</f>
        <v>4685.91881453318</v>
      </c>
      <c r="BM449" s="1" t="n">
        <f aca="false">$BF449*AT449</f>
        <v>4663.45589310105</v>
      </c>
      <c r="BN449" s="1" t="n">
        <f aca="false">$BF449*AU449</f>
        <v>4653.99973541912</v>
      </c>
      <c r="BO449" s="1" t="n">
        <f aca="false">$BF449*AV449</f>
        <v>4635.39671410101</v>
      </c>
    </row>
    <row r="450" customFormat="false" ht="13.8" hidden="false" customHeight="false" outlineLevel="0" collapsed="false">
      <c r="A450" s="0" t="n">
        <f aca="false">A449+1</f>
        <v>442</v>
      </c>
      <c r="B450" s="0" t="n">
        <f aca="false">B449+1/12</f>
        <v>1984.74999999997</v>
      </c>
      <c r="C450" s="1" t="n">
        <v>4779.387097</v>
      </c>
      <c r="D450" s="0" t="n">
        <f aca="false">AVERAGE(C433:C449)</f>
        <v>4707.93283802941</v>
      </c>
      <c r="E450" s="0" t="n">
        <f aca="false">AVERAGE(C425:C449)</f>
        <v>4676.86772536</v>
      </c>
      <c r="F450" s="0" t="n">
        <f aca="false">AVERAGE(C422:C449)</f>
        <v>4696.25025403571</v>
      </c>
      <c r="G450" s="0" t="n">
        <f aca="false">AVERAGE(C417:C449)</f>
        <v>4697.63691312121</v>
      </c>
      <c r="H450" s="0" t="n">
        <f aca="false">AVERAGE(C414:C449)</f>
        <v>4689.51574472222</v>
      </c>
      <c r="I450" s="0" t="n">
        <f aca="false">AVERAGE(C409:C449)</f>
        <v>4711.10730743902</v>
      </c>
      <c r="J450" s="0" t="n">
        <f aca="false">AVERAGE(C395:C449)</f>
        <v>4706.06947543636</v>
      </c>
      <c r="K450" s="0" t="n">
        <f aca="false">AVERAGE(C387:C449)</f>
        <v>4701.76280804762</v>
      </c>
      <c r="L450" s="0" t="n">
        <f aca="false">AVERAGE(C333:C449)</f>
        <v>4643.56192079487</v>
      </c>
      <c r="M450" s="0" t="n">
        <f aca="false">$C450/D450</f>
        <v>1.01517741680455</v>
      </c>
      <c r="N450" s="0" t="n">
        <f aca="false">$C450/E450</f>
        <v>1.02192051981374</v>
      </c>
      <c r="O450" s="0" t="n">
        <f aca="false">$C450/F450</f>
        <v>1.0177028136209</v>
      </c>
      <c r="P450" s="0" t="n">
        <f aca="false">$C450/G450</f>
        <v>1.01740240580332</v>
      </c>
      <c r="Q450" s="0" t="n">
        <f aca="false">$C450/H450</f>
        <v>1.0191643140081</v>
      </c>
      <c r="R450" s="0" t="n">
        <f aca="false">$C450/I450</f>
        <v>1.01449336325945</v>
      </c>
      <c r="S450" s="0" t="n">
        <f aca="false">$C450/J450</f>
        <v>1.01557937509132</v>
      </c>
      <c r="T450" s="0" t="n">
        <f aca="false">$C450/K450</f>
        <v>1.01650961397277</v>
      </c>
      <c r="U450" s="0" t="n">
        <f aca="false">$C450/L450</f>
        <v>1.02925021320312</v>
      </c>
      <c r="AN450" s="0" t="n">
        <v>1.00597389061773</v>
      </c>
      <c r="AO450" s="0" t="n">
        <v>1.00636731239608</v>
      </c>
      <c r="AP450" s="0" t="n">
        <v>1.00997883364573</v>
      </c>
      <c r="AQ450" s="0" t="n">
        <v>0.998407378156819</v>
      </c>
      <c r="AR450" s="0" t="n">
        <v>1.01589488882361</v>
      </c>
      <c r="AS450" s="0" t="n">
        <v>0.998836020869325</v>
      </c>
      <c r="AT450" s="0" t="n">
        <v>1.01103030731623</v>
      </c>
      <c r="AU450" s="0" t="n">
        <v>0.998288229360186</v>
      </c>
      <c r="AV450" s="0" t="n">
        <v>0.97412329853514</v>
      </c>
      <c r="AW450" s="0" t="n">
        <f aca="false">$C450/AN450</f>
        <v>4751.00511213582</v>
      </c>
      <c r="AX450" s="0" t="n">
        <f aca="false">$C450/AO450</f>
        <v>4749.14778940968</v>
      </c>
      <c r="AY450" s="0" t="n">
        <f aca="false">$C450/AP450</f>
        <v>4732.16560365706</v>
      </c>
      <c r="AZ450" s="0" t="n">
        <f aca="false">$C450/AQ450</f>
        <v>4787.01099527462</v>
      </c>
      <c r="BA450" s="0" t="n">
        <f aca="false">$C450/AR450</f>
        <v>4704.60787782332</v>
      </c>
      <c r="BB450" s="0" t="n">
        <f aca="false">$C450/AS450</f>
        <v>4784.95668672453</v>
      </c>
      <c r="BC450" s="0" t="n">
        <f aca="false">$C450/AT450</f>
        <v>4727.24414136193</v>
      </c>
      <c r="BD450" s="0" t="n">
        <f aca="false">$C450/AU450</f>
        <v>4787.58233988511</v>
      </c>
      <c r="BE450" s="0" t="n">
        <f aca="false">$C450/AV450</f>
        <v>4906.34717821359</v>
      </c>
      <c r="BF450" s="0" t="n">
        <f aca="false">$C$6+$C$5*A450</f>
        <v>4687.94261023932</v>
      </c>
      <c r="BG450" s="1" t="n">
        <f aca="false">$BF450*AN450</f>
        <v>4715.94786661509</v>
      </c>
      <c r="BH450" s="1" t="n">
        <f aca="false">$BF450*AO450</f>
        <v>4717.79220533361</v>
      </c>
      <c r="BI450" s="1" t="n">
        <f aca="false">$BF450*AP450</f>
        <v>4734.72280968763</v>
      </c>
      <c r="BJ450" s="1" t="n">
        <f aca="false">$BF450*AQ450</f>
        <v>4680.47649043868</v>
      </c>
      <c r="BK450" s="1" t="n">
        <f aca="false">$BF450*AR450</f>
        <v>4762.45693684054</v>
      </c>
      <c r="BL450" s="1" t="n">
        <f aca="false">$BF450*AS450</f>
        <v>4682.4859428752</v>
      </c>
      <c r="BM450" s="1" t="n">
        <f aca="false">$BF450*AT450</f>
        <v>4739.65205791111</v>
      </c>
      <c r="BN450" s="1" t="n">
        <f aca="false">$BF450*AU450</f>
        <v>4679.91792771798</v>
      </c>
      <c r="BO450" s="1" t="n">
        <f aca="false">$BF450*AV450</f>
        <v>4566.63411882976</v>
      </c>
    </row>
    <row r="451" customFormat="false" ht="13.8" hidden="false" customHeight="false" outlineLevel="0" collapsed="false">
      <c r="A451" s="0" t="n">
        <f aca="false">A450+1</f>
        <v>443</v>
      </c>
      <c r="B451" s="0" t="n">
        <f aca="false">B450+1/12</f>
        <v>1984.8333333333</v>
      </c>
      <c r="C451" s="1" t="n">
        <f aca="false">AVERAGE(C449:C450)</f>
        <v>4738.5935485</v>
      </c>
      <c r="D451" s="0" t="n">
        <f aca="false">AVERAGE(C434:C450)</f>
        <v>4693.58653820588</v>
      </c>
      <c r="E451" s="0" t="n">
        <f aca="false">AVERAGE(C426:C450)</f>
        <v>4675.61454256</v>
      </c>
      <c r="F451" s="0" t="n">
        <f aca="false">AVERAGE(C423:C450)</f>
        <v>4686.93431703572</v>
      </c>
      <c r="G451" s="0" t="n">
        <f aca="false">AVERAGE(C418:C450)</f>
        <v>4703.44484539394</v>
      </c>
      <c r="H451" s="0" t="n">
        <f aca="false">AVERAGE(C415:C450)</f>
        <v>4688.26848458333</v>
      </c>
      <c r="I451" s="0" t="n">
        <f aca="false">AVERAGE(C410:C450)</f>
        <v>4709.89644985366</v>
      </c>
      <c r="J451" s="0" t="n">
        <f aca="false">AVERAGE(C396:C450)</f>
        <v>4704.19762792727</v>
      </c>
      <c r="K451" s="0" t="n">
        <f aca="false">AVERAGE(C388:C450)</f>
        <v>4701.10834298413</v>
      </c>
      <c r="L451" s="0" t="n">
        <f aca="false">AVERAGE(C334:C450)</f>
        <v>4648.03925399145</v>
      </c>
      <c r="M451" s="0" t="n">
        <f aca="false">$C451/D451</f>
        <v>1.00958904452443</v>
      </c>
      <c r="N451" s="0" t="n">
        <f aca="false">$C451/E451</f>
        <v>1.01346967449235</v>
      </c>
      <c r="O451" s="0" t="n">
        <f aca="false">$C451/F451</f>
        <v>1.01102196616593</v>
      </c>
      <c r="P451" s="0" t="n">
        <f aca="false">$C451/G451</f>
        <v>1.00747297018705</v>
      </c>
      <c r="Q451" s="0" t="n">
        <f aca="false">$C451/H451</f>
        <v>1.01073425382573</v>
      </c>
      <c r="R451" s="0" t="n">
        <f aca="false">$C451/I451</f>
        <v>1.0060929362146</v>
      </c>
      <c r="S451" s="0" t="n">
        <f aca="false">$C451/J451</f>
        <v>1.0073117507582</v>
      </c>
      <c r="T451" s="0" t="n">
        <f aca="false">$C451/K451</f>
        <v>1.00797369530354</v>
      </c>
      <c r="U451" s="0" t="n">
        <f aca="false">$C451/L451</f>
        <v>1.01948225683137</v>
      </c>
      <c r="AN451" s="0" t="n">
        <v>0.999382109352198</v>
      </c>
      <c r="AO451" s="0" t="n">
        <v>0.998568238193759</v>
      </c>
      <c r="AP451" s="0" t="n">
        <v>0.997593660684632</v>
      </c>
      <c r="AQ451" s="0" t="n">
        <v>0.999055925604113</v>
      </c>
      <c r="AR451" s="0" t="n">
        <v>0.989990225860045</v>
      </c>
      <c r="AS451" s="0" t="n">
        <v>0.995605042123462</v>
      </c>
      <c r="AT451" s="0" t="n">
        <v>0.999896507442831</v>
      </c>
      <c r="AU451" s="0" t="n">
        <v>1.01247118367506</v>
      </c>
      <c r="AV451" s="0" t="n">
        <v>0.992827541815016</v>
      </c>
      <c r="AW451" s="0" t="n">
        <f aca="false">$C451/AN451</f>
        <v>4741.52329139809</v>
      </c>
      <c r="AX451" s="0" t="n">
        <f aca="false">$C451/AO451</f>
        <v>4745.38781352721</v>
      </c>
      <c r="AY451" s="0" t="n">
        <f aca="false">$C451/AP451</f>
        <v>4750.02371731992</v>
      </c>
      <c r="AZ451" s="0" t="n">
        <f aca="false">$C451/AQ451</f>
        <v>4743.07136072953</v>
      </c>
      <c r="BA451" s="0" t="n">
        <f aca="false">$C451/AR451</f>
        <v>4786.50538633691</v>
      </c>
      <c r="BB451" s="0" t="n">
        <f aca="false">$C451/AS451</f>
        <v>4759.51140061862</v>
      </c>
      <c r="BC451" s="0" t="n">
        <f aca="false">$C451/AT451</f>
        <v>4739.08400842267</v>
      </c>
      <c r="BD451" s="0" t="n">
        <f aca="false">$C451/AU451</f>
        <v>4680.22559545832</v>
      </c>
      <c r="BE451" s="0" t="n">
        <f aca="false">$C451/AV451</f>
        <v>4772.82644661251</v>
      </c>
      <c r="BF451" s="0" t="n">
        <f aca="false">$C$6+$C$5*A451</f>
        <v>4688.13530018618</v>
      </c>
      <c r="BG451" s="1" t="n">
        <f aca="false">$BF451*AN451</f>
        <v>4685.23854522857</v>
      </c>
      <c r="BH451" s="1" t="n">
        <f aca="false">$BF451*AO451</f>
        <v>4681.42300712088</v>
      </c>
      <c r="BI451" s="1" t="n">
        <f aca="false">$BF451*AP451</f>
        <v>4676.85405589758</v>
      </c>
      <c r="BJ451" s="1" t="n">
        <f aca="false">$BF451*AQ451</f>
        <v>4683.70935168482</v>
      </c>
      <c r="BK451" s="1" t="n">
        <f aca="false">$BF451*AR451</f>
        <v>4641.20812469377</v>
      </c>
      <c r="BL451" s="1" t="n">
        <f aca="false">$BF451*AS451</f>
        <v>4667.53114302235</v>
      </c>
      <c r="BM451" s="1" t="n">
        <f aca="false">$BF451*AT451</f>
        <v>4687.65011307561</v>
      </c>
      <c r="BN451" s="1" t="n">
        <f aca="false">$BF451*AU451</f>
        <v>4746.60189660833</v>
      </c>
      <c r="BO451" s="1" t="n">
        <f aca="false">$BF451*AV451</f>
        <v>4654.50984578005</v>
      </c>
    </row>
    <row r="452" customFormat="false" ht="13.8" hidden="false" customHeight="false" outlineLevel="0" collapsed="false">
      <c r="A452" s="0" t="n">
        <f aca="false">A451+1</f>
        <v>444</v>
      </c>
      <c r="B452" s="0" t="n">
        <f aca="false">B451+1/12</f>
        <v>1984.91666666663</v>
      </c>
      <c r="C452" s="1" t="n">
        <f aca="false">AVERAGE(C450:C451)</f>
        <v>4758.99032275</v>
      </c>
      <c r="D452" s="0" t="n">
        <f aca="false">AVERAGE(C435:C451)</f>
        <v>4679.50968811765</v>
      </c>
      <c r="E452" s="0" t="n">
        <f aca="false">AVERAGE(C427:C451)</f>
        <v>4677.30215546</v>
      </c>
      <c r="F452" s="0" t="n">
        <f aca="false">AVERAGE(C424:C451)</f>
        <v>4686.66058430357</v>
      </c>
      <c r="G452" s="0" t="n">
        <f aca="false">AVERAGE(C419:C451)</f>
        <v>4712.77884901515</v>
      </c>
      <c r="H452" s="0" t="n">
        <f aca="false">AVERAGE(C416:C451)</f>
        <v>4692.40812018056</v>
      </c>
      <c r="I452" s="0" t="n">
        <f aca="false">AVERAGE(C411:C451)</f>
        <v>4704.48938193902</v>
      </c>
      <c r="J452" s="0" t="n">
        <f aca="false">AVERAGE(C397:C451)</f>
        <v>4705.72084395455</v>
      </c>
      <c r="K452" s="0" t="n">
        <f aca="false">AVERAGE(C389:C451)</f>
        <v>4700.75204497619</v>
      </c>
      <c r="L452" s="0" t="n">
        <f aca="false">AVERAGE(C335:C451)</f>
        <v>4651.8674345</v>
      </c>
      <c r="M452" s="0" t="n">
        <f aca="false">$C452/D452</f>
        <v>1.01698482104528</v>
      </c>
      <c r="N452" s="0" t="n">
        <f aca="false">$C452/E452</f>
        <v>1.01746480440539</v>
      </c>
      <c r="O452" s="0" t="n">
        <f aca="false">$C452/F452</f>
        <v>1.01543310789108</v>
      </c>
      <c r="P452" s="0" t="n">
        <f aca="false">$C452/G452</f>
        <v>1.00980556805557</v>
      </c>
      <c r="Q452" s="0" t="n">
        <f aca="false">$C452/H452</f>
        <v>1.01418934603815</v>
      </c>
      <c r="R452" s="0" t="n">
        <f aca="false">$C452/I452</f>
        <v>1.01158487911998</v>
      </c>
      <c r="S452" s="0" t="n">
        <f aca="false">$C452/J452</f>
        <v>1.01132015275914</v>
      </c>
      <c r="T452" s="0" t="n">
        <f aca="false">$C452/K452</f>
        <v>1.01238914054955</v>
      </c>
      <c r="U452" s="0" t="n">
        <f aca="false">$C452/L452</f>
        <v>1.02302793227845</v>
      </c>
      <c r="AN452" s="0" t="n">
        <v>0.999921525194705</v>
      </c>
      <c r="AO452" s="0" t="n">
        <v>1.00268204795252</v>
      </c>
      <c r="AP452" s="0" t="n">
        <v>1.00084815788229</v>
      </c>
      <c r="AQ452" s="0" t="n">
        <v>1.00441023230626</v>
      </c>
      <c r="AR452" s="0" t="n">
        <v>0.971465451132915</v>
      </c>
      <c r="AS452" s="0" t="n">
        <v>1.00305340018473</v>
      </c>
      <c r="AT452" s="0" t="n">
        <v>1.01291897221343</v>
      </c>
      <c r="AU452" s="0" t="n">
        <v>1.00973377939354</v>
      </c>
      <c r="AV452" s="0" t="n">
        <v>1.00960744055201</v>
      </c>
      <c r="AW452" s="0" t="n">
        <f aca="false">$C452/AN452</f>
        <v>4759.36381289854</v>
      </c>
      <c r="AX452" s="0" t="n">
        <f aca="false">$C452/AO452</f>
        <v>4746.26062416084</v>
      </c>
      <c r="AY452" s="0" t="n">
        <f aca="false">$C452/AP452</f>
        <v>4754.95736817823</v>
      </c>
      <c r="AZ452" s="0" t="n">
        <f aca="false">$C452/AQ452</f>
        <v>4738.09422652209</v>
      </c>
      <c r="BA452" s="0" t="n">
        <f aca="false">$C452/AR452</f>
        <v>4898.77464731258</v>
      </c>
      <c r="BB452" s="0" t="n">
        <f aca="false">$C452/AS452</f>
        <v>4744.50345502398</v>
      </c>
      <c r="BC452" s="0" t="n">
        <f aca="false">$C452/AT452</f>
        <v>4698.29320340467</v>
      </c>
      <c r="BD452" s="0" t="n">
        <f aca="false">$C452/AU452</f>
        <v>4713.11391167711</v>
      </c>
      <c r="BE452" s="0" t="n">
        <f aca="false">$C452/AV452</f>
        <v>4713.70369472316</v>
      </c>
      <c r="BF452" s="0" t="n">
        <f aca="false">$C$6+$C$5*A452</f>
        <v>4688.32799013304</v>
      </c>
      <c r="BG452" s="1" t="n">
        <f aca="false">$BF452*AN452</f>
        <v>4687.96007450686</v>
      </c>
      <c r="BH452" s="1" t="n">
        <f aca="false">$BF452*AO452</f>
        <v>4700.90231061972</v>
      </c>
      <c r="BI452" s="1" t="n">
        <f aca="false">$BF452*AP452</f>
        <v>4692.30443247263</v>
      </c>
      <c r="BJ452" s="1" t="n">
        <f aca="false">$BF452*AQ452</f>
        <v>4709.00460569747</v>
      </c>
      <c r="BK452" s="1" t="n">
        <f aca="false">$BF452*AR452</f>
        <v>4554.54866599367</v>
      </c>
      <c r="BL452" s="1" t="n">
        <f aca="false">$BF452*AS452</f>
        <v>4702.64333168419</v>
      </c>
      <c r="BM452" s="1" t="n">
        <f aca="false">$BF452*AT452</f>
        <v>4748.89636916502</v>
      </c>
      <c r="BN452" s="1" t="n">
        <f aca="false">$BF452*AU452</f>
        <v>4733.96314051355</v>
      </c>
      <c r="BO452" s="1" t="n">
        <f aca="false">$BF452*AV452</f>
        <v>4733.37082258657</v>
      </c>
    </row>
    <row r="453" customFormat="false" ht="13.8" hidden="false" customHeight="false" outlineLevel="0" collapsed="false">
      <c r="A453" s="0" t="n">
        <f aca="false">A452+1</f>
        <v>445</v>
      </c>
      <c r="B453" s="0" t="n">
        <f aca="false">B452+1/12</f>
        <v>1984.99999999997</v>
      </c>
      <c r="C453" s="1" t="n">
        <v>4278.241935</v>
      </c>
      <c r="D453" s="0" t="n">
        <f aca="false">AVERAGE(C436:C452)</f>
        <v>4674.69697463235</v>
      </c>
      <c r="E453" s="0" t="n">
        <f aca="false">AVERAGE(C428:C452)</f>
        <v>4677.30259597</v>
      </c>
      <c r="F453" s="0" t="n">
        <f aca="false">AVERAGE(C425:C452)</f>
        <v>4685.66657508036</v>
      </c>
      <c r="G453" s="0" t="n">
        <f aca="false">AVERAGE(C420:C452)</f>
        <v>4714.3070152197</v>
      </c>
      <c r="H453" s="0" t="n">
        <f aca="false">AVERAGE(C417:C452)</f>
        <v>4702.74969725694</v>
      </c>
      <c r="I453" s="0" t="n">
        <f aca="false">AVERAGE(C412:C452)</f>
        <v>4703.01668327439</v>
      </c>
      <c r="J453" s="0" t="n">
        <f aca="false">AVERAGE(C398:C452)</f>
        <v>4702.31063867727</v>
      </c>
      <c r="K453" s="0" t="n">
        <f aca="false">AVERAGE(C390:C452)</f>
        <v>4699.41062152778</v>
      </c>
      <c r="L453" s="0" t="n">
        <f aca="false">AVERAGE(C336:C452)</f>
        <v>4653.06211195085</v>
      </c>
      <c r="M453" s="0" t="n">
        <f aca="false">$C453/D453</f>
        <v>0.915191285813016</v>
      </c>
      <c r="N453" s="0" t="n">
        <f aca="false">$C453/E453</f>
        <v>0.914681453084982</v>
      </c>
      <c r="O453" s="0" t="n">
        <f aca="false">$C453/F453</f>
        <v>0.913048734144433</v>
      </c>
      <c r="P453" s="0" t="n">
        <f aca="false">$C453/G453</f>
        <v>0.907501764562235</v>
      </c>
      <c r="Q453" s="0" t="n">
        <f aca="false">$C453/H453</f>
        <v>0.909732010082409</v>
      </c>
      <c r="R453" s="0" t="n">
        <f aca="false">$C453/I453</f>
        <v>0.909680365416299</v>
      </c>
      <c r="S453" s="0" t="n">
        <f aca="false">$C453/J453</f>
        <v>0.909816952502194</v>
      </c>
      <c r="T453" s="0" t="n">
        <f aca="false">$C453/K453</f>
        <v>0.910378402645126</v>
      </c>
      <c r="U453" s="0" t="n">
        <f aca="false">$C453/L453</f>
        <v>0.919446556282116</v>
      </c>
      <c r="AN453" s="0" t="n">
        <v>0.999220951164431</v>
      </c>
      <c r="AO453" s="0" t="n">
        <v>0.993384732991166</v>
      </c>
      <c r="AP453" s="0" t="n">
        <v>1.00403604329758</v>
      </c>
      <c r="AQ453" s="0" t="n">
        <v>0.999638146597783</v>
      </c>
      <c r="AR453" s="0" t="n">
        <v>0.95281166171822</v>
      </c>
      <c r="AS453" s="0" t="n">
        <v>0.996273379280809</v>
      </c>
      <c r="AT453" s="0" t="n">
        <v>0.998096279534888</v>
      </c>
      <c r="AU453" s="0" t="n">
        <v>1.00024632372234</v>
      </c>
      <c r="AV453" s="0" t="n">
        <v>0.993092604679307</v>
      </c>
      <c r="AW453" s="0" t="n">
        <f aca="false">$C453/AN453</f>
        <v>4281.57749296029</v>
      </c>
      <c r="AX453" s="0" t="n">
        <f aca="false">$C453/AO453</f>
        <v>4306.7321178954</v>
      </c>
      <c r="AY453" s="0" t="n">
        <f aca="false">$C453/AP453</f>
        <v>4261.04417621191</v>
      </c>
      <c r="AZ453" s="0" t="n">
        <f aca="false">$C453/AQ453</f>
        <v>4279.79059178641</v>
      </c>
      <c r="BA453" s="0" t="n">
        <f aca="false">$C453/AR453</f>
        <v>4490.1233967739</v>
      </c>
      <c r="BB453" s="0" t="n">
        <f aca="false">$C453/AS453</f>
        <v>4294.2449572309</v>
      </c>
      <c r="BC453" s="0" t="n">
        <f aca="false">$C453/AT453</f>
        <v>4286.40204629723</v>
      </c>
      <c r="BD453" s="0" t="n">
        <f aca="false">$C453/AU453</f>
        <v>4277.18836204151</v>
      </c>
      <c r="BE453" s="0" t="n">
        <f aca="false">$C453/AV453</f>
        <v>4307.99898704466</v>
      </c>
      <c r="BF453" s="0" t="n">
        <f aca="false">$C$6+$C$5*A453</f>
        <v>4688.5206800799</v>
      </c>
      <c r="BG453" s="1" t="n">
        <f aca="false">$BF453*AN453</f>
        <v>4684.86809350354</v>
      </c>
      <c r="BH453" s="1" t="n">
        <f aca="false">$BF453*AO453</f>
        <v>4657.50486390473</v>
      </c>
      <c r="BI453" s="1" t="n">
        <f aca="false">$BF453*AP453</f>
        <v>4707.4437525463</v>
      </c>
      <c r="BJ453" s="1" t="n">
        <f aca="false">$BF453*AQ453</f>
        <v>4686.82412292045</v>
      </c>
      <c r="BK453" s="1" t="n">
        <f aca="false">$BF453*AR453</f>
        <v>4467.27718018717</v>
      </c>
      <c r="BL453" s="1" t="n">
        <f aca="false">$BF453*AS453</f>
        <v>4671.04834177116</v>
      </c>
      <c r="BM453" s="1" t="n">
        <f aca="false">$BF453*AT453</f>
        <v>4679.59504731013</v>
      </c>
      <c r="BN453" s="1" t="n">
        <f aca="false">$BF453*AU453</f>
        <v>4689.67557394609</v>
      </c>
      <c r="BO453" s="1" t="n">
        <f aca="false">$BF453*AV453</f>
        <v>4656.13521427335</v>
      </c>
    </row>
    <row r="454" customFormat="false" ht="13.8" hidden="false" customHeight="false" outlineLevel="0" collapsed="false">
      <c r="A454" s="0" t="n">
        <f aca="false">A453+1</f>
        <v>446</v>
      </c>
      <c r="B454" s="0" t="n">
        <f aca="false">B453+1/12</f>
        <v>1985.0833333333</v>
      </c>
      <c r="C454" s="1" t="n">
        <v>4372.107143</v>
      </c>
      <c r="D454" s="0" t="n">
        <f aca="false">AVERAGE(C437:C453)</f>
        <v>4644.16661404412</v>
      </c>
      <c r="E454" s="0" t="n">
        <f aca="false">AVERAGE(C429:C453)</f>
        <v>4665.44993343</v>
      </c>
      <c r="F454" s="0" t="n">
        <f aca="false">AVERAGE(C426:C453)</f>
        <v>4666.64962036607</v>
      </c>
      <c r="G454" s="0" t="n">
        <f aca="false">AVERAGE(C421:C453)</f>
        <v>4696.33000315909</v>
      </c>
      <c r="H454" s="0" t="n">
        <f aca="false">AVERAGE(C418:C453)</f>
        <v>4694.15293622917</v>
      </c>
      <c r="I454" s="0" t="n">
        <f aca="false">AVERAGE(C413:C453)</f>
        <v>4687.64178161585</v>
      </c>
      <c r="J454" s="0" t="n">
        <f aca="false">AVERAGE(C399:C453)</f>
        <v>4690.44776476818</v>
      </c>
      <c r="K454" s="0" t="n">
        <f aca="false">AVERAGE(C391:C453)</f>
        <v>4690.9794899246</v>
      </c>
      <c r="L454" s="0" t="n">
        <f aca="false">AVERAGE(C337:C453)</f>
        <v>4648.54754189957</v>
      </c>
      <c r="M454" s="0" t="n">
        <f aca="false">$C454/D454</f>
        <v>0.941419097622079</v>
      </c>
      <c r="N454" s="0" t="n">
        <f aca="false">$C454/E454</f>
        <v>0.93712443716777</v>
      </c>
      <c r="O454" s="0" t="n">
        <f aca="false">$C454/F454</f>
        <v>0.93688352429961</v>
      </c>
      <c r="P454" s="0" t="n">
        <f aca="false">$C454/G454</f>
        <v>0.930962504776922</v>
      </c>
      <c r="Q454" s="0" t="n">
        <f aca="false">$C454/H454</f>
        <v>0.931394269082365</v>
      </c>
      <c r="R454" s="0" t="n">
        <f aca="false">$C454/I454</f>
        <v>0.932687979731445</v>
      </c>
      <c r="S454" s="0" t="n">
        <f aca="false">$C454/J454</f>
        <v>0.932130014503228</v>
      </c>
      <c r="T454" s="0" t="n">
        <f aca="false">$C454/K454</f>
        <v>0.932024357043239</v>
      </c>
      <c r="U454" s="0" t="n">
        <f aca="false">$C454/L454</f>
        <v>0.940531876589863</v>
      </c>
      <c r="AN454" s="0" t="n">
        <v>0.999899088641189</v>
      </c>
      <c r="AO454" s="0" t="n">
        <v>0.993287078947621</v>
      </c>
      <c r="AP454" s="0" t="n">
        <v>1.00449901429884</v>
      </c>
      <c r="AQ454" s="0" t="n">
        <v>0.993780457219177</v>
      </c>
      <c r="AR454" s="0" t="n">
        <v>0.962041845217839</v>
      </c>
      <c r="AS454" s="0" t="n">
        <v>0.99574552609143</v>
      </c>
      <c r="AT454" s="0" t="n">
        <v>0.994322928737988</v>
      </c>
      <c r="AU454" s="0" t="n">
        <v>1.00898078398636</v>
      </c>
      <c r="AV454" s="0" t="n">
        <v>1.00673618339137</v>
      </c>
      <c r="AW454" s="0" t="n">
        <f aca="false">$C454/AN454</f>
        <v>4372.54838279878</v>
      </c>
      <c r="AX454" s="0" t="n">
        <f aca="false">$C454/AO454</f>
        <v>4401.65510622791</v>
      </c>
      <c r="AY454" s="0" t="n">
        <f aca="false">$C454/AP454</f>
        <v>4352.52507047189</v>
      </c>
      <c r="AZ454" s="0" t="n">
        <f aca="false">$C454/AQ454</f>
        <v>4399.46983384454</v>
      </c>
      <c r="BA454" s="0" t="n">
        <f aca="false">$C454/AR454</f>
        <v>4544.61223774524</v>
      </c>
      <c r="BB454" s="0" t="n">
        <f aca="false">$C454/AS454</f>
        <v>4390.78763442875</v>
      </c>
      <c r="BC454" s="0" t="n">
        <f aca="false">$C454/AT454</f>
        <v>4397.06962058006</v>
      </c>
      <c r="BD454" s="0" t="n">
        <f aca="false">$C454/AU454</f>
        <v>4333.19168450992</v>
      </c>
      <c r="BE454" s="0" t="n">
        <f aca="false">$C454/AV454</f>
        <v>4342.85288949462</v>
      </c>
      <c r="BF454" s="0" t="n">
        <f aca="false">$C$6+$C$5*A454</f>
        <v>4688.71337002676</v>
      </c>
      <c r="BG454" s="1" t="n">
        <f aca="false">$BF454*AN454</f>
        <v>4688.24022558952</v>
      </c>
      <c r="BH454" s="1" t="n">
        <f aca="false">$BF454*AO454</f>
        <v>4657.23840733654</v>
      </c>
      <c r="BI454" s="1" t="n">
        <f aca="false">$BF454*AP454</f>
        <v>4709.80795852167</v>
      </c>
      <c r="BJ454" s="1" t="n">
        <f aca="false">$BF454*AQ454</f>
        <v>4659.55171663486</v>
      </c>
      <c r="BK454" s="1" t="n">
        <f aca="false">$BF454*AR454</f>
        <v>4510.7384621981</v>
      </c>
      <c r="BL454" s="1" t="n">
        <f aca="false">$BF454*AS454</f>
        <v>4668.76536132922</v>
      </c>
      <c r="BM454" s="1" t="n">
        <f aca="false">$BF454*AT454</f>
        <v>4662.09521009797</v>
      </c>
      <c r="BN454" s="1" t="n">
        <f aca="false">$BF454*AU454</f>
        <v>4730.82169197693</v>
      </c>
      <c r="BO454" s="1" t="n">
        <f aca="false">$BF454*AV454</f>
        <v>4720.29740315683</v>
      </c>
    </row>
    <row r="455" customFormat="false" ht="13.8" hidden="false" customHeight="false" outlineLevel="0" collapsed="false">
      <c r="A455" s="0" t="n">
        <f aca="false">A454+1</f>
        <v>447</v>
      </c>
      <c r="B455" s="0" t="n">
        <f aca="false">B454+1/12</f>
        <v>1985.16666666663</v>
      </c>
      <c r="C455" s="1" t="n">
        <v>4638.709677</v>
      </c>
      <c r="D455" s="0" t="n">
        <f aca="false">AVERAGE(C438:C454)</f>
        <v>4615.26507345588</v>
      </c>
      <c r="E455" s="0" t="n">
        <f aca="false">AVERAGE(C430:C454)</f>
        <v>4664.72871167</v>
      </c>
      <c r="F455" s="0" t="n">
        <f aca="false">AVERAGE(C427:C454)</f>
        <v>4655.06761740179</v>
      </c>
      <c r="G455" s="0" t="n">
        <f aca="false">AVERAGE(C422:C454)</f>
        <v>4679.46445937121</v>
      </c>
      <c r="H455" s="0" t="n">
        <f aca="false">AVERAGE(C419:C454)</f>
        <v>4692.52892828472</v>
      </c>
      <c r="I455" s="0" t="n">
        <f aca="false">AVERAGE(C414:C454)</f>
        <v>4676.82650868902</v>
      </c>
      <c r="J455" s="0" t="n">
        <f aca="false">AVERAGE(C400:C454)</f>
        <v>4682.60807058636</v>
      </c>
      <c r="K455" s="0" t="n">
        <f aca="false">AVERAGE(C392:C454)</f>
        <v>4686.18144878175</v>
      </c>
      <c r="L455" s="0" t="n">
        <f aca="false">AVERAGE(C338:C454)</f>
        <v>4646.05003392521</v>
      </c>
      <c r="M455" s="0" t="n">
        <f aca="false">$C455/D455</f>
        <v>1.00507979567175</v>
      </c>
      <c r="N455" s="0" t="n">
        <f aca="false">$C455/E455</f>
        <v>0.994422176233977</v>
      </c>
      <c r="O455" s="0" t="n">
        <f aca="false">$C455/F455</f>
        <v>0.996485992955154</v>
      </c>
      <c r="P455" s="0" t="n">
        <f aca="false">$C455/G455</f>
        <v>0.991290716549926</v>
      </c>
      <c r="Q455" s="0" t="n">
        <f aca="false">$C455/H455</f>
        <v>0.988530864250975</v>
      </c>
      <c r="R455" s="0" t="n">
        <f aca="false">$C455/I455</f>
        <v>0.991849851257427</v>
      </c>
      <c r="S455" s="0" t="n">
        <f aca="false">$C455/J455</f>
        <v>0.990625225745005</v>
      </c>
      <c r="T455" s="0" t="n">
        <f aca="false">$C455/K455</f>
        <v>0.989869839164233</v>
      </c>
      <c r="U455" s="0" t="n">
        <f aca="false">$C455/L455</f>
        <v>0.998420086552746</v>
      </c>
      <c r="AN455" s="0" t="n">
        <v>1.00450068839736</v>
      </c>
      <c r="AO455" s="0" t="n">
        <v>0.988953558614577</v>
      </c>
      <c r="AP455" s="0" t="n">
        <v>0.993864933486644</v>
      </c>
      <c r="AQ455" s="0" t="n">
        <v>1.0119387529193</v>
      </c>
      <c r="AR455" s="0" t="n">
        <v>0.999212782322648</v>
      </c>
      <c r="AS455" s="0" t="n">
        <v>1.00608083923693</v>
      </c>
      <c r="AT455" s="0" t="n">
        <v>0.995214481606871</v>
      </c>
      <c r="AU455" s="0" t="n">
        <v>1.00606551502561</v>
      </c>
      <c r="AV455" s="0" t="n">
        <v>1.00625304973532</v>
      </c>
      <c r="AW455" s="0" t="n">
        <f aca="false">$C455/AN455</f>
        <v>4617.925831789</v>
      </c>
      <c r="AX455" s="0" t="n">
        <f aca="false">$C455/AO455</f>
        <v>4690.52326733963</v>
      </c>
      <c r="AY455" s="0" t="n">
        <f aca="false">$C455/AP455</f>
        <v>4667.34414376271</v>
      </c>
      <c r="AZ455" s="0" t="n">
        <f aca="false">$C455/AQ455</f>
        <v>4583.98264086436</v>
      </c>
      <c r="BA455" s="0" t="n">
        <f aca="false">$C455/AR455</f>
        <v>4642.36422818513</v>
      </c>
      <c r="BB455" s="0" t="n">
        <f aca="false">$C455/AS455</f>
        <v>4610.67291622238</v>
      </c>
      <c r="BC455" s="0" t="n">
        <f aca="false">$C455/AT455</f>
        <v>4661.01505025364</v>
      </c>
      <c r="BD455" s="0" t="n">
        <f aca="false">$C455/AU455</f>
        <v>4610.74314517372</v>
      </c>
      <c r="BE455" s="0" t="n">
        <f aca="false">$C455/AV455</f>
        <v>4609.88384404911</v>
      </c>
      <c r="BF455" s="0" t="n">
        <f aca="false">$C$6+$C$5*A455</f>
        <v>4688.90605997362</v>
      </c>
      <c r="BG455" s="1" t="n">
        <f aca="false">$BF455*AN455</f>
        <v>4710.00936507406</v>
      </c>
      <c r="BH455" s="1" t="n">
        <f aca="false">$BF455*AO455</f>
        <v>4637.11033402037</v>
      </c>
      <c r="BI455" s="1" t="n">
        <f aca="false">$BF455*AP455</f>
        <v>4660.1393094208</v>
      </c>
      <c r="BJ455" s="1" t="n">
        <f aca="false">$BF455*AQ455</f>
        <v>4744.88575088545</v>
      </c>
      <c r="BK455" s="1" t="n">
        <f aca="false">$BF455*AR455</f>
        <v>4685.21487023577</v>
      </c>
      <c r="BL455" s="1" t="n">
        <f aca="false">$BF455*AS455</f>
        <v>4717.41854392139</v>
      </c>
      <c r="BM455" s="1" t="n">
        <f aca="false">$BF455*AT455</f>
        <v>4666.46721377996</v>
      </c>
      <c r="BN455" s="1" t="n">
        <f aca="false">$BF455*AU455</f>
        <v>4717.34669013406</v>
      </c>
      <c r="BO455" s="1" t="n">
        <f aca="false">$BF455*AV455</f>
        <v>4718.22602277088</v>
      </c>
    </row>
    <row r="456" customFormat="false" ht="13.8" hidden="false" customHeight="false" outlineLevel="0" collapsed="false">
      <c r="A456" s="0" t="n">
        <f aca="false">A455+1</f>
        <v>448</v>
      </c>
      <c r="B456" s="0" t="n">
        <f aca="false">B455+1/12</f>
        <v>1985.24999999997</v>
      </c>
      <c r="C456" s="1" t="n">
        <v>4480.433333</v>
      </c>
      <c r="D456" s="0" t="n">
        <f aca="false">AVERAGE(C439:C455)</f>
        <v>4609.71384004412</v>
      </c>
      <c r="E456" s="0" t="n">
        <f aca="false">AVERAGE(C431:C455)</f>
        <v>4681.42228691</v>
      </c>
      <c r="F456" s="0" t="n">
        <f aca="false">AVERAGE(C428:C455)</f>
        <v>4650.77227336607</v>
      </c>
      <c r="G456" s="0" t="n">
        <f aca="false">AVERAGE(C423:C455)</f>
        <v>4667.29707585606</v>
      </c>
      <c r="H456" s="0" t="n">
        <f aca="false">AVERAGE(C420:C455)</f>
        <v>4690.58861825695</v>
      </c>
      <c r="I456" s="0" t="n">
        <f aca="false">AVERAGE(C415:C455)</f>
        <v>4672.30019685975</v>
      </c>
      <c r="J456" s="0" t="n">
        <f aca="false">AVERAGE(C401:C455)</f>
        <v>4679.36610647727</v>
      </c>
      <c r="K456" s="0" t="n">
        <f aca="false">AVERAGE(C393:C455)</f>
        <v>4688.17300024206</v>
      </c>
      <c r="L456" s="0" t="n">
        <f aca="false">AVERAGE(C339:C455)</f>
        <v>4646.20105338675</v>
      </c>
      <c r="M456" s="0" t="n">
        <f aca="false">$C456/D456</f>
        <v>0.971954765191481</v>
      </c>
      <c r="N456" s="0" t="n">
        <f aca="false">$C456/E456</f>
        <v>0.957066690080064</v>
      </c>
      <c r="O456" s="0" t="n">
        <f aca="false">$C456/F456</f>
        <v>0.963374052661842</v>
      </c>
      <c r="P456" s="0" t="n">
        <f aca="false">$C456/G456</f>
        <v>0.959963177869541</v>
      </c>
      <c r="Q456" s="0" t="n">
        <f aca="false">$C456/H456</f>
        <v>0.955196393808878</v>
      </c>
      <c r="R456" s="0" t="n">
        <f aca="false">$C456/I456</f>
        <v>0.958935244788272</v>
      </c>
      <c r="S456" s="0" t="n">
        <f aca="false">$C456/J456</f>
        <v>0.95748723888009</v>
      </c>
      <c r="T456" s="0" t="n">
        <f aca="false">$C456/K456</f>
        <v>0.955688566264228</v>
      </c>
      <c r="U456" s="0" t="n">
        <f aca="false">$C456/L456</f>
        <v>0.964321879642742</v>
      </c>
      <c r="AN456" s="0" t="n">
        <v>0.998810546987473</v>
      </c>
      <c r="AO456" s="0" t="n">
        <v>0.995371913010202</v>
      </c>
      <c r="AP456" s="0" t="n">
        <v>0.993450635940048</v>
      </c>
      <c r="AQ456" s="0" t="n">
        <v>0.995852648132341</v>
      </c>
      <c r="AR456" s="0" t="n">
        <v>1.01658435471144</v>
      </c>
      <c r="AS456" s="0" t="n">
        <v>0.991455170625562</v>
      </c>
      <c r="AT456" s="0" t="n">
        <v>0.998783717856477</v>
      </c>
      <c r="AU456" s="0" t="n">
        <v>0.988388488505618</v>
      </c>
      <c r="AV456" s="0" t="n">
        <v>0.986752322581012</v>
      </c>
      <c r="AW456" s="0" t="n">
        <f aca="false">$C456/AN456</f>
        <v>4485.7689443844</v>
      </c>
      <c r="AX456" s="0" t="n">
        <f aca="false">$C456/AO456</f>
        <v>4501.26558167618</v>
      </c>
      <c r="AY456" s="0" t="n">
        <f aca="false">$C456/AP456</f>
        <v>4509.97077349536</v>
      </c>
      <c r="AZ456" s="0" t="n">
        <f aca="false">$C456/AQ456</f>
        <v>4499.09265331851</v>
      </c>
      <c r="BA456" s="0" t="n">
        <f aca="false">$C456/AR456</f>
        <v>4407.34043587734</v>
      </c>
      <c r="BB456" s="0" t="n">
        <f aca="false">$C456/AS456</f>
        <v>4519.04782560472</v>
      </c>
      <c r="BC456" s="0" t="n">
        <f aca="false">$C456/AT456</f>
        <v>4485.88944022396</v>
      </c>
      <c r="BD456" s="0" t="n">
        <f aca="false">$C456/AU456</f>
        <v>4533.06911715872</v>
      </c>
      <c r="BE456" s="0" t="n">
        <f aca="false">$C456/AV456</f>
        <v>4540.58554560145</v>
      </c>
      <c r="BF456" s="0" t="n">
        <f aca="false">$C$6+$C$5*A456</f>
        <v>4689.09874992048</v>
      </c>
      <c r="BG456" s="1" t="n">
        <f aca="false">$BF456*AN456</f>
        <v>4683.52128728635</v>
      </c>
      <c r="BH456" s="1" t="n">
        <f aca="false">$BF456*AO456</f>
        <v>4667.3971930021</v>
      </c>
      <c r="BI456" s="1" t="n">
        <f aca="false">$BF456*AP456</f>
        <v>4658.38813509419</v>
      </c>
      <c r="BJ456" s="1" t="n">
        <f aca="false">$BF456*AQ456</f>
        <v>4669.65140746236</v>
      </c>
      <c r="BK456" s="1" t="n">
        <f aca="false">$BF456*AR456</f>
        <v>4766.86442686613</v>
      </c>
      <c r="BL456" s="1" t="n">
        <f aca="false">$BF456*AS456</f>
        <v>4649.03120118252</v>
      </c>
      <c r="BM456" s="1" t="n">
        <f aca="false">$BF456*AT456</f>
        <v>4683.39548284174</v>
      </c>
      <c r="BN456" s="1" t="n">
        <f aca="false">$BF456*AU456</f>
        <v>4634.65122588749</v>
      </c>
      <c r="BO456" s="1" t="n">
        <f aca="false">$BF456*AV456</f>
        <v>4626.97908229575</v>
      </c>
    </row>
    <row r="457" customFormat="false" ht="13.8" hidden="false" customHeight="false" outlineLevel="0" collapsed="false">
      <c r="A457" s="0" t="n">
        <f aca="false">A456+1</f>
        <v>449</v>
      </c>
      <c r="B457" s="0" t="n">
        <f aca="false">B456+1/12</f>
        <v>1985.3333333333</v>
      </c>
      <c r="C457" s="1" t="n">
        <v>4744.83871</v>
      </c>
      <c r="D457" s="0" t="n">
        <f aca="false">AVERAGE(C440:C456)</f>
        <v>4605.68578575</v>
      </c>
      <c r="E457" s="0" t="n">
        <f aca="false">AVERAGE(C432:C456)</f>
        <v>4679.91969211</v>
      </c>
      <c r="F457" s="0" t="n">
        <f aca="false">AVERAGE(C429:C456)</f>
        <v>4647.4106603125</v>
      </c>
      <c r="G457" s="0" t="n">
        <f aca="false">AVERAGE(C424:C456)</f>
        <v>4659.24178094697</v>
      </c>
      <c r="H457" s="0" t="n">
        <f aca="false">AVERAGE(C421:C456)</f>
        <v>4679.72611825695</v>
      </c>
      <c r="I457" s="0" t="n">
        <f aca="false">AVERAGE(C416:C456)</f>
        <v>4669.63840822561</v>
      </c>
      <c r="J457" s="0" t="n">
        <f aca="false">AVERAGE(C402:C456)</f>
        <v>4671.69277313182</v>
      </c>
      <c r="K457" s="0" t="n">
        <f aca="false">AVERAGE(C394:C456)</f>
        <v>4689.42952487698</v>
      </c>
      <c r="L457" s="0" t="n">
        <f aca="false">AVERAGE(C340:C456)</f>
        <v>4646.01976938675</v>
      </c>
      <c r="M457" s="0" t="n">
        <f aca="false">$C457/D457</f>
        <v>1.03021329085899</v>
      </c>
      <c r="N457" s="0" t="n">
        <f aca="false">$C457/E457</f>
        <v>1.01387182305702</v>
      </c>
      <c r="O457" s="0" t="n">
        <f aca="false">$C457/F457</f>
        <v>1.0209639424636</v>
      </c>
      <c r="P457" s="0" t="n">
        <f aca="false">$C457/G457</f>
        <v>1.01837142888851</v>
      </c>
      <c r="Q457" s="0" t="n">
        <f aca="false">$C457/H457</f>
        <v>1.01391376121116</v>
      </c>
      <c r="R457" s="0" t="n">
        <f aca="false">$C457/I457</f>
        <v>1.01610409526398</v>
      </c>
      <c r="S457" s="0" t="n">
        <f aca="false">$C457/J457</f>
        <v>1.01565726609611</v>
      </c>
      <c r="T457" s="0" t="n">
        <f aca="false">$C457/K457</f>
        <v>1.01181576241397</v>
      </c>
      <c r="U457" s="0" t="n">
        <f aca="false">$C457/L457</f>
        <v>1.02126959107328</v>
      </c>
      <c r="AN457" s="0" t="n">
        <v>1.00268093296222</v>
      </c>
      <c r="AO457" s="0" t="n">
        <v>1.00258239600649</v>
      </c>
      <c r="AP457" s="0" t="n">
        <v>0.997314789588545</v>
      </c>
      <c r="AQ457" s="0" t="n">
        <v>0.994336521753902</v>
      </c>
      <c r="AR457" s="0" t="n">
        <v>1.02319526311844</v>
      </c>
      <c r="AS457" s="0" t="n">
        <v>0.996843982960928</v>
      </c>
      <c r="AT457" s="0" t="n">
        <v>1.00138599691656</v>
      </c>
      <c r="AU457" s="0" t="n">
        <v>0.991553258684679</v>
      </c>
      <c r="AV457" s="0" t="n">
        <v>0.997440866462221</v>
      </c>
      <c r="AW457" s="0" t="n">
        <f aca="false">$C457/AN457</f>
        <v>4732.15212737947</v>
      </c>
      <c r="AX457" s="0" t="n">
        <f aca="false">$C457/AO457</f>
        <v>4732.61721819549</v>
      </c>
      <c r="AY457" s="0" t="n">
        <f aca="false">$C457/AP457</f>
        <v>4757.61390438975</v>
      </c>
      <c r="AZ457" s="0" t="n">
        <f aca="false">$C457/AQ457</f>
        <v>4771.86405828745</v>
      </c>
      <c r="BA457" s="0" t="n">
        <f aca="false">$C457/AR457</f>
        <v>4637.27587590558</v>
      </c>
      <c r="BB457" s="0" t="n">
        <f aca="false">$C457/AS457</f>
        <v>4759.86091214233</v>
      </c>
      <c r="BC457" s="0" t="n">
        <f aca="false">$C457/AT457</f>
        <v>4738.27148033843</v>
      </c>
      <c r="BD457" s="0" t="n">
        <f aca="false">$C457/AU457</f>
        <v>4785.25855110814</v>
      </c>
      <c r="BE457" s="0" t="n">
        <f aca="false">$C457/AV457</f>
        <v>4757.0125403316</v>
      </c>
      <c r="BF457" s="0" t="n">
        <f aca="false">$C$6+$C$5*A457</f>
        <v>4689.29143986734</v>
      </c>
      <c r="BG457" s="1" t="n">
        <f aca="false">$BF457*AN457</f>
        <v>4701.86311585794</v>
      </c>
      <c r="BH457" s="1" t="n">
        <f aca="false">$BF457*AO457</f>
        <v>4701.40104735492</v>
      </c>
      <c r="BI457" s="1" t="n">
        <f aca="false">$BF457*AP457</f>
        <v>4676.69970567066</v>
      </c>
      <c r="BJ457" s="1" t="n">
        <f aca="false">$BF457*AQ457</f>
        <v>4662.73373980804</v>
      </c>
      <c r="BK457" s="1" t="n">
        <f aca="false">$BF457*AR457</f>
        <v>4798.06078865411</v>
      </c>
      <c r="BL457" s="1" t="n">
        <f aca="false">$BF457*AS457</f>
        <v>4674.49195618195</v>
      </c>
      <c r="BM457" s="1" t="n">
        <f aca="false">$BF457*AT457</f>
        <v>4695.79078334385</v>
      </c>
      <c r="BN457" s="1" t="n">
        <f aca="false">$BF457*AU457</f>
        <v>4649.68220812263</v>
      </c>
      <c r="BO457" s="1" t="n">
        <f aca="false">$BF457*AV457</f>
        <v>4677.29091687516</v>
      </c>
    </row>
    <row r="458" customFormat="false" ht="13.8" hidden="false" customHeight="false" outlineLevel="0" collapsed="false">
      <c r="A458" s="0" t="n">
        <f aca="false">A457+1</f>
        <v>450</v>
      </c>
      <c r="B458" s="0" t="n">
        <f aca="false">B457+1/12</f>
        <v>1985.41666666663</v>
      </c>
      <c r="C458" s="1" t="n">
        <v>4789.966667</v>
      </c>
      <c r="D458" s="0" t="n">
        <f aca="false">AVERAGE(C441:C457)</f>
        <v>4611.79421277941</v>
      </c>
      <c r="E458" s="0" t="n">
        <f aca="false">AVERAGE(C433:C457)</f>
        <v>4673.04640051</v>
      </c>
      <c r="F458" s="0" t="n">
        <f aca="false">AVERAGE(C430:C457)</f>
        <v>4660.07855399107</v>
      </c>
      <c r="G458" s="0" t="n">
        <f aca="false">AVERAGE(C425:C457)</f>
        <v>4657.96954243182</v>
      </c>
      <c r="H458" s="0" t="n">
        <f aca="false">AVERAGE(C422:C457)</f>
        <v>4674.61969109028</v>
      </c>
      <c r="I458" s="0" t="n">
        <f aca="false">AVERAGE(C417:C457)</f>
        <v>4678.37365607927</v>
      </c>
      <c r="J458" s="0" t="n">
        <f aca="false">AVERAGE(C403:C457)</f>
        <v>4672.17620422273</v>
      </c>
      <c r="K458" s="0" t="n">
        <f aca="false">AVERAGE(C395:C457)</f>
        <v>4692.46226849603</v>
      </c>
      <c r="L458" s="0" t="n">
        <f aca="false">AVERAGE(C341:C457)</f>
        <v>4647.44536843803</v>
      </c>
      <c r="M458" s="0" t="n">
        <f aca="false">$C458/D458</f>
        <v>1.03863408599778</v>
      </c>
      <c r="N458" s="0" t="n">
        <f aca="false">$C458/E458</f>
        <v>1.02502013814313</v>
      </c>
      <c r="O458" s="0" t="n">
        <f aca="false">$C458/F458</f>
        <v>1.02787251577502</v>
      </c>
      <c r="P458" s="0" t="n">
        <f aca="false">$C458/G458</f>
        <v>1.02833791062087</v>
      </c>
      <c r="Q458" s="0" t="n">
        <f aca="false">$C458/H458</f>
        <v>1.0246751572389</v>
      </c>
      <c r="R458" s="0" t="n">
        <f aca="false">$C458/I458</f>
        <v>1.02385294957698</v>
      </c>
      <c r="S458" s="0" t="n">
        <f aca="false">$C458/J458</f>
        <v>1.02521104890496</v>
      </c>
      <c r="T458" s="0" t="n">
        <f aca="false">$C458/K458</f>
        <v>1.0207789414011</v>
      </c>
      <c r="U458" s="0" t="n">
        <f aca="false">$C458/L458</f>
        <v>1.03066658933311</v>
      </c>
      <c r="AN458" s="0" t="n">
        <v>1.00368537260204</v>
      </c>
      <c r="AO458" s="0" t="n">
        <v>1.0060506273819</v>
      </c>
      <c r="AP458" s="0" t="n">
        <v>1.00764746843387</v>
      </c>
      <c r="AQ458" s="0" t="n">
        <v>1.00585900527541</v>
      </c>
      <c r="AR458" s="0" t="n">
        <v>1.04200959637922</v>
      </c>
      <c r="AS458" s="0" t="n">
        <v>0.996291466539158</v>
      </c>
      <c r="AT458" s="0" t="n">
        <v>1.00105674796331</v>
      </c>
      <c r="AU458" s="0" t="n">
        <v>1.00569307204964</v>
      </c>
      <c r="AV458" s="0" t="n">
        <v>1.00080403125966</v>
      </c>
      <c r="AW458" s="0" t="n">
        <f aca="false">$C458/AN458</f>
        <v>4772.37867339053</v>
      </c>
      <c r="AX458" s="0" t="n">
        <f aca="false">$C458/AO458</f>
        <v>4761.15866998184</v>
      </c>
      <c r="AY458" s="0" t="n">
        <f aca="false">$C458/AP458</f>
        <v>4753.61355737317</v>
      </c>
      <c r="AZ458" s="0" t="n">
        <f aca="false">$C458/AQ458</f>
        <v>4762.06569894802</v>
      </c>
      <c r="BA458" s="0" t="n">
        <f aca="false">$C458/AR458</f>
        <v>4596.85465819528</v>
      </c>
      <c r="BB458" s="0" t="n">
        <f aca="false">$C458/AS458</f>
        <v>4807.7965413465</v>
      </c>
      <c r="BC458" s="0" t="n">
        <f aca="false">$C458/AT458</f>
        <v>4784.91022286736</v>
      </c>
      <c r="BD458" s="0" t="n">
        <f aca="false">$C458/AU458</f>
        <v>4762.85141075683</v>
      </c>
      <c r="BE458" s="0" t="n">
        <f aca="false">$C458/AV458</f>
        <v>4786.11847813115</v>
      </c>
      <c r="BF458" s="0" t="n">
        <f aca="false">$C$6+$C$5*A458</f>
        <v>4689.4841298142</v>
      </c>
      <c r="BG458" s="1" t="n">
        <f aca="false">$BF458*AN458</f>
        <v>4706.76662614392</v>
      </c>
      <c r="BH458" s="1" t="n">
        <f aca="false">$BF458*AO458</f>
        <v>4717.85845089704</v>
      </c>
      <c r="BI458" s="1" t="n">
        <f aca="false">$BF458*AP458</f>
        <v>4725.34681166809</v>
      </c>
      <c r="BJ458" s="1" t="n">
        <f aca="false">$BF458*AQ458</f>
        <v>4716.95984206973</v>
      </c>
      <c r="BK458" s="1" t="n">
        <f aca="false">$BF458*AR458</f>
        <v>4886.48746533445</v>
      </c>
      <c r="BL458" s="1" t="n">
        <f aca="false">$BF458*AS458</f>
        <v>4672.0930210047</v>
      </c>
      <c r="BM458" s="1" t="n">
        <f aca="false">$BF458*AT458</f>
        <v>4694.43973261736</v>
      </c>
      <c r="BN458" s="1" t="n">
        <f aca="false">$BF458*AU458</f>
        <v>4716.18170084088</v>
      </c>
      <c r="BO458" s="1" t="n">
        <f aca="false">$BF458*AV458</f>
        <v>4693.25462164625</v>
      </c>
    </row>
    <row r="459" customFormat="false" ht="13.8" hidden="false" customHeight="false" outlineLevel="0" collapsed="false">
      <c r="A459" s="0" t="n">
        <f aca="false">A458+1</f>
        <v>451</v>
      </c>
      <c r="B459" s="0" t="n">
        <f aca="false">B458+1/12</f>
        <v>1985.49999999997</v>
      </c>
      <c r="C459" s="1" t="n">
        <v>4645.982405</v>
      </c>
      <c r="D459" s="0" t="n">
        <f aca="false">AVERAGE(C442:C458)</f>
        <v>4632.97726148529</v>
      </c>
      <c r="E459" s="0" t="n">
        <f aca="false">AVERAGE(C434:C458)</f>
        <v>4663.71409943</v>
      </c>
      <c r="F459" s="0" t="n">
        <f aca="false">AVERAGE(C431:C458)</f>
        <v>4680.38556724107</v>
      </c>
      <c r="G459" s="0" t="n">
        <f aca="false">AVERAGE(C426:C458)</f>
        <v>4657.34075455303</v>
      </c>
      <c r="H459" s="0" t="n">
        <f aca="false">AVERAGE(C423:C458)</f>
        <v>4667.66783925695</v>
      </c>
      <c r="I459" s="0" t="n">
        <f aca="false">AVERAGE(C418:C458)</f>
        <v>4683.30637156707</v>
      </c>
      <c r="J459" s="0" t="n">
        <f aca="false">AVERAGE(C404:C458)</f>
        <v>4677.53105271364</v>
      </c>
      <c r="K459" s="0" t="n">
        <f aca="false">AVERAGE(C396:C458)</f>
        <v>4690.99604559127</v>
      </c>
      <c r="L459" s="0" t="n">
        <f aca="false">AVERAGE(C342:C458)</f>
        <v>4649.21327713889</v>
      </c>
      <c r="M459" s="0" t="n">
        <f aca="false">$C459/D459</f>
        <v>1.00280708123107</v>
      </c>
      <c r="N459" s="0" t="n">
        <f aca="false">$C459/E459</f>
        <v>0.996197945660484</v>
      </c>
      <c r="O459" s="0" t="n">
        <f aca="false">$C459/F459</f>
        <v>0.992649502536315</v>
      </c>
      <c r="P459" s="0" t="n">
        <f aca="false">$C459/G459</f>
        <v>0.9975611942197</v>
      </c>
      <c r="Q459" s="0" t="n">
        <f aca="false">$C459/H459</f>
        <v>0.995354117944177</v>
      </c>
      <c r="R459" s="0" t="n">
        <f aca="false">$C459/I459</f>
        <v>0.992030423891618</v>
      </c>
      <c r="S459" s="0" t="n">
        <f aca="false">$C459/J459</f>
        <v>0.99325527776126</v>
      </c>
      <c r="T459" s="0" t="n">
        <f aca="false">$C459/K459</f>
        <v>0.990404246741249</v>
      </c>
      <c r="U459" s="0" t="n">
        <f aca="false">$C459/L459</f>
        <v>0.999305071213924</v>
      </c>
      <c r="AN459" s="0" t="n">
        <v>0.999673179222996</v>
      </c>
      <c r="AO459" s="0" t="n">
        <v>1.00384039552212</v>
      </c>
      <c r="AP459" s="0" t="n">
        <v>0.99925243347829</v>
      </c>
      <c r="AQ459" s="0" t="n">
        <v>0.995903915602514</v>
      </c>
      <c r="AR459" s="0" t="n">
        <v>1.02235068720773</v>
      </c>
      <c r="AS459" s="0" t="n">
        <v>0.992902225987388</v>
      </c>
      <c r="AT459" s="0" t="n">
        <v>0.990862190348228</v>
      </c>
      <c r="AU459" s="0" t="n">
        <v>1.00381773851652</v>
      </c>
      <c r="AV459" s="0" t="n">
        <v>0.990981703832319</v>
      </c>
      <c r="AW459" s="0" t="n">
        <f aca="false">$C459/AN459</f>
        <v>4647.50130498762</v>
      </c>
      <c r="AX459" s="0" t="n">
        <f aca="false">$C459/AO459</f>
        <v>4628.20825474305</v>
      </c>
      <c r="AY459" s="0" t="n">
        <f aca="false">$C459/AP459</f>
        <v>4649.45818428266</v>
      </c>
      <c r="AZ459" s="0" t="n">
        <f aca="false">$C459/AQ459</f>
        <v>4665.09101150508</v>
      </c>
      <c r="BA459" s="0" t="n">
        <f aca="false">$C459/AR459</f>
        <v>4544.41168097537</v>
      </c>
      <c r="BB459" s="0" t="n">
        <f aca="false">$C459/AS459</f>
        <v>4679.19426847877</v>
      </c>
      <c r="BC459" s="0" t="n">
        <f aca="false">$C459/AT459</f>
        <v>4688.82802296374</v>
      </c>
      <c r="BD459" s="0" t="n">
        <f aca="false">$C459/AU459</f>
        <v>4628.31271727277</v>
      </c>
      <c r="BE459" s="0" t="n">
        <f aca="false">$C459/AV459</f>
        <v>4688.26254514395</v>
      </c>
      <c r="BF459" s="0" t="n">
        <f aca="false">$C$6+$C$5*A459</f>
        <v>4689.67681976106</v>
      </c>
      <c r="BG459" s="1" t="n">
        <f aca="false">$BF459*AN459</f>
        <v>4688.14413593893</v>
      </c>
      <c r="BH459" s="1" t="n">
        <f aca="false">$BF459*AO459</f>
        <v>4707.68703361986</v>
      </c>
      <c r="BI459" s="1" t="n">
        <f aca="false">$BF459*AP459</f>
        <v>4686.17097437297</v>
      </c>
      <c r="BJ459" s="1" t="n">
        <f aca="false">$BF459*AQ459</f>
        <v>4670.46750771039</v>
      </c>
      <c r="BK459" s="1" t="n">
        <f aca="false">$BF459*AR459</f>
        <v>4794.49431946488</v>
      </c>
      <c r="BL459" s="1" t="n">
        <f aca="false">$BF459*AS459</f>
        <v>4656.39055350221</v>
      </c>
      <c r="BM459" s="1" t="n">
        <f aca="false">$BF459*AT459</f>
        <v>4646.82344565376</v>
      </c>
      <c r="BN459" s="1" t="n">
        <f aca="false">$BF459*AU459</f>
        <v>4707.58077958589</v>
      </c>
      <c r="BO459" s="1" t="n">
        <f aca="false">$BF459*AV459</f>
        <v>4647.38392526975</v>
      </c>
    </row>
    <row r="460" customFormat="false" ht="13.8" hidden="false" customHeight="false" outlineLevel="0" collapsed="false">
      <c r="A460" s="0" t="n">
        <f aca="false">A459+1</f>
        <v>452</v>
      </c>
      <c r="B460" s="0" t="n">
        <f aca="false">B459+1/12</f>
        <v>1985.5833333333</v>
      </c>
      <c r="C460" s="1" t="n">
        <v>4685.419355</v>
      </c>
      <c r="D460" s="0" t="n">
        <f aca="false">AVERAGE(C443:C459)</f>
        <v>4649.00969507353</v>
      </c>
      <c r="E460" s="0" t="n">
        <f aca="false">AVERAGE(C435:C459)</f>
        <v>4650.43739563</v>
      </c>
      <c r="F460" s="0" t="n">
        <f aca="false">AVERAGE(C432:C459)</f>
        <v>4684.95643159821</v>
      </c>
      <c r="G460" s="0" t="n">
        <f aca="false">AVERAGE(C427:C459)</f>
        <v>4655.81285088636</v>
      </c>
      <c r="H460" s="0" t="n">
        <f aca="false">AVERAGE(C424:C459)</f>
        <v>4664.88240425694</v>
      </c>
      <c r="I460" s="0" t="n">
        <f aca="false">AVERAGE(C419:C459)</f>
        <v>4688.56029781098</v>
      </c>
      <c r="J460" s="0" t="n">
        <f aca="false">AVERAGE(C405:C459)</f>
        <v>4680.88469175</v>
      </c>
      <c r="K460" s="0" t="n">
        <f aca="false">AVERAGE(C397:C459)</f>
        <v>4690.85581921032</v>
      </c>
      <c r="L460" s="0" t="n">
        <f aca="false">AVERAGE(C343:C459)</f>
        <v>4650.71099341239</v>
      </c>
      <c r="M460" s="0" t="n">
        <f aca="false">$C460/D460</f>
        <v>1.00783170230104</v>
      </c>
      <c r="N460" s="0" t="n">
        <f aca="false">$C460/E460</f>
        <v>1.00752229444114</v>
      </c>
      <c r="O460" s="0" t="n">
        <f aca="false">$C460/F460</f>
        <v>1.00009881060978</v>
      </c>
      <c r="P460" s="0" t="n">
        <f aca="false">$C460/G460</f>
        <v>1.00635904085105</v>
      </c>
      <c r="Q460" s="0" t="n">
        <f aca="false">$C460/H460</f>
        <v>1.00440245840374</v>
      </c>
      <c r="R460" s="0" t="n">
        <f aca="false">$C460/I460</f>
        <v>0.999330083733285</v>
      </c>
      <c r="S460" s="0" t="n">
        <f aca="false">$C460/J460</f>
        <v>1.00096876200732</v>
      </c>
      <c r="T460" s="0" t="n">
        <f aca="false">$C460/K460</f>
        <v>0.998841050669677</v>
      </c>
      <c r="U460" s="0" t="n">
        <f aca="false">$C460/L460</f>
        <v>1.00746302267261</v>
      </c>
      <c r="AN460" s="0" t="n">
        <v>0.995949214820857</v>
      </c>
      <c r="AO460" s="0" t="n">
        <v>1.00672449927455</v>
      </c>
      <c r="AP460" s="0" t="n">
        <v>0.997795748989031</v>
      </c>
      <c r="AQ460" s="0" t="n">
        <v>1.00321183902566</v>
      </c>
      <c r="AR460" s="0" t="n">
        <v>1.0229406683196</v>
      </c>
      <c r="AS460" s="0" t="n">
        <v>1.00709650462578</v>
      </c>
      <c r="AT460" s="0" t="n">
        <v>0.99761935952789</v>
      </c>
      <c r="AU460" s="0" t="n">
        <v>0.994994962127008</v>
      </c>
      <c r="AV460" s="0" t="n">
        <v>0.993372230076127</v>
      </c>
      <c r="AW460" s="0" t="n">
        <f aca="false">$C460/AN460</f>
        <v>4704.47617737494</v>
      </c>
      <c r="AX460" s="0" t="n">
        <f aca="false">$C460/AO460</f>
        <v>4654.12271021152</v>
      </c>
      <c r="AY460" s="0" t="n">
        <f aca="false">$C460/AP460</f>
        <v>4695.77001079357</v>
      </c>
      <c r="AZ460" s="0" t="n">
        <f aca="false">$C460/AQ460</f>
        <v>4670.41872188288</v>
      </c>
      <c r="BA460" s="0" t="n">
        <f aca="false">$C460/AR460</f>
        <v>4580.34322039108</v>
      </c>
      <c r="BB460" s="0" t="n">
        <f aca="false">$C460/AS460</f>
        <v>4652.40355167455</v>
      </c>
      <c r="BC460" s="0" t="n">
        <f aca="false">$C460/AT460</f>
        <v>4696.6002716881</v>
      </c>
      <c r="BD460" s="0" t="n">
        <f aca="false">$C460/AU460</f>
        <v>4708.98801837543</v>
      </c>
      <c r="BE460" s="0" t="n">
        <f aca="false">$C460/AV460</f>
        <v>4716.68042767909</v>
      </c>
      <c r="BF460" s="0" t="n">
        <f aca="false">$C$6+$C$5*A460</f>
        <v>4689.86950970792</v>
      </c>
      <c r="BG460" s="1" t="n">
        <f aca="false">$BF460*AN460</f>
        <v>4670.87185580588</v>
      </c>
      <c r="BH460" s="1" t="n">
        <f aca="false">$BF460*AO460</f>
        <v>4721.40653382369</v>
      </c>
      <c r="BI460" s="1" t="n">
        <f aca="false">$BF460*AP460</f>
        <v>4679.53186009984</v>
      </c>
      <c r="BJ460" s="1" t="n">
        <f aca="false">$BF460*AQ460</f>
        <v>4704.93261562445</v>
      </c>
      <c r="BK460" s="1" t="n">
        <f aca="false">$BF460*AR460</f>
        <v>4797.45825059233</v>
      </c>
      <c r="BL460" s="1" t="n">
        <f aca="false">$BF460*AS460</f>
        <v>4723.15119037787</v>
      </c>
      <c r="BM460" s="1" t="n">
        <f aca="false">$BF460*AT460</f>
        <v>4678.70461654419</v>
      </c>
      <c r="BN460" s="1" t="n">
        <f aca="false">$BF460*AU460</f>
        <v>4666.39653519244</v>
      </c>
      <c r="BO460" s="1" t="n">
        <f aca="false">$BF460*AV460</f>
        <v>4658.78613362459</v>
      </c>
    </row>
    <row r="461" customFormat="false" ht="13.8" hidden="false" customHeight="false" outlineLevel="0" collapsed="false">
      <c r="A461" s="0" t="n">
        <f aca="false">A460+1</f>
        <v>453</v>
      </c>
      <c r="B461" s="0" t="n">
        <f aca="false">B460+1/12</f>
        <v>1985.66666666663</v>
      </c>
      <c r="C461" s="1" t="n">
        <v>4637.916667</v>
      </c>
      <c r="D461" s="0" t="n">
        <f aca="false">AVERAGE(C444:C460)</f>
        <v>4653.58844272059</v>
      </c>
      <c r="E461" s="0" t="n">
        <f aca="false">AVERAGE(C436:C460)</f>
        <v>4644.22191175</v>
      </c>
      <c r="F461" s="0" t="n">
        <f aca="false">AVERAGE(C433:C460)</f>
        <v>4676.69744427679</v>
      </c>
      <c r="G461" s="0" t="n">
        <f aca="false">AVERAGE(C428:C460)</f>
        <v>4653.58376134091</v>
      </c>
      <c r="H461" s="0" t="n">
        <f aca="false">AVERAGE(C425:C460)</f>
        <v>4662.06564797917</v>
      </c>
      <c r="I461" s="0" t="n">
        <f aca="false">AVERAGE(C420:C460)</f>
        <v>4687.99587139634</v>
      </c>
      <c r="J461" s="0" t="n">
        <f aca="false">AVERAGE(C406:C460)</f>
        <v>4687.48087944091</v>
      </c>
      <c r="K461" s="0" t="n">
        <f aca="false">AVERAGE(C398:C460)</f>
        <v>4686.71086273413</v>
      </c>
      <c r="L461" s="0" t="n">
        <f aca="false">AVERAGE(C344:C460)</f>
        <v>4653.39066285684</v>
      </c>
      <c r="M461" s="0" t="n">
        <f aca="false">$C461/D461</f>
        <v>0.996632324513977</v>
      </c>
      <c r="N461" s="0" t="n">
        <f aca="false">$C461/E461</f>
        <v>0.998642346367203</v>
      </c>
      <c r="O461" s="0" t="n">
        <f aca="false">$C461/F461</f>
        <v>0.991707657435859</v>
      </c>
      <c r="P461" s="0" t="n">
        <f aca="false">$C461/G461</f>
        <v>0.9966333270992</v>
      </c>
      <c r="Q461" s="0" t="n">
        <f aca="false">$C461/H461</f>
        <v>0.994820111340639</v>
      </c>
      <c r="R461" s="0" t="n">
        <f aca="false">$C461/I461</f>
        <v>0.989317566446272</v>
      </c>
      <c r="S461" s="0" t="n">
        <f aca="false">$C461/J461</f>
        <v>0.989426258215091</v>
      </c>
      <c r="T461" s="0" t="n">
        <f aca="false">$C461/K461</f>
        <v>0.989588818861836</v>
      </c>
      <c r="U461" s="0" t="n">
        <f aca="false">$C461/L461</f>
        <v>0.996674683692399</v>
      </c>
      <c r="AN461" s="0" t="n">
        <v>0.99909743072829</v>
      </c>
      <c r="AO461" s="0" t="n">
        <v>1.00485209483902</v>
      </c>
      <c r="AP461" s="0" t="n">
        <v>0.997742347076051</v>
      </c>
      <c r="AQ461" s="0" t="n">
        <v>1.01169735669856</v>
      </c>
      <c r="AR461" s="0" t="n">
        <v>1.03113893820358</v>
      </c>
      <c r="AS461" s="0" t="n">
        <v>0.991221900515227</v>
      </c>
      <c r="AT461" s="0" t="n">
        <v>0.999232604465246</v>
      </c>
      <c r="AU461" s="0" t="n">
        <v>1.00323688756418</v>
      </c>
      <c r="AV461" s="0" t="n">
        <v>0.979321212082153</v>
      </c>
      <c r="AW461" s="0" t="n">
        <f aca="false">$C461/AN461</f>
        <v>4642.10648967359</v>
      </c>
      <c r="AX461" s="0" t="n">
        <f aca="false">$C461/AO461</f>
        <v>4615.52171789323</v>
      </c>
      <c r="AY461" s="0" t="n">
        <f aca="false">$C461/AP461</f>
        <v>4648.41116606077</v>
      </c>
      <c r="AZ461" s="0" t="n">
        <f aca="false">$C461/AQ461</f>
        <v>4584.29256169529</v>
      </c>
      <c r="BA461" s="0" t="n">
        <f aca="false">$C461/AR461</f>
        <v>4497.8581403201</v>
      </c>
      <c r="BB461" s="0" t="n">
        <f aca="false">$C461/AS461</f>
        <v>4678.98930056858</v>
      </c>
      <c r="BC461" s="0" t="n">
        <f aca="false">$C461/AT461</f>
        <v>4641.47851688852</v>
      </c>
      <c r="BD461" s="0" t="n">
        <f aca="false">$C461/AU461</f>
        <v>4622.95268893141</v>
      </c>
      <c r="BE461" s="0" t="n">
        <f aca="false">$C461/AV461</f>
        <v>4735.84826896503</v>
      </c>
      <c r="BF461" s="0" t="n">
        <f aca="false">$C$6+$C$5*A461</f>
        <v>4690.06219965478</v>
      </c>
      <c r="BG461" s="1" t="n">
        <f aca="false">$BF461*AN461</f>
        <v>4685.82909363096</v>
      </c>
      <c r="BH461" s="1" t="n">
        <f aca="false">$BF461*AO461</f>
        <v>4712.81882624841</v>
      </c>
      <c r="BI461" s="1" t="n">
        <f aca="false">$BF461*AP461</f>
        <v>4679.47366701623</v>
      </c>
      <c r="BJ461" s="1" t="n">
        <f aca="false">$BF461*AQ461</f>
        <v>4744.92353014258</v>
      </c>
      <c r="BK461" s="1" t="n">
        <f aca="false">$BF461*AR461</f>
        <v>4836.10575666078</v>
      </c>
      <c r="BL461" s="1" t="n">
        <f aca="false">$BF461*AS461</f>
        <v>4648.89236707644</v>
      </c>
      <c r="BM461" s="1" t="n">
        <f aca="false">$BF461*AT461</f>
        <v>4686.46306686505</v>
      </c>
      <c r="BN461" s="1" t="n">
        <f aca="false">$BF461*AU461</f>
        <v>4705.24340366407</v>
      </c>
      <c r="BO461" s="1" t="n">
        <f aca="false">$BF461*AV461</f>
        <v>4593.07739810661</v>
      </c>
    </row>
    <row r="462" customFormat="false" ht="13.8" hidden="false" customHeight="false" outlineLevel="0" collapsed="false">
      <c r="A462" s="0" t="n">
        <f aca="false">A461+1</f>
        <v>454</v>
      </c>
      <c r="B462" s="0" t="n">
        <f aca="false">B461+1/12</f>
        <v>1985.74999999997</v>
      </c>
      <c r="C462" s="1" t="n">
        <v>4619.580645</v>
      </c>
      <c r="D462" s="0" t="n">
        <f aca="false">AVERAGE(C445:C461)</f>
        <v>4640.88942313235</v>
      </c>
      <c r="E462" s="0" t="n">
        <f aca="false">AVERAGE(C437:C461)</f>
        <v>4637.84825583</v>
      </c>
      <c r="F462" s="0" t="n">
        <f aca="false">AVERAGE(C434:C461)</f>
        <v>4662.93467545536</v>
      </c>
      <c r="G462" s="0" t="n">
        <f aca="false">AVERAGE(C429:C461)</f>
        <v>4655.50370584091</v>
      </c>
      <c r="H462" s="0" t="n">
        <f aca="false">AVERAGE(C426:C461)</f>
        <v>4657.26564797917</v>
      </c>
      <c r="I462" s="0" t="n">
        <f aca="false">AVERAGE(C421:C461)</f>
        <v>4682.29912344512</v>
      </c>
      <c r="J462" s="0" t="n">
        <f aca="false">AVERAGE(C407:C461)</f>
        <v>4692.31248118636</v>
      </c>
      <c r="K462" s="0" t="n">
        <f aca="false">AVERAGE(C399:C461)</f>
        <v>4682.06350824206</v>
      </c>
      <c r="L462" s="0" t="n">
        <f aca="false">AVERAGE(C345:C461)</f>
        <v>4657.09175050641</v>
      </c>
      <c r="M462" s="0" t="n">
        <f aca="false">$C462/D462</f>
        <v>0.995408471051661</v>
      </c>
      <c r="N462" s="0" t="n">
        <f aca="false">$C462/E462</f>
        <v>0.996061188330809</v>
      </c>
      <c r="O462" s="0" t="n">
        <f aca="false">$C462/F462</f>
        <v>0.99070241522285</v>
      </c>
      <c r="P462" s="0" t="n">
        <f aca="false">$C462/G462</f>
        <v>0.992283743476385</v>
      </c>
      <c r="Q462" s="0" t="n">
        <f aca="false">$C462/H462</f>
        <v>0.99190834154038</v>
      </c>
      <c r="R462" s="0" t="n">
        <f aca="false">$C462/I462</f>
        <v>0.986605196124468</v>
      </c>
      <c r="S462" s="0" t="n">
        <f aca="false">$C462/J462</f>
        <v>0.984499788435238</v>
      </c>
      <c r="T462" s="0" t="n">
        <f aca="false">$C462/K462</f>
        <v>0.98665484499899</v>
      </c>
      <c r="U462" s="0" t="n">
        <f aca="false">$C462/L462</f>
        <v>0.991945379752862</v>
      </c>
      <c r="AN462" s="0" t="n">
        <v>0.997377397559013</v>
      </c>
      <c r="AO462" s="0" t="n">
        <v>1.001854685355</v>
      </c>
      <c r="AP462" s="0" t="n">
        <v>1.00588488522232</v>
      </c>
      <c r="AQ462" s="0" t="n">
        <v>0.999647992297177</v>
      </c>
      <c r="AR462" s="0" t="n">
        <v>1.01250418285359</v>
      </c>
      <c r="AS462" s="0" t="n">
        <v>1.0003312529694</v>
      </c>
      <c r="AT462" s="0" t="n">
        <v>0.999025824027796</v>
      </c>
      <c r="AU462" s="0" t="n">
        <v>0.986604718538288</v>
      </c>
      <c r="AV462" s="0" t="n">
        <v>0.986418008778928</v>
      </c>
      <c r="AW462" s="0" t="n">
        <f aca="false">$C462/AN462</f>
        <v>4631.72782570167</v>
      </c>
      <c r="AX462" s="0" t="n">
        <f aca="false">$C462/AO462</f>
        <v>4611.02863771415</v>
      </c>
      <c r="AY462" s="0" t="n">
        <f aca="false">$C462/AP462</f>
        <v>4592.55399188048</v>
      </c>
      <c r="AZ462" s="0" t="n">
        <f aca="false">$C462/AQ462</f>
        <v>4621.20734558199</v>
      </c>
      <c r="BA462" s="0" t="n">
        <f aca="false">$C462/AR462</f>
        <v>4562.52993640027</v>
      </c>
      <c r="BB462" s="0" t="n">
        <f aca="false">$C462/AS462</f>
        <v>4618.0509019259</v>
      </c>
      <c r="BC462" s="0" t="n">
        <f aca="false">$C462/AT462</f>
        <v>4624.08531781003</v>
      </c>
      <c r="BD462" s="0" t="n">
        <f aca="false">$C462/AU462</f>
        <v>4682.30139000772</v>
      </c>
      <c r="BE462" s="0" t="n">
        <f aca="false">$C462/AV462</f>
        <v>4683.18765866664</v>
      </c>
      <c r="BF462" s="0" t="n">
        <f aca="false">$C$6+$C$5*A462</f>
        <v>4690.25488960164</v>
      </c>
      <c r="BG462" s="1" t="n">
        <f aca="false">$BF462*AN462</f>
        <v>4677.95421567932</v>
      </c>
      <c r="BH462" s="1" t="n">
        <f aca="false">$BF462*AO462</f>
        <v>4698.9538366566</v>
      </c>
      <c r="BI462" s="1" t="n">
        <f aca="false">$BF462*AP462</f>
        <v>4717.85650129037</v>
      </c>
      <c r="BJ462" s="1" t="n">
        <f aca="false">$BF462*AQ462</f>
        <v>4688.6038837523</v>
      </c>
      <c r="BK462" s="1" t="n">
        <f aca="false">$BF462*AR462</f>
        <v>4748.90269437116</v>
      </c>
      <c r="BL462" s="1" t="n">
        <f aca="false">$BF462*AS462</f>
        <v>4691.80855046106</v>
      </c>
      <c r="BM462" s="1" t="n">
        <f aca="false">$BF462*AT462</f>
        <v>4685.68575598468</v>
      </c>
      <c r="BN462" s="1" t="n">
        <f aca="false">$BF462*AU462</f>
        <v>4627.42760522826</v>
      </c>
      <c r="BO462" s="1" t="n">
        <f aca="false">$BF462*AV462</f>
        <v>4626.55188886648</v>
      </c>
    </row>
    <row r="463" customFormat="false" ht="13.8" hidden="false" customHeight="false" outlineLevel="0" collapsed="false">
      <c r="A463" s="0" t="n">
        <f aca="false">A462+1</f>
        <v>455</v>
      </c>
      <c r="B463" s="0" t="n">
        <f aca="false">B462+1/12</f>
        <v>1985.8333333333</v>
      </c>
      <c r="C463" s="1" t="n">
        <v>4500.966667</v>
      </c>
      <c r="D463" s="0" t="n">
        <f aca="false">AVERAGE(C446:C462)</f>
        <v>4642.53268689706</v>
      </c>
      <c r="E463" s="0" t="n">
        <f aca="false">AVERAGE(C438:C462)</f>
        <v>4628.09414831</v>
      </c>
      <c r="F463" s="0" t="n">
        <f aca="false">AVERAGE(C435:C462)</f>
        <v>4650.13755563393</v>
      </c>
      <c r="G463" s="0" t="n">
        <f aca="false">AVERAGE(C430:C462)</f>
        <v>4662.45652275</v>
      </c>
      <c r="H463" s="0" t="n">
        <f aca="false">AVERAGE(C427:C462)</f>
        <v>4655.13168739583</v>
      </c>
      <c r="I463" s="0" t="n">
        <f aca="false">AVERAGE(C422:C462)</f>
        <v>4674.76035654268</v>
      </c>
      <c r="J463" s="0" t="n">
        <f aca="false">AVERAGE(C408:C462)</f>
        <v>4692.10485655</v>
      </c>
      <c r="K463" s="0" t="n">
        <f aca="false">AVERAGE(C400:C462)</f>
        <v>4679.14748160714</v>
      </c>
      <c r="L463" s="0" t="n">
        <f aca="false">AVERAGE(C346:C462)</f>
        <v>4661.45378544658</v>
      </c>
      <c r="M463" s="0" t="n">
        <f aca="false">$C463/D463</f>
        <v>0.969506726296917</v>
      </c>
      <c r="N463" s="0" t="n">
        <f aca="false">$C463/E463</f>
        <v>0.972531353676886</v>
      </c>
      <c r="O463" s="0" t="n">
        <f aca="false">$C463/F463</f>
        <v>0.967921187954279</v>
      </c>
      <c r="P463" s="0" t="n">
        <f aca="false">$C463/G463</f>
        <v>0.965363783026817</v>
      </c>
      <c r="Q463" s="0" t="n">
        <f aca="false">$C463/H463</f>
        <v>0.966882779962326</v>
      </c>
      <c r="R463" s="0" t="n">
        <f aca="false">$C463/I463</f>
        <v>0.962822973524312</v>
      </c>
      <c r="S463" s="0" t="n">
        <f aca="false">$C463/J463</f>
        <v>0.95926387082267</v>
      </c>
      <c r="T463" s="0" t="n">
        <f aca="false">$C463/K463</f>
        <v>0.961920239678801</v>
      </c>
      <c r="U463" s="0" t="n">
        <f aca="false">$C463/L463</f>
        <v>0.965571444911106</v>
      </c>
      <c r="AN463" s="0" t="n">
        <v>1.00063501729003</v>
      </c>
      <c r="AO463" s="0" t="n">
        <v>0.997302098883049</v>
      </c>
      <c r="AP463" s="0" t="n">
        <v>0.992322001781422</v>
      </c>
      <c r="AQ463" s="0" t="n">
        <v>1.00508922543649</v>
      </c>
      <c r="AR463" s="0" t="n">
        <v>0.9849148672507</v>
      </c>
      <c r="AS463" s="0" t="n">
        <v>0.991397097514528</v>
      </c>
      <c r="AT463" s="0" t="n">
        <v>0.994259533645768</v>
      </c>
      <c r="AU463" s="0" t="n">
        <v>0.986411255736609</v>
      </c>
      <c r="AV463" s="0" t="n">
        <v>0.993383660354546</v>
      </c>
      <c r="AW463" s="0" t="n">
        <f aca="false">$C463/AN463</f>
        <v>4498.1102891939</v>
      </c>
      <c r="AX463" s="0" t="n">
        <f aca="false">$C463/AO463</f>
        <v>4513.14267967646</v>
      </c>
      <c r="AY463" s="0" t="n">
        <f aca="false">$C463/AP463</f>
        <v>4535.79247353161</v>
      </c>
      <c r="AZ463" s="0" t="n">
        <f aca="false">$C463/AQ463</f>
        <v>4478.17621867882</v>
      </c>
      <c r="BA463" s="0" t="n">
        <f aca="false">$C463/AR463</f>
        <v>4569.90427971104</v>
      </c>
      <c r="BB463" s="0" t="n">
        <f aca="false">$C463/AS463</f>
        <v>4540.02405119412</v>
      </c>
      <c r="BC463" s="0" t="n">
        <f aca="false">$C463/AT463</f>
        <v>4526.95349120343</v>
      </c>
      <c r="BD463" s="0" t="n">
        <f aca="false">$C463/AU463</f>
        <v>4562.97172282252</v>
      </c>
      <c r="BE463" s="0" t="n">
        <f aca="false">$C463/AV463</f>
        <v>4530.94493762216</v>
      </c>
      <c r="BF463" s="0" t="n">
        <f aca="false">$C$6+$C$5*A463</f>
        <v>4690.4475795485</v>
      </c>
      <c r="BG463" s="1" t="n">
        <f aca="false">$BF463*AN463</f>
        <v>4693.42609485949</v>
      </c>
      <c r="BH463" s="1" t="n">
        <f aca="false">$BF463*AO463</f>
        <v>4677.79321578464</v>
      </c>
      <c r="BI463" s="1" t="n">
        <f aca="false">$BF463*AP463</f>
        <v>4654.43433138839</v>
      </c>
      <c r="BJ463" s="1" t="n">
        <f aca="false">$BF463*AQ463</f>
        <v>4714.31832467886</v>
      </c>
      <c r="BK463" s="1" t="n">
        <f aca="false">$BF463*AR463</f>
        <v>4619.69155515738</v>
      </c>
      <c r="BL463" s="1" t="n">
        <f aca="false">$BF463*AS463</f>
        <v>4650.09611640843</v>
      </c>
      <c r="BM463" s="1" t="n">
        <f aca="false">$BF463*AT463</f>
        <v>4663.52222303181</v>
      </c>
      <c r="BN463" s="1" t="n">
        <f aca="false">$BF463*AU463</f>
        <v>4626.71028690918</v>
      </c>
      <c r="BO463" s="1" t="n">
        <f aca="false">$BF463*AV463</f>
        <v>4659.41398527301</v>
      </c>
    </row>
    <row r="464" customFormat="false" ht="13.8" hidden="false" customHeight="false" outlineLevel="0" collapsed="false">
      <c r="A464" s="0" t="n">
        <f aca="false">A463+1</f>
        <v>456</v>
      </c>
      <c r="B464" s="0" t="n">
        <f aca="false">B463+1/12</f>
        <v>1985.91666666663</v>
      </c>
      <c r="C464" s="1" t="n">
        <v>4286.015705</v>
      </c>
      <c r="D464" s="0" t="n">
        <f aca="false">AVERAGE(C447:C463)</f>
        <v>4629.28170654412</v>
      </c>
      <c r="E464" s="0" t="n">
        <f aca="false">AVERAGE(C439:C463)</f>
        <v>4618.80958919</v>
      </c>
      <c r="F464" s="0" t="n">
        <f aca="false">AVERAGE(C436:C463)</f>
        <v>4638.00042045536</v>
      </c>
      <c r="G464" s="0" t="n">
        <f aca="false">AVERAGE(C431:C463)</f>
        <v>4670.92914005303</v>
      </c>
      <c r="H464" s="0" t="n">
        <f aca="false">AVERAGE(C428:C463)</f>
        <v>4647.96466953472</v>
      </c>
      <c r="I464" s="0" t="n">
        <f aca="false">AVERAGE(C423:C463)</f>
        <v>4661.60751103049</v>
      </c>
      <c r="J464" s="0" t="n">
        <f aca="false">AVERAGE(C409:C463)</f>
        <v>4687.75515958636</v>
      </c>
      <c r="K464" s="0" t="n">
        <f aca="false">AVERAGE(C401:C463)</f>
        <v>4674.13079849603</v>
      </c>
      <c r="L464" s="0" t="n">
        <f aca="false">AVERAGE(C347:C463)</f>
        <v>4663.52502887393</v>
      </c>
      <c r="M464" s="0" t="n">
        <f aca="false">$C464/D464</f>
        <v>0.925848971113842</v>
      </c>
      <c r="N464" s="0" t="n">
        <f aca="false">$C464/E464</f>
        <v>0.927948126511021</v>
      </c>
      <c r="O464" s="0" t="n">
        <f aca="false">$C464/F464</f>
        <v>0.924108520149552</v>
      </c>
      <c r="P464" s="0" t="n">
        <f aca="false">$C464/G464</f>
        <v>0.917593818379214</v>
      </c>
      <c r="Q464" s="0" t="n">
        <f aca="false">$C464/H464</f>
        <v>0.922127427751951</v>
      </c>
      <c r="R464" s="0" t="n">
        <f aca="false">$C464/I464</f>
        <v>0.919428693826808</v>
      </c>
      <c r="S464" s="0" t="n">
        <f aca="false">$C464/J464</f>
        <v>0.91430024800574</v>
      </c>
      <c r="T464" s="0" t="n">
        <f aca="false">$C464/K464</f>
        <v>0.916965290397754</v>
      </c>
      <c r="U464" s="0" t="n">
        <f aca="false">$C464/L464</f>
        <v>0.919050649125585</v>
      </c>
      <c r="AN464" s="0" t="n">
        <v>0.993604643525081</v>
      </c>
      <c r="AO464" s="0" t="n">
        <v>0.993109675247228</v>
      </c>
      <c r="AP464" s="0" t="n">
        <v>0.994889226088961</v>
      </c>
      <c r="AQ464" s="0" t="n">
        <v>1.00204294896421</v>
      </c>
      <c r="AR464" s="0" t="n">
        <v>0.958848914460789</v>
      </c>
      <c r="AS464" s="0" t="n">
        <v>0.99253087210932</v>
      </c>
      <c r="AT464" s="0" t="n">
        <v>0.989834503768638</v>
      </c>
      <c r="AU464" s="0" t="n">
        <v>0.995264823313227</v>
      </c>
      <c r="AV464" s="0" t="n">
        <v>1.00557996207516</v>
      </c>
      <c r="AW464" s="0" t="n">
        <f aca="false">$C464/AN464</f>
        <v>4313.60273216337</v>
      </c>
      <c r="AX464" s="0" t="n">
        <f aca="false">$C464/AO464</f>
        <v>4315.75264225779</v>
      </c>
      <c r="AY464" s="0" t="n">
        <f aca="false">$C464/AP464</f>
        <v>4308.03308811463</v>
      </c>
      <c r="AZ464" s="0" t="n">
        <f aca="false">$C464/AQ464</f>
        <v>4277.27744547313</v>
      </c>
      <c r="BA464" s="0" t="n">
        <f aca="false">$C464/AR464</f>
        <v>4469.95938605223</v>
      </c>
      <c r="BB464" s="0" t="n">
        <f aca="false">$C464/AS464</f>
        <v>4318.26941150091</v>
      </c>
      <c r="BC464" s="0" t="n">
        <f aca="false">$C464/AT464</f>
        <v>4330.03263543721</v>
      </c>
      <c r="BD464" s="0" t="n">
        <f aca="false">$C464/AU464</f>
        <v>4306.40730447188</v>
      </c>
      <c r="BE464" s="0" t="n">
        <f aca="false">$C464/AV464</f>
        <v>4262.23260868801</v>
      </c>
      <c r="BF464" s="0" t="n">
        <f aca="false">$C$6+$C$5*A464</f>
        <v>4690.64026949536</v>
      </c>
      <c r="BG464" s="1" t="n">
        <f aca="false">$BF464*AN464</f>
        <v>4660.64195287633</v>
      </c>
      <c r="BH464" s="1" t="n">
        <f aca="false">$BF464*AO464</f>
        <v>4658.32023474011</v>
      </c>
      <c r="BI464" s="1" t="n">
        <f aca="false">$BF464*AP464</f>
        <v>4666.66746757995</v>
      </c>
      <c r="BJ464" s="1" t="n">
        <f aca="false">$BF464*AQ464</f>
        <v>4700.22300817541</v>
      </c>
      <c r="BK464" s="1" t="n">
        <f aca="false">$BF464*AR464</f>
        <v>4497.61533053169</v>
      </c>
      <c r="BL464" s="1" t="n">
        <f aca="false">$BF464*AS464</f>
        <v>4655.60527743333</v>
      </c>
      <c r="BM464" s="1" t="n">
        <f aca="false">$BF464*AT464</f>
        <v>4642.95758351313</v>
      </c>
      <c r="BN464" s="1" t="n">
        <f aca="false">$BF464*AU464</f>
        <v>4668.42925904521</v>
      </c>
      <c r="BO464" s="1" t="n">
        <f aca="false">$BF464*AV464</f>
        <v>4716.81386430736</v>
      </c>
    </row>
    <row r="465" customFormat="false" ht="13.8" hidden="false" customHeight="false" outlineLevel="0" collapsed="false">
      <c r="A465" s="0" t="n">
        <f aca="false">A464+1</f>
        <v>457</v>
      </c>
      <c r="B465" s="0" t="n">
        <f aca="false">B464+1/12</f>
        <v>1985.99999999997</v>
      </c>
      <c r="C465" s="1" t="n">
        <v>4379.870968</v>
      </c>
      <c r="D465" s="0" t="n">
        <f aca="false">AVERAGE(C448:C464)</f>
        <v>4608.40407248529</v>
      </c>
      <c r="E465" s="0" t="n">
        <f aca="false">AVERAGE(C440:C464)</f>
        <v>4608.29380715</v>
      </c>
      <c r="F465" s="0" t="n">
        <f aca="false">AVERAGE(C437:C464)</f>
        <v>4619.74176474107</v>
      </c>
      <c r="G465" s="0" t="n">
        <f aca="false">AVERAGE(C432:C464)</f>
        <v>4663.89936738637</v>
      </c>
      <c r="H465" s="0" t="n">
        <f aca="false">AVERAGE(C429:C464)</f>
        <v>4639.9495919375</v>
      </c>
      <c r="I465" s="0" t="n">
        <f aca="false">AVERAGE(C424:C464)</f>
        <v>4650.38208761585</v>
      </c>
      <c r="J465" s="0" t="n">
        <f aca="false">AVERAGE(C410:C464)</f>
        <v>4677.88213135</v>
      </c>
      <c r="K465" s="0" t="n">
        <f aca="false">AVERAGE(C402:C464)</f>
        <v>4664.34586259127</v>
      </c>
      <c r="L465" s="0" t="n">
        <f aca="false">AVERAGE(C348:C464)</f>
        <v>4661.35844390812</v>
      </c>
      <c r="M465" s="0" t="n">
        <f aca="false">$C465/D465</f>
        <v>0.950409490814887</v>
      </c>
      <c r="N465" s="0" t="n">
        <f aca="false">$C465/E465</f>
        <v>0.950432231817426</v>
      </c>
      <c r="O465" s="0" t="n">
        <f aca="false">$C465/F465</f>
        <v>0.948077011885855</v>
      </c>
      <c r="P465" s="0" t="n">
        <f aca="false">$C465/G465</f>
        <v>0.939100658695058</v>
      </c>
      <c r="Q465" s="0" t="n">
        <f aca="false">$C465/H465</f>
        <v>0.94394796348878</v>
      </c>
      <c r="R465" s="0" t="n">
        <f aca="false">$C465/I465</f>
        <v>0.941830345438446</v>
      </c>
      <c r="S465" s="0" t="n">
        <f aca="false">$C465/J465</f>
        <v>0.936293571538966</v>
      </c>
      <c r="T465" s="0" t="n">
        <f aca="false">$C465/K465</f>
        <v>0.939010763144131</v>
      </c>
      <c r="U465" s="0" t="n">
        <f aca="false">$C465/L465</f>
        <v>0.939612565887098</v>
      </c>
      <c r="AN465" s="0" t="n">
        <v>0.996144553261455</v>
      </c>
      <c r="AO465" s="0" t="n">
        <v>0.995031448462677</v>
      </c>
      <c r="AP465" s="0" t="n">
        <v>1.00077003299244</v>
      </c>
      <c r="AQ465" s="0" t="n">
        <v>1.0008405246087</v>
      </c>
      <c r="AR465" s="0" t="n">
        <v>0.942128519563142</v>
      </c>
      <c r="AS465" s="0" t="n">
        <v>1.00509457915919</v>
      </c>
      <c r="AT465" s="0" t="n">
        <v>1.00193762802496</v>
      </c>
      <c r="AU465" s="0" t="n">
        <v>0.99146744551585</v>
      </c>
      <c r="AV465" s="0" t="n">
        <v>1.00578375367834</v>
      </c>
      <c r="AW465" s="0" t="n">
        <f aca="false">$C465/AN465</f>
        <v>4396.82268367574</v>
      </c>
      <c r="AX465" s="0" t="n">
        <f aca="false">$C465/AO465</f>
        <v>4401.74124623588</v>
      </c>
      <c r="AY465" s="0" t="n">
        <f aca="false">$C465/AP465</f>
        <v>4376.50091790177</v>
      </c>
      <c r="AZ465" s="0" t="n">
        <f aca="false">$C465/AQ465</f>
        <v>4376.19267036814</v>
      </c>
      <c r="BA465" s="0" t="n">
        <f aca="false">$C465/AR465</f>
        <v>4648.9102888329</v>
      </c>
      <c r="BB465" s="0" t="n">
        <f aca="false">$C465/AS465</f>
        <v>4357.67047083666</v>
      </c>
      <c r="BC465" s="0" t="n">
        <f aca="false">$C465/AT465</f>
        <v>4371.40081926426</v>
      </c>
      <c r="BD465" s="0" t="n">
        <f aca="false">$C465/AU465</f>
        <v>4417.56407414991</v>
      </c>
      <c r="BE465" s="0" t="n">
        <f aca="false">$C465/AV465</f>
        <v>4354.68454524344</v>
      </c>
      <c r="BF465" s="0" t="n">
        <f aca="false">$C$6+$C$5*A465</f>
        <v>4690.83295944222</v>
      </c>
      <c r="BG465" s="1" t="n">
        <f aca="false">$BF465*AN465</f>
        <v>4672.74770280768</v>
      </c>
      <c r="BH465" s="1" t="n">
        <f aca="false">$BF465*AO465</f>
        <v>4667.52631413026</v>
      </c>
      <c r="BI465" s="1" t="n">
        <f aca="false">$BF465*AP465</f>
        <v>4694.44505558302</v>
      </c>
      <c r="BJ465" s="1" t="n">
        <f aca="false">$BF465*AQ465</f>
        <v>4694.77571997993</v>
      </c>
      <c r="BK465" s="1" t="n">
        <f aca="false">$BF465*AR465</f>
        <v>4419.36751159729</v>
      </c>
      <c r="BL465" s="1" t="n">
        <f aca="false">$BF465*AS465</f>
        <v>4714.73077927664</v>
      </c>
      <c r="BM465" s="1" t="n">
        <f aca="false">$BF465*AT465</f>
        <v>4699.92204884484</v>
      </c>
      <c r="BN465" s="1" t="n">
        <f aca="false">$BF465*AU465</f>
        <v>4650.80817163973</v>
      </c>
      <c r="BO465" s="1" t="n">
        <f aca="false">$BF465*AV465</f>
        <v>4717.96358182587</v>
      </c>
    </row>
    <row r="466" customFormat="false" ht="13.8" hidden="false" customHeight="false" outlineLevel="0" collapsed="false">
      <c r="A466" s="0" t="n">
        <f aca="false">A465+1</f>
        <v>458</v>
      </c>
      <c r="B466" s="0" t="n">
        <f aca="false">B465+1/12</f>
        <v>1986.0833333333</v>
      </c>
      <c r="C466" s="1" t="n">
        <v>4367.292996</v>
      </c>
      <c r="D466" s="0" t="n">
        <f aca="false">AVERAGE(C449:C465)</f>
        <v>4590.28357913235</v>
      </c>
      <c r="E466" s="0" t="n">
        <f aca="false">AVERAGE(C441:C465)</f>
        <v>4597.84882785</v>
      </c>
      <c r="F466" s="0" t="n">
        <f aca="false">AVERAGE(C438:C465)</f>
        <v>4602.47168027679</v>
      </c>
      <c r="G466" s="0" t="n">
        <f aca="false">AVERAGE(C433:C465)</f>
        <v>4647.63269975</v>
      </c>
      <c r="H466" s="0" t="n">
        <f aca="false">AVERAGE(C430:C465)</f>
        <v>4639.66440529861</v>
      </c>
      <c r="I466" s="0" t="n">
        <f aca="false">AVERAGE(C425:C465)</f>
        <v>4640.45643851829</v>
      </c>
      <c r="J466" s="0" t="n">
        <f aca="false">AVERAGE(C411:C465)</f>
        <v>4667.32917925909</v>
      </c>
      <c r="K466" s="0" t="n">
        <f aca="false">AVERAGE(C403:C465)</f>
        <v>4658.97476684524</v>
      </c>
      <c r="L466" s="0" t="n">
        <f aca="false">AVERAGE(C349:C465)</f>
        <v>4660.36285160043</v>
      </c>
      <c r="M466" s="0" t="n">
        <f aca="false">$C466/D466</f>
        <v>0.95142117490386</v>
      </c>
      <c r="N466" s="0" t="n">
        <f aca="false">$C466/E466</f>
        <v>0.949855717209865</v>
      </c>
      <c r="O466" s="0" t="n">
        <f aca="false">$C466/F466</f>
        <v>0.948901655324766</v>
      </c>
      <c r="P466" s="0" t="n">
        <f aca="false">$C466/G466</f>
        <v>0.939681183548545</v>
      </c>
      <c r="Q466" s="0" t="n">
        <f aca="false">$C466/H466</f>
        <v>0.941295019314854</v>
      </c>
      <c r="R466" s="0" t="n">
        <f aca="false">$C466/I466</f>
        <v>0.94113435905768</v>
      </c>
      <c r="S466" s="0" t="n">
        <f aca="false">$C466/J466</f>
        <v>0.935715658412866</v>
      </c>
      <c r="T466" s="0" t="n">
        <f aca="false">$C466/K466</f>
        <v>0.937393571452471</v>
      </c>
      <c r="U466" s="0" t="n">
        <f aca="false">$C466/L466</f>
        <v>0.937114369646178</v>
      </c>
      <c r="AN466" s="0" t="n">
        <v>1.00344345767293</v>
      </c>
      <c r="AO466" s="0" t="n">
        <v>0.990489261823629</v>
      </c>
      <c r="AP466" s="0" t="n">
        <v>1.00066516593929</v>
      </c>
      <c r="AQ466" s="0" t="n">
        <v>0.998307832191158</v>
      </c>
      <c r="AR466" s="0" t="n">
        <v>0.95681472930064</v>
      </c>
      <c r="AS466" s="0" t="n">
        <v>1.0055151353543</v>
      </c>
      <c r="AT466" s="0" t="n">
        <v>0.994036798966849</v>
      </c>
      <c r="AU466" s="0" t="n">
        <v>0.982732059242622</v>
      </c>
      <c r="AV466" s="0" t="n">
        <v>0.997985499823333</v>
      </c>
      <c r="AW466" s="0" t="n">
        <f aca="false">$C466/AN466</f>
        <v>4352.30601445957</v>
      </c>
      <c r="AX466" s="0" t="n">
        <f aca="false">$C466/AO466</f>
        <v>4409.228009155</v>
      </c>
      <c r="AY466" s="0" t="n">
        <f aca="false">$C466/AP466</f>
        <v>4364.38995245785</v>
      </c>
      <c r="AZ466" s="0" t="n">
        <f aca="false">$C466/AQ466</f>
        <v>4374.69571526285</v>
      </c>
      <c r="BA466" s="0" t="n">
        <f aca="false">$C466/AR466</f>
        <v>4564.40819968581</v>
      </c>
      <c r="BB466" s="0" t="n">
        <f aca="false">$C466/AS466</f>
        <v>4343.33889410939</v>
      </c>
      <c r="BC466" s="0" t="n">
        <f aca="false">$C466/AT466</f>
        <v>4393.49227366546</v>
      </c>
      <c r="BD466" s="0" t="n">
        <f aca="false">$C466/AU466</f>
        <v>4444.03228217243</v>
      </c>
      <c r="BE466" s="0" t="n">
        <f aca="false">$C466/AV466</f>
        <v>4376.10866768416</v>
      </c>
      <c r="BF466" s="0" t="n">
        <f aca="false">$C$6+$C$5*A466</f>
        <v>4691.02564938908</v>
      </c>
      <c r="BG466" s="1" t="n">
        <f aca="false">$BF466*AN466</f>
        <v>4707.17899765538</v>
      </c>
      <c r="BH466" s="1" t="n">
        <f aca="false">$BF466*AO466</f>
        <v>4646.4105326591</v>
      </c>
      <c r="BI466" s="1" t="n">
        <f aca="false">$BF466*AP466</f>
        <v>4694.14595987139</v>
      </c>
      <c r="BJ466" s="1" t="n">
        <f aca="false">$BF466*AQ466</f>
        <v>4683.08764679473</v>
      </c>
      <c r="BK466" s="1" t="n">
        <f aca="false">$BF466*AR466</f>
        <v>4488.44243686257</v>
      </c>
      <c r="BL466" s="1" t="n">
        <f aca="false">$BF466*AS466</f>
        <v>4716.89729079595</v>
      </c>
      <c r="BM466" s="1" t="n">
        <f aca="false">$BF466*AT466</f>
        <v>4663.05212039011</v>
      </c>
      <c r="BN466" s="1" t="n">
        <f aca="false">$BF466*AU466</f>
        <v>4610.02129638409</v>
      </c>
      <c r="BO466" s="1" t="n">
        <f aca="false">$BF466*AV466</f>
        <v>4681.57557738964</v>
      </c>
    </row>
    <row r="467" customFormat="false" ht="13.8" hidden="false" customHeight="false" outlineLevel="0" collapsed="false">
      <c r="A467" s="0" t="n">
        <f aca="false">A466+1</f>
        <v>459</v>
      </c>
      <c r="B467" s="0" t="n">
        <f aca="false">B466+1/12</f>
        <v>1986.16666666663</v>
      </c>
      <c r="C467" s="1" t="n">
        <v>4499.118475</v>
      </c>
      <c r="D467" s="0" t="n">
        <f aca="false">AVERAGE(C450:C466)</f>
        <v>4570.84199066177</v>
      </c>
      <c r="E467" s="0" t="n">
        <f aca="false">AVERAGE(C442:C466)</f>
        <v>4595.34635413</v>
      </c>
      <c r="F467" s="0" t="n">
        <f aca="false">AVERAGE(C439:C466)</f>
        <v>4589.40783566964</v>
      </c>
      <c r="G467" s="0" t="n">
        <f aca="false">AVERAGE(C434:C466)</f>
        <v>4627.75448162879</v>
      </c>
      <c r="H467" s="0" t="n">
        <f aca="false">AVERAGE(C431:C466)</f>
        <v>4643.71781363195</v>
      </c>
      <c r="I467" s="0" t="n">
        <f aca="false">AVERAGE(C426:C466)</f>
        <v>4629.64122703049</v>
      </c>
      <c r="J467" s="0" t="n">
        <f aca="false">AVERAGE(C412:C466)</f>
        <v>4659.10957976818</v>
      </c>
      <c r="K467" s="0" t="n">
        <f aca="false">AVERAGE(C404:C466)</f>
        <v>4656.94052868651</v>
      </c>
      <c r="L467" s="0" t="n">
        <f aca="false">AVERAGE(C350:C466)</f>
        <v>4658.47078732692</v>
      </c>
      <c r="M467" s="0" t="n">
        <f aca="false">$C467/D467</f>
        <v>0.984308467497171</v>
      </c>
      <c r="N467" s="0" t="n">
        <f aca="false">$C467/E467</f>
        <v>0.979059711343952</v>
      </c>
      <c r="O467" s="0" t="n">
        <f aca="false">$C467/F467</f>
        <v>0.980326577218111</v>
      </c>
      <c r="P467" s="0" t="n">
        <f aca="false">$C467/G467</f>
        <v>0.972203364042011</v>
      </c>
      <c r="Q467" s="0" t="n">
        <f aca="false">$C467/H467</f>
        <v>0.968861299408103</v>
      </c>
      <c r="R467" s="0" t="n">
        <f aca="false">$C467/I467</f>
        <v>0.971807156185576</v>
      </c>
      <c r="S467" s="0" t="n">
        <f aca="false">$C467/J467</f>
        <v>0.965660583416426</v>
      </c>
      <c r="T467" s="0" t="n">
        <f aca="false">$C467/K467</f>
        <v>0.966110356635579</v>
      </c>
      <c r="U467" s="0" t="n">
        <f aca="false">$C467/L467</f>
        <v>0.965792999548171</v>
      </c>
      <c r="AN467" s="0" t="n">
        <v>1.00597389061773</v>
      </c>
      <c r="AO467" s="0" t="n">
        <v>1.00434892731059</v>
      </c>
      <c r="AP467" s="0" t="n">
        <v>0.995876296552055</v>
      </c>
      <c r="AQ467" s="0" t="n">
        <v>1.00579723262331</v>
      </c>
      <c r="AR467" s="0" t="n">
        <v>0.998267236811313</v>
      </c>
      <c r="AS467" s="0" t="n">
        <v>0.99290580486092</v>
      </c>
      <c r="AT467" s="0" t="n">
        <v>1.00809605787043</v>
      </c>
      <c r="AU467" s="0" t="n">
        <v>0.997185015429558</v>
      </c>
      <c r="AV467" s="0" t="n">
        <v>1.00380467836531</v>
      </c>
      <c r="AW467" s="0" t="n">
        <f aca="false">$C467/AN467</f>
        <v>4472.40084157379</v>
      </c>
      <c r="AX467" s="0" t="n">
        <f aca="false">$C467/AO467</f>
        <v>4479.63685991838</v>
      </c>
      <c r="AY467" s="0" t="n">
        <f aca="false">$C467/AP467</f>
        <v>4517.74832936274</v>
      </c>
      <c r="AZ467" s="0" t="n">
        <f aca="false">$C467/AQ467</f>
        <v>4473.18637302814</v>
      </c>
      <c r="BA467" s="0" t="n">
        <f aca="false">$C467/AR467</f>
        <v>4506.92791378307</v>
      </c>
      <c r="BB467" s="0" t="n">
        <f aca="false">$C467/AS467</f>
        <v>4531.26414708615</v>
      </c>
      <c r="BC467" s="0" t="n">
        <f aca="false">$C467/AT467</f>
        <v>4462.98588301619</v>
      </c>
      <c r="BD467" s="0" t="n">
        <f aca="false">$C467/AU467</f>
        <v>4511.8191763661</v>
      </c>
      <c r="BE467" s="0" t="n">
        <f aca="false">$C467/AV467</f>
        <v>4482.06565676381</v>
      </c>
      <c r="BF467" s="0" t="n">
        <f aca="false">$C$6+$C$5*A467</f>
        <v>4691.21833933594</v>
      </c>
      <c r="BG467" s="1" t="n">
        <f aca="false">$BF467*AN467</f>
        <v>4719.24316455902</v>
      </c>
      <c r="BH467" s="1" t="n">
        <f aca="false">$BF467*AO467</f>
        <v>4711.62010689182</v>
      </c>
      <c r="BI467" s="1" t="n">
        <f aca="false">$BF467*AP467</f>
        <v>4671.87314609496</v>
      </c>
      <c r="BJ467" s="1" t="n">
        <f aca="false">$BF467*AQ467</f>
        <v>4718.41442333581</v>
      </c>
      <c r="BK467" s="1" t="n">
        <f aca="false">$BF467*AR467</f>
        <v>4683.08956888745</v>
      </c>
      <c r="BL467" s="1" t="n">
        <f aca="false">$BF467*AS467</f>
        <v>4657.93792099666</v>
      </c>
      <c r="BM467" s="1" t="n">
        <f aca="false">$BF467*AT467</f>
        <v>4729.19871449403</v>
      </c>
      <c r="BN467" s="1" t="n">
        <f aca="false">$BF467*AU467</f>
        <v>4678.01263209414</v>
      </c>
      <c r="BO467" s="1" t="n">
        <f aca="false">$BF467*AV467</f>
        <v>4709.06691625856</v>
      </c>
    </row>
    <row r="468" customFormat="false" ht="13.8" hidden="false" customHeight="false" outlineLevel="0" collapsed="false">
      <c r="A468" s="0" t="n">
        <f aca="false">A467+1</f>
        <v>460</v>
      </c>
      <c r="B468" s="0" t="n">
        <f aca="false">B467+1/12</f>
        <v>1986.24999999997</v>
      </c>
      <c r="C468" s="1" t="n">
        <v>4675.72</v>
      </c>
      <c r="D468" s="0" t="n">
        <f aca="false">AVERAGE(C451:C467)</f>
        <v>4554.35560113235</v>
      </c>
      <c r="E468" s="0" t="n">
        <f aca="false">AVERAGE(C443:C467)</f>
        <v>4600.37385177</v>
      </c>
      <c r="F468" s="0" t="n">
        <f aca="false">AVERAGE(C440:C467)</f>
        <v>4587.62955777679</v>
      </c>
      <c r="G468" s="0" t="n">
        <f aca="false">AVERAGE(C435:C467)</f>
        <v>4613.24595056818</v>
      </c>
      <c r="H468" s="0" t="n">
        <f aca="false">AVERAGE(C432:C467)</f>
        <v>4643.19337674306</v>
      </c>
      <c r="I468" s="0" t="n">
        <f aca="false">AVERAGE(C427:C467)</f>
        <v>4624.82940383537</v>
      </c>
      <c r="J468" s="0" t="n">
        <f aca="false">AVERAGE(C413:C467)</f>
        <v>4651.66422653182</v>
      </c>
      <c r="K468" s="0" t="n">
        <f aca="false">AVERAGE(C405:C467)</f>
        <v>4657.53713530556</v>
      </c>
      <c r="L468" s="0" t="n">
        <f aca="false">AVERAGE(C351:C467)</f>
        <v>4656.98875149786</v>
      </c>
      <c r="M468" s="0" t="n">
        <f aca="false">$C468/D468</f>
        <v>1.02664798480766</v>
      </c>
      <c r="N468" s="0" t="n">
        <f aca="false">$C468/E468</f>
        <v>1.01637826634481</v>
      </c>
      <c r="O468" s="0" t="n">
        <f aca="false">$C468/F468</f>
        <v>1.01920173394861</v>
      </c>
      <c r="P468" s="0" t="n">
        <f aca="false">$C468/G468</f>
        <v>1.01354231924793</v>
      </c>
      <c r="Q468" s="0" t="n">
        <f aca="false">$C468/H468</f>
        <v>1.00700522692418</v>
      </c>
      <c r="R468" s="0" t="n">
        <f aca="false">$C468/I468</f>
        <v>1.01100377802529</v>
      </c>
      <c r="S468" s="0" t="n">
        <f aca="false">$C468/J468</f>
        <v>1.00517143377009</v>
      </c>
      <c r="T468" s="0" t="n">
        <f aca="false">$C468/K468</f>
        <v>1.00390396558658</v>
      </c>
      <c r="U468" s="0" t="n">
        <f aca="false">$C468/L468</f>
        <v>1.00402218031901</v>
      </c>
      <c r="AN468" s="0" t="n">
        <v>0.999382109352198</v>
      </c>
      <c r="AO468" s="0" t="n">
        <v>0.998815967034267</v>
      </c>
      <c r="AP468" s="0" t="n">
        <v>1.00687439021071</v>
      </c>
      <c r="AQ468" s="0" t="n">
        <v>0.996878848091475</v>
      </c>
      <c r="AR468" s="0" t="n">
        <v>1.00806530314133</v>
      </c>
      <c r="AS468" s="0" t="n">
        <v>0.998787138313494</v>
      </c>
      <c r="AT468" s="0" t="n">
        <v>1.00443808048253</v>
      </c>
      <c r="AU468" s="0" t="n">
        <v>0.988939245049892</v>
      </c>
      <c r="AV468" s="0" t="n">
        <v>1.00508295432928</v>
      </c>
      <c r="AW468" s="0" t="n">
        <f aca="false">$C468/AN468</f>
        <v>4678.61086990122</v>
      </c>
      <c r="AX468" s="0" t="n">
        <f aca="false">$C468/AO468</f>
        <v>4681.26276944028</v>
      </c>
      <c r="AY468" s="0" t="n">
        <f aca="false">$C468/AP468</f>
        <v>4643.79672922409</v>
      </c>
      <c r="AZ468" s="0" t="n">
        <f aca="false">$C468/AQ468</f>
        <v>4690.35932395563</v>
      </c>
      <c r="BA468" s="0" t="n">
        <f aca="false">$C468/AR468</f>
        <v>4638.31061879576</v>
      </c>
      <c r="BB468" s="0" t="n">
        <f aca="false">$C468/AS468</f>
        <v>4681.39788813781</v>
      </c>
      <c r="BC468" s="0" t="n">
        <f aca="false">$C468/AT468</f>
        <v>4655.06046699643</v>
      </c>
      <c r="BD468" s="0" t="n">
        <f aca="false">$C468/AU468</f>
        <v>4728.01541996052</v>
      </c>
      <c r="BE468" s="0" t="n">
        <f aca="false">$C468/AV468</f>
        <v>4652.07372173597</v>
      </c>
      <c r="BF468" s="0" t="n">
        <f aca="false">$C$6+$C$5*A468</f>
        <v>4691.4110292828</v>
      </c>
      <c r="BG468" s="1" t="n">
        <f aca="false">$BF468*AN468</f>
        <v>4688.51225028281</v>
      </c>
      <c r="BH468" s="1" t="n">
        <f aca="false">$BF468*AO468</f>
        <v>4685.85624396833</v>
      </c>
      <c r="BI468" s="1" t="n">
        <f aca="false">$BF468*AP468</f>
        <v>4723.66161933692</v>
      </c>
      <c r="BJ468" s="1" t="n">
        <f aca="false">$BF468*AQ468</f>
        <v>4676.76842279508</v>
      </c>
      <c r="BK468" s="1" t="n">
        <f aca="false">$BF468*AR468</f>
        <v>4729.24868139455</v>
      </c>
      <c r="BL468" s="1" t="n">
        <f aca="false">$BF468*AS468</f>
        <v>4685.72099658973</v>
      </c>
      <c r="BM468" s="1" t="n">
        <f aca="false">$BF468*AT468</f>
        <v>4712.23188900739</v>
      </c>
      <c r="BN468" s="1" t="n">
        <f aca="false">$BF468*AU468</f>
        <v>4639.52048151767</v>
      </c>
      <c r="BO468" s="1" t="n">
        <f aca="false">$BF468*AV468</f>
        <v>4715.25725728453</v>
      </c>
    </row>
    <row r="469" customFormat="false" ht="13.8" hidden="false" customHeight="false" outlineLevel="0" collapsed="false">
      <c r="A469" s="0" t="n">
        <f aca="false">A468+1</f>
        <v>461</v>
      </c>
      <c r="B469" s="0" t="n">
        <f aca="false">B468+1/12</f>
        <v>1986.3333333333</v>
      </c>
      <c r="C469" s="1" t="n">
        <v>4722.774194</v>
      </c>
      <c r="D469" s="0" t="n">
        <f aca="false">AVERAGE(C452:C468)</f>
        <v>4550.65715710294</v>
      </c>
      <c r="E469" s="0" t="n">
        <f aca="false">AVERAGE(C444:C468)</f>
        <v>4603.09942597</v>
      </c>
      <c r="F469" s="0" t="n">
        <f aca="false">AVERAGE(C441:C468)</f>
        <v>4588.86972025893</v>
      </c>
      <c r="G469" s="0" t="n">
        <f aca="false">AVERAGE(C436:C468)</f>
        <v>4608.24333081061</v>
      </c>
      <c r="H469" s="0" t="n">
        <f aca="false">AVERAGE(C433:C468)</f>
        <v>4636.50029340972</v>
      </c>
      <c r="I469" s="0" t="n">
        <f aca="false">AVERAGE(C428:C468)</f>
        <v>4622.79868895732</v>
      </c>
      <c r="J469" s="0" t="n">
        <f aca="false">AVERAGE(C414:C468)</f>
        <v>4649.12216593182</v>
      </c>
      <c r="K469" s="0" t="n">
        <f aca="false">AVERAGE(C406:C468)</f>
        <v>4663.14175384524</v>
      </c>
      <c r="L469" s="0" t="n">
        <f aca="false">AVERAGE(C352:C468)</f>
        <v>4657.83572879701</v>
      </c>
      <c r="M469" s="0" t="n">
        <f aca="false">$C469/D469</f>
        <v>1.03782245749461</v>
      </c>
      <c r="N469" s="0" t="n">
        <f aca="false">$C469/E469</f>
        <v>1.02599873627643</v>
      </c>
      <c r="O469" s="0" t="n">
        <f aca="false">$C469/F469</f>
        <v>1.02918027355405</v>
      </c>
      <c r="P469" s="0" t="n">
        <f aca="false">$C469/G469</f>
        <v>1.02485347560179</v>
      </c>
      <c r="Q469" s="0" t="n">
        <f aca="false">$C469/H469</f>
        <v>1.01860754774736</v>
      </c>
      <c r="R469" s="0" t="n">
        <f aca="false">$C469/I469</f>
        <v>1.02162661880161</v>
      </c>
      <c r="S469" s="0" t="n">
        <f aca="false">$C469/J469</f>
        <v>1.01584213652373</v>
      </c>
      <c r="T469" s="0" t="n">
        <f aca="false">$C469/K469</f>
        <v>1.01278803933112</v>
      </c>
      <c r="U469" s="0" t="n">
        <f aca="false">$C469/L469</f>
        <v>1.01394176801932</v>
      </c>
      <c r="AN469" s="0" t="n">
        <v>0.999921525194705</v>
      </c>
      <c r="AO469" s="0" t="n">
        <v>0.998906350864124</v>
      </c>
      <c r="AP469" s="0" t="n">
        <v>1.00050391881608</v>
      </c>
      <c r="AQ469" s="0" t="n">
        <v>0.989289945514943</v>
      </c>
      <c r="AR469" s="0" t="n">
        <v>1.03167510982912</v>
      </c>
      <c r="AS469" s="0" t="n">
        <v>1.00236343912172</v>
      </c>
      <c r="AT469" s="0" t="n">
        <v>0.996226245055015</v>
      </c>
      <c r="AU469" s="0" t="n">
        <v>0.9848199332267</v>
      </c>
      <c r="AV469" s="0" t="n">
        <v>0.995060472844861</v>
      </c>
      <c r="AW469" s="0" t="n">
        <f aca="false">$C469/AN469</f>
        <v>4723.14484187185</v>
      </c>
      <c r="AX469" s="0" t="n">
        <f aca="false">$C469/AO469</f>
        <v>4727.94490686186</v>
      </c>
      <c r="AY469" s="0" t="n">
        <f aca="false">$C469/AP469</f>
        <v>4720.39549788927</v>
      </c>
      <c r="AZ469" s="0" t="n">
        <f aca="false">$C469/AQ469</f>
        <v>4773.90295475176</v>
      </c>
      <c r="BA469" s="0" t="n">
        <f aca="false">$C469/AR469</f>
        <v>4577.77273969734</v>
      </c>
      <c r="BB469" s="0" t="n">
        <f aca="false">$C469/AS469</f>
        <v>4711.6385231869</v>
      </c>
      <c r="BC469" s="0" t="n">
        <f aca="false">$C469/AT469</f>
        <v>4740.66429934216</v>
      </c>
      <c r="BD469" s="0" t="n">
        <f aca="false">$C469/AU469</f>
        <v>4795.5712863428</v>
      </c>
      <c r="BE469" s="0" t="n">
        <f aca="false">$C469/AV469</f>
        <v>4746.2182680191</v>
      </c>
      <c r="BF469" s="0" t="n">
        <f aca="false">$C$6+$C$5*A469</f>
        <v>4691.60371922966</v>
      </c>
      <c r="BG469" s="1" t="n">
        <f aca="false">$BF469*AN469</f>
        <v>4691.23554654127</v>
      </c>
      <c r="BH469" s="1" t="n">
        <f aca="false">$BF469*AO469</f>
        <v>4686.47275087625</v>
      </c>
      <c r="BI469" s="1" t="n">
        <f aca="false">$BF469*AP469</f>
        <v>4693.96790662137</v>
      </c>
      <c r="BJ469" s="1" t="n">
        <f aca="false">$BF469*AQ469</f>
        <v>4641.35638777442</v>
      </c>
      <c r="BK469" s="1" t="n">
        <f aca="false">$BF469*AR469</f>
        <v>4840.21078231097</v>
      </c>
      <c r="BL469" s="1" t="n">
        <f aca="false">$BF469*AS469</f>
        <v>4702.6920390033</v>
      </c>
      <c r="BM469" s="1" t="n">
        <f aca="false">$BF469*AT469</f>
        <v>4673.89875649431</v>
      </c>
      <c r="BN469" s="1" t="n">
        <f aca="false">$BF469*AU469</f>
        <v>4620.38486149789</v>
      </c>
      <c r="BO469" s="1" t="n">
        <f aca="false">$BF469*AV469</f>
        <v>4668.42941525738</v>
      </c>
    </row>
    <row r="470" customFormat="false" ht="13.8" hidden="false" customHeight="false" outlineLevel="0" collapsed="false">
      <c r="A470" s="0" t="n">
        <f aca="false">A469+1</f>
        <v>462</v>
      </c>
      <c r="B470" s="0" t="n">
        <f aca="false">B469+1/12</f>
        <v>1986.41666666663</v>
      </c>
      <c r="C470" s="1" t="n">
        <v>4711.878444</v>
      </c>
      <c r="D470" s="0" t="n">
        <f aca="false">AVERAGE(C453:C469)</f>
        <v>4548.52679658824</v>
      </c>
      <c r="E470" s="0" t="n">
        <f aca="false">AVERAGE(C445:C469)</f>
        <v>4597.85839373</v>
      </c>
      <c r="F470" s="0" t="n">
        <f aca="false">AVERAGE(C442:C469)</f>
        <v>4599.33112579464</v>
      </c>
      <c r="G470" s="0" t="n">
        <f aca="false">AVERAGE(C437:C469)</f>
        <v>4605.98624381061</v>
      </c>
      <c r="H470" s="0" t="n">
        <f aca="false">AVERAGE(C434:C469)</f>
        <v>4628.1530711875</v>
      </c>
      <c r="I470" s="0" t="n">
        <f aca="false">AVERAGE(C429:C469)</f>
        <v>4626.41370592073</v>
      </c>
      <c r="J470" s="0" t="n">
        <f aca="false">AVERAGE(C415:C469)</f>
        <v>4647.27645196818</v>
      </c>
      <c r="K470" s="0" t="n">
        <f aca="false">AVERAGE(C407:C469)</f>
        <v>4668.70676373413</v>
      </c>
      <c r="L470" s="0" t="n">
        <f aca="false">AVERAGE(C353:C469)</f>
        <v>4659.42334801068</v>
      </c>
      <c r="M470" s="0" t="n">
        <f aca="false">$C470/D470</f>
        <v>1.03591308894438</v>
      </c>
      <c r="N470" s="0" t="n">
        <f aca="false">$C470/E470</f>
        <v>1.02479851280881</v>
      </c>
      <c r="O470" s="0" t="n">
        <f aca="false">$C470/F470</f>
        <v>1.02447036647876</v>
      </c>
      <c r="P470" s="0" t="n">
        <f aca="false">$C470/G470</f>
        <v>1.02299012515109</v>
      </c>
      <c r="Q470" s="0" t="n">
        <f aca="false">$C470/H470</f>
        <v>1.01809045023462</v>
      </c>
      <c r="R470" s="0" t="n">
        <f aca="false">$C470/I470</f>
        <v>1.0184732156508</v>
      </c>
      <c r="S470" s="0" t="n">
        <f aca="false">$C470/J470</f>
        <v>1.01390104348203</v>
      </c>
      <c r="T470" s="0" t="n">
        <f aca="false">$C470/K470</f>
        <v>1.00924703187641</v>
      </c>
      <c r="U470" s="0" t="n">
        <f aca="false">$C470/L470</f>
        <v>1.01125785147034</v>
      </c>
      <c r="AN470" s="0" t="n">
        <v>0.999220951164431</v>
      </c>
      <c r="AO470" s="0" t="n">
        <v>0.999336518348783</v>
      </c>
      <c r="AP470" s="0" t="n">
        <v>1.00152118748158</v>
      </c>
      <c r="AQ470" s="0" t="n">
        <v>0.990800116142333</v>
      </c>
      <c r="AR470" s="0" t="n">
        <v>1.03776621255678</v>
      </c>
      <c r="AS470" s="0" t="n">
        <v>1.00184678785702</v>
      </c>
      <c r="AT470" s="0" t="n">
        <v>0.98819060165609</v>
      </c>
      <c r="AU470" s="0" t="n">
        <v>0.990829496904286</v>
      </c>
      <c r="AV470" s="0" t="n">
        <v>0.987309069277208</v>
      </c>
      <c r="AW470" s="0" t="n">
        <f aca="false">$C470/AN470</f>
        <v>4715.55208936428</v>
      </c>
      <c r="AX470" s="0" t="n">
        <f aca="false">$C470/AO470</f>
        <v>4715.00676447359</v>
      </c>
      <c r="AY470" s="0" t="n">
        <f aca="false">$C470/AP470</f>
        <v>4704.72168027565</v>
      </c>
      <c r="AZ470" s="0" t="n">
        <f aca="false">$C470/AQ470</f>
        <v>4755.62968476996</v>
      </c>
      <c r="BA470" s="0" t="n">
        <f aca="false">$C470/AR470</f>
        <v>4540.40456028259</v>
      </c>
      <c r="BB470" s="0" t="n">
        <f aca="false">$C470/AS470</f>
        <v>4703.19264493411</v>
      </c>
      <c r="BC470" s="0" t="n">
        <f aca="false">$C470/AT470</f>
        <v>4768.18787398246</v>
      </c>
      <c r="BD470" s="0" t="n">
        <f aca="false">$C470/AU470</f>
        <v>4755.48866754738</v>
      </c>
      <c r="BE470" s="0" t="n">
        <f aca="false">$C470/AV470</f>
        <v>4772.44521560962</v>
      </c>
      <c r="BF470" s="0" t="n">
        <f aca="false">$C$6+$C$5*A470</f>
        <v>4691.79640917652</v>
      </c>
      <c r="BG470" s="1" t="n">
        <f aca="false">$BF470*AN470</f>
        <v>4688.14127064723</v>
      </c>
      <c r="BH470" s="1" t="n">
        <f aca="false">$BF470*AO470</f>
        <v>4688.68348834779</v>
      </c>
      <c r="BI470" s="1" t="n">
        <f aca="false">$BF470*AP470</f>
        <v>4698.93351114028</v>
      </c>
      <c r="BJ470" s="1" t="n">
        <f aca="false">$BF470*AQ470</f>
        <v>4648.63242712828</v>
      </c>
      <c r="BK470" s="1" t="n">
        <f aca="false">$BF470*AR470</f>
        <v>4868.98778963862</v>
      </c>
      <c r="BL470" s="1" t="n">
        <f aca="false">$BF470*AS470</f>
        <v>4700.4611618126</v>
      </c>
      <c r="BM470" s="1" t="n">
        <f aca="false">$BF470*AT470</f>
        <v>4636.38911643203</v>
      </c>
      <c r="BN470" s="1" t="n">
        <f aca="false">$BF470*AU470</f>
        <v>4648.77027568171</v>
      </c>
      <c r="BO470" s="1" t="n">
        <f aca="false">$BF470*AV470</f>
        <v>4632.25314598222</v>
      </c>
    </row>
    <row r="471" customFormat="false" ht="13.8" hidden="false" customHeight="false" outlineLevel="0" collapsed="false">
      <c r="A471" s="0" t="n">
        <f aca="false">A470+1</f>
        <v>463</v>
      </c>
      <c r="B471" s="0" t="n">
        <f aca="false">B470+1/12</f>
        <v>1986.49999999997</v>
      </c>
      <c r="C471" s="1" t="n">
        <v>4639.467742</v>
      </c>
      <c r="D471" s="0" t="n">
        <f aca="false">AVERAGE(C454:C470)</f>
        <v>4574.03482652941</v>
      </c>
      <c r="E471" s="0" t="n">
        <f aca="false">AVERAGE(C446:C470)</f>
        <v>4602.66772505</v>
      </c>
      <c r="F471" s="0" t="n">
        <f aca="false">AVERAGE(C443:C470)</f>
        <v>4611.41853329464</v>
      </c>
      <c r="G471" s="0" t="n">
        <f aca="false">AVERAGE(C438:C470)</f>
        <v>4601.39367141667</v>
      </c>
      <c r="H471" s="0" t="n">
        <f aca="false">AVERAGE(C435:C470)</f>
        <v>4620.76358352083</v>
      </c>
      <c r="I471" s="0" t="n">
        <f aca="false">AVERAGE(C430:C470)</f>
        <v>4634.26104145732</v>
      </c>
      <c r="J471" s="0" t="n">
        <f aca="false">AVERAGE(C416:C470)</f>
        <v>4649.50030245909</v>
      </c>
      <c r="K471" s="0" t="n">
        <f aca="false">AVERAGE(C408:C470)</f>
        <v>4669.99054855952</v>
      </c>
      <c r="L471" s="0" t="n">
        <f aca="false">AVERAGE(C354:C470)</f>
        <v>4659.51042017308</v>
      </c>
      <c r="M471" s="0" t="n">
        <f aca="false">$C471/D471</f>
        <v>1.01430529454893</v>
      </c>
      <c r="N471" s="0" t="n">
        <f aca="false">$C471/E471</f>
        <v>1.00799536684991</v>
      </c>
      <c r="O471" s="0" t="n">
        <f aca="false">$C471/F471</f>
        <v>1.00608255540087</v>
      </c>
      <c r="P471" s="0" t="n">
        <f aca="false">$C471/G471</f>
        <v>1.00827446493436</v>
      </c>
      <c r="Q471" s="0" t="n">
        <f aca="false">$C471/H471</f>
        <v>1.0040478501315</v>
      </c>
      <c r="R471" s="0" t="n">
        <f aca="false">$C471/I471</f>
        <v>1.00112352336135</v>
      </c>
      <c r="S471" s="0" t="n">
        <f aca="false">$C471/J471</f>
        <v>0.997842228238208</v>
      </c>
      <c r="T471" s="0" t="n">
        <f aca="false">$C471/K471</f>
        <v>0.993464053890015</v>
      </c>
      <c r="U471" s="0" t="n">
        <f aca="false">$C471/L471</f>
        <v>0.995698544189041</v>
      </c>
      <c r="AN471" s="0" t="n">
        <v>0.999899088641189</v>
      </c>
      <c r="AO471" s="0" t="n">
        <v>1.00354070266785</v>
      </c>
      <c r="AP471" s="0" t="n">
        <v>0.995180864361412</v>
      </c>
      <c r="AQ471" s="0" t="n">
        <v>0.990152075827894</v>
      </c>
      <c r="AR471" s="0" t="n">
        <v>1.0093045311158</v>
      </c>
      <c r="AS471" s="0" t="n">
        <v>0.995393394722011</v>
      </c>
      <c r="AT471" s="0" t="n">
        <v>0.990974383404008</v>
      </c>
      <c r="AU471" s="0" t="n">
        <v>0.983561762772247</v>
      </c>
      <c r="AV471" s="0" t="n">
        <v>0.988966180288265</v>
      </c>
      <c r="AW471" s="0" t="n">
        <f aca="false">$C471/AN471</f>
        <v>4639.93596424295</v>
      </c>
      <c r="AX471" s="0" t="n">
        <f aca="false">$C471/AO471</f>
        <v>4623.09872401415</v>
      </c>
      <c r="AY471" s="0" t="n">
        <f aca="false">$C471/AP471</f>
        <v>4661.93423541866</v>
      </c>
      <c r="AZ471" s="0" t="n">
        <f aca="false">$C471/AQ471</f>
        <v>4685.6112866509</v>
      </c>
      <c r="BA471" s="0" t="n">
        <f aca="false">$C471/AR471</f>
        <v>4596.6976259098</v>
      </c>
      <c r="BB471" s="0" t="n">
        <f aca="false">$C471/AS471</f>
        <v>4660.93884749526</v>
      </c>
      <c r="BC471" s="0" t="n">
        <f aca="false">$C471/AT471</f>
        <v>4681.72318043518</v>
      </c>
      <c r="BD471" s="0" t="n">
        <f aca="false">$C471/AU471</f>
        <v>4717.00702243984</v>
      </c>
      <c r="BE471" s="0" t="n">
        <f aca="false">$C471/AV471</f>
        <v>4691.2299272435</v>
      </c>
      <c r="BF471" s="0" t="n">
        <f aca="false">$C$6+$C$5*A471</f>
        <v>4691.98909912338</v>
      </c>
      <c r="BG471" s="1" t="n">
        <f aca="false">$BF471*AN471</f>
        <v>4691.51562412786</v>
      </c>
      <c r="BH471" s="1" t="n">
        <f aca="false">$BF471*AO471</f>
        <v>4708.60203744417</v>
      </c>
      <c r="BI471" s="1" t="n">
        <f aca="false">$BF471*AP471</f>
        <v>4669.37776723993</v>
      </c>
      <c r="BJ471" s="1" t="n">
        <f aca="false">$BF471*AQ471</f>
        <v>4645.78274625887</v>
      </c>
      <c r="BK471" s="1" t="n">
        <f aca="false">$BF471*AR471</f>
        <v>4735.64585769117</v>
      </c>
      <c r="BL471" s="1" t="n">
        <f aca="false">$BF471*AS471</f>
        <v>4670.37495737509</v>
      </c>
      <c r="BM471" s="1" t="n">
        <f aca="false">$BF471*AT471</f>
        <v>4649.64100444212</v>
      </c>
      <c r="BN471" s="1" t="n">
        <f aca="false">$BF471*AU471</f>
        <v>4614.86106924196</v>
      </c>
      <c r="BO471" s="1" t="n">
        <f aca="false">$BF471*AV471</f>
        <v>4640.21853731423</v>
      </c>
    </row>
    <row r="472" customFormat="false" ht="13.8" hidden="false" customHeight="false" outlineLevel="0" collapsed="false">
      <c r="A472" s="0" t="n">
        <f aca="false">A471+1</f>
        <v>464</v>
      </c>
      <c r="B472" s="0" t="n">
        <f aca="false">B471+1/12</f>
        <v>1986.5833333333</v>
      </c>
      <c r="C472" s="1" t="n">
        <v>4742.30493</v>
      </c>
      <c r="D472" s="0" t="n">
        <f aca="false">AVERAGE(C455:C471)</f>
        <v>4589.76192058823</v>
      </c>
      <c r="E472" s="0" t="n">
        <f aca="false">AVERAGE(C447:C471)</f>
        <v>4599.19710141</v>
      </c>
      <c r="F472" s="0" t="n">
        <f aca="false">AVERAGE(C444:C471)</f>
        <v>4612.5573581875</v>
      </c>
      <c r="G472" s="0" t="n">
        <f aca="false">AVERAGE(C439:C471)</f>
        <v>4598.5569167803</v>
      </c>
      <c r="H472" s="0" t="n">
        <f aca="false">AVERAGE(C436:C471)</f>
        <v>4615.17084157639</v>
      </c>
      <c r="I472" s="0" t="n">
        <f aca="false">AVERAGE(C431:C471)</f>
        <v>4644.45854014025</v>
      </c>
      <c r="J472" s="0" t="n">
        <f aca="false">AVERAGE(C417:C471)</f>
        <v>4654.09619689545</v>
      </c>
      <c r="K472" s="0" t="n">
        <f aca="false">AVERAGE(C409:C471)</f>
        <v>4668.39162382936</v>
      </c>
      <c r="L472" s="0" t="n">
        <f aca="false">AVERAGE(C355:C471)</f>
        <v>4659.3672255406</v>
      </c>
      <c r="M472" s="0" t="n">
        <f aca="false">$C472/D472</f>
        <v>1.03323549501065</v>
      </c>
      <c r="N472" s="0" t="n">
        <f aca="false">$C472/E472</f>
        <v>1.03111582857498</v>
      </c>
      <c r="O472" s="0" t="n">
        <f aca="false">$C472/F472</f>
        <v>1.02812920506716</v>
      </c>
      <c r="P472" s="0" t="n">
        <f aca="false">$C472/G472</f>
        <v>1.03125937458666</v>
      </c>
      <c r="Q472" s="0" t="n">
        <f aca="false">$C472/H472</f>
        <v>1.02754699507076</v>
      </c>
      <c r="R472" s="0" t="n">
        <f aca="false">$C472/I472</f>
        <v>1.02106734057676</v>
      </c>
      <c r="S472" s="0" t="n">
        <f aca="false">$C472/J472</f>
        <v>1.01895292434294</v>
      </c>
      <c r="T472" s="0" t="n">
        <f aca="false">$C472/K472</f>
        <v>1.01583271330395</v>
      </c>
      <c r="U472" s="0" t="n">
        <f aca="false">$C472/L472</f>
        <v>1.01780020772022</v>
      </c>
      <c r="AN472" s="0" t="n">
        <v>1.00450068839736</v>
      </c>
      <c r="AO472" s="0" t="n">
        <v>1.00258937373517</v>
      </c>
      <c r="AP472" s="0" t="n">
        <v>0.998046961163925</v>
      </c>
      <c r="AQ472" s="0" t="n">
        <v>1.00142399180874</v>
      </c>
      <c r="AR472" s="0" t="n">
        <v>1.02153692864328</v>
      </c>
      <c r="AS472" s="0" t="n">
        <v>1.00829889394874</v>
      </c>
      <c r="AT472" s="0" t="n">
        <v>0.998869904844081</v>
      </c>
      <c r="AU472" s="0" t="n">
        <v>0.990143014762122</v>
      </c>
      <c r="AV472" s="0" t="n">
        <v>0.99068179726518</v>
      </c>
      <c r="AW472" s="0" t="n">
        <f aca="false">$C472/AN472</f>
        <v>4721.05692387942</v>
      </c>
      <c r="AX472" s="0" t="n">
        <f aca="false">$C472/AO472</f>
        <v>4730.05704452306</v>
      </c>
      <c r="AY472" s="0" t="n">
        <f aca="false">$C472/AP472</f>
        <v>4751.58495995971</v>
      </c>
      <c r="AZ472" s="0" t="n">
        <f aca="false">$C472/AQ472</f>
        <v>4735.56152917267</v>
      </c>
      <c r="BA472" s="0" t="n">
        <f aca="false">$C472/AR472</f>
        <v>4642.32353919729</v>
      </c>
      <c r="BB472" s="0" t="n">
        <f aca="false">$C472/AS472</f>
        <v>4703.27296643954</v>
      </c>
      <c r="BC472" s="0" t="n">
        <f aca="false">$C472/AT472</f>
        <v>4747.67024915047</v>
      </c>
      <c r="BD472" s="0" t="n">
        <f aca="false">$C472/AU472</f>
        <v>4789.51510973323</v>
      </c>
      <c r="BE472" s="0" t="n">
        <f aca="false">$C472/AV472</f>
        <v>4786.91033093708</v>
      </c>
      <c r="BF472" s="0" t="n">
        <f aca="false">$C$6+$C$5*A472</f>
        <v>4692.18178907024</v>
      </c>
      <c r="BG472" s="1" t="n">
        <f aca="false">$BF472*AN472</f>
        <v>4713.29983720661</v>
      </c>
      <c r="BH472" s="1" t="n">
        <f aca="false">$BF472*AO472</f>
        <v>4704.3316013555</v>
      </c>
      <c r="BI472" s="1" t="n">
        <f aca="false">$BF472*AP472</f>
        <v>4683.01777581026</v>
      </c>
      <c r="BJ472" s="1" t="n">
        <f aca="false">$BF472*AQ472</f>
        <v>4698.863417503</v>
      </c>
      <c r="BK472" s="1" t="n">
        <f aca="false">$BF472*AR472</f>
        <v>4793.23697344274</v>
      </c>
      <c r="BL472" s="1" t="n">
        <f aca="false">$BF472*AS472</f>
        <v>4731.12170812594</v>
      </c>
      <c r="BM472" s="1" t="n">
        <f aca="false">$BF472*AT472</f>
        <v>4686.87917715972</v>
      </c>
      <c r="BN472" s="1" t="n">
        <f aca="false">$BF472*AU472</f>
        <v>4645.93102244194</v>
      </c>
      <c r="BO472" s="1" t="n">
        <f aca="false">$BF472*AV472</f>
        <v>4648.45908789105</v>
      </c>
    </row>
    <row r="473" customFormat="false" ht="13.8" hidden="false" customHeight="false" outlineLevel="0" collapsed="false">
      <c r="A473" s="0" t="n">
        <f aca="false">A472+1</f>
        <v>465</v>
      </c>
      <c r="B473" s="0" t="n">
        <f aca="false">B472+1/12</f>
        <v>1986.66666666663</v>
      </c>
      <c r="C473" s="1" t="n">
        <v>4793.65</v>
      </c>
      <c r="D473" s="0" t="n">
        <f aca="false">AVERAGE(C456:C472)</f>
        <v>4595.855759</v>
      </c>
      <c r="E473" s="0" t="n">
        <f aca="false">AVERAGE(C448:C472)</f>
        <v>4603.25187925</v>
      </c>
      <c r="F473" s="0" t="n">
        <f aca="false">AVERAGE(C445:C472)</f>
        <v>4608.57539140179</v>
      </c>
      <c r="G473" s="0" t="n">
        <f aca="false">AVERAGE(C440:C472)</f>
        <v>4604.41736144697</v>
      </c>
      <c r="H473" s="0" t="n">
        <f aca="false">AVERAGE(C437:C472)</f>
        <v>4613.64436560417</v>
      </c>
      <c r="I473" s="0" t="n">
        <f aca="false">AVERAGE(C432:C472)</f>
        <v>4649.92943592073</v>
      </c>
      <c r="J473" s="0" t="n">
        <f aca="false">AVERAGE(C418:C472)</f>
        <v>4656.90673504091</v>
      </c>
      <c r="K473" s="0" t="n">
        <f aca="false">AVERAGE(C410:C472)</f>
        <v>4667.0149995754</v>
      </c>
      <c r="L473" s="0" t="n">
        <f aca="false">AVERAGE(C356:C472)</f>
        <v>4661.95187971154</v>
      </c>
      <c r="M473" s="0" t="n">
        <f aca="false">$C473/D473</f>
        <v>1.04303752149154</v>
      </c>
      <c r="N473" s="0" t="n">
        <f aca="false">$C473/E473</f>
        <v>1.0413616560085</v>
      </c>
      <c r="O473" s="0" t="n">
        <f aca="false">$C473/F473</f>
        <v>1.04015874600717</v>
      </c>
      <c r="P473" s="0" t="n">
        <f aca="false">$C473/G473</f>
        <v>1.0410980638153</v>
      </c>
      <c r="Q473" s="0" t="n">
        <f aca="false">$C473/H473</f>
        <v>1.0390159319036</v>
      </c>
      <c r="R473" s="0" t="n">
        <f aca="false">$C473/I473</f>
        <v>1.03090811722196</v>
      </c>
      <c r="S473" s="0" t="n">
        <f aca="false">$C473/J473</f>
        <v>1.02936353952081</v>
      </c>
      <c r="T473" s="0" t="n">
        <f aca="false">$C473/K473</f>
        <v>1.0271340461593</v>
      </c>
      <c r="U473" s="0" t="n">
        <f aca="false">$C473/L473</f>
        <v>1.02824956663787</v>
      </c>
      <c r="AN473" s="0" t="n">
        <v>0.998810546987473</v>
      </c>
      <c r="AO473" s="0" t="n">
        <v>1.00994568278455</v>
      </c>
      <c r="AP473" s="0" t="n">
        <v>0.998629107811209</v>
      </c>
      <c r="AQ473" s="0" t="n">
        <v>1.00461401674996</v>
      </c>
      <c r="AR473" s="0" t="n">
        <v>1.02879704613508</v>
      </c>
      <c r="AS473" s="0" t="n">
        <v>1.00121433350915</v>
      </c>
      <c r="AT473" s="0" t="n">
        <v>1.00141532736775</v>
      </c>
      <c r="AU473" s="0" t="n">
        <v>1.01102634058498</v>
      </c>
      <c r="AV473" s="0" t="n">
        <v>0.998543959689825</v>
      </c>
      <c r="AW473" s="0" t="n">
        <f aca="false">$C473/AN473</f>
        <v>4799.35861155871</v>
      </c>
      <c r="AX473" s="0" t="n">
        <f aca="false">$C473/AO473</f>
        <v>4746.44337978978</v>
      </c>
      <c r="AY473" s="0" t="n">
        <f aca="false">$C473/AP473</f>
        <v>4800.23059863206</v>
      </c>
      <c r="AZ473" s="0" t="n">
        <f aca="false">$C473/AQ473</f>
        <v>4771.63360263278</v>
      </c>
      <c r="BA473" s="0" t="n">
        <f aca="false">$C473/AR473</f>
        <v>4659.47099868578</v>
      </c>
      <c r="BB473" s="0" t="n">
        <f aca="false">$C473/AS473</f>
        <v>4787.8359703449</v>
      </c>
      <c r="BC473" s="0" t="n">
        <f aca="false">$C473/AT473</f>
        <v>4786.87500479971</v>
      </c>
      <c r="BD473" s="0" t="n">
        <f aca="false">$C473/AU473</f>
        <v>4741.37003910936</v>
      </c>
      <c r="BE473" s="0" t="n">
        <f aca="false">$C473/AV473</f>
        <v>4800.63992524579</v>
      </c>
      <c r="BF473" s="0" t="n">
        <f aca="false">$C$6+$C$5*A473</f>
        <v>4692.3744790171</v>
      </c>
      <c r="BG473" s="1" t="n">
        <f aca="false">$BF473*AN473</f>
        <v>4686.79312005713</v>
      </c>
      <c r="BH473" s="1" t="n">
        <f aca="false">$BF473*AO473</f>
        <v>4739.04334709172</v>
      </c>
      <c r="BI473" s="1" t="n">
        <f aca="false">$BF473*AP473</f>
        <v>4685.94173949693</v>
      </c>
      <c r="BJ473" s="1" t="n">
        <f aca="false">$BF473*AQ473</f>
        <v>4714.02517346037</v>
      </c>
      <c r="BK473" s="1" t="n">
        <f aca="false">$BF473*AR473</f>
        <v>4827.50100337243</v>
      </c>
      <c r="BL473" s="1" t="n">
        <f aca="false">$BF473*AS473</f>
        <v>4698.07258658445</v>
      </c>
      <c r="BM473" s="1" t="n">
        <f aca="false">$BF473*AT473</f>
        <v>4699.01572503698</v>
      </c>
      <c r="BN473" s="1" t="n">
        <f aca="false">$BF473*AU473</f>
        <v>4744.11419817501</v>
      </c>
      <c r="BO473" s="1" t="n">
        <f aca="false">$BF473*AV473</f>
        <v>4685.54219262522</v>
      </c>
    </row>
    <row r="474" customFormat="false" ht="13.8" hidden="false" customHeight="false" outlineLevel="0" collapsed="false">
      <c r="A474" s="0" t="n">
        <f aca="false">A473+1</f>
        <v>466</v>
      </c>
      <c r="B474" s="0" t="n">
        <f aca="false">B473+1/12</f>
        <v>1986.74999999996</v>
      </c>
      <c r="C474" s="1" t="n">
        <v>4687.564516</v>
      </c>
      <c r="D474" s="0" t="n">
        <f aca="false">AVERAGE(C457:C473)</f>
        <v>4614.28026882353</v>
      </c>
      <c r="E474" s="0" t="n">
        <f aca="false">AVERAGE(C449:C473)</f>
        <v>4607.48110505</v>
      </c>
      <c r="F474" s="0" t="n">
        <f aca="false">AVERAGE(C446:C473)</f>
        <v>4615.7898499375</v>
      </c>
      <c r="G474" s="0" t="n">
        <f aca="false">AVERAGE(C441:C473)</f>
        <v>4609.04325688636</v>
      </c>
      <c r="H474" s="0" t="n">
        <f aca="false">AVERAGE(C438:C473)</f>
        <v>4611.7059396875</v>
      </c>
      <c r="I474" s="0" t="n">
        <f aca="false">AVERAGE(C433:C473)</f>
        <v>4646.92892372561</v>
      </c>
      <c r="J474" s="0" t="n">
        <f aca="false">AVERAGE(C419:C473)</f>
        <v>4663.50816360455</v>
      </c>
      <c r="K474" s="0" t="n">
        <f aca="false">AVERAGE(C411:C473)</f>
        <v>4664.37002603571</v>
      </c>
      <c r="L474" s="0" t="n">
        <f aca="false">AVERAGE(C357:C473)</f>
        <v>4664.95420224145</v>
      </c>
      <c r="M474" s="0" t="n">
        <f aca="false">$C474/D474</f>
        <v>1.01588205373471</v>
      </c>
      <c r="N474" s="0" t="n">
        <f aca="false">$C474/E474</f>
        <v>1.01738116969427</v>
      </c>
      <c r="O474" s="0" t="n">
        <f aca="false">$C474/F474</f>
        <v>1.0155498123606</v>
      </c>
      <c r="P474" s="0" t="n">
        <f aca="false">$C474/G474</f>
        <v>1.01703634675077</v>
      </c>
      <c r="Q474" s="0" t="n">
        <f aca="false">$C474/H474</f>
        <v>1.01644913559203</v>
      </c>
      <c r="R474" s="0" t="n">
        <f aca="false">$C474/I474</f>
        <v>1.008744612397</v>
      </c>
      <c r="S474" s="0" t="n">
        <f aca="false">$C474/J474</f>
        <v>1.00515842399145</v>
      </c>
      <c r="T474" s="0" t="n">
        <f aca="false">$C474/K474</f>
        <v>1.00497269509812</v>
      </c>
      <c r="U474" s="0" t="n">
        <f aca="false">$C474/L474</f>
        <v>1.00484684581634</v>
      </c>
      <c r="AN474" s="0" t="n">
        <v>1.00268093296222</v>
      </c>
      <c r="AO474" s="0" t="n">
        <v>1.00206441235308</v>
      </c>
      <c r="AP474" s="0" t="n">
        <v>0.996442172891016</v>
      </c>
      <c r="AQ474" s="0" t="n">
        <v>0.996333358708326</v>
      </c>
      <c r="AR474" s="0" t="n">
        <v>1.00844007018415</v>
      </c>
      <c r="AS474" s="0" t="n">
        <v>1.00209962024881</v>
      </c>
      <c r="AT474" s="0" t="n">
        <v>1.00954810073191</v>
      </c>
      <c r="AU474" s="0" t="n">
        <v>0.997686186373713</v>
      </c>
      <c r="AV474" s="0" t="n">
        <v>0.992466636109264</v>
      </c>
      <c r="AW474" s="0" t="n">
        <f aca="false">$C474/AN474</f>
        <v>4675.03107110208</v>
      </c>
      <c r="AX474" s="0" t="n">
        <f aca="false">$C474/AO474</f>
        <v>4677.90738620535</v>
      </c>
      <c r="AY474" s="0" t="n">
        <f aca="false">$C474/AP474</f>
        <v>4704.30160778903</v>
      </c>
      <c r="AZ474" s="0" t="n">
        <f aca="false">$C474/AQ474</f>
        <v>4704.81538636535</v>
      </c>
      <c r="BA474" s="0" t="n">
        <f aca="false">$C474/AR474</f>
        <v>4648.33226544043</v>
      </c>
      <c r="BB474" s="0" t="n">
        <f aca="false">$C474/AS474</f>
        <v>4677.74303201126</v>
      </c>
      <c r="BC474" s="0" t="n">
        <f aca="false">$C474/AT474</f>
        <v>4643.23048362091</v>
      </c>
      <c r="BD474" s="0" t="n">
        <f aca="false">$C474/AU474</f>
        <v>4698.43582082446</v>
      </c>
      <c r="BE474" s="0" t="n">
        <f aca="false">$C474/AV474</f>
        <v>4723.14569120078</v>
      </c>
      <c r="BF474" s="0" t="n">
        <f aca="false">$C$6+$C$5*A474</f>
        <v>4692.56716896396</v>
      </c>
      <c r="BG474" s="1" t="n">
        <f aca="false">$BF474*AN474</f>
        <v>4705.14762696467</v>
      </c>
      <c r="BH474" s="1" t="n">
        <f aca="false">$BF474*AO474</f>
        <v>4702.25456259523</v>
      </c>
      <c r="BI474" s="1" t="n">
        <f aca="false">$BF474*AP474</f>
        <v>4675.87182627949</v>
      </c>
      <c r="BJ474" s="1" t="n">
        <f aca="false">$BF474*AQ474</f>
        <v>4675.36120841828</v>
      </c>
      <c r="BK474" s="1" t="n">
        <f aca="false">$BF474*AR474</f>
        <v>4732.17276521385</v>
      </c>
      <c r="BL474" s="1" t="n">
        <f aca="false">$BF474*AS474</f>
        <v>4702.41977801082</v>
      </c>
      <c r="BM474" s="1" t="n">
        <f aca="false">$BF474*AT474</f>
        <v>4737.37227298448</v>
      </c>
      <c r="BN474" s="1" t="n">
        <f aca="false">$BF474*AU474</f>
        <v>4681.70944310615</v>
      </c>
      <c r="BO474" s="1" t="n">
        <f aca="false">$BF474*AV474</f>
        <v>4657.21635289844</v>
      </c>
    </row>
    <row r="475" customFormat="false" ht="13.8" hidden="false" customHeight="false" outlineLevel="0" collapsed="false">
      <c r="A475" s="0" t="n">
        <f aca="false">A474+1</f>
        <v>467</v>
      </c>
      <c r="B475" s="0" t="n">
        <f aca="false">B474+1/12</f>
        <v>1986.8333333333</v>
      </c>
      <c r="C475" s="1" t="n">
        <v>4712.75</v>
      </c>
      <c r="D475" s="0" t="n">
        <f aca="false">AVERAGE(C458:C474)</f>
        <v>4610.91119858824</v>
      </c>
      <c r="E475" s="0" t="n">
        <f aca="false">AVERAGE(C450:C474)</f>
        <v>4607.07168569</v>
      </c>
      <c r="F475" s="0" t="n">
        <f aca="false">AVERAGE(C447:C474)</f>
        <v>4614.40882075893</v>
      </c>
      <c r="G475" s="0" t="n">
        <f aca="false">AVERAGE(C442:C474)</f>
        <v>4616.85264103788</v>
      </c>
      <c r="H475" s="0" t="n">
        <f aca="false">AVERAGE(C439:C474)</f>
        <v>4610.44160277083</v>
      </c>
      <c r="I475" s="0" t="n">
        <f aca="false">AVERAGE(C434:C474)</f>
        <v>4638.74088279878</v>
      </c>
      <c r="J475" s="0" t="n">
        <f aca="false">AVERAGE(C420:C474)</f>
        <v>4663.12641229546</v>
      </c>
      <c r="K475" s="0" t="n">
        <f aca="false">AVERAGE(C412:C474)</f>
        <v>4662.27786013095</v>
      </c>
      <c r="L475" s="0" t="n">
        <f aca="false">AVERAGE(C358:C474)</f>
        <v>4665.91694763461</v>
      </c>
      <c r="M475" s="0" t="n">
        <f aca="false">$C475/D475</f>
        <v>1.02208648074657</v>
      </c>
      <c r="N475" s="0" t="n">
        <f aca="false">$C475/E475</f>
        <v>1.02293828303958</v>
      </c>
      <c r="O475" s="0" t="n">
        <f aca="false">$C475/F475</f>
        <v>1.02131176128103</v>
      </c>
      <c r="P475" s="0" t="n">
        <f aca="false">$C475/G475</f>
        <v>1.02077115438117</v>
      </c>
      <c r="Q475" s="0" t="n">
        <f aca="false">$C475/H475</f>
        <v>1.02219058520721</v>
      </c>
      <c r="R475" s="0" t="n">
        <f aca="false">$C475/I475</f>
        <v>1.01595457023169</v>
      </c>
      <c r="S475" s="0" t="n">
        <f aca="false">$C475/J475</f>
        <v>1.01064169900556</v>
      </c>
      <c r="T475" s="0" t="n">
        <f aca="false">$C475/K475</f>
        <v>1.01082563960863</v>
      </c>
      <c r="U475" s="0" t="n">
        <f aca="false">$C475/L475</f>
        <v>1.01003726660611</v>
      </c>
      <c r="AN475" s="0" t="n">
        <v>1.00368537260204</v>
      </c>
      <c r="AO475" s="0" t="n">
        <v>1.00636731239608</v>
      </c>
      <c r="AP475" s="0" t="n">
        <v>1.00264903207537</v>
      </c>
      <c r="AQ475" s="0" t="n">
        <v>0.993112869359565</v>
      </c>
      <c r="AR475" s="0" t="n">
        <v>0.974436487475245</v>
      </c>
      <c r="AS475" s="0" t="n">
        <v>1.00119495134223</v>
      </c>
      <c r="AT475" s="0" t="n">
        <v>1.01071302212325</v>
      </c>
      <c r="AU475" s="0" t="n">
        <v>0.998051669611059</v>
      </c>
      <c r="AV475" s="0" t="n">
        <v>1.00708547134895</v>
      </c>
      <c r="AW475" s="0" t="n">
        <f aca="false">$C475/AN475</f>
        <v>4695.44553367582</v>
      </c>
      <c r="AX475" s="0" t="n">
        <f aca="false">$C475/AO475</f>
        <v>4682.93230707118</v>
      </c>
      <c r="AY475" s="0" t="n">
        <f aca="false">$C475/AP475</f>
        <v>4700.2987578267</v>
      </c>
      <c r="AZ475" s="0" t="n">
        <f aca="false">$C475/AQ475</f>
        <v>4745.4324129735</v>
      </c>
      <c r="BA475" s="0" t="n">
        <f aca="false">$C475/AR475</f>
        <v>4836.38498822092</v>
      </c>
      <c r="BB475" s="0" t="n">
        <f aca="false">$C475/AS475</f>
        <v>4707.125214407</v>
      </c>
      <c r="BC475" s="0" t="n">
        <f aca="false">$C475/AT475</f>
        <v>4662.79734884559</v>
      </c>
      <c r="BD475" s="0" t="n">
        <f aca="false">$C475/AU475</f>
        <v>4721.94991852131</v>
      </c>
      <c r="BE475" s="0" t="n">
        <f aca="false">$C475/AV475</f>
        <v>4679.59287873299</v>
      </c>
      <c r="BF475" s="0" t="n">
        <f aca="false">$C$6+$C$5*A475</f>
        <v>4692.75985891082</v>
      </c>
      <c r="BG475" s="1" t="n">
        <f aca="false">$BF475*AN475</f>
        <v>4710.0544275228</v>
      </c>
      <c r="BH475" s="1" t="n">
        <f aca="false">$BF475*AO475</f>
        <v>4722.64012693229</v>
      </c>
      <c r="BI475" s="1" t="n">
        <f aca="false">$BF475*AP475</f>
        <v>4705.19113029908</v>
      </c>
      <c r="BJ475" s="1" t="n">
        <f aca="false">$BF475*AQ475</f>
        <v>4660.44020869831</v>
      </c>
      <c r="BK475" s="1" t="n">
        <f aca="false">$BF475*AR475</f>
        <v>4572.79643348189</v>
      </c>
      <c r="BL475" s="1" t="n">
        <f aca="false">$BF475*AS475</f>
        <v>4698.36747860299</v>
      </c>
      <c r="BM475" s="1" t="n">
        <f aca="false">$BF475*AT475</f>
        <v>4743.03349909843</v>
      </c>
      <c r="BN475" s="1" t="n">
        <f aca="false">$BF475*AU475</f>
        <v>4683.6168122697</v>
      </c>
      <c r="BO475" s="1" t="n">
        <f aca="false">$BF475*AV475</f>
        <v>4726.01027443864</v>
      </c>
    </row>
    <row r="476" customFormat="false" ht="13.8" hidden="false" customHeight="false" outlineLevel="0" collapsed="false">
      <c r="A476" s="0" t="n">
        <f aca="false">A475+1</f>
        <v>468</v>
      </c>
      <c r="B476" s="0" t="n">
        <f aca="false">B475+1/12</f>
        <v>1986.91666666663</v>
      </c>
      <c r="C476" s="1" t="n">
        <v>4486.419355</v>
      </c>
      <c r="D476" s="0" t="n">
        <f aca="false">AVERAGE(C459:C475)</f>
        <v>4606.36904170588</v>
      </c>
      <c r="E476" s="0" t="n">
        <f aca="false">AVERAGE(C451:C475)</f>
        <v>4604.40620181</v>
      </c>
      <c r="F476" s="0" t="n">
        <f aca="false">AVERAGE(C448:C475)</f>
        <v>4616.97362490179</v>
      </c>
      <c r="G476" s="0" t="n">
        <f aca="false">AVERAGE(C443:C475)</f>
        <v>4627.13503394697</v>
      </c>
      <c r="H476" s="0" t="n">
        <f aca="false">AVERAGE(C440:C475)</f>
        <v>4614.99270677083</v>
      </c>
      <c r="I476" s="0" t="n">
        <f aca="false">AVERAGE(C435:C475)</f>
        <v>4632.27380962805</v>
      </c>
      <c r="J476" s="0" t="n">
        <f aca="false">AVERAGE(C421:C475)</f>
        <v>4660.24035169546</v>
      </c>
      <c r="K476" s="0" t="n">
        <f aca="false">AVERAGE(C413:C475)</f>
        <v>4659.1689251627</v>
      </c>
      <c r="L476" s="0" t="n">
        <f aca="false">AVERAGE(C359:C475)</f>
        <v>4669.73524929273</v>
      </c>
      <c r="M476" s="0" t="n">
        <f aca="false">$C476/D476</f>
        <v>0.973960035416211</v>
      </c>
      <c r="N476" s="0" t="n">
        <f aca="false">$C476/E476</f>
        <v>0.974375230672824</v>
      </c>
      <c r="O476" s="0" t="n">
        <f aca="false">$C476/F476</f>
        <v>0.971722976887362</v>
      </c>
      <c r="P476" s="0" t="n">
        <f aca="false">$C476/G476</f>
        <v>0.969589026921711</v>
      </c>
      <c r="Q476" s="0" t="n">
        <f aca="false">$C476/H476</f>
        <v>0.972140074764972</v>
      </c>
      <c r="R476" s="0" t="n">
        <f aca="false">$C476/I476</f>
        <v>0.968513421135664</v>
      </c>
      <c r="S476" s="0" t="n">
        <f aca="false">$C476/J476</f>
        <v>0.962701280711366</v>
      </c>
      <c r="T476" s="0" t="n">
        <f aca="false">$C476/K476</f>
        <v>0.962922664334033</v>
      </c>
      <c r="U476" s="0" t="n">
        <f aca="false">$C476/L476</f>
        <v>0.960743835676659</v>
      </c>
      <c r="AN476" s="0" t="n">
        <v>0.999673179222996</v>
      </c>
      <c r="AO476" s="0" t="n">
        <v>0.998568238193759</v>
      </c>
      <c r="AP476" s="0" t="n">
        <v>0.998897178545824</v>
      </c>
      <c r="AQ476" s="0" t="n">
        <v>1.008257593622</v>
      </c>
      <c r="AR476" s="0" t="n">
        <v>0.957056929019134</v>
      </c>
      <c r="AS476" s="0" t="n">
        <v>1.00002322673152</v>
      </c>
      <c r="AT476" s="0" t="n">
        <v>1.00650738076664</v>
      </c>
      <c r="AU476" s="0" t="n">
        <v>1.00023597980579</v>
      </c>
      <c r="AV476" s="0" t="n">
        <v>1.02037944727179</v>
      </c>
      <c r="AW476" s="0" t="n">
        <f aca="false">$C476/AN476</f>
        <v>4487.88608941885</v>
      </c>
      <c r="AX476" s="0" t="n">
        <f aca="false">$C476/AO476</f>
        <v>4492.8520489648</v>
      </c>
      <c r="AY476" s="0" t="n">
        <f aca="false">$C476/AP476</f>
        <v>4491.37253699249</v>
      </c>
      <c r="AZ476" s="0" t="n">
        <f aca="false">$C476/AQ476</f>
        <v>4449.67574098131</v>
      </c>
      <c r="BA476" s="0" t="n">
        <f aca="false">$C476/AR476</f>
        <v>4687.72464726631</v>
      </c>
      <c r="BB476" s="0" t="n">
        <f aca="false">$C476/AS476</f>
        <v>4486.31515256244</v>
      </c>
      <c r="BC476" s="0" t="n">
        <f aca="false">$C476/AT476</f>
        <v>4457.41326962031</v>
      </c>
      <c r="BD476" s="0" t="n">
        <f aca="false">$C476/AU476</f>
        <v>4485.36090040582</v>
      </c>
      <c r="BE476" s="0" t="n">
        <f aca="false">$C476/AV476</f>
        <v>4396.81470162441</v>
      </c>
      <c r="BF476" s="0" t="n">
        <f aca="false">$C$6+$C$5*A476</f>
        <v>4692.95254885768</v>
      </c>
      <c r="BG476" s="1" t="n">
        <f aca="false">$BF476*AN476</f>
        <v>4691.41879445922</v>
      </c>
      <c r="BH476" s="1" t="n">
        <f aca="false">$BF476*AO476</f>
        <v>4686.23335863973</v>
      </c>
      <c r="BI476" s="1" t="n">
        <f aca="false">$BF476*AP476</f>
        <v>4687.77706010337</v>
      </c>
      <c r="BJ476" s="1" t="n">
        <f aca="false">$BF476*AQ476</f>
        <v>4731.70504389348</v>
      </c>
      <c r="BK476" s="1" t="n">
        <f aca="false">$BF476*AR476</f>
        <v>4491.42275444225</v>
      </c>
      <c r="BL476" s="1" t="n">
        <f aca="false">$BF476*AS476</f>
        <v>4693.06155080657</v>
      </c>
      <c r="BM476" s="1" t="n">
        <f aca="false">$BF476*AT476</f>
        <v>4723.49137801287</v>
      </c>
      <c r="BN476" s="1" t="n">
        <f aca="false">$BF476*AU476</f>
        <v>4694.05999088874</v>
      </c>
      <c r="BO476" s="1" t="n">
        <f aca="false">$BF476*AV476</f>
        <v>4788.59232787614</v>
      </c>
    </row>
    <row r="477" customFormat="false" ht="13.8" hidden="false" customHeight="false" outlineLevel="0" collapsed="false">
      <c r="A477" s="0" t="n">
        <f aca="false">A476+1</f>
        <v>469</v>
      </c>
      <c r="B477" s="0" t="n">
        <f aca="false">B476+1/12</f>
        <v>1986.99999999996</v>
      </c>
      <c r="C477" s="1" t="n">
        <v>4572.145161</v>
      </c>
      <c r="D477" s="0" t="n">
        <f aca="false">AVERAGE(C460:C476)</f>
        <v>4596.98297994118</v>
      </c>
      <c r="E477" s="0" t="n">
        <f aca="false">AVERAGE(C452:C476)</f>
        <v>4594.31923407</v>
      </c>
      <c r="F477" s="0" t="n">
        <f aca="false">AVERAGE(C449:C476)</f>
        <v>4609.77719633036</v>
      </c>
      <c r="G477" s="0" t="n">
        <f aca="false">AVERAGE(C444:C476)</f>
        <v>4623.46347970454</v>
      </c>
      <c r="H477" s="0" t="n">
        <f aca="false">AVERAGE(C441:C476)</f>
        <v>4610.69892634028</v>
      </c>
      <c r="I477" s="0" t="n">
        <f aca="false">AVERAGE(C436:C476)</f>
        <v>4623.63022189634</v>
      </c>
      <c r="J477" s="0" t="n">
        <f aca="false">AVERAGE(C422:C476)</f>
        <v>4652.19942927727</v>
      </c>
      <c r="K477" s="0" t="n">
        <f aca="false">AVERAGE(C414:C476)</f>
        <v>4653.94489376587</v>
      </c>
      <c r="L477" s="0" t="n">
        <f aca="false">AVERAGE(C360:C476)</f>
        <v>4666.20312349786</v>
      </c>
      <c r="M477" s="0" t="n">
        <f aca="false">$C477/D477</f>
        <v>0.99459693041076</v>
      </c>
      <c r="N477" s="0" t="n">
        <f aca="false">$C477/E477</f>
        <v>0.995173588960566</v>
      </c>
      <c r="O477" s="0" t="n">
        <f aca="false">$C477/F477</f>
        <v>0.991836474144496</v>
      </c>
      <c r="P477" s="0" t="n">
        <f aca="false">$C477/G477</f>
        <v>0.988900459811175</v>
      </c>
      <c r="Q477" s="0" t="n">
        <f aca="false">$C477/H477</f>
        <v>0.991638194999022</v>
      </c>
      <c r="R477" s="0" t="n">
        <f aca="false">$C477/I477</f>
        <v>0.988864797047886</v>
      </c>
      <c r="S477" s="0" t="n">
        <f aca="false">$C477/J477</f>
        <v>0.982792167555528</v>
      </c>
      <c r="T477" s="0" t="n">
        <f aca="false">$C477/K477</f>
        <v>0.982423570834402</v>
      </c>
      <c r="U477" s="0" t="n">
        <f aca="false">$C477/L477</f>
        <v>0.979842720085586</v>
      </c>
      <c r="AN477" s="0" t="n">
        <v>0.995949214820857</v>
      </c>
      <c r="AO477" s="0" t="n">
        <v>1.00268204795252</v>
      </c>
      <c r="AP477" s="0" t="n">
        <v>1.00682351126482</v>
      </c>
      <c r="AQ477" s="0" t="n">
        <v>0.995940010763942</v>
      </c>
      <c r="AR477" s="0" t="n">
        <v>0.949184165613121</v>
      </c>
      <c r="AS477" s="0" t="n">
        <v>1.00812999241191</v>
      </c>
      <c r="AT477" s="0" t="n">
        <v>1.00547415721825</v>
      </c>
      <c r="AU477" s="0" t="n">
        <v>1.00001383713529</v>
      </c>
      <c r="AV477" s="0" t="n">
        <v>1.01026225421972</v>
      </c>
      <c r="AW477" s="0" t="n">
        <f aca="false">$C477/AN477</f>
        <v>4590.74126768843</v>
      </c>
      <c r="AX477" s="0" t="n">
        <f aca="false">$C477/AO477</f>
        <v>4559.91524964104</v>
      </c>
      <c r="AY477" s="0" t="n">
        <f aca="false">$C477/AP477</f>
        <v>4541.15851471948</v>
      </c>
      <c r="AZ477" s="0" t="n">
        <f aca="false">$C477/AQ477</f>
        <v>4590.78369338019</v>
      </c>
      <c r="BA477" s="0" t="n">
        <f aca="false">$C477/AR477</f>
        <v>4816.92102190374</v>
      </c>
      <c r="BB477" s="0" t="n">
        <f aca="false">$C477/AS477</f>
        <v>4535.27342248923</v>
      </c>
      <c r="BC477" s="0" t="n">
        <f aca="false">$C477/AT477</f>
        <v>4547.25278434736</v>
      </c>
      <c r="BD477" s="0" t="n">
        <f aca="false">$C477/AU477</f>
        <v>4572.08189648424</v>
      </c>
      <c r="BE477" s="0" t="n">
        <f aca="false">$C477/AV477</f>
        <v>4525.70126410524</v>
      </c>
      <c r="BF477" s="0" t="n">
        <f aca="false">$C$6+$C$5*A477</f>
        <v>4693.14523880454</v>
      </c>
      <c r="BG477" s="1" t="n">
        <f aca="false">$BF477*AN477</f>
        <v>4674.13431562763</v>
      </c>
      <c r="BH477" s="1" t="n">
        <f aca="false">$BF477*AO477</f>
        <v>4705.73247938316</v>
      </c>
      <c r="BI477" s="1" t="n">
        <f aca="false">$BF477*AP477</f>
        <v>4725.16896820896</v>
      </c>
      <c r="BJ477" s="1" t="n">
        <f aca="false">$BF477*AQ477</f>
        <v>4674.09111965174</v>
      </c>
      <c r="BK477" s="1" t="n">
        <f aca="false">$BF477*AR477</f>
        <v>4454.65914759588</v>
      </c>
      <c r="BL477" s="1" t="n">
        <f aca="false">$BF477*AS477</f>
        <v>4731.30047398401</v>
      </c>
      <c r="BM477" s="1" t="n">
        <f aca="false">$BF477*AT477</f>
        <v>4718.83625368984</v>
      </c>
      <c r="BN477" s="1" t="n">
        <f aca="false">$BF477*AU477</f>
        <v>4693.21017849015</v>
      </c>
      <c r="BO477" s="1" t="n">
        <f aca="false">$BF477*AV477</f>
        <v>4741.30748833522</v>
      </c>
    </row>
    <row r="478" customFormat="false" ht="13.8" hidden="false" customHeight="false" outlineLevel="0" collapsed="false">
      <c r="A478" s="0" t="n">
        <f aca="false">A477+1</f>
        <v>470</v>
      </c>
      <c r="B478" s="0" t="n">
        <f aca="false">B477+1/12</f>
        <v>1987.0833333333</v>
      </c>
      <c r="C478" s="1" t="n">
        <v>4464.357459</v>
      </c>
      <c r="D478" s="0" t="n">
        <f aca="false">AVERAGE(C461:C477)</f>
        <v>4590.31979205882</v>
      </c>
      <c r="E478" s="0" t="n">
        <f aca="false">AVERAGE(C453:C477)</f>
        <v>4586.8454276</v>
      </c>
      <c r="F478" s="0" t="n">
        <f aca="false">AVERAGE(C450:C477)</f>
        <v>4605.28952350893</v>
      </c>
      <c r="G478" s="0" t="n">
        <f aca="false">AVERAGE(C445:C477)</f>
        <v>4614.92848458333</v>
      </c>
      <c r="H478" s="0" t="n">
        <f aca="false">AVERAGE(C442:C477)</f>
        <v>4614.65143528472</v>
      </c>
      <c r="I478" s="0" t="n">
        <f aca="false">AVERAGE(C437:C477)</f>
        <v>4618.1396632622</v>
      </c>
      <c r="J478" s="0" t="n">
        <f aca="false">AVERAGE(C423:C477)</f>
        <v>4643.68873524091</v>
      </c>
      <c r="K478" s="0" t="n">
        <f aca="false">AVERAGE(C415:C477)</f>
        <v>4649.94261914683</v>
      </c>
      <c r="L478" s="0" t="n">
        <f aca="false">AVERAGE(C361:C477)</f>
        <v>4666.98473128419</v>
      </c>
      <c r="M478" s="0" t="n">
        <f aca="false">$C478/D478</f>
        <v>0.97255913775839</v>
      </c>
      <c r="N478" s="0" t="n">
        <f aca="false">$C478/E478</f>
        <v>0.973295815057781</v>
      </c>
      <c r="O478" s="0" t="n">
        <f aca="false">$C478/F478</f>
        <v>0.969397784050383</v>
      </c>
      <c r="P478" s="0" t="n">
        <f aca="false">$C478/G478</f>
        <v>0.96737305332329</v>
      </c>
      <c r="Q478" s="0" t="n">
        <f aca="false">$C478/H478</f>
        <v>0.967431131388269</v>
      </c>
      <c r="R478" s="0" t="n">
        <f aca="false">$C478/I478</f>
        <v>0.966700399841618</v>
      </c>
      <c r="S478" s="0" t="n">
        <f aca="false">$C478/J478</f>
        <v>0.961381719045903</v>
      </c>
      <c r="T478" s="0" t="n">
        <f aca="false">$C478/K478</f>
        <v>0.96008872036772</v>
      </c>
      <c r="U478" s="0" t="n">
        <f aca="false">$C478/L478</f>
        <v>0.956582829396052</v>
      </c>
      <c r="AN478" s="0" t="n">
        <v>0.99909743072829</v>
      </c>
      <c r="AO478" s="0" t="n">
        <v>0.993384732991166</v>
      </c>
      <c r="AP478" s="0" t="n">
        <v>1.00997883364573</v>
      </c>
      <c r="AQ478" s="0" t="n">
        <v>0.99508026535005</v>
      </c>
      <c r="AR478" s="0" t="n">
        <v>0.953316962110113</v>
      </c>
      <c r="AS478" s="0" t="n">
        <v>1.00027898852381</v>
      </c>
      <c r="AT478" s="0" t="n">
        <v>0.997069065688924</v>
      </c>
      <c r="AU478" s="0" t="n">
        <v>0.986417750649951</v>
      </c>
      <c r="AV478" s="0" t="n">
        <v>1.00924672746874</v>
      </c>
      <c r="AW478" s="0" t="n">
        <f aca="false">$C478/AN478</f>
        <v>4468.39049095113</v>
      </c>
      <c r="AX478" s="0" t="n">
        <f aca="false">$C478/AO478</f>
        <v>4494.08704476204</v>
      </c>
      <c r="AY478" s="0" t="n">
        <f aca="false">$C478/AP478</f>
        <v>4420.24853420439</v>
      </c>
      <c r="AZ478" s="0" t="n">
        <f aca="false">$C478/AQ478</f>
        <v>4486.42950167394</v>
      </c>
      <c r="BA478" s="0" t="n">
        <f aca="false">$C478/AR478</f>
        <v>4682.97285838531</v>
      </c>
      <c r="BB478" s="0" t="n">
        <f aca="false">$C478/AS478</f>
        <v>4463.1123018873</v>
      </c>
      <c r="BC478" s="0" t="n">
        <f aca="false">$C478/AT478</f>
        <v>4477.48066069561</v>
      </c>
      <c r="BD478" s="0" t="n">
        <f aca="false">$C478/AU478</f>
        <v>4525.82838869073</v>
      </c>
      <c r="BE478" s="0" t="n">
        <f aca="false">$C478/AV478</f>
        <v>4423.45497636333</v>
      </c>
      <c r="BF478" s="0" t="n">
        <f aca="false">$C$6+$C$5*A478</f>
        <v>4693.3379287514</v>
      </c>
      <c r="BG478" s="1" t="n">
        <f aca="false">$BF478*AN478</f>
        <v>4689.10186615516</v>
      </c>
      <c r="BH478" s="1" t="n">
        <f aca="false">$BF478*AO478</f>
        <v>4662.29024519002</v>
      </c>
      <c r="BI478" s="1" t="n">
        <f aca="false">$BF478*AP478</f>
        <v>4740.17196718561</v>
      </c>
      <c r="BJ478" s="1" t="n">
        <f aca="false">$BF478*AQ478</f>
        <v>4670.2479515194</v>
      </c>
      <c r="BK478" s="1" t="n">
        <f aca="false">$BF478*AR478</f>
        <v>4474.23865639346</v>
      </c>
      <c r="BL478" s="1" t="n">
        <f aca="false">$BF478*AS478</f>
        <v>4694.64731617188</v>
      </c>
      <c r="BM478" s="1" t="n">
        <f aca="false">$BF478*AT478</f>
        <v>4679.58206358255</v>
      </c>
      <c r="BN478" s="1" t="n">
        <f aca="false">$BF478*AU478</f>
        <v>4629.59184271906</v>
      </c>
      <c r="BO478" s="1" t="n">
        <f aca="false">$BF478*AV478</f>
        <v>4736.73594549727</v>
      </c>
    </row>
    <row r="479" customFormat="false" ht="13.8" hidden="false" customHeight="false" outlineLevel="0" collapsed="false">
      <c r="A479" s="0" t="n">
        <f aca="false">A478+1</f>
        <v>471</v>
      </c>
      <c r="B479" s="0" t="n">
        <f aca="false">B478+1/12</f>
        <v>1987.16666666663</v>
      </c>
      <c r="C479" s="1" t="n">
        <v>4480.834428</v>
      </c>
      <c r="D479" s="0" t="n">
        <f aca="false">AVERAGE(C462:C478)</f>
        <v>4580.11042688235</v>
      </c>
      <c r="E479" s="0" t="n">
        <f aca="false">AVERAGE(C454:C478)</f>
        <v>4594.29004856</v>
      </c>
      <c r="F479" s="0" t="n">
        <f aca="false">AVERAGE(C451:C478)</f>
        <v>4594.03846500893</v>
      </c>
      <c r="G479" s="0" t="n">
        <f aca="false">AVERAGE(C446:C478)</f>
        <v>4611.07128149242</v>
      </c>
      <c r="H479" s="0" t="n">
        <f aca="false">AVERAGE(C443:C478)</f>
        <v>4617.1771693125</v>
      </c>
      <c r="I479" s="0" t="n">
        <f aca="false">AVERAGE(C438:C478)</f>
        <v>4608.40610535976</v>
      </c>
      <c r="J479" s="0" t="n">
        <f aca="false">AVERAGE(C424:C478)</f>
        <v>4638.56326967727</v>
      </c>
      <c r="K479" s="0" t="n">
        <f aca="false">AVERAGE(C416:C478)</f>
        <v>4647.95517140079</v>
      </c>
      <c r="L479" s="0" t="n">
        <f aca="false">AVERAGE(C362:C478)</f>
        <v>4665.19099619017</v>
      </c>
      <c r="M479" s="0" t="n">
        <f aca="false">$C479/D479</f>
        <v>0.978324540321197</v>
      </c>
      <c r="N479" s="0" t="n">
        <f aca="false">$C479/E479</f>
        <v>0.975305081011252</v>
      </c>
      <c r="O479" s="0" t="n">
        <f aca="false">$C479/F479</f>
        <v>0.975358491690664</v>
      </c>
      <c r="P479" s="0" t="n">
        <f aca="false">$C479/G479</f>
        <v>0.971755619130166</v>
      </c>
      <c r="Q479" s="0" t="n">
        <f aca="false">$C479/H479</f>
        <v>0.970470541564078</v>
      </c>
      <c r="R479" s="0" t="n">
        <f aca="false">$C479/I479</f>
        <v>0.972317613846708</v>
      </c>
      <c r="S479" s="0" t="n">
        <f aca="false">$C479/J479</f>
        <v>0.965996186209562</v>
      </c>
      <c r="T479" s="0" t="n">
        <f aca="false">$C479/K479</f>
        <v>0.96404424370762</v>
      </c>
      <c r="U479" s="0" t="n">
        <f aca="false">$C479/L479</f>
        <v>0.96048252507974</v>
      </c>
      <c r="AN479" s="0" t="n">
        <v>0.997377397559013</v>
      </c>
      <c r="AO479" s="0" t="n">
        <v>0.993287078947621</v>
      </c>
      <c r="AP479" s="0" t="n">
        <v>0.997593660684632</v>
      </c>
      <c r="AQ479" s="0" t="n">
        <v>1.00660093370951</v>
      </c>
      <c r="AR479" s="0" t="n">
        <v>0.973677556903774</v>
      </c>
      <c r="AS479" s="0" t="n">
        <v>0.999920117096781</v>
      </c>
      <c r="AT479" s="0" t="n">
        <v>0.99397845698396</v>
      </c>
      <c r="AU479" s="0" t="n">
        <v>0.994517846092907</v>
      </c>
      <c r="AV479" s="0" t="n">
        <v>0.991364498501146</v>
      </c>
      <c r="AW479" s="0" t="n">
        <f aca="false">$C479/AN479</f>
        <v>4492.61677572243</v>
      </c>
      <c r="AX479" s="0" t="n">
        <f aca="false">$C479/AO479</f>
        <v>4511.11720163259</v>
      </c>
      <c r="AY479" s="0" t="n">
        <f aca="false">$C479/AP479</f>
        <v>4491.64284476796</v>
      </c>
      <c r="AZ479" s="0" t="n">
        <f aca="false">$C479/AQ479</f>
        <v>4451.4506970377</v>
      </c>
      <c r="BA479" s="0" t="n">
        <f aca="false">$C479/AR479</f>
        <v>4601.96950851855</v>
      </c>
      <c r="BB479" s="0" t="n">
        <f aca="false">$C479/AS479</f>
        <v>4481.19239865869</v>
      </c>
      <c r="BC479" s="0" t="n">
        <f aca="false">$C479/AT479</f>
        <v>4507.97941999291</v>
      </c>
      <c r="BD479" s="0" t="n">
        <f aca="false">$C479/AU479</f>
        <v>4505.53446135084</v>
      </c>
      <c r="BE479" s="0" t="n">
        <f aca="false">$C479/AV479</f>
        <v>4519.86573533208</v>
      </c>
      <c r="BF479" s="0" t="n">
        <f aca="false">$C$6+$C$5*A479</f>
        <v>4693.53061869826</v>
      </c>
      <c r="BG479" s="1" t="n">
        <f aca="false">$BF479*AN479</f>
        <v>4681.22135384082</v>
      </c>
      <c r="BH479" s="1" t="n">
        <f aca="false">$BF479*AO479</f>
        <v>4662.02331819802</v>
      </c>
      <c r="BI479" s="1" t="n">
        <f aca="false">$BF479*AP479</f>
        <v>4682.2363914426</v>
      </c>
      <c r="BJ479" s="1" t="n">
        <f aca="false">$BF479*AQ479</f>
        <v>4724.51230317584</v>
      </c>
      <c r="BK479" s="1" t="n">
        <f aca="false">$BF479*AR479</f>
        <v>4569.98542606718</v>
      </c>
      <c r="BL479" s="1" t="n">
        <f aca="false">$BF479*AS479</f>
        <v>4693.15568584609</v>
      </c>
      <c r="BM479" s="1" t="n">
        <f aca="false">$BF479*AT479</f>
        <v>4665.26832218067</v>
      </c>
      <c r="BN479" s="1" t="n">
        <f aca="false">$BF479*AU479</f>
        <v>4667.7999614789</v>
      </c>
      <c r="BO479" s="1" t="n">
        <f aca="false">$BF479*AV479</f>
        <v>4652.99962800558</v>
      </c>
    </row>
    <row r="480" customFormat="false" ht="13.8" hidden="false" customHeight="false" outlineLevel="0" collapsed="false">
      <c r="A480" s="0" t="n">
        <f aca="false">A479+1</f>
        <v>472</v>
      </c>
      <c r="B480" s="0" t="n">
        <f aca="false">B479+1/12</f>
        <v>1987.24999999996</v>
      </c>
      <c r="C480" s="1" t="n">
        <v>4581.964286</v>
      </c>
      <c r="D480" s="0" t="n">
        <f aca="false">AVERAGE(C463:C479)</f>
        <v>4571.94888470588</v>
      </c>
      <c r="E480" s="0" t="n">
        <f aca="false">AVERAGE(C455:C479)</f>
        <v>4598.63913996</v>
      </c>
      <c r="F480" s="0" t="n">
        <f aca="false">AVERAGE(C452:C479)</f>
        <v>4584.83278213393</v>
      </c>
      <c r="G480" s="0" t="n">
        <f aca="false">AVERAGE(C447:C479)</f>
        <v>4603.63495103788</v>
      </c>
      <c r="H480" s="0" t="n">
        <f aca="false">AVERAGE(C444:C479)</f>
        <v>4613.6564410625</v>
      </c>
      <c r="I480" s="0" t="n">
        <f aca="false">AVERAGE(C439:C479)</f>
        <v>4602.25375860366</v>
      </c>
      <c r="J480" s="0" t="n">
        <f aca="false">AVERAGE(C425:C479)</f>
        <v>4632.99984871364</v>
      </c>
      <c r="K480" s="0" t="n">
        <f aca="false">AVERAGE(C417:C479)</f>
        <v>4649.44947108333</v>
      </c>
      <c r="L480" s="0" t="n">
        <f aca="false">AVERAGE(C363:C479)</f>
        <v>4663.5389383953</v>
      </c>
      <c r="M480" s="0" t="n">
        <f aca="false">$C480/D480</f>
        <v>1.00219061969998</v>
      </c>
      <c r="N480" s="0" t="n">
        <f aca="false">$C480/E480</f>
        <v>0.996373959022985</v>
      </c>
      <c r="O480" s="0" t="n">
        <f aca="false">$C480/F480</f>
        <v>0.999374350980671</v>
      </c>
      <c r="P480" s="0" t="n">
        <f aca="false">$C480/G480</f>
        <v>0.99529270559713</v>
      </c>
      <c r="Q480" s="0" t="n">
        <f aca="false">$C480/H480</f>
        <v>0.993130794313068</v>
      </c>
      <c r="R480" s="0" t="n">
        <f aca="false">$C480/I480</f>
        <v>0.995591405066327</v>
      </c>
      <c r="S480" s="0" t="n">
        <f aca="false">$C480/J480</f>
        <v>0.988984337496189</v>
      </c>
      <c r="T480" s="0" t="n">
        <f aca="false">$C480/K480</f>
        <v>0.985485338532433</v>
      </c>
      <c r="U480" s="0" t="n">
        <f aca="false">$C480/L480</f>
        <v>0.982507993720459</v>
      </c>
      <c r="AN480" s="0" t="n">
        <v>1.00063501729003</v>
      </c>
      <c r="AO480" s="0" t="n">
        <v>0.988953558614577</v>
      </c>
      <c r="AP480" s="0" t="n">
        <v>1.00084815788229</v>
      </c>
      <c r="AQ480" s="0" t="n">
        <v>1.00230141114337</v>
      </c>
      <c r="AR480" s="0" t="n">
        <v>1.01005645913568</v>
      </c>
      <c r="AS480" s="0" t="n">
        <v>1.00170751739199</v>
      </c>
      <c r="AT480" s="0" t="n">
        <v>1.00165260692377</v>
      </c>
      <c r="AU480" s="0" t="n">
        <v>0.991329198431634</v>
      </c>
      <c r="AV480" s="0" t="n">
        <v>0.971111032241791</v>
      </c>
      <c r="AW480" s="0" t="n">
        <f aca="false">$C480/AN480</f>
        <v>4579.0565059467</v>
      </c>
      <c r="AX480" s="0" t="n">
        <f aca="false">$C480/AO480</f>
        <v>4633.14404006884</v>
      </c>
      <c r="AY480" s="0" t="n">
        <f aca="false">$C480/AP480</f>
        <v>4578.08135021705</v>
      </c>
      <c r="AZ480" s="0" t="n">
        <f aca="false">$C480/AQ480</f>
        <v>4571.4435149534</v>
      </c>
      <c r="BA480" s="0" t="n">
        <f aca="false">$C480/AR480</f>
        <v>4536.34472069101</v>
      </c>
      <c r="BB480" s="0" t="n">
        <f aca="false">$C480/AS480</f>
        <v>4574.15383876667</v>
      </c>
      <c r="BC480" s="0" t="n">
        <f aca="false">$C480/AT480</f>
        <v>4574.40459329699</v>
      </c>
      <c r="BD480" s="0" t="n">
        <f aca="false">$C480/AU480</f>
        <v>4622.04108710714</v>
      </c>
      <c r="BE480" s="0" t="n">
        <f aca="false">$C480/AV480</f>
        <v>4718.2702429223</v>
      </c>
      <c r="BF480" s="0" t="n">
        <f aca="false">$C$6+$C$5*A480</f>
        <v>4693.72330864512</v>
      </c>
      <c r="BG480" s="1" t="n">
        <f aca="false">$BF480*AN480</f>
        <v>4696.70390410073</v>
      </c>
      <c r="BH480" s="1" t="n">
        <f aca="false">$BF480*AO480</f>
        <v>4641.87436923678</v>
      </c>
      <c r="BI480" s="1" t="n">
        <f aca="false">$BF480*AP480</f>
        <v>4697.70432706664</v>
      </c>
      <c r="BJ480" s="1" t="n">
        <f aca="false">$BF480*AQ480</f>
        <v>4704.52549577153</v>
      </c>
      <c r="BK480" s="1" t="n">
        <f aca="false">$BF480*AR480</f>
        <v>4740.9255452927</v>
      </c>
      <c r="BL480" s="1" t="n">
        <f aca="false">$BF480*AS480</f>
        <v>4701.73792282782</v>
      </c>
      <c r="BM480" s="1" t="n">
        <f aca="false">$BF480*AT480</f>
        <v>4701.48018828325</v>
      </c>
      <c r="BN480" s="1" t="n">
        <f aca="false">$BF480*AU480</f>
        <v>4653.02496521904</v>
      </c>
      <c r="BO480" s="1" t="n">
        <f aca="false">$BF480*AV480</f>
        <v>4558.12648731572</v>
      </c>
    </row>
    <row r="481" customFormat="false" ht="13.8" hidden="false" customHeight="false" outlineLevel="0" collapsed="false">
      <c r="A481" s="0" t="n">
        <f aca="false">A480+1</f>
        <v>473</v>
      </c>
      <c r="B481" s="0" t="n">
        <f aca="false">B480+1/12</f>
        <v>1987.3333333333</v>
      </c>
      <c r="C481" s="1" t="n">
        <v>4691.758065</v>
      </c>
      <c r="D481" s="0" t="n">
        <f aca="false">AVERAGE(C464:C480)</f>
        <v>4576.71345052941</v>
      </c>
      <c r="E481" s="0" t="n">
        <f aca="false">AVERAGE(C456:C480)</f>
        <v>4596.36932432</v>
      </c>
      <c r="F481" s="0" t="n">
        <f aca="false">AVERAGE(C453:C480)</f>
        <v>4578.51042367857</v>
      </c>
      <c r="G481" s="0" t="n">
        <f aca="false">AVERAGE(C448:C480)</f>
        <v>4601.84794503788</v>
      </c>
      <c r="H481" s="0" t="n">
        <f aca="false">AVERAGE(C445:C480)</f>
        <v>4606.10544900694</v>
      </c>
      <c r="I481" s="0" t="n">
        <f aca="false">AVERAGE(C440:C480)</f>
        <v>4603.05995445732</v>
      </c>
      <c r="J481" s="0" t="n">
        <f aca="false">AVERAGE(C426:C480)</f>
        <v>4628.84071451364</v>
      </c>
      <c r="K481" s="0" t="n">
        <f aca="false">AVERAGE(C418:C480)</f>
        <v>4649.35802590873</v>
      </c>
      <c r="L481" s="0" t="n">
        <f aca="false">AVERAGE(C364:C480)</f>
        <v>4663.31970259188</v>
      </c>
      <c r="M481" s="0" t="n">
        <f aca="false">$C481/D481</f>
        <v>1.02513694941012</v>
      </c>
      <c r="N481" s="0" t="n">
        <f aca="false">$C481/E481</f>
        <v>1.02075306267825</v>
      </c>
      <c r="O481" s="0" t="n">
        <f aca="false">$C481/F481</f>
        <v>1.02473460379947</v>
      </c>
      <c r="P481" s="0" t="n">
        <f aca="false">$C481/G481</f>
        <v>1.01953782937549</v>
      </c>
      <c r="Q481" s="0" t="n">
        <f aca="false">$C481/H481</f>
        <v>1.01859545269671</v>
      </c>
      <c r="R481" s="0" t="n">
        <f aca="false">$C481/I481</f>
        <v>1.01926937980827</v>
      </c>
      <c r="S481" s="0" t="n">
        <f aca="false">$C481/J481</f>
        <v>1.01359246393791</v>
      </c>
      <c r="T481" s="0" t="n">
        <f aca="false">$C481/K481</f>
        <v>1.00911954701165</v>
      </c>
      <c r="U481" s="0" t="n">
        <f aca="false">$C481/L481</f>
        <v>1.0060983085488</v>
      </c>
      <c r="AN481" s="0" t="n">
        <v>0.993604643525081</v>
      </c>
      <c r="AO481" s="0" t="n">
        <v>0.995371913010202</v>
      </c>
      <c r="AP481" s="0" t="n">
        <v>1.00403604329758</v>
      </c>
      <c r="AQ481" s="0" t="n">
        <v>0.995944278205189</v>
      </c>
      <c r="AR481" s="0" t="n">
        <v>1.02216566512909</v>
      </c>
      <c r="AS481" s="0" t="n">
        <v>1.01488403805814</v>
      </c>
      <c r="AT481" s="0" t="n">
        <v>1.00031727728904</v>
      </c>
      <c r="AU481" s="0" t="n">
        <v>0.9924150263925</v>
      </c>
      <c r="AV481" s="0" t="n">
        <v>0.978343319029488</v>
      </c>
      <c r="AW481" s="0" t="n">
        <f aca="false">$C481/AN481</f>
        <v>4721.9566611069</v>
      </c>
      <c r="AX481" s="0" t="n">
        <f aca="false">$C481/AO481</f>
        <v>4713.57289036938</v>
      </c>
      <c r="AY481" s="0" t="n">
        <f aca="false">$C481/AP481</f>
        <v>4672.89804616052</v>
      </c>
      <c r="AZ481" s="0" t="n">
        <f aca="false">$C481/AQ481</f>
        <v>4710.86401887374</v>
      </c>
      <c r="BA481" s="0" t="n">
        <f aca="false">$C481/AR481</f>
        <v>4590.01727905571</v>
      </c>
      <c r="BB481" s="0" t="n">
        <f aca="false">$C481/AS481</f>
        <v>4622.94990270723</v>
      </c>
      <c r="BC481" s="0" t="n">
        <f aca="false">$C481/AT481</f>
        <v>4690.26994886576</v>
      </c>
      <c r="BD481" s="0" t="n">
        <f aca="false">$C481/AU481</f>
        <v>4727.61691452303</v>
      </c>
      <c r="BE481" s="0" t="n">
        <f aca="false">$C481/AV481</f>
        <v>4795.61517285589</v>
      </c>
      <c r="BF481" s="0" t="n">
        <f aca="false">$C$6+$C$5*A481</f>
        <v>4693.91599859198</v>
      </c>
      <c r="BG481" s="1" t="n">
        <f aca="false">$BF481*AN481</f>
        <v>4663.89673251766</v>
      </c>
      <c r="BH481" s="1" t="n">
        <f aca="false">$BF481*AO481</f>
        <v>4672.19214702769</v>
      </c>
      <c r="BI481" s="1" t="n">
        <f aca="false">$BF481*AP481</f>
        <v>4712.8608467975</v>
      </c>
      <c r="BJ481" s="1" t="n">
        <f aca="false">$BF481*AQ481</f>
        <v>4674.87878117348</v>
      </c>
      <c r="BK481" s="1" t="n">
        <f aca="false">$BF481*AR481</f>
        <v>4797.95976876085</v>
      </c>
      <c r="BL481" s="1" t="n">
        <f aca="false">$BF481*AS481</f>
        <v>4763.78042295674</v>
      </c>
      <c r="BM481" s="1" t="n">
        <f aca="false">$BF481*AT481</f>
        <v>4695.405271535</v>
      </c>
      <c r="BN481" s="1" t="n">
        <f aca="false">$BF481*AU481</f>
        <v>4658.31276962684</v>
      </c>
      <c r="BO481" s="1" t="n">
        <f aca="false">$BF481*AV481</f>
        <v>4592.26135730809</v>
      </c>
    </row>
    <row r="482" customFormat="false" ht="13.8" hidden="false" customHeight="false" outlineLevel="0" collapsed="false">
      <c r="A482" s="0" t="n">
        <f aca="false">A481+1</f>
        <v>474</v>
      </c>
      <c r="B482" s="0" t="n">
        <f aca="false">B481+1/12</f>
        <v>1987.41666666663</v>
      </c>
      <c r="C482" s="1" t="n">
        <v>4865.7</v>
      </c>
      <c r="D482" s="0" t="n">
        <f aca="false">AVERAGE(C465:C481)</f>
        <v>4600.58064817647</v>
      </c>
      <c r="E482" s="0" t="n">
        <f aca="false">AVERAGE(C457:C481)</f>
        <v>4604.8223136</v>
      </c>
      <c r="F482" s="0" t="n">
        <f aca="false">AVERAGE(C454:C481)</f>
        <v>4593.27885689286</v>
      </c>
      <c r="G482" s="0" t="n">
        <f aca="false">AVERAGE(C449:C481)</f>
        <v>4601.96426958333</v>
      </c>
      <c r="H482" s="0" t="n">
        <f aca="false">AVERAGE(C446:C481)</f>
        <v>4608.88636300694</v>
      </c>
      <c r="I482" s="0" t="n">
        <f aca="false">AVERAGE(C441:C481)</f>
        <v>4604.2980670061</v>
      </c>
      <c r="J482" s="0" t="n">
        <f aca="false">AVERAGE(C427:C481)</f>
        <v>4628.75625704091</v>
      </c>
      <c r="K482" s="0" t="n">
        <f aca="false">AVERAGE(C419:C481)</f>
        <v>4653.50384552778</v>
      </c>
      <c r="L482" s="0" t="n">
        <f aca="false">AVERAGE(C365:C481)</f>
        <v>4662.57816676282</v>
      </c>
      <c r="M482" s="0" t="n">
        <f aca="false">$C482/D482</f>
        <v>1.05762736752123</v>
      </c>
      <c r="N482" s="0" t="n">
        <f aca="false">$C482/E482</f>
        <v>1.05665314937984</v>
      </c>
      <c r="O482" s="0" t="n">
        <f aca="false">$C482/F482</f>
        <v>1.05930864456408</v>
      </c>
      <c r="P482" s="0" t="n">
        <f aca="false">$C482/G482</f>
        <v>1.05730938246519</v>
      </c>
      <c r="Q482" s="0" t="n">
        <f aca="false">$C482/H482</f>
        <v>1.05572140789896</v>
      </c>
      <c r="R482" s="0" t="n">
        <f aca="false">$C482/I482</f>
        <v>1.05677346018649</v>
      </c>
      <c r="S482" s="0" t="n">
        <f aca="false">$C482/J482</f>
        <v>1.05118950530149</v>
      </c>
      <c r="T482" s="0" t="n">
        <f aca="false">$C482/K482</f>
        <v>1.04559922190161</v>
      </c>
      <c r="U482" s="0" t="n">
        <f aca="false">$C482/L482</f>
        <v>1.04356427409306</v>
      </c>
      <c r="AN482" s="0" t="n">
        <v>0.996144553261455</v>
      </c>
      <c r="AO482" s="0" t="n">
        <v>1.00258239600649</v>
      </c>
      <c r="AP482" s="0" t="n">
        <v>1.00449901429884</v>
      </c>
      <c r="AQ482" s="0" t="n">
        <v>1.00745234958979</v>
      </c>
      <c r="AR482" s="0" t="n">
        <v>1.04468929748353</v>
      </c>
      <c r="AS482" s="0" t="n">
        <v>1.01417556801544</v>
      </c>
      <c r="AT482" s="0" t="n">
        <v>1.00857723301154</v>
      </c>
      <c r="AU482" s="0" t="n">
        <v>1.01783982129762</v>
      </c>
      <c r="AV482" s="0" t="n">
        <v>0.993595602866174</v>
      </c>
      <c r="AW482" s="0" t="n">
        <f aca="false">$C482/AN482</f>
        <v>4884.53205317373</v>
      </c>
      <c r="AX482" s="0" t="n">
        <f aca="false">$C482/AO482</f>
        <v>4853.16720040285</v>
      </c>
      <c r="AY482" s="0" t="n">
        <f aca="false">$C482/AP482</f>
        <v>4843.90719227968</v>
      </c>
      <c r="AZ482" s="0" t="n">
        <f aca="false">$C482/AQ482</f>
        <v>4829.70733254153</v>
      </c>
      <c r="BA482" s="0" t="n">
        <f aca="false">$C482/AR482</f>
        <v>4657.55704755529</v>
      </c>
      <c r="BB482" s="0" t="n">
        <f aca="false">$C482/AS482</f>
        <v>4797.6900188212</v>
      </c>
      <c r="BC482" s="0" t="n">
        <f aca="false">$C482/AT482</f>
        <v>4824.32067742732</v>
      </c>
      <c r="BD482" s="0" t="n">
        <f aca="false">$C482/AU482</f>
        <v>4780.41819369656</v>
      </c>
      <c r="BE482" s="0" t="n">
        <f aca="false">$C482/AV482</f>
        <v>4897.06273454126</v>
      </c>
      <c r="BF482" s="0" t="n">
        <f aca="false">$C$6+$C$5*A482</f>
        <v>4694.10868853884</v>
      </c>
      <c r="BG482" s="1" t="n">
        <f aca="false">$BF482*AN482</f>
        <v>4676.01080250524</v>
      </c>
      <c r="BH482" s="1" t="n">
        <f aca="false">$BF482*AO482</f>
        <v>4706.23073607015</v>
      </c>
      <c r="BI482" s="1" t="n">
        <f aca="false">$BF482*AP482</f>
        <v>4715.22755064889</v>
      </c>
      <c r="BJ482" s="1" t="n">
        <f aca="false">$BF482*AQ482</f>
        <v>4729.0908274983</v>
      </c>
      <c r="BK482" s="1" t="n">
        <f aca="false">$BF482*AR482</f>
        <v>4903.88510814098</v>
      </c>
      <c r="BL482" s="1" t="n">
        <f aca="false">$BF482*AS482</f>
        <v>4760.65034552509</v>
      </c>
      <c r="BM482" s="1" t="n">
        <f aca="false">$BF482*AT482</f>
        <v>4734.37115254193</v>
      </c>
      <c r="BN482" s="1" t="n">
        <f aca="false">$BF482*AU482</f>
        <v>4777.85074869398</v>
      </c>
      <c r="BO482" s="1" t="n">
        <f aca="false">$BF482*AV482</f>
        <v>4664.0457523081</v>
      </c>
    </row>
    <row r="483" customFormat="false" ht="13.8" hidden="false" customHeight="false" outlineLevel="0" collapsed="false">
      <c r="A483" s="0" t="n">
        <f aca="false">A482+1</f>
        <v>475</v>
      </c>
      <c r="B483" s="0" t="n">
        <f aca="false">B482+1/12</f>
        <v>1987.49999999996</v>
      </c>
      <c r="C483" s="1" t="n">
        <v>4935.774194</v>
      </c>
      <c r="D483" s="0" t="n">
        <f aca="false">AVERAGE(C466:C482)</f>
        <v>4629.15882652941</v>
      </c>
      <c r="E483" s="0" t="n">
        <f aca="false">AVERAGE(C458:C482)</f>
        <v>4609.6567652</v>
      </c>
      <c r="F483" s="0" t="n">
        <f aca="false">AVERAGE(C455:C482)</f>
        <v>4610.90717321429</v>
      </c>
      <c r="G483" s="0" t="n">
        <f aca="false">AVERAGE(C450:C482)</f>
        <v>4607.05214837121</v>
      </c>
      <c r="H483" s="0" t="n">
        <f aca="false">AVERAGE(C447:C482)</f>
        <v>4612.76043709028</v>
      </c>
      <c r="I483" s="0" t="n">
        <f aca="false">AVERAGE(C442:C482)</f>
        <v>4614.92843678659</v>
      </c>
      <c r="J483" s="0" t="n">
        <f aca="false">AVERAGE(C428:C482)</f>
        <v>4630.69663322273</v>
      </c>
      <c r="K483" s="0" t="n">
        <f aca="false">AVERAGE(C420:C482)</f>
        <v>4655.99811794048</v>
      </c>
      <c r="L483" s="0" t="n">
        <f aca="false">AVERAGE(C366:C482)</f>
        <v>4663.23599916453</v>
      </c>
      <c r="M483" s="0" t="n">
        <f aca="false">$C483/D483</f>
        <v>1.06623565510723</v>
      </c>
      <c r="N483" s="0" t="n">
        <f aca="false">$C483/E483</f>
        <v>1.07074657515978</v>
      </c>
      <c r="O483" s="0" t="n">
        <f aca="false">$C483/F483</f>
        <v>1.0704562049466</v>
      </c>
      <c r="P483" s="0" t="n">
        <f aca="false">$C483/G483</f>
        <v>1.07135192636033</v>
      </c>
      <c r="Q483" s="0" t="n">
        <f aca="false">$C483/H483</f>
        <v>1.07002612889073</v>
      </c>
      <c r="R483" s="0" t="n">
        <f aca="false">$C483/I483</f>
        <v>1.06952345233696</v>
      </c>
      <c r="S483" s="0" t="n">
        <f aca="false">$C483/J483</f>
        <v>1.06588156921974</v>
      </c>
      <c r="T483" s="0" t="n">
        <f aca="false">$C483/K483</f>
        <v>1.06008938770432</v>
      </c>
      <c r="U483" s="0" t="n">
        <f aca="false">$C483/L483</f>
        <v>1.05844400645481</v>
      </c>
      <c r="AN483" s="0" t="n">
        <v>1.00344345767293</v>
      </c>
      <c r="AO483" s="0" t="n">
        <v>1.0060506273819</v>
      </c>
      <c r="AP483" s="0" t="n">
        <v>0.993864933486644</v>
      </c>
      <c r="AQ483" s="0" t="n">
        <v>0.998407378156819</v>
      </c>
      <c r="AR483" s="0" t="n">
        <v>1.01969471152667</v>
      </c>
      <c r="AS483" s="0" t="n">
        <v>1.00057075281003</v>
      </c>
      <c r="AT483" s="0" t="n">
        <v>1.01293381624811</v>
      </c>
      <c r="AU483" s="0" t="n">
        <v>1.01307602183883</v>
      </c>
      <c r="AV483" s="0" t="n">
        <v>0.998280002384242</v>
      </c>
      <c r="AW483" s="0" t="n">
        <f aca="false">$C483/AN483</f>
        <v>4918.83638909409</v>
      </c>
      <c r="AX483" s="0" t="n">
        <f aca="false">$C483/AO483</f>
        <v>4906.08927588926</v>
      </c>
      <c r="AY483" s="0" t="n">
        <f aca="false">$C483/AP483</f>
        <v>4966.24242157783</v>
      </c>
      <c r="AZ483" s="0" t="n">
        <f aca="false">$C483/AQ483</f>
        <v>4943.64755508121</v>
      </c>
      <c r="BA483" s="0" t="n">
        <f aca="false">$C483/AR483</f>
        <v>4840.44306418952</v>
      </c>
      <c r="BB483" s="0" t="n">
        <f aca="false">$C483/AS483</f>
        <v>4932.95869396366</v>
      </c>
      <c r="BC483" s="0" t="n">
        <f aca="false">$C483/AT483</f>
        <v>4872.75092886327</v>
      </c>
      <c r="BD483" s="0" t="n">
        <f aca="false">$C483/AU483</f>
        <v>4872.06694028855</v>
      </c>
      <c r="BE483" s="0" t="n">
        <f aca="false">$C483/AV483</f>
        <v>4944.27834095809</v>
      </c>
      <c r="BF483" s="0" t="n">
        <f aca="false">$C$6+$C$5*A483</f>
        <v>4694.3013784857</v>
      </c>
      <c r="BG483" s="1" t="n">
        <f aca="false">$BF483*AN483</f>
        <v>4710.46600658649</v>
      </c>
      <c r="BH483" s="1" t="n">
        <f aca="false">$BF483*AO483</f>
        <v>4722.70484694526</v>
      </c>
      <c r="BI483" s="1" t="n">
        <f aca="false">$BF483*AP483</f>
        <v>4665.50152729495</v>
      </c>
      <c r="BJ483" s="1" t="n">
        <f aca="false">$BF483*AQ483</f>
        <v>4686.82513157185</v>
      </c>
      <c r="BK483" s="1" t="n">
        <f aca="false">$BF483*AR483</f>
        <v>4786.75428995423</v>
      </c>
      <c r="BL483" s="1" t="n">
        <f aca="false">$BF483*AS483</f>
        <v>4696.9806641886</v>
      </c>
      <c r="BM483" s="1" t="n">
        <f aca="false">$BF483*AT483</f>
        <v>4755.01660992828</v>
      </c>
      <c r="BN483" s="1" t="n">
        <f aca="false">$BF483*AU483</f>
        <v>4755.68416582883</v>
      </c>
      <c r="BO483" s="1" t="n">
        <f aca="false">$BF483*AV483</f>
        <v>4686.22719130706</v>
      </c>
    </row>
    <row r="484" customFormat="false" ht="13.8" hidden="false" customHeight="false" outlineLevel="0" collapsed="false">
      <c r="A484" s="0" t="n">
        <f aca="false">A483+1</f>
        <v>476</v>
      </c>
      <c r="B484" s="0" t="n">
        <f aca="false">B483+1/12</f>
        <v>1987.5833333333</v>
      </c>
      <c r="C484" s="1" t="n">
        <v>4854.741935</v>
      </c>
      <c r="D484" s="0" t="n">
        <f aca="false">AVERAGE(C467:C483)</f>
        <v>4662.598897</v>
      </c>
      <c r="E484" s="0" t="n">
        <f aca="false">AVERAGE(C459:C483)</f>
        <v>4615.48906628</v>
      </c>
      <c r="F484" s="0" t="n">
        <f aca="false">AVERAGE(C456:C483)</f>
        <v>4621.51662025</v>
      </c>
      <c r="G484" s="0" t="n">
        <f aca="false">AVERAGE(C451:C483)</f>
        <v>4611.79115131061</v>
      </c>
      <c r="H484" s="0" t="n">
        <f aca="false">AVERAGE(C448:C483)</f>
        <v>4620.95040125694</v>
      </c>
      <c r="I484" s="0" t="n">
        <f aca="false">AVERAGE(C443:C483)</f>
        <v>4628.64412361585</v>
      </c>
      <c r="J484" s="0" t="n">
        <f aca="false">AVERAGE(C429:C483)</f>
        <v>4637.26419132273</v>
      </c>
      <c r="K484" s="0" t="n">
        <f aca="false">AVERAGE(C421:C483)</f>
        <v>4657.01860779762</v>
      </c>
      <c r="L484" s="0" t="n">
        <f aca="false">AVERAGE(C367:C483)</f>
        <v>4664.74082179701</v>
      </c>
      <c r="M484" s="0" t="n">
        <f aca="false">$C484/D484</f>
        <v>1.04120942895681</v>
      </c>
      <c r="N484" s="0" t="n">
        <f aca="false">$C484/E484</f>
        <v>1.0518369484326</v>
      </c>
      <c r="O484" s="0" t="n">
        <f aca="false">$C484/F484</f>
        <v>1.05046510353941</v>
      </c>
      <c r="P484" s="0" t="n">
        <f aca="false">$C484/G484</f>
        <v>1.05268035253946</v>
      </c>
      <c r="Q484" s="0" t="n">
        <f aca="false">$C484/H484</f>
        <v>1.05059382019756</v>
      </c>
      <c r="R484" s="0" t="n">
        <f aca="false">$C484/I484</f>
        <v>1.04884752539746</v>
      </c>
      <c r="S484" s="0" t="n">
        <f aca="false">$C484/J484</f>
        <v>1.04689785500775</v>
      </c>
      <c r="T484" s="0" t="n">
        <f aca="false">$C484/K484</f>
        <v>1.04245706187888</v>
      </c>
      <c r="U484" s="0" t="n">
        <f aca="false">$C484/L484</f>
        <v>1.04073133330692</v>
      </c>
      <c r="AN484" s="0" t="n">
        <v>1.00597389061773</v>
      </c>
      <c r="AO484" s="0" t="n">
        <v>1.00384039552212</v>
      </c>
      <c r="AP484" s="0" t="n">
        <v>0.993450635940048</v>
      </c>
      <c r="AQ484" s="0" t="n">
        <v>0.999055925604113</v>
      </c>
      <c r="AR484" s="0" t="n">
        <v>1.02311335499887</v>
      </c>
      <c r="AS484" s="0" t="n">
        <v>0.994058869618465</v>
      </c>
      <c r="AT484" s="0" t="n">
        <v>1.01036551966893</v>
      </c>
      <c r="AU484" s="0" t="n">
        <v>1.00866791173965</v>
      </c>
      <c r="AV484" s="0" t="n">
        <v>0.972085797313342</v>
      </c>
      <c r="AW484" s="0" t="n">
        <f aca="false">$C484/AN484</f>
        <v>4825.91246182233</v>
      </c>
      <c r="AX484" s="0" t="n">
        <f aca="false">$C484/AO484</f>
        <v>4836.16913271849</v>
      </c>
      <c r="AY484" s="0" t="n">
        <f aca="false">$C484/AP484</f>
        <v>4886.74702030486</v>
      </c>
      <c r="AZ484" s="0" t="n">
        <f aca="false">$C484/AQ484</f>
        <v>4859.3295035655</v>
      </c>
      <c r="BA484" s="0" t="n">
        <f aca="false">$C484/AR484</f>
        <v>4745.06750525738</v>
      </c>
      <c r="BB484" s="0" t="n">
        <f aca="false">$C484/AS484</f>
        <v>4883.75697192192</v>
      </c>
      <c r="BC484" s="0" t="n">
        <f aca="false">$C484/AT484</f>
        <v>4804.93627354858</v>
      </c>
      <c r="BD484" s="0" t="n">
        <f aca="false">$C484/AU484</f>
        <v>4813.02307577826</v>
      </c>
      <c r="BE484" s="0" t="n">
        <f aca="false">$C484/AV484</f>
        <v>4994.14964030703</v>
      </c>
      <c r="BF484" s="0" t="n">
        <f aca="false">$C$6+$C$5*A484</f>
        <v>4694.49406843256</v>
      </c>
      <c r="BG484" s="1" t="n">
        <f aca="false">$BF484*AN484</f>
        <v>4722.53846250296</v>
      </c>
      <c r="BH484" s="1" t="n">
        <f aca="false">$BF484*AO484</f>
        <v>4712.52278243159</v>
      </c>
      <c r="BI484" s="1" t="n">
        <f aca="false">$BF484*AP484</f>
        <v>4663.74811770111</v>
      </c>
      <c r="BJ484" s="1" t="n">
        <f aca="false">$BF484*AQ484</f>
        <v>4690.06211678091</v>
      </c>
      <c r="BK484" s="1" t="n">
        <f aca="false">$BF484*AR484</f>
        <v>4802.99957637633</v>
      </c>
      <c r="BL484" s="1" t="n">
        <f aca="false">$BF484*AS484</f>
        <v>4666.60346709666</v>
      </c>
      <c r="BM484" s="1" t="n">
        <f aca="false">$BF484*AT484</f>
        <v>4743.15493903457</v>
      </c>
      <c r="BN484" s="1" t="n">
        <f aca="false">$BF484*AU484</f>
        <v>4735.18552868004</v>
      </c>
      <c r="BO484" s="1" t="n">
        <f aca="false">$BF484*AV484</f>
        <v>4563.45100949502</v>
      </c>
    </row>
    <row r="485" customFormat="false" ht="13.8" hidden="false" customHeight="false" outlineLevel="0" collapsed="false">
      <c r="A485" s="0" t="n">
        <f aca="false">A484+1</f>
        <v>477</v>
      </c>
      <c r="B485" s="0" t="n">
        <f aca="false">B484+1/12</f>
        <v>1987.66666666663</v>
      </c>
      <c r="C485" s="1" t="n">
        <v>4981.442424</v>
      </c>
      <c r="D485" s="0" t="n">
        <f aca="false">AVERAGE(C468:C484)</f>
        <v>4683.51792405882</v>
      </c>
      <c r="E485" s="0" t="n">
        <f aca="false">AVERAGE(C460:C484)</f>
        <v>4623.83944748</v>
      </c>
      <c r="F485" s="0" t="n">
        <f aca="false">AVERAGE(C457:C484)</f>
        <v>4634.88478460714</v>
      </c>
      <c r="G485" s="0" t="n">
        <f aca="false">AVERAGE(C452:C484)</f>
        <v>4615.31079938636</v>
      </c>
      <c r="H485" s="0" t="n">
        <f aca="false">AVERAGE(C449:C484)</f>
        <v>4625.5843618125</v>
      </c>
      <c r="I485" s="0" t="n">
        <f aca="false">AVERAGE(C444:C484)</f>
        <v>4634.67244776219</v>
      </c>
      <c r="J485" s="0" t="n">
        <f aca="false">AVERAGE(C430:C484)</f>
        <v>4645.71154128636</v>
      </c>
      <c r="K485" s="0" t="n">
        <f aca="false">AVERAGE(C422:C484)</f>
        <v>4655.84514505159</v>
      </c>
      <c r="L485" s="0" t="n">
        <f aca="false">AVERAGE(C368:C484)</f>
        <v>4667.71511417308</v>
      </c>
      <c r="M485" s="0" t="n">
        <f aca="false">$C485/D485</f>
        <v>1.06361126503024</v>
      </c>
      <c r="N485" s="0" t="n">
        <f aca="false">$C485/E485</f>
        <v>1.07733896917958</v>
      </c>
      <c r="O485" s="0" t="n">
        <f aca="false">$C485/F485</f>
        <v>1.07477157588551</v>
      </c>
      <c r="P485" s="0" t="n">
        <f aca="false">$C485/G485</f>
        <v>1.07932978742457</v>
      </c>
      <c r="Q485" s="0" t="n">
        <f aca="false">$C485/H485</f>
        <v>1.07693256340223</v>
      </c>
      <c r="R485" s="0" t="n">
        <f aca="false">$C485/I485</f>
        <v>1.07482081638914</v>
      </c>
      <c r="S485" s="0" t="n">
        <f aca="false">$C485/J485</f>
        <v>1.07226683786326</v>
      </c>
      <c r="T485" s="0" t="n">
        <f aca="false">$C485/K485</f>
        <v>1.06993301297713</v>
      </c>
      <c r="U485" s="0" t="n">
        <f aca="false">$C485/L485</f>
        <v>1.06721218029659</v>
      </c>
      <c r="AN485" s="0" t="n">
        <v>0.999382109352198</v>
      </c>
      <c r="AO485" s="0" t="n">
        <v>1.00672449927455</v>
      </c>
      <c r="AP485" s="0" t="n">
        <v>0.997314789588545</v>
      </c>
      <c r="AQ485" s="0" t="n">
        <v>1.00441023230626</v>
      </c>
      <c r="AR485" s="0" t="n">
        <v>1.02390839574377</v>
      </c>
      <c r="AS485" s="0" t="n">
        <v>1.00230813826165</v>
      </c>
      <c r="AT485" s="0" t="n">
        <v>0.995500774383323</v>
      </c>
      <c r="AU485" s="0" t="n">
        <v>1.03038239105451</v>
      </c>
      <c r="AV485" s="0" t="n">
        <v>1.00483983626337</v>
      </c>
      <c r="AW485" s="0" t="n">
        <f aca="false">$C485/AN485</f>
        <v>4984.52231372141</v>
      </c>
      <c r="AX485" s="0" t="n">
        <f aca="false">$C485/AO485</f>
        <v>4948.16846872173</v>
      </c>
      <c r="AY485" s="0" t="n">
        <f aca="false">$C485/AP485</f>
        <v>4994.85465973603</v>
      </c>
      <c r="AZ485" s="0" t="n">
        <f aca="false">$C485/AQ485</f>
        <v>4959.56957005699</v>
      </c>
      <c r="BA485" s="0" t="n">
        <f aca="false">$C485/AR485</f>
        <v>4865.12508805191</v>
      </c>
      <c r="BB485" s="0" t="n">
        <f aca="false">$C485/AS485</f>
        <v>4969.9710436748</v>
      </c>
      <c r="BC485" s="0" t="n">
        <f aca="false">$C485/AT485</f>
        <v>5003.95635260638</v>
      </c>
      <c r="BD485" s="0" t="n">
        <f aca="false">$C485/AU485</f>
        <v>4834.55702198279</v>
      </c>
      <c r="BE485" s="0" t="n">
        <f aca="false">$C485/AV485</f>
        <v>4957.44918167671</v>
      </c>
      <c r="BF485" s="0" t="n">
        <f aca="false">$C$6+$C$5*A485</f>
        <v>4694.68675837942</v>
      </c>
      <c r="BG485" s="1" t="n">
        <f aca="false">$BF485*AN485</f>
        <v>4691.78595533706</v>
      </c>
      <c r="BH485" s="1" t="n">
        <f aca="false">$BF485*AO485</f>
        <v>4726.25617608038</v>
      </c>
      <c r="BI485" s="1" t="n">
        <f aca="false">$BF485*AP485</f>
        <v>4682.0805366173</v>
      </c>
      <c r="BJ485" s="1" t="n">
        <f aca="false">$BF485*AQ485</f>
        <v>4715.391417589</v>
      </c>
      <c r="BK485" s="1" t="n">
        <f aca="false">$BF485*AR485</f>
        <v>4806.92918729179</v>
      </c>
      <c r="BL485" s="1" t="n">
        <f aca="false">$BF485*AS485</f>
        <v>4705.5227445129</v>
      </c>
      <c r="BM485" s="1" t="n">
        <f aca="false">$BF485*AT485</f>
        <v>4673.56430345385</v>
      </c>
      <c r="BN485" s="1" t="n">
        <f aca="false">$BF485*AU485</f>
        <v>4837.32256735093</v>
      </c>
      <c r="BO485" s="1" t="n">
        <f aca="false">$BF485*AV485</f>
        <v>4717.40827359779</v>
      </c>
    </row>
    <row r="486" customFormat="false" ht="13.8" hidden="false" customHeight="false" outlineLevel="0" collapsed="false">
      <c r="A486" s="0" t="n">
        <f aca="false">A485+1</f>
        <v>478</v>
      </c>
      <c r="B486" s="0" t="n">
        <f aca="false">B485+1/12</f>
        <v>1987.74999999996</v>
      </c>
      <c r="C486" s="1" t="n">
        <v>4810.83871</v>
      </c>
      <c r="D486" s="0" t="n">
        <f aca="false">AVERAGE(C469:C485)</f>
        <v>4701.50159605882</v>
      </c>
      <c r="E486" s="0" t="n">
        <f aca="false">AVERAGE(C461:C485)</f>
        <v>4635.68037024</v>
      </c>
      <c r="F486" s="0" t="n">
        <f aca="false">AVERAGE(C458:C485)</f>
        <v>4643.33491725</v>
      </c>
      <c r="G486" s="0" t="n">
        <f aca="false">AVERAGE(C453:C485)</f>
        <v>4622.05177215152</v>
      </c>
      <c r="H486" s="0" t="n">
        <f aca="false">AVERAGE(C450:C485)</f>
        <v>4633.46331803472</v>
      </c>
      <c r="I486" s="0" t="n">
        <f aca="false">AVERAGE(C445:C485)</f>
        <v>4637.78567761585</v>
      </c>
      <c r="J486" s="0" t="n">
        <f aca="false">AVERAGE(C431:C485)</f>
        <v>4659.53103452273</v>
      </c>
      <c r="K486" s="0" t="n">
        <f aca="false">AVERAGE(C423:C485)</f>
        <v>4654.91195601984</v>
      </c>
      <c r="L486" s="0" t="n">
        <f aca="false">AVERAGE(C369:C485)</f>
        <v>4671.87034645513</v>
      </c>
      <c r="M486" s="0" t="n">
        <f aca="false">$C486/D486</f>
        <v>1.02325578577551</v>
      </c>
      <c r="N486" s="0" t="n">
        <f aca="false">$C486/E486</f>
        <v>1.0377848181433</v>
      </c>
      <c r="O486" s="0" t="n">
        <f aca="false">$C486/F486</f>
        <v>1.03607402776994</v>
      </c>
      <c r="P486" s="0" t="n">
        <f aca="false">$C486/G486</f>
        <v>1.04084483410289</v>
      </c>
      <c r="Q486" s="0" t="n">
        <f aca="false">$C486/H486</f>
        <v>1.03828138474192</v>
      </c>
      <c r="R486" s="0" t="n">
        <f aca="false">$C486/I486</f>
        <v>1.0373137191784</v>
      </c>
      <c r="S486" s="0" t="n">
        <f aca="false">$C486/J486</f>
        <v>1.03247272619417</v>
      </c>
      <c r="T486" s="0" t="n">
        <f aca="false">$C486/K486</f>
        <v>1.03349725095842</v>
      </c>
      <c r="U486" s="0" t="n">
        <f aca="false">$C486/L486</f>
        <v>1.02974576630756</v>
      </c>
      <c r="AN486" s="0" t="n">
        <v>0.999921525194705</v>
      </c>
      <c r="AO486" s="0" t="n">
        <v>1.00485209483902</v>
      </c>
      <c r="AP486" s="0" t="n">
        <v>1.00764746843387</v>
      </c>
      <c r="AQ486" s="0" t="n">
        <v>0.999638146597783</v>
      </c>
      <c r="AR486" s="0" t="n">
        <v>1.01589488882361</v>
      </c>
      <c r="AS486" s="0" t="n">
        <v>0.998991550930658</v>
      </c>
      <c r="AT486" s="0" t="n">
        <v>0.995881680811566</v>
      </c>
      <c r="AU486" s="0" t="n">
        <v>0.996728312189054</v>
      </c>
      <c r="AV486" s="0" t="n">
        <v>0.99803734971503</v>
      </c>
      <c r="AW486" s="0" t="n">
        <f aca="false">$C486/AN486</f>
        <v>4811.21626925996</v>
      </c>
      <c r="AX486" s="0" t="n">
        <f aca="false">$C486/AO486</f>
        <v>4787.60877815626</v>
      </c>
      <c r="AY486" s="0" t="n">
        <f aca="false">$C486/AP486</f>
        <v>4774.32719349478</v>
      </c>
      <c r="AZ486" s="0" t="n">
        <f aca="false">$C486/AQ486</f>
        <v>4812.5801585038</v>
      </c>
      <c r="BA486" s="0" t="n">
        <f aca="false">$C486/AR486</f>
        <v>4735.56739277513</v>
      </c>
      <c r="BB486" s="0" t="n">
        <f aca="false">$C486/AS486</f>
        <v>4815.69509323501</v>
      </c>
      <c r="BC486" s="0" t="n">
        <f aca="false">$C486/AT486</f>
        <v>4830.73321127821</v>
      </c>
      <c r="BD486" s="0" t="n">
        <f aca="false">$C486/AU486</f>
        <v>4826.62993633064</v>
      </c>
      <c r="BE486" s="0" t="n">
        <f aca="false">$C486/AV486</f>
        <v>4820.29927173932</v>
      </c>
      <c r="BF486" s="0" t="n">
        <f aca="false">$C$6+$C$5*A486</f>
        <v>4694.87944832628</v>
      </c>
      <c r="BG486" s="1" t="n">
        <f aca="false">$BF486*AN486</f>
        <v>4694.51101857569</v>
      </c>
      <c r="BH486" s="1" t="n">
        <f aca="false">$BF486*AO486</f>
        <v>4717.65944866733</v>
      </c>
      <c r="BI486" s="1" t="n">
        <f aca="false">$BF486*AP486</f>
        <v>4730.78339070818</v>
      </c>
      <c r="BJ486" s="1" t="n">
        <f aca="false">$BF486*AQ486</f>
        <v>4693.1805902249</v>
      </c>
      <c r="BK486" s="1" t="n">
        <f aca="false">$BF486*AR486</f>
        <v>4769.50403519768</v>
      </c>
      <c r="BL486" s="1" t="n">
        <f aca="false">$BF486*AS486</f>
        <v>4690.14490151594</v>
      </c>
      <c r="BM486" s="1" t="n">
        <f aca="false">$BF486*AT486</f>
        <v>4675.54443620685</v>
      </c>
      <c r="BN486" s="1" t="n">
        <f aca="false">$BF486*AU486</f>
        <v>4679.51926846133</v>
      </c>
      <c r="BO486" s="1" t="n">
        <f aca="false">$BF486*AV486</f>
        <v>4685.66504183912</v>
      </c>
    </row>
    <row r="487" customFormat="false" ht="13.8" hidden="false" customHeight="false" outlineLevel="0" collapsed="false">
      <c r="A487" s="0" t="n">
        <f aca="false">A486+1</f>
        <v>479</v>
      </c>
      <c r="B487" s="0" t="n">
        <f aca="false">B486+1/12</f>
        <v>1987.8333333333</v>
      </c>
      <c r="C487" s="1" t="n">
        <v>4597.966667</v>
      </c>
      <c r="D487" s="0" t="n">
        <f aca="false">AVERAGE(C470:C486)</f>
        <v>4706.68186170588</v>
      </c>
      <c r="E487" s="0" t="n">
        <f aca="false">AVERAGE(C462:C486)</f>
        <v>4642.59725196</v>
      </c>
      <c r="F487" s="0" t="n">
        <f aca="false">AVERAGE(C459:C486)</f>
        <v>4644.08034735714</v>
      </c>
      <c r="G487" s="0" t="n">
        <f aca="false">AVERAGE(C454:C486)</f>
        <v>4638.19106836364</v>
      </c>
      <c r="H487" s="0" t="n">
        <f aca="false">AVERAGE(C451:C486)</f>
        <v>4634.33697395139</v>
      </c>
      <c r="I487" s="0" t="n">
        <f aca="false">AVERAGE(C446:C486)</f>
        <v>4643.13186173781</v>
      </c>
      <c r="J487" s="0" t="n">
        <f aca="false">AVERAGE(C432:C486)</f>
        <v>4664.85540737727</v>
      </c>
      <c r="K487" s="0" t="n">
        <f aca="false">AVERAGE(C424:C486)</f>
        <v>4655.93704562302</v>
      </c>
      <c r="L487" s="0" t="n">
        <f aca="false">AVERAGE(C370:C486)</f>
        <v>4675.4045951047</v>
      </c>
      <c r="M487" s="0" t="n">
        <f aca="false">$C487/D487</f>
        <v>0.976901945383137</v>
      </c>
      <c r="N487" s="0" t="n">
        <f aca="false">$C487/E487</f>
        <v>0.990386720506251</v>
      </c>
      <c r="O487" s="0" t="n">
        <f aca="false">$C487/F487</f>
        <v>0.990070438728868</v>
      </c>
      <c r="P487" s="0" t="n">
        <f aca="false">$C487/G487</f>
        <v>0.991327566982309</v>
      </c>
      <c r="Q487" s="0" t="n">
        <f aca="false">$C487/H487</f>
        <v>0.992151993444624</v>
      </c>
      <c r="R487" s="0" t="n">
        <f aca="false">$C487/I487</f>
        <v>0.990272687469853</v>
      </c>
      <c r="S487" s="0" t="n">
        <f aca="false">$C487/J487</f>
        <v>0.985661133189361</v>
      </c>
      <c r="T487" s="0" t="n">
        <f aca="false">$C487/K487</f>
        <v>0.987549148956489</v>
      </c>
      <c r="U487" s="0" t="n">
        <f aca="false">$C487/L487</f>
        <v>0.983437170724052</v>
      </c>
      <c r="AN487" s="0" t="n">
        <v>0.999220951164431</v>
      </c>
      <c r="AO487" s="0" t="n">
        <v>1.001854685355</v>
      </c>
      <c r="AP487" s="0" t="n">
        <v>0.99925243347829</v>
      </c>
      <c r="AQ487" s="0" t="n">
        <v>0.993780457219177</v>
      </c>
      <c r="AR487" s="0" t="n">
        <v>0.989990225860045</v>
      </c>
      <c r="AS487" s="0" t="n">
        <v>0.991278519678581</v>
      </c>
      <c r="AT487" s="0" t="n">
        <v>1.00035008546397</v>
      </c>
      <c r="AU487" s="0" t="n">
        <v>1.0008125895566</v>
      </c>
      <c r="AV487" s="0" t="n">
        <v>0.991246046957807</v>
      </c>
      <c r="AW487" s="0" t="n">
        <f aca="false">$C487/AN487</f>
        <v>4601.55150033815</v>
      </c>
      <c r="AX487" s="0" t="n">
        <f aca="false">$C487/AO487</f>
        <v>4589.45467263123</v>
      </c>
      <c r="AY487" s="0" t="n">
        <f aca="false">$C487/AP487</f>
        <v>4601.40652447047</v>
      </c>
      <c r="AZ487" s="0" t="n">
        <f aca="false">$C487/AQ487</f>
        <v>4626.74289235487</v>
      </c>
      <c r="BA487" s="0" t="n">
        <f aca="false">$C487/AR487</f>
        <v>4644.45662885768</v>
      </c>
      <c r="BB487" s="0" t="n">
        <f aca="false">$C487/AS487</f>
        <v>4638.4205606421</v>
      </c>
      <c r="BC487" s="0" t="n">
        <f aca="false">$C487/AT487</f>
        <v>4596.35754903487</v>
      </c>
      <c r="BD487" s="0" t="n">
        <f aca="false">$C487/AU487</f>
        <v>4594.23344088535</v>
      </c>
      <c r="BE487" s="0" t="n">
        <f aca="false">$C487/AV487</f>
        <v>4638.57251296127</v>
      </c>
      <c r="BF487" s="0" t="n">
        <f aca="false">$C$6+$C$5*A487</f>
        <v>4695.07213827314</v>
      </c>
      <c r="BG487" s="1" t="n">
        <f aca="false">$BF487*AN487</f>
        <v>4691.41444779091</v>
      </c>
      <c r="BH487" s="1" t="n">
        <f aca="false">$BF487*AO487</f>
        <v>4703.78001980866</v>
      </c>
      <c r="BI487" s="1" t="n">
        <f aca="false">$BF487*AP487</f>
        <v>4691.56225952555</v>
      </c>
      <c r="BJ487" s="1" t="n">
        <f aca="false">$BF487*AQ487</f>
        <v>4665.8709362501</v>
      </c>
      <c r="BK487" s="1" t="n">
        <f aca="false">$BF487*AR487</f>
        <v>4648.07552659823</v>
      </c>
      <c r="BL487" s="1" t="n">
        <f aca="false">$BF487*AS487</f>
        <v>4654.12415901155</v>
      </c>
      <c r="BM487" s="1" t="n">
        <f aca="false">$BF487*AT487</f>
        <v>4696.71581478104</v>
      </c>
      <c r="BN487" s="1" t="n">
        <f aca="false">$BF487*AU487</f>
        <v>4698.88730486018</v>
      </c>
      <c r="BO487" s="1" t="n">
        <f aca="false">$BF487*AV487</f>
        <v>4653.97169724499</v>
      </c>
    </row>
    <row r="488" customFormat="false" ht="13.8" hidden="false" customHeight="false" outlineLevel="0" collapsed="false">
      <c r="A488" s="0" t="n">
        <f aca="false">A487+1</f>
        <v>480</v>
      </c>
      <c r="B488" s="0" t="n">
        <f aca="false">B487+1/12</f>
        <v>1987.91666666663</v>
      </c>
      <c r="C488" s="1" t="n">
        <v>4683.875</v>
      </c>
      <c r="D488" s="0" t="n">
        <f aca="false">AVERAGE(C471:C487)</f>
        <v>4699.98116894118</v>
      </c>
      <c r="E488" s="0" t="n">
        <f aca="false">AVERAGE(C463:C487)</f>
        <v>4641.73269284</v>
      </c>
      <c r="F488" s="0" t="n">
        <f aca="false">AVERAGE(C460:C487)</f>
        <v>4642.36549957143</v>
      </c>
      <c r="G488" s="0" t="n">
        <f aca="false">AVERAGE(C455:C487)</f>
        <v>4645.03529636364</v>
      </c>
      <c r="H488" s="0" t="n">
        <f aca="false">AVERAGE(C452:C487)</f>
        <v>4630.4306716875</v>
      </c>
      <c r="I488" s="0" t="n">
        <f aca="false">AVERAGE(C447:C487)</f>
        <v>4640.00340646951</v>
      </c>
      <c r="J488" s="0" t="n">
        <f aca="false">AVERAGE(C433:C487)</f>
        <v>4659.06078314091</v>
      </c>
      <c r="K488" s="0" t="n">
        <f aca="false">AVERAGE(C425:C487)</f>
        <v>4652.93933270238</v>
      </c>
      <c r="L488" s="0" t="n">
        <f aca="false">AVERAGE(C371:C487)</f>
        <v>4677.88899713034</v>
      </c>
      <c r="M488" s="0" t="n">
        <f aca="false">$C488/D488</f>
        <v>0.996573141814352</v>
      </c>
      <c r="N488" s="0" t="n">
        <f aca="false">$C488/E488</f>
        <v>1.00907900345597</v>
      </c>
      <c r="O488" s="0" t="n">
        <f aca="false">$C488/F488</f>
        <v>1.0089414546167</v>
      </c>
      <c r="P488" s="0" t="n">
        <f aca="false">$C488/G488</f>
        <v>1.0083615518846</v>
      </c>
      <c r="Q488" s="0" t="n">
        <f aca="false">$C488/H488</f>
        <v>1.0115419778638</v>
      </c>
      <c r="R488" s="0" t="n">
        <f aca="false">$C488/I488</f>
        <v>1.00945507787113</v>
      </c>
      <c r="S488" s="0" t="n">
        <f aca="false">$C488/J488</f>
        <v>1.00532601269099</v>
      </c>
      <c r="T488" s="0" t="n">
        <f aca="false">$C488/K488</f>
        <v>1.00664862898173</v>
      </c>
      <c r="U488" s="0" t="n">
        <f aca="false">$C488/L488</f>
        <v>1.0012796376471</v>
      </c>
      <c r="AN488" s="0" t="n">
        <v>0.999899088641189</v>
      </c>
      <c r="AO488" s="0" t="n">
        <v>0.997302098883049</v>
      </c>
      <c r="AP488" s="0" t="n">
        <v>0.997795748989031</v>
      </c>
      <c r="AQ488" s="0" t="n">
        <v>1.0119387529193</v>
      </c>
      <c r="AR488" s="0" t="n">
        <v>0.971465451132915</v>
      </c>
      <c r="AS488" s="0" t="n">
        <v>0.997196796648652</v>
      </c>
      <c r="AT488" s="0" t="n">
        <v>1.00098809584201</v>
      </c>
      <c r="AU488" s="0" t="n">
        <v>0.998827786018749</v>
      </c>
      <c r="AV488" s="0" t="n">
        <v>1.00613010846216</v>
      </c>
      <c r="AW488" s="0" t="n">
        <f aca="false">$C488/AN488</f>
        <v>4684.34770389194</v>
      </c>
      <c r="AX488" s="0" t="n">
        <f aca="false">$C488/AO488</f>
        <v>4696.54581620335</v>
      </c>
      <c r="AY488" s="0" t="n">
        <f aca="false">$C488/AP488</f>
        <v>4694.22224412733</v>
      </c>
      <c r="AZ488" s="0" t="n">
        <f aca="false">$C488/AQ488</f>
        <v>4628.61510786862</v>
      </c>
      <c r="BA488" s="0" t="n">
        <f aca="false">$C488/AR488</f>
        <v>4821.45298583465</v>
      </c>
      <c r="BB488" s="0" t="n">
        <f aca="false">$C488/AS488</f>
        <v>4697.04176321206</v>
      </c>
      <c r="BC488" s="0" t="n">
        <f aca="false">$C488/AT488</f>
        <v>4679.25145109745</v>
      </c>
      <c r="BD488" s="0" t="n">
        <f aca="false">$C488/AU488</f>
        <v>4689.37194735998</v>
      </c>
      <c r="BE488" s="0" t="n">
        <f aca="false">$C488/AV488</f>
        <v>4655.33727756062</v>
      </c>
      <c r="BF488" s="0" t="n">
        <f aca="false">$C$6+$C$5*A488</f>
        <v>4695.26482822</v>
      </c>
      <c r="BG488" s="1" t="n">
        <f aca="false">$BF488*AN488</f>
        <v>4694.79102266621</v>
      </c>
      <c r="BH488" s="1" t="n">
        <f aca="false">$BF488*AO488</f>
        <v>4682.59746799557</v>
      </c>
      <c r="BI488" s="1" t="n">
        <f aca="false">$BF488*AP488</f>
        <v>4684.91528597563</v>
      </c>
      <c r="BJ488" s="1" t="n">
        <f aca="false">$BF488*AQ488</f>
        <v>4751.3204348948</v>
      </c>
      <c r="BK488" s="1" t="n">
        <f aca="false">$BF488*AR488</f>
        <v>4561.28756453525</v>
      </c>
      <c r="BL488" s="1" t="n">
        <f aca="false">$BF488*AS488</f>
        <v>4682.10304611807</v>
      </c>
      <c r="BM488" s="1" t="n">
        <f aca="false">$BF488*AT488</f>
        <v>4699.9041998739</v>
      </c>
      <c r="BN488" s="1" t="n">
        <f aca="false">$BF488*AU488</f>
        <v>4689.76097314269</v>
      </c>
      <c r="BO488" s="1" t="n">
        <f aca="false">$BF488*AV488</f>
        <v>4724.04731087555</v>
      </c>
    </row>
    <row r="489" customFormat="false" ht="13.8" hidden="false" customHeight="false" outlineLevel="0" collapsed="false">
      <c r="A489" s="0" t="n">
        <f aca="false">A488+1</f>
        <v>481</v>
      </c>
      <c r="B489" s="0" t="n">
        <f aca="false">B488+1/12</f>
        <v>1987.99999999996</v>
      </c>
      <c r="C489" s="1" t="n">
        <v>4437.039837</v>
      </c>
      <c r="D489" s="0" t="n">
        <f aca="false">AVERAGE(C472:C488)</f>
        <v>4702.59336058824</v>
      </c>
      <c r="E489" s="0" t="n">
        <f aca="false">AVERAGE(C464:C488)</f>
        <v>4649.04902616</v>
      </c>
      <c r="F489" s="0" t="n">
        <f aca="false">AVERAGE(C461:C488)</f>
        <v>4642.31034403571</v>
      </c>
      <c r="G489" s="0" t="n">
        <f aca="false">AVERAGE(C456:C488)</f>
        <v>4646.40394251515</v>
      </c>
      <c r="H489" s="0" t="n">
        <f aca="false">AVERAGE(C453:C488)</f>
        <v>4628.34413494444</v>
      </c>
      <c r="I489" s="0" t="n">
        <f aca="false">AVERAGE(C448:C488)</f>
        <v>4641.0507117378</v>
      </c>
      <c r="J489" s="0" t="n">
        <f aca="false">AVERAGE(C434:C488)</f>
        <v>4652.88988870455</v>
      </c>
      <c r="K489" s="0" t="n">
        <f aca="false">AVERAGE(C426:C488)</f>
        <v>4650.92597290873</v>
      </c>
      <c r="L489" s="0" t="n">
        <f aca="false">AVERAGE(C372:C488)</f>
        <v>4679.79903232692</v>
      </c>
      <c r="M489" s="0" t="n">
        <f aca="false">$C489/D489</f>
        <v>0.943530409026262</v>
      </c>
      <c r="N489" s="0" t="n">
        <f aca="false">$C489/E489</f>
        <v>0.954397299755922</v>
      </c>
      <c r="O489" s="0" t="n">
        <f aca="false">$C489/F489</f>
        <v>0.955782683228096</v>
      </c>
      <c r="P489" s="0" t="n">
        <f aca="false">$C489/G489</f>
        <v>0.954940614697864</v>
      </c>
      <c r="Q489" s="0" t="n">
        <f aca="false">$C489/H489</f>
        <v>0.958666794783024</v>
      </c>
      <c r="R489" s="0" t="n">
        <f aca="false">$C489/I489</f>
        <v>0.956042093179065</v>
      </c>
      <c r="S489" s="0" t="n">
        <f aca="false">$C489/J489</f>
        <v>0.953609464898676</v>
      </c>
      <c r="T489" s="0" t="n">
        <f aca="false">$C489/K489</f>
        <v>0.954012139269771</v>
      </c>
      <c r="U489" s="0" t="n">
        <f aca="false">$C489/L489</f>
        <v>0.94812614950984</v>
      </c>
      <c r="AN489" s="0" t="n">
        <v>1.00450068839736</v>
      </c>
      <c r="AO489" s="0" t="n">
        <v>0.993109675247228</v>
      </c>
      <c r="AP489" s="0" t="n">
        <v>0.997742347076051</v>
      </c>
      <c r="AQ489" s="0" t="n">
        <v>0.995852648132341</v>
      </c>
      <c r="AR489" s="0" t="n">
        <v>0.95281166171822</v>
      </c>
      <c r="AS489" s="0" t="n">
        <v>1.00648777881998</v>
      </c>
      <c r="AT489" s="0" t="n">
        <v>0.995622215400615</v>
      </c>
      <c r="AU489" s="0" t="n">
        <v>0.990625034698894</v>
      </c>
      <c r="AV489" s="0" t="n">
        <v>0.999340648671319</v>
      </c>
      <c r="AW489" s="0" t="n">
        <f aca="false">$C489/AN489</f>
        <v>4417.15957813739</v>
      </c>
      <c r="AX489" s="0" t="n">
        <f aca="false">$C489/AO489</f>
        <v>4467.82459942849</v>
      </c>
      <c r="AY489" s="0" t="n">
        <f aca="false">$C489/AP489</f>
        <v>4447.07979971286</v>
      </c>
      <c r="AZ489" s="0" t="n">
        <f aca="false">$C489/AQ489</f>
        <v>4455.51843972237</v>
      </c>
      <c r="BA489" s="0" t="n">
        <f aca="false">$C489/AR489</f>
        <v>4656.78582165821</v>
      </c>
      <c r="BB489" s="0" t="n">
        <f aca="false">$C489/AS489</f>
        <v>4408.43886073018</v>
      </c>
      <c r="BC489" s="0" t="n">
        <f aca="false">$C489/AT489</f>
        <v>4456.54965143043</v>
      </c>
      <c r="BD489" s="0" t="n">
        <f aca="false">$C489/AU489</f>
        <v>4479.03059339568</v>
      </c>
      <c r="BE489" s="0" t="n">
        <f aca="false">$C489/AV489</f>
        <v>4439.96733536187</v>
      </c>
      <c r="BF489" s="0" t="n">
        <f aca="false">$C$6+$C$5*A489</f>
        <v>4695.45751816686</v>
      </c>
      <c r="BG489" s="1" t="n">
        <f aca="false">$BF489*AN489</f>
        <v>4716.59030933917</v>
      </c>
      <c r="BH489" s="1" t="n">
        <f aca="false">$BF489*AO489</f>
        <v>4663.10429100385</v>
      </c>
      <c r="BI489" s="1" t="n">
        <f aca="false">$BF489*AP489</f>
        <v>4684.85680477169</v>
      </c>
      <c r="BJ489" s="1" t="n">
        <f aca="false">$BF489*AQ489</f>
        <v>4675.98380365938</v>
      </c>
      <c r="BK489" s="1" t="n">
        <f aca="false">$BF489*AR489</f>
        <v>4473.88668041188</v>
      </c>
      <c r="BL489" s="1" t="n">
        <f aca="false">$BF489*AS489</f>
        <v>4725.92060800334</v>
      </c>
      <c r="BM489" s="1" t="n">
        <f aca="false">$BF489*AT489</f>
        <v>4674.90181655676</v>
      </c>
      <c r="BN489" s="1" t="n">
        <f aca="false">$BF489*AU489</f>
        <v>4651.43776686123</v>
      </c>
      <c r="BO489" s="1" t="n">
        <f aca="false">$BF489*AV489</f>
        <v>4692.36156201349</v>
      </c>
    </row>
    <row r="490" customFormat="false" ht="13.8" hidden="false" customHeight="false" outlineLevel="0" collapsed="false">
      <c r="A490" s="0" t="n">
        <f aca="false">A489+1</f>
        <v>482</v>
      </c>
      <c r="B490" s="0" t="n">
        <f aca="false">B489+1/12</f>
        <v>1988.0833333333</v>
      </c>
      <c r="C490" s="1" t="n">
        <v>4578.086207</v>
      </c>
      <c r="D490" s="0" t="n">
        <f aca="false">AVERAGE(C473:C489)</f>
        <v>4684.63659041176</v>
      </c>
      <c r="E490" s="0" t="n">
        <f aca="false">AVERAGE(C465:C489)</f>
        <v>4655.08999144</v>
      </c>
      <c r="F490" s="0" t="n">
        <f aca="false">AVERAGE(C462:C489)</f>
        <v>4635.13617153571</v>
      </c>
      <c r="G490" s="0" t="n">
        <f aca="false">AVERAGE(C457:C489)</f>
        <v>4645.08898809091</v>
      </c>
      <c r="H490" s="0" t="n">
        <f aca="false">AVERAGE(C454:C489)</f>
        <v>4632.75518777778</v>
      </c>
      <c r="I490" s="0" t="n">
        <f aca="false">AVERAGE(C449:C489)</f>
        <v>4634.93169910366</v>
      </c>
      <c r="J490" s="0" t="n">
        <f aca="false">AVERAGE(C435:C489)</f>
        <v>4643.05606755909</v>
      </c>
      <c r="K490" s="0" t="n">
        <f aca="false">AVERAGE(C427:C489)</f>
        <v>4646.80909371826</v>
      </c>
      <c r="L490" s="0" t="n">
        <f aca="false">AVERAGE(C373:C489)</f>
        <v>4677.18387113889</v>
      </c>
      <c r="M490" s="0" t="n">
        <f aca="false">$C490/D490</f>
        <v>0.977255357730449</v>
      </c>
      <c r="N490" s="0" t="n">
        <f aca="false">$C490/E490</f>
        <v>0.983458153423114</v>
      </c>
      <c r="O490" s="0" t="n">
        <f aca="false">$C490/F490</f>
        <v>0.987691847137942</v>
      </c>
      <c r="P490" s="0" t="n">
        <f aca="false">$C490/G490</f>
        <v>0.985575565664578</v>
      </c>
      <c r="Q490" s="0" t="n">
        <f aca="false">$C490/H490</f>
        <v>0.988199466934491</v>
      </c>
      <c r="R490" s="0" t="n">
        <f aca="false">$C490/I490</f>
        <v>0.987735419679506</v>
      </c>
      <c r="S490" s="0" t="n">
        <f aca="false">$C490/J490</f>
        <v>0.986007091102553</v>
      </c>
      <c r="T490" s="0" t="n">
        <f aca="false">$C490/K490</f>
        <v>0.985210735941109</v>
      </c>
      <c r="U490" s="0" t="n">
        <f aca="false">$C490/L490</f>
        <v>0.978812536160834</v>
      </c>
      <c r="AN490" s="0" t="n">
        <v>0.998810546987473</v>
      </c>
      <c r="AO490" s="0" t="n">
        <v>0.995031448462677</v>
      </c>
      <c r="AP490" s="0" t="n">
        <v>1.00588488522232</v>
      </c>
      <c r="AQ490" s="0" t="n">
        <v>0.994336521753902</v>
      </c>
      <c r="AR490" s="0" t="n">
        <v>0.962041845217839</v>
      </c>
      <c r="AS490" s="0" t="n">
        <v>0.999609384930849</v>
      </c>
      <c r="AT490" s="0" t="n">
        <v>0.996633875146937</v>
      </c>
      <c r="AU490" s="0" t="n">
        <v>0.999175277265739</v>
      </c>
      <c r="AV490" s="0" t="n">
        <v>1.00655501838405</v>
      </c>
      <c r="AW490" s="0" t="n">
        <f aca="false">$C490/AN490</f>
        <v>4583.53811021323</v>
      </c>
      <c r="AX490" s="0" t="n">
        <f aca="false">$C490/AO490</f>
        <v>4600.94624554143</v>
      </c>
      <c r="AY490" s="0" t="n">
        <f aca="false">$C490/AP490</f>
        <v>4551.3023152626</v>
      </c>
      <c r="AZ490" s="0" t="n">
        <f aca="false">$C490/AQ490</f>
        <v>4604.16177706593</v>
      </c>
      <c r="BA490" s="0" t="n">
        <f aca="false">$C490/AR490</f>
        <v>4758.71837566833</v>
      </c>
      <c r="BB490" s="0" t="n">
        <f aca="false">$C490/AS490</f>
        <v>4579.87517525829</v>
      </c>
      <c r="BC490" s="0" t="n">
        <f aca="false">$C490/AT490</f>
        <v>4593.54866532611</v>
      </c>
      <c r="BD490" s="0" t="n">
        <f aca="false">$C490/AU490</f>
        <v>4581.86497521037</v>
      </c>
      <c r="BE490" s="0" t="n">
        <f aca="false">$C490/AV490</f>
        <v>4548.27219911911</v>
      </c>
      <c r="BF490" s="0" t="n">
        <f aca="false">$C$6+$C$5*A490</f>
        <v>4695.65020811372</v>
      </c>
      <c r="BG490" s="1" t="n">
        <f aca="false">$BF490*AN490</f>
        <v>4690.06495282791</v>
      </c>
      <c r="BH490" s="1" t="n">
        <f aca="false">$BF490*AO490</f>
        <v>4672.31962805347</v>
      </c>
      <c r="BI490" s="1" t="n">
        <f aca="false">$BF490*AP490</f>
        <v>4723.28357063263</v>
      </c>
      <c r="BJ490" s="1" t="n">
        <f aca="false">$BF490*AQ490</f>
        <v>4669.05649530878</v>
      </c>
      <c r="BK490" s="1" t="n">
        <f aca="false">$BF490*AR490</f>
        <v>4517.41199071125</v>
      </c>
      <c r="BL490" s="1" t="n">
        <f aca="false">$BF490*AS490</f>
        <v>4693.81601638297</v>
      </c>
      <c r="BM490" s="1" t="n">
        <f aca="false">$BF490*AT490</f>
        <v>4679.8440632469</v>
      </c>
      <c r="BN490" s="1" t="n">
        <f aca="false">$BF490*AU490</f>
        <v>4691.77759863495</v>
      </c>
      <c r="BO490" s="1" t="n">
        <f aca="false">$BF490*AV490</f>
        <v>4726.43028155297</v>
      </c>
    </row>
    <row r="491" customFormat="false" ht="13.8" hidden="false" customHeight="false" outlineLevel="0" collapsed="false">
      <c r="A491" s="0" t="n">
        <f aca="false">A490+1</f>
        <v>483</v>
      </c>
      <c r="B491" s="0" t="n">
        <f aca="false">B490+1/12</f>
        <v>1988.16666666663</v>
      </c>
      <c r="C491" s="1" t="n">
        <v>4508.509501</v>
      </c>
      <c r="D491" s="0" t="n">
        <f aca="false">AVERAGE(C474:C490)</f>
        <v>4671.95636729412</v>
      </c>
      <c r="E491" s="0" t="n">
        <f aca="false">AVERAGE(C466:C490)</f>
        <v>4663.018601</v>
      </c>
      <c r="F491" s="0" t="n">
        <f aca="false">AVERAGE(C463:C490)</f>
        <v>4633.65422732143</v>
      </c>
      <c r="G491" s="0" t="n">
        <f aca="false">AVERAGE(C458:C490)</f>
        <v>4640.03588193939</v>
      </c>
      <c r="H491" s="0" t="n">
        <f aca="false">AVERAGE(C455:C490)</f>
        <v>4638.47682844445</v>
      </c>
      <c r="I491" s="0" t="n">
        <f aca="false">AVERAGE(C450:C490)</f>
        <v>4632.0118504939</v>
      </c>
      <c r="J491" s="0" t="n">
        <f aca="false">AVERAGE(C436:C490)</f>
        <v>4638.27933583182</v>
      </c>
      <c r="K491" s="0" t="n">
        <f aca="false">AVERAGE(C428:C490)</f>
        <v>4643.93777462302</v>
      </c>
      <c r="L491" s="0" t="n">
        <f aca="false">AVERAGE(C374:C490)</f>
        <v>4674.50949877991</v>
      </c>
      <c r="M491" s="0" t="n">
        <f aca="false">$C491/D491</f>
        <v>0.965015326889968</v>
      </c>
      <c r="N491" s="0" t="n">
        <f aca="false">$C491/E491</f>
        <v>0.966865004577321</v>
      </c>
      <c r="O491" s="0" t="n">
        <f aca="false">$C491/F491</f>
        <v>0.972992217333884</v>
      </c>
      <c r="P491" s="0" t="n">
        <f aca="false">$C491/G491</f>
        <v>0.971654016415834</v>
      </c>
      <c r="Q491" s="0" t="n">
        <f aca="false">$C491/H491</f>
        <v>0.97198060219953</v>
      </c>
      <c r="R491" s="0" t="n">
        <f aca="false">$C491/I491</f>
        <v>0.973337212105635</v>
      </c>
      <c r="S491" s="0" t="n">
        <f aca="false">$C491/J491</f>
        <v>0.97202198801842</v>
      </c>
      <c r="T491" s="0" t="n">
        <f aca="false">$C491/K491</f>
        <v>0.970837620959723</v>
      </c>
      <c r="U491" s="0" t="n">
        <f aca="false">$C491/L491</f>
        <v>0.964488253190363</v>
      </c>
      <c r="AN491" s="0" t="n">
        <v>1.00268093296222</v>
      </c>
      <c r="AO491" s="0" t="n">
        <v>0.990489261823629</v>
      </c>
      <c r="AP491" s="0" t="n">
        <v>0.992322001781422</v>
      </c>
      <c r="AQ491" s="0" t="n">
        <v>1.00585900527541</v>
      </c>
      <c r="AR491" s="0" t="n">
        <v>0.999212782322648</v>
      </c>
      <c r="AS491" s="0" t="n">
        <v>0.998836020869325</v>
      </c>
      <c r="AT491" s="0" t="n">
        <v>1.00003932204923</v>
      </c>
      <c r="AU491" s="0" t="n">
        <v>1.00280748532454</v>
      </c>
      <c r="AV491" s="0" t="n">
        <v>1.00535466662557</v>
      </c>
      <c r="AW491" s="0" t="n">
        <f aca="false">$C491/AN491</f>
        <v>4496.45480709453</v>
      </c>
      <c r="AX491" s="0" t="n">
        <f aca="false">$C491/AO491</f>
        <v>4551.80048363089</v>
      </c>
      <c r="AY491" s="0" t="n">
        <f aca="false">$C491/AP491</f>
        <v>4543.39366950072</v>
      </c>
      <c r="AZ491" s="0" t="n">
        <f aca="false">$C491/AQ491</f>
        <v>4482.24798640198</v>
      </c>
      <c r="BA491" s="0" t="n">
        <f aca="false">$C491/AR491</f>
        <v>4512.06147555486</v>
      </c>
      <c r="BB491" s="0" t="n">
        <f aca="false">$C491/AS491</f>
        <v>4513.76342743033</v>
      </c>
      <c r="BC491" s="0" t="n">
        <f aca="false">$C491/AT491</f>
        <v>4508.33222413834</v>
      </c>
      <c r="BD491" s="0" t="n">
        <f aca="false">$C491/AU491</f>
        <v>4495.88736320701</v>
      </c>
      <c r="BE491" s="0" t="n">
        <f aca="false">$C491/AV491</f>
        <v>4484.49651716704</v>
      </c>
      <c r="BF491" s="0" t="n">
        <f aca="false">$C$6+$C$5*A491</f>
        <v>4695.84289806058</v>
      </c>
      <c r="BG491" s="1" t="n">
        <f aca="false">$BF491*AN491</f>
        <v>4708.4321380714</v>
      </c>
      <c r="BH491" s="1" t="n">
        <f aca="false">$BF491*AO491</f>
        <v>4651.18196573976</v>
      </c>
      <c r="BI491" s="1" t="n">
        <f aca="false">$BF491*AP491</f>
        <v>4659.78822465455</v>
      </c>
      <c r="BJ491" s="1" t="n">
        <f aca="false">$BF491*AQ491</f>
        <v>4723.35586637281</v>
      </c>
      <c r="BK491" s="1" t="n">
        <f aca="false">$BF491*AR491</f>
        <v>4692.14624752116</v>
      </c>
      <c r="BL491" s="1" t="n">
        <f aca="false">$BF491*AS491</f>
        <v>4690.37703492631</v>
      </c>
      <c r="BM491" s="1" t="n">
        <f aca="false">$BF491*AT491</f>
        <v>4696.0275482262</v>
      </c>
      <c r="BN491" s="1" t="n">
        <f aca="false">$BF491*AU491</f>
        <v>4709.02640808323</v>
      </c>
      <c r="BO491" s="1" t="n">
        <f aca="false">$BF491*AV491</f>
        <v>4720.98757130575</v>
      </c>
    </row>
    <row r="492" customFormat="false" ht="13.8" hidden="false" customHeight="false" outlineLevel="0" collapsed="false">
      <c r="A492" s="0" t="n">
        <f aca="false">A491+1</f>
        <v>484</v>
      </c>
      <c r="B492" s="0" t="n">
        <f aca="false">B491+1/12</f>
        <v>1988.24999999996</v>
      </c>
      <c r="C492" s="1" t="n">
        <v>4703.65</v>
      </c>
      <c r="D492" s="0" t="n">
        <f aca="false">AVERAGE(C475:C491)</f>
        <v>4661.42371935294</v>
      </c>
      <c r="E492" s="0" t="n">
        <f aca="false">AVERAGE(C467:C491)</f>
        <v>4668.6672612</v>
      </c>
      <c r="F492" s="0" t="n">
        <f aca="false">AVERAGE(C464:C491)</f>
        <v>4633.92361425</v>
      </c>
      <c r="G492" s="0" t="n">
        <f aca="false">AVERAGE(C459:C491)</f>
        <v>4631.50687690909</v>
      </c>
      <c r="H492" s="0" t="n">
        <f aca="false">AVERAGE(C456:C491)</f>
        <v>4634.86015688889</v>
      </c>
      <c r="I492" s="0" t="n">
        <f aca="false">AVERAGE(C451:C491)</f>
        <v>4625.40507985976</v>
      </c>
      <c r="J492" s="0" t="n">
        <f aca="false">AVERAGE(C437:C491)</f>
        <v>4633.02936194091</v>
      </c>
      <c r="K492" s="0" t="n">
        <f aca="false">AVERAGE(C429:C491)</f>
        <v>4642.8893778373</v>
      </c>
      <c r="L492" s="0" t="n">
        <f aca="false">AVERAGE(C375:C491)</f>
        <v>4672.16206908761</v>
      </c>
      <c r="M492" s="0" t="n">
        <f aca="false">$C492/D492</f>
        <v>1.00905866601908</v>
      </c>
      <c r="N492" s="0" t="n">
        <f aca="false">$C492/E492</f>
        <v>1.007493088893</v>
      </c>
      <c r="O492" s="0" t="n">
        <f aca="false">$C492/F492</f>
        <v>1.01504694327191</v>
      </c>
      <c r="P492" s="0" t="n">
        <f aca="false">$C492/G492</f>
        <v>1.01557659850417</v>
      </c>
      <c r="Q492" s="0" t="n">
        <f aca="false">$C492/H492</f>
        <v>1.01484183789426</v>
      </c>
      <c r="R492" s="0" t="n">
        <f aca="false">$C492/I492</f>
        <v>1.01691633895611</v>
      </c>
      <c r="S492" s="0" t="n">
        <f aca="false">$C492/J492</f>
        <v>1.01524286434254</v>
      </c>
      <c r="T492" s="0" t="n">
        <f aca="false">$C492/K492</f>
        <v>1.01308681237437</v>
      </c>
      <c r="U492" s="0" t="n">
        <f aca="false">$C492/L492</f>
        <v>1.00673947745108</v>
      </c>
      <c r="AN492" s="0" t="n">
        <v>1.00368537260204</v>
      </c>
      <c r="AO492" s="0" t="n">
        <v>1.00434892731059</v>
      </c>
      <c r="AP492" s="0" t="n">
        <v>0.994889226088961</v>
      </c>
      <c r="AQ492" s="0" t="n">
        <v>0.995903915602514</v>
      </c>
      <c r="AR492" s="0" t="n">
        <v>1.01658435471144</v>
      </c>
      <c r="AS492" s="0" t="n">
        <v>0.995605042123462</v>
      </c>
      <c r="AT492" s="0" t="n">
        <v>0.999866993205199</v>
      </c>
      <c r="AU492" s="0" t="n">
        <v>0.990702703458915</v>
      </c>
      <c r="AV492" s="0" t="n">
        <v>0.979820072481727</v>
      </c>
      <c r="AW492" s="0" t="n">
        <f aca="false">$C492/AN492</f>
        <v>4686.37894742438</v>
      </c>
      <c r="AX492" s="0" t="n">
        <f aca="false">$C492/AO492</f>
        <v>4683.28274377239</v>
      </c>
      <c r="AY492" s="0" t="n">
        <f aca="false">$C492/AP492</f>
        <v>4727.81278222366</v>
      </c>
      <c r="AZ492" s="0" t="n">
        <f aca="false">$C492/AQ492</f>
        <v>4722.9957893622</v>
      </c>
      <c r="BA492" s="0" t="n">
        <f aca="false">$C492/AR492</f>
        <v>4626.91559062518</v>
      </c>
      <c r="BB492" s="0" t="n">
        <f aca="false">$C492/AS492</f>
        <v>4724.41359875788</v>
      </c>
      <c r="BC492" s="0" t="n">
        <f aca="false">$C492/AT492</f>
        <v>4704.2757006328</v>
      </c>
      <c r="BD492" s="0" t="n">
        <f aca="false">$C492/AU492</f>
        <v>4747.79162666842</v>
      </c>
      <c r="BE492" s="0" t="n">
        <f aca="false">$C492/AV492</f>
        <v>4800.52423103194</v>
      </c>
      <c r="BF492" s="0" t="n">
        <f aca="false">$C$6+$C$5*A492</f>
        <v>4696.03558800744</v>
      </c>
      <c r="BG492" s="1" t="n">
        <f aca="false">$BF492*AN492</f>
        <v>4713.34222890169</v>
      </c>
      <c r="BH492" s="1" t="n">
        <f aca="false">$BF492*AO492</f>
        <v>4716.45830542763</v>
      </c>
      <c r="BI492" s="1" t="n">
        <f aca="false">$BF492*AP492</f>
        <v>4672.03521183894</v>
      </c>
      <c r="BJ492" s="1" t="n">
        <f aca="false">$BF492*AQ492</f>
        <v>4676.80022990536</v>
      </c>
      <c r="BK492" s="1" t="n">
        <f aca="false">$BF492*AR492</f>
        <v>4773.9163079365</v>
      </c>
      <c r="BL492" s="1" t="n">
        <f aca="false">$BF492*AS492</f>
        <v>4675.39670941143</v>
      </c>
      <c r="BM492" s="1" t="n">
        <f aca="false">$BF492*AT492</f>
        <v>4695.41098336561</v>
      </c>
      <c r="BN492" s="1" t="n">
        <f aca="false">$BF492*AU492</f>
        <v>4652.37515257825</v>
      </c>
      <c r="BO492" s="1" t="n">
        <f aca="false">$BF492*AV492</f>
        <v>4601.26993021822</v>
      </c>
    </row>
    <row r="493" customFormat="false" ht="13.8" hidden="false" customHeight="false" outlineLevel="0" collapsed="false">
      <c r="A493" s="0" t="n">
        <f aca="false">A492+1</f>
        <v>485</v>
      </c>
      <c r="B493" s="0" t="n">
        <f aca="false">B492+1/12</f>
        <v>1988.3333333333</v>
      </c>
      <c r="C493" s="1" t="n">
        <v>4821.677419</v>
      </c>
      <c r="D493" s="0" t="n">
        <f aca="false">AVERAGE(C476:C492)</f>
        <v>4660.8884252353</v>
      </c>
      <c r="E493" s="0" t="n">
        <f aca="false">AVERAGE(C468:C492)</f>
        <v>4676.8485222</v>
      </c>
      <c r="F493" s="0" t="n">
        <f aca="false">AVERAGE(C465:C492)</f>
        <v>4648.83912478571</v>
      </c>
      <c r="G493" s="0" t="n">
        <f aca="false">AVERAGE(C460:C492)</f>
        <v>4633.25437978788</v>
      </c>
      <c r="H493" s="0" t="n">
        <f aca="false">AVERAGE(C457:C492)</f>
        <v>4641.06061986111</v>
      </c>
      <c r="I493" s="0" t="n">
        <f aca="false">AVERAGE(C452:C492)</f>
        <v>4624.55279818902</v>
      </c>
      <c r="J493" s="0" t="n">
        <f aca="false">AVERAGE(C438:C492)</f>
        <v>4630.12421043182</v>
      </c>
      <c r="K493" s="0" t="n">
        <f aca="false">AVERAGE(C430:C492)</f>
        <v>4647.86576375794</v>
      </c>
      <c r="L493" s="0" t="n">
        <f aca="false">AVERAGE(C376:C492)</f>
        <v>4672.0967806859</v>
      </c>
      <c r="M493" s="0" t="n">
        <f aca="false">$C493/D493</f>
        <v>1.03449749899486</v>
      </c>
      <c r="N493" s="0" t="n">
        <f aca="false">$C493/E493</f>
        <v>1.03096719855529</v>
      </c>
      <c r="O493" s="0" t="n">
        <f aca="false">$C493/F493</f>
        <v>1.03717880734844</v>
      </c>
      <c r="P493" s="0" t="n">
        <f aca="false">$C493/G493</f>
        <v>1.0406675359838</v>
      </c>
      <c r="Q493" s="0" t="n">
        <f aca="false">$C493/H493</f>
        <v>1.038917138545</v>
      </c>
      <c r="R493" s="0" t="n">
        <f aca="false">$C493/I493</f>
        <v>1.04262566120732</v>
      </c>
      <c r="S493" s="0" t="n">
        <f aca="false">$C493/J493</f>
        <v>1.04137107340157</v>
      </c>
      <c r="T493" s="0" t="n">
        <f aca="false">$C493/K493</f>
        <v>1.03739601444546</v>
      </c>
      <c r="U493" s="0" t="n">
        <f aca="false">$C493/L493</f>
        <v>1.03201574054126</v>
      </c>
      <c r="AN493" s="0" t="n">
        <v>0.999673179222996</v>
      </c>
      <c r="AO493" s="0" t="n">
        <v>0.998815967034267</v>
      </c>
      <c r="AP493" s="0" t="n">
        <v>1.00077003299244</v>
      </c>
      <c r="AQ493" s="0" t="n">
        <v>1.00321183902566</v>
      </c>
      <c r="AR493" s="0" t="n">
        <v>1.02319526311844</v>
      </c>
      <c r="AS493" s="0" t="n">
        <v>1.00305340018473</v>
      </c>
      <c r="AT493" s="0" t="n">
        <v>1.00715594302963</v>
      </c>
      <c r="AU493" s="0" t="n">
        <v>0.99113297144204</v>
      </c>
      <c r="AV493" s="0" t="n">
        <v>0.996386511028427</v>
      </c>
      <c r="AW493" s="0" t="n">
        <f aca="false">$C493/AN493</f>
        <v>4823.25375854105</v>
      </c>
      <c r="AX493" s="0" t="n">
        <f aca="false">$C493/AO493</f>
        <v>4827.39321170121</v>
      </c>
      <c r="AY493" s="0" t="n">
        <f aca="false">$C493/AP493</f>
        <v>4817.96742512615</v>
      </c>
      <c r="AZ493" s="0" t="n">
        <f aca="false">$C493/AQ493</f>
        <v>4806.24054804109</v>
      </c>
      <c r="BA493" s="0" t="n">
        <f aca="false">$C493/AR493</f>
        <v>4712.3726944403</v>
      </c>
      <c r="BB493" s="0" t="n">
        <f aca="false">$C493/AS493</f>
        <v>4806.99972515123</v>
      </c>
      <c r="BC493" s="0" t="n">
        <f aca="false">$C493/AT493</f>
        <v>4787.41892193566</v>
      </c>
      <c r="BD493" s="0" t="n">
        <f aca="false">$C493/AU493</f>
        <v>4864.81386244748</v>
      </c>
      <c r="BE493" s="0" t="n">
        <f aca="false">$C493/AV493</f>
        <v>4839.16368360233</v>
      </c>
      <c r="BF493" s="0" t="n">
        <f aca="false">$C$6+$C$5*A493</f>
        <v>4696.2282779543</v>
      </c>
      <c r="BG493" s="1" t="n">
        <f aca="false">$BF493*AN493</f>
        <v>4694.69345297951</v>
      </c>
      <c r="BH493" s="1" t="n">
        <f aca="false">$BF493*AO493</f>
        <v>4690.6677888586</v>
      </c>
      <c r="BI493" s="1" t="n">
        <f aca="false">$BF493*AP493</f>
        <v>4699.84452866835</v>
      </c>
      <c r="BJ493" s="1" t="n">
        <f aca="false">$BF493*AQ493</f>
        <v>4711.31180721084</v>
      </c>
      <c r="BK493" s="1" t="n">
        <f aca="false">$BF493*AR493</f>
        <v>4805.15852852571</v>
      </c>
      <c r="BL493" s="1" t="n">
        <f aca="false">$BF493*AS493</f>
        <v>4710.56774224574</v>
      </c>
      <c r="BM493" s="1" t="n">
        <f aca="false">$BF493*AT493</f>
        <v>4729.83421996548</v>
      </c>
      <c r="BN493" s="1" t="n">
        <f aca="false">$BF493*AU493</f>
        <v>4654.58668769898</v>
      </c>
      <c r="BO493" s="1" t="n">
        <f aca="false">$BF493*AV493</f>
        <v>4679.25850886392</v>
      </c>
    </row>
    <row r="494" customFormat="false" ht="13.8" hidden="false" customHeight="false" outlineLevel="0" collapsed="false">
      <c r="A494" s="0" t="n">
        <f aca="false">A493+1</f>
        <v>486</v>
      </c>
      <c r="B494" s="0" t="n">
        <f aca="false">B493+1/12</f>
        <v>1988.41666666663</v>
      </c>
      <c r="C494" s="1" t="n">
        <v>4753.614028</v>
      </c>
      <c r="D494" s="0" t="n">
        <f aca="false">AVERAGE(C477:C493)</f>
        <v>4680.60948782353</v>
      </c>
      <c r="E494" s="0" t="n">
        <f aca="false">AVERAGE(C469:C493)</f>
        <v>4682.68681896</v>
      </c>
      <c r="F494" s="0" t="n">
        <f aca="false">AVERAGE(C466:C493)</f>
        <v>4664.61792660714</v>
      </c>
      <c r="G494" s="0" t="n">
        <f aca="false">AVERAGE(C461:C493)</f>
        <v>4637.3834120303</v>
      </c>
      <c r="H494" s="0" t="n">
        <f aca="false">AVERAGE(C458:C493)</f>
        <v>4643.19502844444</v>
      </c>
      <c r="I494" s="0" t="n">
        <f aca="false">AVERAGE(C453:C493)</f>
        <v>4626.0817517561</v>
      </c>
      <c r="J494" s="0" t="n">
        <f aca="false">AVERAGE(C439:C493)</f>
        <v>4631.73506086818</v>
      </c>
      <c r="K494" s="0" t="n">
        <f aca="false">AVERAGE(C431:C493)</f>
        <v>4657.39444825</v>
      </c>
      <c r="L494" s="0" t="n">
        <f aca="false">AVERAGE(C377:C493)</f>
        <v>4672.45246383974</v>
      </c>
      <c r="M494" s="0" t="n">
        <f aca="false">$C494/D494</f>
        <v>1.0155972294562</v>
      </c>
      <c r="N494" s="0" t="n">
        <f aca="false">$C494/E494</f>
        <v>1.01514669073166</v>
      </c>
      <c r="O494" s="0" t="n">
        <f aca="false">$C494/F494</f>
        <v>1.01907896912311</v>
      </c>
      <c r="P494" s="0" t="n">
        <f aca="false">$C494/G494</f>
        <v>1.02506383571136</v>
      </c>
      <c r="Q494" s="0" t="n">
        <f aca="false">$C494/H494</f>
        <v>1.02378082309253</v>
      </c>
      <c r="R494" s="0" t="n">
        <f aca="false">$C494/I494</f>
        <v>1.02756809824977</v>
      </c>
      <c r="S494" s="0" t="n">
        <f aca="false">$C494/J494</f>
        <v>1.02631389004987</v>
      </c>
      <c r="T494" s="0" t="n">
        <f aca="false">$C494/K494</f>
        <v>1.02065952987644</v>
      </c>
      <c r="U494" s="0" t="n">
        <f aca="false">$C494/L494</f>
        <v>1.01737022790245</v>
      </c>
      <c r="AN494" s="0" t="n">
        <v>0.995949214820857</v>
      </c>
      <c r="AO494" s="0" t="n">
        <v>0.998906350864124</v>
      </c>
      <c r="AP494" s="0" t="n">
        <v>1.00066516593929</v>
      </c>
      <c r="AQ494" s="0" t="n">
        <v>1.01169735669856</v>
      </c>
      <c r="AR494" s="0" t="n">
        <v>1.04200959637922</v>
      </c>
      <c r="AS494" s="0" t="n">
        <v>0.996273379280809</v>
      </c>
      <c r="AT494" s="0" t="n">
        <v>1.00108628988143</v>
      </c>
      <c r="AU494" s="0" t="n">
        <v>1.00068056268862</v>
      </c>
      <c r="AV494" s="0" t="n">
        <v>0.994097015754062</v>
      </c>
      <c r="AW494" s="0" t="n">
        <f aca="false">$C494/AN494</f>
        <v>4772.94821589376</v>
      </c>
      <c r="AX494" s="0" t="n">
        <f aca="false">$C494/AO494</f>
        <v>4758.8185057466</v>
      </c>
      <c r="AY494" s="0" t="n">
        <f aca="false">$C494/AP494</f>
        <v>4750.4541876782</v>
      </c>
      <c r="AZ494" s="0" t="n">
        <f aca="false">$C494/AQ494</f>
        <v>4698.65221701509</v>
      </c>
      <c r="BA494" s="0" t="n">
        <f aca="false">$C494/AR494</f>
        <v>4561.96761000847</v>
      </c>
      <c r="BB494" s="0" t="n">
        <f aca="false">$C494/AS494</f>
        <v>4771.39520824248</v>
      </c>
      <c r="BC494" s="0" t="n">
        <f aca="false">$C494/AT494</f>
        <v>4748.4558284811</v>
      </c>
      <c r="BD494" s="0" t="n">
        <f aca="false">$C494/AU494</f>
        <v>4750.38109586943</v>
      </c>
      <c r="BE494" s="0" t="n">
        <f aca="false">$C494/AV494</f>
        <v>4781.8411610402</v>
      </c>
      <c r="BF494" s="0" t="n">
        <f aca="false">$C$6+$C$5*A494</f>
        <v>4696.42096790116</v>
      </c>
      <c r="BG494" s="1" t="n">
        <f aca="false">$BF494*AN494</f>
        <v>4677.39677544937</v>
      </c>
      <c r="BH494" s="1" t="n">
        <f aca="false">$BF494*AO494</f>
        <v>4691.28473116791</v>
      </c>
      <c r="BI494" s="1" t="n">
        <f aca="false">$BF494*AP494</f>
        <v>4699.54486716558</v>
      </c>
      <c r="BJ494" s="1" t="n">
        <f aca="false">$BF494*AQ494</f>
        <v>4751.3566791693</v>
      </c>
      <c r="BK494" s="1" t="n">
        <f aca="false">$BF494*AR494</f>
        <v>4893.71571718959</v>
      </c>
      <c r="BL494" s="1" t="n">
        <f aca="false">$BF494*AS494</f>
        <v>4678.91918821614</v>
      </c>
      <c r="BM494" s="1" t="n">
        <f aca="false">$BF494*AT494</f>
        <v>4701.52264247753</v>
      </c>
      <c r="BN494" s="1" t="n">
        <f aca="false">$BF494*AU494</f>
        <v>4699.61717678197</v>
      </c>
      <c r="BO494" s="1" t="n">
        <f aca="false">$BF494*AV494</f>
        <v>4668.69806891535</v>
      </c>
    </row>
    <row r="495" customFormat="false" ht="13.8" hidden="false" customHeight="false" outlineLevel="0" collapsed="false">
      <c r="A495" s="0" t="n">
        <f aca="false">A494+1</f>
        <v>487</v>
      </c>
      <c r="B495" s="0" t="n">
        <f aca="false">B494+1/12</f>
        <v>1988.49999999996</v>
      </c>
      <c r="C495" s="1" t="n">
        <v>4759.629032</v>
      </c>
      <c r="D495" s="0" t="n">
        <f aca="false">AVERAGE(C478:C494)</f>
        <v>4691.28412705882</v>
      </c>
      <c r="E495" s="0" t="n">
        <f aca="false">AVERAGE(C470:C494)</f>
        <v>4683.92041232</v>
      </c>
      <c r="F495" s="0" t="n">
        <f aca="false">AVERAGE(C467:C494)</f>
        <v>4678.41510632143</v>
      </c>
      <c r="G495" s="0" t="n">
        <f aca="false">AVERAGE(C462:C494)</f>
        <v>4640.88939266667</v>
      </c>
      <c r="H495" s="0" t="n">
        <f aca="false">AVERAGE(C459:C494)</f>
        <v>4642.18523291667</v>
      </c>
      <c r="I495" s="0" t="n">
        <f aca="false">AVERAGE(C454:C494)</f>
        <v>4637.67619304878</v>
      </c>
      <c r="J495" s="0" t="n">
        <f aca="false">AVERAGE(C440:C494)</f>
        <v>4635.45694763182</v>
      </c>
      <c r="K495" s="0" t="n">
        <f aca="false">AVERAGE(C432:C494)</f>
        <v>4661.13438198016</v>
      </c>
      <c r="L495" s="0" t="n">
        <f aca="false">AVERAGE(C378:C494)</f>
        <v>4672.47262511325</v>
      </c>
      <c r="M495" s="0" t="n">
        <f aca="false">$C495/D495</f>
        <v>1.01456848553405</v>
      </c>
      <c r="N495" s="0" t="n">
        <f aca="false">$C495/E495</f>
        <v>1.01616351539212</v>
      </c>
      <c r="O495" s="0" t="n">
        <f aca="false">$C495/F495</f>
        <v>1.01735928168683</v>
      </c>
      <c r="P495" s="0" t="n">
        <f aca="false">$C495/G495</f>
        <v>1.02558553529006</v>
      </c>
      <c r="Q495" s="0" t="n">
        <f aca="false">$C495/H495</f>
        <v>1.02529924877848</v>
      </c>
      <c r="R495" s="0" t="n">
        <f aca="false">$C495/I495</f>
        <v>1.02629610905867</v>
      </c>
      <c r="S495" s="0" t="n">
        <f aca="false">$C495/J495</f>
        <v>1.0267874528382</v>
      </c>
      <c r="T495" s="0" t="n">
        <f aca="false">$C495/K495</f>
        <v>1.02113104706885</v>
      </c>
      <c r="U495" s="0" t="n">
        <f aca="false">$C495/L495</f>
        <v>1.01865316586732</v>
      </c>
      <c r="AN495" s="0" t="n">
        <v>0.99909743072829</v>
      </c>
      <c r="AO495" s="0" t="n">
        <v>0.999336518348783</v>
      </c>
      <c r="AP495" s="0" t="n">
        <v>0.995876296552055</v>
      </c>
      <c r="AQ495" s="0" t="n">
        <v>0.999647992297177</v>
      </c>
      <c r="AR495" s="0" t="n">
        <v>1.02235068720773</v>
      </c>
      <c r="AS495" s="0" t="n">
        <v>0.99574552609143</v>
      </c>
      <c r="AT495" s="0" t="n">
        <v>0.999044611449752</v>
      </c>
      <c r="AU495" s="0" t="n">
        <v>1.00286308400847</v>
      </c>
      <c r="AV495" s="0" t="n">
        <v>1.0001136341881</v>
      </c>
      <c r="AW495" s="0" t="n">
        <f aca="false">$C495/AN495</f>
        <v>4763.92880775449</v>
      </c>
      <c r="AX495" s="0" t="n">
        <f aca="false">$C495/AO495</f>
        <v>4762.78905514671</v>
      </c>
      <c r="AY495" s="0" t="n">
        <f aca="false">$C495/AP495</f>
        <v>4779.33760295219</v>
      </c>
      <c r="AZ495" s="0" t="n">
        <f aca="false">$C495/AQ495</f>
        <v>4761.3050480524</v>
      </c>
      <c r="BA495" s="0" t="n">
        <f aca="false">$C495/AR495</f>
        <v>4655.57375913701</v>
      </c>
      <c r="BB495" s="0" t="n">
        <f aca="false">$C495/AS495</f>
        <v>4779.96526952306</v>
      </c>
      <c r="BC495" s="0" t="n">
        <f aca="false">$C495/AT495</f>
        <v>4764.18067566885</v>
      </c>
      <c r="BD495" s="0" t="n">
        <f aca="false">$C495/AU495</f>
        <v>4746.0407187147</v>
      </c>
      <c r="BE495" s="0" t="n">
        <f aca="false">$C495/AV495</f>
        <v>4759.08823687211</v>
      </c>
      <c r="BF495" s="0" t="n">
        <f aca="false">$C$6+$C$5*A495</f>
        <v>4696.61365784802</v>
      </c>
      <c r="BG495" s="1" t="n">
        <f aca="false">$BF495*AN495</f>
        <v>4692.37463867935</v>
      </c>
      <c r="BH495" s="1" t="n">
        <f aca="false">$BF495*AO495</f>
        <v>4693.49754086318</v>
      </c>
      <c r="BI495" s="1" t="n">
        <f aca="false">$BF495*AP495</f>
        <v>4677.24621591349</v>
      </c>
      <c r="BJ495" s="1" t="n">
        <f aca="false">$BF495*AQ495</f>
        <v>4694.96041366327</v>
      </c>
      <c r="BK495" s="1" t="n">
        <f aca="false">$BF495*AR495</f>
        <v>4801.58620065013</v>
      </c>
      <c r="BL495" s="1" t="n">
        <f aca="false">$BF495*AS495</f>
        <v>4676.63203758207</v>
      </c>
      <c r="BM495" s="1" t="n">
        <f aca="false">$BF495*AT495</f>
        <v>4692.12656693437</v>
      </c>
      <c r="BN495" s="1" t="n">
        <f aca="false">$BF495*AU495</f>
        <v>4710.06045730577</v>
      </c>
      <c r="BO495" s="1" t="n">
        <f aca="false">$BF495*AV495</f>
        <v>4697.14735372785</v>
      </c>
    </row>
    <row r="496" customFormat="false" ht="13.8" hidden="false" customHeight="false" outlineLevel="0" collapsed="false">
      <c r="A496" s="0" t="n">
        <f aca="false">A495+1</f>
        <v>488</v>
      </c>
      <c r="B496" s="0" t="n">
        <f aca="false">B495+1/12</f>
        <v>1988.5833333333</v>
      </c>
      <c r="C496" s="1" t="n">
        <v>4903.290323</v>
      </c>
      <c r="D496" s="0" t="n">
        <f aca="false">AVERAGE(C479:C495)</f>
        <v>4708.65304311765</v>
      </c>
      <c r="E496" s="0" t="n">
        <f aca="false">AVERAGE(C471:C495)</f>
        <v>4685.83043584</v>
      </c>
      <c r="F496" s="0" t="n">
        <f aca="false">AVERAGE(C468:C495)</f>
        <v>4687.71905478571</v>
      </c>
      <c r="G496" s="0" t="n">
        <f aca="false">AVERAGE(C463:C495)</f>
        <v>4645.13328318182</v>
      </c>
      <c r="H496" s="0" t="n">
        <f aca="false">AVERAGE(C460:C495)</f>
        <v>4645.34208366667</v>
      </c>
      <c r="I496" s="0" t="n">
        <f aca="false">AVERAGE(C455:C495)</f>
        <v>4647.12794643902</v>
      </c>
      <c r="J496" s="0" t="n">
        <f aca="false">AVERAGE(C441:C495)</f>
        <v>4637.61392184091</v>
      </c>
      <c r="K496" s="0" t="n">
        <f aca="false">AVERAGE(C433:C495)</f>
        <v>4658.64165232937</v>
      </c>
      <c r="L496" s="0" t="n">
        <f aca="false">AVERAGE(C379:C495)</f>
        <v>4672.79505913034</v>
      </c>
      <c r="M496" s="0" t="n">
        <f aca="false">$C496/D496</f>
        <v>1.04133608445983</v>
      </c>
      <c r="N496" s="0" t="n">
        <f aca="false">$C496/E496</f>
        <v>1.04640797189261</v>
      </c>
      <c r="O496" s="0" t="n">
        <f aca="false">$C496/F496</f>
        <v>1.04598638819752</v>
      </c>
      <c r="P496" s="0" t="n">
        <f aca="false">$C496/G496</f>
        <v>1.05557580893381</v>
      </c>
      <c r="Q496" s="0" t="n">
        <f aca="false">$C496/H496</f>
        <v>1.05552836253767</v>
      </c>
      <c r="R496" s="0" t="n">
        <f aca="false">$C496/I496</f>
        <v>1.05512272946073</v>
      </c>
      <c r="S496" s="0" t="n">
        <f aca="false">$C496/J496</f>
        <v>1.05728730455717</v>
      </c>
      <c r="T496" s="0" t="n">
        <f aca="false">$C496/K496</f>
        <v>1.05251502238819</v>
      </c>
      <c r="U496" s="0" t="n">
        <f aca="false">$C496/L496</f>
        <v>1.04932706462683</v>
      </c>
      <c r="AN496" s="0" t="n">
        <v>0.997377397559013</v>
      </c>
      <c r="AO496" s="0" t="n">
        <v>1.00354070266785</v>
      </c>
      <c r="AP496" s="0" t="n">
        <v>1.00687439021071</v>
      </c>
      <c r="AQ496" s="0" t="n">
        <v>1.00508922543649</v>
      </c>
      <c r="AR496" s="0" t="n">
        <v>1.0229406683196</v>
      </c>
      <c r="AS496" s="0" t="n">
        <v>1.00608083923693</v>
      </c>
      <c r="AT496" s="0" t="n">
        <v>1.00023037567511</v>
      </c>
      <c r="AU496" s="0" t="n">
        <v>1.0078650382013</v>
      </c>
      <c r="AV496" s="0" t="n">
        <v>1.00995575295523</v>
      </c>
      <c r="AW496" s="0" t="n">
        <f aca="false">$C496/AN496</f>
        <v>4916.18351789437</v>
      </c>
      <c r="AX496" s="0" t="n">
        <f aca="false">$C496/AO496</f>
        <v>4885.99048346012</v>
      </c>
      <c r="AY496" s="0" t="n">
        <f aca="false">$C496/AP496</f>
        <v>4869.81332594414</v>
      </c>
      <c r="AZ496" s="0" t="n">
        <f aca="false">$C496/AQ496</f>
        <v>4878.46272640183</v>
      </c>
      <c r="BA496" s="0" t="n">
        <f aca="false">$C496/AR496</f>
        <v>4793.32817127577</v>
      </c>
      <c r="BB496" s="0" t="n">
        <f aca="false">$C496/AS496</f>
        <v>4873.65441401204</v>
      </c>
      <c r="BC496" s="0" t="n">
        <f aca="false">$C496/AT496</f>
        <v>4902.16098435373</v>
      </c>
      <c r="BD496" s="0" t="n">
        <f aca="false">$C496/AU496</f>
        <v>4865.02670213735</v>
      </c>
      <c r="BE496" s="0" t="n">
        <f aca="false">$C496/AV496</f>
        <v>4854.9555845912</v>
      </c>
      <c r="BF496" s="0" t="n">
        <f aca="false">$C$6+$C$5*A496</f>
        <v>4696.80634779488</v>
      </c>
      <c r="BG496" s="1" t="n">
        <f aca="false">$BF496*AN496</f>
        <v>4684.48849200231</v>
      </c>
      <c r="BH496" s="1" t="n">
        <f aca="false">$BF496*AO496</f>
        <v>4713.43634256089</v>
      </c>
      <c r="BI496" s="1" t="n">
        <f aca="false">$BF496*AP496</f>
        <v>4729.09402737376</v>
      </c>
      <c r="BJ496" s="1" t="n">
        <f aca="false">$BF496*AQ496</f>
        <v>4720.70945413035</v>
      </c>
      <c r="BK496" s="1" t="n">
        <f aca="false">$BF496*AR496</f>
        <v>4804.55422438103</v>
      </c>
      <c r="BL496" s="1" t="n">
        <f aca="false">$BF496*AS496</f>
        <v>4725.36687212281</v>
      </c>
      <c r="BM496" s="1" t="n">
        <f aca="false">$BF496*AT496</f>
        <v>4697.88837772811</v>
      </c>
      <c r="BN496" s="1" t="n">
        <f aca="false">$BF496*AU496</f>
        <v>4733.74690914439</v>
      </c>
      <c r="BO496" s="1" t="n">
        <f aca="false">$BF496*AV496</f>
        <v>4743.56659147208</v>
      </c>
    </row>
    <row r="497" customFormat="false" ht="13.8" hidden="false" customHeight="false" outlineLevel="0" collapsed="false">
      <c r="A497" s="0" t="n">
        <f aca="false">A496+1</f>
        <v>489</v>
      </c>
      <c r="B497" s="0" t="n">
        <f aca="false">B496+1/12</f>
        <v>1988.66666666663</v>
      </c>
      <c r="C497" s="1" t="n">
        <v>4865.627132</v>
      </c>
      <c r="D497" s="0" t="n">
        <f aca="false">AVERAGE(C480:C496)</f>
        <v>4733.50338988235</v>
      </c>
      <c r="E497" s="0" t="n">
        <f aca="false">AVERAGE(C472:C496)</f>
        <v>4696.38333908</v>
      </c>
      <c r="F497" s="0" t="n">
        <f aca="false">AVERAGE(C469:C496)</f>
        <v>4695.84656632143</v>
      </c>
      <c r="G497" s="0" t="n">
        <f aca="false">AVERAGE(C464:C496)</f>
        <v>4657.32490912121</v>
      </c>
      <c r="H497" s="0" t="n">
        <f aca="false">AVERAGE(C461:C496)</f>
        <v>4651.394055</v>
      </c>
      <c r="I497" s="0" t="n">
        <f aca="false">AVERAGE(C456:C496)</f>
        <v>4653.58113292683</v>
      </c>
      <c r="J497" s="0" t="n">
        <f aca="false">AVERAGE(C442:C496)</f>
        <v>4646.22183973182</v>
      </c>
      <c r="K497" s="0" t="n">
        <f aca="false">AVERAGE(C434:C496)</f>
        <v>4656.73714644048</v>
      </c>
      <c r="L497" s="0" t="n">
        <f aca="false">AVERAGE(C380:C496)</f>
        <v>4675.01255200214</v>
      </c>
      <c r="M497" s="0" t="n">
        <f aca="false">$C497/D497</f>
        <v>1.02791246382121</v>
      </c>
      <c r="N497" s="0" t="n">
        <f aca="false">$C497/E497</f>
        <v>1.0360370482349</v>
      </c>
      <c r="O497" s="0" t="n">
        <f aca="false">$C497/F497</f>
        <v>1.0361554755422</v>
      </c>
      <c r="P497" s="0" t="n">
        <f aca="false">$C497/G497</f>
        <v>1.04472572280084</v>
      </c>
      <c r="Q497" s="0" t="n">
        <f aca="false">$C497/H497</f>
        <v>1.04605782147606</v>
      </c>
      <c r="R497" s="0" t="n">
        <f aca="false">$C497/I497</f>
        <v>1.04556619794868</v>
      </c>
      <c r="S497" s="0" t="n">
        <f aca="false">$C497/J497</f>
        <v>1.04722230229989</v>
      </c>
      <c r="T497" s="0" t="n">
        <f aca="false">$C497/K497</f>
        <v>1.04485758568512</v>
      </c>
      <c r="U497" s="0" t="n">
        <f aca="false">$C497/L497</f>
        <v>1.04077306271963</v>
      </c>
      <c r="AN497" s="0" t="n">
        <v>1.00063501729003</v>
      </c>
      <c r="AO497" s="0" t="n">
        <v>1.00258937373517</v>
      </c>
      <c r="AP497" s="0" t="n">
        <v>1.00050391881608</v>
      </c>
      <c r="AQ497" s="0" t="n">
        <v>1.00204294896421</v>
      </c>
      <c r="AR497" s="0" t="n">
        <v>1.03113893820358</v>
      </c>
      <c r="AS497" s="0" t="n">
        <v>0.991455170625562</v>
      </c>
      <c r="AT497" s="0" t="n">
        <v>0.999340072498986</v>
      </c>
      <c r="AU497" s="0" t="n">
        <v>1.01186116983753</v>
      </c>
      <c r="AV497" s="0" t="n">
        <v>1.00939179627693</v>
      </c>
      <c r="AW497" s="0" t="n">
        <f aca="false">$C497/AN497</f>
        <v>4862.53933544854</v>
      </c>
      <c r="AX497" s="0" t="n">
        <f aca="false">$C497/AO497</f>
        <v>4853.06074397437</v>
      </c>
      <c r="AY497" s="0" t="n">
        <f aca="false">$C497/AP497</f>
        <v>4863.17648586286</v>
      </c>
      <c r="AZ497" s="0" t="n">
        <f aca="false">$C497/AQ497</f>
        <v>4855.70717006641</v>
      </c>
      <c r="BA497" s="0" t="n">
        <f aca="false">$C497/AR497</f>
        <v>4718.69207119339</v>
      </c>
      <c r="BB497" s="0" t="n">
        <f aca="false">$C497/AS497</f>
        <v>4907.56140686625</v>
      </c>
      <c r="BC497" s="0" t="n">
        <f aca="false">$C497/AT497</f>
        <v>4868.84021355497</v>
      </c>
      <c r="BD497" s="0" t="n">
        <f aca="false">$C497/AU497</f>
        <v>4808.59161023172</v>
      </c>
      <c r="BE497" s="0" t="n">
        <f aca="false">$C497/AV497</f>
        <v>4820.35533669534</v>
      </c>
      <c r="BF497" s="0" t="n">
        <f aca="false">$C$6+$C$5*A497</f>
        <v>4696.99903774174</v>
      </c>
      <c r="BG497" s="1" t="n">
        <f aca="false">$BF497*AN497</f>
        <v>4699.98171334196</v>
      </c>
      <c r="BH497" s="1" t="n">
        <f aca="false">$BF497*AO497</f>
        <v>4709.16132368419</v>
      </c>
      <c r="BI497" s="1" t="n">
        <f aca="false">$BF497*AP497</f>
        <v>4699.36594393597</v>
      </c>
      <c r="BJ497" s="1" t="n">
        <f aca="false">$BF497*AQ497</f>
        <v>4706.59476706079</v>
      </c>
      <c r="BK497" s="1" t="n">
        <f aca="false">$BF497*AR497</f>
        <v>4843.25860052026</v>
      </c>
      <c r="BL497" s="1" t="n">
        <f aca="false">$BF497*AS497</f>
        <v>4656.86398239234</v>
      </c>
      <c r="BM497" s="1" t="n">
        <f aca="false">$BF497*AT497</f>
        <v>4693.8993589045</v>
      </c>
      <c r="BN497" s="1" t="n">
        <f aca="false">$BF497*AU497</f>
        <v>4752.71094105511</v>
      </c>
      <c r="BO497" s="1" t="n">
        <f aca="false">$BF497*AV497</f>
        <v>4741.11229581715</v>
      </c>
    </row>
    <row r="498" customFormat="false" ht="13.8" hidden="false" customHeight="false" outlineLevel="0" collapsed="false">
      <c r="A498" s="0" t="n">
        <f aca="false">A497+1</f>
        <v>490</v>
      </c>
      <c r="B498" s="0" t="n">
        <f aca="false">B497+1/12</f>
        <v>1988.74999999996</v>
      </c>
      <c r="C498" s="1" t="n">
        <v>4704.76939</v>
      </c>
      <c r="D498" s="0" t="n">
        <f aca="false">AVERAGE(C481:C497)</f>
        <v>4750.18943964706</v>
      </c>
      <c r="E498" s="0" t="n">
        <f aca="false">AVERAGE(C473:C497)</f>
        <v>4701.31622716</v>
      </c>
      <c r="F498" s="0" t="n">
        <f aca="false">AVERAGE(C470:C497)</f>
        <v>4700.94845696428</v>
      </c>
      <c r="G498" s="0" t="n">
        <f aca="false">AVERAGE(C465:C497)</f>
        <v>4674.88889175757</v>
      </c>
      <c r="H498" s="0" t="n">
        <f aca="false">AVERAGE(C462:C497)</f>
        <v>4657.71934569444</v>
      </c>
      <c r="I498" s="0" t="n">
        <f aca="false">AVERAGE(C457:C497)</f>
        <v>4662.97610363415</v>
      </c>
      <c r="J498" s="0" t="n">
        <f aca="false">AVERAGE(C443:C497)</f>
        <v>4655.17085969545</v>
      </c>
      <c r="K498" s="0" t="n">
        <f aca="false">AVERAGE(C435:C497)</f>
        <v>4654.95503742461</v>
      </c>
      <c r="L498" s="0" t="n">
        <f aca="false">AVERAGE(C381:C497)</f>
        <v>4678.09009287393</v>
      </c>
      <c r="M498" s="0" t="n">
        <f aca="false">$C498/D498</f>
        <v>0.990438265626216</v>
      </c>
      <c r="N498" s="0" t="n">
        <f aca="false">$C498/E498</f>
        <v>1.00073450979963</v>
      </c>
      <c r="O498" s="0" t="n">
        <f aca="false">$C498/F498</f>
        <v>1.00081280045308</v>
      </c>
      <c r="P498" s="0" t="n">
        <f aca="false">$C498/G498</f>
        <v>1.00639170233438</v>
      </c>
      <c r="Q498" s="0" t="n">
        <f aca="false">$C498/H498</f>
        <v>1.01010151982408</v>
      </c>
      <c r="R498" s="0" t="n">
        <f aca="false">$C498/I498</f>
        <v>1.00896279231053</v>
      </c>
      <c r="S498" s="0" t="n">
        <f aca="false">$C498/J498</f>
        <v>1.01065450265939</v>
      </c>
      <c r="T498" s="0" t="n">
        <f aca="false">$C498/K498</f>
        <v>1.01070136063075</v>
      </c>
      <c r="U498" s="0" t="n">
        <f aca="false">$C498/L498</f>
        <v>1.00570303192038</v>
      </c>
      <c r="AN498" s="0" t="n">
        <v>0.993604643525081</v>
      </c>
      <c r="AO498" s="0" t="n">
        <v>1.00994568278455</v>
      </c>
      <c r="AP498" s="0" t="n">
        <v>1.00152118748158</v>
      </c>
      <c r="AQ498" s="0" t="n">
        <v>1.0008405246087</v>
      </c>
      <c r="AR498" s="0" t="n">
        <v>1.01250418285359</v>
      </c>
      <c r="AS498" s="0" t="n">
        <v>0.996843982960928</v>
      </c>
      <c r="AT498" s="0" t="n">
        <v>1.00671776509924</v>
      </c>
      <c r="AU498" s="0" t="n">
        <v>1.00870662678908</v>
      </c>
      <c r="AV498" s="0" t="n">
        <v>1.00900207526391</v>
      </c>
      <c r="AW498" s="0" t="n">
        <f aca="false">$C498/AN498</f>
        <v>4735.05173376461</v>
      </c>
      <c r="AX498" s="0" t="n">
        <f aca="false">$C498/AO498</f>
        <v>4658.43804295331</v>
      </c>
      <c r="AY498" s="0" t="n">
        <f aca="false">$C498/AP498</f>
        <v>4697.62342405415</v>
      </c>
      <c r="AZ498" s="0" t="n">
        <f aca="false">$C498/AQ498</f>
        <v>4700.81823659112</v>
      </c>
      <c r="BA498" s="0" t="n">
        <f aca="false">$C498/AR498</f>
        <v>4646.66662091244</v>
      </c>
      <c r="BB498" s="0" t="n">
        <f aca="false">$C498/AS498</f>
        <v>4719.66473231389</v>
      </c>
      <c r="BC498" s="0" t="n">
        <f aca="false">$C498/AT498</f>
        <v>4673.37475616735</v>
      </c>
      <c r="BD498" s="0" t="n">
        <f aca="false">$C498/AU498</f>
        <v>4664.16028709581</v>
      </c>
      <c r="BE498" s="0" t="n">
        <f aca="false">$C498/AV498</f>
        <v>4662.79456240904</v>
      </c>
      <c r="BF498" s="0" t="n">
        <f aca="false">$C$6+$C$5*A498</f>
        <v>4697.1917276886</v>
      </c>
      <c r="BG498" s="1" t="n">
        <f aca="false">$BF498*AN498</f>
        <v>4667.15151215899</v>
      </c>
      <c r="BH498" s="1" t="n">
        <f aca="false">$BF498*AO498</f>
        <v>4743.9085065904</v>
      </c>
      <c r="BI498" s="1" t="n">
        <f aca="false">$BF498*AP498</f>
        <v>4704.33703694334</v>
      </c>
      <c r="BJ498" s="1" t="n">
        <f aca="false">$BF498*AQ498</f>
        <v>4701.13983292751</v>
      </c>
      <c r="BK498" s="1" t="n">
        <f aca="false">$BF498*AR498</f>
        <v>4755.92627194999</v>
      </c>
      <c r="BL498" s="1" t="n">
        <f aca="false">$BF498*AS498</f>
        <v>4682.36731056023</v>
      </c>
      <c r="BM498" s="1" t="n">
        <f aca="false">$BF498*AT498</f>
        <v>4728.74635834131</v>
      </c>
      <c r="BN498" s="1" t="n">
        <f aca="false">$BF498*AU498</f>
        <v>4738.08842301834</v>
      </c>
      <c r="BO498" s="1" t="n">
        <f aca="false">$BF498*AV498</f>
        <v>4739.47620115027</v>
      </c>
    </row>
    <row r="499" customFormat="false" ht="13.8" hidden="false" customHeight="false" outlineLevel="0" collapsed="false">
      <c r="A499" s="0" t="n">
        <f aca="false">A498+1</f>
        <v>491</v>
      </c>
      <c r="B499" s="0" t="n">
        <f aca="false">B498+1/12</f>
        <v>1988.8333333333</v>
      </c>
      <c r="C499" s="1" t="n">
        <v>4725.255518</v>
      </c>
      <c r="D499" s="0" t="n">
        <f aca="false">AVERAGE(C482:C498)</f>
        <v>4750.95481170588</v>
      </c>
      <c r="E499" s="0" t="n">
        <f aca="false">AVERAGE(C474:C498)</f>
        <v>4697.76100276</v>
      </c>
      <c r="F499" s="0" t="n">
        <f aca="false">AVERAGE(C471:C498)</f>
        <v>4700.69456217857</v>
      </c>
      <c r="G499" s="0" t="n">
        <f aca="false">AVERAGE(C466:C498)</f>
        <v>4684.73429848485</v>
      </c>
      <c r="H499" s="0" t="n">
        <f aca="false">AVERAGE(C463:C498)</f>
        <v>4660.08569972222</v>
      </c>
      <c r="I499" s="0" t="n">
        <f aca="false">AVERAGE(C458:C498)</f>
        <v>4661.99880314634</v>
      </c>
      <c r="J499" s="0" t="n">
        <f aca="false">AVERAGE(C444:C498)</f>
        <v>4656.93792778636</v>
      </c>
      <c r="K499" s="0" t="n">
        <f aca="false">AVERAGE(C436:C498)</f>
        <v>4652.79571898016</v>
      </c>
      <c r="L499" s="0" t="n">
        <f aca="false">AVERAGE(C382:C498)</f>
        <v>4679.86894057479</v>
      </c>
      <c r="M499" s="0" t="n">
        <f aca="false">$C499/D499</f>
        <v>0.994590709715327</v>
      </c>
      <c r="N499" s="0" t="n">
        <f aca="false">$C499/E499</f>
        <v>1.00585268497564</v>
      </c>
      <c r="O499" s="0" t="n">
        <f aca="false">$C499/F499</f>
        <v>1.00522496314035</v>
      </c>
      <c r="P499" s="0" t="n">
        <f aca="false">$C499/G499</f>
        <v>1.00864963025294</v>
      </c>
      <c r="Q499" s="0" t="n">
        <f aca="false">$C499/H499</f>
        <v>1.01398468235931</v>
      </c>
      <c r="R499" s="0" t="n">
        <f aca="false">$C499/I499</f>
        <v>1.01356858238809</v>
      </c>
      <c r="S499" s="0" t="n">
        <f aca="false">$C499/J499</f>
        <v>1.01467006674193</v>
      </c>
      <c r="T499" s="0" t="n">
        <f aca="false">$C499/K499</f>
        <v>1.01557338929028</v>
      </c>
      <c r="U499" s="0" t="n">
        <f aca="false">$C499/L499</f>
        <v>1.0096982582208</v>
      </c>
      <c r="AN499" s="0" t="n">
        <v>0.996144553261455</v>
      </c>
      <c r="AO499" s="0" t="n">
        <v>1.00206441235308</v>
      </c>
      <c r="AP499" s="0" t="n">
        <v>0.995180864361412</v>
      </c>
      <c r="AQ499" s="0" t="n">
        <v>0.998307832191158</v>
      </c>
      <c r="AR499" s="0" t="n">
        <v>0.9849148672507</v>
      </c>
      <c r="AS499" s="0" t="n">
        <v>0.996291466539158</v>
      </c>
      <c r="AT499" s="0" t="n">
        <v>1.01127215449664</v>
      </c>
      <c r="AU499" s="0" t="n">
        <v>1.00781519276096</v>
      </c>
      <c r="AV499" s="0" t="n">
        <v>1.00511174779657</v>
      </c>
      <c r="AW499" s="0" t="n">
        <f aca="false">$C499/AN499</f>
        <v>4743.54399924102</v>
      </c>
      <c r="AX499" s="0" t="n">
        <f aca="false">$C499/AO499</f>
        <v>4715.52073873575</v>
      </c>
      <c r="AY499" s="0" t="n">
        <f aca="false">$C499/AP499</f>
        <v>4748.13743633636</v>
      </c>
      <c r="AZ499" s="0" t="n">
        <f aca="false">$C499/AQ499</f>
        <v>4733.26499665806</v>
      </c>
      <c r="BA499" s="0" t="n">
        <f aca="false">$C499/AR499</f>
        <v>4797.6283789787</v>
      </c>
      <c r="BB499" s="0" t="n">
        <f aca="false">$C499/AS499</f>
        <v>4742.84451558562</v>
      </c>
      <c r="BC499" s="0" t="n">
        <f aca="false">$C499/AT499</f>
        <v>4672.58541332228</v>
      </c>
      <c r="BD499" s="0" t="n">
        <f aca="false">$C499/AU499</f>
        <v>4688.6131028199</v>
      </c>
      <c r="BE499" s="0" t="n">
        <f aca="false">$C499/AV499</f>
        <v>4701.22404633994</v>
      </c>
      <c r="BF499" s="0" t="n">
        <f aca="false">$C$6+$C$5*A499</f>
        <v>4697.38441763546</v>
      </c>
      <c r="BG499" s="1" t="n">
        <f aca="false">$BF499*AN499</f>
        <v>4679.2739022028</v>
      </c>
      <c r="BH499" s="1" t="n">
        <f aca="false">$BF499*AO499</f>
        <v>4707.08175605439</v>
      </c>
      <c r="BI499" s="1" t="n">
        <f aca="false">$BF499*AP499</f>
        <v>4674.74708498029</v>
      </c>
      <c r="BJ499" s="1" t="n">
        <f aca="false">$BF499*AQ499</f>
        <v>4689.43565493818</v>
      </c>
      <c r="BK499" s="1" t="n">
        <f aca="false">$BF499*AR499</f>
        <v>4626.52375012094</v>
      </c>
      <c r="BL499" s="1" t="n">
        <f aca="false">$BF499*AS499</f>
        <v>4679.96401034422</v>
      </c>
      <c r="BM499" s="1" t="n">
        <f aca="false">$BF499*AT499</f>
        <v>4750.33406052116</v>
      </c>
      <c r="BN499" s="1" t="n">
        <f aca="false">$BF499*AU499</f>
        <v>4734.09538233161</v>
      </c>
      <c r="BO499" s="1" t="n">
        <f aca="false">$BF499*AV499</f>
        <v>4721.39626208195</v>
      </c>
    </row>
    <row r="500" customFormat="false" ht="13.8" hidden="false" customHeight="false" outlineLevel="0" collapsed="false">
      <c r="A500" s="0" t="n">
        <f aca="false">A499+1</f>
        <v>492</v>
      </c>
      <c r="B500" s="0" t="n">
        <f aca="false">B499+1/12</f>
        <v>1988.91666666663</v>
      </c>
      <c r="C500" s="1" t="n">
        <v>4554.32528</v>
      </c>
      <c r="D500" s="0" t="n">
        <f aca="false">AVERAGE(C483:C499)</f>
        <v>4742.69337158824</v>
      </c>
      <c r="E500" s="0" t="n">
        <f aca="false">AVERAGE(C475:C499)</f>
        <v>4699.26864284</v>
      </c>
      <c r="F500" s="0" t="n">
        <f aca="false">AVERAGE(C472:C499)</f>
        <v>4703.75841132143</v>
      </c>
      <c r="G500" s="0" t="n">
        <f aca="false">AVERAGE(C467:C499)</f>
        <v>4695.58164763636</v>
      </c>
      <c r="H500" s="0" t="n">
        <f aca="false">AVERAGE(C464:C499)</f>
        <v>4666.31594558333</v>
      </c>
      <c r="I500" s="0" t="n">
        <f aca="false">AVERAGE(C459:C499)</f>
        <v>4660.42048243902</v>
      </c>
      <c r="J500" s="0" t="n">
        <f aca="false">AVERAGE(C445:C499)</f>
        <v>4654.60075538636</v>
      </c>
      <c r="K500" s="0" t="n">
        <f aca="false">AVERAGE(C437:C499)</f>
        <v>4651.65282140873</v>
      </c>
      <c r="L500" s="0" t="n">
        <f aca="false">AVERAGE(C383:C499)</f>
        <v>4683.13149260898</v>
      </c>
      <c r="M500" s="0" t="n">
        <f aca="false">$C500/D500</f>
        <v>0.960282464660971</v>
      </c>
      <c r="N500" s="0" t="n">
        <f aca="false">$C500/E500</f>
        <v>0.969156187088635</v>
      </c>
      <c r="O500" s="0" t="n">
        <f aca="false">$C500/F500</f>
        <v>0.968231121104826</v>
      </c>
      <c r="P500" s="0" t="n">
        <f aca="false">$C500/G500</f>
        <v>0.969917173582219</v>
      </c>
      <c r="Q500" s="0" t="n">
        <f aca="false">$C500/H500</f>
        <v>0.976000196538485</v>
      </c>
      <c r="R500" s="0" t="n">
        <f aca="false">$C500/I500</f>
        <v>0.977234843328236</v>
      </c>
      <c r="S500" s="0" t="n">
        <f aca="false">$C500/J500</f>
        <v>0.978456696791809</v>
      </c>
      <c r="T500" s="0" t="n">
        <f aca="false">$C500/K500</f>
        <v>0.979076782996188</v>
      </c>
      <c r="U500" s="0" t="n">
        <f aca="false">$C500/L500</f>
        <v>0.972495708734154</v>
      </c>
      <c r="AN500" s="0" t="n">
        <v>1.00344345767293</v>
      </c>
      <c r="AO500" s="0" t="n">
        <v>1.00636731239608</v>
      </c>
      <c r="AP500" s="0" t="n">
        <v>0.998046961163925</v>
      </c>
      <c r="AQ500" s="0" t="n">
        <v>1.00579723262331</v>
      </c>
      <c r="AR500" s="0" t="n">
        <v>0.958848914460789</v>
      </c>
      <c r="AS500" s="0" t="n">
        <v>0.992902225987388</v>
      </c>
      <c r="AT500" s="0" t="n">
        <v>0.994267175511149</v>
      </c>
      <c r="AU500" s="0" t="n">
        <v>1.01370774501176</v>
      </c>
      <c r="AV500" s="0" t="n">
        <v>1.02595055420587</v>
      </c>
      <c r="AW500" s="0" t="n">
        <f aca="false">$C500/AN500</f>
        <v>4538.69647081248</v>
      </c>
      <c r="AX500" s="0" t="n">
        <f aca="false">$C500/AO500</f>
        <v>4525.50994443223</v>
      </c>
      <c r="AY500" s="0" t="n">
        <f aca="false">$C500/AP500</f>
        <v>4563.23745997757</v>
      </c>
      <c r="AZ500" s="0" t="n">
        <f aca="false">$C500/AQ500</f>
        <v>4528.07497602818</v>
      </c>
      <c r="BA500" s="0" t="n">
        <f aca="false">$C500/AR500</f>
        <v>4749.78404972293</v>
      </c>
      <c r="BB500" s="0" t="n">
        <f aca="false">$C500/AS500</f>
        <v>4586.88193137141</v>
      </c>
      <c r="BC500" s="0" t="n">
        <f aca="false">$C500/AT500</f>
        <v>4580.58496968749</v>
      </c>
      <c r="BD500" s="0" t="n">
        <f aca="false">$C500/AU500</f>
        <v>4492.73994641046</v>
      </c>
      <c r="BE500" s="0" t="n">
        <f aca="false">$C500/AV500</f>
        <v>4439.12746216629</v>
      </c>
      <c r="BF500" s="0" t="n">
        <f aca="false">$C$6+$C$5*A500</f>
        <v>4697.57710758232</v>
      </c>
      <c r="BG500" s="1" t="n">
        <f aca="false">$BF500*AN500</f>
        <v>4713.75301551761</v>
      </c>
      <c r="BH500" s="1" t="n">
        <f aca="false">$BF500*AO500</f>
        <v>4727.48804853097</v>
      </c>
      <c r="BI500" s="1" t="n">
        <f aca="false">$BF500*AP500</f>
        <v>4688.40255705576</v>
      </c>
      <c r="BJ500" s="1" t="n">
        <f aca="false">$BF500*AQ500</f>
        <v>4724.81005484091</v>
      </c>
      <c r="BK500" s="1" t="n">
        <f aca="false">$BF500*AR500</f>
        <v>4504.26671020116</v>
      </c>
      <c r="BL500" s="1" t="n">
        <f aca="false">$BF500*AS500</f>
        <v>4664.23476686588</v>
      </c>
      <c r="BM500" s="1" t="n">
        <f aca="false">$BF500*AT500</f>
        <v>4670.64672250171</v>
      </c>
      <c r="BN500" s="1" t="n">
        <f aca="false">$BF500*AU500</f>
        <v>4761.97029674614</v>
      </c>
      <c r="BO500" s="1" t="n">
        <f aca="false">$BF500*AV500</f>
        <v>4819.48183694889</v>
      </c>
    </row>
    <row r="501" customFormat="false" ht="13.8" hidden="false" customHeight="false" outlineLevel="0" collapsed="false">
      <c r="A501" s="0" t="n">
        <f aca="false">A500+1</f>
        <v>493</v>
      </c>
      <c r="B501" s="0" t="n">
        <f aca="false">B500+1/12</f>
        <v>1988.99999999996</v>
      </c>
      <c r="C501" s="1" t="n">
        <v>4490.317408</v>
      </c>
      <c r="D501" s="0" t="n">
        <f aca="false">AVERAGE(C484:C500)</f>
        <v>4720.25520017647</v>
      </c>
      <c r="E501" s="0" t="n">
        <f aca="false">AVERAGE(C476:C500)</f>
        <v>4692.93165404</v>
      </c>
      <c r="F501" s="0" t="n">
        <f aca="false">AVERAGE(C473:C500)</f>
        <v>4697.04485239286</v>
      </c>
      <c r="G501" s="0" t="n">
        <f aca="false">AVERAGE(C468:C500)</f>
        <v>4697.25458112121</v>
      </c>
      <c r="H501" s="0" t="n">
        <f aca="false">AVERAGE(C465:C500)</f>
        <v>4673.76898933333</v>
      </c>
      <c r="I501" s="0" t="n">
        <f aca="false">AVERAGE(C460:C500)</f>
        <v>4658.18494280488</v>
      </c>
      <c r="J501" s="0" t="n">
        <f aca="false">AVERAGE(C446:C500)</f>
        <v>4653.92221209545</v>
      </c>
      <c r="K501" s="0" t="n">
        <f aca="false">AVERAGE(C438:C500)</f>
        <v>4646.74634437698</v>
      </c>
      <c r="L501" s="0" t="n">
        <f aca="false">AVERAGE(C384:C500)</f>
        <v>4681.93976961752</v>
      </c>
      <c r="M501" s="0" t="n">
        <f aca="false">$C501/D501</f>
        <v>0.951286999870711</v>
      </c>
      <c r="N501" s="0" t="n">
        <f aca="false">$C501/E501</f>
        <v>0.956825655906245</v>
      </c>
      <c r="O501" s="0" t="n">
        <f aca="false">$C501/F501</f>
        <v>0.955987764458425</v>
      </c>
      <c r="P501" s="0" t="n">
        <f aca="false">$C501/G501</f>
        <v>0.955945080355466</v>
      </c>
      <c r="Q501" s="0" t="n">
        <f aca="false">$C501/H501</f>
        <v>0.960748684466003</v>
      </c>
      <c r="R501" s="0" t="n">
        <f aca="false">$C501/I501</f>
        <v>0.963962887505322</v>
      </c>
      <c r="S501" s="0" t="n">
        <f aca="false">$C501/J501</f>
        <v>0.964845823234809</v>
      </c>
      <c r="T501" s="0" t="n">
        <f aca="false">$C501/K501</f>
        <v>0.96633581332317</v>
      </c>
      <c r="U501" s="0" t="n">
        <f aca="false">$C501/L501</f>
        <v>0.959072014795872</v>
      </c>
      <c r="AN501" s="0" t="n">
        <v>1.00597389061773</v>
      </c>
      <c r="AO501" s="0" t="n">
        <v>0.998568238193759</v>
      </c>
      <c r="AP501" s="0" t="n">
        <v>0.998629107811209</v>
      </c>
      <c r="AQ501" s="0" t="n">
        <v>0.996878848091475</v>
      </c>
      <c r="AR501" s="0" t="n">
        <v>0.942128519563142</v>
      </c>
      <c r="AS501" s="0" t="n">
        <v>1.00709650462578</v>
      </c>
      <c r="AT501" s="0" t="n">
        <v>0.996309944956742</v>
      </c>
      <c r="AU501" s="0" t="n">
        <v>1.00019843587755</v>
      </c>
      <c r="AV501" s="0" t="n">
        <v>1.01658140718766</v>
      </c>
      <c r="AW501" s="0" t="n">
        <f aca="false">$C501/AN501</f>
        <v>4463.65203896362</v>
      </c>
      <c r="AX501" s="0" t="n">
        <f aca="false">$C501/AO501</f>
        <v>4496.75569105044</v>
      </c>
      <c r="AY501" s="0" t="n">
        <f aca="false">$C501/AP501</f>
        <v>4496.4815995018</v>
      </c>
      <c r="AZ501" s="0" t="n">
        <f aca="false">$C501/AQ501</f>
        <v>4504.37625053106</v>
      </c>
      <c r="BA501" s="0" t="n">
        <f aca="false">$C501/AR501</f>
        <v>4766.1410463215</v>
      </c>
      <c r="BB501" s="0" t="n">
        <f aca="false">$C501/AS501</f>
        <v>4458.67639037088</v>
      </c>
      <c r="BC501" s="0" t="n">
        <f aca="false">$C501/AT501</f>
        <v>4506.94829528673</v>
      </c>
      <c r="BD501" s="0" t="n">
        <f aca="false">$C501/AU501</f>
        <v>4489.42654470391</v>
      </c>
      <c r="BE501" s="0" t="n">
        <f aca="false">$C501/AV501</f>
        <v>4417.07607108645</v>
      </c>
      <c r="BF501" s="0" t="n">
        <f aca="false">$C$6+$C$5*A501</f>
        <v>4697.76979752918</v>
      </c>
      <c r="BG501" s="1" t="n">
        <f aca="false">$BF501*AN501</f>
        <v>4725.8337604469</v>
      </c>
      <c r="BH501" s="1" t="n">
        <f aca="false">$BF501*AO501</f>
        <v>4691.04371015857</v>
      </c>
      <c r="BI501" s="1" t="n">
        <f aca="false">$BF501*AP501</f>
        <v>4691.32966160901</v>
      </c>
      <c r="BJ501" s="1" t="n">
        <f aca="false">$BF501*AQ501</f>
        <v>4683.10734435981</v>
      </c>
      <c r="BK501" s="1" t="n">
        <f aca="false">$BF501*AR501</f>
        <v>4425.90290459461</v>
      </c>
      <c r="BL501" s="1" t="n">
        <f aca="false">$BF501*AS501</f>
        <v>4731.1075426282</v>
      </c>
      <c r="BM501" s="1" t="n">
        <f aca="false">$BF501*AT501</f>
        <v>4680.43476839574</v>
      </c>
      <c r="BN501" s="1" t="n">
        <f aca="false">$BF501*AU501</f>
        <v>4698.70200360148</v>
      </c>
      <c r="BO501" s="1" t="n">
        <f aca="false">$BF501*AV501</f>
        <v>4775.6654314159</v>
      </c>
    </row>
    <row r="502" customFormat="false" ht="13.8" hidden="false" customHeight="false" outlineLevel="0" collapsed="false">
      <c r="A502" s="0" t="n">
        <f aca="false">A501+1</f>
        <v>494</v>
      </c>
      <c r="B502" s="0" t="n">
        <f aca="false">B501+1/12</f>
        <v>1989.0833333333</v>
      </c>
      <c r="C502" s="1" t="n">
        <v>4439.198713</v>
      </c>
      <c r="D502" s="0" t="n">
        <f aca="false">AVERAGE(C485:C501)</f>
        <v>4698.81846329412</v>
      </c>
      <c r="E502" s="0" t="n">
        <f aca="false">AVERAGE(C477:C501)</f>
        <v>4693.08757616</v>
      </c>
      <c r="F502" s="0" t="n">
        <f aca="false">AVERAGE(C474:C501)</f>
        <v>4686.21154553571</v>
      </c>
      <c r="G502" s="0" t="n">
        <f aca="false">AVERAGE(C469:C501)</f>
        <v>4691.63632075758</v>
      </c>
      <c r="H502" s="0" t="n">
        <f aca="false">AVERAGE(C466:C501)</f>
        <v>4676.836946</v>
      </c>
      <c r="I502" s="0" t="n">
        <f aca="false">AVERAGE(C461:C501)</f>
        <v>4653.42635873171</v>
      </c>
      <c r="J502" s="0" t="n">
        <f aca="false">AVERAGE(C447:C501)</f>
        <v>4649.63283164091</v>
      </c>
      <c r="K502" s="0" t="n">
        <f aca="false">AVERAGE(C439:C501)</f>
        <v>4642.8929596627</v>
      </c>
      <c r="L502" s="0" t="n">
        <f aca="false">AVERAGE(C385:C501)</f>
        <v>4680.06933060043</v>
      </c>
      <c r="M502" s="0" t="n">
        <f aca="false">$C502/D502</f>
        <v>0.944747865378882</v>
      </c>
      <c r="N502" s="0" t="n">
        <f aca="false">$C502/E502</f>
        <v>0.945901528782521</v>
      </c>
      <c r="O502" s="0" t="n">
        <f aca="false">$C502/F502</f>
        <v>0.947289440492496</v>
      </c>
      <c r="P502" s="0" t="n">
        <f aca="false">$C502/G502</f>
        <v>0.946194122796625</v>
      </c>
      <c r="Q502" s="0" t="n">
        <f aca="false">$C502/H502</f>
        <v>0.949188257845242</v>
      </c>
      <c r="R502" s="0" t="n">
        <f aca="false">$C502/I502</f>
        <v>0.953963460638046</v>
      </c>
      <c r="S502" s="0" t="n">
        <f aca="false">$C502/J502</f>
        <v>0.954741777198213</v>
      </c>
      <c r="T502" s="0" t="n">
        <f aca="false">$C502/K502</f>
        <v>0.956127731474237</v>
      </c>
      <c r="U502" s="0" t="n">
        <f aca="false">$C502/L502</f>
        <v>0.948532681764882</v>
      </c>
      <c r="AN502" s="0" t="n">
        <v>0.999382109352198</v>
      </c>
      <c r="AO502" s="0" t="n">
        <v>1.00268204795252</v>
      </c>
      <c r="AP502" s="0" t="n">
        <v>0.996442172891016</v>
      </c>
      <c r="AQ502" s="0" t="n">
        <v>0.989289945514943</v>
      </c>
      <c r="AR502" s="0" t="n">
        <v>0.95681472930064</v>
      </c>
      <c r="AS502" s="0" t="n">
        <v>0.991221900515227</v>
      </c>
      <c r="AT502" s="0" t="n">
        <v>0.992579141382025</v>
      </c>
      <c r="AU502" s="0" t="n">
        <v>0.996978087127714</v>
      </c>
      <c r="AV502" s="0" t="n">
        <v>1.00794629999705</v>
      </c>
      <c r="AW502" s="0" t="n">
        <f aca="false">$C502/AN502</f>
        <v>4441.94334825295</v>
      </c>
      <c r="AX502" s="0" t="n">
        <f aca="false">$C502/AO502</f>
        <v>4427.32441661328</v>
      </c>
      <c r="AY502" s="0" t="n">
        <f aca="false">$C502/AP502</f>
        <v>4455.04900712942</v>
      </c>
      <c r="AZ502" s="0" t="n">
        <f aca="false">$C502/AQ502</f>
        <v>4487.25748515448</v>
      </c>
      <c r="BA502" s="0" t="n">
        <f aca="false">$C502/AR502</f>
        <v>4639.55933897958</v>
      </c>
      <c r="BB502" s="0" t="n">
        <f aca="false">$C502/AS502</f>
        <v>4478.51153277843</v>
      </c>
      <c r="BC502" s="0" t="n">
        <f aca="false">$C502/AT502</f>
        <v>4472.38766958073</v>
      </c>
      <c r="BD502" s="0" t="n">
        <f aca="false">$C502/AU502</f>
        <v>4452.65424618238</v>
      </c>
      <c r="BE502" s="0" t="n">
        <f aca="false">$C502/AV502</f>
        <v>4404.20160579288</v>
      </c>
      <c r="BF502" s="0" t="n">
        <f aca="false">$C$6+$C$5*A502</f>
        <v>4697.96248747604</v>
      </c>
      <c r="BG502" s="1" t="n">
        <f aca="false">$BF502*AN502</f>
        <v>4695.05966039131</v>
      </c>
      <c r="BH502" s="1" t="n">
        <f aca="false">$BF502*AO502</f>
        <v>4710.56264814659</v>
      </c>
      <c r="BI502" s="1" t="n">
        <f aca="false">$BF502*AP502</f>
        <v>4681.24794918111</v>
      </c>
      <c r="BJ502" s="1" t="n">
        <f aca="false">$BF502*AQ502</f>
        <v>4647.64705326642</v>
      </c>
      <c r="BK502" s="1" t="n">
        <f aca="false">$BF502*AR502</f>
        <v>4495.07970571895</v>
      </c>
      <c r="BL502" s="1" t="n">
        <f aca="false">$BF502*AS502</f>
        <v>4656.72330538524</v>
      </c>
      <c r="BM502" s="1" t="n">
        <f aca="false">$BF502*AT502</f>
        <v>4663.09957206393</v>
      </c>
      <c r="BN502" s="1" t="n">
        <f aca="false">$BF502*AU502</f>
        <v>4683.76565416162</v>
      </c>
      <c r="BO502" s="1" t="n">
        <f aca="false">$BF502*AV502</f>
        <v>4735.29390677641</v>
      </c>
    </row>
    <row r="503" customFormat="false" ht="13.8" hidden="false" customHeight="false" outlineLevel="0" collapsed="false">
      <c r="A503" s="0" t="n">
        <f aca="false">A502+1</f>
        <v>495</v>
      </c>
      <c r="B503" s="0" t="n">
        <f aca="false">B502+1/12</f>
        <v>1989.16666666663</v>
      </c>
      <c r="C503" s="1" t="n">
        <v>4508.336044</v>
      </c>
      <c r="D503" s="0" t="n">
        <f aca="false">AVERAGE(C486:C502)</f>
        <v>4666.92177441177</v>
      </c>
      <c r="E503" s="0" t="n">
        <f aca="false">AVERAGE(C478:C502)</f>
        <v>4687.76971824</v>
      </c>
      <c r="F503" s="0" t="n">
        <f aca="false">AVERAGE(C475:C502)</f>
        <v>4677.34133828571</v>
      </c>
      <c r="G503" s="0" t="n">
        <f aca="false">AVERAGE(C470:C502)</f>
        <v>4683.04312436363</v>
      </c>
      <c r="H503" s="0" t="n">
        <f aca="false">AVERAGE(C467:C502)</f>
        <v>4678.83432702778</v>
      </c>
      <c r="I503" s="0" t="n">
        <f aca="false">AVERAGE(C462:C502)</f>
        <v>4648.57957936585</v>
      </c>
      <c r="J503" s="0" t="n">
        <f aca="false">AVERAGE(C448:C502)</f>
        <v>4645.96489035</v>
      </c>
      <c r="K503" s="0" t="n">
        <f aca="false">AVERAGE(C440:C502)</f>
        <v>4641.15150659921</v>
      </c>
      <c r="L503" s="0" t="n">
        <f aca="false">AVERAGE(C386:C502)</f>
        <v>4676.85625547222</v>
      </c>
      <c r="M503" s="0" t="n">
        <f aca="false">$C503/D503</f>
        <v>0.966019201075691</v>
      </c>
      <c r="N503" s="0" t="n">
        <f aca="false">$C503/E503</f>
        <v>0.961723018615477</v>
      </c>
      <c r="O503" s="0" t="n">
        <f aca="false">$C503/F503</f>
        <v>0.963867230962524</v>
      </c>
      <c r="P503" s="0" t="n">
        <f aca="false">$C503/G503</f>
        <v>0.962693685340048</v>
      </c>
      <c r="Q503" s="0" t="n">
        <f aca="false">$C503/H503</f>
        <v>0.963559666551372</v>
      </c>
      <c r="R503" s="0" t="n">
        <f aca="false">$C503/I503</f>
        <v>0.969830884257986</v>
      </c>
      <c r="S503" s="0" t="n">
        <f aca="false">$C503/J503</f>
        <v>0.97037669254973</v>
      </c>
      <c r="T503" s="0" t="n">
        <f aca="false">$C503/K503</f>
        <v>0.971383079735631</v>
      </c>
      <c r="U503" s="0" t="n">
        <f aca="false">$C503/L503</f>
        <v>0.963967203123884</v>
      </c>
      <c r="AN503" s="0" t="n">
        <v>0.999921525194705</v>
      </c>
      <c r="AO503" s="0" t="n">
        <v>0.993384732991166</v>
      </c>
      <c r="AP503" s="0" t="n">
        <v>1.00264903207537</v>
      </c>
      <c r="AQ503" s="0" t="n">
        <v>0.990800116142333</v>
      </c>
      <c r="AR503" s="0" t="n">
        <v>0.998267236811313</v>
      </c>
      <c r="AS503" s="0" t="n">
        <v>1.0003312529694</v>
      </c>
      <c r="AT503" s="0" t="n">
        <v>0.987434313509917</v>
      </c>
      <c r="AU503" s="0" t="n">
        <v>1.00734550029836</v>
      </c>
      <c r="AV503" s="0" t="n">
        <v>1.01291173803178</v>
      </c>
      <c r="AW503" s="0" t="n">
        <f aca="false">$C503/AN503</f>
        <v>4508.6898625591</v>
      </c>
      <c r="AX503" s="0" t="n">
        <f aca="false">$C503/AO503</f>
        <v>4538.35849724106</v>
      </c>
      <c r="AY503" s="0" t="n">
        <f aca="false">$C503/AP503</f>
        <v>4496.4248702941</v>
      </c>
      <c r="AZ503" s="0" t="n">
        <f aca="false">$C503/AQ503</f>
        <v>4550.19733097443</v>
      </c>
      <c r="BA503" s="0" t="n">
        <f aca="false">$C503/AR503</f>
        <v>4516.16148237082</v>
      </c>
      <c r="BB503" s="0" t="n">
        <f aca="false">$C503/AS503</f>
        <v>4506.84313882764</v>
      </c>
      <c r="BC503" s="0" t="n">
        <f aca="false">$C503/AT503</f>
        <v>4565.70729041686</v>
      </c>
      <c r="BD503" s="0" t="n">
        <f aca="false">$C503/AU503</f>
        <v>4475.4615399232</v>
      </c>
      <c r="BE503" s="0" t="n">
        <f aca="false">$C503/AV503</f>
        <v>4450.86760743862</v>
      </c>
      <c r="BF503" s="0" t="n">
        <f aca="false">$C$6+$C$5*A503</f>
        <v>4698.1551774229</v>
      </c>
      <c r="BG503" s="1" t="n">
        <f aca="false">$BF503*AN503</f>
        <v>4697.78649061011</v>
      </c>
      <c r="BH503" s="1" t="n">
        <f aca="false">$BF503*AO503</f>
        <v>4667.07562647531</v>
      </c>
      <c r="BI503" s="1" t="n">
        <f aca="false">$BF503*AP503</f>
        <v>4710.60074118296</v>
      </c>
      <c r="BJ503" s="1" t="n">
        <f aca="false">$BF503*AQ503</f>
        <v>4654.93269544531</v>
      </c>
      <c r="BK503" s="1" t="n">
        <f aca="false">$BF503*AR503</f>
        <v>4690.01438707672</v>
      </c>
      <c r="BL503" s="1" t="n">
        <f aca="false">$BF503*AS503</f>
        <v>4699.71145527612</v>
      </c>
      <c r="BM503" s="1" t="n">
        <f aca="false">$BF503*AT503</f>
        <v>4639.11963238164</v>
      </c>
      <c r="BN503" s="1" t="n">
        <f aca="false">$BF503*AU503</f>
        <v>4732.6654776804</v>
      </c>
      <c r="BO503" s="1" t="n">
        <f aca="false">$BF503*AV503</f>
        <v>4758.81652630644</v>
      </c>
    </row>
    <row r="504" customFormat="false" ht="13.8" hidden="false" customHeight="false" outlineLevel="0" collapsed="false">
      <c r="A504" s="0" t="n">
        <f aca="false">A503+1</f>
        <v>496</v>
      </c>
      <c r="B504" s="0" t="n">
        <f aca="false">B503+1/12</f>
        <v>1989.24999999996</v>
      </c>
      <c r="C504" s="1" t="n">
        <v>4521.948485</v>
      </c>
      <c r="D504" s="0" t="n">
        <f aca="false">AVERAGE(C487:C503)</f>
        <v>4649.12749994118</v>
      </c>
      <c r="E504" s="0" t="n">
        <f aca="false">AVERAGE(C479:C503)</f>
        <v>4689.52886164</v>
      </c>
      <c r="F504" s="0" t="n">
        <f aca="false">AVERAGE(C476:C503)</f>
        <v>4670.04083985714</v>
      </c>
      <c r="G504" s="0" t="n">
        <f aca="false">AVERAGE(C471:C503)</f>
        <v>4676.87517284848</v>
      </c>
      <c r="H504" s="0" t="n">
        <f aca="false">AVERAGE(C468:C503)</f>
        <v>4679.09037061111</v>
      </c>
      <c r="I504" s="0" t="n">
        <f aca="false">AVERAGE(C463:C503)</f>
        <v>4645.86629641463</v>
      </c>
      <c r="J504" s="0" t="n">
        <f aca="false">AVERAGE(C449:C503)</f>
        <v>4642.69973924091</v>
      </c>
      <c r="K504" s="0" t="n">
        <f aca="false">AVERAGE(C441:C503)</f>
        <v>4639.04580173413</v>
      </c>
      <c r="L504" s="0" t="n">
        <f aca="false">AVERAGE(C387:C503)</f>
        <v>4674.03198773718</v>
      </c>
      <c r="M504" s="0" t="n">
        <f aca="false">$C504/D504</f>
        <v>0.972644541380552</v>
      </c>
      <c r="N504" s="0" t="n">
        <f aca="false">$C504/E504</f>
        <v>0.96426498661501</v>
      </c>
      <c r="O504" s="0" t="n">
        <f aca="false">$C504/F504</f>
        <v>0.968288852295846</v>
      </c>
      <c r="P504" s="0" t="n">
        <f aca="false">$C504/G504</f>
        <v>0.966873888628051</v>
      </c>
      <c r="Q504" s="0" t="n">
        <f aca="false">$C504/H504</f>
        <v>0.966416146480499</v>
      </c>
      <c r="R504" s="0" t="n">
        <f aca="false">$C504/I504</f>
        <v>0.973327297104898</v>
      </c>
      <c r="S504" s="0" t="n">
        <f aca="false">$C504/J504</f>
        <v>0.973991155788022</v>
      </c>
      <c r="T504" s="0" t="n">
        <f aca="false">$C504/K504</f>
        <v>0.974758318469209</v>
      </c>
      <c r="U504" s="0" t="n">
        <f aca="false">$C504/L504</f>
        <v>0.967462032109282</v>
      </c>
      <c r="AN504" s="0" t="n">
        <v>0.999220951164431</v>
      </c>
      <c r="AO504" s="0" t="n">
        <v>0.993287078947621</v>
      </c>
      <c r="AP504" s="0" t="n">
        <v>0.998897178545824</v>
      </c>
      <c r="AQ504" s="0" t="n">
        <v>0.990152075827894</v>
      </c>
      <c r="AR504" s="0" t="n">
        <v>1.00806530314133</v>
      </c>
      <c r="AS504" s="0" t="n">
        <v>0.991397097514528</v>
      </c>
      <c r="AT504" s="0" t="n">
        <v>0.994817550508348</v>
      </c>
      <c r="AU504" s="0" t="n">
        <v>1.00436031959894</v>
      </c>
      <c r="AV504" s="0" t="n">
        <v>0.98994073871351</v>
      </c>
      <c r="AW504" s="0" t="n">
        <f aca="false">$C504/AN504</f>
        <v>4525.47405028928</v>
      </c>
      <c r="AX504" s="0" t="n">
        <f aca="false">$C504/AO504</f>
        <v>4552.50911930815</v>
      </c>
      <c r="AY504" s="0" t="n">
        <f aca="false">$C504/AP504</f>
        <v>4526.94089253808</v>
      </c>
      <c r="AZ504" s="0" t="n">
        <f aca="false">$C504/AQ504</f>
        <v>4566.92319835725</v>
      </c>
      <c r="BA504" s="0" t="n">
        <f aca="false">$C504/AR504</f>
        <v>4485.76939500717</v>
      </c>
      <c r="BB504" s="0" t="n">
        <f aca="false">$C504/AS504</f>
        <v>4561.1879400663</v>
      </c>
      <c r="BC504" s="0" t="n">
        <f aca="false">$C504/AT504</f>
        <v>4545.50533682212</v>
      </c>
      <c r="BD504" s="0" t="n">
        <f aca="false">$C504/AU504</f>
        <v>4502.31694418762</v>
      </c>
      <c r="BE504" s="0" t="n">
        <f aca="false">$C504/AV504</f>
        <v>4567.89816618372</v>
      </c>
      <c r="BF504" s="0" t="n">
        <f aca="false">$C$6+$C$5*A504</f>
        <v>4698.34786736976</v>
      </c>
      <c r="BG504" s="1" t="n">
        <f aca="false">$BF504*AN504</f>
        <v>4694.68762493459</v>
      </c>
      <c r="BH504" s="1" t="n">
        <f aca="false">$BF504*AO504</f>
        <v>4666.80822905949</v>
      </c>
      <c r="BI504" s="1" t="n">
        <f aca="false">$BF504*AP504</f>
        <v>4693.16642854244</v>
      </c>
      <c r="BJ504" s="1" t="n">
        <f aca="false">$BF504*AQ504</f>
        <v>4652.07889383773</v>
      </c>
      <c r="BK504" s="1" t="n">
        <f aca="false">$BF504*AR504</f>
        <v>4736.24146718352</v>
      </c>
      <c r="BL504" s="1" t="n">
        <f aca="false">$BF504*AS504</f>
        <v>4657.92843882395</v>
      </c>
      <c r="BM504" s="1" t="n">
        <f aca="false">$BF504*AT504</f>
        <v>4673.99891685291</v>
      </c>
      <c r="BN504" s="1" t="n">
        <f aca="false">$BF504*AU504</f>
        <v>4718.83416565849</v>
      </c>
      <c r="BO504" s="1" t="n">
        <f aca="false">$BF504*AV504</f>
        <v>4651.08595855706</v>
      </c>
    </row>
    <row r="505" customFormat="false" ht="13.8" hidden="false" customHeight="false" outlineLevel="0" collapsed="false">
      <c r="A505" s="0" t="n">
        <f aca="false">A504+1</f>
        <v>497</v>
      </c>
      <c r="B505" s="0" t="n">
        <f aca="false">B504+1/12</f>
        <v>1989.3333333333</v>
      </c>
      <c r="C505" s="1" t="n">
        <v>4757.540712</v>
      </c>
      <c r="D505" s="0" t="n">
        <f aca="false">AVERAGE(C488:C504)</f>
        <v>4644.65584217647</v>
      </c>
      <c r="E505" s="0" t="n">
        <f aca="false">AVERAGE(C480:C504)</f>
        <v>4691.17342392</v>
      </c>
      <c r="F505" s="0" t="n">
        <f aca="false">AVERAGE(C477:C504)</f>
        <v>4671.30973735714</v>
      </c>
      <c r="G505" s="0" t="n">
        <f aca="false">AVERAGE(C472:C504)</f>
        <v>4673.31398324242</v>
      </c>
      <c r="H505" s="0" t="n">
        <f aca="false">AVERAGE(C469:C504)</f>
        <v>4674.81893963889</v>
      </c>
      <c r="I505" s="0" t="n">
        <f aca="false">AVERAGE(C464:C504)</f>
        <v>4646.37804807317</v>
      </c>
      <c r="J505" s="0" t="n">
        <f aca="false">AVERAGE(C450:C504)</f>
        <v>4639.50243896818</v>
      </c>
      <c r="K505" s="0" t="n">
        <f aca="false">AVERAGE(C442:C504)</f>
        <v>4640.50760563889</v>
      </c>
      <c r="L505" s="0" t="n">
        <f aca="false">AVERAGE(C388:C504)</f>
        <v>4671.47925345513</v>
      </c>
      <c r="M505" s="0" t="n">
        <f aca="false">$C505/D505</f>
        <v>1.02430424850825</v>
      </c>
      <c r="N505" s="0" t="n">
        <f aca="false">$C505/E505</f>
        <v>1.01414726808896</v>
      </c>
      <c r="O505" s="0" t="n">
        <f aca="false">$C505/F505</f>
        <v>1.01845969963269</v>
      </c>
      <c r="P505" s="0" t="n">
        <f aca="false">$C505/G505</f>
        <v>1.01802291244706</v>
      </c>
      <c r="Q505" s="0" t="n">
        <f aca="false">$C505/H505</f>
        <v>1.0176951820871</v>
      </c>
      <c r="R505" s="0" t="n">
        <f aca="false">$C505/I505</f>
        <v>1.02392458443474</v>
      </c>
      <c r="S505" s="0" t="n">
        <f aca="false">$C505/J505</f>
        <v>1.0254420112037</v>
      </c>
      <c r="T505" s="0" t="n">
        <f aca="false">$C505/K505</f>
        <v>1.02521989323299</v>
      </c>
      <c r="U505" s="0" t="n">
        <f aca="false">$C505/L505</f>
        <v>1.01842274232112</v>
      </c>
      <c r="AN505" s="0" t="n">
        <v>0.999899088641189</v>
      </c>
      <c r="AO505" s="0" t="n">
        <v>0.988953558614577</v>
      </c>
      <c r="AP505" s="0" t="n">
        <v>1.00682351126482</v>
      </c>
      <c r="AQ505" s="0" t="n">
        <v>1.00142399180874</v>
      </c>
      <c r="AR505" s="0" t="n">
        <v>1.03167510982912</v>
      </c>
      <c r="AS505" s="0" t="n">
        <v>0.99253087210932</v>
      </c>
      <c r="AT505" s="0" t="n">
        <v>1.01103030731623</v>
      </c>
      <c r="AU505" s="0" t="n">
        <v>1.00580603176501</v>
      </c>
      <c r="AV505" s="0" t="n">
        <v>0.999971717211194</v>
      </c>
      <c r="AW505" s="0" t="n">
        <f aca="false">$C505/AN505</f>
        <v>4758.02085034926</v>
      </c>
      <c r="AX505" s="0" t="n">
        <f aca="false">$C505/AO505</f>
        <v>4810.68162458996</v>
      </c>
      <c r="AY505" s="0" t="n">
        <f aca="false">$C505/AP505</f>
        <v>4725.2975906605</v>
      </c>
      <c r="AZ505" s="0" t="n">
        <f aca="false">$C505/AQ505</f>
        <v>4750.77564639437</v>
      </c>
      <c r="BA505" s="0" t="n">
        <f aca="false">$C505/AR505</f>
        <v>4611.4718351478</v>
      </c>
      <c r="BB505" s="0" t="n">
        <f aca="false">$C505/AS505</f>
        <v>4793.34280241511</v>
      </c>
      <c r="BC505" s="0" t="n">
        <f aca="false">$C505/AT505</f>
        <v>4705.63609970194</v>
      </c>
      <c r="BD505" s="0" t="n">
        <f aca="false">$C505/AU505</f>
        <v>4730.07773044606</v>
      </c>
      <c r="BE505" s="0" t="n">
        <f aca="false">$C505/AV505</f>
        <v>4757.67527232494</v>
      </c>
      <c r="BF505" s="0" t="n">
        <f aca="false">$C$6+$C$5*A505</f>
        <v>4698.54055731662</v>
      </c>
      <c r="BG505" s="1" t="n">
        <f aca="false">$BF505*AN505</f>
        <v>4698.06642120455</v>
      </c>
      <c r="BH505" s="1" t="n">
        <f aca="false">$BF505*AO505</f>
        <v>4646.63840445319</v>
      </c>
      <c r="BI505" s="1" t="n">
        <f aca="false">$BF505*AP505</f>
        <v>4730.60110173768</v>
      </c>
      <c r="BJ505" s="1" t="n">
        <f aca="false">$BF505*AQ505</f>
        <v>4705.23124058327</v>
      </c>
      <c r="BK505" s="1" t="n">
        <f aca="false">$BF505*AR505</f>
        <v>4847.3673455062</v>
      </c>
      <c r="BL505" s="1" t="n">
        <f aca="false">$BF505*AS505</f>
        <v>4663.44655699448</v>
      </c>
      <c r="BM505" s="1" t="n">
        <f aca="false">$BF505*AT505</f>
        <v>4750.36690360159</v>
      </c>
      <c r="BN505" s="1" t="n">
        <f aca="false">$BF505*AU505</f>
        <v>4725.82043304159</v>
      </c>
      <c r="BO505" s="1" t="n">
        <f aca="false">$BF505*AV505</f>
        <v>4698.40766948634</v>
      </c>
    </row>
    <row r="506" customFormat="false" ht="13.8" hidden="false" customHeight="false" outlineLevel="0" collapsed="false">
      <c r="A506" s="0" t="n">
        <f aca="false">A505+1</f>
        <v>498</v>
      </c>
      <c r="B506" s="0" t="n">
        <f aca="false">B505+1/12</f>
        <v>1989.41666666663</v>
      </c>
      <c r="C506" s="1" t="n">
        <v>4856.022813</v>
      </c>
      <c r="D506" s="0" t="n">
        <f aca="false">AVERAGE(C489:C505)</f>
        <v>4648.98911935294</v>
      </c>
      <c r="E506" s="0" t="n">
        <f aca="false">AVERAGE(C481:C505)</f>
        <v>4698.19648096</v>
      </c>
      <c r="F506" s="0" t="n">
        <f aca="false">AVERAGE(C478:C505)</f>
        <v>4677.93100703572</v>
      </c>
      <c r="G506" s="0" t="n">
        <f aca="false">AVERAGE(C473:C505)</f>
        <v>4673.77567360606</v>
      </c>
      <c r="H506" s="0" t="n">
        <f aca="false">AVERAGE(C470:C505)</f>
        <v>4675.78467625</v>
      </c>
      <c r="I506" s="0" t="n">
        <f aca="false">AVERAGE(C465:C505)</f>
        <v>4657.878658</v>
      </c>
      <c r="J506" s="0" t="n">
        <f aca="false">AVERAGE(C451:C505)</f>
        <v>4639.10523196818</v>
      </c>
      <c r="K506" s="0" t="n">
        <f aca="false">AVERAGE(C443:C505)</f>
        <v>4646.60458465476</v>
      </c>
      <c r="L506" s="0" t="n">
        <f aca="false">AVERAGE(C389:C505)</f>
        <v>4671.44934225</v>
      </c>
      <c r="M506" s="0" t="n">
        <f aca="false">$C506/D506</f>
        <v>1.04453305618316</v>
      </c>
      <c r="N506" s="0" t="n">
        <f aca="false">$C506/E506</f>
        <v>1.03359296118832</v>
      </c>
      <c r="O506" s="0" t="n">
        <f aca="false">$C506/F506</f>
        <v>1.03807063543614</v>
      </c>
      <c r="P506" s="0" t="n">
        <f aca="false">$C506/G506</f>
        <v>1.03899355726958</v>
      </c>
      <c r="Q506" s="0" t="n">
        <f aca="false">$C506/H506</f>
        <v>1.03854714218674</v>
      </c>
      <c r="R506" s="0" t="n">
        <f aca="false">$C506/I506</f>
        <v>1.04253956995202</v>
      </c>
      <c r="S506" s="0" t="n">
        <f aca="false">$C506/J506</f>
        <v>1.0467584954825</v>
      </c>
      <c r="T506" s="0" t="n">
        <f aca="false">$C506/K506</f>
        <v>1.04506908744438</v>
      </c>
      <c r="U506" s="0" t="n">
        <f aca="false">$C506/L506</f>
        <v>1.03951096484782</v>
      </c>
      <c r="AN506" s="0" t="n">
        <v>1.00450068839736</v>
      </c>
      <c r="AO506" s="0" t="n">
        <v>0.995371913010202</v>
      </c>
      <c r="AP506" s="0" t="n">
        <v>1.00997883364573</v>
      </c>
      <c r="AQ506" s="0" t="n">
        <v>1.00461401674996</v>
      </c>
      <c r="AR506" s="0" t="n">
        <v>1.03776621255678</v>
      </c>
      <c r="AS506" s="0" t="n">
        <v>1.00509457915919</v>
      </c>
      <c r="AT506" s="0" t="n">
        <v>0.999896507442831</v>
      </c>
      <c r="AU506" s="0" t="n">
        <v>1.01002511153405</v>
      </c>
      <c r="AV506" s="0" t="n">
        <v>0.999583592414588</v>
      </c>
      <c r="AW506" s="0" t="n">
        <f aca="false">$C506/AN506</f>
        <v>4834.26529129371</v>
      </c>
      <c r="AX506" s="0" t="n">
        <f aca="false">$C506/AO506</f>
        <v>4878.60140468945</v>
      </c>
      <c r="AY506" s="0" t="n">
        <f aca="false">$C506/AP506</f>
        <v>4808.044140362</v>
      </c>
      <c r="AZ506" s="0" t="n">
        <f aca="false">$C506/AQ506</f>
        <v>4833.71994819442</v>
      </c>
      <c r="BA506" s="0" t="n">
        <f aca="false">$C506/AR506</f>
        <v>4679.3032517758</v>
      </c>
      <c r="BB506" s="0" t="n">
        <f aca="false">$C506/AS506</f>
        <v>4831.40881832464</v>
      </c>
      <c r="BC506" s="0" t="n">
        <f aca="false">$C506/AT506</f>
        <v>4856.52542723542</v>
      </c>
      <c r="BD506" s="0" t="n">
        <f aca="false">$C506/AU506</f>
        <v>4807.82384274046</v>
      </c>
      <c r="BE506" s="0" t="n">
        <f aca="false">$C506/AV506</f>
        <v>4858.04574009645</v>
      </c>
      <c r="BF506" s="0" t="n">
        <f aca="false">$C$6+$C$5*A506</f>
        <v>4698.73324726348</v>
      </c>
      <c r="BG506" s="1" t="n">
        <f aca="false">$BF506*AN506</f>
        <v>4719.88078147173</v>
      </c>
      <c r="BH506" s="1" t="n">
        <f aca="false">$BF506*AO506</f>
        <v>4676.98710105329</v>
      </c>
      <c r="BI506" s="1" t="n">
        <f aca="false">$BF506*AP506</f>
        <v>4745.62112468358</v>
      </c>
      <c r="BJ506" s="1" t="n">
        <f aca="false">$BF506*AQ506</f>
        <v>4720.41328116995</v>
      </c>
      <c r="BK506" s="1" t="n">
        <f aca="false">$BF506*AR506</f>
        <v>4876.18660582724</v>
      </c>
      <c r="BL506" s="1" t="n">
        <f aca="false">$BF506*AS506</f>
        <v>4722.67131573958</v>
      </c>
      <c r="BM506" s="1" t="n">
        <f aca="false">$BF506*AT506</f>
        <v>4698.24696334427</v>
      </c>
      <c r="BN506" s="1" t="n">
        <f aca="false">$BF506*AU506</f>
        <v>4745.83857213605</v>
      </c>
      <c r="BO506" s="1" t="n">
        <f aca="false">$BF506*AV506</f>
        <v>4696.77665909749</v>
      </c>
    </row>
    <row r="507" customFormat="false" ht="13.8" hidden="false" customHeight="false" outlineLevel="0" collapsed="false">
      <c r="A507" s="0" t="n">
        <f aca="false">A506+1</f>
        <v>499</v>
      </c>
      <c r="B507" s="0" t="n">
        <f aca="false">B506+1/12</f>
        <v>1989.49999999996</v>
      </c>
      <c r="C507" s="1" t="n">
        <v>4721.750635</v>
      </c>
      <c r="D507" s="0" t="n">
        <f aca="false">AVERAGE(C490:C506)</f>
        <v>4673.63517676471</v>
      </c>
      <c r="E507" s="0" t="n">
        <f aca="false">AVERAGE(C482:C506)</f>
        <v>4704.76707088</v>
      </c>
      <c r="F507" s="0" t="n">
        <f aca="false">AVERAGE(C479:C506)</f>
        <v>4691.91905539286</v>
      </c>
      <c r="G507" s="0" t="n">
        <f aca="false">AVERAGE(C474:C506)</f>
        <v>4675.66575884848</v>
      </c>
      <c r="H507" s="0" t="n">
        <f aca="false">AVERAGE(C471:C506)</f>
        <v>4679.7886865</v>
      </c>
      <c r="I507" s="0" t="n">
        <f aca="false">AVERAGE(C466:C506)</f>
        <v>4669.49211763415</v>
      </c>
      <c r="J507" s="0" t="n">
        <f aca="false">AVERAGE(C452:C506)</f>
        <v>4641.24030950454</v>
      </c>
      <c r="K507" s="0" t="n">
        <f aca="false">AVERAGE(C444:C506)</f>
        <v>4650.54811113095</v>
      </c>
      <c r="L507" s="0" t="n">
        <f aca="false">AVERAGE(C390:C506)</f>
        <v>4671.55637483974</v>
      </c>
      <c r="M507" s="0" t="n">
        <f aca="false">$C507/D507</f>
        <v>1.01029508218239</v>
      </c>
      <c r="N507" s="0" t="n">
        <f aca="false">$C507/E507</f>
        <v>1.00360986290376</v>
      </c>
      <c r="O507" s="0" t="n">
        <f aca="false">$C507/F507</f>
        <v>1.00635807635531</v>
      </c>
      <c r="P507" s="0" t="n">
        <f aca="false">$C507/G507</f>
        <v>1.00985632389661</v>
      </c>
      <c r="Q507" s="0" t="n">
        <f aca="false">$C507/H507</f>
        <v>1.00896663317749</v>
      </c>
      <c r="R507" s="0" t="n">
        <f aca="false">$C507/I507</f>
        <v>1.01119147779873</v>
      </c>
      <c r="S507" s="0" t="n">
        <f aca="false">$C507/J507</f>
        <v>1.01734672633317</v>
      </c>
      <c r="T507" s="0" t="n">
        <f aca="false">$C507/K507</f>
        <v>1.01531056601664</v>
      </c>
      <c r="U507" s="0" t="n">
        <f aca="false">$C507/L507</f>
        <v>1.01074465470022</v>
      </c>
      <c r="AN507" s="0" t="n">
        <v>0.998810546987473</v>
      </c>
      <c r="AO507" s="0" t="n">
        <v>1.00258239600649</v>
      </c>
      <c r="AP507" s="0" t="n">
        <v>0.997593660684632</v>
      </c>
      <c r="AQ507" s="0" t="n">
        <v>0.996333358708326</v>
      </c>
      <c r="AR507" s="0" t="n">
        <v>1.0093045311158</v>
      </c>
      <c r="AS507" s="0" t="n">
        <v>1.0055151353543</v>
      </c>
      <c r="AT507" s="0" t="n">
        <v>1.01291897221343</v>
      </c>
      <c r="AU507" s="0" t="n">
        <v>1.008787045013</v>
      </c>
      <c r="AV507" s="0" t="n">
        <v>0.989061274507523</v>
      </c>
      <c r="AW507" s="0" t="n">
        <f aca="false">$C507/AN507</f>
        <v>4727.37362379817</v>
      </c>
      <c r="AX507" s="0" t="n">
        <f aca="false">$C507/AO507</f>
        <v>4709.58861217571</v>
      </c>
      <c r="AY507" s="0" t="n">
        <f aca="false">$C507/AP507</f>
        <v>4733.14017629136</v>
      </c>
      <c r="AZ507" s="0" t="n">
        <f aca="false">$C507/AQ507</f>
        <v>4739.12731489931</v>
      </c>
      <c r="BA507" s="0" t="n">
        <f aca="false">$C507/AR507</f>
        <v>4678.22197308481</v>
      </c>
      <c r="BB507" s="0" t="n">
        <f aca="false">$C507/AS507</f>
        <v>4695.85237355603</v>
      </c>
      <c r="BC507" s="0" t="n">
        <f aca="false">$C507/AT507</f>
        <v>4661.52847811907</v>
      </c>
      <c r="BD507" s="0" t="n">
        <f aca="false">$C507/AU507</f>
        <v>4680.62180054974</v>
      </c>
      <c r="BE507" s="0" t="n">
        <f aca="false">$C507/AV507</f>
        <v>4773.97180205147</v>
      </c>
      <c r="BF507" s="0" t="n">
        <f aca="false">$C$6+$C$5*A507</f>
        <v>4698.92593721034</v>
      </c>
      <c r="BG507" s="1" t="n">
        <f aca="false">$BF507*AN507</f>
        <v>4693.33678559869</v>
      </c>
      <c r="BH507" s="1" t="n">
        <f aca="false">$BF507*AO507</f>
        <v>4711.06042478538</v>
      </c>
      <c r="BI507" s="1" t="n">
        <f aca="false">$BF507*AP507</f>
        <v>4687.61872698763</v>
      </c>
      <c r="BJ507" s="1" t="n">
        <f aca="false">$BF507*AQ507</f>
        <v>4681.69666134245</v>
      </c>
      <c r="BK507" s="1" t="n">
        <f aca="false">$BF507*AR507</f>
        <v>4742.64723980395</v>
      </c>
      <c r="BL507" s="1" t="n">
        <f aca="false">$BF507*AS507</f>
        <v>4724.84114977389</v>
      </c>
      <c r="BM507" s="1" t="n">
        <f aca="false">$BF507*AT507</f>
        <v>4759.63123082613</v>
      </c>
      <c r="BN507" s="1" t="n">
        <f aca="false">$BF507*AU507</f>
        <v>4740.21561093336</v>
      </c>
      <c r="BO507" s="1" t="n">
        <f aca="false">$BF507*AV507</f>
        <v>4647.52567627372</v>
      </c>
    </row>
    <row r="508" customFormat="false" ht="13.8" hidden="false" customHeight="false" outlineLevel="0" collapsed="false">
      <c r="A508" s="0" t="n">
        <f aca="false">A507+1</f>
        <v>500</v>
      </c>
      <c r="B508" s="0" t="n">
        <f aca="false">B507+1/12</f>
        <v>1989.5833333333</v>
      </c>
      <c r="C508" s="1" t="n">
        <v>4769.47643</v>
      </c>
      <c r="D508" s="0" t="n">
        <f aca="false">AVERAGE(C491:C507)</f>
        <v>4682.08602547059</v>
      </c>
      <c r="E508" s="0" t="n">
        <f aca="false">AVERAGE(C483:C507)</f>
        <v>4699.00909628</v>
      </c>
      <c r="F508" s="0" t="n">
        <f aca="false">AVERAGE(C480:C507)</f>
        <v>4700.52320564286</v>
      </c>
      <c r="G508" s="0" t="n">
        <f aca="false">AVERAGE(C475:C507)</f>
        <v>4676.70170184848</v>
      </c>
      <c r="H508" s="0" t="n">
        <f aca="false">AVERAGE(C472:C507)</f>
        <v>4682.07432241667</v>
      </c>
      <c r="I508" s="0" t="n">
        <f aca="false">AVERAGE(C467:C507)</f>
        <v>4678.13742590244</v>
      </c>
      <c r="J508" s="0" t="n">
        <f aca="false">AVERAGE(C453:C507)</f>
        <v>4640.56322427273</v>
      </c>
      <c r="K508" s="0" t="n">
        <f aca="false">AVERAGE(C445:C507)</f>
        <v>4648.45208946429</v>
      </c>
      <c r="L508" s="0" t="n">
        <f aca="false">AVERAGE(C391:C507)</f>
        <v>4670.8072073953</v>
      </c>
      <c r="M508" s="0" t="n">
        <f aca="false">$C508/D508</f>
        <v>1.01866484384396</v>
      </c>
      <c r="N508" s="0" t="n">
        <f aca="false">$C508/E508</f>
        <v>1.01499621138758</v>
      </c>
      <c r="O508" s="0" t="n">
        <f aca="false">$C508/F508</f>
        <v>1.01466926581159</v>
      </c>
      <c r="P508" s="0" t="n">
        <f aca="false">$C508/G508</f>
        <v>1.01983764072762</v>
      </c>
      <c r="Q508" s="0" t="n">
        <f aca="false">$C508/H508</f>
        <v>1.01866739004225</v>
      </c>
      <c r="R508" s="0" t="n">
        <f aca="false">$C508/I508</f>
        <v>1.01952465175389</v>
      </c>
      <c r="S508" s="0" t="n">
        <f aca="false">$C508/J508</f>
        <v>1.02777964645606</v>
      </c>
      <c r="T508" s="0" t="n">
        <f aca="false">$C508/K508</f>
        <v>1.02603540667011</v>
      </c>
      <c r="U508" s="0" t="n">
        <f aca="false">$C508/L508</f>
        <v>1.02112466180331</v>
      </c>
      <c r="AN508" s="0" t="n">
        <v>1.00268093296222</v>
      </c>
      <c r="AO508" s="0" t="n">
        <v>1.0060506273819</v>
      </c>
      <c r="AP508" s="0" t="n">
        <v>1.00084815788229</v>
      </c>
      <c r="AQ508" s="0" t="n">
        <v>0.993112869359565</v>
      </c>
      <c r="AR508" s="0" t="n">
        <v>1.02153692864328</v>
      </c>
      <c r="AS508" s="0" t="n">
        <v>0.99290580486092</v>
      </c>
      <c r="AT508" s="0" t="n">
        <v>0.998096279534888</v>
      </c>
      <c r="AU508" s="0" t="n">
        <v>0.99965542799572</v>
      </c>
      <c r="AV508" s="0" t="n">
        <v>1.00108430078422</v>
      </c>
      <c r="AW508" s="0" t="n">
        <f aca="false">$C508/AN508</f>
        <v>4756.72397191152</v>
      </c>
      <c r="AX508" s="0" t="n">
        <f aca="false">$C508/AO508</f>
        <v>4740.79166613301</v>
      </c>
      <c r="AY508" s="0" t="n">
        <f aca="false">$C508/AP508</f>
        <v>4765.43458909072</v>
      </c>
      <c r="AZ508" s="0" t="n">
        <f aca="false">$C508/AQ508</f>
        <v>4802.55223464753</v>
      </c>
      <c r="BA508" s="0" t="n">
        <f aca="false">$C508/AR508</f>
        <v>4668.92218603827</v>
      </c>
      <c r="BB508" s="0" t="n">
        <f aca="false">$C508/AS508</f>
        <v>4803.55377786121</v>
      </c>
      <c r="BC508" s="0" t="n">
        <f aca="false">$C508/AT508</f>
        <v>4778.57349816249</v>
      </c>
      <c r="BD508" s="0" t="n">
        <f aca="false">$C508/AU508</f>
        <v>4771.12042452734</v>
      </c>
      <c r="BE508" s="0" t="n">
        <f aca="false">$C508/AV508</f>
        <v>4764.31048440549</v>
      </c>
      <c r="BF508" s="0" t="n">
        <f aca="false">$C$6+$C$5*A508</f>
        <v>4699.1186271572</v>
      </c>
      <c r="BG508" s="1" t="n">
        <f aca="false">$BF508*AN508</f>
        <v>4711.71664917813</v>
      </c>
      <c r="BH508" s="1" t="n">
        <f aca="false">$BF508*AO508</f>
        <v>4727.55124299347</v>
      </c>
      <c r="BI508" s="1" t="n">
        <f aca="false">$BF508*AP508</f>
        <v>4703.10422166064</v>
      </c>
      <c r="BJ508" s="1" t="n">
        <f aca="false">$BF508*AQ508</f>
        <v>4666.75518327707</v>
      </c>
      <c r="BK508" s="1" t="n">
        <f aca="false">$BF508*AR508</f>
        <v>4800.32320971659</v>
      </c>
      <c r="BL508" s="1" t="n">
        <f aca="false">$BF508*AS508</f>
        <v>4665.78216263446</v>
      </c>
      <c r="BM508" s="1" t="n">
        <f aca="false">$BF508*AT508</f>
        <v>4690.17281885869</v>
      </c>
      <c r="BN508" s="1" t="n">
        <f aca="false">$BF508*AU508</f>
        <v>4697.49944243349</v>
      </c>
      <c r="BO508" s="1" t="n">
        <f aca="false">$BF508*AV508</f>
        <v>4704.21388516977</v>
      </c>
    </row>
    <row r="509" customFormat="false" ht="13.8" hidden="false" customHeight="false" outlineLevel="0" collapsed="false">
      <c r="A509" s="0" t="n">
        <f aca="false">A508+1</f>
        <v>501</v>
      </c>
      <c r="B509" s="0" t="n">
        <f aca="false">B508+1/12</f>
        <v>1989.66666666663</v>
      </c>
      <c r="C509" s="1" t="n">
        <v>4665.518832</v>
      </c>
      <c r="D509" s="0" t="n">
        <f aca="false">AVERAGE(C492:C508)</f>
        <v>4697.43702129412</v>
      </c>
      <c r="E509" s="0" t="n">
        <f aca="false">AVERAGE(C484:C508)</f>
        <v>4692.35718572</v>
      </c>
      <c r="F509" s="0" t="n">
        <f aca="false">AVERAGE(C481:C508)</f>
        <v>4707.22006792857</v>
      </c>
      <c r="G509" s="0" t="n">
        <f aca="false">AVERAGE(C476:C508)</f>
        <v>4678.42068457576</v>
      </c>
      <c r="H509" s="0" t="n">
        <f aca="false">AVERAGE(C473:C508)</f>
        <v>4682.82908630555</v>
      </c>
      <c r="I509" s="0" t="n">
        <f aca="false">AVERAGE(C468:C508)</f>
        <v>4684.73152236585</v>
      </c>
      <c r="J509" s="0" t="n">
        <f aca="false">AVERAGE(C454:C508)</f>
        <v>4649.49476054545</v>
      </c>
      <c r="K509" s="0" t="n">
        <f aca="false">AVERAGE(C446:C508)</f>
        <v>4651.27480801984</v>
      </c>
      <c r="L509" s="0" t="n">
        <f aca="false">AVERAGE(C392:C508)</f>
        <v>4671.61996547222</v>
      </c>
      <c r="M509" s="0" t="n">
        <f aca="false">$C509/D509</f>
        <v>0.993205190585967</v>
      </c>
      <c r="N509" s="0" t="n">
        <f aca="false">$C509/E509</f>
        <v>0.994280411175501</v>
      </c>
      <c r="O509" s="0" t="n">
        <f aca="false">$C509/F509</f>
        <v>0.991141005662197</v>
      </c>
      <c r="P509" s="0" t="n">
        <f aca="false">$C509/G509</f>
        <v>0.997242263266685</v>
      </c>
      <c r="Q509" s="0" t="n">
        <f aca="false">$C509/H509</f>
        <v>0.996303462290311</v>
      </c>
      <c r="R509" s="0" t="n">
        <f aca="false">$C509/I509</f>
        <v>0.99589887055979</v>
      </c>
      <c r="S509" s="0" t="n">
        <f aca="false">$C509/J509</f>
        <v>1.0034464113371</v>
      </c>
      <c r="T509" s="0" t="n">
        <f aca="false">$C509/K509</f>
        <v>1.00306239140194</v>
      </c>
      <c r="U509" s="0" t="n">
        <f aca="false">$C509/L509</f>
        <v>0.998694000471503</v>
      </c>
      <c r="AN509" s="0" t="n">
        <v>1.00368537260204</v>
      </c>
      <c r="AO509" s="0" t="n">
        <v>1.00384039552212</v>
      </c>
      <c r="AP509" s="0" t="n">
        <v>1.00403604329758</v>
      </c>
      <c r="AQ509" s="0" t="n">
        <v>1.008257593622</v>
      </c>
      <c r="AR509" s="0" t="n">
        <v>1.02879704613508</v>
      </c>
      <c r="AS509" s="0" t="n">
        <v>0.998787138313494</v>
      </c>
      <c r="AT509" s="0" t="n">
        <v>0.994322928737988</v>
      </c>
      <c r="AU509" s="0" t="n">
        <v>1.01232807707438</v>
      </c>
      <c r="AV509" s="0" t="n">
        <v>1.01111171137028</v>
      </c>
      <c r="AW509" s="0" t="n">
        <f aca="false">$C509/AN509</f>
        <v>4648.38779099142</v>
      </c>
      <c r="AX509" s="0" t="n">
        <f aca="false">$C509/AO509</f>
        <v>4647.66994116964</v>
      </c>
      <c r="AY509" s="0" t="n">
        <f aca="false">$C509/AP509</f>
        <v>4646.76429013138</v>
      </c>
      <c r="AZ509" s="0" t="n">
        <f aca="false">$C509/AQ509</f>
        <v>4627.30839967184</v>
      </c>
      <c r="BA509" s="0" t="n">
        <f aca="false">$C509/AR509</f>
        <v>4534.92634871681</v>
      </c>
      <c r="BB509" s="0" t="n">
        <f aca="false">$C509/AS509</f>
        <v>4671.18433250751</v>
      </c>
      <c r="BC509" s="0" t="n">
        <f aca="false">$C509/AT509</f>
        <v>4692.15653904467</v>
      </c>
      <c r="BD509" s="0" t="n">
        <f aca="false">$C509/AU509</f>
        <v>4608.70239367786</v>
      </c>
      <c r="BE509" s="0" t="n">
        <f aca="false">$C509/AV509</f>
        <v>4614.2466549786</v>
      </c>
      <c r="BF509" s="0" t="n">
        <f aca="false">$C$6+$C$5*A509</f>
        <v>4699.31131710406</v>
      </c>
      <c r="BG509" s="1" t="n">
        <f aca="false">$BF509*AN509</f>
        <v>4716.63003028057</v>
      </c>
      <c r="BH509" s="1" t="n">
        <f aca="false">$BF509*AO509</f>
        <v>4717.35853124332</v>
      </c>
      <c r="BI509" s="1" t="n">
        <f aca="false">$BF509*AP509</f>
        <v>4718.2779410487</v>
      </c>
      <c r="BJ509" s="1" t="n">
        <f aca="false">$BF509*AQ509</f>
        <v>4738.11632026397</v>
      </c>
      <c r="BK509" s="1" t="n">
        <f aca="false">$BF509*AR509</f>
        <v>4834.63760190581</v>
      </c>
      <c r="BL509" s="1" t="n">
        <f aca="false">$BF509*AS509</f>
        <v>4693.61170245458</v>
      </c>
      <c r="BM509" s="1" t="n">
        <f aca="false">$BF509*AT509</f>
        <v>4672.63299187448</v>
      </c>
      <c r="BN509" s="1" t="n">
        <f aca="false">$BF509*AU509</f>
        <v>4757.24478921783</v>
      </c>
      <c r="BO509" s="1" t="n">
        <f aca="false">$BF509*AV509</f>
        <v>4751.52870809881</v>
      </c>
    </row>
    <row r="510" customFormat="false" ht="13.8" hidden="false" customHeight="false" outlineLevel="0" collapsed="false">
      <c r="A510" s="0" t="n">
        <f aca="false">A509+1</f>
        <v>502</v>
      </c>
      <c r="B510" s="0" t="n">
        <f aca="false">B509+1/12</f>
        <v>1989.74999999996</v>
      </c>
      <c r="C510" s="1" t="n">
        <v>4705.962023</v>
      </c>
      <c r="D510" s="0" t="n">
        <f aca="false">AVERAGE(C493:C509)</f>
        <v>4695.19401141177</v>
      </c>
      <c r="E510" s="0" t="n">
        <f aca="false">AVERAGE(C485:C509)</f>
        <v>4684.7882616</v>
      </c>
      <c r="F510" s="0" t="n">
        <f aca="false">AVERAGE(C482:C509)</f>
        <v>4706.28295246429</v>
      </c>
      <c r="G510" s="0" t="n">
        <f aca="false">AVERAGE(C477:C509)</f>
        <v>4683.84794145455</v>
      </c>
      <c r="H510" s="0" t="n">
        <f aca="false">AVERAGE(C474:C509)</f>
        <v>4679.26988719444</v>
      </c>
      <c r="I510" s="0" t="n">
        <f aca="false">AVERAGE(C469:C509)</f>
        <v>4684.48271339024</v>
      </c>
      <c r="J510" s="0" t="n">
        <f aca="false">AVERAGE(C455:C509)</f>
        <v>4654.82951852727</v>
      </c>
      <c r="K510" s="0" t="n">
        <f aca="false">AVERAGE(C447:C509)</f>
        <v>4650.31108578174</v>
      </c>
      <c r="L510" s="0" t="n">
        <f aca="false">AVERAGE(C393:C509)</f>
        <v>4672.92147741239</v>
      </c>
      <c r="M510" s="0" t="n">
        <f aca="false">$C510/D510</f>
        <v>1.00229341142497</v>
      </c>
      <c r="N510" s="0" t="n">
        <f aca="false">$C510/E510</f>
        <v>1.00451968375467</v>
      </c>
      <c r="O510" s="0" t="n">
        <f aca="false">$C510/F510</f>
        <v>0.999931808293822</v>
      </c>
      <c r="P510" s="0" t="n">
        <f aca="false">$C510/G510</f>
        <v>1.00472134916032</v>
      </c>
      <c r="Q510" s="0" t="n">
        <f aca="false">$C510/H510</f>
        <v>1.00570433773837</v>
      </c>
      <c r="R510" s="0" t="n">
        <f aca="false">$C510/I510</f>
        <v>1.00458520415677</v>
      </c>
      <c r="S510" s="0" t="n">
        <f aca="false">$C510/J510</f>
        <v>1.01098482861063</v>
      </c>
      <c r="T510" s="0" t="n">
        <f aca="false">$C510/K510</f>
        <v>1.01196714288393</v>
      </c>
      <c r="U510" s="0" t="n">
        <f aca="false">$C510/L510</f>
        <v>1.00707064001553</v>
      </c>
      <c r="AN510" s="0" t="n">
        <v>0.999673179222996</v>
      </c>
      <c r="AO510" s="0" t="n">
        <v>1.00672449927455</v>
      </c>
      <c r="AP510" s="0" t="n">
        <v>1.00449901429884</v>
      </c>
      <c r="AQ510" s="0" t="n">
        <v>0.995940010763942</v>
      </c>
      <c r="AR510" s="0" t="n">
        <v>1.00844007018415</v>
      </c>
      <c r="AS510" s="0" t="n">
        <v>1.00236343912172</v>
      </c>
      <c r="AT510" s="0" t="n">
        <v>0.995214481606871</v>
      </c>
      <c r="AU510" s="0" t="n">
        <v>1.00142292339254</v>
      </c>
      <c r="AV510" s="0" t="n">
        <v>1.01786992364146</v>
      </c>
      <c r="AW510" s="0" t="n">
        <f aca="false">$C510/AN510</f>
        <v>4707.50053198161</v>
      </c>
      <c r="AX510" s="0" t="n">
        <f aca="false">$C510/AO510</f>
        <v>4674.52816176733</v>
      </c>
      <c r="AY510" s="0" t="n">
        <f aca="false">$C510/AP510</f>
        <v>4684.88465992657</v>
      </c>
      <c r="AZ510" s="0" t="n">
        <f aca="false">$C510/AQ510</f>
        <v>4725.14606516336</v>
      </c>
      <c r="BA510" s="0" t="n">
        <f aca="false">$C510/AR510</f>
        <v>4666.5757957641</v>
      </c>
      <c r="BB510" s="0" t="n">
        <f aca="false">$C510/AS510</f>
        <v>4694.86599304082</v>
      </c>
      <c r="BC510" s="0" t="n">
        <f aca="false">$C510/AT510</f>
        <v>4728.59078115681</v>
      </c>
      <c r="BD510" s="0" t="n">
        <f aca="false">$C510/AU510</f>
        <v>4699.2753142274</v>
      </c>
      <c r="BE510" s="0" t="n">
        <f aca="false">$C510/AV510</f>
        <v>4623.34323246755</v>
      </c>
      <c r="BF510" s="0" t="n">
        <f aca="false">$C$6+$C$5*A510</f>
        <v>4699.50400705092</v>
      </c>
      <c r="BG510" s="1" t="n">
        <f aca="false">$BF510*AN510</f>
        <v>4697.9681114998</v>
      </c>
      <c r="BH510" s="1" t="n">
        <f aca="false">$BF510*AO510</f>
        <v>4731.10581833708</v>
      </c>
      <c r="BI510" s="1" t="n">
        <f aca="false">$BF510*AP510</f>
        <v>4720.6471427761</v>
      </c>
      <c r="BJ510" s="1" t="n">
        <f aca="false">$BF510*AQ510</f>
        <v>4680.42407136748</v>
      </c>
      <c r="BK510" s="1" t="n">
        <f aca="false">$BF510*AR510</f>
        <v>4739.16815070113</v>
      </c>
      <c r="BL510" s="1" t="n">
        <f aca="false">$BF510*AS510</f>
        <v>4710.61099867386</v>
      </c>
      <c r="BM510" s="1" t="n">
        <f aca="false">$BF510*AT510</f>
        <v>4677.0144441866</v>
      </c>
      <c r="BN510" s="1" t="n">
        <f aca="false">$BF510*AU510</f>
        <v>4706.19104123589</v>
      </c>
      <c r="BO510" s="1" t="n">
        <f aca="false">$BF510*AV510</f>
        <v>4783.48378480966</v>
      </c>
    </row>
    <row r="511" customFormat="false" ht="13.8" hidden="false" customHeight="false" outlineLevel="0" collapsed="false">
      <c r="A511" s="0" t="n">
        <f aca="false">A510+1</f>
        <v>503</v>
      </c>
      <c r="B511" s="0" t="n">
        <f aca="false">B510+1/12</f>
        <v>1989.8333333333</v>
      </c>
      <c r="C511" s="1" t="n">
        <v>4622.310111</v>
      </c>
      <c r="D511" s="0" t="n">
        <f aca="false">AVERAGE(C494:C510)</f>
        <v>4688.38722341177</v>
      </c>
      <c r="E511" s="0" t="n">
        <f aca="false">AVERAGE(C486:C510)</f>
        <v>4673.76904556</v>
      </c>
      <c r="F511" s="0" t="n">
        <f aca="false">AVERAGE(C483:C510)</f>
        <v>4700.57802471429</v>
      </c>
      <c r="G511" s="0" t="n">
        <f aca="false">AVERAGE(C478:C510)</f>
        <v>4687.90299787879</v>
      </c>
      <c r="H511" s="0" t="n">
        <f aca="false">AVERAGE(C475:C510)</f>
        <v>4679.78092905556</v>
      </c>
      <c r="I511" s="0" t="n">
        <f aca="false">AVERAGE(C470:C510)</f>
        <v>4684.07266043902</v>
      </c>
      <c r="J511" s="0" t="n">
        <f aca="false">AVERAGE(C456:C510)</f>
        <v>4656.05228845454</v>
      </c>
      <c r="K511" s="0" t="n">
        <f aca="false">AVERAGE(C448:C510)</f>
        <v>4651.34325306746</v>
      </c>
      <c r="L511" s="0" t="n">
        <f aca="false">AVERAGE(C394:C510)</f>
        <v>4675.52566324145</v>
      </c>
      <c r="M511" s="0" t="n">
        <f aca="false">$C511/D511</f>
        <v>0.985906216943472</v>
      </c>
      <c r="N511" s="0" t="n">
        <f aca="false">$C511/E511</f>
        <v>0.988989842232601</v>
      </c>
      <c r="O511" s="0" t="n">
        <f aca="false">$C511/F511</f>
        <v>0.98334930017058</v>
      </c>
      <c r="P511" s="0" t="n">
        <f aca="false">$C511/G511</f>
        <v>0.986008053727121</v>
      </c>
      <c r="Q511" s="0" t="n">
        <f aca="false">$C511/H511</f>
        <v>0.98771933581362</v>
      </c>
      <c r="R511" s="0" t="n">
        <f aca="false">$C511/I511</f>
        <v>0.986814348555978</v>
      </c>
      <c r="S511" s="0" t="n">
        <f aca="false">$C511/J511</f>
        <v>0.99275305014546</v>
      </c>
      <c r="T511" s="0" t="n">
        <f aca="false">$C511/K511</f>
        <v>0.993758116636885</v>
      </c>
      <c r="U511" s="0" t="n">
        <f aca="false">$C511/L511</f>
        <v>0.988618273949424</v>
      </c>
      <c r="AN511" s="0" t="n">
        <v>0.995949214820857</v>
      </c>
      <c r="AO511" s="0" t="n">
        <v>1.00485209483902</v>
      </c>
      <c r="AP511" s="0" t="n">
        <v>0.993864933486644</v>
      </c>
      <c r="AQ511" s="0" t="n">
        <v>0.99508026535005</v>
      </c>
      <c r="AR511" s="0" t="n">
        <v>0.974436487475245</v>
      </c>
      <c r="AS511" s="0" t="n">
        <v>1.00184678785702</v>
      </c>
      <c r="AT511" s="0" t="n">
        <v>0.998783717856477</v>
      </c>
      <c r="AU511" s="0" t="n">
        <v>0.992892142540332</v>
      </c>
      <c r="AV511" s="0" t="n">
        <v>1.01884922835737</v>
      </c>
      <c r="AW511" s="0" t="n">
        <f aca="false">$C511/AN511</f>
        <v>4641.11025162204</v>
      </c>
      <c r="AX511" s="0" t="n">
        <f aca="false">$C511/AO511</f>
        <v>4599.9905207348</v>
      </c>
      <c r="AY511" s="0" t="n">
        <f aca="false">$C511/AP511</f>
        <v>4650.84334426024</v>
      </c>
      <c r="AZ511" s="0" t="n">
        <f aca="false">$C511/AQ511</f>
        <v>4645.1630807631</v>
      </c>
      <c r="BA511" s="0" t="n">
        <f aca="false">$C511/AR511</f>
        <v>4743.57248564897</v>
      </c>
      <c r="BB511" s="0" t="n">
        <f aca="false">$C511/AS511</f>
        <v>4613.78942072296</v>
      </c>
      <c r="BC511" s="0" t="n">
        <f aca="false">$C511/AT511</f>
        <v>4627.93899055553</v>
      </c>
      <c r="BD511" s="0" t="n">
        <f aca="false">$C511/AU511</f>
        <v>4655.40003083692</v>
      </c>
      <c r="BE511" s="0" t="n">
        <f aca="false">$C511/AV511</f>
        <v>4536.79502555278</v>
      </c>
      <c r="BF511" s="0" t="n">
        <f aca="false">$C$6+$C$5*A511</f>
        <v>4699.69669699778</v>
      </c>
      <c r="BG511" s="1" t="n">
        <f aca="false">$BF511*AN511</f>
        <v>4680.65923527112</v>
      </c>
      <c r="BH511" s="1" t="n">
        <f aca="false">$BF511*AO511</f>
        <v>4722.50007108624</v>
      </c>
      <c r="BI511" s="1" t="n">
        <f aca="false">$BF511*AP511</f>
        <v>4670.8637451691</v>
      </c>
      <c r="BJ511" s="1" t="n">
        <f aca="false">$BF511*AQ511</f>
        <v>4676.5754363133</v>
      </c>
      <c r="BK511" s="1" t="n">
        <f aca="false">$BF511*AR511</f>
        <v>4579.55594162153</v>
      </c>
      <c r="BL511" s="1" t="n">
        <f aca="false">$BF511*AS511</f>
        <v>4708.37603978947</v>
      </c>
      <c r="BM511" s="1" t="n">
        <f aca="false">$BF511*AT511</f>
        <v>4693.98053982525</v>
      </c>
      <c r="BN511" s="1" t="n">
        <f aca="false">$BF511*AU511</f>
        <v>4666.29192277185</v>
      </c>
      <c r="BO511" s="1" t="n">
        <f aca="false">$BF511*AV511</f>
        <v>4788.28235324987</v>
      </c>
    </row>
    <row r="512" customFormat="false" ht="13.8" hidden="false" customHeight="false" outlineLevel="0" collapsed="false">
      <c r="A512" s="0" t="n">
        <f aca="false">A511+1</f>
        <v>504</v>
      </c>
      <c r="B512" s="0" t="n">
        <f aca="false">B511+1/12</f>
        <v>1989.91666666663</v>
      </c>
      <c r="C512" s="1" t="n">
        <v>4380.197688</v>
      </c>
      <c r="D512" s="0" t="n">
        <f aca="false">AVERAGE(C495:C511)</f>
        <v>4680.66346358824</v>
      </c>
      <c r="E512" s="0" t="n">
        <f aca="false">AVERAGE(C487:C511)</f>
        <v>4666.2279016</v>
      </c>
      <c r="F512" s="0" t="n">
        <f aca="false">AVERAGE(C484:C511)</f>
        <v>4689.38287889286</v>
      </c>
      <c r="G512" s="0" t="n">
        <f aca="false">AVERAGE(C479:C511)</f>
        <v>4692.68944187879</v>
      </c>
      <c r="H512" s="0" t="n">
        <f aca="false">AVERAGE(C476:C511)</f>
        <v>4677.26870991667</v>
      </c>
      <c r="I512" s="0" t="n">
        <f aca="false">AVERAGE(C471:C511)</f>
        <v>4681.88806695122</v>
      </c>
      <c r="J512" s="0" t="n">
        <f aca="false">AVERAGE(C457:C511)</f>
        <v>4658.63186623636</v>
      </c>
      <c r="K512" s="0" t="n">
        <f aca="false">AVERAGE(C449:C511)</f>
        <v>4650.30183649603</v>
      </c>
      <c r="L512" s="0" t="n">
        <f aca="false">AVERAGE(C395:C511)</f>
        <v>4676.11142605342</v>
      </c>
      <c r="M512" s="0" t="n">
        <f aca="false">$C512/D512</f>
        <v>0.935807011564575</v>
      </c>
      <c r="N512" s="0" t="n">
        <f aca="false">$C512/E512</f>
        <v>0.938702048071436</v>
      </c>
      <c r="O512" s="0" t="n">
        <f aca="false">$C512/F512</f>
        <v>0.934066976641102</v>
      </c>
      <c r="P512" s="0" t="n">
        <f aca="false">$C512/G512</f>
        <v>0.933408814337887</v>
      </c>
      <c r="Q512" s="0" t="n">
        <f aca="false">$C512/H512</f>
        <v>0.93648621870135</v>
      </c>
      <c r="R512" s="0" t="n">
        <f aca="false">$C512/I512</f>
        <v>0.935562240139655</v>
      </c>
      <c r="S512" s="0" t="n">
        <f aca="false">$C512/J512</f>
        <v>0.940232629185765</v>
      </c>
      <c r="T512" s="0" t="n">
        <f aca="false">$C512/K512</f>
        <v>0.941916856584184</v>
      </c>
      <c r="U512" s="0" t="n">
        <f aca="false">$C512/L512</f>
        <v>0.93671798828302</v>
      </c>
      <c r="AN512" s="0" t="n">
        <v>0.99909743072829</v>
      </c>
      <c r="AO512" s="0" t="n">
        <v>1.001854685355</v>
      </c>
      <c r="AP512" s="0" t="n">
        <v>0.993450635940048</v>
      </c>
      <c r="AQ512" s="0" t="n">
        <v>1.00660093370951</v>
      </c>
      <c r="AR512" s="0" t="n">
        <v>0.957056929019134</v>
      </c>
      <c r="AS512" s="0" t="n">
        <v>0.995393394722011</v>
      </c>
      <c r="AT512" s="0" t="n">
        <v>1.00138599691656</v>
      </c>
      <c r="AU512" s="0" t="n">
        <v>0.992800344419559</v>
      </c>
      <c r="AV512" s="0" t="n">
        <v>1.01887760343799</v>
      </c>
      <c r="AW512" s="0" t="n">
        <f aca="false">$C512/AN512</f>
        <v>4384.1546913068</v>
      </c>
      <c r="AX512" s="0" t="n">
        <f aca="false">$C512/AO512</f>
        <v>4372.08883885981</v>
      </c>
      <c r="AY512" s="0" t="n">
        <f aca="false">$C512/AP512</f>
        <v>4409.07432089493</v>
      </c>
      <c r="AZ512" s="0" t="n">
        <f aca="false">$C512/AQ512</f>
        <v>4351.47389726549</v>
      </c>
      <c r="BA512" s="0" t="n">
        <f aca="false">$C512/AR512</f>
        <v>4576.73682221722</v>
      </c>
      <c r="BB512" s="0" t="n">
        <f aca="false">$C512/AS512</f>
        <v>4400.46891131248</v>
      </c>
      <c r="BC512" s="0" t="n">
        <f aca="false">$C512/AT512</f>
        <v>4374.13515016925</v>
      </c>
      <c r="BD512" s="0" t="n">
        <f aca="false">$C512/AU512</f>
        <v>4411.96229697209</v>
      </c>
      <c r="BE512" s="0" t="n">
        <f aca="false">$C512/AV512</f>
        <v>4299.04207651629</v>
      </c>
      <c r="BF512" s="0" t="n">
        <f aca="false">$C$6+$C$5*A512</f>
        <v>4699.88938694464</v>
      </c>
      <c r="BG512" s="1" t="n">
        <f aca="false">$BF512*AN512</f>
        <v>4695.64741120355</v>
      </c>
      <c r="BH512" s="1" t="n">
        <f aca="false">$BF512*AO512</f>
        <v>4708.60620296073</v>
      </c>
      <c r="BI512" s="1" t="n">
        <f aca="false">$BF512*AP512</f>
        <v>4669.10810030804</v>
      </c>
      <c r="BJ512" s="1" t="n">
        <f aca="false">$BF512*AQ512</f>
        <v>4730.91304522989</v>
      </c>
      <c r="BK512" s="1" t="n">
        <f aca="false">$BF512*AR512</f>
        <v>4498.06170339886</v>
      </c>
      <c r="BL512" s="1" t="n">
        <f aca="false">$BF512*AS512</f>
        <v>4678.23885168878</v>
      </c>
      <c r="BM512" s="1" t="n">
        <f aca="false">$BF512*AT512</f>
        <v>4706.40341914312</v>
      </c>
      <c r="BN512" s="1" t="n">
        <f aca="false">$BF512*AU512</f>
        <v>4666.05180209247</v>
      </c>
      <c r="BO512" s="1" t="n">
        <f aca="false">$BF512*AV512</f>
        <v>4788.6120349938</v>
      </c>
    </row>
    <row r="513" customFormat="false" ht="13.8" hidden="false" customHeight="false" outlineLevel="0" collapsed="false">
      <c r="A513" s="0" t="n">
        <f aca="false">A512+1</f>
        <v>505</v>
      </c>
      <c r="B513" s="0" t="n">
        <f aca="false">B512+1/12</f>
        <v>1989.99999999996</v>
      </c>
      <c r="C513" s="1" t="n">
        <v>4433.747935</v>
      </c>
      <c r="D513" s="0" t="n">
        <f aca="false">AVERAGE(C496:C512)</f>
        <v>4658.34397276471</v>
      </c>
      <c r="E513" s="0" t="n">
        <f aca="false">AVERAGE(C488:C512)</f>
        <v>4657.51714244</v>
      </c>
      <c r="F513" s="0" t="n">
        <f aca="false">AVERAGE(C485:C512)</f>
        <v>4672.43487007143</v>
      </c>
      <c r="G513" s="0" t="n">
        <f aca="false">AVERAGE(C480:C512)</f>
        <v>4689.63984369697</v>
      </c>
      <c r="H513" s="0" t="n">
        <f aca="false">AVERAGE(C477:C512)</f>
        <v>4674.31810805556</v>
      </c>
      <c r="I513" s="0" t="n">
        <f aca="false">AVERAGE(C472:C512)</f>
        <v>4675.56440709756</v>
      </c>
      <c r="J513" s="0" t="n">
        <f aca="false">AVERAGE(C458:C512)</f>
        <v>4652.00202947273</v>
      </c>
      <c r="K513" s="0" t="n">
        <f aca="false">AVERAGE(C450:C512)</f>
        <v>4645.26052995635</v>
      </c>
      <c r="L513" s="0" t="n">
        <f aca="false">AVERAGE(C396:C512)</f>
        <v>4671.81962244658</v>
      </c>
      <c r="M513" s="0" t="n">
        <f aca="false">$C513/D513</f>
        <v>0.951786291635435</v>
      </c>
      <c r="N513" s="0" t="n">
        <f aca="false">$C513/E513</f>
        <v>0.951955258435663</v>
      </c>
      <c r="O513" s="0" t="n">
        <f aca="false">$C513/F513</f>
        <v>0.948915941750135</v>
      </c>
      <c r="P513" s="0" t="n">
        <f aca="false">$C513/G513</f>
        <v>0.945434635233045</v>
      </c>
      <c r="Q513" s="0" t="n">
        <f aca="false">$C513/H513</f>
        <v>0.948533632608152</v>
      </c>
      <c r="R513" s="0" t="n">
        <f aca="false">$C513/I513</f>
        <v>0.948280795420018</v>
      </c>
      <c r="S513" s="0" t="n">
        <f aca="false">$C513/J513</f>
        <v>0.953083835069293</v>
      </c>
      <c r="T513" s="0" t="n">
        <f aca="false">$C513/K513</f>
        <v>0.954467011356554</v>
      </c>
      <c r="U513" s="0" t="n">
        <f aca="false">$C513/L513</f>
        <v>0.949040907679157</v>
      </c>
      <c r="AN513" s="0" t="n">
        <v>0.997377397559013</v>
      </c>
      <c r="AO513" s="0" t="n">
        <v>0.997302098883049</v>
      </c>
      <c r="AP513" s="0" t="n">
        <v>0.997314789588545</v>
      </c>
      <c r="AQ513" s="0" t="n">
        <v>1.00230141114337</v>
      </c>
      <c r="AR513" s="0" t="n">
        <v>0.949184165613121</v>
      </c>
      <c r="AS513" s="0" t="n">
        <v>1.00829889394874</v>
      </c>
      <c r="AT513" s="0" t="n">
        <v>1.00105674796331</v>
      </c>
      <c r="AU513" s="0" t="n">
        <v>0.998288229360186</v>
      </c>
      <c r="AV513" s="0" t="n">
        <v>1.00816644006236</v>
      </c>
      <c r="AW513" s="0" t="n">
        <f aca="false">$C513/AN513</f>
        <v>4445.4064688564</v>
      </c>
      <c r="AX513" s="0" t="n">
        <f aca="false">$C513/AO513</f>
        <v>4445.74210759776</v>
      </c>
      <c r="AY513" s="0" t="n">
        <f aca="false">$C513/AP513</f>
        <v>4445.68553608756</v>
      </c>
      <c r="AZ513" s="0" t="n">
        <f aca="false">$C513/AQ513</f>
        <v>4423.56748749084</v>
      </c>
      <c r="BA513" s="0" t="n">
        <f aca="false">$C513/AR513</f>
        <v>4671.11451668185</v>
      </c>
      <c r="BB513" s="0" t="n">
        <f aca="false">$C513/AS513</f>
        <v>4397.25557729849</v>
      </c>
      <c r="BC513" s="0" t="n">
        <f aca="false">$C513/AT513</f>
        <v>4429.06752691158</v>
      </c>
      <c r="BD513" s="0" t="n">
        <f aca="false">$C513/AU513</f>
        <v>4441.3505084014</v>
      </c>
      <c r="BE513" s="0" t="n">
        <f aca="false">$C513/AV513</f>
        <v>4397.8332930084</v>
      </c>
      <c r="BF513" s="0" t="n">
        <f aca="false">$C$6+$C$5*A513</f>
        <v>4700.0820768915</v>
      </c>
      <c r="BG513" s="1" t="n">
        <f aca="false">$BF513*AN513</f>
        <v>4687.75563016381</v>
      </c>
      <c r="BH513" s="1" t="n">
        <f aca="false">$BF513*AO513</f>
        <v>4687.40172020649</v>
      </c>
      <c r="BI513" s="1" t="n">
        <f aca="false">$BF513*AP513</f>
        <v>4687.46136756394</v>
      </c>
      <c r="BJ513" s="1" t="n">
        <f aca="false">$BF513*AQ513</f>
        <v>4710.89889815801</v>
      </c>
      <c r="BK513" s="1" t="n">
        <f aca="false">$BF513*AR513</f>
        <v>4461.24348446744</v>
      </c>
      <c r="BL513" s="1" t="n">
        <f aca="false">$BF513*AS513</f>
        <v>4739.087559598</v>
      </c>
      <c r="BM513" s="1" t="n">
        <f aca="false">$BF513*AT513</f>
        <v>4705.04887905364</v>
      </c>
      <c r="BN513" s="1" t="n">
        <f aca="false">$BF513*AU513</f>
        <v>4692.03661438756</v>
      </c>
      <c r="BO513" s="1" t="n">
        <f aca="false">$BF513*AV513</f>
        <v>4738.46501546061</v>
      </c>
    </row>
    <row r="514" customFormat="false" ht="13.8" hidden="false" customHeight="false" outlineLevel="0" collapsed="false">
      <c r="A514" s="0" t="n">
        <f aca="false">A513+1</f>
        <v>506</v>
      </c>
      <c r="B514" s="0" t="n">
        <f aca="false">B513+1/12</f>
        <v>1990.0833333333</v>
      </c>
      <c r="C514" s="1" t="n">
        <v>4426.664523</v>
      </c>
      <c r="D514" s="0" t="n">
        <f aca="false">AVERAGE(C497:C513)</f>
        <v>4630.72383229412</v>
      </c>
      <c r="E514" s="0" t="n">
        <f aca="false">AVERAGE(C489:C513)</f>
        <v>4647.51205984</v>
      </c>
      <c r="F514" s="0" t="n">
        <f aca="false">AVERAGE(C486:C513)</f>
        <v>4652.87435260714</v>
      </c>
      <c r="G514" s="0" t="n">
        <f aca="false">AVERAGE(C481:C513)</f>
        <v>4685.14843912121</v>
      </c>
      <c r="H514" s="0" t="n">
        <f aca="false">AVERAGE(C478:C513)</f>
        <v>4670.47374066667</v>
      </c>
      <c r="I514" s="0" t="n">
        <f aca="false">AVERAGE(C473:C513)</f>
        <v>4668.03862673171</v>
      </c>
      <c r="J514" s="0" t="n">
        <f aca="false">AVERAGE(C459:C513)</f>
        <v>4645.52532525454</v>
      </c>
      <c r="K514" s="0" t="n">
        <f aca="false">AVERAGE(C451:C513)</f>
        <v>4639.77419405159</v>
      </c>
      <c r="L514" s="0" t="n">
        <f aca="false">AVERAGE(C397:C513)</f>
        <v>4669.9301461047</v>
      </c>
      <c r="M514" s="0" t="n">
        <f aca="false">$C514/D514</f>
        <v>0.955933604187096</v>
      </c>
      <c r="N514" s="0" t="n">
        <f aca="false">$C514/E514</f>
        <v>0.952480481170047</v>
      </c>
      <c r="O514" s="0" t="n">
        <f aca="false">$C514/F514</f>
        <v>0.951382777082646</v>
      </c>
      <c r="P514" s="0" t="n">
        <f aca="false">$C514/G514</f>
        <v>0.944829087171954</v>
      </c>
      <c r="Q514" s="0" t="n">
        <f aca="false">$C514/H514</f>
        <v>0.947797754316917</v>
      </c>
      <c r="R514" s="0" t="n">
        <f aca="false">$C514/I514</f>
        <v>0.948292179428536</v>
      </c>
      <c r="S514" s="0" t="n">
        <f aca="false">$C514/J514</f>
        <v>0.95288782496465</v>
      </c>
      <c r="T514" s="0" t="n">
        <f aca="false">$C514/K514</f>
        <v>0.954068956346022</v>
      </c>
      <c r="U514" s="0" t="n">
        <f aca="false">$C514/L514</f>
        <v>0.947908080957568</v>
      </c>
      <c r="AN514" s="0" t="n">
        <v>1.00063501729003</v>
      </c>
      <c r="AO514" s="0" t="n">
        <v>0.993109675247228</v>
      </c>
      <c r="AP514" s="0" t="n">
        <v>1.00764746843387</v>
      </c>
      <c r="AQ514" s="0" t="n">
        <v>0.995944278205189</v>
      </c>
      <c r="AR514" s="0" t="n">
        <v>0.953316962110113</v>
      </c>
      <c r="AS514" s="0" t="n">
        <v>1.00121433350915</v>
      </c>
      <c r="AT514" s="0" t="n">
        <v>0.990862190348228</v>
      </c>
      <c r="AU514" s="0" t="n">
        <v>1.01247118367506</v>
      </c>
      <c r="AV514" s="0" t="n">
        <v>0.999946294123585</v>
      </c>
      <c r="AW514" s="0" t="n">
        <f aca="false">$C514/AN514</f>
        <v>4423.85529839693</v>
      </c>
      <c r="AX514" s="0" t="n">
        <f aca="false">$C514/AO514</f>
        <v>4457.37730014362</v>
      </c>
      <c r="AY514" s="0" t="n">
        <f aca="false">$C514/AP514</f>
        <v>4393.0686690258</v>
      </c>
      <c r="AZ514" s="0" t="n">
        <f aca="false">$C514/AQ514</f>
        <v>4444.69095296916</v>
      </c>
      <c r="BA514" s="0" t="n">
        <f aca="false">$C514/AR514</f>
        <v>4643.43413464692</v>
      </c>
      <c r="BB514" s="0" t="n">
        <f aca="false">$C514/AS514</f>
        <v>4421.2955956044</v>
      </c>
      <c r="BC514" s="0" t="n">
        <f aca="false">$C514/AT514</f>
        <v>4467.48757407354</v>
      </c>
      <c r="BD514" s="0" t="n">
        <f aca="false">$C514/AU514</f>
        <v>4372.13877725599</v>
      </c>
      <c r="BE514" s="0" t="n">
        <f aca="false">$C514/AV514</f>
        <v>4426.90227366641</v>
      </c>
      <c r="BF514" s="0" t="n">
        <f aca="false">$C$6+$C$5*A514</f>
        <v>4700.27476683836</v>
      </c>
      <c r="BG514" s="1" t="n">
        <f aca="false">$BF514*AN514</f>
        <v>4703.25952258319</v>
      </c>
      <c r="BH514" s="1" t="n">
        <f aca="false">$BF514*AO514</f>
        <v>4667.88834726758</v>
      </c>
      <c r="BI514" s="1" t="n">
        <f aca="false">$BF514*AP514</f>
        <v>4736.21996974827</v>
      </c>
      <c r="BJ514" s="1" t="n">
        <f aca="false">$BF514*AQ514</f>
        <v>4681.21176002489</v>
      </c>
      <c r="BK514" s="1" t="n">
        <f aca="false">$BF514*AR514</f>
        <v>4480.85166180517</v>
      </c>
      <c r="BL514" s="1" t="n">
        <f aca="false">$BF514*AS514</f>
        <v>4705.98246798994</v>
      </c>
      <c r="BM514" s="1" t="n">
        <f aca="false">$BF514*AT514</f>
        <v>4657.32455070796</v>
      </c>
      <c r="BN514" s="1" t="n">
        <f aca="false">$BF514*AU514</f>
        <v>4758.89275677885</v>
      </c>
      <c r="BO514" s="1" t="n">
        <f aca="false">$BF514*AV514</f>
        <v>4700.02233446262</v>
      </c>
    </row>
    <row r="515" customFormat="false" ht="13.8" hidden="false" customHeight="false" outlineLevel="0" collapsed="false">
      <c r="A515" s="0" t="n">
        <f aca="false">A514+1</f>
        <v>507</v>
      </c>
      <c r="B515" s="0" t="n">
        <f aca="false">B514+1/12</f>
        <v>1990.16666666663</v>
      </c>
      <c r="C515" s="1" t="n">
        <v>4579.882993</v>
      </c>
      <c r="D515" s="0" t="n">
        <f aca="false">AVERAGE(C498:C514)</f>
        <v>4604.90250235294</v>
      </c>
      <c r="E515" s="0" t="n">
        <f aca="false">AVERAGE(C490:C514)</f>
        <v>4647.09704728</v>
      </c>
      <c r="F515" s="0" t="n">
        <f aca="false">AVERAGE(C487:C514)</f>
        <v>4639.15384592857</v>
      </c>
      <c r="G515" s="0" t="n">
        <f aca="false">AVERAGE(C482:C514)</f>
        <v>4677.11530148485</v>
      </c>
      <c r="H515" s="0" t="n">
        <f aca="false">AVERAGE(C479:C514)</f>
        <v>4669.42671466667</v>
      </c>
      <c r="I515" s="0" t="n">
        <f aca="false">AVERAGE(C474:C514)</f>
        <v>4659.08776143902</v>
      </c>
      <c r="J515" s="0" t="n">
        <f aca="false">AVERAGE(C460:C514)</f>
        <v>4641.5377274</v>
      </c>
      <c r="K515" s="0" t="n">
        <f aca="false">AVERAGE(C452:C514)</f>
        <v>4634.82293967857</v>
      </c>
      <c r="L515" s="0" t="n">
        <f aca="false">AVERAGE(C398:C514)</f>
        <v>4665.48666670299</v>
      </c>
      <c r="M515" s="0" t="n">
        <f aca="false">$C515/D515</f>
        <v>0.994566766757785</v>
      </c>
      <c r="N515" s="0" t="n">
        <f aca="false">$C515/E515</f>
        <v>0.985536335136504</v>
      </c>
      <c r="O515" s="0" t="n">
        <f aca="false">$C515/F515</f>
        <v>0.987223779400938</v>
      </c>
      <c r="P515" s="0" t="n">
        <f aca="false">$C515/G515</f>
        <v>0.97921105163818</v>
      </c>
      <c r="Q515" s="0" t="n">
        <f aca="false">$C515/H515</f>
        <v>0.9808234014284</v>
      </c>
      <c r="R515" s="0" t="n">
        <f aca="false">$C515/I515</f>
        <v>0.982999940654786</v>
      </c>
      <c r="S515" s="0" t="n">
        <f aca="false">$C515/J515</f>
        <v>0.986716743885106</v>
      </c>
      <c r="T515" s="0" t="n">
        <f aca="false">$C515/K515</f>
        <v>0.988146268499659</v>
      </c>
      <c r="U515" s="0" t="n">
        <f aca="false">$C515/L515</f>
        <v>0.981651716140583</v>
      </c>
      <c r="AN515" s="0" t="n">
        <v>0.993604643525081</v>
      </c>
      <c r="AO515" s="0" t="n">
        <v>0.995031448462677</v>
      </c>
      <c r="AP515" s="0" t="n">
        <v>0.99925243347829</v>
      </c>
      <c r="AQ515" s="0" t="n">
        <v>1.00745234958979</v>
      </c>
      <c r="AR515" s="0" t="n">
        <v>0.973677556903774</v>
      </c>
      <c r="AS515" s="0" t="n">
        <v>1.00209962024881</v>
      </c>
      <c r="AT515" s="0" t="n">
        <v>0.99761935952789</v>
      </c>
      <c r="AU515" s="0" t="n">
        <v>1.00973377939354</v>
      </c>
      <c r="AV515" s="0" t="n">
        <v>1.00347603408035</v>
      </c>
      <c r="AW515" s="0" t="n">
        <f aca="false">$C515/AN515</f>
        <v>4609.36150293303</v>
      </c>
      <c r="AX515" s="0" t="n">
        <f aca="false">$C515/AO515</f>
        <v>4602.75200354312</v>
      </c>
      <c r="AY515" s="0" t="n">
        <f aca="false">$C515/AP515</f>
        <v>4583.30932160748</v>
      </c>
      <c r="AZ515" s="0" t="n">
        <f aca="false">$C515/AQ515</f>
        <v>4546.00457765056</v>
      </c>
      <c r="BA515" s="0" t="n">
        <f aca="false">$C515/AR515</f>
        <v>4703.69575690304</v>
      </c>
      <c r="BB515" s="0" t="n">
        <f aca="false">$C515/AS515</f>
        <v>4570.2871256082</v>
      </c>
      <c r="BC515" s="0" t="n">
        <f aca="false">$C515/AT515</f>
        <v>4590.81206600418</v>
      </c>
      <c r="BD515" s="0" t="n">
        <f aca="false">$C515/AU515</f>
        <v>4535.7331669648</v>
      </c>
      <c r="BE515" s="0" t="n">
        <f aca="false">$C515/AV515</f>
        <v>4564.01830981175</v>
      </c>
      <c r="BF515" s="0" t="n">
        <f aca="false">$C$6+$C$5*A515</f>
        <v>4700.46745678522</v>
      </c>
      <c r="BG515" s="1" t="n">
        <f aca="false">$BF515*AN515</f>
        <v>4670.40629180032</v>
      </c>
      <c r="BH515" s="1" t="n">
        <f aca="false">$BF515*AO515</f>
        <v>4677.11294197667</v>
      </c>
      <c r="BI515" s="1" t="n">
        <f aca="false">$BF515*AP515</f>
        <v>4696.95354467814</v>
      </c>
      <c r="BJ515" s="1" t="n">
        <f aca="false">$BF515*AQ515</f>
        <v>4735.49698350862</v>
      </c>
      <c r="BK515" s="1" t="n">
        <f aca="false">$BF515*AR515</f>
        <v>4576.73966962833</v>
      </c>
      <c r="BL515" s="1" t="n">
        <f aca="false">$BF515*AS515</f>
        <v>4710.33665343636</v>
      </c>
      <c r="BM515" s="1" t="n">
        <f aca="false">$BF515*AT515</f>
        <v>4689.27733371976</v>
      </c>
      <c r="BN515" s="1" t="n">
        <f aca="false">$BF515*AU515</f>
        <v>4746.22077005608</v>
      </c>
      <c r="BO515" s="1" t="n">
        <f aca="false">$BF515*AV515</f>
        <v>4716.80644185858</v>
      </c>
    </row>
    <row r="516" customFormat="false" ht="13.8" hidden="false" customHeight="false" outlineLevel="0" collapsed="false">
      <c r="A516" s="0" t="n">
        <f aca="false">A515+1</f>
        <v>508</v>
      </c>
      <c r="B516" s="0" t="n">
        <f aca="false">B515+1/12</f>
        <v>1990.24999999996</v>
      </c>
      <c r="C516" s="1" t="n">
        <v>4619.117714</v>
      </c>
      <c r="D516" s="0" t="n">
        <f aca="false">AVERAGE(C499:C515)</f>
        <v>4597.55624370588</v>
      </c>
      <c r="E516" s="0" t="n">
        <f aca="false">AVERAGE(C491:C515)</f>
        <v>4647.16891872</v>
      </c>
      <c r="F516" s="0" t="n">
        <f aca="false">AVERAGE(C488:C515)</f>
        <v>4638.50800042857</v>
      </c>
      <c r="G516" s="0" t="n">
        <f aca="false">AVERAGE(C483:C515)</f>
        <v>4668.45418006061</v>
      </c>
      <c r="H516" s="0" t="n">
        <f aca="false">AVERAGE(C480:C515)</f>
        <v>4672.17806369445</v>
      </c>
      <c r="I516" s="0" t="n">
        <f aca="false">AVERAGE(C475:C515)</f>
        <v>4656.46138282927</v>
      </c>
      <c r="J516" s="0" t="n">
        <f aca="false">AVERAGE(C461:C515)</f>
        <v>4639.61888445455</v>
      </c>
      <c r="K516" s="0" t="n">
        <f aca="false">AVERAGE(C453:C515)</f>
        <v>4631.97996619048</v>
      </c>
      <c r="L516" s="0" t="n">
        <f aca="false">AVERAGE(C399:C515)</f>
        <v>4662.48823074573</v>
      </c>
      <c r="M516" s="0" t="n">
        <f aca="false">$C516/D516</f>
        <v>1.00468976759635</v>
      </c>
      <c r="N516" s="0" t="n">
        <f aca="false">$C516/E516</f>
        <v>0.993963807812752</v>
      </c>
      <c r="O516" s="0" t="n">
        <f aca="false">$C516/F516</f>
        <v>0.995819714781826</v>
      </c>
      <c r="P516" s="0" t="n">
        <f aca="false">$C516/G516</f>
        <v>0.989431948101509</v>
      </c>
      <c r="Q516" s="0" t="n">
        <f aca="false">$C516/H516</f>
        <v>0.988643337438966</v>
      </c>
      <c r="R516" s="0" t="n">
        <f aca="false">$C516/I516</f>
        <v>0.991980247282416</v>
      </c>
      <c r="S516" s="0" t="n">
        <f aca="false">$C516/J516</f>
        <v>0.995581281358425</v>
      </c>
      <c r="T516" s="0" t="n">
        <f aca="false">$C516/K516</f>
        <v>0.997223163251059</v>
      </c>
      <c r="U516" s="0" t="n">
        <f aca="false">$C516/L516</f>
        <v>0.990697989013735</v>
      </c>
      <c r="AN516" s="0" t="n">
        <v>0.996144553261455</v>
      </c>
      <c r="AO516" s="0" t="n">
        <v>0.990489261823629</v>
      </c>
      <c r="AP516" s="0" t="n">
        <v>0.997795748989031</v>
      </c>
      <c r="AQ516" s="0" t="n">
        <v>0.998407378156819</v>
      </c>
      <c r="AR516" s="0" t="n">
        <v>1.01005645913568</v>
      </c>
      <c r="AS516" s="0" t="n">
        <v>1.00119495134223</v>
      </c>
      <c r="AT516" s="0" t="n">
        <v>0.999232604465246</v>
      </c>
      <c r="AU516" s="0" t="n">
        <v>1.00024632372234</v>
      </c>
      <c r="AV516" s="0" t="n">
        <v>0.998346042314229</v>
      </c>
      <c r="AW516" s="0" t="n">
        <f aca="false">$C516/AN516</f>
        <v>4636.99540280238</v>
      </c>
      <c r="AX516" s="0" t="n">
        <f aca="false">$C516/AO516</f>
        <v>4663.47076342409</v>
      </c>
      <c r="AY516" s="0" t="n">
        <f aca="false">$C516/AP516</f>
        <v>4629.32190148144</v>
      </c>
      <c r="AZ516" s="0" t="n">
        <f aca="false">$C516/AQ516</f>
        <v>4626.48595659164</v>
      </c>
      <c r="BA516" s="0" t="n">
        <f aca="false">$C516/AR516</f>
        <v>4573.12823676475</v>
      </c>
      <c r="BB516" s="0" t="n">
        <f aca="false">$C516/AS516</f>
        <v>4613.60468089405</v>
      </c>
      <c r="BC516" s="0" t="n">
        <f aca="false">$C516/AT516</f>
        <v>4622.6651265768</v>
      </c>
      <c r="BD516" s="0" t="n">
        <f aca="false">$C516/AU516</f>
        <v>4617.98019592845</v>
      </c>
      <c r="BE516" s="0" t="n">
        <f aca="false">$C516/AV516</f>
        <v>4626.77019612618</v>
      </c>
      <c r="BF516" s="0" t="n">
        <f aca="false">$C$6+$C$5*A516</f>
        <v>4700.66014673208</v>
      </c>
      <c r="BG516" s="1" t="n">
        <f aca="false">$BF516*AN516</f>
        <v>4682.53700190035</v>
      </c>
      <c r="BH516" s="1" t="n">
        <f aca="false">$BF516*AO516</f>
        <v>4655.95339882041</v>
      </c>
      <c r="BI516" s="1" t="n">
        <f aca="false">$BF516*AP516</f>
        <v>4690.29871185143</v>
      </c>
      <c r="BJ516" s="1" t="n">
        <f aca="false">$BF516*AQ516</f>
        <v>4693.17377270503</v>
      </c>
      <c r="BK516" s="1" t="n">
        <f aca="false">$BF516*AR516</f>
        <v>4747.93214340841</v>
      </c>
      <c r="BL516" s="1" t="n">
        <f aca="false">$BF516*AS516</f>
        <v>4706.27720688379</v>
      </c>
      <c r="BM516" s="1" t="n">
        <f aca="false">$BF516*AT516</f>
        <v>4697.05288112508</v>
      </c>
      <c r="BN516" s="1" t="n">
        <f aca="false">$BF516*AU516</f>
        <v>4701.81803083688</v>
      </c>
      <c r="BO516" s="1" t="n">
        <f aca="false">$BF516*AV516</f>
        <v>4692.8854537542</v>
      </c>
    </row>
    <row r="517" customFormat="false" ht="13.8" hidden="false" customHeight="false" outlineLevel="0" collapsed="false">
      <c r="A517" s="0" t="n">
        <f aca="false">A516+1</f>
        <v>509</v>
      </c>
      <c r="B517" s="0" t="n">
        <f aca="false">B516+1/12</f>
        <v>1990.3333333333</v>
      </c>
      <c r="C517" s="1" t="n">
        <v>4899.324999</v>
      </c>
      <c r="D517" s="0" t="n">
        <f aca="false">AVERAGE(C500:C516)</f>
        <v>4591.31284347059</v>
      </c>
      <c r="E517" s="0" t="n">
        <f aca="false">AVERAGE(C492:C516)</f>
        <v>4651.59324724</v>
      </c>
      <c r="F517" s="0" t="n">
        <f aca="false">AVERAGE(C489:C516)</f>
        <v>4636.19524021429</v>
      </c>
      <c r="G517" s="0" t="n">
        <f aca="false">AVERAGE(C484:C516)</f>
        <v>4658.85852915152</v>
      </c>
      <c r="H517" s="0" t="n">
        <f aca="false">AVERAGE(C481:C516)</f>
        <v>4673.21010336111</v>
      </c>
      <c r="I517" s="0" t="n">
        <f aca="false">AVERAGE(C476:C516)</f>
        <v>4654.17766853659</v>
      </c>
      <c r="J517" s="0" t="n">
        <f aca="false">AVERAGE(C462:C516)</f>
        <v>4639.27708530909</v>
      </c>
      <c r="K517" s="0" t="n">
        <f aca="false">AVERAGE(C454:C516)</f>
        <v>4637.39069284127</v>
      </c>
      <c r="L517" s="0" t="n">
        <f aca="false">AVERAGE(C400:C516)</f>
        <v>4660.91410588248</v>
      </c>
      <c r="M517" s="0" t="n">
        <f aca="false">$C517/D517</f>
        <v>1.06708585671034</v>
      </c>
      <c r="N517" s="0" t="n">
        <f aca="false">$C517/E517</f>
        <v>1.05325739775441</v>
      </c>
      <c r="O517" s="0" t="n">
        <f aca="false">$C517/F517</f>
        <v>1.05675553878821</v>
      </c>
      <c r="P517" s="0" t="n">
        <f aca="false">$C517/G517</f>
        <v>1.0516148898585</v>
      </c>
      <c r="Q517" s="0" t="n">
        <f aca="false">$C517/H517</f>
        <v>1.0483853476813</v>
      </c>
      <c r="R517" s="0" t="n">
        <f aca="false">$C517/I517</f>
        <v>1.05267253377985</v>
      </c>
      <c r="S517" s="0" t="n">
        <f aca="false">$C517/J517</f>
        <v>1.05605354215949</v>
      </c>
      <c r="T517" s="0" t="n">
        <f aca="false">$C517/K517</f>
        <v>1.05648312240827</v>
      </c>
      <c r="U517" s="0" t="n">
        <f aca="false">$C517/L517</f>
        <v>1.05115110205885</v>
      </c>
      <c r="AN517" s="0" t="n">
        <v>1.00344345767293</v>
      </c>
      <c r="AO517" s="0" t="n">
        <v>1.00434892731059</v>
      </c>
      <c r="AP517" s="0" t="n">
        <v>0.997742347076051</v>
      </c>
      <c r="AQ517" s="0" t="n">
        <v>0.999055925604113</v>
      </c>
      <c r="AR517" s="0" t="n">
        <v>1.02216566512909</v>
      </c>
      <c r="AS517" s="0" t="n">
        <v>1.00002322673152</v>
      </c>
      <c r="AT517" s="0" t="n">
        <v>0.999025824027796</v>
      </c>
      <c r="AU517" s="0" t="n">
        <v>1.00898078398636</v>
      </c>
      <c r="AV517" s="0" t="n">
        <v>0.986446198360089</v>
      </c>
      <c r="AW517" s="0" t="n">
        <f aca="false">$C517/AN517</f>
        <v>4882.5122746447</v>
      </c>
      <c r="AX517" s="0" t="n">
        <f aca="false">$C517/AO517</f>
        <v>4878.11045123455</v>
      </c>
      <c r="AY517" s="0" t="n">
        <f aca="false">$C517/AP517</f>
        <v>4910.41100275817</v>
      </c>
      <c r="AZ517" s="0" t="n">
        <f aca="false">$C517/AQ517</f>
        <v>4903.95469706809</v>
      </c>
      <c r="BA517" s="0" t="n">
        <f aca="false">$C517/AR517</f>
        <v>4793.08312354755</v>
      </c>
      <c r="BB517" s="0" t="n">
        <f aca="false">$C517/AS517</f>
        <v>4899.21120633665</v>
      </c>
      <c r="BC517" s="0" t="n">
        <f aca="false">$C517/AT517</f>
        <v>4904.1024577796</v>
      </c>
      <c r="BD517" s="0" t="n">
        <f aca="false">$C517/AU517</f>
        <v>4855.71685482786</v>
      </c>
      <c r="BE517" s="0" t="n">
        <f aca="false">$C517/AV517</f>
        <v>4966.64187782856</v>
      </c>
      <c r="BF517" s="0" t="n">
        <f aca="false">$C$6+$C$5*A517</f>
        <v>4700.85283667894</v>
      </c>
      <c r="BG517" s="1" t="n">
        <f aca="false">$BF517*AN517</f>
        <v>4717.04002444872</v>
      </c>
      <c r="BH517" s="1" t="n">
        <f aca="false">$BF517*AO517</f>
        <v>4721.29650396344</v>
      </c>
      <c r="BI517" s="1" t="n">
        <f aca="false">$BF517*AP517</f>
        <v>4690.23994252716</v>
      </c>
      <c r="BJ517" s="1" t="n">
        <f aca="false">$BF517*AQ517</f>
        <v>4696.414881877</v>
      </c>
      <c r="BK517" s="1" t="n">
        <f aca="false">$BF517*AR517</f>
        <v>4805.0503664779</v>
      </c>
      <c r="BL517" s="1" t="n">
        <f aca="false">$BF517*AS517</f>
        <v>4700.96202212569</v>
      </c>
      <c r="BM517" s="1" t="n">
        <f aca="false">$BF517*AT517</f>
        <v>4696.27337879658</v>
      </c>
      <c r="BN517" s="1" t="n">
        <f aca="false">$BF517*AU517</f>
        <v>4743.07018055682</v>
      </c>
      <c r="BO517" s="1" t="n">
        <f aca="false">$BF517*AV517</f>
        <v>4637.13840979218</v>
      </c>
    </row>
    <row r="518" customFormat="false" ht="13.8" hidden="false" customHeight="false" outlineLevel="0" collapsed="false">
      <c r="A518" s="0" t="n">
        <f aca="false">A517+1</f>
        <v>510</v>
      </c>
      <c r="B518" s="0" t="n">
        <f aca="false">B517+1/12</f>
        <v>1990.41666666663</v>
      </c>
      <c r="C518" s="1" t="n">
        <v>5061.177507</v>
      </c>
      <c r="D518" s="0" t="n">
        <f aca="false">AVERAGE(C501:C517)</f>
        <v>4611.60694458824</v>
      </c>
      <c r="E518" s="0" t="n">
        <f aca="false">AVERAGE(C493:C517)</f>
        <v>4659.4202472</v>
      </c>
      <c r="F518" s="0" t="n">
        <f aca="false">AVERAGE(C490:C517)</f>
        <v>4652.70542457143</v>
      </c>
      <c r="G518" s="0" t="n">
        <f aca="false">AVERAGE(C485:C517)</f>
        <v>4660.20953109091</v>
      </c>
      <c r="H518" s="0" t="n">
        <f aca="false">AVERAGE(C482:C517)</f>
        <v>4678.97585152778</v>
      </c>
      <c r="I518" s="0" t="n">
        <f aca="false">AVERAGE(C477:C517)</f>
        <v>4664.24853790244</v>
      </c>
      <c r="J518" s="0" t="n">
        <f aca="false">AVERAGE(C463:C517)</f>
        <v>4644.36334629091</v>
      </c>
      <c r="K518" s="0" t="n">
        <f aca="false">AVERAGE(C455:C517)</f>
        <v>4645.75923023809</v>
      </c>
      <c r="L518" s="0" t="n">
        <f aca="false">AVERAGE(C401:C517)</f>
        <v>4661.61758704487</v>
      </c>
      <c r="M518" s="0" t="n">
        <f aca="false">$C518/D518</f>
        <v>1.09748674763779</v>
      </c>
      <c r="N518" s="0" t="n">
        <f aca="false">$C518/E518</f>
        <v>1.08622473150848</v>
      </c>
      <c r="O518" s="0" t="n">
        <f aca="false">$C518/F518</f>
        <v>1.08779237994982</v>
      </c>
      <c r="P518" s="0" t="n">
        <f aca="false">$C518/G518</f>
        <v>1.08604076130783</v>
      </c>
      <c r="Q518" s="0" t="n">
        <f aca="false">$C518/H518</f>
        <v>1.08168489592598</v>
      </c>
      <c r="R518" s="0" t="n">
        <f aca="false">$C518/I518</f>
        <v>1.0851003041266</v>
      </c>
      <c r="S518" s="0" t="n">
        <f aca="false">$C518/J518</f>
        <v>1.08974624283907</v>
      </c>
      <c r="T518" s="0" t="n">
        <f aca="false">$C518/K518</f>
        <v>1.08941881319593</v>
      </c>
      <c r="U518" s="0" t="n">
        <f aca="false">$C518/L518</f>
        <v>1.08571271934994</v>
      </c>
      <c r="AN518" s="0" t="n">
        <v>1.00597389061773</v>
      </c>
      <c r="AO518" s="0" t="n">
        <v>0.998815967034267</v>
      </c>
      <c r="AP518" s="0" t="n">
        <v>1.00588488522232</v>
      </c>
      <c r="AQ518" s="0" t="n">
        <v>1.00441023230626</v>
      </c>
      <c r="AR518" s="0" t="n">
        <v>1.04468929748353</v>
      </c>
      <c r="AS518" s="0" t="n">
        <v>1.00812999241191</v>
      </c>
      <c r="AT518" s="0" t="n">
        <v>0.994259533645768</v>
      </c>
      <c r="AU518" s="0" t="n">
        <v>1.00606551502561</v>
      </c>
      <c r="AV518" s="0" t="n">
        <v>1.0061993172777</v>
      </c>
      <c r="AW518" s="0" t="n">
        <f aca="false">$C518/AN518</f>
        <v>5031.1221336889</v>
      </c>
      <c r="AX518" s="0" t="n">
        <f aca="false">$C518/AO518</f>
        <v>5067.17721186206</v>
      </c>
      <c r="AY518" s="0" t="n">
        <f aca="false">$C518/AP518</f>
        <v>5031.56731088705</v>
      </c>
      <c r="AZ518" s="0" t="n">
        <f aca="false">$C518/AQ518</f>
        <v>5038.95454686763</v>
      </c>
      <c r="BA518" s="0" t="n">
        <f aca="false">$C518/AR518</f>
        <v>4844.67249658963</v>
      </c>
      <c r="BB518" s="0" t="n">
        <f aca="false">$C518/AS518</f>
        <v>5020.36200201855</v>
      </c>
      <c r="BC518" s="0" t="n">
        <f aca="false">$C518/AT518</f>
        <v>5090.39876986805</v>
      </c>
      <c r="BD518" s="0" t="n">
        <f aca="false">$C518/AU518</f>
        <v>5030.66393928746</v>
      </c>
      <c r="BE518" s="0" t="n">
        <f aca="false">$C518/AV518</f>
        <v>5029.99497226172</v>
      </c>
      <c r="BF518" s="0" t="n">
        <f aca="false">$C$6+$C$5*A518</f>
        <v>4701.0455266258</v>
      </c>
      <c r="BG518" s="1" t="n">
        <f aca="false">$BF518*AN518</f>
        <v>4729.12905839083</v>
      </c>
      <c r="BH518" s="1" t="n">
        <f aca="false">$BF518*AO518</f>
        <v>4695.47933374887</v>
      </c>
      <c r="BI518" s="1" t="n">
        <f aca="false">$BF518*AP518</f>
        <v>4728.71063997489</v>
      </c>
      <c r="BJ518" s="1" t="n">
        <f aca="false">$BF518*AQ518</f>
        <v>4721.77822948053</v>
      </c>
      <c r="BK518" s="1" t="n">
        <f aca="false">$BF518*AR518</f>
        <v>4911.1319486488</v>
      </c>
      <c r="BL518" s="1" t="n">
        <f aca="false">$BF518*AS518</f>
        <v>4739.26499108531</v>
      </c>
      <c r="BM518" s="1" t="n">
        <f aca="false">$BF518*AT518</f>
        <v>4674.05933295049</v>
      </c>
      <c r="BN518" s="1" t="n">
        <f aca="false">$BF518*AU518</f>
        <v>4729.55978890363</v>
      </c>
      <c r="BO518" s="1" t="n">
        <f aca="false">$BF518*AV518</f>
        <v>4730.18879938227</v>
      </c>
    </row>
    <row r="519" customFormat="false" ht="13.8" hidden="false" customHeight="false" outlineLevel="0" collapsed="false">
      <c r="A519" s="0" t="n">
        <f aca="false">A518+1</f>
        <v>511</v>
      </c>
      <c r="B519" s="0" t="n">
        <f aca="false">B518+1/12</f>
        <v>1990.49999999996</v>
      </c>
      <c r="C519" s="1" t="n">
        <v>4762.059847</v>
      </c>
      <c r="D519" s="0" t="n">
        <f aca="false">AVERAGE(C502:C518)</f>
        <v>4645.18695041177</v>
      </c>
      <c r="E519" s="0" t="n">
        <f aca="false">AVERAGE(C494:C518)</f>
        <v>4669.00025072</v>
      </c>
      <c r="F519" s="0" t="n">
        <f aca="false">AVERAGE(C491:C518)</f>
        <v>4669.95868528572</v>
      </c>
      <c r="G519" s="0" t="n">
        <f aca="false">AVERAGE(C486:C518)</f>
        <v>4662.62574572727</v>
      </c>
      <c r="H519" s="0" t="n">
        <f aca="false">AVERAGE(C483:C518)</f>
        <v>4684.40578227778</v>
      </c>
      <c r="I519" s="0" t="n">
        <f aca="false">AVERAGE(C478:C518)</f>
        <v>4676.17615609756</v>
      </c>
      <c r="J519" s="0" t="n">
        <f aca="false">AVERAGE(C464:C518)</f>
        <v>4654.54899792727</v>
      </c>
      <c r="K519" s="0" t="n">
        <f aca="false">AVERAGE(C456:C518)</f>
        <v>4652.46506880952</v>
      </c>
      <c r="L519" s="0" t="n">
        <f aca="false">AVERAGE(C402:C518)</f>
        <v>4662.97408995085</v>
      </c>
      <c r="M519" s="0" t="n">
        <f aca="false">$C519/D519</f>
        <v>1.02515999847495</v>
      </c>
      <c r="N519" s="0" t="n">
        <f aca="false">$C519/E519</f>
        <v>1.01993137530152</v>
      </c>
      <c r="O519" s="0" t="n">
        <f aca="false">$C519/F519</f>
        <v>1.01972205064779</v>
      </c>
      <c r="P519" s="0" t="n">
        <f aca="false">$C519/G519</f>
        <v>1.021325773651</v>
      </c>
      <c r="Q519" s="0" t="n">
        <f aca="false">$C519/H519</f>
        <v>1.01657714304256</v>
      </c>
      <c r="R519" s="0" t="n">
        <f aca="false">$C519/I519</f>
        <v>1.01836622232258</v>
      </c>
      <c r="S519" s="0" t="n">
        <f aca="false">$C519/J519</f>
        <v>1.02309801639656</v>
      </c>
      <c r="T519" s="0" t="n">
        <f aca="false">$C519/K519</f>
        <v>1.02355628179247</v>
      </c>
      <c r="U519" s="0" t="n">
        <f aca="false">$C519/L519</f>
        <v>1.0212494762222</v>
      </c>
      <c r="AN519" s="0" t="n">
        <v>0.999382109352198</v>
      </c>
      <c r="AO519" s="0" t="n">
        <v>0.998906350864124</v>
      </c>
      <c r="AP519" s="0" t="n">
        <v>0.992322001781422</v>
      </c>
      <c r="AQ519" s="0" t="n">
        <v>0.999638146597783</v>
      </c>
      <c r="AR519" s="0" t="n">
        <v>1.01969471152667</v>
      </c>
      <c r="AS519" s="0" t="n">
        <v>1.00027898852381</v>
      </c>
      <c r="AT519" s="0" t="n">
        <v>0.989834503768638</v>
      </c>
      <c r="AU519" s="0" t="n">
        <v>0.988388488505618</v>
      </c>
      <c r="AV519" s="0" t="n">
        <v>0.997670585668357</v>
      </c>
      <c r="AW519" s="0" t="n">
        <f aca="false">$C519/AN519</f>
        <v>4765.00409846918</v>
      </c>
      <c r="AX519" s="0" t="n">
        <f aca="false">$C519/AO519</f>
        <v>4767.27357162209</v>
      </c>
      <c r="AY519" s="0" t="n">
        <f aca="false">$C519/AP519</f>
        <v>4798.90583747123</v>
      </c>
      <c r="AZ519" s="0" t="n">
        <f aca="false">$C519/AQ519</f>
        <v>4763.78363831695</v>
      </c>
      <c r="BA519" s="0" t="n">
        <f aca="false">$C519/AR519</f>
        <v>4670.08389194284</v>
      </c>
      <c r="BB519" s="0" t="n">
        <f aca="false">$C519/AS519</f>
        <v>4760.73165750262</v>
      </c>
      <c r="BC519" s="0" t="n">
        <f aca="false">$C519/AT519</f>
        <v>4810.96570069967</v>
      </c>
      <c r="BD519" s="0" t="n">
        <f aca="false">$C519/AU519</f>
        <v>4818.00415765661</v>
      </c>
      <c r="BE519" s="0" t="n">
        <f aca="false">$C519/AV519</f>
        <v>4773.17855753942</v>
      </c>
      <c r="BF519" s="0" t="n">
        <f aca="false">$C$6+$C$5*A519</f>
        <v>4701.23821657266</v>
      </c>
      <c r="BG519" s="1" t="n">
        <f aca="false">$BF519*AN519</f>
        <v>4698.33336544555</v>
      </c>
      <c r="BH519" s="1" t="n">
        <f aca="false">$BF519*AO519</f>
        <v>4696.09671145956</v>
      </c>
      <c r="BI519" s="1" t="n">
        <f aca="false">$BF519*AP519</f>
        <v>4665.1421179207</v>
      </c>
      <c r="BJ519" s="1" t="n">
        <f aca="false">$BF519*AQ519</f>
        <v>4699.53705752936</v>
      </c>
      <c r="BK519" s="1" t="n">
        <f aca="false">$BF519*AR519</f>
        <v>4793.82774706622</v>
      </c>
      <c r="BL519" s="1" t="n">
        <f aca="false">$BF519*AS519</f>
        <v>4702.54980808278</v>
      </c>
      <c r="BM519" s="1" t="n">
        <f aca="false">$BF519*AT519</f>
        <v>4653.44779719936</v>
      </c>
      <c r="BN519" s="1" t="n">
        <f aca="false">$BF519*AU519</f>
        <v>4646.6497349831</v>
      </c>
      <c r="BO519" s="1" t="n">
        <f aca="false">$BF519*AV519</f>
        <v>4690.28708489451</v>
      </c>
    </row>
    <row r="520" customFormat="false" ht="13.8" hidden="false" customHeight="false" outlineLevel="0" collapsed="false">
      <c r="A520" s="0" t="n">
        <f aca="false">A519+1</f>
        <v>512</v>
      </c>
      <c r="B520" s="0" t="n">
        <f aca="false">B519+1/12</f>
        <v>1990.58333333329</v>
      </c>
      <c r="C520" s="1" t="n">
        <v>4840.965909</v>
      </c>
      <c r="D520" s="0" t="n">
        <f aca="false">AVERAGE(C503:C519)</f>
        <v>4664.17878182353</v>
      </c>
      <c r="E520" s="0" t="n">
        <f aca="false">AVERAGE(C495:C519)</f>
        <v>4669.33808348</v>
      </c>
      <c r="F520" s="0" t="n">
        <f aca="false">AVERAGE(C492:C519)</f>
        <v>4679.01405478571</v>
      </c>
      <c r="G520" s="0" t="n">
        <f aca="false">AVERAGE(C487:C519)</f>
        <v>4661.14759836364</v>
      </c>
      <c r="H520" s="0" t="n">
        <f aca="false">AVERAGE(C484:C519)</f>
        <v>4679.58038375</v>
      </c>
      <c r="I520" s="0" t="n">
        <f aca="false">AVERAGE(C479:C519)</f>
        <v>4683.43718995122</v>
      </c>
      <c r="J520" s="0" t="n">
        <f aca="false">AVERAGE(C465:C519)</f>
        <v>4663.20434596364</v>
      </c>
      <c r="K520" s="0" t="n">
        <f aca="false">AVERAGE(C457:C519)</f>
        <v>4656.93533093651</v>
      </c>
      <c r="L520" s="0" t="n">
        <f aca="false">AVERAGE(C403:C519)</f>
        <v>4663.3485330876</v>
      </c>
      <c r="M520" s="0" t="n">
        <f aca="false">$C520/D520</f>
        <v>1.03790316268866</v>
      </c>
      <c r="N520" s="0" t="n">
        <f aca="false">$C520/E520</f>
        <v>1.03675635014034</v>
      </c>
      <c r="O520" s="0" t="n">
        <f aca="false">$C520/F520</f>
        <v>1.03461238891741</v>
      </c>
      <c r="P520" s="0" t="n">
        <f aca="false">$C520/G520</f>
        <v>1.03857811983888</v>
      </c>
      <c r="Q520" s="0" t="n">
        <f aca="false">$C520/H520</f>
        <v>1.03448717876723</v>
      </c>
      <c r="R520" s="0" t="n">
        <f aca="false">$C520/I520</f>
        <v>1.03363527953076</v>
      </c>
      <c r="S520" s="0" t="n">
        <f aca="false">$C520/J520</f>
        <v>1.03812004575571</v>
      </c>
      <c r="T520" s="0" t="n">
        <f aca="false">$C520/K520</f>
        <v>1.03951752923021</v>
      </c>
      <c r="U520" s="0" t="n">
        <f aca="false">$C520/L520</f>
        <v>1.03808794788812</v>
      </c>
      <c r="AN520" s="0" t="n">
        <v>0.999921525194705</v>
      </c>
      <c r="AO520" s="0" t="n">
        <v>0.999336518348783</v>
      </c>
      <c r="AP520" s="0" t="n">
        <v>0.994889226088961</v>
      </c>
      <c r="AQ520" s="0" t="n">
        <v>0.993780457219177</v>
      </c>
      <c r="AR520" s="0" t="n">
        <v>1.02311335499887</v>
      </c>
      <c r="AS520" s="0" t="n">
        <v>0.999920117096781</v>
      </c>
      <c r="AT520" s="0" t="n">
        <v>1.00193762802496</v>
      </c>
      <c r="AU520" s="0" t="n">
        <v>0.991553258684679</v>
      </c>
      <c r="AV520" s="0" t="n">
        <v>1.00181732059645</v>
      </c>
      <c r="AW520" s="0" t="n">
        <f aca="false">$C520/AN520</f>
        <v>4841.34583267158</v>
      </c>
      <c r="AX520" s="0" t="n">
        <f aca="false">$C520/AO520</f>
        <v>4844.17993350107</v>
      </c>
      <c r="AY520" s="0" t="n">
        <f aca="false">$C520/AP520</f>
        <v>4865.83408690681</v>
      </c>
      <c r="AZ520" s="0" t="n">
        <f aca="false">$C520/AQ520</f>
        <v>4871.26293723477</v>
      </c>
      <c r="BA520" s="0" t="n">
        <f aca="false">$C520/AR520</f>
        <v>4731.60269616982</v>
      </c>
      <c r="BB520" s="0" t="n">
        <f aca="false">$C520/AS520</f>
        <v>4841.35265030521</v>
      </c>
      <c r="BC520" s="0" t="n">
        <f aca="false">$C520/AT520</f>
        <v>4831.60405757254</v>
      </c>
      <c r="BD520" s="0" t="n">
        <f aca="false">$C520/AU520</f>
        <v>4882.20462854579</v>
      </c>
      <c r="BE520" s="0" t="n">
        <f aca="false">$C520/AV520</f>
        <v>4832.18428098033</v>
      </c>
      <c r="BF520" s="0" t="n">
        <f aca="false">$C$6+$C$5*A520</f>
        <v>4701.43090651952</v>
      </c>
      <c r="BG520" s="1" t="n">
        <f aca="false">$BF520*AN520</f>
        <v>4701.06196264452</v>
      </c>
      <c r="BH520" s="1" t="n">
        <f aca="false">$BF520*AO520</f>
        <v>4698.31159337858</v>
      </c>
      <c r="BI520" s="1" t="n">
        <f aca="false">$BF520*AP520</f>
        <v>4677.40295609793</v>
      </c>
      <c r="BJ520" s="1" t="n">
        <f aca="false">$BF520*AQ520</f>
        <v>4672.19015586534</v>
      </c>
      <c r="BK520" s="1" t="n">
        <f aca="false">$BF520*AR520</f>
        <v>4810.09674806456</v>
      </c>
      <c r="BL520" s="1" t="n">
        <f aca="false">$BF520*AS520</f>
        <v>4701.05534256942</v>
      </c>
      <c r="BM520" s="1" t="n">
        <f aca="false">$BF520*AT520</f>
        <v>4710.54053080141</v>
      </c>
      <c r="BN520" s="1" t="n">
        <f aca="false">$BF520*AU520</f>
        <v>4661.7191358403</v>
      </c>
      <c r="BO520" s="1" t="n">
        <f aca="false">$BF520*AV520</f>
        <v>4709.97491373873</v>
      </c>
    </row>
    <row r="521" customFormat="false" ht="13.8" hidden="false" customHeight="false" outlineLevel="0" collapsed="false">
      <c r="A521" s="0" t="n">
        <f aca="false">A520+1</f>
        <v>513</v>
      </c>
      <c r="B521" s="0" t="n">
        <f aca="false">B520+1/12</f>
        <v>1990.66666666663</v>
      </c>
      <c r="C521" s="1" t="n">
        <v>4804.459964</v>
      </c>
      <c r="D521" s="0" t="n">
        <f aca="false">AVERAGE(C504:C520)</f>
        <v>4683.74524447059</v>
      </c>
      <c r="E521" s="0" t="n">
        <f aca="false">AVERAGE(C496:C520)</f>
        <v>4672.59155856</v>
      </c>
      <c r="F521" s="0" t="n">
        <f aca="false">AVERAGE(C493:C520)</f>
        <v>4683.91819439286</v>
      </c>
      <c r="G521" s="0" t="n">
        <f aca="false">AVERAGE(C488:C520)</f>
        <v>4668.51121175758</v>
      </c>
      <c r="H521" s="0" t="n">
        <f aca="false">AVERAGE(C485:C520)</f>
        <v>4679.19771636111</v>
      </c>
      <c r="I521" s="0" t="n">
        <f aca="false">AVERAGE(C480:C520)</f>
        <v>4692.22088460976</v>
      </c>
      <c r="J521" s="0" t="n">
        <f aca="false">AVERAGE(C466:C520)</f>
        <v>4671.58789034545</v>
      </c>
      <c r="K521" s="0" t="n">
        <f aca="false">AVERAGE(C458:C520)</f>
        <v>4658.46115949206</v>
      </c>
      <c r="L521" s="0" t="n">
        <f aca="false">AVERAGE(C404:C520)</f>
        <v>4666.30166051496</v>
      </c>
      <c r="M521" s="0" t="n">
        <f aca="false">$C521/D521</f>
        <v>1.02577311814128</v>
      </c>
      <c r="N521" s="0" t="n">
        <f aca="false">$C521/E521</f>
        <v>1.02822168464488</v>
      </c>
      <c r="O521" s="0" t="n">
        <f aca="false">$C521/F521</f>
        <v>1.02573524229169</v>
      </c>
      <c r="P521" s="0" t="n">
        <f aca="false">$C521/G521</f>
        <v>1.02912036537473</v>
      </c>
      <c r="Q521" s="0" t="n">
        <f aca="false">$C521/H521</f>
        <v>1.02677002666523</v>
      </c>
      <c r="R521" s="0" t="n">
        <f aca="false">$C521/I521</f>
        <v>1.02392024632906</v>
      </c>
      <c r="S521" s="0" t="n">
        <f aca="false">$C521/J521</f>
        <v>1.02844259313394</v>
      </c>
      <c r="T521" s="0" t="n">
        <f aca="false">$C521/K521</f>
        <v>1.03134056494395</v>
      </c>
      <c r="U521" s="0" t="n">
        <f aca="false">$C521/L521</f>
        <v>1.02960766652831</v>
      </c>
      <c r="AN521" s="0" t="n">
        <v>0.999220951164431</v>
      </c>
      <c r="AO521" s="0" t="n">
        <v>1.00354070266785</v>
      </c>
      <c r="AP521" s="0" t="n">
        <v>1.00077003299244</v>
      </c>
      <c r="AQ521" s="0" t="n">
        <v>1.0119387529193</v>
      </c>
      <c r="AR521" s="0" t="n">
        <v>1.02390839574377</v>
      </c>
      <c r="AS521" s="0" t="n">
        <v>1.00170751739199</v>
      </c>
      <c r="AT521" s="0" t="n">
        <v>0.994036798966849</v>
      </c>
      <c r="AU521" s="0" t="n">
        <v>1.00569307204964</v>
      </c>
      <c r="AV521" s="0" t="n">
        <v>1.01642738541624</v>
      </c>
      <c r="AW521" s="0" t="n">
        <f aca="false">$C521/AN521</f>
        <v>4808.20579112275</v>
      </c>
      <c r="AX521" s="0" t="n">
        <f aca="false">$C521/AO521</f>
        <v>4787.50881875309</v>
      </c>
      <c r="AY521" s="0" t="n">
        <f aca="false">$C521/AP521</f>
        <v>4800.7632179333</v>
      </c>
      <c r="AZ521" s="0" t="n">
        <f aca="false">$C521/AQ521</f>
        <v>4747.77742243769</v>
      </c>
      <c r="BA521" s="0" t="n">
        <f aca="false">$C521/AR521</f>
        <v>4692.27519177634</v>
      </c>
      <c r="BB521" s="0" t="n">
        <f aca="false">$C521/AS521</f>
        <v>4796.27024913292</v>
      </c>
      <c r="BC521" s="0" t="n">
        <f aca="false">$C521/AT521</f>
        <v>4833.28179499341</v>
      </c>
      <c r="BD521" s="0" t="n">
        <f aca="false">$C521/AU521</f>
        <v>4777.26266345688</v>
      </c>
      <c r="BE521" s="0" t="n">
        <f aca="false">$C521/AV521</f>
        <v>4726.81082085614</v>
      </c>
      <c r="BF521" s="0" t="n">
        <f aca="false">$C$6+$C$5*A521</f>
        <v>4701.62359646638</v>
      </c>
      <c r="BG521" s="1" t="n">
        <f aca="false">$BF521*AN521</f>
        <v>4697.96080207827</v>
      </c>
      <c r="BH521" s="1" t="n">
        <f aca="false">$BF521*AO521</f>
        <v>4718.27064767762</v>
      </c>
      <c r="BI521" s="1" t="n">
        <f aca="false">$BF521*AP521</f>
        <v>4705.24400175369</v>
      </c>
      <c r="BJ521" s="1" t="n">
        <f aca="false">$BF521*AQ521</f>
        <v>4757.75511890414</v>
      </c>
      <c r="BK521" s="1" t="n">
        <f aca="false">$BF521*AR521</f>
        <v>4814.03187404895</v>
      </c>
      <c r="BL521" s="1" t="n">
        <f aca="false">$BF521*AS521</f>
        <v>4709.65170052794</v>
      </c>
      <c r="BM521" s="1" t="n">
        <f aca="false">$BF521*AT521</f>
        <v>4673.58686977845</v>
      </c>
      <c r="BN521" s="1" t="n">
        <f aca="false">$BF521*AU521</f>
        <v>4728.39027835135</v>
      </c>
      <c r="BO521" s="1" t="n">
        <f aca="false">$BF521*AV521</f>
        <v>4778.85897936762</v>
      </c>
    </row>
    <row r="522" customFormat="false" ht="13.8" hidden="false" customHeight="false" outlineLevel="0" collapsed="false">
      <c r="A522" s="0" t="n">
        <f aca="false">A521+1</f>
        <v>514</v>
      </c>
      <c r="B522" s="0" t="n">
        <f aca="false">B521+1/12</f>
        <v>1990.74999999996</v>
      </c>
      <c r="C522" s="1" t="n">
        <v>4999.961574</v>
      </c>
      <c r="D522" s="0" t="n">
        <f aca="false">AVERAGE(C505:C521)</f>
        <v>4700.36356676471</v>
      </c>
      <c r="E522" s="0" t="n">
        <f aca="false">AVERAGE(C497:C521)</f>
        <v>4668.6383442</v>
      </c>
      <c r="F522" s="0" t="n">
        <f aca="false">AVERAGE(C494:C521)</f>
        <v>4683.30328528571</v>
      </c>
      <c r="G522" s="0" t="n">
        <f aca="false">AVERAGE(C489:C521)</f>
        <v>4672.16530157576</v>
      </c>
      <c r="H522" s="0" t="n">
        <f aca="false">AVERAGE(C486:C521)</f>
        <v>4674.28153691667</v>
      </c>
      <c r="I522" s="0" t="n">
        <f aca="false">AVERAGE(C481:C521)</f>
        <v>4697.64760846341</v>
      </c>
      <c r="J522" s="0" t="n">
        <f aca="false">AVERAGE(C467:C521)</f>
        <v>4679.53638067273</v>
      </c>
      <c r="K522" s="0" t="n">
        <f aca="false">AVERAGE(C459:C521)</f>
        <v>4658.6912118254</v>
      </c>
      <c r="L522" s="0" t="n">
        <f aca="false">AVERAGE(C405:C521)</f>
        <v>4669.23266654915</v>
      </c>
      <c r="M522" s="0" t="n">
        <f aca="false">$C522/D522</f>
        <v>1.06373932632652</v>
      </c>
      <c r="N522" s="0" t="n">
        <f aca="false">$C522/E522</f>
        <v>1.07096785087489</v>
      </c>
      <c r="O522" s="0" t="n">
        <f aca="false">$C522/F522</f>
        <v>1.06761430328657</v>
      </c>
      <c r="P522" s="0" t="n">
        <f aca="false">$C522/G522</f>
        <v>1.07015939104588</v>
      </c>
      <c r="Q522" s="0" t="n">
        <f aca="false">$C522/H522</f>
        <v>1.06967488682724</v>
      </c>
      <c r="R522" s="0" t="n">
        <f aca="false">$C522/I522</f>
        <v>1.06435433023795</v>
      </c>
      <c r="S522" s="0" t="n">
        <f aca="false">$C522/J522</f>
        <v>1.06847370492741</v>
      </c>
      <c r="T522" s="0" t="n">
        <f aca="false">$C522/K522</f>
        <v>1.07325455726886</v>
      </c>
      <c r="U522" s="0" t="n">
        <f aca="false">$C522/L522</f>
        <v>1.07083153294549</v>
      </c>
      <c r="AN522" s="0" t="n">
        <v>0.999899088641189</v>
      </c>
      <c r="AO522" s="0" t="n">
        <v>1.00258937373517</v>
      </c>
      <c r="AP522" s="0" t="n">
        <v>1.00066516593929</v>
      </c>
      <c r="AQ522" s="0" t="n">
        <v>0.995852648132341</v>
      </c>
      <c r="AR522" s="0" t="n">
        <v>1.01589488882361</v>
      </c>
      <c r="AS522" s="0" t="n">
        <v>1.01488403805814</v>
      </c>
      <c r="AT522" s="0" t="n">
        <v>1.00809605787043</v>
      </c>
      <c r="AU522" s="0" t="n">
        <v>1.00381773851652</v>
      </c>
      <c r="AV522" s="0" t="n">
        <v>1.01000510529127</v>
      </c>
      <c r="AW522" s="0" t="n">
        <f aca="false">$C522/AN522</f>
        <v>5000.46617783669</v>
      </c>
      <c r="AX522" s="0" t="n">
        <f aca="false">$C522/AO522</f>
        <v>4987.04824226545</v>
      </c>
      <c r="AY522" s="0" t="n">
        <f aca="false">$C522/AP522</f>
        <v>4996.63798060434</v>
      </c>
      <c r="AZ522" s="0" t="n">
        <f aca="false">$C522/AQ522</f>
        <v>5020.78453411467</v>
      </c>
      <c r="BA522" s="0" t="n">
        <f aca="false">$C522/AR522</f>
        <v>4921.73120369754</v>
      </c>
      <c r="BB522" s="0" t="n">
        <f aca="false">$C522/AS522</f>
        <v>4926.63337534289</v>
      </c>
      <c r="BC522" s="0" t="n">
        <f aca="false">$C522/AT522</f>
        <v>4959.80669199546</v>
      </c>
      <c r="BD522" s="0" t="n">
        <f aca="false">$C522/AU522</f>
        <v>4980.9456260348</v>
      </c>
      <c r="BE522" s="0" t="n">
        <f aca="false">$C522/AV522</f>
        <v>4950.43198079488</v>
      </c>
      <c r="BF522" s="0" t="n">
        <f aca="false">$C$6+$C$5*A522</f>
        <v>4701.81628641324</v>
      </c>
      <c r="BG522" s="1" t="n">
        <f aca="false">$BF522*AN522</f>
        <v>4701.3418197429</v>
      </c>
      <c r="BH522" s="1" t="n">
        <f aca="false">$BF522*AO522</f>
        <v>4713.99104601287</v>
      </c>
      <c r="BI522" s="1" t="n">
        <f aca="false">$BF522*AP522</f>
        <v>4704.94377445976</v>
      </c>
      <c r="BJ522" s="1" t="n">
        <f aca="false">$BF522*AQ522</f>
        <v>4682.3161998564</v>
      </c>
      <c r="BK522" s="1" t="n">
        <f aca="false">$BF522*AR522</f>
        <v>4776.55113355482</v>
      </c>
      <c r="BL522" s="1" t="n">
        <f aca="false">$BF522*AS522</f>
        <v>4771.7982989626</v>
      </c>
      <c r="BM522" s="1" t="n">
        <f aca="false">$BF522*AT522</f>
        <v>4739.88246316417</v>
      </c>
      <c r="BN522" s="1" t="n">
        <f aca="false">$BF522*AU522</f>
        <v>4719.76659154748</v>
      </c>
      <c r="BO522" s="1" t="n">
        <f aca="false">$BF522*AV522</f>
        <v>4748.85845341901</v>
      </c>
    </row>
    <row r="523" customFormat="false" ht="13.8" hidden="false" customHeight="false" outlineLevel="0" collapsed="false">
      <c r="A523" s="0" t="n">
        <f aca="false">A522+1</f>
        <v>515</v>
      </c>
      <c r="B523" s="0" t="n">
        <f aca="false">B522+1/12</f>
        <v>1990.83333333329</v>
      </c>
      <c r="C523" s="1" t="n">
        <f aca="false">AVERAGE(C521:C522)</f>
        <v>4902.210769</v>
      </c>
      <c r="D523" s="0" t="n">
        <f aca="false">AVERAGE(C506:C522)</f>
        <v>4714.62361747059</v>
      </c>
      <c r="E523" s="0" t="n">
        <f aca="false">AVERAGE(C498:C522)</f>
        <v>4674.01172188</v>
      </c>
      <c r="F523" s="0" t="n">
        <f aca="false">AVERAGE(C495:C522)</f>
        <v>4692.10141192857</v>
      </c>
      <c r="G523" s="0" t="n">
        <f aca="false">AVERAGE(C490:C522)</f>
        <v>4689.2235360303</v>
      </c>
      <c r="H523" s="0" t="n">
        <f aca="false">AVERAGE(C487:C522)</f>
        <v>4679.53494980555</v>
      </c>
      <c r="I523" s="0" t="n">
        <f aca="false">AVERAGE(C482:C522)</f>
        <v>4705.16476721951</v>
      </c>
      <c r="J523" s="0" t="n">
        <f aca="false">AVERAGE(C468:C522)</f>
        <v>4688.64261883636</v>
      </c>
      <c r="K523" s="0" t="n">
        <f aca="false">AVERAGE(C460:C522)</f>
        <v>4664.30992879365</v>
      </c>
      <c r="L523" s="0" t="n">
        <f aca="false">AVERAGE(C406:C522)</f>
        <v>4675.02183357479</v>
      </c>
      <c r="M523" s="0" t="n">
        <f aca="false">$C523/D523</f>
        <v>1.03978836207291</v>
      </c>
      <c r="N523" s="0" t="n">
        <f aca="false">$C523/E523</f>
        <v>1.04882295139564</v>
      </c>
      <c r="O523" s="0" t="n">
        <f aca="false">$C523/F523</f>
        <v>1.0447793725296</v>
      </c>
      <c r="P523" s="0" t="n">
        <f aca="false">$C523/G523</f>
        <v>1.04542057578044</v>
      </c>
      <c r="Q523" s="0" t="n">
        <f aca="false">$C523/H523</f>
        <v>1.04758503175699</v>
      </c>
      <c r="R523" s="0" t="n">
        <f aca="false">$C523/I523</f>
        <v>1.04187866132835</v>
      </c>
      <c r="S523" s="0" t="n">
        <f aca="false">$C523/J523</f>
        <v>1.04555010213524</v>
      </c>
      <c r="T523" s="0" t="n">
        <f aca="false">$C523/K523</f>
        <v>1.05100450952835</v>
      </c>
      <c r="U523" s="0" t="n">
        <f aca="false">$C523/L523</f>
        <v>1.04859633676865</v>
      </c>
      <c r="AN523" s="0" t="n">
        <v>1.00450068839736</v>
      </c>
      <c r="AO523" s="0" t="n">
        <v>1.00994568278455</v>
      </c>
      <c r="AP523" s="0" t="n">
        <v>0.995876296552055</v>
      </c>
      <c r="AQ523" s="0" t="n">
        <v>0.994336521753902</v>
      </c>
      <c r="AR523" s="0" t="n">
        <v>0.989990225860045</v>
      </c>
      <c r="AS523" s="0" t="n">
        <v>1.01417556801544</v>
      </c>
      <c r="AT523" s="0" t="n">
        <v>1.00443808048253</v>
      </c>
      <c r="AU523" s="0" t="n">
        <v>0.994994962127008</v>
      </c>
      <c r="AV523" s="0" t="n">
        <v>1.02141926986144</v>
      </c>
      <c r="AW523" s="0" t="n">
        <f aca="false">$C523/AN523</f>
        <v>4880.2463010964</v>
      </c>
      <c r="AX523" s="0" t="n">
        <f aca="false">$C523/AO523</f>
        <v>4853.93507053169</v>
      </c>
      <c r="AY523" s="0" t="n">
        <f aca="false">$C523/AP523</f>
        <v>4922.50973938484</v>
      </c>
      <c r="AZ523" s="0" t="n">
        <f aca="false">$C523/AQ523</f>
        <v>4930.13246697711</v>
      </c>
      <c r="BA523" s="0" t="n">
        <f aca="false">$C523/AR523</f>
        <v>4951.7769377382</v>
      </c>
      <c r="BB523" s="0" t="n">
        <f aca="false">$C523/AS523</f>
        <v>4833.69046110305</v>
      </c>
      <c r="BC523" s="0" t="n">
        <f aca="false">$C523/AT523</f>
        <v>4880.55049311252</v>
      </c>
      <c r="BD523" s="0" t="n">
        <f aca="false">$C523/AU523</f>
        <v>4926.86993964322</v>
      </c>
      <c r="BE523" s="0" t="n">
        <f aca="false">$C523/AV523</f>
        <v>4799.41089192982</v>
      </c>
      <c r="BF523" s="0" t="n">
        <f aca="false">$C$6+$C$5*A523</f>
        <v>4702.0089763601</v>
      </c>
      <c r="BG523" s="1" t="n">
        <f aca="false">$BF523*AN523</f>
        <v>4723.17125360429</v>
      </c>
      <c r="BH523" s="1" t="n">
        <f aca="false">$BF523*AO523</f>
        <v>4748.77366608909</v>
      </c>
      <c r="BI523" s="1" t="n">
        <f aca="false">$BF523*AP523</f>
        <v>4682.61928573202</v>
      </c>
      <c r="BJ523" s="1" t="n">
        <f aca="false">$BF523*AQ523</f>
        <v>4675.37925080953</v>
      </c>
      <c r="BK523" s="1" t="n">
        <f aca="false">$BF523*AR523</f>
        <v>4654.94292850269</v>
      </c>
      <c r="BL523" s="1" t="n">
        <f aca="false">$BF523*AS523</f>
        <v>4768.6626244137</v>
      </c>
      <c r="BM523" s="1" t="n">
        <f aca="false">$BF523*AT523</f>
        <v>4722.87687062676</v>
      </c>
      <c r="BN523" s="1" t="n">
        <f aca="false">$BF523*AU523</f>
        <v>4678.47524335427</v>
      </c>
      <c r="BO523" s="1" t="n">
        <f aca="false">$BF523*AV523</f>
        <v>4802.72257551567</v>
      </c>
    </row>
    <row r="524" customFormat="false" ht="13.8" hidden="false" customHeight="false" outlineLevel="0" collapsed="false">
      <c r="A524" s="0" t="n">
        <f aca="false">A523+1</f>
        <v>516</v>
      </c>
      <c r="B524" s="0" t="n">
        <f aca="false">B523+1/12</f>
        <v>1990.91666666663</v>
      </c>
      <c r="C524" s="1" t="n">
        <v>4601.108852</v>
      </c>
      <c r="D524" s="0" t="n">
        <f aca="false">AVERAGE(C507:C523)</f>
        <v>4717.34055605882</v>
      </c>
      <c r="E524" s="0" t="n">
        <f aca="false">AVERAGE(C499:C523)</f>
        <v>4681.90937704</v>
      </c>
      <c r="F524" s="0" t="n">
        <f aca="false">AVERAGE(C496:C523)</f>
        <v>4697.19361682143</v>
      </c>
      <c r="G524" s="0" t="n">
        <f aca="false">AVERAGE(C491:C523)</f>
        <v>4699.04549245455</v>
      </c>
      <c r="H524" s="0" t="n">
        <f aca="false">AVERAGE(C488:C523)</f>
        <v>4687.98617486111</v>
      </c>
      <c r="I524" s="0" t="n">
        <f aca="false">AVERAGE(C483:C523)</f>
        <v>4706.05527378049</v>
      </c>
      <c r="J524" s="0" t="n">
        <f aca="false">AVERAGE(C469:C523)</f>
        <v>4692.76063281818</v>
      </c>
      <c r="K524" s="0" t="n">
        <f aca="false">AVERAGE(C461:C523)</f>
        <v>4667.75106234921</v>
      </c>
      <c r="L524" s="0" t="n">
        <f aca="false">AVERAGE(C407:C523)</f>
        <v>4679.55202330128</v>
      </c>
      <c r="M524" s="0" t="n">
        <f aca="false">$C524/D524</f>
        <v>0.975360756197782</v>
      </c>
      <c r="N524" s="0" t="n">
        <f aca="false">$C524/E524</f>
        <v>0.982741971590427</v>
      </c>
      <c r="O524" s="0" t="n">
        <f aca="false">$C524/F524</f>
        <v>0.979544218812413</v>
      </c>
      <c r="P524" s="0" t="n">
        <f aca="false">$C524/G524</f>
        <v>0.979158184228732</v>
      </c>
      <c r="Q524" s="0" t="n">
        <f aca="false">$C524/H524</f>
        <v>0.981468093202369</v>
      </c>
      <c r="R524" s="0" t="n">
        <f aca="false">$C524/I524</f>
        <v>0.97769970481112</v>
      </c>
      <c r="S524" s="0" t="n">
        <f aca="false">$C524/J524</f>
        <v>0.98046953851061</v>
      </c>
      <c r="T524" s="0" t="n">
        <f aca="false">$C524/K524</f>
        <v>0.985722843943682</v>
      </c>
      <c r="U524" s="0" t="n">
        <f aca="false">$C524/L524</f>
        <v>0.983237034034309</v>
      </c>
      <c r="AN524" s="0" t="n">
        <v>0.998810546987473</v>
      </c>
      <c r="AO524" s="0" t="n">
        <v>1.00206441235308</v>
      </c>
      <c r="AP524" s="0" t="n">
        <v>1.00687439021071</v>
      </c>
      <c r="AQ524" s="0" t="n">
        <v>1.00585900527541</v>
      </c>
      <c r="AR524" s="0" t="n">
        <v>0.971465451132915</v>
      </c>
      <c r="AS524" s="0" t="n">
        <v>1.00057075281003</v>
      </c>
      <c r="AT524" s="0" t="n">
        <v>0.996226245055015</v>
      </c>
      <c r="AU524" s="0" t="n">
        <v>1.00323688756418</v>
      </c>
      <c r="AV524" s="0" t="n">
        <v>1.02055437969374</v>
      </c>
      <c r="AW524" s="0" t="n">
        <f aca="false">$C524/AN524</f>
        <v>4606.58817217887</v>
      </c>
      <c r="AX524" s="0" t="n">
        <f aca="false">$C524/AO524</f>
        <v>4591.62983464858</v>
      </c>
      <c r="AY524" s="0" t="n">
        <f aca="false">$C524/AP524</f>
        <v>4569.69498552557</v>
      </c>
      <c r="AZ524" s="0" t="n">
        <f aca="false">$C524/AQ524</f>
        <v>4574.30795754539</v>
      </c>
      <c r="BA524" s="0" t="n">
        <f aca="false">$C524/AR524</f>
        <v>4736.25577382523</v>
      </c>
      <c r="BB524" s="0" t="n">
        <f aca="false">$C524/AS524</f>
        <v>4598.48425419004</v>
      </c>
      <c r="BC524" s="0" t="n">
        <f aca="false">$C524/AT524</f>
        <v>4618.53808292906</v>
      </c>
      <c r="BD524" s="0" t="n">
        <f aca="false">$C524/AU524</f>
        <v>4586.26363228261</v>
      </c>
      <c r="BE524" s="0" t="n">
        <f aca="false">$C524/AV524</f>
        <v>4508.440651032</v>
      </c>
      <c r="BF524" s="0" t="n">
        <f aca="false">$C$6+$C$5*A524</f>
        <v>4702.20166630696</v>
      </c>
      <c r="BG524" s="1" t="n">
        <f aca="false">$BF524*AN524</f>
        <v>4696.60861836946</v>
      </c>
      <c r="BH524" s="1" t="n">
        <f aca="false">$BF524*AO524</f>
        <v>4711.90894951356</v>
      </c>
      <c r="BI524" s="1" t="n">
        <f aca="false">$BF524*AP524</f>
        <v>4734.52643541061</v>
      </c>
      <c r="BJ524" s="1" t="n">
        <f aca="false">$BF524*AQ524</f>
        <v>4729.7518906759</v>
      </c>
      <c r="BK524" s="1" t="n">
        <f aca="false">$BF524*AR524</f>
        <v>4568.02646307684</v>
      </c>
      <c r="BL524" s="1" t="n">
        <f aca="false">$BF524*AS524</f>
        <v>4704.88546112133</v>
      </c>
      <c r="BM524" s="1" t="n">
        <f aca="false">$BF524*AT524</f>
        <v>4684.45670951642</v>
      </c>
      <c r="BN524" s="1" t="n">
        <f aca="false">$BF524*AU524</f>
        <v>4717.4221644049</v>
      </c>
      <c r="BO524" s="1" t="n">
        <f aca="false">$BF524*AV524</f>
        <v>4798.85250475277</v>
      </c>
    </row>
    <row r="525" customFormat="false" ht="13.8" hidden="false" customHeight="false" outlineLevel="0" collapsed="false">
      <c r="A525" s="0" t="n">
        <f aca="false">A524+1</f>
        <v>517</v>
      </c>
      <c r="B525" s="0" t="n">
        <f aca="false">B524+1/12</f>
        <v>1990.99999999996</v>
      </c>
      <c r="C525" s="1" t="n">
        <v>4587.244969</v>
      </c>
      <c r="D525" s="0" t="n">
        <f aca="false">AVERAGE(C508:C524)</f>
        <v>4710.24398058824</v>
      </c>
      <c r="E525" s="0" t="n">
        <f aca="false">AVERAGE(C500:C524)</f>
        <v>4676.9435104</v>
      </c>
      <c r="F525" s="0" t="n">
        <f aca="false">AVERAGE(C497:C524)</f>
        <v>4686.40142142857</v>
      </c>
      <c r="G525" s="0" t="n">
        <f aca="false">AVERAGE(C492:C524)</f>
        <v>4701.85153339394</v>
      </c>
      <c r="H525" s="0" t="n">
        <f aca="false">AVERAGE(C489:C524)</f>
        <v>4685.68711519445</v>
      </c>
      <c r="I525" s="0" t="n">
        <f aca="false">AVERAGE(C484:C524)</f>
        <v>4697.89270446342</v>
      </c>
      <c r="J525" s="0" t="n">
        <f aca="false">AVERAGE(C470:C524)</f>
        <v>4690.54853569091</v>
      </c>
      <c r="K525" s="0" t="n">
        <f aca="false">AVERAGE(C462:C524)</f>
        <v>4667.16681131746</v>
      </c>
      <c r="L525" s="0" t="n">
        <f aca="false">AVERAGE(C408:C524)</f>
        <v>4679.29654340384</v>
      </c>
      <c r="M525" s="0" t="n">
        <f aca="false">$C525/D525</f>
        <v>0.973886912844614</v>
      </c>
      <c r="N525" s="0" t="n">
        <f aca="false">$C525/E525</f>
        <v>0.980821119348451</v>
      </c>
      <c r="O525" s="0" t="n">
        <f aca="false">$C525/F525</f>
        <v>0.978841664741911</v>
      </c>
      <c r="P525" s="0" t="n">
        <f aca="false">$C525/G525</f>
        <v>0.975625226874994</v>
      </c>
      <c r="Q525" s="0" t="n">
        <f aca="false">$C525/H525</f>
        <v>0.978990883562152</v>
      </c>
      <c r="R525" s="0" t="n">
        <f aca="false">$C525/I525</f>
        <v>0.976447368549246</v>
      </c>
      <c r="S525" s="0" t="n">
        <f aca="false">$C525/J525</f>
        <v>0.977976229026337</v>
      </c>
      <c r="T525" s="0" t="n">
        <f aca="false">$C525/K525</f>
        <v>0.982875726206388</v>
      </c>
      <c r="U525" s="0" t="n">
        <f aca="false">$C525/L525</f>
        <v>0.98032790323289</v>
      </c>
      <c r="AN525" s="0" t="n">
        <v>1.00268093296222</v>
      </c>
      <c r="AO525" s="0" t="n">
        <v>1.00636731239608</v>
      </c>
      <c r="AP525" s="0" t="n">
        <v>1.00050391881608</v>
      </c>
      <c r="AQ525" s="0" t="n">
        <v>0.995903915602514</v>
      </c>
      <c r="AR525" s="0" t="n">
        <v>0.95281166171822</v>
      </c>
      <c r="AS525" s="0" t="n">
        <v>0.994058869618465</v>
      </c>
      <c r="AT525" s="0" t="n">
        <v>0.98819060165609</v>
      </c>
      <c r="AU525" s="0" t="n">
        <v>0.986604718538288</v>
      </c>
      <c r="AV525" s="0" t="n">
        <v>1.00592039196116</v>
      </c>
      <c r="AW525" s="0" t="n">
        <f aca="false">$C525/AN525</f>
        <v>4574.9797549734</v>
      </c>
      <c r="AX525" s="0" t="n">
        <f aca="false">$C525/AO525</f>
        <v>4558.22134969601</v>
      </c>
      <c r="AY525" s="0" t="n">
        <f aca="false">$C525/AP525</f>
        <v>4584.93453421771</v>
      </c>
      <c r="AZ525" s="0" t="n">
        <f aca="false">$C525/AQ525</f>
        <v>4606.11199246541</v>
      </c>
      <c r="BA525" s="0" t="n">
        <f aca="false">$C525/AR525</f>
        <v>4814.42991653539</v>
      </c>
      <c r="BB525" s="0" t="n">
        <f aca="false">$C525/AS525</f>
        <v>4614.66127329124</v>
      </c>
      <c r="BC525" s="0" t="n">
        <f aca="false">$C525/AT525</f>
        <v>4642.0649632898</v>
      </c>
      <c r="BD525" s="0" t="n">
        <f aca="false">$C525/AU525</f>
        <v>4649.52668764474</v>
      </c>
      <c r="BE525" s="0" t="n">
        <f aca="false">$C525/AV525</f>
        <v>4560.24652214936</v>
      </c>
      <c r="BF525" s="0" t="n">
        <f aca="false">$C$6+$C$5*A525</f>
        <v>4702.39435625382</v>
      </c>
      <c r="BG525" s="1" t="n">
        <f aca="false">$BF525*AN525</f>
        <v>4715.00116028486</v>
      </c>
      <c r="BH525" s="1" t="n">
        <f aca="false">$BF525*AO525</f>
        <v>4732.33597012965</v>
      </c>
      <c r="BI525" s="1" t="n">
        <f aca="false">$BF525*AP525</f>
        <v>4704.76398125057</v>
      </c>
      <c r="BJ525" s="1" t="n">
        <f aca="false">$BF525*AQ525</f>
        <v>4683.13295210034</v>
      </c>
      <c r="BK525" s="1" t="n">
        <f aca="false">$BF525*AR525</f>
        <v>4480.49618063658</v>
      </c>
      <c r="BL525" s="1" t="n">
        <f aca="false">$BF525*AS525</f>
        <v>4674.45681827792</v>
      </c>
      <c r="BM525" s="1" t="n">
        <f aca="false">$BF525*AT525</f>
        <v>4646.86190813067</v>
      </c>
      <c r="BN525" s="1" t="n">
        <f aca="false">$BF525*AU525</f>
        <v>4639.40446030784</v>
      </c>
      <c r="BO525" s="1" t="n">
        <f aca="false">$BF525*AV525</f>
        <v>4730.23437399879</v>
      </c>
    </row>
    <row r="526" customFormat="false" ht="13.8" hidden="false" customHeight="false" outlineLevel="0" collapsed="false">
      <c r="A526" s="0" t="n">
        <f aca="false">A525+1</f>
        <v>518</v>
      </c>
      <c r="B526" s="0" t="n">
        <f aca="false">B525+1/12</f>
        <v>1991.08333333329</v>
      </c>
      <c r="C526" s="1" t="n">
        <v>4597.998724</v>
      </c>
      <c r="D526" s="0" t="n">
        <f aca="false">AVERAGE(C509:C525)</f>
        <v>4699.52448288235</v>
      </c>
      <c r="E526" s="0" t="n">
        <f aca="false">AVERAGE(C501:C525)</f>
        <v>4678.26029796</v>
      </c>
      <c r="F526" s="0" t="n">
        <f aca="false">AVERAGE(C498:C525)</f>
        <v>4676.45920132143</v>
      </c>
      <c r="G526" s="0" t="n">
        <f aca="false">AVERAGE(C493:C525)</f>
        <v>4698.32410821212</v>
      </c>
      <c r="H526" s="0" t="n">
        <f aca="false">AVERAGE(C490:C525)</f>
        <v>4689.85947997222</v>
      </c>
      <c r="I526" s="0" t="n">
        <f aca="false">AVERAGE(C485:C525)</f>
        <v>4691.36838821951</v>
      </c>
      <c r="J526" s="0" t="n">
        <f aca="false">AVERAGE(C471:C525)</f>
        <v>4688.28247250909</v>
      </c>
      <c r="K526" s="0" t="n">
        <f aca="false">AVERAGE(C463:C525)</f>
        <v>4666.65354661905</v>
      </c>
      <c r="L526" s="0" t="n">
        <f aca="false">AVERAGE(C409:C525)</f>
        <v>4677.98923544658</v>
      </c>
      <c r="M526" s="0" t="n">
        <f aca="false">$C526/D526</f>
        <v>0.978396589005515</v>
      </c>
      <c r="N526" s="0" t="n">
        <f aca="false">$C526/E526</f>
        <v>0.982843713507134</v>
      </c>
      <c r="O526" s="0" t="n">
        <f aca="false">$C526/F526</f>
        <v>0.983222247015593</v>
      </c>
      <c r="P526" s="0" t="n">
        <f aca="false">$C526/G526</f>
        <v>0.978646559517517</v>
      </c>
      <c r="Q526" s="0" t="n">
        <f aca="false">$C526/H526</f>
        <v>0.980412898005898</v>
      </c>
      <c r="R526" s="0" t="n">
        <f aca="false">$C526/I526</f>
        <v>0.980097562908517</v>
      </c>
      <c r="S526" s="0" t="n">
        <f aca="false">$C526/J526</f>
        <v>0.980742681560147</v>
      </c>
      <c r="T526" s="0" t="n">
        <f aca="false">$C526/K526</f>
        <v>0.985288210934624</v>
      </c>
      <c r="U526" s="0" t="n">
        <f aca="false">$C526/L526</f>
        <v>0.982900663635464</v>
      </c>
      <c r="AN526" s="0" t="n">
        <v>1.00368537260204</v>
      </c>
      <c r="AO526" s="0" t="n">
        <v>0.998568238193759</v>
      </c>
      <c r="AP526" s="0" t="n">
        <v>1.00152118748158</v>
      </c>
      <c r="AQ526" s="0" t="n">
        <v>1.00321183902566</v>
      </c>
      <c r="AR526" s="0" t="n">
        <v>0.962041845217839</v>
      </c>
      <c r="AS526" s="0" t="n">
        <v>1.00230813826165</v>
      </c>
      <c r="AT526" s="0" t="n">
        <v>0.990974383404008</v>
      </c>
      <c r="AU526" s="0" t="n">
        <v>0.986411255736609</v>
      </c>
      <c r="AV526" s="0" t="n">
        <v>1.0074974321417</v>
      </c>
      <c r="AW526" s="0" t="n">
        <f aca="false">$C526/AN526</f>
        <v>4581.11560605865</v>
      </c>
      <c r="AX526" s="0" t="n">
        <f aca="false">$C526/AO526</f>
        <v>4604.59140210288</v>
      </c>
      <c r="AY526" s="0" t="n">
        <f aca="false">$C526/AP526</f>
        <v>4591.0149295614</v>
      </c>
      <c r="AZ526" s="0" t="n">
        <f aca="false">$C526/AQ526</f>
        <v>4583.27797294106</v>
      </c>
      <c r="BA526" s="0" t="n">
        <f aca="false">$C526/AR526</f>
        <v>4779.41655745635</v>
      </c>
      <c r="BB526" s="0" t="n">
        <f aca="false">$C526/AS526</f>
        <v>4587.41034665699</v>
      </c>
      <c r="BC526" s="0" t="n">
        <f aca="false">$C526/AT526</f>
        <v>4639.87647007163</v>
      </c>
      <c r="BD526" s="0" t="n">
        <f aca="false">$C526/AU526</f>
        <v>4661.34048781349</v>
      </c>
      <c r="BE526" s="0" t="n">
        <f aca="false">$C526/AV526</f>
        <v>4563.78207756396</v>
      </c>
      <c r="BF526" s="0" t="n">
        <f aca="false">$C$6+$C$5*A526</f>
        <v>4702.58704620068</v>
      </c>
      <c r="BG526" s="1" t="n">
        <f aca="false">$BF526*AN526</f>
        <v>4719.91783165946</v>
      </c>
      <c r="BH526" s="1" t="n">
        <f aca="false">$BF526*AO526</f>
        <v>4695.85406167741</v>
      </c>
      <c r="BI526" s="1" t="n">
        <f aca="false">$BF526*AP526</f>
        <v>4709.7405627464</v>
      </c>
      <c r="BJ526" s="1" t="n">
        <f aca="false">$BF526*AQ526</f>
        <v>4717.69099879723</v>
      </c>
      <c r="BK526" s="1" t="n">
        <f aca="false">$BF526*AR526</f>
        <v>4524.08551922441</v>
      </c>
      <c r="BL526" s="1" t="n">
        <f aca="false">$BF526*AS526</f>
        <v>4713.44126729076</v>
      </c>
      <c r="BM526" s="1" t="n">
        <f aca="false">$BF526*AT526</f>
        <v>4660.1432985124</v>
      </c>
      <c r="BN526" s="1" t="n">
        <f aca="false">$BF526*AU526</f>
        <v>4638.68479345353</v>
      </c>
      <c r="BO526" s="1" t="n">
        <f aca="false">$BF526*AV526</f>
        <v>4737.84437347001</v>
      </c>
    </row>
    <row r="527" customFormat="false" ht="13.8" hidden="false" customHeight="false" outlineLevel="0" collapsed="false">
      <c r="A527" s="0" t="n">
        <f aca="false">A526+1</f>
        <v>519</v>
      </c>
      <c r="B527" s="0" t="n">
        <f aca="false">B526+1/12</f>
        <v>1991.16666666663</v>
      </c>
      <c r="C527" s="1" t="n">
        <v>4822.292308</v>
      </c>
      <c r="D527" s="0" t="n">
        <f aca="false">AVERAGE(C510:C526)</f>
        <v>4695.55271182353</v>
      </c>
      <c r="E527" s="0" t="n">
        <f aca="false">AVERAGE(C502:C526)</f>
        <v>4682.5675506</v>
      </c>
      <c r="F527" s="0" t="n">
        <f aca="false">AVERAGE(C499:C526)</f>
        <v>4672.64596325</v>
      </c>
      <c r="G527" s="0" t="n">
        <f aca="false">AVERAGE(C494:C526)</f>
        <v>4691.5459659394</v>
      </c>
      <c r="H527" s="0" t="n">
        <f aca="false">AVERAGE(C491:C526)</f>
        <v>4690.41260544445</v>
      </c>
      <c r="I527" s="0" t="n">
        <f aca="false">AVERAGE(C486:C526)</f>
        <v>4682.01610285366</v>
      </c>
      <c r="J527" s="0" t="n">
        <f aca="false">AVERAGE(C472:C526)</f>
        <v>4687.52849036364</v>
      </c>
      <c r="K527" s="0" t="n">
        <f aca="false">AVERAGE(C464:C526)</f>
        <v>4668.193738</v>
      </c>
      <c r="L527" s="0" t="n">
        <f aca="false">AVERAGE(C410:C526)</f>
        <v>4676.01458985684</v>
      </c>
      <c r="M527" s="0" t="n">
        <f aca="false">$C527/D527</f>
        <v>1.02699141165157</v>
      </c>
      <c r="N527" s="0" t="n">
        <f aca="false">$C527/E527</f>
        <v>1.0298393468733</v>
      </c>
      <c r="O527" s="0" t="n">
        <f aca="false">$C527/F527</f>
        <v>1.03202603962015</v>
      </c>
      <c r="P527" s="0" t="n">
        <f aca="false">$C527/G527</f>
        <v>1.02786849857378</v>
      </c>
      <c r="Q527" s="0" t="n">
        <f aca="false">$C527/H527</f>
        <v>1.02811686596665</v>
      </c>
      <c r="R527" s="0" t="n">
        <f aca="false">$C527/I527</f>
        <v>1.02996064132732</v>
      </c>
      <c r="S527" s="0" t="n">
        <f aca="false">$C527/J527</f>
        <v>1.0287494396916</v>
      </c>
      <c r="T527" s="0" t="n">
        <f aca="false">$C527/K527</f>
        <v>1.03301032018993</v>
      </c>
      <c r="U527" s="0" t="n">
        <f aca="false">$C527/L527</f>
        <v>1.03128256238988</v>
      </c>
      <c r="AN527" s="0" t="n">
        <v>0.999673179222996</v>
      </c>
      <c r="AO527" s="0" t="n">
        <v>1.00268204795252</v>
      </c>
      <c r="AP527" s="0" t="n">
        <v>0.995180864361412</v>
      </c>
      <c r="AQ527" s="0" t="n">
        <v>1.01169735669856</v>
      </c>
      <c r="AR527" s="0" t="n">
        <v>0.999212782322648</v>
      </c>
      <c r="AS527" s="0" t="n">
        <v>0.998991550930658</v>
      </c>
      <c r="AT527" s="0" t="n">
        <v>0.998869904844081</v>
      </c>
      <c r="AU527" s="0" t="n">
        <v>0.995264823313227</v>
      </c>
      <c r="AV527" s="0" t="n">
        <v>1.00810635435526</v>
      </c>
      <c r="AW527" s="0" t="n">
        <f aca="false">$C527/AN527</f>
        <v>4823.86884856525</v>
      </c>
      <c r="AX527" s="0" t="n">
        <f aca="false">$C527/AO527</f>
        <v>4809.39328458821</v>
      </c>
      <c r="AY527" s="0" t="n">
        <f aca="false">$C527/AP527</f>
        <v>4845.64412429129</v>
      </c>
      <c r="AZ527" s="0" t="n">
        <f aca="false">$C527/AQ527</f>
        <v>4766.53643114818</v>
      </c>
      <c r="BA527" s="0" t="n">
        <f aca="false">$C527/AR527</f>
        <v>4826.09149253544</v>
      </c>
      <c r="BB527" s="0" t="n">
        <f aca="false">$C527/AS527</f>
        <v>4827.16025326497</v>
      </c>
      <c r="BC527" s="0" t="n">
        <f aca="false">$C527/AT527</f>
        <v>4827.74812276754</v>
      </c>
      <c r="BD527" s="0" t="n">
        <f aca="false">$C527/AU527</f>
        <v>4845.23535348776</v>
      </c>
      <c r="BE527" s="0" t="n">
        <f aca="false">$C527/AV527</f>
        <v>4783.5154368054</v>
      </c>
      <c r="BF527" s="0" t="n">
        <f aca="false">$C$6+$C$5*A527</f>
        <v>4702.77973614754</v>
      </c>
      <c r="BG527" s="1" t="n">
        <f aca="false">$BF527*AN527</f>
        <v>4701.24277002009</v>
      </c>
      <c r="BH527" s="1" t="n">
        <f aca="false">$BF527*AO527</f>
        <v>4715.39281691003</v>
      </c>
      <c r="BI527" s="1" t="n">
        <f aca="false">$BF527*AP527</f>
        <v>4680.11640272064</v>
      </c>
      <c r="BJ527" s="1" t="n">
        <f aca="false">$BF527*AQ527</f>
        <v>4757.78982819602</v>
      </c>
      <c r="BK527" s="1" t="n">
        <f aca="false">$BF527*AR527</f>
        <v>4699.07762480655</v>
      </c>
      <c r="BL527" s="1" t="n">
        <f aca="false">$BF527*AS527</f>
        <v>4698.0372222993</v>
      </c>
      <c r="BM527" s="1" t="n">
        <f aca="false">$BF527*AT527</f>
        <v>4697.46514754837</v>
      </c>
      <c r="BN527" s="1" t="n">
        <f aca="false">$BF527*AU527</f>
        <v>4680.51124317791</v>
      </c>
      <c r="BO527" s="1" t="n">
        <f aca="false">$BF527*AV527</f>
        <v>4740.90213514349</v>
      </c>
    </row>
    <row r="528" customFormat="false" ht="13.8" hidden="false" customHeight="false" outlineLevel="0" collapsed="false">
      <c r="A528" s="0" t="n">
        <f aca="false">A527+1</f>
        <v>520</v>
      </c>
      <c r="B528" s="0" t="n">
        <f aca="false">B527+1/12</f>
        <v>1991.24999999996</v>
      </c>
      <c r="C528" s="1" t="n">
        <f aca="false">AVERAGE(C526:C527)</f>
        <v>4710.145516</v>
      </c>
      <c r="D528" s="0" t="n">
        <f aca="false">AVERAGE(C511:C527)</f>
        <v>4702.39566976471</v>
      </c>
      <c r="E528" s="0" t="n">
        <f aca="false">AVERAGE(C503:C527)</f>
        <v>4697.8912944</v>
      </c>
      <c r="F528" s="0" t="n">
        <f aca="false">AVERAGE(C500:C527)</f>
        <v>4676.11156289286</v>
      </c>
      <c r="G528" s="0" t="n">
        <f aca="false">AVERAGE(C495:C527)</f>
        <v>4693.6271259394</v>
      </c>
      <c r="H528" s="0" t="n">
        <f aca="false">AVERAGE(C492:C527)</f>
        <v>4699.12879452778</v>
      </c>
      <c r="I528" s="0" t="n">
        <f aca="false">AVERAGE(C487:C527)</f>
        <v>4682.29545890244</v>
      </c>
      <c r="J528" s="0" t="n">
        <f aca="false">AVERAGE(C473:C527)</f>
        <v>4688.98280632727</v>
      </c>
      <c r="K528" s="0" t="n">
        <f aca="false">AVERAGE(C465:C527)</f>
        <v>4676.70606503175</v>
      </c>
      <c r="L528" s="0" t="n">
        <f aca="false">AVERAGE(C411:C527)</f>
        <v>4674.83517938675</v>
      </c>
      <c r="M528" s="0" t="n">
        <f aca="false">$C528/D528</f>
        <v>1.00164806340843</v>
      </c>
      <c r="N528" s="0" t="n">
        <f aca="false">$C528/E528</f>
        <v>1.00260845150134</v>
      </c>
      <c r="O528" s="0" t="n">
        <f aca="false">$C528/F528</f>
        <v>1.00727825943616</v>
      </c>
      <c r="P528" s="0" t="n">
        <f aca="false">$C528/G528</f>
        <v>1.0035193230347</v>
      </c>
      <c r="Q528" s="0" t="n">
        <f aca="false">$C528/H528</f>
        <v>1.00234441785998</v>
      </c>
      <c r="R528" s="0" t="n">
        <f aca="false">$C528/I528</f>
        <v>1.00594794953501</v>
      </c>
      <c r="S528" s="0" t="n">
        <f aca="false">$C528/J528</f>
        <v>1.00451328370071</v>
      </c>
      <c r="T528" s="0" t="n">
        <f aca="false">$C528/K528</f>
        <v>1.00715021438236</v>
      </c>
      <c r="U528" s="0" t="n">
        <f aca="false">$C528/L528</f>
        <v>1.00755327947581</v>
      </c>
      <c r="AN528" s="0" t="n">
        <v>0.995949214820857</v>
      </c>
      <c r="AO528" s="0" t="n">
        <v>0.993384732991166</v>
      </c>
      <c r="AP528" s="0" t="n">
        <v>0.998046961163925</v>
      </c>
      <c r="AQ528" s="0" t="n">
        <v>0.999647992297177</v>
      </c>
      <c r="AR528" s="0" t="n">
        <v>1.01658435471144</v>
      </c>
      <c r="AS528" s="0" t="n">
        <v>0.991278519678581</v>
      </c>
      <c r="AT528" s="0" t="n">
        <v>1.00141532736775</v>
      </c>
      <c r="AU528" s="0" t="n">
        <v>0.99146744551585</v>
      </c>
      <c r="AV528" s="0" t="n">
        <v>0.999289037478915</v>
      </c>
      <c r="AW528" s="0" t="n">
        <f aca="false">$C528/AN528</f>
        <v>4729.30290611979</v>
      </c>
      <c r="AX528" s="0" t="n">
        <f aca="false">$C528/AO528</f>
        <v>4741.51188313248</v>
      </c>
      <c r="AY528" s="0" t="n">
        <f aca="false">$C528/AP528</f>
        <v>4719.36261446758</v>
      </c>
      <c r="AZ528" s="0" t="n">
        <f aca="false">$C528/AQ528</f>
        <v>4711.80410733998</v>
      </c>
      <c r="BA528" s="0" t="n">
        <f aca="false">$C528/AR528</f>
        <v>4633.30514007073</v>
      </c>
      <c r="BB528" s="0" t="n">
        <f aca="false">$C528/AS528</f>
        <v>4751.58638313604</v>
      </c>
      <c r="BC528" s="0" t="n">
        <f aca="false">$C528/AT528</f>
        <v>4703.48853994552</v>
      </c>
      <c r="BD528" s="0" t="n">
        <f aca="false">$C528/AU528</f>
        <v>4750.68096012912</v>
      </c>
      <c r="BE528" s="0" t="n">
        <f aca="false">$C528/AV528</f>
        <v>4713.49663545107</v>
      </c>
      <c r="BF528" s="0" t="n">
        <f aca="false">$C$6+$C$5*A528</f>
        <v>4702.9724260944</v>
      </c>
      <c r="BG528" s="1" t="n">
        <f aca="false">$BF528*AN528</f>
        <v>4683.92169509286</v>
      </c>
      <c r="BH528" s="1" t="n">
        <f aca="false">$BF528*AO528</f>
        <v>4671.8610077606</v>
      </c>
      <c r="BI528" s="1" t="n">
        <f aca="false">$BF528*AP528</f>
        <v>4693.78733830125</v>
      </c>
      <c r="BJ528" s="1" t="n">
        <f aca="false">$BF528*AQ528</f>
        <v>4701.31694357425</v>
      </c>
      <c r="BK528" s="1" t="n">
        <f aca="false">$BF528*AR528</f>
        <v>4780.96818900687</v>
      </c>
      <c r="BL528" s="1" t="n">
        <f aca="false">$BF528*AS528</f>
        <v>4661.95554462804</v>
      </c>
      <c r="BM528" s="1" t="n">
        <f aca="false">$BF528*AT528</f>
        <v>4709.62867167883</v>
      </c>
      <c r="BN528" s="1" t="n">
        <f aca="false">$BF528*AU528</f>
        <v>4662.8440576313</v>
      </c>
      <c r="BO528" s="1" t="n">
        <f aca="false">$BF528*AV528</f>
        <v>4699.62878896175</v>
      </c>
    </row>
    <row r="529" customFormat="false" ht="13.8" hidden="false" customHeight="false" outlineLevel="0" collapsed="false">
      <c r="A529" s="0" t="n">
        <f aca="false">A528+1</f>
        <v>521</v>
      </c>
      <c r="B529" s="0" t="n">
        <f aca="false">B528+1/12</f>
        <v>1991.33333333329</v>
      </c>
      <c r="C529" s="1" t="n">
        <v>4748.393939</v>
      </c>
      <c r="D529" s="0" t="n">
        <f aca="false">AVERAGE(C512:C528)</f>
        <v>4707.56245829412</v>
      </c>
      <c r="E529" s="0" t="n">
        <f aca="false">AVERAGE(C504:C528)</f>
        <v>4705.96367328</v>
      </c>
      <c r="F529" s="0" t="n">
        <f aca="false">AVERAGE(C501:C528)</f>
        <v>4681.67657132143</v>
      </c>
      <c r="G529" s="0" t="n">
        <f aca="false">AVERAGE(C496:C528)</f>
        <v>4692.12762545455</v>
      </c>
      <c r="H529" s="0" t="n">
        <f aca="false">AVERAGE(C493:C528)</f>
        <v>4699.30922552778</v>
      </c>
      <c r="I529" s="0" t="n">
        <f aca="false">AVERAGE(C488:C528)</f>
        <v>4685.03152839024</v>
      </c>
      <c r="J529" s="0" t="n">
        <f aca="false">AVERAGE(C474:C528)</f>
        <v>4687.46454298182</v>
      </c>
      <c r="K529" s="0" t="n">
        <f aca="false">AVERAGE(C466:C528)</f>
        <v>4681.9485181746</v>
      </c>
      <c r="L529" s="0" t="n">
        <f aca="false">AVERAGE(C412:C528)</f>
        <v>4673.90162851496</v>
      </c>
      <c r="M529" s="0" t="n">
        <f aca="false">$C529/D529</f>
        <v>1.00867359298312</v>
      </c>
      <c r="N529" s="0" t="n">
        <f aca="false">$C529/E529</f>
        <v>1.0090162756591</v>
      </c>
      <c r="O529" s="0" t="n">
        <f aca="false">$C529/F529</f>
        <v>1.01425074258381</v>
      </c>
      <c r="P529" s="0" t="n">
        <f aca="false">$C529/G529</f>
        <v>1.01199164175335</v>
      </c>
      <c r="Q529" s="0" t="n">
        <f aca="false">$C529/H529</f>
        <v>1.01044509120736</v>
      </c>
      <c r="R529" s="0" t="n">
        <f aca="false">$C529/I529</f>
        <v>1.01352443633</v>
      </c>
      <c r="S529" s="0" t="n">
        <f aca="false">$C529/J529</f>
        <v>1.01299836947234</v>
      </c>
      <c r="T529" s="0" t="n">
        <f aca="false">$C529/K529</f>
        <v>1.01419183072336</v>
      </c>
      <c r="U529" s="0" t="n">
        <f aca="false">$C529/L529</f>
        <v>1.01593792860992</v>
      </c>
      <c r="AN529" s="0" t="n">
        <v>0.99909743072829</v>
      </c>
      <c r="AO529" s="0" t="n">
        <v>0.993287078947621</v>
      </c>
      <c r="AP529" s="0" t="n">
        <v>0.998629107811209</v>
      </c>
      <c r="AQ529" s="0" t="n">
        <v>1.00508922543649</v>
      </c>
      <c r="AR529" s="0" t="n">
        <v>1.02319526311844</v>
      </c>
      <c r="AS529" s="0" t="n">
        <v>0.997196796648652</v>
      </c>
      <c r="AT529" s="0" t="n">
        <v>1.00954810073191</v>
      </c>
      <c r="AU529" s="0" t="n">
        <v>0.982732059242622</v>
      </c>
      <c r="AV529" s="0" t="n">
        <v>0.996237518311925</v>
      </c>
      <c r="AW529" s="0" t="n">
        <f aca="false">$C529/AN529</f>
        <v>4752.68356514406</v>
      </c>
      <c r="AX529" s="0" t="n">
        <f aca="false">$C529/AO529</f>
        <v>4780.48495710916</v>
      </c>
      <c r="AY529" s="0" t="n">
        <f aca="false">$C529/AP529</f>
        <v>4754.91241128301</v>
      </c>
      <c r="AZ529" s="0" t="n">
        <f aca="false">$C529/AQ529</f>
        <v>4724.35065348339</v>
      </c>
      <c r="BA529" s="0" t="n">
        <f aca="false">$C529/AR529</f>
        <v>4640.75050985684</v>
      </c>
      <c r="BB529" s="0" t="n">
        <f aca="false">$C529/AS529</f>
        <v>4761.7420703298</v>
      </c>
      <c r="BC529" s="0" t="n">
        <f aca="false">$C529/AT529</f>
        <v>4703.48459430261</v>
      </c>
      <c r="BD529" s="0" t="n">
        <f aca="false">$C529/AU529</f>
        <v>4831.82968779865</v>
      </c>
      <c r="BE529" s="0" t="n">
        <f aca="false">$C529/AV529</f>
        <v>4766.32715765003</v>
      </c>
      <c r="BF529" s="0" t="n">
        <f aca="false">$C$6+$C$5*A529</f>
        <v>4703.16511604126</v>
      </c>
      <c r="BG529" s="1" t="n">
        <f aca="false">$BF529*AN529</f>
        <v>4698.92018372774</v>
      </c>
      <c r="BH529" s="1" t="n">
        <f aca="false">$BF529*AO529</f>
        <v>4671.59313992097</v>
      </c>
      <c r="BI529" s="1" t="n">
        <f aca="false">$BF529*AP529</f>
        <v>4696.71758372109</v>
      </c>
      <c r="BJ529" s="1" t="n">
        <f aca="false">$BF529*AQ529</f>
        <v>4727.10058358183</v>
      </c>
      <c r="BK529" s="1" t="n">
        <f aca="false">$BF529*AR529</f>
        <v>4812.25626839731</v>
      </c>
      <c r="BL529" s="1" t="n">
        <f aca="false">$BF529*AS529</f>
        <v>4689.98118782603</v>
      </c>
      <c r="BM529" s="1" t="n">
        <f aca="false">$BF529*AT529</f>
        <v>4748.07141032803</v>
      </c>
      <c r="BN529" s="1" t="n">
        <f aca="false">$BF529*AU529</f>
        <v>4621.95113944529</v>
      </c>
      <c r="BO529" s="1" t="n">
        <f aca="false">$BF529*AV529</f>
        <v>4685.46954341616</v>
      </c>
    </row>
    <row r="530" customFormat="false" ht="13.8" hidden="false" customHeight="false" outlineLevel="0" collapsed="false">
      <c r="A530" s="0" t="n">
        <f aca="false">A529+1</f>
        <v>522</v>
      </c>
      <c r="B530" s="0" t="n">
        <f aca="false">B529+1/12</f>
        <v>1991.41666666663</v>
      </c>
      <c r="C530" s="1" t="n">
        <v>4890.282143</v>
      </c>
      <c r="D530" s="0" t="n">
        <f aca="false">AVERAGE(C513:C529)</f>
        <v>4729.22106129412</v>
      </c>
      <c r="E530" s="0" t="n">
        <f aca="false">AVERAGE(C505:C529)</f>
        <v>4715.02149144</v>
      </c>
      <c r="F530" s="0" t="n">
        <f aca="false">AVERAGE(C502:C529)</f>
        <v>4690.89359028571</v>
      </c>
      <c r="G530" s="0" t="n">
        <f aca="false">AVERAGE(C497:C529)</f>
        <v>4687.43379563636</v>
      </c>
      <c r="H530" s="0" t="n">
        <f aca="false">AVERAGE(C494:C529)</f>
        <v>4697.27357330556</v>
      </c>
      <c r="I530" s="0" t="n">
        <f aca="false">AVERAGE(C489:C529)</f>
        <v>4686.60516104878</v>
      </c>
      <c r="J530" s="0" t="n">
        <f aca="false">AVERAGE(C475:C529)</f>
        <v>4688.57053249091</v>
      </c>
      <c r="K530" s="0" t="n">
        <f aca="false">AVERAGE(C467:C529)</f>
        <v>4687.99773949206</v>
      </c>
      <c r="L530" s="0" t="n">
        <f aca="false">AVERAGE(C413:C529)</f>
        <v>4672.53223566026</v>
      </c>
      <c r="M530" s="0" t="n">
        <f aca="false">$C530/D530</f>
        <v>1.0340565771019</v>
      </c>
      <c r="N530" s="0" t="n">
        <f aca="false">$C530/E530</f>
        <v>1.03717070046832</v>
      </c>
      <c r="O530" s="0" t="n">
        <f aca="false">$C530/F530</f>
        <v>1.04250545208</v>
      </c>
      <c r="P530" s="0" t="n">
        <f aca="false">$C530/G530</f>
        <v>1.04327492530187</v>
      </c>
      <c r="Q530" s="0" t="n">
        <f aca="false">$C530/H530</f>
        <v>1.04108948876031</v>
      </c>
      <c r="R530" s="0" t="n">
        <f aca="false">$C530/I530</f>
        <v>1.04345938583519</v>
      </c>
      <c r="S530" s="0" t="n">
        <f aca="false">$C530/J530</f>
        <v>1.04302198486965</v>
      </c>
      <c r="T530" s="0" t="n">
        <f aca="false">$C530/K530</f>
        <v>1.04314942428489</v>
      </c>
      <c r="U530" s="0" t="n">
        <f aca="false">$C530/L530</f>
        <v>1.04660211986937</v>
      </c>
      <c r="AN530" s="0" t="n">
        <v>0.997377397559013</v>
      </c>
      <c r="AO530" s="0" t="n">
        <v>0.988953558614577</v>
      </c>
      <c r="AP530" s="0" t="n">
        <v>0.996442172891016</v>
      </c>
      <c r="AQ530" s="0" t="n">
        <v>1.00204294896421</v>
      </c>
      <c r="AR530" s="0" t="n">
        <v>1.04200959637922</v>
      </c>
      <c r="AS530" s="0" t="n">
        <v>1.00648777881998</v>
      </c>
      <c r="AT530" s="0" t="n">
        <v>1.01071302212325</v>
      </c>
      <c r="AU530" s="0" t="n">
        <v>0.997185015429558</v>
      </c>
      <c r="AV530" s="0" t="n">
        <v>0.995857198892243</v>
      </c>
      <c r="AW530" s="0" t="n">
        <f aca="false">$C530/AN530</f>
        <v>4903.14113290366</v>
      </c>
      <c r="AX530" s="0" t="n">
        <f aca="false">$C530/AO530</f>
        <v>4944.90575457435</v>
      </c>
      <c r="AY530" s="0" t="n">
        <f aca="false">$C530/AP530</f>
        <v>4907.74304424675</v>
      </c>
      <c r="AZ530" s="0" t="n">
        <f aca="false">$C530/AQ530</f>
        <v>4880.31191482858</v>
      </c>
      <c r="BA530" s="0" t="n">
        <f aca="false">$C530/AR530</f>
        <v>4693.12582148262</v>
      </c>
      <c r="BB530" s="0" t="n">
        <f aca="false">$C530/AS530</f>
        <v>4858.75958547001</v>
      </c>
      <c r="BC530" s="0" t="n">
        <f aca="false">$C530/AT530</f>
        <v>4838.44774526281</v>
      </c>
      <c r="BD530" s="0" t="n">
        <f aca="false">$C530/AU530</f>
        <v>4904.08707244103</v>
      </c>
      <c r="BE530" s="0" t="n">
        <f aca="false">$C530/AV530</f>
        <v>4910.62588937428</v>
      </c>
      <c r="BF530" s="0" t="n">
        <f aca="false">$C$6+$C$5*A530</f>
        <v>4703.35780598812</v>
      </c>
      <c r="BG530" s="1" t="n">
        <f aca="false">$BF530*AN530</f>
        <v>4691.0227683253</v>
      </c>
      <c r="BH530" s="1" t="n">
        <f aca="false">$BF530*AO530</f>
        <v>4651.4024396696</v>
      </c>
      <c r="BI530" s="1" t="n">
        <f aca="false">$BF530*AP530</f>
        <v>4686.62407208273</v>
      </c>
      <c r="BJ530" s="1" t="n">
        <f aca="false">$BF530*AQ530</f>
        <v>4712.96652594617</v>
      </c>
      <c r="BK530" s="1" t="n">
        <f aca="false">$BF530*AR530</f>
        <v>4900.94396904473</v>
      </c>
      <c r="BL530" s="1" t="n">
        <f aca="false">$BF530*AS530</f>
        <v>4733.8721511446</v>
      </c>
      <c r="BM530" s="1" t="n">
        <f aca="false">$BF530*AT530</f>
        <v>4753.74498221723</v>
      </c>
      <c r="BN530" s="1" t="n">
        <f aca="false">$BF530*AU530</f>
        <v>4690.117926335</v>
      </c>
      <c r="BO530" s="1" t="n">
        <f aca="false">$BF530*AV530</f>
        <v>4683.8727300593</v>
      </c>
    </row>
    <row r="531" customFormat="false" ht="13.8" hidden="false" customHeight="false" outlineLevel="0" collapsed="false">
      <c r="A531" s="0" t="n">
        <f aca="false">A530+1</f>
        <v>523</v>
      </c>
      <c r="B531" s="0" t="n">
        <f aca="false">B530+1/12</f>
        <v>1991.49999999996</v>
      </c>
      <c r="C531" s="1" t="n">
        <v>4788.105643</v>
      </c>
      <c r="D531" s="0" t="n">
        <f aca="false">AVERAGE(C514:C530)</f>
        <v>4756.07601470588</v>
      </c>
      <c r="E531" s="0" t="n">
        <f aca="false">AVERAGE(C506:C530)</f>
        <v>4720.33114868</v>
      </c>
      <c r="F531" s="0" t="n">
        <f aca="false">AVERAGE(C503:C530)</f>
        <v>4707.00371278572</v>
      </c>
      <c r="G531" s="0" t="n">
        <f aca="false">AVERAGE(C498:C530)</f>
        <v>4688.18091718182</v>
      </c>
      <c r="H531" s="0" t="n">
        <f aca="false">AVERAGE(C495:C530)</f>
        <v>4701.06990983333</v>
      </c>
      <c r="I531" s="0" t="n">
        <f aca="false">AVERAGE(C490:C530)</f>
        <v>4697.65985143902</v>
      </c>
      <c r="J531" s="0" t="n">
        <f aca="false">AVERAGE(C476:C530)</f>
        <v>4691.79838963636</v>
      </c>
      <c r="K531" s="0" t="n">
        <f aca="false">AVERAGE(C468:C530)</f>
        <v>4694.20668660317</v>
      </c>
      <c r="L531" s="0" t="n">
        <f aca="false">AVERAGE(C414:C530)</f>
        <v>4673.1711143782</v>
      </c>
      <c r="M531" s="0" t="n">
        <f aca="false">$C531/D531</f>
        <v>1.00673446517572</v>
      </c>
      <c r="N531" s="0" t="n">
        <f aca="false">$C531/E531</f>
        <v>1.01435799569675</v>
      </c>
      <c r="O531" s="0" t="n">
        <f aca="false">$C531/F531</f>
        <v>1.01723005443866</v>
      </c>
      <c r="P531" s="0" t="n">
        <f aca="false">$C531/G531</f>
        <v>1.02131417869391</v>
      </c>
      <c r="Q531" s="0" t="n">
        <f aca="false">$C531/H531</f>
        <v>1.01851402655906</v>
      </c>
      <c r="R531" s="0" t="n">
        <f aca="false">$C531/I531</f>
        <v>1.01925337176834</v>
      </c>
      <c r="S531" s="0" t="n">
        <f aca="false">$C531/J531</f>
        <v>1.02052672458739</v>
      </c>
      <c r="T531" s="0" t="n">
        <f aca="false">$C531/K531</f>
        <v>1.02000315765064</v>
      </c>
      <c r="U531" s="0" t="n">
        <f aca="false">$C531/L531</f>
        <v>1.02459454743015</v>
      </c>
      <c r="AN531" s="0" t="n">
        <v>1.00063501729003</v>
      </c>
      <c r="AO531" s="0" t="n">
        <v>0.995371913010202</v>
      </c>
      <c r="AP531" s="0" t="n">
        <v>1.00264903207537</v>
      </c>
      <c r="AQ531" s="0" t="n">
        <v>1.0008405246087</v>
      </c>
      <c r="AR531" s="0" t="n">
        <v>1.02235068720773</v>
      </c>
      <c r="AS531" s="0" t="n">
        <v>0.999609384930849</v>
      </c>
      <c r="AT531" s="0" t="n">
        <v>1.00650738076664</v>
      </c>
      <c r="AU531" s="0" t="n">
        <v>0.988939245049892</v>
      </c>
      <c r="AV531" s="0" t="n">
        <v>0.986988174220195</v>
      </c>
      <c r="AW531" s="0" t="n">
        <f aca="false">$C531/AN531</f>
        <v>4785.06704269394</v>
      </c>
      <c r="AX531" s="0" t="n">
        <f aca="false">$C531/AO531</f>
        <v>4810.36844662396</v>
      </c>
      <c r="AY531" s="0" t="n">
        <f aca="false">$C531/AP531</f>
        <v>4775.45530871272</v>
      </c>
      <c r="AZ531" s="0" t="n">
        <f aca="false">$C531/AQ531</f>
        <v>4784.08450224576</v>
      </c>
      <c r="BA531" s="0" t="n">
        <f aca="false">$C531/AR531</f>
        <v>4683.42781289402</v>
      </c>
      <c r="BB531" s="0" t="n">
        <f aca="false">$C531/AS531</f>
        <v>4789.97668007212</v>
      </c>
      <c r="BC531" s="0" t="n">
        <f aca="false">$C531/AT531</f>
        <v>4757.14906268544</v>
      </c>
      <c r="BD531" s="0" t="n">
        <f aca="false">$C531/AU531</f>
        <v>4841.65803608941</v>
      </c>
      <c r="BE531" s="0" t="n">
        <f aca="false">$C531/AV531</f>
        <v>4851.22898942838</v>
      </c>
      <c r="BF531" s="0" t="n">
        <f aca="false">$C$6+$C$5*A531</f>
        <v>4703.55049593498</v>
      </c>
      <c r="BG531" s="1" t="n">
        <f aca="false">$BF531*AN531</f>
        <v>4706.53733182443</v>
      </c>
      <c r="BH531" s="1" t="n">
        <f aca="false">$BF531*AO531</f>
        <v>4681.78205507889</v>
      </c>
      <c r="BI531" s="1" t="n">
        <f aca="false">$BF531*AP531</f>
        <v>4716.01035206683</v>
      </c>
      <c r="BJ531" s="1" t="n">
        <f aca="false">$BF531*AQ531</f>
        <v>4707.50394587508</v>
      </c>
      <c r="BK531" s="1" t="n">
        <f aca="false">$BF531*AR531</f>
        <v>4808.67808183539</v>
      </c>
      <c r="BL531" s="1" t="n">
        <f aca="false">$BF531*AS531</f>
        <v>4701.71321823276</v>
      </c>
      <c r="BM531" s="1" t="n">
        <f aca="false">$BF531*AT531</f>
        <v>4734.15828996715</v>
      </c>
      <c r="BN531" s="1" t="n">
        <f aca="false">$BF531*AU531</f>
        <v>4651.52567650399</v>
      </c>
      <c r="BO531" s="1" t="n">
        <f aca="false">$BF531*AV531</f>
        <v>4642.34871633536</v>
      </c>
    </row>
    <row r="532" customFormat="false" ht="13.8" hidden="false" customHeight="false" outlineLevel="0" collapsed="false">
      <c r="A532" s="0" t="n">
        <f aca="false">A531+1</f>
        <v>524</v>
      </c>
      <c r="B532" s="0" t="n">
        <f aca="false">B531+1/12</f>
        <v>1991.58333333329</v>
      </c>
      <c r="C532" s="1" t="n">
        <v>4718.417931</v>
      </c>
      <c r="D532" s="0" t="n">
        <f aca="false">AVERAGE(C515:C531)</f>
        <v>4777.33725705882</v>
      </c>
      <c r="E532" s="0" t="n">
        <f aca="false">AVERAGE(C507:C531)</f>
        <v>4717.61446188</v>
      </c>
      <c r="F532" s="0" t="n">
        <f aca="false">AVERAGE(C504:C531)</f>
        <v>4716.99548417857</v>
      </c>
      <c r="G532" s="0" t="n">
        <f aca="false">AVERAGE(C499:C531)</f>
        <v>4690.70625818182</v>
      </c>
      <c r="H532" s="0" t="n">
        <f aca="false">AVERAGE(C496:C531)</f>
        <v>4701.86092680556</v>
      </c>
      <c r="I532" s="0" t="n">
        <f aca="false">AVERAGE(C491:C531)</f>
        <v>4702.78227670732</v>
      </c>
      <c r="J532" s="0" t="n">
        <f aca="false">AVERAGE(C477:C531)</f>
        <v>4697.28359487273</v>
      </c>
      <c r="K532" s="0" t="n">
        <f aca="false">AVERAGE(C469:C531)</f>
        <v>4695.99058569841</v>
      </c>
      <c r="L532" s="0" t="n">
        <f aca="false">AVERAGE(C415:C531)</f>
        <v>4672.86185951496</v>
      </c>
      <c r="M532" s="0" t="n">
        <f aca="false">$C532/D532</f>
        <v>0.987666910898583</v>
      </c>
      <c r="N532" s="0" t="n">
        <f aca="false">$C532/E532</f>
        <v>1.00017031258626</v>
      </c>
      <c r="O532" s="0" t="n">
        <f aca="false">$C532/F532</f>
        <v>1.00030155780861</v>
      </c>
      <c r="P532" s="0" t="n">
        <f aca="false">$C532/G532</f>
        <v>1.00590778260093</v>
      </c>
      <c r="Q532" s="0" t="n">
        <f aca="false">$C532/H532</f>
        <v>1.00352137259102</v>
      </c>
      <c r="R532" s="0" t="n">
        <f aca="false">$C532/I532</f>
        <v>1.00332476678117</v>
      </c>
      <c r="S532" s="0" t="n">
        <f aca="false">$C532/J532</f>
        <v>1.00449926765127</v>
      </c>
      <c r="T532" s="0" t="n">
        <f aca="false">$C532/K532</f>
        <v>1.00477584971526</v>
      </c>
      <c r="U532" s="0" t="n">
        <f aca="false">$C532/L532</f>
        <v>1.00974907302091</v>
      </c>
      <c r="AN532" s="0" t="n">
        <v>0.993604643525081</v>
      </c>
      <c r="AO532" s="0" t="n">
        <v>1.00258239600649</v>
      </c>
      <c r="AP532" s="0" t="n">
        <v>0.998897178545824</v>
      </c>
      <c r="AQ532" s="0" t="n">
        <v>0.998307832191158</v>
      </c>
      <c r="AR532" s="0" t="n">
        <v>1.0229406683196</v>
      </c>
      <c r="AS532" s="0" t="n">
        <v>0.998836020869325</v>
      </c>
      <c r="AT532" s="0" t="n">
        <v>1.00547415721825</v>
      </c>
      <c r="AU532" s="0" t="n">
        <v>0.9848199332267</v>
      </c>
      <c r="AV532" s="0" t="n">
        <v>0.996512316599566</v>
      </c>
      <c r="AW532" s="0" t="n">
        <f aca="false">$C532/AN532</f>
        <v>4748.78812387605</v>
      </c>
      <c r="AX532" s="0" t="n">
        <f aca="false">$C532/AO532</f>
        <v>4706.26449236942</v>
      </c>
      <c r="AY532" s="0" t="n">
        <f aca="false">$C532/AP532</f>
        <v>4723.62724847114</v>
      </c>
      <c r="AZ532" s="0" t="n">
        <f aca="false">$C532/AQ532</f>
        <v>4726.4158197013</v>
      </c>
      <c r="BA532" s="0" t="n">
        <f aca="false">$C532/AR532</f>
        <v>4612.60176384522</v>
      </c>
      <c r="BB532" s="0" t="n">
        <f aca="false">$C532/AS532</f>
        <v>4723.91647118751</v>
      </c>
      <c r="BC532" s="0" t="n">
        <f aca="false">$C532/AT532</f>
        <v>4692.7291936115</v>
      </c>
      <c r="BD532" s="0" t="n">
        <f aca="false">$C532/AU532</f>
        <v>4791.14787567348</v>
      </c>
      <c r="BE532" s="0" t="n">
        <f aca="false">$C532/AV532</f>
        <v>4734.93187430018</v>
      </c>
      <c r="BF532" s="0" t="n">
        <f aca="false">$C$6+$C$5*A532</f>
        <v>4703.74318588184</v>
      </c>
      <c r="BG532" s="1" t="n">
        <f aca="false">$BF532*AN532</f>
        <v>4673.66107144165</v>
      </c>
      <c r="BH532" s="1" t="n">
        <f aca="false">$BF532*AO532</f>
        <v>4715.89011350062</v>
      </c>
      <c r="BI532" s="1" t="n">
        <f aca="false">$BF532*AP532</f>
        <v>4698.55579698152</v>
      </c>
      <c r="BJ532" s="1" t="n">
        <f aca="false">$BF532*AQ532</f>
        <v>4695.78366308163</v>
      </c>
      <c r="BK532" s="1" t="n">
        <f aca="false">$BF532*AR532</f>
        <v>4811.65019816973</v>
      </c>
      <c r="BL532" s="1" t="n">
        <f aca="false">$BF532*AS532</f>
        <v>4698.26812697742</v>
      </c>
      <c r="BM532" s="1" t="n">
        <f aca="false">$BF532*AT532</f>
        <v>4729.49221559563</v>
      </c>
      <c r="BN532" s="1" t="n">
        <f aca="false">$BF532*AU532</f>
        <v>4632.3400502357</v>
      </c>
      <c r="BO532" s="1" t="n">
        <f aca="false">$BF532*AV532</f>
        <v>4687.33801885254</v>
      </c>
    </row>
    <row r="533" customFormat="false" ht="13.8" hidden="false" customHeight="false" outlineLevel="0" collapsed="false">
      <c r="A533" s="0" t="n">
        <f aca="false">A532+1</f>
        <v>525</v>
      </c>
      <c r="B533" s="0" t="n">
        <f aca="false">B532+1/12</f>
        <v>1991.66666666663</v>
      </c>
      <c r="C533" s="1" t="n">
        <v>4799.422499</v>
      </c>
      <c r="D533" s="0" t="n">
        <f aca="false">AVERAGE(C516:C532)</f>
        <v>4785.48637105882</v>
      </c>
      <c r="E533" s="0" t="n">
        <f aca="false">AVERAGE(C508:C532)</f>
        <v>4717.48115372</v>
      </c>
      <c r="F533" s="0" t="n">
        <f aca="false">AVERAGE(C505:C532)</f>
        <v>4724.01225010714</v>
      </c>
      <c r="G533" s="0" t="n">
        <f aca="false">AVERAGE(C500:C532)</f>
        <v>4690.49905857576</v>
      </c>
      <c r="H533" s="0" t="n">
        <f aca="false">AVERAGE(C497:C532)</f>
        <v>4696.72558258333</v>
      </c>
      <c r="I533" s="0" t="n">
        <f aca="false">AVERAGE(C492:C532)</f>
        <v>4707.9019945122</v>
      </c>
      <c r="J533" s="0" t="n">
        <f aca="false">AVERAGE(C478:C532)</f>
        <v>4699.94309978182</v>
      </c>
      <c r="K533" s="0" t="n">
        <f aca="false">AVERAGE(C470:C532)</f>
        <v>4695.92143866666</v>
      </c>
      <c r="L533" s="0" t="n">
        <f aca="false">AVERAGE(C416:C532)</f>
        <v>4673.96315236966</v>
      </c>
      <c r="M533" s="0" t="n">
        <f aca="false">$C533/D533</f>
        <v>1.00291216542282</v>
      </c>
      <c r="N533" s="0" t="n">
        <f aca="false">$C533/E533</f>
        <v>1.01736972392892</v>
      </c>
      <c r="O533" s="0" t="n">
        <f aca="false">$C533/F533</f>
        <v>1.01596317809954</v>
      </c>
      <c r="P533" s="0" t="n">
        <f aca="false">$C533/G533</f>
        <v>1.02322214311611</v>
      </c>
      <c r="Q533" s="0" t="n">
        <f aca="false">$C533/H533</f>
        <v>1.02186564120278</v>
      </c>
      <c r="R533" s="0" t="n">
        <f aca="false">$C533/I533</f>
        <v>1.01943976416554</v>
      </c>
      <c r="S533" s="0" t="n">
        <f aca="false">$C533/J533</f>
        <v>1.02116608586661</v>
      </c>
      <c r="T533" s="0" t="n">
        <f aca="false">$C533/K533</f>
        <v>1.02204062859338</v>
      </c>
      <c r="U533" s="0" t="n">
        <f aca="false">$C533/L533</f>
        <v>1.02684217708621</v>
      </c>
      <c r="AN533" s="0" t="n">
        <v>0.996144553261455</v>
      </c>
      <c r="AO533" s="0" t="n">
        <v>1.0060506273819</v>
      </c>
      <c r="AP533" s="0" t="n">
        <v>1.00682351126482</v>
      </c>
      <c r="AQ533" s="0" t="n">
        <v>1.00579723262331</v>
      </c>
      <c r="AR533" s="0" t="n">
        <v>1.03113893820358</v>
      </c>
      <c r="AS533" s="0" t="n">
        <v>0.995605042123462</v>
      </c>
      <c r="AT533" s="0" t="n">
        <v>0.997069065688924</v>
      </c>
      <c r="AU533" s="0" t="n">
        <v>0.990829496904286</v>
      </c>
      <c r="AV533" s="0" t="n">
        <v>0.991632964704234</v>
      </c>
      <c r="AW533" s="0" t="n">
        <f aca="false">$C533/AN533</f>
        <v>4817.99803380575</v>
      </c>
      <c r="AX533" s="0" t="n">
        <f aca="false">$C533/AO533</f>
        <v>4770.55763236269</v>
      </c>
      <c r="AY533" s="0" t="n">
        <f aca="false">$C533/AP533</f>
        <v>4766.89553362807</v>
      </c>
      <c r="AZ533" s="0" t="n">
        <f aca="false">$C533/AQ533</f>
        <v>4771.75949916088</v>
      </c>
      <c r="BA533" s="0" t="n">
        <f aca="false">$C533/AR533</f>
        <v>4654.48672451592</v>
      </c>
      <c r="BB533" s="0" t="n">
        <f aca="false">$C533/AS533</f>
        <v>4820.6088719314</v>
      </c>
      <c r="BC533" s="0" t="n">
        <f aca="false">$C533/AT533</f>
        <v>4813.53064111346</v>
      </c>
      <c r="BD533" s="0" t="n">
        <f aca="false">$C533/AU533</f>
        <v>4843.84297600662</v>
      </c>
      <c r="BE533" s="0" t="n">
        <f aca="false">$C533/AV533</f>
        <v>4839.91826595991</v>
      </c>
      <c r="BF533" s="0" t="n">
        <f aca="false">$C$6+$C$5*A533</f>
        <v>4703.9358758287</v>
      </c>
      <c r="BG533" s="1" t="n">
        <f aca="false">$BF533*AN533</f>
        <v>4685.80010159791</v>
      </c>
      <c r="BH533" s="1" t="n">
        <f aca="false">$BF533*AO533</f>
        <v>4732.39763904169</v>
      </c>
      <c r="BI533" s="1" t="n">
        <f aca="false">$BF533*AP533</f>
        <v>4736.03323526641</v>
      </c>
      <c r="BJ533" s="1" t="n">
        <f aca="false">$BF533*AQ533</f>
        <v>4731.20568634601</v>
      </c>
      <c r="BK533" s="1" t="n">
        <f aca="false">$BF533*AR533</f>
        <v>4850.41144437973</v>
      </c>
      <c r="BL533" s="1" t="n">
        <f aca="false">$BF533*AS533</f>
        <v>4683.2622758005</v>
      </c>
      <c r="BM533" s="1" t="n">
        <f aca="false">$BF533*AT533</f>
        <v>4690.14894877313</v>
      </c>
      <c r="BN533" s="1" t="n">
        <f aca="false">$BF533*AU533</f>
        <v>4660.79841731737</v>
      </c>
      <c r="BO533" s="1" t="n">
        <f aca="false">$BF533*AV533</f>
        <v>4664.57787832662</v>
      </c>
    </row>
    <row r="534" customFormat="false" ht="13.8" hidden="false" customHeight="false" outlineLevel="0" collapsed="false">
      <c r="A534" s="0" t="n">
        <f aca="false">A533+1</f>
        <v>526</v>
      </c>
      <c r="B534" s="0" t="n">
        <f aca="false">B533+1/12</f>
        <v>1991.74999999996</v>
      </c>
      <c r="C534" s="1" t="n">
        <v>4692.205455</v>
      </c>
      <c r="D534" s="0" t="n">
        <f aca="false">AVERAGE(C517:C533)</f>
        <v>4796.09253488235</v>
      </c>
      <c r="E534" s="0" t="n">
        <f aca="false">AVERAGE(C509:C533)</f>
        <v>4718.67899648</v>
      </c>
      <c r="F534" s="0" t="n">
        <f aca="false">AVERAGE(C506:C533)</f>
        <v>4725.50802821429</v>
      </c>
      <c r="G534" s="0" t="n">
        <f aca="false">AVERAGE(C501:C533)</f>
        <v>4697.9262470303</v>
      </c>
      <c r="H534" s="0" t="n">
        <f aca="false">AVERAGE(C498:C533)</f>
        <v>4694.886565</v>
      </c>
      <c r="I534" s="0" t="n">
        <f aca="false">AVERAGE(C493:C533)</f>
        <v>4710.23790912195</v>
      </c>
      <c r="J534" s="0" t="n">
        <f aca="false">AVERAGE(C479:C533)</f>
        <v>4706.03519141818</v>
      </c>
      <c r="K534" s="0" t="n">
        <f aca="false">AVERAGE(C471:C533)</f>
        <v>4697.31102684127</v>
      </c>
      <c r="L534" s="0" t="n">
        <f aca="false">AVERAGE(C417:C533)</f>
        <v>4677.49075024145</v>
      </c>
      <c r="M534" s="0" t="n">
        <f aca="false">$C534/D534</f>
        <v>0.978339225290844</v>
      </c>
      <c r="N534" s="0" t="n">
        <f aca="false">$C534/E534</f>
        <v>0.994389628644002</v>
      </c>
      <c r="O534" s="0" t="n">
        <f aca="false">$C534/F534</f>
        <v>0.992952594088202</v>
      </c>
      <c r="P534" s="0" t="n">
        <f aca="false">$C534/G534</f>
        <v>0.998782272915859</v>
      </c>
      <c r="Q534" s="0" t="n">
        <f aca="false">$C534/H534</f>
        <v>0.999428929759456</v>
      </c>
      <c r="R534" s="0" t="n">
        <f aca="false">$C534/I534</f>
        <v>0.996171646853118</v>
      </c>
      <c r="S534" s="0" t="n">
        <f aca="false">$C534/J534</f>
        <v>0.997061276455518</v>
      </c>
      <c r="T534" s="0" t="n">
        <f aca="false">$C534/K534</f>
        <v>0.998913086271679</v>
      </c>
      <c r="U534" s="0" t="n">
        <f aca="false">$C534/L534</f>
        <v>1.00314585437882</v>
      </c>
      <c r="AN534" s="0" t="n">
        <v>1.00344345767293</v>
      </c>
      <c r="AO534" s="0" t="n">
        <v>1.00384039552212</v>
      </c>
      <c r="AP534" s="0" t="n">
        <v>1.00997883364573</v>
      </c>
      <c r="AQ534" s="0" t="n">
        <v>0.996878848091475</v>
      </c>
      <c r="AR534" s="0" t="n">
        <v>1.01250418285359</v>
      </c>
      <c r="AS534" s="0" t="n">
        <v>1.00305340018473</v>
      </c>
      <c r="AT534" s="0" t="n">
        <v>0.99397845698396</v>
      </c>
      <c r="AU534" s="0" t="n">
        <v>0.983561762772247</v>
      </c>
      <c r="AV534" s="0" t="n">
        <v>1.00999057940223</v>
      </c>
      <c r="AW534" s="0" t="n">
        <f aca="false">$C534/AN534</f>
        <v>4676.10349055603</v>
      </c>
      <c r="AX534" s="0" t="n">
        <f aca="false">$C534/AO534</f>
        <v>4674.25446906774</v>
      </c>
      <c r="AY534" s="0" t="n">
        <f aca="false">$C534/AP534</f>
        <v>4645.84533723593</v>
      </c>
      <c r="AZ534" s="0" t="n">
        <f aca="false">$C534/AQ534</f>
        <v>4706.89639366231</v>
      </c>
      <c r="BA534" s="0" t="n">
        <f aca="false">$C534/AR534</f>
        <v>4634.25784748437</v>
      </c>
      <c r="BB534" s="0" t="n">
        <f aca="false">$C534/AS534</f>
        <v>4677.92188744472</v>
      </c>
      <c r="BC534" s="0" t="n">
        <f aca="false">$C534/AT534</f>
        <v>4720.63093725151</v>
      </c>
      <c r="BD534" s="0" t="n">
        <f aca="false">$C534/AU534</f>
        <v>4770.62613920111</v>
      </c>
      <c r="BE534" s="0" t="n">
        <f aca="false">$C534/AV534</f>
        <v>4645.79130805073</v>
      </c>
      <c r="BF534" s="0" t="n">
        <f aca="false">$C$6+$C$5*A534</f>
        <v>4704.12856577556</v>
      </c>
      <c r="BG534" s="1" t="n">
        <f aca="false">$BF534*AN534</f>
        <v>4720.32703337983</v>
      </c>
      <c r="BH534" s="1" t="n">
        <f aca="false">$BF534*AO534</f>
        <v>4722.19428005504</v>
      </c>
      <c r="BI534" s="1" t="n">
        <f aca="false">$BF534*AP534</f>
        <v>4751.07028218156</v>
      </c>
      <c r="BJ534" s="1" t="n">
        <f aca="false">$BF534*AQ534</f>
        <v>4689.44626592454</v>
      </c>
      <c r="BK534" s="1" t="n">
        <f aca="false">$BF534*AR534</f>
        <v>4762.94984952881</v>
      </c>
      <c r="BL534" s="1" t="n">
        <f aca="false">$BF534*AS534</f>
        <v>4718.49215280729</v>
      </c>
      <c r="BM534" s="1" t="n">
        <f aca="false">$BF534*AT534</f>
        <v>4675.80245326376</v>
      </c>
      <c r="BN534" s="1" t="n">
        <f aca="false">$BF534*AU534</f>
        <v>4626.80098446149</v>
      </c>
      <c r="BO534" s="1" t="n">
        <f aca="false">$BF534*AV534</f>
        <v>4751.12553573024</v>
      </c>
    </row>
    <row r="535" customFormat="false" ht="13.8" hidden="false" customHeight="false" outlineLevel="0" collapsed="false">
      <c r="A535" s="0" t="n">
        <f aca="false">A534+1</f>
        <v>527</v>
      </c>
      <c r="B535" s="0" t="n">
        <f aca="false">B534+1/12</f>
        <v>1991.83333333329</v>
      </c>
      <c r="C535" s="1" t="n">
        <v>4541.882197</v>
      </c>
      <c r="D535" s="0" t="n">
        <f aca="false">AVERAGE(C518:C534)</f>
        <v>4783.90903229412</v>
      </c>
      <c r="E535" s="0" t="n">
        <f aca="false">AVERAGE(C510:C534)</f>
        <v>4719.7464614</v>
      </c>
      <c r="F535" s="0" t="n">
        <f aca="false">AVERAGE(C507:C534)</f>
        <v>4719.65740828572</v>
      </c>
      <c r="G535" s="0" t="n">
        <f aca="false">AVERAGE(C502:C534)</f>
        <v>4704.04406663636</v>
      </c>
      <c r="H535" s="0" t="n">
        <f aca="false">AVERAGE(C499:C534)</f>
        <v>4694.53756680556</v>
      </c>
      <c r="I535" s="0" t="n">
        <f aca="false">AVERAGE(C494:C534)</f>
        <v>4707.08005634146</v>
      </c>
      <c r="J535" s="0" t="n">
        <f aca="false">AVERAGE(C480:C534)</f>
        <v>4709.878301</v>
      </c>
      <c r="K535" s="0" t="n">
        <f aca="false">AVERAGE(C472:C534)</f>
        <v>4698.14813339682</v>
      </c>
      <c r="L535" s="0" t="n">
        <f aca="false">AVERAGE(C418:C534)</f>
        <v>4678.38374274573</v>
      </c>
      <c r="M535" s="0" t="n">
        <f aca="false">$C535/D535</f>
        <v>0.949408144331278</v>
      </c>
      <c r="N535" s="0" t="n">
        <f aca="false">$C535/E535</f>
        <v>0.962314868848433</v>
      </c>
      <c r="O535" s="0" t="n">
        <f aca="false">$C535/F535</f>
        <v>0.962333026339238</v>
      </c>
      <c r="P535" s="0" t="n">
        <f aca="false">$C535/G535</f>
        <v>0.965527136366238</v>
      </c>
      <c r="Q535" s="0" t="n">
        <f aca="false">$C535/H535</f>
        <v>0.967482341416338</v>
      </c>
      <c r="R535" s="0" t="n">
        <f aca="false">$C535/I535</f>
        <v>0.964904387143595</v>
      </c>
      <c r="S535" s="0" t="n">
        <f aca="false">$C535/J535</f>
        <v>0.964331115739375</v>
      </c>
      <c r="T535" s="0" t="n">
        <f aca="false">$C535/K535</f>
        <v>0.96673882305115</v>
      </c>
      <c r="U535" s="0" t="n">
        <f aca="false">$C535/L535</f>
        <v>0.970822926623455</v>
      </c>
      <c r="AN535" s="0" t="n">
        <v>1.00597389061773</v>
      </c>
      <c r="AO535" s="0" t="n">
        <v>1.00672449927455</v>
      </c>
      <c r="AP535" s="0" t="n">
        <v>0.997593660684632</v>
      </c>
      <c r="AQ535" s="0" t="n">
        <v>0.989289945514943</v>
      </c>
      <c r="AR535" s="0" t="n">
        <v>0.9849148672507</v>
      </c>
      <c r="AS535" s="0" t="n">
        <v>0.996273379280809</v>
      </c>
      <c r="AT535" s="0" t="n">
        <v>1.00165260692377</v>
      </c>
      <c r="AU535" s="0" t="n">
        <v>0.990143014762122</v>
      </c>
      <c r="AV535" s="0" t="n">
        <v>1.00613686132939</v>
      </c>
      <c r="AW535" s="0" t="n">
        <f aca="false">$C535/AN535</f>
        <v>4514.91061483813</v>
      </c>
      <c r="AX535" s="0" t="n">
        <f aca="false">$C535/AO535</f>
        <v>4511.54432048977</v>
      </c>
      <c r="AY535" s="0" t="n">
        <f aca="false">$C535/AP535</f>
        <v>4552.83786976251</v>
      </c>
      <c r="AZ535" s="0" t="n">
        <f aca="false">$C535/AQ535</f>
        <v>4591.05262071159</v>
      </c>
      <c r="BA535" s="0" t="n">
        <f aca="false">$C535/AR535</f>
        <v>4611.44647930663</v>
      </c>
      <c r="BB535" s="0" t="n">
        <f aca="false">$C535/AS535</f>
        <v>4558.8713815466</v>
      </c>
      <c r="BC535" s="0" t="n">
        <f aca="false">$C535/AT535</f>
        <v>4534.38863494682</v>
      </c>
      <c r="BD535" s="0" t="n">
        <f aca="false">$C535/AU535</f>
        <v>4587.09714585137</v>
      </c>
      <c r="BE535" s="0" t="n">
        <f aca="false">$C535/AV535</f>
        <v>4514.17930459172</v>
      </c>
      <c r="BF535" s="0" t="n">
        <f aca="false">$C$6+$C$5*A535</f>
        <v>4704.32125572242</v>
      </c>
      <c r="BG535" s="1" t="n">
        <f aca="false">$BF535*AN535</f>
        <v>4732.42435633477</v>
      </c>
      <c r="BH535" s="1" t="n">
        <f aca="false">$BF535*AO535</f>
        <v>4735.95546059378</v>
      </c>
      <c r="BI535" s="1" t="n">
        <f aca="false">$BF535*AP535</f>
        <v>4693.00106253266</v>
      </c>
      <c r="BJ535" s="1" t="n">
        <f aca="false">$BF535*AQ535</f>
        <v>4653.93771875842</v>
      </c>
      <c r="BK535" s="1" t="n">
        <f aca="false">$BF535*AR535</f>
        <v>4633.35594508449</v>
      </c>
      <c r="BL535" s="1" t="n">
        <f aca="false">$BF535*AS535</f>
        <v>4686.79003466112</v>
      </c>
      <c r="BM535" s="1" t="n">
        <f aca="false">$BF535*AT535</f>
        <v>4712.09564960127</v>
      </c>
      <c r="BN535" s="1" t="n">
        <f aca="false">$BF535*AU535</f>
        <v>4657.95083055053</v>
      </c>
      <c r="BO535" s="1" t="n">
        <f aca="false">$BF535*AV535</f>
        <v>4733.19102291769</v>
      </c>
    </row>
    <row r="536" customFormat="false" ht="13.8" hidden="false" customHeight="false" outlineLevel="0" collapsed="false">
      <c r="A536" s="0" t="n">
        <f aca="false">A535+1</f>
        <v>528</v>
      </c>
      <c r="B536" s="0" t="n">
        <f aca="false">B535+1/12</f>
        <v>1991.91666666663</v>
      </c>
      <c r="C536" s="1" t="n">
        <v>4430.331503</v>
      </c>
      <c r="D536" s="0" t="n">
        <f aca="false">AVERAGE(C519:C535)</f>
        <v>4753.36224935294</v>
      </c>
      <c r="E536" s="0" t="n">
        <f aca="false">AVERAGE(C511:C535)</f>
        <v>4713.18326836</v>
      </c>
      <c r="F536" s="0" t="n">
        <f aca="false">AVERAGE(C508:C535)</f>
        <v>4713.2335355</v>
      </c>
      <c r="G536" s="0" t="n">
        <f aca="false">AVERAGE(C503:C535)</f>
        <v>4707.15568736364</v>
      </c>
      <c r="H536" s="0" t="n">
        <f aca="false">AVERAGE(C500:C535)</f>
        <v>4689.44386344444</v>
      </c>
      <c r="I536" s="0" t="n">
        <f aca="false">AVERAGE(C495:C535)</f>
        <v>4701.91586534146</v>
      </c>
      <c r="J536" s="0" t="n">
        <f aca="false">AVERAGE(C481:C535)</f>
        <v>4709.14953574545</v>
      </c>
      <c r="K536" s="0" t="n">
        <f aca="false">AVERAGE(C473:C535)</f>
        <v>4694.9668201746</v>
      </c>
      <c r="L536" s="0" t="n">
        <f aca="false">AVERAGE(C419:C535)</f>
        <v>4679.3351168312</v>
      </c>
      <c r="M536" s="0" t="n">
        <f aca="false">$C536/D536</f>
        <v>0.932041630869409</v>
      </c>
      <c r="N536" s="0" t="n">
        <f aca="false">$C536/E536</f>
        <v>0.939987106536084</v>
      </c>
      <c r="O536" s="0" t="n">
        <f aca="false">$C536/F536</f>
        <v>0.939977081473008</v>
      </c>
      <c r="P536" s="0" t="n">
        <f aca="false">$C536/G536</f>
        <v>0.941190773632839</v>
      </c>
      <c r="Q536" s="0" t="n">
        <f aca="false">$C536/H536</f>
        <v>0.944745609929506</v>
      </c>
      <c r="R536" s="0" t="n">
        <f aca="false">$C536/I536</f>
        <v>0.942239638028542</v>
      </c>
      <c r="S536" s="0" t="n">
        <f aca="false">$C536/J536</f>
        <v>0.940792274564856</v>
      </c>
      <c r="T536" s="0" t="n">
        <f aca="false">$C536/K536</f>
        <v>0.943634251889184</v>
      </c>
      <c r="U536" s="0" t="n">
        <f aca="false">$C536/L536</f>
        <v>0.946786539622788</v>
      </c>
      <c r="AN536" s="0" t="n">
        <v>0.999382109352198</v>
      </c>
      <c r="AO536" s="0" t="n">
        <v>1.00485209483902</v>
      </c>
      <c r="AP536" s="0" t="n">
        <v>1.00084815788229</v>
      </c>
      <c r="AQ536" s="0" t="n">
        <v>0.990800116142333</v>
      </c>
      <c r="AR536" s="0" t="n">
        <v>0.958848914460789</v>
      </c>
      <c r="AS536" s="0" t="n">
        <v>0.99574552609143</v>
      </c>
      <c r="AT536" s="0" t="n">
        <v>1.00031727728904</v>
      </c>
      <c r="AU536" s="0" t="n">
        <v>1.01102634058498</v>
      </c>
      <c r="AV536" s="0" t="n">
        <v>1.01350601354829</v>
      </c>
      <c r="AW536" s="0" t="n">
        <f aca="false">$C536/AN536</f>
        <v>4433.07065589933</v>
      </c>
      <c r="AX536" s="0" t="n">
        <f aca="false">$C536/AO536</f>
        <v>4408.93891325345</v>
      </c>
      <c r="AY536" s="0" t="n">
        <f aca="false">$C536/AP536</f>
        <v>4426.57706676926</v>
      </c>
      <c r="AZ536" s="0" t="n">
        <f aca="false">$C536/AQ536</f>
        <v>4471.46849381633</v>
      </c>
      <c r="BA536" s="0" t="n">
        <f aca="false">$C536/AR536</f>
        <v>4620.46881024151</v>
      </c>
      <c r="BB536" s="0" t="n">
        <f aca="false">$C536/AS536</f>
        <v>4449.26076684497</v>
      </c>
      <c r="BC536" s="0" t="n">
        <f aca="false">$C536/AT536</f>
        <v>4428.92630526851</v>
      </c>
      <c r="BD536" s="0" t="n">
        <f aca="false">$C536/AU536</f>
        <v>4382.01392501466</v>
      </c>
      <c r="BE536" s="0" t="n">
        <f aca="false">$C536/AV536</f>
        <v>4371.29276370979</v>
      </c>
      <c r="BF536" s="0" t="n">
        <f aca="false">$C$6+$C$5*A536</f>
        <v>4704.51394566928</v>
      </c>
      <c r="BG536" s="1" t="n">
        <f aca="false">$BF536*AN536</f>
        <v>4701.6070704998</v>
      </c>
      <c r="BH536" s="1" t="n">
        <f aca="false">$BF536*AO536</f>
        <v>4727.34069350516</v>
      </c>
      <c r="BI536" s="1" t="n">
        <f aca="false">$BF536*AP536</f>
        <v>4708.50411625464</v>
      </c>
      <c r="BJ536" s="1" t="n">
        <f aca="false">$BF536*AQ536</f>
        <v>4661.23296376235</v>
      </c>
      <c r="BK536" s="1" t="n">
        <f aca="false">$BF536*AR536</f>
        <v>4510.91808987063</v>
      </c>
      <c r="BL536" s="1" t="n">
        <f aca="false">$BF536*AS536</f>
        <v>4684.49871383493</v>
      </c>
      <c r="BM536" s="1" t="n">
        <f aca="false">$BF536*AT536</f>
        <v>4706.00658110021</v>
      </c>
      <c r="BN536" s="1" t="n">
        <f aca="false">$BF536*AU536</f>
        <v>4756.38751872102</v>
      </c>
      <c r="BO536" s="1" t="n">
        <f aca="false">$BF536*AV536</f>
        <v>4768.05317475761</v>
      </c>
    </row>
    <row r="537" customFormat="false" ht="13.8" hidden="false" customHeight="false" outlineLevel="0" collapsed="false">
      <c r="A537" s="0" t="n">
        <f aca="false">A536+1</f>
        <v>529</v>
      </c>
      <c r="B537" s="0" t="n">
        <f aca="false">B536+1/12</f>
        <v>1991.99999999996</v>
      </c>
      <c r="C537" s="1" t="n">
        <v>4445.97893</v>
      </c>
      <c r="D537" s="0" t="n">
        <f aca="false">AVERAGE(C520:C536)</f>
        <v>4733.84881735294</v>
      </c>
      <c r="E537" s="0" t="n">
        <f aca="false">AVERAGE(C512:C536)</f>
        <v>4705.50412404</v>
      </c>
      <c r="F537" s="0" t="n">
        <f aca="false">AVERAGE(C509:C536)</f>
        <v>4701.12121667857</v>
      </c>
      <c r="G537" s="0" t="n">
        <f aca="false">AVERAGE(C504:C536)</f>
        <v>4704.79191339394</v>
      </c>
      <c r="H537" s="0" t="n">
        <f aca="false">AVERAGE(C501:C536)</f>
        <v>4685.99959186111</v>
      </c>
      <c r="I537" s="0" t="n">
        <f aca="false">AVERAGE(C496:C536)</f>
        <v>4693.88421829268</v>
      </c>
      <c r="J537" s="0" t="n">
        <f aca="false">AVERAGE(C482:C536)</f>
        <v>4704.39632552727</v>
      </c>
      <c r="K537" s="0" t="n">
        <f aca="false">AVERAGE(C474:C536)</f>
        <v>4689.19985990476</v>
      </c>
      <c r="L537" s="0" t="n">
        <f aca="false">AVERAGE(C420:C536)</f>
        <v>4676.95708832692</v>
      </c>
      <c r="M537" s="0" t="n">
        <f aca="false">$C537/D537</f>
        <v>0.939189040786919</v>
      </c>
      <c r="N537" s="0" t="n">
        <f aca="false">$C537/E537</f>
        <v>0.94484646337592</v>
      </c>
      <c r="O537" s="0" t="n">
        <f aca="false">$C537/F537</f>
        <v>0.945727354195127</v>
      </c>
      <c r="P537" s="0" t="n">
        <f aca="false">$C537/G537</f>
        <v>0.944989494082165</v>
      </c>
      <c r="Q537" s="0" t="n">
        <f aca="false">$C537/H537</f>
        <v>0.948779197019566</v>
      </c>
      <c r="R537" s="0" t="n">
        <f aca="false">$C537/I537</f>
        <v>0.947185470121618</v>
      </c>
      <c r="S537" s="0" t="n">
        <f aca="false">$C537/J537</f>
        <v>0.945068957280442</v>
      </c>
      <c r="T537" s="0" t="n">
        <f aca="false">$C537/K537</f>
        <v>0.94813167764837</v>
      </c>
      <c r="U537" s="0" t="n">
        <f aca="false">$C537/L537</f>
        <v>0.950613581872835</v>
      </c>
      <c r="AN537" s="0" t="n">
        <v>0.999921525194705</v>
      </c>
      <c r="AO537" s="0" t="n">
        <v>1.001854685355</v>
      </c>
      <c r="AP537" s="0" t="n">
        <v>1.00403604329758</v>
      </c>
      <c r="AQ537" s="0" t="n">
        <v>0.990152075827894</v>
      </c>
      <c r="AR537" s="0" t="n">
        <v>0.942128519563142</v>
      </c>
      <c r="AS537" s="0" t="n">
        <v>1.00608083923693</v>
      </c>
      <c r="AT537" s="0" t="n">
        <v>1.00857723301154</v>
      </c>
      <c r="AU537" s="0" t="n">
        <v>0.997686186373713</v>
      </c>
      <c r="AV537" s="0" t="n">
        <v>1.0048943370975</v>
      </c>
      <c r="AW537" s="0" t="n">
        <f aca="false">$C537/AN537</f>
        <v>4446.32785471268</v>
      </c>
      <c r="AX537" s="0" t="n">
        <f aca="false">$C537/AO537</f>
        <v>4437.74830321286</v>
      </c>
      <c r="AY537" s="0" t="n">
        <f aca="false">$C537/AP537</f>
        <v>4428.10689883001</v>
      </c>
      <c r="AZ537" s="0" t="n">
        <f aca="false">$C537/AQ537</f>
        <v>4490.19806001274</v>
      </c>
      <c r="BA537" s="0" t="n">
        <f aca="false">$C537/AR537</f>
        <v>4719.07901913591</v>
      </c>
      <c r="BB537" s="0" t="n">
        <f aca="false">$C537/AS537</f>
        <v>4419.1070504554</v>
      </c>
      <c r="BC537" s="0" t="n">
        <f aca="false">$C537/AT537</f>
        <v>4408.16903701526</v>
      </c>
      <c r="BD537" s="0" t="n">
        <f aca="false">$C537/AU537</f>
        <v>4456.28995441922</v>
      </c>
      <c r="BE537" s="0" t="n">
        <f aca="false">$C537/AV537</f>
        <v>4424.32479303406</v>
      </c>
      <c r="BF537" s="0" t="n">
        <f aca="false">$C$6+$C$5*A537</f>
        <v>4704.70663561614</v>
      </c>
      <c r="BG537" s="1" t="n">
        <f aca="false">$BF537*AN537</f>
        <v>4704.33743467894</v>
      </c>
      <c r="BH537" s="1" t="n">
        <f aca="false">$BF537*AO537</f>
        <v>4713.43238611279</v>
      </c>
      <c r="BI537" s="1" t="n">
        <f aca="false">$BF537*AP537</f>
        <v>4723.6950352999</v>
      </c>
      <c r="BJ537" s="1" t="n">
        <f aca="false">$BF537*AQ537</f>
        <v>4658.37504141659</v>
      </c>
      <c r="BK537" s="1" t="n">
        <f aca="false">$BF537*AR537</f>
        <v>4432.43829759193</v>
      </c>
      <c r="BL537" s="1" t="n">
        <f aca="false">$BF537*AS537</f>
        <v>4733.31520032424</v>
      </c>
      <c r="BM537" s="1" t="n">
        <f aca="false">$BF537*AT537</f>
        <v>4745.06000068076</v>
      </c>
      <c r="BN537" s="1" t="n">
        <f aca="false">$BF537*AU537</f>
        <v>4693.82082129497</v>
      </c>
      <c r="BO537" s="1" t="n">
        <f aca="false">$BF537*AV537</f>
        <v>4727.73305583569</v>
      </c>
    </row>
    <row r="538" customFormat="false" ht="13.8" hidden="false" customHeight="false" outlineLevel="0" collapsed="false">
      <c r="A538" s="0" t="n">
        <f aca="false">A537+1</f>
        <v>530</v>
      </c>
      <c r="B538" s="0" t="n">
        <f aca="false">B537+1/12</f>
        <v>1992.08333333329</v>
      </c>
      <c r="C538" s="1" t="n">
        <v>4410.917394</v>
      </c>
      <c r="D538" s="0" t="n">
        <f aca="false">AVERAGE(C521:C537)</f>
        <v>4710.61428917647</v>
      </c>
      <c r="E538" s="0" t="n">
        <f aca="false">AVERAGE(C513:C537)</f>
        <v>4708.13537372</v>
      </c>
      <c r="F538" s="0" t="n">
        <f aca="false">AVERAGE(C510:C537)</f>
        <v>4693.28050589286</v>
      </c>
      <c r="G538" s="0" t="n">
        <f aca="false">AVERAGE(C505:C537)</f>
        <v>4702.48980566667</v>
      </c>
      <c r="H538" s="0" t="n">
        <f aca="false">AVERAGE(C502:C537)</f>
        <v>4684.76796747222</v>
      </c>
      <c r="I538" s="0" t="n">
        <f aca="false">AVERAGE(C497:C537)</f>
        <v>4682.73028187805</v>
      </c>
      <c r="J538" s="0" t="n">
        <f aca="false">AVERAGE(C483:C537)</f>
        <v>4696.76503334545</v>
      </c>
      <c r="K538" s="0" t="n">
        <f aca="false">AVERAGE(C475:C537)</f>
        <v>4685.36516806349</v>
      </c>
      <c r="L538" s="0" t="n">
        <f aca="false">AVERAGE(C421:C537)</f>
        <v>4673.32029855769</v>
      </c>
      <c r="M538" s="0" t="n">
        <f aca="false">$C538/D538</f>
        <v>0.936378383629269</v>
      </c>
      <c r="N538" s="0" t="n">
        <f aca="false">$C538/E538</f>
        <v>0.936871403193073</v>
      </c>
      <c r="O538" s="0" t="n">
        <f aca="false">$C538/F538</f>
        <v>0.939836727947898</v>
      </c>
      <c r="P538" s="0" t="n">
        <f aca="false">$C538/G538</f>
        <v>0.937996162944296</v>
      </c>
      <c r="Q538" s="0" t="n">
        <f aca="false">$C538/H538</f>
        <v>0.941544474481201</v>
      </c>
      <c r="R538" s="0" t="n">
        <f aca="false">$C538/I538</f>
        <v>0.941954186656884</v>
      </c>
      <c r="S538" s="0" t="n">
        <f aca="false">$C538/J538</f>
        <v>0.939139463584822</v>
      </c>
      <c r="T538" s="0" t="n">
        <f aca="false">$C538/K538</f>
        <v>0.941424464429328</v>
      </c>
      <c r="U538" s="0" t="n">
        <f aca="false">$C538/L538</f>
        <v>0.94385086238607</v>
      </c>
      <c r="AN538" s="0" t="n">
        <v>0.999220951164431</v>
      </c>
      <c r="AO538" s="0" t="n">
        <v>0.997302098883049</v>
      </c>
      <c r="AP538" s="0" t="n">
        <v>1.00449901429884</v>
      </c>
      <c r="AQ538" s="0" t="n">
        <v>1.00142399180874</v>
      </c>
      <c r="AR538" s="0" t="n">
        <v>0.95681472930064</v>
      </c>
      <c r="AS538" s="0" t="n">
        <v>0.991455170625562</v>
      </c>
      <c r="AT538" s="0" t="n">
        <v>1.01293381624811</v>
      </c>
      <c r="AU538" s="0" t="n">
        <v>0.998051669611059</v>
      </c>
      <c r="AV538" s="0" t="n">
        <v>0.986623048707465</v>
      </c>
      <c r="AW538" s="0" t="n">
        <f aca="false">$C538/AN538</f>
        <v>4414.35639320792</v>
      </c>
      <c r="AX538" s="0" t="n">
        <f aca="false">$C538/AO538</f>
        <v>4422.84980543018</v>
      </c>
      <c r="AY538" s="0" t="n">
        <f aca="false">$C538/AP538</f>
        <v>4391.16149564259</v>
      </c>
      <c r="AZ538" s="0" t="n">
        <f aca="false">$C538/AQ538</f>
        <v>4404.64521529302</v>
      </c>
      <c r="BA538" s="0" t="n">
        <f aca="false">$C538/AR538</f>
        <v>4610.00155926117</v>
      </c>
      <c r="BB538" s="0" t="n">
        <f aca="false">$C538/AS538</f>
        <v>4448.93276537851</v>
      </c>
      <c r="BC538" s="0" t="n">
        <f aca="false">$C538/AT538</f>
        <v>4354.59585142291</v>
      </c>
      <c r="BD538" s="0" t="n">
        <f aca="false">$C538/AU538</f>
        <v>4419.52809489206</v>
      </c>
      <c r="BE538" s="0" t="n">
        <f aca="false">$C538/AV538</f>
        <v>4470.72202476778</v>
      </c>
      <c r="BF538" s="0" t="n">
        <f aca="false">$C$6+$C$5*A538</f>
        <v>4704.899325563</v>
      </c>
      <c r="BG538" s="1" t="n">
        <f aca="false">$BF538*AN538</f>
        <v>4701.23397922195</v>
      </c>
      <c r="BH538" s="1" t="n">
        <f aca="false">$BF538*AO538</f>
        <v>4692.20597241742</v>
      </c>
      <c r="BI538" s="1" t="n">
        <f aca="false">$BF538*AP538</f>
        <v>4726.06673490331</v>
      </c>
      <c r="BJ538" s="1" t="n">
        <f aca="false">$BF538*AQ538</f>
        <v>4711.59906366355</v>
      </c>
      <c r="BK538" s="1" t="n">
        <f aca="false">$BF538*AR538</f>
        <v>4501.71697457533</v>
      </c>
      <c r="BL538" s="1" t="n">
        <f aca="false">$BF538*AS538</f>
        <v>4664.69676360216</v>
      </c>
      <c r="BM538" s="1" t="n">
        <f aca="false">$BF538*AT538</f>
        <v>4765.75162890569</v>
      </c>
      <c r="BN538" s="1" t="n">
        <f aca="false">$BF538*AU538</f>
        <v>4695.7326272301</v>
      </c>
      <c r="BO538" s="1" t="n">
        <f aca="false">$BF538*AV538</f>
        <v>4641.96211644866</v>
      </c>
    </row>
    <row r="539" customFormat="false" ht="13.8" hidden="false" customHeight="false" outlineLevel="0" collapsed="false">
      <c r="A539" s="0" t="n">
        <f aca="false">A538+1</f>
        <v>531</v>
      </c>
      <c r="B539" s="0" t="n">
        <f aca="false">B538+1/12</f>
        <v>1992.16666666663</v>
      </c>
      <c r="C539" s="1" t="n">
        <v>4747.686901</v>
      </c>
      <c r="D539" s="0" t="n">
        <f aca="false">AVERAGE(C522:C538)</f>
        <v>4687.46472623529</v>
      </c>
      <c r="E539" s="0" t="n">
        <f aca="false">AVERAGE(C514:C538)</f>
        <v>4707.22215208</v>
      </c>
      <c r="F539" s="0" t="n">
        <f aca="false">AVERAGE(C511:C538)</f>
        <v>4682.74319771429</v>
      </c>
      <c r="G539" s="0" t="n">
        <f aca="false">AVERAGE(C506:C538)</f>
        <v>4691.98606875758</v>
      </c>
      <c r="H539" s="0" t="n">
        <f aca="false">AVERAGE(C503:C538)</f>
        <v>4683.98237527778</v>
      </c>
      <c r="I539" s="0" t="n">
        <f aca="false">AVERAGE(C498:C538)</f>
        <v>4671.63980046341</v>
      </c>
      <c r="J539" s="0" t="n">
        <f aca="false">AVERAGE(C484:C538)</f>
        <v>4687.22218243636</v>
      </c>
      <c r="K539" s="0" t="n">
        <f aca="false">AVERAGE(C476:C538)</f>
        <v>4680.57417431746</v>
      </c>
      <c r="L539" s="0" t="n">
        <f aca="false">AVERAGE(C422:C538)</f>
        <v>4668.89506185684</v>
      </c>
      <c r="M539" s="0" t="n">
        <f aca="false">$C539/D539</f>
        <v>1.01284749396143</v>
      </c>
      <c r="N539" s="0" t="n">
        <f aca="false">$C539/E539</f>
        <v>1.00859631171266</v>
      </c>
      <c r="O539" s="0" t="n">
        <f aca="false">$C539/F539</f>
        <v>1.0138687304735</v>
      </c>
      <c r="P539" s="0" t="n">
        <f aca="false">$C539/G539</f>
        <v>1.01187148287019</v>
      </c>
      <c r="Q539" s="0" t="n">
        <f aca="false">$C539/H539</f>
        <v>1.01360050500157</v>
      </c>
      <c r="R539" s="0" t="n">
        <f aca="false">$C539/I539</f>
        <v>1.01627845976675</v>
      </c>
      <c r="S539" s="0" t="n">
        <f aca="false">$C539/J539</f>
        <v>1.01289990450852</v>
      </c>
      <c r="T539" s="0" t="n">
        <f aca="false">$C539/K539</f>
        <v>1.01433856706102</v>
      </c>
      <c r="U539" s="0" t="n">
        <f aca="false">$C539/L539</f>
        <v>1.01687590706137</v>
      </c>
      <c r="AN539" s="0" t="n">
        <v>0.999899088641189</v>
      </c>
      <c r="AO539" s="0" t="n">
        <v>0.993109675247228</v>
      </c>
      <c r="AP539" s="0" t="n">
        <v>0.993864933486644</v>
      </c>
      <c r="AQ539" s="0" t="n">
        <v>1.00461401674996</v>
      </c>
      <c r="AR539" s="0" t="n">
        <v>0.998267236811313</v>
      </c>
      <c r="AS539" s="0" t="n">
        <v>0.996843982960928</v>
      </c>
      <c r="AT539" s="0" t="n">
        <v>1.01036551966893</v>
      </c>
      <c r="AU539" s="0" t="n">
        <v>1.00023597980579</v>
      </c>
      <c r="AV539" s="0" t="n">
        <v>1.00363437096985</v>
      </c>
      <c r="AW539" s="0" t="n">
        <f aca="false">$C539/AN539</f>
        <v>4748.16604488745</v>
      </c>
      <c r="AX539" s="0" t="n">
        <f aca="false">$C539/AO539</f>
        <v>4780.62697336837</v>
      </c>
      <c r="AY539" s="0" t="n">
        <f aca="false">$C539/AP539</f>
        <v>4776.99407739875</v>
      </c>
      <c r="AZ539" s="0" t="n">
        <f aca="false">$C539/AQ539</f>
        <v>4725.88160412026</v>
      </c>
      <c r="BA539" s="0" t="n">
        <f aca="false">$C539/AR539</f>
        <v>4755.92779761576</v>
      </c>
      <c r="BB539" s="0" t="n">
        <f aca="false">$C539/AS539</f>
        <v>4762.71812054072</v>
      </c>
      <c r="BC539" s="0" t="n">
        <f aca="false">$C539/AT539</f>
        <v>4698.97953619368</v>
      </c>
      <c r="BD539" s="0" t="n">
        <f aca="false">$C539/AU539</f>
        <v>4746.56680708669</v>
      </c>
      <c r="BE539" s="0" t="n">
        <f aca="false">$C539/AV539</f>
        <v>4730.49452901073</v>
      </c>
      <c r="BF539" s="0" t="n">
        <f aca="false">$C$6+$C$5*A539</f>
        <v>4705.09201550986</v>
      </c>
      <c r="BG539" s="1" t="n">
        <f aca="false">$BF539*AN539</f>
        <v>4704.61721828124</v>
      </c>
      <c r="BH539" s="1" t="n">
        <f aca="false">$BF539*AO539</f>
        <v>4672.67240353132</v>
      </c>
      <c r="BI539" s="1" t="n">
        <f aca="false">$BF539*AP539</f>
        <v>4676.22596304325</v>
      </c>
      <c r="BJ539" s="1" t="n">
        <f aca="false">$BF539*AQ539</f>
        <v>4726.80138887953</v>
      </c>
      <c r="BK539" s="1" t="n">
        <f aca="false">$BF539*AR539</f>
        <v>4696.939205266</v>
      </c>
      <c r="BL539" s="1" t="n">
        <f aca="false">$BF539*AS539</f>
        <v>4690.24266493851</v>
      </c>
      <c r="BM539" s="1" t="n">
        <f aca="false">$BF539*AT539</f>
        <v>4753.86273934075</v>
      </c>
      <c r="BN539" s="1" t="n">
        <f aca="false">$BF539*AU539</f>
        <v>4706.2023222099</v>
      </c>
      <c r="BO539" s="1" t="n">
        <f aca="false">$BF539*AV539</f>
        <v>4722.1920653415</v>
      </c>
    </row>
    <row r="540" customFormat="false" ht="13.8" hidden="false" customHeight="false" outlineLevel="0" collapsed="false">
      <c r="A540" s="0" t="n">
        <f aca="false">A539+1</f>
        <v>532</v>
      </c>
      <c r="B540" s="0" t="n">
        <f aca="false">B539+1/12</f>
        <v>1992.24999999996</v>
      </c>
      <c r="C540" s="1" t="n">
        <v>4546.171911</v>
      </c>
      <c r="D540" s="0" t="n">
        <f aca="false">AVERAGE(C523:C539)</f>
        <v>4672.62503958824</v>
      </c>
      <c r="E540" s="0" t="n">
        <f aca="false">AVERAGE(C515:C539)</f>
        <v>4720.0630472</v>
      </c>
      <c r="F540" s="0" t="n">
        <f aca="false">AVERAGE(C512:C539)</f>
        <v>4687.22094021429</v>
      </c>
      <c r="G540" s="0" t="n">
        <f aca="false">AVERAGE(C507:C539)</f>
        <v>4688.70316233333</v>
      </c>
      <c r="H540" s="0" t="n">
        <f aca="false">AVERAGE(C504:C539)</f>
        <v>4690.63101019444</v>
      </c>
      <c r="I540" s="0" t="n">
        <f aca="false">AVERAGE(C499:C539)</f>
        <v>4672.68656902439</v>
      </c>
      <c r="J540" s="0" t="n">
        <f aca="false">AVERAGE(C485:C539)</f>
        <v>4685.27572727273</v>
      </c>
      <c r="K540" s="0" t="n">
        <f aca="false">AVERAGE(C477:C539)</f>
        <v>4684.72127822222</v>
      </c>
      <c r="L540" s="0" t="n">
        <f aca="false">AVERAGE(C423:C539)</f>
        <v>4666.39466500213</v>
      </c>
      <c r="M540" s="0" t="n">
        <f aca="false">$C540/D540</f>
        <v>0.972937454318102</v>
      </c>
      <c r="N540" s="0" t="n">
        <f aca="false">$C540/E540</f>
        <v>0.963159149684843</v>
      </c>
      <c r="O540" s="0" t="n">
        <f aca="false">$C540/F540</f>
        <v>0.969907748959698</v>
      </c>
      <c r="P540" s="0" t="n">
        <f aca="false">$C540/G540</f>
        <v>0.969601135666178</v>
      </c>
      <c r="Q540" s="0" t="n">
        <f aca="false">$C540/H540</f>
        <v>0.969202629906193</v>
      </c>
      <c r="R540" s="0" t="n">
        <f aca="false">$C540/I540</f>
        <v>0.972924642781935</v>
      </c>
      <c r="S540" s="0" t="n">
        <f aca="false">$C540/J540</f>
        <v>0.970310431152854</v>
      </c>
      <c r="T540" s="0" t="n">
        <f aca="false">$C540/K540</f>
        <v>0.97042526993734</v>
      </c>
      <c r="U540" s="0" t="n">
        <f aca="false">$C540/L540</f>
        <v>0.97423647963088</v>
      </c>
      <c r="AN540" s="0" t="n">
        <v>1.00450068839736</v>
      </c>
      <c r="AO540" s="0" t="n">
        <v>0.995031448462677</v>
      </c>
      <c r="AP540" s="0" t="n">
        <v>0.993450635940048</v>
      </c>
      <c r="AQ540" s="0" t="n">
        <v>0.996333358708326</v>
      </c>
      <c r="AR540" s="0" t="n">
        <v>1.00806530314133</v>
      </c>
      <c r="AS540" s="0" t="n">
        <v>0.996291466539158</v>
      </c>
      <c r="AT540" s="0" t="n">
        <v>0.995500774383323</v>
      </c>
      <c r="AU540" s="0" t="n">
        <v>1.00001383713529</v>
      </c>
      <c r="AV540" s="0" t="n">
        <v>0.991386228528559</v>
      </c>
      <c r="AW540" s="0" t="n">
        <f aca="false">$C540/AN540</f>
        <v>4525.8026833742</v>
      </c>
      <c r="AX540" s="0" t="n">
        <f aca="false">$C540/AO540</f>
        <v>4568.87258993053</v>
      </c>
      <c r="AY540" s="0" t="n">
        <f aca="false">$C540/AP540</f>
        <v>4576.14273576684</v>
      </c>
      <c r="AZ540" s="0" t="n">
        <f aca="false">$C540/AQ540</f>
        <v>4562.90243748717</v>
      </c>
      <c r="BA540" s="0" t="n">
        <f aca="false">$C540/AR540</f>
        <v>4509.79901483885</v>
      </c>
      <c r="BB540" s="0" t="n">
        <f aca="false">$C540/AS540</f>
        <v>4563.09429889242</v>
      </c>
      <c r="BC540" s="0" t="n">
        <f aca="false">$C540/AT540</f>
        <v>4566.71860834683</v>
      </c>
      <c r="BD540" s="0" t="n">
        <f aca="false">$C540/AU540</f>
        <v>4546.10900587464</v>
      </c>
      <c r="BE540" s="0" t="n">
        <f aca="false">$C540/AV540</f>
        <v>4585.67184027515</v>
      </c>
      <c r="BF540" s="0" t="n">
        <f aca="false">$C$6+$C$5*A540</f>
        <v>4705.28470545672</v>
      </c>
      <c r="BG540" s="1" t="n">
        <f aca="false">$BF540*AN540</f>
        <v>4726.46172573684</v>
      </c>
      <c r="BH540" s="1" t="n">
        <f aca="false">$BF540*AO540</f>
        <v>4681.90625589988</v>
      </c>
      <c r="BI540" s="1" t="n">
        <f aca="false">$BF540*AP540</f>
        <v>4674.46808291496</v>
      </c>
      <c r="BJ540" s="1" t="n">
        <f aca="false">$BF540*AQ540</f>
        <v>4688.03211426661</v>
      </c>
      <c r="BK540" s="1" t="n">
        <f aca="false">$BF540*AR540</f>
        <v>4743.23425297249</v>
      </c>
      <c r="BL540" s="1" t="n">
        <f aca="false">$BF540*AS540</f>
        <v>4687.83499968375</v>
      </c>
      <c r="BM540" s="1" t="n">
        <f aca="false">$BF540*AT540</f>
        <v>4684.11456797617</v>
      </c>
      <c r="BN540" s="1" t="n">
        <f aca="false">$BF540*AU540</f>
        <v>4705.34981311777</v>
      </c>
      <c r="BO540" s="1" t="n">
        <f aca="false">$BF540*AV540</f>
        <v>4664.75445829585</v>
      </c>
    </row>
    <row r="541" customFormat="false" ht="13.8" hidden="false" customHeight="false" outlineLevel="0" collapsed="false">
      <c r="A541" s="0" t="n">
        <f aca="false">A540+1</f>
        <v>533</v>
      </c>
      <c r="B541" s="0" t="n">
        <f aca="false">B540+1/12</f>
        <v>1992.33333333329</v>
      </c>
      <c r="C541" s="1" t="n">
        <v>4519.205454</v>
      </c>
      <c r="D541" s="0" t="n">
        <f aca="false">AVERAGE(C524:C540)</f>
        <v>4651.68157735294</v>
      </c>
      <c r="E541" s="0" t="n">
        <f aca="false">AVERAGE(C516:C540)</f>
        <v>4718.71460392</v>
      </c>
      <c r="F541" s="0" t="n">
        <f aca="false">AVERAGE(C513:C540)</f>
        <v>4693.14859103572</v>
      </c>
      <c r="G541" s="0" t="n">
        <f aca="false">AVERAGE(C508:C540)</f>
        <v>4683.3825949394</v>
      </c>
      <c r="H541" s="0" t="n">
        <f aca="false">AVERAGE(C505:C540)</f>
        <v>4691.30388313889</v>
      </c>
      <c r="I541" s="0" t="n">
        <f aca="false">AVERAGE(C500:C540)</f>
        <v>4668.31867617073</v>
      </c>
      <c r="J541" s="0" t="n">
        <f aca="false">AVERAGE(C486:C540)</f>
        <v>4677.36171794546</v>
      </c>
      <c r="K541" s="0" t="n">
        <f aca="false">AVERAGE(C478:C540)</f>
        <v>4684.3090044127</v>
      </c>
      <c r="L541" s="0" t="n">
        <f aca="false">AVERAGE(C424:C540)</f>
        <v>4664.68452693376</v>
      </c>
      <c r="M541" s="0" t="n">
        <f aca="false">$C541/D541</f>
        <v>0.971520810023216</v>
      </c>
      <c r="N541" s="0" t="n">
        <f aca="false">$C541/E541</f>
        <v>0.95771959809685</v>
      </c>
      <c r="O541" s="0" t="n">
        <f aca="false">$C541/F541</f>
        <v>0.962936793143954</v>
      </c>
      <c r="P541" s="0" t="n">
        <f aca="false">$C541/G541</f>
        <v>0.964944751445932</v>
      </c>
      <c r="Q541" s="0" t="n">
        <f aca="false">$C541/H541</f>
        <v>0.963315437791734</v>
      </c>
      <c r="R541" s="0" t="n">
        <f aca="false">$C541/I541</f>
        <v>0.968058474042941</v>
      </c>
      <c r="S541" s="0" t="n">
        <f aca="false">$C541/J541</f>
        <v>0.966186864843345</v>
      </c>
      <c r="T541" s="0" t="n">
        <f aca="false">$C541/K541</f>
        <v>0.964753915624019</v>
      </c>
      <c r="U541" s="0" t="n">
        <f aca="false">$C541/L541</f>
        <v>0.968812666302776</v>
      </c>
      <c r="AN541" s="0" t="n">
        <v>0.998810546987473</v>
      </c>
      <c r="AO541" s="0" t="n">
        <v>0.990489261823629</v>
      </c>
      <c r="AP541" s="0" t="n">
        <v>0.997314789588545</v>
      </c>
      <c r="AQ541" s="0" t="n">
        <v>0.993112869359565</v>
      </c>
      <c r="AR541" s="0" t="n">
        <v>1.03167510982912</v>
      </c>
      <c r="AS541" s="0" t="n">
        <v>0.992902225987388</v>
      </c>
      <c r="AT541" s="0" t="n">
        <v>0.995881680811566</v>
      </c>
      <c r="AU541" s="0" t="n">
        <v>0.986417750649951</v>
      </c>
      <c r="AV541" s="0" t="n">
        <v>0.972193696884544</v>
      </c>
      <c r="AW541" s="0" t="n">
        <f aca="false">$C541/AN541</f>
        <v>4524.58723792059</v>
      </c>
      <c r="AX541" s="0" t="n">
        <f aca="false">$C541/AO541</f>
        <v>4562.59913982259</v>
      </c>
      <c r="AY541" s="0" t="n">
        <f aca="false">$C541/AP541</f>
        <v>4531.37314434538</v>
      </c>
      <c r="AZ541" s="0" t="n">
        <f aca="false">$C541/AQ541</f>
        <v>4550.54565642104</v>
      </c>
      <c r="BA541" s="0" t="n">
        <f aca="false">$C541/AR541</f>
        <v>4380.45408961018</v>
      </c>
      <c r="BB541" s="0" t="n">
        <f aca="false">$C541/AS541</f>
        <v>4551.51105085487</v>
      </c>
      <c r="BC541" s="0" t="n">
        <f aca="false">$C541/AT541</f>
        <v>4537.89394972825</v>
      </c>
      <c r="BD541" s="0" t="n">
        <f aca="false">$C541/AU541</f>
        <v>4581.43160037651</v>
      </c>
      <c r="BE541" s="0" t="n">
        <f aca="false">$C541/AV541</f>
        <v>4648.46199731811</v>
      </c>
      <c r="BF541" s="0" t="n">
        <f aca="false">$C$6+$C$5*A541</f>
        <v>4705.47739540358</v>
      </c>
      <c r="BG541" s="1" t="n">
        <f aca="false">$BF541*AN541</f>
        <v>4699.88045114024</v>
      </c>
      <c r="BH541" s="1" t="n">
        <f aca="false">$BF541*AO541</f>
        <v>4660.72483190107</v>
      </c>
      <c r="BI541" s="1" t="n">
        <f aca="false">$BF541*AP541</f>
        <v>4692.84219851058</v>
      </c>
      <c r="BJ541" s="1" t="n">
        <f aca="false">$BF541*AQ541</f>
        <v>4673.07015785582</v>
      </c>
      <c r="BK541" s="1" t="n">
        <f aca="false">$BF541*AR541</f>
        <v>4854.52390870143</v>
      </c>
      <c r="BL541" s="1" t="n">
        <f aca="false">$BF541*AS541</f>
        <v>4672.07898022955</v>
      </c>
      <c r="BM541" s="1" t="n">
        <f aca="false">$BF541*AT541</f>
        <v>4686.09873755535</v>
      </c>
      <c r="BN541" s="1" t="n">
        <f aca="false">$BF541*AU541</f>
        <v>4641.56642810819</v>
      </c>
      <c r="BO541" s="1" t="n">
        <f aca="false">$BF541*AV541</f>
        <v>4574.63546464406</v>
      </c>
    </row>
    <row r="542" customFormat="false" ht="13.8" hidden="false" customHeight="false" outlineLevel="0" collapsed="false">
      <c r="A542" s="0" t="n">
        <f aca="false">A541+1</f>
        <v>534</v>
      </c>
      <c r="B542" s="0" t="n">
        <f aca="false">B541+1/12</f>
        <v>1992.41666666663</v>
      </c>
      <c r="C542" s="1" t="n">
        <v>5153.619956</v>
      </c>
      <c r="D542" s="0" t="n">
        <f aca="false">AVERAGE(C525:C541)</f>
        <v>4646.86373041177</v>
      </c>
      <c r="E542" s="0" t="n">
        <f aca="false">AVERAGE(C517:C541)</f>
        <v>4714.71811352</v>
      </c>
      <c r="F542" s="0" t="n">
        <f aca="false">AVERAGE(C514:C541)</f>
        <v>4696.20064528572</v>
      </c>
      <c r="G542" s="0" t="n">
        <f aca="false">AVERAGE(C509:C541)</f>
        <v>4675.7986259697</v>
      </c>
      <c r="H542" s="0" t="n">
        <f aca="false">AVERAGE(C506:C541)</f>
        <v>4684.68345930556</v>
      </c>
      <c r="I542" s="0" t="n">
        <f aca="false">AVERAGE(C501:C541)</f>
        <v>4667.46209504878</v>
      </c>
      <c r="J542" s="0" t="n">
        <f aca="false">AVERAGE(C487:C541)</f>
        <v>4672.05929510909</v>
      </c>
      <c r="K542" s="0" t="n">
        <f aca="false">AVERAGE(C479:C541)</f>
        <v>4685.17960750793</v>
      </c>
      <c r="L542" s="0" t="n">
        <f aca="false">AVERAGE(C425:C541)</f>
        <v>4662.39720106197</v>
      </c>
      <c r="M542" s="0" t="n">
        <f aca="false">$C542/D542</f>
        <v>1.10905338632414</v>
      </c>
      <c r="N542" s="0" t="n">
        <f aca="false">$C542/E542</f>
        <v>1.09309185234668</v>
      </c>
      <c r="O542" s="0" t="n">
        <f aca="false">$C542/F542</f>
        <v>1.09740199477496</v>
      </c>
      <c r="P542" s="0" t="n">
        <f aca="false">$C542/G542</f>
        <v>1.10219031405169</v>
      </c>
      <c r="Q542" s="0" t="n">
        <f aca="false">$C542/H542</f>
        <v>1.10009993220843</v>
      </c>
      <c r="R542" s="0" t="n">
        <f aca="false">$C542/I542</f>
        <v>1.10415893071032</v>
      </c>
      <c r="S542" s="0" t="n">
        <f aca="false">$C542/J542</f>
        <v>1.10307246344134</v>
      </c>
      <c r="T542" s="0" t="n">
        <f aca="false">$C542/K542</f>
        <v>1.09998343451794</v>
      </c>
      <c r="U542" s="0" t="n">
        <f aca="false">$C542/L542</f>
        <v>1.10535840979532</v>
      </c>
      <c r="AN542" s="0" t="n">
        <v>1.00268093296222</v>
      </c>
      <c r="AO542" s="0" t="n">
        <v>1.00434892731059</v>
      </c>
      <c r="AP542" s="0" t="n">
        <v>1.00764746843387</v>
      </c>
      <c r="AQ542" s="0" t="n">
        <v>1.008257593622</v>
      </c>
      <c r="AR542" s="0" t="n">
        <v>1.03776621255678</v>
      </c>
      <c r="AS542" s="0" t="n">
        <v>1.00709650462578</v>
      </c>
      <c r="AT542" s="0" t="n">
        <v>1.00035008546397</v>
      </c>
      <c r="AU542" s="0" t="n">
        <v>0.994517846092907</v>
      </c>
      <c r="AV542" s="0" t="n">
        <v>1.01290689673948</v>
      </c>
      <c r="AW542" s="0" t="n">
        <f aca="false">$C542/AN542</f>
        <v>5139.84038848197</v>
      </c>
      <c r="AX542" s="0" t="n">
        <f aca="false">$C542/AO542</f>
        <v>5131.30428664885</v>
      </c>
      <c r="AY542" s="0" t="n">
        <f aca="false">$C542/AP542</f>
        <v>5114.50692573066</v>
      </c>
      <c r="AZ542" s="0" t="n">
        <f aca="false">$C542/AQ542</f>
        <v>5111.41199292779</v>
      </c>
      <c r="BA542" s="0" t="n">
        <f aca="false">$C542/AR542</f>
        <v>4966.07028986119</v>
      </c>
      <c r="BB542" s="0" t="n">
        <f aca="false">$C542/AS542</f>
        <v>5117.30497755525</v>
      </c>
      <c r="BC542" s="0" t="n">
        <f aca="false">$C542/AT542</f>
        <v>5151.81637997233</v>
      </c>
      <c r="BD542" s="0" t="n">
        <f aca="false">$C542/AU542</f>
        <v>5182.02863452543</v>
      </c>
      <c r="BE542" s="0" t="n">
        <f aca="false">$C542/AV542</f>
        <v>5087.95030677485</v>
      </c>
      <c r="BF542" s="0" t="n">
        <f aca="false">$C$6+$C$5*A542</f>
        <v>4705.67008535044</v>
      </c>
      <c r="BG542" s="1" t="n">
        <f aca="false">$BF542*AN542</f>
        <v>4718.28567139159</v>
      </c>
      <c r="BH542" s="1" t="n">
        <f aca="false">$BF542*AO542</f>
        <v>4726.13470249925</v>
      </c>
      <c r="BI542" s="1" t="n">
        <f aca="false">$BF542*AP542</f>
        <v>4741.65654878837</v>
      </c>
      <c r="BJ542" s="1" t="n">
        <f aca="false">$BF542*AQ542</f>
        <v>4744.52759663447</v>
      </c>
      <c r="BK542" s="1" t="n">
        <f aca="false">$BF542*AR542</f>
        <v>4883.38542201587</v>
      </c>
      <c r="BL542" s="1" t="n">
        <f aca="false">$BF542*AS542</f>
        <v>4739.06389487853</v>
      </c>
      <c r="BM542" s="1" t="n">
        <f aca="false">$BF542*AT542</f>
        <v>4707.31747204556</v>
      </c>
      <c r="BN542" s="1" t="n">
        <f aca="false">$BF542*AU542</f>
        <v>4679.87287770655</v>
      </c>
      <c r="BO542" s="1" t="n">
        <f aca="false">$BF542*AV542</f>
        <v>4766.40568323212</v>
      </c>
    </row>
    <row r="543" customFormat="false" ht="13.8" hidden="false" customHeight="false" outlineLevel="0" collapsed="false">
      <c r="A543" s="0" t="n">
        <f aca="false">A542+1</f>
        <v>535</v>
      </c>
      <c r="B543" s="0" t="n">
        <f aca="false">B542+1/12</f>
        <v>1992.49999999996</v>
      </c>
      <c r="C543" s="1" t="n">
        <v>4682.696252</v>
      </c>
      <c r="D543" s="0" t="n">
        <f aca="false">AVERAGE(C526:C542)</f>
        <v>4680.17990611765</v>
      </c>
      <c r="E543" s="0" t="n">
        <f aca="false">AVERAGE(C518:C542)</f>
        <v>4724.8899118</v>
      </c>
      <c r="F543" s="0" t="n">
        <f aca="false">AVERAGE(C515:C542)</f>
        <v>4722.16333932143</v>
      </c>
      <c r="G543" s="0" t="n">
        <f aca="false">AVERAGE(C510:C542)</f>
        <v>4690.58956912121</v>
      </c>
      <c r="H543" s="0" t="n">
        <f aca="false">AVERAGE(C507:C542)</f>
        <v>4692.95004661111</v>
      </c>
      <c r="I543" s="0" t="n">
        <f aca="false">AVERAGE(C502:C542)</f>
        <v>4683.64020597561</v>
      </c>
      <c r="J543" s="0" t="n">
        <f aca="false">AVERAGE(C488:C542)</f>
        <v>4682.16208218182</v>
      </c>
      <c r="K543" s="0" t="n">
        <f aca="false">AVERAGE(C480:C542)</f>
        <v>4695.85874287301</v>
      </c>
      <c r="L543" s="0" t="n">
        <f aca="false">AVERAGE(C426:C542)</f>
        <v>4665.32799840385</v>
      </c>
      <c r="M543" s="0" t="n">
        <f aca="false">$C543/D543</f>
        <v>1.00053766007564</v>
      </c>
      <c r="N543" s="0" t="n">
        <f aca="false">$C543/E543</f>
        <v>0.991069916847242</v>
      </c>
      <c r="O543" s="0" t="n">
        <f aca="false">$C543/F543</f>
        <v>0.991642159644757</v>
      </c>
      <c r="P543" s="0" t="n">
        <f aca="false">$C543/G543</f>
        <v>0.998317201493566</v>
      </c>
      <c r="Q543" s="0" t="n">
        <f aca="false">$C543/H543</f>
        <v>0.997815064190057</v>
      </c>
      <c r="R543" s="0" t="n">
        <f aca="false">$C543/I543</f>
        <v>0.999798457196945</v>
      </c>
      <c r="S543" s="0" t="n">
        <f aca="false">$C543/J543</f>
        <v>1.00011408614414</v>
      </c>
      <c r="T543" s="0" t="n">
        <f aca="false">$C543/K543</f>
        <v>0.997197000251979</v>
      </c>
      <c r="U543" s="0" t="n">
        <f aca="false">$C543/L543</f>
        <v>1.00372283655128</v>
      </c>
      <c r="AN543" s="0" t="n">
        <v>1.00368537260204</v>
      </c>
      <c r="AO543" s="0" t="n">
        <v>0.998815967034267</v>
      </c>
      <c r="AP543" s="0" t="n">
        <v>0.99925243347829</v>
      </c>
      <c r="AQ543" s="0" t="n">
        <v>0.995940010763942</v>
      </c>
      <c r="AR543" s="0" t="n">
        <v>1.0093045311158</v>
      </c>
      <c r="AS543" s="0" t="n">
        <v>0.991221900515227</v>
      </c>
      <c r="AT543" s="0" t="n">
        <v>1.00098809584201</v>
      </c>
      <c r="AU543" s="0" t="n">
        <v>0.991329198431634</v>
      </c>
      <c r="AV543" s="0" t="n">
        <v>1.00068226717989</v>
      </c>
      <c r="AW543" s="0" t="n">
        <f aca="false">$C543/AN543</f>
        <v>4665.50213824495</v>
      </c>
      <c r="AX543" s="0" t="n">
        <f aca="false">$C543/AO543</f>
        <v>4688.24729134446</v>
      </c>
      <c r="AY543" s="0" t="n">
        <f aca="false">$C543/AP543</f>
        <v>4686.19949785865</v>
      </c>
      <c r="AZ543" s="0" t="n">
        <f aca="false">$C543/AQ543</f>
        <v>4701.78545031855</v>
      </c>
      <c r="BA543" s="0" t="n">
        <f aca="false">$C543/AR543</f>
        <v>4639.52762287039</v>
      </c>
      <c r="BB543" s="0" t="n">
        <f aca="false">$C543/AS543</f>
        <v>4724.16544626988</v>
      </c>
      <c r="BC543" s="0" t="n">
        <f aca="false">$C543/AT543</f>
        <v>4678.07386666373</v>
      </c>
      <c r="BD543" s="0" t="n">
        <f aca="false">$C543/AU543</f>
        <v>4723.6541195482</v>
      </c>
      <c r="BE543" s="0" t="n">
        <f aca="false">$C543/AV543</f>
        <v>4679.50358028899</v>
      </c>
      <c r="BF543" s="0" t="n">
        <f aca="false">$C$6+$C$5*A543</f>
        <v>4705.8627752973</v>
      </c>
      <c r="BG543" s="1" t="n">
        <f aca="false">$BF543*AN543</f>
        <v>4723.20563303834</v>
      </c>
      <c r="BH543" s="1" t="n">
        <f aca="false">$BF543*AO543</f>
        <v>4700.29087863913</v>
      </c>
      <c r="BI543" s="1" t="n">
        <f aca="false">$BF543*AP543</f>
        <v>4702.34482983073</v>
      </c>
      <c r="BJ543" s="1" t="n">
        <f aca="false">$BF543*AQ543</f>
        <v>4686.75702308323</v>
      </c>
      <c r="BK543" s="1" t="n">
        <f aca="false">$BF543*AR543</f>
        <v>4749.64862191674</v>
      </c>
      <c r="BL543" s="1" t="n">
        <f aca="false">$BF543*AS543</f>
        <v>4664.55424369405</v>
      </c>
      <c r="BM543" s="1" t="n">
        <f aca="false">$BF543*AT543</f>
        <v>4710.51261873864</v>
      </c>
      <c r="BN543" s="1" t="n">
        <f aca="false">$BF543*AU543</f>
        <v>4665.05917296474</v>
      </c>
      <c r="BO543" s="1" t="n">
        <f aca="false">$BF543*AV543</f>
        <v>4709.07343102195</v>
      </c>
    </row>
    <row r="544" customFormat="false" ht="13.8" hidden="false" customHeight="false" outlineLevel="0" collapsed="false">
      <c r="A544" s="0" t="n">
        <f aca="false">A543+1</f>
        <v>536</v>
      </c>
      <c r="B544" s="0" t="n">
        <f aca="false">B543+1/12</f>
        <v>1992.58333333329</v>
      </c>
      <c r="C544" s="1" t="n">
        <v>4760.09253</v>
      </c>
      <c r="D544" s="0" t="n">
        <f aca="false">AVERAGE(C527:C543)</f>
        <v>4685.16211364706</v>
      </c>
      <c r="E544" s="0" t="n">
        <f aca="false">AVERAGE(C519:C543)</f>
        <v>4709.7506616</v>
      </c>
      <c r="F544" s="0" t="n">
        <f aca="false">AVERAGE(C516:C543)</f>
        <v>4725.83524142857</v>
      </c>
      <c r="G544" s="0" t="n">
        <f aca="false">AVERAGE(C511:C543)</f>
        <v>4689.88454575758</v>
      </c>
      <c r="H544" s="0" t="n">
        <f aca="false">AVERAGE(C508:C543)</f>
        <v>4691.86520263889</v>
      </c>
      <c r="I544" s="0" t="n">
        <f aca="false">AVERAGE(C503:C543)</f>
        <v>4689.57917034146</v>
      </c>
      <c r="J544" s="0" t="n">
        <f aca="false">AVERAGE(C489:C543)</f>
        <v>4682.1406504</v>
      </c>
      <c r="K544" s="0" t="n">
        <f aca="false">AVERAGE(C481:C543)</f>
        <v>4697.45766296825</v>
      </c>
      <c r="L544" s="0" t="n">
        <f aca="false">AVERAGE(C427:C543)</f>
        <v>4665.21084477991</v>
      </c>
      <c r="M544" s="0" t="n">
        <f aca="false">$C544/D544</f>
        <v>1.01599313204866</v>
      </c>
      <c r="N544" s="0" t="n">
        <f aca="false">$C544/E544</f>
        <v>1.01068886062493</v>
      </c>
      <c r="O544" s="0" t="n">
        <f aca="false">$C544/F544</f>
        <v>1.00724893840376</v>
      </c>
      <c r="P544" s="0" t="n">
        <f aca="false">$C544/G544</f>
        <v>1.01497008797497</v>
      </c>
      <c r="Q544" s="0" t="n">
        <f aca="false">$C544/H544</f>
        <v>1.01454162138391</v>
      </c>
      <c r="R544" s="0" t="n">
        <f aca="false">$C544/I544</f>
        <v>1.01503618066723</v>
      </c>
      <c r="S544" s="0" t="n">
        <f aca="false">$C544/J544</f>
        <v>1.01664876931737</v>
      </c>
      <c r="T544" s="0" t="n">
        <f aca="false">$C544/K544</f>
        <v>1.01333377999881</v>
      </c>
      <c r="U544" s="0" t="n">
        <f aca="false">$C544/L544</f>
        <v>1.02033813441171</v>
      </c>
      <c r="AN544" s="0" t="n">
        <v>0.999673179222996</v>
      </c>
      <c r="AO544" s="0" t="n">
        <v>0.998906350864124</v>
      </c>
      <c r="AP544" s="0" t="n">
        <v>0.997795748989031</v>
      </c>
      <c r="AQ544" s="0" t="n">
        <v>0.99508026535005</v>
      </c>
      <c r="AR544" s="0" t="n">
        <v>1.02153692864328</v>
      </c>
      <c r="AS544" s="0" t="n">
        <v>1.0003312529694</v>
      </c>
      <c r="AT544" s="0" t="n">
        <v>0.995622215400615</v>
      </c>
      <c r="AU544" s="0" t="n">
        <v>0.9924150263925</v>
      </c>
      <c r="AV544" s="0" t="n">
        <v>1.00272209773956</v>
      </c>
      <c r="AW544" s="0" t="n">
        <f aca="false">$C544/AN544</f>
        <v>4761.64873573963</v>
      </c>
      <c r="AX544" s="0" t="n">
        <f aca="false">$C544/AO544</f>
        <v>4765.30410071193</v>
      </c>
      <c r="AY544" s="0" t="n">
        <f aca="false">$C544/AP544</f>
        <v>4770.6081478328</v>
      </c>
      <c r="AZ544" s="0" t="n">
        <f aca="false">$C544/AQ544</f>
        <v>4783.62670404833</v>
      </c>
      <c r="BA544" s="0" t="n">
        <f aca="false">$C544/AR544</f>
        <v>4659.73612556715</v>
      </c>
      <c r="BB544" s="0" t="n">
        <f aca="false">$C544/AS544</f>
        <v>4758.51625735981</v>
      </c>
      <c r="BC544" s="0" t="n">
        <f aca="false">$C544/AT544</f>
        <v>4781.02281806222</v>
      </c>
      <c r="BD544" s="0" t="n">
        <f aca="false">$C544/AU544</f>
        <v>4796.47365609052</v>
      </c>
      <c r="BE544" s="0" t="n">
        <f aca="false">$C544/AV544</f>
        <v>4747.17026854269</v>
      </c>
      <c r="BF544" s="0" t="n">
        <f aca="false">$C$6+$C$5*A544</f>
        <v>4706.05546524416</v>
      </c>
      <c r="BG544" s="1" t="n">
        <f aca="false">$BF544*AN544</f>
        <v>4704.51742854039</v>
      </c>
      <c r="BH544" s="1" t="n">
        <f aca="false">$BF544*AO544</f>
        <v>4700.90869175121</v>
      </c>
      <c r="BI544" s="1" t="n">
        <f aca="false">$BF544*AP544</f>
        <v>4695.68213772722</v>
      </c>
      <c r="BJ544" s="1" t="n">
        <f aca="false">$BF544*AQ544</f>
        <v>4682.90292110721</v>
      </c>
      <c r="BK544" s="1" t="n">
        <f aca="false">$BF544*AR544</f>
        <v>4807.40944599044</v>
      </c>
      <c r="BL544" s="1" t="n">
        <f aca="false">$BF544*AS544</f>
        <v>4707.61436009118</v>
      </c>
      <c r="BM544" s="1" t="n">
        <f aca="false">$BF544*AT544</f>
        <v>4685.45336810456</v>
      </c>
      <c r="BN544" s="1" t="n">
        <f aca="false">$BF544*AU544</f>
        <v>4670.36015874485</v>
      </c>
      <c r="BO544" s="1" t="n">
        <f aca="false">$BF544*AV544</f>
        <v>4718.86580818835</v>
      </c>
    </row>
    <row r="545" customFormat="false" ht="13.8" hidden="false" customHeight="false" outlineLevel="0" collapsed="false">
      <c r="A545" s="0" t="n">
        <f aca="false">A544+1</f>
        <v>537</v>
      </c>
      <c r="B545" s="0" t="n">
        <f aca="false">B544+1/12</f>
        <v>1992.66666666663</v>
      </c>
      <c r="C545" s="1" t="n">
        <v>4726.528655</v>
      </c>
      <c r="D545" s="0" t="n">
        <f aca="false">AVERAGE(C528:C544)</f>
        <v>4681.50330317647</v>
      </c>
      <c r="E545" s="0" t="n">
        <f aca="false">AVERAGE(C520:C544)</f>
        <v>4709.67196892</v>
      </c>
      <c r="F545" s="0" t="n">
        <f aca="false">AVERAGE(C517:C544)</f>
        <v>4730.87005628571</v>
      </c>
      <c r="G545" s="0" t="n">
        <f aca="false">AVERAGE(C512:C544)</f>
        <v>4694.05977057576</v>
      </c>
      <c r="H545" s="0" t="n">
        <f aca="false">AVERAGE(C509:C544)</f>
        <v>4691.60453875</v>
      </c>
      <c r="I545" s="0" t="n">
        <f aca="false">AVERAGE(C504:C544)</f>
        <v>4695.71957243902</v>
      </c>
      <c r="J545" s="0" t="n">
        <f aca="false">AVERAGE(C490:C544)</f>
        <v>4688.01433572727</v>
      </c>
      <c r="K545" s="0" t="n">
        <f aca="false">AVERAGE(C482:C544)</f>
        <v>4698.54233701587</v>
      </c>
      <c r="L545" s="0" t="n">
        <f aca="false">AVERAGE(C428:C544)</f>
        <v>4665.22035948077</v>
      </c>
      <c r="M545" s="0" t="n">
        <f aca="false">$C545/D545</f>
        <v>1.00961771228336</v>
      </c>
      <c r="N545" s="0" t="n">
        <f aca="false">$C545/E545</f>
        <v>1.00357916351526</v>
      </c>
      <c r="O545" s="0" t="n">
        <f aca="false">$C545/F545</f>
        <v>0.999082324977423</v>
      </c>
      <c r="P545" s="0" t="n">
        <f aca="false">$C545/G545</f>
        <v>1.00691701554969</v>
      </c>
      <c r="Q545" s="0" t="n">
        <f aca="false">$C545/H545</f>
        <v>1.00744395994197</v>
      </c>
      <c r="R545" s="0" t="n">
        <f aca="false">$C545/I545</f>
        <v>1.00656109933434</v>
      </c>
      <c r="S545" s="0" t="n">
        <f aca="false">$C545/J545</f>
        <v>1.00821548666761</v>
      </c>
      <c r="T545" s="0" t="n">
        <f aca="false">$C545/K545</f>
        <v>1.00595638306026</v>
      </c>
      <c r="U545" s="0" t="n">
        <f aca="false">$C545/L545</f>
        <v>1.01314156476974</v>
      </c>
      <c r="AN545" s="0" t="n">
        <v>0.995949214820857</v>
      </c>
      <c r="AO545" s="0" t="n">
        <v>0.999336518348783</v>
      </c>
      <c r="AP545" s="0" t="n">
        <v>0.997742347076051</v>
      </c>
      <c r="AQ545" s="0" t="n">
        <v>1.00660093370951</v>
      </c>
      <c r="AR545" s="0" t="n">
        <v>1.02879704613508</v>
      </c>
      <c r="AS545" s="0" t="n">
        <v>0.991397097514528</v>
      </c>
      <c r="AT545" s="0" t="n">
        <v>0.996633875146937</v>
      </c>
      <c r="AU545" s="0" t="n">
        <v>1.01783982129762</v>
      </c>
      <c r="AV545" s="0" t="n">
        <v>1.02099485647395</v>
      </c>
      <c r="AW545" s="0" t="n">
        <f aca="false">$C545/AN545</f>
        <v>4745.75267961848</v>
      </c>
      <c r="AX545" s="0" t="n">
        <f aca="false">$C545/AO545</f>
        <v>4729.6667020732</v>
      </c>
      <c r="AY545" s="0" t="n">
        <f aca="false">$C545/AP545</f>
        <v>4737.22366185158</v>
      </c>
      <c r="AZ545" s="0" t="n">
        <f aca="false">$C545/AQ545</f>
        <v>4695.53374799869</v>
      </c>
      <c r="BA545" s="0" t="n">
        <f aca="false">$C545/AR545</f>
        <v>4594.22844647185</v>
      </c>
      <c r="BB545" s="0" t="n">
        <f aca="false">$C545/AS545</f>
        <v>4767.54336567012</v>
      </c>
      <c r="BC545" s="0" t="n">
        <f aca="false">$C545/AT545</f>
        <v>4742.49247679159</v>
      </c>
      <c r="BD545" s="0" t="n">
        <f aca="false">$C545/AU545</f>
        <v>4643.68612437884</v>
      </c>
      <c r="BE545" s="0" t="n">
        <f aca="false">$C545/AV545</f>
        <v>4629.33640167716</v>
      </c>
      <c r="BF545" s="0" t="n">
        <f aca="false">$C$6+$C$5*A545</f>
        <v>4706.24815519102</v>
      </c>
      <c r="BG545" s="1" t="n">
        <f aca="false">$BF545*AN545</f>
        <v>4687.1841549146</v>
      </c>
      <c r="BH545" s="1" t="n">
        <f aca="false">$BF545*AO545</f>
        <v>4703.12564589398</v>
      </c>
      <c r="BI545" s="1" t="n">
        <f aca="false">$BF545*AP545</f>
        <v>4695.62308028262</v>
      </c>
      <c r="BJ545" s="1" t="n">
        <f aca="false">$BF545*AQ545</f>
        <v>4737.31378728394</v>
      </c>
      <c r="BK545" s="1" t="n">
        <f aca="false">$BF545*AR545</f>
        <v>4841.77420043919</v>
      </c>
      <c r="BL545" s="1" t="n">
        <f aca="false">$BF545*AS545</f>
        <v>4665.76076123948</v>
      </c>
      <c r="BM545" s="1" t="n">
        <f aca="false">$BF545*AT545</f>
        <v>4690.40633631115</v>
      </c>
      <c r="BN545" s="1" t="n">
        <f aca="false">$BF545*AU545</f>
        <v>4790.20678126188</v>
      </c>
      <c r="BO545" s="1" t="n">
        <f aca="false">$BF545*AV545</f>
        <v>4805.05515974005</v>
      </c>
    </row>
    <row r="546" customFormat="false" ht="13.8" hidden="false" customHeight="false" outlineLevel="0" collapsed="false">
      <c r="A546" s="0" t="n">
        <f aca="false">A545+1</f>
        <v>538</v>
      </c>
      <c r="B546" s="0" t="n">
        <f aca="false">B545+1/12</f>
        <v>1992.74999999996</v>
      </c>
      <c r="C546" s="1" t="n">
        <v>4685.904366</v>
      </c>
      <c r="D546" s="0" t="n">
        <f aca="false">AVERAGE(C529:C545)</f>
        <v>4682.46701723529</v>
      </c>
      <c r="E546" s="0" t="n">
        <f aca="false">AVERAGE(C521:C545)</f>
        <v>4705.09447876</v>
      </c>
      <c r="F546" s="0" t="n">
        <f aca="false">AVERAGE(C518:C545)</f>
        <v>4724.69875828571</v>
      </c>
      <c r="G546" s="0" t="n">
        <f aca="false">AVERAGE(C513:C545)</f>
        <v>4704.55464836364</v>
      </c>
      <c r="H546" s="0" t="n">
        <f aca="false">AVERAGE(C510:C545)</f>
        <v>4693.29925605556</v>
      </c>
      <c r="I546" s="0" t="n">
        <f aca="false">AVERAGE(C505:C545)</f>
        <v>4700.70933268293</v>
      </c>
      <c r="J546" s="0" t="n">
        <f aca="false">AVERAGE(C491:C545)</f>
        <v>4690.71328932727</v>
      </c>
      <c r="K546" s="0" t="n">
        <f aca="false">AVERAGE(C483:C545)</f>
        <v>4696.33326804762</v>
      </c>
      <c r="L546" s="0" t="n">
        <f aca="false">AVERAGE(C429:C545)</f>
        <v>4666.51924970726</v>
      </c>
      <c r="M546" s="0" t="n">
        <f aca="false">$C546/D546</f>
        <v>1.00073408926364</v>
      </c>
      <c r="N546" s="0" t="n">
        <f aca="false">$C546/E546</f>
        <v>0.995921418189023</v>
      </c>
      <c r="O546" s="0" t="n">
        <f aca="false">$C546/F546</f>
        <v>0.991789023116515</v>
      </c>
      <c r="P546" s="0" t="n">
        <f aca="false">$C546/G546</f>
        <v>0.996035696520153</v>
      </c>
      <c r="Q546" s="0" t="n">
        <f aca="false">$C546/H546</f>
        <v>0.998424372780829</v>
      </c>
      <c r="R546" s="0" t="n">
        <f aca="false">$C546/I546</f>
        <v>0.99685048241975</v>
      </c>
      <c r="S546" s="0" t="n">
        <f aca="false">$C546/J546</f>
        <v>0.998974799133809</v>
      </c>
      <c r="T546" s="0" t="n">
        <f aca="false">$C546/K546</f>
        <v>0.997779352219619</v>
      </c>
      <c r="U546" s="0" t="n">
        <f aca="false">$C546/L546</f>
        <v>1.00415408471613</v>
      </c>
      <c r="AN546" s="0" t="n">
        <v>0.99909743072829</v>
      </c>
      <c r="AO546" s="0" t="n">
        <v>1.00354070266785</v>
      </c>
      <c r="AP546" s="0" t="n">
        <v>1.00588488522232</v>
      </c>
      <c r="AQ546" s="0" t="n">
        <v>1.00230141114337</v>
      </c>
      <c r="AR546" s="0" t="n">
        <v>1.00844007018415</v>
      </c>
      <c r="AS546" s="0" t="n">
        <v>0.99253087210932</v>
      </c>
      <c r="AT546" s="0" t="n">
        <v>1.00003932204923</v>
      </c>
      <c r="AU546" s="0" t="n">
        <v>1.01307602183883</v>
      </c>
      <c r="AV546" s="0" t="n">
        <v>1.00033573429355</v>
      </c>
      <c r="AW546" s="0" t="n">
        <f aca="false">$C546/AN546</f>
        <v>4690.13754002372</v>
      </c>
      <c r="AX546" s="0" t="n">
        <f aca="false">$C546/AO546</f>
        <v>4669.37150983793</v>
      </c>
      <c r="AY546" s="0" t="n">
        <f aca="false">$C546/AP546</f>
        <v>4658.48968887163</v>
      </c>
      <c r="AZ546" s="0" t="n">
        <f aca="false">$C546/AQ546</f>
        <v>4675.14493534892</v>
      </c>
      <c r="BA546" s="0" t="n">
        <f aca="false">$C546/AR546</f>
        <v>4646.6860099523</v>
      </c>
      <c r="BB546" s="0" t="n">
        <f aca="false">$C546/AS546</f>
        <v>4721.16736887141</v>
      </c>
      <c r="BC546" s="0" t="n">
        <f aca="false">$C546/AT546</f>
        <v>4685.720113883</v>
      </c>
      <c r="BD546" s="0" t="n">
        <f aca="false">$C546/AU546</f>
        <v>4625.42224372721</v>
      </c>
      <c r="BE546" s="0" t="n">
        <f aca="false">$C546/AV546</f>
        <v>4684.33167521427</v>
      </c>
      <c r="BF546" s="0" t="n">
        <f aca="false">$C$6+$C$5*A546</f>
        <v>4706.44084513788</v>
      </c>
      <c r="BG546" s="1" t="n">
        <f aca="false">$BF546*AN546</f>
        <v>4702.19295625194</v>
      </c>
      <c r="BH546" s="1" t="n">
        <f aca="false">$BF546*AO546</f>
        <v>4723.10495279434</v>
      </c>
      <c r="BI546" s="1" t="n">
        <f aca="false">$BF546*AP546</f>
        <v>4734.13770931716</v>
      </c>
      <c r="BJ546" s="1" t="n">
        <f aca="false">$BF546*AQ546</f>
        <v>4717.27230054449</v>
      </c>
      <c r="BK546" s="1" t="n">
        <f aca="false">$BF546*AR546</f>
        <v>4746.16353618839</v>
      </c>
      <c r="BL546" s="1" t="n">
        <f aca="false">$BF546*AS546</f>
        <v>4671.28783655563</v>
      </c>
      <c r="BM546" s="1" t="n">
        <f aca="false">$BF546*AT546</f>
        <v>4706.62591203649</v>
      </c>
      <c r="BN546" s="1" t="n">
        <f aca="false">$BF546*AU546</f>
        <v>4767.98236841206</v>
      </c>
      <c r="BO546" s="1" t="n">
        <f aca="false">$BF546*AV546</f>
        <v>4708.02095873016</v>
      </c>
    </row>
    <row r="547" customFormat="false" ht="13.8" hidden="false" customHeight="false" outlineLevel="0" collapsed="false">
      <c r="A547" s="0" t="n">
        <f aca="false">A546+1</f>
        <v>539</v>
      </c>
      <c r="B547" s="0" t="n">
        <f aca="false">B546+1/12</f>
        <v>1992.83333333329</v>
      </c>
      <c r="C547" s="1" t="n">
        <v>4596.711578</v>
      </c>
      <c r="D547" s="0" t="n">
        <f aca="false">AVERAGE(C530:C546)</f>
        <v>4678.79116</v>
      </c>
      <c r="E547" s="0" t="n">
        <f aca="false">AVERAGE(C522:C546)</f>
        <v>4700.35225484</v>
      </c>
      <c r="F547" s="0" t="n">
        <f aca="false">AVERAGE(C519:C546)</f>
        <v>4711.29614610714</v>
      </c>
      <c r="G547" s="0" t="n">
        <f aca="false">AVERAGE(C514:C546)</f>
        <v>4712.19575233333</v>
      </c>
      <c r="H547" s="0" t="n">
        <f aca="false">AVERAGE(C511:C546)</f>
        <v>4692.74209891667</v>
      </c>
      <c r="I547" s="0" t="n">
        <f aca="false">AVERAGE(C506:C546)</f>
        <v>4698.96210473171</v>
      </c>
      <c r="J547" s="0" t="n">
        <f aca="false">AVERAGE(C492:C546)</f>
        <v>4693.93865050909</v>
      </c>
      <c r="K547" s="0" t="n">
        <f aca="false">AVERAGE(C484:C546)</f>
        <v>4692.36708030159</v>
      </c>
      <c r="L547" s="0" t="n">
        <f aca="false">AVERAGE(C430:C546)</f>
        <v>4669.0471700406</v>
      </c>
      <c r="M547" s="0" t="n">
        <f aca="false">$C547/D547</f>
        <v>0.982457096460787</v>
      </c>
      <c r="N547" s="0" t="n">
        <f aca="false">$C547/E547</f>
        <v>0.977950444728205</v>
      </c>
      <c r="O547" s="0" t="n">
        <f aca="false">$C547/F547</f>
        <v>0.975678759187783</v>
      </c>
      <c r="P547" s="0" t="n">
        <f aca="false">$C547/G547</f>
        <v>0.975492492162247</v>
      </c>
      <c r="Q547" s="0" t="n">
        <f aca="false">$C547/H547</f>
        <v>0.979536373639873</v>
      </c>
      <c r="R547" s="0" t="n">
        <f aca="false">$C547/I547</f>
        <v>0.978239763493997</v>
      </c>
      <c r="S547" s="0" t="n">
        <f aca="false">$C547/J547</f>
        <v>0.979286675913724</v>
      </c>
      <c r="T547" s="0" t="n">
        <f aca="false">$C547/K547</f>
        <v>0.979614659155047</v>
      </c>
      <c r="U547" s="0" t="n">
        <f aca="false">$C547/L547</f>
        <v>0.984507418878793</v>
      </c>
      <c r="AN547" s="0" t="n">
        <v>0.997377397559013</v>
      </c>
      <c r="AO547" s="0" t="n">
        <v>1.00258937373517</v>
      </c>
      <c r="AP547" s="0" t="n">
        <v>0.992322001781422</v>
      </c>
      <c r="AQ547" s="0" t="n">
        <v>0.995944278205189</v>
      </c>
      <c r="AR547" s="0" t="n">
        <v>0.974436487475245</v>
      </c>
      <c r="AS547" s="0" t="n">
        <v>1.00509457915919</v>
      </c>
      <c r="AT547" s="0" t="n">
        <v>0.999866993205199</v>
      </c>
      <c r="AU547" s="0" t="n">
        <v>1.00866791173965</v>
      </c>
      <c r="AV547" s="0" t="n">
        <v>0.983125622189248</v>
      </c>
      <c r="AW547" s="0" t="n">
        <f aca="false">$C547/AN547</f>
        <v>4608.79862452269</v>
      </c>
      <c r="AX547" s="0" t="n">
        <f aca="false">$C547/AO547</f>
        <v>4584.8397144634</v>
      </c>
      <c r="AY547" s="0" t="n">
        <f aca="false">$C547/AP547</f>
        <v>4632.27820178123</v>
      </c>
      <c r="AZ547" s="0" t="n">
        <f aca="false">$C547/AQ547</f>
        <v>4615.43047999013</v>
      </c>
      <c r="BA547" s="0" t="n">
        <f aca="false">$C547/AR547</f>
        <v>4717.30239690637</v>
      </c>
      <c r="BB547" s="0" t="n">
        <f aca="false">$C547/AS547</f>
        <v>4573.41196869788</v>
      </c>
      <c r="BC547" s="0" t="n">
        <f aca="false">$C547/AT547</f>
        <v>4597.32305320397</v>
      </c>
      <c r="BD547" s="0" t="n">
        <f aca="false">$C547/AU547</f>
        <v>4557.21008321961</v>
      </c>
      <c r="BE547" s="0" t="n">
        <f aca="false">$C547/AV547</f>
        <v>4675.60958055791</v>
      </c>
      <c r="BF547" s="0" t="n">
        <f aca="false">$C$6+$C$5*A547</f>
        <v>4706.63353508474</v>
      </c>
      <c r="BG547" s="1" t="n">
        <f aca="false">$BF547*AN547</f>
        <v>4694.2899064868</v>
      </c>
      <c r="BH547" s="1" t="n">
        <f aca="false">$BF547*AO547</f>
        <v>4718.82076834156</v>
      </c>
      <c r="BI547" s="1" t="n">
        <f aca="false">$BF547*AP547</f>
        <v>4670.49601118686</v>
      </c>
      <c r="BJ547" s="1" t="n">
        <f aca="false">$BF547*AQ547</f>
        <v>4687.54473887631</v>
      </c>
      <c r="BK547" s="1" t="n">
        <f aca="false">$BF547*AR547</f>
        <v>4586.31544976117</v>
      </c>
      <c r="BL547" s="1" t="n">
        <f aca="false">$BF547*AS547</f>
        <v>4730.61185220253</v>
      </c>
      <c r="BM547" s="1" t="n">
        <f aca="false">$BF547*AT547</f>
        <v>4706.00752084394</v>
      </c>
      <c r="BN547" s="1" t="n">
        <f aca="false">$BF547*AU547</f>
        <v>4747.43021915773</v>
      </c>
      <c r="BO547" s="1" t="n">
        <f aca="false">$BF547*AV547</f>
        <v>4627.21202259697</v>
      </c>
    </row>
    <row r="548" customFormat="false" ht="13.8" hidden="false" customHeight="false" outlineLevel="0" collapsed="false">
      <c r="A548" s="0" t="n">
        <f aca="false">A547+1</f>
        <v>540</v>
      </c>
      <c r="B548" s="0" t="n">
        <f aca="false">B547+1/12</f>
        <v>1992.91666666663</v>
      </c>
      <c r="C548" s="1" t="n">
        <v>4745.072405</v>
      </c>
      <c r="D548" s="0" t="n">
        <f aca="false">AVERAGE(C531:C547)</f>
        <v>4661.5223032353</v>
      </c>
      <c r="E548" s="0" t="n">
        <f aca="false">AVERAGE(C523:C547)</f>
        <v>4684.222255</v>
      </c>
      <c r="F548" s="0" t="n">
        <f aca="false">AVERAGE(C520:C547)</f>
        <v>4705.39085078571</v>
      </c>
      <c r="G548" s="0" t="n">
        <f aca="false">AVERAGE(C515:C547)</f>
        <v>4717.34869339394</v>
      </c>
      <c r="H548" s="0" t="n">
        <f aca="false">AVERAGE(C512:C547)</f>
        <v>4692.03102855556</v>
      </c>
      <c r="I548" s="0" t="n">
        <f aca="false">AVERAGE(C507:C547)</f>
        <v>4692.63744046342</v>
      </c>
      <c r="J548" s="0" t="n">
        <f aca="false">AVERAGE(C493:C547)</f>
        <v>4691.99431556364</v>
      </c>
      <c r="K548" s="0" t="n">
        <f aca="false">AVERAGE(C485:C547)</f>
        <v>4688.27136034921</v>
      </c>
      <c r="L548" s="0" t="n">
        <f aca="false">AVERAGE(C431:C547)</f>
        <v>4672.2552151859</v>
      </c>
      <c r="M548" s="0" t="n">
        <f aca="false">$C548/D548</f>
        <v>1.01792335128521</v>
      </c>
      <c r="N548" s="0" t="n">
        <f aca="false">$C548/E548</f>
        <v>1.0129904489342</v>
      </c>
      <c r="O548" s="0" t="n">
        <f aca="false">$C548/F548</f>
        <v>1.00843321107059</v>
      </c>
      <c r="P548" s="0" t="n">
        <f aca="false">$C548/G548</f>
        <v>1.00587696890944</v>
      </c>
      <c r="Q548" s="0" t="n">
        <f aca="false">$C548/H548</f>
        <v>1.01130456642798</v>
      </c>
      <c r="R548" s="0" t="n">
        <f aca="false">$C548/I548</f>
        <v>1.01117387933797</v>
      </c>
      <c r="S548" s="0" t="n">
        <f aca="false">$C548/J548</f>
        <v>1.01131247948453</v>
      </c>
      <c r="T548" s="0" t="n">
        <f aca="false">$C548/K548</f>
        <v>1.01211556249307</v>
      </c>
      <c r="U548" s="0" t="n">
        <f aca="false">$C548/L548</f>
        <v>1.0155850197518</v>
      </c>
      <c r="AN548" s="0" t="n">
        <v>1.00063501729003</v>
      </c>
      <c r="AO548" s="0" t="n">
        <v>1.00994568278455</v>
      </c>
      <c r="AP548" s="0" t="n">
        <v>0.994889226088961</v>
      </c>
      <c r="AQ548" s="0" t="n">
        <v>1.00745234958979</v>
      </c>
      <c r="AR548" s="0" t="n">
        <v>0.957056929019134</v>
      </c>
      <c r="AS548" s="0" t="n">
        <v>1.0055151353543</v>
      </c>
      <c r="AT548" s="0" t="n">
        <v>1.00715594302963</v>
      </c>
      <c r="AU548" s="0" t="n">
        <v>1.03038239105451</v>
      </c>
      <c r="AV548" s="0" t="n">
        <v>1.00788800725324</v>
      </c>
      <c r="AW548" s="0" t="n">
        <f aca="false">$C548/AN548</f>
        <v>4742.0611142021</v>
      </c>
      <c r="AX548" s="0" t="n">
        <f aca="false">$C548/AO548</f>
        <v>4698.34416432894</v>
      </c>
      <c r="AY548" s="0" t="n">
        <f aca="false">$C548/AP548</f>
        <v>4769.44797528213</v>
      </c>
      <c r="AZ548" s="0" t="n">
        <f aca="false">$C548/AQ548</f>
        <v>4709.97204674948</v>
      </c>
      <c r="BA548" s="0" t="n">
        <f aca="false">$C548/AR548</f>
        <v>4957.98343977627</v>
      </c>
      <c r="BB548" s="0" t="n">
        <f aca="false">$C548/AS548</f>
        <v>4719.04622631866</v>
      </c>
      <c r="BC548" s="0" t="n">
        <f aca="false">$C548/AT548</f>
        <v>4711.35819417034</v>
      </c>
      <c r="BD548" s="0" t="n">
        <f aca="false">$C548/AU548</f>
        <v>4605.15673229219</v>
      </c>
      <c r="BE548" s="0" t="n">
        <f aca="false">$C548/AV548</f>
        <v>4707.93617034056</v>
      </c>
      <c r="BF548" s="0" t="n">
        <f aca="false">$C$6+$C$5*A548</f>
        <v>4706.8262250316</v>
      </c>
      <c r="BG548" s="1" t="n">
        <f aca="false">$BF548*AN548</f>
        <v>4709.81514106566</v>
      </c>
      <c r="BH548" s="1" t="n">
        <f aca="false">$BF548*AO548</f>
        <v>4753.63882558777</v>
      </c>
      <c r="BI548" s="1" t="n">
        <f aca="false">$BF548*AP548</f>
        <v>4682.77070035692</v>
      </c>
      <c r="BJ548" s="1" t="n">
        <f aca="false">$BF548*AQ548</f>
        <v>4741.90313951893</v>
      </c>
      <c r="BK548" s="1" t="n">
        <f aca="false">$BF548*AR548</f>
        <v>4504.70065235547</v>
      </c>
      <c r="BL548" s="1" t="n">
        <f aca="false">$BF548*AS548</f>
        <v>4732.78500875182</v>
      </c>
      <c r="BM548" s="1" t="n">
        <f aca="false">$BF548*AT548</f>
        <v>4740.50800534829</v>
      </c>
      <c r="BN548" s="1" t="n">
        <f aca="false">$BF548*AU548</f>
        <v>4849.83086002613</v>
      </c>
      <c r="BO548" s="1" t="n">
        <f aca="false">$BF548*AV548</f>
        <v>4743.95370443439</v>
      </c>
    </row>
    <row r="549" customFormat="false" ht="13.8" hidden="false" customHeight="false" outlineLevel="0" collapsed="false">
      <c r="A549" s="0" t="n">
        <f aca="false">A548+1</f>
        <v>541</v>
      </c>
      <c r="B549" s="0" t="n">
        <f aca="false">B548+1/12</f>
        <v>1992.99999999996</v>
      </c>
      <c r="C549" s="1" t="n">
        <v>4504.746501</v>
      </c>
      <c r="D549" s="0" t="n">
        <f aca="false">AVERAGE(C532:C548)</f>
        <v>4658.99093629412</v>
      </c>
      <c r="E549" s="0" t="n">
        <f aca="false">AVERAGE(C524:C548)</f>
        <v>4677.93672044</v>
      </c>
      <c r="F549" s="0" t="n">
        <f aca="false">AVERAGE(C521:C548)</f>
        <v>4701.96608278571</v>
      </c>
      <c r="G549" s="0" t="n">
        <f aca="false">AVERAGE(C516:C548)</f>
        <v>4722.35443315152</v>
      </c>
      <c r="H549" s="0" t="n">
        <f aca="false">AVERAGE(C513:C548)</f>
        <v>4702.16643736111</v>
      </c>
      <c r="I549" s="0" t="n">
        <f aca="false">AVERAGE(C508:C548)</f>
        <v>4693.20626412195</v>
      </c>
      <c r="J549" s="0" t="n">
        <f aca="false">AVERAGE(C494:C548)</f>
        <v>4690.60149712727</v>
      </c>
      <c r="K549" s="0" t="n">
        <f aca="false">AVERAGE(C486:C548)</f>
        <v>4684.51945528571</v>
      </c>
      <c r="L549" s="0" t="n">
        <f aca="false">AVERAGE(C432:C548)</f>
        <v>4674.1960203312</v>
      </c>
      <c r="M549" s="0" t="n">
        <f aca="false">$C549/D549</f>
        <v>0.966893166910342</v>
      </c>
      <c r="N549" s="0" t="n">
        <f aca="false">$C549/E549</f>
        <v>0.962977220558958</v>
      </c>
      <c r="O549" s="0" t="n">
        <f aca="false">$C549/F549</f>
        <v>0.958055932707011</v>
      </c>
      <c r="P549" s="0" t="n">
        <f aca="false">$C549/G549</f>
        <v>0.953919610390978</v>
      </c>
      <c r="Q549" s="0" t="n">
        <f aca="false">$C549/H549</f>
        <v>0.95801511090877</v>
      </c>
      <c r="R549" s="0" t="n">
        <f aca="false">$C549/I549</f>
        <v>0.9598441337295</v>
      </c>
      <c r="S549" s="0" t="n">
        <f aca="false">$C549/J549</f>
        <v>0.960377150725531</v>
      </c>
      <c r="T549" s="0" t="n">
        <f aca="false">$C549/K549</f>
        <v>0.961624035079443</v>
      </c>
      <c r="U549" s="0" t="n">
        <f aca="false">$C549/L549</f>
        <v>0.96374787908035</v>
      </c>
      <c r="AN549" s="0" t="n">
        <v>0.993604643525081</v>
      </c>
      <c r="AO549" s="0" t="n">
        <v>1.00206441235308</v>
      </c>
      <c r="AP549" s="0" t="n">
        <v>1.00077003299244</v>
      </c>
      <c r="AQ549" s="0" t="n">
        <v>0.998407378156819</v>
      </c>
      <c r="AR549" s="0" t="n">
        <v>0.949184165613121</v>
      </c>
      <c r="AS549" s="0" t="n">
        <v>0.99290580486092</v>
      </c>
      <c r="AT549" s="0" t="n">
        <v>1.00108628988143</v>
      </c>
      <c r="AU549" s="0" t="n">
        <v>0.996728312189054</v>
      </c>
      <c r="AV549" s="0" t="n">
        <v>1.00371914134532</v>
      </c>
      <c r="AW549" s="0" t="n">
        <f aca="false">$C549/AN549</f>
        <v>4533.74139337573</v>
      </c>
      <c r="AX549" s="0" t="n">
        <f aca="false">$C549/AO549</f>
        <v>4495.46600544551</v>
      </c>
      <c r="AY549" s="0" t="n">
        <f aca="false">$C549/AP549</f>
        <v>4501.28036660949</v>
      </c>
      <c r="AZ549" s="0" t="n">
        <f aca="false">$C549/AQ549</f>
        <v>4511.93230294062</v>
      </c>
      <c r="BA549" s="0" t="n">
        <f aca="false">$C549/AR549</f>
        <v>4745.91408516616</v>
      </c>
      <c r="BB549" s="0" t="n">
        <f aca="false">$C549/AS549</f>
        <v>4536.93238466966</v>
      </c>
      <c r="BC549" s="0" t="n">
        <f aca="false">$C549/AT549</f>
        <v>4499.85835040609</v>
      </c>
      <c r="BD549" s="0" t="n">
        <f aca="false">$C549/AU549</f>
        <v>4519.53300203392</v>
      </c>
      <c r="BE549" s="0" t="n">
        <f aca="false">$C549/AV549</f>
        <v>4488.05479086722</v>
      </c>
      <c r="BF549" s="0" t="n">
        <f aca="false">$C$6+$C$5*A549</f>
        <v>4707.01891497846</v>
      </c>
      <c r="BG549" s="1" t="n">
        <f aca="false">$BF549*AN549</f>
        <v>4676.91585108299</v>
      </c>
      <c r="BH549" s="1" t="n">
        <f aca="false">$BF549*AO549</f>
        <v>4716.73614297272</v>
      </c>
      <c r="BI549" s="1" t="n">
        <f aca="false">$BF549*AP549</f>
        <v>4710.64347483903</v>
      </c>
      <c r="BJ549" s="1" t="n">
        <f aca="false">$BF549*AQ549</f>
        <v>4699.5224138382</v>
      </c>
      <c r="BK549" s="1" t="n">
        <f aca="false">$BF549*AR549</f>
        <v>4467.82782133901</v>
      </c>
      <c r="BL549" s="1" t="n">
        <f aca="false">$BF549*AS549</f>
        <v>4673.62640427226</v>
      </c>
      <c r="BM549" s="1" t="n">
        <f aca="false">$BF549*AT549</f>
        <v>4712.1321019975</v>
      </c>
      <c r="BN549" s="1" t="n">
        <f aca="false">$BF549*AU549</f>
        <v>4691.61901856843</v>
      </c>
      <c r="BO549" s="1" t="n">
        <f aca="false">$BF549*AV549</f>
        <v>4724.52498363836</v>
      </c>
    </row>
    <row r="550" customFormat="false" ht="13.8" hidden="false" customHeight="false" outlineLevel="0" collapsed="false">
      <c r="A550" s="0" t="n">
        <f aca="false">A549+1</f>
        <v>542</v>
      </c>
      <c r="B550" s="0" t="n">
        <f aca="false">B549+1/12</f>
        <v>1993.08333333329</v>
      </c>
      <c r="C550" s="1" t="n">
        <v>4561.806301</v>
      </c>
      <c r="D550" s="0" t="n">
        <f aca="false">AVERAGE(C533:C549)</f>
        <v>4646.42202864706</v>
      </c>
      <c r="E550" s="0" t="n">
        <f aca="false">AVERAGE(C525:C549)</f>
        <v>4674.0822264</v>
      </c>
      <c r="F550" s="0" t="n">
        <f aca="false">AVERAGE(C522:C549)</f>
        <v>4691.26203053571</v>
      </c>
      <c r="G550" s="0" t="n">
        <f aca="false">AVERAGE(C517:C549)</f>
        <v>4718.88863881818</v>
      </c>
      <c r="H550" s="0" t="n">
        <f aca="false">AVERAGE(C514:C549)</f>
        <v>4704.13861975</v>
      </c>
      <c r="I550" s="0" t="n">
        <f aca="false">AVERAGE(C509:C549)</f>
        <v>4686.74943658537</v>
      </c>
      <c r="J550" s="0" t="n">
        <f aca="false">AVERAGE(C495:C549)</f>
        <v>4686.076633</v>
      </c>
      <c r="K550" s="0" t="n">
        <f aca="false">AVERAGE(C487:C549)</f>
        <v>4679.66084879365</v>
      </c>
      <c r="L550" s="0" t="n">
        <f aca="false">AVERAGE(C433:C549)</f>
        <v>4670.67529811752</v>
      </c>
      <c r="M550" s="0" t="n">
        <f aca="false">$C550/D550</f>
        <v>0.98178905679997</v>
      </c>
      <c r="N550" s="0" t="n">
        <f aca="false">$C550/E550</f>
        <v>0.975979043593661</v>
      </c>
      <c r="O550" s="0" t="n">
        <f aca="false">$C550/F550</f>
        <v>0.972404924582537</v>
      </c>
      <c r="P550" s="0" t="n">
        <f aca="false">$C550/G550</f>
        <v>0.966712005762119</v>
      </c>
      <c r="Q550" s="0" t="n">
        <f aca="false">$C550/H550</f>
        <v>0.969743170800191</v>
      </c>
      <c r="R550" s="0" t="n">
        <f aca="false">$C550/I550</f>
        <v>0.973341195795524</v>
      </c>
      <c r="S550" s="0" t="n">
        <f aca="false">$C550/J550</f>
        <v>0.973480943285291</v>
      </c>
      <c r="T550" s="0" t="n">
        <f aca="false">$C550/K550</f>
        <v>0.974815579247793</v>
      </c>
      <c r="U550" s="0" t="n">
        <f aca="false">$C550/L550</f>
        <v>0.97669095148588</v>
      </c>
      <c r="AN550" s="0" t="n">
        <v>0.996144553261455</v>
      </c>
      <c r="AO550" s="0" t="n">
        <v>1.00636731239608</v>
      </c>
      <c r="AP550" s="0" t="n">
        <v>1.00066516593929</v>
      </c>
      <c r="AQ550" s="0" t="n">
        <v>0.999055925604113</v>
      </c>
      <c r="AR550" s="0" t="n">
        <v>0.953316962110113</v>
      </c>
      <c r="AS550" s="0" t="n">
        <v>0.998787138313494</v>
      </c>
      <c r="AT550" s="0" t="n">
        <v>0.999044611449752</v>
      </c>
      <c r="AU550" s="0" t="n">
        <v>1.0008125895566</v>
      </c>
      <c r="AV550" s="0" t="n">
        <v>1.00899527444104</v>
      </c>
      <c r="AW550" s="0" t="n">
        <f aca="false">$C550/AN550</f>
        <v>4579.46217350111</v>
      </c>
      <c r="AX550" s="0" t="n">
        <f aca="false">$C550/AO550</f>
        <v>4532.94363281604</v>
      </c>
      <c r="AY550" s="0" t="n">
        <f aca="false">$C550/AP550</f>
        <v>4558.77395983699</v>
      </c>
      <c r="AZ550" s="0" t="n">
        <f aca="false">$C550/AQ550</f>
        <v>4566.11705520044</v>
      </c>
      <c r="BA550" s="0" t="n">
        <f aca="false">$C550/AR550</f>
        <v>4785.19367881874</v>
      </c>
      <c r="BB550" s="0" t="n">
        <f aca="false">$C550/AS550</f>
        <v>4567.34585980238</v>
      </c>
      <c r="BC550" s="0" t="n">
        <f aca="false">$C550/AT550</f>
        <v>4566.16876635788</v>
      </c>
      <c r="BD550" s="0" t="n">
        <f aca="false">$C550/AU550</f>
        <v>4558.10243456376</v>
      </c>
      <c r="BE550" s="0" t="n">
        <f aca="false">$C550/AV550</f>
        <v>4521.13742904013</v>
      </c>
      <c r="BF550" s="0" t="n">
        <f aca="false">$C$6+$C$5*A550</f>
        <v>4707.21160492532</v>
      </c>
      <c r="BG550" s="1" t="n">
        <f aca="false">$BF550*AN550</f>
        <v>4689.06320129547</v>
      </c>
      <c r="BH550" s="1" t="n">
        <f aca="false">$BF550*AO550</f>
        <v>4737.18389172833</v>
      </c>
      <c r="BI550" s="1" t="n">
        <f aca="false">$BF550*AP550</f>
        <v>4710.34268175395</v>
      </c>
      <c r="BJ550" s="1" t="n">
        <f aca="false">$BF550*AQ550</f>
        <v>4702.76764697309</v>
      </c>
      <c r="BK550" s="1" t="n">
        <f aca="false">$BF550*AR550</f>
        <v>4487.46466721688</v>
      </c>
      <c r="BL550" s="1" t="n">
        <f aca="false">$BF550*AS550</f>
        <v>4701.50240831943</v>
      </c>
      <c r="BM550" s="1" t="n">
        <f aca="false">$BF550*AT550</f>
        <v>4702.71438885438</v>
      </c>
      <c r="BN550" s="1" t="n">
        <f aca="false">$BF550*AU550</f>
        <v>4711.03663591619</v>
      </c>
      <c r="BO550" s="1" t="n">
        <f aca="false">$BF550*AV550</f>
        <v>4749.55426516367</v>
      </c>
    </row>
    <row r="551" customFormat="false" ht="13.8" hidden="false" customHeight="false" outlineLevel="0" collapsed="false">
      <c r="A551" s="0" t="n">
        <f aca="false">A550+1</f>
        <v>543</v>
      </c>
      <c r="B551" s="0" t="n">
        <f aca="false">B550+1/12</f>
        <v>1993.16666666663</v>
      </c>
      <c r="C551" s="1" t="n">
        <v>4415.509118</v>
      </c>
      <c r="D551" s="0" t="n">
        <f aca="false">AVERAGE(C534:C550)</f>
        <v>4632.4446052353</v>
      </c>
      <c r="E551" s="0" t="n">
        <f aca="false">AVERAGE(C526:C550)</f>
        <v>4673.06467968</v>
      </c>
      <c r="F551" s="0" t="n">
        <f aca="false">AVERAGE(C523:C550)</f>
        <v>4675.61362792857</v>
      </c>
      <c r="G551" s="0" t="n">
        <f aca="false">AVERAGE(C518:C550)</f>
        <v>4708.66079948485</v>
      </c>
      <c r="H551" s="0" t="n">
        <f aca="false">AVERAGE(C515:C550)</f>
        <v>4707.89255802778</v>
      </c>
      <c r="I551" s="0" t="n">
        <f aca="false">AVERAGE(C510:C550)</f>
        <v>4684.21986265854</v>
      </c>
      <c r="J551" s="0" t="n">
        <f aca="false">AVERAGE(C496:C550)</f>
        <v>4682.47985607273</v>
      </c>
      <c r="K551" s="0" t="n">
        <f aca="false">AVERAGE(C488:C550)</f>
        <v>4679.08687473016</v>
      </c>
      <c r="L551" s="0" t="n">
        <f aca="false">AVERAGE(C434:C550)</f>
        <v>4666.73112809188</v>
      </c>
      <c r="M551" s="0" t="n">
        <f aca="false">$C551/D551</f>
        <v>0.953170408775071</v>
      </c>
      <c r="N551" s="0" t="n">
        <f aca="false">$C551/E551</f>
        <v>0.944885085199027</v>
      </c>
      <c r="O551" s="0" t="n">
        <f aca="false">$C551/F551</f>
        <v>0.944369973520715</v>
      </c>
      <c r="P551" s="0" t="n">
        <f aca="false">$C551/G551</f>
        <v>0.937742026030645</v>
      </c>
      <c r="Q551" s="0" t="n">
        <f aca="false">$C551/H551</f>
        <v>0.937895048278191</v>
      </c>
      <c r="R551" s="0" t="n">
        <f aca="false">$C551/I551</f>
        <v>0.942634899185533</v>
      </c>
      <c r="S551" s="0" t="n">
        <f aca="false">$C551/J551</f>
        <v>0.942985181724489</v>
      </c>
      <c r="T551" s="0" t="n">
        <f aca="false">$C551/K551</f>
        <v>0.943668975638466</v>
      </c>
      <c r="U551" s="0" t="n">
        <f aca="false">$C551/L551</f>
        <v>0.946167455720853</v>
      </c>
      <c r="AN551" s="0" t="n">
        <v>1.00344345767293</v>
      </c>
      <c r="AO551" s="0" t="n">
        <v>0.998568238193759</v>
      </c>
      <c r="AP551" s="0" t="n">
        <v>0.995876296552055</v>
      </c>
      <c r="AQ551" s="0" t="n">
        <v>1.00441023230626</v>
      </c>
      <c r="AR551" s="0" t="n">
        <v>0.973677556903774</v>
      </c>
      <c r="AS551" s="0" t="n">
        <v>1.00236343912172</v>
      </c>
      <c r="AT551" s="0" t="n">
        <v>1.00023037567511</v>
      </c>
      <c r="AU551" s="0" t="n">
        <v>0.998827786018749</v>
      </c>
      <c r="AV551" s="0" t="n">
        <v>0.992812963974759</v>
      </c>
      <c r="AW551" s="0" t="n">
        <f aca="false">$C551/AN551</f>
        <v>4400.35667604026</v>
      </c>
      <c r="AX551" s="0" t="n">
        <f aca="false">$C551/AO551</f>
        <v>4421.84013982551</v>
      </c>
      <c r="AY551" s="0" t="n">
        <f aca="false">$C551/AP551</f>
        <v>4433.79276451048</v>
      </c>
      <c r="AZ551" s="0" t="n">
        <f aca="false">$C551/AQ551</f>
        <v>4396.1212022516</v>
      </c>
      <c r="BA551" s="0" t="n">
        <f aca="false">$C551/AR551</f>
        <v>4534.87819113445</v>
      </c>
      <c r="BB551" s="0" t="n">
        <f aca="false">$C551/AS551</f>
        <v>4405.09793720021</v>
      </c>
      <c r="BC551" s="0" t="n">
        <f aca="false">$C551/AT551</f>
        <v>4414.49212639611</v>
      </c>
      <c r="BD551" s="0" t="n">
        <f aca="false">$C551/AU551</f>
        <v>4420.69111393054</v>
      </c>
      <c r="BE551" s="0" t="n">
        <f aca="false">$C551/AV551</f>
        <v>4447.47326860274</v>
      </c>
      <c r="BF551" s="0" t="n">
        <f aca="false">$C$6+$C$5*A551</f>
        <v>4707.40429487218</v>
      </c>
      <c r="BG551" s="1" t="n">
        <f aca="false">$BF551*AN551</f>
        <v>4723.61404231094</v>
      </c>
      <c r="BH551" s="1" t="n">
        <f aca="false">$BF551*AO551</f>
        <v>4700.66441319625</v>
      </c>
      <c r="BI551" s="1" t="n">
        <f aca="false">$BF551*AP551</f>
        <v>4687.99235555055</v>
      </c>
      <c r="BJ551" s="1" t="n">
        <f aca="false">$BF551*AQ551</f>
        <v>4728.16504137205</v>
      </c>
      <c r="BK551" s="1" t="n">
        <f aca="false">$BF551*AR551</f>
        <v>4583.49391318948</v>
      </c>
      <c r="BL551" s="1" t="n">
        <f aca="false">$BF551*AS551</f>
        <v>4718.52995834443</v>
      </c>
      <c r="BM551" s="1" t="n">
        <f aca="false">$BF551*AT551</f>
        <v>4708.48876631463</v>
      </c>
      <c r="BN551" s="1" t="n">
        <f aca="false">$BF551*AU551</f>
        <v>4701.88620974233</v>
      </c>
      <c r="BO551" s="1" t="n">
        <f aca="false">$BF551*AV551</f>
        <v>4673.57201061956</v>
      </c>
    </row>
    <row r="552" customFormat="false" ht="13.8" hidden="false" customHeight="false" outlineLevel="0" collapsed="false">
      <c r="A552" s="0" t="n">
        <f aca="false">A551+1</f>
        <v>544</v>
      </c>
      <c r="B552" s="0" t="n">
        <f aca="false">B551+1/12</f>
        <v>1993.24999999996</v>
      </c>
      <c r="C552" s="1" t="n">
        <v>4674.988438</v>
      </c>
      <c r="D552" s="0" t="n">
        <f aca="false">AVERAGE(C535:C551)</f>
        <v>4616.16835011765</v>
      </c>
      <c r="E552" s="0" t="n">
        <f aca="false">AVERAGE(C527:C551)</f>
        <v>4665.76509544</v>
      </c>
      <c r="F552" s="0" t="n">
        <f aca="false">AVERAGE(C524:C551)</f>
        <v>4658.23142610714</v>
      </c>
      <c r="G552" s="0" t="n">
        <f aca="false">AVERAGE(C519:C551)</f>
        <v>4689.09509072727</v>
      </c>
      <c r="H552" s="0" t="n">
        <f aca="false">AVERAGE(C516:C551)</f>
        <v>4703.32661705556</v>
      </c>
      <c r="I552" s="0" t="n">
        <f aca="false">AVERAGE(C511:C551)</f>
        <v>4677.13564546342</v>
      </c>
      <c r="J552" s="0" t="n">
        <f aca="false">AVERAGE(C497:C551)</f>
        <v>4673.61110689091</v>
      </c>
      <c r="K552" s="0" t="n">
        <f aca="false">AVERAGE(C489:C551)</f>
        <v>4674.8270988254</v>
      </c>
      <c r="L552" s="0" t="n">
        <f aca="false">AVERAGE(C435:C551)</f>
        <v>4661.92436841667</v>
      </c>
      <c r="M552" s="0" t="n">
        <f aca="false">$C552/D552</f>
        <v>1.01274218863375</v>
      </c>
      <c r="N552" s="0" t="n">
        <f aca="false">$C552/E552</f>
        <v>1.00197681245655</v>
      </c>
      <c r="O552" s="0" t="n">
        <f aca="false">$C552/F552</f>
        <v>1.00359729055086</v>
      </c>
      <c r="P552" s="0" t="n">
        <f aca="false">$C552/G552</f>
        <v>0.996991604466463</v>
      </c>
      <c r="Q552" s="0" t="n">
        <f aca="false">$C552/H552</f>
        <v>0.993974864736633</v>
      </c>
      <c r="R552" s="0" t="n">
        <f aca="false">$C552/I552</f>
        <v>0.999540914006739</v>
      </c>
      <c r="S552" s="0" t="n">
        <f aca="false">$C552/J552</f>
        <v>1.00029470383342</v>
      </c>
      <c r="T552" s="0" t="n">
        <f aca="false">$C552/K552</f>
        <v>1.0000345123298</v>
      </c>
      <c r="U552" s="0" t="n">
        <f aca="false">$C552/L552</f>
        <v>1.00280229118942</v>
      </c>
      <c r="AN552" s="0" t="n">
        <v>1.00597389061773</v>
      </c>
      <c r="AO552" s="0" t="n">
        <v>1.00268204795252</v>
      </c>
      <c r="AP552" s="0" t="n">
        <v>1.00687439021071</v>
      </c>
      <c r="AQ552" s="0" t="n">
        <v>0.999638146597783</v>
      </c>
      <c r="AR552" s="0" t="n">
        <v>1.01005645913568</v>
      </c>
      <c r="AS552" s="0" t="n">
        <v>1.00184678785702</v>
      </c>
      <c r="AT552" s="0" t="n">
        <v>0.999340072498986</v>
      </c>
      <c r="AU552" s="0" t="n">
        <v>0.990625034698894</v>
      </c>
      <c r="AV552" s="0" t="n">
        <v>0.993723207280962</v>
      </c>
      <c r="AW552" s="0" t="n">
        <f aca="false">$C552/AN552</f>
        <v>4647.22641571668</v>
      </c>
      <c r="AX552" s="0" t="n">
        <f aca="false">$C552/AO552</f>
        <v>4662.48343385258</v>
      </c>
      <c r="AY552" s="0" t="n">
        <f aca="false">$C552/AP552</f>
        <v>4643.07016193118</v>
      </c>
      <c r="AZ552" s="0" t="n">
        <f aca="false">$C552/AQ552</f>
        <v>4676.6807108263</v>
      </c>
      <c r="BA552" s="0" t="n">
        <f aca="false">$C552/AR552</f>
        <v>4628.44269319406</v>
      </c>
      <c r="BB552" s="0" t="n">
        <f aca="false">$C552/AS552</f>
        <v>4666.37064136318</v>
      </c>
      <c r="BC552" s="0" t="n">
        <f aca="false">$C552/AT552</f>
        <v>4678.07562875924</v>
      </c>
      <c r="BD552" s="0" t="n">
        <f aca="false">$C552/AU552</f>
        <v>4719.23106548684</v>
      </c>
      <c r="BE552" s="0" t="n">
        <f aca="false">$C552/AV552</f>
        <v>4704.51772057509</v>
      </c>
      <c r="BF552" s="0" t="n">
        <f aca="false">$C$6+$C$5*A552</f>
        <v>4707.59698481904</v>
      </c>
      <c r="BG552" s="1" t="n">
        <f aca="false">$BF552*AN552</f>
        <v>4735.71965427871</v>
      </c>
      <c r="BH552" s="1" t="n">
        <f aca="false">$BF552*AO552</f>
        <v>4720.22298567346</v>
      </c>
      <c r="BI552" s="1" t="n">
        <f aca="false">$BF552*AP552</f>
        <v>4739.95884344745</v>
      </c>
      <c r="BJ552" s="1" t="n">
        <f aca="false">$BF552*AQ552</f>
        <v>4705.89352483382</v>
      </c>
      <c r="BK552" s="1" t="n">
        <f aca="false">$BF552*AR552</f>
        <v>4754.93874152412</v>
      </c>
      <c r="BL552" s="1" t="n">
        <f aca="false">$BF552*AS552</f>
        <v>4716.29091776635</v>
      </c>
      <c r="BM552" s="1" t="n">
        <f aca="false">$BF552*AT552</f>
        <v>4704.49031210507</v>
      </c>
      <c r="BN552" s="1" t="n">
        <f aca="false">$BF552*AU552</f>
        <v>4663.46342643477</v>
      </c>
      <c r="BO552" s="1" t="n">
        <f aca="false">$BF552*AV552</f>
        <v>4678.04837434056</v>
      </c>
    </row>
    <row r="553" customFormat="false" ht="13.8" hidden="false" customHeight="false" outlineLevel="0" collapsed="false">
      <c r="A553" s="0" t="n">
        <f aca="false">A552+1</f>
        <v>545</v>
      </c>
      <c r="B553" s="0" t="n">
        <f aca="false">B552+1/12</f>
        <v>1993.33333333329</v>
      </c>
      <c r="C553" s="1" t="n">
        <v>4610.33656</v>
      </c>
      <c r="D553" s="0" t="n">
        <f aca="false">AVERAGE(C536:C552)</f>
        <v>4623.998129</v>
      </c>
      <c r="E553" s="0" t="n">
        <f aca="false">AVERAGE(C528:C552)</f>
        <v>4659.87294064</v>
      </c>
      <c r="F553" s="0" t="n">
        <f aca="false">AVERAGE(C525:C552)</f>
        <v>4660.86998275</v>
      </c>
      <c r="G553" s="0" t="n">
        <f aca="false">AVERAGE(C520:C552)</f>
        <v>4686.45656318182</v>
      </c>
      <c r="H553" s="0" t="n">
        <f aca="false">AVERAGE(C517:C552)</f>
        <v>4704.87858161111</v>
      </c>
      <c r="I553" s="0" t="n">
        <f aca="false">AVERAGE(C512:C552)</f>
        <v>4678.42048270732</v>
      </c>
      <c r="J553" s="0" t="n">
        <f aca="false">AVERAGE(C498:C552)</f>
        <v>4670.14494881818</v>
      </c>
      <c r="K553" s="0" t="n">
        <f aca="false">AVERAGE(C490:C552)</f>
        <v>4678.60406074603</v>
      </c>
      <c r="L553" s="0" t="n">
        <f aca="false">AVERAGE(C436:C552)</f>
        <v>4660.50712043376</v>
      </c>
      <c r="M553" s="0" t="n">
        <f aca="false">$C553/D553</f>
        <v>0.997045507238786</v>
      </c>
      <c r="N553" s="0" t="n">
        <f aca="false">$C553/E553</f>
        <v>0.989369585550717</v>
      </c>
      <c r="O553" s="0" t="n">
        <f aca="false">$C553/F553</f>
        <v>0.989157941985718</v>
      </c>
      <c r="P553" s="0" t="n">
        <f aca="false">$C553/G553</f>
        <v>0.9837574503987</v>
      </c>
      <c r="Q553" s="0" t="n">
        <f aca="false">$C553/H553</f>
        <v>0.979905534229805</v>
      </c>
      <c r="R553" s="0" t="n">
        <f aca="false">$C553/I553</f>
        <v>0.985447241657954</v>
      </c>
      <c r="S553" s="0" t="n">
        <f aca="false">$C553/J553</f>
        <v>0.987193461985946</v>
      </c>
      <c r="T553" s="0" t="n">
        <f aca="false">$C553/K553</f>
        <v>0.98540857489549</v>
      </c>
      <c r="U553" s="0" t="n">
        <f aca="false">$C553/L553</f>
        <v>0.989234956811076</v>
      </c>
      <c r="AN553" s="0" t="n">
        <v>0.999382109352198</v>
      </c>
      <c r="AO553" s="0" t="n">
        <v>0.993384732991166</v>
      </c>
      <c r="AP553" s="0" t="n">
        <v>1.00050391881608</v>
      </c>
      <c r="AQ553" s="0" t="n">
        <v>0.993780457219177</v>
      </c>
      <c r="AR553" s="0" t="n">
        <v>1.02216566512909</v>
      </c>
      <c r="AS553" s="0" t="n">
        <v>0.995393394722011</v>
      </c>
      <c r="AT553" s="0" t="n">
        <v>1.00671776509924</v>
      </c>
      <c r="AU553" s="0" t="n">
        <v>0.999175277265739</v>
      </c>
      <c r="AV553" s="0" t="n">
        <v>0.998986294800003</v>
      </c>
      <c r="AW553" s="0" t="n">
        <f aca="false">$C553/AN553</f>
        <v>4613.18700510702</v>
      </c>
      <c r="AX553" s="0" t="n">
        <f aca="false">$C553/AO553</f>
        <v>4641.03826733665</v>
      </c>
      <c r="AY553" s="0" t="n">
        <f aca="false">$C553/AP553</f>
        <v>4608.0144947913</v>
      </c>
      <c r="AZ553" s="0" t="n">
        <f aca="false">$C553/AQ553</f>
        <v>4639.19020192927</v>
      </c>
      <c r="BA553" s="0" t="n">
        <f aca="false">$C553/AR553</f>
        <v>4510.36139960518</v>
      </c>
      <c r="BB553" s="0" t="n">
        <f aca="false">$C553/AS553</f>
        <v>4631.67284859023</v>
      </c>
      <c r="BC553" s="0" t="n">
        <f aca="false">$C553/AT553</f>
        <v>4579.57207057484</v>
      </c>
      <c r="BD553" s="0" t="n">
        <f aca="false">$C553/AU553</f>
        <v>4614.14194776343</v>
      </c>
      <c r="BE553" s="0" t="n">
        <f aca="false">$C553/AV553</f>
        <v>4615.01482452568</v>
      </c>
      <c r="BF553" s="0" t="n">
        <f aca="false">$C$6+$C$5*A553</f>
        <v>4707.7896747659</v>
      </c>
      <c r="BG553" s="1" t="n">
        <f aca="false">$BF553*AN553</f>
        <v>4704.88077555404</v>
      </c>
      <c r="BH553" s="1" t="n">
        <f aca="false">$BF553*AO553</f>
        <v>4676.64638904589</v>
      </c>
      <c r="BI553" s="1" t="n">
        <f aca="false">$BF553*AP553</f>
        <v>4710.16201856516</v>
      </c>
      <c r="BJ553" s="1" t="n">
        <f aca="false">$BF553*AQ553</f>
        <v>4678.50937548058</v>
      </c>
      <c r="BK553" s="1" t="n">
        <f aca="false">$BF553*AR553</f>
        <v>4812.14096419495</v>
      </c>
      <c r="BL553" s="1" t="n">
        <f aca="false">$BF553*AS553</f>
        <v>4686.10274600246</v>
      </c>
      <c r="BM553" s="1" t="n">
        <f aca="false">$BF553*AT553</f>
        <v>4739.41549993761</v>
      </c>
      <c r="BN553" s="1" t="n">
        <f aca="false">$BF553*AU553</f>
        <v>4703.907053593</v>
      </c>
      <c r="BO553" s="1" t="n">
        <f aca="false">$BF553*AV553</f>
        <v>4703.0173638921</v>
      </c>
    </row>
    <row r="554" customFormat="false" ht="13.8" hidden="false" customHeight="false" outlineLevel="0" collapsed="false">
      <c r="A554" s="0" t="n">
        <f aca="false">A553+1</f>
        <v>546</v>
      </c>
      <c r="B554" s="0" t="n">
        <f aca="false">B553+1/12</f>
        <v>1993.41666666663</v>
      </c>
      <c r="C554" s="1" t="n">
        <v>4973.640822</v>
      </c>
      <c r="D554" s="0" t="n">
        <f aca="false">AVERAGE(C537:C553)</f>
        <v>4634.58666176471</v>
      </c>
      <c r="E554" s="0" t="n">
        <f aca="false">AVERAGE(C529:C553)</f>
        <v>4655.8805824</v>
      </c>
      <c r="F554" s="0" t="n">
        <f aca="false">AVERAGE(C526:C553)</f>
        <v>4661.69468242857</v>
      </c>
      <c r="G554" s="0" t="n">
        <f aca="false">AVERAGE(C521:C553)</f>
        <v>4679.4677950303</v>
      </c>
      <c r="H554" s="0" t="n">
        <f aca="false">AVERAGE(C518:C553)</f>
        <v>4696.85112497222</v>
      </c>
      <c r="I554" s="0" t="n">
        <f aca="false">AVERAGE(C513:C553)</f>
        <v>4684.03362592683</v>
      </c>
      <c r="J554" s="0" t="n">
        <f aca="false">AVERAGE(C499:C553)</f>
        <v>4668.42798827273</v>
      </c>
      <c r="K554" s="0" t="n">
        <f aca="false">AVERAGE(C491:C553)</f>
        <v>4679.11597111111</v>
      </c>
      <c r="L554" s="0" t="n">
        <f aca="false">AVERAGE(C437:C553)</f>
        <v>4658.9095007329</v>
      </c>
      <c r="M554" s="0" t="n">
        <f aca="false">$C554/D554</f>
        <v>1.07315736763161</v>
      </c>
      <c r="N554" s="0" t="n">
        <f aca="false">$C554/E554</f>
        <v>1.06824922460451</v>
      </c>
      <c r="O554" s="0" t="n">
        <f aca="false">$C554/F554</f>
        <v>1.06691689628393</v>
      </c>
      <c r="P554" s="0" t="n">
        <f aca="false">$C554/G554</f>
        <v>1.06286463329914</v>
      </c>
      <c r="Q554" s="0" t="n">
        <f aca="false">$C554/H554</f>
        <v>1.05893090704028</v>
      </c>
      <c r="R554" s="0" t="n">
        <f aca="false">$C554/I554</f>
        <v>1.06182859031373</v>
      </c>
      <c r="S554" s="0" t="n">
        <f aca="false">$C554/J554</f>
        <v>1.06537807469537</v>
      </c>
      <c r="T554" s="0" t="n">
        <f aca="false">$C554/K554</f>
        <v>1.06294455036107</v>
      </c>
      <c r="U554" s="0" t="n">
        <f aca="false">$C554/L554</f>
        <v>1.06755471880653</v>
      </c>
      <c r="AN554" s="0" t="n">
        <v>0.999921525194705</v>
      </c>
      <c r="AO554" s="0" t="n">
        <v>0.993287078947621</v>
      </c>
      <c r="AP554" s="0" t="n">
        <v>1.00152118748158</v>
      </c>
      <c r="AQ554" s="0" t="n">
        <v>1.0119387529193</v>
      </c>
      <c r="AR554" s="0" t="n">
        <v>1.04468929748353</v>
      </c>
      <c r="AS554" s="0" t="n">
        <v>1.00829889394874</v>
      </c>
      <c r="AT554" s="0" t="n">
        <v>1.01127215449664</v>
      </c>
      <c r="AU554" s="0" t="n">
        <v>1.00280748532454</v>
      </c>
      <c r="AV554" s="0" t="n">
        <v>1.00650903309011</v>
      </c>
      <c r="AW554" s="0" t="n">
        <f aca="false">$C554/AN554</f>
        <v>4974.03115812667</v>
      </c>
      <c r="AX554" s="0" t="n">
        <f aca="false">$C554/AO554</f>
        <v>5007.25412362107</v>
      </c>
      <c r="AY554" s="0" t="n">
        <f aca="false">$C554/AP554</f>
        <v>4966.08647342418</v>
      </c>
      <c r="AZ554" s="0" t="n">
        <f aca="false">$C554/AQ554</f>
        <v>4914.96230147502</v>
      </c>
      <c r="BA554" s="0" t="n">
        <f aca="false">$C554/AR554</f>
        <v>4760.88042060028</v>
      </c>
      <c r="BB554" s="0" t="n">
        <f aca="false">$C554/AS554</f>
        <v>4932.70482775403</v>
      </c>
      <c r="BC554" s="0" t="n">
        <f aca="false">$C554/AT554</f>
        <v>4918.20208821593</v>
      </c>
      <c r="BD554" s="0" t="n">
        <f aca="false">$C554/AU554</f>
        <v>4959.71649073837</v>
      </c>
      <c r="BE554" s="0" t="n">
        <f aca="false">$C554/AV554</f>
        <v>4941.47658737875</v>
      </c>
      <c r="BF554" s="0" t="n">
        <f aca="false">$C$6+$C$5*A554</f>
        <v>4707.98236471276</v>
      </c>
      <c r="BG554" s="1" t="n">
        <f aca="false">$BF554*AN554</f>
        <v>4707.61290671336</v>
      </c>
      <c r="BH554" s="1" t="n">
        <f aca="false">$BF554*AO554</f>
        <v>4676.37805078245</v>
      </c>
      <c r="BI554" s="1" t="n">
        <f aca="false">$BF554*AP554</f>
        <v>4715.14408854946</v>
      </c>
      <c r="BJ554" s="1" t="n">
        <f aca="false">$BF554*AQ554</f>
        <v>4764.18980291349</v>
      </c>
      <c r="BK554" s="1" t="n">
        <f aca="false">$BF554*AR554</f>
        <v>4918.37878915662</v>
      </c>
      <c r="BL554" s="1" t="n">
        <f aca="false">$BF554*AS554</f>
        <v>4747.05341107005</v>
      </c>
      <c r="BM554" s="1" t="n">
        <f aca="false">$BF554*AT554</f>
        <v>4761.05146929526</v>
      </c>
      <c r="BN554" s="1" t="n">
        <f aca="false">$BF554*AU554</f>
        <v>4721.19995610989</v>
      </c>
      <c r="BO554" s="1" t="n">
        <f aca="false">$BF554*AV554</f>
        <v>4738.62677771233</v>
      </c>
    </row>
    <row r="555" customFormat="false" ht="13.8" hidden="false" customHeight="false" outlineLevel="0" collapsed="false">
      <c r="A555" s="0" t="n">
        <f aca="false">A554+1</f>
        <v>547</v>
      </c>
      <c r="B555" s="0" t="n">
        <f aca="false">B554+1/12</f>
        <v>1993.49999999996</v>
      </c>
      <c r="C555" s="1" t="n">
        <v>4696.685176</v>
      </c>
      <c r="D555" s="0" t="n">
        <f aca="false">AVERAGE(C538:C554)</f>
        <v>4665.62559658824</v>
      </c>
      <c r="E555" s="0" t="n">
        <f aca="false">AVERAGE(C530:C554)</f>
        <v>4664.89045772</v>
      </c>
      <c r="F555" s="0" t="n">
        <f aca="false">AVERAGE(C527:C554)</f>
        <v>4675.11047164286</v>
      </c>
      <c r="G555" s="0" t="n">
        <f aca="false">AVERAGE(C522:C554)</f>
        <v>4684.59448769697</v>
      </c>
      <c r="H555" s="0" t="n">
        <f aca="false">AVERAGE(C519:C554)</f>
        <v>4694.41955038889</v>
      </c>
      <c r="I555" s="0" t="n">
        <f aca="false">AVERAGE(C514:C554)</f>
        <v>4697.20174512195</v>
      </c>
      <c r="J555" s="0" t="n">
        <f aca="false">AVERAGE(C500:C554)</f>
        <v>4672.94408470909</v>
      </c>
      <c r="K555" s="0" t="n">
        <f aca="false">AVERAGE(C492:C554)</f>
        <v>4686.49900795238</v>
      </c>
      <c r="L555" s="0" t="n">
        <f aca="false">AVERAGE(C438:C554)</f>
        <v>4659.85144508333</v>
      </c>
      <c r="M555" s="0" t="n">
        <f aca="false">$C555/D555</f>
        <v>1.00665710927051</v>
      </c>
      <c r="N555" s="0" t="n">
        <f aca="false">$C555/E555</f>
        <v>1.0068157481013</v>
      </c>
      <c r="O555" s="0" t="n">
        <f aca="false">$C555/F555</f>
        <v>1.0046148009738</v>
      </c>
      <c r="P555" s="0" t="n">
        <f aca="false">$C555/G555</f>
        <v>1.00258094661871</v>
      </c>
      <c r="Q555" s="0" t="n">
        <f aca="false">$C555/H555</f>
        <v>1.00048262103265</v>
      </c>
      <c r="R555" s="0" t="n">
        <f aca="false">$C555/I555</f>
        <v>0.999890026200708</v>
      </c>
      <c r="S555" s="0" t="n">
        <f aca="false">$C555/J555</f>
        <v>1.00508054255744</v>
      </c>
      <c r="T555" s="0" t="n">
        <f aca="false">$C555/K555</f>
        <v>1.00217351332633</v>
      </c>
      <c r="U555" s="0" t="n">
        <f aca="false">$C555/L555</f>
        <v>1.00790448608733</v>
      </c>
      <c r="AN555" s="0" t="n">
        <v>0.999220951164431</v>
      </c>
      <c r="AO555" s="0" t="n">
        <v>0.988953558614577</v>
      </c>
      <c r="AP555" s="0" t="n">
        <v>0.995180864361412</v>
      </c>
      <c r="AQ555" s="0" t="n">
        <v>0.995852648132341</v>
      </c>
      <c r="AR555" s="0" t="n">
        <v>1.01969471152667</v>
      </c>
      <c r="AS555" s="0" t="n">
        <v>1.00121433350915</v>
      </c>
      <c r="AT555" s="0" t="n">
        <v>0.994267175511149</v>
      </c>
      <c r="AU555" s="0" t="n">
        <v>0.990702703458915</v>
      </c>
      <c r="AV555" s="0" t="n">
        <v>0.997453608725907</v>
      </c>
      <c r="AW555" s="0" t="n">
        <f aca="false">$C555/AN555</f>
        <v>4700.3469758383</v>
      </c>
      <c r="AX555" s="0" t="n">
        <f aca="false">$C555/AO555</f>
        <v>4749.14634270549</v>
      </c>
      <c r="AY555" s="0" t="n">
        <f aca="false">$C555/AP555</f>
        <v>4719.42874325037</v>
      </c>
      <c r="AZ555" s="0" t="n">
        <f aca="false">$C555/AQ555</f>
        <v>4716.24510394016</v>
      </c>
      <c r="BA555" s="0" t="n">
        <f aca="false">$C555/AR555</f>
        <v>4605.97188835882</v>
      </c>
      <c r="BB555" s="0" t="n">
        <f aca="false">$C555/AS555</f>
        <v>4690.98875116841</v>
      </c>
      <c r="BC555" s="0" t="n">
        <f aca="false">$C555/AT555</f>
        <v>4723.76569565967</v>
      </c>
      <c r="BD555" s="0" t="n">
        <f aca="false">$C555/AU555</f>
        <v>4740.76144094703</v>
      </c>
      <c r="BE555" s="0" t="n">
        <f aca="false">$C555/AV555</f>
        <v>4708.675305711</v>
      </c>
      <c r="BF555" s="0" t="n">
        <f aca="false">$C$6+$C$5*A555</f>
        <v>4708.17505465962</v>
      </c>
      <c r="BG555" s="1" t="n">
        <f aca="false">$BF555*AN555</f>
        <v>4704.50715636563</v>
      </c>
      <c r="BH555" s="1" t="n">
        <f aca="false">$BF555*AO555</f>
        <v>4656.16647488601</v>
      </c>
      <c r="BI555" s="1" t="n">
        <f aca="false">$BF555*AP555</f>
        <v>4685.485720461</v>
      </c>
      <c r="BJ555" s="1" t="n">
        <f aca="false">$BF555*AQ555</f>
        <v>4688.64859605341</v>
      </c>
      <c r="BK555" s="1" t="n">
        <f aca="false">$BF555*AR555</f>
        <v>4800.90120417821</v>
      </c>
      <c r="BL555" s="1" t="n">
        <f aca="false">$BF555*AS555</f>
        <v>4713.89234939544</v>
      </c>
      <c r="BM555" s="1" t="n">
        <f aca="false">$BF555*AT555</f>
        <v>4681.18391340847</v>
      </c>
      <c r="BN555" s="1" t="n">
        <f aca="false">$BF555*AU555</f>
        <v>4664.40175500911</v>
      </c>
      <c r="BO555" s="1" t="n">
        <f aca="false">$BF555*AV555</f>
        <v>4696.18619878353</v>
      </c>
    </row>
    <row r="556" customFormat="false" ht="13.8" hidden="false" customHeight="false" outlineLevel="0" collapsed="false">
      <c r="A556" s="0" t="n">
        <f aca="false">A555+1</f>
        <v>548</v>
      </c>
      <c r="B556" s="0" t="n">
        <f aca="false">B555+1/12</f>
        <v>1993.58333333329</v>
      </c>
      <c r="C556" s="1" t="n">
        <v>4848.54516</v>
      </c>
      <c r="D556" s="0" t="n">
        <f aca="false">AVERAGE(C539:C555)</f>
        <v>4682.43546611765</v>
      </c>
      <c r="E556" s="0" t="n">
        <f aca="false">AVERAGE(C531:C555)</f>
        <v>4657.14657904</v>
      </c>
      <c r="F556" s="0" t="n">
        <f aca="false">AVERAGE(C528:C555)</f>
        <v>4670.62450264286</v>
      </c>
      <c r="G556" s="0" t="n">
        <f aca="false">AVERAGE(C523:C555)</f>
        <v>4675.40429381818</v>
      </c>
      <c r="H556" s="0" t="n">
        <f aca="false">AVERAGE(C520:C555)</f>
        <v>4692.60358730555</v>
      </c>
      <c r="I556" s="0" t="n">
        <f aca="false">AVERAGE(C515:C555)</f>
        <v>4703.78761470732</v>
      </c>
      <c r="J556" s="0" t="n">
        <f aca="false">AVERAGE(C501:C555)</f>
        <v>4675.53244645455</v>
      </c>
      <c r="K556" s="0" t="n">
        <f aca="false">AVERAGE(C493:C555)</f>
        <v>4686.38845519048</v>
      </c>
      <c r="L556" s="0" t="n">
        <f aca="false">AVERAGE(C439:C555)</f>
        <v>4659.54037269871</v>
      </c>
      <c r="M556" s="0" t="n">
        <f aca="false">$C556/D556</f>
        <v>1.03547506315556</v>
      </c>
      <c r="N556" s="0" t="n">
        <f aca="false">$C556/E556</f>
        <v>1.04109782196279</v>
      </c>
      <c r="O556" s="0" t="n">
        <f aca="false">$C556/F556</f>
        <v>1.03809354771647</v>
      </c>
      <c r="P556" s="0" t="n">
        <f aca="false">$C556/G556</f>
        <v>1.03703227684732</v>
      </c>
      <c r="Q556" s="0" t="n">
        <f aca="false">$C556/H556</f>
        <v>1.03323135436292</v>
      </c>
      <c r="R556" s="0" t="n">
        <f aca="false">$C556/I556</f>
        <v>1.03077467716443</v>
      </c>
      <c r="S556" s="0" t="n">
        <f aca="false">$C556/J556</f>
        <v>1.03700385261504</v>
      </c>
      <c r="T556" s="0" t="n">
        <f aca="false">$C556/K556</f>
        <v>1.03460163542993</v>
      </c>
      <c r="U556" s="0" t="n">
        <f aca="false">$C556/L556</f>
        <v>1.04056296805769</v>
      </c>
      <c r="AN556" s="0" t="n">
        <v>0.999899088641189</v>
      </c>
      <c r="AO556" s="0" t="n">
        <v>0.995371913010202</v>
      </c>
      <c r="AP556" s="0" t="n">
        <v>0.998046961163925</v>
      </c>
      <c r="AQ556" s="0" t="n">
        <v>0.994336521753902</v>
      </c>
      <c r="AR556" s="0" t="n">
        <v>1.02311335499887</v>
      </c>
      <c r="AS556" s="0" t="n">
        <v>1.00209962024881</v>
      </c>
      <c r="AT556" s="0" t="n">
        <v>0.996309944956742</v>
      </c>
      <c r="AU556" s="0" t="n">
        <v>0.99113297144204</v>
      </c>
      <c r="AV556" s="0" t="n">
        <v>1.00719356487921</v>
      </c>
      <c r="AW556" s="0" t="n">
        <f aca="false">$C556/AN556</f>
        <v>4849.03448265857</v>
      </c>
      <c r="AX556" s="0" t="n">
        <f aca="false">$C556/AO556</f>
        <v>4871.08898355092</v>
      </c>
      <c r="AY556" s="0" t="n">
        <f aca="false">$C556/AP556</f>
        <v>4858.03308728641</v>
      </c>
      <c r="AZ556" s="0" t="n">
        <f aca="false">$C556/AQ556</f>
        <v>4876.16119284012</v>
      </c>
      <c r="BA556" s="0" t="n">
        <f aca="false">$C556/AR556</f>
        <v>4739.01072282001</v>
      </c>
      <c r="BB556" s="0" t="n">
        <f aca="false">$C556/AS556</f>
        <v>4838.38638597245</v>
      </c>
      <c r="BC556" s="0" t="n">
        <f aca="false">$C556/AT556</f>
        <v>4866.5028232861</v>
      </c>
      <c r="BD556" s="0" t="n">
        <f aca="false">$C556/AU556</f>
        <v>4891.92197182751</v>
      </c>
      <c r="BE556" s="0" t="n">
        <f aca="false">$C556/AV556</f>
        <v>4813.91594333853</v>
      </c>
      <c r="BF556" s="0" t="n">
        <f aca="false">$C$6+$C$5*A556</f>
        <v>4708.36774460648</v>
      </c>
      <c r="BG556" s="1" t="n">
        <f aca="false">$BF556*AN556</f>
        <v>4707.89261681959</v>
      </c>
      <c r="BH556" s="1" t="n">
        <f aca="false">$BF556*AO556</f>
        <v>4686.57700910448</v>
      </c>
      <c r="BI556" s="1" t="n">
        <f aca="false">$BF556*AP556</f>
        <v>4699.17211954674</v>
      </c>
      <c r="BJ556" s="1" t="n">
        <f aca="false">$BF556*AQ556</f>
        <v>4681.70200631027</v>
      </c>
      <c r="BK556" s="1" t="n">
        <f aca="false">$BF556*AR556</f>
        <v>4817.1939197528</v>
      </c>
      <c r="BL556" s="1" t="n">
        <f aca="false">$BF556*AS556</f>
        <v>4718.2535288619</v>
      </c>
      <c r="BM556" s="1" t="n">
        <f aca="false">$BF556*AT556</f>
        <v>4690.99360846498</v>
      </c>
      <c r="BN556" s="1" t="n">
        <f aca="false">$BF556*AU556</f>
        <v>4666.61851335368</v>
      </c>
      <c r="BO556" s="1" t="n">
        <f aca="false">$BF556*AV556</f>
        <v>4742.23769345249</v>
      </c>
    </row>
    <row r="557" customFormat="false" ht="13.8" hidden="false" customHeight="false" outlineLevel="0" collapsed="false">
      <c r="A557" s="0" t="n">
        <f aca="false">A556+1</f>
        <v>549</v>
      </c>
      <c r="B557" s="0" t="n">
        <f aca="false">B556+1/12</f>
        <v>1993.66666666663</v>
      </c>
      <c r="C557" s="1" t="n">
        <v>4736.842307</v>
      </c>
      <c r="D557" s="0" t="n">
        <f aca="false">AVERAGE(C540:C556)</f>
        <v>4688.36830488235</v>
      </c>
      <c r="E557" s="0" t="n">
        <f aca="false">AVERAGE(C532:C556)</f>
        <v>4659.56415972</v>
      </c>
      <c r="F557" s="0" t="n">
        <f aca="false">AVERAGE(C529:C556)</f>
        <v>4675.56734707143</v>
      </c>
      <c r="G557" s="0" t="n">
        <f aca="false">AVERAGE(C524:C556)</f>
        <v>4673.77806324243</v>
      </c>
      <c r="H557" s="0" t="n">
        <f aca="false">AVERAGE(C521:C556)</f>
        <v>4692.81412205555</v>
      </c>
      <c r="I557" s="0" t="n">
        <f aca="false">AVERAGE(C516:C556)</f>
        <v>4710.3403504878</v>
      </c>
      <c r="J557" s="0" t="n">
        <f aca="false">AVERAGE(C502:C556)</f>
        <v>4682.04567830909</v>
      </c>
      <c r="K557" s="0" t="n">
        <f aca="false">AVERAGE(C494:C556)</f>
        <v>4686.81492726984</v>
      </c>
      <c r="L557" s="0" t="n">
        <f aca="false">AVERAGE(C440:C556)</f>
        <v>4662.10135478419</v>
      </c>
      <c r="M557" s="0" t="n">
        <f aca="false">$C557/D557</f>
        <v>1.01033920523419</v>
      </c>
      <c r="N557" s="0" t="n">
        <f aca="false">$C557/E557</f>
        <v>1.01658484455436</v>
      </c>
      <c r="O557" s="0" t="n">
        <f aca="false">$C557/F557</f>
        <v>1.01310535286524</v>
      </c>
      <c r="P557" s="0" t="n">
        <f aca="false">$C557/G557</f>
        <v>1.01349320462038</v>
      </c>
      <c r="Q557" s="0" t="n">
        <f aca="false">$C557/H557</f>
        <v>1.00938204322594</v>
      </c>
      <c r="R557" s="0" t="n">
        <f aca="false">$C557/I557</f>
        <v>1.00562633579322</v>
      </c>
      <c r="S557" s="0" t="n">
        <f aca="false">$C557/J557</f>
        <v>1.01170356558988</v>
      </c>
      <c r="T557" s="0" t="n">
        <f aca="false">$C557/K557</f>
        <v>1.01067406767847</v>
      </c>
      <c r="U557" s="0" t="n">
        <f aca="false">$C557/L557</f>
        <v>1.01603160174523</v>
      </c>
      <c r="AN557" s="0" t="n">
        <v>1.00450068839736</v>
      </c>
      <c r="AO557" s="0" t="n">
        <v>1.00258239600649</v>
      </c>
      <c r="AP557" s="0" t="n">
        <v>0.998629107811209</v>
      </c>
      <c r="AQ557" s="0" t="n">
        <v>1.00585900527541</v>
      </c>
      <c r="AR557" s="0" t="n">
        <v>1.02390839574377</v>
      </c>
      <c r="AS557" s="0" t="n">
        <v>1.00119495134223</v>
      </c>
      <c r="AT557" s="0" t="n">
        <v>0.992579141382025</v>
      </c>
      <c r="AU557" s="0" t="n">
        <v>1.00068056268862</v>
      </c>
      <c r="AV557" s="0" t="n">
        <v>1.00580308332518</v>
      </c>
      <c r="AW557" s="0" t="n">
        <f aca="false">$C557/AN557</f>
        <v>4715.61877628719</v>
      </c>
      <c r="AX557" s="0" t="n">
        <f aca="false">$C557/AO557</f>
        <v>4724.64141188585</v>
      </c>
      <c r="AY557" s="0" t="n">
        <f aca="false">$C557/AP557</f>
        <v>4743.34492150163</v>
      </c>
      <c r="AZ557" s="0" t="n">
        <f aca="false">$C557/AQ557</f>
        <v>4709.25078182605</v>
      </c>
      <c r="BA557" s="0" t="n">
        <f aca="false">$C557/AR557</f>
        <v>4626.23641596292</v>
      </c>
      <c r="BB557" s="0" t="n">
        <f aca="false">$C557/AS557</f>
        <v>4731.18876663297</v>
      </c>
      <c r="BC557" s="0" t="n">
        <f aca="false">$C557/AT557</f>
        <v>4772.2565481324</v>
      </c>
      <c r="BD557" s="0" t="n">
        <f aca="false">$C557/AU557</f>
        <v>4733.62078131416</v>
      </c>
      <c r="BE557" s="0" t="n">
        <f aca="false">$C557/AV557</f>
        <v>4709.51261288643</v>
      </c>
      <c r="BF557" s="0" t="n">
        <f aca="false">$C$6+$C$5*A557</f>
        <v>4708.56043455334</v>
      </c>
      <c r="BG557" s="1" t="n">
        <f aca="false">$BF557*AN557</f>
        <v>4729.7521978694</v>
      </c>
      <c r="BH557" s="1" t="n">
        <f aca="false">$BF557*AO557</f>
        <v>4720.71980221585</v>
      </c>
      <c r="BI557" s="1" t="n">
        <f aca="false">$BF557*AP557</f>
        <v>4702.10550583316</v>
      </c>
      <c r="BJ557" s="1" t="n">
        <f aca="false">$BF557*AQ557</f>
        <v>4736.14791497898</v>
      </c>
      <c r="BK557" s="1" t="n">
        <f aca="false">$BF557*AR557</f>
        <v>4821.1345608061</v>
      </c>
      <c r="BL557" s="1" t="n">
        <f aca="false">$BF557*AS557</f>
        <v>4714.18693516458</v>
      </c>
      <c r="BM557" s="1" t="n">
        <f aca="false">$BF557*AT557</f>
        <v>4673.61887327433</v>
      </c>
      <c r="BN557" s="1" t="n">
        <f aca="false">$BF557*AU557</f>
        <v>4711.76490510221</v>
      </c>
      <c r="BO557" s="1" t="n">
        <f aca="false">$BF557*AV557</f>
        <v>4735.8846030967</v>
      </c>
    </row>
    <row r="558" customFormat="false" ht="13.8" hidden="false" customHeight="false" outlineLevel="0" collapsed="false">
      <c r="A558" s="0" t="n">
        <f aca="false">A557+1</f>
        <v>550</v>
      </c>
      <c r="B558" s="0" t="n">
        <f aca="false">B557+1/12</f>
        <v>1993.74999999996</v>
      </c>
      <c r="C558" s="1" t="n">
        <v>4692.91889</v>
      </c>
      <c r="D558" s="0" t="n">
        <f aca="false">AVERAGE(C541:C557)</f>
        <v>4699.58421052941</v>
      </c>
      <c r="E558" s="0" t="n">
        <f aca="false">AVERAGE(C533:C557)</f>
        <v>4660.30113476</v>
      </c>
      <c r="F558" s="0" t="n">
        <f aca="false">AVERAGE(C530:C557)</f>
        <v>4675.15478878571</v>
      </c>
      <c r="G558" s="0" t="n">
        <f aca="false">AVERAGE(C525:C557)</f>
        <v>4677.89119824242</v>
      </c>
      <c r="H558" s="0" t="n">
        <f aca="false">AVERAGE(C522:C557)</f>
        <v>4690.93585380556</v>
      </c>
      <c r="I558" s="0" t="n">
        <f aca="false">AVERAGE(C517:C557)</f>
        <v>4713.21168202439</v>
      </c>
      <c r="J558" s="0" t="n">
        <f aca="false">AVERAGE(C503:C557)</f>
        <v>4687.45738001818</v>
      </c>
      <c r="K558" s="0" t="n">
        <f aca="false">AVERAGE(C495:C557)</f>
        <v>4686.54870947619</v>
      </c>
      <c r="L558" s="0" t="n">
        <f aca="false">AVERAGE(C441:C557)</f>
        <v>4662.92055868589</v>
      </c>
      <c r="M558" s="0" t="n">
        <f aca="false">$C558/D558</f>
        <v>0.99858172122664</v>
      </c>
      <c r="N558" s="0" t="n">
        <f aca="false">$C558/E558</f>
        <v>1.00699906600385</v>
      </c>
      <c r="O558" s="0" t="n">
        <f aca="false">$C558/F558</f>
        <v>1.00379968193928</v>
      </c>
      <c r="P558" s="0" t="n">
        <f aca="false">$C558/G558</f>
        <v>1.00321249279231</v>
      </c>
      <c r="Q558" s="0" t="n">
        <f aca="false">$C558/H558</f>
        <v>1.00042273786218</v>
      </c>
      <c r="R558" s="0" t="n">
        <f aca="false">$C558/I558</f>
        <v>0.995694487454959</v>
      </c>
      <c r="S558" s="0" t="n">
        <f aca="false">$C558/J558</f>
        <v>1.00116513272315</v>
      </c>
      <c r="T558" s="0" t="n">
        <f aca="false">$C558/K558</f>
        <v>1.0013592476935</v>
      </c>
      <c r="U558" s="0" t="n">
        <f aca="false">$C558/L558</f>
        <v>1.00643337816644</v>
      </c>
      <c r="AN558" s="0" t="n">
        <v>0.998810546987473</v>
      </c>
      <c r="AO558" s="0" t="n">
        <v>1.0060506273819</v>
      </c>
      <c r="AP558" s="0" t="n">
        <v>0.996442172891016</v>
      </c>
      <c r="AQ558" s="0" t="n">
        <v>0.995903915602514</v>
      </c>
      <c r="AR558" s="0" t="n">
        <v>1.01589488882361</v>
      </c>
      <c r="AS558" s="0" t="n">
        <v>1.00002322673152</v>
      </c>
      <c r="AT558" s="0" t="n">
        <v>0.987434313509917</v>
      </c>
      <c r="AU558" s="0" t="n">
        <v>1.00286308400847</v>
      </c>
      <c r="AV558" s="0" t="n">
        <v>1.00377998032042</v>
      </c>
      <c r="AW558" s="0" t="n">
        <f aca="false">$C558/AN558</f>
        <v>4698.50754395254</v>
      </c>
      <c r="AX558" s="0" t="n">
        <f aca="false">$C558/AO558</f>
        <v>4664.69456135884</v>
      </c>
      <c r="AY558" s="0" t="n">
        <f aca="false">$C558/AP558</f>
        <v>4709.67509974438</v>
      </c>
      <c r="AZ558" s="0" t="n">
        <f aca="false">$C558/AQ558</f>
        <v>4712.22054304387</v>
      </c>
      <c r="BA558" s="0" t="n">
        <f aca="false">$C558/AR558</f>
        <v>4619.49256919121</v>
      </c>
      <c r="BB558" s="0" t="n">
        <f aca="false">$C558/AS558</f>
        <v>4692.80989136458</v>
      </c>
      <c r="BC558" s="0" t="n">
        <f aca="false">$C558/AT558</f>
        <v>4752.63906245939</v>
      </c>
      <c r="BD558" s="0" t="n">
        <f aca="false">$C558/AU558</f>
        <v>4679.52102817693</v>
      </c>
      <c r="BE558" s="0" t="n">
        <f aca="false">$C558/AV558</f>
        <v>4675.24655004771</v>
      </c>
      <c r="BF558" s="0" t="n">
        <f aca="false">$C$6+$C$5*A558</f>
        <v>4708.7531245002</v>
      </c>
      <c r="BG558" s="1" t="n">
        <f aca="false">$BF558*AN558</f>
        <v>4703.15228391102</v>
      </c>
      <c r="BH558" s="1" t="n">
        <f aca="false">$BF558*AO558</f>
        <v>4737.24403508991</v>
      </c>
      <c r="BI558" s="1" t="n">
        <f aca="false">$BF558*AP558</f>
        <v>4692.00019498434</v>
      </c>
      <c r="BJ558" s="1" t="n">
        <f aca="false">$BF558*AQ558</f>
        <v>4689.46567429532</v>
      </c>
      <c r="BK558" s="1" t="n">
        <f aca="false">$BF558*AR558</f>
        <v>4783.59823191196</v>
      </c>
      <c r="BL558" s="1" t="n">
        <f aca="false">$BF558*AS558</f>
        <v>4708.86249344482</v>
      </c>
      <c r="BM558" s="1" t="n">
        <f aca="false">$BF558*AT558</f>
        <v>4649.58440897853</v>
      </c>
      <c r="BN558" s="1" t="n">
        <f aca="false">$BF558*AU558</f>
        <v>4722.23468027079</v>
      </c>
      <c r="BO558" s="1" t="n">
        <f aca="false">$BF558*AV558</f>
        <v>4726.55211864453</v>
      </c>
    </row>
    <row r="559" customFormat="false" ht="13.8" hidden="false" customHeight="false" outlineLevel="0" collapsed="false">
      <c r="A559" s="0" t="n">
        <f aca="false">A558+1</f>
        <v>551</v>
      </c>
      <c r="B559" s="0" t="n">
        <f aca="false">B558+1/12</f>
        <v>1993.83333333329</v>
      </c>
      <c r="C559" s="1" t="n">
        <v>4769.597361</v>
      </c>
      <c r="D559" s="0" t="n">
        <f aca="false">AVERAGE(C542:C558)</f>
        <v>4709.80264794118</v>
      </c>
      <c r="E559" s="0" t="n">
        <f aca="false">AVERAGE(C534:C558)</f>
        <v>4656.0409904</v>
      </c>
      <c r="F559" s="0" t="n">
        <f aca="false">AVERAGE(C531:C558)</f>
        <v>4668.10610117857</v>
      </c>
      <c r="G559" s="0" t="n">
        <f aca="false">AVERAGE(C526:C558)</f>
        <v>4681.09343827273</v>
      </c>
      <c r="H559" s="0" t="n">
        <f aca="false">AVERAGE(C523:C558)</f>
        <v>4682.40689036111</v>
      </c>
      <c r="I559" s="0" t="n">
        <f aca="false">AVERAGE(C518:C558)</f>
        <v>4708.17738668293</v>
      </c>
      <c r="J559" s="0" t="n">
        <f aca="false">AVERAGE(C504:C558)</f>
        <v>4690.81343176364</v>
      </c>
      <c r="K559" s="0" t="n">
        <f aca="false">AVERAGE(C496:C558)</f>
        <v>4685.48981833333</v>
      </c>
      <c r="L559" s="0" t="n">
        <f aca="false">AVERAGE(C442:C558)</f>
        <v>4665.1689693782</v>
      </c>
      <c r="M559" s="0" t="n">
        <f aca="false">$C559/D559</f>
        <v>1.01269580012763</v>
      </c>
      <c r="N559" s="0" t="n">
        <f aca="false">$C559/E559</f>
        <v>1.02438904013821</v>
      </c>
      <c r="O559" s="0" t="n">
        <f aca="false">$C559/F559</f>
        <v>1.02174142095781</v>
      </c>
      <c r="P559" s="0" t="n">
        <f aca="false">$C559/G559</f>
        <v>1.01890667723136</v>
      </c>
      <c r="Q559" s="0" t="n">
        <f aca="false">$C559/H559</f>
        <v>1.01862086586673</v>
      </c>
      <c r="R559" s="0" t="n">
        <f aca="false">$C559/I559</f>
        <v>1.01304538237892</v>
      </c>
      <c r="S559" s="0" t="n">
        <f aca="false">$C559/J559</f>
        <v>1.01679536617314</v>
      </c>
      <c r="T559" s="0" t="n">
        <f aca="false">$C559/K559</f>
        <v>1.01795064036583</v>
      </c>
      <c r="U559" s="0" t="n">
        <f aca="false">$C559/L559</f>
        <v>1.02238469652595</v>
      </c>
      <c r="AN559" s="0" t="n">
        <v>1.00268093296222</v>
      </c>
      <c r="AO559" s="0" t="n">
        <v>1.00384039552212</v>
      </c>
      <c r="AP559" s="0" t="n">
        <v>1.00264903207537</v>
      </c>
      <c r="AQ559" s="0" t="n">
        <v>1.00321183902566</v>
      </c>
      <c r="AR559" s="0" t="n">
        <v>0.989990225860045</v>
      </c>
      <c r="AS559" s="0" t="n">
        <v>1.00812999241191</v>
      </c>
      <c r="AT559" s="0" t="n">
        <v>0.994817550508348</v>
      </c>
      <c r="AU559" s="0" t="n">
        <v>1.0078650382013</v>
      </c>
      <c r="AV559" s="0" t="n">
        <v>1.00674945087597</v>
      </c>
      <c r="AW559" s="0" t="n">
        <f aca="false">$C559/AN559</f>
        <v>4756.84457957047</v>
      </c>
      <c r="AX559" s="0" t="n">
        <f aca="false">$C559/AO559</f>
        <v>4751.35029659693</v>
      </c>
      <c r="AY559" s="0" t="n">
        <f aca="false">$C559/AP559</f>
        <v>4756.99592620907</v>
      </c>
      <c r="AZ559" s="0" t="n">
        <f aca="false">$C559/AQ559</f>
        <v>4754.3272272707</v>
      </c>
      <c r="BA559" s="0" t="n">
        <f aca="false">$C559/AR559</f>
        <v>4817.82267785165</v>
      </c>
      <c r="BB559" s="0" t="n">
        <f aca="false">$C559/AS559</f>
        <v>4731.13328330698</v>
      </c>
      <c r="BC559" s="0" t="n">
        <f aca="false">$C559/AT559</f>
        <v>4794.44432656295</v>
      </c>
      <c r="BD559" s="0" t="n">
        <f aca="false">$C559/AU559</f>
        <v>4732.37703483805</v>
      </c>
      <c r="BE559" s="0" t="n">
        <f aca="false">$C559/AV559</f>
        <v>4737.62102065215</v>
      </c>
      <c r="BF559" s="0" t="n">
        <f aca="false">$C$6+$C$5*A559</f>
        <v>4708.94581444706</v>
      </c>
      <c r="BG559" s="1" t="n">
        <f aca="false">$BF559*AN559</f>
        <v>4721.57018249832</v>
      </c>
      <c r="BH559" s="1" t="n">
        <f aca="false">$BF559*AO559</f>
        <v>4727.03002886677</v>
      </c>
      <c r="BI559" s="1" t="n">
        <f aca="false">$BF559*AP559</f>
        <v>4721.41996295071</v>
      </c>
      <c r="BJ559" s="1" t="n">
        <f aca="false">$BF559*AQ559</f>
        <v>4724.07019038362</v>
      </c>
      <c r="BK559" s="1" t="n">
        <f aca="false">$BF559*AR559</f>
        <v>4661.81033040716</v>
      </c>
      <c r="BL559" s="1" t="n">
        <f aca="false">$BF559*AS559</f>
        <v>4747.22950818661</v>
      </c>
      <c r="BM559" s="1" t="n">
        <f aca="false">$BF559*AT559</f>
        <v>4684.54194060476</v>
      </c>
      <c r="BN559" s="1" t="n">
        <f aca="false">$BF559*AU559</f>
        <v>4745.98185316554</v>
      </c>
      <c r="BO559" s="1" t="n">
        <f aca="false">$BF559*AV559</f>
        <v>4740.72861289927</v>
      </c>
    </row>
    <row r="560" customFormat="false" ht="13.8" hidden="false" customHeight="false" outlineLevel="0" collapsed="false">
      <c r="A560" s="0" t="n">
        <f aca="false">A559+1</f>
        <v>552</v>
      </c>
      <c r="B560" s="0" t="n">
        <f aca="false">B559+1/12</f>
        <v>1993.91666666662</v>
      </c>
      <c r="C560" s="1" t="n">
        <v>4895.070407</v>
      </c>
      <c r="D560" s="0" t="n">
        <f aca="false">AVERAGE(C543:C559)</f>
        <v>4687.21308352941</v>
      </c>
      <c r="E560" s="0" t="n">
        <f aca="false">AVERAGE(C535:C559)</f>
        <v>4659.13666664</v>
      </c>
      <c r="F560" s="0" t="n">
        <f aca="false">AVERAGE(C532:C559)</f>
        <v>4667.44509110714</v>
      </c>
      <c r="G560" s="0" t="n">
        <f aca="false">AVERAGE(C527:C559)</f>
        <v>4686.2933969697</v>
      </c>
      <c r="H560" s="0" t="n">
        <f aca="false">AVERAGE(C524:C559)</f>
        <v>4678.72318458333</v>
      </c>
      <c r="I560" s="0" t="n">
        <f aca="false">AVERAGE(C519:C559)</f>
        <v>4701.06567580488</v>
      </c>
      <c r="J560" s="0" t="n">
        <f aca="false">AVERAGE(C505:C559)</f>
        <v>4695.3161386</v>
      </c>
      <c r="K560" s="0" t="n">
        <f aca="false">AVERAGE(C497:C559)</f>
        <v>4683.3677078254</v>
      </c>
      <c r="L560" s="0" t="n">
        <f aca="false">AVERAGE(C443:C559)</f>
        <v>4668.55500636111</v>
      </c>
      <c r="M560" s="0" t="n">
        <f aca="false">$C560/D560</f>
        <v>1.04434561001739</v>
      </c>
      <c r="N560" s="0" t="n">
        <f aca="false">$C560/E560</f>
        <v>1.05063893962358</v>
      </c>
      <c r="O560" s="0" t="n">
        <f aca="false">$C560/F560</f>
        <v>1.04876871852795</v>
      </c>
      <c r="P560" s="0" t="n">
        <f aca="false">$C560/G560</f>
        <v>1.0445505631733</v>
      </c>
      <c r="Q560" s="0" t="n">
        <f aca="false">$C560/H560</f>
        <v>1.04624065452933</v>
      </c>
      <c r="R560" s="0" t="n">
        <f aca="false">$C560/I560</f>
        <v>1.04126824523929</v>
      </c>
      <c r="S560" s="0" t="n">
        <f aca="false">$C560/J560</f>
        <v>1.04254330539276</v>
      </c>
      <c r="T560" s="0" t="n">
        <f aca="false">$C560/K560</f>
        <v>1.04520309153195</v>
      </c>
      <c r="U560" s="0" t="n">
        <f aca="false">$C560/L560</f>
        <v>1.04851938133539</v>
      </c>
      <c r="AN560" s="0" t="n">
        <v>1.00368537260204</v>
      </c>
      <c r="AO560" s="0" t="n">
        <v>1.00672449927455</v>
      </c>
      <c r="AP560" s="0" t="n">
        <v>0.998897178545824</v>
      </c>
      <c r="AQ560" s="0" t="n">
        <v>1.01169735669856</v>
      </c>
      <c r="AR560" s="0" t="n">
        <v>0.971465451132915</v>
      </c>
      <c r="AS560" s="0" t="n">
        <v>1.00027898852381</v>
      </c>
      <c r="AT560" s="0" t="n">
        <v>1.01103030731623</v>
      </c>
      <c r="AU560" s="0" t="n">
        <v>1.01186116983753</v>
      </c>
      <c r="AV560" s="0" t="n">
        <v>1.02823397469226</v>
      </c>
      <c r="AW560" s="0" t="n">
        <f aca="false">$C560/AN560</f>
        <v>4877.09648922112</v>
      </c>
      <c r="AX560" s="0" t="n">
        <f aca="false">$C560/AO560</f>
        <v>4862.3733807287</v>
      </c>
      <c r="AY560" s="0" t="n">
        <f aca="false">$C560/AP560</f>
        <v>4900.47475569623</v>
      </c>
      <c r="AZ560" s="0" t="n">
        <f aca="false">$C560/AQ560</f>
        <v>4838.47306172068</v>
      </c>
      <c r="BA560" s="0" t="n">
        <f aca="false">$C560/AR560</f>
        <v>5038.8517690376</v>
      </c>
      <c r="BB560" s="0" t="n">
        <f aca="false">$C560/AS560</f>
        <v>4893.70511943277</v>
      </c>
      <c r="BC560" s="0" t="n">
        <f aca="false">$C560/AT560</f>
        <v>4841.66535026424</v>
      </c>
      <c r="BD560" s="0" t="n">
        <f aca="false">$C560/AU560</f>
        <v>4837.68974728616</v>
      </c>
      <c r="BE560" s="0" t="n">
        <f aca="false">$C560/AV560</f>
        <v>4760.65810650251</v>
      </c>
      <c r="BF560" s="0" t="n">
        <f aca="false">$C$6+$C$5*A560</f>
        <v>4709.13850439392</v>
      </c>
      <c r="BG560" s="1" t="n">
        <f aca="false">$BF560*AN560</f>
        <v>4726.49343441723</v>
      </c>
      <c r="BH560" s="1" t="n">
        <f aca="false">$BF560*AO560</f>
        <v>4740.80510285047</v>
      </c>
      <c r="BI560" s="1" t="n">
        <f aca="false">$BF560*AP560</f>
        <v>4703.94516542059</v>
      </c>
      <c r="BJ560" s="1" t="n">
        <f aca="false">$BF560*AQ560</f>
        <v>4764.22297722274</v>
      </c>
      <c r="BK560" s="1" t="n">
        <f aca="false">$BF560*AR560</f>
        <v>4574.76536161842</v>
      </c>
      <c r="BL560" s="1" t="n">
        <f aca="false">$BF560*AS560</f>
        <v>4710.45229999368</v>
      </c>
      <c r="BM560" s="1" t="n">
        <f aca="false">$BF560*AT560</f>
        <v>4761.08174929208</v>
      </c>
      <c r="BN560" s="1" t="n">
        <f aca="false">$BF560*AU560</f>
        <v>4764.99439598299</v>
      </c>
      <c r="BO560" s="1" t="n">
        <f aca="false">$BF560*AV560</f>
        <v>4842.09620174932</v>
      </c>
    </row>
    <row r="561" customFormat="false" ht="13.8" hidden="false" customHeight="false" outlineLevel="0" collapsed="false">
      <c r="A561" s="0" t="n">
        <f aca="false">A560+1</f>
        <v>553</v>
      </c>
      <c r="B561" s="0" t="n">
        <f aca="false">B560+1/12</f>
        <v>1993.99999999996</v>
      </c>
      <c r="C561" s="1" t="n">
        <v>4503.937451</v>
      </c>
      <c r="D561" s="0" t="n">
        <f aca="false">AVERAGE(C544:C560)</f>
        <v>4699.70568088235</v>
      </c>
      <c r="E561" s="0" t="n">
        <f aca="false">AVERAGE(C536:C560)</f>
        <v>4673.26419504</v>
      </c>
      <c r="F561" s="0" t="n">
        <f aca="false">AVERAGE(C533:C560)</f>
        <v>4673.75410810714</v>
      </c>
      <c r="G561" s="0" t="n">
        <f aca="false">AVERAGE(C528:C560)</f>
        <v>4688.49879390909</v>
      </c>
      <c r="H561" s="0" t="n">
        <f aca="false">AVERAGE(C525:C560)</f>
        <v>4686.88878333333</v>
      </c>
      <c r="I561" s="0" t="n">
        <f aca="false">AVERAGE(C520:C560)</f>
        <v>4704.30983580488</v>
      </c>
      <c r="J561" s="0" t="n">
        <f aca="false">AVERAGE(C506:C560)</f>
        <v>4697.81667850909</v>
      </c>
      <c r="K561" s="0" t="n">
        <f aca="false">AVERAGE(C498:C560)</f>
        <v>4683.83506139683</v>
      </c>
      <c r="L561" s="0" t="n">
        <f aca="false">AVERAGE(C444:C560)</f>
        <v>4671.0121838141</v>
      </c>
      <c r="M561" s="0" t="n">
        <f aca="false">$C561/D561</f>
        <v>0.958344576623446</v>
      </c>
      <c r="N561" s="0" t="n">
        <f aca="false">$C561/E561</f>
        <v>0.963766922439413</v>
      </c>
      <c r="O561" s="0" t="n">
        <f aca="false">$C561/F561</f>
        <v>0.96366589829521</v>
      </c>
      <c r="P561" s="0" t="n">
        <f aca="false">$C561/G561</f>
        <v>0.960635301186628</v>
      </c>
      <c r="Q561" s="0" t="n">
        <f aca="false">$C561/H561</f>
        <v>0.960965292587289</v>
      </c>
      <c r="R561" s="0" t="n">
        <f aca="false">$C561/I561</f>
        <v>0.957406635234817</v>
      </c>
      <c r="S561" s="0" t="n">
        <f aca="false">$C561/J561</f>
        <v>0.958729929076198</v>
      </c>
      <c r="T561" s="0" t="n">
        <f aca="false">$C561/K561</f>
        <v>0.961591813537692</v>
      </c>
      <c r="U561" s="0" t="n">
        <f aca="false">$C561/L561</f>
        <v>0.964231578458938</v>
      </c>
      <c r="AN561" s="0" t="n">
        <v>0.999673179222996</v>
      </c>
      <c r="AO561" s="0" t="n">
        <v>1.00485209483902</v>
      </c>
      <c r="AP561" s="0" t="n">
        <v>1.00682351126482</v>
      </c>
      <c r="AQ561" s="0" t="n">
        <v>0.999647992297177</v>
      </c>
      <c r="AR561" s="0" t="n">
        <v>0.95281166171822</v>
      </c>
      <c r="AS561" s="0" t="n">
        <v>0.999920117096781</v>
      </c>
      <c r="AT561" s="0" t="n">
        <v>0.999896507442831</v>
      </c>
      <c r="AU561" s="0" t="n">
        <v>1.00870662678908</v>
      </c>
      <c r="AV561" s="0" t="n">
        <v>1.00031797849554</v>
      </c>
      <c r="AW561" s="0" t="n">
        <f aca="false">$C561/AN561</f>
        <v>4505.40991256835</v>
      </c>
      <c r="AX561" s="0" t="n">
        <f aca="false">$C561/AO561</f>
        <v>4482.18944273738</v>
      </c>
      <c r="AY561" s="0" t="n">
        <f aca="false">$C561/AP561</f>
        <v>4473.41306654822</v>
      </c>
      <c r="AZ561" s="0" t="n">
        <f aca="false">$C561/AQ561</f>
        <v>4505.52342995259</v>
      </c>
      <c r="BA561" s="0" t="n">
        <f aca="false">$C561/AR561</f>
        <v>4726.99656391482</v>
      </c>
      <c r="BB561" s="0" t="n">
        <f aca="false">$C561/AS561</f>
        <v>4504.29726734268</v>
      </c>
      <c r="BC561" s="0" t="n">
        <f aca="false">$C561/AT561</f>
        <v>4504.40362324949</v>
      </c>
      <c r="BD561" s="0" t="n">
        <f aca="false">$C561/AU561</f>
        <v>4465.06182410733</v>
      </c>
      <c r="BE561" s="0" t="n">
        <f aca="false">$C561/AV561</f>
        <v>4502.50575099514</v>
      </c>
      <c r="BF561" s="0" t="n">
        <f aca="false">$C$6+$C$5*A561</f>
        <v>4709.33119434078</v>
      </c>
      <c r="BG561" s="1" t="n">
        <f aca="false">$BF561*AN561</f>
        <v>4707.79208706068</v>
      </c>
      <c r="BH561" s="1" t="n">
        <f aca="false">$BF561*AO561</f>
        <v>4732.18131592408</v>
      </c>
      <c r="BI561" s="1" t="n">
        <f aca="false">$BF561*AP561</f>
        <v>4741.46536879513</v>
      </c>
      <c r="BJ561" s="1" t="n">
        <f aca="false">$BF561*AQ561</f>
        <v>4707.67347348523</v>
      </c>
      <c r="BK561" s="1" t="n">
        <f aca="false">$BF561*AR561</f>
        <v>4487.10568086129</v>
      </c>
      <c r="BL561" s="1" t="n">
        <f aca="false">$BF561*AS561</f>
        <v>4708.95499929276</v>
      </c>
      <c r="BM561" s="1" t="n">
        <f aca="false">$BF561*AT561</f>
        <v>4708.84381361292</v>
      </c>
      <c r="BN561" s="1" t="n">
        <f aca="false">$BF561*AU561</f>
        <v>4750.33358347608</v>
      </c>
      <c r="BO561" s="1" t="n">
        <f aca="false">$BF561*AV561</f>
        <v>4710.82866038896</v>
      </c>
    </row>
    <row r="562" customFormat="false" ht="13.8" hidden="false" customHeight="false" outlineLevel="0" collapsed="false">
      <c r="A562" s="0" t="n">
        <f aca="false">A561+1</f>
        <v>554</v>
      </c>
      <c r="B562" s="0" t="n">
        <f aca="false">B561+1/12</f>
        <v>1994.08333333329</v>
      </c>
      <c r="C562" s="1" t="n">
        <f aca="false">AVERAGE(C560:C561)</f>
        <v>4699.503929</v>
      </c>
      <c r="D562" s="0" t="n">
        <f aca="false">AVERAGE(C545:C561)</f>
        <v>4684.63773505882</v>
      </c>
      <c r="E562" s="0" t="n">
        <f aca="false">AVERAGE(C537:C561)</f>
        <v>4676.20843296</v>
      </c>
      <c r="F562" s="0" t="n">
        <f aca="false">AVERAGE(C534:C561)</f>
        <v>4663.20107067857</v>
      </c>
      <c r="G562" s="0" t="n">
        <f aca="false">AVERAGE(C529:C561)</f>
        <v>4682.25006466667</v>
      </c>
      <c r="H562" s="0" t="n">
        <f aca="false">AVERAGE(C526:C561)</f>
        <v>4684.57468561111</v>
      </c>
      <c r="I562" s="0" t="n">
        <f aca="false">AVERAGE(C521:C561)</f>
        <v>4696.0896295122</v>
      </c>
      <c r="J562" s="0" t="n">
        <f aca="false">AVERAGE(C507:C561)</f>
        <v>4691.41512647273</v>
      </c>
      <c r="K562" s="0" t="n">
        <f aca="false">AVERAGE(C499:C561)</f>
        <v>4680.64725284127</v>
      </c>
      <c r="L562" s="0" t="n">
        <f aca="false">AVERAGE(C445:C561)</f>
        <v>4668.02190561752</v>
      </c>
      <c r="M562" s="0" t="n">
        <f aca="false">$C562/D562</f>
        <v>1.0031733924333</v>
      </c>
      <c r="N562" s="0" t="n">
        <f aca="false">$C562/E562</f>
        <v>1.00498170609244</v>
      </c>
      <c r="O562" s="0" t="n">
        <f aca="false">$C562/F562</f>
        <v>1.00778496525696</v>
      </c>
      <c r="P562" s="0" t="n">
        <f aca="false">$C562/G562</f>
        <v>1.00368495148594</v>
      </c>
      <c r="Q562" s="0" t="n">
        <f aca="false">$C562/H562</f>
        <v>1.00318689409195</v>
      </c>
      <c r="R562" s="0" t="n">
        <f aca="false">$C562/I562</f>
        <v>1.0007270516019</v>
      </c>
      <c r="S562" s="0" t="n">
        <f aca="false">$C562/J562</f>
        <v>1.00172417113157</v>
      </c>
      <c r="T562" s="0" t="n">
        <f aca="false">$C562/K562</f>
        <v>1.00402864713791</v>
      </c>
      <c r="U562" s="0" t="n">
        <f aca="false">$C562/L562</f>
        <v>1.00674418929881</v>
      </c>
      <c r="AN562" s="0" t="n">
        <v>0.995949214820857</v>
      </c>
      <c r="AO562" s="0" t="n">
        <v>1.001854685355</v>
      </c>
      <c r="AP562" s="0" t="n">
        <v>1.00997883364573</v>
      </c>
      <c r="AQ562" s="0" t="n">
        <v>1.00508922543649</v>
      </c>
      <c r="AR562" s="0" t="n">
        <v>0.962041845217839</v>
      </c>
      <c r="AS562" s="0" t="n">
        <v>1.00170751739199</v>
      </c>
      <c r="AT562" s="0" t="n">
        <v>1.01291897221343</v>
      </c>
      <c r="AU562" s="0" t="n">
        <v>1.00781519276096</v>
      </c>
      <c r="AV562" s="0" t="n">
        <v>0.989883314239173</v>
      </c>
      <c r="AW562" s="0" t="n">
        <f aca="false">$C562/AN562</f>
        <v>4718.61803701036</v>
      </c>
      <c r="AX562" s="0" t="n">
        <f aca="false">$C562/AO562</f>
        <v>4690.80396358556</v>
      </c>
      <c r="AY562" s="0" t="n">
        <f aca="false">$C562/AP562</f>
        <v>4653.07170055847</v>
      </c>
      <c r="AZ562" s="0" t="n">
        <f aca="false">$C562/AQ562</f>
        <v>4675.70819591574</v>
      </c>
      <c r="BA562" s="0" t="n">
        <f aca="false">$C562/AR562</f>
        <v>4884.9267340714</v>
      </c>
      <c r="BB562" s="0" t="n">
        <f aca="false">$C562/AS562</f>
        <v>4691.49312289825</v>
      </c>
      <c r="BC562" s="0" t="n">
        <f aca="false">$C562/AT562</f>
        <v>4639.56551107997</v>
      </c>
      <c r="BD562" s="0" t="n">
        <f aca="false">$C562/AU562</f>
        <v>4663.06120681261</v>
      </c>
      <c r="BE562" s="0" t="n">
        <f aca="false">$C562/AV562</f>
        <v>4747.53323083545</v>
      </c>
      <c r="BF562" s="0" t="n">
        <f aca="false">$C$6+$C$5*A562</f>
        <v>4709.52388428764</v>
      </c>
      <c r="BG562" s="1" t="n">
        <f aca="false">$BF562*AN562</f>
        <v>4690.44661473635</v>
      </c>
      <c r="BH562" s="1" t="n">
        <f aca="false">$BF562*AO562</f>
        <v>4718.25856926485</v>
      </c>
      <c r="BI562" s="1" t="n">
        <f aca="false">$BF562*AP562</f>
        <v>4756.51943967954</v>
      </c>
      <c r="BJ562" s="1" t="n">
        <f aca="false">$BF562*AQ562</f>
        <v>4733.49171303331</v>
      </c>
      <c r="BK562" s="1" t="n">
        <f aca="false">$BF562*AR562</f>
        <v>4530.75904773757</v>
      </c>
      <c r="BL562" s="1" t="n">
        <f aca="false">$BF562*AS562</f>
        <v>4717.56547822805</v>
      </c>
      <c r="BM562" s="1" t="n">
        <f aca="false">$BF562*AT562</f>
        <v>4770.36609248724</v>
      </c>
      <c r="BN562" s="1" t="n">
        <f aca="false">$BF562*AU562</f>
        <v>4746.32972125569</v>
      </c>
      <c r="BO562" s="1" t="n">
        <f aca="false">$BF562*AV562</f>
        <v>4661.87911106719</v>
      </c>
    </row>
    <row r="563" customFormat="false" ht="13.8" hidden="false" customHeight="false" outlineLevel="0" collapsed="false">
      <c r="A563" s="0" t="n">
        <f aca="false">A562+1</f>
        <v>555</v>
      </c>
      <c r="B563" s="0" t="n">
        <f aca="false">B562+1/12</f>
        <v>1994.16666666662</v>
      </c>
      <c r="C563" s="1" t="n">
        <v>4788.790248</v>
      </c>
      <c r="D563" s="0" t="n">
        <f aca="false">AVERAGE(C546:C562)</f>
        <v>4683.04804529412</v>
      </c>
      <c r="E563" s="0" t="n">
        <f aca="false">AVERAGE(C538:C562)</f>
        <v>4686.34943292</v>
      </c>
      <c r="F563" s="0" t="n">
        <f aca="false">AVERAGE(C535:C562)</f>
        <v>4663.46173046429</v>
      </c>
      <c r="G563" s="0" t="n">
        <f aca="false">AVERAGE(C530:C562)</f>
        <v>4680.76854921212</v>
      </c>
      <c r="H563" s="0" t="n">
        <f aca="false">AVERAGE(C527:C562)</f>
        <v>4687.39427463889</v>
      </c>
      <c r="I563" s="0" t="n">
        <f aca="false">AVERAGE(C522:C562)</f>
        <v>4693.52972621951</v>
      </c>
      <c r="J563" s="0" t="n">
        <f aca="false">AVERAGE(C508:C562)</f>
        <v>4691.01064090909</v>
      </c>
      <c r="K563" s="0" t="n">
        <f aca="false">AVERAGE(C500:C562)</f>
        <v>4680.23849746032</v>
      </c>
      <c r="L563" s="0" t="n">
        <f aca="false">AVERAGE(C446:C562)</f>
        <v>4668.94377542948</v>
      </c>
      <c r="M563" s="0" t="n">
        <f aca="false">$C563/D563</f>
        <v>1.02257978173257</v>
      </c>
      <c r="N563" s="0" t="n">
        <f aca="false">$C563/E563</f>
        <v>1.02185940603583</v>
      </c>
      <c r="O563" s="0" t="n">
        <f aca="false">$C563/F563</f>
        <v>1.02687456760222</v>
      </c>
      <c r="P563" s="0" t="n">
        <f aca="false">$C563/G563</f>
        <v>1.02307776974063</v>
      </c>
      <c r="Q563" s="0" t="n">
        <f aca="false">$C563/H563</f>
        <v>1.02163162887955</v>
      </c>
      <c r="R563" s="0" t="n">
        <f aca="false">$C563/I563</f>
        <v>1.02029613688145</v>
      </c>
      <c r="S563" s="0" t="n">
        <f aca="false">$C563/J563</f>
        <v>1.02084403864664</v>
      </c>
      <c r="T563" s="0" t="n">
        <f aca="false">$C563/K563</f>
        <v>1.02319363652057</v>
      </c>
      <c r="U563" s="0" t="n">
        <f aca="false">$C563/L563</f>
        <v>1.02566886181008</v>
      </c>
      <c r="AN563" s="0" t="n">
        <v>0.99909743072829</v>
      </c>
      <c r="AO563" s="0" t="n">
        <v>0.997302098883049</v>
      </c>
      <c r="AP563" s="0" t="n">
        <v>0.997593660684632</v>
      </c>
      <c r="AQ563" s="0" t="n">
        <v>1.00204294896421</v>
      </c>
      <c r="AR563" s="0" t="n">
        <v>0.999212782322648</v>
      </c>
      <c r="AS563" s="0" t="n">
        <v>1.01488403805814</v>
      </c>
      <c r="AT563" s="0" t="n">
        <v>0.998096279534888</v>
      </c>
      <c r="AU563" s="0" t="n">
        <v>1.01370774501176</v>
      </c>
      <c r="AV563" s="0" t="n">
        <v>1.00043535196504</v>
      </c>
      <c r="AW563" s="0" t="n">
        <f aca="false">$C563/AN563</f>
        <v>4793.11636754908</v>
      </c>
      <c r="AX563" s="0" t="n">
        <f aca="false">$C563/AO563</f>
        <v>4801.74488087743</v>
      </c>
      <c r="AY563" s="0" t="n">
        <f aca="false">$C563/AP563</f>
        <v>4800.34149847497</v>
      </c>
      <c r="AZ563" s="0" t="n">
        <f aca="false">$C563/AQ563</f>
        <v>4779.02693986328</v>
      </c>
      <c r="BA563" s="0" t="n">
        <f aca="false">$C563/AR563</f>
        <v>4792.56303834361</v>
      </c>
      <c r="BB563" s="0" t="n">
        <f aca="false">$C563/AS563</f>
        <v>4718.55903573258</v>
      </c>
      <c r="BC563" s="0" t="n">
        <f aca="false">$C563/AT563</f>
        <v>4797.92415440279</v>
      </c>
      <c r="BD563" s="0" t="n">
        <f aca="false">$C563/AU563</f>
        <v>4724.03438916652</v>
      </c>
      <c r="BE563" s="0" t="n">
        <f aca="false">$C563/AV563</f>
        <v>4786.70634598621</v>
      </c>
      <c r="BF563" s="0" t="n">
        <f aca="false">$C$6+$C$5*A563</f>
        <v>4709.7165742345</v>
      </c>
      <c r="BG563" s="1" t="n">
        <f aca="false">$BF563*AN563</f>
        <v>4705.46572877613</v>
      </c>
      <c r="BH563" s="1" t="n">
        <f aca="false">$BF563*AO563</f>
        <v>4697.01022462835</v>
      </c>
      <c r="BI563" s="1" t="n">
        <f aca="false">$BF563*AP563</f>
        <v>4698.38339807768</v>
      </c>
      <c r="BJ563" s="1" t="n">
        <f aca="false">$BF563*AQ563</f>
        <v>4719.33828483156</v>
      </c>
      <c r="BK563" s="1" t="n">
        <f aca="false">$BF563*AR563</f>
        <v>4706.00900209195</v>
      </c>
      <c r="BL563" s="1" t="n">
        <f aca="false">$BF563*AS563</f>
        <v>4779.81617496846</v>
      </c>
      <c r="BM563" s="1" t="n">
        <f aca="false">$BF563*AT563</f>
        <v>4700.75059040725</v>
      </c>
      <c r="BN563" s="1" t="n">
        <f aca="false">$BF563*AU563</f>
        <v>4774.27616811177</v>
      </c>
      <c r="BO563" s="1" t="n">
        <f aca="false">$BF563*AV563</f>
        <v>4711.76695859988</v>
      </c>
    </row>
    <row r="564" customFormat="false" ht="13.8" hidden="false" customHeight="false" outlineLevel="0" collapsed="false">
      <c r="A564" s="0" t="n">
        <f aca="false">A563+1</f>
        <v>556</v>
      </c>
      <c r="B564" s="0" t="n">
        <f aca="false">B563+1/12</f>
        <v>1994.24999999996</v>
      </c>
      <c r="C564" s="1" t="n">
        <v>4699.706203</v>
      </c>
      <c r="D564" s="0" t="n">
        <f aca="false">AVERAGE(C547:C563)</f>
        <v>4689.100156</v>
      </c>
      <c r="E564" s="0" t="n">
        <f aca="false">AVERAGE(C539:C563)</f>
        <v>4701.46434708</v>
      </c>
      <c r="F564" s="0" t="n">
        <f aca="false">AVERAGE(C536:C563)</f>
        <v>4672.27987514286</v>
      </c>
      <c r="G564" s="0" t="n">
        <f aca="false">AVERAGE(C531:C563)</f>
        <v>4677.69303724242</v>
      </c>
      <c r="H564" s="0" t="n">
        <f aca="false">AVERAGE(C528:C563)</f>
        <v>4686.46366186111</v>
      </c>
      <c r="I564" s="0" t="n">
        <f aca="false">AVERAGE(C523:C563)</f>
        <v>4688.37920607317</v>
      </c>
      <c r="J564" s="0" t="n">
        <f aca="false">AVERAGE(C509:C563)</f>
        <v>4691.36180123636</v>
      </c>
      <c r="K564" s="0" t="n">
        <f aca="false">AVERAGE(C501:C563)</f>
        <v>4683.96016361905</v>
      </c>
      <c r="L564" s="0" t="n">
        <f aca="false">AVERAGE(C447:C563)</f>
        <v>4669.47844991666</v>
      </c>
      <c r="M564" s="0" t="n">
        <f aca="false">$C564/D564</f>
        <v>1.0022618512395</v>
      </c>
      <c r="N564" s="0" t="n">
        <f aca="false">$C564/E564</f>
        <v>0.999626043302638</v>
      </c>
      <c r="O564" s="0" t="n">
        <f aca="false">$C564/F564</f>
        <v>1.00587000962914</v>
      </c>
      <c r="P564" s="0" t="n">
        <f aca="false">$C564/G564</f>
        <v>1.00470598767006</v>
      </c>
      <c r="Q564" s="0" t="n">
        <f aca="false">$C564/H564</f>
        <v>1.00282570016421</v>
      </c>
      <c r="R564" s="0" t="n">
        <f aca="false">$C564/I564</f>
        <v>1.00241597286161</v>
      </c>
      <c r="S564" s="0" t="n">
        <f aca="false">$C564/J564</f>
        <v>1.00177867368094</v>
      </c>
      <c r="T564" s="0" t="n">
        <f aca="false">$C564/K564</f>
        <v>1.00336169370168</v>
      </c>
      <c r="U564" s="0" t="n">
        <f aca="false">$C564/L564</f>
        <v>1.00647347523017</v>
      </c>
      <c r="AN564" s="0" t="n">
        <v>0.997377397559013</v>
      </c>
      <c r="AO564" s="0" t="n">
        <v>0.993109675247228</v>
      </c>
      <c r="AP564" s="0" t="n">
        <v>1.00084815788229</v>
      </c>
      <c r="AQ564" s="0" t="n">
        <v>1.0008405246087</v>
      </c>
      <c r="AR564" s="0" t="n">
        <v>1.01658435471144</v>
      </c>
      <c r="AS564" s="0" t="n">
        <v>1.01417556801544</v>
      </c>
      <c r="AT564" s="0" t="n">
        <v>0.994322928737988</v>
      </c>
      <c r="AU564" s="0" t="n">
        <v>1.00019843587755</v>
      </c>
      <c r="AV564" s="0" t="n">
        <v>0.967277178765559</v>
      </c>
      <c r="AW564" s="0" t="n">
        <f aca="false">$C564/AN564</f>
        <v>4712.06407374188</v>
      </c>
      <c r="AX564" s="0" t="n">
        <f aca="false">$C564/AO564</f>
        <v>4732.31337901329</v>
      </c>
      <c r="AY564" s="0" t="n">
        <f aca="false">$C564/AP564</f>
        <v>4695.7234881105</v>
      </c>
      <c r="AZ564" s="0" t="n">
        <f aca="false">$C564/AQ564</f>
        <v>4695.75930175035</v>
      </c>
      <c r="BA564" s="0" t="n">
        <f aca="false">$C564/AR564</f>
        <v>4623.03613194404</v>
      </c>
      <c r="BB564" s="0" t="n">
        <f aca="false">$C564/AS564</f>
        <v>4634.01638850015</v>
      </c>
      <c r="BC564" s="0" t="n">
        <f aca="false">$C564/AT564</f>
        <v>4726.53910230648</v>
      </c>
      <c r="BD564" s="0" t="n">
        <f aca="false">$C564/AU564</f>
        <v>4698.77379769804</v>
      </c>
      <c r="BE564" s="0" t="n">
        <f aca="false">$C564/AV564</f>
        <v>4858.69645864878</v>
      </c>
      <c r="BF564" s="0" t="n">
        <f aca="false">$C$6+$C$5*A564</f>
        <v>4709.90926418136</v>
      </c>
      <c r="BG564" s="1" t="n">
        <f aca="false">$BF564*AN564</f>
        <v>4697.55704464829</v>
      </c>
      <c r="BH564" s="1" t="n">
        <f aca="false">$BF564*AO564</f>
        <v>4677.45645979506</v>
      </c>
      <c r="BI564" s="1" t="n">
        <f aca="false">$BF564*AP564</f>
        <v>4713.90401084865</v>
      </c>
      <c r="BJ564" s="1" t="n">
        <f aca="false">$BF564*AQ564</f>
        <v>4713.86805882265</v>
      </c>
      <c r="BK564" s="1" t="n">
        <f aca="false">$BF564*AR564</f>
        <v>4788.02007007724</v>
      </c>
      <c r="BL564" s="1" t="n">
        <f aca="false">$BF564*AS564</f>
        <v>4776.67490330231</v>
      </c>
      <c r="BM564" s="1" t="n">
        <f aca="false">$BF564*AT564</f>
        <v>4683.17077365099</v>
      </c>
      <c r="BN564" s="1" t="n">
        <f aca="false">$BF564*AU564</f>
        <v>4710.84387915938</v>
      </c>
      <c r="BO564" s="1" t="n">
        <f aca="false">$BF564*AV564</f>
        <v>4555.78774529912</v>
      </c>
    </row>
    <row r="565" customFormat="false" ht="13.8" hidden="false" customHeight="false" outlineLevel="0" collapsed="false">
      <c r="A565" s="0" t="n">
        <f aca="false">A564+1</f>
        <v>557</v>
      </c>
      <c r="B565" s="0" t="n">
        <f aca="false">B564+1/12</f>
        <v>1994.33333333329</v>
      </c>
      <c r="C565" s="1" t="n">
        <v>4798.470175</v>
      </c>
      <c r="D565" s="0" t="n">
        <f aca="false">AVERAGE(C548:C564)</f>
        <v>4695.15866335294</v>
      </c>
      <c r="E565" s="0" t="n">
        <f aca="false">AVERAGE(C540:C564)</f>
        <v>4699.54511916</v>
      </c>
      <c r="F565" s="0" t="n">
        <f aca="false">AVERAGE(C537:C564)</f>
        <v>4681.90040014286</v>
      </c>
      <c r="G565" s="0" t="n">
        <f aca="false">AVERAGE(C532:C564)</f>
        <v>4675.01426633333</v>
      </c>
      <c r="H565" s="0" t="n">
        <f aca="false">AVERAGE(C529:C564)</f>
        <v>4686.17368094445</v>
      </c>
      <c r="I565" s="0" t="n">
        <f aca="false">AVERAGE(C524:C564)</f>
        <v>4683.44007031707</v>
      </c>
      <c r="J565" s="0" t="n">
        <f aca="false">AVERAGE(C510:C564)</f>
        <v>4691.9833898</v>
      </c>
      <c r="K565" s="0" t="n">
        <f aca="false">AVERAGE(C502:C564)</f>
        <v>4687.28379528571</v>
      </c>
      <c r="L565" s="0" t="n">
        <f aca="false">AVERAGE(C448:C564)</f>
        <v>4669.98076375427</v>
      </c>
      <c r="M565" s="0" t="n">
        <f aca="false">$C565/D565</f>
        <v>1.0220038382203</v>
      </c>
      <c r="N565" s="0" t="n">
        <f aca="false">$C565/E565</f>
        <v>1.02104992149914</v>
      </c>
      <c r="O565" s="0" t="n">
        <f aca="false">$C565/F565</f>
        <v>1.02489796127521</v>
      </c>
      <c r="P565" s="0" t="n">
        <f aca="false">$C565/G565</f>
        <v>1.0264076004122</v>
      </c>
      <c r="Q565" s="0" t="n">
        <f aca="false">$C565/H565</f>
        <v>1.0239633657865</v>
      </c>
      <c r="R565" s="0" t="n">
        <f aca="false">$C565/I565</f>
        <v>1.02456102842267</v>
      </c>
      <c r="S565" s="0" t="n">
        <f aca="false">$C565/J565</f>
        <v>1.02269547360962</v>
      </c>
      <c r="T565" s="0" t="n">
        <f aca="false">$C565/K565</f>
        <v>1.02372085509866</v>
      </c>
      <c r="U565" s="0" t="n">
        <f aca="false">$C565/L565</f>
        <v>1.02751390589079</v>
      </c>
      <c r="AN565" s="0" t="n">
        <v>1.00063501729003</v>
      </c>
      <c r="AO565" s="0" t="n">
        <v>0.995031448462677</v>
      </c>
      <c r="AP565" s="0" t="n">
        <v>1.00403604329758</v>
      </c>
      <c r="AQ565" s="0" t="n">
        <v>0.998307832191158</v>
      </c>
      <c r="AR565" s="0" t="n">
        <v>1.02319526311844</v>
      </c>
      <c r="AS565" s="0" t="n">
        <v>1.00057075281003</v>
      </c>
      <c r="AT565" s="0" t="n">
        <v>0.995214481606871</v>
      </c>
      <c r="AU565" s="0" t="n">
        <v>0.996978087127714</v>
      </c>
      <c r="AV565" s="0" t="n">
        <v>0.96450266637048</v>
      </c>
      <c r="AW565" s="0" t="n">
        <f aca="false">$C565/AN565</f>
        <v>4795.42499721373</v>
      </c>
      <c r="AX565" s="0" t="n">
        <f aca="false">$C565/AO565</f>
        <v>4822.43067032066</v>
      </c>
      <c r="AY565" s="0" t="n">
        <f aca="false">$C565/AP565</f>
        <v>4779.18119277897</v>
      </c>
      <c r="AZ565" s="0" t="n">
        <f aca="false">$C565/AQ565</f>
        <v>4806.60375514431</v>
      </c>
      <c r="BA565" s="0" t="n">
        <f aca="false">$C565/AR565</f>
        <v>4689.69154565423</v>
      </c>
      <c r="BB565" s="0" t="n">
        <f aca="false">$C565/AS565</f>
        <v>4795.73299691586</v>
      </c>
      <c r="BC565" s="0" t="n">
        <f aca="false">$C565/AT565</f>
        <v>4821.54376135323</v>
      </c>
      <c r="BD565" s="0" t="n">
        <f aca="false">$C565/AU565</f>
        <v>4813.01468603423</v>
      </c>
      <c r="BE565" s="0" t="n">
        <f aca="false">$C565/AV565</f>
        <v>4975.07196434938</v>
      </c>
      <c r="BF565" s="0" t="n">
        <f aca="false">$C$6+$C$5*A565</f>
        <v>4710.10195412822</v>
      </c>
      <c r="BG565" s="1" t="n">
        <f aca="false">$BF565*AN565</f>
        <v>4713.0929503069</v>
      </c>
      <c r="BH565" s="1" t="n">
        <f aca="false">$BF565*AO565</f>
        <v>4686.69956982309</v>
      </c>
      <c r="BI565" s="1" t="n">
        <f aca="false">$BF565*AP565</f>
        <v>4729.1121295511</v>
      </c>
      <c r="BJ565" s="1" t="n">
        <f aca="false">$BF565*AQ565</f>
        <v>4702.13167122508</v>
      </c>
      <c r="BK565" s="1" t="n">
        <f aca="false">$BF565*AR565</f>
        <v>4819.3540082689</v>
      </c>
      <c r="BL565" s="1" t="n">
        <f aca="false">$BF565*AS565</f>
        <v>4712.79025805407</v>
      </c>
      <c r="BM565" s="1" t="n">
        <f aca="false">$BF565*AT565</f>
        <v>4687.56167459323</v>
      </c>
      <c r="BN565" s="1" t="n">
        <f aca="false">$BF565*AU565</f>
        <v>4695.86843640326</v>
      </c>
      <c r="BO565" s="1" t="n">
        <f aca="false">$BF565*AV565</f>
        <v>4542.90589363348</v>
      </c>
    </row>
    <row r="566" customFormat="false" ht="13.8" hidden="false" customHeight="false" outlineLevel="0" collapsed="false">
      <c r="A566" s="0" t="n">
        <f aca="false">A565+1</f>
        <v>558</v>
      </c>
      <c r="B566" s="0" t="n">
        <f aca="false">B565+1/12</f>
        <v>1994.41666666662</v>
      </c>
      <c r="C566" s="1" t="n">
        <v>4819.455164</v>
      </c>
      <c r="D566" s="0" t="n">
        <f aca="false">AVERAGE(C549:C565)</f>
        <v>4698.29970864706</v>
      </c>
      <c r="E566" s="0" t="n">
        <f aca="false">AVERAGE(C541:C565)</f>
        <v>4709.63704972</v>
      </c>
      <c r="F566" s="0" t="n">
        <f aca="false">AVERAGE(C538:C565)</f>
        <v>4694.48937317857</v>
      </c>
      <c r="G566" s="0" t="n">
        <f aca="false">AVERAGE(C533:C565)</f>
        <v>4677.44009190909</v>
      </c>
      <c r="H566" s="0" t="n">
        <f aca="false">AVERAGE(C530:C565)</f>
        <v>4687.5646875</v>
      </c>
      <c r="I566" s="0" t="n">
        <f aca="false">AVERAGE(C525:C565)</f>
        <v>4688.25376112195</v>
      </c>
      <c r="J566" s="0" t="n">
        <f aca="false">AVERAGE(C511:C565)</f>
        <v>4693.6653562</v>
      </c>
      <c r="K566" s="0" t="n">
        <f aca="false">AVERAGE(C503:C565)</f>
        <v>4692.98651690476</v>
      </c>
      <c r="L566" s="0" t="n">
        <f aca="false">AVERAGE(C449:C565)</f>
        <v>4670.92564255769</v>
      </c>
      <c r="M566" s="0" t="n">
        <f aca="false">$C566/D566</f>
        <v>1.02578708530023</v>
      </c>
      <c r="N566" s="0" t="n">
        <f aca="false">$C566/E566</f>
        <v>1.02331774468407</v>
      </c>
      <c r="O566" s="0" t="n">
        <f aca="false">$C566/F566</f>
        <v>1.02661967700585</v>
      </c>
      <c r="P566" s="0" t="n">
        <f aca="false">$C566/G566</f>
        <v>1.03036170839185</v>
      </c>
      <c r="Q566" s="0" t="n">
        <f aca="false">$C566/H566</f>
        <v>1.02813624670646</v>
      </c>
      <c r="R566" s="0" t="n">
        <f aca="false">$C566/I566</f>
        <v>1.02798513253827</v>
      </c>
      <c r="S566" s="0" t="n">
        <f aca="false">$C566/J566</f>
        <v>1.02679990971956</v>
      </c>
      <c r="T566" s="0" t="n">
        <f aca="false">$C566/K566</f>
        <v>1.02694843606298</v>
      </c>
      <c r="U566" s="0" t="n">
        <f aca="false">$C566/L566</f>
        <v>1.03179873387173</v>
      </c>
      <c r="AN566" s="0" t="n">
        <v>0.993604643525081</v>
      </c>
      <c r="AO566" s="0" t="n">
        <v>0.990489261823629</v>
      </c>
      <c r="AP566" s="0" t="n">
        <v>1.00449901429884</v>
      </c>
      <c r="AQ566" s="0" t="n">
        <v>1.00579723262331</v>
      </c>
      <c r="AR566" s="0" t="n">
        <v>1.04200959637922</v>
      </c>
      <c r="AS566" s="0" t="n">
        <v>0.994058869618465</v>
      </c>
      <c r="AT566" s="0" t="n">
        <v>0.998783717856477</v>
      </c>
      <c r="AU566" s="0" t="n">
        <v>1.00734550029836</v>
      </c>
      <c r="AV566" s="0" t="n">
        <v>0.988831911453974</v>
      </c>
      <c r="AW566" s="0" t="n">
        <f aca="false">$C566/AN566</f>
        <v>4850.47568507901</v>
      </c>
      <c r="AX566" s="0" t="n">
        <f aca="false">$C566/AO566</f>
        <v>4865.73186581216</v>
      </c>
      <c r="AY566" s="0" t="n">
        <f aca="false">$C566/AP566</f>
        <v>4797.8694806028</v>
      </c>
      <c r="AZ566" s="0" t="n">
        <f aca="false">$C566/AQ566</f>
        <v>4791.67669951721</v>
      </c>
      <c r="BA566" s="0" t="n">
        <f aca="false">$C566/AR566</f>
        <v>4625.15429871919</v>
      </c>
      <c r="BB566" s="0" t="n">
        <f aca="false">$C566/AS566</f>
        <v>4848.25930465243</v>
      </c>
      <c r="BC566" s="0" t="n">
        <f aca="false">$C566/AT566</f>
        <v>4825.32411956334</v>
      </c>
      <c r="BD566" s="0" t="n">
        <f aca="false">$C566/AU566</f>
        <v>4784.31199878547</v>
      </c>
      <c r="BE566" s="0" t="n">
        <f aca="false">$C566/AV566</f>
        <v>4873.88716744942</v>
      </c>
      <c r="BF566" s="0" t="n">
        <f aca="false">$C$6+$C$5*A566</f>
        <v>4710.29464407508</v>
      </c>
      <c r="BG566" s="1" t="n">
        <f aca="false">$BF566*AN566</f>
        <v>4680.17063072432</v>
      </c>
      <c r="BH566" s="1" t="n">
        <f aca="false">$BF566*AO566</f>
        <v>4665.49626498172</v>
      </c>
      <c r="BI566" s="1" t="n">
        <f aca="false">$BF566*AP566</f>
        <v>4731.48632703052</v>
      </c>
      <c r="BJ566" s="1" t="n">
        <f aca="false">$BF566*AQ566</f>
        <v>4737.60131785112</v>
      </c>
      <c r="BK566" s="1" t="n">
        <f aca="false">$BF566*AR566</f>
        <v>4908.17222089988</v>
      </c>
      <c r="BL566" s="1" t="n">
        <f aca="false">$BF566*AS566</f>
        <v>4682.31016945918</v>
      </c>
      <c r="BM566" s="1" t="n">
        <f aca="false">$BF566*AT566</f>
        <v>4704.56559680876</v>
      </c>
      <c r="BN566" s="1" t="n">
        <f aca="false">$BF566*AU566</f>
        <v>4744.8941147885</v>
      </c>
      <c r="BO566" s="1" t="n">
        <f aca="false">$BF566*AV566</f>
        <v>4657.68965641218</v>
      </c>
    </row>
    <row r="567" customFormat="false" ht="13.8" hidden="false" customHeight="false" outlineLevel="0" collapsed="false">
      <c r="A567" s="0" t="n">
        <f aca="false">A566+1</f>
        <v>559</v>
      </c>
      <c r="B567" s="0" t="n">
        <f aca="false">B566+1/12</f>
        <v>1994.49999999996</v>
      </c>
      <c r="C567" s="1" t="n">
        <v>4787.982011</v>
      </c>
      <c r="D567" s="0" t="n">
        <f aca="false">AVERAGE(C550:C566)</f>
        <v>4716.81198294118</v>
      </c>
      <c r="E567" s="0" t="n">
        <f aca="false">AVERAGE(C542:C566)</f>
        <v>4721.64703812</v>
      </c>
      <c r="F567" s="0" t="n">
        <f aca="false">AVERAGE(C539:C566)</f>
        <v>4709.08000782143</v>
      </c>
      <c r="G567" s="0" t="n">
        <f aca="false">AVERAGE(C534:C566)</f>
        <v>4678.04714236364</v>
      </c>
      <c r="H567" s="0" t="n">
        <f aca="false">AVERAGE(C531:C566)</f>
        <v>4685.59727141667</v>
      </c>
      <c r="I567" s="0" t="n">
        <f aca="false">AVERAGE(C526:C566)</f>
        <v>4693.91742441464</v>
      </c>
      <c r="J567" s="0" t="n">
        <f aca="false">AVERAGE(C512:C566)</f>
        <v>4697.24981170909</v>
      </c>
      <c r="K567" s="0" t="n">
        <f aca="false">AVERAGE(C504:C566)</f>
        <v>4697.92491563492</v>
      </c>
      <c r="L567" s="0" t="n">
        <f aca="false">AVERAGE(C450:C566)</f>
        <v>4671.96543028419</v>
      </c>
      <c r="M567" s="0" t="n">
        <f aca="false">$C567/D567</f>
        <v>1.01508858701941</v>
      </c>
      <c r="N567" s="0" t="n">
        <f aca="false">$C567/E567</f>
        <v>1.014049117256</v>
      </c>
      <c r="O567" s="0" t="n">
        <f aca="false">$C567/F567</f>
        <v>1.01675529042775</v>
      </c>
      <c r="P567" s="0" t="n">
        <f aca="false">$C567/G567</f>
        <v>1.02350016263</v>
      </c>
      <c r="Q567" s="0" t="n">
        <f aca="false">$C567/H567</f>
        <v>1.02185094741452</v>
      </c>
      <c r="R567" s="0" t="n">
        <f aca="false">$C567/I567</f>
        <v>1.02003967647494</v>
      </c>
      <c r="S567" s="0" t="n">
        <f aca="false">$C567/J567</f>
        <v>1.0193160259573</v>
      </c>
      <c r="T567" s="0" t="n">
        <f aca="false">$C567/K567</f>
        <v>1.01916954761566</v>
      </c>
      <c r="U567" s="0" t="n">
        <f aca="false">$C567/L567</f>
        <v>1.02483249982198</v>
      </c>
      <c r="AN567" s="0" t="n">
        <v>0.996144553261455</v>
      </c>
      <c r="AO567" s="0" t="n">
        <v>1.00434892731059</v>
      </c>
      <c r="AP567" s="0" t="n">
        <v>0.993864933486644</v>
      </c>
      <c r="AQ567" s="0" t="n">
        <v>0.996878848091475</v>
      </c>
      <c r="AR567" s="0" t="n">
        <v>1.02235068720773</v>
      </c>
      <c r="AS567" s="0" t="n">
        <v>1.00230813826165</v>
      </c>
      <c r="AT567" s="0" t="n">
        <v>1.00138599691656</v>
      </c>
      <c r="AU567" s="0" t="n">
        <v>1.00436031959894</v>
      </c>
      <c r="AV567" s="0" t="n">
        <v>0.97412329853514</v>
      </c>
      <c r="AW567" s="0" t="n">
        <f aca="false">$C567/AN567</f>
        <v>4806.51326689864</v>
      </c>
      <c r="AX567" s="0" t="n">
        <f aca="false">$C567/AO567</f>
        <v>4767.24958906571</v>
      </c>
      <c r="AY567" s="0" t="n">
        <f aca="false">$C567/AP567</f>
        <v>4817.53792661037</v>
      </c>
      <c r="AZ567" s="0" t="n">
        <f aca="false">$C567/AQ567</f>
        <v>4802.97281877993</v>
      </c>
      <c r="BA567" s="0" t="n">
        <f aca="false">$C567/AR567</f>
        <v>4683.30688374364</v>
      </c>
      <c r="BB567" s="0" t="n">
        <f aca="false">$C567/AS567</f>
        <v>4776.95613576881</v>
      </c>
      <c r="BC567" s="0" t="n">
        <f aca="false">$C567/AT567</f>
        <v>4781.3550676193</v>
      </c>
      <c r="BD567" s="0" t="n">
        <f aca="false">$C567/AU567</f>
        <v>4767.19551496412</v>
      </c>
      <c r="BE567" s="0" t="n">
        <f aca="false">$C567/AV567</f>
        <v>4915.17040830461</v>
      </c>
      <c r="BF567" s="0" t="n">
        <f aca="false">$C$6+$C$5*A567</f>
        <v>4710.48733402194</v>
      </c>
      <c r="BG567" s="1" t="n">
        <f aca="false">$BF567*AN567</f>
        <v>4692.32630099303</v>
      </c>
      <c r="BH567" s="1" t="n">
        <f aca="false">$BF567*AO567</f>
        <v>4730.97290103506</v>
      </c>
      <c r="BI567" s="1" t="n">
        <f aca="false">$BF567*AP567</f>
        <v>4681.5881809174</v>
      </c>
      <c r="BJ567" s="1" t="n">
        <f aca="false">$BF567*AQ567</f>
        <v>4695.78518748927</v>
      </c>
      <c r="BK567" s="1" t="n">
        <f aca="false">$BF567*AR567</f>
        <v>4815.76996302064</v>
      </c>
      <c r="BL567" s="1" t="n">
        <f aca="false">$BF567*AS567</f>
        <v>4721.35979006861</v>
      </c>
      <c r="BM567" s="1" t="n">
        <f aca="false">$BF567*AT567</f>
        <v>4717.01605494239</v>
      </c>
      <c r="BN567" s="1" t="n">
        <f aca="false">$BF567*AU567</f>
        <v>4731.02656426503</v>
      </c>
      <c r="BO567" s="1" t="n">
        <f aca="false">$BF567*AV567</f>
        <v>4588.59545952545</v>
      </c>
    </row>
    <row r="568" customFormat="false" ht="13.8" hidden="false" customHeight="false" outlineLevel="0" collapsed="false">
      <c r="A568" s="0" t="n">
        <f aca="false">A567+1</f>
        <v>560</v>
      </c>
      <c r="B568" s="0" t="n">
        <f aca="false">B567+1/12</f>
        <v>1994.58333333329</v>
      </c>
      <c r="C568" s="1" t="n">
        <v>4746.919332</v>
      </c>
      <c r="D568" s="0" t="n">
        <f aca="false">AVERAGE(C551:C567)</f>
        <v>4730.11643647059</v>
      </c>
      <c r="E568" s="0" t="n">
        <f aca="false">AVERAGE(C543:C567)</f>
        <v>4707.02152032</v>
      </c>
      <c r="F568" s="0" t="n">
        <f aca="false">AVERAGE(C540:C567)</f>
        <v>4710.51911889286</v>
      </c>
      <c r="G568" s="0" t="n">
        <f aca="false">AVERAGE(C535:C567)</f>
        <v>4680.94946224243</v>
      </c>
      <c r="H568" s="0" t="n">
        <f aca="false">AVERAGE(C532:C567)</f>
        <v>4685.59383719445</v>
      </c>
      <c r="I568" s="0" t="n">
        <f aca="false">AVERAGE(C527:C567)</f>
        <v>4698.55116312195</v>
      </c>
      <c r="J568" s="0" t="n">
        <f aca="false">AVERAGE(C513:C567)</f>
        <v>4704.66407212727</v>
      </c>
      <c r="K568" s="0" t="n">
        <f aca="false">AVERAGE(C505:C567)</f>
        <v>4702.14767001587</v>
      </c>
      <c r="L568" s="0" t="n">
        <f aca="false">AVERAGE(C451:C567)</f>
        <v>4672.0388910876</v>
      </c>
      <c r="M568" s="0" t="n">
        <f aca="false">$C568/D568</f>
        <v>1.00355232175679</v>
      </c>
      <c r="N568" s="0" t="n">
        <f aca="false">$C568/E568</f>
        <v>1.00847623311425</v>
      </c>
      <c r="O568" s="0" t="n">
        <f aca="false">$C568/F568</f>
        <v>1.00772743134852</v>
      </c>
      <c r="P568" s="0" t="n">
        <f aca="false">$C568/G568</f>
        <v>1.01409326682326</v>
      </c>
      <c r="Q568" s="0" t="n">
        <f aca="false">$C568/H568</f>
        <v>1.01308809447348</v>
      </c>
      <c r="R568" s="0" t="n">
        <f aca="false">$C568/I568</f>
        <v>1.0102942731065</v>
      </c>
      <c r="S568" s="0" t="n">
        <f aca="false">$C568/J568</f>
        <v>1.00898156791323</v>
      </c>
      <c r="T568" s="0" t="n">
        <f aca="false">$C568/K568</f>
        <v>1.00952153465312</v>
      </c>
      <c r="U568" s="0" t="n">
        <f aca="false">$C568/L568</f>
        <v>1.01602735821725</v>
      </c>
      <c r="AN568" s="0" t="n">
        <v>1.00344345767293</v>
      </c>
      <c r="AO568" s="0" t="n">
        <v>0.998815967034267</v>
      </c>
      <c r="AP568" s="0" t="n">
        <v>0.993450635940048</v>
      </c>
      <c r="AQ568" s="0" t="n">
        <v>0.989289945514943</v>
      </c>
      <c r="AR568" s="0" t="n">
        <v>1.0229406683196</v>
      </c>
      <c r="AS568" s="0" t="n">
        <v>0.998991550930658</v>
      </c>
      <c r="AT568" s="0" t="n">
        <v>1.00105674796331</v>
      </c>
      <c r="AU568" s="0" t="n">
        <v>1.00580603176501</v>
      </c>
      <c r="AV568" s="0" t="n">
        <v>0.992827541815016</v>
      </c>
      <c r="AW568" s="0" t="n">
        <f aca="false">$C568/AN568</f>
        <v>4730.6296091745</v>
      </c>
      <c r="AX568" s="0" t="n">
        <f aca="false">$C568/AO568</f>
        <v>4752.5465037316</v>
      </c>
      <c r="AY568" s="0" t="n">
        <f aca="false">$C568/AP568</f>
        <v>4778.21359237266</v>
      </c>
      <c r="AZ568" s="0" t="n">
        <f aca="false">$C568/AQ568</f>
        <v>4798.30948805322</v>
      </c>
      <c r="BA568" s="0" t="n">
        <f aca="false">$C568/AR568</f>
        <v>4640.46398682911</v>
      </c>
      <c r="BB568" s="0" t="n">
        <f aca="false">$C568/AS568</f>
        <v>4751.71119072807</v>
      </c>
      <c r="BC568" s="0" t="n">
        <f aca="false">$C568/AT568</f>
        <v>4741.90833003004</v>
      </c>
      <c r="BD568" s="0" t="n">
        <f aca="false">$C568/AU568</f>
        <v>4719.51766253579</v>
      </c>
      <c r="BE568" s="0" t="n">
        <f aca="false">$C568/AV568</f>
        <v>4781.21237785368</v>
      </c>
      <c r="BF568" s="0" t="n">
        <f aca="false">$C$6+$C$5*A568</f>
        <v>4710.6800239688</v>
      </c>
      <c r="BG568" s="1" t="n">
        <f aca="false">$BF568*AN568</f>
        <v>4726.90105124205</v>
      </c>
      <c r="BH568" s="1" t="n">
        <f aca="false">$BF568*AO568</f>
        <v>4705.1024235294</v>
      </c>
      <c r="BI568" s="1" t="n">
        <f aca="false">$BF568*AP568</f>
        <v>4679.82806552189</v>
      </c>
      <c r="BJ568" s="1" t="n">
        <f aca="false">$BF568*AQ568</f>
        <v>4660.22838425042</v>
      </c>
      <c r="BK568" s="1" t="n">
        <f aca="false">$BF568*AR568</f>
        <v>4818.74617195843</v>
      </c>
      <c r="BL568" s="1" t="n">
        <f aca="false">$BF568*AS568</f>
        <v>4705.92954308266</v>
      </c>
      <c r="BM568" s="1" t="n">
        <f aca="false">$BF568*AT568</f>
        <v>4715.65802548993</v>
      </c>
      <c r="BN568" s="1" t="n">
        <f aca="false">$BF568*AU568</f>
        <v>4738.03038182276</v>
      </c>
      <c r="BO568" s="1" t="n">
        <f aca="false">$BF568*AV568</f>
        <v>4676.89286847405</v>
      </c>
    </row>
    <row r="569" customFormat="false" ht="13.8" hidden="false" customHeight="false" outlineLevel="0" collapsed="false">
      <c r="A569" s="0" t="n">
        <f aca="false">A568+1</f>
        <v>561</v>
      </c>
      <c r="B569" s="0" t="n">
        <f aca="false">B568+1/12</f>
        <v>1994.66666666662</v>
      </c>
      <c r="C569" s="1" t="n">
        <v>4731.73343</v>
      </c>
      <c r="D569" s="0" t="n">
        <f aca="false">AVERAGE(C552:C568)</f>
        <v>4749.61115494118</v>
      </c>
      <c r="E569" s="0" t="n">
        <f aca="false">AVERAGE(C544:C568)</f>
        <v>4709.59044352</v>
      </c>
      <c r="F569" s="0" t="n">
        <f aca="false">AVERAGE(C541:C568)</f>
        <v>4717.68866964286</v>
      </c>
      <c r="G569" s="0" t="n">
        <f aca="false">AVERAGE(C536:C568)</f>
        <v>4687.16270875758</v>
      </c>
      <c r="H569" s="0" t="n">
        <f aca="false">AVERAGE(C533:C568)</f>
        <v>4686.38554277778</v>
      </c>
      <c r="I569" s="0" t="n">
        <f aca="false">AVERAGE(C528:C568)</f>
        <v>4696.71279785366</v>
      </c>
      <c r="J569" s="0" t="n">
        <f aca="false">AVERAGE(C514:C568)</f>
        <v>4710.35809752727</v>
      </c>
      <c r="K569" s="0" t="n">
        <f aca="false">AVERAGE(C506:C568)</f>
        <v>4701.97907668254</v>
      </c>
      <c r="L569" s="0" t="n">
        <f aca="false">AVERAGE(C452:C568)</f>
        <v>4672.11005163034</v>
      </c>
      <c r="M569" s="0" t="n">
        <f aca="false">$C569/D569</f>
        <v>0.996235960301176</v>
      </c>
      <c r="N569" s="0" t="n">
        <f aca="false">$C569/E569</f>
        <v>1.00470167984787</v>
      </c>
      <c r="O569" s="0" t="n">
        <f aca="false">$C569/F569</f>
        <v>1.00297704264538</v>
      </c>
      <c r="P569" s="0" t="n">
        <f aca="false">$C569/G569</f>
        <v>1.00950910476377</v>
      </c>
      <c r="Q569" s="0" t="n">
        <f aca="false">$C569/H569</f>
        <v>1.00967651654101</v>
      </c>
      <c r="R569" s="0" t="n">
        <f aca="false">$C569/I569</f>
        <v>1.00745641337966</v>
      </c>
      <c r="S569" s="0" t="n">
        <f aca="false">$C569/J569</f>
        <v>1.00453794213309</v>
      </c>
      <c r="T569" s="0" t="n">
        <f aca="false">$C569/K569</f>
        <v>1.00632804885607</v>
      </c>
      <c r="U569" s="0" t="n">
        <f aca="false">$C569/L569</f>
        <v>1.01276155264126</v>
      </c>
      <c r="AN569" s="0" t="n">
        <v>1.00597389061773</v>
      </c>
      <c r="AO569" s="0" t="n">
        <v>0.998906350864124</v>
      </c>
      <c r="AP569" s="0" t="n">
        <v>0.997314789588545</v>
      </c>
      <c r="AQ569" s="0" t="n">
        <v>0.990800116142333</v>
      </c>
      <c r="AR569" s="0" t="n">
        <v>1.03113893820358</v>
      </c>
      <c r="AS569" s="0" t="n">
        <v>0.991278519678581</v>
      </c>
      <c r="AT569" s="0" t="n">
        <v>0.990862190348228</v>
      </c>
      <c r="AU569" s="0" t="n">
        <v>1.01002511153405</v>
      </c>
      <c r="AV569" s="0" t="n">
        <v>1.00960744055201</v>
      </c>
      <c r="AW569" s="0" t="n">
        <f aca="false">$C569/AN569</f>
        <v>4703.63443239508</v>
      </c>
      <c r="AX569" s="0" t="n">
        <f aca="false">$C569/AO569</f>
        <v>4736.91395185016</v>
      </c>
      <c r="AY569" s="0" t="n">
        <f aca="false">$C569/AP569</f>
        <v>4744.47333920731</v>
      </c>
      <c r="AZ569" s="0" t="n">
        <f aca="false">$C569/AQ569</f>
        <v>4775.66903042254</v>
      </c>
      <c r="BA569" s="0" t="n">
        <f aca="false">$C569/AR569</f>
        <v>4588.84176970708</v>
      </c>
      <c r="BB569" s="0" t="n">
        <f aca="false">$C569/AS569</f>
        <v>4773.36423221826</v>
      </c>
      <c r="BC569" s="0" t="n">
        <f aca="false">$C569/AT569</f>
        <v>4775.36985071262</v>
      </c>
      <c r="BD569" s="0" t="n">
        <f aca="false">$C569/AU569</f>
        <v>4684.76810721402</v>
      </c>
      <c r="BE569" s="0" t="n">
        <f aca="false">$C569/AV569</f>
        <v>4686.70617900052</v>
      </c>
      <c r="BF569" s="0" t="n">
        <f aca="false">$C$6+$C$5*A569</f>
        <v>4710.87271391566</v>
      </c>
      <c r="BG569" s="1" t="n">
        <f aca="false">$BF569*AN569</f>
        <v>4739.01495222264</v>
      </c>
      <c r="BH569" s="1" t="n">
        <f aca="false">$BF569*AO569</f>
        <v>4705.72067204287</v>
      </c>
      <c r="BI569" s="1" t="n">
        <f aca="false">$BF569*AP569</f>
        <v>4698.22302945722</v>
      </c>
      <c r="BJ569" s="1" t="n">
        <f aca="false">$BF569*AQ569</f>
        <v>4667.53323207938</v>
      </c>
      <c r="BK569" s="1" t="n">
        <f aca="false">$BF569*AR569</f>
        <v>4857.56428823921</v>
      </c>
      <c r="BL569" s="1" t="n">
        <f aca="false">$BF569*AS569</f>
        <v>4669.78693024454</v>
      </c>
      <c r="BM569" s="1" t="n">
        <f aca="false">$BF569*AT569</f>
        <v>4667.82565576217</v>
      </c>
      <c r="BN569" s="1" t="n">
        <f aca="false">$BF569*AU569</f>
        <v>4758.09973829538</v>
      </c>
      <c r="BO569" s="1" t="n">
        <f aca="false">$BF569*AV569</f>
        <v>4756.13214346269</v>
      </c>
    </row>
    <row r="570" customFormat="false" ht="13.8" hidden="false" customHeight="false" outlineLevel="0" collapsed="false">
      <c r="A570" s="0" t="n">
        <f aca="false">A569+1</f>
        <v>562</v>
      </c>
      <c r="B570" s="0" t="n">
        <f aca="false">B569+1/12</f>
        <v>1994.74999999996</v>
      </c>
      <c r="C570" s="1" t="n">
        <v>4825.053365</v>
      </c>
      <c r="D570" s="0" t="n">
        <f aca="false">AVERAGE(C553:C569)</f>
        <v>4752.94909564706</v>
      </c>
      <c r="E570" s="0" t="n">
        <f aca="false">AVERAGE(C545:C569)</f>
        <v>4708.45607952</v>
      </c>
      <c r="F570" s="0" t="n">
        <f aca="false">AVERAGE(C542:C569)</f>
        <v>4725.2789545</v>
      </c>
      <c r="G570" s="0" t="n">
        <f aca="false">AVERAGE(C537:C569)</f>
        <v>4696.29610048485</v>
      </c>
      <c r="H570" s="0" t="n">
        <f aca="false">AVERAGE(C534:C569)</f>
        <v>4684.50529086111</v>
      </c>
      <c r="I570" s="0" t="n">
        <f aca="false">AVERAGE(C529:C569)</f>
        <v>4697.23933234146</v>
      </c>
      <c r="J570" s="0" t="n">
        <f aca="false">AVERAGE(C515:C569)</f>
        <v>4715.90480492727</v>
      </c>
      <c r="K570" s="0" t="n">
        <f aca="false">AVERAGE(C507:C569)</f>
        <v>4700.00622933334</v>
      </c>
      <c r="L570" s="0" t="n">
        <f aca="false">AVERAGE(C453:C569)</f>
        <v>4671.87708673504</v>
      </c>
      <c r="M570" s="0" t="n">
        <f aca="false">$C570/D570</f>
        <v>1.01517042743399</v>
      </c>
      <c r="N570" s="0" t="n">
        <f aca="false">$C570/E570</f>
        <v>1.02476337965372</v>
      </c>
      <c r="O570" s="0" t="n">
        <f aca="false">$C570/F570</f>
        <v>1.02111503076553</v>
      </c>
      <c r="P570" s="0" t="n">
        <f aca="false">$C570/G570</f>
        <v>1.02741676882381</v>
      </c>
      <c r="Q570" s="0" t="n">
        <f aca="false">$C570/H570</f>
        <v>1.03000275704952</v>
      </c>
      <c r="R570" s="0" t="n">
        <f aca="false">$C570/I570</f>
        <v>1.02721045780625</v>
      </c>
      <c r="S570" s="0" t="n">
        <f aca="false">$C570/J570</f>
        <v>1.02314477594176</v>
      </c>
      <c r="T570" s="0" t="n">
        <f aca="false">$C570/K570</f>
        <v>1.02660573828312</v>
      </c>
      <c r="U570" s="0" t="n">
        <f aca="false">$C570/L570</f>
        <v>1.03278688103758</v>
      </c>
      <c r="AN570" s="0" t="n">
        <v>0.999382109352198</v>
      </c>
      <c r="AO570" s="0" t="n">
        <v>0.999336518348783</v>
      </c>
      <c r="AP570" s="0" t="n">
        <v>1.00764746843387</v>
      </c>
      <c r="AQ570" s="0" t="n">
        <v>0.990152075827894</v>
      </c>
      <c r="AR570" s="0" t="n">
        <v>1.01250418285359</v>
      </c>
      <c r="AS570" s="0" t="n">
        <v>0.997196796648652</v>
      </c>
      <c r="AT570" s="0" t="n">
        <v>0.99761935952789</v>
      </c>
      <c r="AU570" s="0" t="n">
        <v>1.008787045013</v>
      </c>
      <c r="AV570" s="0" t="n">
        <v>0.993092604679307</v>
      </c>
      <c r="AW570" s="0" t="n">
        <f aca="false">$C570/AN570</f>
        <v>4828.03656363992</v>
      </c>
      <c r="AX570" s="0" t="n">
        <f aca="false">$C570/AO570</f>
        <v>4828.25682481063</v>
      </c>
      <c r="AY570" s="0" t="n">
        <f aca="false">$C570/AP570</f>
        <v>4788.43396738674</v>
      </c>
      <c r="AZ570" s="0" t="n">
        <f aca="false">$C570/AQ570</f>
        <v>4873.04272019592</v>
      </c>
      <c r="BA570" s="0" t="n">
        <f aca="false">$C570/AR570</f>
        <v>4765.46511778481</v>
      </c>
      <c r="BB570" s="0" t="n">
        <f aca="false">$C570/AS570</f>
        <v>4838.6169923689</v>
      </c>
      <c r="BC570" s="0" t="n">
        <f aca="false">$C570/AT570</f>
        <v>4836.56749332069</v>
      </c>
      <c r="BD570" s="0" t="n">
        <f aca="false">$C570/AU570</f>
        <v>4783.02471156122</v>
      </c>
      <c r="BE570" s="0" t="n">
        <f aca="false">$C570/AV570</f>
        <v>4858.61373074883</v>
      </c>
      <c r="BF570" s="0" t="n">
        <f aca="false">$C$6+$C$5*A570</f>
        <v>4711.06540386252</v>
      </c>
      <c r="BG570" s="1" t="n">
        <f aca="false">$BF570*AN570</f>
        <v>4708.15448060829</v>
      </c>
      <c r="BH570" s="1" t="n">
        <f aca="false">$BF570*AO570</f>
        <v>4707.93969840938</v>
      </c>
      <c r="BI570" s="1" t="n">
        <f aca="false">$BF570*AP570</f>
        <v>4747.09312782846</v>
      </c>
      <c r="BJ570" s="1" t="n">
        <f aca="false">$BF570*AQ570</f>
        <v>4664.67118899545</v>
      </c>
      <c r="BK570" s="1" t="n">
        <f aca="false">$BF570*AR570</f>
        <v>4769.97342710764</v>
      </c>
      <c r="BL570" s="1" t="n">
        <f aca="false">$BF570*AS570</f>
        <v>4697.85932953399</v>
      </c>
      <c r="BM570" s="1" t="n">
        <f aca="false">$BF570*AT570</f>
        <v>4699.85005089533</v>
      </c>
      <c r="BN570" s="1" t="n">
        <f aca="false">$BF570*AU570</f>
        <v>4752.46174762545</v>
      </c>
      <c r="BO570" s="1" t="n">
        <f aca="false">$BF570*AV570</f>
        <v>4678.5242127364</v>
      </c>
    </row>
    <row r="571" customFormat="false" ht="13.8" hidden="false" customHeight="false" outlineLevel="0" collapsed="false">
      <c r="A571" s="0" t="n">
        <f aca="false">A570+1</f>
        <v>563</v>
      </c>
      <c r="B571" s="0" t="n">
        <f aca="false">B570+1/12</f>
        <v>1994.83333333329</v>
      </c>
      <c r="C571" s="1" t="n">
        <v>4907.270295</v>
      </c>
      <c r="D571" s="0" t="n">
        <f aca="false">AVERAGE(C554:C570)</f>
        <v>4765.57949594118</v>
      </c>
      <c r="E571" s="0" t="n">
        <f aca="false">AVERAGE(C546:C570)</f>
        <v>4712.39706792</v>
      </c>
      <c r="F571" s="0" t="n">
        <f aca="false">AVERAGE(C543:C570)</f>
        <v>4713.54443339286</v>
      </c>
      <c r="G571" s="0" t="n">
        <f aca="false">AVERAGE(C538:C570)</f>
        <v>4707.78320457576</v>
      </c>
      <c r="H571" s="0" t="n">
        <f aca="false">AVERAGE(C535:C570)</f>
        <v>4688.19551058333</v>
      </c>
      <c r="I571" s="0" t="n">
        <f aca="false">AVERAGE(C530:C570)</f>
        <v>4699.10907443902</v>
      </c>
      <c r="J571" s="0" t="n">
        <f aca="false">AVERAGE(C516:C570)</f>
        <v>4720.36244805455</v>
      </c>
      <c r="K571" s="0" t="n">
        <f aca="false">AVERAGE(C508:C570)</f>
        <v>4701.64595520635</v>
      </c>
      <c r="L571" s="0" t="n">
        <f aca="false">AVERAGE(C454:C570)</f>
        <v>4676.55068870085</v>
      </c>
      <c r="M571" s="0" t="n">
        <f aca="false">$C571/D571</f>
        <v>1.0297321236965</v>
      </c>
      <c r="N571" s="0" t="n">
        <f aca="false">$C571/E571</f>
        <v>1.04135331218301</v>
      </c>
      <c r="O571" s="0" t="n">
        <f aca="false">$C571/F571</f>
        <v>1.04109982717776</v>
      </c>
      <c r="P571" s="0" t="n">
        <f aca="false">$C571/G571</f>
        <v>1.04237389058832</v>
      </c>
      <c r="Q571" s="0" t="n">
        <f aca="false">$C571/H571</f>
        <v>1.04672902056284</v>
      </c>
      <c r="R571" s="0" t="n">
        <f aca="false">$C571/I571</f>
        <v>1.04429801846764</v>
      </c>
      <c r="S571" s="0" t="n">
        <f aca="false">$C571/J571</f>
        <v>1.03959607953887</v>
      </c>
      <c r="T571" s="0" t="n">
        <f aca="false">$C571/K571</f>
        <v>1.04373454355191</v>
      </c>
      <c r="U571" s="0" t="n">
        <f aca="false">$C571/L571</f>
        <v>1.04933542297672</v>
      </c>
      <c r="AN571" s="0" t="n">
        <v>0.999921525194705</v>
      </c>
      <c r="AO571" s="0" t="n">
        <v>1.00354070266785</v>
      </c>
      <c r="AP571" s="0" t="n">
        <v>0.99925243347829</v>
      </c>
      <c r="AQ571" s="0" t="n">
        <v>1.00142399180874</v>
      </c>
      <c r="AR571" s="0" t="n">
        <v>0.9849148672507</v>
      </c>
      <c r="AS571" s="0" t="n">
        <v>1.00648777881998</v>
      </c>
      <c r="AT571" s="0" t="n">
        <v>0.999232604465246</v>
      </c>
      <c r="AU571" s="0" t="n">
        <v>0.99965542799572</v>
      </c>
      <c r="AV571" s="0" t="n">
        <v>1.00673618339137</v>
      </c>
      <c r="AW571" s="0" t="n">
        <f aca="false">$C571/AN571</f>
        <v>4907.65542230372</v>
      </c>
      <c r="AX571" s="0" t="n">
        <f aca="false">$C571/AO571</f>
        <v>4889.95641328182</v>
      </c>
      <c r="AY571" s="0" t="n">
        <f aca="false">$C571/AP571</f>
        <v>4910.94155049322</v>
      </c>
      <c r="AZ571" s="0" t="n">
        <f aca="false">$C571/AQ571</f>
        <v>4900.29231887749</v>
      </c>
      <c r="BA571" s="0" t="n">
        <f aca="false">$C571/AR571</f>
        <v>4982.43092694722</v>
      </c>
      <c r="BB571" s="0" t="n">
        <f aca="false">$C571/AS571</f>
        <v>4875.63823254104</v>
      </c>
      <c r="BC571" s="0" t="n">
        <f aca="false">$C571/AT571</f>
        <v>4911.03900440298</v>
      </c>
      <c r="BD571" s="0" t="n">
        <f aca="false">$C571/AU571</f>
        <v>4908.96178580147</v>
      </c>
      <c r="BE571" s="0" t="n">
        <f aca="false">$C571/AV571</f>
        <v>4874.43520552623</v>
      </c>
      <c r="BF571" s="0" t="n">
        <f aca="false">$C$6+$C$5*A571</f>
        <v>4711.25809380938</v>
      </c>
      <c r="BG571" s="1" t="n">
        <f aca="false">$BF571*AN571</f>
        <v>4710.88837874778</v>
      </c>
      <c r="BH571" s="1" t="n">
        <f aca="false">$BF571*AO571</f>
        <v>4727.93925791106</v>
      </c>
      <c r="BI571" s="1" t="n">
        <f aca="false">$BF571*AP571</f>
        <v>4707.73611498331</v>
      </c>
      <c r="BJ571" s="1" t="n">
        <f aca="false">$BF571*AQ571</f>
        <v>4717.96688674383</v>
      </c>
      <c r="BK571" s="1" t="n">
        <f aca="false">$BF571*AR571</f>
        <v>4640.18814004805</v>
      </c>
      <c r="BL571" s="1" t="n">
        <f aca="false">$BF571*AS571</f>
        <v>4741.82369428586</v>
      </c>
      <c r="BM571" s="1" t="n">
        <f aca="false">$BF571*AT571</f>
        <v>4707.64269538512</v>
      </c>
      <c r="BN571" s="1" t="n">
        <f aca="false">$BF571*AU571</f>
        <v>4709.63472616532</v>
      </c>
      <c r="BO571" s="1" t="n">
        <f aca="false">$BF571*AV571</f>
        <v>4742.99399233336</v>
      </c>
    </row>
    <row r="572" customFormat="false" ht="13.8" hidden="false" customHeight="false" outlineLevel="0" collapsed="false">
      <c r="A572" s="0" t="n">
        <f aca="false">A571+1</f>
        <v>564</v>
      </c>
      <c r="B572" s="0" t="n">
        <f aca="false">B571+1/12</f>
        <v>1994.91666666662</v>
      </c>
      <c r="C572" s="1" t="n">
        <v>4566.446478</v>
      </c>
      <c r="D572" s="0" t="n">
        <f aca="false">AVERAGE(C555:C571)</f>
        <v>4761.67534729412</v>
      </c>
      <c r="E572" s="0" t="n">
        <f aca="false">AVERAGE(C547:C571)</f>
        <v>4721.25170508</v>
      </c>
      <c r="F572" s="0" t="n">
        <f aca="false">AVERAGE(C544:C571)</f>
        <v>4721.56493492857</v>
      </c>
      <c r="G572" s="0" t="n">
        <f aca="false">AVERAGE(C539:C571)</f>
        <v>4722.82420157576</v>
      </c>
      <c r="H572" s="0" t="n">
        <f aca="false">AVERAGE(C536:C571)</f>
        <v>4698.34517997222</v>
      </c>
      <c r="I572" s="0" t="n">
        <f aca="false">AVERAGE(C531:C571)</f>
        <v>4699.52341960976</v>
      </c>
      <c r="J572" s="0" t="n">
        <f aca="false">AVERAGE(C517:C571)</f>
        <v>4725.60158589091</v>
      </c>
      <c r="K572" s="0" t="n">
        <f aca="false">AVERAGE(C509:C571)</f>
        <v>4703.8331594127</v>
      </c>
      <c r="L572" s="0" t="n">
        <f aca="false">AVERAGE(C455:C571)</f>
        <v>4681.12473273504</v>
      </c>
      <c r="M572" s="0" t="n">
        <f aca="false">$C572/D572</f>
        <v>0.958999962186616</v>
      </c>
      <c r="N572" s="0" t="n">
        <f aca="false">$C572/E572</f>
        <v>0.967210977776628</v>
      </c>
      <c r="O572" s="0" t="n">
        <f aca="false">$C572/F572</f>
        <v>0.967146812748236</v>
      </c>
      <c r="P572" s="0" t="n">
        <f aca="false">$C572/G572</f>
        <v>0.966888938291715</v>
      </c>
      <c r="Q572" s="0" t="n">
        <f aca="false">$C572/H572</f>
        <v>0.971926562029868</v>
      </c>
      <c r="R572" s="0" t="n">
        <f aca="false">$C572/I572</f>
        <v>0.971682885746571</v>
      </c>
      <c r="S572" s="0" t="n">
        <f aca="false">$C572/J572</f>
        <v>0.966320667327078</v>
      </c>
      <c r="T572" s="0" t="n">
        <f aca="false">$C572/K572</f>
        <v>0.970792611736711</v>
      </c>
      <c r="U572" s="0" t="n">
        <f aca="false">$C572/L572</f>
        <v>0.975501986962002</v>
      </c>
      <c r="AN572" s="0" t="n">
        <v>0.999220951164431</v>
      </c>
      <c r="AO572" s="0" t="n">
        <v>1.00258937373517</v>
      </c>
      <c r="AP572" s="0" t="n">
        <v>0.997795748989031</v>
      </c>
      <c r="AQ572" s="0" t="n">
        <v>1.00461401674996</v>
      </c>
      <c r="AR572" s="0" t="n">
        <v>0.958848914460789</v>
      </c>
      <c r="AS572" s="0" t="n">
        <v>0.999609384930849</v>
      </c>
      <c r="AT572" s="0" t="n">
        <v>0.999025824027796</v>
      </c>
      <c r="AU572" s="0" t="n">
        <v>1.01232807707438</v>
      </c>
      <c r="AV572" s="0" t="n">
        <v>1.00625304973532</v>
      </c>
      <c r="AW572" s="0" t="n">
        <f aca="false">$C572/AN572</f>
        <v>4570.00673642656</v>
      </c>
      <c r="AX572" s="0" t="n">
        <f aca="false">$C572/AO572</f>
        <v>4554.65277971938</v>
      </c>
      <c r="AY572" s="0" t="n">
        <f aca="false">$C572/AP572</f>
        <v>4576.53430837597</v>
      </c>
      <c r="AZ572" s="0" t="n">
        <f aca="false">$C572/AQ572</f>
        <v>4545.47358673431</v>
      </c>
      <c r="BA572" s="0" t="n">
        <f aca="false">$C572/AR572</f>
        <v>4762.42545528453</v>
      </c>
      <c r="BB572" s="0" t="n">
        <f aca="false">$C572/AS572</f>
        <v>4568.23089782805</v>
      </c>
      <c r="BC572" s="0" t="n">
        <f aca="false">$C572/AT572</f>
        <v>4570.89933830674</v>
      </c>
      <c r="BD572" s="0" t="n">
        <f aca="false">$C572/AU572</f>
        <v>4510.83653749582</v>
      </c>
      <c r="BE572" s="0" t="n">
        <f aca="false">$C572/AV572</f>
        <v>4538.06970244824</v>
      </c>
      <c r="BF572" s="0" t="n">
        <f aca="false">$C$6+$C$5*A572</f>
        <v>4711.45078375624</v>
      </c>
      <c r="BG572" s="1" t="n">
        <f aca="false">$BF572*AN572</f>
        <v>4707.78033350932</v>
      </c>
      <c r="BH572" s="1" t="n">
        <f aca="false">$BF572*AO572</f>
        <v>4723.65049067025</v>
      </c>
      <c r="BI572" s="1" t="n">
        <f aca="false">$BF572*AP572</f>
        <v>4701.06556360302</v>
      </c>
      <c r="BJ572" s="1" t="n">
        <f aca="false">$BF572*AQ572</f>
        <v>4733.1894965891</v>
      </c>
      <c r="BK572" s="1" t="n">
        <f aca="false">$BF572*AR572</f>
        <v>4517.56946954011</v>
      </c>
      <c r="BL572" s="1" t="n">
        <f aca="false">$BF572*AS572</f>
        <v>4709.61042008254</v>
      </c>
      <c r="BM572" s="1" t="n">
        <f aca="false">$BF572*AT572</f>
        <v>4706.86100160848</v>
      </c>
      <c r="BN572" s="1" t="n">
        <f aca="false">$BF572*AU572</f>
        <v>4769.53391215054</v>
      </c>
      <c r="BO572" s="1" t="n">
        <f aca="false">$BF572*AV572</f>
        <v>4740.91171983258</v>
      </c>
    </row>
    <row r="573" customFormat="false" ht="13.8" hidden="false" customHeight="false" outlineLevel="0" collapsed="false">
      <c r="A573" s="0" t="n">
        <f aca="false">A572+1</f>
        <v>565</v>
      </c>
      <c r="B573" s="0" t="n">
        <f aca="false">B572+1/12</f>
        <v>1994.99999999996</v>
      </c>
      <c r="C573" s="1" t="n">
        <v>4544.064811</v>
      </c>
      <c r="D573" s="0" t="n">
        <f aca="false">AVERAGE(C556:C572)</f>
        <v>4754.01424741176</v>
      </c>
      <c r="E573" s="0" t="n">
        <f aca="false">AVERAGE(C548:C572)</f>
        <v>4720.04110108</v>
      </c>
      <c r="F573" s="0" t="n">
        <f aca="false">AVERAGE(C545:C572)</f>
        <v>4714.6490045</v>
      </c>
      <c r="G573" s="0" t="n">
        <f aca="false">AVERAGE(C540:C572)</f>
        <v>4717.33206754545</v>
      </c>
      <c r="H573" s="0" t="n">
        <f aca="false">AVERAGE(C537:C572)</f>
        <v>4702.1261515</v>
      </c>
      <c r="I573" s="0" t="n">
        <f aca="false">AVERAGE(C532:C572)</f>
        <v>4694.1170985122</v>
      </c>
      <c r="J573" s="0" t="n">
        <f aca="false">AVERAGE(C518:C572)</f>
        <v>4719.54924914545</v>
      </c>
      <c r="K573" s="0" t="n">
        <f aca="false">AVERAGE(C510:C572)</f>
        <v>4702.26058236508</v>
      </c>
      <c r="L573" s="0" t="n">
        <f aca="false">AVERAGE(C456:C572)</f>
        <v>4680.50709855555</v>
      </c>
      <c r="M573" s="0" t="n">
        <f aca="false">$C573/D573</f>
        <v>0.955837440637443</v>
      </c>
      <c r="N573" s="0" t="n">
        <f aca="false">$C573/E573</f>
        <v>0.962717212348059</v>
      </c>
      <c r="O573" s="0" t="n">
        <f aca="false">$C573/F573</f>
        <v>0.963818262327231</v>
      </c>
      <c r="P573" s="0" t="n">
        <f aca="false">$C573/G573</f>
        <v>0.963270074257119</v>
      </c>
      <c r="Q573" s="0" t="n">
        <f aca="false">$C573/H573</f>
        <v>0.966385133999525</v>
      </c>
      <c r="R573" s="0" t="n">
        <f aca="false">$C573/I573</f>
        <v>0.968033970102758</v>
      </c>
      <c r="S573" s="0" t="n">
        <f aca="false">$C573/J573</f>
        <v>0.962817542760629</v>
      </c>
      <c r="T573" s="0" t="n">
        <f aca="false">$C573/K573</f>
        <v>0.966357506438847</v>
      </c>
      <c r="U573" s="0" t="n">
        <f aca="false">$C573/L573</f>
        <v>0.970848823710221</v>
      </c>
      <c r="AN573" s="0" t="n">
        <v>0.999899088641189</v>
      </c>
      <c r="AO573" s="0" t="n">
        <v>1.00994568278455</v>
      </c>
      <c r="AP573" s="0" t="n">
        <v>0.997742347076051</v>
      </c>
      <c r="AQ573" s="0" t="n">
        <v>0.996333358708326</v>
      </c>
      <c r="AR573" s="0" t="n">
        <v>0.942128519563142</v>
      </c>
      <c r="AS573" s="0" t="n">
        <v>0.998836020869325</v>
      </c>
      <c r="AT573" s="0" t="n">
        <v>0.994259533645768</v>
      </c>
      <c r="AU573" s="0" t="n">
        <v>1.00142292339254</v>
      </c>
      <c r="AV573" s="0" t="n">
        <v>0.986752322581012</v>
      </c>
      <c r="AW573" s="0" t="n">
        <f aca="false">$C573/AN573</f>
        <v>4544.52340503195</v>
      </c>
      <c r="AX573" s="0" t="n">
        <f aca="false">$C573/AO573</f>
        <v>4499.31604090967</v>
      </c>
      <c r="AY573" s="0" t="n">
        <f aca="false">$C573/AP573</f>
        <v>4554.34694569864</v>
      </c>
      <c r="AZ573" s="0" t="n">
        <f aca="false">$C573/AQ573</f>
        <v>4560.78758307466</v>
      </c>
      <c r="BA573" s="0" t="n">
        <f aca="false">$C573/AR573</f>
        <v>4823.18995407023</v>
      </c>
      <c r="BB573" s="0" t="n">
        <f aca="false">$C573/AS573</f>
        <v>4549.36017129731</v>
      </c>
      <c r="BC573" s="0" t="n">
        <f aca="false">$C573/AT573</f>
        <v>4570.30046705989</v>
      </c>
      <c r="BD573" s="0" t="n">
        <f aca="false">$C573/AU573</f>
        <v>4537.60814222824</v>
      </c>
      <c r="BE573" s="0" t="n">
        <f aca="false">$C573/AV573</f>
        <v>4605.07131020909</v>
      </c>
      <c r="BF573" s="0" t="n">
        <f aca="false">$C$6+$C$5*A573</f>
        <v>4711.6434737031</v>
      </c>
      <c r="BG573" s="1" t="n">
        <f aca="false">$BF573*AN573</f>
        <v>4711.16801535794</v>
      </c>
      <c r="BH573" s="1" t="n">
        <f aca="false">$BF573*AO573</f>
        <v>4758.50398508645</v>
      </c>
      <c r="BI573" s="1" t="n">
        <f aca="false">$BF573*AP573</f>
        <v>4701.00621803809</v>
      </c>
      <c r="BJ573" s="1" t="n">
        <f aca="false">$BF573*AQ573</f>
        <v>4694.36756719078</v>
      </c>
      <c r="BK573" s="1" t="n">
        <f aca="false">$BF573*AR573</f>
        <v>4438.97369058924</v>
      </c>
      <c r="BL573" s="1" t="n">
        <f aca="false">$BF573*AS573</f>
        <v>4706.15921902853</v>
      </c>
      <c r="BM573" s="1" t="n">
        <f aca="false">$BF573*AT573</f>
        <v>4684.59644286917</v>
      </c>
      <c r="BN573" s="1" t="n">
        <f aca="false">$BF573*AU573</f>
        <v>4718.34778141914</v>
      </c>
      <c r="BO573" s="1" t="n">
        <f aca="false">$BF573*AV573</f>
        <v>4649.2251408502</v>
      </c>
    </row>
    <row r="574" customFormat="false" ht="13.8" hidden="false" customHeight="false" outlineLevel="0" collapsed="false">
      <c r="A574" s="0" t="n">
        <f aca="false">A573+1</f>
        <v>566</v>
      </c>
      <c r="B574" s="0" t="n">
        <f aca="false">B573+1/12</f>
        <v>1995.08333333329</v>
      </c>
      <c r="C574" s="1" t="n">
        <v>4445.750094</v>
      </c>
      <c r="D574" s="0" t="n">
        <f aca="false">AVERAGE(C557:C573)</f>
        <v>4736.10363864706</v>
      </c>
      <c r="E574" s="0" t="n">
        <f aca="false">AVERAGE(C549:C573)</f>
        <v>4712.00079732</v>
      </c>
      <c r="F574" s="0" t="n">
        <f aca="false">AVERAGE(C546:C573)</f>
        <v>4708.13243864286</v>
      </c>
      <c r="G574" s="0" t="n">
        <f aca="false">AVERAGE(C541:C573)</f>
        <v>4717.2682160303</v>
      </c>
      <c r="H574" s="0" t="n">
        <f aca="false">AVERAGE(C538:C573)</f>
        <v>4704.85075930556</v>
      </c>
      <c r="I574" s="0" t="n">
        <f aca="false">AVERAGE(C533:C573)</f>
        <v>4689.86458339024</v>
      </c>
      <c r="J574" s="0" t="n">
        <f aca="false">AVERAGE(C519:C573)</f>
        <v>4710.14720012727</v>
      </c>
      <c r="K574" s="0" t="n">
        <f aca="false">AVERAGE(C511:C573)</f>
        <v>4699.69078534921</v>
      </c>
      <c r="L574" s="0" t="n">
        <f aca="false">AVERAGE(C457:C573)</f>
        <v>4681.05095734188</v>
      </c>
      <c r="M574" s="0" t="n">
        <f aca="false">$C574/D574</f>
        <v>0.938693582995577</v>
      </c>
      <c r="N574" s="0" t="n">
        <f aca="false">$C574/E574</f>
        <v>0.943495191369358</v>
      </c>
      <c r="O574" s="0" t="n">
        <f aca="false">$C574/F574</f>
        <v>0.944270398494039</v>
      </c>
      <c r="P574" s="0" t="n">
        <f aca="false">$C574/G574</f>
        <v>0.942441661233587</v>
      </c>
      <c r="Q574" s="0" t="n">
        <f aca="false">$C574/H574</f>
        <v>0.944929036315745</v>
      </c>
      <c r="R574" s="0" t="n">
        <f aca="false">$C574/I574</f>
        <v>0.947948499354372</v>
      </c>
      <c r="S574" s="0" t="n">
        <f aca="false">$C574/J574</f>
        <v>0.943866487629064</v>
      </c>
      <c r="T574" s="0" t="n">
        <f aca="false">$C574/K574</f>
        <v>0.945966510788147</v>
      </c>
      <c r="U574" s="0" t="n">
        <f aca="false">$C574/L574</f>
        <v>0.94973332580949</v>
      </c>
      <c r="AN574" s="0" t="n">
        <v>1.00450068839736</v>
      </c>
      <c r="AO574" s="0" t="n">
        <v>1.00206441235308</v>
      </c>
      <c r="AP574" s="0" t="n">
        <v>1.00588488522232</v>
      </c>
      <c r="AQ574" s="0" t="n">
        <v>0.993112869359565</v>
      </c>
      <c r="AR574" s="0" t="n">
        <v>0.95681472930064</v>
      </c>
      <c r="AS574" s="0" t="n">
        <v>0.995605042123462</v>
      </c>
      <c r="AT574" s="0" t="n">
        <v>0.989834503768638</v>
      </c>
      <c r="AU574" s="0" t="n">
        <v>0.992892142540332</v>
      </c>
      <c r="AV574" s="0" t="n">
        <v>0.997440866462221</v>
      </c>
      <c r="AW574" s="0" t="n">
        <f aca="false">$C574/AN574</f>
        <v>4425.83080863092</v>
      </c>
      <c r="AX574" s="0" t="n">
        <f aca="false">$C574/AO574</f>
        <v>4436.5911404441</v>
      </c>
      <c r="AY574" s="0" t="n">
        <f aca="false">$C574/AP574</f>
        <v>4419.74042886369</v>
      </c>
      <c r="AZ574" s="0" t="n">
        <f aca="false">$C574/AQ574</f>
        <v>4476.5808914217</v>
      </c>
      <c r="BA574" s="0" t="n">
        <f aca="false">$C574/AR574</f>
        <v>4646.40641271222</v>
      </c>
      <c r="BB574" s="0" t="n">
        <f aca="false">$C574/AS574</f>
        <v>4465.37523003896</v>
      </c>
      <c r="BC574" s="0" t="n">
        <f aca="false">$C574/AT574</f>
        <v>4491.40747980951</v>
      </c>
      <c r="BD574" s="0" t="n">
        <f aca="false">$C574/AU574</f>
        <v>4477.57606644511</v>
      </c>
      <c r="BE574" s="0" t="n">
        <f aca="false">$C574/AV574</f>
        <v>4457.15655281745</v>
      </c>
      <c r="BF574" s="0" t="n">
        <f aca="false">$C$6+$C$5*A574</f>
        <v>4711.83616364996</v>
      </c>
      <c r="BG574" s="1" t="n">
        <f aca="false">$BF574*AN574</f>
        <v>4733.04267000196</v>
      </c>
      <c r="BH574" s="1" t="n">
        <f aca="false">$BF574*AO574</f>
        <v>4721.56333643189</v>
      </c>
      <c r="BI574" s="1" t="n">
        <f aca="false">$BF574*AP574</f>
        <v>4739.56477865942</v>
      </c>
      <c r="BJ574" s="1" t="n">
        <f aca="false">$BF574*AQ574</f>
        <v>4679.38513243458</v>
      </c>
      <c r="BK574" s="1" t="n">
        <f aca="false">$BF574*AR574</f>
        <v>4508.3542434317</v>
      </c>
      <c r="BL574" s="1" t="n">
        <f aca="false">$BF574*AS574</f>
        <v>4691.12784218957</v>
      </c>
      <c r="BM574" s="1" t="n">
        <f aca="false">$BF574*AT574</f>
        <v>4663.93801088558</v>
      </c>
      <c r="BN574" s="1" t="n">
        <f aca="false">$BF574*AU574</f>
        <v>4678.34510382543</v>
      </c>
      <c r="BO574" s="1" t="n">
        <f aca="false">$BF574*AV574</f>
        <v>4699.77794569904</v>
      </c>
    </row>
    <row r="575" customFormat="false" ht="13.8" hidden="false" customHeight="false" outlineLevel="0" collapsed="false">
      <c r="A575" s="0" t="n">
        <f aca="false">A574+1</f>
        <v>567</v>
      </c>
      <c r="B575" s="0" t="n">
        <f aca="false">B574+1/12</f>
        <v>1995.16666666662</v>
      </c>
      <c r="C575" s="1" t="n">
        <v>4837.741438</v>
      </c>
      <c r="D575" s="0" t="n">
        <f aca="false">AVERAGE(C558:C574)</f>
        <v>4718.98056729412</v>
      </c>
      <c r="E575" s="0" t="n">
        <f aca="false">AVERAGE(C550:C574)</f>
        <v>4709.64094104</v>
      </c>
      <c r="F575" s="0" t="n">
        <f aca="false">AVERAGE(C547:C574)</f>
        <v>4699.55550035714</v>
      </c>
      <c r="G575" s="0" t="n">
        <f aca="false">AVERAGE(C542:C574)</f>
        <v>4715.0422960303</v>
      </c>
      <c r="H575" s="0" t="n">
        <f aca="false">AVERAGE(C539:C574)</f>
        <v>4705.81833430555</v>
      </c>
      <c r="I575" s="0" t="n">
        <f aca="false">AVERAGE(C534:C574)</f>
        <v>4681.23842717073</v>
      </c>
      <c r="J575" s="0" t="n">
        <f aca="false">AVERAGE(C520:C574)</f>
        <v>4704.39611370909</v>
      </c>
      <c r="K575" s="0" t="n">
        <f aca="false">AVERAGE(C512:C574)</f>
        <v>4696.88824539683</v>
      </c>
      <c r="L575" s="0" t="n">
        <f aca="false">AVERAGE(C458:C574)</f>
        <v>4678.49464438461</v>
      </c>
      <c r="M575" s="0" t="n">
        <f aca="false">$C575/D575</f>
        <v>1.02516663694887</v>
      </c>
      <c r="N575" s="0" t="n">
        <f aca="false">$C575/E575</f>
        <v>1.0271996312593</v>
      </c>
      <c r="O575" s="0" t="n">
        <f aca="false">$C575/F575</f>
        <v>1.02940404419787</v>
      </c>
      <c r="P575" s="0" t="n">
        <f aca="false">$C575/G575</f>
        <v>1.02602291438043</v>
      </c>
      <c r="Q575" s="0" t="n">
        <f aca="false">$C575/H575</f>
        <v>1.02803404090904</v>
      </c>
      <c r="R575" s="0" t="n">
        <f aca="false">$C575/I575</f>
        <v>1.03343196747273</v>
      </c>
      <c r="S575" s="0" t="n">
        <f aca="false">$C575/J575</f>
        <v>1.02834483344256</v>
      </c>
      <c r="T575" s="0" t="n">
        <f aca="false">$C575/K575</f>
        <v>1.02998861911207</v>
      </c>
      <c r="U575" s="0" t="n">
        <f aca="false">$C575/L575</f>
        <v>1.03403804123331</v>
      </c>
      <c r="AN575" s="0" t="n">
        <v>0.998810546987473</v>
      </c>
      <c r="AO575" s="0" t="n">
        <v>1.00636731239608</v>
      </c>
      <c r="AP575" s="0" t="n">
        <v>0.992322001781422</v>
      </c>
      <c r="AQ575" s="0" t="n">
        <v>1.008257593622</v>
      </c>
      <c r="AR575" s="0" t="n">
        <v>0.998267236811313</v>
      </c>
      <c r="AS575" s="0" t="n">
        <v>1.00305340018473</v>
      </c>
      <c r="AT575" s="0" t="n">
        <v>1.00193762802496</v>
      </c>
      <c r="AU575" s="0" t="n">
        <v>0.992800344419559</v>
      </c>
      <c r="AV575" s="0" t="n">
        <v>1.00080403125966</v>
      </c>
      <c r="AW575" s="0" t="n">
        <f aca="false">$C575/AN575</f>
        <v>4843.50255670726</v>
      </c>
      <c r="AX575" s="0" t="n">
        <f aca="false">$C575/AO575</f>
        <v>4807.13292096275</v>
      </c>
      <c r="AY575" s="0" t="n">
        <f aca="false">$C575/AP575</f>
        <v>4875.17300766814</v>
      </c>
      <c r="AZ575" s="0" t="n">
        <f aca="false">$C575/AQ575</f>
        <v>4798.12050868986</v>
      </c>
      <c r="BA575" s="0" t="n">
        <f aca="false">$C575/AR575</f>
        <v>4846.13864865767</v>
      </c>
      <c r="BB575" s="0" t="n">
        <f aca="false">$C575/AS575</f>
        <v>4823.01484358564</v>
      </c>
      <c r="BC575" s="0" t="n">
        <f aca="false">$C575/AT575</f>
        <v>4828.38582231536</v>
      </c>
      <c r="BD575" s="0" t="n">
        <f aca="false">$C575/AU575</f>
        <v>4872.82409317493</v>
      </c>
      <c r="BE575" s="0" t="n">
        <f aca="false">$C575/AV575</f>
        <v>4833.8548675818</v>
      </c>
      <c r="BF575" s="0" t="n">
        <f aca="false">$C$6+$C$5*A575</f>
        <v>4712.02885359682</v>
      </c>
      <c r="BG575" s="1" t="n">
        <f aca="false">$BF575*AN575</f>
        <v>4706.4241166818</v>
      </c>
      <c r="BH575" s="1" t="n">
        <f aca="false">$BF575*AO575</f>
        <v>4742.03181332701</v>
      </c>
      <c r="BI575" s="1" t="n">
        <f aca="false">$BF575*AP575</f>
        <v>4675.84990445302</v>
      </c>
      <c r="BJ575" s="1" t="n">
        <f aca="false">$BF575*AQ575</f>
        <v>4750.93887300496</v>
      </c>
      <c r="BK575" s="1" t="n">
        <f aca="false">$BF575*AR575</f>
        <v>4703.86402345528</v>
      </c>
      <c r="BL575" s="1" t="n">
        <f aca="false">$BF575*AS575</f>
        <v>4726.41656336885</v>
      </c>
      <c r="BM575" s="1" t="n">
        <f aca="false">$BF575*AT575</f>
        <v>4721.15901275797</v>
      </c>
      <c r="BN575" s="1" t="n">
        <f aca="false">$BF575*AU575</f>
        <v>4678.10386876582</v>
      </c>
      <c r="BO575" s="1" t="n">
        <f aca="false">$BF575*AV575</f>
        <v>4715.81747209153</v>
      </c>
    </row>
    <row r="576" customFormat="false" ht="13.8" hidden="false" customHeight="false" outlineLevel="0" collapsed="false">
      <c r="A576" s="0" t="n">
        <f aca="false">A575+1</f>
        <v>568</v>
      </c>
      <c r="B576" s="0" t="n">
        <f aca="false">B575+1/12</f>
        <v>1995.24999999996</v>
      </c>
      <c r="C576" s="1" t="n">
        <v>4812.483225</v>
      </c>
      <c r="D576" s="0" t="n">
        <f aca="false">AVERAGE(C559:C575)</f>
        <v>4727.49954070588</v>
      </c>
      <c r="E576" s="0" t="n">
        <f aca="false">AVERAGE(C551:C575)</f>
        <v>4720.67834652</v>
      </c>
      <c r="F576" s="0" t="n">
        <f aca="false">AVERAGE(C548:C575)</f>
        <v>4708.16370964286</v>
      </c>
      <c r="G576" s="0" t="n">
        <f aca="false">AVERAGE(C543:C575)</f>
        <v>4705.47021972727</v>
      </c>
      <c r="H576" s="0" t="n">
        <f aca="false">AVERAGE(C540:C575)</f>
        <v>4708.31984922222</v>
      </c>
      <c r="I576" s="0" t="n">
        <f aca="false">AVERAGE(C535:C575)</f>
        <v>4684.78808529268</v>
      </c>
      <c r="J576" s="0" t="n">
        <f aca="false">AVERAGE(C521:C575)</f>
        <v>4704.33748696364</v>
      </c>
      <c r="K576" s="0" t="n">
        <f aca="false">AVERAGE(C513:C575)</f>
        <v>4704.15084460318</v>
      </c>
      <c r="L576" s="0" t="n">
        <f aca="false">AVERAGE(C459:C575)</f>
        <v>4678.90297576068</v>
      </c>
      <c r="M576" s="0" t="n">
        <f aca="false">$C576/D576</f>
        <v>1.01797645532535</v>
      </c>
      <c r="N576" s="0" t="n">
        <f aca="false">$C576/E576</f>
        <v>1.01944739118853</v>
      </c>
      <c r="O576" s="0" t="n">
        <f aca="false">$C576/F576</f>
        <v>1.02215715548367</v>
      </c>
      <c r="P576" s="0" t="n">
        <f aca="false">$C576/G576</f>
        <v>1.0227422553487</v>
      </c>
      <c r="Q576" s="0" t="n">
        <f aca="false">$C576/H576</f>
        <v>1.02212325821386</v>
      </c>
      <c r="R576" s="0" t="n">
        <f aca="false">$C576/I576</f>
        <v>1.02725739934923</v>
      </c>
      <c r="S576" s="0" t="n">
        <f aca="false">$C576/J576</f>
        <v>1.02298851609521</v>
      </c>
      <c r="T576" s="0" t="n">
        <f aca="false">$C576/K576</f>
        <v>1.02302910429012</v>
      </c>
      <c r="U576" s="0" t="n">
        <f aca="false">$C576/L576</f>
        <v>1.0285494804939</v>
      </c>
      <c r="AN576" s="0" t="n">
        <v>1.00268093296222</v>
      </c>
      <c r="AO576" s="0" t="n">
        <v>0.998568238193759</v>
      </c>
      <c r="AP576" s="0" t="n">
        <v>0.994889226088961</v>
      </c>
      <c r="AQ576" s="0" t="n">
        <v>0.995940010763942</v>
      </c>
      <c r="AR576" s="0" t="n">
        <v>1.00806530314133</v>
      </c>
      <c r="AS576" s="0" t="n">
        <v>0.996273379280809</v>
      </c>
      <c r="AT576" s="0" t="n">
        <v>0.994036798966849</v>
      </c>
      <c r="AU576" s="0" t="n">
        <v>0.998288229360186</v>
      </c>
      <c r="AV576" s="0" t="n">
        <v>0.990981703832319</v>
      </c>
      <c r="AW576" s="0" t="n">
        <f aca="false">$C576/AN576</f>
        <v>4799.61577685783</v>
      </c>
      <c r="AX576" s="0" t="n">
        <f aca="false">$C576/AO576</f>
        <v>4819.38343413062</v>
      </c>
      <c r="AY576" s="0" t="n">
        <f aca="false">$C576/AP576</f>
        <v>4837.20508655873</v>
      </c>
      <c r="AZ576" s="0" t="n">
        <f aca="false">$C576/AQ576</f>
        <v>4832.10150509824</v>
      </c>
      <c r="BA576" s="0" t="n">
        <f aca="false">$C576/AR576</f>
        <v>4773.97963207677</v>
      </c>
      <c r="BB576" s="0" t="n">
        <f aca="false">$C576/AS576</f>
        <v>4830.48460902774</v>
      </c>
      <c r="BC576" s="0" t="n">
        <f aca="false">$C576/AT576</f>
        <v>4841.35318732853</v>
      </c>
      <c r="BD576" s="0" t="n">
        <f aca="false">$C576/AU576</f>
        <v>4820.7352180085</v>
      </c>
      <c r="BE576" s="0" t="n">
        <f aca="false">$C576/AV576</f>
        <v>4856.27858353912</v>
      </c>
      <c r="BF576" s="0" t="n">
        <f aca="false">$C$6+$C$5*A576</f>
        <v>4712.22154354368</v>
      </c>
      <c r="BG576" s="1" t="n">
        <f aca="false">$BF576*AN576</f>
        <v>4724.85469360505</v>
      </c>
      <c r="BH576" s="1" t="n">
        <f aca="false">$BF576*AO576</f>
        <v>4705.47476471509</v>
      </c>
      <c r="BI576" s="1" t="n">
        <f aca="false">$BF576*AP576</f>
        <v>4688.1384446159</v>
      </c>
      <c r="BJ576" s="1" t="n">
        <f aca="false">$BF576*AQ576</f>
        <v>4693.08997479897</v>
      </c>
      <c r="BK576" s="1" t="n">
        <f aca="false">$BF576*AR576</f>
        <v>4750.22703876147</v>
      </c>
      <c r="BL576" s="1" t="n">
        <f aca="false">$BF576*AS576</f>
        <v>4694.66088110609</v>
      </c>
      <c r="BM576" s="1" t="n">
        <f aca="false">$BF576*AT576</f>
        <v>4684.12161916679</v>
      </c>
      <c r="BN576" s="1" t="n">
        <f aca="false">$BF576*AU576</f>
        <v>4704.15530105714</v>
      </c>
      <c r="BO576" s="1" t="n">
        <f aca="false">$BF576*AV576</f>
        <v>4669.72533405628</v>
      </c>
    </row>
    <row r="577" customFormat="false" ht="13.8" hidden="false" customHeight="false" outlineLevel="0" collapsed="false">
      <c r="A577" s="0" t="n">
        <f aca="false">A576+1</f>
        <v>569</v>
      </c>
      <c r="B577" s="0" t="n">
        <f aca="false">B576+1/12</f>
        <v>1995.33333333329</v>
      </c>
      <c r="C577" s="1" t="n">
        <v>4971.879624</v>
      </c>
      <c r="D577" s="0" t="n">
        <f aca="false">AVERAGE(C560:C576)</f>
        <v>4730.02223858824</v>
      </c>
      <c r="E577" s="0" t="n">
        <f aca="false">AVERAGE(C552:C576)</f>
        <v>4736.5573108</v>
      </c>
      <c r="F577" s="0" t="n">
        <f aca="false">AVERAGE(C549:C576)</f>
        <v>4710.57123892857</v>
      </c>
      <c r="G577" s="0" t="n">
        <f aca="false">AVERAGE(C544:C576)</f>
        <v>4709.40315830303</v>
      </c>
      <c r="H577" s="0" t="n">
        <f aca="false">AVERAGE(C541:C576)</f>
        <v>4715.71738572222</v>
      </c>
      <c r="I577" s="0" t="n">
        <f aca="false">AVERAGE(C536:C576)</f>
        <v>4691.38811036585</v>
      </c>
      <c r="J577" s="0" t="n">
        <f aca="false">AVERAGE(C522:C576)</f>
        <v>4704.48336443636</v>
      </c>
      <c r="K577" s="0" t="n">
        <f aca="false">AVERAGE(C514:C576)</f>
        <v>4710.16251587302</v>
      </c>
      <c r="L577" s="0" t="n">
        <f aca="false">AVERAGE(C460:C576)</f>
        <v>4680.3260596923</v>
      </c>
      <c r="M577" s="0" t="n">
        <f aca="false">$C577/D577</f>
        <v>1.05113239921763</v>
      </c>
      <c r="N577" s="0" t="n">
        <f aca="false">$C577/E577</f>
        <v>1.04968214206201</v>
      </c>
      <c r="O577" s="0" t="n">
        <f aca="false">$C577/F577</f>
        <v>1.05547275942076</v>
      </c>
      <c r="P577" s="0" t="n">
        <f aca="false">$C577/G577</f>
        <v>1.05573454997885</v>
      </c>
      <c r="Q577" s="0" t="n">
        <f aca="false">$C577/H577</f>
        <v>1.05432094786964</v>
      </c>
      <c r="R577" s="0" t="n">
        <f aca="false">$C577/I577</f>
        <v>1.05978859711359</v>
      </c>
      <c r="S577" s="0" t="n">
        <f aca="false">$C577/J577</f>
        <v>1.05683860242445</v>
      </c>
      <c r="T577" s="0" t="n">
        <f aca="false">$C577/K577</f>
        <v>1.05556434777887</v>
      </c>
      <c r="U577" s="0" t="n">
        <f aca="false">$C577/L577</f>
        <v>1.06229343011347</v>
      </c>
      <c r="AN577" s="0" t="n">
        <v>1.00368537260204</v>
      </c>
      <c r="AO577" s="0" t="n">
        <v>1.00268204795252</v>
      </c>
      <c r="AP577" s="0" t="n">
        <v>1.00077003299244</v>
      </c>
      <c r="AQ577" s="0" t="n">
        <v>0.99508026535005</v>
      </c>
      <c r="AR577" s="0" t="n">
        <v>1.03167510982912</v>
      </c>
      <c r="AS577" s="0" t="n">
        <v>0.99574552609143</v>
      </c>
      <c r="AT577" s="0" t="n">
        <v>1.00809605787043</v>
      </c>
      <c r="AU577" s="0" t="n">
        <v>1.01247118367506</v>
      </c>
      <c r="AV577" s="0" t="n">
        <v>0.993372230076127</v>
      </c>
      <c r="AW577" s="0" t="n">
        <f aca="false">$C577/AN577</f>
        <v>4953.62367502724</v>
      </c>
      <c r="AX577" s="0" t="n">
        <f aca="false">$C577/AO577</f>
        <v>4958.58047339393</v>
      </c>
      <c r="AY577" s="0" t="n">
        <f aca="false">$C577/AP577</f>
        <v>4968.05405846676</v>
      </c>
      <c r="AZ577" s="0" t="n">
        <f aca="false">$C577/AQ577</f>
        <v>4996.46088574673</v>
      </c>
      <c r="BA577" s="0" t="n">
        <f aca="false">$C577/AR577</f>
        <v>4819.22998493538</v>
      </c>
      <c r="BB577" s="0" t="n">
        <f aca="false">$C577/AS577</f>
        <v>4993.12273439577</v>
      </c>
      <c r="BC577" s="0" t="n">
        <f aca="false">$C577/AT577</f>
        <v>4931.95026920642</v>
      </c>
      <c r="BD577" s="0" t="n">
        <f aca="false">$C577/AU577</f>
        <v>4910.63815362439</v>
      </c>
      <c r="BE577" s="0" t="n">
        <f aca="false">$C577/AV577</f>
        <v>5005.05195682688</v>
      </c>
      <c r="BF577" s="0" t="n">
        <f aca="false">$C$6+$C$5*A577</f>
        <v>4712.41423349054</v>
      </c>
      <c r="BG577" s="1" t="n">
        <f aca="false">$BF577*AN577</f>
        <v>4729.78123579611</v>
      </c>
      <c r="BH577" s="1" t="n">
        <f aca="false">$BF577*AO577</f>
        <v>4725.0531544369</v>
      </c>
      <c r="BI577" s="1" t="n">
        <f aca="false">$BF577*AP577</f>
        <v>4716.04294792437</v>
      </c>
      <c r="BJ577" s="1" t="n">
        <f aca="false">$BF577*AQ577</f>
        <v>4689.23040590112</v>
      </c>
      <c r="BK577" s="1" t="n">
        <f aca="false">$BF577*AR577</f>
        <v>4861.68047189666</v>
      </c>
      <c r="BL577" s="1" t="n">
        <f aca="false">$BF577*AS577</f>
        <v>4692.36539008778</v>
      </c>
      <c r="BM577" s="1" t="n">
        <f aca="false">$BF577*AT577</f>
        <v>4750.56621183432</v>
      </c>
      <c r="BN577" s="1" t="n">
        <f aca="false">$BF577*AU577</f>
        <v>4771.18361694937</v>
      </c>
      <c r="BO577" s="1" t="n">
        <f aca="false">$BF577*AV577</f>
        <v>4681.18143616498</v>
      </c>
    </row>
    <row r="578" customFormat="false" ht="13.8" hidden="false" customHeight="false" outlineLevel="0" collapsed="false">
      <c r="A578" s="0" t="n">
        <f aca="false">A577+1</f>
        <v>570</v>
      </c>
      <c r="B578" s="0" t="n">
        <f aca="false">B577+1/12</f>
        <v>1995.41666666662</v>
      </c>
      <c r="C578" s="1" t="n">
        <v>4997.515608</v>
      </c>
      <c r="D578" s="0" t="n">
        <f aca="false">AVERAGE(C561:C577)</f>
        <v>4734.54042782353</v>
      </c>
      <c r="E578" s="0" t="n">
        <f aca="false">AVERAGE(C553:C577)</f>
        <v>4748.43295824</v>
      </c>
      <c r="F578" s="0" t="n">
        <f aca="false">AVERAGE(C550:C577)</f>
        <v>4727.25456475</v>
      </c>
      <c r="G578" s="0" t="n">
        <f aca="false">AVERAGE(C545:C577)</f>
        <v>4715.8209490303</v>
      </c>
      <c r="H578" s="0" t="n">
        <f aca="false">AVERAGE(C542:C577)</f>
        <v>4728.29166822222</v>
      </c>
      <c r="I578" s="0" t="n">
        <f aca="false">AVERAGE(C537:C577)</f>
        <v>4704.59660112195</v>
      </c>
      <c r="J578" s="0" t="n">
        <f aca="false">AVERAGE(C523:C577)</f>
        <v>4703.97278352727</v>
      </c>
      <c r="K578" s="0" t="n">
        <f aca="false">AVERAGE(C515:C577)</f>
        <v>4718.8167238254</v>
      </c>
      <c r="L578" s="0" t="n">
        <f aca="false">AVERAGE(C461:C577)</f>
        <v>4682.77443805983</v>
      </c>
      <c r="M578" s="0" t="n">
        <f aca="false">$C578/D578</f>
        <v>1.05554397183537</v>
      </c>
      <c r="N578" s="0" t="n">
        <f aca="false">$C578/E578</f>
        <v>1.05245575792068</v>
      </c>
      <c r="O578" s="0" t="n">
        <f aca="false">$C578/F578</f>
        <v>1.05717082495732</v>
      </c>
      <c r="P578" s="0" t="n">
        <f aca="false">$C578/G578</f>
        <v>1.05973395979498</v>
      </c>
      <c r="Q578" s="0" t="n">
        <f aca="false">$C578/H578</f>
        <v>1.05693894511355</v>
      </c>
      <c r="R578" s="0" t="n">
        <f aca="false">$C578/I578</f>
        <v>1.06226230040811</v>
      </c>
      <c r="S578" s="0" t="n">
        <f aca="false">$C578/J578</f>
        <v>1.06240317237818</v>
      </c>
      <c r="T578" s="0" t="n">
        <f aca="false">$C578/K578</f>
        <v>1.05906118005547</v>
      </c>
      <c r="U578" s="0" t="n">
        <f aca="false">$C578/L578</f>
        <v>1.0672125412196</v>
      </c>
      <c r="AN578" s="0" t="n">
        <v>0.999673179222996</v>
      </c>
      <c r="AO578" s="0" t="n">
        <v>0.993384732991166</v>
      </c>
      <c r="AP578" s="0" t="n">
        <v>1.00066516593929</v>
      </c>
      <c r="AQ578" s="0" t="n">
        <v>1.00660093370951</v>
      </c>
      <c r="AR578" s="0" t="n">
        <v>1.03776621255678</v>
      </c>
      <c r="AS578" s="0" t="n">
        <v>1.00608083923693</v>
      </c>
      <c r="AT578" s="0" t="n">
        <v>1.00443808048253</v>
      </c>
      <c r="AU578" s="0" t="n">
        <v>1.00973377939354</v>
      </c>
      <c r="AV578" s="0" t="n">
        <v>0.979321212082153</v>
      </c>
      <c r="AW578" s="0" t="n">
        <f aca="false">$C578/AN578</f>
        <v>4999.14943390235</v>
      </c>
      <c r="AX578" s="0" t="n">
        <f aca="false">$C578/AO578</f>
        <v>5030.79566458814</v>
      </c>
      <c r="AY578" s="0" t="n">
        <f aca="false">$C578/AP578</f>
        <v>4994.19364049612</v>
      </c>
      <c r="AZ578" s="0" t="n">
        <f aca="false">$C578/AQ578</f>
        <v>4964.74366418799</v>
      </c>
      <c r="BA578" s="0" t="n">
        <f aca="false">$C578/AR578</f>
        <v>4815.64686490173</v>
      </c>
      <c r="BB578" s="0" t="n">
        <f aca="false">$C578/AS578</f>
        <v>4967.31019327473</v>
      </c>
      <c r="BC578" s="0" t="n">
        <f aca="false">$C578/AT578</f>
        <v>4975.43423044973</v>
      </c>
      <c r="BD578" s="0" t="n">
        <f aca="false">$C578/AU578</f>
        <v>4949.33982599015</v>
      </c>
      <c r="BE578" s="0" t="n">
        <f aca="false">$C578/AV578</f>
        <v>5103.04029601757</v>
      </c>
      <c r="BF578" s="0" t="n">
        <f aca="false">$C$6+$C$5*A578</f>
        <v>4712.6069234374</v>
      </c>
      <c r="BG578" s="1" t="n">
        <f aca="false">$BF578*AN578</f>
        <v>4711.06674558097</v>
      </c>
      <c r="BH578" s="1" t="n">
        <f aca="false">$BF578*AO578</f>
        <v>4681.43177033118</v>
      </c>
      <c r="BI578" s="1" t="n">
        <f aca="false">$BF578*AP578</f>
        <v>4715.74158904813</v>
      </c>
      <c r="BJ578" s="1" t="n">
        <f aca="false">$BF578*AQ578</f>
        <v>4743.71452933799</v>
      </c>
      <c r="BK578" s="1" t="n">
        <f aca="false">$BF578*AR578</f>
        <v>4890.58423820449</v>
      </c>
      <c r="BL578" s="1" t="n">
        <f aca="false">$BF578*AS578</f>
        <v>4741.26352852567</v>
      </c>
      <c r="BM578" s="1" t="n">
        <f aca="false">$BF578*AT578</f>
        <v>4733.52185224614</v>
      </c>
      <c r="BN578" s="1" t="n">
        <f aca="false">$BF578*AU578</f>
        <v>4758.47839959861</v>
      </c>
      <c r="BO578" s="1" t="n">
        <f aca="false">$BF578*AV578</f>
        <v>4615.15592432746</v>
      </c>
    </row>
    <row r="579" customFormat="false" ht="13.8" hidden="false" customHeight="false" outlineLevel="0" collapsed="false">
      <c r="A579" s="0" t="n">
        <f aca="false">A578+1</f>
        <v>571</v>
      </c>
      <c r="B579" s="0" t="n">
        <f aca="false">B578+1/12</f>
        <v>1995.49999999996</v>
      </c>
      <c r="C579" s="1" t="n">
        <v>4766.074078</v>
      </c>
      <c r="D579" s="0" t="n">
        <f aca="false">AVERAGE(C562:C578)</f>
        <v>4763.57443705882</v>
      </c>
      <c r="E579" s="0" t="n">
        <f aca="false">AVERAGE(C554:C578)</f>
        <v>4763.92012016</v>
      </c>
      <c r="F579" s="0" t="n">
        <f aca="false">AVERAGE(C551:C578)</f>
        <v>4742.81561142857</v>
      </c>
      <c r="G579" s="0" t="n">
        <f aca="false">AVERAGE(C546:C578)</f>
        <v>4724.03267487879</v>
      </c>
      <c r="H579" s="0" t="n">
        <f aca="false">AVERAGE(C543:C578)</f>
        <v>4723.95543633333</v>
      </c>
      <c r="I579" s="0" t="n">
        <f aca="false">AVERAGE(C538:C578)</f>
        <v>4718.04871521951</v>
      </c>
      <c r="J579" s="0" t="n">
        <f aca="false">AVERAGE(C524:C578)</f>
        <v>4705.70559878182</v>
      </c>
      <c r="K579" s="0" t="n">
        <f aca="false">AVERAGE(C516:C578)</f>
        <v>4725.44581295238</v>
      </c>
      <c r="L579" s="0" t="n">
        <f aca="false">AVERAGE(C462:C578)</f>
        <v>4685.84793328205</v>
      </c>
      <c r="M579" s="0" t="n">
        <f aca="false">$C579/D579</f>
        <v>1.00052474060691</v>
      </c>
      <c r="N579" s="0" t="n">
        <f aca="false">$C579/E579</f>
        <v>1.00045213978943</v>
      </c>
      <c r="O579" s="0" t="n">
        <f aca="false">$C579/F579</f>
        <v>1.00490393649616</v>
      </c>
      <c r="P579" s="0" t="n">
        <f aca="false">$C579/G579</f>
        <v>1.00889947339797</v>
      </c>
      <c r="Q579" s="0" t="n">
        <f aca="false">$C579/H579</f>
        <v>1.0089159693046</v>
      </c>
      <c r="R579" s="0" t="n">
        <f aca="false">$C579/I579</f>
        <v>1.01017907310401</v>
      </c>
      <c r="S579" s="0" t="n">
        <f aca="false">$C579/J579</f>
        <v>1.0128287836863</v>
      </c>
      <c r="T579" s="0" t="n">
        <f aca="false">$C579/K579</f>
        <v>1.00859776339753</v>
      </c>
      <c r="U579" s="0" t="n">
        <f aca="false">$C579/L579</f>
        <v>1.01712094499442</v>
      </c>
      <c r="AN579" s="0" t="n">
        <v>0.995949214820857</v>
      </c>
      <c r="AO579" s="0" t="n">
        <v>0.993287078947621</v>
      </c>
      <c r="AP579" s="0" t="n">
        <v>0.995876296552055</v>
      </c>
      <c r="AQ579" s="0" t="n">
        <v>1.00230141114337</v>
      </c>
      <c r="AR579" s="0" t="n">
        <v>1.0093045311158</v>
      </c>
      <c r="AS579" s="0" t="n">
        <v>0.991455170625562</v>
      </c>
      <c r="AT579" s="0" t="n">
        <v>0.996226245055015</v>
      </c>
      <c r="AU579" s="0" t="n">
        <v>1.00024632372234</v>
      </c>
      <c r="AV579" s="0" t="n">
        <v>0.986418008778928</v>
      </c>
      <c r="AW579" s="0" t="n">
        <f aca="false">$C579/AN579</f>
        <v>4785.45894416643</v>
      </c>
      <c r="AX579" s="0" t="n">
        <f aca="false">$C579/AO579</f>
        <v>4798.28458359653</v>
      </c>
      <c r="AY579" s="0" t="n">
        <f aca="false">$C579/AP579</f>
        <v>4785.80933646197</v>
      </c>
      <c r="AZ579" s="0" t="n">
        <f aca="false">$C579/AQ579</f>
        <v>4755.13056752372</v>
      </c>
      <c r="BA579" s="0" t="n">
        <f aca="false">$C579/AR579</f>
        <v>4722.13680912642</v>
      </c>
      <c r="BB579" s="0" t="n">
        <f aca="false">$C579/AS579</f>
        <v>4807.15035758281</v>
      </c>
      <c r="BC579" s="0" t="n">
        <f aca="false">$C579/AT579</f>
        <v>4784.12820547285</v>
      </c>
      <c r="BD579" s="0" t="n">
        <f aca="false">$C579/AU579</f>
        <v>4764.90037000428</v>
      </c>
      <c r="BE579" s="0" t="n">
        <f aca="false">$C579/AV579</f>
        <v>4831.69815999188</v>
      </c>
      <c r="BF579" s="0" t="n">
        <f aca="false">$C$6+$C$5*A579</f>
        <v>4712.79961338426</v>
      </c>
      <c r="BG579" s="1" t="n">
        <f aca="false">$BF579*AN579</f>
        <v>4693.70907455809</v>
      </c>
      <c r="BH579" s="1" t="n">
        <f aca="false">$BF579*AO579</f>
        <v>4681.16296164393</v>
      </c>
      <c r="BI579" s="1" t="n">
        <f aca="false">$BF579*AP579</f>
        <v>4693.36542536908</v>
      </c>
      <c r="BJ579" s="1" t="n">
        <f aca="false">$BF579*AQ579</f>
        <v>4723.64570293097</v>
      </c>
      <c r="BK579" s="1" t="n">
        <f aca="false">$BF579*AR579</f>
        <v>4756.65000402953</v>
      </c>
      <c r="BL579" s="1" t="n">
        <f aca="false">$BF579*AS579</f>
        <v>4672.52954481198</v>
      </c>
      <c r="BM579" s="1" t="n">
        <f aca="false">$BF579*AT579</f>
        <v>4695.01466253853</v>
      </c>
      <c r="BN579" s="1" t="n">
        <f aca="false">$BF579*AU579</f>
        <v>4713.96048772767</v>
      </c>
      <c r="BO579" s="1" t="n">
        <f aca="false">$BF579*AV579</f>
        <v>4648.79041040861</v>
      </c>
    </row>
    <row r="580" customFormat="false" ht="13.8" hidden="false" customHeight="false" outlineLevel="0" collapsed="false">
      <c r="A580" s="0" t="n">
        <f aca="false">A579+1</f>
        <v>572</v>
      </c>
      <c r="B580" s="0" t="n">
        <f aca="false">B579+1/12</f>
        <v>1995.58333333329</v>
      </c>
      <c r="C580" s="1" t="n">
        <v>5001.057994</v>
      </c>
      <c r="D580" s="0" t="n">
        <f aca="false">AVERAGE(C563:C579)</f>
        <v>4767.49032817647</v>
      </c>
      <c r="E580" s="0" t="n">
        <f aca="false">AVERAGE(C555:C579)</f>
        <v>4755.6174504</v>
      </c>
      <c r="F580" s="0" t="n">
        <f aca="false">AVERAGE(C552:C579)</f>
        <v>4755.33578857143</v>
      </c>
      <c r="G580" s="0" t="n">
        <f aca="false">AVERAGE(C547:C579)</f>
        <v>4726.46206009091</v>
      </c>
      <c r="H580" s="0" t="n">
        <f aca="false">AVERAGE(C544:C579)</f>
        <v>4726.27148705555</v>
      </c>
      <c r="I580" s="0" t="n">
        <f aca="false">AVERAGE(C539:C579)</f>
        <v>4726.71107336585</v>
      </c>
      <c r="J580" s="0" t="n">
        <f aca="false">AVERAGE(C525:C579)</f>
        <v>4708.70496652727</v>
      </c>
      <c r="K580" s="0" t="n">
        <f aca="false">AVERAGE(C517:C579)</f>
        <v>4727.77845365079</v>
      </c>
      <c r="L580" s="0" t="n">
        <f aca="false">AVERAGE(C463:C579)</f>
        <v>4687.10001390598</v>
      </c>
      <c r="M580" s="0" t="n">
        <f aca="false">$C580/D580</f>
        <v>1.04899174403</v>
      </c>
      <c r="N580" s="0" t="n">
        <f aca="false">$C580/E580</f>
        <v>1.05161065753499</v>
      </c>
      <c r="O580" s="0" t="n">
        <f aca="false">$C580/F580</f>
        <v>1.05167294516175</v>
      </c>
      <c r="P580" s="0" t="n">
        <f aca="false">$C580/G580</f>
        <v>1.05809756439763</v>
      </c>
      <c r="Q580" s="0" t="n">
        <f aca="false">$C580/H580</f>
        <v>1.05814022907847</v>
      </c>
      <c r="R580" s="0" t="n">
        <f aca="false">$C580/I580</f>
        <v>1.05804182154903</v>
      </c>
      <c r="S580" s="0" t="n">
        <f aca="false">$C580/J580</f>
        <v>1.06208777775439</v>
      </c>
      <c r="T580" s="0" t="n">
        <f aca="false">$C580/K580</f>
        <v>1.05780294974232</v>
      </c>
      <c r="U580" s="0" t="n">
        <f aca="false">$C580/L580</f>
        <v>1.06698341813969</v>
      </c>
      <c r="AN580" s="0" t="n">
        <v>0.99909743072829</v>
      </c>
      <c r="AO580" s="0" t="n">
        <v>0.988953558614577</v>
      </c>
      <c r="AP580" s="0" t="n">
        <v>1.00687439021071</v>
      </c>
      <c r="AQ580" s="0" t="n">
        <v>0.995944278205189</v>
      </c>
      <c r="AR580" s="0" t="n">
        <v>1.02153692864328</v>
      </c>
      <c r="AS580" s="0" t="n">
        <v>0.996843982960928</v>
      </c>
      <c r="AT580" s="0" t="n">
        <v>0.98819060165609</v>
      </c>
      <c r="AU580" s="0" t="n">
        <v>1.00898078398636</v>
      </c>
      <c r="AV580" s="0" t="n">
        <v>0.993383660354546</v>
      </c>
      <c r="AW580" s="0" t="n">
        <f aca="false">$C580/AN580</f>
        <v>5005.57587297016</v>
      </c>
      <c r="AX580" s="0" t="n">
        <f aca="false">$C580/AO580</f>
        <v>5056.91895280297</v>
      </c>
      <c r="AY580" s="0" t="n">
        <f aca="false">$C580/AP580</f>
        <v>4966.91349250965</v>
      </c>
      <c r="AZ580" s="0" t="n">
        <f aca="false">$C580/AQ580</f>
        <v>5021.42349069218</v>
      </c>
      <c r="BA580" s="0" t="n">
        <f aca="false">$C580/AR580</f>
        <v>4895.62134639811</v>
      </c>
      <c r="BB580" s="0" t="n">
        <f aca="false">$C580/AS580</f>
        <v>5016.89138870593</v>
      </c>
      <c r="BC580" s="0" t="n">
        <f aca="false">$C580/AT580</f>
        <v>5060.82327196679</v>
      </c>
      <c r="BD580" s="0" t="n">
        <f aca="false">$C580/AU580</f>
        <v>4956.54433996397</v>
      </c>
      <c r="BE580" s="0" t="n">
        <f aca="false">$C580/AV580</f>
        <v>5034.36707647787</v>
      </c>
      <c r="BF580" s="0" t="n">
        <f aca="false">$C$6+$C$5*A580</f>
        <v>4712.99230333112</v>
      </c>
      <c r="BG580" s="1" t="n">
        <f aca="false">$BF580*AN580</f>
        <v>4708.73850130033</v>
      </c>
      <c r="BH580" s="1" t="n">
        <f aca="false">$BF580*AO580</f>
        <v>4660.93051010243</v>
      </c>
      <c r="BI580" s="1" t="n">
        <f aca="false">$BF580*AP580</f>
        <v>4745.39125148429</v>
      </c>
      <c r="BJ580" s="1" t="n">
        <f aca="false">$BF580*AQ580</f>
        <v>4693.87771772772</v>
      </c>
      <c r="BK580" s="1" t="n">
        <f aca="false">$BF580*AR580</f>
        <v>4814.49568226429</v>
      </c>
      <c r="BL580" s="1" t="n">
        <f aca="false">$BF580*AS580</f>
        <v>4698.11801931679</v>
      </c>
      <c r="BM580" s="1" t="n">
        <f aca="false">$BF580*AT580</f>
        <v>4657.3346998293</v>
      </c>
      <c r="BN580" s="1" t="n">
        <f aca="false">$BF580*AU580</f>
        <v>4755.31866913672</v>
      </c>
      <c r="BO580" s="1" t="n">
        <f aca="false">$BF580*AV580</f>
        <v>4681.80954550587</v>
      </c>
    </row>
    <row r="581" customFormat="false" ht="13.8" hidden="false" customHeight="false" outlineLevel="0" collapsed="false">
      <c r="A581" s="0" t="n">
        <f aca="false">A580+1</f>
        <v>573</v>
      </c>
      <c r="B581" s="0" t="n">
        <f aca="false">B580+1/12</f>
        <v>1995.66666666662</v>
      </c>
      <c r="C581" s="1" t="n">
        <v>4898.372702</v>
      </c>
      <c r="D581" s="0" t="n">
        <f aca="false">AVERAGE(C564:C580)</f>
        <v>4779.97666617647</v>
      </c>
      <c r="E581" s="0" t="n">
        <f aca="false">AVERAGE(C556:C580)</f>
        <v>4767.79236312</v>
      </c>
      <c r="F581" s="0" t="n">
        <f aca="false">AVERAGE(C553:C580)</f>
        <v>4766.98112985714</v>
      </c>
      <c r="G581" s="0" t="n">
        <f aca="false">AVERAGE(C548:C580)</f>
        <v>4738.71498178788</v>
      </c>
      <c r="H581" s="0" t="n">
        <f aca="false">AVERAGE(C545:C580)</f>
        <v>4732.96497216667</v>
      </c>
      <c r="I581" s="0" t="n">
        <f aca="false">AVERAGE(C540:C580)</f>
        <v>4732.89085612195</v>
      </c>
      <c r="J581" s="0" t="n">
        <f aca="false">AVERAGE(C526:C580)</f>
        <v>4716.22883970909</v>
      </c>
      <c r="K581" s="0" t="n">
        <f aca="false">AVERAGE(C518:C580)</f>
        <v>4729.39326309524</v>
      </c>
      <c r="L581" s="0" t="n">
        <f aca="false">AVERAGE(C464:C580)</f>
        <v>4691.37429875214</v>
      </c>
      <c r="M581" s="0" t="n">
        <f aca="false">$C581/D581</f>
        <v>1.02476916606336</v>
      </c>
      <c r="N581" s="0" t="n">
        <f aca="false">$C581/E581</f>
        <v>1.02738800873336</v>
      </c>
      <c r="O581" s="0" t="n">
        <f aca="false">$C581/F581</f>
        <v>1.02756284712769</v>
      </c>
      <c r="P581" s="0" t="n">
        <f aca="false">$C581/G581</f>
        <v>1.03369219732052</v>
      </c>
      <c r="Q581" s="0" t="n">
        <f aca="false">$C581/H581</f>
        <v>1.03494801478694</v>
      </c>
      <c r="R581" s="0" t="n">
        <f aca="false">$C581/I581</f>
        <v>1.03496422184847</v>
      </c>
      <c r="S581" s="0" t="n">
        <f aca="false">$C581/J581</f>
        <v>1.03862065825927</v>
      </c>
      <c r="T581" s="0" t="n">
        <f aca="false">$C581/K581</f>
        <v>1.03572962312594</v>
      </c>
      <c r="U581" s="0" t="n">
        <f aca="false">$C581/L581</f>
        <v>1.0441231907893</v>
      </c>
      <c r="AN581" s="0" t="n">
        <v>0.997377397559013</v>
      </c>
      <c r="AO581" s="0" t="n">
        <v>0.995371913010202</v>
      </c>
      <c r="AP581" s="0" t="n">
        <v>1.00050391881608</v>
      </c>
      <c r="AQ581" s="0" t="n">
        <v>1.00745234958979</v>
      </c>
      <c r="AR581" s="0" t="n">
        <v>1.02879704613508</v>
      </c>
      <c r="AS581" s="0" t="n">
        <v>0.996291466539158</v>
      </c>
      <c r="AT581" s="0" t="n">
        <v>0.990974383404008</v>
      </c>
      <c r="AU581" s="0" t="n">
        <v>1.00606551502561</v>
      </c>
      <c r="AV581" s="0" t="n">
        <v>1.00557996207516</v>
      </c>
      <c r="AW581" s="0" t="n">
        <f aca="false">$C581/AN581</f>
        <v>4911.25296601698</v>
      </c>
      <c r="AX581" s="0" t="n">
        <f aca="false">$C581/AO581</f>
        <v>4921.1482039777</v>
      </c>
      <c r="AY581" s="0" t="n">
        <f aca="false">$C581/AP581</f>
        <v>4895.90556306502</v>
      </c>
      <c r="AZ581" s="0" t="n">
        <f aca="false">$C581/AQ581</f>
        <v>4862.13834728213</v>
      </c>
      <c r="BA581" s="0" t="n">
        <f aca="false">$C581/AR581</f>
        <v>4761.26240875389</v>
      </c>
      <c r="BB581" s="0" t="n">
        <f aca="false">$C581/AS581</f>
        <v>4916.60610023651</v>
      </c>
      <c r="BC581" s="0" t="n">
        <f aca="false">$C581/AT581</f>
        <v>4942.98620028303</v>
      </c>
      <c r="BD581" s="0" t="n">
        <f aca="false">$C581/AU581</f>
        <v>4868.8406757241</v>
      </c>
      <c r="BE581" s="0" t="n">
        <f aca="false">$C581/AV581</f>
        <v>4871.19163740246</v>
      </c>
      <c r="BF581" s="0" t="n">
        <f aca="false">$C$6+$C$5*A581</f>
        <v>4713.18499327798</v>
      </c>
      <c r="BG581" s="1" t="n">
        <f aca="false">$BF581*AN581</f>
        <v>4700.82418280979</v>
      </c>
      <c r="BH581" s="1" t="n">
        <f aca="false">$BF581*AO581</f>
        <v>4691.37196313008</v>
      </c>
      <c r="BI581" s="1" t="n">
        <f aca="false">$BF581*AP581</f>
        <v>4715.56005587976</v>
      </c>
      <c r="BJ581" s="1" t="n">
        <f aca="false">$BF581*AQ581</f>
        <v>4748.30929552924</v>
      </c>
      <c r="BK581" s="1" t="n">
        <f aca="false">$BF581*AR581</f>
        <v>4848.91079897257</v>
      </c>
      <c r="BL581" s="1" t="n">
        <f aca="false">$BF581*AS581</f>
        <v>4695.70598902327</v>
      </c>
      <c r="BM581" s="1" t="n">
        <f aca="false">$BF581*AT581</f>
        <v>4670.64559258267</v>
      </c>
      <c r="BN581" s="1" t="n">
        <f aca="false">$BF581*AU581</f>
        <v>4741.77288767319</v>
      </c>
      <c r="BO581" s="1" t="n">
        <f aca="false">$BF581*AV581</f>
        <v>4739.48438679369</v>
      </c>
    </row>
    <row r="582" customFormat="false" ht="13.8" hidden="false" customHeight="false" outlineLevel="0" collapsed="false">
      <c r="A582" s="0" t="n">
        <f aca="false">A581+1</f>
        <v>574</v>
      </c>
      <c r="B582" s="0" t="n">
        <f aca="false">B581+1/12</f>
        <v>1995.74999999996</v>
      </c>
      <c r="C582" s="1" t="n">
        <v>4717.970569</v>
      </c>
      <c r="D582" s="0" t="n">
        <f aca="false">AVERAGE(C565:C581)</f>
        <v>4791.66293082353</v>
      </c>
      <c r="E582" s="0" t="n">
        <f aca="false">AVERAGE(C557:C581)</f>
        <v>4769.7854648</v>
      </c>
      <c r="F582" s="0" t="n">
        <f aca="false">AVERAGE(C554:C581)</f>
        <v>4777.26813492857</v>
      </c>
      <c r="G582" s="0" t="n">
        <f aca="false">AVERAGE(C549:C581)</f>
        <v>4743.36044533333</v>
      </c>
      <c r="H582" s="0" t="n">
        <f aca="false">AVERAGE(C546:C581)</f>
        <v>4737.73841791667</v>
      </c>
      <c r="I582" s="0" t="n">
        <f aca="false">AVERAGE(C541:C581)</f>
        <v>4741.48111931707</v>
      </c>
      <c r="J582" s="0" t="n">
        <f aca="false">AVERAGE(C527:C581)</f>
        <v>4721.69018476364</v>
      </c>
      <c r="K582" s="0" t="n">
        <f aca="false">AVERAGE(C519:C581)</f>
        <v>4726.80905984127</v>
      </c>
      <c r="L582" s="0" t="n">
        <f aca="false">AVERAGE(C465:C581)</f>
        <v>4696.60811923931</v>
      </c>
      <c r="M582" s="0" t="n">
        <f aca="false">$C582/D582</f>
        <v>0.984620712498476</v>
      </c>
      <c r="N582" s="0" t="n">
        <f aca="false">$C582/E582</f>
        <v>0.989136849826395</v>
      </c>
      <c r="O582" s="0" t="n">
        <f aca="false">$C582/F582</f>
        <v>0.987587557521626</v>
      </c>
      <c r="P582" s="0" t="n">
        <f aca="false">$C582/G582</f>
        <v>0.994647280841094</v>
      </c>
      <c r="Q582" s="0" t="n">
        <f aca="false">$C582/H582</f>
        <v>0.995827576963323</v>
      </c>
      <c r="R582" s="0" t="n">
        <f aca="false">$C582/I582</f>
        <v>0.995041517676557</v>
      </c>
      <c r="S582" s="0" t="n">
        <f aca="false">$C582/J582</f>
        <v>0.999212227906092</v>
      </c>
      <c r="T582" s="0" t="n">
        <f aca="false">$C582/K582</f>
        <v>0.998130135842304</v>
      </c>
      <c r="U582" s="0" t="n">
        <f aca="false">$C582/L582</f>
        <v>1.00454848461237</v>
      </c>
      <c r="AN582" s="0" t="n">
        <v>1.00063501729003</v>
      </c>
      <c r="AO582" s="0" t="n">
        <v>1.00258239600649</v>
      </c>
      <c r="AP582" s="0" t="n">
        <v>1.00152118748158</v>
      </c>
      <c r="AQ582" s="0" t="n">
        <v>0.998407378156819</v>
      </c>
      <c r="AR582" s="0" t="n">
        <v>1.00844007018415</v>
      </c>
      <c r="AS582" s="0" t="n">
        <v>0.992902225987388</v>
      </c>
      <c r="AT582" s="0" t="n">
        <v>0.998869904844081</v>
      </c>
      <c r="AU582" s="0" t="n">
        <v>0.988388488505618</v>
      </c>
      <c r="AV582" s="0" t="n">
        <v>1.00578375367834</v>
      </c>
      <c r="AW582" s="0" t="n">
        <f aca="false">$C582/AN582</f>
        <v>4714.97647741476</v>
      </c>
      <c r="AX582" s="0" t="n">
        <f aca="false">$C582/AO582</f>
        <v>4705.81828265959</v>
      </c>
      <c r="AY582" s="0" t="n">
        <f aca="false">$C582/AP582</f>
        <v>4710.8045520872</v>
      </c>
      <c r="AZ582" s="0" t="n">
        <f aca="false">$C582/AQ582</f>
        <v>4725.4964979425</v>
      </c>
      <c r="BA582" s="0" t="n">
        <f aca="false">$C582/AR582</f>
        <v>4678.4838370598</v>
      </c>
      <c r="BB582" s="0" t="n">
        <f aca="false">$C582/AS582</f>
        <v>4751.6970407718</v>
      </c>
      <c r="BC582" s="0" t="n">
        <f aca="false">$C582/AT582</f>
        <v>4723.30835689404</v>
      </c>
      <c r="BD582" s="0" t="n">
        <f aca="false">$C582/AU582</f>
        <v>4773.39692222972</v>
      </c>
      <c r="BE582" s="0" t="n">
        <f aca="false">$C582/AV582</f>
        <v>4690.83990643664</v>
      </c>
      <c r="BF582" s="0" t="n">
        <f aca="false">$C$6+$C$5*A582</f>
        <v>4713.37768322484</v>
      </c>
      <c r="BG582" s="1" t="n">
        <f aca="false">$BF582*AN582</f>
        <v>4716.37075954813</v>
      </c>
      <c r="BH582" s="1" t="n">
        <f aca="false">$BF582*AO582</f>
        <v>4725.54949093108</v>
      </c>
      <c r="BI582" s="1" t="n">
        <f aca="false">$BF582*AP582</f>
        <v>4720.54761435252</v>
      </c>
      <c r="BJ582" s="1" t="n">
        <f aca="false">$BF582*AQ582</f>
        <v>4705.87105497138</v>
      </c>
      <c r="BK582" s="1" t="n">
        <f aca="false">$BF582*AR582</f>
        <v>4753.15892167567</v>
      </c>
      <c r="BL582" s="1" t="n">
        <f aca="false">$BF582*AS582</f>
        <v>4679.92319359322</v>
      </c>
      <c r="BM582" s="1" t="n">
        <f aca="false">$BF582*AT582</f>
        <v>4708.05111793701</v>
      </c>
      <c r="BN582" s="1" t="n">
        <f aca="false">$BF582*AU582</f>
        <v>4658.64824407871</v>
      </c>
      <c r="BO582" s="1" t="n">
        <f aca="false">$BF582*AV582</f>
        <v>4740.6386987376</v>
      </c>
    </row>
    <row r="583" customFormat="false" ht="13.8" hidden="false" customHeight="false" outlineLevel="0" collapsed="false">
      <c r="A583" s="0" t="n">
        <f aca="false">A582+1</f>
        <v>575</v>
      </c>
      <c r="B583" s="0" t="n">
        <f aca="false">B582+1/12</f>
        <v>1995.83333333329</v>
      </c>
      <c r="C583" s="1" t="n">
        <v>4643.413378</v>
      </c>
      <c r="D583" s="0" t="n">
        <f aca="false">AVERAGE(C566:C582)</f>
        <v>4786.92765988235</v>
      </c>
      <c r="E583" s="0" t="n">
        <f aca="false">AVERAGE(C558:C582)</f>
        <v>4769.03059528</v>
      </c>
      <c r="F583" s="0" t="n">
        <f aca="false">AVERAGE(C555:C582)</f>
        <v>4768.13705446429</v>
      </c>
      <c r="G583" s="0" t="n">
        <f aca="false">AVERAGE(C550:C582)</f>
        <v>4749.82178072727</v>
      </c>
      <c r="H583" s="0" t="n">
        <f aca="false">AVERAGE(C547:C582)</f>
        <v>4738.62914577778</v>
      </c>
      <c r="I583" s="0" t="n">
        <f aca="false">AVERAGE(C542:C582)</f>
        <v>4746.32904895122</v>
      </c>
      <c r="J583" s="0" t="n">
        <f aca="false">AVERAGE(C528:C582)</f>
        <v>4719.79342587273</v>
      </c>
      <c r="K583" s="0" t="n">
        <f aca="false">AVERAGE(C520:C582)</f>
        <v>4726.10923003174</v>
      </c>
      <c r="L583" s="0" t="n">
        <f aca="false">AVERAGE(C466:C582)</f>
        <v>4699.4978594188</v>
      </c>
      <c r="M583" s="0" t="n">
        <f aca="false">$C583/D583</f>
        <v>0.970019542370548</v>
      </c>
      <c r="N583" s="0" t="n">
        <f aca="false">$C583/E583</f>
        <v>0.973659800504462</v>
      </c>
      <c r="O583" s="0" t="n">
        <f aca="false">$C583/F583</f>
        <v>0.973842262703521</v>
      </c>
      <c r="P583" s="0" t="n">
        <f aca="false">$C583/G583</f>
        <v>0.977597390462305</v>
      </c>
      <c r="Q583" s="0" t="n">
        <f aca="false">$C583/H583</f>
        <v>0.979906474035298</v>
      </c>
      <c r="R583" s="0" t="n">
        <f aca="false">$C583/I583</f>
        <v>0.978316785479936</v>
      </c>
      <c r="S583" s="0" t="n">
        <f aca="false">$C583/J583</f>
        <v>0.983817078210663</v>
      </c>
      <c r="T583" s="0" t="n">
        <f aca="false">$C583/K583</f>
        <v>0.982502340084258</v>
      </c>
      <c r="U583" s="0" t="n">
        <f aca="false">$C583/L583</f>
        <v>0.988065856587976</v>
      </c>
      <c r="AN583" s="0" t="n">
        <v>0.993604643525081</v>
      </c>
      <c r="AO583" s="0" t="n">
        <v>1.0060506273819</v>
      </c>
      <c r="AP583" s="0" t="n">
        <v>0.995180864361412</v>
      </c>
      <c r="AQ583" s="0" t="n">
        <v>0.999055925604113</v>
      </c>
      <c r="AR583" s="0" t="n">
        <v>0.974436487475245</v>
      </c>
      <c r="AS583" s="0" t="n">
        <v>1.00709650462578</v>
      </c>
      <c r="AT583" s="0" t="n">
        <v>1.00141532736775</v>
      </c>
      <c r="AU583" s="0" t="n">
        <v>0.991553258684679</v>
      </c>
      <c r="AV583" s="0" t="n">
        <v>0.997985499823333</v>
      </c>
      <c r="AW583" s="0" t="n">
        <f aca="false">$C583/AN583</f>
        <v>4673.30080254681</v>
      </c>
      <c r="AX583" s="0" t="n">
        <f aca="false">$C583/AO583</f>
        <v>4615.48678726418</v>
      </c>
      <c r="AY583" s="0" t="n">
        <f aca="false">$C583/AP583</f>
        <v>4665.89897805118</v>
      </c>
      <c r="AZ583" s="0" t="n">
        <f aca="false">$C583/AQ583</f>
        <v>4647.80124815556</v>
      </c>
      <c r="BA583" s="0" t="n">
        <f aca="false">$C583/AR583</f>
        <v>4765.22937891113</v>
      </c>
      <c r="BB583" s="0" t="n">
        <f aca="false">$C583/AS583</f>
        <v>4610.69356975419</v>
      </c>
      <c r="BC583" s="0" t="n">
        <f aca="false">$C583/AT583</f>
        <v>4636.85071628108</v>
      </c>
      <c r="BD583" s="0" t="n">
        <f aca="false">$C583/AU583</f>
        <v>4682.96920748322</v>
      </c>
      <c r="BE583" s="0" t="n">
        <f aca="false">$C583/AV583</f>
        <v>4652.78641705916</v>
      </c>
      <c r="BF583" s="0" t="n">
        <f aca="false">$C$6+$C$5*A583</f>
        <v>4713.5703731717</v>
      </c>
      <c r="BG583" s="1" t="n">
        <f aca="false">$BF583*AN583</f>
        <v>4683.42541036565</v>
      </c>
      <c r="BH583" s="1" t="n">
        <f aca="false">$BF583*AO583</f>
        <v>4742.09043113813</v>
      </c>
      <c r="BI583" s="1" t="n">
        <f aca="false">$BF583*AP583</f>
        <v>4690.85503820136</v>
      </c>
      <c r="BJ583" s="1" t="n">
        <f aca="false">$BF583*AQ583</f>
        <v>4709.12041206918</v>
      </c>
      <c r="BK583" s="1" t="n">
        <f aca="false">$BF583*AR583</f>
        <v>4593.07495790081</v>
      </c>
      <c r="BL583" s="1" t="n">
        <f aca="false">$BF583*AS583</f>
        <v>4747.02024712885</v>
      </c>
      <c r="BM583" s="1" t="n">
        <f aca="false">$BF583*AT583</f>
        <v>4720.24161832067</v>
      </c>
      <c r="BN583" s="1" t="n">
        <f aca="false">$BF583*AU583</f>
        <v>4673.75606355796</v>
      </c>
      <c r="BO583" s="1" t="n">
        <f aca="false">$BF583*AV583</f>
        <v>4704.07488482221</v>
      </c>
    </row>
    <row r="584" customFormat="false" ht="13.8" hidden="false" customHeight="false" outlineLevel="0" collapsed="false">
      <c r="A584" s="0" t="n">
        <f aca="false">A583+1</f>
        <v>576</v>
      </c>
      <c r="B584" s="0" t="n">
        <f aca="false">B583+1/12</f>
        <v>1995.91666666662</v>
      </c>
      <c r="C584" s="1" t="n">
        <v>4407.74156</v>
      </c>
      <c r="D584" s="0" t="n">
        <f aca="false">AVERAGE(C567:C583)</f>
        <v>4776.57226070588</v>
      </c>
      <c r="E584" s="0" t="n">
        <f aca="false">AVERAGE(C559:C583)</f>
        <v>4767.0503748</v>
      </c>
      <c r="F584" s="0" t="n">
        <f aca="false">AVERAGE(C556:C583)</f>
        <v>4766.23449025</v>
      </c>
      <c r="G584" s="0" t="n">
        <f aca="false">AVERAGE(C551:C583)</f>
        <v>4752.29472245454</v>
      </c>
      <c r="H584" s="0" t="n">
        <f aca="false">AVERAGE(C548:C583)</f>
        <v>4739.926418</v>
      </c>
      <c r="I584" s="0" t="n">
        <f aca="false">AVERAGE(C543:C583)</f>
        <v>4733.88498607317</v>
      </c>
      <c r="J584" s="0" t="n">
        <f aca="false">AVERAGE(C529:C583)</f>
        <v>4718.58011427273</v>
      </c>
      <c r="K584" s="0" t="n">
        <f aca="false">AVERAGE(C521:C583)</f>
        <v>4722.97347557143</v>
      </c>
      <c r="L584" s="0" t="n">
        <f aca="false">AVERAGE(C467:C583)</f>
        <v>4701.85786268376</v>
      </c>
      <c r="M584" s="0" t="n">
        <f aca="false">$C584/D584</f>
        <v>0.922783393493271</v>
      </c>
      <c r="N584" s="0" t="n">
        <f aca="false">$C584/E584</f>
        <v>0.924626595787741</v>
      </c>
      <c r="O584" s="0" t="n">
        <f aca="false">$C584/F584</f>
        <v>0.924784873471218</v>
      </c>
      <c r="P584" s="0" t="n">
        <f aca="false">$C584/G584</f>
        <v>0.927497518025022</v>
      </c>
      <c r="Q584" s="0" t="n">
        <f aca="false">$C584/H584</f>
        <v>0.929917718397797</v>
      </c>
      <c r="R584" s="0" t="n">
        <f aca="false">$C584/I584</f>
        <v>0.931104488800918</v>
      </c>
      <c r="S584" s="0" t="n">
        <f aca="false">$C584/J584</f>
        <v>0.93412455723015</v>
      </c>
      <c r="T584" s="0" t="n">
        <f aca="false">$C584/K584</f>
        <v>0.933255624406553</v>
      </c>
      <c r="U584" s="0" t="n">
        <f aca="false">$C584/L584</f>
        <v>0.937446789912981</v>
      </c>
      <c r="AN584" s="0" t="n">
        <v>0.996144553261455</v>
      </c>
      <c r="AO584" s="0" t="n">
        <v>1.00384039552212</v>
      </c>
      <c r="AP584" s="0" t="n">
        <v>0.998046961163925</v>
      </c>
      <c r="AQ584" s="0" t="n">
        <v>1.00441023230626</v>
      </c>
      <c r="AR584" s="0" t="n">
        <v>0.957056929019134</v>
      </c>
      <c r="AS584" s="0" t="n">
        <v>0.991221900515227</v>
      </c>
      <c r="AT584" s="0" t="n">
        <v>1.00954810073191</v>
      </c>
      <c r="AU584" s="0" t="n">
        <v>1.00569307204964</v>
      </c>
      <c r="AV584" s="0" t="n">
        <v>1.00380467836531</v>
      </c>
      <c r="AW584" s="0" t="n">
        <f aca="false">$C584/AN584</f>
        <v>4424.80114514375</v>
      </c>
      <c r="AX584" s="0" t="n">
        <f aca="false">$C584/AO584</f>
        <v>4390.87884853193</v>
      </c>
      <c r="AY584" s="0" t="n">
        <f aca="false">$C584/AP584</f>
        <v>4416.36689606237</v>
      </c>
      <c r="AZ584" s="0" t="n">
        <f aca="false">$C584/AQ584</f>
        <v>4388.38775057004</v>
      </c>
      <c r="BA584" s="0" t="n">
        <f aca="false">$C584/AR584</f>
        <v>4605.51658564073</v>
      </c>
      <c r="BB584" s="0" t="n">
        <f aca="false">$C584/AS584</f>
        <v>4446.77580036206</v>
      </c>
      <c r="BC584" s="0" t="n">
        <f aca="false">$C584/AT584</f>
        <v>4366.05403626082</v>
      </c>
      <c r="BD584" s="0" t="n">
        <f aca="false">$C584/AU584</f>
        <v>4382.79002063409</v>
      </c>
      <c r="BE584" s="0" t="n">
        <f aca="false">$C584/AV584</f>
        <v>4391.03508381529</v>
      </c>
      <c r="BF584" s="0" t="n">
        <f aca="false">$C$6+$C$5*A584</f>
        <v>4713.76306311856</v>
      </c>
      <c r="BG584" s="1" t="n">
        <f aca="false">$BF584*AN584</f>
        <v>4695.58940069059</v>
      </c>
      <c r="BH584" s="1" t="n">
        <f aca="false">$BF584*AO584</f>
        <v>4731.8657776785</v>
      </c>
      <c r="BI584" s="1" t="n">
        <f aca="false">$BF584*AP584</f>
        <v>4704.55690079223</v>
      </c>
      <c r="BJ584" s="1" t="n">
        <f aca="false">$BF584*AQ584</f>
        <v>4734.55185326358</v>
      </c>
      <c r="BK584" s="1" t="n">
        <f aca="false">$BF584*AR584</f>
        <v>4511.33960131208</v>
      </c>
      <c r="BL584" s="1" t="n">
        <f aca="false">$BF584*AS584</f>
        <v>4672.38518200286</v>
      </c>
      <c r="BM584" s="1" t="n">
        <f aca="false">$BF584*AT584</f>
        <v>4758.77054767157</v>
      </c>
      <c r="BN584" s="1" t="n">
        <f aca="false">$BF584*AU584</f>
        <v>4740.59885586183</v>
      </c>
      <c r="BO584" s="1" t="n">
        <f aca="false">$BF584*AV584</f>
        <v>4731.69741546401</v>
      </c>
    </row>
    <row r="585" customFormat="false" ht="13.8" hidden="false" customHeight="false" outlineLevel="0" collapsed="false">
      <c r="A585" s="0" t="n">
        <f aca="false">A584+1</f>
        <v>577</v>
      </c>
      <c r="B585" s="0" t="n">
        <f aca="false">B584+1/12</f>
        <v>1995.99999999996</v>
      </c>
      <c r="C585" s="1" t="n">
        <v>4546.191721</v>
      </c>
      <c r="D585" s="0" t="n">
        <f aca="false">AVERAGE(C568:C584)</f>
        <v>4754.20517535294</v>
      </c>
      <c r="E585" s="0" t="n">
        <f aca="false">AVERAGE(C560:C584)</f>
        <v>4752.57614276</v>
      </c>
      <c r="F585" s="0" t="n">
        <f aca="false">AVERAGE(C557:C584)</f>
        <v>4750.49150453571</v>
      </c>
      <c r="G585" s="0" t="n">
        <f aca="false">AVERAGE(C552:C584)</f>
        <v>4752.05934190909</v>
      </c>
      <c r="H585" s="0" t="n">
        <f aca="false">AVERAGE(C549:C584)</f>
        <v>4730.55611675</v>
      </c>
      <c r="I585" s="0" t="n">
        <f aca="false">AVERAGE(C544:C584)</f>
        <v>4727.17877407317</v>
      </c>
      <c r="J585" s="0" t="n">
        <f aca="false">AVERAGE(C530:C584)</f>
        <v>4712.38643465454</v>
      </c>
      <c r="K585" s="0" t="n">
        <f aca="false">AVERAGE(C522:C584)</f>
        <v>4716.67635804762</v>
      </c>
      <c r="L585" s="0" t="n">
        <f aca="false">AVERAGE(C468:C584)</f>
        <v>4701.07686341025</v>
      </c>
      <c r="M585" s="0" t="n">
        <f aca="false">$C585/D585</f>
        <v>0.956246428860215</v>
      </c>
      <c r="N585" s="0" t="n">
        <f aca="false">$C585/E585</f>
        <v>0.956574199852768</v>
      </c>
      <c r="O585" s="0" t="n">
        <f aca="false">$C585/F585</f>
        <v>0.956993969289146</v>
      </c>
      <c r="P585" s="0" t="n">
        <f aca="false">$C585/G585</f>
        <v>0.956678230195167</v>
      </c>
      <c r="Q585" s="0" t="n">
        <f aca="false">$C585/H585</f>
        <v>0.961026908634019</v>
      </c>
      <c r="R585" s="0" t="n">
        <f aca="false">$C585/I585</f>
        <v>0.961713516301559</v>
      </c>
      <c r="S585" s="0" t="n">
        <f aca="false">$C585/J585</f>
        <v>0.964732367355877</v>
      </c>
      <c r="T585" s="0" t="n">
        <f aca="false">$C585/K585</f>
        <v>0.963854921536701</v>
      </c>
      <c r="U585" s="0" t="n">
        <f aca="false">$C585/L585</f>
        <v>0.967053263133014</v>
      </c>
      <c r="AN585" s="0" t="n">
        <v>1.00344345767293</v>
      </c>
      <c r="AO585" s="0" t="n">
        <v>1.00672449927455</v>
      </c>
      <c r="AP585" s="0" t="n">
        <v>0.998629107811209</v>
      </c>
      <c r="AQ585" s="0" t="n">
        <v>0.999638146597783</v>
      </c>
      <c r="AR585" s="0" t="n">
        <v>0.949184165613121</v>
      </c>
      <c r="AS585" s="0" t="n">
        <v>1.0003312529694</v>
      </c>
      <c r="AT585" s="0" t="n">
        <v>1.01071302212325</v>
      </c>
      <c r="AU585" s="0" t="n">
        <v>1.00381773851652</v>
      </c>
      <c r="AV585" s="0" t="n">
        <v>1.00508295432928</v>
      </c>
      <c r="AW585" s="0" t="n">
        <f aca="false">$C585/AN585</f>
        <v>4530.59082326672</v>
      </c>
      <c r="AX585" s="0" t="n">
        <f aca="false">$C585/AO585</f>
        <v>4515.82505866899</v>
      </c>
      <c r="AY585" s="0" t="n">
        <f aca="false">$C585/AP585</f>
        <v>4552.43261531233</v>
      </c>
      <c r="AZ585" s="0" t="n">
        <f aca="false">$C585/AQ585</f>
        <v>4547.83737142558</v>
      </c>
      <c r="BA585" s="0" t="n">
        <f aca="false">$C585/AR585</f>
        <v>4789.57813003908</v>
      </c>
      <c r="BB585" s="0" t="n">
        <f aca="false">$C585/AS585</f>
        <v>4544.6862801747</v>
      </c>
      <c r="BC585" s="0" t="n">
        <f aca="false">$C585/AT585</f>
        <v>4498.00449928864</v>
      </c>
      <c r="BD585" s="0" t="n">
        <f aca="false">$C585/AU585</f>
        <v>4528.90155908037</v>
      </c>
      <c r="BE585" s="0" t="n">
        <f aca="false">$C585/AV585</f>
        <v>4523.20049943917</v>
      </c>
      <c r="BF585" s="0" t="n">
        <f aca="false">$C$6+$C$5*A585</f>
        <v>4713.95575306542</v>
      </c>
      <c r="BG585" s="1" t="n">
        <f aca="false">$BF585*AN585</f>
        <v>4730.18806017317</v>
      </c>
      <c r="BH585" s="1" t="n">
        <f aca="false">$BF585*AO585</f>
        <v>4745.65474510717</v>
      </c>
      <c r="BI585" s="1" t="n">
        <f aca="false">$BF585*AP585</f>
        <v>4707.49342794524</v>
      </c>
      <c r="BJ585" s="1" t="n">
        <f aca="false">$BF585*AQ585</f>
        <v>4712.24999213827</v>
      </c>
      <c r="BK585" s="1" t="n">
        <f aca="false">$BF585*AR585</f>
        <v>4474.41215821057</v>
      </c>
      <c r="BL585" s="1" t="n">
        <f aca="false">$BF585*AS585</f>
        <v>4715.51726490624</v>
      </c>
      <c r="BM585" s="1" t="n">
        <f aca="false">$BF585*AT585</f>
        <v>4764.45646533603</v>
      </c>
      <c r="BN585" s="1" t="n">
        <f aca="false">$BF585*AU585</f>
        <v>4731.95240350907</v>
      </c>
      <c r="BO585" s="1" t="n">
        <f aca="false">$BF585*AV585</f>
        <v>4737.9165748685</v>
      </c>
    </row>
    <row r="586" customFormat="false" ht="13.8" hidden="false" customHeight="false" outlineLevel="0" collapsed="false">
      <c r="A586" s="0" t="n">
        <f aca="false">A585+1</f>
        <v>578</v>
      </c>
      <c r="B586" s="0" t="n">
        <f aca="false">B585+1/12</f>
        <v>1996.08333333329</v>
      </c>
      <c r="C586" s="1" t="n">
        <v>4567.851833</v>
      </c>
      <c r="D586" s="0" t="n">
        <f aca="false">AVERAGE(C569:C585)</f>
        <v>4742.39766882353</v>
      </c>
      <c r="E586" s="0" t="n">
        <f aca="false">AVERAGE(C561:C585)</f>
        <v>4738.62099532</v>
      </c>
      <c r="F586" s="0" t="n">
        <f aca="false">AVERAGE(C558:C585)</f>
        <v>4743.68255503571</v>
      </c>
      <c r="G586" s="0" t="n">
        <f aca="false">AVERAGE(C553:C585)</f>
        <v>4748.15641109091</v>
      </c>
      <c r="H586" s="0" t="n">
        <f aca="false">AVERAGE(C550:C585)</f>
        <v>4731.70737286111</v>
      </c>
      <c r="I586" s="0" t="n">
        <f aca="false">AVERAGE(C545:C585)</f>
        <v>4721.96168117073</v>
      </c>
      <c r="J586" s="0" t="n">
        <f aca="false">AVERAGE(C531:C585)</f>
        <v>4706.13024516364</v>
      </c>
      <c r="K586" s="0" t="n">
        <f aca="false">AVERAGE(C523:C585)</f>
        <v>4709.47366196825</v>
      </c>
      <c r="L586" s="0" t="n">
        <f aca="false">AVERAGE(C469:C585)</f>
        <v>4699.96978410256</v>
      </c>
      <c r="M586" s="0" t="n">
        <f aca="false">$C586/D586</f>
        <v>0.963194601547021</v>
      </c>
      <c r="N586" s="0" t="n">
        <f aca="false">$C586/E586</f>
        <v>0.96396226613425</v>
      </c>
      <c r="O586" s="0" t="n">
        <f aca="false">$C586/F586</f>
        <v>0.962933708148523</v>
      </c>
      <c r="P586" s="0" t="n">
        <f aca="false">$C586/G586</f>
        <v>0.962026402990907</v>
      </c>
      <c r="Q586" s="0" t="n">
        <f aca="false">$C586/H586</f>
        <v>0.965370736829393</v>
      </c>
      <c r="R586" s="0" t="n">
        <f aca="false">$C586/I586</f>
        <v>0.967363172643849</v>
      </c>
      <c r="S586" s="0" t="n">
        <f aca="false">$C586/J586</f>
        <v>0.970617385206085</v>
      </c>
      <c r="T586" s="0" t="n">
        <f aca="false">$C586/K586</f>
        <v>0.969928310649249</v>
      </c>
      <c r="U586" s="0" t="n">
        <f aca="false">$C586/L586</f>
        <v>0.971889616918508</v>
      </c>
      <c r="AN586" s="0" t="n">
        <v>1.00597389061773</v>
      </c>
      <c r="AO586" s="0" t="n">
        <v>1.00485209483902</v>
      </c>
      <c r="AP586" s="0" t="n">
        <v>0.996442172891016</v>
      </c>
      <c r="AQ586" s="0" t="n">
        <v>0.993780457219177</v>
      </c>
      <c r="AR586" s="0" t="n">
        <v>0.953316962110113</v>
      </c>
      <c r="AS586" s="0" t="n">
        <v>0.991397097514528</v>
      </c>
      <c r="AT586" s="0" t="n">
        <v>1.00650738076664</v>
      </c>
      <c r="AU586" s="0" t="n">
        <v>0.994994962127008</v>
      </c>
      <c r="AV586" s="0" t="n">
        <v>0.995060472844861</v>
      </c>
      <c r="AW586" s="0" t="n">
        <f aca="false">$C586/AN586</f>
        <v>4540.72603235762</v>
      </c>
      <c r="AX586" s="0" t="n">
        <f aca="false">$C586/AO586</f>
        <v>4545.7952035536</v>
      </c>
      <c r="AY586" s="0" t="n">
        <f aca="false">$C586/AP586</f>
        <v>4584.16148701045</v>
      </c>
      <c r="AZ586" s="0" t="n">
        <f aca="false">$C586/AQ586</f>
        <v>4596.43958564237</v>
      </c>
      <c r="BA586" s="0" t="n">
        <f aca="false">$C586/AR586</f>
        <v>4791.53525485303</v>
      </c>
      <c r="BB586" s="0" t="n">
        <f aca="false">$C586/AS586</f>
        <v>4607.48961687682</v>
      </c>
      <c r="BC586" s="0" t="n">
        <f aca="false">$C586/AT586</f>
        <v>4538.31926152468</v>
      </c>
      <c r="BD586" s="0" t="n">
        <f aca="false">$C586/AU586</f>
        <v>4590.8291065467</v>
      </c>
      <c r="BE586" s="0" t="n">
        <f aca="false">$C586/AV586</f>
        <v>4590.52686510659</v>
      </c>
      <c r="BF586" s="0" t="n">
        <f aca="false">$C$6+$C$5*A586</f>
        <v>4714.14844301228</v>
      </c>
      <c r="BG586" s="1" t="n">
        <f aca="false">$BF586*AN586</f>
        <v>4742.31025016658</v>
      </c>
      <c r="BH586" s="1" t="n">
        <f aca="false">$BF586*AO586</f>
        <v>4737.02193834299</v>
      </c>
      <c r="BI586" s="1" t="n">
        <f aca="false">$BF586*AP586</f>
        <v>4697.37631788596</v>
      </c>
      <c r="BJ586" s="1" t="n">
        <f aca="false">$BF586*AQ586</f>
        <v>4684.82859509582</v>
      </c>
      <c r="BK586" s="1" t="n">
        <f aca="false">$BF586*AR586</f>
        <v>4494.07767262859</v>
      </c>
      <c r="BL586" s="1" t="n">
        <f aca="false">$BF586*AS586</f>
        <v>4673.59308365501</v>
      </c>
      <c r="BM586" s="1" t="n">
        <f aca="false">$BF586*AT586</f>
        <v>4744.82520192142</v>
      </c>
      <c r="BN586" s="1" t="n">
        <f aca="false">$BF586*AU586</f>
        <v>4690.5539515161</v>
      </c>
      <c r="BO586" s="1" t="n">
        <f aca="false">$BF586*AV586</f>
        <v>4690.86277876467</v>
      </c>
    </row>
    <row r="587" customFormat="false" ht="13.8" hidden="false" customHeight="false" outlineLevel="0" collapsed="false">
      <c r="A587" s="0" t="n">
        <f aca="false">A586+1</f>
        <v>579</v>
      </c>
      <c r="B587" s="0" t="n">
        <f aca="false">B586+1/12</f>
        <v>1996.16666666662</v>
      </c>
      <c r="C587" s="1" t="n">
        <v>4536.82417</v>
      </c>
      <c r="D587" s="0" t="n">
        <f aca="false">AVERAGE(C570:C586)</f>
        <v>4732.75757488235</v>
      </c>
      <c r="E587" s="0" t="n">
        <f aca="false">AVERAGE(C562:C586)</f>
        <v>4741.1775706</v>
      </c>
      <c r="F587" s="0" t="n">
        <f aca="false">AVERAGE(C559:C586)</f>
        <v>4739.21587442857</v>
      </c>
      <c r="G587" s="0" t="n">
        <f aca="false">AVERAGE(C554:C586)</f>
        <v>4746.86899512121</v>
      </c>
      <c r="H587" s="0" t="n">
        <f aca="false">AVERAGE(C551:C586)</f>
        <v>4731.87530430555</v>
      </c>
      <c r="I587" s="0" t="n">
        <f aca="false">AVERAGE(C546:C586)</f>
        <v>4718.09151478049</v>
      </c>
      <c r="J587" s="0" t="n">
        <f aca="false">AVERAGE(C532:C586)</f>
        <v>4702.12563043636</v>
      </c>
      <c r="K587" s="0" t="n">
        <f aca="false">AVERAGE(C524:C586)</f>
        <v>4704.16637726984</v>
      </c>
      <c r="L587" s="0" t="n">
        <f aca="false">AVERAGE(C470:C586)</f>
        <v>4698.64566135897</v>
      </c>
      <c r="M587" s="0" t="n">
        <f aca="false">$C587/D587</f>
        <v>0.958600582898603</v>
      </c>
      <c r="N587" s="0" t="n">
        <f aca="false">$C587/E587</f>
        <v>0.956898176126709</v>
      </c>
      <c r="O587" s="0" t="n">
        <f aca="false">$C587/F587</f>
        <v>0.957294263483414</v>
      </c>
      <c r="P587" s="0" t="n">
        <f aca="false">$C587/G587</f>
        <v>0.955750869607505</v>
      </c>
      <c r="Q587" s="0" t="n">
        <f aca="false">$C587/H587</f>
        <v>0.958779316494651</v>
      </c>
      <c r="R587" s="0" t="n">
        <f aca="false">$C587/I587</f>
        <v>0.961580366931708</v>
      </c>
      <c r="S587" s="0" t="n">
        <f aca="false">$C587/J587</f>
        <v>0.964845375596436</v>
      </c>
      <c r="T587" s="0" t="n">
        <f aca="false">$C587/K587</f>
        <v>0.964426809375105</v>
      </c>
      <c r="U587" s="0" t="n">
        <f aca="false">$C587/L587</f>
        <v>0.965559971314762</v>
      </c>
      <c r="AN587" s="0" t="n">
        <v>0.999382109352198</v>
      </c>
      <c r="AO587" s="0" t="n">
        <v>1.001854685355</v>
      </c>
      <c r="AP587" s="0" t="n">
        <v>1.00264903207537</v>
      </c>
      <c r="AQ587" s="0" t="n">
        <v>1.0119387529193</v>
      </c>
      <c r="AR587" s="0" t="n">
        <v>0.973677556903774</v>
      </c>
      <c r="AS587" s="0" t="n">
        <v>0.99253087210932</v>
      </c>
      <c r="AT587" s="0" t="n">
        <v>1.00547415721825</v>
      </c>
      <c r="AU587" s="0" t="n">
        <v>1.00323688756418</v>
      </c>
      <c r="AV587" s="0" t="n">
        <v>0.987309069277208</v>
      </c>
      <c r="AW587" s="0" t="n">
        <f aca="false">$C587/AN587</f>
        <v>4539.62916440517</v>
      </c>
      <c r="AX587" s="0" t="n">
        <f aca="false">$C587/AO587</f>
        <v>4528.42536579285</v>
      </c>
      <c r="AY587" s="0" t="n">
        <f aca="false">$C587/AP587</f>
        <v>4524.83772971813</v>
      </c>
      <c r="AZ587" s="0" t="n">
        <f aca="false">$C587/AQ587</f>
        <v>4483.2991689585</v>
      </c>
      <c r="BA587" s="0" t="n">
        <f aca="false">$C587/AR587</f>
        <v>4659.47287973524</v>
      </c>
      <c r="BB587" s="0" t="n">
        <f aca="false">$C587/AS587</f>
        <v>4570.96529436749</v>
      </c>
      <c r="BC587" s="0" t="n">
        <f aca="false">$C587/AT587</f>
        <v>4512.12409332489</v>
      </c>
      <c r="BD587" s="0" t="n">
        <f aca="false">$C587/AU587</f>
        <v>4522.18636120451</v>
      </c>
      <c r="BE587" s="0" t="n">
        <f aca="false">$C587/AV587</f>
        <v>4595.14078334288</v>
      </c>
      <c r="BF587" s="0" t="n">
        <f aca="false">$C$6+$C$5*A587</f>
        <v>4714.34113295914</v>
      </c>
      <c r="BG587" s="1" t="n">
        <f aca="false">$BF587*AN587</f>
        <v>4711.42818566254</v>
      </c>
      <c r="BH587" s="1" t="n">
        <f aca="false">$BF587*AO587</f>
        <v>4723.08475241691</v>
      </c>
      <c r="BI587" s="1" t="n">
        <f aca="false">$BF587*AP587</f>
        <v>4726.82957383459</v>
      </c>
      <c r="BJ587" s="1" t="n">
        <f aca="false">$BF587*AQ587</f>
        <v>4770.62448692283</v>
      </c>
      <c r="BK587" s="1" t="n">
        <f aca="false">$BF587*AR587</f>
        <v>4590.24815675063</v>
      </c>
      <c r="BL587" s="1" t="n">
        <f aca="false">$BF587*AS587</f>
        <v>4679.12911611677</v>
      </c>
      <c r="BM587" s="1" t="n">
        <f aca="false">$BF587*AT587</f>
        <v>4740.14817750142</v>
      </c>
      <c r="BN587" s="1" t="n">
        <f aca="false">$BF587*AU587</f>
        <v>4729.60092514572</v>
      </c>
      <c r="BO587" s="1" t="n">
        <f aca="false">$BF587*AV587</f>
        <v>4654.51175623715</v>
      </c>
    </row>
    <row r="588" customFormat="false" ht="13.8" hidden="false" customHeight="false" outlineLevel="0" collapsed="false">
      <c r="A588" s="0" t="n">
        <f aca="false">A587+1</f>
        <v>580</v>
      </c>
      <c r="B588" s="0" t="n">
        <f aca="false">B587+1/12</f>
        <v>1996.24999999996</v>
      </c>
      <c r="C588" s="1" t="n">
        <v>4564.415614</v>
      </c>
      <c r="D588" s="0" t="n">
        <f aca="false">AVERAGE(C571:C587)</f>
        <v>4715.80291635294</v>
      </c>
      <c r="E588" s="0" t="n">
        <f aca="false">AVERAGE(C563:C587)</f>
        <v>4734.67038024</v>
      </c>
      <c r="F588" s="0" t="n">
        <f aca="false">AVERAGE(C560:C587)</f>
        <v>4730.90254617857</v>
      </c>
      <c r="G588" s="0" t="n">
        <f aca="false">AVERAGE(C555:C587)</f>
        <v>4733.63212687879</v>
      </c>
      <c r="H588" s="0" t="n">
        <f aca="false">AVERAGE(C552:C587)</f>
        <v>4735.24516686111</v>
      </c>
      <c r="I588" s="0" t="n">
        <f aca="false">AVERAGE(C547:C587)</f>
        <v>4714.45541243902</v>
      </c>
      <c r="J588" s="0" t="n">
        <f aca="false">AVERAGE(C533:C587)</f>
        <v>4698.82392569091</v>
      </c>
      <c r="K588" s="0" t="n">
        <f aca="false">AVERAGE(C525:C587)</f>
        <v>4703.14598549206</v>
      </c>
      <c r="L588" s="0" t="n">
        <f aca="false">AVERAGE(C471:C587)</f>
        <v>4697.1494709829</v>
      </c>
      <c r="M588" s="0" t="n">
        <f aca="false">$C588/D588</f>
        <v>0.96789787337635</v>
      </c>
      <c r="N588" s="0" t="n">
        <f aca="false">$C588/E588</f>
        <v>0.964040840741406</v>
      </c>
      <c r="O588" s="0" t="n">
        <f aca="false">$C588/F588</f>
        <v>0.964808632062596</v>
      </c>
      <c r="P588" s="0" t="n">
        <f aca="false">$C588/G588</f>
        <v>0.964252289078838</v>
      </c>
      <c r="Q588" s="0" t="n">
        <f aca="false">$C588/H588</f>
        <v>0.963923820870641</v>
      </c>
      <c r="R588" s="0" t="n">
        <f aca="false">$C588/I588</f>
        <v>0.968174521697003</v>
      </c>
      <c r="S588" s="0" t="n">
        <f aca="false">$C588/J588</f>
        <v>0.971395329168214</v>
      </c>
      <c r="T588" s="0" t="n">
        <f aca="false">$C588/K588</f>
        <v>0.970502643991913</v>
      </c>
      <c r="U588" s="0" t="n">
        <f aca="false">$C588/L588</f>
        <v>0.971741615249231</v>
      </c>
      <c r="AN588" s="0" t="n">
        <v>0.999921525194705</v>
      </c>
      <c r="AO588" s="0" t="n">
        <v>0.997302098883049</v>
      </c>
      <c r="AP588" s="0" t="n">
        <v>0.998897178545824</v>
      </c>
      <c r="AQ588" s="0" t="n">
        <v>0.995852648132341</v>
      </c>
      <c r="AR588" s="0" t="n">
        <v>1.01005645913568</v>
      </c>
      <c r="AS588" s="0" t="n">
        <v>1.00509457915919</v>
      </c>
      <c r="AT588" s="0" t="n">
        <v>0.997069065688924</v>
      </c>
      <c r="AU588" s="0" t="n">
        <v>0.986604718538288</v>
      </c>
      <c r="AV588" s="0" t="n">
        <v>0.988966180288265</v>
      </c>
      <c r="AW588" s="0" t="n">
        <f aca="false">$C588/AN588</f>
        <v>4564.77383373782</v>
      </c>
      <c r="AX588" s="0" t="n">
        <f aca="false">$C588/AO588</f>
        <v>4576.76326873474</v>
      </c>
      <c r="AY588" s="0" t="n">
        <f aca="false">$C588/AP588</f>
        <v>4569.45490690522</v>
      </c>
      <c r="AZ588" s="0" t="n">
        <f aca="false">$C588/AQ588</f>
        <v>4583.42468894397</v>
      </c>
      <c r="BA588" s="0" t="n">
        <f aca="false">$C588/AR588</f>
        <v>4518.97076912496</v>
      </c>
      <c r="BB588" s="0" t="n">
        <f aca="false">$C588/AS588</f>
        <v>4541.27970505856</v>
      </c>
      <c r="BC588" s="0" t="n">
        <f aca="false">$C588/AT588</f>
        <v>4577.83294163902</v>
      </c>
      <c r="BD588" s="0" t="n">
        <f aca="false">$C588/AU588</f>
        <v>4626.38737503957</v>
      </c>
      <c r="BE588" s="0" t="n">
        <f aca="false">$C588/AV588</f>
        <v>4615.3404484161</v>
      </c>
      <c r="BF588" s="0" t="n">
        <f aca="false">$C$6+$C$5*A588</f>
        <v>4714.533822906</v>
      </c>
      <c r="BG588" s="1" t="n">
        <f aca="false">$BF588*AN588</f>
        <v>4714.16385078219</v>
      </c>
      <c r="BH588" s="1" t="n">
        <f aca="false">$BF588*AO588</f>
        <v>4701.81447683928</v>
      </c>
      <c r="BI588" s="1" t="n">
        <f aca="false">$BF588*AP588</f>
        <v>4709.33453385966</v>
      </c>
      <c r="BJ588" s="1" t="n">
        <f aca="false">$BF588*AQ588</f>
        <v>4694.98099225043</v>
      </c>
      <c r="BK588" s="1" t="n">
        <f aca="false">$BF588*AR588</f>
        <v>4761.94533963984</v>
      </c>
      <c r="BL588" s="1" t="n">
        <f aca="false">$BF588*AS588</f>
        <v>4738.55238866547</v>
      </c>
      <c r="BM588" s="1" t="n">
        <f aca="false">$BF588*AT588</f>
        <v>4700.71583396372</v>
      </c>
      <c r="BN588" s="1" t="n">
        <f aca="false">$BF588*AU588</f>
        <v>4651.38131538741</v>
      </c>
      <c r="BO588" s="1" t="n">
        <f aca="false">$BF588*AV588</f>
        <v>4662.51450667918</v>
      </c>
    </row>
    <row r="589" customFormat="false" ht="13.8" hidden="false" customHeight="false" outlineLevel="0" collapsed="false">
      <c r="A589" s="0" t="n">
        <f aca="false">A588+1</f>
        <v>581</v>
      </c>
      <c r="B589" s="0" t="n">
        <f aca="false">B588+1/12</f>
        <v>1996.33333333329</v>
      </c>
      <c r="C589" s="1" t="n">
        <v>4809.641308</v>
      </c>
      <c r="D589" s="0" t="n">
        <f aca="false">AVERAGE(C572:C588)</f>
        <v>4695.63499394118</v>
      </c>
      <c r="E589" s="0" t="n">
        <f aca="false">AVERAGE(C564:C588)</f>
        <v>4725.69539488</v>
      </c>
      <c r="F589" s="0" t="n">
        <f aca="false">AVERAGE(C561:C588)</f>
        <v>4719.09344642857</v>
      </c>
      <c r="G589" s="0" t="n">
        <f aca="false">AVERAGE(C556:C588)</f>
        <v>4729.62395833333</v>
      </c>
      <c r="H589" s="0" t="n">
        <f aca="false">AVERAGE(C553:C588)</f>
        <v>4732.17369952778</v>
      </c>
      <c r="I589" s="0" t="n">
        <f aca="false">AVERAGE(C548:C588)</f>
        <v>4713.667706</v>
      </c>
      <c r="J589" s="0" t="n">
        <f aca="false">AVERAGE(C534:C588)</f>
        <v>4694.55107323636</v>
      </c>
      <c r="K589" s="0" t="n">
        <f aca="false">AVERAGE(C526:C588)</f>
        <v>4702.78361477778</v>
      </c>
      <c r="L589" s="0" t="n">
        <f aca="false">AVERAGE(C472:C588)</f>
        <v>4696.50799980342</v>
      </c>
      <c r="M589" s="0" t="n">
        <f aca="false">$C589/D589</f>
        <v>1.02427921126875</v>
      </c>
      <c r="N589" s="0" t="n">
        <f aca="false">$C589/E589</f>
        <v>1.01776371647037</v>
      </c>
      <c r="O589" s="0" t="n">
        <f aca="false">$C589/F589</f>
        <v>1.01918755426213</v>
      </c>
      <c r="P589" s="0" t="n">
        <f aca="false">$C589/G589</f>
        <v>1.0169183322758</v>
      </c>
      <c r="Q589" s="0" t="n">
        <f aca="false">$C589/H589</f>
        <v>1.01637040679212</v>
      </c>
      <c r="R589" s="0" t="n">
        <f aca="false">$C589/I589</f>
        <v>1.02036070592711</v>
      </c>
      <c r="S589" s="0" t="n">
        <f aca="false">$C589/J589</f>
        <v>1.0245157061811</v>
      </c>
      <c r="T589" s="0" t="n">
        <f aca="false">$C589/K589</f>
        <v>1.02272222198071</v>
      </c>
      <c r="U589" s="0" t="n">
        <f aca="false">$C589/L589</f>
        <v>1.02408881411494</v>
      </c>
      <c r="AN589" s="0" t="n">
        <v>0.999220951164431</v>
      </c>
      <c r="AO589" s="0" t="n">
        <v>0.993109675247228</v>
      </c>
      <c r="AP589" s="0" t="n">
        <v>1.00682351126482</v>
      </c>
      <c r="AQ589" s="0" t="n">
        <v>0.994336521753902</v>
      </c>
      <c r="AR589" s="0" t="n">
        <v>1.02216566512909</v>
      </c>
      <c r="AS589" s="0" t="n">
        <v>1.0055151353543</v>
      </c>
      <c r="AT589" s="0" t="n">
        <v>0.99397845698396</v>
      </c>
      <c r="AU589" s="0" t="n">
        <v>0.986411255736609</v>
      </c>
      <c r="AV589" s="0" t="n">
        <v>0.99068179726518</v>
      </c>
      <c r="AW589" s="0" t="n">
        <f aca="false">$C589/AN589</f>
        <v>4813.39117478986</v>
      </c>
      <c r="AX589" s="0" t="n">
        <f aca="false">$C589/AO589</f>
        <v>4843.01122814323</v>
      </c>
      <c r="AY589" s="0" t="n">
        <f aca="false">$C589/AP589</f>
        <v>4777.04508703606</v>
      </c>
      <c r="AZ589" s="0" t="n">
        <f aca="false">$C589/AQ589</f>
        <v>4837.03575477275</v>
      </c>
      <c r="BA589" s="0" t="n">
        <f aca="false">$C589/AR589</f>
        <v>4705.34422362209</v>
      </c>
      <c r="BB589" s="0" t="n">
        <f aca="false">$C589/AS589</f>
        <v>4783.26097628087</v>
      </c>
      <c r="BC589" s="0" t="n">
        <f aca="false">$C589/AT589</f>
        <v>4838.77821919194</v>
      </c>
      <c r="BD589" s="0" t="n">
        <f aca="false">$C589/AU589</f>
        <v>4875.89864777888</v>
      </c>
      <c r="BE589" s="0" t="n">
        <f aca="false">$C589/AV589</f>
        <v>4854.88006469608</v>
      </c>
      <c r="BF589" s="0" t="n">
        <f aca="false">$C$6+$C$5*A589</f>
        <v>4714.72651285286</v>
      </c>
      <c r="BG589" s="1" t="n">
        <f aca="false">$BF589*AN589</f>
        <v>4711.053510653</v>
      </c>
      <c r="BH589" s="1" t="n">
        <f aca="false">$BF589*AO589</f>
        <v>4682.2405160588</v>
      </c>
      <c r="BI589" s="1" t="n">
        <f aca="false">$BF589*AP589</f>
        <v>4746.89750232386</v>
      </c>
      <c r="BJ589" s="1" t="n">
        <f aca="false">$BF589*AQ589</f>
        <v>4688.02476181102</v>
      </c>
      <c r="BK589" s="1" t="n">
        <f aca="false">$BF589*AR589</f>
        <v>4819.231561912</v>
      </c>
      <c r="BL589" s="1" t="n">
        <f aca="false">$BF589*AS589</f>
        <v>4740.72886772975</v>
      </c>
      <c r="BM589" s="1" t="n">
        <f aca="false">$BF589*AT589</f>
        <v>4686.33658434685</v>
      </c>
      <c r="BN589" s="1" t="n">
        <f aca="false">$BF589*AU589</f>
        <v>4650.65929999787</v>
      </c>
      <c r="BO589" s="1" t="n">
        <f aca="false">$BF589*AV589</f>
        <v>4670.79373536687</v>
      </c>
    </row>
    <row r="590" customFormat="false" ht="13.8" hidden="false" customHeight="false" outlineLevel="0" collapsed="false">
      <c r="A590" s="0" t="n">
        <f aca="false">A589+1</f>
        <v>582</v>
      </c>
      <c r="B590" s="0" t="n">
        <f aca="false">B589+1/12</f>
        <v>1996.41666666662</v>
      </c>
      <c r="C590" s="1" t="n">
        <v>4791.098678</v>
      </c>
      <c r="D590" s="0" t="n">
        <f aca="false">AVERAGE(C573:C589)</f>
        <v>4709.94057217647</v>
      </c>
      <c r="E590" s="0" t="n">
        <f aca="false">AVERAGE(C565:C589)</f>
        <v>4730.09279908</v>
      </c>
      <c r="F590" s="0" t="n">
        <f aca="false">AVERAGE(C562:C589)</f>
        <v>4730.01144132143</v>
      </c>
      <c r="G590" s="0" t="n">
        <f aca="false">AVERAGE(C557:C589)</f>
        <v>4728.44505372727</v>
      </c>
      <c r="H590" s="0" t="n">
        <f aca="false">AVERAGE(C554:C589)</f>
        <v>4737.70994252778</v>
      </c>
      <c r="I590" s="0" t="n">
        <f aca="false">AVERAGE(C549:C589)</f>
        <v>4715.24255729268</v>
      </c>
      <c r="J590" s="0" t="n">
        <f aca="false">AVERAGE(C535:C589)</f>
        <v>4696.68627056364</v>
      </c>
      <c r="K590" s="0" t="n">
        <f aca="false">AVERAGE(C527:C589)</f>
        <v>4706.14302087302</v>
      </c>
      <c r="L590" s="0" t="n">
        <f aca="false">AVERAGE(C473:C589)</f>
        <v>4697.08352440171</v>
      </c>
      <c r="M590" s="0" t="n">
        <f aca="false">$C590/D590</f>
        <v>1.01723123775764</v>
      </c>
      <c r="N590" s="0" t="n">
        <f aca="false">$C590/E590</f>
        <v>1.01289739578299</v>
      </c>
      <c r="O590" s="0" t="n">
        <f aca="false">$C590/F590</f>
        <v>1.01291481795264</v>
      </c>
      <c r="P590" s="0" t="n">
        <f aca="false">$C590/G590</f>
        <v>1.01325036530209</v>
      </c>
      <c r="Q590" s="0" t="n">
        <f aca="false">$C590/H590</f>
        <v>1.01126889069189</v>
      </c>
      <c r="R590" s="0" t="n">
        <f aca="false">$C590/I590</f>
        <v>1.01608742705929</v>
      </c>
      <c r="S590" s="0" t="n">
        <f aca="false">$C590/J590</f>
        <v>1.02010191909732</v>
      </c>
      <c r="T590" s="0" t="n">
        <f aca="false">$C590/K590</f>
        <v>1.01805207719999</v>
      </c>
      <c r="U590" s="0" t="n">
        <f aca="false">$C590/L590</f>
        <v>1.02001564441209</v>
      </c>
      <c r="AN590" s="0" t="n">
        <v>0.999899088641189</v>
      </c>
      <c r="AO590" s="0" t="n">
        <v>0.995031448462677</v>
      </c>
      <c r="AP590" s="0" t="n">
        <v>1.00997883364573</v>
      </c>
      <c r="AQ590" s="0" t="n">
        <v>1.00585900527541</v>
      </c>
      <c r="AR590" s="0" t="n">
        <v>1.04468929748353</v>
      </c>
      <c r="AS590" s="0" t="n">
        <v>0.99290580486092</v>
      </c>
      <c r="AT590" s="0" t="n">
        <v>1.00165260692377</v>
      </c>
      <c r="AU590" s="0" t="n">
        <v>0.995264823313227</v>
      </c>
      <c r="AV590" s="0" t="n">
        <v>0.998543959689825</v>
      </c>
      <c r="AW590" s="0" t="n">
        <f aca="false">$C590/AN590</f>
        <v>4791.58220307097</v>
      </c>
      <c r="AX590" s="0" t="n">
        <f aca="false">$C590/AO590</f>
        <v>4815.02236477274</v>
      </c>
      <c r="AY590" s="0" t="n">
        <f aca="false">$C590/AP590</f>
        <v>4743.76147142166</v>
      </c>
      <c r="AZ590" s="0" t="n">
        <f aca="false">$C590/AQ590</f>
        <v>4763.19111612285</v>
      </c>
      <c r="BA590" s="0" t="n">
        <f aca="false">$C590/AR590</f>
        <v>4586.14699082388</v>
      </c>
      <c r="BB590" s="0" t="n">
        <f aca="false">$C590/AS590</f>
        <v>4825.33051427885</v>
      </c>
      <c r="BC590" s="0" t="n">
        <f aca="false">$C590/AT590</f>
        <v>4783.19393857937</v>
      </c>
      <c r="BD590" s="0" t="n">
        <f aca="false">$C590/AU590</f>
        <v>4813.89331339018</v>
      </c>
      <c r="BE590" s="0" t="n">
        <f aca="false">$C590/AV590</f>
        <v>4798.08488300129</v>
      </c>
      <c r="BF590" s="0" t="n">
        <f aca="false">$C$6+$C$5*A590</f>
        <v>4714.91920279972</v>
      </c>
      <c r="BG590" s="1" t="n">
        <f aca="false">$BF590*AN590</f>
        <v>4714.44341389628</v>
      </c>
      <c r="BH590" s="1" t="n">
        <f aca="false">$BF590*AO590</f>
        <v>4691.4928837463</v>
      </c>
      <c r="BI590" s="1" t="n">
        <f aca="false">$BF590*AP590</f>
        <v>4761.96859717752</v>
      </c>
      <c r="BJ590" s="1" t="n">
        <f aca="false">$BF590*AQ590</f>
        <v>4742.54393928206</v>
      </c>
      <c r="BK590" s="1" t="n">
        <f aca="false">$BF590*AR590</f>
        <v>4925.62562966445</v>
      </c>
      <c r="BL590" s="1" t="n">
        <f aca="false">$BF590*AS590</f>
        <v>4681.47064591006</v>
      </c>
      <c r="BM590" s="1" t="n">
        <f aca="false">$BF590*AT590</f>
        <v>4722.71111091928</v>
      </c>
      <c r="BN590" s="1" t="n">
        <f aca="false">$BF590*AU590</f>
        <v>4692.59322731061</v>
      </c>
      <c r="BO590" s="1" t="n">
        <f aca="false">$BF590*AV590</f>
        <v>4708.05409038123</v>
      </c>
    </row>
    <row r="591" customFormat="false" ht="13.8" hidden="false" customHeight="false" outlineLevel="0" collapsed="false">
      <c r="A591" s="0" t="n">
        <f aca="false">A590+1</f>
        <v>583</v>
      </c>
      <c r="B591" s="0" t="n">
        <f aca="false">B590+1/12</f>
        <v>1996.49999999996</v>
      </c>
      <c r="C591" s="1" t="n">
        <v>4692.717142</v>
      </c>
      <c r="D591" s="0" t="n">
        <f aca="false">AVERAGE(C574:C590)</f>
        <v>4724.47197611765</v>
      </c>
      <c r="E591" s="0" t="n">
        <f aca="false">AVERAGE(C566:C590)</f>
        <v>4729.7979392</v>
      </c>
      <c r="F591" s="0" t="n">
        <f aca="false">AVERAGE(C563:C590)</f>
        <v>4733.28268235714</v>
      </c>
      <c r="G591" s="0" t="n">
        <f aca="false">AVERAGE(C558:C590)</f>
        <v>4730.08918618182</v>
      </c>
      <c r="H591" s="0" t="n">
        <f aca="false">AVERAGE(C555:C590)</f>
        <v>4732.63932741667</v>
      </c>
      <c r="I591" s="0" t="n">
        <f aca="false">AVERAGE(C550:C590)</f>
        <v>4722.22675673171</v>
      </c>
      <c r="J591" s="0" t="n">
        <f aca="false">AVERAGE(C536:C590)</f>
        <v>4701.21747930909</v>
      </c>
      <c r="K591" s="0" t="n">
        <f aca="false">AVERAGE(C528:C590)</f>
        <v>4705.64788388889</v>
      </c>
      <c r="L591" s="0" t="n">
        <f aca="false">AVERAGE(C474:C590)</f>
        <v>4697.06171823077</v>
      </c>
      <c r="M591" s="0" t="n">
        <f aca="false">$C591/D591</f>
        <v>0.993278649068474</v>
      </c>
      <c r="N591" s="0" t="n">
        <f aca="false">$C591/E591</f>
        <v>0.992160173082094</v>
      </c>
      <c r="O591" s="0" t="n">
        <f aca="false">$C591/F591</f>
        <v>0.991429723707746</v>
      </c>
      <c r="P591" s="0" t="n">
        <f aca="false">$C591/G591</f>
        <v>0.992099082551975</v>
      </c>
      <c r="Q591" s="0" t="n">
        <f aca="false">$C591/H591</f>
        <v>0.991564498653977</v>
      </c>
      <c r="R591" s="0" t="n">
        <f aca="false">$C591/I591</f>
        <v>0.99375091111632</v>
      </c>
      <c r="S591" s="0" t="n">
        <f aca="false">$C591/J591</f>
        <v>0.998191885964327</v>
      </c>
      <c r="T591" s="0" t="n">
        <f aca="false">$C591/K591</f>
        <v>0.997252080434416</v>
      </c>
      <c r="U591" s="0" t="n">
        <f aca="false">$C591/L591</f>
        <v>0.9990750438271</v>
      </c>
      <c r="AN591" s="0" t="n">
        <v>1.00450068839736</v>
      </c>
      <c r="AO591" s="0" t="n">
        <v>0.990489261823629</v>
      </c>
      <c r="AP591" s="0" t="n">
        <v>0.997593660684632</v>
      </c>
      <c r="AQ591" s="0" t="n">
        <v>0.995903915602514</v>
      </c>
      <c r="AR591" s="0" t="n">
        <v>1.01969471152667</v>
      </c>
      <c r="AS591" s="0" t="n">
        <v>0.998787138313494</v>
      </c>
      <c r="AT591" s="0" t="n">
        <v>1.00031727728904</v>
      </c>
      <c r="AU591" s="0" t="n">
        <v>0.99146744551585</v>
      </c>
      <c r="AV591" s="0" t="n">
        <v>0.992466636109264</v>
      </c>
      <c r="AW591" s="0" t="n">
        <f aca="false">$C591/AN591</f>
        <v>4671.69131510207</v>
      </c>
      <c r="AX591" s="0" t="n">
        <f aca="false">$C591/AO591</f>
        <v>4737.77689761124</v>
      </c>
      <c r="AY591" s="0" t="n">
        <f aca="false">$C591/AP591</f>
        <v>4704.03665033263</v>
      </c>
      <c r="AZ591" s="0" t="n">
        <f aca="false">$C591/AQ591</f>
        <v>4712.01796526821</v>
      </c>
      <c r="BA591" s="0" t="n">
        <f aca="false">$C591/AR591</f>
        <v>4602.08049424336</v>
      </c>
      <c r="BB591" s="0" t="n">
        <f aca="false">$C591/AS591</f>
        <v>4698.41567035385</v>
      </c>
      <c r="BC591" s="0" t="n">
        <f aca="false">$C591/AT591</f>
        <v>4691.22872166892</v>
      </c>
      <c r="BD591" s="0" t="n">
        <f aca="false">$C591/AU591</f>
        <v>4733.10259779476</v>
      </c>
      <c r="BE591" s="0" t="n">
        <f aca="false">$C591/AV591</f>
        <v>4728.33742844668</v>
      </c>
      <c r="BF591" s="0" t="n">
        <f aca="false">$C$6+$C$5*A591</f>
        <v>4715.11189274658</v>
      </c>
      <c r="BG591" s="1" t="n">
        <f aca="false">$BF591*AN591</f>
        <v>4736.33314213452</v>
      </c>
      <c r="BH591" s="1" t="n">
        <f aca="false">$BF591*AO591</f>
        <v>4670.26769806238</v>
      </c>
      <c r="BI591" s="1" t="n">
        <f aca="false">$BF591*AP591</f>
        <v>4703.76573362271</v>
      </c>
      <c r="BJ591" s="1" t="n">
        <f aca="false">$BF591*AQ591</f>
        <v>4695.7983964903</v>
      </c>
      <c r="BK591" s="1" t="n">
        <f aca="false">$BF591*AR591</f>
        <v>4807.9746612902</v>
      </c>
      <c r="BL591" s="1" t="n">
        <f aca="false">$BF591*AS591</f>
        <v>4709.39311418428</v>
      </c>
      <c r="BM591" s="1" t="n">
        <f aca="false">$BF591*AT591</f>
        <v>4716.60789066543</v>
      </c>
      <c r="BN591" s="1" t="n">
        <f aca="false">$BF591*AU591</f>
        <v>4674.87994362286</v>
      </c>
      <c r="BO591" s="1" t="n">
        <f aca="false">$BF591*AV591</f>
        <v>4679.59123907298</v>
      </c>
    </row>
    <row r="592" customFormat="false" ht="13.8" hidden="false" customHeight="false" outlineLevel="0" collapsed="false">
      <c r="A592" s="0" t="n">
        <f aca="false">A591+1</f>
        <v>584</v>
      </c>
      <c r="B592" s="0" t="n">
        <f aca="false">B591+1/12</f>
        <v>1996.58333333329</v>
      </c>
      <c r="C592" s="1" t="n">
        <v>4740.630991</v>
      </c>
      <c r="D592" s="0" t="n">
        <f aca="false">AVERAGE(C575:C591)</f>
        <v>4738.99944952941</v>
      </c>
      <c r="E592" s="0" t="n">
        <f aca="false">AVERAGE(C567:C591)</f>
        <v>4724.72841832</v>
      </c>
      <c r="F592" s="0" t="n">
        <f aca="false">AVERAGE(C564:C591)</f>
        <v>4729.8515</v>
      </c>
      <c r="G592" s="0" t="n">
        <f aca="false">AVERAGE(C559:C591)</f>
        <v>4730.08307260606</v>
      </c>
      <c r="H592" s="0" t="n">
        <f aca="false">AVERAGE(C556:C591)</f>
        <v>4732.52910425</v>
      </c>
      <c r="I592" s="0" t="n">
        <f aca="false">AVERAGE(C551:C591)</f>
        <v>4725.41970407317</v>
      </c>
      <c r="J592" s="0" t="n">
        <f aca="false">AVERAGE(C537:C591)</f>
        <v>4705.98812729091</v>
      </c>
      <c r="K592" s="0" t="n">
        <f aca="false">AVERAGE(C529:C591)</f>
        <v>4705.37124303174</v>
      </c>
      <c r="L592" s="0" t="n">
        <f aca="false">AVERAGE(C475:C591)</f>
        <v>4697.10575776923</v>
      </c>
      <c r="M592" s="0" t="n">
        <f aca="false">$C592/D592</f>
        <v>1.00034427973414</v>
      </c>
      <c r="N592" s="0" t="n">
        <f aca="false">$C592/E592</f>
        <v>1.00336581730673</v>
      </c>
      <c r="O592" s="0" t="n">
        <f aca="false">$C592/F592</f>
        <v>1.00227903370751</v>
      </c>
      <c r="P592" s="0" t="n">
        <f aca="false">$C592/G592</f>
        <v>1.00222996472409</v>
      </c>
      <c r="Q592" s="0" t="n">
        <f aca="false">$C592/H592</f>
        <v>1.00171195708923</v>
      </c>
      <c r="R592" s="0" t="n">
        <f aca="false">$C592/I592</f>
        <v>1.00321903404976</v>
      </c>
      <c r="S592" s="0" t="n">
        <f aca="false">$C592/J592</f>
        <v>1.00736144307466</v>
      </c>
      <c r="T592" s="0" t="n">
        <f aca="false">$C592/K592</f>
        <v>1.00749351031982</v>
      </c>
      <c r="U592" s="0" t="n">
        <f aca="false">$C592/L592</f>
        <v>1.00926639413191</v>
      </c>
      <c r="AN592" s="0" t="n">
        <v>0.998810546987473</v>
      </c>
      <c r="AO592" s="0" t="n">
        <v>1.00434892731059</v>
      </c>
      <c r="AP592" s="0" t="n">
        <v>1.00084815788229</v>
      </c>
      <c r="AQ592" s="0" t="n">
        <v>1.00321183902566</v>
      </c>
      <c r="AR592" s="0" t="n">
        <v>1.02311335499887</v>
      </c>
      <c r="AS592" s="0" t="n">
        <v>1.00236343912172</v>
      </c>
      <c r="AT592" s="0" t="n">
        <v>1.00857723301154</v>
      </c>
      <c r="AU592" s="0" t="n">
        <v>0.982732059242622</v>
      </c>
      <c r="AV592" s="0" t="n">
        <v>1.00708547134895</v>
      </c>
      <c r="AW592" s="0" t="n">
        <f aca="false">$C592/AN592</f>
        <v>4746.2764638382</v>
      </c>
      <c r="AX592" s="0" t="n">
        <f aca="false">$C592/AO592</f>
        <v>4720.1036035298</v>
      </c>
      <c r="AY592" s="0" t="n">
        <f aca="false">$C592/AP592</f>
        <v>4736.61359484417</v>
      </c>
      <c r="AZ592" s="0" t="n">
        <f aca="false">$C592/AQ592</f>
        <v>4725.4535947305</v>
      </c>
      <c r="BA592" s="0" t="n">
        <f aca="false">$C592/AR592</f>
        <v>4633.5344640333</v>
      </c>
      <c r="BB592" s="0" t="n">
        <f aca="false">$C592/AS592</f>
        <v>4729.45321624438</v>
      </c>
      <c r="BC592" s="0" t="n">
        <f aca="false">$C592/AT592</f>
        <v>4700.31529151696</v>
      </c>
      <c r="BD592" s="0" t="n">
        <f aca="false">$C592/AU592</f>
        <v>4823.93033422919</v>
      </c>
      <c r="BE592" s="0" t="n">
        <f aca="false">$C592/AV592</f>
        <v>4707.27770965668</v>
      </c>
      <c r="BF592" s="0" t="n">
        <f aca="false">$C$6+$C$5*A592</f>
        <v>4715.30458269344</v>
      </c>
      <c r="BG592" s="1" t="n">
        <f aca="false">$BF592*AN592</f>
        <v>4709.69594945257</v>
      </c>
      <c r="BH592" s="1" t="n">
        <f aca="false">$BF592*AO592</f>
        <v>4735.81109957087</v>
      </c>
      <c r="BI592" s="1" t="n">
        <f aca="false">$BF592*AP592</f>
        <v>4719.30390544265</v>
      </c>
      <c r="BJ592" s="1" t="n">
        <f aca="false">$BF592*AQ592</f>
        <v>4730.44938197001</v>
      </c>
      <c r="BK592" s="1" t="n">
        <f aca="false">$BF592*AR592</f>
        <v>4824.29109144103</v>
      </c>
      <c r="BL592" s="1" t="n">
        <f aca="false">$BF592*AS592</f>
        <v>4726.448918015</v>
      </c>
      <c r="BM592" s="1" t="n">
        <f aca="false">$BF592*AT592</f>
        <v>4755.74884881958</v>
      </c>
      <c r="BN592" s="1" t="n">
        <f aca="false">$BF592*AU592</f>
        <v>4633.8809825065</v>
      </c>
      <c r="BO592" s="1" t="n">
        <f aca="false">$BF592*AV592</f>
        <v>4748.71473821569</v>
      </c>
    </row>
    <row r="593" customFormat="false" ht="13.8" hidden="false" customHeight="false" outlineLevel="0" collapsed="false">
      <c r="A593" s="0" t="n">
        <f aca="false">A592+1</f>
        <v>585</v>
      </c>
      <c r="B593" s="0" t="n">
        <f aca="false">B592+1/12</f>
        <v>1996.66666666662</v>
      </c>
      <c r="C593" s="1" t="n">
        <v>4830.528427</v>
      </c>
      <c r="D593" s="0" t="n">
        <f aca="false">AVERAGE(C576:C592)</f>
        <v>4733.28707029412</v>
      </c>
      <c r="E593" s="0" t="n">
        <f aca="false">AVERAGE(C568:C592)</f>
        <v>4722.83437752</v>
      </c>
      <c r="F593" s="0" t="n">
        <f aca="false">AVERAGE(C565:C592)</f>
        <v>4731.31309957143</v>
      </c>
      <c r="G593" s="0" t="n">
        <f aca="false">AVERAGE(C560:C592)</f>
        <v>4729.20530381818</v>
      </c>
      <c r="H593" s="0" t="n">
        <f aca="false">AVERAGE(C557:C592)</f>
        <v>4729.53148844445</v>
      </c>
      <c r="I593" s="0" t="n">
        <f aca="false">AVERAGE(C552:C592)</f>
        <v>4733.34950585366</v>
      </c>
      <c r="J593" s="0" t="n">
        <f aca="false">AVERAGE(C538:C592)</f>
        <v>4711.34543749091</v>
      </c>
      <c r="K593" s="0" t="n">
        <f aca="false">AVERAGE(C530:C592)</f>
        <v>4705.24802163492</v>
      </c>
      <c r="L593" s="0" t="n">
        <f aca="false">AVERAGE(C476:C592)</f>
        <v>4697.34405683761</v>
      </c>
      <c r="M593" s="0" t="n">
        <f aca="false">$C593/D593</f>
        <v>1.02054414939592</v>
      </c>
      <c r="N593" s="0" t="n">
        <f aca="false">$C593/E593</f>
        <v>1.02280284271509</v>
      </c>
      <c r="O593" s="0" t="n">
        <f aca="false">$C593/F593</f>
        <v>1.02096993484484</v>
      </c>
      <c r="P593" s="0" t="n">
        <f aca="false">$C593/G593</f>
        <v>1.02142497875912</v>
      </c>
      <c r="Q593" s="0" t="n">
        <f aca="false">$C593/H593</f>
        <v>1.02135453348864</v>
      </c>
      <c r="R593" s="0" t="n">
        <f aca="false">$C593/I593</f>
        <v>1.02053068784085</v>
      </c>
      <c r="S593" s="0" t="n">
        <f aca="false">$C593/J593</f>
        <v>1.0252970178244</v>
      </c>
      <c r="T593" s="0" t="n">
        <f aca="false">$C593/K593</f>
        <v>1.02662567515868</v>
      </c>
      <c r="U593" s="0" t="n">
        <f aca="false">$C593/L593</f>
        <v>1.02835312222202</v>
      </c>
      <c r="AN593" s="0" t="n">
        <v>1.00268093296222</v>
      </c>
      <c r="AO593" s="0" t="n">
        <v>0.998815967034267</v>
      </c>
      <c r="AP593" s="0" t="n">
        <v>1.00403604329758</v>
      </c>
      <c r="AQ593" s="0" t="n">
        <v>1.01169735669856</v>
      </c>
      <c r="AR593" s="0" t="n">
        <v>1.02390839574377</v>
      </c>
      <c r="AS593" s="0" t="n">
        <v>1.00184678785702</v>
      </c>
      <c r="AT593" s="0" t="n">
        <v>1.01293381624811</v>
      </c>
      <c r="AU593" s="0" t="n">
        <v>0.997185015429558</v>
      </c>
      <c r="AV593" s="0" t="n">
        <v>1.02037944727179</v>
      </c>
      <c r="AW593" s="0" t="n">
        <f aca="false">$C593/AN593</f>
        <v>4817.61273023231</v>
      </c>
      <c r="AX593" s="0" t="n">
        <f aca="false">$C593/AO593</f>
        <v>4836.2547120097</v>
      </c>
      <c r="AY593" s="0" t="n">
        <f aca="false">$C593/AP593</f>
        <v>4811.11057640419</v>
      </c>
      <c r="AZ593" s="0" t="n">
        <f aca="false">$C593/AQ593</f>
        <v>4774.67732322966</v>
      </c>
      <c r="BA593" s="0" t="n">
        <f aca="false">$C593/AR593</f>
        <v>4717.73495273578</v>
      </c>
      <c r="BB593" s="0" t="n">
        <f aca="false">$C593/AS593</f>
        <v>4821.62391051095</v>
      </c>
      <c r="BC593" s="0" t="n">
        <f aca="false">$C593/AT593</f>
        <v>4768.84901018726</v>
      </c>
      <c r="BD593" s="0" t="n">
        <f aca="false">$C593/AU593</f>
        <v>4844.16467581911</v>
      </c>
      <c r="BE593" s="0" t="n">
        <f aca="false">$C593/AV593</f>
        <v>4734.05108258059</v>
      </c>
      <c r="BF593" s="0" t="n">
        <f aca="false">$C$6+$C$5*A593</f>
        <v>4715.4972726403</v>
      </c>
      <c r="BG593" s="1" t="n">
        <f aca="false">$BF593*AN593</f>
        <v>4728.13920471178</v>
      </c>
      <c r="BH593" s="1" t="n">
        <f aca="false">$BF593*AO593</f>
        <v>4709.91396841967</v>
      </c>
      <c r="BI593" s="1" t="n">
        <f aca="false">$BF593*AP593</f>
        <v>4734.5292238023</v>
      </c>
      <c r="BJ593" s="1" t="n">
        <f aca="false">$BF593*AQ593</f>
        <v>4770.65612624946</v>
      </c>
      <c r="BK593" s="1" t="n">
        <f aca="false">$BF593*AR593</f>
        <v>4828.23724756325</v>
      </c>
      <c r="BL593" s="1" t="n">
        <f aca="false">$BF593*AS593</f>
        <v>4724.20579574322</v>
      </c>
      <c r="BM593" s="1" t="n">
        <f aca="false">$BF593*AT593</f>
        <v>4776.4866478831</v>
      </c>
      <c r="BN593" s="1" t="n">
        <f aca="false">$BF593*AU593</f>
        <v>4702.22322057586</v>
      </c>
      <c r="BO593" s="1" t="n">
        <f aca="false">$BF593*AV593</f>
        <v>4811.59650066834</v>
      </c>
    </row>
    <row r="594" customFormat="false" ht="13.8" hidden="false" customHeight="false" outlineLevel="0" collapsed="false">
      <c r="A594" s="0" t="n">
        <f aca="false">A593+1</f>
        <v>586</v>
      </c>
      <c r="B594" s="0" t="n">
        <f aca="false">B593+1/12</f>
        <v>1996.74999999996</v>
      </c>
      <c r="C594" s="1" t="n">
        <v>4869.344902</v>
      </c>
      <c r="D594" s="0" t="n">
        <f aca="false">AVERAGE(C577:C593)</f>
        <v>4734.34855276471</v>
      </c>
      <c r="E594" s="0" t="n">
        <f aca="false">AVERAGE(C569:C593)</f>
        <v>4726.17874132</v>
      </c>
      <c r="F594" s="0" t="n">
        <f aca="false">AVERAGE(C566:C593)</f>
        <v>4732.45803714286</v>
      </c>
      <c r="G594" s="0" t="n">
        <f aca="false">AVERAGE(C561:C593)</f>
        <v>4727.24948624242</v>
      </c>
      <c r="H594" s="0" t="n">
        <f aca="false">AVERAGE(C558:C593)</f>
        <v>4732.13388066667</v>
      </c>
      <c r="I594" s="0" t="n">
        <f aca="false">AVERAGE(C553:C593)</f>
        <v>4737.14316412195</v>
      </c>
      <c r="J594" s="0" t="n">
        <f aca="false">AVERAGE(C539:C593)</f>
        <v>4718.974729</v>
      </c>
      <c r="K594" s="0" t="n">
        <f aca="false">AVERAGE(C531:C593)</f>
        <v>4704.29954995238</v>
      </c>
      <c r="L594" s="0" t="n">
        <f aca="false">AVERAGE(C477:C593)</f>
        <v>4700.28516001709</v>
      </c>
      <c r="M594" s="0" t="n">
        <f aca="false">$C594/D594</f>
        <v>1.0285142396532</v>
      </c>
      <c r="N594" s="0" t="n">
        <f aca="false">$C594/E594</f>
        <v>1.03029215958938</v>
      </c>
      <c r="O594" s="0" t="n">
        <f aca="false">$C594/F594</f>
        <v>1.02892510906231</v>
      </c>
      <c r="P594" s="0" t="n">
        <f aca="false">$C594/G594</f>
        <v>1.03005879342123</v>
      </c>
      <c r="Q594" s="0" t="n">
        <f aca="false">$C594/H594</f>
        <v>1.02899559158584</v>
      </c>
      <c r="R594" s="0" t="n">
        <f aca="false">$C594/I594</f>
        <v>1.02790748206204</v>
      </c>
      <c r="S594" s="0" t="n">
        <f aca="false">$C594/J594</f>
        <v>1.03186500916733</v>
      </c>
      <c r="T594" s="0" t="n">
        <f aca="false">$C594/K594</f>
        <v>1.03508393763941</v>
      </c>
      <c r="U594" s="0" t="n">
        <f aca="false">$C594/L594</f>
        <v>1.03596797560731</v>
      </c>
      <c r="AN594" s="0" t="n">
        <v>1.00368537260204</v>
      </c>
      <c r="AO594" s="0" t="n">
        <v>0.998906350864124</v>
      </c>
      <c r="AP594" s="0" t="n">
        <v>1.00449901429884</v>
      </c>
      <c r="AQ594" s="0" t="n">
        <v>0.999647992297177</v>
      </c>
      <c r="AR594" s="0" t="n">
        <v>1.01589488882361</v>
      </c>
      <c r="AS594" s="0" t="n">
        <v>0.995393394722011</v>
      </c>
      <c r="AT594" s="0" t="n">
        <v>1.01036551966893</v>
      </c>
      <c r="AU594" s="0" t="n">
        <v>0.988939245049892</v>
      </c>
      <c r="AV594" s="0" t="n">
        <v>1.01026225421972</v>
      </c>
      <c r="AW594" s="0" t="n">
        <f aca="false">$C594/AN594</f>
        <v>4851.4654441723</v>
      </c>
      <c r="AX594" s="0" t="n">
        <f aca="false">$C594/AO594</f>
        <v>4874.67608729054</v>
      </c>
      <c r="AY594" s="0" t="n">
        <f aca="false">$C594/AP594</f>
        <v>4847.53576925996</v>
      </c>
      <c r="AZ594" s="0" t="n">
        <f aca="false">$C594/AQ594</f>
        <v>4871.05955248338</v>
      </c>
      <c r="BA594" s="0" t="n">
        <f aca="false">$C594/AR594</f>
        <v>4793.15818552707</v>
      </c>
      <c r="BB594" s="0" t="n">
        <f aca="false">$C594/AS594</f>
        <v>4891.87986158969</v>
      </c>
      <c r="BC594" s="0" t="n">
        <f aca="false">$C594/AT594</f>
        <v>4819.38942611141</v>
      </c>
      <c r="BD594" s="0" t="n">
        <f aca="false">$C594/AU594</f>
        <v>4923.8059126214</v>
      </c>
      <c r="BE594" s="0" t="n">
        <f aca="false">$C594/AV594</f>
        <v>4819.88204712336</v>
      </c>
      <c r="BF594" s="0" t="n">
        <f aca="false">$C$6+$C$5*A594</f>
        <v>4715.68996258716</v>
      </c>
      <c r="BG594" s="1" t="n">
        <f aca="false">$BF594*AN594</f>
        <v>4733.06903717499</v>
      </c>
      <c r="BH594" s="1" t="n">
        <f aca="false">$BF594*AO594</f>
        <v>4710.53265233452</v>
      </c>
      <c r="BI594" s="1" t="n">
        <f aca="false">$BF594*AP594</f>
        <v>4736.90591915774</v>
      </c>
      <c r="BJ594" s="1" t="n">
        <f aca="false">$BF594*AQ594</f>
        <v>4714.03000339621</v>
      </c>
      <c r="BK594" s="1" t="n">
        <f aca="false">$BF594*AR594</f>
        <v>4790.6453302691</v>
      </c>
      <c r="BL594" s="1" t="n">
        <f aca="false">$BF594*AS594</f>
        <v>4693.96664031615</v>
      </c>
      <c r="BM594" s="1" t="n">
        <f aca="false">$BF594*AT594</f>
        <v>4764.57053964693</v>
      </c>
      <c r="BN594" s="1" t="n">
        <f aca="false">$BF594*AU594</f>
        <v>4663.5308714903</v>
      </c>
      <c r="BO594" s="1" t="n">
        <f aca="false">$BF594*AV594</f>
        <v>4764.08357180461</v>
      </c>
    </row>
    <row r="595" customFormat="false" ht="13.8" hidden="false" customHeight="false" outlineLevel="0" collapsed="false">
      <c r="A595" s="0" t="n">
        <f aca="false">A594+1</f>
        <v>587</v>
      </c>
      <c r="B595" s="0" t="n">
        <f aca="false">B594+1/12</f>
        <v>1996.83333333329</v>
      </c>
      <c r="C595" s="1" t="n">
        <v>4592.356105</v>
      </c>
      <c r="D595" s="0" t="n">
        <f aca="false">AVERAGE(C578:C594)</f>
        <v>4728.31709852941</v>
      </c>
      <c r="E595" s="0" t="n">
        <f aca="false">AVERAGE(C570:C594)</f>
        <v>4731.6832002</v>
      </c>
      <c r="F595" s="0" t="n">
        <f aca="false">AVERAGE(C567:C594)</f>
        <v>4734.2398135</v>
      </c>
      <c r="G595" s="0" t="n">
        <f aca="false">AVERAGE(C562:C594)</f>
        <v>4738.32243930303</v>
      </c>
      <c r="H595" s="0" t="n">
        <f aca="false">AVERAGE(C559:C594)</f>
        <v>4737.03460322222</v>
      </c>
      <c r="I595" s="0" t="n">
        <f aca="false">AVERAGE(C554:C594)</f>
        <v>4743.4604407561</v>
      </c>
      <c r="J595" s="0" t="n">
        <f aca="false">AVERAGE(C540:C594)</f>
        <v>4721.18669265455</v>
      </c>
      <c r="K595" s="0" t="n">
        <f aca="false">AVERAGE(C532:C594)</f>
        <v>4705.589062</v>
      </c>
      <c r="L595" s="0" t="n">
        <f aca="false">AVERAGE(C478:C594)</f>
        <v>4702.82532874359</v>
      </c>
      <c r="M595" s="0" t="n">
        <f aca="false">$C595/D595</f>
        <v>0.971245373206527</v>
      </c>
      <c r="N595" s="0" t="n">
        <f aca="false">$C595/E595</f>
        <v>0.970554432893117</v>
      </c>
      <c r="O595" s="0" t="n">
        <f aca="false">$C595/F595</f>
        <v>0.970030308119287</v>
      </c>
      <c r="P595" s="0" t="n">
        <f aca="false">$C595/G595</f>
        <v>0.969194512156395</v>
      </c>
      <c r="Q595" s="0" t="n">
        <f aca="false">$C595/H595</f>
        <v>0.969458002666096</v>
      </c>
      <c r="R595" s="0" t="n">
        <f aca="false">$C595/I595</f>
        <v>0.96814470413671</v>
      </c>
      <c r="S595" s="0" t="n">
        <f aca="false">$C595/J595</f>
        <v>0.972712244602615</v>
      </c>
      <c r="T595" s="0" t="n">
        <f aca="false">$C595/K595</f>
        <v>0.975936496895912</v>
      </c>
      <c r="U595" s="0" t="n">
        <f aca="false">$C595/L595</f>
        <v>0.976510030455862</v>
      </c>
      <c r="AN595" s="0" t="n">
        <v>0.999673179222996</v>
      </c>
      <c r="AO595" s="0" t="n">
        <v>0.999336518348783</v>
      </c>
      <c r="AP595" s="0" t="n">
        <v>0.993864933486644</v>
      </c>
      <c r="AQ595" s="0" t="n">
        <v>1.00508922543649</v>
      </c>
      <c r="AR595" s="0" t="n">
        <v>0.989990225860045</v>
      </c>
      <c r="AS595" s="0" t="n">
        <v>1.00829889394874</v>
      </c>
      <c r="AT595" s="0" t="n">
        <v>0.995500774383323</v>
      </c>
      <c r="AU595" s="0" t="n">
        <v>0.9848199332267</v>
      </c>
      <c r="AV595" s="0" t="n">
        <v>1.00924672746874</v>
      </c>
      <c r="AW595" s="0" t="n">
        <f aca="false">$C595/AN595</f>
        <v>4593.85747306879</v>
      </c>
      <c r="AX595" s="0" t="n">
        <f aca="false">$C595/AO595</f>
        <v>4595.40507194514</v>
      </c>
      <c r="AY595" s="0" t="n">
        <f aca="false">$C595/AP595</f>
        <v>4620.7044340414</v>
      </c>
      <c r="AZ595" s="0" t="n">
        <f aca="false">$C595/AQ595</f>
        <v>4569.10291024723</v>
      </c>
      <c r="BA595" s="0" t="n">
        <f aca="false">$C595/AR595</f>
        <v>4638.78933856183</v>
      </c>
      <c r="BB595" s="0" t="n">
        <f aca="false">$C595/AS595</f>
        <v>4554.55830861346</v>
      </c>
      <c r="BC595" s="0" t="n">
        <f aca="false">$C595/AT595</f>
        <v>4613.11153458901</v>
      </c>
      <c r="BD595" s="0" t="n">
        <f aca="false">$C595/AU595</f>
        <v>4663.14292598997</v>
      </c>
      <c r="BE595" s="0" t="n">
        <f aca="false">$C595/AV595</f>
        <v>4550.28089763337</v>
      </c>
      <c r="BF595" s="0" t="n">
        <f aca="false">$C$6+$C$5*A595</f>
        <v>4715.88265253402</v>
      </c>
      <c r="BG595" s="1" t="n">
        <f aca="false">$BF595*AN595</f>
        <v>4714.34140410126</v>
      </c>
      <c r="BH595" s="1" t="n">
        <f aca="false">$BF595*AO595</f>
        <v>4712.75375092477</v>
      </c>
      <c r="BI595" s="1" t="n">
        <f aca="false">$BF595*AP595</f>
        <v>4686.95039879154</v>
      </c>
      <c r="BJ595" s="1" t="n">
        <f aca="false">$BF595*AQ595</f>
        <v>4739.8828424848</v>
      </c>
      <c r="BK595" s="1" t="n">
        <f aca="false">$BF595*AR595</f>
        <v>4668.67773231162</v>
      </c>
      <c r="BL595" s="1" t="n">
        <f aca="false">$BF595*AS595</f>
        <v>4755.0192625421</v>
      </c>
      <c r="BM595" s="1" t="n">
        <f aca="false">$BF595*AT595</f>
        <v>4694.6648324985</v>
      </c>
      <c r="BN595" s="1" t="n">
        <f aca="false">$BF595*AU595</f>
        <v>4644.29523897351</v>
      </c>
      <c r="BO595" s="1" t="n">
        <f aca="false">$BF595*AV595</f>
        <v>4759.48913419656</v>
      </c>
    </row>
    <row r="596" customFormat="false" ht="13.8" hidden="false" customHeight="false" outlineLevel="0" collapsed="false">
      <c r="A596" s="0" t="n">
        <f aca="false">A595+1</f>
        <v>588</v>
      </c>
      <c r="B596" s="0" t="n">
        <f aca="false">B595+1/12</f>
        <v>1996.91666666662</v>
      </c>
      <c r="C596" s="1" t="n">
        <v>4381.456781</v>
      </c>
      <c r="D596" s="0" t="n">
        <f aca="false">AVERAGE(C579:C595)</f>
        <v>4704.48418658824</v>
      </c>
      <c r="E596" s="0" t="n">
        <f aca="false">AVERAGE(C571:C595)</f>
        <v>4722.3753098</v>
      </c>
      <c r="F596" s="0" t="n">
        <f aca="false">AVERAGE(C568:C595)</f>
        <v>4727.253174</v>
      </c>
      <c r="G596" s="0" t="n">
        <f aca="false">AVERAGE(C563:C595)</f>
        <v>4735.07553554546</v>
      </c>
      <c r="H596" s="0" t="n">
        <f aca="false">AVERAGE(C560:C595)</f>
        <v>4732.111235</v>
      </c>
      <c r="I596" s="0" t="n">
        <f aca="false">AVERAGE(C555:C595)</f>
        <v>4734.1608135122</v>
      </c>
      <c r="J596" s="0" t="n">
        <f aca="false">AVERAGE(C541:C595)</f>
        <v>4722.02640527273</v>
      </c>
      <c r="K596" s="0" t="n">
        <f aca="false">AVERAGE(C533:C595)</f>
        <v>4703.58808063492</v>
      </c>
      <c r="L596" s="0" t="n">
        <f aca="false">AVERAGE(C479:C595)</f>
        <v>4703.91933426496</v>
      </c>
      <c r="M596" s="0" t="n">
        <f aca="false">$C596/D596</f>
        <v>0.931336275609314</v>
      </c>
      <c r="N596" s="0" t="n">
        <f aca="false">$C596/E596</f>
        <v>0.927807828384052</v>
      </c>
      <c r="O596" s="0" t="n">
        <f aca="false">$C596/F596</f>
        <v>0.926850460453041</v>
      </c>
      <c r="P596" s="0" t="n">
        <f aca="false">$C596/G596</f>
        <v>0.925319300211602</v>
      </c>
      <c r="Q596" s="0" t="n">
        <f aca="false">$C596/H596</f>
        <v>0.925898940961813</v>
      </c>
      <c r="R596" s="0" t="n">
        <f aca="false">$C596/I596</f>
        <v>0.925498087959853</v>
      </c>
      <c r="S596" s="0" t="n">
        <f aca="false">$C596/J596</f>
        <v>0.927876382924831</v>
      </c>
      <c r="T596" s="0" t="n">
        <f aca="false">$C596/K596</f>
        <v>0.931513709510158</v>
      </c>
      <c r="U596" s="0" t="n">
        <f aca="false">$C596/L596</f>
        <v>0.931448111595786</v>
      </c>
      <c r="AN596" s="0" t="n">
        <v>0.995949214820857</v>
      </c>
      <c r="AO596" s="0" t="n">
        <v>1.00354070266785</v>
      </c>
      <c r="AP596" s="0" t="n">
        <v>0.993450635940048</v>
      </c>
      <c r="AQ596" s="0" t="n">
        <v>1.00204294896421</v>
      </c>
      <c r="AR596" s="0" t="n">
        <v>0.971465451132915</v>
      </c>
      <c r="AS596" s="0" t="n">
        <v>1.00121433350915</v>
      </c>
      <c r="AT596" s="0" t="n">
        <v>0.995881680811566</v>
      </c>
      <c r="AU596" s="0" t="n">
        <v>0.990829496904286</v>
      </c>
      <c r="AV596" s="0" t="n">
        <v>0.991364498501146</v>
      </c>
      <c r="AW596" s="0" t="n">
        <f aca="false">$C596/AN596</f>
        <v>4399.27730831948</v>
      </c>
      <c r="AX596" s="0" t="n">
        <f aca="false">$C596/AO596</f>
        <v>4365.99807995049</v>
      </c>
      <c r="AY596" s="0" t="n">
        <f aca="false">$C596/AP596</f>
        <v>4410.34171451717</v>
      </c>
      <c r="AZ596" s="0" t="n">
        <f aca="false">$C596/AQ596</f>
        <v>4372.52393775039</v>
      </c>
      <c r="BA596" s="0" t="n">
        <f aca="false">$C596/AR596</f>
        <v>4510.15193169287</v>
      </c>
      <c r="BB596" s="0" t="n">
        <f aca="false">$C596/AS596</f>
        <v>4376.14268429764</v>
      </c>
      <c r="BC596" s="0" t="n">
        <f aca="false">$C596/AT596</f>
        <v>4399.57563776999</v>
      </c>
      <c r="BD596" s="0" t="n">
        <f aca="false">$C596/AU596</f>
        <v>4422.00882663392</v>
      </c>
      <c r="BE596" s="0" t="n">
        <f aca="false">$C596/AV596</f>
        <v>4419.62243718064</v>
      </c>
      <c r="BF596" s="0" t="n">
        <f aca="false">$C$6+$C$5*A596</f>
        <v>4716.07534248088</v>
      </c>
      <c r="BG596" s="1" t="n">
        <f aca="false">$BF596*AN596</f>
        <v>4696.97153437984</v>
      </c>
      <c r="BH596" s="1" t="n">
        <f aca="false">$BF596*AO596</f>
        <v>4732.77356302778</v>
      </c>
      <c r="BI596" s="1" t="n">
        <f aca="false">$BF596*AP596</f>
        <v>4685.18804812881</v>
      </c>
      <c r="BJ596" s="1" t="n">
        <f aca="false">$BF596*AQ596</f>
        <v>4725.71004371694</v>
      </c>
      <c r="BK596" s="1" t="n">
        <f aca="false">$BF596*AR596</f>
        <v>4581.50426016001</v>
      </c>
      <c r="BL596" s="1" t="n">
        <f aca="false">$BF596*AS596</f>
        <v>4721.80223080093</v>
      </c>
      <c r="BM596" s="1" t="n">
        <f aca="false">$BF596*AT596</f>
        <v>4696.65303890384</v>
      </c>
      <c r="BN596" s="1" t="n">
        <f aca="false">$BF596*AU596</f>
        <v>4672.82655895304</v>
      </c>
      <c r="BO596" s="1" t="n">
        <f aca="false">$BF596*AV596</f>
        <v>4675.34966679218</v>
      </c>
    </row>
    <row r="597" customFormat="false" ht="13.8" hidden="false" customHeight="false" outlineLevel="0" collapsed="false">
      <c r="A597" s="0" t="n">
        <f aca="false">A596+1</f>
        <v>589</v>
      </c>
      <c r="B597" s="0" t="n">
        <f aca="false">B596+1/12</f>
        <v>1996.99999999996</v>
      </c>
      <c r="C597" s="1" t="n">
        <v>4197.414204</v>
      </c>
      <c r="D597" s="0" t="n">
        <f aca="false">AVERAGE(C580:C596)</f>
        <v>4681.85963970588</v>
      </c>
      <c r="E597" s="0" t="n">
        <f aca="false">AVERAGE(C572:C596)</f>
        <v>4701.34276924</v>
      </c>
      <c r="F597" s="0" t="n">
        <f aca="false">AVERAGE(C569:C596)</f>
        <v>4714.20094003571</v>
      </c>
      <c r="G597" s="0" t="n">
        <f aca="false">AVERAGE(C564:C596)</f>
        <v>4722.73209715152</v>
      </c>
      <c r="H597" s="0" t="n">
        <f aca="false">AVERAGE(C561:C596)</f>
        <v>4717.84418983333</v>
      </c>
      <c r="I597" s="0" t="n">
        <f aca="false">AVERAGE(C556:C596)</f>
        <v>4726.47231607317</v>
      </c>
      <c r="J597" s="0" t="n">
        <f aca="false">AVERAGE(C542:C596)</f>
        <v>4719.52188394546</v>
      </c>
      <c r="K597" s="0" t="n">
        <f aca="false">AVERAGE(C534:C596)</f>
        <v>4696.95370415873</v>
      </c>
      <c r="L597" s="0" t="n">
        <f aca="false">AVERAGE(C480:C596)</f>
        <v>4703.06995266667</v>
      </c>
      <c r="M597" s="0" t="n">
        <f aca="false">$C597/D597</f>
        <v>0.896527133877017</v>
      </c>
      <c r="N597" s="0" t="n">
        <f aca="false">$C597/E597</f>
        <v>0.89281177953305</v>
      </c>
      <c r="O597" s="0" t="n">
        <f aca="false">$C597/F597</f>
        <v>0.890376599850282</v>
      </c>
      <c r="P597" s="0" t="n">
        <f aca="false">$C597/G597</f>
        <v>0.888768220948133</v>
      </c>
      <c r="Q597" s="0" t="n">
        <f aca="false">$C597/H597</f>
        <v>0.889689026408539</v>
      </c>
      <c r="R597" s="0" t="n">
        <f aca="false">$C597/I597</f>
        <v>0.888064908309307</v>
      </c>
      <c r="S597" s="0" t="n">
        <f aca="false">$C597/J597</f>
        <v>0.889372760041324</v>
      </c>
      <c r="T597" s="0" t="n">
        <f aca="false">$C597/K597</f>
        <v>0.893646066871719</v>
      </c>
      <c r="U597" s="0" t="n">
        <f aca="false">$C597/L597</f>
        <v>0.892483898016453</v>
      </c>
      <c r="AN597" s="0" t="n">
        <v>0.99909743072829</v>
      </c>
      <c r="AO597" s="0" t="n">
        <v>1.00258937373517</v>
      </c>
      <c r="AP597" s="0" t="n">
        <v>0.997314789588545</v>
      </c>
      <c r="AQ597" s="0" t="n">
        <v>1.0008405246087</v>
      </c>
      <c r="AR597" s="0" t="n">
        <v>0.95281166171822</v>
      </c>
      <c r="AS597" s="0" t="n">
        <v>1.00209962024881</v>
      </c>
      <c r="AT597" s="0" t="n">
        <v>1.00035008546397</v>
      </c>
      <c r="AU597" s="0" t="n">
        <v>0.983561762772247</v>
      </c>
      <c r="AV597" s="0" t="n">
        <v>0.971111032241791</v>
      </c>
      <c r="AW597" s="0" t="n">
        <f aca="false">$C597/AN597</f>
        <v>4201.2060835151</v>
      </c>
      <c r="AX597" s="0" t="n">
        <f aca="false">$C597/AO597</f>
        <v>4186.57360027908</v>
      </c>
      <c r="AY597" s="0" t="n">
        <f aca="false">$C597/AP597</f>
        <v>4208.71549065436</v>
      </c>
      <c r="AZ597" s="0" t="n">
        <f aca="false">$C597/AQ597</f>
        <v>4193.88913697421</v>
      </c>
      <c r="BA597" s="0" t="n">
        <f aca="false">$C597/AR597</f>
        <v>4405.2926434913</v>
      </c>
      <c r="BB597" s="0" t="n">
        <f aca="false">$C597/AS597</f>
        <v>4188.61969327743</v>
      </c>
      <c r="BC597" s="0" t="n">
        <f aca="false">$C597/AT597</f>
        <v>4195.94526455527</v>
      </c>
      <c r="BD597" s="0" t="n">
        <f aca="false">$C597/AU597</f>
        <v>4267.56545737327</v>
      </c>
      <c r="BE597" s="0" t="n">
        <f aca="false">$C597/AV597</f>
        <v>4322.28042380525</v>
      </c>
      <c r="BF597" s="0" t="n">
        <f aca="false">$C$6+$C$5*A597</f>
        <v>4716.26803242774</v>
      </c>
      <c r="BG597" s="1" t="n">
        <f aca="false">$BF597*AN597</f>
        <v>4712.01127382452</v>
      </c>
      <c r="BH597" s="1" t="n">
        <f aca="false">$BF597*AO597</f>
        <v>4728.48021299893</v>
      </c>
      <c r="BI597" s="1" t="n">
        <f aca="false">$BF597*AP597</f>
        <v>4703.60386040385</v>
      </c>
      <c r="BJ597" s="1" t="n">
        <f aca="false">$BF597*AQ597</f>
        <v>4720.23217177022</v>
      </c>
      <c r="BK597" s="1" t="n">
        <f aca="false">$BF597*AR597</f>
        <v>4493.715181086</v>
      </c>
      <c r="BL597" s="1" t="n">
        <f aca="false">$BF597*AS597</f>
        <v>4726.17040428744</v>
      </c>
      <c r="BM597" s="1" t="n">
        <f aca="false">$BF597*AT597</f>
        <v>4717.91912931008</v>
      </c>
      <c r="BN597" s="1" t="n">
        <f aca="false">$BF597*AU597</f>
        <v>4638.74089968103</v>
      </c>
      <c r="BO597" s="1" t="n">
        <f aca="false">$BF597*AV597</f>
        <v>4580.01991729986</v>
      </c>
    </row>
    <row r="598" customFormat="false" ht="13.8" hidden="false" customHeight="false" outlineLevel="0" collapsed="false">
      <c r="A598" s="0" t="n">
        <f aca="false">A597+1</f>
        <v>590</v>
      </c>
      <c r="B598" s="0" t="n">
        <f aca="false">B597+1/12</f>
        <v>1997.08333333329</v>
      </c>
      <c r="C598" s="1" t="n">
        <v>4474.113264</v>
      </c>
      <c r="D598" s="0" t="n">
        <f aca="false">AVERAGE(C581:C597)</f>
        <v>4634.58647558823</v>
      </c>
      <c r="E598" s="0" t="n">
        <f aca="false">AVERAGE(C573:C597)</f>
        <v>4686.58147828</v>
      </c>
      <c r="F598" s="0" t="n">
        <f aca="false">AVERAGE(C570:C597)</f>
        <v>4695.11811053571</v>
      </c>
      <c r="G598" s="0" t="n">
        <f aca="false">AVERAGE(C565:C597)</f>
        <v>4707.51112748485</v>
      </c>
      <c r="H598" s="0" t="n">
        <f aca="false">AVERAGE(C562:C597)</f>
        <v>4709.32965519445</v>
      </c>
      <c r="I598" s="0" t="n">
        <f aca="false">AVERAGE(C557:C597)</f>
        <v>4710.5910732439</v>
      </c>
      <c r="J598" s="0" t="n">
        <f aca="false">AVERAGE(C543:C597)</f>
        <v>4702.13632481818</v>
      </c>
      <c r="K598" s="0" t="n">
        <f aca="false">AVERAGE(C535:C597)</f>
        <v>4689.09987477778</v>
      </c>
      <c r="L598" s="0" t="n">
        <f aca="false">AVERAGE(C481:C597)</f>
        <v>4699.78319982906</v>
      </c>
      <c r="M598" s="0" t="n">
        <f aca="false">$C598/D598</f>
        <v>0.965374858699154</v>
      </c>
      <c r="N598" s="0" t="n">
        <f aca="false">$C598/E598</f>
        <v>0.95466456408265</v>
      </c>
      <c r="O598" s="0" t="n">
        <f aca="false">$C598/F598</f>
        <v>0.952928799375721</v>
      </c>
      <c r="P598" s="0" t="n">
        <f aca="false">$C598/G598</f>
        <v>0.950420114331296</v>
      </c>
      <c r="Q598" s="0" t="n">
        <f aca="false">$C598/H598</f>
        <v>0.950053105555055</v>
      </c>
      <c r="R598" s="0" t="n">
        <f aca="false">$C598/I598</f>
        <v>0.949798697113172</v>
      </c>
      <c r="S598" s="0" t="n">
        <f aca="false">$C598/J598</f>
        <v>0.951506497245802</v>
      </c>
      <c r="T598" s="0" t="n">
        <f aca="false">$C598/K598</f>
        <v>0.954151837981918</v>
      </c>
      <c r="U598" s="0" t="n">
        <f aca="false">$C598/L598</f>
        <v>0.951982905118417</v>
      </c>
      <c r="AN598" s="0" t="n">
        <v>0.997377397559013</v>
      </c>
      <c r="AO598" s="0" t="n">
        <v>1.00994568278455</v>
      </c>
      <c r="AP598" s="0" t="n">
        <v>1.00764746843387</v>
      </c>
      <c r="AQ598" s="0" t="n">
        <v>0.998307832191158</v>
      </c>
      <c r="AR598" s="0" t="n">
        <v>0.962041845217839</v>
      </c>
      <c r="AS598" s="0" t="n">
        <v>1.00119495134223</v>
      </c>
      <c r="AT598" s="0" t="n">
        <v>1.00098809584201</v>
      </c>
      <c r="AU598" s="0" t="n">
        <v>0.990143014762122</v>
      </c>
      <c r="AV598" s="0" t="n">
        <v>0.978343319029488</v>
      </c>
      <c r="AW598" s="0" t="n">
        <f aca="false">$C598/AN598</f>
        <v>4485.8779384313</v>
      </c>
      <c r="AX598" s="0" t="n">
        <f aca="false">$C598/AO598</f>
        <v>4430.05335857696</v>
      </c>
      <c r="AY598" s="0" t="n">
        <f aca="false">$C598/AP598</f>
        <v>4440.15730119767</v>
      </c>
      <c r="AZ598" s="0" t="n">
        <f aca="false">$C598/AQ598</f>
        <v>4481.69704747272</v>
      </c>
      <c r="BA598" s="0" t="n">
        <f aca="false">$C598/AR598</f>
        <v>4650.64309441437</v>
      </c>
      <c r="BB598" s="0" t="n">
        <f aca="false">$C598/AS598</f>
        <v>4468.77329735021</v>
      </c>
      <c r="BC598" s="0" t="n">
        <f aca="false">$C598/AT598</f>
        <v>4469.69677520138</v>
      </c>
      <c r="BD598" s="0" t="n">
        <f aca="false">$C598/AU598</f>
        <v>4518.65356549012</v>
      </c>
      <c r="BE598" s="0" t="n">
        <f aca="false">$C598/AV598</f>
        <v>4573.15257024323</v>
      </c>
      <c r="BF598" s="0" t="n">
        <f aca="false">$C$6+$C$5*A598</f>
        <v>4716.4607223746</v>
      </c>
      <c r="BG598" s="1" t="n">
        <f aca="false">$BF598*AN598</f>
        <v>4704.09132097128</v>
      </c>
      <c r="BH598" s="1" t="n">
        <f aca="false">$BF598*AO598</f>
        <v>4763.36914458513</v>
      </c>
      <c r="BI598" s="1" t="n">
        <f aca="false">$BF598*AP598</f>
        <v>4752.52970686855</v>
      </c>
      <c r="BJ598" s="1" t="n">
        <f aca="false">$BF598*AQ598</f>
        <v>4708.47967936853</v>
      </c>
      <c r="BK598" s="1" t="n">
        <f aca="false">$BF598*AR598</f>
        <v>4537.43257625072</v>
      </c>
      <c r="BL598" s="1" t="n">
        <f aca="false">$BF598*AS598</f>
        <v>4722.09666344538</v>
      </c>
      <c r="BM598" s="1" t="n">
        <f aca="false">$BF598*AT598</f>
        <v>4721.12103760338</v>
      </c>
      <c r="BN598" s="1" t="n">
        <f aca="false">$BF598*AU598</f>
        <v>4669.97063865912</v>
      </c>
      <c r="BO598" s="1" t="n">
        <f aca="false">$BF598*AV598</f>
        <v>4614.31783720018</v>
      </c>
    </row>
    <row r="599" customFormat="false" ht="13.8" hidden="false" customHeight="false" outlineLevel="0" collapsed="false">
      <c r="A599" s="0" t="n">
        <f aca="false">A598+1</f>
        <v>591</v>
      </c>
      <c r="B599" s="0" t="n">
        <f aca="false">B598+1/12</f>
        <v>1997.16666666662</v>
      </c>
      <c r="C599" s="1" t="n">
        <v>4531.149812</v>
      </c>
      <c r="D599" s="0" t="n">
        <f aca="false">AVERAGE(C582:C598)</f>
        <v>4609.63003805882</v>
      </c>
      <c r="E599" s="0" t="n">
        <f aca="false">AVERAGE(C574:C598)</f>
        <v>4683.7834164</v>
      </c>
      <c r="F599" s="0" t="n">
        <f aca="false">AVERAGE(C571:C598)</f>
        <v>4682.5845355</v>
      </c>
      <c r="G599" s="0" t="n">
        <f aca="false">AVERAGE(C566:C598)</f>
        <v>4697.68213018182</v>
      </c>
      <c r="H599" s="0" t="n">
        <f aca="false">AVERAGE(C563:C598)</f>
        <v>4703.06880338889</v>
      </c>
      <c r="I599" s="0" t="n">
        <f aca="false">AVERAGE(C558:C598)</f>
        <v>4704.18304780488</v>
      </c>
      <c r="J599" s="0" t="n">
        <f aca="false">AVERAGE(C544:C598)</f>
        <v>4698.34390685455</v>
      </c>
      <c r="K599" s="0" t="n">
        <f aca="false">AVERAGE(C536:C598)</f>
        <v>4688.02417742857</v>
      </c>
      <c r="L599" s="0" t="n">
        <f aca="false">AVERAGE(C482:C598)</f>
        <v>4697.9229878547</v>
      </c>
      <c r="M599" s="0" t="n">
        <f aca="false">$C599/D599</f>
        <v>0.982974723478704</v>
      </c>
      <c r="N599" s="0" t="n">
        <f aca="false">$C599/E599</f>
        <v>0.96741232656797</v>
      </c>
      <c r="O599" s="0" t="n">
        <f aca="false">$C599/F599</f>
        <v>0.967660012894176</v>
      </c>
      <c r="P599" s="0" t="n">
        <f aca="false">$C599/G599</f>
        <v>0.964550109273704</v>
      </c>
      <c r="Q599" s="0" t="n">
        <f aca="false">$C599/H599</f>
        <v>0.963445359067465</v>
      </c>
      <c r="R599" s="0" t="n">
        <f aca="false">$C599/I599</f>
        <v>0.963217155020015</v>
      </c>
      <c r="S599" s="0" t="n">
        <f aca="false">$C599/J599</f>
        <v>0.964414249325039</v>
      </c>
      <c r="T599" s="0" t="n">
        <f aca="false">$C599/K599</f>
        <v>0.966537210668863</v>
      </c>
      <c r="U599" s="0" t="n">
        <f aca="false">$C599/L599</f>
        <v>0.964500657783056</v>
      </c>
      <c r="AN599" s="0" t="n">
        <v>1.00063501729003</v>
      </c>
      <c r="AO599" s="0" t="n">
        <v>1.00206441235308</v>
      </c>
      <c r="AP599" s="0" t="n">
        <v>0.99925243347829</v>
      </c>
      <c r="AQ599" s="0" t="n">
        <v>1.00579723262331</v>
      </c>
      <c r="AR599" s="0" t="n">
        <v>0.999212782322648</v>
      </c>
      <c r="AS599" s="0" t="n">
        <v>1.00002322673152</v>
      </c>
      <c r="AT599" s="0" t="n">
        <v>0.995622215400615</v>
      </c>
      <c r="AU599" s="0" t="n">
        <v>1.01102634058498</v>
      </c>
      <c r="AV599" s="0" t="n">
        <v>0.993595602866174</v>
      </c>
      <c r="AW599" s="0" t="n">
        <f aca="false">$C599/AN599</f>
        <v>4528.2742795385</v>
      </c>
      <c r="AX599" s="0" t="n">
        <f aca="false">$C599/AO599</f>
        <v>4521.81492141788</v>
      </c>
      <c r="AY599" s="0" t="n">
        <f aca="false">$C599/AP599</f>
        <v>4534.53968205767</v>
      </c>
      <c r="AZ599" s="0" t="n">
        <f aca="false">$C599/AQ599</f>
        <v>4505.03308721769</v>
      </c>
      <c r="BA599" s="0" t="n">
        <f aca="false">$C599/AR599</f>
        <v>4534.71962344941</v>
      </c>
      <c r="BB599" s="0" t="n">
        <f aca="false">$C599/AS599</f>
        <v>4531.04457064425</v>
      </c>
      <c r="BC599" s="0" t="n">
        <f aca="false">$C599/AT599</f>
        <v>4551.07343117768</v>
      </c>
      <c r="BD599" s="0" t="n">
        <f aca="false">$C599/AU599</f>
        <v>4481.73270082981</v>
      </c>
      <c r="BE599" s="0" t="n">
        <f aca="false">$C599/AV599</f>
        <v>4560.35614381668</v>
      </c>
      <c r="BF599" s="0" t="n">
        <f aca="false">$C$6+$C$5*A599</f>
        <v>4716.65341232146</v>
      </c>
      <c r="BG599" s="1" t="n">
        <f aca="false">$BF599*AN599</f>
        <v>4719.64856878936</v>
      </c>
      <c r="BH599" s="1" t="n">
        <f aca="false">$BF599*AO599</f>
        <v>4726.39052989105</v>
      </c>
      <c r="BI599" s="1" t="n">
        <f aca="false">$BF599*AP599</f>
        <v>4713.1274001359</v>
      </c>
      <c r="BJ599" s="1" t="n">
        <f aca="false">$BF599*AQ599</f>
        <v>4743.99694935622</v>
      </c>
      <c r="BK599" s="1" t="n">
        <f aca="false">$BF599*AR599</f>
        <v>4712.94037937734</v>
      </c>
      <c r="BL599" s="1" t="n">
        <f aca="false">$BF599*AS599</f>
        <v>4716.76296476394</v>
      </c>
      <c r="BM599" s="1" t="n">
        <f aca="false">$BF599*AT599</f>
        <v>4696.00491965236</v>
      </c>
      <c r="BN599" s="1" t="n">
        <f aca="false">$BF599*AU599</f>
        <v>4768.66083926703</v>
      </c>
      <c r="BO599" s="1" t="n">
        <f aca="false">$BF599*AV599</f>
        <v>4686.44609072634</v>
      </c>
    </row>
    <row r="600" customFormat="false" ht="13.8" hidden="false" customHeight="false" outlineLevel="0" collapsed="false">
      <c r="A600" s="0" t="n">
        <f aca="false">A599+1</f>
        <v>592</v>
      </c>
      <c r="B600" s="0" t="n">
        <f aca="false">B599+1/12</f>
        <v>1997.24999999996</v>
      </c>
      <c r="C600" s="1" t="n">
        <v>4592.206077</v>
      </c>
      <c r="D600" s="0" t="n">
        <f aca="false">AVERAGE(C583:C599)</f>
        <v>4598.64058176471</v>
      </c>
      <c r="E600" s="0" t="n">
        <f aca="false">AVERAGE(C575:C599)</f>
        <v>4687.19940512</v>
      </c>
      <c r="F600" s="0" t="n">
        <f aca="false">AVERAGE(C572:C599)</f>
        <v>4669.15166110714</v>
      </c>
      <c r="G600" s="0" t="n">
        <f aca="false">AVERAGE(C567:C599)</f>
        <v>4688.94560436364</v>
      </c>
      <c r="H600" s="0" t="n">
        <f aca="false">AVERAGE(C564:C599)</f>
        <v>4695.91212461111</v>
      </c>
      <c r="I600" s="0" t="n">
        <f aca="false">AVERAGE(C559:C599)</f>
        <v>4700.23746053659</v>
      </c>
      <c r="J600" s="0" t="n">
        <f aca="false">AVERAGE(C545:C599)</f>
        <v>4694.18131198182</v>
      </c>
      <c r="K600" s="0" t="n">
        <f aca="false">AVERAGE(C537:C599)</f>
        <v>4689.62446804762</v>
      </c>
      <c r="L600" s="0" t="n">
        <f aca="false">AVERAGE(C483:C599)</f>
        <v>4695.06358453846</v>
      </c>
      <c r="M600" s="0" t="n">
        <f aca="false">$C600/D600</f>
        <v>0.998600781111222</v>
      </c>
      <c r="N600" s="0" t="n">
        <f aca="false">$C600/E600</f>
        <v>0.979733457037003</v>
      </c>
      <c r="O600" s="0" t="n">
        <f aca="false">$C600/F600</f>
        <v>0.983520435896722</v>
      </c>
      <c r="P600" s="0" t="n">
        <f aca="false">$C600/G600</f>
        <v>0.979368596796344</v>
      </c>
      <c r="Q600" s="0" t="n">
        <f aca="false">$C600/H600</f>
        <v>0.977915675408917</v>
      </c>
      <c r="R600" s="0" t="n">
        <f aca="false">$C600/I600</f>
        <v>0.977015760492183</v>
      </c>
      <c r="S600" s="0" t="n">
        <f aca="false">$C600/J600</f>
        <v>0.978276247080289</v>
      </c>
      <c r="T600" s="0" t="n">
        <f aca="false">$C600/K600</f>
        <v>0.979226824725227</v>
      </c>
      <c r="U600" s="0" t="n">
        <f aca="false">$C600/L600</f>
        <v>0.978092414365337</v>
      </c>
      <c r="AN600" s="0" t="n">
        <v>0.993604643525081</v>
      </c>
      <c r="AO600" s="0" t="n">
        <v>1.00636731239608</v>
      </c>
      <c r="AP600" s="0" t="n">
        <v>0.997795748989031</v>
      </c>
      <c r="AQ600" s="0" t="n">
        <v>0.996878848091475</v>
      </c>
      <c r="AR600" s="0" t="n">
        <v>1.01658435471144</v>
      </c>
      <c r="AS600" s="0" t="n">
        <v>1.00812999241191</v>
      </c>
      <c r="AT600" s="0" t="n">
        <v>0.996633875146937</v>
      </c>
      <c r="AU600" s="0" t="n">
        <v>0.997686186373713</v>
      </c>
      <c r="AV600" s="0" t="n">
        <v>0.998280002384242</v>
      </c>
      <c r="AW600" s="0" t="n">
        <f aca="false">$C600/AN600</f>
        <v>4621.76390471356</v>
      </c>
      <c r="AX600" s="0" t="n">
        <f aca="false">$C600/AO600</f>
        <v>4563.15106863549</v>
      </c>
      <c r="AY600" s="0" t="n">
        <f aca="false">$C600/AP600</f>
        <v>4602.35081343334</v>
      </c>
      <c r="AZ600" s="0" t="n">
        <f aca="false">$C600/AQ600</f>
        <v>4606.58392520995</v>
      </c>
      <c r="BA600" s="0" t="n">
        <f aca="false">$C600/AR600</f>
        <v>4517.2897415911</v>
      </c>
      <c r="BB600" s="0" t="n">
        <f aca="false">$C600/AS600</f>
        <v>4555.17255866313</v>
      </c>
      <c r="BC600" s="0" t="n">
        <f aca="false">$C600/AT600</f>
        <v>4607.71622510117</v>
      </c>
      <c r="BD600" s="0" t="n">
        <f aca="false">$C600/AU600</f>
        <v>4602.85622846125</v>
      </c>
      <c r="BE600" s="0" t="n">
        <f aca="false">$C600/AV600</f>
        <v>4600.11826945567</v>
      </c>
      <c r="BF600" s="0" t="n">
        <f aca="false">$C$6+$C$5*A600</f>
        <v>4716.84610226832</v>
      </c>
      <c r="BG600" s="1" t="n">
        <f aca="false">$BF600*AN600</f>
        <v>4686.68019000698</v>
      </c>
      <c r="BH600" s="1" t="n">
        <f aca="false">$BF600*AO600</f>
        <v>4746.87973492569</v>
      </c>
      <c r="BI600" s="1" t="n">
        <f aca="false">$BF600*AP600</f>
        <v>4706.44898947881</v>
      </c>
      <c r="BJ600" s="1" t="n">
        <f aca="false">$BF600*AQ600</f>
        <v>4702.12410905401</v>
      </c>
      <c r="BK600" s="1" t="n">
        <f aca="false">$BF600*AR600</f>
        <v>4795.07195114761</v>
      </c>
      <c r="BL600" s="1" t="n">
        <f aca="false">$BF600*AS600</f>
        <v>4755.19402528791</v>
      </c>
      <c r="BM600" s="1" t="n">
        <f aca="false">$BF600*AT600</f>
        <v>4700.9686093754</v>
      </c>
      <c r="BN600" s="1" t="n">
        <f aca="false">$BF600*AU600</f>
        <v>4705.93219948379</v>
      </c>
      <c r="BO600" s="1" t="n">
        <f aca="false">$BF600*AV600</f>
        <v>4708.73313821852</v>
      </c>
    </row>
    <row r="601" customFormat="false" ht="13.8" hidden="false" customHeight="false" outlineLevel="0" collapsed="false">
      <c r="A601" s="0" t="n">
        <f aca="false">A600+1</f>
        <v>593</v>
      </c>
      <c r="B601" s="0" t="n">
        <f aca="false">B600+1/12</f>
        <v>1997.33333333329</v>
      </c>
      <c r="C601" s="1" t="n">
        <v>4546.544182</v>
      </c>
      <c r="D601" s="0" t="n">
        <f aca="false">AVERAGE(C584:C600)</f>
        <v>4595.62838758824</v>
      </c>
      <c r="E601" s="0" t="n">
        <f aca="false">AVERAGE(C576:C600)</f>
        <v>4677.37799068</v>
      </c>
      <c r="F601" s="0" t="n">
        <f aca="false">AVERAGE(C573:C600)</f>
        <v>4670.07164678571</v>
      </c>
      <c r="G601" s="0" t="n">
        <f aca="false">AVERAGE(C568:C600)</f>
        <v>4683.01300030303</v>
      </c>
      <c r="H601" s="0" t="n">
        <f aca="false">AVERAGE(C565:C600)</f>
        <v>4692.92601</v>
      </c>
      <c r="I601" s="0" t="n">
        <f aca="false">AVERAGE(C560:C600)</f>
        <v>4695.91084385366</v>
      </c>
      <c r="J601" s="0" t="n">
        <f aca="false">AVERAGE(C546:C600)</f>
        <v>4691.73908329091</v>
      </c>
      <c r="K601" s="0" t="n">
        <f aca="false">AVERAGE(C538:C600)</f>
        <v>4691.94553387302</v>
      </c>
      <c r="L601" s="0" t="n">
        <f aca="false">AVERAGE(C484:C600)</f>
        <v>4692.12710490598</v>
      </c>
      <c r="M601" s="0" t="n">
        <f aca="false">$C601/D601</f>
        <v>0.98931937018215</v>
      </c>
      <c r="N601" s="0" t="n">
        <f aca="false">$C601/E601</f>
        <v>0.972028386642966</v>
      </c>
      <c r="O601" s="0" t="n">
        <f aca="false">$C601/F601</f>
        <v>0.973549128551221</v>
      </c>
      <c r="P601" s="0" t="n">
        <f aca="false">$C601/G601</f>
        <v>0.970858757322647</v>
      </c>
      <c r="Q601" s="0" t="n">
        <f aca="false">$C601/H601</f>
        <v>0.96880798297521</v>
      </c>
      <c r="R601" s="0" t="n">
        <f aca="false">$C601/I601</f>
        <v>0.968192185324566</v>
      </c>
      <c r="S601" s="0" t="n">
        <f aca="false">$C601/J601</f>
        <v>0.969053074198434</v>
      </c>
      <c r="T601" s="0" t="n">
        <f aca="false">$C601/K601</f>
        <v>0.969010434834909</v>
      </c>
      <c r="U601" s="0" t="n">
        <f aca="false">$C601/L601</f>
        <v>0.968972937081401</v>
      </c>
      <c r="AN601" s="0" t="n">
        <v>0.996144553261455</v>
      </c>
      <c r="AO601" s="0" t="n">
        <v>0.998568238193759</v>
      </c>
      <c r="AP601" s="0" t="n">
        <v>0.997742347076051</v>
      </c>
      <c r="AQ601" s="0" t="n">
        <v>0.989289945514943</v>
      </c>
      <c r="AR601" s="0" t="n">
        <v>1.02319526311844</v>
      </c>
      <c r="AS601" s="0" t="n">
        <v>1.00027898852381</v>
      </c>
      <c r="AT601" s="0" t="n">
        <v>1.00003932204923</v>
      </c>
      <c r="AU601" s="0" t="n">
        <v>0.998051669611059</v>
      </c>
      <c r="AV601" s="0" t="n">
        <v>0.972085797313342</v>
      </c>
      <c r="AW601" s="0" t="n">
        <f aca="false">$C601/AN601</f>
        <v>4564.14098447284</v>
      </c>
      <c r="AX601" s="0" t="n">
        <f aca="false">$C601/AO601</f>
        <v>4553.06308382483</v>
      </c>
      <c r="AY601" s="0" t="n">
        <f aca="false">$C601/AP601</f>
        <v>4556.83192692376</v>
      </c>
      <c r="AZ601" s="0" t="n">
        <f aca="false">$C601/AQ601</f>
        <v>4595.76507636843</v>
      </c>
      <c r="BA601" s="0" t="n">
        <f aca="false">$C601/AR601</f>
        <v>4443.47657371212</v>
      </c>
      <c r="BB601" s="0" t="n">
        <f aca="false">$C601/AS601</f>
        <v>4545.27610212996</v>
      </c>
      <c r="BC601" s="0" t="n">
        <f aca="false">$C601/AT601</f>
        <v>4546.36540959555</v>
      </c>
      <c r="BD601" s="0" t="n">
        <f aca="false">$C601/AU601</f>
        <v>4555.41964452781</v>
      </c>
      <c r="BE601" s="0" t="n">
        <f aca="false">$C601/AV601</f>
        <v>4677.10174818496</v>
      </c>
      <c r="BF601" s="0" t="n">
        <f aca="false">$C$6+$C$5*A601</f>
        <v>4717.03879221518</v>
      </c>
      <c r="BG601" s="1" t="n">
        <f aca="false">$BF601*AN601</f>
        <v>4698.85250038815</v>
      </c>
      <c r="BH601" s="1" t="n">
        <f aca="false">$BF601*AO601</f>
        <v>4710.28511623393</v>
      </c>
      <c r="BI601" s="1" t="n">
        <f aca="false">$BF601*AP601</f>
        <v>4706.38935579356</v>
      </c>
      <c r="BJ601" s="1" t="n">
        <f aca="false">$BF601*AQ601</f>
        <v>4666.51904974243</v>
      </c>
      <c r="BK601" s="1" t="n">
        <f aca="false">$BF601*AR601</f>
        <v>4826.4517481405</v>
      </c>
      <c r="BL601" s="1" t="n">
        <f aca="false">$BF601*AS601</f>
        <v>4718.35479190458</v>
      </c>
      <c r="BM601" s="1" t="n">
        <f aca="false">$BF601*AT601</f>
        <v>4717.22427584679</v>
      </c>
      <c r="BN601" s="1" t="n">
        <f aca="false">$BF601*AU601</f>
        <v>4707.84844219049</v>
      </c>
      <c r="BO601" s="1" t="n">
        <f aca="false">$BF601*AV601</f>
        <v>4585.36641528846</v>
      </c>
    </row>
    <row r="602" customFormat="false" ht="13.8" hidden="false" customHeight="false" outlineLevel="0" collapsed="false">
      <c r="A602" s="0" t="n">
        <f aca="false">A601+1</f>
        <v>594</v>
      </c>
      <c r="B602" s="0" t="n">
        <f aca="false">B601+1/12</f>
        <v>1997.41666666662</v>
      </c>
      <c r="C602" s="1" t="n">
        <v>4859.006089</v>
      </c>
      <c r="D602" s="0" t="n">
        <f aca="false">AVERAGE(C585:C601)</f>
        <v>4603.79324770588</v>
      </c>
      <c r="E602" s="0" t="n">
        <f aca="false">AVERAGE(C577:C601)</f>
        <v>4666.74042896</v>
      </c>
      <c r="F602" s="0" t="n">
        <f aca="false">AVERAGE(C574:C601)</f>
        <v>4670.16019575</v>
      </c>
      <c r="G602" s="0" t="n">
        <f aca="false">AVERAGE(C569:C601)</f>
        <v>4676.94102606061</v>
      </c>
      <c r="H602" s="0" t="n">
        <f aca="false">AVERAGE(C566:C601)</f>
        <v>4685.92806575</v>
      </c>
      <c r="I602" s="0" t="n">
        <f aca="false">AVERAGE(C561:C601)</f>
        <v>4687.41020421951</v>
      </c>
      <c r="J602" s="0" t="n">
        <f aca="false">AVERAGE(C547:C601)</f>
        <v>4689.20526176364</v>
      </c>
      <c r="K602" s="0" t="n">
        <f aca="false">AVERAGE(C539:C601)</f>
        <v>4694.09834003174</v>
      </c>
      <c r="L602" s="0" t="n">
        <f aca="false">AVERAGE(C485:C601)</f>
        <v>4689.49293607692</v>
      </c>
      <c r="M602" s="0" t="n">
        <f aca="false">$C602/D602</f>
        <v>1.0554353394174</v>
      </c>
      <c r="N602" s="0" t="n">
        <f aca="false">$C602/E602</f>
        <v>1.04119913309231</v>
      </c>
      <c r="O602" s="0" t="n">
        <f aca="false">$C602/F602</f>
        <v>1.0404367056663</v>
      </c>
      <c r="P602" s="0" t="n">
        <f aca="false">$C602/G602</f>
        <v>1.03892823576883</v>
      </c>
      <c r="Q602" s="0" t="n">
        <f aca="false">$C602/H602</f>
        <v>1.03693569786422</v>
      </c>
      <c r="R602" s="0" t="n">
        <f aca="false">$C602/I602</f>
        <v>1.03660782336183</v>
      </c>
      <c r="S602" s="0" t="n">
        <f aca="false">$C602/J602</f>
        <v>1.03621100330603</v>
      </c>
      <c r="T602" s="0" t="n">
        <f aca="false">$C602/K602</f>
        <v>1.03513086795858</v>
      </c>
      <c r="U602" s="0" t="n">
        <f aca="false">$C602/L602</f>
        <v>1.03614743752336</v>
      </c>
      <c r="AN602" s="0" t="n">
        <v>1.00344345767293</v>
      </c>
      <c r="AO602" s="0" t="n">
        <v>1.00268204795252</v>
      </c>
      <c r="AP602" s="0" t="n">
        <v>1.00588488522232</v>
      </c>
      <c r="AQ602" s="0" t="n">
        <v>0.990800116142333</v>
      </c>
      <c r="AR602" s="0" t="n">
        <v>1.04200959637922</v>
      </c>
      <c r="AS602" s="0" t="n">
        <v>0.999920117096781</v>
      </c>
      <c r="AT602" s="0" t="n">
        <v>0.999866993205199</v>
      </c>
      <c r="AU602" s="0" t="n">
        <v>1.00023597980579</v>
      </c>
      <c r="AV602" s="0" t="n">
        <v>1.00483983626337</v>
      </c>
      <c r="AW602" s="0" t="n">
        <f aca="false">$C602/AN602</f>
        <v>4842.33172466782</v>
      </c>
      <c r="AX602" s="0" t="n">
        <f aca="false">$C602/AO602</f>
        <v>4846.00886085685</v>
      </c>
      <c r="AY602" s="0" t="n">
        <f aca="false">$C602/AP602</f>
        <v>4830.57868786453</v>
      </c>
      <c r="AZ602" s="0" t="n">
        <f aca="false">$C602/AQ602</f>
        <v>4904.12345521161</v>
      </c>
      <c r="BA602" s="0" t="n">
        <f aca="false">$C602/AR602</f>
        <v>4663.11069099949</v>
      </c>
      <c r="BB602" s="0" t="n">
        <f aca="false">$C602/AS602</f>
        <v>4859.39427152229</v>
      </c>
      <c r="BC602" s="0" t="n">
        <f aca="false">$C602/AT602</f>
        <v>4859.65245579699</v>
      </c>
      <c r="BD602" s="0" t="n">
        <f aca="false">$C602/AU602</f>
        <v>4857.85973220384</v>
      </c>
      <c r="BE602" s="0" t="n">
        <f aca="false">$C602/AV602</f>
        <v>4835.6025643538</v>
      </c>
      <c r="BF602" s="0" t="n">
        <f aca="false">$C$6+$C$5*A602</f>
        <v>4717.23148216204</v>
      </c>
      <c r="BG602" s="1" t="n">
        <f aca="false">$BF602*AN602</f>
        <v>4733.47506910428</v>
      </c>
      <c r="BH602" s="1" t="n">
        <f aca="false">$BF602*AO602</f>
        <v>4729.88332320034</v>
      </c>
      <c r="BI602" s="1" t="n">
        <f aca="false">$BF602*AP602</f>
        <v>4744.99184800168</v>
      </c>
      <c r="BJ602" s="1" t="n">
        <f aca="false">$BF602*AQ602</f>
        <v>4673.83350039642</v>
      </c>
      <c r="BK602" s="1" t="n">
        <f aca="false">$BF602*AR602</f>
        <v>4915.40047275502</v>
      </c>
      <c r="BL602" s="1" t="n">
        <f aca="false">$BF602*AS602</f>
        <v>4716.85465601609</v>
      </c>
      <c r="BM602" s="1" t="n">
        <f aca="false">$BF602*AT602</f>
        <v>4716.60405832226</v>
      </c>
      <c r="BN602" s="1" t="n">
        <f aca="false">$BF602*AU602</f>
        <v>4718.34465353107</v>
      </c>
      <c r="BO602" s="1" t="n">
        <f aca="false">$BF602*AV602</f>
        <v>4740.06211015212</v>
      </c>
    </row>
    <row r="603" customFormat="false" ht="13.8" hidden="false" customHeight="false" outlineLevel="0" collapsed="false">
      <c r="A603" s="0" t="n">
        <f aca="false">A602+1</f>
        <v>595</v>
      </c>
      <c r="B603" s="0" t="n">
        <f aca="false">B602+1/12</f>
        <v>1997.49999999995</v>
      </c>
      <c r="C603" s="1" t="n">
        <v>4801.943762</v>
      </c>
      <c r="D603" s="0" t="n">
        <f aca="false">AVERAGE(C586:C602)</f>
        <v>4622.19409288235</v>
      </c>
      <c r="E603" s="0" t="n">
        <f aca="false">AVERAGE(C578:C602)</f>
        <v>4662.22548756</v>
      </c>
      <c r="F603" s="0" t="n">
        <f aca="false">AVERAGE(C575:C602)</f>
        <v>4684.91933842857</v>
      </c>
      <c r="G603" s="0" t="n">
        <f aca="false">AVERAGE(C570:C602)</f>
        <v>4680.79777330303</v>
      </c>
      <c r="H603" s="0" t="n">
        <f aca="false">AVERAGE(C567:C602)</f>
        <v>4687.02670255555</v>
      </c>
      <c r="I603" s="0" t="n">
        <f aca="false">AVERAGE(C562:C602)</f>
        <v>4696.07041490244</v>
      </c>
      <c r="J603" s="0" t="n">
        <f aca="false">AVERAGE(C548:C602)</f>
        <v>4693.97425287273</v>
      </c>
      <c r="K603" s="0" t="n">
        <f aca="false">AVERAGE(C540:C602)</f>
        <v>4695.86531126984</v>
      </c>
      <c r="L603" s="0" t="n">
        <f aca="false">AVERAGE(C486:C602)</f>
        <v>4688.44647167521</v>
      </c>
      <c r="M603" s="0" t="n">
        <f aca="false">$C603/D603</f>
        <v>1.03888838623078</v>
      </c>
      <c r="N603" s="0" t="n">
        <f aca="false">$C603/E603</f>
        <v>1.02996815036356</v>
      </c>
      <c r="O603" s="0" t="n">
        <f aca="false">$C603/F603</f>
        <v>1.02497896230817</v>
      </c>
      <c r="P603" s="0" t="n">
        <f aca="false">$C603/G603</f>
        <v>1.02588148314972</v>
      </c>
      <c r="Q603" s="0" t="n">
        <f aca="false">$C603/H603</f>
        <v>1.02451811494519</v>
      </c>
      <c r="R603" s="0" t="n">
        <f aca="false">$C603/I603</f>
        <v>1.02254509360881</v>
      </c>
      <c r="S603" s="0" t="n">
        <f aca="false">$C603/J603</f>
        <v>1.02300172589596</v>
      </c>
      <c r="T603" s="0" t="n">
        <f aca="false">$C603/K603</f>
        <v>1.0225897558168</v>
      </c>
      <c r="U603" s="0" t="n">
        <f aca="false">$C603/L603</f>
        <v>1.02420786736299</v>
      </c>
      <c r="AN603" s="0" t="n">
        <v>1.00597389061773</v>
      </c>
      <c r="AO603" s="0" t="n">
        <v>0.993384732991166</v>
      </c>
      <c r="AP603" s="0" t="n">
        <v>0.992322001781422</v>
      </c>
      <c r="AQ603" s="0" t="n">
        <v>0.990152075827894</v>
      </c>
      <c r="AR603" s="0" t="n">
        <v>1.02235068720773</v>
      </c>
      <c r="AS603" s="0" t="n">
        <v>1.00170751739199</v>
      </c>
      <c r="AT603" s="0" t="n">
        <v>1.00715594302963</v>
      </c>
      <c r="AU603" s="0" t="n">
        <v>1.00001383713529</v>
      </c>
      <c r="AV603" s="0" t="n">
        <v>0.99803734971503</v>
      </c>
      <c r="AW603" s="0" t="n">
        <f aca="false">$C603/AN603</f>
        <v>4773.42782629409</v>
      </c>
      <c r="AX603" s="0" t="n">
        <f aca="false">$C603/AO603</f>
        <v>4833.92144304547</v>
      </c>
      <c r="AY603" s="0" t="n">
        <f aca="false">$C603/AP603</f>
        <v>4839.09835051478</v>
      </c>
      <c r="AZ603" s="0" t="n">
        <f aca="false">$C603/AQ603</f>
        <v>4849.70327208066</v>
      </c>
      <c r="BA603" s="0" t="n">
        <f aca="false">$C603/AR603</f>
        <v>4696.9634021719</v>
      </c>
      <c r="BB603" s="0" t="n">
        <f aca="false">$C603/AS603</f>
        <v>4793.75833626783</v>
      </c>
      <c r="BC603" s="0" t="n">
        <f aca="false">$C603/AT603</f>
        <v>4767.82547452905</v>
      </c>
      <c r="BD603" s="0" t="n">
        <f aca="false">$C603/AU603</f>
        <v>4801.87731777391</v>
      </c>
      <c r="BE603" s="0" t="n">
        <f aca="false">$C603/AV603</f>
        <v>4811.38683173641</v>
      </c>
      <c r="BF603" s="0" t="n">
        <f aca="false">$C$6+$C$5*A603</f>
        <v>4717.4241721089</v>
      </c>
      <c r="BG603" s="1" t="n">
        <f aca="false">$BF603*AN603</f>
        <v>4745.60554811051</v>
      </c>
      <c r="BH603" s="1" t="n">
        <f aca="false">$BF603*AO603</f>
        <v>4686.21715161647</v>
      </c>
      <c r="BI603" s="1" t="n">
        <f aca="false">$BF603*AP603</f>
        <v>4681.20379771917</v>
      </c>
      <c r="BJ603" s="1" t="n">
        <f aca="false">$BF603*AQ603</f>
        <v>4670.96733657431</v>
      </c>
      <c r="BK603" s="1" t="n">
        <f aca="false">$BF603*AR603</f>
        <v>4822.86184420589</v>
      </c>
      <c r="BL603" s="1" t="n">
        <f aca="false">$BF603*AS603</f>
        <v>4725.47925592817</v>
      </c>
      <c r="BM603" s="1" t="n">
        <f aca="false">$BF603*AT603</f>
        <v>4751.18179073111</v>
      </c>
      <c r="BN603" s="1" t="n">
        <f aca="false">$BF603*AU603</f>
        <v>4717.48944774539</v>
      </c>
      <c r="BO603" s="1" t="n">
        <f aca="false">$BF603*AV603</f>
        <v>4708.16551821319</v>
      </c>
    </row>
    <row r="604" customFormat="false" ht="13.8" hidden="false" customHeight="false" outlineLevel="0" collapsed="false">
      <c r="A604" s="0" t="n">
        <f aca="false">A603+1</f>
        <v>596</v>
      </c>
      <c r="B604" s="0" t="n">
        <f aca="false">B603+1/12</f>
        <v>1997.58333333329</v>
      </c>
      <c r="C604" s="1" t="n">
        <v>4900.374314</v>
      </c>
      <c r="D604" s="0" t="n">
        <f aca="false">AVERAGE(C587:C603)</f>
        <v>4635.96420635294</v>
      </c>
      <c r="E604" s="0" t="n">
        <f aca="false">AVERAGE(C579:C603)</f>
        <v>4654.40261372</v>
      </c>
      <c r="F604" s="0" t="n">
        <f aca="false">AVERAGE(C576:C603)</f>
        <v>4683.64085</v>
      </c>
      <c r="G604" s="0" t="n">
        <f aca="false">AVERAGE(C571:C603)</f>
        <v>4680.09748230303</v>
      </c>
      <c r="H604" s="0" t="n">
        <f aca="false">AVERAGE(C568:C603)</f>
        <v>4687.41452897222</v>
      </c>
      <c r="I604" s="0" t="n">
        <f aca="false">AVERAGE(C563:C603)</f>
        <v>4698.56894741463</v>
      </c>
      <c r="J604" s="0" t="n">
        <f aca="false">AVERAGE(C549:C603)</f>
        <v>4695.00827754546</v>
      </c>
      <c r="K604" s="0" t="n">
        <f aca="false">AVERAGE(C541:C603)</f>
        <v>4699.92518192063</v>
      </c>
      <c r="L604" s="0" t="n">
        <f aca="false">AVERAGE(C487:C603)</f>
        <v>4688.37044647863</v>
      </c>
      <c r="M604" s="0" t="n">
        <f aca="false">$C604/D604</f>
        <v>1.05703454467675</v>
      </c>
      <c r="N604" s="0" t="n">
        <f aca="false">$C604/E604</f>
        <v>1.0528471042782</v>
      </c>
      <c r="O604" s="0" t="n">
        <f aca="false">$C604/F604</f>
        <v>1.04627456949437</v>
      </c>
      <c r="P604" s="0" t="n">
        <f aca="false">$C604/G604</f>
        <v>1.04706671870189</v>
      </c>
      <c r="Q604" s="0" t="n">
        <f aca="false">$C604/H604</f>
        <v>1.04543224920935</v>
      </c>
      <c r="R604" s="0" t="n">
        <f aca="false">$C604/I604</f>
        <v>1.04295038954284</v>
      </c>
      <c r="S604" s="0" t="n">
        <f aca="false">$C604/J604</f>
        <v>1.04374135769616</v>
      </c>
      <c r="T604" s="0" t="n">
        <f aca="false">$C604/K604</f>
        <v>1.04264943043145</v>
      </c>
      <c r="U604" s="0" t="n">
        <f aca="false">$C604/L604</f>
        <v>1.04521909476684</v>
      </c>
      <c r="AN604" s="0" t="n">
        <v>0.999382109352198</v>
      </c>
      <c r="AO604" s="0" t="n">
        <v>0.993287078947621</v>
      </c>
      <c r="AP604" s="0" t="n">
        <v>0.994889226088961</v>
      </c>
      <c r="AQ604" s="0" t="n">
        <v>1.00142399180874</v>
      </c>
      <c r="AR604" s="0" t="n">
        <v>1.0229406683196</v>
      </c>
      <c r="AS604" s="0" t="n">
        <v>1.01488403805814</v>
      </c>
      <c r="AT604" s="0" t="n">
        <v>1.00108628988143</v>
      </c>
      <c r="AU604" s="0" t="n">
        <v>0.986417750649951</v>
      </c>
      <c r="AV604" s="0" t="n">
        <v>0.991246046957807</v>
      </c>
      <c r="AW604" s="0" t="n">
        <f aca="false">$C604/AN604</f>
        <v>4903.40408152437</v>
      </c>
      <c r="AX604" s="0" t="n">
        <f aca="false">$C604/AO604</f>
        <v>4933.49245939241</v>
      </c>
      <c r="AY604" s="0" t="n">
        <f aca="false">$C604/AP604</f>
        <v>4925.54767455268</v>
      </c>
      <c r="AZ604" s="0" t="n">
        <f aca="false">$C604/AQ604</f>
        <v>4893.40614373448</v>
      </c>
      <c r="BA604" s="0" t="n">
        <f aca="false">$C604/AR604</f>
        <v>4790.47755726627</v>
      </c>
      <c r="BB604" s="0" t="n">
        <f aca="false">$C604/AS604</f>
        <v>4828.5066374443</v>
      </c>
      <c r="BC604" s="0" t="n">
        <f aca="false">$C604/AT604</f>
        <v>4895.05686326042</v>
      </c>
      <c r="BD604" s="0" t="n">
        <f aca="false">$C604/AU604</f>
        <v>4967.84887616949</v>
      </c>
      <c r="BE604" s="0" t="n">
        <f aca="false">$C604/AV604</f>
        <v>4943.65080096868</v>
      </c>
      <c r="BF604" s="0" t="n">
        <f aca="false">$C$6+$C$5*A604</f>
        <v>4717.61686205576</v>
      </c>
      <c r="BG604" s="1" t="n">
        <f aca="false">$BF604*AN604</f>
        <v>4714.70189071678</v>
      </c>
      <c r="BH604" s="1" t="n">
        <f aca="false">$BF604*AO604</f>
        <v>4685.94787250541</v>
      </c>
      <c r="BI604" s="1" t="n">
        <f aca="false">$BF604*AP604</f>
        <v>4693.50618887489</v>
      </c>
      <c r="BJ604" s="1" t="n">
        <f aca="false">$BF604*AQ604</f>
        <v>4724.3347098241</v>
      </c>
      <c r="BK604" s="1" t="n">
        <f aca="false">$BF604*AR604</f>
        <v>4825.84214574713</v>
      </c>
      <c r="BL604" s="1" t="n">
        <f aca="false">$BF604*AS604</f>
        <v>4787.83405097432</v>
      </c>
      <c r="BM604" s="1" t="n">
        <f aca="false">$BF604*AT604</f>
        <v>4722.74156151747</v>
      </c>
      <c r="BN604" s="1" t="n">
        <f aca="false">$BF604*AU604</f>
        <v>4653.54101349732</v>
      </c>
      <c r="BO604" s="1" t="n">
        <f aca="false">$BF604*AV604</f>
        <v>4676.31906557427</v>
      </c>
    </row>
    <row r="605" customFormat="false" ht="13.8" hidden="false" customHeight="false" outlineLevel="0" collapsed="false">
      <c r="A605" s="0" t="n">
        <f aca="false">A604+1</f>
        <v>597</v>
      </c>
      <c r="B605" s="0" t="n">
        <f aca="false">B604+1/12</f>
        <v>1997.66666666662</v>
      </c>
      <c r="C605" s="1" t="n">
        <v>4794.460718</v>
      </c>
      <c r="D605" s="0" t="n">
        <f aca="false">AVERAGE(C588:C604)</f>
        <v>4657.34950894118</v>
      </c>
      <c r="E605" s="0" t="n">
        <f aca="false">AVERAGE(C580:C604)</f>
        <v>4659.77462316</v>
      </c>
      <c r="F605" s="0" t="n">
        <f aca="false">AVERAGE(C577:C604)</f>
        <v>4686.77981746429</v>
      </c>
      <c r="G605" s="0" t="n">
        <f aca="false">AVERAGE(C572:C604)</f>
        <v>4679.88851318182</v>
      </c>
      <c r="H605" s="0" t="n">
        <f aca="false">AVERAGE(C569:C604)</f>
        <v>4691.67716736111</v>
      </c>
      <c r="I605" s="0" t="n">
        <f aca="false">AVERAGE(C564:C604)</f>
        <v>4701.29051</v>
      </c>
      <c r="J605" s="0" t="n">
        <f aca="false">AVERAGE(C550:C604)</f>
        <v>4702.20151050909</v>
      </c>
      <c r="K605" s="0" t="n">
        <f aca="false">AVERAGE(C542:C604)</f>
        <v>4705.97548128572</v>
      </c>
      <c r="L605" s="0" t="n">
        <f aca="false">AVERAGE(C488:C604)</f>
        <v>4690.95512722222</v>
      </c>
      <c r="M605" s="0" t="n">
        <f aca="false">$C605/D605</f>
        <v>1.02943975082729</v>
      </c>
      <c r="N605" s="0" t="n">
        <f aca="false">$C605/E605</f>
        <v>1.02890399337568</v>
      </c>
      <c r="O605" s="0" t="n">
        <f aca="false">$C605/F605</f>
        <v>1.02297545537225</v>
      </c>
      <c r="P605" s="0" t="n">
        <f aca="false">$C605/G605</f>
        <v>1.02448182355102</v>
      </c>
      <c r="Q605" s="0" t="n">
        <f aca="false">$C605/H605</f>
        <v>1.02190763494</v>
      </c>
      <c r="R605" s="0" t="n">
        <f aca="false">$C605/I605</f>
        <v>1.01981800694976</v>
      </c>
      <c r="S605" s="0" t="n">
        <f aca="false">$C605/J605</f>
        <v>1.01962042827912</v>
      </c>
      <c r="T605" s="0" t="n">
        <f aca="false">$C605/K605</f>
        <v>1.01880274069981</v>
      </c>
      <c r="U605" s="0" t="n">
        <f aca="false">$C605/L605</f>
        <v>1.0220649287769</v>
      </c>
      <c r="AN605" s="0" t="n">
        <v>0.999921525194705</v>
      </c>
      <c r="AO605" s="0" t="n">
        <v>0.988953558614577</v>
      </c>
      <c r="AP605" s="0" t="n">
        <v>1.00077003299244</v>
      </c>
      <c r="AQ605" s="0" t="n">
        <v>1.00461401674996</v>
      </c>
      <c r="AR605" s="0" t="n">
        <v>1.03113893820358</v>
      </c>
      <c r="AS605" s="0" t="n">
        <v>1.01417556801544</v>
      </c>
      <c r="AT605" s="0" t="n">
        <v>0.999044611449752</v>
      </c>
      <c r="AU605" s="0" t="n">
        <v>0.994517846092907</v>
      </c>
      <c r="AV605" s="0" t="n">
        <v>1.00613010846216</v>
      </c>
      <c r="AW605" s="0" t="n">
        <f aca="false">$C605/AN605</f>
        <v>4794.83699189936</v>
      </c>
      <c r="AX605" s="0" t="n">
        <f aca="false">$C605/AO605</f>
        <v>4848.01402071554</v>
      </c>
      <c r="AY605" s="0" t="n">
        <f aca="false">$C605/AP605</f>
        <v>4790.77166575812</v>
      </c>
      <c r="AZ605" s="0" t="n">
        <f aca="false">$C605/AQ605</f>
        <v>4772.44059714658</v>
      </c>
      <c r="BA605" s="0" t="n">
        <f aca="false">$C605/AR605</f>
        <v>4649.6747822876</v>
      </c>
      <c r="BB605" s="0" t="n">
        <f aca="false">$C605/AS605</f>
        <v>4727.44647889901</v>
      </c>
      <c r="BC605" s="0" t="n">
        <f aca="false">$C605/AT605</f>
        <v>4799.04567128646</v>
      </c>
      <c r="BD605" s="0" t="n">
        <f aca="false">$C605/AU605</f>
        <v>4820.88957662818</v>
      </c>
      <c r="BE605" s="0" t="n">
        <f aca="false">$C605/AV605</f>
        <v>4765.24922341127</v>
      </c>
      <c r="BF605" s="0" t="n">
        <f aca="false">$C$6+$C$5*A605</f>
        <v>4717.80955200262</v>
      </c>
      <c r="BG605" s="1" t="n">
        <f aca="false">$BF605*AN605</f>
        <v>4717.43932281661</v>
      </c>
      <c r="BH605" s="1" t="n">
        <f aca="false">$BF605*AO605</f>
        <v>4665.69454531884</v>
      </c>
      <c r="BI605" s="1" t="n">
        <f aca="false">$BF605*AP605</f>
        <v>4721.44242100971</v>
      </c>
      <c r="BJ605" s="1" t="n">
        <f aca="false">$BF605*AQ605</f>
        <v>4739.57760429868</v>
      </c>
      <c r="BK605" s="1" t="n">
        <f aca="false">$BF605*AR605</f>
        <v>4864.71713209869</v>
      </c>
      <c r="BL605" s="1" t="n">
        <f aca="false">$BF605*AS605</f>
        <v>4784.68718219093</v>
      </c>
      <c r="BM605" s="1" t="n">
        <f aca="false">$BF605*AT605</f>
        <v>4713.30221077439</v>
      </c>
      <c r="BN605" s="1" t="n">
        <f aca="false">$BF605*AU605</f>
        <v>4691.94579393419</v>
      </c>
      <c r="BO605" s="1" t="n">
        <f aca="false">$BF605*AV605</f>
        <v>4746.73023626021</v>
      </c>
    </row>
    <row r="606" customFormat="false" ht="13.8" hidden="false" customHeight="false" outlineLevel="0" collapsed="false">
      <c r="A606" s="0" t="n">
        <f aca="false">A605+1</f>
        <v>598</v>
      </c>
      <c r="B606" s="0" t="n">
        <f aca="false">B605+1/12</f>
        <v>1997.74999999995</v>
      </c>
      <c r="C606" s="1" t="n">
        <v>4743.919187</v>
      </c>
      <c r="D606" s="0" t="n">
        <f aca="false">AVERAGE(C589:C605)</f>
        <v>4670.88157388235</v>
      </c>
      <c r="E606" s="0" t="n">
        <f aca="false">AVERAGE(C581:C605)</f>
        <v>4651.51073212</v>
      </c>
      <c r="F606" s="0" t="n">
        <f aca="false">AVERAGE(C578:C605)</f>
        <v>4680.44342796429</v>
      </c>
      <c r="G606" s="0" t="n">
        <f aca="false">AVERAGE(C573:C605)</f>
        <v>4686.79803560606</v>
      </c>
      <c r="H606" s="0" t="n">
        <f aca="false">AVERAGE(C570:C605)</f>
        <v>4693.41959202778</v>
      </c>
      <c r="I606" s="0" t="n">
        <f aca="false">AVERAGE(C565:C605)</f>
        <v>4703.60159573171</v>
      </c>
      <c r="J606" s="0" t="n">
        <f aca="false">AVERAGE(C551:C605)</f>
        <v>4706.43159081818</v>
      </c>
      <c r="K606" s="0" t="n">
        <f aca="false">AVERAGE(C543:C605)</f>
        <v>4700.274541</v>
      </c>
      <c r="L606" s="0" t="n">
        <f aca="false">AVERAGE(C489:C605)</f>
        <v>4691.90030429914</v>
      </c>
      <c r="M606" s="0" t="n">
        <f aca="false">$C606/D606</f>
        <v>1.01563679403178</v>
      </c>
      <c r="N606" s="0" t="n">
        <f aca="false">$C606/E606</f>
        <v>1.01986633165047</v>
      </c>
      <c r="O606" s="0" t="n">
        <f aca="false">$C606/F606</f>
        <v>1.01356191138995</v>
      </c>
      <c r="P606" s="0" t="n">
        <f aca="false">$C606/G606</f>
        <v>1.0121876707637</v>
      </c>
      <c r="Q606" s="0" t="n">
        <f aca="false">$C606/H606</f>
        <v>1.01075965913169</v>
      </c>
      <c r="R606" s="0" t="n">
        <f aca="false">$C606/I606</f>
        <v>1.00857164248453</v>
      </c>
      <c r="S606" s="0" t="n">
        <f aca="false">$C606/J606</f>
        <v>1.00796518454766</v>
      </c>
      <c r="T606" s="0" t="n">
        <f aca="false">$C606/K606</f>
        <v>1.00928555249684</v>
      </c>
      <c r="U606" s="0" t="n">
        <f aca="false">$C606/L606</f>
        <v>1.01108695396899</v>
      </c>
      <c r="AN606" s="0" t="n">
        <v>0.999220951164431</v>
      </c>
      <c r="AO606" s="0" t="n">
        <v>0.995371913010202</v>
      </c>
      <c r="AP606" s="0" t="n">
        <v>1.00066516593929</v>
      </c>
      <c r="AQ606" s="0" t="n">
        <v>0.996333358708326</v>
      </c>
      <c r="AR606" s="0" t="n">
        <v>1.01250418285359</v>
      </c>
      <c r="AS606" s="0" t="n">
        <v>1.00057075281003</v>
      </c>
      <c r="AT606" s="0" t="n">
        <v>1.00023037567511</v>
      </c>
      <c r="AU606" s="0" t="n">
        <v>0.991329198431634</v>
      </c>
      <c r="AV606" s="0" t="n">
        <v>0.999340648671319</v>
      </c>
      <c r="AW606" s="0" t="n">
        <f aca="false">$C606/AN606</f>
        <v>4747.61781312904</v>
      </c>
      <c r="AX606" s="0" t="n">
        <f aca="false">$C606/AO606</f>
        <v>4765.97654102319</v>
      </c>
      <c r="AY606" s="0" t="n">
        <f aca="false">$C606/AP606</f>
        <v>4740.76579106963</v>
      </c>
      <c r="AZ606" s="0" t="n">
        <f aca="false">$C606/AQ606</f>
        <v>4761.37745016402</v>
      </c>
      <c r="BA606" s="0" t="n">
        <f aca="false">$C606/AR606</f>
        <v>4685.33292734651</v>
      </c>
      <c r="BB606" s="0" t="n">
        <f aca="false">$C606/AS606</f>
        <v>4741.21312628522</v>
      </c>
      <c r="BC606" s="0" t="n">
        <f aca="false">$C606/AT606</f>
        <v>4742.82655513043</v>
      </c>
      <c r="BD606" s="0" t="n">
        <f aca="false">$C606/AU606</f>
        <v>4785.4125496407</v>
      </c>
      <c r="BE606" s="0" t="n">
        <f aca="false">$C606/AV606</f>
        <v>4747.04916017107</v>
      </c>
      <c r="BF606" s="0" t="n">
        <f aca="false">$C$6+$C$5*A606</f>
        <v>4718.00224194948</v>
      </c>
      <c r="BG606" s="1" t="n">
        <f aca="false">$BF606*AN606</f>
        <v>4714.32668779668</v>
      </c>
      <c r="BH606" s="1" t="n">
        <f aca="false">$BF606*AO606</f>
        <v>4696.16691715568</v>
      </c>
      <c r="BI606" s="1" t="n">
        <f aca="false">$BF606*AP606</f>
        <v>4721.14049634232</v>
      </c>
      <c r="BJ606" s="1" t="n">
        <f aca="false">$BF606*AQ606</f>
        <v>4700.70302011494</v>
      </c>
      <c r="BK606" s="1" t="n">
        <f aca="false">$BF606*AR606</f>
        <v>4776.99700468646</v>
      </c>
      <c r="BL606" s="1" t="n">
        <f aca="false">$BF606*AS606</f>
        <v>4720.6950549868</v>
      </c>
      <c r="BM606" s="1" t="n">
        <f aca="false">$BF606*AT606</f>
        <v>4719.08915490114</v>
      </c>
      <c r="BN606" s="1" t="n">
        <f aca="false">$BF606*AU606</f>
        <v>4677.09338071043</v>
      </c>
      <c r="BO606" s="1" t="n">
        <f aca="false">$BF606*AV606</f>
        <v>4714.89142090253</v>
      </c>
    </row>
    <row r="607" customFormat="false" ht="13.8" hidden="false" customHeight="false" outlineLevel="0" collapsed="false">
      <c r="A607" s="0" t="n">
        <f aca="false">A606+1</f>
        <v>599</v>
      </c>
      <c r="B607" s="0" t="n">
        <f aca="false">B606+1/12</f>
        <v>1997.83333333329</v>
      </c>
      <c r="C607" s="1" t="n">
        <v>4620.612493</v>
      </c>
      <c r="D607" s="0" t="n">
        <f aca="false">AVERAGE(C590:C606)</f>
        <v>4667.01556676471</v>
      </c>
      <c r="E607" s="0" t="n">
        <f aca="false">AVERAGE(C582:C606)</f>
        <v>4645.33259152</v>
      </c>
      <c r="F607" s="0" t="n">
        <f aca="false">AVERAGE(C579:C606)</f>
        <v>4671.38641292857</v>
      </c>
      <c r="G607" s="0" t="n">
        <f aca="false">AVERAGE(C574:C606)</f>
        <v>4692.85422881818</v>
      </c>
      <c r="H607" s="0" t="n">
        <f aca="false">AVERAGE(C571:C606)</f>
        <v>4691.16586486111</v>
      </c>
      <c r="I607" s="0" t="n">
        <f aca="false">AVERAGE(C566:C606)</f>
        <v>4702.27108382927</v>
      </c>
      <c r="J607" s="0" t="n">
        <f aca="false">AVERAGE(C552:C606)</f>
        <v>4712.40268298182</v>
      </c>
      <c r="K607" s="0" t="n">
        <f aca="false">AVERAGE(C544:C606)</f>
        <v>4701.24633361905</v>
      </c>
      <c r="L607" s="0" t="n">
        <f aca="false">AVERAGE(C490:C606)</f>
        <v>4694.52320472649</v>
      </c>
      <c r="M607" s="0" t="n">
        <f aca="false">$C607/D607</f>
        <v>0.990057227557766</v>
      </c>
      <c r="N607" s="0" t="n">
        <f aca="false">$C607/E607</f>
        <v>0.994678508366629</v>
      </c>
      <c r="O607" s="0" t="n">
        <f aca="false">$C607/F607</f>
        <v>0.98913086706164</v>
      </c>
      <c r="P607" s="0" t="n">
        <f aca="false">$C607/G607</f>
        <v>0.984606013249985</v>
      </c>
      <c r="Q607" s="0" t="n">
        <f aca="false">$C607/H607</f>
        <v>0.984960375758703</v>
      </c>
      <c r="R607" s="0" t="n">
        <f aca="false">$C607/I607</f>
        <v>0.982634223043821</v>
      </c>
      <c r="S607" s="0" t="n">
        <f aca="false">$C607/J607</f>
        <v>0.980521573355073</v>
      </c>
      <c r="T607" s="0" t="n">
        <f aca="false">$C607/K607</f>
        <v>0.982848411911023</v>
      </c>
      <c r="U607" s="0" t="n">
        <f aca="false">$C607/L607</f>
        <v>0.984255970520695</v>
      </c>
      <c r="AN607" s="0" t="n">
        <v>0.999899088641189</v>
      </c>
      <c r="AO607" s="0" t="n">
        <v>1.00258239600649</v>
      </c>
      <c r="AP607" s="0" t="n">
        <v>0.995876296552055</v>
      </c>
      <c r="AQ607" s="0" t="n">
        <v>0.993112869359565</v>
      </c>
      <c r="AR607" s="0" t="n">
        <v>0.9849148672507</v>
      </c>
      <c r="AS607" s="0" t="n">
        <v>0.994058869618465</v>
      </c>
      <c r="AT607" s="0" t="n">
        <v>0.999340072498986</v>
      </c>
      <c r="AU607" s="0" t="n">
        <v>0.9924150263925</v>
      </c>
      <c r="AV607" s="0" t="n">
        <v>1.00655501838405</v>
      </c>
      <c r="AW607" s="0" t="n">
        <f aca="false">$C607/AN607</f>
        <v>4621.07881234213</v>
      </c>
      <c r="AX607" s="0" t="n">
        <f aca="false">$C607/AO607</f>
        <v>4608.71097618005</v>
      </c>
      <c r="AY607" s="0" t="n">
        <f aca="false">$C607/AP607</f>
        <v>4639.7454272158</v>
      </c>
      <c r="AZ607" s="0" t="n">
        <f aca="false">$C607/AQ607</f>
        <v>4652.65594229961</v>
      </c>
      <c r="BA607" s="0" t="n">
        <f aca="false">$C607/AR607</f>
        <v>4691.38262264029</v>
      </c>
      <c r="BB607" s="0" t="n">
        <f aca="false">$C607/AS607</f>
        <v>4648.22822291547</v>
      </c>
      <c r="BC607" s="0" t="n">
        <f aca="false">$C607/AT607</f>
        <v>4623.66377588115</v>
      </c>
      <c r="BD607" s="0" t="n">
        <f aca="false">$C607/AU607</f>
        <v>4655.92758081894</v>
      </c>
      <c r="BE607" s="0" t="n">
        <f aca="false">$C607/AV607</f>
        <v>4590.52153991349</v>
      </c>
      <c r="BF607" s="0" t="n">
        <f aca="false">$C$6+$C$5*A607</f>
        <v>4718.19493189634</v>
      </c>
      <c r="BG607" s="1" t="n">
        <f aca="false">$BF607*AN607</f>
        <v>4717.71881243463</v>
      </c>
      <c r="BH607" s="1" t="n">
        <f aca="false">$BF607*AO607</f>
        <v>4730.37917964631</v>
      </c>
      <c r="BI607" s="1" t="n">
        <f aca="false">$BF607*AP607</f>
        <v>4698.7384951876</v>
      </c>
      <c r="BJ607" s="1" t="n">
        <f aca="false">$BF607*AQ607</f>
        <v>4685.70010701333</v>
      </c>
      <c r="BK607" s="1" t="n">
        <f aca="false">$BF607*AR607</f>
        <v>4647.02033501161</v>
      </c>
      <c r="BL607" s="1" t="n">
        <f aca="false">$BF607*AS607</f>
        <v>4690.16352064045</v>
      </c>
      <c r="BM607" s="1" t="n">
        <f aca="false">$BF607*AT607</f>
        <v>4715.08126530564</v>
      </c>
      <c r="BN607" s="1" t="n">
        <f aca="false">$BF607*AU607</f>
        <v>4682.40754786287</v>
      </c>
      <c r="BO607" s="1" t="n">
        <f aca="false">$BF607*AV607</f>
        <v>4749.12278641445</v>
      </c>
    </row>
    <row r="608" customFormat="false" ht="13.8" hidden="false" customHeight="false" outlineLevel="0" collapsed="false">
      <c r="A608" s="0" t="n">
        <f aca="false">A607+1</f>
        <v>600</v>
      </c>
      <c r="B608" s="0" t="n">
        <f aca="false">B607+1/12</f>
        <v>1997.91666666662</v>
      </c>
      <c r="C608" s="1" t="n">
        <v>4893.090303</v>
      </c>
      <c r="D608" s="0" t="n">
        <f aca="false">AVERAGE(C591:C607)</f>
        <v>4656.98696764706</v>
      </c>
      <c r="E608" s="0" t="n">
        <f aca="false">AVERAGE(C583:C607)</f>
        <v>4641.43826848</v>
      </c>
      <c r="F608" s="0" t="n">
        <f aca="false">AVERAGE(C580:C607)</f>
        <v>4666.19135632143</v>
      </c>
      <c r="G608" s="0" t="n">
        <f aca="false">AVERAGE(C575:C607)</f>
        <v>4698.15308939394</v>
      </c>
      <c r="H608" s="0" t="n">
        <f aca="false">AVERAGE(C572:C607)</f>
        <v>4683.20314813889</v>
      </c>
      <c r="I608" s="0" t="n">
        <f aca="false">AVERAGE(C567:C607)</f>
        <v>4697.42126258537</v>
      </c>
      <c r="J608" s="0" t="n">
        <f aca="false">AVERAGE(C553:C607)</f>
        <v>4711.41402943637</v>
      </c>
      <c r="K608" s="0" t="n">
        <f aca="false">AVERAGE(C545:C607)</f>
        <v>4699.03236477778</v>
      </c>
      <c r="L608" s="0" t="n">
        <f aca="false">AVERAGE(C491:C607)</f>
        <v>4694.88667725641</v>
      </c>
      <c r="M608" s="0" t="n">
        <f aca="false">$C608/D608</f>
        <v>1.05069873224752</v>
      </c>
      <c r="N608" s="0" t="n">
        <f aca="false">$C608/E608</f>
        <v>1.05421854605478</v>
      </c>
      <c r="O608" s="0" t="n">
        <f aca="false">$C608/F608</f>
        <v>1.04862615554143</v>
      </c>
      <c r="P608" s="0" t="n">
        <f aca="false">$C608/G608</f>
        <v>1.04149230769983</v>
      </c>
      <c r="Q608" s="0" t="n">
        <f aca="false">$C608/H608</f>
        <v>1.04481700840685</v>
      </c>
      <c r="R608" s="0" t="n">
        <f aca="false">$C608/I608</f>
        <v>1.04165456523415</v>
      </c>
      <c r="S608" s="0" t="n">
        <f aca="false">$C608/J608</f>
        <v>1.03856088054001</v>
      </c>
      <c r="T608" s="0" t="n">
        <f aca="false">$C608/K608</f>
        <v>1.0412974253331</v>
      </c>
      <c r="U608" s="0" t="n">
        <f aca="false">$C608/L608</f>
        <v>1.04221691371248</v>
      </c>
      <c r="AN608" s="0" t="n">
        <v>1.00450068839736</v>
      </c>
      <c r="AO608" s="0" t="n">
        <v>1.0060506273819</v>
      </c>
      <c r="AP608" s="0" t="n">
        <v>1.00687439021071</v>
      </c>
      <c r="AQ608" s="0" t="n">
        <v>1.008257593622</v>
      </c>
      <c r="AR608" s="0" t="n">
        <v>0.958848914460789</v>
      </c>
      <c r="AS608" s="0" t="n">
        <v>1.00230813826165</v>
      </c>
      <c r="AT608" s="0" t="n">
        <v>1.00671776509924</v>
      </c>
      <c r="AU608" s="0" t="n">
        <v>1.01783982129762</v>
      </c>
      <c r="AV608" s="0" t="n">
        <v>1.00535466662557</v>
      </c>
      <c r="AW608" s="0" t="n">
        <f aca="false">$C608/AN608</f>
        <v>4871.16669955371</v>
      </c>
      <c r="AX608" s="0" t="n">
        <f aca="false">$C608/AO608</f>
        <v>4863.66209594596</v>
      </c>
      <c r="AY608" s="0" t="n">
        <f aca="false">$C608/AP608</f>
        <v>4859.68294612798</v>
      </c>
      <c r="AZ608" s="0" t="n">
        <f aca="false">$C608/AQ608</f>
        <v>4853.01606846558</v>
      </c>
      <c r="BA608" s="0" t="n">
        <f aca="false">$C608/AR608</f>
        <v>5103.08791010275</v>
      </c>
      <c r="BB608" s="0" t="n">
        <f aca="false">$C608/AS608</f>
        <v>4881.82238197359</v>
      </c>
      <c r="BC608" s="0" t="n">
        <f aca="false">$C608/AT608</f>
        <v>4860.43901541526</v>
      </c>
      <c r="BD608" s="0" t="n">
        <f aca="false">$C608/AU608</f>
        <v>4807.32842301445</v>
      </c>
      <c r="BE608" s="0" t="n">
        <f aca="false">$C608/AV608</f>
        <v>4867.02898532659</v>
      </c>
      <c r="BF608" s="0" t="n">
        <f aca="false">$C$6+$C$5*A608</f>
        <v>4718.3876218432</v>
      </c>
      <c r="BG608" s="1" t="n">
        <f aca="false">$BF608*AN608</f>
        <v>4739.62361426708</v>
      </c>
      <c r="BH608" s="1" t="n">
        <f aca="false">$BF608*AO608</f>
        <v>4746.93682718634</v>
      </c>
      <c r="BI608" s="1" t="n">
        <f aca="false">$BF608*AP608</f>
        <v>4750.82365952114</v>
      </c>
      <c r="BJ608" s="1" t="n">
        <f aca="false">$BF608*AQ608</f>
        <v>4757.35014937546</v>
      </c>
      <c r="BK608" s="1" t="n">
        <f aca="false">$BF608*AR608</f>
        <v>4524.22084920958</v>
      </c>
      <c r="BL608" s="1" t="n">
        <f aca="false">$BF608*AS608</f>
        <v>4729.27831284647</v>
      </c>
      <c r="BM608" s="1" t="n">
        <f aca="false">$BF608*AT608</f>
        <v>4750.0846415339</v>
      </c>
      <c r="BN608" s="1" t="n">
        <f aca="false">$BF608*AU608</f>
        <v>4802.56281382979</v>
      </c>
      <c r="BO608" s="1" t="n">
        <f aca="false">$BF608*AV608</f>
        <v>4743.65301456839</v>
      </c>
    </row>
    <row r="609" customFormat="false" ht="13.8" hidden="false" customHeight="false" outlineLevel="0" collapsed="false">
      <c r="A609" s="0" t="n">
        <f aca="false">A608+1</f>
        <v>601</v>
      </c>
      <c r="B609" s="0" t="n">
        <f aca="false">B608+1/12</f>
        <v>1997.99999999995</v>
      </c>
      <c r="C609" s="1" t="n">
        <v>4401.391594</v>
      </c>
      <c r="D609" s="0" t="n">
        <f aca="false">AVERAGE(C592:C608)</f>
        <v>4668.77362417647</v>
      </c>
      <c r="E609" s="0" t="n">
        <f aca="false">AVERAGE(C584:C608)</f>
        <v>4651.42534548</v>
      </c>
      <c r="F609" s="0" t="n">
        <f aca="false">AVERAGE(C581:C608)</f>
        <v>4662.33536735714</v>
      </c>
      <c r="G609" s="0" t="n">
        <f aca="false">AVERAGE(C576:C608)</f>
        <v>4699.83032772727</v>
      </c>
      <c r="H609" s="0" t="n">
        <f aca="false">AVERAGE(C573:C608)</f>
        <v>4692.27658772222</v>
      </c>
      <c r="I609" s="0" t="n">
        <f aca="false">AVERAGE(C568:C608)</f>
        <v>4699.98487946341</v>
      </c>
      <c r="J609" s="0" t="n">
        <f aca="false">AVERAGE(C554:C608)</f>
        <v>4716.55500658182</v>
      </c>
      <c r="K609" s="0" t="n">
        <f aca="false">AVERAGE(C546:C608)</f>
        <v>4701.67620046032</v>
      </c>
      <c r="L609" s="0" t="n">
        <f aca="false">AVERAGE(C492:C608)</f>
        <v>4698.17369265812</v>
      </c>
      <c r="M609" s="0" t="n">
        <f aca="false">$C609/D609</f>
        <v>0.942729707691999</v>
      </c>
      <c r="N609" s="0" t="n">
        <f aca="false">$C609/E609</f>
        <v>0.946245777818842</v>
      </c>
      <c r="O609" s="0" t="n">
        <f aca="false">$C609/F609</f>
        <v>0.944031530810908</v>
      </c>
      <c r="P609" s="0" t="n">
        <f aca="false">$C609/G609</f>
        <v>0.936500104702378</v>
      </c>
      <c r="Q609" s="0" t="n">
        <f aca="false">$C609/H609</f>
        <v>0.938007705154605</v>
      </c>
      <c r="R609" s="0" t="n">
        <f aca="false">$C609/I609</f>
        <v>0.936469309344352</v>
      </c>
      <c r="S609" s="0" t="n">
        <f aca="false">$C609/J609</f>
        <v>0.933179320045665</v>
      </c>
      <c r="T609" s="0" t="n">
        <f aca="false">$C609/K609</f>
        <v>0.936132435825564</v>
      </c>
      <c r="U609" s="0" t="n">
        <f aca="false">$C609/L609</f>
        <v>0.936830326404938</v>
      </c>
      <c r="AN609" s="0" t="n">
        <v>0.998810546987473</v>
      </c>
      <c r="AO609" s="0" t="n">
        <v>1.00384039552212</v>
      </c>
      <c r="AP609" s="0" t="n">
        <v>1.00050391881608</v>
      </c>
      <c r="AQ609" s="0" t="n">
        <v>0.995940010763942</v>
      </c>
      <c r="AR609" s="0" t="n">
        <v>0.942128519563142</v>
      </c>
      <c r="AS609" s="0" t="n">
        <v>0.998991550930658</v>
      </c>
      <c r="AT609" s="0" t="n">
        <v>1.01127215449664</v>
      </c>
      <c r="AU609" s="0" t="n">
        <v>1.01307602183883</v>
      </c>
      <c r="AV609" s="0" t="n">
        <v>0.979820072481727</v>
      </c>
      <c r="AW609" s="0" t="n">
        <f aca="false">$C609/AN609</f>
        <v>4406.63307698852</v>
      </c>
      <c r="AX609" s="0" t="n">
        <f aca="false">$C609/AO609</f>
        <v>4384.55317561786</v>
      </c>
      <c r="AY609" s="0" t="n">
        <f aca="false">$C609/AP609</f>
        <v>4399.17476705965</v>
      </c>
      <c r="AZ609" s="0" t="n">
        <f aca="false">$C609/AQ609</f>
        <v>4419.33404264368</v>
      </c>
      <c r="BA609" s="0" t="n">
        <f aca="false">$C609/AR609</f>
        <v>4671.75284752116</v>
      </c>
      <c r="BB609" s="0" t="n">
        <f aca="false">$C609/AS609</f>
        <v>4405.83465385636</v>
      </c>
      <c r="BC609" s="0" t="n">
        <f aca="false">$C609/AT609</f>
        <v>4352.33144157004</v>
      </c>
      <c r="BD609" s="0" t="n">
        <f aca="false">$C609/AU609</f>
        <v>4344.58174818021</v>
      </c>
      <c r="BE609" s="0" t="n">
        <f aca="false">$C609/AV609</f>
        <v>4492.0406486999</v>
      </c>
      <c r="BF609" s="0" t="n">
        <f aca="false">$C$6+$C$5*A609</f>
        <v>4718.58031179006</v>
      </c>
      <c r="BG609" s="1" t="n">
        <f aca="false">$BF609*AN609</f>
        <v>4712.96778222335</v>
      </c>
      <c r="BH609" s="1" t="n">
        <f aca="false">$BF609*AO609</f>
        <v>4736.70152649022</v>
      </c>
      <c r="BI609" s="1" t="n">
        <f aca="false">$BF609*AP609</f>
        <v>4720.95809319436</v>
      </c>
      <c r="BJ609" s="1" t="n">
        <f aca="false">$BF609*AQ609</f>
        <v>4699.42292651472</v>
      </c>
      <c r="BK609" s="1" t="n">
        <f aca="false">$BF609*AR609</f>
        <v>4445.50908358656</v>
      </c>
      <c r="BL609" s="1" t="n">
        <f aca="false">$BF609*AS609</f>
        <v>4713.82186386602</v>
      </c>
      <c r="BM609" s="1" t="n">
        <f aca="false">$BF609*AT609</f>
        <v>4771.76887806936</v>
      </c>
      <c r="BN609" s="1" t="n">
        <f aca="false">$BF609*AU609</f>
        <v>4780.2805709953</v>
      </c>
      <c r="BO609" s="1" t="n">
        <f aca="false">$BF609*AV609</f>
        <v>4623.35970310899</v>
      </c>
    </row>
    <row r="610" customFormat="false" ht="13.8" hidden="false" customHeight="false" outlineLevel="0" collapsed="false">
      <c r="A610" s="0" t="n">
        <f aca="false">A609+1</f>
        <v>602</v>
      </c>
      <c r="B610" s="0" t="n">
        <f aca="false">B609+1/12</f>
        <v>1998.08333333329</v>
      </c>
      <c r="C610" s="1" t="n">
        <v>4481.109844</v>
      </c>
      <c r="D610" s="0" t="n">
        <f aca="false">AVERAGE(C593:C609)</f>
        <v>4648.81836552941</v>
      </c>
      <c r="E610" s="0" t="n">
        <f aca="false">AVERAGE(C585:C609)</f>
        <v>4651.17134684</v>
      </c>
      <c r="F610" s="0" t="n">
        <f aca="false">AVERAGE(C582:C609)</f>
        <v>4644.58604207143</v>
      </c>
      <c r="G610" s="0" t="n">
        <f aca="false">AVERAGE(C577:C609)</f>
        <v>4687.37300557576</v>
      </c>
      <c r="H610" s="0" t="n">
        <f aca="false">AVERAGE(C574:C609)</f>
        <v>4688.31344280555</v>
      </c>
      <c r="I610" s="0" t="n">
        <f aca="false">AVERAGE(C569:C609)</f>
        <v>4691.55737365854</v>
      </c>
      <c r="J610" s="0" t="n">
        <f aca="false">AVERAGE(C555:C609)</f>
        <v>4706.15047516364</v>
      </c>
      <c r="K610" s="0" t="n">
        <f aca="false">AVERAGE(C547:C609)</f>
        <v>4697.16012471429</v>
      </c>
      <c r="L610" s="0" t="n">
        <f aca="false">AVERAGE(C493:C609)</f>
        <v>4695.59028747863</v>
      </c>
      <c r="M610" s="0" t="n">
        <f aca="false">$C610/D610</f>
        <v>0.963924483956406</v>
      </c>
      <c r="N610" s="0" t="n">
        <f aca="false">$C610/E610</f>
        <v>0.963436844149907</v>
      </c>
      <c r="O610" s="0" t="n">
        <f aca="false">$C610/F610</f>
        <v>0.964802848608975</v>
      </c>
      <c r="P610" s="0" t="n">
        <f aca="false">$C610/G610</f>
        <v>0.955996000034475</v>
      </c>
      <c r="Q610" s="0" t="n">
        <f aca="false">$C610/H610</f>
        <v>0.955804235076578</v>
      </c>
      <c r="R610" s="0" t="n">
        <f aca="false">$C610/I610</f>
        <v>0.955143353710193</v>
      </c>
      <c r="S610" s="0" t="n">
        <f aca="false">$C610/J610</f>
        <v>0.952181590378108</v>
      </c>
      <c r="T610" s="0" t="n">
        <f aca="false">$C610/K610</f>
        <v>0.954004063098141</v>
      </c>
      <c r="U610" s="0" t="n">
        <f aca="false">$C610/L610</f>
        <v>0.954323007258412</v>
      </c>
      <c r="AN610" s="0" t="n">
        <v>1.00268093296222</v>
      </c>
      <c r="AO610" s="0" t="n">
        <v>1.00672449927455</v>
      </c>
      <c r="AP610" s="0" t="n">
        <v>1.00152118748158</v>
      </c>
      <c r="AQ610" s="0" t="n">
        <v>0.99508026535005</v>
      </c>
      <c r="AR610" s="0" t="n">
        <v>0.95681472930064</v>
      </c>
      <c r="AS610" s="0" t="n">
        <v>0.991278519678581</v>
      </c>
      <c r="AT610" s="0" t="n">
        <v>0.994267175511149</v>
      </c>
      <c r="AU610" s="0" t="n">
        <v>1.00866791173965</v>
      </c>
      <c r="AV610" s="0" t="n">
        <v>0.996386511028427</v>
      </c>
      <c r="AW610" s="0" t="n">
        <f aca="false">$C610/AN610</f>
        <v>4469.12841033235</v>
      </c>
      <c r="AX610" s="0" t="n">
        <f aca="false">$C610/AO610</f>
        <v>4451.17790143093</v>
      </c>
      <c r="AY610" s="0" t="n">
        <f aca="false">$C610/AP610</f>
        <v>4474.30358939103</v>
      </c>
      <c r="AZ610" s="0" t="n">
        <f aca="false">$C610/AQ610</f>
        <v>4503.26471143876</v>
      </c>
      <c r="BA610" s="0" t="n">
        <f aca="false">$C610/AR610</f>
        <v>4683.36210425539</v>
      </c>
      <c r="BB610" s="0" t="n">
        <f aca="false">$C610/AS610</f>
        <v>4520.53560633291</v>
      </c>
      <c r="BC610" s="0" t="n">
        <f aca="false">$C610/AT610</f>
        <v>4506.94738232335</v>
      </c>
      <c r="BD610" s="0" t="n">
        <f aca="false">$C610/AU610</f>
        <v>4442.6017640151</v>
      </c>
      <c r="BE610" s="0" t="n">
        <f aca="false">$C610/AV610</f>
        <v>4497.36100840505</v>
      </c>
      <c r="BF610" s="0" t="n">
        <f aca="false">$C$6+$C$5*A610</f>
        <v>4718.77300173692</v>
      </c>
      <c r="BG610" s="1" t="n">
        <f aca="false">$BF610*AN610</f>
        <v>4731.42371581851</v>
      </c>
      <c r="BH610" s="1" t="n">
        <f aca="false">$BF610*AO610</f>
        <v>4750.50438736387</v>
      </c>
      <c r="BI610" s="1" t="n">
        <f aca="false">$BF610*AP610</f>
        <v>4725.95114015558</v>
      </c>
      <c r="BJ610" s="1" t="n">
        <f aca="false">$BF610*AQ610</f>
        <v>4695.55789069503</v>
      </c>
      <c r="BK610" s="1" t="n">
        <f aca="false">$BF610*AR610</f>
        <v>4514.99151228808</v>
      </c>
      <c r="BL610" s="1" t="n">
        <f aca="false">$BF610*AS610</f>
        <v>4677.61831586103</v>
      </c>
      <c r="BM610" s="1" t="n">
        <f aca="false">$BF610*AT610</f>
        <v>4691.72110431524</v>
      </c>
      <c r="BN610" s="1" t="n">
        <f aca="false">$BF610*AU610</f>
        <v>4759.67490963542</v>
      </c>
      <c r="BO610" s="1" t="n">
        <f aca="false">$BF610*AV610</f>
        <v>4701.72176753579</v>
      </c>
    </row>
    <row r="611" customFormat="false" ht="13.8" hidden="false" customHeight="false" outlineLevel="0" collapsed="false">
      <c r="A611" s="0" t="n">
        <f aca="false">A610+1</f>
        <v>603</v>
      </c>
      <c r="B611" s="0" t="n">
        <f aca="false">B610+1/12</f>
        <v>1998.16666666662</v>
      </c>
      <c r="C611" s="1" t="n">
        <v>4765.056272</v>
      </c>
      <c r="D611" s="0" t="n">
        <f aca="false">AVERAGE(C594:C610)</f>
        <v>4628.2643312353</v>
      </c>
      <c r="E611" s="0" t="n">
        <f aca="false">AVERAGE(C586:C610)</f>
        <v>4648.56807176</v>
      </c>
      <c r="F611" s="0" t="n">
        <f aca="false">AVERAGE(C583:C610)</f>
        <v>4636.12673046429</v>
      </c>
      <c r="G611" s="0" t="n">
        <f aca="false">AVERAGE(C578:C610)</f>
        <v>4672.50119406061</v>
      </c>
      <c r="H611" s="0" t="n">
        <f aca="false">AVERAGE(C575:C610)</f>
        <v>4689.29565808333</v>
      </c>
      <c r="I611" s="0" t="n">
        <f aca="false">AVERAGE(C570:C610)</f>
        <v>4685.44460326829</v>
      </c>
      <c r="J611" s="0" t="n">
        <f aca="false">AVERAGE(C556:C610)</f>
        <v>4702.23092367273</v>
      </c>
      <c r="K611" s="0" t="n">
        <f aca="false">AVERAGE(C548:C610)</f>
        <v>4695.32517655556</v>
      </c>
      <c r="L611" s="0" t="n">
        <f aca="false">AVERAGE(C494:C610)</f>
        <v>4692.67945350427</v>
      </c>
      <c r="M611" s="0" t="n">
        <f aca="false">$C611/D611</f>
        <v>1.02955577533494</v>
      </c>
      <c r="N611" s="0" t="n">
        <f aca="false">$C611/E611</f>
        <v>1.02505894254785</v>
      </c>
      <c r="O611" s="0" t="n">
        <f aca="false">$C611/F611</f>
        <v>1.02780975349283</v>
      </c>
      <c r="P611" s="0" t="n">
        <f aca="false">$C611/G611</f>
        <v>1.01980846533695</v>
      </c>
      <c r="Q611" s="0" t="n">
        <f aca="false">$C611/H611</f>
        <v>1.01615607533427</v>
      </c>
      <c r="R611" s="0" t="n">
        <f aca="false">$C611/I611</f>
        <v>1.01699127307496</v>
      </c>
      <c r="S611" s="0" t="n">
        <f aca="false">$C611/J611</f>
        <v>1.01336075351191</v>
      </c>
      <c r="T611" s="0" t="n">
        <f aca="false">$C611/K611</f>
        <v>1.01485117490746</v>
      </c>
      <c r="U611" s="0" t="n">
        <f aca="false">$C611/L611</f>
        <v>1.01542334591843</v>
      </c>
      <c r="AN611" s="0" t="n">
        <v>1.00368537260204</v>
      </c>
      <c r="AO611" s="0" t="n">
        <v>1.00485209483902</v>
      </c>
      <c r="AP611" s="0" t="n">
        <v>0.995180864361412</v>
      </c>
      <c r="AQ611" s="0" t="n">
        <v>1.00660093370951</v>
      </c>
      <c r="AR611" s="0" t="n">
        <v>0.998267236811313</v>
      </c>
      <c r="AS611" s="0" t="n">
        <v>0.997196796648652</v>
      </c>
      <c r="AT611" s="0" t="n">
        <v>0.996309944956742</v>
      </c>
      <c r="AU611" s="0" t="n">
        <v>1.03038239105451</v>
      </c>
      <c r="AV611" s="0" t="n">
        <v>0.994097015754062</v>
      </c>
      <c r="AW611" s="0" t="n">
        <f aca="false">$C611/AN611</f>
        <v>4747.5597453878</v>
      </c>
      <c r="AX611" s="0" t="n">
        <f aca="false">$C611/AO611</f>
        <v>4742.04740824407</v>
      </c>
      <c r="AY611" s="0" t="n">
        <f aca="false">$C611/AP611</f>
        <v>4788.1309243799</v>
      </c>
      <c r="AZ611" s="0" t="n">
        <f aca="false">$C611/AQ611</f>
        <v>4733.8087144822</v>
      </c>
      <c r="BA611" s="0" t="n">
        <f aca="false">$C611/AR611</f>
        <v>4773.32731786395</v>
      </c>
      <c r="BB611" s="0" t="n">
        <f aca="false">$C611/AS611</f>
        <v>4778.45124253733</v>
      </c>
      <c r="BC611" s="0" t="n">
        <f aca="false">$C611/AT611</f>
        <v>4782.70471565642</v>
      </c>
      <c r="BD611" s="0" t="n">
        <f aca="false">$C611/AU611</f>
        <v>4624.5513445968</v>
      </c>
      <c r="BE611" s="0" t="n">
        <f aca="false">$C611/AV611</f>
        <v>4793.35134950135</v>
      </c>
      <c r="BF611" s="0" t="n">
        <f aca="false">$C$6+$C$5*A611</f>
        <v>4718.96569168378</v>
      </c>
      <c r="BG611" s="1" t="n">
        <f aca="false">$BF611*AN611</f>
        <v>4736.35683855388</v>
      </c>
      <c r="BH611" s="1" t="n">
        <f aca="false">$BF611*AO611</f>
        <v>4741.86256076191</v>
      </c>
      <c r="BI611" s="1" t="n">
        <f aca="false">$BF611*AP611</f>
        <v>4696.22435594171</v>
      </c>
      <c r="BJ611" s="1" t="n">
        <f aca="false">$BF611*AQ611</f>
        <v>4750.11527139204</v>
      </c>
      <c r="BK611" s="1" t="n">
        <f aca="false">$BF611*AR611</f>
        <v>4710.78884164455</v>
      </c>
      <c r="BL611" s="1" t="n">
        <f aca="false">$BF611*AS611</f>
        <v>4705.73747124196</v>
      </c>
      <c r="BM611" s="1" t="n">
        <f aca="false">$BF611*AT611</f>
        <v>4701.55244853422</v>
      </c>
      <c r="BN611" s="1" t="n">
        <f aca="false">$BF611*AU611</f>
        <v>4862.33915270133</v>
      </c>
      <c r="BO611" s="1" t="n">
        <f aca="false">$BF611*AV611</f>
        <v>4691.10971154865</v>
      </c>
    </row>
    <row r="612" customFormat="false" ht="13.8" hidden="false" customHeight="false" outlineLevel="0" collapsed="false">
      <c r="A612" s="0" t="n">
        <f aca="false">A611+1</f>
        <v>604</v>
      </c>
      <c r="B612" s="0" t="n">
        <f aca="false">B611+1/12</f>
        <v>1998.24999999995</v>
      </c>
      <c r="C612" s="1" t="n">
        <v>4989.702398</v>
      </c>
      <c r="D612" s="0" t="n">
        <f aca="false">AVERAGE(C595:C611)</f>
        <v>4622.12970594118</v>
      </c>
      <c r="E612" s="0" t="n">
        <f aca="false">AVERAGE(C587:C611)</f>
        <v>4656.45624932</v>
      </c>
      <c r="F612" s="0" t="n">
        <f aca="false">AVERAGE(C584:C611)</f>
        <v>4640.47111953571</v>
      </c>
      <c r="G612" s="0" t="n">
        <f aca="false">AVERAGE(C579:C611)</f>
        <v>4665.45697175757</v>
      </c>
      <c r="H612" s="0" t="n">
        <f aca="false">AVERAGE(C576:C611)</f>
        <v>4687.27662569444</v>
      </c>
      <c r="I612" s="0" t="n">
        <f aca="false">AVERAGE(C571:C611)</f>
        <v>4683.98125953658</v>
      </c>
      <c r="J612" s="0" t="n">
        <f aca="false">AVERAGE(C557:C611)</f>
        <v>4700.71294389091</v>
      </c>
      <c r="K612" s="0" t="n">
        <f aca="false">AVERAGE(C549:C611)</f>
        <v>4695.64238079365</v>
      </c>
      <c r="L612" s="0" t="n">
        <f aca="false">AVERAGE(C495:C611)</f>
        <v>4692.77725046154</v>
      </c>
      <c r="M612" s="0" t="n">
        <f aca="false">$C612/D612</f>
        <v>1.07952452991234</v>
      </c>
      <c r="N612" s="0" t="n">
        <f aca="false">$C612/E612</f>
        <v>1.07156647262146</v>
      </c>
      <c r="O612" s="0" t="n">
        <f aca="false">$C612/F612</f>
        <v>1.0752577204918</v>
      </c>
      <c r="P612" s="0" t="n">
        <f aca="false">$C612/G612</f>
        <v>1.06949917836672</v>
      </c>
      <c r="Q612" s="0" t="n">
        <f aca="false">$C612/H612</f>
        <v>1.06452057270265</v>
      </c>
      <c r="R612" s="0" t="n">
        <f aca="false">$C612/I612</f>
        <v>1.06526950504786</v>
      </c>
      <c r="S612" s="0" t="n">
        <f aca="false">$C612/J612</f>
        <v>1.06147779231758</v>
      </c>
      <c r="T612" s="0" t="n">
        <f aca="false">$C612/K612</f>
        <v>1.0626240231601</v>
      </c>
      <c r="U612" s="0" t="n">
        <f aca="false">$C612/L612</f>
        <v>1.06327279810889</v>
      </c>
      <c r="AN612" s="0" t="n">
        <v>0.999673179222996</v>
      </c>
      <c r="AO612" s="0" t="n">
        <v>1.001854685355</v>
      </c>
      <c r="AP612" s="0" t="n">
        <v>0.998046961163925</v>
      </c>
      <c r="AQ612" s="0" t="n">
        <v>1.00230141114337</v>
      </c>
      <c r="AR612" s="0" t="n">
        <v>1.00806530314133</v>
      </c>
      <c r="AS612" s="0" t="n">
        <v>1.00648777881998</v>
      </c>
      <c r="AT612" s="0" t="n">
        <v>0.992579141382025</v>
      </c>
      <c r="AU612" s="0" t="n">
        <v>0.996728312189054</v>
      </c>
      <c r="AV612" s="0" t="n">
        <v>1.0001136341881</v>
      </c>
      <c r="AW612" s="0" t="n">
        <f aca="false">$C612/AN612</f>
        <v>4991.33366954817</v>
      </c>
      <c r="AX612" s="0" t="n">
        <f aca="false">$C612/AO612</f>
        <v>4980.46520212852</v>
      </c>
      <c r="AY612" s="0" t="n">
        <f aca="false">$C612/AP612</f>
        <v>4999.46655033246</v>
      </c>
      <c r="AZ612" s="0" t="n">
        <f aca="false">$C612/AQ612</f>
        <v>4978.24540854235</v>
      </c>
      <c r="BA612" s="0" t="n">
        <f aca="false">$C612/AR612</f>
        <v>4949.78091444186</v>
      </c>
      <c r="BB612" s="0" t="n">
        <f aca="false">$C612/AS612</f>
        <v>4957.53898159598</v>
      </c>
      <c r="BC612" s="0" t="n">
        <f aca="false">$C612/AT612</f>
        <v>5027.0071070127</v>
      </c>
      <c r="BD612" s="0" t="n">
        <f aca="false">$C612/AU612</f>
        <v>5006.08073130924</v>
      </c>
      <c r="BE612" s="0" t="n">
        <f aca="false">$C612/AV612</f>
        <v>4989.1354616425</v>
      </c>
      <c r="BF612" s="0" t="n">
        <f aca="false">$C$6+$C$5*A612</f>
        <v>4719.15838163064</v>
      </c>
      <c r="BG612" s="1" t="n">
        <f aca="false">$BF612*AN612</f>
        <v>4717.61606262155</v>
      </c>
      <c r="BH612" s="1" t="n">
        <f aca="false">$BF612*AO612</f>
        <v>4727.91093556898</v>
      </c>
      <c r="BI612" s="1" t="n">
        <f aca="false">$BF612*AP612</f>
        <v>4709.94168203773</v>
      </c>
      <c r="BJ612" s="1" t="n">
        <f aca="false">$BF612*AQ612</f>
        <v>4730.01910531745</v>
      </c>
      <c r="BK612" s="1" t="n">
        <f aca="false">$BF612*AR612</f>
        <v>4757.21982455044</v>
      </c>
      <c r="BL612" s="1" t="n">
        <f aca="false">$BF612*AS612</f>
        <v>4749.77523742711</v>
      </c>
      <c r="BM612" s="1" t="n">
        <f aca="false">$BF612*AT612</f>
        <v>4684.13817448473</v>
      </c>
      <c r="BN612" s="1" t="n">
        <f aca="false">$BF612*AU612</f>
        <v>4703.71876867554</v>
      </c>
      <c r="BO612" s="1" t="n">
        <f aca="false">$BF612*AV612</f>
        <v>4719.69463936185</v>
      </c>
    </row>
    <row r="613" customFormat="false" ht="13.8" hidden="false" customHeight="false" outlineLevel="0" collapsed="false">
      <c r="A613" s="0" t="n">
        <f aca="false">A612+1</f>
        <v>605</v>
      </c>
      <c r="B613" s="0" t="n">
        <f aca="false">B612+1/12</f>
        <v>1998.33333333329</v>
      </c>
      <c r="C613" s="1" t="n">
        <v>5022.337892</v>
      </c>
      <c r="D613" s="0" t="n">
        <f aca="false">AVERAGE(C596:C612)</f>
        <v>4645.50301729412</v>
      </c>
      <c r="E613" s="0" t="n">
        <f aca="false">AVERAGE(C588:C612)</f>
        <v>4674.57137844</v>
      </c>
      <c r="F613" s="0" t="n">
        <f aca="false">AVERAGE(C585:C612)</f>
        <v>4661.25543517857</v>
      </c>
      <c r="G613" s="0" t="n">
        <f aca="false">AVERAGE(C580:C612)</f>
        <v>4672.23358751515</v>
      </c>
      <c r="H613" s="0" t="n">
        <f aca="false">AVERAGE(C577:C612)</f>
        <v>4692.1993805</v>
      </c>
      <c r="I613" s="0" t="n">
        <f aca="false">AVERAGE(C572:C612)</f>
        <v>4685.99179863414</v>
      </c>
      <c r="J613" s="0" t="n">
        <f aca="false">AVERAGE(C558:C612)</f>
        <v>4705.31040009091</v>
      </c>
      <c r="K613" s="0" t="n">
        <f aca="false">AVERAGE(C550:C612)</f>
        <v>4703.34009344445</v>
      </c>
      <c r="L613" s="0" t="n">
        <f aca="false">AVERAGE(C496:C612)</f>
        <v>4694.74368948718</v>
      </c>
      <c r="M613" s="0" t="n">
        <f aca="false">$C613/D613</f>
        <v>1.08111820685575</v>
      </c>
      <c r="N613" s="0" t="n">
        <f aca="false">$C613/E613</f>
        <v>1.07439537989814</v>
      </c>
      <c r="O613" s="0" t="n">
        <f aca="false">$C613/F613</f>
        <v>1.07746463626437</v>
      </c>
      <c r="P613" s="0" t="n">
        <f aca="false">$C613/G613</f>
        <v>1.07493296256</v>
      </c>
      <c r="Q613" s="0" t="n">
        <f aca="false">$C613/H613</f>
        <v>1.07035901178283</v>
      </c>
      <c r="R613" s="0" t="n">
        <f aca="false">$C613/I613</f>
        <v>1.07177692745085</v>
      </c>
      <c r="S613" s="0" t="n">
        <f aca="false">$C613/J613</f>
        <v>1.06737653097295</v>
      </c>
      <c r="T613" s="0" t="n">
        <f aca="false">$C613/K613</f>
        <v>1.0678236725854</v>
      </c>
      <c r="U613" s="0" t="n">
        <f aca="false">$C613/L613</f>
        <v>1.06977893239335</v>
      </c>
      <c r="AN613" s="0" t="n">
        <v>0.995949214820857</v>
      </c>
      <c r="AO613" s="0" t="n">
        <v>0.997302098883049</v>
      </c>
      <c r="AP613" s="0" t="n">
        <v>0.998629107811209</v>
      </c>
      <c r="AQ613" s="0" t="n">
        <v>0.995944278205189</v>
      </c>
      <c r="AR613" s="0" t="n">
        <v>1.03167510982912</v>
      </c>
      <c r="AS613" s="0" t="n">
        <v>0.999609384930849</v>
      </c>
      <c r="AT613" s="0" t="n">
        <v>0.987434313509917</v>
      </c>
      <c r="AU613" s="0" t="n">
        <v>1.0008125895566</v>
      </c>
      <c r="AV613" s="0" t="n">
        <v>1.00995575295523</v>
      </c>
      <c r="AW613" s="0" t="n">
        <f aca="false">$C613/AN613</f>
        <v>5042.76504992614</v>
      </c>
      <c r="AX613" s="0" t="n">
        <f aca="false">$C613/AO613</f>
        <v>5035.92431784199</v>
      </c>
      <c r="AY613" s="0" t="n">
        <f aca="false">$C613/AP613</f>
        <v>5029.23242745041</v>
      </c>
      <c r="AZ613" s="0" t="n">
        <f aca="false">$C613/AQ613</f>
        <v>5042.79004549417</v>
      </c>
      <c r="BA613" s="0" t="n">
        <f aca="false">$C613/AR613</f>
        <v>4868.13905283793</v>
      </c>
      <c r="BB613" s="0" t="n">
        <f aca="false">$C613/AS613</f>
        <v>5024.30045947141</v>
      </c>
      <c r="BC613" s="0" t="n">
        <f aca="false">$C613/AT613</f>
        <v>5086.25011637248</v>
      </c>
      <c r="BD613" s="0" t="n">
        <f aca="false">$C613/AU613</f>
        <v>5018.26010624536</v>
      </c>
      <c r="BE613" s="0" t="n">
        <f aca="false">$C613/AV613</f>
        <v>4972.82962872794</v>
      </c>
      <c r="BF613" s="0" t="n">
        <f aca="false">$C$6+$C$5*A613</f>
        <v>4719.3510715775</v>
      </c>
      <c r="BG613" s="1" t="n">
        <f aca="false">$BF613*AN613</f>
        <v>4700.23399420158</v>
      </c>
      <c r="BH613" s="1" t="n">
        <f aca="false">$BF613*AO613</f>
        <v>4706.61872905021</v>
      </c>
      <c r="BI613" s="1" t="n">
        <f aca="false">$BF613*AP613</f>
        <v>4712.88135005731</v>
      </c>
      <c r="BJ613" s="1" t="n">
        <f aca="false">$BF613*AQ613</f>
        <v>4700.21069657914</v>
      </c>
      <c r="BK613" s="1" t="n">
        <f aca="false">$BF613*AR613</f>
        <v>4868.83703509189</v>
      </c>
      <c r="BL613" s="1" t="n">
        <f aca="false">$BF613*AS613</f>
        <v>4717.50762193233</v>
      </c>
      <c r="BM613" s="1" t="n">
        <f aca="false">$BF613*AT613</f>
        <v>4660.04918557542</v>
      </c>
      <c r="BN613" s="1" t="n">
        <f aca="false">$BF613*AU613</f>
        <v>4723.18596697219</v>
      </c>
      <c r="BO613" s="1" t="n">
        <f aca="false">$BF613*AV613</f>
        <v>4766.33576495513</v>
      </c>
    </row>
    <row r="614" customFormat="false" ht="13.8" hidden="false" customHeight="false" outlineLevel="0" collapsed="false">
      <c r="A614" s="0" t="n">
        <f aca="false">A613+1</f>
        <v>606</v>
      </c>
      <c r="B614" s="0" t="n">
        <f aca="false">B613+1/12</f>
        <v>1998.41666666662</v>
      </c>
      <c r="C614" s="1" t="n">
        <v>5027.758757</v>
      </c>
      <c r="D614" s="0" t="n">
        <f aca="false">AVERAGE(C597:C613)</f>
        <v>4683.20190617647</v>
      </c>
      <c r="E614" s="0" t="n">
        <f aca="false">AVERAGE(C589:C613)</f>
        <v>4692.88826956</v>
      </c>
      <c r="F614" s="0" t="n">
        <f aca="false">AVERAGE(C586:C613)</f>
        <v>4678.26065557143</v>
      </c>
      <c r="G614" s="0" t="n">
        <f aca="false">AVERAGE(C581:C613)</f>
        <v>4672.87843290909</v>
      </c>
      <c r="H614" s="0" t="n">
        <f aca="false">AVERAGE(C578:C613)</f>
        <v>4693.60099905556</v>
      </c>
      <c r="I614" s="0" t="n">
        <f aca="false">AVERAGE(C573:C613)</f>
        <v>4697.11110141463</v>
      </c>
      <c r="J614" s="0" t="n">
        <f aca="false">AVERAGE(C559:C613)</f>
        <v>4711.29983649091</v>
      </c>
      <c r="K614" s="0" t="n">
        <f aca="false">AVERAGE(C551:C613)</f>
        <v>4710.65011869841</v>
      </c>
      <c r="L614" s="0" t="n">
        <f aca="false">AVERAGE(C497:C613)</f>
        <v>4695.76119007692</v>
      </c>
      <c r="M614" s="0" t="n">
        <f aca="false">$C614/D614</f>
        <v>1.07357292248474</v>
      </c>
      <c r="N614" s="0" t="n">
        <f aca="false">$C614/E614</f>
        <v>1.07135701261249</v>
      </c>
      <c r="O614" s="0" t="n">
        <f aca="false">$C614/F614</f>
        <v>1.07470684665942</v>
      </c>
      <c r="P614" s="0" t="n">
        <f aca="false">$C614/G614</f>
        <v>1.07594469430055</v>
      </c>
      <c r="Q614" s="0" t="n">
        <f aca="false">$C614/H614</f>
        <v>1.07119432563861</v>
      </c>
      <c r="R614" s="0" t="n">
        <f aca="false">$C614/I614</f>
        <v>1.07039383324056</v>
      </c>
      <c r="S614" s="0" t="n">
        <f aca="false">$C614/J614</f>
        <v>1.06717019325707</v>
      </c>
      <c r="T614" s="0" t="n">
        <f aca="false">$C614/K614</f>
        <v>1.06731738301744</v>
      </c>
      <c r="U614" s="0" t="n">
        <f aca="false">$C614/L614</f>
        <v>1.07070154411273</v>
      </c>
      <c r="AN614" s="0" t="n">
        <v>0.99909743072829</v>
      </c>
      <c r="AO614" s="0" t="n">
        <v>0.993109675247228</v>
      </c>
      <c r="AP614" s="0" t="n">
        <v>0.996442172891016</v>
      </c>
      <c r="AQ614" s="0" t="n">
        <v>1.00745234958979</v>
      </c>
      <c r="AR614" s="0" t="n">
        <v>1.03776621255678</v>
      </c>
      <c r="AS614" s="0" t="n">
        <v>0.998836020869325</v>
      </c>
      <c r="AT614" s="0" t="n">
        <v>0.994817550508348</v>
      </c>
      <c r="AU614" s="0" t="n">
        <v>0.998827786018749</v>
      </c>
      <c r="AV614" s="0" t="n">
        <v>1.00939179627693</v>
      </c>
      <c r="AW614" s="0" t="n">
        <f aca="false">$C614/AN614</f>
        <v>5032.3007570293</v>
      </c>
      <c r="AX614" s="0" t="n">
        <f aca="false">$C614/AO614</f>
        <v>5062.64200451815</v>
      </c>
      <c r="AY614" s="0" t="n">
        <f aca="false">$C614/AP614</f>
        <v>5045.71052268168</v>
      </c>
      <c r="AZ614" s="0" t="n">
        <f aca="false">$C614/AQ614</f>
        <v>4990.5673047933</v>
      </c>
      <c r="BA614" s="0" t="n">
        <f aca="false">$C614/AR614</f>
        <v>4844.7894103364</v>
      </c>
      <c r="BB614" s="0" t="n">
        <f aca="false">$C614/AS614</f>
        <v>5033.61778305127</v>
      </c>
      <c r="BC614" s="0" t="n">
        <f aca="false">$C614/AT614</f>
        <v>5053.95060072154</v>
      </c>
      <c r="BD614" s="0" t="n">
        <f aca="false">$C614/AU614</f>
        <v>5033.65928278814</v>
      </c>
      <c r="BE614" s="0" t="n">
        <f aca="false">$C614/AV614</f>
        <v>4980.97842239706</v>
      </c>
      <c r="BF614" s="0" t="n">
        <f aca="false">$C$6+$C$5*A614</f>
        <v>4719.54376152436</v>
      </c>
      <c r="BG614" s="1" t="n">
        <f aca="false">$BF614*AN614</f>
        <v>4715.28404634872</v>
      </c>
      <c r="BH614" s="1" t="n">
        <f aca="false">$BF614*AO614</f>
        <v>4687.02457232254</v>
      </c>
      <c r="BI614" s="1" t="n">
        <f aca="false">$BF614*AP614</f>
        <v>4702.75244078757</v>
      </c>
      <c r="BJ614" s="1" t="n">
        <f aca="false">$BF614*AQ614</f>
        <v>4754.71545153955</v>
      </c>
      <c r="BK614" s="1" t="n">
        <f aca="false">$BF614*AR614</f>
        <v>4897.78305439311</v>
      </c>
      <c r="BL614" s="1" t="n">
        <f aca="false">$BF614*AS614</f>
        <v>4714.05031107964</v>
      </c>
      <c r="BM614" s="1" t="n">
        <f aca="false">$BF614*AT614</f>
        <v>4695.08496435662</v>
      </c>
      <c r="BN614" s="1" t="n">
        <f aca="false">$BF614*AU614</f>
        <v>4714.01144634198</v>
      </c>
      <c r="BO614" s="1" t="n">
        <f aca="false">$BF614*AV614</f>
        <v>4763.86875505265</v>
      </c>
    </row>
    <row r="615" customFormat="false" ht="13.8" hidden="false" customHeight="false" outlineLevel="0" collapsed="false">
      <c r="A615" s="0" t="n">
        <f aca="false">A614+1</f>
        <v>607</v>
      </c>
      <c r="B615" s="0" t="n">
        <f aca="false">B614+1/12</f>
        <v>1998.49999999995</v>
      </c>
      <c r="C615" s="1" t="n">
        <v>4886.544554</v>
      </c>
      <c r="D615" s="0" t="n">
        <f aca="false">AVERAGE(C598:C614)</f>
        <v>4732.04570341176</v>
      </c>
      <c r="E615" s="0" t="n">
        <f aca="false">AVERAGE(C590:C614)</f>
        <v>4701.61296752</v>
      </c>
      <c r="F615" s="0" t="n">
        <f aca="false">AVERAGE(C587:C614)</f>
        <v>4694.68590285714</v>
      </c>
      <c r="G615" s="0" t="n">
        <f aca="false">AVERAGE(C582:C614)</f>
        <v>4676.79922245455</v>
      </c>
      <c r="H615" s="0" t="n">
        <f aca="false">AVERAGE(C579:C614)</f>
        <v>4694.44108652778</v>
      </c>
      <c r="I615" s="0" t="n">
        <f aca="false">AVERAGE(C574:C614)</f>
        <v>4708.9085147317</v>
      </c>
      <c r="J615" s="0" t="n">
        <f aca="false">AVERAGE(C560:C614)</f>
        <v>4715.99368005455</v>
      </c>
      <c r="K615" s="0" t="n">
        <f aca="false">AVERAGE(C552:C614)</f>
        <v>4720.36836693651</v>
      </c>
      <c r="L615" s="0" t="n">
        <f aca="false">AVERAGE(C498:C614)</f>
        <v>4697.14693046154</v>
      </c>
      <c r="M615" s="0" t="n">
        <f aca="false">$C615/D615</f>
        <v>1.0326494840227</v>
      </c>
      <c r="N615" s="0" t="n">
        <f aca="false">$C615/E615</f>
        <v>1.03933364735838</v>
      </c>
      <c r="O615" s="0" t="n">
        <f aca="false">$C615/F615</f>
        <v>1.04086719646699</v>
      </c>
      <c r="P615" s="0" t="n">
        <f aca="false">$C615/G615</f>
        <v>1.04484805132074</v>
      </c>
      <c r="Q615" s="0" t="n">
        <f aca="false">$C615/H615</f>
        <v>1.04092147796327</v>
      </c>
      <c r="R615" s="0" t="n">
        <f aca="false">$C615/I615</f>
        <v>1.03772339995831</v>
      </c>
      <c r="S615" s="0" t="n">
        <f aca="false">$C615/J615</f>
        <v>1.0361643559165</v>
      </c>
      <c r="T615" s="0" t="n">
        <f aca="false">$C615/K615</f>
        <v>1.03520407183208</v>
      </c>
      <c r="U615" s="0" t="n">
        <f aca="false">$C615/L615</f>
        <v>1.04032184352382</v>
      </c>
      <c r="AN615" s="0" t="n">
        <v>0.997377397559013</v>
      </c>
      <c r="AO615" s="0" t="n">
        <v>0.995031448462677</v>
      </c>
      <c r="AP615" s="0" t="n">
        <v>1.00264903207537</v>
      </c>
      <c r="AQ615" s="0" t="n">
        <v>0.998407378156819</v>
      </c>
      <c r="AR615" s="0" t="n">
        <v>1.0093045311158</v>
      </c>
      <c r="AS615" s="0" t="n">
        <v>0.995605042123462</v>
      </c>
      <c r="AT615" s="0" t="n">
        <v>1.01103030731623</v>
      </c>
      <c r="AU615" s="0" t="n">
        <v>0.990625034698894</v>
      </c>
      <c r="AV615" s="0" t="n">
        <v>1.00900207526391</v>
      </c>
      <c r="AW615" s="0" t="n">
        <f aca="false">$C615/AN615</f>
        <v>4899.39371591872</v>
      </c>
      <c r="AX615" s="0" t="n">
        <f aca="false">$C615/AO615</f>
        <v>4910.94483651719</v>
      </c>
      <c r="AY615" s="0" t="n">
        <f aca="false">$C615/AP615</f>
        <v>4873.6341408373</v>
      </c>
      <c r="AZ615" s="0" t="n">
        <f aca="false">$C615/AQ615</f>
        <v>4894.33938581379</v>
      </c>
      <c r="BA615" s="0" t="n">
        <f aca="false">$C615/AR615</f>
        <v>4841.49669733263</v>
      </c>
      <c r="BB615" s="0" t="n">
        <f aca="false">$C615/AS615</f>
        <v>4908.11551494135</v>
      </c>
      <c r="BC615" s="0" t="n">
        <f aca="false">$C615/AT615</f>
        <v>4833.23251403935</v>
      </c>
      <c r="BD615" s="0" t="n">
        <f aca="false">$C615/AU615</f>
        <v>4932.78928235979</v>
      </c>
      <c r="BE615" s="0" t="n">
        <f aca="false">$C615/AV615</f>
        <v>4842.94797185813</v>
      </c>
      <c r="BF615" s="0" t="n">
        <f aca="false">$C$6+$C$5*A615</f>
        <v>4719.73645147122</v>
      </c>
      <c r="BG615" s="1" t="n">
        <f aca="false">$BF615*AN615</f>
        <v>4707.35845913278</v>
      </c>
      <c r="BH615" s="1" t="n">
        <f aca="false">$BF615*AO615</f>
        <v>4696.2861976695</v>
      </c>
      <c r="BI615" s="1" t="n">
        <f aca="false">$BF615*AP615</f>
        <v>4732.23918471846</v>
      </c>
      <c r="BJ615" s="1" t="n">
        <f aca="false">$BF615*AQ615</f>
        <v>4712.21969610455</v>
      </c>
      <c r="BK615" s="1" t="n">
        <f aca="false">$BF615*AR615</f>
        <v>4763.65138614231</v>
      </c>
      <c r="BL615" s="1" t="n">
        <f aca="false">$BF615*AS615</f>
        <v>4698.99340857864</v>
      </c>
      <c r="BM615" s="1" t="n">
        <f aca="false">$BF615*AT615</f>
        <v>4771.79659498256</v>
      </c>
      <c r="BN615" s="1" t="n">
        <f aca="false">$BF615*AU615</f>
        <v>4675.48908600831</v>
      </c>
      <c r="BO615" s="1" t="n">
        <f aca="false">$BF615*AV615</f>
        <v>4762.22387423318</v>
      </c>
    </row>
    <row r="616" customFormat="false" ht="13.8" hidden="false" customHeight="false" outlineLevel="0" collapsed="false">
      <c r="A616" s="0" t="n">
        <f aca="false">A615+1</f>
        <v>608</v>
      </c>
      <c r="B616" s="0" t="n">
        <f aca="false">B615+1/12</f>
        <v>1998.58333333329</v>
      </c>
      <c r="C616" s="1" t="n">
        <v>4778.445269</v>
      </c>
      <c r="D616" s="0" t="n">
        <f aca="false">AVERAGE(C599:C615)</f>
        <v>4756.30636752941</v>
      </c>
      <c r="E616" s="0" t="n">
        <f aca="false">AVERAGE(C591:C615)</f>
        <v>4705.43080256</v>
      </c>
      <c r="F616" s="0" t="n">
        <f aca="false">AVERAGE(C588:C615)</f>
        <v>4707.17591657143</v>
      </c>
      <c r="G616" s="0" t="n">
        <f aca="false">AVERAGE(C583:C615)</f>
        <v>4681.9075250303</v>
      </c>
      <c r="H616" s="0" t="n">
        <f aca="false">AVERAGE(C580:C615)</f>
        <v>4697.78748863889</v>
      </c>
      <c r="I616" s="0" t="n">
        <f aca="false">AVERAGE(C575:C615)</f>
        <v>4719.65959912195</v>
      </c>
      <c r="J616" s="0" t="n">
        <f aca="false">AVERAGE(C561:C615)</f>
        <v>4715.83866454545</v>
      </c>
      <c r="K616" s="0" t="n">
        <f aca="false">AVERAGE(C553:C615)</f>
        <v>4723.72640052381</v>
      </c>
      <c r="L616" s="0" t="n">
        <f aca="false">AVERAGE(C499:C615)</f>
        <v>4698.70056434188</v>
      </c>
      <c r="M616" s="0" t="n">
        <f aca="false">$C616/D616</f>
        <v>1.00465464159789</v>
      </c>
      <c r="N616" s="0" t="n">
        <f aca="false">$C616/E616</f>
        <v>1.01551706304984</v>
      </c>
      <c r="O616" s="0" t="n">
        <f aca="false">$C616/F616</f>
        <v>1.01514057551528</v>
      </c>
      <c r="P616" s="0" t="n">
        <f aca="false">$C616/G616</f>
        <v>1.02061931882541</v>
      </c>
      <c r="Q616" s="0" t="n">
        <f aca="false">$C616/H616</f>
        <v>1.01716931226799</v>
      </c>
      <c r="R616" s="0" t="n">
        <f aca="false">$C616/I616</f>
        <v>1.01245548935118</v>
      </c>
      <c r="S616" s="0" t="n">
        <f aca="false">$C616/J616</f>
        <v>1.01327581558827</v>
      </c>
      <c r="T616" s="0" t="n">
        <f aca="false">$C616/K616</f>
        <v>1.0115838352683</v>
      </c>
      <c r="U616" s="0" t="n">
        <f aca="false">$C616/L616</f>
        <v>1.01697165068643</v>
      </c>
      <c r="AN616" s="0" t="n">
        <v>1.00063501729003</v>
      </c>
      <c r="AO616" s="0" t="n">
        <v>0.990489261823629</v>
      </c>
      <c r="AP616" s="0" t="n">
        <v>0.998897178545824</v>
      </c>
      <c r="AQ616" s="0" t="n">
        <v>0.999055925604113</v>
      </c>
      <c r="AR616" s="0" t="n">
        <v>1.02153692864328</v>
      </c>
      <c r="AS616" s="0" t="n">
        <v>1.00305340018473</v>
      </c>
      <c r="AT616" s="0" t="n">
        <v>0.999896507442831</v>
      </c>
      <c r="AU616" s="0" t="n">
        <v>0.999175277265739</v>
      </c>
      <c r="AV616" s="0" t="n">
        <v>1.00511174779657</v>
      </c>
      <c r="AW616" s="0" t="n">
        <f aca="false">$C616/AN616</f>
        <v>4775.41279930541</v>
      </c>
      <c r="AX616" s="0" t="n">
        <f aca="false">$C616/AO616</f>
        <v>4824.32819130438</v>
      </c>
      <c r="AY616" s="0" t="n">
        <f aca="false">$C616/AP616</f>
        <v>4783.72085899409</v>
      </c>
      <c r="AZ616" s="0" t="n">
        <f aca="false">$C616/AQ616</f>
        <v>4782.96073977095</v>
      </c>
      <c r="BA616" s="0" t="n">
        <f aca="false">$C616/AR616</f>
        <v>4677.70193618583</v>
      </c>
      <c r="BB616" s="0" t="n">
        <f aca="false">$C616/AS616</f>
        <v>4763.89917836873</v>
      </c>
      <c r="BC616" s="0" t="n">
        <f aca="false">$C616/AT616</f>
        <v>4778.93985370602</v>
      </c>
      <c r="BD616" s="0" t="n">
        <f aca="false">$C616/AU616</f>
        <v>4782.38941427404</v>
      </c>
      <c r="BE616" s="0" t="n">
        <f aca="false">$C616/AV616</f>
        <v>4754.14328752541</v>
      </c>
      <c r="BF616" s="0" t="n">
        <f aca="false">$C$6+$C$5*A616</f>
        <v>4719.92914141808</v>
      </c>
      <c r="BG616" s="1" t="n">
        <f aca="false">$BF616*AN616</f>
        <v>4722.9263780306</v>
      </c>
      <c r="BH616" s="1" t="n">
        <f aca="false">$BF616*AO616</f>
        <v>4675.03913114303</v>
      </c>
      <c r="BI616" s="1" t="n">
        <f aca="false">$BF616*AP616</f>
        <v>4714.72390229873</v>
      </c>
      <c r="BJ616" s="1" t="n">
        <f aca="false">$BF616*AQ616</f>
        <v>4715.47317716527</v>
      </c>
      <c r="BK616" s="1" t="n">
        <f aca="false">$BF616*AR616</f>
        <v>4821.58191853814</v>
      </c>
      <c r="BL616" s="1" t="n">
        <f aca="false">$BF616*AS616</f>
        <v>4734.3409739304</v>
      </c>
      <c r="BM616" s="1" t="n">
        <f aca="false">$BF616*AT616</f>
        <v>4719.44066388158</v>
      </c>
      <c r="BN616" s="1" t="n">
        <f aca="false">$BF616*AU616</f>
        <v>4716.03650855105</v>
      </c>
      <c r="BO616" s="1" t="n">
        <f aca="false">$BF616*AV616</f>
        <v>4744.05622880669</v>
      </c>
    </row>
    <row r="617" customFormat="false" ht="13.8" hidden="false" customHeight="false" outlineLevel="0" collapsed="false">
      <c r="A617" s="0" t="n">
        <f aca="false">A616+1</f>
        <v>609</v>
      </c>
      <c r="B617" s="0" t="n">
        <f aca="false">B616+1/12</f>
        <v>1998.66666666662</v>
      </c>
      <c r="C617" s="1" t="n">
        <v>5040.638474</v>
      </c>
      <c r="D617" s="0" t="n">
        <f aca="false">AVERAGE(C600:C616)</f>
        <v>4770.85315911765</v>
      </c>
      <c r="E617" s="0" t="n">
        <f aca="false">AVERAGE(C592:C616)</f>
        <v>4708.85992764</v>
      </c>
      <c r="F617" s="0" t="n">
        <f aca="false">AVERAGE(C589:C616)</f>
        <v>4714.81983282143</v>
      </c>
      <c r="G617" s="0" t="n">
        <f aca="false">AVERAGE(C584:C616)</f>
        <v>4685.99940051515</v>
      </c>
      <c r="H617" s="0" t="n">
        <f aca="false">AVERAGE(C581:C616)</f>
        <v>4691.60380183333</v>
      </c>
      <c r="I617" s="0" t="n">
        <f aca="false">AVERAGE(C576:C616)</f>
        <v>4718.21335109756</v>
      </c>
      <c r="J617" s="0" t="n">
        <f aca="false">AVERAGE(C562:C616)</f>
        <v>4720.82971578182</v>
      </c>
      <c r="K617" s="0" t="n">
        <f aca="false">AVERAGE(C554:C616)</f>
        <v>4726.39479273016</v>
      </c>
      <c r="L617" s="0" t="n">
        <f aca="false">AVERAGE(C500:C616)</f>
        <v>4699.15517759829</v>
      </c>
      <c r="M617" s="0" t="n">
        <f aca="false">$C617/D617</f>
        <v>1.05654865196737</v>
      </c>
      <c r="N617" s="0" t="n">
        <f aca="false">$C617/E617</f>
        <v>1.07045835965783</v>
      </c>
      <c r="O617" s="0" t="n">
        <f aca="false">$C617/F617</f>
        <v>1.06910521562466</v>
      </c>
      <c r="P617" s="0" t="n">
        <f aca="false">$C617/G617</f>
        <v>1.07568056313577</v>
      </c>
      <c r="Q617" s="0" t="n">
        <f aca="false">$C617/H617</f>
        <v>1.07439559837305</v>
      </c>
      <c r="R617" s="0" t="n">
        <f aca="false">$C617/I617</f>
        <v>1.06833627454075</v>
      </c>
      <c r="S617" s="0" t="n">
        <f aca="false">$C617/J617</f>
        <v>1.06774418427953</v>
      </c>
      <c r="T617" s="0" t="n">
        <f aca="false">$C617/K617</f>
        <v>1.06648697263995</v>
      </c>
      <c r="U617" s="0" t="n">
        <f aca="false">$C617/L617</f>
        <v>1.07266908273845</v>
      </c>
      <c r="AN617" s="0" t="n">
        <v>0.993604643525081</v>
      </c>
      <c r="AO617" s="0" t="n">
        <v>1.00434892731059</v>
      </c>
      <c r="AP617" s="0" t="n">
        <v>1.00682351126482</v>
      </c>
      <c r="AQ617" s="0" t="n">
        <v>1.00441023230626</v>
      </c>
      <c r="AR617" s="0" t="n">
        <v>1.02879704613508</v>
      </c>
      <c r="AS617" s="0" t="n">
        <v>0.996273379280809</v>
      </c>
      <c r="AT617" s="0" t="n">
        <v>1.01291897221343</v>
      </c>
      <c r="AU617" s="0" t="n">
        <v>1.00280748532454</v>
      </c>
      <c r="AV617" s="0" t="n">
        <v>1.02595055420587</v>
      </c>
      <c r="AW617" s="0" t="n">
        <f aca="false">$C617/AN617</f>
        <v>5073.08264594756</v>
      </c>
      <c r="AX617" s="0" t="n">
        <f aca="false">$C617/AO617</f>
        <v>5018.81202531639</v>
      </c>
      <c r="AY617" s="0" t="n">
        <f aca="false">$C617/AP617</f>
        <v>5006.47672367892</v>
      </c>
      <c r="AZ617" s="0" t="n">
        <f aca="false">$C617/AQ617</f>
        <v>5018.50569804135</v>
      </c>
      <c r="BA617" s="0" t="n">
        <f aca="false">$C617/AR617</f>
        <v>4899.54602118693</v>
      </c>
      <c r="BB617" s="0" t="n">
        <f aca="false">$C617/AS617</f>
        <v>5059.49328651012</v>
      </c>
      <c r="BC617" s="0" t="n">
        <f aca="false">$C617/AT617</f>
        <v>4976.34915750981</v>
      </c>
      <c r="BD617" s="0" t="n">
        <f aca="false">$C617/AU617</f>
        <v>5026.52657440894</v>
      </c>
      <c r="BE617" s="0" t="n">
        <f aca="false">$C617/AV617</f>
        <v>4913.13977397446</v>
      </c>
      <c r="BF617" s="0" t="n">
        <f aca="false">$C$6+$C$5*A617</f>
        <v>4720.12183136494</v>
      </c>
      <c r="BG617" s="1" t="n">
        <f aca="false">$BF617*AN617</f>
        <v>4689.93496964831</v>
      </c>
      <c r="BH617" s="1" t="n">
        <f aca="false">$BF617*AO617</f>
        <v>4740.64929810668</v>
      </c>
      <c r="BI617" s="1" t="n">
        <f aca="false">$BF617*AP617</f>
        <v>4752.32963585258</v>
      </c>
      <c r="BJ617" s="1" t="n">
        <f aca="false">$BF617*AQ617</f>
        <v>4740.93866515511</v>
      </c>
      <c r="BK617" s="1" t="n">
        <f aca="false">$BF617*AR617</f>
        <v>4856.04739750595</v>
      </c>
      <c r="BL617" s="1" t="n">
        <f aca="false">$BF617*AS617</f>
        <v>4702.53172755107</v>
      </c>
      <c r="BM617" s="1" t="n">
        <f aca="false">$BF617*AT617</f>
        <v>4781.10095414835</v>
      </c>
      <c r="BN617" s="1" t="n">
        <f aca="false">$BF617*AU617</f>
        <v>4733.37350413654</v>
      </c>
      <c r="BO617" s="1" t="n">
        <f aca="false">$BF617*AV617</f>
        <v>4842.61160880809</v>
      </c>
    </row>
    <row r="618" customFormat="false" ht="13.8" hidden="false" customHeight="false" outlineLevel="0" collapsed="false">
      <c r="A618" s="0" t="n">
        <f aca="false">A617+1</f>
        <v>610</v>
      </c>
      <c r="B618" s="0" t="n">
        <f aca="false">B617+1/12</f>
        <v>1998.74999999995</v>
      </c>
      <c r="C618" s="1" t="n">
        <v>4794.095378</v>
      </c>
      <c r="D618" s="0" t="n">
        <f aca="false">AVERAGE(C601:C617)</f>
        <v>4797.23153541177</v>
      </c>
      <c r="E618" s="0" t="n">
        <f aca="false">AVERAGE(C593:C617)</f>
        <v>4720.86022696</v>
      </c>
      <c r="F618" s="0" t="n">
        <f aca="false">AVERAGE(C590:C617)</f>
        <v>4723.06973160714</v>
      </c>
      <c r="G618" s="0" t="n">
        <f aca="false">AVERAGE(C585:C617)</f>
        <v>4705.17809487879</v>
      </c>
      <c r="H618" s="0" t="n">
        <f aca="false">AVERAGE(C582:C617)</f>
        <v>4695.55562883333</v>
      </c>
      <c r="I618" s="0" t="n">
        <f aca="false">AVERAGE(C577:C617)</f>
        <v>4723.77811326829</v>
      </c>
      <c r="J618" s="0" t="n">
        <f aca="false">AVERAGE(C563:C617)</f>
        <v>4727.03216205454</v>
      </c>
      <c r="K618" s="0" t="n">
        <f aca="false">AVERAGE(C555:C617)</f>
        <v>4727.45824752381</v>
      </c>
      <c r="L618" s="0" t="n">
        <f aca="false">AVERAGE(C501:C617)</f>
        <v>4703.31170062393</v>
      </c>
      <c r="M618" s="0" t="n">
        <f aca="false">$C618/D618</f>
        <v>0.999346256817372</v>
      </c>
      <c r="N618" s="0" t="n">
        <f aca="false">$C618/E618</f>
        <v>1.01551309454615</v>
      </c>
      <c r="O618" s="0" t="n">
        <f aca="false">$C618/F618</f>
        <v>1.01503802620519</v>
      </c>
      <c r="P618" s="0" t="n">
        <f aca="false">$C618/G618</f>
        <v>1.0188977508031</v>
      </c>
      <c r="Q618" s="0" t="n">
        <f aca="false">$C618/H618</f>
        <v>1.02098574843019</v>
      </c>
      <c r="R618" s="0" t="n">
        <f aca="false">$C618/I618</f>
        <v>1.01488581026577</v>
      </c>
      <c r="S618" s="0" t="n">
        <f aca="false">$C618/J618</f>
        <v>1.014187171495</v>
      </c>
      <c r="T618" s="0" t="n">
        <f aca="false">$C618/K618</f>
        <v>1.01409576287873</v>
      </c>
      <c r="U618" s="0" t="n">
        <f aca="false">$C618/L618</f>
        <v>1.01930207546398</v>
      </c>
      <c r="AN618" s="0" t="n">
        <v>0.996144553261455</v>
      </c>
      <c r="AO618" s="0" t="n">
        <v>0.998815967034267</v>
      </c>
      <c r="AP618" s="0" t="n">
        <v>1.00997883364573</v>
      </c>
      <c r="AQ618" s="0" t="n">
        <v>0.999638146597783</v>
      </c>
      <c r="AR618" s="0" t="n">
        <v>1.00844007018415</v>
      </c>
      <c r="AS618" s="0" t="n">
        <v>0.99574552609143</v>
      </c>
      <c r="AT618" s="0" t="n">
        <v>0.998096279534888</v>
      </c>
      <c r="AU618" s="0" t="n">
        <v>0.990702703458915</v>
      </c>
      <c r="AV618" s="0" t="n">
        <v>1.01658140718766</v>
      </c>
      <c r="AW618" s="0" t="n">
        <f aca="false">$C618/AN618</f>
        <v>4812.65029488316</v>
      </c>
      <c r="AX618" s="0" t="n">
        <f aca="false">$C618/AO618</f>
        <v>4799.77847394136</v>
      </c>
      <c r="AY618" s="0" t="n">
        <f aca="false">$C618/AP618</f>
        <v>4746.72856330534</v>
      </c>
      <c r="AZ618" s="0" t="n">
        <f aca="false">$C618/AQ618</f>
        <v>4795.83076567902</v>
      </c>
      <c r="BA618" s="0" t="n">
        <f aca="false">$C618/AR618</f>
        <v>4753.97152467826</v>
      </c>
      <c r="BB618" s="0" t="n">
        <f aca="false">$C618/AS618</f>
        <v>4814.57887821813</v>
      </c>
      <c r="BC618" s="0" t="n">
        <f aca="false">$C618/AT618</f>
        <v>4803.23940315061</v>
      </c>
      <c r="BD618" s="0" t="n">
        <f aca="false">$C618/AU618</f>
        <v>4839.08579361095</v>
      </c>
      <c r="BE618" s="0" t="n">
        <f aca="false">$C618/AV618</f>
        <v>4715.8991341999</v>
      </c>
      <c r="BF618" s="0" t="n">
        <f aca="false">$C$6+$C$5*A618</f>
        <v>4720.3145213118</v>
      </c>
      <c r="BG618" s="1" t="n">
        <f aca="false">$BF618*AN618</f>
        <v>4702.1156000857</v>
      </c>
      <c r="BH618" s="1" t="n">
        <f aca="false">$BF618*AO618</f>
        <v>4714.72551330994</v>
      </c>
      <c r="BI618" s="1" t="n">
        <f aca="false">$BF618*AP618</f>
        <v>4767.41775467549</v>
      </c>
      <c r="BJ618" s="1" t="n">
        <f aca="false">$BF618*AQ618</f>
        <v>4718.60645944273</v>
      </c>
      <c r="BK618" s="1" t="n">
        <f aca="false">$BF618*AR618</f>
        <v>4760.15430716294</v>
      </c>
      <c r="BL618" s="1" t="n">
        <f aca="false">$BF618*AS618</f>
        <v>4700.23206634064</v>
      </c>
      <c r="BM618" s="1" t="n">
        <f aca="false">$BF618*AT618</f>
        <v>4711.32836195581</v>
      </c>
      <c r="BN618" s="1" t="n">
        <f aca="false">$BF618*AU618</f>
        <v>4676.42835743998</v>
      </c>
      <c r="BO618" s="1" t="n">
        <f aca="false">$BF618*AV618</f>
        <v>4798.5839784435</v>
      </c>
    </row>
    <row r="619" customFormat="false" ht="13.8" hidden="false" customHeight="false" outlineLevel="0" collapsed="false">
      <c r="A619" s="0" t="n">
        <f aca="false">A618+1</f>
        <v>611</v>
      </c>
      <c r="B619" s="0" t="n">
        <f aca="false">B618+1/12</f>
        <v>1998.83333333329</v>
      </c>
      <c r="C619" s="1" t="n">
        <v>4632.533552</v>
      </c>
      <c r="D619" s="0" t="n">
        <f aca="false">AVERAGE(C602:C618)</f>
        <v>4811.79337047059</v>
      </c>
      <c r="E619" s="0" t="n">
        <f aca="false">AVERAGE(C594:C618)</f>
        <v>4719.402905</v>
      </c>
      <c r="F619" s="0" t="n">
        <f aca="false">AVERAGE(C591:C618)</f>
        <v>4723.17675660714</v>
      </c>
      <c r="G619" s="0" t="n">
        <f aca="false">AVERAGE(C586:C618)</f>
        <v>4712.69032690909</v>
      </c>
      <c r="H619" s="0" t="n">
        <f aca="false">AVERAGE(C583:C618)</f>
        <v>4697.67020686111</v>
      </c>
      <c r="I619" s="0" t="n">
        <f aca="false">AVERAGE(C578:C618)</f>
        <v>4719.44191214634</v>
      </c>
      <c r="J619" s="0" t="n">
        <f aca="false">AVERAGE(C564:C618)</f>
        <v>4727.12861896364</v>
      </c>
      <c r="K619" s="0" t="n">
        <f aca="false">AVERAGE(C556:C618)</f>
        <v>4729.00444120635</v>
      </c>
      <c r="L619" s="0" t="n">
        <f aca="false">AVERAGE(C502:C618)</f>
        <v>4705.90809352992</v>
      </c>
      <c r="M619" s="0" t="n">
        <f aca="false">$C619/D619</f>
        <v>0.962745736429439</v>
      </c>
      <c r="N619" s="0" t="n">
        <f aca="false">$C619/E619</f>
        <v>0.981593147533989</v>
      </c>
      <c r="O619" s="0" t="n">
        <f aca="false">$C619/F619</f>
        <v>0.980808847672206</v>
      </c>
      <c r="P619" s="0" t="n">
        <f aca="false">$C619/G619</f>
        <v>0.982991291735975</v>
      </c>
      <c r="Q619" s="0" t="n">
        <f aca="false">$C619/H619</f>
        <v>0.986134264009002</v>
      </c>
      <c r="R619" s="0" t="n">
        <f aca="false">$C619/I619</f>
        <v>0.981585034467176</v>
      </c>
      <c r="S619" s="0" t="n">
        <f aca="false">$C619/J619</f>
        <v>0.979988895037856</v>
      </c>
      <c r="T619" s="0" t="n">
        <f aca="false">$C619/K619</f>
        <v>0.97960016946363</v>
      </c>
      <c r="U619" s="0" t="n">
        <f aca="false">$C619/L619</f>
        <v>0.984407995211212</v>
      </c>
      <c r="AN619" s="0" t="n">
        <v>1.00344345767293</v>
      </c>
      <c r="AO619" s="0" t="n">
        <v>0.998906350864124</v>
      </c>
      <c r="AP619" s="0" t="n">
        <v>0.997593660684632</v>
      </c>
      <c r="AQ619" s="0" t="n">
        <v>0.993780457219177</v>
      </c>
      <c r="AR619" s="0" t="n">
        <v>0.974436487475245</v>
      </c>
      <c r="AS619" s="0" t="n">
        <v>1.00608083923693</v>
      </c>
      <c r="AT619" s="0" t="n">
        <v>0.994322928737988</v>
      </c>
      <c r="AU619" s="0" t="n">
        <v>0.99113297144204</v>
      </c>
      <c r="AV619" s="0" t="n">
        <v>1.00794629999705</v>
      </c>
      <c r="AW619" s="0" t="n">
        <f aca="false">$C619/AN619</f>
        <v>4616.63636010268</v>
      </c>
      <c r="AX619" s="0" t="n">
        <f aca="false">$C619/AO619</f>
        <v>4637.60546520956</v>
      </c>
      <c r="AY619" s="0" t="n">
        <f aca="false">$C619/AP619</f>
        <v>4643.70788886205</v>
      </c>
      <c r="AZ619" s="0" t="n">
        <f aca="false">$C619/AQ619</f>
        <v>4661.52611308425</v>
      </c>
      <c r="BA619" s="0" t="n">
        <f aca="false">$C619/AR619</f>
        <v>4754.06412992893</v>
      </c>
      <c r="BB619" s="0" t="n">
        <f aca="false">$C619/AS619</f>
        <v>4604.53412025378</v>
      </c>
      <c r="BC619" s="0" t="n">
        <f aca="false">$C619/AT619</f>
        <v>4658.98293010269</v>
      </c>
      <c r="BD619" s="0" t="n">
        <f aca="false">$C619/AU619</f>
        <v>4673.97784704906</v>
      </c>
      <c r="BE619" s="0" t="n">
        <f aca="false">$C619/AV619</f>
        <v>4596.01225979356</v>
      </c>
      <c r="BF619" s="0" t="n">
        <f aca="false">$C$6+$C$5*A619</f>
        <v>4720.50721125866</v>
      </c>
      <c r="BG619" s="1" t="n">
        <f aca="false">$BF619*AN619</f>
        <v>4736.76207803539</v>
      </c>
      <c r="BH619" s="1" t="n">
        <f aca="false">$BF619*AO619</f>
        <v>4715.34463262617</v>
      </c>
      <c r="BI619" s="1" t="n">
        <f aca="false">$BF619*AP619</f>
        <v>4709.14806916773</v>
      </c>
      <c r="BJ619" s="1" t="n">
        <f aca="false">$BF619*AQ619</f>
        <v>4691.14781471105</v>
      </c>
      <c r="BK619" s="1" t="n">
        <f aca="false">$BF619*AR619</f>
        <v>4599.83446604045</v>
      </c>
      <c r="BL619" s="1" t="n">
        <f aca="false">$BF619*AS619</f>
        <v>4749.21185672709</v>
      </c>
      <c r="BM619" s="1" t="n">
        <f aca="false">$BF619*AT619</f>
        <v>4693.7085554275</v>
      </c>
      <c r="BN619" s="1" t="n">
        <f aca="false">$BF619*AU619</f>
        <v>4678.65033900837</v>
      </c>
      <c r="BO619" s="1" t="n">
        <f aca="false">$BF619*AV619</f>
        <v>4758.01777769756</v>
      </c>
    </row>
    <row r="620" customFormat="false" ht="13.8" hidden="false" customHeight="false" outlineLevel="0" collapsed="false">
      <c r="A620" s="0" t="n">
        <f aca="false">A619+1</f>
        <v>612</v>
      </c>
      <c r="B620" s="0" t="n">
        <f aca="false">B619+1/12</f>
        <v>1998.91666666662</v>
      </c>
      <c r="C620" s="1" t="n">
        <v>4700.298749</v>
      </c>
      <c r="D620" s="0" t="n">
        <f aca="false">AVERAGE(C603:C619)</f>
        <v>4798.47145652941</v>
      </c>
      <c r="E620" s="0" t="n">
        <f aca="false">AVERAGE(C595:C619)</f>
        <v>4709.930451</v>
      </c>
      <c r="F620" s="0" t="n">
        <f aca="false">AVERAGE(C592:C619)</f>
        <v>4721.02734267857</v>
      </c>
      <c r="G620" s="0" t="n">
        <f aca="false">AVERAGE(C587:C619)</f>
        <v>4714.650379</v>
      </c>
      <c r="H620" s="0" t="n">
        <f aca="false">AVERAGE(C584:C619)</f>
        <v>4697.36798947222</v>
      </c>
      <c r="I620" s="0" t="n">
        <f aca="false">AVERAGE(C579:C619)</f>
        <v>4710.53991078049</v>
      </c>
      <c r="J620" s="0" t="n">
        <f aca="false">AVERAGE(C565:C619)</f>
        <v>4725.90729803636</v>
      </c>
      <c r="K620" s="0" t="n">
        <f aca="false">AVERAGE(C557:C619)</f>
        <v>4725.57568552381</v>
      </c>
      <c r="L620" s="0" t="n">
        <f aca="false">AVERAGE(C503:C619)</f>
        <v>4707.56052805128</v>
      </c>
      <c r="M620" s="0" t="n">
        <f aca="false">$C620/D620</f>
        <v>0.979540837448178</v>
      </c>
      <c r="N620" s="0" t="n">
        <f aca="false">$C620/E620</f>
        <v>0.997955022457294</v>
      </c>
      <c r="O620" s="0" t="n">
        <f aca="false">$C620/F620</f>
        <v>0.995609304464055</v>
      </c>
      <c r="P620" s="0" t="n">
        <f aca="false">$C620/G620</f>
        <v>0.996955950315229</v>
      </c>
      <c r="Q620" s="0" t="n">
        <f aca="false">$C620/H620</f>
        <v>1.00062391525091</v>
      </c>
      <c r="R620" s="0" t="n">
        <f aca="false">$C620/I620</f>
        <v>0.997825904891061</v>
      </c>
      <c r="S620" s="0" t="n">
        <f aca="false">$C620/J620</f>
        <v>0.994581241776155</v>
      </c>
      <c r="T620" s="0" t="n">
        <f aca="false">$C620/K620</f>
        <v>0.994651035512722</v>
      </c>
      <c r="U620" s="0" t="n">
        <f aca="false">$C620/L620</f>
        <v>0.998457422053734</v>
      </c>
      <c r="AN620" s="0" t="n">
        <v>1.00597389061773</v>
      </c>
      <c r="AO620" s="0" t="n">
        <v>0.999336518348783</v>
      </c>
      <c r="AP620" s="0" t="n">
        <v>1.00084815788229</v>
      </c>
      <c r="AQ620" s="0" t="n">
        <v>1.0119387529193</v>
      </c>
      <c r="AR620" s="0" t="n">
        <v>0.957056929019134</v>
      </c>
      <c r="AS620" s="0" t="n">
        <v>0.991455170625562</v>
      </c>
      <c r="AT620" s="0" t="n">
        <v>0.995214481606871</v>
      </c>
      <c r="AU620" s="0" t="n">
        <v>1.00068056268862</v>
      </c>
      <c r="AV620" s="0" t="n">
        <v>1.01291173803178</v>
      </c>
      <c r="AW620" s="0" t="n">
        <f aca="false">$C620/AN620</f>
        <v>4672.38642358176</v>
      </c>
      <c r="AX620" s="0" t="n">
        <f aca="false">$C620/AO620</f>
        <v>4703.41938145758</v>
      </c>
      <c r="AY620" s="0" t="n">
        <f aca="false">$C620/AP620</f>
        <v>4696.31553196384</v>
      </c>
      <c r="AZ620" s="0" t="n">
        <f aca="false">$C620/AQ620</f>
        <v>4644.84509110883</v>
      </c>
      <c r="BA620" s="0" t="n">
        <f aca="false">$C620/AR620</f>
        <v>4911.20079326653</v>
      </c>
      <c r="BB620" s="0" t="n">
        <f aca="false">$C620/AS620</f>
        <v>4740.80814570197</v>
      </c>
      <c r="BC620" s="0" t="n">
        <f aca="false">$C620/AT620</f>
        <v>4722.90027513558</v>
      </c>
      <c r="BD620" s="0" t="n">
        <f aca="false">$C620/AU620</f>
        <v>4697.10207658204</v>
      </c>
      <c r="BE620" s="0" t="n">
        <f aca="false">$C620/AV620</f>
        <v>4640.3833350113</v>
      </c>
      <c r="BF620" s="0" t="n">
        <f aca="false">$C$6+$C$5*A620</f>
        <v>4720.69990120552</v>
      </c>
      <c r="BG620" s="1" t="n">
        <f aca="false">$BF620*AN620</f>
        <v>4748.90084605445</v>
      </c>
      <c r="BH620" s="1" t="n">
        <f aca="false">$BF620*AO620</f>
        <v>4717.56780344017</v>
      </c>
      <c r="BI620" s="1" t="n">
        <f aca="false">$BF620*AP620</f>
        <v>4724.70380003665</v>
      </c>
      <c r="BJ620" s="1" t="n">
        <f aca="false">$BF620*AQ620</f>
        <v>4777.05917093218</v>
      </c>
      <c r="BK620" s="1" t="n">
        <f aca="false">$BF620*AR620</f>
        <v>4517.97855026868</v>
      </c>
      <c r="BL620" s="1" t="n">
        <f aca="false">$BF620*AS620</f>
        <v>4680.36232602179</v>
      </c>
      <c r="BM620" s="1" t="n">
        <f aca="false">$BF620*AT620</f>
        <v>4698.10890499986</v>
      </c>
      <c r="BN620" s="1" t="n">
        <f aca="false">$BF620*AU620</f>
        <v>4723.91263342245</v>
      </c>
      <c r="BO620" s="1" t="n">
        <f aca="false">$BF620*AV620</f>
        <v>4781.65234165654</v>
      </c>
    </row>
    <row r="621" customFormat="false" ht="13.8" hidden="false" customHeight="false" outlineLevel="0" collapsed="false">
      <c r="A621" s="0" t="n">
        <f aca="false">A620+1</f>
        <v>613</v>
      </c>
      <c r="B621" s="0" t="n">
        <f aca="false">B620+1/12</f>
        <v>1998.99999999995</v>
      </c>
      <c r="C621" s="1" t="n">
        <v>4585.35925806452</v>
      </c>
      <c r="D621" s="0" t="n">
        <f aca="false">AVERAGE(C604:C620)</f>
        <v>4792.49233811765</v>
      </c>
      <c r="E621" s="0" t="n">
        <f aca="false">AVERAGE(C596:C620)</f>
        <v>4714.24815676</v>
      </c>
      <c r="F621" s="0" t="n">
        <f aca="false">AVERAGE(C593:C620)</f>
        <v>4719.58690546429</v>
      </c>
      <c r="G621" s="0" t="n">
        <f aca="false">AVERAGE(C588:C620)</f>
        <v>4719.60415412121</v>
      </c>
      <c r="H621" s="0" t="n">
        <f aca="false">AVERAGE(C585:C620)</f>
        <v>4705.49457805556</v>
      </c>
      <c r="I621" s="0" t="n">
        <f aca="false">AVERAGE(C580:C620)</f>
        <v>4708.93563446341</v>
      </c>
      <c r="J621" s="0" t="n">
        <f aca="false">AVERAGE(C566:C620)</f>
        <v>4724.12236301818</v>
      </c>
      <c r="K621" s="0" t="n">
        <f aca="false">AVERAGE(C558:C620)</f>
        <v>4724.99562904762</v>
      </c>
      <c r="L621" s="0" t="n">
        <f aca="false">AVERAGE(C504:C620)</f>
        <v>4709.20123493162</v>
      </c>
      <c r="M621" s="0" t="n">
        <f aca="false">$C621/D621</f>
        <v>0.956779674240547</v>
      </c>
      <c r="N621" s="0" t="n">
        <f aca="false">$C621/E621</f>
        <v>0.972659712766571</v>
      </c>
      <c r="O621" s="0" t="n">
        <f aca="false">$C621/F621</f>
        <v>0.971559449992465</v>
      </c>
      <c r="P621" s="0" t="n">
        <f aca="false">$C621/G621</f>
        <v>0.971555899250689</v>
      </c>
      <c r="Q621" s="0" t="n">
        <f aca="false">$C621/H621</f>
        <v>0.974469140703871</v>
      </c>
      <c r="R621" s="0" t="n">
        <f aca="false">$C621/I621</f>
        <v>0.973757047028956</v>
      </c>
      <c r="S621" s="0" t="n">
        <f aca="false">$C621/J621</f>
        <v>0.970626691205135</v>
      </c>
      <c r="T621" s="0" t="n">
        <f aca="false">$C621/K621</f>
        <v>0.970447301554172</v>
      </c>
      <c r="U621" s="0" t="n">
        <f aca="false">$C621/L621</f>
        <v>0.9737021268175</v>
      </c>
      <c r="AN621" s="0" t="n">
        <v>0.999382109352198</v>
      </c>
      <c r="AO621" s="0" t="n">
        <v>1.00354070266785</v>
      </c>
      <c r="AP621" s="0" t="n">
        <v>1.00403604329758</v>
      </c>
      <c r="AQ621" s="0" t="n">
        <v>0.995852648132341</v>
      </c>
      <c r="AR621" s="0" t="n">
        <v>0.949184165613121</v>
      </c>
      <c r="AS621" s="0" t="n">
        <v>0.996843982960928</v>
      </c>
      <c r="AT621" s="0" t="n">
        <v>0.998783717856477</v>
      </c>
      <c r="AU621" s="0" t="n">
        <v>1.00286308400847</v>
      </c>
      <c r="AV621" s="0" t="n">
        <v>0.98994073871351</v>
      </c>
      <c r="AW621" s="0" t="n">
        <f aca="false">$C621/AN621</f>
        <v>4588.19426038831</v>
      </c>
      <c r="AX621" s="0" t="n">
        <f aca="false">$C621/AO621</f>
        <v>4569.18114619031</v>
      </c>
      <c r="AY621" s="0" t="n">
        <f aca="false">$C621/AP621</f>
        <v>4566.92694318494</v>
      </c>
      <c r="AZ621" s="0" t="n">
        <f aca="false">$C621/AQ621</f>
        <v>4604.45555541181</v>
      </c>
      <c r="BA621" s="0" t="n">
        <f aca="false">$C621/AR621</f>
        <v>4830.84255319686</v>
      </c>
      <c r="BB621" s="0" t="n">
        <f aca="false">$C621/AS621</f>
        <v>4599.87654682392</v>
      </c>
      <c r="BC621" s="0" t="n">
        <f aca="false">$C621/AT621</f>
        <v>4590.94314022791</v>
      </c>
      <c r="BD621" s="0" t="n">
        <f aca="false">$C621/AU621</f>
        <v>4572.26846932756</v>
      </c>
      <c r="BE621" s="0" t="n">
        <f aca="false">$C621/AV621</f>
        <v>4631.95328643963</v>
      </c>
      <c r="BF621" s="0" t="n">
        <f aca="false">$C$6+$C$5*A621</f>
        <v>4720.89259115238</v>
      </c>
      <c r="BG621" s="1" t="n">
        <f aca="false">$BF621*AN621</f>
        <v>4717.97559577103</v>
      </c>
      <c r="BH621" s="1" t="n">
        <f aca="false">$BF621*AO621</f>
        <v>4737.60786814451</v>
      </c>
      <c r="BI621" s="1" t="n">
        <f aca="false">$BF621*AP621</f>
        <v>4739.9463180535</v>
      </c>
      <c r="BJ621" s="1" t="n">
        <f aca="false">$BF621*AQ621</f>
        <v>4701.31338844745</v>
      </c>
      <c r="BK621" s="1" t="n">
        <f aca="false">$BF621*AR621</f>
        <v>4480.99649508214</v>
      </c>
      <c r="BL621" s="1" t="n">
        <f aca="false">$BF621*AS621</f>
        <v>4705.99337369508</v>
      </c>
      <c r="BM621" s="1" t="n">
        <f aca="false">$BF621*AT621</f>
        <v>4715.15065379227</v>
      </c>
      <c r="BN621" s="1" t="n">
        <f aca="false">$BF621*AU621</f>
        <v>4734.40890323581</v>
      </c>
      <c r="BO621" s="1" t="n">
        <f aca="false">$BF621*AV621</f>
        <v>4673.40389907252</v>
      </c>
    </row>
    <row r="622" customFormat="false" ht="13.8" hidden="false" customHeight="false" outlineLevel="0" collapsed="false">
      <c r="A622" s="0" t="n">
        <f aca="false">A621+1</f>
        <v>614</v>
      </c>
      <c r="B622" s="0" t="n">
        <f aca="false">B621+1/12</f>
        <v>1999.08333333329</v>
      </c>
      <c r="C622" s="1" t="n">
        <v>4651.58003571429</v>
      </c>
      <c r="D622" s="0" t="n">
        <f aca="false">AVERAGE(C605:C621)</f>
        <v>4773.96204070968</v>
      </c>
      <c r="E622" s="0" t="n">
        <f aca="false">AVERAGE(C597:C621)</f>
        <v>4722.40425584258</v>
      </c>
      <c r="F622" s="0" t="n">
        <f aca="false">AVERAGE(C594:C621)</f>
        <v>4710.83086371659</v>
      </c>
      <c r="G622" s="0" t="n">
        <f aca="false">AVERAGE(C589:C621)</f>
        <v>4720.23881000196</v>
      </c>
      <c r="H622" s="0" t="n">
        <f aca="false">AVERAGE(C586:C621)</f>
        <v>4706.58256519624</v>
      </c>
      <c r="I622" s="0" t="n">
        <f aca="false">AVERAGE(C581:C621)</f>
        <v>4698.79664090401</v>
      </c>
      <c r="J622" s="0" t="n">
        <f aca="false">AVERAGE(C567:C621)</f>
        <v>4719.86607381935</v>
      </c>
      <c r="K622" s="0" t="n">
        <f aca="false">AVERAGE(C559:C621)</f>
        <v>4723.28833330261</v>
      </c>
      <c r="L622" s="0" t="n">
        <f aca="false">AVERAGE(C505:C621)</f>
        <v>4709.74320735098</v>
      </c>
      <c r="M622" s="0" t="n">
        <f aca="false">$C622/D622</f>
        <v>0.974364688292076</v>
      </c>
      <c r="N622" s="0" t="n">
        <f aca="false">$C622/E622</f>
        <v>0.985002507982948</v>
      </c>
      <c r="O622" s="0" t="n">
        <f aca="false">$C622/F622</f>
        <v>0.987422425105801</v>
      </c>
      <c r="P622" s="0" t="n">
        <f aca="false">$C622/G622</f>
        <v>0.98545438545563</v>
      </c>
      <c r="Q622" s="0" t="n">
        <f aca="false">$C622/H622</f>
        <v>0.988313701349112</v>
      </c>
      <c r="R622" s="0" t="n">
        <f aca="false">$C622/I622</f>
        <v>0.989951340992566</v>
      </c>
      <c r="S622" s="0" t="n">
        <f aca="false">$C622/J622</f>
        <v>0.985532208533662</v>
      </c>
      <c r="T622" s="0" t="n">
        <f aca="false">$C622/K622</f>
        <v>0.984818140979722</v>
      </c>
      <c r="U622" s="0" t="n">
        <f aca="false">$C622/L622</f>
        <v>0.987650457981253</v>
      </c>
      <c r="AN622" s="0" t="n">
        <v>0.999921525194705</v>
      </c>
      <c r="AO622" s="0" t="n">
        <v>1.00258937373517</v>
      </c>
      <c r="AP622" s="0" t="n">
        <v>1.00449901429884</v>
      </c>
      <c r="AQ622" s="0" t="n">
        <v>0.994336521753902</v>
      </c>
      <c r="AR622" s="0" t="n">
        <v>0.953316962110113</v>
      </c>
      <c r="AS622" s="0" t="n">
        <v>0.996291466539158</v>
      </c>
      <c r="AT622" s="0" t="n">
        <v>1.00138599691656</v>
      </c>
      <c r="AU622" s="0" t="n">
        <v>1.0078650382013</v>
      </c>
      <c r="AV622" s="0" t="n">
        <v>0.999971717211194</v>
      </c>
      <c r="AW622" s="0" t="n">
        <f aca="false">$C622/AN622</f>
        <v>4651.94509619996</v>
      </c>
      <c r="AX622" s="0" t="n">
        <f aca="false">$C622/AO622</f>
        <v>4639.56646416939</v>
      </c>
      <c r="AY622" s="0" t="n">
        <f aca="false">$C622/AP622</f>
        <v>4630.74624215653</v>
      </c>
      <c r="AZ622" s="0" t="n">
        <f aca="false">$C622/AQ622</f>
        <v>4678.07420722052</v>
      </c>
      <c r="BA622" s="0" t="n">
        <f aca="false">$C622/AR622</f>
        <v>4879.36354915817</v>
      </c>
      <c r="BB622" s="0" t="n">
        <f aca="false">$C622/AS622</f>
        <v>4668.89478826171</v>
      </c>
      <c r="BC622" s="0" t="n">
        <f aca="false">$C622/AT622</f>
        <v>4645.14188338693</v>
      </c>
      <c r="BD622" s="0" t="n">
        <f aca="false">$C622/AU622</f>
        <v>4615.2806768809</v>
      </c>
      <c r="BE622" s="0" t="n">
        <f aca="false">$C622/AV622</f>
        <v>4651.71159909103</v>
      </c>
      <c r="BF622" s="0" t="n">
        <f aca="false">$C$6+$C$5*A622</f>
        <v>4721.08528109924</v>
      </c>
      <c r="BG622" s="1" t="n">
        <f aca="false">$BF622*AN622</f>
        <v>4720.71479485103</v>
      </c>
      <c r="BH622" s="1" t="n">
        <f aca="false">$BF622*AO622</f>
        <v>4733.30993532762</v>
      </c>
      <c r="BI622" s="1" t="n">
        <f aca="false">$BF622*AP622</f>
        <v>4742.32551128495</v>
      </c>
      <c r="BJ622" s="1" t="n">
        <f aca="false">$BF622*AQ622</f>
        <v>4694.34751731176</v>
      </c>
      <c r="BK622" s="1" t="n">
        <f aca="false">$BF622*AR622</f>
        <v>4500.6906780403</v>
      </c>
      <c r="BL622" s="1" t="n">
        <f aca="false">$BF622*AS622</f>
        <v>4703.5769783628</v>
      </c>
      <c r="BM622" s="1" t="n">
        <f aca="false">$BF622*AT622</f>
        <v>4727.62869074166</v>
      </c>
      <c r="BN622" s="1" t="n">
        <f aca="false">$BF622*AU622</f>
        <v>4758.21679718668</v>
      </c>
      <c r="BO622" s="1" t="n">
        <f aca="false">$BF622*AV622</f>
        <v>4720.9517556413</v>
      </c>
    </row>
    <row r="623" customFormat="false" ht="13.8" hidden="false" customHeight="false" outlineLevel="0" collapsed="false">
      <c r="A623" s="0" t="n">
        <f aca="false">A622+1</f>
        <v>615</v>
      </c>
      <c r="B623" s="0" t="n">
        <f aca="false">B622+1/12</f>
        <v>1999.16666666662</v>
      </c>
      <c r="C623" s="1" t="n">
        <v>4677.34856451613</v>
      </c>
      <c r="D623" s="0" t="n">
        <f aca="false">AVERAGE(C606:C622)</f>
        <v>4765.55729469287</v>
      </c>
      <c r="E623" s="0" t="n">
        <f aca="false">AVERAGE(C598:C622)</f>
        <v>4740.57088911115</v>
      </c>
      <c r="F623" s="0" t="n">
        <f aca="false">AVERAGE(C595:C622)</f>
        <v>4703.05354706353</v>
      </c>
      <c r="G623" s="0" t="n">
        <f aca="false">AVERAGE(C590:C622)</f>
        <v>4715.44907447815</v>
      </c>
      <c r="H623" s="0" t="n">
        <f aca="false">AVERAGE(C587:C622)</f>
        <v>4708.90834860497</v>
      </c>
      <c r="I623" s="0" t="n">
        <f aca="false">AVERAGE(C582:C622)</f>
        <v>4692.77730757997</v>
      </c>
      <c r="J623" s="0" t="n">
        <f aca="false">AVERAGE(C568:C622)</f>
        <v>4717.38603790507</v>
      </c>
      <c r="K623" s="0" t="n">
        <f aca="false">AVERAGE(C560:C622)</f>
        <v>4721.41504242506</v>
      </c>
      <c r="L623" s="0" t="n">
        <f aca="false">AVERAGE(C506:C622)</f>
        <v>4708.83756054512</v>
      </c>
      <c r="M623" s="0" t="n">
        <f aca="false">$C623/D623</f>
        <v>0.981490364143775</v>
      </c>
      <c r="N623" s="0" t="n">
        <f aca="false">$C623/E623</f>
        <v>0.986663563086834</v>
      </c>
      <c r="O623" s="0" t="n">
        <f aca="false">$C623/F623</f>
        <v>0.99453440572382</v>
      </c>
      <c r="P623" s="0" t="n">
        <f aca="false">$C623/G623</f>
        <v>0.991920067556612</v>
      </c>
      <c r="Q623" s="0" t="n">
        <f aca="false">$C623/H623</f>
        <v>0.9932978555214</v>
      </c>
      <c r="R623" s="0" t="n">
        <f aca="false">$C623/I623</f>
        <v>0.996712236261687</v>
      </c>
      <c r="S623" s="0" t="n">
        <f aca="false">$C623/J623</f>
        <v>0.991512784184455</v>
      </c>
      <c r="T623" s="0" t="n">
        <f aca="false">$C623/K623</f>
        <v>0.990666679901478</v>
      </c>
      <c r="U623" s="0" t="n">
        <f aca="false">$C623/L623</f>
        <v>0.993312787790169</v>
      </c>
      <c r="AN623" s="0" t="n">
        <v>0.999220951164431</v>
      </c>
      <c r="AO623" s="0" t="n">
        <v>1.00994568278455</v>
      </c>
      <c r="AP623" s="0" t="n">
        <v>0.993864933486644</v>
      </c>
      <c r="AQ623" s="0" t="n">
        <v>1.00585900527541</v>
      </c>
      <c r="AR623" s="0" t="n">
        <v>0.973677556903774</v>
      </c>
      <c r="AS623" s="0" t="n">
        <v>0.992902225987388</v>
      </c>
      <c r="AT623" s="0" t="n">
        <v>1.00105674796331</v>
      </c>
      <c r="AU623" s="0" t="n">
        <v>1.01186116983753</v>
      </c>
      <c r="AV623" s="0" t="n">
        <v>0.999583592414588</v>
      </c>
      <c r="AW623" s="0" t="n">
        <f aca="false">$C623/AN623</f>
        <v>4680.9952884449</v>
      </c>
      <c r="AX623" s="0" t="n">
        <f aca="false">$C623/AO623</f>
        <v>4631.28725063716</v>
      </c>
      <c r="AY623" s="0" t="n">
        <f aca="false">$C623/AP623</f>
        <v>4706.22154673192</v>
      </c>
      <c r="AZ623" s="0" t="n">
        <f aca="false">$C623/AQ623</f>
        <v>4650.10358309159</v>
      </c>
      <c r="BA623" s="0" t="n">
        <f aca="false">$C623/AR623</f>
        <v>4803.79621708625</v>
      </c>
      <c r="BB623" s="0" t="n">
        <f aca="false">$C623/AS623</f>
        <v>4710.78464937951</v>
      </c>
      <c r="BC623" s="0" t="n">
        <f aca="false">$C623/AT623</f>
        <v>4672.41100370422</v>
      </c>
      <c r="BD623" s="0" t="n">
        <f aca="false">$C623/AU623</f>
        <v>4622.5200689015</v>
      </c>
      <c r="BE623" s="0" t="n">
        <f aca="false">$C623/AV623</f>
        <v>4679.29705930602</v>
      </c>
      <c r="BF623" s="0" t="n">
        <f aca="false">$C$6+$C$5*A623</f>
        <v>4721.2779710461</v>
      </c>
      <c r="BG623" s="1" t="n">
        <f aca="false">$BF623*AN623</f>
        <v>4717.59986494036</v>
      </c>
      <c r="BH623" s="1" t="n">
        <f aca="false">$BF623*AO623</f>
        <v>4768.23430408381</v>
      </c>
      <c r="BI623" s="1" t="n">
        <f aca="false">$BF623*AP623</f>
        <v>4692.31261666569</v>
      </c>
      <c r="BJ623" s="1" t="n">
        <f aca="false">$BF623*AQ623</f>
        <v>4748.93996358514</v>
      </c>
      <c r="BK623" s="1" t="n">
        <f aca="false">$BF623*AR623</f>
        <v>4597.00240031177</v>
      </c>
      <c r="BL623" s="1" t="n">
        <f aca="false">$BF623*AS623</f>
        <v>4687.76740695689</v>
      </c>
      <c r="BM623" s="1" t="n">
        <f aca="false">$BF623*AT623</f>
        <v>4726.26717192622</v>
      </c>
      <c r="BN623" s="1" t="n">
        <f aca="false">$BF623*AU623</f>
        <v>4777.27785091087</v>
      </c>
      <c r="BO623" s="1" t="n">
        <f aca="false">$BF623*AV623</f>
        <v>4719.31199508612</v>
      </c>
    </row>
    <row r="624" customFormat="false" ht="13.8" hidden="false" customHeight="false" outlineLevel="0" collapsed="false">
      <c r="A624" s="0" t="n">
        <f aca="false">A623+1</f>
        <v>616</v>
      </c>
      <c r="B624" s="0" t="n">
        <f aca="false">B623+1/12</f>
        <v>1999.24999999995</v>
      </c>
      <c r="C624" s="1" t="n">
        <v>4755.78684827586</v>
      </c>
      <c r="D624" s="0" t="n">
        <f aca="false">AVERAGE(C607:C623)</f>
        <v>4761.64137572323</v>
      </c>
      <c r="E624" s="0" t="n">
        <f aca="false">AVERAGE(C599:C623)</f>
        <v>4748.7003011318</v>
      </c>
      <c r="F624" s="0" t="n">
        <f aca="false">AVERAGE(C596:C623)</f>
        <v>4706.08899204625</v>
      </c>
      <c r="G624" s="0" t="n">
        <f aca="false">AVERAGE(C591:C623)</f>
        <v>4712.00210134227</v>
      </c>
      <c r="H624" s="0" t="n">
        <f aca="false">AVERAGE(C588:C623)</f>
        <v>4712.81180400819</v>
      </c>
      <c r="I624" s="0" t="n">
        <f aca="false">AVERAGE(C583:C623)</f>
        <v>4691.7865269828</v>
      </c>
      <c r="J624" s="0" t="n">
        <f aca="false">AVERAGE(C569:C623)</f>
        <v>4716.12111485991</v>
      </c>
      <c r="K624" s="0" t="n">
        <f aca="false">AVERAGE(C561:C623)</f>
        <v>4717.95914016341</v>
      </c>
      <c r="L624" s="0" t="n">
        <f aca="false">AVERAGE(C507:C623)</f>
        <v>4707.3104302162</v>
      </c>
      <c r="M624" s="0" t="n">
        <f aca="false">$C624/D624</f>
        <v>0.998770481230019</v>
      </c>
      <c r="N624" s="0" t="n">
        <f aca="false">$C624/E624</f>
        <v>1.0014923129898</v>
      </c>
      <c r="O624" s="0" t="n">
        <f aca="false">$C624/F624</f>
        <v>1.01056033073612</v>
      </c>
      <c r="P624" s="0" t="n">
        <f aca="false">$C624/G624</f>
        <v>1.00929217474693</v>
      </c>
      <c r="Q624" s="0" t="n">
        <f aca="false">$C624/H624</f>
        <v>1.00911876944272</v>
      </c>
      <c r="R624" s="0" t="n">
        <f aca="false">$C624/I624</f>
        <v>1.01364092780543</v>
      </c>
      <c r="S624" s="0" t="n">
        <f aca="false">$C624/J624</f>
        <v>1.00841066894804</v>
      </c>
      <c r="T624" s="0" t="n">
        <f aca="false">$C624/K624</f>
        <v>1.00801781172508</v>
      </c>
      <c r="U624" s="0" t="n">
        <f aca="false">$C624/L624</f>
        <v>1.01029811370597</v>
      </c>
      <c r="AN624" s="0" t="n">
        <v>0.999899088641189</v>
      </c>
      <c r="AO624" s="0" t="n">
        <v>1.00206441235308</v>
      </c>
      <c r="AP624" s="0" t="n">
        <v>0.993450635940048</v>
      </c>
      <c r="AQ624" s="0" t="n">
        <v>0.995903915602514</v>
      </c>
      <c r="AR624" s="0" t="n">
        <v>1.01005645913568</v>
      </c>
      <c r="AS624" s="0" t="n">
        <v>1.00709650462578</v>
      </c>
      <c r="AT624" s="0" t="n">
        <v>0.990862190348228</v>
      </c>
      <c r="AU624" s="0" t="n">
        <v>1.00870662678908</v>
      </c>
      <c r="AV624" s="0" t="n">
        <v>0.989061274507523</v>
      </c>
      <c r="AW624" s="0" t="n">
        <f aca="false">$C624/AN624</f>
        <v>4756.26680962249</v>
      </c>
      <c r="AX624" s="0" t="n">
        <f aca="false">$C624/AO624</f>
        <v>4745.98916960654</v>
      </c>
      <c r="AY624" s="0" t="n">
        <f aca="false">$C624/AP624</f>
        <v>4787.13956811323</v>
      </c>
      <c r="AZ624" s="0" t="n">
        <f aca="false">$C624/AQ624</f>
        <v>4775.3470729138</v>
      </c>
      <c r="BA624" s="0" t="n">
        <f aca="false">$C624/AR624</f>
        <v>4708.43664753697</v>
      </c>
      <c r="BB624" s="0" t="n">
        <f aca="false">$C624/AS624</f>
        <v>4722.27520047151</v>
      </c>
      <c r="BC624" s="0" t="n">
        <f aca="false">$C624/AT624</f>
        <v>4799.64509151822</v>
      </c>
      <c r="BD624" s="0" t="n">
        <f aca="false">$C624/AU624</f>
        <v>4714.73738941768</v>
      </c>
      <c r="BE624" s="0" t="n">
        <f aca="false">$C624/AV624</f>
        <v>4808.38444579066</v>
      </c>
      <c r="BF624" s="0" t="n">
        <f aca="false">$C$6+$C$5*A624</f>
        <v>4721.47066099296</v>
      </c>
      <c r="BG624" s="1" t="n">
        <f aca="false">$BF624*AN624</f>
        <v>4720.99421097297</v>
      </c>
      <c r="BH624" s="1" t="n">
        <f aca="false">$BF624*AO624</f>
        <v>4731.21772335022</v>
      </c>
      <c r="BI624" s="1" t="n">
        <f aca="false">$BF624*AP624</f>
        <v>4690.54803073574</v>
      </c>
      <c r="BJ624" s="1" t="n">
        <f aca="false">$BF624*AQ624</f>
        <v>4702.13111868528</v>
      </c>
      <c r="BK624" s="1" t="n">
        <f aca="false">$BF624*AR624</f>
        <v>4768.95193775555</v>
      </c>
      <c r="BL624" s="1" t="n">
        <f aca="false">$BF624*AS624</f>
        <v>4754.97659937918</v>
      </c>
      <c r="BM624" s="1" t="n">
        <f aca="false">$BF624*AT624</f>
        <v>4678.32676081638</v>
      </c>
      <c r="BN624" s="1" t="n">
        <f aca="false">$BF624*AU624</f>
        <v>4762.57874393382</v>
      </c>
      <c r="BO624" s="1" t="n">
        <f aca="false">$BF624*AV624</f>
        <v>4669.82378951157</v>
      </c>
    </row>
    <row r="625" customFormat="false" ht="13.8" hidden="false" customHeight="false" outlineLevel="0" collapsed="false">
      <c r="A625" s="0" t="n">
        <f aca="false">A624+1</f>
        <v>617</v>
      </c>
      <c r="B625" s="0" t="n">
        <f aca="false">B624+1/12</f>
        <v>1999.33333333329</v>
      </c>
      <c r="C625" s="1" t="n">
        <v>4892.73514516129</v>
      </c>
      <c r="D625" s="0" t="n">
        <f aca="false">AVERAGE(C608:C624)</f>
        <v>4769.59280838652</v>
      </c>
      <c r="E625" s="0" t="n">
        <f aca="false">AVERAGE(C600:C624)</f>
        <v>4757.68578258283</v>
      </c>
      <c r="F625" s="0" t="n">
        <f aca="false">AVERAGE(C597:C624)</f>
        <v>4719.45792302039</v>
      </c>
      <c r="G625" s="0" t="n">
        <f aca="false">AVERAGE(C592:C624)</f>
        <v>4713.91330456275</v>
      </c>
      <c r="H625" s="0" t="n">
        <f aca="false">AVERAGE(C589:C624)</f>
        <v>4718.12767162697</v>
      </c>
      <c r="I625" s="0" t="n">
        <f aca="false">AVERAGE(C584:C624)</f>
        <v>4694.527343331</v>
      </c>
      <c r="J625" s="0" t="n">
        <f aca="false">AVERAGE(C570:C624)</f>
        <v>4716.55844973765</v>
      </c>
      <c r="K625" s="0" t="n">
        <f aca="false">AVERAGE(C562:C624)</f>
        <v>4721.95674964398</v>
      </c>
      <c r="L625" s="0" t="n">
        <f aca="false">AVERAGE(C508:C624)</f>
        <v>4707.60133802197</v>
      </c>
      <c r="M625" s="0" t="n">
        <f aca="false">$C625/D625</f>
        <v>1.02581820749106</v>
      </c>
      <c r="N625" s="0" t="n">
        <f aca="false">$C625/E625</f>
        <v>1.02838551530092</v>
      </c>
      <c r="O625" s="0" t="n">
        <f aca="false">$C625/F625</f>
        <v>1.03671549253479</v>
      </c>
      <c r="P625" s="0" t="n">
        <f aca="false">$C625/G625</f>
        <v>1.03793490228712</v>
      </c>
      <c r="Q625" s="0" t="n">
        <f aca="false">$C625/H625</f>
        <v>1.03700778903978</v>
      </c>
      <c r="R625" s="0" t="n">
        <f aca="false">$C625/I625</f>
        <v>1.04222103469306</v>
      </c>
      <c r="S625" s="0" t="n">
        <f aca="false">$C625/J625</f>
        <v>1.03735280656459</v>
      </c>
      <c r="T625" s="0" t="n">
        <f aca="false">$C625/K625</f>
        <v>1.03616686991684</v>
      </c>
      <c r="U625" s="0" t="n">
        <f aca="false">$C625/L625</f>
        <v>1.03932656863784</v>
      </c>
      <c r="AN625" s="0" t="n">
        <v>1.00450068839736</v>
      </c>
      <c r="AO625" s="0" t="n">
        <v>1.00636731239608</v>
      </c>
      <c r="AP625" s="0" t="n">
        <v>0.997314789588545</v>
      </c>
      <c r="AQ625" s="0" t="n">
        <v>1.00321183902566</v>
      </c>
      <c r="AR625" s="0" t="n">
        <v>1.02216566512909</v>
      </c>
      <c r="AS625" s="0" t="n">
        <v>0.991221900515227</v>
      </c>
      <c r="AT625" s="0" t="n">
        <v>0.99761935952789</v>
      </c>
      <c r="AU625" s="0" t="n">
        <v>1.00781519276096</v>
      </c>
      <c r="AV625" s="0" t="n">
        <v>1.00108430078422</v>
      </c>
      <c r="AW625" s="0" t="n">
        <f aca="false">$C625/AN625</f>
        <v>4870.81313300785</v>
      </c>
      <c r="AX625" s="0" t="n">
        <f aca="false">$C625/AO625</f>
        <v>4861.77868149561</v>
      </c>
      <c r="AY625" s="0" t="n">
        <f aca="false">$C625/AP625</f>
        <v>4905.90854185553</v>
      </c>
      <c r="AZ625" s="0" t="n">
        <f aca="false">$C625/AQ625</f>
        <v>4877.07077890271</v>
      </c>
      <c r="BA625" s="0" t="n">
        <f aca="false">$C625/AR625</f>
        <v>4786.63617070662</v>
      </c>
      <c r="BB625" s="0" t="n">
        <f aca="false">$C625/AS625</f>
        <v>4936.06440961211</v>
      </c>
      <c r="BC625" s="0" t="n">
        <f aca="false">$C625/AT625</f>
        <v>4904.41078396545</v>
      </c>
      <c r="BD625" s="0" t="n">
        <f aca="false">$C625/AU625</f>
        <v>4854.79399428123</v>
      </c>
      <c r="BE625" s="0" t="n">
        <f aca="false">$C625/AV625</f>
        <v>4887.43569480459</v>
      </c>
      <c r="BF625" s="0" t="n">
        <f aca="false">$C$6+$C$5*A625</f>
        <v>4721.66335093982</v>
      </c>
      <c r="BG625" s="1" t="n">
        <f aca="false">$BF625*AN625</f>
        <v>4742.91408639964</v>
      </c>
      <c r="BH625" s="1" t="n">
        <f aca="false">$BF625*AO625</f>
        <v>4751.72765652438</v>
      </c>
      <c r="BI625" s="1" t="n">
        <f aca="false">$BF625*AP625</f>
        <v>4708.98469135049</v>
      </c>
      <c r="BJ625" s="1" t="n">
        <f aca="false">$BF625*AQ625</f>
        <v>4736.8285735564</v>
      </c>
      <c r="BK625" s="1" t="n">
        <f aca="false">$BF625*AR625</f>
        <v>4826.32215962905</v>
      </c>
      <c r="BL625" s="1" t="n">
        <f aca="false">$BF625*AS625</f>
        <v>4680.21612031166</v>
      </c>
      <c r="BM625" s="1" t="n">
        <f aca="false">$BF625*AT625</f>
        <v>4710.4227680709</v>
      </c>
      <c r="BN625" s="1" t="n">
        <f aca="false">$BF625*AU625</f>
        <v>4758.56406017978</v>
      </c>
      <c r="BO625" s="1" t="n">
        <f aca="false">$BF625*AV625</f>
        <v>4726.78305421407</v>
      </c>
    </row>
    <row r="626" customFormat="false" ht="13.8" hidden="false" customHeight="false" outlineLevel="0" collapsed="false">
      <c r="A626" s="0" t="n">
        <f aca="false">A625+1</f>
        <v>618</v>
      </c>
      <c r="B626" s="0" t="n">
        <f aca="false">B625+1/12</f>
        <v>1999.41666666662</v>
      </c>
      <c r="C626" s="1" t="n">
        <v>5024.4249</v>
      </c>
      <c r="D626" s="0" t="n">
        <f aca="false">AVERAGE(C609:C625)</f>
        <v>4769.57191674895</v>
      </c>
      <c r="E626" s="0" t="n">
        <f aca="false">AVERAGE(C601:C625)</f>
        <v>4769.70694530928</v>
      </c>
      <c r="F626" s="0" t="n">
        <f aca="false">AVERAGE(C598:C625)</f>
        <v>4744.29081377615</v>
      </c>
      <c r="G626" s="0" t="n">
        <f aca="false">AVERAGE(C593:C625)</f>
        <v>4718.52252135552</v>
      </c>
      <c r="H626" s="0" t="n">
        <f aca="false">AVERAGE(C590:C625)</f>
        <v>4720.43583377034</v>
      </c>
      <c r="I626" s="0" t="n">
        <f aca="false">AVERAGE(C585:C625)</f>
        <v>4706.3564551642</v>
      </c>
      <c r="J626" s="0" t="n">
        <f aca="false">AVERAGE(C571:C625)</f>
        <v>4717.78902755876</v>
      </c>
      <c r="K626" s="0" t="n">
        <f aca="false">AVERAGE(C563:C625)</f>
        <v>4725.02391180527</v>
      </c>
      <c r="L626" s="0" t="n">
        <f aca="false">AVERAGE(C509:C625)</f>
        <v>4708.65483131395</v>
      </c>
      <c r="M626" s="0" t="n">
        <f aca="false">$C626/D626</f>
        <v>1.05343309372401</v>
      </c>
      <c r="N626" s="0" t="n">
        <f aca="false">$C626/E626</f>
        <v>1.05340327144023</v>
      </c>
      <c r="O626" s="0" t="n">
        <f aca="false">$C626/F626</f>
        <v>1.05904656717299</v>
      </c>
      <c r="P626" s="0" t="n">
        <f aca="false">$C626/G626</f>
        <v>1.06483011944099</v>
      </c>
      <c r="Q626" s="0" t="n">
        <f aca="false">$C626/H626</f>
        <v>1.0643985167757</v>
      </c>
      <c r="R626" s="0" t="n">
        <f aca="false">$C626/I626</f>
        <v>1.06758273578849</v>
      </c>
      <c r="S626" s="0" t="n">
        <f aca="false">$C626/J626</f>
        <v>1.0649956728989</v>
      </c>
      <c r="T626" s="0" t="n">
        <f aca="false">$C626/K626</f>
        <v>1.06336496783576</v>
      </c>
      <c r="U626" s="0" t="n">
        <f aca="false">$C626/L626</f>
        <v>1.06706163012546</v>
      </c>
      <c r="AN626" s="0" t="n">
        <v>0.998810546987473</v>
      </c>
      <c r="AO626" s="0" t="n">
        <v>0.998568238193759</v>
      </c>
      <c r="AP626" s="0" t="n">
        <v>1.00764746843387</v>
      </c>
      <c r="AQ626" s="0" t="n">
        <v>1.01169735669856</v>
      </c>
      <c r="AR626" s="0" t="n">
        <v>1.04468929748353</v>
      </c>
      <c r="AS626" s="0" t="n">
        <v>1.0003312529694</v>
      </c>
      <c r="AT626" s="0" t="n">
        <v>0.999232604465246</v>
      </c>
      <c r="AU626" s="0" t="n">
        <v>1.01370774501176</v>
      </c>
      <c r="AV626" s="0" t="n">
        <v>1.01111171137028</v>
      </c>
      <c r="AW626" s="0" t="n">
        <f aca="false">$C626/AN626</f>
        <v>5030.40833434753</v>
      </c>
      <c r="AX626" s="0" t="n">
        <f aca="false">$C626/AO626</f>
        <v>5031.62899421709</v>
      </c>
      <c r="AY626" s="0" t="n">
        <f aca="false">$C626/AP626</f>
        <v>4986.29238637317</v>
      </c>
      <c r="AZ626" s="0" t="n">
        <f aca="false">$C626/AQ626</f>
        <v>4966.33194377027</v>
      </c>
      <c r="BA626" s="0" t="n">
        <f aca="false">$C626/AR626</f>
        <v>4809.49207779092</v>
      </c>
      <c r="BB626" s="0" t="n">
        <f aca="false">$C626/AS626</f>
        <v>5022.76109547254</v>
      </c>
      <c r="BC626" s="0" t="n">
        <f aca="false">$C626/AT626</f>
        <v>5028.28358236859</v>
      </c>
      <c r="BD626" s="0" t="n">
        <f aca="false">$C626/AU626</f>
        <v>4956.48269900682</v>
      </c>
      <c r="BE626" s="0" t="n">
        <f aca="false">$C626/AV626</f>
        <v>4969.20848952565</v>
      </c>
      <c r="BF626" s="0" t="n">
        <f aca="false">$C$6+$C$5*A626</f>
        <v>4721.85604088668</v>
      </c>
      <c r="BG626" s="1" t="n">
        <f aca="false">$BF626*AN626</f>
        <v>4716.23961499413</v>
      </c>
      <c r="BH626" s="1" t="n">
        <f aca="false">$BF626*AO626</f>
        <v>4715.09546775277</v>
      </c>
      <c r="BI626" s="1" t="n">
        <f aca="false">$BF626*AP626</f>
        <v>4757.96628590864</v>
      </c>
      <c r="BJ626" s="1" t="n">
        <f aca="false">$BF626*AQ626</f>
        <v>4777.08927527618</v>
      </c>
      <c r="BK626" s="1" t="n">
        <f aca="false">$BF626*AR626</f>
        <v>4932.87247017227</v>
      </c>
      <c r="BL626" s="1" t="n">
        <f aca="false">$BF626*AS626</f>
        <v>4723.4201697213</v>
      </c>
      <c r="BM626" s="1" t="n">
        <f aca="false">$BF626*AT626</f>
        <v>4718.23250964515</v>
      </c>
      <c r="BN626" s="1" t="n">
        <f aca="false">$BF626*AU626</f>
        <v>4786.58203947739</v>
      </c>
      <c r="BO626" s="1" t="n">
        <f aca="false">$BF626*AV626</f>
        <v>4774.32394234503</v>
      </c>
    </row>
    <row r="627" customFormat="false" ht="13.8" hidden="false" customHeight="false" outlineLevel="0" collapsed="false">
      <c r="A627" s="0" t="n">
        <f aca="false">A626+1</f>
        <v>619</v>
      </c>
      <c r="B627" s="0" t="n">
        <f aca="false">B626+1/12</f>
        <v>1999.49999999995</v>
      </c>
      <c r="C627" s="1" t="n">
        <v>4870.58827419355</v>
      </c>
      <c r="D627" s="0" t="n">
        <f aca="false">AVERAGE(C610:C626)</f>
        <v>4806.22093474895</v>
      </c>
      <c r="E627" s="0" t="n">
        <f aca="false">AVERAGE(C602:C626)</f>
        <v>4788.82217402928</v>
      </c>
      <c r="F627" s="0" t="n">
        <f aca="false">AVERAGE(C599:C626)</f>
        <v>4763.94480077615</v>
      </c>
      <c r="G627" s="0" t="n">
        <f aca="false">AVERAGE(C594:C626)</f>
        <v>4724.39817205249</v>
      </c>
      <c r="H627" s="0" t="n">
        <f aca="false">AVERAGE(C591:C626)</f>
        <v>4726.91711771478</v>
      </c>
      <c r="I627" s="0" t="n">
        <f aca="false">AVERAGE(C586:C626)</f>
        <v>4718.02067904225</v>
      </c>
      <c r="J627" s="0" t="n">
        <f aca="false">AVERAGE(C572:C626)</f>
        <v>4719.91911128604</v>
      </c>
      <c r="K627" s="0" t="n">
        <f aca="false">AVERAGE(C564:C626)</f>
        <v>4728.7641443767</v>
      </c>
      <c r="L627" s="0" t="n">
        <f aca="false">AVERAGE(C510:C626)</f>
        <v>4711.72240454472</v>
      </c>
      <c r="M627" s="0" t="n">
        <f aca="false">$C627/D627</f>
        <v>1.01339250532143</v>
      </c>
      <c r="N627" s="0" t="n">
        <f aca="false">$C627/E627</f>
        <v>1.01707436551052</v>
      </c>
      <c r="O627" s="0" t="n">
        <f aca="false">$C627/F627</f>
        <v>1.0223855392699</v>
      </c>
      <c r="P627" s="0" t="n">
        <f aca="false">$C627/G627</f>
        <v>1.03094364547973</v>
      </c>
      <c r="Q627" s="0" t="n">
        <f aca="false">$C627/H627</f>
        <v>1.03039426182032</v>
      </c>
      <c r="R627" s="0" t="n">
        <f aca="false">$C627/I627</f>
        <v>1.0323372035712</v>
      </c>
      <c r="S627" s="0" t="n">
        <f aca="false">$C627/J627</f>
        <v>1.03192197988038</v>
      </c>
      <c r="T627" s="0" t="n">
        <f aca="false">$C627/K627</f>
        <v>1.02999179605638</v>
      </c>
      <c r="U627" s="0" t="n">
        <f aca="false">$C627/L627</f>
        <v>1.0337171539426</v>
      </c>
      <c r="AN627" s="0" t="n">
        <v>1.00268093296222</v>
      </c>
      <c r="AO627" s="0" t="n">
        <v>1.00268204795252</v>
      </c>
      <c r="AP627" s="0" t="n">
        <v>0.99925243347829</v>
      </c>
      <c r="AQ627" s="0" t="n">
        <v>0.999647992297177</v>
      </c>
      <c r="AR627" s="0" t="n">
        <v>1.01969471152667</v>
      </c>
      <c r="AS627" s="0" t="n">
        <v>0.991397097514528</v>
      </c>
      <c r="AT627" s="0" t="n">
        <v>0.999025824027796</v>
      </c>
      <c r="AU627" s="0" t="n">
        <v>1.00019843587755</v>
      </c>
      <c r="AV627" s="0" t="n">
        <v>1.01786992364146</v>
      </c>
      <c r="AW627" s="0" t="n">
        <f aca="false">$C627/AN627</f>
        <v>4857.56546681742</v>
      </c>
      <c r="AX627" s="0" t="n">
        <f aca="false">$C627/AO627</f>
        <v>4857.56006516653</v>
      </c>
      <c r="AY627" s="0" t="n">
        <f aca="false">$C627/AP627</f>
        <v>4874.23208692078</v>
      </c>
      <c r="AZ627" s="0" t="n">
        <f aca="false">$C627/AQ627</f>
        <v>4872.30336250764</v>
      </c>
      <c r="BA627" s="0" t="n">
        <f aca="false">$C627/AR627</f>
        <v>4776.51616619781</v>
      </c>
      <c r="BB627" s="0" t="n">
        <f aca="false">$C627/AS627</f>
        <v>4912.85307008091</v>
      </c>
      <c r="BC627" s="0" t="n">
        <f aca="false">$C627/AT627</f>
        <v>4875.33771104803</v>
      </c>
      <c r="BD627" s="0" t="n">
        <f aca="false">$C627/AU627</f>
        <v>4869.62196648529</v>
      </c>
      <c r="BE627" s="0" t="n">
        <f aca="false">$C627/AV627</f>
        <v>4785.07927296729</v>
      </c>
      <c r="BF627" s="0" t="n">
        <f aca="false">$C$6+$C$5*A627</f>
        <v>4722.04873083354</v>
      </c>
      <c r="BG627" s="1" t="n">
        <f aca="false">$BF627*AN627</f>
        <v>4734.70822692524</v>
      </c>
      <c r="BH627" s="1" t="n">
        <f aca="false">$BF627*AO627</f>
        <v>4734.71349196377</v>
      </c>
      <c r="BI627" s="1" t="n">
        <f aca="false">$BF627*AP627</f>
        <v>4718.51868528849</v>
      </c>
      <c r="BJ627" s="1" t="n">
        <f aca="false">$BF627*AQ627</f>
        <v>4720.38653330718</v>
      </c>
      <c r="BK627" s="1" t="n">
        <f aca="false">$BF627*AR627</f>
        <v>4815.04811840219</v>
      </c>
      <c r="BL627" s="1" t="n">
        <f aca="false">$BF627*AS627</f>
        <v>4681.42540607053</v>
      </c>
      <c r="BM627" s="1" t="n">
        <f aca="false">$BF627*AT627</f>
        <v>4717.44862442039</v>
      </c>
      <c r="BN627" s="1" t="n">
        <f aca="false">$BF627*AU627</f>
        <v>4722.98575471728</v>
      </c>
      <c r="BO627" s="1" t="n">
        <f aca="false">$BF627*AV627</f>
        <v>4806.43138108479</v>
      </c>
    </row>
    <row r="628" customFormat="false" ht="13.8" hidden="false" customHeight="false" outlineLevel="0" collapsed="false">
      <c r="A628" s="0" t="n">
        <f aca="false">A627+1</f>
        <v>620</v>
      </c>
      <c r="B628" s="0" t="n">
        <f aca="false">B627+1/12</f>
        <v>1999.58333333329</v>
      </c>
      <c r="C628" s="1" t="n">
        <v>4958.19867857143</v>
      </c>
      <c r="D628" s="0" t="n">
        <f aca="false">AVERAGE(C611:C627)</f>
        <v>4829.13143064268</v>
      </c>
      <c r="E628" s="0" t="n">
        <f aca="false">AVERAGE(C603:C627)</f>
        <v>4789.28546143703</v>
      </c>
      <c r="F628" s="0" t="n">
        <f aca="false">AVERAGE(C600:C627)</f>
        <v>4776.06760299735</v>
      </c>
      <c r="G628" s="0" t="n">
        <f aca="false">AVERAGE(C595:C627)</f>
        <v>4724.43584999775</v>
      </c>
      <c r="H628" s="0" t="n">
        <f aca="false">AVERAGE(C592:C627)</f>
        <v>4731.85798249794</v>
      </c>
      <c r="I628" s="0" t="n">
        <f aca="false">AVERAGE(C587:C627)</f>
        <v>4725.40449468111</v>
      </c>
      <c r="J628" s="0" t="n">
        <f aca="false">AVERAGE(C573:C627)</f>
        <v>4725.44896212592</v>
      </c>
      <c r="K628" s="0" t="n">
        <f aca="false">AVERAGE(C565:C627)</f>
        <v>4731.47655820517</v>
      </c>
      <c r="L628" s="0" t="n">
        <f aca="false">AVERAGE(C511:C627)</f>
        <v>4713.12946652073</v>
      </c>
      <c r="M628" s="0" t="n">
        <f aca="false">$C628/D628</f>
        <v>1.02672680372909</v>
      </c>
      <c r="N628" s="0" t="n">
        <f aca="false">$C628/E628</f>
        <v>1.03526898083117</v>
      </c>
      <c r="O628" s="0" t="n">
        <f aca="false">$C628/F628</f>
        <v>1.03813410753646</v>
      </c>
      <c r="P628" s="0" t="n">
        <f aca="false">$C628/G628</f>
        <v>1.04947952221085</v>
      </c>
      <c r="Q628" s="0" t="n">
        <f aca="false">$C628/H628</f>
        <v>1.04783336628248</v>
      </c>
      <c r="R628" s="0" t="n">
        <f aca="false">$C628/I628</f>
        <v>1.04926439295352</v>
      </c>
      <c r="S628" s="0" t="n">
        <f aca="false">$C628/J628</f>
        <v>1.04925451916019</v>
      </c>
      <c r="T628" s="0" t="n">
        <f aca="false">$C628/K628</f>
        <v>1.04791783655212</v>
      </c>
      <c r="U628" s="0" t="n">
        <f aca="false">$C628/L628</f>
        <v>1.05199713137344</v>
      </c>
      <c r="AN628" s="0" t="n">
        <v>1.00368537260204</v>
      </c>
      <c r="AO628" s="0" t="n">
        <v>0.993384732991166</v>
      </c>
      <c r="AP628" s="0" t="n">
        <v>0.997795748989031</v>
      </c>
      <c r="AQ628" s="0" t="n">
        <v>1.00508922543649</v>
      </c>
      <c r="AR628" s="0" t="n">
        <v>1.02311335499887</v>
      </c>
      <c r="AS628" s="0" t="n">
        <v>0.99253087210932</v>
      </c>
      <c r="AT628" s="0" t="n">
        <v>0.994259533645768</v>
      </c>
      <c r="AU628" s="0" t="n">
        <v>0.996978087127714</v>
      </c>
      <c r="AV628" s="0" t="n">
        <v>1.01884922835737</v>
      </c>
      <c r="AW628" s="0" t="n">
        <f aca="false">$C628/AN628</f>
        <v>4939.99296384819</v>
      </c>
      <c r="AX628" s="0" t="n">
        <f aca="false">$C628/AO628</f>
        <v>4991.21691113761</v>
      </c>
      <c r="AY628" s="0" t="n">
        <f aca="false">$C628/AP628</f>
        <v>4969.15193675167</v>
      </c>
      <c r="AZ628" s="0" t="n">
        <f aca="false">$C628/AQ628</f>
        <v>4933.09305591072</v>
      </c>
      <c r="BA628" s="0" t="n">
        <f aca="false">$C628/AR628</f>
        <v>4846.18703718994</v>
      </c>
      <c r="BB628" s="0" t="n">
        <f aca="false">$C628/AS628</f>
        <v>4995.51078752271</v>
      </c>
      <c r="BC628" s="0" t="n">
        <f aca="false">$C628/AT628</f>
        <v>4986.8253818906</v>
      </c>
      <c r="BD628" s="0" t="n">
        <f aca="false">$C628/AU628</f>
        <v>4973.22733828179</v>
      </c>
      <c r="BE628" s="0" t="n">
        <f aca="false">$C628/AV628</f>
        <v>4866.46948397383</v>
      </c>
      <c r="BF628" s="0" t="n">
        <f aca="false">$C$6+$C$5*A628</f>
        <v>4722.2414207804</v>
      </c>
      <c r="BG628" s="1" t="n">
        <f aca="false">$BF628*AN628</f>
        <v>4739.64463993276</v>
      </c>
      <c r="BH628" s="1" t="n">
        <f aca="false">$BF628*AO628</f>
        <v>4691.00253290176</v>
      </c>
      <c r="BI628" s="1" t="n">
        <f aca="false">$BF628*AP628</f>
        <v>4711.83241535461</v>
      </c>
      <c r="BJ628" s="1" t="n">
        <f aca="false">$BF628*AQ628</f>
        <v>4746.27397193628</v>
      </c>
      <c r="BK628" s="1" t="n">
        <f aca="false">$BF628*AR628</f>
        <v>4831.38826312927</v>
      </c>
      <c r="BL628" s="1" t="n">
        <f aca="false">$BF628*AS628</f>
        <v>4686.97039567793</v>
      </c>
      <c r="BM628" s="1" t="n">
        <f aca="false">$BF628*AT628</f>
        <v>4695.13355278785</v>
      </c>
      <c r="BN628" s="1" t="n">
        <f aca="false">$BF628*AU628</f>
        <v>4707.9712186449</v>
      </c>
      <c r="BO628" s="1" t="n">
        <f aca="false">$BF628*AV628</f>
        <v>4811.25202767932</v>
      </c>
    </row>
    <row r="629" customFormat="false" ht="13.8" hidden="false" customHeight="false" outlineLevel="0" collapsed="false">
      <c r="A629" s="0" t="n">
        <f aca="false">A628+1</f>
        <v>621</v>
      </c>
      <c r="B629" s="0" t="n">
        <f aca="false">B628+1/12</f>
        <v>1999.66666666662</v>
      </c>
      <c r="C629" s="1" t="n">
        <v>4874.11696551724</v>
      </c>
      <c r="D629" s="0" t="n">
        <f aca="false">AVERAGE(C612:C628)</f>
        <v>4840.4927486763</v>
      </c>
      <c r="E629" s="0" t="n">
        <f aca="false">AVERAGE(C604:C628)</f>
        <v>4795.53565809988</v>
      </c>
      <c r="F629" s="0" t="n">
        <f aca="false">AVERAGE(C601:C628)</f>
        <v>4789.13876733918</v>
      </c>
      <c r="G629" s="0" t="n">
        <f aca="false">AVERAGE(C596:C628)</f>
        <v>4735.52198859082</v>
      </c>
      <c r="H629" s="0" t="n">
        <f aca="false">AVERAGE(C593:C628)</f>
        <v>4737.90152937492</v>
      </c>
      <c r="I629" s="0" t="n">
        <f aca="false">AVERAGE(C588:C628)</f>
        <v>4735.68192171944</v>
      </c>
      <c r="J629" s="0" t="n">
        <f aca="false">AVERAGE(C574:C628)</f>
        <v>4732.97866880904</v>
      </c>
      <c r="K629" s="0" t="n">
        <f aca="false">AVERAGE(C566:C628)</f>
        <v>4734.01193127773</v>
      </c>
      <c r="L629" s="0" t="n">
        <f aca="false">AVERAGE(C512:C628)</f>
        <v>4716.00030897861</v>
      </c>
      <c r="M629" s="0" t="n">
        <f aca="false">$C629/D629</f>
        <v>1.00694644503912</v>
      </c>
      <c r="N629" s="0" t="n">
        <f aca="false">$C629/E629</f>
        <v>1.01638634618108</v>
      </c>
      <c r="O629" s="0" t="n">
        <f aca="false">$C629/F629</f>
        <v>1.01774394151149</v>
      </c>
      <c r="P629" s="0" t="n">
        <f aca="false">$C629/G629</f>
        <v>1.02926709605833</v>
      </c>
      <c r="Q629" s="0" t="n">
        <f aca="false">$C629/H629</f>
        <v>1.02875016192249</v>
      </c>
      <c r="R629" s="0" t="n">
        <f aca="false">$C629/I629</f>
        <v>1.02923233571978</v>
      </c>
      <c r="S629" s="0" t="n">
        <f aca="false">$C629/J629</f>
        <v>1.0298201844091</v>
      </c>
      <c r="T629" s="0" t="n">
        <f aca="false">$C629/K629</f>
        <v>1.02959541215218</v>
      </c>
      <c r="U629" s="0" t="n">
        <f aca="false">$C629/L629</f>
        <v>1.03352770275218</v>
      </c>
      <c r="AN629" s="0" t="n">
        <v>0.999673179222996</v>
      </c>
      <c r="AO629" s="0" t="n">
        <v>0.993287078947621</v>
      </c>
      <c r="AP629" s="0" t="n">
        <v>0.997742347076051</v>
      </c>
      <c r="AQ629" s="0" t="n">
        <v>1.00204294896421</v>
      </c>
      <c r="AR629" s="0" t="n">
        <v>1.02390839574377</v>
      </c>
      <c r="AS629" s="0" t="n">
        <v>1.00509457915919</v>
      </c>
      <c r="AT629" s="0" t="n">
        <v>0.989834503768638</v>
      </c>
      <c r="AU629" s="0" t="n">
        <v>1.00734550029836</v>
      </c>
      <c r="AV629" s="0" t="n">
        <v>1.01887760343799</v>
      </c>
      <c r="AW629" s="0" t="n">
        <f aca="false">$C629/AN629</f>
        <v>4875.71044899463</v>
      </c>
      <c r="AX629" s="0" t="n">
        <f aca="false">$C629/AO629</f>
        <v>4907.05765616253</v>
      </c>
      <c r="AY629" s="0" t="n">
        <f aca="false">$C629/AP629</f>
        <v>4885.14592950891</v>
      </c>
      <c r="AZ629" s="0" t="n">
        <f aca="false">$C629/AQ629</f>
        <v>4864.17969464833</v>
      </c>
      <c r="BA629" s="0" t="n">
        <f aca="false">$C629/AR629</f>
        <v>4760.30569314423</v>
      </c>
      <c r="BB629" s="0" t="n">
        <f aca="false">$C629/AS629</f>
        <v>4849.41125599809</v>
      </c>
      <c r="BC629" s="0" t="n">
        <f aca="false">$C629/AT629</f>
        <v>4924.17363403661</v>
      </c>
      <c r="BD629" s="0" t="n">
        <f aca="false">$C629/AU629</f>
        <v>4838.57520986951</v>
      </c>
      <c r="BE629" s="0" t="n">
        <f aca="false">$C629/AV629</f>
        <v>4783.81009560967</v>
      </c>
      <c r="BF629" s="0" t="n">
        <f aca="false">$C$6+$C$5*A629</f>
        <v>4722.43411072726</v>
      </c>
      <c r="BG629" s="1" t="n">
        <f aca="false">$BF629*AN629</f>
        <v>4720.89072114184</v>
      </c>
      <c r="BH629" s="1" t="n">
        <f aca="false">$BF629*AO629</f>
        <v>4690.73278336689</v>
      </c>
      <c r="BI629" s="1" t="n">
        <f aca="false">$BF629*AP629</f>
        <v>4711.77249354902</v>
      </c>
      <c r="BJ629" s="1" t="n">
        <f aca="false">$BF629*AQ629</f>
        <v>4732.08180260232</v>
      </c>
      <c r="BK629" s="1" t="n">
        <f aca="false">$BF629*AR629</f>
        <v>4835.33993432041</v>
      </c>
      <c r="BL629" s="1" t="n">
        <f aca="false">$BF629*AS629</f>
        <v>4746.49292512842</v>
      </c>
      <c r="BM629" s="1" t="n">
        <f aca="false">$BF629*AT629</f>
        <v>4674.42822457181</v>
      </c>
      <c r="BN629" s="1" t="n">
        <f aca="false">$BF629*AU629</f>
        <v>4757.12275189659</v>
      </c>
      <c r="BO629" s="1" t="n">
        <f aca="false">$BF629*AV629</f>
        <v>4811.58234913161</v>
      </c>
    </row>
    <row r="630" customFormat="false" ht="13.8" hidden="false" customHeight="false" outlineLevel="0" collapsed="false">
      <c r="A630" s="0" t="n">
        <f aca="false">A629+1</f>
        <v>622</v>
      </c>
      <c r="B630" s="0" t="n">
        <f aca="false">B629+1/12</f>
        <v>1999.74999999995</v>
      </c>
      <c r="C630" s="1" t="n">
        <f aca="false">AVERAGE(C628:C629)</f>
        <v>4916.15782204434</v>
      </c>
      <c r="D630" s="0" t="n">
        <f aca="false">AVERAGE(C613:C629)</f>
        <v>4833.69360558908</v>
      </c>
      <c r="E630" s="0" t="n">
        <f aca="false">AVERAGE(C605:C629)</f>
        <v>4794.48536416057</v>
      </c>
      <c r="F630" s="0" t="n">
        <f aca="false">AVERAGE(C602:C629)</f>
        <v>4800.83779532194</v>
      </c>
      <c r="G630" s="0" t="n">
        <f aca="false">AVERAGE(C597:C629)</f>
        <v>4750.45108509134</v>
      </c>
      <c r="H630" s="0" t="n">
        <f aca="false">AVERAGE(C594:C629)</f>
        <v>4739.11232211151</v>
      </c>
      <c r="I630" s="0" t="n">
        <f aca="false">AVERAGE(C589:C629)</f>
        <v>4743.23561321986</v>
      </c>
      <c r="J630" s="0" t="n">
        <f aca="false">AVERAGE(C575:C629)</f>
        <v>4740.76715738208</v>
      </c>
      <c r="K630" s="0" t="n">
        <f aca="false">AVERAGE(C567:C629)</f>
        <v>4734.87957892086</v>
      </c>
      <c r="L630" s="0" t="n">
        <f aca="false">AVERAGE(C513:C629)</f>
        <v>4720.22184126508</v>
      </c>
      <c r="M630" s="0" t="n">
        <f aca="false">$C630/D630</f>
        <v>1.01706029036675</v>
      </c>
      <c r="N630" s="0" t="n">
        <f aca="false">$C630/E630</f>
        <v>1.02537758458776</v>
      </c>
      <c r="O630" s="0" t="n">
        <f aca="false">$C630/F630</f>
        <v>1.02402081295785</v>
      </c>
      <c r="P630" s="0" t="n">
        <f aca="false">$C630/G630</f>
        <v>1.0348823162232</v>
      </c>
      <c r="Q630" s="0" t="n">
        <f aca="false">$C630/H630</f>
        <v>1.0373583675379</v>
      </c>
      <c r="R630" s="0" t="n">
        <f aca="false">$C630/I630</f>
        <v>1.03645659269856</v>
      </c>
      <c r="S630" s="0" t="n">
        <f aca="false">$C630/J630</f>
        <v>1.03699626217439</v>
      </c>
      <c r="T630" s="0" t="n">
        <f aca="false">$C630/K630</f>
        <v>1.03828571352279</v>
      </c>
      <c r="U630" s="0" t="n">
        <f aca="false">$C630/L630</f>
        <v>1.04150990935772</v>
      </c>
      <c r="AN630" s="0" t="n">
        <v>0.995949214820857</v>
      </c>
      <c r="AO630" s="0" t="n">
        <v>0.988953558614577</v>
      </c>
      <c r="AP630" s="0" t="n">
        <v>1.00588488522232</v>
      </c>
      <c r="AQ630" s="0" t="n">
        <v>1.0008405246087</v>
      </c>
      <c r="AR630" s="0" t="n">
        <v>1.01589488882361</v>
      </c>
      <c r="AS630" s="0" t="n">
        <v>1.0055151353543</v>
      </c>
      <c r="AT630" s="0" t="n">
        <v>1.00193762802496</v>
      </c>
      <c r="AU630" s="0" t="n">
        <v>1.00436031959894</v>
      </c>
      <c r="AV630" s="0" t="n">
        <v>1.00816644006236</v>
      </c>
      <c r="AW630" s="0" t="n">
        <f aca="false">$C630/AN630</f>
        <v>4936.15311793645</v>
      </c>
      <c r="AX630" s="0" t="n">
        <f aca="false">$C630/AO630</f>
        <v>4971.07046050916</v>
      </c>
      <c r="AY630" s="0" t="n">
        <f aca="false">$C630/AP630</f>
        <v>4887.39605721163</v>
      </c>
      <c r="AZ630" s="0" t="n">
        <f aca="false">$C630/AQ630</f>
        <v>4912.02914067295</v>
      </c>
      <c r="BA630" s="0" t="n">
        <f aca="false">$C630/AR630</f>
        <v>4839.23866152843</v>
      </c>
      <c r="BB630" s="0" t="n">
        <f aca="false">$C630/AS630</f>
        <v>4889.19325944516</v>
      </c>
      <c r="BC630" s="0" t="n">
        <f aca="false">$C630/AT630</f>
        <v>4906.65055841367</v>
      </c>
      <c r="BD630" s="0" t="n">
        <f aca="false">$C630/AU630</f>
        <v>4894.81486485592</v>
      </c>
      <c r="BE630" s="0" t="n">
        <f aca="false">$C630/AV630</f>
        <v>4876.3355202939</v>
      </c>
      <c r="BF630" s="0" t="n">
        <f aca="false">$C$6+$C$5*A630</f>
        <v>4722.62680067412</v>
      </c>
      <c r="BG630" s="1" t="n">
        <f aca="false">$BF630*AN630</f>
        <v>4703.49645402333</v>
      </c>
      <c r="BH630" s="1" t="n">
        <f aca="false">$BF630*AO630</f>
        <v>4670.45858053525</v>
      </c>
      <c r="BI630" s="1" t="n">
        <f aca="false">$BF630*AP630</f>
        <v>4750.41891734394</v>
      </c>
      <c r="BJ630" s="1" t="n">
        <f aca="false">$BF630*AQ630</f>
        <v>4726.59628471779</v>
      </c>
      <c r="BK630" s="1" t="n">
        <f aca="false">$BF630*AR630</f>
        <v>4797.69242862624</v>
      </c>
      <c r="BL630" s="1" t="n">
        <f aca="false">$BF630*AS630</f>
        <v>4748.67272670768</v>
      </c>
      <c r="BM630" s="1" t="n">
        <f aca="false">$BF630*AT630</f>
        <v>4731.77749471453</v>
      </c>
      <c r="BN630" s="1" t="n">
        <f aca="false">$BF630*AU630</f>
        <v>4743.21896287158</v>
      </c>
      <c r="BO630" s="1" t="n">
        <f aca="false">$BF630*AV630</f>
        <v>4761.19384937872</v>
      </c>
    </row>
    <row r="631" customFormat="false" ht="13.8" hidden="false" customHeight="false" outlineLevel="0" collapsed="false">
      <c r="A631" s="0" t="n">
        <f aca="false">A630+1</f>
        <v>623</v>
      </c>
      <c r="B631" s="0" t="n">
        <f aca="false">B630+1/12</f>
        <v>1999.83333333329</v>
      </c>
      <c r="C631" s="1" t="n">
        <v>4506.7188</v>
      </c>
      <c r="D631" s="0" t="n">
        <f aca="false">AVERAGE(C614:C630)</f>
        <v>4827.4477191211</v>
      </c>
      <c r="E631" s="0" t="n">
        <f aca="false">AVERAGE(C606:C630)</f>
        <v>4799.35324832235</v>
      </c>
      <c r="F631" s="0" t="n">
        <f aca="false">AVERAGE(C603:C630)</f>
        <v>4802.87892864495</v>
      </c>
      <c r="G631" s="0" t="n">
        <f aca="false">AVERAGE(C598:C630)</f>
        <v>4772.23119472905</v>
      </c>
      <c r="H631" s="0" t="n">
        <f aca="false">AVERAGE(C595:C630)</f>
        <v>4740.41268100163</v>
      </c>
      <c r="I631" s="0" t="n">
        <f aca="false">AVERAGE(C590:C630)</f>
        <v>4745.83357697704</v>
      </c>
      <c r="J631" s="0" t="n">
        <f aca="false">AVERAGE(C576:C630)</f>
        <v>4742.19290981925</v>
      </c>
      <c r="K631" s="0" t="n">
        <f aca="false">AVERAGE(C568:C630)</f>
        <v>4736.91411560411</v>
      </c>
      <c r="L631" s="0" t="n">
        <f aca="false">AVERAGE(C514:C630)</f>
        <v>4724.34500269281</v>
      </c>
      <c r="M631" s="0" t="n">
        <f aca="false">$C631/D631</f>
        <v>0.933561389416872</v>
      </c>
      <c r="N631" s="0" t="n">
        <f aca="false">$C631/E631</f>
        <v>0.939026274337144</v>
      </c>
      <c r="O631" s="0" t="n">
        <f aca="false">$C631/F631</f>
        <v>0.938336957261484</v>
      </c>
      <c r="P631" s="0" t="n">
        <f aca="false">$C631/G631</f>
        <v>0.944363048667401</v>
      </c>
      <c r="Q631" s="0" t="n">
        <f aca="false">$C631/H631</f>
        <v>0.950701785534788</v>
      </c>
      <c r="R631" s="0" t="n">
        <f aca="false">$C631/I631</f>
        <v>0.949615852916328</v>
      </c>
      <c r="S631" s="0" t="n">
        <f aca="false">$C631/J631</f>
        <v>0.950344890160063</v>
      </c>
      <c r="T631" s="0" t="n">
        <f aca="false">$C631/K631</f>
        <v>0.951403949916295</v>
      </c>
      <c r="U631" s="0" t="n">
        <f aca="false">$C631/L631</f>
        <v>0.953935158721735</v>
      </c>
      <c r="AN631" s="0" t="n">
        <v>0.99909743072829</v>
      </c>
      <c r="AO631" s="0" t="n">
        <v>0.995371913010202</v>
      </c>
      <c r="AP631" s="0" t="n">
        <v>0.992322001781422</v>
      </c>
      <c r="AQ631" s="0" t="n">
        <v>0.998307832191158</v>
      </c>
      <c r="AR631" s="0" t="n">
        <v>0.989990225860045</v>
      </c>
      <c r="AS631" s="0" t="n">
        <v>0.99290580486092</v>
      </c>
      <c r="AT631" s="0" t="n">
        <v>0.994036798966849</v>
      </c>
      <c r="AU631" s="0" t="n">
        <v>1.00580603176501</v>
      </c>
      <c r="AV631" s="0" t="n">
        <v>0.999946294123585</v>
      </c>
      <c r="AW631" s="0" t="n">
        <f aca="false">$C631/AN631</f>
        <v>4510.79010053588</v>
      </c>
      <c r="AX631" s="0" t="n">
        <f aca="false">$C631/AO631</f>
        <v>4527.6732657352</v>
      </c>
      <c r="AY631" s="0" t="n">
        <f aca="false">$C631/AP631</f>
        <v>4541.58911312005</v>
      </c>
      <c r="AZ631" s="0" t="n">
        <f aca="false">$C631/AQ631</f>
        <v>4514.35785103311</v>
      </c>
      <c r="BA631" s="0" t="n">
        <f aca="false">$C631/AR631</f>
        <v>4552.28615624445</v>
      </c>
      <c r="BB631" s="0" t="n">
        <f aca="false">$C631/AS631</f>
        <v>4538.91877551393</v>
      </c>
      <c r="BC631" s="0" t="n">
        <f aca="false">$C631/AT631</f>
        <v>4533.75448945557</v>
      </c>
      <c r="BD631" s="0" t="n">
        <f aca="false">$C631/AU631</f>
        <v>4480.70369203445</v>
      </c>
      <c r="BE631" s="0" t="n">
        <f aca="false">$C631/AV631</f>
        <v>4506.96085028243</v>
      </c>
      <c r="BF631" s="0" t="n">
        <f aca="false">$C$6+$C$5*A631</f>
        <v>4722.81949062098</v>
      </c>
      <c r="BG631" s="1" t="n">
        <f aca="false">$BF631*AN631</f>
        <v>4718.55681887291</v>
      </c>
      <c r="BH631" s="1" t="n">
        <f aca="false">$BF631*AO631</f>
        <v>4700.96187118127</v>
      </c>
      <c r="BI631" s="1" t="n">
        <f aca="false">$BF631*AP631</f>
        <v>4686.55769098533</v>
      </c>
      <c r="BJ631" s="1" t="n">
        <f aca="false">$BF631*AQ631</f>
        <v>4714.82768751198</v>
      </c>
      <c r="BK631" s="1" t="n">
        <f aca="false">$BF631*AR631</f>
        <v>4675.54513421609</v>
      </c>
      <c r="BL631" s="1" t="n">
        <f aca="false">$BF631*AS631</f>
        <v>4689.31488754787</v>
      </c>
      <c r="BM631" s="1" t="n">
        <f aca="false">$BF631*AT631</f>
        <v>4694.65636855512</v>
      </c>
      <c r="BN631" s="1" t="n">
        <f aca="false">$BF631*AU631</f>
        <v>4750.24033060393</v>
      </c>
      <c r="BO631" s="1" t="n">
        <f aca="false">$BF631*AV631</f>
        <v>4722.56584746109</v>
      </c>
    </row>
    <row r="632" customFormat="false" ht="13.8" hidden="false" customHeight="false" outlineLevel="0" collapsed="false">
      <c r="A632" s="0" t="n">
        <f aca="false">A631+1</f>
        <v>624</v>
      </c>
      <c r="B632" s="0" t="n">
        <f aca="false">B631+1/12</f>
        <v>1999.91666666662</v>
      </c>
      <c r="C632" s="1" t="n">
        <v>4513.56948275862</v>
      </c>
      <c r="D632" s="0" t="n">
        <f aca="false">AVERAGE(C615:C631)</f>
        <v>4796.7983098858</v>
      </c>
      <c r="E632" s="0" t="n">
        <f aca="false">AVERAGE(C607:C631)</f>
        <v>4789.86523284235</v>
      </c>
      <c r="F632" s="0" t="n">
        <f aca="false">AVERAGE(C604:C631)</f>
        <v>4792.33518000209</v>
      </c>
      <c r="G632" s="0" t="n">
        <f aca="false">AVERAGE(C599:C631)</f>
        <v>4773.2192412745</v>
      </c>
      <c r="H632" s="0" t="n">
        <f aca="false">AVERAGE(C596:C631)</f>
        <v>4738.03386697385</v>
      </c>
      <c r="I632" s="0" t="n">
        <f aca="false">AVERAGE(C591:C631)</f>
        <v>4738.89748239168</v>
      </c>
      <c r="J632" s="0" t="n">
        <f aca="false">AVERAGE(C577:C631)</f>
        <v>4736.63355663743</v>
      </c>
      <c r="K632" s="0" t="n">
        <f aca="false">AVERAGE(C569:C631)</f>
        <v>4733.10140874696</v>
      </c>
      <c r="L632" s="0" t="n">
        <f aca="false">AVERAGE(C515:C631)</f>
        <v>4725.02922728255</v>
      </c>
      <c r="M632" s="0" t="n">
        <f aca="false">$C632/D632</f>
        <v>0.940954609964845</v>
      </c>
      <c r="N632" s="0" t="n">
        <f aca="false">$C632/E632</f>
        <v>0.942316592085041</v>
      </c>
      <c r="O632" s="0" t="n">
        <f aca="false">$C632/F632</f>
        <v>0.941830926516423</v>
      </c>
      <c r="P632" s="0" t="n">
        <f aca="false">$C632/G632</f>
        <v>0.94560280066948</v>
      </c>
      <c r="Q632" s="0" t="n">
        <f aca="false">$C632/H632</f>
        <v>0.952624993717364</v>
      </c>
      <c r="R632" s="0" t="n">
        <f aca="false">$C632/I632</f>
        <v>0.952451387591669</v>
      </c>
      <c r="S632" s="0" t="n">
        <f aca="false">$C632/J632</f>
        <v>0.952906622137524</v>
      </c>
      <c r="T632" s="0" t="n">
        <f aca="false">$C632/K632</f>
        <v>0.953617742991384</v>
      </c>
      <c r="U632" s="0" t="n">
        <f aca="false">$C632/L632</f>
        <v>0.955246891743452</v>
      </c>
      <c r="AN632" s="0" t="n">
        <v>0.997377397559013</v>
      </c>
      <c r="AO632" s="0" t="n">
        <v>1.00258239600649</v>
      </c>
      <c r="AP632" s="0" t="n">
        <v>0.994889226088961</v>
      </c>
      <c r="AQ632" s="0" t="n">
        <v>1.00579723262331</v>
      </c>
      <c r="AR632" s="0" t="n">
        <v>0.971465451132915</v>
      </c>
      <c r="AS632" s="0" t="n">
        <v>0.998787138313494</v>
      </c>
      <c r="AT632" s="0" t="n">
        <v>1.00809605787043</v>
      </c>
      <c r="AU632" s="0" t="n">
        <v>1.01002511153405</v>
      </c>
      <c r="AV632" s="0" t="n">
        <v>1.00347603408035</v>
      </c>
      <c r="AW632" s="0" t="n">
        <f aca="false">$C632/AN632</f>
        <v>4525.43790726074</v>
      </c>
      <c r="AX632" s="0" t="n">
        <f aca="false">$C632/AO632</f>
        <v>4501.9436813744</v>
      </c>
      <c r="AY632" s="0" t="n">
        <f aca="false">$C632/AP632</f>
        <v>4536.75581602391</v>
      </c>
      <c r="AZ632" s="0" t="n">
        <f aca="false">$C632/AQ632</f>
        <v>4487.55408780195</v>
      </c>
      <c r="BA632" s="0" t="n">
        <f aca="false">$C632/AR632</f>
        <v>4646.14513824957</v>
      </c>
      <c r="BB632" s="0" t="n">
        <f aca="false">$C632/AS632</f>
        <v>4519.05046592813</v>
      </c>
      <c r="BC632" s="0" t="n">
        <f aca="false">$C632/AT632</f>
        <v>4477.32083418061</v>
      </c>
      <c r="BD632" s="0" t="n">
        <f aca="false">$C632/AU632</f>
        <v>4468.76956940536</v>
      </c>
      <c r="BE632" s="0" t="n">
        <f aca="false">$C632/AV632</f>
        <v>4497.93450911376</v>
      </c>
      <c r="BF632" s="0" t="n">
        <f aca="false">$C$6+$C$5*A632</f>
        <v>4723.01218056784</v>
      </c>
      <c r="BG632" s="1" t="n">
        <f aca="false">$BF632*AN632</f>
        <v>4710.62559729427</v>
      </c>
      <c r="BH632" s="1" t="n">
        <f aca="false">$BF632*AO632</f>
        <v>4735.20886836154</v>
      </c>
      <c r="BI632" s="1" t="n">
        <f aca="false">$BF632*AP632</f>
        <v>4698.87393313388</v>
      </c>
      <c r="BJ632" s="1" t="n">
        <f aca="false">$BF632*AQ632</f>
        <v>4750.39258086132</v>
      </c>
      <c r="BK632" s="1" t="n">
        <f aca="false">$BF632*AR632</f>
        <v>4588.24315870159</v>
      </c>
      <c r="BL632" s="1" t="n">
        <f aca="false">$BF632*AS632</f>
        <v>4717.28382004913</v>
      </c>
      <c r="BM632" s="1" t="n">
        <f aca="false">$BF632*AT632</f>
        <v>4761.24996050446</v>
      </c>
      <c r="BN632" s="1" t="n">
        <f aca="false">$BF632*AU632</f>
        <v>4770.36090445471</v>
      </c>
      <c r="BO632" s="1" t="n">
        <f aca="false">$BF632*AV632</f>
        <v>4739.4295318694</v>
      </c>
    </row>
    <row r="633" customFormat="false" ht="13.8" hidden="false" customHeight="false" outlineLevel="0" collapsed="false">
      <c r="A633" s="0" t="n">
        <f aca="false">A632+1</f>
        <v>625</v>
      </c>
      <c r="B633" s="0" t="n">
        <f aca="false">B632+1/12</f>
        <v>1999.99999999995</v>
      </c>
      <c r="C633" s="1" t="n">
        <v>4572.84533870968</v>
      </c>
      <c r="D633" s="0" t="n">
        <f aca="false">AVERAGE(C616:C632)</f>
        <v>4774.85859981278</v>
      </c>
      <c r="E633" s="0" t="n">
        <f aca="false">AVERAGE(C608:C632)</f>
        <v>4785.58351243269</v>
      </c>
      <c r="F633" s="0" t="n">
        <f aca="false">AVERAGE(C605:C632)</f>
        <v>4778.52072174347</v>
      </c>
      <c r="G633" s="0" t="n">
        <f aca="false">AVERAGE(C600:C632)</f>
        <v>4772.68650402477</v>
      </c>
      <c r="H633" s="0" t="n">
        <f aca="false">AVERAGE(C597:C632)</f>
        <v>4741.70366424492</v>
      </c>
      <c r="I633" s="0" t="n">
        <f aca="false">AVERAGE(C592:C632)</f>
        <v>4734.52802728823</v>
      </c>
      <c r="J633" s="0" t="n">
        <f aca="false">AVERAGE(C578:C632)</f>
        <v>4728.3006449785</v>
      </c>
      <c r="K633" s="0" t="n">
        <f aca="false">AVERAGE(C570:C632)</f>
        <v>4729.63848894948</v>
      </c>
      <c r="L633" s="0" t="n">
        <f aca="false">AVERAGE(C516:C632)</f>
        <v>4724.46244514374</v>
      </c>
      <c r="M633" s="0" t="n">
        <f aca="false">$C633/D633</f>
        <v>0.957692305043122</v>
      </c>
      <c r="N633" s="0" t="n">
        <f aca="false">$C633/E633</f>
        <v>0.955546032543298</v>
      </c>
      <c r="O633" s="0" t="n">
        <f aca="false">$C633/F633</f>
        <v>0.956958356987358</v>
      </c>
      <c r="P633" s="0" t="n">
        <f aca="false">$C633/G633</f>
        <v>0.958128160073669</v>
      </c>
      <c r="Q633" s="0" t="n">
        <f aca="false">$C633/H633</f>
        <v>0.964388680210337</v>
      </c>
      <c r="R633" s="0" t="n">
        <f aca="false">$C633/I633</f>
        <v>0.965850304899102</v>
      </c>
      <c r="S633" s="0" t="n">
        <f aca="false">$C633/J633</f>
        <v>0.967122372720967</v>
      </c>
      <c r="T633" s="0" t="n">
        <f aca="false">$C633/K633</f>
        <v>0.966848808718438</v>
      </c>
      <c r="U633" s="0" t="n">
        <f aca="false">$C633/L633</f>
        <v>0.967908072464433</v>
      </c>
      <c r="AN633" s="0" t="n">
        <v>1.00063501729003</v>
      </c>
      <c r="AO633" s="0" t="n">
        <v>1.0060506273819</v>
      </c>
      <c r="AP633" s="0" t="n">
        <v>1.00077003299244</v>
      </c>
      <c r="AQ633" s="0" t="n">
        <v>0.996878848091475</v>
      </c>
      <c r="AR633" s="0" t="n">
        <v>0.95281166171822</v>
      </c>
      <c r="AS633" s="0" t="n">
        <v>1.00236343912172</v>
      </c>
      <c r="AT633" s="0" t="n">
        <v>1.00443808048253</v>
      </c>
      <c r="AU633" s="0" t="n">
        <v>1.008787045013</v>
      </c>
      <c r="AV633" s="0" t="n">
        <v>0.998346042314229</v>
      </c>
      <c r="AW633" s="0" t="n">
        <f aca="false">$C633/AN633</f>
        <v>4569.94334567072</v>
      </c>
      <c r="AX633" s="0" t="n">
        <f aca="false">$C633/AO633</f>
        <v>4545.34316092008</v>
      </c>
      <c r="AY633" s="0" t="n">
        <f aca="false">$C633/AP633</f>
        <v>4569.32680631558</v>
      </c>
      <c r="AZ633" s="0" t="n">
        <f aca="false">$C633/AQ633</f>
        <v>4587.1625699195</v>
      </c>
      <c r="BA633" s="0" t="n">
        <f aca="false">$C633/AR633</f>
        <v>4799.31713940549</v>
      </c>
      <c r="BB633" s="0" t="n">
        <f aca="false">$C633/AS633</f>
        <v>4562.06318011404</v>
      </c>
      <c r="BC633" s="0" t="n">
        <f aca="false">$C633/AT633</f>
        <v>4552.6403544088</v>
      </c>
      <c r="BD633" s="0" t="n">
        <f aca="false">$C633/AU633</f>
        <v>4533.01354464832</v>
      </c>
      <c r="BE633" s="0" t="n">
        <f aca="false">$C633/AV633</f>
        <v>4580.4211614938</v>
      </c>
      <c r="BF633" s="0" t="n">
        <f aca="false">$C$6+$C$5*A633</f>
        <v>4723.2048705147</v>
      </c>
      <c r="BG633" s="1" t="n">
        <f aca="false">$BF633*AN633</f>
        <v>4726.20418727183</v>
      </c>
      <c r="BH633" s="1" t="n">
        <f aca="false">$BF633*AO633</f>
        <v>4751.78322323456</v>
      </c>
      <c r="BI633" s="1" t="n">
        <f aca="false">$BF633*AP633</f>
        <v>4726.84189409505</v>
      </c>
      <c r="BJ633" s="1" t="n">
        <f aca="false">$BF633*AQ633</f>
        <v>4708.46303061874</v>
      </c>
      <c r="BK633" s="1" t="n">
        <f aca="false">$BF633*AR633</f>
        <v>4500.3246813107</v>
      </c>
      <c r="BL633" s="1" t="n">
        <f aca="false">$BF633*AS633</f>
        <v>4734.36787768557</v>
      </c>
      <c r="BM633" s="1" t="n">
        <f aca="false">$BF633*AT633</f>
        <v>4744.16683386552</v>
      </c>
      <c r="BN633" s="1" t="n">
        <f aca="false">$BF633*AU633</f>
        <v>4764.70788431753</v>
      </c>
      <c r="BO633" s="1" t="n">
        <f aca="false">$BF633*AV633</f>
        <v>4715.39288951764</v>
      </c>
    </row>
    <row r="634" customFormat="false" ht="13.8" hidden="false" customHeight="false" outlineLevel="0" collapsed="false">
      <c r="A634" s="0" t="n">
        <f aca="false">A633+1</f>
        <v>626</v>
      </c>
      <c r="B634" s="0" t="n">
        <f aca="false">B633+1/12</f>
        <v>2000.08333333329</v>
      </c>
      <c r="C634" s="1" t="n">
        <v>4533.42169642857</v>
      </c>
      <c r="D634" s="0" t="n">
        <f aca="false">AVERAGE(C617:C633)</f>
        <v>4762.76448626629</v>
      </c>
      <c r="E634" s="0" t="n">
        <f aca="false">AVERAGE(C609:C633)</f>
        <v>4772.77371386108</v>
      </c>
      <c r="F634" s="0" t="n">
        <f aca="false">AVERAGE(C606:C633)</f>
        <v>4770.60588676882</v>
      </c>
      <c r="G634" s="0" t="n">
        <f aca="false">AVERAGE(C601:C633)</f>
        <v>4772.09981498566</v>
      </c>
      <c r="H634" s="0" t="n">
        <f aca="false">AVERAGE(C598:C633)</f>
        <v>4752.13230687575</v>
      </c>
      <c r="I634" s="0" t="n">
        <f aca="false">AVERAGE(C593:C633)</f>
        <v>4730.43569430554</v>
      </c>
      <c r="J634" s="0" t="n">
        <f aca="false">AVERAGE(C579:C633)</f>
        <v>4720.57936735504</v>
      </c>
      <c r="K634" s="0" t="n">
        <f aca="false">AVERAGE(C571:C633)</f>
        <v>4725.63518694487</v>
      </c>
      <c r="L634" s="0" t="n">
        <f aca="false">AVERAGE(C517:C633)</f>
        <v>4724.06695475664</v>
      </c>
      <c r="M634" s="0" t="n">
        <f aca="false">$C634/D634</f>
        <v>0.951846707831335</v>
      </c>
      <c r="N634" s="0" t="n">
        <f aca="false">$C634/E634</f>
        <v>0.949850541470805</v>
      </c>
      <c r="O634" s="0" t="n">
        <f aca="false">$C634/F634</f>
        <v>0.950282166255218</v>
      </c>
      <c r="P634" s="0" t="n">
        <f aca="false">$C634/G634</f>
        <v>0.949984675968516</v>
      </c>
      <c r="Q634" s="0" t="n">
        <f aca="false">$C634/H634</f>
        <v>0.953976321296709</v>
      </c>
      <c r="R634" s="0" t="n">
        <f aca="false">$C634/I634</f>
        <v>0.958351828328598</v>
      </c>
      <c r="S634" s="0" t="n">
        <f aca="false">$C634/J634</f>
        <v>0.960352817660318</v>
      </c>
      <c r="T634" s="0" t="n">
        <f aca="false">$C634/K634</f>
        <v>0.959325364123047</v>
      </c>
      <c r="U634" s="0" t="n">
        <f aca="false">$C634/L634</f>
        <v>0.959643828050297</v>
      </c>
      <c r="AN634" s="0" t="n">
        <v>0.993604643525081</v>
      </c>
      <c r="AO634" s="0" t="n">
        <v>1.00384039552212</v>
      </c>
      <c r="AP634" s="0" t="n">
        <v>1.00066516593929</v>
      </c>
      <c r="AQ634" s="0" t="n">
        <v>0.989289945514943</v>
      </c>
      <c r="AR634" s="0" t="n">
        <v>0.962041845217839</v>
      </c>
      <c r="AS634" s="0" t="n">
        <v>1.00184678785702</v>
      </c>
      <c r="AT634" s="0" t="n">
        <v>0.996226245055015</v>
      </c>
      <c r="AU634" s="0" t="n">
        <v>0.99965542799572</v>
      </c>
      <c r="AV634" s="0" t="n">
        <v>0.986446198360089</v>
      </c>
      <c r="AW634" s="0" t="n">
        <f aca="false">$C634/AN634</f>
        <v>4562.60115728227</v>
      </c>
      <c r="AX634" s="0" t="n">
        <f aca="false">$C634/AO634</f>
        <v>4516.07817004678</v>
      </c>
      <c r="AY634" s="0" t="n">
        <f aca="false">$C634/AP634</f>
        <v>4530.40822318743</v>
      </c>
      <c r="AZ634" s="0" t="n">
        <f aca="false">$C634/AQ634</f>
        <v>4582.50052674784</v>
      </c>
      <c r="BA634" s="0" t="n">
        <f aca="false">$C634/AR634</f>
        <v>4712.29158997969</v>
      </c>
      <c r="BB634" s="0" t="n">
        <f aca="false">$C634/AS634</f>
        <v>4525.06486158996</v>
      </c>
      <c r="BC634" s="0" t="n">
        <f aca="false">$C634/AT634</f>
        <v>4550.59452501999</v>
      </c>
      <c r="BD634" s="0" t="n">
        <f aca="false">$C634/AU634</f>
        <v>4534.98432506684</v>
      </c>
      <c r="BE634" s="0" t="n">
        <f aca="false">$C634/AV634</f>
        <v>4595.71105242752</v>
      </c>
      <c r="BF634" s="0" t="n">
        <f aca="false">$C$6+$C$5*A634</f>
        <v>4723.39756046156</v>
      </c>
      <c r="BG634" s="1" t="n">
        <f aca="false">$BF634*AN634</f>
        <v>4693.18974928965</v>
      </c>
      <c r="BH634" s="1" t="n">
        <f aca="false">$BF634*AO634</f>
        <v>4741.53727530195</v>
      </c>
      <c r="BI634" s="1" t="n">
        <f aca="false">$BF634*AP634</f>
        <v>4726.53940363651</v>
      </c>
      <c r="BJ634" s="1" t="n">
        <f aca="false">$BF634*AQ634</f>
        <v>4672.80971523443</v>
      </c>
      <c r="BK634" s="1" t="n">
        <f aca="false">$BF634*AR634</f>
        <v>4544.10610476388</v>
      </c>
      <c r="BL634" s="1" t="n">
        <f aca="false">$BF634*AS634</f>
        <v>4732.1206737201</v>
      </c>
      <c r="BM634" s="1" t="n">
        <f aca="false">$BF634*AT634</f>
        <v>4705.57261556064</v>
      </c>
      <c r="BN634" s="1" t="n">
        <f aca="false">$BF634*AU634</f>
        <v>4721.77000989714</v>
      </c>
      <c r="BO634" s="1" t="n">
        <f aca="false">$BF634*AV634</f>
        <v>4659.37756686063</v>
      </c>
    </row>
    <row r="635" customFormat="false" ht="13.8" hidden="false" customHeight="false" outlineLevel="0" collapsed="false">
      <c r="A635" s="0" t="n">
        <f aca="false">A634+1</f>
        <v>627</v>
      </c>
      <c r="B635" s="0" t="n">
        <f aca="false">B634+1/12</f>
        <v>2000.16666666662</v>
      </c>
      <c r="C635" s="1" t="n">
        <v>4637.55030645161</v>
      </c>
      <c r="D635" s="0" t="n">
        <f aca="false">AVERAGE(C618:C634)</f>
        <v>4732.92820523268</v>
      </c>
      <c r="E635" s="0" t="n">
        <f aca="false">AVERAGE(C610:C634)</f>
        <v>4778.05491795822</v>
      </c>
      <c r="F635" s="0" t="n">
        <f aca="false">AVERAGE(C607:C634)</f>
        <v>4763.08811924841</v>
      </c>
      <c r="G635" s="0" t="n">
        <f aca="false">AVERAGE(C602:C634)</f>
        <v>4771.70216390774</v>
      </c>
      <c r="H635" s="0" t="n">
        <f aca="false">AVERAGE(C599:C634)</f>
        <v>4753.7797633321</v>
      </c>
      <c r="I635" s="0" t="n">
        <f aca="false">AVERAGE(C594:C634)</f>
        <v>4723.18918868184</v>
      </c>
      <c r="J635" s="0" t="n">
        <f aca="false">AVERAGE(C580:C634)</f>
        <v>4716.34932405374</v>
      </c>
      <c r="K635" s="0" t="n">
        <f aca="false">AVERAGE(C572:C634)</f>
        <v>4719.70108220564</v>
      </c>
      <c r="L635" s="0" t="n">
        <f aca="false">AVERAGE(C518:C634)</f>
        <v>4720.93957610218</v>
      </c>
      <c r="M635" s="0" t="n">
        <f aca="false">$C635/D635</f>
        <v>0.97984801487679</v>
      </c>
      <c r="N635" s="0" t="n">
        <f aca="false">$C635/E635</f>
        <v>0.970593763797371</v>
      </c>
      <c r="O635" s="0" t="n">
        <f aca="false">$C635/F635</f>
        <v>0.973643609008726</v>
      </c>
      <c r="P635" s="0" t="n">
        <f aca="false">$C635/G635</f>
        <v>0.971885953303869</v>
      </c>
      <c r="Q635" s="0" t="n">
        <f aca="false">$C635/H635</f>
        <v>0.975550096414433</v>
      </c>
      <c r="R635" s="0" t="n">
        <f aca="false">$C635/I635</f>
        <v>0.98186842008458</v>
      </c>
      <c r="S635" s="0" t="n">
        <f aca="false">$C635/J635</f>
        <v>0.983292370393294</v>
      </c>
      <c r="T635" s="0" t="n">
        <f aca="false">$C635/K635</f>
        <v>0.982594072310266</v>
      </c>
      <c r="U635" s="0" t="n">
        <f aca="false">$C635/L635</f>
        <v>0.982336298038488</v>
      </c>
      <c r="AN635" s="0" t="n">
        <v>0.996144553261455</v>
      </c>
      <c r="AO635" s="0" t="n">
        <v>1.00672449927455</v>
      </c>
      <c r="AP635" s="0" t="n">
        <v>0.995876296552055</v>
      </c>
      <c r="AQ635" s="0" t="n">
        <v>0.990800116142333</v>
      </c>
      <c r="AR635" s="0" t="n">
        <v>0.999212782322648</v>
      </c>
      <c r="AS635" s="0" t="n">
        <v>0.995393394722011</v>
      </c>
      <c r="AT635" s="0" t="n">
        <v>0.98819060165609</v>
      </c>
      <c r="AU635" s="0" t="n">
        <v>1.01232807707438</v>
      </c>
      <c r="AV635" s="0" t="n">
        <v>1.0061993172777</v>
      </c>
      <c r="AW635" s="0" t="n">
        <f aca="false">$C635/AN635</f>
        <v>4655.4993361836</v>
      </c>
      <c r="AX635" s="0" t="n">
        <f aca="false">$C635/AO635</f>
        <v>4606.57340691862</v>
      </c>
      <c r="AY635" s="0" t="n">
        <f aca="false">$C635/AP635</f>
        <v>4656.75337640612</v>
      </c>
      <c r="AZ635" s="0" t="n">
        <f aca="false">$C635/AQ635</f>
        <v>4680.61138760041</v>
      </c>
      <c r="BA635" s="0" t="n">
        <f aca="false">$C635/AR635</f>
        <v>4641.20394424071</v>
      </c>
      <c r="BB635" s="0" t="n">
        <f aca="false">$C635/AS635</f>
        <v>4659.0125382003</v>
      </c>
      <c r="BC635" s="0" t="n">
        <f aca="false">$C635/AT635</f>
        <v>4692.97147602864</v>
      </c>
      <c r="BD635" s="0" t="n">
        <f aca="false">$C635/AU635</f>
        <v>4581.07446733483</v>
      </c>
      <c r="BE635" s="0" t="n">
        <f aca="false">$C635/AV635</f>
        <v>4608.97779080056</v>
      </c>
      <c r="BF635" s="0" t="n">
        <f aca="false">$C$6+$C$5*A635</f>
        <v>4723.59025040842</v>
      </c>
      <c r="BG635" s="1" t="n">
        <f aca="false">$BF635*AN635</f>
        <v>4705.37869978326</v>
      </c>
      <c r="BH635" s="1" t="n">
        <f aca="false">$BF635*AO635</f>
        <v>4755.35402962056</v>
      </c>
      <c r="BI635" s="1" t="n">
        <f aca="false">$BF635*AP635</f>
        <v>4704.11156500613</v>
      </c>
      <c r="BJ635" s="1" t="n">
        <f aca="false">$BF635*AQ635</f>
        <v>4680.13376871346</v>
      </c>
      <c r="BK635" s="1" t="n">
        <f aca="false">$BF635*AR635</f>
        <v>4719.87175666273</v>
      </c>
      <c r="BL635" s="1" t="n">
        <f aca="false">$BF635*AS635</f>
        <v>4701.83053462983</v>
      </c>
      <c r="BM635" s="1" t="n">
        <f aca="false">$BF635*AT635</f>
        <v>4667.80749152794</v>
      </c>
      <c r="BN635" s="1" t="n">
        <f aca="false">$BF635*AU635</f>
        <v>4781.82303508325</v>
      </c>
      <c r="BO635" s="1" t="n">
        <f aca="false">$BF635*AV635</f>
        <v>4752.87328506055</v>
      </c>
    </row>
    <row r="636" customFormat="false" ht="13.8" hidden="false" customHeight="false" outlineLevel="0" collapsed="false">
      <c r="A636" s="0" t="n">
        <f aca="false">A635+1</f>
        <v>628</v>
      </c>
      <c r="B636" s="0" t="n">
        <f aca="false">B635+1/12</f>
        <v>2000.24999999995</v>
      </c>
      <c r="C636" s="1" t="n">
        <v>4879.61863333333</v>
      </c>
      <c r="D636" s="0" t="n">
        <f aca="false">AVERAGE(C619:C635)</f>
        <v>4723.71967161218</v>
      </c>
      <c r="E636" s="0" t="n">
        <f aca="false">AVERAGE(C611:C635)</f>
        <v>4784.31253645628</v>
      </c>
      <c r="F636" s="0" t="n">
        <f aca="false">AVERAGE(C608:C635)</f>
        <v>4763.6930411574</v>
      </c>
      <c r="G636" s="0" t="n">
        <f aca="false">AVERAGE(C603:C635)</f>
        <v>4764.9913826184</v>
      </c>
      <c r="H636" s="0" t="n">
        <f aca="false">AVERAGE(C600:C635)</f>
        <v>4756.73533262242</v>
      </c>
      <c r="I636" s="0" t="n">
        <f aca="false">AVERAGE(C595:C635)</f>
        <v>4717.53566196115</v>
      </c>
      <c r="J636" s="0" t="n">
        <f aca="false">AVERAGE(C581:C635)</f>
        <v>4709.74009337104</v>
      </c>
      <c r="K636" s="0" t="n">
        <f aca="false">AVERAGE(C573:C635)</f>
        <v>4720.82971440329</v>
      </c>
      <c r="L636" s="0" t="n">
        <f aca="false">AVERAGE(C519:C635)</f>
        <v>4717.31883079835</v>
      </c>
      <c r="M636" s="0" t="n">
        <f aca="false">$C636/D636</f>
        <v>1.0330034321592</v>
      </c>
      <c r="N636" s="0" t="n">
        <f aca="false">$C636/E636</f>
        <v>1.01992054159314</v>
      </c>
      <c r="O636" s="0" t="n">
        <f aca="false">$C636/F636</f>
        <v>1.02433523553561</v>
      </c>
      <c r="P636" s="0" t="n">
        <f aca="false">$C636/G636</f>
        <v>1.02405612969901</v>
      </c>
      <c r="Q636" s="0" t="n">
        <f aca="false">$C636/H636</f>
        <v>1.02583353752481</v>
      </c>
      <c r="R636" s="0" t="n">
        <f aca="false">$C636/I636</f>
        <v>1.03435755084569</v>
      </c>
      <c r="S636" s="0" t="n">
        <f aca="false">$C636/J636</f>
        <v>1.03606962095454</v>
      </c>
      <c r="T636" s="0" t="n">
        <f aca="false">$C636/K636</f>
        <v>1.03363580737631</v>
      </c>
      <c r="U636" s="0" t="n">
        <f aca="false">$C636/L636</f>
        <v>1.03440509500341</v>
      </c>
      <c r="AN636" s="0" t="n">
        <v>1.00344345767293</v>
      </c>
      <c r="AO636" s="0" t="n">
        <v>1.00485209483902</v>
      </c>
      <c r="AP636" s="0" t="n">
        <v>1.00687439021071</v>
      </c>
      <c r="AQ636" s="0" t="n">
        <v>0.990152075827894</v>
      </c>
      <c r="AR636" s="0" t="n">
        <v>1.01658435471144</v>
      </c>
      <c r="AS636" s="0" t="n">
        <v>1.00829889394874</v>
      </c>
      <c r="AT636" s="0" t="n">
        <v>0.990974383404008</v>
      </c>
      <c r="AU636" s="0" t="n">
        <v>1.00142292339254</v>
      </c>
      <c r="AV636" s="0" t="n">
        <v>0.997670585668357</v>
      </c>
      <c r="AW636" s="0" t="n">
        <f aca="false">$C636/AN636</f>
        <v>4862.87353414967</v>
      </c>
      <c r="AX636" s="0" t="n">
        <f aca="false">$C636/AO636</f>
        <v>4856.05658623328</v>
      </c>
      <c r="AY636" s="0" t="n">
        <f aca="false">$C636/AP636</f>
        <v>4846.30325368804</v>
      </c>
      <c r="AZ636" s="0" t="n">
        <f aca="false">$C636/AQ636</f>
        <v>4928.15068761366</v>
      </c>
      <c r="BA636" s="0" t="n">
        <f aca="false">$C636/AR636</f>
        <v>4800.01350671821</v>
      </c>
      <c r="BB636" s="0" t="n">
        <f aca="false">$C636/AS636</f>
        <v>4839.4564970944</v>
      </c>
      <c r="BC636" s="0" t="n">
        <f aca="false">$C636/AT636</f>
        <v>4924.06132292924</v>
      </c>
      <c r="BD636" s="0" t="n">
        <f aca="false">$C636/AU636</f>
        <v>4872.68517561247</v>
      </c>
      <c r="BE636" s="0" t="n">
        <f aca="false">$C636/AV636</f>
        <v>4891.01182637793</v>
      </c>
      <c r="BF636" s="0" t="n">
        <f aca="false">$C$6+$C$5*A636</f>
        <v>4723.78294035528</v>
      </c>
      <c r="BG636" s="1" t="n">
        <f aca="false">$BF636*AN636</f>
        <v>4740.0490869665</v>
      </c>
      <c r="BH636" s="1" t="n">
        <f aca="false">$BF636*AO636</f>
        <v>4746.70318318083</v>
      </c>
      <c r="BI636" s="1" t="n">
        <f aca="false">$BF636*AP636</f>
        <v>4756.25606755798</v>
      </c>
      <c r="BJ636" s="1" t="n">
        <f aca="false">$BF636*AQ636</f>
        <v>4677.26348415317</v>
      </c>
      <c r="BK636" s="1" t="n">
        <f aca="false">$BF636*AR636</f>
        <v>4802.12383221798</v>
      </c>
      <c r="BL636" s="1" t="n">
        <f aca="false">$BF636*AS636</f>
        <v>4762.98511401416</v>
      </c>
      <c r="BM636" s="1" t="n">
        <f aca="false">$BF636*AT636</f>
        <v>4681.14788665295</v>
      </c>
      <c r="BN636" s="1" t="n">
        <f aca="false">$BF636*AU636</f>
        <v>4730.50452160239</v>
      </c>
      <c r="BO636" s="1" t="n">
        <f aca="false">$BF636*AV636</f>
        <v>4712.77929267445</v>
      </c>
    </row>
    <row r="637" customFormat="false" ht="13.8" hidden="false" customHeight="false" outlineLevel="0" collapsed="false">
      <c r="A637" s="0" t="n">
        <f aca="false">A636+1</f>
        <v>629</v>
      </c>
      <c r="B637" s="0" t="n">
        <f aca="false">B636+1/12</f>
        <v>2000.33333333329</v>
      </c>
      <c r="C637" s="1" t="n">
        <v>4946.42888709678</v>
      </c>
      <c r="D637" s="0" t="n">
        <f aca="false">AVERAGE(C620:C636)</f>
        <v>4738.2540881612</v>
      </c>
      <c r="E637" s="0" t="n">
        <f aca="false">AVERAGE(C612:C636)</f>
        <v>4788.89503090962</v>
      </c>
      <c r="F637" s="0" t="n">
        <f aca="false">AVERAGE(C609:C636)</f>
        <v>4763.21191009787</v>
      </c>
      <c r="G637" s="0" t="n">
        <f aca="false">AVERAGE(C604:C636)</f>
        <v>4767.3451665982</v>
      </c>
      <c r="H637" s="0" t="n">
        <f aca="false">AVERAGE(C601:C636)</f>
        <v>4764.71901474279</v>
      </c>
      <c r="I637" s="0" t="n">
        <f aca="false">AVERAGE(C596:C636)</f>
        <v>4724.54206509123</v>
      </c>
      <c r="J637" s="0" t="n">
        <f aca="false">AVERAGE(C582:C636)</f>
        <v>4709.39911030437</v>
      </c>
      <c r="K637" s="0" t="n">
        <f aca="false">AVERAGE(C574:C636)</f>
        <v>4726.15596555143</v>
      </c>
      <c r="L637" s="0" t="n">
        <f aca="false">AVERAGE(C520:C636)</f>
        <v>4718.32360674992</v>
      </c>
      <c r="M637" s="0" t="n">
        <f aca="false">$C637/D637</f>
        <v>1.04393491675673</v>
      </c>
      <c r="N637" s="0" t="n">
        <f aca="false">$C637/E637</f>
        <v>1.0328956586374</v>
      </c>
      <c r="O637" s="0" t="n">
        <f aca="false">$C637/F637</f>
        <v>1.03846500648239</v>
      </c>
      <c r="P637" s="0" t="n">
        <f aca="false">$C637/G637</f>
        <v>1.03756466423982</v>
      </c>
      <c r="Q637" s="0" t="n">
        <f aca="false">$C637/H637</f>
        <v>1.03813653476559</v>
      </c>
      <c r="R637" s="0" t="n">
        <f aca="false">$C637/I637</f>
        <v>1.04696472567046</v>
      </c>
      <c r="S637" s="0" t="n">
        <f aca="false">$C637/J637</f>
        <v>1.05033121450118</v>
      </c>
      <c r="T637" s="0" t="n">
        <f aca="false">$C637/K637</f>
        <v>1.04660720533789</v>
      </c>
      <c r="U637" s="0" t="n">
        <f aca="false">$C637/L637</f>
        <v>1.04834456034778</v>
      </c>
      <c r="AN637" s="0" t="n">
        <v>1.00597389061773</v>
      </c>
      <c r="AO637" s="0" t="n">
        <v>1.001854685355</v>
      </c>
      <c r="AP637" s="0" t="n">
        <v>1.00050391881608</v>
      </c>
      <c r="AQ637" s="0" t="n">
        <v>1.00142399180874</v>
      </c>
      <c r="AR637" s="0" t="n">
        <v>1.02319526311844</v>
      </c>
      <c r="AS637" s="0" t="n">
        <v>1.00121433350915</v>
      </c>
      <c r="AT637" s="0" t="n">
        <v>0.998869904844081</v>
      </c>
      <c r="AU637" s="0" t="n">
        <v>0.992892142540332</v>
      </c>
      <c r="AV637" s="0" t="n">
        <v>1.00181732059645</v>
      </c>
      <c r="AW637" s="0" t="n">
        <f aca="false">$C637/AN637</f>
        <v>4917.05493873143</v>
      </c>
      <c r="AX637" s="0" t="n">
        <f aca="false">$C637/AO637</f>
        <v>4937.27180139308</v>
      </c>
      <c r="AY637" s="0" t="n">
        <f aca="false">$C637/AP637</f>
        <v>4943.93754394286</v>
      </c>
      <c r="AZ637" s="0" t="n">
        <f aca="false">$C637/AQ637</f>
        <v>4939.39522875091</v>
      </c>
      <c r="BA637" s="0" t="n">
        <f aca="false">$C637/AR637</f>
        <v>4834.29611667798</v>
      </c>
      <c r="BB637" s="0" t="n">
        <f aca="false">$C637/AS637</f>
        <v>4940.42955793499</v>
      </c>
      <c r="BC637" s="0" t="n">
        <f aca="false">$C637/AT637</f>
        <v>4952.02514672709</v>
      </c>
      <c r="BD637" s="0" t="n">
        <f aca="false">$C637/AU637</f>
        <v>4981.83908923003</v>
      </c>
      <c r="BE637" s="0" t="n">
        <f aca="false">$C637/AV637</f>
        <v>4937.45594671076</v>
      </c>
      <c r="BF637" s="0" t="n">
        <f aca="false">$C$6+$C$5*A637</f>
        <v>4723.97563030214</v>
      </c>
      <c r="BG637" s="1" t="n">
        <f aca="false">$BF637*AN637</f>
        <v>4752.19614399839</v>
      </c>
      <c r="BH637" s="1" t="n">
        <f aca="false">$BF637*AO637</f>
        <v>4732.73711872104</v>
      </c>
      <c r="BI637" s="1" t="n">
        <f aca="false">$BF637*AP637</f>
        <v>4726.35613050895</v>
      </c>
      <c r="BJ637" s="1" t="n">
        <f aca="false">$BF637*AQ637</f>
        <v>4730.70253290438</v>
      </c>
      <c r="BK637" s="1" t="n">
        <f aca="false">$BF637*AR637</f>
        <v>4833.5494880121</v>
      </c>
      <c r="BL637" s="1" t="n">
        <f aca="false">$BF637*AS637</f>
        <v>4729.71211220642</v>
      </c>
      <c r="BM637" s="1" t="n">
        <f aca="false">$BF637*AT637</f>
        <v>4718.63708832566</v>
      </c>
      <c r="BN637" s="1" t="n">
        <f aca="false">$BF637*AU637</f>
        <v>4690.39828487901</v>
      </c>
      <c r="BO637" s="1" t="n">
        <f aca="false">$BF637*AV637</f>
        <v>4732.56060851222</v>
      </c>
    </row>
    <row r="638" customFormat="false" ht="13.8" hidden="false" customHeight="false" outlineLevel="0" collapsed="false">
      <c r="A638" s="0" t="n">
        <f aca="false">A637+1</f>
        <v>630</v>
      </c>
      <c r="B638" s="0" t="n">
        <f aca="false">B637+1/12</f>
        <v>2000.41666666662</v>
      </c>
      <c r="C638" s="1" t="n">
        <v>4981.80686666667</v>
      </c>
      <c r="D638" s="0" t="n">
        <f aca="false">AVERAGE(C621:C637)</f>
        <v>4752.73233157866</v>
      </c>
      <c r="E638" s="0" t="n">
        <f aca="false">AVERAGE(C613:C637)</f>
        <v>4787.16409047349</v>
      </c>
      <c r="F638" s="0" t="n">
        <f aca="false">AVERAGE(C610:C637)</f>
        <v>4782.67752770847</v>
      </c>
      <c r="G638" s="0" t="n">
        <f aca="false">AVERAGE(C605:C637)</f>
        <v>4768.74075972234</v>
      </c>
      <c r="H638" s="0" t="n">
        <f aca="false">AVERAGE(C602:C637)</f>
        <v>4775.8269232177</v>
      </c>
      <c r="I638" s="0" t="n">
        <f aca="false">AVERAGE(C597:C637)</f>
        <v>4738.32187255701</v>
      </c>
      <c r="J638" s="0" t="n">
        <f aca="false">AVERAGE(C583:C637)</f>
        <v>4713.55289790613</v>
      </c>
      <c r="K638" s="0" t="n">
        <f aca="false">AVERAGE(C575:C637)</f>
        <v>4734.10324798154</v>
      </c>
      <c r="L638" s="0" t="n">
        <f aca="false">AVERAGE(C521:C637)</f>
        <v>4719.2249997251</v>
      </c>
      <c r="M638" s="0" t="n">
        <f aca="false">$C638/D638</f>
        <v>1.04819849280507</v>
      </c>
      <c r="N638" s="0" t="n">
        <f aca="false">$C638/E638</f>
        <v>1.04065930737167</v>
      </c>
      <c r="O638" s="0" t="n">
        <f aca="false">$C638/F638</f>
        <v>1.04163553528427</v>
      </c>
      <c r="P638" s="0" t="n">
        <f aca="false">$C638/G638</f>
        <v>1.04467974202832</v>
      </c>
      <c r="Q638" s="0" t="n">
        <f aca="false">$C638/H638</f>
        <v>1.0431296918336</v>
      </c>
      <c r="R638" s="0" t="n">
        <f aca="false">$C638/I638</f>
        <v>1.051386334795</v>
      </c>
      <c r="S638" s="0" t="n">
        <f aca="false">$C638/J638</f>
        <v>1.056911203623</v>
      </c>
      <c r="T638" s="0" t="n">
        <f aca="false">$C638/K638</f>
        <v>1.05232323963165</v>
      </c>
      <c r="U638" s="0" t="n">
        <f aca="false">$C638/L638</f>
        <v>1.05564088742471</v>
      </c>
      <c r="AN638" s="0" t="n">
        <v>0.999382109352198</v>
      </c>
      <c r="AO638" s="0" t="n">
        <v>0.997302098883049</v>
      </c>
      <c r="AP638" s="0" t="n">
        <v>1.00152118748158</v>
      </c>
      <c r="AQ638" s="0" t="n">
        <v>1.00461401674996</v>
      </c>
      <c r="AR638" s="0" t="n">
        <v>1.04200959637922</v>
      </c>
      <c r="AS638" s="0" t="n">
        <v>1.00209962024881</v>
      </c>
      <c r="AT638" s="0" t="n">
        <v>1.00141532736775</v>
      </c>
      <c r="AU638" s="0" t="n">
        <v>0.992800344419559</v>
      </c>
      <c r="AV638" s="0" t="n">
        <v>1.01642738541624</v>
      </c>
      <c r="AW638" s="0" t="n">
        <f aca="false">$C638/AN638</f>
        <v>4984.88698171302</v>
      </c>
      <c r="AX638" s="0" t="n">
        <f aca="false">$C638/AO638</f>
        <v>4995.2836480001</v>
      </c>
      <c r="AY638" s="0" t="n">
        <f aca="false">$C638/AP638</f>
        <v>4974.24011487355</v>
      </c>
      <c r="AZ638" s="0" t="n">
        <f aca="false">$C638/AQ638</f>
        <v>4958.92629766742</v>
      </c>
      <c r="BA638" s="0" t="n">
        <f aca="false">$C638/AR638</f>
        <v>4780.96063988036</v>
      </c>
      <c r="BB638" s="0" t="n">
        <f aca="false">$C638/AS638</f>
        <v>4971.36887990212</v>
      </c>
      <c r="BC638" s="0" t="n">
        <f aca="false">$C638/AT638</f>
        <v>4974.76594427758</v>
      </c>
      <c r="BD638" s="0" t="n">
        <f aca="false">$C638/AU638</f>
        <v>5017.93426510069</v>
      </c>
      <c r="BE638" s="0" t="n">
        <f aca="false">$C638/AV638</f>
        <v>4901.29146277041</v>
      </c>
      <c r="BF638" s="0" t="n">
        <f aca="false">$C$6+$C$5*A638</f>
        <v>4724.168320249</v>
      </c>
      <c r="BG638" s="1" t="n">
        <f aca="false">$BF638*AN638</f>
        <v>4721.24930082528</v>
      </c>
      <c r="BH638" s="1" t="n">
        <f aca="false">$BF638*AO638</f>
        <v>4711.42298126114</v>
      </c>
      <c r="BI638" s="1" t="n">
        <f aca="false">$BF638*AP638</f>
        <v>4731.35466595864</v>
      </c>
      <c r="BJ638" s="1" t="n">
        <f aca="false">$BF638*AQ638</f>
        <v>4745.96571200826</v>
      </c>
      <c r="BK638" s="1" t="n">
        <f aca="false">$BF638*AR638</f>
        <v>4922.62872461016</v>
      </c>
      <c r="BL638" s="1" t="n">
        <f aca="false">$BF638*AS638</f>
        <v>4734.08727971298</v>
      </c>
      <c r="BM638" s="1" t="n">
        <f aca="false">$BF638*AT638</f>
        <v>4730.85456496251</v>
      </c>
      <c r="BN638" s="1" t="n">
        <f aca="false">$BF638*AU638</f>
        <v>4690.15593543918</v>
      </c>
      <c r="BO638" s="1" t="n">
        <f aca="false">$BF638*AV638</f>
        <v>4801.77405401692</v>
      </c>
    </row>
    <row r="639" customFormat="false" ht="13.8" hidden="false" customHeight="false" outlineLevel="0" collapsed="false">
      <c r="A639" s="0" t="n">
        <f aca="false">A638+1</f>
        <v>631</v>
      </c>
      <c r="B639" s="0" t="n">
        <f aca="false">B638+1/12</f>
        <v>2000.49999999995</v>
      </c>
      <c r="C639" s="1" t="n">
        <v>4841.77412903226</v>
      </c>
      <c r="D639" s="0" t="n">
        <f aca="false">AVERAGE(C622:C638)</f>
        <v>4776.05277914349</v>
      </c>
      <c r="E639" s="0" t="n">
        <f aca="false">AVERAGE(C614:C638)</f>
        <v>4785.54284946016</v>
      </c>
      <c r="F639" s="0" t="n">
        <f aca="false">AVERAGE(C611:C638)</f>
        <v>4800.55956423228</v>
      </c>
      <c r="G639" s="0" t="n">
        <f aca="false">AVERAGE(C606:C638)</f>
        <v>4774.41791574254</v>
      </c>
      <c r="H639" s="0" t="n">
        <f aca="false">AVERAGE(C603:C638)</f>
        <v>4779.23805593067</v>
      </c>
      <c r="I639" s="0" t="n">
        <f aca="false">AVERAGE(C598:C638)</f>
        <v>4757.45340091473</v>
      </c>
      <c r="J639" s="0" t="n">
        <f aca="false">AVERAGE(C584:C638)</f>
        <v>4719.70550679098</v>
      </c>
      <c r="K639" s="0" t="n">
        <f aca="false">AVERAGE(C576:C638)</f>
        <v>4736.39000081752</v>
      </c>
      <c r="L639" s="0" t="n">
        <f aca="false">AVERAGE(C522:C638)</f>
        <v>4720.74078521798</v>
      </c>
      <c r="M639" s="0" t="n">
        <f aca="false">$C639/D639</f>
        <v>1.01376059958461</v>
      </c>
      <c r="N639" s="0" t="n">
        <f aca="false">$C639/E639</f>
        <v>1.01175024053508</v>
      </c>
      <c r="O639" s="0" t="n">
        <f aca="false">$C639/F639</f>
        <v>1.00858536681996</v>
      </c>
      <c r="P639" s="0" t="n">
        <f aca="false">$C639/G639</f>
        <v>1.01410773302178</v>
      </c>
      <c r="Q639" s="0" t="n">
        <f aca="false">$C639/H639</f>
        <v>1.01308494625498</v>
      </c>
      <c r="R639" s="0" t="n">
        <f aca="false">$C639/I639</f>
        <v>1.01772392097447</v>
      </c>
      <c r="S639" s="0" t="n">
        <f aca="false">$C639/J639</f>
        <v>1.02586360993618</v>
      </c>
      <c r="T639" s="0" t="n">
        <f aca="false">$C639/K639</f>
        <v>1.02224988402487</v>
      </c>
      <c r="U639" s="0" t="n">
        <f aca="false">$C639/L639</f>
        <v>1.02563863370623</v>
      </c>
      <c r="AN639" s="0" t="n">
        <v>0.999921525194705</v>
      </c>
      <c r="AO639" s="0" t="n">
        <v>0.993109675247228</v>
      </c>
      <c r="AP639" s="0" t="n">
        <v>0.995180864361412</v>
      </c>
      <c r="AQ639" s="0" t="n">
        <v>0.996333358708326</v>
      </c>
      <c r="AR639" s="0" t="n">
        <v>1.02235068720773</v>
      </c>
      <c r="AS639" s="0" t="n">
        <v>1.00119495134223</v>
      </c>
      <c r="AT639" s="0" t="n">
        <v>1.00954810073191</v>
      </c>
      <c r="AU639" s="0" t="n">
        <v>0.998288229360186</v>
      </c>
      <c r="AV639" s="0" t="n">
        <v>1.01000510529127</v>
      </c>
      <c r="AW639" s="0" t="n">
        <f aca="false">$C639/AN639</f>
        <v>4842.15411613373</v>
      </c>
      <c r="AX639" s="0" t="n">
        <f aca="false">$C639/AO639</f>
        <v>4875.36699088843</v>
      </c>
      <c r="AY639" s="0" t="n">
        <f aca="false">$C639/AP639</f>
        <v>4865.22028549969</v>
      </c>
      <c r="AZ639" s="0" t="n">
        <f aca="false">$C639/AQ639</f>
        <v>4859.59251159599</v>
      </c>
      <c r="BA639" s="0" t="n">
        <f aca="false">$C639/AR639</f>
        <v>4735.92299551951</v>
      </c>
      <c r="BB639" s="0" t="n">
        <f aca="false">$C639/AS639</f>
        <v>4835.99534989788</v>
      </c>
      <c r="BC639" s="0" t="n">
        <f aca="false">$C639/AT639</f>
        <v>4795.98161347838</v>
      </c>
      <c r="BD639" s="0" t="n">
        <f aca="false">$C639/AU639</f>
        <v>4850.07634732447</v>
      </c>
      <c r="BE639" s="0" t="n">
        <f aca="false">$C639/AV639</f>
        <v>4793.81153982976</v>
      </c>
      <c r="BF639" s="0" t="n">
        <f aca="false">$C$6+$C$5*A639</f>
        <v>4724.36101019586</v>
      </c>
      <c r="BG639" s="1" t="n">
        <f aca="false">$BF639*AN639</f>
        <v>4723.99026688544</v>
      </c>
      <c r="BH639" s="1" t="n">
        <f aca="false">$BF639*AO639</f>
        <v>4691.80862858628</v>
      </c>
      <c r="BI639" s="1" t="n">
        <f aca="false">$BF639*AP639</f>
        <v>4701.59367368207</v>
      </c>
      <c r="BJ639" s="1" t="n">
        <f aca="false">$BF639*AQ639</f>
        <v>4707.0384730391</v>
      </c>
      <c r="BK639" s="1" t="n">
        <f aca="false">$BF639*AR639</f>
        <v>4829.95372539114</v>
      </c>
      <c r="BL639" s="1" t="n">
        <f aca="false">$BF639*AS639</f>
        <v>4730.00639172617</v>
      </c>
      <c r="BM639" s="1" t="n">
        <f aca="false">$BF639*AT639</f>
        <v>4769.46968501512</v>
      </c>
      <c r="BN639" s="1" t="n">
        <f aca="false">$BF639*AU639</f>
        <v>4716.27398772673</v>
      </c>
      <c r="BO639" s="1" t="n">
        <f aca="false">$BF639*AV639</f>
        <v>4771.62873953684</v>
      </c>
    </row>
    <row r="640" customFormat="false" ht="13.8" hidden="false" customHeight="false" outlineLevel="0" collapsed="false">
      <c r="A640" s="0" t="n">
        <f aca="false">A639+1</f>
        <v>632</v>
      </c>
      <c r="B640" s="0" t="n">
        <f aca="false">B639+1/12</f>
        <v>2000.58333333329</v>
      </c>
      <c r="C640" s="1" t="n">
        <v>4843.79719354839</v>
      </c>
      <c r="D640" s="0" t="n">
        <f aca="false">AVERAGE(C623:C639)</f>
        <v>4787.24066698573</v>
      </c>
      <c r="E640" s="0" t="n">
        <f aca="false">AVERAGE(C615:C639)</f>
        <v>4778.10346434145</v>
      </c>
      <c r="F640" s="0" t="n">
        <f aca="false">AVERAGE(C612:C639)</f>
        <v>4803.29948769772</v>
      </c>
      <c r="G640" s="0" t="n">
        <f aca="false">AVERAGE(C607:C639)</f>
        <v>4777.38321701625</v>
      </c>
      <c r="H640" s="0" t="n">
        <f aca="false">AVERAGE(C604:C639)</f>
        <v>4780.34445501489</v>
      </c>
      <c r="I640" s="0" t="n">
        <f aca="false">AVERAGE(C599:C639)</f>
        <v>4766.42073908625</v>
      </c>
      <c r="J640" s="0" t="n">
        <f aca="false">AVERAGE(C585:C639)</f>
        <v>4727.59700804611</v>
      </c>
      <c r="K640" s="0" t="n">
        <f aca="false">AVERAGE(C577:C639)</f>
        <v>4736.85493580216</v>
      </c>
      <c r="L640" s="0" t="n">
        <f aca="false">AVERAGE(C523:C639)</f>
        <v>4719.38875577381</v>
      </c>
      <c r="M640" s="0" t="n">
        <f aca="false">$C640/D640</f>
        <v>1.01181401364521</v>
      </c>
      <c r="N640" s="0" t="n">
        <f aca="false">$C640/E640</f>
        <v>1.01374891307759</v>
      </c>
      <c r="O640" s="0" t="n">
        <f aca="false">$C640/F640</f>
        <v>1.00843122648388</v>
      </c>
      <c r="P640" s="0" t="n">
        <f aca="false">$C640/G640</f>
        <v>1.01390174778016</v>
      </c>
      <c r="Q640" s="0" t="n">
        <f aca="false">$C640/H640</f>
        <v>1.01327367496853</v>
      </c>
      <c r="R640" s="0" t="n">
        <f aca="false">$C640/I640</f>
        <v>1.01623366016089</v>
      </c>
      <c r="S640" s="0" t="n">
        <f aca="false">$C640/J640</f>
        <v>1.02457912239654</v>
      </c>
      <c r="T640" s="0" t="n">
        <f aca="false">$C640/K640</f>
        <v>1.02257663770489</v>
      </c>
      <c r="U640" s="0" t="n">
        <f aca="false">$C640/L640</f>
        <v>1.02636113365791</v>
      </c>
      <c r="AN640" s="0" t="n">
        <v>0.999220951164431</v>
      </c>
      <c r="AO640" s="0" t="n">
        <v>0.995031448462677</v>
      </c>
      <c r="AP640" s="0" t="n">
        <v>0.998046961163925</v>
      </c>
      <c r="AQ640" s="0" t="n">
        <v>0.993112869359565</v>
      </c>
      <c r="AR640" s="0" t="n">
        <v>1.0229406683196</v>
      </c>
      <c r="AS640" s="0" t="n">
        <v>1.00002322673152</v>
      </c>
      <c r="AT640" s="0" t="n">
        <v>1.01071302212325</v>
      </c>
      <c r="AU640" s="0" t="n">
        <v>1.01247118367506</v>
      </c>
      <c r="AV640" s="0" t="n">
        <v>1.02141926986144</v>
      </c>
      <c r="AW640" s="0" t="n">
        <f aca="false">$C640/AN640</f>
        <v>4847.57369018707</v>
      </c>
      <c r="AX640" s="0" t="n">
        <f aca="false">$C640/AO640</f>
        <v>4867.98402304978</v>
      </c>
      <c r="AY640" s="0" t="n">
        <f aca="false">$C640/AP640</f>
        <v>4853.27582972603</v>
      </c>
      <c r="AZ640" s="0" t="n">
        <f aca="false">$C640/AQ640</f>
        <v>4877.38840467553</v>
      </c>
      <c r="BA640" s="0" t="n">
        <f aca="false">$C640/AR640</f>
        <v>4735.16924642889</v>
      </c>
      <c r="BB640" s="0" t="n">
        <f aca="false">$C640/AS640</f>
        <v>4843.68469058451</v>
      </c>
      <c r="BC640" s="0" t="n">
        <f aca="false">$C640/AT640</f>
        <v>4792.45551162763</v>
      </c>
      <c r="BD640" s="0" t="n">
        <f aca="false">$C640/AU640</f>
        <v>4784.13338734878</v>
      </c>
      <c r="BE640" s="0" t="n">
        <f aca="false">$C640/AV640</f>
        <v>4742.22225531879</v>
      </c>
      <c r="BF640" s="0" t="n">
        <f aca="false">$C$6+$C$5*A640</f>
        <v>4724.55370014272</v>
      </c>
      <c r="BG640" s="1" t="n">
        <f aca="false">$BF640*AN640</f>
        <v>4720.87304208404</v>
      </c>
      <c r="BH640" s="1" t="n">
        <f aca="false">$BF640*AO640</f>
        <v>4701.07951159271</v>
      </c>
      <c r="BI640" s="1" t="n">
        <f aca="false">$BF640*AP640</f>
        <v>4715.32646328322</v>
      </c>
      <c r="BJ640" s="1" t="n">
        <f aca="false">$BF640*AQ640</f>
        <v>4692.01508159209</v>
      </c>
      <c r="BK640" s="1" t="n">
        <f aca="false">$BF640*AR640</f>
        <v>4832.93811953583</v>
      </c>
      <c r="BL640" s="1" t="n">
        <f aca="false">$BF640*AS640</f>
        <v>4724.66343608307</v>
      </c>
      <c r="BM640" s="1" t="n">
        <f aca="false">$BF640*AT640</f>
        <v>4775.16794845483</v>
      </c>
      <c r="BN640" s="1" t="n">
        <f aca="false">$BF640*AU640</f>
        <v>4783.47447711988</v>
      </c>
      <c r="BO640" s="1" t="n">
        <f aca="false">$BF640*AV640</f>
        <v>4825.75019082094</v>
      </c>
    </row>
    <row r="641" customFormat="false" ht="13.8" hidden="false" customHeight="false" outlineLevel="0" collapsed="false">
      <c r="A641" s="0" t="n">
        <f aca="false">A640+1</f>
        <v>633</v>
      </c>
      <c r="B641" s="0" t="n">
        <f aca="false">B640+1/12</f>
        <v>2000.66666666662</v>
      </c>
      <c r="C641" s="1" t="n">
        <v>4947.15341666667</v>
      </c>
      <c r="D641" s="0" t="n">
        <f aca="false">AVERAGE(C624:C640)</f>
        <v>4797.03176281115</v>
      </c>
      <c r="E641" s="0" t="n">
        <f aca="false">AVERAGE(C616:C640)</f>
        <v>4776.39356992338</v>
      </c>
      <c r="F641" s="0" t="n">
        <f aca="false">AVERAGE(C613:C640)</f>
        <v>4798.08858753873</v>
      </c>
      <c r="G641" s="0" t="n">
        <f aca="false">AVERAGE(C608:C640)</f>
        <v>4784.14638976014</v>
      </c>
      <c r="H641" s="0" t="n">
        <f aca="false">AVERAGE(C605:C640)</f>
        <v>4778.77286833568</v>
      </c>
      <c r="I641" s="0" t="n">
        <f aca="false">AVERAGE(C600:C640)</f>
        <v>4774.04628497767</v>
      </c>
      <c r="J641" s="0" t="n">
        <f aca="false">AVERAGE(C586:C640)</f>
        <v>4733.0080166379</v>
      </c>
      <c r="K641" s="0" t="n">
        <f aca="false">AVERAGE(C578:C640)</f>
        <v>4734.82188135055</v>
      </c>
      <c r="L641" s="0" t="n">
        <f aca="false">AVERAGE(C524:C640)</f>
        <v>4718.88949444517</v>
      </c>
      <c r="M641" s="0" t="n">
        <f aca="false">$C641/D641</f>
        <v>1.03129469665374</v>
      </c>
      <c r="N641" s="0" t="n">
        <f aca="false">$C641/E641</f>
        <v>1.03575079068412</v>
      </c>
      <c r="O641" s="0" t="n">
        <f aca="false">$C641/F641</f>
        <v>1.03106754417063</v>
      </c>
      <c r="P641" s="0" t="n">
        <f aca="false">$C641/G641</f>
        <v>1.03407233258067</v>
      </c>
      <c r="Q641" s="0" t="n">
        <f aca="false">$C641/H641</f>
        <v>1.0352351017657</v>
      </c>
      <c r="R641" s="0" t="n">
        <f aca="false">$C641/I641</f>
        <v>1.03626004469913</v>
      </c>
      <c r="S641" s="0" t="n">
        <f aca="false">$C641/J641</f>
        <v>1.04524509556628</v>
      </c>
      <c r="T641" s="0" t="n">
        <f aca="false">$C641/K641</f>
        <v>1.04484467222568</v>
      </c>
      <c r="U641" s="0" t="n">
        <f aca="false">$C641/L641</f>
        <v>1.04837238136011</v>
      </c>
      <c r="AN641" s="0" t="n">
        <v>0.999899088641189</v>
      </c>
      <c r="AO641" s="0" t="n">
        <v>0.990489261823629</v>
      </c>
      <c r="AP641" s="0" t="n">
        <v>0.998629107811209</v>
      </c>
      <c r="AQ641" s="0" t="n">
        <v>1.008257593622</v>
      </c>
      <c r="AR641" s="0" t="n">
        <v>1.03113893820358</v>
      </c>
      <c r="AS641" s="0" t="n">
        <v>1.00812999241191</v>
      </c>
      <c r="AT641" s="0" t="n">
        <v>1.00650738076664</v>
      </c>
      <c r="AU641" s="0" t="n">
        <v>1.00973377939354</v>
      </c>
      <c r="AV641" s="0" t="n">
        <v>1.02055437969374</v>
      </c>
      <c r="AW641" s="0" t="n">
        <f aca="false">$C641/AN641</f>
        <v>4947.65269102265</v>
      </c>
      <c r="AX641" s="0" t="n">
        <f aca="false">$C641/AO641</f>
        <v>4994.65628487306</v>
      </c>
      <c r="AY641" s="0" t="n">
        <f aca="false">$C641/AP641</f>
        <v>4953.94474081556</v>
      </c>
      <c r="AZ641" s="0" t="n">
        <f aca="false">$C641/AQ641</f>
        <v>4906.63640716539</v>
      </c>
      <c r="BA641" s="0" t="n">
        <f aca="false">$C641/AR641</f>
        <v>4797.75637731755</v>
      </c>
      <c r="BB641" s="0" t="n">
        <f aca="false">$C641/AS641</f>
        <v>4907.25745082815</v>
      </c>
      <c r="BC641" s="0" t="n">
        <f aca="false">$C641/AT641</f>
        <v>4915.16854342241</v>
      </c>
      <c r="BD641" s="0" t="n">
        <f aca="false">$C641/AU641</f>
        <v>4899.46312347597</v>
      </c>
      <c r="BE641" s="0" t="n">
        <f aca="false">$C641/AV641</f>
        <v>4847.51573762416</v>
      </c>
      <c r="BF641" s="0" t="n">
        <f aca="false">$C$6+$C$5*A641</f>
        <v>4724.74639008958</v>
      </c>
      <c r="BG641" s="1" t="n">
        <f aca="false">$BF641*AN641</f>
        <v>4724.26960951132</v>
      </c>
      <c r="BH641" s="1" t="n">
        <f aca="false">$BF641*AO641</f>
        <v>4679.81056422368</v>
      </c>
      <c r="BI641" s="1" t="n">
        <f aca="false">$BF641*AP641</f>
        <v>4718.26927216939</v>
      </c>
      <c r="BJ641" s="1" t="n">
        <f aca="false">$BF641*AQ641</f>
        <v>4763.76142574595</v>
      </c>
      <c r="BK641" s="1" t="n">
        <f aca="false">$BF641*AR641</f>
        <v>4871.86997595817</v>
      </c>
      <c r="BL641" s="1" t="n">
        <f aca="false">$BF641*AS641</f>
        <v>4763.15854238921</v>
      </c>
      <c r="BM641" s="1" t="n">
        <f aca="false">$BF641*AT641</f>
        <v>4755.4921138757</v>
      </c>
      <c r="BN641" s="1" t="n">
        <f aca="false">$BF641*AU641</f>
        <v>4770.73602914114</v>
      </c>
      <c r="BO641" s="1" t="n">
        <f aca="false">$BF641*AV641</f>
        <v>4821.86062134811</v>
      </c>
    </row>
    <row r="642" customFormat="false" ht="13.8" hidden="false" customHeight="false" outlineLevel="0" collapsed="false">
      <c r="A642" s="0" t="n">
        <f aca="false">A641+1</f>
        <v>634</v>
      </c>
      <c r="B642" s="0" t="n">
        <f aca="false">B641+1/12</f>
        <v>2000.74999999995</v>
      </c>
      <c r="C642" s="1" t="n">
        <v>4808.31767241379</v>
      </c>
      <c r="D642" s="0" t="n">
        <f aca="false">AVERAGE(C625:C641)</f>
        <v>4808.28861977532</v>
      </c>
      <c r="E642" s="0" t="n">
        <f aca="false">AVERAGE(C617:C641)</f>
        <v>4783.14189583005</v>
      </c>
      <c r="F642" s="0" t="n">
        <f aca="false">AVERAGE(C614:C641)</f>
        <v>4795.4034277054</v>
      </c>
      <c r="G642" s="0" t="n">
        <f aca="false">AVERAGE(C609:C641)</f>
        <v>4785.78466593186</v>
      </c>
      <c r="H642" s="0" t="n">
        <f aca="false">AVERAGE(C606:C641)</f>
        <v>4783.01433218753</v>
      </c>
      <c r="I642" s="0" t="n">
        <f aca="false">AVERAGE(C601:C641)</f>
        <v>4782.70353716466</v>
      </c>
      <c r="J642" s="0" t="n">
        <f aca="false">AVERAGE(C587:C641)</f>
        <v>4739.9044090682</v>
      </c>
      <c r="K642" s="0" t="n">
        <f aca="false">AVERAGE(C579:C641)</f>
        <v>4734.02248148811</v>
      </c>
      <c r="L642" s="0" t="n">
        <f aca="false">AVERAGE(C525:C641)</f>
        <v>4721.84714029702</v>
      </c>
      <c r="M642" s="0" t="n">
        <f aca="false">$C642/D642</f>
        <v>1.00000604219937</v>
      </c>
      <c r="N642" s="0" t="n">
        <f aca="false">$C642/E642</f>
        <v>1.00526343920629</v>
      </c>
      <c r="O642" s="0" t="n">
        <f aca="false">$C642/F642</f>
        <v>1.00269304656075</v>
      </c>
      <c r="P642" s="0" t="n">
        <f aca="false">$C642/G642</f>
        <v>1.0047083201721</v>
      </c>
      <c r="Q642" s="0" t="n">
        <f aca="false">$C642/H642</f>
        <v>1.00529024971888</v>
      </c>
      <c r="R642" s="0" t="n">
        <f aca="false">$C642/I642</f>
        <v>1.00535557662107</v>
      </c>
      <c r="S642" s="0" t="n">
        <f aca="false">$C642/J642</f>
        <v>1.01443346899881</v>
      </c>
      <c r="T642" s="0" t="n">
        <f aca="false">$C642/K642</f>
        <v>1.01569388215122</v>
      </c>
      <c r="U642" s="0" t="n">
        <f aca="false">$C642/L642</f>
        <v>1.01831286137554</v>
      </c>
      <c r="AN642" s="0" t="n">
        <v>1.00450068839736</v>
      </c>
      <c r="AO642" s="0" t="n">
        <v>1.00434892731059</v>
      </c>
      <c r="AP642" s="0" t="n">
        <v>0.996442172891016</v>
      </c>
      <c r="AQ642" s="0" t="n">
        <v>0.995940010763942</v>
      </c>
      <c r="AR642" s="0" t="n">
        <v>1.01250418285359</v>
      </c>
      <c r="AS642" s="0" t="n">
        <v>1.00027898852381</v>
      </c>
      <c r="AT642" s="0" t="n">
        <v>1.00547415721825</v>
      </c>
      <c r="AU642" s="0" t="n">
        <v>1.00024632372234</v>
      </c>
      <c r="AV642" s="0" t="n">
        <v>1.00592039196116</v>
      </c>
      <c r="AW642" s="0" t="n">
        <f aca="false">$C642/AN642</f>
        <v>4786.7738946852</v>
      </c>
      <c r="AX642" s="0" t="n">
        <f aca="false">$C642/AO642</f>
        <v>4787.49719511259</v>
      </c>
      <c r="AY642" s="0" t="n">
        <f aca="false">$C642/AP642</f>
        <v>4825.4859170234</v>
      </c>
      <c r="AZ642" s="0" t="n">
        <f aca="false">$C642/AQ642</f>
        <v>4827.91897147052</v>
      </c>
      <c r="BA642" s="0" t="n">
        <f aca="false">$C642/AR642</f>
        <v>4748.93610697219</v>
      </c>
      <c r="BB642" s="0" t="n">
        <f aca="false">$C642/AS642</f>
        <v>4806.97658111344</v>
      </c>
      <c r="BC642" s="0" t="n">
        <f aca="false">$C642/AT642</f>
        <v>4782.13948901134</v>
      </c>
      <c r="BD642" s="0" t="n">
        <f aca="false">$C642/AU642</f>
        <v>4807.13356138117</v>
      </c>
      <c r="BE642" s="0" t="n">
        <f aca="false">$C642/AV642</f>
        <v>4780.01809172932</v>
      </c>
      <c r="BF642" s="0" t="n">
        <f aca="false">$C$6+$C$5*A642</f>
        <v>4724.93908003644</v>
      </c>
      <c r="BG642" s="1" t="n">
        <f aca="false">$BF642*AN642</f>
        <v>4746.20455853219</v>
      </c>
      <c r="BH642" s="1" t="n">
        <f aca="false">$BF642*AO642</f>
        <v>4745.48749664248</v>
      </c>
      <c r="BI642" s="1" t="n">
        <f aca="false">$BF642*AP642</f>
        <v>4708.12856368919</v>
      </c>
      <c r="BJ642" s="1" t="n">
        <f aca="false">$BF642*AQ642</f>
        <v>4705.75587823046</v>
      </c>
      <c r="BK642" s="1" t="n">
        <f aca="false">$BF642*AR642</f>
        <v>4784.02058226529</v>
      </c>
      <c r="BL642" s="1" t="n">
        <f aca="false">$BF642*AS642</f>
        <v>4726.25728381547</v>
      </c>
      <c r="BM642" s="1" t="n">
        <f aca="false">$BF642*AT642</f>
        <v>4750.80413940721</v>
      </c>
      <c r="BN642" s="1" t="n">
        <f aca="false">$BF642*AU642</f>
        <v>4726.10294461846</v>
      </c>
      <c r="BO642" s="1" t="n">
        <f aca="false">$BF642*AV642</f>
        <v>4752.91257138286</v>
      </c>
    </row>
    <row r="643" customFormat="false" ht="13.8" hidden="false" customHeight="false" outlineLevel="0" collapsed="false">
      <c r="A643" s="0" t="n">
        <f aca="false">A642+1</f>
        <v>635</v>
      </c>
      <c r="B643" s="0" t="n">
        <f aca="false">B642+1/12</f>
        <v>2000.83333333329</v>
      </c>
      <c r="C643" s="1" t="n">
        <v>4789.3494</v>
      </c>
      <c r="D643" s="0" t="n">
        <f aca="false">AVERAGE(C626:C642)</f>
        <v>4803.32288608429</v>
      </c>
      <c r="E643" s="0" t="n">
        <f aca="false">AVERAGE(C618:C642)</f>
        <v>4773.8490637666</v>
      </c>
      <c r="F643" s="0" t="n">
        <f aca="false">AVERAGE(C615:C642)</f>
        <v>4787.56624611304</v>
      </c>
      <c r="G643" s="0" t="n">
        <f aca="false">AVERAGE(C610:C642)</f>
        <v>4798.11575921712</v>
      </c>
      <c r="H643" s="0" t="n">
        <f aca="false">AVERAGE(C607:C642)</f>
        <v>4784.80317900458</v>
      </c>
      <c r="I643" s="0" t="n">
        <f aca="false">AVERAGE(C602:C642)</f>
        <v>4789.08825644305</v>
      </c>
      <c r="J643" s="0" t="n">
        <f aca="false">AVERAGE(C588:C642)</f>
        <v>4744.84065456664</v>
      </c>
      <c r="K643" s="0" t="n">
        <f aca="false">AVERAGE(C580:C642)</f>
        <v>4734.69301473278</v>
      </c>
      <c r="L643" s="0" t="n">
        <f aca="false">AVERAGE(C526:C642)</f>
        <v>4723.73665058261</v>
      </c>
      <c r="M643" s="0" t="n">
        <f aca="false">$C643/D643</f>
        <v>0.997090870962522</v>
      </c>
      <c r="N643" s="0" t="n">
        <f aca="false">$C643/E643</f>
        <v>1.00324692633268</v>
      </c>
      <c r="O643" s="0" t="n">
        <f aca="false">$C643/F643</f>
        <v>1.00037245518815</v>
      </c>
      <c r="P643" s="0" t="n">
        <f aca="false">$C643/G643</f>
        <v>0.998172957957448</v>
      </c>
      <c r="Q643" s="0" t="n">
        <f aca="false">$C643/H643</f>
        <v>1.00095013751357</v>
      </c>
      <c r="R643" s="0" t="n">
        <f aca="false">$C643/I643</f>
        <v>1.00005452886708</v>
      </c>
      <c r="S643" s="0" t="n">
        <f aca="false">$C643/J643</f>
        <v>1.00938045103591</v>
      </c>
      <c r="T643" s="0" t="n">
        <f aca="false">$C643/K643</f>
        <v>1.01154380761269</v>
      </c>
      <c r="U643" s="0" t="n">
        <f aca="false">$C643/L643</f>
        <v>1.0138900100219</v>
      </c>
      <c r="AN643" s="0" t="n">
        <v>0.998810546987473</v>
      </c>
      <c r="AO643" s="0" t="n">
        <v>0.998815967034267</v>
      </c>
      <c r="AP643" s="0" t="n">
        <v>1.00264903207537</v>
      </c>
      <c r="AQ643" s="0" t="n">
        <v>0.99508026535005</v>
      </c>
      <c r="AR643" s="0" t="n">
        <v>0.9849148672507</v>
      </c>
      <c r="AS643" s="0" t="n">
        <v>0.999920117096781</v>
      </c>
      <c r="AT643" s="0" t="n">
        <v>0.997069065688924</v>
      </c>
      <c r="AU643" s="0" t="n">
        <v>1.00898078398636</v>
      </c>
      <c r="AV643" s="0" t="n">
        <v>1.0074974321417</v>
      </c>
      <c r="AW643" s="0" t="n">
        <f aca="false">$C643/AN643</f>
        <v>4795.05289010536</v>
      </c>
      <c r="AX643" s="0" t="n">
        <f aca="false">$C643/AO643</f>
        <v>4795.02686988552</v>
      </c>
      <c r="AY643" s="0" t="n">
        <f aca="false">$C643/AP643</f>
        <v>4776.69577966538</v>
      </c>
      <c r="AZ643" s="0" t="n">
        <f aca="false">$C643/AQ643</f>
        <v>4813.02822171355</v>
      </c>
      <c r="BA643" s="0" t="n">
        <f aca="false">$C643/AR643</f>
        <v>4862.70393437052</v>
      </c>
      <c r="BB643" s="0" t="n">
        <f aca="false">$C643/AS643</f>
        <v>4789.73201769921</v>
      </c>
      <c r="BC643" s="0" t="n">
        <f aca="false">$C643/AT643</f>
        <v>4803.42793173591</v>
      </c>
      <c r="BD643" s="0" t="n">
        <f aca="false">$C643/AU643</f>
        <v>4746.72013185213</v>
      </c>
      <c r="BE643" s="0" t="n">
        <f aca="false">$C643/AV643</f>
        <v>4753.70879091868</v>
      </c>
      <c r="BF643" s="0" t="n">
        <f aca="false">$C$6+$C$5*A643</f>
        <v>4725.1317699833</v>
      </c>
      <c r="BG643" s="1" t="n">
        <f aca="false">$BF643*AN643</f>
        <v>4719.51144776491</v>
      </c>
      <c r="BH643" s="1" t="n">
        <f aca="false">$BF643*AO643</f>
        <v>4719.53705820021</v>
      </c>
      <c r="BI643" s="1" t="n">
        <f aca="false">$BF643*AP643</f>
        <v>4737.64879560234</v>
      </c>
      <c r="BJ643" s="1" t="n">
        <f aca="false">$BF643*AQ643</f>
        <v>4701.88537548893</v>
      </c>
      <c r="BK643" s="1" t="n">
        <f aca="false">$BF643*AR643</f>
        <v>4653.85252997517</v>
      </c>
      <c r="BL643" s="1" t="n">
        <f aca="false">$BF643*AS643</f>
        <v>4724.75431273942</v>
      </c>
      <c r="BM643" s="1" t="n">
        <f aca="false">$BF643*AT643</f>
        <v>4711.2827191543</v>
      </c>
      <c r="BN643" s="1" t="n">
        <f aca="false">$BF643*AU643</f>
        <v>4767.56715771661</v>
      </c>
      <c r="BO643" s="1" t="n">
        <f aca="false">$BF643*AV643</f>
        <v>4760.55812478934</v>
      </c>
    </row>
    <row r="644" customFormat="false" ht="13.8" hidden="false" customHeight="false" outlineLevel="0" collapsed="false">
      <c r="A644" s="0" t="n">
        <f aca="false">A643+1</f>
        <v>636</v>
      </c>
      <c r="B644" s="0" t="n">
        <f aca="false">B643+1/12</f>
        <v>2000.91666666662</v>
      </c>
      <c r="C644" s="1" t="n">
        <v>4468.50126666667</v>
      </c>
      <c r="D644" s="0" t="n">
        <f aca="false">AVERAGE(C627:C643)</f>
        <v>4789.49491549606</v>
      </c>
      <c r="E644" s="0" t="n">
        <f aca="false">AVERAGE(C619:C643)</f>
        <v>4773.6592246466</v>
      </c>
      <c r="F644" s="0" t="n">
        <f aca="false">AVERAGE(C616:C643)</f>
        <v>4784.09499061304</v>
      </c>
      <c r="G644" s="0" t="n">
        <f aca="false">AVERAGE(C611:C643)</f>
        <v>4807.45635182318</v>
      </c>
      <c r="H644" s="0" t="n">
        <f aca="false">AVERAGE(C608:C643)</f>
        <v>4789.49031531014</v>
      </c>
      <c r="I644" s="0" t="n">
        <f aca="false">AVERAGE(C603:C643)</f>
        <v>4787.3893128089</v>
      </c>
      <c r="J644" s="0" t="n">
        <f aca="false">AVERAGE(C589:C643)</f>
        <v>4748.93035976664</v>
      </c>
      <c r="K644" s="0" t="n">
        <f aca="false">AVERAGE(C581:C643)</f>
        <v>4731.33256085976</v>
      </c>
      <c r="L644" s="0" t="n">
        <f aca="false">AVERAGE(C527:C643)</f>
        <v>4725.37212644585</v>
      </c>
      <c r="M644" s="0" t="n">
        <f aca="false">$C644/D644</f>
        <v>0.93297964514153</v>
      </c>
      <c r="N644" s="0" t="n">
        <f aca="false">$C644/E644</f>
        <v>0.936074624597335</v>
      </c>
      <c r="O644" s="0" t="n">
        <f aca="false">$C644/F644</f>
        <v>0.934032722058069</v>
      </c>
      <c r="P644" s="0" t="n">
        <f aca="false">$C644/G644</f>
        <v>0.929493881930313</v>
      </c>
      <c r="Q644" s="0" t="n">
        <f aca="false">$C644/H644</f>
        <v>0.932980541245194</v>
      </c>
      <c r="R644" s="0" t="n">
        <f aca="false">$C644/I644</f>
        <v>0.933389990805838</v>
      </c>
      <c r="S644" s="0" t="n">
        <f aca="false">$C644/J644</f>
        <v>0.940948998646982</v>
      </c>
      <c r="T644" s="0" t="n">
        <f aca="false">$C644/K644</f>
        <v>0.944448780377989</v>
      </c>
      <c r="U644" s="0" t="n">
        <f aca="false">$C644/L644</f>
        <v>0.945640078092138</v>
      </c>
      <c r="AN644" s="0" t="n">
        <v>1.00268093296222</v>
      </c>
      <c r="AO644" s="0" t="n">
        <v>0.998906350864124</v>
      </c>
      <c r="AP644" s="0" t="n">
        <v>0.998897178545824</v>
      </c>
      <c r="AQ644" s="0" t="n">
        <v>1.00660093370951</v>
      </c>
      <c r="AR644" s="0" t="n">
        <v>0.958848914460789</v>
      </c>
      <c r="AS644" s="0" t="n">
        <v>1.00170751739199</v>
      </c>
      <c r="AT644" s="0" t="n">
        <v>0.99397845698396</v>
      </c>
      <c r="AU644" s="0" t="n">
        <v>1.00606551502561</v>
      </c>
      <c r="AV644" s="0" t="n">
        <v>1.00810635435526</v>
      </c>
      <c r="AW644" s="0" t="n">
        <f aca="false">$C644/AN644</f>
        <v>4456.55354536899</v>
      </c>
      <c r="AX644" s="0" t="n">
        <f aca="false">$C644/AO644</f>
        <v>4473.39358970048</v>
      </c>
      <c r="AY644" s="0" t="n">
        <f aca="false">$C644/AP644</f>
        <v>4473.43466639062</v>
      </c>
      <c r="AZ644" s="0" t="n">
        <f aca="false">$C644/AQ644</f>
        <v>4439.19841222422</v>
      </c>
      <c r="BA644" s="0" t="n">
        <f aca="false">$C644/AR644</f>
        <v>4660.27671229053</v>
      </c>
      <c r="BB644" s="0" t="n">
        <f aca="false">$C644/AS644</f>
        <v>4460.88422926155</v>
      </c>
      <c r="BC644" s="0" t="n">
        <f aca="false">$C644/AT644</f>
        <v>4495.57154410116</v>
      </c>
      <c r="BD644" s="0" t="n">
        <f aca="false">$C644/AU644</f>
        <v>4441.56091221646</v>
      </c>
      <c r="BE644" s="0" t="n">
        <f aca="false">$C644/AV644</f>
        <v>4432.56928930333</v>
      </c>
      <c r="BF644" s="0" t="n">
        <f aca="false">$C$6+$C$5*A644</f>
        <v>4725.32445993016</v>
      </c>
      <c r="BG644" s="1" t="n">
        <f aca="false">$BF644*AN644</f>
        <v>4737.99273803197</v>
      </c>
      <c r="BH644" s="1" t="n">
        <f aca="false">$BF644*AO644</f>
        <v>4720.15661291782</v>
      </c>
      <c r="BI644" s="1" t="n">
        <f aca="false">$BF644*AP644</f>
        <v>4720.11327073781</v>
      </c>
      <c r="BJ644" s="1" t="n">
        <f aca="false">$BF644*AQ644</f>
        <v>4756.51601344609</v>
      </c>
      <c r="BK644" s="1" t="n">
        <f aca="false">$BF644*AR644</f>
        <v>4530.87222887905</v>
      </c>
      <c r="BL644" s="1" t="n">
        <f aca="false">$BF644*AS644</f>
        <v>4733.39303362829</v>
      </c>
      <c r="BM644" s="1" t="n">
        <f aca="false">$BF644*AT644</f>
        <v>4696.87071542995</v>
      </c>
      <c r="BN644" s="1" t="n">
        <f aca="false">$BF644*AU644</f>
        <v>4753.98598644275</v>
      </c>
      <c r="BO644" s="1" t="n">
        <f aca="false">$BF644*AV644</f>
        <v>4763.62961444593</v>
      </c>
    </row>
    <row r="645" customFormat="false" ht="13.8" hidden="false" customHeight="false" outlineLevel="0" collapsed="false">
      <c r="A645" s="0" t="n">
        <f aca="false">A644+1</f>
        <v>637</v>
      </c>
      <c r="B645" s="0" t="n">
        <f aca="false">B644+1/12</f>
        <v>2000.99999999995</v>
      </c>
      <c r="C645" s="1" t="n">
        <v>4633.93207407407</v>
      </c>
      <c r="D645" s="0" t="n">
        <f aca="false">AVERAGE(C628:C644)</f>
        <v>4765.84273858271</v>
      </c>
      <c r="E645" s="0" t="n">
        <f aca="false">AVERAGE(C620:C644)</f>
        <v>4767.09793323327</v>
      </c>
      <c r="F645" s="0" t="n">
        <f aca="false">AVERAGE(C617:C644)</f>
        <v>4773.02556195828</v>
      </c>
      <c r="G645" s="0" t="n">
        <f aca="false">AVERAGE(C612:C644)</f>
        <v>4798.46983651005</v>
      </c>
      <c r="H645" s="0" t="n">
        <f aca="false">AVERAGE(C609:C644)</f>
        <v>4777.69617541199</v>
      </c>
      <c r="I645" s="0" t="n">
        <f aca="false">AVERAGE(C604:C644)</f>
        <v>4779.25656902029</v>
      </c>
      <c r="J645" s="0" t="n">
        <f aca="false">AVERAGE(C590:C644)</f>
        <v>4742.72781356058</v>
      </c>
      <c r="K645" s="0" t="n">
        <f aca="false">AVERAGE(C582:C644)</f>
        <v>4724.50920474336</v>
      </c>
      <c r="L645" s="0" t="n">
        <f aca="false">AVERAGE(C528:C644)</f>
        <v>4722.34827139172</v>
      </c>
      <c r="M645" s="0" t="n">
        <f aca="false">$C645/D645</f>
        <v>0.97232164975971</v>
      </c>
      <c r="N645" s="0" t="n">
        <f aca="false">$C645/E645</f>
        <v>0.972065633845941</v>
      </c>
      <c r="O645" s="0" t="n">
        <f aca="false">$C645/F645</f>
        <v>0.970858423849057</v>
      </c>
      <c r="P645" s="0" t="n">
        <f aca="false">$C645/G645</f>
        <v>0.965710368504546</v>
      </c>
      <c r="Q645" s="0" t="n">
        <f aca="false">$C645/H645</f>
        <v>0.969909325319222</v>
      </c>
      <c r="R645" s="0" t="n">
        <f aca="false">$C645/I645</f>
        <v>0.969592656755817</v>
      </c>
      <c r="S645" s="0" t="n">
        <f aca="false">$C645/J645</f>
        <v>0.977060513745816</v>
      </c>
      <c r="T645" s="0" t="n">
        <f aca="false">$C645/K645</f>
        <v>0.980828245486674</v>
      </c>
      <c r="U645" s="0" t="n">
        <f aca="false">$C645/L645</f>
        <v>0.981277069746575</v>
      </c>
      <c r="AN645" s="0" t="n">
        <v>1.00368537260204</v>
      </c>
      <c r="AO645" s="0" t="n">
        <v>0.999336518348783</v>
      </c>
      <c r="AP645" s="0" t="n">
        <v>1.00682351126482</v>
      </c>
      <c r="AQ645" s="0" t="n">
        <v>1.00230141114337</v>
      </c>
      <c r="AR645" s="0" t="n">
        <v>0.942128519563142</v>
      </c>
      <c r="AS645" s="0" t="n">
        <v>1.01488403805814</v>
      </c>
      <c r="AT645" s="0" t="n">
        <v>1.00165260692377</v>
      </c>
      <c r="AU645" s="0" t="n">
        <v>0.988388488505618</v>
      </c>
      <c r="AV645" s="0" t="n">
        <v>0.999289037478915</v>
      </c>
      <c r="AW645" s="0" t="n">
        <f aca="false">$C645/AN645</f>
        <v>4616.91701460256</v>
      </c>
      <c r="AX645" s="0" t="n">
        <f aca="false">$C645/AO645</f>
        <v>4637.00864422605</v>
      </c>
      <c r="AY645" s="0" t="n">
        <f aca="false">$C645/AP645</f>
        <v>4602.52668141679</v>
      </c>
      <c r="AZ645" s="0" t="n">
        <f aca="false">$C645/AQ645</f>
        <v>4623.29197839594</v>
      </c>
      <c r="BA645" s="0" t="n">
        <f aca="false">$C645/AR645</f>
        <v>4918.57743168925</v>
      </c>
      <c r="BB645" s="0" t="n">
        <f aca="false">$C645/AS645</f>
        <v>4565.97197344886</v>
      </c>
      <c r="BC645" s="0" t="n">
        <f aca="false">$C645/AT645</f>
        <v>4626.28664074024</v>
      </c>
      <c r="BD645" s="0" t="n">
        <f aca="false">$C645/AU645</f>
        <v>4688.3711495672</v>
      </c>
      <c r="BE645" s="0" t="n">
        <f aca="false">$C645/AV645</f>
        <v>4637.22897007348</v>
      </c>
      <c r="BF645" s="0" t="n">
        <f aca="false">$C$6+$C$5*A645</f>
        <v>4725.51714987702</v>
      </c>
      <c r="BG645" s="1" t="n">
        <f aca="false">$BF645*AN645</f>
        <v>4742.93244131165</v>
      </c>
      <c r="BH645" s="1" t="n">
        <f aca="false">$BF645*AO645</f>
        <v>4722.38185595557</v>
      </c>
      <c r="BI645" s="1" t="n">
        <f aca="false">$BF645*AP645</f>
        <v>4757.76176938131</v>
      </c>
      <c r="BJ645" s="1" t="n">
        <f aca="false">$BF645*AQ645</f>
        <v>4736.39250770393</v>
      </c>
      <c r="BK645" s="1" t="n">
        <f aca="false">$BF645*AR645</f>
        <v>4452.04447658388</v>
      </c>
      <c r="BL645" s="1" t="n">
        <f aca="false">$BF645*AS645</f>
        <v>4795.85192698018</v>
      </c>
      <c r="BM645" s="1" t="n">
        <f aca="false">$BF645*AT645</f>
        <v>4733.3265722373</v>
      </c>
      <c r="BN645" s="1" t="n">
        <f aca="false">$BF645*AU645</f>
        <v>4670.64675317432</v>
      </c>
      <c r="BO645" s="1" t="n">
        <f aca="false">$BF645*AV645</f>
        <v>4722.15748429071</v>
      </c>
    </row>
    <row r="646" customFormat="false" ht="13.8" hidden="false" customHeight="false" outlineLevel="0" collapsed="false">
      <c r="A646" s="0" t="n">
        <f aca="false">A645+1</f>
        <v>638</v>
      </c>
      <c r="B646" s="0" t="n">
        <f aca="false">B645+1/12</f>
        <v>2001.08333333328</v>
      </c>
      <c r="C646" s="1" t="n">
        <v>4627.75175</v>
      </c>
      <c r="D646" s="0" t="n">
        <f aca="false">AVERAGE(C629:C645)</f>
        <v>4746.76823243581</v>
      </c>
      <c r="E646" s="0" t="n">
        <f aca="false">AVERAGE(C621:C645)</f>
        <v>4764.44326623623</v>
      </c>
      <c r="F646" s="0" t="n">
        <f aca="false">AVERAGE(C618:C645)</f>
        <v>4758.50033338949</v>
      </c>
      <c r="G646" s="0" t="n">
        <f aca="false">AVERAGE(C613:C645)</f>
        <v>4787.68891760321</v>
      </c>
      <c r="H646" s="0" t="n">
        <f aca="false">AVERAGE(C610:C645)</f>
        <v>4784.15563319183</v>
      </c>
      <c r="I646" s="0" t="n">
        <f aca="false">AVERAGE(C605:C645)</f>
        <v>4772.75797780258</v>
      </c>
      <c r="J646" s="0" t="n">
        <f aca="false">AVERAGE(C591:C645)</f>
        <v>4739.87023894374</v>
      </c>
      <c r="K646" s="0" t="n">
        <f aca="false">AVERAGE(C583:C645)</f>
        <v>4723.17526037946</v>
      </c>
      <c r="L646" s="0" t="n">
        <f aca="false">AVERAGE(C529:C645)</f>
        <v>4721.69687445218</v>
      </c>
      <c r="M646" s="0" t="n">
        <f aca="false">$C646/D646</f>
        <v>0.974926839355135</v>
      </c>
      <c r="N646" s="0" t="n">
        <f aca="false">$C646/E646</f>
        <v>0.971310075784739</v>
      </c>
      <c r="O646" s="0" t="n">
        <f aca="false">$C646/F646</f>
        <v>0.972523153466639</v>
      </c>
      <c r="P646" s="0" t="n">
        <f aca="false">$C646/G646</f>
        <v>0.966594076942812</v>
      </c>
      <c r="Q646" s="0" t="n">
        <f aca="false">$C646/H646</f>
        <v>0.967307944142386</v>
      </c>
      <c r="R646" s="0" t="n">
        <f aca="false">$C646/I646</f>
        <v>0.96961793820743</v>
      </c>
      <c r="S646" s="0" t="n">
        <f aca="false">$C646/J646</f>
        <v>0.976345662794193</v>
      </c>
      <c r="T646" s="0" t="n">
        <f aca="false">$C646/K646</f>
        <v>0.979796745807863</v>
      </c>
      <c r="U646" s="0" t="n">
        <f aca="false">$C646/L646</f>
        <v>0.980103524866136</v>
      </c>
      <c r="AN646" s="0" t="n">
        <v>0.999673179222996</v>
      </c>
      <c r="AO646" s="0" t="n">
        <v>1.00354070266785</v>
      </c>
      <c r="AP646" s="0" t="n">
        <v>1.00997883364573</v>
      </c>
      <c r="AQ646" s="0" t="n">
        <v>0.995944278205189</v>
      </c>
      <c r="AR646" s="0" t="n">
        <v>0.95681472930064</v>
      </c>
      <c r="AS646" s="0" t="n">
        <v>1.01417556801544</v>
      </c>
      <c r="AT646" s="0" t="n">
        <v>1.00031727728904</v>
      </c>
      <c r="AU646" s="0" t="n">
        <v>0.991553258684679</v>
      </c>
      <c r="AV646" s="0" t="n">
        <v>0.996237518311925</v>
      </c>
      <c r="AW646" s="0" t="n">
        <f aca="false">$C646/AN646</f>
        <v>4629.26468988291</v>
      </c>
      <c r="AX646" s="0" t="n">
        <f aca="false">$C646/AO646</f>
        <v>4611.42406849808</v>
      </c>
      <c r="AY646" s="0" t="n">
        <f aca="false">$C646/AP646</f>
        <v>4582.02845033411</v>
      </c>
      <c r="AZ646" s="0" t="n">
        <f aca="false">$C646/AQ646</f>
        <v>4646.59705494746</v>
      </c>
      <c r="BA646" s="0" t="n">
        <f aca="false">$C646/AR646</f>
        <v>4836.62260653381</v>
      </c>
      <c r="BB646" s="0" t="n">
        <f aca="false">$C646/AS646</f>
        <v>4563.06767383056</v>
      </c>
      <c r="BC646" s="0" t="n">
        <f aca="false">$C646/AT646</f>
        <v>4626.28393517472</v>
      </c>
      <c r="BD646" s="0" t="n">
        <f aca="false">$C646/AU646</f>
        <v>4667.17416282695</v>
      </c>
      <c r="BE646" s="0" t="n">
        <f aca="false">$C646/AV646</f>
        <v>4645.2293403299</v>
      </c>
      <c r="BF646" s="0" t="n">
        <f aca="false">$C$6+$C$5*A646</f>
        <v>4725.70983982388</v>
      </c>
      <c r="BG646" s="1" t="n">
        <f aca="false">$BF646*AN646</f>
        <v>4724.16537966213</v>
      </c>
      <c r="BH646" s="1" t="n">
        <f aca="false">$BF646*AO646</f>
        <v>4742.44217326123</v>
      </c>
      <c r="BI646" s="1" t="n">
        <f aca="false">$BF646*AP646</f>
        <v>4772.86691217347</v>
      </c>
      <c r="BJ646" s="1" t="n">
        <f aca="false">$BF646*AQ646</f>
        <v>4706.54367543055</v>
      </c>
      <c r="BK646" s="1" t="n">
        <f aca="false">$BF646*AR646</f>
        <v>4521.62878114446</v>
      </c>
      <c r="BL646" s="1" t="n">
        <f aca="false">$BF646*AS646</f>
        <v>4792.69946107954</v>
      </c>
      <c r="BM646" s="1" t="n">
        <f aca="false">$BF646*AT646</f>
        <v>4727.20920023065</v>
      </c>
      <c r="BN646" s="1" t="n">
        <f aca="false">$BF646*AU646</f>
        <v>4685.79299127562</v>
      </c>
      <c r="BO646" s="1" t="n">
        <f aca="false">$BF646*AV646</f>
        <v>4707.92944308839</v>
      </c>
    </row>
    <row r="647" customFormat="false" ht="13.8" hidden="false" customHeight="false" outlineLevel="0" collapsed="false">
      <c r="A647" s="0" t="n">
        <f aca="false">A646+1</f>
        <v>639</v>
      </c>
      <c r="B647" s="0" t="n">
        <f aca="false">B646+1/12</f>
        <v>2001.16666666662</v>
      </c>
      <c r="C647" s="1" t="n">
        <v>4691.182</v>
      </c>
      <c r="D647" s="0" t="n">
        <f aca="false">AVERAGE(C630:C646)</f>
        <v>4732.27616093479</v>
      </c>
      <c r="E647" s="0" t="n">
        <f aca="false">AVERAGE(C622:C646)</f>
        <v>4766.13896591365</v>
      </c>
      <c r="F647" s="0" t="n">
        <f aca="false">AVERAGE(C619:C646)</f>
        <v>4752.55948953235</v>
      </c>
      <c r="G647" s="0" t="n">
        <f aca="false">AVERAGE(C614:C646)</f>
        <v>4775.73176178502</v>
      </c>
      <c r="H647" s="0" t="n">
        <f aca="false">AVERAGE(C611:C646)</f>
        <v>4788.2290194696</v>
      </c>
      <c r="I647" s="0" t="n">
        <f aca="false">AVERAGE(C606:C646)</f>
        <v>4768.69190541234</v>
      </c>
      <c r="J647" s="0" t="n">
        <f aca="false">AVERAGE(C592:C646)</f>
        <v>4738.68904999829</v>
      </c>
      <c r="K647" s="0" t="n">
        <f aca="false">AVERAGE(C584:C646)</f>
        <v>4722.92666310962</v>
      </c>
      <c r="L647" s="0" t="n">
        <f aca="false">AVERAGE(C530:C646)</f>
        <v>4720.66574463167</v>
      </c>
      <c r="M647" s="0" t="n">
        <f aca="false">$C647/D647</f>
        <v>0.991316195518338</v>
      </c>
      <c r="N647" s="0" t="n">
        <f aca="false">$C647/E647</f>
        <v>0.984273021317732</v>
      </c>
      <c r="O647" s="0" t="n">
        <f aca="false">$C647/F647</f>
        <v>0.987085382167749</v>
      </c>
      <c r="P647" s="0" t="n">
        <f aca="false">$C647/G647</f>
        <v>0.982295956724039</v>
      </c>
      <c r="Q647" s="0" t="n">
        <f aca="false">$C647/H647</f>
        <v>0.979732168391487</v>
      </c>
      <c r="R647" s="0" t="n">
        <f aca="false">$C647/I647</f>
        <v>0.983746086568443</v>
      </c>
      <c r="S647" s="0" t="n">
        <f aca="false">$C647/J647</f>
        <v>0.98997464288181</v>
      </c>
      <c r="T647" s="0" t="n">
        <f aca="false">$C647/K647</f>
        <v>0.993278603422414</v>
      </c>
      <c r="U647" s="0" t="n">
        <f aca="false">$C647/L647</f>
        <v>0.993754324871401</v>
      </c>
      <c r="AN647" s="0" t="n">
        <v>0.995949214820857</v>
      </c>
      <c r="AO647" s="0" t="n">
        <v>1.00258937373517</v>
      </c>
      <c r="AP647" s="0" t="n">
        <v>0.997593660684632</v>
      </c>
      <c r="AQ647" s="0" t="n">
        <v>1.00745234958979</v>
      </c>
      <c r="AR647" s="0" t="n">
        <v>0.998267236811313</v>
      </c>
      <c r="AS647" s="0" t="n">
        <v>1.00057075281003</v>
      </c>
      <c r="AT647" s="0" t="n">
        <v>1.00857723301154</v>
      </c>
      <c r="AU647" s="0" t="n">
        <v>1.00569307204964</v>
      </c>
      <c r="AV647" s="0" t="n">
        <v>0.995857198892243</v>
      </c>
      <c r="AW647" s="0" t="n">
        <f aca="false">$C647/AN647</f>
        <v>4710.26226055493</v>
      </c>
      <c r="AX647" s="0" t="n">
        <f aca="false">$C647/AO647</f>
        <v>4679.06614900863</v>
      </c>
      <c r="AY647" s="0" t="n">
        <f aca="false">$C647/AP647</f>
        <v>4702.49780534944</v>
      </c>
      <c r="AZ647" s="0" t="n">
        <f aca="false">$C647/AQ647</f>
        <v>4656.48028108737</v>
      </c>
      <c r="BA647" s="0" t="n">
        <f aca="false">$C647/AR647</f>
        <v>4699.32481705468</v>
      </c>
      <c r="BB647" s="0" t="n">
        <f aca="false">$C647/AS647</f>
        <v>4688.50602201309</v>
      </c>
      <c r="BC647" s="0" t="n">
        <f aca="false">$C647/AT647</f>
        <v>4651.28682906361</v>
      </c>
      <c r="BD647" s="0" t="n">
        <f aca="false">$C647/AU647</f>
        <v>4664.62594839119</v>
      </c>
      <c r="BE647" s="0" t="n">
        <f aca="false">$C647/AV647</f>
        <v>4710.69748274984</v>
      </c>
      <c r="BF647" s="0" t="n">
        <f aca="false">$C$6+$C$5*A647</f>
        <v>4725.90252977074</v>
      </c>
      <c r="BG647" s="1" t="n">
        <f aca="false">$BF647*AN647</f>
        <v>4706.75891384507</v>
      </c>
      <c r="BH647" s="1" t="n">
        <f aca="false">$BF647*AO647</f>
        <v>4738.1396576563</v>
      </c>
      <c r="BI647" s="1" t="n">
        <f aca="false">$BF647*AP647</f>
        <v>4714.53040471276</v>
      </c>
      <c r="BJ647" s="1" t="n">
        <f aca="false">$BF647*AQ647</f>
        <v>4761.12160754987</v>
      </c>
      <c r="BK647" s="1" t="n">
        <f aca="false">$BF647*AR647</f>
        <v>4717.71365983383</v>
      </c>
      <c r="BL647" s="1" t="n">
        <f aca="false">$BF647*AS647</f>
        <v>4728.59985191954</v>
      </c>
      <c r="BM647" s="1" t="n">
        <f aca="false">$BF647*AT647</f>
        <v>4766.43769695841</v>
      </c>
      <c r="BN647" s="1" t="n">
        <f aca="false">$BF647*AU647</f>
        <v>4752.8074333723</v>
      </c>
      <c r="BO647" s="1" t="n">
        <f aca="false">$BF647*AV647</f>
        <v>4706.32405553526</v>
      </c>
    </row>
    <row r="648" customFormat="false" ht="13.8" hidden="false" customHeight="false" outlineLevel="0" collapsed="false">
      <c r="A648" s="0" t="n">
        <f aca="false">A647+1</f>
        <v>640</v>
      </c>
      <c r="B648" s="0" t="n">
        <f aca="false">B647+1/12</f>
        <v>2001.24999999995</v>
      </c>
      <c r="C648" s="1" t="n">
        <v>4958.5696</v>
      </c>
      <c r="D648" s="0" t="n">
        <f aca="false">AVERAGE(C631:C647)</f>
        <v>4719.04228904983</v>
      </c>
      <c r="E648" s="0" t="n">
        <f aca="false">AVERAGE(C623:C647)</f>
        <v>4767.72304448508</v>
      </c>
      <c r="F648" s="0" t="n">
        <f aca="false">AVERAGE(C620:C647)</f>
        <v>4754.65407696092</v>
      </c>
      <c r="G648" s="0" t="n">
        <f aca="false">AVERAGE(C615:C647)</f>
        <v>4765.53246611836</v>
      </c>
      <c r="H648" s="0" t="n">
        <f aca="false">AVERAGE(C612:C647)</f>
        <v>4786.17695635849</v>
      </c>
      <c r="I648" s="0" t="n">
        <f aca="false">AVERAGE(C607:C647)</f>
        <v>4767.40563255868</v>
      </c>
      <c r="J648" s="0" t="n">
        <f aca="false">AVERAGE(C593:C647)</f>
        <v>4737.78997743465</v>
      </c>
      <c r="K648" s="0" t="n">
        <f aca="false">AVERAGE(C585:C647)</f>
        <v>4727.42571771279</v>
      </c>
      <c r="L648" s="0" t="n">
        <f aca="false">AVERAGE(C531:C647)</f>
        <v>4718.96403400774</v>
      </c>
      <c r="M648" s="0" t="n">
        <f aca="false">$C648/D648</f>
        <v>1.05075761060798</v>
      </c>
      <c r="N648" s="0" t="n">
        <f aca="false">$C648/E648</f>
        <v>1.04002886781263</v>
      </c>
      <c r="O648" s="0" t="n">
        <f aca="false">$C648/F648</f>
        <v>1.04288756232071</v>
      </c>
      <c r="P648" s="0" t="n">
        <f aca="false">$C648/G648</f>
        <v>1.0405069392044</v>
      </c>
      <c r="Q648" s="0" t="n">
        <f aca="false">$C648/H648</f>
        <v>1.03601886123589</v>
      </c>
      <c r="R648" s="0" t="n">
        <f aca="false">$C648/I648</f>
        <v>1.0400981125113</v>
      </c>
      <c r="S648" s="0" t="n">
        <f aca="false">$C648/J648</f>
        <v>1.0465997065334</v>
      </c>
      <c r="T648" s="0" t="n">
        <f aca="false">$C648/K648</f>
        <v>1.0488942388711</v>
      </c>
      <c r="U648" s="0" t="n">
        <f aca="false">$C648/L648</f>
        <v>1.0507750354242</v>
      </c>
      <c r="AN648" s="0" t="n">
        <v>0.99909743072829</v>
      </c>
      <c r="AO648" s="0" t="n">
        <v>1.00994568278455</v>
      </c>
      <c r="AP648" s="0" t="n">
        <v>1.00084815788229</v>
      </c>
      <c r="AQ648" s="0" t="n">
        <v>0.998407378156819</v>
      </c>
      <c r="AR648" s="0" t="n">
        <v>1.00806530314133</v>
      </c>
      <c r="AS648" s="0" t="n">
        <v>0.994058869618465</v>
      </c>
      <c r="AT648" s="0" t="n">
        <v>1.01293381624811</v>
      </c>
      <c r="AU648" s="0" t="n">
        <v>1.00381773851652</v>
      </c>
      <c r="AV648" s="0" t="n">
        <v>0.986988174220195</v>
      </c>
      <c r="AW648" s="0" t="n">
        <f aca="false">$C648/AN648</f>
        <v>4963.04909560768</v>
      </c>
      <c r="AX648" s="0" t="n">
        <f aca="false">$C648/AO648</f>
        <v>4909.73889440132</v>
      </c>
      <c r="AY648" s="0" t="n">
        <f aca="false">$C648/AP648</f>
        <v>4954.36751414112</v>
      </c>
      <c r="AZ648" s="0" t="n">
        <f aca="false">$C648/AQ648</f>
        <v>4966.47932345424</v>
      </c>
      <c r="BA648" s="0" t="n">
        <f aca="false">$C648/AR648</f>
        <v>4918.89720293727</v>
      </c>
      <c r="BB648" s="0" t="n">
        <f aca="false">$C648/AS648</f>
        <v>4988.20517732835</v>
      </c>
      <c r="BC648" s="0" t="n">
        <f aca="false">$C648/AT648</f>
        <v>4895.25526787768</v>
      </c>
      <c r="BD648" s="0" t="n">
        <f aca="false">$C648/AU648</f>
        <v>4939.71107476937</v>
      </c>
      <c r="BE648" s="0" t="n">
        <f aca="false">$C648/AV648</f>
        <v>5023.94023506684</v>
      </c>
      <c r="BF648" s="0" t="n">
        <f aca="false">$C$6+$C$5*A648</f>
        <v>4726.0952197176</v>
      </c>
      <c r="BG648" s="1" t="n">
        <f aca="false">$BF648*AN648</f>
        <v>4721.82959139711</v>
      </c>
      <c r="BH648" s="1" t="n">
        <f aca="false">$BF648*AO648</f>
        <v>4773.09946358249</v>
      </c>
      <c r="BI648" s="1" t="n">
        <f aca="false">$BF648*AP648</f>
        <v>4730.10369463066</v>
      </c>
      <c r="BJ648" s="1" t="n">
        <f aca="false">$BF648*AQ648</f>
        <v>4718.56833723773</v>
      </c>
      <c r="BK648" s="1" t="n">
        <f aca="false">$BF648*AR648</f>
        <v>4764.21261033941</v>
      </c>
      <c r="BL648" s="1" t="n">
        <f aca="false">$BF648*AS648</f>
        <v>4698.01687182171</v>
      </c>
      <c r="BM648" s="1" t="n">
        <f aca="false">$BF648*AT648</f>
        <v>4787.2216668605</v>
      </c>
      <c r="BN648" s="1" t="n">
        <f aca="false">$BF648*AU648</f>
        <v>4744.13821547066</v>
      </c>
      <c r="BO648" s="1" t="n">
        <f aca="false">$BF648*AV648</f>
        <v>4664.60009209987</v>
      </c>
    </row>
    <row r="649" customFormat="false" ht="13.8" hidden="false" customHeight="false" outlineLevel="0" collapsed="false">
      <c r="A649" s="0" t="n">
        <f aca="false">A648+1</f>
        <v>641</v>
      </c>
      <c r="B649" s="0" t="n">
        <f aca="false">B648+1/12</f>
        <v>2001.33333333328</v>
      </c>
      <c r="C649" s="1" t="n">
        <v>4922.3965483871</v>
      </c>
      <c r="D649" s="0" t="n">
        <f aca="false">AVERAGE(C632:C648)</f>
        <v>4745.62174787336</v>
      </c>
      <c r="E649" s="0" t="n">
        <f aca="false">AVERAGE(C624:C648)</f>
        <v>4778.97188590443</v>
      </c>
      <c r="F649" s="0" t="n">
        <f aca="false">AVERAGE(C621:C648)</f>
        <v>4763.87803592521</v>
      </c>
      <c r="G649" s="0" t="n">
        <f aca="false">AVERAGE(C616:C648)</f>
        <v>4767.71504326987</v>
      </c>
      <c r="H649" s="0" t="n">
        <f aca="false">AVERAGE(C613:C648)</f>
        <v>4785.31215641405</v>
      </c>
      <c r="I649" s="0" t="n">
        <f aca="false">AVERAGE(C608:C648)</f>
        <v>4775.64848882697</v>
      </c>
      <c r="J649" s="0" t="n">
        <f aca="false">AVERAGE(C594:C648)</f>
        <v>4740.11799876192</v>
      </c>
      <c r="K649" s="0" t="n">
        <f aca="false">AVERAGE(C586:C648)</f>
        <v>4733.97139833184</v>
      </c>
      <c r="L649" s="0" t="n">
        <f aca="false">AVERAGE(C532:C648)</f>
        <v>4720.42099090518</v>
      </c>
      <c r="M649" s="0" t="n">
        <f aca="false">$C649/D649</f>
        <v>1.03725008226645</v>
      </c>
      <c r="N649" s="0" t="n">
        <f aca="false">$C649/E649</f>
        <v>1.03001161461228</v>
      </c>
      <c r="O649" s="0" t="n">
        <f aca="false">$C649/F649</f>
        <v>1.03327509883051</v>
      </c>
      <c r="P649" s="0" t="n">
        <f aca="false">$C649/G649</f>
        <v>1.03244352980692</v>
      </c>
      <c r="Q649" s="0" t="n">
        <f aca="false">$C649/H649</f>
        <v>1.02864690692943</v>
      </c>
      <c r="R649" s="0" t="n">
        <f aca="false">$C649/I649</f>
        <v>1.03072840471895</v>
      </c>
      <c r="S649" s="0" t="n">
        <f aca="false">$C649/J649</f>
        <v>1.03845443292188</v>
      </c>
      <c r="T649" s="0" t="n">
        <f aca="false">$C649/K649</f>
        <v>1.03980276478258</v>
      </c>
      <c r="U649" s="0" t="n">
        <f aca="false">$C649/L649</f>
        <v>1.04278761531462</v>
      </c>
      <c r="AN649" s="0" t="n">
        <v>0.997377397559013</v>
      </c>
      <c r="AO649" s="0" t="n">
        <v>1.00206441235308</v>
      </c>
      <c r="AP649" s="0" t="n">
        <v>1.00403604329758</v>
      </c>
      <c r="AQ649" s="0" t="n">
        <v>0.999055925604113</v>
      </c>
      <c r="AR649" s="0" t="n">
        <v>1.03167510982912</v>
      </c>
      <c r="AS649" s="0" t="n">
        <v>1.00230813826165</v>
      </c>
      <c r="AT649" s="0" t="n">
        <v>1.01036551966893</v>
      </c>
      <c r="AU649" s="0" t="n">
        <v>0.994994962127008</v>
      </c>
      <c r="AV649" s="0" t="n">
        <v>0.996512316599566</v>
      </c>
      <c r="AW649" s="0" t="n">
        <f aca="false">$C649/AN649</f>
        <v>4935.33998307381</v>
      </c>
      <c r="AX649" s="0" t="n">
        <f aca="false">$C649/AO649</f>
        <v>4912.25562718884</v>
      </c>
      <c r="AY649" s="0" t="n">
        <f aca="false">$C649/AP649</f>
        <v>4902.60940455918</v>
      </c>
      <c r="AZ649" s="0" t="n">
        <f aca="false">$C649/AQ649</f>
        <v>4927.0480482968</v>
      </c>
      <c r="BA649" s="0" t="n">
        <f aca="false">$C649/AR649</f>
        <v>4771.26616847664</v>
      </c>
      <c r="BB649" s="0" t="n">
        <f aca="false">$C649/AS649</f>
        <v>4911.06114026395</v>
      </c>
      <c r="BC649" s="0" t="n">
        <f aca="false">$C649/AT649</f>
        <v>4871.89680621726</v>
      </c>
      <c r="BD649" s="0" t="n">
        <f aca="false">$C649/AU649</f>
        <v>4947.15725782617</v>
      </c>
      <c r="BE649" s="0" t="n">
        <f aca="false">$C649/AV649</f>
        <v>4939.6243943918</v>
      </c>
      <c r="BF649" s="0" t="n">
        <f aca="false">$C$6+$C$5*A649</f>
        <v>4726.28790966446</v>
      </c>
      <c r="BG649" s="1" t="n">
        <f aca="false">$BF649*AN649</f>
        <v>4713.89273545577</v>
      </c>
      <c r="BH649" s="1" t="n">
        <f aca="false">$BF649*AO649</f>
        <v>4736.04491680938</v>
      </c>
      <c r="BI649" s="1" t="n">
        <f aca="false">$BF649*AP649</f>
        <v>4745.36341230469</v>
      </c>
      <c r="BJ649" s="1" t="n">
        <f aca="false">$BF649*AQ649</f>
        <v>4721.82594226136</v>
      </c>
      <c r="BK649" s="1" t="n">
        <f aca="false">$BF649*AR649</f>
        <v>4875.99359828712</v>
      </c>
      <c r="BL649" s="1" t="n">
        <f aca="false">$BF649*AS649</f>
        <v>4737.19683562433</v>
      </c>
      <c r="BM649" s="1" t="n">
        <f aca="false">$BF649*AT649</f>
        <v>4775.27833995311</v>
      </c>
      <c r="BN649" s="1" t="n">
        <f aca="false">$BF649*AU649</f>
        <v>4702.63265967793</v>
      </c>
      <c r="BO649" s="1" t="n">
        <f aca="false">$BF649*AV649</f>
        <v>4709.80411377625</v>
      </c>
    </row>
    <row r="650" customFormat="false" ht="13.8" hidden="false" customHeight="false" outlineLevel="0" collapsed="false">
      <c r="A650" s="0" t="n">
        <f aca="false">A649+1</f>
        <v>642</v>
      </c>
      <c r="B650" s="0" t="n">
        <f aca="false">B649+1/12</f>
        <v>2001.41666666662</v>
      </c>
      <c r="C650" s="1" t="n">
        <v>4893.09456666667</v>
      </c>
      <c r="D650" s="0" t="n">
        <f aca="false">AVERAGE(C633:C649)</f>
        <v>4769.67039879268</v>
      </c>
      <c r="E650" s="0" t="n">
        <f aca="false">AVERAGE(C625:C649)</f>
        <v>4785.63627390888</v>
      </c>
      <c r="F650" s="0" t="n">
        <f aca="false">AVERAGE(C622:C649)</f>
        <v>4775.91508200816</v>
      </c>
      <c r="G650" s="0" t="n">
        <f aca="false">AVERAGE(C617:C649)</f>
        <v>4772.0772032513</v>
      </c>
      <c r="H650" s="0" t="n">
        <f aca="false">AVERAGE(C614:C649)</f>
        <v>4782.53600798036</v>
      </c>
      <c r="I650" s="0" t="n">
        <f aca="false">AVERAGE(C609:C649)</f>
        <v>4776.36327529983</v>
      </c>
      <c r="J650" s="0" t="n">
        <f aca="false">AVERAGE(C595:C649)</f>
        <v>4741.08257415078</v>
      </c>
      <c r="K650" s="0" t="n">
        <f aca="false">AVERAGE(C587:C649)</f>
        <v>4739.59909222687</v>
      </c>
      <c r="L650" s="0" t="n">
        <f aca="false">AVERAGE(C533:C649)</f>
        <v>4722.16439789139</v>
      </c>
      <c r="M650" s="0" t="n">
        <f aca="false">$C650/D650</f>
        <v>1.02587687566529</v>
      </c>
      <c r="N650" s="0" t="n">
        <f aca="false">$C650/E650</f>
        <v>1.02245433764861</v>
      </c>
      <c r="O650" s="0" t="n">
        <f aca="false">$C650/F650</f>
        <v>1.024535504222</v>
      </c>
      <c r="P650" s="0" t="n">
        <f aca="false">$C650/G650</f>
        <v>1.02535947308919</v>
      </c>
      <c r="Q650" s="0" t="n">
        <f aca="false">$C650/H650</f>
        <v>1.02311714088547</v>
      </c>
      <c r="R650" s="0" t="n">
        <f aca="false">$C650/I650</f>
        <v>1.02443936623717</v>
      </c>
      <c r="S650" s="0" t="n">
        <f aca="false">$C650/J650</f>
        <v>1.03206271777351</v>
      </c>
      <c r="T650" s="0" t="n">
        <f aca="false">$C650/K650</f>
        <v>1.03238575066223</v>
      </c>
      <c r="U650" s="0" t="n">
        <f aca="false">$C650/L650</f>
        <v>1.03619742016004</v>
      </c>
      <c r="AN650" s="0" t="n">
        <v>1.00063501729003</v>
      </c>
      <c r="AO650" s="0" t="n">
        <v>1.00636731239608</v>
      </c>
      <c r="AP650" s="0" t="n">
        <v>1.00449901429884</v>
      </c>
      <c r="AQ650" s="0" t="n">
        <v>1.00441023230626</v>
      </c>
      <c r="AR650" s="0" t="n">
        <v>1.03776621255678</v>
      </c>
      <c r="AS650" s="0" t="n">
        <v>0.998991550930658</v>
      </c>
      <c r="AT650" s="0" t="n">
        <v>0.995500774383323</v>
      </c>
      <c r="AU650" s="0" t="n">
        <v>1.00323688756418</v>
      </c>
      <c r="AV650" s="0" t="n">
        <v>0.991632964704234</v>
      </c>
      <c r="AW650" s="0" t="n">
        <f aca="false">$C650/AN650</f>
        <v>4889.98933888841</v>
      </c>
      <c r="AX650" s="0" t="n">
        <f aca="false">$C650/AO650</f>
        <v>4862.13582893169</v>
      </c>
      <c r="AY650" s="0" t="n">
        <f aca="false">$C650/AP650</f>
        <v>4871.17906241267</v>
      </c>
      <c r="AZ650" s="0" t="n">
        <f aca="false">$C650/AQ650</f>
        <v>4871.60963646445</v>
      </c>
      <c r="BA650" s="0" t="n">
        <f aca="false">$C650/AR650</f>
        <v>4715.0258964506</v>
      </c>
      <c r="BB650" s="0" t="n">
        <f aca="false">$C650/AS650</f>
        <v>4898.03398447993</v>
      </c>
      <c r="BC650" s="0" t="n">
        <f aca="false">$C650/AT650</f>
        <v>4915.20920181882</v>
      </c>
      <c r="BD650" s="0" t="n">
        <f aca="false">$C650/AU650</f>
        <v>4877.30727141315</v>
      </c>
      <c r="BE650" s="0" t="n">
        <f aca="false">$C650/AV650</f>
        <v>4934.3807041813</v>
      </c>
      <c r="BF650" s="0" t="n">
        <f aca="false">$C$6+$C$5*A650</f>
        <v>4726.48059961132</v>
      </c>
      <c r="BG650" s="1" t="n">
        <f aca="false">$BF650*AN650</f>
        <v>4729.48199651307</v>
      </c>
      <c r="BH650" s="1" t="n">
        <f aca="false">$BF650*AO650</f>
        <v>4756.57557812306</v>
      </c>
      <c r="BI650" s="1" t="n">
        <f aca="false">$BF650*AP650</f>
        <v>4747.74510341216</v>
      </c>
      <c r="BJ650" s="1" t="n">
        <f aca="false">$BF650*AQ650</f>
        <v>4747.32547704664</v>
      </c>
      <c r="BK650" s="1" t="n">
        <f aca="false">$BF650*AR650</f>
        <v>4904.98187058174</v>
      </c>
      <c r="BL650" s="1" t="n">
        <f aca="false">$BF650*AS650</f>
        <v>4721.71418464938</v>
      </c>
      <c r="BM650" s="1" t="n">
        <f aca="false">$BF650*AT650</f>
        <v>4705.21509702082</v>
      </c>
      <c r="BN650" s="1" t="n">
        <f aca="false">$BF650*AU650</f>
        <v>4741.77968588654</v>
      </c>
      <c r="BO650" s="1" t="n">
        <f aca="false">$BF650*AV650</f>
        <v>4686.93396960962</v>
      </c>
    </row>
    <row r="651" customFormat="false" ht="13.8" hidden="false" customHeight="false" outlineLevel="0" collapsed="false">
      <c r="A651" s="0" t="n">
        <f aca="false">A650+1</f>
        <v>643</v>
      </c>
      <c r="B651" s="0" t="n">
        <f aca="false">B650+1/12</f>
        <v>2001.49999999995</v>
      </c>
      <c r="C651" s="1" t="n">
        <v>4709.048387</v>
      </c>
      <c r="D651" s="0" t="n">
        <f aca="false">AVERAGE(C634:C650)</f>
        <v>4788.50858867251</v>
      </c>
      <c r="E651" s="0" t="n">
        <f aca="false">AVERAGE(C626:C650)</f>
        <v>4785.6506507691</v>
      </c>
      <c r="F651" s="0" t="n">
        <f aca="false">AVERAGE(C623:C650)</f>
        <v>4784.54060097074</v>
      </c>
      <c r="G651" s="0" t="n">
        <f aca="false">AVERAGE(C618:C650)</f>
        <v>4767.60617575635</v>
      </c>
      <c r="H651" s="0" t="n">
        <f aca="false">AVERAGE(C615:C650)</f>
        <v>4778.79533602665</v>
      </c>
      <c r="I651" s="0" t="n">
        <f aca="false">AVERAGE(C610:C650)</f>
        <v>4788.35603073072</v>
      </c>
      <c r="J651" s="0" t="n">
        <f aca="false">AVERAGE(C596:C650)</f>
        <v>4746.55054618108</v>
      </c>
      <c r="K651" s="0" t="n">
        <f aca="false">AVERAGE(C588:C650)</f>
        <v>4745.25417788825</v>
      </c>
      <c r="L651" s="0" t="n">
        <f aca="false">AVERAGE(C534:C650)</f>
        <v>4722.96501385435</v>
      </c>
      <c r="M651" s="0" t="n">
        <f aca="false">$C651/D651</f>
        <v>0.983406064706561</v>
      </c>
      <c r="N651" s="0" t="n">
        <f aca="false">$C651/E651</f>
        <v>0.983993343986196</v>
      </c>
      <c r="O651" s="0" t="n">
        <f aca="false">$C651/F651</f>
        <v>0.984221637923728</v>
      </c>
      <c r="P651" s="0" t="n">
        <f aca="false">$C651/G651</f>
        <v>0.987717570076547</v>
      </c>
      <c r="Q651" s="0" t="n">
        <f aca="false">$C651/H651</f>
        <v>0.985404909789536</v>
      </c>
      <c r="R651" s="0" t="n">
        <f aca="false">$C651/I651</f>
        <v>0.98343739621245</v>
      </c>
      <c r="S651" s="0" t="n">
        <f aca="false">$C651/J651</f>
        <v>0.992099070932415</v>
      </c>
      <c r="T651" s="0" t="n">
        <f aca="false">$C651/K651</f>
        <v>0.992370105050019</v>
      </c>
      <c r="U651" s="0" t="n">
        <f aca="false">$C651/L651</f>
        <v>0.997053413096745</v>
      </c>
      <c r="AN651" s="0" t="n">
        <v>0.993604643525081</v>
      </c>
      <c r="AO651" s="0" t="n">
        <v>0.998568238193759</v>
      </c>
      <c r="AP651" s="0" t="n">
        <v>0.993864933486644</v>
      </c>
      <c r="AQ651" s="0" t="n">
        <v>0.999638146597783</v>
      </c>
      <c r="AR651" s="0" t="n">
        <v>1.0093045311158</v>
      </c>
      <c r="AS651" s="0" t="n">
        <v>0.991278519678581</v>
      </c>
      <c r="AT651" s="0" t="n">
        <v>0.995881680811566</v>
      </c>
      <c r="AU651" s="0" t="n">
        <v>0.986604718538288</v>
      </c>
      <c r="AV651" s="0" t="n">
        <v>1.00999057940223</v>
      </c>
      <c r="AW651" s="0" t="n">
        <f aca="false">$C651/AN651</f>
        <v>4739.35827261573</v>
      </c>
      <c r="AX651" s="0" t="n">
        <f aca="false">$C651/AO651</f>
        <v>4715.80028974071</v>
      </c>
      <c r="AY651" s="0" t="n">
        <f aca="false">$C651/AP651</f>
        <v>4738.11705025136</v>
      </c>
      <c r="AZ651" s="0" t="n">
        <f aca="false">$C651/AQ651</f>
        <v>4710.75298899607</v>
      </c>
      <c r="BA651" s="0" t="n">
        <f aca="false">$C651/AR651</f>
        <v>4665.63682399611</v>
      </c>
      <c r="BB651" s="0" t="n">
        <f aca="false">$C651/AS651</f>
        <v>4750.47960136057</v>
      </c>
      <c r="BC651" s="0" t="n">
        <f aca="false">$C651/AT651</f>
        <v>4728.52194967829</v>
      </c>
      <c r="BD651" s="0" t="n">
        <f aca="false">$C651/AU651</f>
        <v>4772.9838490705</v>
      </c>
      <c r="BE651" s="0" t="n">
        <f aca="false">$C651/AV651</f>
        <v>4662.46763389326</v>
      </c>
      <c r="BF651" s="0" t="n">
        <f aca="false">$C$6+$C$5*A651</f>
        <v>4726.67328955818</v>
      </c>
      <c r="BG651" s="1" t="n">
        <f aca="false">$BF651*AN651</f>
        <v>4696.44452893098</v>
      </c>
      <c r="BH651" s="1" t="n">
        <f aca="false">$BF651*AO651</f>
        <v>4719.90581927161</v>
      </c>
      <c r="BI651" s="1" t="n">
        <f aca="false">$BF651*AP651</f>
        <v>4697.67483453984</v>
      </c>
      <c r="BJ651" s="1" t="n">
        <f aca="false">$BF651*AQ651</f>
        <v>4724.96292674719</v>
      </c>
      <c r="BK651" s="1" t="n">
        <f aca="false">$BF651*AR651</f>
        <v>4770.6527682551</v>
      </c>
      <c r="BL651" s="1" t="n">
        <f aca="false">$BF651*AS651</f>
        <v>4685.44970147752</v>
      </c>
      <c r="BM651" s="1" t="n">
        <f aca="false">$BF651*AT651</f>
        <v>4707.20734025233</v>
      </c>
      <c r="BN651" s="1" t="n">
        <f aca="false">$BF651*AU651</f>
        <v>4663.35817046699</v>
      </c>
      <c r="BO651" s="1" t="n">
        <f aca="false">$BF651*AV651</f>
        <v>4773.89549436591</v>
      </c>
    </row>
    <row r="652" customFormat="false" ht="13.8" hidden="false" customHeight="false" outlineLevel="0" collapsed="false">
      <c r="A652" s="0" t="n">
        <f aca="false">A651+1</f>
        <v>644</v>
      </c>
      <c r="B652" s="0" t="n">
        <f aca="false">B651+1/12</f>
        <v>2001.58333333328</v>
      </c>
      <c r="C652" s="1" t="n">
        <v>4836.45</v>
      </c>
      <c r="D652" s="0" t="n">
        <f aca="false">AVERAGE(C635:C651)</f>
        <v>4798.83957047082</v>
      </c>
      <c r="E652" s="0" t="n">
        <f aca="false">AVERAGE(C627:C651)</f>
        <v>4773.0355902491</v>
      </c>
      <c r="F652" s="0" t="n">
        <f aca="false">AVERAGE(C624:C651)</f>
        <v>4785.67273748802</v>
      </c>
      <c r="G652" s="0" t="n">
        <f aca="false">AVERAGE(C619:C651)</f>
        <v>4765.02899421089</v>
      </c>
      <c r="H652" s="0" t="n">
        <f aca="false">AVERAGE(C616:C651)</f>
        <v>4773.86488694332</v>
      </c>
      <c r="I652" s="0" t="n">
        <f aca="false">AVERAGE(C611:C651)</f>
        <v>4793.91550738926</v>
      </c>
      <c r="J652" s="0" t="n">
        <f aca="false">AVERAGE(C597:C651)</f>
        <v>4752.50675719926</v>
      </c>
      <c r="K652" s="0" t="n">
        <f aca="false">AVERAGE(C589:C651)</f>
        <v>4747.54993618984</v>
      </c>
      <c r="L652" s="0" t="n">
        <f aca="false">AVERAGE(C535:C651)</f>
        <v>4723.10897053811</v>
      </c>
      <c r="M652" s="0" t="n">
        <f aca="false">$C652/D652</f>
        <v>1.00783740089179</v>
      </c>
      <c r="N652" s="0" t="n">
        <f aca="false">$C652/E652</f>
        <v>1.01328597043786</v>
      </c>
      <c r="O652" s="0" t="n">
        <f aca="false">$C652/F652</f>
        <v>1.01061026637158</v>
      </c>
      <c r="P652" s="0" t="n">
        <f aca="false">$C652/G652</f>
        <v>1.0149885773782</v>
      </c>
      <c r="Q652" s="0" t="n">
        <f aca="false">$C652/H652</f>
        <v>1.01310994645614</v>
      </c>
      <c r="R652" s="0" t="n">
        <f aca="false">$C652/I652</f>
        <v>1.00887259955775</v>
      </c>
      <c r="S652" s="0" t="n">
        <f aca="false">$C652/J652</f>
        <v>1.01766294023119</v>
      </c>
      <c r="T652" s="0" t="n">
        <f aca="false">$C652/K652</f>
        <v>1.01872546155492</v>
      </c>
      <c r="U652" s="0" t="n">
        <f aca="false">$C652/L652</f>
        <v>1.02399712354064</v>
      </c>
      <c r="AN652" s="0" t="n">
        <v>0.996144553261455</v>
      </c>
      <c r="AO652" s="0" t="n">
        <v>1.00268204795252</v>
      </c>
      <c r="AP652" s="0" t="n">
        <v>0.993450635940048</v>
      </c>
      <c r="AQ652" s="0" t="n">
        <v>0.993780457219177</v>
      </c>
      <c r="AR652" s="0" t="n">
        <v>1.02153692864328</v>
      </c>
      <c r="AS652" s="0" t="n">
        <v>0.997196796648652</v>
      </c>
      <c r="AT652" s="0" t="n">
        <v>1.00035008546397</v>
      </c>
      <c r="AU652" s="0" t="n">
        <v>0.986411255736609</v>
      </c>
      <c r="AV652" s="0" t="n">
        <v>1.00613686132939</v>
      </c>
      <c r="AW652" s="0" t="n">
        <f aca="false">$C652/AN652</f>
        <v>4855.16884488811</v>
      </c>
      <c r="AX652" s="0" t="n">
        <f aca="false">$C652/AO652</f>
        <v>4823.51310654863</v>
      </c>
      <c r="AY652" s="0" t="n">
        <f aca="false">$C652/AP652</f>
        <v>4868.3344949732</v>
      </c>
      <c r="AZ652" s="0" t="n">
        <f aca="false">$C652/AQ652</f>
        <v>4866.71876556466</v>
      </c>
      <c r="BA652" s="0" t="n">
        <f aca="false">$C652/AR652</f>
        <v>4734.48376107496</v>
      </c>
      <c r="BB652" s="0" t="n">
        <f aca="false">$C652/AS652</f>
        <v>4850.04566426024</v>
      </c>
      <c r="BC652" s="0" t="n">
        <f aca="false">$C652/AT652</f>
        <v>4834.75742170484</v>
      </c>
      <c r="BD652" s="0" t="n">
        <f aca="false">$C652/AU652</f>
        <v>4903.07665476541</v>
      </c>
      <c r="BE652" s="0" t="n">
        <f aca="false">$C652/AV652</f>
        <v>4806.95041190489</v>
      </c>
      <c r="BF652" s="0" t="n">
        <f aca="false">$C$6+$C$5*A652</f>
        <v>4726.86597950504</v>
      </c>
      <c r="BG652" s="1" t="n">
        <f aca="false">$BF652*AN652</f>
        <v>4708.64179948082</v>
      </c>
      <c r="BH652" s="1" t="n">
        <f aca="false">$BF652*AO652</f>
        <v>4739.54366072721</v>
      </c>
      <c r="BI652" s="1" t="n">
        <f aca="false">$BF652*AP652</f>
        <v>4695.90801334266</v>
      </c>
      <c r="BJ652" s="1" t="n">
        <f aca="false">$BF652*AQ652</f>
        <v>4697.46703432629</v>
      </c>
      <c r="BK652" s="1" t="n">
        <f aca="false">$BF652*AR652</f>
        <v>4828.66815481199</v>
      </c>
      <c r="BL652" s="1" t="n">
        <f aca="false">$BF652*AS652</f>
        <v>4713.61561294992</v>
      </c>
      <c r="BM652" s="1" t="n">
        <f aca="false">$BF652*AT652</f>
        <v>4728.5207865746</v>
      </c>
      <c r="BN652" s="1" t="n">
        <f aca="false">$BF652*AU652</f>
        <v>4662.63380654222</v>
      </c>
      <c r="BO652" s="1" t="n">
        <f aca="false">$BF652*AV652</f>
        <v>4755.87410054387</v>
      </c>
    </row>
    <row r="653" customFormat="false" ht="13.8" hidden="false" customHeight="false" outlineLevel="0" collapsed="false">
      <c r="A653" s="0" t="n">
        <f aca="false">A652+1</f>
        <v>645</v>
      </c>
      <c r="B653" s="0" t="n">
        <f aca="false">B652+1/12</f>
        <v>2001.66666666662</v>
      </c>
      <c r="C653" s="1" t="n">
        <v>4817.876543</v>
      </c>
      <c r="D653" s="0" t="n">
        <f aca="false">AVERAGE(C636:C652)</f>
        <v>4810.53955244426</v>
      </c>
      <c r="E653" s="0" t="n">
        <f aca="false">AVERAGE(C628:C652)</f>
        <v>4771.67005928136</v>
      </c>
      <c r="F653" s="0" t="n">
        <f aca="false">AVERAGE(C625:C652)</f>
        <v>4788.55356433531</v>
      </c>
      <c r="G653" s="0" t="n">
        <f aca="false">AVERAGE(C620:C652)</f>
        <v>4771.20828051393</v>
      </c>
      <c r="H653" s="0" t="n">
        <f aca="false">AVERAGE(C617:C652)</f>
        <v>4775.4761294711</v>
      </c>
      <c r="I653" s="0" t="n">
        <f aca="false">AVERAGE(C612:C652)</f>
        <v>4795.65681782828</v>
      </c>
      <c r="J653" s="0" t="n">
        <f aca="false">AVERAGE(C598:C652)</f>
        <v>4764.12558985381</v>
      </c>
      <c r="K653" s="0" t="n">
        <f aca="false">AVERAGE(C590:C652)</f>
        <v>4747.97547098349</v>
      </c>
      <c r="L653" s="0" t="n">
        <f aca="false">AVERAGE(C536:C652)</f>
        <v>4725.62664406803</v>
      </c>
      <c r="M653" s="0" t="n">
        <f aca="false">$C653/D653</f>
        <v>1.00152519077658</v>
      </c>
      <c r="N653" s="0" t="n">
        <f aca="false">$C653/E653</f>
        <v>1.00968350349974</v>
      </c>
      <c r="O653" s="0" t="n">
        <f aca="false">$C653/F653</f>
        <v>1.00612355657522</v>
      </c>
      <c r="P653" s="0" t="n">
        <f aca="false">$C653/G653</f>
        <v>1.00978122516191</v>
      </c>
      <c r="Q653" s="0" t="n">
        <f aca="false">$C653/H653</f>
        <v>1.00887878242491</v>
      </c>
      <c r="R653" s="0" t="n">
        <f aca="false">$C653/I653</f>
        <v>1.00463330175944</v>
      </c>
      <c r="S653" s="0" t="n">
        <f aca="false">$C653/J653</f>
        <v>1.01128243832628</v>
      </c>
      <c r="T653" s="0" t="n">
        <f aca="false">$C653/K653</f>
        <v>1.0147222900463</v>
      </c>
      <c r="U653" s="0" t="n">
        <f aca="false">$C653/L653</f>
        <v>1.01952119917213</v>
      </c>
      <c r="AN653" s="0" t="n">
        <v>1.00344345767293</v>
      </c>
      <c r="AO653" s="0" t="n">
        <v>0.993384732991166</v>
      </c>
      <c r="AP653" s="0" t="n">
        <v>0.997314789588545</v>
      </c>
      <c r="AQ653" s="0" t="n">
        <v>1.0119387529193</v>
      </c>
      <c r="AR653" s="0" t="n">
        <v>1.02879704613508</v>
      </c>
      <c r="AS653" s="0" t="n">
        <v>1.00648777881998</v>
      </c>
      <c r="AT653" s="0" t="n">
        <v>1.00098809584201</v>
      </c>
      <c r="AU653" s="0" t="n">
        <v>0.995264823313227</v>
      </c>
      <c r="AV653" s="0" t="n">
        <v>1.01350601354829</v>
      </c>
      <c r="AW653" s="0" t="n">
        <f aca="false">$C653/AN653</f>
        <v>4801.34332050264</v>
      </c>
      <c r="AX653" s="0" t="n">
        <f aca="false">$C653/AO653</f>
        <v>4849.96032553567</v>
      </c>
      <c r="AY653" s="0" t="n">
        <f aca="false">$C653/AP653</f>
        <v>4830.84838738597</v>
      </c>
      <c r="AZ653" s="0" t="n">
        <f aca="false">$C653/AQ653</f>
        <v>4761.03571397094</v>
      </c>
      <c r="BA653" s="0" t="n">
        <f aca="false">$C653/AR653</f>
        <v>4683.01941680285</v>
      </c>
      <c r="BB653" s="0" t="n">
        <f aca="false">$C653/AS653</f>
        <v>4786.82070898918</v>
      </c>
      <c r="BC653" s="0" t="n">
        <f aca="false">$C653/AT653</f>
        <v>4813.12071843103</v>
      </c>
      <c r="BD653" s="0" t="n">
        <f aca="false">$C653/AU653</f>
        <v>4840.79857957939</v>
      </c>
      <c r="BE653" s="0" t="n">
        <f aca="false">$C653/AV653</f>
        <v>4753.67336611313</v>
      </c>
      <c r="BF653" s="0" t="n">
        <f aca="false">$C$6+$C$5*A653</f>
        <v>4727.0586694519</v>
      </c>
      <c r="BG653" s="1" t="n">
        <f aca="false">$BF653*AN653</f>
        <v>4743.33609589762</v>
      </c>
      <c r="BH653" s="1" t="n">
        <f aca="false">$BF653*AO653</f>
        <v>4695.78791418705</v>
      </c>
      <c r="BI653" s="1" t="n">
        <f aca="false">$BF653*AP653</f>
        <v>4714.36552229713</v>
      </c>
      <c r="BJ653" s="1" t="n">
        <f aca="false">$BF653*AQ653</f>
        <v>4783.49385494152</v>
      </c>
      <c r="BK653" s="1" t="n">
        <f aca="false">$BF653*AR653</f>
        <v>4863.18399603934</v>
      </c>
      <c r="BL653" s="1" t="n">
        <f aca="false">$BF653*AS653</f>
        <v>4757.72678056837</v>
      </c>
      <c r="BM653" s="1" t="n">
        <f aca="false">$BF653*AT653</f>
        <v>4731.72945646812</v>
      </c>
      <c r="BN653" s="1" t="n">
        <f aca="false">$BF653*AU653</f>
        <v>4704.6752114433</v>
      </c>
      <c r="BO653" s="1" t="n">
        <f aca="false">$BF653*AV653</f>
        <v>4790.90238788508</v>
      </c>
    </row>
    <row r="654" customFormat="false" ht="13.8" hidden="false" customHeight="false" outlineLevel="0" collapsed="false">
      <c r="A654" s="0" t="n">
        <f aca="false">A653+1</f>
        <v>646</v>
      </c>
      <c r="B654" s="0" t="n">
        <f aca="false">B653+1/12</f>
        <v>2001.74999999995</v>
      </c>
      <c r="C654" s="1" t="n">
        <v>4718.806452</v>
      </c>
      <c r="D654" s="0" t="n">
        <f aca="false">AVERAGE(C637:C653)</f>
        <v>4806.90766477759</v>
      </c>
      <c r="E654" s="0" t="n">
        <f aca="false">AVERAGE(C629:C653)</f>
        <v>4766.0571738585</v>
      </c>
      <c r="F654" s="0" t="n">
        <f aca="false">AVERAGE(C626:C653)</f>
        <v>4785.88004282955</v>
      </c>
      <c r="G654" s="0" t="n">
        <f aca="false">AVERAGE(C621:C653)</f>
        <v>4774.77124396847</v>
      </c>
      <c r="H654" s="0" t="n">
        <f aca="false">AVERAGE(C618:C653)</f>
        <v>4769.28829805443</v>
      </c>
      <c r="I654" s="0" t="n">
        <f aca="false">AVERAGE(C613:C653)</f>
        <v>4791.46594331609</v>
      </c>
      <c r="J654" s="0" t="n">
        <f aca="false">AVERAGE(C599:C653)</f>
        <v>4770.37583129017</v>
      </c>
      <c r="K654" s="0" t="n">
        <f aca="false">AVERAGE(C591:C653)</f>
        <v>4748.40051645968</v>
      </c>
      <c r="L654" s="0" t="n">
        <f aca="false">AVERAGE(C537:C653)</f>
        <v>4728.93899483726</v>
      </c>
      <c r="M654" s="0" t="n">
        <f aca="false">$C654/D654</f>
        <v>0.98167195650061</v>
      </c>
      <c r="N654" s="0" t="n">
        <f aca="false">$C654/E654</f>
        <v>0.990085993487937</v>
      </c>
      <c r="O654" s="0" t="n">
        <f aca="false">$C654/F654</f>
        <v>0.985985108228936</v>
      </c>
      <c r="P654" s="0" t="n">
        <f aca="false">$C654/G654</f>
        <v>0.988279063203464</v>
      </c>
      <c r="Q654" s="0" t="n">
        <f aca="false">$C654/H654</f>
        <v>0.989415224473844</v>
      </c>
      <c r="R654" s="0" t="n">
        <f aca="false">$C654/I654</f>
        <v>0.984835644836953</v>
      </c>
      <c r="S654" s="0" t="n">
        <f aca="false">$C654/J654</f>
        <v>0.989189661126506</v>
      </c>
      <c r="T654" s="0" t="n">
        <f aca="false">$C654/K654</f>
        <v>0.993767571973533</v>
      </c>
      <c r="U654" s="0" t="n">
        <f aca="false">$C654/L654</f>
        <v>0.997857332723403</v>
      </c>
      <c r="AN654" s="0" t="n">
        <v>1.00597389061773</v>
      </c>
      <c r="AO654" s="0" t="n">
        <v>0.993287078947621</v>
      </c>
      <c r="AP654" s="0" t="n">
        <v>1.00764746843387</v>
      </c>
      <c r="AQ654" s="0" t="n">
        <v>0.995852648132341</v>
      </c>
      <c r="AR654" s="0" t="n">
        <v>1.00844007018415</v>
      </c>
      <c r="AS654" s="0" t="n">
        <v>0.999609384930849</v>
      </c>
      <c r="AT654" s="0" t="n">
        <v>0.995622215400615</v>
      </c>
      <c r="AU654" s="0" t="n">
        <v>0.99146744551585</v>
      </c>
      <c r="AV654" s="0" t="n">
        <v>1.0048943370975</v>
      </c>
      <c r="AW654" s="0" t="n">
        <f aca="false">$C654/AN654</f>
        <v>4690.78422015741</v>
      </c>
      <c r="AX654" s="0" t="n">
        <f aca="false">$C654/AO654</f>
        <v>4750.69750932382</v>
      </c>
      <c r="AY654" s="0" t="n">
        <f aca="false">$C654/AP654</f>
        <v>4682.9934077383</v>
      </c>
      <c r="AZ654" s="0" t="n">
        <f aca="false">$C654/AQ654</f>
        <v>4738.45850673774</v>
      </c>
      <c r="BA654" s="0" t="n">
        <f aca="false">$C654/AR654</f>
        <v>4679.31272419421</v>
      </c>
      <c r="BB654" s="0" t="n">
        <f aca="false">$C654/AS654</f>
        <v>4720.65040918602</v>
      </c>
      <c r="BC654" s="0" t="n">
        <f aca="false">$C654/AT654</f>
        <v>4739.55520377904</v>
      </c>
      <c r="BD654" s="0" t="n">
        <f aca="false">$C654/AU654</f>
        <v>4759.41643201896</v>
      </c>
      <c r="BE654" s="0" t="n">
        <f aca="false">$C654/AV654</f>
        <v>4695.82350879758</v>
      </c>
      <c r="BF654" s="0" t="n">
        <f aca="false">$C$6+$C$5*A654</f>
        <v>4727.25135939876</v>
      </c>
      <c r="BG654" s="1" t="n">
        <f aca="false">$BF654*AN654</f>
        <v>4755.49144194232</v>
      </c>
      <c r="BH654" s="1" t="n">
        <f aca="false">$BF654*AO654</f>
        <v>4695.51769422837</v>
      </c>
      <c r="BI654" s="1" t="n">
        <f aca="false">$BF654*AP654</f>
        <v>4763.40286494873</v>
      </c>
      <c r="BJ654" s="1" t="n">
        <f aca="false">$BF654*AQ654</f>
        <v>4707.64578464446</v>
      </c>
      <c r="BK654" s="1" t="n">
        <f aca="false">$BF654*AR654</f>
        <v>4767.1496926502</v>
      </c>
      <c r="BL654" s="1" t="n">
        <f aca="false">$BF654*AS654</f>
        <v>4725.40482378212</v>
      </c>
      <c r="BM654" s="1" t="n">
        <f aca="false">$BF654*AT654</f>
        <v>4706.55647120016</v>
      </c>
      <c r="BN654" s="1" t="n">
        <f aca="false">$BF654*AU654</f>
        <v>4686.91582961442</v>
      </c>
      <c r="BO654" s="1" t="n">
        <f aca="false">$BF654*AV654</f>
        <v>4750.38812109627</v>
      </c>
    </row>
    <row r="655" customFormat="false" ht="13.8" hidden="false" customHeight="false" outlineLevel="0" collapsed="false">
      <c r="A655" s="0" t="n">
        <f aca="false">A654+1</f>
        <v>647</v>
      </c>
      <c r="B655" s="0" t="n">
        <f aca="false">B654+1/12</f>
        <v>2001.83333333328</v>
      </c>
      <c r="C655" s="1" t="n">
        <v>4398.55</v>
      </c>
      <c r="D655" s="0" t="n">
        <f aca="false">AVERAGE(C638:C654)</f>
        <v>4793.5181097719</v>
      </c>
      <c r="E655" s="0" t="n">
        <f aca="false">AVERAGE(C630:C654)</f>
        <v>4759.84475331781</v>
      </c>
      <c r="F655" s="0" t="n">
        <f aca="false">AVERAGE(C627:C654)</f>
        <v>4774.96509825812</v>
      </c>
      <c r="G655" s="0" t="n">
        <f aca="false">AVERAGE(C622:C654)</f>
        <v>4778.81509833015</v>
      </c>
      <c r="H655" s="0" t="n">
        <f aca="false">AVERAGE(C619:C654)</f>
        <v>4767.19693899888</v>
      </c>
      <c r="I655" s="0" t="n">
        <f aca="false">AVERAGE(C614:C654)</f>
        <v>4784.06273746243</v>
      </c>
      <c r="J655" s="0" t="n">
        <f aca="false">AVERAGE(C600:C654)</f>
        <v>4773.78777019926</v>
      </c>
      <c r="K655" s="0" t="n">
        <f aca="false">AVERAGE(C592:C654)</f>
        <v>4748.81463249142</v>
      </c>
      <c r="L655" s="0" t="n">
        <f aca="false">AVERAGE(C538:C654)</f>
        <v>4731.27085399965</v>
      </c>
      <c r="M655" s="0" t="n">
        <f aca="false">$C655/D655</f>
        <v>0.917603709691483</v>
      </c>
      <c r="N655" s="0" t="n">
        <f aca="false">$C655/E655</f>
        <v>0.924095265278143</v>
      </c>
      <c r="O655" s="0" t="n">
        <f aca="false">$C655/F655</f>
        <v>0.92116903673381</v>
      </c>
      <c r="P655" s="0" t="n">
        <f aca="false">$C655/G655</f>
        <v>0.920426906983067</v>
      </c>
      <c r="Q655" s="0" t="n">
        <f aca="false">$C655/H655</f>
        <v>0.922670083968402</v>
      </c>
      <c r="R655" s="0" t="n">
        <f aca="false">$C655/I655</f>
        <v>0.919417290571128</v>
      </c>
      <c r="S655" s="0" t="n">
        <f aca="false">$C655/J655</f>
        <v>0.921396218629216</v>
      </c>
      <c r="T655" s="0" t="n">
        <f aca="false">$C655/K655</f>
        <v>0.926241670901427</v>
      </c>
      <c r="U655" s="0" t="n">
        <f aca="false">$C655/L655</f>
        <v>0.929676219293516</v>
      </c>
      <c r="AN655" s="0" t="n">
        <v>0.999382109352198</v>
      </c>
      <c r="AO655" s="0" t="n">
        <v>0.988953558614577</v>
      </c>
      <c r="AP655" s="0" t="n">
        <v>0.99925243347829</v>
      </c>
      <c r="AQ655" s="0" t="n">
        <v>0.994336521753902</v>
      </c>
      <c r="AR655" s="0" t="n">
        <v>0.974436487475245</v>
      </c>
      <c r="AS655" s="0" t="n">
        <v>0.998836020869325</v>
      </c>
      <c r="AT655" s="0" t="n">
        <v>0.996633875146937</v>
      </c>
      <c r="AU655" s="0" t="n">
        <v>0.982732059242622</v>
      </c>
      <c r="AV655" s="0" t="n">
        <v>0.986623048707465</v>
      </c>
      <c r="AW655" s="0" t="n">
        <f aca="false">$C655/AN655</f>
        <v>4401.26950326452</v>
      </c>
      <c r="AX655" s="0" t="n">
        <f aca="false">$C655/AO655</f>
        <v>4447.68104799776</v>
      </c>
      <c r="AY655" s="0" t="n">
        <f aca="false">$C655/AP655</f>
        <v>4401.84066871784</v>
      </c>
      <c r="AZ655" s="0" t="n">
        <f aca="false">$C655/AQ655</f>
        <v>4423.60297924231</v>
      </c>
      <c r="BA655" s="0" t="n">
        <f aca="false">$C655/AR655</f>
        <v>4513.94221843704</v>
      </c>
      <c r="BB655" s="0" t="n">
        <f aca="false">$C655/AS655</f>
        <v>4403.67578671399</v>
      </c>
      <c r="BC655" s="0" t="n">
        <f aca="false">$C655/AT655</f>
        <v>4413.40607587867</v>
      </c>
      <c r="BD655" s="0" t="n">
        <f aca="false">$C655/AU655</f>
        <v>4475.8385143046</v>
      </c>
      <c r="BE655" s="0" t="n">
        <f aca="false">$C655/AV655</f>
        <v>4458.18694967887</v>
      </c>
      <c r="BF655" s="0" t="n">
        <f aca="false">$C$6+$C$5*A655</f>
        <v>4727.44404934562</v>
      </c>
      <c r="BG655" s="1" t="n">
        <f aca="false">$BF655*AN655</f>
        <v>4724.52300587952</v>
      </c>
      <c r="BH655" s="1" t="n">
        <f aca="false">$BF655*AO655</f>
        <v>4675.22261575166</v>
      </c>
      <c r="BI655" s="1" t="n">
        <f aca="false">$BF655*AP655</f>
        <v>4723.90997044107</v>
      </c>
      <c r="BJ655" s="1" t="n">
        <f aca="false">$BF655*AQ655</f>
        <v>4700.67027281251</v>
      </c>
      <c r="BK655" s="1" t="n">
        <f aca="false">$BF655*AR655</f>
        <v>4606.5939741801</v>
      </c>
      <c r="BL655" s="1" t="n">
        <f aca="false">$BF655*AS655</f>
        <v>4721.94140313075</v>
      </c>
      <c r="BM655" s="1" t="n">
        <f aca="false">$BF655*AT655</f>
        <v>4711.53088243965</v>
      </c>
      <c r="BN655" s="1" t="n">
        <f aca="false">$BF655*AU655</f>
        <v>4645.8108255677</v>
      </c>
      <c r="BO655" s="1" t="n">
        <f aca="false">$BF655*AV655</f>
        <v>4664.20526055934</v>
      </c>
    </row>
    <row r="656" customFormat="false" ht="13.8" hidden="false" customHeight="false" outlineLevel="0" collapsed="false">
      <c r="A656" s="0" t="n">
        <f aca="false">A655+1</f>
        <v>648</v>
      </c>
      <c r="B656" s="0" t="n">
        <f aca="false">B655+1/12</f>
        <v>2001.91666666662</v>
      </c>
      <c r="C656" s="1" t="n">
        <v>4537.33871</v>
      </c>
      <c r="D656" s="0" t="n">
        <f aca="false">AVERAGE(C639:C655)</f>
        <v>4759.20888232092</v>
      </c>
      <c r="E656" s="0" t="n">
        <f aca="false">AVERAGE(C631:C655)</f>
        <v>4739.14044043604</v>
      </c>
      <c r="F656" s="0" t="n">
        <f aca="false">AVERAGE(C628:C655)</f>
        <v>4758.1065884655</v>
      </c>
      <c r="G656" s="0" t="n">
        <f aca="false">AVERAGE(C623:C655)</f>
        <v>4771.14752149033</v>
      </c>
      <c r="H656" s="0" t="n">
        <f aca="false">AVERAGE(C620:C655)</f>
        <v>4760.69739588776</v>
      </c>
      <c r="I656" s="0" t="n">
        <f aca="false">AVERAGE(C615:C655)</f>
        <v>4768.71618241365</v>
      </c>
      <c r="J656" s="0" t="n">
        <f aca="false">AVERAGE(C601:C655)</f>
        <v>4770.26675061745</v>
      </c>
      <c r="K656" s="0" t="n">
        <f aca="false">AVERAGE(C593:C655)</f>
        <v>4743.38477549142</v>
      </c>
      <c r="L656" s="0" t="n">
        <f aca="false">AVERAGE(C539:C655)</f>
        <v>4731.16514977743</v>
      </c>
      <c r="M656" s="0" t="n">
        <f aca="false">$C656/D656</f>
        <v>0.953380871105468</v>
      </c>
      <c r="N656" s="0" t="n">
        <f aca="false">$C656/E656</f>
        <v>0.957418073388543</v>
      </c>
      <c r="O656" s="0" t="n">
        <f aca="false">$C656/F656</f>
        <v>0.953601737506117</v>
      </c>
      <c r="P656" s="0" t="n">
        <f aca="false">$C656/G656</f>
        <v>0.950995266770269</v>
      </c>
      <c r="Q656" s="0" t="n">
        <f aca="false">$C656/H656</f>
        <v>0.953082780249654</v>
      </c>
      <c r="R656" s="0" t="n">
        <f aca="false">$C656/I656</f>
        <v>0.951480133527985</v>
      </c>
      <c r="S656" s="0" t="n">
        <f aca="false">$C656/J656</f>
        <v>0.951170856307502</v>
      </c>
      <c r="T656" s="0" t="n">
        <f aca="false">$C656/K656</f>
        <v>0.956561384908928</v>
      </c>
      <c r="U656" s="0" t="n">
        <f aca="false">$C656/L656</f>
        <v>0.959031986066572</v>
      </c>
      <c r="AN656" s="0" t="n">
        <v>0.999921525194705</v>
      </c>
      <c r="AO656" s="0" t="n">
        <v>0.995371913010202</v>
      </c>
      <c r="AP656" s="0" t="n">
        <v>0.997795748989031</v>
      </c>
      <c r="AQ656" s="0" t="n">
        <v>1.00585900527541</v>
      </c>
      <c r="AR656" s="0" t="n">
        <v>0.957056929019134</v>
      </c>
      <c r="AS656" s="0" t="n">
        <v>0.995605042123462</v>
      </c>
      <c r="AT656" s="0" t="n">
        <v>1.00003932204923</v>
      </c>
      <c r="AU656" s="0" t="n">
        <v>0.997185015429558</v>
      </c>
      <c r="AV656" s="0" t="n">
        <v>1.00363437096985</v>
      </c>
      <c r="AW656" s="0" t="n">
        <f aca="false">$C656/AN656</f>
        <v>4537.69480471629</v>
      </c>
      <c r="AX656" s="0" t="n">
        <f aca="false">$C656/AO656</f>
        <v>4558.43554624541</v>
      </c>
      <c r="AY656" s="0" t="n">
        <f aca="false">$C656/AP656</f>
        <v>4547.36223780993</v>
      </c>
      <c r="AZ656" s="0" t="n">
        <f aca="false">$C656/AQ656</f>
        <v>4510.90926879722</v>
      </c>
      <c r="BA656" s="0" t="n">
        <f aca="false">$C656/AR656</f>
        <v>4740.92874981869</v>
      </c>
      <c r="BB656" s="0" t="n">
        <f aca="false">$C656/AS656</f>
        <v>4557.36815105175</v>
      </c>
      <c r="BC656" s="0" t="n">
        <f aca="false">$C656/AT656</f>
        <v>4537.16029955934</v>
      </c>
      <c r="BD656" s="0" t="n">
        <f aca="false">$C656/AU656</f>
        <v>4550.14730445528</v>
      </c>
      <c r="BE656" s="0" t="n">
        <f aca="false">$C656/AV656</f>
        <v>4520.90805301476</v>
      </c>
      <c r="BF656" s="0" t="n">
        <f aca="false">$C$6+$C$5*A656</f>
        <v>4727.63673929248</v>
      </c>
      <c r="BG656" s="1" t="n">
        <f aca="false">$BF656*AN656</f>
        <v>4727.26573891986</v>
      </c>
      <c r="BH656" s="1" t="n">
        <f aca="false">$BF656*AO656</f>
        <v>4705.75682520687</v>
      </c>
      <c r="BI656" s="1" t="n">
        <f aca="false">$BF656*AP656</f>
        <v>4717.2158412304</v>
      </c>
      <c r="BJ656" s="1" t="n">
        <f aca="false">$BF656*AQ656</f>
        <v>4755.33598788822</v>
      </c>
      <c r="BK656" s="1" t="n">
        <f aca="false">$BF656*AR656</f>
        <v>4524.61749922529</v>
      </c>
      <c r="BL656" s="1" t="n">
        <f aca="false">$BF656*AS656</f>
        <v>4706.85897496772</v>
      </c>
      <c r="BM656" s="1" t="n">
        <f aca="false">$BF656*AT656</f>
        <v>4727.82263965708</v>
      </c>
      <c r="BN656" s="1" t="n">
        <f aca="false">$BF656*AU656</f>
        <v>4714.32851481672</v>
      </c>
      <c r="BO656" s="1" t="n">
        <f aca="false">$BF656*AV656</f>
        <v>4744.81872501376</v>
      </c>
    </row>
    <row r="657" customFormat="false" ht="13.8" hidden="false" customHeight="false" outlineLevel="0" collapsed="false">
      <c r="A657" s="0" t="n">
        <f aca="false">A656+1</f>
        <v>649</v>
      </c>
      <c r="B657" s="0" t="n">
        <f aca="false">B656+1/12</f>
        <v>2001.99999999995</v>
      </c>
      <c r="C657" s="1" t="n">
        <v>4491.433333</v>
      </c>
      <c r="D657" s="0" t="n">
        <f aca="false">AVERAGE(C640:C656)</f>
        <v>4741.30091649549</v>
      </c>
      <c r="E657" s="0" t="n">
        <f aca="false">AVERAGE(C632:C656)</f>
        <v>4740.36523683604</v>
      </c>
      <c r="F657" s="0" t="n">
        <f aca="false">AVERAGE(C629:C656)</f>
        <v>4743.07587530223</v>
      </c>
      <c r="G657" s="0" t="n">
        <f aca="false">AVERAGE(C624:C656)</f>
        <v>4766.9047986262</v>
      </c>
      <c r="H657" s="0" t="n">
        <f aca="false">AVERAGE(C621:C656)</f>
        <v>4756.17072813777</v>
      </c>
      <c r="I657" s="0" t="n">
        <f aca="false">AVERAGE(C616:C656)</f>
        <v>4760.19896670633</v>
      </c>
      <c r="J657" s="0" t="n">
        <f aca="false">AVERAGE(C602:C656)</f>
        <v>4770.09937839926</v>
      </c>
      <c r="K657" s="0" t="n">
        <f aca="false">AVERAGE(C594:C656)</f>
        <v>4738.73097045968</v>
      </c>
      <c r="L657" s="0" t="n">
        <f aca="false">AVERAGE(C540:C656)</f>
        <v>4729.36730199111</v>
      </c>
      <c r="M657" s="0" t="n">
        <f aca="false">$C657/D657</f>
        <v>0.947299783773231</v>
      </c>
      <c r="N657" s="0" t="n">
        <f aca="false">$C657/E657</f>
        <v>0.947486767074052</v>
      </c>
      <c r="O657" s="0" t="n">
        <f aca="false">$C657/F657</f>
        <v>0.946945284258984</v>
      </c>
      <c r="P657" s="0" t="n">
        <f aca="false">$C657/G657</f>
        <v>0.942211670410202</v>
      </c>
      <c r="Q657" s="0" t="n">
        <f aca="false">$C657/H657</f>
        <v>0.944338121932511</v>
      </c>
      <c r="R657" s="0" t="n">
        <f aca="false">$C657/I657</f>
        <v>0.943538991629105</v>
      </c>
      <c r="S657" s="0" t="n">
        <f aca="false">$C657/J657</f>
        <v>0.941580662520122</v>
      </c>
      <c r="T657" s="0" t="n">
        <f aca="false">$C657/K657</f>
        <v>0.947813530879622</v>
      </c>
      <c r="U657" s="0" t="n">
        <f aca="false">$C657/L657</f>
        <v>0.94969010571648</v>
      </c>
      <c r="AN657" s="0" t="n">
        <v>0.999220951164431</v>
      </c>
      <c r="AO657" s="0" t="n">
        <v>1.00258239600649</v>
      </c>
      <c r="AP657" s="0" t="n">
        <v>0.997742347076051</v>
      </c>
      <c r="AQ657" s="0" t="n">
        <v>0.995903915602514</v>
      </c>
      <c r="AR657" s="0" t="n">
        <v>0.949184165613121</v>
      </c>
      <c r="AS657" s="0" t="n">
        <v>1.00305340018473</v>
      </c>
      <c r="AT657" s="0" t="n">
        <v>0.999866993205199</v>
      </c>
      <c r="AU657" s="0" t="n">
        <v>0.988939245049892</v>
      </c>
      <c r="AV657" s="0" t="n">
        <v>0.991386228528559</v>
      </c>
      <c r="AW657" s="0" t="n">
        <f aca="false">$C657/AN657</f>
        <v>4494.93510696104</v>
      </c>
      <c r="AX657" s="0" t="n">
        <f aca="false">$C657/AO657</f>
        <v>4479.86454867987</v>
      </c>
      <c r="AY657" s="0" t="n">
        <f aca="false">$C657/AP657</f>
        <v>4501.59637521895</v>
      </c>
      <c r="AZ657" s="0" t="n">
        <f aca="false">$C657/AQ657</f>
        <v>4509.90628978772</v>
      </c>
      <c r="BA657" s="0" t="n">
        <f aca="false">$C657/AR657</f>
        <v>4731.88817904351</v>
      </c>
      <c r="BB657" s="0" t="n">
        <f aca="false">$C657/AS657</f>
        <v>4477.76093692801</v>
      </c>
      <c r="BC657" s="0" t="n">
        <f aca="false">$C657/AT657</f>
        <v>4492.03080361934</v>
      </c>
      <c r="BD657" s="0" t="n">
        <f aca="false">$C657/AU657</f>
        <v>4541.66760544871</v>
      </c>
      <c r="BE657" s="0" t="n">
        <f aca="false">$C657/AV657</f>
        <v>4530.4576599438</v>
      </c>
      <c r="BF657" s="0" t="n">
        <f aca="false">$C$6+$C$5*A657</f>
        <v>4727.82942923934</v>
      </c>
      <c r="BG657" s="1" t="n">
        <f aca="false">$BF657*AN657</f>
        <v>4724.14621922772</v>
      </c>
      <c r="BH657" s="1" t="n">
        <f aca="false">$BF657*AO657</f>
        <v>4740.03855707677</v>
      </c>
      <c r="BI657" s="1" t="n">
        <f aca="false">$BF657*AP657</f>
        <v>4717.15563130449</v>
      </c>
      <c r="BJ657" s="1" t="n">
        <f aca="false">$BF657*AQ657</f>
        <v>4708.46384088026</v>
      </c>
      <c r="BK657" s="1" t="n">
        <f aca="false">$BF657*AR657</f>
        <v>4487.5808319537</v>
      </c>
      <c r="BL657" s="1" t="n">
        <f aca="false">$BF657*AS657</f>
        <v>4742.26538449195</v>
      </c>
      <c r="BM657" s="1" t="n">
        <f aca="false">$BF657*AT657</f>
        <v>4727.20059580059</v>
      </c>
      <c r="BN657" s="1" t="n">
        <f aca="false">$BF657*AU657</f>
        <v>4675.53606647661</v>
      </c>
      <c r="BO657" s="1" t="n">
        <f aca="false">$BF657*AV657</f>
        <v>4687.10498697992</v>
      </c>
    </row>
    <row r="658" customFormat="false" ht="13.8" hidden="false" customHeight="false" outlineLevel="0" collapsed="false">
      <c r="A658" s="0" t="n">
        <f aca="false">A657+1</f>
        <v>650</v>
      </c>
      <c r="B658" s="0" t="n">
        <f aca="false">B657+1/12</f>
        <v>2002.08333333328</v>
      </c>
      <c r="C658" s="1" t="n">
        <v>4355.428571</v>
      </c>
      <c r="D658" s="0" t="n">
        <f aca="false">AVERAGE(C641:C657)</f>
        <v>4720.57363058088</v>
      </c>
      <c r="E658" s="0" t="n">
        <f aca="false">AVERAGE(C633:C657)</f>
        <v>4739.47979084569</v>
      </c>
      <c r="F658" s="0" t="n">
        <f aca="false">AVERAGE(C630:C657)</f>
        <v>4729.40860271233</v>
      </c>
      <c r="G658" s="0" t="n">
        <f aca="false">AVERAGE(C625:C657)</f>
        <v>4758.89408604208</v>
      </c>
      <c r="H658" s="0" t="n">
        <f aca="false">AVERAGE(C622:C657)</f>
        <v>4753.56167466375</v>
      </c>
      <c r="I658" s="0" t="n">
        <f aca="false">AVERAGE(C617:C657)</f>
        <v>4753.19867558438</v>
      </c>
      <c r="J658" s="0" t="n">
        <f aca="false">AVERAGE(C603:C657)</f>
        <v>4763.41623738108</v>
      </c>
      <c r="K658" s="0" t="n">
        <f aca="false">AVERAGE(C595:C657)</f>
        <v>4732.73237412634</v>
      </c>
      <c r="L658" s="0" t="n">
        <f aca="false">AVERAGE(C541:C657)</f>
        <v>4728.89945089709</v>
      </c>
      <c r="M658" s="0" t="n">
        <f aca="false">$C658/D658</f>
        <v>0.922648159279755</v>
      </c>
      <c r="N658" s="0" t="n">
        <f aca="false">$C658/E658</f>
        <v>0.918967642696254</v>
      </c>
      <c r="O658" s="0" t="n">
        <f aca="false">$C658/F658</f>
        <v>0.920924567292018</v>
      </c>
      <c r="P658" s="0" t="n">
        <f aca="false">$C658/G658</f>
        <v>0.91521863951008</v>
      </c>
      <c r="Q658" s="0" t="n">
        <f aca="false">$C658/H658</f>
        <v>0.916245305959576</v>
      </c>
      <c r="R658" s="0" t="n">
        <f aca="false">$C658/I658</f>
        <v>0.916315279092458</v>
      </c>
      <c r="S658" s="0" t="n">
        <f aca="false">$C658/J658</f>
        <v>0.914349776284637</v>
      </c>
      <c r="T658" s="0" t="n">
        <f aca="false">$C658/K658</f>
        <v>0.920277807131236</v>
      </c>
      <c r="U658" s="0" t="n">
        <f aca="false">$C658/L658</f>
        <v>0.921023721528644</v>
      </c>
      <c r="AN658" s="0" t="n">
        <v>0.999899088641189</v>
      </c>
      <c r="AO658" s="0" t="n">
        <v>1.0060506273819</v>
      </c>
      <c r="AP658" s="0" t="n">
        <v>1.00588488522232</v>
      </c>
      <c r="AQ658" s="0" t="n">
        <v>1.00321183902566</v>
      </c>
      <c r="AR658" s="0" t="n">
        <v>0.953316962110113</v>
      </c>
      <c r="AS658" s="0" t="n">
        <v>0.996273379280809</v>
      </c>
      <c r="AT658" s="0" t="n">
        <v>1.00715594302963</v>
      </c>
      <c r="AU658" s="0" t="n">
        <v>0.9848199332267</v>
      </c>
      <c r="AV658" s="0" t="n">
        <v>0.972193696884544</v>
      </c>
      <c r="AW658" s="0" t="n">
        <f aca="false">$C658/AN658</f>
        <v>4355.86812757156</v>
      </c>
      <c r="AX658" s="0" t="n">
        <f aca="false">$C658/AO658</f>
        <v>4329.2339892818</v>
      </c>
      <c r="AY658" s="0" t="n">
        <f aca="false">$C658/AP658</f>
        <v>4329.94732795629</v>
      </c>
      <c r="AZ658" s="0" t="n">
        <f aca="false">$C658/AQ658</f>
        <v>4341.48442190443</v>
      </c>
      <c r="BA658" s="0" t="n">
        <f aca="false">$C658/AR658</f>
        <v>4568.70982486193</v>
      </c>
      <c r="BB658" s="0" t="n">
        <f aca="false">$C658/AS658</f>
        <v>4371.72031450253</v>
      </c>
      <c r="BC658" s="0" t="n">
        <f aca="false">$C658/AT658</f>
        <v>4324.48281831949</v>
      </c>
      <c r="BD658" s="0" t="n">
        <f aca="false">$C658/AU658</f>
        <v>4422.56337839316</v>
      </c>
      <c r="BE658" s="0" t="n">
        <f aca="false">$C658/AV658</f>
        <v>4480.00083209472</v>
      </c>
      <c r="BF658" s="0" t="n">
        <f aca="false">$C$6+$C$5*A658</f>
        <v>4728.0221191862</v>
      </c>
      <c r="BG658" s="1" t="n">
        <f aca="false">$BF658*AN658</f>
        <v>4727.54500804967</v>
      </c>
      <c r="BH658" s="1" t="n">
        <f aca="false">$BF658*AO658</f>
        <v>4756.62961928278</v>
      </c>
      <c r="BI658" s="1" t="n">
        <f aca="false">$BF658*AP658</f>
        <v>4755.8459866862</v>
      </c>
      <c r="BJ658" s="1" t="n">
        <f aca="false">$BF658*AQ658</f>
        <v>4743.20776514279</v>
      </c>
      <c r="BK658" s="1" t="n">
        <f aca="false">$BF658*AR658</f>
        <v>4507.30368345201</v>
      </c>
      <c r="BL658" s="1" t="n">
        <f aca="false">$BF658*AS658</f>
        <v>4710.40257399605</v>
      </c>
      <c r="BM658" s="1" t="n">
        <f aca="false">$BF658*AT658</f>
        <v>4761.85557611393</v>
      </c>
      <c r="BN658" s="1" t="n">
        <f aca="false">$BF658*AU658</f>
        <v>4656.25042771132</v>
      </c>
      <c r="BO658" s="1" t="n">
        <f aca="false">$BF658*AV658</f>
        <v>4596.55330300353</v>
      </c>
    </row>
    <row r="659" customFormat="false" ht="13.8" hidden="false" customHeight="false" outlineLevel="0" collapsed="false">
      <c r="A659" s="0" t="n">
        <f aca="false">A658+1</f>
        <v>651</v>
      </c>
      <c r="B659" s="0" t="n">
        <f aca="false">B658+1/12</f>
        <v>2002.16666666662</v>
      </c>
      <c r="C659" s="1" t="n">
        <v>4621.387097</v>
      </c>
      <c r="D659" s="0" t="n">
        <f aca="false">AVERAGE(C642:C658)</f>
        <v>4685.76628671813</v>
      </c>
      <c r="E659" s="0" t="n">
        <f aca="false">AVERAGE(C634:C658)</f>
        <v>4730.7831201373</v>
      </c>
      <c r="F659" s="0" t="n">
        <f aca="false">AVERAGE(C631:C658)</f>
        <v>4709.38255803217</v>
      </c>
      <c r="G659" s="0" t="n">
        <f aca="false">AVERAGE(C626:C658)</f>
        <v>4742.61206864326</v>
      </c>
      <c r="H659" s="0" t="n">
        <f aca="false">AVERAGE(C623:C658)</f>
        <v>4745.33524508835</v>
      </c>
      <c r="I659" s="0" t="n">
        <f aca="false">AVERAGE(C618:C658)</f>
        <v>4736.48623892584</v>
      </c>
      <c r="J659" s="0" t="n">
        <f aca="false">AVERAGE(C604:C658)</f>
        <v>4755.2977793629</v>
      </c>
      <c r="K659" s="0" t="n">
        <f aca="false">AVERAGE(C596:C658)</f>
        <v>4728.9716196184</v>
      </c>
      <c r="L659" s="0" t="n">
        <f aca="false">AVERAGE(C542:C658)</f>
        <v>4727.49964847829</v>
      </c>
      <c r="M659" s="0" t="n">
        <f aca="false">$C659/D659</f>
        <v>0.986260691255426</v>
      </c>
      <c r="N659" s="0" t="n">
        <f aca="false">$C659/E659</f>
        <v>0.976875705277707</v>
      </c>
      <c r="O659" s="0" t="n">
        <f aca="false">$C659/F659</f>
        <v>0.981314862416074</v>
      </c>
      <c r="P659" s="0" t="n">
        <f aca="false">$C659/G659</f>
        <v>0.97443919724222</v>
      </c>
      <c r="Q659" s="0" t="n">
        <f aca="false">$C659/H659</f>
        <v>0.973880001794047</v>
      </c>
      <c r="R659" s="0" t="n">
        <f aca="false">$C659/I659</f>
        <v>0.975699466625719</v>
      </c>
      <c r="S659" s="0" t="n">
        <f aca="false">$C659/J659</f>
        <v>0.971839685215078</v>
      </c>
      <c r="T659" s="0" t="n">
        <f aca="false">$C659/K659</f>
        <v>0.977249911551153</v>
      </c>
      <c r="U659" s="0" t="n">
        <f aca="false">$C659/L659</f>
        <v>0.977554191566689</v>
      </c>
      <c r="AN659" s="0" t="n">
        <v>1.00450068839736</v>
      </c>
      <c r="AO659" s="0" t="n">
        <v>1.00384039552212</v>
      </c>
      <c r="AP659" s="0" t="n">
        <v>0.992322001781422</v>
      </c>
      <c r="AQ659" s="0" t="n">
        <v>1.01169735669856</v>
      </c>
      <c r="AR659" s="0" t="n">
        <v>0.973677556903774</v>
      </c>
      <c r="AS659" s="0" t="n">
        <v>0.99574552609143</v>
      </c>
      <c r="AT659" s="0" t="n">
        <v>1.00108628988143</v>
      </c>
      <c r="AU659" s="0" t="n">
        <v>0.990829496904286</v>
      </c>
      <c r="AV659" s="0" t="n">
        <v>1.01290689673948</v>
      </c>
      <c r="AW659" s="0" t="n">
        <f aca="false">$C659/AN659</f>
        <v>4600.68086600641</v>
      </c>
      <c r="AX659" s="0" t="n">
        <f aca="false">$C659/AO659</f>
        <v>4603.70704109423</v>
      </c>
      <c r="AY659" s="0" t="n">
        <f aca="false">$C659/AP659</f>
        <v>4657.1446452902</v>
      </c>
      <c r="AZ659" s="0" t="n">
        <f aca="false">$C659/AQ659</f>
        <v>4567.95410841126</v>
      </c>
      <c r="BA659" s="0" t="n">
        <f aca="false">$C659/AR659</f>
        <v>4746.3218847271</v>
      </c>
      <c r="BB659" s="0" t="n">
        <f aca="false">$C659/AS659</f>
        <v>4641.13267487145</v>
      </c>
      <c r="BC659" s="0" t="n">
        <f aca="false">$C659/AT659</f>
        <v>4616.37237839644</v>
      </c>
      <c r="BD659" s="0" t="n">
        <f aca="false">$C659/AU659</f>
        <v>4664.15978878193</v>
      </c>
      <c r="BE659" s="0" t="n">
        <f aca="false">$C659/AV659</f>
        <v>4562.49938851845</v>
      </c>
      <c r="BF659" s="0" t="n">
        <f aca="false">$C$6+$C$5*A659</f>
        <v>4728.21480913306</v>
      </c>
      <c r="BG659" s="1" t="n">
        <f aca="false">$BF659*AN659</f>
        <v>4749.49503066475</v>
      </c>
      <c r="BH659" s="1" t="n">
        <f aca="false">$BF659*AO659</f>
        <v>4746.37302411368</v>
      </c>
      <c r="BI659" s="1" t="n">
        <f aca="false">$BF659*AP659</f>
        <v>4691.91158425148</v>
      </c>
      <c r="BJ659" s="1" t="n">
        <f aca="false">$BF659*AQ659</f>
        <v>4783.5224243029</v>
      </c>
      <c r="BK659" s="1" t="n">
        <f aca="false">$BF659*AR659</f>
        <v>4603.75664387292</v>
      </c>
      <c r="BL659" s="1" t="n">
        <f aca="false">$BF659*AS659</f>
        <v>4708.09874259349</v>
      </c>
      <c r="BM659" s="1" t="n">
        <f aca="false">$BF659*AT659</f>
        <v>4733.35102103745</v>
      </c>
      <c r="BN659" s="1" t="n">
        <f aca="false">$BF659*AU659</f>
        <v>4684.85470058871</v>
      </c>
      <c r="BO659" s="1" t="n">
        <f aca="false">$BF659*AV659</f>
        <v>4789.24138943662</v>
      </c>
    </row>
    <row r="660" customFormat="false" ht="13.8" hidden="false" customHeight="false" outlineLevel="0" collapsed="false">
      <c r="A660" s="0" t="n">
        <f aca="false">A659+1</f>
        <v>652</v>
      </c>
      <c r="B660" s="0" t="n">
        <f aca="false">B659+1/12</f>
        <v>2002.24999999995</v>
      </c>
      <c r="C660" s="1" t="n">
        <v>4831.471264</v>
      </c>
      <c r="D660" s="0" t="n">
        <f aca="false">AVERAGE(C643:C659)</f>
        <v>4674.77037051732</v>
      </c>
      <c r="E660" s="0" t="n">
        <f aca="false">AVERAGE(C635:C659)</f>
        <v>4734.30173616016</v>
      </c>
      <c r="F660" s="0" t="n">
        <f aca="false">AVERAGE(C632:C659)</f>
        <v>4713.4778543536</v>
      </c>
      <c r="G660" s="0" t="n">
        <f aca="false">AVERAGE(C627:C659)</f>
        <v>4730.39880188568</v>
      </c>
      <c r="H660" s="0" t="n">
        <f aca="false">AVERAGE(C624:C659)</f>
        <v>4743.78075987957</v>
      </c>
      <c r="I660" s="0" t="n">
        <f aca="false">AVERAGE(C619:C659)</f>
        <v>4732.27384182828</v>
      </c>
      <c r="J660" s="0" t="n">
        <f aca="false">AVERAGE(C605:C659)</f>
        <v>4750.22528450835</v>
      </c>
      <c r="K660" s="0" t="n">
        <f aca="false">AVERAGE(C597:C659)</f>
        <v>4732.78003733269</v>
      </c>
      <c r="L660" s="0" t="n">
        <f aca="false">AVERAGE(C543:C659)</f>
        <v>4722.95064968342</v>
      </c>
      <c r="M660" s="0" t="n">
        <f aca="false">$C660/D660</f>
        <v>1.03352055417972</v>
      </c>
      <c r="N660" s="0" t="n">
        <f aca="false">$C660/E660</f>
        <v>1.02052457432057</v>
      </c>
      <c r="O660" s="0" t="n">
        <f aca="false">$C660/F660</f>
        <v>1.02503319487062</v>
      </c>
      <c r="P660" s="0" t="n">
        <f aca="false">$C660/G660</f>
        <v>1.02136658373794</v>
      </c>
      <c r="Q660" s="0" t="n">
        <f aca="false">$C660/H660</f>
        <v>1.01848536189996</v>
      </c>
      <c r="R660" s="0" t="n">
        <f aca="false">$C660/I660</f>
        <v>1.02096189389864</v>
      </c>
      <c r="S660" s="0" t="n">
        <f aca="false">$C660/J660</f>
        <v>1.01710360553985</v>
      </c>
      <c r="T660" s="0" t="n">
        <f aca="false">$C660/K660</f>
        <v>1.02085269670021</v>
      </c>
      <c r="U660" s="0" t="n">
        <f aca="false">$C660/L660</f>
        <v>1.02297729160559</v>
      </c>
      <c r="AN660" s="0" t="n">
        <v>0.998810546987473</v>
      </c>
      <c r="AO660" s="0" t="n">
        <v>1.00672449927455</v>
      </c>
      <c r="AP660" s="0" t="n">
        <v>0.994889226088961</v>
      </c>
      <c r="AQ660" s="0" t="n">
        <v>0.999647992297177</v>
      </c>
      <c r="AR660" s="0" t="n">
        <v>1.01005645913568</v>
      </c>
      <c r="AS660" s="0" t="n">
        <v>1.00608083923693</v>
      </c>
      <c r="AT660" s="0" t="n">
        <v>0.999044611449752</v>
      </c>
      <c r="AU660" s="0" t="n">
        <v>0.983561762772247</v>
      </c>
      <c r="AV660" s="0" t="n">
        <v>1.00068226717989</v>
      </c>
      <c r="AW660" s="0" t="n">
        <f aca="false">$C660/AN660</f>
        <v>4837.22491574831</v>
      </c>
      <c r="AX660" s="0" t="n">
        <f aca="false">$C660/AO660</f>
        <v>4799.19905344668</v>
      </c>
      <c r="AY660" s="0" t="n">
        <f aca="false">$C660/AP660</f>
        <v>4856.29066764864</v>
      </c>
      <c r="AZ660" s="0" t="n">
        <f aca="false">$C660/AQ660</f>
        <v>4833.17257797652</v>
      </c>
      <c r="BA660" s="0" t="n">
        <f aca="false">$C660/AR660</f>
        <v>4783.36752396431</v>
      </c>
      <c r="BB660" s="0" t="n">
        <f aca="false">$C660/AS660</f>
        <v>4802.26943558976</v>
      </c>
      <c r="BC660" s="0" t="n">
        <f aca="false">$C660/AT660</f>
        <v>4836.09161055267</v>
      </c>
      <c r="BD660" s="0" t="n">
        <f aca="false">$C660/AU660</f>
        <v>4912.21949334642</v>
      </c>
      <c r="BE660" s="0" t="n">
        <f aca="false">$C660/AV660</f>
        <v>4828.17715718696</v>
      </c>
      <c r="BF660" s="0" t="n">
        <f aca="false">$C$6+$C$5*A660</f>
        <v>4728.40749907992</v>
      </c>
      <c r="BG660" s="1" t="n">
        <f aca="false">$BF660*AN660</f>
        <v>4722.78328053569</v>
      </c>
      <c r="BH660" s="1" t="n">
        <f aca="false">$BF660*AO660</f>
        <v>4760.20367187726</v>
      </c>
      <c r="BI660" s="1" t="n">
        <f aca="false">$BF660*AP660</f>
        <v>4704.24167739286</v>
      </c>
      <c r="BJ660" s="1" t="n">
        <f aca="false">$BF660*AQ660</f>
        <v>4726.74306321816</v>
      </c>
      <c r="BK660" s="1" t="n">
        <f aca="false">$BF660*AR660</f>
        <v>4775.95853587126</v>
      </c>
      <c r="BL660" s="1" t="n">
        <f aca="false">$BF660*AS660</f>
        <v>4757.16018492852</v>
      </c>
      <c r="BM660" s="1" t="n">
        <f aca="false">$BF660*AT660</f>
        <v>4723.89003269439</v>
      </c>
      <c r="BN660" s="1" t="n">
        <f aca="false">$BF660*AU660</f>
        <v>4650.68081490056</v>
      </c>
      <c r="BO660" s="1" t="n">
        <f aca="false">$BF660*AV660</f>
        <v>4731.63353632969</v>
      </c>
    </row>
    <row r="661" customFormat="false" ht="13.8" hidden="false" customHeight="false" outlineLevel="0" collapsed="false">
      <c r="A661" s="0" t="n">
        <f aca="false">A660+1</f>
        <v>653</v>
      </c>
      <c r="B661" s="0" t="n">
        <f aca="false">B660+1/12</f>
        <v>2002.33333333328</v>
      </c>
      <c r="C661" s="1" t="n">
        <v>4823.274731</v>
      </c>
      <c r="D661" s="0" t="n">
        <f aca="false">AVERAGE(C644:C660)</f>
        <v>4677.24812722321</v>
      </c>
      <c r="E661" s="0" t="n">
        <f aca="false">AVERAGE(C636:C660)</f>
        <v>4742.0585744621</v>
      </c>
      <c r="F661" s="0" t="n">
        <f aca="false">AVERAGE(C633:C660)</f>
        <v>4724.83148939794</v>
      </c>
      <c r="G661" s="0" t="n">
        <f aca="false">AVERAGE(C628:C660)</f>
        <v>4729.21343794042</v>
      </c>
      <c r="H661" s="0" t="n">
        <f aca="false">AVERAGE(C625:C660)</f>
        <v>4745.8831047608</v>
      </c>
      <c r="I661" s="0" t="n">
        <f aca="false">AVERAGE(C620:C660)</f>
        <v>4737.12598114535</v>
      </c>
      <c r="J661" s="0" t="n">
        <f aca="false">AVERAGE(C606:C660)</f>
        <v>4750.89820352654</v>
      </c>
      <c r="K661" s="0" t="n">
        <f aca="false">AVERAGE(C598:C660)</f>
        <v>4742.84443511047</v>
      </c>
      <c r="L661" s="0" t="n">
        <f aca="false">AVERAGE(C544:C660)</f>
        <v>4724.22223098256</v>
      </c>
      <c r="M661" s="0" t="n">
        <f aca="false">$C661/D661</f>
        <v>1.03122062370967</v>
      </c>
      <c r="N661" s="0" t="n">
        <f aca="false">$C661/E661</f>
        <v>1.01712677211017</v>
      </c>
      <c r="O661" s="0" t="n">
        <f aca="false">$C661/F661</f>
        <v>1.02083529154912</v>
      </c>
      <c r="P661" s="0" t="n">
        <f aca="false">$C661/G661</f>
        <v>1.01988941592379</v>
      </c>
      <c r="Q661" s="0" t="n">
        <f aca="false">$C661/H661</f>
        <v>1.01630710755635</v>
      </c>
      <c r="R661" s="0" t="n">
        <f aca="false">$C661/I661</f>
        <v>1.01818586843532</v>
      </c>
      <c r="S661" s="0" t="n">
        <f aca="false">$C661/J661</f>
        <v>1.01523428294459</v>
      </c>
      <c r="T661" s="0" t="n">
        <f aca="false">$C661/K661</f>
        <v>1.01695824035343</v>
      </c>
      <c r="U661" s="0" t="n">
        <f aca="false">$C661/L661</f>
        <v>1.02096694337701</v>
      </c>
      <c r="AN661" s="0" t="n">
        <v>1.00268093296222</v>
      </c>
      <c r="AO661" s="0" t="n">
        <v>1.00485209483902</v>
      </c>
      <c r="AP661" s="0" t="n">
        <v>1.00077003299244</v>
      </c>
      <c r="AQ661" s="0" t="n">
        <v>1.00508922543649</v>
      </c>
      <c r="AR661" s="0" t="n">
        <v>1.02216566512909</v>
      </c>
      <c r="AS661" s="0" t="n">
        <v>0.991455170625562</v>
      </c>
      <c r="AT661" s="0" t="n">
        <v>1.00023037567511</v>
      </c>
      <c r="AU661" s="0" t="n">
        <v>0.990143014762122</v>
      </c>
      <c r="AV661" s="0" t="n">
        <v>1.00272209773956</v>
      </c>
      <c r="AW661" s="0" t="n">
        <f aca="false">$C661/AN661</f>
        <v>4810.37842890919</v>
      </c>
      <c r="AX661" s="0" t="n">
        <f aca="false">$C661/AO661</f>
        <v>4799.98474976828</v>
      </c>
      <c r="AY661" s="0" t="n">
        <f aca="false">$C661/AP661</f>
        <v>4819.56350808961</v>
      </c>
      <c r="AZ661" s="0" t="n">
        <f aca="false">$C661/AQ661</f>
        <v>4798.85228986048</v>
      </c>
      <c r="BA661" s="0" t="n">
        <f aca="false">$C661/AR661</f>
        <v>4718.68200580858</v>
      </c>
      <c r="BB661" s="0" t="n">
        <f aca="false">$C661/AS661</f>
        <v>4864.84399285218</v>
      </c>
      <c r="BC661" s="0" t="n">
        <f aca="false">$C661/AT661</f>
        <v>4822.16382175407</v>
      </c>
      <c r="BD661" s="0" t="n">
        <f aca="false">$C661/AU661</f>
        <v>4871.29097422232</v>
      </c>
      <c r="BE661" s="0" t="n">
        <f aca="false">$C661/AV661</f>
        <v>4810.18094831372</v>
      </c>
      <c r="BF661" s="0" t="n">
        <f aca="false">$C$6+$C$5*A661</f>
        <v>4728.60018902678</v>
      </c>
      <c r="BG661" s="1" t="n">
        <f aca="false">$BF661*AN661</f>
        <v>4741.2772491387</v>
      </c>
      <c r="BH661" s="1" t="n">
        <f aca="false">$BF661*AO661</f>
        <v>4751.54380559975</v>
      </c>
      <c r="BI661" s="1" t="n">
        <f aca="false">$BF661*AP661</f>
        <v>4732.24136718039</v>
      </c>
      <c r="BJ661" s="1" t="n">
        <f aca="false">$BF661*AQ661</f>
        <v>4752.66510138777</v>
      </c>
      <c r="BK661" s="1" t="n">
        <f aca="false">$BF661*AR661</f>
        <v>4833.4127573461</v>
      </c>
      <c r="BL661" s="1" t="n">
        <f aca="false">$BF661*AS661</f>
        <v>4688.19510723161</v>
      </c>
      <c r="BM661" s="1" t="n">
        <f aca="false">$BF661*AT661</f>
        <v>4729.68954348765</v>
      </c>
      <c r="BN661" s="1" t="n">
        <f aca="false">$BF661*AU661</f>
        <v>4681.99044676772</v>
      </c>
      <c r="BO661" s="1" t="n">
        <f aca="false">$BF661*AV661</f>
        <v>4741.47190091261</v>
      </c>
    </row>
    <row r="662" customFormat="false" ht="13.8" hidden="false" customHeight="false" outlineLevel="0" collapsed="false">
      <c r="A662" s="0" t="n">
        <f aca="false">A661+1</f>
        <v>654</v>
      </c>
      <c r="B662" s="0" t="n">
        <f aca="false">B661+1/12</f>
        <v>2002.41666666662</v>
      </c>
      <c r="C662" s="1" t="n">
        <v>5040.85746666666</v>
      </c>
      <c r="D662" s="0" t="n">
        <f aca="false">AVERAGE(C645:C661)</f>
        <v>4698.11715453693</v>
      </c>
      <c r="E662" s="0" t="n">
        <f aca="false">AVERAGE(C637:C661)</f>
        <v>4739.80481836876</v>
      </c>
      <c r="F662" s="0" t="n">
        <f aca="false">AVERAGE(C634:C661)</f>
        <v>4733.77539626545</v>
      </c>
      <c r="G662" s="0" t="n">
        <f aca="false">AVERAGE(C629:C661)</f>
        <v>4725.12483346856</v>
      </c>
      <c r="H662" s="0" t="n">
        <f aca="false">AVERAGE(C626:C661)</f>
        <v>4743.95364881187</v>
      </c>
      <c r="I662" s="0" t="n">
        <f aca="false">AVERAGE(C621:C661)</f>
        <v>4740.12539534048</v>
      </c>
      <c r="J662" s="0" t="n">
        <f aca="false">AVERAGE(C607:C661)</f>
        <v>4752.34103159926</v>
      </c>
      <c r="K662" s="0" t="n">
        <f aca="false">AVERAGE(C599:C661)</f>
        <v>4748.38668061841</v>
      </c>
      <c r="L662" s="0" t="n">
        <f aca="false">AVERAGE(C545:C661)</f>
        <v>4724.76224979453</v>
      </c>
      <c r="M662" s="0" t="n">
        <f aca="false">$C662/D662</f>
        <v>1.07295269591112</v>
      </c>
      <c r="N662" s="0" t="n">
        <f aca="false">$C662/E662</f>
        <v>1.06351583236744</v>
      </c>
      <c r="O662" s="0" t="n">
        <f aca="false">$C662/F662</f>
        <v>1.06487043526473</v>
      </c>
      <c r="P662" s="0" t="n">
        <f aca="false">$C662/G662</f>
        <v>1.06681995594312</v>
      </c>
      <c r="Q662" s="0" t="n">
        <f aca="false">$C662/H662</f>
        <v>1.06258573330057</v>
      </c>
      <c r="R662" s="0" t="n">
        <f aca="false">$C662/I662</f>
        <v>1.06344390627763</v>
      </c>
      <c r="S662" s="0" t="n">
        <f aca="false">$C662/J662</f>
        <v>1.06071038108355</v>
      </c>
      <c r="T662" s="0" t="n">
        <f aca="false">$C662/K662</f>
        <v>1.06159371713387</v>
      </c>
      <c r="U662" s="0" t="n">
        <f aca="false">$C662/L662</f>
        <v>1.06690182493011</v>
      </c>
      <c r="AN662" s="0" t="n">
        <v>1.00368537260204</v>
      </c>
      <c r="AO662" s="0" t="n">
        <v>1.001854685355</v>
      </c>
      <c r="AP662" s="0" t="n">
        <v>1.00066516593929</v>
      </c>
      <c r="AQ662" s="0" t="n">
        <v>1.00204294896421</v>
      </c>
      <c r="AR662" s="0" t="n">
        <v>1.04468929748353</v>
      </c>
      <c r="AS662" s="0" t="n">
        <v>0.996843982960928</v>
      </c>
      <c r="AT662" s="0" t="n">
        <v>0.999340072498986</v>
      </c>
      <c r="AU662" s="0" t="n">
        <v>1.01102634058498</v>
      </c>
      <c r="AV662" s="0" t="n">
        <v>1.02099485647395</v>
      </c>
      <c r="AW662" s="0" t="n">
        <f aca="false">$C662/AN662</f>
        <v>5022.34824205748</v>
      </c>
      <c r="AX662" s="0" t="n">
        <f aca="false">$C662/AO662</f>
        <v>5031.5255698789</v>
      </c>
      <c r="AY662" s="0" t="n">
        <f aca="false">$C662/AP662</f>
        <v>5037.50668879833</v>
      </c>
      <c r="AZ662" s="0" t="n">
        <f aca="false">$C662/AQ662</f>
        <v>5030.58024795972</v>
      </c>
      <c r="BA662" s="0" t="n">
        <f aca="false">$C662/AR662</f>
        <v>4825.22169874736</v>
      </c>
      <c r="BB662" s="0" t="n">
        <f aca="false">$C662/AS662</f>
        <v>5056.81686686194</v>
      </c>
      <c r="BC662" s="0" t="n">
        <f aca="false">$C662/AT662</f>
        <v>5044.18626390245</v>
      </c>
      <c r="BD662" s="0" t="n">
        <f aca="false">$C662/AU662</f>
        <v>4985.88143979515</v>
      </c>
      <c r="BE662" s="0" t="n">
        <f aca="false">$C662/AV662</f>
        <v>4937.20162712228</v>
      </c>
      <c r="BF662" s="0" t="n">
        <f aca="false">$C$6+$C$5*A662</f>
        <v>4728.79287897364</v>
      </c>
      <c r="BG662" s="1" t="n">
        <f aca="false">$BF662*AN662</f>
        <v>4746.22024269053</v>
      </c>
      <c r="BH662" s="1" t="n">
        <f aca="false">$BF662*AO662</f>
        <v>4737.5633018731</v>
      </c>
      <c r="BI662" s="1" t="n">
        <f aca="false">$BF662*AP662</f>
        <v>4731.93831093069</v>
      </c>
      <c r="BJ662" s="1" t="n">
        <f aca="false">$BF662*AQ662</f>
        <v>4738.4535614877</v>
      </c>
      <c r="BK662" s="1" t="n">
        <f aca="false">$BF662*AR662</f>
        <v>4940.11931068009</v>
      </c>
      <c r="BL662" s="1" t="n">
        <f aca="false">$BF662*AS662</f>
        <v>4713.86872807336</v>
      </c>
      <c r="BM662" s="1" t="n">
        <f aca="false">$BF662*AT662</f>
        <v>4725.67221850621</v>
      </c>
      <c r="BN662" s="1" t="n">
        <f aca="false">$BF662*AU662</f>
        <v>4780.93415981303</v>
      </c>
      <c r="BO662" s="1" t="n">
        <f aca="false">$BF662*AV662</f>
        <v>4828.07320676273</v>
      </c>
    </row>
    <row r="663" customFormat="false" ht="13.8" hidden="false" customHeight="false" outlineLevel="0" collapsed="false">
      <c r="A663" s="0" t="n">
        <f aca="false">A662+1</f>
        <v>655</v>
      </c>
      <c r="B663" s="0" t="n">
        <f aca="false">B662+1/12</f>
        <v>2002.49999999995</v>
      </c>
      <c r="C663" s="1" t="n">
        <v>4975.4089516129</v>
      </c>
      <c r="D663" s="0" t="n">
        <f aca="false">AVERAGE(C646:C662)</f>
        <v>4722.0539423365</v>
      </c>
      <c r="E663" s="0" t="n">
        <f aca="false">AVERAGE(C638:C662)</f>
        <v>4743.58196155156</v>
      </c>
      <c r="F663" s="0" t="n">
        <f aca="false">AVERAGE(C635:C662)</f>
        <v>4751.89810234538</v>
      </c>
      <c r="G663" s="0" t="n">
        <f aca="false">AVERAGE(C630:C662)</f>
        <v>4730.17757592763</v>
      </c>
      <c r="H663" s="0" t="n">
        <f aca="false">AVERAGE(C627:C662)</f>
        <v>4744.41010899706</v>
      </c>
      <c r="I663" s="0" t="n">
        <f aca="false">AVERAGE(C622:C662)</f>
        <v>4751.23510774541</v>
      </c>
      <c r="J663" s="0" t="n">
        <f aca="false">AVERAGE(C608:C662)</f>
        <v>4759.98184930229</v>
      </c>
      <c r="K663" s="0" t="n">
        <f aca="false">AVERAGE(C600:C662)</f>
        <v>4756.47727831153</v>
      </c>
      <c r="L663" s="0" t="n">
        <f aca="false">AVERAGE(C546:C662)</f>
        <v>4727.44882083441</v>
      </c>
      <c r="M663" s="0" t="n">
        <f aca="false">$C663/D663</f>
        <v>1.05365356100762</v>
      </c>
      <c r="N663" s="0" t="n">
        <f aca="false">$C663/E663</f>
        <v>1.04887171591856</v>
      </c>
      <c r="O663" s="0" t="n">
        <f aca="false">$C663/F663</f>
        <v>1.0470361199785</v>
      </c>
      <c r="P663" s="0" t="n">
        <f aca="false">$C663/G663</f>
        <v>1.0518440104518</v>
      </c>
      <c r="Q663" s="0" t="n">
        <f aca="false">$C663/H663</f>
        <v>1.04868863300367</v>
      </c>
      <c r="R663" s="0" t="n">
        <f aca="false">$C663/I663</f>
        <v>1.04718222499704</v>
      </c>
      <c r="S663" s="0" t="n">
        <f aca="false">$C663/J663</f>
        <v>1.04525796717947</v>
      </c>
      <c r="T663" s="0" t="n">
        <f aca="false">$C663/K663</f>
        <v>1.04602811292711</v>
      </c>
      <c r="U663" s="0" t="n">
        <f aca="false">$C663/L663</f>
        <v>1.05245115075296</v>
      </c>
      <c r="AN663" s="0" t="n">
        <v>0.999673179222996</v>
      </c>
      <c r="AO663" s="0" t="n">
        <v>0.997302098883049</v>
      </c>
      <c r="AP663" s="0" t="n">
        <v>0.995876296552055</v>
      </c>
      <c r="AQ663" s="0" t="n">
        <v>1.0008405246087</v>
      </c>
      <c r="AR663" s="0" t="n">
        <v>1.01969471152667</v>
      </c>
      <c r="AS663" s="0" t="n">
        <v>0.996291466539158</v>
      </c>
      <c r="AT663" s="0" t="n">
        <v>1.00671776509924</v>
      </c>
      <c r="AU663" s="0" t="n">
        <v>0.997686186373713</v>
      </c>
      <c r="AV663" s="0" t="n">
        <v>1.00033573429355</v>
      </c>
      <c r="AW663" s="0" t="n">
        <f aca="false">$C663/AN663</f>
        <v>4977.03555023861</v>
      </c>
      <c r="AX663" s="0" t="n">
        <f aca="false">$C663/AO663</f>
        <v>4988.86842530987</v>
      </c>
      <c r="AY663" s="0" t="n">
        <f aca="false">$C663/AP663</f>
        <v>4996.0110194799</v>
      </c>
      <c r="AZ663" s="0" t="n">
        <f aca="false">$C663/AQ663</f>
        <v>4971.2305100337</v>
      </c>
      <c r="BA663" s="0" t="n">
        <f aca="false">$C663/AR663</f>
        <v>4879.31230334989</v>
      </c>
      <c r="BB663" s="0" t="n">
        <f aca="false">$C663/AS663</f>
        <v>4993.92910479912</v>
      </c>
      <c r="BC663" s="0" t="n">
        <f aca="false">$C663/AT663</f>
        <v>4942.20835680041</v>
      </c>
      <c r="BD663" s="0" t="n">
        <f aca="false">$C663/AU663</f>
        <v>4986.94781943108</v>
      </c>
      <c r="BE663" s="0" t="n">
        <f aca="false">$C663/AV663</f>
        <v>4973.73909683092</v>
      </c>
      <c r="BF663" s="0" t="n">
        <f aca="false">$C$6+$C$5*A663</f>
        <v>4728.9855689205</v>
      </c>
      <c r="BG663" s="1" t="n">
        <f aca="false">$BF663*AN663</f>
        <v>4727.44003818243</v>
      </c>
      <c r="BH663" s="1" t="n">
        <f aca="false">$BF663*AO663</f>
        <v>4716.22723347207</v>
      </c>
      <c r="BI663" s="1" t="n">
        <f aca="false">$BF663*AP663</f>
        <v>4709.48463482466</v>
      </c>
      <c r="BJ663" s="1" t="n">
        <f aca="false">$BF663*AQ663</f>
        <v>4732.96039766537</v>
      </c>
      <c r="BK663" s="1" t="n">
        <f aca="false">$BF663*AR663</f>
        <v>4822.12157551418</v>
      </c>
      <c r="BL663" s="1" t="n">
        <f aca="false">$BF663*AS663</f>
        <v>4711.44796770232</v>
      </c>
      <c r="BM663" s="1" t="n">
        <f aca="false">$BF663*AT663</f>
        <v>4760.7537831302</v>
      </c>
      <c r="BN663" s="1" t="n">
        <f aca="false">$BF663*AU663</f>
        <v>4718.04357767262</v>
      </c>
      <c r="BO663" s="1" t="n">
        <f aca="false">$BF663*AV663</f>
        <v>4730.57325154969</v>
      </c>
    </row>
    <row r="664" customFormat="false" ht="13.8" hidden="false" customHeight="false" outlineLevel="0" collapsed="false">
      <c r="A664" s="0" t="n">
        <f aca="false">A663+1</f>
        <v>656</v>
      </c>
      <c r="B664" s="0" t="n">
        <f aca="false">B663+1/12</f>
        <v>2002.58333333328</v>
      </c>
      <c r="C664" s="1" t="n">
        <v>4706.533333</v>
      </c>
      <c r="D664" s="0" t="n">
        <f aca="false">AVERAGE(C647:C663)</f>
        <v>4742.50436596078</v>
      </c>
      <c r="E664" s="0" t="n">
        <f aca="false">AVERAGE(C639:C663)</f>
        <v>4743.32604494941</v>
      </c>
      <c r="F664" s="0" t="n">
        <f aca="false">AVERAGE(C636:C663)</f>
        <v>4763.96448252971</v>
      </c>
      <c r="G664" s="0" t="n">
        <f aca="false">AVERAGE(C631:C663)</f>
        <v>4731.97306470244</v>
      </c>
      <c r="H664" s="0" t="n">
        <f aca="false">AVERAGE(C628:C663)</f>
        <v>4747.32179448093</v>
      </c>
      <c r="I664" s="0" t="n">
        <f aca="false">AVERAGE(C623:C663)</f>
        <v>4759.13337398684</v>
      </c>
      <c r="J664" s="0" t="n">
        <f aca="false">AVERAGE(C609:C663)</f>
        <v>4761.47855200435</v>
      </c>
      <c r="K664" s="0" t="n">
        <f aca="false">AVERAGE(C601:C663)</f>
        <v>4762.55986362284</v>
      </c>
      <c r="L664" s="0" t="n">
        <f aca="false">AVERAGE(C547:C663)</f>
        <v>4729.92321900204</v>
      </c>
      <c r="M664" s="0" t="n">
        <f aca="false">$C664/D664</f>
        <v>0.992415181898626</v>
      </c>
      <c r="N664" s="0" t="n">
        <f aca="false">$C664/E664</f>
        <v>0.992243267361184</v>
      </c>
      <c r="O664" s="0" t="n">
        <f aca="false">$C664/F664</f>
        <v>0.987944673025938</v>
      </c>
      <c r="P664" s="0" t="n">
        <f aca="false">$C664/G664</f>
        <v>0.994623863797493</v>
      </c>
      <c r="Q664" s="0" t="n">
        <f aca="false">$C664/H664</f>
        <v>0.991408111089426</v>
      </c>
      <c r="R664" s="0" t="n">
        <f aca="false">$C664/I664</f>
        <v>0.98894755896644</v>
      </c>
      <c r="S664" s="0" t="n">
        <f aca="false">$C664/J664</f>
        <v>0.988460471174187</v>
      </c>
      <c r="T664" s="0" t="n">
        <f aca="false">$C664/K664</f>
        <v>0.988236046952232</v>
      </c>
      <c r="U664" s="0" t="n">
        <f aca="false">$C664/L664</f>
        <v>0.995054912116104</v>
      </c>
      <c r="AN664" s="0" t="n">
        <v>0.995949214820857</v>
      </c>
      <c r="AO664" s="0" t="n">
        <v>0.993109675247228</v>
      </c>
      <c r="AP664" s="0" t="n">
        <v>1.00687439021071</v>
      </c>
      <c r="AQ664" s="0" t="n">
        <v>0.998307832191158</v>
      </c>
      <c r="AR664" s="0" t="n">
        <v>1.02311335499887</v>
      </c>
      <c r="AS664" s="0" t="n">
        <v>0.992902225987388</v>
      </c>
      <c r="AT664" s="0" t="n">
        <v>1.01127215449664</v>
      </c>
      <c r="AU664" s="0" t="n">
        <v>0.998051669611059</v>
      </c>
      <c r="AV664" s="0" t="n">
        <v>0.983125622189248</v>
      </c>
      <c r="AW664" s="0" t="n">
        <f aca="false">$C664/AN664</f>
        <v>4725.67603142955</v>
      </c>
      <c r="AX664" s="0" t="n">
        <f aca="false">$C664/AO664</f>
        <v>4739.18787653372</v>
      </c>
      <c r="AY664" s="0" t="n">
        <f aca="false">$C664/AP664</f>
        <v>4674.39968556064</v>
      </c>
      <c r="AZ664" s="0" t="n">
        <f aca="false">$C664/AQ664</f>
        <v>4714.51107687872</v>
      </c>
      <c r="BA664" s="0" t="n">
        <f aca="false">$C664/AR664</f>
        <v>4600.20711293051</v>
      </c>
      <c r="BB664" s="0" t="n">
        <f aca="false">$C664/AS664</f>
        <v>4740.17804554684</v>
      </c>
      <c r="BC664" s="0" t="n">
        <f aca="false">$C664/AT664</f>
        <v>4654.07191533191</v>
      </c>
      <c r="BD664" s="0" t="n">
        <f aca="false">$C664/AU664</f>
        <v>4715.7211157556</v>
      </c>
      <c r="BE664" s="0" t="n">
        <f aca="false">$C664/AV664</f>
        <v>4787.31631723663</v>
      </c>
      <c r="BF664" s="0" t="n">
        <f aca="false">$C$6+$C$5*A664</f>
        <v>4729.17825886736</v>
      </c>
      <c r="BG664" s="1" t="n">
        <f aca="false">$BF664*AN664</f>
        <v>4710.02137366682</v>
      </c>
      <c r="BH664" s="1" t="n">
        <f aca="false">$BF664*AO664</f>
        <v>4696.59268485002</v>
      </c>
      <c r="BI664" s="1" t="n">
        <f aca="false">$BF664*AP664</f>
        <v>4761.68847559482</v>
      </c>
      <c r="BJ664" s="1" t="n">
        <f aca="false">$BF664*AQ664</f>
        <v>4721.17569565543</v>
      </c>
      <c r="BK664" s="1" t="n">
        <f aca="false">$BF664*AR664</f>
        <v>4838.4854348175</v>
      </c>
      <c r="BL664" s="1" t="n">
        <f aca="false">$BF664*AS664</f>
        <v>4695.61162032056</v>
      </c>
      <c r="BM664" s="1" t="n">
        <f aca="false">$BF664*AT664</f>
        <v>4782.48628684347</v>
      </c>
      <c r="BN664" s="1" t="n">
        <f aca="false">$BF664*AU664</f>
        <v>4719.96425715089</v>
      </c>
      <c r="BO664" s="1" t="n">
        <f aca="false">$BF664*AV664</f>
        <v>4649.37631819284</v>
      </c>
    </row>
    <row r="665" customFormat="false" ht="13.8" hidden="false" customHeight="false" outlineLevel="0" collapsed="false">
      <c r="A665" s="0" t="n">
        <f aca="false">A664+1</f>
        <v>657</v>
      </c>
      <c r="B665" s="0" t="n">
        <f aca="false">B664+1/12</f>
        <v>2002.66666666662</v>
      </c>
      <c r="C665" s="1" t="n">
        <v>4912.983333</v>
      </c>
      <c r="D665" s="0" t="n">
        <f aca="false">AVERAGE(C648:C664)</f>
        <v>4743.40738554902</v>
      </c>
      <c r="E665" s="0" t="n">
        <f aca="false">AVERAGE(C640:C664)</f>
        <v>4737.91641310812</v>
      </c>
      <c r="F665" s="0" t="n">
        <f aca="false">AVERAGE(C637:C664)</f>
        <v>4757.78286466066</v>
      </c>
      <c r="G665" s="0" t="n">
        <f aca="false">AVERAGE(C632:C664)</f>
        <v>4738.02805055092</v>
      </c>
      <c r="H665" s="0" t="n">
        <f aca="false">AVERAGE(C629:C664)</f>
        <v>4740.33109043728</v>
      </c>
      <c r="I665" s="0" t="n">
        <f aca="false">AVERAGE(C624:C664)</f>
        <v>4759.84519760839</v>
      </c>
      <c r="J665" s="0" t="n">
        <f aca="false">AVERAGE(C610:C664)</f>
        <v>4767.02658362253</v>
      </c>
      <c r="K665" s="0" t="n">
        <f aca="false">AVERAGE(C602:C664)</f>
        <v>4765.09937395618</v>
      </c>
      <c r="L665" s="0" t="n">
        <f aca="false">AVERAGE(C548:C664)</f>
        <v>4730.86186648068</v>
      </c>
      <c r="M665" s="0" t="n">
        <f aca="false">$C665/D665</f>
        <v>1.03574981730804</v>
      </c>
      <c r="N665" s="0" t="n">
        <f aca="false">$C665/E665</f>
        <v>1.03695019173566</v>
      </c>
      <c r="O665" s="0" t="n">
        <f aca="false">$C665/F665</f>
        <v>1.03262033446127</v>
      </c>
      <c r="P665" s="0" t="n">
        <f aca="false">$C665/G665</f>
        <v>1.03692575910958</v>
      </c>
      <c r="Q665" s="0" t="n">
        <f aca="false">$C665/H665</f>
        <v>1.03642197966109</v>
      </c>
      <c r="R665" s="0" t="n">
        <f aca="false">$C665/I665</f>
        <v>1.03217292349519</v>
      </c>
      <c r="S665" s="0" t="n">
        <f aca="false">$C665/J665</f>
        <v>1.03061798519835</v>
      </c>
      <c r="T665" s="0" t="n">
        <f aca="false">$C665/K665</f>
        <v>1.03103481112106</v>
      </c>
      <c r="U665" s="0" t="n">
        <f aca="false">$C665/L665</f>
        <v>1.03849646674525</v>
      </c>
      <c r="AN665" s="0" t="n">
        <v>0.99909743072829</v>
      </c>
      <c r="AO665" s="0" t="n">
        <v>0.995031448462677</v>
      </c>
      <c r="AP665" s="0" t="n">
        <v>1.00050391881608</v>
      </c>
      <c r="AQ665" s="0" t="n">
        <v>1.00579723262331</v>
      </c>
      <c r="AR665" s="0" t="n">
        <v>1.02390839574377</v>
      </c>
      <c r="AS665" s="0" t="n">
        <v>1.00709650462578</v>
      </c>
      <c r="AT665" s="0" t="n">
        <v>0.994267175511149</v>
      </c>
      <c r="AU665" s="0" t="n">
        <v>1.00023597980579</v>
      </c>
      <c r="AV665" s="0" t="n">
        <v>1.00788800725324</v>
      </c>
      <c r="AW665" s="0" t="n">
        <f aca="false">$C665/AN665</f>
        <v>4917.42164667433</v>
      </c>
      <c r="AX665" s="0" t="n">
        <f aca="false">$C665/AO665</f>
        <v>4937.51563389334</v>
      </c>
      <c r="AY665" s="0" t="n">
        <f aca="false">$C665/AP665</f>
        <v>4910.50883520142</v>
      </c>
      <c r="AZ665" s="0" t="n">
        <f aca="false">$C665/AQ665</f>
        <v>4884.66578913327</v>
      </c>
      <c r="BA665" s="0" t="n">
        <f aca="false">$C665/AR665</f>
        <v>4798.26452583309</v>
      </c>
      <c r="BB665" s="0" t="n">
        <f aca="false">$C665/AS665</f>
        <v>4878.36400030559</v>
      </c>
      <c r="BC665" s="0" t="n">
        <f aca="false">$C665/AT665</f>
        <v>4941.31100171768</v>
      </c>
      <c r="BD665" s="0" t="n">
        <f aca="false">$C665/AU665</f>
        <v>4911.82424166938</v>
      </c>
      <c r="BE665" s="0" t="n">
        <f aca="false">$C665/AV665</f>
        <v>4874.53298148588</v>
      </c>
      <c r="BF665" s="0" t="n">
        <f aca="false">$C$6+$C$5*A665</f>
        <v>4729.37094881422</v>
      </c>
      <c r="BG665" s="1" t="n">
        <f aca="false">$BF665*AN665</f>
        <v>4725.1023639213</v>
      </c>
      <c r="BH665" s="1" t="n">
        <f aca="false">$BF665*AO665</f>
        <v>4705.87282551592</v>
      </c>
      <c r="BI665" s="1" t="n">
        <f aca="false">$BF665*AP665</f>
        <v>4731.75416782355</v>
      </c>
      <c r="BJ665" s="1" t="n">
        <f aca="false">$BF665*AQ665</f>
        <v>4756.78821236642</v>
      </c>
      <c r="BK665" s="1" t="n">
        <f aca="false">$BF665*AR665</f>
        <v>4842.44262107756</v>
      </c>
      <c r="BL665" s="1" t="n">
        <f aca="false">$BF665*AS665</f>
        <v>4762.93295162951</v>
      </c>
      <c r="BM665" s="1" t="n">
        <f aca="false">$BF665*AT665</f>
        <v>4702.258295222</v>
      </c>
      <c r="BN665" s="1" t="n">
        <f aca="false">$BF665*AU665</f>
        <v>4730.48698485223</v>
      </c>
      <c r="BO665" s="1" t="n">
        <f aca="false">$BF665*AV665</f>
        <v>4766.67626116173</v>
      </c>
    </row>
    <row r="666" customFormat="false" ht="13.8" hidden="false" customHeight="false" outlineLevel="0" collapsed="false">
      <c r="A666" s="0" t="n">
        <f aca="false">A665+1</f>
        <v>658</v>
      </c>
      <c r="B666" s="0" t="n">
        <f aca="false">B665+1/12</f>
        <v>2002.74999999995</v>
      </c>
      <c r="C666" s="1" t="n">
        <v>4785.129032</v>
      </c>
      <c r="D666" s="0" t="n">
        <f aca="false">AVERAGE(C649:C665)</f>
        <v>4740.72584043137</v>
      </c>
      <c r="E666" s="0" t="n">
        <f aca="false">AVERAGE(C641:C665)</f>
        <v>4740.68385868618</v>
      </c>
      <c r="F666" s="0" t="n">
        <f aca="false">AVERAGE(C638:C665)</f>
        <v>4756.58838058578</v>
      </c>
      <c r="G666" s="0" t="n">
        <f aca="false">AVERAGE(C633:C665)</f>
        <v>4750.13150055824</v>
      </c>
      <c r="H666" s="0" t="n">
        <f aca="false">AVERAGE(C630:C665)</f>
        <v>4741.41071175624</v>
      </c>
      <c r="I666" s="0" t="n">
        <f aca="false">AVERAGE(C625:C665)</f>
        <v>4763.67925821142</v>
      </c>
      <c r="J666" s="0" t="n">
        <f aca="false">AVERAGE(C611:C665)</f>
        <v>4774.87882887707</v>
      </c>
      <c r="K666" s="0" t="n">
        <f aca="false">AVERAGE(C603:C665)</f>
        <v>4765.95615560697</v>
      </c>
      <c r="L666" s="0" t="n">
        <f aca="false">AVERAGE(C549:C665)</f>
        <v>4732.29700261743</v>
      </c>
      <c r="M666" s="0" t="n">
        <f aca="false">$C666/D666</f>
        <v>1.00936632766019</v>
      </c>
      <c r="N666" s="0" t="n">
        <f aca="false">$C666/E666</f>
        <v>1.00937526623556</v>
      </c>
      <c r="O666" s="0" t="n">
        <f aca="false">$C666/F666</f>
        <v>1.00600023570059</v>
      </c>
      <c r="P666" s="0" t="n">
        <f aca="false">$C666/G666</f>
        <v>1.00736769738641</v>
      </c>
      <c r="Q666" s="0" t="n">
        <f aca="false">$C666/H666</f>
        <v>1.00922053011256</v>
      </c>
      <c r="R666" s="0" t="n">
        <f aca="false">$C666/I666</f>
        <v>1.00450277456267</v>
      </c>
      <c r="S666" s="0" t="n">
        <f aca="false">$C666/J666</f>
        <v>1.0021466938723</v>
      </c>
      <c r="T666" s="0" t="n">
        <f aca="false">$C666/K666</f>
        <v>1.0040228814045</v>
      </c>
      <c r="U666" s="0" t="n">
        <f aca="false">$C666/L666</f>
        <v>1.0111641406601</v>
      </c>
      <c r="AN666" s="0" t="n">
        <v>0.997377397559013</v>
      </c>
      <c r="AO666" s="0" t="n">
        <v>0.990489261823629</v>
      </c>
      <c r="AP666" s="0" t="n">
        <v>1.00152118748158</v>
      </c>
      <c r="AQ666" s="0" t="n">
        <v>0.996878848091475</v>
      </c>
      <c r="AR666" s="0" t="n">
        <v>1.01589488882361</v>
      </c>
      <c r="AS666" s="0" t="n">
        <v>0.991221900515227</v>
      </c>
      <c r="AT666" s="0" t="n">
        <v>0.996309944956742</v>
      </c>
      <c r="AU666" s="0" t="n">
        <v>1.00001383713529</v>
      </c>
      <c r="AV666" s="0" t="n">
        <v>1.00371914134532</v>
      </c>
      <c r="AW666" s="0" t="n">
        <f aca="false">$C666/AN666</f>
        <v>4797.71152194861</v>
      </c>
      <c r="AX666" s="0" t="n">
        <f aca="false">$C666/AO666</f>
        <v>4831.0761322035</v>
      </c>
      <c r="AY666" s="0" t="n">
        <f aca="false">$C666/AP666</f>
        <v>4777.8610096434</v>
      </c>
      <c r="AZ666" s="0" t="n">
        <f aca="false">$C666/AQ666</f>
        <v>4800.11090731951</v>
      </c>
      <c r="BA666" s="0" t="n">
        <f aca="false">$C666/AR666</f>
        <v>4710.25997339263</v>
      </c>
      <c r="BB666" s="0" t="n">
        <f aca="false">$C666/AS666</f>
        <v>4827.50535426299</v>
      </c>
      <c r="BC666" s="0" t="n">
        <f aca="false">$C666/AT666</f>
        <v>4802.85181957886</v>
      </c>
      <c r="BD666" s="0" t="n">
        <f aca="false">$C666/AU666</f>
        <v>4785.06282043838</v>
      </c>
      <c r="BE666" s="0" t="n">
        <f aca="false">$C666/AV666</f>
        <v>4767.39840348798</v>
      </c>
      <c r="BF666" s="0" t="n">
        <f aca="false">$C$6+$C$5*A666</f>
        <v>4729.56363876108</v>
      </c>
      <c r="BG666" s="1" t="n">
        <f aca="false">$BF666*AN666</f>
        <v>4717.15987361726</v>
      </c>
      <c r="BH666" s="1" t="n">
        <f aca="false">$BF666*AO666</f>
        <v>4684.58199730434</v>
      </c>
      <c r="BI666" s="1" t="n">
        <f aca="false">$BF666*AP666</f>
        <v>4736.7581917617</v>
      </c>
      <c r="BJ666" s="1" t="n">
        <f aca="false">$BF666*AQ666</f>
        <v>4714.80195218347</v>
      </c>
      <c r="BK666" s="1" t="n">
        <f aca="false">$BF666*AR666</f>
        <v>4804.73952698338</v>
      </c>
      <c r="BL666" s="1" t="n">
        <f aca="false">$BF666*AS666</f>
        <v>4688.04705862047</v>
      </c>
      <c r="BM666" s="1" t="n">
        <f aca="false">$BF666*AT666</f>
        <v>4712.11128860346</v>
      </c>
      <c r="BN666" s="1" t="n">
        <f aca="false">$BF666*AU666</f>
        <v>4729.62908237301</v>
      </c>
      <c r="BO666" s="1" t="n">
        <f aca="false">$BF666*AV666</f>
        <v>4747.15355443532</v>
      </c>
    </row>
    <row r="667" customFormat="false" ht="13.8" hidden="false" customHeight="false" outlineLevel="0" collapsed="false">
      <c r="A667" s="0" t="n">
        <f aca="false">A666+1</f>
        <v>659</v>
      </c>
      <c r="B667" s="0" t="n">
        <f aca="false">B666+1/12</f>
        <v>2002.83333333328</v>
      </c>
      <c r="C667" s="1" t="n">
        <v>4597.516667</v>
      </c>
      <c r="D667" s="0" t="n">
        <f aca="false">AVERAGE(C650:C666)</f>
        <v>4732.6512806439</v>
      </c>
      <c r="E667" s="0" t="n">
        <f aca="false">AVERAGE(C642:C666)</f>
        <v>4734.20288329951</v>
      </c>
      <c r="F667" s="0" t="n">
        <f aca="false">AVERAGE(C639:C666)</f>
        <v>4749.56417220483</v>
      </c>
      <c r="G667" s="0" t="n">
        <f aca="false">AVERAGE(C634:C666)</f>
        <v>4756.56433974885</v>
      </c>
      <c r="H667" s="0" t="n">
        <f aca="false">AVERAGE(C631:C666)</f>
        <v>4737.7710231439</v>
      </c>
      <c r="I667" s="0" t="n">
        <f aca="false">AVERAGE(C626:C666)</f>
        <v>4761.05471886602</v>
      </c>
      <c r="J667" s="0" t="n">
        <f aca="false">AVERAGE(C612:C666)</f>
        <v>4775.2437881498</v>
      </c>
      <c r="K667" s="0" t="n">
        <f aca="false">AVERAGE(C604:C666)</f>
        <v>4765.68925513078</v>
      </c>
      <c r="L667" s="0" t="n">
        <f aca="false">AVERAGE(C550:C666)</f>
        <v>4734.69343450632</v>
      </c>
      <c r="M667" s="0" t="n">
        <f aca="false">$C667/D667</f>
        <v>0.971446319276347</v>
      </c>
      <c r="N667" s="0" t="n">
        <f aca="false">$C667/E667</f>
        <v>0.971127934381162</v>
      </c>
      <c r="O667" s="0" t="n">
        <f aca="false">$C667/F667</f>
        <v>0.967987061614067</v>
      </c>
      <c r="P667" s="0" t="n">
        <f aca="false">$C667/G667</f>
        <v>0.966562488933504</v>
      </c>
      <c r="Q667" s="0" t="n">
        <f aca="false">$C667/H667</f>
        <v>0.970396552416999</v>
      </c>
      <c r="R667" s="0" t="n">
        <f aca="false">$C667/I667</f>
        <v>0.965650877479313</v>
      </c>
      <c r="S667" s="0" t="n">
        <f aca="false">$C667/J667</f>
        <v>0.962781560683698</v>
      </c>
      <c r="T667" s="0" t="n">
        <f aca="false">$C667/K667</f>
        <v>0.964711801561605</v>
      </c>
      <c r="U667" s="0" t="n">
        <f aca="false">$C667/L667</f>
        <v>0.971027317944901</v>
      </c>
      <c r="AN667" s="0" t="n">
        <v>1.00063501729003</v>
      </c>
      <c r="AO667" s="0" t="n">
        <v>1.00434892731059</v>
      </c>
      <c r="AP667" s="0" t="n">
        <v>0.995180864361412</v>
      </c>
      <c r="AQ667" s="0" t="n">
        <v>0.989289945514943</v>
      </c>
      <c r="AR667" s="0" t="n">
        <v>0.989990225860045</v>
      </c>
      <c r="AS667" s="0" t="n">
        <v>1.0003312529694</v>
      </c>
      <c r="AT667" s="0" t="n">
        <v>0.992579141382025</v>
      </c>
      <c r="AU667" s="0" t="n">
        <v>0.986417750649951</v>
      </c>
      <c r="AV667" s="0" t="n">
        <v>1.00899527444104</v>
      </c>
      <c r="AW667" s="0" t="n">
        <f aca="false">$C667/AN667</f>
        <v>4594.59901718333</v>
      </c>
      <c r="AX667" s="0" t="n">
        <f aca="false">$C667/AO667</f>
        <v>4577.60897829708</v>
      </c>
      <c r="AY667" s="0" t="n">
        <f aca="false">$C667/AP667</f>
        <v>4619.78001350552</v>
      </c>
      <c r="AZ667" s="0" t="n">
        <f aca="false">$C667/AQ667</f>
        <v>4647.28938957012</v>
      </c>
      <c r="BA667" s="0" t="n">
        <f aca="false">$C667/AR667</f>
        <v>4644.00207891542</v>
      </c>
      <c r="BB667" s="0" t="n">
        <f aca="false">$C667/AS667</f>
        <v>4595.99423026388</v>
      </c>
      <c r="BC667" s="0" t="n">
        <f aca="false">$C667/AT667</f>
        <v>4631.88926235002</v>
      </c>
      <c r="BD667" s="0" t="n">
        <f aca="false">$C667/AU667</f>
        <v>4660.82110137484</v>
      </c>
      <c r="BE667" s="0" t="n">
        <f aca="false">$C667/AV667</f>
        <v>4556.52943424033</v>
      </c>
      <c r="BF667" s="0" t="n">
        <f aca="false">$C$6+$C$5*A667</f>
        <v>4729.75632870794</v>
      </c>
      <c r="BG667" s="1" t="n">
        <f aca="false">$BF667*AN667</f>
        <v>4732.7598057543</v>
      </c>
      <c r="BH667" s="1" t="n">
        <f aca="false">$BF667*AO667</f>
        <v>4750.32569517829</v>
      </c>
      <c r="BI667" s="1" t="n">
        <f aca="false">$BF667*AP667</f>
        <v>4706.96299142243</v>
      </c>
      <c r="BJ667" s="1" t="n">
        <f aca="false">$BF667*AQ667</f>
        <v>4679.10038072644</v>
      </c>
      <c r="BK667" s="1" t="n">
        <f aca="false">$BF667*AR667</f>
        <v>4682.41253612055</v>
      </c>
      <c r="BL667" s="1" t="n">
        <f aca="false">$BF667*AS667</f>
        <v>4731.32307453636</v>
      </c>
      <c r="BM667" s="1" t="n">
        <f aca="false">$BF667*AT667</f>
        <v>4694.65747569513</v>
      </c>
      <c r="BN667" s="1" t="n">
        <f aca="false">$BF667*AU667</f>
        <v>4665.51559888646</v>
      </c>
      <c r="BO667" s="1" t="n">
        <f aca="false">$BF667*AV667</f>
        <v>4772.30178492391</v>
      </c>
    </row>
    <row r="668" customFormat="false" ht="13.8" hidden="false" customHeight="false" outlineLevel="0" collapsed="false">
      <c r="A668" s="0" t="n">
        <f aca="false">A667+1</f>
        <v>660</v>
      </c>
      <c r="B668" s="0" t="n">
        <f aca="false">B667+1/12</f>
        <v>2002.91666666662</v>
      </c>
      <c r="C668" s="1" t="n">
        <v>4505.255556</v>
      </c>
      <c r="D668" s="0" t="n">
        <f aca="false">AVERAGE(C651:C667)</f>
        <v>4715.26434536939</v>
      </c>
      <c r="E668" s="0" t="n">
        <f aca="false">AVERAGE(C643:C667)</f>
        <v>4725.77084308296</v>
      </c>
      <c r="F668" s="0" t="n">
        <f aca="false">AVERAGE(C640:C667)</f>
        <v>4740.84069141796</v>
      </c>
      <c r="G668" s="0" t="n">
        <f aca="false">AVERAGE(C635:C667)</f>
        <v>4758.50661158435</v>
      </c>
      <c r="H668" s="0" t="n">
        <f aca="false">AVERAGE(C632:C667)</f>
        <v>4740.29318611612</v>
      </c>
      <c r="I668" s="0" t="n">
        <f aca="false">AVERAGE(C627:C667)</f>
        <v>4750.64232293919</v>
      </c>
      <c r="J668" s="0" t="n">
        <f aca="false">AVERAGE(C613:C667)</f>
        <v>4768.11313849526</v>
      </c>
      <c r="K668" s="0" t="n">
        <f aca="false">AVERAGE(C605:C667)</f>
        <v>4760.88199089269</v>
      </c>
      <c r="L668" s="0" t="n">
        <f aca="false">AVERAGE(C551:C667)</f>
        <v>4734.99865130974</v>
      </c>
      <c r="M668" s="0" t="n">
        <f aca="false">$C668/D668</f>
        <v>0.955461926630768</v>
      </c>
      <c r="N668" s="0" t="n">
        <f aca="false">$C668/E668</f>
        <v>0.953337710522776</v>
      </c>
      <c r="O668" s="0" t="n">
        <f aca="false">$C668/F668</f>
        <v>0.950307308185988</v>
      </c>
      <c r="P668" s="0" t="n">
        <f aca="false">$C668/G668</f>
        <v>0.946779299419733</v>
      </c>
      <c r="Q668" s="0" t="n">
        <f aca="false">$C668/H668</f>
        <v>0.950417068968534</v>
      </c>
      <c r="R668" s="0" t="n">
        <f aca="false">$C668/I668</f>
        <v>0.948346612887628</v>
      </c>
      <c r="S668" s="0" t="n">
        <f aca="false">$C668/J668</f>
        <v>0.944871781591531</v>
      </c>
      <c r="T668" s="0" t="n">
        <f aca="false">$C668/K668</f>
        <v>0.946306916369344</v>
      </c>
      <c r="U668" s="0" t="n">
        <f aca="false">$C668/L668</f>
        <v>0.951479797096418</v>
      </c>
      <c r="AN668" s="0" t="n">
        <v>0.993604643525081</v>
      </c>
      <c r="AO668" s="0" t="n">
        <v>0.998815967034267</v>
      </c>
      <c r="AP668" s="0" t="n">
        <v>0.998046961163925</v>
      </c>
      <c r="AQ668" s="0" t="n">
        <v>0.990800116142333</v>
      </c>
      <c r="AR668" s="0" t="n">
        <v>0.971465451132915</v>
      </c>
      <c r="AS668" s="0" t="n">
        <v>0.991397097514528</v>
      </c>
      <c r="AT668" s="0" t="n">
        <v>0.987434313509917</v>
      </c>
      <c r="AU668" s="0" t="n">
        <v>0.994517846092907</v>
      </c>
      <c r="AV668" s="0" t="n">
        <v>0.992812963974759</v>
      </c>
      <c r="AW668" s="0" t="n">
        <f aca="false">$C668/AN668</f>
        <v>4534.25372491858</v>
      </c>
      <c r="AX668" s="0" t="n">
        <f aca="false">$C668/AO668</f>
        <v>4510.59625065589</v>
      </c>
      <c r="AY668" s="0" t="n">
        <f aca="false">$C668/AP668</f>
        <v>4514.07171336503</v>
      </c>
      <c r="AZ668" s="0" t="n">
        <f aca="false">$C668/AQ668</f>
        <v>4547.08823969576</v>
      </c>
      <c r="BA668" s="0" t="n">
        <f aca="false">$C668/AR668</f>
        <v>4637.5870091376</v>
      </c>
      <c r="BB668" s="0" t="n">
        <f aca="false">$C668/AS668</f>
        <v>4544.35015726277</v>
      </c>
      <c r="BC668" s="0" t="n">
        <f aca="false">$C668/AT668</f>
        <v>4562.58760138251</v>
      </c>
      <c r="BD668" s="0" t="n">
        <f aca="false">$C668/AU668</f>
        <v>4530.0902077318</v>
      </c>
      <c r="BE668" s="0" t="n">
        <f aca="false">$C668/AV668</f>
        <v>4537.86938676049</v>
      </c>
      <c r="BF668" s="0" t="n">
        <f aca="false">$C$6+$C$5*A668</f>
        <v>4729.9490186548</v>
      </c>
      <c r="BG668" s="1" t="n">
        <f aca="false">$BF668*AN668</f>
        <v>4699.69930857231</v>
      </c>
      <c r="BH668" s="1" t="n">
        <f aca="false">$BF668*AO668</f>
        <v>4724.34860309048</v>
      </c>
      <c r="BI668" s="1" t="n">
        <f aca="false">$BF668*AP668</f>
        <v>4720.71124452871</v>
      </c>
      <c r="BJ668" s="1" t="n">
        <f aca="false">$BF668*AQ668</f>
        <v>4686.43403703049</v>
      </c>
      <c r="BK668" s="1" t="n">
        <f aca="false">$BF668*AR668</f>
        <v>4594.98205724317</v>
      </c>
      <c r="BL668" s="1" t="n">
        <f aca="false">$BF668*AS668</f>
        <v>4689.25772848606</v>
      </c>
      <c r="BM668" s="1" t="n">
        <f aca="false">$BF668*AT668</f>
        <v>4670.51396217231</v>
      </c>
      <c r="BN668" s="1" t="n">
        <f aca="false">$BF668*AU668</f>
        <v>4704.01871016183</v>
      </c>
      <c r="BO668" s="1" t="n">
        <f aca="false">$BF668*AV668</f>
        <v>4695.95470466018</v>
      </c>
    </row>
    <row r="669" customFormat="false" ht="13.8" hidden="false" customHeight="false" outlineLevel="0" collapsed="false">
      <c r="A669" s="0" t="n">
        <f aca="false">A668+1</f>
        <v>661</v>
      </c>
      <c r="B669" s="0" t="n">
        <f aca="false">B668+1/12</f>
        <v>2002.99999999995</v>
      </c>
      <c r="C669" s="1" t="n">
        <v>4555.5590483871</v>
      </c>
      <c r="D669" s="0" t="n">
        <f aca="false">AVERAGE(C652:C668)</f>
        <v>4703.27653178115</v>
      </c>
      <c r="E669" s="0" t="n">
        <f aca="false">AVERAGE(C644:C668)</f>
        <v>4714.40708932296</v>
      </c>
      <c r="F669" s="0" t="n">
        <f aca="false">AVERAGE(C641:C668)</f>
        <v>4728.74991864838</v>
      </c>
      <c r="G669" s="0" t="n">
        <f aca="false">AVERAGE(C636:C668)</f>
        <v>4754.49767975248</v>
      </c>
      <c r="H669" s="0" t="n">
        <f aca="false">AVERAGE(C633:C668)</f>
        <v>4740.06224370616</v>
      </c>
      <c r="I669" s="0" t="n">
        <f aca="false">AVERAGE(C628:C668)</f>
        <v>4741.73176883691</v>
      </c>
      <c r="J669" s="0" t="n">
        <f aca="false">AVERAGE(C614:C668)</f>
        <v>4758.71164147707</v>
      </c>
      <c r="K669" s="0" t="n">
        <f aca="false">AVERAGE(C606:C668)</f>
        <v>4756.2914327657</v>
      </c>
      <c r="L669" s="0" t="n">
        <f aca="false">AVERAGE(C552:C668)</f>
        <v>4735.76571488239</v>
      </c>
      <c r="M669" s="0" t="n">
        <f aca="false">$C669/D669</f>
        <v>0.968592643363432</v>
      </c>
      <c r="N669" s="0" t="n">
        <f aca="false">$C669/E669</f>
        <v>0.966305828511158</v>
      </c>
      <c r="O669" s="0" t="n">
        <f aca="false">$C669/F669</f>
        <v>0.963374914461372</v>
      </c>
      <c r="P669" s="0" t="n">
        <f aca="false">$C669/G669</f>
        <v>0.958157802408321</v>
      </c>
      <c r="Q669" s="0" t="n">
        <f aca="false">$C669/H669</f>
        <v>0.961075786385707</v>
      </c>
      <c r="R669" s="0" t="n">
        <f aca="false">$C669/I669</f>
        <v>0.960737399430023</v>
      </c>
      <c r="S669" s="0" t="n">
        <f aca="false">$C669/J669</f>
        <v>0.957309328995838</v>
      </c>
      <c r="T669" s="0" t="n">
        <f aca="false">$C669/K669</f>
        <v>0.957796449772659</v>
      </c>
      <c r="U669" s="0" t="n">
        <f aca="false">$C669/L669</f>
        <v>0.961947723484509</v>
      </c>
      <c r="AN669" s="0" t="n">
        <v>0.996144553261455</v>
      </c>
      <c r="AO669" s="0" t="n">
        <v>0.998906350864124</v>
      </c>
      <c r="AP669" s="0" t="n">
        <v>0.998629107811209</v>
      </c>
      <c r="AQ669" s="0" t="n">
        <v>0.990152075827894</v>
      </c>
      <c r="AR669" s="0" t="n">
        <v>0.95281166171822</v>
      </c>
      <c r="AS669" s="0" t="n">
        <v>0.99253087210932</v>
      </c>
      <c r="AT669" s="0" t="n">
        <v>0.994817550508348</v>
      </c>
      <c r="AU669" s="0" t="n">
        <v>0.991329198431634</v>
      </c>
      <c r="AV669" s="0" t="n">
        <v>0.993723207280962</v>
      </c>
      <c r="AW669" s="0" t="n">
        <f aca="false">$C669/AN669</f>
        <v>4573.190741717</v>
      </c>
      <c r="AX669" s="0" t="n">
        <f aca="false">$C669/AO669</f>
        <v>4560.54668632973</v>
      </c>
      <c r="AY669" s="0" t="n">
        <f aca="false">$C669/AP669</f>
        <v>4561.81280192398</v>
      </c>
      <c r="AZ669" s="0" t="n">
        <f aca="false">$C669/AQ669</f>
        <v>4600.86804805016</v>
      </c>
      <c r="BA669" s="0" t="n">
        <f aca="false">$C669/AR669</f>
        <v>4781.17473937293</v>
      </c>
      <c r="BB669" s="0" t="n">
        <f aca="false">$C669/AS669</f>
        <v>4589.84115900159</v>
      </c>
      <c r="BC669" s="0" t="n">
        <f aca="false">$C669/AT669</f>
        <v>4579.29099266416</v>
      </c>
      <c r="BD669" s="0" t="n">
        <f aca="false">$C669/AU669</f>
        <v>4595.40489233483</v>
      </c>
      <c r="BE669" s="0" t="n">
        <f aca="false">$C669/AV669</f>
        <v>4584.33396242408</v>
      </c>
      <c r="BF669" s="0" t="n">
        <f aca="false">$C$6+$C$5*A669</f>
        <v>4730.14170860166</v>
      </c>
      <c r="BG669" s="1" t="n">
        <f aca="false">$BF669*AN669</f>
        <v>4711.90489917838</v>
      </c>
      <c r="BH669" s="1" t="n">
        <f aca="false">$BF669*AO669</f>
        <v>4724.96859320948</v>
      </c>
      <c r="BI669" s="1" t="n">
        <f aca="false">$BF669*AP669</f>
        <v>4723.65719428146</v>
      </c>
      <c r="BJ669" s="1" t="n">
        <f aca="false">$BF669*AQ669</f>
        <v>4683.55963173204</v>
      </c>
      <c r="BK669" s="1" t="n">
        <f aca="false">$BF669*AR669</f>
        <v>4506.93418153541</v>
      </c>
      <c r="BL669" s="1" t="n">
        <f aca="false">$BF669*AS669</f>
        <v>4694.81167523907</v>
      </c>
      <c r="BM669" s="1" t="n">
        <f aca="false">$BF669*AT669</f>
        <v>4705.62798810848</v>
      </c>
      <c r="BN669" s="1" t="n">
        <f aca="false">$BF669*AU669</f>
        <v>4689.12758845612</v>
      </c>
      <c r="BO669" s="1" t="n">
        <f aca="false">$BF669*AV669</f>
        <v>4700.45158956509</v>
      </c>
    </row>
    <row r="670" customFormat="false" ht="13.8" hidden="false" customHeight="false" outlineLevel="0" collapsed="false">
      <c r="A670" s="0" t="n">
        <f aca="false">A669+1</f>
        <v>662</v>
      </c>
      <c r="B670" s="0" t="n">
        <f aca="false">B669+1/12</f>
        <v>2003.08333333328</v>
      </c>
      <c r="C670" s="1" t="n">
        <v>4785.16160714286</v>
      </c>
      <c r="D670" s="0" t="n">
        <f aca="false">AVERAGE(C653:C669)</f>
        <v>4686.75353462745</v>
      </c>
      <c r="E670" s="0" t="n">
        <f aca="false">AVERAGE(C645:C669)</f>
        <v>4717.88940059178</v>
      </c>
      <c r="F670" s="0" t="n">
        <f aca="false">AVERAGE(C642:C669)</f>
        <v>4714.76440549553</v>
      </c>
      <c r="G670" s="0" t="n">
        <f aca="false">AVERAGE(C637:C669)</f>
        <v>4744.67769232987</v>
      </c>
      <c r="H670" s="0" t="n">
        <f aca="false">AVERAGE(C634:C669)</f>
        <v>4739.58206897498</v>
      </c>
      <c r="I670" s="0" t="n">
        <f aca="false">AVERAGE(C629:C669)</f>
        <v>4731.91129005193</v>
      </c>
      <c r="J670" s="0" t="n">
        <f aca="false">AVERAGE(C615:C669)</f>
        <v>4750.12619222957</v>
      </c>
      <c r="K670" s="0" t="n">
        <f aca="false">AVERAGE(C607:C669)</f>
        <v>4753.30158929565</v>
      </c>
      <c r="L670" s="0" t="n">
        <f aca="false">AVERAGE(C553:C669)</f>
        <v>4734.7449508686</v>
      </c>
      <c r="M670" s="0" t="n">
        <f aca="false">$C670/D670</f>
        <v>1.02099706583424</v>
      </c>
      <c r="N670" s="0" t="n">
        <f aca="false">$C670/E670</f>
        <v>1.01425896218395</v>
      </c>
      <c r="O670" s="0" t="n">
        <f aca="false">$C670/F670</f>
        <v>1.01493122361857</v>
      </c>
      <c r="P670" s="0" t="n">
        <f aca="false">$C670/G670</f>
        <v>1.00853248996838</v>
      </c>
      <c r="Q670" s="0" t="n">
        <f aca="false">$C670/H670</f>
        <v>1.00961678424481</v>
      </c>
      <c r="R670" s="0" t="n">
        <f aca="false">$C670/I670</f>
        <v>1.01125344788329</v>
      </c>
      <c r="S670" s="0" t="n">
        <f aca="false">$C670/J670</f>
        <v>1.00737568087572</v>
      </c>
      <c r="T670" s="0" t="n">
        <f aca="false">$C670/K670</f>
        <v>1.00670271331383</v>
      </c>
      <c r="U670" s="0" t="n">
        <f aca="false">$C670/L670</f>
        <v>1.01064823064334</v>
      </c>
      <c r="AN670" s="0" t="n">
        <v>1.00344345767293</v>
      </c>
      <c r="AO670" s="0" t="n">
        <v>0.999336518348783</v>
      </c>
      <c r="AP670" s="0" t="n">
        <v>0.996442172891016</v>
      </c>
      <c r="AQ670" s="0" t="n">
        <v>1.00142399180874</v>
      </c>
      <c r="AR670" s="0" t="n">
        <v>0.962041845217839</v>
      </c>
      <c r="AS670" s="0" t="n">
        <v>1.00509457915919</v>
      </c>
      <c r="AT670" s="0" t="n">
        <v>1.01103030731623</v>
      </c>
      <c r="AU670" s="0" t="n">
        <v>0.9924150263925</v>
      </c>
      <c r="AV670" s="0" t="n">
        <v>0.998986294800003</v>
      </c>
      <c r="AW670" s="0" t="n">
        <f aca="false">$C670/AN670</f>
        <v>4768.74065055948</v>
      </c>
      <c r="AX670" s="0" t="n">
        <f aca="false">$C670/AO670</f>
        <v>4788.33858193179</v>
      </c>
      <c r="AY670" s="0" t="n">
        <f aca="false">$C670/AP670</f>
        <v>4802.24717231657</v>
      </c>
      <c r="AZ670" s="0" t="n">
        <f aca="false">$C670/AQ670</f>
        <v>4778.3572655375</v>
      </c>
      <c r="BA670" s="0" t="n">
        <f aca="false">$C670/AR670</f>
        <v>4973.96410658139</v>
      </c>
      <c r="BB670" s="0" t="n">
        <f aca="false">$C670/AS670</f>
        <v>4760.90679062848</v>
      </c>
      <c r="BC670" s="0" t="n">
        <f aca="false">$C670/AT670</f>
        <v>4732.95565178954</v>
      </c>
      <c r="BD670" s="0" t="n">
        <f aca="false">$C670/AU670</f>
        <v>4821.73433481481</v>
      </c>
      <c r="BE670" s="0" t="n">
        <f aca="false">$C670/AV670</f>
        <v>4790.01727256013</v>
      </c>
      <c r="BF670" s="0" t="n">
        <f aca="false">$C$6+$C$5*A670</f>
        <v>4730.33439854852</v>
      </c>
      <c r="BG670" s="1" t="n">
        <f aca="false">$BF670*AN670</f>
        <v>4746.62310482873</v>
      </c>
      <c r="BH670" s="1" t="n">
        <f aca="false">$BF670*AO670</f>
        <v>4727.19590847096</v>
      </c>
      <c r="BI670" s="1" t="n">
        <f aca="false">$BF670*AP670</f>
        <v>4713.50468659081</v>
      </c>
      <c r="BJ670" s="1" t="n">
        <f aca="false">$BF670*AQ670</f>
        <v>4737.07035598466</v>
      </c>
      <c r="BK670" s="1" t="n">
        <f aca="false">$BF670*AR670</f>
        <v>4550.77963327704</v>
      </c>
      <c r="BL670" s="1" t="n">
        <f aca="false">$BF670*AS670</f>
        <v>4754.43346159137</v>
      </c>
      <c r="BM670" s="1" t="n">
        <f aca="false">$BF670*AT670</f>
        <v>4782.51144067304</v>
      </c>
      <c r="BN670" s="1" t="n">
        <f aca="false">$BF670*AU670</f>
        <v>4694.45493698088</v>
      </c>
      <c r="BO670" s="1" t="n">
        <f aca="false">$BF670*AV670</f>
        <v>4725.53923397099</v>
      </c>
    </row>
    <row r="671" customFormat="false" ht="13.8" hidden="false" customHeight="false" outlineLevel="0" collapsed="false">
      <c r="A671" s="0" t="n">
        <f aca="false">A670+1</f>
        <v>663</v>
      </c>
      <c r="B671" s="0" t="n">
        <f aca="false">B670+1/12</f>
        <v>2003.16666666662</v>
      </c>
      <c r="C671" s="1" t="n">
        <v>4946.48288709677</v>
      </c>
      <c r="D671" s="0" t="n">
        <f aca="false">AVERAGE(C654:C670)</f>
        <v>4684.82912663585</v>
      </c>
      <c r="E671" s="0" t="n">
        <f aca="false">AVERAGE(C646:C670)</f>
        <v>4723.93858191453</v>
      </c>
      <c r="F671" s="0" t="n">
        <f aca="false">AVERAGE(C643:C670)</f>
        <v>4713.93740316443</v>
      </c>
      <c r="G671" s="0" t="n">
        <f aca="false">AVERAGE(C638:C670)</f>
        <v>4739.79080505854</v>
      </c>
      <c r="H671" s="0" t="n">
        <f aca="false">AVERAGE(C635:C670)</f>
        <v>4746.5748442726</v>
      </c>
      <c r="I671" s="0" t="n">
        <f aca="false">AVERAGE(C630:C670)</f>
        <v>4729.74164716475</v>
      </c>
      <c r="J671" s="0" t="n">
        <f aca="false">AVERAGE(C616:C670)</f>
        <v>4748.28286592307</v>
      </c>
      <c r="K671" s="0" t="n">
        <f aca="false">AVERAGE(C608:C670)</f>
        <v>4755.91347999634</v>
      </c>
      <c r="L671" s="0" t="n">
        <f aca="false">AVERAGE(C554:C670)</f>
        <v>4736.23918204076</v>
      </c>
      <c r="M671" s="0" t="n">
        <f aca="false">$C671/D671</f>
        <v>1.05585129220045</v>
      </c>
      <c r="N671" s="0" t="n">
        <f aca="false">$C671/E671</f>
        <v>1.04710990655853</v>
      </c>
      <c r="O671" s="0" t="n">
        <f aca="false">$C671/F671</f>
        <v>1.04933147474047</v>
      </c>
      <c r="P671" s="0" t="n">
        <f aca="false">$C671/G671</f>
        <v>1.04360784906744</v>
      </c>
      <c r="Q671" s="0" t="n">
        <f aca="false">$C671/H671</f>
        <v>1.04211627318284</v>
      </c>
      <c r="R671" s="0" t="n">
        <f aca="false">$C671/I671</f>
        <v>1.04582517526342</v>
      </c>
      <c r="S671" s="0" t="n">
        <f aca="false">$C671/J671</f>
        <v>1.04174140984652</v>
      </c>
      <c r="T671" s="0" t="n">
        <f aca="false">$C671/K671</f>
        <v>1.04006999031879</v>
      </c>
      <c r="U671" s="0" t="n">
        <f aca="false">$C671/L671</f>
        <v>1.04439043236102</v>
      </c>
      <c r="AN671" s="0" t="n">
        <v>1.00597389061773</v>
      </c>
      <c r="AO671" s="0" t="n">
        <v>1.00354070266785</v>
      </c>
      <c r="AP671" s="0" t="n">
        <v>1.00264903207537</v>
      </c>
      <c r="AQ671" s="0" t="n">
        <v>1.00461401674996</v>
      </c>
      <c r="AR671" s="0" t="n">
        <v>0.999212782322648</v>
      </c>
      <c r="AS671" s="0" t="n">
        <v>1.0055151353543</v>
      </c>
      <c r="AT671" s="0" t="n">
        <v>0.999896507442831</v>
      </c>
      <c r="AU671" s="0" t="n">
        <v>1.01783982129762</v>
      </c>
      <c r="AV671" s="0" t="n">
        <v>1.00650903309011</v>
      </c>
      <c r="AW671" s="0" t="n">
        <f aca="false">$C671/AN671</f>
        <v>4917.108618057</v>
      </c>
      <c r="AX671" s="0" t="n">
        <f aca="false">$C671/AO671</f>
        <v>4929.03065510632</v>
      </c>
      <c r="AY671" s="0" t="n">
        <f aca="false">$C671/AP671</f>
        <v>4933.41411486541</v>
      </c>
      <c r="AZ671" s="0" t="n">
        <f aca="false">$C671/AQ671</f>
        <v>4923.76455496729</v>
      </c>
      <c r="BA671" s="0" t="n">
        <f aca="false">$C671/AR671</f>
        <v>4950.37991367442</v>
      </c>
      <c r="BB671" s="0" t="n">
        <f aca="false">$C671/AS671</f>
        <v>4919.35199498896</v>
      </c>
      <c r="BC671" s="0" t="n">
        <f aca="false">$C671/AT671</f>
        <v>4946.99486424557</v>
      </c>
      <c r="BD671" s="0" t="n">
        <f aca="false">$C671/AU671</f>
        <v>4859.78518780157</v>
      </c>
      <c r="BE671" s="0" t="n">
        <f aca="false">$C671/AV671</f>
        <v>4914.49428119929</v>
      </c>
      <c r="BF671" s="0" t="n">
        <f aca="false">$C$6+$C$5*A671</f>
        <v>4730.52708849538</v>
      </c>
      <c r="BG671" s="1" t="n">
        <f aca="false">$BF671*AN671</f>
        <v>4758.78673988626</v>
      </c>
      <c r="BH671" s="1" t="n">
        <f aca="false">$BF671*AO671</f>
        <v>4747.27647837795</v>
      </c>
      <c r="BI671" s="1" t="n">
        <f aca="false">$BF671*AP671</f>
        <v>4743.05840648621</v>
      </c>
      <c r="BJ671" s="1" t="n">
        <f aca="false">$BF671*AQ671</f>
        <v>4752.35381971784</v>
      </c>
      <c r="BK671" s="1" t="n">
        <f aca="false">$BF671*AR671</f>
        <v>4726.80313394813</v>
      </c>
      <c r="BL671" s="1" t="n">
        <f aca="false">$BF671*AS671</f>
        <v>4756.61658568562</v>
      </c>
      <c r="BM671" s="1" t="n">
        <f aca="false">$BF671*AT671</f>
        <v>4730.03751415024</v>
      </c>
      <c r="BN671" s="1" t="n">
        <f aca="false">$BF671*AU671</f>
        <v>4814.91884639769</v>
      </c>
      <c r="BO671" s="1" t="n">
        <f aca="false">$BF671*AV671</f>
        <v>4761.31824584806</v>
      </c>
    </row>
    <row r="672" customFormat="false" ht="13.8" hidden="false" customHeight="false" outlineLevel="0" collapsed="false">
      <c r="A672" s="0" t="n">
        <f aca="false">A671+1</f>
        <v>664</v>
      </c>
      <c r="B672" s="0" t="n">
        <f aca="false">B671+1/12</f>
        <v>2003.24999999995</v>
      </c>
      <c r="C672" s="1" t="n">
        <v>4975.70543333333</v>
      </c>
      <c r="D672" s="0" t="n">
        <f aca="false">AVERAGE(C655:C671)</f>
        <v>4698.22185811214</v>
      </c>
      <c r="E672" s="0" t="n">
        <f aca="false">AVERAGE(C647:C671)</f>
        <v>4736.6878273984</v>
      </c>
      <c r="F672" s="0" t="n">
        <f aca="false">AVERAGE(C644:C671)</f>
        <v>4719.54931341789</v>
      </c>
      <c r="G672" s="0" t="n">
        <f aca="false">AVERAGE(C639:C671)</f>
        <v>4738.72038143521</v>
      </c>
      <c r="H672" s="0" t="n">
        <f aca="false">AVERAGE(C636:C671)</f>
        <v>4755.15630484608</v>
      </c>
      <c r="I672" s="0" t="n">
        <f aca="false">AVERAGE(C631:C671)</f>
        <v>4730.48128289774</v>
      </c>
      <c r="J672" s="0" t="n">
        <f aca="false">AVERAGE(C617:C671)</f>
        <v>4751.33809534301</v>
      </c>
      <c r="K672" s="0" t="n">
        <f aca="false">AVERAGE(C609:C671)</f>
        <v>4756.7609813312</v>
      </c>
      <c r="L672" s="0" t="n">
        <f aca="false">AVERAGE(C555:C671)</f>
        <v>4736.00706293902</v>
      </c>
      <c r="M672" s="0" t="n">
        <f aca="false">$C672/D672</f>
        <v>1.05906140314385</v>
      </c>
      <c r="N672" s="0" t="n">
        <f aca="false">$C672/E672</f>
        <v>1.05046091586454</v>
      </c>
      <c r="O672" s="0" t="n">
        <f aca="false">$C672/F672</f>
        <v>1.05427554685935</v>
      </c>
      <c r="P672" s="0" t="n">
        <f aca="false">$C672/G672</f>
        <v>1.0500103472715</v>
      </c>
      <c r="Q672" s="0" t="n">
        <f aca="false">$C672/H672</f>
        <v>1.04638104708829</v>
      </c>
      <c r="R672" s="0" t="n">
        <f aca="false">$C672/I672</f>
        <v>1.05183915457443</v>
      </c>
      <c r="S672" s="0" t="n">
        <f aca="false">$C672/J672</f>
        <v>1.04722192643168</v>
      </c>
      <c r="T672" s="0" t="n">
        <f aca="false">$C672/K672</f>
        <v>1.0460280541447</v>
      </c>
      <c r="U672" s="0" t="n">
        <f aca="false">$C672/L672</f>
        <v>1.05061191151298</v>
      </c>
      <c r="AN672" s="0" t="n">
        <v>0.999382109352198</v>
      </c>
      <c r="AO672" s="0" t="n">
        <v>1.00258937373517</v>
      </c>
      <c r="AP672" s="0" t="n">
        <v>0.998897178545824</v>
      </c>
      <c r="AQ672" s="0" t="n">
        <v>0.996333358708326</v>
      </c>
      <c r="AR672" s="0" t="n">
        <v>1.01658435471144</v>
      </c>
      <c r="AS672" s="0" t="n">
        <v>0.99290580486092</v>
      </c>
      <c r="AT672" s="0" t="n">
        <v>1.01291897221343</v>
      </c>
      <c r="AU672" s="0" t="n">
        <v>1.01307602183883</v>
      </c>
      <c r="AV672" s="0" t="n">
        <v>0.997453608725907</v>
      </c>
      <c r="AW672" s="0" t="n">
        <f aca="false">$C672/AN672</f>
        <v>4978.78177603019</v>
      </c>
      <c r="AX672" s="0" t="n">
        <f aca="false">$C672/AO672</f>
        <v>4962.85474759843</v>
      </c>
      <c r="AY672" s="0" t="n">
        <f aca="false">$C672/AP672</f>
        <v>4981.19880624437</v>
      </c>
      <c r="AZ672" s="0" t="n">
        <f aca="false">$C672/AQ672</f>
        <v>4994.01670118119</v>
      </c>
      <c r="BA672" s="0" t="n">
        <f aca="false">$C672/AR672</f>
        <v>4894.53276579856</v>
      </c>
      <c r="BB672" s="0" t="n">
        <f aca="false">$C672/AS672</f>
        <v>5011.2562631561</v>
      </c>
      <c r="BC672" s="0" t="n">
        <f aca="false">$C672/AT672</f>
        <v>4912.24428589823</v>
      </c>
      <c r="BD672" s="0" t="n">
        <f aca="false">$C672/AU672</f>
        <v>4911.48277727662</v>
      </c>
      <c r="BE672" s="0" t="n">
        <f aca="false">$C672/AV672</f>
        <v>4988.40787160921</v>
      </c>
      <c r="BF672" s="0" t="n">
        <f aca="false">$C$6+$C$5*A672</f>
        <v>4730.71977844224</v>
      </c>
      <c r="BG672" s="1" t="n">
        <f aca="false">$BF672*AN672</f>
        <v>4727.79671093377</v>
      </c>
      <c r="BH672" s="1" t="n">
        <f aca="false">$BF672*AO672</f>
        <v>4742.96937998499</v>
      </c>
      <c r="BI672" s="1" t="n">
        <f aca="false">$BF672*AP672</f>
        <v>4725.50263917688</v>
      </c>
      <c r="BJ672" s="1" t="n">
        <f aca="false">$BF672*AQ672</f>
        <v>4713.37392596327</v>
      </c>
      <c r="BK672" s="1" t="n">
        <f aca="false">$BF672*AR672</f>
        <v>4809.17571328835</v>
      </c>
      <c r="BL672" s="1" t="n">
        <f aca="false">$BF672*AS672</f>
        <v>4697.15912918567</v>
      </c>
      <c r="BM672" s="1" t="n">
        <f aca="false">$BF672*AT672</f>
        <v>4791.83581580946</v>
      </c>
      <c r="BN672" s="1" t="n">
        <f aca="false">$BF672*AU672</f>
        <v>4792.57877357854</v>
      </c>
      <c r="BO672" s="1" t="n">
        <f aca="false">$BF672*AV672</f>
        <v>4718.67351487824</v>
      </c>
    </row>
    <row r="673" customFormat="false" ht="13.8" hidden="false" customHeight="false" outlineLevel="0" collapsed="false">
      <c r="A673" s="0" t="n">
        <f aca="false">A672+1</f>
        <v>665</v>
      </c>
      <c r="B673" s="0" t="n">
        <f aca="false">B672+1/12</f>
        <v>2003.33333333328</v>
      </c>
      <c r="C673" s="1" t="n">
        <v>5170.64959677419</v>
      </c>
      <c r="D673" s="0" t="n">
        <f aca="false">AVERAGE(C656:C672)</f>
        <v>4732.17217771998</v>
      </c>
      <c r="E673" s="0" t="n">
        <f aca="false">AVERAGE(C648:C672)</f>
        <v>4748.06876473174</v>
      </c>
      <c r="F673" s="0" t="n">
        <f aca="false">AVERAGE(C645:C672)</f>
        <v>4737.6637479417</v>
      </c>
      <c r="G673" s="0" t="n">
        <f aca="false">AVERAGE(C640:C672)</f>
        <v>4742.77890580797</v>
      </c>
      <c r="H673" s="0" t="n">
        <f aca="false">AVERAGE(C637:C672)</f>
        <v>4757.82538262385</v>
      </c>
      <c r="I673" s="0" t="n">
        <f aca="false">AVERAGE(C632:C672)</f>
        <v>4741.91998127172</v>
      </c>
      <c r="J673" s="0" t="n">
        <f aca="false">AVERAGE(C618:C672)</f>
        <v>4750.15749460362</v>
      </c>
      <c r="K673" s="0" t="n">
        <f aca="false">AVERAGE(C610:C672)</f>
        <v>4765.87707401904</v>
      </c>
      <c r="L673" s="0" t="n">
        <f aca="false">AVERAGE(C556:C672)</f>
        <v>4738.39185146324</v>
      </c>
      <c r="M673" s="0" t="n">
        <f aca="false">$C673/D673</f>
        <v>1.09265880500263</v>
      </c>
      <c r="N673" s="0" t="n">
        <f aca="false">$C673/E673</f>
        <v>1.08900057117566</v>
      </c>
      <c r="O673" s="0" t="n">
        <f aca="false">$C673/F673</f>
        <v>1.09139227093113</v>
      </c>
      <c r="P673" s="0" t="n">
        <f aca="false">$C673/G673</f>
        <v>1.09021518807091</v>
      </c>
      <c r="Q673" s="0" t="n">
        <f aca="false">$C673/H673</f>
        <v>1.08676741598337</v>
      </c>
      <c r="R673" s="0" t="n">
        <f aca="false">$C673/I673</f>
        <v>1.09041266347719</v>
      </c>
      <c r="S673" s="0" t="n">
        <f aca="false">$C673/J673</f>
        <v>1.0885217179953</v>
      </c>
      <c r="T673" s="0" t="n">
        <f aca="false">$C673/K673</f>
        <v>1.08493138124811</v>
      </c>
      <c r="U673" s="0" t="n">
        <f aca="false">$C673/L673</f>
        <v>1.09122456708123</v>
      </c>
      <c r="AN673" s="0" t="n">
        <v>0.999921525194705</v>
      </c>
      <c r="AO673" s="0" t="n">
        <v>1.00994568278455</v>
      </c>
      <c r="AP673" s="0" t="n">
        <v>1.00682351126482</v>
      </c>
      <c r="AQ673" s="0" t="n">
        <v>0.993112869359565</v>
      </c>
      <c r="AR673" s="0" t="n">
        <v>1.02319526311844</v>
      </c>
      <c r="AS673" s="0" t="n">
        <v>0.998787138313494</v>
      </c>
      <c r="AT673" s="0" t="n">
        <v>0.998096279534888</v>
      </c>
      <c r="AU673" s="0" t="n">
        <v>1.00866791173965</v>
      </c>
      <c r="AV673" s="0" t="n">
        <v>1.00719356487921</v>
      </c>
      <c r="AW673" s="0" t="n">
        <f aca="false">$C673/AN673</f>
        <v>5171.05539433943</v>
      </c>
      <c r="AX673" s="0" t="n">
        <f aca="false">$C673/AO673</f>
        <v>5119.73038244794</v>
      </c>
      <c r="AY673" s="0" t="n">
        <f aca="false">$C673/AP673</f>
        <v>5135.60672642475</v>
      </c>
      <c r="AZ673" s="0" t="n">
        <f aca="false">$C673/AQ673</f>
        <v>5206.50749406623</v>
      </c>
      <c r="BA673" s="0" t="n">
        <f aca="false">$C673/AR673</f>
        <v>5053.43386854173</v>
      </c>
      <c r="BB673" s="0" t="n">
        <f aca="false">$C673/AS673</f>
        <v>5176.92849499956</v>
      </c>
      <c r="BC673" s="0" t="n">
        <f aca="false">$C673/AT673</f>
        <v>5180.51184318983</v>
      </c>
      <c r="BD673" s="0" t="n">
        <f aca="false">$C673/AU673</f>
        <v>5126.21600885109</v>
      </c>
      <c r="BE673" s="0" t="n">
        <f aca="false">$C673/AV673</f>
        <v>5133.7198499618</v>
      </c>
      <c r="BF673" s="0" t="n">
        <f aca="false">$C$6+$C$5*A673</f>
        <v>4730.9124683891</v>
      </c>
      <c r="BG673" s="1" t="n">
        <f aca="false">$BF673*AN673</f>
        <v>4730.54121095428</v>
      </c>
      <c r="BH673" s="1" t="n">
        <f aca="false">$BF673*AO673</f>
        <v>4777.96462308117</v>
      </c>
      <c r="BI673" s="1" t="n">
        <f aca="false">$BF673*AP673</f>
        <v>4763.19390291003</v>
      </c>
      <c r="BJ673" s="1" t="n">
        <f aca="false">$BF673*AQ673</f>
        <v>4698.33005617084</v>
      </c>
      <c r="BK673" s="1" t="n">
        <f aca="false">$BF673*AR673</f>
        <v>4840.6472278837</v>
      </c>
      <c r="BL673" s="1" t="n">
        <f aca="false">$BF673*AS673</f>
        <v>4725.17452591398</v>
      </c>
      <c r="BM673" s="1" t="n">
        <f aca="false">$BF673*AT673</f>
        <v>4721.90613350438</v>
      </c>
      <c r="BN673" s="1" t="n">
        <f aca="false">$BF673*AU673</f>
        <v>4771.91960011311</v>
      </c>
      <c r="BO673" s="1" t="n">
        <f aca="false">$BF673*AV673</f>
        <v>4764.94459416832</v>
      </c>
    </row>
    <row r="674" customFormat="false" ht="13.8" hidden="false" customHeight="false" outlineLevel="0" collapsed="false">
      <c r="A674" s="0" t="n">
        <f aca="false">A673+1</f>
        <v>666</v>
      </c>
      <c r="B674" s="0" t="n">
        <f aca="false">B673+1/12</f>
        <v>2003.41666666662</v>
      </c>
      <c r="C674" s="1" t="n">
        <v>5179.85013333333</v>
      </c>
      <c r="D674" s="0" t="n">
        <f aca="false">AVERAGE(C657:C673)</f>
        <v>4769.42575929493</v>
      </c>
      <c r="E674" s="0" t="n">
        <f aca="false">AVERAGE(C649:C673)</f>
        <v>4756.5519646027</v>
      </c>
      <c r="F674" s="0" t="n">
        <f aca="false">AVERAGE(C646:C673)</f>
        <v>4756.83223089527</v>
      </c>
      <c r="G674" s="0" t="n">
        <f aca="false">AVERAGE(C641:C673)</f>
        <v>4752.68352408754</v>
      </c>
      <c r="H674" s="0" t="n">
        <f aca="false">AVERAGE(C638:C673)</f>
        <v>4764.05373567045</v>
      </c>
      <c r="I674" s="0" t="n">
        <f aca="false">AVERAGE(C633:C673)</f>
        <v>4757.946325516</v>
      </c>
      <c r="J674" s="0" t="n">
        <f aca="false">AVERAGE(C619:C673)</f>
        <v>4757.00393494497</v>
      </c>
      <c r="K674" s="0" t="n">
        <f aca="false">AVERAGE(C611:C673)</f>
        <v>4776.8221494599</v>
      </c>
      <c r="L674" s="0" t="n">
        <f aca="false">AVERAGE(C557:C673)</f>
        <v>4741.14488083738</v>
      </c>
      <c r="M674" s="0" t="n">
        <f aca="false">$C674/D674</f>
        <v>1.08605320530224</v>
      </c>
      <c r="N674" s="0" t="n">
        <f aca="false">$C674/E674</f>
        <v>1.08899265095404</v>
      </c>
      <c r="O674" s="0" t="n">
        <f aca="false">$C674/F674</f>
        <v>1.08892848894073</v>
      </c>
      <c r="P674" s="0" t="n">
        <f aca="false">$C674/G674</f>
        <v>1.08987903509266</v>
      </c>
      <c r="Q674" s="0" t="n">
        <f aca="false">$C674/H674</f>
        <v>1.08727785636624</v>
      </c>
      <c r="R674" s="0" t="n">
        <f aca="false">$C674/I674</f>
        <v>1.08867351141704</v>
      </c>
      <c r="S674" s="0" t="n">
        <f aca="false">$C674/J674</f>
        <v>1.0888891840686</v>
      </c>
      <c r="T674" s="0" t="n">
        <f aca="false">$C674/K674</f>
        <v>1.08437156989799</v>
      </c>
      <c r="U674" s="0" t="n">
        <f aca="false">$C674/L674</f>
        <v>1.09253150104505</v>
      </c>
      <c r="AN674" s="0" t="n">
        <v>0.999220951164431</v>
      </c>
      <c r="AO674" s="0" t="n">
        <v>1.00206441235308</v>
      </c>
      <c r="AP674" s="0" t="n">
        <v>1.00997883364573</v>
      </c>
      <c r="AQ674" s="0" t="n">
        <v>1.008257593622</v>
      </c>
      <c r="AR674" s="0" t="n">
        <v>1.04200959637922</v>
      </c>
      <c r="AS674" s="0" t="n">
        <v>1.00236343912172</v>
      </c>
      <c r="AT674" s="0" t="n">
        <v>0.994322928737988</v>
      </c>
      <c r="AU674" s="0" t="n">
        <v>1.03038239105451</v>
      </c>
      <c r="AV674" s="0" t="n">
        <v>1.00580308332518</v>
      </c>
      <c r="AW674" s="0" t="n">
        <f aca="false">$C674/AN674</f>
        <v>5183.88863573872</v>
      </c>
      <c r="AX674" s="0" t="n">
        <f aca="false">$C674/AO674</f>
        <v>5169.1788167288</v>
      </c>
      <c r="AY674" s="0" t="n">
        <f aca="false">$C674/AP674</f>
        <v>5128.67196893184</v>
      </c>
      <c r="AZ674" s="0" t="n">
        <f aca="false">$C674/AQ674</f>
        <v>5137.42734604712</v>
      </c>
      <c r="BA674" s="0" t="n">
        <f aca="false">$C674/AR674</f>
        <v>4971.01960608837</v>
      </c>
      <c r="BB674" s="0" t="n">
        <f aca="false">$C674/AS674</f>
        <v>5167.63673849872</v>
      </c>
      <c r="BC674" s="0" t="n">
        <f aca="false">$C674/AT674</f>
        <v>5209.42440692551</v>
      </c>
      <c r="BD674" s="0" t="n">
        <f aca="false">$C674/AU674</f>
        <v>5027.11437841265</v>
      </c>
      <c r="BE674" s="0" t="n">
        <f aca="false">$C674/AV674</f>
        <v>5149.96446044764</v>
      </c>
      <c r="BF674" s="0" t="n">
        <f aca="false">$C$6+$C$5*A674</f>
        <v>4731.10515833596</v>
      </c>
      <c r="BG674" s="1" t="n">
        <f aca="false">$BF674*AN674</f>
        <v>4727.41939637141</v>
      </c>
      <c r="BH674" s="1" t="n">
        <f aca="false">$BF674*AO674</f>
        <v>4740.87211026855</v>
      </c>
      <c r="BI674" s="1" t="n">
        <f aca="false">$BF674*AP674</f>
        <v>4778.31606967145</v>
      </c>
      <c r="BJ674" s="1" t="n">
        <f aca="false">$BF674*AQ674</f>
        <v>4770.17270211645</v>
      </c>
      <c r="BK674" s="1" t="n">
        <f aca="false">$BF674*AR674</f>
        <v>4929.8569764653</v>
      </c>
      <c r="BL674" s="1" t="n">
        <f aca="false">$BF674*AS674</f>
        <v>4742.28683735614</v>
      </c>
      <c r="BM674" s="1" t="n">
        <f aca="false">$BF674*AT674</f>
        <v>4704.24633720401</v>
      </c>
      <c r="BN674" s="1" t="n">
        <f aca="false">$BF674*AU674</f>
        <v>4874.84744537653</v>
      </c>
      <c r="BO674" s="1" t="n">
        <f aca="false">$BF674*AV674</f>
        <v>4758.56015578997</v>
      </c>
    </row>
    <row r="675" customFormat="false" ht="13.8" hidden="false" customHeight="false" outlineLevel="0" collapsed="false">
      <c r="A675" s="0" t="n">
        <f aca="false">A674+1</f>
        <v>667</v>
      </c>
      <c r="B675" s="0" t="n">
        <f aca="false">B674+1/12</f>
        <v>2003.49999999995</v>
      </c>
      <c r="C675" s="1" t="n">
        <v>4981.20101612903</v>
      </c>
      <c r="D675" s="0" t="n">
        <f aca="false">AVERAGE(C658:C674)</f>
        <v>4809.92086519689</v>
      </c>
      <c r="E675" s="0" t="n">
        <f aca="false">AVERAGE(C650:C674)</f>
        <v>4766.85010800055</v>
      </c>
      <c r="F675" s="0" t="n">
        <f aca="false">AVERAGE(C647:C674)</f>
        <v>4776.55003030003</v>
      </c>
      <c r="G675" s="0" t="n">
        <f aca="false">AVERAGE(C642:C674)</f>
        <v>4759.7349397441</v>
      </c>
      <c r="H675" s="0" t="n">
        <f aca="false">AVERAGE(C639:C674)</f>
        <v>4769.5549375223</v>
      </c>
      <c r="I675" s="0" t="n">
        <f aca="false">AVERAGE(C634:C674)</f>
        <v>4772.75132050682</v>
      </c>
      <c r="J675" s="0" t="n">
        <f aca="false">AVERAGE(C620:C674)</f>
        <v>4766.95514551467</v>
      </c>
      <c r="K675" s="0" t="n">
        <f aca="false">AVERAGE(C612:C674)</f>
        <v>4783.40617900487</v>
      </c>
      <c r="L675" s="0" t="n">
        <f aca="false">AVERAGE(C558:C674)</f>
        <v>4744.93127251544</v>
      </c>
      <c r="M675" s="0" t="n">
        <f aca="false">$C675/D675</f>
        <v>1.03560976484488</v>
      </c>
      <c r="N675" s="0" t="n">
        <f aca="false">$C675/E675</f>
        <v>1.04496699146649</v>
      </c>
      <c r="O675" s="0" t="n">
        <f aca="false">$C675/F675</f>
        <v>1.04284493714727</v>
      </c>
      <c r="P675" s="0" t="n">
        <f aca="false">$C675/G675</f>
        <v>1.04652907760381</v>
      </c>
      <c r="Q675" s="0" t="n">
        <f aca="false">$C675/H675</f>
        <v>1.04437438741751</v>
      </c>
      <c r="R675" s="0" t="n">
        <f aca="false">$C675/I675</f>
        <v>1.04367495426099</v>
      </c>
      <c r="S675" s="0" t="n">
        <f aca="false">$C675/J675</f>
        <v>1.04494396613233</v>
      </c>
      <c r="T675" s="0" t="n">
        <f aca="false">$C675/K675</f>
        <v>1.04135020730464</v>
      </c>
      <c r="U675" s="0" t="n">
        <f aca="false">$C675/L675</f>
        <v>1.04979413400193</v>
      </c>
      <c r="AN675" s="0" t="n">
        <v>0.999899088641189</v>
      </c>
      <c r="AO675" s="0" t="n">
        <v>1.00636731239608</v>
      </c>
      <c r="AP675" s="0" t="n">
        <v>0.997593660684632</v>
      </c>
      <c r="AQ675" s="0" t="n">
        <v>0.995940010763942</v>
      </c>
      <c r="AR675" s="0" t="n">
        <v>1.02235068720773</v>
      </c>
      <c r="AS675" s="0" t="n">
        <v>1.00184678785702</v>
      </c>
      <c r="AT675" s="0" t="n">
        <v>0.995214481606871</v>
      </c>
      <c r="AU675" s="0" t="n">
        <v>0.996728312189054</v>
      </c>
      <c r="AV675" s="0" t="n">
        <v>1.00377998032042</v>
      </c>
      <c r="AW675" s="0" t="n">
        <f aca="false">$C675/AN675</f>
        <v>4981.70372662128</v>
      </c>
      <c r="AX675" s="0" t="n">
        <f aca="false">$C675/AO675</f>
        <v>4949.68482657608</v>
      </c>
      <c r="AY675" s="0" t="n">
        <f aca="false">$C675/AP675</f>
        <v>4993.21638903611</v>
      </c>
      <c r="AZ675" s="0" t="n">
        <f aca="false">$C675/AQ675</f>
        <v>5001.50708104213</v>
      </c>
      <c r="BA675" s="0" t="n">
        <f aca="false">$C675/AR675</f>
        <v>4872.30172430735</v>
      </c>
      <c r="BB675" s="0" t="n">
        <f aca="false">$C675/AS675</f>
        <v>4972.01875227246</v>
      </c>
      <c r="BC675" s="0" t="n">
        <f aca="false">$C675/AT675</f>
        <v>5005.15326915902</v>
      </c>
      <c r="BD675" s="0" t="n">
        <f aca="false">$C675/AU675</f>
        <v>4997.55144427384</v>
      </c>
      <c r="BE675" s="0" t="n">
        <f aca="false">$C675/AV675</f>
        <v>4962.4430789494</v>
      </c>
      <c r="BF675" s="0" t="n">
        <f aca="false">$C$6+$C$5*A675</f>
        <v>4731.29784828282</v>
      </c>
      <c r="BG675" s="1" t="n">
        <f aca="false">$BF675*AN675</f>
        <v>4730.82040658801</v>
      </c>
      <c r="BH675" s="1" t="n">
        <f aca="false">$BF675*AO675</f>
        <v>4761.42349972174</v>
      </c>
      <c r="BI675" s="1" t="n">
        <f aca="false">$BF675*AP675</f>
        <v>4719.91274025778</v>
      </c>
      <c r="BJ675" s="1" t="n">
        <f aca="false">$BF675*AQ675</f>
        <v>4712.08882994621</v>
      </c>
      <c r="BK675" s="1" t="n">
        <f aca="false">$BF675*AR675</f>
        <v>4837.0456065764</v>
      </c>
      <c r="BL675" s="1" t="n">
        <f aca="false">$BF675*AS675</f>
        <v>4740.03555169697</v>
      </c>
      <c r="BM675" s="1" t="n">
        <f aca="false">$BF675*AT675</f>
        <v>4708.65613540649</v>
      </c>
      <c r="BN675" s="1" t="n">
        <f aca="false">$BF675*AU675</f>
        <v>4715.81851878264</v>
      </c>
      <c r="BO675" s="1" t="n">
        <f aca="false">$BF675*AV675</f>
        <v>4749.18206103938</v>
      </c>
    </row>
    <row r="676" customFormat="false" ht="13.8" hidden="false" customHeight="false" outlineLevel="0" collapsed="false">
      <c r="A676" s="0" t="n">
        <f aca="false">A675+1</f>
        <v>668</v>
      </c>
      <c r="B676" s="0" t="n">
        <f aca="false">B675+1/12</f>
        <v>2003.58333333328</v>
      </c>
      <c r="C676" s="1" t="n">
        <v>4973.26761290323</v>
      </c>
      <c r="D676" s="0" t="n">
        <f aca="false">AVERAGE(C659:C675)</f>
        <v>4846.73100902801</v>
      </c>
      <c r="E676" s="0" t="n">
        <f aca="false">AVERAGE(C651:C675)</f>
        <v>4770.37436597905</v>
      </c>
      <c r="F676" s="0" t="n">
        <f aca="false">AVERAGE(C648:C675)</f>
        <v>4786.90785230464</v>
      </c>
      <c r="G676" s="0" t="n">
        <f aca="false">AVERAGE(C643:C675)</f>
        <v>4764.97382894759</v>
      </c>
      <c r="H676" s="0" t="n">
        <f aca="false">AVERAGE(C640:C675)</f>
        <v>4773.42790660832</v>
      </c>
      <c r="I676" s="0" t="n">
        <f aca="false">AVERAGE(C635:C675)</f>
        <v>4783.67276732878</v>
      </c>
      <c r="J676" s="0" t="n">
        <f aca="false">AVERAGE(C621:C675)</f>
        <v>4772.06245946247</v>
      </c>
      <c r="K676" s="0" t="n">
        <f aca="false">AVERAGE(C613:C675)</f>
        <v>4783.27123643549</v>
      </c>
      <c r="L676" s="0" t="n">
        <f aca="false">AVERAGE(C559:C675)</f>
        <v>4747.39522231141</v>
      </c>
      <c r="M676" s="0" t="n">
        <f aca="false">$C676/D676</f>
        <v>1.0261076184421</v>
      </c>
      <c r="N676" s="0" t="n">
        <f aca="false">$C676/E676</f>
        <v>1.04253193383965</v>
      </c>
      <c r="O676" s="0" t="n">
        <f aca="false">$C676/F676</f>
        <v>1.03893113599604</v>
      </c>
      <c r="P676" s="0" t="n">
        <f aca="false">$C676/G676</f>
        <v>1.04371352108803</v>
      </c>
      <c r="Q676" s="0" t="n">
        <f aca="false">$C676/H676</f>
        <v>1.04186503079229</v>
      </c>
      <c r="R676" s="0" t="n">
        <f aca="false">$C676/I676</f>
        <v>1.03963374059976</v>
      </c>
      <c r="S676" s="0" t="n">
        <f aca="false">$C676/J676</f>
        <v>1.04216314332638</v>
      </c>
      <c r="T676" s="0" t="n">
        <f aca="false">$C676/K676</f>
        <v>1.03972101247792</v>
      </c>
      <c r="U676" s="0" t="n">
        <f aca="false">$C676/L676</f>
        <v>1.04757817287473</v>
      </c>
      <c r="AN676" s="0" t="n">
        <v>1.00450068839736</v>
      </c>
      <c r="AO676" s="0" t="n">
        <v>0.998568238193759</v>
      </c>
      <c r="AP676" s="0" t="n">
        <v>1.00084815788229</v>
      </c>
      <c r="AQ676" s="0" t="n">
        <v>0.99508026535005</v>
      </c>
      <c r="AR676" s="0" t="n">
        <v>1.0229406683196</v>
      </c>
      <c r="AS676" s="0" t="n">
        <v>0.995393394722011</v>
      </c>
      <c r="AT676" s="0" t="n">
        <v>0.998783717856477</v>
      </c>
      <c r="AU676" s="0" t="n">
        <v>1.0008125895566</v>
      </c>
      <c r="AV676" s="0" t="n">
        <v>1.00674945087597</v>
      </c>
      <c r="AW676" s="0" t="n">
        <f aca="false">$C676/AN676</f>
        <v>4950.98477317908</v>
      </c>
      <c r="AX676" s="0" t="n">
        <f aca="false">$C676/AO676</f>
        <v>4980.39835705072</v>
      </c>
      <c r="AY676" s="0" t="n">
        <f aca="false">$C676/AP676</f>
        <v>4969.05307137323</v>
      </c>
      <c r="AZ676" s="0" t="n">
        <f aca="false">$C676/AQ676</f>
        <v>4997.85573694774</v>
      </c>
      <c r="BA676" s="0" t="n">
        <f aca="false">$C676/AR676</f>
        <v>4861.73613673302</v>
      </c>
      <c r="BB676" s="0" t="n">
        <f aca="false">$C676/AS676</f>
        <v>4996.28351893187</v>
      </c>
      <c r="BC676" s="0" t="n">
        <f aca="false">$C676/AT676</f>
        <v>4979.32387561996</v>
      </c>
      <c r="BD676" s="0" t="n">
        <f aca="false">$C676/AU676</f>
        <v>4969.22966877004</v>
      </c>
      <c r="BE676" s="0" t="n">
        <f aca="false">$C676/AV676</f>
        <v>4939.9258262083</v>
      </c>
      <c r="BF676" s="0" t="n">
        <f aca="false">$C$6+$C$5*A676</f>
        <v>4731.49053822968</v>
      </c>
      <c r="BG676" s="1" t="n">
        <f aca="false">$BF676*AN676</f>
        <v>4752.78550279731</v>
      </c>
      <c r="BH676" s="1" t="n">
        <f aca="false">$BF676*AO676</f>
        <v>4724.71617079045</v>
      </c>
      <c r="BI676" s="1" t="n">
        <f aca="false">$BF676*AP676</f>
        <v>4735.50358922466</v>
      </c>
      <c r="BJ676" s="1" t="n">
        <f aca="false">$BF676*AQ676</f>
        <v>4708.21286028284</v>
      </c>
      <c r="BK676" s="1" t="n">
        <f aca="false">$BF676*AR676</f>
        <v>4840.03409332453</v>
      </c>
      <c r="BL676" s="1" t="n">
        <f aca="false">$BF676*AS676</f>
        <v>4709.69442894352</v>
      </c>
      <c r="BM676" s="1" t="n">
        <f aca="false">$BF676*AT676</f>
        <v>4725.73571077578</v>
      </c>
      <c r="BN676" s="1" t="n">
        <f aca="false">$BF676*AU676</f>
        <v>4735.3352980282</v>
      </c>
      <c r="BO676" s="1" t="n">
        <f aca="false">$BF676*AV676</f>
        <v>4763.42550118758</v>
      </c>
    </row>
    <row r="677" customFormat="false" ht="13.8" hidden="false" customHeight="false" outlineLevel="0" collapsed="false">
      <c r="A677" s="0" t="n">
        <f aca="false">A676+1</f>
        <v>669</v>
      </c>
      <c r="B677" s="0" t="n">
        <f aca="false">B676+1/12</f>
        <v>2003.66666666662</v>
      </c>
      <c r="C677" s="1" t="n">
        <v>5017.76768965517</v>
      </c>
      <c r="D677" s="0" t="n">
        <f aca="false">AVERAGE(C660:C676)</f>
        <v>4867.42986290467</v>
      </c>
      <c r="E677" s="0" t="n">
        <f aca="false">AVERAGE(C652:C676)</f>
        <v>4780.94313501518</v>
      </c>
      <c r="F677" s="0" t="n">
        <f aca="false">AVERAGE(C649:C676)</f>
        <v>4787.4327813369</v>
      </c>
      <c r="G677" s="0" t="n">
        <f aca="false">AVERAGE(C644:C676)</f>
        <v>4770.54710812648</v>
      </c>
      <c r="H677" s="0" t="n">
        <f aca="false">AVERAGE(C641:C676)</f>
        <v>4777.02430714595</v>
      </c>
      <c r="I677" s="0" t="n">
        <f aca="false">AVERAGE(C636:C676)</f>
        <v>4791.86099431541</v>
      </c>
      <c r="J677" s="0" t="n">
        <f aca="false">AVERAGE(C622:C676)</f>
        <v>4779.11533864135</v>
      </c>
      <c r="K677" s="0" t="n">
        <f aca="false">AVERAGE(C614:C676)</f>
        <v>4782.49234311649</v>
      </c>
      <c r="L677" s="0" t="n">
        <f aca="false">AVERAGE(C560:C676)</f>
        <v>4749.1359936952</v>
      </c>
      <c r="M677" s="0" t="n">
        <f aca="false">$C677/D677</f>
        <v>1.03088649060899</v>
      </c>
      <c r="N677" s="0" t="n">
        <f aca="false">$C677/E677</f>
        <v>1.04953511220527</v>
      </c>
      <c r="O677" s="0" t="n">
        <f aca="false">$C677/F677</f>
        <v>1.04811240571694</v>
      </c>
      <c r="P677" s="0" t="n">
        <f aca="false">$C677/G677</f>
        <v>1.05182227026069</v>
      </c>
      <c r="Q677" s="0" t="n">
        <f aca="false">$C677/H677</f>
        <v>1.0503960974511</v>
      </c>
      <c r="R677" s="0" t="n">
        <f aca="false">$C677/I677</f>
        <v>1.04714383318042</v>
      </c>
      <c r="S677" s="0" t="n">
        <f aca="false">$C677/J677</f>
        <v>1.04993651211642</v>
      </c>
      <c r="T677" s="0" t="n">
        <f aca="false">$C677/K677</f>
        <v>1.04919513292631</v>
      </c>
      <c r="U677" s="0" t="n">
        <f aca="false">$C677/L677</f>
        <v>1.05656433008374</v>
      </c>
      <c r="AN677" s="0" t="n">
        <v>0.998810546987473</v>
      </c>
      <c r="AO677" s="0" t="n">
        <v>1.00268204795252</v>
      </c>
      <c r="AP677" s="0" t="n">
        <v>1.00403604329758</v>
      </c>
      <c r="AQ677" s="0" t="n">
        <v>1.00660093370951</v>
      </c>
      <c r="AR677" s="0" t="n">
        <v>1.03113893820358</v>
      </c>
      <c r="AS677" s="0" t="n">
        <v>1.00829889394874</v>
      </c>
      <c r="AT677" s="0" t="n">
        <v>1.00138599691656</v>
      </c>
      <c r="AU677" s="0" t="n">
        <v>0.998827786018749</v>
      </c>
      <c r="AV677" s="0" t="n">
        <v>1.02823397469226</v>
      </c>
      <c r="AW677" s="0" t="n">
        <f aca="false">$C677/AN677</f>
        <v>5023.74319613397</v>
      </c>
      <c r="AX677" s="0" t="n">
        <f aca="false">$C677/AO677</f>
        <v>5004.34579426396</v>
      </c>
      <c r="AY677" s="0" t="n">
        <f aca="false">$C677/AP677</f>
        <v>4997.59717108879</v>
      </c>
      <c r="AZ677" s="0" t="n">
        <f aca="false">$C677/AQ677</f>
        <v>4984.8629398383</v>
      </c>
      <c r="BA677" s="0" t="n">
        <f aca="false">$C677/AR677</f>
        <v>4866.23819908981</v>
      </c>
      <c r="BB677" s="0" t="n">
        <f aca="false">$C677/AS677</f>
        <v>4976.46850529052</v>
      </c>
      <c r="BC677" s="0" t="n">
        <f aca="false">$C677/AT677</f>
        <v>5010.82270483684</v>
      </c>
      <c r="BD677" s="0" t="n">
        <f aca="false">$C677/AU677</f>
        <v>5023.65649002979</v>
      </c>
      <c r="BE677" s="0" t="n">
        <f aca="false">$C677/AV677</f>
        <v>4879.9862805126</v>
      </c>
      <c r="BF677" s="0" t="n">
        <f aca="false">$C$6+$C$5*A677</f>
        <v>4731.68322817654</v>
      </c>
      <c r="BG677" s="1" t="n">
        <f aca="false">$BF677*AN677</f>
        <v>4726.05511330646</v>
      </c>
      <c r="BH677" s="1" t="n">
        <f aca="false">$BF677*AO677</f>
        <v>4744.37382949064</v>
      </c>
      <c r="BI677" s="1" t="n">
        <f aca="false">$BF677*AP677</f>
        <v>4750.78050655589</v>
      </c>
      <c r="BJ677" s="1" t="n">
        <f aca="false">$BF677*AQ677</f>
        <v>4762.91675550013</v>
      </c>
      <c r="BK677" s="1" t="n">
        <f aca="false">$BF677*AR677</f>
        <v>4879.02281981765</v>
      </c>
      <c r="BL677" s="1" t="n">
        <f aca="false">$BF677*AS677</f>
        <v>4770.95096548621</v>
      </c>
      <c r="BM677" s="1" t="n">
        <f aca="false">$BF677*AT677</f>
        <v>4738.24132654093</v>
      </c>
      <c r="BN677" s="1" t="n">
        <f aca="false">$BF677*AU677</f>
        <v>4726.13668294162</v>
      </c>
      <c r="BO677" s="1" t="n">
        <f aca="false">$BF677*AV677</f>
        <v>4865.27745269267</v>
      </c>
    </row>
    <row r="678" customFormat="false" ht="13.8" hidden="false" customHeight="false" outlineLevel="0" collapsed="false">
      <c r="A678" s="0" t="n">
        <f aca="false">A677+1</f>
        <v>670</v>
      </c>
      <c r="B678" s="0" t="n">
        <f aca="false">B677+1/12</f>
        <v>2003.74999999995</v>
      </c>
      <c r="C678" s="1" t="n">
        <v>4940.66616129032</v>
      </c>
      <c r="D678" s="0" t="n">
        <f aca="false">AVERAGE(C661:C677)</f>
        <v>4878.3884761785</v>
      </c>
      <c r="E678" s="0" t="n">
        <f aca="false">AVERAGE(C653:C677)</f>
        <v>4788.19584260138</v>
      </c>
      <c r="F678" s="0" t="n">
        <f aca="false">AVERAGE(C650:C677)</f>
        <v>4790.83889352505</v>
      </c>
      <c r="G678" s="0" t="n">
        <f aca="false">AVERAGE(C645:C677)</f>
        <v>4787.19154518674</v>
      </c>
      <c r="H678" s="0" t="n">
        <f aca="false">AVERAGE(C642:C677)</f>
        <v>4778.98581472897</v>
      </c>
      <c r="I678" s="0" t="n">
        <f aca="false">AVERAGE(C637:C677)</f>
        <v>4795.23048349399</v>
      </c>
      <c r="J678" s="0" t="n">
        <f aca="false">AVERAGE(C623:C677)</f>
        <v>4785.77329598573</v>
      </c>
      <c r="K678" s="0" t="n">
        <f aca="false">AVERAGE(C615:C677)</f>
        <v>4782.33375474594</v>
      </c>
      <c r="L678" s="0" t="n">
        <f aca="false">AVERAGE(C561:C677)</f>
        <v>4750.18468841875</v>
      </c>
      <c r="M678" s="0" t="n">
        <f aca="false">$C678/D678</f>
        <v>1.01276603645157</v>
      </c>
      <c r="N678" s="0" t="n">
        <f aca="false">$C678/E678</f>
        <v>1.0318429579117</v>
      </c>
      <c r="O678" s="0" t="n">
        <f aca="false">$C678/F678</f>
        <v>1.03127370197478</v>
      </c>
      <c r="P678" s="0" t="n">
        <f aca="false">$C678/G678</f>
        <v>1.03205942662935</v>
      </c>
      <c r="Q678" s="0" t="n">
        <f aca="false">$C678/H678</f>
        <v>1.03383151840774</v>
      </c>
      <c r="R678" s="0" t="n">
        <f aca="false">$C678/I678</f>
        <v>1.03032923616434</v>
      </c>
      <c r="S678" s="0" t="n">
        <f aca="false">$C678/J678</f>
        <v>1.03236527426707</v>
      </c>
      <c r="T678" s="0" t="n">
        <f aca="false">$C678/K678</f>
        <v>1.03310777011062</v>
      </c>
      <c r="U678" s="0" t="n">
        <f aca="false">$C678/L678</f>
        <v>1.04009980355837</v>
      </c>
      <c r="AN678" s="0" t="n">
        <v>1.00268093296222</v>
      </c>
      <c r="AO678" s="0" t="n">
        <v>0.993384732991166</v>
      </c>
      <c r="AP678" s="0" t="n">
        <v>1.00449901429884</v>
      </c>
      <c r="AQ678" s="0" t="n">
        <v>1.00230141114337</v>
      </c>
      <c r="AR678" s="0" t="n">
        <v>1.01250418285359</v>
      </c>
      <c r="AS678" s="0" t="n">
        <v>1.00121433350915</v>
      </c>
      <c r="AT678" s="0" t="n">
        <v>1.00105674796331</v>
      </c>
      <c r="AU678" s="0" t="n">
        <v>0.990625034698894</v>
      </c>
      <c r="AV678" s="0" t="n">
        <v>1.00031797849554</v>
      </c>
      <c r="AW678" s="0" t="n">
        <f aca="false">$C678/AN678</f>
        <v>4927.45598212795</v>
      </c>
      <c r="AX678" s="0" t="n">
        <f aca="false">$C678/AO678</f>
        <v>4973.56763921019</v>
      </c>
      <c r="AY678" s="0" t="n">
        <f aca="false">$C678/AP678</f>
        <v>4918.53759034199</v>
      </c>
      <c r="AZ678" s="0" t="n">
        <f aca="false">$C678/AQ678</f>
        <v>4929.32176525052</v>
      </c>
      <c r="BA678" s="0" t="n">
        <f aca="false">$C678/AR678</f>
        <v>4879.65012387978</v>
      </c>
      <c r="BB678" s="0" t="n">
        <f aca="false">$C678/AS678</f>
        <v>4934.67382151213</v>
      </c>
      <c r="BC678" s="0" t="n">
        <f aca="false">$C678/AT678</f>
        <v>4935.45063388495</v>
      </c>
      <c r="BD678" s="0" t="n">
        <f aca="false">$C678/AU678</f>
        <v>4987.42307960354</v>
      </c>
      <c r="BE678" s="0" t="n">
        <f aca="false">$C678/AV678</f>
        <v>4939.09563509095</v>
      </c>
      <c r="BF678" s="0" t="n">
        <f aca="false">$C$6+$C$5*A678</f>
        <v>4731.8759181234</v>
      </c>
      <c r="BG678" s="1" t="n">
        <f aca="false">$BF678*AN678</f>
        <v>4744.56176024543</v>
      </c>
      <c r="BH678" s="1" t="n">
        <f aca="false">$BF678*AO678</f>
        <v>4700.57329547234</v>
      </c>
      <c r="BI678" s="1" t="n">
        <f aca="false">$BF678*AP678</f>
        <v>4753.16469553937</v>
      </c>
      <c r="BJ678" s="1" t="n">
        <f aca="false">$BF678*AQ678</f>
        <v>4742.76591009041</v>
      </c>
      <c r="BK678" s="1" t="n">
        <f aca="false">$BF678*AR678</f>
        <v>4791.04415984411</v>
      </c>
      <c r="BL678" s="1" t="n">
        <f aca="false">$BF678*AS678</f>
        <v>4737.62199361192</v>
      </c>
      <c r="BM678" s="1" t="n">
        <f aca="false">$BF678*AT678</f>
        <v>4736.87631836251</v>
      </c>
      <c r="BN678" s="1" t="n">
        <f aca="false">$BF678*AU678</f>
        <v>4687.51474558185</v>
      </c>
      <c r="BO678" s="1" t="n">
        <f aca="false">$BF678*AV678</f>
        <v>4733.38055290893</v>
      </c>
    </row>
    <row r="679" customFormat="false" ht="13.8" hidden="false" customHeight="false" outlineLevel="0" collapsed="false">
      <c r="A679" s="0" t="n">
        <f aca="false">A678+1</f>
        <v>671</v>
      </c>
      <c r="B679" s="0" t="n">
        <f aca="false">B678+1/12</f>
        <v>2003.83333333328</v>
      </c>
      <c r="C679" s="1" t="n">
        <v>4730.84013333333</v>
      </c>
      <c r="D679" s="0" t="n">
        <f aca="false">AVERAGE(C662:C678)</f>
        <v>4885.29385443088</v>
      </c>
      <c r="E679" s="0" t="n">
        <f aca="false">AVERAGE(C654:C678)</f>
        <v>4793.107427333</v>
      </c>
      <c r="F679" s="0" t="n">
        <f aca="false">AVERAGE(C651:C678)</f>
        <v>4792.53787904732</v>
      </c>
      <c r="G679" s="0" t="n">
        <f aca="false">AVERAGE(C646:C678)</f>
        <v>4796.48651752663</v>
      </c>
      <c r="H679" s="0" t="n">
        <f aca="false">AVERAGE(C643:C678)</f>
        <v>4782.6621616422</v>
      </c>
      <c r="I679" s="0" t="n">
        <f aca="false">AVERAGE(C638:C678)</f>
        <v>4795.08992920603</v>
      </c>
      <c r="J679" s="0" t="n">
        <f aca="false">AVERAGE(C624:C678)</f>
        <v>4790.56088865435</v>
      </c>
      <c r="K679" s="0" t="n">
        <f aca="false">AVERAGE(C616:C678)</f>
        <v>4783.19282787753</v>
      </c>
      <c r="L679" s="0" t="n">
        <f aca="false">AVERAGE(C562:C678)</f>
        <v>4753.91741243833</v>
      </c>
      <c r="M679" s="0" t="n">
        <f aca="false">$C679/D679</f>
        <v>0.968383944610116</v>
      </c>
      <c r="N679" s="0" t="n">
        <f aca="false">$C679/E679</f>
        <v>0.987008992612061</v>
      </c>
      <c r="O679" s="0" t="n">
        <f aca="false">$C679/F679</f>
        <v>0.987126289395911</v>
      </c>
      <c r="P679" s="0" t="n">
        <f aca="false">$C679/G679</f>
        <v>0.986313651888018</v>
      </c>
      <c r="Q679" s="0" t="n">
        <f aca="false">$C679/H679</f>
        <v>0.989164606121567</v>
      </c>
      <c r="R679" s="0" t="n">
        <f aca="false">$C679/I679</f>
        <v>0.986600919519494</v>
      </c>
      <c r="S679" s="0" t="n">
        <f aca="false">$C679/J679</f>
        <v>0.987533661149687</v>
      </c>
      <c r="T679" s="0" t="n">
        <f aca="false">$C679/K679</f>
        <v>0.989054864307565</v>
      </c>
      <c r="U679" s="0" t="n">
        <f aca="false">$C679/L679</f>
        <v>0.995145628940752</v>
      </c>
      <c r="AN679" s="0" t="n">
        <v>1.00368537260204</v>
      </c>
      <c r="AO679" s="0" t="n">
        <v>0.993287078947621</v>
      </c>
      <c r="AP679" s="0" t="n">
        <v>0.993864933486644</v>
      </c>
      <c r="AQ679" s="0" t="n">
        <v>0.995944278205189</v>
      </c>
      <c r="AR679" s="0" t="n">
        <v>0.9849148672507</v>
      </c>
      <c r="AS679" s="0" t="n">
        <v>1.00209962024881</v>
      </c>
      <c r="AT679" s="0" t="n">
        <v>0.990862190348228</v>
      </c>
      <c r="AU679" s="0" t="n">
        <v>0.999175277265739</v>
      </c>
      <c r="AV679" s="0" t="n">
        <v>0.989883314239173</v>
      </c>
      <c r="AW679" s="0" t="n">
        <f aca="false">$C679/AN679</f>
        <v>4713.4692429249</v>
      </c>
      <c r="AX679" s="0" t="n">
        <f aca="false">$C679/AO679</f>
        <v>4762.81251775228</v>
      </c>
      <c r="AY679" s="0" t="n">
        <f aca="false">$C679/AP679</f>
        <v>4760.04331568149</v>
      </c>
      <c r="AZ679" s="0" t="n">
        <f aca="false">$C679/AQ679</f>
        <v>4750.10523867748</v>
      </c>
      <c r="BA679" s="0" t="n">
        <f aca="false">$C679/AR679</f>
        <v>4803.29852928207</v>
      </c>
      <c r="BB679" s="0" t="n">
        <f aca="false">$C679/AS679</f>
        <v>4720.92797735889</v>
      </c>
      <c r="BC679" s="0" t="n">
        <f aca="false">$C679/AT679</f>
        <v>4774.46831599329</v>
      </c>
      <c r="BD679" s="0" t="n">
        <f aca="false">$C679/AU679</f>
        <v>4734.74498516352</v>
      </c>
      <c r="BE679" s="0" t="n">
        <f aca="false">$C679/AV679</f>
        <v>4779.18969365543</v>
      </c>
      <c r="BF679" s="0" t="n">
        <f aca="false">$C$6+$C$5*A679</f>
        <v>4732.06860807026</v>
      </c>
      <c r="BG679" s="1" t="n">
        <f aca="false">$BF679*AN679</f>
        <v>4749.50804406942</v>
      </c>
      <c r="BH679" s="1" t="n">
        <f aca="false">$BF679*AO679</f>
        <v>4700.30260508984</v>
      </c>
      <c r="BI679" s="1" t="n">
        <f aca="false">$BF679*AP679</f>
        <v>4703.03705241399</v>
      </c>
      <c r="BJ679" s="1" t="n">
        <f aca="false">$BF679*AQ679</f>
        <v>4712.87665428197</v>
      </c>
      <c r="BK679" s="1" t="n">
        <f aca="false">$BF679*AR679</f>
        <v>4660.68472493873</v>
      </c>
      <c r="BL679" s="1" t="n">
        <f aca="false">$BF679*AS679</f>
        <v>4742.00415513852</v>
      </c>
      <c r="BM679" s="1" t="n">
        <f aca="false">$BF679*AT679</f>
        <v>4688.82786587059</v>
      </c>
      <c r="BN679" s="1" t="n">
        <f aca="false">$BF679*AU679</f>
        <v>4728.1659635091</v>
      </c>
      <c r="BO679" s="1" t="n">
        <f aca="false">$BF679*AV679</f>
        <v>4684.19575696374</v>
      </c>
    </row>
    <row r="680" customFormat="false" ht="13.8" hidden="false" customHeight="false" outlineLevel="0" collapsed="false">
      <c r="A680" s="0" t="n">
        <f aca="false">A679+1</f>
        <v>672</v>
      </c>
      <c r="B680" s="0" t="n">
        <f aca="false">B679+1/12</f>
        <v>2003.91666666662</v>
      </c>
      <c r="C680" s="1" t="n">
        <v>4657.897</v>
      </c>
      <c r="D680" s="0" t="n">
        <f aca="false">AVERAGE(C663:C679)</f>
        <v>4867.05754070539</v>
      </c>
      <c r="E680" s="0" t="n">
        <f aca="false">AVERAGE(C655:C679)</f>
        <v>4793.58877458633</v>
      </c>
      <c r="F680" s="0" t="n">
        <f aca="false">AVERAGE(C652:C679)</f>
        <v>4793.31615570208</v>
      </c>
      <c r="G680" s="0" t="n">
        <f aca="false">AVERAGE(C647:C679)</f>
        <v>4799.61040793067</v>
      </c>
      <c r="H680" s="0" t="n">
        <f aca="false">AVERAGE(C644:C679)</f>
        <v>4781.0369042348</v>
      </c>
      <c r="I680" s="0" t="n">
        <f aca="false">AVERAGE(C639:C679)</f>
        <v>4788.96878936863</v>
      </c>
      <c r="J680" s="0" t="n">
        <f aca="false">AVERAGE(C625:C679)</f>
        <v>4790.10731201903</v>
      </c>
      <c r="K680" s="0" t="n">
        <f aca="false">AVERAGE(C617:C679)</f>
        <v>4782.43719080346</v>
      </c>
      <c r="L680" s="0" t="n">
        <f aca="false">AVERAGE(C563:C679)</f>
        <v>4754.1852432446</v>
      </c>
      <c r="M680" s="0" t="n">
        <f aca="false">$C680/D680</f>
        <v>0.957025258288795</v>
      </c>
      <c r="N680" s="0" t="n">
        <f aca="false">$C680/E680</f>
        <v>0.971693071523842</v>
      </c>
      <c r="O680" s="0" t="n">
        <f aca="false">$C680/F680</f>
        <v>0.971748336370221</v>
      </c>
      <c r="P680" s="0" t="n">
        <f aca="false">$C680/G680</f>
        <v>0.970473976867684</v>
      </c>
      <c r="Q680" s="0" t="n">
        <f aca="false">$C680/H680</f>
        <v>0.974244100871565</v>
      </c>
      <c r="R680" s="0" t="n">
        <f aca="false">$C680/I680</f>
        <v>0.972630477429796</v>
      </c>
      <c r="S680" s="0" t="n">
        <f aca="false">$C680/J680</f>
        <v>0.972399300598694</v>
      </c>
      <c r="T680" s="0" t="n">
        <f aca="false">$C680/K680</f>
        <v>0.973958844447985</v>
      </c>
      <c r="U680" s="0" t="n">
        <f aca="false">$C680/L680</f>
        <v>0.9797466362125</v>
      </c>
      <c r="AN680" s="0" t="n">
        <v>0.999673179222996</v>
      </c>
      <c r="AO680" s="0" t="n">
        <v>0.988953558614577</v>
      </c>
      <c r="AP680" s="0" t="n">
        <v>0.993450635940048</v>
      </c>
      <c r="AQ680" s="0" t="n">
        <v>1.00745234958979</v>
      </c>
      <c r="AR680" s="0" t="n">
        <v>0.958848914460789</v>
      </c>
      <c r="AS680" s="0" t="n">
        <v>1.00119495134223</v>
      </c>
      <c r="AT680" s="0" t="n">
        <v>0.99761935952789</v>
      </c>
      <c r="AU680" s="0" t="n">
        <v>1.00280748532454</v>
      </c>
      <c r="AV680" s="0" t="n">
        <v>1.00043535196504</v>
      </c>
      <c r="AW680" s="0" t="n">
        <f aca="false">$C680/AN680</f>
        <v>4659.41979519785</v>
      </c>
      <c r="AX680" s="0" t="n">
        <f aca="false">$C680/AO680</f>
        <v>4709.92490944189</v>
      </c>
      <c r="AY680" s="0" t="n">
        <f aca="false">$C680/AP680</f>
        <v>4688.60437699804</v>
      </c>
      <c r="AZ680" s="0" t="n">
        <f aca="false">$C680/AQ680</f>
        <v>4623.44149765156</v>
      </c>
      <c r="BA680" s="0" t="n">
        <f aca="false">$C680/AR680</f>
        <v>4857.8007752341</v>
      </c>
      <c r="BB680" s="0" t="n">
        <f aca="false">$C680/AS680</f>
        <v>4652.33768284138</v>
      </c>
      <c r="BC680" s="0" t="n">
        <f aca="false">$C680/AT680</f>
        <v>4669.01223950214</v>
      </c>
      <c r="BD680" s="0" t="n">
        <f aca="false">$C680/AU680</f>
        <v>4644.85663316779</v>
      </c>
      <c r="BE680" s="0" t="n">
        <f aca="false">$C680/AV680</f>
        <v>4655.87005782136</v>
      </c>
      <c r="BF680" s="0" t="n">
        <f aca="false">$C$6+$C$5*A680</f>
        <v>4732.26129801712</v>
      </c>
      <c r="BG680" s="1" t="n">
        <f aca="false">$BF680*AN680</f>
        <v>4730.71469670272</v>
      </c>
      <c r="BH680" s="1" t="n">
        <f aca="false">$BF680*AO680</f>
        <v>4679.98665096807</v>
      </c>
      <c r="BI680" s="1" t="n">
        <f aca="false">$BF680*AP680</f>
        <v>4701.26799594959</v>
      </c>
      <c r="BJ680" s="1" t="n">
        <f aca="false">$BF680*AQ680</f>
        <v>4767.52776356018</v>
      </c>
      <c r="BK680" s="1" t="n">
        <f aca="false">$BF680*AR680</f>
        <v>4537.52360854852</v>
      </c>
      <c r="BL680" s="1" t="n">
        <f aca="false">$BF680*AS680</f>
        <v>4737.91612000697</v>
      </c>
      <c r="BM680" s="1" t="n">
        <f aca="false">$BF680*AT680</f>
        <v>4720.99548524646</v>
      </c>
      <c r="BN680" s="1" t="n">
        <f aca="false">$BF680*AU680</f>
        <v>4745.54705216319</v>
      </c>
      <c r="BO680" s="1" t="n">
        <f aca="false">$BF680*AV680</f>
        <v>4734.3214972723</v>
      </c>
    </row>
    <row r="681" customFormat="false" ht="13.8" hidden="false" customHeight="false" outlineLevel="0" collapsed="false">
      <c r="A681" s="0" t="n">
        <f aca="false">A680+1</f>
        <v>673</v>
      </c>
      <c r="B681" s="0" t="n">
        <f aca="false">B680+1/12</f>
        <v>2003.99999999995</v>
      </c>
      <c r="C681" s="1" t="n">
        <v>4308.161111</v>
      </c>
      <c r="D681" s="0" t="n">
        <f aca="false">AVERAGE(C664:C680)</f>
        <v>4848.3803670811</v>
      </c>
      <c r="E681" s="0" t="n">
        <f aca="false">AVERAGE(C656:C680)</f>
        <v>4803.96265458633</v>
      </c>
      <c r="F681" s="0" t="n">
        <f aca="false">AVERAGE(C653:C680)</f>
        <v>4786.93926284494</v>
      </c>
      <c r="G681" s="0" t="n">
        <f aca="false">AVERAGE(C648:C680)</f>
        <v>4798.60177156703</v>
      </c>
      <c r="H681" s="0" t="n">
        <f aca="false">AVERAGE(C645:C680)</f>
        <v>4786.29789682739</v>
      </c>
      <c r="I681" s="0" t="n">
        <f aca="false">AVERAGE(C640:C680)</f>
        <v>4784.48398134345</v>
      </c>
      <c r="J681" s="0" t="n">
        <f aca="false">AVERAGE(C626:C680)</f>
        <v>4785.83752756156</v>
      </c>
      <c r="K681" s="0" t="n">
        <f aca="false">AVERAGE(C618:C680)</f>
        <v>4776.36192931139</v>
      </c>
      <c r="L681" s="0" t="n">
        <f aca="false">AVERAGE(C564:C680)</f>
        <v>4753.0664975352</v>
      </c>
      <c r="M681" s="0" t="n">
        <f aca="false">$C681/D681</f>
        <v>0.888577377354919</v>
      </c>
      <c r="N681" s="0" t="n">
        <f aca="false">$C681/E681</f>
        <v>0.896793214428303</v>
      </c>
      <c r="O681" s="0" t="n">
        <f aca="false">$C681/F681</f>
        <v>0.899982405132838</v>
      </c>
      <c r="P681" s="0" t="n">
        <f aca="false">$C681/G681</f>
        <v>0.897795090337977</v>
      </c>
      <c r="Q681" s="0" t="n">
        <f aca="false">$C681/H681</f>
        <v>0.900103003169877</v>
      </c>
      <c r="R681" s="0" t="n">
        <f aca="false">$C681/I681</f>
        <v>0.900444254343662</v>
      </c>
      <c r="S681" s="0" t="n">
        <f aca="false">$C681/J681</f>
        <v>0.900189587755408</v>
      </c>
      <c r="T681" s="0" t="n">
        <f aca="false">$C681/K681</f>
        <v>0.901975431250686</v>
      </c>
      <c r="U681" s="0" t="n">
        <f aca="false">$C681/L681</f>
        <v>0.9063961367328</v>
      </c>
      <c r="AN681" s="0" t="n">
        <v>0.995949214820857</v>
      </c>
      <c r="AO681" s="0" t="n">
        <v>0.995371913010202</v>
      </c>
      <c r="AP681" s="0" t="n">
        <v>0.997314789588545</v>
      </c>
      <c r="AQ681" s="0" t="n">
        <v>0.998407378156819</v>
      </c>
      <c r="AR681" s="0" t="n">
        <v>0.942128519563142</v>
      </c>
      <c r="AS681" s="0" t="n">
        <v>1.00002322673152</v>
      </c>
      <c r="AT681" s="0" t="n">
        <v>0.999232604465246</v>
      </c>
      <c r="AU681" s="0" t="n">
        <v>0.990702703458915</v>
      </c>
      <c r="AV681" s="0" t="n">
        <v>0.967277178765559</v>
      </c>
      <c r="AW681" s="0" t="n">
        <f aca="false">$C681/AN681</f>
        <v>4325.68352571563</v>
      </c>
      <c r="AX681" s="0" t="n">
        <f aca="false">$C681/AO681</f>
        <v>4328.1923617588</v>
      </c>
      <c r="AY681" s="0" t="n">
        <f aca="false">$C681/AP681</f>
        <v>4319.76057707656</v>
      </c>
      <c r="AZ681" s="0" t="n">
        <f aca="false">$C681/AQ681</f>
        <v>4315.03332733116</v>
      </c>
      <c r="BA681" s="0" t="n">
        <f aca="false">$C681/AR681</f>
        <v>4572.79555977953</v>
      </c>
      <c r="BB681" s="0" t="n">
        <f aca="false">$C681/AS681</f>
        <v>4308.06104882265</v>
      </c>
      <c r="BC681" s="0" t="n">
        <f aca="false">$C681/AT681</f>
        <v>4311.46971360645</v>
      </c>
      <c r="BD681" s="0" t="n">
        <f aca="false">$C681/AU681</f>
        <v>4348.59125341901</v>
      </c>
      <c r="BE681" s="0" t="n">
        <f aca="false">$C681/AV681</f>
        <v>4453.90546326967</v>
      </c>
      <c r="BF681" s="0" t="n">
        <f aca="false">$C$6+$C$5*A681</f>
        <v>4732.45398796398</v>
      </c>
      <c r="BG681" s="1" t="n">
        <f aca="false">$BF681*AN681</f>
        <v>4713.28383348856</v>
      </c>
      <c r="BH681" s="1" t="n">
        <f aca="false">$BF681*AO681</f>
        <v>4710.55177923247</v>
      </c>
      <c r="BI681" s="1" t="n">
        <f aca="false">$BF681*AP681</f>
        <v>4719.74635324377</v>
      </c>
      <c r="BJ681" s="1" t="n">
        <f aca="false">$BF681*AQ681</f>
        <v>4724.9169783709</v>
      </c>
      <c r="BK681" s="1" t="n">
        <f aca="false">$BF681*AR681</f>
        <v>4458.57986958119</v>
      </c>
      <c r="BL681" s="1" t="n">
        <f aca="false">$BF681*AS681</f>
        <v>4732.56390740219</v>
      </c>
      <c r="BM681" s="1" t="n">
        <f aca="false">$BF681*AT681</f>
        <v>4728.82232390519</v>
      </c>
      <c r="BN681" s="1" t="n">
        <f aca="false">$BF681*AU681</f>
        <v>4688.45495987084</v>
      </c>
      <c r="BO681" s="1" t="n">
        <f aca="false">$BF681*AV681</f>
        <v>4577.59474211562</v>
      </c>
    </row>
    <row r="682" customFormat="false" ht="13.8" hidden="false" customHeight="false" outlineLevel="0" collapsed="false">
      <c r="A682" s="0" t="n">
        <f aca="false">A681+1</f>
        <v>674</v>
      </c>
      <c r="B682" s="0" t="n">
        <f aca="false">B681+1/12</f>
        <v>2004.08333333328</v>
      </c>
      <c r="C682" s="1" t="n">
        <v>4417.896552</v>
      </c>
      <c r="D682" s="0" t="n">
        <f aca="false">AVERAGE(C665:C681)</f>
        <v>4824.94670696345</v>
      </c>
      <c r="E682" s="0" t="n">
        <f aca="false">AVERAGE(C657:C681)</f>
        <v>4794.79555062633</v>
      </c>
      <c r="F682" s="0" t="n">
        <f aca="false">AVERAGE(C654:C681)</f>
        <v>4768.73514027351</v>
      </c>
      <c r="G682" s="0" t="n">
        <f aca="false">AVERAGE(C649:C681)</f>
        <v>4778.89242341551</v>
      </c>
      <c r="H682" s="0" t="n">
        <f aca="false">AVERAGE(C646:C681)</f>
        <v>4777.24870340867</v>
      </c>
      <c r="I682" s="0" t="n">
        <f aca="false">AVERAGE(C641:C681)</f>
        <v>4771.41968664715</v>
      </c>
      <c r="J682" s="0" t="n">
        <f aca="false">AVERAGE(C627:C681)</f>
        <v>4772.81454957974</v>
      </c>
      <c r="K682" s="0" t="n">
        <f aca="false">AVERAGE(C619:C681)</f>
        <v>4768.64868697806</v>
      </c>
      <c r="L682" s="0" t="n">
        <f aca="false">AVERAGE(C565:C681)</f>
        <v>4749.71995828733</v>
      </c>
      <c r="M682" s="0" t="n">
        <f aca="false">$C682/D682</f>
        <v>0.915636341770162</v>
      </c>
      <c r="N682" s="0" t="n">
        <f aca="false">$C682/E682</f>
        <v>0.921394146080515</v>
      </c>
      <c r="O682" s="0" t="n">
        <f aca="false">$C682/F682</f>
        <v>0.926429424584611</v>
      </c>
      <c r="P682" s="0" t="n">
        <f aca="false">$C682/G682</f>
        <v>0.924460347831495</v>
      </c>
      <c r="Q682" s="0" t="n">
        <f aca="false">$C682/H682</f>
        <v>0.924778429234329</v>
      </c>
      <c r="R682" s="0" t="n">
        <f aca="false">$C682/I682</f>
        <v>0.925908187109072</v>
      </c>
      <c r="S682" s="0" t="n">
        <f aca="false">$C682/J682</f>
        <v>0.925637588912607</v>
      </c>
      <c r="T682" s="0" t="n">
        <f aca="false">$C682/K682</f>
        <v>0.926446220302227</v>
      </c>
      <c r="U682" s="0" t="n">
        <f aca="false">$C682/L682</f>
        <v>0.930138322006045</v>
      </c>
      <c r="AN682" s="0" t="n">
        <v>0.99909743072829</v>
      </c>
      <c r="AO682" s="0" t="n">
        <v>1.00258239600649</v>
      </c>
      <c r="AP682" s="0" t="n">
        <v>1.00764746843387</v>
      </c>
      <c r="AQ682" s="0" t="n">
        <v>0.999055925604113</v>
      </c>
      <c r="AR682" s="0" t="n">
        <v>0.95681472930064</v>
      </c>
      <c r="AS682" s="0" t="n">
        <v>1.00812999241191</v>
      </c>
      <c r="AT682" s="0" t="n">
        <v>0.999025824027796</v>
      </c>
      <c r="AU682" s="0" t="n">
        <v>0.99113297144204</v>
      </c>
      <c r="AV682" s="0" t="n">
        <v>0.96450266637048</v>
      </c>
      <c r="AW682" s="0" t="n">
        <f aca="false">$C682/AN682</f>
        <v>4421.88761188144</v>
      </c>
      <c r="AX682" s="0" t="n">
        <f aca="false">$C682/AO682</f>
        <v>4406.51717963279</v>
      </c>
      <c r="AY682" s="0" t="n">
        <f aca="false">$C682/AP682</f>
        <v>4384.36724191496</v>
      </c>
      <c r="AZ682" s="0" t="n">
        <f aca="false">$C682/AQ682</f>
        <v>4422.07131630651</v>
      </c>
      <c r="BA682" s="0" t="n">
        <f aca="false">$C682/AR682</f>
        <v>4617.29571745739</v>
      </c>
      <c r="BB682" s="0" t="n">
        <f aca="false">$C682/AS682</f>
        <v>4382.26874039365</v>
      </c>
      <c r="BC682" s="0" t="n">
        <f aca="false">$C682/AT682</f>
        <v>4422.20455742401</v>
      </c>
      <c r="BD682" s="0" t="n">
        <f aca="false">$C682/AU682</f>
        <v>4457.42062800335</v>
      </c>
      <c r="BE682" s="0" t="n">
        <f aca="false">$C682/AV682</f>
        <v>4580.49179752399</v>
      </c>
      <c r="BF682" s="0" t="n">
        <f aca="false">$C$6+$C$5*A682</f>
        <v>4732.64667791084</v>
      </c>
      <c r="BG682" s="1" t="n">
        <f aca="false">$BF682*AN682</f>
        <v>4728.3751364455</v>
      </c>
      <c r="BH682" s="1" t="n">
        <f aca="false">$BF682*AO682</f>
        <v>4744.86824579201</v>
      </c>
      <c r="BI682" s="1" t="n">
        <f aca="false">$BF682*AP682</f>
        <v>4768.83944398882</v>
      </c>
      <c r="BJ682" s="1" t="n">
        <f aca="false">$BF682*AQ682</f>
        <v>4728.17870735745</v>
      </c>
      <c r="BK682" s="1" t="n">
        <f aca="false">$BF682*AR682</f>
        <v>4528.26605000083</v>
      </c>
      <c r="BL682" s="1" t="n">
        <f aca="false">$BF682*AS682</f>
        <v>4771.12305949051</v>
      </c>
      <c r="BM682" s="1" t="n">
        <f aca="false">$BF682*AT682</f>
        <v>4728.03624723229</v>
      </c>
      <c r="BN682" s="1" t="n">
        <f aca="false">$BF682*AU682</f>
        <v>4690.68216466307</v>
      </c>
      <c r="BO682" s="1" t="n">
        <f aca="false">$BF682*AV682</f>
        <v>4564.6503398344</v>
      </c>
    </row>
    <row r="683" customFormat="false" ht="13.8" hidden="false" customHeight="false" outlineLevel="0" collapsed="false">
      <c r="A683" s="0" t="n">
        <f aca="false">A682+1</f>
        <v>675</v>
      </c>
      <c r="B683" s="0" t="n">
        <f aca="false">B682+1/12</f>
        <v>2004.16666666662</v>
      </c>
      <c r="C683" s="1" t="n">
        <v>4603.935484</v>
      </c>
      <c r="D683" s="0" t="n">
        <f aca="false">AVERAGE(C666:C682)</f>
        <v>4795.82395513992</v>
      </c>
      <c r="E683" s="0" t="n">
        <f aca="false">AVERAGE(C658:C682)</f>
        <v>4791.85407938633</v>
      </c>
      <c r="F683" s="0" t="n">
        <f aca="false">AVERAGE(C655:C682)</f>
        <v>4757.98835813065</v>
      </c>
      <c r="G683" s="0" t="n">
        <f aca="false">AVERAGE(C650:C682)</f>
        <v>4763.60454473712</v>
      </c>
      <c r="H683" s="0" t="n">
        <f aca="false">AVERAGE(C647:C682)</f>
        <v>4771.41939235311</v>
      </c>
      <c r="I683" s="0" t="n">
        <f aca="false">AVERAGE(C642:C682)</f>
        <v>4758.51098263089</v>
      </c>
      <c r="J683" s="0" t="n">
        <f aca="false">AVERAGE(C628:C682)</f>
        <v>4764.5837909944</v>
      </c>
      <c r="K683" s="0" t="n">
        <f aca="false">AVERAGE(C620:C682)</f>
        <v>4765.24175047012</v>
      </c>
      <c r="L683" s="0" t="n">
        <f aca="false">AVERAGE(C566:C682)</f>
        <v>4746.46719227878</v>
      </c>
      <c r="M683" s="0" t="n">
        <f aca="false">$C683/D683</f>
        <v>0.95998842473476</v>
      </c>
      <c r="N683" s="0" t="n">
        <f aca="false">$C683/E683</f>
        <v>0.960783740015223</v>
      </c>
      <c r="O683" s="0" t="n">
        <f aca="false">$C683/F683</f>
        <v>0.967622267535102</v>
      </c>
      <c r="P683" s="0" t="n">
        <f aca="false">$C683/G683</f>
        <v>0.966481461834711</v>
      </c>
      <c r="Q683" s="0" t="n">
        <f aca="false">$C683/H683</f>
        <v>0.964898514554909</v>
      </c>
      <c r="R683" s="0" t="n">
        <f aca="false">$C683/I683</f>
        <v>0.967515994142893</v>
      </c>
      <c r="S683" s="0" t="n">
        <f aca="false">$C683/J683</f>
        <v>0.96628282468281</v>
      </c>
      <c r="T683" s="0" t="n">
        <f aca="false">$C683/K683</f>
        <v>0.966149405441139</v>
      </c>
      <c r="U683" s="0" t="n">
        <f aca="false">$C683/L683</f>
        <v>0.969970990527303</v>
      </c>
      <c r="AN683" s="0" t="n">
        <v>0.997377397559013</v>
      </c>
      <c r="AO683" s="0" t="n">
        <v>1.0060506273819</v>
      </c>
      <c r="AP683" s="0" t="n">
        <v>0.99925243347829</v>
      </c>
      <c r="AQ683" s="0" t="n">
        <v>1.00441023230626</v>
      </c>
      <c r="AR683" s="0" t="n">
        <v>0.998267236811313</v>
      </c>
      <c r="AS683" s="0" t="n">
        <v>1.00027898852381</v>
      </c>
      <c r="AT683" s="0" t="n">
        <v>0.994259533645768</v>
      </c>
      <c r="AU683" s="0" t="n">
        <v>1.00068056268862</v>
      </c>
      <c r="AV683" s="0" t="n">
        <v>0.988831911453974</v>
      </c>
      <c r="AW683" s="0" t="n">
        <f aca="false">$C683/AN683</f>
        <v>4616.04152577319</v>
      </c>
      <c r="AX683" s="0" t="n">
        <f aca="false">$C683/AO683</f>
        <v>4576.24632269359</v>
      </c>
      <c r="AY683" s="0" t="n">
        <f aca="false">$C683/AP683</f>
        <v>4607.37980689644</v>
      </c>
      <c r="AZ683" s="0" t="n">
        <f aca="false">$C683/AQ683</f>
        <v>4583.72021303362</v>
      </c>
      <c r="BA683" s="0" t="n">
        <f aca="false">$C683/AR683</f>
        <v>4611.92686109382</v>
      </c>
      <c r="BB683" s="0" t="n">
        <f aca="false">$C683/AS683</f>
        <v>4602.65139708112</v>
      </c>
      <c r="BC683" s="0" t="n">
        <f aca="false">$C683/AT683</f>
        <v>4630.51680995022</v>
      </c>
      <c r="BD683" s="0" t="n">
        <f aca="false">$C683/AU683</f>
        <v>4600.80434822296</v>
      </c>
      <c r="BE683" s="0" t="n">
        <f aca="false">$C683/AV683</f>
        <v>4655.9333600292</v>
      </c>
      <c r="BF683" s="0" t="n">
        <f aca="false">$C$6+$C$5*A683</f>
        <v>4732.8393678577</v>
      </c>
      <c r="BG683" s="1" t="n">
        <f aca="false">$BF683*AN683</f>
        <v>4720.42701177876</v>
      </c>
      <c r="BH683" s="1" t="n">
        <f aca="false">$BF683*AO683</f>
        <v>4761.476015331</v>
      </c>
      <c r="BI683" s="1" t="n">
        <f aca="false">$BF683*AP683</f>
        <v>4729.30125559366</v>
      </c>
      <c r="BJ683" s="1" t="n">
        <f aca="false">$BF683*AQ683</f>
        <v>4753.71228893817</v>
      </c>
      <c r="BK683" s="1" t="n">
        <f aca="false">$BF683*AR683</f>
        <v>4724.63847802311</v>
      </c>
      <c r="BL683" s="1" t="n">
        <f aca="false">$BF683*AS683</f>
        <v>4734.15977572637</v>
      </c>
      <c r="BM683" s="1" t="n">
        <f aca="false">$BF683*AT683</f>
        <v>4705.67066270653</v>
      </c>
      <c r="BN683" s="1" t="n">
        <f aca="false">$BF683*AU683</f>
        <v>4736.0603617427</v>
      </c>
      <c r="BO683" s="1" t="n">
        <f aca="false">$BF683*AV683</f>
        <v>4679.98259872335</v>
      </c>
    </row>
    <row r="684" customFormat="false" ht="13.8" hidden="false" customHeight="false" outlineLevel="0" collapsed="false">
      <c r="A684" s="0" t="n">
        <f aca="false">A683+1</f>
        <v>676</v>
      </c>
      <c r="B684" s="0" t="n">
        <f aca="false">B683+1/12</f>
        <v>2004.24999999995</v>
      </c>
      <c r="C684" s="1" t="n">
        <v>4638.133333</v>
      </c>
      <c r="D684" s="0" t="n">
        <f aca="false">AVERAGE(C667:C683)</f>
        <v>4785.16551113992</v>
      </c>
      <c r="E684" s="0" t="n">
        <f aca="false">AVERAGE(C659:C683)</f>
        <v>4801.79435590633</v>
      </c>
      <c r="F684" s="0" t="n">
        <f aca="false">AVERAGE(C656:C683)</f>
        <v>4765.32355398779</v>
      </c>
      <c r="G684" s="0" t="n">
        <f aca="false">AVERAGE(C651:C683)</f>
        <v>4754.84214829267</v>
      </c>
      <c r="H684" s="0" t="n">
        <f aca="false">AVERAGE(C648:C683)</f>
        <v>4768.99587801978</v>
      </c>
      <c r="I684" s="0" t="n">
        <f aca="false">AVERAGE(C643:C683)</f>
        <v>4753.52605120616</v>
      </c>
      <c r="J684" s="0" t="n">
        <f aca="false">AVERAGE(C629:C683)</f>
        <v>4758.14264200219</v>
      </c>
      <c r="K684" s="0" t="n">
        <f aca="false">AVERAGE(C621:C683)</f>
        <v>4763.7121748352</v>
      </c>
      <c r="L684" s="0" t="n">
        <f aca="false">AVERAGE(C567:C683)</f>
        <v>4744.62514373178</v>
      </c>
      <c r="M684" s="0" t="n">
        <f aca="false">$C684/D684</f>
        <v>0.96927333489351</v>
      </c>
      <c r="N684" s="0" t="n">
        <f aca="false">$C684/E684</f>
        <v>0.965916694723708</v>
      </c>
      <c r="O684" s="0" t="n">
        <f aca="false">$C684/F684</f>
        <v>0.973309216143077</v>
      </c>
      <c r="P684" s="0" t="n">
        <f aca="false">$C684/G684</f>
        <v>0.975454744520892</v>
      </c>
      <c r="Q684" s="0" t="n">
        <f aca="false">$C684/H684</f>
        <v>0.972559727798692</v>
      </c>
      <c r="R684" s="0" t="n">
        <f aca="false">$C684/I684</f>
        <v>0.975724816280983</v>
      </c>
      <c r="S684" s="0" t="n">
        <f aca="false">$C684/J684</f>
        <v>0.974778118683787</v>
      </c>
      <c r="T684" s="0" t="n">
        <f aca="false">$C684/K684</f>
        <v>0.973638448918349</v>
      </c>
      <c r="U684" s="0" t="n">
        <f aca="false">$C684/L684</f>
        <v>0.977555274124772</v>
      </c>
      <c r="AN684" s="0" t="n">
        <v>1.00063501729003</v>
      </c>
      <c r="AO684" s="0" t="n">
        <v>1.00384039552212</v>
      </c>
      <c r="AP684" s="0" t="n">
        <v>0.997795748989031</v>
      </c>
      <c r="AQ684" s="0" t="n">
        <v>0.999638146597783</v>
      </c>
      <c r="AR684" s="0" t="n">
        <v>1.00806530314133</v>
      </c>
      <c r="AS684" s="0" t="n">
        <v>0.999920117096781</v>
      </c>
      <c r="AT684" s="0" t="n">
        <v>0.989834503768638</v>
      </c>
      <c r="AU684" s="0" t="n">
        <v>1.00286308400847</v>
      </c>
      <c r="AV684" s="0" t="n">
        <v>0.97412329853514</v>
      </c>
      <c r="AW684" s="0" t="n">
        <f aca="false">$C684/AN684</f>
        <v>4635.18990726631</v>
      </c>
      <c r="AX684" s="0" t="n">
        <f aca="false">$C684/AO684</f>
        <v>4620.38921096376</v>
      </c>
      <c r="AY684" s="0" t="n">
        <f aca="false">$C684/AP684</f>
        <v>4648.37952827457</v>
      </c>
      <c r="AZ684" s="0" t="n">
        <f aca="false">$C684/AQ684</f>
        <v>4639.81226485369</v>
      </c>
      <c r="BA684" s="0" t="n">
        <f aca="false">$C684/AR684</f>
        <v>4601.0246742415</v>
      </c>
      <c r="BB684" s="0" t="n">
        <f aca="false">$C684/AS684</f>
        <v>4638.50387015574</v>
      </c>
      <c r="BC684" s="0" t="n">
        <f aca="false">$C684/AT684</f>
        <v>4685.76647443693</v>
      </c>
      <c r="BD684" s="0" t="n">
        <f aca="false">$C684/AU684</f>
        <v>4624.89187902027</v>
      </c>
      <c r="BE684" s="0" t="n">
        <f aca="false">$C684/AV684</f>
        <v>4761.34113615258</v>
      </c>
      <c r="BF684" s="0" t="n">
        <f aca="false">$C$6+$C$5*A684</f>
        <v>4733.03205780456</v>
      </c>
      <c r="BG684" s="1" t="n">
        <f aca="false">$BF684*AN684</f>
        <v>4736.03761499553</v>
      </c>
      <c r="BH684" s="1" t="n">
        <f aca="false">$BF684*AO684</f>
        <v>4751.2087729254</v>
      </c>
      <c r="BI684" s="1" t="n">
        <f aca="false">$BF684*AP684</f>
        <v>4722.5992671062</v>
      </c>
      <c r="BJ684" s="1" t="n">
        <f aca="false">$BF684*AQ684</f>
        <v>4731.31939405164</v>
      </c>
      <c r="BK684" s="1" t="n">
        <f aca="false">$BF684*AR684</f>
        <v>4771.20539612839</v>
      </c>
      <c r="BL684" s="1" t="n">
        <f aca="false">$BF684*AS684</f>
        <v>4732.65396946275</v>
      </c>
      <c r="BM684" s="1" t="n">
        <f aca="false">$BF684*AT684</f>
        <v>4684.91843825803</v>
      </c>
      <c r="BN684" s="1" t="n">
        <f aca="false">$BF684*AU684</f>
        <v>4746.58312620084</v>
      </c>
      <c r="BO684" s="1" t="n">
        <f aca="false">$BF684*AV684</f>
        <v>4610.55680022114</v>
      </c>
    </row>
    <row r="685" customFormat="false" ht="13.8" hidden="false" customHeight="false" outlineLevel="0" collapsed="false">
      <c r="A685" s="0" t="n">
        <f aca="false">A684+1</f>
        <v>677</v>
      </c>
      <c r="B685" s="0" t="n">
        <f aca="false">B684+1/12</f>
        <v>2004.33333333328</v>
      </c>
      <c r="C685" s="1" t="n">
        <v>4705.677419</v>
      </c>
      <c r="D685" s="0" t="n">
        <f aca="false">AVERAGE(C668:C684)</f>
        <v>4787.55472678698</v>
      </c>
      <c r="E685" s="0" t="n">
        <f aca="false">AVERAGE(C660:C684)</f>
        <v>4802.46420534633</v>
      </c>
      <c r="F685" s="0" t="n">
        <f aca="false">AVERAGE(C657:C684)</f>
        <v>4768.92336195208</v>
      </c>
      <c r="G685" s="0" t="n">
        <f aca="false">AVERAGE(C652:C684)</f>
        <v>4752.69320726237</v>
      </c>
      <c r="H685" s="0" t="n">
        <f aca="false">AVERAGE(C649:C684)</f>
        <v>4760.09487060311</v>
      </c>
      <c r="I685" s="0" t="n">
        <f aca="false">AVERAGE(C644:C684)</f>
        <v>4749.83785445007</v>
      </c>
      <c r="J685" s="0" t="n">
        <f aca="false">AVERAGE(C630:C684)</f>
        <v>4753.85203050188</v>
      </c>
      <c r="K685" s="0" t="n">
        <f aca="false">AVERAGE(C622:C684)</f>
        <v>4764.54985856434</v>
      </c>
      <c r="L685" s="0" t="n">
        <f aca="false">AVERAGE(C568:C684)</f>
        <v>4743.34438580015</v>
      </c>
      <c r="M685" s="0" t="n">
        <f aca="false">$C685/D685</f>
        <v>0.982897885776873</v>
      </c>
      <c r="N685" s="0" t="n">
        <f aca="false">$C685/E685</f>
        <v>0.979846432537991</v>
      </c>
      <c r="O685" s="0" t="n">
        <f aca="false">$C685/F685</f>
        <v>0.986737899070328</v>
      </c>
      <c r="P685" s="0" t="n">
        <f aca="false">$C685/G685</f>
        <v>0.990107548244324</v>
      </c>
      <c r="Q685" s="0" t="n">
        <f aca="false">$C685/H685</f>
        <v>0.988567990117345</v>
      </c>
      <c r="R685" s="0" t="n">
        <f aca="false">$C685/I685</f>
        <v>0.990702748850954</v>
      </c>
      <c r="S685" s="0" t="n">
        <f aca="false">$C685/J685</f>
        <v>0.989866194573836</v>
      </c>
      <c r="T685" s="0" t="n">
        <f aca="false">$C685/K685</f>
        <v>0.987643651276203</v>
      </c>
      <c r="U685" s="0" t="n">
        <f aca="false">$C685/L685</f>
        <v>0.992058985446448</v>
      </c>
      <c r="AN685" s="0" t="n">
        <v>0.993604643525081</v>
      </c>
      <c r="AO685" s="0" t="n">
        <v>1.00672449927455</v>
      </c>
      <c r="AP685" s="0" t="n">
        <v>0.997742347076051</v>
      </c>
      <c r="AQ685" s="0" t="n">
        <v>0.993780457219177</v>
      </c>
      <c r="AR685" s="0" t="n">
        <v>1.03167510982912</v>
      </c>
      <c r="AS685" s="0" t="n">
        <v>1.00170751739199</v>
      </c>
      <c r="AT685" s="0" t="n">
        <v>1.00193762802496</v>
      </c>
      <c r="AU685" s="0" t="n">
        <v>1.0078650382013</v>
      </c>
      <c r="AV685" s="0" t="n">
        <v>0.992827541815016</v>
      </c>
      <c r="AW685" s="0" t="n">
        <f aca="false">$C685/AN685</f>
        <v>4735.96560731171</v>
      </c>
      <c r="AX685" s="0" t="n">
        <f aca="false">$C685/AO685</f>
        <v>4674.24545880321</v>
      </c>
      <c r="AY685" s="0" t="n">
        <f aca="false">$C685/AP685</f>
        <v>4716.32524447849</v>
      </c>
      <c r="AZ685" s="0" t="n">
        <f aca="false">$C685/AQ685</f>
        <v>4735.12774860511</v>
      </c>
      <c r="BA685" s="0" t="n">
        <f aca="false">$C685/AR685</f>
        <v>4561.200880168</v>
      </c>
      <c r="BB685" s="0" t="n">
        <f aca="false">$C685/AS685</f>
        <v>4697.65608952555</v>
      </c>
      <c r="BC685" s="0" t="n">
        <f aca="false">$C685/AT685</f>
        <v>4696.57719939706</v>
      </c>
      <c r="BD685" s="0" t="n">
        <f aca="false">$C685/AU685</f>
        <v>4668.95590246691</v>
      </c>
      <c r="BE685" s="0" t="n">
        <f aca="false">$C685/AV685</f>
        <v>4739.67252197438</v>
      </c>
      <c r="BF685" s="0" t="n">
        <f aca="false">$C$6+$C$5*A685</f>
        <v>4733.22474775142</v>
      </c>
      <c r="BG685" s="1" t="n">
        <f aca="false">$BF685*AN685</f>
        <v>4702.95408821364</v>
      </c>
      <c r="BH685" s="1" t="n">
        <f aca="false">$BF685*AO685</f>
        <v>4765.05331413396</v>
      </c>
      <c r="BI685" s="1" t="n">
        <f aca="false">$BF685*AP685</f>
        <v>4722.53876905995</v>
      </c>
      <c r="BJ685" s="1" t="n">
        <f aca="false">$BF685*AQ685</f>
        <v>4703.78625394153</v>
      </c>
      <c r="BK685" s="1" t="n">
        <f aca="false">$BF685*AR685</f>
        <v>4883.15016148235</v>
      </c>
      <c r="BL685" s="1" t="n">
        <f aca="false">$BF685*AS685</f>
        <v>4741.3068113284</v>
      </c>
      <c r="BM685" s="1" t="n">
        <f aca="false">$BF685*AT685</f>
        <v>4742.3959766711</v>
      </c>
      <c r="BN685" s="1" t="n">
        <f aca="false">$BF685*AU685</f>
        <v>4770.45174120782</v>
      </c>
      <c r="BO685" s="1" t="n">
        <f aca="false">$BF685*AV685</f>
        <v>4699.27589116804</v>
      </c>
    </row>
    <row r="686" customFormat="false" ht="13.8" hidden="false" customHeight="false" outlineLevel="0" collapsed="false">
      <c r="A686" s="0" t="n">
        <f aca="false">A685+1</f>
        <v>678</v>
      </c>
      <c r="B686" s="0" t="n">
        <f aca="false">B685+1/12</f>
        <v>2004.41666666662</v>
      </c>
      <c r="C686" s="1" t="n">
        <v>4778.083333</v>
      </c>
      <c r="D686" s="0" t="n">
        <f aca="false">AVERAGE(C669:C685)</f>
        <v>4799.34424813992</v>
      </c>
      <c r="E686" s="0" t="n">
        <f aca="false">AVERAGE(C661:C685)</f>
        <v>4797.43245154633</v>
      </c>
      <c r="F686" s="0" t="n">
        <f aca="false">AVERAGE(C658:C685)</f>
        <v>4776.57493645208</v>
      </c>
      <c r="G686" s="0" t="n">
        <f aca="false">AVERAGE(C653:C685)</f>
        <v>4748.73040177752</v>
      </c>
      <c r="H686" s="0" t="n">
        <f aca="false">AVERAGE(C650:C685)</f>
        <v>4754.0748947868</v>
      </c>
      <c r="I686" s="0" t="n">
        <f aca="false">AVERAGE(C645:C685)</f>
        <v>4755.62263865332</v>
      </c>
      <c r="J686" s="0" t="n">
        <f aca="false">AVERAGE(C631:C685)</f>
        <v>4750.02511408289</v>
      </c>
      <c r="K686" s="0" t="n">
        <f aca="false">AVERAGE(C623:C685)</f>
        <v>4765.40854718792</v>
      </c>
      <c r="L686" s="0" t="n">
        <f aca="false">AVERAGE(C569:C685)</f>
        <v>4742.99189081725</v>
      </c>
      <c r="M686" s="0" t="n">
        <f aca="false">$C686/D686</f>
        <v>0.995570037479982</v>
      </c>
      <c r="N686" s="0" t="n">
        <f aca="false">$C686/E686</f>
        <v>0.995966776240884</v>
      </c>
      <c r="O686" s="0" t="n">
        <f aca="false">$C686/F686</f>
        <v>1.00031579040798</v>
      </c>
      <c r="P686" s="0" t="n">
        <f aca="false">$C686/G686</f>
        <v>1.00618121660718</v>
      </c>
      <c r="Q686" s="0" t="n">
        <f aca="false">$C686/H686</f>
        <v>1.00505007572336</v>
      </c>
      <c r="R686" s="0" t="n">
        <f aca="false">$C686/I686</f>
        <v>1.00472297658021</v>
      </c>
      <c r="S686" s="0" t="n">
        <f aca="false">$C686/J686</f>
        <v>1.00590696222509</v>
      </c>
      <c r="T686" s="0" t="n">
        <f aca="false">$C686/K686</f>
        <v>1.0026597479915</v>
      </c>
      <c r="U686" s="0" t="n">
        <f aca="false">$C686/L686</f>
        <v>1.00739858785141</v>
      </c>
      <c r="AN686" s="0" t="n">
        <v>0.996144553261455</v>
      </c>
      <c r="AO686" s="0" t="n">
        <v>1.00485209483902</v>
      </c>
      <c r="AP686" s="0" t="n">
        <v>1.00588488522232</v>
      </c>
      <c r="AQ686" s="0" t="n">
        <v>1.0119387529193</v>
      </c>
      <c r="AR686" s="0" t="n">
        <v>1.03776621255678</v>
      </c>
      <c r="AS686" s="0" t="n">
        <v>1.01488403805814</v>
      </c>
      <c r="AT686" s="0" t="n">
        <v>0.994036798966849</v>
      </c>
      <c r="AU686" s="0" t="n">
        <v>1.01186116983753</v>
      </c>
      <c r="AV686" s="0" t="n">
        <v>1.00960744055201</v>
      </c>
      <c r="AW686" s="0" t="n">
        <f aca="false">$C686/AN686</f>
        <v>4796.57627736475</v>
      </c>
      <c r="AX686" s="0" t="n">
        <f aca="false">$C686/AO686</f>
        <v>4755.01156592151</v>
      </c>
      <c r="AY686" s="0" t="n">
        <f aca="false">$C686/AP686</f>
        <v>4750.12936688471</v>
      </c>
      <c r="AZ686" s="0" t="n">
        <f aca="false">$C686/AQ686</f>
        <v>4721.71198031097</v>
      </c>
      <c r="BA686" s="0" t="n">
        <f aca="false">$C686/AR686</f>
        <v>4604.20013215508</v>
      </c>
      <c r="BB686" s="0" t="n">
        <f aca="false">$C686/AS686</f>
        <v>4708.00914569737</v>
      </c>
      <c r="BC686" s="0" t="n">
        <f aca="false">$C686/AT686</f>
        <v>4806.74693126662</v>
      </c>
      <c r="BD686" s="0" t="n">
        <f aca="false">$C686/AU686</f>
        <v>4722.07401116815</v>
      </c>
      <c r="BE686" s="0" t="n">
        <f aca="false">$C686/AV686</f>
        <v>4732.61501558224</v>
      </c>
      <c r="BF686" s="0" t="n">
        <f aca="false">$C$6+$C$5*A686</f>
        <v>4733.41743769828</v>
      </c>
      <c r="BG686" s="1" t="n">
        <f aca="false">$BF686*AN686</f>
        <v>4715.16799887594</v>
      </c>
      <c r="BH686" s="1" t="n">
        <f aca="false">$BF686*AO686</f>
        <v>4756.38442801866</v>
      </c>
      <c r="BI686" s="1" t="n">
        <f aca="false">$BF686*AP686</f>
        <v>4761.27305602846</v>
      </c>
      <c r="BJ686" s="1" t="n">
        <f aca="false">$BF686*AQ686</f>
        <v>4789.92853895087</v>
      </c>
      <c r="BK686" s="1" t="n">
        <f aca="false">$BF686*AR686</f>
        <v>4912.18068677036</v>
      </c>
      <c r="BL686" s="1" t="n">
        <f aca="false">$BF686*AS686</f>
        <v>4803.86980298605</v>
      </c>
      <c r="BM686" s="1" t="n">
        <f aca="false">$BF686*AT686</f>
        <v>4705.19111794346</v>
      </c>
      <c r="BN686" s="1" t="n">
        <f aca="false">$BF686*AU686</f>
        <v>4789.56130583875</v>
      </c>
      <c r="BO686" s="1" t="n">
        <f aca="false">$BF686*AV686</f>
        <v>4778.89346433881</v>
      </c>
    </row>
    <row r="687" customFormat="false" ht="13.8" hidden="false" customHeight="false" outlineLevel="0" collapsed="false">
      <c r="A687" s="0" t="n">
        <f aca="false">A686+1</f>
        <v>679</v>
      </c>
      <c r="B687" s="0" t="n">
        <f aca="false">B686+1/12</f>
        <v>2004.49999999995</v>
      </c>
      <c r="C687" s="1" t="n">
        <v>4736.706897</v>
      </c>
      <c r="D687" s="0" t="n">
        <f aca="false">AVERAGE(C670:C686)</f>
        <v>4812.43391194068</v>
      </c>
      <c r="E687" s="0" t="n">
        <f aca="false">AVERAGE(C662:C686)</f>
        <v>4795.62479562633</v>
      </c>
      <c r="F687" s="0" t="n">
        <f aca="false">AVERAGE(C659:C686)</f>
        <v>4791.66974938065</v>
      </c>
      <c r="G687" s="0" t="n">
        <f aca="false">AVERAGE(C654:C686)</f>
        <v>4747.52454692904</v>
      </c>
      <c r="H687" s="0" t="n">
        <f aca="false">AVERAGE(C651:C686)</f>
        <v>4750.88013829606</v>
      </c>
      <c r="I687" s="0" t="n">
        <f aca="false">AVERAGE(C646:C686)</f>
        <v>4759.13852301736</v>
      </c>
      <c r="J687" s="0" t="n">
        <f aca="false">AVERAGE(C632:C686)</f>
        <v>4754.95901468289</v>
      </c>
      <c r="K687" s="0" t="n">
        <f aca="false">AVERAGE(C624:C686)</f>
        <v>4767.00751176703</v>
      </c>
      <c r="L687" s="0" t="n">
        <f aca="false">AVERAGE(C570:C686)</f>
        <v>4743.38804383434</v>
      </c>
      <c r="M687" s="0" t="n">
        <f aca="false">$C687/D687</f>
        <v>0.984264300284148</v>
      </c>
      <c r="N687" s="0" t="n">
        <f aca="false">$C687/E687</f>
        <v>0.987714239304113</v>
      </c>
      <c r="O687" s="0" t="n">
        <f aca="false">$C687/F687</f>
        <v>0.988529499056617</v>
      </c>
      <c r="P687" s="0" t="n">
        <f aca="false">$C687/G687</f>
        <v>0.997721412533605</v>
      </c>
      <c r="Q687" s="0" t="n">
        <f aca="false">$C687/H687</f>
        <v>0.997016712507265</v>
      </c>
      <c r="R687" s="0" t="n">
        <f aca="false">$C687/I687</f>
        <v>0.995286620486276</v>
      </c>
      <c r="S687" s="0" t="n">
        <f aca="false">$C687/J687</f>
        <v>0.99616145636029</v>
      </c>
      <c r="T687" s="0" t="n">
        <f aca="false">$C687/K687</f>
        <v>0.993643682185893</v>
      </c>
      <c r="U687" s="0" t="n">
        <f aca="false">$C687/L687</f>
        <v>0.998591482127838</v>
      </c>
      <c r="AN687" s="0" t="n">
        <v>1.00344345767293</v>
      </c>
      <c r="AO687" s="0" t="n">
        <v>1.001854685355</v>
      </c>
      <c r="AP687" s="0" t="n">
        <v>0.992322001781422</v>
      </c>
      <c r="AQ687" s="0" t="n">
        <v>0.995852648132341</v>
      </c>
      <c r="AR687" s="0" t="n">
        <v>1.0093045311158</v>
      </c>
      <c r="AS687" s="0" t="n">
        <v>1.01417556801544</v>
      </c>
      <c r="AT687" s="0" t="n">
        <v>1.00809605787043</v>
      </c>
      <c r="AU687" s="0" t="n">
        <v>1.00870662678908</v>
      </c>
      <c r="AV687" s="0" t="n">
        <v>0.993092604679307</v>
      </c>
      <c r="AW687" s="0" t="n">
        <f aca="false">$C687/AN687</f>
        <v>4720.45221958477</v>
      </c>
      <c r="AX687" s="0" t="n">
        <f aca="false">$C687/AO687</f>
        <v>4727.93805952166</v>
      </c>
      <c r="AY687" s="0" t="n">
        <f aca="false">$C687/AP687</f>
        <v>4773.35672140357</v>
      </c>
      <c r="AZ687" s="0" t="n">
        <f aca="false">$C687/AQ687</f>
        <v>4756.43350036112</v>
      </c>
      <c r="BA687" s="0" t="n">
        <f aca="false">$C687/AR687</f>
        <v>4693.04035697086</v>
      </c>
      <c r="BB687" s="0" t="n">
        <f aca="false">$C687/AS687</f>
        <v>4670.49990788961</v>
      </c>
      <c r="BC687" s="0" t="n">
        <f aca="false">$C687/AT687</f>
        <v>4698.66622334199</v>
      </c>
      <c r="BD687" s="0" t="n">
        <f aca="false">$C687/AU687</f>
        <v>4695.82212627859</v>
      </c>
      <c r="BE687" s="0" t="n">
        <f aca="false">$C687/AV687</f>
        <v>4769.65277425421</v>
      </c>
      <c r="BF687" s="0" t="n">
        <f aca="false">$C$6+$C$5*A687</f>
        <v>4733.61012764514</v>
      </c>
      <c r="BG687" s="1" t="n">
        <f aca="false">$BF687*AN687</f>
        <v>4749.91011375984</v>
      </c>
      <c r="BH687" s="1" t="n">
        <f aca="false">$BF687*AO687</f>
        <v>4742.38948502516</v>
      </c>
      <c r="BI687" s="1" t="n">
        <f aca="false">$BF687*AP687</f>
        <v>4697.26547751764</v>
      </c>
      <c r="BJ687" s="1" t="n">
        <f aca="false">$BF687*AQ687</f>
        <v>4713.97818084148</v>
      </c>
      <c r="BK687" s="1" t="n">
        <f aca="false">$BF687*AR687</f>
        <v>4777.65415036788</v>
      </c>
      <c r="BL687" s="1" t="n">
        <f aca="false">$BF687*AS687</f>
        <v>4800.71173996815</v>
      </c>
      <c r="BM687" s="1" t="n">
        <f aca="false">$BF687*AT687</f>
        <v>4771.93370917461</v>
      </c>
      <c r="BN687" s="1" t="n">
        <f aca="false">$BF687*AU687</f>
        <v>4774.82390439156</v>
      </c>
      <c r="BO687" s="1" t="n">
        <f aca="false">$BF687*AV687</f>
        <v>4700.91321119946</v>
      </c>
    </row>
    <row r="688" customFormat="false" ht="13.8" hidden="false" customHeight="false" outlineLevel="0" collapsed="false">
      <c r="A688" s="0" t="n">
        <f aca="false">A687+1</f>
        <v>680</v>
      </c>
      <c r="B688" s="0" t="n">
        <f aca="false">B687+1/12</f>
        <v>2004.58333333328</v>
      </c>
      <c r="C688" s="1" t="n">
        <v>4820.865591</v>
      </c>
      <c r="D688" s="0" t="n">
        <f aca="false">AVERAGE(C671:C687)</f>
        <v>4809.58363487345</v>
      </c>
      <c r="E688" s="0" t="n">
        <f aca="false">AVERAGE(C663:C687)</f>
        <v>4783.45877283966</v>
      </c>
      <c r="F688" s="0" t="n">
        <f aca="false">AVERAGE(C660:C687)</f>
        <v>4795.78831366637</v>
      </c>
      <c r="G688" s="0" t="n">
        <f aca="false">AVERAGE(C655:C687)</f>
        <v>4748.06698465631</v>
      </c>
      <c r="H688" s="0" t="n">
        <f aca="false">AVERAGE(C652:C687)</f>
        <v>4751.64843024051</v>
      </c>
      <c r="I688" s="0" t="n">
        <f aca="false">AVERAGE(C647:C687)</f>
        <v>4761.79596562712</v>
      </c>
      <c r="J688" s="0" t="n">
        <f aca="false">AVERAGE(C633:C687)</f>
        <v>4759.01605857819</v>
      </c>
      <c r="K688" s="0" t="n">
        <f aca="false">AVERAGE(C625:C687)</f>
        <v>4766.70465539757</v>
      </c>
      <c r="L688" s="0" t="n">
        <f aca="false">AVERAGE(C571:C687)</f>
        <v>4742.63294581725</v>
      </c>
      <c r="M688" s="0" t="n">
        <f aca="false">$C688/D688</f>
        <v>1.00234572407573</v>
      </c>
      <c r="N688" s="0" t="n">
        <f aca="false">$C688/E688</f>
        <v>1.00782003565552</v>
      </c>
      <c r="O688" s="0" t="n">
        <f aca="false">$C688/F688</f>
        <v>1.00522902090198</v>
      </c>
      <c r="P688" s="0" t="n">
        <f aca="false">$C688/G688</f>
        <v>1.01533226186129</v>
      </c>
      <c r="Q688" s="0" t="n">
        <f aca="false">$C688/H688</f>
        <v>1.0145669785498</v>
      </c>
      <c r="R688" s="0" t="n">
        <f aca="false">$C688/I688</f>
        <v>1.01240490474587</v>
      </c>
      <c r="S688" s="0" t="n">
        <f aca="false">$C688/J688</f>
        <v>1.01299628571547</v>
      </c>
      <c r="T688" s="0" t="n">
        <f aca="false">$C688/K688</f>
        <v>1.01136234348841</v>
      </c>
      <c r="U688" s="0" t="n">
        <f aca="false">$C688/L688</f>
        <v>1.01649561458298</v>
      </c>
      <c r="AN688" s="0" t="n">
        <v>1.00597389061773</v>
      </c>
      <c r="AO688" s="0" t="n">
        <v>0.997302098883049</v>
      </c>
      <c r="AP688" s="0" t="n">
        <v>0.994889226088961</v>
      </c>
      <c r="AQ688" s="0" t="n">
        <v>0.994336521753902</v>
      </c>
      <c r="AR688" s="0" t="n">
        <v>1.02153692864328</v>
      </c>
      <c r="AS688" s="0" t="n">
        <v>1.00057075281003</v>
      </c>
      <c r="AT688" s="0" t="n">
        <v>1.00443808048253</v>
      </c>
      <c r="AU688" s="0" t="n">
        <v>1.00781519276096</v>
      </c>
      <c r="AV688" s="0" t="n">
        <v>1.00673618339137</v>
      </c>
      <c r="AW688" s="0" t="n">
        <f aca="false">$C688/AN688</f>
        <v>4792.23728961762</v>
      </c>
      <c r="AX688" s="0" t="n">
        <f aca="false">$C688/AO688</f>
        <v>4833.90699407856</v>
      </c>
      <c r="AY688" s="0" t="n">
        <f aca="false">$C688/AP688</f>
        <v>4845.63051300842</v>
      </c>
      <c r="AZ688" s="0" t="n">
        <f aca="false">$C688/AQ688</f>
        <v>4848.32396832464</v>
      </c>
      <c r="BA688" s="0" t="n">
        <f aca="false">$C688/AR688</f>
        <v>4719.22791611917</v>
      </c>
      <c r="BB688" s="0" t="n">
        <f aca="false">$C688/AS688</f>
        <v>4818.11563796058</v>
      </c>
      <c r="BC688" s="0" t="n">
        <f aca="false">$C688/AT688</f>
        <v>4799.56473641866</v>
      </c>
      <c r="BD688" s="0" t="n">
        <f aca="false">$C688/AU688</f>
        <v>4783.481758985</v>
      </c>
      <c r="BE688" s="0" t="n">
        <f aca="false">$C688/AV688</f>
        <v>4788.60864497793</v>
      </c>
      <c r="BF688" s="0" t="n">
        <f aca="false">$C$6+$C$5*A688</f>
        <v>4733.802817592</v>
      </c>
      <c r="BG688" s="1" t="n">
        <f aca="false">$BF688*AN688</f>
        <v>4762.0820378302</v>
      </c>
      <c r="BH688" s="1" t="n">
        <f aca="false">$BF688*AO688</f>
        <v>4721.03148568299</v>
      </c>
      <c r="BI688" s="1" t="n">
        <f aca="false">$BF688*AP688</f>
        <v>4709.60942165185</v>
      </c>
      <c r="BJ688" s="1" t="n">
        <f aca="false">$BF688*AQ688</f>
        <v>4706.99302831325</v>
      </c>
      <c r="BK688" s="1" t="n">
        <f aca="false">$BF688*AR688</f>
        <v>4835.75439108584</v>
      </c>
      <c r="BL688" s="1" t="n">
        <f aca="false">$BF688*AS688</f>
        <v>4736.50464885227</v>
      </c>
      <c r="BM688" s="1" t="n">
        <f aca="false">$BF688*AT688</f>
        <v>4754.8118154849</v>
      </c>
      <c r="BN688" s="1" t="n">
        <f aca="false">$BF688*AU688</f>
        <v>4770.79839910386</v>
      </c>
      <c r="BO688" s="1" t="n">
        <f aca="false">$BF688*AV688</f>
        <v>4765.69058150988</v>
      </c>
    </row>
    <row r="689" customFormat="false" ht="13.8" hidden="false" customHeight="false" outlineLevel="0" collapsed="false">
      <c r="A689" s="0" t="n">
        <f aca="false">A688+1</f>
        <v>681</v>
      </c>
      <c r="B689" s="0" t="n">
        <f aca="false">B688+1/12</f>
        <v>2004.66666666661</v>
      </c>
      <c r="C689" s="1" t="n">
        <v>4787.482759</v>
      </c>
      <c r="D689" s="0" t="n">
        <f aca="false">AVERAGE(C672:C688)</f>
        <v>4802.19438216188</v>
      </c>
      <c r="E689" s="0" t="n">
        <f aca="false">AVERAGE(C664:C688)</f>
        <v>4777.27703841515</v>
      </c>
      <c r="F689" s="0" t="n">
        <f aca="false">AVERAGE(C661:C688)</f>
        <v>4795.40953963065</v>
      </c>
      <c r="G689" s="0" t="n">
        <f aca="false">AVERAGE(C656:C688)</f>
        <v>4760.86442680783</v>
      </c>
      <c r="H689" s="0" t="n">
        <f aca="false">AVERAGE(C653:C688)</f>
        <v>4751.21552999051</v>
      </c>
      <c r="I689" s="0" t="n">
        <f aca="false">AVERAGE(C648:C688)</f>
        <v>4764.95898004176</v>
      </c>
      <c r="J689" s="0" t="n">
        <f aca="false">AVERAGE(C634:C688)</f>
        <v>4763.52551771074</v>
      </c>
      <c r="K689" s="0" t="n">
        <f aca="false">AVERAGE(C626:C688)</f>
        <v>4765.56386882358</v>
      </c>
      <c r="L689" s="0" t="n">
        <f aca="false">AVERAGE(C572:C688)</f>
        <v>4741.89444407365</v>
      </c>
      <c r="M689" s="0" t="n">
        <f aca="false">$C689/D689</f>
        <v>0.996936479036225</v>
      </c>
      <c r="N689" s="0" t="n">
        <f aca="false">$C689/E689</f>
        <v>1.00213630495004</v>
      </c>
      <c r="O689" s="0" t="n">
        <f aca="false">$C689/F689</f>
        <v>0.998347006535075</v>
      </c>
      <c r="P689" s="0" t="n">
        <f aca="false">$C689/G689</f>
        <v>1.00559107124376</v>
      </c>
      <c r="Q689" s="0" t="n">
        <f aca="false">$C689/H689</f>
        <v>1.00763325274986</v>
      </c>
      <c r="R689" s="0" t="n">
        <f aca="false">$C689/I689</f>
        <v>1.00472696177503</v>
      </c>
      <c r="S689" s="0" t="n">
        <f aca="false">$C689/J689</f>
        <v>1.00502930890161</v>
      </c>
      <c r="T689" s="0" t="n">
        <f aca="false">$C689/K689</f>
        <v>1.0045994326757</v>
      </c>
      <c r="U689" s="0" t="n">
        <f aca="false">$C689/L689</f>
        <v>1.00961394553675</v>
      </c>
      <c r="AN689" s="0" t="n">
        <v>0.999382109352198</v>
      </c>
      <c r="AO689" s="0" t="n">
        <v>0.993109675247228</v>
      </c>
      <c r="AP689" s="0" t="n">
        <v>1.00077003299244</v>
      </c>
      <c r="AQ689" s="0" t="n">
        <v>1.00585900527541</v>
      </c>
      <c r="AR689" s="0" t="n">
        <v>1.02879704613508</v>
      </c>
      <c r="AS689" s="0" t="n">
        <v>0.994058869618465</v>
      </c>
      <c r="AT689" s="0" t="n">
        <v>0.996226245055015</v>
      </c>
      <c r="AU689" s="0" t="n">
        <v>1.01370774501176</v>
      </c>
      <c r="AV689" s="0" t="n">
        <v>1.00625304973532</v>
      </c>
      <c r="AW689" s="0" t="n">
        <f aca="false">$C689/AN689</f>
        <v>4790.44272876093</v>
      </c>
      <c r="AX689" s="0" t="n">
        <f aca="false">$C689/AO689</f>
        <v>4820.69894023355</v>
      </c>
      <c r="AY689" s="0" t="n">
        <f aca="false">$C689/AP689</f>
        <v>4783.79907588237</v>
      </c>
      <c r="AZ689" s="0" t="n">
        <f aca="false">$C689/AQ689</f>
        <v>4759.59625940731</v>
      </c>
      <c r="BA689" s="0" t="n">
        <f aca="false">$C689/AR689</f>
        <v>4653.47638485677</v>
      </c>
      <c r="BB689" s="0" t="n">
        <f aca="false">$C689/AS689</f>
        <v>4816.09581214995</v>
      </c>
      <c r="BC689" s="0" t="n">
        <f aca="false">$C689/AT689</f>
        <v>4805.61798362943</v>
      </c>
      <c r="BD689" s="0" t="n">
        <f aca="false">$C689/AU689</f>
        <v>4722.74458053436</v>
      </c>
      <c r="BE689" s="0" t="n">
        <f aca="false">$C689/AV689</f>
        <v>4757.73242154076</v>
      </c>
      <c r="BF689" s="0" t="n">
        <f aca="false">$C$6+$C$5*A689</f>
        <v>4733.99550753886</v>
      </c>
      <c r="BG689" s="1" t="n">
        <f aca="false">$BF689*AN689</f>
        <v>4731.07041598802</v>
      </c>
      <c r="BH689" s="1" t="n">
        <f aca="false">$BF689*AO689</f>
        <v>4701.37674111375</v>
      </c>
      <c r="BI689" s="1" t="n">
        <f aca="false">$BF689*AP689</f>
        <v>4737.64084026573</v>
      </c>
      <c r="BJ689" s="1" t="n">
        <f aca="false">$BF689*AQ689</f>
        <v>4761.7320121913</v>
      </c>
      <c r="BK689" s="1" t="n">
        <f aca="false">$BF689*AR689</f>
        <v>4870.32059457272</v>
      </c>
      <c r="BL689" s="1" t="n">
        <f aca="false">$BF689*AS689</f>
        <v>4705.87022300297</v>
      </c>
      <c r="BM689" s="1" t="n">
        <f aca="false">$BF689*AT689</f>
        <v>4716.13056858275</v>
      </c>
      <c r="BN689" s="1" t="n">
        <f aca="false">$BF689*AU689</f>
        <v>4798.88791084302</v>
      </c>
      <c r="BO689" s="1" t="n">
        <f aca="false">$BF689*AV689</f>
        <v>4763.59741689428</v>
      </c>
    </row>
    <row r="690" customFormat="false" ht="13.8" hidden="false" customHeight="false" outlineLevel="0" collapsed="false">
      <c r="A690" s="0" t="n">
        <f aca="false">A689+1</f>
        <v>682</v>
      </c>
      <c r="B690" s="0" t="n">
        <f aca="false">B689+1/12</f>
        <v>2004.74999999995</v>
      </c>
      <c r="C690" s="1" t="n">
        <v>4880.5</v>
      </c>
      <c r="D690" s="0" t="n">
        <f aca="false">AVERAGE(C673:C689)</f>
        <v>4791.12246014227</v>
      </c>
      <c r="E690" s="0" t="n">
        <f aca="false">AVERAGE(C665:C689)</f>
        <v>4780.51501545515</v>
      </c>
      <c r="F690" s="0" t="n">
        <f aca="false">AVERAGE(C662:C689)</f>
        <v>4794.13125491636</v>
      </c>
      <c r="G690" s="0" t="n">
        <f aca="false">AVERAGE(C657:C689)</f>
        <v>4768.4445495048</v>
      </c>
      <c r="H690" s="0" t="n">
        <f aca="false">AVERAGE(C654:C689)</f>
        <v>4750.37125821273</v>
      </c>
      <c r="I690" s="0" t="n">
        <f aca="false">AVERAGE(C649:C689)</f>
        <v>4760.78613026127</v>
      </c>
      <c r="J690" s="0" t="n">
        <f aca="false">AVERAGE(C635:C689)</f>
        <v>4768.14480975749</v>
      </c>
      <c r="K690" s="0" t="n">
        <f aca="false">AVERAGE(C627:C689)</f>
        <v>4761.8028824585</v>
      </c>
      <c r="L690" s="0" t="n">
        <f aca="false">AVERAGE(C573:C689)</f>
        <v>4743.78364305656</v>
      </c>
      <c r="M690" s="0" t="n">
        <f aca="false">$C690/D690</f>
        <v>1.01865482266447</v>
      </c>
      <c r="N690" s="0" t="n">
        <f aca="false">$C690/E690</f>
        <v>1.0209151073099</v>
      </c>
      <c r="O690" s="0" t="n">
        <f aca="false">$C690/F690</f>
        <v>1.01801551532305</v>
      </c>
      <c r="P690" s="0" t="n">
        <f aca="false">$C690/G690</f>
        <v>1.02349937161518</v>
      </c>
      <c r="Q690" s="0" t="n">
        <f aca="false">$C690/H690</f>
        <v>1.02739338353024</v>
      </c>
      <c r="R690" s="0" t="n">
        <f aca="false">$C690/I690</f>
        <v>1.02514581971616</v>
      </c>
      <c r="S690" s="0" t="n">
        <f aca="false">$C690/J690</f>
        <v>1.02356371182616</v>
      </c>
      <c r="T690" s="0" t="n">
        <f aca="false">$C690/K690</f>
        <v>1.02492692798745</v>
      </c>
      <c r="U690" s="0" t="n">
        <f aca="false">$C690/L690</f>
        <v>1.02882010800462</v>
      </c>
      <c r="AN690" s="0" t="n">
        <v>0.999921525194705</v>
      </c>
      <c r="AO690" s="0" t="n">
        <v>0.995031448462677</v>
      </c>
      <c r="AP690" s="0" t="n">
        <v>1.00066516593929</v>
      </c>
      <c r="AQ690" s="0" t="n">
        <v>0.995903915602514</v>
      </c>
      <c r="AR690" s="0" t="n">
        <v>1.00844007018415</v>
      </c>
      <c r="AS690" s="0" t="n">
        <v>1.00230813826165</v>
      </c>
      <c r="AT690" s="0" t="n">
        <v>0.98819060165609</v>
      </c>
      <c r="AU690" s="0" t="n">
        <v>1.00019843587755</v>
      </c>
      <c r="AV690" s="0" t="n">
        <v>0.986752322581012</v>
      </c>
      <c r="AW690" s="0" t="n">
        <f aca="false">$C690/AN690</f>
        <v>4880.88302634516</v>
      </c>
      <c r="AX690" s="0" t="n">
        <f aca="false">$C690/AO690</f>
        <v>4904.8700998751</v>
      </c>
      <c r="AY690" s="0" t="n">
        <f aca="false">$C690/AP690</f>
        <v>4877.25581555429</v>
      </c>
      <c r="AZ690" s="0" t="n">
        <f aca="false">$C690/AQ690</f>
        <v>4900.57316126459</v>
      </c>
      <c r="BA690" s="0" t="n">
        <f aca="false">$C690/AR690</f>
        <v>4839.65298910502</v>
      </c>
      <c r="BB690" s="0" t="n">
        <f aca="false">$C690/AS690</f>
        <v>4869.26107221326</v>
      </c>
      <c r="BC690" s="0" t="n">
        <f aca="false">$C690/AT690</f>
        <v>4938.82454641935</v>
      </c>
      <c r="BD690" s="0" t="n">
        <f aca="false">$C690/AU690</f>
        <v>4879.53172583995</v>
      </c>
      <c r="BE690" s="0" t="n">
        <f aca="false">$C690/AV690</f>
        <v>4946.02332146962</v>
      </c>
      <c r="BF690" s="0" t="n">
        <f aca="false">$C$6+$C$5*A690</f>
        <v>4734.18819748572</v>
      </c>
      <c r="BG690" s="1" t="n">
        <f aca="false">$BF690*AN690</f>
        <v>4733.81668298869</v>
      </c>
      <c r="BH690" s="1" t="n">
        <f aca="false">$BF690*AO690</f>
        <v>4710.66613943913</v>
      </c>
      <c r="BI690" s="1" t="n">
        <f aca="false">$BF690*AP690</f>
        <v>4737.33721822488</v>
      </c>
      <c r="BJ690" s="1" t="n">
        <f aca="false">$BF690*AQ690</f>
        <v>4714.79656307524</v>
      </c>
      <c r="BK690" s="1" t="n">
        <f aca="false">$BF690*AR690</f>
        <v>4774.14507813748</v>
      </c>
      <c r="BL690" s="1" t="n">
        <f aca="false">$BF690*AS690</f>
        <v>4745.11535840219</v>
      </c>
      <c r="BM690" s="1" t="n">
        <f aca="false">$BF690*AT690</f>
        <v>4678.28028322657</v>
      </c>
      <c r="BN690" s="1" t="n">
        <f aca="false">$BF690*AU690</f>
        <v>4735.12763027518</v>
      </c>
      <c r="BO690" s="1" t="n">
        <f aca="false">$BF690*AV690</f>
        <v>4671.47119940465</v>
      </c>
    </row>
    <row r="691" customFormat="false" ht="13.8" hidden="false" customHeight="false" outlineLevel="0" collapsed="false">
      <c r="A691" s="0" t="n">
        <f aca="false">A690+1</f>
        <v>683</v>
      </c>
      <c r="B691" s="0" t="n">
        <f aca="false">B690+1/12</f>
        <v>2004.83333333328</v>
      </c>
      <c r="C691" s="1" t="n">
        <v>4879.683333</v>
      </c>
      <c r="D691" s="0" t="n">
        <f aca="false">AVERAGE(C674:C690)</f>
        <v>4774.05483680261</v>
      </c>
      <c r="E691" s="0" t="n">
        <f aca="false">AVERAGE(C666:C690)</f>
        <v>4779.21568213515</v>
      </c>
      <c r="F691" s="0" t="n">
        <f aca="false">AVERAGE(C663:C690)</f>
        <v>4788.40420253541</v>
      </c>
      <c r="G691" s="0" t="n">
        <f aca="false">AVERAGE(C658:C690)</f>
        <v>4780.23444850479</v>
      </c>
      <c r="H691" s="0" t="n">
        <f aca="false">AVERAGE(C655:C690)</f>
        <v>4754.86274565717</v>
      </c>
      <c r="I691" s="0" t="n">
        <f aca="false">AVERAGE(C650:C690)</f>
        <v>4759.76426322744</v>
      </c>
      <c r="J691" s="0" t="n">
        <f aca="false">AVERAGE(C636:C690)</f>
        <v>4772.56207691292</v>
      </c>
      <c r="K691" s="0" t="n">
        <f aca="false">AVERAGE(C628:C690)</f>
        <v>4761.96021143956</v>
      </c>
      <c r="L691" s="0" t="n">
        <f aca="false">AVERAGE(C574:C690)</f>
        <v>4746.65915749246</v>
      </c>
      <c r="M691" s="0" t="n">
        <f aca="false">$C691/D691</f>
        <v>1.02212553056222</v>
      </c>
      <c r="N691" s="0" t="n">
        <f aca="false">$C691/E691</f>
        <v>1.02102178632373</v>
      </c>
      <c r="O691" s="0" t="n">
        <f aca="false">$C691/F691</f>
        <v>1.0190625366205</v>
      </c>
      <c r="P691" s="0" t="n">
        <f aca="false">$C691/G691</f>
        <v>1.02080418556172</v>
      </c>
      <c r="Q691" s="0" t="n">
        <f aca="false">$C691/H691</f>
        <v>1.02625114414855</v>
      </c>
      <c r="R691" s="0" t="n">
        <f aca="false">$C691/I691</f>
        <v>1.02519432962238</v>
      </c>
      <c r="S691" s="0" t="n">
        <f aca="false">$C691/J691</f>
        <v>1.0224452305409</v>
      </c>
      <c r="T691" s="0" t="n">
        <f aca="false">$C691/K691</f>
        <v>1.02472156765981</v>
      </c>
      <c r="U691" s="0" t="n">
        <f aca="false">$C691/L691</f>
        <v>1.02802480041095</v>
      </c>
      <c r="AN691" s="0" t="n">
        <v>0.999220951164431</v>
      </c>
      <c r="AO691" s="0" t="n">
        <v>0.990489261823629</v>
      </c>
      <c r="AP691" s="0" t="n">
        <v>0.995876296552055</v>
      </c>
      <c r="AQ691" s="0" t="n">
        <v>1.00321183902566</v>
      </c>
      <c r="AR691" s="0" t="n">
        <v>0.974436487475245</v>
      </c>
      <c r="AS691" s="0" t="n">
        <v>0.998991550930658</v>
      </c>
      <c r="AT691" s="0" t="n">
        <v>0.990974383404008</v>
      </c>
      <c r="AU691" s="0" t="n">
        <v>0.996978087127714</v>
      </c>
      <c r="AV691" s="0" t="n">
        <v>0.997440866462221</v>
      </c>
      <c r="AW691" s="0" t="n">
        <f aca="false">$C691/AN691</f>
        <v>4883.48780849072</v>
      </c>
      <c r="AX691" s="0" t="n">
        <f aca="false">$C691/AO691</f>
        <v>4926.53834935658</v>
      </c>
      <c r="AY691" s="0" t="n">
        <f aca="false">$C691/AP691</f>
        <v>4899.88902225562</v>
      </c>
      <c r="AZ691" s="0" t="n">
        <f aca="false">$C691/AQ691</f>
        <v>4864.06075285081</v>
      </c>
      <c r="BA691" s="0" t="n">
        <f aca="false">$C691/AR691</f>
        <v>5007.69767524121</v>
      </c>
      <c r="BB691" s="0" t="n">
        <f aca="false">$C691/AS691</f>
        <v>4884.60921261456</v>
      </c>
      <c r="BC691" s="0" t="n">
        <f aca="false">$C691/AT691</f>
        <v>4924.12661186885</v>
      </c>
      <c r="BD691" s="0" t="n">
        <f aca="false">$C691/AU691</f>
        <v>4894.47400700484</v>
      </c>
      <c r="BE691" s="0" t="n">
        <f aca="false">$C691/AV691</f>
        <v>4892.20313411414</v>
      </c>
      <c r="BF691" s="0" t="n">
        <f aca="false">$C$6+$C$5*A691</f>
        <v>4734.38088743258</v>
      </c>
      <c r="BG691" s="1" t="n">
        <f aca="false">$BF691*AN691</f>
        <v>4730.69257351509</v>
      </c>
      <c r="BH691" s="1" t="n">
        <f aca="false">$BF691*AO691</f>
        <v>4689.353430385</v>
      </c>
      <c r="BI691" s="1" t="n">
        <f aca="false">$BF691*AP691</f>
        <v>4714.85770464319</v>
      </c>
      <c r="BJ691" s="1" t="n">
        <f aca="false">$BF691*AQ691</f>
        <v>4749.58695672918</v>
      </c>
      <c r="BK691" s="1" t="n">
        <f aca="false">$BF691*AR691</f>
        <v>4613.35348231974</v>
      </c>
      <c r="BL691" s="1" t="n">
        <f aca="false">$BF691*AS691</f>
        <v>4729.60650543274</v>
      </c>
      <c r="BM691" s="1" t="n">
        <f aca="false">$BF691*AT691</f>
        <v>4691.65018072322</v>
      </c>
      <c r="BN691" s="1" t="n">
        <f aca="false">$BF691*AU691</f>
        <v>4720.07400088654</v>
      </c>
      <c r="BO691" s="1" t="n">
        <f aca="false">$BF691*AV691</f>
        <v>4722.26497452293</v>
      </c>
    </row>
    <row r="692" customFormat="false" ht="13.8" hidden="false" customHeight="false" outlineLevel="0" collapsed="false">
      <c r="A692" s="0" t="n">
        <f aca="false">A691+1</f>
        <v>684</v>
      </c>
      <c r="B692" s="0" t="n">
        <f aca="false">B691+1/12</f>
        <v>2004.91666666661</v>
      </c>
      <c r="C692" s="1" t="n">
        <v>4486.35</v>
      </c>
      <c r="D692" s="0" t="n">
        <f aca="false">AVERAGE(C675:C691)</f>
        <v>4756.39796619477</v>
      </c>
      <c r="E692" s="0" t="n">
        <f aca="false">AVERAGE(C667:C691)</f>
        <v>4782.99785417515</v>
      </c>
      <c r="F692" s="0" t="n">
        <f aca="false">AVERAGE(C664:C691)</f>
        <v>4784.9854304421</v>
      </c>
      <c r="G692" s="0" t="n">
        <f aca="false">AVERAGE(C659:C691)</f>
        <v>4796.12095644419</v>
      </c>
      <c r="H692" s="0" t="n">
        <f aca="false">AVERAGE(C656:C691)</f>
        <v>4768.22756046273</v>
      </c>
      <c r="I692" s="0" t="n">
        <f aca="false">AVERAGE(C651:C691)</f>
        <v>4759.43715996727</v>
      </c>
      <c r="J692" s="0" t="n">
        <f aca="false">AVERAGE(C637:C691)</f>
        <v>4772.56325327049</v>
      </c>
      <c r="K692" s="0" t="n">
        <f aca="false">AVERAGE(C629:C691)</f>
        <v>4760.71393611303</v>
      </c>
      <c r="L692" s="0" t="n">
        <f aca="false">AVERAGE(C575:C691)</f>
        <v>4750.36798859502</v>
      </c>
      <c r="M692" s="0" t="n">
        <f aca="false">$C692/D692</f>
        <v>0.943224270106479</v>
      </c>
      <c r="N692" s="0" t="n">
        <f aca="false">$C692/E692</f>
        <v>0.937978677135262</v>
      </c>
      <c r="O692" s="0" t="n">
        <f aca="false">$C692/F692</f>
        <v>0.937589061704938</v>
      </c>
      <c r="P692" s="0" t="n">
        <f aca="false">$C692/G692</f>
        <v>0.935412188462851</v>
      </c>
      <c r="Q692" s="0" t="n">
        <f aca="false">$C692/H692</f>
        <v>0.940884205527436</v>
      </c>
      <c r="R692" s="0" t="n">
        <f aca="false">$C692/I692</f>
        <v>0.942621963314429</v>
      </c>
      <c r="S692" s="0" t="n">
        <f aca="false">$C692/J692</f>
        <v>0.940029447891684</v>
      </c>
      <c r="T692" s="0" t="n">
        <f aca="false">$C692/K692</f>
        <v>0.942369161475593</v>
      </c>
      <c r="U692" s="0" t="n">
        <f aca="false">$C692/L692</f>
        <v>0.944421571291131</v>
      </c>
      <c r="AN692" s="0" t="n">
        <v>0.999899088641189</v>
      </c>
      <c r="AO692" s="0" t="n">
        <v>1.00434892731059</v>
      </c>
      <c r="AP692" s="0" t="n">
        <v>1.00687439021071</v>
      </c>
      <c r="AQ692" s="0" t="n">
        <v>1.01169735669856</v>
      </c>
      <c r="AR692" s="0" t="n">
        <v>0.957056929019134</v>
      </c>
      <c r="AS692" s="0" t="n">
        <v>0.991278519678581</v>
      </c>
      <c r="AT692" s="0" t="n">
        <v>0.998869904844081</v>
      </c>
      <c r="AU692" s="0" t="n">
        <v>1.00734550029836</v>
      </c>
      <c r="AV692" s="0" t="n">
        <v>1.00080403125966</v>
      </c>
      <c r="AW692" s="0" t="n">
        <f aca="false">$C692/AN692</f>
        <v>4486.80276936417</v>
      </c>
      <c r="AX692" s="0" t="n">
        <f aca="false">$C692/AO692</f>
        <v>4466.92367364138</v>
      </c>
      <c r="AY692" s="0" t="n">
        <f aca="false">$C692/AP692</f>
        <v>4455.71964449422</v>
      </c>
      <c r="AZ692" s="0" t="n">
        <f aca="false">$C692/AQ692</f>
        <v>4434.47832525743</v>
      </c>
      <c r="BA692" s="0" t="n">
        <f aca="false">$C692/AR692</f>
        <v>4687.65218031278</v>
      </c>
      <c r="BB692" s="0" t="n">
        <f aca="false">$C692/AS692</f>
        <v>4525.82186634558</v>
      </c>
      <c r="BC692" s="0" t="n">
        <f aca="false">$C692/AT692</f>
        <v>4491.42573847022</v>
      </c>
      <c r="BD692" s="0" t="n">
        <f aca="false">$C692/AU692</f>
        <v>4453.63581677906</v>
      </c>
      <c r="BE692" s="0" t="n">
        <f aca="false">$C692/AV692</f>
        <v>4482.74573230212</v>
      </c>
      <c r="BF692" s="0" t="n">
        <f aca="false">$C$6+$C$5*A692</f>
        <v>4734.57357737944</v>
      </c>
      <c r="BG692" s="1" t="n">
        <f aca="false">$BF692*AN692</f>
        <v>4734.09580512636</v>
      </c>
      <c r="BH692" s="1" t="n">
        <f aca="false">$BF692*AO692</f>
        <v>4755.1638937141</v>
      </c>
      <c r="BI692" s="1" t="n">
        <f aca="false">$BF692*AP692</f>
        <v>4767.12088363166</v>
      </c>
      <c r="BJ692" s="1" t="n">
        <f aca="false">$BF692*AQ692</f>
        <v>4789.95557332963</v>
      </c>
      <c r="BK692" s="1" t="n">
        <f aca="false">$BF692*AR692</f>
        <v>4531.2564481819</v>
      </c>
      <c r="BL692" s="1" t="n">
        <f aca="false">$BF692*AS692</f>
        <v>4693.28108709402</v>
      </c>
      <c r="BM692" s="1" t="n">
        <f aca="false">$BF692*AT692</f>
        <v>4729.2230587143</v>
      </c>
      <c r="BN692" s="1" t="n">
        <f aca="false">$BF692*AU692</f>
        <v>4769.35138900469</v>
      </c>
      <c r="BO692" s="1" t="n">
        <f aca="false">$BF692*AV692</f>
        <v>4738.38032253681</v>
      </c>
    </row>
    <row r="693" customFormat="false" ht="13.8" hidden="false" customHeight="false" outlineLevel="0" collapsed="false">
      <c r="A693" s="0" t="n">
        <f aca="false">A692+1</f>
        <v>685</v>
      </c>
      <c r="B693" s="0" t="n">
        <f aca="false">B692+1/12</f>
        <v>2004.99999999995</v>
      </c>
      <c r="C693" s="1" t="n">
        <v>4600.916667</v>
      </c>
      <c r="D693" s="0" t="n">
        <f aca="false">AVERAGE(C676:C692)</f>
        <v>4727.28908289306</v>
      </c>
      <c r="E693" s="0" t="n">
        <f aca="false">AVERAGE(C668:C692)</f>
        <v>4778.55118749515</v>
      </c>
      <c r="F693" s="0" t="n">
        <f aca="false">AVERAGE(C665:C692)</f>
        <v>4777.12173997781</v>
      </c>
      <c r="G693" s="0" t="n">
        <f aca="false">AVERAGE(C660:C692)</f>
        <v>4792.02892320177</v>
      </c>
      <c r="H693" s="0" t="n">
        <f aca="false">AVERAGE(C657:C692)</f>
        <v>4766.81120740717</v>
      </c>
      <c r="I693" s="0" t="n">
        <f aca="false">AVERAGE(C652:C692)</f>
        <v>4754.00549199166</v>
      </c>
      <c r="J693" s="0" t="n">
        <f aca="false">AVERAGE(C638:C692)</f>
        <v>4764.19818259601</v>
      </c>
      <c r="K693" s="0" t="n">
        <f aca="false">AVERAGE(C630:C692)</f>
        <v>4754.55890491434</v>
      </c>
      <c r="L693" s="0" t="n">
        <f aca="false">AVERAGE(C576:C692)</f>
        <v>4747.36464297109</v>
      </c>
      <c r="M693" s="0" t="n">
        <f aca="false">$C693/D693</f>
        <v>0.973267466051447</v>
      </c>
      <c r="N693" s="0" t="n">
        <f aca="false">$C693/E693</f>
        <v>0.962826699238884</v>
      </c>
      <c r="O693" s="0" t="n">
        <f aca="false">$C693/F693</f>
        <v>0.963114803731456</v>
      </c>
      <c r="P693" s="0" t="n">
        <f aca="false">$C693/G693</f>
        <v>0.960118718132846</v>
      </c>
      <c r="Q693" s="0" t="n">
        <f aca="false">$C693/H693</f>
        <v>0.965198004873911</v>
      </c>
      <c r="R693" s="0" t="n">
        <f aca="false">$C693/I693</f>
        <v>0.967797928452218</v>
      </c>
      <c r="S693" s="0" t="n">
        <f aca="false">$C693/J693</f>
        <v>0.965727388043493</v>
      </c>
      <c r="T693" s="0" t="n">
        <f aca="false">$C693/K693</f>
        <v>0.967685280383101</v>
      </c>
      <c r="U693" s="0" t="n">
        <f aca="false">$C693/L693</f>
        <v>0.969151732174624</v>
      </c>
      <c r="AN693" s="0" t="n">
        <v>1.00450068839736</v>
      </c>
      <c r="AO693" s="0" t="n">
        <v>0.998815967034267</v>
      </c>
      <c r="AP693" s="0" t="n">
        <v>1.00050391881608</v>
      </c>
      <c r="AQ693" s="0" t="n">
        <v>0.999647992297177</v>
      </c>
      <c r="AR693" s="0" t="n">
        <v>0.949184165613121</v>
      </c>
      <c r="AS693" s="0" t="n">
        <v>0.997196796648652</v>
      </c>
      <c r="AT693" s="0" t="n">
        <v>1.00141532736775</v>
      </c>
      <c r="AU693" s="0" t="n">
        <v>1.00436031959894</v>
      </c>
      <c r="AV693" s="0" t="n">
        <v>0.990981703832319</v>
      </c>
      <c r="AW693" s="0" t="n">
        <f aca="false">$C693/AN693</f>
        <v>4580.30215423802</v>
      </c>
      <c r="AX693" s="0" t="n">
        <f aca="false">$C693/AO693</f>
        <v>4606.3707618344</v>
      </c>
      <c r="AY693" s="0" t="n">
        <f aca="false">$C693/AP693</f>
        <v>4598.59934626181</v>
      </c>
      <c r="AZ693" s="0" t="n">
        <f aca="false">$C693/AQ693</f>
        <v>4602.53679540451</v>
      </c>
      <c r="BA693" s="0" t="n">
        <f aca="false">$C693/AR693</f>
        <v>4847.2328486728</v>
      </c>
      <c r="BB693" s="0" t="n">
        <f aca="false">$C693/AS693</f>
        <v>4613.85022742012</v>
      </c>
      <c r="BC693" s="0" t="n">
        <f aca="false">$C693/AT693</f>
        <v>4594.41406703215</v>
      </c>
      <c r="BD693" s="0" t="n">
        <f aca="false">$C693/AU693</f>
        <v>4580.94229453154</v>
      </c>
      <c r="BE693" s="0" t="n">
        <f aca="false">$C693/AV693</f>
        <v>4642.78669243575</v>
      </c>
      <c r="BF693" s="0" t="n">
        <f aca="false">$C$6+$C$5*A693</f>
        <v>4734.7662673263</v>
      </c>
      <c r="BG693" s="1" t="n">
        <f aca="false">$BF693*AN693</f>
        <v>4756.07597492987</v>
      </c>
      <c r="BH693" s="1" t="n">
        <f aca="false">$BF693*AO693</f>
        <v>4729.16014798075</v>
      </c>
      <c r="BI693" s="1" t="n">
        <f aca="false">$BF693*AP693</f>
        <v>4737.15220513815</v>
      </c>
      <c r="BJ693" s="1" t="n">
        <f aca="false">$BF693*AQ693</f>
        <v>4733.09959312914</v>
      </c>
      <c r="BK693" s="1" t="n">
        <f aca="false">$BF693*AR693</f>
        <v>4494.16516882527</v>
      </c>
      <c r="BL693" s="1" t="n">
        <f aca="false">$BF693*AS693</f>
        <v>4721.49375465788</v>
      </c>
      <c r="BM693" s="1" t="n">
        <f aca="false">$BF693*AT693</f>
        <v>4741.46751160435</v>
      </c>
      <c r="BN693" s="1" t="n">
        <f aca="false">$BF693*AU693</f>
        <v>4755.41136147812</v>
      </c>
      <c r="BO693" s="1" t="n">
        <f aca="false">$BF693*AV693</f>
        <v>4692.06674284281</v>
      </c>
    </row>
    <row r="694" customFormat="false" ht="13.8" hidden="false" customHeight="false" outlineLevel="0" collapsed="false">
      <c r="A694" s="0" t="n">
        <f aca="false">A693+1</f>
        <v>686</v>
      </c>
      <c r="B694" s="0" t="n">
        <f aca="false">B693+1/12</f>
        <v>2005.08333333328</v>
      </c>
      <c r="C694" s="1" t="n">
        <v>4810.85678571428</v>
      </c>
      <c r="D694" s="0" t="n">
        <f aca="false">AVERAGE(C677:C693)</f>
        <v>4705.38608607523</v>
      </c>
      <c r="E694" s="0" t="n">
        <f aca="false">AVERAGE(C669:C693)</f>
        <v>4782.37763193515</v>
      </c>
      <c r="F694" s="0" t="n">
        <f aca="false">AVERAGE(C666:C693)</f>
        <v>4765.97650190638</v>
      </c>
      <c r="G694" s="0" t="n">
        <f aca="false">AVERAGE(C661:C693)</f>
        <v>4785.04242026237</v>
      </c>
      <c r="H694" s="0" t="n">
        <f aca="false">AVERAGE(C658:C693)</f>
        <v>4769.8524111294</v>
      </c>
      <c r="I694" s="0" t="n">
        <f aca="false">AVERAGE(C653:C693)</f>
        <v>4748.26077655264</v>
      </c>
      <c r="J694" s="0" t="n">
        <f aca="false">AVERAGE(C639:C693)</f>
        <v>4757.27290623843</v>
      </c>
      <c r="K694" s="0" t="n">
        <f aca="false">AVERAGE(C631:C693)</f>
        <v>4749.55507705649</v>
      </c>
      <c r="L694" s="0" t="n">
        <f aca="false">AVERAGE(C577:C693)</f>
        <v>4745.55638179161</v>
      </c>
      <c r="M694" s="0" t="n">
        <f aca="false">$C694/D694</f>
        <v>1.02241488747357</v>
      </c>
      <c r="N694" s="0" t="n">
        <f aca="false">$C694/E694</f>
        <v>1.00595501986061</v>
      </c>
      <c r="O694" s="0" t="n">
        <f aca="false">$C694/F694</f>
        <v>1.00941680761329</v>
      </c>
      <c r="P694" s="0" t="n">
        <f aca="false">$C694/G694</f>
        <v>1.00539480388776</v>
      </c>
      <c r="Q694" s="0" t="n">
        <f aca="false">$C694/H694</f>
        <v>1.00859657093146</v>
      </c>
      <c r="R694" s="0" t="n">
        <f aca="false">$C694/I694</f>
        <v>1.01318293415365</v>
      </c>
      <c r="S694" s="0" t="n">
        <f aca="false">$C694/J694</f>
        <v>1.01126357064897</v>
      </c>
      <c r="T694" s="0" t="n">
        <f aca="false">$C694/K694</f>
        <v>1.01290683183229</v>
      </c>
      <c r="U694" s="0" t="n">
        <f aca="false">$C694/L694</f>
        <v>1.01376032622291</v>
      </c>
      <c r="AN694" s="0" t="n">
        <v>0.998810546987473</v>
      </c>
      <c r="AO694" s="0" t="n">
        <v>0.998906350864124</v>
      </c>
      <c r="AP694" s="0" t="n">
        <v>1.00152118748158</v>
      </c>
      <c r="AQ694" s="0" t="n">
        <v>1.00508922543649</v>
      </c>
      <c r="AR694" s="0" t="n">
        <v>0.953316962110113</v>
      </c>
      <c r="AS694" s="0" t="n">
        <v>1.00648777881998</v>
      </c>
      <c r="AT694" s="0" t="n">
        <v>1.00954810073191</v>
      </c>
      <c r="AU694" s="0" t="n">
        <v>1.00580603176501</v>
      </c>
      <c r="AV694" s="0" t="n">
        <v>0.993372230076127</v>
      </c>
      <c r="AW694" s="0" t="n">
        <f aca="false">$C694/AN694</f>
        <v>4816.58588830922</v>
      </c>
      <c r="AX694" s="0" t="n">
        <f aca="false">$C694/AO694</f>
        <v>4816.1239354946</v>
      </c>
      <c r="AY694" s="0" t="n">
        <f aca="false">$C694/AP694</f>
        <v>4803.54968606469</v>
      </c>
      <c r="AZ694" s="0" t="n">
        <f aca="false">$C694/AQ694</f>
        <v>4786.49722229887</v>
      </c>
      <c r="BA694" s="0" t="n">
        <f aca="false">$C694/AR694</f>
        <v>5046.43993228204</v>
      </c>
      <c r="BB694" s="0" t="n">
        <f aca="false">$C694/AS694</f>
        <v>4779.84620077016</v>
      </c>
      <c r="BC694" s="0" t="n">
        <f aca="false">$C694/AT694</f>
        <v>4765.35668010912</v>
      </c>
      <c r="BD694" s="0" t="n">
        <f aca="false">$C694/AU694</f>
        <v>4783.08603625302</v>
      </c>
      <c r="BE694" s="0" t="n">
        <f aca="false">$C694/AV694</f>
        <v>4842.95477571947</v>
      </c>
      <c r="BF694" s="0" t="n">
        <f aca="false">$C$6+$C$5*A694</f>
        <v>4734.95895727316</v>
      </c>
      <c r="BG694" s="1" t="n">
        <f aca="false">$BF694*AN694</f>
        <v>4729.32694607724</v>
      </c>
      <c r="BH694" s="1" t="n">
        <f aca="false">$BF694*AO694</f>
        <v>4729.78057350113</v>
      </c>
      <c r="BI694" s="1" t="n">
        <f aca="false">$BF694*AP694</f>
        <v>4742.16171756476</v>
      </c>
      <c r="BJ694" s="1" t="n">
        <f aca="false">$BF694*AQ694</f>
        <v>4759.05623083925</v>
      </c>
      <c r="BK694" s="1" t="n">
        <f aca="false">$BF694*AR694</f>
        <v>4513.91668886372</v>
      </c>
      <c r="BL694" s="1" t="n">
        <f aca="false">$BF694*AS694</f>
        <v>4765.67832370963</v>
      </c>
      <c r="BM694" s="1" t="n">
        <f aca="false">$BF694*AT694</f>
        <v>4780.16882235866</v>
      </c>
      <c r="BN694" s="1" t="n">
        <f aca="false">$BF694*AU694</f>
        <v>4762.45027938511</v>
      </c>
      <c r="BO694" s="1" t="n">
        <f aca="false">$BF694*AV694</f>
        <v>4703.57673870537</v>
      </c>
    </row>
    <row r="695" customFormat="false" ht="13.8" hidden="false" customHeight="false" outlineLevel="0" collapsed="false">
      <c r="A695" s="0" t="n">
        <f aca="false">A694+1</f>
        <v>687</v>
      </c>
      <c r="B695" s="0" t="n">
        <f aca="false">B694+1/12</f>
        <v>2005.16666666661</v>
      </c>
      <c r="C695" s="1" t="n">
        <v>4650.290323</v>
      </c>
      <c r="D695" s="0" t="n">
        <f aca="false">AVERAGE(C678:C694)</f>
        <v>4693.21485643164</v>
      </c>
      <c r="E695" s="0" t="n">
        <f aca="false">AVERAGE(C670:C694)</f>
        <v>4792.58954142823</v>
      </c>
      <c r="F695" s="0" t="n">
        <f aca="false">AVERAGE(C667:C694)</f>
        <v>4766.89535025332</v>
      </c>
      <c r="G695" s="0" t="n">
        <f aca="false">AVERAGE(C662:C694)</f>
        <v>4784.66611889008</v>
      </c>
      <c r="H695" s="0" t="n">
        <f aca="false">AVERAGE(C659:C694)</f>
        <v>4782.50319487146</v>
      </c>
      <c r="I695" s="0" t="n">
        <f aca="false">AVERAGE(C654:C694)</f>
        <v>4748.0895629603</v>
      </c>
      <c r="J695" s="0" t="n">
        <f aca="false">AVERAGE(C640:C694)</f>
        <v>4756.71077272356</v>
      </c>
      <c r="K695" s="0" t="n">
        <f aca="false">AVERAGE(C632:C694)</f>
        <v>4754.38266413132</v>
      </c>
      <c r="L695" s="0" t="n">
        <f aca="false">AVERAGE(C578:C694)</f>
        <v>4744.18011821652</v>
      </c>
      <c r="M695" s="0" t="n">
        <f aca="false">$C695/D695</f>
        <v>0.99085391682573</v>
      </c>
      <c r="N695" s="0" t="n">
        <f aca="false">$C695/E695</f>
        <v>0.970308490389555</v>
      </c>
      <c r="O695" s="0" t="n">
        <f aca="false">$C695/F695</f>
        <v>0.975538580420667</v>
      </c>
      <c r="P695" s="0" t="n">
        <f aca="false">$C695/G695</f>
        <v>0.971915324381872</v>
      </c>
      <c r="Q695" s="0" t="n">
        <f aca="false">$C695/H695</f>
        <v>0.972354880596162</v>
      </c>
      <c r="R695" s="0" t="n">
        <f aca="false">$C695/I695</f>
        <v>0.979402402026442</v>
      </c>
      <c r="S695" s="0" t="n">
        <f aca="false">$C695/J695</f>
        <v>0.977627302813152</v>
      </c>
      <c r="T695" s="0" t="n">
        <f aca="false">$C695/K695</f>
        <v>0.978106023750122</v>
      </c>
      <c r="U695" s="0" t="n">
        <f aca="false">$C695/L695</f>
        <v>0.980209479219391</v>
      </c>
      <c r="AN695" s="0" t="n">
        <v>1.00268093296222</v>
      </c>
      <c r="AO695" s="0" t="n">
        <v>0.999336518348783</v>
      </c>
      <c r="AP695" s="0" t="n">
        <v>0.995180864361412</v>
      </c>
      <c r="AQ695" s="0" t="n">
        <v>1.00204294896421</v>
      </c>
      <c r="AR695" s="0" t="n">
        <v>0.973677556903774</v>
      </c>
      <c r="AS695" s="0" t="n">
        <v>0.999609384930849</v>
      </c>
      <c r="AT695" s="0" t="n">
        <v>1.01071302212325</v>
      </c>
      <c r="AU695" s="0" t="n">
        <v>1.01002511153405</v>
      </c>
      <c r="AV695" s="0" t="n">
        <v>0.979321212082153</v>
      </c>
      <c r="AW695" s="0" t="n">
        <f aca="false">$C695/AN695</f>
        <v>4637.85654052646</v>
      </c>
      <c r="AX695" s="0" t="n">
        <f aca="false">$C695/AO695</f>
        <v>4653.3777537558</v>
      </c>
      <c r="AY695" s="0" t="n">
        <f aca="false">$C695/AP695</f>
        <v>4672.80922446595</v>
      </c>
      <c r="AZ695" s="0" t="n">
        <f aca="false">$C695/AQ695</f>
        <v>4640.80938627122</v>
      </c>
      <c r="BA695" s="0" t="n">
        <f aca="false">$C695/AR695</f>
        <v>4776.00648184559</v>
      </c>
      <c r="BB695" s="0" t="n">
        <f aca="false">$C695/AS695</f>
        <v>4652.10750629527</v>
      </c>
      <c r="BC695" s="0" t="n">
        <f aca="false">$C695/AT695</f>
        <v>4600.99971130374</v>
      </c>
      <c r="BD695" s="0" t="n">
        <f aca="false">$C695/AU695</f>
        <v>4604.13337242381</v>
      </c>
      <c r="BE695" s="0" t="n">
        <f aca="false">$C695/AV695</f>
        <v>4748.48320002477</v>
      </c>
      <c r="BF695" s="0" t="n">
        <f aca="false">$C$6+$C$5*A695</f>
        <v>4735.15164722002</v>
      </c>
      <c r="BG695" s="1" t="n">
        <f aca="false">$BF695*AN695</f>
        <v>4747.84627135216</v>
      </c>
      <c r="BH695" s="1" t="n">
        <f aca="false">$BF695*AO695</f>
        <v>4732.00996098636</v>
      </c>
      <c r="BI695" s="1" t="n">
        <f aca="false">$BF695*AP695</f>
        <v>4712.33230916278</v>
      </c>
      <c r="BJ695" s="1" t="n">
        <f aca="false">$BF695*AQ695</f>
        <v>4744.82532037309</v>
      </c>
      <c r="BK695" s="1" t="n">
        <f aca="false">$BF695*AR695</f>
        <v>4610.51088743407</v>
      </c>
      <c r="BL695" s="1" t="n">
        <f aca="false">$BF695*AS695</f>
        <v>4733.3020256319</v>
      </c>
      <c r="BM695" s="1" t="n">
        <f aca="false">$BF695*AT695</f>
        <v>4785.87943157363</v>
      </c>
      <c r="BN695" s="1" t="n">
        <f aca="false">$BF695*AU695</f>
        <v>4782.62207061404</v>
      </c>
      <c r="BO695" s="1" t="n">
        <f aca="false">$BF695*AV695</f>
        <v>4637.23445054831</v>
      </c>
    </row>
    <row r="696" customFormat="false" ht="13.8" hidden="false" customHeight="false" outlineLevel="0" collapsed="false">
      <c r="A696" s="0" t="n">
        <f aca="false">A695+1</f>
        <v>688</v>
      </c>
      <c r="B696" s="0" t="n">
        <f aca="false">B695+1/12</f>
        <v>2005.24999999995</v>
      </c>
      <c r="C696" s="1" t="n">
        <v>4831.316667</v>
      </c>
      <c r="D696" s="0" t="n">
        <f aca="false">AVERAGE(C679:C695)</f>
        <v>4676.13392476751</v>
      </c>
      <c r="E696" s="0" t="n">
        <f aca="false">AVERAGE(C671:C695)</f>
        <v>4787.19469006252</v>
      </c>
      <c r="F696" s="0" t="n">
        <f aca="false">AVERAGE(C668:C695)</f>
        <v>4768.78012368189</v>
      </c>
      <c r="G696" s="0" t="n">
        <f aca="false">AVERAGE(C663:C695)</f>
        <v>4772.83075090018</v>
      </c>
      <c r="H696" s="0" t="n">
        <f aca="false">AVERAGE(C660:C695)</f>
        <v>4783.30606226035</v>
      </c>
      <c r="I696" s="0" t="n">
        <f aca="false">AVERAGE(C655:C695)</f>
        <v>4746.41843786274</v>
      </c>
      <c r="J696" s="0" t="n">
        <f aca="false">AVERAGE(C641:C695)</f>
        <v>4753.19246598632</v>
      </c>
      <c r="K696" s="0" t="n">
        <f aca="false">AVERAGE(C633:C695)</f>
        <v>4756.55283619864</v>
      </c>
      <c r="L696" s="0" t="n">
        <f aca="false">AVERAGE(C579:C695)</f>
        <v>4741.21238073788</v>
      </c>
      <c r="M696" s="0" t="n">
        <f aca="false">$C696/D696</f>
        <v>1.03318612014309</v>
      </c>
      <c r="N696" s="0" t="n">
        <f aca="false">$C696/E696</f>
        <v>1.0092166665018</v>
      </c>
      <c r="O696" s="0" t="n">
        <f aca="false">$C696/F696</f>
        <v>1.01311374013819</v>
      </c>
      <c r="P696" s="0" t="n">
        <f aca="false">$C696/G696</f>
        <v>1.01225392626562</v>
      </c>
      <c r="Q696" s="0" t="n">
        <f aca="false">$C696/H696</f>
        <v>1.01003711744863</v>
      </c>
      <c r="R696" s="0" t="n">
        <f aca="false">$C696/I696</f>
        <v>1.0178867982772</v>
      </c>
      <c r="S696" s="0" t="n">
        <f aca="false">$C696/J696</f>
        <v>1.01643615350583</v>
      </c>
      <c r="T696" s="0" t="n">
        <f aca="false">$C696/K696</f>
        <v>1.01571807007638</v>
      </c>
      <c r="U696" s="0" t="n">
        <f aca="false">$C696/L696</f>
        <v>1.01900448219282</v>
      </c>
      <c r="AN696" s="0" t="n">
        <v>1.00368537260204</v>
      </c>
      <c r="AO696" s="0" t="n">
        <v>1.00354070266785</v>
      </c>
      <c r="AP696" s="0" t="n">
        <v>0.998046961163925</v>
      </c>
      <c r="AQ696" s="0" t="n">
        <v>1.0008405246087</v>
      </c>
      <c r="AR696" s="0" t="n">
        <v>1.01005645913568</v>
      </c>
      <c r="AS696" s="0" t="n">
        <v>0.998836020869325</v>
      </c>
      <c r="AT696" s="0" t="n">
        <v>1.00650738076664</v>
      </c>
      <c r="AU696" s="0" t="n">
        <v>1.008787045013</v>
      </c>
      <c r="AV696" s="0" t="n">
        <v>0.986418008778928</v>
      </c>
      <c r="AW696" s="0" t="n">
        <f aca="false">$C696/AN696</f>
        <v>4813.57684278578</v>
      </c>
      <c r="AX696" s="0" t="n">
        <f aca="false">$C696/AO696</f>
        <v>4814.27076565629</v>
      </c>
      <c r="AY696" s="0" t="n">
        <f aca="false">$C696/AP696</f>
        <v>4840.77088052621</v>
      </c>
      <c r="AZ696" s="0" t="n">
        <f aca="false">$C696/AQ696</f>
        <v>4827.25923681888</v>
      </c>
      <c r="BA696" s="0" t="n">
        <f aca="false">$C696/AR696</f>
        <v>4783.21446618363</v>
      </c>
      <c r="BB696" s="0" t="n">
        <f aca="false">$C696/AS696</f>
        <v>4836.94677209891</v>
      </c>
      <c r="BC696" s="0" t="n">
        <f aca="false">$C696/AT696</f>
        <v>4800.08071408286</v>
      </c>
      <c r="BD696" s="0" t="n">
        <f aca="false">$C696/AU696</f>
        <v>4789.23345703527</v>
      </c>
      <c r="BE696" s="0" t="n">
        <f aca="false">$C696/AV696</f>
        <v>4897.8390743095</v>
      </c>
      <c r="BF696" s="0" t="n">
        <f aca="false">$C$6+$C$5*A696</f>
        <v>4735.34433716688</v>
      </c>
      <c r="BG696" s="1" t="n">
        <f aca="false">$BF696*AN696</f>
        <v>4752.7958454483</v>
      </c>
      <c r="BH696" s="1" t="n">
        <f aca="false">$BF696*AO696</f>
        <v>4752.11078349468</v>
      </c>
      <c r="BI696" s="1" t="n">
        <f aca="false">$BF696*AP696</f>
        <v>4726.09602577421</v>
      </c>
      <c r="BJ696" s="1" t="n">
        <f aca="false">$BF696*AQ696</f>
        <v>4739.32451061294</v>
      </c>
      <c r="BK696" s="1" t="n">
        <f aca="false">$BF696*AR696</f>
        <v>4782.96513398697</v>
      </c>
      <c r="BL696" s="1" t="n">
        <f aca="false">$BF696*AS696</f>
        <v>4729.83249518186</v>
      </c>
      <c r="BM696" s="1" t="n">
        <f aca="false">$BF696*AT696</f>
        <v>4766.15902582998</v>
      </c>
      <c r="BN696" s="1" t="n">
        <f aca="false">$BF696*AU696</f>
        <v>4776.95402100962</v>
      </c>
      <c r="BO696" s="1" t="n">
        <f aca="false">$BF696*AV696</f>
        <v>4671.02893195073</v>
      </c>
    </row>
    <row r="697" customFormat="false" ht="13.8" hidden="false" customHeight="false" outlineLevel="0" collapsed="false">
      <c r="A697" s="0" t="n">
        <f aca="false">A696+1</f>
        <v>689</v>
      </c>
      <c r="B697" s="0" t="n">
        <f aca="false">B696+1/12</f>
        <v>2005.33333333328</v>
      </c>
      <c r="C697" s="1" t="n">
        <v>4715.951613</v>
      </c>
      <c r="D697" s="0" t="n">
        <f aca="false">AVERAGE(C680:C696)</f>
        <v>4682.04430910084</v>
      </c>
      <c r="E697" s="0" t="n">
        <f aca="false">AVERAGE(C672:C696)</f>
        <v>4782.58804125865</v>
      </c>
      <c r="F697" s="0" t="n">
        <f aca="false">AVERAGE(C669:C696)</f>
        <v>4780.42516336046</v>
      </c>
      <c r="G697" s="0" t="n">
        <f aca="false">AVERAGE(C664:C696)</f>
        <v>4768.46431803312</v>
      </c>
      <c r="H697" s="0" t="n">
        <f aca="false">AVERAGE(C661:C696)</f>
        <v>4783.30176789924</v>
      </c>
      <c r="I697" s="0" t="n">
        <f aca="false">AVERAGE(C656:C696)</f>
        <v>4756.97372242372</v>
      </c>
      <c r="J697" s="0" t="n">
        <f aca="false">AVERAGE(C642:C696)</f>
        <v>4751.0863432651</v>
      </c>
      <c r="K697" s="0" t="n">
        <f aca="false">AVERAGE(C634:C696)</f>
        <v>4760.65555569532</v>
      </c>
      <c r="L697" s="0" t="n">
        <f aca="false">AVERAGE(C580:C696)</f>
        <v>4741.77000970369</v>
      </c>
      <c r="M697" s="0" t="n">
        <f aca="false">$C697/D697</f>
        <v>1.00724198697421</v>
      </c>
      <c r="N697" s="0" t="n">
        <f aca="false">$C697/E697</f>
        <v>0.986066868464567</v>
      </c>
      <c r="O697" s="0" t="n">
        <f aca="false">$C697/F697</f>
        <v>0.986513009166084</v>
      </c>
      <c r="P697" s="0" t="n">
        <f aca="false">$C697/G697</f>
        <v>0.988987501734148</v>
      </c>
      <c r="Q697" s="0" t="n">
        <f aca="false">$C697/H697</f>
        <v>0.985919735327756</v>
      </c>
      <c r="R697" s="0" t="n">
        <f aca="false">$C697/I697</f>
        <v>0.991376427153602</v>
      </c>
      <c r="S697" s="0" t="n">
        <f aca="false">$C697/J697</f>
        <v>0.992604905967472</v>
      </c>
      <c r="T697" s="0" t="n">
        <f aca="false">$C697/K697</f>
        <v>0.990609708647828</v>
      </c>
      <c r="U697" s="0" t="n">
        <f aca="false">$C697/L697</f>
        <v>0.994555114092236</v>
      </c>
      <c r="AN697" s="0" t="n">
        <v>0.999673179222996</v>
      </c>
      <c r="AO697" s="0" t="n">
        <v>1.00258937373517</v>
      </c>
      <c r="AP697" s="0" t="n">
        <v>0.998629107811209</v>
      </c>
      <c r="AQ697" s="0" t="n">
        <v>0.998307832191158</v>
      </c>
      <c r="AR697" s="0" t="n">
        <v>1.02216566512909</v>
      </c>
      <c r="AS697" s="0" t="n">
        <v>0.995605042123462</v>
      </c>
      <c r="AT697" s="0" t="n">
        <v>1.00547415721825</v>
      </c>
      <c r="AU697" s="0" t="n">
        <v>0.99965542799572</v>
      </c>
      <c r="AV697" s="0" t="n">
        <v>0.993383660354546</v>
      </c>
      <c r="AW697" s="0" t="n">
        <f aca="false">$C697/AN697</f>
        <v>4717.49338785453</v>
      </c>
      <c r="AX697" s="0" t="n">
        <f aca="false">$C697/AO697</f>
        <v>4703.77178987107</v>
      </c>
      <c r="AY697" s="0" t="n">
        <f aca="false">$C697/AP697</f>
        <v>4722.42554929768</v>
      </c>
      <c r="AZ697" s="0" t="n">
        <f aca="false">$C697/AQ697</f>
        <v>4723.94532120327</v>
      </c>
      <c r="BA697" s="0" t="n">
        <f aca="false">$C697/AR697</f>
        <v>4613.68618990388</v>
      </c>
      <c r="BB697" s="0" t="n">
        <f aca="false">$C697/AS697</f>
        <v>4736.76951549145</v>
      </c>
      <c r="BC697" s="0" t="n">
        <f aca="false">$C697/AT697</f>
        <v>4690.27630311969</v>
      </c>
      <c r="BD697" s="0" t="n">
        <f aca="false">$C697/AU697</f>
        <v>4717.57715801668</v>
      </c>
      <c r="BE697" s="0" t="n">
        <f aca="false">$C697/AV697</f>
        <v>4747.36177089609</v>
      </c>
      <c r="BF697" s="0" t="n">
        <f aca="false">$C$6+$C$5*A697</f>
        <v>4735.53702711374</v>
      </c>
      <c r="BG697" s="1" t="n">
        <f aca="false">$BF697*AN697</f>
        <v>4733.98935522301</v>
      </c>
      <c r="BH697" s="1" t="n">
        <f aca="false">$BF697*AO697</f>
        <v>4747.79910231367</v>
      </c>
      <c r="BI697" s="1" t="n">
        <f aca="false">$BF697*AP697</f>
        <v>4729.04511639354</v>
      </c>
      <c r="BJ697" s="1" t="n">
        <f aca="false">$BF697*AQ697</f>
        <v>4727.52370379888</v>
      </c>
      <c r="BK697" s="1" t="n">
        <f aca="false">$BF697*AR697</f>
        <v>4840.50335506315</v>
      </c>
      <c r="BL697" s="1" t="n">
        <f aca="false">$BF697*AS697</f>
        <v>4714.72454135679</v>
      </c>
      <c r="BM697" s="1" t="n">
        <f aca="false">$BF697*AT697</f>
        <v>4761.460101313</v>
      </c>
      <c r="BN697" s="1" t="n">
        <f aca="false">$BF697*AU697</f>
        <v>4733.90529362897</v>
      </c>
      <c r="BO697" s="1" t="n">
        <f aca="false">$BF697*AV697</f>
        <v>4704.20510573873</v>
      </c>
    </row>
    <row r="698" customFormat="false" ht="13.8" hidden="false" customHeight="false" outlineLevel="0" collapsed="false">
      <c r="A698" s="0" t="n">
        <f aca="false">A697+1</f>
        <v>690</v>
      </c>
      <c r="B698" s="0" t="n">
        <f aca="false">B697+1/12</f>
        <v>2005.41666666661</v>
      </c>
      <c r="C698" s="1" t="n">
        <v>4971.116667</v>
      </c>
      <c r="D698" s="0" t="n">
        <f aca="false">AVERAGE(C681:C697)</f>
        <v>4685.45928633613</v>
      </c>
      <c r="E698" s="0" t="n">
        <f aca="false">AVERAGE(C673:C697)</f>
        <v>4772.19788844532</v>
      </c>
      <c r="F698" s="0" t="n">
        <f aca="false">AVERAGE(C670:C697)</f>
        <v>4786.15346923949</v>
      </c>
      <c r="G698" s="0" t="n">
        <f aca="false">AVERAGE(C665:C697)</f>
        <v>4768.74972045736</v>
      </c>
      <c r="H698" s="0" t="n">
        <f aca="false">AVERAGE(C662:C697)</f>
        <v>4780.32057017701</v>
      </c>
      <c r="I698" s="0" t="n">
        <f aca="false">AVERAGE(C657:C697)</f>
        <v>4761.33013469201</v>
      </c>
      <c r="J698" s="0" t="n">
        <f aca="false">AVERAGE(C643:C697)</f>
        <v>4749.40696036667</v>
      </c>
      <c r="K698" s="0" t="n">
        <f aca="false">AVERAGE(C635:C697)</f>
        <v>4763.55285595835</v>
      </c>
      <c r="L698" s="0" t="n">
        <f aca="false">AVERAGE(C581:C697)</f>
        <v>4739.33320302848</v>
      </c>
      <c r="M698" s="0" t="n">
        <f aca="false">$C698/D698</f>
        <v>1.06096678323444</v>
      </c>
      <c r="N698" s="0" t="n">
        <f aca="false">$C698/E698</f>
        <v>1.04168284367174</v>
      </c>
      <c r="O698" s="0" t="n">
        <f aca="false">$C698/F698</f>
        <v>1.03864547991394</v>
      </c>
      <c r="P698" s="0" t="n">
        <f aca="false">$C698/G698</f>
        <v>1.04243605942969</v>
      </c>
      <c r="Q698" s="0" t="n">
        <f aca="false">$C698/H698</f>
        <v>1.03991282467818</v>
      </c>
      <c r="R698" s="0" t="n">
        <f aca="false">$C698/I698</f>
        <v>1.04406048863939</v>
      </c>
      <c r="S698" s="0" t="n">
        <f aca="false">$C698/J698</f>
        <v>1.0466815559255</v>
      </c>
      <c r="T698" s="0" t="n">
        <f aca="false">$C698/K698</f>
        <v>1.04357331960367</v>
      </c>
      <c r="U698" s="0" t="n">
        <f aca="false">$C698/L698</f>
        <v>1.04890634484687</v>
      </c>
      <c r="AN698" s="0" t="n">
        <v>0.995949214820857</v>
      </c>
      <c r="AO698" s="0" t="n">
        <v>1.00994568278455</v>
      </c>
      <c r="AP698" s="0" t="n">
        <v>0.996442172891016</v>
      </c>
      <c r="AQ698" s="0" t="n">
        <v>1.00579723262331</v>
      </c>
      <c r="AR698" s="0" t="n">
        <v>1.04468929748353</v>
      </c>
      <c r="AS698" s="0" t="n">
        <v>1.00305340018473</v>
      </c>
      <c r="AT698" s="0" t="n">
        <v>0.997069065688924</v>
      </c>
      <c r="AU698" s="0" t="n">
        <v>1.01232807707438</v>
      </c>
      <c r="AV698" s="0" t="n">
        <v>1.00557996207516</v>
      </c>
      <c r="AW698" s="0" t="n">
        <f aca="false">$C698/AN698</f>
        <v>4991.33549484665</v>
      </c>
      <c r="AX698" s="0" t="n">
        <f aca="false">$C698/AO698</f>
        <v>4922.16240114418</v>
      </c>
      <c r="AY698" s="0" t="n">
        <f aca="false">$C698/AP698</f>
        <v>4988.86619037521</v>
      </c>
      <c r="AZ698" s="0" t="n">
        <f aca="false">$C698/AQ698</f>
        <v>4942.46405315153</v>
      </c>
      <c r="BA698" s="0" t="n">
        <f aca="false">$C698/AR698</f>
        <v>4758.46424288497</v>
      </c>
      <c r="BB698" s="0" t="n">
        <f aca="false">$C698/AS698</f>
        <v>4955.98406434242</v>
      </c>
      <c r="BC698" s="0" t="n">
        <f aca="false">$C698/AT698</f>
        <v>4985.7295126945</v>
      </c>
      <c r="BD698" s="0" t="n">
        <f aca="false">$C698/AU698</f>
        <v>4910.57867461948</v>
      </c>
      <c r="BE698" s="0" t="n">
        <f aca="false">$C698/AV698</f>
        <v>4943.53194622274</v>
      </c>
      <c r="BF698" s="0" t="n">
        <f aca="false">$C$6+$C$5*A698</f>
        <v>4735.7297170606</v>
      </c>
      <c r="BG698" s="1" t="n">
        <f aca="false">$BF698*AN698</f>
        <v>4716.5462933103</v>
      </c>
      <c r="BH698" s="1" t="n">
        <f aca="false">$BF698*AO698</f>
        <v>4782.82978257985</v>
      </c>
      <c r="BI698" s="1" t="n">
        <f aca="false">$BF698*AP698</f>
        <v>4718.88080949242</v>
      </c>
      <c r="BJ698" s="1" t="n">
        <f aca="false">$BF698*AQ698</f>
        <v>4763.18384387152</v>
      </c>
      <c r="BK698" s="1" t="n">
        <f aca="false">$BF698*AR698</f>
        <v>4947.36615118792</v>
      </c>
      <c r="BL698" s="1" t="n">
        <f aca="false">$BF698*AS698</f>
        <v>4750.1897950535</v>
      </c>
      <c r="BM698" s="1" t="n">
        <f aca="false">$BF698*AT698</f>
        <v>4721.84960434489</v>
      </c>
      <c r="BN698" s="1" t="n">
        <f aca="false">$BF698*AU698</f>
        <v>4794.11215801596</v>
      </c>
      <c r="BO698" s="1" t="n">
        <f aca="false">$BF698*AV698</f>
        <v>4762.15490928001</v>
      </c>
    </row>
    <row r="699" customFormat="false" ht="13.8" hidden="false" customHeight="false" outlineLevel="0" collapsed="false">
      <c r="A699" s="0" t="n">
        <f aca="false">A698+1</f>
        <v>691</v>
      </c>
      <c r="B699" s="0" t="n">
        <f aca="false">B698+1/12</f>
        <v>2005.49999999995</v>
      </c>
      <c r="C699" s="1" t="n">
        <v>4891.790323</v>
      </c>
      <c r="D699" s="0" t="n">
        <f aca="false">AVERAGE(C682:C698)</f>
        <v>4724.45667198319</v>
      </c>
      <c r="E699" s="0" t="n">
        <f aca="false">AVERAGE(C674:C698)</f>
        <v>4764.21657125435</v>
      </c>
      <c r="F699" s="0" t="n">
        <f aca="false">AVERAGE(C671:C698)</f>
        <v>4792.79472137725</v>
      </c>
      <c r="G699" s="0" t="n">
        <f aca="false">AVERAGE(C666:C698)</f>
        <v>4770.51133663918</v>
      </c>
      <c r="H699" s="0" t="n">
        <f aca="false">AVERAGE(C663:C698)</f>
        <v>4778.38332574183</v>
      </c>
      <c r="I699" s="0" t="n">
        <f aca="false">AVERAGE(C658:C698)</f>
        <v>4773.02972820421</v>
      </c>
      <c r="J699" s="0" t="n">
        <f aca="false">AVERAGE(C644:C698)</f>
        <v>4752.71181976667</v>
      </c>
      <c r="K699" s="0" t="n">
        <f aca="false">AVERAGE(C636:C698)</f>
        <v>4768.84756009404</v>
      </c>
      <c r="L699" s="0" t="n">
        <f aca="false">AVERAGE(C582:C698)</f>
        <v>4739.95494631908</v>
      </c>
      <c r="M699" s="0" t="n">
        <f aca="false">$C699/D699</f>
        <v>1.03541860210278</v>
      </c>
      <c r="N699" s="0" t="n">
        <f aca="false">$C699/E699</f>
        <v>1.02677748793273</v>
      </c>
      <c r="O699" s="0" t="n">
        <f aca="false">$C699/F699</f>
        <v>1.02065508901961</v>
      </c>
      <c r="P699" s="0" t="n">
        <f aca="false">$C699/G699</f>
        <v>1.0254226387493</v>
      </c>
      <c r="Q699" s="0" t="n">
        <f aca="false">$C699/H699</f>
        <v>1.02373334023816</v>
      </c>
      <c r="R699" s="0" t="n">
        <f aca="false">$C699/I699</f>
        <v>1.02488159545582</v>
      </c>
      <c r="S699" s="0" t="n">
        <f aca="false">$C699/J699</f>
        <v>1.02926297838108</v>
      </c>
      <c r="T699" s="0" t="n">
        <f aca="false">$C699/K699</f>
        <v>1.02578039271684</v>
      </c>
      <c r="U699" s="0" t="n">
        <f aca="false">$C699/L699</f>
        <v>1.03203308436483</v>
      </c>
      <c r="AN699" s="0" t="n">
        <v>0.99909743072829</v>
      </c>
      <c r="AO699" s="0" t="n">
        <v>1.00206441235308</v>
      </c>
      <c r="AP699" s="0" t="n">
        <v>1.00264903207537</v>
      </c>
      <c r="AQ699" s="0" t="n">
        <v>0.996878848091475</v>
      </c>
      <c r="AR699" s="0" t="n">
        <v>1.01969471152667</v>
      </c>
      <c r="AS699" s="0" t="n">
        <v>0.996273379280809</v>
      </c>
      <c r="AT699" s="0" t="n">
        <v>0.99397845698396</v>
      </c>
      <c r="AU699" s="0" t="n">
        <v>1.00142292339254</v>
      </c>
      <c r="AV699" s="0" t="n">
        <v>1.00578375367834</v>
      </c>
      <c r="AW699" s="0" t="n">
        <f aca="false">$C699/AN699</f>
        <v>4896.20949123464</v>
      </c>
      <c r="AX699" s="0" t="n">
        <f aca="false">$C699/AO699</f>
        <v>4881.71245550268</v>
      </c>
      <c r="AY699" s="0" t="n">
        <f aca="false">$C699/AP699</f>
        <v>4878.86605034121</v>
      </c>
      <c r="AZ699" s="0" t="n">
        <f aca="false">$C699/AQ699</f>
        <v>4907.10614671515</v>
      </c>
      <c r="BA699" s="0" t="n">
        <f aca="false">$C699/AR699</f>
        <v>4797.3087118164</v>
      </c>
      <c r="BB699" s="0" t="n">
        <f aca="false">$C699/AS699</f>
        <v>4910.08836001549</v>
      </c>
      <c r="BC699" s="0" t="n">
        <f aca="false">$C699/AT699</f>
        <v>4921.42489470367</v>
      </c>
      <c r="BD699" s="0" t="n">
        <f aca="false">$C699/AU699</f>
        <v>4884.83957050632</v>
      </c>
      <c r="BE699" s="0" t="n">
        <f aca="false">$C699/AV699</f>
        <v>4863.66011094314</v>
      </c>
      <c r="BF699" s="0" t="n">
        <f aca="false">$C$6+$C$5*A699</f>
        <v>4735.92240700746</v>
      </c>
      <c r="BG699" s="1" t="n">
        <f aca="false">$BF699*AN699</f>
        <v>4731.64790896969</v>
      </c>
      <c r="BH699" s="1" t="n">
        <f aca="false">$BF699*AO699</f>
        <v>4745.69930372772</v>
      </c>
      <c r="BI699" s="1" t="n">
        <f aca="false">$BF699*AP699</f>
        <v>4748.46801737009</v>
      </c>
      <c r="BJ699" s="1" t="n">
        <f aca="false">$BF699*AQ699</f>
        <v>4721.1408737482</v>
      </c>
      <c r="BK699" s="1" t="n">
        <f aca="false">$BF699*AR699</f>
        <v>4829.19503262617</v>
      </c>
      <c r="BL699" s="1" t="n">
        <f aca="false">$BF699*AS699</f>
        <v>4718.27342044103</v>
      </c>
      <c r="BM699" s="1" t="n">
        <f aca="false">$BF699*AT699</f>
        <v>4707.40484651304</v>
      </c>
      <c r="BN699" s="1" t="n">
        <f aca="false">$BF699*AU699</f>
        <v>4742.66126178565</v>
      </c>
      <c r="BO699" s="1" t="n">
        <f aca="false">$BF699*AV699</f>
        <v>4763.31381564932</v>
      </c>
    </row>
    <row r="700" customFormat="false" ht="13.8" hidden="false" customHeight="false" outlineLevel="0" collapsed="false">
      <c r="A700" s="0" t="n">
        <f aca="false">A699+1</f>
        <v>692</v>
      </c>
      <c r="B700" s="0" t="n">
        <f aca="false">B699+1/12</f>
        <v>2005.58333333328</v>
      </c>
      <c r="C700" s="1" t="n">
        <v>4796.733333</v>
      </c>
      <c r="D700" s="0" t="n">
        <f aca="false">AVERAGE(C683:C699)</f>
        <v>4752.33277615966</v>
      </c>
      <c r="E700" s="0" t="n">
        <f aca="false">AVERAGE(C675:C699)</f>
        <v>4752.69417884101</v>
      </c>
      <c r="F700" s="0" t="n">
        <f aca="false">AVERAGE(C672:C699)</f>
        <v>4790.84141551665</v>
      </c>
      <c r="G700" s="0" t="n">
        <f aca="false">AVERAGE(C667:C699)</f>
        <v>4773.74349697251</v>
      </c>
      <c r="H700" s="0" t="n">
        <f aca="false">AVERAGE(C664:C699)</f>
        <v>4776.06058605814</v>
      </c>
      <c r="I700" s="0" t="n">
        <f aca="false">AVERAGE(C659:C699)</f>
        <v>4786.11172215543</v>
      </c>
      <c r="J700" s="0" t="n">
        <f aca="false">AVERAGE(C645:C699)</f>
        <v>4760.40798442728</v>
      </c>
      <c r="K700" s="0" t="n">
        <f aca="false">AVERAGE(C637:C699)</f>
        <v>4769.04076151732</v>
      </c>
      <c r="L700" s="0" t="n">
        <f aca="false">AVERAGE(C583:C699)</f>
        <v>4741.44058524216</v>
      </c>
      <c r="M700" s="0" t="n">
        <f aca="false">$C700/D700</f>
        <v>1.00934289725313</v>
      </c>
      <c r="N700" s="0" t="n">
        <f aca="false">$C700/E700</f>
        <v>1.00926614515932</v>
      </c>
      <c r="O700" s="0" t="n">
        <f aca="false">$C700/F700</f>
        <v>1.00122982937074</v>
      </c>
      <c r="P700" s="0" t="n">
        <f aca="false">$C700/G700</f>
        <v>1.00481589260966</v>
      </c>
      <c r="Q700" s="0" t="n">
        <f aca="false">$C700/H700</f>
        <v>1.00432840969443</v>
      </c>
      <c r="R700" s="0" t="n">
        <f aca="false">$C700/I700</f>
        <v>1.00221925677067</v>
      </c>
      <c r="S700" s="0" t="n">
        <f aca="false">$C700/J700</f>
        <v>1.00763072171368</v>
      </c>
      <c r="T700" s="0" t="n">
        <f aca="false">$C700/K700</f>
        <v>1.00580673826614</v>
      </c>
      <c r="U700" s="0" t="n">
        <f aca="false">$C700/L700</f>
        <v>1.01166159245567</v>
      </c>
      <c r="AN700" s="0" t="n">
        <v>0.997377397559013</v>
      </c>
      <c r="AO700" s="0" t="n">
        <v>1.00636731239608</v>
      </c>
      <c r="AP700" s="0" t="n">
        <v>0.998897178545824</v>
      </c>
      <c r="AQ700" s="0" t="n">
        <v>0.989289945514943</v>
      </c>
      <c r="AR700" s="0" t="n">
        <v>1.02311335499887</v>
      </c>
      <c r="AS700" s="0" t="n">
        <v>0.99574552609143</v>
      </c>
      <c r="AT700" s="0" t="n">
        <v>1.00165260692377</v>
      </c>
      <c r="AU700" s="0" t="n">
        <v>0.992892142540332</v>
      </c>
      <c r="AV700" s="0" t="n">
        <v>0.997985499823333</v>
      </c>
      <c r="AW700" s="0" t="n">
        <f aca="false">$C700/AN700</f>
        <v>4809.3463364415</v>
      </c>
      <c r="AX700" s="0" t="n">
        <f aca="false">$C700/AO700</f>
        <v>4766.38427531928</v>
      </c>
      <c r="AY700" s="0" t="n">
        <f aca="false">$C700/AP700</f>
        <v>4802.0291137302</v>
      </c>
      <c r="AZ700" s="0" t="n">
        <f aca="false">$C700/AQ700</f>
        <v>4848.66277550533</v>
      </c>
      <c r="BA700" s="0" t="n">
        <f aca="false">$C700/AR700</f>
        <v>4688.36938699261</v>
      </c>
      <c r="BB700" s="0" t="n">
        <f aca="false">$C700/AS700</f>
        <v>4817.2281042813</v>
      </c>
      <c r="BC700" s="0" t="n">
        <f aca="false">$C700/AT700</f>
        <v>4788.81929707297</v>
      </c>
      <c r="BD700" s="0" t="n">
        <f aca="false">$C700/AU700</f>
        <v>4831.07190346725</v>
      </c>
      <c r="BE700" s="0" t="n">
        <f aca="false">$C700/AV700</f>
        <v>4806.41585859628</v>
      </c>
      <c r="BF700" s="0" t="n">
        <f aca="false">$C$6+$C$5*A700</f>
        <v>4736.11509695432</v>
      </c>
      <c r="BG700" s="1" t="n">
        <f aca="false">$BF700*AN700</f>
        <v>4723.69414994025</v>
      </c>
      <c r="BH700" s="1" t="n">
        <f aca="false">$BF700*AO700</f>
        <v>4766.27142132042</v>
      </c>
      <c r="BI700" s="1" t="n">
        <f aca="false">$BF700*AP700</f>
        <v>4730.89200761595</v>
      </c>
      <c r="BJ700" s="1" t="n">
        <f aca="false">$BF700*AQ700</f>
        <v>4685.39104621844</v>
      </c>
      <c r="BK700" s="1" t="n">
        <f aca="false">$BF700*AR700</f>
        <v>4845.58260650573</v>
      </c>
      <c r="BL700" s="1" t="n">
        <f aca="false">$BF700*AS700</f>
        <v>4715.96541884634</v>
      </c>
      <c r="BM700" s="1" t="n">
        <f aca="false">$BF700*AT700</f>
        <v>4743.94203355532</v>
      </c>
      <c r="BN700" s="1" t="n">
        <f aca="false">$BF700*AU700</f>
        <v>4702.45146593259</v>
      </c>
      <c r="BO700" s="1" t="n">
        <f aca="false">$BF700*AV700</f>
        <v>4726.57419225479</v>
      </c>
    </row>
    <row r="701" customFormat="false" ht="13.8" hidden="false" customHeight="false" outlineLevel="0" collapsed="false">
      <c r="A701" s="0" t="n">
        <f aca="false">A700+1</f>
        <v>693</v>
      </c>
      <c r="B701" s="0" t="n">
        <f aca="false">B700+1/12</f>
        <v>2005.66666666661</v>
      </c>
      <c r="C701" s="1" t="n">
        <v>4859.373563</v>
      </c>
      <c r="D701" s="0" t="n">
        <f aca="false">AVERAGE(C684:C700)</f>
        <v>4763.67382610084</v>
      </c>
      <c r="E701" s="0" t="n">
        <f aca="false">AVERAGE(C676:C700)</f>
        <v>4745.31547151585</v>
      </c>
      <c r="F701" s="0" t="n">
        <f aca="false">AVERAGE(C673:C700)</f>
        <v>4784.44955479046</v>
      </c>
      <c r="G701" s="0" t="n">
        <f aca="false">AVERAGE(C668:C700)</f>
        <v>4779.78036563918</v>
      </c>
      <c r="H701" s="0" t="n">
        <f aca="false">AVERAGE(C665:C700)</f>
        <v>4778.56614161369</v>
      </c>
      <c r="I701" s="0" t="n">
        <f aca="false">AVERAGE(C660:C700)</f>
        <v>4790.38845961884</v>
      </c>
      <c r="J701" s="0" t="n">
        <f aca="false">AVERAGE(C646:C700)</f>
        <v>4763.36800731684</v>
      </c>
      <c r="K701" s="0" t="n">
        <f aca="false">AVERAGE(C638:C700)</f>
        <v>4766.66464161103</v>
      </c>
      <c r="L701" s="0" t="n">
        <f aca="false">AVERAGE(C584:C700)</f>
        <v>4742.75101220797</v>
      </c>
      <c r="M701" s="0" t="n">
        <f aca="false">$C701/D701</f>
        <v>1.02008948143654</v>
      </c>
      <c r="N701" s="0" t="n">
        <f aca="false">$C701/E701</f>
        <v>1.02403593442181</v>
      </c>
      <c r="O701" s="0" t="n">
        <f aca="false">$C701/F701</f>
        <v>1.015659901385</v>
      </c>
      <c r="P701" s="0" t="n">
        <f aca="false">$C701/G701</f>
        <v>1.0166520616581</v>
      </c>
      <c r="Q701" s="0" t="n">
        <f aca="false">$C701/H701</f>
        <v>1.01691039089793</v>
      </c>
      <c r="R701" s="0" t="n">
        <f aca="false">$C701/I701</f>
        <v>1.0144007326259</v>
      </c>
      <c r="S701" s="0" t="n">
        <f aca="false">$C701/J701</f>
        <v>1.02015497344226</v>
      </c>
      <c r="T701" s="0" t="n">
        <f aca="false">$C701/K701</f>
        <v>1.01944943233045</v>
      </c>
      <c r="U701" s="0" t="n">
        <f aca="false">$C701/L701</f>
        <v>1.02458964227552</v>
      </c>
      <c r="AN701" s="0" t="n">
        <v>1.00063501729003</v>
      </c>
      <c r="AO701" s="0" t="n">
        <v>0.998568238193759</v>
      </c>
      <c r="AP701" s="0" t="n">
        <v>1.00682351126482</v>
      </c>
      <c r="AQ701" s="0" t="n">
        <v>0.990800116142333</v>
      </c>
      <c r="AR701" s="0" t="n">
        <v>1.02390839574377</v>
      </c>
      <c r="AS701" s="0" t="n">
        <v>1.00608083923693</v>
      </c>
      <c r="AT701" s="0" t="n">
        <v>1.00031727728904</v>
      </c>
      <c r="AU701" s="0" t="n">
        <v>0.992800344419559</v>
      </c>
      <c r="AV701" s="0" t="n">
        <v>1.00380467836531</v>
      </c>
      <c r="AW701" s="0" t="n">
        <f aca="false">$C701/AN701</f>
        <v>4856.28973505285</v>
      </c>
      <c r="AX701" s="0" t="n">
        <f aca="false">$C701/AO701</f>
        <v>4866.34100418594</v>
      </c>
      <c r="AY701" s="0" t="n">
        <f aca="false">$C701/AP701</f>
        <v>4826.44029328976</v>
      </c>
      <c r="AZ701" s="0" t="n">
        <f aca="false">$C701/AQ701</f>
        <v>4904.49434132074</v>
      </c>
      <c r="BA701" s="0" t="n">
        <f aca="false">$C701/AR701</f>
        <v>4745.90655101537</v>
      </c>
      <c r="BB701" s="0" t="n">
        <f aca="false">$C701/AS701</f>
        <v>4830.00309069163</v>
      </c>
      <c r="BC701" s="0" t="n">
        <f aca="false">$C701/AT701</f>
        <v>4857.83228314259</v>
      </c>
      <c r="BD701" s="0" t="n">
        <f aca="false">$C701/AU701</f>
        <v>4894.61309145801</v>
      </c>
      <c r="BE701" s="0" t="n">
        <f aca="false">$C701/AV701</f>
        <v>4840.95528515912</v>
      </c>
      <c r="BF701" s="0" t="n">
        <f aca="false">$C$6+$C$5*A701</f>
        <v>4736.30778690118</v>
      </c>
      <c r="BG701" s="1" t="n">
        <f aca="false">$BF701*AN701</f>
        <v>4739.31542423677</v>
      </c>
      <c r="BH701" s="1" t="n">
        <f aca="false">$BF701*AO701</f>
        <v>4729.52652230929</v>
      </c>
      <c r="BI701" s="1" t="n">
        <f aca="false">$BF701*AP701</f>
        <v>4768.62603643876</v>
      </c>
      <c r="BJ701" s="1" t="n">
        <f aca="false">$BF701*AQ701</f>
        <v>4692.73430534753</v>
      </c>
      <c r="BK701" s="1" t="n">
        <f aca="false">$BF701*AR701</f>
        <v>4849.54530783471</v>
      </c>
      <c r="BL701" s="1" t="n">
        <f aca="false">$BF701*AS701</f>
        <v>4765.10851312995</v>
      </c>
      <c r="BM701" s="1" t="n">
        <f aca="false">$BF701*AT701</f>
        <v>4737.81050979587</v>
      </c>
      <c r="BN701" s="1" t="n">
        <f aca="false">$BF701*AU701</f>
        <v>4702.20800211253</v>
      </c>
      <c r="BO701" s="1" t="n">
        <f aca="false">$BF701*AV701</f>
        <v>4754.32791466945</v>
      </c>
    </row>
    <row r="702" customFormat="false" ht="13.8" hidden="false" customHeight="false" outlineLevel="0" collapsed="false">
      <c r="A702" s="0" t="n">
        <f aca="false">A701+1</f>
        <v>694</v>
      </c>
      <c r="B702" s="0" t="n">
        <f aca="false">B701+1/12</f>
        <v>2005.74999999995</v>
      </c>
      <c r="C702" s="1" t="n">
        <v>4812.521505</v>
      </c>
      <c r="D702" s="0" t="n">
        <f aca="false">AVERAGE(C685:C701)</f>
        <v>4776.68795727731</v>
      </c>
      <c r="E702" s="0" t="n">
        <f aca="false">AVERAGE(C677:C701)</f>
        <v>4740.75970951972</v>
      </c>
      <c r="F702" s="0" t="n">
        <f aca="false">AVERAGE(C674:C701)</f>
        <v>4773.33255358424</v>
      </c>
      <c r="G702" s="0" t="n">
        <f aca="false">AVERAGE(C669:C701)</f>
        <v>4790.51121433615</v>
      </c>
      <c r="H702" s="0" t="n">
        <f aca="false">AVERAGE(C666:C701)</f>
        <v>4777.07698133592</v>
      </c>
      <c r="I702" s="0" t="n">
        <f aca="false">AVERAGE(C661:C701)</f>
        <v>4791.06900349689</v>
      </c>
      <c r="J702" s="0" t="n">
        <f aca="false">AVERAGE(C647:C701)</f>
        <v>4767.57931300775</v>
      </c>
      <c r="K702" s="0" t="n">
        <f aca="false">AVERAGE(C639:C701)</f>
        <v>4764.72125583854</v>
      </c>
      <c r="L702" s="0" t="n">
        <f aca="false">AVERAGE(C585:C701)</f>
        <v>4746.61111479771</v>
      </c>
      <c r="M702" s="0" t="n">
        <f aca="false">$C702/D702</f>
        <v>1.00750175603749</v>
      </c>
      <c r="N702" s="0" t="n">
        <f aca="false">$C702/E702</f>
        <v>1.01513719316678</v>
      </c>
      <c r="O702" s="0" t="n">
        <f aca="false">$C702/F702</f>
        <v>1.0082099771964</v>
      </c>
      <c r="P702" s="0" t="n">
        <f aca="false">$C702/G702</f>
        <v>1.00459455988705</v>
      </c>
      <c r="Q702" s="0" t="n">
        <f aca="false">$C702/H702</f>
        <v>1.00741970954259</v>
      </c>
      <c r="R702" s="0" t="n">
        <f aca="false">$C702/I702</f>
        <v>1.00447760228197</v>
      </c>
      <c r="S702" s="0" t="n">
        <f aca="false">$C702/J702</f>
        <v>1.00942662702425</v>
      </c>
      <c r="T702" s="0" t="n">
        <f aca="false">$C702/K702</f>
        <v>1.01003211868961</v>
      </c>
      <c r="U702" s="0" t="n">
        <f aca="false">$C702/L702</f>
        <v>1.01388577842343</v>
      </c>
      <c r="AN702" s="0" t="n">
        <v>0.993604643525081</v>
      </c>
      <c r="AO702" s="0" t="n">
        <v>1.00268204795252</v>
      </c>
      <c r="AP702" s="0" t="n">
        <v>1.00997883364573</v>
      </c>
      <c r="AQ702" s="0" t="n">
        <v>0.990152075827894</v>
      </c>
      <c r="AR702" s="0" t="n">
        <v>1.01589488882361</v>
      </c>
      <c r="AS702" s="0" t="n">
        <v>0.991455170625562</v>
      </c>
      <c r="AT702" s="0" t="n">
        <v>1.00857723301154</v>
      </c>
      <c r="AU702" s="0" t="n">
        <v>0.998288229360186</v>
      </c>
      <c r="AV702" s="0" t="n">
        <v>1.00508295432928</v>
      </c>
      <c r="AW702" s="0" t="n">
        <f aca="false">$C702/AN702</f>
        <v>4843.49739744198</v>
      </c>
      <c r="AX702" s="0" t="n">
        <f aca="false">$C702/AO702</f>
        <v>4799.64861725328</v>
      </c>
      <c r="AY702" s="0" t="n">
        <f aca="false">$C702/AP702</f>
        <v>4764.97263574148</v>
      </c>
      <c r="AZ702" s="0" t="n">
        <f aca="false">$C702/AQ702</f>
        <v>4860.38621994113</v>
      </c>
      <c r="BA702" s="0" t="n">
        <f aca="false">$C702/AR702</f>
        <v>4737.22385843758</v>
      </c>
      <c r="BB702" s="0" t="n">
        <f aca="false">$C702/AS702</f>
        <v>4853.99809046689</v>
      </c>
      <c r="BC702" s="0" t="n">
        <f aca="false">$C702/AT702</f>
        <v>4771.59442775657</v>
      </c>
      <c r="BD702" s="0" t="n">
        <f aca="false">$C702/AU702</f>
        <v>4820.77356364744</v>
      </c>
      <c r="BE702" s="0" t="n">
        <f aca="false">$C702/AV702</f>
        <v>4788.18338752101</v>
      </c>
      <c r="BF702" s="0" t="n">
        <f aca="false">$C$6+$C$5*A702</f>
        <v>4736.50047684804</v>
      </c>
      <c r="BG702" s="1" t="n">
        <f aca="false">$BF702*AN702</f>
        <v>4706.20886785497</v>
      </c>
      <c r="BH702" s="1" t="n">
        <f aca="false">$BF702*AO702</f>
        <v>4749.20399825408</v>
      </c>
      <c r="BI702" s="1" t="n">
        <f aca="false">$BF702*AP702</f>
        <v>4783.76522716943</v>
      </c>
      <c r="BJ702" s="1" t="n">
        <f aca="false">$BF702*AQ702</f>
        <v>4689.8557793109</v>
      </c>
      <c r="BK702" s="1" t="n">
        <f aca="false">$BF702*AR702</f>
        <v>4811.78662534052</v>
      </c>
      <c r="BL702" s="1" t="n">
        <f aca="false">$BF702*AS702</f>
        <v>4696.02788844143</v>
      </c>
      <c r="BM702" s="1" t="n">
        <f aca="false">$BF702*AT702</f>
        <v>4777.12654509724</v>
      </c>
      <c r="BN702" s="1" t="n">
        <f aca="false">$BF702*AU702</f>
        <v>4728.39267439631</v>
      </c>
      <c r="BO702" s="1" t="n">
        <f aca="false">$BF702*AV702</f>
        <v>4760.57589245247</v>
      </c>
    </row>
    <row r="703" customFormat="false" ht="13.8" hidden="false" customHeight="false" outlineLevel="0" collapsed="false">
      <c r="A703" s="0" t="n">
        <f aca="false">A702+1</f>
        <v>695</v>
      </c>
      <c r="B703" s="0" t="n">
        <f aca="false">B702+1/12</f>
        <v>2005.83333333328</v>
      </c>
      <c r="C703" s="1" t="n">
        <v>4642.588889</v>
      </c>
      <c r="D703" s="0" t="n">
        <f aca="false">AVERAGE(C686:C702)</f>
        <v>4782.9729035126</v>
      </c>
      <c r="E703" s="0" t="n">
        <f aca="false">AVERAGE(C678:C702)</f>
        <v>4732.54986213352</v>
      </c>
      <c r="F703" s="0" t="n">
        <f aca="false">AVERAGE(C675:C702)</f>
        <v>4760.21367400091</v>
      </c>
      <c r="G703" s="0" t="n">
        <f aca="false">AVERAGE(C670:C702)</f>
        <v>4798.29795544563</v>
      </c>
      <c r="H703" s="0" t="n">
        <f aca="false">AVERAGE(C667:C702)</f>
        <v>4777.83788336369</v>
      </c>
      <c r="I703" s="0" t="n">
        <f aca="false">AVERAGE(C662:C702)</f>
        <v>4790.80672969201</v>
      </c>
      <c r="J703" s="0" t="n">
        <f aca="false">AVERAGE(C648:C702)</f>
        <v>4769.78548582593</v>
      </c>
      <c r="K703" s="0" t="n">
        <f aca="false">AVERAGE(C640:C702)</f>
        <v>4764.25692847295</v>
      </c>
      <c r="L703" s="0" t="n">
        <f aca="false">AVERAGE(C586:C702)</f>
        <v>4748.88743773788</v>
      </c>
      <c r="M703" s="0" t="n">
        <f aca="false">$C703/D703</f>
        <v>0.97064921392101</v>
      </c>
      <c r="N703" s="0" t="n">
        <f aca="false">$C703/E703</f>
        <v>0.980991014198641</v>
      </c>
      <c r="O703" s="0" t="n">
        <f aca="false">$C703/F703</f>
        <v>0.975290019932647</v>
      </c>
      <c r="P703" s="0" t="n">
        <f aca="false">$C703/G703</f>
        <v>0.967549104309182</v>
      </c>
      <c r="Q703" s="0" t="n">
        <f aca="false">$C703/H703</f>
        <v>0.971692427063164</v>
      </c>
      <c r="R703" s="0" t="n">
        <f aca="false">$C703/I703</f>
        <v>0.969062028786633</v>
      </c>
      <c r="S703" s="0" t="n">
        <f aca="false">$C703/J703</f>
        <v>0.973332847524503</v>
      </c>
      <c r="T703" s="0" t="n">
        <f aca="false">$C703/K703</f>
        <v>0.974462326171828</v>
      </c>
      <c r="U703" s="0" t="n">
        <f aca="false">$C703/L703</f>
        <v>0.977616115325631</v>
      </c>
      <c r="AN703" s="0" t="n">
        <v>0.996144553261455</v>
      </c>
      <c r="AO703" s="0" t="n">
        <v>0.993384732991166</v>
      </c>
      <c r="AP703" s="0" t="n">
        <v>0.997593660684632</v>
      </c>
      <c r="AQ703" s="0" t="n">
        <v>1.00142399180874</v>
      </c>
      <c r="AR703" s="0" t="n">
        <v>0.989990225860045</v>
      </c>
      <c r="AS703" s="0" t="n">
        <v>0.996843982960928</v>
      </c>
      <c r="AT703" s="0" t="n">
        <v>1.01293381624811</v>
      </c>
      <c r="AU703" s="0" t="n">
        <v>1.01247118367506</v>
      </c>
      <c r="AV703" s="0" t="n">
        <v>0.995060472844861</v>
      </c>
      <c r="AW703" s="0" t="n">
        <f aca="false">$C703/AN703</f>
        <v>4660.55741990437</v>
      </c>
      <c r="AX703" s="0" t="n">
        <f aca="false">$C703/AO703</f>
        <v>4673.50537492233</v>
      </c>
      <c r="AY703" s="0" t="n">
        <f aca="false">$C703/AP703</f>
        <v>4653.78748078037</v>
      </c>
      <c r="AZ703" s="0" t="n">
        <f aca="false">$C703/AQ703</f>
        <v>4635.98728108631</v>
      </c>
      <c r="BA703" s="0" t="n">
        <f aca="false">$C703/AR703</f>
        <v>4689.53002537656</v>
      </c>
      <c r="BB703" s="0" t="n">
        <f aca="false">$C703/AS703</f>
        <v>4657.28736728701</v>
      </c>
      <c r="BC703" s="0" t="n">
        <f aca="false">$C703/AT703</f>
        <v>4583.30920987125</v>
      </c>
      <c r="BD703" s="0" t="n">
        <f aca="false">$C703/AU703</f>
        <v>4585.40347997695</v>
      </c>
      <c r="BE703" s="0" t="n">
        <f aca="false">$C703/AV703</f>
        <v>4665.63491938024</v>
      </c>
      <c r="BF703" s="0" t="n">
        <f aca="false">$C$6+$C$5*A703</f>
        <v>4736.6931667949</v>
      </c>
      <c r="BG703" s="1" t="n">
        <f aca="false">$BF703*AN703</f>
        <v>4718.43109857349</v>
      </c>
      <c r="BH703" s="1" t="n">
        <f aca="false">$BF703*AO703</f>
        <v>4705.35867675763</v>
      </c>
      <c r="BI703" s="1" t="n">
        <f aca="false">$BF703*AP703</f>
        <v>4725.29507580281</v>
      </c>
      <c r="BJ703" s="1" t="n">
        <f aca="false">$BF703*AQ703</f>
        <v>4743.43817906493</v>
      </c>
      <c r="BK703" s="1" t="n">
        <f aca="false">$BF703*AR703</f>
        <v>4689.27993802502</v>
      </c>
      <c r="BL703" s="1" t="n">
        <f aca="false">$BF703*AS703</f>
        <v>4721.74408245164</v>
      </c>
      <c r="BM703" s="1" t="n">
        <f aca="false">$BF703*AT703</f>
        <v>4797.9566858379</v>
      </c>
      <c r="BN703" s="1" t="n">
        <f aca="false">$BF703*AU703</f>
        <v>4795.7653372904</v>
      </c>
      <c r="BO703" s="1" t="n">
        <f aca="false">$BF703*AV703</f>
        <v>4713.29614227196</v>
      </c>
    </row>
    <row r="704" customFormat="false" ht="13.8" hidden="false" customHeight="false" outlineLevel="0" collapsed="false">
      <c r="A704" s="0" t="n">
        <f aca="false">A703+1</f>
        <v>696</v>
      </c>
      <c r="B704" s="0" t="n">
        <f aca="false">B703+1/12</f>
        <v>2005.91666666661</v>
      </c>
      <c r="C704" s="1" t="n">
        <v>4442.75</v>
      </c>
      <c r="D704" s="0" t="n">
        <f aca="false">AVERAGE(C687:C703)</f>
        <v>4775.00264210084</v>
      </c>
      <c r="E704" s="0" t="n">
        <f aca="false">AVERAGE(C679:C703)</f>
        <v>4720.6267712419</v>
      </c>
      <c r="F704" s="0" t="n">
        <f aca="false">AVERAGE(C676:C703)</f>
        <v>4748.1203837463</v>
      </c>
      <c r="G704" s="0" t="n">
        <f aca="false">AVERAGE(C671:C703)</f>
        <v>4793.97757004736</v>
      </c>
      <c r="H704" s="0" t="n">
        <f aca="false">AVERAGE(C668:C703)</f>
        <v>4779.08988953036</v>
      </c>
      <c r="I704" s="0" t="n">
        <f aca="false">AVERAGE(C663:C703)</f>
        <v>4781.09286194405</v>
      </c>
      <c r="J704" s="0" t="n">
        <f aca="false">AVERAGE(C649:C703)</f>
        <v>4764.04038198957</v>
      </c>
      <c r="K704" s="0" t="n">
        <f aca="false">AVERAGE(C641:C703)</f>
        <v>4761.06314586107</v>
      </c>
      <c r="L704" s="0" t="n">
        <f aca="false">AVERAGE(C587:C703)</f>
        <v>4749.52621599429</v>
      </c>
      <c r="M704" s="0" t="n">
        <f aca="false">$C704/D704</f>
        <v>0.930418333348888</v>
      </c>
      <c r="N704" s="0" t="n">
        <f aca="false">$C704/E704</f>
        <v>0.941135619334549</v>
      </c>
      <c r="O704" s="0" t="n">
        <f aca="false">$C704/F704</f>
        <v>0.935686048569527</v>
      </c>
      <c r="P704" s="0" t="n">
        <f aca="false">$C704/G704</f>
        <v>0.926735666799565</v>
      </c>
      <c r="Q704" s="0" t="n">
        <f aca="false">$C704/H704</f>
        <v>0.929622606541219</v>
      </c>
      <c r="R704" s="0" t="n">
        <f aca="false">$C704/I704</f>
        <v>0.929233154068781</v>
      </c>
      <c r="S704" s="0" t="n">
        <f aca="false">$C704/J704</f>
        <v>0.932559265617436</v>
      </c>
      <c r="T704" s="0" t="n">
        <f aca="false">$C704/K704</f>
        <v>0.933142423003192</v>
      </c>
      <c r="U704" s="0" t="n">
        <f aca="false">$C704/L704</f>
        <v>0.935409090919173</v>
      </c>
      <c r="AN704" s="0" t="n">
        <v>1.00344345767293</v>
      </c>
      <c r="AO704" s="0" t="n">
        <v>0.993287078947621</v>
      </c>
      <c r="AP704" s="0" t="n">
        <v>1.00084815788229</v>
      </c>
      <c r="AQ704" s="0" t="n">
        <v>1.00461401674996</v>
      </c>
      <c r="AR704" s="0" t="n">
        <v>0.971465451132915</v>
      </c>
      <c r="AS704" s="0" t="n">
        <v>0.996291466539158</v>
      </c>
      <c r="AT704" s="0" t="n">
        <v>1.01036551966893</v>
      </c>
      <c r="AU704" s="0" t="n">
        <v>1.00973377939354</v>
      </c>
      <c r="AV704" s="0" t="n">
        <v>0.987309069277208</v>
      </c>
      <c r="AW704" s="0" t="n">
        <f aca="false">$C704/AN704</f>
        <v>4427.50407711373</v>
      </c>
      <c r="AX704" s="0" t="n">
        <f aca="false">$C704/AO704</f>
        <v>4472.7753880651</v>
      </c>
      <c r="AY704" s="0" t="n">
        <f aca="false">$C704/AP704</f>
        <v>4438.98503984908</v>
      </c>
      <c r="AZ704" s="0" t="n">
        <f aca="false">$C704/AQ704</f>
        <v>4422.34522505748</v>
      </c>
      <c r="BA704" s="0" t="n">
        <f aca="false">$C704/AR704</f>
        <v>4573.24549711871</v>
      </c>
      <c r="BB704" s="0" t="n">
        <f aca="false">$C704/AS704</f>
        <v>4459.28741659596</v>
      </c>
      <c r="BC704" s="0" t="n">
        <f aca="false">$C704/AT704</f>
        <v>4397.17103712701</v>
      </c>
      <c r="BD704" s="0" t="n">
        <f aca="false">$C704/AU704</f>
        <v>4399.92212865096</v>
      </c>
      <c r="BE704" s="0" t="n">
        <f aca="false">$C704/AV704</f>
        <v>4499.85737824981</v>
      </c>
      <c r="BF704" s="0" t="n">
        <f aca="false">$C$6+$C$5*A704</f>
        <v>4736.88585674176</v>
      </c>
      <c r="BG704" s="1" t="n">
        <f aca="false">$BF704*AN704</f>
        <v>4753.19712269095</v>
      </c>
      <c r="BH704" s="1" t="n">
        <f aca="false">$BF704*AO704</f>
        <v>4705.08751595132</v>
      </c>
      <c r="BI704" s="1" t="n">
        <f aca="false">$BF704*AP704</f>
        <v>4740.90348381866</v>
      </c>
      <c r="BJ704" s="1" t="n">
        <f aca="false">$BF704*AQ704</f>
        <v>4758.74192742742</v>
      </c>
      <c r="BK704" s="1" t="n">
        <f aca="false">$BF704*AR704</f>
        <v>4601.72095578476</v>
      </c>
      <c r="BL704" s="1" t="n">
        <f aca="false">$BF704*AS704</f>
        <v>4719.31895704184</v>
      </c>
      <c r="BM704" s="1" t="n">
        <f aca="false">$BF704*AT704</f>
        <v>4785.98614025929</v>
      </c>
      <c r="BN704" s="1" t="n">
        <f aca="false">$BF704*AU704</f>
        <v>4782.99365868366</v>
      </c>
      <c r="BO704" s="1" t="n">
        <f aca="false">$BF704*AV704</f>
        <v>4676.77036649208</v>
      </c>
    </row>
    <row r="705" customFormat="false" ht="13.8" hidden="false" customHeight="false" outlineLevel="0" collapsed="false">
      <c r="A705" s="0" t="n">
        <f aca="false">A704+1</f>
        <v>697</v>
      </c>
      <c r="B705" s="0" t="n">
        <f aca="false">B704+1/12</f>
        <v>2005.99999999995</v>
      </c>
      <c r="C705" s="1" t="n">
        <v>4804</v>
      </c>
      <c r="D705" s="0" t="n">
        <f aca="false">AVERAGE(C688:C704)</f>
        <v>4757.71105992437</v>
      </c>
      <c r="E705" s="0" t="n">
        <f aca="false">AVERAGE(C680:C704)</f>
        <v>4709.10316590857</v>
      </c>
      <c r="F705" s="0" t="n">
        <f aca="false">AVERAGE(C677:C704)</f>
        <v>4729.17332614261</v>
      </c>
      <c r="G705" s="0" t="n">
        <f aca="false">AVERAGE(C672:C704)</f>
        <v>4778.71293710504</v>
      </c>
      <c r="H705" s="0" t="n">
        <f aca="false">AVERAGE(C669:C704)</f>
        <v>4777.35362408592</v>
      </c>
      <c r="I705" s="0" t="n">
        <f aca="false">AVERAGE(C664:C704)</f>
        <v>4768.10118019739</v>
      </c>
      <c r="J705" s="0" t="n">
        <f aca="false">AVERAGE(C650:C704)</f>
        <v>4755.31953565526</v>
      </c>
      <c r="K705" s="0" t="n">
        <f aca="false">AVERAGE(C642:C704)</f>
        <v>4753.05674242192</v>
      </c>
      <c r="L705" s="0" t="n">
        <f aca="false">AVERAGE(C588:C704)</f>
        <v>4748.72216325925</v>
      </c>
      <c r="M705" s="0" t="n">
        <f aca="false">$C705/D705</f>
        <v>1.00972924574288</v>
      </c>
      <c r="N705" s="0" t="n">
        <f aca="false">$C705/E705</f>
        <v>1.02015178490428</v>
      </c>
      <c r="O705" s="0" t="n">
        <f aca="false">$C705/F705</f>
        <v>1.01582235809454</v>
      </c>
      <c r="P705" s="0" t="n">
        <f aca="false">$C705/G705</f>
        <v>1.00529160533972</v>
      </c>
      <c r="Q705" s="0" t="n">
        <f aca="false">$C705/H705</f>
        <v>1.00557764361</v>
      </c>
      <c r="R705" s="0" t="n">
        <f aca="false">$C705/I705</f>
        <v>1.00752895512195</v>
      </c>
      <c r="S705" s="0" t="n">
        <f aca="false">$C705/J705</f>
        <v>1.01023705430933</v>
      </c>
      <c r="T705" s="0" t="n">
        <f aca="false">$C705/K705</f>
        <v>1.0107179990349</v>
      </c>
      <c r="U705" s="0" t="n">
        <f aca="false">$C705/L705</f>
        <v>1.01164057083997</v>
      </c>
      <c r="AN705" s="0" t="n">
        <v>1.00597389061773</v>
      </c>
      <c r="AO705" s="0" t="n">
        <v>0.988953558614577</v>
      </c>
      <c r="AP705" s="0" t="n">
        <v>1.00403604329758</v>
      </c>
      <c r="AQ705" s="0" t="n">
        <v>0.996333358708326</v>
      </c>
      <c r="AR705" s="0" t="n">
        <v>0.95281166171822</v>
      </c>
      <c r="AS705" s="0" t="n">
        <v>0.992902225987388</v>
      </c>
      <c r="AT705" s="0" t="n">
        <v>0.995500774383323</v>
      </c>
      <c r="AU705" s="0" t="n">
        <v>1.00024632372234</v>
      </c>
      <c r="AV705" s="0" t="n">
        <v>0.988966180288265</v>
      </c>
      <c r="AW705" s="0" t="n">
        <f aca="false">$C705/AN705</f>
        <v>4775.47185349915</v>
      </c>
      <c r="AX705" s="0" t="n">
        <f aca="false">$C705/AO705</f>
        <v>4857.659854857</v>
      </c>
      <c r="AY705" s="0" t="n">
        <f aca="false">$C705/AP705</f>
        <v>4784.68878888263</v>
      </c>
      <c r="AZ705" s="0" t="n">
        <f aca="false">$C705/AQ705</f>
        <v>4821.67936866837</v>
      </c>
      <c r="BA705" s="0" t="n">
        <f aca="false">$C705/AR705</f>
        <v>5041.91981795948</v>
      </c>
      <c r="BB705" s="0" t="n">
        <f aca="false">$C705/AS705</f>
        <v>4838.34145423803</v>
      </c>
      <c r="BC705" s="0" t="n">
        <f aca="false">$C705/AT705</f>
        <v>4825.71196690018</v>
      </c>
      <c r="BD705" s="0" t="n">
        <f aca="false">$C705/AU705</f>
        <v>4802.8169522506</v>
      </c>
      <c r="BE705" s="0" t="n">
        <f aca="false">$C705/AV705</f>
        <v>4857.59785900841</v>
      </c>
      <c r="BF705" s="0" t="n">
        <f aca="false">$C$6+$C$5*A705</f>
        <v>4737.07854668862</v>
      </c>
      <c r="BG705" s="1" t="n">
        <f aca="false">$BF705*AN705</f>
        <v>4765.37733577413</v>
      </c>
      <c r="BH705" s="1" t="n">
        <f aca="false">$BF705*AO705</f>
        <v>4684.75068618448</v>
      </c>
      <c r="BI705" s="1" t="n">
        <f aca="false">$BF705*AP705</f>
        <v>4756.19760080709</v>
      </c>
      <c r="BJ705" s="1" t="n">
        <f aca="false">$BF705*AQ705</f>
        <v>4719.70937888743</v>
      </c>
      <c r="BK705" s="1" t="n">
        <f aca="false">$BF705*AR705</f>
        <v>4513.54368176011</v>
      </c>
      <c r="BL705" s="1" t="n">
        <f aca="false">$BF705*AS705</f>
        <v>4703.45583368423</v>
      </c>
      <c r="BM705" s="1" t="n">
        <f aca="false">$BF705*AT705</f>
        <v>4715.76536154315</v>
      </c>
      <c r="BN705" s="1" t="n">
        <f aca="false">$BF705*AU705</f>
        <v>4738.24540150926</v>
      </c>
      <c r="BO705" s="1" t="n">
        <f aca="false">$BF705*AV705</f>
        <v>4684.81047604413</v>
      </c>
    </row>
    <row r="706" customFormat="false" ht="13.8" hidden="false" customHeight="false" outlineLevel="0" collapsed="false">
      <c r="A706" s="0" t="n">
        <f aca="false">A705+1</f>
        <v>698</v>
      </c>
      <c r="B706" s="0" t="n">
        <f aca="false">B705+1/12</f>
        <v>2006.08333333328</v>
      </c>
      <c r="C706" s="1" t="n">
        <v>4426.431034</v>
      </c>
      <c r="D706" s="0" t="n">
        <f aca="false">AVERAGE(C689:C705)</f>
        <v>4756.71896633614</v>
      </c>
      <c r="E706" s="0" t="n">
        <f aca="false">AVERAGE(C681:C705)</f>
        <v>4714.94728590857</v>
      </c>
      <c r="F706" s="0" t="n">
        <f aca="false">AVERAGE(C678:C705)</f>
        <v>4721.53876579778</v>
      </c>
      <c r="G706" s="0" t="n">
        <f aca="false">AVERAGE(C673:C705)</f>
        <v>4773.50974215554</v>
      </c>
      <c r="H706" s="0" t="n">
        <f aca="false">AVERAGE(C670:C705)</f>
        <v>4784.25476163072</v>
      </c>
      <c r="I706" s="0" t="n">
        <f aca="false">AVERAGE(C665:C705)</f>
        <v>4770.47841597788</v>
      </c>
      <c r="J706" s="0" t="n">
        <f aca="false">AVERAGE(C651:C705)</f>
        <v>4753.69963444314</v>
      </c>
      <c r="K706" s="0" t="n">
        <f aca="false">AVERAGE(C643:C705)</f>
        <v>4752.98820793916</v>
      </c>
      <c r="L706" s="0" t="n">
        <f aca="false">AVERAGE(C589:C705)</f>
        <v>4750.76989305412</v>
      </c>
      <c r="M706" s="0" t="n">
        <f aca="false">$C706/D706</f>
        <v>0.930563917129933</v>
      </c>
      <c r="N706" s="0" t="n">
        <f aca="false">$C706/E706</f>
        <v>0.938808170184458</v>
      </c>
      <c r="O706" s="0" t="n">
        <f aca="false">$C706/F706</f>
        <v>0.937497551871118</v>
      </c>
      <c r="P706" s="0" t="n">
        <f aca="false">$C706/G706</f>
        <v>0.927290667265128</v>
      </c>
      <c r="Q706" s="0" t="n">
        <f aca="false">$C706/H706</f>
        <v>0.925208053195571</v>
      </c>
      <c r="R706" s="0" t="n">
        <f aca="false">$C706/I706</f>
        <v>0.927879899670953</v>
      </c>
      <c r="S706" s="0" t="n">
        <f aca="false">$C706/J706</f>
        <v>0.931154968632873</v>
      </c>
      <c r="T706" s="0" t="n">
        <f aca="false">$C706/K706</f>
        <v>0.931294343757535</v>
      </c>
      <c r="U706" s="0" t="n">
        <f aca="false">$C706/L706</f>
        <v>0.931729200454789</v>
      </c>
      <c r="AN706" s="0" t="n">
        <v>0.999382109352198</v>
      </c>
      <c r="AO706" s="0" t="n">
        <v>0.995371913010202</v>
      </c>
      <c r="AP706" s="0" t="n">
        <v>1.00449901429884</v>
      </c>
      <c r="AQ706" s="0" t="n">
        <v>0.993112869359565</v>
      </c>
      <c r="AR706" s="0" t="n">
        <v>0.962041845217839</v>
      </c>
      <c r="AS706" s="0" t="n">
        <v>1.00709650462578</v>
      </c>
      <c r="AT706" s="0" t="n">
        <v>0.995881680811566</v>
      </c>
      <c r="AU706" s="0" t="n">
        <v>1.00898078398636</v>
      </c>
      <c r="AV706" s="0" t="n">
        <v>0.99068179726518</v>
      </c>
      <c r="AW706" s="0" t="n">
        <f aca="false">$C706/AN706</f>
        <v>4429.16777534593</v>
      </c>
      <c r="AX706" s="0" t="n">
        <f aca="false">$C706/AO706</f>
        <v>4447.01219327517</v>
      </c>
      <c r="AY706" s="0" t="n">
        <f aca="false">$C706/AP706</f>
        <v>4406.60565216158</v>
      </c>
      <c r="AZ706" s="0" t="n">
        <f aca="false">$C706/AQ706</f>
        <v>4457.12785582418</v>
      </c>
      <c r="BA706" s="0" t="n">
        <f aca="false">$C706/AR706</f>
        <v>4601.07952268719</v>
      </c>
      <c r="BB706" s="0" t="n">
        <f aca="false">$C706/AS706</f>
        <v>4395.24019164855</v>
      </c>
      <c r="BC706" s="0" t="n">
        <f aca="false">$C706/AT706</f>
        <v>4444.73587504171</v>
      </c>
      <c r="BD706" s="0" t="n">
        <f aca="false">$C706/AU706</f>
        <v>4387.03204684604</v>
      </c>
      <c r="BE706" s="0" t="n">
        <f aca="false">$C706/AV706</f>
        <v>4468.06537297784</v>
      </c>
      <c r="BF706" s="0" t="n">
        <f aca="false">$C$6+$C$5*A706</f>
        <v>4737.27123663548</v>
      </c>
      <c r="BG706" s="1" t="n">
        <f aca="false">$BF706*AN706</f>
        <v>4734.34412104226</v>
      </c>
      <c r="BH706" s="1" t="n">
        <f aca="false">$BF706*AO706</f>
        <v>4715.34673325806</v>
      </c>
      <c r="BI706" s="1" t="n">
        <f aca="false">$BF706*AP706</f>
        <v>4758.58428766659</v>
      </c>
      <c r="BJ706" s="1" t="n">
        <f aca="false">$BF706*AQ706</f>
        <v>4704.6450307496</v>
      </c>
      <c r="BK706" s="1" t="n">
        <f aca="false">$BF706*AR706</f>
        <v>4557.45316179019</v>
      </c>
      <c r="BL706" s="1" t="n">
        <f aca="false">$BF706*AS706</f>
        <v>4770.88930387984</v>
      </c>
      <c r="BM706" s="1" t="n">
        <f aca="false">$BF706*AT706</f>
        <v>4717.76164160083</v>
      </c>
      <c r="BN706" s="1" t="n">
        <f aca="false">$BF706*AU706</f>
        <v>4779.8156462965</v>
      </c>
      <c r="BO706" s="1" t="n">
        <f aca="false">$BF706*AV706</f>
        <v>4693.12838284268</v>
      </c>
    </row>
    <row r="707" customFormat="false" ht="13.8" hidden="false" customHeight="false" outlineLevel="0" collapsed="false">
      <c r="A707" s="0" t="n">
        <f aca="false">A706+1</f>
        <v>699</v>
      </c>
      <c r="B707" s="0" t="n">
        <f aca="false">B706+1/12</f>
        <v>2006.16666666661</v>
      </c>
      <c r="C707" s="1" t="n">
        <v>4574.134615</v>
      </c>
      <c r="D707" s="0" t="n">
        <f aca="false">AVERAGE(C690:C706)</f>
        <v>4735.48062957143</v>
      </c>
      <c r="E707" s="0" t="n">
        <f aca="false">AVERAGE(C682:C706)</f>
        <v>4719.67808282857</v>
      </c>
      <c r="F707" s="0" t="n">
        <f aca="false">AVERAGE(C679:C706)</f>
        <v>4703.17322553741</v>
      </c>
      <c r="G707" s="0" t="n">
        <f aca="false">AVERAGE(C674:C706)</f>
        <v>4750.95766449572</v>
      </c>
      <c r="H707" s="0" t="n">
        <f aca="false">AVERAGE(C671:C706)</f>
        <v>4774.29002348786</v>
      </c>
      <c r="I707" s="0" t="n">
        <f aca="false">AVERAGE(C666:C706)</f>
        <v>4758.61128673398</v>
      </c>
      <c r="J707" s="0" t="n">
        <f aca="false">AVERAGE(C652:C706)</f>
        <v>4748.56113711587</v>
      </c>
      <c r="K707" s="0" t="n">
        <f aca="false">AVERAGE(C644:C706)</f>
        <v>4747.22759895503</v>
      </c>
      <c r="L707" s="0" t="n">
        <f aca="false">AVERAGE(C590:C706)</f>
        <v>4747.49459156694</v>
      </c>
      <c r="M707" s="0" t="n">
        <f aca="false">$C707/D707</f>
        <v>0.965928270603858</v>
      </c>
      <c r="N707" s="0" t="n">
        <f aca="false">$C707/E707</f>
        <v>0.969162416318584</v>
      </c>
      <c r="O707" s="0" t="n">
        <f aca="false">$C707/F707</f>
        <v>0.972563500354026</v>
      </c>
      <c r="P707" s="0" t="n">
        <f aca="false">$C707/G707</f>
        <v>0.962781598578087</v>
      </c>
      <c r="Q707" s="0" t="n">
        <f aca="false">$C707/H707</f>
        <v>0.958076403506455</v>
      </c>
      <c r="R707" s="0" t="n">
        <f aca="false">$C707/I707</f>
        <v>0.961233086583841</v>
      </c>
      <c r="S707" s="0" t="n">
        <f aca="false">$C707/J707</f>
        <v>0.963267499969095</v>
      </c>
      <c r="T707" s="0" t="n">
        <f aca="false">$C707/K707</f>
        <v>0.963538090317571</v>
      </c>
      <c r="U707" s="0" t="n">
        <f aca="false">$C707/L707</f>
        <v>0.96348390225133</v>
      </c>
      <c r="AN707" s="0" t="n">
        <v>0.999921525194705</v>
      </c>
      <c r="AO707" s="0" t="n">
        <v>1.00258239600649</v>
      </c>
      <c r="AP707" s="0" t="n">
        <v>0.993864933486644</v>
      </c>
      <c r="AQ707" s="0" t="n">
        <v>1.008257593622</v>
      </c>
      <c r="AR707" s="0" t="n">
        <v>0.999212782322648</v>
      </c>
      <c r="AS707" s="0" t="n">
        <v>0.991221900515227</v>
      </c>
      <c r="AT707" s="0" t="n">
        <v>1.00035008546397</v>
      </c>
      <c r="AU707" s="0" t="n">
        <v>1.00606551502561</v>
      </c>
      <c r="AV707" s="0" t="n">
        <v>0.998543959689825</v>
      </c>
      <c r="AW707" s="0" t="n">
        <f aca="false">$C707/AN707</f>
        <v>4574.49359749439</v>
      </c>
      <c r="AX707" s="0" t="n">
        <f aca="false">$C707/AO707</f>
        <v>4562.3528133147</v>
      </c>
      <c r="AY707" s="0" t="n">
        <f aca="false">$C707/AP707</f>
        <v>4602.37046391523</v>
      </c>
      <c r="AZ707" s="0" t="n">
        <f aca="false">$C707/AQ707</f>
        <v>4536.67261613986</v>
      </c>
      <c r="BA707" s="0" t="n">
        <f aca="false">$C707/AR707</f>
        <v>4577.73829150536</v>
      </c>
      <c r="BB707" s="0" t="n">
        <f aca="false">$C707/AS707</f>
        <v>4614.64240511878</v>
      </c>
      <c r="BC707" s="0" t="n">
        <f aca="false">$C707/AT707</f>
        <v>4572.53383737003</v>
      </c>
      <c r="BD707" s="0" t="n">
        <f aca="false">$C707/AU707</f>
        <v>4546.55740275877</v>
      </c>
      <c r="BE707" s="0" t="n">
        <f aca="false">$C707/AV707</f>
        <v>4580.80445093359</v>
      </c>
      <c r="BF707" s="0" t="n">
        <f aca="false">$C$6+$C$5*A707</f>
        <v>4737.46392658234</v>
      </c>
      <c r="BG707" s="1" t="n">
        <f aca="false">$BF707*AN707</f>
        <v>4737.09215502311</v>
      </c>
      <c r="BH707" s="1" t="n">
        <f aca="false">$BF707*AO707</f>
        <v>4749.69793450724</v>
      </c>
      <c r="BI707" s="1" t="n">
        <f aca="false">$BF707*AP707</f>
        <v>4708.39927028813</v>
      </c>
      <c r="BJ707" s="1" t="n">
        <f aca="false">$BF707*AQ707</f>
        <v>4776.58397848694</v>
      </c>
      <c r="BK707" s="1" t="n">
        <f aca="false">$BF707*AR707</f>
        <v>4733.73451123352</v>
      </c>
      <c r="BL707" s="1" t="n">
        <f aca="false">$BF707*AS707</f>
        <v>4695.87799692928</v>
      </c>
      <c r="BM707" s="1" t="n">
        <f aca="false">$BF707*AT707</f>
        <v>4739.12244383912</v>
      </c>
      <c r="BN707" s="1" t="n">
        <f aca="false">$BF707*AU707</f>
        <v>4766.19908521231</v>
      </c>
      <c r="BO707" s="1" t="n">
        <f aca="false">$BF707*AV707</f>
        <v>4730.56598813724</v>
      </c>
    </row>
    <row r="708" customFormat="false" ht="13.8" hidden="false" customHeight="false" outlineLevel="0" collapsed="false">
      <c r="A708" s="0" t="n">
        <f aca="false">A707+1</f>
        <v>700</v>
      </c>
      <c r="B708" s="0" t="n">
        <f aca="false">B707+1/12</f>
        <v>2006.24999999995</v>
      </c>
      <c r="C708" s="1" t="n">
        <v>4676.77957</v>
      </c>
      <c r="D708" s="0" t="n">
        <f aca="false">AVERAGE(C691:C707)</f>
        <v>4717.45913633613</v>
      </c>
      <c r="E708" s="0" t="n">
        <f aca="false">AVERAGE(C683:C707)</f>
        <v>4725.92760534857</v>
      </c>
      <c r="F708" s="0" t="n">
        <f aca="false">AVERAGE(C680:C707)</f>
        <v>4697.57659988265</v>
      </c>
      <c r="G708" s="0" t="n">
        <f aca="false">AVERAGE(C675:C707)</f>
        <v>4732.60264878865</v>
      </c>
      <c r="H708" s="0" t="n">
        <f aca="false">AVERAGE(C672:C707)</f>
        <v>4763.94701592962</v>
      </c>
      <c r="I708" s="0" t="n">
        <f aca="false">AVERAGE(C667:C707)</f>
        <v>4753.46508144129</v>
      </c>
      <c r="J708" s="0" t="n">
        <f aca="false">AVERAGE(C653:C707)</f>
        <v>4743.7917664795</v>
      </c>
      <c r="K708" s="0" t="n">
        <f aca="false">AVERAGE(C645:C707)</f>
        <v>4748.90431876985</v>
      </c>
      <c r="L708" s="0" t="n">
        <f aca="false">AVERAGE(C591:C707)</f>
        <v>4745.64019786609</v>
      </c>
      <c r="M708" s="0" t="n">
        <f aca="false">$C708/D708</f>
        <v>0.991376805784538</v>
      </c>
      <c r="N708" s="0" t="n">
        <f aca="false">$C708/E708</f>
        <v>0.989600341043535</v>
      </c>
      <c r="O708" s="0" t="n">
        <f aca="false">$C708/F708</f>
        <v>0.995572817294097</v>
      </c>
      <c r="P708" s="0" t="n">
        <f aca="false">$C708/G708</f>
        <v>0.988204570945136</v>
      </c>
      <c r="Q708" s="0" t="n">
        <f aca="false">$C708/H708</f>
        <v>0.981702683586079</v>
      </c>
      <c r="R708" s="0" t="n">
        <f aca="false">$C708/I708</f>
        <v>0.983867450348864</v>
      </c>
      <c r="S708" s="0" t="n">
        <f aca="false">$C708/J708</f>
        <v>0.985873706145151</v>
      </c>
      <c r="T708" s="0" t="n">
        <f aca="false">$C708/K708</f>
        <v>0.984812339030547</v>
      </c>
      <c r="U708" s="0" t="n">
        <f aca="false">$C708/L708</f>
        <v>0.985489707395632</v>
      </c>
      <c r="AN708" s="0" t="n">
        <v>0.999220951164431</v>
      </c>
      <c r="AO708" s="0" t="n">
        <v>1.0060506273819</v>
      </c>
      <c r="AP708" s="0" t="n">
        <v>0.993450635940048</v>
      </c>
      <c r="AQ708" s="0" t="n">
        <v>0.995940010763942</v>
      </c>
      <c r="AR708" s="0" t="n">
        <v>1.01658435471144</v>
      </c>
      <c r="AS708" s="0" t="n">
        <v>1.0003312529694</v>
      </c>
      <c r="AT708" s="0" t="n">
        <v>1.00098809584201</v>
      </c>
      <c r="AU708" s="0" t="n">
        <v>0.988388488505618</v>
      </c>
      <c r="AV708" s="0" t="n">
        <v>0.992466636109264</v>
      </c>
      <c r="AW708" s="0" t="n">
        <f aca="false">$C708/AN708</f>
        <v>4680.42585030865</v>
      </c>
      <c r="AX708" s="0" t="n">
        <f aca="false">$C708/AO708</f>
        <v>4648.65230706196</v>
      </c>
      <c r="AY708" s="0" t="n">
        <f aca="false">$C708/AP708</f>
        <v>4707.61143111516</v>
      </c>
      <c r="AZ708" s="0" t="n">
        <f aca="false">$C708/AQ708</f>
        <v>4695.84464872804</v>
      </c>
      <c r="BA708" s="0" t="n">
        <f aca="false">$C708/AR708</f>
        <v>4600.48351946899</v>
      </c>
      <c r="BB708" s="0" t="n">
        <f aca="false">$C708/AS708</f>
        <v>4675.23088588642</v>
      </c>
      <c r="BC708" s="0" t="n">
        <f aca="false">$C708/AT708</f>
        <v>4672.16302514166</v>
      </c>
      <c r="BD708" s="0" t="n">
        <f aca="false">$C708/AU708</f>
        <v>4731.72201456029</v>
      </c>
      <c r="BE708" s="0" t="n">
        <f aca="false">$C708/AV708</f>
        <v>4712.27888156949</v>
      </c>
      <c r="BF708" s="0" t="n">
        <f aca="false">$C$6+$C$5*A708</f>
        <v>4737.6566165292</v>
      </c>
      <c r="BG708" s="1" t="n">
        <f aca="false">$BF708*AN708</f>
        <v>4733.96575065877</v>
      </c>
      <c r="BH708" s="1" t="n">
        <f aca="false">$BF708*AO708</f>
        <v>4766.32241137921</v>
      </c>
      <c r="BI708" s="1" t="n">
        <f aca="false">$BF708*AP708</f>
        <v>4706.62797855651</v>
      </c>
      <c r="BJ708" s="1" t="n">
        <f aca="false">$BF708*AQ708</f>
        <v>4718.42178166195</v>
      </c>
      <c r="BK708" s="1" t="n">
        <f aca="false">$BF708*AR708</f>
        <v>4816.22759435872</v>
      </c>
      <c r="BL708" s="1" t="n">
        <f aca="false">$BF708*AS708</f>
        <v>4739.22597935142</v>
      </c>
      <c r="BM708" s="1" t="n">
        <f aca="false">$BF708*AT708</f>
        <v>4742.33787533286</v>
      </c>
      <c r="BN708" s="1" t="n">
        <f aca="false">$BF708*AU708</f>
        <v>4682.64526226994</v>
      </c>
      <c r="BO708" s="1" t="n">
        <f aca="false">$BF708*AV708</f>
        <v>4701.96612524753</v>
      </c>
    </row>
    <row r="709" customFormat="false" ht="13.8" hidden="false" customHeight="false" outlineLevel="0" collapsed="false">
      <c r="A709" s="0" t="n">
        <f aca="false">A708+1</f>
        <v>701</v>
      </c>
      <c r="B709" s="0" t="n">
        <f aca="false">B708+1/12</f>
        <v>2006.33333333328</v>
      </c>
      <c r="C709" s="1" t="n">
        <v>4767.655172</v>
      </c>
      <c r="D709" s="0" t="n">
        <f aca="false">AVERAGE(C692:C708)</f>
        <v>4705.52362086555</v>
      </c>
      <c r="E709" s="0" t="n">
        <f aca="false">AVERAGE(C684:C708)</f>
        <v>4728.84136878857</v>
      </c>
      <c r="F709" s="0" t="n">
        <f aca="false">AVERAGE(C681:C708)</f>
        <v>4698.25097738265</v>
      </c>
      <c r="G709" s="0" t="n">
        <f aca="false">AVERAGE(C676:C708)</f>
        <v>4723.37775648171</v>
      </c>
      <c r="H709" s="0" t="n">
        <f aca="false">AVERAGE(C673:C708)</f>
        <v>4755.64351972591</v>
      </c>
      <c r="I709" s="0" t="n">
        <f aca="false">AVERAGE(C668:C708)</f>
        <v>4755.39832297788</v>
      </c>
      <c r="J709" s="0" t="n">
        <f aca="false">AVERAGE(C654:C708)</f>
        <v>4741.22636697041</v>
      </c>
      <c r="K709" s="0" t="n">
        <f aca="false">AVERAGE(C646:C708)</f>
        <v>4749.5844377528</v>
      </c>
      <c r="L709" s="0" t="n">
        <f aca="false">AVERAGE(C592:C708)</f>
        <v>4745.50397930198</v>
      </c>
      <c r="M709" s="0" t="n">
        <f aca="false">$C709/D709</f>
        <v>1.01320396116151</v>
      </c>
      <c r="N709" s="0" t="n">
        <f aca="false">$C709/E709</f>
        <v>1.00820788861043</v>
      </c>
      <c r="O709" s="0" t="n">
        <f aca="false">$C709/F709</f>
        <v>1.01477234718866</v>
      </c>
      <c r="P709" s="0" t="n">
        <f aca="false">$C709/G709</f>
        <v>1.00937410001932</v>
      </c>
      <c r="Q709" s="0" t="n">
        <f aca="false">$C709/H709</f>
        <v>1.00252576801105</v>
      </c>
      <c r="R709" s="0" t="n">
        <f aca="false">$C709/I709</f>
        <v>1.00257746001274</v>
      </c>
      <c r="S709" s="0" t="n">
        <f aca="false">$C709/J709</f>
        <v>1.00557425505218</v>
      </c>
      <c r="T709" s="0" t="n">
        <f aca="false">$C709/K709</f>
        <v>1.00380469796548</v>
      </c>
      <c r="U709" s="0" t="n">
        <f aca="false">$C709/L709</f>
        <v>1.00466782723071</v>
      </c>
      <c r="AN709" s="0" t="n">
        <v>0.999899088641189</v>
      </c>
      <c r="AO709" s="0" t="n">
        <v>1.00384039552212</v>
      </c>
      <c r="AP709" s="0" t="n">
        <v>0.997314789588545</v>
      </c>
      <c r="AQ709" s="0" t="n">
        <v>0.99508026535005</v>
      </c>
      <c r="AR709" s="0" t="n">
        <v>1.02319526311844</v>
      </c>
      <c r="AS709" s="0" t="n">
        <v>0.991397097514528</v>
      </c>
      <c r="AT709" s="0" t="n">
        <v>0.995622215400615</v>
      </c>
      <c r="AU709" s="0" t="n">
        <v>0.991553258684679</v>
      </c>
      <c r="AV709" s="0" t="n">
        <v>1.00708547134895</v>
      </c>
      <c r="AW709" s="0" t="n">
        <f aca="false">$C709/AN709</f>
        <v>4768.13633111617</v>
      </c>
      <c r="AX709" s="0" t="n">
        <f aca="false">$C709/AO709</f>
        <v>4749.41553783581</v>
      </c>
      <c r="AY709" s="0" t="n">
        <f aca="false">$C709/AP709</f>
        <v>4780.4917983488</v>
      </c>
      <c r="AZ709" s="0" t="n">
        <f aca="false">$C709/AQ709</f>
        <v>4791.2267361898</v>
      </c>
      <c r="BA709" s="0" t="n">
        <f aca="false">$C709/AR709</f>
        <v>4659.57510150056</v>
      </c>
      <c r="BB709" s="0" t="n">
        <f aca="false">$C709/AS709</f>
        <v>4809.02676026862</v>
      </c>
      <c r="BC709" s="0" t="n">
        <f aca="false">$C709/AT709</f>
        <v>4788.61871325522</v>
      </c>
      <c r="BD709" s="0" t="n">
        <f aca="false">$C709/AU709</f>
        <v>4808.26937962406</v>
      </c>
      <c r="BE709" s="0" t="n">
        <f aca="false">$C709/AV709</f>
        <v>4734.1117587705</v>
      </c>
      <c r="BF709" s="0" t="n">
        <f aca="false">$C$6+$C$5*A709</f>
        <v>4737.84930647606</v>
      </c>
      <c r="BG709" s="1" t="n">
        <f aca="false">$BF709*AN709</f>
        <v>4737.3712036647</v>
      </c>
      <c r="BH709" s="1" t="n">
        <f aca="false">$BF709*AO709</f>
        <v>4756.04452173713</v>
      </c>
      <c r="BI709" s="1" t="n">
        <f aca="false">$BF709*AP709</f>
        <v>4725.12718419041</v>
      </c>
      <c r="BJ709" s="1" t="n">
        <f aca="false">$BF709*AQ709</f>
        <v>4714.54034507675</v>
      </c>
      <c r="BK709" s="1" t="n">
        <f aca="false">$BF709*AR709</f>
        <v>4847.74496775529</v>
      </c>
      <c r="BL709" s="1" t="n">
        <f aca="false">$BF709*AS709</f>
        <v>4697.09005090159</v>
      </c>
      <c r="BM709" s="1" t="n">
        <f aca="false">$BF709*AT709</f>
        <v>4717.10802274796</v>
      </c>
      <c r="BN709" s="1" t="n">
        <f aca="false">$BF709*AU709</f>
        <v>4697.82991899328</v>
      </c>
      <c r="BO709" s="1" t="n">
        <f aca="false">$BF709*AV709</f>
        <v>4771.41920199274</v>
      </c>
    </row>
    <row r="710" customFormat="false" ht="13.8" hidden="false" customHeight="false" outlineLevel="0" collapsed="false">
      <c r="A710" s="0" t="n">
        <f aca="false">A709+1</f>
        <v>702</v>
      </c>
      <c r="B710" s="0" t="n">
        <f aca="false">B709+1/12</f>
        <v>2006.41666666661</v>
      </c>
      <c r="C710" s="1" t="n">
        <v>5076.60833333333</v>
      </c>
      <c r="D710" s="0" t="n">
        <f aca="false">AVERAGE(C693:C709)</f>
        <v>4722.07098392437</v>
      </c>
      <c r="E710" s="0" t="n">
        <f aca="false">AVERAGE(C685:C709)</f>
        <v>4734.02224234857</v>
      </c>
      <c r="F710" s="0" t="n">
        <f aca="false">AVERAGE(C682:C709)</f>
        <v>4714.66147956122</v>
      </c>
      <c r="G710" s="0" t="n">
        <f aca="false">AVERAGE(C677:C709)</f>
        <v>4717.14707645434</v>
      </c>
      <c r="H710" s="0" t="n">
        <f aca="false">AVERAGE(C674:C709)</f>
        <v>4744.44923014885</v>
      </c>
      <c r="I710" s="0" t="n">
        <f aca="false">AVERAGE(C669:C709)</f>
        <v>4761.79831361202</v>
      </c>
      <c r="J710" s="0" t="n">
        <f aca="false">AVERAGE(C655:C709)</f>
        <v>4742.11452551586</v>
      </c>
      <c r="K710" s="0" t="n">
        <f aca="false">AVERAGE(C647:C709)</f>
        <v>4751.80512699089</v>
      </c>
      <c r="L710" s="0" t="n">
        <f aca="false">AVERAGE(C593:C709)</f>
        <v>4745.73495520797</v>
      </c>
      <c r="M710" s="0" t="n">
        <f aca="false">$C710/D710</f>
        <v>1.07508090213297</v>
      </c>
      <c r="N710" s="0" t="n">
        <f aca="false">$C710/E710</f>
        <v>1.07236681059927</v>
      </c>
      <c r="O710" s="0" t="n">
        <f aca="false">$C710/F710</f>
        <v>1.07677048614014</v>
      </c>
      <c r="P710" s="0" t="n">
        <f aca="false">$C710/G710</f>
        <v>1.07620310561722</v>
      </c>
      <c r="Q710" s="0" t="n">
        <f aca="false">$C710/H710</f>
        <v>1.07001004480641</v>
      </c>
      <c r="R710" s="0" t="n">
        <f aca="false">$C710/I710</f>
        <v>1.06611158200913</v>
      </c>
      <c r="S710" s="0" t="n">
        <f aca="false">$C710/J710</f>
        <v>1.07053684722662</v>
      </c>
      <c r="T710" s="0" t="n">
        <f aca="false">$C710/K710</f>
        <v>1.06835364617491</v>
      </c>
      <c r="U710" s="0" t="n">
        <f aca="false">$C710/L710</f>
        <v>1.06972015530751</v>
      </c>
      <c r="AN710" s="0" t="n">
        <v>1.00450068839736</v>
      </c>
      <c r="AO710" s="0" t="n">
        <v>1.00672449927455</v>
      </c>
      <c r="AP710" s="0" t="n">
        <v>1.00764746843387</v>
      </c>
      <c r="AQ710" s="0" t="n">
        <v>1.00660093370951</v>
      </c>
      <c r="AR710" s="0" t="n">
        <v>1.04200959637922</v>
      </c>
      <c r="AS710" s="0" t="n">
        <v>0.99253087210932</v>
      </c>
      <c r="AT710" s="0" t="n">
        <v>0.996633875146937</v>
      </c>
      <c r="AU710" s="0" t="n">
        <v>1.00569307204964</v>
      </c>
      <c r="AV710" s="0" t="n">
        <v>1.02037944727179</v>
      </c>
      <c r="AW710" s="0" t="n">
        <f aca="false">$C710/AN710</f>
        <v>5053.86247313862</v>
      </c>
      <c r="AX710" s="0" t="n">
        <f aca="false">$C710/AO710</f>
        <v>5042.69870951939</v>
      </c>
      <c r="AY710" s="0" t="n">
        <f aca="false">$C710/AP710</f>
        <v>5038.07977726934</v>
      </c>
      <c r="AZ710" s="0" t="n">
        <f aca="false">$C710/AQ710</f>
        <v>5043.31772733917</v>
      </c>
      <c r="BA710" s="0" t="n">
        <f aca="false">$C710/AR710</f>
        <v>4871.94009630387</v>
      </c>
      <c r="BB710" s="0" t="n">
        <f aca="false">$C710/AS710</f>
        <v>5114.81151467315</v>
      </c>
      <c r="BC710" s="0" t="n">
        <f aca="false">$C710/AT710</f>
        <v>5093.75454710976</v>
      </c>
      <c r="BD710" s="0" t="n">
        <f aca="false">$C710/AU710</f>
        <v>5047.87044320293</v>
      </c>
      <c r="BE710" s="0" t="n">
        <f aca="false">$C710/AV710</f>
        <v>4975.21617757665</v>
      </c>
      <c r="BF710" s="0" t="n">
        <f aca="false">$C$6+$C$5*A710</f>
        <v>4738.04199642292</v>
      </c>
      <c r="BG710" s="1" t="n">
        <f aca="false">$BF710*AN710</f>
        <v>4759.36644706243</v>
      </c>
      <c r="BH710" s="1" t="n">
        <f aca="false">$BF710*AO710</f>
        <v>4769.90295639065</v>
      </c>
      <c r="BI710" s="1" t="n">
        <f aca="false">$BF710*AP710</f>
        <v>4774.27602302892</v>
      </c>
      <c r="BJ710" s="1" t="n">
        <f aca="false">$BF710*AQ710</f>
        <v>4769.31749755418</v>
      </c>
      <c r="BK710" s="1" t="n">
        <f aca="false">$BF710*AR710</f>
        <v>4937.08522832044</v>
      </c>
      <c r="BL710" s="1" t="n">
        <f aca="false">$BF710*AS710</f>
        <v>4702.65295480022</v>
      </c>
      <c r="BM710" s="1" t="n">
        <f aca="false">$BF710*AT710</f>
        <v>4722.09315550391</v>
      </c>
      <c r="BN710" s="1" t="n">
        <f aca="false">$BF710*AU710</f>
        <v>4765.01601088278</v>
      </c>
      <c r="BO710" s="1" t="n">
        <f aca="false">$BF710*AV710</f>
        <v>4834.60067346055</v>
      </c>
    </row>
    <row r="711" customFormat="false" ht="13.8" hidden="false" customHeight="false" outlineLevel="0" collapsed="false">
      <c r="A711" s="0" t="n">
        <f aca="false">A710+1</f>
        <v>703</v>
      </c>
      <c r="B711" s="0" t="n">
        <f aca="false">B710+1/12</f>
        <v>2006.49999999995</v>
      </c>
      <c r="C711" s="1" t="n">
        <v>5039.12227419355</v>
      </c>
      <c r="D711" s="0" t="n">
        <f aca="false">AVERAGE(C694:C710)</f>
        <v>4750.05284664986</v>
      </c>
      <c r="E711" s="0" t="n">
        <f aca="false">AVERAGE(C686:C710)</f>
        <v>4748.85947892191</v>
      </c>
      <c r="F711" s="0" t="n">
        <f aca="false">AVERAGE(C683:C710)</f>
        <v>4738.18690032313</v>
      </c>
      <c r="G711" s="0" t="n">
        <f aca="false">AVERAGE(C678:C710)</f>
        <v>4718.93012626277</v>
      </c>
      <c r="H711" s="0" t="n">
        <f aca="false">AVERAGE(C675:C710)</f>
        <v>4741.58140237107</v>
      </c>
      <c r="I711" s="0" t="n">
        <f aca="false">AVERAGE(C670:C710)</f>
        <v>4774.50683275705</v>
      </c>
      <c r="J711" s="0" t="n">
        <f aca="false">AVERAGE(C656:C710)</f>
        <v>4754.4428588492</v>
      </c>
      <c r="K711" s="0" t="n">
        <f aca="false">AVERAGE(C648:C710)</f>
        <v>4757.92300529777</v>
      </c>
      <c r="L711" s="0" t="n">
        <f aca="false">AVERAGE(C594:C710)</f>
        <v>4747.83820227065</v>
      </c>
      <c r="M711" s="0" t="n">
        <f aca="false">$C711/D711</f>
        <v>1.0608560445275</v>
      </c>
      <c r="N711" s="0" t="n">
        <f aca="false">$C711/E711</f>
        <v>1.06112263303642</v>
      </c>
      <c r="O711" s="0" t="n">
        <f aca="false">$C711/F711</f>
        <v>1.06351276980017</v>
      </c>
      <c r="P711" s="0" t="n">
        <f aca="false">$C711/G711</f>
        <v>1.06785269952373</v>
      </c>
      <c r="Q711" s="0" t="n">
        <f aca="false">$C711/H711</f>
        <v>1.06275140012859</v>
      </c>
      <c r="R711" s="0" t="n">
        <f aca="false">$C711/I711</f>
        <v>1.05542257047807</v>
      </c>
      <c r="S711" s="0" t="n">
        <f aca="false">$C711/J711</f>
        <v>1.05987650368213</v>
      </c>
      <c r="T711" s="0" t="n">
        <f aca="false">$C711/K711</f>
        <v>1.05910126510721</v>
      </c>
      <c r="U711" s="0" t="n">
        <f aca="false">$C711/L711</f>
        <v>1.06135088423687</v>
      </c>
      <c r="AN711" s="0" t="n">
        <v>0.998810546987473</v>
      </c>
      <c r="AO711" s="0" t="n">
        <v>1.00485209483902</v>
      </c>
      <c r="AP711" s="0" t="n">
        <v>0.99925243347829</v>
      </c>
      <c r="AQ711" s="0" t="n">
        <v>1.00230141114337</v>
      </c>
      <c r="AR711" s="0" t="n">
        <v>1.02235068720773</v>
      </c>
      <c r="AS711" s="0" t="n">
        <v>1.00509457915919</v>
      </c>
      <c r="AT711" s="0" t="n">
        <v>1.00003932204923</v>
      </c>
      <c r="AU711" s="0" t="n">
        <v>1.00381773851652</v>
      </c>
      <c r="AV711" s="0" t="n">
        <v>1.01026225421972</v>
      </c>
      <c r="AW711" s="0" t="n">
        <f aca="false">$C711/AN711</f>
        <v>5045.12321119568</v>
      </c>
      <c r="AX711" s="0" t="n">
        <f aca="false">$C711/AO711</f>
        <v>5014.79003733463</v>
      </c>
      <c r="AY711" s="0" t="n">
        <f aca="false">$C711/AP711</f>
        <v>5042.8921715536</v>
      </c>
      <c r="AZ711" s="0" t="n">
        <f aca="false">$C711/AQ711</f>
        <v>5027.55181043315</v>
      </c>
      <c r="BA711" s="0" t="n">
        <f aca="false">$C711/AR711</f>
        <v>4928.95670462797</v>
      </c>
      <c r="BB711" s="0" t="n">
        <f aca="false">$C711/AS711</f>
        <v>5013.58019302922</v>
      </c>
      <c r="BC711" s="0" t="n">
        <f aca="false">$C711/AT711</f>
        <v>5038.92413337071</v>
      </c>
      <c r="BD711" s="0" t="n">
        <f aca="false">$C711/AU711</f>
        <v>5019.95738951631</v>
      </c>
      <c r="BE711" s="0" t="n">
        <f aca="false">$C711/AV711</f>
        <v>4987.93481904908</v>
      </c>
      <c r="BF711" s="0" t="n">
        <f aca="false">$C$6+$C$5*A711</f>
        <v>4738.23468636978</v>
      </c>
      <c r="BG711" s="1" t="n">
        <f aca="false">$BF711*AN711</f>
        <v>4732.59877884802</v>
      </c>
      <c r="BH711" s="1" t="n">
        <f aca="false">$BF711*AO711</f>
        <v>4761.22505043758</v>
      </c>
      <c r="BI711" s="1" t="n">
        <f aca="false">$BF711*AP711</f>
        <v>4734.69254074625</v>
      </c>
      <c r="BJ711" s="1" t="n">
        <f aca="false">$BF711*AQ711</f>
        <v>4749.13931247689</v>
      </c>
      <c r="BK711" s="1" t="n">
        <f aca="false">$BF711*AR711</f>
        <v>4844.13748776165</v>
      </c>
      <c r="BL711" s="1" t="n">
        <f aca="false">$BF711*AS711</f>
        <v>4762.37399805431</v>
      </c>
      <c r="BM711" s="1" t="n">
        <f aca="false">$BF711*AT711</f>
        <v>4738.42100346738</v>
      </c>
      <c r="BN711" s="1" t="n">
        <f aca="false">$BF711*AU711</f>
        <v>4756.32402743225</v>
      </c>
      <c r="BO711" s="1" t="n">
        <f aca="false">$BF711*AV711</f>
        <v>4786.859655274</v>
      </c>
    </row>
    <row r="712" customFormat="false" ht="13.8" hidden="false" customHeight="false" outlineLevel="0" collapsed="false">
      <c r="A712" s="0" t="n">
        <f aca="false">A711+1</f>
        <v>704</v>
      </c>
      <c r="B712" s="0" t="n">
        <f aca="false">B711+1/12</f>
        <v>2006.58333333328</v>
      </c>
      <c r="C712" s="1" t="n">
        <v>4834.716667</v>
      </c>
      <c r="D712" s="0" t="n">
        <f aca="false">AVERAGE(C695:C711)</f>
        <v>4763.48022832511</v>
      </c>
      <c r="E712" s="0" t="n">
        <f aca="false">AVERAGE(C687:C711)</f>
        <v>4759.30103656965</v>
      </c>
      <c r="F712" s="0" t="n">
        <f aca="false">AVERAGE(C684:C711)</f>
        <v>4753.72928568718</v>
      </c>
      <c r="G712" s="0" t="n">
        <f aca="false">AVERAGE(C679:C711)</f>
        <v>4721.91364483559</v>
      </c>
      <c r="H712" s="0" t="n">
        <f aca="false">AVERAGE(C676:C711)</f>
        <v>4743.1903262062</v>
      </c>
      <c r="I712" s="0" t="n">
        <f aca="false">AVERAGE(C671:C711)</f>
        <v>4780.70099536805</v>
      </c>
      <c r="J712" s="0" t="n">
        <f aca="false">AVERAGE(C657:C711)</f>
        <v>4763.56619637999</v>
      </c>
      <c r="K712" s="0" t="n">
        <f aca="false">AVERAGE(C649:C711)</f>
        <v>4759.20161917386</v>
      </c>
      <c r="L712" s="0" t="n">
        <f aca="false">AVERAGE(C595:C711)</f>
        <v>4749.28929092187</v>
      </c>
      <c r="M712" s="0" t="n">
        <f aca="false">$C712/D712</f>
        <v>1.01495470438846</v>
      </c>
      <c r="N712" s="0" t="n">
        <f aca="false">$C712/E712</f>
        <v>1.01584594667387</v>
      </c>
      <c r="O712" s="0" t="n">
        <f aca="false">$C712/F712</f>
        <v>1.0170365993614</v>
      </c>
      <c r="P712" s="0" t="n">
        <f aca="false">$C712/G712</f>
        <v>1.02388925987407</v>
      </c>
      <c r="Q712" s="0" t="n">
        <f aca="false">$C712/H712</f>
        <v>1.01929636689637</v>
      </c>
      <c r="R712" s="0" t="n">
        <f aca="false">$C712/I712</f>
        <v>1.01129869274073</v>
      </c>
      <c r="S712" s="0" t="n">
        <f aca="false">$C712/J712</f>
        <v>1.01493638750608</v>
      </c>
      <c r="T712" s="0" t="n">
        <f aca="false">$C712/K712</f>
        <v>1.0158671671992</v>
      </c>
      <c r="U712" s="0" t="n">
        <f aca="false">$C712/L712</f>
        <v>1.0179874020817</v>
      </c>
      <c r="AN712" s="0" t="n">
        <v>1.00268093296222</v>
      </c>
      <c r="AO712" s="0" t="n">
        <v>1.001854685355</v>
      </c>
      <c r="AP712" s="0" t="n">
        <v>0.997795748989031</v>
      </c>
      <c r="AQ712" s="0" t="n">
        <v>0.995944278205189</v>
      </c>
      <c r="AR712" s="0" t="n">
        <v>1.0229406683196</v>
      </c>
      <c r="AS712" s="0" t="n">
        <v>1.0055151353543</v>
      </c>
      <c r="AT712" s="0" t="n">
        <v>0.999866993205199</v>
      </c>
      <c r="AU712" s="0" t="n">
        <v>0.994994962127008</v>
      </c>
      <c r="AV712" s="0" t="n">
        <v>1.00924672746874</v>
      </c>
      <c r="AW712" s="0" t="n">
        <f aca="false">$C712/AN712</f>
        <v>4821.78977186372</v>
      </c>
      <c r="AX712" s="0" t="n">
        <f aca="false">$C712/AO712</f>
        <v>4825.76638875213</v>
      </c>
      <c r="AY712" s="0" t="n">
        <f aca="false">$C712/AP712</f>
        <v>4845.39713854118</v>
      </c>
      <c r="AZ712" s="0" t="n">
        <f aca="false">$C712/AQ712</f>
        <v>4854.40478227631</v>
      </c>
      <c r="BA712" s="0" t="n">
        <f aca="false">$C712/AR712</f>
        <v>4726.29236155217</v>
      </c>
      <c r="BB712" s="0" t="n">
        <f aca="false">$C712/AS712</f>
        <v>4808.19879980867</v>
      </c>
      <c r="BC712" s="0" t="n">
        <f aca="false">$C712/AT712</f>
        <v>4835.35980270907</v>
      </c>
      <c r="BD712" s="0" t="n">
        <f aca="false">$C712/AU712</f>
        <v>4859.03632784712</v>
      </c>
      <c r="BE712" s="0" t="n">
        <f aca="false">$C712/AV712</f>
        <v>4790.42095001467</v>
      </c>
      <c r="BF712" s="0" t="n">
        <f aca="false">$C$6+$C$5*A712</f>
        <v>4738.42737631664</v>
      </c>
      <c r="BG712" s="1" t="n">
        <f aca="false">$BF712*AN712</f>
        <v>4751.13078245889</v>
      </c>
      <c r="BH712" s="1" t="n">
        <f aca="false">$BF712*AO712</f>
        <v>4747.21566817723</v>
      </c>
      <c r="BI712" s="1" t="n">
        <f aca="false">$BF712*AP712</f>
        <v>4727.98269298199</v>
      </c>
      <c r="BJ712" s="1" t="n">
        <f aca="false">$BF712*AQ712</f>
        <v>4719.20963313338</v>
      </c>
      <c r="BK712" s="1" t="n">
        <f aca="false">$BF712*AR712</f>
        <v>4847.13006711323</v>
      </c>
      <c r="BL712" s="1" t="n">
        <f aca="false">$BF712*AS712</f>
        <v>4764.56044466355</v>
      </c>
      <c r="BM712" s="1" t="n">
        <f aca="false">$BF712*AT712</f>
        <v>4737.79713327892</v>
      </c>
      <c r="BN712" s="1" t="n">
        <f aca="false">$BF712*AU712</f>
        <v>4714.71136783975</v>
      </c>
      <c r="BO712" s="1" t="n">
        <f aca="false">$BF712*AV712</f>
        <v>4782.24232289586</v>
      </c>
    </row>
    <row r="713" customFormat="false" ht="13.8" hidden="false" customHeight="false" outlineLevel="0" collapsed="false">
      <c r="A713" s="0" t="n">
        <f aca="false">A712+1</f>
        <v>705</v>
      </c>
      <c r="B713" s="0" t="n">
        <f aca="false">B712+1/12</f>
        <v>2006.66666666661</v>
      </c>
      <c r="C713" s="1" t="n">
        <v>4929.973118</v>
      </c>
      <c r="D713" s="0" t="n">
        <f aca="false">AVERAGE(C696:C712)</f>
        <v>4774.3288367957</v>
      </c>
      <c r="E713" s="0" t="n">
        <f aca="false">AVERAGE(C688:C712)</f>
        <v>4763.22142736965</v>
      </c>
      <c r="F713" s="0" t="n">
        <f aca="false">AVERAGE(C685:C712)</f>
        <v>4760.75011904433</v>
      </c>
      <c r="G713" s="0" t="n">
        <f aca="false">AVERAGE(C680:C712)</f>
        <v>4725.06141858307</v>
      </c>
      <c r="H713" s="0" t="n">
        <f aca="false">AVERAGE(C677:C712)</f>
        <v>4739.34168882</v>
      </c>
      <c r="I713" s="0" t="n">
        <f aca="false">AVERAGE(C672:C712)</f>
        <v>4777.97498999983</v>
      </c>
      <c r="J713" s="0" t="n">
        <f aca="false">AVERAGE(C658:C712)</f>
        <v>4769.80771154363</v>
      </c>
      <c r="K713" s="0" t="n">
        <f aca="false">AVERAGE(C650:C712)</f>
        <v>4757.80987502486</v>
      </c>
      <c r="L713" s="0" t="n">
        <f aca="false">AVERAGE(C596:C712)</f>
        <v>4751.36074871674</v>
      </c>
      <c r="M713" s="0" t="n">
        <f aca="false">$C713/D713</f>
        <v>1.03260024320167</v>
      </c>
      <c r="N713" s="0" t="n">
        <f aca="false">$C713/E713</f>
        <v>1.03500817528074</v>
      </c>
      <c r="O713" s="0" t="n">
        <f aca="false">$C713/F713</f>
        <v>1.03554544866338</v>
      </c>
      <c r="P713" s="0" t="n">
        <f aca="false">$C713/G713</f>
        <v>1.04336699172016</v>
      </c>
      <c r="Q713" s="0" t="n">
        <f aca="false">$C713/H713</f>
        <v>1.04022318745865</v>
      </c>
      <c r="R713" s="0" t="n">
        <f aca="false">$C713/I713</f>
        <v>1.03181224856101</v>
      </c>
      <c r="S713" s="0" t="n">
        <f aca="false">$C713/J713</f>
        <v>1.0335790069836</v>
      </c>
      <c r="T713" s="0" t="n">
        <f aca="false">$C713/K713</f>
        <v>1.03618539779802</v>
      </c>
      <c r="U713" s="0" t="n">
        <f aca="false">$C713/L713</f>
        <v>1.03759183499832</v>
      </c>
      <c r="AN713" s="0" t="n">
        <v>1.00368537260204</v>
      </c>
      <c r="AO713" s="0" t="n">
        <v>0.997302098883049</v>
      </c>
      <c r="AP713" s="0" t="n">
        <v>0.997742347076051</v>
      </c>
      <c r="AQ713" s="0" t="n">
        <v>1.00745234958979</v>
      </c>
      <c r="AR713" s="0" t="n">
        <v>1.03113893820358</v>
      </c>
      <c r="AS713" s="0" t="n">
        <v>0.99290580486092</v>
      </c>
      <c r="AT713" s="0" t="n">
        <v>1.00715594302963</v>
      </c>
      <c r="AU713" s="0" t="n">
        <v>1.00323688756418</v>
      </c>
      <c r="AV713" s="0" t="n">
        <v>0.991364498501146</v>
      </c>
      <c r="AW713" s="0" t="n">
        <f aca="false">$C713/AN713</f>
        <v>4911.87104303325</v>
      </c>
      <c r="AX713" s="0" t="n">
        <f aca="false">$C713/AO713</f>
        <v>4943.30967870361</v>
      </c>
      <c r="AY713" s="0" t="n">
        <f aca="false">$C713/AP713</f>
        <v>4941.12847114048</v>
      </c>
      <c r="AZ713" s="0" t="n">
        <f aca="false">$C713/AQ713</f>
        <v>4893.50500796128</v>
      </c>
      <c r="BA713" s="0" t="n">
        <f aca="false">$C713/AR713</f>
        <v>4781.09489938267</v>
      </c>
      <c r="BB713" s="0" t="n">
        <f aca="false">$C713/AS713</f>
        <v>4965.1971958111</v>
      </c>
      <c r="BC713" s="0" t="n">
        <f aca="false">$C713/AT713</f>
        <v>4894.94516923579</v>
      </c>
      <c r="BD713" s="0" t="n">
        <f aca="false">$C713/AU713</f>
        <v>4914.06683616846</v>
      </c>
      <c r="BE713" s="0" t="n">
        <f aca="false">$C713/AV713</f>
        <v>4972.9167480313</v>
      </c>
      <c r="BF713" s="0" t="n">
        <f aca="false">$C$6+$C$5*A713</f>
        <v>4738.6200662635</v>
      </c>
      <c r="BG713" s="1" t="n">
        <f aca="false">$BF713*AN713</f>
        <v>4756.08364682719</v>
      </c>
      <c r="BH713" s="1" t="n">
        <f aca="false">$BF713*AO713</f>
        <v>4725.83573789392</v>
      </c>
      <c r="BI713" s="1" t="n">
        <f aca="false">$BF713*AP713</f>
        <v>4727.92190681542</v>
      </c>
      <c r="BJ713" s="1" t="n">
        <f aca="false">$BF713*AQ713</f>
        <v>4773.93391957049</v>
      </c>
      <c r="BK713" s="1" t="n">
        <f aca="false">$BF713*AR713</f>
        <v>4886.17566367712</v>
      </c>
      <c r="BL713" s="1" t="n">
        <f aca="false">$BF713*AS713</f>
        <v>4705.00337082347</v>
      </c>
      <c r="BM713" s="1" t="n">
        <f aca="false">$BF713*AT713</f>
        <v>4772.52936149674</v>
      </c>
      <c r="BN713" s="1" t="n">
        <f aca="false">$BF713*AU713</f>
        <v>4753.95844662736</v>
      </c>
      <c r="BO713" s="1" t="n">
        <f aca="false">$BF713*AV713</f>
        <v>4697.69970557878</v>
      </c>
    </row>
    <row r="714" customFormat="false" ht="13.8" hidden="false" customHeight="false" outlineLevel="0" collapsed="false">
      <c r="A714" s="0" t="n">
        <f aca="false">A713+1</f>
        <v>706</v>
      </c>
      <c r="B714" s="0" t="n">
        <f aca="false">B713+1/12</f>
        <v>2006.74999999995</v>
      </c>
      <c r="C714" s="1" t="n">
        <v>4907.28306451613</v>
      </c>
      <c r="D714" s="0" t="n">
        <f aca="false">AVERAGE(C697:C713)</f>
        <v>4780.13215744276</v>
      </c>
      <c r="E714" s="0" t="n">
        <f aca="false">AVERAGE(C689:C713)</f>
        <v>4767.58572844965</v>
      </c>
      <c r="F714" s="0" t="n">
        <f aca="false">AVERAGE(C686:C713)</f>
        <v>4768.7606797229</v>
      </c>
      <c r="G714" s="0" t="n">
        <f aca="false">AVERAGE(C681:C713)</f>
        <v>4733.30614943155</v>
      </c>
      <c r="H714" s="0" t="n">
        <f aca="false">AVERAGE(C678:C713)</f>
        <v>4736.90295071847</v>
      </c>
      <c r="I714" s="0" t="n">
        <f aca="false">AVERAGE(C673:C713)</f>
        <v>4776.85956767463</v>
      </c>
      <c r="J714" s="0" t="n">
        <f aca="false">AVERAGE(C659:C713)</f>
        <v>4780.25397603454</v>
      </c>
      <c r="K714" s="0" t="n">
        <f aca="false">AVERAGE(C651:C713)</f>
        <v>4758.39524885555</v>
      </c>
      <c r="L714" s="0" t="n">
        <f aca="false">AVERAGE(C597:C713)</f>
        <v>4756.04892253726</v>
      </c>
      <c r="M714" s="0" t="n">
        <f aca="false">$C714/D714</f>
        <v>1.02659987274105</v>
      </c>
      <c r="N714" s="0" t="n">
        <f aca="false">$C714/E714</f>
        <v>1.02930148381661</v>
      </c>
      <c r="O714" s="0" t="n">
        <f aca="false">$C714/F714</f>
        <v>1.02904787933314</v>
      </c>
      <c r="P714" s="0" t="n">
        <f aca="false">$C714/G714</f>
        <v>1.03675589737745</v>
      </c>
      <c r="Q714" s="0" t="n">
        <f aca="false">$C714/H714</f>
        <v>1.035968673112</v>
      </c>
      <c r="R714" s="0" t="n">
        <f aca="false">$C714/I714</f>
        <v>1.02730318842197</v>
      </c>
      <c r="S714" s="0" t="n">
        <f aca="false">$C714/J714</f>
        <v>1.02657371117067</v>
      </c>
      <c r="T714" s="0" t="n">
        <f aca="false">$C714/K714</f>
        <v>1.03128950158068</v>
      </c>
      <c r="U714" s="0" t="n">
        <f aca="false">$C714/L714</f>
        <v>1.03179827298711</v>
      </c>
      <c r="AN714" s="0" t="n">
        <v>0.999673179222996</v>
      </c>
      <c r="AO714" s="0" t="n">
        <v>0.993109675247228</v>
      </c>
      <c r="AP714" s="0" t="n">
        <v>1.00588488522232</v>
      </c>
      <c r="AQ714" s="0" t="n">
        <v>0.998407378156819</v>
      </c>
      <c r="AR714" s="0" t="n">
        <v>1.01250418285359</v>
      </c>
      <c r="AS714" s="0" t="n">
        <v>0.998787138313494</v>
      </c>
      <c r="AT714" s="0" t="n">
        <v>1.00108628988143</v>
      </c>
      <c r="AU714" s="0" t="n">
        <v>0.986604718538288</v>
      </c>
      <c r="AV714" s="0" t="n">
        <v>0.971111032241791</v>
      </c>
      <c r="AW714" s="0" t="n">
        <f aca="false">$C714/AN714</f>
        <v>4908.88739090745</v>
      </c>
      <c r="AX714" s="0" t="n">
        <f aca="false">$C714/AO714</f>
        <v>4941.33043593045</v>
      </c>
      <c r="AY714" s="0" t="n">
        <f aca="false">$C714/AP714</f>
        <v>4878.5732210615</v>
      </c>
      <c r="AZ714" s="0" t="n">
        <f aca="false">$C714/AQ714</f>
        <v>4915.11097762075</v>
      </c>
      <c r="BA714" s="0" t="n">
        <f aca="false">$C714/AR714</f>
        <v>4846.67930031232</v>
      </c>
      <c r="BB714" s="0" t="n">
        <f aca="false">$C714/AS714</f>
        <v>4913.24214767357</v>
      </c>
      <c r="BC714" s="0" t="n">
        <f aca="false">$C714/AT714</f>
        <v>4901.95811701442</v>
      </c>
      <c r="BD714" s="0" t="n">
        <f aca="false">$C714/AU714</f>
        <v>4973.90998878107</v>
      </c>
      <c r="BE714" s="0" t="n">
        <f aca="false">$C714/AV714</f>
        <v>5053.26672397878</v>
      </c>
      <c r="BF714" s="0" t="n">
        <f aca="false">$C$6+$C$5*A714</f>
        <v>4738.81275621036</v>
      </c>
      <c r="BG714" s="1" t="n">
        <f aca="false">$BF714*AN714</f>
        <v>4737.2640137433</v>
      </c>
      <c r="BH714" s="1" t="n">
        <f aca="false">$BF714*AO714</f>
        <v>4706.16079737749</v>
      </c>
      <c r="BI714" s="1" t="n">
        <f aca="false">$BF714*AP714</f>
        <v>4766.70012537072</v>
      </c>
      <c r="BJ714" s="1" t="n">
        <f aca="false">$BF714*AQ714</f>
        <v>4731.26561950408</v>
      </c>
      <c r="BK714" s="1" t="n">
        <f aca="false">$BF714*AR714</f>
        <v>4798.06773742294</v>
      </c>
      <c r="BL714" s="1" t="n">
        <f aca="false">$BF714*AS714</f>
        <v>4733.06523177883</v>
      </c>
      <c r="BM714" s="1" t="n">
        <f aca="false">$BF714*AT714</f>
        <v>4743.96048055742</v>
      </c>
      <c r="BN714" s="1" t="n">
        <f aca="false">$BF714*AU714</f>
        <v>4675.33502554657</v>
      </c>
      <c r="BO714" s="1" t="n">
        <f aca="false">$BF714*AV714</f>
        <v>4601.91334728401</v>
      </c>
    </row>
    <row r="715" customFormat="false" ht="13.8" hidden="false" customHeight="false" outlineLevel="0" collapsed="false">
      <c r="A715" s="0" t="n">
        <f aca="false">A714+1</f>
        <v>707</v>
      </c>
      <c r="B715" s="0" t="n">
        <f aca="false">B714+1/12</f>
        <v>2006.83333333328</v>
      </c>
      <c r="C715" s="1" t="n">
        <v>4546.253086</v>
      </c>
      <c r="D715" s="0" t="n">
        <f aca="false">AVERAGE(C698:C714)</f>
        <v>4791.38694870841</v>
      </c>
      <c r="E715" s="0" t="n">
        <f aca="false">AVERAGE(C690:C714)</f>
        <v>4772.37774067029</v>
      </c>
      <c r="F715" s="0" t="n">
        <f aca="false">AVERAGE(C687:C714)</f>
        <v>4773.37495584848</v>
      </c>
      <c r="G715" s="0" t="n">
        <f aca="false">AVERAGE(C682:C714)</f>
        <v>4751.46136014416</v>
      </c>
      <c r="H715" s="0" t="n">
        <f aca="false">AVERAGE(C679:C714)</f>
        <v>4735.97564247474</v>
      </c>
      <c r="I715" s="0" t="n">
        <f aca="false">AVERAGE(C674:C714)</f>
        <v>4770.43599371712</v>
      </c>
      <c r="J715" s="0" t="n">
        <f aca="false">AVERAGE(C660:C714)</f>
        <v>4785.45208453483</v>
      </c>
      <c r="K715" s="0" t="n">
        <f aca="false">AVERAGE(C652:C714)</f>
        <v>4761.54183103834</v>
      </c>
      <c r="L715" s="0" t="n">
        <f aca="false">AVERAGE(C598:C714)</f>
        <v>4762.11617775534</v>
      </c>
      <c r="M715" s="0" t="n">
        <f aca="false">$C715/D715</f>
        <v>0.948838642060731</v>
      </c>
      <c r="N715" s="0" t="n">
        <f aca="false">$C715/E715</f>
        <v>0.952618030894065</v>
      </c>
      <c r="O715" s="0" t="n">
        <f aca="false">$C715/F715</f>
        <v>0.952419017582057</v>
      </c>
      <c r="P715" s="0" t="n">
        <f aca="false">$C715/G715</f>
        <v>0.956811545208918</v>
      </c>
      <c r="Q715" s="0" t="n">
        <f aca="false">$C715/H715</f>
        <v>0.959940132551948</v>
      </c>
      <c r="R715" s="0" t="n">
        <f aca="false">$C715/I715</f>
        <v>0.953005782278103</v>
      </c>
      <c r="S715" s="0" t="n">
        <f aca="false">$C715/J715</f>
        <v>0.950015381136539</v>
      </c>
      <c r="T715" s="0" t="n">
        <f aca="false">$C715/K715</f>
        <v>0.954785917528861</v>
      </c>
      <c r="U715" s="0" t="n">
        <f aca="false">$C715/L715</f>
        <v>0.954670763228399</v>
      </c>
      <c r="AN715" s="0" t="n">
        <v>0.995949214820857</v>
      </c>
      <c r="AO715" s="0" t="n">
        <v>0.995031448462677</v>
      </c>
      <c r="AP715" s="0" t="n">
        <v>0.992322001781422</v>
      </c>
      <c r="AQ715" s="0" t="n">
        <v>0.999055925604113</v>
      </c>
      <c r="AR715" s="0" t="n">
        <v>0.9849148672507</v>
      </c>
      <c r="AS715" s="0" t="n">
        <v>1.00236343912172</v>
      </c>
      <c r="AT715" s="0" t="n">
        <v>0.999044611449752</v>
      </c>
      <c r="AU715" s="0" t="n">
        <v>0.986411255736609</v>
      </c>
      <c r="AV715" s="0" t="n">
        <v>0.978343319029488</v>
      </c>
      <c r="AW715" s="0" t="n">
        <f aca="false">$C715/AN715</f>
        <v>4564.7438828673</v>
      </c>
      <c r="AX715" s="0" t="n">
        <f aca="false">$C715/AO715</f>
        <v>4568.95417026664</v>
      </c>
      <c r="AY715" s="0" t="n">
        <f aca="false">$C715/AP715</f>
        <v>4581.42929194207</v>
      </c>
      <c r="AZ715" s="0" t="n">
        <f aca="false">$C715/AQ715</f>
        <v>4550.54914293307</v>
      </c>
      <c r="BA715" s="0" t="n">
        <f aca="false">$C715/AR715</f>
        <v>4615.88431362647</v>
      </c>
      <c r="BB715" s="0" t="n">
        <f aca="false">$C715/AS715</f>
        <v>4535.5336283848</v>
      </c>
      <c r="BC715" s="0" t="n">
        <f aca="false">$C715/AT715</f>
        <v>4550.60067778431</v>
      </c>
      <c r="BD715" s="0" t="n">
        <f aca="false">$C715/AU715</f>
        <v>4608.8820049048</v>
      </c>
      <c r="BE715" s="0" t="n">
        <f aca="false">$C715/AV715</f>
        <v>4646.88928474501</v>
      </c>
      <c r="BF715" s="0" t="n">
        <f aca="false">$C$6+$C$5*A715</f>
        <v>4739.00544615722</v>
      </c>
      <c r="BG715" s="1" t="n">
        <f aca="false">$BF715*AN715</f>
        <v>4719.80875313205</v>
      </c>
      <c r="BH715" s="1" t="n">
        <f aca="false">$BF715*AO715</f>
        <v>4715.45945336233</v>
      </c>
      <c r="BI715" s="1" t="n">
        <f aca="false">$BF715*AP715</f>
        <v>4702.61937078379</v>
      </c>
      <c r="BJ715" s="1" t="n">
        <f aca="false">$BF715*AQ715</f>
        <v>4734.53147245353</v>
      </c>
      <c r="BK715" s="1" t="n">
        <f aca="false">$BF715*AR715</f>
        <v>4667.51691990228</v>
      </c>
      <c r="BL715" s="1" t="n">
        <f aca="false">$BF715*AS715</f>
        <v>4750.20579702671</v>
      </c>
      <c r="BM715" s="1" t="n">
        <f aca="false">$BF715*AT715</f>
        <v>4734.4778546144</v>
      </c>
      <c r="BN715" s="1" t="n">
        <f aca="false">$BF715*AU715</f>
        <v>4674.60831308657</v>
      </c>
      <c r="BO715" s="1" t="n">
        <f aca="false">$BF715*AV715</f>
        <v>4636.37431709227</v>
      </c>
    </row>
    <row r="716" customFormat="false" ht="13.8" hidden="false" customHeight="false" outlineLevel="0" collapsed="false">
      <c r="A716" s="0" t="n">
        <f aca="false">A715+1</f>
        <v>708</v>
      </c>
      <c r="B716" s="0" t="n">
        <f aca="false">B715+1/12</f>
        <v>2006.91666666661</v>
      </c>
      <c r="C716" s="1" t="n">
        <v>4444.209677</v>
      </c>
      <c r="D716" s="0" t="n">
        <f aca="false">AVERAGE(C699:C715)</f>
        <v>4766.39497335547</v>
      </c>
      <c r="E716" s="0" t="n">
        <f aca="false">AVERAGE(C691:C715)</f>
        <v>4759.00786411029</v>
      </c>
      <c r="F716" s="0" t="n">
        <f aca="false">AVERAGE(C688:C715)</f>
        <v>4766.57303402705</v>
      </c>
      <c r="G716" s="0" t="n">
        <f aca="false">AVERAGE(C683:C715)</f>
        <v>4755.35095208355</v>
      </c>
      <c r="H716" s="0" t="n">
        <f aca="false">AVERAGE(C680:C715)</f>
        <v>4730.84822449326</v>
      </c>
      <c r="I716" s="0" t="n">
        <f aca="false">AVERAGE(C675:C715)</f>
        <v>4754.98240719679</v>
      </c>
      <c r="J716" s="0" t="n">
        <f aca="false">AVERAGE(C661:C715)</f>
        <v>4780.26629948028</v>
      </c>
      <c r="K716" s="0" t="n">
        <f aca="false">AVERAGE(C653:C715)</f>
        <v>4756.93553081612</v>
      </c>
      <c r="L716" s="0" t="n">
        <f aca="false">AVERAGE(C599:C715)</f>
        <v>4762.73275743056</v>
      </c>
      <c r="M716" s="0" t="n">
        <f aca="false">$C716/D716</f>
        <v>0.932404826256214</v>
      </c>
      <c r="N716" s="0" t="n">
        <f aca="false">$C716/E716</f>
        <v>0.933852139752843</v>
      </c>
      <c r="O716" s="0" t="n">
        <f aca="false">$C716/F716</f>
        <v>0.932369995230159</v>
      </c>
      <c r="P716" s="0" t="n">
        <f aca="false">$C716/G716</f>
        <v>0.93457028130653</v>
      </c>
      <c r="Q716" s="0" t="n">
        <f aca="false">$C716/H716</f>
        <v>0.939410749639096</v>
      </c>
      <c r="R716" s="0" t="n">
        <f aca="false">$C716/I716</f>
        <v>0.934642717136781</v>
      </c>
      <c r="S716" s="0" t="n">
        <f aca="false">$C716/J716</f>
        <v>0.929699183805551</v>
      </c>
      <c r="T716" s="0" t="n">
        <f aca="false">$C716/K716</f>
        <v>0.934258967398184</v>
      </c>
      <c r="U716" s="0" t="n">
        <f aca="false">$C716/L716</f>
        <v>0.933121781831321</v>
      </c>
      <c r="AN716" s="0" t="n">
        <v>0.99909743072829</v>
      </c>
      <c r="AO716" s="0" t="n">
        <v>0.990489261823629</v>
      </c>
      <c r="AP716" s="0" t="n">
        <v>0.994889226088961</v>
      </c>
      <c r="AQ716" s="0" t="n">
        <v>1.00441023230626</v>
      </c>
      <c r="AR716" s="0" t="n">
        <v>0.958848914460789</v>
      </c>
      <c r="AS716" s="0" t="n">
        <v>1.00184678785702</v>
      </c>
      <c r="AT716" s="0" t="n">
        <v>1.00023037567511</v>
      </c>
      <c r="AU716" s="0" t="n">
        <v>0.995264823313227</v>
      </c>
      <c r="AV716" s="0" t="n">
        <v>0.993595602866174</v>
      </c>
      <c r="AW716" s="0" t="n">
        <f aca="false">$C716/AN716</f>
        <v>4448.22450775437</v>
      </c>
      <c r="AX716" s="0" t="n">
        <f aca="false">$C716/AO716</f>
        <v>4486.88324880735</v>
      </c>
      <c r="AY716" s="0" t="n">
        <f aca="false">$C716/AP716</f>
        <v>4467.03970699408</v>
      </c>
      <c r="AZ716" s="0" t="n">
        <f aca="false">$C716/AQ716</f>
        <v>4424.69574089812</v>
      </c>
      <c r="BA716" s="0" t="n">
        <f aca="false">$C716/AR716</f>
        <v>4634.94259624751</v>
      </c>
      <c r="BB716" s="0" t="n">
        <f aca="false">$C716/AS716</f>
        <v>4436.01729412767</v>
      </c>
      <c r="BC716" s="0" t="n">
        <f aca="false">$C716/AT716</f>
        <v>4443.18607500833</v>
      </c>
      <c r="BD716" s="0" t="n">
        <f aca="false">$C716/AU716</f>
        <v>4465.35391676486</v>
      </c>
      <c r="BE716" s="0" t="n">
        <f aca="false">$C716/AV716</f>
        <v>4472.85562071734</v>
      </c>
      <c r="BF716" s="0" t="n">
        <f aca="false">$C$6+$C$5*A716</f>
        <v>4739.19813610408</v>
      </c>
      <c r="BG716" s="1" t="n">
        <f aca="false">$BF716*AN716</f>
        <v>4734.92068149389</v>
      </c>
      <c r="BH716" s="1" t="n">
        <f aca="false">$BF716*AO716</f>
        <v>4694.12486346565</v>
      </c>
      <c r="BI716" s="1" t="n">
        <f aca="false">$BF716*AP716</f>
        <v>4714.97716591084</v>
      </c>
      <c r="BJ716" s="1" t="n">
        <f aca="false">$BF716*AQ716</f>
        <v>4760.09910082969</v>
      </c>
      <c r="BK716" s="1" t="n">
        <f aca="false">$BF716*AR716</f>
        <v>4544.17498821799</v>
      </c>
      <c r="BL716" s="1" t="n">
        <f aca="false">$BF716*AS716</f>
        <v>4747.95042967385</v>
      </c>
      <c r="BM716" s="1" t="n">
        <f aca="false">$BF716*AT716</f>
        <v>4740.28993207417</v>
      </c>
      <c r="BN716" s="1" t="n">
        <f aca="false">$BF716*AU716</f>
        <v>4716.757195576</v>
      </c>
      <c r="BO716" s="1" t="n">
        <f aca="false">$BF716*AV716</f>
        <v>4708.84642914458</v>
      </c>
    </row>
    <row r="717" customFormat="false" ht="13.8" hidden="false" customHeight="false" outlineLevel="0" collapsed="false">
      <c r="A717" s="0" t="n">
        <f aca="false">A716+1</f>
        <v>709</v>
      </c>
      <c r="B717" s="0" t="n">
        <f aca="false">B716+1/12</f>
        <v>2006.99999999995</v>
      </c>
      <c r="C717" s="1" t="n">
        <v>4672.793103</v>
      </c>
      <c r="D717" s="0" t="n">
        <f aca="false">AVERAGE(C700:C716)</f>
        <v>4740.06670006135</v>
      </c>
      <c r="E717" s="0" t="n">
        <f aca="false">AVERAGE(C692:C716)</f>
        <v>4741.58891787029</v>
      </c>
      <c r="F717" s="0" t="n">
        <f aca="false">AVERAGE(C689:C716)</f>
        <v>4753.12103709847</v>
      </c>
      <c r="G717" s="0" t="n">
        <f aca="false">AVERAGE(C684:C716)</f>
        <v>4750.51077611386</v>
      </c>
      <c r="H717" s="0" t="n">
        <f aca="false">AVERAGE(C681:C716)</f>
        <v>4724.91246552104</v>
      </c>
      <c r="I717" s="0" t="n">
        <f aca="false">AVERAGE(C676:C716)</f>
        <v>4741.88505746194</v>
      </c>
      <c r="J717" s="0" t="n">
        <f aca="false">AVERAGE(C662:C716)</f>
        <v>4773.37420758937</v>
      </c>
      <c r="K717" s="0" t="n">
        <f aca="false">AVERAGE(C654:C716)</f>
        <v>4751.00431072088</v>
      </c>
      <c r="L717" s="0" t="n">
        <f aca="false">AVERAGE(C600:C716)</f>
        <v>4761.98967935363</v>
      </c>
      <c r="M717" s="0" t="n">
        <f aca="false">$C717/D717</f>
        <v>0.98580745771774</v>
      </c>
      <c r="N717" s="0" t="n">
        <f aca="false">$C717/E717</f>
        <v>0.985490978644097</v>
      </c>
      <c r="O717" s="0" t="n">
        <f aca="false">$C717/F717</f>
        <v>0.983099960326802</v>
      </c>
      <c r="P717" s="0" t="n">
        <f aca="false">$C717/G717</f>
        <v>0.983640143812612</v>
      </c>
      <c r="Q717" s="0" t="n">
        <f aca="false">$C717/H717</f>
        <v>0.988969242731719</v>
      </c>
      <c r="R717" s="0" t="n">
        <f aca="false">$C717/I717</f>
        <v>0.985429432889097</v>
      </c>
      <c r="S717" s="0" t="n">
        <f aca="false">$C717/J717</f>
        <v>0.978928719975598</v>
      </c>
      <c r="T717" s="0" t="n">
        <f aca="false">$C717/K717</f>
        <v>0.983537963216662</v>
      </c>
      <c r="U717" s="0" t="n">
        <f aca="false">$C717/L717</f>
        <v>0.981269052988426</v>
      </c>
      <c r="AN717" s="0" t="n">
        <v>0.997377397559013</v>
      </c>
      <c r="AO717" s="0" t="n">
        <v>1.00434892731059</v>
      </c>
      <c r="AP717" s="0" t="n">
        <v>1.00077003299244</v>
      </c>
      <c r="AQ717" s="0" t="n">
        <v>0.999638146597783</v>
      </c>
      <c r="AR717" s="0" t="n">
        <v>0.942128519563142</v>
      </c>
      <c r="AS717" s="0" t="n">
        <v>0.995393394722011</v>
      </c>
      <c r="AT717" s="0" t="n">
        <v>0.999340072498986</v>
      </c>
      <c r="AU717" s="0" t="n">
        <v>0.99146744551585</v>
      </c>
      <c r="AV717" s="0" t="n">
        <v>0.998280002384242</v>
      </c>
      <c r="AW717" s="0" t="n">
        <f aca="false">$C717/AN717</f>
        <v>4685.08020578391</v>
      </c>
      <c r="AX717" s="0" t="n">
        <f aca="false">$C717/AO717</f>
        <v>4652.55946009983</v>
      </c>
      <c r="AY717" s="0" t="n">
        <f aca="false">$C717/AP717</f>
        <v>4669.19766674838</v>
      </c>
      <c r="AZ717" s="0" t="n">
        <f aca="false">$C717/AQ717</f>
        <v>4674.4845811493</v>
      </c>
      <c r="BA717" s="0" t="n">
        <f aca="false">$C717/AR717</f>
        <v>4959.82555030469</v>
      </c>
      <c r="BB717" s="0" t="n">
        <f aca="false">$C717/AS717</f>
        <v>4694.41843574318</v>
      </c>
      <c r="BC717" s="0" t="n">
        <f aca="false">$C717/AT717</f>
        <v>4675.87884404059</v>
      </c>
      <c r="BD717" s="0" t="n">
        <f aca="false">$C717/AU717</f>
        <v>4713.00709280353</v>
      </c>
      <c r="BE717" s="0" t="n">
        <f aca="false">$C717/AV717</f>
        <v>4680.84414376701</v>
      </c>
      <c r="BF717" s="0" t="n">
        <f aca="false">$C$6+$C$5*A717</f>
        <v>4739.39082605094</v>
      </c>
      <c r="BG717" s="1" t="n">
        <f aca="false">$BF717*AN717</f>
        <v>4726.96128810175</v>
      </c>
      <c r="BH717" s="1" t="n">
        <f aca="false">$BF717*AO717</f>
        <v>4760.00209224991</v>
      </c>
      <c r="BI717" s="1" t="n">
        <f aca="false">$BF717*AP717</f>
        <v>4743.04031335107</v>
      </c>
      <c r="BJ717" s="1" t="n">
        <f aca="false">$BF717*AQ717</f>
        <v>4737.6758613561</v>
      </c>
      <c r="BK717" s="1" t="n">
        <f aca="false">$BF717*AR717</f>
        <v>4465.11526257851</v>
      </c>
      <c r="BL717" s="1" t="n">
        <f aca="false">$BF717*AS717</f>
        <v>4717.5583232572</v>
      </c>
      <c r="BM717" s="1" t="n">
        <f aca="false">$BF717*AT717</f>
        <v>4736.26317170678</v>
      </c>
      <c r="BN717" s="1" t="n">
        <f aca="false">$BF717*AU717</f>
        <v>4698.95171560598</v>
      </c>
      <c r="BO717" s="1" t="n">
        <f aca="false">$BF717*AV717</f>
        <v>4731.23908512999</v>
      </c>
    </row>
    <row r="718" customFormat="false" ht="13.8" hidden="false" customHeight="false" outlineLevel="0" collapsed="false">
      <c r="A718" s="0" t="n">
        <f aca="false">A717+1</f>
        <v>710</v>
      </c>
      <c r="B718" s="0" t="n">
        <f aca="false">B717+1/12</f>
        <v>2007.08333333328</v>
      </c>
      <c r="C718" s="1" t="n">
        <v>4532.666667</v>
      </c>
      <c r="D718" s="0" t="n">
        <f aca="false">AVERAGE(C701:C717)</f>
        <v>4732.77609829665</v>
      </c>
      <c r="E718" s="0" t="n">
        <f aca="false">AVERAGE(C693:C717)</f>
        <v>4749.04664199029</v>
      </c>
      <c r="F718" s="0" t="n">
        <f aca="false">AVERAGE(C690:C717)</f>
        <v>4749.02497795562</v>
      </c>
      <c r="G718" s="0" t="n">
        <f aca="false">AVERAGE(C685:C717)</f>
        <v>4751.56107217447</v>
      </c>
      <c r="H718" s="0" t="n">
        <f aca="false">AVERAGE(C682:C717)</f>
        <v>4735.04113196548</v>
      </c>
      <c r="I718" s="0" t="n">
        <f aca="false">AVERAGE(C677:C717)</f>
        <v>4734.55641087893</v>
      </c>
      <c r="J718" s="0" t="n">
        <f aca="false">AVERAGE(C663:C717)</f>
        <v>4766.68212824998</v>
      </c>
      <c r="K718" s="0" t="n">
        <f aca="false">AVERAGE(C655:C717)</f>
        <v>4750.27394010183</v>
      </c>
      <c r="L718" s="0" t="n">
        <f aca="false">AVERAGE(C601:C717)</f>
        <v>4762.67845735363</v>
      </c>
      <c r="M718" s="0" t="n">
        <f aca="false">$C718/D718</f>
        <v>0.957718381951627</v>
      </c>
      <c r="N718" s="0" t="n">
        <f aca="false">$C718/E718</f>
        <v>0.95443717627932</v>
      </c>
      <c r="O718" s="0" t="n">
        <f aca="false">$C718/F718</f>
        <v>0.954441530217271</v>
      </c>
      <c r="P718" s="0" t="n">
        <f aca="false">$C718/G718</f>
        <v>0.953932107395961</v>
      </c>
      <c r="Q718" s="0" t="n">
        <f aca="false">$C718/H718</f>
        <v>0.957260251954459</v>
      </c>
      <c r="R718" s="0" t="n">
        <f aca="false">$C718/I718</f>
        <v>0.957358255693177</v>
      </c>
      <c r="S718" s="0" t="n">
        <f aca="false">$C718/J718</f>
        <v>0.950906006535851</v>
      </c>
      <c r="T718" s="0" t="n">
        <f aca="false">$C718/K718</f>
        <v>0.954190584407187</v>
      </c>
      <c r="U718" s="0" t="n">
        <f aca="false">$C718/L718</f>
        <v>0.951705370746057</v>
      </c>
      <c r="AN718" s="0" t="n">
        <v>1.00063501729003</v>
      </c>
      <c r="AO718" s="0" t="n">
        <v>0.998815967034267</v>
      </c>
      <c r="AP718" s="0" t="n">
        <v>1.00066516593929</v>
      </c>
      <c r="AQ718" s="0" t="n">
        <v>0.993780457219177</v>
      </c>
      <c r="AR718" s="0" t="n">
        <v>0.95681472930064</v>
      </c>
      <c r="AS718" s="0" t="n">
        <v>1.00829889394874</v>
      </c>
      <c r="AT718" s="0" t="n">
        <v>1.00671776509924</v>
      </c>
      <c r="AU718" s="0" t="n">
        <v>0.982732059242622</v>
      </c>
      <c r="AV718" s="0" t="n">
        <v>0.972085797313342</v>
      </c>
      <c r="AW718" s="0" t="n">
        <f aca="false">$C718/AN718</f>
        <v>4529.79017192062</v>
      </c>
      <c r="AX718" s="0" t="n">
        <f aca="false">$C718/AO718</f>
        <v>4538.03985578906</v>
      </c>
      <c r="AY718" s="0" t="n">
        <f aca="false">$C718/AP718</f>
        <v>4529.65369564488</v>
      </c>
      <c r="AZ718" s="0" t="n">
        <f aca="false">$C718/AQ718</f>
        <v>4561.03421442139</v>
      </c>
      <c r="BA718" s="0" t="n">
        <f aca="false">$C718/AR718</f>
        <v>4737.245914173</v>
      </c>
      <c r="BB718" s="0" t="n">
        <f aca="false">$C718/AS718</f>
        <v>4495.36014985496</v>
      </c>
      <c r="BC718" s="0" t="n">
        <f aca="false">$C718/AT718</f>
        <v>4502.42046394521</v>
      </c>
      <c r="BD718" s="0" t="n">
        <f aca="false">$C718/AU718</f>
        <v>4612.31179381007</v>
      </c>
      <c r="BE718" s="0" t="n">
        <f aca="false">$C718/AV718</f>
        <v>4662.82572950599</v>
      </c>
      <c r="BF718" s="0" t="n">
        <f aca="false">$C$6+$C$5*A718</f>
        <v>4739.5835159978</v>
      </c>
      <c r="BG718" s="1" t="n">
        <f aca="false">$BF718*AN718</f>
        <v>4742.593233478</v>
      </c>
      <c r="BH718" s="1" t="n">
        <f aca="false">$BF718*AO718</f>
        <v>4733.97169287102</v>
      </c>
      <c r="BI718" s="1" t="n">
        <f aca="false">$BF718*AP718</f>
        <v>4742.73612551906</v>
      </c>
      <c r="BJ718" s="1" t="n">
        <f aca="false">$BF718*AQ718</f>
        <v>4710.10547355677</v>
      </c>
      <c r="BK718" s="1" t="n">
        <f aca="false">$BF718*AR718</f>
        <v>4534.90331885721</v>
      </c>
      <c r="BL718" s="1" t="n">
        <f aca="false">$BF718*AS718</f>
        <v>4778.91681695826</v>
      </c>
      <c r="BM718" s="1" t="n">
        <f aca="false">$BF718*AT718</f>
        <v>4771.4229247265</v>
      </c>
      <c r="BN718" s="1" t="n">
        <f aca="false">$BF718*AU718</f>
        <v>4657.74066862891</v>
      </c>
      <c r="BO718" s="1" t="n">
        <f aca="false">$BF718*AV718</f>
        <v>4607.2818210819</v>
      </c>
    </row>
    <row r="719" customFormat="false" ht="13.8" hidden="false" customHeight="false" outlineLevel="0" collapsed="false">
      <c r="A719" s="0" t="n">
        <f aca="false">A718+1</f>
        <v>711</v>
      </c>
      <c r="B719" s="0" t="n">
        <f aca="false">B718+1/12</f>
        <v>2007.16666666661</v>
      </c>
      <c r="C719" s="1" t="n">
        <f aca="false">AVERAGE(C717:C718)</f>
        <v>4602.729885</v>
      </c>
      <c r="D719" s="0" t="n">
        <f aca="false">AVERAGE(C702:C718)</f>
        <v>4713.55804559077</v>
      </c>
      <c r="E719" s="0" t="n">
        <f aca="false">AVERAGE(C694:C718)</f>
        <v>4746.31664199029</v>
      </c>
      <c r="F719" s="0" t="n">
        <f aca="false">AVERAGE(C691:C718)</f>
        <v>4736.6023589199</v>
      </c>
      <c r="G719" s="0" t="n">
        <f aca="false">AVERAGE(C686:C718)</f>
        <v>4746.31832211386</v>
      </c>
      <c r="H719" s="0" t="n">
        <f aca="false">AVERAGE(C683:C718)</f>
        <v>4738.22919071548</v>
      </c>
      <c r="I719" s="0" t="n">
        <f aca="false">AVERAGE(C678:C718)</f>
        <v>4722.72467861905</v>
      </c>
      <c r="J719" s="0" t="n">
        <f aca="false">AVERAGE(C664:C718)</f>
        <v>4758.63226852975</v>
      </c>
      <c r="K719" s="0" t="n">
        <f aca="false">AVERAGE(C656:C718)</f>
        <v>4752.40277608596</v>
      </c>
      <c r="L719" s="0" t="n">
        <f aca="false">AVERAGE(C602:C718)</f>
        <v>4762.55984611432</v>
      </c>
      <c r="M719" s="0" t="n">
        <f aca="false">$C719/D719</f>
        <v>0.976487366970173</v>
      </c>
      <c r="N719" s="0" t="n">
        <f aca="false">$C719/E719</f>
        <v>0.969747750135339</v>
      </c>
      <c r="O719" s="0" t="n">
        <f aca="false">$C719/F719</f>
        <v>0.971736602784949</v>
      </c>
      <c r="P719" s="0" t="n">
        <f aca="false">$C719/G719</f>
        <v>0.969747406859575</v>
      </c>
      <c r="Q719" s="0" t="n">
        <f aca="false">$C719/H719</f>
        <v>0.971402965061084</v>
      </c>
      <c r="R719" s="0" t="n">
        <f aca="false">$C719/I719</f>
        <v>0.974592041292965</v>
      </c>
      <c r="S719" s="0" t="n">
        <f aca="false">$C719/J719</f>
        <v>0.96723798462832</v>
      </c>
      <c r="T719" s="0" t="n">
        <f aca="false">$C719/K719</f>
        <v>0.968505848906765</v>
      </c>
      <c r="U719" s="0" t="n">
        <f aca="false">$C719/L719</f>
        <v>0.966440324892774</v>
      </c>
      <c r="AN719" s="0" t="n">
        <v>0.993604643525081</v>
      </c>
      <c r="AO719" s="0" t="n">
        <v>0.998906350864124</v>
      </c>
      <c r="AP719" s="0" t="n">
        <v>0.995876296552055</v>
      </c>
      <c r="AQ719" s="0" t="n">
        <v>1.0119387529193</v>
      </c>
      <c r="AR719" s="0" t="n">
        <v>0.998267236811313</v>
      </c>
      <c r="AS719" s="0" t="n">
        <v>1.00121433350915</v>
      </c>
      <c r="AT719" s="0" t="n">
        <v>1.01127215449664</v>
      </c>
      <c r="AU719" s="0" t="n">
        <v>0.997185015429558</v>
      </c>
      <c r="AV719" s="0" t="n">
        <v>1.00483983626337</v>
      </c>
      <c r="AW719" s="0" t="n">
        <f aca="false">$C719/AN719</f>
        <v>4632.35544941756</v>
      </c>
      <c r="AX719" s="0" t="n">
        <f aca="false">$C719/AO719</f>
        <v>4607.76916776865</v>
      </c>
      <c r="AY719" s="0" t="n">
        <f aca="false">$C719/AP719</f>
        <v>4621.78877129185</v>
      </c>
      <c r="AZ719" s="0" t="n">
        <f aca="false">$C719/AQ719</f>
        <v>4548.42733487751</v>
      </c>
      <c r="BA719" s="0" t="n">
        <f aca="false">$C719/AR719</f>
        <v>4610.7191694502</v>
      </c>
      <c r="BB719" s="0" t="n">
        <f aca="false">$C719/AS719</f>
        <v>4597.14741484765</v>
      </c>
      <c r="BC719" s="0" t="n">
        <f aca="false">$C719/AT719</f>
        <v>4551.42551343264</v>
      </c>
      <c r="BD719" s="0" t="n">
        <f aca="false">$C719/AU719</f>
        <v>4615.72307423541</v>
      </c>
      <c r="BE719" s="0" t="n">
        <f aca="false">$C719/AV719</f>
        <v>4580.56072111538</v>
      </c>
      <c r="BF719" s="0" t="n">
        <f aca="false">$C$6+$C$5*A719</f>
        <v>4739.77620594466</v>
      </c>
      <c r="BG719" s="1" t="n">
        <f aca="false">$BF719*AN719</f>
        <v>4709.46364749631</v>
      </c>
      <c r="BH719" s="1" t="n">
        <f aca="false">$BF719*AO719</f>
        <v>4734.59255379278</v>
      </c>
      <c r="BI719" s="1" t="n">
        <f aca="false">$BF719*AP719</f>
        <v>4720.23077446172</v>
      </c>
      <c r="BJ719" s="1" t="n">
        <f aca="false">$BF719*AQ719</f>
        <v>4796.36322296021</v>
      </c>
      <c r="BK719" s="1" t="n">
        <f aca="false">$BF719*AR719</f>
        <v>4731.56329621239</v>
      </c>
      <c r="BL719" s="1" t="n">
        <f aca="false">$BF719*AS719</f>
        <v>4745.53187501741</v>
      </c>
      <c r="BM719" s="1" t="n">
        <f aca="false">$BF719*AT719</f>
        <v>4793.20369561757</v>
      </c>
      <c r="BN719" s="1" t="n">
        <f aca="false">$BF719*AU719</f>
        <v>4726.43380905758</v>
      </c>
      <c r="BO719" s="1" t="n">
        <f aca="false">$BF719*AV719</f>
        <v>4762.71594670645</v>
      </c>
    </row>
    <row r="720" customFormat="false" ht="13.8" hidden="false" customHeight="false" outlineLevel="0" collapsed="false">
      <c r="A720" s="0" t="n">
        <f aca="false">A719+1</f>
        <v>712</v>
      </c>
      <c r="B720" s="0" t="n">
        <f aca="false">B719+1/12</f>
        <v>2007.24999999995</v>
      </c>
      <c r="C720" s="1" t="n">
        <v>4637.5</v>
      </c>
      <c r="D720" s="0" t="n">
        <f aca="false">AVERAGE(C703:C719)</f>
        <v>4701.21736206135</v>
      </c>
      <c r="E720" s="0" t="n">
        <f aca="false">AVERAGE(C695:C719)</f>
        <v>4737.99156596172</v>
      </c>
      <c r="F720" s="0" t="n">
        <f aca="false">AVERAGE(C692:C719)</f>
        <v>4726.71116434848</v>
      </c>
      <c r="G720" s="0" t="n">
        <f aca="false">AVERAGE(C687:C719)</f>
        <v>4741.00458126537</v>
      </c>
      <c r="H720" s="0" t="n">
        <f aca="false">AVERAGE(C684:C719)</f>
        <v>4738.19570185437</v>
      </c>
      <c r="I720" s="0" t="n">
        <f aca="false">AVERAGE(C679:C719)</f>
        <v>4714.48233041685</v>
      </c>
      <c r="J720" s="0" t="n">
        <f aca="false">AVERAGE(C665:C719)</f>
        <v>4756.74493311156</v>
      </c>
      <c r="K720" s="0" t="n">
        <f aca="false">AVERAGE(C657:C719)</f>
        <v>4753.44073124469</v>
      </c>
      <c r="L720" s="0" t="n">
        <f aca="false">AVERAGE(C603:C719)</f>
        <v>4760.36945120833</v>
      </c>
      <c r="M720" s="0" t="n">
        <f aca="false">$C720/D720</f>
        <v>0.986446624958133</v>
      </c>
      <c r="N720" s="0" t="n">
        <f aca="false">$C720/E720</f>
        <v>0.97879026069112</v>
      </c>
      <c r="O720" s="0" t="n">
        <f aca="false">$C720/F720</f>
        <v>0.981126165478154</v>
      </c>
      <c r="P720" s="0" t="n">
        <f aca="false">$C720/G720</f>
        <v>0.978168217412322</v>
      </c>
      <c r="Q720" s="0" t="n">
        <f aca="false">$C720/H720</f>
        <v>0.978748091427511</v>
      </c>
      <c r="R720" s="0" t="n">
        <f aca="false">$C720/I720</f>
        <v>0.983671095780724</v>
      </c>
      <c r="S720" s="0" t="n">
        <f aca="false">$C720/J720</f>
        <v>0.974931400613579</v>
      </c>
      <c r="T720" s="0" t="n">
        <f aca="false">$C720/K720</f>
        <v>0.975609092907669</v>
      </c>
      <c r="U720" s="0" t="n">
        <f aca="false">$C720/L720</f>
        <v>0.974189093416448</v>
      </c>
      <c r="AN720" s="0" t="n">
        <v>0.996144553261455</v>
      </c>
      <c r="AO720" s="0" t="n">
        <v>0.999336518348783</v>
      </c>
      <c r="AP720" s="0" t="n">
        <v>1.00687439021071</v>
      </c>
      <c r="AQ720" s="0" t="n">
        <v>0.995852648132341</v>
      </c>
      <c r="AR720" s="0" t="n">
        <v>1.00806530314133</v>
      </c>
      <c r="AS720" s="0" t="n">
        <v>1.00209962024881</v>
      </c>
      <c r="AT720" s="0" t="n">
        <v>0.994267175511149</v>
      </c>
      <c r="AU720" s="0" t="n">
        <v>0.988939245049892</v>
      </c>
      <c r="AV720" s="0" t="n">
        <v>0.99803734971503</v>
      </c>
      <c r="AW720" s="0" t="n">
        <f aca="false">$C720/AN720</f>
        <v>4655.44883502747</v>
      </c>
      <c r="AX720" s="0" t="n">
        <f aca="false">$C720/AO720</f>
        <v>4640.57893897703</v>
      </c>
      <c r="AY720" s="0" t="n">
        <f aca="false">$C720/AP720</f>
        <v>4605.83767457776</v>
      </c>
      <c r="AZ720" s="0" t="n">
        <f aca="false">$C720/AQ720</f>
        <v>4656.81344393404</v>
      </c>
      <c r="BA720" s="0" t="n">
        <f aca="false">$C720/AR720</f>
        <v>4600.396408396</v>
      </c>
      <c r="BB720" s="0" t="n">
        <f aca="false">$C720/AS720</f>
        <v>4627.78341224055</v>
      </c>
      <c r="BC720" s="0" t="n">
        <f aca="false">$C720/AT720</f>
        <v>4664.23926508072</v>
      </c>
      <c r="BD720" s="0" t="n">
        <f aca="false">$C720/AU720</f>
        <v>4689.36794976322</v>
      </c>
      <c r="BE720" s="0" t="n">
        <f aca="false">$C720/AV720</f>
        <v>4646.61968945766</v>
      </c>
      <c r="BF720" s="0" t="n">
        <f aca="false">$C$6+$C$5*A720</f>
        <v>4739.96889589152</v>
      </c>
      <c r="BG720" s="1" t="n">
        <f aca="false">$BF720*AN720</f>
        <v>4721.69419827105</v>
      </c>
      <c r="BH720" s="1" t="n">
        <f aca="false">$BF720*AO720</f>
        <v>4736.82401350176</v>
      </c>
      <c r="BI720" s="1" t="n">
        <f aca="false">$BF720*AP720</f>
        <v>4772.55329166851</v>
      </c>
      <c r="BJ720" s="1" t="n">
        <f aca="false">$BF720*AQ720</f>
        <v>4720.3105770385</v>
      </c>
      <c r="BK720" s="1" t="n">
        <f aca="false">$BF720*AR720</f>
        <v>4778.19818191736</v>
      </c>
      <c r="BL720" s="1" t="n">
        <f aca="false">$BF720*AS720</f>
        <v>4749.92103056406</v>
      </c>
      <c r="BM720" s="1" t="n">
        <f aca="false">$BF720*AT720</f>
        <v>4712.79548612876</v>
      </c>
      <c r="BN720" s="1" t="n">
        <f aca="false">$BF720*AU720</f>
        <v>4687.54126146293</v>
      </c>
      <c r="BO720" s="1" t="n">
        <f aca="false">$BF720*AV720</f>
        <v>4730.66599458725</v>
      </c>
    </row>
    <row r="721" customFormat="false" ht="13.8" hidden="false" customHeight="false" outlineLevel="0" collapsed="false">
      <c r="A721" s="0" t="n">
        <f aca="false">A720+1</f>
        <v>713</v>
      </c>
      <c r="B721" s="0" t="n">
        <f aca="false">B720+1/12</f>
        <v>2007.33333333328</v>
      </c>
      <c r="C721" s="1" t="n">
        <v>4716.241379</v>
      </c>
      <c r="D721" s="0" t="n">
        <f aca="false">AVERAGE(C704:C720)</f>
        <v>4700.91801564959</v>
      </c>
      <c r="E721" s="0" t="n">
        <f aca="false">AVERAGE(C696:C720)</f>
        <v>4737.47995304172</v>
      </c>
      <c r="F721" s="0" t="n">
        <f aca="false">AVERAGE(C693:C720)</f>
        <v>4732.10937863419</v>
      </c>
      <c r="G721" s="0" t="n">
        <f aca="false">AVERAGE(C688:C720)</f>
        <v>4737.99831165931</v>
      </c>
      <c r="H721" s="0" t="n">
        <f aca="false">AVERAGE(C685:C720)</f>
        <v>4738.17810927104</v>
      </c>
      <c r="I721" s="0" t="n">
        <f aca="false">AVERAGE(C680:C720)</f>
        <v>4712.20574179896</v>
      </c>
      <c r="J721" s="0" t="n">
        <f aca="false">AVERAGE(C666:C720)</f>
        <v>4751.73614523884</v>
      </c>
      <c r="K721" s="0" t="n">
        <f aca="false">AVERAGE(C658:C720)</f>
        <v>4755.7592497685</v>
      </c>
      <c r="L721" s="0" t="n">
        <f aca="false">AVERAGE(C604:C720)</f>
        <v>4758.96394896902</v>
      </c>
      <c r="M721" s="0" t="n">
        <f aca="false">$C721/D721</f>
        <v>1.00325965339098</v>
      </c>
      <c r="N721" s="0" t="n">
        <f aca="false">$C721/E721</f>
        <v>0.995516904714692</v>
      </c>
      <c r="O721" s="0" t="n">
        <f aca="false">$C721/F721</f>
        <v>0.996646738618123</v>
      </c>
      <c r="P721" s="0" t="n">
        <f aca="false">$C721/G721</f>
        <v>0.995407990626385</v>
      </c>
      <c r="Q721" s="0" t="n">
        <f aca="false">$C721/H721</f>
        <v>0.995370218306459</v>
      </c>
      <c r="R721" s="0" t="n">
        <f aca="false">$C721/I721</f>
        <v>1.00085642211359</v>
      </c>
      <c r="S721" s="0" t="n">
        <f aca="false">$C721/J721</f>
        <v>0.9925301478967</v>
      </c>
      <c r="T721" s="0" t="n">
        <f aca="false">$C721/K721</f>
        <v>0.99169052328071</v>
      </c>
      <c r="U721" s="0" t="n">
        <f aca="false">$C721/L721</f>
        <v>0.991022716198917</v>
      </c>
      <c r="AN721" s="0" t="n">
        <v>1.00344345767293</v>
      </c>
      <c r="AO721" s="0" t="n">
        <v>1.00354070266785</v>
      </c>
      <c r="AP721" s="0" t="n">
        <v>1.00050391881608</v>
      </c>
      <c r="AQ721" s="0" t="n">
        <v>0.994336521753902</v>
      </c>
      <c r="AR721" s="0" t="n">
        <v>1.03167510982912</v>
      </c>
      <c r="AS721" s="0" t="n">
        <v>1.00119495134223</v>
      </c>
      <c r="AT721" s="0" t="n">
        <v>0.996309944956742</v>
      </c>
      <c r="AU721" s="0" t="n">
        <v>0.9848199332267</v>
      </c>
      <c r="AV721" s="0" t="n">
        <v>0.991246046957807</v>
      </c>
      <c r="AW721" s="0" t="n">
        <f aca="false">$C721/AN721</f>
        <v>4700.05693189466</v>
      </c>
      <c r="AX721" s="0" t="n">
        <f aca="false">$C721/AO721</f>
        <v>4699.60148747546</v>
      </c>
      <c r="AY721" s="0" t="n">
        <f aca="false">$C721/AP721</f>
        <v>4713.86597323961</v>
      </c>
      <c r="AZ721" s="0" t="n">
        <f aca="false">$C721/AQ721</f>
        <v>4743.10384444198</v>
      </c>
      <c r="BA721" s="0" t="n">
        <f aca="false">$C721/AR721</f>
        <v>4571.4404991133</v>
      </c>
      <c r="BB721" s="0" t="n">
        <f aca="false">$C721/AS721</f>
        <v>4710.6124263584</v>
      </c>
      <c r="BC721" s="0" t="n">
        <f aca="false">$C721/AT721</f>
        <v>4733.70902586421</v>
      </c>
      <c r="BD721" s="0" t="n">
        <f aca="false">$C721/AU721</f>
        <v>4788.93777418531</v>
      </c>
      <c r="BE721" s="0" t="n">
        <f aca="false">$C721/AV721</f>
        <v>4757.89173987067</v>
      </c>
      <c r="BF721" s="0" t="n">
        <f aca="false">$C$6+$C$5*A721</f>
        <v>4740.16158583838</v>
      </c>
      <c r="BG721" s="1" t="n">
        <f aca="false">$BF721*AN721</f>
        <v>4756.48413162206</v>
      </c>
      <c r="BH721" s="1" t="n">
        <f aca="false">$BF721*AO721</f>
        <v>4756.9450886114</v>
      </c>
      <c r="BI721" s="1" t="n">
        <f aca="false">$BF721*AP721</f>
        <v>4742.55024245274</v>
      </c>
      <c r="BJ721" s="1" t="n">
        <f aca="false">$BF721*AQ721</f>
        <v>4713.315783814</v>
      </c>
      <c r="BK721" s="1" t="n">
        <f aca="false">$BF721*AR721</f>
        <v>4890.30672467759</v>
      </c>
      <c r="BL721" s="1" t="n">
        <f aca="false">$BF721*AS721</f>
        <v>4745.82584828777</v>
      </c>
      <c r="BM721" s="1" t="n">
        <f aca="false">$BF721*AT721</f>
        <v>4722.6701286727</v>
      </c>
      <c r="BN721" s="1" t="n">
        <f aca="false">$BF721*AU721</f>
        <v>4668.20561644912</v>
      </c>
      <c r="BO721" s="1" t="n">
        <f aca="false">$BF721*AV721</f>
        <v>4698.66643390354</v>
      </c>
    </row>
    <row r="722" customFormat="false" ht="13.8" hidden="false" customHeight="false" outlineLevel="0" collapsed="false">
      <c r="A722" s="0" t="n">
        <f aca="false">A721+1</f>
        <v>714</v>
      </c>
      <c r="B722" s="0" t="n">
        <f aca="false">B721+1/12</f>
        <v>2007.41666666661</v>
      </c>
      <c r="C722" s="1" t="n">
        <v>4861.2</v>
      </c>
      <c r="D722" s="0" t="n">
        <f aca="false">AVERAGE(C705:C721)</f>
        <v>4717.00574382606</v>
      </c>
      <c r="E722" s="0" t="n">
        <f aca="false">AVERAGE(C697:C721)</f>
        <v>4732.87694152172</v>
      </c>
      <c r="F722" s="0" t="n">
        <f aca="false">AVERAGE(C694:C721)</f>
        <v>4736.22811834848</v>
      </c>
      <c r="G722" s="0" t="n">
        <f aca="false">AVERAGE(C689:C721)</f>
        <v>4734.82788099265</v>
      </c>
      <c r="H722" s="0" t="n">
        <f aca="false">AVERAGE(C686:C721)</f>
        <v>4738.47155260437</v>
      </c>
      <c r="I722" s="0" t="n">
        <f aca="false">AVERAGE(C681:C721)</f>
        <v>4713.62877543311</v>
      </c>
      <c r="J722" s="0" t="n">
        <f aca="false">AVERAGE(C667:C721)</f>
        <v>4750.48364245702</v>
      </c>
      <c r="K722" s="0" t="n">
        <f aca="false">AVERAGE(C659:C721)</f>
        <v>4761.48643719707</v>
      </c>
      <c r="L722" s="0" t="n">
        <f aca="false">AVERAGE(C605:C721)</f>
        <v>4757.39016319979</v>
      </c>
      <c r="M722" s="0" t="n">
        <f aca="false">$C722/D722</f>
        <v>1.03056902280916</v>
      </c>
      <c r="N722" s="0" t="n">
        <f aca="false">$C722/E722</f>
        <v>1.02711311958114</v>
      </c>
      <c r="O722" s="0" t="n">
        <f aca="false">$C722/F722</f>
        <v>1.02638637298051</v>
      </c>
      <c r="P722" s="0" t="n">
        <f aca="false">$C722/G722</f>
        <v>1.0266899076764</v>
      </c>
      <c r="Q722" s="0" t="n">
        <f aca="false">$C722/H722</f>
        <v>1.025900429291</v>
      </c>
      <c r="R722" s="0" t="n">
        <f aca="false">$C722/I722</f>
        <v>1.03130734972937</v>
      </c>
      <c r="S722" s="0" t="n">
        <f aca="false">$C722/J722</f>
        <v>1.02330633381272</v>
      </c>
      <c r="T722" s="0" t="n">
        <f aca="false">$C722/K722</f>
        <v>1.02094168787796</v>
      </c>
      <c r="U722" s="0" t="n">
        <f aca="false">$C722/L722</f>
        <v>1.02182075323635</v>
      </c>
      <c r="AN722" s="0" t="n">
        <v>1.00597389061773</v>
      </c>
      <c r="AO722" s="0" t="n">
        <v>1.00258937373517</v>
      </c>
      <c r="AP722" s="0" t="n">
        <v>1.00152118748158</v>
      </c>
      <c r="AQ722" s="0" t="n">
        <v>1.00585900527541</v>
      </c>
      <c r="AR722" s="0" t="n">
        <v>1.03776621255678</v>
      </c>
      <c r="AS722" s="0" t="n">
        <v>1.00002322673152</v>
      </c>
      <c r="AT722" s="0" t="n">
        <v>0.992579141382025</v>
      </c>
      <c r="AU722" s="0" t="n">
        <v>0.990829496904286</v>
      </c>
      <c r="AV722" s="0" t="n">
        <v>1.00613010846216</v>
      </c>
      <c r="AW722" s="0" t="n">
        <f aca="false">$C722/AN722</f>
        <v>4832.33217615114</v>
      </c>
      <c r="AX722" s="0" t="n">
        <f aca="false">$C722/AO722</f>
        <v>4848.64504586707</v>
      </c>
      <c r="AY722" s="0" t="n">
        <f aca="false">$C722/AP722</f>
        <v>4853.81643520089</v>
      </c>
      <c r="AZ722" s="0" t="n">
        <f aca="false">$C722/AQ722</f>
        <v>4832.88410652443</v>
      </c>
      <c r="BA722" s="0" t="n">
        <f aca="false">$C722/AR722</f>
        <v>4684.29203146178</v>
      </c>
      <c r="BB722" s="0" t="n">
        <f aca="false">$C722/AS722</f>
        <v>4861.0870928352</v>
      </c>
      <c r="BC722" s="0" t="n">
        <f aca="false">$C722/AT722</f>
        <v>4897.54398146174</v>
      </c>
      <c r="BD722" s="0" t="n">
        <f aca="false">$C722/AU722</f>
        <v>4906.19225122805</v>
      </c>
      <c r="BE722" s="0" t="n">
        <f aca="false">$C722/AV722</f>
        <v>4831.58187903769</v>
      </c>
      <c r="BF722" s="0" t="n">
        <f aca="false">$C$6+$C$5*A722</f>
        <v>4740.35427578524</v>
      </c>
      <c r="BG722" s="1" t="n">
        <f aca="false">$BF722*AN722</f>
        <v>4768.67263371807</v>
      </c>
      <c r="BH722" s="1" t="n">
        <f aca="false">$BF722*AO722</f>
        <v>4752.62882464236</v>
      </c>
      <c r="BI722" s="1" t="n">
        <f aca="false">$BF722*AP722</f>
        <v>4747.56524336782</v>
      </c>
      <c r="BJ722" s="1" t="n">
        <f aca="false">$BF722*AQ722</f>
        <v>4768.12803649438</v>
      </c>
      <c r="BK722" s="1" t="n">
        <f aca="false">$BF722*AR722</f>
        <v>4919.37950295899</v>
      </c>
      <c r="BL722" s="1" t="n">
        <f aca="false">$BF722*AS722</f>
        <v>4740.46437872131</v>
      </c>
      <c r="BM722" s="1" t="n">
        <f aca="false">$BF722*AT722</f>
        <v>4705.17677690552</v>
      </c>
      <c r="BN722" s="1" t="n">
        <f aca="false">$BF722*AU722</f>
        <v>4696.88284222437</v>
      </c>
      <c r="BO722" s="1" t="n">
        <f aca="false">$BF722*AV722</f>
        <v>4769.41316164487</v>
      </c>
    </row>
    <row r="723" customFormat="false" ht="13.8" hidden="false" customHeight="false" outlineLevel="0" collapsed="false">
      <c r="A723" s="0" t="n">
        <f aca="false">A722+1</f>
        <v>715</v>
      </c>
      <c r="B723" s="0" t="n">
        <f aca="false">B722+1/12</f>
        <v>2007.49999999995</v>
      </c>
      <c r="C723" s="1" t="n">
        <v>4822.464286</v>
      </c>
      <c r="D723" s="0" t="n">
        <f aca="false">AVERAGE(C706:C722)</f>
        <v>4720.37044970841</v>
      </c>
      <c r="E723" s="0" t="n">
        <f aca="false">AVERAGE(C698:C722)</f>
        <v>4738.68687700172</v>
      </c>
      <c r="F723" s="0" t="n">
        <f aca="false">AVERAGE(C695:C722)</f>
        <v>4738.02609028725</v>
      </c>
      <c r="G723" s="0" t="n">
        <f aca="false">AVERAGE(C690:C722)</f>
        <v>4737.06173678052</v>
      </c>
      <c r="H723" s="0" t="n">
        <f aca="false">AVERAGE(C687:C722)</f>
        <v>4740.78034890993</v>
      </c>
      <c r="I723" s="0" t="n">
        <f aca="false">AVERAGE(C682:C722)</f>
        <v>4727.11752882335</v>
      </c>
      <c r="J723" s="0" t="n">
        <f aca="false">AVERAGE(C668:C722)</f>
        <v>4755.2778848752</v>
      </c>
      <c r="K723" s="0" t="n">
        <f aca="false">AVERAGE(C660:C722)</f>
        <v>4765.29299121295</v>
      </c>
      <c r="L723" s="0" t="n">
        <f aca="false">AVERAGE(C606:C722)</f>
        <v>4757.96058441346</v>
      </c>
      <c r="M723" s="0" t="n">
        <f aca="false">$C723/D723</f>
        <v>1.0216283525582</v>
      </c>
      <c r="N723" s="0" t="n">
        <f aca="false">$C723/E723</f>
        <v>1.01767945660324</v>
      </c>
      <c r="O723" s="0" t="n">
        <f aca="false">$C723/F723</f>
        <v>1.01782138681884</v>
      </c>
      <c r="P723" s="0" t="n">
        <f aca="false">$C723/G723</f>
        <v>1.018028591132</v>
      </c>
      <c r="Q723" s="0" t="n">
        <f aca="false">$C723/H723</f>
        <v>1.01723006152539</v>
      </c>
      <c r="R723" s="0" t="n">
        <f aca="false">$C723/I723</f>
        <v>1.02017016852136</v>
      </c>
      <c r="S723" s="0" t="n">
        <f aca="false">$C723/J723</f>
        <v>1.0141288065075</v>
      </c>
      <c r="T723" s="0" t="n">
        <f aca="false">$C723/K723</f>
        <v>1.01199743539222</v>
      </c>
      <c r="U723" s="0" t="n">
        <f aca="false">$C723/L723</f>
        <v>1.01355700629338</v>
      </c>
      <c r="AN723" s="0" t="n">
        <v>0.999382109352198</v>
      </c>
      <c r="AO723" s="0" t="n">
        <v>1.00994568278455</v>
      </c>
      <c r="AP723" s="0" t="n">
        <v>0.995180864361412</v>
      </c>
      <c r="AQ723" s="0" t="n">
        <v>0.995903915602514</v>
      </c>
      <c r="AR723" s="0" t="n">
        <v>1.0093045311158</v>
      </c>
      <c r="AS723" s="0" t="n">
        <v>1.00812999241191</v>
      </c>
      <c r="AT723" s="0" t="n">
        <v>0.987434313509917</v>
      </c>
      <c r="AU723" s="0" t="n">
        <v>0.983561762772247</v>
      </c>
      <c r="AV723" s="0" t="n">
        <v>0.999340648671319</v>
      </c>
      <c r="AW723" s="0" t="n">
        <f aca="false">$C723/AN723</f>
        <v>4825.44588388313</v>
      </c>
      <c r="AX723" s="0" t="n">
        <f aca="false">$C723/AO723</f>
        <v>4774.9739101848</v>
      </c>
      <c r="AY723" s="0" t="n">
        <f aca="false">$C723/AP723</f>
        <v>4845.81693508997</v>
      </c>
      <c r="AZ723" s="0" t="n">
        <f aca="false">$C723/AQ723</f>
        <v>4842.29875035931</v>
      </c>
      <c r="BA723" s="0" t="n">
        <f aca="false">$C723/AR723</f>
        <v>4778.00716961877</v>
      </c>
      <c r="BB723" s="0" t="n">
        <f aca="false">$C723/AS723</f>
        <v>4783.57386676142</v>
      </c>
      <c r="BC723" s="0" t="n">
        <f aca="false">$C723/AT723</f>
        <v>4883.83300035235</v>
      </c>
      <c r="BD723" s="0" t="n">
        <f aca="false">$C723/AU723</f>
        <v>4903.06198200253</v>
      </c>
      <c r="BE723" s="0" t="n">
        <f aca="false">$C723/AV723</f>
        <v>4825.64608215601</v>
      </c>
      <c r="BF723" s="0" t="n">
        <f aca="false">$C$6+$C$5*A723</f>
        <v>4740.5469657321</v>
      </c>
      <c r="BG723" s="1" t="n">
        <f aca="false">$BF723*AN723</f>
        <v>4737.61782609651</v>
      </c>
      <c r="BH723" s="1" t="n">
        <f aca="false">$BF723*AO723</f>
        <v>4787.69494207853</v>
      </c>
      <c r="BI723" s="1" t="n">
        <f aca="false">$BF723*AP723</f>
        <v>4717.70162690314</v>
      </c>
      <c r="BJ723" s="1" t="n">
        <f aca="false">$BF723*AQ723</f>
        <v>4721.12928527022</v>
      </c>
      <c r="BK723" s="1" t="n">
        <f aca="false">$BF723*AR723</f>
        <v>4784.65553248067</v>
      </c>
      <c r="BL723" s="1" t="n">
        <f aca="false">$BF723*AS723</f>
        <v>4779.08757659181</v>
      </c>
      <c r="BM723" s="1" t="n">
        <f aca="false">$BF723*AT723</f>
        <v>4680.9787387692</v>
      </c>
      <c r="BN723" s="1" t="n">
        <f aca="false">$BF723*AU723</f>
        <v>4662.62073012009</v>
      </c>
      <c r="BO723" s="1" t="n">
        <f aca="false">$BF723*AV723</f>
        <v>4737.42127979157</v>
      </c>
    </row>
    <row r="724" customFormat="false" ht="13.8" hidden="false" customHeight="false" outlineLevel="0" collapsed="false">
      <c r="A724" s="0" t="n">
        <f aca="false">A723+1</f>
        <v>716</v>
      </c>
      <c r="B724" s="0" t="n">
        <f aca="false">B723+1/12</f>
        <v>2007.58333333328</v>
      </c>
      <c r="C724" s="1" t="n">
        <v>4844.548387</v>
      </c>
      <c r="D724" s="0" t="n">
        <f aca="false">AVERAGE(C707:C723)</f>
        <v>4743.66652335547</v>
      </c>
      <c r="E724" s="0" t="n">
        <f aca="false">AVERAGE(C699:C723)</f>
        <v>4732.74078176172</v>
      </c>
      <c r="F724" s="0" t="n">
        <f aca="false">AVERAGE(C696:C723)</f>
        <v>4744.17516039439</v>
      </c>
      <c r="G724" s="0" t="n">
        <f aca="false">AVERAGE(C691:C723)</f>
        <v>4735.30307878052</v>
      </c>
      <c r="H724" s="0" t="n">
        <f aca="false">AVERAGE(C688:C723)</f>
        <v>4743.16249860437</v>
      </c>
      <c r="I724" s="0" t="n">
        <f aca="false">AVERAGE(C683:C723)</f>
        <v>4736.98503453067</v>
      </c>
      <c r="J724" s="0" t="n">
        <f aca="false">AVERAGE(C669:C723)</f>
        <v>4761.04531632975</v>
      </c>
      <c r="K724" s="0" t="n">
        <f aca="false">AVERAGE(C661:C723)</f>
        <v>4765.15002330818</v>
      </c>
      <c r="L724" s="0" t="n">
        <f aca="false">AVERAGE(C607:C723)</f>
        <v>4758.63191004594</v>
      </c>
      <c r="M724" s="0" t="n">
        <f aca="false">$C724/D724</f>
        <v>1.02126664324902</v>
      </c>
      <c r="N724" s="0" t="n">
        <f aca="false">$C724/E724</f>
        <v>1.02362428250225</v>
      </c>
      <c r="O724" s="0" t="n">
        <f aca="false">$C724/F724</f>
        <v>1.02115715023415</v>
      </c>
      <c r="P724" s="0" t="n">
        <f aca="false">$C724/G724</f>
        <v>1.02307039410191</v>
      </c>
      <c r="Q724" s="0" t="n">
        <f aca="false">$C724/H724</f>
        <v>1.021375166553</v>
      </c>
      <c r="R724" s="0" t="n">
        <f aca="false">$C724/I724</f>
        <v>1.02270713369057</v>
      </c>
      <c r="S724" s="0" t="n">
        <f aca="false">$C724/J724</f>
        <v>1.01753881030786</v>
      </c>
      <c r="T724" s="0" t="n">
        <f aca="false">$C724/K724</f>
        <v>1.01666230093564</v>
      </c>
      <c r="U724" s="0" t="n">
        <f aca="false">$C724/L724</f>
        <v>1.01805486925195</v>
      </c>
      <c r="AN724" s="0" t="n">
        <v>0.999921525194705</v>
      </c>
      <c r="AO724" s="0" t="n">
        <v>1.00206441235308</v>
      </c>
      <c r="AP724" s="0" t="n">
        <v>0.998046961163925</v>
      </c>
      <c r="AQ724" s="0" t="n">
        <v>1.00321183902566</v>
      </c>
      <c r="AR724" s="0" t="n">
        <v>1.02153692864328</v>
      </c>
      <c r="AS724" s="0" t="n">
        <v>1.00027898852381</v>
      </c>
      <c r="AT724" s="0" t="n">
        <v>0.994817550508348</v>
      </c>
      <c r="AU724" s="0" t="n">
        <v>0.990143014762122</v>
      </c>
      <c r="AV724" s="0" t="n">
        <v>1.00655501838405</v>
      </c>
      <c r="AW724" s="0" t="n">
        <f aca="false">$C724/AN724</f>
        <v>4844.92859182791</v>
      </c>
      <c r="AX724" s="0" t="n">
        <f aca="false">$C724/AO724</f>
        <v>4834.56784541812</v>
      </c>
      <c r="AY724" s="0" t="n">
        <f aca="false">$C724/AP724</f>
        <v>4854.02849315855</v>
      </c>
      <c r="AZ724" s="0" t="n">
        <f aca="false">$C724/AQ724</f>
        <v>4829.038293353</v>
      </c>
      <c r="BA724" s="0" t="n">
        <f aca="false">$C724/AR724</f>
        <v>4742.4114108475</v>
      </c>
      <c r="BB724" s="0" t="n">
        <f aca="false">$C724/AS724</f>
        <v>4843.19719056528</v>
      </c>
      <c r="BC724" s="0" t="n">
        <f aca="false">$C724/AT724</f>
        <v>4869.78580597463</v>
      </c>
      <c r="BD724" s="0" t="n">
        <f aca="false">$C724/AU724</f>
        <v>4892.77641186398</v>
      </c>
      <c r="BE724" s="0" t="n">
        <f aca="false">$C724/AV724</f>
        <v>4812.999089486</v>
      </c>
      <c r="BF724" s="0" t="n">
        <f aca="false">$C$6+$C$5*A724</f>
        <v>4740.73965567896</v>
      </c>
      <c r="BG724" s="1" t="n">
        <f aca="false">$BF724*AN724</f>
        <v>4740.36762705753</v>
      </c>
      <c r="BH724" s="1" t="n">
        <f aca="false">$BF724*AO724</f>
        <v>4750.52649718688</v>
      </c>
      <c r="BI724" s="1" t="n">
        <f aca="false">$BF724*AP724</f>
        <v>4731.4808070197</v>
      </c>
      <c r="BJ724" s="1" t="n">
        <f aca="false">$BF724*AQ724</f>
        <v>4755.96614831556</v>
      </c>
      <c r="BK724" s="1" t="n">
        <f aca="false">$BF724*AR724</f>
        <v>4842.84062735969</v>
      </c>
      <c r="BL724" s="1" t="n">
        <f aca="false">$BF724*AS724</f>
        <v>4742.06226763727</v>
      </c>
      <c r="BM724" s="1" t="n">
        <f aca="false">$BF724*AT724</f>
        <v>4716.17101186033</v>
      </c>
      <c r="BN724" s="1" t="n">
        <f aca="false">$BF724*AU724</f>
        <v>4694.01025487631</v>
      </c>
      <c r="BO724" s="1" t="n">
        <f aca="false">$BF724*AV724</f>
        <v>4771.81529127593</v>
      </c>
    </row>
    <row r="725" customFormat="false" ht="13.8" hidden="false" customHeight="false" outlineLevel="0" collapsed="false">
      <c r="A725" s="0" t="n">
        <f aca="false">A724+1</f>
        <v>717</v>
      </c>
      <c r="B725" s="0" t="n">
        <f aca="false">B724+1/12</f>
        <v>2007.66666666661</v>
      </c>
      <c r="C725" s="1" t="n">
        <v>4865.153846</v>
      </c>
      <c r="D725" s="0" t="n">
        <f aca="false">AVERAGE(C708:C724)</f>
        <v>4759.57321582606</v>
      </c>
      <c r="E725" s="0" t="n">
        <f aca="false">AVERAGE(C700:C724)</f>
        <v>4730.85110432172</v>
      </c>
      <c r="F725" s="0" t="n">
        <f aca="false">AVERAGE(C697:C724)</f>
        <v>4744.64772182296</v>
      </c>
      <c r="G725" s="0" t="n">
        <f aca="false">AVERAGE(C692:C724)</f>
        <v>4734.23838344719</v>
      </c>
      <c r="H725" s="0" t="n">
        <f aca="false">AVERAGE(C689:C724)</f>
        <v>4743.82035404881</v>
      </c>
      <c r="I725" s="0" t="n">
        <f aca="false">AVERAGE(C684:C724)</f>
        <v>4742.85364192091</v>
      </c>
      <c r="J725" s="0" t="n">
        <f aca="false">AVERAGE(C670:C724)</f>
        <v>4766.29966794089</v>
      </c>
      <c r="K725" s="0" t="n">
        <f aca="false">AVERAGE(C662:C724)</f>
        <v>4765.48770038755</v>
      </c>
      <c r="L725" s="0" t="n">
        <f aca="false">AVERAGE(C608:C724)</f>
        <v>4760.54589204594</v>
      </c>
      <c r="M725" s="0" t="n">
        <f aca="false">$C725/D725</f>
        <v>1.02218279357966</v>
      </c>
      <c r="N725" s="0" t="n">
        <f aca="false">$C725/E725</f>
        <v>1.02838870611582</v>
      </c>
      <c r="O725" s="0" t="n">
        <f aca="false">$C725/F725</f>
        <v>1.02539832907357</v>
      </c>
      <c r="P725" s="0" t="n">
        <f aca="false">$C725/G725</f>
        <v>1.02765290886292</v>
      </c>
      <c r="Q725" s="0" t="n">
        <f aca="false">$C725/H725</f>
        <v>1.02557716837815</v>
      </c>
      <c r="R725" s="0" t="n">
        <f aca="false">$C725/I725</f>
        <v>1.02578620664111</v>
      </c>
      <c r="S725" s="0" t="n">
        <f aca="false">$C725/J725</f>
        <v>1.02074023560122</v>
      </c>
      <c r="T725" s="0" t="n">
        <f aca="false">$C725/K725</f>
        <v>1.02091415441159</v>
      </c>
      <c r="U725" s="0" t="n">
        <f aca="false">$C725/L725</f>
        <v>1.0219739408728</v>
      </c>
      <c r="AN725" s="0" t="n">
        <v>0.999220951164431</v>
      </c>
      <c r="AO725" s="0" t="n">
        <v>1.00636731239608</v>
      </c>
      <c r="AP725" s="0" t="n">
        <v>0.998629107811209</v>
      </c>
      <c r="AQ725" s="0" t="n">
        <v>1.01169735669856</v>
      </c>
      <c r="AR725" s="0" t="n">
        <v>1.02879704613508</v>
      </c>
      <c r="AS725" s="0" t="n">
        <v>0.999920117096781</v>
      </c>
      <c r="AT725" s="0" t="n">
        <v>1.01103030731623</v>
      </c>
      <c r="AU725" s="0" t="n">
        <v>1.01102634058498</v>
      </c>
      <c r="AV725" s="0" t="n">
        <v>1.00535466662557</v>
      </c>
      <c r="AW725" s="0" t="n">
        <f aca="false">$C725/AN725</f>
        <v>4868.94699348572</v>
      </c>
      <c r="AX725" s="0" t="n">
        <f aca="false">$C725/AO725</f>
        <v>4834.37188993794</v>
      </c>
      <c r="AY725" s="0" t="n">
        <f aca="false">$C725/AP725</f>
        <v>4871.83260326091</v>
      </c>
      <c r="AZ725" s="0" t="n">
        <f aca="false">$C725/AQ725</f>
        <v>4808.90239930675</v>
      </c>
      <c r="BA725" s="0" t="n">
        <f aca="false">$C725/AR725</f>
        <v>4728.97338136526</v>
      </c>
      <c r="BB725" s="0" t="n">
        <f aca="false">$C725/AS725</f>
        <v>4865.54251966221</v>
      </c>
      <c r="BC725" s="0" t="n">
        <f aca="false">$C725/AT725</f>
        <v>4812.07517795832</v>
      </c>
      <c r="BD725" s="0" t="n">
        <f aca="false">$C725/AU725</f>
        <v>4812.09405798965</v>
      </c>
      <c r="BE725" s="0" t="n">
        <f aca="false">$C725/AV725</f>
        <v>4839.24132200001</v>
      </c>
      <c r="BF725" s="0" t="n">
        <f aca="false">$C$6+$C$5*A725</f>
        <v>4740.93234562582</v>
      </c>
      <c r="BG725" s="1" t="n">
        <f aca="false">$BF725*AN725</f>
        <v>4737.23892780245</v>
      </c>
      <c r="BH725" s="1" t="n">
        <f aca="false">$BF725*AO725</f>
        <v>4771.1193429191</v>
      </c>
      <c r="BI725" s="1" t="n">
        <f aca="false">$BF725*AP725</f>
        <v>4734.43303850562</v>
      </c>
      <c r="BJ725" s="1" t="n">
        <f aca="false">$BF725*AQ725</f>
        <v>4796.38872235635</v>
      </c>
      <c r="BK725" s="1" t="n">
        <f aca="false">$BF725*AR725</f>
        <v>4877.4571931061</v>
      </c>
      <c r="BL725" s="1" t="n">
        <f aca="false">$BF725*AS725</f>
        <v>4740.55362618609</v>
      </c>
      <c r="BM725" s="1" t="n">
        <f aca="false">$BF725*AT725</f>
        <v>4793.22628636353</v>
      </c>
      <c r="BN725" s="1" t="n">
        <f aca="false">$BF725*AU725</f>
        <v>4793.20748035904</v>
      </c>
      <c r="BO725" s="1" t="n">
        <f aca="false">$BF725*AV725</f>
        <v>4766.31845783103</v>
      </c>
    </row>
    <row r="726" customFormat="false" ht="13.8" hidden="false" customHeight="false" outlineLevel="0" collapsed="false">
      <c r="A726" s="0" t="n">
        <f aca="false">A725+1</f>
        <v>718</v>
      </c>
      <c r="B726" s="0" t="n">
        <f aca="false">B725+1/12</f>
        <v>2007.74999999995</v>
      </c>
      <c r="C726" s="1" t="n">
        <v>4714.642857</v>
      </c>
      <c r="D726" s="0" t="n">
        <f aca="false">AVERAGE(C709:C725)</f>
        <v>4770.65405559077</v>
      </c>
      <c r="E726" s="0" t="n">
        <f aca="false">AVERAGE(C701:C725)</f>
        <v>4733.58792484172</v>
      </c>
      <c r="F726" s="0" t="n">
        <f aca="false">AVERAGE(C698:C725)</f>
        <v>4749.97637300154</v>
      </c>
      <c r="G726" s="0" t="n">
        <f aca="false">AVERAGE(C693:C725)</f>
        <v>4745.71728787143</v>
      </c>
      <c r="H726" s="0" t="n">
        <f aca="false">AVERAGE(C690:C725)</f>
        <v>4745.97788424326</v>
      </c>
      <c r="I726" s="0" t="n">
        <f aca="false">AVERAGE(C685:C725)</f>
        <v>4748.39072760384</v>
      </c>
      <c r="J726" s="0" t="n">
        <f aca="false">AVERAGE(C671:C725)</f>
        <v>4767.75407228375</v>
      </c>
      <c r="K726" s="0" t="n">
        <f aca="false">AVERAGE(C663:C725)</f>
        <v>4762.69875402776</v>
      </c>
      <c r="L726" s="0" t="n">
        <f aca="false">AVERAGE(C609:C725)</f>
        <v>4760.30711890919</v>
      </c>
      <c r="M726" s="0" t="n">
        <f aca="false">$C726/D726</f>
        <v>0.988259220237291</v>
      </c>
      <c r="N726" s="0" t="n">
        <f aca="false">$C726/E726</f>
        <v>0.995997736148029</v>
      </c>
      <c r="O726" s="0" t="n">
        <f aca="false">$C726/F726</f>
        <v>0.992561328051573</v>
      </c>
      <c r="P726" s="0" t="n">
        <f aca="false">$C726/G726</f>
        <v>0.99345211082193</v>
      </c>
      <c r="Q726" s="0" t="n">
        <f aca="false">$C726/H726</f>
        <v>0.993397561470463</v>
      </c>
      <c r="R726" s="0" t="n">
        <f aca="false">$C726/I726</f>
        <v>0.992892777250269</v>
      </c>
      <c r="S726" s="0" t="n">
        <f aca="false">$C726/J726</f>
        <v>0.988860328263889</v>
      </c>
      <c r="T726" s="0" t="n">
        <f aca="false">$C726/K726</f>
        <v>0.989909944023413</v>
      </c>
      <c r="U726" s="0" t="n">
        <f aca="false">$C726/L726</f>
        <v>0.99040728659548</v>
      </c>
      <c r="AN726" s="0" t="n">
        <v>0.999899088641189</v>
      </c>
      <c r="AO726" s="0" t="n">
        <v>0.998568238193759</v>
      </c>
      <c r="AP726" s="0" t="n">
        <v>0.996442172891016</v>
      </c>
      <c r="AQ726" s="0" t="n">
        <v>0.999647992297177</v>
      </c>
      <c r="AR726" s="0" t="n">
        <v>1.00844007018415</v>
      </c>
      <c r="AS726" s="0" t="n">
        <v>1.00170751739199</v>
      </c>
      <c r="AT726" s="0" t="n">
        <v>0.999896507442831</v>
      </c>
      <c r="AU726" s="0" t="n">
        <v>0.997686186373713</v>
      </c>
      <c r="AV726" s="0" t="n">
        <v>0.979820072481727</v>
      </c>
      <c r="AW726" s="0" t="n">
        <f aca="false">$C726/AN726</f>
        <v>4715.11866603154</v>
      </c>
      <c r="AX726" s="0" t="n">
        <f aca="false">$C726/AO726</f>
        <v>4721.40278117396</v>
      </c>
      <c r="AY726" s="0" t="n">
        <f aca="false">$C726/AP726</f>
        <v>4731.47663282981</v>
      </c>
      <c r="AZ726" s="0" t="n">
        <f aca="false">$C726/AQ726</f>
        <v>4716.30303199611</v>
      </c>
      <c r="BA726" s="0" t="n">
        <f aca="false">$C726/AR726</f>
        <v>4675.18397611775</v>
      </c>
      <c r="BB726" s="0" t="n">
        <f aca="false">$C726/AS726</f>
        <v>4706.60624497945</v>
      </c>
      <c r="BC726" s="0" t="n">
        <f aca="false">$C726/AT726</f>
        <v>4715.13083794781</v>
      </c>
      <c r="BD726" s="0" t="n">
        <f aca="false">$C726/AU726</f>
        <v>4725.57696136528</v>
      </c>
      <c r="BE726" s="0" t="n">
        <f aca="false">$C726/AV726</f>
        <v>4811.74349190313</v>
      </c>
      <c r="BF726" s="0" t="n">
        <f aca="false">$C$6+$C$5*A726</f>
        <v>4741.12503557268</v>
      </c>
      <c r="BG726" s="1" t="n">
        <f aca="false">$BF726*AN726</f>
        <v>4740.64660220305</v>
      </c>
      <c r="BH726" s="1" t="n">
        <f aca="false">$BF726*AO726</f>
        <v>4734.33687382814</v>
      </c>
      <c r="BI726" s="1" t="n">
        <f aca="false">$BF726*AP726</f>
        <v>4724.25693239404</v>
      </c>
      <c r="BJ726" s="1" t="n">
        <f aca="false">$BF726*AQ726</f>
        <v>4739.45612304011</v>
      </c>
      <c r="BK726" s="1" t="n">
        <f aca="false">$BF726*AR726</f>
        <v>4781.14046362475</v>
      </c>
      <c r="BL726" s="1" t="n">
        <f aca="false">$BF726*AS726</f>
        <v>4749.22058902852</v>
      </c>
      <c r="BM726" s="1" t="n">
        <f aca="false">$BF726*AT726</f>
        <v>4740.63436441889</v>
      </c>
      <c r="BN726" s="1" t="n">
        <f aca="false">$BF726*AU726</f>
        <v>4730.15495586144</v>
      </c>
      <c r="BO726" s="1" t="n">
        <f aca="false">$BF726*AV726</f>
        <v>4645.44947599976</v>
      </c>
    </row>
    <row r="727" customFormat="false" ht="13.8" hidden="false" customHeight="false" outlineLevel="0" collapsed="false">
      <c r="A727" s="0" t="n">
        <f aca="false">A726+1</f>
        <v>719</v>
      </c>
      <c r="B727" s="0" t="n">
        <f aca="false">B726+1/12</f>
        <v>2007.83333333328</v>
      </c>
      <c r="C727" s="1" t="n">
        <v>4714.034483</v>
      </c>
      <c r="D727" s="0" t="n">
        <f aca="false">AVERAGE(C710:C726)</f>
        <v>4767.53568412018</v>
      </c>
      <c r="E727" s="0" t="n">
        <f aca="false">AVERAGE(C702:C726)</f>
        <v>4727.79869660172</v>
      </c>
      <c r="F727" s="0" t="n">
        <f aca="false">AVERAGE(C699:C726)</f>
        <v>4740.81659407297</v>
      </c>
      <c r="G727" s="0" t="n">
        <f aca="false">AVERAGE(C694:C726)</f>
        <v>4749.16353605325</v>
      </c>
      <c r="H727" s="0" t="n">
        <f aca="false">AVERAGE(C691:C726)</f>
        <v>4741.37074138215</v>
      </c>
      <c r="I727" s="0" t="n">
        <f aca="false">AVERAGE(C686:C726)</f>
        <v>4748.60939682335</v>
      </c>
      <c r="J727" s="0" t="n">
        <f aca="false">AVERAGE(C672:C726)</f>
        <v>4763.53879900926</v>
      </c>
      <c r="K727" s="0" t="n">
        <f aca="false">AVERAGE(C664:C726)</f>
        <v>4758.55960966883</v>
      </c>
      <c r="L727" s="0" t="n">
        <f aca="false">AVERAGE(C610:C726)</f>
        <v>4762.98448013141</v>
      </c>
      <c r="M727" s="0" t="n">
        <f aca="false">$C727/D727</f>
        <v>0.988778017687758</v>
      </c>
      <c r="N727" s="0" t="n">
        <f aca="false">$C727/E727</f>
        <v>0.997088663353705</v>
      </c>
      <c r="O727" s="0" t="n">
        <f aca="false">$C727/F727</f>
        <v>0.994350738835489</v>
      </c>
      <c r="P727" s="0" t="n">
        <f aca="false">$C727/G727</f>
        <v>0.992603107307936</v>
      </c>
      <c r="Q727" s="0" t="n">
        <f aca="false">$C727/H727</f>
        <v>0.994234524175982</v>
      </c>
      <c r="R727" s="0" t="n">
        <f aca="false">$C727/I727</f>
        <v>0.992718939181125</v>
      </c>
      <c r="S727" s="0" t="n">
        <f aca="false">$C727/J727</f>
        <v>0.989607659746667</v>
      </c>
      <c r="T727" s="0" t="n">
        <f aca="false">$C727/K727</f>
        <v>0.990643150381398</v>
      </c>
      <c r="U727" s="0" t="n">
        <f aca="false">$C727/L727</f>
        <v>0.989722830856241</v>
      </c>
      <c r="AN727" s="0" t="n">
        <v>1.00450068839736</v>
      </c>
      <c r="AO727" s="0" t="n">
        <v>1.00268204795252</v>
      </c>
      <c r="AP727" s="0" t="n">
        <v>1.00264903207537</v>
      </c>
      <c r="AQ727" s="0" t="n">
        <v>1.00508922543649</v>
      </c>
      <c r="AR727" s="0" t="n">
        <v>0.974436487475245</v>
      </c>
      <c r="AS727" s="0" t="n">
        <v>1.01488403805814</v>
      </c>
      <c r="AT727" s="0" t="n">
        <v>1.01291897221343</v>
      </c>
      <c r="AU727" s="0" t="n">
        <v>0.998051669611059</v>
      </c>
      <c r="AV727" s="0" t="n">
        <v>0.996386511028427</v>
      </c>
      <c r="AW727" s="0" t="n">
        <f aca="false">$C727/AN727</f>
        <v>4692.91314326628</v>
      </c>
      <c r="AX727" s="0" t="n">
        <f aca="false">$C727/AO727</f>
        <v>4701.42503560932</v>
      </c>
      <c r="AY727" s="0" t="n">
        <f aca="false">$C727/AP727</f>
        <v>4701.57984717991</v>
      </c>
      <c r="AZ727" s="0" t="n">
        <f aca="false">$C727/AQ727</f>
        <v>4690.1651750896</v>
      </c>
      <c r="BA727" s="0" t="n">
        <f aca="false">$C727/AR727</f>
        <v>4837.70316854002</v>
      </c>
      <c r="BB727" s="0" t="n">
        <f aca="false">$C727/AS727</f>
        <v>4644.89962027558</v>
      </c>
      <c r="BC727" s="0" t="n">
        <f aca="false">$C727/AT727</f>
        <v>4653.91073947297</v>
      </c>
      <c r="BD727" s="0" t="n">
        <f aca="false">$C727/AU727</f>
        <v>4723.23690900398</v>
      </c>
      <c r="BE727" s="0" t="n">
        <f aca="false">$C727/AV727</f>
        <v>4731.13037041657</v>
      </c>
      <c r="BF727" s="0" t="n">
        <f aca="false">$C$6+$C$5*A727</f>
        <v>4741.31772551954</v>
      </c>
      <c r="BG727" s="1" t="n">
        <f aca="false">$BF727*AN727</f>
        <v>4762.65691919498</v>
      </c>
      <c r="BH727" s="1" t="n">
        <f aca="false">$BF727*AO727</f>
        <v>4754.03416701752</v>
      </c>
      <c r="BI727" s="1" t="n">
        <f aca="false">$BF727*AP727</f>
        <v>4753.87762825396</v>
      </c>
      <c r="BJ727" s="1" t="n">
        <f aca="false">$BF727*AQ727</f>
        <v>4765.44736029074</v>
      </c>
      <c r="BK727" s="1" t="n">
        <f aca="false">$BF727*AR727</f>
        <v>4620.11299045938</v>
      </c>
      <c r="BL727" s="1" t="n">
        <f aca="false">$BF727*AS727</f>
        <v>4811.88767899191</v>
      </c>
      <c r="BM727" s="1" t="n">
        <f aca="false">$BF727*AT727</f>
        <v>4802.57067747057</v>
      </c>
      <c r="BN727" s="1" t="n">
        <f aca="false">$BF727*AU727</f>
        <v>4732.08007211129</v>
      </c>
      <c r="BO727" s="1" t="n">
        <f aca="false">$BF727*AV727</f>
        <v>4724.18502620765</v>
      </c>
    </row>
    <row r="728" customFormat="false" ht="13.8" hidden="false" customHeight="false" outlineLevel="0" collapsed="false">
      <c r="A728" s="0" t="n">
        <f aca="false">A727+1</f>
        <v>720</v>
      </c>
      <c r="B728" s="0" t="n">
        <f aca="false">B727+1/12</f>
        <v>2007.91666666661</v>
      </c>
      <c r="C728" s="1" t="n">
        <v>4530.672414</v>
      </c>
      <c r="D728" s="0" t="n">
        <f aca="false">AVERAGE(C711:C727)</f>
        <v>4746.20781057116</v>
      </c>
      <c r="E728" s="0" t="n">
        <f aca="false">AVERAGE(C703:C727)</f>
        <v>4723.85921572172</v>
      </c>
      <c r="F728" s="0" t="n">
        <f aca="false">AVERAGE(C700:C727)</f>
        <v>4734.46817121582</v>
      </c>
      <c r="G728" s="0" t="n">
        <f aca="false">AVERAGE(C695:C727)</f>
        <v>4746.22952688009</v>
      </c>
      <c r="H728" s="0" t="n">
        <f aca="false">AVERAGE(C692:C727)</f>
        <v>4736.7693844377</v>
      </c>
      <c r="I728" s="0" t="n">
        <f aca="false">AVERAGE(C687:C727)</f>
        <v>4747.04722975018</v>
      </c>
      <c r="J728" s="0" t="n">
        <f aca="false">AVERAGE(C673:C727)</f>
        <v>4758.78114536684</v>
      </c>
      <c r="K728" s="0" t="n">
        <f aca="false">AVERAGE(C665:C727)</f>
        <v>4758.67867554184</v>
      </c>
      <c r="L728" s="0" t="n">
        <f aca="false">AVERAGE(C611:C727)</f>
        <v>4764.97528901175</v>
      </c>
      <c r="M728" s="0" t="n">
        <f aca="false">$C728/D728</f>
        <v>0.954587872007817</v>
      </c>
      <c r="N728" s="0" t="n">
        <f aca="false">$C728/E728</f>
        <v>0.959104030645375</v>
      </c>
      <c r="O728" s="0" t="n">
        <f aca="false">$C728/F728</f>
        <v>0.95695487859548</v>
      </c>
      <c r="P728" s="0" t="n">
        <f aca="false">$C728/G728</f>
        <v>0.954583504303934</v>
      </c>
      <c r="Q728" s="0" t="n">
        <f aca="false">$C728/H728</f>
        <v>0.956489971600725</v>
      </c>
      <c r="R728" s="0" t="n">
        <f aca="false">$C728/I728</f>
        <v>0.954419072472223</v>
      </c>
      <c r="S728" s="0" t="n">
        <f aca="false">$C728/J728</f>
        <v>0.952065723470195</v>
      </c>
      <c r="T728" s="0" t="n">
        <f aca="false">$C728/K728</f>
        <v>0.952086224540916</v>
      </c>
      <c r="U728" s="0" t="n">
        <f aca="false">$C728/L728</f>
        <v>0.950828102812607</v>
      </c>
      <c r="AN728" s="0" t="n">
        <v>0.998810546987473</v>
      </c>
      <c r="AO728" s="0" t="n">
        <v>0.993384732991166</v>
      </c>
      <c r="AP728" s="0" t="n">
        <v>0.998897178545824</v>
      </c>
      <c r="AQ728" s="0" t="n">
        <v>1.00204294896421</v>
      </c>
      <c r="AR728" s="0" t="n">
        <v>0.957056929019134</v>
      </c>
      <c r="AS728" s="0" t="n">
        <v>1.01417556801544</v>
      </c>
      <c r="AT728" s="0" t="n">
        <v>0.998096279534888</v>
      </c>
      <c r="AU728" s="0" t="n">
        <v>1.00023597980579</v>
      </c>
      <c r="AV728" s="0" t="n">
        <v>0.994097015754062</v>
      </c>
      <c r="AW728" s="0" t="n">
        <f aca="false">$C728/AN728</f>
        <v>4536.06785357346</v>
      </c>
      <c r="AX728" s="0" t="n">
        <f aca="false">$C728/AO728</f>
        <v>4560.84361228077</v>
      </c>
      <c r="AY728" s="0" t="n">
        <f aca="false">$C728/AP728</f>
        <v>4535.67445309603</v>
      </c>
      <c r="AZ728" s="0" t="n">
        <f aca="false">$C728/AQ728</f>
        <v>4521.43535233021</v>
      </c>
      <c r="BA728" s="0" t="n">
        <f aca="false">$C728/AR728</f>
        <v>4733.9633376286</v>
      </c>
      <c r="BB728" s="0" t="n">
        <f aca="false">$C728/AS728</f>
        <v>4467.3452574545</v>
      </c>
      <c r="BC728" s="0" t="n">
        <f aca="false">$C728/AT728</f>
        <v>4539.31399895738</v>
      </c>
      <c r="BD728" s="0" t="n">
        <f aca="false">$C728/AU728</f>
        <v>4529.60351904127</v>
      </c>
      <c r="BE728" s="0" t="n">
        <f aca="false">$C728/AV728</f>
        <v>4557.57571162539</v>
      </c>
      <c r="BF728" s="0" t="n">
        <f aca="false">$C$6+$C$5*A728</f>
        <v>4741.5104154664</v>
      </c>
      <c r="BG728" s="1" t="n">
        <f aca="false">$BF728*AN728</f>
        <v>4735.8706116188</v>
      </c>
      <c r="BH728" s="1" t="n">
        <f aca="false">$BF728*AO728</f>
        <v>4710.14405804292</v>
      </c>
      <c r="BI728" s="1" t="n">
        <f aca="false">$BF728*AP728</f>
        <v>4736.28137605503</v>
      </c>
      <c r="BJ728" s="1" t="n">
        <f aca="false">$BF728*AQ728</f>
        <v>4751.19707925847</v>
      </c>
      <c r="BK728" s="1" t="n">
        <f aca="false">$BF728*AR728</f>
        <v>4537.89539713851</v>
      </c>
      <c r="BL728" s="1" t="n">
        <f aca="false">$BF728*AS728</f>
        <v>4808.72401885676</v>
      </c>
      <c r="BM728" s="1" t="n">
        <f aca="false">$BF728*AT728</f>
        <v>4732.48390505294</v>
      </c>
      <c r="BN728" s="1" t="n">
        <f aca="false">$BF728*AU728</f>
        <v>4742.62931617339</v>
      </c>
      <c r="BO728" s="1" t="n">
        <f aca="false">$BF728*AV728</f>
        <v>4713.52135418195</v>
      </c>
    </row>
    <row r="729" customFormat="false" ht="13.8" hidden="false" customHeight="false" outlineLevel="0" collapsed="false">
      <c r="A729" s="0" t="n">
        <f aca="false">A728+1</f>
        <v>721</v>
      </c>
      <c r="B729" s="0" t="n">
        <f aca="false">B728+1/12</f>
        <v>2007.99999999995</v>
      </c>
      <c r="C729" s="1" t="n">
        <v>4463.568966</v>
      </c>
      <c r="D729" s="0" t="n">
        <f aca="false">AVERAGE(C712:C728)</f>
        <v>4716.29899526566</v>
      </c>
      <c r="E729" s="0" t="n">
        <f aca="false">AVERAGE(C704:C728)</f>
        <v>4719.38255672172</v>
      </c>
      <c r="F729" s="0" t="n">
        <f aca="false">AVERAGE(C701:C728)</f>
        <v>4724.96599553725</v>
      </c>
      <c r="G729" s="0" t="n">
        <f aca="false">AVERAGE(C696:C728)</f>
        <v>4742.60474175888</v>
      </c>
      <c r="H729" s="0" t="n">
        <f aca="false">AVERAGE(C693:C728)</f>
        <v>4738.00056260437</v>
      </c>
      <c r="I729" s="0" t="n">
        <f aca="false">AVERAGE(C688:C728)</f>
        <v>4742.0219984575</v>
      </c>
      <c r="J729" s="0" t="n">
        <f aca="false">AVERAGE(C674:C728)</f>
        <v>4747.14519658912</v>
      </c>
      <c r="K729" s="0" t="n">
        <f aca="false">AVERAGE(C666:C728)</f>
        <v>4752.61024825613</v>
      </c>
      <c r="L729" s="0" t="n">
        <f aca="false">AVERAGE(C612:C728)</f>
        <v>4762.97200817415</v>
      </c>
      <c r="M729" s="0" t="n">
        <f aca="false">$C729/D729</f>
        <v>0.946413484488716</v>
      </c>
      <c r="N729" s="0" t="n">
        <f aca="false">$C729/E729</f>
        <v>0.945795114583926</v>
      </c>
      <c r="O729" s="0" t="n">
        <f aca="false">$C729/F729</f>
        <v>0.944677479206381</v>
      </c>
      <c r="P729" s="0" t="n">
        <f aca="false">$C729/G729</f>
        <v>0.941164024633562</v>
      </c>
      <c r="Q729" s="0" t="n">
        <f aca="false">$C729/H729</f>
        <v>0.942078606159236</v>
      </c>
      <c r="R729" s="0" t="n">
        <f aca="false">$C729/I729</f>
        <v>0.941279683529922</v>
      </c>
      <c r="S729" s="0" t="n">
        <f aca="false">$C729/J729</f>
        <v>0.940263838824042</v>
      </c>
      <c r="T729" s="0" t="n">
        <f aca="false">$C729/K729</f>
        <v>0.93918262446154</v>
      </c>
      <c r="U729" s="0" t="n">
        <f aca="false">$C729/L729</f>
        <v>0.937139449557899</v>
      </c>
      <c r="AN729" s="0" t="n">
        <v>1.00268093296222</v>
      </c>
      <c r="AO729" s="0" t="n">
        <v>0.993287078947621</v>
      </c>
      <c r="AP729" s="0" t="n">
        <v>1.00682351126482</v>
      </c>
      <c r="AQ729" s="0" t="n">
        <v>1.0008405246087</v>
      </c>
      <c r="AR729" s="0" t="n">
        <v>0.949184165613121</v>
      </c>
      <c r="AS729" s="0" t="n">
        <v>1.00057075281003</v>
      </c>
      <c r="AT729" s="0" t="n">
        <v>0.994322928737988</v>
      </c>
      <c r="AU729" s="0" t="n">
        <v>1.00001383713529</v>
      </c>
      <c r="AV729" s="0" t="n">
        <v>1.0001136341881</v>
      </c>
      <c r="AW729" s="0" t="n">
        <f aca="false">$C729/AN729</f>
        <v>4451.63443251412</v>
      </c>
      <c r="AX729" s="0" t="n">
        <f aca="false">$C729/AO729</f>
        <v>4493.73505465219</v>
      </c>
      <c r="AY729" s="0" t="n">
        <f aca="false">$C729/AP729</f>
        <v>4433.31816952968</v>
      </c>
      <c r="AZ729" s="0" t="n">
        <f aca="false">$C729/AQ729</f>
        <v>4459.82037722256</v>
      </c>
      <c r="BA729" s="0" t="n">
        <f aca="false">$C729/AR729</f>
        <v>4702.53205616507</v>
      </c>
      <c r="BB729" s="0" t="n">
        <f aca="false">$C729/AS729</f>
        <v>4461.0228246872</v>
      </c>
      <c r="BC729" s="0" t="n">
        <f aca="false">$C729/AT729</f>
        <v>4489.05364343276</v>
      </c>
      <c r="BD729" s="0" t="n">
        <f aca="false">$C729/AU729</f>
        <v>4463.50720384695</v>
      </c>
      <c r="BE729" s="0" t="n">
        <f aca="false">$C729/AV729</f>
        <v>4463.06180959483</v>
      </c>
      <c r="BF729" s="0" t="n">
        <f aca="false">$C$6+$C$5*A729</f>
        <v>4741.70310541326</v>
      </c>
      <c r="BG729" s="1" t="n">
        <f aca="false">$BF729*AN729</f>
        <v>4754.41529356562</v>
      </c>
      <c r="BH729" s="1" t="n">
        <f aca="false">$BF729*AO729</f>
        <v>4709.8724268128</v>
      </c>
      <c r="BI729" s="1" t="n">
        <f aca="false">$BF729*AP729</f>
        <v>4774.05816996748</v>
      </c>
      <c r="BJ729" s="1" t="n">
        <f aca="false">$BF729*AQ729</f>
        <v>4745.68862356051</v>
      </c>
      <c r="BK729" s="1" t="n">
        <f aca="false">$BF729*AR729</f>
        <v>4500.74950569683</v>
      </c>
      <c r="BL729" s="1" t="n">
        <f aca="false">$BF729*AS729</f>
        <v>4744.409445785</v>
      </c>
      <c r="BM729" s="1" t="n">
        <f aca="false">$BF729*AT729</f>
        <v>4714.78411898053</v>
      </c>
      <c r="BN729" s="1" t="n">
        <f aca="false">$BF729*AU729</f>
        <v>4741.76871700063</v>
      </c>
      <c r="BO729" s="1" t="n">
        <f aca="false">$BF729*AV729</f>
        <v>4742.24192499586</v>
      </c>
    </row>
    <row r="730" customFormat="false" ht="13.8" hidden="false" customHeight="false" outlineLevel="0" collapsed="false">
      <c r="A730" s="0" t="n">
        <f aca="false">A729+1</f>
        <v>722</v>
      </c>
      <c r="B730" s="0" t="n">
        <f aca="false">B729+1/12</f>
        <v>2008.08333333328</v>
      </c>
      <c r="C730" s="1" t="n">
        <v>4417.8125</v>
      </c>
      <c r="D730" s="0" t="n">
        <f aca="false">AVERAGE(C713:C729)</f>
        <v>4694.46677755977</v>
      </c>
      <c r="E730" s="0" t="n">
        <f aca="false">AVERAGE(C705:C729)</f>
        <v>4720.21531536172</v>
      </c>
      <c r="F730" s="0" t="n">
        <f aca="false">AVERAGE(C702:C729)</f>
        <v>4710.83011707297</v>
      </c>
      <c r="G730" s="0" t="n">
        <f aca="false">AVERAGE(C697:C729)</f>
        <v>4731.46087203161</v>
      </c>
      <c r="H730" s="0" t="n">
        <f aca="false">AVERAGE(C694:C729)</f>
        <v>4734.1853486877</v>
      </c>
      <c r="I730" s="0" t="n">
        <f aca="false">AVERAGE(C689:C729)</f>
        <v>4733.30744662823</v>
      </c>
      <c r="J730" s="0" t="n">
        <f aca="false">AVERAGE(C675:C729)</f>
        <v>4734.12190263761</v>
      </c>
      <c r="K730" s="0" t="n">
        <f aca="false">AVERAGE(C667:C729)</f>
        <v>4747.50612022438</v>
      </c>
      <c r="L730" s="0" t="n">
        <f aca="false">AVERAGE(C613:C729)</f>
        <v>4758.47514123398</v>
      </c>
      <c r="M730" s="0" t="n">
        <f aca="false">$C730/D730</f>
        <v>0.941068008217202</v>
      </c>
      <c r="N730" s="0" t="n">
        <f aca="false">$C730/E730</f>
        <v>0.935934529431832</v>
      </c>
      <c r="O730" s="0" t="n">
        <f aca="false">$C730/F730</f>
        <v>0.93779915433354</v>
      </c>
      <c r="P730" s="0" t="n">
        <f aca="false">$C730/G730</f>
        <v>0.93371003575542</v>
      </c>
      <c r="Q730" s="0" t="n">
        <f aca="false">$C730/H730</f>
        <v>0.933172694901901</v>
      </c>
      <c r="R730" s="0" t="n">
        <f aca="false">$C730/I730</f>
        <v>0.933345773502845</v>
      </c>
      <c r="S730" s="0" t="n">
        <f aca="false">$C730/J730</f>
        <v>0.933185201153909</v>
      </c>
      <c r="T730" s="0" t="n">
        <f aca="false">$C730/K730</f>
        <v>0.930554355934395</v>
      </c>
      <c r="U730" s="0" t="n">
        <f aca="false">$C730/L730</f>
        <v>0.928409284251166</v>
      </c>
      <c r="AN730" s="0" t="n">
        <v>1.00368537260204</v>
      </c>
      <c r="AO730" s="0" t="n">
        <v>0.988953558614577</v>
      </c>
      <c r="AP730" s="0" t="n">
        <v>1.00997883364573</v>
      </c>
      <c r="AQ730" s="0" t="n">
        <v>0.998307832191158</v>
      </c>
      <c r="AR730" s="0" t="n">
        <v>0.953316962110113</v>
      </c>
      <c r="AS730" s="0" t="n">
        <v>0.994058869618465</v>
      </c>
      <c r="AT730" s="0" t="n">
        <v>0.995214481606871</v>
      </c>
      <c r="AU730" s="0" t="n">
        <v>0.986417750649951</v>
      </c>
      <c r="AV730" s="0" t="n">
        <v>1.00995575295523</v>
      </c>
      <c r="AW730" s="0" t="n">
        <f aca="false">$C730/AN730</f>
        <v>4401.59099713378</v>
      </c>
      <c r="AX730" s="0" t="n">
        <f aca="false">$C730/AO730</f>
        <v>4467.1587068142</v>
      </c>
      <c r="AY730" s="0" t="n">
        <f aca="false">$C730/AP730</f>
        <v>4374.16345058736</v>
      </c>
      <c r="AZ730" s="0" t="n">
        <f aca="false">$C730/AQ730</f>
        <v>4425.3008516456</v>
      </c>
      <c r="BA730" s="0" t="n">
        <f aca="false">$C730/AR730</f>
        <v>4634.14863637947</v>
      </c>
      <c r="BB730" s="0" t="n">
        <f aca="false">$C730/AS730</f>
        <v>4444.21616769601</v>
      </c>
      <c r="BC730" s="0" t="n">
        <f aca="false">$C730/AT730</f>
        <v>4439.05568261729</v>
      </c>
      <c r="BD730" s="0" t="n">
        <f aca="false">$C730/AU730</f>
        <v>4478.64253972427</v>
      </c>
      <c r="BE730" s="0" t="n">
        <f aca="false">$C730/AV730</f>
        <v>4374.26341408824</v>
      </c>
      <c r="BF730" s="0" t="n">
        <f aca="false">$C$6+$C$5*A730</f>
        <v>4741.89579536012</v>
      </c>
      <c r="BG730" s="1" t="n">
        <f aca="false">$BF730*AN730</f>
        <v>4759.37144820607</v>
      </c>
      <c r="BH730" s="1" t="n">
        <f aca="false">$BF730*AO730</f>
        <v>4689.51472140089</v>
      </c>
      <c r="BI730" s="1" t="n">
        <f aca="false">$BF730*AP730</f>
        <v>4789.21438466741</v>
      </c>
      <c r="BJ730" s="1" t="n">
        <f aca="false">$BF730*AQ730</f>
        <v>4733.87171194233</v>
      </c>
      <c r="BK730" s="1" t="n">
        <f aca="false">$BF730*AR730</f>
        <v>4520.52969427543</v>
      </c>
      <c r="BL730" s="1" t="n">
        <f aca="false">$BF730*AS730</f>
        <v>4713.72357418423</v>
      </c>
      <c r="BM730" s="1" t="n">
        <f aca="false">$BF730*AT730</f>
        <v>4719.20336581312</v>
      </c>
      <c r="BN730" s="1" t="n">
        <f aca="false">$BF730*AU730</f>
        <v>4677.49018427559</v>
      </c>
      <c r="BO730" s="1" t="n">
        <f aca="false">$BF730*AV730</f>
        <v>4789.10493843817</v>
      </c>
    </row>
    <row r="731" customFormat="false" ht="13.8" hidden="false" customHeight="false" outlineLevel="0" collapsed="false">
      <c r="A731" s="0" t="n">
        <f aca="false">A730+1</f>
        <v>723</v>
      </c>
      <c r="B731" s="0" t="n">
        <f aca="false">B730+1/12</f>
        <v>2008.16666666661</v>
      </c>
      <c r="C731" s="1" t="n">
        <v>4475.931034</v>
      </c>
      <c r="D731" s="0" t="n">
        <f aca="false">AVERAGE(C714:C730)</f>
        <v>4664.3396823833</v>
      </c>
      <c r="E731" s="0" t="n">
        <f aca="false">AVERAGE(C706:C730)</f>
        <v>4704.76781536172</v>
      </c>
      <c r="F731" s="0" t="n">
        <f aca="false">AVERAGE(C703:C730)</f>
        <v>4696.73336689439</v>
      </c>
      <c r="G731" s="0" t="n">
        <f aca="false">AVERAGE(C698:C730)</f>
        <v>4722.42635345585</v>
      </c>
      <c r="H731" s="0" t="n">
        <f aca="false">AVERAGE(C695:C730)</f>
        <v>4723.26745186231</v>
      </c>
      <c r="I731" s="0" t="n">
        <f aca="false">AVERAGE(C690:C730)</f>
        <v>4724.29109884774</v>
      </c>
      <c r="J731" s="0" t="n">
        <f aca="false">AVERAGE(C676:C730)</f>
        <v>4723.87847507163</v>
      </c>
      <c r="K731" s="0" t="n">
        <f aca="false">AVERAGE(C668:C730)</f>
        <v>4744.65367312914</v>
      </c>
      <c r="L731" s="0" t="n">
        <f aca="false">AVERAGE(C614:C730)</f>
        <v>4753.30825754167</v>
      </c>
      <c r="M731" s="0" t="n">
        <f aca="false">$C731/D731</f>
        <v>0.959606576447487</v>
      </c>
      <c r="N731" s="0" t="n">
        <f aca="false">$C731/E731</f>
        <v>0.951360664257535</v>
      </c>
      <c r="O731" s="0" t="n">
        <f aca="false">$C731/F731</f>
        <v>0.952988105637261</v>
      </c>
      <c r="P731" s="0" t="n">
        <f aca="false">$C731/G731</f>
        <v>0.947803247524344</v>
      </c>
      <c r="Q731" s="0" t="n">
        <f aca="false">$C731/H731</f>
        <v>0.947634466948344</v>
      </c>
      <c r="R731" s="0" t="n">
        <f aca="false">$C731/I731</f>
        <v>0.947429136001312</v>
      </c>
      <c r="S731" s="0" t="n">
        <f aca="false">$C731/J731</f>
        <v>0.947511892530668</v>
      </c>
      <c r="T731" s="0" t="n">
        <f aca="false">$C731/K731</f>
        <v>0.94336306553816</v>
      </c>
      <c r="U731" s="0" t="n">
        <f aca="false">$C731/L731</f>
        <v>0.941645437553608</v>
      </c>
      <c r="AN731" s="0" t="n">
        <v>0.999673179222996</v>
      </c>
      <c r="AO731" s="0" t="n">
        <v>0.995371913010202</v>
      </c>
      <c r="AP731" s="0" t="n">
        <v>0.997593660684632</v>
      </c>
      <c r="AQ731" s="0" t="n">
        <v>1.00579723262331</v>
      </c>
      <c r="AR731" s="0" t="n">
        <v>0.973677556903774</v>
      </c>
      <c r="AS731" s="0" t="n">
        <v>1.00230813826165</v>
      </c>
      <c r="AT731" s="0" t="n">
        <v>0.998783717856477</v>
      </c>
      <c r="AU731" s="0" t="n">
        <v>0.994517846092907</v>
      </c>
      <c r="AV731" s="0" t="n">
        <v>1.00939179627693</v>
      </c>
      <c r="AW731" s="0" t="n">
        <f aca="false">$C731/AN731</f>
        <v>4477.39433949699</v>
      </c>
      <c r="AX731" s="0" t="n">
        <f aca="false">$C731/AO731</f>
        <v>4496.74234876077</v>
      </c>
      <c r="AY731" s="0" t="n">
        <f aca="false">$C731/AP731</f>
        <v>4486.72762307676</v>
      </c>
      <c r="AZ731" s="0" t="n">
        <f aca="false">$C731/AQ731</f>
        <v>4450.13258022785</v>
      </c>
      <c r="BA731" s="0" t="n">
        <f aca="false">$C731/AR731</f>
        <v>4596.93355594345</v>
      </c>
      <c r="BB731" s="0" t="n">
        <f aca="false">$C731/AS731</f>
        <v>4465.62375694446</v>
      </c>
      <c r="BC731" s="0" t="n">
        <f aca="false">$C731/AT731</f>
        <v>4481.38165848953</v>
      </c>
      <c r="BD731" s="0" t="n">
        <f aca="false">$C731/AU731</f>
        <v>4500.60403801126</v>
      </c>
      <c r="BE731" s="0" t="n">
        <f aca="false">$C731/AV731</f>
        <v>4434.28513141196</v>
      </c>
      <c r="BF731" s="0" t="n">
        <f aca="false">$C$6+$C$5*A731</f>
        <v>4742.08848530698</v>
      </c>
      <c r="BG731" s="1" t="n">
        <f aca="false">$BF731*AN731</f>
        <v>4740.53867226359</v>
      </c>
      <c r="BH731" s="1" t="n">
        <f aca="false">$BF731*AO731</f>
        <v>4720.14168728366</v>
      </c>
      <c r="BI731" s="1" t="n">
        <f aca="false">$BF731*AP731</f>
        <v>4730.67741134783</v>
      </c>
      <c r="BJ731" s="1" t="n">
        <f aca="false">$BF731*AQ731</f>
        <v>4769.57947537662</v>
      </c>
      <c r="BK731" s="1" t="n">
        <f aca="false">$BF731*AR731</f>
        <v>4617.26513099522</v>
      </c>
      <c r="BL731" s="1" t="n">
        <f aca="false">$BF731*AS731</f>
        <v>4753.03388118005</v>
      </c>
      <c r="BM731" s="1" t="n">
        <f aca="false">$BF731*AT731</f>
        <v>4736.3207677593</v>
      </c>
      <c r="BN731" s="1" t="n">
        <f aca="false">$BF731*AU731</f>
        <v>4716.09162638947</v>
      </c>
      <c r="BO731" s="1" t="n">
        <f aca="false">$BF731*AV731</f>
        <v>4786.62521428816</v>
      </c>
    </row>
    <row r="732" customFormat="false" ht="13.8" hidden="false" customHeight="false" outlineLevel="0" collapsed="false">
      <c r="A732" s="0" t="n">
        <f aca="false">A731+1</f>
        <v>724</v>
      </c>
      <c r="B732" s="0" t="n">
        <f aca="false">B731+1/12</f>
        <v>2008.24999999995</v>
      </c>
      <c r="C732" s="1" t="n">
        <v>4716.607143</v>
      </c>
      <c r="D732" s="0" t="n">
        <f aca="false">AVERAGE(C715:C731)</f>
        <v>4638.96603352941</v>
      </c>
      <c r="E732" s="0" t="n">
        <f aca="false">AVERAGE(C707:C731)</f>
        <v>4706.74781536172</v>
      </c>
      <c r="F732" s="0" t="n">
        <f aca="false">AVERAGE(C704:C731)</f>
        <v>4690.78130064439</v>
      </c>
      <c r="G732" s="0" t="n">
        <f aca="false">AVERAGE(C699:C731)</f>
        <v>4707.42072821342</v>
      </c>
      <c r="H732" s="0" t="n">
        <f aca="false">AVERAGE(C696:C731)</f>
        <v>4718.42413827897</v>
      </c>
      <c r="I732" s="0" t="n">
        <f aca="false">AVERAGE(C691:C731)</f>
        <v>4714.42356309164</v>
      </c>
      <c r="J732" s="0" t="n">
        <f aca="false">AVERAGE(C677:C731)</f>
        <v>4714.83599181884</v>
      </c>
      <c r="K732" s="0" t="n">
        <f aca="false">AVERAGE(C669:C731)</f>
        <v>4744.18820452597</v>
      </c>
      <c r="L732" s="0" t="n">
        <f aca="false">AVERAGE(C615:C731)</f>
        <v>4748.59178127671</v>
      </c>
      <c r="M732" s="0" t="n">
        <f aca="false">$C732/D732</f>
        <v>1.0167367273029</v>
      </c>
      <c r="N732" s="0" t="n">
        <f aca="false">$C732/E732</f>
        <v>1.00209472188123</v>
      </c>
      <c r="O732" s="0" t="n">
        <f aca="false">$C732/F732</f>
        <v>1.00550565901507</v>
      </c>
      <c r="P732" s="0" t="n">
        <f aca="false">$C732/G732</f>
        <v>1.00195147519565</v>
      </c>
      <c r="Q732" s="0" t="n">
        <f aca="false">$C732/H732</f>
        <v>0.999614914805087</v>
      </c>
      <c r="R732" s="0" t="n">
        <f aca="false">$C732/I732</f>
        <v>1.00046317007353</v>
      </c>
      <c r="S732" s="0" t="n">
        <f aca="false">$C732/J732</f>
        <v>1.00037565488688</v>
      </c>
      <c r="T732" s="0" t="n">
        <f aca="false">$C732/K732</f>
        <v>0.994186347518917</v>
      </c>
      <c r="U732" s="0" t="n">
        <f aca="false">$C732/L732</f>
        <v>0.993264395056483</v>
      </c>
      <c r="AN732" s="0" t="n">
        <v>0.995949214820857</v>
      </c>
      <c r="AO732" s="0" t="n">
        <v>1.00258239600649</v>
      </c>
      <c r="AP732" s="0" t="n">
        <v>1.00084815788229</v>
      </c>
      <c r="AQ732" s="0" t="n">
        <v>0.996878848091475</v>
      </c>
      <c r="AR732" s="0" t="n">
        <v>1.01005645913568</v>
      </c>
      <c r="AS732" s="0" t="n">
        <v>0.998991550930658</v>
      </c>
      <c r="AT732" s="0" t="n">
        <v>1.00138599691656</v>
      </c>
      <c r="AU732" s="0" t="n">
        <v>0.991329198431634</v>
      </c>
      <c r="AV732" s="0" t="n">
        <v>1.00900207526391</v>
      </c>
      <c r="AW732" s="0" t="n">
        <f aca="false">$C732/AN732</f>
        <v>4735.79081424185</v>
      </c>
      <c r="AX732" s="0" t="n">
        <f aca="false">$C732/AO732</f>
        <v>4704.4583684965</v>
      </c>
      <c r="AY732" s="0" t="n">
        <f aca="false">$C732/AP732</f>
        <v>4712.61010559278</v>
      </c>
      <c r="AZ732" s="0" t="n">
        <f aca="false">$C732/AQ732</f>
        <v>4731.37448149286</v>
      </c>
      <c r="BA732" s="0" t="n">
        <f aca="false">$C732/AR732</f>
        <v>4669.64702848004</v>
      </c>
      <c r="BB732" s="0" t="n">
        <f aca="false">$C732/AS732</f>
        <v>4721.36840257159</v>
      </c>
      <c r="BC732" s="0" t="n">
        <f aca="false">$C732/AT732</f>
        <v>4710.07898804582</v>
      </c>
      <c r="BD732" s="0" t="n">
        <f aca="false">$C732/AU732</f>
        <v>4757.8616169705</v>
      </c>
      <c r="BE732" s="0" t="n">
        <f aca="false">$C732/AV732</f>
        <v>4674.52670180718</v>
      </c>
      <c r="BF732" s="0" t="n">
        <f aca="false">$C$6+$C$5*A732</f>
        <v>4742.28117525384</v>
      </c>
      <c r="BG732" s="1" t="n">
        <f aca="false">$BF732*AN732</f>
        <v>4723.07121295379</v>
      </c>
      <c r="BH732" s="1" t="n">
        <f aca="false">$BF732*AO732</f>
        <v>4754.52762322247</v>
      </c>
      <c r="BI732" s="1" t="n">
        <f aca="false">$BF732*AP732</f>
        <v>4746.30337841267</v>
      </c>
      <c r="BJ732" s="1" t="n">
        <f aca="false">$BF732*AQ732</f>
        <v>4727.47979531293</v>
      </c>
      <c r="BK732" s="1" t="n">
        <f aca="false">$BF732*AR732</f>
        <v>4789.97173210269</v>
      </c>
      <c r="BL732" s="1" t="n">
        <f aca="false">$BF732*AS732</f>
        <v>4737.4988262161</v>
      </c>
      <c r="BM732" s="1" t="n">
        <f aca="false">$BF732*AT732</f>
        <v>4748.8539623402</v>
      </c>
      <c r="BN732" s="1" t="n">
        <f aca="false">$BF732*AU732</f>
        <v>4701.16179620182</v>
      </c>
      <c r="BO732" s="1" t="n">
        <f aca="false">$BF732*AV732</f>
        <v>4784.9715473161</v>
      </c>
    </row>
    <row r="733" customFormat="false" ht="13.8" hidden="false" customHeight="false" outlineLevel="0" collapsed="false">
      <c r="A733" s="0" t="n">
        <f aca="false">A732+1</f>
        <v>725</v>
      </c>
      <c r="B733" s="0" t="n">
        <f aca="false">B732+1/12</f>
        <v>2008.33333333328</v>
      </c>
      <c r="C733" s="1" t="n">
        <v>4770.225806</v>
      </c>
      <c r="D733" s="0" t="n">
        <f aca="false">AVERAGE(C716:C732)</f>
        <v>4648.98686041177</v>
      </c>
      <c r="E733" s="0" t="n">
        <f aca="false">AVERAGE(C708:C732)</f>
        <v>4712.44671648172</v>
      </c>
      <c r="F733" s="0" t="n">
        <f aca="false">AVERAGE(C705:C732)</f>
        <v>4700.56191289439</v>
      </c>
      <c r="G733" s="0" t="n">
        <f aca="false">AVERAGE(C700:C732)</f>
        <v>4702.1121470013</v>
      </c>
      <c r="H733" s="0" t="n">
        <f aca="false">AVERAGE(C697:C732)</f>
        <v>4715.23776261231</v>
      </c>
      <c r="I733" s="0" t="n">
        <f aca="false">AVERAGE(C692:C732)</f>
        <v>4710.44609504286</v>
      </c>
      <c r="J733" s="0" t="n">
        <f aca="false">AVERAGE(C678:C732)</f>
        <v>4709.36034551602</v>
      </c>
      <c r="K733" s="0" t="n">
        <f aca="false">AVERAGE(C670:C732)</f>
        <v>4746.74452348808</v>
      </c>
      <c r="L733" s="0" t="n">
        <f aca="false">AVERAGE(C616:C732)</f>
        <v>4747.13932477244</v>
      </c>
      <c r="M733" s="0" t="n">
        <f aca="false">$C733/D733</f>
        <v>1.02607857351042</v>
      </c>
      <c r="N733" s="0" t="n">
        <f aca="false">$C733/E733</f>
        <v>1.01226095338462</v>
      </c>
      <c r="O733" s="0" t="n">
        <f aca="false">$C733/F733</f>
        <v>1.01482033305731</v>
      </c>
      <c r="P733" s="0" t="n">
        <f aca="false">$C733/G733</f>
        <v>1.01448575807409</v>
      </c>
      <c r="Q733" s="0" t="n">
        <f aca="false">$C733/H733</f>
        <v>1.01166177532418</v>
      </c>
      <c r="R733" s="0" t="n">
        <f aca="false">$C733/I733</f>
        <v>1.01269088102294</v>
      </c>
      <c r="S733" s="0" t="n">
        <f aca="false">$C733/J733</f>
        <v>1.01292435830313</v>
      </c>
      <c r="T733" s="0" t="n">
        <f aca="false">$C733/K733</f>
        <v>1.00494681826581</v>
      </c>
      <c r="U733" s="0" t="n">
        <f aca="false">$C733/L733</f>
        <v>1.00486324071154</v>
      </c>
      <c r="AN733" s="0" t="n">
        <v>0.99909743072829</v>
      </c>
      <c r="AO733" s="0" t="n">
        <v>1.0060506273819</v>
      </c>
      <c r="AP733" s="0" t="n">
        <v>1.00403604329758</v>
      </c>
      <c r="AQ733" s="0" t="n">
        <v>0.989289945514943</v>
      </c>
      <c r="AR733" s="0" t="n">
        <v>1.02216566512909</v>
      </c>
      <c r="AS733" s="0" t="n">
        <v>0.991278519678581</v>
      </c>
      <c r="AT733" s="0" t="n">
        <v>1.00105674796331</v>
      </c>
      <c r="AU733" s="0" t="n">
        <v>0.9924150263925</v>
      </c>
      <c r="AV733" s="0" t="n">
        <v>1.00511174779657</v>
      </c>
      <c r="AW733" s="0" t="n">
        <f aca="false">$C733/AN733</f>
        <v>4774.53515471735</v>
      </c>
      <c r="AX733" s="0" t="n">
        <f aca="false">$C733/AO733</f>
        <v>4741.53653520779</v>
      </c>
      <c r="AY733" s="0" t="n">
        <f aca="false">$C733/AP733</f>
        <v>4751.05036103389</v>
      </c>
      <c r="AZ733" s="0" t="n">
        <f aca="false">$C733/AQ733</f>
        <v>4821.8682779769</v>
      </c>
      <c r="BA733" s="0" t="n">
        <f aca="false">$C733/AR733</f>
        <v>4666.78344688634</v>
      </c>
      <c r="BB733" s="0" t="n">
        <f aca="false">$C733/AS733</f>
        <v>4812.19527237081</v>
      </c>
      <c r="BC733" s="0" t="n">
        <f aca="false">$C733/AT733</f>
        <v>4765.19020096035</v>
      </c>
      <c r="BD733" s="0" t="n">
        <f aca="false">$C733/AU733</f>
        <v>4806.68438016312</v>
      </c>
      <c r="BE733" s="0" t="n">
        <f aca="false">$C733/AV733</f>
        <v>4745.9656266653</v>
      </c>
      <c r="BF733" s="0" t="n">
        <f aca="false">$C$6+$C$5*A733</f>
        <v>4742.4738652007</v>
      </c>
      <c r="BG733" s="1" t="n">
        <f aca="false">$BF733*AN733</f>
        <v>4738.19345401808</v>
      </c>
      <c r="BH733" s="1" t="n">
        <f aca="false">$BF733*AO733</f>
        <v>4771.16880742743</v>
      </c>
      <c r="BI733" s="1" t="n">
        <f aca="false">$BF733*AP733</f>
        <v>4761.61469505829</v>
      </c>
      <c r="BJ733" s="1" t="n">
        <f aca="false">$BF733*AQ733</f>
        <v>4691.68171171044</v>
      </c>
      <c r="BK733" s="1" t="n">
        <f aca="false">$BF733*AR733</f>
        <v>4847.5939527802</v>
      </c>
      <c r="BL733" s="1" t="n">
        <f aca="false">$BF733*AS733</f>
        <v>4701.11247271051</v>
      </c>
      <c r="BM733" s="1" t="n">
        <f aca="false">$BF733*AT733</f>
        <v>4747.4854647988</v>
      </c>
      <c r="BN733" s="1" t="n">
        <f aca="false">$BF733*AU733</f>
        <v>4706.5023260989</v>
      </c>
      <c r="BO733" s="1" t="n">
        <f aca="false">$BF733*AV733</f>
        <v>4766.71619553143</v>
      </c>
    </row>
    <row r="734" customFormat="false" ht="13.8" hidden="false" customHeight="false" outlineLevel="0" collapsed="false">
      <c r="A734" s="0" t="n">
        <f aca="false">A733+1</f>
        <v>726</v>
      </c>
      <c r="B734" s="0" t="n">
        <f aca="false">B733+1/12</f>
        <v>2008.41666666661</v>
      </c>
      <c r="C734" s="1" t="n">
        <v>4798.65</v>
      </c>
      <c r="D734" s="0" t="n">
        <f aca="false">AVERAGE(C717:C733)</f>
        <v>4668.16427976471</v>
      </c>
      <c r="E734" s="0" t="n">
        <f aca="false">AVERAGE(C709:C733)</f>
        <v>4716.18456592172</v>
      </c>
      <c r="F734" s="0" t="n">
        <f aca="false">AVERAGE(C706:C733)</f>
        <v>4699.35569168011</v>
      </c>
      <c r="G734" s="0" t="n">
        <f aca="false">AVERAGE(C701:C733)</f>
        <v>4701.30888860736</v>
      </c>
      <c r="H734" s="0" t="n">
        <f aca="false">AVERAGE(C698:C733)</f>
        <v>4716.74537908453</v>
      </c>
      <c r="I734" s="0" t="n">
        <f aca="false">AVERAGE(C693:C733)</f>
        <v>4717.3698951892</v>
      </c>
      <c r="J734" s="0" t="n">
        <f aca="false">AVERAGE(C679:C733)</f>
        <v>4706.26142996529</v>
      </c>
      <c r="K734" s="0" t="n">
        <f aca="false">AVERAGE(C671:C733)</f>
        <v>4746.50744727946</v>
      </c>
      <c r="L734" s="0" t="n">
        <f aca="false">AVERAGE(C617:C733)</f>
        <v>4747.06907295192</v>
      </c>
      <c r="M734" s="0" t="n">
        <f aca="false">$C734/D734</f>
        <v>1.02795225540817</v>
      </c>
      <c r="N734" s="0" t="n">
        <f aca="false">$C734/E734</f>
        <v>1.01748562485747</v>
      </c>
      <c r="O734" s="0" t="n">
        <f aca="false">$C734/F734</f>
        <v>1.02112934513463</v>
      </c>
      <c r="P734" s="0" t="n">
        <f aca="false">$C734/G734</f>
        <v>1.02070510866208</v>
      </c>
      <c r="Q734" s="0" t="n">
        <f aca="false">$C734/H734</f>
        <v>1.01736464751281</v>
      </c>
      <c r="R734" s="0" t="n">
        <f aca="false">$C734/I734</f>
        <v>1.01722996216466</v>
      </c>
      <c r="S734" s="0" t="n">
        <f aca="false">$C734/J734</f>
        <v>1.01963098978022</v>
      </c>
      <c r="T734" s="0" t="n">
        <f aca="false">$C734/K734</f>
        <v>1.01098545684373</v>
      </c>
      <c r="U734" s="0" t="n">
        <f aca="false">$C734/L734</f>
        <v>1.01086584716915</v>
      </c>
      <c r="AN734" s="0" t="n">
        <v>0.997377397559013</v>
      </c>
      <c r="AO734" s="0" t="n">
        <v>1.00384039552212</v>
      </c>
      <c r="AP734" s="0" t="n">
        <v>1.00449901429884</v>
      </c>
      <c r="AQ734" s="0" t="n">
        <v>0.990800116142333</v>
      </c>
      <c r="AR734" s="0" t="n">
        <v>1.04468929748353</v>
      </c>
      <c r="AS734" s="0" t="n">
        <v>0.997196796648652</v>
      </c>
      <c r="AT734" s="0" t="n">
        <v>0.990862190348228</v>
      </c>
      <c r="AU734" s="0" t="n">
        <v>1.01783982129762</v>
      </c>
      <c r="AV734" s="0" t="n">
        <v>1.02595055420587</v>
      </c>
      <c r="AW734" s="0" t="n">
        <f aca="false">$C734/AN734</f>
        <v>4811.26804331464</v>
      </c>
      <c r="AX734" s="0" t="n">
        <f aca="false">$C734/AO734</f>
        <v>4780.29178881979</v>
      </c>
      <c r="AY734" s="0" t="n">
        <f aca="false">$C734/AP734</f>
        <v>4777.15750009924</v>
      </c>
      <c r="AZ734" s="0" t="n">
        <f aca="false">$C734/AQ734</f>
        <v>4843.20694135915</v>
      </c>
      <c r="BA734" s="0" t="n">
        <f aca="false">$C734/AR734</f>
        <v>4593.37528541653</v>
      </c>
      <c r="BB734" s="0" t="n">
        <f aca="false">$C734/AS734</f>
        <v>4812.13940530811</v>
      </c>
      <c r="BC734" s="0" t="n">
        <f aca="false">$C734/AT734</f>
        <v>4842.90353062474</v>
      </c>
      <c r="BD734" s="0" t="n">
        <f aca="false">$C734/AU734</f>
        <v>4714.54338845017</v>
      </c>
      <c r="BE734" s="0" t="n">
        <f aca="false">$C734/AV734</f>
        <v>4677.27219438403</v>
      </c>
      <c r="BF734" s="0" t="n">
        <f aca="false">$C$6+$C$5*A734</f>
        <v>4742.66655514756</v>
      </c>
      <c r="BG734" s="1" t="n">
        <f aca="false">$BF734*AN734</f>
        <v>4730.22842626324</v>
      </c>
      <c r="BH734" s="1" t="n">
        <f aca="false">$BF734*AO734</f>
        <v>4760.88027054886</v>
      </c>
      <c r="BI734" s="1" t="n">
        <f aca="false">$BF734*AP734</f>
        <v>4764.0038797938</v>
      </c>
      <c r="BJ734" s="1" t="n">
        <f aca="false">$BF734*AQ734</f>
        <v>4699.03457366456</v>
      </c>
      <c r="BK734" s="1" t="n">
        <f aca="false">$BF734*AR734</f>
        <v>4954.61299169574</v>
      </c>
      <c r="BL734" s="1" t="n">
        <f aca="false">$BF734*AS734</f>
        <v>4729.37189636585</v>
      </c>
      <c r="BM734" s="1" t="n">
        <f aca="false">$BF734*AT734</f>
        <v>4699.3289709248</v>
      </c>
      <c r="BN734" s="1" t="n">
        <f aca="false">$BF734*AU734</f>
        <v>4827.27487896559</v>
      </c>
      <c r="BO734" s="1" t="n">
        <f aca="false">$BF734*AV734</f>
        <v>4865.74138066728</v>
      </c>
    </row>
    <row r="735" customFormat="false" ht="13.8" hidden="false" customHeight="false" outlineLevel="0" collapsed="false">
      <c r="A735" s="0" t="n">
        <f aca="false">A734+1</f>
        <v>727</v>
      </c>
      <c r="B735" s="0" t="n">
        <f aca="false">B734+1/12</f>
        <v>2008.49999999994</v>
      </c>
      <c r="C735" s="1" t="n">
        <v>4803.790323</v>
      </c>
      <c r="D735" s="0" t="n">
        <f aca="false">AVERAGE(C718:C734)</f>
        <v>4675.56762664706</v>
      </c>
      <c r="E735" s="0" t="n">
        <f aca="false">AVERAGE(C710:C734)</f>
        <v>4717.42435904172</v>
      </c>
      <c r="F735" s="0" t="n">
        <f aca="false">AVERAGE(C707:C734)</f>
        <v>4712.64922618011</v>
      </c>
      <c r="G735" s="0" t="n">
        <f aca="false">AVERAGE(C702:C734)</f>
        <v>4699.46878063767</v>
      </c>
      <c r="H735" s="0" t="n">
        <f aca="false">AVERAGE(C699:C734)</f>
        <v>4711.95463833453</v>
      </c>
      <c r="I735" s="0" t="n">
        <f aca="false">AVERAGE(C694:C734)</f>
        <v>4722.19265940871</v>
      </c>
      <c r="J735" s="0" t="n">
        <f aca="false">AVERAGE(C680:C734)</f>
        <v>4707.49433663195</v>
      </c>
      <c r="K735" s="0" t="n">
        <f aca="false">AVERAGE(C672:C734)</f>
        <v>4744.16089351602</v>
      </c>
      <c r="L735" s="0" t="n">
        <f aca="false">AVERAGE(C618:C734)</f>
        <v>4745.00079539637</v>
      </c>
      <c r="M735" s="0" t="n">
        <f aca="false">$C735/D735</f>
        <v>1.02742398497718</v>
      </c>
      <c r="N735" s="0" t="n">
        <f aca="false">$C735/E735</f>
        <v>1.01830786407688</v>
      </c>
      <c r="O735" s="0" t="n">
        <f aca="false">$C735/F735</f>
        <v>1.01933967338659</v>
      </c>
      <c r="P735" s="0" t="n">
        <f aca="false">$C735/G735</f>
        <v>1.02219858184656</v>
      </c>
      <c r="Q735" s="0" t="n">
        <f aca="false">$C735/H735</f>
        <v>1.01948993394765</v>
      </c>
      <c r="R735" s="0" t="n">
        <f aca="false">$C735/I735</f>
        <v>1.01727961340771</v>
      </c>
      <c r="S735" s="0" t="n">
        <f aca="false">$C735/J735</f>
        <v>1.02045589000898</v>
      </c>
      <c r="T735" s="0" t="n">
        <f aca="false">$C735/K735</f>
        <v>1.01256901501074</v>
      </c>
      <c r="U735" s="0" t="n">
        <f aca="false">$C735/L735</f>
        <v>1.01238978245497</v>
      </c>
      <c r="AN735" s="0" t="n">
        <v>1.00063501729003</v>
      </c>
      <c r="AO735" s="0" t="n">
        <v>1.00672449927455</v>
      </c>
      <c r="AP735" s="0" t="n">
        <v>0.993864933486644</v>
      </c>
      <c r="AQ735" s="0" t="n">
        <v>0.990152075827894</v>
      </c>
      <c r="AR735" s="0" t="n">
        <v>1.01969471152667</v>
      </c>
      <c r="AS735" s="0" t="n">
        <v>1.00648777881998</v>
      </c>
      <c r="AT735" s="0" t="n">
        <v>0.99761935952789</v>
      </c>
      <c r="AU735" s="0" t="n">
        <v>1.01307602183883</v>
      </c>
      <c r="AV735" s="0" t="n">
        <v>1.01658140718766</v>
      </c>
      <c r="AW735" s="0" t="n">
        <f aca="false">$C735/AN735</f>
        <v>4800.74176897173</v>
      </c>
      <c r="AX735" s="0" t="n">
        <f aca="false">$C735/AO735</f>
        <v>4771.70300957375</v>
      </c>
      <c r="AY735" s="0" t="n">
        <f aca="false">$C735/AP735</f>
        <v>4833.44382233862</v>
      </c>
      <c r="AZ735" s="0" t="n">
        <f aca="false">$C735/AQ735</f>
        <v>4851.56819873696</v>
      </c>
      <c r="BA735" s="0" t="n">
        <f aca="false">$C735/AR735</f>
        <v>4711.00837211154</v>
      </c>
      <c r="BB735" s="0" t="n">
        <f aca="false">$C735/AS735</f>
        <v>4772.82528818386</v>
      </c>
      <c r="BC735" s="0" t="n">
        <f aca="false">$C735/AT735</f>
        <v>4815.25371086757</v>
      </c>
      <c r="BD735" s="0" t="n">
        <f aca="false">$C735/AU735</f>
        <v>4741.78661763276</v>
      </c>
      <c r="BE735" s="0" t="n">
        <f aca="false">$C735/AV735</f>
        <v>4725.4359454493</v>
      </c>
      <c r="BF735" s="0" t="n">
        <f aca="false">$C$6+$C$5*A735</f>
        <v>4742.85924509442</v>
      </c>
      <c r="BG735" s="1" t="n">
        <f aca="false">$BF735*AN735</f>
        <v>4745.87104271923</v>
      </c>
      <c r="BH735" s="1" t="n">
        <f aca="false">$BF735*AO735</f>
        <v>4774.75259864735</v>
      </c>
      <c r="BI735" s="1" t="n">
        <f aca="false">$BF735*AP735</f>
        <v>4713.76148816228</v>
      </c>
      <c r="BJ735" s="1" t="n">
        <f aca="false">$BF735*AQ735</f>
        <v>4696.15192688976</v>
      </c>
      <c r="BK735" s="1" t="n">
        <f aca="false">$BF735*AR735</f>
        <v>4836.26848973816</v>
      </c>
      <c r="BL735" s="1" t="n">
        <f aca="false">$BF735*AS735</f>
        <v>4773.62986685089</v>
      </c>
      <c r="BM735" s="1" t="n">
        <f aca="false">$BF735*AT735</f>
        <v>4731.56820242203</v>
      </c>
      <c r="BN735" s="1" t="n">
        <f aca="false">$BF735*AU735</f>
        <v>4804.87697616177</v>
      </c>
      <c r="BO735" s="1" t="n">
        <f aca="false">$BF735*AV735</f>
        <v>4821.50252547109</v>
      </c>
    </row>
    <row r="736" customFormat="false" ht="13.8" hidden="false" customHeight="false" outlineLevel="0" collapsed="false">
      <c r="A736" s="0" t="n">
        <f aca="false">A735+1</f>
        <v>728</v>
      </c>
      <c r="B736" s="0" t="n">
        <f aca="false">B735+1/12</f>
        <v>2008.58333333328</v>
      </c>
      <c r="C736" s="1" t="n">
        <v>4868.465517</v>
      </c>
      <c r="D736" s="0" t="n">
        <f aca="false">AVERAGE(C719:C735)</f>
        <v>4691.516077</v>
      </c>
      <c r="E736" s="0" t="n">
        <f aca="false">AVERAGE(C711:C735)</f>
        <v>4706.51163862839</v>
      </c>
      <c r="F736" s="0" t="n">
        <f aca="false">AVERAGE(C708:C735)</f>
        <v>4720.85121575154</v>
      </c>
      <c r="G736" s="0" t="n">
        <f aca="false">AVERAGE(C703:C735)</f>
        <v>4699.20419936494</v>
      </c>
      <c r="H736" s="0" t="n">
        <f aca="false">AVERAGE(C700:C735)</f>
        <v>4709.51019389008</v>
      </c>
      <c r="I736" s="0" t="n">
        <f aca="false">AVERAGE(C695:C735)</f>
        <v>4722.02030665959</v>
      </c>
      <c r="J736" s="0" t="n">
        <f aca="false">AVERAGE(C681:C735)</f>
        <v>4710.14694250468</v>
      </c>
      <c r="K736" s="0" t="n">
        <f aca="false">AVERAGE(C673:C735)</f>
        <v>4741.43208224089</v>
      </c>
      <c r="L736" s="0" t="n">
        <f aca="false">AVERAGE(C619:C735)</f>
        <v>4745.08365817414</v>
      </c>
      <c r="M736" s="0" t="n">
        <f aca="false">$C736/D736</f>
        <v>1.03771689941925</v>
      </c>
      <c r="N736" s="0" t="n">
        <f aca="false">$C736/E736</f>
        <v>1.03441059765844</v>
      </c>
      <c r="O736" s="0" t="n">
        <f aca="false">$C736/F736</f>
        <v>1.03126857731842</v>
      </c>
      <c r="P736" s="0" t="n">
        <f aca="false">$C736/G736</f>
        <v>1.03601914504118</v>
      </c>
      <c r="Q736" s="0" t="n">
        <f aca="false">$C736/H736</f>
        <v>1.03375198620785</v>
      </c>
      <c r="R736" s="0" t="n">
        <f aca="false">$C736/I736</f>
        <v>1.03101325297858</v>
      </c>
      <c r="S736" s="0" t="n">
        <f aca="false">$C736/J736</f>
        <v>1.03361223682146</v>
      </c>
      <c r="T736" s="0" t="n">
        <f aca="false">$C736/K736</f>
        <v>1.02679220804088</v>
      </c>
      <c r="U736" s="0" t="n">
        <f aca="false">$C736/L736</f>
        <v>1.02600204078875</v>
      </c>
      <c r="AN736" s="0" t="n">
        <v>0.993604643525081</v>
      </c>
      <c r="AO736" s="0" t="n">
        <v>1.00485209483902</v>
      </c>
      <c r="AP736" s="0" t="n">
        <v>0.993450635940048</v>
      </c>
      <c r="AQ736" s="0" t="n">
        <v>1.00142399180874</v>
      </c>
      <c r="AR736" s="0" t="n">
        <v>1.02311335499887</v>
      </c>
      <c r="AS736" s="0" t="n">
        <v>0.999609384930849</v>
      </c>
      <c r="AT736" s="0" t="n">
        <v>0.999232604465246</v>
      </c>
      <c r="AU736" s="0" t="n">
        <v>1.00866791173965</v>
      </c>
      <c r="AV736" s="0" t="n">
        <v>1.00794629999705</v>
      </c>
      <c r="AW736" s="0" t="n">
        <f aca="false">$C736/AN736</f>
        <v>4899.80149421183</v>
      </c>
      <c r="AX736" s="0" t="n">
        <f aca="false">$C736/AO736</f>
        <v>4844.95732457018</v>
      </c>
      <c r="AY736" s="0" t="n">
        <f aca="false">$C736/AP736</f>
        <v>4900.56107558202</v>
      </c>
      <c r="AZ736" s="0" t="n">
        <f aca="false">$C736/AQ736</f>
        <v>4861.5427199889</v>
      </c>
      <c r="BA736" s="0" t="n">
        <f aca="false">$C736/AR736</f>
        <v>4758.48105511767</v>
      </c>
      <c r="BB736" s="0" t="n">
        <f aca="false">$C736/AS736</f>
        <v>4870.36795611597</v>
      </c>
      <c r="BC736" s="0" t="n">
        <f aca="false">$C736/AT736</f>
        <v>4872.20442492009</v>
      </c>
      <c r="BD736" s="0" t="n">
        <f aca="false">$C736/AU736</f>
        <v>4826.62872520982</v>
      </c>
      <c r="BE736" s="0" t="n">
        <f aca="false">$C736/AV736</f>
        <v>4830.08421878651</v>
      </c>
      <c r="BF736" s="0" t="n">
        <f aca="false">$C$6+$C$5*A736</f>
        <v>4743.05193504128</v>
      </c>
      <c r="BG736" s="1" t="n">
        <f aca="false">$BF736*AN736</f>
        <v>4712.71842713764</v>
      </c>
      <c r="BH736" s="1" t="n">
        <f aca="false">$BF736*AO736</f>
        <v>4766.0656728565</v>
      </c>
      <c r="BI736" s="1" t="n">
        <f aca="false">$BF736*AP736</f>
        <v>4711.98796116344</v>
      </c>
      <c r="BJ736" s="1" t="n">
        <f aca="false">$BF736*AQ736</f>
        <v>4749.80600214521</v>
      </c>
      <c r="BK736" s="1" t="n">
        <f aca="false">$BF736*AR736</f>
        <v>4852.67977819397</v>
      </c>
      <c r="BL736" s="1" t="n">
        <f aca="false">$BF736*AS736</f>
        <v>4741.19922748169</v>
      </c>
      <c r="BM736" s="1" t="n">
        <f aca="false">$BF736*AT736</f>
        <v>4739.41213816522</v>
      </c>
      <c r="BN736" s="1" t="n">
        <f aca="false">$BF736*AU736</f>
        <v>4784.16429059079</v>
      </c>
      <c r="BO736" s="1" t="n">
        <f aca="false">$BF736*AV736</f>
        <v>4780.74164861871</v>
      </c>
    </row>
    <row r="737" customFormat="false" ht="13.8" hidden="false" customHeight="false" outlineLevel="0" collapsed="false">
      <c r="A737" s="0" t="n">
        <f aca="false">A736+1</f>
        <v>729</v>
      </c>
      <c r="B737" s="0" t="n">
        <f aca="false">B736+1/12</f>
        <v>2008.66666666661</v>
      </c>
      <c r="C737" s="1" t="n">
        <v>4942.516667</v>
      </c>
      <c r="D737" s="0" t="n">
        <f aca="false">AVERAGE(C720:C736)</f>
        <v>4707.14758476471</v>
      </c>
      <c r="E737" s="0" t="n">
        <f aca="false">AVERAGE(C712:C736)</f>
        <v>4699.68536834065</v>
      </c>
      <c r="F737" s="0" t="n">
        <f aca="false">AVERAGE(C709:C736)</f>
        <v>4727.69714243011</v>
      </c>
      <c r="G737" s="0" t="n">
        <f aca="false">AVERAGE(C704:C736)</f>
        <v>4706.04894566797</v>
      </c>
      <c r="H737" s="0" t="n">
        <f aca="false">AVERAGE(C701:C736)</f>
        <v>4711.50275455675</v>
      </c>
      <c r="I737" s="0" t="n">
        <f aca="false">AVERAGE(C696:C736)</f>
        <v>4727.34165285471</v>
      </c>
      <c r="J737" s="0" t="n">
        <f aca="false">AVERAGE(C682:C736)</f>
        <v>4720.33429534104</v>
      </c>
      <c r="K737" s="0" t="n">
        <f aca="false">AVERAGE(C674:C736)</f>
        <v>4736.63550954606</v>
      </c>
      <c r="L737" s="0" t="n">
        <f aca="false">AVERAGE(C620:C736)</f>
        <v>4747.10017069551</v>
      </c>
      <c r="M737" s="0" t="n">
        <f aca="false">$C737/D737</f>
        <v>1.05000248621843</v>
      </c>
      <c r="N737" s="0" t="n">
        <f aca="false">$C737/E737</f>
        <v>1.0516696926767</v>
      </c>
      <c r="O737" s="0" t="n">
        <f aca="false">$C737/F737</f>
        <v>1.04543851226043</v>
      </c>
      <c r="P737" s="0" t="n">
        <f aca="false">$C737/G737</f>
        <v>1.05024761196963</v>
      </c>
      <c r="Q737" s="0" t="n">
        <f aca="false">$C737/H737</f>
        <v>1.04903189586801</v>
      </c>
      <c r="R737" s="0" t="n">
        <f aca="false">$C737/I737</f>
        <v>1.04551712779536</v>
      </c>
      <c r="S737" s="0" t="n">
        <f aca="false">$C737/J737</f>
        <v>1.04706920267877</v>
      </c>
      <c r="T737" s="0" t="n">
        <f aca="false">$C737/K737</f>
        <v>1.04346569564811</v>
      </c>
      <c r="U737" s="0" t="n">
        <f aca="false">$C737/L737</f>
        <v>1.04116544612031</v>
      </c>
      <c r="AN737" s="0" t="n">
        <v>0.996144553261455</v>
      </c>
      <c r="AO737" s="0" t="n">
        <v>1.001854685355</v>
      </c>
      <c r="AP737" s="0" t="n">
        <v>0.997314789588545</v>
      </c>
      <c r="AQ737" s="0" t="n">
        <v>1.00461401674996</v>
      </c>
      <c r="AR737" s="0" t="n">
        <v>1.02390839574377</v>
      </c>
      <c r="AS737" s="0" t="n">
        <v>0.998836020869325</v>
      </c>
      <c r="AT737" s="0" t="n">
        <v>0.999025824027796</v>
      </c>
      <c r="AU737" s="0" t="n">
        <v>1.03038239105451</v>
      </c>
      <c r="AV737" s="0" t="n">
        <v>1.01291173803178</v>
      </c>
      <c r="AW737" s="0" t="n">
        <f aca="false">$C737/AN737</f>
        <v>4961.64602900032</v>
      </c>
      <c r="AX737" s="0" t="n">
        <f aca="false">$C737/AO737</f>
        <v>4933.36682380105</v>
      </c>
      <c r="AY737" s="0" t="n">
        <f aca="false">$C737/AP737</f>
        <v>4955.82409746385</v>
      </c>
      <c r="AZ737" s="0" t="n">
        <f aca="false">$C737/AQ737</f>
        <v>4919.81655102683</v>
      </c>
      <c r="BA737" s="0" t="n">
        <f aca="false">$C737/AR737</f>
        <v>4827.10825259885</v>
      </c>
      <c r="BB737" s="0" t="n">
        <f aca="false">$C737/AS737</f>
        <v>4948.27635741284</v>
      </c>
      <c r="BC737" s="0" t="n">
        <f aca="false">$C737/AT737</f>
        <v>4947.33624309444</v>
      </c>
      <c r="BD737" s="0" t="n">
        <f aca="false">$C737/AU737</f>
        <v>4796.77905009785</v>
      </c>
      <c r="BE737" s="0" t="n">
        <f aca="false">$C737/AV737</f>
        <v>4879.51366483713</v>
      </c>
      <c r="BF737" s="0" t="n">
        <f aca="false">$C$6+$C$5*A737</f>
        <v>4743.24462498814</v>
      </c>
      <c r="BG737" s="1" t="n">
        <f aca="false">$BF737*AN737</f>
        <v>4724.95729796861</v>
      </c>
      <c r="BH737" s="1" t="n">
        <f aca="false">$BF737*AO737</f>
        <v>4752.04185132929</v>
      </c>
      <c r="BI737" s="1" t="n">
        <f aca="false">$BF737*AP737</f>
        <v>4730.50801513705</v>
      </c>
      <c r="BJ737" s="1" t="n">
        <f aca="false">$BF737*AQ737</f>
        <v>4765.13003513699</v>
      </c>
      <c r="BK737" s="1" t="n">
        <f aca="false">$BF737*AR737</f>
        <v>4856.64799459187</v>
      </c>
      <c r="BL737" s="1" t="n">
        <f aca="false">$BF737*AS737</f>
        <v>4737.72358723297</v>
      </c>
      <c r="BM737" s="1" t="n">
        <f aca="false">$BF737*AT737</f>
        <v>4738.62387004419</v>
      </c>
      <c r="BN737" s="1" t="n">
        <f aca="false">$BF737*AU737</f>
        <v>4887.35573805173</v>
      </c>
      <c r="BO737" s="1" t="n">
        <f aca="false">$BF737*AV737</f>
        <v>4804.48815700664</v>
      </c>
    </row>
    <row r="738" customFormat="false" ht="13.8" hidden="false" customHeight="false" outlineLevel="0" collapsed="false">
      <c r="A738" s="0" t="n">
        <f aca="false">A737+1</f>
        <v>730</v>
      </c>
      <c r="B738" s="0" t="n">
        <f aca="false">B737+1/12</f>
        <v>2008.74999999994</v>
      </c>
      <c r="C738" s="1" t="n">
        <v>4700.862069</v>
      </c>
      <c r="D738" s="0" t="n">
        <f aca="false">AVERAGE(C721:C737)</f>
        <v>4725.08974164706</v>
      </c>
      <c r="E738" s="0" t="n">
        <f aca="false">AVERAGE(C713:C737)</f>
        <v>4703.99736834065</v>
      </c>
      <c r="F738" s="0" t="n">
        <f aca="false">AVERAGE(C710:C737)</f>
        <v>4733.94219582296</v>
      </c>
      <c r="G738" s="0" t="n">
        <f aca="false">AVERAGE(C705:C737)</f>
        <v>4721.19339012251</v>
      </c>
      <c r="H738" s="0" t="n">
        <f aca="false">AVERAGE(C702:C737)</f>
        <v>4713.81228522342</v>
      </c>
      <c r="I738" s="0" t="n">
        <f aca="false">AVERAGE(C697:C737)</f>
        <v>4730.05384797666</v>
      </c>
      <c r="J738" s="0" t="n">
        <f aca="false">AVERAGE(C683:C737)</f>
        <v>4729.8728428865</v>
      </c>
      <c r="K738" s="0" t="n">
        <f aca="false">AVERAGE(C675:C737)</f>
        <v>4732.86831166775</v>
      </c>
      <c r="L738" s="0" t="n">
        <f aca="false">AVERAGE(C621:C737)</f>
        <v>4749.1704093109</v>
      </c>
      <c r="M738" s="0" t="n">
        <f aca="false">$C738/D738</f>
        <v>0.994872547618828</v>
      </c>
      <c r="N738" s="0" t="n">
        <f aca="false">$C738/E738</f>
        <v>0.999333481910142</v>
      </c>
      <c r="O738" s="0" t="n">
        <f aca="false">$C738/F738</f>
        <v>0.99301213968093</v>
      </c>
      <c r="P738" s="0" t="n">
        <f aca="false">$C738/G738</f>
        <v>0.995693605526719</v>
      </c>
      <c r="Q738" s="0" t="n">
        <f aca="false">$C738/H738</f>
        <v>0.997252708542507</v>
      </c>
      <c r="R738" s="0" t="n">
        <f aca="false">$C738/I738</f>
        <v>0.993828446796828</v>
      </c>
      <c r="S738" s="0" t="n">
        <f aca="false">$C738/J738</f>
        <v>0.993866479110506</v>
      </c>
      <c r="T738" s="0" t="n">
        <f aca="false">$C738/K738</f>
        <v>0.993237453366524</v>
      </c>
      <c r="U738" s="0" t="n">
        <f aca="false">$C738/L738</f>
        <v>0.989828046553944</v>
      </c>
      <c r="AN738" s="0" t="n">
        <v>1.00344345767293</v>
      </c>
      <c r="AO738" s="0" t="n">
        <v>0.997302098883049</v>
      </c>
      <c r="AP738" s="0" t="n">
        <v>1.00764746843387</v>
      </c>
      <c r="AQ738" s="0" t="n">
        <v>0.996333358708326</v>
      </c>
      <c r="AR738" s="0" t="n">
        <v>1.01589488882361</v>
      </c>
      <c r="AS738" s="0" t="n">
        <v>0.995605042123462</v>
      </c>
      <c r="AT738" s="0" t="n">
        <v>0.994259533645768</v>
      </c>
      <c r="AU738" s="0" t="n">
        <v>0.996728312189054</v>
      </c>
      <c r="AV738" s="0" t="n">
        <v>0.98994073871351</v>
      </c>
      <c r="AW738" s="0" t="n">
        <f aca="false">$C738/AN738</f>
        <v>4684.73039816483</v>
      </c>
      <c r="AX738" s="0" t="n">
        <f aca="false">$C738/AO738</f>
        <v>4713.57883861353</v>
      </c>
      <c r="AY738" s="0" t="n">
        <f aca="false">$C738/AP738</f>
        <v>4665.18521235039</v>
      </c>
      <c r="AZ738" s="0" t="n">
        <f aca="false">$C738/AQ738</f>
        <v>4718.16187615592</v>
      </c>
      <c r="BA738" s="0" t="n">
        <f aca="false">$C738/AR738</f>
        <v>4627.31146766918</v>
      </c>
      <c r="BB738" s="0" t="n">
        <f aca="false">$C738/AS738</f>
        <v>4721.61336083015</v>
      </c>
      <c r="BC738" s="0" t="n">
        <f aca="false">$C738/AT738</f>
        <v>4728.00301120855</v>
      </c>
      <c r="BD738" s="0" t="n">
        <f aca="false">$C738/AU738</f>
        <v>4716.29230504728</v>
      </c>
      <c r="BE738" s="0" t="n">
        <f aca="false">$C738/AV738</f>
        <v>4748.62977667639</v>
      </c>
      <c r="BF738" s="0" t="n">
        <f aca="false">$C$6+$C$5*A738</f>
        <v>4743.437314935</v>
      </c>
      <c r="BG738" s="1" t="n">
        <f aca="false">$BF738*AN738</f>
        <v>4759.77114055318</v>
      </c>
      <c r="BH738" s="1" t="n">
        <f aca="false">$BF738*AO738</f>
        <v>4730.63999010485</v>
      </c>
      <c r="BI738" s="1" t="n">
        <f aca="false">$BF738*AP738</f>
        <v>4779.71260206901</v>
      </c>
      <c r="BJ738" s="1" t="n">
        <f aca="false">$BF738*AQ738</f>
        <v>4726.04483181159</v>
      </c>
      <c r="BK738" s="1" t="n">
        <f aca="false">$BF738*AR738</f>
        <v>4818.83372369766</v>
      </c>
      <c r="BL738" s="1" t="n">
        <f aca="false">$BF738*AS738</f>
        <v>4722.59010774586</v>
      </c>
      <c r="BM738" s="1" t="n">
        <f aca="false">$BF738*AT738</f>
        <v>4716.20777262521</v>
      </c>
      <c r="BN738" s="1" t="n">
        <f aca="false">$BF738*AU738</f>
        <v>4727.91826888974</v>
      </c>
      <c r="BO738" s="1" t="n">
        <f aca="false">$BF738*AV738</f>
        <v>4695.72183958798</v>
      </c>
    </row>
    <row r="739" customFormat="false" ht="13.8" hidden="false" customHeight="false" outlineLevel="0" collapsed="false">
      <c r="A739" s="0" t="n">
        <f aca="false">A738+1</f>
        <v>731</v>
      </c>
      <c r="B739" s="0" t="n">
        <f aca="false">B738+1/12</f>
        <v>2008.83333333328</v>
      </c>
      <c r="C739" s="1" t="n">
        <v>4678.793103</v>
      </c>
      <c r="D739" s="0" t="n">
        <f aca="false">AVERAGE(C722:C738)</f>
        <v>4724.18507635294</v>
      </c>
      <c r="E739" s="0" t="n">
        <f aca="false">AVERAGE(C714:C738)</f>
        <v>4694.83292638065</v>
      </c>
      <c r="F739" s="0" t="n">
        <f aca="false">AVERAGE(C711:C738)</f>
        <v>4720.52268638249</v>
      </c>
      <c r="G739" s="0" t="n">
        <f aca="false">AVERAGE(C706:C738)</f>
        <v>4718.06799827403</v>
      </c>
      <c r="H739" s="0" t="n">
        <f aca="false">AVERAGE(C703:C738)</f>
        <v>4710.71063422342</v>
      </c>
      <c r="I739" s="0" t="n">
        <f aca="false">AVERAGE(C698:C738)</f>
        <v>4729.68581031812</v>
      </c>
      <c r="J739" s="0" t="n">
        <f aca="false">AVERAGE(C684:C738)</f>
        <v>4731.63514443195</v>
      </c>
      <c r="K739" s="0" t="n">
        <f aca="false">AVERAGE(C676:C738)</f>
        <v>4728.41848711015</v>
      </c>
      <c r="L739" s="0" t="n">
        <f aca="false">AVERAGE(C622:C738)</f>
        <v>4750.15761282317</v>
      </c>
      <c r="M739" s="0" t="n">
        <f aca="false">$C739/D739</f>
        <v>0.990391575982035</v>
      </c>
      <c r="N739" s="0" t="n">
        <f aca="false">$C739/E739</f>
        <v>0.996583515615536</v>
      </c>
      <c r="O739" s="0" t="n">
        <f aca="false">$C739/F739</f>
        <v>0.991159965504907</v>
      </c>
      <c r="P739" s="0" t="n">
        <f aca="false">$C739/G739</f>
        <v>0.991675640264532</v>
      </c>
      <c r="Q739" s="0" t="n">
        <f aca="false">$C739/H739</f>
        <v>0.993224476368484</v>
      </c>
      <c r="R739" s="0" t="n">
        <f aca="false">$C739/I739</f>
        <v>0.989239727677662</v>
      </c>
      <c r="S739" s="0" t="n">
        <f aca="false">$C739/J739</f>
        <v>0.988832181725987</v>
      </c>
      <c r="T739" s="0" t="n">
        <f aca="false">$C739/K739</f>
        <v>0.989504866321492</v>
      </c>
      <c r="U739" s="0" t="n">
        <f aca="false">$C739/L739</f>
        <v>0.984976391176891</v>
      </c>
      <c r="AN739" s="0" t="n">
        <v>1.00597389061773</v>
      </c>
      <c r="AO739" s="0" t="n">
        <v>0.993109675247228</v>
      </c>
      <c r="AP739" s="0" t="n">
        <v>0.99925243347829</v>
      </c>
      <c r="AQ739" s="0" t="n">
        <v>0.993112869359565</v>
      </c>
      <c r="AR739" s="0" t="n">
        <v>0.989990225860045</v>
      </c>
      <c r="AS739" s="0" t="n">
        <v>1.00305340018473</v>
      </c>
      <c r="AT739" s="0" t="n">
        <v>0.989834503768638</v>
      </c>
      <c r="AU739" s="0" t="n">
        <v>1.0008125895566</v>
      </c>
      <c r="AV739" s="0" t="n">
        <v>0.999971717211194</v>
      </c>
      <c r="AW739" s="0" t="n">
        <f aca="false">$C739/AN739</f>
        <v>4651.00848703631</v>
      </c>
      <c r="AX739" s="0" t="n">
        <f aca="false">$C739/AO739</f>
        <v>4711.25518119159</v>
      </c>
      <c r="AY739" s="0" t="n">
        <f aca="false">$C739/AP739</f>
        <v>4682.2934288122</v>
      </c>
      <c r="AZ739" s="0" t="n">
        <f aca="false">$C739/AQ739</f>
        <v>4711.24002855511</v>
      </c>
      <c r="BA739" s="0" t="n">
        <f aca="false">$C739/AR739</f>
        <v>4726.10029956138</v>
      </c>
      <c r="BB739" s="0" t="n">
        <f aca="false">$C739/AS739</f>
        <v>4664.55036405671</v>
      </c>
      <c r="BC739" s="0" t="n">
        <f aca="false">$C739/AT739</f>
        <v>4726.84381599776</v>
      </c>
      <c r="BD739" s="0" t="n">
        <f aca="false">$C739/AU739</f>
        <v>4674.99425149407</v>
      </c>
      <c r="BE739" s="0" t="n">
        <f aca="false">$C739/AV739</f>
        <v>4678.92543605995</v>
      </c>
      <c r="BF739" s="0" t="n">
        <f aca="false">$C$6+$C$5*A739</f>
        <v>4743.63000488186</v>
      </c>
      <c r="BG739" s="1" t="n">
        <f aca="false">$BF739*AN739</f>
        <v>4771.96793166201</v>
      </c>
      <c r="BH739" s="1" t="n">
        <f aca="false">$BF739*AO739</f>
        <v>4710.94485364123</v>
      </c>
      <c r="BI739" s="1" t="n">
        <f aca="false">$BF739*AP739</f>
        <v>4740.08382589883</v>
      </c>
      <c r="BJ739" s="1" t="n">
        <f aca="false">$BF739*AQ739</f>
        <v>4710.96000532835</v>
      </c>
      <c r="BK739" s="1" t="n">
        <f aca="false">$BF739*AR739</f>
        <v>4696.14733992948</v>
      </c>
      <c r="BL739" s="1" t="n">
        <f aca="false">$BF739*AS739</f>
        <v>4758.11420561506</v>
      </c>
      <c r="BM739" s="1" t="n">
        <f aca="false">$BF739*AT739</f>
        <v>4695.40865194426</v>
      </c>
      <c r="BN739" s="1" t="n">
        <f aca="false">$BF739*AU739</f>
        <v>4747.4846290842</v>
      </c>
      <c r="BO739" s="1" t="n">
        <f aca="false">$BF739*AV739</f>
        <v>4743.49584179626</v>
      </c>
    </row>
    <row r="740" customFormat="false" ht="13.8" hidden="false" customHeight="false" outlineLevel="0" collapsed="false">
      <c r="A740" s="0" t="n">
        <f aca="false">A739+1</f>
        <v>732</v>
      </c>
      <c r="B740" s="0" t="n">
        <f aca="false">B739+1/12</f>
        <v>2008.91666666661</v>
      </c>
      <c r="C740" s="1" t="n">
        <v>4629.074074</v>
      </c>
      <c r="D740" s="0" t="n">
        <f aca="false">AVERAGE(C723:C739)</f>
        <v>4713.45525888235</v>
      </c>
      <c r="E740" s="0" t="n">
        <f aca="false">AVERAGE(C715:C739)</f>
        <v>4685.69332792</v>
      </c>
      <c r="F740" s="0" t="n">
        <f aca="false">AVERAGE(C712:C739)</f>
        <v>4707.65378741129</v>
      </c>
      <c r="G740" s="0" t="n">
        <f aca="false">AVERAGE(C707:C739)</f>
        <v>4725.71533369827</v>
      </c>
      <c r="H740" s="0" t="n">
        <f aca="false">AVERAGE(C704:C739)</f>
        <v>4711.71630683453</v>
      </c>
      <c r="I740" s="0" t="n">
        <f aca="false">AVERAGE(C699:C739)</f>
        <v>4722.55596729373</v>
      </c>
      <c r="J740" s="0" t="n">
        <f aca="false">AVERAGE(C685:C739)</f>
        <v>4732.37441297741</v>
      </c>
      <c r="K740" s="0" t="n">
        <f aca="false">AVERAGE(C677:C739)</f>
        <v>4723.74428854026</v>
      </c>
      <c r="L740" s="0" t="n">
        <f aca="false">AVERAGE(C623:C739)</f>
        <v>4750.39020314185</v>
      </c>
      <c r="M740" s="0" t="n">
        <f aca="false">$C740/D740</f>
        <v>0.982097807182249</v>
      </c>
      <c r="N740" s="0" t="n">
        <f aca="false">$C740/E740</f>
        <v>0.987916568593461</v>
      </c>
      <c r="O740" s="0" t="n">
        <f aca="false">$C740/F740</f>
        <v>0.983308094231267</v>
      </c>
      <c r="P740" s="0" t="n">
        <f aca="false">$C740/G740</f>
        <v>0.979549919351015</v>
      </c>
      <c r="Q740" s="0" t="n">
        <f aca="false">$C740/H740</f>
        <v>0.982460269792846</v>
      </c>
      <c r="R740" s="0" t="n">
        <f aca="false">$C740/I740</f>
        <v>0.98020523336491</v>
      </c>
      <c r="S740" s="0" t="n">
        <f aca="false">$C740/J740</f>
        <v>0.978171562525964</v>
      </c>
      <c r="T740" s="0" t="n">
        <f aca="false">$C740/K740</f>
        <v>0.979958649588648</v>
      </c>
      <c r="U740" s="0" t="n">
        <f aca="false">$C740/L740</f>
        <v>0.974461860193798</v>
      </c>
      <c r="AN740" s="0" t="n">
        <v>0.999382109352198</v>
      </c>
      <c r="AO740" s="0" t="n">
        <v>0.995031448462677</v>
      </c>
      <c r="AP740" s="0" t="n">
        <v>0.997795748989031</v>
      </c>
      <c r="AQ740" s="0" t="n">
        <v>1.008257593622</v>
      </c>
      <c r="AR740" s="0" t="n">
        <v>0.971465451132915</v>
      </c>
      <c r="AS740" s="0" t="n">
        <v>0.996273379280809</v>
      </c>
      <c r="AT740" s="0" t="n">
        <v>1.00193762802496</v>
      </c>
      <c r="AU740" s="0" t="n">
        <v>0.998827786018749</v>
      </c>
      <c r="AV740" s="0" t="n">
        <v>0.999583592414588</v>
      </c>
      <c r="AW740" s="0" t="n">
        <f aca="false">$C740/AN740</f>
        <v>4631.93610399988</v>
      </c>
      <c r="AX740" s="0" t="n">
        <f aca="false">$C740/AO740</f>
        <v>4652.1887133838</v>
      </c>
      <c r="AY740" s="0" t="n">
        <f aca="false">$C740/AP740</f>
        <v>4639.30025628009</v>
      </c>
      <c r="AZ740" s="0" t="n">
        <f aca="false">$C740/AQ740</f>
        <v>4591.16212293608</v>
      </c>
      <c r="BA740" s="0" t="n">
        <f aca="false">$C740/AR740</f>
        <v>4765.04240948725</v>
      </c>
      <c r="BB740" s="0" t="n">
        <f aca="false">$C740/AS740</f>
        <v>4646.3894050262</v>
      </c>
      <c r="BC740" s="0" t="n">
        <f aca="false">$C740/AT740</f>
        <v>4620.12199614154</v>
      </c>
      <c r="BD740" s="0" t="n">
        <f aca="false">$C740/AU740</f>
        <v>4634.5067075588</v>
      </c>
      <c r="BE740" s="0" t="n">
        <f aca="false">$C740/AV740</f>
        <v>4631.0024585518</v>
      </c>
      <c r="BF740" s="0" t="n">
        <f aca="false">$C$6+$C$5*A740</f>
        <v>4743.82269482872</v>
      </c>
      <c r="BG740" s="1" t="n">
        <f aca="false">$BF740*AN740</f>
        <v>4740.89153115076</v>
      </c>
      <c r="BH740" s="1" t="n">
        <f aca="false">$BF740*AO740</f>
        <v>4720.25276728554</v>
      </c>
      <c r="BI740" s="1" t="n">
        <f aca="false">$BF740*AP740</f>
        <v>4733.36611885779</v>
      </c>
      <c r="BJ740" s="1" t="n">
        <f aca="false">$BF740*AQ740</f>
        <v>4782.99525485744</v>
      </c>
      <c r="BK740" s="1" t="n">
        <f aca="false">$BF740*AR740</f>
        <v>4608.45985432634</v>
      </c>
      <c r="BL740" s="1" t="n">
        <f aca="false">$BF740*AS740</f>
        <v>4726.144266886</v>
      </c>
      <c r="BM740" s="1" t="n">
        <f aca="false">$BF740*AT740</f>
        <v>4753.01445862766</v>
      </c>
      <c r="BN740" s="1" t="n">
        <f aca="false">$BF740*AU740</f>
        <v>4738.26191954127</v>
      </c>
      <c r="BO740" s="1" t="n">
        <f aca="false">$BF740*AV740</f>
        <v>4741.84733107474</v>
      </c>
    </row>
    <row r="741" customFormat="false" ht="13.8" hidden="false" customHeight="false" outlineLevel="0" collapsed="false">
      <c r="A741" s="0" t="n">
        <f aca="false">A740+1</f>
        <v>733</v>
      </c>
      <c r="B741" s="0" t="n">
        <f aca="false">B740+1/12</f>
        <v>2008.99999999994</v>
      </c>
      <c r="C741" s="1" t="n">
        <v>4473.189655</v>
      </c>
      <c r="D741" s="0" t="n">
        <f aca="false">AVERAGE(C724:C740)</f>
        <v>4702.07936405882</v>
      </c>
      <c r="E741" s="0" t="n">
        <f aca="false">AVERAGE(C716:C740)</f>
        <v>4689.00616744</v>
      </c>
      <c r="F741" s="0" t="n">
        <f aca="false">AVERAGE(C713:C740)</f>
        <v>4700.30940908986</v>
      </c>
      <c r="G741" s="0" t="n">
        <f aca="false">AVERAGE(C708:C740)</f>
        <v>4727.38016578918</v>
      </c>
      <c r="H741" s="0" t="n">
        <f aca="false">AVERAGE(C705:C740)</f>
        <v>4716.89197555675</v>
      </c>
      <c r="I741" s="0" t="n">
        <f aca="false">AVERAGE(C700:C740)</f>
        <v>4716.14825390349</v>
      </c>
      <c r="J741" s="0" t="n">
        <f aca="false">AVERAGE(C686:C740)</f>
        <v>4730.9816248865</v>
      </c>
      <c r="K741" s="0" t="n">
        <f aca="false">AVERAGE(C678:C740)</f>
        <v>4717.57454860922</v>
      </c>
      <c r="L741" s="0" t="n">
        <f aca="false">AVERAGE(C624:C740)</f>
        <v>4749.9776006588</v>
      </c>
      <c r="M741" s="0" t="n">
        <f aca="false">$C741/D741</f>
        <v>0.951321598097986</v>
      </c>
      <c r="N741" s="0" t="n">
        <f aca="false">$C741/E741</f>
        <v>0.95397393291171</v>
      </c>
      <c r="O741" s="0" t="n">
        <f aca="false">$C741/F741</f>
        <v>0.95167982906601</v>
      </c>
      <c r="P741" s="0" t="n">
        <f aca="false">$C741/G741</f>
        <v>0.946230152457657</v>
      </c>
      <c r="Q741" s="0" t="n">
        <f aca="false">$C741/H741</f>
        <v>0.948334131495987</v>
      </c>
      <c r="R741" s="0" t="n">
        <f aca="false">$C741/I741</f>
        <v>0.948483680787093</v>
      </c>
      <c r="S741" s="0" t="n">
        <f aca="false">$C741/J741</f>
        <v>0.945509834887029</v>
      </c>
      <c r="T741" s="0" t="n">
        <f aca="false">$C741/K741</f>
        <v>0.948196919605379</v>
      </c>
      <c r="U741" s="0" t="n">
        <f aca="false">$C741/L741</f>
        <v>0.941728578757842</v>
      </c>
      <c r="AN741" s="0" t="n">
        <v>0.999921525194705</v>
      </c>
      <c r="AO741" s="0" t="n">
        <v>0.990489261823629</v>
      </c>
      <c r="AP741" s="0" t="n">
        <v>0.997742347076051</v>
      </c>
      <c r="AQ741" s="0" t="n">
        <v>0.995940010763942</v>
      </c>
      <c r="AR741" s="0" t="n">
        <v>0.95281166171822</v>
      </c>
      <c r="AS741" s="0" t="n">
        <v>0.99574552609143</v>
      </c>
      <c r="AT741" s="0" t="n">
        <v>0.994036798966849</v>
      </c>
      <c r="AU741" s="0" t="n">
        <v>0.990625034698894</v>
      </c>
      <c r="AV741" s="0" t="n">
        <v>0.989061274507523</v>
      </c>
      <c r="AW741" s="0" t="n">
        <f aca="false">$C741/AN741</f>
        <v>4473.54071523661</v>
      </c>
      <c r="AX741" s="0" t="n">
        <f aca="false">$C741/AO741</f>
        <v>4516.14149431992</v>
      </c>
      <c r="AY741" s="0" t="n">
        <f aca="false">$C741/AP741</f>
        <v>4483.31141612759</v>
      </c>
      <c r="AZ741" s="0" t="n">
        <f aca="false">$C741/AQ741</f>
        <v>4491.42479130727</v>
      </c>
      <c r="BA741" s="0" t="n">
        <f aca="false">$C741/AR741</f>
        <v>4694.7259723222</v>
      </c>
      <c r="BB741" s="0" t="n">
        <f aca="false">$C741/AS741</f>
        <v>4492.302036805</v>
      </c>
      <c r="BC741" s="0" t="n">
        <f aca="false">$C741/AT741</f>
        <v>4500.02420398239</v>
      </c>
      <c r="BD741" s="0" t="n">
        <f aca="false">$C741/AU741</f>
        <v>4515.52252195974</v>
      </c>
      <c r="BE741" s="0" t="n">
        <f aca="false">$C741/AV741</f>
        <v>4522.66181104634</v>
      </c>
      <c r="BF741" s="0" t="n">
        <f aca="false">$C$6+$C$5*A741</f>
        <v>4744.01538477558</v>
      </c>
      <c r="BG741" s="1" t="n">
        <f aca="false">$BF741*AN741</f>
        <v>4743.64309909194</v>
      </c>
      <c r="BH741" s="1" t="n">
        <f aca="false">$BF741*AO741</f>
        <v>4698.8962965463</v>
      </c>
      <c r="BI741" s="1" t="n">
        <f aca="false">$BF741*AP741</f>
        <v>4733.30504457088</v>
      </c>
      <c r="BJ741" s="1" t="n">
        <f aca="false">$BF741*AQ741</f>
        <v>4724.7547333777</v>
      </c>
      <c r="BK741" s="1" t="n">
        <f aca="false">$BF741*AR741</f>
        <v>4520.15318198482</v>
      </c>
      <c r="BL741" s="1" t="n">
        <f aca="false">$BF741*AS741</f>
        <v>4723.8320950992</v>
      </c>
      <c r="BM741" s="1" t="n">
        <f aca="false">$BF741*AT741</f>
        <v>4715.7258673318</v>
      </c>
      <c r="BN741" s="1" t="n">
        <f aca="false">$BF741*AU741</f>
        <v>4699.5404051554</v>
      </c>
      <c r="BO741" s="1" t="n">
        <f aca="false">$BF741*AV741</f>
        <v>4692.12190274943</v>
      </c>
    </row>
    <row r="742" customFormat="false" ht="13.8" hidden="false" customHeight="false" outlineLevel="0" collapsed="false">
      <c r="A742" s="0" t="n">
        <f aca="false">A741+1</f>
        <v>734</v>
      </c>
      <c r="B742" s="0" t="n">
        <f aca="false">B741+1/12</f>
        <v>2009.08333333328</v>
      </c>
      <c r="C742" s="1" t="n">
        <v>4609.32</v>
      </c>
      <c r="D742" s="0" t="n">
        <f aca="false">AVERAGE(C725:C741)</f>
        <v>4680.23473276471</v>
      </c>
      <c r="E742" s="0" t="n">
        <f aca="false">AVERAGE(C717:C741)</f>
        <v>4690.16536656</v>
      </c>
      <c r="F742" s="0" t="n">
        <f aca="false">AVERAGE(C714:C741)</f>
        <v>4683.99571398272</v>
      </c>
      <c r="G742" s="0" t="n">
        <f aca="false">AVERAGE(C709:C741)</f>
        <v>4721.21077442555</v>
      </c>
      <c r="H742" s="0" t="n">
        <f aca="false">AVERAGE(C706:C741)</f>
        <v>4707.70279930675</v>
      </c>
      <c r="I742" s="0" t="n">
        <f aca="false">AVERAGE(C701:C741)</f>
        <v>4708.25694468398</v>
      </c>
      <c r="J742" s="0" t="n">
        <f aca="false">AVERAGE(C687:C741)</f>
        <v>4725.43810346831</v>
      </c>
      <c r="K742" s="0" t="n">
        <f aca="false">AVERAGE(C679:C741)</f>
        <v>4710.15428660462</v>
      </c>
      <c r="L742" s="0" t="n">
        <f aca="false">AVERAGE(C625:C741)</f>
        <v>4747.56224003251</v>
      </c>
      <c r="M742" s="0" t="n">
        <f aca="false">$C742/D742</f>
        <v>0.984848039294214</v>
      </c>
      <c r="N742" s="0" t="n">
        <f aca="false">$C742/E742</f>
        <v>0.982762789743745</v>
      </c>
      <c r="O742" s="0" t="n">
        <f aca="false">$C742/F742</f>
        <v>0.984057262529127</v>
      </c>
      <c r="P742" s="0" t="n">
        <f aca="false">$C742/G742</f>
        <v>0.976300406871972</v>
      </c>
      <c r="Q742" s="0" t="n">
        <f aca="false">$C742/H742</f>
        <v>0.979101739531808</v>
      </c>
      <c r="R742" s="0" t="n">
        <f aca="false">$C742/I742</f>
        <v>0.978986502681064</v>
      </c>
      <c r="S742" s="0" t="n">
        <f aca="false">$C742/J742</f>
        <v>0.975427018421194</v>
      </c>
      <c r="T742" s="0" t="n">
        <f aca="false">$C742/K742</f>
        <v>0.978592147842931</v>
      </c>
      <c r="U742" s="0" t="n">
        <f aca="false">$C742/L742</f>
        <v>0.970881426499936</v>
      </c>
      <c r="AN742" s="0" t="n">
        <v>0.999220951164431</v>
      </c>
      <c r="AO742" s="0" t="n">
        <v>1.00434892731059</v>
      </c>
      <c r="AP742" s="0" t="n">
        <v>1.00588488522232</v>
      </c>
      <c r="AQ742" s="0" t="n">
        <v>0.99508026535005</v>
      </c>
      <c r="AR742" s="0" t="n">
        <v>0.962041845217839</v>
      </c>
      <c r="AS742" s="0" t="n">
        <v>1.00608083923693</v>
      </c>
      <c r="AT742" s="0" t="n">
        <v>1.00809605787043</v>
      </c>
      <c r="AU742" s="0" t="n">
        <v>0.999175277265739</v>
      </c>
      <c r="AV742" s="0" t="n">
        <v>1.00108430078422</v>
      </c>
      <c r="AW742" s="0" t="n">
        <f aca="false">$C742/AN742</f>
        <v>4612.91368503491</v>
      </c>
      <c r="AX742" s="0" t="n">
        <f aca="false">$C742/AO742</f>
        <v>4589.36120173163</v>
      </c>
      <c r="AY742" s="0" t="n">
        <f aca="false">$C742/AP742</f>
        <v>4582.35337633217</v>
      </c>
      <c r="AZ742" s="0" t="n">
        <f aca="false">$C742/AQ742</f>
        <v>4632.10874589954</v>
      </c>
      <c r="BA742" s="0" t="n">
        <f aca="false">$C742/AR742</f>
        <v>4791.1845237421</v>
      </c>
      <c r="BB742" s="0" t="n">
        <f aca="false">$C742/AS742</f>
        <v>4581.46087296124</v>
      </c>
      <c r="BC742" s="0" t="n">
        <f aca="false">$C742/AT742</f>
        <v>4572.30237536792</v>
      </c>
      <c r="BD742" s="0" t="n">
        <f aca="false">$C742/AU742</f>
        <v>4613.12454869128</v>
      </c>
      <c r="BE742" s="0" t="n">
        <f aca="false">$C742/AV742</f>
        <v>4604.32752405486</v>
      </c>
      <c r="BF742" s="0" t="n">
        <f aca="false">$C$6+$C$5*A742</f>
        <v>4744.20807472244</v>
      </c>
      <c r="BG742" s="1" t="n">
        <f aca="false">$BF742*AN742</f>
        <v>4740.51210494613</v>
      </c>
      <c r="BH742" s="1" t="n">
        <f aca="false">$BF742*AO742</f>
        <v>4764.84029078572</v>
      </c>
      <c r="BI742" s="1" t="n">
        <f aca="false">$BF742*AP742</f>
        <v>4772.12719471298</v>
      </c>
      <c r="BJ742" s="1" t="n">
        <f aca="false">$BF742*AQ742</f>
        <v>4720.86782987066</v>
      </c>
      <c r="BK742" s="1" t="n">
        <f aca="false">$BF742*AR742</f>
        <v>4564.12669030335</v>
      </c>
      <c r="BL742" s="1" t="n">
        <f aca="false">$BF742*AS742</f>
        <v>4773.05684133137</v>
      </c>
      <c r="BM742" s="1" t="n">
        <f aca="false">$BF742*AT742</f>
        <v>4782.61745784475</v>
      </c>
      <c r="BN742" s="1" t="n">
        <f aca="false">$BF742*AU742</f>
        <v>4740.29541846715</v>
      </c>
      <c r="BO742" s="1" t="n">
        <f aca="false">$BF742*AV742</f>
        <v>4749.35222325837</v>
      </c>
    </row>
    <row r="743" customFormat="false" ht="13.8" hidden="false" customHeight="false" outlineLevel="0" collapsed="false">
      <c r="A743" s="0" t="n">
        <f aca="false">A742+1</f>
        <v>735</v>
      </c>
      <c r="B743" s="0" t="n">
        <f aca="false">B742+1/12</f>
        <v>2009.16666666661</v>
      </c>
      <c r="C743" s="1" t="n">
        <v>4589.473118</v>
      </c>
      <c r="D743" s="0" t="n">
        <f aca="false">AVERAGE(C726:C742)</f>
        <v>4665.185683</v>
      </c>
      <c r="E743" s="0" t="n">
        <f aca="false">AVERAGE(C718:C742)</f>
        <v>4687.62644244</v>
      </c>
      <c r="F743" s="0" t="n">
        <f aca="false">AVERAGE(C715:C742)</f>
        <v>4673.35417596429</v>
      </c>
      <c r="G743" s="0" t="n">
        <f aca="false">AVERAGE(C710:C742)</f>
        <v>4716.4127389104</v>
      </c>
      <c r="H743" s="0" t="n">
        <f aca="false">AVERAGE(C707:C742)</f>
        <v>4712.78304836231</v>
      </c>
      <c r="I743" s="0" t="n">
        <f aca="false">AVERAGE(C702:C742)</f>
        <v>4702.15807729373</v>
      </c>
      <c r="J743" s="0" t="n">
        <f aca="false">AVERAGE(C688:C742)</f>
        <v>4723.12197806832</v>
      </c>
      <c r="K743" s="0" t="n">
        <f aca="false">AVERAGE(C680:C742)</f>
        <v>4708.22539559932</v>
      </c>
      <c r="L743" s="0" t="n">
        <f aca="false">AVERAGE(C626:C742)</f>
        <v>4745.13988836447</v>
      </c>
      <c r="M743" s="0" t="n">
        <f aca="false">$C743/D743</f>
        <v>0.983770728510143</v>
      </c>
      <c r="N743" s="0" t="n">
        <f aca="false">$C743/E743</f>
        <v>0.979061188931064</v>
      </c>
      <c r="O743" s="0" t="n">
        <f aca="false">$C743/F743</f>
        <v>0.982051208873554</v>
      </c>
      <c r="P743" s="0" t="n">
        <f aca="false">$C743/G743</f>
        <v>0.973085557194106</v>
      </c>
      <c r="Q743" s="0" t="n">
        <f aca="false">$C743/H743</f>
        <v>0.973835008083991</v>
      </c>
      <c r="R743" s="0" t="n">
        <f aca="false">$C743/I743</f>
        <v>0.976035480423792</v>
      </c>
      <c r="S743" s="0" t="n">
        <f aca="false">$C743/J743</f>
        <v>0.971703280015018</v>
      </c>
      <c r="T743" s="0" t="n">
        <f aca="false">$C743/K743</f>
        <v>0.974777699107116</v>
      </c>
      <c r="U743" s="0" t="n">
        <f aca="false">$C743/L743</f>
        <v>0.967194482348944</v>
      </c>
      <c r="AN743" s="0" t="n">
        <v>0.999899088641189</v>
      </c>
      <c r="AO743" s="0" t="n">
        <v>0.998815967034267</v>
      </c>
      <c r="AP743" s="0" t="n">
        <v>0.992322001781422</v>
      </c>
      <c r="AQ743" s="0" t="n">
        <v>1.00660093370951</v>
      </c>
      <c r="AR743" s="0" t="n">
        <v>0.999212782322648</v>
      </c>
      <c r="AS743" s="0" t="n">
        <v>0.991455170625562</v>
      </c>
      <c r="AT743" s="0" t="n">
        <v>1.00443808048253</v>
      </c>
      <c r="AU743" s="0" t="n">
        <v>1.00280748532454</v>
      </c>
      <c r="AV743" s="0" t="n">
        <v>1.01111171137028</v>
      </c>
      <c r="AW743" s="0" t="n">
        <f aca="false">$C743/AN743</f>
        <v>4589.93629470835</v>
      </c>
      <c r="AX743" s="0" t="n">
        <f aca="false">$C743/AO743</f>
        <v>4594.91364723302</v>
      </c>
      <c r="AY743" s="0" t="n">
        <f aca="false">$C743/AP743</f>
        <v>4624.98373487734</v>
      </c>
      <c r="AZ743" s="0" t="n">
        <f aca="false">$C743/AQ743</f>
        <v>4559.37697284558</v>
      </c>
      <c r="BA743" s="0" t="n">
        <f aca="false">$C743/AR743</f>
        <v>4593.08887875901</v>
      </c>
      <c r="BB743" s="0" t="n">
        <f aca="false">$C743/AS743</f>
        <v>4629.0273670208</v>
      </c>
      <c r="BC743" s="0" t="n">
        <f aca="false">$C743/AT743</f>
        <v>4569.19466433932</v>
      </c>
      <c r="BD743" s="0" t="n">
        <f aca="false">$C743/AU743</f>
        <v>4576.62431240699</v>
      </c>
      <c r="BE743" s="0" t="n">
        <f aca="false">$C743/AV743</f>
        <v>4539.0366528148</v>
      </c>
      <c r="BF743" s="0" t="n">
        <f aca="false">$C$6+$C$5*A743</f>
        <v>4744.4007646693</v>
      </c>
      <c r="BG743" s="1" t="n">
        <f aca="false">$BF743*AN743</f>
        <v>4743.92200074139</v>
      </c>
      <c r="BH743" s="1" t="n">
        <f aca="false">$BF743*AO743</f>
        <v>4738.78323776128</v>
      </c>
      <c r="BI743" s="1" t="n">
        <f aca="false">$BF743*AP743</f>
        <v>4707.97326404995</v>
      </c>
      <c r="BJ743" s="1" t="n">
        <f aca="false">$BF743*AQ743</f>
        <v>4775.71823960823</v>
      </c>
      <c r="BK743" s="1" t="n">
        <f aca="false">$BF743*AR743</f>
        <v>4740.66588851891</v>
      </c>
      <c r="BL743" s="1" t="n">
        <f aca="false">$BF743*AS743</f>
        <v>4703.86066965125</v>
      </c>
      <c r="BM743" s="1" t="n">
        <f aca="false">$BF743*AT743</f>
        <v>4765.45679710428</v>
      </c>
      <c r="BN743" s="1" t="n">
        <f aca="false">$BF743*AU743</f>
        <v>4757.72060018985</v>
      </c>
      <c r="BO743" s="1" t="n">
        <f aca="false">$BF743*AV743</f>
        <v>4797.11917659124</v>
      </c>
    </row>
    <row r="744" customFormat="false" ht="13.8" hidden="false" customHeight="false" outlineLevel="0" collapsed="false">
      <c r="A744" s="0" t="n">
        <f aca="false">A743+1</f>
        <v>736</v>
      </c>
      <c r="B744" s="0" t="n">
        <f aca="false">B743+1/12</f>
        <v>2009.24999999994</v>
      </c>
      <c r="C744" s="1" t="n">
        <v>4747.362069</v>
      </c>
      <c r="D744" s="0" t="n">
        <f aca="false">AVERAGE(C727:C743)</f>
        <v>4657.82275717647</v>
      </c>
      <c r="E744" s="0" t="n">
        <f aca="false">AVERAGE(C719:C743)</f>
        <v>4689.89870048</v>
      </c>
      <c r="F744" s="0" t="n">
        <f aca="false">AVERAGE(C716:C743)</f>
        <v>4674.89774853572</v>
      </c>
      <c r="G744" s="0" t="n">
        <f aca="false">AVERAGE(C711:C743)</f>
        <v>4701.65106571848</v>
      </c>
      <c r="H744" s="0" t="n">
        <f aca="false">AVERAGE(C708:C743)</f>
        <v>4713.20911789008</v>
      </c>
      <c r="I744" s="0" t="n">
        <f aca="false">AVERAGE(C703:C743)</f>
        <v>4696.71787273276</v>
      </c>
      <c r="J744" s="0" t="n">
        <f aca="false">AVERAGE(C689:C743)</f>
        <v>4718.91484219559</v>
      </c>
      <c r="K744" s="0" t="n">
        <f aca="false">AVERAGE(C681:C743)</f>
        <v>4707.13930223424</v>
      </c>
      <c r="L744" s="0" t="n">
        <f aca="false">AVERAGE(C627:C743)</f>
        <v>4741.42235176618</v>
      </c>
      <c r="M744" s="0" t="n">
        <f aca="false">$C744/D744</f>
        <v>1.01922342615669</v>
      </c>
      <c r="N744" s="0" t="n">
        <f aca="false">$C744/E744</f>
        <v>1.01225258202573</v>
      </c>
      <c r="O744" s="0" t="n">
        <f aca="false">$C744/F744</f>
        <v>1.01550072843561</v>
      </c>
      <c r="P744" s="0" t="n">
        <f aca="false">$C744/G744</f>
        <v>1.00972233001611</v>
      </c>
      <c r="Q744" s="0" t="n">
        <f aca="false">$C744/H744</f>
        <v>1.00724622019852</v>
      </c>
      <c r="R744" s="0" t="n">
        <f aca="false">$C744/I744</f>
        <v>1.01078289086966</v>
      </c>
      <c r="S744" s="0" t="n">
        <f aca="false">$C744/J744</f>
        <v>1.00602834078506</v>
      </c>
      <c r="T744" s="0" t="n">
        <f aca="false">$C744/K744</f>
        <v>1.00854505553865</v>
      </c>
      <c r="U744" s="0" t="n">
        <f aca="false">$C744/L744</f>
        <v>1.00125272898999</v>
      </c>
      <c r="AN744" s="0" t="n">
        <v>1.00450068839736</v>
      </c>
      <c r="AO744" s="0" t="n">
        <v>0.998906350864124</v>
      </c>
      <c r="AP744" s="0" t="n">
        <v>0.994889226088961</v>
      </c>
      <c r="AQ744" s="0" t="n">
        <v>1.00230141114337</v>
      </c>
      <c r="AR744" s="0" t="n">
        <v>1.01658435471144</v>
      </c>
      <c r="AS744" s="0" t="n">
        <v>0.996843982960928</v>
      </c>
      <c r="AT744" s="0" t="n">
        <v>0.996226245055015</v>
      </c>
      <c r="AU744" s="0" t="n">
        <v>0.990702703458915</v>
      </c>
      <c r="AV744" s="0" t="n">
        <v>1.01786992364146</v>
      </c>
      <c r="AW744" s="0" t="n">
        <f aca="false">$C744/AN744</f>
        <v>4726.09140425202</v>
      </c>
      <c r="AX744" s="0" t="n">
        <f aca="false">$C744/AO744</f>
        <v>4752.55970181108</v>
      </c>
      <c r="AY744" s="0" t="n">
        <f aca="false">$C744/AP744</f>
        <v>4771.74940135044</v>
      </c>
      <c r="AZ744" s="0" t="n">
        <f aca="false">$C744/AQ744</f>
        <v>4736.46152366928</v>
      </c>
      <c r="BA744" s="0" t="n">
        <f aca="false">$C744/AR744</f>
        <v>4669.91454963671</v>
      </c>
      <c r="BB744" s="0" t="n">
        <f aca="false">$C744/AS744</f>
        <v>4762.39226011968</v>
      </c>
      <c r="BC744" s="0" t="n">
        <f aca="false">$C744/AT744</f>
        <v>4765.34531444495</v>
      </c>
      <c r="BD744" s="0" t="n">
        <f aca="false">$C744/AU744</f>
        <v>4791.9139136546</v>
      </c>
      <c r="BE744" s="0" t="n">
        <f aca="false">$C744/AV744</f>
        <v>4664.01645115534</v>
      </c>
      <c r="BF744" s="0" t="n">
        <f aca="false">$C$6+$C$5*A744</f>
        <v>4744.59345461616</v>
      </c>
      <c r="BG744" s="1" t="n">
        <f aca="false">$BF744*AN744</f>
        <v>4765.94739132754</v>
      </c>
      <c r="BH744" s="1" t="n">
        <f aca="false">$BF744*AO744</f>
        <v>4739.40453408444</v>
      </c>
      <c r="BI744" s="1" t="n">
        <f aca="false">$BF744*AP744</f>
        <v>4720.34491016982</v>
      </c>
      <c r="BJ744" s="1" t="n">
        <f aca="false">$BF744*AQ744</f>
        <v>4755.51271486337</v>
      </c>
      <c r="BK744" s="1" t="n">
        <f aca="false">$BF744*AR744</f>
        <v>4823.27947542909</v>
      </c>
      <c r="BL744" s="1" t="n">
        <f aca="false">$BF744*AS744</f>
        <v>4729.61943682992</v>
      </c>
      <c r="BM744" s="1" t="n">
        <f aca="false">$BF744*AT744</f>
        <v>4726.68852160486</v>
      </c>
      <c r="BN744" s="1" t="n">
        <f aca="false">$BF744*AU744</f>
        <v>4700.4815623017</v>
      </c>
      <c r="BO744" s="1" t="n">
        <f aca="false">$BF744*AV744</f>
        <v>4829.37897735992</v>
      </c>
    </row>
    <row r="745" customFormat="false" ht="13.8" hidden="false" customHeight="false" outlineLevel="0" collapsed="false">
      <c r="A745" s="0" t="n">
        <f aca="false">A744+1</f>
        <v>737</v>
      </c>
      <c r="B745" s="0" t="n">
        <f aca="false">B744+1/12</f>
        <v>2009.33333333328</v>
      </c>
      <c r="C745" s="1" t="n">
        <v>4798.306452</v>
      </c>
      <c r="D745" s="0" t="n">
        <f aca="false">AVERAGE(C728:C744)</f>
        <v>4659.78320341177</v>
      </c>
      <c r="E745" s="0" t="n">
        <f aca="false">AVERAGE(C720:C744)</f>
        <v>4695.68398784</v>
      </c>
      <c r="F745" s="0" t="n">
        <f aca="false">AVERAGE(C717:C744)</f>
        <v>4685.72461967857</v>
      </c>
      <c r="G745" s="0" t="n">
        <f aca="false">AVERAGE(C712:C744)</f>
        <v>4692.80984737928</v>
      </c>
      <c r="H745" s="0" t="n">
        <f aca="false">AVERAGE(C709:C744)</f>
        <v>4715.1697428623</v>
      </c>
      <c r="I745" s="0" t="n">
        <f aca="false">AVERAGE(C704:C744)</f>
        <v>4699.27331614739</v>
      </c>
      <c r="J745" s="0" t="n">
        <f aca="false">AVERAGE(C690:C744)</f>
        <v>4718.18537510468</v>
      </c>
      <c r="K745" s="0" t="n">
        <f aca="false">AVERAGE(C682:C744)</f>
        <v>4714.11074601202</v>
      </c>
      <c r="L745" s="0" t="n">
        <f aca="false">AVERAGE(C628:C744)</f>
        <v>4740.36913633717</v>
      </c>
      <c r="M745" s="0" t="n">
        <f aca="false">$C745/D745</f>
        <v>1.0297274020145</v>
      </c>
      <c r="N745" s="0" t="n">
        <f aca="false">$C745/E745</f>
        <v>1.0218546359648</v>
      </c>
      <c r="O745" s="0" t="n">
        <f aca="false">$C745/F745</f>
        <v>1.02402655756777</v>
      </c>
      <c r="P745" s="0" t="n">
        <f aca="false">$C745/G745</f>
        <v>1.0224804771665</v>
      </c>
      <c r="Q745" s="0" t="n">
        <f aca="false">$C745/H745</f>
        <v>1.01763175318631</v>
      </c>
      <c r="R745" s="0" t="n">
        <f aca="false">$C745/I745</f>
        <v>1.02107413831673</v>
      </c>
      <c r="S745" s="0" t="n">
        <f aca="false">$C745/J745</f>
        <v>1.01698133297561</v>
      </c>
      <c r="T745" s="0" t="n">
        <f aca="false">$C745/K745</f>
        <v>1.01786035808752</v>
      </c>
      <c r="U745" s="0" t="n">
        <f aca="false">$C745/L745</f>
        <v>1.01222211055648</v>
      </c>
      <c r="AN745" s="0" t="n">
        <v>0.998810546987473</v>
      </c>
      <c r="AO745" s="0" t="n">
        <v>0.999336518348783</v>
      </c>
      <c r="AP745" s="0" t="n">
        <v>1.00077003299244</v>
      </c>
      <c r="AQ745" s="0" t="n">
        <v>0.995944278205189</v>
      </c>
      <c r="AR745" s="0" t="n">
        <v>1.02319526311844</v>
      </c>
      <c r="AS745" s="0" t="n">
        <v>0.996291466539158</v>
      </c>
      <c r="AT745" s="0" t="n">
        <v>0.98819060165609</v>
      </c>
      <c r="AU745" s="0" t="n">
        <v>0.99113297144204</v>
      </c>
      <c r="AV745" s="0" t="n">
        <v>1.01884922835737</v>
      </c>
      <c r="AW745" s="0" t="n">
        <f aca="false">$C745/AN745</f>
        <v>4804.02060878536</v>
      </c>
      <c r="AX745" s="0" t="n">
        <f aca="false">$C745/AO745</f>
        <v>4801.4921539426</v>
      </c>
      <c r="AY745" s="0" t="n">
        <f aca="false">$C745/AP745</f>
        <v>4794.61444069464</v>
      </c>
      <c r="AZ745" s="0" t="n">
        <f aca="false">$C745/AQ745</f>
        <v>4817.84629622766</v>
      </c>
      <c r="BA745" s="0" t="n">
        <f aca="false">$C745/AR745</f>
        <v>4689.53153416287</v>
      </c>
      <c r="BB745" s="0" t="n">
        <f aca="false">$C745/AS745</f>
        <v>4816.16736984408</v>
      </c>
      <c r="BC745" s="0" t="n">
        <f aca="false">$C745/AT745</f>
        <v>4855.64874221492</v>
      </c>
      <c r="BD745" s="0" t="n">
        <f aca="false">$C745/AU745</f>
        <v>4841.23381045305</v>
      </c>
      <c r="BE745" s="0" t="n">
        <f aca="false">$C745/AV745</f>
        <v>4709.53534482823</v>
      </c>
      <c r="BF745" s="0" t="n">
        <f aca="false">$C$6+$C$5*A745</f>
        <v>4744.78614456302</v>
      </c>
      <c r="BG745" s="1" t="n">
        <f aca="false">$BF745*AN745</f>
        <v>4739.14244438957</v>
      </c>
      <c r="BH745" s="1" t="n">
        <f aca="false">$BF745*AO745</f>
        <v>4741.63806601716</v>
      </c>
      <c r="BI745" s="1" t="n">
        <f aca="false">$BF745*AP745</f>
        <v>4748.43978643641</v>
      </c>
      <c r="BJ745" s="1" t="n">
        <f aca="false">$BF745*AQ745</f>
        <v>4725.5426119848</v>
      </c>
      <c r="BK745" s="1" t="n">
        <f aca="false">$BF745*AR745</f>
        <v>4854.84270762689</v>
      </c>
      <c r="BL745" s="1" t="n">
        <f aca="false">$BF745*AS745</f>
        <v>4727.18994638137</v>
      </c>
      <c r="BM745" s="1" t="n">
        <f aca="false">$BF745*AT745</f>
        <v>4688.75307492521</v>
      </c>
      <c r="BN745" s="1" t="n">
        <f aca="false">$BF745*AU745</f>
        <v>4702.71399031777</v>
      </c>
      <c r="BO745" s="1" t="n">
        <f aca="false">$BF745*AV745</f>
        <v>4834.22170210877</v>
      </c>
    </row>
    <row r="746" customFormat="false" ht="13.8" hidden="false" customHeight="false" outlineLevel="0" collapsed="false">
      <c r="A746" s="0" t="n">
        <f aca="false">A745+1</f>
        <v>738</v>
      </c>
      <c r="B746" s="0" t="n">
        <f aca="false">B745+1/12</f>
        <v>2009.41666666661</v>
      </c>
      <c r="C746" s="1" t="n">
        <v>4907.818182</v>
      </c>
      <c r="D746" s="0" t="n">
        <f aca="false">AVERAGE(C729:C745)</f>
        <v>4675.52638211765</v>
      </c>
      <c r="E746" s="0" t="n">
        <f aca="false">AVERAGE(C721:C745)</f>
        <v>4702.11624592</v>
      </c>
      <c r="F746" s="0" t="n">
        <f aca="false">AVERAGE(C718:C745)</f>
        <v>4690.20723928571</v>
      </c>
      <c r="G746" s="0" t="n">
        <f aca="false">AVERAGE(C713:C745)</f>
        <v>4691.70650753079</v>
      </c>
      <c r="H746" s="0" t="n">
        <f aca="false">AVERAGE(C710:C745)</f>
        <v>4716.02116730675</v>
      </c>
      <c r="I746" s="0" t="n">
        <f aca="false">AVERAGE(C705:C745)</f>
        <v>4707.94542473276</v>
      </c>
      <c r="J746" s="0" t="n">
        <f aca="false">AVERAGE(C691:C745)</f>
        <v>4716.69094695922</v>
      </c>
      <c r="K746" s="0" t="n">
        <f aca="false">AVERAGE(C683:C745)</f>
        <v>4720.14899839297</v>
      </c>
      <c r="L746" s="0" t="n">
        <f aca="false">AVERAGE(C629:C745)</f>
        <v>4739.00253611007</v>
      </c>
      <c r="M746" s="0" t="n">
        <f aca="false">$C746/D746</f>
        <v>1.04968249153096</v>
      </c>
      <c r="N746" s="0" t="n">
        <f aca="false">$C746/E746</f>
        <v>1.04374667177965</v>
      </c>
      <c r="O746" s="0" t="n">
        <f aca="false">$C746/F746</f>
        <v>1.0463968715266</v>
      </c>
      <c r="P746" s="0" t="n">
        <f aca="false">$C746/G746</f>
        <v>1.04606248795024</v>
      </c>
      <c r="Q746" s="0" t="n">
        <f aca="false">$C746/H746</f>
        <v>1.04066924381571</v>
      </c>
      <c r="R746" s="0" t="n">
        <f aca="false">$C746/I746</f>
        <v>1.04245434881578</v>
      </c>
      <c r="S746" s="0" t="n">
        <f aca="false">$C746/J746</f>
        <v>1.04052146667867</v>
      </c>
      <c r="T746" s="0" t="n">
        <f aca="false">$C746/K746</f>
        <v>1.03975916516002</v>
      </c>
      <c r="U746" s="0" t="n">
        <f aca="false">$C746/L746</f>
        <v>1.03562261142584</v>
      </c>
      <c r="AN746" s="0" t="n">
        <v>1.00268093296222</v>
      </c>
      <c r="AO746" s="0" t="n">
        <v>1.00354070266785</v>
      </c>
      <c r="AP746" s="0" t="n">
        <v>1.00066516593929</v>
      </c>
      <c r="AQ746" s="0" t="n">
        <v>1.00745234958979</v>
      </c>
      <c r="AR746" s="0" t="n">
        <v>1.04200959637922</v>
      </c>
      <c r="AS746" s="0" t="n">
        <v>0.992902225987388</v>
      </c>
      <c r="AT746" s="0" t="n">
        <v>0.990974383404008</v>
      </c>
      <c r="AU746" s="0" t="n">
        <v>1.00068056268862</v>
      </c>
      <c r="AV746" s="0" t="n">
        <v>1.01887760343799</v>
      </c>
      <c r="AW746" s="0" t="n">
        <f aca="false">$C746/AN746</f>
        <v>4894.69583060768</v>
      </c>
      <c r="AX746" s="0" t="n">
        <f aca="false">$C746/AO746</f>
        <v>4890.50236722125</v>
      </c>
      <c r="AY746" s="0" t="n">
        <f aca="false">$C746/AP746</f>
        <v>4904.55583850888</v>
      </c>
      <c r="AZ746" s="0" t="n">
        <f aca="false">$C746/AQ746</f>
        <v>4871.51395696118</v>
      </c>
      <c r="BA746" s="0" t="n">
        <f aca="false">$C746/AR746</f>
        <v>4709.95487858625</v>
      </c>
      <c r="BB746" s="0" t="n">
        <f aca="false">$C746/AS746</f>
        <v>4942.90178181385</v>
      </c>
      <c r="BC746" s="0" t="n">
        <f aca="false">$C746/AT746</f>
        <v>4952.51770801743</v>
      </c>
      <c r="BD746" s="0" t="n">
        <f aca="false">$C746/AU746</f>
        <v>4904.48037564927</v>
      </c>
      <c r="BE746" s="0" t="n">
        <f aca="false">$C746/AV746</f>
        <v>4816.88690127214</v>
      </c>
      <c r="BF746" s="0" t="n">
        <f aca="false">$C$6+$C$5*A746</f>
        <v>4744.97883450988</v>
      </c>
      <c r="BG746" s="1" t="n">
        <f aca="false">$BF746*AN746</f>
        <v>4757.69980467235</v>
      </c>
      <c r="BH746" s="1" t="n">
        <f aca="false">$BF746*AO746</f>
        <v>4761.77939372812</v>
      </c>
      <c r="BI746" s="1" t="n">
        <f aca="false">$BF746*AP746</f>
        <v>4748.13503281325</v>
      </c>
      <c r="BJ746" s="1" t="n">
        <f aca="false">$BF746*AQ746</f>
        <v>4780.3400755808</v>
      </c>
      <c r="BK746" s="1" t="n">
        <f aca="false">$BF746*AR746</f>
        <v>4944.31348017558</v>
      </c>
      <c r="BL746" s="1" t="n">
        <f aca="false">$BF746*AS746</f>
        <v>4711.3000470479</v>
      </c>
      <c r="BM746" s="1" t="n">
        <f aca="false">$BF746*AT746</f>
        <v>4702.1524747935</v>
      </c>
      <c r="BN746" s="1" t="n">
        <f aca="false">$BF746*AU746</f>
        <v>4748.20809006294</v>
      </c>
      <c r="BO746" s="1" t="n">
        <f aca="false">$BF746*AV746</f>
        <v>4834.55266326942</v>
      </c>
    </row>
    <row r="747" customFormat="false" ht="13.8" hidden="false" customHeight="false" outlineLevel="0" collapsed="false">
      <c r="A747" s="0" t="n">
        <f aca="false">A746+1</f>
        <v>739</v>
      </c>
      <c r="B747" s="0" t="n">
        <f aca="false">B746+1/12</f>
        <v>2009.49999999994</v>
      </c>
      <c r="C747" s="1" t="n">
        <v>4796.55</v>
      </c>
      <c r="D747" s="0" t="n">
        <f aca="false">AVERAGE(C730:C746)</f>
        <v>4701.65868894118</v>
      </c>
      <c r="E747" s="0" t="n">
        <f aca="false">AVERAGE(C722:C746)</f>
        <v>4709.77931804</v>
      </c>
      <c r="F747" s="0" t="n">
        <f aca="false">AVERAGE(C719:C746)</f>
        <v>4703.60550767857</v>
      </c>
      <c r="G747" s="0" t="n">
        <f aca="false">AVERAGE(C714:C746)</f>
        <v>4691.03514583382</v>
      </c>
      <c r="H747" s="0" t="n">
        <f aca="false">AVERAGE(C711:C746)</f>
        <v>4711.33255199193</v>
      </c>
      <c r="I747" s="0" t="n">
        <f aca="false">AVERAGE(C706:C746)</f>
        <v>4710.47757551324</v>
      </c>
      <c r="J747" s="0" t="n">
        <f aca="false">AVERAGE(C692:C746)</f>
        <v>4717.20248966831</v>
      </c>
      <c r="K747" s="0" t="n">
        <f aca="false">AVERAGE(C684:C746)</f>
        <v>4724.97253328186</v>
      </c>
      <c r="L747" s="0" t="n">
        <f aca="false">AVERAGE(C630:C746)</f>
        <v>4739.29058069539</v>
      </c>
      <c r="M747" s="0" t="n">
        <f aca="false">$C747/D747</f>
        <v>1.02018251798711</v>
      </c>
      <c r="N747" s="0" t="n">
        <f aca="false">$C747/E747</f>
        <v>1.01842351331147</v>
      </c>
      <c r="O747" s="0" t="n">
        <f aca="false">$C747/F747</f>
        <v>1.01976026521988</v>
      </c>
      <c r="P747" s="0" t="n">
        <f aca="false">$C747/G747</f>
        <v>1.02249287223096</v>
      </c>
      <c r="Q747" s="0" t="n">
        <f aca="false">$C747/H747</f>
        <v>1.01808775905068</v>
      </c>
      <c r="R747" s="0" t="n">
        <f aca="false">$C747/I747</f>
        <v>1.01827254733877</v>
      </c>
      <c r="S747" s="0" t="n">
        <f aca="false">$C747/J747</f>
        <v>1.01682088282313</v>
      </c>
      <c r="T747" s="0" t="n">
        <f aca="false">$C747/K747</f>
        <v>1.01514875826557</v>
      </c>
      <c r="U747" s="0" t="n">
        <f aca="false">$C747/L747</f>
        <v>1.01208185451592</v>
      </c>
      <c r="AN747" s="0" t="n">
        <v>1.00368537260204</v>
      </c>
      <c r="AO747" s="0" t="n">
        <v>1.00258937373517</v>
      </c>
      <c r="AP747" s="0" t="n">
        <v>0.995876296552055</v>
      </c>
      <c r="AQ747" s="0" t="n">
        <v>0.998407378156819</v>
      </c>
      <c r="AR747" s="0" t="n">
        <v>1.02235068720773</v>
      </c>
      <c r="AS747" s="0" t="n">
        <v>1.00709650462578</v>
      </c>
      <c r="AT747" s="0" t="n">
        <v>0.998869904844081</v>
      </c>
      <c r="AU747" s="0" t="n">
        <v>1.00286308400847</v>
      </c>
      <c r="AV747" s="0" t="n">
        <v>1.00816644006236</v>
      </c>
      <c r="AW747" s="0" t="n">
        <f aca="false">$C747/AN747</f>
        <v>4778.93783344178</v>
      </c>
      <c r="AX747" s="0" t="n">
        <f aca="false">$C747/AO747</f>
        <v>4784.1620165296</v>
      </c>
      <c r="AY747" s="0" t="n">
        <f aca="false">$C747/AP747</f>
        <v>4816.41145251345</v>
      </c>
      <c r="AZ747" s="0" t="n">
        <f aca="false">$C747/AQ747</f>
        <v>4804.20127589102</v>
      </c>
      <c r="BA747" s="0" t="n">
        <f aca="false">$C747/AR747</f>
        <v>4691.68755889475</v>
      </c>
      <c r="BB747" s="0" t="n">
        <f aca="false">$C747/AS747</f>
        <v>4762.75111468321</v>
      </c>
      <c r="BC747" s="0" t="n">
        <f aca="false">$C747/AT747</f>
        <v>4801.97669059688</v>
      </c>
      <c r="BD747" s="0" t="n">
        <f aca="false">$C747/AU747</f>
        <v>4782.85628066801</v>
      </c>
      <c r="BE747" s="0" t="n">
        <f aca="false">$C747/AV747</f>
        <v>4757.69655623858</v>
      </c>
      <c r="BF747" s="0" t="n">
        <f aca="false">$C$6+$C$5*A747</f>
        <v>4745.17152445674</v>
      </c>
      <c r="BG747" s="1" t="n">
        <f aca="false">$BF747*AN747</f>
        <v>4762.65924958495</v>
      </c>
      <c r="BH747" s="1" t="n">
        <f aca="false">$BF747*AO747</f>
        <v>4757.45854697105</v>
      </c>
      <c r="BI747" s="1" t="n">
        <f aca="false">$BF747*AP747</f>
        <v>4725.60384428025</v>
      </c>
      <c r="BJ747" s="1" t="n">
        <f aca="false">$BF747*AQ747</f>
        <v>4737.61426063725</v>
      </c>
      <c r="BK747" s="1" t="n">
        <f aca="false">$BF747*AR747</f>
        <v>4851.2293689469</v>
      </c>
      <c r="BL747" s="1" t="n">
        <f aca="false">$BF747*AS747</f>
        <v>4778.84565613017</v>
      </c>
      <c r="BM747" s="1" t="n">
        <f aca="false">$BF747*AT747</f>
        <v>4739.80902910295</v>
      </c>
      <c r="BN747" s="1" t="n">
        <f aca="false">$BF747*AU747</f>
        <v>4758.75734916586</v>
      </c>
      <c r="BO747" s="1" t="n">
        <f aca="false">$BF747*AV747</f>
        <v>4783.92268329683</v>
      </c>
    </row>
    <row r="748" customFormat="false" ht="13.8" hidden="false" customHeight="false" outlineLevel="0" collapsed="false">
      <c r="A748" s="0" t="n">
        <f aca="false">A747+1</f>
        <v>740</v>
      </c>
      <c r="B748" s="0" t="n">
        <f aca="false">B747+1/12</f>
        <v>2009.58333333328</v>
      </c>
      <c r="C748" s="1" t="n">
        <v>4880.333333</v>
      </c>
      <c r="D748" s="0" t="n">
        <f aca="false">AVERAGE(C731:C747)</f>
        <v>4723.93736541177</v>
      </c>
      <c r="E748" s="0" t="n">
        <f aca="false">AVERAGE(C723:C747)</f>
        <v>4707.19331804</v>
      </c>
      <c r="F748" s="0" t="n">
        <f aca="false">AVERAGE(C720:C747)</f>
        <v>4710.52765464286</v>
      </c>
      <c r="G748" s="0" t="n">
        <f aca="false">AVERAGE(C715:C747)</f>
        <v>4687.67959842424</v>
      </c>
      <c r="H748" s="0" t="n">
        <f aca="false">AVERAGE(C712:C747)</f>
        <v>4704.59443326434</v>
      </c>
      <c r="I748" s="0" t="n">
        <f aca="false">AVERAGE(C707:C747)</f>
        <v>4719.5048673669</v>
      </c>
      <c r="J748" s="0" t="n">
        <f aca="false">AVERAGE(C693:C747)</f>
        <v>4722.84248966832</v>
      </c>
      <c r="K748" s="0" t="n">
        <f aca="false">AVERAGE(C685:C747)</f>
        <v>4727.48708355171</v>
      </c>
      <c r="L748" s="0" t="n">
        <f aca="false">AVERAGE(C631:C747)</f>
        <v>4738.26829161809</v>
      </c>
      <c r="M748" s="0" t="n">
        <f aca="false">$C748/D748</f>
        <v>1.03310712134614</v>
      </c>
      <c r="N748" s="0" t="n">
        <f aca="false">$C748/E748</f>
        <v>1.03678200644457</v>
      </c>
      <c r="O748" s="0" t="n">
        <f aca="false">$C748/F748</f>
        <v>1.03604812258979</v>
      </c>
      <c r="P748" s="0" t="n">
        <f aca="false">$C748/G748</f>
        <v>1.04109788873807</v>
      </c>
      <c r="Q748" s="0" t="n">
        <f aca="false">$C748/H748</f>
        <v>1.03735473954845</v>
      </c>
      <c r="R748" s="0" t="n">
        <f aca="false">$C748/I748</f>
        <v>1.03407740221758</v>
      </c>
      <c r="S748" s="0" t="n">
        <f aca="false">$C748/J748</f>
        <v>1.03334662201338</v>
      </c>
      <c r="T748" s="0" t="n">
        <f aca="false">$C748/K748</f>
        <v>1.03233139440615</v>
      </c>
      <c r="U748" s="0" t="n">
        <f aca="false">$C748/L748</f>
        <v>1.02998248149714</v>
      </c>
      <c r="AN748" s="0" t="n">
        <v>0.999673179222996</v>
      </c>
      <c r="AO748" s="0" t="n">
        <v>1.00994568278455</v>
      </c>
      <c r="AP748" s="0" t="n">
        <v>1.00687439021071</v>
      </c>
      <c r="AQ748" s="0" t="n">
        <v>0.999055925604113</v>
      </c>
      <c r="AR748" s="0" t="n">
        <v>1.0229406683196</v>
      </c>
      <c r="AS748" s="0" t="n">
        <v>0.991221900515227</v>
      </c>
      <c r="AT748" s="0" t="n">
        <v>1.00141532736775</v>
      </c>
      <c r="AU748" s="0" t="n">
        <v>1.0078650382013</v>
      </c>
      <c r="AV748" s="0" t="n">
        <v>0.999946294123585</v>
      </c>
      <c r="AW748" s="0" t="n">
        <f aca="false">$C748/AN748</f>
        <v>4881.92884877964</v>
      </c>
      <c r="AX748" s="0" t="n">
        <f aca="false">$C748/AO748</f>
        <v>4832.27307783949</v>
      </c>
      <c r="AY748" s="0" t="n">
        <f aca="false">$C748/AP748</f>
        <v>4847.01307377446</v>
      </c>
      <c r="AZ748" s="0" t="n">
        <f aca="false">$C748/AQ748</f>
        <v>4884.94508457967</v>
      </c>
      <c r="BA748" s="0" t="n">
        <f aca="false">$C748/AR748</f>
        <v>4770.88601924195</v>
      </c>
      <c r="BB748" s="0" t="n">
        <f aca="false">$C748/AS748</f>
        <v>4923.55276902503</v>
      </c>
      <c r="BC748" s="0" t="n">
        <f aca="false">$C748/AT748</f>
        <v>4873.43582590063</v>
      </c>
      <c r="BD748" s="0" t="n">
        <f aca="false">$C748/AU748</f>
        <v>4842.24886073016</v>
      </c>
      <c r="BE748" s="0" t="n">
        <f aca="false">$C748/AV748</f>
        <v>4880.59544965605</v>
      </c>
      <c r="BF748" s="0" t="n">
        <f aca="false">$C$6+$C$5*A748</f>
        <v>4745.3642144036</v>
      </c>
      <c r="BG748" s="1" t="n">
        <f aca="false">$BF748*AN748</f>
        <v>4743.81333078388</v>
      </c>
      <c r="BH748" s="1" t="n">
        <f aca="false">$BF748*AO748</f>
        <v>4792.56010157721</v>
      </c>
      <c r="BI748" s="1" t="n">
        <f aca="false">$BF748*AP748</f>
        <v>4777.98569970535</v>
      </c>
      <c r="BJ748" s="1" t="n">
        <f aca="false">$BF748*AQ748</f>
        <v>4740.88423754962</v>
      </c>
      <c r="BK748" s="1" t="n">
        <f aca="false">$BF748*AR748</f>
        <v>4854.22604090193</v>
      </c>
      <c r="BL748" s="1" t="n">
        <f aca="false">$BF748*AS748</f>
        <v>4703.70893523808</v>
      </c>
      <c r="BM748" s="1" t="n">
        <f aca="false">$BF748*AT748</f>
        <v>4752.08045824619</v>
      </c>
      <c r="BN748" s="1" t="n">
        <f aca="false">$BF748*AU748</f>
        <v>4782.68668522897</v>
      </c>
      <c r="BO748" s="1" t="n">
        <f aca="false">$BF748*AV748</f>
        <v>4745.10936045956</v>
      </c>
    </row>
    <row r="749" customFormat="false" ht="13.8" hidden="false" customHeight="false" outlineLevel="0" collapsed="false">
      <c r="A749" s="0" t="n">
        <f aca="false">A748+1</f>
        <v>741</v>
      </c>
      <c r="B749" s="0" t="n">
        <f aca="false">B748+1/12</f>
        <v>2009.66666666661</v>
      </c>
      <c r="C749" s="1" t="n">
        <v>4974.016667</v>
      </c>
      <c r="D749" s="0" t="n">
        <f aca="false">AVERAGE(C732:C748)</f>
        <v>4747.72573594118</v>
      </c>
      <c r="E749" s="0" t="n">
        <f aca="false">AVERAGE(C724:C748)</f>
        <v>4709.50807992</v>
      </c>
      <c r="F749" s="0" t="n">
        <f aca="false">AVERAGE(C721:C748)</f>
        <v>4719.20027367857</v>
      </c>
      <c r="G749" s="0" t="n">
        <f aca="false">AVERAGE(C716:C748)</f>
        <v>4697.80324227273</v>
      </c>
      <c r="H749" s="0" t="n">
        <f aca="false">AVERAGE(C713:C748)</f>
        <v>4705.86156287545</v>
      </c>
      <c r="I749" s="0" t="n">
        <f aca="false">AVERAGE(C708:C748)</f>
        <v>4726.97312878154</v>
      </c>
      <c r="J749" s="0" t="n">
        <f aca="false">AVERAGE(C694:C748)</f>
        <v>4727.92279268649</v>
      </c>
      <c r="K749" s="0" t="n">
        <f aca="false">AVERAGE(C686:C748)</f>
        <v>4730.25939964694</v>
      </c>
      <c r="L749" s="0" t="n">
        <f aca="false">AVERAGE(C632:C748)</f>
        <v>4741.46157822493</v>
      </c>
      <c r="M749" s="0" t="n">
        <f aca="false">$C749/D749</f>
        <v>1.04766301670414</v>
      </c>
      <c r="N749" s="0" t="n">
        <f aca="false">$C749/E749</f>
        <v>1.05616480162924</v>
      </c>
      <c r="O749" s="0" t="n">
        <f aca="false">$C749/F749</f>
        <v>1.05399567268689</v>
      </c>
      <c r="P749" s="0" t="n">
        <f aca="false">$C749/G749</f>
        <v>1.05879629488136</v>
      </c>
      <c r="Q749" s="0" t="n">
        <f aca="false">$C749/H749</f>
        <v>1.05698321137197</v>
      </c>
      <c r="R749" s="0" t="n">
        <f aca="false">$C749/I749</f>
        <v>1.05226252222892</v>
      </c>
      <c r="S749" s="0" t="n">
        <f aca="false">$C749/J749</f>
        <v>1.05205116181131</v>
      </c>
      <c r="T749" s="0" t="n">
        <f aca="false">$C749/K749</f>
        <v>1.05153147993771</v>
      </c>
      <c r="U749" s="0" t="n">
        <f aca="false">$C749/L749</f>
        <v>1.04904713134091</v>
      </c>
      <c r="AN749" s="0" t="n">
        <v>0.995949214820857</v>
      </c>
      <c r="AO749" s="0" t="n">
        <v>1.00206441235308</v>
      </c>
      <c r="AP749" s="0" t="n">
        <v>1.00050391881608</v>
      </c>
      <c r="AQ749" s="0" t="n">
        <v>1.00441023230626</v>
      </c>
      <c r="AR749" s="0" t="n">
        <v>1.03113893820358</v>
      </c>
      <c r="AS749" s="0" t="n">
        <v>1.0003312529694</v>
      </c>
      <c r="AT749" s="0" t="n">
        <v>1.00954810073191</v>
      </c>
      <c r="AU749" s="0" t="n">
        <v>1.01186116983753</v>
      </c>
      <c r="AV749" s="0" t="n">
        <v>1.00347603408035</v>
      </c>
      <c r="AW749" s="0" t="n">
        <f aca="false">$C749/AN749</f>
        <v>4994.24728990291</v>
      </c>
      <c r="AX749" s="0" t="n">
        <f aca="false">$C749/AO749</f>
        <v>4963.76940013253</v>
      </c>
      <c r="AY749" s="0" t="n">
        <f aca="false">$C749/AP749</f>
        <v>4971.51142884665</v>
      </c>
      <c r="AZ749" s="0" t="n">
        <f aca="false">$C749/AQ749</f>
        <v>4952.17641857251</v>
      </c>
      <c r="BA749" s="0" t="n">
        <f aca="false">$C749/AR749</f>
        <v>4823.80839546762</v>
      </c>
      <c r="BB749" s="0" t="n">
        <f aca="false">$C749/AS749</f>
        <v>4972.36955482001</v>
      </c>
      <c r="BC749" s="0" t="n">
        <f aca="false">$C749/AT749</f>
        <v>4926.97342840217</v>
      </c>
      <c r="BD749" s="0" t="n">
        <f aca="false">$C749/AU749</f>
        <v>4915.7105888337</v>
      </c>
      <c r="BE749" s="0" t="n">
        <f aca="false">$C749/AV749</f>
        <v>4956.78670747579</v>
      </c>
      <c r="BF749" s="0" t="n">
        <f aca="false">$C$6+$C$5*A749</f>
        <v>4745.55690435046</v>
      </c>
      <c r="BG749" s="1" t="n">
        <f aca="false">$BF749*AN749</f>
        <v>4726.33367277554</v>
      </c>
      <c r="BH749" s="1" t="n">
        <f aca="false">$BF749*AO749</f>
        <v>4755.35369064605</v>
      </c>
      <c r="BI749" s="1" t="n">
        <f aca="false">$BF749*AP749</f>
        <v>4747.94827976734</v>
      </c>
      <c r="BJ749" s="1" t="n">
        <f aca="false">$BF749*AQ749</f>
        <v>4766.48591272122</v>
      </c>
      <c r="BK749" s="1" t="n">
        <f aca="false">$BF749*AR749</f>
        <v>4893.3285075366</v>
      </c>
      <c r="BL749" s="1" t="n">
        <f aca="false">$BF749*AS749</f>
        <v>4747.12888416648</v>
      </c>
      <c r="BM749" s="1" t="n">
        <f aca="false">$BF749*AT749</f>
        <v>4790.86795970221</v>
      </c>
      <c r="BN749" s="1" t="n">
        <f aca="false">$BF749*AU749</f>
        <v>4801.84476076662</v>
      </c>
      <c r="BO749" s="1" t="n">
        <f aca="false">$BF749*AV749</f>
        <v>4762.05262188022</v>
      </c>
    </row>
    <row r="750" customFormat="false" ht="13.8" hidden="false" customHeight="false" outlineLevel="0" collapsed="false">
      <c r="A750" s="0" t="n">
        <f aca="false">A749+1</f>
        <v>742</v>
      </c>
      <c r="B750" s="0" t="n">
        <f aca="false">B749+1/12</f>
        <v>2009.74999999994</v>
      </c>
      <c r="C750" s="1" t="n">
        <v>4953.83871</v>
      </c>
      <c r="D750" s="0" t="n">
        <f aca="false">AVERAGE(C733:C749)</f>
        <v>4762.86747264706</v>
      </c>
      <c r="E750" s="0" t="n">
        <f aca="false">AVERAGE(C725:C749)</f>
        <v>4714.68681112</v>
      </c>
      <c r="F750" s="0" t="n">
        <f aca="false">AVERAGE(C722:C749)</f>
        <v>4728.40653396429</v>
      </c>
      <c r="G750" s="0" t="n">
        <f aca="false">AVERAGE(C717:C749)</f>
        <v>4713.85799954545</v>
      </c>
      <c r="H750" s="0" t="n">
        <f aca="false">AVERAGE(C714:C749)</f>
        <v>4707.08499479211</v>
      </c>
      <c r="I750" s="0" t="n">
        <f aca="false">AVERAGE(C709:C749)</f>
        <v>4734.22281407422</v>
      </c>
      <c r="J750" s="0" t="n">
        <f aca="false">AVERAGE(C695:C749)</f>
        <v>4730.8893359826</v>
      </c>
      <c r="K750" s="0" t="n">
        <f aca="false">AVERAGE(C687:C749)</f>
        <v>4733.36945256758</v>
      </c>
      <c r="L750" s="0" t="n">
        <f aca="false">AVERAGE(C633:C749)</f>
        <v>4745.39702424408</v>
      </c>
      <c r="M750" s="0" t="n">
        <f aca="false">$C750/D750</f>
        <v>1.04009585369521</v>
      </c>
      <c r="N750" s="0" t="n">
        <f aca="false">$C750/E750</f>
        <v>1.05072487494099</v>
      </c>
      <c r="O750" s="0" t="n">
        <f aca="false">$C750/F750</f>
        <v>1.04767614087673</v>
      </c>
      <c r="P750" s="0" t="n">
        <f aca="false">$C750/G750</f>
        <v>1.05090961808304</v>
      </c>
      <c r="Q750" s="0" t="n">
        <f aca="false">$C750/H750</f>
        <v>1.05242176750173</v>
      </c>
      <c r="R750" s="0" t="n">
        <f aca="false">$C750/I750</f>
        <v>1.04638900714028</v>
      </c>
      <c r="S750" s="0" t="n">
        <f aca="false">$C750/J750</f>
        <v>1.04712631350763</v>
      </c>
      <c r="T750" s="0" t="n">
        <f aca="false">$C750/K750</f>
        <v>1.0465776567077</v>
      </c>
      <c r="U750" s="0" t="n">
        <f aca="false">$C750/L750</f>
        <v>1.04392502559659</v>
      </c>
      <c r="AN750" s="0" t="n">
        <v>0.99909743072829</v>
      </c>
      <c r="AO750" s="0" t="n">
        <v>1.00636731239608</v>
      </c>
      <c r="AP750" s="0" t="n">
        <v>1.00152118748158</v>
      </c>
      <c r="AQ750" s="0" t="n">
        <v>0.999638146597783</v>
      </c>
      <c r="AR750" s="0" t="n">
        <v>1.01250418285359</v>
      </c>
      <c r="AS750" s="0" t="n">
        <v>0.991397097514528</v>
      </c>
      <c r="AT750" s="0" t="n">
        <v>1.01071302212325</v>
      </c>
      <c r="AU750" s="0" t="n">
        <v>1.00870662678908</v>
      </c>
      <c r="AV750" s="0" t="n">
        <v>0.998346042314229</v>
      </c>
      <c r="AW750" s="0" t="n">
        <f aca="false">$C750/AN750</f>
        <v>4958.31393179433</v>
      </c>
      <c r="AX750" s="0" t="n">
        <f aca="false">$C750/AO750</f>
        <v>4922.49564247601</v>
      </c>
      <c r="AY750" s="0" t="n">
        <f aca="false">$C750/AP750</f>
        <v>4946.31443839635</v>
      </c>
      <c r="AZ750" s="0" t="n">
        <f aca="false">$C750/AQ750</f>
        <v>4955.63192227121</v>
      </c>
      <c r="BA750" s="0" t="n">
        <f aca="false">$C750/AR750</f>
        <v>4892.65999478477</v>
      </c>
      <c r="BB750" s="0" t="n">
        <f aca="false">$C750/AS750</f>
        <v>4996.82591609303</v>
      </c>
      <c r="BC750" s="0" t="n">
        <f aca="false">$C750/AT750</f>
        <v>4901.33064635227</v>
      </c>
      <c r="BD750" s="0" t="n">
        <f aca="false">$C750/AU750</f>
        <v>4911.07977129989</v>
      </c>
      <c r="BE750" s="0" t="n">
        <f aca="false">$C750/AV750</f>
        <v>4962.0457236618</v>
      </c>
      <c r="BF750" s="0" t="n">
        <f aca="false">$C$6+$C$5*A750</f>
        <v>4745.74959429732</v>
      </c>
      <c r="BG750" s="1" t="n">
        <f aca="false">$BF750*AN750</f>
        <v>4741.46622654228</v>
      </c>
      <c r="BH750" s="1" t="n">
        <f aca="false">$BF750*AO750</f>
        <v>4775.96726451778</v>
      </c>
      <c r="BI750" s="1" t="n">
        <f aca="false">$BF750*AP750</f>
        <v>4752.96876917088</v>
      </c>
      <c r="BJ750" s="1" t="n">
        <f aca="false">$BF750*AQ750</f>
        <v>4744.03232866055</v>
      </c>
      <c r="BK750" s="1" t="n">
        <f aca="false">$BF750*AR750</f>
        <v>4805.09131500176</v>
      </c>
      <c r="BL750" s="1" t="n">
        <f aca="false">$BF750*AS750</f>
        <v>4704.92237331711</v>
      </c>
      <c r="BM750" s="1" t="n">
        <f aca="false">$BF750*AT750</f>
        <v>4796.59091469243</v>
      </c>
      <c r="BN750" s="1" t="n">
        <f aca="false">$BF750*AU750</f>
        <v>4787.06906484929</v>
      </c>
      <c r="BO750" s="1" t="n">
        <f aca="false">$BF750*AV750</f>
        <v>4737.90032528109</v>
      </c>
    </row>
    <row r="751" customFormat="false" ht="13.8" hidden="false" customHeight="false" outlineLevel="0" collapsed="false">
      <c r="A751" s="0" t="n">
        <f aca="false">A750+1</f>
        <v>743</v>
      </c>
      <c r="B751" s="0" t="n">
        <f aca="false">B750+1/12</f>
        <v>2009.83333333328</v>
      </c>
      <c r="C751" s="1" t="n">
        <v>4483.535714</v>
      </c>
      <c r="D751" s="0" t="n">
        <f aca="false">AVERAGE(C734:C750)</f>
        <v>4773.66823170588</v>
      </c>
      <c r="E751" s="0" t="n">
        <f aca="false">AVERAGE(C726:C750)</f>
        <v>4718.23420568</v>
      </c>
      <c r="F751" s="0" t="n">
        <f aca="false">AVERAGE(C723:C750)</f>
        <v>4731.71505932143</v>
      </c>
      <c r="G751" s="0" t="n">
        <f aca="false">AVERAGE(C718:C750)</f>
        <v>4722.37453309091</v>
      </c>
      <c r="H751" s="0" t="n">
        <f aca="false">AVERAGE(C715:C750)</f>
        <v>4708.37820716667</v>
      </c>
      <c r="I751" s="0" t="n">
        <f aca="false">AVERAGE(C710:C750)</f>
        <v>4738.76387597666</v>
      </c>
      <c r="J751" s="0" t="n">
        <f aca="false">AVERAGE(C696:C750)</f>
        <v>4736.40839756442</v>
      </c>
      <c r="K751" s="0" t="n">
        <f aca="false">AVERAGE(C688:C750)</f>
        <v>4736.81598928186</v>
      </c>
      <c r="L751" s="0" t="n">
        <f aca="false">AVERAGE(C634:C750)</f>
        <v>4748.65337784486</v>
      </c>
      <c r="M751" s="0" t="n">
        <f aca="false">$C751/D751</f>
        <v>0.939222312145852</v>
      </c>
      <c r="N751" s="0" t="n">
        <f aca="false">$C751/E751</f>
        <v>0.950257134035979</v>
      </c>
      <c r="O751" s="0" t="n">
        <f aca="false">$C751/F751</f>
        <v>0.947549811810304</v>
      </c>
      <c r="P751" s="0" t="n">
        <f aca="false">$C751/G751</f>
        <v>0.949423999003615</v>
      </c>
      <c r="Q751" s="0" t="n">
        <f aca="false">$C751/H751</f>
        <v>0.952246297286732</v>
      </c>
      <c r="R751" s="0" t="n">
        <f aca="false">$C751/I751</f>
        <v>0.946140350383241</v>
      </c>
      <c r="S751" s="0" t="n">
        <f aca="false">$C751/J751</f>
        <v>0.946610878467648</v>
      </c>
      <c r="T751" s="0" t="n">
        <f aca="false">$C751/K751</f>
        <v>0.946529424859448</v>
      </c>
      <c r="U751" s="0" t="n">
        <f aca="false">$C751/L751</f>
        <v>0.944169927187826</v>
      </c>
      <c r="AN751" s="0" t="n">
        <v>0.997377397559013</v>
      </c>
      <c r="AO751" s="0" t="n">
        <v>0.998568238193759</v>
      </c>
      <c r="AP751" s="0" t="n">
        <v>0.995180864361412</v>
      </c>
      <c r="AQ751" s="0" t="n">
        <v>0.993780457219177</v>
      </c>
      <c r="AR751" s="0" t="n">
        <v>0.9849148672507</v>
      </c>
      <c r="AS751" s="0" t="n">
        <v>0.99253087210932</v>
      </c>
      <c r="AT751" s="0" t="n">
        <v>1.00650738076664</v>
      </c>
      <c r="AU751" s="0" t="n">
        <v>1.00781519276096</v>
      </c>
      <c r="AV751" s="0" t="n">
        <v>0.986446198360089</v>
      </c>
      <c r="AW751" s="0" t="n">
        <f aca="false">$C751/AN751</f>
        <v>4495.3251647501</v>
      </c>
      <c r="AX751" s="0" t="n">
        <f aca="false">$C751/AO751</f>
        <v>4489.96427335798</v>
      </c>
      <c r="AY751" s="0" t="n">
        <f aca="false">$C751/AP751</f>
        <v>4505.24711091285</v>
      </c>
      <c r="AZ751" s="0" t="n">
        <f aca="false">$C751/AQ751</f>
        <v>4511.59577694449</v>
      </c>
      <c r="BA751" s="0" t="n">
        <f aca="false">$C751/AR751</f>
        <v>4552.20635110868</v>
      </c>
      <c r="BB751" s="0" t="n">
        <f aca="false">$C751/AS751</f>
        <v>4517.27582485331</v>
      </c>
      <c r="BC751" s="0" t="n">
        <f aca="false">$C751/AT751</f>
        <v>4454.5482722491</v>
      </c>
      <c r="BD751" s="0" t="n">
        <f aca="false">$C751/AU751</f>
        <v>4448.76773658981</v>
      </c>
      <c r="BE751" s="0" t="n">
        <f aca="false">$C751/AV751</f>
        <v>4545.13963503902</v>
      </c>
      <c r="BF751" s="0" t="n">
        <f aca="false">$C$6+$C$5*A751</f>
        <v>4745.94228424418</v>
      </c>
      <c r="BG751" s="1" t="n">
        <f aca="false">$BF751*AN751</f>
        <v>4733.49556442474</v>
      </c>
      <c r="BH751" s="1" t="n">
        <f aca="false">$BF751*AO751</f>
        <v>4739.14722534698</v>
      </c>
      <c r="BI751" s="1" t="n">
        <f aca="false">$BF751*AP751</f>
        <v>4723.0709446435</v>
      </c>
      <c r="BJ751" s="1" t="n">
        <f aca="false">$BF751*AQ751</f>
        <v>4716.42469317201</v>
      </c>
      <c r="BK751" s="1" t="n">
        <f aca="false">$BF751*AR751</f>
        <v>4674.34911486584</v>
      </c>
      <c r="BL751" s="1" t="n">
        <f aca="false">$BF751*AS751</f>
        <v>4710.49423436137</v>
      </c>
      <c r="BM751" s="1" t="n">
        <f aca="false">$BF751*AT751</f>
        <v>4776.82593778425</v>
      </c>
      <c r="BN751" s="1" t="n">
        <f aca="false">$BF751*AU751</f>
        <v>4783.03273802794</v>
      </c>
      <c r="BO751" s="1" t="n">
        <f aca="false">$BF751*AV751</f>
        <v>4681.61672392907</v>
      </c>
    </row>
    <row r="752" customFormat="false" ht="13.8" hidden="false" customHeight="false" outlineLevel="0" collapsed="false">
      <c r="A752" s="0" t="n">
        <f aca="false">A751+1</f>
        <v>744</v>
      </c>
      <c r="B752" s="0" t="n">
        <f aca="false">B751+1/12</f>
        <v>2009.91666666661</v>
      </c>
      <c r="C752" s="1" t="n">
        <v>4542.783333</v>
      </c>
      <c r="D752" s="0" t="n">
        <f aca="false">AVERAGE(C735:C751)</f>
        <v>4755.13209723529</v>
      </c>
      <c r="E752" s="0" t="n">
        <f aca="false">AVERAGE(C727:C751)</f>
        <v>4708.98991996</v>
      </c>
      <c r="F752" s="0" t="n">
        <f aca="false">AVERAGE(C724:C751)</f>
        <v>4719.61046746428</v>
      </c>
      <c r="G752" s="0" t="n">
        <f aca="false">AVERAGE(C719:C751)</f>
        <v>4720.88571633333</v>
      </c>
      <c r="H752" s="0" t="n">
        <f aca="false">AVERAGE(C716:C751)</f>
        <v>4706.63605794444</v>
      </c>
      <c r="I752" s="0" t="n">
        <f aca="false">AVERAGE(C711:C751)</f>
        <v>4724.29869013926</v>
      </c>
      <c r="J752" s="0" t="n">
        <f aca="false">AVERAGE(C697:C751)</f>
        <v>4730.08510750987</v>
      </c>
      <c r="K752" s="0" t="n">
        <f aca="false">AVERAGE(C689:C751)</f>
        <v>4731.4615467898</v>
      </c>
      <c r="L752" s="0" t="n">
        <f aca="false">AVERAGE(C635:C751)</f>
        <v>4748.22700192666</v>
      </c>
      <c r="M752" s="0" t="n">
        <f aca="false">$C752/D752</f>
        <v>0.955343246014394</v>
      </c>
      <c r="N752" s="0" t="n">
        <f aca="false">$C752/E752</f>
        <v>0.964704407997244</v>
      </c>
      <c r="O752" s="0" t="n">
        <f aca="false">$C752/F752</f>
        <v>0.962533532018525</v>
      </c>
      <c r="P752" s="0" t="n">
        <f aca="false">$C752/G752</f>
        <v>0.962273523648935</v>
      </c>
      <c r="Q752" s="0" t="n">
        <f aca="false">$C752/H752</f>
        <v>0.965186871700464</v>
      </c>
      <c r="R752" s="0" t="n">
        <f aca="false">$C752/I752</f>
        <v>0.961578348651383</v>
      </c>
      <c r="S752" s="0" t="n">
        <f aca="false">$C752/J752</f>
        <v>0.960402028662762</v>
      </c>
      <c r="T752" s="0" t="n">
        <f aca="false">$C752/K752</f>
        <v>0.960122636119105</v>
      </c>
      <c r="U752" s="0" t="n">
        <f aca="false">$C752/L752</f>
        <v>0.956732551151556</v>
      </c>
      <c r="AN752" s="0" t="n">
        <v>1.00063501729003</v>
      </c>
      <c r="AO752" s="0" t="n">
        <v>1.00268204795252</v>
      </c>
      <c r="AP752" s="0" t="n">
        <v>0.998046961163925</v>
      </c>
      <c r="AQ752" s="0" t="n">
        <v>1.0119387529193</v>
      </c>
      <c r="AR752" s="0" t="n">
        <v>0.958848914460789</v>
      </c>
      <c r="AS752" s="0" t="n">
        <v>1.00509457915919</v>
      </c>
      <c r="AT752" s="0" t="n">
        <v>1.00547415721825</v>
      </c>
      <c r="AU752" s="0" t="n">
        <v>1.01370774501176</v>
      </c>
      <c r="AV752" s="0" t="n">
        <v>1.0061993172777</v>
      </c>
      <c r="AW752" s="0" t="n">
        <f aca="false">$C752/AN752</f>
        <v>4539.90041773972</v>
      </c>
      <c r="AX752" s="0" t="n">
        <f aca="false">$C752/AO752</f>
        <v>4530.63196082585</v>
      </c>
      <c r="AY752" s="0" t="n">
        <f aca="false">$C752/AP752</f>
        <v>4551.67292699553</v>
      </c>
      <c r="AZ752" s="0" t="n">
        <f aca="false">$C752/AQ752</f>
        <v>4489.18802634519</v>
      </c>
      <c r="BA752" s="0" t="n">
        <f aca="false">$C752/AR752</f>
        <v>4737.74675497719</v>
      </c>
      <c r="BB752" s="0" t="n">
        <f aca="false">$C752/AS752</f>
        <v>4519.75707281225</v>
      </c>
      <c r="BC752" s="0" t="n">
        <f aca="false">$C752/AT752</f>
        <v>4518.05081253216</v>
      </c>
      <c r="BD752" s="0" t="n">
        <f aca="false">$C752/AU752</f>
        <v>4481.35407404557</v>
      </c>
      <c r="BE752" s="0" t="n">
        <f aca="false">$C752/AV752</f>
        <v>4514.79468828366</v>
      </c>
      <c r="BF752" s="0" t="n">
        <f aca="false">$C$6+$C$5*A752</f>
        <v>4746.13497419104</v>
      </c>
      <c r="BG752" s="1" t="n">
        <f aca="false">$BF752*AN752</f>
        <v>4749.14885196047</v>
      </c>
      <c r="BH752" s="1" t="n">
        <f aca="false">$BF752*AO752</f>
        <v>4758.86433578095</v>
      </c>
      <c r="BI752" s="1" t="n">
        <f aca="false">$BF752*AP752</f>
        <v>4736.86558826519</v>
      </c>
      <c r="BJ752" s="1" t="n">
        <f aca="false">$BF752*AQ752</f>
        <v>4802.79790696955</v>
      </c>
      <c r="BK752" s="1" t="n">
        <f aca="false">$BF752*AR752</f>
        <v>4550.82636788746</v>
      </c>
      <c r="BL752" s="1" t="n">
        <f aca="false">$BF752*AS752</f>
        <v>4770.31453451726</v>
      </c>
      <c r="BM752" s="1" t="n">
        <f aca="false">$BF752*AT752</f>
        <v>4772.1160632188</v>
      </c>
      <c r="BN752" s="1" t="n">
        <f aca="false">$BF752*AU752</f>
        <v>4811.19378220865</v>
      </c>
      <c r="BO752" s="1" t="n">
        <f aca="false">$BF752*AV752</f>
        <v>4775.55777073884</v>
      </c>
    </row>
    <row r="753" customFormat="false" ht="13.8" hidden="false" customHeight="false" outlineLevel="0" collapsed="false">
      <c r="A753" s="0" t="n">
        <f aca="false">A752+1</f>
        <v>745</v>
      </c>
      <c r="B753" s="0" t="n">
        <f aca="false">B752+1/12</f>
        <v>2009.99999999994</v>
      </c>
      <c r="C753" s="1" t="n">
        <v>4329.423224</v>
      </c>
      <c r="D753" s="0" t="n">
        <f aca="false">AVERAGE(C736:C752)</f>
        <v>4739.77874488235</v>
      </c>
      <c r="E753" s="0" t="n">
        <f aca="false">AVERAGE(C728:C752)</f>
        <v>4702.13987396</v>
      </c>
      <c r="F753" s="0" t="n">
        <f aca="false">AVERAGE(C725:C752)</f>
        <v>4708.83314410714</v>
      </c>
      <c r="G753" s="0" t="n">
        <f aca="false">AVERAGE(C720:C752)</f>
        <v>4719.06915415152</v>
      </c>
      <c r="H753" s="0" t="n">
        <f aca="false">AVERAGE(C717:C752)</f>
        <v>4709.37421505555</v>
      </c>
      <c r="I753" s="0" t="n">
        <f aca="false">AVERAGE(C712:C752)</f>
        <v>4712.19286230527</v>
      </c>
      <c r="J753" s="0" t="n">
        <f aca="false">AVERAGE(C698:C752)</f>
        <v>4726.93659332805</v>
      </c>
      <c r="K753" s="0" t="n">
        <f aca="false">AVERAGE(C690:C752)</f>
        <v>4727.57742891678</v>
      </c>
      <c r="L753" s="0" t="n">
        <f aca="false">AVERAGE(C636:C752)</f>
        <v>4747.4170277946</v>
      </c>
      <c r="M753" s="0" t="n">
        <f aca="false">$C753/D753</f>
        <v>0.913423064035336</v>
      </c>
      <c r="N753" s="0" t="n">
        <f aca="false">$C753/E753</f>
        <v>0.920734674010004</v>
      </c>
      <c r="O753" s="0" t="n">
        <f aca="false">$C753/F753</f>
        <v>0.919425915402852</v>
      </c>
      <c r="P753" s="0" t="n">
        <f aca="false">$C753/G753</f>
        <v>0.917431612586408</v>
      </c>
      <c r="Q753" s="0" t="n">
        <f aca="false">$C753/H753</f>
        <v>0.919320280422635</v>
      </c>
      <c r="R753" s="0" t="n">
        <f aca="false">$C753/I753</f>
        <v>0.918770379419909</v>
      </c>
      <c r="S753" s="0" t="n">
        <f aca="false">$C753/J753</f>
        <v>0.915904653790124</v>
      </c>
      <c r="T753" s="0" t="n">
        <f aca="false">$C753/K753</f>
        <v>0.915780500498749</v>
      </c>
      <c r="U753" s="0" t="n">
        <f aca="false">$C753/L753</f>
        <v>0.911953426179462</v>
      </c>
      <c r="AN753" s="0" t="n">
        <v>0.993604643525081</v>
      </c>
      <c r="AO753" s="0" t="n">
        <v>0.993384732991166</v>
      </c>
      <c r="AP753" s="0" t="n">
        <v>0.998629107811209</v>
      </c>
      <c r="AQ753" s="0" t="n">
        <v>0.995852648132341</v>
      </c>
      <c r="AR753" s="0" t="n">
        <v>0.942128519563142</v>
      </c>
      <c r="AS753" s="0" t="n">
        <v>1.0055151353543</v>
      </c>
      <c r="AT753" s="0" t="n">
        <v>0.997069065688924</v>
      </c>
      <c r="AU753" s="0" t="n">
        <v>1.00019843587755</v>
      </c>
      <c r="AV753" s="0" t="n">
        <v>0.997670585668357</v>
      </c>
      <c r="AW753" s="0" t="n">
        <f aca="false">$C753/AN753</f>
        <v>4357.28964454131</v>
      </c>
      <c r="AX753" s="0" t="n">
        <f aca="false">$C753/AO753</f>
        <v>4358.25423948659</v>
      </c>
      <c r="AY753" s="0" t="n">
        <f aca="false">$C753/AP753</f>
        <v>4335.36654413089</v>
      </c>
      <c r="AZ753" s="0" t="n">
        <f aca="false">$C753/AQ753</f>
        <v>4347.45364398996</v>
      </c>
      <c r="BA753" s="0" t="n">
        <f aca="false">$C753/AR753</f>
        <v>4595.36372596758</v>
      </c>
      <c r="BB753" s="0" t="n">
        <f aca="false">$C753/AS753</f>
        <v>4305.67683347153</v>
      </c>
      <c r="BC753" s="0" t="n">
        <f aca="false">$C753/AT753</f>
        <v>4342.14977977337</v>
      </c>
      <c r="BD753" s="0" t="n">
        <f aca="false">$C753/AU753</f>
        <v>4328.56428154826</v>
      </c>
      <c r="BE753" s="0" t="n">
        <f aca="false">$C753/AV753</f>
        <v>4339.53179154785</v>
      </c>
      <c r="BF753" s="0" t="n">
        <f aca="false">$C$6+$C$5*A753</f>
        <v>4746.3276641379</v>
      </c>
      <c r="BG753" s="1" t="n">
        <f aca="false">$BF753*AN753</f>
        <v>4715.97320677897</v>
      </c>
      <c r="BH753" s="1" t="n">
        <f aca="false">$BF753*AO753</f>
        <v>4714.92943932821</v>
      </c>
      <c r="BI753" s="1" t="n">
        <f aca="false">$BF753*AP753</f>
        <v>4739.82096061769</v>
      </c>
      <c r="BJ753" s="1" t="n">
        <f aca="false">$BF753*AQ753</f>
        <v>4726.64297323552</v>
      </c>
      <c r="BK753" s="1" t="n">
        <f aca="false">$BF753*AR753</f>
        <v>4471.65065557583</v>
      </c>
      <c r="BL753" s="1" t="n">
        <f aca="false">$BF753*AS753</f>
        <v>4772.50430364148</v>
      </c>
      <c r="BM753" s="1" t="n">
        <f aca="false">$BF753*AT753</f>
        <v>4732.41648953547</v>
      </c>
      <c r="BN753" s="1" t="n">
        <f aca="false">$BF753*AU753</f>
        <v>4747.26950583307</v>
      </c>
      <c r="BO753" s="1" t="n">
        <f aca="false">$BF753*AV753</f>
        <v>4735.27150045438</v>
      </c>
    </row>
    <row r="754" customFormat="false" ht="13.8" hidden="false" customHeight="false" outlineLevel="0" collapsed="false">
      <c r="A754" s="0" t="n">
        <f aca="false">A753+1</f>
        <v>746</v>
      </c>
      <c r="B754" s="0" t="n">
        <f aca="false">B753+1/12</f>
        <v>2010.08333333328</v>
      </c>
      <c r="C754" s="1" t="n">
        <v>4431.03133</v>
      </c>
      <c r="D754" s="0" t="n">
        <f aca="false">AVERAGE(C737:C753)</f>
        <v>4708.07037470588</v>
      </c>
      <c r="E754" s="0" t="n">
        <f aca="false">AVERAGE(C729:C753)</f>
        <v>4694.08990636</v>
      </c>
      <c r="F754" s="0" t="n">
        <f aca="false">AVERAGE(C726:C753)</f>
        <v>4689.69990760714</v>
      </c>
      <c r="G754" s="0" t="n">
        <f aca="false">AVERAGE(C721:C753)</f>
        <v>4709.73349427273</v>
      </c>
      <c r="H754" s="0" t="n">
        <f aca="false">AVERAGE(C718:C753)</f>
        <v>4699.83616286111</v>
      </c>
      <c r="I754" s="0" t="n">
        <f aca="false">AVERAGE(C713:C753)</f>
        <v>4699.8686319882</v>
      </c>
      <c r="J754" s="0" t="n">
        <f aca="false">AVERAGE(C699:C753)</f>
        <v>4715.26943981896</v>
      </c>
      <c r="K754" s="0" t="n">
        <f aca="false">AVERAGE(C691:C753)</f>
        <v>4718.83017850409</v>
      </c>
      <c r="L754" s="0" t="n">
        <f aca="false">AVERAGE(C637:C753)</f>
        <v>4742.7145029285</v>
      </c>
      <c r="M754" s="0" t="n">
        <f aca="false">$C754/D754</f>
        <v>0.941156562528403</v>
      </c>
      <c r="N754" s="0" t="n">
        <f aca="false">$C754/E754</f>
        <v>0.943959621224215</v>
      </c>
      <c r="O754" s="0" t="n">
        <f aca="false">$C754/F754</f>
        <v>0.944843255921865</v>
      </c>
      <c r="P754" s="0" t="n">
        <f aca="false">$C754/G754</f>
        <v>0.940824217631073</v>
      </c>
      <c r="Q754" s="0" t="n">
        <f aca="false">$C754/H754</f>
        <v>0.942805488628465</v>
      </c>
      <c r="R754" s="0" t="n">
        <f aca="false">$C754/I754</f>
        <v>0.942798975239767</v>
      </c>
      <c r="S754" s="0" t="n">
        <f aca="false">$C754/J754</f>
        <v>0.939719646258459</v>
      </c>
      <c r="T754" s="0" t="n">
        <f aca="false">$C754/K754</f>
        <v>0.939010551849247</v>
      </c>
      <c r="U754" s="0" t="n">
        <f aca="false">$C754/L754</f>
        <v>0.934281691901116</v>
      </c>
      <c r="AN754" s="0" t="n">
        <v>0.996144553261455</v>
      </c>
      <c r="AO754" s="0" t="n">
        <v>0.993287078947621</v>
      </c>
      <c r="AP754" s="0" t="n">
        <v>0.996442172891016</v>
      </c>
      <c r="AQ754" s="0" t="n">
        <v>0.994336521753902</v>
      </c>
      <c r="AR754" s="0" t="n">
        <v>0.95681472930064</v>
      </c>
      <c r="AS754" s="0" t="n">
        <v>0.99290580486092</v>
      </c>
      <c r="AT754" s="0" t="n">
        <v>0.99397845698396</v>
      </c>
      <c r="AU754" s="0" t="n">
        <v>0.996978087127714</v>
      </c>
      <c r="AV754" s="0" t="n">
        <v>1.00181732059645</v>
      </c>
      <c r="AW754" s="0" t="n">
        <f aca="false">$C754/AN754</f>
        <v>4448.1810551415</v>
      </c>
      <c r="AX754" s="0" t="n">
        <f aca="false">$C754/AO754</f>
        <v>4460.97751990758</v>
      </c>
      <c r="AY754" s="0" t="n">
        <f aca="false">$C754/AP754</f>
        <v>4446.85246223981</v>
      </c>
      <c r="AZ754" s="0" t="n">
        <f aca="false">$C754/AQ754</f>
        <v>4456.26931432041</v>
      </c>
      <c r="BA754" s="0" t="n">
        <f aca="false">$C754/AR754</f>
        <v>4631.02332594603</v>
      </c>
      <c r="BB754" s="0" t="n">
        <f aca="false">$C754/AS754</f>
        <v>4462.69052744703</v>
      </c>
      <c r="BC754" s="0" t="n">
        <f aca="false">$C754/AT754</f>
        <v>4457.87461374679</v>
      </c>
      <c r="BD754" s="0" t="n">
        <f aca="false">$C754/AU754</f>
        <v>4444.46210725229</v>
      </c>
      <c r="BE754" s="0" t="n">
        <f aca="false">$C754/AV754</f>
        <v>4422.99333311776</v>
      </c>
      <c r="BF754" s="0" t="n">
        <f aca="false">$C$6+$C$5*A754</f>
        <v>4746.52035408476</v>
      </c>
      <c r="BG754" s="1" t="n">
        <f aca="false">$BF754*AN754</f>
        <v>4728.22039766617</v>
      </c>
      <c r="BH754" s="1" t="n">
        <f aca="false">$BF754*AO754</f>
        <v>4714.65733767428</v>
      </c>
      <c r="BI754" s="1" t="n">
        <f aca="false">$BF754*AP754</f>
        <v>4729.63305529565</v>
      </c>
      <c r="BJ754" s="1" t="n">
        <f aca="false">$BF754*AQ754</f>
        <v>4719.63853931474</v>
      </c>
      <c r="BK754" s="1" t="n">
        <f aca="false">$BF754*AR754</f>
        <v>4541.54058771359</v>
      </c>
      <c r="BL754" s="1" t="n">
        <f aca="false">$BF754*AS754</f>
        <v>4712.84761246127</v>
      </c>
      <c r="BM754" s="1" t="n">
        <f aca="false">$BF754*AT754</f>
        <v>4717.93897759613</v>
      </c>
      <c r="BN754" s="1" t="n">
        <f aca="false">$BF754*AU754</f>
        <v>4732.17678312819</v>
      </c>
      <c r="BO754" s="1" t="n">
        <f aca="false">$BF754*AV754</f>
        <v>4755.14630328571</v>
      </c>
    </row>
    <row r="755" customFormat="false" ht="13.8" hidden="false" customHeight="false" outlineLevel="0" collapsed="false">
      <c r="A755" s="0" t="n">
        <f aca="false">A754+1</f>
        <v>747</v>
      </c>
      <c r="B755" s="0" t="n">
        <f aca="false">B754+1/12</f>
        <v>2010.16666666661</v>
      </c>
      <c r="C755" s="1" t="n">
        <v>4825.378546</v>
      </c>
      <c r="D755" s="0" t="n">
        <f aca="false">AVERAGE(C738:C754)</f>
        <v>4677.98300194118</v>
      </c>
      <c r="E755" s="0" t="n">
        <f aca="false">AVERAGE(C730:C754)</f>
        <v>4692.78840092</v>
      </c>
      <c r="F755" s="0" t="n">
        <f aca="false">AVERAGE(C727:C754)</f>
        <v>4679.5709245</v>
      </c>
      <c r="G755" s="0" t="n">
        <f aca="false">AVERAGE(C722:C754)</f>
        <v>4701.09076551515</v>
      </c>
      <c r="H755" s="0" t="n">
        <f aca="false">AVERAGE(C719:C754)</f>
        <v>4697.01295905556</v>
      </c>
      <c r="I755" s="0" t="n">
        <f aca="false">AVERAGE(C714:C754)</f>
        <v>4687.69932008576</v>
      </c>
      <c r="J755" s="0" t="n">
        <f aca="false">AVERAGE(C700:C754)</f>
        <v>4706.8920035826</v>
      </c>
      <c r="K755" s="0" t="n">
        <f aca="false">AVERAGE(C692:C754)</f>
        <v>4711.708718139</v>
      </c>
      <c r="L755" s="0" t="n">
        <f aca="false">AVERAGE(C638:C754)</f>
        <v>4738.30939560289</v>
      </c>
      <c r="M755" s="0" t="n">
        <f aca="false">$C755/D755</f>
        <v>1.03150835392041</v>
      </c>
      <c r="N755" s="0" t="n">
        <f aca="false">$C755/E755</f>
        <v>1.02825402165033</v>
      </c>
      <c r="O755" s="0" t="n">
        <f aca="false">$C755/F755</f>
        <v>1.03115833136252</v>
      </c>
      <c r="P755" s="0" t="n">
        <f aca="false">$C755/G755</f>
        <v>1.02643807292481</v>
      </c>
      <c r="Q755" s="0" t="n">
        <f aca="false">$C755/H755</f>
        <v>1.02732919582369</v>
      </c>
      <c r="R755" s="0" t="n">
        <f aca="false">$C755/I755</f>
        <v>1.02937031932153</v>
      </c>
      <c r="S755" s="0" t="n">
        <f aca="false">$C755/J755</f>
        <v>1.02517298937966</v>
      </c>
      <c r="T755" s="0" t="n">
        <f aca="false">$C755/K755</f>
        <v>1.02412496923322</v>
      </c>
      <c r="U755" s="0" t="n">
        <f aca="false">$C755/L755</f>
        <v>1.01837557304255</v>
      </c>
      <c r="AN755" s="0" t="n">
        <v>1.00344345767293</v>
      </c>
      <c r="AO755" s="0" t="n">
        <v>0.988953558614577</v>
      </c>
      <c r="AP755" s="0" t="n">
        <v>1.00264903207537</v>
      </c>
      <c r="AQ755" s="0" t="n">
        <v>1.00585900527541</v>
      </c>
      <c r="AR755" s="0" t="n">
        <v>0.998267236811313</v>
      </c>
      <c r="AS755" s="0" t="n">
        <v>0.998787138313494</v>
      </c>
      <c r="AT755" s="0" t="n">
        <v>1.00165260692377</v>
      </c>
      <c r="AU755" s="0" t="n">
        <v>1.00734550029836</v>
      </c>
      <c r="AV755" s="0" t="n">
        <v>1.01642738541624</v>
      </c>
      <c r="AW755" s="0" t="n">
        <f aca="false">$C755/AN755</f>
        <v>4808.81957932185</v>
      </c>
      <c r="AX755" s="0" t="n">
        <f aca="false">$C755/AO755</f>
        <v>4879.2771955438</v>
      </c>
      <c r="AY755" s="0" t="n">
        <f aca="false">$C755/AP755</f>
        <v>4812.62973546388</v>
      </c>
      <c r="AZ755" s="0" t="n">
        <f aca="false">$C755/AQ755</f>
        <v>4797.27130809828</v>
      </c>
      <c r="BA755" s="0" t="n">
        <f aca="false">$C755/AR755</f>
        <v>4833.75429750988</v>
      </c>
      <c r="BB755" s="0" t="n">
        <f aca="false">$C755/AS755</f>
        <v>4831.23816967438</v>
      </c>
      <c r="BC755" s="0" t="n">
        <f aca="false">$C755/AT755</f>
        <v>4817.41724889978</v>
      </c>
      <c r="BD755" s="0" t="n">
        <f aca="false">$C755/AU755</f>
        <v>4790.19218785491</v>
      </c>
      <c r="BE755" s="0" t="n">
        <f aca="false">$C755/AV755</f>
        <v>4747.39131907977</v>
      </c>
      <c r="BF755" s="0" t="n">
        <f aca="false">$C$6+$C$5*A755</f>
        <v>4746.71304403162</v>
      </c>
      <c r="BG755" s="1" t="n">
        <f aca="false">$BF755*AN755</f>
        <v>4763.05814948429</v>
      </c>
      <c r="BH755" s="1" t="n">
        <f aca="false">$BF755*AO755</f>
        <v>4694.2787566173</v>
      </c>
      <c r="BI755" s="1" t="n">
        <f aca="false">$BF755*AP755</f>
        <v>4759.28723913784</v>
      </c>
      <c r="BJ755" s="1" t="n">
        <f aca="false">$BF755*AQ755</f>
        <v>4774.52406079746</v>
      </c>
      <c r="BK755" s="1" t="n">
        <f aca="false">$BF755*AR755</f>
        <v>4738.48811440166</v>
      </c>
      <c r="BL755" s="1" t="n">
        <f aca="false">$BF755*AS755</f>
        <v>4740.95593764368</v>
      </c>
      <c r="BM755" s="1" t="n">
        <f aca="false">$BF755*AT755</f>
        <v>4754.55749487334</v>
      </c>
      <c r="BN755" s="1" t="n">
        <f aca="false">$BF755*AU755</f>
        <v>4781.58002611278</v>
      </c>
      <c r="BO755" s="1" t="n">
        <f aca="false">$BF755*AV755</f>
        <v>4824.68912866622</v>
      </c>
    </row>
    <row r="756" customFormat="false" ht="13.8" hidden="false" customHeight="false" outlineLevel="0" collapsed="false">
      <c r="A756" s="0" t="n">
        <f aca="false">A755+1</f>
        <v>748</v>
      </c>
      <c r="B756" s="0" t="n">
        <f aca="false">B755+1/12</f>
        <v>2010.24999999994</v>
      </c>
      <c r="C756" s="1" t="n">
        <v>4818.015542</v>
      </c>
      <c r="D756" s="0" t="n">
        <f aca="false">AVERAGE(C739:C755)</f>
        <v>4685.30750058824</v>
      </c>
      <c r="E756" s="0" t="n">
        <f aca="false">AVERAGE(C731:C755)</f>
        <v>4709.09104276</v>
      </c>
      <c r="F756" s="0" t="n">
        <f aca="false">AVERAGE(C728:C755)</f>
        <v>4683.54749817857</v>
      </c>
      <c r="G756" s="0" t="n">
        <f aca="false">AVERAGE(C723:C755)</f>
        <v>4700.00526690909</v>
      </c>
      <c r="H756" s="0" t="n">
        <f aca="false">AVERAGE(C720:C755)</f>
        <v>4703.19764408333</v>
      </c>
      <c r="I756" s="0" t="n">
        <f aca="false">AVERAGE(C715:C755)</f>
        <v>4685.70164890244</v>
      </c>
      <c r="J756" s="0" t="n">
        <f aca="false">AVERAGE(C701:C755)</f>
        <v>4707.41282563715</v>
      </c>
      <c r="K756" s="0" t="n">
        <f aca="false">AVERAGE(C693:C755)</f>
        <v>4717.09012363107</v>
      </c>
      <c r="L756" s="0" t="n">
        <f aca="false">AVERAGE(C639:C755)</f>
        <v>4736.97240140916</v>
      </c>
      <c r="M756" s="0" t="n">
        <f aca="false">$C756/D756</f>
        <v>1.02832429704883</v>
      </c>
      <c r="N756" s="0" t="n">
        <f aca="false">$C756/E756</f>
        <v>1.02313068451022</v>
      </c>
      <c r="O756" s="0" t="n">
        <f aca="false">$C756/F756</f>
        <v>1.02871072490964</v>
      </c>
      <c r="P756" s="0" t="n">
        <f aca="false">$C756/G756</f>
        <v>1.02510854103117</v>
      </c>
      <c r="Q756" s="0" t="n">
        <f aca="false">$C756/H756</f>
        <v>1.02441273078564</v>
      </c>
      <c r="R756" s="0" t="n">
        <f aca="false">$C756/I756</f>
        <v>1.02823779724186</v>
      </c>
      <c r="S756" s="0" t="n">
        <f aca="false">$C756/J756</f>
        <v>1.02349543591344</v>
      </c>
      <c r="T756" s="0" t="n">
        <f aca="false">$C756/K756</f>
        <v>1.02139569432081</v>
      </c>
      <c r="U756" s="0" t="n">
        <f aca="false">$C756/L756</f>
        <v>1.01710863685141</v>
      </c>
      <c r="AN756" s="0" t="n">
        <v>1.00597389061773</v>
      </c>
      <c r="AO756" s="0" t="n">
        <v>0.995371913010202</v>
      </c>
      <c r="AP756" s="0" t="n">
        <v>0.998897178545824</v>
      </c>
      <c r="AQ756" s="0" t="n">
        <v>0.995903915602514</v>
      </c>
      <c r="AR756" s="0" t="n">
        <v>1.00806530314133</v>
      </c>
      <c r="AS756" s="0" t="n">
        <v>1.00236343912172</v>
      </c>
      <c r="AT756" s="0" t="n">
        <v>1.00031727728904</v>
      </c>
      <c r="AU756" s="0" t="n">
        <v>1.00436031959894</v>
      </c>
      <c r="AV756" s="0" t="n">
        <v>1.01000510529127</v>
      </c>
      <c r="AW756" s="0" t="n">
        <f aca="false">$C756/AN756</f>
        <v>4789.40416539185</v>
      </c>
      <c r="AX756" s="0" t="n">
        <f aca="false">$C756/AO756</f>
        <v>4840.41741486292</v>
      </c>
      <c r="AY756" s="0" t="n">
        <f aca="false">$C756/AP756</f>
        <v>4823.3348191192</v>
      </c>
      <c r="AZ756" s="0" t="n">
        <f aca="false">$C756/AQ756</f>
        <v>4837.83170898082</v>
      </c>
      <c r="BA756" s="0" t="n">
        <f aca="false">$C756/AR756</f>
        <v>4779.46768625615</v>
      </c>
      <c r="BB756" s="0" t="n">
        <f aca="false">$C756/AS756</f>
        <v>4806.65530480799</v>
      </c>
      <c r="BC756" s="0" t="n">
        <f aca="false">$C756/AT756</f>
        <v>4816.4873799414</v>
      </c>
      <c r="BD756" s="0" t="n">
        <f aca="false">$C756/AU756</f>
        <v>4797.09865870042</v>
      </c>
      <c r="BE756" s="0" t="n">
        <f aca="false">$C756/AV756</f>
        <v>4770.2883052364</v>
      </c>
      <c r="BF756" s="0" t="n">
        <f aca="false">$C$6+$C$5*A756</f>
        <v>4746.90573397848</v>
      </c>
      <c r="BG756" s="1" t="n">
        <f aca="false">$BF756*AN756</f>
        <v>4775.26322960594</v>
      </c>
      <c r="BH756" s="1" t="n">
        <f aca="false">$BF756*AO756</f>
        <v>4724.93664130926</v>
      </c>
      <c r="BI756" s="1" t="n">
        <f aca="false">$BF756*AP756</f>
        <v>4741.6707444941</v>
      </c>
      <c r="BJ756" s="1" t="n">
        <f aca="false">$BF756*AQ756</f>
        <v>4727.4620074652</v>
      </c>
      <c r="BK756" s="1" t="n">
        <f aca="false">$BF756*AR756</f>
        <v>4785.19096770634</v>
      </c>
      <c r="BL756" s="1" t="n">
        <f aca="false">$BF756*AS756</f>
        <v>4758.12475669728</v>
      </c>
      <c r="BM756" s="1" t="n">
        <f aca="false">$BF756*AT756</f>
        <v>4748.41181936109</v>
      </c>
      <c r="BN756" s="1" t="n">
        <f aca="false">$BF756*AU756</f>
        <v>4767.60376008467</v>
      </c>
      <c r="BO756" s="1" t="n">
        <f aca="false">$BF756*AV756</f>
        <v>4794.39902565467</v>
      </c>
    </row>
    <row r="757" customFormat="false" ht="13.8" hidden="false" customHeight="false" outlineLevel="0" collapsed="false">
      <c r="A757" s="0" t="n">
        <f aca="false">A756+1</f>
        <v>749</v>
      </c>
      <c r="B757" s="0" t="n">
        <f aca="false">B756+1/12</f>
        <v>2010.33333333328</v>
      </c>
      <c r="C757" s="1" t="n">
        <v>5029.134427</v>
      </c>
      <c r="D757" s="0" t="n">
        <f aca="false">AVERAGE(C740:C756)</f>
        <v>4693.49705582353</v>
      </c>
      <c r="E757" s="0" t="n">
        <f aca="false">AVERAGE(C732:C756)</f>
        <v>4722.77442308</v>
      </c>
      <c r="F757" s="0" t="n">
        <f aca="false">AVERAGE(C729:C756)</f>
        <v>4693.80975275</v>
      </c>
      <c r="G757" s="0" t="n">
        <f aca="false">AVERAGE(C724:C756)</f>
        <v>4699.87045648485</v>
      </c>
      <c r="H757" s="0" t="n">
        <f aca="false">AVERAGE(C721:C756)</f>
        <v>4708.21196469445</v>
      </c>
      <c r="I757" s="0" t="n">
        <f aca="false">AVERAGE(C716:C756)</f>
        <v>4692.3300014878</v>
      </c>
      <c r="J757" s="0" t="n">
        <f aca="false">AVERAGE(C702:C756)</f>
        <v>4706.66086161896</v>
      </c>
      <c r="K757" s="0" t="n">
        <f aca="false">AVERAGE(C694:C756)</f>
        <v>4720.53613751996</v>
      </c>
      <c r="L757" s="0" t="n">
        <f aca="false">AVERAGE(C640:C756)</f>
        <v>4736.76933656273</v>
      </c>
      <c r="M757" s="0" t="n">
        <f aca="false">$C757/D757</f>
        <v>1.07151114982804</v>
      </c>
      <c r="N757" s="0" t="n">
        <f aca="false">$C757/E757</f>
        <v>1.0648686506014</v>
      </c>
      <c r="O757" s="0" t="n">
        <f aca="false">$C757/F757</f>
        <v>1.07143976682343</v>
      </c>
      <c r="P757" s="0" t="n">
        <f aca="false">$C757/G757</f>
        <v>1.07005809491213</v>
      </c>
      <c r="Q757" s="0" t="n">
        <f aca="false">$C757/H757</f>
        <v>1.06816228001459</v>
      </c>
      <c r="R757" s="0" t="n">
        <f aca="false">$C757/I757</f>
        <v>1.0717776510615</v>
      </c>
      <c r="S757" s="0" t="n">
        <f aca="false">$C757/J757</f>
        <v>1.06851429811115</v>
      </c>
      <c r="T757" s="0" t="n">
        <f aca="false">$C757/K757</f>
        <v>1.06537356785117</v>
      </c>
      <c r="U757" s="0" t="n">
        <f aca="false">$C757/L757</f>
        <v>1.06172246729021</v>
      </c>
      <c r="AN757" s="0" t="n">
        <v>0.999382109352198</v>
      </c>
      <c r="AO757" s="0" t="n">
        <v>1.00258239600649</v>
      </c>
      <c r="AP757" s="0" t="n">
        <v>1.00682351126482</v>
      </c>
      <c r="AQ757" s="0" t="n">
        <v>1.00321183902566</v>
      </c>
      <c r="AR757" s="0" t="n">
        <v>1.03167510982912</v>
      </c>
      <c r="AS757" s="0" t="n">
        <v>1.00184678785702</v>
      </c>
      <c r="AT757" s="0" t="n">
        <v>1.00857723301154</v>
      </c>
      <c r="AU757" s="0" t="n">
        <v>1.00580603176501</v>
      </c>
      <c r="AV757" s="0" t="n">
        <v>1.02141926986144</v>
      </c>
      <c r="AW757" s="0" t="n">
        <f aca="false">$C757/AN757</f>
        <v>5032.24380338357</v>
      </c>
      <c r="AX757" s="0" t="n">
        <f aca="false">$C757/AO757</f>
        <v>5016.18066209039</v>
      </c>
      <c r="AY757" s="0" t="n">
        <f aca="false">$C757/AP757</f>
        <v>4995.05064267139</v>
      </c>
      <c r="AZ757" s="0" t="n">
        <f aca="false">$C757/AQ757</f>
        <v>5013.03337078278</v>
      </c>
      <c r="BA757" s="0" t="n">
        <f aca="false">$C757/AR757</f>
        <v>4874.72691653189</v>
      </c>
      <c r="BB757" s="0" t="n">
        <f aca="false">$C757/AS757</f>
        <v>5019.86380348383</v>
      </c>
      <c r="BC757" s="0" t="n">
        <f aca="false">$C757/AT757</f>
        <v>4986.36521070713</v>
      </c>
      <c r="BD757" s="0" t="n">
        <f aca="false">$C757/AU757</f>
        <v>5000.10366628521</v>
      </c>
      <c r="BE757" s="0" t="n">
        <f aca="false">$C757/AV757</f>
        <v>4923.67294742954</v>
      </c>
      <c r="BF757" s="0" t="n">
        <f aca="false">$C$6+$C$5*A757</f>
        <v>4747.09842392534</v>
      </c>
      <c r="BG757" s="1" t="n">
        <f aca="false">$BF757*AN757</f>
        <v>4744.165236205</v>
      </c>
      <c r="BH757" s="1" t="n">
        <f aca="false">$BF757*AO757</f>
        <v>4759.3573119377</v>
      </c>
      <c r="BI757" s="1" t="n">
        <f aca="false">$BF757*AP757</f>
        <v>4779.4903034962</v>
      </c>
      <c r="BJ757" s="1" t="n">
        <f aca="false">$BF757*AQ757</f>
        <v>4762.34533990195</v>
      </c>
      <c r="BK757" s="1" t="n">
        <f aca="false">$BF757*AR757</f>
        <v>4897.46328787282</v>
      </c>
      <c r="BL757" s="1" t="n">
        <f aca="false">$BF757*AS757</f>
        <v>4755.86530765072</v>
      </c>
      <c r="BM757" s="1" t="n">
        <f aca="false">$BF757*AT757</f>
        <v>4787.81539323606</v>
      </c>
      <c r="BN757" s="1" t="n">
        <f aca="false">$BF757*AU757</f>
        <v>4774.66022816628</v>
      </c>
      <c r="BO757" s="1" t="n">
        <f aca="false">$BF757*AV757</f>
        <v>4848.77780612621</v>
      </c>
    </row>
    <row r="758" customFormat="false" ht="13.8" hidden="false" customHeight="false" outlineLevel="0" collapsed="false">
      <c r="A758" s="0" t="n">
        <f aca="false">A757+1</f>
        <v>750</v>
      </c>
      <c r="B758" s="0" t="n">
        <f aca="false">B757+1/12</f>
        <v>2010.41666666661</v>
      </c>
      <c r="C758" s="1" t="n">
        <v>5045.509618</v>
      </c>
      <c r="D758" s="0" t="n">
        <f aca="false">AVERAGE(C741:C757)</f>
        <v>4717.0300177647</v>
      </c>
      <c r="E758" s="0" t="n">
        <f aca="false">AVERAGE(C733:C757)</f>
        <v>4735.27551444</v>
      </c>
      <c r="F758" s="0" t="n">
        <f aca="false">AVERAGE(C730:C757)</f>
        <v>4714.00851921429</v>
      </c>
      <c r="G758" s="0" t="n">
        <f aca="false">AVERAGE(C725:C757)</f>
        <v>4705.46397284848</v>
      </c>
      <c r="H758" s="0" t="n">
        <f aca="false">AVERAGE(C722:C757)</f>
        <v>4716.90343825</v>
      </c>
      <c r="I758" s="0" t="n">
        <f aca="false">AVERAGE(C717:C757)</f>
        <v>4706.59645880488</v>
      </c>
      <c r="J758" s="0" t="n">
        <f aca="false">AVERAGE(C703:C757)</f>
        <v>4710.5992783826</v>
      </c>
      <c r="K758" s="0" t="n">
        <f aca="false">AVERAGE(C695:C757)</f>
        <v>4724.00086198481</v>
      </c>
      <c r="L758" s="0" t="n">
        <f aca="false">AVERAGE(C641:C757)</f>
        <v>4738.35341548111</v>
      </c>
      <c r="M758" s="0" t="n">
        <f aca="false">$C758/D758</f>
        <v>1.06963695354878</v>
      </c>
      <c r="N758" s="0" t="n">
        <f aca="false">$C758/E758</f>
        <v>1.06551553391433</v>
      </c>
      <c r="O758" s="0" t="n">
        <f aca="false">$C758/F758</f>
        <v>1.07032254978635</v>
      </c>
      <c r="P758" s="0" t="n">
        <f aca="false">$C758/G758</f>
        <v>1.07226612447012</v>
      </c>
      <c r="Q758" s="0" t="n">
        <f aca="false">$C758/H758</f>
        <v>1.06966565757639</v>
      </c>
      <c r="R758" s="0" t="n">
        <f aca="false">$C758/I758</f>
        <v>1.07200811927717</v>
      </c>
      <c r="S758" s="0" t="n">
        <f aca="false">$C758/J758</f>
        <v>1.0710971831449</v>
      </c>
      <c r="T758" s="0" t="n">
        <f aca="false">$C758/K758</f>
        <v>1.06805857268199</v>
      </c>
      <c r="U758" s="0" t="n">
        <f aca="false">$C758/L758</f>
        <v>1.06482340500718</v>
      </c>
      <c r="AN758" s="0" t="n">
        <v>0.999921525194705</v>
      </c>
      <c r="AO758" s="0" t="n">
        <v>1.0060506273819</v>
      </c>
      <c r="AP758" s="0" t="n">
        <v>1.00997883364573</v>
      </c>
      <c r="AQ758" s="0" t="n">
        <v>1.01169735669856</v>
      </c>
      <c r="AR758" s="0" t="n">
        <v>1.03776621255678</v>
      </c>
      <c r="AS758" s="0" t="n">
        <v>0.995393394722011</v>
      </c>
      <c r="AT758" s="0" t="n">
        <v>1.01293381624811</v>
      </c>
      <c r="AU758" s="0" t="n">
        <v>1.01002511153405</v>
      </c>
      <c r="AV758" s="0" t="n">
        <v>1.02055437969374</v>
      </c>
      <c r="AW758" s="0" t="n">
        <f aca="false">$C758/AN758</f>
        <v>5045.90559445906</v>
      </c>
      <c r="AX758" s="0" t="n">
        <f aca="false">$C758/AO758</f>
        <v>5015.16472499023</v>
      </c>
      <c r="AY758" s="0" t="n">
        <f aca="false">$C758/AP758</f>
        <v>4995.65877018153</v>
      </c>
      <c r="AZ758" s="0" t="n">
        <f aca="false">$C758/AQ758</f>
        <v>4987.17287792947</v>
      </c>
      <c r="BA758" s="0" t="n">
        <f aca="false">$C758/AR758</f>
        <v>4861.89428500395</v>
      </c>
      <c r="BB758" s="0" t="n">
        <f aca="false">$C758/AS758</f>
        <v>5068.8598545594</v>
      </c>
      <c r="BC758" s="0" t="n">
        <f aca="false">$C758/AT758</f>
        <v>4981.08517759678</v>
      </c>
      <c r="BD758" s="0" t="n">
        <f aca="false">$C758/AU758</f>
        <v>4995.42987632927</v>
      </c>
      <c r="BE758" s="0" t="n">
        <f aca="false">$C758/AV758</f>
        <v>4943.89100511637</v>
      </c>
      <c r="BF758" s="0" t="n">
        <f aca="false">$C$6+$C$5*A758</f>
        <v>4747.2911138722</v>
      </c>
      <c r="BG758" s="1" t="n">
        <f aca="false">$BF758*AN758</f>
        <v>4746.91857112636</v>
      </c>
      <c r="BH758" s="1" t="n">
        <f aca="false">$BF758*AO758</f>
        <v>4776.01520347565</v>
      </c>
      <c r="BI758" s="1" t="n">
        <f aca="false">$BF758*AP758</f>
        <v>4794.66354216538</v>
      </c>
      <c r="BJ758" s="1" t="n">
        <f aca="false">$BF758*AQ758</f>
        <v>4802.82187138307</v>
      </c>
      <c r="BK758" s="1" t="n">
        <f aca="false">$BF758*AR758</f>
        <v>4926.57831914761</v>
      </c>
      <c r="BL758" s="1" t="n">
        <f aca="false">$BF758*AS758</f>
        <v>4725.42221757089</v>
      </c>
      <c r="BM758" s="1" t="n">
        <f aca="false">$BF758*AT758</f>
        <v>4808.69170481531</v>
      </c>
      <c r="BN758" s="1" t="n">
        <f aca="false">$BF758*AU758</f>
        <v>4794.88323677337</v>
      </c>
      <c r="BO758" s="1" t="n">
        <f aca="false">$BF758*AV758</f>
        <v>4844.86873794345</v>
      </c>
    </row>
    <row r="759" customFormat="false" ht="13.8" hidden="false" customHeight="false" outlineLevel="0" collapsed="false">
      <c r="A759" s="0" t="n">
        <f aca="false">A758+1</f>
        <v>751</v>
      </c>
      <c r="B759" s="0" t="n">
        <f aca="false">B758+1/12</f>
        <v>2010.49999999994</v>
      </c>
      <c r="C759" s="1" t="n">
        <v>5026.649211</v>
      </c>
      <c r="D759" s="0" t="n">
        <f aca="false">AVERAGE(C742:C758)</f>
        <v>4750.69589794118</v>
      </c>
      <c r="E759" s="0" t="n">
        <f aca="false">AVERAGE(C734:C758)</f>
        <v>4746.28686692</v>
      </c>
      <c r="F759" s="0" t="n">
        <f aca="false">AVERAGE(C731:C758)</f>
        <v>4736.42627342857</v>
      </c>
      <c r="G759" s="0" t="n">
        <f aca="false">AVERAGE(C726:C758)</f>
        <v>4710.92929927273</v>
      </c>
      <c r="H759" s="0" t="n">
        <f aca="false">AVERAGE(C723:C758)</f>
        <v>4722.02314986111</v>
      </c>
      <c r="I759" s="0" t="n">
        <f aca="false">AVERAGE(C718:C758)</f>
        <v>4715.68710551219</v>
      </c>
      <c r="J759" s="0" t="n">
        <f aca="false">AVERAGE(C704:C758)</f>
        <v>4717.92510981896</v>
      </c>
      <c r="K759" s="0" t="n">
        <f aca="false">AVERAGE(C696:C758)</f>
        <v>4730.27418412767</v>
      </c>
      <c r="L759" s="0" t="n">
        <f aca="false">AVERAGE(C642:C758)</f>
        <v>4739.19406677456</v>
      </c>
      <c r="M759" s="0" t="n">
        <f aca="false">$C759/D759</f>
        <v>1.05808692431322</v>
      </c>
      <c r="N759" s="0" t="n">
        <f aca="false">$C759/E759</f>
        <v>1.05906982699129</v>
      </c>
      <c r="O759" s="0" t="n">
        <f aca="false">$C759/F759</f>
        <v>1.06127466592261</v>
      </c>
      <c r="P759" s="0" t="n">
        <f aca="false">$C759/G759</f>
        <v>1.06701860538981</v>
      </c>
      <c r="Q759" s="0" t="n">
        <f aca="false">$C759/H759</f>
        <v>1.06451176783152</v>
      </c>
      <c r="R759" s="0" t="n">
        <f aca="false">$C759/I759</f>
        <v>1.06594205648723</v>
      </c>
      <c r="S759" s="0" t="n">
        <f aca="false">$C759/J759</f>
        <v>1.06543641410045</v>
      </c>
      <c r="T759" s="0" t="n">
        <f aca="false">$C759/K759</f>
        <v>1.06265493612755</v>
      </c>
      <c r="U759" s="0" t="n">
        <f aca="false">$C759/L759</f>
        <v>1.06065485822594</v>
      </c>
      <c r="AN759" s="0" t="n">
        <v>0.999220951164431</v>
      </c>
      <c r="AO759" s="0" t="n">
        <v>1.00384039552212</v>
      </c>
      <c r="AP759" s="0" t="n">
        <v>0.997593660684632</v>
      </c>
      <c r="AQ759" s="0" t="n">
        <v>0.999647992297177</v>
      </c>
      <c r="AR759" s="0" t="n">
        <v>1.0093045311158</v>
      </c>
      <c r="AS759" s="0" t="n">
        <v>1.00829889394874</v>
      </c>
      <c r="AT759" s="0" t="n">
        <v>1.01036551966893</v>
      </c>
      <c r="AU759" s="0" t="n">
        <v>1.008787045013</v>
      </c>
      <c r="AV759" s="0" t="n">
        <v>1.00592039196116</v>
      </c>
      <c r="AW759" s="0" t="n">
        <f aca="false">$C759/AN759</f>
        <v>5030.56826935249</v>
      </c>
      <c r="AX759" s="0" t="n">
        <f aca="false">$C759/AO759</f>
        <v>5007.41874248399</v>
      </c>
      <c r="AY759" s="0" t="n">
        <f aca="false">$C759/AP759</f>
        <v>5038.77421148636</v>
      </c>
      <c r="AZ759" s="0" t="n">
        <f aca="false">$C759/AQ759</f>
        <v>5028.41925331019</v>
      </c>
      <c r="BA759" s="0" t="n">
        <f aca="false">$C759/AR759</f>
        <v>4980.30976383607</v>
      </c>
      <c r="BB759" s="0" t="n">
        <f aca="false">$C759/AS759</f>
        <v>4985.27692648202</v>
      </c>
      <c r="BC759" s="0" t="n">
        <f aca="false">$C759/AT759</f>
        <v>4975.07992221181</v>
      </c>
      <c r="BD759" s="0" t="n">
        <f aca="false">$C759/AU759</f>
        <v>4982.86455585403</v>
      </c>
      <c r="BE759" s="0" t="n">
        <f aca="false">$C759/AV759</f>
        <v>4997.06462973671</v>
      </c>
      <c r="BF759" s="0" t="n">
        <f aca="false">$C$6+$C$5*A759</f>
        <v>4747.48380381906</v>
      </c>
      <c r="BG759" s="1" t="n">
        <f aca="false">$BF759*AN759</f>
        <v>4743.78528208981</v>
      </c>
      <c r="BH759" s="1" t="n">
        <f aca="false">$BF759*AO759</f>
        <v>4765.71601936058</v>
      </c>
      <c r="BI759" s="1" t="n">
        <f aca="false">$BF759*AP759</f>
        <v>4736.05974689286</v>
      </c>
      <c r="BJ759" s="1" t="n">
        <f aca="false">$BF759*AQ759</f>
        <v>4745.81265295109</v>
      </c>
      <c r="BK759" s="1" t="n">
        <f aca="false">$BF759*AR759</f>
        <v>4791.65691459345</v>
      </c>
      <c r="BL759" s="1" t="n">
        <f aca="false">$BF759*AS759</f>
        <v>4786.88266843032</v>
      </c>
      <c r="BM759" s="1" t="n">
        <f aca="false">$BF759*AT759</f>
        <v>4796.69394056547</v>
      </c>
      <c r="BN759" s="1" t="n">
        <f aca="false">$BF759*AU759</f>
        <v>4789.20015770171</v>
      </c>
      <c r="BO759" s="1" t="n">
        <f aca="false">$BF759*AV759</f>
        <v>4775.59076876693</v>
      </c>
    </row>
    <row r="760" customFormat="false" ht="13.8" hidden="false" customHeight="false" outlineLevel="0" collapsed="false">
      <c r="A760" s="0" t="n">
        <f aca="false">A759+1</f>
        <v>752</v>
      </c>
      <c r="B760" s="0" t="n">
        <f aca="false">B759+1/12</f>
        <v>2010.58333333328</v>
      </c>
      <c r="C760" s="1" t="n">
        <v>4975.215261</v>
      </c>
      <c r="D760" s="0" t="n">
        <f aca="false">AVERAGE(C743:C759)</f>
        <v>4775.24467505882</v>
      </c>
      <c r="E760" s="0" t="n">
        <f aca="false">AVERAGE(C735:C759)</f>
        <v>4755.40683536</v>
      </c>
      <c r="F760" s="0" t="n">
        <f aca="false">AVERAGE(C732:C759)</f>
        <v>4756.09477975</v>
      </c>
      <c r="G760" s="0" t="n">
        <f aca="false">AVERAGE(C727:C759)</f>
        <v>4720.38403727273</v>
      </c>
      <c r="H760" s="0" t="n">
        <f aca="false">AVERAGE(C724:C759)</f>
        <v>4727.69495333333</v>
      </c>
      <c r="I760" s="0" t="n">
        <f aca="false">AVERAGE(C719:C759)</f>
        <v>4727.7354602439</v>
      </c>
      <c r="J760" s="0" t="n">
        <f aca="false">AVERAGE(C705:C759)</f>
        <v>4728.54145910987</v>
      </c>
      <c r="K760" s="0" t="n">
        <f aca="false">AVERAGE(C697:C759)</f>
        <v>4733.3747006991</v>
      </c>
      <c r="L760" s="0" t="n">
        <f aca="false">AVERAGE(C643:C759)</f>
        <v>4741.06014830094</v>
      </c>
      <c r="M760" s="0" t="n">
        <f aca="false">$C760/D760</f>
        <v>1.04187651095359</v>
      </c>
      <c r="N760" s="0" t="n">
        <f aca="false">$C760/E760</f>
        <v>1.04622284343909</v>
      </c>
      <c r="O760" s="0" t="n">
        <f aca="false">$C760/F760</f>
        <v>1.04607151274254</v>
      </c>
      <c r="P760" s="0" t="n">
        <f aca="false">$C760/G760</f>
        <v>1.05398527359535</v>
      </c>
      <c r="Q760" s="0" t="n">
        <f aca="false">$C760/H760</f>
        <v>1.05235538885438</v>
      </c>
      <c r="R760" s="0" t="n">
        <f aca="false">$C760/I760</f>
        <v>1.05234637234617</v>
      </c>
      <c r="S760" s="0" t="n">
        <f aca="false">$C760/J760</f>
        <v>1.05216699568424</v>
      </c>
      <c r="T760" s="0" t="n">
        <f aca="false">$C760/K760</f>
        <v>1.05109262959157</v>
      </c>
      <c r="U760" s="0" t="n">
        <f aca="false">$C760/L760</f>
        <v>1.04938876651522</v>
      </c>
      <c r="AN760" s="0" t="n">
        <v>0.999899088641189</v>
      </c>
      <c r="AO760" s="0" t="n">
        <v>1.00672449927455</v>
      </c>
      <c r="AP760" s="0" t="n">
        <v>1.00084815788229</v>
      </c>
      <c r="AQ760" s="0" t="n">
        <v>1.00508922543649</v>
      </c>
      <c r="AR760" s="0" t="n">
        <v>1.02153692864328</v>
      </c>
      <c r="AS760" s="0" t="n">
        <v>1.00121433350915</v>
      </c>
      <c r="AT760" s="0" t="n">
        <v>0.995500774383323</v>
      </c>
      <c r="AU760" s="0" t="n">
        <v>0.99965542799572</v>
      </c>
      <c r="AV760" s="0" t="n">
        <v>1.0074974321417</v>
      </c>
      <c r="AW760" s="0" t="n">
        <f aca="false">$C760/AN760</f>
        <v>4975.7173674006</v>
      </c>
      <c r="AX760" s="0" t="n">
        <f aca="false">$C760/AO760</f>
        <v>4941.98290057028</v>
      </c>
      <c r="AY760" s="0" t="n">
        <f aca="false">$C760/AP760</f>
        <v>4970.99906895681</v>
      </c>
      <c r="AZ760" s="0" t="n">
        <f aca="false">$C760/AQ760</f>
        <v>4950.02347561667</v>
      </c>
      <c r="BA760" s="0" t="n">
        <f aca="false">$C760/AR760</f>
        <v>4870.32345233732</v>
      </c>
      <c r="BB760" s="0" t="n">
        <f aca="false">$C760/AS760</f>
        <v>4969.18101797684</v>
      </c>
      <c r="BC760" s="0" t="n">
        <f aca="false">$C760/AT760</f>
        <v>4997.70104556872</v>
      </c>
      <c r="BD760" s="0" t="n">
        <f aca="false">$C760/AU760</f>
        <v>4976.93017180446</v>
      </c>
      <c r="BE760" s="0" t="n">
        <f aca="false">$C760/AV760</f>
        <v>4938.1915052864</v>
      </c>
      <c r="BF760" s="0" t="n">
        <f aca="false">$C$6+$C$5*A760</f>
        <v>4747.67649376592</v>
      </c>
      <c r="BG760" s="1" t="n">
        <f aca="false">$BF760*AN760</f>
        <v>4747.19739927974</v>
      </c>
      <c r="BH760" s="1" t="n">
        <f aca="false">$BF760*AO760</f>
        <v>4779.60224090405</v>
      </c>
      <c r="BI760" s="1" t="n">
        <f aca="false">$BF760*AP760</f>
        <v>4751.70327300667</v>
      </c>
      <c r="BJ760" s="1" t="n">
        <f aca="false">$BF760*AQ760</f>
        <v>4771.83848974222</v>
      </c>
      <c r="BK760" s="1" t="n">
        <f aca="false">$BF760*AR760</f>
        <v>4849.92686363353</v>
      </c>
      <c r="BL760" s="1" t="n">
        <f aca="false">$BF760*AS760</f>
        <v>4753.4417564229</v>
      </c>
      <c r="BM760" s="1" t="n">
        <f aca="false">$BF760*AT760</f>
        <v>4726.31562606547</v>
      </c>
      <c r="BN760" s="1" t="n">
        <f aca="false">$BF760*AU760</f>
        <v>4746.04057736079</v>
      </c>
      <c r="BO760" s="1" t="n">
        <f aca="false">$BF760*AV760</f>
        <v>4783.27187610867</v>
      </c>
    </row>
    <row r="761" customFormat="false" ht="13.8" hidden="false" customHeight="false" outlineLevel="0" collapsed="false">
      <c r="A761" s="0" t="n">
        <f aca="false">A760+1</f>
        <v>753</v>
      </c>
      <c r="B761" s="0" t="n">
        <f aca="false">B760+1/12</f>
        <v>2010.66666666661</v>
      </c>
      <c r="C761" s="1" t="n">
        <v>4999.18841</v>
      </c>
      <c r="D761" s="0" t="n">
        <f aca="false">AVERAGE(C744:C760)</f>
        <v>4797.93538935294</v>
      </c>
      <c r="E761" s="0" t="n">
        <f aca="false">AVERAGE(C736:C760)</f>
        <v>4762.26383288</v>
      </c>
      <c r="F761" s="0" t="n">
        <f aca="false">AVERAGE(C733:C760)</f>
        <v>4765.33078396429</v>
      </c>
      <c r="G761" s="0" t="n">
        <f aca="false">AVERAGE(C728:C760)</f>
        <v>4728.29860630303</v>
      </c>
      <c r="H761" s="0" t="n">
        <f aca="false">AVERAGE(C725:C760)</f>
        <v>4731.32458872222</v>
      </c>
      <c r="I761" s="0" t="n">
        <f aca="false">AVERAGE(C720:C760)</f>
        <v>4736.82046941464</v>
      </c>
      <c r="J761" s="0" t="n">
        <f aca="false">AVERAGE(C706:C760)</f>
        <v>4731.65446385533</v>
      </c>
      <c r="K761" s="0" t="n">
        <f aca="false">AVERAGE(C698:C760)</f>
        <v>4737.48999669909</v>
      </c>
      <c r="L761" s="0" t="n">
        <f aca="false">AVERAGE(C644:C760)</f>
        <v>4742.64874540351</v>
      </c>
      <c r="M761" s="0" t="n">
        <f aca="false">$C761/D761</f>
        <v>1.04194575464556</v>
      </c>
      <c r="N761" s="0" t="n">
        <f aca="false">$C761/E761</f>
        <v>1.04975040977029</v>
      </c>
      <c r="O761" s="0" t="n">
        <f aca="false">$C761/F761</f>
        <v>1.04907479388895</v>
      </c>
      <c r="P761" s="0" t="n">
        <f aca="false">$C761/G761</f>
        <v>1.05729117939714</v>
      </c>
      <c r="Q761" s="0" t="n">
        <f aca="false">$C761/H761</f>
        <v>1.05661497457103</v>
      </c>
      <c r="R761" s="0" t="n">
        <f aca="false">$C761/I761</f>
        <v>1.05538904045012</v>
      </c>
      <c r="S761" s="0" t="n">
        <f aca="false">$C761/J761</f>
        <v>1.05654131090686</v>
      </c>
      <c r="T761" s="0" t="n">
        <f aca="false">$C761/K761</f>
        <v>1.05523988725744</v>
      </c>
      <c r="U761" s="0" t="n">
        <f aca="false">$C761/L761</f>
        <v>1.0540920650818</v>
      </c>
      <c r="AN761" s="0" t="n">
        <v>1.00450068839736</v>
      </c>
      <c r="AO761" s="0" t="n">
        <v>1.00485209483902</v>
      </c>
      <c r="AP761" s="0" t="n">
        <v>1.00403604329758</v>
      </c>
      <c r="AQ761" s="0" t="n">
        <v>1.00204294896421</v>
      </c>
      <c r="AR761" s="0" t="n">
        <v>1.02879704613508</v>
      </c>
      <c r="AS761" s="0" t="n">
        <v>1.00209962024881</v>
      </c>
      <c r="AT761" s="0" t="n">
        <v>0.995881680811566</v>
      </c>
      <c r="AU761" s="0" t="n">
        <v>1.01232807707438</v>
      </c>
      <c r="AV761" s="0" t="n">
        <v>1.00810635435526</v>
      </c>
      <c r="AW761" s="0" t="n">
        <f aca="false">$C761/AN761</f>
        <v>4976.78943154932</v>
      </c>
      <c r="AX761" s="0" t="n">
        <f aca="false">$C761/AO761</f>
        <v>4975.04900042118</v>
      </c>
      <c r="AY761" s="0" t="n">
        <f aca="false">$C761/AP761</f>
        <v>4979.09257677747</v>
      </c>
      <c r="AZ761" s="0" t="n">
        <f aca="false">$C761/AQ761</f>
        <v>4988.99614549212</v>
      </c>
      <c r="BA761" s="0" t="n">
        <f aca="false">$C761/AR761</f>
        <v>4859.25618544555</v>
      </c>
      <c r="BB761" s="0" t="n">
        <f aca="false">$C761/AS761</f>
        <v>4988.71400505946</v>
      </c>
      <c r="BC761" s="0" t="n">
        <f aca="false">$C761/AT761</f>
        <v>5019.86180318735</v>
      </c>
      <c r="BD761" s="0" t="n">
        <f aca="false">$C761/AU761</f>
        <v>4938.30856143753</v>
      </c>
      <c r="BE761" s="0" t="n">
        <f aca="false">$C761/AV761</f>
        <v>4958.98908721517</v>
      </c>
      <c r="BF761" s="0" t="n">
        <f aca="false">$C$6+$C$5*A761</f>
        <v>4747.86918371278</v>
      </c>
      <c r="BG761" s="1" t="n">
        <f aca="false">$BF761*AN761</f>
        <v>4769.2378634601</v>
      </c>
      <c r="BH761" s="1" t="n">
        <f aca="false">$BF761*AO761</f>
        <v>4770.90629527542</v>
      </c>
      <c r="BI761" s="1" t="n">
        <f aca="false">$BF761*AP761</f>
        <v>4767.03178930949</v>
      </c>
      <c r="BJ761" s="1" t="n">
        <f aca="false">$BF761*AQ761</f>
        <v>4757.56883814385</v>
      </c>
      <c r="BK761" s="1" t="n">
        <f aca="false">$BF761*AR761</f>
        <v>4884.59379163948</v>
      </c>
      <c r="BL761" s="1" t="n">
        <f aca="false">$BF761*AS761</f>
        <v>4757.8379059896</v>
      </c>
      <c r="BM761" s="1" t="n">
        <f aca="false">$BF761*AT761</f>
        <v>4728.31594294932</v>
      </c>
      <c r="BN761" s="1" t="n">
        <f aca="false">$BF761*AU761</f>
        <v>4806.40128094866</v>
      </c>
      <c r="BO761" s="1" t="n">
        <f aca="false">$BF761*AV761</f>
        <v>4786.35709374838</v>
      </c>
    </row>
    <row r="762" customFormat="false" ht="13.8" hidden="false" customHeight="false" outlineLevel="0" collapsed="false">
      <c r="A762" s="0" t="n">
        <f aca="false">A761+1</f>
        <v>754</v>
      </c>
      <c r="B762" s="0" t="n">
        <f aca="false">B761+1/12</f>
        <v>2010.74999999994</v>
      </c>
      <c r="C762" s="1" t="n">
        <v>4770.819177</v>
      </c>
      <c r="D762" s="0" t="n">
        <f aca="false">AVERAGE(C745:C761)</f>
        <v>4812.74870352941</v>
      </c>
      <c r="E762" s="0" t="n">
        <f aca="false">AVERAGE(C737:C761)</f>
        <v>4767.4927486</v>
      </c>
      <c r="F762" s="0" t="n">
        <f aca="false">AVERAGE(C734:C761)</f>
        <v>4773.50801982143</v>
      </c>
      <c r="G762" s="0" t="n">
        <f aca="false">AVERAGE(C729:C761)</f>
        <v>4742.49606072727</v>
      </c>
      <c r="H762" s="0" t="n">
        <f aca="false">AVERAGE(C726:C761)</f>
        <v>4735.04777105556</v>
      </c>
      <c r="I762" s="0" t="n">
        <f aca="false">AVERAGE(C721:C761)</f>
        <v>4745.64213795122</v>
      </c>
      <c r="J762" s="0" t="n">
        <f aca="false">AVERAGE(C707:C761)</f>
        <v>4742.06823432805</v>
      </c>
      <c r="K762" s="0" t="n">
        <f aca="false">AVERAGE(C699:C761)</f>
        <v>4737.93557992132</v>
      </c>
      <c r="L762" s="0" t="n">
        <f aca="false">AVERAGE(C645:C761)</f>
        <v>4747.18453295336</v>
      </c>
      <c r="M762" s="0" t="n">
        <f aca="false">$C762/D762</f>
        <v>0.991287821344451</v>
      </c>
      <c r="N762" s="0" t="n">
        <f aca="false">$C762/E762</f>
        <v>1.00069773119235</v>
      </c>
      <c r="O762" s="0" t="n">
        <f aca="false">$C762/F762</f>
        <v>0.999436715553789</v>
      </c>
      <c r="P762" s="0" t="n">
        <f aca="false">$C762/G762</f>
        <v>1.00597219605669</v>
      </c>
      <c r="Q762" s="0" t="n">
        <f aca="false">$C762/H762</f>
        <v>1.00755460296792</v>
      </c>
      <c r="R762" s="0" t="n">
        <f aca="false">$C762/I762</f>
        <v>1.00530529658936</v>
      </c>
      <c r="S762" s="0" t="n">
        <f aca="false">$C762/J762</f>
        <v>1.00606295423246</v>
      </c>
      <c r="T762" s="0" t="n">
        <f aca="false">$C762/K762</f>
        <v>1.0069404905415</v>
      </c>
      <c r="U762" s="0" t="n">
        <f aca="false">$C762/L762</f>
        <v>1.00497866554009</v>
      </c>
      <c r="AN762" s="0" t="n">
        <v>0.998810546987473</v>
      </c>
      <c r="AO762" s="0" t="n">
        <v>1.001854685355</v>
      </c>
      <c r="AP762" s="0" t="n">
        <v>1.00449901429884</v>
      </c>
      <c r="AQ762" s="0" t="n">
        <v>1.0008405246087</v>
      </c>
      <c r="AR762" s="0" t="n">
        <v>1.00844007018415</v>
      </c>
      <c r="AS762" s="0" t="n">
        <v>1.00119495134223</v>
      </c>
      <c r="AT762" s="0" t="n">
        <v>1.00035008546397</v>
      </c>
      <c r="AU762" s="0" t="n">
        <v>1.00142292339254</v>
      </c>
      <c r="AV762" s="0" t="n">
        <v>0.999289037478915</v>
      </c>
      <c r="AW762" s="0" t="n">
        <f aca="false">$C762/AN762</f>
        <v>4776.50060002804</v>
      </c>
      <c r="AX762" s="0" t="n">
        <f aca="false">$C762/AO762</f>
        <v>4761.98718909968</v>
      </c>
      <c r="AY762" s="0" t="n">
        <f aca="false">$C762/AP762</f>
        <v>4749.45132756564</v>
      </c>
      <c r="AZ762" s="0" t="n">
        <f aca="false">$C762/AQ762</f>
        <v>4766.81255374352</v>
      </c>
      <c r="BA762" s="0" t="n">
        <f aca="false">$C762/AR762</f>
        <v>4730.89013225031</v>
      </c>
      <c r="BB762" s="0" t="n">
        <f aca="false">$C762/AS762</f>
        <v>4765.12508438452</v>
      </c>
      <c r="BC762" s="0" t="n">
        <f aca="false">$C762/AT762</f>
        <v>4769.14956706107</v>
      </c>
      <c r="BD762" s="0" t="n">
        <f aca="false">$C762/AU762</f>
        <v>4764.0403125962</v>
      </c>
      <c r="BE762" s="0" t="n">
        <f aca="false">$C762/AV762</f>
        <v>4774.21346384045</v>
      </c>
      <c r="BF762" s="0" t="n">
        <f aca="false">$C$6+$C$5*A762</f>
        <v>4748.06187365964</v>
      </c>
      <c r="BG762" s="1" t="n">
        <f aca="false">$BF762*AN762</f>
        <v>4742.41427716035</v>
      </c>
      <c r="BH762" s="1" t="n">
        <f aca="false">$BF762*AO762</f>
        <v>4756.86803448135</v>
      </c>
      <c r="BI762" s="1" t="n">
        <f aca="false">$BF762*AP762</f>
        <v>4769.42347192101</v>
      </c>
      <c r="BJ762" s="1" t="n">
        <f aca="false">$BF762*AQ762</f>
        <v>4752.05273650808</v>
      </c>
      <c r="BK762" s="1" t="n">
        <f aca="false">$BF762*AR762</f>
        <v>4788.13584911202</v>
      </c>
      <c r="BL762" s="1" t="n">
        <f aca="false">$BF762*AS762</f>
        <v>4753.73557656856</v>
      </c>
      <c r="BM762" s="1" t="n">
        <f aca="false">$BF762*AT762</f>
        <v>4749.72410110364</v>
      </c>
      <c r="BN762" s="1" t="n">
        <f aca="false">$BF762*AU762</f>
        <v>4754.8180019689</v>
      </c>
      <c r="BO762" s="1" t="n">
        <f aca="false">$BF762*AV762</f>
        <v>4744.68617961968</v>
      </c>
    </row>
    <row r="763" customFormat="false" ht="13.8" hidden="false" customHeight="false" outlineLevel="0" collapsed="false">
      <c r="A763" s="0" t="n">
        <f aca="false">A762+1</f>
        <v>755</v>
      </c>
      <c r="B763" s="0" t="n">
        <f aca="false">B762+1/12</f>
        <v>2010.83333333328</v>
      </c>
      <c r="C763" s="1" t="n">
        <v>4555.577553</v>
      </c>
      <c r="D763" s="0" t="n">
        <f aca="false">AVERAGE(C746:C762)</f>
        <v>4811.131805</v>
      </c>
      <c r="E763" s="0" t="n">
        <f aca="false">AVERAGE(C738:C762)</f>
        <v>4760.624849</v>
      </c>
      <c r="F763" s="0" t="n">
        <f aca="false">AVERAGE(C735:C762)</f>
        <v>4772.51406185714</v>
      </c>
      <c r="G763" s="0" t="n">
        <f aca="false">AVERAGE(C730:C762)</f>
        <v>4751.80667318182</v>
      </c>
      <c r="H763" s="0" t="n">
        <f aca="false">AVERAGE(C727:C762)</f>
        <v>4736.60822438889</v>
      </c>
      <c r="I763" s="0" t="n">
        <f aca="false">AVERAGE(C722:C762)</f>
        <v>4746.9733037561</v>
      </c>
      <c r="J763" s="0" t="n">
        <f aca="false">AVERAGE(C708:C762)</f>
        <v>4745.64431727351</v>
      </c>
      <c r="K763" s="0" t="n">
        <f aca="false">AVERAGE(C700:C762)</f>
        <v>4736.01540300068</v>
      </c>
      <c r="L763" s="0" t="n">
        <f aca="false">AVERAGE(C646:C762)</f>
        <v>4748.35450819205</v>
      </c>
      <c r="M763" s="0" t="n">
        <f aca="false">$C763/D763</f>
        <v>0.94688271650874</v>
      </c>
      <c r="N763" s="0" t="n">
        <f aca="false">$C763/E763</f>
        <v>0.956928491006161</v>
      </c>
      <c r="O763" s="0" t="n">
        <f aca="false">$C763/F763</f>
        <v>0.954544605621817</v>
      </c>
      <c r="P763" s="0" t="n">
        <f aca="false">$C763/G763</f>
        <v>0.958704313184858</v>
      </c>
      <c r="Q763" s="0" t="n">
        <f aca="false">$C763/H763</f>
        <v>0.961780526737094</v>
      </c>
      <c r="R763" s="0" t="n">
        <f aca="false">$C763/I763</f>
        <v>0.959680466160478</v>
      </c>
      <c r="S763" s="0" t="n">
        <f aca="false">$C763/J763</f>
        <v>0.959949218363945</v>
      </c>
      <c r="T763" s="0" t="n">
        <f aca="false">$C763/K763</f>
        <v>0.961900915717808</v>
      </c>
      <c r="U763" s="0" t="n">
        <f aca="false">$C763/L763</f>
        <v>0.959401313684676</v>
      </c>
      <c r="AN763" s="0" t="n">
        <v>1.00268093296222</v>
      </c>
      <c r="AO763" s="0" t="n">
        <v>0.997302098883049</v>
      </c>
      <c r="AP763" s="0" t="n">
        <v>0.993864933486644</v>
      </c>
      <c r="AQ763" s="0" t="n">
        <v>0.998307832191158</v>
      </c>
      <c r="AR763" s="0" t="n">
        <v>0.974436487475245</v>
      </c>
      <c r="AS763" s="0" t="n">
        <v>1.00002322673152</v>
      </c>
      <c r="AT763" s="0" t="n">
        <v>1.00098809584201</v>
      </c>
      <c r="AU763" s="0" t="n">
        <v>0.992892142540332</v>
      </c>
      <c r="AV763" s="0" t="n">
        <v>0.996237518311925</v>
      </c>
      <c r="AW763" s="0" t="n">
        <f aca="false">$C763/AN763</f>
        <v>4543.39701019492</v>
      </c>
      <c r="AX763" s="0" t="n">
        <f aca="false">$C763/AO763</f>
        <v>4567.90129901674</v>
      </c>
      <c r="AY763" s="0" t="n">
        <f aca="false">$C763/AP763</f>
        <v>4583.69885032393</v>
      </c>
      <c r="AZ763" s="0" t="n">
        <f aca="false">$C763/AQ763</f>
        <v>4563.29942138297</v>
      </c>
      <c r="BA763" s="0" t="n">
        <f aca="false">$C763/AR763</f>
        <v>4675.08925574355</v>
      </c>
      <c r="BB763" s="0" t="n">
        <f aca="false">$C763/AS763</f>
        <v>4555.47174428085</v>
      </c>
      <c r="BC763" s="0" t="n">
        <f aca="false">$C763/AT763</f>
        <v>4551.08064913394</v>
      </c>
      <c r="BD763" s="0" t="n">
        <f aca="false">$C763/AU763</f>
        <v>4588.18975175337</v>
      </c>
      <c r="BE763" s="0" t="n">
        <f aca="false">$C763/AV763</f>
        <v>4572.78256365932</v>
      </c>
      <c r="BF763" s="0" t="n">
        <f aca="false">$C$6+$C$5*A763</f>
        <v>4748.2545636065</v>
      </c>
      <c r="BG763" s="1" t="n">
        <f aca="false">$BF763*AN763</f>
        <v>4760.98431577908</v>
      </c>
      <c r="BH763" s="1" t="n">
        <f aca="false">$BF763*AO763</f>
        <v>4735.44424231578</v>
      </c>
      <c r="BI763" s="1" t="n">
        <f aca="false">$BF763*AP763</f>
        <v>4719.12370603643</v>
      </c>
      <c r="BJ763" s="1" t="n">
        <f aca="false">$BF763*AQ763</f>
        <v>4740.21972008578</v>
      </c>
      <c r="BK763" s="1" t="n">
        <f aca="false">$BF763*AR763</f>
        <v>4626.87249859902</v>
      </c>
      <c r="BL763" s="1" t="n">
        <f aca="false">$BF763*AS763</f>
        <v>4748.36485004044</v>
      </c>
      <c r="BM763" s="1" t="n">
        <f aca="false">$BF763*AT763</f>
        <v>4752.94629419761</v>
      </c>
      <c r="BN763" s="1" t="n">
        <f aca="false">$BF763*AU763</f>
        <v>4714.50464698617</v>
      </c>
      <c r="BO763" s="1" t="n">
        <f aca="false">$BF763*AV763</f>
        <v>4730.38934276061</v>
      </c>
    </row>
    <row r="764" customFormat="false" ht="13.8" hidden="false" customHeight="false" outlineLevel="0" collapsed="false">
      <c r="A764" s="0" t="n">
        <f aca="false">A763+1</f>
        <v>756</v>
      </c>
      <c r="B764" s="0" t="n">
        <f aca="false">B763+1/12</f>
        <v>2010.91666666661</v>
      </c>
      <c r="C764" s="1" t="n">
        <v>4397.780496</v>
      </c>
      <c r="D764" s="0" t="n">
        <f aca="false">AVERAGE(C747:C763)</f>
        <v>4790.411768</v>
      </c>
      <c r="E764" s="0" t="n">
        <f aca="false">AVERAGE(C739:C763)</f>
        <v>4754.81346836</v>
      </c>
      <c r="F764" s="0" t="n">
        <f aca="false">AVERAGE(C736:C763)</f>
        <v>4763.64932007143</v>
      </c>
      <c r="G764" s="0" t="n">
        <f aca="false">AVERAGE(C731:C763)</f>
        <v>4755.98137175758</v>
      </c>
      <c r="H764" s="0" t="n">
        <f aca="false">AVERAGE(C728:C763)</f>
        <v>4732.206643</v>
      </c>
      <c r="I764" s="0" t="n">
        <f aca="false">AVERAGE(C723:C763)</f>
        <v>4739.51909773171</v>
      </c>
      <c r="J764" s="0" t="n">
        <f aca="false">AVERAGE(C709:C763)</f>
        <v>4743.44064423715</v>
      </c>
      <c r="K764" s="0" t="n">
        <f aca="false">AVERAGE(C701:C763)</f>
        <v>4732.18753347687</v>
      </c>
      <c r="L764" s="0" t="n">
        <f aca="false">AVERAGE(C647:C763)</f>
        <v>4747.73763471341</v>
      </c>
      <c r="M764" s="0" t="n">
        <f aca="false">$C764/D764</f>
        <v>0.918038095467538</v>
      </c>
      <c r="N764" s="0" t="n">
        <f aca="false">$C764/E764</f>
        <v>0.924911255775688</v>
      </c>
      <c r="O764" s="0" t="n">
        <f aca="false">$C764/F764</f>
        <v>0.923195684760032</v>
      </c>
      <c r="P764" s="0" t="n">
        <f aca="false">$C764/G764</f>
        <v>0.924684129781357</v>
      </c>
      <c r="Q764" s="0" t="n">
        <f aca="false">$C764/H764</f>
        <v>0.929329766802409</v>
      </c>
      <c r="R764" s="0" t="n">
        <f aca="false">$C764/I764</f>
        <v>0.927895933177005</v>
      </c>
      <c r="S764" s="0" t="n">
        <f aca="false">$C764/J764</f>
        <v>0.927128813415829</v>
      </c>
      <c r="T764" s="0" t="n">
        <f aca="false">$C764/K764</f>
        <v>0.929333519622547</v>
      </c>
      <c r="U764" s="0" t="n">
        <f aca="false">$C764/L764</f>
        <v>0.926289705615855</v>
      </c>
      <c r="AN764" s="0" t="n">
        <v>1.00368537260204</v>
      </c>
      <c r="AO764" s="0" t="n">
        <v>0.993109675247228</v>
      </c>
      <c r="AP764" s="0" t="n">
        <v>0.993450635940048</v>
      </c>
      <c r="AQ764" s="0" t="n">
        <v>1.00579723262331</v>
      </c>
      <c r="AR764" s="0" t="n">
        <v>0.957056929019134</v>
      </c>
      <c r="AS764" s="0" t="n">
        <v>1.00812999241191</v>
      </c>
      <c r="AT764" s="0" t="n">
        <v>0.995622215400615</v>
      </c>
      <c r="AU764" s="0" t="n">
        <v>0.992800344419559</v>
      </c>
      <c r="AV764" s="0" t="n">
        <v>0.995857198892243</v>
      </c>
      <c r="AW764" s="0" t="n">
        <f aca="false">$C764/AN764</f>
        <v>4381.63254745739</v>
      </c>
      <c r="AX764" s="0" t="n">
        <f aca="false">$C764/AO764</f>
        <v>4428.29287198839</v>
      </c>
      <c r="AY764" s="0" t="n">
        <f aca="false">$C764/AP764</f>
        <v>4426.77304427776</v>
      </c>
      <c r="AZ764" s="0" t="n">
        <f aca="false">$C764/AQ764</f>
        <v>4372.43248773886</v>
      </c>
      <c r="BA764" s="0" t="n">
        <f aca="false">$C764/AR764</f>
        <v>4595.10856946325</v>
      </c>
      <c r="BB764" s="0" t="n">
        <f aca="false">$C764/AS764</f>
        <v>4362.31490889234</v>
      </c>
      <c r="BC764" s="0" t="n">
        <f aca="false">$C764/AT764</f>
        <v>4417.11768577847</v>
      </c>
      <c r="BD764" s="0" t="n">
        <f aca="false">$C764/AU764</f>
        <v>4429.67261314878</v>
      </c>
      <c r="BE764" s="0" t="n">
        <f aca="false">$C764/AV764</f>
        <v>4416.07541813418</v>
      </c>
      <c r="BF764" s="0" t="n">
        <f aca="false">$C$6+$C$5*A764</f>
        <v>4748.44725355336</v>
      </c>
      <c r="BG764" s="1" t="n">
        <f aca="false">$BF764*AN764</f>
        <v>4765.94705096384</v>
      </c>
      <c r="BH764" s="1" t="n">
        <f aca="false">$BF764*AO764</f>
        <v>4715.72890990497</v>
      </c>
      <c r="BI764" s="1" t="n">
        <f aca="false">$BF764*AP764</f>
        <v>4717.34794377036</v>
      </c>
      <c r="BJ764" s="1" t="n">
        <f aca="false">$BF764*AQ764</f>
        <v>4775.97510688173</v>
      </c>
      <c r="BK764" s="1" t="n">
        <f aca="false">$BF764*AR764</f>
        <v>4544.53434609512</v>
      </c>
      <c r="BL764" s="1" t="n">
        <f aca="false">$BF764*AS764</f>
        <v>4787.0520936931</v>
      </c>
      <c r="BM764" s="1" t="n">
        <f aca="false">$BF764*AT764</f>
        <v>4727.65957429576</v>
      </c>
      <c r="BN764" s="1" t="n">
        <f aca="false">$BF764*AU764</f>
        <v>4714.26006878589</v>
      </c>
      <c r="BO764" s="1" t="n">
        <f aca="false">$BF764*AV764</f>
        <v>4728.77538101121</v>
      </c>
    </row>
    <row r="765" customFormat="false" ht="13.8" hidden="false" customHeight="false" outlineLevel="0" collapsed="false">
      <c r="A765" s="0" t="n">
        <f aca="false">A764+1</f>
        <v>757</v>
      </c>
      <c r="B765" s="0" t="n">
        <f aca="false">B764+1/12</f>
        <v>2010.99999999994</v>
      </c>
      <c r="C765" s="1" t="n">
        <v>4405.781808</v>
      </c>
      <c r="D765" s="0" t="n">
        <f aca="false">AVERAGE(C748:C764)</f>
        <v>4766.95473835294</v>
      </c>
      <c r="E765" s="0" t="n">
        <f aca="false">AVERAGE(C740:C764)</f>
        <v>4743.57296408</v>
      </c>
      <c r="F765" s="0" t="n">
        <f aca="false">AVERAGE(C737:C764)</f>
        <v>4746.83914075</v>
      </c>
      <c r="G765" s="0" t="n">
        <f aca="false">AVERAGE(C732:C764)</f>
        <v>4753.61317363636</v>
      </c>
      <c r="H765" s="0" t="n">
        <f aca="false">AVERAGE(C729:C764)</f>
        <v>4728.51520083333</v>
      </c>
      <c r="I765" s="0" t="n">
        <f aca="false">AVERAGE(C724:C764)</f>
        <v>4729.1609565122</v>
      </c>
      <c r="J765" s="0" t="n">
        <f aca="false">AVERAGE(C710:C764)</f>
        <v>4736.71565012805</v>
      </c>
      <c r="K765" s="0" t="n">
        <f aca="false">AVERAGE(C702:C764)</f>
        <v>4724.86065939751</v>
      </c>
      <c r="L765" s="0" t="n">
        <f aca="false">AVERAGE(C648:C764)</f>
        <v>4745.22992955102</v>
      </c>
      <c r="M765" s="0" t="n">
        <f aca="false">$C765/D765</f>
        <v>0.924234034058034</v>
      </c>
      <c r="N765" s="0" t="n">
        <f aca="false">$C765/E765</f>
        <v>0.928789720609787</v>
      </c>
      <c r="O765" s="0" t="n">
        <f aca="false">$C765/F765</f>
        <v>0.928150644536879</v>
      </c>
      <c r="P765" s="0" t="n">
        <f aca="false">$C765/G765</f>
        <v>0.926828003682453</v>
      </c>
      <c r="Q765" s="0" t="n">
        <f aca="false">$C765/H765</f>
        <v>0.931747413484796</v>
      </c>
      <c r="R765" s="0" t="n">
        <f aca="false">$C765/I765</f>
        <v>0.93162018559193</v>
      </c>
      <c r="S765" s="0" t="n">
        <f aca="false">$C765/J765</f>
        <v>0.93013432374411</v>
      </c>
      <c r="T765" s="0" t="n">
        <f aca="false">$C765/K765</f>
        <v>0.932468092839335</v>
      </c>
      <c r="U765" s="0" t="n">
        <f aca="false">$C765/L765</f>
        <v>0.928465400709647</v>
      </c>
      <c r="AN765" s="0" t="n">
        <v>0.999673179222996</v>
      </c>
      <c r="AO765" s="0" t="n">
        <v>0.995031448462677</v>
      </c>
      <c r="AP765" s="0" t="n">
        <v>0.997314789588545</v>
      </c>
      <c r="AQ765" s="0" t="n">
        <v>0.996878848091475</v>
      </c>
      <c r="AR765" s="0" t="n">
        <v>0.949184165613121</v>
      </c>
      <c r="AS765" s="0" t="n">
        <v>1.00027898852381</v>
      </c>
      <c r="AT765" s="0" t="n">
        <v>0.996633875146937</v>
      </c>
      <c r="AU765" s="0" t="n">
        <v>0.998288229360186</v>
      </c>
      <c r="AV765" s="0" t="n">
        <v>0.986988174220195</v>
      </c>
      <c r="AW765" s="0" t="n">
        <f aca="false">$C765/AN765</f>
        <v>4407.22217977722</v>
      </c>
      <c r="AX765" s="0" t="n">
        <f aca="false">$C765/AO765</f>
        <v>4427.78146842186</v>
      </c>
      <c r="AY765" s="0" t="n">
        <f aca="false">$C765/AP765</f>
        <v>4417.64411196355</v>
      </c>
      <c r="AZ765" s="0" t="n">
        <f aca="false">$C765/AQ765</f>
        <v>4419.57597599234</v>
      </c>
      <c r="BA765" s="0" t="n">
        <f aca="false">$C765/AR765</f>
        <v>4641.65118594673</v>
      </c>
      <c r="BB765" s="0" t="n">
        <f aca="false">$C765/AS765</f>
        <v>4404.55298826376</v>
      </c>
      <c r="BC765" s="0" t="n">
        <f aca="false">$C765/AT765</f>
        <v>4420.66230926622</v>
      </c>
      <c r="BD765" s="0" t="n">
        <f aca="false">$C765/AU765</f>
        <v>4413.33642772059</v>
      </c>
      <c r="BE765" s="0" t="n">
        <f aca="false">$C765/AV765</f>
        <v>4463.86483959744</v>
      </c>
      <c r="BF765" s="0" t="n">
        <f aca="false">$C$6+$C$5*A765</f>
        <v>4748.63994350022</v>
      </c>
      <c r="BG765" s="1" t="n">
        <f aca="false">$BF765*AN765</f>
        <v>4747.08798930417</v>
      </c>
      <c r="BH765" s="1" t="n">
        <f aca="false">$BF765*AO765</f>
        <v>4725.04608120875</v>
      </c>
      <c r="BI765" s="1" t="n">
        <f aca="false">$BF765*AP765</f>
        <v>4735.88884608368</v>
      </c>
      <c r="BJ765" s="1" t="n">
        <f aca="false">$BF765*AQ765</f>
        <v>4733.81871687767</v>
      </c>
      <c r="BK765" s="1" t="n">
        <f aca="false">$BF765*AR765</f>
        <v>4507.33384256839</v>
      </c>
      <c r="BL765" s="1" t="n">
        <f aca="false">$BF765*AS765</f>
        <v>4749.96475954816</v>
      </c>
      <c r="BM765" s="1" t="n">
        <f aca="false">$BF765*AT765</f>
        <v>4732.65542856816</v>
      </c>
      <c r="BN765" s="1" t="n">
        <f aca="false">$BF765*AU765</f>
        <v>4740.51136106589</v>
      </c>
      <c r="BO765" s="1" t="n">
        <f aca="false">$BF765*AV765</f>
        <v>4686.85146786437</v>
      </c>
    </row>
    <row r="766" customFormat="false" ht="13.8" hidden="false" customHeight="false" outlineLevel="0" collapsed="false">
      <c r="A766" s="0" t="n">
        <f aca="false">A765+1</f>
        <v>758</v>
      </c>
      <c r="B766" s="0" t="n">
        <f aca="false">B765+1/12</f>
        <v>2011.08333333328</v>
      </c>
      <c r="C766" s="1" t="n">
        <v>4678.995886</v>
      </c>
      <c r="D766" s="0" t="n">
        <f aca="false">AVERAGE(C749:C765)</f>
        <v>4739.03994276471</v>
      </c>
      <c r="E766" s="0" t="n">
        <f aca="false">AVERAGE(C741:C765)</f>
        <v>4734.64127344</v>
      </c>
      <c r="F766" s="0" t="n">
        <f aca="false">AVERAGE(C738:C765)</f>
        <v>4727.67003864286</v>
      </c>
      <c r="G766" s="0" t="n">
        <f aca="false">AVERAGE(C733:C765)</f>
        <v>4744.19422409091</v>
      </c>
      <c r="H766" s="0" t="n">
        <f aca="false">AVERAGE(C730:C765)</f>
        <v>4726.910002</v>
      </c>
      <c r="I766" s="0" t="n">
        <f aca="false">AVERAGE(C725:C765)</f>
        <v>4718.45933263415</v>
      </c>
      <c r="J766" s="0" t="n">
        <f aca="false">AVERAGE(C711:C765)</f>
        <v>4724.5188042129</v>
      </c>
      <c r="K766" s="0" t="n">
        <f aca="false">AVERAGE(C703:C765)</f>
        <v>4718.40447373084</v>
      </c>
      <c r="L766" s="0" t="n">
        <f aca="false">AVERAGE(C649:C765)</f>
        <v>4740.50524756811</v>
      </c>
      <c r="M766" s="0" t="n">
        <f aca="false">$C766/D766</f>
        <v>0.987329911228881</v>
      </c>
      <c r="N766" s="0" t="n">
        <f aca="false">$C766/E766</f>
        <v>0.988247179833422</v>
      </c>
      <c r="O766" s="0" t="n">
        <f aca="false">$C766/F766</f>
        <v>0.989704409942952</v>
      </c>
      <c r="P766" s="0" t="n">
        <f aca="false">$C766/G766</f>
        <v>0.986257236737941</v>
      </c>
      <c r="Q766" s="0" t="n">
        <f aca="false">$C766/H766</f>
        <v>0.989863543841595</v>
      </c>
      <c r="R766" s="0" t="n">
        <f aca="false">$C766/I766</f>
        <v>0.991636370295447</v>
      </c>
      <c r="S766" s="0" t="n">
        <f aca="false">$C766/J766</f>
        <v>0.990364538675916</v>
      </c>
      <c r="T766" s="0" t="n">
        <f aca="false">$C766/K766</f>
        <v>0.991647899634242</v>
      </c>
      <c r="U766" s="0" t="n">
        <f aca="false">$C766/L766</f>
        <v>0.987024724505965</v>
      </c>
      <c r="AN766" s="0" t="n">
        <v>0.995949214820857</v>
      </c>
      <c r="AO766" s="0" t="n">
        <v>0.990489261823629</v>
      </c>
      <c r="AP766" s="0" t="n">
        <v>1.00764746843387</v>
      </c>
      <c r="AQ766" s="0" t="n">
        <v>0.989289945514943</v>
      </c>
      <c r="AR766" s="0" t="n">
        <v>0.953316962110113</v>
      </c>
      <c r="AS766" s="0" t="n">
        <v>0.999920117096781</v>
      </c>
      <c r="AT766" s="0" t="n">
        <v>1.00003932204923</v>
      </c>
      <c r="AU766" s="0" t="n">
        <v>1.01247118367506</v>
      </c>
      <c r="AV766" s="0" t="n">
        <v>0.996512316599566</v>
      </c>
      <c r="AW766" s="0" t="n">
        <f aca="false">$C766/AN766</f>
        <v>4698.02658245141</v>
      </c>
      <c r="AX766" s="0" t="n">
        <f aca="false">$C766/AO766</f>
        <v>4723.92388927601</v>
      </c>
      <c r="AY766" s="0" t="n">
        <f aca="false">$C766/AP766</f>
        <v>4643.48498118325</v>
      </c>
      <c r="AZ766" s="0" t="n">
        <f aca="false">$C766/AQ766</f>
        <v>4729.65070272143</v>
      </c>
      <c r="BA766" s="0" t="n">
        <f aca="false">$C766/AR766</f>
        <v>4908.12192792973</v>
      </c>
      <c r="BB766" s="0" t="n">
        <f aca="false">$C766/AS766</f>
        <v>4679.36968763588</v>
      </c>
      <c r="BC766" s="0" t="n">
        <f aca="false">$C766/AT766</f>
        <v>4678.81190552791</v>
      </c>
      <c r="BD766" s="0" t="n">
        <f aca="false">$C766/AU766</f>
        <v>4621.36203127897</v>
      </c>
      <c r="BE766" s="0" t="n">
        <f aca="false">$C766/AV766</f>
        <v>4695.37185648272</v>
      </c>
      <c r="BF766" s="0" t="n">
        <f aca="false">$C$6+$C$5*A766</f>
        <v>4748.83263344708</v>
      </c>
      <c r="BG766" s="1" t="n">
        <f aca="false">$BF766*AN766</f>
        <v>4729.59613259728</v>
      </c>
      <c r="BH766" s="1" t="n">
        <f aca="false">$BF766*AO766</f>
        <v>4703.66772962696</v>
      </c>
      <c r="BI766" s="1" t="n">
        <f aca="false">$BF766*AP766</f>
        <v>4785.1491811091</v>
      </c>
      <c r="BJ766" s="1" t="n">
        <f aca="false">$BF766*AQ766</f>
        <v>4697.97237720245</v>
      </c>
      <c r="BK766" s="1" t="n">
        <f aca="false">$BF766*AR766</f>
        <v>4527.14269968714</v>
      </c>
      <c r="BL766" s="1" t="n">
        <f aca="false">$BF766*AS766</f>
        <v>4748.45328290942</v>
      </c>
      <c r="BM766" s="1" t="n">
        <f aca="false">$BF766*AT766</f>
        <v>4749.01936727768</v>
      </c>
      <c r="BN766" s="1" t="n">
        <f aca="false">$BF766*AU766</f>
        <v>4808.05619746092</v>
      </c>
      <c r="BO766" s="1" t="n">
        <f aca="false">$BF766*AV766</f>
        <v>4732.27020869997</v>
      </c>
    </row>
    <row r="767" customFormat="false" ht="13.8" hidden="false" customHeight="false" outlineLevel="0" collapsed="false">
      <c r="A767" s="0" t="n">
        <f aca="false">A766+1</f>
        <v>759</v>
      </c>
      <c r="B767" s="0" t="n">
        <f aca="false">B766+1/12</f>
        <v>2011.16666666661</v>
      </c>
      <c r="C767" s="1" t="n">
        <v>4613.772022</v>
      </c>
      <c r="D767" s="0" t="n">
        <f aca="false">AVERAGE(C750:C766)</f>
        <v>4721.68577917647</v>
      </c>
      <c r="E767" s="0" t="n">
        <f aca="false">AVERAGE(C742:C766)</f>
        <v>4742.87352268</v>
      </c>
      <c r="F767" s="0" t="n">
        <f aca="false">AVERAGE(C739:C766)</f>
        <v>4726.88910353571</v>
      </c>
      <c r="G767" s="0" t="n">
        <f aca="false">AVERAGE(C734:C766)</f>
        <v>4741.42968106061</v>
      </c>
      <c r="H767" s="0" t="n">
        <f aca="false">AVERAGE(C731:C766)</f>
        <v>4734.16509605556</v>
      </c>
      <c r="I767" s="0" t="n">
        <f aca="false">AVERAGE(C726:C766)</f>
        <v>4713.91889458537</v>
      </c>
      <c r="J767" s="0" t="n">
        <f aca="false">AVERAGE(C712:C766)</f>
        <v>4717.97105170029</v>
      </c>
      <c r="K767" s="0" t="n">
        <f aca="false">AVERAGE(C704:C766)</f>
        <v>4718.98236257211</v>
      </c>
      <c r="L767" s="0" t="n">
        <f aca="false">AVERAGE(C650:C766)</f>
        <v>4738.42490002634</v>
      </c>
      <c r="M767" s="0" t="n">
        <f aca="false">$C767/D767</f>
        <v>0.977145078638568</v>
      </c>
      <c r="N767" s="0" t="n">
        <f aca="false">$C767/E767</f>
        <v>0.972779898080215</v>
      </c>
      <c r="O767" s="0" t="n">
        <f aca="false">$C767/F767</f>
        <v>0.976069444605522</v>
      </c>
      <c r="P767" s="0" t="n">
        <f aca="false">$C767/G767</f>
        <v>0.973076125209549</v>
      </c>
      <c r="Q767" s="0" t="n">
        <f aca="false">$C767/H767</f>
        <v>0.974569312304747</v>
      </c>
      <c r="R767" s="0" t="n">
        <f aca="false">$C767/I767</f>
        <v>0.978755070924025</v>
      </c>
      <c r="S767" s="0" t="n">
        <f aca="false">$C767/J767</f>
        <v>0.977914440644408</v>
      </c>
      <c r="T767" s="0" t="n">
        <f aca="false">$C767/K767</f>
        <v>0.977704866751236</v>
      </c>
      <c r="U767" s="0" t="n">
        <f aca="false">$C767/L767</f>
        <v>0.973693182722881</v>
      </c>
      <c r="AN767" s="0" t="n">
        <v>0.99909743072829</v>
      </c>
      <c r="AO767" s="0" t="n">
        <v>1.00434892731059</v>
      </c>
      <c r="AP767" s="0" t="n">
        <v>0.99925243347829</v>
      </c>
      <c r="AQ767" s="0" t="n">
        <v>0.990800116142333</v>
      </c>
      <c r="AR767" s="0" t="n">
        <v>0.973677556903774</v>
      </c>
      <c r="AS767" s="0" t="n">
        <v>1.00170751739199</v>
      </c>
      <c r="AT767" s="0" t="n">
        <v>0.999866993205199</v>
      </c>
      <c r="AU767" s="0" t="n">
        <v>1.00973377939354</v>
      </c>
      <c r="AV767" s="0" t="n">
        <v>0.991632964704234</v>
      </c>
      <c r="AW767" s="0" t="n">
        <f aca="false">$C767/AN767</f>
        <v>4617.94003277218</v>
      </c>
      <c r="AX767" s="0" t="n">
        <f aca="false">$C767/AO767</f>
        <v>4593.79394604881</v>
      </c>
      <c r="AY767" s="0" t="n">
        <f aca="false">$C767/AP767</f>
        <v>4617.22370386426</v>
      </c>
      <c r="AZ767" s="0" t="n">
        <f aca="false">$C767/AQ767</f>
        <v>4656.61231446324</v>
      </c>
      <c r="BA767" s="0" t="n">
        <f aca="false">$C767/AR767</f>
        <v>4738.50094344525</v>
      </c>
      <c r="BB767" s="0" t="n">
        <f aca="false">$C767/AS767</f>
        <v>4605.9073550853</v>
      </c>
      <c r="BC767" s="0" t="n">
        <f aca="false">$C767/AT767</f>
        <v>4614.3857666608</v>
      </c>
      <c r="BD767" s="0" t="n">
        <f aca="false">$C767/AU767</f>
        <v>4569.29550754566</v>
      </c>
      <c r="BE767" s="0" t="n">
        <f aca="false">$C767/AV767</f>
        <v>4652.70133831837</v>
      </c>
      <c r="BF767" s="0" t="n">
        <f aca="false">$C$6+$C$5*A767</f>
        <v>4749.02532339394</v>
      </c>
      <c r="BG767" s="1" t="n">
        <f aca="false">$BF767*AN767</f>
        <v>4744.73899906647</v>
      </c>
      <c r="BH767" s="1" t="n">
        <f aca="false">$BF767*AO767</f>
        <v>4769.67848932153</v>
      </c>
      <c r="BI767" s="1" t="n">
        <f aca="false">$BF767*AP767</f>
        <v>4745.47511105142</v>
      </c>
      <c r="BJ767" s="1" t="n">
        <f aca="false">$BF767*AQ767</f>
        <v>4705.3348419816</v>
      </c>
      <c r="BK767" s="1" t="n">
        <f aca="false">$BF767*AR767</f>
        <v>4624.01937455637</v>
      </c>
      <c r="BL767" s="1" t="n">
        <f aca="false">$BF767*AS767</f>
        <v>4757.13436672864</v>
      </c>
      <c r="BM767" s="1" t="n">
        <f aca="false">$BF767*AT767</f>
        <v>4748.39367075725</v>
      </c>
      <c r="BN767" s="1" t="n">
        <f aca="false">$BF767*AU767</f>
        <v>4795.25128822619</v>
      </c>
      <c r="BO767" s="1" t="n">
        <f aca="false">$BF767*AV767</f>
        <v>4709.29006089262</v>
      </c>
    </row>
    <row r="768" customFormat="false" ht="13.8" hidden="false" customHeight="false" outlineLevel="0" collapsed="false">
      <c r="A768" s="0" t="n">
        <f aca="false">A767+1</f>
        <v>760</v>
      </c>
      <c r="B768" s="0" t="n">
        <f aca="false">B767+1/12</f>
        <v>2011.24999999994</v>
      </c>
      <c r="C768" s="1" t="n">
        <v>4862.563822</v>
      </c>
      <c r="D768" s="0" t="n">
        <f aca="false">AVERAGE(C751:C767)</f>
        <v>4701.68185635294</v>
      </c>
      <c r="E768" s="0" t="n">
        <f aca="false">AVERAGE(C743:C767)</f>
        <v>4743.05160356</v>
      </c>
      <c r="F768" s="0" t="n">
        <f aca="false">AVERAGE(C740:C767)</f>
        <v>4724.56692207143</v>
      </c>
      <c r="G768" s="0" t="n">
        <f aca="false">AVERAGE(C735:C767)</f>
        <v>4735.82731809091</v>
      </c>
      <c r="H768" s="0" t="n">
        <f aca="false">AVERAGE(C732:C767)</f>
        <v>4737.99401238889</v>
      </c>
      <c r="I768" s="0" t="n">
        <f aca="false">AVERAGE(C727:C767)</f>
        <v>4711.45863031707</v>
      </c>
      <c r="J768" s="0" t="n">
        <f aca="false">AVERAGE(C713:C767)</f>
        <v>4713.95387633666</v>
      </c>
      <c r="K768" s="0" t="n">
        <f aca="false">AVERAGE(C705:C767)</f>
        <v>4721.69699784195</v>
      </c>
      <c r="L768" s="0" t="n">
        <f aca="false">AVERAGE(C651:C767)</f>
        <v>4736.03752784971</v>
      </c>
      <c r="M768" s="0" t="n">
        <f aca="false">$C768/D768</f>
        <v>1.0342179608409</v>
      </c>
      <c r="N768" s="0" t="n">
        <f aca="false">$C768/E768</f>
        <v>1.02519732620035</v>
      </c>
      <c r="O768" s="0" t="n">
        <f aca="false">$C768/F768</f>
        <v>1.02920837024954</v>
      </c>
      <c r="P768" s="0" t="n">
        <f aca="false">$C768/G768</f>
        <v>1.02676121729037</v>
      </c>
      <c r="Q768" s="0" t="n">
        <f aca="false">$C768/H768</f>
        <v>1.02629167729748</v>
      </c>
      <c r="R768" s="0" t="n">
        <f aca="false">$C768/I768</f>
        <v>1.03207184940787</v>
      </c>
      <c r="S768" s="0" t="n">
        <f aca="false">$C768/J768</f>
        <v>1.03152554088604</v>
      </c>
      <c r="T768" s="0" t="n">
        <f aca="false">$C768/K768</f>
        <v>1.02983393983613</v>
      </c>
      <c r="U768" s="0" t="n">
        <f aca="false">$C768/L768</f>
        <v>1.0267156443348</v>
      </c>
      <c r="AN768" s="0" t="n">
        <v>0.997377397559013</v>
      </c>
      <c r="AO768" s="0" t="n">
        <v>0.998815967034267</v>
      </c>
      <c r="AP768" s="0" t="n">
        <v>0.997795748989031</v>
      </c>
      <c r="AQ768" s="0" t="n">
        <v>0.990152075827894</v>
      </c>
      <c r="AR768" s="0" t="n">
        <v>1.01005645913568</v>
      </c>
      <c r="AS768" s="0" t="n">
        <v>1.01488403805814</v>
      </c>
      <c r="AT768" s="0" t="n">
        <v>1.00715594302963</v>
      </c>
      <c r="AU768" s="0" t="n">
        <v>1.00024632372234</v>
      </c>
      <c r="AV768" s="0" t="n">
        <v>1.00999057940223</v>
      </c>
      <c r="AW768" s="0" t="n">
        <f aca="false">$C768/AN768</f>
        <v>4875.34992661821</v>
      </c>
      <c r="AX768" s="0" t="n">
        <f aca="false">$C768/AO768</f>
        <v>4868.3280829382</v>
      </c>
      <c r="AY768" s="0" t="n">
        <f aca="false">$C768/AP768</f>
        <v>4873.30581126123</v>
      </c>
      <c r="AZ768" s="0" t="n">
        <f aca="false">$C768/AQ768</f>
        <v>4910.92625133798</v>
      </c>
      <c r="BA768" s="0" t="n">
        <f aca="false">$C768/AR768</f>
        <v>4814.15051408212</v>
      </c>
      <c r="BB768" s="0" t="n">
        <f aca="false">$C768/AS768</f>
        <v>4791.25066475963</v>
      </c>
      <c r="BC768" s="0" t="n">
        <f aca="false">$C768/AT768</f>
        <v>4828.01482298054</v>
      </c>
      <c r="BD768" s="0" t="n">
        <f aca="false">$C768/AU768</f>
        <v>4861.36635214448</v>
      </c>
      <c r="BE768" s="0" t="n">
        <f aca="false">$C768/AV768</f>
        <v>4814.46453181568</v>
      </c>
      <c r="BF768" s="0" t="n">
        <f aca="false">$C$6+$C$5*A768</f>
        <v>4749.2180133408</v>
      </c>
      <c r="BG768" s="1" t="n">
        <f aca="false">$BF768*AN768</f>
        <v>4736.76270258623</v>
      </c>
      <c r="BH768" s="1" t="n">
        <f aca="false">$BF768*AO768</f>
        <v>4743.59478265155</v>
      </c>
      <c r="BI768" s="1" t="n">
        <f aca="false">$BF768*AP768</f>
        <v>4738.74954473358</v>
      </c>
      <c r="BJ768" s="1" t="n">
        <f aca="false">$BF768*AQ768</f>
        <v>4702.44807446862</v>
      </c>
      <c r="BK768" s="1" t="n">
        <f aca="false">$BF768*AR768</f>
        <v>4796.9783302184</v>
      </c>
      <c r="BL768" s="1" t="n">
        <f aca="false">$BF768*AS768</f>
        <v>4819.90555499777</v>
      </c>
      <c r="BM768" s="1" t="n">
        <f aca="false">$BF768*AT768</f>
        <v>4783.20314687956</v>
      </c>
      <c r="BN768" s="1" t="n">
        <f aca="false">$BF768*AU768</f>
        <v>4750.38785840005</v>
      </c>
      <c r="BO768" s="1" t="n">
        <f aca="false">$BF768*AV768</f>
        <v>4796.66545300158</v>
      </c>
    </row>
    <row r="769" customFormat="false" ht="13.8" hidden="false" customHeight="false" outlineLevel="0" collapsed="false">
      <c r="A769" s="0" t="n">
        <f aca="false">A768+1</f>
        <v>761</v>
      </c>
      <c r="B769" s="0" t="n">
        <f aca="false">B768+1/12</f>
        <v>2011.33333333328</v>
      </c>
      <c r="C769" s="1" t="n">
        <v>4969.897631</v>
      </c>
      <c r="D769" s="0" t="n">
        <f aca="false">AVERAGE(C752:C768)</f>
        <v>4723.97762741177</v>
      </c>
      <c r="E769" s="0" t="n">
        <f aca="false">AVERAGE(C744:C768)</f>
        <v>4753.97523172</v>
      </c>
      <c r="F769" s="0" t="n">
        <f aca="false">AVERAGE(C741:C768)</f>
        <v>4732.90584164286</v>
      </c>
      <c r="G769" s="0" t="n">
        <f aca="false">AVERAGE(C736:C768)</f>
        <v>4737.60833321212</v>
      </c>
      <c r="H769" s="0" t="n">
        <f aca="false">AVERAGE(C733:C768)</f>
        <v>4742.04836458333</v>
      </c>
      <c r="I769" s="0" t="n">
        <f aca="false">AVERAGE(C728:C768)</f>
        <v>4715.08129712195</v>
      </c>
      <c r="J769" s="0" t="n">
        <f aca="false">AVERAGE(C714:C768)</f>
        <v>4712.72825277302</v>
      </c>
      <c r="K769" s="0" t="n">
        <f aca="false">AVERAGE(C706:C768)</f>
        <v>4722.62658231814</v>
      </c>
      <c r="L769" s="0" t="n">
        <f aca="false">AVERAGE(C652:C768)</f>
        <v>4737.34962558475</v>
      </c>
      <c r="M769" s="0" t="n">
        <f aca="false">$C769/D769</f>
        <v>1.05205782562585</v>
      </c>
      <c r="N769" s="0" t="n">
        <f aca="false">$C769/E769</f>
        <v>1.04541933618823</v>
      </c>
      <c r="O769" s="0" t="n">
        <f aca="false">$C769/F769</f>
        <v>1.05007321026164</v>
      </c>
      <c r="P769" s="0" t="n">
        <f aca="false">$C769/G769</f>
        <v>1.04903092055108</v>
      </c>
      <c r="Q769" s="0" t="n">
        <f aca="false">$C769/H769</f>
        <v>1.04804870151017</v>
      </c>
      <c r="R769" s="0" t="n">
        <f aca="false">$C769/I769</f>
        <v>1.05404282934285</v>
      </c>
      <c r="S769" s="0" t="n">
        <f aca="false">$C769/J769</f>
        <v>1.05456910826031</v>
      </c>
      <c r="T769" s="0" t="n">
        <f aca="false">$C769/K769</f>
        <v>1.05235879745556</v>
      </c>
      <c r="U769" s="0" t="n">
        <f aca="false">$C769/L769</f>
        <v>1.04908820834319</v>
      </c>
      <c r="AN769" s="0" t="n">
        <v>1.00063501729003</v>
      </c>
      <c r="AO769" s="0" t="n">
        <v>0.998906350864124</v>
      </c>
      <c r="AP769" s="0" t="n">
        <v>0.997742347076051</v>
      </c>
      <c r="AQ769" s="0" t="n">
        <v>1.00142399180874</v>
      </c>
      <c r="AR769" s="0" t="n">
        <v>1.02216566512909</v>
      </c>
      <c r="AS769" s="0" t="n">
        <v>1.01417556801544</v>
      </c>
      <c r="AT769" s="0" t="n">
        <v>1.00108628988143</v>
      </c>
      <c r="AU769" s="0" t="n">
        <v>1.00898078398636</v>
      </c>
      <c r="AV769" s="0" t="n">
        <v>1.00613686132939</v>
      </c>
      <c r="AW769" s="0" t="n">
        <f aca="false">$C769/AN769</f>
        <v>4966.74366289891</v>
      </c>
      <c r="AX769" s="0" t="n">
        <f aca="false">$C769/AO769</f>
        <v>4975.33890609534</v>
      </c>
      <c r="AY769" s="0" t="n">
        <f aca="false">$C769/AP769</f>
        <v>4981.14332378956</v>
      </c>
      <c r="AZ769" s="0" t="n">
        <f aca="false">$C769/AQ769</f>
        <v>4962.83060087619</v>
      </c>
      <c r="BA769" s="0" t="n">
        <f aca="false">$C769/AR769</f>
        <v>4862.12538783755</v>
      </c>
      <c r="BB769" s="0" t="n">
        <f aca="false">$C769/AS769</f>
        <v>4900.43123472714</v>
      </c>
      <c r="BC769" s="0" t="n">
        <f aca="false">$C769/AT769</f>
        <v>4964.50473973492</v>
      </c>
      <c r="BD769" s="0" t="n">
        <f aca="false">$C769/AU769</f>
        <v>4925.66133059992</v>
      </c>
      <c r="BE769" s="0" t="n">
        <f aca="false">$C769/AV769</f>
        <v>4939.58408842448</v>
      </c>
      <c r="BF769" s="0" t="n">
        <f aca="false">$C$6+$C$5*A769</f>
        <v>4749.41070328766</v>
      </c>
      <c r="BG769" s="1" t="n">
        <f aca="false">$BF769*AN769</f>
        <v>4752.4266612017</v>
      </c>
      <c r="BH769" s="1" t="n">
        <f aca="false">$BF769*AO769</f>
        <v>4744.21651437609</v>
      </c>
      <c r="BI769" s="1" t="n">
        <f aca="false">$BF769*AP769</f>
        <v>4738.68818232635</v>
      </c>
      <c r="BJ769" s="1" t="n">
        <f aca="false">$BF769*AQ769</f>
        <v>4756.17382522548</v>
      </c>
      <c r="BK769" s="1" t="n">
        <f aca="false">$BF769*AR769</f>
        <v>4854.68455049725</v>
      </c>
      <c r="BL769" s="1" t="n">
        <f aca="false">$BF769*AS769</f>
        <v>4816.73629774537</v>
      </c>
      <c r="BM769" s="1" t="n">
        <f aca="false">$BF769*AT769</f>
        <v>4754.5699400774</v>
      </c>
      <c r="BN769" s="1" t="n">
        <f aca="false">$BF769*AU769</f>
        <v>4792.06413487639</v>
      </c>
      <c r="BO769" s="1" t="n">
        <f aca="false">$BF769*AV769</f>
        <v>4778.55717817006</v>
      </c>
    </row>
    <row r="770" customFormat="false" ht="13.8" hidden="false" customHeight="false" outlineLevel="0" collapsed="false">
      <c r="A770" s="0" t="n">
        <f aca="false">A769+1</f>
        <v>762</v>
      </c>
      <c r="B770" s="0" t="n">
        <f aca="false">B769+1/12</f>
        <v>2011.41666666661</v>
      </c>
      <c r="C770" s="1" t="n">
        <v>4911.639672</v>
      </c>
      <c r="D770" s="0" t="n">
        <f aca="false">AVERAGE(C753:C769)</f>
        <v>4749.10199788235</v>
      </c>
      <c r="E770" s="0" t="n">
        <f aca="false">AVERAGE(C745:C769)</f>
        <v>4762.8766542</v>
      </c>
      <c r="F770" s="0" t="n">
        <f aca="false">AVERAGE(C742:C769)</f>
        <v>4750.64541221429</v>
      </c>
      <c r="G770" s="0" t="n">
        <f aca="false">AVERAGE(C737:C769)</f>
        <v>4740.68203363636</v>
      </c>
      <c r="H770" s="0" t="n">
        <f aca="false">AVERAGE(C734:C769)</f>
        <v>4747.59480416667</v>
      </c>
      <c r="I770" s="0" t="n">
        <f aca="false">AVERAGE(C729:C769)</f>
        <v>4725.79410729268</v>
      </c>
      <c r="J770" s="0" t="n">
        <f aca="false">AVERAGE(C715:C769)</f>
        <v>4713.86669943636</v>
      </c>
      <c r="K770" s="0" t="n">
        <f aca="false">AVERAGE(C707:C769)</f>
        <v>4731.25303623878</v>
      </c>
      <c r="L770" s="0" t="n">
        <f aca="false">AVERAGE(C653:C769)</f>
        <v>4738.49020362748</v>
      </c>
      <c r="M770" s="0" t="n">
        <f aca="false">$C770/D770</f>
        <v>1.03422492803695</v>
      </c>
      <c r="N770" s="0" t="n">
        <f aca="false">$C770/E770</f>
        <v>1.03123385898915</v>
      </c>
      <c r="O770" s="0" t="n">
        <f aca="false">$C770/F770</f>
        <v>1.03388892367588</v>
      </c>
      <c r="P770" s="0" t="n">
        <f aca="false">$C770/G770</f>
        <v>1.036061823415</v>
      </c>
      <c r="Q770" s="0" t="n">
        <f aca="false">$C770/H770</f>
        <v>1.03455325793376</v>
      </c>
      <c r="R770" s="0" t="n">
        <f aca="false">$C770/I770</f>
        <v>1.03932578535754</v>
      </c>
      <c r="S770" s="0" t="n">
        <f aca="false">$C770/J770</f>
        <v>1.04195557175753</v>
      </c>
      <c r="T770" s="0" t="n">
        <f aca="false">$C770/K770</f>
        <v>1.03812660924697</v>
      </c>
      <c r="U770" s="0" t="n">
        <f aca="false">$C770/L770</f>
        <v>1.03654106285584</v>
      </c>
      <c r="AN770" s="0" t="n">
        <v>0.993604643525081</v>
      </c>
      <c r="AO770" s="0" t="n">
        <v>0.999336518348783</v>
      </c>
      <c r="AP770" s="0" t="n">
        <v>1.00588488522232</v>
      </c>
      <c r="AQ770" s="0" t="n">
        <v>1.00461401674996</v>
      </c>
      <c r="AR770" s="0" t="n">
        <v>1.04468929748353</v>
      </c>
      <c r="AS770" s="0" t="n">
        <v>1.00057075281003</v>
      </c>
      <c r="AT770" s="0" t="n">
        <v>0.999044611449752</v>
      </c>
      <c r="AU770" s="0" t="n">
        <v>1.00606551502561</v>
      </c>
      <c r="AV770" s="0" t="n">
        <v>1.01350601354829</v>
      </c>
      <c r="AW770" s="0" t="n">
        <f aca="false">$C770/AN770</f>
        <v>4943.25354053764</v>
      </c>
      <c r="AX770" s="0" t="n">
        <f aca="false">$C770/AO770</f>
        <v>4914.90061837785</v>
      </c>
      <c r="AY770" s="0" t="n">
        <f aca="false">$C770/AP770</f>
        <v>4882.90434040515</v>
      </c>
      <c r="AZ770" s="0" t="n">
        <f aca="false">$C770/AQ770</f>
        <v>4889.08136867303</v>
      </c>
      <c r="BA770" s="0" t="n">
        <f aca="false">$C770/AR770</f>
        <v>4701.53153079223</v>
      </c>
      <c r="BB770" s="0" t="n">
        <f aca="false">$C770/AS770</f>
        <v>4908.83793895236</v>
      </c>
      <c r="BC770" s="0" t="n">
        <f aca="false">$C770/AT770</f>
        <v>4916.33668377684</v>
      </c>
      <c r="BD770" s="0" t="n">
        <f aca="false">$C770/AU770</f>
        <v>4882.02765987359</v>
      </c>
      <c r="BE770" s="0" t="n">
        <f aca="false">$C770/AV770</f>
        <v>4846.18700465755</v>
      </c>
      <c r="BF770" s="0" t="n">
        <f aca="false">$C$6+$C$5*A770</f>
        <v>4749.60339323452</v>
      </c>
      <c r="BG770" s="1" t="n">
        <f aca="false">$BF770*AN770</f>
        <v>4719.2279864203</v>
      </c>
      <c r="BH770" s="1" t="n">
        <f aca="false">$BF770*AO770</f>
        <v>4746.45211853255</v>
      </c>
      <c r="BI770" s="1" t="n">
        <f aca="false">$BF770*AP770</f>
        <v>4777.55426405525</v>
      </c>
      <c r="BJ770" s="1" t="n">
        <f aca="false">$BF770*AQ770</f>
        <v>4771.51814284657</v>
      </c>
      <c r="BK770" s="1" t="n">
        <f aca="false">$BF770*AR770</f>
        <v>4961.85983220356</v>
      </c>
      <c r="BL770" s="1" t="n">
        <f aca="false">$BF770*AS770</f>
        <v>4752.31424271774</v>
      </c>
      <c r="BM770" s="1" t="n">
        <f aca="false">$BF770*AT770</f>
        <v>4745.06567653441</v>
      </c>
      <c r="BN770" s="1" t="n">
        <f aca="false">$BF770*AU770</f>
        <v>4778.41218398187</v>
      </c>
      <c r="BO770" s="1" t="n">
        <f aca="false">$BF770*AV770</f>
        <v>4813.75160101255</v>
      </c>
    </row>
    <row r="771" customFormat="false" ht="13.8" hidden="false" customHeight="false" outlineLevel="0" collapsed="false">
      <c r="A771" s="0" t="n">
        <f aca="false">A770+1</f>
        <v>763</v>
      </c>
      <c r="B771" s="0" t="n">
        <f aca="false">B770+1/12</f>
        <v>2011.49999999994</v>
      </c>
      <c r="C771" s="1" t="n">
        <v>4825.498299</v>
      </c>
      <c r="D771" s="0" t="n">
        <f aca="false">AVERAGE(C754:C770)</f>
        <v>4783.3500242353</v>
      </c>
      <c r="E771" s="0" t="n">
        <f aca="false">AVERAGE(C746:C770)</f>
        <v>4767.409983</v>
      </c>
      <c r="F771" s="0" t="n">
        <f aca="false">AVERAGE(C743:C770)</f>
        <v>4761.44254335714</v>
      </c>
      <c r="G771" s="0" t="n">
        <f aca="false">AVERAGE(C738:C770)</f>
        <v>4739.74636712121</v>
      </c>
      <c r="H771" s="0" t="n">
        <f aca="false">AVERAGE(C735:C770)</f>
        <v>4750.73340616667</v>
      </c>
      <c r="I771" s="0" t="n">
        <f aca="false">AVERAGE(C730:C770)</f>
        <v>4736.72266109756</v>
      </c>
      <c r="J771" s="0" t="n">
        <f aca="false">AVERAGE(C716:C770)</f>
        <v>4720.51009190909</v>
      </c>
      <c r="K771" s="0" t="n">
        <f aca="false">AVERAGE(C708:C770)</f>
        <v>4736.61025936576</v>
      </c>
      <c r="L771" s="0" t="n">
        <f aca="false">AVERAGE(C654:C770)</f>
        <v>4739.29159789244</v>
      </c>
      <c r="M771" s="0" t="n">
        <f aca="false">$C771/D771</f>
        <v>1.00881145526695</v>
      </c>
      <c r="N771" s="0" t="n">
        <f aca="false">$C771/E771</f>
        <v>1.01218445994935</v>
      </c>
      <c r="O771" s="0" t="n">
        <f aca="false">$C771/F771</f>
        <v>1.01345301451389</v>
      </c>
      <c r="P771" s="0" t="n">
        <f aca="false">$C771/G771</f>
        <v>1.01809209295958</v>
      </c>
      <c r="Q771" s="0" t="n">
        <f aca="false">$C771/H771</f>
        <v>1.01573754754083</v>
      </c>
      <c r="R771" s="0" t="n">
        <f aca="false">$C771/I771</f>
        <v>1.01874199615518</v>
      </c>
      <c r="S771" s="0" t="n">
        <f aca="false">$C771/J771</f>
        <v>1.02224086063726</v>
      </c>
      <c r="T771" s="0" t="n">
        <f aca="false">$C771/K771</f>
        <v>1.01876617132653</v>
      </c>
      <c r="U771" s="0" t="n">
        <f aca="false">$C771/L771</f>
        <v>1.01818978624271</v>
      </c>
      <c r="AN771" s="0" t="n">
        <v>0.996144553261455</v>
      </c>
      <c r="AO771" s="0" t="n">
        <v>1.00354070266785</v>
      </c>
      <c r="AP771" s="0" t="n">
        <v>0.992322001781422</v>
      </c>
      <c r="AQ771" s="0" t="n">
        <v>0.996333358708326</v>
      </c>
      <c r="AR771" s="0" t="n">
        <v>1.01969471152667</v>
      </c>
      <c r="AS771" s="0" t="n">
        <v>0.994058869618465</v>
      </c>
      <c r="AT771" s="0" t="n">
        <v>1.00023037567511</v>
      </c>
      <c r="AU771" s="0" t="n">
        <v>0.988388488505618</v>
      </c>
      <c r="AV771" s="0" t="n">
        <v>1.0048943370975</v>
      </c>
      <c r="AW771" s="0" t="n">
        <f aca="false">$C771/AN771</f>
        <v>4844.17475676692</v>
      </c>
      <c r="AX771" s="0" t="n">
        <f aca="false">$C771/AO771</f>
        <v>4808.47292608234</v>
      </c>
      <c r="AY771" s="0" t="n">
        <f aca="false">$C771/AP771</f>
        <v>4862.83513853088</v>
      </c>
      <c r="AZ771" s="0" t="n">
        <f aca="false">$C771/AQ771</f>
        <v>4843.25678431154</v>
      </c>
      <c r="BA771" s="0" t="n">
        <f aca="false">$C771/AR771</f>
        <v>4732.29707328318</v>
      </c>
      <c r="BB771" s="0" t="n">
        <f aca="false">$C771/AS771</f>
        <v>4854.33855728494</v>
      </c>
      <c r="BC771" s="0" t="n">
        <f aca="false">$C771/AT771</f>
        <v>4824.38687761608</v>
      </c>
      <c r="BD771" s="0" t="n">
        <f aca="false">$C771/AU771</f>
        <v>4882.18787968267</v>
      </c>
      <c r="BE771" s="0" t="n">
        <f aca="false">$C771/AV771</f>
        <v>4801.99571323866</v>
      </c>
      <c r="BF771" s="0" t="n">
        <f aca="false">$C$6+$C$5*A771</f>
        <v>4749.79608318138</v>
      </c>
      <c r="BG771" s="1" t="n">
        <f aca="false">$BF771*AN771</f>
        <v>4731.48349736373</v>
      </c>
      <c r="BH771" s="1" t="n">
        <f aca="false">$BF771*AO771</f>
        <v>4766.61369884484</v>
      </c>
      <c r="BI771" s="1" t="n">
        <f aca="false">$BF771*AP771</f>
        <v>4713.32715731611</v>
      </c>
      <c r="BJ771" s="1" t="n">
        <f aca="false">$BF771*AQ771</f>
        <v>4732.38028473576</v>
      </c>
      <c r="BK771" s="1" t="n">
        <f aca="false">$BF771*AR771</f>
        <v>4843.34194685014</v>
      </c>
      <c r="BL771" s="1" t="n">
        <f aca="false">$BF771*AS771</f>
        <v>4721.5769253655</v>
      </c>
      <c r="BM771" s="1" t="n">
        <f aca="false">$BF771*AT771</f>
        <v>4750.89032066068</v>
      </c>
      <c r="BN771" s="1" t="n">
        <f aca="false">$BF771*AU771</f>
        <v>4694.64377136555</v>
      </c>
      <c r="BO771" s="1" t="n">
        <f aca="false">$BF771*AV771</f>
        <v>4773.04318635686</v>
      </c>
    </row>
    <row r="772" customFormat="false" ht="13.8" hidden="false" customHeight="false" outlineLevel="0" collapsed="false">
      <c r="A772" s="0" t="n">
        <f aca="false">A771+1</f>
        <v>764</v>
      </c>
      <c r="B772" s="0" t="n">
        <f aca="false">B771+1/12</f>
        <v>2011.58333333328</v>
      </c>
      <c r="C772" s="1" t="n">
        <v>4900.134833</v>
      </c>
      <c r="D772" s="0" t="n">
        <f aca="false">AVERAGE(C755:C771)</f>
        <v>4806.55396358824</v>
      </c>
      <c r="E772" s="0" t="n">
        <f aca="false">AVERAGE(C747:C771)</f>
        <v>4764.11718768</v>
      </c>
      <c r="F772" s="0" t="n">
        <f aca="false">AVERAGE(C744:C771)</f>
        <v>4769.87201410714</v>
      </c>
      <c r="G772" s="0" t="n">
        <f aca="false">AVERAGE(C739:C771)</f>
        <v>4743.52322257576</v>
      </c>
      <c r="H772" s="0" t="n">
        <f aca="false">AVERAGE(C736:C771)</f>
        <v>4751.3364055</v>
      </c>
      <c r="I772" s="0" t="n">
        <f aca="false">AVERAGE(C731:C771)</f>
        <v>4746.66621717073</v>
      </c>
      <c r="J772" s="0" t="n">
        <f aca="false">AVERAGE(C717:C771)</f>
        <v>4727.44261230909</v>
      </c>
      <c r="K772" s="0" t="n">
        <f aca="false">AVERAGE(C709:C771)</f>
        <v>4738.97087411179</v>
      </c>
      <c r="L772" s="0" t="n">
        <f aca="false">AVERAGE(C655:C771)</f>
        <v>4740.20349402065</v>
      </c>
      <c r="M772" s="0" t="n">
        <f aca="false">$C772/D772</f>
        <v>1.01946943072328</v>
      </c>
      <c r="N772" s="0" t="n">
        <f aca="false">$C772/E772</f>
        <v>1.02855044071371</v>
      </c>
      <c r="O772" s="0" t="n">
        <f aca="false">$C772/F772</f>
        <v>1.02730949981626</v>
      </c>
      <c r="P772" s="0" t="n">
        <f aca="false">$C772/G772</f>
        <v>1.03301588356918</v>
      </c>
      <c r="Q772" s="0" t="n">
        <f aca="false">$C772/H772</f>
        <v>1.03131717369617</v>
      </c>
      <c r="R772" s="0" t="n">
        <f aca="false">$C772/I772</f>
        <v>1.03233187437408</v>
      </c>
      <c r="S772" s="0" t="n">
        <f aca="false">$C772/J772</f>
        <v>1.03652973390756</v>
      </c>
      <c r="T772" s="0" t="n">
        <f aca="false">$C772/K772</f>
        <v>1.03400821890859</v>
      </c>
      <c r="U772" s="0" t="n">
        <f aca="false">$C772/L772</f>
        <v>1.0337393403429</v>
      </c>
      <c r="AN772" s="0" t="n">
        <v>1.00344345767293</v>
      </c>
      <c r="AO772" s="0" t="n">
        <v>1.00258937373517</v>
      </c>
      <c r="AP772" s="0" t="n">
        <v>0.994889226088961</v>
      </c>
      <c r="AQ772" s="0" t="n">
        <v>0.993112869359565</v>
      </c>
      <c r="AR772" s="0" t="n">
        <v>1.02311335499887</v>
      </c>
      <c r="AS772" s="0" t="n">
        <v>1.00230813826165</v>
      </c>
      <c r="AT772" s="0" t="n">
        <v>0.999340072498986</v>
      </c>
      <c r="AU772" s="0" t="n">
        <v>0.991553258684679</v>
      </c>
      <c r="AV772" s="0" t="n">
        <v>0.986623048707465</v>
      </c>
      <c r="AW772" s="0" t="n">
        <f aca="false">$C772/AN772</f>
        <v>4883.31932958517</v>
      </c>
      <c r="AX772" s="0" t="n">
        <f aca="false">$C772/AO772</f>
        <v>4887.47932241136</v>
      </c>
      <c r="AY772" s="0" t="n">
        <f aca="false">$C772/AP772</f>
        <v>4925.30696333206</v>
      </c>
      <c r="AZ772" s="0" t="n">
        <f aca="false">$C772/AQ772</f>
        <v>4934.11673958065</v>
      </c>
      <c r="BA772" s="0" t="n">
        <f aca="false">$C772/AR772</f>
        <v>4789.43492337212</v>
      </c>
      <c r="BB772" s="0" t="n">
        <f aca="false">$C772/AS772</f>
        <v>4888.85068966768</v>
      </c>
      <c r="BC772" s="0" t="n">
        <f aca="false">$C772/AT772</f>
        <v>4903.37070217403</v>
      </c>
      <c r="BD772" s="0" t="n">
        <f aca="false">$C772/AU772</f>
        <v>4941.87759465402</v>
      </c>
      <c r="BE772" s="0" t="n">
        <f aca="false">$C772/AV772</f>
        <v>4966.57243049356</v>
      </c>
      <c r="BF772" s="0" t="n">
        <f aca="false">$C$6+$C$5*A772</f>
        <v>4749.98877312824</v>
      </c>
      <c r="BG772" s="1" t="n">
        <f aca="false">$BF772*AN772</f>
        <v>4766.3451584154</v>
      </c>
      <c r="BH772" s="1" t="n">
        <f aca="false">$BF772*AO772</f>
        <v>4762.28826929973</v>
      </c>
      <c r="BI772" s="1" t="n">
        <f aca="false">$BF772*AP772</f>
        <v>4725.71265442881</v>
      </c>
      <c r="BJ772" s="1" t="n">
        <f aca="false">$BF772*AQ772</f>
        <v>4717.27497990711</v>
      </c>
      <c r="BK772" s="1" t="n">
        <f aca="false">$BF772*AR772</f>
        <v>4859.7769498822</v>
      </c>
      <c r="BL772" s="1" t="n">
        <f aca="false">$BF772*AS772</f>
        <v>4760.95240395791</v>
      </c>
      <c r="BM772" s="1" t="n">
        <f aca="false">$BF772*AT772</f>
        <v>4746.85412490735</v>
      </c>
      <c r="BN772" s="1" t="n">
        <f aca="false">$BF772*AU772</f>
        <v>4709.86684671095</v>
      </c>
      <c r="BO772" s="1" t="n">
        <f aca="false">$BF772*AV772</f>
        <v>4686.44840467002</v>
      </c>
    </row>
    <row r="773" customFormat="false" ht="13.8" hidden="false" customHeight="false" outlineLevel="0" collapsed="false">
      <c r="A773" s="0" t="n">
        <f aca="false">A772+1</f>
        <v>765</v>
      </c>
      <c r="B773" s="0" t="n">
        <f aca="false">B772+1/12</f>
        <v>2011.66666666661</v>
      </c>
      <c r="C773" s="1" t="n">
        <v>4889.621373</v>
      </c>
      <c r="D773" s="0" t="n">
        <f aca="false">AVERAGE(C756:C772)</f>
        <v>4810.95139223529</v>
      </c>
      <c r="E773" s="0" t="n">
        <f aca="false">AVERAGE(C748:C772)</f>
        <v>4768.260581</v>
      </c>
      <c r="F773" s="0" t="n">
        <f aca="false">AVERAGE(C745:C772)</f>
        <v>4775.32818425</v>
      </c>
      <c r="G773" s="0" t="n">
        <f aca="false">AVERAGE(C740:C772)</f>
        <v>4750.23054772727</v>
      </c>
      <c r="H773" s="0" t="n">
        <f aca="false">AVERAGE(C737:C772)</f>
        <v>4752.21610872222</v>
      </c>
      <c r="I773" s="0" t="n">
        <f aca="false">AVERAGE(C732:C772)</f>
        <v>4757.01265129268</v>
      </c>
      <c r="J773" s="0" t="n">
        <f aca="false">AVERAGE(C718:C772)</f>
        <v>4731.57609830909</v>
      </c>
      <c r="K773" s="0" t="n">
        <f aca="false">AVERAGE(C710:C772)</f>
        <v>4741.0737258737</v>
      </c>
      <c r="L773" s="0" t="n">
        <f aca="false">AVERAGE(C656:C772)</f>
        <v>4744.49054387535</v>
      </c>
      <c r="M773" s="0" t="n">
        <f aca="false">$C773/D773</f>
        <v>1.01635227096488</v>
      </c>
      <c r="N773" s="0" t="n">
        <f aca="false">$C773/E773</f>
        <v>1.02545179524869</v>
      </c>
      <c r="O773" s="0" t="n">
        <f aca="false">$C773/F773</f>
        <v>1.02393410135181</v>
      </c>
      <c r="P773" s="0" t="n">
        <f aca="false">$C773/G773</f>
        <v>1.02934401264785</v>
      </c>
      <c r="Q773" s="0" t="n">
        <f aca="false">$C773/H773</f>
        <v>1.02891393428544</v>
      </c>
      <c r="R773" s="0" t="n">
        <f aca="false">$C773/I773</f>
        <v>1.0278764702615</v>
      </c>
      <c r="S773" s="0" t="n">
        <f aca="false">$C773/J773</f>
        <v>1.03340224724429</v>
      </c>
      <c r="T773" s="0" t="n">
        <f aca="false">$C773/K773</f>
        <v>1.03133206858093</v>
      </c>
      <c r="U773" s="0" t="n">
        <f aca="false">$C773/L773</f>
        <v>1.03058933889372</v>
      </c>
      <c r="AN773" s="0" t="n">
        <v>1.00597389061773</v>
      </c>
      <c r="AO773" s="0" t="n">
        <v>1.00994568278455</v>
      </c>
      <c r="AP773" s="0" t="n">
        <v>1.00077003299244</v>
      </c>
      <c r="AQ773" s="0" t="n">
        <v>1.008257593622</v>
      </c>
      <c r="AR773" s="0" t="n">
        <v>1.02390839574377</v>
      </c>
      <c r="AS773" s="0" t="n">
        <v>0.998991550930658</v>
      </c>
      <c r="AT773" s="0" t="n">
        <v>1.00671776509924</v>
      </c>
      <c r="AU773" s="0" t="n">
        <v>1.00569307204964</v>
      </c>
      <c r="AV773" s="0" t="n">
        <v>1.00363437096985</v>
      </c>
      <c r="AW773" s="0" t="n">
        <f aca="false">$C773/AN773</f>
        <v>4860.58477123842</v>
      </c>
      <c r="AX773" s="0" t="n">
        <f aca="false">$C773/AO773</f>
        <v>4841.46965163382</v>
      </c>
      <c r="AY773" s="0" t="n">
        <f aca="false">$C773/AP773</f>
        <v>4885.85910029636</v>
      </c>
      <c r="AZ773" s="0" t="n">
        <f aca="false">$C773/AQ773</f>
        <v>4849.57554887818</v>
      </c>
      <c r="BA773" s="0" t="n">
        <f aca="false">$C773/AR773</f>
        <v>4775.44807067254</v>
      </c>
      <c r="BB773" s="0" t="n">
        <f aca="false">$C773/AS773</f>
        <v>4894.55728473864</v>
      </c>
      <c r="BC773" s="0" t="n">
        <f aca="false">$C773/AT773</f>
        <v>4856.99323336962</v>
      </c>
      <c r="BD773" s="0" t="n">
        <f aca="false">$C773/AU773</f>
        <v>4861.94198696703</v>
      </c>
      <c r="BE773" s="0" t="n">
        <f aca="false">$C773/AV773</f>
        <v>4871.91502646026</v>
      </c>
      <c r="BF773" s="0" t="n">
        <f aca="false">$C$6+$C$5*A773</f>
        <v>4750.1814630751</v>
      </c>
      <c r="BG773" s="1" t="n">
        <f aca="false">$BF773*AN773</f>
        <v>4778.55852754988</v>
      </c>
      <c r="BH773" s="1" t="n">
        <f aca="false">$BF773*AO773</f>
        <v>4797.4252610759</v>
      </c>
      <c r="BI773" s="1" t="n">
        <f aca="false">$BF773*AP773</f>
        <v>4753.83925952175</v>
      </c>
      <c r="BJ773" s="1" t="n">
        <f aca="false">$BF773*AQ773</f>
        <v>4789.40653122793</v>
      </c>
      <c r="BK773" s="1" t="n">
        <f aca="false">$BF773*AR773</f>
        <v>4863.75068134902</v>
      </c>
      <c r="BL773" s="1" t="n">
        <f aca="false">$BF773*AS773</f>
        <v>4745.39114699946</v>
      </c>
      <c r="BM773" s="1" t="n">
        <f aca="false">$BF773*AT773</f>
        <v>4782.0920663228</v>
      </c>
      <c r="BN773" s="1" t="n">
        <f aca="false">$BF773*AU773</f>
        <v>4777.22458839325</v>
      </c>
      <c r="BO773" s="1" t="n">
        <f aca="false">$BF773*AV773</f>
        <v>4767.44538468602</v>
      </c>
    </row>
    <row r="774" customFormat="false" ht="13.8" hidden="false" customHeight="false" outlineLevel="0" collapsed="false">
      <c r="A774" s="0" t="n">
        <f aca="false">A773+1</f>
        <v>766</v>
      </c>
      <c r="B774" s="0" t="n">
        <f aca="false">B773+1/12</f>
        <v>2011.74999999994</v>
      </c>
      <c r="C774" s="1" t="n">
        <v>4854.017878</v>
      </c>
      <c r="D774" s="0" t="n">
        <f aca="false">AVERAGE(C757:C773)</f>
        <v>4815.16349994118</v>
      </c>
      <c r="E774" s="0" t="n">
        <f aca="false">AVERAGE(C749:C773)</f>
        <v>4768.6321026</v>
      </c>
      <c r="F774" s="0" t="n">
        <f aca="false">AVERAGE(C746:C773)</f>
        <v>4778.58943142857</v>
      </c>
      <c r="G774" s="0" t="n">
        <f aca="false">AVERAGE(C741:C773)</f>
        <v>4758.12592042424</v>
      </c>
      <c r="H774" s="0" t="n">
        <f aca="false">AVERAGE(C738:C773)</f>
        <v>4750.746795</v>
      </c>
      <c r="I774" s="0" t="n">
        <f aca="false">AVERAGE(C733:C773)</f>
        <v>4761.23251056097</v>
      </c>
      <c r="J774" s="0" t="n">
        <f aca="false">AVERAGE(C719:C773)</f>
        <v>4738.06618387273</v>
      </c>
      <c r="K774" s="0" t="n">
        <f aca="false">AVERAGE(C711:C773)</f>
        <v>4738.10567888428</v>
      </c>
      <c r="L774" s="0" t="n">
        <f aca="false">AVERAGE(C657:C773)</f>
        <v>4747.50150680697</v>
      </c>
      <c r="M774" s="0" t="n">
        <f aca="false">$C774/D774</f>
        <v>1.00806917107992</v>
      </c>
      <c r="N774" s="0" t="n">
        <f aca="false">$C774/E774</f>
        <v>1.01790571668413</v>
      </c>
      <c r="O774" s="0" t="n">
        <f aca="false">$C774/F774</f>
        <v>1.0157846677673</v>
      </c>
      <c r="P774" s="0" t="n">
        <f aca="false">$C774/G774</f>
        <v>1.02015330388045</v>
      </c>
      <c r="Q774" s="0" t="n">
        <f aca="false">$C774/H774</f>
        <v>1.02173786300476</v>
      </c>
      <c r="R774" s="0" t="n">
        <f aca="false">$C774/I774</f>
        <v>1.01948767829196</v>
      </c>
      <c r="S774" s="0" t="n">
        <f aca="false">$C774/J774</f>
        <v>1.02447236691669</v>
      </c>
      <c r="T774" s="0" t="n">
        <f aca="false">$C774/K774</f>
        <v>1.02446382731231</v>
      </c>
      <c r="U774" s="0" t="n">
        <f aca="false">$C774/L774</f>
        <v>1.02243630066053</v>
      </c>
      <c r="AN774" s="0" t="n">
        <v>0.999382109352198</v>
      </c>
      <c r="AO774" s="0" t="n">
        <v>1.00206441235308</v>
      </c>
      <c r="AP774" s="0" t="n">
        <v>1.00066516593929</v>
      </c>
      <c r="AQ774" s="0" t="n">
        <v>0.995940010763942</v>
      </c>
      <c r="AR774" s="0" t="n">
        <v>1.01589488882361</v>
      </c>
      <c r="AS774" s="0" t="n">
        <v>0.991278519678581</v>
      </c>
      <c r="AT774" s="0" t="n">
        <v>1.01127215449664</v>
      </c>
      <c r="AU774" s="0" t="n">
        <v>1.00381773851652</v>
      </c>
      <c r="AV774" s="0" t="n">
        <v>0.991386228528559</v>
      </c>
      <c r="AW774" s="0" t="n">
        <f aca="false">$C774/AN774</f>
        <v>4857.01898460678</v>
      </c>
      <c r="AX774" s="0" t="n">
        <f aca="false">$C774/AO774</f>
        <v>4844.01782775784</v>
      </c>
      <c r="AY774" s="0" t="n">
        <f aca="false">$C774/AP774</f>
        <v>4850.79129685073</v>
      </c>
      <c r="AZ774" s="0" t="n">
        <f aca="false">$C774/AQ774</f>
        <v>4873.80547577027</v>
      </c>
      <c r="BA774" s="0" t="n">
        <f aca="false">$C774/AR774</f>
        <v>4778.07097112269</v>
      </c>
      <c r="BB774" s="0" t="n">
        <f aca="false">$C774/AS774</f>
        <v>4896.72456493247</v>
      </c>
      <c r="BC774" s="0" t="n">
        <f aca="false">$C774/AT774</f>
        <v>4799.91252247629</v>
      </c>
      <c r="BD774" s="0" t="n">
        <f aca="false">$C774/AU774</f>
        <v>4835.55698584631</v>
      </c>
      <c r="BE774" s="0" t="n">
        <f aca="false">$C774/AV774</f>
        <v>4896.19256180758</v>
      </c>
      <c r="BF774" s="0" t="n">
        <f aca="false">$C$6+$C$5*A774</f>
        <v>4750.37415302196</v>
      </c>
      <c r="BG774" s="1" t="n">
        <f aca="false">$BF774*AN774</f>
        <v>4747.43894125925</v>
      </c>
      <c r="BH774" s="1" t="n">
        <f aca="false">$BF774*AO774</f>
        <v>4760.18088410521</v>
      </c>
      <c r="BI774" s="1" t="n">
        <f aca="false">$BF774*AP774</f>
        <v>4753.53394010743</v>
      </c>
      <c r="BJ774" s="1" t="n">
        <f aca="false">$BF774*AQ774</f>
        <v>4731.08768509344</v>
      </c>
      <c r="BK774" s="1" t="n">
        <f aca="false">$BF774*AR774</f>
        <v>4825.88082205479</v>
      </c>
      <c r="BL774" s="1" t="n">
        <f aca="false">$BF774*AS774</f>
        <v>4708.943858327</v>
      </c>
      <c r="BM774" s="1" t="n">
        <f aca="false">$BF774*AT774</f>
        <v>4803.92110439167</v>
      </c>
      <c r="BN774" s="1" t="n">
        <f aca="false">$BF774*AU774</f>
        <v>4768.50983939383</v>
      </c>
      <c r="BO774" s="1" t="n">
        <f aca="false">$BF774*AV774</f>
        <v>4709.45551566399</v>
      </c>
    </row>
    <row r="775" customFormat="false" ht="13.8" hidden="false" customHeight="false" outlineLevel="0" collapsed="false">
      <c r="A775" s="0" t="n">
        <f aca="false">A774+1</f>
        <v>767</v>
      </c>
      <c r="B775" s="0" t="n">
        <f aca="false">B774+1/12</f>
        <v>2011.83333333328</v>
      </c>
      <c r="C775" s="1" t="n">
        <v>4556.528751</v>
      </c>
      <c r="D775" s="0" t="n">
        <f aca="false">AVERAGE(C758:C774)</f>
        <v>4804.86252647059</v>
      </c>
      <c r="E775" s="0" t="n">
        <f aca="false">AVERAGE(C750:C774)</f>
        <v>4763.83215104</v>
      </c>
      <c r="F775" s="0" t="n">
        <f aca="false">AVERAGE(C747:C774)</f>
        <v>4776.667992</v>
      </c>
      <c r="G775" s="0" t="n">
        <f aca="false">AVERAGE(C742:C774)</f>
        <v>4769.66616960606</v>
      </c>
      <c r="H775" s="0" t="n">
        <f aca="false">AVERAGE(C739:C774)</f>
        <v>4755.00112302778</v>
      </c>
      <c r="I775" s="0" t="n">
        <f aca="false">AVERAGE(C734:C774)</f>
        <v>4763.27621963415</v>
      </c>
      <c r="J775" s="0" t="n">
        <f aca="false">AVERAGE(C720:C774)</f>
        <v>4742.63505647273</v>
      </c>
      <c r="K775" s="0" t="n">
        <f aca="false">AVERAGE(C712:C774)</f>
        <v>4735.16751386534</v>
      </c>
      <c r="L775" s="0" t="n">
        <f aca="false">AVERAGE(C658:C774)</f>
        <v>4750.6005200121</v>
      </c>
      <c r="M775" s="0" t="n">
        <f aca="false">$C775/D775</f>
        <v>0.948316153874854</v>
      </c>
      <c r="N775" s="0" t="n">
        <f aca="false">$C775/E775</f>
        <v>0.956483899208173</v>
      </c>
      <c r="O775" s="0" t="n">
        <f aca="false">$C775/F775</f>
        <v>0.953913639932964</v>
      </c>
      <c r="P775" s="0" t="n">
        <f aca="false">$C775/G775</f>
        <v>0.955313975647972</v>
      </c>
      <c r="Q775" s="0" t="n">
        <f aca="false">$C775/H775</f>
        <v>0.958260289137135</v>
      </c>
      <c r="R775" s="0" t="n">
        <f aca="false">$C775/I775</f>
        <v>0.956595532339289</v>
      </c>
      <c r="S775" s="0" t="n">
        <f aca="false">$C775/J775</f>
        <v>0.96075888124288</v>
      </c>
      <c r="T775" s="0" t="n">
        <f aca="false">$C775/K775</f>
        <v>0.962274035217919</v>
      </c>
      <c r="U775" s="0" t="n">
        <f aca="false">$C775/L775</f>
        <v>0.959147950202387</v>
      </c>
      <c r="AN775" s="0" t="n">
        <v>0.999921525194705</v>
      </c>
      <c r="AO775" s="0" t="n">
        <v>1.00636731239608</v>
      </c>
      <c r="AP775" s="0" t="n">
        <v>0.995876296552055</v>
      </c>
      <c r="AQ775" s="0" t="n">
        <v>0.99508026535005</v>
      </c>
      <c r="AR775" s="0" t="n">
        <v>0.989990225860045</v>
      </c>
      <c r="AS775" s="0" t="n">
        <v>0.997196796648652</v>
      </c>
      <c r="AT775" s="0" t="n">
        <v>0.994267175511149</v>
      </c>
      <c r="AU775" s="0" t="n">
        <v>0.994994962127008</v>
      </c>
      <c r="AV775" s="0" t="n">
        <v>0.972193696884544</v>
      </c>
      <c r="AW775" s="0" t="n">
        <f aca="false">$C775/AN775</f>
        <v>4556.88635176921</v>
      </c>
      <c r="AX775" s="0" t="n">
        <f aca="false">$C775/AO775</f>
        <v>4527.69947401339</v>
      </c>
      <c r="AY775" s="0" t="n">
        <f aca="false">$C775/AP775</f>
        <v>4575.39632861603</v>
      </c>
      <c r="AZ775" s="0" t="n">
        <f aca="false">$C775/AQ775</f>
        <v>4579.0564938971</v>
      </c>
      <c r="BA775" s="0" t="n">
        <f aca="false">$C775/AR775</f>
        <v>4602.59973480198</v>
      </c>
      <c r="BB775" s="0" t="n">
        <f aca="false">$C775/AS775</f>
        <v>4569.33753328675</v>
      </c>
      <c r="BC775" s="0" t="n">
        <f aca="false">$C775/AT775</f>
        <v>4582.80114563523</v>
      </c>
      <c r="BD775" s="0" t="n">
        <f aca="false">$C775/AU775</f>
        <v>4579.44906701786</v>
      </c>
      <c r="BE775" s="0" t="n">
        <f aca="false">$C775/AV775</f>
        <v>4686.85280063189</v>
      </c>
      <c r="BF775" s="0" t="n">
        <f aca="false">$C$6+$C$5*A775</f>
        <v>4750.56684296882</v>
      </c>
      <c r="BG775" s="1" t="n">
        <f aca="false">$BF775*AN775</f>
        <v>4750.19404316078</v>
      </c>
      <c r="BH775" s="1" t="n">
        <f aca="false">$BF775*AO775</f>
        <v>4780.81518611646</v>
      </c>
      <c r="BI775" s="1" t="n">
        <f aca="false">$BF775*AP775</f>
        <v>4730.97691409878</v>
      </c>
      <c r="BJ775" s="1" t="n">
        <f aca="false">$BF775*AQ775</f>
        <v>4727.19531466456</v>
      </c>
      <c r="BK775" s="1" t="n">
        <f aca="false">$BF775*AR775</f>
        <v>4703.01474183394</v>
      </c>
      <c r="BL775" s="1" t="n">
        <f aca="false">$BF775*AS775</f>
        <v>4737.25003807381</v>
      </c>
      <c r="BM775" s="1" t="n">
        <f aca="false">$BF775*AT775</f>
        <v>4723.33267703553</v>
      </c>
      <c r="BN775" s="1" t="n">
        <f aca="false">$BF775*AU775</f>
        <v>4726.79007600158</v>
      </c>
      <c r="BO775" s="1" t="n">
        <f aca="false">$BF775*AV775</f>
        <v>4618.47114136299</v>
      </c>
    </row>
    <row r="776" customFormat="false" ht="13.8" hidden="false" customHeight="false" outlineLevel="0" collapsed="false">
      <c r="A776" s="0" t="n">
        <f aca="false">A775+1</f>
        <v>768</v>
      </c>
      <c r="B776" s="0" t="n">
        <f aca="false">B775+1/12</f>
        <v>2011.91666666661</v>
      </c>
      <c r="C776" s="1" t="n">
        <v>4585.744547</v>
      </c>
      <c r="D776" s="0" t="n">
        <f aca="false">AVERAGE(C759:C775)</f>
        <v>4776.09894605882</v>
      </c>
      <c r="E776" s="0" t="n">
        <f aca="false">AVERAGE(C751:C775)</f>
        <v>4747.93975268</v>
      </c>
      <c r="F776" s="0" t="n">
        <f aca="false">AVERAGE(C748:C775)</f>
        <v>4768.09580453572</v>
      </c>
      <c r="G776" s="0" t="n">
        <f aca="false">AVERAGE(C743:C775)</f>
        <v>4768.06643478788</v>
      </c>
      <c r="H776" s="0" t="n">
        <f aca="false">AVERAGE(C740:C775)</f>
        <v>4751.60489102778</v>
      </c>
      <c r="I776" s="0" t="n">
        <f aca="false">AVERAGE(C735:C775)</f>
        <v>4757.37082331707</v>
      </c>
      <c r="J776" s="0" t="n">
        <f aca="false">AVERAGE(C721:C775)</f>
        <v>4741.16285194546</v>
      </c>
      <c r="K776" s="0" t="n">
        <f aca="false">AVERAGE(C713:C775)</f>
        <v>4730.75183265899</v>
      </c>
      <c r="L776" s="0" t="n">
        <f aca="false">AVERAGE(C659:C775)</f>
        <v>4752.31932496937</v>
      </c>
      <c r="M776" s="0" t="n">
        <f aca="false">$C776/D776</f>
        <v>0.960144376988693</v>
      </c>
      <c r="N776" s="0" t="n">
        <f aca="false">$C776/E776</f>
        <v>0.965838823968133</v>
      </c>
      <c r="O776" s="0" t="n">
        <f aca="false">$C776/F776</f>
        <v>0.961755957721686</v>
      </c>
      <c r="P776" s="0" t="n">
        <f aca="false">$C776/G776</f>
        <v>0.961761881827473</v>
      </c>
      <c r="Q776" s="0" t="n">
        <f aca="false">$C776/H776</f>
        <v>0.965093826647716</v>
      </c>
      <c r="R776" s="0" t="n">
        <f aca="false">$C776/I776</f>
        <v>0.96392413316282</v>
      </c>
      <c r="S776" s="0" t="n">
        <f aca="false">$C776/J776</f>
        <v>0.967219370057773</v>
      </c>
      <c r="T776" s="0" t="n">
        <f aca="false">$C776/K776</f>
        <v>0.969347940710413</v>
      </c>
      <c r="U776" s="0" t="n">
        <f aca="false">$C776/L776</f>
        <v>0.964948740482535</v>
      </c>
      <c r="AN776" s="0" t="n">
        <v>0.999220951164431</v>
      </c>
      <c r="AO776" s="0" t="n">
        <v>0.998568238193759</v>
      </c>
      <c r="AP776" s="0" t="n">
        <v>1.00687439021071</v>
      </c>
      <c r="AQ776" s="0" t="n">
        <v>1.00660093370951</v>
      </c>
      <c r="AR776" s="0" t="n">
        <v>0.971465451132915</v>
      </c>
      <c r="AS776" s="0" t="n">
        <v>1.00648777881998</v>
      </c>
      <c r="AT776" s="0" t="n">
        <v>0.996309944956742</v>
      </c>
      <c r="AU776" s="0" t="n">
        <v>1.00323688756418</v>
      </c>
      <c r="AV776" s="0" t="n">
        <v>1.01290689673948</v>
      </c>
      <c r="AW776" s="0" t="n">
        <f aca="false">$C776/AN776</f>
        <v>4589.3198512862</v>
      </c>
      <c r="AX776" s="0" t="n">
        <f aca="false">$C776/AO776</f>
        <v>4592.31965488391</v>
      </c>
      <c r="AY776" s="0" t="n">
        <f aca="false">$C776/AP776</f>
        <v>4554.43557963604</v>
      </c>
      <c r="AZ776" s="0" t="n">
        <f aca="false">$C776/AQ776</f>
        <v>4555.67285249844</v>
      </c>
      <c r="BA776" s="0" t="n">
        <f aca="false">$C776/AR776</f>
        <v>4720.44017793133</v>
      </c>
      <c r="BB776" s="0" t="n">
        <f aca="false">$C776/AS776</f>
        <v>4556.18502628655</v>
      </c>
      <c r="BC776" s="0" t="n">
        <f aca="false">$C776/AT776</f>
        <v>4602.72886987905</v>
      </c>
      <c r="BD776" s="0" t="n">
        <f aca="false">$C776/AU776</f>
        <v>4570.94889935119</v>
      </c>
      <c r="BE776" s="0" t="n">
        <f aca="false">$C776/AV776</f>
        <v>4527.31101127003</v>
      </c>
      <c r="BF776" s="0" t="n">
        <f aca="false">$C$6+$C$5*A776</f>
        <v>4750.75953291568</v>
      </c>
      <c r="BG776" s="1" t="n">
        <f aca="false">$BF776*AN776</f>
        <v>4747.0584592335</v>
      </c>
      <c r="BH776" s="1" t="n">
        <f aca="false">$BF776*AO776</f>
        <v>4743.95757686582</v>
      </c>
      <c r="BI776" s="1" t="n">
        <f aca="false">$BF776*AP776</f>
        <v>4783.41810774219</v>
      </c>
      <c r="BJ776" s="1" t="n">
        <f aca="false">$BF776*AQ776</f>
        <v>4782.11898166228</v>
      </c>
      <c r="BK776" s="1" t="n">
        <f aca="false">$BF776*AR776</f>
        <v>4615.19875286793</v>
      </c>
      <c r="BL776" s="1" t="n">
        <f aca="false">$BF776*AS776</f>
        <v>4781.58140999215</v>
      </c>
      <c r="BM776" s="1" t="n">
        <f aca="false">$BF776*AT776</f>
        <v>4733.22896874194</v>
      </c>
      <c r="BN776" s="1" t="n">
        <f aca="false">$BF776*AU776</f>
        <v>4766.13720736818</v>
      </c>
      <c r="BO776" s="1" t="n">
        <f aca="false">$BF776*AV776</f>
        <v>4812.07709564112</v>
      </c>
    </row>
    <row r="777" customFormat="false" ht="13.8" hidden="false" customHeight="false" outlineLevel="0" collapsed="false">
      <c r="A777" s="0" t="n">
        <f aca="false">A776+1</f>
        <v>769</v>
      </c>
      <c r="B777" s="0" t="n">
        <f aca="false">B776+1/12</f>
        <v>2011.99999999994</v>
      </c>
      <c r="C777" s="1" t="n">
        <v>4385.924946</v>
      </c>
      <c r="D777" s="0" t="n">
        <f aca="false">AVERAGE(C760:C776)</f>
        <v>4750.16337758824</v>
      </c>
      <c r="E777" s="0" t="n">
        <f aca="false">AVERAGE(C752:C776)</f>
        <v>4752.028106</v>
      </c>
      <c r="F777" s="0" t="n">
        <f aca="false">AVERAGE(C749:C776)</f>
        <v>4757.57477646429</v>
      </c>
      <c r="G777" s="0" t="n">
        <f aca="false">AVERAGE(C744:C776)</f>
        <v>4767.95344778788</v>
      </c>
      <c r="H777" s="0" t="n">
        <f aca="false">AVERAGE(C741:C776)</f>
        <v>4750.40129305556</v>
      </c>
      <c r="I777" s="0" t="n">
        <f aca="false">AVERAGE(C736:C776)</f>
        <v>4752.05263365854</v>
      </c>
      <c r="J777" s="0" t="n">
        <f aca="false">AVERAGE(C722:C776)</f>
        <v>4738.79018227273</v>
      </c>
      <c r="K777" s="0" t="n">
        <f aca="false">AVERAGE(C714:C776)</f>
        <v>4725.28788708756</v>
      </c>
      <c r="L777" s="0" t="n">
        <f aca="false">AVERAGE(C660:C776)</f>
        <v>4752.01468778988</v>
      </c>
      <c r="M777" s="0" t="n">
        <f aca="false">$C777/D777</f>
        <v>0.923320862329336</v>
      </c>
      <c r="N777" s="0" t="n">
        <f aca="false">$C777/E777</f>
        <v>0.922958544892074</v>
      </c>
      <c r="O777" s="0" t="n">
        <f aca="false">$C777/F777</f>
        <v>0.921882503601869</v>
      </c>
      <c r="P777" s="0" t="n">
        <f aca="false">$C777/G777</f>
        <v>0.919875790321501</v>
      </c>
      <c r="Q777" s="0" t="n">
        <f aca="false">$C777/H777</f>
        <v>0.923274619433021</v>
      </c>
      <c r="R777" s="0" t="n">
        <f aca="false">$C777/I777</f>
        <v>0.922953781053418</v>
      </c>
      <c r="S777" s="0" t="n">
        <f aca="false">$C777/J777</f>
        <v>0.925536851664639</v>
      </c>
      <c r="T777" s="0" t="n">
        <f aca="false">$C777/K777</f>
        <v>0.928181531115827</v>
      </c>
      <c r="U777" s="0" t="n">
        <f aca="false">$C777/L777</f>
        <v>0.922961151039677</v>
      </c>
      <c r="AN777" s="0" t="n">
        <v>0.999899088641189</v>
      </c>
      <c r="AO777" s="0" t="n">
        <v>1.00268204795252</v>
      </c>
      <c r="AP777" s="0" t="n">
        <v>1.00050391881608</v>
      </c>
      <c r="AQ777" s="0" t="n">
        <v>1.00230141114337</v>
      </c>
      <c r="AR777" s="0" t="n">
        <v>0.95281166171822</v>
      </c>
      <c r="AS777" s="0" t="n">
        <v>0.999609384930849</v>
      </c>
      <c r="AT777" s="0" t="n">
        <v>0.992579141382025</v>
      </c>
      <c r="AU777" s="0" t="n">
        <v>0.986604718538288</v>
      </c>
      <c r="AV777" s="0" t="n">
        <v>1.00068226717989</v>
      </c>
      <c r="AW777" s="0" t="n">
        <f aca="false">$C777/AN777</f>
        <v>4386.36758031277</v>
      </c>
      <c r="AX777" s="0" t="n">
        <f aca="false">$C777/AO777</f>
        <v>4374.19315021753</v>
      </c>
      <c r="AY777" s="0" t="n">
        <f aca="false">$C777/AP777</f>
        <v>4383.71590906907</v>
      </c>
      <c r="AZ777" s="0" t="n">
        <f aca="false">$C777/AQ777</f>
        <v>4375.85430613809</v>
      </c>
      <c r="BA777" s="0" t="n">
        <f aca="false">$C777/AR777</f>
        <v>4603.13944740222</v>
      </c>
      <c r="BB777" s="0" t="n">
        <f aca="false">$C777/AS777</f>
        <v>4387.63882384258</v>
      </c>
      <c r="BC777" s="0" t="n">
        <f aca="false">$C777/AT777</f>
        <v>4418.71560981346</v>
      </c>
      <c r="BD777" s="0" t="n">
        <f aca="false">$C777/AU777</f>
        <v>4445.47331224809</v>
      </c>
      <c r="BE777" s="0" t="n">
        <f aca="false">$C777/AV777</f>
        <v>4382.93461356156</v>
      </c>
      <c r="BF777" s="0" t="n">
        <f aca="false">$C$6+$C$5*A777</f>
        <v>4750.95222286254</v>
      </c>
      <c r="BG777" s="1" t="n">
        <f aca="false">$BF777*AN777</f>
        <v>4750.47279781809</v>
      </c>
      <c r="BH777" s="1" t="n">
        <f aca="false">$BF777*AO777</f>
        <v>4763.69450454439</v>
      </c>
      <c r="BI777" s="1" t="n">
        <f aca="false">$BF777*AP777</f>
        <v>4753.34631708194</v>
      </c>
      <c r="BJ777" s="1" t="n">
        <f aca="false">$BF777*AQ777</f>
        <v>4761.88611724985</v>
      </c>
      <c r="BK777" s="1" t="n">
        <f aca="false">$BF777*AR777</f>
        <v>4526.76268220953</v>
      </c>
      <c r="BL777" s="1" t="n">
        <f aca="false">$BF777*AS777</f>
        <v>4749.09642933147</v>
      </c>
      <c r="BM777" s="1" t="n">
        <f aca="false">$BF777*AT777</f>
        <v>4715.69607811592</v>
      </c>
      <c r="BN777" s="1" t="n">
        <f aca="false">$BF777*AU777</f>
        <v>4687.31188062615</v>
      </c>
      <c r="BO777" s="1" t="n">
        <f aca="false">$BF777*AV777</f>
        <v>4754.19364163743</v>
      </c>
    </row>
    <row r="778" customFormat="false" ht="13.8" hidden="false" customHeight="false" outlineLevel="0" collapsed="false">
      <c r="A778" s="0" t="n">
        <f aca="false">A777+1</f>
        <v>770</v>
      </c>
      <c r="B778" s="0" t="n">
        <f aca="false">B777+1/12</f>
        <v>2012.08333333328</v>
      </c>
      <c r="C778" s="1" t="n">
        <v>4343.805587</v>
      </c>
      <c r="D778" s="0" t="n">
        <f aca="false">AVERAGE(C761:C777)</f>
        <v>4715.49924141177</v>
      </c>
      <c r="E778" s="0" t="n">
        <f aca="false">AVERAGE(C753:C777)</f>
        <v>4745.75377052</v>
      </c>
      <c r="F778" s="0" t="n">
        <f aca="false">AVERAGE(C750:C777)</f>
        <v>4736.57150071429</v>
      </c>
      <c r="G778" s="0" t="n">
        <f aca="false">AVERAGE(C745:C777)</f>
        <v>4757.00080769697</v>
      </c>
      <c r="H778" s="0" t="n">
        <f aca="false">AVERAGE(C742:C777)</f>
        <v>4747.97727336111</v>
      </c>
      <c r="I778" s="0" t="n">
        <f aca="false">AVERAGE(C737:C777)</f>
        <v>4740.28335143902</v>
      </c>
      <c r="J778" s="0" t="n">
        <f aca="false">AVERAGE(C723:C777)</f>
        <v>4730.14881765455</v>
      </c>
      <c r="K778" s="0" t="n">
        <f aca="false">AVERAGE(C715:C777)</f>
        <v>4717.01236139682</v>
      </c>
      <c r="L778" s="0" t="n">
        <f aca="false">AVERAGE(C661:C777)</f>
        <v>4748.20659960184</v>
      </c>
      <c r="M778" s="0" t="n">
        <f aca="false">$C778/D778</f>
        <v>0.921176181909323</v>
      </c>
      <c r="N778" s="0" t="n">
        <f aca="false">$C778/E778</f>
        <v>0.915303616041597</v>
      </c>
      <c r="O778" s="0" t="n">
        <f aca="false">$C778/F778</f>
        <v>0.917078014412945</v>
      </c>
      <c r="P778" s="0" t="n">
        <f aca="false">$C778/G778</f>
        <v>0.913139552125278</v>
      </c>
      <c r="Q778" s="0" t="n">
        <f aca="false">$C778/H778</f>
        <v>0.914874974522572</v>
      </c>
      <c r="R778" s="0" t="n">
        <f aca="false">$C778/I778</f>
        <v>0.916359901920491</v>
      </c>
      <c r="S778" s="0" t="n">
        <f aca="false">$C778/J778</f>
        <v>0.918323239807471</v>
      </c>
      <c r="T778" s="0" t="n">
        <f aca="false">$C778/K778</f>
        <v>0.920880687646469</v>
      </c>
      <c r="U778" s="0" t="n">
        <f aca="false">$C778/L778</f>
        <v>0.914830788400034</v>
      </c>
      <c r="AN778" s="0" t="n">
        <v>1.00450068839736</v>
      </c>
      <c r="AO778" s="0" t="n">
        <v>0.993384732991166</v>
      </c>
      <c r="AP778" s="0" t="n">
        <v>1.00152118748158</v>
      </c>
      <c r="AQ778" s="0" t="n">
        <v>0.995944278205189</v>
      </c>
      <c r="AR778" s="0" t="n">
        <v>0.962041845217839</v>
      </c>
      <c r="AS778" s="0" t="n">
        <v>0.998836020869325</v>
      </c>
      <c r="AT778" s="0" t="n">
        <v>0.987434313509917</v>
      </c>
      <c r="AU778" s="0" t="n">
        <v>0.986411255736609</v>
      </c>
      <c r="AV778" s="0" t="n">
        <v>1.00272209773956</v>
      </c>
      <c r="AW778" s="0" t="n">
        <f aca="false">$C778/AN778</f>
        <v>4324.34306633514</v>
      </c>
      <c r="AX778" s="0" t="n">
        <f aca="false">$C778/AO778</f>
        <v>4372.73237924689</v>
      </c>
      <c r="AY778" s="0" t="n">
        <f aca="false">$C778/AP778</f>
        <v>4337.20788066692</v>
      </c>
      <c r="AZ778" s="0" t="n">
        <f aca="false">$C778/AQ778</f>
        <v>4361.49459568969</v>
      </c>
      <c r="BA778" s="0" t="n">
        <f aca="false">$C778/AR778</f>
        <v>4515.19402050169</v>
      </c>
      <c r="BB778" s="0" t="n">
        <f aca="false">$C778/AS778</f>
        <v>4348.86757810298</v>
      </c>
      <c r="BC778" s="0" t="n">
        <f aca="false">$C778/AT778</f>
        <v>4399.08308590126</v>
      </c>
      <c r="BD778" s="0" t="n">
        <f aca="false">$C778/AU778</f>
        <v>4403.6456008972</v>
      </c>
      <c r="BE778" s="0" t="n">
        <f aca="false">$C778/AV778</f>
        <v>4332.01342305336</v>
      </c>
      <c r="BF778" s="0" t="n">
        <f aca="false">$C$6+$C$5*A778</f>
        <v>4751.1449128094</v>
      </c>
      <c r="BG778" s="1" t="n">
        <f aca="false">$BF778*AN778</f>
        <v>4772.52833559266</v>
      </c>
      <c r="BH778" s="1" t="n">
        <f aca="false">$BF778*AO778</f>
        <v>4719.7148206135</v>
      </c>
      <c r="BI778" s="1" t="n">
        <f aca="false">$BF778*AP778</f>
        <v>4758.37229497394</v>
      </c>
      <c r="BJ778" s="1" t="n">
        <f aca="false">$BF778*AQ778</f>
        <v>4731.87559083621</v>
      </c>
      <c r="BK778" s="1" t="n">
        <f aca="false">$BF778*AR778</f>
        <v>4570.8002188165</v>
      </c>
      <c r="BL778" s="1" t="n">
        <f aca="false">$BF778*AS778</f>
        <v>4745.61467928408</v>
      </c>
      <c r="BM778" s="1" t="n">
        <f aca="false">$BF778*AT778</f>
        <v>4691.44351536608</v>
      </c>
      <c r="BN778" s="1" t="n">
        <f aca="false">$BF778*AU778</f>
        <v>4686.58281963092</v>
      </c>
      <c r="BO778" s="1" t="n">
        <f aca="false">$BF778*AV778</f>
        <v>4764.07799363688</v>
      </c>
    </row>
    <row r="779" customFormat="false" ht="13.8" hidden="false" customHeight="false" outlineLevel="0" collapsed="false">
      <c r="A779" s="0" t="n">
        <f aca="false">A778+1</f>
        <v>771</v>
      </c>
      <c r="B779" s="0" t="n">
        <f aca="false">B778+1/12</f>
        <v>2012.16666666661</v>
      </c>
      <c r="C779" s="1" t="n">
        <v>4610.176341</v>
      </c>
      <c r="D779" s="0" t="n">
        <f aca="false">AVERAGE(C762:C778)</f>
        <v>4676.94731064706</v>
      </c>
      <c r="E779" s="0" t="n">
        <f aca="false">AVERAGE(C754:C778)</f>
        <v>4746.32906504</v>
      </c>
      <c r="F779" s="0" t="n">
        <f aca="false">AVERAGE(C751:C778)</f>
        <v>4714.78460346429</v>
      </c>
      <c r="G779" s="0" t="n">
        <f aca="false">AVERAGE(C746:C778)</f>
        <v>4743.22805421212</v>
      </c>
      <c r="H779" s="0" t="n">
        <f aca="false">AVERAGE(C743:C778)</f>
        <v>4740.601873</v>
      </c>
      <c r="I779" s="0" t="n">
        <f aca="false">AVERAGE(C738:C778)</f>
        <v>4725.68064217073</v>
      </c>
      <c r="J779" s="0" t="n">
        <f aca="false">AVERAGE(C724:C778)</f>
        <v>4721.44593221818</v>
      </c>
      <c r="K779" s="0" t="n">
        <f aca="false">AVERAGE(C716:C778)</f>
        <v>4713.79890903174</v>
      </c>
      <c r="L779" s="0" t="n">
        <f aca="false">AVERAGE(C662:C778)</f>
        <v>4744.10857273005</v>
      </c>
      <c r="M779" s="0" t="n">
        <f aca="false">$C779/D779</f>
        <v>0.985723386386018</v>
      </c>
      <c r="N779" s="0" t="n">
        <f aca="false">$C779/E779</f>
        <v>0.971314099344089</v>
      </c>
      <c r="O779" s="0" t="n">
        <f aca="false">$C779/F779</f>
        <v>0.97781271653695</v>
      </c>
      <c r="P779" s="0" t="n">
        <f aca="false">$C779/G779</f>
        <v>0.971949121633743</v>
      </c>
      <c r="Q779" s="0" t="n">
        <f aca="false">$C779/H779</f>
        <v>0.97248755843792</v>
      </c>
      <c r="R779" s="0" t="n">
        <f aca="false">$C779/I779</f>
        <v>0.975558166131668</v>
      </c>
      <c r="S779" s="0" t="n">
        <f aca="false">$C779/J779</f>
        <v>0.976433153568719</v>
      </c>
      <c r="T779" s="0" t="n">
        <f aca="false">$C779/K779</f>
        <v>0.978017185282724</v>
      </c>
      <c r="U779" s="0" t="n">
        <f aca="false">$C779/L779</f>
        <v>0.971768725425064</v>
      </c>
      <c r="AN779" s="0" t="n">
        <v>0.998810546987473</v>
      </c>
      <c r="AO779" s="0" t="n">
        <v>0.993287078947621</v>
      </c>
      <c r="AP779" s="0" t="n">
        <v>0.995180864361412</v>
      </c>
      <c r="AQ779" s="0" t="n">
        <v>1.00745234958979</v>
      </c>
      <c r="AR779" s="0" t="n">
        <v>0.999212782322648</v>
      </c>
      <c r="AS779" s="0" t="n">
        <v>0.995605042123462</v>
      </c>
      <c r="AT779" s="0" t="n">
        <v>0.994817550508348</v>
      </c>
      <c r="AU779" s="0" t="n">
        <v>0.995264823313227</v>
      </c>
      <c r="AV779" s="0" t="n">
        <v>1.02099485647395</v>
      </c>
      <c r="AW779" s="0" t="n">
        <f aca="false">$C779/AN779</f>
        <v>4615.66645937492</v>
      </c>
      <c r="AX779" s="0" t="n">
        <f aca="false">$C779/AO779</f>
        <v>4641.33324464911</v>
      </c>
      <c r="AY779" s="0" t="n">
        <f aca="false">$C779/AP779</f>
        <v>4632.50099162453</v>
      </c>
      <c r="AZ779" s="0" t="n">
        <f aca="false">$C779/AQ779</f>
        <v>4576.07383900306</v>
      </c>
      <c r="BA779" s="0" t="n">
        <f aca="false">$C779/AR779</f>
        <v>4613.80841254227</v>
      </c>
      <c r="BB779" s="0" t="n">
        <f aca="false">$C779/AS779</f>
        <v>4630.52731348894</v>
      </c>
      <c r="BC779" s="0" t="n">
        <f aca="false">$C779/AT779</f>
        <v>4634.19281117851</v>
      </c>
      <c r="BD779" s="0" t="n">
        <f aca="false">$C779/AU779</f>
        <v>4632.11020123545</v>
      </c>
      <c r="BE779" s="0" t="n">
        <f aca="false">$C779/AV779</f>
        <v>4515.37665617772</v>
      </c>
      <c r="BF779" s="0" t="n">
        <f aca="false">$C$6+$C$5*A779</f>
        <v>4751.33760275626</v>
      </c>
      <c r="BG779" s="1" t="n">
        <f aca="false">$BF779*AN779</f>
        <v>4745.68610993113</v>
      </c>
      <c r="BH779" s="1" t="n">
        <f aca="false">$BF779*AO779</f>
        <v>4719.44224853576</v>
      </c>
      <c r="BI779" s="1" t="n">
        <f aca="false">$BF779*AP779</f>
        <v>4728.44026238385</v>
      </c>
      <c r="BJ779" s="1" t="n">
        <f aca="false">$BF779*AQ779</f>
        <v>4786.74623159111</v>
      </c>
      <c r="BK779" s="1" t="n">
        <f aca="false">$BF779*AR779</f>
        <v>4747.5972658043</v>
      </c>
      <c r="BL779" s="1" t="n">
        <f aca="false">$BF779*AS779</f>
        <v>4730.45567413494</v>
      </c>
      <c r="BM779" s="1" t="n">
        <f aca="false">$BF779*AT779</f>
        <v>4726.71403561219</v>
      </c>
      <c r="BN779" s="1" t="n">
        <f aca="false">$BF779*AU779</f>
        <v>4728.8391797087</v>
      </c>
      <c r="BO779" s="1" t="n">
        <f aca="false">$BF779*AV779</f>
        <v>4851.09125378541</v>
      </c>
    </row>
    <row r="780" customFormat="false" ht="13.8" hidden="false" customHeight="false" outlineLevel="0" collapsed="false">
      <c r="A780" s="0" t="n">
        <f aca="false">A779+1</f>
        <v>772</v>
      </c>
      <c r="B780" s="0" t="n">
        <f aca="false">B779+1/12</f>
        <v>2012.24999999994</v>
      </c>
      <c r="C780" s="1" t="n">
        <v>4557.820268</v>
      </c>
      <c r="D780" s="0" t="n">
        <f aca="false">AVERAGE(C763:C779)</f>
        <v>4667.49773205882</v>
      </c>
      <c r="E780" s="0" t="n">
        <f aca="false">AVERAGE(C755:C779)</f>
        <v>4753.49486548</v>
      </c>
      <c r="F780" s="0" t="n">
        <f aca="false">AVERAGE(C752:C779)</f>
        <v>4719.307483</v>
      </c>
      <c r="G780" s="0" t="n">
        <f aca="false">AVERAGE(C747:C779)</f>
        <v>4734.20860448485</v>
      </c>
      <c r="H780" s="0" t="n">
        <f aca="false">AVERAGE(C744:C779)</f>
        <v>4741.17696252778</v>
      </c>
      <c r="I780" s="0" t="n">
        <f aca="false">AVERAGE(C739:C779)</f>
        <v>4723.46879514634</v>
      </c>
      <c r="J780" s="0" t="n">
        <f aca="false">AVERAGE(C725:C779)</f>
        <v>4717.18462229091</v>
      </c>
      <c r="K780" s="0" t="n">
        <f aca="false">AVERAGE(C717:C779)</f>
        <v>4716.43330052381</v>
      </c>
      <c r="L780" s="0" t="n">
        <f aca="false">AVERAGE(C663:C779)</f>
        <v>4740.42753746794</v>
      </c>
      <c r="M780" s="0" t="n">
        <f aca="false">$C780/D780</f>
        <v>0.976501870947788</v>
      </c>
      <c r="N780" s="0" t="n">
        <f aca="false">$C780/E780</f>
        <v>0.958835635039601</v>
      </c>
      <c r="O780" s="0" t="n">
        <f aca="false">$C780/F780</f>
        <v>0.965781586476043</v>
      </c>
      <c r="P780" s="0" t="n">
        <f aca="false">$C780/G780</f>
        <v>0.962741748152426</v>
      </c>
      <c r="Q780" s="0" t="n">
        <f aca="false">$C780/H780</f>
        <v>0.961326755787234</v>
      </c>
      <c r="R780" s="0" t="n">
        <f aca="false">$C780/I780</f>
        <v>0.964930745955905</v>
      </c>
      <c r="S780" s="0" t="n">
        <f aca="false">$C780/J780</f>
        <v>0.96621621432033</v>
      </c>
      <c r="T780" s="0" t="n">
        <f aca="false">$C780/K780</f>
        <v>0.966370131322287</v>
      </c>
      <c r="U780" s="0" t="n">
        <f aca="false">$C780/L780</f>
        <v>0.961478734138508</v>
      </c>
      <c r="AN780" s="0" t="n">
        <v>1.00268093296222</v>
      </c>
      <c r="AO780" s="0" t="n">
        <v>0.988953558614577</v>
      </c>
      <c r="AP780" s="0" t="n">
        <v>0.998046961163925</v>
      </c>
      <c r="AQ780" s="0" t="n">
        <v>0.998407378156819</v>
      </c>
      <c r="AR780" s="0" t="n">
        <v>1.01658435471144</v>
      </c>
      <c r="AS780" s="0" t="n">
        <v>1.00305340018473</v>
      </c>
      <c r="AT780" s="0" t="n">
        <v>1.01103030731623</v>
      </c>
      <c r="AU780" s="0" t="n">
        <v>0.99146744551585</v>
      </c>
      <c r="AV780" s="0" t="n">
        <v>1.00033573429355</v>
      </c>
      <c r="AW780" s="0" t="n">
        <f aca="false">$C780/AN780</f>
        <v>4545.63372870254</v>
      </c>
      <c r="AX780" s="0" t="n">
        <f aca="false">$C780/AO780</f>
        <v>4608.7303375348</v>
      </c>
      <c r="AY780" s="0" t="n">
        <f aca="false">$C780/AP780</f>
        <v>4566.7392871821</v>
      </c>
      <c r="AZ780" s="0" t="n">
        <f aca="false">$C780/AQ780</f>
        <v>4565.09073121464</v>
      </c>
      <c r="BA780" s="0" t="n">
        <f aca="false">$C780/AR780</f>
        <v>4483.46489583125</v>
      </c>
      <c r="BB780" s="0" t="n">
        <f aca="false">$C780/AS780</f>
        <v>4543.94578310646</v>
      </c>
      <c r="BC780" s="0" t="n">
        <f aca="false">$C780/AT780</f>
        <v>4508.09459916062</v>
      </c>
      <c r="BD780" s="0" t="n">
        <f aca="false">$C780/AU780</f>
        <v>4597.04480324981</v>
      </c>
      <c r="BE780" s="0" t="n">
        <f aca="false">$C780/AV780</f>
        <v>4556.29056500595</v>
      </c>
      <c r="BF780" s="0" t="n">
        <f aca="false">$C$6+$C$5*A780</f>
        <v>4751.53029270312</v>
      </c>
      <c r="BG780" s="1" t="n">
        <f aca="false">$BF780*AN780</f>
        <v>4764.26882688581</v>
      </c>
      <c r="BH780" s="1" t="n">
        <f aca="false">$BF780*AO780</f>
        <v>4699.04279183371</v>
      </c>
      <c r="BI780" s="1" t="n">
        <f aca="false">$BF780*AP780</f>
        <v>4742.25036951069</v>
      </c>
      <c r="BJ780" s="1" t="n">
        <f aca="false">$BF780*AQ780</f>
        <v>4743.96290177043</v>
      </c>
      <c r="BK780" s="1" t="n">
        <f aca="false">$BF780*AR780</f>
        <v>4830.33135649946</v>
      </c>
      <c r="BL780" s="1" t="n">
        <f aca="false">$BF780*AS780</f>
        <v>4766.03861617661</v>
      </c>
      <c r="BM780" s="1" t="n">
        <f aca="false">$BF780*AT780</f>
        <v>4803.94113205401</v>
      </c>
      <c r="BN780" s="1" t="n">
        <f aca="false">$BF780*AU780</f>
        <v>4710.98760159754</v>
      </c>
      <c r="BO780" s="1" t="n">
        <f aca="false">$BF780*AV780</f>
        <v>4753.12554436922</v>
      </c>
    </row>
    <row r="781" customFormat="false" ht="13.8" hidden="false" customHeight="false" outlineLevel="0" collapsed="false">
      <c r="A781" s="0" t="n">
        <f aca="false">A780+1</f>
        <v>773</v>
      </c>
      <c r="B781" s="0" t="n">
        <f aca="false">B780+1/12</f>
        <v>2012.33333333327</v>
      </c>
      <c r="C781" s="1" t="n">
        <v>4742.222892</v>
      </c>
      <c r="D781" s="0" t="n">
        <f aca="false">AVERAGE(C764:C780)</f>
        <v>4667.62965647059</v>
      </c>
      <c r="E781" s="0" t="n">
        <f aca="false">AVERAGE(C756:C780)</f>
        <v>4742.79253436</v>
      </c>
      <c r="F781" s="0" t="n">
        <f aca="false">AVERAGE(C753:C780)</f>
        <v>4719.84451639286</v>
      </c>
      <c r="G781" s="0" t="n">
        <f aca="false">AVERAGE(C748:C780)</f>
        <v>4726.97437018182</v>
      </c>
      <c r="H781" s="0" t="n">
        <f aca="false">AVERAGE(C745:C780)</f>
        <v>4735.9119125</v>
      </c>
      <c r="I781" s="0" t="n">
        <f aca="false">AVERAGE(C740:C780)</f>
        <v>4720.51823819512</v>
      </c>
      <c r="J781" s="0" t="n">
        <f aca="false">AVERAGE(C726:C780)</f>
        <v>4711.59673905455</v>
      </c>
      <c r="K781" s="0" t="n">
        <f aca="false">AVERAGE(C718:C780)</f>
        <v>4714.60833488889</v>
      </c>
      <c r="L781" s="0" t="n">
        <f aca="false">AVERAGE(C664:C780)</f>
        <v>4736.85840341997</v>
      </c>
      <c r="M781" s="0" t="n">
        <f aca="false">$C781/D781</f>
        <v>1.01598096700453</v>
      </c>
      <c r="N781" s="0" t="n">
        <f aca="false">$C781/E781</f>
        <v>0.999879893047003</v>
      </c>
      <c r="O781" s="0" t="n">
        <f aca="false">$C781/F781</f>
        <v>1.00474133745919</v>
      </c>
      <c r="P781" s="0" t="n">
        <f aca="false">$C781/G781</f>
        <v>1.0032258524426</v>
      </c>
      <c r="Q781" s="0" t="n">
        <f aca="false">$C781/H781</f>
        <v>1.00133257957846</v>
      </c>
      <c r="R781" s="0" t="n">
        <f aca="false">$C781/I781</f>
        <v>1.0045979387664</v>
      </c>
      <c r="S781" s="0" t="n">
        <f aca="false">$C781/J781</f>
        <v>1.00650016430557</v>
      </c>
      <c r="T781" s="0" t="n">
        <f aca="false">$C781/K781</f>
        <v>1.00585723248881</v>
      </c>
      <c r="U781" s="0" t="n">
        <f aca="false">$C781/L781</f>
        <v>1.00113249924806</v>
      </c>
      <c r="AN781" s="0" t="n">
        <v>1.00368537260204</v>
      </c>
      <c r="AO781" s="0" t="n">
        <v>0.995371913010202</v>
      </c>
      <c r="AP781" s="0" t="n">
        <v>0.998629107811209</v>
      </c>
      <c r="AQ781" s="0" t="n">
        <v>0.999055925604113</v>
      </c>
      <c r="AR781" s="0" t="n">
        <v>1.02319526311844</v>
      </c>
      <c r="AS781" s="0" t="n">
        <v>0.996273379280809</v>
      </c>
      <c r="AT781" s="0" t="n">
        <v>0.999896507442831</v>
      </c>
      <c r="AU781" s="0" t="n">
        <v>0.982732059242622</v>
      </c>
      <c r="AV781" s="0" t="n">
        <v>0.983125622189248</v>
      </c>
      <c r="AW781" s="0" t="n">
        <f aca="false">$C781/AN781</f>
        <v>4724.81020591727</v>
      </c>
      <c r="AX781" s="0" t="n">
        <f aca="false">$C781/AO781</f>
        <v>4764.27235892017</v>
      </c>
      <c r="AY781" s="0" t="n">
        <f aca="false">$C781/AP781</f>
        <v>4748.73289282944</v>
      </c>
      <c r="AZ781" s="0" t="n">
        <f aca="false">$C781/AQ781</f>
        <v>4746.70413383761</v>
      </c>
      <c r="BA781" s="0" t="n">
        <f aca="false">$C781/AR781</f>
        <v>4634.71935703348</v>
      </c>
      <c r="BB781" s="0" t="n">
        <f aca="false">$C781/AS781</f>
        <v>4759.96146301061</v>
      </c>
      <c r="BC781" s="0" t="n">
        <f aca="false">$C781/AT781</f>
        <v>4742.71372757159</v>
      </c>
      <c r="BD781" s="0" t="n">
        <f aca="false">$C781/AU781</f>
        <v>4825.55020709792</v>
      </c>
      <c r="BE781" s="0" t="n">
        <f aca="false">$C781/AV781</f>
        <v>4823.61845217695</v>
      </c>
      <c r="BF781" s="0" t="n">
        <f aca="false">$C$6+$C$5*A781</f>
        <v>4751.72298264998</v>
      </c>
      <c r="BG781" s="1" t="n">
        <f aca="false">$BF781*AN781</f>
        <v>4769.23485234272</v>
      </c>
      <c r="BH781" s="1" t="n">
        <f aca="false">$BF781*AO781</f>
        <v>4729.73159533485</v>
      </c>
      <c r="BI781" s="1" t="n">
        <f aca="false">$BF781*AP781</f>
        <v>4745.20888272977</v>
      </c>
      <c r="BJ781" s="1" t="n">
        <f aca="false">$BF781*AQ781</f>
        <v>4747.23700264571</v>
      </c>
      <c r="BK781" s="1" t="n">
        <f aca="false">$BF781*AR781</f>
        <v>4861.94044749849</v>
      </c>
      <c r="BL781" s="1" t="n">
        <f aca="false">$BF781*AS781</f>
        <v>4734.01511333098</v>
      </c>
      <c r="BM781" s="1" t="n">
        <f aca="false">$BF781*AT781</f>
        <v>4751.23121468755</v>
      </c>
      <c r="BN781" s="1" t="n">
        <f aca="false">$BF781*AU781</f>
        <v>4669.67051169011</v>
      </c>
      <c r="BO781" s="1" t="n">
        <f aca="false">$BF781*AV781</f>
        <v>4671.54061378871</v>
      </c>
    </row>
    <row r="782" customFormat="false" ht="13.8" hidden="false" customHeight="false" outlineLevel="0" collapsed="false">
      <c r="A782" s="0" t="n">
        <f aca="false">A781+1</f>
        <v>774</v>
      </c>
      <c r="B782" s="0" t="n">
        <f aca="false">B781+1/12</f>
        <v>2012.41666666661</v>
      </c>
      <c r="C782" s="1" t="n">
        <v>4802.02644</v>
      </c>
      <c r="D782" s="0" t="n">
        <f aca="false">AVERAGE(C765:C781)</f>
        <v>4687.89097388235</v>
      </c>
      <c r="E782" s="0" t="n">
        <f aca="false">AVERAGE(C757:C781)</f>
        <v>4739.76082836</v>
      </c>
      <c r="F782" s="0" t="n">
        <f aca="false">AVERAGE(C754:C781)</f>
        <v>4734.58736167857</v>
      </c>
      <c r="G782" s="0" t="n">
        <f aca="false">AVERAGE(C749:C781)</f>
        <v>4722.78920530303</v>
      </c>
      <c r="H782" s="0" t="n">
        <f aca="false">AVERAGE(C746:C781)</f>
        <v>4734.35403583334</v>
      </c>
      <c r="I782" s="0" t="n">
        <f aca="false">AVERAGE(C741:C781)</f>
        <v>4723.27796546342</v>
      </c>
      <c r="J782" s="0" t="n">
        <f aca="false">AVERAGE(C727:C781)</f>
        <v>4712.09819423637</v>
      </c>
      <c r="K782" s="0" t="n">
        <f aca="false">AVERAGE(C719:C781)</f>
        <v>4717.9346241746</v>
      </c>
      <c r="L782" s="0" t="n">
        <f aca="false">AVERAGE(C665:C781)</f>
        <v>4737.16344238578</v>
      </c>
      <c r="M782" s="0" t="n">
        <f aca="false">$C782/D782</f>
        <v>1.02434686872061</v>
      </c>
      <c r="N782" s="0" t="n">
        <f aca="false">$C782/E782</f>
        <v>1.01313686784942</v>
      </c>
      <c r="O782" s="0" t="n">
        <f aca="false">$C782/F782</f>
        <v>1.01424391888241</v>
      </c>
      <c r="P782" s="0" t="n">
        <f aca="false">$C782/G782</f>
        <v>1.01677763526011</v>
      </c>
      <c r="Q782" s="0" t="n">
        <f aca="false">$C782/H782</f>
        <v>1.01429390443859</v>
      </c>
      <c r="R782" s="0" t="n">
        <f aca="false">$C782/I782</f>
        <v>1.01667242011002</v>
      </c>
      <c r="S782" s="0" t="n">
        <f aca="false">$C782/J782</f>
        <v>1.0190845440941</v>
      </c>
      <c r="T782" s="0" t="n">
        <f aca="false">$C782/K782</f>
        <v>1.01782386203372</v>
      </c>
      <c r="U782" s="0" t="n">
        <f aca="false">$C782/L782</f>
        <v>1.01369237063553</v>
      </c>
      <c r="AN782" s="0" t="n">
        <v>0.999673179222996</v>
      </c>
      <c r="AO782" s="0" t="n">
        <v>1.00258239600649</v>
      </c>
      <c r="AP782" s="0" t="n">
        <v>0.996442172891016</v>
      </c>
      <c r="AQ782" s="0" t="n">
        <v>1.00441023230626</v>
      </c>
      <c r="AR782" s="0" t="n">
        <v>1.04200959637922</v>
      </c>
      <c r="AS782" s="0" t="n">
        <v>0.99574552609143</v>
      </c>
      <c r="AT782" s="0" t="n">
        <v>1.01291897221343</v>
      </c>
      <c r="AU782" s="0" t="n">
        <v>0.997185015429558</v>
      </c>
      <c r="AV782" s="0" t="n">
        <v>1.00788800725324</v>
      </c>
      <c r="AW782" s="0" t="n">
        <f aca="false">$C782/AN782</f>
        <v>4803.59635509319</v>
      </c>
      <c r="AX782" s="0" t="n">
        <f aca="false">$C782/AO782</f>
        <v>4789.65764721937</v>
      </c>
      <c r="AY782" s="0" t="n">
        <f aca="false">$C782/AP782</f>
        <v>4819.17222157277</v>
      </c>
      <c r="AZ782" s="0" t="n">
        <f aca="false">$C782/AQ782</f>
        <v>4780.94137788093</v>
      </c>
      <c r="BA782" s="0" t="n">
        <f aca="false">$C782/AR782</f>
        <v>4608.42823011046</v>
      </c>
      <c r="BB782" s="0" t="n">
        <f aca="false">$C782/AS782</f>
        <v>4822.54382688442</v>
      </c>
      <c r="BC782" s="0" t="n">
        <f aca="false">$C782/AT782</f>
        <v>4740.78042936309</v>
      </c>
      <c r="BD782" s="0" t="n">
        <f aca="false">$C782/AU782</f>
        <v>4815.58222967423</v>
      </c>
      <c r="BE782" s="0" t="n">
        <f aca="false">$C782/AV782</f>
        <v>4764.44446748284</v>
      </c>
      <c r="BF782" s="0" t="n">
        <f aca="false">$C$6+$C$5*A782</f>
        <v>4751.91567259684</v>
      </c>
      <c r="BG782" s="1" t="n">
        <f aca="false">$BF782*AN782</f>
        <v>4750.36264782447</v>
      </c>
      <c r="BH782" s="1" t="n">
        <f aca="false">$BF782*AO782</f>
        <v>4764.18700065293</v>
      </c>
      <c r="BI782" s="1" t="n">
        <f aca="false">$BF782*AP782</f>
        <v>4735.00917819727</v>
      </c>
      <c r="BJ782" s="1" t="n">
        <f aca="false">$BF782*AQ782</f>
        <v>4772.87272461275</v>
      </c>
      <c r="BK782" s="1" t="n">
        <f aca="false">$BF782*AR782</f>
        <v>4951.54173203072</v>
      </c>
      <c r="BL782" s="1" t="n">
        <f aca="false">$BF782*AS782</f>
        <v>4731.69877135205</v>
      </c>
      <c r="BM782" s="1" t="n">
        <f aca="false">$BF782*AT782</f>
        <v>4813.30553913168</v>
      </c>
      <c r="BN782" s="1" t="n">
        <f aca="false">$BF782*AU782</f>
        <v>4738.53910329844</v>
      </c>
      <c r="BO782" s="1" t="n">
        <f aca="false">$BF782*AV782</f>
        <v>4789.39881788907</v>
      </c>
    </row>
    <row r="783" customFormat="false" ht="13.8" hidden="false" customHeight="false" outlineLevel="0" collapsed="false">
      <c r="A783" s="0" t="n">
        <f aca="false">A782+1</f>
        <v>775</v>
      </c>
      <c r="B783" s="0" t="n">
        <f aca="false">B782+1/12</f>
        <v>2012.49999999994</v>
      </c>
      <c r="C783" s="1" t="n">
        <v>4742.066959</v>
      </c>
      <c r="D783" s="0" t="n">
        <f aca="false">AVERAGE(C766:C782)</f>
        <v>4711.19948164706</v>
      </c>
      <c r="E783" s="0" t="n">
        <f aca="false">AVERAGE(C758:C782)</f>
        <v>4730.67650888</v>
      </c>
      <c r="F783" s="0" t="n">
        <f aca="false">AVERAGE(C755:C782)</f>
        <v>4747.83718703571</v>
      </c>
      <c r="G783" s="0" t="n">
        <f aca="false">AVERAGE(C750:C782)</f>
        <v>4717.57738024242</v>
      </c>
      <c r="H783" s="0" t="n">
        <f aca="false">AVERAGE(C747:C782)</f>
        <v>4731.41537633333</v>
      </c>
      <c r="I783" s="0" t="n">
        <f aca="false">AVERAGE(C742:C782)</f>
        <v>4731.29837485366</v>
      </c>
      <c r="J783" s="0" t="n">
        <f aca="false">AVERAGE(C728:C782)</f>
        <v>4713.698048</v>
      </c>
      <c r="K783" s="0" t="n">
        <f aca="false">AVERAGE(C720:C782)</f>
        <v>4721.09806155556</v>
      </c>
      <c r="L783" s="0" t="n">
        <f aca="false">AVERAGE(C666:C782)</f>
        <v>4736.21509287296</v>
      </c>
      <c r="M783" s="0" t="n">
        <f aca="false">$C783/D783</f>
        <v>1.00655193597155</v>
      </c>
      <c r="N783" s="0" t="n">
        <f aca="false">$C783/E783</f>
        <v>1.00240778461571</v>
      </c>
      <c r="O783" s="0" t="n">
        <f aca="false">$C783/F783</f>
        <v>0.998784661771581</v>
      </c>
      <c r="P783" s="0" t="n">
        <f aca="false">$C783/G783</f>
        <v>1.00519113451327</v>
      </c>
      <c r="Q783" s="0" t="n">
        <f aca="false">$C783/H783</f>
        <v>1.00225124657622</v>
      </c>
      <c r="R783" s="0" t="n">
        <f aca="false">$C783/I783</f>
        <v>1.00227603150196</v>
      </c>
      <c r="S783" s="0" t="n">
        <f aca="false">$C783/J783</f>
        <v>1.00601839802022</v>
      </c>
      <c r="T783" s="0" t="n">
        <f aca="false">$C783/K783</f>
        <v>1.0044415297397</v>
      </c>
      <c r="U783" s="0" t="n">
        <f aca="false">$C783/L783</f>
        <v>1.00123555751001</v>
      </c>
      <c r="AN783" s="0" t="n">
        <v>0.995949214820857</v>
      </c>
      <c r="AO783" s="0" t="n">
        <v>1.0060506273819</v>
      </c>
      <c r="AP783" s="0" t="n">
        <v>1.00264903207537</v>
      </c>
      <c r="AQ783" s="0" t="n">
        <v>0.999638146597783</v>
      </c>
      <c r="AR783" s="0" t="n">
        <v>1.02235068720773</v>
      </c>
      <c r="AS783" s="0" t="n">
        <v>1.00608083923693</v>
      </c>
      <c r="AT783" s="0" t="n">
        <v>0.998096279534888</v>
      </c>
      <c r="AU783" s="0" t="n">
        <v>0.988939245049892</v>
      </c>
      <c r="AV783" s="0" t="n">
        <v>1.00371914134532</v>
      </c>
      <c r="AW783" s="0" t="n">
        <f aca="false">$C783/AN783</f>
        <v>4761.3541819529</v>
      </c>
      <c r="AX783" s="0" t="n">
        <f aca="false">$C783/AO783</f>
        <v>4713.54704220059</v>
      </c>
      <c r="AY783" s="0" t="n">
        <f aca="false">$C783/AP783</f>
        <v>4729.53826044639</v>
      </c>
      <c r="AZ783" s="0" t="n">
        <f aca="false">$C783/AQ783</f>
        <v>4743.78351320363</v>
      </c>
      <c r="BA783" s="0" t="n">
        <f aca="false">$C783/AR783</f>
        <v>4638.39562914723</v>
      </c>
      <c r="BB783" s="0" t="n">
        <f aca="false">$C783/AS783</f>
        <v>4713.40549790875</v>
      </c>
      <c r="BC783" s="0" t="n">
        <f aca="false">$C783/AT783</f>
        <v>4751.11174766607</v>
      </c>
      <c r="BD783" s="0" t="n">
        <f aca="false">$C783/AU783</f>
        <v>4795.10443410582</v>
      </c>
      <c r="BE783" s="0" t="n">
        <f aca="false">$C783/AV783</f>
        <v>4724.495890996</v>
      </c>
      <c r="BF783" s="0" t="n">
        <f aca="false">$C$6+$C$5*A783</f>
        <v>4752.1083625437</v>
      </c>
      <c r="BG783" s="1" t="n">
        <f aca="false">$BF783*AN783</f>
        <v>4732.85859241903</v>
      </c>
      <c r="BH783" s="1" t="n">
        <f aca="false">$BF783*AO783</f>
        <v>4780.86159952386</v>
      </c>
      <c r="BI783" s="1" t="n">
        <f aca="false">$BF783*AP783</f>
        <v>4764.69685002171</v>
      </c>
      <c r="BJ783" s="1" t="n">
        <f aca="false">$BF783*AQ783</f>
        <v>4750.38879596501</v>
      </c>
      <c r="BK783" s="1" t="n">
        <f aca="false">$BF783*AR783</f>
        <v>4858.32125013215</v>
      </c>
      <c r="BL783" s="1" t="n">
        <f aca="false">$BF783*AS783</f>
        <v>4781.0051695328</v>
      </c>
      <c r="BM783" s="1" t="n">
        <f aca="false">$BF783*AT783</f>
        <v>4743.0616766015</v>
      </c>
      <c r="BN783" s="1" t="n">
        <f aca="false">$BF783*AU783</f>
        <v>4699.54645644925</v>
      </c>
      <c r="BO783" s="1" t="n">
        <f aca="false">$BF783*AV783</f>
        <v>4769.78212523228</v>
      </c>
    </row>
    <row r="784" customFormat="false" ht="13.8" hidden="false" customHeight="false" outlineLevel="0" collapsed="false">
      <c r="A784" s="0" t="n">
        <f aca="false">A783+1</f>
        <v>776</v>
      </c>
      <c r="B784" s="0" t="n">
        <f aca="false">B783+1/12</f>
        <v>2012.58333333327</v>
      </c>
      <c r="C784" s="1" t="n">
        <v>4856.908049</v>
      </c>
      <c r="D784" s="0" t="n">
        <f aca="false">AVERAGE(C767:C783)</f>
        <v>4714.90954476471</v>
      </c>
      <c r="E784" s="0" t="n">
        <f aca="false">AVERAGE(C759:C783)</f>
        <v>4718.53880252</v>
      </c>
      <c r="F784" s="0" t="n">
        <f aca="false">AVERAGE(C756:C783)</f>
        <v>4744.86177321429</v>
      </c>
      <c r="G784" s="0" t="n">
        <f aca="false">AVERAGE(C751:C783)</f>
        <v>4711.16005445455</v>
      </c>
      <c r="H784" s="0" t="n">
        <f aca="false">AVERAGE(C748:C783)</f>
        <v>4729.90195852778</v>
      </c>
      <c r="I784" s="0" t="n">
        <f aca="false">AVERAGE(C743:C783)</f>
        <v>4734.53610556098</v>
      </c>
      <c r="J784" s="0" t="n">
        <f aca="false">AVERAGE(C729:C783)</f>
        <v>4717.54158518182</v>
      </c>
      <c r="K784" s="0" t="n">
        <f aca="false">AVERAGE(C721:C783)</f>
        <v>4722.75785455556</v>
      </c>
      <c r="L784" s="0" t="n">
        <f aca="false">AVERAGE(C667:C783)</f>
        <v>4735.84704096698</v>
      </c>
      <c r="M784" s="0" t="n">
        <f aca="false">$C784/D784</f>
        <v>1.0301169095371</v>
      </c>
      <c r="N784" s="0" t="n">
        <f aca="false">$C784/E784</f>
        <v>1.02932459650562</v>
      </c>
      <c r="O784" s="0" t="n">
        <f aca="false">$C784/F784</f>
        <v>1.02361423391051</v>
      </c>
      <c r="P784" s="0" t="n">
        <f aca="false">$C784/G784</f>
        <v>1.03093675291453</v>
      </c>
      <c r="Q784" s="0" t="n">
        <f aca="false">$C784/H784</f>
        <v>1.02685173848968</v>
      </c>
      <c r="R784" s="0" t="n">
        <f aca="false">$C784/I784</f>
        <v>1.02584665967491</v>
      </c>
      <c r="S784" s="0" t="n">
        <f aca="false">$C784/J784</f>
        <v>1.02954218024404</v>
      </c>
      <c r="T784" s="0" t="n">
        <f aca="false">$C784/K784</f>
        <v>1.02840505454139</v>
      </c>
      <c r="U784" s="0" t="n">
        <f aca="false">$C784/L784</f>
        <v>1.02556269385092</v>
      </c>
      <c r="AN784" s="0" t="n">
        <v>0.99909743072829</v>
      </c>
      <c r="AO784" s="0" t="n">
        <v>1.00384039552212</v>
      </c>
      <c r="AP784" s="0" t="n">
        <v>0.998897178545824</v>
      </c>
      <c r="AQ784" s="0" t="n">
        <v>0.993780457219177</v>
      </c>
      <c r="AR784" s="0" t="n">
        <v>1.0229406683196</v>
      </c>
      <c r="AS784" s="0" t="n">
        <v>0.991455170625562</v>
      </c>
      <c r="AT784" s="0" t="n">
        <v>0.994322928737988</v>
      </c>
      <c r="AU784" s="0" t="n">
        <v>0.9848199332267</v>
      </c>
      <c r="AV784" s="0" t="n">
        <v>1.00899527444104</v>
      </c>
      <c r="AW784" s="0" t="n">
        <f aca="false">$C784/AN784</f>
        <v>4861.29570512414</v>
      </c>
      <c r="AX784" s="0" t="n">
        <f aca="false">$C784/AO784</f>
        <v>4838.326959809</v>
      </c>
      <c r="AY784" s="0" t="n">
        <f aca="false">$C784/AP784</f>
        <v>4862.2702649642</v>
      </c>
      <c r="AZ784" s="0" t="n">
        <f aca="false">$C784/AQ784</f>
        <v>4887.30485060124</v>
      </c>
      <c r="BA784" s="0" t="n">
        <f aca="false">$C784/AR784</f>
        <v>4747.98607526135</v>
      </c>
      <c r="BB784" s="0" t="n">
        <f aca="false">$C784/AS784</f>
        <v>4898.76717868698</v>
      </c>
      <c r="BC784" s="0" t="n">
        <f aca="false">$C784/AT784</f>
        <v>4884.63848979574</v>
      </c>
      <c r="BD784" s="0" t="n">
        <f aca="false">$C784/AU784</f>
        <v>4931.77268771018</v>
      </c>
      <c r="BE784" s="0" t="n">
        <f aca="false">$C784/AV784</f>
        <v>4813.60832110003</v>
      </c>
      <c r="BF784" s="0" t="n">
        <f aca="false">$C$6+$C$5*A784</f>
        <v>4752.30105249056</v>
      </c>
      <c r="BG784" s="1" t="n">
        <f aca="false">$BF784*AN784</f>
        <v>4748.01177159067</v>
      </c>
      <c r="BH784" s="1" t="n">
        <f aca="false">$BF784*AO784</f>
        <v>4770.55176817231</v>
      </c>
      <c r="BI784" s="1" t="n">
        <f aca="false">$BF784*AP784</f>
        <v>4747.06011293317</v>
      </c>
      <c r="BJ784" s="1" t="n">
        <f aca="false">$BF784*AQ784</f>
        <v>4722.74391278725</v>
      </c>
      <c r="BK784" s="1" t="n">
        <f aca="false">$BF784*AR784</f>
        <v>4861.32201469063</v>
      </c>
      <c r="BL784" s="1" t="n">
        <f aca="false">$BF784*AS784</f>
        <v>4711.69345086107</v>
      </c>
      <c r="BM784" s="1" t="n">
        <f aca="false">$BF784*AT784</f>
        <v>4725.32190075704</v>
      </c>
      <c r="BN784" s="1" t="n">
        <f aca="false">$BF784*AU784</f>
        <v>4680.16080518693</v>
      </c>
      <c r="BO784" s="1" t="n">
        <f aca="false">$BF784*AV784</f>
        <v>4795.04930468416</v>
      </c>
    </row>
    <row r="785" customFormat="false" ht="13.8" hidden="false" customHeight="false" outlineLevel="0" collapsed="false">
      <c r="A785" s="0" t="n">
        <f aca="false">A784+1</f>
        <v>777</v>
      </c>
      <c r="B785" s="0" t="n">
        <f aca="false">B784+1/12</f>
        <v>2012.66666666661</v>
      </c>
      <c r="C785" s="1" t="n">
        <v>4780.574647</v>
      </c>
      <c r="D785" s="0" t="n">
        <f aca="false">AVERAGE(C768:C784)</f>
        <v>4729.211664</v>
      </c>
      <c r="E785" s="0" t="n">
        <f aca="false">AVERAGE(C760:C784)</f>
        <v>4711.74915604</v>
      </c>
      <c r="F785" s="0" t="n">
        <f aca="false">AVERAGE(C757:C784)</f>
        <v>4746.25079132143</v>
      </c>
      <c r="G785" s="0" t="n">
        <f aca="false">AVERAGE(C752:C784)</f>
        <v>4722.47436763636</v>
      </c>
      <c r="H785" s="0" t="n">
        <f aca="false">AVERAGE(C749:C784)</f>
        <v>4729.25125619444</v>
      </c>
      <c r="I785" s="0" t="n">
        <f aca="false">AVERAGE(C744:C784)</f>
        <v>4741.0589087561</v>
      </c>
      <c r="J785" s="0" t="n">
        <f aca="false">AVERAGE(C730:C784)</f>
        <v>4724.69320487273</v>
      </c>
      <c r="K785" s="0" t="n">
        <f aca="false">AVERAGE(C722:C784)</f>
        <v>4724.99065884127</v>
      </c>
      <c r="L785" s="0" t="n">
        <f aca="false">AVERAGE(C668:C784)</f>
        <v>4738.06406132595</v>
      </c>
      <c r="M785" s="0" t="n">
        <f aca="false">$C785/D785</f>
        <v>1.01086079174485</v>
      </c>
      <c r="N785" s="0" t="n">
        <f aca="false">$C785/E785</f>
        <v>1.01460720608859</v>
      </c>
      <c r="O785" s="0" t="n">
        <f aca="false">$C785/F785</f>
        <v>1.00723178297728</v>
      </c>
      <c r="P785" s="0" t="n">
        <f aca="false">$C785/G785</f>
        <v>1.01230293164994</v>
      </c>
      <c r="Q785" s="0" t="n">
        <f aca="false">$C785/H785</f>
        <v>1.01085232905279</v>
      </c>
      <c r="R785" s="0" t="n">
        <f aca="false">$C785/I785</f>
        <v>1.00833479165824</v>
      </c>
      <c r="S785" s="0" t="n">
        <f aca="false">$C785/J785</f>
        <v>1.01182752820218</v>
      </c>
      <c r="T785" s="0" t="n">
        <f aca="false">$C785/K785</f>
        <v>1.0117638302744</v>
      </c>
      <c r="U785" s="0" t="n">
        <f aca="false">$C785/L785</f>
        <v>1.00897214244549</v>
      </c>
      <c r="AN785" s="0" t="n">
        <v>0.997377397559013</v>
      </c>
      <c r="AO785" s="0" t="n">
        <v>1.00672449927455</v>
      </c>
      <c r="AP785" s="0" t="n">
        <v>1.00682351126482</v>
      </c>
      <c r="AQ785" s="0" t="n">
        <v>1.0119387529193</v>
      </c>
      <c r="AR785" s="0" t="n">
        <v>1.03113893820358</v>
      </c>
      <c r="AS785" s="0" t="n">
        <v>0.996843982960928</v>
      </c>
      <c r="AT785" s="0" t="n">
        <v>0.995214481606871</v>
      </c>
      <c r="AU785" s="0" t="n">
        <v>0.990829496904286</v>
      </c>
      <c r="AV785" s="0" t="n">
        <v>0.992812963974759</v>
      </c>
      <c r="AW785" s="0" t="n">
        <f aca="false">$C785/AN785</f>
        <v>4793.14516119977</v>
      </c>
      <c r="AX785" s="0" t="n">
        <f aca="false">$C785/AO785</f>
        <v>4748.6424045952</v>
      </c>
      <c r="AY785" s="0" t="n">
        <f aca="false">$C785/AP785</f>
        <v>4748.17541854422</v>
      </c>
      <c r="AZ785" s="0" t="n">
        <f aca="false">$C785/AQ785</f>
        <v>4724.17390203579</v>
      </c>
      <c r="BA785" s="0" t="n">
        <f aca="false">$C785/AR785</f>
        <v>4636.20805100094</v>
      </c>
      <c r="BB785" s="0" t="n">
        <f aca="false">$C785/AS785</f>
        <v>4795.70998944112</v>
      </c>
      <c r="BC785" s="0" t="n">
        <f aca="false">$C785/AT785</f>
        <v>4803.56218217534</v>
      </c>
      <c r="BD785" s="0" t="n">
        <f aca="false">$C785/AU785</f>
        <v>4824.82067998204</v>
      </c>
      <c r="BE785" s="0" t="n">
        <f aca="false">$C785/AV785</f>
        <v>4815.18153012508</v>
      </c>
      <c r="BF785" s="0" t="n">
        <f aca="false">$C$6+$C$5*A785</f>
        <v>4752.49374243742</v>
      </c>
      <c r="BG785" s="1" t="n">
        <f aca="false">$BF785*AN785</f>
        <v>4740.02984074773</v>
      </c>
      <c r="BH785" s="1" t="n">
        <f aca="false">$BF785*AO785</f>
        <v>4784.45188316074</v>
      </c>
      <c r="BI785" s="1" t="n">
        <f aca="false">$BF785*AP785</f>
        <v>4784.92243702493</v>
      </c>
      <c r="BJ785" s="1" t="n">
        <f aca="false">$BF785*AQ785</f>
        <v>4809.2325909789</v>
      </c>
      <c r="BK785" s="1" t="n">
        <f aca="false">$BF785*AR785</f>
        <v>4900.48135139608</v>
      </c>
      <c r="BL785" s="1" t="n">
        <f aca="false">$BF785*AS785</f>
        <v>4737.49479120821</v>
      </c>
      <c r="BM785" s="1" t="n">
        <f aca="false">$BF785*AT785</f>
        <v>4729.75059621976</v>
      </c>
      <c r="BN785" s="1" t="n">
        <f aca="false">$BF785*AU785</f>
        <v>4708.91098386004</v>
      </c>
      <c r="BO785" s="1" t="n">
        <f aca="false">$BF785*AV785</f>
        <v>4718.33739870079</v>
      </c>
    </row>
    <row r="786" customFormat="false" ht="13.8" hidden="false" customHeight="false" outlineLevel="0" collapsed="false">
      <c r="A786" s="0" t="n">
        <f aca="false">A785+1</f>
        <v>778</v>
      </c>
      <c r="B786" s="0" t="n">
        <f aca="false">B785+1/12</f>
        <v>2012.74999999994</v>
      </c>
      <c r="C786" s="1" t="n">
        <v>4832.708515</v>
      </c>
      <c r="D786" s="0" t="n">
        <f aca="false">AVERAGE(C769:C785)</f>
        <v>4724.38877135294</v>
      </c>
      <c r="E786" s="0" t="n">
        <f aca="false">AVERAGE(C761:C785)</f>
        <v>4703.96353148</v>
      </c>
      <c r="F786" s="0" t="n">
        <f aca="false">AVERAGE(C758:C785)</f>
        <v>4737.37365632143</v>
      </c>
      <c r="G786" s="0" t="n">
        <f aca="false">AVERAGE(C753:C785)</f>
        <v>4729.6801650303</v>
      </c>
      <c r="H786" s="0" t="n">
        <f aca="false">AVERAGE(C750:C785)</f>
        <v>4723.87786675</v>
      </c>
      <c r="I786" s="0" t="n">
        <f aca="false">AVERAGE(C745:C785)</f>
        <v>4741.86897163415</v>
      </c>
      <c r="J786" s="0" t="n">
        <f aca="false">AVERAGE(C731:C785)</f>
        <v>4731.28888027273</v>
      </c>
      <c r="K786" s="0" t="n">
        <f aca="false">AVERAGE(C723:C785)</f>
        <v>4723.71089133334</v>
      </c>
      <c r="L786" s="0" t="n">
        <f aca="false">AVERAGE(C669:C785)</f>
        <v>4740.41721594988</v>
      </c>
      <c r="M786" s="0" t="n">
        <f aca="false">$C786/D786</f>
        <v>1.02292777942067</v>
      </c>
      <c r="N786" s="0" t="n">
        <f aca="false">$C786/E786</f>
        <v>1.02736946888691</v>
      </c>
      <c r="O786" s="0" t="n">
        <f aca="false">$C786/F786</f>
        <v>1.02012398970289</v>
      </c>
      <c r="P786" s="0" t="n">
        <f aca="false">$C786/G786</f>
        <v>1.02178336512719</v>
      </c>
      <c r="Q786" s="0" t="n">
        <f aca="false">$C786/H786</f>
        <v>1.02303841278709</v>
      </c>
      <c r="R786" s="0" t="n">
        <f aca="false">$C786/I786</f>
        <v>1.01915690709913</v>
      </c>
      <c r="S786" s="0" t="n">
        <f aca="false">$C786/J786</f>
        <v>1.0214359421489</v>
      </c>
      <c r="T786" s="0" t="n">
        <f aca="false">$C786/K786</f>
        <v>1.02307457551364</v>
      </c>
      <c r="U786" s="0" t="n">
        <f aca="false">$C786/L786</f>
        <v>1.01946902452797</v>
      </c>
      <c r="AN786" s="0" t="n">
        <v>1.00063501729003</v>
      </c>
      <c r="AO786" s="0" t="n">
        <v>1.00485209483902</v>
      </c>
      <c r="AP786" s="0" t="n">
        <v>1.00997883364573</v>
      </c>
      <c r="AQ786" s="0" t="n">
        <v>0.995852648132341</v>
      </c>
      <c r="AR786" s="0" t="n">
        <v>1.01250418285359</v>
      </c>
      <c r="AS786" s="0" t="n">
        <v>0.996291466539158</v>
      </c>
      <c r="AT786" s="0" t="n">
        <v>0.998783717856477</v>
      </c>
      <c r="AU786" s="0" t="n">
        <v>0.983561762772247</v>
      </c>
      <c r="AV786" s="0" t="n">
        <v>0.993723207280962</v>
      </c>
      <c r="AW786" s="0" t="n">
        <f aca="false">$C786/AN786</f>
        <v>4829.64160907359</v>
      </c>
      <c r="AX786" s="0" t="n">
        <f aca="false">$C786/AO786</f>
        <v>4809.3729811791</v>
      </c>
      <c r="AY786" s="0" t="n">
        <f aca="false">$C786/AP786</f>
        <v>4784.96019323032</v>
      </c>
      <c r="AZ786" s="0" t="n">
        <f aca="false">$C786/AQ786</f>
        <v>4852.83492900626</v>
      </c>
      <c r="BA786" s="0" t="n">
        <f aca="false">$C786/AR786</f>
        <v>4773.02572852563</v>
      </c>
      <c r="BB786" s="0" t="n">
        <f aca="false">$C786/AS786</f>
        <v>4850.69748894618</v>
      </c>
      <c r="BC786" s="0" t="n">
        <f aca="false">$C786/AT786</f>
        <v>4838.59361000762</v>
      </c>
      <c r="BD786" s="0" t="n">
        <f aca="false">$C786/AU786</f>
        <v>4913.477422484</v>
      </c>
      <c r="BE786" s="0" t="n">
        <f aca="false">$C786/AV786</f>
        <v>4863.23402693122</v>
      </c>
      <c r="BF786" s="0" t="n">
        <f aca="false">$C$6+$C$5*A786</f>
        <v>4752.68643238428</v>
      </c>
      <c r="BG786" s="1" t="n">
        <f aca="false">$BF786*AN786</f>
        <v>4755.70447044294</v>
      </c>
      <c r="BH786" s="1" t="n">
        <f aca="false">$BF786*AO786</f>
        <v>4775.74691769433</v>
      </c>
      <c r="BI786" s="1" t="n">
        <f aca="false">$BF786*AP786</f>
        <v>4800.11269966336</v>
      </c>
      <c r="BJ786" s="1" t="n">
        <f aca="false">$BF786*AQ786</f>
        <v>4732.97536943253</v>
      </c>
      <c r="BK786" s="1" t="n">
        <f aca="false">$BF786*AR786</f>
        <v>4812.11489258059</v>
      </c>
      <c r="BL786" s="1" t="n">
        <f aca="false">$BF786*AS786</f>
        <v>4735.06093572089</v>
      </c>
      <c r="BM786" s="1" t="n">
        <f aca="false">$BF786*AT786</f>
        <v>4746.90582474281</v>
      </c>
      <c r="BN786" s="1" t="n">
        <f aca="false">$BF786*AU786</f>
        <v>4674.56064533963</v>
      </c>
      <c r="BO786" s="1" t="n">
        <f aca="false">$BF786*AV786</f>
        <v>4722.85480478962</v>
      </c>
    </row>
    <row r="787" customFormat="false" ht="13.8" hidden="false" customHeight="false" outlineLevel="0" collapsed="false">
      <c r="A787" s="0" t="n">
        <f aca="false">A786+1</f>
        <v>779</v>
      </c>
      <c r="B787" s="0" t="n">
        <f aca="false">B786+1/12</f>
        <v>2012.83333333327</v>
      </c>
      <c r="C787" s="1" t="n">
        <v>4637.705966</v>
      </c>
      <c r="D787" s="0" t="n">
        <f aca="false">AVERAGE(C770:C786)</f>
        <v>4716.31882335294</v>
      </c>
      <c r="E787" s="0" t="n">
        <f aca="false">AVERAGE(C762:C786)</f>
        <v>4697.30433568</v>
      </c>
      <c r="F787" s="0" t="n">
        <f aca="false">AVERAGE(C759:C786)</f>
        <v>4729.77361692857</v>
      </c>
      <c r="G787" s="0" t="n">
        <f aca="false">AVERAGE(C754:C786)</f>
        <v>4744.93123445455</v>
      </c>
      <c r="H787" s="0" t="n">
        <f aca="false">AVERAGE(C751:C786)</f>
        <v>4720.51313911111</v>
      </c>
      <c r="I787" s="0" t="n">
        <f aca="false">AVERAGE(C746:C786)</f>
        <v>4742.70804634146</v>
      </c>
      <c r="J787" s="0" t="n">
        <f aca="false">AVERAGE(C732:C786)</f>
        <v>4737.77574356364</v>
      </c>
      <c r="K787" s="0" t="n">
        <f aca="false">AVERAGE(C724:C786)</f>
        <v>4723.87349814286</v>
      </c>
      <c r="L787" s="0" t="n">
        <f aca="false">AVERAGE(C670:C786)</f>
        <v>4742.78601480982</v>
      </c>
      <c r="M787" s="0" t="n">
        <f aca="false">$C787/D787</f>
        <v>0.983331733859109</v>
      </c>
      <c r="N787" s="0" t="n">
        <f aca="false">$C787/E787</f>
        <v>0.98731221879168</v>
      </c>
      <c r="O787" s="0" t="n">
        <f aca="false">$C787/F787</f>
        <v>0.980534448710389</v>
      </c>
      <c r="P787" s="0" t="n">
        <f aca="false">$C787/G787</f>
        <v>0.977402144908667</v>
      </c>
      <c r="Q787" s="0" t="n">
        <f aca="false">$C787/H787</f>
        <v>0.982458014484691</v>
      </c>
      <c r="R787" s="0" t="n">
        <f aca="false">$C787/I787</f>
        <v>0.977860311173389</v>
      </c>
      <c r="S787" s="0" t="n">
        <f aca="false">$C787/J787</f>
        <v>0.978878321182765</v>
      </c>
      <c r="T787" s="0" t="n">
        <f aca="false">$C787/K787</f>
        <v>0.981759136400089</v>
      </c>
      <c r="U787" s="0" t="n">
        <f aca="false">$C787/L787</f>
        <v>0.977844235754744</v>
      </c>
      <c r="AN787" s="0" t="n">
        <v>0.993604643525081</v>
      </c>
      <c r="AO787" s="0" t="n">
        <v>1.001854685355</v>
      </c>
      <c r="AP787" s="0" t="n">
        <v>0.997593660684632</v>
      </c>
      <c r="AQ787" s="0" t="n">
        <v>0.994336521753902</v>
      </c>
      <c r="AR787" s="0" t="n">
        <v>0.9849148672507</v>
      </c>
      <c r="AS787" s="0" t="n">
        <v>0.992902225987388</v>
      </c>
      <c r="AT787" s="0" t="n">
        <v>1.00138599691656</v>
      </c>
      <c r="AU787" s="0" t="n">
        <v>0.990143014762122</v>
      </c>
      <c r="AV787" s="0" t="n">
        <v>0.998986294800003</v>
      </c>
      <c r="AW787" s="0" t="n">
        <f aca="false">$C787/AN787</f>
        <v>4667.55665467352</v>
      </c>
      <c r="AX787" s="0" t="n">
        <f aca="false">$C787/AO787</f>
        <v>4629.12040417984</v>
      </c>
      <c r="AY787" s="0" t="n">
        <f aca="false">$C787/AP787</f>
        <v>4648.89277946817</v>
      </c>
      <c r="AZ787" s="0" t="n">
        <f aca="false">$C787/AQ787</f>
        <v>4664.12111446896</v>
      </c>
      <c r="BA787" s="0" t="n">
        <f aca="false">$C787/AR787</f>
        <v>4708.73790233844</v>
      </c>
      <c r="BB787" s="0" t="n">
        <f aca="false">$C787/AS787</f>
        <v>4670.8586652508</v>
      </c>
      <c r="BC787" s="0" t="n">
        <f aca="false">$C787/AT787</f>
        <v>4631.28701647546</v>
      </c>
      <c r="BD787" s="0" t="n">
        <f aca="false">$C787/AU787</f>
        <v>4683.87485126499</v>
      </c>
      <c r="BE787" s="0" t="n">
        <f aca="false">$C787/AV787</f>
        <v>4642.41200318816</v>
      </c>
      <c r="BF787" s="0" t="n">
        <f aca="false">$C$6+$C$5*A787</f>
        <v>4752.87912233114</v>
      </c>
      <c r="BG787" s="1" t="n">
        <f aca="false">$BF787*AN787</f>
        <v>4722.48276606163</v>
      </c>
      <c r="BH787" s="1" t="n">
        <f aca="false">$BF787*AO787</f>
        <v>4761.69421763341</v>
      </c>
      <c r="BI787" s="1" t="n">
        <f aca="false">$BF787*AP787</f>
        <v>4741.44208243788</v>
      </c>
      <c r="BJ787" s="1" t="n">
        <f aca="false">$BF787*AQ787</f>
        <v>4725.96129481549</v>
      </c>
      <c r="BK787" s="1" t="n">
        <f aca="false">$BF787*AR787</f>
        <v>4681.1813098294</v>
      </c>
      <c r="BL787" s="1" t="n">
        <f aca="false">$BF787*AS787</f>
        <v>4719.14426041157</v>
      </c>
      <c r="BM787" s="1" t="n">
        <f aca="false">$BF787*AT787</f>
        <v>4759.46659813947</v>
      </c>
      <c r="BN787" s="1" t="n">
        <f aca="false">$BF787*AU787</f>
        <v>4706.0300629849</v>
      </c>
      <c r="BO787" s="1" t="n">
        <f aca="false">$BF787*AV787</f>
        <v>4748.06110404988</v>
      </c>
    </row>
    <row r="788" customFormat="false" ht="13.8" hidden="false" customHeight="false" outlineLevel="0" collapsed="false">
      <c r="A788" s="0" t="n">
        <f aca="false">A787+1</f>
        <v>780</v>
      </c>
      <c r="B788" s="0" t="n">
        <f aca="false">B787+1/12</f>
        <v>2012.91666666661</v>
      </c>
      <c r="C788" s="1" t="n">
        <v>4705.862729</v>
      </c>
      <c r="D788" s="0" t="n">
        <f aca="false">AVERAGE(C771:C787)</f>
        <v>4700.20507594118</v>
      </c>
      <c r="E788" s="0" t="n">
        <f aca="false">AVERAGE(C763:C787)</f>
        <v>4691.97980724</v>
      </c>
      <c r="F788" s="0" t="n">
        <f aca="false">AVERAGE(C760:C787)</f>
        <v>4715.88278675</v>
      </c>
      <c r="G788" s="0" t="n">
        <f aca="false">AVERAGE(C755:C787)</f>
        <v>4751.19410221212</v>
      </c>
      <c r="H788" s="0" t="n">
        <f aca="false">AVERAGE(C752:C787)</f>
        <v>4724.79564611111</v>
      </c>
      <c r="I788" s="0" t="n">
        <f aca="false">AVERAGE(C747:C787)</f>
        <v>4736.1199435122</v>
      </c>
      <c r="J788" s="0" t="n">
        <f aca="false">AVERAGE(C733:C787)</f>
        <v>4736.34117670909</v>
      </c>
      <c r="K788" s="0" t="n">
        <f aca="false">AVERAGE(C725:C787)</f>
        <v>4720.59028511111</v>
      </c>
      <c r="L788" s="0" t="n">
        <f aca="false">AVERAGE(C671:C787)</f>
        <v>4741.52571018467</v>
      </c>
      <c r="M788" s="0" t="n">
        <f aca="false">$C788/D788</f>
        <v>1.00120370344855</v>
      </c>
      <c r="N788" s="0" t="n">
        <f aca="false">$C788/E788</f>
        <v>1.0029588622139</v>
      </c>
      <c r="O788" s="0" t="n">
        <f aca="false">$C788/F788</f>
        <v>0.997875253011344</v>
      </c>
      <c r="P788" s="0" t="n">
        <f aca="false">$C788/G788</f>
        <v>0.990458951531571</v>
      </c>
      <c r="Q788" s="0" t="n">
        <f aca="false">$C788/H788</f>
        <v>0.99599286010884</v>
      </c>
      <c r="R788" s="0" t="n">
        <f aca="false">$C788/I788</f>
        <v>0.993611391841196</v>
      </c>
      <c r="S788" s="0" t="n">
        <f aca="false">$C788/J788</f>
        <v>0.993564980525692</v>
      </c>
      <c r="T788" s="0" t="n">
        <f aca="false">$C788/K788</f>
        <v>0.996880145231506</v>
      </c>
      <c r="U788" s="0" t="n">
        <f aca="false">$C788/L788</f>
        <v>0.992478585298385</v>
      </c>
      <c r="AN788" s="0" t="n">
        <v>0.996144553261455</v>
      </c>
      <c r="AO788" s="0" t="n">
        <v>0.997302098883049</v>
      </c>
      <c r="AP788" s="0" t="n">
        <v>1.00084815788229</v>
      </c>
      <c r="AQ788" s="0" t="n">
        <v>1.00585900527541</v>
      </c>
      <c r="AR788" s="0" t="n">
        <v>0.958848914460789</v>
      </c>
      <c r="AS788" s="0" t="n">
        <v>1.00709650462578</v>
      </c>
      <c r="AT788" s="0" t="n">
        <v>1.00105674796331</v>
      </c>
      <c r="AU788" s="0" t="n">
        <v>1.01102634058498</v>
      </c>
      <c r="AV788" s="0" t="n">
        <v>1.00650903309011</v>
      </c>
      <c r="AW788" s="0" t="n">
        <f aca="false">$C788/AN788</f>
        <v>4724.07615299671</v>
      </c>
      <c r="AX788" s="0" t="n">
        <f aca="false">$C788/AO788</f>
        <v>4718.59302639635</v>
      </c>
      <c r="AY788" s="0" t="n">
        <f aca="false">$C788/AP788</f>
        <v>4701.87479682953</v>
      </c>
      <c r="AZ788" s="0" t="n">
        <f aca="false">$C788/AQ788</f>
        <v>4678.45165606636</v>
      </c>
      <c r="BA788" s="0" t="n">
        <f aca="false">$C788/AR788</f>
        <v>4907.82505776351</v>
      </c>
      <c r="BB788" s="0" t="n">
        <f aca="false">$C788/AS788</f>
        <v>4672.70287145781</v>
      </c>
      <c r="BC788" s="0" t="n">
        <f aca="false">$C788/AT788</f>
        <v>4700.89506771146</v>
      </c>
      <c r="BD788" s="0" t="n">
        <f aca="false">$C788/AU788</f>
        <v>4654.5401836684</v>
      </c>
      <c r="BE788" s="0" t="n">
        <f aca="false">$C788/AV788</f>
        <v>4675.43019912341</v>
      </c>
      <c r="BF788" s="0" t="n">
        <f aca="false">$C$6+$C$5*A788</f>
        <v>4753.071812278</v>
      </c>
      <c r="BG788" s="1" t="n">
        <f aca="false">$BF788*AN788</f>
        <v>4734.74659706128</v>
      </c>
      <c r="BH788" s="1" t="n">
        <f aca="false">$BF788*AO788</f>
        <v>4740.24849452671</v>
      </c>
      <c r="BI788" s="1" t="n">
        <f aca="false">$BF788*AP788</f>
        <v>4757.10316760067</v>
      </c>
      <c r="BJ788" s="1" t="n">
        <f aca="false">$BF788*AQ788</f>
        <v>4780.92008510054</v>
      </c>
      <c r="BK788" s="1" t="n">
        <f aca="false">$BF788*AR788</f>
        <v>4557.47774755694</v>
      </c>
      <c r="BL788" s="1" t="n">
        <f aca="false">$BF788*AS788</f>
        <v>4786.8020083805</v>
      </c>
      <c r="BM788" s="1" t="n">
        <f aca="false">$BF788*AT788</f>
        <v>4758.09461123509</v>
      </c>
      <c r="BN788" s="1" t="n">
        <f aca="false">$BF788*AU788</f>
        <v>4805.48080090505</v>
      </c>
      <c r="BO788" s="1" t="n">
        <f aca="false">$BF788*AV788</f>
        <v>4784.00971398379</v>
      </c>
    </row>
    <row r="789" customFormat="false" ht="13.8" hidden="false" customHeight="false" outlineLevel="0" collapsed="false">
      <c r="A789" s="0" t="n">
        <f aca="false">A788+1</f>
        <v>781</v>
      </c>
      <c r="B789" s="0" t="n">
        <f aca="false">B788+1/12</f>
        <v>2012.99999999994</v>
      </c>
      <c r="C789" s="1" t="n">
        <v>4545.562</v>
      </c>
      <c r="D789" s="0" t="n">
        <f aca="false">AVERAGE(C772:C788)</f>
        <v>4693.16768947059</v>
      </c>
      <c r="E789" s="0" t="n">
        <f aca="false">AVERAGE(C764:C788)</f>
        <v>4697.99121428</v>
      </c>
      <c r="F789" s="0" t="n">
        <f aca="false">AVERAGE(C761:C788)</f>
        <v>4706.26305346429</v>
      </c>
      <c r="G789" s="0" t="n">
        <f aca="false">AVERAGE(C756:C788)</f>
        <v>4747.57241078788</v>
      </c>
      <c r="H789" s="0" t="n">
        <f aca="false">AVERAGE(C753:C788)</f>
        <v>4729.32562933333</v>
      </c>
      <c r="I789" s="0" t="n">
        <f aca="false">AVERAGE(C748:C788)</f>
        <v>4733.90805885366</v>
      </c>
      <c r="J789" s="0" t="n">
        <f aca="false">AVERAGE(C734:C788)</f>
        <v>4735.17093894546</v>
      </c>
      <c r="K789" s="0" t="n">
        <f aca="false">AVERAGE(C726:C788)</f>
        <v>4718.06185468254</v>
      </c>
      <c r="L789" s="0" t="n">
        <f aca="false">AVERAGE(C672:C788)</f>
        <v>4739.46912763683</v>
      </c>
      <c r="M789" s="0" t="n">
        <f aca="false">$C789/D789</f>
        <v>0.968548814098045</v>
      </c>
      <c r="N789" s="0" t="n">
        <f aca="false">$C789/E789</f>
        <v>0.967554384985507</v>
      </c>
      <c r="O789" s="0" t="n">
        <f aca="false">$C789/F789</f>
        <v>0.96585378852846</v>
      </c>
      <c r="P789" s="0" t="n">
        <f aca="false">$C789/G789</f>
        <v>0.957449746247398</v>
      </c>
      <c r="Q789" s="0" t="n">
        <f aca="false">$C789/H789</f>
        <v>0.961143798559027</v>
      </c>
      <c r="R789" s="0" t="n">
        <f aca="false">$C789/I789</f>
        <v>0.960213410038372</v>
      </c>
      <c r="S789" s="0" t="n">
        <f aca="false">$C789/J789</f>
        <v>0.959957319093599</v>
      </c>
      <c r="T789" s="0" t="n">
        <f aca="false">$C789/K789</f>
        <v>0.963438407550478</v>
      </c>
      <c r="U789" s="0" t="n">
        <f aca="false">$C789/L789</f>
        <v>0.959086741064285</v>
      </c>
      <c r="AN789" s="0" t="n">
        <v>1.00344345767293</v>
      </c>
      <c r="AO789" s="0" t="n">
        <v>0.993109675247228</v>
      </c>
      <c r="AP789" s="0" t="n">
        <v>1.00403604329758</v>
      </c>
      <c r="AQ789" s="0" t="n">
        <v>0.995903915602514</v>
      </c>
      <c r="AR789" s="0" t="n">
        <v>0.942128519563142</v>
      </c>
      <c r="AS789" s="0" t="n">
        <v>0.991221900515227</v>
      </c>
      <c r="AT789" s="0" t="n">
        <v>0.990862190348228</v>
      </c>
      <c r="AU789" s="0" t="n">
        <v>0.997686186373713</v>
      </c>
      <c r="AV789" s="0" t="n">
        <v>0.997453608725907</v>
      </c>
      <c r="AW789" s="0" t="n">
        <f aca="false">$C789/AN789</f>
        <v>4529.96326324309</v>
      </c>
      <c r="AX789" s="0" t="n">
        <f aca="false">$C789/AO789</f>
        <v>4577.09970338212</v>
      </c>
      <c r="AY789" s="0" t="n">
        <f aca="false">$C789/AP789</f>
        <v>4527.28966289985</v>
      </c>
      <c r="AZ789" s="0" t="n">
        <f aca="false">$C789/AQ789</f>
        <v>4564.25758427706</v>
      </c>
      <c r="BA789" s="0" t="n">
        <f aca="false">$C789/AR789</f>
        <v>4824.77910986894</v>
      </c>
      <c r="BB789" s="0" t="n">
        <f aca="false">$C789/AS789</f>
        <v>4585.81675570048</v>
      </c>
      <c r="BC789" s="0" t="n">
        <f aca="false">$C789/AT789</f>
        <v>4587.48153302985</v>
      </c>
      <c r="BD789" s="0" t="n">
        <f aca="false">$C789/AU789</f>
        <v>4556.1039754612</v>
      </c>
      <c r="BE789" s="0" t="n">
        <f aca="false">$C789/AV789</f>
        <v>4557.16632857367</v>
      </c>
      <c r="BF789" s="0" t="n">
        <f aca="false">$C$6+$C$5*A789</f>
        <v>4753.26450222486</v>
      </c>
      <c r="BG789" s="1" t="n">
        <f aca="false">$BF789*AN789</f>
        <v>4769.63216734651</v>
      </c>
      <c r="BH789" s="1" t="n">
        <f aca="false">$BF789*AO789</f>
        <v>4720.51296616871</v>
      </c>
      <c r="BI789" s="1" t="n">
        <f aca="false">$BF789*AP789</f>
        <v>4772.44888356069</v>
      </c>
      <c r="BJ789" s="1" t="n">
        <f aca="false">$BF789*AQ789</f>
        <v>4733.79472966017</v>
      </c>
      <c r="BK789" s="1" t="n">
        <f aca="false">$BF789*AR789</f>
        <v>4478.18604857314</v>
      </c>
      <c r="BL789" s="1" t="n">
        <f aca="false">$BF789*AS789</f>
        <v>4711.53987354689</v>
      </c>
      <c r="BM789" s="1" t="n">
        <f aca="false">$BF789*AT789</f>
        <v>4709.83007597901</v>
      </c>
      <c r="BN789" s="1" t="n">
        <f aca="false">$BF789*AU789</f>
        <v>4742.26633405027</v>
      </c>
      <c r="BO789" s="1" t="n">
        <f aca="false">$BF789*AV789</f>
        <v>4741.16083097294</v>
      </c>
    </row>
    <row r="790" customFormat="false" ht="13.8" hidden="false" customHeight="false" outlineLevel="0" collapsed="false">
      <c r="A790" s="0" t="n">
        <f aca="false">A789+1</f>
        <v>782</v>
      </c>
      <c r="B790" s="0" t="n">
        <f aca="false">B789+1/12</f>
        <v>2013.08333333327</v>
      </c>
      <c r="C790" s="1" t="n">
        <v>4800.875963</v>
      </c>
      <c r="D790" s="0" t="n">
        <f aca="false">AVERAGE(C773:C789)</f>
        <v>4672.310464</v>
      </c>
      <c r="E790" s="0" t="n">
        <f aca="false">AVERAGE(C765:C789)</f>
        <v>4703.90247444</v>
      </c>
      <c r="F790" s="0" t="n">
        <f aca="false">AVERAGE(C762:C789)</f>
        <v>4690.06211025</v>
      </c>
      <c r="G790" s="0" t="n">
        <f aca="false">AVERAGE(C757:C789)</f>
        <v>4739.31624284849</v>
      </c>
      <c r="H790" s="0" t="n">
        <f aca="false">AVERAGE(C754:C789)</f>
        <v>4735.32948422222</v>
      </c>
      <c r="I790" s="0" t="n">
        <f aca="false">AVERAGE(C749:C789)</f>
        <v>4725.74290439024</v>
      </c>
      <c r="J790" s="0" t="n">
        <f aca="false">AVERAGE(C735:C789)</f>
        <v>4730.56933894546</v>
      </c>
      <c r="K790" s="0" t="n">
        <f aca="false">AVERAGE(C727:C789)</f>
        <v>4715.37803155556</v>
      </c>
      <c r="L790" s="0" t="n">
        <f aca="false">AVERAGE(C673:C789)</f>
        <v>4735.79268803569</v>
      </c>
      <c r="M790" s="0" t="n">
        <f aca="false">$C790/D790</f>
        <v>1.02751647177357</v>
      </c>
      <c r="N790" s="0" t="n">
        <f aca="false">$C790/E790</f>
        <v>1.0206155397751</v>
      </c>
      <c r="O790" s="0" t="n">
        <f aca="false">$C790/F790</f>
        <v>1.02362737425328</v>
      </c>
      <c r="P790" s="0" t="n">
        <f aca="false">$C790/G790</f>
        <v>1.0129891564515</v>
      </c>
      <c r="Q790" s="0" t="n">
        <f aca="false">$C790/H790</f>
        <v>1.01384201014864</v>
      </c>
      <c r="R790" s="0" t="n">
        <f aca="false">$C790/I790</f>
        <v>1.01589867670117</v>
      </c>
      <c r="S790" s="0" t="n">
        <f aca="false">$C790/J790</f>
        <v>1.01486219078869</v>
      </c>
      <c r="T790" s="0" t="n">
        <f aca="false">$C790/K790</f>
        <v>1.01813172366506</v>
      </c>
      <c r="U790" s="0" t="n">
        <f aca="false">$C790/L790</f>
        <v>1.0137428471328</v>
      </c>
      <c r="AN790" s="0" t="n">
        <v>1.00597389061773</v>
      </c>
      <c r="AO790" s="0" t="n">
        <v>0.995031448462677</v>
      </c>
      <c r="AP790" s="0" t="n">
        <v>1.00449901429884</v>
      </c>
      <c r="AQ790" s="0" t="n">
        <v>1.00321183902566</v>
      </c>
      <c r="AR790" s="0" t="n">
        <v>0.95681472930064</v>
      </c>
      <c r="AS790" s="0" t="n">
        <v>1.0003312529694</v>
      </c>
      <c r="AT790" s="0" t="n">
        <v>0.99761935952789</v>
      </c>
      <c r="AU790" s="0" t="n">
        <v>0.998051669611059</v>
      </c>
      <c r="AV790" s="0" t="n">
        <v>1.00719356487921</v>
      </c>
      <c r="AW790" s="0" t="n">
        <f aca="false">$C790/AN790</f>
        <v>4772.36636832788</v>
      </c>
      <c r="AX790" s="0" t="n">
        <f aca="false">$C790/AO790</f>
        <v>4824.84847128938</v>
      </c>
      <c r="AY790" s="0" t="n">
        <f aca="false">$C790/AP790</f>
        <v>4779.37349331408</v>
      </c>
      <c r="AZ790" s="0" t="n">
        <f aca="false">$C790/AQ790</f>
        <v>4785.50568907033</v>
      </c>
      <c r="BA790" s="0" t="n">
        <f aca="false">$C790/AR790</f>
        <v>5017.56067918089</v>
      </c>
      <c r="BB790" s="0" t="n">
        <f aca="false">$C790/AS790</f>
        <v>4799.28618520015</v>
      </c>
      <c r="BC790" s="0" t="n">
        <f aca="false">$C790/AT790</f>
        <v>4812.3323962678</v>
      </c>
      <c r="BD790" s="0" t="n">
        <f aca="false">$C790/AU790</f>
        <v>4810.24791519151</v>
      </c>
      <c r="BE790" s="0" t="n">
        <f aca="false">$C790/AV790</f>
        <v>4766.58720866208</v>
      </c>
      <c r="BF790" s="0" t="n">
        <f aca="false">$C$6+$C$5*A790</f>
        <v>4753.45719217172</v>
      </c>
      <c r="BG790" s="1" t="n">
        <f aca="false">$BF790*AN790</f>
        <v>4781.85382549382</v>
      </c>
      <c r="BH790" s="1" t="n">
        <f aca="false">$BF790*AO790</f>
        <v>4729.83939513196</v>
      </c>
      <c r="BI790" s="1" t="n">
        <f aca="false">$BF790*AP790</f>
        <v>4774.84306404823</v>
      </c>
      <c r="BJ790" s="1" t="n">
        <f aca="false">$BF790*AQ790</f>
        <v>4768.72453148834</v>
      </c>
      <c r="BK790" s="1" t="n">
        <f aca="false">$BF790*AR790</f>
        <v>4548.17785656997</v>
      </c>
      <c r="BL790" s="1" t="n">
        <f aca="false">$BF790*AS790</f>
        <v>4755.03178898154</v>
      </c>
      <c r="BM790" s="1" t="n">
        <f aca="false">$BF790*AT790</f>
        <v>4742.14091959759</v>
      </c>
      <c r="BN790" s="1" t="n">
        <f aca="false">$BF790*AU790</f>
        <v>4744.19588707168</v>
      </c>
      <c r="BO790" s="1" t="n">
        <f aca="false">$BF790*AV790</f>
        <v>4787.65149488416</v>
      </c>
    </row>
    <row r="791" customFormat="false" ht="13.8" hidden="false" customHeight="false" outlineLevel="0" collapsed="false">
      <c r="A791" s="0" t="n">
        <f aca="false">A790+1</f>
        <v>783</v>
      </c>
      <c r="B791" s="0" t="n">
        <f aca="false">B790+1/12</f>
        <v>2013.16666666661</v>
      </c>
      <c r="C791" s="1" t="n">
        <v>4475.64838</v>
      </c>
      <c r="D791" s="0" t="n">
        <f aca="false">AVERAGE(C774:C790)</f>
        <v>4667.09014576471</v>
      </c>
      <c r="E791" s="0" t="n">
        <f aca="false">AVERAGE(C766:C790)</f>
        <v>4719.70624064</v>
      </c>
      <c r="F791" s="0" t="n">
        <f aca="false">AVERAGE(C763:C790)</f>
        <v>4691.13556689286</v>
      </c>
      <c r="G791" s="0" t="n">
        <f aca="false">AVERAGE(C758:C790)</f>
        <v>4732.39931969697</v>
      </c>
      <c r="H791" s="0" t="n">
        <f aca="false">AVERAGE(C755:C790)</f>
        <v>4745.60294625</v>
      </c>
      <c r="I791" s="0" t="n">
        <f aca="false">AVERAGE(C750:C790)</f>
        <v>4721.51996039024</v>
      </c>
      <c r="J791" s="0" t="n">
        <f aca="false">AVERAGE(C736:C790)</f>
        <v>4730.51635058182</v>
      </c>
      <c r="K791" s="0" t="n">
        <f aca="false">AVERAGE(C728:C790)</f>
        <v>4716.75646774603</v>
      </c>
      <c r="L791" s="0" t="n">
        <f aca="false">AVERAGE(C674:C790)</f>
        <v>4732.63222962737</v>
      </c>
      <c r="M791" s="0" t="n">
        <f aca="false">$C791/D791</f>
        <v>0.958980486816087</v>
      </c>
      <c r="N791" s="0" t="n">
        <f aca="false">$C791/E791</f>
        <v>0.948289607828027</v>
      </c>
      <c r="O791" s="0" t="n">
        <f aca="false">$C791/F791</f>
        <v>0.954065026725377</v>
      </c>
      <c r="P791" s="0" t="n">
        <f aca="false">$C791/G791</f>
        <v>0.945746137983679</v>
      </c>
      <c r="Q791" s="0" t="n">
        <f aca="false">$C791/H791</f>
        <v>0.94311480136295</v>
      </c>
      <c r="R791" s="0" t="n">
        <f aca="false">$C791/I791</f>
        <v>0.947925332847704</v>
      </c>
      <c r="S791" s="0" t="n">
        <f aca="false">$C791/J791</f>
        <v>0.946122589651239</v>
      </c>
      <c r="T791" s="0" t="n">
        <f aca="false">$C791/K791</f>
        <v>0.948882650737902</v>
      </c>
      <c r="U791" s="0" t="n">
        <f aca="false">$C791/L791</f>
        <v>0.945699594399373</v>
      </c>
      <c r="AN791" s="0" t="n">
        <v>0.999382109352198</v>
      </c>
      <c r="AO791" s="0" t="n">
        <v>0.990489261823629</v>
      </c>
      <c r="AP791" s="0" t="n">
        <v>0.993864933486644</v>
      </c>
      <c r="AQ791" s="0" t="n">
        <v>1.01169735669856</v>
      </c>
      <c r="AR791" s="0" t="n">
        <v>0.998267236811313</v>
      </c>
      <c r="AS791" s="0" t="n">
        <v>0.991397097514528</v>
      </c>
      <c r="AT791" s="0" t="n">
        <v>0.999232604465246</v>
      </c>
      <c r="AU791" s="0" t="n">
        <v>1.00023597980579</v>
      </c>
      <c r="AV791" s="0" t="n">
        <v>1.00580308332518</v>
      </c>
      <c r="AW791" s="0" t="n">
        <f aca="false">$C791/AN791</f>
        <v>4478.41555108599</v>
      </c>
      <c r="AX791" s="0" t="n">
        <f aca="false">$C791/AO791</f>
        <v>4518.62382814702</v>
      </c>
      <c r="AY791" s="0" t="n">
        <f aca="false">$C791/AP791</f>
        <v>4503.27627950277</v>
      </c>
      <c r="AZ791" s="0" t="n">
        <f aca="false">$C791/AQ791</f>
        <v>4423.90043857112</v>
      </c>
      <c r="BA791" s="0" t="n">
        <f aca="false">$C791/AR791</f>
        <v>4483.41708007589</v>
      </c>
      <c r="BB791" s="0" t="n">
        <f aca="false">$C791/AS791</f>
        <v>4514.48606337524</v>
      </c>
      <c r="BC791" s="0" t="n">
        <f aca="false">$C791/AT791</f>
        <v>4479.08561029712</v>
      </c>
      <c r="BD791" s="0" t="n">
        <f aca="false">$C791/AU791</f>
        <v>4474.59246653876</v>
      </c>
      <c r="BE791" s="0" t="n">
        <f aca="false">$C791/AV791</f>
        <v>4449.82567084954</v>
      </c>
      <c r="BF791" s="0" t="n">
        <f aca="false">$C$6+$C$5*A791</f>
        <v>4753.64988211858</v>
      </c>
      <c r="BG791" s="1" t="n">
        <f aca="false">$BF791*AN791</f>
        <v>4750.71264631349</v>
      </c>
      <c r="BH791" s="1" t="n">
        <f aca="false">$BF791*AO791</f>
        <v>4708.43916270761</v>
      </c>
      <c r="BI791" s="1" t="n">
        <f aca="false">$BF791*AP791</f>
        <v>4724.48592391058</v>
      </c>
      <c r="BJ791" s="1" t="n">
        <f aca="false">$BF791*AQ791</f>
        <v>4809.25502040979</v>
      </c>
      <c r="BK791" s="1" t="n">
        <f aca="false">$BF791*AR791</f>
        <v>4745.41293259094</v>
      </c>
      <c r="BL791" s="1" t="n">
        <f aca="false">$BF791*AS791</f>
        <v>4712.75469573264</v>
      </c>
      <c r="BM791" s="1" t="n">
        <f aca="false">$BF791*AT791</f>
        <v>4750.00195242526</v>
      </c>
      <c r="BN791" s="1" t="n">
        <f aca="false">$BF791*AU791</f>
        <v>4754.77164749456</v>
      </c>
      <c r="BO791" s="1" t="n">
        <f aca="false">$BF791*AV791</f>
        <v>4781.23570848325</v>
      </c>
    </row>
    <row r="792" customFormat="false" ht="13.8" hidden="false" customHeight="false" outlineLevel="0" collapsed="false">
      <c r="A792" s="0" t="n">
        <f aca="false">A791+1</f>
        <v>784</v>
      </c>
      <c r="B792" s="0" t="n">
        <f aca="false">B791+1/12</f>
        <v>2013.24999999994</v>
      </c>
      <c r="C792" s="1" t="n">
        <v>4926.783211</v>
      </c>
      <c r="D792" s="0" t="n">
        <f aca="false">AVERAGE(C775:C791)</f>
        <v>4644.83311647059</v>
      </c>
      <c r="E792" s="0" t="n">
        <f aca="false">AVERAGE(C767:C791)</f>
        <v>4711.5723404</v>
      </c>
      <c r="F792" s="0" t="n">
        <f aca="false">AVERAGE(C764:C791)</f>
        <v>4688.28095357143</v>
      </c>
      <c r="G792" s="0" t="n">
        <f aca="false">AVERAGE(C759:C791)</f>
        <v>4715.13079733333</v>
      </c>
      <c r="H792" s="0" t="n">
        <f aca="false">AVERAGE(C756:C791)</f>
        <v>4735.88821941667</v>
      </c>
      <c r="I792" s="0" t="n">
        <f aca="false">AVERAGE(C751:C791)</f>
        <v>4709.85678160976</v>
      </c>
      <c r="J792" s="0" t="n">
        <f aca="false">AVERAGE(C737:C791)</f>
        <v>4723.37422081818</v>
      </c>
      <c r="K792" s="0" t="n">
        <f aca="false">AVERAGE(C729:C791)</f>
        <v>4715.88307038095</v>
      </c>
      <c r="L792" s="0" t="n">
        <f aca="false">AVERAGE(C675:C791)</f>
        <v>4726.61341122281</v>
      </c>
      <c r="M792" s="0" t="n">
        <f aca="false">$C792/D792</f>
        <v>1.06070187829346</v>
      </c>
      <c r="N792" s="0" t="n">
        <f aca="false">$C792/E792</f>
        <v>1.04567708082388</v>
      </c>
      <c r="O792" s="0" t="n">
        <f aca="false">$C792/F792</f>
        <v>1.05087200613412</v>
      </c>
      <c r="P792" s="0" t="n">
        <f aca="false">$C792/G792</f>
        <v>1.04488791992501</v>
      </c>
      <c r="Q792" s="0" t="n">
        <f aca="false">$C792/H792</f>
        <v>1.04030817087293</v>
      </c>
      <c r="R792" s="0" t="n">
        <f aca="false">$C792/I792</f>
        <v>1.04605796724802</v>
      </c>
      <c r="S792" s="0" t="n">
        <f aca="false">$C792/J792</f>
        <v>1.04306433932025</v>
      </c>
      <c r="T792" s="0" t="n">
        <f aca="false">$C792/K792</f>
        <v>1.04472124042762</v>
      </c>
      <c r="U792" s="0" t="n">
        <f aca="false">$C792/L792</f>
        <v>1.04234951800837</v>
      </c>
      <c r="AN792" s="0" t="n">
        <v>0.999921525194705</v>
      </c>
      <c r="AO792" s="0" t="n">
        <v>1.00434892731059</v>
      </c>
      <c r="AP792" s="0" t="n">
        <v>0.993450635940048</v>
      </c>
      <c r="AQ792" s="0" t="n">
        <v>0.999647992297177</v>
      </c>
      <c r="AR792" s="0" t="n">
        <v>1.00806530314133</v>
      </c>
      <c r="AS792" s="0" t="n">
        <v>0.99253087210932</v>
      </c>
      <c r="AT792" s="0" t="n">
        <v>0.999025824027796</v>
      </c>
      <c r="AU792" s="0" t="n">
        <v>1.00001383713529</v>
      </c>
      <c r="AV792" s="0" t="n">
        <v>1.00377998032042</v>
      </c>
      <c r="AW792" s="0" t="n">
        <f aca="false">$C792/AN792</f>
        <v>4927.16986969618</v>
      </c>
      <c r="AX792" s="0" t="n">
        <f aca="false">$C792/AO792</f>
        <v>4905.44976653957</v>
      </c>
      <c r="AY792" s="0" t="n">
        <f aca="false">$C792/AP792</f>
        <v>4959.26323137139</v>
      </c>
      <c r="AZ792" s="0" t="n">
        <f aca="false">$C792/AQ792</f>
        <v>4928.51808733024</v>
      </c>
      <c r="BA792" s="0" t="n">
        <f aca="false">$C792/AR792</f>
        <v>4887.36512966687</v>
      </c>
      <c r="BB792" s="0" t="n">
        <f aca="false">$C792/AS792</f>
        <v>4963.85890801526</v>
      </c>
      <c r="BC792" s="0" t="n">
        <f aca="false">$C792/AT792</f>
        <v>4931.58744499374</v>
      </c>
      <c r="BD792" s="0" t="n">
        <f aca="false">$C792/AU792</f>
        <v>4926.71503937746</v>
      </c>
      <c r="BE792" s="0" t="n">
        <f aca="false">$C792/AV792</f>
        <v>4908.23019744557</v>
      </c>
      <c r="BF792" s="0" t="n">
        <f aca="false">$C$6+$C$5*A792</f>
        <v>4753.84257206544</v>
      </c>
      <c r="BG792" s="1" t="n">
        <f aca="false">$BF792*AN792</f>
        <v>4753.4695151952</v>
      </c>
      <c r="BH792" s="1" t="n">
        <f aca="false">$BF792*AO792</f>
        <v>4774.51668785734</v>
      </c>
      <c r="BI792" s="1" t="n">
        <f aca="false">$BF792*AP792</f>
        <v>4722.70792637729</v>
      </c>
      <c r="BJ792" s="1" t="n">
        <f aca="false">$BF792*AQ792</f>
        <v>4752.16918286207</v>
      </c>
      <c r="BK792" s="1" t="n">
        <f aca="false">$BF792*AR792</f>
        <v>4792.18375349531</v>
      </c>
      <c r="BL792" s="1" t="n">
        <f aca="false">$BF792*AS792</f>
        <v>4718.33551392252</v>
      </c>
      <c r="BM792" s="1" t="n">
        <f aca="false">$BF792*AT792</f>
        <v>4749.21149285609</v>
      </c>
      <c r="BN792" s="1" t="n">
        <f aca="false">$BF792*AU792</f>
        <v>4753.90835162826</v>
      </c>
      <c r="BO792" s="1" t="n">
        <f aca="false">$BF792*AV792</f>
        <v>4771.81200343422</v>
      </c>
    </row>
    <row r="793" customFormat="false" ht="13.8" hidden="false" customHeight="false" outlineLevel="0" collapsed="false">
      <c r="A793" s="0" t="n">
        <f aca="false">A792+1</f>
        <v>785</v>
      </c>
      <c r="B793" s="0" t="n">
        <f aca="false">B792+1/12</f>
        <v>2013.33333333327</v>
      </c>
      <c r="C793" s="1" t="n">
        <v>4849.964685</v>
      </c>
      <c r="D793" s="0" t="n">
        <f aca="false">AVERAGE(C776:C792)</f>
        <v>4666.61279058824</v>
      </c>
      <c r="E793" s="0" t="n">
        <f aca="false">AVERAGE(C768:C792)</f>
        <v>4724.09278796</v>
      </c>
      <c r="F793" s="0" t="n">
        <f aca="false">AVERAGE(C765:C792)</f>
        <v>4707.17390767857</v>
      </c>
      <c r="G793" s="0" t="n">
        <f aca="false">AVERAGE(C760:C792)</f>
        <v>4712.10455490909</v>
      </c>
      <c r="H793" s="0" t="n">
        <f aca="false">AVERAGE(C757:C792)</f>
        <v>4738.90954355556</v>
      </c>
      <c r="I793" s="0" t="n">
        <f aca="false">AVERAGE(C752:C792)</f>
        <v>4720.66769617073</v>
      </c>
      <c r="J793" s="0" t="n">
        <f aca="false">AVERAGE(C738:C792)</f>
        <v>4723.08815798182</v>
      </c>
      <c r="K793" s="0" t="n">
        <f aca="false">AVERAGE(C730:C792)</f>
        <v>4723.23567744444</v>
      </c>
      <c r="L793" s="0" t="n">
        <f aca="false">AVERAGE(C676:C792)</f>
        <v>4726.14830177726</v>
      </c>
      <c r="M793" s="0" t="n">
        <f aca="false">$C793/D793</f>
        <v>1.03929014525944</v>
      </c>
      <c r="N793" s="0" t="n">
        <f aca="false">$C793/E793</f>
        <v>1.02664467077378</v>
      </c>
      <c r="O793" s="0" t="n">
        <f aca="false">$C793/F793</f>
        <v>1.03033471465511</v>
      </c>
      <c r="P793" s="0" t="n">
        <f aca="false">$C793/G793</f>
        <v>1.02925659405144</v>
      </c>
      <c r="Q793" s="0" t="n">
        <f aca="false">$C793/H793</f>
        <v>1.02343474599457</v>
      </c>
      <c r="R793" s="0" t="n">
        <f aca="false">$C793/I793</f>
        <v>1.02738955528137</v>
      </c>
      <c r="S793" s="0" t="n">
        <f aca="false">$C793/J793</f>
        <v>1.02686304442651</v>
      </c>
      <c r="T793" s="0" t="n">
        <f aca="false">$C793/K793</f>
        <v>1.02683097270813</v>
      </c>
      <c r="U793" s="0" t="n">
        <f aca="false">$C793/L793</f>
        <v>1.0261981586943</v>
      </c>
      <c r="AN793" s="0" t="n">
        <v>0.999220951164431</v>
      </c>
      <c r="AO793" s="0" t="n">
        <v>0.998815967034267</v>
      </c>
      <c r="AP793" s="0" t="n">
        <v>0.997314789588545</v>
      </c>
      <c r="AQ793" s="0" t="n">
        <v>1.00508922543649</v>
      </c>
      <c r="AR793" s="0" t="n">
        <v>1.03167510982912</v>
      </c>
      <c r="AS793" s="0" t="n">
        <v>1.00509457915919</v>
      </c>
      <c r="AT793" s="0" t="n">
        <v>0.994259533645768</v>
      </c>
      <c r="AU793" s="0" t="n">
        <v>0.986417750649951</v>
      </c>
      <c r="AV793" s="0" t="n">
        <v>1.00674945087597</v>
      </c>
      <c r="AW793" s="0" t="n">
        <f aca="false">$C793/AN793</f>
        <v>4853.74599016178</v>
      </c>
      <c r="AX793" s="0" t="n">
        <f aca="false">$C793/AO793</f>
        <v>4855.71401046056</v>
      </c>
      <c r="AY793" s="0" t="n">
        <f aca="false">$C793/AP793</f>
        <v>4863.02292478879</v>
      </c>
      <c r="AZ793" s="0" t="n">
        <f aca="false">$C793/AQ793</f>
        <v>4825.40710044301</v>
      </c>
      <c r="BA793" s="0" t="n">
        <f aca="false">$C793/AR793</f>
        <v>4701.05815173085</v>
      </c>
      <c r="BB793" s="0" t="n">
        <f aca="false">$C793/AS793</f>
        <v>4825.38139749717</v>
      </c>
      <c r="BC793" s="0" t="n">
        <f aca="false">$C793/AT793</f>
        <v>4877.96648749856</v>
      </c>
      <c r="BD793" s="0" t="n">
        <f aca="false">$C793/AU793</f>
        <v>4916.74514353007</v>
      </c>
      <c r="BE793" s="0" t="n">
        <f aca="false">$C793/AV793</f>
        <v>4817.4495459422</v>
      </c>
      <c r="BF793" s="0" t="n">
        <f aca="false">$C$6+$C$5*A793</f>
        <v>4754.0352620123</v>
      </c>
      <c r="BG793" s="1" t="n">
        <f aca="false">$BF793*AN793</f>
        <v>4750.33163637718</v>
      </c>
      <c r="BH793" s="1" t="n">
        <f aca="false">$BF793*AO793</f>
        <v>4748.40632754182</v>
      </c>
      <c r="BI793" s="1" t="n">
        <f aca="false">$BF793*AP793</f>
        <v>4741.26967703032</v>
      </c>
      <c r="BJ793" s="1" t="n">
        <f aca="false">$BF793*AQ793</f>
        <v>4778.2296191937</v>
      </c>
      <c r="BK793" s="1" t="n">
        <f aca="false">$BF793*AR793</f>
        <v>4904.61985106805</v>
      </c>
      <c r="BL793" s="1" t="n">
        <f aca="false">$BF793*AS793</f>
        <v>4778.2550709802</v>
      </c>
      <c r="BM793" s="1" t="n">
        <f aca="false">$BF793*AT793</f>
        <v>4726.74488254389</v>
      </c>
      <c r="BN793" s="1" t="n">
        <f aca="false">$BF793*AU793</f>
        <v>4689.46476966472</v>
      </c>
      <c r="BO793" s="1" t="n">
        <f aca="false">$BF793*AV793</f>
        <v>4786.12238947588</v>
      </c>
    </row>
    <row r="794" customFormat="false" ht="13.8" hidden="false" customHeight="false" outlineLevel="0" collapsed="false">
      <c r="A794" s="0" t="n">
        <f aca="false">A793+1</f>
        <v>786</v>
      </c>
      <c r="B794" s="0" t="n">
        <f aca="false">B793+1/12</f>
        <v>2013.41666666661</v>
      </c>
      <c r="C794" s="1" t="n">
        <v>4941.064557</v>
      </c>
      <c r="D794" s="0" t="n">
        <f aca="false">AVERAGE(C777:C793)</f>
        <v>4682.15515164706</v>
      </c>
      <c r="E794" s="0" t="n">
        <f aca="false">AVERAGE(C769:C793)</f>
        <v>4723.58882248</v>
      </c>
      <c r="F794" s="0" t="n">
        <f aca="false">AVERAGE(C766:C793)</f>
        <v>4723.03758185714</v>
      </c>
      <c r="G794" s="0" t="n">
        <f aca="false">AVERAGE(C761:C793)</f>
        <v>4708.30908290909</v>
      </c>
      <c r="H794" s="0" t="n">
        <f aca="false">AVERAGE(C758:C793)</f>
        <v>4733.93260627778</v>
      </c>
      <c r="I794" s="0" t="n">
        <f aca="false">AVERAGE(C753:C793)</f>
        <v>4728.15992426829</v>
      </c>
      <c r="J794" s="0" t="n">
        <f aca="false">AVERAGE(C739:C793)</f>
        <v>4725.79911463637</v>
      </c>
      <c r="K794" s="0" t="n">
        <f aca="false">AVERAGE(C731:C793)</f>
        <v>4730.09523593651</v>
      </c>
      <c r="L794" s="0" t="n">
        <f aca="false">AVERAGE(C677:C793)</f>
        <v>4725.0944305986</v>
      </c>
      <c r="M794" s="0" t="n">
        <f aca="false">$C794/D794</f>
        <v>1.05529705807845</v>
      </c>
      <c r="N794" s="0" t="n">
        <f aca="false">$C794/E794</f>
        <v>1.04604036098252</v>
      </c>
      <c r="O794" s="0" t="n">
        <f aca="false">$C794/F794</f>
        <v>1.04616244765453</v>
      </c>
      <c r="P794" s="0" t="n">
        <f aca="false">$C794/G794</f>
        <v>1.04943504557417</v>
      </c>
      <c r="Q794" s="0" t="n">
        <f aca="false">$C794/H794</f>
        <v>1.04375473162578</v>
      </c>
      <c r="R794" s="0" t="n">
        <f aca="false">$C794/I794</f>
        <v>1.04502906757424</v>
      </c>
      <c r="S794" s="0" t="n">
        <f aca="false">$C794/J794</f>
        <v>1.04555111995703</v>
      </c>
      <c r="T794" s="0" t="n">
        <f aca="false">$C794/K794</f>
        <v>1.04460149543305</v>
      </c>
      <c r="U794" s="0" t="n">
        <f aca="false">$C794/L794</f>
        <v>1.04570704978991</v>
      </c>
      <c r="AN794" s="0" t="n">
        <v>0.999899088641189</v>
      </c>
      <c r="AO794" s="0" t="n">
        <v>0.998906350864124</v>
      </c>
      <c r="AP794" s="0" t="n">
        <v>1.00764746843387</v>
      </c>
      <c r="AQ794" s="0" t="n">
        <v>1.00204294896421</v>
      </c>
      <c r="AR794" s="0" t="n">
        <v>1.03776621255678</v>
      </c>
      <c r="AS794" s="0" t="n">
        <v>1.0055151353543</v>
      </c>
      <c r="AT794" s="0" t="n">
        <v>0.989834503768638</v>
      </c>
      <c r="AU794" s="0" t="n">
        <v>0.994517846092907</v>
      </c>
      <c r="AV794" s="0" t="n">
        <v>1.02823397469226</v>
      </c>
      <c r="AW794" s="0" t="n">
        <f aca="false">$C794/AN794</f>
        <v>4941.56321685886</v>
      </c>
      <c r="AX794" s="0" t="n">
        <f aca="false">$C794/AO794</f>
        <v>4946.47426430479</v>
      </c>
      <c r="AY794" s="0" t="n">
        <f aca="false">$C794/AP794</f>
        <v>4903.56470073767</v>
      </c>
      <c r="AZ794" s="0" t="n">
        <f aca="false">$C794/AQ794</f>
        <v>4930.99079446392</v>
      </c>
      <c r="BA794" s="0" t="n">
        <f aca="false">$C794/AR794</f>
        <v>4761.25017100579</v>
      </c>
      <c r="BB794" s="0" t="n">
        <f aca="false">$C794/AS794</f>
        <v>4913.9633838122</v>
      </c>
      <c r="BC794" s="0" t="n">
        <f aca="false">$C794/AT794</f>
        <v>4991.80877024157</v>
      </c>
      <c r="BD794" s="0" t="n">
        <f aca="false">$C794/AU794</f>
        <v>4968.3015507581</v>
      </c>
      <c r="BE794" s="0" t="n">
        <f aca="false">$C794/AV794</f>
        <v>4805.38931664732</v>
      </c>
      <c r="BF794" s="0" t="n">
        <f aca="false">$C$6+$C$5*A794</f>
        <v>4754.22795195916</v>
      </c>
      <c r="BG794" s="1" t="n">
        <f aca="false">$BF794*AN794</f>
        <v>4753.74819635643</v>
      </c>
      <c r="BH794" s="1" t="n">
        <f aca="false">$BF794*AO794</f>
        <v>4749.02849466774</v>
      </c>
      <c r="BI794" s="1" t="n">
        <f aca="false">$BF794*AP794</f>
        <v>4790.58576014919</v>
      </c>
      <c r="BJ794" s="1" t="n">
        <f aca="false">$BF794*AQ794</f>
        <v>4763.94059702923</v>
      </c>
      <c r="BK794" s="1" t="n">
        <f aca="false">$BF794*AR794</f>
        <v>4933.77713533623</v>
      </c>
      <c r="BL794" s="1" t="n">
        <f aca="false">$BF794*AS794</f>
        <v>4780.44816261941</v>
      </c>
      <c r="BM794" s="1" t="n">
        <f aca="false">$BF794*AT794</f>
        <v>4705.89886563049</v>
      </c>
      <c r="BN794" s="1" t="n">
        <f aca="false">$BF794*AU794</f>
        <v>4728.16454261712</v>
      </c>
      <c r="BO794" s="1" t="n">
        <f aca="false">$BF794*AV794</f>
        <v>4888.45870363601</v>
      </c>
    </row>
    <row r="795" customFormat="false" ht="13.8" hidden="false" customHeight="false" outlineLevel="0" collapsed="false">
      <c r="A795" s="0" t="n">
        <f aca="false">A794+1</f>
        <v>787</v>
      </c>
      <c r="B795" s="0" t="n">
        <f aca="false">B794+1/12</f>
        <v>2013.49999999994</v>
      </c>
      <c r="C795" s="1" t="n">
        <v>4829.787063</v>
      </c>
      <c r="D795" s="0" t="n">
        <f aca="false">AVERAGE(C778:C794)</f>
        <v>4714.81042288235</v>
      </c>
      <c r="E795" s="0" t="n">
        <f aca="false">AVERAGE(C770:C794)</f>
        <v>4722.43549952</v>
      </c>
      <c r="F795" s="0" t="n">
        <f aca="false">AVERAGE(C767:C794)</f>
        <v>4732.39717725</v>
      </c>
      <c r="G795" s="0" t="n">
        <f aca="false">AVERAGE(C762:C794)</f>
        <v>4706.5477540303</v>
      </c>
      <c r="H795" s="0" t="n">
        <f aca="false">AVERAGE(C759:C794)</f>
        <v>4731.03135458334</v>
      </c>
      <c r="I795" s="0" t="n">
        <f aca="false">AVERAGE(C754:C794)</f>
        <v>4743.07800556098</v>
      </c>
      <c r="J795" s="0" t="n">
        <f aca="false">AVERAGE(C740:C794)</f>
        <v>4730.56768652727</v>
      </c>
      <c r="K795" s="0" t="n">
        <f aca="false">AVERAGE(C732:C794)</f>
        <v>4737.47830773016</v>
      </c>
      <c r="L795" s="0" t="n">
        <f aca="false">AVERAGE(C678:C794)</f>
        <v>4724.43884826822</v>
      </c>
      <c r="M795" s="0" t="n">
        <f aca="false">$C795/D795</f>
        <v>1.02438627003106</v>
      </c>
      <c r="N795" s="0" t="n">
        <f aca="false">$C795/E795</f>
        <v>1.02273224557348</v>
      </c>
      <c r="O795" s="0" t="n">
        <f aca="false">$C795/F795</f>
        <v>1.02057939815749</v>
      </c>
      <c r="P795" s="0" t="n">
        <f aca="false">$C795/G795</f>
        <v>1.02618465070585</v>
      </c>
      <c r="Q795" s="0" t="n">
        <f aca="false">$C795/H795</f>
        <v>1.02087403380259</v>
      </c>
      <c r="R795" s="0" t="n">
        <f aca="false">$C795/I795</f>
        <v>1.01828117887527</v>
      </c>
      <c r="S795" s="0" t="n">
        <f aca="false">$C795/J795</f>
        <v>1.020974095087</v>
      </c>
      <c r="T795" s="0" t="n">
        <f aca="false">$C795/K795</f>
        <v>1.01948478690007</v>
      </c>
      <c r="U795" s="0" t="n">
        <f aca="false">$C795/L795</f>
        <v>1.02229856669018</v>
      </c>
      <c r="AN795" s="0" t="n">
        <v>1.00450068839736</v>
      </c>
      <c r="AO795" s="0" t="n">
        <v>0.999336518348783</v>
      </c>
      <c r="AP795" s="0" t="n">
        <v>0.99925243347829</v>
      </c>
      <c r="AQ795" s="0" t="n">
        <v>1.0008405246087</v>
      </c>
      <c r="AR795" s="0" t="n">
        <v>1.0093045311158</v>
      </c>
      <c r="AS795" s="0" t="n">
        <v>0.99290580486092</v>
      </c>
      <c r="AT795" s="0" t="n">
        <v>1.00193762802496</v>
      </c>
      <c r="AU795" s="0" t="n">
        <v>0.991329198431634</v>
      </c>
      <c r="AV795" s="0" t="n">
        <v>1.00031797849554</v>
      </c>
      <c r="AW795" s="0" t="n">
        <f aca="false">$C795/AN795</f>
        <v>4808.14709117395</v>
      </c>
      <c r="AX795" s="0" t="n">
        <f aca="false">$C795/AO795</f>
        <v>4832.99366561758</v>
      </c>
      <c r="AY795" s="0" t="n">
        <f aca="false">$C795/AP795</f>
        <v>4833.40035128864</v>
      </c>
      <c r="AZ795" s="0" t="n">
        <f aca="false">$C795/AQ795</f>
        <v>4825.73091740895</v>
      </c>
      <c r="BA795" s="0" t="n">
        <f aca="false">$C795/AR795</f>
        <v>4785.26243973224</v>
      </c>
      <c r="BB795" s="0" t="n">
        <f aca="false">$C795/AS795</f>
        <v>4864.29532323716</v>
      </c>
      <c r="BC795" s="0" t="n">
        <f aca="false">$C795/AT795</f>
        <v>4820.44683012911</v>
      </c>
      <c r="BD795" s="0" t="n">
        <f aca="false">$C795/AU795</f>
        <v>4872.03148120839</v>
      </c>
      <c r="BE795" s="0" t="n">
        <f aca="false">$C795/AV795</f>
        <v>4828.25178276203</v>
      </c>
      <c r="BF795" s="0" t="n">
        <f aca="false">$C$6+$C$5*A795</f>
        <v>4754.42064190602</v>
      </c>
      <c r="BG795" s="1" t="n">
        <f aca="false">$BF795*AN795</f>
        <v>4775.81880772522</v>
      </c>
      <c r="BH795" s="1" t="n">
        <f aca="false">$BF795*AO795</f>
        <v>4751.26617104795</v>
      </c>
      <c r="BI795" s="1" t="n">
        <f aca="false">$BF795*AP795</f>
        <v>4750.866396204</v>
      </c>
      <c r="BJ795" s="1" t="n">
        <f aca="false">$BF795*AQ795</f>
        <v>4758.41684945565</v>
      </c>
      <c r="BK795" s="1" t="n">
        <f aca="false">$BF795*AR795</f>
        <v>4798.65829670624</v>
      </c>
      <c r="BL795" s="1" t="n">
        <f aca="false">$BF795*AS795</f>
        <v>4720.69185409907</v>
      </c>
      <c r="BM795" s="1" t="n">
        <f aca="false">$BF795*AT795</f>
        <v>4763.63294058423</v>
      </c>
      <c r="BN795" s="1" t="n">
        <f aca="false">$BF795*AU795</f>
        <v>4713.19600394751</v>
      </c>
      <c r="BO795" s="1" t="n">
        <f aca="false">$BF795*AV795</f>
        <v>4755.9324454289</v>
      </c>
    </row>
    <row r="796" customFormat="false" ht="13.8" hidden="false" customHeight="false" outlineLevel="0" collapsed="false">
      <c r="A796" s="0" t="n">
        <f aca="false">A795+1</f>
        <v>788</v>
      </c>
      <c r="B796" s="0" t="n">
        <f aca="false">B795+1/12</f>
        <v>2013.58333333327</v>
      </c>
      <c r="C796" s="1" t="n">
        <v>4848.774335</v>
      </c>
      <c r="D796" s="0" t="n">
        <f aca="false">AVERAGE(C779:C795)</f>
        <v>4743.39756852941</v>
      </c>
      <c r="E796" s="0" t="n">
        <f aca="false">AVERAGE(C771:C795)</f>
        <v>4719.16139516</v>
      </c>
      <c r="F796" s="0" t="n">
        <f aca="false">AVERAGE(C768:C795)</f>
        <v>4740.11200014286</v>
      </c>
      <c r="G796" s="0" t="n">
        <f aca="false">AVERAGE(C763:C795)</f>
        <v>4708.33465966667</v>
      </c>
      <c r="H796" s="0" t="n">
        <f aca="false">AVERAGE(C760:C795)</f>
        <v>4725.56296158333</v>
      </c>
      <c r="I796" s="0" t="n">
        <f aca="false">AVERAGE(C755:C795)</f>
        <v>4752.80375514634</v>
      </c>
      <c r="J796" s="0" t="n">
        <f aca="false">AVERAGE(C741:C795)</f>
        <v>4734.2170136</v>
      </c>
      <c r="K796" s="0" t="n">
        <f aca="false">AVERAGE(C733:C795)</f>
        <v>4739.27481439683</v>
      </c>
      <c r="L796" s="0" t="n">
        <f aca="false">AVERAGE(C679:C795)</f>
        <v>4723.49116366744</v>
      </c>
      <c r="M796" s="0" t="n">
        <f aca="false">$C796/D796</f>
        <v>1.02221546158596</v>
      </c>
      <c r="N796" s="0" t="n">
        <f aca="false">$C796/E796</f>
        <v>1.02746524837505</v>
      </c>
      <c r="O796" s="0" t="n">
        <f aca="false">$C796/F796</f>
        <v>1.02292400155394</v>
      </c>
      <c r="P796" s="0" t="n">
        <f aca="false">$C796/G796</f>
        <v>1.02982788724353</v>
      </c>
      <c r="Q796" s="0" t="n">
        <f aca="false">$C796/H796</f>
        <v>1.02607337462612</v>
      </c>
      <c r="R796" s="0" t="n">
        <f aca="false">$C796/I796</f>
        <v>1.02019241374099</v>
      </c>
      <c r="S796" s="0" t="n">
        <f aca="false">$C796/J796</f>
        <v>1.02419773345221</v>
      </c>
      <c r="T796" s="0" t="n">
        <f aca="false">$C796/K796</f>
        <v>1.02310469953558</v>
      </c>
      <c r="U796" s="0" t="n">
        <f aca="false">$C796/L796</f>
        <v>1.0265234266333</v>
      </c>
      <c r="AN796" s="0" t="n">
        <v>0.998810546987473</v>
      </c>
      <c r="AO796" s="0" t="n">
        <v>1.00354070266785</v>
      </c>
      <c r="AP796" s="0" t="n">
        <v>0.997795748989031</v>
      </c>
      <c r="AQ796" s="0" t="n">
        <v>0.998307832191158</v>
      </c>
      <c r="AR796" s="0" t="n">
        <v>1.02153692864328</v>
      </c>
      <c r="AS796" s="0" t="n">
        <v>0.998787138313494</v>
      </c>
      <c r="AT796" s="0" t="n">
        <v>0.994036798966849</v>
      </c>
      <c r="AU796" s="0" t="n">
        <v>0.9924150263925</v>
      </c>
      <c r="AV796" s="0" t="n">
        <v>0.989883314239173</v>
      </c>
      <c r="AW796" s="0" t="n">
        <f aca="false">$C796/AN796</f>
        <v>4854.54859244775</v>
      </c>
      <c r="AX796" s="0" t="n">
        <f aca="false">$C796/AO796</f>
        <v>4831.66683933182</v>
      </c>
      <c r="AY796" s="0" t="n">
        <f aca="false">$C796/AP796</f>
        <v>4859.48586162327</v>
      </c>
      <c r="AZ796" s="0" t="n">
        <f aca="false">$C796/AQ796</f>
        <v>4856.99318251121</v>
      </c>
      <c r="BA796" s="0" t="n">
        <f aca="false">$C796/AR796</f>
        <v>4746.54826374191</v>
      </c>
      <c r="BB796" s="0" t="n">
        <f aca="false">$C796/AS796</f>
        <v>4854.66236898827</v>
      </c>
      <c r="BC796" s="0" t="n">
        <f aca="false">$C796/AT796</f>
        <v>4877.86200675827</v>
      </c>
      <c r="BD796" s="0" t="n">
        <f aca="false">$C796/AU796</f>
        <v>4885.83325126146</v>
      </c>
      <c r="BE796" s="0" t="n">
        <f aca="false">$C796/AV796</f>
        <v>4898.32919219048</v>
      </c>
      <c r="BF796" s="0" t="n">
        <f aca="false">$C$6+$C$5*A796</f>
        <v>4754.61333185288</v>
      </c>
      <c r="BG796" s="1" t="n">
        <f aca="false">$BF796*AN796</f>
        <v>4748.95794270191</v>
      </c>
      <c r="BH796" s="1" t="n">
        <f aca="false">$BF796*AO796</f>
        <v>4771.44800396157</v>
      </c>
      <c r="BI796" s="1" t="n">
        <f aca="false">$BF796*AP796</f>
        <v>4744.13297060938</v>
      </c>
      <c r="BJ796" s="1" t="n">
        <f aca="false">$BF796*AQ796</f>
        <v>4746.56772822923</v>
      </c>
      <c r="BK796" s="1" t="n">
        <f aca="false">$BF796*AR796</f>
        <v>4857.01309990738</v>
      </c>
      <c r="BL796" s="1" t="n">
        <f aca="false">$BF796*AS796</f>
        <v>4748.84664350853</v>
      </c>
      <c r="BM796" s="1" t="n">
        <f aca="false">$BF796*AT796</f>
        <v>4726.26061672014</v>
      </c>
      <c r="BN796" s="1" t="n">
        <f aca="false">$BF796*AU796</f>
        <v>4718.54971521691</v>
      </c>
      <c r="BO796" s="1" t="n">
        <f aca="false">$BF796*AV796</f>
        <v>4706.51240286029</v>
      </c>
    </row>
    <row r="797" customFormat="false" ht="13.8" hidden="false" customHeight="false" outlineLevel="0" collapsed="false">
      <c r="A797" s="0" t="n">
        <f aca="false">A796+1</f>
        <v>789</v>
      </c>
      <c r="B797" s="0" t="n">
        <f aca="false">B796+1/12</f>
        <v>2013.66666666661</v>
      </c>
      <c r="C797" s="1" t="n">
        <v>4995.819128</v>
      </c>
      <c r="D797" s="0" t="n">
        <f aca="false">AVERAGE(C780:C796)</f>
        <v>4757.43274464706</v>
      </c>
      <c r="E797" s="0" t="n">
        <f aca="false">AVERAGE(C772:C796)</f>
        <v>4720.0924366</v>
      </c>
      <c r="F797" s="0" t="n">
        <f aca="false">AVERAGE(C769:C796)</f>
        <v>4739.61951846429</v>
      </c>
      <c r="G797" s="0" t="n">
        <f aca="false">AVERAGE(C764:C796)</f>
        <v>4717.21941063636</v>
      </c>
      <c r="H797" s="0" t="n">
        <f aca="false">AVERAGE(C761:C796)</f>
        <v>4722.05071363889</v>
      </c>
      <c r="I797" s="0" t="n">
        <f aca="false">AVERAGE(C756:C796)</f>
        <v>4753.37438414634</v>
      </c>
      <c r="J797" s="0" t="n">
        <f aca="false">AVERAGE(C742:C796)</f>
        <v>4741.04582596364</v>
      </c>
      <c r="K797" s="0" t="n">
        <f aca="false">AVERAGE(C734:C796)</f>
        <v>4740.52161644445</v>
      </c>
      <c r="L797" s="0" t="n">
        <f aca="false">AVERAGE(C680:C796)</f>
        <v>4724.49914829707</v>
      </c>
      <c r="M797" s="0" t="n">
        <f aca="false">$C797/D797</f>
        <v>1.0501081982969</v>
      </c>
      <c r="N797" s="0" t="n">
        <f aca="false">$C797/E797</f>
        <v>1.0584155278956</v>
      </c>
      <c r="O797" s="0" t="n">
        <f aca="false">$C797/F797</f>
        <v>1.05405488954074</v>
      </c>
      <c r="P797" s="0" t="n">
        <f aca="false">$C797/G797</f>
        <v>1.05906015665403</v>
      </c>
      <c r="Q797" s="0" t="n">
        <f aca="false">$C797/H797</f>
        <v>1.0579765934259</v>
      </c>
      <c r="R797" s="0" t="n">
        <f aca="false">$C797/I797</f>
        <v>1.05100476509115</v>
      </c>
      <c r="S797" s="0" t="n">
        <f aca="false">$C797/J797</f>
        <v>1.05373778516148</v>
      </c>
      <c r="T797" s="0" t="n">
        <f aca="false">$C797/K797</f>
        <v>1.05385430807233</v>
      </c>
      <c r="U797" s="0" t="n">
        <f aca="false">$C797/L797</f>
        <v>1.05742830534761</v>
      </c>
      <c r="AN797" s="0" t="n">
        <v>1.00268093296222</v>
      </c>
      <c r="AO797" s="0" t="n">
        <v>1.00258937373517</v>
      </c>
      <c r="AP797" s="0" t="n">
        <v>0.997742347076051</v>
      </c>
      <c r="AQ797" s="0" t="n">
        <v>1.00579723262331</v>
      </c>
      <c r="AR797" s="0" t="n">
        <v>1.02879704613508</v>
      </c>
      <c r="AS797" s="0" t="n">
        <v>1.00236343912172</v>
      </c>
      <c r="AT797" s="0" t="n">
        <v>1.00809605787043</v>
      </c>
      <c r="AU797" s="0" t="n">
        <v>1.01783982129762</v>
      </c>
      <c r="AV797" s="0" t="n">
        <v>1.00043535196504</v>
      </c>
      <c r="AW797" s="0" t="n">
        <f aca="false">$C797/AN797</f>
        <v>4982.46148277783</v>
      </c>
      <c r="AX797" s="0" t="n">
        <f aca="false">$C797/AO797</f>
        <v>4982.91649490355</v>
      </c>
      <c r="AY797" s="0" t="n">
        <f aca="false">$C797/AP797</f>
        <v>5007.1234749538</v>
      </c>
      <c r="AZ797" s="0" t="n">
        <f aca="false">$C797/AQ797</f>
        <v>4967.02413365163</v>
      </c>
      <c r="BA797" s="0" t="n">
        <f aca="false">$C797/AR797</f>
        <v>4855.98121297877</v>
      </c>
      <c r="BB797" s="0" t="n">
        <f aca="false">$C797/AS797</f>
        <v>4984.03965369825</v>
      </c>
      <c r="BC797" s="0" t="n">
        <f aca="false">$C797/AT797</f>
        <v>4955.6975141372</v>
      </c>
      <c r="BD797" s="0" t="n">
        <f aca="false">$C797/AU797</f>
        <v>4908.25670549119</v>
      </c>
      <c r="BE797" s="0" t="n">
        <f aca="false">$C797/AV797</f>
        <v>4993.64513477786</v>
      </c>
      <c r="BF797" s="0" t="n">
        <f aca="false">$C$6+$C$5*A797</f>
        <v>4754.80602179974</v>
      </c>
      <c r="BG797" s="1" t="n">
        <f aca="false">$BF797*AN797</f>
        <v>4767.55333799254</v>
      </c>
      <c r="BH797" s="1" t="n">
        <f aca="false">$BF797*AO797</f>
        <v>4767.11799162842</v>
      </c>
      <c r="BI797" s="1" t="n">
        <f aca="false">$BF797*AP797</f>
        <v>4744.07132008181</v>
      </c>
      <c r="BJ797" s="1" t="n">
        <f aca="false">$BF797*AQ797</f>
        <v>4782.37073838683</v>
      </c>
      <c r="BK797" s="1" t="n">
        <f aca="false">$BF797*AR797</f>
        <v>4891.73039017286</v>
      </c>
      <c r="BL797" s="1" t="n">
        <f aca="false">$BF797*AS797</f>
        <v>4766.04371636785</v>
      </c>
      <c r="BM797" s="1" t="n">
        <f aca="false">$BF797*AT797</f>
        <v>4793.3012065149</v>
      </c>
      <c r="BN797" s="1" t="n">
        <f aca="false">$BF797*AU797</f>
        <v>4839.6309115335</v>
      </c>
      <c r="BO797" s="1" t="n">
        <f aca="false">$BF797*AV797</f>
        <v>4756.87603594471</v>
      </c>
    </row>
    <row r="798" customFormat="false" ht="13.8" hidden="false" customHeight="false" outlineLevel="0" collapsed="false">
      <c r="A798" s="0" t="n">
        <f aca="false">A797+1</f>
        <v>790</v>
      </c>
      <c r="B798" s="0" t="n">
        <f aca="false">B797+1/12</f>
        <v>2013.74999999994</v>
      </c>
      <c r="C798" s="1" t="n">
        <v>4884.622678</v>
      </c>
      <c r="D798" s="0" t="n">
        <f aca="false">AVERAGE(C781:C797)</f>
        <v>4783.19738347059</v>
      </c>
      <c r="E798" s="0" t="n">
        <f aca="false">AVERAGE(C773:C797)</f>
        <v>4723.9198084</v>
      </c>
      <c r="F798" s="0" t="n">
        <f aca="false">AVERAGE(C770:C797)</f>
        <v>4740.54528621429</v>
      </c>
      <c r="G798" s="0" t="n">
        <f aca="false">AVERAGE(C765:C797)</f>
        <v>4735.34179342424</v>
      </c>
      <c r="H798" s="0" t="n">
        <f aca="false">AVERAGE(C762:C797)</f>
        <v>4721.95712247222</v>
      </c>
      <c r="I798" s="0" t="n">
        <f aca="false">AVERAGE(C757:C797)</f>
        <v>4757.71105697561</v>
      </c>
      <c r="J798" s="0" t="n">
        <f aca="false">AVERAGE(C743:C797)</f>
        <v>4748.07308283637</v>
      </c>
      <c r="K798" s="0" t="n">
        <f aca="false">AVERAGE(C735:C797)</f>
        <v>4743.65128514286</v>
      </c>
      <c r="L798" s="0" t="n">
        <f aca="false">AVERAGE(C681:C797)</f>
        <v>4727.38737161331</v>
      </c>
      <c r="M798" s="0" t="n">
        <f aca="false">$C798/D798</f>
        <v>1.02120449699189</v>
      </c>
      <c r="N798" s="0" t="n">
        <f aca="false">$C798/E798</f>
        <v>1.03401896647658</v>
      </c>
      <c r="O798" s="0" t="n">
        <f aca="false">$C798/F798</f>
        <v>1.03039257787595</v>
      </c>
      <c r="P798" s="0" t="n">
        <f aca="false">$C798/G798</f>
        <v>1.03152483835128</v>
      </c>
      <c r="Q798" s="0" t="n">
        <f aca="false">$C798/H798</f>
        <v>1.03444875743442</v>
      </c>
      <c r="R798" s="0" t="n">
        <f aca="false">$C798/I798</f>
        <v>1.02667493244221</v>
      </c>
      <c r="S798" s="0" t="n">
        <f aca="false">$C798/J798</f>
        <v>1.02875894974263</v>
      </c>
      <c r="T798" s="0" t="n">
        <f aca="false">$C798/K798</f>
        <v>1.02971790808036</v>
      </c>
      <c r="U798" s="0" t="n">
        <f aca="false">$C798/L798</f>
        <v>1.03326050818912</v>
      </c>
      <c r="AN798" s="0" t="n">
        <v>1.00368537260204</v>
      </c>
      <c r="AO798" s="0" t="n">
        <v>1.00994568278455</v>
      </c>
      <c r="AP798" s="0" t="n">
        <v>1.00588488522232</v>
      </c>
      <c r="AQ798" s="0" t="n">
        <v>0.996878848091475</v>
      </c>
      <c r="AR798" s="0" t="n">
        <v>1.00844007018415</v>
      </c>
      <c r="AS798" s="0" t="n">
        <v>1.00184678785702</v>
      </c>
      <c r="AT798" s="0" t="n">
        <v>1.00443808048253</v>
      </c>
      <c r="AU798" s="0" t="n">
        <v>1.01307602183883</v>
      </c>
      <c r="AV798" s="0" t="n">
        <v>0.967277178765559</v>
      </c>
      <c r="AW798" s="0" t="n">
        <f aca="false">$C798/AN798</f>
        <v>4866.68712261561</v>
      </c>
      <c r="AX798" s="0" t="n">
        <f aca="false">$C798/AO798</f>
        <v>4836.52018248394</v>
      </c>
      <c r="AY798" s="0" t="n">
        <f aca="false">$C798/AP798</f>
        <v>4856.04540813873</v>
      </c>
      <c r="AZ798" s="0" t="n">
        <f aca="false">$C798/AQ798</f>
        <v>4899.91606036342</v>
      </c>
      <c r="BA798" s="0" t="n">
        <f aca="false">$C798/AR798</f>
        <v>4843.74116263352</v>
      </c>
      <c r="BB798" s="0" t="n">
        <f aca="false">$C798/AS798</f>
        <v>4875.6184450602</v>
      </c>
      <c r="BC798" s="0" t="n">
        <f aca="false">$C798/AT798</f>
        <v>4863.04011458171</v>
      </c>
      <c r="BD798" s="0" t="n">
        <f aca="false">$C798/AU798</f>
        <v>4821.57564950944</v>
      </c>
      <c r="BE798" s="0" t="n">
        <f aca="false">$C798/AV798</f>
        <v>5049.86862631636</v>
      </c>
      <c r="BF798" s="0" t="n">
        <f aca="false">$C$6+$C$5*A798</f>
        <v>4754.9987117466</v>
      </c>
      <c r="BG798" s="1" t="n">
        <f aca="false">$BF798*AN798</f>
        <v>4772.52265372161</v>
      </c>
      <c r="BH798" s="1" t="n">
        <f aca="false">$BF798*AO798</f>
        <v>4802.29042057458</v>
      </c>
      <c r="BI798" s="1" t="n">
        <f aca="false">$BF798*AP798</f>
        <v>4782.98133339751</v>
      </c>
      <c r="BJ798" s="1" t="n">
        <f aca="false">$BF798*AQ798</f>
        <v>4740.1576384424</v>
      </c>
      <c r="BK798" s="1" t="n">
        <f aca="false">$BF798*AR798</f>
        <v>4795.13123459929</v>
      </c>
      <c r="BL798" s="1" t="n">
        <f aca="false">$BF798*AS798</f>
        <v>4763.7801856276</v>
      </c>
      <c r="BM798" s="1" t="n">
        <f aca="false">$BF798*AT798</f>
        <v>4776.10177872366</v>
      </c>
      <c r="BN798" s="1" t="n">
        <f aca="false">$BF798*AU798</f>
        <v>4817.17517874501</v>
      </c>
      <c r="BO798" s="1" t="n">
        <f aca="false">$BF798*AV798</f>
        <v>4599.40173893212</v>
      </c>
    </row>
    <row r="799" customFormat="false" ht="13.8" hidden="false" customHeight="false" outlineLevel="0" collapsed="false">
      <c r="A799" s="0" t="n">
        <f aca="false">A798+1</f>
        <v>791</v>
      </c>
      <c r="B799" s="0" t="n">
        <f aca="false">B798+1/12</f>
        <v>2013.83333333327</v>
      </c>
      <c r="C799" s="1" t="n">
        <v>4641.002937</v>
      </c>
      <c r="D799" s="0" t="n">
        <f aca="false">AVERAGE(C782:C798)</f>
        <v>4791.57384147059</v>
      </c>
      <c r="E799" s="0" t="n">
        <f aca="false">AVERAGE(C774:C798)</f>
        <v>4723.7198606</v>
      </c>
      <c r="F799" s="0" t="n">
        <f aca="false">AVERAGE(C771:C798)</f>
        <v>4739.58039357143</v>
      </c>
      <c r="G799" s="0" t="n">
        <f aca="false">AVERAGE(C766:C798)</f>
        <v>4749.85212281818</v>
      </c>
      <c r="H799" s="0" t="n">
        <f aca="false">AVERAGE(C763:C798)</f>
        <v>4725.11833083333</v>
      </c>
      <c r="I799" s="0" t="n">
        <f aca="false">AVERAGE(C758:C798)</f>
        <v>4754.18638017073</v>
      </c>
      <c r="J799" s="0" t="n">
        <f aca="false">AVERAGE(C744:C798)</f>
        <v>4753.43943847273</v>
      </c>
      <c r="K799" s="0" t="n">
        <f aca="false">AVERAGE(C736:C798)</f>
        <v>4744.93433839683</v>
      </c>
      <c r="L799" s="0" t="n">
        <f aca="false">AVERAGE(C682:C798)</f>
        <v>4732.31439355348</v>
      </c>
      <c r="M799" s="0" t="n">
        <f aca="false">$C799/D799</f>
        <v>0.968575898138642</v>
      </c>
      <c r="N799" s="0" t="n">
        <f aca="false">$C799/E799</f>
        <v>0.982489028553549</v>
      </c>
      <c r="O799" s="0" t="n">
        <f aca="false">$C799/F799</f>
        <v>0.979201227031588</v>
      </c>
      <c r="P799" s="0" t="n">
        <f aca="false">$C799/G799</f>
        <v>0.977083668500905</v>
      </c>
      <c r="Q799" s="0" t="n">
        <f aca="false">$C799/H799</f>
        <v>0.982198246066253</v>
      </c>
      <c r="R799" s="0" t="n">
        <f aca="false">$C799/I799</f>
        <v>0.9761928889362</v>
      </c>
      <c r="S799" s="0" t="n">
        <f aca="false">$C799/J799</f>
        <v>0.976346285057783</v>
      </c>
      <c r="T799" s="0" t="n">
        <f aca="false">$C799/K799</f>
        <v>0.97809634570582</v>
      </c>
      <c r="U799" s="0" t="n">
        <f aca="false">$C799/L799</f>
        <v>0.980704693526307</v>
      </c>
      <c r="AN799" s="0" t="n">
        <v>0.999673179222996</v>
      </c>
      <c r="AO799" s="0" t="n">
        <v>1.00206441235308</v>
      </c>
      <c r="AP799" s="0" t="n">
        <v>0.992322001781422</v>
      </c>
      <c r="AQ799" s="0" t="n">
        <v>0.989289945514943</v>
      </c>
      <c r="AR799" s="0" t="n">
        <v>0.974436487475245</v>
      </c>
      <c r="AS799" s="0" t="n">
        <v>0.995393394722011</v>
      </c>
      <c r="AT799" s="0" t="n">
        <v>0.996226245055015</v>
      </c>
      <c r="AU799" s="0" t="n">
        <v>1.00866791173965</v>
      </c>
      <c r="AV799" s="0" t="n">
        <v>0.96450266637048</v>
      </c>
      <c r="AW799" s="0" t="n">
        <f aca="false">$C799/AN799</f>
        <v>4642.52020906198</v>
      </c>
      <c r="AX799" s="0" t="n">
        <f aca="false">$C799/AO799</f>
        <v>4631.44173147697</v>
      </c>
      <c r="AY799" s="0" t="n">
        <f aca="false">$C799/AP799</f>
        <v>4676.91226100847</v>
      </c>
      <c r="AZ799" s="0" t="n">
        <f aca="false">$C799/AQ799</f>
        <v>4691.24644199661</v>
      </c>
      <c r="BA799" s="0" t="n">
        <f aca="false">$C799/AR799</f>
        <v>4762.75570204149</v>
      </c>
      <c r="BB799" s="0" t="n">
        <f aca="false">$C799/AS799</f>
        <v>4662.4811472615</v>
      </c>
      <c r="BC799" s="0" t="n">
        <f aca="false">$C799/AT799</f>
        <v>4658.58328872244</v>
      </c>
      <c r="BD799" s="0" t="n">
        <f aca="false">$C799/AU799</f>
        <v>4601.1208277615</v>
      </c>
      <c r="BE799" s="0" t="n">
        <f aca="false">$C799/AV799</f>
        <v>4811.80933844855</v>
      </c>
      <c r="BF799" s="0" t="n">
        <f aca="false">$C$6+$C$5*A799</f>
        <v>4755.19140169346</v>
      </c>
      <c r="BG799" s="1" t="n">
        <f aca="false">$BF799*AN799</f>
        <v>4753.63730634476</v>
      </c>
      <c r="BH799" s="1" t="n">
        <f aca="false">$BF799*AO799</f>
        <v>4765.00807756438</v>
      </c>
      <c r="BI799" s="1" t="n">
        <f aca="false">$BF799*AP799</f>
        <v>4718.68105058226</v>
      </c>
      <c r="BJ799" s="1" t="n">
        <f aca="false">$BF799*AQ799</f>
        <v>4704.26304269445</v>
      </c>
      <c r="BK799" s="1" t="n">
        <f aca="false">$BF799*AR799</f>
        <v>4633.63200673866</v>
      </c>
      <c r="BL799" s="1" t="n">
        <f aca="false">$BF799*AS799</f>
        <v>4733.28611188457</v>
      </c>
      <c r="BM799" s="1" t="n">
        <f aca="false">$BF799*AT799</f>
        <v>4737.24647462697</v>
      </c>
      <c r="BN799" s="1" t="n">
        <f aca="false">$BF799*AU799</f>
        <v>4796.40898106848</v>
      </c>
      <c r="BO799" s="1" t="n">
        <f aca="false">$BF799*AV799</f>
        <v>4586.39478603532</v>
      </c>
    </row>
    <row r="800" customFormat="false" ht="13.8" hidden="false" customHeight="false" outlineLevel="0" collapsed="false">
      <c r="A800" s="0" t="n">
        <f aca="false">A799+1</f>
        <v>792</v>
      </c>
      <c r="B800" s="0" t="n">
        <f aca="false">B799+1/12</f>
        <v>2013.91666666661</v>
      </c>
      <c r="C800" s="1" t="n">
        <v>4599.216113</v>
      </c>
      <c r="D800" s="0" t="n">
        <f aca="false">AVERAGE(C783:C799)</f>
        <v>4782.10187070588</v>
      </c>
      <c r="E800" s="0" t="n">
        <f aca="false">AVERAGE(C775:C799)</f>
        <v>4715.19926296</v>
      </c>
      <c r="F800" s="0" t="n">
        <f aca="false">AVERAGE(C772:C799)</f>
        <v>4732.9912735</v>
      </c>
      <c r="G800" s="0" t="n">
        <f aca="false">AVERAGE(C767:C799)</f>
        <v>4748.70082133333</v>
      </c>
      <c r="H800" s="0" t="n">
        <f aca="false">AVERAGE(C764:C799)</f>
        <v>4727.49125816667</v>
      </c>
      <c r="I800" s="0" t="n">
        <f aca="false">AVERAGE(C759:C799)</f>
        <v>4744.32036356098</v>
      </c>
      <c r="J800" s="0" t="n">
        <f aca="false">AVERAGE(C745:C799)</f>
        <v>4751.50563607273</v>
      </c>
      <c r="K800" s="0" t="n">
        <f aca="false">AVERAGE(C737:C799)</f>
        <v>4741.32382125397</v>
      </c>
      <c r="L800" s="0" t="n">
        <f aca="false">AVERAGE(C683:C799)</f>
        <v>4734.22128573297</v>
      </c>
      <c r="M800" s="0" t="n">
        <f aca="false">$C800/D800</f>
        <v>0.961756197870606</v>
      </c>
      <c r="N800" s="0" t="n">
        <f aca="false">$C800/E800</f>
        <v>0.975402280266054</v>
      </c>
      <c r="O800" s="0" t="n">
        <f aca="false">$C800/F800</f>
        <v>0.971735599588149</v>
      </c>
      <c r="P800" s="0" t="n">
        <f aca="false">$C800/G800</f>
        <v>0.968520925205105</v>
      </c>
      <c r="Q800" s="0" t="n">
        <f aca="false">$C800/H800</f>
        <v>0.972866127474044</v>
      </c>
      <c r="R800" s="0" t="n">
        <f aca="false">$C800/I800</f>
        <v>0.969415166042441</v>
      </c>
      <c r="S800" s="0" t="n">
        <f aca="false">$C800/J800</f>
        <v>0.967949207106781</v>
      </c>
      <c r="T800" s="0" t="n">
        <f aca="false">$C800/K800</f>
        <v>0.970027841672205</v>
      </c>
      <c r="U800" s="0" t="n">
        <f aca="false">$C800/L800</f>
        <v>0.971483130047212</v>
      </c>
      <c r="AN800" s="0" t="n">
        <v>0.995949214820857</v>
      </c>
      <c r="AO800" s="0" t="n">
        <v>1.00636731239608</v>
      </c>
      <c r="AP800" s="0" t="n">
        <v>0.994889226088961</v>
      </c>
      <c r="AQ800" s="0" t="n">
        <v>0.990800116142333</v>
      </c>
      <c r="AR800" s="0" t="n">
        <v>0.957056929019134</v>
      </c>
      <c r="AS800" s="0" t="n">
        <v>1.00829889394874</v>
      </c>
      <c r="AT800" s="0" t="n">
        <v>0.98819060165609</v>
      </c>
      <c r="AU800" s="0" t="n">
        <v>1.03038239105451</v>
      </c>
      <c r="AV800" s="0" t="n">
        <v>0.988831911453974</v>
      </c>
      <c r="AW800" s="0" t="n">
        <f aca="false">$C800/AN800</f>
        <v>4617.92232430975</v>
      </c>
      <c r="AX800" s="0" t="n">
        <f aca="false">$C800/AO800</f>
        <v>4570.11675195375</v>
      </c>
      <c r="AY800" s="0" t="n">
        <f aca="false">$C800/AP800</f>
        <v>4622.84241541153</v>
      </c>
      <c r="AZ800" s="0" t="n">
        <f aca="false">$C800/AQ800</f>
        <v>4641.92124937065</v>
      </c>
      <c r="BA800" s="0" t="n">
        <f aca="false">$C800/AR800</f>
        <v>4805.58258714415</v>
      </c>
      <c r="BB800" s="0" t="n">
        <f aca="false">$C800/AS800</f>
        <v>4561.36185470597</v>
      </c>
      <c r="BC800" s="0" t="n">
        <f aca="false">$C800/AT800</f>
        <v>4654.17916876791</v>
      </c>
      <c r="BD800" s="0" t="n">
        <f aca="false">$C800/AU800</f>
        <v>4463.60123477371</v>
      </c>
      <c r="BE800" s="0" t="n">
        <f aca="false">$C800/AV800</f>
        <v>4651.16068739866</v>
      </c>
      <c r="BF800" s="0" t="n">
        <f aca="false">$C$6+$C$5*A800</f>
        <v>4755.38409164032</v>
      </c>
      <c r="BG800" s="1" t="n">
        <f aca="false">$BF800*AN800</f>
        <v>4736.12105224077</v>
      </c>
      <c r="BH800" s="1" t="n">
        <f aca="false">$BF800*AO800</f>
        <v>4785.66310771514</v>
      </c>
      <c r="BI800" s="1" t="n">
        <f aca="false">$BF800*AP800</f>
        <v>4731.0803986878</v>
      </c>
      <c r="BJ800" s="1" t="n">
        <f aca="false">$BF800*AQ800</f>
        <v>4711.63511029863</v>
      </c>
      <c r="BK800" s="1" t="n">
        <f aca="false">$BF800*AR800</f>
        <v>4551.17329505173</v>
      </c>
      <c r="BL800" s="1" t="n">
        <f aca="false">$BF800*AS800</f>
        <v>4794.84851990237</v>
      </c>
      <c r="BM800" s="1" t="n">
        <f aca="false">$BF800*AT800</f>
        <v>4699.22586662385</v>
      </c>
      <c r="BN800" s="1" t="n">
        <f aca="false">$BF800*AU800</f>
        <v>4899.86403072693</v>
      </c>
      <c r="BO800" s="1" t="n">
        <f aca="false">$BF800*AV800</f>
        <v>4702.27554103452</v>
      </c>
    </row>
    <row r="801" customFormat="false" ht="13.8" hidden="false" customHeight="false" outlineLevel="0" collapsed="false">
      <c r="A801" s="0" t="n">
        <f aca="false">A800+1</f>
        <v>793</v>
      </c>
      <c r="B801" s="0" t="n">
        <f aca="false">B800+1/12</f>
        <v>2013.99999999994</v>
      </c>
      <c r="C801" s="1" t="n">
        <v>4278.423037</v>
      </c>
      <c r="D801" s="0" t="n">
        <f aca="false">AVERAGE(C784:C800)</f>
        <v>4773.69887976471</v>
      </c>
      <c r="E801" s="0" t="n">
        <f aca="false">AVERAGE(C776:C800)</f>
        <v>4716.90675744</v>
      </c>
      <c r="F801" s="0" t="n">
        <f aca="false">AVERAGE(C773:C800)</f>
        <v>4722.24417635714</v>
      </c>
      <c r="G801" s="0" t="n">
        <f aca="false">AVERAGE(C768:C800)</f>
        <v>4748.25973318182</v>
      </c>
      <c r="H801" s="0" t="n">
        <f aca="false">AVERAGE(C765:C800)</f>
        <v>4733.08669197222</v>
      </c>
      <c r="I801" s="0" t="n">
        <f aca="false">AVERAGE(C760:C800)</f>
        <v>4733.89516604878</v>
      </c>
      <c r="J801" s="0" t="n">
        <f aca="false">AVERAGE(C746:C800)</f>
        <v>4747.88581172727</v>
      </c>
      <c r="K801" s="0" t="n">
        <f aca="false">AVERAGE(C738:C800)</f>
        <v>4735.87460611111</v>
      </c>
      <c r="L801" s="0" t="n">
        <f aca="false">AVERAGE(C684:C800)</f>
        <v>4734.1809492287</v>
      </c>
      <c r="M801" s="0" t="n">
        <f aca="false">$C801/D801</f>
        <v>0.896249039740622</v>
      </c>
      <c r="N801" s="0" t="n">
        <f aca="false">$C801/E801</f>
        <v>0.907039985526876</v>
      </c>
      <c r="O801" s="0" t="n">
        <f aca="false">$C801/F801</f>
        <v>0.906014783907359</v>
      </c>
      <c r="P801" s="0" t="n">
        <f aca="false">$C801/G801</f>
        <v>0.901050759102645</v>
      </c>
      <c r="Q801" s="0" t="n">
        <f aca="false">$C801/H801</f>
        <v>0.903939292778352</v>
      </c>
      <c r="R801" s="0" t="n">
        <f aca="false">$C801/I801</f>
        <v>0.903784914310017</v>
      </c>
      <c r="S801" s="0" t="n">
        <f aca="false">$C801/J801</f>
        <v>0.901121721679215</v>
      </c>
      <c r="T801" s="0" t="n">
        <f aca="false">$C801/K801</f>
        <v>0.90340716189554</v>
      </c>
      <c r="U801" s="0" t="n">
        <f aca="false">$C801/L801</f>
        <v>0.903730356503811</v>
      </c>
      <c r="AN801" s="0" t="n">
        <v>0.99909743072829</v>
      </c>
      <c r="AO801" s="0" t="n">
        <v>0.998568238193759</v>
      </c>
      <c r="AP801" s="0" t="n">
        <v>1.00077003299244</v>
      </c>
      <c r="AQ801" s="0" t="n">
        <v>0.990152075827894</v>
      </c>
      <c r="AR801" s="0" t="n">
        <v>0.949184165613121</v>
      </c>
      <c r="AS801" s="0" t="n">
        <v>1.00121433350915</v>
      </c>
      <c r="AT801" s="0" t="n">
        <v>0.990974383404008</v>
      </c>
      <c r="AU801" s="0" t="n">
        <v>0.996728312189054</v>
      </c>
      <c r="AV801" s="0" t="n">
        <v>0.97412329853514</v>
      </c>
      <c r="AW801" s="0" t="n">
        <f aca="false">$C801/AN801</f>
        <v>4282.28809865045</v>
      </c>
      <c r="AX801" s="0" t="n">
        <f aca="false">$C801/AO801</f>
        <v>4284.55750278914</v>
      </c>
      <c r="AY801" s="0" t="n">
        <f aca="false">$C801/AP801</f>
        <v>4275.13104504831</v>
      </c>
      <c r="AZ801" s="0" t="n">
        <f aca="false">$C801/AQ801</f>
        <v>4320.97567782473</v>
      </c>
      <c r="BA801" s="0" t="n">
        <f aca="false">$C801/AR801</f>
        <v>4507.47409406727</v>
      </c>
      <c r="BB801" s="0" t="n">
        <f aca="false">$C801/AS801</f>
        <v>4273.23390587566</v>
      </c>
      <c r="BC801" s="0" t="n">
        <f aca="false">$C801/AT801</f>
        <v>4317.3901451454</v>
      </c>
      <c r="BD801" s="0" t="n">
        <f aca="false">$C801/AU801</f>
        <v>4292.46664781053</v>
      </c>
      <c r="BE801" s="0" t="n">
        <f aca="false">$C801/AV801</f>
        <v>4392.07546255569</v>
      </c>
      <c r="BF801" s="0" t="n">
        <f aca="false">$C$6+$C$5*A801</f>
        <v>4755.57678158718</v>
      </c>
      <c r="BG801" s="1" t="n">
        <f aca="false">$BF801*AN801</f>
        <v>4751.28454411486</v>
      </c>
      <c r="BH801" s="1" t="n">
        <f aca="false">$BF801*AO801</f>
        <v>4748.76792838466</v>
      </c>
      <c r="BI801" s="1" t="n">
        <f aca="false">$BF801*AP801</f>
        <v>4759.23873260709</v>
      </c>
      <c r="BJ801" s="1" t="n">
        <f aca="false">$BF801*AQ801</f>
        <v>4708.74422204748</v>
      </c>
      <c r="BK801" s="1" t="n">
        <f aca="false">$BF801*AR801</f>
        <v>4513.91817943996</v>
      </c>
      <c r="BL801" s="1" t="n">
        <f aca="false">$BF801*AS801</f>
        <v>4761.3516378284</v>
      </c>
      <c r="BM801" s="1" t="n">
        <f aca="false">$BF801*AT801</f>
        <v>4712.65476886377</v>
      </c>
      <c r="BN801" s="1" t="n">
        <f aca="false">$BF801*AU801</f>
        <v>4740.01801899684</v>
      </c>
      <c r="BO801" s="1" t="n">
        <f aca="false">$BF801*AV801</f>
        <v>4632.51814091683</v>
      </c>
    </row>
    <row r="802" customFormat="false" ht="13.8" hidden="false" customHeight="false" outlineLevel="0" collapsed="false">
      <c r="A802" s="0" t="n">
        <f aca="false">A801+1</f>
        <v>794</v>
      </c>
      <c r="B802" s="0" t="n">
        <f aca="false">B801+1/12</f>
        <v>2014.08333333327</v>
      </c>
      <c r="C802" s="1" t="n">
        <v>4666.163875</v>
      </c>
      <c r="D802" s="0" t="n">
        <f aca="false">AVERAGE(C785:C801)</f>
        <v>4739.67034964706</v>
      </c>
      <c r="E802" s="0" t="n">
        <f aca="false">AVERAGE(C777:C801)</f>
        <v>4704.61389704</v>
      </c>
      <c r="F802" s="0" t="n">
        <f aca="false">AVERAGE(C774:C801)</f>
        <v>4700.41566435714</v>
      </c>
      <c r="G802" s="0" t="n">
        <f aca="false">AVERAGE(C769:C801)</f>
        <v>4730.55849727273</v>
      </c>
      <c r="H802" s="0" t="n">
        <f aca="false">AVERAGE(C766:C801)</f>
        <v>4729.54894833333</v>
      </c>
      <c r="I802" s="0" t="n">
        <f aca="false">AVERAGE(C761:C801)</f>
        <v>4716.9002337561</v>
      </c>
      <c r="J802" s="0" t="n">
        <f aca="false">AVERAGE(C747:C801)</f>
        <v>4736.44226363636</v>
      </c>
      <c r="K802" s="0" t="n">
        <f aca="false">AVERAGE(C739:C801)</f>
        <v>4729.16922465079</v>
      </c>
      <c r="L802" s="0" t="n">
        <f aca="false">AVERAGE(C685:C801)</f>
        <v>4731.10650225434</v>
      </c>
      <c r="M802" s="0" t="n">
        <f aca="false">$C802/D802</f>
        <v>0.98449122634604</v>
      </c>
      <c r="N802" s="0" t="n">
        <f aca="false">$C802/E802</f>
        <v>0.991827167354968</v>
      </c>
      <c r="O802" s="0" t="n">
        <f aca="false">$C802/F802</f>
        <v>0.992713029697167</v>
      </c>
      <c r="P802" s="0" t="n">
        <f aca="false">$C802/G802</f>
        <v>0.986387522253482</v>
      </c>
      <c r="Q802" s="0" t="n">
        <f aca="false">$C802/H802</f>
        <v>0.986598072242033</v>
      </c>
      <c r="R802" s="0" t="n">
        <f aca="false">$C802/I802</f>
        <v>0.989243707468518</v>
      </c>
      <c r="S802" s="0" t="n">
        <f aca="false">$C802/J802</f>
        <v>0.985162198814093</v>
      </c>
      <c r="T802" s="0" t="n">
        <f aca="false">$C802/K802</f>
        <v>0.986677290099416</v>
      </c>
      <c r="U802" s="0" t="n">
        <f aca="false">$C802/L802</f>
        <v>0.986273268795917</v>
      </c>
      <c r="AN802" s="0" t="n">
        <v>0.997377397559013</v>
      </c>
      <c r="AO802" s="0" t="n">
        <v>1.00268204795252</v>
      </c>
      <c r="AP802" s="0" t="n">
        <v>1.00066516593929</v>
      </c>
      <c r="AQ802" s="0" t="n">
        <v>1.00142399180874</v>
      </c>
      <c r="AR802" s="0" t="n">
        <v>0.953316962110113</v>
      </c>
      <c r="AS802" s="0" t="n">
        <v>1.00209962024881</v>
      </c>
      <c r="AT802" s="0" t="n">
        <v>0.998869904844081</v>
      </c>
      <c r="AU802" s="0" t="n">
        <v>1.0008125895566</v>
      </c>
      <c r="AV802" s="0" t="n">
        <v>0.992827541815016</v>
      </c>
      <c r="AW802" s="0" t="n">
        <f aca="false">$C802/AN802</f>
        <v>4678.43354623836</v>
      </c>
      <c r="AX802" s="0" t="n">
        <f aca="false">$C802/AO802</f>
        <v>4653.68247544506</v>
      </c>
      <c r="AY802" s="0" t="n">
        <f aca="false">$C802/AP802</f>
        <v>4663.06216487513</v>
      </c>
      <c r="AZ802" s="0" t="n">
        <f aca="false">$C802/AQ802</f>
        <v>4659.52874423562</v>
      </c>
      <c r="BA802" s="0" t="n">
        <f aca="false">$C802/AR802</f>
        <v>4894.6615453812</v>
      </c>
      <c r="BB802" s="0" t="n">
        <f aca="false">$C802/AS802</f>
        <v>4656.38723008541</v>
      </c>
      <c r="BC802" s="0" t="n">
        <f aca="false">$C802/AT802</f>
        <v>4671.44305016214</v>
      </c>
      <c r="BD802" s="0" t="n">
        <f aca="false">$C802/AU802</f>
        <v>4662.37527754052</v>
      </c>
      <c r="BE802" s="0" t="n">
        <f aca="false">$C802/AV802</f>
        <v>4699.87352130628</v>
      </c>
      <c r="BF802" s="0" t="n">
        <f aca="false">$C$6+$C$5*A802</f>
        <v>4755.76947153404</v>
      </c>
      <c r="BG802" s="1" t="n">
        <f aca="false">$BF802*AN802</f>
        <v>4743.29697890922</v>
      </c>
      <c r="BH802" s="1" t="n">
        <f aca="false">$BF802*AO802</f>
        <v>4768.52467330783</v>
      </c>
      <c r="BI802" s="1" t="n">
        <f aca="false">$BF802*AP802</f>
        <v>4758.93284740162</v>
      </c>
      <c r="BJ802" s="1" t="n">
        <f aca="false">$BF802*AQ802</f>
        <v>4762.54164830576</v>
      </c>
      <c r="BK802" s="1" t="n">
        <f aca="false">$BF802*AR802</f>
        <v>4533.75570509885</v>
      </c>
      <c r="BL802" s="1" t="n">
        <f aca="false">$BF802*AS802</f>
        <v>4765.75478141515</v>
      </c>
      <c r="BM802" s="1" t="n">
        <f aca="false">$BF802*AT802</f>
        <v>4750.39499949159</v>
      </c>
      <c r="BN802" s="1" t="n">
        <f aca="false">$BF802*AU802</f>
        <v>4759.63396014021</v>
      </c>
      <c r="BO802" s="1" t="n">
        <f aca="false">$BF802*AV802</f>
        <v>4721.65891386204</v>
      </c>
    </row>
    <row r="803" customFormat="false" ht="13.8" hidden="false" customHeight="false" outlineLevel="0" collapsed="false">
      <c r="A803" s="0" t="n">
        <f aca="false">A802+1</f>
        <v>795</v>
      </c>
      <c r="B803" s="0" t="n">
        <f aca="false">B802+1/12</f>
        <v>2014.16666666661</v>
      </c>
      <c r="C803" s="1" t="n">
        <v>4720.144055</v>
      </c>
      <c r="D803" s="0" t="n">
        <f aca="false">AVERAGE(C786:C802)</f>
        <v>4732.94030423529</v>
      </c>
      <c r="E803" s="0" t="n">
        <f aca="false">AVERAGE(C778:C802)</f>
        <v>4715.8234542</v>
      </c>
      <c r="F803" s="0" t="n">
        <f aca="false">AVERAGE(C775:C802)</f>
        <v>4693.70659282143</v>
      </c>
      <c r="G803" s="0" t="n">
        <f aca="false">AVERAGE(C770:C802)</f>
        <v>4721.35444406061</v>
      </c>
      <c r="H803" s="0" t="n">
        <f aca="false">AVERAGE(C767:C802)</f>
        <v>4729.19250358333</v>
      </c>
      <c r="I803" s="0" t="n">
        <f aca="false">AVERAGE(C762:C802)</f>
        <v>4708.77768412195</v>
      </c>
      <c r="J803" s="0" t="n">
        <f aca="false">AVERAGE(C748:C802)</f>
        <v>4734.07160681818</v>
      </c>
      <c r="K803" s="0" t="n">
        <f aca="false">AVERAGE(C740:C802)</f>
        <v>4728.96876071429</v>
      </c>
      <c r="L803" s="0" t="n">
        <f aca="false">AVERAGE(C686:C802)</f>
        <v>4730.76877965605</v>
      </c>
      <c r="M803" s="0" t="n">
        <f aca="false">$C803/D803</f>
        <v>0.997296342566619</v>
      </c>
      <c r="N803" s="0" t="n">
        <f aca="false">$C803/E803</f>
        <v>1.00091619222856</v>
      </c>
      <c r="O803" s="0" t="n">
        <f aca="false">$C803/F803</f>
        <v>1.00563253404442</v>
      </c>
      <c r="P803" s="0" t="n">
        <f aca="false">$C803/G803</f>
        <v>0.999743635205756</v>
      </c>
      <c r="Q803" s="0" t="n">
        <f aca="false">$C803/H803</f>
        <v>0.998086682118252</v>
      </c>
      <c r="R803" s="0" t="n">
        <f aca="false">$C803/I803</f>
        <v>1.00241386865988</v>
      </c>
      <c r="S803" s="0" t="n">
        <f aca="false">$C803/J803</f>
        <v>0.997058018345535</v>
      </c>
      <c r="T803" s="0" t="n">
        <f aca="false">$C803/K803</f>
        <v>0.998133904840396</v>
      </c>
      <c r="U803" s="0" t="n">
        <f aca="false">$C803/L803</f>
        <v>0.997754123029277</v>
      </c>
      <c r="AN803" s="0" t="n">
        <v>1.00063501729003</v>
      </c>
      <c r="AO803" s="0" t="n">
        <v>0.993384732991166</v>
      </c>
      <c r="AP803" s="0" t="n">
        <v>0.995876296552055</v>
      </c>
      <c r="AQ803" s="0" t="n">
        <v>1.00461401674996</v>
      </c>
      <c r="AR803" s="0" t="n">
        <v>0.973677556903774</v>
      </c>
      <c r="AS803" s="0" t="n">
        <v>1.00119495134223</v>
      </c>
      <c r="AT803" s="0" t="n">
        <v>1.00141532736775</v>
      </c>
      <c r="AU803" s="0" t="n">
        <v>0.998827786018749</v>
      </c>
      <c r="AV803" s="0" t="n">
        <v>1.00960744055201</v>
      </c>
      <c r="AW803" s="0" t="n">
        <f aca="false">$C803/AN803</f>
        <v>4717.14858408946</v>
      </c>
      <c r="AX803" s="0" t="n">
        <f aca="false">$C803/AO803</f>
        <v>4751.57700560511</v>
      </c>
      <c r="AY803" s="0" t="n">
        <f aca="false">$C803/AP803</f>
        <v>4739.68912739683</v>
      </c>
      <c r="AZ803" s="0" t="n">
        <f aca="false">$C803/AQ803</f>
        <v>4698.46525760232</v>
      </c>
      <c r="BA803" s="0" t="n">
        <f aca="false">$C803/AR803</f>
        <v>4847.74864279477</v>
      </c>
      <c r="BB803" s="0" t="n">
        <f aca="false">$C803/AS803</f>
        <v>4714.51044441649</v>
      </c>
      <c r="BC803" s="0" t="n">
        <f aca="false">$C803/AT803</f>
        <v>4713.47294773991</v>
      </c>
      <c r="BD803" s="0" t="n">
        <f aca="false">$C803/AU803</f>
        <v>4725.68356734861</v>
      </c>
      <c r="BE803" s="0" t="n">
        <f aca="false">$C803/AV803</f>
        <v>4675.22708867838</v>
      </c>
      <c r="BF803" s="0" t="n">
        <f aca="false">$C$6+$C$5*A803</f>
        <v>4755.9621614809</v>
      </c>
      <c r="BG803" s="1" t="n">
        <f aca="false">$BF803*AN803</f>
        <v>4758.98227968417</v>
      </c>
      <c r="BH803" s="1" t="n">
        <f aca="false">$BF803*AO803</f>
        <v>4724.50020189879</v>
      </c>
      <c r="BI803" s="1" t="n">
        <f aca="false">$BF803*AP803</f>
        <v>4736.34998391731</v>
      </c>
      <c r="BJ803" s="1" t="n">
        <f aca="false">$BF803*AQ803</f>
        <v>4777.90625055615</v>
      </c>
      <c r="BK803" s="1" t="n">
        <f aca="false">$BF803*AR803</f>
        <v>4630.77361811752</v>
      </c>
      <c r="BL803" s="1" t="n">
        <f aca="false">$BF803*AS803</f>
        <v>4761.64530484936</v>
      </c>
      <c r="BM803" s="1" t="n">
        <f aca="false">$BF803*AT803</f>
        <v>4762.69340488803</v>
      </c>
      <c r="BN803" s="1" t="n">
        <f aca="false">$BF803*AU803</f>
        <v>4750.38715614091</v>
      </c>
      <c r="BO803" s="1" t="n">
        <f aca="false">$BF803*AV803</f>
        <v>4801.65478521494</v>
      </c>
    </row>
    <row r="804" customFormat="false" ht="13.8" hidden="false" customHeight="false" outlineLevel="0" collapsed="false">
      <c r="A804" s="0" t="n">
        <f aca="false">A803+1</f>
        <v>796</v>
      </c>
      <c r="B804" s="0" t="n">
        <f aca="false">B803+1/12</f>
        <v>2014.24999999994</v>
      </c>
      <c r="C804" s="1" t="n">
        <v>4781.658579</v>
      </c>
      <c r="D804" s="0" t="n">
        <f aca="false">AVERAGE(C787:C803)</f>
        <v>4726.31886541176</v>
      </c>
      <c r="E804" s="0" t="n">
        <f aca="false">AVERAGE(C779:C803)</f>
        <v>4730.87699292</v>
      </c>
      <c r="F804" s="0" t="n">
        <f aca="false">AVERAGE(C776:C803)</f>
        <v>4699.54999653571</v>
      </c>
      <c r="G804" s="0" t="n">
        <f aca="false">AVERAGE(C771:C803)</f>
        <v>4715.55154657576</v>
      </c>
      <c r="H804" s="0" t="n">
        <f aca="false">AVERAGE(C768:C803)</f>
        <v>4732.14728227778</v>
      </c>
      <c r="I804" s="0" t="n">
        <f aca="false">AVERAGE(C763:C803)</f>
        <v>4707.54170553659</v>
      </c>
      <c r="J804" s="0" t="n">
        <f aca="false">AVERAGE(C749:C803)</f>
        <v>4731.15907449091</v>
      </c>
      <c r="K804" s="0" t="n">
        <f aca="false">AVERAGE(C741:C803)</f>
        <v>4730.41431596826</v>
      </c>
      <c r="L804" s="0" t="n">
        <f aca="false">AVERAGE(C687:C803)</f>
        <v>4730.27357215177</v>
      </c>
      <c r="M804" s="0" t="n">
        <f aca="false">$C804/D804</f>
        <v>1.01170884046636</v>
      </c>
      <c r="N804" s="0" t="n">
        <f aca="false">$C804/E804</f>
        <v>1.01073407449739</v>
      </c>
      <c r="O804" s="0" t="n">
        <f aca="false">$C804/F804</f>
        <v>1.01747158398672</v>
      </c>
      <c r="P804" s="0" t="n">
        <f aca="false">$C804/G804</f>
        <v>1.01401893962377</v>
      </c>
      <c r="Q804" s="0" t="n">
        <f aca="false">$C804/H804</f>
        <v>1.0104627548064</v>
      </c>
      <c r="R804" s="0" t="n">
        <f aca="false">$C804/I804</f>
        <v>1.0157442839808</v>
      </c>
      <c r="S804" s="0" t="n">
        <f aca="false">$C804/J804</f>
        <v>1.01067381242397</v>
      </c>
      <c r="T804" s="0" t="n">
        <f aca="false">$C804/K804</f>
        <v>1.01083293335613</v>
      </c>
      <c r="U804" s="0" t="n">
        <f aca="false">$C804/L804</f>
        <v>1.01086300952037</v>
      </c>
      <c r="AN804" s="0" t="n">
        <v>0.993604643525081</v>
      </c>
      <c r="AO804" s="0" t="n">
        <v>0.993287078947621</v>
      </c>
      <c r="AP804" s="0" t="n">
        <v>1.00687439021071</v>
      </c>
      <c r="AQ804" s="0" t="n">
        <v>0.996333358708326</v>
      </c>
      <c r="AR804" s="0" t="n">
        <v>1.01005645913568</v>
      </c>
      <c r="AS804" s="0" t="n">
        <v>1.00002322673152</v>
      </c>
      <c r="AT804" s="0" t="n">
        <v>1.00954810073191</v>
      </c>
      <c r="AU804" s="0" t="n">
        <v>0.990625034698894</v>
      </c>
      <c r="AV804" s="0" t="n">
        <v>0.993092604679307</v>
      </c>
      <c r="AW804" s="0" t="n">
        <f aca="false">$C804/AN804</f>
        <v>4812.43582159175</v>
      </c>
      <c r="AX804" s="0" t="n">
        <f aca="false">$C804/AO804</f>
        <v>4813.97440915684</v>
      </c>
      <c r="AY804" s="0" t="n">
        <f aca="false">$C804/AP804</f>
        <v>4749.01201727788</v>
      </c>
      <c r="AZ804" s="0" t="n">
        <f aca="false">$C804/AQ804</f>
        <v>4799.2557282224</v>
      </c>
      <c r="BA804" s="0" t="n">
        <f aca="false">$C804/AR804</f>
        <v>4734.05079067732</v>
      </c>
      <c r="BB804" s="0" t="n">
        <f aca="false">$C804/AS804</f>
        <v>4781.54751927952</v>
      </c>
      <c r="BC804" s="0" t="n">
        <f aca="false">$C804/AT804</f>
        <v>4736.434624099</v>
      </c>
      <c r="BD804" s="0" t="n">
        <f aca="false">$C804/AU804</f>
        <v>4826.91069931764</v>
      </c>
      <c r="BE804" s="0" t="n">
        <f aca="false">$C804/AV804</f>
        <v>4814.91711494933</v>
      </c>
      <c r="BF804" s="0" t="n">
        <f aca="false">$C$6+$C$5*A804</f>
        <v>4756.15485142776</v>
      </c>
      <c r="BG804" s="1" t="n">
        <f aca="false">$BF804*AN804</f>
        <v>4725.73754570297</v>
      </c>
      <c r="BH804" s="1" t="n">
        <f aca="false">$BF804*AO804</f>
        <v>4724.22715939724</v>
      </c>
      <c r="BI804" s="1" t="n">
        <f aca="false">$BF804*AP804</f>
        <v>4788.85051577904</v>
      </c>
      <c r="BJ804" s="1" t="n">
        <f aca="false">$BF804*AQ804</f>
        <v>4738.71573765992</v>
      </c>
      <c r="BK804" s="1" t="n">
        <f aca="false">$BF804*AR804</f>
        <v>4803.98492833411</v>
      </c>
      <c r="BL804" s="1" t="n">
        <f aca="false">$BF804*AS804</f>
        <v>4756.26532135956</v>
      </c>
      <c r="BM804" s="1" t="n">
        <f aca="false">$BF804*AT804</f>
        <v>4801.56709704576</v>
      </c>
      <c r="BN804" s="1" t="n">
        <f aca="false">$BF804*AU804</f>
        <v>4711.56606472894</v>
      </c>
      <c r="BO804" s="1" t="n">
        <f aca="false">$BF804*AV804</f>
        <v>4723.30220966252</v>
      </c>
    </row>
    <row r="805" customFormat="false" ht="13.8" hidden="false" customHeight="false" outlineLevel="0" collapsed="false">
      <c r="A805" s="0" t="n">
        <f aca="false">A804+1</f>
        <v>797</v>
      </c>
      <c r="B805" s="0" t="n">
        <f aca="false">B804+1/12</f>
        <v>2014.33333333327</v>
      </c>
      <c r="C805" s="1" t="n">
        <v>4838.590773</v>
      </c>
      <c r="D805" s="0" t="n">
        <f aca="false">AVERAGE(C788:C804)</f>
        <v>4734.78666617647</v>
      </c>
      <c r="E805" s="0" t="n">
        <f aca="false">AVERAGE(C780:C804)</f>
        <v>4737.73628244</v>
      </c>
      <c r="F805" s="0" t="n">
        <f aca="false">AVERAGE(C777:C804)</f>
        <v>4706.54692625</v>
      </c>
      <c r="G805" s="0" t="n">
        <f aca="false">AVERAGE(C772:C804)</f>
        <v>4714.22307021212</v>
      </c>
      <c r="H805" s="0" t="n">
        <f aca="false">AVERAGE(C769:C804)</f>
        <v>4729.89991441667</v>
      </c>
      <c r="I805" s="0" t="n">
        <f aca="false">AVERAGE(C764:C804)</f>
        <v>4713.05587690244</v>
      </c>
      <c r="J805" s="0" t="n">
        <f aca="false">AVERAGE(C750:C804)</f>
        <v>4727.66165470909</v>
      </c>
      <c r="K805" s="0" t="n">
        <f aca="false">AVERAGE(C742:C804)</f>
        <v>4735.31064809524</v>
      </c>
      <c r="L805" s="0" t="n">
        <f aca="false">AVERAGE(C688:C804)</f>
        <v>4730.65777456203</v>
      </c>
      <c r="M805" s="0" t="n">
        <f aca="false">$C805/D805</f>
        <v>1.0219237135994</v>
      </c>
      <c r="N805" s="0" t="n">
        <f aca="false">$C805/E805</f>
        <v>1.02128748510841</v>
      </c>
      <c r="O805" s="0" t="n">
        <f aca="false">$C805/F805</f>
        <v>1.0280553554058</v>
      </c>
      <c r="P805" s="0" t="n">
        <f aca="false">$C805/G805</f>
        <v>1.02638137842346</v>
      </c>
      <c r="Q805" s="0" t="n">
        <f aca="false">$C805/H805</f>
        <v>1.02297952611049</v>
      </c>
      <c r="R805" s="0" t="n">
        <f aca="false">$C805/I805</f>
        <v>1.02663556286544</v>
      </c>
      <c r="S805" s="0" t="n">
        <f aca="false">$C805/J805</f>
        <v>1.02346384457957</v>
      </c>
      <c r="T805" s="0" t="n">
        <f aca="false">$C805/K805</f>
        <v>1.02181063346843</v>
      </c>
      <c r="U805" s="0" t="n">
        <f aca="false">$C805/L805</f>
        <v>1.02281564289397</v>
      </c>
      <c r="AN805" s="0" t="n">
        <v>0.996144553261455</v>
      </c>
      <c r="AO805" s="0" t="n">
        <v>0.988953558614577</v>
      </c>
      <c r="AP805" s="0" t="n">
        <v>1.00050391881608</v>
      </c>
      <c r="AQ805" s="0" t="n">
        <v>0.993112869359565</v>
      </c>
      <c r="AR805" s="0" t="n">
        <v>1.02216566512909</v>
      </c>
      <c r="AS805" s="0" t="n">
        <v>1.00812999241191</v>
      </c>
      <c r="AT805" s="0" t="n">
        <v>1.01071302212325</v>
      </c>
      <c r="AU805" s="0" t="n">
        <v>0.999175277265739</v>
      </c>
      <c r="AV805" s="0" t="n">
        <v>1.00673618339137</v>
      </c>
      <c r="AW805" s="0" t="n">
        <f aca="false">$C805/AN805</f>
        <v>4857.317903469</v>
      </c>
      <c r="AX805" s="0" t="n">
        <f aca="false">$C805/AO805</f>
        <v>4892.63700085004</v>
      </c>
      <c r="AY805" s="0" t="n">
        <f aca="false">$C805/AP805</f>
        <v>4836.15374413088</v>
      </c>
      <c r="AZ805" s="0" t="n">
        <f aca="false">$C805/AQ805</f>
        <v>4872.14587816216</v>
      </c>
      <c r="BA805" s="0" t="n">
        <f aca="false">$C805/AR805</f>
        <v>4733.66591939765</v>
      </c>
      <c r="BB805" s="0" t="n">
        <f aca="false">$C805/AS805</f>
        <v>4799.57030285734</v>
      </c>
      <c r="BC805" s="0" t="n">
        <f aca="false">$C805/AT805</f>
        <v>4787.30427637645</v>
      </c>
      <c r="BD805" s="0" t="n">
        <f aca="false">$C805/AU805</f>
        <v>4842.58456258134</v>
      </c>
      <c r="BE805" s="0" t="n">
        <f aca="false">$C805/AV805</f>
        <v>4806.21522582048</v>
      </c>
      <c r="BF805" s="0" t="n">
        <f aca="false">$C$6+$C$5*A805</f>
        <v>4756.34754137462</v>
      </c>
      <c r="BG805" s="1" t="n">
        <f aca="false">$BF805*AN805</f>
        <v>4738.00969675884</v>
      </c>
      <c r="BH805" s="1" t="n">
        <f aca="false">$BF805*AO805</f>
        <v>4703.80682705013</v>
      </c>
      <c r="BI805" s="1" t="n">
        <f aca="false">$BF805*AP805</f>
        <v>4758.74435439653</v>
      </c>
      <c r="BJ805" s="1" t="n">
        <f aca="false">$BF805*AQ805</f>
        <v>4723.58995448586</v>
      </c>
      <c r="BK805" s="1" t="n">
        <f aca="false">$BF805*AR805</f>
        <v>4861.7751482143</v>
      </c>
      <c r="BL805" s="1" t="n">
        <f aca="false">$BF805*AS805</f>
        <v>4795.0166107944</v>
      </c>
      <c r="BM805" s="1" t="n">
        <f aca="false">$BF805*AT805</f>
        <v>4807.30239781123</v>
      </c>
      <c r="BN805" s="1" t="n">
        <f aca="false">$BF805*AU805</f>
        <v>4752.4248734252</v>
      </c>
      <c r="BO805" s="1" t="n">
        <f aca="false">$BF805*AV805</f>
        <v>4788.38717068641</v>
      </c>
    </row>
    <row r="806" customFormat="false" ht="13.8" hidden="false" customHeight="false" outlineLevel="0" collapsed="false">
      <c r="A806" s="0" t="n">
        <f aca="false">A805+1</f>
        <v>798</v>
      </c>
      <c r="B806" s="0" t="n">
        <f aca="false">B805+1/12</f>
        <v>2014.41666666661</v>
      </c>
      <c r="C806" s="1" t="n">
        <v>4965.113801</v>
      </c>
      <c r="D806" s="0" t="n">
        <f aca="false">AVERAGE(C789:C805)</f>
        <v>4742.59419817647</v>
      </c>
      <c r="E806" s="0" t="n">
        <f aca="false">AVERAGE(C781:C805)</f>
        <v>4748.96710264</v>
      </c>
      <c r="F806" s="0" t="n">
        <f aca="false">AVERAGE(C778:C805)</f>
        <v>4722.71356292857</v>
      </c>
      <c r="G806" s="0" t="n">
        <f aca="false">AVERAGE(C773:C805)</f>
        <v>4712.35809869697</v>
      </c>
      <c r="H806" s="0" t="n">
        <f aca="false">AVERAGE(C770:C805)</f>
        <v>4726.25250169445</v>
      </c>
      <c r="I806" s="0" t="n">
        <f aca="false">AVERAGE(C765:C805)</f>
        <v>4723.80734707317</v>
      </c>
      <c r="J806" s="0" t="n">
        <f aca="false">AVERAGE(C751:C805)</f>
        <v>4725.56623767273</v>
      </c>
      <c r="K806" s="0" t="n">
        <f aca="false">AVERAGE(C743:C805)</f>
        <v>4738.94986671429</v>
      </c>
      <c r="L806" s="0" t="n">
        <f aca="false">AVERAGE(C689:C805)</f>
        <v>4730.80927184408</v>
      </c>
      <c r="M806" s="0" t="n">
        <f aca="false">$C806/D806</f>
        <v>1.04691938494529</v>
      </c>
      <c r="N806" s="0" t="n">
        <f aca="false">$C806/E806</f>
        <v>1.04551446529075</v>
      </c>
      <c r="O806" s="0" t="n">
        <f aca="false">$C806/F806</f>
        <v>1.05132647467214</v>
      </c>
      <c r="P806" s="0" t="n">
        <f aca="false">$C806/G806</f>
        <v>1.05363677738602</v>
      </c>
      <c r="Q806" s="0" t="n">
        <f aca="false">$C806/H806</f>
        <v>1.05053925900487</v>
      </c>
      <c r="R806" s="0" t="n">
        <f aca="false">$C806/I806</f>
        <v>1.0510830430196</v>
      </c>
      <c r="S806" s="0" t="n">
        <f aca="false">$C806/J806</f>
        <v>1.05069182216039</v>
      </c>
      <c r="T806" s="0" t="n">
        <f aca="false">$C806/K806</f>
        <v>1.04772448340808</v>
      </c>
      <c r="U806" s="0" t="n">
        <f aca="false">$C806/L806</f>
        <v>1.04952736745284</v>
      </c>
      <c r="AN806" s="0" t="n">
        <v>1.00344345767293</v>
      </c>
      <c r="AO806" s="0" t="n">
        <v>0.995371913010202</v>
      </c>
      <c r="AP806" s="0" t="n">
        <v>1.00152118748158</v>
      </c>
      <c r="AQ806" s="0" t="n">
        <v>1.008257593622</v>
      </c>
      <c r="AR806" s="0" t="n">
        <v>1.04468929748353</v>
      </c>
      <c r="AS806" s="0" t="n">
        <v>1.00027898852381</v>
      </c>
      <c r="AT806" s="0" t="n">
        <v>1.00650738076664</v>
      </c>
      <c r="AU806" s="0" t="n">
        <v>1.00280748532454</v>
      </c>
      <c r="AV806" s="0" t="n">
        <v>1.00625304973532</v>
      </c>
      <c r="AW806" s="0" t="n">
        <f aca="false">$C806/AN806</f>
        <v>4948.07531309688</v>
      </c>
      <c r="AX806" s="0" t="n">
        <f aca="false">$C806/AO806</f>
        <v>4988.19962277669</v>
      </c>
      <c r="AY806" s="0" t="n">
        <f aca="false">$C806/AP806</f>
        <v>4957.57240392013</v>
      </c>
      <c r="AZ806" s="0" t="n">
        <f aca="false">$C806/AQ806</f>
        <v>4924.44969659355</v>
      </c>
      <c r="BA806" s="0" t="n">
        <f aca="false">$C806/AR806</f>
        <v>4752.71816506599</v>
      </c>
      <c r="BB806" s="0" t="n">
        <f aca="false">$C806/AS806</f>
        <v>4963.72897757995</v>
      </c>
      <c r="BC806" s="0" t="n">
        <f aca="false">$C806/AT806</f>
        <v>4933.01280832949</v>
      </c>
      <c r="BD806" s="0" t="n">
        <f aca="false">$C806/AU806</f>
        <v>4951.2133422031</v>
      </c>
      <c r="BE806" s="0" t="n">
        <f aca="false">$C806/AV806</f>
        <v>4934.25963012584</v>
      </c>
      <c r="BF806" s="0" t="n">
        <f aca="false">$C$6+$C$5*A806</f>
        <v>4756.54023132148</v>
      </c>
      <c r="BG806" s="1" t="n">
        <f aca="false">$BF806*AN806</f>
        <v>4772.91917627762</v>
      </c>
      <c r="BH806" s="1" t="n">
        <f aca="false">$BF806*AO806</f>
        <v>4734.52654936045</v>
      </c>
      <c r="BI806" s="1" t="n">
        <f aca="false">$BF806*AP806</f>
        <v>4763.775820777</v>
      </c>
      <c r="BJ806" s="1" t="n">
        <f aca="false">$BF806*AQ806</f>
        <v>4795.81780759843</v>
      </c>
      <c r="BK806" s="1" t="n">
        <f aca="false">$BF806*AR806</f>
        <v>4969.10667271138</v>
      </c>
      <c r="BL806" s="1" t="n">
        <f aca="false">$BF806*AS806</f>
        <v>4757.86725145906</v>
      </c>
      <c r="BM806" s="1" t="n">
        <f aca="false">$BF806*AT806</f>
        <v>4787.49284973853</v>
      </c>
      <c r="BN806" s="1" t="n">
        <f aca="false">$BF806*AU806</f>
        <v>4769.8941482165</v>
      </c>
      <c r="BO806" s="1" t="n">
        <f aca="false">$BF806*AV806</f>
        <v>4786.28311395598</v>
      </c>
    </row>
    <row r="807" customFormat="false" ht="13.8" hidden="false" customHeight="false" outlineLevel="0" collapsed="false">
      <c r="A807" s="0" t="n">
        <f aca="false">A806+1</f>
        <v>799</v>
      </c>
      <c r="B807" s="0" t="n">
        <f aca="false">B806+1/12</f>
        <v>2014.49999999994</v>
      </c>
      <c r="C807" s="1" t="n">
        <v>4837.452821</v>
      </c>
      <c r="D807" s="0" t="n">
        <f aca="false">AVERAGE(C790:C806)</f>
        <v>4767.27371588235</v>
      </c>
      <c r="E807" s="0" t="n">
        <f aca="false">AVERAGE(C782:C806)</f>
        <v>4757.882739</v>
      </c>
      <c r="F807" s="0" t="n">
        <f aca="false">AVERAGE(C779:C806)</f>
        <v>4744.903142</v>
      </c>
      <c r="G807" s="0" t="n">
        <f aca="false">AVERAGE(C774:C806)</f>
        <v>4714.6457480303</v>
      </c>
      <c r="H807" s="0" t="n">
        <f aca="false">AVERAGE(C771:C806)</f>
        <v>4727.73789416667</v>
      </c>
      <c r="I807" s="0" t="n">
        <f aca="false">AVERAGE(C766:C806)</f>
        <v>4737.44959080488</v>
      </c>
      <c r="J807" s="0" t="n">
        <f aca="false">AVERAGE(C752:C806)</f>
        <v>4734.32220289091</v>
      </c>
      <c r="K807" s="0" t="n">
        <f aca="false">AVERAGE(C744:C806)</f>
        <v>4744.9124172381</v>
      </c>
      <c r="L807" s="0" t="n">
        <f aca="false">AVERAGE(C690:C806)</f>
        <v>4732.32748587827</v>
      </c>
      <c r="M807" s="0" t="n">
        <f aca="false">$C807/D807</f>
        <v>1.01472101442043</v>
      </c>
      <c r="N807" s="0" t="n">
        <f aca="false">$C807/E807</f>
        <v>1.01672384259237</v>
      </c>
      <c r="O807" s="0" t="n">
        <f aca="false">$C807/F807</f>
        <v>1.01950507233347</v>
      </c>
      <c r="P807" s="0" t="n">
        <f aca="false">$C807/G807</f>
        <v>1.02604799586926</v>
      </c>
      <c r="Q807" s="0" t="n">
        <f aca="false">$C807/H807</f>
        <v>1.02320664328044</v>
      </c>
      <c r="R807" s="0" t="n">
        <f aca="false">$C807/I807</f>
        <v>1.02110908586536</v>
      </c>
      <c r="S807" s="0" t="n">
        <f aca="false">$C807/J807</f>
        <v>1.02178360780897</v>
      </c>
      <c r="T807" s="0" t="n">
        <f aca="false">$C807/K807</f>
        <v>1.01950307943002</v>
      </c>
      <c r="U807" s="0" t="n">
        <f aca="false">$C807/L807</f>
        <v>1.02221429844731</v>
      </c>
      <c r="AN807" s="0" t="n">
        <v>1.00597389061773</v>
      </c>
      <c r="AO807" s="0" t="n">
        <v>1.00258239600649</v>
      </c>
      <c r="AP807" s="0" t="n">
        <v>0.995180864361412</v>
      </c>
      <c r="AQ807" s="0" t="n">
        <v>0.995940010763942</v>
      </c>
      <c r="AR807" s="0" t="n">
        <v>1.01969471152667</v>
      </c>
      <c r="AS807" s="0" t="n">
        <v>0.999920117096781</v>
      </c>
      <c r="AT807" s="0" t="n">
        <v>1.00547415721825</v>
      </c>
      <c r="AU807" s="0" t="n">
        <v>0.990702703458915</v>
      </c>
      <c r="AV807" s="0" t="n">
        <v>0.986752322581012</v>
      </c>
      <c r="AW807" s="0" t="n">
        <f aca="false">$C807/AN807</f>
        <v>4808.72601775927</v>
      </c>
      <c r="AX807" s="0" t="n">
        <f aca="false">$C807/AO807</f>
        <v>4824.99277891638</v>
      </c>
      <c r="AY807" s="0" t="n">
        <f aca="false">$C807/AP807</f>
        <v>4860.87805165355</v>
      </c>
      <c r="AZ807" s="0" t="n">
        <f aca="false">$C807/AQ807</f>
        <v>4857.17289065373</v>
      </c>
      <c r="BA807" s="0" t="n">
        <f aca="false">$C807/AR807</f>
        <v>4744.02070180147</v>
      </c>
      <c r="BB807" s="0" t="n">
        <f aca="false">$C807/AS807</f>
        <v>4837.83928164712</v>
      </c>
      <c r="BC807" s="0" t="n">
        <f aca="false">$C807/AT807</f>
        <v>4811.11601553572</v>
      </c>
      <c r="BD807" s="0" t="n">
        <f aca="false">$C807/AU807</f>
        <v>4882.85012659261</v>
      </c>
      <c r="BE807" s="0" t="n">
        <f aca="false">$C807/AV807</f>
        <v>4902.39821107981</v>
      </c>
      <c r="BF807" s="0" t="n">
        <f aca="false">$C$6+$C$5*A807</f>
        <v>4756.73292126834</v>
      </c>
      <c r="BG807" s="1" t="n">
        <f aca="false">$BF807*AN807</f>
        <v>4785.14912343775</v>
      </c>
      <c r="BH807" s="1" t="n">
        <f aca="false">$BF807*AO807</f>
        <v>4769.01668936816</v>
      </c>
      <c r="BI807" s="1" t="n">
        <f aca="false">$BF807*AP807</f>
        <v>4733.80958012421</v>
      </c>
      <c r="BJ807" s="1" t="n">
        <f aca="false">$BF807*AQ807</f>
        <v>4737.42063680919</v>
      </c>
      <c r="BK807" s="1" t="n">
        <f aca="false">$BF807*AR807</f>
        <v>4850.41540396213</v>
      </c>
      <c r="BL807" s="1" t="n">
        <f aca="false">$BF807*AS807</f>
        <v>4756.35293963275</v>
      </c>
      <c r="BM807" s="1" t="n">
        <f aca="false">$BF807*AT807</f>
        <v>4782.77202512459</v>
      </c>
      <c r="BN807" s="1" t="n">
        <f aca="false">$BF807*AU807</f>
        <v>4712.50816473257</v>
      </c>
      <c r="BO807" s="1" t="n">
        <f aca="false">$BF807*AV807</f>
        <v>4693.7172579591</v>
      </c>
    </row>
    <row r="808" customFormat="false" ht="13.8" hidden="false" customHeight="false" outlineLevel="0" collapsed="false">
      <c r="A808" s="0" t="n">
        <f aca="false">A807+1</f>
        <v>800</v>
      </c>
      <c r="B808" s="0" t="n">
        <f aca="false">B807+1/12</f>
        <v>2014.58333333327</v>
      </c>
      <c r="C808" s="1" t="n">
        <v>4811.411804</v>
      </c>
      <c r="D808" s="0" t="n">
        <f aca="false">AVERAGE(C791:C807)</f>
        <v>4769.42529576471</v>
      </c>
      <c r="E808" s="0" t="n">
        <f aca="false">AVERAGE(C783:C807)</f>
        <v>4759.29979424</v>
      </c>
      <c r="F808" s="0" t="n">
        <f aca="false">AVERAGE(C780:C807)</f>
        <v>4753.02015914286</v>
      </c>
      <c r="G808" s="0" t="n">
        <f aca="false">AVERAGE(C775:C807)</f>
        <v>4714.14377660606</v>
      </c>
      <c r="H808" s="0" t="n">
        <f aca="false">AVERAGE(C772:C807)</f>
        <v>4728.06996422222</v>
      </c>
      <c r="I808" s="0" t="n">
        <f aca="false">AVERAGE(C767:C807)</f>
        <v>4741.31439409756</v>
      </c>
      <c r="J808" s="0" t="n">
        <f aca="false">AVERAGE(C753:C807)</f>
        <v>4739.67982994546</v>
      </c>
      <c r="K808" s="0" t="n">
        <f aca="false">AVERAGE(C745:C807)</f>
        <v>4746.3424291746</v>
      </c>
      <c r="L808" s="0" t="n">
        <f aca="false">AVERAGE(C691:C807)</f>
        <v>4731.95956127143</v>
      </c>
      <c r="M808" s="0" t="n">
        <f aca="false">$C808/D808</f>
        <v>1.00880326362855</v>
      </c>
      <c r="N808" s="0" t="n">
        <f aca="false">$C808/E808</f>
        <v>1.01094951190574</v>
      </c>
      <c r="O808" s="0" t="n">
        <f aca="false">$C808/F808</f>
        <v>1.01228516667341</v>
      </c>
      <c r="P808" s="0" t="n">
        <f aca="false">$C808/G808</f>
        <v>1.02063323309667</v>
      </c>
      <c r="Q808" s="0" t="n">
        <f aca="false">$C808/H808</f>
        <v>1.01762703183507</v>
      </c>
      <c r="R808" s="0" t="n">
        <f aca="false">$C808/I808</f>
        <v>1.01478438341691</v>
      </c>
      <c r="S808" s="0" t="n">
        <f aca="false">$C808/J808</f>
        <v>1.01513435013086</v>
      </c>
      <c r="T808" s="0" t="n">
        <f aca="false">$C808/K808</f>
        <v>1.0137093721737</v>
      </c>
      <c r="U808" s="0" t="n">
        <f aca="false">$C808/L808</f>
        <v>1.01679055826657</v>
      </c>
      <c r="AN808" s="0" t="n">
        <v>0.999382109352198</v>
      </c>
      <c r="AO808" s="0" t="n">
        <v>1.0060506273819</v>
      </c>
      <c r="AP808" s="0" t="n">
        <v>0.998046961163925</v>
      </c>
      <c r="AQ808" s="0" t="n">
        <v>0.99508026535005</v>
      </c>
      <c r="AR808" s="0" t="n">
        <v>1.02311335499887</v>
      </c>
      <c r="AS808" s="0" t="n">
        <v>1.00170751739199</v>
      </c>
      <c r="AT808" s="0" t="n">
        <v>0.997069065688924</v>
      </c>
      <c r="AU808" s="0" t="n">
        <v>0.99113297144204</v>
      </c>
      <c r="AV808" s="0" t="n">
        <v>0.997440866462221</v>
      </c>
      <c r="AW808" s="0" t="n">
        <f aca="false">$C808/AN808</f>
        <v>4814.38656843554</v>
      </c>
      <c r="AX808" s="0" t="n">
        <f aca="false">$C808/AO808</f>
        <v>4782.4748308353</v>
      </c>
      <c r="AY808" s="0" t="n">
        <f aca="false">$C808/AP808</f>
        <v>4820.82706648284</v>
      </c>
      <c r="AZ808" s="0" t="n">
        <f aca="false">$C808/AQ808</f>
        <v>4835.19970352084</v>
      </c>
      <c r="BA808" s="0" t="n">
        <f aca="false">$C808/AR808</f>
        <v>4702.71625376771</v>
      </c>
      <c r="BB808" s="0" t="n">
        <f aca="false">$C808/AS808</f>
        <v>4803.21023897956</v>
      </c>
      <c r="BC808" s="0" t="n">
        <f aca="false">$C808/AT808</f>
        <v>4825.55518927424</v>
      </c>
      <c r="BD808" s="0" t="n">
        <f aca="false">$C808/AU808</f>
        <v>4854.45640759956</v>
      </c>
      <c r="BE808" s="0" t="n">
        <f aca="false">$C808/AV808</f>
        <v>4823.75644088595</v>
      </c>
      <c r="BF808" s="0" t="n">
        <f aca="false">$C$6+$C$5*A808</f>
        <v>4756.9256112152</v>
      </c>
      <c r="BG808" s="1" t="n">
        <f aca="false">$BF808*AN808</f>
        <v>4753.98635136774</v>
      </c>
      <c r="BH808" s="1" t="n">
        <f aca="false">$BF808*AO808</f>
        <v>4785.70799557208</v>
      </c>
      <c r="BI808" s="1" t="n">
        <f aca="false">$BF808*AP808</f>
        <v>4747.63515075618</v>
      </c>
      <c r="BJ808" s="1" t="n">
        <f aca="false">$BF808*AQ808</f>
        <v>4733.52279945847</v>
      </c>
      <c r="BK808" s="1" t="n">
        <f aca="false">$BF808*AR808</f>
        <v>4866.87412157043</v>
      </c>
      <c r="BL808" s="1" t="n">
        <f aca="false">$BF808*AS808</f>
        <v>4765.04814442875</v>
      </c>
      <c r="BM808" s="1" t="n">
        <f aca="false">$BF808*AT808</f>
        <v>4742.98337472605</v>
      </c>
      <c r="BN808" s="1" t="n">
        <f aca="false">$BF808*AU808</f>
        <v>4714.74581597246</v>
      </c>
      <c r="BO808" s="1" t="n">
        <f aca="false">$BF808*AV808</f>
        <v>4744.75200334682</v>
      </c>
    </row>
    <row r="809" customFormat="false" ht="13.8" hidden="false" customHeight="false" outlineLevel="0" collapsed="false">
      <c r="A809" s="0" t="n">
        <f aca="false">A808+1</f>
        <v>801</v>
      </c>
      <c r="B809" s="0" t="n">
        <f aca="false">B808+1/12</f>
        <v>2014.66666666661</v>
      </c>
      <c r="C809" s="1" t="n">
        <v>4954.259208</v>
      </c>
      <c r="D809" s="0" t="n">
        <f aca="false">AVERAGE(C792:C808)</f>
        <v>4789.17608541177</v>
      </c>
      <c r="E809" s="0" t="n">
        <f aca="false">AVERAGE(C784:C808)</f>
        <v>4762.07358804</v>
      </c>
      <c r="F809" s="0" t="n">
        <f aca="false">AVERAGE(C781:C808)</f>
        <v>4762.07699971429</v>
      </c>
      <c r="G809" s="0" t="n">
        <f aca="false">AVERAGE(C776:C808)</f>
        <v>4721.86750548485</v>
      </c>
      <c r="H809" s="0" t="n">
        <f aca="false">AVERAGE(C773:C808)</f>
        <v>4725.60543563889</v>
      </c>
      <c r="I809" s="0" t="n">
        <f aca="false">AVERAGE(C768:C808)</f>
        <v>4746.13487658537</v>
      </c>
      <c r="J809" s="0" t="n">
        <f aca="false">AVERAGE(C754:C808)</f>
        <v>4748.44325867273</v>
      </c>
      <c r="K809" s="0" t="n">
        <f aca="false">AVERAGE(C746:C808)</f>
        <v>4746.55045063492</v>
      </c>
      <c r="L809" s="0" t="n">
        <f aca="false">AVERAGE(C692:C808)</f>
        <v>4731.37604392955</v>
      </c>
      <c r="M809" s="0" t="n">
        <f aca="false">$C809/D809</f>
        <v>1.03447004654748</v>
      </c>
      <c r="N809" s="0" t="n">
        <f aca="false">$C809/E809</f>
        <v>1.04035754937569</v>
      </c>
      <c r="O809" s="0" t="n">
        <f aca="false">$C809/F809</f>
        <v>1.04035680403682</v>
      </c>
      <c r="P809" s="0" t="n">
        <f aca="false">$C809/G809</f>
        <v>1.04921605746989</v>
      </c>
      <c r="Q809" s="0" t="n">
        <f aca="false">$C809/H809</f>
        <v>1.04838613284061</v>
      </c>
      <c r="R809" s="0" t="n">
        <f aca="false">$C809/I809</f>
        <v>1.04385133099386</v>
      </c>
      <c r="S809" s="0" t="n">
        <f aca="false">$C809/J809</f>
        <v>1.04334387884942</v>
      </c>
      <c r="T809" s="0" t="n">
        <f aca="false">$C809/K809</f>
        <v>1.04375993882827</v>
      </c>
      <c r="U809" s="0" t="n">
        <f aca="false">$C809/L809</f>
        <v>1.04710747190691</v>
      </c>
      <c r="AN809" s="0" t="n">
        <v>0.999921525194705</v>
      </c>
      <c r="AO809" s="0" t="n">
        <v>1.00384039552212</v>
      </c>
      <c r="AP809" s="0" t="n">
        <v>0.998629107811209</v>
      </c>
      <c r="AQ809" s="0" t="n">
        <v>1.00660093370951</v>
      </c>
      <c r="AR809" s="0" t="n">
        <v>1.02390839574377</v>
      </c>
      <c r="AS809" s="0" t="n">
        <v>1.01488403805814</v>
      </c>
      <c r="AT809" s="0" t="n">
        <v>0.99397845698396</v>
      </c>
      <c r="AU809" s="0" t="n">
        <v>1.00068056268862</v>
      </c>
      <c r="AV809" s="0" t="n">
        <v>1.00080403125966</v>
      </c>
      <c r="AW809" s="0" t="n">
        <f aca="false">$C809/AN809</f>
        <v>4954.64802303891</v>
      </c>
      <c r="AX809" s="0" t="n">
        <f aca="false">$C809/AO809</f>
        <v>4935.30568215795</v>
      </c>
      <c r="AY809" s="0" t="n">
        <f aca="false">$C809/AP809</f>
        <v>4961.06028679529</v>
      </c>
      <c r="AZ809" s="0" t="n">
        <f aca="false">$C809/AQ809</f>
        <v>4921.77092439468</v>
      </c>
      <c r="BA809" s="0" t="n">
        <f aca="false">$C809/AR809</f>
        <v>4838.57660372168</v>
      </c>
      <c r="BB809" s="0" t="n">
        <f aca="false">$C809/AS809</f>
        <v>4881.6012689286</v>
      </c>
      <c r="BC809" s="0" t="n">
        <f aca="false">$C809/AT809</f>
        <v>4984.2722175617</v>
      </c>
      <c r="BD809" s="0" t="n">
        <f aca="false">$C809/AU809</f>
        <v>4950.889817115</v>
      </c>
      <c r="BE809" s="0" t="n">
        <f aca="false">$C809/AV809</f>
        <v>4950.27902891671</v>
      </c>
      <c r="BF809" s="0" t="n">
        <f aca="false">$C$6+$C$5*A809</f>
        <v>4757.11830116206</v>
      </c>
      <c r="BG809" s="1" t="n">
        <f aca="false">$BF809*AN809</f>
        <v>4756.74498722961</v>
      </c>
      <c r="BH809" s="1" t="n">
        <f aca="false">$BF809*AO809</f>
        <v>4775.38751698404</v>
      </c>
      <c r="BI809" s="1" t="n">
        <f aca="false">$BF809*AP809</f>
        <v>4750.59680484184</v>
      </c>
      <c r="BJ809" s="1" t="n">
        <f aca="false">$BF809*AQ809</f>
        <v>4788.51972371633</v>
      </c>
      <c r="BK809" s="1" t="n">
        <f aca="false">$BF809*AR809</f>
        <v>4870.85336810617</v>
      </c>
      <c r="BL809" s="1" t="n">
        <f aca="false">$BF809*AS809</f>
        <v>4827.92343100363</v>
      </c>
      <c r="BM809" s="1" t="n">
        <f aca="false">$BF809*AT809</f>
        <v>4728.47310867922</v>
      </c>
      <c r="BN809" s="1" t="n">
        <f aca="false">$BF809*AU809</f>
        <v>4760.35581838318</v>
      </c>
      <c r="BO809" s="1" t="n">
        <f aca="false">$BF809*AV809</f>
        <v>4760.9431729821</v>
      </c>
    </row>
    <row r="810" customFormat="false" ht="13.8" hidden="false" customHeight="false" outlineLevel="0" collapsed="false">
      <c r="A810" s="0" t="n">
        <f aca="false">A809+1</f>
        <v>802</v>
      </c>
      <c r="B810" s="0" t="n">
        <f aca="false">B809+1/12</f>
        <v>2014.74999999994</v>
      </c>
      <c r="C810" s="1" t="n">
        <v>4985.574447</v>
      </c>
      <c r="D810" s="0" t="n">
        <f aca="false">AVERAGE(C793:C809)</f>
        <v>4790.79232052941</v>
      </c>
      <c r="E810" s="0" t="n">
        <f aca="false">AVERAGE(C785:C809)</f>
        <v>4765.9676344</v>
      </c>
      <c r="F810" s="0" t="n">
        <f aca="false">AVERAGE(C782:C809)</f>
        <v>4769.64972528571</v>
      </c>
      <c r="G810" s="0" t="n">
        <f aca="false">AVERAGE(C777:C809)</f>
        <v>4733.03461642424</v>
      </c>
      <c r="H810" s="0" t="n">
        <f aca="false">AVERAGE(C774:C809)</f>
        <v>4727.40093105556</v>
      </c>
      <c r="I810" s="0" t="n">
        <f aca="false">AVERAGE(C769:C809)</f>
        <v>4748.37134941464</v>
      </c>
      <c r="J810" s="0" t="n">
        <f aca="false">AVERAGE(C755:C809)</f>
        <v>4757.95649281818</v>
      </c>
      <c r="K810" s="0" t="n">
        <f aca="false">AVERAGE(C747:C809)</f>
        <v>4747.28760977778</v>
      </c>
      <c r="L810" s="0" t="n">
        <f aca="false">AVERAGE(C693:C809)</f>
        <v>4735.37526792955</v>
      </c>
      <c r="M810" s="0" t="n">
        <f aca="false">$C810/D810</f>
        <v>1.04065760179917</v>
      </c>
      <c r="N810" s="0" t="n">
        <f aca="false">$C810/E810</f>
        <v>1.04607811664832</v>
      </c>
      <c r="O810" s="0" t="n">
        <f aca="false">$C810/F810</f>
        <v>1.04527056160321</v>
      </c>
      <c r="P810" s="0" t="n">
        <f aca="false">$C810/G810</f>
        <v>1.05335685264152</v>
      </c>
      <c r="Q810" s="0" t="n">
        <f aca="false">$C810/H810</f>
        <v>1.05461214728974</v>
      </c>
      <c r="R810" s="0" t="n">
        <f aca="false">$C810/I810</f>
        <v>1.04995462236007</v>
      </c>
      <c r="S810" s="0" t="n">
        <f aca="false">$C810/J810</f>
        <v>1.04783943580094</v>
      </c>
      <c r="T810" s="0" t="n">
        <f aca="false">$C810/K810</f>
        <v>1.05019431237565</v>
      </c>
      <c r="U810" s="0" t="n">
        <f aca="false">$C810/L810</f>
        <v>1.05283618824572</v>
      </c>
      <c r="AN810" s="0" t="n">
        <v>0.999220951164431</v>
      </c>
      <c r="AO810" s="0" t="n">
        <v>1.00672449927455</v>
      </c>
      <c r="AP810" s="0" t="n">
        <v>0.996442172891016</v>
      </c>
      <c r="AQ810" s="0" t="n">
        <v>1.00230141114337</v>
      </c>
      <c r="AR810" s="0" t="n">
        <v>1.01589488882361</v>
      </c>
      <c r="AS810" s="0" t="n">
        <v>1.01417556801544</v>
      </c>
      <c r="AT810" s="0" t="n">
        <v>1.00165260692377</v>
      </c>
      <c r="AU810" s="0" t="n">
        <v>1.00286308400847</v>
      </c>
      <c r="AV810" s="0" t="n">
        <v>0.990981703832319</v>
      </c>
      <c r="AW810" s="0" t="n">
        <f aca="false">$C810/AN810</f>
        <v>4989.46148115701</v>
      </c>
      <c r="AX810" s="0" t="n">
        <f aca="false">$C810/AO810</f>
        <v>4952.27289153351</v>
      </c>
      <c r="AY810" s="0" t="n">
        <f aca="false">$C810/AP810</f>
        <v>5003.37559231878</v>
      </c>
      <c r="AZ810" s="0" t="n">
        <f aca="false">$C810/AQ810</f>
        <v>4974.12693584132</v>
      </c>
      <c r="BA810" s="0" t="n">
        <f aca="false">$C810/AR810</f>
        <v>4907.56918048206</v>
      </c>
      <c r="BB810" s="0" t="n">
        <f aca="false">$C810/AS810</f>
        <v>4915.88892912879</v>
      </c>
      <c r="BC810" s="0" t="n">
        <f aca="false">$C810/AT810</f>
        <v>4977.34884583535</v>
      </c>
      <c r="BD810" s="0" t="n">
        <f aca="false">$C810/AU810</f>
        <v>4971.34107985362</v>
      </c>
      <c r="BE810" s="0" t="n">
        <f aca="false">$C810/AV810</f>
        <v>5030.94499900433</v>
      </c>
      <c r="BF810" s="0" t="n">
        <f aca="false">$C$6+$C$5*A810</f>
        <v>4757.31099110892</v>
      </c>
      <c r="BG810" s="1" t="n">
        <f aca="false">$BF810*AN810</f>
        <v>4753.60481352086</v>
      </c>
      <c r="BH810" s="1" t="n">
        <f aca="false">$BF810*AO810</f>
        <v>4789.30152541744</v>
      </c>
      <c r="BI810" s="1" t="n">
        <f aca="false">$BF810*AP810</f>
        <v>4740.38530109889</v>
      </c>
      <c r="BJ810" s="1" t="n">
        <f aca="false">$BF810*AQ810</f>
        <v>4768.25951963633</v>
      </c>
      <c r="BK810" s="1" t="n">
        <f aca="false">$BF810*AR810</f>
        <v>4832.92792041193</v>
      </c>
      <c r="BL810" s="1" t="n">
        <f aca="false">$BF810*AS810</f>
        <v>4824.74857663399</v>
      </c>
      <c r="BM810" s="1" t="n">
        <f aca="false">$BF810*AT810</f>
        <v>4765.17295619135</v>
      </c>
      <c r="BN810" s="1" t="n">
        <f aca="false">$BF810*AU810</f>
        <v>4770.93157213088</v>
      </c>
      <c r="BO810" s="1" t="n">
        <f aca="false">$BF810*AV810</f>
        <v>4714.40815162934</v>
      </c>
    </row>
    <row r="811" customFormat="false" ht="13.8" hidden="false" customHeight="false" outlineLevel="0" collapsed="false">
      <c r="A811" s="0" t="n">
        <f aca="false">A810+1</f>
        <v>803</v>
      </c>
      <c r="B811" s="0" t="n">
        <f aca="false">B810+1/12</f>
        <v>2014.83333333327</v>
      </c>
      <c r="C811" s="1" t="n">
        <v>4784.138251</v>
      </c>
      <c r="D811" s="0" t="n">
        <f aca="false">AVERAGE(C794:C810)</f>
        <v>4798.76936535294</v>
      </c>
      <c r="E811" s="0" t="n">
        <f aca="false">AVERAGE(C786:C810)</f>
        <v>4774.1676264</v>
      </c>
      <c r="F811" s="0" t="n">
        <f aca="false">AVERAGE(C783:C810)</f>
        <v>4776.20501125</v>
      </c>
      <c r="G811" s="0" t="n">
        <f aca="false">AVERAGE(C778:C810)</f>
        <v>4751.20581342424</v>
      </c>
      <c r="H811" s="0" t="n">
        <f aca="false">AVERAGE(C775:C810)</f>
        <v>4731.05528019445</v>
      </c>
      <c r="I811" s="0" t="n">
        <f aca="false">AVERAGE(C770:C810)</f>
        <v>4748.75371078049</v>
      </c>
      <c r="J811" s="0" t="n">
        <f aca="false">AVERAGE(C756:C810)</f>
        <v>4760.86914556364</v>
      </c>
      <c r="K811" s="0" t="n">
        <f aca="false">AVERAGE(C748:C810)</f>
        <v>4750.2879978254</v>
      </c>
      <c r="L811" s="0" t="n">
        <f aca="false">AVERAGE(C694:C810)</f>
        <v>4738.66294126289</v>
      </c>
      <c r="M811" s="0" t="n">
        <f aca="false">$C811/D811</f>
        <v>0.996951069484902</v>
      </c>
      <c r="N811" s="0" t="n">
        <f aca="false">$C811/E811</f>
        <v>1.00208845297866</v>
      </c>
      <c r="O811" s="0" t="n">
        <f aca="false">$C811/F811</f>
        <v>1.00166099230065</v>
      </c>
      <c r="P811" s="0" t="n">
        <f aca="false">$C811/G811</f>
        <v>1.00693138518283</v>
      </c>
      <c r="Q811" s="0" t="n">
        <f aca="false">$C811/H811</f>
        <v>1.01122011214449</v>
      </c>
      <c r="R811" s="0" t="n">
        <f aca="false">$C811/I811</f>
        <v>1.00745133194404</v>
      </c>
      <c r="S811" s="0" t="n">
        <f aca="false">$C811/J811</f>
        <v>1.00488757508869</v>
      </c>
      <c r="T811" s="0" t="n">
        <f aca="false">$C811/K811</f>
        <v>1.00712593703584</v>
      </c>
      <c r="U811" s="0" t="n">
        <f aca="false">$C811/L811</f>
        <v>1.00959665422521</v>
      </c>
      <c r="AN811" s="0" t="n">
        <v>0.999899088641189</v>
      </c>
      <c r="AO811" s="0" t="n">
        <v>1.00485209483902</v>
      </c>
      <c r="AP811" s="0" t="n">
        <v>1.00264903207537</v>
      </c>
      <c r="AQ811" s="0" t="n">
        <v>0.995944278205189</v>
      </c>
      <c r="AR811" s="0" t="n">
        <v>0.989990225860045</v>
      </c>
      <c r="AS811" s="0" t="n">
        <v>1.00057075281003</v>
      </c>
      <c r="AT811" s="0" t="n">
        <v>1.00031727728904</v>
      </c>
      <c r="AU811" s="0" t="n">
        <v>1.0078650382013</v>
      </c>
      <c r="AV811" s="0" t="n">
        <v>0.993372230076127</v>
      </c>
      <c r="AW811" s="0" t="n">
        <f aca="false">$C811/AN811</f>
        <v>4784.62107361394</v>
      </c>
      <c r="AX811" s="0" t="n">
        <f aca="false">$C811/AO811</f>
        <v>4761.03724674668</v>
      </c>
      <c r="AY811" s="0" t="n">
        <f aca="false">$C811/AP811</f>
        <v>4771.49839869428</v>
      </c>
      <c r="AZ811" s="0" t="n">
        <f aca="false">$C811/AQ811</f>
        <v>4803.620398946</v>
      </c>
      <c r="BA811" s="0" t="n">
        <f aca="false">$C811/AR811</f>
        <v>4832.51059054025</v>
      </c>
      <c r="BB811" s="0" t="n">
        <f aca="false">$C811/AS811</f>
        <v>4781.40924823567</v>
      </c>
      <c r="BC811" s="0" t="n">
        <f aca="false">$C811/AT811</f>
        <v>4782.62083402727</v>
      </c>
      <c r="BD811" s="0" t="n">
        <f aca="false">$C811/AU811</f>
        <v>4746.80445264584</v>
      </c>
      <c r="BE811" s="0" t="n">
        <f aca="false">$C811/AV811</f>
        <v>4816.05797519966</v>
      </c>
      <c r="BF811" s="0" t="n">
        <f aca="false">$C$6+$C$5*A811</f>
        <v>4757.50368105578</v>
      </c>
      <c r="BG811" s="1" t="n">
        <f aca="false">$BF811*AN811</f>
        <v>4757.02359489478</v>
      </c>
      <c r="BH811" s="1" t="n">
        <f aca="false">$BF811*AO811</f>
        <v>4780.58754011325</v>
      </c>
      <c r="BI811" s="1" t="n">
        <f aca="false">$BF811*AP811</f>
        <v>4770.10646090559</v>
      </c>
      <c r="BJ811" s="1" t="n">
        <f aca="false">$BF811*AQ811</f>
        <v>4738.20856968763</v>
      </c>
      <c r="BK811" s="1" t="n">
        <f aca="false">$BF811*AR811</f>
        <v>4709.88214373841</v>
      </c>
      <c r="BL811" s="1" t="n">
        <f aca="false">$BF811*AS811</f>
        <v>4760.21903965047</v>
      </c>
      <c r="BM811" s="1" t="n">
        <f aca="false">$BF811*AT811</f>
        <v>4759.0131289263</v>
      </c>
      <c r="BN811" s="1" t="n">
        <f aca="false">$BF811*AU811</f>
        <v>4794.92162925011</v>
      </c>
      <c r="BO811" s="1" t="n">
        <f aca="false">$BF811*AV811</f>
        <v>4725.97204124576</v>
      </c>
    </row>
    <row r="812" customFormat="false" ht="13.8" hidden="false" customHeight="false" outlineLevel="0" collapsed="false">
      <c r="A812" s="0" t="n">
        <f aca="false">A811+1</f>
        <v>804</v>
      </c>
      <c r="B812" s="0" t="n">
        <f aca="false">B811+1/12</f>
        <v>2014.91666666661</v>
      </c>
      <c r="C812" s="1" t="n">
        <v>4661.577304</v>
      </c>
      <c r="D812" s="0" t="n">
        <f aca="false">AVERAGE(C795:C811)</f>
        <v>4789.53840617647</v>
      </c>
      <c r="E812" s="0" t="n">
        <f aca="false">AVERAGE(C787:C811)</f>
        <v>4772.22481584</v>
      </c>
      <c r="F812" s="0" t="n">
        <f aca="false">AVERAGE(C784:C811)</f>
        <v>4777.70755739286</v>
      </c>
      <c r="G812" s="0" t="n">
        <f aca="false">AVERAGE(C779:C811)</f>
        <v>4764.54922748485</v>
      </c>
      <c r="H812" s="0" t="n">
        <f aca="false">AVERAGE(C776:C811)</f>
        <v>4737.37776630556</v>
      </c>
      <c r="I812" s="0" t="n">
        <f aca="false">AVERAGE(C771:C811)</f>
        <v>4745.64392002439</v>
      </c>
      <c r="J812" s="0" t="n">
        <f aca="false">AVERAGE(C757:C811)</f>
        <v>4760.25319481818</v>
      </c>
      <c r="K812" s="0" t="n">
        <f aca="false">AVERAGE(C749:C811)</f>
        <v>4748.76109176191</v>
      </c>
      <c r="L812" s="0" t="n">
        <f aca="false">AVERAGE(C695:C811)</f>
        <v>4738.43457771832</v>
      </c>
      <c r="M812" s="0" t="n">
        <f aca="false">$C812/D812</f>
        <v>0.973283207832418</v>
      </c>
      <c r="N812" s="0" t="n">
        <f aca="false">$C812/E812</f>
        <v>0.976814270888342</v>
      </c>
      <c r="O812" s="0" t="n">
        <f aca="false">$C812/F812</f>
        <v>0.975693310652059</v>
      </c>
      <c r="P812" s="0" t="n">
        <f aca="false">$C812/G812</f>
        <v>0.978387898084704</v>
      </c>
      <c r="Q812" s="0" t="n">
        <f aca="false">$C812/H812</f>
        <v>0.983999489581624</v>
      </c>
      <c r="R812" s="0" t="n">
        <f aca="false">$C812/I812</f>
        <v>0.982285519638406</v>
      </c>
      <c r="S812" s="0" t="n">
        <f aca="false">$C812/J812</f>
        <v>0.979270873464126</v>
      </c>
      <c r="T812" s="0" t="n">
        <f aca="false">$C812/K812</f>
        <v>0.981640729849907</v>
      </c>
      <c r="U812" s="0" t="n">
        <f aca="false">$C812/L812</f>
        <v>0.983780028518337</v>
      </c>
      <c r="AN812" s="0" t="n">
        <v>1.00450068839736</v>
      </c>
      <c r="AO812" s="0" t="n">
        <v>1.001854685355</v>
      </c>
      <c r="AP812" s="0" t="n">
        <v>0.998897178545824</v>
      </c>
      <c r="AQ812" s="0" t="n">
        <v>1.00745234958979</v>
      </c>
      <c r="AR812" s="0" t="n">
        <v>0.971465451132915</v>
      </c>
      <c r="AS812" s="0" t="n">
        <v>0.994058869618465</v>
      </c>
      <c r="AT812" s="0" t="n">
        <v>1.00857723301154</v>
      </c>
      <c r="AU812" s="0" t="n">
        <v>1.01186116983753</v>
      </c>
      <c r="AV812" s="0" t="n">
        <v>0.979321212082153</v>
      </c>
      <c r="AW812" s="0" t="n">
        <f aca="false">$C812/AN812</f>
        <v>4640.69099986119</v>
      </c>
      <c r="AX812" s="0" t="n">
        <f aca="false">$C812/AO812</f>
        <v>4652.94755032084</v>
      </c>
      <c r="AY812" s="0" t="n">
        <f aca="false">$C812/AP812</f>
        <v>4666.72386720147</v>
      </c>
      <c r="AZ812" s="0" t="n">
        <f aca="false">$C812/AQ812</f>
        <v>4627.09457762254</v>
      </c>
      <c r="BA812" s="0" t="n">
        <f aca="false">$C812/AR812</f>
        <v>4798.50034662963</v>
      </c>
      <c r="BB812" s="0" t="n">
        <f aca="false">$C812/AS812</f>
        <v>4689.43786577669</v>
      </c>
      <c r="BC812" s="0" t="n">
        <f aca="false">$C812/AT812</f>
        <v>4621.93389997597</v>
      </c>
      <c r="BD812" s="0" t="n">
        <f aca="false">$C812/AU812</f>
        <v>4606.93368117732</v>
      </c>
      <c r="BE812" s="0" t="n">
        <f aca="false">$C812/AV812</f>
        <v>4760.00851047527</v>
      </c>
      <c r="BF812" s="0" t="n">
        <f aca="false">$C$6+$C$5*A812</f>
        <v>4757.69637100264</v>
      </c>
      <c r="BG812" s="1" t="n">
        <f aca="false">$BF812*AN812</f>
        <v>4779.10927985777</v>
      </c>
      <c r="BH812" s="1" t="n">
        <f aca="false">$BF812*AO812</f>
        <v>4766.52040078548</v>
      </c>
      <c r="BI812" s="1" t="n">
        <f aca="false">$BF812*AP812</f>
        <v>4752.44948137224</v>
      </c>
      <c r="BJ812" s="1" t="n">
        <f aca="false">$BF812*AQ812</f>
        <v>4793.15238760143</v>
      </c>
      <c r="BK812" s="1" t="n">
        <f aca="false">$BF812*AR812</f>
        <v>4621.93765140951</v>
      </c>
      <c r="BL812" s="1" t="n">
        <f aca="false">$BF812*AS812</f>
        <v>4729.43027654676</v>
      </c>
      <c r="BM812" s="1" t="n">
        <f aca="false">$BF812*AT812</f>
        <v>4798.50424137489</v>
      </c>
      <c r="BN812" s="1" t="n">
        <f aca="false">$BF812*AU812</f>
        <v>4814.1282156945</v>
      </c>
      <c r="BO812" s="1" t="n">
        <f aca="false">$BF812*AV812</f>
        <v>4659.31297676917</v>
      </c>
    </row>
    <row r="813" customFormat="false" ht="13.8" hidden="false" customHeight="false" outlineLevel="0" collapsed="false">
      <c r="A813" s="0" t="n">
        <f aca="false">A812+1</f>
        <v>805</v>
      </c>
      <c r="B813" s="0" t="n">
        <f aca="false">B812+1/12</f>
        <v>2014.99999999994</v>
      </c>
      <c r="C813" s="1" t="n">
        <v>4762.708041</v>
      </c>
      <c r="D813" s="0" t="n">
        <f aca="false">AVERAGE(C796:C812)</f>
        <v>4779.64371447059</v>
      </c>
      <c r="E813" s="0" t="n">
        <f aca="false">AVERAGE(C788:C812)</f>
        <v>4773.17966936</v>
      </c>
      <c r="F813" s="0" t="n">
        <f aca="false">AVERAGE(C785:C812)</f>
        <v>4770.73145935714</v>
      </c>
      <c r="G813" s="0" t="n">
        <f aca="false">AVERAGE(C780:C812)</f>
        <v>4766.10683242424</v>
      </c>
      <c r="H813" s="0" t="n">
        <f aca="false">AVERAGE(C777:C812)</f>
        <v>4739.48423177778</v>
      </c>
      <c r="I813" s="0" t="n">
        <f aca="false">AVERAGE(C772:C812)</f>
        <v>4741.64584697561</v>
      </c>
      <c r="J813" s="0" t="n">
        <f aca="false">AVERAGE(C758:C812)</f>
        <v>4753.57033803637</v>
      </c>
      <c r="K813" s="0" t="n">
        <f aca="false">AVERAGE(C750:C812)</f>
        <v>4743.80173679365</v>
      </c>
      <c r="L813" s="0" t="n">
        <f aca="false">AVERAGE(C696:C812)</f>
        <v>4738.53104764139</v>
      </c>
      <c r="M813" s="0" t="n">
        <f aca="false">$C813/D813</f>
        <v>0.996456707971911</v>
      </c>
      <c r="N813" s="0" t="n">
        <f aca="false">$C813/E813</f>
        <v>0.997806152484219</v>
      </c>
      <c r="O813" s="0" t="n">
        <f aca="false">$C813/F813</f>
        <v>0.998318199541203</v>
      </c>
      <c r="P813" s="0" t="n">
        <f aca="false">$C813/G813</f>
        <v>0.999286883080102</v>
      </c>
      <c r="Q813" s="0" t="n">
        <f aca="false">$C813/H813</f>
        <v>1.00490007099644</v>
      </c>
      <c r="R813" s="0" t="n">
        <f aca="false">$C813/I813</f>
        <v>1.00444195848955</v>
      </c>
      <c r="S813" s="0" t="n">
        <f aca="false">$C813/J813</f>
        <v>1.00192228205619</v>
      </c>
      <c r="T813" s="0" t="n">
        <f aca="false">$C813/K813</f>
        <v>1.00398547520646</v>
      </c>
      <c r="U813" s="0" t="n">
        <f aca="false">$C813/L813</f>
        <v>1.00510221271435</v>
      </c>
      <c r="AN813" s="0" t="n">
        <v>0.998810546987473</v>
      </c>
      <c r="AO813" s="0" t="n">
        <v>0.997302098883049</v>
      </c>
      <c r="AP813" s="0" t="n">
        <v>1.00682351126482</v>
      </c>
      <c r="AQ813" s="0" t="n">
        <v>0.998407378156819</v>
      </c>
      <c r="AR813" s="0" t="n">
        <v>0.95281166171822</v>
      </c>
      <c r="AS813" s="0" t="n">
        <v>1.00230813826165</v>
      </c>
      <c r="AT813" s="0" t="n">
        <v>1.01293381624811</v>
      </c>
      <c r="AU813" s="0" t="n">
        <v>1.00870662678908</v>
      </c>
      <c r="AV813" s="0" t="n">
        <v>0.986418008778928</v>
      </c>
      <c r="AW813" s="0" t="n">
        <f aca="false">$C813/AN813</f>
        <v>4768.3798047236</v>
      </c>
      <c r="AX813" s="0" t="n">
        <f aca="false">$C813/AO813</f>
        <v>4775.59211630468</v>
      </c>
      <c r="AY813" s="0" t="n">
        <f aca="false">$C813/AP813</f>
        <v>4730.42989929472</v>
      </c>
      <c r="AZ813" s="0" t="n">
        <f aca="false">$C813/AQ813</f>
        <v>4770.30533347273</v>
      </c>
      <c r="BA813" s="0" t="n">
        <f aca="false">$C813/AR813</f>
        <v>4998.58285992358</v>
      </c>
      <c r="BB813" s="0" t="n">
        <f aca="false">$C813/AS813</f>
        <v>4751.74036724893</v>
      </c>
      <c r="BC813" s="0" t="n">
        <f aca="false">$C813/AT813</f>
        <v>4701.89460022274</v>
      </c>
      <c r="BD813" s="0" t="n">
        <f aca="false">$C813/AU813</f>
        <v>4721.59884203465</v>
      </c>
      <c r="BE813" s="0" t="n">
        <f aca="false">$C813/AV813</f>
        <v>4828.28577602277</v>
      </c>
      <c r="BF813" s="0" t="n">
        <f aca="false">$C$6+$C$5*A813</f>
        <v>4757.8890609495</v>
      </c>
      <c r="BG813" s="1" t="n">
        <f aca="false">$BF813*AN813</f>
        <v>4752.22977547269</v>
      </c>
      <c r="BH813" s="1" t="n">
        <f aca="false">$BF813*AO813</f>
        <v>4745.05274673764</v>
      </c>
      <c r="BI813" s="1" t="n">
        <f aca="false">$BF813*AP813</f>
        <v>4790.35457055365</v>
      </c>
      <c r="BJ813" s="1" t="n">
        <f aca="false">$BF813*AQ813</f>
        <v>4750.3115429036</v>
      </c>
      <c r="BK813" s="1" t="n">
        <f aca="false">$BF813*AR813</f>
        <v>4533.37218243424</v>
      </c>
      <c r="BL813" s="1" t="n">
        <f aca="false">$BF813*AS813</f>
        <v>4768.87092673576</v>
      </c>
      <c r="BM813" s="1" t="n">
        <f aca="false">$BF813*AT813</f>
        <v>4819.42672379271</v>
      </c>
      <c r="BN813" s="1" t="n">
        <f aca="false">$BF813*AU813</f>
        <v>4799.31422530703</v>
      </c>
      <c r="BO813" s="1" t="n">
        <f aca="false">$BF813*AV813</f>
        <v>4693.26745349285</v>
      </c>
    </row>
    <row r="814" customFormat="false" ht="13.8" hidden="false" customHeight="false" outlineLevel="0" collapsed="false">
      <c r="A814" s="0" t="n">
        <f aca="false">A813+1</f>
        <v>806</v>
      </c>
      <c r="B814" s="0" t="n">
        <f aca="false">B813+1/12</f>
        <v>2015.08333333327</v>
      </c>
      <c r="C814" s="1" t="n">
        <v>4658.491416</v>
      </c>
      <c r="D814" s="0" t="n">
        <f aca="false">AVERAGE(C797:C813)</f>
        <v>4774.58099129412</v>
      </c>
      <c r="E814" s="0" t="n">
        <f aca="false">AVERAGE(C789:C813)</f>
        <v>4775.45348184</v>
      </c>
      <c r="F814" s="0" t="n">
        <f aca="false">AVERAGE(C786:C813)</f>
        <v>4770.09336628571</v>
      </c>
      <c r="G814" s="0" t="n">
        <f aca="false">AVERAGE(C781:C813)</f>
        <v>4772.31555281818</v>
      </c>
      <c r="H814" s="0" t="n">
        <f aca="false">AVERAGE(C778:C813)</f>
        <v>4749.95042886111</v>
      </c>
      <c r="I814" s="0" t="n">
        <f aca="false">AVERAGE(C773:C813)</f>
        <v>4738.293974</v>
      </c>
      <c r="J814" s="0" t="n">
        <f aca="false">AVERAGE(C759:C813)</f>
        <v>4748.42849118182</v>
      </c>
      <c r="K814" s="0" t="n">
        <f aca="false">AVERAGE(C751:C813)</f>
        <v>4740.76791665079</v>
      </c>
      <c r="L814" s="0" t="n">
        <f aca="false">AVERAGE(C697:C813)</f>
        <v>4737.94464912857</v>
      </c>
      <c r="M814" s="0" t="n">
        <f aca="false">$C814/D814</f>
        <v>0.975685913485226</v>
      </c>
      <c r="N814" s="0" t="n">
        <f aca="false">$C814/E814</f>
        <v>0.975507652564352</v>
      </c>
      <c r="O814" s="0" t="n">
        <f aca="false">$C814/F814</f>
        <v>0.976603822668441</v>
      </c>
      <c r="P814" s="0" t="n">
        <f aca="false">$C814/G814</f>
        <v>0.976149075735161</v>
      </c>
      <c r="Q814" s="0" t="n">
        <f aca="false">$C814/H814</f>
        <v>0.980745270033683</v>
      </c>
      <c r="R814" s="0" t="n">
        <f aca="false">$C814/I814</f>
        <v>0.983157955492442</v>
      </c>
      <c r="S814" s="0" t="n">
        <f aca="false">$C814/J814</f>
        <v>0.981059612596285</v>
      </c>
      <c r="T814" s="0" t="n">
        <f aca="false">$C814/K814</f>
        <v>0.982644900130669</v>
      </c>
      <c r="U814" s="0" t="n">
        <f aca="false">$C814/L814</f>
        <v>0.983230442942556</v>
      </c>
      <c r="AN814" s="0" t="n">
        <v>1.00268093296222</v>
      </c>
      <c r="AO814" s="0" t="n">
        <v>0.993109675247228</v>
      </c>
      <c r="AP814" s="0" t="n">
        <v>1.00997883364573</v>
      </c>
      <c r="AQ814" s="0" t="n">
        <v>0.999055925604113</v>
      </c>
      <c r="AR814" s="0" t="n">
        <v>0.962041845217839</v>
      </c>
      <c r="AS814" s="0" t="n">
        <v>0.998991550930658</v>
      </c>
      <c r="AT814" s="0" t="n">
        <v>1.01036551966893</v>
      </c>
      <c r="AU814" s="0" t="n">
        <v>1.00781519276096</v>
      </c>
      <c r="AV814" s="0" t="n">
        <v>0.993383660354546</v>
      </c>
      <c r="AW814" s="0" t="n">
        <f aca="false">$C814/AN814</f>
        <v>4646.03570573285</v>
      </c>
      <c r="AX814" s="0" t="n">
        <f aca="false">$C814/AO814</f>
        <v>4690.81263843321</v>
      </c>
      <c r="AY814" s="0" t="n">
        <f aca="false">$C814/AP814</f>
        <v>4612.46440104512</v>
      </c>
      <c r="AZ814" s="0" t="n">
        <f aca="false">$C814/AQ814</f>
        <v>4662.89353439657</v>
      </c>
      <c r="BA814" s="0" t="n">
        <f aca="false">$C814/AR814</f>
        <v>4842.29603853163</v>
      </c>
      <c r="BB814" s="0" t="n">
        <f aca="false">$C814/AS814</f>
        <v>4663.1940096592</v>
      </c>
      <c r="BC814" s="0" t="n">
        <f aca="false">$C814/AT814</f>
        <v>4610.69912354735</v>
      </c>
      <c r="BD814" s="0" t="n">
        <f aca="false">$C814/AU814</f>
        <v>4622.36672900101</v>
      </c>
      <c r="BE814" s="0" t="n">
        <f aca="false">$C814/AV814</f>
        <v>4689.5188655885</v>
      </c>
      <c r="BF814" s="0" t="n">
        <f aca="false">$C$6+$C$5*A814</f>
        <v>4758.08175089636</v>
      </c>
      <c r="BG814" s="1" t="n">
        <f aca="false">$BF814*AN814</f>
        <v>4770.83784909928</v>
      </c>
      <c r="BH814" s="1" t="n">
        <f aca="false">$BF814*AO814</f>
        <v>4725.29702243245</v>
      </c>
      <c r="BI814" s="1" t="n">
        <f aca="false">$BF814*AP814</f>
        <v>4805.56185716134</v>
      </c>
      <c r="BJ814" s="1" t="n">
        <f aca="false">$BF814*AQ814</f>
        <v>4753.5897677418</v>
      </c>
      <c r="BK814" s="1" t="n">
        <f aca="false">$BF814*AR814</f>
        <v>4577.47374732966</v>
      </c>
      <c r="BL814" s="1" t="n">
        <f aca="false">$BF814*AS814</f>
        <v>4753.28346778282</v>
      </c>
      <c r="BM814" s="1" t="n">
        <f aca="false">$BF814*AT814</f>
        <v>4807.40174087165</v>
      </c>
      <c r="BN814" s="1" t="n">
        <f aca="false">$BF814*AU814</f>
        <v>4795.26707695202</v>
      </c>
      <c r="BO814" s="1" t="n">
        <f aca="false">$BF814*AV814</f>
        <v>4726.60066597159</v>
      </c>
    </row>
    <row r="815" customFormat="false" ht="13.8" hidden="false" customHeight="false" outlineLevel="0" collapsed="false">
      <c r="A815" s="0" t="n">
        <f aca="false">A814+1</f>
        <v>807</v>
      </c>
      <c r="B815" s="0" t="n">
        <f aca="false">B814+1/12</f>
        <v>2015.16666666661</v>
      </c>
      <c r="C815" s="1" t="n">
        <v>4668.251603</v>
      </c>
      <c r="D815" s="0" t="n">
        <f aca="false">AVERAGE(C798:C814)</f>
        <v>4754.73818470588</v>
      </c>
      <c r="E815" s="0" t="n">
        <f aca="false">AVERAGE(C790:C814)</f>
        <v>4779.97065848</v>
      </c>
      <c r="F815" s="0" t="n">
        <f aca="false">AVERAGE(C787:C814)</f>
        <v>4763.87132703571</v>
      </c>
      <c r="G815" s="0" t="n">
        <f aca="false">AVERAGE(C782:C814)</f>
        <v>4769.77823536364</v>
      </c>
      <c r="H815" s="0" t="n">
        <f aca="false">AVERAGE(C779:C814)</f>
        <v>4758.69170188889</v>
      </c>
      <c r="I815" s="0" t="n">
        <f aca="false">AVERAGE(C774:C814)</f>
        <v>4732.65665797561</v>
      </c>
      <c r="J815" s="0" t="n">
        <f aca="false">AVERAGE(C760:C814)</f>
        <v>4741.73471309091</v>
      </c>
      <c r="K815" s="0" t="n">
        <f aca="false">AVERAGE(C752:C814)</f>
        <v>4743.54499128572</v>
      </c>
      <c r="L815" s="0" t="n">
        <f aca="false">AVERAGE(C698:C814)</f>
        <v>4737.4535363337</v>
      </c>
      <c r="M815" s="0" t="n">
        <f aca="false">$C815/D815</f>
        <v>0.981810442900079</v>
      </c>
      <c r="N815" s="0" t="n">
        <f aca="false">$C815/E815</f>
        <v>0.976627669192529</v>
      </c>
      <c r="O815" s="0" t="n">
        <f aca="false">$C815/F815</f>
        <v>0.979928147199724</v>
      </c>
      <c r="P815" s="0" t="n">
        <f aca="false">$C815/G815</f>
        <v>0.978714601108515</v>
      </c>
      <c r="Q815" s="0" t="n">
        <f aca="false">$C815/H815</f>
        <v>0.98099475558524</v>
      </c>
      <c r="R815" s="0" t="n">
        <f aca="false">$C815/I815</f>
        <v>0.986391352758059</v>
      </c>
      <c r="S815" s="0" t="n">
        <f aca="false">$C815/J815</f>
        <v>0.984502905679637</v>
      </c>
      <c r="T815" s="0" t="n">
        <f aca="false">$C815/K815</f>
        <v>0.984127190018428</v>
      </c>
      <c r="U815" s="0" t="n">
        <f aca="false">$C815/L815</f>
        <v>0.985392588485996</v>
      </c>
      <c r="AN815" s="0" t="n">
        <v>1.00368537260204</v>
      </c>
      <c r="AO815" s="0" t="n">
        <v>0.995031448462677</v>
      </c>
      <c r="AP815" s="0" t="n">
        <v>0.997593660684632</v>
      </c>
      <c r="AQ815" s="0" t="n">
        <v>1.00441023230626</v>
      </c>
      <c r="AR815" s="0" t="n">
        <v>0.999212782322648</v>
      </c>
      <c r="AS815" s="0" t="n">
        <v>0.991278519678581</v>
      </c>
      <c r="AT815" s="0" t="n">
        <v>0.995500774383323</v>
      </c>
      <c r="AU815" s="0" t="n">
        <v>1.01370774501176</v>
      </c>
      <c r="AV815" s="0" t="n">
        <v>1.00557996207516</v>
      </c>
      <c r="AW815" s="0" t="n">
        <f aca="false">$C815/AN815</f>
        <v>4651.11052769218</v>
      </c>
      <c r="AX815" s="0" t="n">
        <f aca="false">$C815/AO815</f>
        <v>4691.56186994134</v>
      </c>
      <c r="AY815" s="0" t="n">
        <f aca="false">$C815/AP815</f>
        <v>4679.5120969356</v>
      </c>
      <c r="AZ815" s="0" t="n">
        <f aca="false">$C815/AQ815</f>
        <v>4647.7539284731</v>
      </c>
      <c r="BA815" s="0" t="n">
        <f aca="false">$C815/AR815</f>
        <v>4671.9294284334</v>
      </c>
      <c r="BB815" s="0" t="n">
        <f aca="false">$C815/AS815</f>
        <v>4709.32387853382</v>
      </c>
      <c r="BC815" s="0" t="n">
        <f aca="false">$C815/AT815</f>
        <v>4689.35004685638</v>
      </c>
      <c r="BD815" s="0" t="n">
        <f aca="false">$C815/AU815</f>
        <v>4605.12571396586</v>
      </c>
      <c r="BE815" s="0" t="n">
        <f aca="false">$C815/AV815</f>
        <v>4642.34748012121</v>
      </c>
      <c r="BF815" s="0" t="n">
        <f aca="false">$C$6+$C$5*A815</f>
        <v>4758.27444084322</v>
      </c>
      <c r="BG815" s="1" t="n">
        <f aca="false">$BF815*AN815</f>
        <v>4775.81045510049</v>
      </c>
      <c r="BH815" s="1" t="n">
        <f aca="false">$BF815*AO815</f>
        <v>4734.63270905516</v>
      </c>
      <c r="BI815" s="1" t="n">
        <f aca="false">$BF815*AP815</f>
        <v>4746.82441798291</v>
      </c>
      <c r="BJ815" s="1" t="n">
        <f aca="false">$BF815*AQ815</f>
        <v>4779.25953650428</v>
      </c>
      <c r="BK815" s="1" t="n">
        <f aca="false">$BF815*AR815</f>
        <v>4754.5286430897</v>
      </c>
      <c r="BL815" s="1" t="n">
        <f aca="false">$BF815*AS815</f>
        <v>4716.7752439435</v>
      </c>
      <c r="BM815" s="1" t="n">
        <f aca="false">$BF815*AT815</f>
        <v>4736.8658905878</v>
      </c>
      <c r="BN815" s="1" t="n">
        <f aca="false">$BF815*AU815</f>
        <v>4823.49965357427</v>
      </c>
      <c r="BO815" s="1" t="n">
        <f aca="false">$BF815*AV815</f>
        <v>4784.82543176633</v>
      </c>
    </row>
    <row r="816" customFormat="false" ht="13.8" hidden="false" customHeight="false" outlineLevel="0" collapsed="false">
      <c r="A816" s="0" t="n">
        <f aca="false">A815+1</f>
        <v>808</v>
      </c>
      <c r="B816" s="0" t="n">
        <f aca="false">B815+1/12</f>
        <v>2015.24999999994</v>
      </c>
      <c r="C816" s="1" t="n">
        <v>5008.790047</v>
      </c>
      <c r="D816" s="0" t="n">
        <f aca="false">AVERAGE(C799:C815)</f>
        <v>4742.01047441176</v>
      </c>
      <c r="E816" s="0" t="n">
        <f aca="false">AVERAGE(C791:C815)</f>
        <v>4774.66568408</v>
      </c>
      <c r="F816" s="0" t="n">
        <f aca="false">AVERAGE(C788:C815)</f>
        <v>4764.96224264286</v>
      </c>
      <c r="G816" s="0" t="n">
        <f aca="false">AVERAGE(C783:C815)</f>
        <v>4765.72445242424</v>
      </c>
      <c r="H816" s="0" t="n">
        <f aca="false">AVERAGE(C780:C815)</f>
        <v>4760.30490361111</v>
      </c>
      <c r="I816" s="0" t="n">
        <f aca="false">AVERAGE(C775:C815)</f>
        <v>4728.12577321951</v>
      </c>
      <c r="J816" s="0" t="n">
        <f aca="false">AVERAGE(C761:C815)</f>
        <v>4736.15355567273</v>
      </c>
      <c r="K816" s="0" t="n">
        <f aca="false">AVERAGE(C753:C815)</f>
        <v>4745.53655112698</v>
      </c>
      <c r="L816" s="0" t="n">
        <f aca="false">AVERAGE(C699:C815)</f>
        <v>4734.8649460431</v>
      </c>
      <c r="M816" s="0" t="n">
        <f aca="false">$C816/D816</f>
        <v>1.0562587480622</v>
      </c>
      <c r="N816" s="0" t="n">
        <f aca="false">$C816/E816</f>
        <v>1.04903471329954</v>
      </c>
      <c r="O816" s="0" t="n">
        <f aca="false">$C816/F816</f>
        <v>1.05117098351275</v>
      </c>
      <c r="P816" s="0" t="n">
        <f aca="false">$C816/G816</f>
        <v>1.05100286367839</v>
      </c>
      <c r="Q816" s="0" t="n">
        <f aca="false">$C816/H816</f>
        <v>1.0521994175626</v>
      </c>
      <c r="R816" s="0" t="n">
        <f aca="false">$C816/I816</f>
        <v>1.05936057694789</v>
      </c>
      <c r="S816" s="0" t="n">
        <f aca="false">$C816/J816</f>
        <v>1.05756496028317</v>
      </c>
      <c r="T816" s="0" t="n">
        <f aca="false">$C816/K816</f>
        <v>1.05547391597068</v>
      </c>
      <c r="U816" s="0" t="n">
        <f aca="false">$C816/L816</f>
        <v>1.05785278019087</v>
      </c>
      <c r="AN816" s="0" t="n">
        <v>0.999673179222996</v>
      </c>
      <c r="AO816" s="0" t="n">
        <v>0.990489261823629</v>
      </c>
      <c r="AP816" s="0" t="n">
        <v>1.00084815788229</v>
      </c>
      <c r="AQ816" s="0" t="n">
        <v>0.999638146597783</v>
      </c>
      <c r="AR816" s="0" t="n">
        <v>1.01658435471144</v>
      </c>
      <c r="AS816" s="0" t="n">
        <v>0.997196796648652</v>
      </c>
      <c r="AT816" s="0" t="n">
        <v>0.995881680811566</v>
      </c>
      <c r="AU816" s="0" t="n">
        <v>1.00019843587755</v>
      </c>
      <c r="AV816" s="0" t="n">
        <v>1.00578375367834</v>
      </c>
      <c r="AW816" s="0" t="n">
        <f aca="false">$C816/AN816</f>
        <v>5010.4275588279</v>
      </c>
      <c r="AX816" s="0" t="n">
        <f aca="false">$C816/AO816</f>
        <v>5056.88475388226</v>
      </c>
      <c r="AY816" s="0" t="n">
        <f aca="false">$C816/AP816</f>
        <v>5004.5454023697</v>
      </c>
      <c r="AZ816" s="0" t="n">
        <f aca="false">$C816/AQ816</f>
        <v>5010.60315079728</v>
      </c>
      <c r="BA816" s="0" t="n">
        <f aca="false">$C816/AR816</f>
        <v>4927.07764366663</v>
      </c>
      <c r="BB816" s="0" t="n">
        <f aca="false">$C816/AS816</f>
        <v>5022.87017350375</v>
      </c>
      <c r="BC816" s="0" t="n">
        <f aca="false">$C816/AT816</f>
        <v>5029.50314631576</v>
      </c>
      <c r="BD816" s="0" t="n">
        <f aca="false">$C816/AU816</f>
        <v>5007.79632054254</v>
      </c>
      <c r="BE816" s="0" t="n">
        <f aca="false">$C816/AV816</f>
        <v>4979.98702870464</v>
      </c>
      <c r="BF816" s="0" t="n">
        <f aca="false">$C$6+$C$5*A816</f>
        <v>4758.46713079008</v>
      </c>
      <c r="BG816" s="1" t="n">
        <f aca="false">$BF816*AN816</f>
        <v>4756.91196486505</v>
      </c>
      <c r="BH816" s="1" t="n">
        <f aca="false">$BF816*AO816</f>
        <v>4713.21059578827</v>
      </c>
      <c r="BI816" s="1" t="n">
        <f aca="false">$BF816*AP816</f>
        <v>4762.50306219468</v>
      </c>
      <c r="BJ816" s="1" t="n">
        <f aca="false">$BF816*AQ816</f>
        <v>4756.74526326947</v>
      </c>
      <c r="BK816" s="1" t="n">
        <f aca="false">$BF816*AR816</f>
        <v>4837.38323756983</v>
      </c>
      <c r="BL816" s="1" t="n">
        <f aca="false">$BF816*AS816</f>
        <v>4745.12817978177</v>
      </c>
      <c r="BM816" s="1" t="n">
        <f aca="false">$BF816*AT816</f>
        <v>4738.87024429782</v>
      </c>
      <c r="BN816" s="1" t="n">
        <f aca="false">$BF816*AU816</f>
        <v>4759.41138139097</v>
      </c>
      <c r="BO816" s="1" t="n">
        <f aca="false">$BF816*AV816</f>
        <v>4785.98893256105</v>
      </c>
    </row>
    <row r="817" customFormat="false" ht="13.8" hidden="false" customHeight="false" outlineLevel="0" collapsed="false">
      <c r="A817" s="0" t="n">
        <f aca="false">A816+1</f>
        <v>809</v>
      </c>
      <c r="B817" s="0" t="n">
        <f aca="false">B816+1/12</f>
        <v>2015.33333333327</v>
      </c>
      <c r="C817" s="1" t="n">
        <v>4894.881133</v>
      </c>
      <c r="D817" s="0" t="n">
        <f aca="false">AVERAGE(C800:C816)</f>
        <v>4763.64501029412</v>
      </c>
      <c r="E817" s="0" t="n">
        <f aca="false">AVERAGE(C792:C816)</f>
        <v>4795.99135076</v>
      </c>
      <c r="F817" s="0" t="n">
        <f aca="false">AVERAGE(C789:C816)</f>
        <v>4775.78107542857</v>
      </c>
      <c r="G817" s="0" t="n">
        <f aca="false">AVERAGE(C784:C816)</f>
        <v>4773.80697024242</v>
      </c>
      <c r="H817" s="0" t="n">
        <f aca="false">AVERAGE(C781:C816)</f>
        <v>4772.83184191667</v>
      </c>
      <c r="I817" s="0" t="n">
        <f aca="false">AVERAGE(C776:C816)</f>
        <v>4739.15653653659</v>
      </c>
      <c r="J817" s="0" t="n">
        <f aca="false">AVERAGE(C762:C816)</f>
        <v>4736.32813089091</v>
      </c>
      <c r="K817" s="0" t="n">
        <f aca="false">AVERAGE(C754:C816)</f>
        <v>4756.32015149207</v>
      </c>
      <c r="L817" s="0" t="n">
        <f aca="false">AVERAGE(C700:C816)</f>
        <v>4735.86494368413</v>
      </c>
      <c r="M817" s="0" t="n">
        <f aca="false">$C817/D817</f>
        <v>1.02754951773742</v>
      </c>
      <c r="N817" s="0" t="n">
        <f aca="false">$C817/E817</f>
        <v>1.02061925783589</v>
      </c>
      <c r="O817" s="0" t="n">
        <f aca="false">$C817/F817</f>
        <v>1.02493834111957</v>
      </c>
      <c r="P817" s="0" t="n">
        <f aca="false">$C817/G817</f>
        <v>1.02536218232373</v>
      </c>
      <c r="Q817" s="0" t="n">
        <f aca="false">$C817/H817</f>
        <v>1.0255716721489</v>
      </c>
      <c r="R817" s="0" t="n">
        <f aca="false">$C817/I817</f>
        <v>1.03285913754122</v>
      </c>
      <c r="S817" s="0" t="n">
        <f aca="false">$C817/J817</f>
        <v>1.0334759327748</v>
      </c>
      <c r="T817" s="0" t="n">
        <f aca="false">$C817/K817</f>
        <v>1.02913197116566</v>
      </c>
      <c r="U817" s="0" t="n">
        <f aca="false">$C817/L817</f>
        <v>1.03357701100154</v>
      </c>
      <c r="AN817" s="0" t="n">
        <v>0.995949214820857</v>
      </c>
      <c r="AO817" s="0" t="n">
        <v>1.00434892731059</v>
      </c>
      <c r="AP817" s="0" t="n">
        <v>1.00403604329758</v>
      </c>
      <c r="AQ817" s="0" t="n">
        <v>0.993780457219177</v>
      </c>
      <c r="AR817" s="0" t="n">
        <v>1.02319526311844</v>
      </c>
      <c r="AS817" s="0" t="n">
        <v>1.00648777881998</v>
      </c>
      <c r="AT817" s="0" t="n">
        <v>1.00035008546397</v>
      </c>
      <c r="AU817" s="0" t="n">
        <v>0.996978087127714</v>
      </c>
      <c r="AV817" s="0" t="n">
        <v>0.997985499823333</v>
      </c>
      <c r="AW817" s="0" t="n">
        <f aca="false">$C817/AN817</f>
        <v>4914.78989104926</v>
      </c>
      <c r="AX817" s="0" t="n">
        <f aca="false">$C817/AO817</f>
        <v>4873.68582760111</v>
      </c>
      <c r="AY817" s="0" t="n">
        <f aca="false">$C817/AP817</f>
        <v>4875.20459616532</v>
      </c>
      <c r="AZ817" s="0" t="n">
        <f aca="false">$C817/AQ817</f>
        <v>4925.51558791666</v>
      </c>
      <c r="BA817" s="0" t="n">
        <f aca="false">$C817/AR817</f>
        <v>4783.91692127429</v>
      </c>
      <c r="BB817" s="0" t="n">
        <f aca="false">$C817/AS817</f>
        <v>4863.32893056965</v>
      </c>
      <c r="BC817" s="0" t="n">
        <f aca="false">$C817/AT817</f>
        <v>4893.16810597334</v>
      </c>
      <c r="BD817" s="0" t="n">
        <f aca="false">$C817/AU817</f>
        <v>4909.71787263862</v>
      </c>
      <c r="BE817" s="0" t="n">
        <f aca="false">$C817/AV817</f>
        <v>4904.7617764652</v>
      </c>
      <c r="BF817" s="0" t="n">
        <f aca="false">$C$6+$C$5*A817</f>
        <v>4758.65982073694</v>
      </c>
      <c r="BG817" s="1" t="n">
        <f aca="false">$BF817*AN817</f>
        <v>4739.38351206252</v>
      </c>
      <c r="BH817" s="1" t="n">
        <f aca="false">$BF817*AO817</f>
        <v>4779.35488639315</v>
      </c>
      <c r="BI817" s="1" t="n">
        <f aca="false">$BF817*AP817</f>
        <v>4777.86597781189</v>
      </c>
      <c r="BJ817" s="1" t="n">
        <f aca="false">$BF817*AQ817</f>
        <v>4729.06313240248</v>
      </c>
      <c r="BK817" s="1" t="n">
        <f aca="false">$BF817*AR817</f>
        <v>4869.03818737008</v>
      </c>
      <c r="BL817" s="1" t="n">
        <f aca="false">$BF817*AS817</f>
        <v>4789.53295313341</v>
      </c>
      <c r="BM817" s="1" t="n">
        <f aca="false">$BF817*AT817</f>
        <v>4760.32575836816</v>
      </c>
      <c r="BN817" s="1" t="n">
        <f aca="false">$BF817*AU817</f>
        <v>4744.27956536983</v>
      </c>
      <c r="BO817" s="1" t="n">
        <f aca="false">$BF817*AV817</f>
        <v>4749.07349968737</v>
      </c>
    </row>
    <row r="818" customFormat="false" ht="13.8" hidden="false" customHeight="false" outlineLevel="0" collapsed="false">
      <c r="A818" s="0" t="n">
        <f aca="false">A817+1</f>
        <v>810</v>
      </c>
      <c r="B818" s="0" t="n">
        <f aca="false">B817+1/12</f>
        <v>2015.41666666661</v>
      </c>
      <c r="C818" s="1" t="n">
        <v>5056.800021</v>
      </c>
      <c r="D818" s="0" t="n">
        <f aca="false">AVERAGE(C801:C817)</f>
        <v>4781.03707029412</v>
      </c>
      <c r="E818" s="0" t="n">
        <f aca="false">AVERAGE(C793:C817)</f>
        <v>4794.71526764</v>
      </c>
      <c r="F818" s="0" t="n">
        <f aca="false">AVERAGE(C790:C817)</f>
        <v>4788.25675875</v>
      </c>
      <c r="G818" s="0" t="n">
        <f aca="false">AVERAGE(C785:C817)</f>
        <v>4774.95766975758</v>
      </c>
      <c r="H818" s="0" t="n">
        <f aca="false">AVERAGE(C782:C817)</f>
        <v>4777.07234861111</v>
      </c>
      <c r="I818" s="0" t="n">
        <f aca="false">AVERAGE(C777:C817)</f>
        <v>4746.69645326829</v>
      </c>
      <c r="J818" s="0" t="n">
        <f aca="false">AVERAGE(C763:C817)</f>
        <v>4738.58380281818</v>
      </c>
      <c r="K818" s="0" t="n">
        <f aca="false">AVERAGE(C755:C817)</f>
        <v>4763.68284677778</v>
      </c>
      <c r="L818" s="0" t="n">
        <f aca="false">AVERAGE(C701:C817)</f>
        <v>4736.7038137696</v>
      </c>
      <c r="M818" s="0" t="n">
        <f aca="false">$C818/D818</f>
        <v>1.05767847993049</v>
      </c>
      <c r="N818" s="0" t="n">
        <f aca="false">$C818/E818</f>
        <v>1.05466117146285</v>
      </c>
      <c r="O818" s="0" t="n">
        <f aca="false">$C818/F818</f>
        <v>1.05608372227727</v>
      </c>
      <c r="P818" s="0" t="n">
        <f aca="false">$C818/G818</f>
        <v>1.05902509943229</v>
      </c>
      <c r="Q818" s="0" t="n">
        <f aca="false">$C818/H818</f>
        <v>1.05855629807872</v>
      </c>
      <c r="R818" s="0" t="n">
        <f aca="false">$C818/I818</f>
        <v>1.06533039784294</v>
      </c>
      <c r="S818" s="0" t="n">
        <f aca="false">$C818/J818</f>
        <v>1.06715428731947</v>
      </c>
      <c r="T818" s="0" t="n">
        <f aca="false">$C818/K818</f>
        <v>1.06153163080966</v>
      </c>
      <c r="U818" s="0" t="n">
        <f aca="false">$C818/L818</f>
        <v>1.06757783889714</v>
      </c>
      <c r="AN818" s="0" t="n">
        <v>0.99909743072829</v>
      </c>
      <c r="AO818" s="0" t="n">
        <v>0.998815967034267</v>
      </c>
      <c r="AP818" s="0" t="n">
        <v>1.00449901429884</v>
      </c>
      <c r="AQ818" s="0" t="n">
        <v>1.0119387529193</v>
      </c>
      <c r="AR818" s="0" t="n">
        <v>1.04200959637922</v>
      </c>
      <c r="AS818" s="0" t="n">
        <v>0.999609384930849</v>
      </c>
      <c r="AT818" s="0" t="n">
        <v>1.00098809584201</v>
      </c>
      <c r="AU818" s="0" t="n">
        <v>1.00734550029836</v>
      </c>
      <c r="AV818" s="0" t="n">
        <v>1.00380467836531</v>
      </c>
      <c r="AW818" s="0" t="n">
        <f aca="false">$C818/AN818</f>
        <v>5061.36825646109</v>
      </c>
      <c r="AX818" s="0" t="n">
        <f aca="false">$C818/AO818</f>
        <v>5062.7945366301</v>
      </c>
      <c r="AY818" s="0" t="n">
        <f aca="false">$C818/AP818</f>
        <v>5034.15130230839</v>
      </c>
      <c r="AZ818" s="0" t="n">
        <f aca="false">$C818/AQ818</f>
        <v>4997.1403965031</v>
      </c>
      <c r="BA818" s="0" t="n">
        <f aca="false">$C818/AR818</f>
        <v>4852.9303747023</v>
      </c>
      <c r="BB818" s="0" t="n">
        <f aca="false">$C818/AS818</f>
        <v>5058.77605515861</v>
      </c>
      <c r="BC818" s="0" t="n">
        <f aca="false">$C818/AT818</f>
        <v>5051.80835017456</v>
      </c>
      <c r="BD818" s="0" t="n">
        <f aca="false">$C818/AU818</f>
        <v>5019.92615195308</v>
      </c>
      <c r="BE818" s="0" t="n">
        <f aca="false">$C818/AV818</f>
        <v>5037.63344601558</v>
      </c>
      <c r="BF818" s="0" t="n">
        <f aca="false">$C$6+$C$5*A818</f>
        <v>4758.8525106838</v>
      </c>
      <c r="BG818" s="1" t="n">
        <f aca="false">$BF818*AN818</f>
        <v>4754.55731663906</v>
      </c>
      <c r="BH818" s="1" t="n">
        <f aca="false">$BF818*AO818</f>
        <v>4753.21787243209</v>
      </c>
      <c r="BI818" s="1" t="n">
        <f aca="false">$BF818*AP818</f>
        <v>4780.26265617544</v>
      </c>
      <c r="BJ818" s="1" t="n">
        <f aca="false">$BF818*AQ818</f>
        <v>4815.66727498825</v>
      </c>
      <c r="BK818" s="1" t="n">
        <f aca="false">$BF818*AR818</f>
        <v>4958.76998388586</v>
      </c>
      <c r="BL818" s="1" t="n">
        <f aca="false">$BF818*AS818</f>
        <v>4756.99363118126</v>
      </c>
      <c r="BM818" s="1" t="n">
        <f aca="false">$BF818*AT818</f>
        <v>4763.55471306235</v>
      </c>
      <c r="BN818" s="1" t="n">
        <f aca="false">$BF818*AU818</f>
        <v>4793.80866322088</v>
      </c>
      <c r="BO818" s="1" t="n">
        <f aca="false">$BF818*AV818</f>
        <v>4776.9584138749</v>
      </c>
    </row>
    <row r="819" customFormat="false" ht="13.8" hidden="false" customHeight="false" outlineLevel="0" collapsed="false">
      <c r="A819" s="0" t="n">
        <f aca="false">A818+1</f>
        <v>811</v>
      </c>
      <c r="B819" s="0" t="n">
        <f aca="false">B818+1/12</f>
        <v>2015.49999999994</v>
      </c>
      <c r="C819" s="1" t="n">
        <v>5009.021331</v>
      </c>
      <c r="D819" s="0" t="n">
        <f aca="false">AVERAGE(C802:C818)</f>
        <v>4826.82395170588</v>
      </c>
      <c r="E819" s="0" t="n">
        <f aca="false">AVERAGE(C794:C818)</f>
        <v>4802.98868108</v>
      </c>
      <c r="F819" s="0" t="n">
        <f aca="false">AVERAGE(C791:C818)</f>
        <v>4797.39690367857</v>
      </c>
      <c r="G819" s="0" t="n">
        <f aca="false">AVERAGE(C786:C818)</f>
        <v>4783.32813563636</v>
      </c>
      <c r="H819" s="0" t="n">
        <f aca="false">AVERAGE(C783:C818)</f>
        <v>4784.14939252778</v>
      </c>
      <c r="I819" s="0" t="n">
        <f aca="false">AVERAGE(C778:C818)</f>
        <v>4763.05925997561</v>
      </c>
      <c r="J819" s="0" t="n">
        <f aca="false">AVERAGE(C764:C818)</f>
        <v>4747.6969386</v>
      </c>
      <c r="K819" s="0" t="n">
        <f aca="false">AVERAGE(C756:C818)</f>
        <v>4767.35620352381</v>
      </c>
      <c r="L819" s="0" t="n">
        <f aca="false">AVERAGE(C702:C818)</f>
        <v>4738.39121939353</v>
      </c>
      <c r="M819" s="0" t="n">
        <f aca="false">$C819/D819</f>
        <v>1.03774684577624</v>
      </c>
      <c r="N819" s="0" t="n">
        <f aca="false">$C819/E819</f>
        <v>1.04289675941391</v>
      </c>
      <c r="O819" s="0" t="n">
        <f aca="false">$C819/F819</f>
        <v>1.04411234500092</v>
      </c>
      <c r="P819" s="0" t="n">
        <f aca="false">$C819/G819</f>
        <v>1.04718329768811</v>
      </c>
      <c r="Q819" s="0" t="n">
        <f aca="false">$C819/H819</f>
        <v>1.04700353605668</v>
      </c>
      <c r="R819" s="0" t="n">
        <f aca="false">$C819/I819</f>
        <v>1.05163951519378</v>
      </c>
      <c r="S819" s="0" t="n">
        <f aca="false">$C819/J819</f>
        <v>1.05504234911781</v>
      </c>
      <c r="T819" s="0" t="n">
        <f aca="false">$C819/K819</f>
        <v>1.0506916448361</v>
      </c>
      <c r="U819" s="0" t="n">
        <f aca="false">$C819/L819</f>
        <v>1.05711434515977</v>
      </c>
      <c r="AN819" s="0" t="n">
        <v>0.997377397559013</v>
      </c>
      <c r="AO819" s="0" t="n">
        <v>0.998906350864124</v>
      </c>
      <c r="AP819" s="0" t="n">
        <v>0.993864933486644</v>
      </c>
      <c r="AQ819" s="0" t="n">
        <v>0.995852648132341</v>
      </c>
      <c r="AR819" s="0" t="n">
        <v>1.02235068720773</v>
      </c>
      <c r="AS819" s="0" t="n">
        <v>0.998836020869325</v>
      </c>
      <c r="AT819" s="0" t="n">
        <v>0.995622215400615</v>
      </c>
      <c r="AU819" s="0" t="n">
        <v>1.00436031959894</v>
      </c>
      <c r="AV819" s="0" t="n">
        <v>1.00508295432928</v>
      </c>
      <c r="AW819" s="0" t="n">
        <f aca="false">$C819/AN819</f>
        <v>5022.19254542875</v>
      </c>
      <c r="AX819" s="0" t="n">
        <f aca="false">$C819/AO819</f>
        <v>5014.50544054189</v>
      </c>
      <c r="AY819" s="0" t="n">
        <f aca="false">$C819/AP819</f>
        <v>5039.94170860573</v>
      </c>
      <c r="AZ819" s="0" t="n">
        <f aca="false">$C819/AQ819</f>
        <v>5029.88202159637</v>
      </c>
      <c r="BA819" s="0" t="n">
        <f aca="false">$C819/AR819</f>
        <v>4899.51382991757</v>
      </c>
      <c r="BB819" s="0" t="n">
        <f aca="false">$C819/AS819</f>
        <v>5014.8585216625</v>
      </c>
      <c r="BC819" s="0" t="n">
        <f aca="false">$C819/AT819</f>
        <v>5031.04616743057</v>
      </c>
      <c r="BD819" s="0" t="n">
        <f aca="false">$C819/AU819</f>
        <v>4987.27521712546</v>
      </c>
      <c r="BE819" s="0" t="n">
        <f aca="false">$C819/AV819</f>
        <v>4983.6894650578</v>
      </c>
      <c r="BF819" s="0" t="n">
        <f aca="false">$C$6+$C$5*A819</f>
        <v>4759.04520063066</v>
      </c>
      <c r="BG819" s="1" t="n">
        <f aca="false">$BF819*AN819</f>
        <v>4746.56411707072</v>
      </c>
      <c r="BH819" s="1" t="n">
        <f aca="false">$BF819*AO819</f>
        <v>4753.8404749594</v>
      </c>
      <c r="BI819" s="1" t="n">
        <f aca="false">$BF819*AP819</f>
        <v>4729.84814178472</v>
      </c>
      <c r="BJ819" s="1" t="n">
        <f aca="false">$BF819*AQ819</f>
        <v>4739.30776562955</v>
      </c>
      <c r="BK819" s="1" t="n">
        <f aca="false">$BF819*AR819</f>
        <v>4865.41313131741</v>
      </c>
      <c r="BL819" s="1" t="n">
        <f aca="false">$BF819*AS819</f>
        <v>4753.50577133519</v>
      </c>
      <c r="BM819" s="1" t="n">
        <f aca="false">$BF819*AT819</f>
        <v>4738.21112584356</v>
      </c>
      <c r="BN819" s="1" t="n">
        <f aca="false">$BF819*AU819</f>
        <v>4779.79615869121</v>
      </c>
      <c r="BO819" s="1" t="n">
        <f aca="false">$BF819*AV819</f>
        <v>4783.23521003645</v>
      </c>
    </row>
    <row r="820" customFormat="false" ht="13.8" hidden="false" customHeight="false" outlineLevel="0" collapsed="false">
      <c r="A820" s="0" t="n">
        <f aca="false">A819+1</f>
        <v>812</v>
      </c>
      <c r="B820" s="0" t="n">
        <f aca="false">B819+1/12</f>
        <v>2015.58333333327</v>
      </c>
      <c r="C820" s="1" t="n">
        <v>4997.494819</v>
      </c>
      <c r="D820" s="0" t="n">
        <f aca="false">AVERAGE(C803:C819)</f>
        <v>4846.99203735294</v>
      </c>
      <c r="E820" s="0" t="n">
        <f aca="false">AVERAGE(C795:C819)</f>
        <v>4805.70695204</v>
      </c>
      <c r="F820" s="0" t="n">
        <f aca="false">AVERAGE(C792:C819)</f>
        <v>4816.44593764286</v>
      </c>
      <c r="G820" s="0" t="n">
        <f aca="false">AVERAGE(C787:C819)</f>
        <v>4788.67094824242</v>
      </c>
      <c r="H820" s="0" t="n">
        <f aca="false">AVERAGE(C784:C819)</f>
        <v>4791.56479175</v>
      </c>
      <c r="I820" s="0" t="n">
        <f aca="false">AVERAGE(C779:C819)</f>
        <v>4779.28403421951</v>
      </c>
      <c r="J820" s="0" t="n">
        <f aca="false">AVERAGE(C765:C819)</f>
        <v>4758.81040832727</v>
      </c>
      <c r="K820" s="0" t="n">
        <f aca="false">AVERAGE(C757:C819)</f>
        <v>4770.38804144445</v>
      </c>
      <c r="L820" s="0" t="n">
        <f aca="false">AVERAGE(C703:C819)</f>
        <v>4740.07070508584</v>
      </c>
      <c r="M820" s="0" t="n">
        <f aca="false">$C820/D820</f>
        <v>1.03105075900419</v>
      </c>
      <c r="N820" s="0" t="n">
        <f aca="false">$C820/E820</f>
        <v>1.03990835664222</v>
      </c>
      <c r="O820" s="0" t="n">
        <f aca="false">$C820/F820</f>
        <v>1.03758972564026</v>
      </c>
      <c r="P820" s="0" t="n">
        <f aca="false">$C820/G820</f>
        <v>1.04360789726724</v>
      </c>
      <c r="Q820" s="0" t="n">
        <f aca="false">$C820/H820</f>
        <v>1.04297761507985</v>
      </c>
      <c r="R820" s="0" t="n">
        <f aca="false">$C820/I820</f>
        <v>1.045657630561</v>
      </c>
      <c r="S820" s="0" t="n">
        <f aca="false">$C820/J820</f>
        <v>1.05015631853185</v>
      </c>
      <c r="T820" s="0" t="n">
        <f aca="false">$C820/K820</f>
        <v>1.04760761086572</v>
      </c>
      <c r="U820" s="0" t="n">
        <f aca="false">$C820/L820</f>
        <v>1.05430807469559</v>
      </c>
      <c r="AN820" s="0" t="n">
        <v>1.00063501729003</v>
      </c>
      <c r="AO820" s="0" t="n">
        <v>0.999336518348783</v>
      </c>
      <c r="AP820" s="0" t="n">
        <v>0.993450635940048</v>
      </c>
      <c r="AQ820" s="0" t="n">
        <v>0.994336521753902</v>
      </c>
      <c r="AR820" s="0" t="n">
        <v>1.0229406683196</v>
      </c>
      <c r="AS820" s="0" t="n">
        <v>0.995605042123462</v>
      </c>
      <c r="AT820" s="0" t="n">
        <v>0.996633875146937</v>
      </c>
      <c r="AU820" s="0" t="n">
        <v>1.00580603176501</v>
      </c>
      <c r="AV820" s="0" t="n">
        <v>0.995060472844861</v>
      </c>
      <c r="AW820" s="0" t="n">
        <f aca="false">$C820/AN820</f>
        <v>4994.3233373288</v>
      </c>
      <c r="AX820" s="0" t="n">
        <f aca="false">$C820/AO820</f>
        <v>5000.81276651175</v>
      </c>
      <c r="AY820" s="0" t="n">
        <f aca="false">$C820/AP820</f>
        <v>5030.44100854709</v>
      </c>
      <c r="AZ820" s="0" t="n">
        <f aca="false">$C820/AQ820</f>
        <v>5025.95922976354</v>
      </c>
      <c r="BA820" s="0" t="n">
        <f aca="false">$C820/AR820</f>
        <v>4885.42001874797</v>
      </c>
      <c r="BB820" s="0" t="n">
        <f aca="false">$C820/AS820</f>
        <v>5019.55555421974</v>
      </c>
      <c r="BC820" s="0" t="n">
        <f aca="false">$C820/AT820</f>
        <v>5014.37382736283</v>
      </c>
      <c r="BD820" s="0" t="n">
        <f aca="false">$C820/AU820</f>
        <v>4968.64669843975</v>
      </c>
      <c r="BE820" s="0" t="n">
        <f aca="false">$C820/AV820</f>
        <v>5022.30261916871</v>
      </c>
      <c r="BF820" s="0" t="n">
        <f aca="false">$C$6+$C$5*A820</f>
        <v>4759.23789057752</v>
      </c>
      <c r="BG820" s="1" t="n">
        <f aca="false">$BF820*AN820</f>
        <v>4762.2600889254</v>
      </c>
      <c r="BH820" s="1" t="n">
        <f aca="false">$BF820*AO820</f>
        <v>4756.08022356335</v>
      </c>
      <c r="BI820" s="1" t="n">
        <f aca="false">$BF820*AP820</f>
        <v>4728.06790898421</v>
      </c>
      <c r="BJ820" s="1" t="n">
        <f aca="false">$BF820*AQ820</f>
        <v>4732.28405031623</v>
      </c>
      <c r="BK820" s="1" t="n">
        <f aca="false">$BF820*AR820</f>
        <v>4868.41798847933</v>
      </c>
      <c r="BL820" s="1" t="n">
        <f aca="false">$BF820*AS820</f>
        <v>4738.32124052401</v>
      </c>
      <c r="BM820" s="1" t="n">
        <f aca="false">$BF820*AT820</f>
        <v>4743.21770163241</v>
      </c>
      <c r="BN820" s="1" t="n">
        <f aca="false">$BF820*AU820</f>
        <v>4786.87017694745</v>
      </c>
      <c r="BO820" s="1" t="n">
        <f aca="false">$BF820*AV820</f>
        <v>4735.72950577925</v>
      </c>
    </row>
    <row r="821" customFormat="false" ht="13.8" hidden="false" customHeight="false" outlineLevel="0" collapsed="false">
      <c r="A821" s="0" t="n">
        <f aca="false">A820+1</f>
        <v>813</v>
      </c>
      <c r="B821" s="0" t="n">
        <f aca="false">B820+1/12</f>
        <v>2015.6666666666</v>
      </c>
      <c r="C821" s="1" t="n">
        <v>4988.117585</v>
      </c>
      <c r="D821" s="0" t="n">
        <f aca="false">AVERAGE(C804:C820)</f>
        <v>4863.30678817647</v>
      </c>
      <c r="E821" s="0" t="n">
        <f aca="false">AVERAGE(C796:C820)</f>
        <v>4812.41526228</v>
      </c>
      <c r="F821" s="0" t="n">
        <f aca="false">AVERAGE(C793:C820)</f>
        <v>4818.97135221429</v>
      </c>
      <c r="G821" s="0" t="n">
        <f aca="false">AVERAGE(C788:C820)</f>
        <v>4799.57364075757</v>
      </c>
      <c r="H821" s="0" t="n">
        <f aca="false">AVERAGE(C785:C820)</f>
        <v>4795.46997980556</v>
      </c>
      <c r="I821" s="0" t="n">
        <f aca="false">AVERAGE(C780:C820)</f>
        <v>4788.73082636585</v>
      </c>
      <c r="J821" s="0" t="n">
        <f aca="false">AVERAGE(C766:C820)</f>
        <v>4769.56882670909</v>
      </c>
      <c r="K821" s="0" t="n">
        <f aca="false">AVERAGE(C758:C820)</f>
        <v>4769.88582544445</v>
      </c>
      <c r="L821" s="0" t="n">
        <f aca="false">AVERAGE(C704:C820)</f>
        <v>4743.10408910293</v>
      </c>
      <c r="M821" s="0" t="n">
        <f aca="false">$C821/D821</f>
        <v>1.02566377205052</v>
      </c>
      <c r="N821" s="0" t="n">
        <f aca="false">$C821/E821</f>
        <v>1.03651021641818</v>
      </c>
      <c r="O821" s="0" t="n">
        <f aca="false">$C821/F821</f>
        <v>1.03510007020648</v>
      </c>
      <c r="P821" s="0" t="n">
        <f aca="false">$C821/G821</f>
        <v>1.03928347773255</v>
      </c>
      <c r="Q821" s="0" t="n">
        <f aca="false">$C821/H821</f>
        <v>1.04017283102714</v>
      </c>
      <c r="R821" s="0" t="n">
        <f aca="false">$C821/I821</f>
        <v>1.04163666028927</v>
      </c>
      <c r="S821" s="0" t="n">
        <f aca="false">$C821/J821</f>
        <v>1.04582149167595</v>
      </c>
      <c r="T821" s="0" t="n">
        <f aca="false">$C821/K821</f>
        <v>1.0457519881066</v>
      </c>
      <c r="U821" s="0" t="n">
        <f aca="false">$C821/L821</f>
        <v>1.05165678241386</v>
      </c>
      <c r="AN821" s="0" t="n">
        <v>0.993604643525081</v>
      </c>
      <c r="AO821" s="0" t="n">
        <v>1.00354070266785</v>
      </c>
      <c r="AP821" s="0" t="n">
        <v>0.997314789588545</v>
      </c>
      <c r="AQ821" s="0" t="n">
        <v>1.00585900527541</v>
      </c>
      <c r="AR821" s="0" t="n">
        <v>1.03113893820358</v>
      </c>
      <c r="AS821" s="0" t="n">
        <v>1.00305340018473</v>
      </c>
      <c r="AT821" s="0" t="n">
        <v>1.00003932204923</v>
      </c>
      <c r="AU821" s="0" t="n">
        <v>1.01002511153405</v>
      </c>
      <c r="AV821" s="0" t="n">
        <v>0.987309069277208</v>
      </c>
      <c r="AW821" s="0" t="n">
        <f aca="false">$C821/AN821</f>
        <v>5020.22370517846</v>
      </c>
      <c r="AX821" s="0" t="n">
        <f aca="false">$C821/AO821</f>
        <v>4970.51845703857</v>
      </c>
      <c r="AY821" s="0" t="n">
        <f aca="false">$C821/AP821</f>
        <v>5001.54779320771</v>
      </c>
      <c r="AZ821" s="0" t="n">
        <f aca="false">$C821/AQ821</f>
        <v>4959.06241216603</v>
      </c>
      <c r="BA821" s="0" t="n">
        <f aca="false">$C821/AR821</f>
        <v>4837.48348567861</v>
      </c>
      <c r="BB821" s="0" t="n">
        <f aca="false">$C821/AS821</f>
        <v>4972.93322975761</v>
      </c>
      <c r="BC821" s="0" t="n">
        <f aca="false">$C821/AT821</f>
        <v>4987.9214497072</v>
      </c>
      <c r="BD821" s="0" t="n">
        <f aca="false">$C821/AU821</f>
        <v>4938.60749404926</v>
      </c>
      <c r="BE821" s="0" t="n">
        <f aca="false">$C821/AV821</f>
        <v>5052.23515130041</v>
      </c>
      <c r="BF821" s="0" t="n">
        <f aca="false">$C$6+$C$5*A821</f>
        <v>4759.43058052438</v>
      </c>
      <c r="BG821" s="1" t="n">
        <f aca="false">$BF821*AN821</f>
        <v>4728.9923253443</v>
      </c>
      <c r="BH821" s="1" t="n">
        <f aca="false">$BF821*AO821</f>
        <v>4776.28230907829</v>
      </c>
      <c r="BI821" s="1" t="n">
        <f aca="false">$BF821*AP821</f>
        <v>4746.65050797696</v>
      </c>
      <c r="BJ821" s="1" t="n">
        <f aca="false">$BF821*AQ821</f>
        <v>4787.31610940362</v>
      </c>
      <c r="BK821" s="1" t="n">
        <f aca="false">$BF821*AR821</f>
        <v>4907.63419525556</v>
      </c>
      <c r="BL821" s="1" t="n">
        <f aca="false">$BF821*AS821</f>
        <v>4773.96302673816</v>
      </c>
      <c r="BM821" s="1" t="n">
        <f aca="false">$BF821*AT821</f>
        <v>4759.61773108797</v>
      </c>
      <c r="BN821" s="1" t="n">
        <f aca="false">$BF821*AU821</f>
        <v>4807.14440293271</v>
      </c>
      <c r="BO821" s="1" t="n">
        <f aca="false">$BF821*AV821</f>
        <v>4699.02897674701</v>
      </c>
    </row>
    <row r="822" customFormat="false" ht="13.8" hidden="false" customHeight="false" outlineLevel="0" collapsed="false">
      <c r="A822" s="0" t="n">
        <f aca="false">A821+1</f>
        <v>814</v>
      </c>
      <c r="B822" s="0" t="n">
        <f aca="false">B821+1/12</f>
        <v>2015.74999999994</v>
      </c>
      <c r="C822" s="1" t="n">
        <v>4997.4923</v>
      </c>
      <c r="D822" s="0" t="n">
        <f aca="false">AVERAGE(C805:C821)</f>
        <v>4875.45143558824</v>
      </c>
      <c r="E822" s="0" t="n">
        <f aca="false">AVERAGE(C797:C821)</f>
        <v>4817.98899228</v>
      </c>
      <c r="F822" s="0" t="n">
        <f aca="false">AVERAGE(C794:C821)</f>
        <v>4823.90538435714</v>
      </c>
      <c r="G822" s="0" t="n">
        <f aca="false">AVERAGE(C789:C821)</f>
        <v>4808.12681821212</v>
      </c>
      <c r="H822" s="0" t="n">
        <f aca="false">AVERAGE(C786:C821)</f>
        <v>4801.23506141667</v>
      </c>
      <c r="I822" s="0" t="n">
        <f aca="false">AVERAGE(C781:C821)</f>
        <v>4799.22588287805</v>
      </c>
      <c r="J822" s="0" t="n">
        <f aca="false">AVERAGE(C767:C821)</f>
        <v>4775.18922123636</v>
      </c>
      <c r="K822" s="0" t="n">
        <f aca="false">AVERAGE(C759:C821)</f>
        <v>4768.97484079365</v>
      </c>
      <c r="L822" s="0" t="n">
        <f aca="false">AVERAGE(C705:C821)</f>
        <v>4747.76535051319</v>
      </c>
      <c r="M822" s="0" t="n">
        <f aca="false">$C822/D822</f>
        <v>1.02503170547879</v>
      </c>
      <c r="N822" s="0" t="n">
        <f aca="false">$C822/E822</f>
        <v>1.03725689452749</v>
      </c>
      <c r="O822" s="0" t="n">
        <f aca="false">$C822/F822</f>
        <v>1.03598472644297</v>
      </c>
      <c r="P822" s="0" t="n">
        <f aca="false">$C822/G822</f>
        <v>1.03938446071568</v>
      </c>
      <c r="Q822" s="0" t="n">
        <f aca="false">$C822/H822</f>
        <v>1.04087640702295</v>
      </c>
      <c r="R822" s="0" t="n">
        <f aca="false">$C822/I822</f>
        <v>1.0413121661619</v>
      </c>
      <c r="S822" s="0" t="n">
        <f aca="false">$C822/J822</f>
        <v>1.04655377378031</v>
      </c>
      <c r="T822" s="0" t="n">
        <f aca="false">$C822/K822</f>
        <v>1.04791752249385</v>
      </c>
      <c r="U822" s="0" t="n">
        <f aca="false">$C822/L822</f>
        <v>1.05259883988576</v>
      </c>
      <c r="AN822" s="0" t="n">
        <v>0.996144553261455</v>
      </c>
      <c r="AO822" s="0" t="n">
        <v>1.00258937373517</v>
      </c>
      <c r="AP822" s="0" t="n">
        <v>1.00764746843387</v>
      </c>
      <c r="AQ822" s="0" t="n">
        <v>0.995903915602514</v>
      </c>
      <c r="AR822" s="0" t="n">
        <v>1.01250418285359</v>
      </c>
      <c r="AS822" s="0" t="n">
        <v>0.996273379280809</v>
      </c>
      <c r="AT822" s="0" t="n">
        <v>0.999866993205199</v>
      </c>
      <c r="AU822" s="0" t="n">
        <v>1.008787045013</v>
      </c>
      <c r="AV822" s="0" t="n">
        <v>0.988966180288265</v>
      </c>
      <c r="AW822" s="0" t="n">
        <f aca="false">$C822/AN822</f>
        <v>5016.8344379717</v>
      </c>
      <c r="AX822" s="0" t="n">
        <f aca="false">$C822/AO822</f>
        <v>4984.58534562532</v>
      </c>
      <c r="AY822" s="0" t="n">
        <f aca="false">$C822/AP822</f>
        <v>4959.56418941569</v>
      </c>
      <c r="AZ822" s="0" t="n">
        <f aca="false">$C822/AQ822</f>
        <v>5018.04664255844</v>
      </c>
      <c r="BA822" s="0" t="n">
        <f aca="false">$C822/AR822</f>
        <v>4935.77447345978</v>
      </c>
      <c r="BB822" s="0" t="n">
        <f aca="false">$C822/AS822</f>
        <v>5016.18572164158</v>
      </c>
      <c r="BC822" s="0" t="n">
        <f aca="false">$C822/AT822</f>
        <v>4998.1570888543</v>
      </c>
      <c r="BD822" s="0" t="n">
        <f aca="false">$C822/AU822</f>
        <v>4953.96161628503</v>
      </c>
      <c r="BE822" s="0" t="n">
        <f aca="false">$C822/AV822</f>
        <v>5053.24893773751</v>
      </c>
      <c r="BF822" s="0" t="n">
        <f aca="false">$C$6+$C$5*A822</f>
        <v>4759.62327047124</v>
      </c>
      <c r="BG822" s="1" t="n">
        <f aca="false">$BF822*AN822</f>
        <v>4741.2727964564</v>
      </c>
      <c r="BH822" s="1" t="n">
        <f aca="false">$BF822*AO822</f>
        <v>4771.9477139571</v>
      </c>
      <c r="BI822" s="1" t="n">
        <f aca="false">$BF822*AP822</f>
        <v>4796.02233918928</v>
      </c>
      <c r="BJ822" s="1" t="n">
        <f aca="false">$BF822*AQ822</f>
        <v>4740.12745185515</v>
      </c>
      <c r="BK822" s="1" t="n">
        <f aca="false">$BF822*AR822</f>
        <v>4819.13847015941</v>
      </c>
      <c r="BL822" s="1" t="n">
        <f aca="false">$BF822*AS822</f>
        <v>4741.88595977596</v>
      </c>
      <c r="BM822" s="1" t="n">
        <f aca="false">$BF822*AT822</f>
        <v>4758.99020823557</v>
      </c>
      <c r="BN822" s="1" t="n">
        <f aca="false">$BF822*AU822</f>
        <v>4801.44629439379</v>
      </c>
      <c r="BO822" s="1" t="n">
        <f aca="false">$BF822*AV822</f>
        <v>4707.10644540908</v>
      </c>
    </row>
    <row r="823" customFormat="false" ht="13.8" hidden="false" customHeight="false" outlineLevel="0" collapsed="false">
      <c r="A823" s="0" t="n">
        <f aca="false">A822+1</f>
        <v>815</v>
      </c>
      <c r="B823" s="0" t="n">
        <f aca="false">B822+1/12</f>
        <v>2015.83333333327</v>
      </c>
      <c r="C823" s="1" t="n">
        <v>5009.359289</v>
      </c>
      <c r="D823" s="0" t="n">
        <f aca="false">AVERAGE(C806:C822)</f>
        <v>4884.79858423529</v>
      </c>
      <c r="E823" s="0" t="n">
        <f aca="false">AVERAGE(C798:C822)</f>
        <v>4818.05591916</v>
      </c>
      <c r="F823" s="0" t="n">
        <f aca="false">AVERAGE(C795:C822)</f>
        <v>4825.92066089286</v>
      </c>
      <c r="G823" s="0" t="n">
        <f aca="false">AVERAGE(C790:C822)</f>
        <v>4821.82167578788</v>
      </c>
      <c r="H823" s="0" t="n">
        <f aca="false">AVERAGE(C787:C822)</f>
        <v>4805.81238877778</v>
      </c>
      <c r="I823" s="0" t="n">
        <f aca="false">AVERAGE(C782:C822)</f>
        <v>4805.451966</v>
      </c>
      <c r="J823" s="0" t="n">
        <f aca="false">AVERAGE(C768:C822)</f>
        <v>4782.16595356364</v>
      </c>
      <c r="K823" s="0" t="n">
        <f aca="false">AVERAGE(C760:C822)</f>
        <v>4768.51203268254</v>
      </c>
      <c r="L823" s="0" t="n">
        <f aca="false">AVERAGE(C706:C822)</f>
        <v>4749.41913085507</v>
      </c>
      <c r="M823" s="0" t="n">
        <f aca="false">$C823/D823</f>
        <v>1.02549966034766</v>
      </c>
      <c r="N823" s="0" t="n">
        <f aca="false">$C823/E823</f>
        <v>1.03970551049008</v>
      </c>
      <c r="O823" s="0" t="n">
        <f aca="false">$C823/F823</f>
        <v>1.03801111559783</v>
      </c>
      <c r="P823" s="0" t="n">
        <f aca="false">$C823/G823</f>
        <v>1.0388935190519</v>
      </c>
      <c r="Q823" s="0" t="n">
        <f aca="false">$C823/H823</f>
        <v>1.04235431676391</v>
      </c>
      <c r="R823" s="0" t="n">
        <f aca="false">$C823/I823</f>
        <v>1.04243249634846</v>
      </c>
      <c r="S823" s="0" t="n">
        <f aca="false">$C823/J823</f>
        <v>1.04750845906279</v>
      </c>
      <c r="T823" s="0" t="n">
        <f aca="false">$C823/K823</f>
        <v>1.05050784283792</v>
      </c>
      <c r="U823" s="0" t="n">
        <f aca="false">$C823/L823</f>
        <v>1.05473093676997</v>
      </c>
      <c r="AN823" s="0" t="n">
        <v>1.00344345767293</v>
      </c>
      <c r="AO823" s="0" t="n">
        <v>1.00994568278455</v>
      </c>
      <c r="AP823" s="0" t="n">
        <v>0.99925243347829</v>
      </c>
      <c r="AQ823" s="0" t="n">
        <v>1.00321183902566</v>
      </c>
      <c r="AR823" s="0" t="n">
        <v>0.9849148672507</v>
      </c>
      <c r="AS823" s="0" t="n">
        <v>0.99574552609143</v>
      </c>
      <c r="AT823" s="0" t="n">
        <v>1.00715594302963</v>
      </c>
      <c r="AU823" s="0" t="n">
        <v>0.99965542799572</v>
      </c>
      <c r="AV823" s="0" t="n">
        <v>0.99068179726518</v>
      </c>
      <c r="AW823" s="0" t="n">
        <f aca="false">$C823/AN823</f>
        <v>4992.16896646785</v>
      </c>
      <c r="AX823" s="0" t="n">
        <f aca="false">$C823/AO823</f>
        <v>4960.02841973496</v>
      </c>
      <c r="AY823" s="0" t="n">
        <f aca="false">$C823/AP823</f>
        <v>5013.10691990307</v>
      </c>
      <c r="AZ823" s="0" t="n">
        <f aca="false">$C823/AQ823</f>
        <v>4993.32154399732</v>
      </c>
      <c r="BA823" s="0" t="n">
        <f aca="false">$C823/AR823</f>
        <v>5086.08353428877</v>
      </c>
      <c r="BB823" s="0" t="n">
        <f aca="false">$C823/AS823</f>
        <v>5030.76253695368</v>
      </c>
      <c r="BC823" s="0" t="n">
        <f aca="false">$C823/AT823</f>
        <v>4973.76729360433</v>
      </c>
      <c r="BD823" s="0" t="n">
        <f aca="false">$C823/AU823</f>
        <v>5011.08596893593</v>
      </c>
      <c r="BE823" s="0" t="n">
        <f aca="false">$C823/AV823</f>
        <v>5056.47656273543</v>
      </c>
      <c r="BF823" s="0" t="n">
        <f aca="false">$C$6+$C$5*A823</f>
        <v>4759.8159604181</v>
      </c>
      <c r="BG823" s="1" t="n">
        <f aca="false">$BF823*AN823</f>
        <v>4776.20618520874</v>
      </c>
      <c r="BH823" s="1" t="n">
        <f aca="false">$BF823*AO823</f>
        <v>4807.15558007326</v>
      </c>
      <c r="BI823" s="1" t="n">
        <f aca="false">$BF823*AP823</f>
        <v>4756.25768135659</v>
      </c>
      <c r="BJ823" s="1" t="n">
        <f aca="false">$BF823*AQ823</f>
        <v>4775.10372307473</v>
      </c>
      <c r="BK823" s="1" t="n">
        <f aca="false">$BF823*AR823</f>
        <v>4688.01350479296</v>
      </c>
      <c r="BL823" s="1" t="n">
        <f aca="false">$BF823*AS823</f>
        <v>4739.56544760491</v>
      </c>
      <c r="BM823" s="1" t="n">
        <f aca="false">$BF823*AT823</f>
        <v>4793.87693226238</v>
      </c>
      <c r="BN823" s="1" t="n">
        <f aca="false">$BF823*AU823</f>
        <v>4758.17586109262</v>
      </c>
      <c r="BO823" s="1" t="n">
        <f aca="false">$BF823*AV823</f>
        <v>4715.46303031849</v>
      </c>
    </row>
    <row r="824" customFormat="false" ht="13.8" hidden="false" customHeight="false" outlineLevel="0" collapsed="false">
      <c r="A824" s="0" t="n">
        <f aca="false">A823+1</f>
        <v>816</v>
      </c>
      <c r="B824" s="0" t="n">
        <f aca="false">B823+1/12</f>
        <v>2015.9166666666</v>
      </c>
      <c r="C824" s="1" t="n">
        <f aca="false">(C823+C822)/2</f>
        <v>5003.4257945</v>
      </c>
      <c r="D824" s="0" t="n">
        <f aca="false">AVERAGE(C807:C823)</f>
        <v>4887.40126</v>
      </c>
      <c r="E824" s="0" t="n">
        <f aca="false">AVERAGE(C799:C823)</f>
        <v>4823.0453836</v>
      </c>
      <c r="F824" s="0" t="n">
        <f aca="false">AVERAGE(C796:C823)</f>
        <v>4832.33395467857</v>
      </c>
      <c r="G824" s="0" t="n">
        <f aca="false">AVERAGE(C791:C823)</f>
        <v>4828.13935233333</v>
      </c>
      <c r="H824" s="0" t="n">
        <f aca="false">AVERAGE(C788:C823)</f>
        <v>4816.13609219445</v>
      </c>
      <c r="I824" s="0" t="n">
        <f aca="false">AVERAGE(C783:C823)</f>
        <v>4810.5088647561</v>
      </c>
      <c r="J824" s="0" t="n">
        <f aca="false">AVERAGE(C769:C823)</f>
        <v>4784.83496205455</v>
      </c>
      <c r="K824" s="0" t="n">
        <f aca="false">AVERAGE(C761:C823)</f>
        <v>4769.05400138095</v>
      </c>
      <c r="L824" s="0" t="n">
        <f aca="false">AVERAGE(C707:C823)</f>
        <v>4754.40142363285</v>
      </c>
      <c r="M824" s="0" t="n">
        <f aca="false">$C824/D824</f>
        <v>1.02373951479073</v>
      </c>
      <c r="N824" s="0" t="n">
        <f aca="false">$C824/E824</f>
        <v>1.03739969180331</v>
      </c>
      <c r="O824" s="0" t="n">
        <f aca="false">$C824/F824</f>
        <v>1.03540563243891</v>
      </c>
      <c r="P824" s="0" t="n">
        <f aca="false">$C824/G824</f>
        <v>1.03630517459732</v>
      </c>
      <c r="Q824" s="0" t="n">
        <f aca="false">$C824/H824</f>
        <v>1.0388879588783</v>
      </c>
      <c r="R824" s="0" t="n">
        <f aca="false">$C824/I824</f>
        <v>1.04010322715696</v>
      </c>
      <c r="S824" s="0" t="n">
        <f aca="false">$C824/J824</f>
        <v>1.04568409029339</v>
      </c>
      <c r="T824" s="0" t="n">
        <f aca="false">$C824/K824</f>
        <v>1.04914429424602</v>
      </c>
      <c r="U824" s="0" t="n">
        <f aca="false">$C824/L824</f>
        <v>1.05237764939858</v>
      </c>
      <c r="AN824" s="0" t="n">
        <v>1.00597389061773</v>
      </c>
      <c r="AO824" s="0" t="n">
        <v>1.00206441235308</v>
      </c>
      <c r="AP824" s="0" t="n">
        <v>0.997795748989031</v>
      </c>
      <c r="AQ824" s="0" t="n">
        <v>1.01169735669856</v>
      </c>
      <c r="AR824" s="0" t="n">
        <v>0.958848914460789</v>
      </c>
      <c r="AS824" s="0" t="n">
        <v>1.00608083923693</v>
      </c>
      <c r="AT824" s="0" t="n">
        <v>1.00108628988143</v>
      </c>
      <c r="AU824" s="0" t="n">
        <v>1.01232807707438</v>
      </c>
      <c r="AV824" s="0" t="n">
        <v>0.998543959689825</v>
      </c>
      <c r="AW824" s="0" t="n">
        <f aca="false">$C824/AN824</f>
        <v>4973.7133748348</v>
      </c>
      <c r="AX824" s="0" t="n">
        <f aca="false">$C824/AO824</f>
        <v>4993.11794014398</v>
      </c>
      <c r="AY824" s="0" t="n">
        <f aca="false">$C824/AP824</f>
        <v>5014.4789648277</v>
      </c>
      <c r="AZ824" s="0" t="n">
        <f aca="false">$C824/AQ824</f>
        <v>4945.57563224987</v>
      </c>
      <c r="BA824" s="0" t="n">
        <f aca="false">$C824/AR824</f>
        <v>5218.15868907114</v>
      </c>
      <c r="BB824" s="0" t="n">
        <f aca="false">$C824/AS824</f>
        <v>4973.18465809854</v>
      </c>
      <c r="BC824" s="0" t="n">
        <f aca="false">$C824/AT824</f>
        <v>4997.99652145133</v>
      </c>
      <c r="BD824" s="0" t="n">
        <f aca="false">$C824/AU824</f>
        <v>4942.49434329616</v>
      </c>
      <c r="BE824" s="0" t="n">
        <f aca="false">$C824/AV824</f>
        <v>5010.72160714307</v>
      </c>
      <c r="BF824" s="0" t="n">
        <f aca="false">$C$6+$C$5*A824</f>
        <v>4760.00865036496</v>
      </c>
      <c r="BG824" s="1" t="n">
        <f aca="false">$BF824*AN824</f>
        <v>4788.44442138169</v>
      </c>
      <c r="BH824" s="1" t="n">
        <f aca="false">$BF824*AO824</f>
        <v>4769.83527102354</v>
      </c>
      <c r="BI824" s="1" t="n">
        <f aca="false">$BF824*AP824</f>
        <v>4749.51639648517</v>
      </c>
      <c r="BJ824" s="1" t="n">
        <f aca="false">$BF824*AQ824</f>
        <v>4815.68816943651</v>
      </c>
      <c r="BK824" s="1" t="n">
        <f aca="false">$BF824*AR824</f>
        <v>4564.12912722641</v>
      </c>
      <c r="BL824" s="1" t="n">
        <f aca="false">$BF824*AS824</f>
        <v>4788.95349773423</v>
      </c>
      <c r="BM824" s="1" t="n">
        <f aca="false">$BF824*AT824</f>
        <v>4765.17939959737</v>
      </c>
      <c r="BN824" s="1" t="n">
        <f aca="false">$BF824*AU824</f>
        <v>4818.69040388138</v>
      </c>
      <c r="BO824" s="1" t="n">
        <f aca="false">$BF824*AV824</f>
        <v>4753.07788589325</v>
      </c>
    </row>
    <row r="825" customFormat="false" ht="13.8" hidden="false" customHeight="false" outlineLevel="0" collapsed="false">
      <c r="A825" s="0" t="n">
        <f aca="false">A824+1</f>
        <v>817</v>
      </c>
      <c r="B825" s="0" t="n">
        <f aca="false">B824+1/12</f>
        <v>2015.99999999994</v>
      </c>
      <c r="C825" s="1" t="n">
        <v>4664.763729</v>
      </c>
      <c r="D825" s="0" t="n">
        <f aca="false">AVERAGE(C808:C824)</f>
        <v>4897.16437608824</v>
      </c>
      <c r="E825" s="0" t="n">
        <f aca="false">AVERAGE(C800:C824)</f>
        <v>4837.5422979</v>
      </c>
      <c r="F825" s="0" t="n">
        <f aca="false">AVERAGE(C797:C824)</f>
        <v>4837.85722108929</v>
      </c>
      <c r="G825" s="0" t="n">
        <f aca="false">AVERAGE(C792:C824)</f>
        <v>4844.13260731818</v>
      </c>
      <c r="H825" s="0" t="n">
        <f aca="false">AVERAGE(C789:C824)</f>
        <v>4824.40173290278</v>
      </c>
      <c r="I825" s="0" t="n">
        <f aca="false">AVERAGE(C784:C824)</f>
        <v>4816.8834705</v>
      </c>
      <c r="J825" s="0" t="n">
        <f aca="false">AVERAGE(C770:C824)</f>
        <v>4785.44456502728</v>
      </c>
      <c r="K825" s="0" t="n">
        <f aca="false">AVERAGE(C762:C824)</f>
        <v>4769.12126145238</v>
      </c>
      <c r="L825" s="0" t="n">
        <f aca="false">AVERAGE(C708:C824)</f>
        <v>4758.07057901319</v>
      </c>
      <c r="M825" s="0" t="n">
        <f aca="false">$C825/D825</f>
        <v>0.952543833688124</v>
      </c>
      <c r="N825" s="0" t="n">
        <f aca="false">$C825/E825</f>
        <v>0.964283812262478</v>
      </c>
      <c r="O825" s="0" t="n">
        <f aca="false">$C825/F825</f>
        <v>0.964221041634976</v>
      </c>
      <c r="P825" s="0" t="n">
        <f aca="false">$C825/G825</f>
        <v>0.962971930609991</v>
      </c>
      <c r="Q825" s="0" t="n">
        <f aca="false">$C825/H825</f>
        <v>0.966910300439112</v>
      </c>
      <c r="R825" s="0" t="n">
        <f aca="false">$C825/I825</f>
        <v>0.968419468224294</v>
      </c>
      <c r="S825" s="0" t="n">
        <f aca="false">$C825/J825</f>
        <v>0.974781687597172</v>
      </c>
      <c r="T825" s="0" t="n">
        <f aca="false">$C825/K825</f>
        <v>0.978118079467621</v>
      </c>
      <c r="U825" s="0" t="n">
        <f aca="false">$C825/L825</f>
        <v>0.980389771764895</v>
      </c>
      <c r="AN825" s="0" t="n">
        <v>0.999382109352198</v>
      </c>
      <c r="AO825" s="0" t="n">
        <v>1.00636731239608</v>
      </c>
      <c r="AP825" s="0" t="n">
        <v>0.997742347076051</v>
      </c>
      <c r="AQ825" s="0" t="n">
        <v>0.999647992297177</v>
      </c>
      <c r="AR825" s="0" t="n">
        <v>0.942128519563142</v>
      </c>
      <c r="AS825" s="0" t="n">
        <v>0.991455170625562</v>
      </c>
      <c r="AT825" s="0" t="n">
        <v>0.999044611449752</v>
      </c>
      <c r="AU825" s="0" t="n">
        <v>1.00142292339254</v>
      </c>
      <c r="AV825" s="0" t="n">
        <v>0.992466636109264</v>
      </c>
      <c r="AW825" s="0" t="n">
        <f aca="false">$C825/AN825</f>
        <v>4667.64782493826</v>
      </c>
      <c r="AX825" s="0" t="n">
        <f aca="false">$C825/AO825</f>
        <v>4635.24964646713</v>
      </c>
      <c r="AY825" s="0" t="n">
        <f aca="false">$C825/AP825</f>
        <v>4675.31897655782</v>
      </c>
      <c r="AZ825" s="0" t="n">
        <f aca="false">$C825/AQ825</f>
        <v>4666.40633997617</v>
      </c>
      <c r="BA825" s="0" t="n">
        <f aca="false">$C825/AR825</f>
        <v>4951.30296147177</v>
      </c>
      <c r="BB825" s="0" t="n">
        <f aca="false">$C825/AS825</f>
        <v>4704.9668681003</v>
      </c>
      <c r="BC825" s="0" t="n">
        <f aca="false">$C825/AT825</f>
        <v>4669.22465277179</v>
      </c>
      <c r="BD825" s="0" t="n">
        <f aca="false">$C825/AU825</f>
        <v>4658.13555894755</v>
      </c>
      <c r="BE825" s="0" t="n">
        <f aca="false">$C825/AV825</f>
        <v>4700.1718337728</v>
      </c>
      <c r="BF825" s="0" t="n">
        <f aca="false">$C$6+$C$5*A825</f>
        <v>4760.20134031182</v>
      </c>
      <c r="BG825" s="1" t="n">
        <f aca="false">$BF825*AN825</f>
        <v>4757.26005642199</v>
      </c>
      <c r="BH825" s="1" t="n">
        <f aca="false">$BF825*AO825</f>
        <v>4790.51102931382</v>
      </c>
      <c r="BI825" s="1" t="n">
        <f aca="false">$BF825*AP825</f>
        <v>4749.45445783728</v>
      </c>
      <c r="BJ825" s="1" t="n">
        <f aca="false">$BF825*AQ825</f>
        <v>4758.52571277304</v>
      </c>
      <c r="BK825" s="1" t="n">
        <f aca="false">$BF825*AR825</f>
        <v>4484.72144157046</v>
      </c>
      <c r="BL825" s="1" t="n">
        <f aca="false">$BF825*AS825</f>
        <v>4719.52623207088</v>
      </c>
      <c r="BM825" s="1" t="n">
        <f aca="false">$BF825*AT825</f>
        <v>4755.65349845441</v>
      </c>
      <c r="BN825" s="1" t="n">
        <f aca="false">$BF825*AU825</f>
        <v>4766.97474215215</v>
      </c>
      <c r="BO825" s="1" t="n">
        <f aca="false">$BF825*AV825</f>
        <v>4724.34101142208</v>
      </c>
    </row>
    <row r="826" customFormat="false" ht="13.8" hidden="false" customHeight="false" outlineLevel="0" collapsed="false">
      <c r="A826" s="0" t="n">
        <f aca="false">A825+1</f>
        <v>818</v>
      </c>
      <c r="B826" s="0" t="n">
        <f aca="false">B825+1/12</f>
        <v>2016.08333333327</v>
      </c>
      <c r="C826" s="1" t="n">
        <v>5050.152501</v>
      </c>
      <c r="D826" s="0" t="n">
        <f aca="false">AVERAGE(C809:C825)</f>
        <v>4888.53801873529</v>
      </c>
      <c r="E826" s="0" t="n">
        <f aca="false">AVERAGE(C801:C825)</f>
        <v>4840.16420254</v>
      </c>
      <c r="F826" s="0" t="n">
        <f aca="false">AVERAGE(C798:C825)</f>
        <v>4826.03381398214</v>
      </c>
      <c r="G826" s="0" t="n">
        <f aca="false">AVERAGE(C793:C825)</f>
        <v>4836.19262301515</v>
      </c>
      <c r="H826" s="0" t="n">
        <f aca="false">AVERAGE(C790:C825)</f>
        <v>4827.71289204167</v>
      </c>
      <c r="I826" s="0" t="n">
        <f aca="false">AVERAGE(C785:C825)</f>
        <v>4812.19702367073</v>
      </c>
      <c r="J826" s="0" t="n">
        <f aca="false">AVERAGE(C771:C825)</f>
        <v>4780.95591151818</v>
      </c>
      <c r="K826" s="0" t="n">
        <f aca="false">AVERAGE(C763:C825)</f>
        <v>4767.43784164286</v>
      </c>
      <c r="L826" s="0" t="n">
        <f aca="false">AVERAGE(C709:C825)</f>
        <v>4757.96787951746</v>
      </c>
      <c r="M826" s="0" t="n">
        <f aca="false">$C826/D826</f>
        <v>1.03305988040705</v>
      </c>
      <c r="N826" s="0" t="n">
        <f aca="false">$C826/E826</f>
        <v>1.04338454020833</v>
      </c>
      <c r="O826" s="0" t="n">
        <f aca="false">$C826/F826</f>
        <v>1.04643951858947</v>
      </c>
      <c r="P826" s="0" t="n">
        <f aca="false">$C826/G826</f>
        <v>1.04424138876657</v>
      </c>
      <c r="Q826" s="0" t="n">
        <f aca="false">$C826/H826</f>
        <v>1.04607556702989</v>
      </c>
      <c r="R826" s="0" t="n">
        <f aca="false">$C826/I826</f>
        <v>1.04944840707036</v>
      </c>
      <c r="S826" s="0" t="n">
        <f aca="false">$C826/J826</f>
        <v>1.05630601797295</v>
      </c>
      <c r="T826" s="0" t="n">
        <f aca="false">$C826/K826</f>
        <v>1.05930117365929</v>
      </c>
      <c r="U826" s="0" t="n">
        <f aca="false">$C826/L826</f>
        <v>1.06140954056045</v>
      </c>
      <c r="AN826" s="0" t="n">
        <v>0.999921525194705</v>
      </c>
      <c r="AO826" s="0" t="n">
        <v>0.998568238193759</v>
      </c>
      <c r="AP826" s="0" t="n">
        <v>1.00588488522232</v>
      </c>
      <c r="AQ826" s="0" t="n">
        <v>1.00508922543649</v>
      </c>
      <c r="AR826" s="0" t="n">
        <v>0.95681472930064</v>
      </c>
      <c r="AS826" s="0" t="n">
        <v>0.996843982960928</v>
      </c>
      <c r="AT826" s="0" t="n">
        <v>1.00023037567511</v>
      </c>
      <c r="AU826" s="0" t="n">
        <v>0.992892142540332</v>
      </c>
      <c r="AV826" s="0" t="n">
        <v>1.00708547134895</v>
      </c>
      <c r="AW826" s="0" t="n">
        <f aca="false">$C826/AN826</f>
        <v>5050.548841837</v>
      </c>
      <c r="AX826" s="0" t="n">
        <f aca="false">$C826/AO826</f>
        <v>5057.39348382928</v>
      </c>
      <c r="AY826" s="0" t="n">
        <f aca="false">$C826/AP826</f>
        <v>5020.60680619912</v>
      </c>
      <c r="AZ826" s="0" t="n">
        <f aca="false">$C826/AQ826</f>
        <v>5024.58127417177</v>
      </c>
      <c r="BA826" s="0" t="n">
        <f aca="false">$C826/AR826</f>
        <v>5278.08816727903</v>
      </c>
      <c r="BB826" s="0" t="n">
        <f aca="false">$C826/AS826</f>
        <v>5066.1413293578</v>
      </c>
      <c r="BC826" s="0" t="n">
        <f aca="false">$C826/AT826</f>
        <v>5048.98933667294</v>
      </c>
      <c r="BD826" s="0" t="n">
        <f aca="false">$C826/AU826</f>
        <v>5086.30523359677</v>
      </c>
      <c r="BE826" s="0" t="n">
        <f aca="false">$C826/AV826</f>
        <v>5014.6215437261</v>
      </c>
      <c r="BF826" s="0" t="n">
        <f aca="false">$C$6+$C$5*A826</f>
        <v>4760.39403025868</v>
      </c>
      <c r="BG826" s="1" t="n">
        <f aca="false">$BF826*AN826</f>
        <v>4760.02045926403</v>
      </c>
      <c r="BH826" s="1" t="n">
        <f aca="false">$BF826*AO826</f>
        <v>4753.5782799035</v>
      </c>
      <c r="BI826" s="1" t="n">
        <f aca="false">$BF826*AP826</f>
        <v>4788.40840273977</v>
      </c>
      <c r="BJ826" s="1" t="n">
        <f aca="false">$BF826*AQ826</f>
        <v>4784.62074864519</v>
      </c>
      <c r="BK826" s="1" t="n">
        <f aca="false">$BF826*AR826</f>
        <v>4554.81512542634</v>
      </c>
      <c r="BL826" s="1" t="n">
        <f aca="false">$BF826*AS826</f>
        <v>4745.37014558649</v>
      </c>
      <c r="BM826" s="1" t="n">
        <f aca="false">$BF826*AT826</f>
        <v>4761.49070924719</v>
      </c>
      <c r="BN826" s="1" t="n">
        <f aca="false">$BF826*AU826</f>
        <v>4726.55782803975</v>
      </c>
      <c r="BO826" s="1" t="n">
        <f aca="false">$BF826*AV826</f>
        <v>4794.12366576979</v>
      </c>
    </row>
    <row r="827" customFormat="false" ht="13.8" hidden="false" customHeight="false" outlineLevel="0" collapsed="false">
      <c r="A827" s="0" t="n">
        <f aca="false">A826+1</f>
        <v>819</v>
      </c>
      <c r="B827" s="0" t="n">
        <f aca="false">B826+1/12</f>
        <v>2016.1666666666</v>
      </c>
      <c r="C827" s="1" t="n">
        <v>4659.912146</v>
      </c>
      <c r="D827" s="0" t="n">
        <f aca="false">AVERAGE(C810:C826)</f>
        <v>4894.17880067647</v>
      </c>
      <c r="E827" s="0" t="n">
        <f aca="false">AVERAGE(C802:C826)</f>
        <v>4871.0333811</v>
      </c>
      <c r="F827" s="0" t="n">
        <f aca="false">AVERAGE(C799:C826)</f>
        <v>4831.945593375</v>
      </c>
      <c r="G827" s="0" t="n">
        <f aca="false">AVERAGE(C794:C826)</f>
        <v>4842.2589204697</v>
      </c>
      <c r="H827" s="0" t="n">
        <f aca="false">AVERAGE(C791:C826)</f>
        <v>4834.63724031945</v>
      </c>
      <c r="I827" s="0" t="n">
        <f aca="false">AVERAGE(C786:C826)</f>
        <v>4818.77209328049</v>
      </c>
      <c r="J827" s="0" t="n">
        <f aca="false">AVERAGE(C772:C826)</f>
        <v>4785.04053337273</v>
      </c>
      <c r="K827" s="0" t="n">
        <f aca="false">AVERAGE(C764:C826)</f>
        <v>4775.28823764286</v>
      </c>
      <c r="L827" s="0" t="n">
        <f aca="false">AVERAGE(C710:C826)</f>
        <v>4760.38238660293</v>
      </c>
      <c r="M827" s="0" t="n">
        <f aca="false">$C827/D827</f>
        <v>0.952133613376754</v>
      </c>
      <c r="N827" s="0" t="n">
        <f aca="false">$C827/E827</f>
        <v>0.956657813941665</v>
      </c>
      <c r="O827" s="0" t="n">
        <f aca="false">$C827/F827</f>
        <v>0.964396650572624</v>
      </c>
      <c r="P827" s="0" t="n">
        <f aca="false">$C827/G827</f>
        <v>0.962342622014931</v>
      </c>
      <c r="Q827" s="0" t="n">
        <f aca="false">$C827/H827</f>
        <v>0.963859730185692</v>
      </c>
      <c r="R827" s="0" t="n">
        <f aca="false">$C827/I827</f>
        <v>0.967033106317269</v>
      </c>
      <c r="S827" s="0" t="n">
        <f aca="false">$C827/J827</f>
        <v>0.97385008831168</v>
      </c>
      <c r="T827" s="0" t="n">
        <f aca="false">$C827/K827</f>
        <v>0.975838926175521</v>
      </c>
      <c r="U827" s="0" t="n">
        <f aca="false">$C827/L827</f>
        <v>0.97889450207074</v>
      </c>
      <c r="AN827" s="0" t="n">
        <v>0.999220951164431</v>
      </c>
      <c r="AO827" s="0" t="n">
        <v>1.00268204795252</v>
      </c>
      <c r="AP827" s="0" t="n">
        <v>0.992322001781422</v>
      </c>
      <c r="AQ827" s="0" t="n">
        <v>1.00204294896421</v>
      </c>
      <c r="AR827" s="0" t="n">
        <v>0.998267236811313</v>
      </c>
      <c r="AS827" s="0" t="n">
        <v>0.996291466539158</v>
      </c>
      <c r="AT827" s="0" t="n">
        <v>0.999340072498986</v>
      </c>
      <c r="AU827" s="0" t="n">
        <v>0.992800344419559</v>
      </c>
      <c r="AV827" s="0" t="n">
        <v>1.02037944727179</v>
      </c>
      <c r="AW827" s="0" t="n">
        <f aca="false">$C827/AN827</f>
        <v>4663.54527551651</v>
      </c>
      <c r="AX827" s="0" t="n">
        <f aca="false">$C827/AO827</f>
        <v>4647.44746903124</v>
      </c>
      <c r="AY827" s="0" t="n">
        <f aca="false">$C827/AP827</f>
        <v>4695.96777823579</v>
      </c>
      <c r="AZ827" s="0" t="n">
        <f aca="false">$C827/AQ827</f>
        <v>4650.41159245405</v>
      </c>
      <c r="BA827" s="0" t="n">
        <f aca="false">$C827/AR827</f>
        <v>4668.00068575304</v>
      </c>
      <c r="BB827" s="0" t="n">
        <f aca="false">$C827/AS827</f>
        <v>4677.25791347712</v>
      </c>
      <c r="BC827" s="0" t="n">
        <f aca="false">$C827/AT827</f>
        <v>4662.98938092941</v>
      </c>
      <c r="BD827" s="0" t="n">
        <f aca="false">$C827/AU827</f>
        <v>4693.7052068857</v>
      </c>
      <c r="BE827" s="0" t="n">
        <f aca="false">$C827/AV827</f>
        <v>4566.84242166902</v>
      </c>
      <c r="BF827" s="0" t="n">
        <f aca="false">$C$6+$C$5*A827</f>
        <v>4760.58672020554</v>
      </c>
      <c r="BG827" s="1" t="n">
        <f aca="false">$BF827*AN827</f>
        <v>4756.87799066454</v>
      </c>
      <c r="BH827" s="1" t="n">
        <f aca="false">$BF827*AO827</f>
        <v>4773.35484207126</v>
      </c>
      <c r="BI827" s="1" t="n">
        <f aca="false">$BF827*AP827</f>
        <v>4724.03494384842</v>
      </c>
      <c r="BJ827" s="1" t="n">
        <f aca="false">$BF827*AQ827</f>
        <v>4770.31235591462</v>
      </c>
      <c r="BK827" s="1" t="n">
        <f aca="false">$BF827*AR827</f>
        <v>4752.33775078022</v>
      </c>
      <c r="BL827" s="1" t="n">
        <f aca="false">$BF827*AS827</f>
        <v>4742.93192506042</v>
      </c>
      <c r="BM827" s="1" t="n">
        <f aca="false">$BF827*AT827</f>
        <v>4757.44507810791</v>
      </c>
      <c r="BN827" s="1" t="n">
        <f aca="false">$BF827*AU827</f>
        <v>4726.31213545924</v>
      </c>
      <c r="BO827" s="1" t="n">
        <f aca="false">$BF827*AV827</f>
        <v>4857.60484625275</v>
      </c>
    </row>
    <row r="828" customFormat="false" ht="13.8" hidden="false" customHeight="false" outlineLevel="0" collapsed="false">
      <c r="A828" s="0" t="n">
        <f aca="false">A827+1</f>
        <v>820</v>
      </c>
      <c r="B828" s="0" t="n">
        <f aca="false">B827+1/12</f>
        <v>2016.24999999994</v>
      </c>
      <c r="C828" s="1" t="n">
        <v>4811.334177</v>
      </c>
      <c r="D828" s="0" t="n">
        <f aca="false">AVERAGE(C811:C827)</f>
        <v>4875.02219473529</v>
      </c>
      <c r="E828" s="0" t="n">
        <f aca="false">AVERAGE(C803:C827)</f>
        <v>4870.78331194</v>
      </c>
      <c r="F828" s="0" t="n">
        <f aca="false">AVERAGE(C800:C827)</f>
        <v>4832.62092226786</v>
      </c>
      <c r="G828" s="0" t="n">
        <f aca="false">AVERAGE(C795:C827)</f>
        <v>4833.7391504394</v>
      </c>
      <c r="H828" s="0" t="n">
        <f aca="false">AVERAGE(C792:C827)</f>
        <v>4839.75567826389</v>
      </c>
      <c r="I828" s="0" t="n">
        <f aca="false">AVERAGE(C787:C827)</f>
        <v>4814.55754769512</v>
      </c>
      <c r="J828" s="0" t="n">
        <f aca="false">AVERAGE(C773:C827)</f>
        <v>4780.67284815455</v>
      </c>
      <c r="K828" s="0" t="n">
        <f aca="false">AVERAGE(C765:C827)</f>
        <v>4779.44905748413</v>
      </c>
      <c r="L828" s="0" t="n">
        <f aca="false">AVERAGE(C711:C827)</f>
        <v>4756.82088072829</v>
      </c>
      <c r="M828" s="0" t="n">
        <f aca="false">$C828/D828</f>
        <v>0.986935850711803</v>
      </c>
      <c r="N828" s="0" t="n">
        <f aca="false">$C828/E828</f>
        <v>0.987794748578885</v>
      </c>
      <c r="O828" s="0" t="n">
        <f aca="false">$C828/F828</f>
        <v>0.995595196558917</v>
      </c>
      <c r="P828" s="0" t="n">
        <f aca="false">$C828/G828</f>
        <v>0.995364877428821</v>
      </c>
      <c r="Q828" s="0" t="n">
        <f aca="false">$C828/H828</f>
        <v>0.994127492552664</v>
      </c>
      <c r="R828" s="0" t="n">
        <f aca="false">$C828/I828</f>
        <v>0.999330494928518</v>
      </c>
      <c r="S828" s="0" t="n">
        <f aca="false">$C828/J828</f>
        <v>1.00641360114346</v>
      </c>
      <c r="T828" s="0" t="n">
        <f aca="false">$C828/K828</f>
        <v>1.00667129602855</v>
      </c>
      <c r="U828" s="0" t="n">
        <f aca="false">$C828/L828</f>
        <v>1.01146002711445</v>
      </c>
      <c r="AN828" s="0" t="n">
        <v>0.999899088641189</v>
      </c>
      <c r="AO828" s="0" t="n">
        <v>0.993384732991166</v>
      </c>
      <c r="AP828" s="0" t="n">
        <v>0.994889226088961</v>
      </c>
      <c r="AQ828" s="0" t="n">
        <v>1.0008405246087</v>
      </c>
      <c r="AR828" s="0" t="n">
        <v>1.00806530314133</v>
      </c>
      <c r="AS828" s="0" t="n">
        <v>0.992902225987388</v>
      </c>
      <c r="AT828" s="0" t="n">
        <v>1.00671776509924</v>
      </c>
      <c r="AU828" s="0" t="n">
        <v>0.998288229360186</v>
      </c>
      <c r="AV828" s="0" t="n">
        <v>1.01026225421972</v>
      </c>
      <c r="AW828" s="0" t="n">
        <f aca="false">$C828/AN828</f>
        <v>4811.81974426875</v>
      </c>
      <c r="AX828" s="0" t="n">
        <f aca="false">$C828/AO828</f>
        <v>4843.37439182568</v>
      </c>
      <c r="AY828" s="0" t="n">
        <f aca="false">$C828/AP828</f>
        <v>4836.05013586686</v>
      </c>
      <c r="AZ828" s="0" t="n">
        <f aca="false">$C828/AQ828</f>
        <v>4807.29352848806</v>
      </c>
      <c r="BA828" s="0" t="n">
        <f aca="false">$C828/AR828</f>
        <v>4772.83977735067</v>
      </c>
      <c r="BB828" s="0" t="n">
        <f aca="false">$C828/AS828</f>
        <v>4845.72805969428</v>
      </c>
      <c r="BC828" s="0" t="n">
        <f aca="false">$C828/AT828</f>
        <v>4779.22844296456</v>
      </c>
      <c r="BD828" s="0" t="n">
        <f aca="false">$C828/AU828</f>
        <v>4819.58419972921</v>
      </c>
      <c r="BE828" s="0" t="n">
        <f aca="false">$C828/AV828</f>
        <v>4762.46059565598</v>
      </c>
      <c r="BF828" s="0" t="n">
        <f aca="false">$C$6+$C$5*A828</f>
        <v>4760.7794101524</v>
      </c>
      <c r="BG828" s="1" t="n">
        <f aca="false">$BF828*AN828</f>
        <v>4760.29899343312</v>
      </c>
      <c r="BH828" s="1" t="n">
        <f aca="false">$BF828*AO828</f>
        <v>4729.28558318408</v>
      </c>
      <c r="BI828" s="1" t="n">
        <f aca="false">$BF828*AP828</f>
        <v>4736.44814294678</v>
      </c>
      <c r="BJ828" s="1" t="n">
        <f aca="false">$BF828*AQ828</f>
        <v>4764.78096240323</v>
      </c>
      <c r="BK828" s="1" t="n">
        <f aca="false">$BF828*AR828</f>
        <v>4799.17653928428</v>
      </c>
      <c r="BL828" s="1" t="n">
        <f aca="false">$BF828*AS828</f>
        <v>4726.98847377524</v>
      </c>
      <c r="BM828" s="1" t="n">
        <f aca="false">$BF828*AT828</f>
        <v>4792.7612079191</v>
      </c>
      <c r="BN828" s="1" t="n">
        <f aca="false">$BF828*AU828</f>
        <v>4752.63004773547</v>
      </c>
      <c r="BO828" s="1" t="n">
        <f aca="false">$BF828*AV828</f>
        <v>4809.63573874339</v>
      </c>
    </row>
    <row r="829" customFormat="false" ht="13.8" hidden="false" customHeight="false" outlineLevel="0" collapsed="false">
      <c r="A829" s="0" t="n">
        <f aca="false">A828+1</f>
        <v>821</v>
      </c>
      <c r="B829" s="0" t="n">
        <f aca="false">B828+1/12</f>
        <v>2016.33333333327</v>
      </c>
      <c r="C829" s="1" t="n">
        <v>5133.709377</v>
      </c>
      <c r="D829" s="0" t="n">
        <f aca="false">AVERAGE(C812:C828)</f>
        <v>4876.62195508824</v>
      </c>
      <c r="E829" s="0" t="n">
        <f aca="false">AVERAGE(C804:C828)</f>
        <v>4874.43091682</v>
      </c>
      <c r="F829" s="0" t="n">
        <f aca="false">AVERAGE(C801:C828)</f>
        <v>4840.19656741071</v>
      </c>
      <c r="G829" s="0" t="n">
        <f aca="false">AVERAGE(C796:C828)</f>
        <v>4833.17997207576</v>
      </c>
      <c r="H829" s="0" t="n">
        <f aca="false">AVERAGE(C793:C828)</f>
        <v>4836.54876065278</v>
      </c>
      <c r="I829" s="0" t="n">
        <f aca="false">AVERAGE(C788:C828)</f>
        <v>4818.79238210976</v>
      </c>
      <c r="J829" s="0" t="n">
        <f aca="false">AVERAGE(C774:C828)</f>
        <v>4779.24944459091</v>
      </c>
      <c r="K829" s="0" t="n">
        <f aca="false">AVERAGE(C766:C828)</f>
        <v>4785.8863966746</v>
      </c>
      <c r="L829" s="0" t="n">
        <f aca="false">AVERAGE(C712:C828)</f>
        <v>4754.87397391467</v>
      </c>
      <c r="M829" s="0" t="n">
        <f aca="false">$C829/D829</f>
        <v>1.05271834156501</v>
      </c>
      <c r="N829" s="0" t="n">
        <f aca="false">$C829/E829</f>
        <v>1.05319153447951</v>
      </c>
      <c r="O829" s="0" t="n">
        <f aca="false">$C829/F829</f>
        <v>1.06064067967105</v>
      </c>
      <c r="P829" s="0" t="n">
        <f aca="false">$C829/G829</f>
        <v>1.0621804705516</v>
      </c>
      <c r="Q829" s="0" t="n">
        <f aca="false">$C829/H829</f>
        <v>1.06144063278442</v>
      </c>
      <c r="R829" s="0" t="n">
        <f aca="false">$C829/I829</f>
        <v>1.0653518495753</v>
      </c>
      <c r="S829" s="0" t="n">
        <f aca="false">$C829/J829</f>
        <v>1.07416644318707</v>
      </c>
      <c r="T829" s="0" t="n">
        <f aca="false">$C829/K829</f>
        <v>1.07267681501322</v>
      </c>
      <c r="U829" s="0" t="n">
        <f aca="false">$C829/L829</f>
        <v>1.07967306918409</v>
      </c>
      <c r="AN829" s="0" t="n">
        <v>1.00450068839736</v>
      </c>
      <c r="AO829" s="0" t="n">
        <v>0.993287078947621</v>
      </c>
      <c r="AP829" s="0" t="n">
        <v>1.00077003299244</v>
      </c>
      <c r="AQ829" s="0" t="n">
        <v>0.998307832191158</v>
      </c>
      <c r="AR829" s="0" t="n">
        <v>1.03167510982912</v>
      </c>
      <c r="AS829" s="0" t="n">
        <v>1.00709650462578</v>
      </c>
      <c r="AT829" s="0" t="n">
        <v>1.01127215449664</v>
      </c>
      <c r="AU829" s="0" t="n">
        <v>1.01247118367506</v>
      </c>
      <c r="AV829" s="0" t="n">
        <v>1.00924672746874</v>
      </c>
      <c r="AW829" s="0" t="n">
        <f aca="false">$C829/AN829</f>
        <v>5110.70767426812</v>
      </c>
      <c r="AX829" s="0" t="n">
        <f aca="false">$C829/AO829</f>
        <v>5168.40446816153</v>
      </c>
      <c r="AY829" s="0" t="n">
        <f aca="false">$C829/AP829</f>
        <v>5129.75929310104</v>
      </c>
      <c r="AZ829" s="0" t="n">
        <f aca="false">$C829/AQ829</f>
        <v>5142.41119969195</v>
      </c>
      <c r="BA829" s="0" t="n">
        <f aca="false">$C829/AR829</f>
        <v>4976.09114350962</v>
      </c>
      <c r="BB829" s="0" t="n">
        <f aca="false">$C829/AS829</f>
        <v>5097.5346984325</v>
      </c>
      <c r="BC829" s="0" t="n">
        <f aca="false">$C829/AT829</f>
        <v>5076.48643757555</v>
      </c>
      <c r="BD829" s="0" t="n">
        <f aca="false">$C829/AU829</f>
        <v>5070.47455747402</v>
      </c>
      <c r="BE829" s="0" t="n">
        <f aca="false">$C829/AV829</f>
        <v>5086.67428615369</v>
      </c>
      <c r="BF829" s="0" t="n">
        <f aca="false">$C$6+$C$5*A829</f>
        <v>4760.97210009926</v>
      </c>
      <c r="BG829" s="1" t="n">
        <f aca="false">$BF829*AN829</f>
        <v>4782.39975199033</v>
      </c>
      <c r="BH829" s="1" t="n">
        <f aca="false">$BF829*AO829</f>
        <v>4729.01207025872</v>
      </c>
      <c r="BI829" s="1" t="n">
        <f aca="false">$BF829*AP829</f>
        <v>4764.63820569242</v>
      </c>
      <c r="BJ829" s="1" t="n">
        <f aca="false">$BF829*AQ829</f>
        <v>4752.91573637268</v>
      </c>
      <c r="BK829" s="1" t="n">
        <f aca="false">$BF829*AR829</f>
        <v>4911.77641426328</v>
      </c>
      <c r="BL829" s="1" t="n">
        <f aca="false">$BF829*AS829</f>
        <v>4794.75836063082</v>
      </c>
      <c r="BM829" s="1" t="n">
        <f aca="false">$BF829*AT829</f>
        <v>4814.63851316577</v>
      </c>
      <c r="BN829" s="1" t="n">
        <f aca="false">$BF829*AU829</f>
        <v>4820.34705763143</v>
      </c>
      <c r="BO829" s="1" t="n">
        <f aca="false">$BF829*AV829</f>
        <v>4804.99551159515</v>
      </c>
    </row>
    <row r="830" customFormat="false" ht="13.8" hidden="false" customHeight="false" outlineLevel="0" collapsed="false">
      <c r="A830" s="0" t="n">
        <f aca="false">A829+1</f>
        <v>822</v>
      </c>
      <c r="B830" s="0" t="n">
        <f aca="false">B829+1/12</f>
        <v>2016.4166666666</v>
      </c>
      <c r="C830" s="1" t="n">
        <v>4817.067929</v>
      </c>
      <c r="D830" s="0" t="n">
        <f aca="false">AVERAGE(C813:C829)</f>
        <v>4904.39442997059</v>
      </c>
      <c r="E830" s="0" t="n">
        <f aca="false">AVERAGE(C805:C829)</f>
        <v>4888.51294874</v>
      </c>
      <c r="F830" s="0" t="n">
        <f aca="false">AVERAGE(C802:C829)</f>
        <v>4870.742508125</v>
      </c>
      <c r="G830" s="0" t="n">
        <f aca="false">AVERAGE(C797:C829)</f>
        <v>4841.81436728788</v>
      </c>
      <c r="H830" s="0" t="n">
        <f aca="false">AVERAGE(C794:C829)</f>
        <v>4844.43055765278</v>
      </c>
      <c r="I830" s="0" t="n">
        <f aca="false">AVERAGE(C789:C829)</f>
        <v>4829.22766620732</v>
      </c>
      <c r="J830" s="0" t="n">
        <f aca="false">AVERAGE(C775:C829)</f>
        <v>4784.33474457273</v>
      </c>
      <c r="K830" s="0" t="n">
        <f aca="false">AVERAGE(C767:C829)</f>
        <v>4793.10407113492</v>
      </c>
      <c r="L830" s="0" t="n">
        <f aca="false">AVERAGE(C713:C829)</f>
        <v>4757.42946716253</v>
      </c>
      <c r="M830" s="0" t="n">
        <f aca="false">$C830/D830</f>
        <v>0.982194233718858</v>
      </c>
      <c r="N830" s="0" t="n">
        <f aca="false">$C830/E830</f>
        <v>0.985385122124221</v>
      </c>
      <c r="O830" s="0" t="n">
        <f aca="false">$C830/F830</f>
        <v>0.988980205988006</v>
      </c>
      <c r="P830" s="0" t="n">
        <f aca="false">$C830/G830</f>
        <v>0.994889015478356</v>
      </c>
      <c r="Q830" s="0" t="n">
        <f aca="false">$C830/H830</f>
        <v>0.994351734775194</v>
      </c>
      <c r="R830" s="0" t="n">
        <f aca="false">$C830/I830</f>
        <v>0.997482053436328</v>
      </c>
      <c r="S830" s="0" t="n">
        <f aca="false">$C830/J830</f>
        <v>1.00684174209683</v>
      </c>
      <c r="T830" s="0" t="n">
        <f aca="false">$C830/K830</f>
        <v>1.00499965314949</v>
      </c>
      <c r="U830" s="0" t="n">
        <f aca="false">$C830/L830</f>
        <v>1.01253585833466</v>
      </c>
      <c r="AN830" s="0" t="n">
        <v>0.998810546987473</v>
      </c>
      <c r="AO830" s="0" t="n">
        <v>0.988953558614577</v>
      </c>
      <c r="AP830" s="0" t="n">
        <v>1.00066516593929</v>
      </c>
      <c r="AQ830" s="0" t="n">
        <v>1.00579723262331</v>
      </c>
      <c r="AR830" s="0" t="n">
        <v>1.03776621255678</v>
      </c>
      <c r="AS830" s="0" t="n">
        <v>0.991221900515227</v>
      </c>
      <c r="AT830" s="0" t="n">
        <v>0.994267175511149</v>
      </c>
      <c r="AU830" s="0" t="n">
        <v>1.00973377939354</v>
      </c>
      <c r="AV830" s="0" t="n">
        <v>0.991364498501146</v>
      </c>
      <c r="AW830" s="0" t="n">
        <f aca="false">$C830/AN830</f>
        <v>4822.80442825602</v>
      </c>
      <c r="AX830" s="0" t="n">
        <f aca="false">$C830/AO830</f>
        <v>4870.87375037936</v>
      </c>
      <c r="AY830" s="0" t="n">
        <f aca="false">$C830/AP830</f>
        <v>4813.86590936078</v>
      </c>
      <c r="AZ830" s="0" t="n">
        <f aca="false">$C830/AQ830</f>
        <v>4789.30322410629</v>
      </c>
      <c r="BA830" s="0" t="n">
        <f aca="false">$C830/AR830</f>
        <v>4641.7660073284</v>
      </c>
      <c r="BB830" s="0" t="n">
        <f aca="false">$C830/AS830</f>
        <v>4859.72709692566</v>
      </c>
      <c r="BC830" s="0" t="n">
        <f aca="false">$C830/AT830</f>
        <v>4844.84256107878</v>
      </c>
      <c r="BD830" s="0" t="n">
        <f aca="false">$C830/AU830</f>
        <v>4770.63165292261</v>
      </c>
      <c r="BE830" s="0" t="n">
        <f aca="false">$C830/AV830</f>
        <v>4859.02807320917</v>
      </c>
      <c r="BF830" s="0" t="n">
        <f aca="false">$C$6+$C$5*A830</f>
        <v>4761.16479004612</v>
      </c>
      <c r="BG830" s="1" t="n">
        <f aca="false">$BF830*AN830</f>
        <v>4755.50160824346</v>
      </c>
      <c r="BH830" s="1" t="n">
        <f aca="false">$BF830*AO830</f>
        <v>4708.57086226654</v>
      </c>
      <c r="BI830" s="1" t="n">
        <f aca="false">$BF830*AP830</f>
        <v>4764.33175469581</v>
      </c>
      <c r="BJ830" s="1" t="n">
        <f aca="false">$BF830*AQ830</f>
        <v>4788.76636989193</v>
      </c>
      <c r="BK830" s="1" t="n">
        <f aca="false">$BF830*AR830</f>
        <v>4940.97595152486</v>
      </c>
      <c r="BL830" s="1" t="n">
        <f aca="false">$BF830*AS830</f>
        <v>4719.3708118557</v>
      </c>
      <c r="BM830" s="1" t="n">
        <f aca="false">$BF830*AT830</f>
        <v>4733.86986794229</v>
      </c>
      <c r="BN830" s="1" t="n">
        <f aca="false">$BF830*AU830</f>
        <v>4807.50891776872</v>
      </c>
      <c r="BO830" s="1" t="n">
        <f aca="false">$BF830*AV830</f>
        <v>4720.04974436539</v>
      </c>
    </row>
    <row r="831" customFormat="false" ht="13.8" hidden="false" customHeight="false" outlineLevel="0" collapsed="false">
      <c r="A831" s="0" t="n">
        <f aca="false">A830+1</f>
        <v>823</v>
      </c>
      <c r="B831" s="0" t="n">
        <f aca="false">B830+1/12</f>
        <v>2016.49999999994</v>
      </c>
      <c r="C831" s="1" t="n">
        <v>4840.259732</v>
      </c>
      <c r="D831" s="0" t="n">
        <f aca="false">AVERAGE(C814:C830)</f>
        <v>4907.59207044118</v>
      </c>
      <c r="E831" s="0" t="n">
        <f aca="false">AVERAGE(C806:C830)</f>
        <v>4887.65203498</v>
      </c>
      <c r="F831" s="0" t="n">
        <f aca="false">AVERAGE(C803:C830)</f>
        <v>4876.131938625</v>
      </c>
      <c r="G831" s="0" t="n">
        <f aca="false">AVERAGE(C798:C830)</f>
        <v>4836.39766428788</v>
      </c>
      <c r="H831" s="0" t="n">
        <f aca="false">AVERAGE(C795:C830)</f>
        <v>4840.986206875</v>
      </c>
      <c r="I831" s="0" t="n">
        <f aca="false">AVERAGE(C790:C830)</f>
        <v>4835.84976203659</v>
      </c>
      <c r="J831" s="0" t="n">
        <f aca="false">AVERAGE(C776:C830)</f>
        <v>4789.07182053637</v>
      </c>
      <c r="K831" s="0" t="n">
        <f aca="false">AVERAGE(C768:C830)</f>
        <v>4796.33099029365</v>
      </c>
      <c r="L831" s="0" t="n">
        <f aca="false">AVERAGE(C714:C830)</f>
        <v>4756.46446554715</v>
      </c>
      <c r="M831" s="0" t="n">
        <f aca="false">$C831/D831</f>
        <v>0.986279964293136</v>
      </c>
      <c r="N831" s="0" t="n">
        <f aca="false">$C831/E831</f>
        <v>0.990303666742063</v>
      </c>
      <c r="O831" s="0" t="n">
        <f aca="false">$C831/F831</f>
        <v>0.992643306810292</v>
      </c>
      <c r="P831" s="0" t="n">
        <f aca="false">$C831/G831</f>
        <v>1.00079854221679</v>
      </c>
      <c r="Q831" s="0" t="n">
        <f aca="false">$C831/H831</f>
        <v>0.999849932463354</v>
      </c>
      <c r="R831" s="0" t="n">
        <f aca="false">$C831/I831</f>
        <v>1.00091193278957</v>
      </c>
      <c r="S831" s="0" t="n">
        <f aca="false">$C831/J831</f>
        <v>1.01068848273357</v>
      </c>
      <c r="T831" s="0" t="n">
        <f aca="false">$C831/K831</f>
        <v>1.0091588219819</v>
      </c>
      <c r="U831" s="0" t="n">
        <f aca="false">$C831/L831</f>
        <v>1.01761713286409</v>
      </c>
      <c r="AN831" s="0" t="n">
        <v>1.00268093296222</v>
      </c>
      <c r="AO831" s="0" t="n">
        <v>0.995371913010202</v>
      </c>
      <c r="AP831" s="0" t="n">
        <v>0.995876296552055</v>
      </c>
      <c r="AQ831" s="0" t="n">
        <v>0.996878848091475</v>
      </c>
      <c r="AR831" s="0" t="n">
        <v>1.0093045311158</v>
      </c>
      <c r="AS831" s="0" t="n">
        <v>1.0003312529694</v>
      </c>
      <c r="AT831" s="0" t="n">
        <v>0.996309944956742</v>
      </c>
      <c r="AU831" s="0" t="n">
        <v>1.00024632372234</v>
      </c>
      <c r="AV831" s="0" t="n">
        <v>0.971111032241791</v>
      </c>
      <c r="AW831" s="0" t="n">
        <f aca="false">$C831/AN831</f>
        <v>4827.31801601176</v>
      </c>
      <c r="AX831" s="0" t="n">
        <f aca="false">$C831/AO831</f>
        <v>4862.76503157709</v>
      </c>
      <c r="AY831" s="0" t="n">
        <f aca="false">$C831/AP831</f>
        <v>4860.30217684471</v>
      </c>
      <c r="AZ831" s="0" t="n">
        <f aca="false">$C831/AQ831</f>
        <v>4855.41421735117</v>
      </c>
      <c r="BA831" s="0" t="n">
        <f aca="false">$C831/AR831</f>
        <v>4795.63856376333</v>
      </c>
      <c r="BB831" s="0" t="n">
        <f aca="false">$C831/AS831</f>
        <v>4838.65691252982</v>
      </c>
      <c r="BC831" s="0" t="n">
        <f aca="false">$C831/AT831</f>
        <v>4858.18670836429</v>
      </c>
      <c r="BD831" s="0" t="n">
        <f aca="false">$C831/AU831</f>
        <v>4839.06775481798</v>
      </c>
      <c r="BE831" s="0" t="n">
        <f aca="false">$C831/AV831</f>
        <v>4984.24955674363</v>
      </c>
      <c r="BF831" s="0" t="n">
        <f aca="false">$C$6+$C$5*A831</f>
        <v>4761.35747999298</v>
      </c>
      <c r="BG831" s="1" t="n">
        <f aca="false">$BF831*AN831</f>
        <v>4774.12236020601</v>
      </c>
      <c r="BH831" s="1" t="n">
        <f aca="false">$BF831*AO831</f>
        <v>4739.32150338605</v>
      </c>
      <c r="BI831" s="1" t="n">
        <f aca="false">$BF831*AP831</f>
        <v>4741.72305373584</v>
      </c>
      <c r="BJ831" s="1" t="n">
        <f aca="false">$BF831*AQ831</f>
        <v>4746.49656000713</v>
      </c>
      <c r="BK831" s="1" t="n">
        <f aca="false">$BF831*AR831</f>
        <v>4805.65967881902</v>
      </c>
      <c r="BL831" s="1" t="n">
        <f aca="false">$BF831*AS831</f>
        <v>4762.9346937966</v>
      </c>
      <c r="BM831" s="1" t="n">
        <f aca="false">$BF831*AT831</f>
        <v>4743.78780881118</v>
      </c>
      <c r="BN831" s="1" t="n">
        <f aca="false">$BF831*AU831</f>
        <v>4762.53031529084</v>
      </c>
      <c r="BO831" s="1" t="n">
        <f aca="false">$BF831*AV831</f>
        <v>4623.80677726816</v>
      </c>
    </row>
    <row r="832" customFormat="false" ht="13.8" hidden="false" customHeight="false" outlineLevel="0" collapsed="false">
      <c r="A832" s="0" t="n">
        <f aca="false">A831+1</f>
        <v>824</v>
      </c>
      <c r="B832" s="0" t="n">
        <f aca="false">B831+1/12</f>
        <v>2016.58333333327</v>
      </c>
      <c r="C832" s="1" t="n">
        <v>4906.817137</v>
      </c>
      <c r="D832" s="0" t="n">
        <f aca="false">AVERAGE(C815:C831)</f>
        <v>4918.28432432353</v>
      </c>
      <c r="E832" s="0" t="n">
        <f aca="false">AVERAGE(C807:C831)</f>
        <v>4882.65787222</v>
      </c>
      <c r="F832" s="0" t="n">
        <f aca="false">AVERAGE(C804:C831)</f>
        <v>4880.42178423214</v>
      </c>
      <c r="G832" s="0" t="n">
        <f aca="false">AVERAGE(C799:C831)</f>
        <v>4835.05333259091</v>
      </c>
      <c r="H832" s="0" t="n">
        <f aca="false">AVERAGE(C796:C831)</f>
        <v>4841.27711434722</v>
      </c>
      <c r="I832" s="0" t="n">
        <f aca="false">AVERAGE(C791:C831)</f>
        <v>4836.81034176829</v>
      </c>
      <c r="J832" s="0" t="n">
        <f aca="false">AVERAGE(C777:C831)</f>
        <v>4793.69936935455</v>
      </c>
      <c r="K832" s="0" t="n">
        <f aca="false">AVERAGE(C769:C831)</f>
        <v>4795.97695711905</v>
      </c>
      <c r="L832" s="0" t="n">
        <f aca="false">AVERAGE(C715:C831)</f>
        <v>4755.89161655128</v>
      </c>
      <c r="M832" s="0" t="n">
        <f aca="false">$C832/D832</f>
        <v>0.997668457826479</v>
      </c>
      <c r="N832" s="0" t="n">
        <f aca="false">$C832/E832</f>
        <v>1.00494797411825</v>
      </c>
      <c r="O832" s="0" t="n">
        <f aca="false">$C832/F832</f>
        <v>1.00540841630802</v>
      </c>
      <c r="P832" s="0" t="n">
        <f aca="false">$C832/G832</f>
        <v>1.0148424018253</v>
      </c>
      <c r="Q832" s="0" t="n">
        <f aca="false">$C832/H832</f>
        <v>1.01353775483303</v>
      </c>
      <c r="R832" s="0" t="n">
        <f aca="false">$C832/I832</f>
        <v>1.01447375238743</v>
      </c>
      <c r="S832" s="0" t="n">
        <f aca="false">$C832/J832</f>
        <v>1.02359717598659</v>
      </c>
      <c r="T832" s="0" t="n">
        <f aca="false">$C832/K832</f>
        <v>1.02311107431749</v>
      </c>
      <c r="U832" s="0" t="n">
        <f aca="false">$C832/L832</f>
        <v>1.03173443228258</v>
      </c>
      <c r="AN832" s="0" t="n">
        <v>1.00368537260204</v>
      </c>
      <c r="AO832" s="0" t="n">
        <v>1.00258239600649</v>
      </c>
      <c r="AP832" s="0" t="n">
        <v>1.00687439021071</v>
      </c>
      <c r="AQ832" s="0" t="n">
        <v>0.989289945514943</v>
      </c>
      <c r="AR832" s="0" t="n">
        <v>1.02153692864328</v>
      </c>
      <c r="AS832" s="0" t="n">
        <v>0.991397097514528</v>
      </c>
      <c r="AT832" s="0" t="n">
        <v>0.992579141382025</v>
      </c>
      <c r="AU832" s="0" t="n">
        <v>1.00898078398636</v>
      </c>
      <c r="AV832" s="0" t="n">
        <v>0.978343319029488</v>
      </c>
      <c r="AW832" s="0" t="n">
        <f aca="false">$C832/AN832</f>
        <v>4888.80008710214</v>
      </c>
      <c r="AX832" s="0" t="n">
        <f aca="false">$C832/AO832</f>
        <v>4894.17843016689</v>
      </c>
      <c r="AY832" s="0" t="n">
        <f aca="false">$C832/AP832</f>
        <v>4873.31606077809</v>
      </c>
      <c r="AZ832" s="0" t="n">
        <f aca="false">$C832/AQ832</f>
        <v>4959.93834693823</v>
      </c>
      <c r="BA832" s="0" t="n">
        <f aca="false">$C832/AR832</f>
        <v>4803.36735698515</v>
      </c>
      <c r="BB832" s="0" t="n">
        <f aca="false">$C832/AS832</f>
        <v>4949.39631082397</v>
      </c>
      <c r="BC832" s="0" t="n">
        <f aca="false">$C832/AT832</f>
        <v>4943.50216766389</v>
      </c>
      <c r="BD832" s="0" t="n">
        <f aca="false">$C832/AU832</f>
        <v>4863.14230645084</v>
      </c>
      <c r="BE832" s="0" t="n">
        <f aca="false">$C832/AV832</f>
        <v>5015.43480857777</v>
      </c>
      <c r="BF832" s="0" t="n">
        <f aca="false">$C$6+$C$5*A832</f>
        <v>4761.55016993984</v>
      </c>
      <c r="BG832" s="1" t="n">
        <f aca="false">$BF832*AN832</f>
        <v>4779.09825647938</v>
      </c>
      <c r="BH832" s="1" t="n">
        <f aca="false">$BF832*AO832</f>
        <v>4773.84637808339</v>
      </c>
      <c r="BI832" s="1" t="n">
        <f aca="false">$BF832*AP832</f>
        <v>4794.28292381588</v>
      </c>
      <c r="BJ832" s="1" t="n">
        <f aca="false">$BF832*AQ832</f>
        <v>4710.55370818645</v>
      </c>
      <c r="BK832" s="1" t="n">
        <f aca="false">$BF832*AR832</f>
        <v>4864.09933618123</v>
      </c>
      <c r="BL832" s="1" t="n">
        <f aca="false">$BF832*AS832</f>
        <v>4720.58701814817</v>
      </c>
      <c r="BM832" s="1" t="n">
        <f aca="false">$BF832*AT832</f>
        <v>4726.21537932632</v>
      </c>
      <c r="BN832" s="1" t="n">
        <f aca="false">$BF832*AU832</f>
        <v>4804.31262345629</v>
      </c>
      <c r="BO832" s="1" t="n">
        <f aca="false">$BF832*AV832</f>
        <v>4658.43079698437</v>
      </c>
    </row>
    <row r="833" customFormat="false" ht="13.8" hidden="false" customHeight="false" outlineLevel="0" collapsed="false">
      <c r="A833" s="0" t="n">
        <f aca="false">A832+1</f>
        <v>825</v>
      </c>
      <c r="B833" s="0" t="n">
        <f aca="false">B832+1/12</f>
        <v>2016.6666666666</v>
      </c>
      <c r="C833" s="1" t="n">
        <v>4865.331362</v>
      </c>
      <c r="D833" s="0" t="n">
        <f aca="false">AVERAGE(C816:C832)</f>
        <v>4932.31759102941</v>
      </c>
      <c r="E833" s="0" t="n">
        <f aca="false">AVERAGE(C808:C832)</f>
        <v>4885.43244486</v>
      </c>
      <c r="F833" s="0" t="n">
        <f aca="false">AVERAGE(C805:C832)</f>
        <v>4884.89173273214</v>
      </c>
      <c r="G833" s="0" t="n">
        <f aca="false">AVERAGE(C800:C832)</f>
        <v>4843.10830834849</v>
      </c>
      <c r="H833" s="0" t="n">
        <f aca="false">AVERAGE(C797:C832)</f>
        <v>4842.88941440278</v>
      </c>
      <c r="I833" s="0" t="n">
        <f aca="false">AVERAGE(C792:C832)</f>
        <v>4847.32665291464</v>
      </c>
      <c r="J833" s="0" t="n">
        <f aca="false">AVERAGE(C778:C832)</f>
        <v>4803.17013646364</v>
      </c>
      <c r="K833" s="0" t="n">
        <f aca="false">AVERAGE(C770:C832)</f>
        <v>4794.97567943651</v>
      </c>
      <c r="L833" s="0" t="n">
        <f aca="false">AVERAGE(C716:C832)</f>
        <v>4758.97336057692</v>
      </c>
      <c r="M833" s="0" t="n">
        <f aca="false">$C833/D833</f>
        <v>0.986418914071705</v>
      </c>
      <c r="N833" s="0" t="n">
        <f aca="false">$C833/E833</f>
        <v>0.995885505922582</v>
      </c>
      <c r="O833" s="0" t="n">
        <f aca="false">$C833/F833</f>
        <v>0.995995741195025</v>
      </c>
      <c r="P833" s="0" t="n">
        <f aca="false">$C833/G833</f>
        <v>1.0045885931589</v>
      </c>
      <c r="Q833" s="0" t="n">
        <f aca="false">$C833/H833</f>
        <v>1.00463399959753</v>
      </c>
      <c r="R833" s="0" t="n">
        <f aca="false">$C833/I833</f>
        <v>1.00371435852678</v>
      </c>
      <c r="S833" s="0" t="n">
        <f aca="false">$C833/J833</f>
        <v>1.01294170803246</v>
      </c>
      <c r="T833" s="0" t="n">
        <f aca="false">$C833/K833</f>
        <v>1.01467279236998</v>
      </c>
      <c r="U833" s="0" t="n">
        <f aca="false">$C833/L833</f>
        <v>1.02234893817733</v>
      </c>
      <c r="AN833" s="0" t="n">
        <v>0.999673179222996</v>
      </c>
      <c r="AO833" s="0" t="n">
        <v>1.0060506273819</v>
      </c>
      <c r="AP833" s="0" t="n">
        <v>1.00050391881608</v>
      </c>
      <c r="AQ833" s="0" t="n">
        <v>0.990800116142333</v>
      </c>
      <c r="AR833" s="0" t="n">
        <v>1.02879704613508</v>
      </c>
      <c r="AS833" s="0" t="n">
        <v>0.99253087210932</v>
      </c>
      <c r="AT833" s="0" t="n">
        <v>0.987434313509917</v>
      </c>
      <c r="AU833" s="0" t="n">
        <v>1.00606551502561</v>
      </c>
      <c r="AV833" s="0" t="n">
        <v>0.993595602866174</v>
      </c>
      <c r="AW833" s="0" t="n">
        <f aca="false">$C833/AN833</f>
        <v>4866.92197322091</v>
      </c>
      <c r="AX833" s="0" t="n">
        <f aca="false">$C833/AO833</f>
        <v>4836.0701038091</v>
      </c>
      <c r="AY833" s="0" t="n">
        <f aca="false">$C833/AP833</f>
        <v>4862.88086483186</v>
      </c>
      <c r="AZ833" s="0" t="n">
        <f aca="false">$C833/AQ833</f>
        <v>4910.50746031712</v>
      </c>
      <c r="BA833" s="0" t="n">
        <f aca="false">$C833/AR833</f>
        <v>4729.14592851697</v>
      </c>
      <c r="BB833" s="0" t="n">
        <f aca="false">$C833/AS833</f>
        <v>4901.94461322924</v>
      </c>
      <c r="BC833" s="0" t="n">
        <f aca="false">$C833/AT833</f>
        <v>4927.24558528433</v>
      </c>
      <c r="BD833" s="0" t="n">
        <f aca="false">$C833/AU833</f>
        <v>4835.99854019065</v>
      </c>
      <c r="BE833" s="0" t="n">
        <f aca="false">$C833/AV833</f>
        <v>4896.69172041948</v>
      </c>
      <c r="BF833" s="0" t="n">
        <f aca="false">$C$6+$C$5*A833</f>
        <v>4761.7428598867</v>
      </c>
      <c r="BG833" s="1" t="n">
        <f aca="false">$BF833*AN833</f>
        <v>4760.18662338534</v>
      </c>
      <c r="BH833" s="1" t="n">
        <f aca="false">$BF833*AO833</f>
        <v>4790.5543916203</v>
      </c>
      <c r="BI833" s="1" t="n">
        <f aca="false">$BF833*AP833</f>
        <v>4764.14239171113</v>
      </c>
      <c r="BJ833" s="1" t="n">
        <f aca="false">$BF833*AQ833</f>
        <v>4717.93537861567</v>
      </c>
      <c r="BK833" s="1" t="n">
        <f aca="false">$BF833*AR833</f>
        <v>4898.86698870625</v>
      </c>
      <c r="BL833" s="1" t="n">
        <f aca="false">$BF833*AS833</f>
        <v>4726.17679348367</v>
      </c>
      <c r="BM833" s="1" t="n">
        <f aca="false">$BF833*AT833</f>
        <v>4701.90829196297</v>
      </c>
      <c r="BN833" s="1" t="n">
        <f aca="false">$BF833*AU833</f>
        <v>4790.62528275143</v>
      </c>
      <c r="BO833" s="1" t="n">
        <f aca="false">$BF833*AV833</f>
        <v>4731.24676756283</v>
      </c>
    </row>
    <row r="834" customFormat="false" ht="13.8" hidden="false" customHeight="false" outlineLevel="0" collapsed="false">
      <c r="A834" s="0" t="n">
        <f aca="false">A833+1</f>
        <v>826</v>
      </c>
      <c r="B834" s="0" t="n">
        <f aca="false">B833+1/12</f>
        <v>2016.74999999994</v>
      </c>
      <c r="C834" s="1" t="n">
        <v>4748.362147</v>
      </c>
      <c r="D834" s="0" t="n">
        <f aca="false">AVERAGE(C817:C833)</f>
        <v>4923.87884485294</v>
      </c>
      <c r="E834" s="0" t="n">
        <f aca="false">AVERAGE(C809:C833)</f>
        <v>4887.58922718</v>
      </c>
      <c r="F834" s="0" t="n">
        <f aca="false">AVERAGE(C806:C833)</f>
        <v>4885.84675376786</v>
      </c>
      <c r="G834" s="0" t="n">
        <f aca="false">AVERAGE(C801:C833)</f>
        <v>4851.17240680303</v>
      </c>
      <c r="H834" s="0" t="n">
        <f aca="false">AVERAGE(C798:C833)</f>
        <v>4839.26475423611</v>
      </c>
      <c r="I834" s="0" t="n">
        <f aca="false">AVERAGE(C793:C833)</f>
        <v>4845.82782732927</v>
      </c>
      <c r="J834" s="0" t="n">
        <f aca="false">AVERAGE(C779:C833)</f>
        <v>4812.65242328182</v>
      </c>
      <c r="K834" s="0" t="n">
        <f aca="false">AVERAGE(C771:C833)</f>
        <v>4794.24062689683</v>
      </c>
      <c r="L834" s="0" t="n">
        <f aca="false">AVERAGE(C717:C833)</f>
        <v>4762.57269121795</v>
      </c>
      <c r="M834" s="0" t="n">
        <f aca="false">$C834/D834</f>
        <v>0.964353977142144</v>
      </c>
      <c r="N834" s="0" t="n">
        <f aca="false">$C834/E834</f>
        <v>0.971514160927077</v>
      </c>
      <c r="O834" s="0" t="n">
        <f aca="false">$C834/F834</f>
        <v>0.971860638759938</v>
      </c>
      <c r="P834" s="0" t="n">
        <f aca="false">$C834/G834</f>
        <v>0.978807131311422</v>
      </c>
      <c r="Q834" s="0" t="n">
        <f aca="false">$C834/H834</f>
        <v>0.981215616038255</v>
      </c>
      <c r="R834" s="0" t="n">
        <f aca="false">$C834/I834</f>
        <v>0.979886681119872</v>
      </c>
      <c r="S834" s="0" t="n">
        <f aca="false">$C834/J834</f>
        <v>0.986641404650208</v>
      </c>
      <c r="T834" s="0" t="n">
        <f aca="false">$C834/K834</f>
        <v>0.990430501206085</v>
      </c>
      <c r="U834" s="0" t="n">
        <f aca="false">$C834/L834</f>
        <v>0.997016204236809</v>
      </c>
      <c r="AN834" s="0" t="n">
        <v>0.995949214820857</v>
      </c>
      <c r="AO834" s="0" t="n">
        <v>1.00384039552212</v>
      </c>
      <c r="AP834" s="0" t="n">
        <v>1.00152118748158</v>
      </c>
      <c r="AQ834" s="0" t="n">
        <v>0.990152075827894</v>
      </c>
      <c r="AR834" s="0" t="n">
        <v>1.00844007018415</v>
      </c>
      <c r="AS834" s="0" t="n">
        <v>1.00509457915919</v>
      </c>
      <c r="AT834" s="0" t="n">
        <v>0.994817550508348</v>
      </c>
      <c r="AU834" s="0" t="n">
        <v>0.988388488505618</v>
      </c>
      <c r="AV834" s="0" t="n">
        <v>0.998280002384242</v>
      </c>
      <c r="AW834" s="0" t="n">
        <f aca="false">$C834/AN834</f>
        <v>4767.67497412415</v>
      </c>
      <c r="AX834" s="0" t="n">
        <f aca="false">$C834/AO834</f>
        <v>4730.19632222538</v>
      </c>
      <c r="AY834" s="0" t="n">
        <f aca="false">$C834/AP834</f>
        <v>4741.14996901884</v>
      </c>
      <c r="AZ834" s="0" t="n">
        <f aca="false">$C834/AQ834</f>
        <v>4795.58874128478</v>
      </c>
      <c r="BA834" s="0" t="n">
        <f aca="false">$C834/AR834</f>
        <v>4708.6210548267</v>
      </c>
      <c r="BB834" s="0" t="n">
        <f aca="false">$C834/AS834</f>
        <v>4724.2938579693</v>
      </c>
      <c r="BC834" s="0" t="n">
        <f aca="false">$C834/AT834</f>
        <v>4773.09848883708</v>
      </c>
      <c r="BD834" s="0" t="n">
        <f aca="false">$C834/AU834</f>
        <v>4804.14553813676</v>
      </c>
      <c r="BE834" s="0" t="n">
        <f aca="false">$C834/AV834</f>
        <v>4756.54339029055</v>
      </c>
      <c r="BF834" s="0" t="n">
        <f aca="false">$C$6+$C$5*A834</f>
        <v>4761.93554983356</v>
      </c>
      <c r="BG834" s="1" t="n">
        <f aca="false">$BF834*AN834</f>
        <v>4742.64597188426</v>
      </c>
      <c r="BH834" s="1" t="n">
        <f aca="false">$BF834*AO834</f>
        <v>4780.22326579576</v>
      </c>
      <c r="BI834" s="1" t="n">
        <f aca="false">$BF834*AP834</f>
        <v>4769.17934658006</v>
      </c>
      <c r="BJ834" s="1" t="n">
        <f aca="false">$BF834*AQ834</f>
        <v>4715.04036962634</v>
      </c>
      <c r="BK834" s="1" t="n">
        <f aca="false">$BF834*AR834</f>
        <v>4802.12662008655</v>
      </c>
      <c r="BL834" s="1" t="n">
        <f aca="false">$BF834*AS834</f>
        <v>4786.19560744315</v>
      </c>
      <c r="BM834" s="1" t="n">
        <f aca="false">$BF834*AT834</f>
        <v>4737.25705936405</v>
      </c>
      <c r="BN834" s="1" t="n">
        <f aca="false">$BF834*AU834</f>
        <v>4706.64228046116</v>
      </c>
      <c r="BO834" s="1" t="n">
        <f aca="false">$BF834*AV834</f>
        <v>4753.74503204145</v>
      </c>
    </row>
    <row r="835" customFormat="false" ht="13.8" hidden="false" customHeight="false" outlineLevel="0" collapsed="false">
      <c r="A835" s="0" t="n">
        <f aca="false">A834+1</f>
        <v>827</v>
      </c>
      <c r="B835" s="0" t="n">
        <f aca="false">B834+1/12</f>
        <v>2016.83333333327</v>
      </c>
      <c r="C835" s="1" t="n">
        <v>4611.579045</v>
      </c>
      <c r="D835" s="0" t="n">
        <f aca="false">AVERAGE(C818:C834)</f>
        <v>4915.26008097059</v>
      </c>
      <c r="E835" s="0" t="n">
        <f aca="false">AVERAGE(C810:C834)</f>
        <v>4879.35334474</v>
      </c>
      <c r="F835" s="0" t="n">
        <f aca="false">AVERAGE(C807:C834)</f>
        <v>4878.10562326786</v>
      </c>
      <c r="G835" s="0" t="n">
        <f aca="false">AVERAGE(C802:C834)</f>
        <v>4865.41298589394</v>
      </c>
      <c r="H835" s="0" t="n">
        <f aca="false">AVERAGE(C799:C834)</f>
        <v>4835.47973948611</v>
      </c>
      <c r="I835" s="0" t="n">
        <f aca="false">AVERAGE(C794:C834)</f>
        <v>4843.34971664634</v>
      </c>
      <c r="J835" s="0" t="n">
        <f aca="false">AVERAGE(C780:C834)</f>
        <v>4815.16489248182</v>
      </c>
      <c r="K835" s="0" t="n">
        <f aca="false">AVERAGE(C772:C834)</f>
        <v>4793.01624353175</v>
      </c>
      <c r="L835" s="0" t="n">
        <f aca="false">AVERAGE(C718:C834)</f>
        <v>4763.21858048291</v>
      </c>
      <c r="M835" s="0" t="n">
        <f aca="false">$C835/D835</f>
        <v>0.938216690273158</v>
      </c>
      <c r="N835" s="0" t="n">
        <f aca="false">$C835/E835</f>
        <v>0.945120945170191</v>
      </c>
      <c r="O835" s="0" t="n">
        <f aca="false">$C835/F835</f>
        <v>0.945362688131113</v>
      </c>
      <c r="P835" s="0" t="n">
        <f aca="false">$C835/G835</f>
        <v>0.947828901343037</v>
      </c>
      <c r="Q835" s="0" t="n">
        <f aca="false">$C835/H835</f>
        <v>0.95369628112434</v>
      </c>
      <c r="R835" s="0" t="n">
        <f aca="false">$C835/I835</f>
        <v>0.952146616452296</v>
      </c>
      <c r="S835" s="0" t="n">
        <f aca="false">$C835/J835</f>
        <v>0.957719859645993</v>
      </c>
      <c r="T835" s="0" t="n">
        <f aca="false">$C835/K835</f>
        <v>0.962145507272878</v>
      </c>
      <c r="U835" s="0" t="n">
        <f aca="false">$C835/L835</f>
        <v>0.968164481028806</v>
      </c>
      <c r="AN835" s="0" t="n">
        <v>0.99909743072829</v>
      </c>
      <c r="AO835" s="0" t="n">
        <v>1.00672449927455</v>
      </c>
      <c r="AP835" s="0" t="n">
        <v>0.995180864361412</v>
      </c>
      <c r="AQ835" s="0" t="n">
        <v>1.00142399180874</v>
      </c>
      <c r="AR835" s="0" t="n">
        <v>0.974436487475245</v>
      </c>
      <c r="AS835" s="0" t="n">
        <v>1.0055151353543</v>
      </c>
      <c r="AT835" s="0" t="n">
        <v>1.01103030731623</v>
      </c>
      <c r="AU835" s="0" t="n">
        <v>0.991553258684679</v>
      </c>
      <c r="AV835" s="0" t="n">
        <v>0.972085797313342</v>
      </c>
      <c r="AW835" s="0" t="n">
        <f aca="false">$C835/AN835</f>
        <v>4615.74507467044</v>
      </c>
      <c r="AX835" s="0" t="n">
        <f aca="false">$C835/AO835</f>
        <v>4580.77562264862</v>
      </c>
      <c r="AY835" s="0" t="n">
        <f aca="false">$C835/AP835</f>
        <v>4633.91048817961</v>
      </c>
      <c r="AZ835" s="0" t="n">
        <f aca="false">$C835/AQ835</f>
        <v>4605.02153205928</v>
      </c>
      <c r="BA835" s="0" t="n">
        <f aca="false">$C835/AR835</f>
        <v>4732.55989925886</v>
      </c>
      <c r="BB835" s="0" t="n">
        <f aca="false">$C835/AS835</f>
        <v>4586.28506210907</v>
      </c>
      <c r="BC835" s="0" t="n">
        <f aca="false">$C835/AT835</f>
        <v>4561.26686967613</v>
      </c>
      <c r="BD835" s="0" t="n">
        <f aca="false">$C835/AU835</f>
        <v>4650.8636874608</v>
      </c>
      <c r="BE835" s="0" t="n">
        <f aca="false">$C835/AV835</f>
        <v>4744.00413805604</v>
      </c>
      <c r="BF835" s="0" t="n">
        <f aca="false">$C$6+$C$5*A835</f>
        <v>4762.12823978042</v>
      </c>
      <c r="BG835" s="1" t="n">
        <f aca="false">$BF835*AN835</f>
        <v>4757.83008916325</v>
      </c>
      <c r="BH835" s="1" t="n">
        <f aca="false">$BF835*AO835</f>
        <v>4794.15116767414</v>
      </c>
      <c r="BI835" s="1" t="n">
        <f aca="false">$BF835*AP835</f>
        <v>4739.17889786457</v>
      </c>
      <c r="BJ835" s="1" t="n">
        <f aca="false">$BF835*AQ835</f>
        <v>4768.90947138604</v>
      </c>
      <c r="BK835" s="1" t="n">
        <f aca="false">$BF835*AR835</f>
        <v>4640.3915148783</v>
      </c>
      <c r="BL835" s="1" t="n">
        <f aca="false">$BF835*AS835</f>
        <v>4788.39202159734</v>
      </c>
      <c r="BM835" s="1" t="n">
        <f aca="false">$BF835*AT835</f>
        <v>4814.6559777445</v>
      </c>
      <c r="BN835" s="1" t="n">
        <f aca="false">$BF835*AU835</f>
        <v>4721.90377442861</v>
      </c>
      <c r="BO835" s="1" t="n">
        <f aca="false">$BF835*AV835</f>
        <v>4629.19722687533</v>
      </c>
    </row>
    <row r="836" customFormat="false" ht="13.8" hidden="false" customHeight="false" outlineLevel="0" collapsed="false">
      <c r="A836" s="0" t="n">
        <f aca="false">A835+1</f>
        <v>828</v>
      </c>
      <c r="B836" s="0" t="n">
        <f aca="false">B835+1/12</f>
        <v>2016.9166666666</v>
      </c>
      <c r="C836" s="1" t="n">
        <v>4650.03915</v>
      </c>
      <c r="D836" s="0" t="n">
        <f aca="false">AVERAGE(C819:C835)</f>
        <v>4889.07061179412</v>
      </c>
      <c r="E836" s="0" t="n">
        <f aca="false">AVERAGE(C811:C835)</f>
        <v>4864.39352866</v>
      </c>
      <c r="F836" s="0" t="n">
        <f aca="false">AVERAGE(C808:C835)</f>
        <v>4870.03870269643</v>
      </c>
      <c r="G836" s="0" t="n">
        <f aca="false">AVERAGE(C803:C835)</f>
        <v>4863.75890013636</v>
      </c>
      <c r="H836" s="0" t="n">
        <f aca="false">AVERAGE(C800:C835)</f>
        <v>4834.66240915278</v>
      </c>
      <c r="I836" s="0" t="n">
        <f aca="false">AVERAGE(C795:C835)</f>
        <v>4835.31348464634</v>
      </c>
      <c r="J836" s="0" t="n">
        <f aca="false">AVERAGE(C781:C835)</f>
        <v>4816.14232479091</v>
      </c>
      <c r="K836" s="0" t="n">
        <f aca="false">AVERAGE(C773:C835)</f>
        <v>4788.43599292857</v>
      </c>
      <c r="L836" s="0" t="n">
        <f aca="false">AVERAGE(C719:C835)</f>
        <v>4763.89304525214</v>
      </c>
      <c r="M836" s="0" t="n">
        <f aca="false">$C836/D836</f>
        <v>0.951109018303501</v>
      </c>
      <c r="N836" s="0" t="n">
        <f aca="false">$C836/E836</f>
        <v>0.955933997239929</v>
      </c>
      <c r="O836" s="0" t="n">
        <f aca="false">$C836/F836</f>
        <v>0.954825912867054</v>
      </c>
      <c r="P836" s="0" t="n">
        <f aca="false">$C836/G836</f>
        <v>0.956058728542163</v>
      </c>
      <c r="Q836" s="0" t="n">
        <f aca="false">$C836/H836</f>
        <v>0.961812585134536</v>
      </c>
      <c r="R836" s="0" t="n">
        <f aca="false">$C836/I836</f>
        <v>0.961683076963955</v>
      </c>
      <c r="S836" s="0" t="n">
        <f aca="false">$C836/J836</f>
        <v>0.965511157355982</v>
      </c>
      <c r="T836" s="0" t="n">
        <f aca="false">$C836/K836</f>
        <v>0.971097693874795</v>
      </c>
      <c r="U836" s="0" t="n">
        <f aca="false">$C836/L836</f>
        <v>0.976100660915214</v>
      </c>
      <c r="AN836" s="0" t="n">
        <v>0.997377397559013</v>
      </c>
      <c r="AO836" s="0" t="n">
        <v>1.00485209483902</v>
      </c>
      <c r="AP836" s="0" t="n">
        <v>0.998046961163925</v>
      </c>
      <c r="AQ836" s="0" t="n">
        <v>1.00461401674996</v>
      </c>
      <c r="AR836" s="0" t="n">
        <v>0.957056929019134</v>
      </c>
      <c r="AS836" s="0" t="n">
        <v>0.99290580486092</v>
      </c>
      <c r="AT836" s="0" t="n">
        <v>0.999896507442831</v>
      </c>
      <c r="AU836" s="0" t="n">
        <v>1.00569307204964</v>
      </c>
      <c r="AV836" s="0" t="n">
        <v>1.00483983626337</v>
      </c>
      <c r="AW836" s="0" t="n">
        <f aca="false">$C836/AN836</f>
        <v>4662.26642129702</v>
      </c>
      <c r="AX836" s="0" t="n">
        <f aca="false">$C836/AO836</f>
        <v>4627.58566547542</v>
      </c>
      <c r="AY836" s="0" t="n">
        <f aca="false">$C836/AP836</f>
        <v>4659.13862868448</v>
      </c>
      <c r="AZ836" s="0" t="n">
        <f aca="false">$C836/AQ836</f>
        <v>4628.68233218904</v>
      </c>
      <c r="BA836" s="0" t="n">
        <f aca="false">$C836/AR836</f>
        <v>4858.68604991525</v>
      </c>
      <c r="BB836" s="0" t="n">
        <f aca="false">$C836/AS836</f>
        <v>4683.26313254997</v>
      </c>
      <c r="BC836" s="0" t="n">
        <f aca="false">$C836/AT836</f>
        <v>4650.52044425294</v>
      </c>
      <c r="BD836" s="0" t="n">
        <f aca="false">$C836/AU836</f>
        <v>4623.71600166545</v>
      </c>
      <c r="BE836" s="0" t="n">
        <f aca="false">$C836/AV836</f>
        <v>4627.64211985443</v>
      </c>
      <c r="BF836" s="0" t="n">
        <f aca="false">$C$6+$C$5*A836</f>
        <v>4762.32092972728</v>
      </c>
      <c r="BG836" s="1" t="n">
        <f aca="false">$BF836*AN836</f>
        <v>4749.83125523222</v>
      </c>
      <c r="BH836" s="1" t="n">
        <f aca="false">$BF836*AO836</f>
        <v>4785.42816253217</v>
      </c>
      <c r="BI836" s="1" t="n">
        <f aca="false">$BF836*AP836</f>
        <v>4753.01993200167</v>
      </c>
      <c r="BJ836" s="1" t="n">
        <f aca="false">$BF836*AQ836</f>
        <v>4784.29435826573</v>
      </c>
      <c r="BK836" s="1" t="n">
        <f aca="false">$BF836*AR836</f>
        <v>4557.81224400834</v>
      </c>
      <c r="BL836" s="1" t="n">
        <f aca="false">$BF836*AS836</f>
        <v>4728.53609573687</v>
      </c>
      <c r="BM836" s="1" t="n">
        <f aca="false">$BF836*AT836</f>
        <v>4761.8280649562</v>
      </c>
      <c r="BN836" s="1" t="n">
        <f aca="false">$BF836*AU836</f>
        <v>4789.43316590373</v>
      </c>
      <c r="BO836" s="1" t="n">
        <f aca="false">$BF836*AV836</f>
        <v>4785.36978326078</v>
      </c>
    </row>
    <row r="837" customFormat="false" ht="13.8" hidden="false" customHeight="false" outlineLevel="0" collapsed="false">
      <c r="A837" s="0" t="n">
        <f aca="false">A836+1</f>
        <v>829</v>
      </c>
      <c r="B837" s="0" t="n">
        <f aca="false">B836+1/12</f>
        <v>2016.99999999994</v>
      </c>
      <c r="C837" s="1" t="n">
        <v>4641.94546</v>
      </c>
      <c r="D837" s="0" t="n">
        <f aca="false">AVERAGE(C820:C836)</f>
        <v>4867.95401291176</v>
      </c>
      <c r="E837" s="0" t="n">
        <f aca="false">AVERAGE(C812:C836)</f>
        <v>4859.02956462</v>
      </c>
      <c r="F837" s="0" t="n">
        <f aca="false">AVERAGE(C809:C836)</f>
        <v>4864.275393625</v>
      </c>
      <c r="G837" s="0" t="n">
        <f aca="false">AVERAGE(C804:C836)</f>
        <v>4861.63450907576</v>
      </c>
      <c r="H837" s="0" t="n">
        <f aca="false">AVERAGE(C801:C836)</f>
        <v>4836.07416018056</v>
      </c>
      <c r="I837" s="0" t="n">
        <f aca="false">AVERAGE(C796:C836)</f>
        <v>4830.92938920732</v>
      </c>
      <c r="J837" s="0" t="n">
        <f aca="false">AVERAGE(C782:C836)</f>
        <v>4814.46625675455</v>
      </c>
      <c r="K837" s="0" t="n">
        <f aca="false">AVERAGE(C774:C836)</f>
        <v>4784.6331005</v>
      </c>
      <c r="L837" s="0" t="n">
        <f aca="false">AVERAGE(C720:C836)</f>
        <v>4764.29739794444</v>
      </c>
      <c r="M837" s="0" t="n">
        <f aca="false">$C837/D837</f>
        <v>0.953572167626831</v>
      </c>
      <c r="N837" s="0" t="n">
        <f aca="false">$C837/E837</f>
        <v>0.955323567857942</v>
      </c>
      <c r="O837" s="0" t="n">
        <f aca="false">$C837/F837</f>
        <v>0.954293308738979</v>
      </c>
      <c r="P837" s="0" t="n">
        <f aca="false">$C837/G837</f>
        <v>0.954811689635319</v>
      </c>
      <c r="Q837" s="0" t="n">
        <f aca="false">$C837/H837</f>
        <v>0.959858204454559</v>
      </c>
      <c r="R837" s="0" t="n">
        <f aca="false">$C837/I837</f>
        <v>0.960880419898183</v>
      </c>
      <c r="S837" s="0" t="n">
        <f aca="false">$C837/J837</f>
        <v>0.964166163484373</v>
      </c>
      <c r="T837" s="0" t="n">
        <f aca="false">$C837/K837</f>
        <v>0.970177934754268</v>
      </c>
      <c r="U837" s="0" t="n">
        <f aca="false">$C837/L837</f>
        <v>0.974318996543492</v>
      </c>
      <c r="AN837" s="0" t="n">
        <v>1.00063501729003</v>
      </c>
      <c r="AO837" s="0" t="n">
        <v>1.001854685355</v>
      </c>
      <c r="AP837" s="0" t="n">
        <v>0.998629107811209</v>
      </c>
      <c r="AQ837" s="0" t="n">
        <v>0.996333358708326</v>
      </c>
      <c r="AR837" s="0" t="n">
        <v>0.949184165613121</v>
      </c>
      <c r="AS837" s="0" t="n">
        <v>0.998787138313494</v>
      </c>
      <c r="AT837" s="0" t="n">
        <v>1.01291897221343</v>
      </c>
      <c r="AU837" s="0" t="n">
        <v>1.00381773851652</v>
      </c>
      <c r="AV837" s="0" t="n">
        <v>0.99803734971503</v>
      </c>
      <c r="AW837" s="0" t="n">
        <f aca="false">$C837/AN837</f>
        <v>4638.99961503601</v>
      </c>
      <c r="AX837" s="0" t="n">
        <f aca="false">$C837/AO837</f>
        <v>4633.35204980866</v>
      </c>
      <c r="AY837" s="0" t="n">
        <f aca="false">$C837/AP837</f>
        <v>4648.31780256656</v>
      </c>
      <c r="AZ837" s="0" t="n">
        <f aca="false">$C837/AQ837</f>
        <v>4659.02844607948</v>
      </c>
      <c r="BA837" s="0" t="n">
        <f aca="false">$C837/AR837</f>
        <v>4890.45817257345</v>
      </c>
      <c r="BB837" s="0" t="n">
        <f aca="false">$C837/AS837</f>
        <v>4647.58233454845</v>
      </c>
      <c r="BC837" s="0" t="n">
        <f aca="false">$C837/AT837</f>
        <v>4582.74115436541</v>
      </c>
      <c r="BD837" s="0" t="n">
        <f aca="false">$C837/AU837</f>
        <v>4624.29112565797</v>
      </c>
      <c r="BE837" s="0" t="n">
        <f aca="false">$C837/AV837</f>
        <v>4651.07389149857</v>
      </c>
      <c r="BF837" s="0" t="n">
        <f aca="false">$C$6+$C$5*A837</f>
        <v>4762.51361967414</v>
      </c>
      <c r="BG837" s="1" t="n">
        <f aca="false">$BF837*AN837</f>
        <v>4765.53789816664</v>
      </c>
      <c r="BH837" s="1" t="n">
        <f aca="false">$BF837*AO837</f>
        <v>4771.34658393754</v>
      </c>
      <c r="BI837" s="1" t="n">
        <f aca="false">$BF837*AP837</f>
        <v>4755.98472695392</v>
      </c>
      <c r="BJ837" s="1" t="n">
        <f aca="false">$BF837*AQ837</f>
        <v>4745.05119058408</v>
      </c>
      <c r="BK837" s="1" t="n">
        <f aca="false">$BF837*AR837</f>
        <v>4520.50251631152</v>
      </c>
      <c r="BL837" s="1" t="n">
        <f aca="false">$BF837*AS837</f>
        <v>4756.73734937338</v>
      </c>
      <c r="BM837" s="1" t="n">
        <f aca="false">$BF837*AT837</f>
        <v>4824.04040079279</v>
      </c>
      <c r="BN837" s="1" t="n">
        <f aca="false">$BF837*AU837</f>
        <v>4780.69565135542</v>
      </c>
      <c r="BO837" s="1" t="n">
        <f aca="false">$BF837*AV837</f>
        <v>4753.16647096131</v>
      </c>
    </row>
    <row r="838" customFormat="false" ht="13.8" hidden="false" customHeight="false" outlineLevel="0" collapsed="false">
      <c r="A838" s="0" t="n">
        <f aca="false">A837+1</f>
        <v>830</v>
      </c>
      <c r="B838" s="0" t="n">
        <f aca="false">B837+1/12</f>
        <v>2017.08333333327</v>
      </c>
      <c r="C838" s="1" t="n">
        <v>4536.959624</v>
      </c>
      <c r="D838" s="0" t="n">
        <f aca="false">AVERAGE(C821:C837)</f>
        <v>4847.03934473529</v>
      </c>
      <c r="E838" s="0" t="n">
        <f aca="false">AVERAGE(C813:C837)</f>
        <v>4858.24429086</v>
      </c>
      <c r="F838" s="0" t="n">
        <f aca="false">AVERAGE(C810:C837)</f>
        <v>4853.12133119643</v>
      </c>
      <c r="G838" s="0" t="n">
        <f aca="false">AVERAGE(C805:C837)</f>
        <v>4857.40077819697</v>
      </c>
      <c r="H838" s="0" t="n">
        <f aca="false">AVERAGE(C802:C837)</f>
        <v>4846.17200526389</v>
      </c>
      <c r="I838" s="0" t="n">
        <f aca="false">AVERAGE(C797:C837)</f>
        <v>4825.8847825</v>
      </c>
      <c r="J838" s="0" t="n">
        <f aca="false">AVERAGE(C783:C837)</f>
        <v>4811.55569348182</v>
      </c>
      <c r="K838" s="0" t="n">
        <f aca="false">AVERAGE(C775:C837)</f>
        <v>4781.26687164286</v>
      </c>
      <c r="L838" s="0" t="n">
        <f aca="false">AVERAGE(C721:C837)</f>
        <v>4764.33539332906</v>
      </c>
      <c r="M838" s="0" t="n">
        <f aca="false">$C838/D838</f>
        <v>0.936026984994027</v>
      </c>
      <c r="N838" s="0" t="n">
        <f aca="false">$C838/E838</f>
        <v>0.933868153261777</v>
      </c>
      <c r="O838" s="0" t="n">
        <f aca="false">$C838/F838</f>
        <v>0.934853945405382</v>
      </c>
      <c r="P838" s="0" t="n">
        <f aca="false">$C838/G838</f>
        <v>0.934030324276451</v>
      </c>
      <c r="Q838" s="0" t="n">
        <f aca="false">$C838/H838</f>
        <v>0.936194509619546</v>
      </c>
      <c r="R838" s="0" t="n">
        <f aca="false">$C838/I838</f>
        <v>0.94013011675129</v>
      </c>
      <c r="S838" s="0" t="n">
        <f aca="false">$C838/J838</f>
        <v>0.942929878198477</v>
      </c>
      <c r="T838" s="0" t="n">
        <f aca="false">$C838/K838</f>
        <v>0.948903239622156</v>
      </c>
      <c r="U838" s="0" t="n">
        <f aca="false">$C838/L838</f>
        <v>0.952275448607706</v>
      </c>
      <c r="AN838" s="0" t="n">
        <v>0.993604643525081</v>
      </c>
      <c r="AO838" s="0" t="n">
        <v>0.997302098883049</v>
      </c>
      <c r="AP838" s="0" t="n">
        <v>0.996442172891016</v>
      </c>
      <c r="AQ838" s="0" t="n">
        <v>0.993112869359565</v>
      </c>
      <c r="AR838" s="0" t="n">
        <v>0.953316962110113</v>
      </c>
      <c r="AS838" s="0" t="n">
        <v>1.00236343912172</v>
      </c>
      <c r="AT838" s="0" t="n">
        <v>0.998096279534888</v>
      </c>
      <c r="AU838" s="0" t="n">
        <v>0.994994962127008</v>
      </c>
      <c r="AV838" s="0" t="n">
        <v>0.991246046957807</v>
      </c>
      <c r="AW838" s="0" t="n">
        <f aca="false">$C838/AN838</f>
        <v>4566.16185679639</v>
      </c>
      <c r="AX838" s="0" t="n">
        <f aca="false">$C838/AO838</f>
        <v>4549.23300480493</v>
      </c>
      <c r="AY838" s="0" t="n">
        <f aca="false">$C838/AP838</f>
        <v>4553.15897643788</v>
      </c>
      <c r="AZ838" s="0" t="n">
        <f aca="false">$C838/AQ838</f>
        <v>4568.42294967517</v>
      </c>
      <c r="BA838" s="0" t="n">
        <f aca="false">$C838/AR838</f>
        <v>4759.13028334007</v>
      </c>
      <c r="BB838" s="0" t="n">
        <f aca="false">$C838/AS838</f>
        <v>4526.26207912703</v>
      </c>
      <c r="BC838" s="0" t="n">
        <f aca="false">$C838/AT838</f>
        <v>4545.61320087699</v>
      </c>
      <c r="BD838" s="0" t="n">
        <f aca="false">$C838/AU838</f>
        <v>4559.78150311566</v>
      </c>
      <c r="BE838" s="0" t="n">
        <f aca="false">$C838/AV838</f>
        <v>4577.02670081177</v>
      </c>
      <c r="BF838" s="0" t="n">
        <f aca="false">$C$6+$C$5*A838</f>
        <v>4762.706309621</v>
      </c>
      <c r="BG838" s="1" t="n">
        <f aca="false">$BF838*AN838</f>
        <v>4732.24710498563</v>
      </c>
      <c r="BH838" s="1" t="n">
        <f aca="false">$BF838*AO838</f>
        <v>4749.85699894857</v>
      </c>
      <c r="BI838" s="1" t="n">
        <f aca="false">$BF838*AP838</f>
        <v>4745.7614240005</v>
      </c>
      <c r="BJ838" s="1" t="n">
        <f aca="false">$BF838*AQ838</f>
        <v>4729.90492906462</v>
      </c>
      <c r="BK838" s="1" t="n">
        <f aca="false">$BF838*AR838</f>
        <v>4540.36871051056</v>
      </c>
      <c r="BL838" s="1" t="n">
        <f aca="false">$BF838*AS838</f>
        <v>4773.96267603842</v>
      </c>
      <c r="BM838" s="1" t="n">
        <f aca="false">$BF838*AT838</f>
        <v>4753.63944815006</v>
      </c>
      <c r="BN838" s="1" t="n">
        <f aca="false">$BF838*AU838</f>
        <v>4738.86878416341</v>
      </c>
      <c r="BO838" s="1" t="n">
        <f aca="false">$BF838*AV838</f>
        <v>4721.01380223282</v>
      </c>
    </row>
    <row r="839" customFormat="false" ht="13.8" hidden="false" customHeight="false" outlineLevel="0" collapsed="false">
      <c r="A839" s="0" t="n">
        <f aca="false">A838+1</f>
        <v>831</v>
      </c>
      <c r="B839" s="0" t="n">
        <f aca="false">B838+1/12</f>
        <v>2017.1666666666</v>
      </c>
      <c r="C839" s="1" t="n">
        <v>4489.487948</v>
      </c>
      <c r="D839" s="0" t="n">
        <f aca="false">AVERAGE(C822:C838)</f>
        <v>4820.50064114706</v>
      </c>
      <c r="E839" s="0" t="n">
        <f aca="false">AVERAGE(C814:C838)</f>
        <v>4849.21435418</v>
      </c>
      <c r="F839" s="0" t="n">
        <f aca="false">AVERAGE(C811:C838)</f>
        <v>4837.09937323214</v>
      </c>
      <c r="G839" s="0" t="n">
        <f aca="false">AVERAGE(C806:C838)</f>
        <v>4848.26044034849</v>
      </c>
      <c r="H839" s="0" t="n">
        <f aca="false">AVERAGE(C803:C838)</f>
        <v>4842.58299829167</v>
      </c>
      <c r="I839" s="0" t="n">
        <f aca="false">AVERAGE(C798:C838)</f>
        <v>4814.69308728049</v>
      </c>
      <c r="J839" s="0" t="n">
        <f aca="false">AVERAGE(C784:C838)</f>
        <v>4807.82646920909</v>
      </c>
      <c r="K839" s="0" t="n">
        <f aca="false">AVERAGE(C776:C838)</f>
        <v>4780.95625057937</v>
      </c>
      <c r="L839" s="0" t="n">
        <f aca="false">AVERAGE(C722:C838)</f>
        <v>4762.80307063675</v>
      </c>
      <c r="M839" s="0" t="n">
        <f aca="false">$C839/D839</f>
        <v>0.931332299736342</v>
      </c>
      <c r="N839" s="0" t="n">
        <f aca="false">$C839/E839</f>
        <v>0.925817590251518</v>
      </c>
      <c r="O839" s="0" t="n">
        <f aca="false">$C839/F839</f>
        <v>0.92813638951563</v>
      </c>
      <c r="P839" s="0" t="n">
        <f aca="false">$C839/G839</f>
        <v>0.925999748412299</v>
      </c>
      <c r="Q839" s="0" t="n">
        <f aca="false">$C839/H839</f>
        <v>0.92708539008702</v>
      </c>
      <c r="R839" s="0" t="n">
        <f aca="false">$C839/I839</f>
        <v>0.932455686502714</v>
      </c>
      <c r="S839" s="0" t="n">
        <f aca="false">$C839/J839</f>
        <v>0.933787435289556</v>
      </c>
      <c r="T839" s="0" t="n">
        <f aca="false">$C839/K839</f>
        <v>0.939035563744377</v>
      </c>
      <c r="U839" s="0" t="n">
        <f aca="false">$C839/L839</f>
        <v>0.942614649696148</v>
      </c>
      <c r="AN839" s="0" t="n">
        <v>0.996144553261455</v>
      </c>
      <c r="AO839" s="0" t="n">
        <v>0.993109675247228</v>
      </c>
      <c r="AP839" s="0" t="n">
        <v>1.00264903207537</v>
      </c>
      <c r="AQ839" s="0" t="n">
        <v>1.008257593622</v>
      </c>
      <c r="AR839" s="0" t="n">
        <v>0.973677556903774</v>
      </c>
      <c r="AS839" s="0" t="n">
        <v>1.00184678785702</v>
      </c>
      <c r="AT839" s="0" t="n">
        <v>0.994322928737988</v>
      </c>
      <c r="AU839" s="0" t="n">
        <v>1.00323688756418</v>
      </c>
      <c r="AV839" s="0" t="n">
        <v>1.00613010846216</v>
      </c>
      <c r="AW839" s="0" t="n">
        <f aca="false">$C839/AN839</f>
        <v>4506.8639218084</v>
      </c>
      <c r="AX839" s="0" t="n">
        <f aca="false">$C839/AO839</f>
        <v>4520.63660227897</v>
      </c>
      <c r="AY839" s="0" t="n">
        <f aca="false">$C839/AP839</f>
        <v>4477.62657159033</v>
      </c>
      <c r="AZ839" s="0" t="n">
        <f aca="false">$C839/AQ839</f>
        <v>4452.71920231441</v>
      </c>
      <c r="BA839" s="0" t="n">
        <f aca="false">$C839/AR839</f>
        <v>4610.85696816948</v>
      </c>
      <c r="BB839" s="0" t="n">
        <f aca="false">$C839/AS839</f>
        <v>4481.21209990916</v>
      </c>
      <c r="BC839" s="0" t="n">
        <f aca="false">$C839/AT839</f>
        <v>4515.12060945646</v>
      </c>
      <c r="BD839" s="0" t="n">
        <f aca="false">$C839/AU839</f>
        <v>4475.00286687056</v>
      </c>
      <c r="BE839" s="0" t="n">
        <f aca="false">$C839/AV839</f>
        <v>4462.13457905762</v>
      </c>
      <c r="BF839" s="0" t="n">
        <f aca="false">$C$6+$C$5*A839</f>
        <v>4762.89899956786</v>
      </c>
      <c r="BG839" s="1" t="n">
        <f aca="false">$BF839*AN839</f>
        <v>4744.53589615396</v>
      </c>
      <c r="BH839" s="1" t="n">
        <f aca="false">$BF839*AO839</f>
        <v>4730.08107869619</v>
      </c>
      <c r="BI839" s="1" t="n">
        <f aca="false">$BF839*AP839</f>
        <v>4775.51607178946</v>
      </c>
      <c r="BJ839" s="1" t="n">
        <f aca="false">$BF839*AQ839</f>
        <v>4802.22908396892</v>
      </c>
      <c r="BK839" s="1" t="n">
        <f aca="false">$BF839*AR839</f>
        <v>4637.52786167867</v>
      </c>
      <c r="BL839" s="1" t="n">
        <f aca="false">$BF839*AS839</f>
        <v>4771.69506360448</v>
      </c>
      <c r="BM839" s="1" t="n">
        <f aca="false">$BF839*AT839</f>
        <v>4735.85968253355</v>
      </c>
      <c r="BN839" s="1" t="n">
        <f aca="false">$BF839*AU839</f>
        <v>4778.31596810901</v>
      </c>
      <c r="BO839" s="1" t="n">
        <f aca="false">$BF839*AV839</f>
        <v>4792.09608702952</v>
      </c>
    </row>
    <row r="840" customFormat="false" ht="13.8" hidden="false" customHeight="false" outlineLevel="0" collapsed="false">
      <c r="A840" s="0" t="n">
        <f aca="false">A839+1</f>
        <v>832</v>
      </c>
      <c r="B840" s="0" t="n">
        <f aca="false">B839+1/12</f>
        <v>2017.24999999994</v>
      </c>
      <c r="C840" s="1" t="n">
        <v>4668.26719</v>
      </c>
      <c r="D840" s="0" t="n">
        <f aca="false">AVERAGE(C823:C839)</f>
        <v>4790.61803220588</v>
      </c>
      <c r="E840" s="0" t="n">
        <f aca="false">AVERAGE(C815:C839)</f>
        <v>4842.45421546</v>
      </c>
      <c r="F840" s="0" t="n">
        <f aca="false">AVERAGE(C812:C839)</f>
        <v>4826.576148125</v>
      </c>
      <c r="G840" s="0" t="n">
        <f aca="false">AVERAGE(C807:C839)</f>
        <v>4833.84753571212</v>
      </c>
      <c r="H840" s="0" t="n">
        <f aca="false">AVERAGE(C804:C839)</f>
        <v>4836.17588420833</v>
      </c>
      <c r="I840" s="0" t="n">
        <f aca="false">AVERAGE(C799:C839)</f>
        <v>4805.05565484146</v>
      </c>
      <c r="J840" s="0" t="n">
        <f aca="false">AVERAGE(C785:C839)</f>
        <v>4801.14610373636</v>
      </c>
      <c r="K840" s="0" t="n">
        <f aca="false">AVERAGE(C777:C839)</f>
        <v>4779.42836805556</v>
      </c>
      <c r="L840" s="0" t="n">
        <f aca="false">AVERAGE(C723:C839)</f>
        <v>4759.62604455128</v>
      </c>
      <c r="M840" s="0" t="n">
        <f aca="false">$C840/D840</f>
        <v>0.974460321949412</v>
      </c>
      <c r="N840" s="0" t="n">
        <f aca="false">$C840/E840</f>
        <v>0.964029184849308</v>
      </c>
      <c r="O840" s="0" t="n">
        <f aca="false">$C840/F840</f>
        <v>0.967200567593552</v>
      </c>
      <c r="P840" s="0" t="n">
        <f aca="false">$C840/G840</f>
        <v>0.965745641646985</v>
      </c>
      <c r="Q840" s="0" t="n">
        <f aca="false">$C840/H840</f>
        <v>0.96528068907572</v>
      </c>
      <c r="R840" s="0" t="n">
        <f aca="false">$C840/I840</f>
        <v>0.971532386996675</v>
      </c>
      <c r="S840" s="0" t="n">
        <f aca="false">$C840/J840</f>
        <v>0.972323501333785</v>
      </c>
      <c r="T840" s="0" t="n">
        <f aca="false">$C840/K840</f>
        <v>0.976741742004435</v>
      </c>
      <c r="U840" s="0" t="n">
        <f aca="false">$C840/L840</f>
        <v>0.980805455366422</v>
      </c>
      <c r="AN840" s="0" t="n">
        <v>1.00344345767293</v>
      </c>
      <c r="AO840" s="0" t="n">
        <v>0.995031448462677</v>
      </c>
      <c r="AP840" s="0" t="n">
        <v>0.998897178545824</v>
      </c>
      <c r="AQ840" s="0" t="n">
        <v>0.995940010763942</v>
      </c>
      <c r="AR840" s="0" t="n">
        <v>1.01005645913568</v>
      </c>
      <c r="AS840" s="0" t="n">
        <v>0.995393394722011</v>
      </c>
      <c r="AT840" s="0" t="n">
        <v>0.995214481606871</v>
      </c>
      <c r="AU840" s="0" t="n">
        <v>0.986604718538288</v>
      </c>
      <c r="AV840" s="0" t="n">
        <v>0.999340648671319</v>
      </c>
      <c r="AW840" s="0" t="n">
        <f aca="false">$C840/AN840</f>
        <v>4652.24737308678</v>
      </c>
      <c r="AX840" s="0" t="n">
        <f aca="false">$C840/AO840</f>
        <v>4691.57753477287</v>
      </c>
      <c r="AY840" s="0" t="n">
        <f aca="false">$C840/AP840</f>
        <v>4673.4211390966</v>
      </c>
      <c r="AZ840" s="0" t="n">
        <f aca="false">$C840/AQ840</f>
        <v>4687.29756767094</v>
      </c>
      <c r="BA840" s="0" t="n">
        <f aca="false">$C840/AR840</f>
        <v>4621.78836418184</v>
      </c>
      <c r="BB840" s="0" t="n">
        <f aca="false">$C840/AS840</f>
        <v>4689.87157716044</v>
      </c>
      <c r="BC840" s="0" t="n">
        <f aca="false">$C840/AT840</f>
        <v>4690.71469143277</v>
      </c>
      <c r="BD840" s="0" t="n">
        <f aca="false">$C840/AU840</f>
        <v>4731.64895959175</v>
      </c>
      <c r="BE840" s="0" t="n">
        <f aca="false">$C840/AV840</f>
        <v>4671.34724901537</v>
      </c>
      <c r="BF840" s="0" t="n">
        <f aca="false">$C$6+$C$5*A840</f>
        <v>4763.09168951472</v>
      </c>
      <c r="BG840" s="1" t="n">
        <f aca="false">$BF840*AN840</f>
        <v>4779.49319413985</v>
      </c>
      <c r="BH840" s="1" t="n">
        <f aca="false">$BF840*AO840</f>
        <v>4739.42602297837</v>
      </c>
      <c r="BI840" s="1" t="n">
        <f aca="false">$BF840*AP840</f>
        <v>4757.83884981132</v>
      </c>
      <c r="BJ840" s="1" t="n">
        <f aca="false">$BF840*AQ840</f>
        <v>4743.75358852493</v>
      </c>
      <c r="BK840" s="1" t="n">
        <f aca="false">$BF840*AR840</f>
        <v>4810.99152644982</v>
      </c>
      <c r="BL840" s="1" t="n">
        <f aca="false">$BF840*AS840</f>
        <v>4741.15000619826</v>
      </c>
      <c r="BM840" s="1" t="n">
        <f aca="false">$BF840*AT840</f>
        <v>4740.29782662639</v>
      </c>
      <c r="BN840" s="1" t="n">
        <f aca="false">$BF840*AU840</f>
        <v>4699.28873570573</v>
      </c>
      <c r="BO840" s="1" t="n">
        <f aca="false">$BF840*AV840</f>
        <v>4759.95113868061</v>
      </c>
    </row>
    <row r="841" customFormat="false" ht="13.8" hidden="false" customHeight="false" outlineLevel="0" collapsed="false">
      <c r="A841" s="0" t="n">
        <f aca="false">A840+1</f>
        <v>833</v>
      </c>
      <c r="B841" s="0" t="n">
        <f aca="false">B840+1/12</f>
        <v>2017.33333333327</v>
      </c>
      <c r="C841" s="1" t="n">
        <v>4941.428755</v>
      </c>
      <c r="D841" s="0" t="n">
        <f aca="false">AVERAGE(C824:C840)</f>
        <v>4770.55379108823</v>
      </c>
      <c r="E841" s="0" t="n">
        <f aca="false">AVERAGE(C816:C840)</f>
        <v>4842.45483894</v>
      </c>
      <c r="F841" s="0" t="n">
        <f aca="false">AVERAGE(C813:C840)</f>
        <v>4826.815072625</v>
      </c>
      <c r="G841" s="0" t="n">
        <f aca="false">AVERAGE(C808:C840)</f>
        <v>4828.72069840909</v>
      </c>
      <c r="H841" s="0" t="n">
        <f aca="false">AVERAGE(C805:C840)</f>
        <v>4833.02612340278</v>
      </c>
      <c r="I841" s="0" t="n">
        <f aca="false">AVERAGE(C800:C840)</f>
        <v>4805.72063662195</v>
      </c>
      <c r="J841" s="0" t="n">
        <f aca="false">AVERAGE(C786:C840)</f>
        <v>4799.10414997273</v>
      </c>
      <c r="K841" s="0" t="n">
        <f aca="false">AVERAGE(C778:C840)</f>
        <v>4783.90999097619</v>
      </c>
      <c r="L841" s="0" t="n">
        <f aca="false">AVERAGE(C724:C840)</f>
        <v>4758.30812065385</v>
      </c>
      <c r="M841" s="0" t="n">
        <f aca="false">$C841/D841</f>
        <v>1.03581868508243</v>
      </c>
      <c r="N841" s="0" t="n">
        <f aca="false">$C841/E841</f>
        <v>1.02043878969487</v>
      </c>
      <c r="O841" s="0" t="n">
        <f aca="false">$C841/F841</f>
        <v>1.02374519857308</v>
      </c>
      <c r="P841" s="0" t="n">
        <f aca="false">$C841/G841</f>
        <v>1.02334118364478</v>
      </c>
      <c r="Q841" s="0" t="n">
        <f aca="false">$C841/H841</f>
        <v>1.02242955631303</v>
      </c>
      <c r="R841" s="0" t="n">
        <f aca="false">$C841/I841</f>
        <v>1.02823886959718</v>
      </c>
      <c r="S841" s="0" t="n">
        <f aca="false">$C841/J841</f>
        <v>1.02965649433303</v>
      </c>
      <c r="T841" s="0" t="n">
        <f aca="false">$C841/K841</f>
        <v>1.03292678255254</v>
      </c>
      <c r="U841" s="0" t="n">
        <f aca="false">$C841/L841</f>
        <v>1.03848440027482</v>
      </c>
      <c r="AN841" s="0" t="n">
        <v>1.00597389061773</v>
      </c>
      <c r="AO841" s="0" t="n">
        <v>0.990489261823629</v>
      </c>
      <c r="AP841" s="0" t="n">
        <v>1.00682351126482</v>
      </c>
      <c r="AQ841" s="0" t="n">
        <v>0.99508026535005</v>
      </c>
      <c r="AR841" s="0" t="n">
        <v>1.02216566512909</v>
      </c>
      <c r="AS841" s="0" t="n">
        <v>1.00829889394874</v>
      </c>
      <c r="AT841" s="0" t="n">
        <v>0.998783717856477</v>
      </c>
      <c r="AU841" s="0" t="n">
        <v>0.986411255736609</v>
      </c>
      <c r="AV841" s="0" t="n">
        <v>1.00655501838405</v>
      </c>
      <c r="AW841" s="0" t="n">
        <f aca="false">$C841/AN841</f>
        <v>4912.08449949497</v>
      </c>
      <c r="AX841" s="0" t="n">
        <f aca="false">$C841/AO841</f>
        <v>4988.87665465665</v>
      </c>
      <c r="AY841" s="0" t="n">
        <f aca="false">$C841/AP841</f>
        <v>4907.93937538501</v>
      </c>
      <c r="AZ841" s="0" t="n">
        <f aca="false">$C841/AQ841</f>
        <v>4965.85946588108</v>
      </c>
      <c r="BA841" s="0" t="n">
        <f aca="false">$C841/AR841</f>
        <v>4834.27385948827</v>
      </c>
      <c r="BB841" s="0" t="n">
        <f aca="false">$C841/AS841</f>
        <v>4900.75788504357</v>
      </c>
      <c r="BC841" s="0" t="n">
        <f aca="false">$C841/AT841</f>
        <v>4947.44624552447</v>
      </c>
      <c r="BD841" s="0" t="n">
        <f aca="false">$C841/AU841</f>
        <v>5009.50159100725</v>
      </c>
      <c r="BE841" s="0" t="n">
        <f aca="false">$C841/AV841</f>
        <v>4909.24854056473</v>
      </c>
      <c r="BF841" s="0" t="n">
        <f aca="false">$C$6+$C$5*A841</f>
        <v>4763.28437946158</v>
      </c>
      <c r="BG841" s="1" t="n">
        <f aca="false">$BF841*AN841</f>
        <v>4791.73971932563</v>
      </c>
      <c r="BH841" s="1" t="n">
        <f aca="false">$BF841*AO841</f>
        <v>4717.98202886892</v>
      </c>
      <c r="BI841" s="1" t="n">
        <f aca="false">$BF841*AP841</f>
        <v>4795.78670408238</v>
      </c>
      <c r="BJ841" s="1" t="n">
        <f aca="false">$BF841*AQ841</f>
        <v>4739.85028425238</v>
      </c>
      <c r="BK841" s="1" t="n">
        <f aca="false">$BF841*AR841</f>
        <v>4868.86574593135</v>
      </c>
      <c r="BL841" s="1" t="n">
        <f aca="false">$BF841*AS841</f>
        <v>4802.81437137442</v>
      </c>
      <c r="BM841" s="1" t="n">
        <f aca="false">$BF841*AT841</f>
        <v>4757.49088172632</v>
      </c>
      <c r="BN841" s="1" t="n">
        <f aca="false">$BF841*AU841</f>
        <v>4698.55732617527</v>
      </c>
      <c r="BO841" s="1" t="n">
        <f aca="false">$BF841*AV841</f>
        <v>4794.50779613741</v>
      </c>
    </row>
    <row r="842" customFormat="false" ht="13.8" hidden="false" customHeight="false" outlineLevel="0" collapsed="false">
      <c r="A842" s="0" t="n">
        <f aca="false">A841+1</f>
        <v>834</v>
      </c>
      <c r="B842" s="0" t="n">
        <f aca="false">B841+1/12</f>
        <v>2017.4166666666</v>
      </c>
      <c r="C842" s="1" t="n">
        <v>4939.97025</v>
      </c>
      <c r="D842" s="0" t="n">
        <f aca="false">AVERAGE(C825:C841)</f>
        <v>4766.90690641176</v>
      </c>
      <c r="E842" s="0" t="n">
        <f aca="false">AVERAGE(C817:C841)</f>
        <v>4839.76038726</v>
      </c>
      <c r="F842" s="0" t="n">
        <f aca="false">AVERAGE(C814:C841)</f>
        <v>4833.19795526786</v>
      </c>
      <c r="G842" s="0" t="n">
        <f aca="false">AVERAGE(C809:C841)</f>
        <v>4832.66060601515</v>
      </c>
      <c r="H842" s="0" t="n">
        <f aca="false">AVERAGE(C806:C841)</f>
        <v>4835.88273401389</v>
      </c>
      <c r="I842" s="0" t="n">
        <f aca="false">AVERAGE(C801:C841)</f>
        <v>4814.06728642683</v>
      </c>
      <c r="J842" s="0" t="n">
        <f aca="false">AVERAGE(C787:C841)</f>
        <v>4801.08088160909</v>
      </c>
      <c r="K842" s="0" t="n">
        <f aca="false">AVERAGE(C779:C841)</f>
        <v>4793.39607300794</v>
      </c>
      <c r="L842" s="0" t="n">
        <f aca="false">AVERAGE(C725:C841)</f>
        <v>4759.13615798718</v>
      </c>
      <c r="M842" s="0" t="n">
        <f aca="false">$C842/D842</f>
        <v>1.03630516537998</v>
      </c>
      <c r="N842" s="0" t="n">
        <f aca="false">$C842/E842</f>
        <v>1.02070554215944</v>
      </c>
      <c r="O842" s="0" t="n">
        <f aca="false">$C842/F842</f>
        <v>1.02209143836448</v>
      </c>
      <c r="P842" s="0" t="n">
        <f aca="false">$C842/G842</f>
        <v>1.02220508592126</v>
      </c>
      <c r="Q842" s="0" t="n">
        <f aca="false">$C842/H842</f>
        <v>1.02152399504107</v>
      </c>
      <c r="R842" s="0" t="n">
        <f aca="false">$C842/I842</f>
        <v>1.0261531374786</v>
      </c>
      <c r="S842" s="0" t="n">
        <f aca="false">$C842/J842</f>
        <v>1.0289287707947</v>
      </c>
      <c r="T842" s="0" t="n">
        <f aca="false">$C842/K842</f>
        <v>1.03057835713127</v>
      </c>
      <c r="U842" s="0" t="n">
        <f aca="false">$C842/L842</f>
        <v>1.03799725118377</v>
      </c>
      <c r="AN842" s="0" t="n">
        <v>0.999382109352198</v>
      </c>
      <c r="AO842" s="0" t="n">
        <v>1.00434892731059</v>
      </c>
      <c r="AP842" s="0" t="n">
        <v>1.00997883364573</v>
      </c>
      <c r="AQ842" s="0" t="n">
        <v>1.00660093370951</v>
      </c>
      <c r="AR842" s="0" t="n">
        <v>1.04468929748353</v>
      </c>
      <c r="AS842" s="0" t="n">
        <v>1.00121433350915</v>
      </c>
      <c r="AT842" s="0" t="n">
        <v>1.00138599691656</v>
      </c>
      <c r="AU842" s="0" t="n">
        <v>0.995264823313227</v>
      </c>
      <c r="AV842" s="0" t="n">
        <v>1.00535466662557</v>
      </c>
      <c r="AW842" s="0" t="n">
        <f aca="false">$C842/AN842</f>
        <v>4943.02449860955</v>
      </c>
      <c r="AX842" s="0" t="n">
        <f aca="false">$C842/AO842</f>
        <v>4918.57970439425</v>
      </c>
      <c r="AY842" s="0" t="n">
        <f aca="false">$C842/AP842</f>
        <v>4891.16215650594</v>
      </c>
      <c r="AZ842" s="0" t="n">
        <f aca="false">$C842/AQ842</f>
        <v>4907.57566833889</v>
      </c>
      <c r="BA842" s="0" t="n">
        <f aca="false">$C842/AR842</f>
        <v>4728.65019475121</v>
      </c>
      <c r="BB842" s="0" t="n">
        <f aca="false">$C842/AS842</f>
        <v>4933.97875426526</v>
      </c>
      <c r="BC842" s="0" t="n">
        <f aca="false">$C842/AT842</f>
        <v>4933.13294295209</v>
      </c>
      <c r="BD842" s="0" t="n">
        <f aca="false">$C842/AU842</f>
        <v>4963.47317245162</v>
      </c>
      <c r="BE842" s="0" t="n">
        <f aca="false">$C842/AV842</f>
        <v>4913.65924284293</v>
      </c>
      <c r="BF842" s="0" t="n">
        <f aca="false">$C$6+$C$5*A842</f>
        <v>4763.47706940844</v>
      </c>
      <c r="BG842" s="1" t="n">
        <f aca="false">$BF842*AN842</f>
        <v>4760.53376147623</v>
      </c>
      <c r="BH842" s="1" t="n">
        <f aca="false">$BF842*AO842</f>
        <v>4784.19308492896</v>
      </c>
      <c r="BI842" s="1" t="n">
        <f aca="false">$BF842*AP842</f>
        <v>4811.01101465932</v>
      </c>
      <c r="BJ842" s="1" t="n">
        <f aca="false">$BF842*AQ842</f>
        <v>4794.92046577038</v>
      </c>
      <c r="BK842" s="1" t="n">
        <f aca="false">$BF842*AR842</f>
        <v>4976.35351321921</v>
      </c>
      <c r="BL842" s="1" t="n">
        <f aca="false">$BF842*AS842</f>
        <v>4769.26151923389</v>
      </c>
      <c r="BM842" s="1" t="n">
        <f aca="false">$BF842*AT842</f>
        <v>4770.07923393875</v>
      </c>
      <c r="BN842" s="1" t="n">
        <f aca="false">$BF842*AU842</f>
        <v>4740.9211638414</v>
      </c>
      <c r="BO842" s="1" t="n">
        <f aca="false">$BF842*AV842</f>
        <v>4788.98390109367</v>
      </c>
    </row>
    <row r="843" customFormat="false" ht="13.8" hidden="false" customHeight="false" outlineLevel="0" collapsed="false">
      <c r="A843" s="0" t="n">
        <f aca="false">A842+1</f>
        <v>835</v>
      </c>
      <c r="B843" s="0" t="n">
        <f aca="false">B842+1/12</f>
        <v>2017.49999999994</v>
      </c>
      <c r="C843" s="1" t="n">
        <v>4831.1548</v>
      </c>
      <c r="D843" s="0" t="n">
        <f aca="false">AVERAGE(C826:C842)</f>
        <v>4783.09552529412</v>
      </c>
      <c r="E843" s="0" t="n">
        <f aca="false">AVERAGE(C818:C842)</f>
        <v>4841.56395194</v>
      </c>
      <c r="F843" s="0" t="n">
        <f aca="false">AVERAGE(C815:C842)</f>
        <v>4843.25077076786</v>
      </c>
      <c r="G843" s="0" t="n">
        <f aca="false">AVERAGE(C810:C842)</f>
        <v>4832.22760728788</v>
      </c>
      <c r="H843" s="0" t="n">
        <f aca="false">AVERAGE(C807:C842)</f>
        <v>4835.18430204167</v>
      </c>
      <c r="I843" s="0" t="n">
        <f aca="false">AVERAGE(C802:C842)</f>
        <v>4830.20258430488</v>
      </c>
      <c r="J843" s="0" t="n">
        <f aca="false">AVERAGE(C788:C842)</f>
        <v>4806.57659586364</v>
      </c>
      <c r="K843" s="0" t="n">
        <f aca="false">AVERAGE(C780:C842)</f>
        <v>4798.63089696032</v>
      </c>
      <c r="L843" s="0" t="n">
        <f aca="false">AVERAGE(C726:C842)</f>
        <v>4759.77561443162</v>
      </c>
      <c r="M843" s="0" t="n">
        <f aca="false">$C843/D843</f>
        <v>1.01004773466299</v>
      </c>
      <c r="N843" s="0" t="n">
        <f aca="false">$C843/E843</f>
        <v>0.997850043489392</v>
      </c>
      <c r="O843" s="0" t="n">
        <f aca="false">$C843/F843</f>
        <v>0.997502509917334</v>
      </c>
      <c r="P843" s="0" t="n">
        <f aca="false">$C843/G843</f>
        <v>0.999777989081834</v>
      </c>
      <c r="Q843" s="0" t="n">
        <f aca="false">$C843/H843</f>
        <v>0.999166629069348</v>
      </c>
      <c r="R843" s="0" t="n">
        <f aca="false">$C843/I843</f>
        <v>1.00019713783811</v>
      </c>
      <c r="S843" s="0" t="n">
        <f aca="false">$C843/J843</f>
        <v>1.00511345312951</v>
      </c>
      <c r="T843" s="0" t="n">
        <f aca="false">$C843/K843</f>
        <v>1.0067777463485</v>
      </c>
      <c r="U843" s="0" t="n">
        <f aca="false">$C843/L843</f>
        <v>1.01499633414482</v>
      </c>
      <c r="AN843" s="0" t="n">
        <v>0.999921525194705</v>
      </c>
      <c r="AO843" s="0" t="n">
        <v>0.998815967034267</v>
      </c>
      <c r="AP843" s="0" t="n">
        <v>0.997593660684632</v>
      </c>
      <c r="AQ843" s="0" t="n">
        <v>1.00230141114337</v>
      </c>
      <c r="AR843" s="0" t="n">
        <v>1.01969471152667</v>
      </c>
      <c r="AS843" s="0" t="n">
        <v>1.00209962024881</v>
      </c>
      <c r="AT843" s="0" t="n">
        <v>1.00105674796331</v>
      </c>
      <c r="AU843" s="0" t="n">
        <v>0.99146744551585</v>
      </c>
      <c r="AV843" s="0" t="n">
        <v>0.979820072481727</v>
      </c>
      <c r="AW843" s="0" t="n">
        <f aca="false">$C843/AN843</f>
        <v>4831.53395368629</v>
      </c>
      <c r="AX843" s="0" t="n">
        <f aca="false">$C843/AO843</f>
        <v>4836.88182753516</v>
      </c>
      <c r="AY843" s="0" t="n">
        <f aca="false">$C843/AP843</f>
        <v>4842.80823986437</v>
      </c>
      <c r="AZ843" s="0" t="n">
        <f aca="false">$C843/AQ843</f>
        <v>4820.06185593302</v>
      </c>
      <c r="BA843" s="0" t="n">
        <f aca="false">$C843/AR843</f>
        <v>4737.8443228041</v>
      </c>
      <c r="BB843" s="0" t="n">
        <f aca="false">$C843/AS843</f>
        <v>4821.03246262131</v>
      </c>
      <c r="BC843" s="0" t="n">
        <f aca="false">$C843/AT843</f>
        <v>4826.05487633861</v>
      </c>
      <c r="BD843" s="0" t="n">
        <f aca="false">$C843/AU843</f>
        <v>4872.73164827555</v>
      </c>
      <c r="BE843" s="0" t="n">
        <f aca="false">$C843/AV843</f>
        <v>4930.655061764</v>
      </c>
      <c r="BF843" s="0" t="n">
        <f aca="false">$C$6+$C$5*A843</f>
        <v>4763.6697593553</v>
      </c>
      <c r="BG843" s="1" t="n">
        <f aca="false">$BF843*AN843</f>
        <v>4763.29593129845</v>
      </c>
      <c r="BH843" s="1" t="n">
        <f aca="false">$BF843*AO843</f>
        <v>4758.02941732236</v>
      </c>
      <c r="BI843" s="1" t="n">
        <f aca="false">$BF843*AP843</f>
        <v>4752.20675352793</v>
      </c>
      <c r="BJ843" s="1" t="n">
        <f aca="false">$BF843*AQ843</f>
        <v>4774.63292202281</v>
      </c>
      <c r="BK843" s="1" t="n">
        <f aca="false">$BF843*AR843</f>
        <v>4857.48886107412</v>
      </c>
      <c r="BL843" s="1" t="n">
        <f aca="false">$BF843*AS843</f>
        <v>4773.67165684069</v>
      </c>
      <c r="BM843" s="1" t="n">
        <f aca="false">$BF843*AT843</f>
        <v>4768.70375767138</v>
      </c>
      <c r="BN843" s="1" t="n">
        <f aca="false">$BF843*AU843</f>
        <v>4723.0234875891</v>
      </c>
      <c r="BO843" s="1" t="n">
        <f aca="false">$BF843*AV843</f>
        <v>4667.53924889052</v>
      </c>
    </row>
    <row r="844" customFormat="false" ht="13.8" hidden="false" customHeight="false" outlineLevel="0" collapsed="false">
      <c r="A844" s="0" t="n">
        <f aca="false">A843+1</f>
        <v>836</v>
      </c>
      <c r="B844" s="0" t="n">
        <f aca="false">B843+1/12</f>
        <v>2017.58333333327</v>
      </c>
      <c r="C844" s="1" t="n">
        <v>4922.369157</v>
      </c>
      <c r="D844" s="0" t="n">
        <f aca="false">AVERAGE(C827:C843)</f>
        <v>4770.21330758824</v>
      </c>
      <c r="E844" s="0" t="n">
        <f aca="false">AVERAGE(C819:C843)</f>
        <v>4832.5381431</v>
      </c>
      <c r="F844" s="0" t="n">
        <f aca="false">AVERAGE(C816:C843)</f>
        <v>4849.06874208929</v>
      </c>
      <c r="G844" s="0" t="n">
        <f aca="false">AVERAGE(C811:C843)</f>
        <v>4827.54822404546</v>
      </c>
      <c r="H844" s="0" t="n">
        <f aca="false">AVERAGE(C808:C843)</f>
        <v>4835.00935701389</v>
      </c>
      <c r="I844" s="0" t="n">
        <f aca="false">AVERAGE(C803:C843)</f>
        <v>4834.22675320732</v>
      </c>
      <c r="J844" s="0" t="n">
        <f aca="false">AVERAGE(C789:C843)</f>
        <v>4808.85463351818</v>
      </c>
      <c r="K844" s="0" t="n">
        <f aca="false">AVERAGE(C781:C843)</f>
        <v>4802.9695403254</v>
      </c>
      <c r="L844" s="0" t="n">
        <f aca="false">AVERAGE(C727:C843)</f>
        <v>4760.77144300427</v>
      </c>
      <c r="M844" s="0" t="n">
        <f aca="false">$C844/D844</f>
        <v>1.03189707453328</v>
      </c>
      <c r="N844" s="0" t="n">
        <f aca="false">$C844/E844</f>
        <v>1.0185887852801</v>
      </c>
      <c r="O844" s="0" t="n">
        <f aca="false">$C844/F844</f>
        <v>1.01511639013786</v>
      </c>
      <c r="P844" s="0" t="n">
        <f aca="false">$C844/G844</f>
        <v>1.0196416335071</v>
      </c>
      <c r="Q844" s="0" t="n">
        <f aca="false">$C844/H844</f>
        <v>1.01806817599213</v>
      </c>
      <c r="R844" s="0" t="n">
        <f aca="false">$C844/I844</f>
        <v>1.01823298911955</v>
      </c>
      <c r="S844" s="0" t="n">
        <f aca="false">$C844/J844</f>
        <v>1.02360531397448</v>
      </c>
      <c r="T844" s="0" t="n">
        <f aca="false">$C844/K844</f>
        <v>1.02485954068043</v>
      </c>
      <c r="U844" s="0" t="n">
        <f aca="false">$C844/L844</f>
        <v>1.03394359841265</v>
      </c>
      <c r="AN844" s="0" t="n">
        <v>0.999220951164431</v>
      </c>
      <c r="AO844" s="0" t="n">
        <v>0.998906350864124</v>
      </c>
      <c r="AP844" s="0" t="n">
        <v>1.00084815788229</v>
      </c>
      <c r="AQ844" s="0" t="n">
        <v>0.995944278205189</v>
      </c>
      <c r="AR844" s="0" t="n">
        <v>1.02311335499887</v>
      </c>
      <c r="AS844" s="0" t="n">
        <v>1.00119495134223</v>
      </c>
      <c r="AT844" s="0" t="n">
        <v>0.990862190348228</v>
      </c>
      <c r="AU844" s="0" t="n">
        <v>0.982732059242622</v>
      </c>
      <c r="AV844" s="0" t="n">
        <v>0.996386511028427</v>
      </c>
      <c r="AW844" s="0" t="n">
        <f aca="false">$C844/AN844</f>
        <v>4926.20691275916</v>
      </c>
      <c r="AX844" s="0" t="n">
        <f aca="false">$C844/AO844</f>
        <v>4927.75839571128</v>
      </c>
      <c r="AY844" s="0" t="n">
        <f aca="false">$C844/AP844</f>
        <v>4918.19774881268</v>
      </c>
      <c r="AZ844" s="0" t="n">
        <f aca="false">$C844/AQ844</f>
        <v>4942.41421404689</v>
      </c>
      <c r="BA844" s="0" t="n">
        <f aca="false">$C844/AR844</f>
        <v>4811.16694738623</v>
      </c>
      <c r="BB844" s="0" t="n">
        <f aca="false">$C844/AS844</f>
        <v>4916.49418567376</v>
      </c>
      <c r="BC844" s="0" t="n">
        <f aca="false">$C844/AT844</f>
        <v>4967.76363549616</v>
      </c>
      <c r="BD844" s="0" t="n">
        <f aca="false">$C844/AU844</f>
        <v>5008.86188733234</v>
      </c>
      <c r="BE844" s="0" t="n">
        <f aca="false">$C844/AV844</f>
        <v>4940.22058961772</v>
      </c>
      <c r="BF844" s="0" t="n">
        <f aca="false">$C$6+$C$5*A844</f>
        <v>4763.86244930216</v>
      </c>
      <c r="BG844" s="1" t="n">
        <f aca="false">$BF844*AN844</f>
        <v>4760.15116780822</v>
      </c>
      <c r="BH844" s="1" t="n">
        <f aca="false">$BF844*AO844</f>
        <v>4758.65245525105</v>
      </c>
      <c r="BI844" s="1" t="n">
        <f aca="false">$BF844*AP844</f>
        <v>4767.90295678868</v>
      </c>
      <c r="BJ844" s="1" t="n">
        <f aca="false">$BF844*AQ844</f>
        <v>4744.54154853904</v>
      </c>
      <c r="BK844" s="1" t="n">
        <f aca="false">$BF844*AR844</f>
        <v>4873.97129325867</v>
      </c>
      <c r="BL844" s="1" t="n">
        <f aca="false">$BF844*AS844</f>
        <v>4769.55503313015</v>
      </c>
      <c r="BM844" s="1" t="n">
        <f aca="false">$BF844*AT844</f>
        <v>4720.33118103321</v>
      </c>
      <c r="BN844" s="1" t="n">
        <f aca="false">$BF844*AU844</f>
        <v>4681.60035475131</v>
      </c>
      <c r="BO844" s="1" t="n">
        <f aca="false">$BF844*AV844</f>
        <v>4746.64828487952</v>
      </c>
    </row>
    <row r="845" customFormat="false" ht="13.8" hidden="false" customHeight="false" outlineLevel="0" collapsed="false">
      <c r="A845" s="0" t="n">
        <f aca="false">A844+1</f>
        <v>837</v>
      </c>
      <c r="B845" s="0" t="n">
        <f aca="false">B844+1/12</f>
        <v>2017.6666666666</v>
      </c>
      <c r="C845" s="1" t="n">
        <v>4787.351172</v>
      </c>
      <c r="D845" s="0" t="n">
        <f aca="false">AVERAGE(C828:C844)</f>
        <v>4785.65195529412</v>
      </c>
      <c r="E845" s="0" t="n">
        <f aca="false">AVERAGE(C820:C844)</f>
        <v>4829.07205614</v>
      </c>
      <c r="F845" s="0" t="n">
        <f aca="false">AVERAGE(C817:C844)</f>
        <v>4845.98228173214</v>
      </c>
      <c r="G845" s="0" t="n">
        <f aca="false">AVERAGE(C812:C844)</f>
        <v>4831.73703937879</v>
      </c>
      <c r="H845" s="0" t="n">
        <f aca="false">AVERAGE(C809:C844)</f>
        <v>4838.09150570834</v>
      </c>
      <c r="I845" s="0" t="n">
        <f aca="false">AVERAGE(C804:C844)</f>
        <v>4839.15907276829</v>
      </c>
      <c r="J845" s="0" t="n">
        <f aca="false">AVERAGE(C790:C844)</f>
        <v>4815.70567273637</v>
      </c>
      <c r="K845" s="0" t="n">
        <f aca="false">AVERAGE(C782:C844)</f>
        <v>4805.82900484921</v>
      </c>
      <c r="L845" s="0" t="n">
        <f aca="false">AVERAGE(C728:C844)</f>
        <v>4762.55208124359</v>
      </c>
      <c r="M845" s="0" t="n">
        <f aca="false">$C845/D845</f>
        <v>1.00035506483166</v>
      </c>
      <c r="N845" s="0" t="n">
        <f aca="false">$C845/E845</f>
        <v>0.991360475955841</v>
      </c>
      <c r="O845" s="0" t="n">
        <f aca="false">$C845/F845</f>
        <v>0.987901088711537</v>
      </c>
      <c r="P845" s="0" t="n">
        <f aca="false">$C845/G845</f>
        <v>0.990813683150171</v>
      </c>
      <c r="Q845" s="0" t="n">
        <f aca="false">$C845/H845</f>
        <v>0.989512324508855</v>
      </c>
      <c r="R845" s="0" t="n">
        <f aca="false">$C845/I845</f>
        <v>0.989294028158769</v>
      </c>
      <c r="S845" s="0" t="n">
        <f aca="false">$C845/J845</f>
        <v>0.994112077717521</v>
      </c>
      <c r="T845" s="0" t="n">
        <f aca="false">$C845/K845</f>
        <v>0.996155120619031</v>
      </c>
      <c r="U845" s="0" t="n">
        <f aca="false">$C845/L845</f>
        <v>1.00520710122081</v>
      </c>
      <c r="AN845" s="0" t="n">
        <v>0.999899088641189</v>
      </c>
      <c r="AO845" s="0" t="n">
        <v>0.999336518348783</v>
      </c>
      <c r="AP845" s="0" t="n">
        <v>1.00403604329758</v>
      </c>
      <c r="AQ845" s="0" t="n">
        <v>1.00745234958979</v>
      </c>
      <c r="AR845" s="0" t="n">
        <v>1.02390839574377</v>
      </c>
      <c r="AS845" s="0" t="n">
        <v>1.00002322673152</v>
      </c>
      <c r="AT845" s="0" t="n">
        <v>0.99761935952789</v>
      </c>
      <c r="AU845" s="0" t="n">
        <v>0.997185015429558</v>
      </c>
      <c r="AV845" s="0" t="n">
        <v>0.994097015754062</v>
      </c>
      <c r="AW845" s="0" t="n">
        <f aca="false">$C845/AN845</f>
        <v>4787.83431886688</v>
      </c>
      <c r="AX845" s="0" t="n">
        <f aca="false">$C845/AO845</f>
        <v>4790.52960048954</v>
      </c>
      <c r="AY845" s="0" t="n">
        <f aca="false">$C845/AP845</f>
        <v>4768.10688615997</v>
      </c>
      <c r="AZ845" s="0" t="n">
        <f aca="false">$C845/AQ845</f>
        <v>4751.9380682861</v>
      </c>
      <c r="BA845" s="0" t="n">
        <f aca="false">$C845/AR845</f>
        <v>4675.56589232033</v>
      </c>
      <c r="BB845" s="0" t="n">
        <f aca="false">$C845/AS845</f>
        <v>4787.23998006226</v>
      </c>
      <c r="BC845" s="0" t="n">
        <f aca="false">$C845/AT845</f>
        <v>4798.77533076899</v>
      </c>
      <c r="BD845" s="0" t="n">
        <f aca="false">$C845/AU845</f>
        <v>4800.86553440411</v>
      </c>
      <c r="BE845" s="0" t="n">
        <f aca="false">$C845/AV845</f>
        <v>4815.77863742867</v>
      </c>
      <c r="BF845" s="0" t="n">
        <f aca="false">$C$6+$C$5*A845</f>
        <v>4764.05513924902</v>
      </c>
      <c r="BG845" s="1" t="n">
        <f aca="false">$BF845*AN845</f>
        <v>4763.57439197147</v>
      </c>
      <c r="BH845" s="1" t="n">
        <f aca="false">$BF845*AO845</f>
        <v>4760.89427607874</v>
      </c>
      <c r="BI845" s="1" t="n">
        <f aca="false">$BF845*AP845</f>
        <v>4783.28307206309</v>
      </c>
      <c r="BJ845" s="1" t="n">
        <f aca="false">$BF845*AQ845</f>
        <v>4799.55854361174</v>
      </c>
      <c r="BK845" s="1" t="n">
        <f aca="false">$BF845*AR845</f>
        <v>4877.95605486333</v>
      </c>
      <c r="BL845" s="1" t="n">
        <f aca="false">$BF845*AS845</f>
        <v>4764.16579267869</v>
      </c>
      <c r="BM845" s="1" t="n">
        <f aca="false">$BF845*AT845</f>
        <v>4752.71363677316</v>
      </c>
      <c r="BN845" s="1" t="n">
        <f aca="false">$BF845*AU845</f>
        <v>4750.6443975393</v>
      </c>
      <c r="BO845" s="1" t="n">
        <f aca="false">$BF845*AV845</f>
        <v>4735.93299681525</v>
      </c>
    </row>
    <row r="846" customFormat="false" ht="13.8" hidden="false" customHeight="false" outlineLevel="0" collapsed="false">
      <c r="A846" s="0" t="n">
        <f aca="false">A845+1</f>
        <v>838</v>
      </c>
      <c r="B846" s="0" t="n">
        <f aca="false">B845+1/12</f>
        <v>2017.74999999994</v>
      </c>
      <c r="C846" s="1" t="n">
        <v>4845.716866</v>
      </c>
      <c r="D846" s="0" t="n">
        <f aca="false">AVERAGE(C829:C845)</f>
        <v>4784.24119029412</v>
      </c>
      <c r="E846" s="0" t="n">
        <f aca="false">AVERAGE(C821:C845)</f>
        <v>4820.66631026</v>
      </c>
      <c r="F846" s="0" t="n">
        <f aca="false">AVERAGE(C818:C845)</f>
        <v>4842.14192598214</v>
      </c>
      <c r="G846" s="0" t="n">
        <f aca="false">AVERAGE(C813:C845)</f>
        <v>4835.54836871212</v>
      </c>
      <c r="H846" s="0" t="n">
        <f aca="false">AVERAGE(C810:C845)</f>
        <v>4833.455171375</v>
      </c>
      <c r="I846" s="0" t="n">
        <f aca="false">AVERAGE(C805:C845)</f>
        <v>4839.2979165</v>
      </c>
      <c r="J846" s="0" t="n">
        <f aca="false">AVERAGE(C791:C845)</f>
        <v>4815.45976744546</v>
      </c>
      <c r="K846" s="0" t="n">
        <f aca="false">AVERAGE(C783:C845)</f>
        <v>4805.5960640873</v>
      </c>
      <c r="L846" s="0" t="n">
        <f aca="false">AVERAGE(C729:C845)</f>
        <v>4764.74591678205</v>
      </c>
      <c r="M846" s="0" t="n">
        <f aca="false">$C846/D846</f>
        <v>1.01284961883414</v>
      </c>
      <c r="N846" s="0" t="n">
        <f aca="false">$C846/E846</f>
        <v>1.00519649237838</v>
      </c>
      <c r="O846" s="0" t="n">
        <f aca="false">$C846/F846</f>
        <v>1.00073829723963</v>
      </c>
      <c r="P846" s="0" t="n">
        <f aca="false">$C846/G846</f>
        <v>1.00210286331819</v>
      </c>
      <c r="Q846" s="0" t="n">
        <f aca="false">$C846/H846</f>
        <v>1.00253683838791</v>
      </c>
      <c r="R846" s="0" t="n">
        <f aca="false">$C846/I846</f>
        <v>1.00132642164437</v>
      </c>
      <c r="S846" s="0" t="n">
        <f aca="false">$C846/J846</f>
        <v>1.00628332496081</v>
      </c>
      <c r="T846" s="0" t="n">
        <f aca="false">$C846/K846</f>
        <v>1.00834876701613</v>
      </c>
      <c r="U846" s="0" t="n">
        <f aca="false">$C846/L846</f>
        <v>1.01699376013583</v>
      </c>
      <c r="AN846" s="0" t="n">
        <v>1.00450068839736</v>
      </c>
      <c r="AO846" s="0" t="n">
        <v>1.00354070266785</v>
      </c>
      <c r="AP846" s="0" t="n">
        <v>1.00449901429884</v>
      </c>
      <c r="AQ846" s="0" t="n">
        <v>0.998407378156819</v>
      </c>
      <c r="AR846" s="0" t="n">
        <v>1.01589488882361</v>
      </c>
      <c r="AS846" s="0" t="n">
        <v>1.00812999241191</v>
      </c>
      <c r="AT846" s="0" t="n">
        <v>0.999232604465246</v>
      </c>
      <c r="AU846" s="0" t="n">
        <v>0.988939245049892</v>
      </c>
      <c r="AV846" s="0" t="n">
        <v>1.0001136341881</v>
      </c>
      <c r="AW846" s="0" t="n">
        <f aca="false">$C846/AN846</f>
        <v>4824.00552032587</v>
      </c>
      <c r="AX846" s="0" t="n">
        <f aca="false">$C846/AO846</f>
        <v>4828.62015772551</v>
      </c>
      <c r="AY846" s="0" t="n">
        <f aca="false">$C846/AP846</f>
        <v>4824.01356001569</v>
      </c>
      <c r="AZ846" s="0" t="n">
        <f aca="false">$C846/AQ846</f>
        <v>4853.44657102372</v>
      </c>
      <c r="BA846" s="0" t="n">
        <f aca="false">$C846/AR846</f>
        <v>4769.89983836936</v>
      </c>
      <c r="BB846" s="0" t="n">
        <f aca="false">$C846/AS846</f>
        <v>4806.63892798866</v>
      </c>
      <c r="BC846" s="0" t="n">
        <f aca="false">$C846/AT846</f>
        <v>4849.43830330002</v>
      </c>
      <c r="BD846" s="0" t="n">
        <f aca="false">$C846/AU846</f>
        <v>4899.91360971374</v>
      </c>
      <c r="BE846" s="0" t="n">
        <f aca="false">$C846/AV846</f>
        <v>4845.16628946249</v>
      </c>
      <c r="BF846" s="0" t="n">
        <f aca="false">$C$6+$C$5*A846</f>
        <v>4764.24782919588</v>
      </c>
      <c r="BG846" s="1" t="n">
        <f aca="false">$BF846*AN846</f>
        <v>4785.69022412289</v>
      </c>
      <c r="BH846" s="1" t="n">
        <f aca="false">$BF846*AO846</f>
        <v>4781.11661419501</v>
      </c>
      <c r="BI846" s="1" t="n">
        <f aca="false">$BF846*AP846</f>
        <v>4785.68224830265</v>
      </c>
      <c r="BJ846" s="1" t="n">
        <f aca="false">$BF846*AQ846</f>
        <v>4756.66018403678</v>
      </c>
      <c r="BK846" s="1" t="n">
        <f aca="false">$BF846*AR846</f>
        <v>4839.97501876907</v>
      </c>
      <c r="BL846" s="1" t="n">
        <f aca="false">$BF846*AS846</f>
        <v>4802.9811278957</v>
      </c>
      <c r="BM846" s="1" t="n">
        <f aca="false">$BF846*AT846</f>
        <v>4760.59176668529</v>
      </c>
      <c r="BN846" s="1" t="n">
        <f aca="false">$BF846*AU846</f>
        <v>4711.55165143556</v>
      </c>
      <c r="BO846" s="1" t="n">
        <f aca="false">$BF846*AV846</f>
        <v>4764.78921062986</v>
      </c>
    </row>
    <row r="847" customFormat="false" ht="13.8" hidden="false" customHeight="false" outlineLevel="0" collapsed="false">
      <c r="A847" s="0" t="n">
        <f aca="false">A846+1</f>
        <v>839</v>
      </c>
      <c r="B847" s="0" t="n">
        <f aca="false">B846+1/12</f>
        <v>2017.83333333327</v>
      </c>
      <c r="C847" s="1" t="n">
        <v>4794.831879</v>
      </c>
      <c r="D847" s="0" t="n">
        <f aca="false">AVERAGE(C830:C846)</f>
        <v>4767.30045435294</v>
      </c>
      <c r="E847" s="0" t="n">
        <f aca="false">AVERAGE(C822:C846)</f>
        <v>4814.9702815</v>
      </c>
      <c r="F847" s="0" t="n">
        <f aca="false">AVERAGE(C819:C846)</f>
        <v>4834.603241875</v>
      </c>
      <c r="G847" s="0" t="n">
        <f aca="false">AVERAGE(C814:C846)</f>
        <v>4838.06378765152</v>
      </c>
      <c r="H847" s="0" t="n">
        <f aca="false">AVERAGE(C811:C846)</f>
        <v>4829.57023856945</v>
      </c>
      <c r="I847" s="0" t="n">
        <f aca="false">AVERAGE(C806:C846)</f>
        <v>4839.47172364634</v>
      </c>
      <c r="J847" s="0" t="n">
        <f aca="false">AVERAGE(C792:C846)</f>
        <v>4822.18828537273</v>
      </c>
      <c r="K847" s="0" t="n">
        <f aca="false">AVERAGE(C784:C846)</f>
        <v>4807.24130070635</v>
      </c>
      <c r="L847" s="0" t="n">
        <f aca="false">AVERAGE(C730:C846)</f>
        <v>4768.01213814957</v>
      </c>
      <c r="M847" s="0" t="n">
        <f aca="false">$C847/D847</f>
        <v>1.00577505548699</v>
      </c>
      <c r="N847" s="0" t="n">
        <f aca="false">$C847/E847</f>
        <v>0.99581754375985</v>
      </c>
      <c r="O847" s="0" t="n">
        <f aca="false">$C847/F847</f>
        <v>0.991773603564711</v>
      </c>
      <c r="P847" s="0" t="n">
        <f aca="false">$C847/G847</f>
        <v>0.991064212761754</v>
      </c>
      <c r="Q847" s="0" t="n">
        <f aca="false">$C847/H847</f>
        <v>0.992807153048107</v>
      </c>
      <c r="R847" s="0" t="n">
        <f aca="false">$C847/I847</f>
        <v>0.990775884808206</v>
      </c>
      <c r="S847" s="0" t="n">
        <f aca="false">$C847/J847</f>
        <v>0.994326972578879</v>
      </c>
      <c r="T847" s="0" t="n">
        <f aca="false">$C847/K847</f>
        <v>0.997418598125181</v>
      </c>
      <c r="U847" s="0" t="n">
        <f aca="false">$C847/L847</f>
        <v>1.00562493132848</v>
      </c>
      <c r="AN847" s="0" t="n">
        <v>0.998810546987473</v>
      </c>
      <c r="AO847" s="0" t="n">
        <v>1.00258937373517</v>
      </c>
      <c r="AP847" s="0" t="n">
        <v>0.993864933486644</v>
      </c>
      <c r="AQ847" s="0" t="n">
        <v>0.999055925604113</v>
      </c>
      <c r="AR847" s="0" t="n">
        <v>0.989990225860045</v>
      </c>
      <c r="AS847" s="0" t="n">
        <v>1.00027898852381</v>
      </c>
      <c r="AT847" s="0" t="n">
        <v>0.999025824027796</v>
      </c>
      <c r="AU847" s="0" t="n">
        <v>0.9848199332267</v>
      </c>
      <c r="AV847" s="0" t="n">
        <v>1.00995575295523</v>
      </c>
      <c r="AW847" s="0" t="n">
        <f aca="false">$C847/AN847</f>
        <v>4800.54189802237</v>
      </c>
      <c r="AX847" s="0" t="n">
        <f aca="false">$C847/AO847</f>
        <v>4782.44833289699</v>
      </c>
      <c r="AY847" s="0" t="n">
        <f aca="false">$C847/AP847</f>
        <v>4824.43007842014</v>
      </c>
      <c r="AZ847" s="0" t="n">
        <f aca="false">$C847/AQ847</f>
        <v>4799.36283456869</v>
      </c>
      <c r="BA847" s="0" t="n">
        <f aca="false">$C847/AR847</f>
        <v>4843.31234162896</v>
      </c>
      <c r="BB847" s="0" t="n">
        <f aca="false">$C847/AS847</f>
        <v>4793.49454903188</v>
      </c>
      <c r="BC847" s="0" t="n">
        <f aca="false">$C847/AT847</f>
        <v>4799.50744383019</v>
      </c>
      <c r="BD847" s="0" t="n">
        <f aca="false">$C847/AU847</f>
        <v>4868.73967232775</v>
      </c>
      <c r="BE847" s="0" t="n">
        <f aca="false">$C847/AV847</f>
        <v>4747.56628195824</v>
      </c>
      <c r="BF847" s="0" t="n">
        <f aca="false">$C$6+$C$5*A847</f>
        <v>4764.44051914274</v>
      </c>
      <c r="BG847" s="1" t="n">
        <f aca="false">$BF847*AN847</f>
        <v>4758.77344101424</v>
      </c>
      <c r="BH847" s="1" t="n">
        <f aca="false">$BF847*AO847</f>
        <v>4776.77743628579</v>
      </c>
      <c r="BI847" s="1" t="n">
        <f aca="false">$BF847*AP847</f>
        <v>4735.21035965887</v>
      </c>
      <c r="BJ847" s="1" t="n">
        <f aca="false">$BF847*AQ847</f>
        <v>4759.94253283789</v>
      </c>
      <c r="BK847" s="1" t="n">
        <f aca="false">$BF847*AR847</f>
        <v>4716.74954564287</v>
      </c>
      <c r="BL847" s="1" t="n">
        <f aca="false">$BF847*AS847</f>
        <v>4765.76974336996</v>
      </c>
      <c r="BM847" s="1" t="n">
        <f aca="false">$BF847*AT847</f>
        <v>4759.799115668</v>
      </c>
      <c r="BN847" s="1" t="n">
        <f aca="false">$BF847*AU847</f>
        <v>4692.11599392474</v>
      </c>
      <c r="BO847" s="1" t="n">
        <f aca="false">$BF847*AV847</f>
        <v>4811.87411192121</v>
      </c>
    </row>
    <row r="848" customFormat="false" ht="13.8" hidden="false" customHeight="false" outlineLevel="0" collapsed="false">
      <c r="A848" s="0" t="n">
        <f aca="false">A847+1</f>
        <v>840</v>
      </c>
      <c r="B848" s="0" t="n">
        <f aca="false">B847+1/12</f>
        <v>2017.9166666666</v>
      </c>
      <c r="C848" s="1" t="n">
        <v>4684.212842</v>
      </c>
      <c r="D848" s="0" t="n">
        <f aca="false">AVERAGE(C831:C847)</f>
        <v>4765.99245141177</v>
      </c>
      <c r="E848" s="0" t="n">
        <f aca="false">AVERAGE(C823:C847)</f>
        <v>4806.86386466</v>
      </c>
      <c r="F848" s="0" t="n">
        <f aca="false">AVERAGE(C820:C847)</f>
        <v>4826.95361858929</v>
      </c>
      <c r="G848" s="0" t="n">
        <f aca="false">AVERAGE(C815:C847)</f>
        <v>4842.19531683333</v>
      </c>
      <c r="H848" s="0" t="n">
        <f aca="false">AVERAGE(C812:C847)</f>
        <v>4829.86728379167</v>
      </c>
      <c r="I848" s="0" t="n">
        <f aca="false">AVERAGE(C807:C847)</f>
        <v>4835.31850603659</v>
      </c>
      <c r="J848" s="0" t="n">
        <f aca="false">AVERAGE(C793:C847)</f>
        <v>4819.78917024546</v>
      </c>
      <c r="K848" s="0" t="n">
        <f aca="false">AVERAGE(C785:C847)</f>
        <v>4806.2559646746</v>
      </c>
      <c r="L848" s="0" t="n">
        <f aca="false">AVERAGE(C731:C847)</f>
        <v>4771.23452600427</v>
      </c>
      <c r="M848" s="0" t="n">
        <f aca="false">$C848/D848</f>
        <v>0.982841011553104</v>
      </c>
      <c r="N848" s="0" t="n">
        <f aca="false">$C848/E848</f>
        <v>0.974484190500645</v>
      </c>
      <c r="O848" s="0" t="n">
        <f aca="false">$C848/F848</f>
        <v>0.970428392756961</v>
      </c>
      <c r="P848" s="0" t="n">
        <f aca="false">$C848/G848</f>
        <v>0.967373791328878</v>
      </c>
      <c r="Q848" s="0" t="n">
        <f aca="false">$C848/H848</f>
        <v>0.969842972232288</v>
      </c>
      <c r="R848" s="0" t="n">
        <f aca="false">$C848/I848</f>
        <v>0.968749594499733</v>
      </c>
      <c r="S848" s="0" t="n">
        <f aca="false">$C848/J848</f>
        <v>0.971870900685361</v>
      </c>
      <c r="T848" s="0" t="n">
        <f aca="false">$C848/K848</f>
        <v>0.974607444220282</v>
      </c>
      <c r="U848" s="0" t="n">
        <f aca="false">$C848/L848</f>
        <v>0.981761180774077</v>
      </c>
      <c r="AN848" s="0" t="n">
        <v>1.00268093296222</v>
      </c>
      <c r="AO848" s="0" t="n">
        <v>1.00994568278455</v>
      </c>
      <c r="AP848" s="0" t="n">
        <v>0.993450635940048</v>
      </c>
      <c r="AQ848" s="0" t="n">
        <v>1.00441023230626</v>
      </c>
      <c r="AR848" s="0" t="n">
        <v>0.971465451132915</v>
      </c>
      <c r="AS848" s="0" t="n">
        <v>0.999920117096781</v>
      </c>
      <c r="AT848" s="0" t="n">
        <v>0.994259533645768</v>
      </c>
      <c r="AU848" s="0" t="n">
        <v>0.990829496904286</v>
      </c>
      <c r="AV848" s="0" t="n">
        <v>1.00939179627693</v>
      </c>
      <c r="AW848" s="0" t="n">
        <f aca="false">$C848/AN848</f>
        <v>4671.68835868997</v>
      </c>
      <c r="AX848" s="0" t="n">
        <f aca="false">$C848/AO848</f>
        <v>4638.08393049914</v>
      </c>
      <c r="AY848" s="0" t="n">
        <f aca="false">$C848/AP848</f>
        <v>4715.09370726567</v>
      </c>
      <c r="AZ848" s="0" t="n">
        <f aca="false">$C848/AQ848</f>
        <v>4663.64508378655</v>
      </c>
      <c r="BA848" s="0" t="n">
        <f aca="false">$C848/AR848</f>
        <v>4821.80075116136</v>
      </c>
      <c r="BB848" s="0" t="n">
        <f aca="false">$C848/AS848</f>
        <v>4684.58706041477</v>
      </c>
      <c r="BC848" s="0" t="n">
        <f aca="false">$C848/AT848</f>
        <v>4711.25765807228</v>
      </c>
      <c r="BD848" s="0" t="n">
        <f aca="false">$C848/AU848</f>
        <v>4727.56700989948</v>
      </c>
      <c r="BE848" s="0" t="n">
        <f aca="false">$C848/AV848</f>
        <v>4640.62899983672</v>
      </c>
      <c r="BF848" s="0" t="n">
        <f aca="false">$C$6+$C$5*A848</f>
        <v>4764.6332090896</v>
      </c>
      <c r="BG848" s="1" t="n">
        <f aca="false">$BF848*AN848</f>
        <v>4777.40687131274</v>
      </c>
      <c r="BH848" s="1" t="n">
        <f aca="false">$BF848*AO848</f>
        <v>4812.02073957194</v>
      </c>
      <c r="BI848" s="1" t="n">
        <f aca="false">$BF848*AP848</f>
        <v>4733.42789159114</v>
      </c>
      <c r="BJ848" s="1" t="n">
        <f aca="false">$BF848*AQ848</f>
        <v>4785.64634839581</v>
      </c>
      <c r="BK848" s="1" t="n">
        <f aca="false">$BF848*AR848</f>
        <v>4628.6765499511</v>
      </c>
      <c r="BL848" s="1" t="n">
        <f aca="false">$BF848*AS848</f>
        <v>4764.25259635608</v>
      </c>
      <c r="BM848" s="1" t="n">
        <f aca="false">$BF848*AT848</f>
        <v>4737.28199246257</v>
      </c>
      <c r="BN848" s="1" t="n">
        <f aca="false">$BF848*AU848</f>
        <v>4720.9391254957</v>
      </c>
      <c r="BO848" s="1" t="n">
        <f aca="false">$BF848*AV848</f>
        <v>4809.38167352367</v>
      </c>
    </row>
    <row r="849" customFormat="false" ht="13.8" hidden="false" customHeight="false" outlineLevel="0" collapsed="false">
      <c r="A849" s="9" t="n">
        <f aca="false">A848+1</f>
        <v>841</v>
      </c>
      <c r="B849" s="9" t="n">
        <f aca="false">B848+1/12</f>
        <v>2017.99999999994</v>
      </c>
      <c r="C849" s="9"/>
      <c r="AN849" s="0" t="n">
        <v>1.00368537260204</v>
      </c>
      <c r="AO849" s="0" t="n">
        <v>1.00206441235308</v>
      </c>
      <c r="AQ849" s="0" t="n">
        <v>0.999638146597783</v>
      </c>
      <c r="AR849" s="0" t="n">
        <v>0.95281166171822</v>
      </c>
      <c r="AS849" s="0" t="n">
        <v>1.00170751739199</v>
      </c>
      <c r="AT849" s="0" t="n">
        <v>0.989834503768638</v>
      </c>
      <c r="AU849" s="0" t="n">
        <v>0.983561762772247</v>
      </c>
      <c r="AV849" s="0" t="n">
        <v>1.00900207526391</v>
      </c>
      <c r="AX849" s="0" t="e">
        <f aca="false">C849/$AF$30</f>
        <v>#DIV/0!</v>
      </c>
      <c r="BA849" s="0" t="e">
        <f aca="false">C849/$AI$44</f>
        <v>#DIV/0!</v>
      </c>
      <c r="BB849" s="0" t="e">
        <f aca="false">C849/$AJ$49</f>
        <v>#DIV/0!</v>
      </c>
      <c r="BC849" s="0" t="n">
        <f aca="false">C849/$AK$66</f>
        <v>0</v>
      </c>
      <c r="BD849" s="0" t="e">
        <f aca="false">C849/$AL$57</f>
        <v>#DIV/0!</v>
      </c>
      <c r="BE849" s="0" t="e">
        <f aca="false">C849/$AM$97</f>
        <v>#DIV/0!</v>
      </c>
    </row>
    <row r="850" customFormat="false" ht="13.8" hidden="false" customHeight="false" outlineLevel="0" collapsed="false">
      <c r="A850" s="0" t="n">
        <f aca="false">A849+1</f>
        <v>842</v>
      </c>
      <c r="B850" s="0" t="n">
        <f aca="false">B849+1/12</f>
        <v>2018.08333333327</v>
      </c>
      <c r="AN850" s="0" t="n">
        <v>0.999673179222996</v>
      </c>
      <c r="AO850" s="0" t="n">
        <v>1.00636731239608</v>
      </c>
      <c r="AQ850" s="0" t="n">
        <v>0.993780457219177</v>
      </c>
      <c r="AR850" s="0" t="n">
        <v>0.962041845217839</v>
      </c>
      <c r="AS850" s="0" t="n">
        <v>1.01488403805814</v>
      </c>
      <c r="AT850" s="0" t="n">
        <v>1.00193762802496</v>
      </c>
      <c r="AU850" s="0" t="n">
        <v>0.990143014762122</v>
      </c>
      <c r="AV850" s="0" t="n">
        <v>1.00511174779657</v>
      </c>
      <c r="AX850" s="0" t="e">
        <f aca="false">C850/$AF$31</f>
        <v>#DIV/0!</v>
      </c>
      <c r="BA850" s="0" t="n">
        <f aca="false">C850/$AI$45</f>
        <v>0</v>
      </c>
      <c r="BB850" s="0" t="n">
        <f aca="false">C850/$AJ$50</f>
        <v>0</v>
      </c>
      <c r="BD850" s="0" t="e">
        <f aca="false">C850/$AL$58</f>
        <v>#DIV/0!</v>
      </c>
      <c r="BE850" s="0" t="e">
        <f aca="false">C850/$AM$98</f>
        <v>#DIV/0!</v>
      </c>
    </row>
    <row r="851" customFormat="false" ht="13.8" hidden="false" customHeight="false" outlineLevel="0" collapsed="false">
      <c r="A851" s="0" t="n">
        <f aca="false">A850+1</f>
        <v>843</v>
      </c>
      <c r="B851" s="0" t="n">
        <f aca="false">B850+1/12</f>
        <v>2018.16666666661</v>
      </c>
      <c r="AN851" s="0" t="n">
        <v>0.995949214820857</v>
      </c>
      <c r="AO851" s="0" t="n">
        <v>0.998568238193759</v>
      </c>
      <c r="AQ851" s="0" t="n">
        <v>1.0119387529193</v>
      </c>
      <c r="AR851" s="0" t="n">
        <v>0.999212782322648</v>
      </c>
      <c r="AS851" s="0" t="n">
        <v>1.01417556801544</v>
      </c>
      <c r="AT851" s="0" t="n">
        <v>0.994036798966849</v>
      </c>
      <c r="AU851" s="0" t="n">
        <v>1.01102634058498</v>
      </c>
      <c r="AV851" s="0" t="n">
        <v>1.02595055420587</v>
      </c>
      <c r="AX851" s="0" t="e">
        <f aca="false">C851/$AF$32</f>
        <v>#DIV/0!</v>
      </c>
      <c r="BA851" s="0" t="n">
        <f aca="false">C851/$AI$46</f>
        <v>0</v>
      </c>
      <c r="BB851" s="0" t="n">
        <f aca="false">C851/$AJ$51</f>
        <v>0</v>
      </c>
      <c r="BD851" s="0" t="e">
        <f aca="false">C851/$AL$59</f>
        <v>#DIV/0!</v>
      </c>
      <c r="BE851" s="0" t="e">
        <f aca="false">C851/$AM$99</f>
        <v>#DIV/0!</v>
      </c>
    </row>
    <row r="852" customFormat="false" ht="13.8" hidden="false" customHeight="false" outlineLevel="0" collapsed="false">
      <c r="A852" s="0" t="n">
        <f aca="false">A851+1</f>
        <v>844</v>
      </c>
      <c r="B852" s="0" t="n">
        <f aca="false">B851+1/12</f>
        <v>2018.24999999994</v>
      </c>
      <c r="AN852" s="0" t="n">
        <v>0.99909743072829</v>
      </c>
      <c r="AO852" s="0" t="n">
        <v>1.00268204795252</v>
      </c>
      <c r="AQ852" s="0" t="n">
        <v>0.995852648132341</v>
      </c>
      <c r="AR852" s="0" t="n">
        <v>1.01658435471144</v>
      </c>
      <c r="AS852" s="0" t="n">
        <v>1.00057075281003</v>
      </c>
      <c r="AT852" s="0" t="n">
        <v>1.00809605787043</v>
      </c>
      <c r="AU852" s="0" t="n">
        <v>0.997686186373713</v>
      </c>
      <c r="AV852" s="0" t="n">
        <v>1.01658140718766</v>
      </c>
      <c r="AX852" s="0" t="e">
        <f aca="false">C852/$AF$33</f>
        <v>#DIV/0!</v>
      </c>
      <c r="BA852" s="0" t="n">
        <f aca="false">C852/$AI$47</f>
        <v>0</v>
      </c>
      <c r="BB852" s="0" t="n">
        <f aca="false">C852/$AJ$52</f>
        <v>0</v>
      </c>
      <c r="BD852" s="0" t="e">
        <f aca="false">C852/$AL$60</f>
        <v>#DIV/0!</v>
      </c>
      <c r="BE852" s="0" t="e">
        <f aca="false">C852/$AM$100</f>
        <v>#DIV/0!</v>
      </c>
    </row>
    <row r="853" customFormat="false" ht="13.8" hidden="false" customHeight="false" outlineLevel="0" collapsed="false">
      <c r="A853" s="0" t="n">
        <f aca="false">A852+1</f>
        <v>845</v>
      </c>
      <c r="B853" s="0" t="n">
        <f aca="false">B852+1/12</f>
        <v>2018.33333333327</v>
      </c>
      <c r="AN853" s="0" t="n">
        <v>0.997377397559013</v>
      </c>
      <c r="AO853" s="0" t="n">
        <v>0.993384732991166</v>
      </c>
      <c r="AQ853" s="0" t="n">
        <v>0.994336521753902</v>
      </c>
      <c r="AR853" s="0" t="n">
        <v>1.02319526311844</v>
      </c>
      <c r="AS853" s="0" t="n">
        <v>0.994058869618465</v>
      </c>
      <c r="AT853" s="0" t="n">
        <v>1.00443808048253</v>
      </c>
      <c r="AU853" s="0" t="n">
        <v>0.998051669611059</v>
      </c>
      <c r="AV853" s="0" t="n">
        <v>1.00794629999705</v>
      </c>
      <c r="AX853" s="0" t="n">
        <f aca="false">C853/$AF$34</f>
        <v>0</v>
      </c>
      <c r="BA853" s="0" t="n">
        <f aca="false">C853/$AI$48</f>
        <v>0</v>
      </c>
      <c r="BB853" s="0" t="n">
        <f aca="false">C853/$AJ$53</f>
        <v>0</v>
      </c>
      <c r="BD853" s="0" t="e">
        <f aca="false">C853/$AL$61</f>
        <v>#DIV/0!</v>
      </c>
      <c r="BE853" s="0" t="e">
        <f aca="false">C853/$AM$101</f>
        <v>#DIV/0!</v>
      </c>
    </row>
    <row r="854" customFormat="false" ht="13.8" hidden="false" customHeight="false" outlineLevel="0" collapsed="false">
      <c r="A854" s="0" t="n">
        <f aca="false">A853+1</f>
        <v>846</v>
      </c>
      <c r="B854" s="0" t="n">
        <f aca="false">B853+1/12</f>
        <v>2018.41666666661</v>
      </c>
      <c r="AN854" s="0" t="n">
        <v>1.00063501729003</v>
      </c>
      <c r="AO854" s="0" t="n">
        <v>0.993287078947621</v>
      </c>
      <c r="AQ854" s="0" t="n">
        <v>1.00585900527541</v>
      </c>
      <c r="AR854" s="0" t="n">
        <v>1.04200959637922</v>
      </c>
      <c r="AS854" s="0" t="n">
        <v>1.00230813826165</v>
      </c>
      <c r="AT854" s="0" t="n">
        <v>0.996226245055015</v>
      </c>
      <c r="AU854" s="0" t="n">
        <v>1.00023597980579</v>
      </c>
      <c r="AV854" s="0" t="n">
        <v>1.01291173803178</v>
      </c>
      <c r="BA854" s="0" t="n">
        <f aca="false">C854/$AI$49</f>
        <v>0</v>
      </c>
      <c r="BB854" s="0" t="n">
        <f aca="false">C854/$AJ$54</f>
        <v>0</v>
      </c>
      <c r="BD854" s="0" t="e">
        <f aca="false">C854/$AL$62</f>
        <v>#DIV/0!</v>
      </c>
      <c r="BE854" s="0" t="e">
        <f aca="false">C854/$AM$102</f>
        <v>#DIV/0!</v>
      </c>
    </row>
    <row r="855" customFormat="false" ht="13.8" hidden="false" customHeight="false" outlineLevel="0" collapsed="false">
      <c r="A855" s="0" t="n">
        <f aca="false">A854+1</f>
        <v>847</v>
      </c>
      <c r="B855" s="0" t="n">
        <f aca="false">B854+1/12</f>
        <v>2018.49999999994</v>
      </c>
      <c r="AN855" s="0" t="n">
        <v>0.993604643525081</v>
      </c>
      <c r="AO855" s="0" t="n">
        <v>0.988953558614577</v>
      </c>
      <c r="AQ855" s="0" t="n">
        <v>0.995903915602514</v>
      </c>
      <c r="AR855" s="0" t="n">
        <v>1.02235068720773</v>
      </c>
      <c r="AS855" s="0" t="n">
        <v>0.998991550930658</v>
      </c>
      <c r="AT855" s="0" t="n">
        <v>0.98819060165609</v>
      </c>
      <c r="AU855" s="0" t="n">
        <v>1.00001383713529</v>
      </c>
      <c r="AV855" s="0" t="n">
        <v>0.98994073871351</v>
      </c>
      <c r="BA855" s="0" t="n">
        <f aca="false">C855/$AI$50</f>
        <v>0</v>
      </c>
      <c r="BB855" s="0" t="n">
        <f aca="false">C855/$AJ$55</f>
        <v>0</v>
      </c>
      <c r="BD855" s="0" t="e">
        <f aca="false">C855/$AL$63</f>
        <v>#DIV/0!</v>
      </c>
    </row>
    <row r="856" customFormat="false" ht="13.8" hidden="false" customHeight="false" outlineLevel="0" collapsed="false">
      <c r="A856" s="0" t="n">
        <f aca="false">A855+1</f>
        <v>848</v>
      </c>
      <c r="B856" s="0" t="n">
        <f aca="false">B855+1/12</f>
        <v>2018.58333333327</v>
      </c>
      <c r="AN856" s="0" t="n">
        <v>0.996144553261455</v>
      </c>
      <c r="AO856" s="0" t="n">
        <v>0.995371913010202</v>
      </c>
      <c r="AQ856" s="0" t="n">
        <v>1.00321183902566</v>
      </c>
      <c r="AR856" s="0" t="n">
        <v>1.0229406683196</v>
      </c>
      <c r="AS856" s="0" t="n">
        <v>0.991278519678581</v>
      </c>
      <c r="AT856" s="0" t="n">
        <v>0.990974383404008</v>
      </c>
      <c r="AU856" s="0" t="n">
        <v>0.986417750649951</v>
      </c>
      <c r="AV856" s="0" t="n">
        <v>0.999971717211194</v>
      </c>
      <c r="BA856" s="0" t="n">
        <f aca="false">C856/$AI$51</f>
        <v>0</v>
      </c>
      <c r="BB856" s="0" t="n">
        <f aca="false">C856/$AJ$56</f>
        <v>0</v>
      </c>
      <c r="BD856" s="0" t="e">
        <f aca="false">C856/$AL$64</f>
        <v>#DIV/0!</v>
      </c>
    </row>
    <row r="857" customFormat="false" ht="13.8" hidden="false" customHeight="false" outlineLevel="0" collapsed="false">
      <c r="A857" s="0" t="n">
        <f aca="false">A856+1</f>
        <v>849</v>
      </c>
      <c r="B857" s="0" t="n">
        <f aca="false">B856+1/12</f>
        <v>2018.66666666661</v>
      </c>
      <c r="AN857" s="0" t="n">
        <v>1.00344345767293</v>
      </c>
      <c r="AO857" s="0" t="n">
        <v>1.00258239600649</v>
      </c>
      <c r="AQ857" s="0" t="n">
        <v>1.01169735669856</v>
      </c>
      <c r="AR857" s="0" t="n">
        <v>1.03113893820358</v>
      </c>
      <c r="AS857" s="0" t="n">
        <v>0.997196796648652</v>
      </c>
      <c r="AT857" s="0" t="n">
        <v>0.998869904844081</v>
      </c>
      <c r="AU857" s="0" t="n">
        <v>0.994517846092907</v>
      </c>
      <c r="AV857" s="0" t="n">
        <v>0.999583592414588</v>
      </c>
      <c r="BA857" s="0" t="n">
        <f aca="false">C857/$AI$52</f>
        <v>0</v>
      </c>
      <c r="BB857" s="0" t="n">
        <f aca="false">C857/$AJ$57</f>
        <v>0</v>
      </c>
      <c r="BD857" s="0" t="e">
        <f aca="false">C857/$AL$65</f>
        <v>#DIV/0!</v>
      </c>
    </row>
    <row r="858" customFormat="false" ht="13.8" hidden="false" customHeight="false" outlineLevel="0" collapsed="false">
      <c r="A858" s="0" t="n">
        <f aca="false">A857+1</f>
        <v>850</v>
      </c>
      <c r="B858" s="0" t="n">
        <f aca="false">B857+1/12</f>
        <v>2018.74999999994</v>
      </c>
      <c r="AN858" s="0" t="n">
        <v>1.00597389061773</v>
      </c>
      <c r="AO858" s="0" t="n">
        <v>1.0060506273819</v>
      </c>
      <c r="AQ858" s="0" t="n">
        <v>0.999647992297177</v>
      </c>
      <c r="AR858" s="0" t="n">
        <v>1.01250418285359</v>
      </c>
      <c r="AS858" s="0" t="n">
        <v>1.00648777881998</v>
      </c>
      <c r="AT858" s="0" t="n">
        <v>1.00141532736775</v>
      </c>
      <c r="AU858" s="0" t="n">
        <v>0.991329198431634</v>
      </c>
      <c r="AV858" s="0" t="n">
        <v>0.989061274507523</v>
      </c>
      <c r="BA858" s="0" t="n">
        <f aca="false">C858/$AI$53</f>
        <v>0</v>
      </c>
      <c r="BB858" s="0" t="n">
        <f aca="false">C858/$AJ$58</f>
        <v>0</v>
      </c>
      <c r="BD858" s="0" t="e">
        <f aca="false">C858/$AL$66</f>
        <v>#DIV/0!</v>
      </c>
    </row>
    <row r="859" customFormat="false" ht="13.8" hidden="false" customHeight="false" outlineLevel="0" collapsed="false">
      <c r="A859" s="0" t="n">
        <f aca="false">A858+1</f>
        <v>851</v>
      </c>
      <c r="B859" s="0" t="n">
        <f aca="false">B858+1/12</f>
        <v>2018.83333333327</v>
      </c>
      <c r="AN859" s="0" t="n">
        <v>0.999382109352198</v>
      </c>
      <c r="AO859" s="0" t="n">
        <v>1.00384039552212</v>
      </c>
      <c r="AQ859" s="0" t="n">
        <v>1.00508922543649</v>
      </c>
      <c r="AR859" s="0" t="n">
        <v>0.9849148672507</v>
      </c>
      <c r="AS859" s="0" t="n">
        <v>0.999609384930849</v>
      </c>
      <c r="AT859" s="0" t="n">
        <v>1.00954810073191</v>
      </c>
      <c r="AU859" s="0" t="n">
        <v>0.9924150263925</v>
      </c>
      <c r="AV859" s="0" t="n">
        <v>1.00108430078422</v>
      </c>
      <c r="BA859" s="0" t="n">
        <f aca="false">C859/$AI$54</f>
        <v>0</v>
      </c>
      <c r="BD859" s="0" t="e">
        <f aca="false">C859/$AL$67</f>
        <v>#DIV/0!</v>
      </c>
    </row>
    <row r="860" customFormat="false" ht="13.8" hidden="false" customHeight="false" outlineLevel="0" collapsed="false">
      <c r="A860" s="0" t="n">
        <f aca="false">A859+1</f>
        <v>852</v>
      </c>
      <c r="B860" s="0" t="n">
        <f aca="false">B859+1/12</f>
        <v>2018.91666666661</v>
      </c>
      <c r="AN860" s="0" t="n">
        <v>0.999921525194705</v>
      </c>
      <c r="AO860" s="0" t="n">
        <v>1.00672449927455</v>
      </c>
      <c r="AQ860" s="0" t="n">
        <v>1.00204294896421</v>
      </c>
      <c r="AR860" s="0" t="n">
        <v>0.958848914460789</v>
      </c>
      <c r="AS860" s="0" t="n">
        <v>0.998836020869325</v>
      </c>
      <c r="AT860" s="0" t="n">
        <v>1.01071302212325</v>
      </c>
      <c r="AU860" s="0" t="n">
        <v>1.01783982129762</v>
      </c>
      <c r="AV860" s="0" t="n">
        <v>1.01111171137028</v>
      </c>
      <c r="BD860" s="0" t="e">
        <f aca="false">C860/$AL$68</f>
        <v>#DIV/0!</v>
      </c>
    </row>
    <row r="861" customFormat="false" ht="13.8" hidden="false" customHeight="false" outlineLevel="0" collapsed="false">
      <c r="A861" s="0" t="n">
        <f aca="false">A860+1</f>
        <v>853</v>
      </c>
      <c r="B861" s="0" t="n">
        <f aca="false">B860+1/12</f>
        <v>2018.99999999994</v>
      </c>
      <c r="AN861" s="0" t="n">
        <v>0.999220951164431</v>
      </c>
      <c r="AO861" s="0" t="n">
        <v>1.00485209483902</v>
      </c>
      <c r="AQ861" s="0" t="n">
        <v>1.0008405246087</v>
      </c>
      <c r="AR861" s="0" t="n">
        <v>0.942128519563142</v>
      </c>
      <c r="AS861" s="0" t="n">
        <v>0.995605042123462</v>
      </c>
      <c r="AT861" s="0" t="n">
        <v>1.00650738076664</v>
      </c>
      <c r="AU861" s="0" t="n">
        <v>1.01307602183883</v>
      </c>
      <c r="AV861" s="0" t="n">
        <v>1.01786992364146</v>
      </c>
      <c r="BD861" s="0" t="e">
        <f aca="false">C861/$AL$69</f>
        <v>#DIV/0!</v>
      </c>
    </row>
    <row r="862" customFormat="false" ht="13.8" hidden="false" customHeight="false" outlineLevel="0" collapsed="false">
      <c r="A862" s="0" t="n">
        <f aca="false">A861+1</f>
        <v>854</v>
      </c>
      <c r="B862" s="0" t="n">
        <f aca="false">B861+1/12</f>
        <v>2019.08333333327</v>
      </c>
      <c r="AN862" s="0" t="n">
        <v>0.999899088641189</v>
      </c>
      <c r="AO862" s="0" t="n">
        <v>1.001854685355</v>
      </c>
      <c r="AQ862" s="0" t="n">
        <v>0.998307832191158</v>
      </c>
      <c r="AR862" s="0" t="n">
        <v>0.95681472930064</v>
      </c>
      <c r="AS862" s="0" t="n">
        <v>1.00305340018473</v>
      </c>
      <c r="AT862" s="0" t="n">
        <v>1.00547415721825</v>
      </c>
      <c r="AU862" s="0" t="n">
        <v>1.00866791173965</v>
      </c>
      <c r="AV862" s="0" t="n">
        <v>1.01884922835737</v>
      </c>
      <c r="BD862" s="0" t="e">
        <f aca="false">C862/$AL$70</f>
        <v>#DIV/0!</v>
      </c>
    </row>
    <row r="863" customFormat="false" ht="13.8" hidden="false" customHeight="false" outlineLevel="0" collapsed="false">
      <c r="A863" s="0" t="n">
        <f aca="false">A862+1</f>
        <v>855</v>
      </c>
      <c r="B863" s="0" t="n">
        <f aca="false">B862+1/12</f>
        <v>2019.16666666661</v>
      </c>
      <c r="AN863" s="0" t="n">
        <v>1.00450068839736</v>
      </c>
      <c r="AO863" s="0" t="n">
        <v>0.997302098883049</v>
      </c>
      <c r="AQ863" s="0" t="n">
        <v>1.00579723262331</v>
      </c>
      <c r="AR863" s="0" t="n">
        <v>0.998267236811313</v>
      </c>
      <c r="AS863" s="0" t="n">
        <v>0.996273379280809</v>
      </c>
      <c r="AT863" s="0" t="n">
        <v>0.997069065688924</v>
      </c>
      <c r="AU863" s="0" t="n">
        <v>1.03038239105451</v>
      </c>
      <c r="AV863" s="0" t="n">
        <v>1.01887760343799</v>
      </c>
      <c r="BD863" s="0" t="e">
        <f aca="false">C863/$AL$71</f>
        <v>#DIV/0!</v>
      </c>
    </row>
    <row r="864" customFormat="false" ht="13.8" hidden="false" customHeight="false" outlineLevel="0" collapsed="false">
      <c r="A864" s="0" t="n">
        <f aca="false">A863+1</f>
        <v>856</v>
      </c>
      <c r="B864" s="0" t="n">
        <f aca="false">B863+1/12</f>
        <v>2019.24999999994</v>
      </c>
      <c r="AN864" s="0" t="n">
        <v>0.998810546987473</v>
      </c>
      <c r="AO864" s="0" t="n">
        <v>0.993109675247228</v>
      </c>
      <c r="AQ864" s="0" t="n">
        <v>0.996878848091475</v>
      </c>
      <c r="AR864" s="0" t="n">
        <v>1.00806530314133</v>
      </c>
      <c r="AS864" s="0" t="n">
        <v>0.99574552609143</v>
      </c>
      <c r="AT864" s="0" t="n">
        <v>0.99397845698396</v>
      </c>
      <c r="AU864" s="0" t="n">
        <v>0.996728312189054</v>
      </c>
      <c r="AV864" s="0" t="n">
        <v>1.00816644006236</v>
      </c>
      <c r="BD864" s="0" t="n">
        <f aca="false">C864/$AL$72</f>
        <v>0</v>
      </c>
    </row>
    <row r="865" customFormat="false" ht="13.8" hidden="false" customHeight="false" outlineLevel="0" collapsed="false">
      <c r="A865" s="0" t="n">
        <f aca="false">A864+1</f>
        <v>857</v>
      </c>
      <c r="B865" s="0" t="n">
        <f aca="false">B864+1/12</f>
        <v>2019.33333333327</v>
      </c>
      <c r="AN865" s="0" t="n">
        <v>1.00268093296222</v>
      </c>
      <c r="AO865" s="0" t="n">
        <v>0.995031448462677</v>
      </c>
      <c r="AQ865" s="0" t="n">
        <v>0.989289945514943</v>
      </c>
      <c r="AR865" s="0" t="n">
        <v>1.03167510982912</v>
      </c>
      <c r="AS865" s="0" t="n">
        <v>1.00608083923693</v>
      </c>
      <c r="AT865" s="0" t="n">
        <v>1.00165260692377</v>
      </c>
      <c r="AU865" s="0" t="n">
        <v>1.0008125895566</v>
      </c>
      <c r="AV865" s="0" t="n">
        <v>0.999946294123585</v>
      </c>
      <c r="BD865" s="0" t="n">
        <f aca="false">C865/$AL$73</f>
        <v>0</v>
      </c>
    </row>
    <row r="866" customFormat="false" ht="13.8" hidden="false" customHeight="false" outlineLevel="0" collapsed="false">
      <c r="A866" s="0" t="n">
        <f aca="false">A865+1</f>
        <v>858</v>
      </c>
      <c r="B866" s="0" t="n">
        <f aca="false">B865+1/12</f>
        <v>2019.41666666661</v>
      </c>
      <c r="AN866" s="0" t="n">
        <v>1.00368537260204</v>
      </c>
      <c r="AO866" s="0" t="n">
        <v>0.990489261823629</v>
      </c>
      <c r="AQ866" s="0" t="n">
        <v>0.990800116142333</v>
      </c>
      <c r="AR866" s="0" t="n">
        <v>1.03776621255678</v>
      </c>
      <c r="AS866" s="0" t="n">
        <v>0.991455170625562</v>
      </c>
      <c r="AT866" s="0" t="n">
        <v>1.00031727728904</v>
      </c>
      <c r="AU866" s="0" t="n">
        <v>0.998827786018749</v>
      </c>
      <c r="AV866" s="0" t="n">
        <v>1.00347603408035</v>
      </c>
      <c r="BD866" s="0" t="n">
        <f aca="false">C866/$AL$74</f>
        <v>0</v>
      </c>
    </row>
    <row r="867" customFormat="false" ht="13.8" hidden="false" customHeight="false" outlineLevel="0" collapsed="false">
      <c r="A867" s="0" t="n">
        <f aca="false">A866+1</f>
        <v>859</v>
      </c>
      <c r="B867" s="0" t="n">
        <f aca="false">B866+1/12</f>
        <v>2019.49999999994</v>
      </c>
      <c r="AN867" s="0" t="n">
        <v>0.999673179222996</v>
      </c>
      <c r="AO867" s="0" t="n">
        <v>1.00434892731059</v>
      </c>
      <c r="AQ867" s="0" t="n">
        <v>0.990152075827894</v>
      </c>
      <c r="AR867" s="0" t="n">
        <v>1.0093045311158</v>
      </c>
      <c r="AS867" s="0" t="n">
        <v>0.996843982960928</v>
      </c>
      <c r="AT867" s="0" t="n">
        <v>1.00857723301154</v>
      </c>
      <c r="AU867" s="0" t="n">
        <v>0.990625034698894</v>
      </c>
      <c r="AV867" s="0" t="n">
        <v>0.998346042314229</v>
      </c>
    </row>
    <row r="868" customFormat="false" ht="13.8" hidden="false" customHeight="false" outlineLevel="0" collapsed="false">
      <c r="A868" s="0" t="n">
        <f aca="false">A867+1</f>
        <v>860</v>
      </c>
      <c r="B868" s="0" t="n">
        <f aca="false">B867+1/12</f>
        <v>2019.58333333327</v>
      </c>
      <c r="AN868" s="0" t="n">
        <v>0.995949214820857</v>
      </c>
      <c r="AO868" s="0" t="n">
        <v>0.998815967034267</v>
      </c>
      <c r="AQ868" s="0" t="n">
        <v>1.00142399180874</v>
      </c>
      <c r="AR868" s="0" t="n">
        <v>1.02153692864328</v>
      </c>
      <c r="AS868" s="0" t="n">
        <v>0.996291466539158</v>
      </c>
      <c r="AT868" s="0" t="n">
        <v>1.01293381624811</v>
      </c>
      <c r="AU868" s="0" t="n">
        <v>0.999175277265739</v>
      </c>
      <c r="AV868" s="0" t="n">
        <v>0.986446198360089</v>
      </c>
    </row>
    <row r="869" customFormat="false" ht="13.8" hidden="false" customHeight="false" outlineLevel="0" collapsed="false">
      <c r="A869" s="0" t="n">
        <f aca="false">A868+1</f>
        <v>861</v>
      </c>
      <c r="B869" s="0" t="n">
        <f aca="false">B868+1/12</f>
        <v>2019.6666666666</v>
      </c>
      <c r="AN869" s="0" t="n">
        <v>0.99909743072829</v>
      </c>
      <c r="AO869" s="0" t="n">
        <v>0.998906350864124</v>
      </c>
      <c r="AQ869" s="0" t="n">
        <v>1.00461401674996</v>
      </c>
      <c r="AR869" s="0" t="n">
        <v>1.02879704613508</v>
      </c>
      <c r="AS869" s="0" t="n">
        <v>0.992902225987388</v>
      </c>
      <c r="AT869" s="0" t="n">
        <v>1.01036551966893</v>
      </c>
      <c r="AU869" s="0" t="n">
        <v>1.00280748532454</v>
      </c>
      <c r="AV869" s="0" t="n">
        <v>1.0061993172777</v>
      </c>
    </row>
    <row r="870" customFormat="false" ht="13.8" hidden="false" customHeight="false" outlineLevel="0" collapsed="false">
      <c r="A870" s="0" t="n">
        <f aca="false">A869+1</f>
        <v>862</v>
      </c>
      <c r="B870" s="0" t="n">
        <f aca="false">B869+1/12</f>
        <v>2019.74999999994</v>
      </c>
      <c r="AN870" s="0" t="n">
        <v>0.997377397559013</v>
      </c>
      <c r="AO870" s="0" t="n">
        <v>0.999336518348783</v>
      </c>
      <c r="AQ870" s="0" t="n">
        <v>0.996333358708326</v>
      </c>
      <c r="AR870" s="0" t="n">
        <v>1.00844007018415</v>
      </c>
      <c r="AS870" s="0" t="n">
        <v>1.00709650462578</v>
      </c>
      <c r="AT870" s="0" t="n">
        <v>0.995500774383323</v>
      </c>
      <c r="AU870" s="0" t="n">
        <v>0.990702703458915</v>
      </c>
      <c r="AV870" s="0" t="n">
        <v>0.997670585668357</v>
      </c>
    </row>
    <row r="871" customFormat="false" ht="13.8" hidden="false" customHeight="false" outlineLevel="0" collapsed="false">
      <c r="A871" s="0" t="n">
        <f aca="false">A870+1</f>
        <v>863</v>
      </c>
      <c r="B871" s="0" t="n">
        <f aca="false">B870+1/12</f>
        <v>2019.83333333327</v>
      </c>
      <c r="AN871" s="0" t="n">
        <v>1.00063501729003</v>
      </c>
      <c r="AO871" s="0" t="n">
        <v>1.00354070266785</v>
      </c>
      <c r="AQ871" s="0" t="n">
        <v>0.993112869359565</v>
      </c>
      <c r="AR871" s="0" t="n">
        <v>0.974436487475245</v>
      </c>
      <c r="AS871" s="0" t="n">
        <v>0.991221900515227</v>
      </c>
      <c r="AT871" s="0" t="n">
        <v>0.995881680811566</v>
      </c>
      <c r="AU871" s="0" t="n">
        <v>0.99113297144204</v>
      </c>
      <c r="AV871" s="0" t="n">
        <v>1.00181732059645</v>
      </c>
    </row>
    <row r="872" customFormat="false" ht="13.8" hidden="false" customHeight="false" outlineLevel="0" collapsed="false">
      <c r="A872" s="0" t="n">
        <f aca="false">A871+1</f>
        <v>864</v>
      </c>
      <c r="B872" s="0" t="n">
        <f aca="false">B871+1/12</f>
        <v>2019.9166666666</v>
      </c>
      <c r="AN872" s="0" t="n">
        <v>0.993604643525081</v>
      </c>
      <c r="AO872" s="0" t="n">
        <v>1.00258937373517</v>
      </c>
      <c r="AQ872" s="0" t="n">
        <v>1.008257593622</v>
      </c>
      <c r="AR872" s="0" t="n">
        <v>0.957056929019134</v>
      </c>
      <c r="AS872" s="0" t="n">
        <v>1.0003312529694</v>
      </c>
      <c r="AT872" s="0" t="n">
        <v>1.00035008546397</v>
      </c>
      <c r="AU872" s="0" t="n">
        <v>1.00068056268862</v>
      </c>
      <c r="AV872" s="0" t="n">
        <v>1.01642738541624</v>
      </c>
    </row>
    <row r="873" customFormat="false" ht="13.8" hidden="false" customHeight="false" outlineLevel="0" collapsed="false">
      <c r="A873" s="0" t="n">
        <f aca="false">A872+1</f>
        <v>865</v>
      </c>
      <c r="B873" s="0" t="n">
        <f aca="false">B872+1/12</f>
        <v>2019.99999999994</v>
      </c>
      <c r="AN873" s="0" t="n">
        <v>0.996144553261455</v>
      </c>
      <c r="AO873" s="0" t="n">
        <v>1.00994568278455</v>
      </c>
      <c r="AQ873" s="0" t="n">
        <v>0.995940010763942</v>
      </c>
      <c r="AS873" s="0" t="n">
        <v>0.991397097514528</v>
      </c>
      <c r="AT873" s="0" t="n">
        <v>1.00098809584201</v>
      </c>
      <c r="AU873" s="0" t="n">
        <v>1.00286308400847</v>
      </c>
      <c r="AV873" s="0" t="n">
        <v>1.01000510529127</v>
      </c>
    </row>
    <row r="874" customFormat="false" ht="13.8" hidden="false" customHeight="false" outlineLevel="0" collapsed="false">
      <c r="A874" s="0" t="n">
        <f aca="false">A873+1</f>
        <v>866</v>
      </c>
      <c r="B874" s="0" t="n">
        <f aca="false">B873+1/12</f>
        <v>2020.08333333327</v>
      </c>
      <c r="AN874" s="0" t="n">
        <v>1.00344345767293</v>
      </c>
      <c r="AO874" s="0" t="n">
        <v>1.00206441235308</v>
      </c>
      <c r="AQ874" s="0" t="n">
        <v>0.99508026535005</v>
      </c>
      <c r="AS874" s="0" t="n">
        <v>0.99253087210932</v>
      </c>
      <c r="AT874" s="0" t="n">
        <v>0.995622215400615</v>
      </c>
      <c r="AU874" s="0" t="n">
        <v>1.0078650382013</v>
      </c>
      <c r="AV874" s="0" t="n">
        <v>1.02141926986144</v>
      </c>
    </row>
    <row r="875" customFormat="false" ht="13.8" hidden="false" customHeight="false" outlineLevel="0" collapsed="false">
      <c r="A875" s="0" t="n">
        <f aca="false">A874+1</f>
        <v>867</v>
      </c>
      <c r="B875" s="0" t="n">
        <f aca="false">B874+1/12</f>
        <v>2020.1666666666</v>
      </c>
      <c r="AN875" s="0" t="n">
        <v>1.00597389061773</v>
      </c>
      <c r="AO875" s="0" t="n">
        <v>1.00636731239608</v>
      </c>
      <c r="AQ875" s="0" t="n">
        <v>1.00660093370951</v>
      </c>
      <c r="AS875" s="0" t="n">
        <v>1.00509457915919</v>
      </c>
      <c r="AT875" s="0" t="n">
        <v>0.996633875146937</v>
      </c>
      <c r="AU875" s="0" t="n">
        <v>1.01186116983753</v>
      </c>
      <c r="AV875" s="0" t="n">
        <v>1.02055437969374</v>
      </c>
    </row>
    <row r="876" customFormat="false" ht="13.8" hidden="false" customHeight="false" outlineLevel="0" collapsed="false">
      <c r="A876" s="0" t="n">
        <f aca="false">A875+1</f>
        <v>868</v>
      </c>
      <c r="B876" s="0" t="n">
        <f aca="false">B875+1/12</f>
        <v>2020.24999999994</v>
      </c>
      <c r="AN876" s="0" t="n">
        <v>0.999382109352198</v>
      </c>
      <c r="AO876" s="0" t="n">
        <v>0.998568238193759</v>
      </c>
      <c r="AQ876" s="0" t="n">
        <v>1.00230141114337</v>
      </c>
      <c r="AS876" s="0" t="n">
        <v>1.0055151353543</v>
      </c>
      <c r="AT876" s="0" t="n">
        <v>1.00003932204923</v>
      </c>
      <c r="AU876" s="0" t="n">
        <v>1.00870662678908</v>
      </c>
      <c r="AV876" s="0" t="n">
        <v>1.00592039196116</v>
      </c>
    </row>
    <row r="877" customFormat="false" ht="13.8" hidden="false" customHeight="false" outlineLevel="0" collapsed="false">
      <c r="A877" s="0" t="n">
        <f aca="false">A876+1</f>
        <v>869</v>
      </c>
      <c r="B877" s="0" t="n">
        <f aca="false">B876+1/12</f>
        <v>2020.33333333327</v>
      </c>
      <c r="AN877" s="0" t="n">
        <v>0.999921525194705</v>
      </c>
      <c r="AO877" s="0" t="n">
        <v>1.00268204795252</v>
      </c>
      <c r="AQ877" s="0" t="n">
        <v>0.995944278205189</v>
      </c>
      <c r="AS877" s="0" t="n">
        <v>0.99290580486092</v>
      </c>
      <c r="AT877" s="0" t="n">
        <v>0.999866993205199</v>
      </c>
      <c r="AU877" s="0" t="n">
        <v>1.00781519276096</v>
      </c>
      <c r="AV877" s="0" t="n">
        <v>1.0074974321417</v>
      </c>
    </row>
    <row r="878" customFormat="false" ht="13.8" hidden="false" customHeight="false" outlineLevel="0" collapsed="false">
      <c r="A878" s="0" t="n">
        <f aca="false">A877+1</f>
        <v>870</v>
      </c>
      <c r="B878" s="0" t="n">
        <f aca="false">B877+1/12</f>
        <v>2020.4166666666</v>
      </c>
      <c r="AN878" s="0" t="n">
        <v>0.999220951164431</v>
      </c>
      <c r="AO878" s="0" t="n">
        <v>0.993384732991166</v>
      </c>
      <c r="AQ878" s="0" t="n">
        <v>1.00745234958979</v>
      </c>
      <c r="AS878" s="0" t="n">
        <v>0.998787138313494</v>
      </c>
      <c r="AT878" s="0" t="n">
        <v>1.00715594302963</v>
      </c>
      <c r="AU878" s="0" t="n">
        <v>1.01370774501176</v>
      </c>
      <c r="AV878" s="0" t="n">
        <v>1.00810635435526</v>
      </c>
    </row>
    <row r="879" customFormat="false" ht="13.8" hidden="false" customHeight="false" outlineLevel="0" collapsed="false">
      <c r="A879" s="0" t="n">
        <f aca="false">A878+1</f>
        <v>871</v>
      </c>
      <c r="B879" s="0" t="n">
        <f aca="false">B878+1/12</f>
        <v>2020.49999999994</v>
      </c>
      <c r="AN879" s="0" t="n">
        <v>0.999899088641189</v>
      </c>
      <c r="AO879" s="0" t="n">
        <v>0.993287078947621</v>
      </c>
      <c r="AQ879" s="0" t="n">
        <v>0.998407378156819</v>
      </c>
      <c r="AS879" s="0" t="n">
        <v>1.00236343912172</v>
      </c>
      <c r="AT879" s="0" t="n">
        <v>1.00108628988143</v>
      </c>
      <c r="AU879" s="0" t="n">
        <v>1.00019843587755</v>
      </c>
      <c r="AV879" s="0" t="n">
        <v>0.999289037478915</v>
      </c>
    </row>
    <row r="880" customFormat="false" ht="13.8" hidden="false" customHeight="false" outlineLevel="0" collapsed="false">
      <c r="A880" s="0" t="n">
        <f aca="false">A879+1</f>
        <v>872</v>
      </c>
      <c r="B880" s="0" t="n">
        <f aca="false">B879+1/12</f>
        <v>2020.58333333327</v>
      </c>
      <c r="AN880" s="0" t="n">
        <v>1.00450068839736</v>
      </c>
      <c r="AO880" s="0" t="n">
        <v>0.988953558614577</v>
      </c>
      <c r="AQ880" s="0" t="n">
        <v>0.999055925604113</v>
      </c>
      <c r="AS880" s="0" t="n">
        <v>1.00184678785702</v>
      </c>
      <c r="AT880" s="0" t="n">
        <v>0.999044611449752</v>
      </c>
      <c r="AU880" s="0" t="n">
        <v>0.996978087127714</v>
      </c>
      <c r="AV880" s="0" t="n">
        <v>0.996237518311925</v>
      </c>
    </row>
    <row r="881" customFormat="false" ht="13.8" hidden="false" customHeight="false" outlineLevel="0" collapsed="false">
      <c r="A881" s="0" t="n">
        <f aca="false">A880+1</f>
        <v>873</v>
      </c>
      <c r="B881" s="0" t="n">
        <f aca="false">B880+1/12</f>
        <v>2020.6666666666</v>
      </c>
      <c r="AN881" s="0" t="n">
        <v>0.998810546987473</v>
      </c>
      <c r="AO881" s="0" t="n">
        <v>0.995371913010202</v>
      </c>
      <c r="AQ881" s="0" t="n">
        <v>1.00441023230626</v>
      </c>
      <c r="AS881" s="0" t="n">
        <v>0.995393394722011</v>
      </c>
      <c r="AT881" s="0" t="n">
        <v>1.00023037567511</v>
      </c>
      <c r="AU881" s="0" t="n">
        <v>1.00734550029836</v>
      </c>
      <c r="AV881" s="0" t="n">
        <v>0.995857198892243</v>
      </c>
    </row>
    <row r="882" customFormat="false" ht="13.8" hidden="false" customHeight="false" outlineLevel="0" collapsed="false">
      <c r="A882" s="0" t="n">
        <f aca="false">A881+1</f>
        <v>874</v>
      </c>
      <c r="B882" s="0" t="n">
        <f aca="false">B881+1/12</f>
        <v>2020.74999999994</v>
      </c>
      <c r="AN882" s="0" t="n">
        <v>1.00268093296222</v>
      </c>
      <c r="AO882" s="0" t="n">
        <v>1.00258239600649</v>
      </c>
      <c r="AQ882" s="0" t="n">
        <v>0.999638146597783</v>
      </c>
      <c r="AS882" s="0" t="n">
        <v>1.00829889394874</v>
      </c>
      <c r="AT882" s="0" t="n">
        <v>0.999340072498986</v>
      </c>
      <c r="AU882" s="0" t="n">
        <v>1.00436031959894</v>
      </c>
      <c r="AV882" s="0" t="n">
        <v>0.986988174220195</v>
      </c>
    </row>
    <row r="883" customFormat="false" ht="13.8" hidden="false" customHeight="false" outlineLevel="0" collapsed="false">
      <c r="A883" s="0" t="n">
        <f aca="false">A882+1</f>
        <v>875</v>
      </c>
      <c r="B883" s="0" t="n">
        <f aca="false">B882+1/12</f>
        <v>2020.83333333327</v>
      </c>
      <c r="AN883" s="0" t="n">
        <v>1.00368537260204</v>
      </c>
      <c r="AO883" s="0" t="n">
        <v>1.0060506273819</v>
      </c>
      <c r="AQ883" s="0" t="n">
        <v>0.993780457219177</v>
      </c>
      <c r="AS883" s="0" t="n">
        <v>1.00121433350915</v>
      </c>
      <c r="AT883" s="0" t="n">
        <v>1.00671776509924</v>
      </c>
      <c r="AU883" s="0" t="n">
        <v>1.00580603176501</v>
      </c>
      <c r="AV883" s="0" t="n">
        <v>0.996512316599566</v>
      </c>
    </row>
    <row r="884" customFormat="false" ht="13.8" hidden="false" customHeight="false" outlineLevel="0" collapsed="false">
      <c r="A884" s="0" t="n">
        <f aca="false">A883+1</f>
        <v>876</v>
      </c>
      <c r="B884" s="0" t="n">
        <f aca="false">B883+1/12</f>
        <v>2020.9166666666</v>
      </c>
      <c r="AN884" s="0" t="n">
        <v>0.999673179222996</v>
      </c>
      <c r="AO884" s="0" t="n">
        <v>1.00384039552212</v>
      </c>
      <c r="AQ884" s="0" t="n">
        <v>1.0119387529193</v>
      </c>
      <c r="AS884" s="0" t="n">
        <v>1.00209962024881</v>
      </c>
      <c r="AT884" s="0" t="n">
        <v>1.01127215449664</v>
      </c>
      <c r="AU884" s="0" t="n">
        <v>1.01002511153405</v>
      </c>
      <c r="AV884" s="0" t="n">
        <v>0.991632964704234</v>
      </c>
    </row>
    <row r="885" customFormat="false" ht="13.8" hidden="false" customHeight="false" outlineLevel="0" collapsed="false">
      <c r="A885" s="0" t="n">
        <f aca="false">A884+1</f>
        <v>877</v>
      </c>
      <c r="B885" s="0" t="n">
        <f aca="false">B884+1/12</f>
        <v>2020.99999999994</v>
      </c>
      <c r="AN885" s="0" t="n">
        <v>0.995949214820857</v>
      </c>
      <c r="AO885" s="0" t="n">
        <v>1.00672449927455</v>
      </c>
      <c r="AQ885" s="0" t="n">
        <v>0.995852648132341</v>
      </c>
      <c r="AS885" s="0" t="n">
        <v>1.00119495134223</v>
      </c>
      <c r="AT885" s="0" t="n">
        <v>0.994267175511149</v>
      </c>
      <c r="AU885" s="0" t="n">
        <v>1.008787045013</v>
      </c>
      <c r="AV885" s="0" t="n">
        <v>1.00999057940223</v>
      </c>
    </row>
    <row r="886" customFormat="false" ht="13.8" hidden="false" customHeight="false" outlineLevel="0" collapsed="false">
      <c r="A886" s="0" t="n">
        <f aca="false">A885+1</f>
        <v>878</v>
      </c>
      <c r="B886" s="0" t="n">
        <f aca="false">B885+1/12</f>
        <v>2021.08333333327</v>
      </c>
      <c r="AN886" s="0" t="n">
        <v>0.99909743072829</v>
      </c>
      <c r="AO886" s="0" t="n">
        <v>1.00485209483902</v>
      </c>
      <c r="AQ886" s="0" t="n">
        <v>0.994336521753902</v>
      </c>
      <c r="AS886" s="0" t="n">
        <v>1.00002322673152</v>
      </c>
      <c r="AT886" s="0" t="n">
        <v>0.996309944956742</v>
      </c>
      <c r="AU886" s="0" t="n">
        <v>0.99965542799572</v>
      </c>
      <c r="AV886" s="0" t="n">
        <v>1.00613686132939</v>
      </c>
    </row>
    <row r="887" customFormat="false" ht="13.8" hidden="false" customHeight="false" outlineLevel="0" collapsed="false">
      <c r="A887" s="0" t="n">
        <f aca="false">A886+1</f>
        <v>879</v>
      </c>
      <c r="B887" s="0" t="n">
        <f aca="false">B886+1/12</f>
        <v>2021.1666666666</v>
      </c>
      <c r="AN887" s="0" t="n">
        <v>0.997377397559013</v>
      </c>
      <c r="AO887" s="0" t="n">
        <v>1.001854685355</v>
      </c>
      <c r="AQ887" s="0" t="n">
        <v>1.00585900527541</v>
      </c>
      <c r="AS887" s="0" t="n">
        <v>1.00812999241191</v>
      </c>
      <c r="AT887" s="0" t="n">
        <v>0.992579141382025</v>
      </c>
      <c r="AU887" s="0" t="n">
        <v>1.01232807707438</v>
      </c>
      <c r="AV887" s="0" t="n">
        <v>1.01350601354829</v>
      </c>
    </row>
    <row r="888" customFormat="false" ht="13.8" hidden="false" customHeight="false" outlineLevel="0" collapsed="false">
      <c r="A888" s="0" t="n">
        <f aca="false">A887+1</f>
        <v>880</v>
      </c>
      <c r="B888" s="0" t="n">
        <f aca="false">B887+1/12</f>
        <v>2021.24999999994</v>
      </c>
      <c r="AN888" s="0" t="n">
        <v>1.00063501729003</v>
      </c>
      <c r="AO888" s="0" t="n">
        <v>0.997302098883049</v>
      </c>
      <c r="AQ888" s="0" t="n">
        <v>0.995903915602514</v>
      </c>
      <c r="AS888" s="0" t="n">
        <v>1.00027898852381</v>
      </c>
      <c r="AT888" s="0" t="n">
        <v>0.987434313509917</v>
      </c>
      <c r="AU888" s="0" t="n">
        <v>1.00142292339254</v>
      </c>
      <c r="AV888" s="0" t="n">
        <v>1.0048943370975</v>
      </c>
    </row>
    <row r="889" customFormat="false" ht="13.8" hidden="false" customHeight="false" outlineLevel="0" collapsed="false">
      <c r="A889" s="0" t="n">
        <f aca="false">A888+1</f>
        <v>881</v>
      </c>
      <c r="B889" s="0" t="n">
        <f aca="false">B888+1/12</f>
        <v>2021.33333333327</v>
      </c>
      <c r="AN889" s="0" t="n">
        <v>0.993604643525081</v>
      </c>
      <c r="AO889" s="0" t="n">
        <v>0.993109675247228</v>
      </c>
      <c r="AQ889" s="0" t="n">
        <v>1.00321183902566</v>
      </c>
      <c r="AS889" s="0" t="n">
        <v>0.999920117096781</v>
      </c>
      <c r="AT889" s="0" t="n">
        <v>0.994817550508348</v>
      </c>
      <c r="AU889" s="0" t="n">
        <v>0.992892142540332</v>
      </c>
      <c r="AV889" s="0" t="n">
        <v>0.986623048707465</v>
      </c>
    </row>
    <row r="890" customFormat="false" ht="13.8" hidden="false" customHeight="false" outlineLevel="0" collapsed="false">
      <c r="A890" s="0" t="n">
        <f aca="false">A889+1</f>
        <v>882</v>
      </c>
      <c r="B890" s="0" t="n">
        <f aca="false">B889+1/12</f>
        <v>2021.4166666666</v>
      </c>
      <c r="AN890" s="0" t="n">
        <v>0.996144553261455</v>
      </c>
      <c r="AO890" s="0" t="n">
        <v>0.995031448462677</v>
      </c>
      <c r="AQ890" s="0" t="n">
        <v>1.01169735669856</v>
      </c>
      <c r="AS890" s="0" t="n">
        <v>1.00170751739199</v>
      </c>
      <c r="AT890" s="0" t="n">
        <v>1.01103030731623</v>
      </c>
      <c r="AU890" s="0" t="n">
        <v>0.992800344419559</v>
      </c>
      <c r="AV890" s="0" t="n">
        <v>1.00363437096985</v>
      </c>
    </row>
    <row r="891" customFormat="false" ht="13.8" hidden="false" customHeight="false" outlineLevel="0" collapsed="false">
      <c r="A891" s="0" t="n">
        <f aca="false">A890+1</f>
        <v>883</v>
      </c>
      <c r="B891" s="0" t="n">
        <f aca="false">B890+1/12</f>
        <v>2021.49999999994</v>
      </c>
      <c r="AN891" s="0" t="n">
        <v>1.00344345767293</v>
      </c>
      <c r="AO891" s="0" t="n">
        <v>0.990489261823629</v>
      </c>
      <c r="AQ891" s="0" t="n">
        <v>0.999647992297177</v>
      </c>
      <c r="AS891" s="0" t="n">
        <v>1.01488403805814</v>
      </c>
      <c r="AT891" s="0" t="n">
        <v>0.999896507442831</v>
      </c>
      <c r="AU891" s="0" t="n">
        <v>0.998288229360186</v>
      </c>
      <c r="AV891" s="0" t="n">
        <v>0.991386228528559</v>
      </c>
    </row>
    <row r="892" customFormat="false" ht="13.8" hidden="false" customHeight="false" outlineLevel="0" collapsed="false">
      <c r="A892" s="0" t="n">
        <f aca="false">A891+1</f>
        <v>884</v>
      </c>
      <c r="B892" s="0" t="n">
        <f aca="false">B891+1/12</f>
        <v>2021.58333333327</v>
      </c>
      <c r="AN892" s="0" t="n">
        <v>1.00597389061773</v>
      </c>
      <c r="AO892" s="0" t="n">
        <v>1.00434892731059</v>
      </c>
      <c r="AQ892" s="0" t="n">
        <v>1.00508922543649</v>
      </c>
      <c r="AS892" s="0" t="n">
        <v>1.01417556801544</v>
      </c>
      <c r="AT892" s="0" t="n">
        <v>1.01291897221343</v>
      </c>
      <c r="AU892" s="0" t="n">
        <v>1.01247118367506</v>
      </c>
      <c r="AV892" s="0" t="n">
        <v>0.972193696884544</v>
      </c>
    </row>
    <row r="893" customFormat="false" ht="13.8" hidden="false" customHeight="false" outlineLevel="0" collapsed="false">
      <c r="A893" s="0" t="n">
        <f aca="false">A892+1</f>
        <v>885</v>
      </c>
      <c r="B893" s="0" t="n">
        <f aca="false">B892+1/12</f>
        <v>2021.6666666666</v>
      </c>
      <c r="AN893" s="0" t="n">
        <v>0.999382109352198</v>
      </c>
      <c r="AO893" s="0" t="n">
        <v>0.998815967034267</v>
      </c>
      <c r="AQ893" s="0" t="n">
        <v>1.00204294896421</v>
      </c>
      <c r="AS893" s="0" t="n">
        <v>1.00057075281003</v>
      </c>
      <c r="AT893" s="0" t="n">
        <v>0.998096279534888</v>
      </c>
      <c r="AU893" s="0" t="n">
        <v>1.00973377939354</v>
      </c>
      <c r="AV893" s="0" t="n">
        <v>1.01290689673948</v>
      </c>
    </row>
    <row r="894" customFormat="false" ht="13.8" hidden="false" customHeight="false" outlineLevel="0" collapsed="false">
      <c r="A894" s="0" t="n">
        <f aca="false">A893+1</f>
        <v>886</v>
      </c>
      <c r="B894" s="0" t="n">
        <f aca="false">B893+1/12</f>
        <v>2021.74999999994</v>
      </c>
      <c r="AN894" s="0" t="n">
        <v>0.999921525194705</v>
      </c>
      <c r="AO894" s="0" t="n">
        <v>0.998906350864124</v>
      </c>
      <c r="AQ894" s="0" t="n">
        <v>1.0008405246087</v>
      </c>
      <c r="AS894" s="0" t="n">
        <v>0.994058869618465</v>
      </c>
      <c r="AT894" s="0" t="n">
        <v>0.994322928737988</v>
      </c>
      <c r="AU894" s="0" t="n">
        <v>1.00024632372234</v>
      </c>
      <c r="AV894" s="0" t="n">
        <v>1.00068226717989</v>
      </c>
    </row>
    <row r="895" customFormat="false" ht="13.8" hidden="false" customHeight="false" outlineLevel="0" collapsed="false">
      <c r="A895" s="0" t="n">
        <f aca="false">A894+1</f>
        <v>887</v>
      </c>
      <c r="B895" s="0" t="n">
        <f aca="false">B894+1/12</f>
        <v>2021.83333333327</v>
      </c>
      <c r="AN895" s="0" t="n">
        <v>0.999220951164431</v>
      </c>
      <c r="AO895" s="0" t="n">
        <v>0.999336518348783</v>
      </c>
      <c r="AQ895" s="0" t="n">
        <v>0.998307832191158</v>
      </c>
      <c r="AS895" s="0" t="n">
        <v>1.00230813826165</v>
      </c>
      <c r="AT895" s="0" t="n">
        <v>0.995214481606871</v>
      </c>
      <c r="AU895" s="0" t="n">
        <v>1.00898078398636</v>
      </c>
      <c r="AV895" s="0" t="n">
        <v>1.00272209773956</v>
      </c>
    </row>
    <row r="896" customFormat="false" ht="13.8" hidden="false" customHeight="false" outlineLevel="0" collapsed="false">
      <c r="A896" s="0" t="n">
        <f aca="false">A895+1</f>
        <v>888</v>
      </c>
      <c r="B896" s="0" t="n">
        <f aca="false">B895+1/12</f>
        <v>2021.9166666666</v>
      </c>
      <c r="AN896" s="0" t="n">
        <v>0.999899088641189</v>
      </c>
      <c r="AO896" s="0" t="n">
        <v>1.00354070266785</v>
      </c>
      <c r="AQ896" s="0" t="n">
        <v>1.00579723262331</v>
      </c>
      <c r="AS896" s="0" t="n">
        <v>0.998991550930658</v>
      </c>
      <c r="AT896" s="0" t="n">
        <v>0.998783717856477</v>
      </c>
      <c r="AU896" s="0" t="n">
        <v>1.00606551502561</v>
      </c>
      <c r="AV896" s="0" t="n">
        <v>1.02099485647395</v>
      </c>
    </row>
    <row r="897" customFormat="false" ht="13.8" hidden="false" customHeight="false" outlineLevel="0" collapsed="false">
      <c r="A897" s="0" t="n">
        <f aca="false">A896+1</f>
        <v>889</v>
      </c>
      <c r="B897" s="0" t="n">
        <f aca="false">B896+1/12</f>
        <v>2021.99999999994</v>
      </c>
      <c r="AN897" s="0" t="n">
        <v>1.00450068839736</v>
      </c>
      <c r="AO897" s="0" t="n">
        <v>1.00258937373517</v>
      </c>
      <c r="AQ897" s="0" t="n">
        <v>0.996878848091475</v>
      </c>
      <c r="AS897" s="0" t="n">
        <v>0.991278519678581</v>
      </c>
      <c r="AT897" s="0" t="n">
        <v>1.00138599691656</v>
      </c>
      <c r="AU897" s="0" t="n">
        <v>0.988388488505618</v>
      </c>
      <c r="AV897" s="0" t="n">
        <v>1.00033573429355</v>
      </c>
    </row>
    <row r="898" customFormat="false" ht="13.8" hidden="false" customHeight="false" outlineLevel="0" collapsed="false">
      <c r="A898" s="0" t="n">
        <f aca="false">A897+1</f>
        <v>890</v>
      </c>
      <c r="B898" s="0" t="n">
        <f aca="false">B897+1/12</f>
        <v>2022.08333333327</v>
      </c>
      <c r="AN898" s="0" t="n">
        <v>0.998810546987473</v>
      </c>
      <c r="AO898" s="0" t="n">
        <v>1.00994568278455</v>
      </c>
      <c r="AQ898" s="0" t="n">
        <v>0.989289945514943</v>
      </c>
      <c r="AS898" s="0" t="n">
        <v>0.997196796648652</v>
      </c>
      <c r="AT898" s="0" t="n">
        <v>1.00105674796331</v>
      </c>
      <c r="AU898" s="0" t="n">
        <v>0.991553258684679</v>
      </c>
      <c r="AV898" s="0" t="n">
        <v>0.983125622189248</v>
      </c>
    </row>
    <row r="899" customFormat="false" ht="13.8" hidden="false" customHeight="false" outlineLevel="0" collapsed="false">
      <c r="A899" s="0" t="n">
        <f aca="false">A898+1</f>
        <v>891</v>
      </c>
      <c r="B899" s="0" t="n">
        <f aca="false">B898+1/12</f>
        <v>2022.1666666666</v>
      </c>
      <c r="AN899" s="0" t="n">
        <v>1.00268093296222</v>
      </c>
      <c r="AO899" s="0" t="n">
        <v>1.00206441235308</v>
      </c>
      <c r="AQ899" s="0" t="n">
        <v>0.990800116142333</v>
      </c>
      <c r="AS899" s="0" t="n">
        <v>1.00648777881998</v>
      </c>
      <c r="AT899" s="0" t="n">
        <v>0.990862190348228</v>
      </c>
      <c r="AU899" s="0" t="n">
        <v>1.00569307204964</v>
      </c>
      <c r="AV899" s="0" t="n">
        <v>1.00788800725324</v>
      </c>
    </row>
    <row r="900" customFormat="false" ht="13.8" hidden="false" customHeight="false" outlineLevel="0" collapsed="false">
      <c r="A900" s="0" t="n">
        <f aca="false">A899+1</f>
        <v>892</v>
      </c>
      <c r="B900" s="0" t="n">
        <f aca="false">B899+1/12</f>
        <v>2022.24999999994</v>
      </c>
      <c r="AN900" s="0" t="n">
        <v>1.00368537260204</v>
      </c>
      <c r="AO900" s="0" t="n">
        <v>1.00636731239608</v>
      </c>
      <c r="AQ900" s="0" t="n">
        <v>0.990152075827894</v>
      </c>
      <c r="AS900" s="0" t="n">
        <v>0.999609384930849</v>
      </c>
      <c r="AT900" s="0" t="n">
        <v>0.99761935952789</v>
      </c>
      <c r="AU900" s="0" t="n">
        <v>1.00381773851652</v>
      </c>
      <c r="AV900" s="0" t="n">
        <v>1.00371914134532</v>
      </c>
    </row>
    <row r="901" customFormat="false" ht="13.8" hidden="false" customHeight="false" outlineLevel="0" collapsed="false">
      <c r="A901" s="0" t="n">
        <f aca="false">A900+1</f>
        <v>893</v>
      </c>
      <c r="B901" s="0" t="n">
        <f aca="false">B900+1/12</f>
        <v>2022.33333333327</v>
      </c>
      <c r="AN901" s="0" t="n">
        <v>0.999673179222996</v>
      </c>
      <c r="AO901" s="0" t="n">
        <v>0.998568238193759</v>
      </c>
      <c r="AQ901" s="0" t="n">
        <v>1.00142399180874</v>
      </c>
      <c r="AS901" s="0" t="n">
        <v>0.998836020869325</v>
      </c>
      <c r="AT901" s="0" t="n">
        <v>0.999232604465246</v>
      </c>
      <c r="AU901" s="0" t="n">
        <v>0.994994962127008</v>
      </c>
      <c r="AV901" s="0" t="n">
        <v>1.00899527444104</v>
      </c>
    </row>
    <row r="902" customFormat="false" ht="13.8" hidden="false" customHeight="false" outlineLevel="0" collapsed="false">
      <c r="A902" s="0" t="n">
        <f aca="false">A901+1</f>
        <v>894</v>
      </c>
      <c r="B902" s="0" t="n">
        <f aca="false">B901+1/12</f>
        <v>2022.4166666666</v>
      </c>
      <c r="AN902" s="0" t="n">
        <v>0.995949214820857</v>
      </c>
      <c r="AO902" s="0" t="n">
        <v>1.00268204795252</v>
      </c>
      <c r="AQ902" s="0" t="n">
        <v>1.00461401674996</v>
      </c>
      <c r="AS902" s="0" t="n">
        <v>0.995605042123462</v>
      </c>
      <c r="AT902" s="0" t="n">
        <v>0.999025824027796</v>
      </c>
      <c r="AU902" s="0" t="n">
        <v>1.00323688756418</v>
      </c>
      <c r="AV902" s="0" t="n">
        <v>0.992812963974759</v>
      </c>
    </row>
    <row r="903" customFormat="false" ht="13.8" hidden="false" customHeight="false" outlineLevel="0" collapsed="false">
      <c r="A903" s="0" t="n">
        <f aca="false">A902+1</f>
        <v>895</v>
      </c>
      <c r="B903" s="0" t="n">
        <f aca="false">B902+1/12</f>
        <v>2022.49999999994</v>
      </c>
      <c r="AN903" s="0" t="n">
        <v>0.99909743072829</v>
      </c>
      <c r="AO903" s="0" t="n">
        <v>0.993384732991166</v>
      </c>
      <c r="AQ903" s="0" t="n">
        <v>0.996333358708326</v>
      </c>
      <c r="AS903" s="0" t="n">
        <v>1.00305340018473</v>
      </c>
      <c r="AT903" s="0" t="n">
        <v>0.994259533645768</v>
      </c>
      <c r="AU903" s="0" t="n">
        <v>0.986604718538288</v>
      </c>
      <c r="AV903" s="0" t="n">
        <v>0.993723207280962</v>
      </c>
    </row>
    <row r="904" customFormat="false" ht="13.8" hidden="false" customHeight="false" outlineLevel="0" collapsed="false">
      <c r="A904" s="0" t="n">
        <f aca="false">A903+1</f>
        <v>896</v>
      </c>
      <c r="B904" s="0" t="n">
        <f aca="false">B903+1/12</f>
        <v>2022.58333333327</v>
      </c>
      <c r="AN904" s="0" t="n">
        <v>0.997377397559013</v>
      </c>
      <c r="AO904" s="0" t="n">
        <v>0.993287078947621</v>
      </c>
      <c r="AQ904" s="0" t="n">
        <v>0.993112869359565</v>
      </c>
      <c r="AS904" s="0" t="n">
        <v>0.996273379280809</v>
      </c>
      <c r="AT904" s="0" t="n">
        <v>0.989834503768638</v>
      </c>
      <c r="AU904" s="0" t="n">
        <v>0.986411255736609</v>
      </c>
      <c r="AV904" s="0" t="n">
        <v>0.998986294800003</v>
      </c>
    </row>
    <row r="905" customFormat="false" ht="13.8" hidden="false" customHeight="false" outlineLevel="0" collapsed="false">
      <c r="A905" s="0" t="n">
        <f aca="false">A904+1</f>
        <v>897</v>
      </c>
      <c r="B905" s="0" t="n">
        <f aca="false">B904+1/12</f>
        <v>2022.6666666666</v>
      </c>
      <c r="AN905" s="0" t="n">
        <v>1.00063501729003</v>
      </c>
      <c r="AO905" s="0" t="n">
        <v>0.988953558614577</v>
      </c>
      <c r="AQ905" s="0" t="n">
        <v>1.008257593622</v>
      </c>
      <c r="AS905" s="0" t="n">
        <v>0.99574552609143</v>
      </c>
      <c r="AT905" s="0" t="n">
        <v>1.00193762802496</v>
      </c>
      <c r="AU905" s="0" t="n">
        <v>0.995264823313227</v>
      </c>
      <c r="AV905" s="0" t="n">
        <v>1.00650903309011</v>
      </c>
    </row>
    <row r="906" customFormat="false" ht="13.8" hidden="false" customHeight="false" outlineLevel="0" collapsed="false">
      <c r="A906" s="0" t="n">
        <f aca="false">A905+1</f>
        <v>898</v>
      </c>
      <c r="B906" s="0" t="n">
        <f aca="false">B905+1/12</f>
        <v>2022.74999999994</v>
      </c>
      <c r="AN906" s="0" t="n">
        <v>0.993604643525081</v>
      </c>
      <c r="AO906" s="0" t="n">
        <v>0.995371913010202</v>
      </c>
      <c r="AQ906" s="0" t="n">
        <v>0.995940010763942</v>
      </c>
      <c r="AS906" s="0" t="n">
        <v>1.00608083923693</v>
      </c>
      <c r="AT906" s="0" t="n">
        <v>0.994036798966849</v>
      </c>
      <c r="AU906" s="0" t="n">
        <v>0.99146744551585</v>
      </c>
      <c r="AV906" s="0" t="n">
        <v>0.997453608725907</v>
      </c>
    </row>
    <row r="907" customFormat="false" ht="13.8" hidden="false" customHeight="false" outlineLevel="0" collapsed="false">
      <c r="A907" s="0" t="n">
        <f aca="false">A906+1</f>
        <v>899</v>
      </c>
      <c r="B907" s="0" t="n">
        <f aca="false">B906+1/12</f>
        <v>2022.83333333327</v>
      </c>
      <c r="AN907" s="0" t="n">
        <v>0.996144553261455</v>
      </c>
      <c r="AO907" s="0" t="n">
        <v>1.00258239600649</v>
      </c>
      <c r="AQ907" s="0" t="n">
        <v>0.99508026535005</v>
      </c>
      <c r="AS907" s="0" t="n">
        <v>0.991455170625562</v>
      </c>
      <c r="AT907" s="0" t="n">
        <v>1.00809605787043</v>
      </c>
      <c r="AU907" s="0" t="n">
        <v>0.982732059242622</v>
      </c>
      <c r="AV907" s="0" t="n">
        <v>1.00719356487921</v>
      </c>
    </row>
    <row r="908" customFormat="false" ht="13.8" hidden="false" customHeight="false" outlineLevel="0" collapsed="false">
      <c r="A908" s="0" t="n">
        <f aca="false">A907+1</f>
        <v>900</v>
      </c>
      <c r="B908" s="0" t="n">
        <f aca="false">B907+1/12</f>
        <v>2022.9166666666</v>
      </c>
      <c r="AN908" s="0" t="n">
        <v>1.00344345767293</v>
      </c>
      <c r="AO908" s="0" t="n">
        <v>1.0060506273819</v>
      </c>
      <c r="AQ908" s="0" t="n">
        <v>1.00660093370951</v>
      </c>
      <c r="AS908" s="0" t="n">
        <v>0.996843982960928</v>
      </c>
      <c r="AT908" s="0" t="n">
        <v>1.00443808048253</v>
      </c>
      <c r="AU908" s="0" t="n">
        <v>0.997185015429558</v>
      </c>
      <c r="AV908" s="0" t="n">
        <v>1.00580308332518</v>
      </c>
    </row>
    <row r="909" customFormat="false" ht="13.8" hidden="false" customHeight="false" outlineLevel="0" collapsed="false">
      <c r="A909" s="0" t="n">
        <f aca="false">A908+1</f>
        <v>901</v>
      </c>
      <c r="B909" s="0" t="n">
        <f aca="false">B908+1/12</f>
        <v>2022.99999999994</v>
      </c>
      <c r="AN909" s="0" t="n">
        <v>1.00597389061773</v>
      </c>
      <c r="AQ909" s="0" t="n">
        <v>1.00230141114337</v>
      </c>
      <c r="AS909" s="0" t="n">
        <v>0.996291466539158</v>
      </c>
      <c r="AT909" s="0" t="n">
        <v>0.996226245055015</v>
      </c>
      <c r="AU909" s="0" t="n">
        <v>0.988939245049892</v>
      </c>
      <c r="AV909" s="0" t="n">
        <v>1.00377998032042</v>
      </c>
    </row>
    <row r="910" customFormat="false" ht="13.8" hidden="false" customHeight="false" outlineLevel="0" collapsed="false">
      <c r="A910" s="0" t="n">
        <f aca="false">A909+1</f>
        <v>902</v>
      </c>
      <c r="B910" s="0" t="n">
        <f aca="false">B909+1/12</f>
        <v>2023.08333333327</v>
      </c>
      <c r="AN910" s="0" t="n">
        <v>0.999382109352198</v>
      </c>
      <c r="AQ910" s="0" t="n">
        <v>0.995944278205189</v>
      </c>
      <c r="AS910" s="0" t="n">
        <v>0.992902225987388</v>
      </c>
      <c r="AT910" s="0" t="n">
        <v>0.98819060165609</v>
      </c>
      <c r="AU910" s="0" t="n">
        <v>0.9848199332267</v>
      </c>
      <c r="AV910" s="0" t="n">
        <v>1.00674945087597</v>
      </c>
    </row>
    <row r="911" customFormat="false" ht="13.8" hidden="false" customHeight="false" outlineLevel="0" collapsed="false">
      <c r="A911" s="0" t="n">
        <f aca="false">A910+1</f>
        <v>903</v>
      </c>
      <c r="B911" s="0" t="n">
        <f aca="false">B910+1/12</f>
        <v>2023.1666666666</v>
      </c>
      <c r="AN911" s="0" t="n">
        <v>0.999921525194705</v>
      </c>
      <c r="AQ911" s="0" t="n">
        <v>1.00745234958979</v>
      </c>
      <c r="AS911" s="0" t="n">
        <v>1.00709650462578</v>
      </c>
      <c r="AT911" s="0" t="n">
        <v>0.990974383404008</v>
      </c>
      <c r="AU911" s="0" t="n">
        <v>0.990829496904286</v>
      </c>
      <c r="AV911" s="0" t="n">
        <v>1.02823397469226</v>
      </c>
    </row>
    <row r="912" customFormat="false" ht="13.8" hidden="false" customHeight="false" outlineLevel="0" collapsed="false">
      <c r="A912" s="0" t="n">
        <f aca="false">A911+1</f>
        <v>904</v>
      </c>
      <c r="B912" s="0" t="n">
        <f aca="false">B911+1/12</f>
        <v>2023.24999999994</v>
      </c>
      <c r="AN912" s="0" t="n">
        <v>0.999220951164431</v>
      </c>
      <c r="AQ912" s="0" t="n">
        <v>0.998407378156819</v>
      </c>
      <c r="AS912" s="0" t="n">
        <v>0.991221900515227</v>
      </c>
      <c r="AT912" s="0" t="n">
        <v>0.998869904844081</v>
      </c>
      <c r="AU912" s="0" t="n">
        <v>0.983561762772247</v>
      </c>
      <c r="AV912" s="0" t="n">
        <v>1.00031797849554</v>
      </c>
    </row>
    <row r="913" customFormat="false" ht="13.8" hidden="false" customHeight="false" outlineLevel="0" collapsed="false">
      <c r="A913" s="0" t="n">
        <f aca="false">A912+1</f>
        <v>905</v>
      </c>
      <c r="B913" s="0" t="n">
        <f aca="false">B912+1/12</f>
        <v>2023.33333333327</v>
      </c>
      <c r="AN913" s="0" t="n">
        <v>0.999899088641189</v>
      </c>
      <c r="AQ913" s="0" t="n">
        <v>0.999055925604113</v>
      </c>
      <c r="AS913" s="0" t="n">
        <v>1.0003312529694</v>
      </c>
      <c r="AT913" s="0" t="n">
        <v>1.00141532736775</v>
      </c>
      <c r="AU913" s="0" t="n">
        <v>0.990143014762122</v>
      </c>
      <c r="AV913" s="0" t="n">
        <v>0.989883314239173</v>
      </c>
    </row>
    <row r="914" customFormat="false" ht="13.8" hidden="false" customHeight="false" outlineLevel="0" collapsed="false">
      <c r="A914" s="0" t="n">
        <f aca="false">A913+1</f>
        <v>906</v>
      </c>
      <c r="B914" s="0" t="n">
        <f aca="false">B913+1/12</f>
        <v>2023.4166666666</v>
      </c>
      <c r="AN914" s="0" t="n">
        <v>1.00450068839736</v>
      </c>
      <c r="AQ914" s="0" t="n">
        <v>1.00441023230626</v>
      </c>
      <c r="AS914" s="0" t="n">
        <v>0.991397097514528</v>
      </c>
      <c r="AT914" s="0" t="n">
        <v>1.00954810073191</v>
      </c>
      <c r="AU914" s="0" t="n">
        <v>1.01102634058498</v>
      </c>
      <c r="AV914" s="0" t="n">
        <v>1.00043535196504</v>
      </c>
    </row>
    <row r="915" customFormat="false" ht="13.8" hidden="false" customHeight="false" outlineLevel="0" collapsed="false">
      <c r="A915" s="0" t="n">
        <f aca="false">A914+1</f>
        <v>907</v>
      </c>
      <c r="B915" s="0" t="n">
        <f aca="false">B914+1/12</f>
        <v>2023.49999999993</v>
      </c>
      <c r="AN915" s="0" t="n">
        <v>0.998810546987473</v>
      </c>
      <c r="AQ915" s="0" t="n">
        <v>0.999638146597783</v>
      </c>
      <c r="AS915" s="0" t="n">
        <v>0.99253087210932</v>
      </c>
      <c r="AT915" s="0" t="n">
        <v>1.01071302212325</v>
      </c>
      <c r="AU915" s="0" t="n">
        <v>0.997686186373713</v>
      </c>
      <c r="AV915" s="0" t="n">
        <v>0.967277178765559</v>
      </c>
    </row>
    <row r="916" customFormat="false" ht="13.8" hidden="false" customHeight="false" outlineLevel="0" collapsed="false">
      <c r="A916" s="0" t="n">
        <f aca="false">A915+1</f>
        <v>908</v>
      </c>
      <c r="B916" s="0" t="n">
        <f aca="false">B915+1/12</f>
        <v>2023.58333333327</v>
      </c>
      <c r="AN916" s="0" t="n">
        <v>1.00268093296222</v>
      </c>
      <c r="AQ916" s="0" t="n">
        <v>0.993780457219177</v>
      </c>
      <c r="AS916" s="0" t="n">
        <v>1.00509457915919</v>
      </c>
      <c r="AT916" s="0" t="n">
        <v>1.00650738076664</v>
      </c>
      <c r="AU916" s="0" t="n">
        <v>0.998051669611059</v>
      </c>
      <c r="AV916" s="0" t="n">
        <v>0.96450266637048</v>
      </c>
    </row>
    <row r="917" customFormat="false" ht="13.8" hidden="false" customHeight="false" outlineLevel="0" collapsed="false">
      <c r="A917" s="0" t="n">
        <f aca="false">A916+1</f>
        <v>909</v>
      </c>
      <c r="B917" s="0" t="n">
        <f aca="false">B916+1/12</f>
        <v>2023.6666666666</v>
      </c>
      <c r="AN917" s="0" t="n">
        <v>1.00368537260204</v>
      </c>
      <c r="AQ917" s="0" t="n">
        <v>1.0119387529193</v>
      </c>
      <c r="AS917" s="0" t="n">
        <v>1.0055151353543</v>
      </c>
      <c r="AT917" s="0" t="n">
        <v>1.00547415721825</v>
      </c>
      <c r="AU917" s="0" t="n">
        <v>1.00023597980579</v>
      </c>
      <c r="AV917" s="0" t="n">
        <v>0.988831911453974</v>
      </c>
    </row>
    <row r="918" customFormat="false" ht="13.8" hidden="false" customHeight="false" outlineLevel="0" collapsed="false">
      <c r="A918" s="0" t="n">
        <f aca="false">A917+1</f>
        <v>910</v>
      </c>
      <c r="B918" s="0" t="n">
        <f aca="false">B917+1/12</f>
        <v>2023.74999999993</v>
      </c>
      <c r="AN918" s="0" t="n">
        <v>0.999673179222996</v>
      </c>
      <c r="AQ918" s="0" t="n">
        <v>0.995852648132341</v>
      </c>
      <c r="AS918" s="0" t="n">
        <v>0.99290580486092</v>
      </c>
      <c r="AT918" s="0" t="n">
        <v>0.997069065688924</v>
      </c>
      <c r="AU918" s="0" t="n">
        <v>1.00001383713529</v>
      </c>
      <c r="AV918" s="0" t="n">
        <v>0.97412329853514</v>
      </c>
    </row>
    <row r="919" customFormat="false" ht="13.8" hidden="false" customHeight="false" outlineLevel="0" collapsed="false">
      <c r="A919" s="0" t="n">
        <f aca="false">A918+1</f>
        <v>911</v>
      </c>
      <c r="B919" s="0" t="n">
        <f aca="false">B918+1/12</f>
        <v>2023.83333333327</v>
      </c>
      <c r="AN919" s="0" t="n">
        <v>0.995949214820857</v>
      </c>
      <c r="AQ919" s="0" t="n">
        <v>0.994336521753902</v>
      </c>
      <c r="AS919" s="0" t="n">
        <v>0.998787138313494</v>
      </c>
      <c r="AT919" s="0" t="n">
        <v>0.99397845698396</v>
      </c>
      <c r="AU919" s="0" t="n">
        <v>0.986417750649951</v>
      </c>
      <c r="AV919" s="0" t="n">
        <v>0.992827541815016</v>
      </c>
    </row>
    <row r="920" customFormat="false" ht="13.8" hidden="false" customHeight="false" outlineLevel="0" collapsed="false">
      <c r="A920" s="0" t="n">
        <f aca="false">A919+1</f>
        <v>912</v>
      </c>
      <c r="B920" s="0" t="n">
        <f aca="false">B919+1/12</f>
        <v>2023.9166666666</v>
      </c>
      <c r="AN920" s="0" t="n">
        <v>0.99909743072829</v>
      </c>
      <c r="AQ920" s="0" t="n">
        <v>1.00585900527541</v>
      </c>
      <c r="AS920" s="0" t="n">
        <v>1.00236343912172</v>
      </c>
      <c r="AT920" s="0" t="n">
        <v>1.00165260692377</v>
      </c>
      <c r="AU920" s="0" t="n">
        <v>0.994517846092907</v>
      </c>
      <c r="AV920" s="0" t="n">
        <v>1.00960744055201</v>
      </c>
    </row>
    <row r="921" customFormat="false" ht="13.8" hidden="false" customHeight="false" outlineLevel="0" collapsed="false">
      <c r="A921" s="0" t="n">
        <f aca="false">A920+1</f>
        <v>913</v>
      </c>
      <c r="B921" s="0" t="n">
        <f aca="false">B920+1/12</f>
        <v>2023.99999999993</v>
      </c>
      <c r="AN921" s="0" t="n">
        <v>0.997377397559013</v>
      </c>
      <c r="AQ921" s="0" t="n">
        <v>0.995903915602514</v>
      </c>
      <c r="AS921" s="0" t="n">
        <v>1.00184678785702</v>
      </c>
      <c r="AT921" s="0" t="n">
        <v>1.00031727728904</v>
      </c>
      <c r="AU921" s="0" t="n">
        <v>0.991329198431634</v>
      </c>
      <c r="AV921" s="0" t="n">
        <v>0.993092604679307</v>
      </c>
    </row>
    <row r="922" customFormat="false" ht="13.8" hidden="false" customHeight="false" outlineLevel="0" collapsed="false">
      <c r="A922" s="0" t="n">
        <f aca="false">A921+1</f>
        <v>914</v>
      </c>
      <c r="B922" s="0" t="n">
        <f aca="false">B921+1/12</f>
        <v>2024.08333333327</v>
      </c>
      <c r="AN922" s="0" t="n">
        <v>1.00063501729003</v>
      </c>
      <c r="AQ922" s="0" t="n">
        <v>1.00321183902566</v>
      </c>
      <c r="AS922" s="0" t="n">
        <v>0.995393394722011</v>
      </c>
      <c r="AT922" s="0" t="n">
        <v>1.00857723301154</v>
      </c>
      <c r="AU922" s="0" t="n">
        <v>0.9924150263925</v>
      </c>
      <c r="AV922" s="0" t="n">
        <v>1.00673618339137</v>
      </c>
    </row>
    <row r="923" customFormat="false" ht="13.8" hidden="false" customHeight="false" outlineLevel="0" collapsed="false">
      <c r="A923" s="0" t="n">
        <f aca="false">A922+1</f>
        <v>915</v>
      </c>
      <c r="B923" s="0" t="n">
        <f aca="false">B922+1/12</f>
        <v>2024.1666666666</v>
      </c>
      <c r="AN923" s="0" t="n">
        <v>0.993604643525081</v>
      </c>
      <c r="AQ923" s="0" t="n">
        <v>1.01169735669856</v>
      </c>
      <c r="AS923" s="0" t="n">
        <v>1.00829889394874</v>
      </c>
      <c r="AT923" s="0" t="n">
        <v>1.01293381624811</v>
      </c>
      <c r="AU923" s="0" t="n">
        <v>1.01783982129762</v>
      </c>
      <c r="AV923" s="0" t="n">
        <v>1.00625304973532</v>
      </c>
    </row>
    <row r="924" customFormat="false" ht="13.8" hidden="false" customHeight="false" outlineLevel="0" collapsed="false">
      <c r="A924" s="0" t="n">
        <f aca="false">A923+1</f>
        <v>916</v>
      </c>
      <c r="B924" s="0" t="n">
        <f aca="false">B923+1/12</f>
        <v>2024.24999999993</v>
      </c>
      <c r="AN924" s="0" t="n">
        <v>0.996144553261455</v>
      </c>
      <c r="AQ924" s="0" t="n">
        <v>0.999647992297177</v>
      </c>
      <c r="AS924" s="0" t="n">
        <v>1.00121433350915</v>
      </c>
      <c r="AT924" s="0" t="n">
        <v>1.01036551966893</v>
      </c>
      <c r="AU924" s="0" t="n">
        <v>1.01307602183883</v>
      </c>
      <c r="AV924" s="0" t="n">
        <v>0.986752322581012</v>
      </c>
    </row>
    <row r="925" customFormat="false" ht="13.8" hidden="false" customHeight="false" outlineLevel="0" collapsed="false">
      <c r="A925" s="0" t="n">
        <f aca="false">A924+1</f>
        <v>917</v>
      </c>
      <c r="B925" s="0" t="n">
        <f aca="false">B924+1/12</f>
        <v>2024.33333333327</v>
      </c>
      <c r="AN925" s="0" t="n">
        <v>1.00344345767293</v>
      </c>
      <c r="AQ925" s="0" t="n">
        <v>1.00508922543649</v>
      </c>
      <c r="AS925" s="0" t="n">
        <v>1.00209962024881</v>
      </c>
      <c r="AT925" s="0" t="n">
        <v>0.995500774383323</v>
      </c>
      <c r="AU925" s="0" t="n">
        <v>1.00866791173965</v>
      </c>
      <c r="AV925" s="0" t="n">
        <v>0.997440866462221</v>
      </c>
    </row>
    <row r="926" customFormat="false" ht="13.8" hidden="false" customHeight="false" outlineLevel="0" collapsed="false">
      <c r="A926" s="0" t="n">
        <f aca="false">A925+1</f>
        <v>918</v>
      </c>
      <c r="B926" s="0" t="n">
        <f aca="false">B925+1/12</f>
        <v>2024.4166666666</v>
      </c>
      <c r="AN926" s="0" t="n">
        <v>1.00597389061773</v>
      </c>
      <c r="AQ926" s="0" t="n">
        <v>1.00204294896421</v>
      </c>
      <c r="AS926" s="0" t="n">
        <v>1.00119495134223</v>
      </c>
      <c r="AT926" s="0" t="n">
        <v>0.995881680811566</v>
      </c>
      <c r="AU926" s="0" t="n">
        <v>1.03038239105451</v>
      </c>
      <c r="AV926" s="0" t="n">
        <v>1.00080403125966</v>
      </c>
    </row>
    <row r="927" customFormat="false" ht="13.8" hidden="false" customHeight="false" outlineLevel="0" collapsed="false">
      <c r="A927" s="0" t="n">
        <f aca="false">A926+1</f>
        <v>919</v>
      </c>
      <c r="B927" s="0" t="n">
        <f aca="false">B926+1/12</f>
        <v>2024.49999999993</v>
      </c>
      <c r="AQ927" s="0" t="n">
        <v>1.0008405246087</v>
      </c>
      <c r="AS927" s="0" t="n">
        <v>1.00002322673152</v>
      </c>
      <c r="AT927" s="0" t="n">
        <v>1.00035008546397</v>
      </c>
      <c r="AU927" s="0" t="n">
        <v>0.996728312189054</v>
      </c>
      <c r="AV927" s="0" t="n">
        <v>0.990981703832319</v>
      </c>
    </row>
    <row r="928" customFormat="false" ht="13.8" hidden="false" customHeight="false" outlineLevel="0" collapsed="false">
      <c r="A928" s="0" t="n">
        <f aca="false">A927+1</f>
        <v>920</v>
      </c>
      <c r="B928" s="0" t="n">
        <f aca="false">B927+1/12</f>
        <v>2024.58333333327</v>
      </c>
      <c r="AQ928" s="0" t="n">
        <v>0.998307832191158</v>
      </c>
      <c r="AS928" s="0" t="n">
        <v>1.00812999241191</v>
      </c>
      <c r="AT928" s="0" t="n">
        <v>1.00098809584201</v>
      </c>
      <c r="AU928" s="0" t="n">
        <v>1.0008125895566</v>
      </c>
      <c r="AV928" s="0" t="n">
        <v>0.993372230076127</v>
      </c>
    </row>
    <row r="929" customFormat="false" ht="13.8" hidden="false" customHeight="false" outlineLevel="0" collapsed="false">
      <c r="A929" s="0" t="n">
        <f aca="false">A928+1</f>
        <v>921</v>
      </c>
      <c r="B929" s="0" t="n">
        <f aca="false">B928+1/12</f>
        <v>2024.6666666666</v>
      </c>
      <c r="AQ929" s="0" t="n">
        <v>1.00579723262331</v>
      </c>
      <c r="AS929" s="0" t="n">
        <v>1.00027898852381</v>
      </c>
      <c r="AT929" s="0" t="n">
        <v>0.995622215400615</v>
      </c>
      <c r="AU929" s="0" t="n">
        <v>0.998827786018749</v>
      </c>
      <c r="AV929" s="0" t="n">
        <v>0.979321212082153</v>
      </c>
    </row>
    <row r="930" customFormat="false" ht="13.8" hidden="false" customHeight="false" outlineLevel="0" collapsed="false">
      <c r="A930" s="0" t="n">
        <f aca="false">A929+1</f>
        <v>922</v>
      </c>
      <c r="B930" s="0" t="n">
        <f aca="false">B929+1/12</f>
        <v>2024.74999999993</v>
      </c>
      <c r="AQ930" s="0" t="n">
        <v>0.996878848091475</v>
      </c>
      <c r="AS930" s="0" t="n">
        <v>0.999920117096781</v>
      </c>
      <c r="AT930" s="0" t="n">
        <v>0.996633875146937</v>
      </c>
      <c r="AU930" s="0" t="n">
        <v>0.990625034698894</v>
      </c>
      <c r="AV930" s="0" t="n">
        <v>0.986418008778928</v>
      </c>
    </row>
    <row r="931" customFormat="false" ht="13.8" hidden="false" customHeight="false" outlineLevel="0" collapsed="false">
      <c r="A931" s="0" t="n">
        <f aca="false">A930+1</f>
        <v>923</v>
      </c>
      <c r="B931" s="0" t="n">
        <f aca="false">B930+1/12</f>
        <v>2024.83333333327</v>
      </c>
      <c r="AQ931" s="0" t="n">
        <v>0.989289945514943</v>
      </c>
      <c r="AS931" s="0" t="n">
        <v>1.00170751739199</v>
      </c>
      <c r="AT931" s="0" t="n">
        <v>1.00003932204923</v>
      </c>
      <c r="AU931" s="0" t="n">
        <v>0.999175277265739</v>
      </c>
      <c r="AV931" s="0" t="n">
        <v>0.993383660354546</v>
      </c>
    </row>
    <row r="932" customFormat="false" ht="13.8" hidden="false" customHeight="false" outlineLevel="0" collapsed="false">
      <c r="A932" s="0" t="n">
        <f aca="false">A931+1</f>
        <v>924</v>
      </c>
      <c r="B932" s="0" t="n">
        <f aca="false">B931+1/12</f>
        <v>2024.9166666666</v>
      </c>
      <c r="AQ932" s="0" t="n">
        <v>0.990800116142333</v>
      </c>
      <c r="AS932" s="0" t="n">
        <v>1.01488403805814</v>
      </c>
      <c r="AT932" s="0" t="n">
        <v>0.999866993205199</v>
      </c>
      <c r="AU932" s="0" t="n">
        <v>1.00280748532454</v>
      </c>
      <c r="AV932" s="0" t="n">
        <v>1.00557996207516</v>
      </c>
    </row>
    <row r="933" customFormat="false" ht="13.8" hidden="false" customHeight="false" outlineLevel="0" collapsed="false">
      <c r="A933" s="0" t="n">
        <f aca="false">A932+1</f>
        <v>925</v>
      </c>
      <c r="B933" s="0" t="n">
        <f aca="false">B932+1/12</f>
        <v>2024.99999999993</v>
      </c>
      <c r="AS933" s="0" t="n">
        <v>1.01417556801544</v>
      </c>
      <c r="AT933" s="0" t="n">
        <v>1.00715594302963</v>
      </c>
      <c r="AU933" s="0" t="n">
        <v>0.990702703458915</v>
      </c>
      <c r="AV933" s="0" t="n">
        <v>1.00578375367834</v>
      </c>
    </row>
    <row r="934" customFormat="false" ht="13.8" hidden="false" customHeight="false" outlineLevel="0" collapsed="false">
      <c r="A934" s="0" t="n">
        <f aca="false">A933+1</f>
        <v>926</v>
      </c>
      <c r="B934" s="0" t="n">
        <f aca="false">B933+1/12</f>
        <v>2025.08333333327</v>
      </c>
      <c r="AS934" s="0" t="n">
        <v>1.00057075281003</v>
      </c>
      <c r="AT934" s="0" t="n">
        <v>1.00108628988143</v>
      </c>
      <c r="AU934" s="0" t="n">
        <v>0.99113297144204</v>
      </c>
      <c r="AV934" s="0" t="n">
        <v>0.997985499823333</v>
      </c>
    </row>
    <row r="935" customFormat="false" ht="13.8" hidden="false" customHeight="false" outlineLevel="0" collapsed="false">
      <c r="A935" s="0" t="n">
        <f aca="false">A934+1</f>
        <v>927</v>
      </c>
      <c r="B935" s="0" t="n">
        <f aca="false">B934+1/12</f>
        <v>2025.1666666666</v>
      </c>
      <c r="AS935" s="0" t="n">
        <v>0.994058869618465</v>
      </c>
      <c r="AT935" s="0" t="n">
        <v>0.999044611449752</v>
      </c>
      <c r="AU935" s="0" t="n">
        <v>1.00068056268862</v>
      </c>
      <c r="AV935" s="0" t="n">
        <v>1.00380467836531</v>
      </c>
    </row>
    <row r="936" customFormat="false" ht="13.8" hidden="false" customHeight="false" outlineLevel="0" collapsed="false">
      <c r="A936" s="0" t="n">
        <f aca="false">A935+1</f>
        <v>928</v>
      </c>
      <c r="B936" s="0" t="n">
        <f aca="false">B935+1/12</f>
        <v>2025.24999999993</v>
      </c>
      <c r="AS936" s="0" t="n">
        <v>1.00230813826165</v>
      </c>
      <c r="AT936" s="0" t="n">
        <v>1.00023037567511</v>
      </c>
      <c r="AU936" s="0" t="n">
        <v>1.00286308400847</v>
      </c>
      <c r="AV936" s="0" t="n">
        <v>1.00508295432928</v>
      </c>
    </row>
    <row r="937" customFormat="false" ht="13.8" hidden="false" customHeight="false" outlineLevel="0" collapsed="false">
      <c r="A937" s="0" t="n">
        <f aca="false">A936+1</f>
        <v>929</v>
      </c>
      <c r="B937" s="0" t="n">
        <f aca="false">B936+1/12</f>
        <v>2025.33333333327</v>
      </c>
      <c r="AS937" s="0" t="n">
        <v>0.998991550930658</v>
      </c>
      <c r="AT937" s="0" t="n">
        <v>0.999340072498986</v>
      </c>
      <c r="AU937" s="0" t="n">
        <v>1.0078650382013</v>
      </c>
      <c r="AV937" s="0" t="n">
        <v>0.995060472844861</v>
      </c>
    </row>
    <row r="938" customFormat="false" ht="13.8" hidden="false" customHeight="false" outlineLevel="0" collapsed="false">
      <c r="A938" s="0" t="n">
        <f aca="false">A937+1</f>
        <v>930</v>
      </c>
      <c r="B938" s="0" t="n">
        <f aca="false">B937+1/12</f>
        <v>2025.4166666666</v>
      </c>
      <c r="AS938" s="0" t="n">
        <v>0.991278519678581</v>
      </c>
      <c r="AT938" s="0" t="n">
        <v>1.00671776509924</v>
      </c>
      <c r="AU938" s="0" t="n">
        <v>1.01186116983753</v>
      </c>
      <c r="AV938" s="0" t="n">
        <v>0.987309069277208</v>
      </c>
    </row>
    <row r="939" customFormat="false" ht="13.8" hidden="false" customHeight="false" outlineLevel="0" collapsed="false">
      <c r="A939" s="0" t="n">
        <f aca="false">A938+1</f>
        <v>931</v>
      </c>
      <c r="B939" s="0" t="n">
        <f aca="false">B938+1/12</f>
        <v>2025.49999999993</v>
      </c>
      <c r="AS939" s="0" t="n">
        <v>0.997196796648652</v>
      </c>
      <c r="AT939" s="0" t="n">
        <v>1.01127215449664</v>
      </c>
      <c r="AU939" s="0" t="n">
        <v>1.00870662678908</v>
      </c>
      <c r="AV939" s="0" t="n">
        <v>0.988966180288265</v>
      </c>
    </row>
    <row r="940" customFormat="false" ht="13.8" hidden="false" customHeight="false" outlineLevel="0" collapsed="false">
      <c r="A940" s="0" t="n">
        <f aca="false">A939+1</f>
        <v>932</v>
      </c>
      <c r="B940" s="0" t="n">
        <f aca="false">B939+1/12</f>
        <v>2025.58333333327</v>
      </c>
      <c r="AS940" s="0" t="n">
        <v>1.00648777881998</v>
      </c>
      <c r="AT940" s="0" t="n">
        <v>0.994267175511149</v>
      </c>
      <c r="AU940" s="0" t="n">
        <v>1.00781519276096</v>
      </c>
      <c r="AV940" s="0" t="n">
        <v>0.99068179726518</v>
      </c>
    </row>
    <row r="941" customFormat="false" ht="13.8" hidden="false" customHeight="false" outlineLevel="0" collapsed="false">
      <c r="A941" s="0" t="n">
        <f aca="false">A940+1</f>
        <v>933</v>
      </c>
      <c r="B941" s="0" t="n">
        <f aca="false">B940+1/12</f>
        <v>2025.6666666666</v>
      </c>
      <c r="AS941" s="0" t="n">
        <v>0.999609384930849</v>
      </c>
      <c r="AT941" s="0" t="n">
        <v>0.996309944956742</v>
      </c>
      <c r="AU941" s="0" t="n">
        <v>1.01370774501176</v>
      </c>
      <c r="AV941" s="0" t="n">
        <v>0.998543959689825</v>
      </c>
    </row>
    <row r="942" customFormat="false" ht="13.8" hidden="false" customHeight="false" outlineLevel="0" collapsed="false">
      <c r="A942" s="0" t="n">
        <f aca="false">A941+1</f>
        <v>934</v>
      </c>
      <c r="B942" s="0" t="n">
        <f aca="false">B941+1/12</f>
        <v>2025.74999999993</v>
      </c>
      <c r="AS942" s="0" t="n">
        <v>0.998836020869325</v>
      </c>
      <c r="AT942" s="0" t="n">
        <v>0.992579141382025</v>
      </c>
      <c r="AU942" s="0" t="n">
        <v>1.00019843587755</v>
      </c>
      <c r="AV942" s="0" t="n">
        <v>0.992466636109264</v>
      </c>
    </row>
    <row r="943" customFormat="false" ht="13.8" hidden="false" customHeight="false" outlineLevel="0" collapsed="false">
      <c r="A943" s="0" t="n">
        <f aca="false">A942+1</f>
        <v>935</v>
      </c>
      <c r="B943" s="0" t="n">
        <f aca="false">B942+1/12</f>
        <v>2025.83333333327</v>
      </c>
      <c r="AS943" s="0" t="n">
        <v>0.995605042123462</v>
      </c>
      <c r="AT943" s="0" t="n">
        <v>0.987434313509917</v>
      </c>
      <c r="AU943" s="0" t="n">
        <v>0.996978087127714</v>
      </c>
      <c r="AV943" s="0" t="n">
        <v>1.00708547134895</v>
      </c>
    </row>
    <row r="944" customFormat="false" ht="13.8" hidden="false" customHeight="false" outlineLevel="0" collapsed="false">
      <c r="A944" s="0" t="n">
        <f aca="false">A943+1</f>
        <v>936</v>
      </c>
      <c r="B944" s="0" t="n">
        <f aca="false">B943+1/12</f>
        <v>2025.9166666666</v>
      </c>
      <c r="AS944" s="0" t="n">
        <v>1.00305340018473</v>
      </c>
      <c r="AT944" s="0" t="n">
        <v>0.994817550508348</v>
      </c>
      <c r="AU944" s="0" t="n">
        <v>1.00734550029836</v>
      </c>
      <c r="AV944" s="0" t="n">
        <v>1.02037944727179</v>
      </c>
    </row>
    <row r="945" customFormat="false" ht="13.8" hidden="false" customHeight="false" outlineLevel="0" collapsed="false">
      <c r="A945" s="0" t="n">
        <f aca="false">A944+1</f>
        <v>937</v>
      </c>
      <c r="B945" s="0" t="n">
        <f aca="false">B944+1/12</f>
        <v>2025.99999999993</v>
      </c>
      <c r="AS945" s="0" t="n">
        <v>0.996273379280809</v>
      </c>
      <c r="AT945" s="0" t="n">
        <v>1.01103030731623</v>
      </c>
      <c r="AU945" s="0" t="n">
        <v>1.00436031959894</v>
      </c>
    </row>
    <row r="946" customFormat="false" ht="13.8" hidden="false" customHeight="false" outlineLevel="0" collapsed="false">
      <c r="A946" s="0" t="n">
        <f aca="false">A945+1</f>
        <v>938</v>
      </c>
      <c r="B946" s="0" t="n">
        <f aca="false">B945+1/12</f>
        <v>2026.08333333327</v>
      </c>
      <c r="AS946" s="0" t="n">
        <v>0.99574552609143</v>
      </c>
      <c r="AT946" s="0" t="n">
        <v>0.999896507442831</v>
      </c>
      <c r="AU946" s="0" t="n">
        <v>1.00580603176501</v>
      </c>
    </row>
    <row r="947" customFormat="false" ht="13.8" hidden="false" customHeight="false" outlineLevel="0" collapsed="false">
      <c r="A947" s="0" t="n">
        <f aca="false">A946+1</f>
        <v>939</v>
      </c>
      <c r="B947" s="0" t="n">
        <f aca="false">B946+1/12</f>
        <v>2026.1666666666</v>
      </c>
      <c r="AS947" s="0" t="n">
        <v>1.00608083923693</v>
      </c>
      <c r="AT947" s="0" t="n">
        <v>1.01291897221343</v>
      </c>
      <c r="AU947" s="0" t="n">
        <v>1.01002511153405</v>
      </c>
    </row>
    <row r="948" customFormat="false" ht="13.8" hidden="false" customHeight="false" outlineLevel="0" collapsed="false">
      <c r="A948" s="0" t="n">
        <f aca="false">A947+1</f>
        <v>940</v>
      </c>
      <c r="B948" s="0" t="n">
        <f aca="false">B947+1/12</f>
        <v>2026.24999999993</v>
      </c>
      <c r="AS948" s="0" t="n">
        <v>0.991455170625562</v>
      </c>
      <c r="AT948" s="0" t="n">
        <v>0.998096279534888</v>
      </c>
      <c r="AU948" s="0" t="n">
        <v>1.008787045013</v>
      </c>
    </row>
    <row r="949" customFormat="false" ht="13.8" hidden="false" customHeight="false" outlineLevel="0" collapsed="false">
      <c r="A949" s="0" t="n">
        <f aca="false">A948+1</f>
        <v>941</v>
      </c>
      <c r="B949" s="0" t="n">
        <f aca="false">B948+1/12</f>
        <v>2026.33333333327</v>
      </c>
      <c r="AS949" s="0" t="n">
        <v>0.996843982960928</v>
      </c>
      <c r="AT949" s="0" t="n">
        <v>0.994322928737988</v>
      </c>
      <c r="AU949" s="0" t="n">
        <v>0.99965542799572</v>
      </c>
    </row>
    <row r="950" customFormat="false" ht="13.8" hidden="false" customHeight="false" outlineLevel="0" collapsed="false">
      <c r="A950" s="0" t="n">
        <f aca="false">A949+1</f>
        <v>942</v>
      </c>
      <c r="B950" s="0" t="n">
        <f aca="false">B949+1/12</f>
        <v>2026.4166666666</v>
      </c>
      <c r="AS950" s="0" t="n">
        <v>0.996291466539158</v>
      </c>
      <c r="AT950" s="0" t="n">
        <v>0.995214481606871</v>
      </c>
      <c r="AU950" s="0" t="n">
        <v>1.01232807707438</v>
      </c>
    </row>
    <row r="951" customFormat="false" ht="13.8" hidden="false" customHeight="false" outlineLevel="0" collapsed="false">
      <c r="A951" s="0" t="n">
        <f aca="false">A950+1</f>
        <v>943</v>
      </c>
      <c r="B951" s="0" t="n">
        <f aca="false">B950+1/12</f>
        <v>2026.49999999993</v>
      </c>
      <c r="AS951" s="0" t="n">
        <v>0.992902225987388</v>
      </c>
      <c r="AT951" s="0" t="n">
        <v>0.998783717856477</v>
      </c>
      <c r="AU951" s="0" t="n">
        <v>1.00142292339254</v>
      </c>
    </row>
    <row r="952" customFormat="false" ht="13.8" hidden="false" customHeight="false" outlineLevel="0" collapsed="false">
      <c r="A952" s="0" t="n">
        <f aca="false">A951+1</f>
        <v>944</v>
      </c>
      <c r="B952" s="0" t="n">
        <f aca="false">B951+1/12</f>
        <v>2026.58333333327</v>
      </c>
      <c r="AS952" s="0" t="n">
        <v>1.00709650462578</v>
      </c>
      <c r="AT952" s="0" t="n">
        <v>1.00138599691656</v>
      </c>
      <c r="AU952" s="0" t="n">
        <v>0.992892142540332</v>
      </c>
    </row>
    <row r="953" customFormat="false" ht="13.8" hidden="false" customHeight="false" outlineLevel="0" collapsed="false">
      <c r="A953" s="0" t="n">
        <f aca="false">A952+1</f>
        <v>945</v>
      </c>
      <c r="B953" s="0" t="n">
        <f aca="false">B952+1/12</f>
        <v>2026.6666666666</v>
      </c>
      <c r="AS953" s="0" t="n">
        <v>0.991221900515227</v>
      </c>
      <c r="AT953" s="0" t="n">
        <v>1.00105674796331</v>
      </c>
      <c r="AU953" s="0" t="n">
        <v>0.992800344419559</v>
      </c>
    </row>
    <row r="954" customFormat="false" ht="13.8" hidden="false" customHeight="false" outlineLevel="0" collapsed="false">
      <c r="A954" s="0" t="n">
        <f aca="false">A953+1</f>
        <v>946</v>
      </c>
      <c r="B954" s="0" t="n">
        <f aca="false">B953+1/12</f>
        <v>2026.74999999993</v>
      </c>
      <c r="AS954" s="0" t="n">
        <v>1.0003312529694</v>
      </c>
      <c r="AT954" s="0" t="n">
        <v>0.990862190348228</v>
      </c>
    </row>
    <row r="955" customFormat="false" ht="13.8" hidden="false" customHeight="false" outlineLevel="0" collapsed="false">
      <c r="A955" s="0" t="n">
        <f aca="false">A954+1</f>
        <v>947</v>
      </c>
      <c r="B955" s="0" t="n">
        <f aca="false">B954+1/12</f>
        <v>2026.83333333327</v>
      </c>
      <c r="AS955" s="0" t="n">
        <v>0.991397097514528</v>
      </c>
      <c r="AT955" s="0" t="n">
        <v>0.99761935952789</v>
      </c>
    </row>
    <row r="956" customFormat="false" ht="13.8" hidden="false" customHeight="false" outlineLevel="0" collapsed="false">
      <c r="A956" s="0" t="n">
        <f aca="false">A955+1</f>
        <v>948</v>
      </c>
      <c r="B956" s="0" t="n">
        <f aca="false">B955+1/12</f>
        <v>2026.9166666666</v>
      </c>
      <c r="AS956" s="0" t="n">
        <v>0.99253087210932</v>
      </c>
      <c r="AT956" s="0" t="n">
        <v>0.999232604465246</v>
      </c>
    </row>
    <row r="957" customFormat="false" ht="13.8" hidden="false" customHeight="false" outlineLevel="0" collapsed="false">
      <c r="A957" s="0" t="n">
        <f aca="false">A956+1</f>
        <v>949</v>
      </c>
      <c r="B957" s="0" t="n">
        <f aca="false">B956+1/12</f>
        <v>2026.99999999993</v>
      </c>
      <c r="AS957" s="0" t="n">
        <v>1.00509457915919</v>
      </c>
      <c r="AT957" s="0" t="n">
        <v>0.999025824027796</v>
      </c>
    </row>
    <row r="958" customFormat="false" ht="13.8" hidden="false" customHeight="false" outlineLevel="0" collapsed="false">
      <c r="A958" s="0" t="n">
        <f aca="false">A957+1</f>
        <v>950</v>
      </c>
      <c r="B958" s="0" t="n">
        <f aca="false">B957+1/12</f>
        <v>2027.08333333327</v>
      </c>
      <c r="AS958" s="0" t="n">
        <v>1.0055151353543</v>
      </c>
      <c r="AT958" s="0" t="n">
        <v>0.994259533645768</v>
      </c>
    </row>
    <row r="959" customFormat="false" ht="13.8" hidden="false" customHeight="false" outlineLevel="0" collapsed="false">
      <c r="A959" s="0" t="n">
        <f aca="false">A958+1</f>
        <v>951</v>
      </c>
      <c r="B959" s="0" t="n">
        <f aca="false">B958+1/12</f>
        <v>2027.1666666666</v>
      </c>
      <c r="AS959" s="0" t="n">
        <v>0.99290580486092</v>
      </c>
      <c r="AT959" s="0" t="n">
        <v>0.989834503768638</v>
      </c>
    </row>
    <row r="960" customFormat="false" ht="13.8" hidden="false" customHeight="false" outlineLevel="0" collapsed="false">
      <c r="A960" s="0" t="n">
        <f aca="false">A959+1</f>
        <v>952</v>
      </c>
      <c r="B960" s="0" t="n">
        <f aca="false">B959+1/12</f>
        <v>2027.24999999993</v>
      </c>
      <c r="AS960" s="0" t="n">
        <v>0.998787138313494</v>
      </c>
      <c r="AT960" s="0" t="n">
        <v>1.00193762802496</v>
      </c>
    </row>
    <row r="961" customFormat="false" ht="13.8" hidden="false" customHeight="false" outlineLevel="0" collapsed="false">
      <c r="A961" s="0" t="n">
        <f aca="false">A960+1</f>
        <v>953</v>
      </c>
      <c r="B961" s="0" t="n">
        <f aca="false">B960+1/12</f>
        <v>2027.33333333326</v>
      </c>
      <c r="AS961" s="0" t="n">
        <v>1.00236343912172</v>
      </c>
      <c r="AT961" s="0" t="n">
        <v>0.994036798966849</v>
      </c>
    </row>
    <row r="962" customFormat="false" ht="13.8" hidden="false" customHeight="false" outlineLevel="0" collapsed="false">
      <c r="A962" s="0" t="n">
        <f aca="false">A961+1</f>
        <v>954</v>
      </c>
      <c r="B962" s="0" t="n">
        <f aca="false">B961+1/12</f>
        <v>2027.4166666666</v>
      </c>
      <c r="AS962" s="0" t="n">
        <v>1.00184678785702</v>
      </c>
      <c r="AT962" s="0" t="n">
        <v>1.00809605787043</v>
      </c>
    </row>
    <row r="963" customFormat="false" ht="13.8" hidden="false" customHeight="false" outlineLevel="0" collapsed="false">
      <c r="A963" s="0" t="n">
        <f aca="false">A962+1</f>
        <v>955</v>
      </c>
      <c r="B963" s="0" t="n">
        <f aca="false">B962+1/12</f>
        <v>2027.49999999993</v>
      </c>
      <c r="AS963" s="0" t="n">
        <v>0.995393394722011</v>
      </c>
      <c r="AT963" s="0" t="n">
        <v>1.00443808048253</v>
      </c>
    </row>
    <row r="964" customFormat="false" ht="13.8" hidden="false" customHeight="false" outlineLevel="0" collapsed="false">
      <c r="A964" s="0" t="n">
        <f aca="false">A963+1</f>
        <v>956</v>
      </c>
      <c r="B964" s="0" t="n">
        <f aca="false">B963+1/12</f>
        <v>2027.58333333326</v>
      </c>
      <c r="AS964" s="0" t="n">
        <v>1.00829889394874</v>
      </c>
      <c r="AT964" s="0" t="n">
        <v>0.996226245055015</v>
      </c>
    </row>
    <row r="965" customFormat="false" ht="13.8" hidden="false" customHeight="false" outlineLevel="0" collapsed="false">
      <c r="A965" s="0" t="n">
        <f aca="false">A964+1</f>
        <v>957</v>
      </c>
      <c r="B965" s="0" t="n">
        <f aca="false">B964+1/12</f>
        <v>2027.6666666666</v>
      </c>
      <c r="AS965" s="0" t="n">
        <v>1.00121433350915</v>
      </c>
      <c r="AT965" s="0" t="n">
        <v>0.98819060165609</v>
      </c>
    </row>
    <row r="966" customFormat="false" ht="13.8" hidden="false" customHeight="false" outlineLevel="0" collapsed="false">
      <c r="A966" s="0" t="n">
        <f aca="false">A965+1</f>
        <v>958</v>
      </c>
      <c r="B966" s="0" t="n">
        <f aca="false">B965+1/12</f>
        <v>2027.74999999993</v>
      </c>
      <c r="AS966" s="0" t="n">
        <v>1.00209962024881</v>
      </c>
      <c r="AT966" s="0" t="n">
        <v>0.990974383404008</v>
      </c>
    </row>
    <row r="967" customFormat="false" ht="13.8" hidden="false" customHeight="false" outlineLevel="0" collapsed="false">
      <c r="A967" s="0" t="n">
        <f aca="false">A966+1</f>
        <v>959</v>
      </c>
      <c r="B967" s="0" t="n">
        <f aca="false">B966+1/12</f>
        <v>2027.83333333326</v>
      </c>
      <c r="AS967" s="0" t="n">
        <v>1.00119495134223</v>
      </c>
      <c r="AT967" s="0" t="n">
        <v>0.998869904844081</v>
      </c>
    </row>
    <row r="968" customFormat="false" ht="13.8" hidden="false" customHeight="false" outlineLevel="0" collapsed="false">
      <c r="A968" s="0" t="n">
        <f aca="false">A967+1</f>
        <v>960</v>
      </c>
      <c r="B968" s="0" t="n">
        <f aca="false">B967+1/12</f>
        <v>2027.9166666666</v>
      </c>
      <c r="AS968" s="0" t="n">
        <v>1.00002322673152</v>
      </c>
      <c r="AT968" s="0" t="n">
        <v>1.00141532736775</v>
      </c>
    </row>
    <row r="969" customFormat="false" ht="13.8" hidden="false" customHeight="false" outlineLevel="0" collapsed="false">
      <c r="A969" s="0" t="n">
        <f aca="false">A968+1</f>
        <v>961</v>
      </c>
      <c r="B969" s="0" t="n">
        <f aca="false">B968+1/12</f>
        <v>2027.99999999993</v>
      </c>
      <c r="AS969" s="0" t="n">
        <v>1.00812999241191</v>
      </c>
      <c r="AT969" s="0" t="n">
        <v>1.00954810073191</v>
      </c>
    </row>
    <row r="970" customFormat="false" ht="13.8" hidden="false" customHeight="false" outlineLevel="0" collapsed="false">
      <c r="A970" s="0" t="n">
        <f aca="false">A969+1</f>
        <v>962</v>
      </c>
      <c r="B970" s="0" t="n">
        <f aca="false">B969+1/12</f>
        <v>2028.08333333326</v>
      </c>
      <c r="AS970" s="0" t="n">
        <v>1.00027898852381</v>
      </c>
      <c r="AT970" s="0" t="n">
        <v>1.01071302212325</v>
      </c>
    </row>
    <row r="971" customFormat="false" ht="13.8" hidden="false" customHeight="false" outlineLevel="0" collapsed="false">
      <c r="A971" s="0" t="n">
        <f aca="false">A970+1</f>
        <v>963</v>
      </c>
      <c r="B971" s="0" t="n">
        <f aca="false">B970+1/12</f>
        <v>2028.1666666666</v>
      </c>
      <c r="AS971" s="0" t="n">
        <v>0.999920117096781</v>
      </c>
      <c r="AT971" s="0" t="n">
        <v>1.00650738076664</v>
      </c>
    </row>
    <row r="972" customFormat="false" ht="13.8" hidden="false" customHeight="false" outlineLevel="0" collapsed="false">
      <c r="A972" s="0" t="n">
        <f aca="false">A971+1</f>
        <v>964</v>
      </c>
      <c r="B972" s="0" t="n">
        <f aca="false">B971+1/12</f>
        <v>2028.24999999993</v>
      </c>
      <c r="AS972" s="0" t="n">
        <v>1.00170751739199</v>
      </c>
      <c r="AT972" s="0" t="n">
        <v>1.00547415721825</v>
      </c>
    </row>
    <row r="973" customFormat="false" ht="13.8" hidden="false" customHeight="false" outlineLevel="0" collapsed="false">
      <c r="A973" s="0" t="n">
        <f aca="false">A972+1</f>
        <v>965</v>
      </c>
      <c r="B973" s="0" t="n">
        <f aca="false">B972+1/12</f>
        <v>2028.33333333326</v>
      </c>
      <c r="AS973" s="0" t="n">
        <v>1.01488403805814</v>
      </c>
      <c r="AT973" s="0" t="n">
        <v>0.997069065688924</v>
      </c>
    </row>
    <row r="974" customFormat="false" ht="13.8" hidden="false" customHeight="false" outlineLevel="0" collapsed="false">
      <c r="A974" s="0" t="n">
        <f aca="false">A973+1</f>
        <v>966</v>
      </c>
      <c r="B974" s="0" t="n">
        <f aca="false">B973+1/12</f>
        <v>2028.4166666666</v>
      </c>
      <c r="AS974" s="0" t="n">
        <v>1.01417556801544</v>
      </c>
      <c r="AT974" s="0" t="n">
        <v>0.99397845698396</v>
      </c>
    </row>
    <row r="975" customFormat="false" ht="13.8" hidden="false" customHeight="false" outlineLevel="0" collapsed="false">
      <c r="A975" s="0" t="n">
        <f aca="false">A974+1</f>
        <v>967</v>
      </c>
      <c r="B975" s="0" t="n">
        <f aca="false">B974+1/12</f>
        <v>2028.49999999993</v>
      </c>
      <c r="AS975" s="0" t="n">
        <v>1.00057075281003</v>
      </c>
      <c r="AT975" s="0" t="n">
        <v>1.00165260692377</v>
      </c>
    </row>
    <row r="976" customFormat="false" ht="13.8" hidden="false" customHeight="false" outlineLevel="0" collapsed="false">
      <c r="A976" s="0" t="n">
        <f aca="false">A975+1</f>
        <v>968</v>
      </c>
      <c r="B976" s="0" t="n">
        <f aca="false">B975+1/12</f>
        <v>2028.58333333326</v>
      </c>
      <c r="AS976" s="0" t="n">
        <v>0.994058869618465</v>
      </c>
      <c r="AT976" s="0" t="n">
        <v>1.00031727728904</v>
      </c>
    </row>
    <row r="977" customFormat="false" ht="13.8" hidden="false" customHeight="false" outlineLevel="0" collapsed="false">
      <c r="A977" s="0" t="n">
        <f aca="false">A976+1</f>
        <v>969</v>
      </c>
      <c r="B977" s="0" t="n">
        <f aca="false">B976+1/12</f>
        <v>2028.6666666666</v>
      </c>
      <c r="AS977" s="0" t="n">
        <v>1.00230813826165</v>
      </c>
      <c r="AT977" s="0" t="n">
        <v>1.00857723301154</v>
      </c>
    </row>
    <row r="978" customFormat="false" ht="13.8" hidden="false" customHeight="false" outlineLevel="0" collapsed="false">
      <c r="A978" s="0" t="n">
        <f aca="false">A977+1</f>
        <v>970</v>
      </c>
      <c r="B978" s="0" t="n">
        <f aca="false">B977+1/12</f>
        <v>2028.74999999993</v>
      </c>
      <c r="AS978" s="0" t="n">
        <v>0.998991550930658</v>
      </c>
      <c r="AT978" s="0" t="n">
        <v>1.01293381624811</v>
      </c>
    </row>
    <row r="979" customFormat="false" ht="13.8" hidden="false" customHeight="false" outlineLevel="0" collapsed="false">
      <c r="A979" s="0" t="n">
        <f aca="false">A978+1</f>
        <v>971</v>
      </c>
      <c r="B979" s="0" t="n">
        <f aca="false">B978+1/12</f>
        <v>2028.83333333326</v>
      </c>
      <c r="AS979" s="0" t="n">
        <v>0.991278519678581</v>
      </c>
      <c r="AT979" s="0" t="n">
        <v>1.01036551966893</v>
      </c>
    </row>
    <row r="980" customFormat="false" ht="13.8" hidden="false" customHeight="false" outlineLevel="0" collapsed="false">
      <c r="A980" s="0" t="n">
        <f aca="false">A979+1</f>
        <v>972</v>
      </c>
      <c r="B980" s="0" t="n">
        <f aca="false">B979+1/12</f>
        <v>2028.9166666666</v>
      </c>
      <c r="AS980" s="0" t="n">
        <v>0.997196796648652</v>
      </c>
      <c r="AT980" s="0" t="n">
        <v>0.995500774383323</v>
      </c>
    </row>
    <row r="981" customFormat="false" ht="13.8" hidden="false" customHeight="false" outlineLevel="0" collapsed="false">
      <c r="A981" s="0" t="n">
        <f aca="false">A980+1</f>
        <v>973</v>
      </c>
      <c r="B981" s="0" t="n">
        <f aca="false">B980+1/12</f>
        <v>2028.99999999993</v>
      </c>
      <c r="AS981" s="0" t="n">
        <v>1.00648777881998</v>
      </c>
      <c r="AT981" s="0" t="n">
        <v>0.995881680811566</v>
      </c>
    </row>
    <row r="982" customFormat="false" ht="13.8" hidden="false" customHeight="false" outlineLevel="0" collapsed="false">
      <c r="A982" s="0" t="n">
        <f aca="false">A981+1</f>
        <v>974</v>
      </c>
      <c r="B982" s="0" t="n">
        <f aca="false">B981+1/12</f>
        <v>2029.08333333326</v>
      </c>
      <c r="AS982" s="0" t="n">
        <v>0.999609384930849</v>
      </c>
      <c r="AT982" s="0" t="n">
        <v>1.00035008546397</v>
      </c>
    </row>
    <row r="983" customFormat="false" ht="13.8" hidden="false" customHeight="false" outlineLevel="0" collapsed="false">
      <c r="A983" s="0" t="n">
        <f aca="false">A982+1</f>
        <v>975</v>
      </c>
      <c r="B983" s="0" t="n">
        <f aca="false">B982+1/12</f>
        <v>2029.1666666666</v>
      </c>
      <c r="AS983" s="0" t="n">
        <v>0.998836020869325</v>
      </c>
      <c r="AT983" s="0" t="n">
        <v>1.00098809584201</v>
      </c>
    </row>
    <row r="984" customFormat="false" ht="13.8" hidden="false" customHeight="false" outlineLevel="0" collapsed="false">
      <c r="A984" s="0" t="n">
        <f aca="false">A983+1</f>
        <v>976</v>
      </c>
      <c r="B984" s="0" t="n">
        <f aca="false">B983+1/12</f>
        <v>2029.24999999993</v>
      </c>
      <c r="AS984" s="0" t="n">
        <v>0.995605042123462</v>
      </c>
      <c r="AT984" s="0" t="n">
        <v>0.995622215400615</v>
      </c>
    </row>
    <row r="985" customFormat="false" ht="13.8" hidden="false" customHeight="false" outlineLevel="0" collapsed="false">
      <c r="A985" s="0" t="n">
        <f aca="false">A984+1</f>
        <v>977</v>
      </c>
      <c r="B985" s="0" t="n">
        <f aca="false">B984+1/12</f>
        <v>2029.33333333326</v>
      </c>
      <c r="AS985" s="0" t="n">
        <v>1.00305340018473</v>
      </c>
      <c r="AT985" s="0" t="n">
        <v>0.996633875146937</v>
      </c>
    </row>
    <row r="986" customFormat="false" ht="13.8" hidden="false" customHeight="false" outlineLevel="0" collapsed="false">
      <c r="A986" s="0" t="n">
        <f aca="false">A985+1</f>
        <v>978</v>
      </c>
      <c r="B986" s="0" t="n">
        <f aca="false">B985+1/12</f>
        <v>2029.4166666666</v>
      </c>
      <c r="AS986" s="0" t="n">
        <v>0.996273379280809</v>
      </c>
      <c r="AT986" s="0" t="n">
        <v>1.00003932204923</v>
      </c>
    </row>
    <row r="987" customFormat="false" ht="13.8" hidden="false" customHeight="false" outlineLevel="0" collapsed="false">
      <c r="A987" s="0" t="n">
        <f aca="false">A986+1</f>
        <v>979</v>
      </c>
      <c r="B987" s="0" t="n">
        <f aca="false">B986+1/12</f>
        <v>2029.49999999993</v>
      </c>
      <c r="AS987" s="0" t="n">
        <v>0.99574552609143</v>
      </c>
      <c r="AT987" s="0" t="n">
        <v>0.999866993205199</v>
      </c>
    </row>
    <row r="988" customFormat="false" ht="13.8" hidden="false" customHeight="false" outlineLevel="0" collapsed="false">
      <c r="A988" s="0" t="n">
        <f aca="false">A987+1</f>
        <v>980</v>
      </c>
      <c r="B988" s="0" t="n">
        <f aca="false">B987+1/12</f>
        <v>2029.58333333326</v>
      </c>
      <c r="AS988" s="0" t="n">
        <v>1.00608083923693</v>
      </c>
      <c r="AT988" s="0" t="n">
        <v>1.00715594302963</v>
      </c>
    </row>
    <row r="989" customFormat="false" ht="13.8" hidden="false" customHeight="false" outlineLevel="0" collapsed="false">
      <c r="A989" s="0" t="n">
        <f aca="false">A988+1</f>
        <v>981</v>
      </c>
      <c r="B989" s="0" t="n">
        <f aca="false">B988+1/12</f>
        <v>2029.6666666666</v>
      </c>
      <c r="AS989" s="0" t="n">
        <v>0.991455170625562</v>
      </c>
      <c r="AT989" s="0" t="n">
        <v>1.00108628988143</v>
      </c>
    </row>
    <row r="990" customFormat="false" ht="13.8" hidden="false" customHeight="false" outlineLevel="0" collapsed="false">
      <c r="A990" s="0" t="n">
        <f aca="false">A989+1</f>
        <v>982</v>
      </c>
      <c r="B990" s="0" t="n">
        <f aca="false">B989+1/12</f>
        <v>2029.74999999993</v>
      </c>
      <c r="AS990" s="0" t="n">
        <v>0.996843982960928</v>
      </c>
      <c r="AT990" s="0" t="n">
        <v>0.999044611449752</v>
      </c>
    </row>
    <row r="991" customFormat="false" ht="13.8" hidden="false" customHeight="false" outlineLevel="0" collapsed="false">
      <c r="A991" s="0" t="n">
        <f aca="false">A990+1</f>
        <v>983</v>
      </c>
      <c r="B991" s="0" t="n">
        <f aca="false">B990+1/12</f>
        <v>2029.83333333326</v>
      </c>
      <c r="AS991" s="0" t="n">
        <v>0.996291466539158</v>
      </c>
      <c r="AT991" s="0" t="n">
        <v>1.00023037567511</v>
      </c>
    </row>
    <row r="992" customFormat="false" ht="13.8" hidden="false" customHeight="false" outlineLevel="0" collapsed="false">
      <c r="A992" s="0" t="n">
        <f aca="false">A991+1</f>
        <v>984</v>
      </c>
      <c r="B992" s="0" t="n">
        <f aca="false">B991+1/12</f>
        <v>2029.9166666666</v>
      </c>
      <c r="AS992" s="0" t="n">
        <v>0.992902225987388</v>
      </c>
      <c r="AT992" s="0" t="n">
        <v>0.999340072498986</v>
      </c>
    </row>
    <row r="993" customFormat="false" ht="13.8" hidden="false" customHeight="false" outlineLevel="0" collapsed="false">
      <c r="A993" s="0" t="n">
        <f aca="false">A992+1</f>
        <v>985</v>
      </c>
      <c r="B993" s="0" t="n">
        <f aca="false">B992+1/12</f>
        <v>2029.99999999993</v>
      </c>
      <c r="AT993" s="0" t="n">
        <v>1.00671776509924</v>
      </c>
    </row>
    <row r="994" customFormat="false" ht="13.8" hidden="false" customHeight="false" outlineLevel="0" collapsed="false">
      <c r="A994" s="0" t="n">
        <f aca="false">A993+1</f>
        <v>986</v>
      </c>
      <c r="B994" s="0" t="n">
        <f aca="false">B993+1/12</f>
        <v>2030.08333333326</v>
      </c>
      <c r="AT994" s="0" t="n">
        <v>1.01127215449664</v>
      </c>
    </row>
    <row r="995" customFormat="false" ht="13.8" hidden="false" customHeight="false" outlineLevel="0" collapsed="false">
      <c r="A995" s="0" t="n">
        <f aca="false">A994+1</f>
        <v>987</v>
      </c>
      <c r="B995" s="0" t="n">
        <f aca="false">B994+1/12</f>
        <v>2030.1666666666</v>
      </c>
      <c r="AT995" s="0" t="n">
        <v>0.994267175511149</v>
      </c>
    </row>
    <row r="996" customFormat="false" ht="13.8" hidden="false" customHeight="false" outlineLevel="0" collapsed="false">
      <c r="A996" s="0" t="n">
        <f aca="false">A995+1</f>
        <v>988</v>
      </c>
      <c r="B996" s="0" t="n">
        <f aca="false">B995+1/12</f>
        <v>2030.24999999993</v>
      </c>
      <c r="AT996" s="0" t="n">
        <v>0.996309944956742</v>
      </c>
    </row>
    <row r="997" customFormat="false" ht="13.8" hidden="false" customHeight="false" outlineLevel="0" collapsed="false">
      <c r="A997" s="0" t="n">
        <f aca="false">A996+1</f>
        <v>989</v>
      </c>
      <c r="B997" s="0" t="n">
        <f aca="false">B996+1/12</f>
        <v>2030.33333333326</v>
      </c>
      <c r="AT997" s="0" t="n">
        <v>0.992579141382025</v>
      </c>
    </row>
    <row r="998" customFormat="false" ht="13.8" hidden="false" customHeight="false" outlineLevel="0" collapsed="false">
      <c r="A998" s="0" t="n">
        <f aca="false">A997+1</f>
        <v>990</v>
      </c>
      <c r="B998" s="0" t="n">
        <f aca="false">B997+1/12</f>
        <v>2030.4166666666</v>
      </c>
      <c r="AT998" s="0" t="n">
        <v>0.987434313509917</v>
      </c>
    </row>
    <row r="999" customFormat="false" ht="13.8" hidden="false" customHeight="false" outlineLevel="0" collapsed="false">
      <c r="A999" s="0" t="n">
        <f aca="false">A998+1</f>
        <v>991</v>
      </c>
      <c r="B999" s="0" t="n">
        <f aca="false">B998+1/12</f>
        <v>2030.49999999993</v>
      </c>
    </row>
    <row r="1000" customFormat="false" ht="13.8" hidden="false" customHeight="false" outlineLevel="0" collapsed="false">
      <c r="A1000" s="0" t="n">
        <f aca="false">A999+1</f>
        <v>992</v>
      </c>
      <c r="B1000" s="0" t="n">
        <f aca="false">B999+1/12</f>
        <v>2030.58333333326</v>
      </c>
    </row>
    <row r="1001" customFormat="false" ht="13.8" hidden="false" customHeight="false" outlineLevel="0" collapsed="false">
      <c r="A1001" s="0" t="n">
        <f aca="false">A1000+1</f>
        <v>993</v>
      </c>
      <c r="B1001" s="0" t="n">
        <f aca="false">B1000+1/12</f>
        <v>2030.66666666659</v>
      </c>
    </row>
    <row r="1002" customFormat="false" ht="13.8" hidden="false" customHeight="false" outlineLevel="0" collapsed="false">
      <c r="A1002" s="0" t="n">
        <f aca="false">A1001+1</f>
        <v>994</v>
      </c>
      <c r="B1002" s="0" t="n">
        <f aca="false">B1001+1/12</f>
        <v>2030.74999999993</v>
      </c>
    </row>
    <row r="1003" customFormat="false" ht="13.8" hidden="false" customHeight="false" outlineLevel="0" collapsed="false">
      <c r="A1003" s="0" t="n">
        <f aca="false">A1002+1</f>
        <v>995</v>
      </c>
      <c r="B1003" s="0" t="n">
        <f aca="false">B1002+1/12</f>
        <v>2030.83333333326</v>
      </c>
    </row>
    <row r="1004" customFormat="false" ht="13.8" hidden="false" customHeight="false" outlineLevel="0" collapsed="false">
      <c r="A1004" s="0" t="n">
        <f aca="false">A1003+1</f>
        <v>996</v>
      </c>
      <c r="B1004" s="0" t="n">
        <f aca="false">B1003+1/12</f>
        <v>2030.91666666659</v>
      </c>
    </row>
    <row r="1005" customFormat="false" ht="13.8" hidden="false" customHeight="false" outlineLevel="0" collapsed="false">
      <c r="A1005" s="0" t="n">
        <f aca="false">A1004+1</f>
        <v>997</v>
      </c>
      <c r="B1005" s="0" t="n">
        <f aca="false">B1004+1/12</f>
        <v>2030.99999999993</v>
      </c>
    </row>
    <row r="1006" customFormat="false" ht="13.8" hidden="false" customHeight="false" outlineLevel="0" collapsed="false">
      <c r="A1006" s="0" t="n">
        <f aca="false">A1005+1</f>
        <v>998</v>
      </c>
      <c r="B1006" s="0" t="n">
        <f aca="false">B1005+1/12</f>
        <v>2031.08333333326</v>
      </c>
    </row>
    <row r="1007" customFormat="false" ht="13.8" hidden="false" customHeight="false" outlineLevel="0" collapsed="false">
      <c r="A1007" s="0" t="n">
        <f aca="false">A1006+1</f>
        <v>999</v>
      </c>
      <c r="B1007" s="0" t="n">
        <f aca="false">B1006+1/12</f>
        <v>2031.16666666659</v>
      </c>
    </row>
    <row r="1008" customFormat="false" ht="13.8" hidden="false" customHeight="false" outlineLevel="0" collapsed="false">
      <c r="A1008" s="0" t="n">
        <f aca="false">A1007+1</f>
        <v>1000</v>
      </c>
      <c r="B1008" s="0" t="n">
        <f aca="false">B1007+1/12</f>
        <v>2031.24999999993</v>
      </c>
    </row>
    <row r="1009" customFormat="false" ht="13.8" hidden="false" customHeight="false" outlineLevel="0" collapsed="false">
      <c r="A1009" s="0" t="n">
        <f aca="false">A1008+1</f>
        <v>1001</v>
      </c>
      <c r="B1009" s="0" t="n">
        <f aca="false">B1008+1/12</f>
        <v>2031.33333333326</v>
      </c>
    </row>
    <row r="1010" customFormat="false" ht="13.8" hidden="false" customHeight="false" outlineLevel="0" collapsed="false">
      <c r="A1010" s="0" t="n">
        <f aca="false">A1009+1</f>
        <v>1002</v>
      </c>
      <c r="B1010" s="0" t="n">
        <f aca="false">B1009+1/12</f>
        <v>2031.41666666659</v>
      </c>
    </row>
    <row r="1011" customFormat="false" ht="13.8" hidden="false" customHeight="false" outlineLevel="0" collapsed="false">
      <c r="A1011" s="0" t="n">
        <f aca="false">A1010+1</f>
        <v>1003</v>
      </c>
      <c r="B1011" s="0" t="n">
        <f aca="false">B1010+1/12</f>
        <v>2031.49999999993</v>
      </c>
    </row>
    <row r="1012" customFormat="false" ht="13.8" hidden="false" customHeight="false" outlineLevel="0" collapsed="false">
      <c r="A1012" s="0" t="n">
        <f aca="false">A1011+1</f>
        <v>1004</v>
      </c>
      <c r="B1012" s="0" t="n">
        <f aca="false">B1011+1/12</f>
        <v>2031.58333333326</v>
      </c>
    </row>
    <row r="1013" customFormat="false" ht="13.8" hidden="false" customHeight="false" outlineLevel="0" collapsed="false">
      <c r="A1013" s="0" t="n">
        <f aca="false">A1012+1</f>
        <v>1005</v>
      </c>
      <c r="B1013" s="0" t="n">
        <f aca="false">B1012+1/12</f>
        <v>2031.66666666659</v>
      </c>
    </row>
    <row r="1014" customFormat="false" ht="13.8" hidden="false" customHeight="false" outlineLevel="0" collapsed="false">
      <c r="A1014" s="0" t="n">
        <f aca="false">A1013+1</f>
        <v>1006</v>
      </c>
      <c r="B1014" s="0" t="n">
        <f aca="false">B1013+1/12</f>
        <v>2031.74999999993</v>
      </c>
    </row>
    <row r="1015" customFormat="false" ht="13.8" hidden="false" customHeight="false" outlineLevel="0" collapsed="false">
      <c r="A1015" s="0" t="n">
        <f aca="false">A1014+1</f>
        <v>1007</v>
      </c>
      <c r="B1015" s="0" t="n">
        <f aca="false">B1014+1/12</f>
        <v>2031.83333333326</v>
      </c>
    </row>
    <row r="1016" customFormat="false" ht="13.8" hidden="false" customHeight="false" outlineLevel="0" collapsed="false">
      <c r="A1016" s="0" t="n">
        <f aca="false">A1015+1</f>
        <v>1008</v>
      </c>
      <c r="B1016" s="0" t="n">
        <f aca="false">B1015+1/12</f>
        <v>2031.91666666659</v>
      </c>
    </row>
    <row r="1017" customFormat="false" ht="13.8" hidden="false" customHeight="false" outlineLevel="0" collapsed="false">
      <c r="A1017" s="0" t="n">
        <f aca="false">A1016+1</f>
        <v>1009</v>
      </c>
      <c r="B1017" s="0" t="n">
        <f aca="false">B1016+1/12</f>
        <v>2031.99999999993</v>
      </c>
    </row>
    <row r="1018" customFormat="false" ht="13.8" hidden="false" customHeight="false" outlineLevel="0" collapsed="false">
      <c r="A1018" s="0" t="n">
        <f aca="false">A1017+1</f>
        <v>1010</v>
      </c>
      <c r="B1018" s="0" t="n">
        <f aca="false">B1017+1/12</f>
        <v>2032.08333333326</v>
      </c>
    </row>
    <row r="1019" customFormat="false" ht="13.8" hidden="false" customHeight="false" outlineLevel="0" collapsed="false">
      <c r="A1019" s="0" t="n">
        <f aca="false">A1018+1</f>
        <v>1011</v>
      </c>
      <c r="B1019" s="0" t="n">
        <f aca="false">B1018+1/12</f>
        <v>2032.16666666659</v>
      </c>
    </row>
    <row r="1020" customFormat="false" ht="13.8" hidden="false" customHeight="false" outlineLevel="0" collapsed="false">
      <c r="A1020" s="0" t="n">
        <f aca="false">A1019+1</f>
        <v>1012</v>
      </c>
      <c r="B1020" s="0" t="n">
        <f aca="false">B1019+1/12</f>
        <v>2032.24999999993</v>
      </c>
    </row>
    <row r="1021" customFormat="false" ht="13.8" hidden="false" customHeight="false" outlineLevel="0" collapsed="false">
      <c r="A1021" s="0" t="n">
        <f aca="false">A1020+1</f>
        <v>1013</v>
      </c>
      <c r="B1021" s="0" t="n">
        <f aca="false">B1020+1/12</f>
        <v>2032.33333333326</v>
      </c>
    </row>
    <row r="1022" customFormat="false" ht="13.8" hidden="false" customHeight="false" outlineLevel="0" collapsed="false">
      <c r="A1022" s="0" t="n">
        <f aca="false">A1021+1</f>
        <v>1014</v>
      </c>
      <c r="B1022" s="0" t="n">
        <f aca="false">B1021+1/12</f>
        <v>2032.41666666659</v>
      </c>
    </row>
    <row r="1023" customFormat="false" ht="13.8" hidden="false" customHeight="false" outlineLevel="0" collapsed="false">
      <c r="A1023" s="0" t="n">
        <f aca="false">A1022+1</f>
        <v>1015</v>
      </c>
      <c r="B1023" s="0" t="n">
        <f aca="false">B1022+1/12</f>
        <v>2032.49999999993</v>
      </c>
    </row>
    <row r="1024" customFormat="false" ht="13.8" hidden="false" customHeight="false" outlineLevel="0" collapsed="false">
      <c r="A1024" s="0" t="n">
        <f aca="false">A1023+1</f>
        <v>1016</v>
      </c>
      <c r="B1024" s="0" t="n">
        <f aca="false">B1023+1/12</f>
        <v>2032.58333333326</v>
      </c>
    </row>
    <row r="1025" customFormat="false" ht="13.8" hidden="false" customHeight="false" outlineLevel="0" collapsed="false">
      <c r="A1025" s="0" t="n">
        <f aca="false">A1024+1</f>
        <v>1017</v>
      </c>
      <c r="B1025" s="0" t="n">
        <f aca="false">B1024+1/12</f>
        <v>2032.66666666659</v>
      </c>
    </row>
    <row r="1026" customFormat="false" ht="13.8" hidden="false" customHeight="false" outlineLevel="0" collapsed="false">
      <c r="A1026" s="0" t="n">
        <f aca="false">A1025+1</f>
        <v>1018</v>
      </c>
      <c r="B1026" s="0" t="n">
        <f aca="false">B1025+1/12</f>
        <v>2032.74999999993</v>
      </c>
    </row>
    <row r="1027" customFormat="false" ht="13.8" hidden="false" customHeight="false" outlineLevel="0" collapsed="false">
      <c r="A1027" s="0" t="n">
        <f aca="false">A1026+1</f>
        <v>1019</v>
      </c>
      <c r="B1027" s="0" t="n">
        <f aca="false">B1026+1/12</f>
        <v>2032.83333333326</v>
      </c>
    </row>
    <row r="1028" customFormat="false" ht="13.8" hidden="false" customHeight="false" outlineLevel="0" collapsed="false">
      <c r="A1028" s="0" t="n">
        <f aca="false">A1027+1</f>
        <v>1020</v>
      </c>
      <c r="B1028" s="0" t="n">
        <f aca="false">B1027+1/12</f>
        <v>2032.91666666659</v>
      </c>
    </row>
    <row r="1029" customFormat="false" ht="13.8" hidden="false" customHeight="false" outlineLevel="0" collapsed="false">
      <c r="A1029" s="0" t="n">
        <f aca="false">A1028+1</f>
        <v>1021</v>
      </c>
      <c r="B1029" s="0" t="n">
        <f aca="false">B1028+1/12</f>
        <v>2032.99999999993</v>
      </c>
    </row>
    <row r="1030" customFormat="false" ht="13.8" hidden="false" customHeight="false" outlineLevel="0" collapsed="false">
      <c r="A1030" s="0" t="n">
        <f aca="false">A1029+1</f>
        <v>1022</v>
      </c>
      <c r="B1030" s="0" t="n">
        <f aca="false">B1029+1/12</f>
        <v>2033.08333333326</v>
      </c>
    </row>
    <row r="1031" customFormat="false" ht="13.8" hidden="false" customHeight="false" outlineLevel="0" collapsed="false">
      <c r="A1031" s="0" t="n">
        <f aca="false">A1030+1</f>
        <v>1023</v>
      </c>
      <c r="B1031" s="0" t="n">
        <f aca="false">B1030+1/12</f>
        <v>2033.16666666659</v>
      </c>
    </row>
    <row r="1032" customFormat="false" ht="13.8" hidden="false" customHeight="false" outlineLevel="0" collapsed="false">
      <c r="A1032" s="0" t="n">
        <f aca="false">A1031+1</f>
        <v>1024</v>
      </c>
      <c r="B1032" s="0" t="n">
        <f aca="false">B1031+1/12</f>
        <v>2033.24999999993</v>
      </c>
    </row>
    <row r="1033" customFormat="false" ht="13.8" hidden="false" customHeight="false" outlineLevel="0" collapsed="false">
      <c r="A1033" s="0" t="n">
        <f aca="false">A1032+1</f>
        <v>1025</v>
      </c>
      <c r="B1033" s="0" t="n">
        <f aca="false">B1032+1/12</f>
        <v>2033.33333333326</v>
      </c>
    </row>
    <row r="1034" customFormat="false" ht="13.8" hidden="false" customHeight="false" outlineLevel="0" collapsed="false">
      <c r="A1034" s="0" t="n">
        <f aca="false">A1033+1</f>
        <v>1026</v>
      </c>
      <c r="B1034" s="0" t="n">
        <f aca="false">B1033+1/12</f>
        <v>2033.41666666659</v>
      </c>
    </row>
    <row r="1035" customFormat="false" ht="13.8" hidden="false" customHeight="false" outlineLevel="0" collapsed="false">
      <c r="A1035" s="0" t="n">
        <f aca="false">A1034+1</f>
        <v>1027</v>
      </c>
      <c r="B1035" s="0" t="n">
        <f aca="false">B1034+1/12</f>
        <v>2033.49999999993</v>
      </c>
    </row>
    <row r="1036" customFormat="false" ht="13.8" hidden="false" customHeight="false" outlineLevel="0" collapsed="false">
      <c r="A1036" s="0" t="n">
        <f aca="false">A1035+1</f>
        <v>1028</v>
      </c>
      <c r="B1036" s="0" t="n">
        <f aca="false">B1035+1/12</f>
        <v>2033.58333333326</v>
      </c>
    </row>
    <row r="1037" customFormat="false" ht="13.8" hidden="false" customHeight="false" outlineLevel="0" collapsed="false">
      <c r="A1037" s="0" t="n">
        <f aca="false">A1036+1</f>
        <v>1029</v>
      </c>
      <c r="B1037" s="0" t="n">
        <f aca="false">B1036+1/12</f>
        <v>2033.66666666659</v>
      </c>
    </row>
    <row r="1038" customFormat="false" ht="13.8" hidden="false" customHeight="false" outlineLevel="0" collapsed="false">
      <c r="A1038" s="0" t="n">
        <f aca="false">A1037+1</f>
        <v>1030</v>
      </c>
      <c r="B1038" s="0" t="n">
        <f aca="false">B1037+1/12</f>
        <v>2033.74999999993</v>
      </c>
    </row>
    <row r="1039" customFormat="false" ht="13.8" hidden="false" customHeight="false" outlineLevel="0" collapsed="false">
      <c r="A1039" s="0" t="n">
        <f aca="false">A1038+1</f>
        <v>1031</v>
      </c>
      <c r="B1039" s="0" t="n">
        <f aca="false">B1038+1/12</f>
        <v>2033.83333333326</v>
      </c>
    </row>
    <row r="1040" customFormat="false" ht="13.8" hidden="false" customHeight="false" outlineLevel="0" collapsed="false">
      <c r="A1040" s="0" t="n">
        <f aca="false">A1039+1</f>
        <v>1032</v>
      </c>
      <c r="B1040" s="0" t="n">
        <f aca="false">B1039+1/12</f>
        <v>2033.91666666659</v>
      </c>
    </row>
    <row r="1041" customFormat="false" ht="13.8" hidden="false" customHeight="false" outlineLevel="0" collapsed="false">
      <c r="A1041" s="0" t="n">
        <f aca="false">A1040+1</f>
        <v>1033</v>
      </c>
      <c r="B1041" s="0" t="n">
        <f aca="false">B1040+1/12</f>
        <v>2033.99999999993</v>
      </c>
    </row>
    <row r="1042" customFormat="false" ht="13.8" hidden="false" customHeight="false" outlineLevel="0" collapsed="false">
      <c r="A1042" s="0" t="n">
        <f aca="false">A1041+1</f>
        <v>1034</v>
      </c>
      <c r="B1042" s="0" t="n">
        <f aca="false">B1041+1/12</f>
        <v>2034.08333333326</v>
      </c>
    </row>
    <row r="1043" customFormat="false" ht="13.8" hidden="false" customHeight="false" outlineLevel="0" collapsed="false">
      <c r="A1043" s="0" t="n">
        <f aca="false">A1042+1</f>
        <v>1035</v>
      </c>
      <c r="B1043" s="0" t="n">
        <f aca="false">B1042+1/12</f>
        <v>2034.16666666659</v>
      </c>
    </row>
    <row r="1044" customFormat="false" ht="13.8" hidden="false" customHeight="false" outlineLevel="0" collapsed="false">
      <c r="A1044" s="0" t="n">
        <f aca="false">A1043+1</f>
        <v>1036</v>
      </c>
      <c r="B1044" s="0" t="n">
        <f aca="false">B1043+1/12</f>
        <v>2034.24999999992</v>
      </c>
    </row>
    <row r="1045" customFormat="false" ht="13.8" hidden="false" customHeight="false" outlineLevel="0" collapsed="false">
      <c r="A1045" s="0" t="n">
        <f aca="false">A1044+1</f>
        <v>1037</v>
      </c>
      <c r="B1045" s="0" t="n">
        <f aca="false">B1044+1/12</f>
        <v>2034.33333333326</v>
      </c>
    </row>
    <row r="1046" customFormat="false" ht="13.8" hidden="false" customHeight="false" outlineLevel="0" collapsed="false">
      <c r="A1046" s="0" t="n">
        <f aca="false">A1045+1</f>
        <v>1038</v>
      </c>
      <c r="B1046" s="0" t="n">
        <f aca="false">B1045+1/12</f>
        <v>2034.41666666659</v>
      </c>
    </row>
    <row r="1047" customFormat="false" ht="13.8" hidden="false" customHeight="false" outlineLevel="0" collapsed="false">
      <c r="A1047" s="0" t="n">
        <f aca="false">A1046+1</f>
        <v>1039</v>
      </c>
      <c r="B1047" s="0" t="n">
        <f aca="false">B1046+1/12</f>
        <v>2034.49999999992</v>
      </c>
    </row>
    <row r="1048" customFormat="false" ht="13.8" hidden="false" customHeight="false" outlineLevel="0" collapsed="false">
      <c r="A1048" s="0" t="n">
        <f aca="false">A1047+1</f>
        <v>1040</v>
      </c>
      <c r="B1048" s="0" t="n">
        <f aca="false">B1047+1/12</f>
        <v>2034.58333333326</v>
      </c>
    </row>
    <row r="1049" customFormat="false" ht="13.8" hidden="false" customHeight="false" outlineLevel="0" collapsed="false">
      <c r="A1049" s="0" t="n">
        <f aca="false">A1048+1</f>
        <v>1041</v>
      </c>
      <c r="B1049" s="0" t="n">
        <f aca="false">B1048+1/12</f>
        <v>2034.66666666659</v>
      </c>
    </row>
    <row r="1050" customFormat="false" ht="13.8" hidden="false" customHeight="false" outlineLevel="0" collapsed="false">
      <c r="A1050" s="0" t="n">
        <f aca="false">A1049+1</f>
        <v>1042</v>
      </c>
      <c r="B1050" s="0" t="n">
        <f aca="false">B1049+1/12</f>
        <v>2034.74999999992</v>
      </c>
    </row>
    <row r="1051" customFormat="false" ht="13.8" hidden="false" customHeight="false" outlineLevel="0" collapsed="false">
      <c r="A1051" s="0" t="n">
        <f aca="false">A1050+1</f>
        <v>1043</v>
      </c>
      <c r="B1051" s="0" t="n">
        <f aca="false">B1050+1/12</f>
        <v>2034.83333333326</v>
      </c>
    </row>
    <row r="1052" customFormat="false" ht="13.8" hidden="false" customHeight="false" outlineLevel="0" collapsed="false">
      <c r="A1052" s="0" t="n">
        <f aca="false">A1051+1</f>
        <v>1044</v>
      </c>
      <c r="B1052" s="0" t="n">
        <f aca="false">B1051+1/12</f>
        <v>2034.91666666659</v>
      </c>
    </row>
    <row r="1053" customFormat="false" ht="13.8" hidden="false" customHeight="false" outlineLevel="0" collapsed="false">
      <c r="A1053" s="0" t="n">
        <f aca="false">A1052+1</f>
        <v>1045</v>
      </c>
      <c r="B1053" s="0" t="n">
        <f aca="false">B1052+1/12</f>
        <v>2034.99999999992</v>
      </c>
    </row>
    <row r="1054" customFormat="false" ht="13.8" hidden="false" customHeight="false" outlineLevel="0" collapsed="false">
      <c r="A1054" s="0" t="n">
        <f aca="false">A1053+1</f>
        <v>1046</v>
      </c>
      <c r="B1054" s="0" t="n">
        <f aca="false">B1053+1/12</f>
        <v>2035.08333333326</v>
      </c>
    </row>
    <row r="1055" customFormat="false" ht="13.8" hidden="false" customHeight="false" outlineLevel="0" collapsed="false">
      <c r="A1055" s="0" t="n">
        <f aca="false">A1054+1</f>
        <v>1047</v>
      </c>
      <c r="B1055" s="0" t="n">
        <f aca="false">B1054+1/12</f>
        <v>2035.16666666659</v>
      </c>
    </row>
    <row r="1056" customFormat="false" ht="13.8" hidden="false" customHeight="false" outlineLevel="0" collapsed="false">
      <c r="A1056" s="0" t="n">
        <f aca="false">A1055+1</f>
        <v>1048</v>
      </c>
      <c r="B1056" s="0" t="n">
        <f aca="false">B1055+1/12</f>
        <v>2035.24999999992</v>
      </c>
    </row>
    <row r="1057" customFormat="false" ht="13.8" hidden="false" customHeight="false" outlineLevel="0" collapsed="false">
      <c r="A1057" s="0" t="n">
        <f aca="false">A1056+1</f>
        <v>1049</v>
      </c>
      <c r="B1057" s="0" t="n">
        <f aca="false">B1056+1/12</f>
        <v>2035.33333333326</v>
      </c>
    </row>
    <row r="1058" customFormat="false" ht="13.8" hidden="false" customHeight="false" outlineLevel="0" collapsed="false">
      <c r="A1058" s="0" t="n">
        <f aca="false">A1057+1</f>
        <v>1050</v>
      </c>
      <c r="B1058" s="0" t="n">
        <f aca="false">B1057+1/12</f>
        <v>2035.41666666659</v>
      </c>
    </row>
    <row r="1059" customFormat="false" ht="13.8" hidden="false" customHeight="false" outlineLevel="0" collapsed="false">
      <c r="A1059" s="0" t="n">
        <f aca="false">A1058+1</f>
        <v>1051</v>
      </c>
      <c r="B1059" s="0" t="n">
        <f aca="false">B1058+1/12</f>
        <v>2035.49999999992</v>
      </c>
    </row>
    <row r="1060" customFormat="false" ht="13.8" hidden="false" customHeight="false" outlineLevel="0" collapsed="false">
      <c r="A1060" s="0" t="n">
        <f aca="false">A1059+1</f>
        <v>1052</v>
      </c>
      <c r="B1060" s="0" t="n">
        <f aca="false">B1059+1/12</f>
        <v>2035.58333333326</v>
      </c>
    </row>
    <row r="1061" customFormat="false" ht="13.8" hidden="false" customHeight="false" outlineLevel="0" collapsed="false">
      <c r="A1061" s="0" t="n">
        <f aca="false">A1060+1</f>
        <v>1053</v>
      </c>
      <c r="B1061" s="0" t="n">
        <f aca="false">B1060+1/12</f>
        <v>2035.66666666659</v>
      </c>
    </row>
    <row r="1062" customFormat="false" ht="13.8" hidden="false" customHeight="false" outlineLevel="0" collapsed="false">
      <c r="A1062" s="0" t="n">
        <f aca="false">A1061+1</f>
        <v>1054</v>
      </c>
      <c r="B1062" s="0" t="n">
        <f aca="false">B1061+1/12</f>
        <v>2035.74999999992</v>
      </c>
    </row>
    <row r="1063" customFormat="false" ht="13.8" hidden="false" customHeight="false" outlineLevel="0" collapsed="false">
      <c r="A1063" s="0" t="n">
        <f aca="false">A1062+1</f>
        <v>1055</v>
      </c>
      <c r="B1063" s="0" t="n">
        <f aca="false">B1062+1/12</f>
        <v>2035.83333333326</v>
      </c>
    </row>
    <row r="1064" customFormat="false" ht="13.8" hidden="false" customHeight="false" outlineLevel="0" collapsed="false">
      <c r="A1064" s="0" t="n">
        <f aca="false">A1063+1</f>
        <v>1056</v>
      </c>
      <c r="B1064" s="0" t="n">
        <f aca="false">B1063+1/12</f>
        <v>2035.91666666659</v>
      </c>
    </row>
    <row r="1065" customFormat="false" ht="13.8" hidden="false" customHeight="false" outlineLevel="0" collapsed="false">
      <c r="A1065" s="0" t="n">
        <f aca="false">A1064+1</f>
        <v>1057</v>
      </c>
      <c r="B1065" s="0" t="n">
        <f aca="false">B1064+1/12</f>
        <v>2035.99999999992</v>
      </c>
    </row>
    <row r="1066" customFormat="false" ht="13.8" hidden="false" customHeight="false" outlineLevel="0" collapsed="false">
      <c r="A1066" s="0" t="n">
        <f aca="false">A1065+1</f>
        <v>1058</v>
      </c>
      <c r="B1066" s="0" t="n">
        <f aca="false">B1065+1/12</f>
        <v>2036.08333333326</v>
      </c>
    </row>
    <row r="1067" customFormat="false" ht="13.8" hidden="false" customHeight="false" outlineLevel="0" collapsed="false">
      <c r="A1067" s="0" t="n">
        <f aca="false">A1066+1</f>
        <v>1059</v>
      </c>
      <c r="B1067" s="0" t="n">
        <f aca="false">B1066+1/12</f>
        <v>2036.16666666659</v>
      </c>
    </row>
    <row r="1068" customFormat="false" ht="13.8" hidden="false" customHeight="false" outlineLevel="0" collapsed="false">
      <c r="A1068" s="0" t="n">
        <f aca="false">A1067+1</f>
        <v>1060</v>
      </c>
      <c r="B1068" s="0" t="n">
        <f aca="false">B1067+1/12</f>
        <v>2036.24999999992</v>
      </c>
    </row>
    <row r="1069" customFormat="false" ht="13.8" hidden="false" customHeight="false" outlineLevel="0" collapsed="false">
      <c r="A1069" s="0" t="n">
        <f aca="false">A1068+1</f>
        <v>1061</v>
      </c>
      <c r="B1069" s="0" t="n">
        <f aca="false">B1068+1/12</f>
        <v>2036.33333333326</v>
      </c>
    </row>
    <row r="1070" customFormat="false" ht="13.8" hidden="false" customHeight="false" outlineLevel="0" collapsed="false">
      <c r="A1070" s="0" t="n">
        <f aca="false">A1069+1</f>
        <v>1062</v>
      </c>
      <c r="B1070" s="0" t="n">
        <f aca="false">B1069+1/12</f>
        <v>2036.41666666659</v>
      </c>
    </row>
    <row r="1071" customFormat="false" ht="13.8" hidden="false" customHeight="false" outlineLevel="0" collapsed="false">
      <c r="A1071" s="0" t="n">
        <f aca="false">A1070+1</f>
        <v>1063</v>
      </c>
      <c r="B1071" s="0" t="n">
        <f aca="false">B1070+1/12</f>
        <v>2036.49999999992</v>
      </c>
    </row>
    <row r="1072" customFormat="false" ht="13.8" hidden="false" customHeight="false" outlineLevel="0" collapsed="false">
      <c r="A1072" s="0" t="n">
        <f aca="false">A1071+1</f>
        <v>1064</v>
      </c>
      <c r="B1072" s="0" t="n">
        <f aca="false">B1071+1/12</f>
        <v>2036.58333333326</v>
      </c>
    </row>
    <row r="1073" customFormat="false" ht="13.8" hidden="false" customHeight="false" outlineLevel="0" collapsed="false">
      <c r="A1073" s="0" t="n">
        <f aca="false">A1072+1</f>
        <v>1065</v>
      </c>
      <c r="B1073" s="0" t="n">
        <f aca="false">B1072+1/12</f>
        <v>2036.66666666659</v>
      </c>
    </row>
    <row r="1074" customFormat="false" ht="13.8" hidden="false" customHeight="false" outlineLevel="0" collapsed="false">
      <c r="A1074" s="0" t="n">
        <f aca="false">A1073+1</f>
        <v>1066</v>
      </c>
      <c r="B1074" s="0" t="n">
        <f aca="false">B1073+1/12</f>
        <v>2036.74999999992</v>
      </c>
    </row>
    <row r="1075" customFormat="false" ht="13.8" hidden="false" customHeight="false" outlineLevel="0" collapsed="false">
      <c r="A1075" s="0" t="n">
        <f aca="false">A1074+1</f>
        <v>1067</v>
      </c>
      <c r="B1075" s="0" t="n">
        <f aca="false">B1074+1/12</f>
        <v>2036.83333333326</v>
      </c>
    </row>
    <row r="1076" customFormat="false" ht="13.8" hidden="false" customHeight="false" outlineLevel="0" collapsed="false">
      <c r="A1076" s="0" t="n">
        <f aca="false">A1075+1</f>
        <v>1068</v>
      </c>
      <c r="B1076" s="0" t="n">
        <f aca="false">B1075+1/12</f>
        <v>2036.91666666659</v>
      </c>
    </row>
    <row r="1077" customFormat="false" ht="13.8" hidden="false" customHeight="false" outlineLevel="0" collapsed="false">
      <c r="A1077" s="0" t="n">
        <f aca="false">A1076+1</f>
        <v>1069</v>
      </c>
      <c r="B1077" s="0" t="n">
        <f aca="false">B1076+1/12</f>
        <v>2036.99999999992</v>
      </c>
    </row>
    <row r="1078" customFormat="false" ht="13.8" hidden="false" customHeight="false" outlineLevel="0" collapsed="false">
      <c r="A1078" s="0" t="n">
        <f aca="false">A1077+1</f>
        <v>1070</v>
      </c>
      <c r="B1078" s="0" t="n">
        <f aca="false">B1077+1/12</f>
        <v>2037.08333333326</v>
      </c>
    </row>
    <row r="1079" customFormat="false" ht="13.8" hidden="false" customHeight="false" outlineLevel="0" collapsed="false">
      <c r="A1079" s="0" t="n">
        <f aca="false">A1078+1</f>
        <v>1071</v>
      </c>
      <c r="B1079" s="0" t="n">
        <f aca="false">B1078+1/12</f>
        <v>2037.16666666659</v>
      </c>
    </row>
    <row r="1080" customFormat="false" ht="13.8" hidden="false" customHeight="false" outlineLevel="0" collapsed="false">
      <c r="A1080" s="0" t="n">
        <f aca="false">A1079+1</f>
        <v>1072</v>
      </c>
      <c r="B1080" s="0" t="n">
        <f aca="false">B1079+1/12</f>
        <v>2037.24999999992</v>
      </c>
    </row>
    <row r="1081" customFormat="false" ht="13.8" hidden="false" customHeight="false" outlineLevel="0" collapsed="false">
      <c r="A1081" s="0" t="n">
        <f aca="false">A1080+1</f>
        <v>1073</v>
      </c>
      <c r="B1081" s="0" t="n">
        <f aca="false">B1080+1/12</f>
        <v>2037.33333333326</v>
      </c>
    </row>
    <row r="1082" customFormat="false" ht="13.8" hidden="false" customHeight="false" outlineLevel="0" collapsed="false">
      <c r="A1082" s="0" t="n">
        <f aca="false">A1081+1</f>
        <v>1074</v>
      </c>
      <c r="B1082" s="0" t="n">
        <f aca="false">B1081+1/12</f>
        <v>2037.41666666659</v>
      </c>
    </row>
    <row r="1083" customFormat="false" ht="13.8" hidden="false" customHeight="false" outlineLevel="0" collapsed="false">
      <c r="A1083" s="0" t="n">
        <f aca="false">A1082+1</f>
        <v>1075</v>
      </c>
      <c r="B1083" s="0" t="n">
        <f aca="false">B1082+1/12</f>
        <v>2037.49999999992</v>
      </c>
    </row>
    <row r="1084" customFormat="false" ht="13.8" hidden="false" customHeight="false" outlineLevel="0" collapsed="false">
      <c r="A1084" s="0" t="n">
        <f aca="false">A1083+1</f>
        <v>1076</v>
      </c>
      <c r="B1084" s="0" t="n">
        <f aca="false">B1083+1/12</f>
        <v>2037.58333333326</v>
      </c>
    </row>
    <row r="1085" customFormat="false" ht="13.8" hidden="false" customHeight="false" outlineLevel="0" collapsed="false">
      <c r="A1085" s="0" t="n">
        <f aca="false">A1084+1</f>
        <v>1077</v>
      </c>
      <c r="B1085" s="0" t="n">
        <f aca="false">B1084+1/12</f>
        <v>2037.66666666659</v>
      </c>
    </row>
    <row r="1086" customFormat="false" ht="13.8" hidden="false" customHeight="false" outlineLevel="0" collapsed="false">
      <c r="A1086" s="0" t="n">
        <f aca="false">A1085+1</f>
        <v>1078</v>
      </c>
      <c r="B1086" s="0" t="n">
        <f aca="false">B1085+1/12</f>
        <v>2037.74999999992</v>
      </c>
    </row>
    <row r="1087" customFormat="false" ht="13.8" hidden="false" customHeight="false" outlineLevel="0" collapsed="false">
      <c r="A1087" s="0" t="n">
        <f aca="false">A1086+1</f>
        <v>1079</v>
      </c>
      <c r="B1087" s="0" t="n">
        <f aca="false">B1086+1/12</f>
        <v>2037.83333333326</v>
      </c>
    </row>
    <row r="1088" customFormat="false" ht="13.8" hidden="false" customHeight="false" outlineLevel="0" collapsed="false">
      <c r="A1088" s="0" t="n">
        <f aca="false">A1087+1</f>
        <v>1080</v>
      </c>
      <c r="B1088" s="0" t="n">
        <f aca="false">B1087+1/12</f>
        <v>2037.91666666659</v>
      </c>
    </row>
    <row r="1089" customFormat="false" ht="13.8" hidden="false" customHeight="false" outlineLevel="0" collapsed="false">
      <c r="A1089" s="0" t="n">
        <f aca="false">A1088+1</f>
        <v>1081</v>
      </c>
      <c r="B1089" s="0" t="n">
        <f aca="false">B1088+1/12</f>
        <v>2037.99999999992</v>
      </c>
    </row>
    <row r="1090" customFormat="false" ht="13.8" hidden="false" customHeight="false" outlineLevel="0" collapsed="false">
      <c r="A1090" s="0" t="n">
        <f aca="false">A1089+1</f>
        <v>1082</v>
      </c>
      <c r="B1090" s="0" t="n">
        <f aca="false">B1089+1/12</f>
        <v>2038.08333333325</v>
      </c>
    </row>
    <row r="1091" customFormat="false" ht="13.8" hidden="false" customHeight="false" outlineLevel="0" collapsed="false">
      <c r="A1091" s="0" t="n">
        <f aca="false">A1090+1</f>
        <v>1083</v>
      </c>
      <c r="B1091" s="0" t="n">
        <f aca="false">B1090+1/12</f>
        <v>2038.16666666659</v>
      </c>
    </row>
    <row r="1092" customFormat="false" ht="13.8" hidden="false" customHeight="false" outlineLevel="0" collapsed="false">
      <c r="A1092" s="0" t="n">
        <f aca="false">A1091+1</f>
        <v>1084</v>
      </c>
      <c r="B1092" s="0" t="n">
        <f aca="false">B1091+1/12</f>
        <v>2038.24999999992</v>
      </c>
    </row>
    <row r="1093" customFormat="false" ht="13.8" hidden="false" customHeight="false" outlineLevel="0" collapsed="false">
      <c r="A1093" s="0" t="n">
        <f aca="false">A1092+1</f>
        <v>1085</v>
      </c>
      <c r="B1093" s="0" t="n">
        <f aca="false">B1092+1/12</f>
        <v>2038.33333333325</v>
      </c>
    </row>
    <row r="1094" customFormat="false" ht="13.8" hidden="false" customHeight="false" outlineLevel="0" collapsed="false">
      <c r="A1094" s="0" t="n">
        <f aca="false">A1093+1</f>
        <v>1086</v>
      </c>
      <c r="B1094" s="0" t="n">
        <f aca="false">B1093+1/12</f>
        <v>2038.41666666659</v>
      </c>
    </row>
    <row r="1095" customFormat="false" ht="13.8" hidden="false" customHeight="false" outlineLevel="0" collapsed="false">
      <c r="A1095" s="0" t="n">
        <f aca="false">A1094+1</f>
        <v>1087</v>
      </c>
      <c r="B1095" s="0" t="n">
        <f aca="false">B1094+1/12</f>
        <v>2038.49999999992</v>
      </c>
    </row>
    <row r="1096" customFormat="false" ht="13.8" hidden="false" customHeight="false" outlineLevel="0" collapsed="false">
      <c r="A1096" s="0" t="n">
        <f aca="false">A1095+1</f>
        <v>1088</v>
      </c>
      <c r="B1096" s="0" t="n">
        <f aca="false">B1095+1/12</f>
        <v>2038.58333333325</v>
      </c>
    </row>
    <row r="1097" customFormat="false" ht="13.8" hidden="false" customHeight="false" outlineLevel="0" collapsed="false">
      <c r="A1097" s="0" t="n">
        <f aca="false">A1096+1</f>
        <v>1089</v>
      </c>
      <c r="B1097" s="0" t="n">
        <f aca="false">B1096+1/12</f>
        <v>2038.66666666659</v>
      </c>
    </row>
    <row r="1098" customFormat="false" ht="13.8" hidden="false" customHeight="false" outlineLevel="0" collapsed="false">
      <c r="A1098" s="0" t="n">
        <f aca="false">A1097+1</f>
        <v>1090</v>
      </c>
      <c r="B1098" s="0" t="n">
        <f aca="false">B1097+1/12</f>
        <v>2038.74999999992</v>
      </c>
    </row>
    <row r="1099" customFormat="false" ht="13.8" hidden="false" customHeight="false" outlineLevel="0" collapsed="false">
      <c r="A1099" s="0" t="n">
        <f aca="false">A1098+1</f>
        <v>1091</v>
      </c>
      <c r="B1099" s="0" t="n">
        <f aca="false">B1098+1/12</f>
        <v>2038.83333333325</v>
      </c>
    </row>
    <row r="1100" customFormat="false" ht="13.8" hidden="false" customHeight="false" outlineLevel="0" collapsed="false">
      <c r="A1100" s="0" t="n">
        <f aca="false">A1099+1</f>
        <v>1092</v>
      </c>
      <c r="B1100" s="0" t="n">
        <f aca="false">B1099+1/12</f>
        <v>2038.91666666659</v>
      </c>
    </row>
    <row r="1101" customFormat="false" ht="13.8" hidden="false" customHeight="false" outlineLevel="0" collapsed="false">
      <c r="A1101" s="0" t="n">
        <f aca="false">A1100+1</f>
        <v>1093</v>
      </c>
      <c r="B1101" s="0" t="n">
        <f aca="false">B1100+1/12</f>
        <v>2038.99999999992</v>
      </c>
    </row>
    <row r="1102" customFormat="false" ht="13.8" hidden="false" customHeight="false" outlineLevel="0" collapsed="false">
      <c r="A1102" s="0" t="n">
        <f aca="false">A1101+1</f>
        <v>1094</v>
      </c>
      <c r="B1102" s="0" t="n">
        <f aca="false">B1101+1/12</f>
        <v>2039.08333333325</v>
      </c>
    </row>
    <row r="1103" customFormat="false" ht="13.8" hidden="false" customHeight="false" outlineLevel="0" collapsed="false">
      <c r="A1103" s="0" t="n">
        <f aca="false">A1102+1</f>
        <v>1095</v>
      </c>
      <c r="B1103" s="0" t="n">
        <f aca="false">B1102+1/12</f>
        <v>2039.16666666659</v>
      </c>
    </row>
    <row r="1104" customFormat="false" ht="13.8" hidden="false" customHeight="false" outlineLevel="0" collapsed="false">
      <c r="A1104" s="0" t="n">
        <f aca="false">A1103+1</f>
        <v>1096</v>
      </c>
      <c r="B1104" s="0" t="n">
        <f aca="false">B1103+1/12</f>
        <v>2039.24999999992</v>
      </c>
    </row>
    <row r="1105" customFormat="false" ht="13.8" hidden="false" customHeight="false" outlineLevel="0" collapsed="false">
      <c r="A1105" s="0" t="n">
        <f aca="false">A1104+1</f>
        <v>1097</v>
      </c>
      <c r="B1105" s="0" t="n">
        <f aca="false">B1104+1/12</f>
        <v>2039.33333333325</v>
      </c>
    </row>
    <row r="1106" customFormat="false" ht="13.8" hidden="false" customHeight="false" outlineLevel="0" collapsed="false">
      <c r="A1106" s="0" t="n">
        <f aca="false">A1105+1</f>
        <v>1098</v>
      </c>
      <c r="B1106" s="0" t="n">
        <f aca="false">B1105+1/12</f>
        <v>2039.41666666659</v>
      </c>
    </row>
    <row r="1107" customFormat="false" ht="13.8" hidden="false" customHeight="false" outlineLevel="0" collapsed="false">
      <c r="A1107" s="0" t="n">
        <f aca="false">A1106+1</f>
        <v>1099</v>
      </c>
      <c r="B1107" s="0" t="n">
        <f aca="false">B1106+1/12</f>
        <v>2039.49999999992</v>
      </c>
    </row>
    <row r="1108" customFormat="false" ht="13.8" hidden="false" customHeight="false" outlineLevel="0" collapsed="false">
      <c r="A1108" s="0" t="n">
        <f aca="false">A1107+1</f>
        <v>1100</v>
      </c>
      <c r="B1108" s="0" t="n">
        <f aca="false">B1107+1/12</f>
        <v>2039.58333333325</v>
      </c>
    </row>
    <row r="1109" customFormat="false" ht="13.8" hidden="false" customHeight="false" outlineLevel="0" collapsed="false">
      <c r="A1109" s="0" t="n">
        <f aca="false">A1108+1</f>
        <v>1101</v>
      </c>
      <c r="B1109" s="0" t="n">
        <f aca="false">B1108+1/12</f>
        <v>2039.66666666659</v>
      </c>
    </row>
    <row r="1110" customFormat="false" ht="13.8" hidden="false" customHeight="false" outlineLevel="0" collapsed="false">
      <c r="A1110" s="0" t="n">
        <f aca="false">A1109+1</f>
        <v>1102</v>
      </c>
      <c r="B1110" s="0" t="n">
        <f aca="false">B1109+1/12</f>
        <v>2039.74999999992</v>
      </c>
    </row>
    <row r="1111" customFormat="false" ht="13.8" hidden="false" customHeight="false" outlineLevel="0" collapsed="false">
      <c r="A1111" s="0" t="n">
        <f aca="false">A1110+1</f>
        <v>1103</v>
      </c>
      <c r="B1111" s="0" t="n">
        <f aca="false">B1110+1/12</f>
        <v>2039.83333333325</v>
      </c>
    </row>
    <row r="1112" customFormat="false" ht="13.8" hidden="false" customHeight="false" outlineLevel="0" collapsed="false">
      <c r="A1112" s="0" t="n">
        <f aca="false">A1111+1</f>
        <v>1104</v>
      </c>
      <c r="B1112" s="0" t="n">
        <f aca="false">B1111+1/12</f>
        <v>2039.91666666659</v>
      </c>
    </row>
    <row r="1113" customFormat="false" ht="13.8" hidden="false" customHeight="false" outlineLevel="0" collapsed="false">
      <c r="A1113" s="0" t="n">
        <f aca="false">A1112+1</f>
        <v>1105</v>
      </c>
      <c r="B1113" s="0" t="n">
        <f aca="false">B1112+1/12</f>
        <v>2039.99999999992</v>
      </c>
    </row>
    <row r="1114" customFormat="false" ht="13.8" hidden="false" customHeight="false" outlineLevel="0" collapsed="false">
      <c r="A1114" s="0" t="n">
        <f aca="false">A1113+1</f>
        <v>1106</v>
      </c>
      <c r="B1114" s="0" t="n">
        <f aca="false">B1113+1/12</f>
        <v>2040.08333333325</v>
      </c>
    </row>
    <row r="1115" customFormat="false" ht="13.8" hidden="false" customHeight="false" outlineLevel="0" collapsed="false">
      <c r="A1115" s="0" t="n">
        <f aca="false">A1114+1</f>
        <v>1107</v>
      </c>
      <c r="B1115" s="0" t="n">
        <f aca="false">B1114+1/12</f>
        <v>2040.16666666659</v>
      </c>
    </row>
    <row r="1116" customFormat="false" ht="13.8" hidden="false" customHeight="false" outlineLevel="0" collapsed="false">
      <c r="A1116" s="0" t="n">
        <f aca="false">A1115+1</f>
        <v>1108</v>
      </c>
      <c r="B1116" s="0" t="n">
        <f aca="false">B1115+1/12</f>
        <v>2040.24999999992</v>
      </c>
    </row>
    <row r="1117" customFormat="false" ht="13.8" hidden="false" customHeight="false" outlineLevel="0" collapsed="false">
      <c r="A1117" s="0" t="n">
        <f aca="false">A1116+1</f>
        <v>1109</v>
      </c>
      <c r="B1117" s="0" t="n">
        <f aca="false">B1116+1/12</f>
        <v>2040.33333333325</v>
      </c>
    </row>
    <row r="1118" customFormat="false" ht="13.8" hidden="false" customHeight="false" outlineLevel="0" collapsed="false">
      <c r="A1118" s="0" t="n">
        <f aca="false">A1117+1</f>
        <v>1110</v>
      </c>
      <c r="B1118" s="0" t="n">
        <f aca="false">B1117+1/12</f>
        <v>2040.41666666659</v>
      </c>
    </row>
    <row r="1119" customFormat="false" ht="13.8" hidden="false" customHeight="false" outlineLevel="0" collapsed="false">
      <c r="A1119" s="0" t="n">
        <f aca="false">A1118+1</f>
        <v>1111</v>
      </c>
      <c r="B1119" s="0" t="n">
        <f aca="false">B1118+1/12</f>
        <v>2040.49999999992</v>
      </c>
    </row>
    <row r="1120" customFormat="false" ht="13.8" hidden="false" customHeight="false" outlineLevel="0" collapsed="false">
      <c r="A1120" s="0" t="n">
        <f aca="false">A1119+1</f>
        <v>1112</v>
      </c>
      <c r="B1120" s="0" t="n">
        <f aca="false">B1119+1/12</f>
        <v>2040.58333333325</v>
      </c>
    </row>
    <row r="1121" customFormat="false" ht="13.8" hidden="false" customHeight="false" outlineLevel="0" collapsed="false">
      <c r="A1121" s="0" t="n">
        <f aca="false">A1120+1</f>
        <v>1113</v>
      </c>
      <c r="B1121" s="0" t="n">
        <f aca="false">B1120+1/12</f>
        <v>2040.66666666659</v>
      </c>
    </row>
    <row r="1122" customFormat="false" ht="13.8" hidden="false" customHeight="false" outlineLevel="0" collapsed="false">
      <c r="A1122" s="0" t="n">
        <f aca="false">A1121+1</f>
        <v>1114</v>
      </c>
      <c r="B1122" s="0" t="n">
        <f aca="false">B1121+1/12</f>
        <v>2040.74999999992</v>
      </c>
    </row>
    <row r="1123" customFormat="false" ht="13.8" hidden="false" customHeight="false" outlineLevel="0" collapsed="false">
      <c r="A1123" s="0" t="n">
        <f aca="false">A1122+1</f>
        <v>1115</v>
      </c>
      <c r="B1123" s="0" t="n">
        <f aca="false">B1122+1/12</f>
        <v>2040.83333333325</v>
      </c>
    </row>
    <row r="1124" customFormat="false" ht="13.8" hidden="false" customHeight="false" outlineLevel="0" collapsed="false">
      <c r="A1124" s="0" t="n">
        <f aca="false">A1123+1</f>
        <v>1116</v>
      </c>
      <c r="B1124" s="0" t="n">
        <f aca="false">B1123+1/12</f>
        <v>2040.91666666659</v>
      </c>
    </row>
    <row r="1125" customFormat="false" ht="13.8" hidden="false" customHeight="false" outlineLevel="0" collapsed="false">
      <c r="A1125" s="0" t="n">
        <f aca="false">A1124+1</f>
        <v>1117</v>
      </c>
      <c r="B1125" s="0" t="n">
        <f aca="false">B1124+1/12</f>
        <v>2040.99999999992</v>
      </c>
    </row>
    <row r="1126" customFormat="false" ht="13.8" hidden="false" customHeight="false" outlineLevel="0" collapsed="false">
      <c r="A1126" s="0" t="n">
        <f aca="false">A1125+1</f>
        <v>1118</v>
      </c>
      <c r="B1126" s="0" t="n">
        <f aca="false">B1125+1/12</f>
        <v>2041.08333333325</v>
      </c>
    </row>
    <row r="1127" customFormat="false" ht="13.8" hidden="false" customHeight="false" outlineLevel="0" collapsed="false">
      <c r="A1127" s="0" t="n">
        <f aca="false">A1126+1</f>
        <v>1119</v>
      </c>
      <c r="B1127" s="0" t="n">
        <f aca="false">B1126+1/12</f>
        <v>2041.16666666659</v>
      </c>
    </row>
    <row r="1128" customFormat="false" ht="13.8" hidden="false" customHeight="false" outlineLevel="0" collapsed="false">
      <c r="A1128" s="0" t="n">
        <f aca="false">A1127+1</f>
        <v>1120</v>
      </c>
      <c r="B1128" s="0" t="n">
        <f aca="false">B1127+1/12</f>
        <v>2041.24999999992</v>
      </c>
    </row>
    <row r="1129" customFormat="false" ht="13.8" hidden="false" customHeight="false" outlineLevel="0" collapsed="false">
      <c r="A1129" s="0" t="n">
        <f aca="false">A1128+1</f>
        <v>1121</v>
      </c>
      <c r="B1129" s="0" t="n">
        <f aca="false">B1128+1/12</f>
        <v>2041.33333333325</v>
      </c>
    </row>
    <row r="1130" customFormat="false" ht="13.8" hidden="false" customHeight="false" outlineLevel="0" collapsed="false">
      <c r="A1130" s="0" t="n">
        <f aca="false">A1129+1</f>
        <v>1122</v>
      </c>
      <c r="B1130" s="0" t="n">
        <f aca="false">B1129+1/12</f>
        <v>2041.41666666659</v>
      </c>
    </row>
    <row r="1131" customFormat="false" ht="13.8" hidden="false" customHeight="false" outlineLevel="0" collapsed="false">
      <c r="A1131" s="0" t="n">
        <f aca="false">A1130+1</f>
        <v>1123</v>
      </c>
      <c r="B1131" s="0" t="n">
        <f aca="false">B1130+1/12</f>
        <v>2041.49999999992</v>
      </c>
    </row>
    <row r="1132" customFormat="false" ht="13.8" hidden="false" customHeight="false" outlineLevel="0" collapsed="false">
      <c r="A1132" s="0" t="n">
        <f aca="false">A1131+1</f>
        <v>1124</v>
      </c>
      <c r="B1132" s="0" t="n">
        <f aca="false">B1131+1/12</f>
        <v>2041.58333333325</v>
      </c>
    </row>
    <row r="1133" customFormat="false" ht="13.8" hidden="false" customHeight="false" outlineLevel="0" collapsed="false">
      <c r="A1133" s="0" t="n">
        <f aca="false">A1132+1</f>
        <v>1125</v>
      </c>
      <c r="B1133" s="0" t="n">
        <f aca="false">B1132+1/12</f>
        <v>2041.66666666659</v>
      </c>
    </row>
    <row r="1134" customFormat="false" ht="13.8" hidden="false" customHeight="false" outlineLevel="0" collapsed="false">
      <c r="A1134" s="0" t="n">
        <f aca="false">A1133+1</f>
        <v>1126</v>
      </c>
      <c r="B1134" s="0" t="n">
        <f aca="false">B1133+1/12</f>
        <v>2041.74999999992</v>
      </c>
    </row>
    <row r="1135" customFormat="false" ht="13.8" hidden="false" customHeight="false" outlineLevel="0" collapsed="false">
      <c r="A1135" s="0" t="n">
        <f aca="false">A1134+1</f>
        <v>1127</v>
      </c>
      <c r="B1135" s="0" t="n">
        <f aca="false">B1134+1/12</f>
        <v>2041.83333333325</v>
      </c>
    </row>
    <row r="1136" customFormat="false" ht="13.8" hidden="false" customHeight="false" outlineLevel="0" collapsed="false">
      <c r="A1136" s="0" t="n">
        <f aca="false">A1135+1</f>
        <v>1128</v>
      </c>
      <c r="B1136" s="0" t="n">
        <f aca="false">B1135+1/12</f>
        <v>2041.91666666658</v>
      </c>
    </row>
    <row r="1137" customFormat="false" ht="13.8" hidden="false" customHeight="false" outlineLevel="0" collapsed="false">
      <c r="A1137" s="0" t="n">
        <f aca="false">A1136+1</f>
        <v>1129</v>
      </c>
      <c r="B1137" s="0" t="n">
        <f aca="false">B1136+1/12</f>
        <v>2041.99999999992</v>
      </c>
    </row>
    <row r="1138" customFormat="false" ht="13.8" hidden="false" customHeight="false" outlineLevel="0" collapsed="false">
      <c r="A1138" s="0" t="n">
        <f aca="false">A1137+1</f>
        <v>1130</v>
      </c>
      <c r="B1138" s="0" t="n">
        <f aca="false">B1137+1/12</f>
        <v>2042.08333333325</v>
      </c>
    </row>
    <row r="1139" customFormat="false" ht="13.8" hidden="false" customHeight="false" outlineLevel="0" collapsed="false">
      <c r="A1139" s="0" t="n">
        <f aca="false">A1138+1</f>
        <v>1131</v>
      </c>
      <c r="B1139" s="0" t="n">
        <f aca="false">B1138+1/12</f>
        <v>2042.16666666658</v>
      </c>
    </row>
    <row r="1140" customFormat="false" ht="13.8" hidden="false" customHeight="false" outlineLevel="0" collapsed="false">
      <c r="A1140" s="0" t="n">
        <f aca="false">A1139+1</f>
        <v>1132</v>
      </c>
      <c r="B1140" s="0" t="n">
        <f aca="false">B1139+1/12</f>
        <v>2042.24999999992</v>
      </c>
    </row>
    <row r="1141" customFormat="false" ht="13.8" hidden="false" customHeight="false" outlineLevel="0" collapsed="false">
      <c r="A1141" s="0" t="n">
        <f aca="false">A1140+1</f>
        <v>1133</v>
      </c>
      <c r="B1141" s="0" t="n">
        <f aca="false">B1140+1/12</f>
        <v>2042.33333333325</v>
      </c>
    </row>
    <row r="1142" customFormat="false" ht="13.8" hidden="false" customHeight="false" outlineLevel="0" collapsed="false">
      <c r="A1142" s="0" t="n">
        <f aca="false">A1141+1</f>
        <v>1134</v>
      </c>
      <c r="B1142" s="0" t="n">
        <f aca="false">B1141+1/12</f>
        <v>2042.41666666658</v>
      </c>
    </row>
    <row r="1143" customFormat="false" ht="13.8" hidden="false" customHeight="false" outlineLevel="0" collapsed="false">
      <c r="A1143" s="0" t="n">
        <f aca="false">A1142+1</f>
        <v>1135</v>
      </c>
      <c r="B1143" s="0" t="n">
        <f aca="false">B1142+1/12</f>
        <v>2042.49999999992</v>
      </c>
    </row>
    <row r="1144" customFormat="false" ht="13.8" hidden="false" customHeight="false" outlineLevel="0" collapsed="false">
      <c r="A1144" s="0" t="n">
        <f aca="false">A1143+1</f>
        <v>1136</v>
      </c>
      <c r="B1144" s="0" t="n">
        <f aca="false">B1143+1/12</f>
        <v>2042.58333333325</v>
      </c>
    </row>
    <row r="1145" customFormat="false" ht="13.8" hidden="false" customHeight="false" outlineLevel="0" collapsed="false">
      <c r="A1145" s="0" t="n">
        <f aca="false">A1144+1</f>
        <v>1137</v>
      </c>
      <c r="B1145" s="0" t="n">
        <f aca="false">B1144+1/12</f>
        <v>2042.66666666658</v>
      </c>
    </row>
    <row r="1146" customFormat="false" ht="13.8" hidden="false" customHeight="false" outlineLevel="0" collapsed="false">
      <c r="A1146" s="0" t="n">
        <f aca="false">A1145+1</f>
        <v>1138</v>
      </c>
      <c r="B1146" s="0" t="n">
        <f aca="false">B1145+1/12</f>
        <v>2042.74999999992</v>
      </c>
    </row>
    <row r="1147" customFormat="false" ht="13.8" hidden="false" customHeight="false" outlineLevel="0" collapsed="false">
      <c r="A1147" s="0" t="n">
        <f aca="false">A1146+1</f>
        <v>1139</v>
      </c>
      <c r="B1147" s="0" t="n">
        <f aca="false">B1146+1/12</f>
        <v>2042.83333333325</v>
      </c>
    </row>
    <row r="1148" customFormat="false" ht="13.8" hidden="false" customHeight="false" outlineLevel="0" collapsed="false">
      <c r="A1148" s="0" t="n">
        <f aca="false">A1147+1</f>
        <v>1140</v>
      </c>
      <c r="B1148" s="0" t="n">
        <f aca="false">B1147+1/12</f>
        <v>2042.91666666658</v>
      </c>
    </row>
    <row r="1149" customFormat="false" ht="13.8" hidden="false" customHeight="false" outlineLevel="0" collapsed="false">
      <c r="A1149" s="0" t="n">
        <f aca="false">A1148+1</f>
        <v>1141</v>
      </c>
      <c r="B1149" s="0" t="n">
        <f aca="false">B1148+1/12</f>
        <v>2042.99999999992</v>
      </c>
    </row>
    <row r="1150" customFormat="false" ht="13.8" hidden="false" customHeight="false" outlineLevel="0" collapsed="false">
      <c r="A1150" s="0" t="n">
        <f aca="false">A1149+1</f>
        <v>1142</v>
      </c>
      <c r="B1150" s="0" t="n">
        <f aca="false">B1149+1/12</f>
        <v>2043.08333333325</v>
      </c>
    </row>
    <row r="1151" customFormat="false" ht="13.8" hidden="false" customHeight="false" outlineLevel="0" collapsed="false">
      <c r="A1151" s="0" t="n">
        <f aca="false">A1150+1</f>
        <v>1143</v>
      </c>
      <c r="B1151" s="0" t="n">
        <f aca="false">B1150+1/12</f>
        <v>2043.16666666658</v>
      </c>
    </row>
    <row r="1152" customFormat="false" ht="13.8" hidden="false" customHeight="false" outlineLevel="0" collapsed="false">
      <c r="A1152" s="0" t="n">
        <f aca="false">A1151+1</f>
        <v>1144</v>
      </c>
      <c r="B1152" s="0" t="n">
        <f aca="false">B1151+1/12</f>
        <v>2043.24999999992</v>
      </c>
    </row>
    <row r="1153" customFormat="false" ht="13.8" hidden="false" customHeight="false" outlineLevel="0" collapsed="false">
      <c r="A1153" s="0" t="n">
        <f aca="false">A1152+1</f>
        <v>1145</v>
      </c>
      <c r="B1153" s="0" t="n">
        <f aca="false">B1152+1/12</f>
        <v>2043.33333333325</v>
      </c>
    </row>
    <row r="1154" customFormat="false" ht="13.8" hidden="false" customHeight="false" outlineLevel="0" collapsed="false">
      <c r="A1154" s="0" t="n">
        <f aca="false">A1153+1</f>
        <v>1146</v>
      </c>
      <c r="B1154" s="0" t="n">
        <f aca="false">B1153+1/12</f>
        <v>2043.41666666658</v>
      </c>
    </row>
    <row r="1155" customFormat="false" ht="13.8" hidden="false" customHeight="false" outlineLevel="0" collapsed="false">
      <c r="A1155" s="0" t="n">
        <f aca="false">A1154+1</f>
        <v>1147</v>
      </c>
      <c r="B1155" s="0" t="n">
        <f aca="false">B1154+1/12</f>
        <v>2043.49999999992</v>
      </c>
    </row>
    <row r="1156" customFormat="false" ht="13.8" hidden="false" customHeight="false" outlineLevel="0" collapsed="false">
      <c r="A1156" s="0" t="n">
        <f aca="false">A1155+1</f>
        <v>1148</v>
      </c>
      <c r="B1156" s="0" t="n">
        <f aca="false">B1155+1/12</f>
        <v>2043.58333333325</v>
      </c>
    </row>
    <row r="1157" customFormat="false" ht="13.8" hidden="false" customHeight="false" outlineLevel="0" collapsed="false">
      <c r="A1157" s="0" t="n">
        <f aca="false">A1156+1</f>
        <v>1149</v>
      </c>
      <c r="B1157" s="0" t="n">
        <f aca="false">B1156+1/12</f>
        <v>2043.66666666658</v>
      </c>
    </row>
    <row r="1158" customFormat="false" ht="13.8" hidden="false" customHeight="false" outlineLevel="0" collapsed="false">
      <c r="A1158" s="0" t="n">
        <f aca="false">A1157+1</f>
        <v>1150</v>
      </c>
      <c r="B1158" s="0" t="n">
        <f aca="false">B1157+1/12</f>
        <v>2043.74999999992</v>
      </c>
    </row>
    <row r="1159" customFormat="false" ht="13.8" hidden="false" customHeight="false" outlineLevel="0" collapsed="false">
      <c r="A1159" s="0" t="n">
        <f aca="false">A1158+1</f>
        <v>1151</v>
      </c>
      <c r="B1159" s="0" t="n">
        <f aca="false">B1158+1/12</f>
        <v>2043.83333333325</v>
      </c>
    </row>
    <row r="1160" customFormat="false" ht="13.8" hidden="false" customHeight="false" outlineLevel="0" collapsed="false">
      <c r="A1160" s="0" t="n">
        <f aca="false">A1159+1</f>
        <v>1152</v>
      </c>
      <c r="B1160" s="0" t="n">
        <f aca="false">B1159+1/12</f>
        <v>2043.91666666658</v>
      </c>
    </row>
    <row r="1161" customFormat="false" ht="13.8" hidden="false" customHeight="false" outlineLevel="0" collapsed="false">
      <c r="A1161" s="0" t="n">
        <f aca="false">A1160+1</f>
        <v>1153</v>
      </c>
      <c r="B1161" s="0" t="n">
        <f aca="false">B1160+1/12</f>
        <v>2043.99999999992</v>
      </c>
    </row>
    <row r="1162" customFormat="false" ht="13.8" hidden="false" customHeight="false" outlineLevel="0" collapsed="false">
      <c r="A1162" s="0" t="n">
        <f aca="false">A1161+1</f>
        <v>1154</v>
      </c>
      <c r="B1162" s="0" t="n">
        <f aca="false">B1161+1/12</f>
        <v>2044.08333333325</v>
      </c>
    </row>
    <row r="1163" customFormat="false" ht="13.8" hidden="false" customHeight="false" outlineLevel="0" collapsed="false">
      <c r="A1163" s="0" t="n">
        <f aca="false">A1162+1</f>
        <v>1155</v>
      </c>
      <c r="B1163" s="0" t="n">
        <f aca="false">B1162+1/12</f>
        <v>2044.16666666658</v>
      </c>
    </row>
    <row r="1164" customFormat="false" ht="13.8" hidden="false" customHeight="false" outlineLevel="0" collapsed="false">
      <c r="A1164" s="0" t="n">
        <f aca="false">A1163+1</f>
        <v>1156</v>
      </c>
      <c r="B1164" s="0" t="n">
        <f aca="false">B1163+1/12</f>
        <v>2044.24999999992</v>
      </c>
    </row>
    <row r="1165" customFormat="false" ht="13.8" hidden="false" customHeight="false" outlineLevel="0" collapsed="false">
      <c r="A1165" s="0" t="n">
        <f aca="false">A1164+1</f>
        <v>1157</v>
      </c>
      <c r="B1165" s="0" t="n">
        <f aca="false">B1164+1/12</f>
        <v>2044.33333333325</v>
      </c>
    </row>
    <row r="1166" customFormat="false" ht="13.8" hidden="false" customHeight="false" outlineLevel="0" collapsed="false">
      <c r="A1166" s="0" t="n">
        <f aca="false">A1165+1</f>
        <v>1158</v>
      </c>
      <c r="B1166" s="0" t="n">
        <f aca="false">B1165+1/12</f>
        <v>2044.41666666658</v>
      </c>
    </row>
    <row r="1167" customFormat="false" ht="13.8" hidden="false" customHeight="false" outlineLevel="0" collapsed="false">
      <c r="A1167" s="0" t="n">
        <f aca="false">A1166+1</f>
        <v>1159</v>
      </c>
      <c r="B1167" s="0" t="n">
        <f aca="false">B1166+1/12</f>
        <v>2044.49999999992</v>
      </c>
    </row>
    <row r="1168" customFormat="false" ht="13.8" hidden="false" customHeight="false" outlineLevel="0" collapsed="false">
      <c r="A1168" s="0" t="n">
        <f aca="false">A1167+1</f>
        <v>1160</v>
      </c>
      <c r="B1168" s="0" t="n">
        <f aca="false">B1167+1/12</f>
        <v>2044.58333333325</v>
      </c>
    </row>
    <row r="1169" customFormat="false" ht="13.8" hidden="false" customHeight="false" outlineLevel="0" collapsed="false">
      <c r="A1169" s="0" t="n">
        <f aca="false">A1168+1</f>
        <v>1161</v>
      </c>
      <c r="B1169" s="0" t="n">
        <f aca="false">B1168+1/12</f>
        <v>2044.66666666658</v>
      </c>
    </row>
    <row r="1170" customFormat="false" ht="13.8" hidden="false" customHeight="false" outlineLevel="0" collapsed="false">
      <c r="A1170" s="0" t="n">
        <f aca="false">A1169+1</f>
        <v>1162</v>
      </c>
      <c r="B1170" s="0" t="n">
        <f aca="false">B1169+1/12</f>
        <v>2044.74999999992</v>
      </c>
    </row>
    <row r="1171" customFormat="false" ht="13.8" hidden="false" customHeight="false" outlineLevel="0" collapsed="false">
      <c r="A1171" s="0" t="n">
        <f aca="false">A1170+1</f>
        <v>1163</v>
      </c>
      <c r="B1171" s="0" t="n">
        <f aca="false">B1170+1/12</f>
        <v>2044.83333333325</v>
      </c>
    </row>
    <row r="1172" customFormat="false" ht="13.8" hidden="false" customHeight="false" outlineLevel="0" collapsed="false">
      <c r="A1172" s="0" t="n">
        <f aca="false">A1171+1</f>
        <v>1164</v>
      </c>
      <c r="B1172" s="0" t="n">
        <f aca="false">B1171+1/12</f>
        <v>2044.91666666658</v>
      </c>
    </row>
    <row r="1173" customFormat="false" ht="13.8" hidden="false" customHeight="false" outlineLevel="0" collapsed="false">
      <c r="A1173" s="0" t="n">
        <f aca="false">A1172+1</f>
        <v>1165</v>
      </c>
      <c r="B1173" s="0" t="n">
        <f aca="false">B1172+1/12</f>
        <v>2044.99999999992</v>
      </c>
    </row>
    <row r="1174" customFormat="false" ht="13.8" hidden="false" customHeight="false" outlineLevel="0" collapsed="false">
      <c r="A1174" s="0" t="n">
        <f aca="false">A1173+1</f>
        <v>1166</v>
      </c>
      <c r="B1174" s="0" t="n">
        <f aca="false">B1173+1/12</f>
        <v>2045.08333333325</v>
      </c>
    </row>
    <row r="1175" customFormat="false" ht="13.8" hidden="false" customHeight="false" outlineLevel="0" collapsed="false">
      <c r="A1175" s="0" t="n">
        <f aca="false">A1174+1</f>
        <v>1167</v>
      </c>
      <c r="B1175" s="0" t="n">
        <f aca="false">B1174+1/12</f>
        <v>2045.16666666658</v>
      </c>
    </row>
    <row r="1176" customFormat="false" ht="13.8" hidden="false" customHeight="false" outlineLevel="0" collapsed="false">
      <c r="A1176" s="0" t="n">
        <f aca="false">A1175+1</f>
        <v>1168</v>
      </c>
      <c r="B1176" s="0" t="n">
        <f aca="false">B1175+1/12</f>
        <v>2045.24999999991</v>
      </c>
    </row>
    <row r="1177" customFormat="false" ht="13.8" hidden="false" customHeight="false" outlineLevel="0" collapsed="false">
      <c r="A1177" s="0" t="n">
        <f aca="false">A1176+1</f>
        <v>1169</v>
      </c>
      <c r="B1177" s="0" t="n">
        <f aca="false">B1176+1/12</f>
        <v>2045.33333333325</v>
      </c>
    </row>
    <row r="1178" customFormat="false" ht="13.8" hidden="false" customHeight="false" outlineLevel="0" collapsed="false">
      <c r="A1178" s="0" t="n">
        <f aca="false">A1177+1</f>
        <v>1170</v>
      </c>
      <c r="B1178" s="0" t="n">
        <f aca="false">B1177+1/12</f>
        <v>2045.41666666658</v>
      </c>
    </row>
    <row r="1179" customFormat="false" ht="13.8" hidden="false" customHeight="false" outlineLevel="0" collapsed="false">
      <c r="A1179" s="0" t="n">
        <f aca="false">A1178+1</f>
        <v>1171</v>
      </c>
      <c r="B1179" s="0" t="n">
        <f aca="false">B1178+1/12</f>
        <v>2045.49999999991</v>
      </c>
    </row>
    <row r="1180" customFormat="false" ht="13.8" hidden="false" customHeight="false" outlineLevel="0" collapsed="false">
      <c r="A1180" s="0" t="n">
        <f aca="false">A1179+1</f>
        <v>1172</v>
      </c>
      <c r="B1180" s="0" t="n">
        <f aca="false">B1179+1/12</f>
        <v>2045.58333333325</v>
      </c>
    </row>
    <row r="1181" customFormat="false" ht="13.8" hidden="false" customHeight="false" outlineLevel="0" collapsed="false">
      <c r="A1181" s="0" t="n">
        <f aca="false">A1180+1</f>
        <v>1173</v>
      </c>
      <c r="B1181" s="0" t="n">
        <f aca="false">B1180+1/12</f>
        <v>2045.66666666658</v>
      </c>
    </row>
    <row r="1182" customFormat="false" ht="13.8" hidden="false" customHeight="false" outlineLevel="0" collapsed="false">
      <c r="A1182" s="0" t="n">
        <f aca="false">A1181+1</f>
        <v>1174</v>
      </c>
      <c r="B1182" s="0" t="n">
        <f aca="false">B1181+1/12</f>
        <v>2045.74999999991</v>
      </c>
    </row>
    <row r="1183" customFormat="false" ht="13.8" hidden="false" customHeight="false" outlineLevel="0" collapsed="false">
      <c r="A1183" s="0" t="n">
        <f aca="false">A1182+1</f>
        <v>1175</v>
      </c>
      <c r="B1183" s="0" t="n">
        <f aca="false">B1182+1/12</f>
        <v>2045.83333333325</v>
      </c>
    </row>
    <row r="1184" customFormat="false" ht="13.8" hidden="false" customHeight="false" outlineLevel="0" collapsed="false">
      <c r="A1184" s="0" t="n">
        <f aca="false">A1183+1</f>
        <v>1176</v>
      </c>
      <c r="B1184" s="0" t="n">
        <f aca="false">B1183+1/12</f>
        <v>2045.91666666658</v>
      </c>
    </row>
    <row r="1185" customFormat="false" ht="13.8" hidden="false" customHeight="false" outlineLevel="0" collapsed="false">
      <c r="A1185" s="0" t="n">
        <f aca="false">A1184+1</f>
        <v>1177</v>
      </c>
      <c r="B1185" s="0" t="n">
        <f aca="false">B1184+1/12</f>
        <v>2045.99999999991</v>
      </c>
    </row>
    <row r="1186" customFormat="false" ht="13.8" hidden="false" customHeight="false" outlineLevel="0" collapsed="false">
      <c r="A1186" s="0" t="n">
        <f aca="false">A1185+1</f>
        <v>1178</v>
      </c>
      <c r="B1186" s="0" t="n">
        <f aca="false">B1185+1/12</f>
        <v>2046.08333333325</v>
      </c>
    </row>
    <row r="1187" customFormat="false" ht="13.8" hidden="false" customHeight="false" outlineLevel="0" collapsed="false">
      <c r="A1187" s="0" t="n">
        <f aca="false">A1186+1</f>
        <v>1179</v>
      </c>
      <c r="B1187" s="0" t="n">
        <f aca="false">B1186+1/12</f>
        <v>2046.16666666658</v>
      </c>
    </row>
    <row r="1188" customFormat="false" ht="13.8" hidden="false" customHeight="false" outlineLevel="0" collapsed="false">
      <c r="A1188" s="0" t="n">
        <f aca="false">A1187+1</f>
        <v>1180</v>
      </c>
      <c r="B1188" s="0" t="n">
        <f aca="false">B1187+1/12</f>
        <v>2046.24999999991</v>
      </c>
    </row>
    <row r="1189" customFormat="false" ht="13.8" hidden="false" customHeight="false" outlineLevel="0" collapsed="false">
      <c r="A1189" s="0" t="n">
        <f aca="false">A1188+1</f>
        <v>1181</v>
      </c>
      <c r="B1189" s="0" t="n">
        <f aca="false">B1188+1/12</f>
        <v>2046.33333333325</v>
      </c>
    </row>
    <row r="1190" customFormat="false" ht="13.8" hidden="false" customHeight="false" outlineLevel="0" collapsed="false">
      <c r="A1190" s="0" t="n">
        <f aca="false">A1189+1</f>
        <v>1182</v>
      </c>
      <c r="B1190" s="0" t="n">
        <f aca="false">B1189+1/12</f>
        <v>2046.41666666658</v>
      </c>
    </row>
    <row r="1191" customFormat="false" ht="13.8" hidden="false" customHeight="false" outlineLevel="0" collapsed="false">
      <c r="A1191" s="0" t="n">
        <f aca="false">A1190+1</f>
        <v>1183</v>
      </c>
      <c r="B1191" s="0" t="n">
        <f aca="false">B1190+1/12</f>
        <v>2046.49999999991</v>
      </c>
    </row>
    <row r="1192" customFormat="false" ht="13.8" hidden="false" customHeight="false" outlineLevel="0" collapsed="false">
      <c r="A1192" s="0" t="n">
        <f aca="false">A1191+1</f>
        <v>1184</v>
      </c>
      <c r="B1192" s="0" t="n">
        <f aca="false">B1191+1/12</f>
        <v>2046.58333333325</v>
      </c>
    </row>
    <row r="1193" customFormat="false" ht="13.8" hidden="false" customHeight="false" outlineLevel="0" collapsed="false">
      <c r="A1193" s="0" t="n">
        <f aca="false">A1192+1</f>
        <v>1185</v>
      </c>
      <c r="B1193" s="0" t="n">
        <f aca="false">B1192+1/12</f>
        <v>2046.66666666658</v>
      </c>
    </row>
    <row r="1194" customFormat="false" ht="13.8" hidden="false" customHeight="false" outlineLevel="0" collapsed="false">
      <c r="A1194" s="0" t="n">
        <f aca="false">A1193+1</f>
        <v>1186</v>
      </c>
      <c r="B1194" s="0" t="n">
        <f aca="false">B1193+1/12</f>
        <v>2046.74999999991</v>
      </c>
    </row>
    <row r="1195" customFormat="false" ht="13.8" hidden="false" customHeight="false" outlineLevel="0" collapsed="false">
      <c r="A1195" s="0" t="n">
        <f aca="false">A1194+1</f>
        <v>1187</v>
      </c>
      <c r="B1195" s="0" t="n">
        <f aca="false">B1194+1/12</f>
        <v>2046.83333333325</v>
      </c>
    </row>
    <row r="1196" customFormat="false" ht="13.8" hidden="false" customHeight="false" outlineLevel="0" collapsed="false">
      <c r="A1196" s="0" t="n">
        <f aca="false">A1195+1</f>
        <v>1188</v>
      </c>
      <c r="B1196" s="0" t="n">
        <f aca="false">B1195+1/12</f>
        <v>2046.91666666658</v>
      </c>
    </row>
    <row r="1197" customFormat="false" ht="13.8" hidden="false" customHeight="false" outlineLevel="0" collapsed="false">
      <c r="A1197" s="0" t="n">
        <f aca="false">A1196+1</f>
        <v>1189</v>
      </c>
      <c r="B1197" s="0" t="n">
        <f aca="false">B1196+1/12</f>
        <v>2046.99999999991</v>
      </c>
    </row>
    <row r="1198" customFormat="false" ht="13.8" hidden="false" customHeight="false" outlineLevel="0" collapsed="false">
      <c r="A1198" s="0" t="n">
        <f aca="false">A1197+1</f>
        <v>1190</v>
      </c>
      <c r="B1198" s="0" t="n">
        <f aca="false">B1197+1/12</f>
        <v>2047.08333333325</v>
      </c>
    </row>
    <row r="1199" customFormat="false" ht="13.8" hidden="false" customHeight="false" outlineLevel="0" collapsed="false">
      <c r="A1199" s="0" t="n">
        <f aca="false">A1198+1</f>
        <v>1191</v>
      </c>
      <c r="B1199" s="0" t="n">
        <f aca="false">B1198+1/12</f>
        <v>2047.16666666658</v>
      </c>
    </row>
    <row r="1200" customFormat="false" ht="13.8" hidden="false" customHeight="false" outlineLevel="0" collapsed="false">
      <c r="A1200" s="0" t="n">
        <f aca="false">A1199+1</f>
        <v>1192</v>
      </c>
      <c r="B1200" s="0" t="n">
        <f aca="false">B1199+1/12</f>
        <v>2047.24999999991</v>
      </c>
    </row>
    <row r="1201" customFormat="false" ht="13.8" hidden="false" customHeight="false" outlineLevel="0" collapsed="false">
      <c r="A1201" s="0" t="n">
        <f aca="false">A1200+1</f>
        <v>1193</v>
      </c>
      <c r="B1201" s="0" t="n">
        <f aca="false">B1200+1/12</f>
        <v>2047.33333333325</v>
      </c>
    </row>
    <row r="1202" customFormat="false" ht="13.8" hidden="false" customHeight="false" outlineLevel="0" collapsed="false">
      <c r="A1202" s="0" t="n">
        <f aca="false">A1201+1</f>
        <v>1194</v>
      </c>
      <c r="B1202" s="0" t="n">
        <f aca="false">B1201+1/12</f>
        <v>2047.41666666658</v>
      </c>
    </row>
    <row r="1203" customFormat="false" ht="13.8" hidden="false" customHeight="false" outlineLevel="0" collapsed="false">
      <c r="A1203" s="0" t="n">
        <f aca="false">A1202+1</f>
        <v>1195</v>
      </c>
      <c r="B1203" s="0" t="n">
        <f aca="false">B1202+1/12</f>
        <v>2047.49999999991</v>
      </c>
    </row>
    <row r="1204" customFormat="false" ht="13.8" hidden="false" customHeight="false" outlineLevel="0" collapsed="false">
      <c r="A1204" s="0" t="n">
        <f aca="false">A1203+1</f>
        <v>1196</v>
      </c>
      <c r="B1204" s="0" t="n">
        <f aca="false">B1203+1/12</f>
        <v>2047.58333333325</v>
      </c>
    </row>
    <row r="1205" customFormat="false" ht="13.8" hidden="false" customHeight="false" outlineLevel="0" collapsed="false">
      <c r="A1205" s="0" t="n">
        <f aca="false">A1204+1</f>
        <v>1197</v>
      </c>
      <c r="B1205" s="0" t="n">
        <f aca="false">B1204+1/12</f>
        <v>2047.66666666658</v>
      </c>
    </row>
    <row r="1206" customFormat="false" ht="13.8" hidden="false" customHeight="false" outlineLevel="0" collapsed="false">
      <c r="A1206" s="0" t="n">
        <f aca="false">A1205+1</f>
        <v>1198</v>
      </c>
      <c r="B1206" s="0" t="n">
        <f aca="false">B1205+1/12</f>
        <v>2047.74999999991</v>
      </c>
    </row>
    <row r="1207" customFormat="false" ht="13.8" hidden="false" customHeight="false" outlineLevel="0" collapsed="false">
      <c r="A1207" s="0" t="n">
        <f aca="false">A1206+1</f>
        <v>1199</v>
      </c>
      <c r="B1207" s="0" t="n">
        <f aca="false">B1206+1/12</f>
        <v>2047.83333333325</v>
      </c>
    </row>
    <row r="1208" customFormat="false" ht="13.8" hidden="false" customHeight="false" outlineLevel="0" collapsed="false">
      <c r="A1208" s="0" t="n">
        <f aca="false">A1207+1</f>
        <v>1200</v>
      </c>
      <c r="B1208" s="0" t="n">
        <f aca="false">B1207+1/12</f>
        <v>2047.91666666658</v>
      </c>
    </row>
    <row r="1209" customFormat="false" ht="13.8" hidden="false" customHeight="false" outlineLevel="0" collapsed="false">
      <c r="A1209" s="0" t="n">
        <f aca="false">A1208+1</f>
        <v>1201</v>
      </c>
      <c r="B1209" s="0" t="n">
        <f aca="false">B1208+1/12</f>
        <v>2047.99999999991</v>
      </c>
    </row>
    <row r="1210" customFormat="false" ht="13.8" hidden="false" customHeight="false" outlineLevel="0" collapsed="false">
      <c r="A1210" s="0" t="n">
        <f aca="false">A1209+1</f>
        <v>1202</v>
      </c>
      <c r="B1210" s="0" t="n">
        <f aca="false">B1209+1/12</f>
        <v>2048.08333333325</v>
      </c>
    </row>
    <row r="1211" customFormat="false" ht="13.8" hidden="false" customHeight="false" outlineLevel="0" collapsed="false">
      <c r="A1211" s="0" t="n">
        <f aca="false">A1210+1</f>
        <v>1203</v>
      </c>
      <c r="B1211" s="0" t="n">
        <f aca="false">B1210+1/12</f>
        <v>2048.16666666658</v>
      </c>
    </row>
    <row r="1212" customFormat="false" ht="13.8" hidden="false" customHeight="false" outlineLevel="0" collapsed="false">
      <c r="A1212" s="0" t="n">
        <f aca="false">A1211+1</f>
        <v>1204</v>
      </c>
      <c r="B1212" s="0" t="n">
        <f aca="false">B1211+1/12</f>
        <v>2048.24999999991</v>
      </c>
    </row>
    <row r="1213" customFormat="false" ht="13.8" hidden="false" customHeight="false" outlineLevel="0" collapsed="false">
      <c r="A1213" s="0" t="n">
        <f aca="false">A1212+1</f>
        <v>1205</v>
      </c>
      <c r="B1213" s="0" t="n">
        <f aca="false">B1212+1/12</f>
        <v>2048.33333333325</v>
      </c>
    </row>
    <row r="1214" customFormat="false" ht="13.8" hidden="false" customHeight="false" outlineLevel="0" collapsed="false">
      <c r="A1214" s="0" t="n">
        <f aca="false">A1213+1</f>
        <v>1206</v>
      </c>
      <c r="B1214" s="0" t="n">
        <f aca="false">B1213+1/12</f>
        <v>2048.41666666658</v>
      </c>
    </row>
    <row r="1215" customFormat="false" ht="13.8" hidden="false" customHeight="false" outlineLevel="0" collapsed="false">
      <c r="A1215" s="0" t="n">
        <f aca="false">A1214+1</f>
        <v>1207</v>
      </c>
      <c r="B1215" s="0" t="n">
        <f aca="false">B1214+1/12</f>
        <v>2048.49999999991</v>
      </c>
    </row>
    <row r="1216" customFormat="false" ht="13.8" hidden="false" customHeight="false" outlineLevel="0" collapsed="false">
      <c r="A1216" s="0" t="n">
        <f aca="false">A1215+1</f>
        <v>1208</v>
      </c>
      <c r="B1216" s="0" t="n">
        <f aca="false">B1215+1/12</f>
        <v>2048.58333333325</v>
      </c>
    </row>
    <row r="1217" customFormat="false" ht="13.8" hidden="false" customHeight="false" outlineLevel="0" collapsed="false">
      <c r="A1217" s="0" t="n">
        <f aca="false">A1216+1</f>
        <v>1209</v>
      </c>
      <c r="B1217" s="0" t="n">
        <f aca="false">B1216+1/12</f>
        <v>2048.66666666658</v>
      </c>
    </row>
    <row r="1218" customFormat="false" ht="13.8" hidden="false" customHeight="false" outlineLevel="0" collapsed="false">
      <c r="A1218" s="0" t="n">
        <f aca="false">A1217+1</f>
        <v>1210</v>
      </c>
      <c r="B1218" s="0" t="n">
        <f aca="false">B1217+1/12</f>
        <v>2048.74999999991</v>
      </c>
    </row>
    <row r="1219" customFormat="false" ht="13.8" hidden="false" customHeight="false" outlineLevel="0" collapsed="false">
      <c r="A1219" s="0" t="n">
        <f aca="false">A1218+1</f>
        <v>1211</v>
      </c>
      <c r="B1219" s="0" t="n">
        <f aca="false">B1218+1/12</f>
        <v>2048.83333333325</v>
      </c>
    </row>
    <row r="1220" customFormat="false" ht="13.8" hidden="false" customHeight="false" outlineLevel="0" collapsed="false">
      <c r="A1220" s="0" t="n">
        <f aca="false">A1219+1</f>
        <v>1212</v>
      </c>
      <c r="B1220" s="0" t="n">
        <f aca="false">B1219+1/12</f>
        <v>2048.91666666658</v>
      </c>
    </row>
    <row r="1221" customFormat="false" ht="13.8" hidden="false" customHeight="false" outlineLevel="0" collapsed="false">
      <c r="A1221" s="0" t="n">
        <f aca="false">A1220+1</f>
        <v>1213</v>
      </c>
      <c r="B1221" s="0" t="n">
        <f aca="false">B1220+1/12</f>
        <v>2048.99999999991</v>
      </c>
    </row>
    <row r="1222" customFormat="false" ht="13.8" hidden="false" customHeight="false" outlineLevel="0" collapsed="false">
      <c r="A1222" s="0" t="n">
        <f aca="false">A1221+1</f>
        <v>1214</v>
      </c>
      <c r="B1222" s="0" t="n">
        <f aca="false">B1221+1/12</f>
        <v>2049.08333333325</v>
      </c>
    </row>
    <row r="1223" customFormat="false" ht="13.8" hidden="false" customHeight="false" outlineLevel="0" collapsed="false">
      <c r="A1223" s="0" t="n">
        <f aca="false">A1222+1</f>
        <v>1215</v>
      </c>
      <c r="B1223" s="0" t="n">
        <f aca="false">B1222+1/12</f>
        <v>2049.16666666658</v>
      </c>
    </row>
    <row r="1224" customFormat="false" ht="13.8" hidden="false" customHeight="false" outlineLevel="0" collapsed="false">
      <c r="A1224" s="0" t="n">
        <f aca="false">A1223+1</f>
        <v>1216</v>
      </c>
      <c r="B1224" s="0" t="n">
        <f aca="false">B1223+1/12</f>
        <v>2049.24999999991</v>
      </c>
    </row>
    <row r="1225" customFormat="false" ht="13.8" hidden="false" customHeight="false" outlineLevel="0" collapsed="false">
      <c r="A1225" s="0" t="n">
        <f aca="false">A1224+1</f>
        <v>1217</v>
      </c>
      <c r="B1225" s="0" t="n">
        <f aca="false">B1224+1/12</f>
        <v>2049.33333333325</v>
      </c>
    </row>
    <row r="1226" customFormat="false" ht="13.8" hidden="false" customHeight="false" outlineLevel="0" collapsed="false">
      <c r="A1226" s="0" t="n">
        <f aca="false">A1225+1</f>
        <v>1218</v>
      </c>
      <c r="B1226" s="0" t="n">
        <f aca="false">B1225+1/12</f>
        <v>2049.41666666658</v>
      </c>
    </row>
    <row r="1227" customFormat="false" ht="13.8" hidden="false" customHeight="false" outlineLevel="0" collapsed="false">
      <c r="A1227" s="0" t="n">
        <f aca="false">A1226+1</f>
        <v>1219</v>
      </c>
      <c r="B1227" s="0" t="n">
        <f aca="false">B1226+1/12</f>
        <v>2049.49999999992</v>
      </c>
    </row>
    <row r="1228" customFormat="false" ht="13.8" hidden="false" customHeight="false" outlineLevel="0" collapsed="false">
      <c r="A1228" s="0" t="n">
        <f aca="false">A1227+1</f>
        <v>1220</v>
      </c>
      <c r="B1228" s="0" t="n">
        <f aca="false">B1227+1/12</f>
        <v>2049.58333333325</v>
      </c>
    </row>
    <row r="1229" customFormat="false" ht="13.8" hidden="false" customHeight="false" outlineLevel="0" collapsed="false">
      <c r="A1229" s="0" t="n">
        <f aca="false">A1228+1</f>
        <v>1221</v>
      </c>
      <c r="B1229" s="0" t="n">
        <f aca="false">B1228+1/12</f>
        <v>2049.66666666658</v>
      </c>
    </row>
    <row r="1230" customFormat="false" ht="13.8" hidden="false" customHeight="false" outlineLevel="0" collapsed="false">
      <c r="A1230" s="0" t="n">
        <f aca="false">A1229+1</f>
        <v>1222</v>
      </c>
      <c r="B1230" s="0" t="n">
        <f aca="false">B1229+1/12</f>
        <v>2049.74999999992</v>
      </c>
    </row>
    <row r="1231" customFormat="false" ht="13.8" hidden="false" customHeight="false" outlineLevel="0" collapsed="false">
      <c r="A1231" s="0" t="n">
        <f aca="false">A1230+1</f>
        <v>1223</v>
      </c>
      <c r="B1231" s="0" t="n">
        <f aca="false">B1230+1/12</f>
        <v>2049.83333333325</v>
      </c>
    </row>
    <row r="1232" customFormat="false" ht="13.8" hidden="false" customHeight="false" outlineLevel="0" collapsed="false">
      <c r="A1232" s="0" t="n">
        <f aca="false">A1231+1</f>
        <v>1224</v>
      </c>
      <c r="B1232" s="0" t="n">
        <f aca="false">B1231+1/12</f>
        <v>2049.91666666658</v>
      </c>
    </row>
    <row r="1233" customFormat="false" ht="13.8" hidden="false" customHeight="false" outlineLevel="0" collapsed="false">
      <c r="A1233" s="0" t="n">
        <f aca="false">A1232+1</f>
        <v>1225</v>
      </c>
      <c r="B1233" s="0" t="n">
        <f aca="false">B1232+1/12</f>
        <v>2049.99999999992</v>
      </c>
    </row>
    <row r="1234" customFormat="false" ht="13.8" hidden="false" customHeight="false" outlineLevel="0" collapsed="false">
      <c r="A1234" s="0" t="n">
        <f aca="false">A1233+1</f>
        <v>1226</v>
      </c>
      <c r="B1234" s="0" t="n">
        <f aca="false">B1233+1/12</f>
        <v>2050.08333333325</v>
      </c>
    </row>
    <row r="1235" customFormat="false" ht="13.8" hidden="false" customHeight="false" outlineLevel="0" collapsed="false">
      <c r="A1235" s="0" t="n">
        <f aca="false">A1234+1</f>
        <v>1227</v>
      </c>
      <c r="B1235" s="0" t="n">
        <f aca="false">B1234+1/12</f>
        <v>2050.16666666658</v>
      </c>
    </row>
    <row r="1236" customFormat="false" ht="13.8" hidden="false" customHeight="false" outlineLevel="0" collapsed="false">
      <c r="A1236" s="0" t="n">
        <f aca="false">A1235+1</f>
        <v>1228</v>
      </c>
      <c r="B1236" s="0" t="n">
        <f aca="false">B1235+1/12</f>
        <v>2050.24999999992</v>
      </c>
    </row>
    <row r="1237" customFormat="false" ht="13.8" hidden="false" customHeight="false" outlineLevel="0" collapsed="false">
      <c r="A1237" s="0" t="n">
        <f aca="false">A1236+1</f>
        <v>1229</v>
      </c>
      <c r="B1237" s="0" t="n">
        <f aca="false">B1236+1/12</f>
        <v>2050.33333333325</v>
      </c>
    </row>
    <row r="1238" customFormat="false" ht="13.8" hidden="false" customHeight="false" outlineLevel="0" collapsed="false">
      <c r="A1238" s="0" t="n">
        <f aca="false">A1237+1</f>
        <v>1230</v>
      </c>
      <c r="B1238" s="0" t="n">
        <f aca="false">B1237+1/12</f>
        <v>2050.41666666658</v>
      </c>
    </row>
    <row r="1239" customFormat="false" ht="13.8" hidden="false" customHeight="false" outlineLevel="0" collapsed="false">
      <c r="A1239" s="0" t="n">
        <f aca="false">A1238+1</f>
        <v>1231</v>
      </c>
      <c r="B1239" s="0" t="n">
        <f aca="false">B1238+1/12</f>
        <v>2050.49999999992</v>
      </c>
    </row>
    <row r="1240" customFormat="false" ht="13.8" hidden="false" customHeight="false" outlineLevel="0" collapsed="false">
      <c r="A1240" s="0" t="n">
        <f aca="false">A1239+1</f>
        <v>1232</v>
      </c>
      <c r="B1240" s="0" t="n">
        <f aca="false">B1239+1/12</f>
        <v>2050.58333333325</v>
      </c>
    </row>
    <row r="1241" customFormat="false" ht="13.8" hidden="false" customHeight="false" outlineLevel="0" collapsed="false">
      <c r="A1241" s="0" t="n">
        <f aca="false">A1240+1</f>
        <v>1233</v>
      </c>
      <c r="B1241" s="0" t="n">
        <f aca="false">B1240+1/12</f>
        <v>2050.66666666658</v>
      </c>
    </row>
    <row r="1242" customFormat="false" ht="13.8" hidden="false" customHeight="false" outlineLevel="0" collapsed="false">
      <c r="A1242" s="0" t="n">
        <f aca="false">A1241+1</f>
        <v>1234</v>
      </c>
      <c r="B1242" s="0" t="n">
        <f aca="false">B1241+1/12</f>
        <v>2050.74999999992</v>
      </c>
    </row>
    <row r="1243" customFormat="false" ht="13.8" hidden="false" customHeight="false" outlineLevel="0" collapsed="false">
      <c r="A1243" s="0" t="n">
        <f aca="false">A1242+1</f>
        <v>1235</v>
      </c>
      <c r="B1243" s="0" t="n">
        <f aca="false">B1242+1/12</f>
        <v>2050.83333333325</v>
      </c>
    </row>
    <row r="1244" customFormat="false" ht="13.8" hidden="false" customHeight="false" outlineLevel="0" collapsed="false">
      <c r="A1244" s="0" t="n">
        <f aca="false">A1243+1</f>
        <v>1236</v>
      </c>
      <c r="B1244" s="0" t="n">
        <f aca="false">B1243+1/12</f>
        <v>2050.91666666658</v>
      </c>
    </row>
    <row r="1245" customFormat="false" ht="13.8" hidden="false" customHeight="false" outlineLevel="0" collapsed="false">
      <c r="A1245" s="0" t="n">
        <f aca="false">A1244+1</f>
        <v>1237</v>
      </c>
      <c r="B1245" s="0" t="n">
        <f aca="false">B1244+1/12</f>
        <v>2050.99999999992</v>
      </c>
    </row>
    <row r="1246" customFormat="false" ht="13.8" hidden="false" customHeight="false" outlineLevel="0" collapsed="false">
      <c r="A1246" s="0" t="n">
        <f aca="false">A1245+1</f>
        <v>1238</v>
      </c>
      <c r="B1246" s="0" t="n">
        <f aca="false">B1245+1/12</f>
        <v>2051.08333333325</v>
      </c>
    </row>
    <row r="1247" customFormat="false" ht="13.8" hidden="false" customHeight="false" outlineLevel="0" collapsed="false">
      <c r="A1247" s="0" t="n">
        <f aca="false">A1246+1</f>
        <v>1239</v>
      </c>
      <c r="B1247" s="0" t="n">
        <f aca="false">B1246+1/12</f>
        <v>2051.16666666659</v>
      </c>
    </row>
    <row r="1248" customFormat="false" ht="13.8" hidden="false" customHeight="false" outlineLevel="0" collapsed="false">
      <c r="A1248" s="0" t="n">
        <f aca="false">A1247+1</f>
        <v>1240</v>
      </c>
      <c r="B1248" s="0" t="n">
        <f aca="false">B1247+1/12</f>
        <v>2051.24999999992</v>
      </c>
    </row>
    <row r="1249" customFormat="false" ht="13.8" hidden="false" customHeight="false" outlineLevel="0" collapsed="false">
      <c r="A1249" s="0" t="n">
        <f aca="false">A1248+1</f>
        <v>1241</v>
      </c>
      <c r="B1249" s="0" t="n">
        <f aca="false">B1248+1/12</f>
        <v>2051.33333333325</v>
      </c>
    </row>
    <row r="1250" customFormat="false" ht="13.8" hidden="false" customHeight="false" outlineLevel="0" collapsed="false">
      <c r="A1250" s="0" t="n">
        <f aca="false">A1249+1</f>
        <v>1242</v>
      </c>
      <c r="B1250" s="0" t="n">
        <f aca="false">B1249+1/12</f>
        <v>2051.41666666659</v>
      </c>
    </row>
    <row r="1251" customFormat="false" ht="13.8" hidden="false" customHeight="false" outlineLevel="0" collapsed="false">
      <c r="A1251" s="0" t="n">
        <f aca="false">A1250+1</f>
        <v>1243</v>
      </c>
      <c r="B1251" s="0" t="n">
        <f aca="false">B1250+1/12</f>
        <v>2051.49999999992</v>
      </c>
    </row>
    <row r="1252" customFormat="false" ht="13.8" hidden="false" customHeight="false" outlineLevel="0" collapsed="false">
      <c r="A1252" s="0" t="n">
        <f aca="false">A1251+1</f>
        <v>1244</v>
      </c>
      <c r="B1252" s="0" t="n">
        <f aca="false">B1251+1/12</f>
        <v>2051.58333333325</v>
      </c>
    </row>
    <row r="1253" customFormat="false" ht="13.8" hidden="false" customHeight="false" outlineLevel="0" collapsed="false">
      <c r="A1253" s="0" t="n">
        <f aca="false">A1252+1</f>
        <v>1245</v>
      </c>
      <c r="B1253" s="0" t="n">
        <f aca="false">B1252+1/12</f>
        <v>2051.66666666659</v>
      </c>
    </row>
    <row r="1254" customFormat="false" ht="13.8" hidden="false" customHeight="false" outlineLevel="0" collapsed="false">
      <c r="A1254" s="0" t="n">
        <f aca="false">A1253+1</f>
        <v>1246</v>
      </c>
      <c r="B1254" s="0" t="n">
        <f aca="false">B1253+1/12</f>
        <v>2051.74999999992</v>
      </c>
    </row>
    <row r="1255" customFormat="false" ht="13.8" hidden="false" customHeight="false" outlineLevel="0" collapsed="false">
      <c r="A1255" s="0" t="n">
        <f aca="false">A1254+1</f>
        <v>1247</v>
      </c>
      <c r="B1255" s="0" t="n">
        <f aca="false">B1254+1/12</f>
        <v>2051.83333333325</v>
      </c>
    </row>
    <row r="1256" customFormat="false" ht="13.8" hidden="false" customHeight="false" outlineLevel="0" collapsed="false">
      <c r="A1256" s="0" t="n">
        <f aca="false">A1255+1</f>
        <v>1248</v>
      </c>
      <c r="B1256" s="0" t="n">
        <f aca="false">B1255+1/12</f>
        <v>2051.91666666659</v>
      </c>
    </row>
    <row r="1257" customFormat="false" ht="13.8" hidden="false" customHeight="false" outlineLevel="0" collapsed="false">
      <c r="A1257" s="0" t="n">
        <f aca="false">A1256+1</f>
        <v>1249</v>
      </c>
      <c r="B1257" s="0" t="n">
        <f aca="false">B1256+1/12</f>
        <v>2051.99999999992</v>
      </c>
    </row>
    <row r="1258" customFormat="false" ht="13.8" hidden="false" customHeight="false" outlineLevel="0" collapsed="false">
      <c r="A1258" s="0" t="n">
        <f aca="false">A1257+1</f>
        <v>1250</v>
      </c>
      <c r="B1258" s="0" t="n">
        <f aca="false">B1257+1/12</f>
        <v>2052.08333333325</v>
      </c>
    </row>
    <row r="1259" customFormat="false" ht="13.8" hidden="false" customHeight="false" outlineLevel="0" collapsed="false">
      <c r="A1259" s="0" t="n">
        <f aca="false">A1258+1</f>
        <v>1251</v>
      </c>
      <c r="B1259" s="0" t="n">
        <f aca="false">B1258+1/12</f>
        <v>2052.16666666659</v>
      </c>
    </row>
    <row r="1260" customFormat="false" ht="13.8" hidden="false" customHeight="false" outlineLevel="0" collapsed="false">
      <c r="A1260" s="0" t="n">
        <f aca="false">A1259+1</f>
        <v>1252</v>
      </c>
      <c r="B1260" s="0" t="n">
        <f aca="false">B1259+1/12</f>
        <v>2052.24999999992</v>
      </c>
    </row>
    <row r="1261" customFormat="false" ht="13.8" hidden="false" customHeight="false" outlineLevel="0" collapsed="false">
      <c r="A1261" s="0" t="n">
        <f aca="false">A1260+1</f>
        <v>1253</v>
      </c>
      <c r="B1261" s="0" t="n">
        <f aca="false">B1260+1/12</f>
        <v>2052.33333333325</v>
      </c>
    </row>
    <row r="1262" customFormat="false" ht="13.8" hidden="false" customHeight="false" outlineLevel="0" collapsed="false">
      <c r="A1262" s="0" t="n">
        <f aca="false">A1261+1</f>
        <v>1254</v>
      </c>
      <c r="B1262" s="0" t="n">
        <f aca="false">B1261+1/12</f>
        <v>2052.41666666659</v>
      </c>
    </row>
    <row r="1263" customFormat="false" ht="13.8" hidden="false" customHeight="false" outlineLevel="0" collapsed="false">
      <c r="A1263" s="0" t="n">
        <f aca="false">A1262+1</f>
        <v>1255</v>
      </c>
      <c r="B1263" s="0" t="n">
        <f aca="false">B1262+1/12</f>
        <v>2052.49999999992</v>
      </c>
    </row>
    <row r="1264" customFormat="false" ht="13.8" hidden="false" customHeight="false" outlineLevel="0" collapsed="false">
      <c r="A1264" s="0" t="n">
        <f aca="false">A1263+1</f>
        <v>1256</v>
      </c>
      <c r="B1264" s="0" t="n">
        <f aca="false">B1263+1/12</f>
        <v>2052.58333333325</v>
      </c>
    </row>
    <row r="1265" customFormat="false" ht="13.8" hidden="false" customHeight="false" outlineLevel="0" collapsed="false">
      <c r="A1265" s="0" t="n">
        <f aca="false">A1264+1</f>
        <v>1257</v>
      </c>
      <c r="B1265" s="0" t="n">
        <f aca="false">B1264+1/12</f>
        <v>2052.66666666659</v>
      </c>
    </row>
    <row r="1266" customFormat="false" ht="13.8" hidden="false" customHeight="false" outlineLevel="0" collapsed="false">
      <c r="A1266" s="0" t="n">
        <f aca="false">A1265+1</f>
        <v>1258</v>
      </c>
      <c r="B1266" s="0" t="n">
        <f aca="false">B1265+1/12</f>
        <v>2052.74999999992</v>
      </c>
    </row>
    <row r="1267" customFormat="false" ht="13.8" hidden="false" customHeight="false" outlineLevel="0" collapsed="false">
      <c r="A1267" s="0" t="n">
        <f aca="false">A1266+1</f>
        <v>1259</v>
      </c>
      <c r="B1267" s="0" t="n">
        <f aca="false">B1266+1/12</f>
        <v>2052.83333333325</v>
      </c>
    </row>
    <row r="1268" customFormat="false" ht="13.8" hidden="false" customHeight="false" outlineLevel="0" collapsed="false">
      <c r="A1268" s="0" t="n">
        <f aca="false">A1267+1</f>
        <v>1260</v>
      </c>
      <c r="B1268" s="0" t="n">
        <f aca="false">B1267+1/12</f>
        <v>2052.91666666659</v>
      </c>
    </row>
    <row r="1269" customFormat="false" ht="13.8" hidden="false" customHeight="false" outlineLevel="0" collapsed="false">
      <c r="A1269" s="0" t="n">
        <f aca="false">A1268+1</f>
        <v>1261</v>
      </c>
      <c r="B1269" s="0" t="n">
        <f aca="false">B1268+1/12</f>
        <v>2052.99999999992</v>
      </c>
    </row>
    <row r="1270" customFormat="false" ht="13.8" hidden="false" customHeight="false" outlineLevel="0" collapsed="false">
      <c r="A1270" s="0" t="n">
        <f aca="false">A1269+1</f>
        <v>1262</v>
      </c>
      <c r="B1270" s="0" t="n">
        <f aca="false">B1269+1/12</f>
        <v>2053.08333333326</v>
      </c>
    </row>
    <row r="1271" customFormat="false" ht="13.8" hidden="false" customHeight="false" outlineLevel="0" collapsed="false">
      <c r="A1271" s="0" t="n">
        <f aca="false">A1270+1</f>
        <v>1263</v>
      </c>
      <c r="B1271" s="0" t="n">
        <f aca="false">B1270+1/12</f>
        <v>2053.16666666659</v>
      </c>
    </row>
    <row r="1272" customFormat="false" ht="13.8" hidden="false" customHeight="false" outlineLevel="0" collapsed="false">
      <c r="A1272" s="0" t="n">
        <f aca="false">A1271+1</f>
        <v>1264</v>
      </c>
      <c r="B1272" s="0" t="n">
        <f aca="false">B1271+1/12</f>
        <v>2053.24999999992</v>
      </c>
    </row>
    <row r="1273" customFormat="false" ht="13.8" hidden="false" customHeight="false" outlineLevel="0" collapsed="false">
      <c r="A1273" s="0" t="n">
        <f aca="false">A1272+1</f>
        <v>1265</v>
      </c>
      <c r="B1273" s="0" t="n">
        <f aca="false">B1272+1/12</f>
        <v>2053.33333333326</v>
      </c>
    </row>
    <row r="1274" customFormat="false" ht="13.8" hidden="false" customHeight="false" outlineLevel="0" collapsed="false">
      <c r="A1274" s="0" t="n">
        <f aca="false">A1273+1</f>
        <v>1266</v>
      </c>
      <c r="B1274" s="0" t="n">
        <f aca="false">B1273+1/12</f>
        <v>2053.41666666659</v>
      </c>
    </row>
    <row r="1275" customFormat="false" ht="13.8" hidden="false" customHeight="false" outlineLevel="0" collapsed="false">
      <c r="A1275" s="0" t="n">
        <f aca="false">A1274+1</f>
        <v>1267</v>
      </c>
      <c r="B1275" s="0" t="n">
        <f aca="false">B1274+1/12</f>
        <v>2053.49999999992</v>
      </c>
    </row>
    <row r="1276" customFormat="false" ht="13.8" hidden="false" customHeight="false" outlineLevel="0" collapsed="false">
      <c r="A1276" s="0" t="n">
        <f aca="false">A1275+1</f>
        <v>1268</v>
      </c>
      <c r="B1276" s="0" t="n">
        <f aca="false">B1275+1/12</f>
        <v>2053.58333333326</v>
      </c>
    </row>
    <row r="1277" customFormat="false" ht="13.8" hidden="false" customHeight="false" outlineLevel="0" collapsed="false">
      <c r="A1277" s="0" t="n">
        <f aca="false">A1276+1</f>
        <v>1269</v>
      </c>
      <c r="B1277" s="0" t="n">
        <f aca="false">B1276+1/12</f>
        <v>2053.66666666659</v>
      </c>
    </row>
    <row r="1278" customFormat="false" ht="13.8" hidden="false" customHeight="false" outlineLevel="0" collapsed="false">
      <c r="A1278" s="0" t="n">
        <f aca="false">A1277+1</f>
        <v>1270</v>
      </c>
      <c r="B1278" s="0" t="n">
        <f aca="false">B1277+1/12</f>
        <v>2053.74999999992</v>
      </c>
    </row>
    <row r="1279" customFormat="false" ht="13.8" hidden="false" customHeight="false" outlineLevel="0" collapsed="false">
      <c r="A1279" s="0" t="n">
        <f aca="false">A1278+1</f>
        <v>1271</v>
      </c>
      <c r="B1279" s="0" t="n">
        <f aca="false">B1278+1/12</f>
        <v>2053.83333333326</v>
      </c>
    </row>
    <row r="1280" customFormat="false" ht="13.8" hidden="false" customHeight="false" outlineLevel="0" collapsed="false">
      <c r="A1280" s="0" t="n">
        <f aca="false">A1279+1</f>
        <v>1272</v>
      </c>
      <c r="B1280" s="0" t="n">
        <f aca="false">B1279+1/12</f>
        <v>2053.91666666659</v>
      </c>
    </row>
    <row r="1281" customFormat="false" ht="13.8" hidden="false" customHeight="false" outlineLevel="0" collapsed="false">
      <c r="A1281" s="0" t="n">
        <f aca="false">A1280+1</f>
        <v>1273</v>
      </c>
      <c r="B1281" s="0" t="n">
        <f aca="false">B1280+1/12</f>
        <v>2053.99999999992</v>
      </c>
    </row>
    <row r="1282" customFormat="false" ht="13.8" hidden="false" customHeight="false" outlineLevel="0" collapsed="false">
      <c r="A1282" s="0" t="n">
        <f aca="false">A1281+1</f>
        <v>1274</v>
      </c>
      <c r="B1282" s="0" t="n">
        <f aca="false">B1281+1/12</f>
        <v>2054.08333333326</v>
      </c>
    </row>
    <row r="1283" customFormat="false" ht="13.8" hidden="false" customHeight="false" outlineLevel="0" collapsed="false">
      <c r="A1283" s="0" t="n">
        <f aca="false">A1282+1</f>
        <v>1275</v>
      </c>
      <c r="B1283" s="0" t="n">
        <f aca="false">B1282+1/12</f>
        <v>2054.16666666659</v>
      </c>
    </row>
    <row r="1284" customFormat="false" ht="13.8" hidden="false" customHeight="false" outlineLevel="0" collapsed="false">
      <c r="A1284" s="0" t="n">
        <f aca="false">A1283+1</f>
        <v>1276</v>
      </c>
      <c r="B1284" s="0" t="n">
        <f aca="false">B1283+1/12</f>
        <v>2054.24999999992</v>
      </c>
    </row>
    <row r="1285" customFormat="false" ht="13.8" hidden="false" customHeight="false" outlineLevel="0" collapsed="false">
      <c r="A1285" s="0" t="n">
        <f aca="false">A1284+1</f>
        <v>1277</v>
      </c>
      <c r="B1285" s="0" t="n">
        <f aca="false">B1284+1/12</f>
        <v>2054.33333333326</v>
      </c>
    </row>
    <row r="1286" customFormat="false" ht="13.8" hidden="false" customHeight="false" outlineLevel="0" collapsed="false">
      <c r="A1286" s="0" t="n">
        <f aca="false">A1285+1</f>
        <v>1278</v>
      </c>
      <c r="B1286" s="0" t="n">
        <f aca="false">B1285+1/12</f>
        <v>2054.41666666659</v>
      </c>
    </row>
    <row r="1287" customFormat="false" ht="13.8" hidden="false" customHeight="false" outlineLevel="0" collapsed="false">
      <c r="A1287" s="0" t="n">
        <f aca="false">A1286+1</f>
        <v>1279</v>
      </c>
      <c r="B1287" s="0" t="n">
        <f aca="false">B1286+1/12</f>
        <v>2054.49999999992</v>
      </c>
    </row>
    <row r="1288" customFormat="false" ht="13.8" hidden="false" customHeight="false" outlineLevel="0" collapsed="false">
      <c r="A1288" s="0" t="n">
        <f aca="false">A1287+1</f>
        <v>1280</v>
      </c>
      <c r="B1288" s="0" t="n">
        <f aca="false">B1287+1/12</f>
        <v>2054.58333333326</v>
      </c>
    </row>
    <row r="1289" customFormat="false" ht="13.8" hidden="false" customHeight="false" outlineLevel="0" collapsed="false">
      <c r="A1289" s="0" t="n">
        <f aca="false">A1288+1</f>
        <v>1281</v>
      </c>
      <c r="B1289" s="0" t="n">
        <f aca="false">B1288+1/12</f>
        <v>2054.66666666659</v>
      </c>
    </row>
    <row r="1290" customFormat="false" ht="13.8" hidden="false" customHeight="false" outlineLevel="0" collapsed="false">
      <c r="A1290" s="0" t="n">
        <f aca="false">A1289+1</f>
        <v>1282</v>
      </c>
      <c r="B1290" s="0" t="n">
        <f aca="false">B1289+1/12</f>
        <v>2054.74999999992</v>
      </c>
    </row>
    <row r="1291" customFormat="false" ht="13.8" hidden="false" customHeight="false" outlineLevel="0" collapsed="false">
      <c r="A1291" s="0" t="n">
        <f aca="false">A1290+1</f>
        <v>1283</v>
      </c>
      <c r="B1291" s="0" t="n">
        <f aca="false">B1290+1/12</f>
        <v>2054.83333333326</v>
      </c>
    </row>
    <row r="1292" customFormat="false" ht="13.8" hidden="false" customHeight="false" outlineLevel="0" collapsed="false">
      <c r="A1292" s="0" t="n">
        <f aca="false">A1291+1</f>
        <v>1284</v>
      </c>
      <c r="B1292" s="0" t="n">
        <f aca="false">B1291+1/12</f>
        <v>2054.91666666659</v>
      </c>
    </row>
    <row r="1293" customFormat="false" ht="13.8" hidden="false" customHeight="false" outlineLevel="0" collapsed="false">
      <c r="A1293" s="0" t="n">
        <f aca="false">A1292+1</f>
        <v>1285</v>
      </c>
      <c r="B1293" s="0" t="n">
        <f aca="false">B1292+1/12</f>
        <v>2054.99999999993</v>
      </c>
    </row>
    <row r="1294" customFormat="false" ht="13.8" hidden="false" customHeight="false" outlineLevel="0" collapsed="false">
      <c r="A1294" s="0" t="n">
        <f aca="false">A1293+1</f>
        <v>1286</v>
      </c>
      <c r="B1294" s="0" t="n">
        <f aca="false">B1293+1/12</f>
        <v>2055.08333333326</v>
      </c>
    </row>
    <row r="1295" customFormat="false" ht="13.8" hidden="false" customHeight="false" outlineLevel="0" collapsed="false">
      <c r="A1295" s="0" t="n">
        <f aca="false">A1294+1</f>
        <v>1287</v>
      </c>
      <c r="B1295" s="0" t="n">
        <f aca="false">B1294+1/12</f>
        <v>2055.16666666659</v>
      </c>
    </row>
    <row r="1296" customFormat="false" ht="13.8" hidden="false" customHeight="false" outlineLevel="0" collapsed="false">
      <c r="A1296" s="0" t="n">
        <f aca="false">A1295+1</f>
        <v>1288</v>
      </c>
      <c r="B1296" s="0" t="n">
        <f aca="false">B1295+1/12</f>
        <v>2055.24999999993</v>
      </c>
    </row>
    <row r="1297" customFormat="false" ht="13.8" hidden="false" customHeight="false" outlineLevel="0" collapsed="false">
      <c r="A1297" s="0" t="n">
        <f aca="false">A1296+1</f>
        <v>1289</v>
      </c>
      <c r="B1297" s="0" t="n">
        <f aca="false">B1296+1/12</f>
        <v>2055.33333333326</v>
      </c>
    </row>
    <row r="1298" customFormat="false" ht="13.8" hidden="false" customHeight="false" outlineLevel="0" collapsed="false">
      <c r="A1298" s="0" t="n">
        <f aca="false">A1297+1</f>
        <v>1290</v>
      </c>
      <c r="B1298" s="0" t="n">
        <f aca="false">B1297+1/12</f>
        <v>2055.41666666659</v>
      </c>
    </row>
    <row r="1299" customFormat="false" ht="13.8" hidden="false" customHeight="false" outlineLevel="0" collapsed="false">
      <c r="A1299" s="0" t="n">
        <f aca="false">A1298+1</f>
        <v>1291</v>
      </c>
      <c r="B1299" s="0" t="n">
        <f aca="false">B1298+1/12</f>
        <v>2055.49999999993</v>
      </c>
    </row>
    <row r="1300" customFormat="false" ht="13.8" hidden="false" customHeight="false" outlineLevel="0" collapsed="false">
      <c r="A1300" s="0" t="n">
        <f aca="false">A1299+1</f>
        <v>1292</v>
      </c>
      <c r="B1300" s="0" t="n">
        <f aca="false">B1299+1/12</f>
        <v>2055.58333333326</v>
      </c>
    </row>
    <row r="1301" customFormat="false" ht="13.8" hidden="false" customHeight="false" outlineLevel="0" collapsed="false">
      <c r="A1301" s="0" t="n">
        <f aca="false">A1300+1</f>
        <v>1293</v>
      </c>
      <c r="B1301" s="0" t="n">
        <f aca="false">B1300+1/12</f>
        <v>2055.66666666659</v>
      </c>
    </row>
    <row r="1302" customFormat="false" ht="13.8" hidden="false" customHeight="false" outlineLevel="0" collapsed="false">
      <c r="A1302" s="0" t="n">
        <f aca="false">A1301+1</f>
        <v>1294</v>
      </c>
      <c r="B1302" s="0" t="n">
        <f aca="false">B1301+1/12</f>
        <v>2055.74999999993</v>
      </c>
    </row>
    <row r="1303" customFormat="false" ht="13.8" hidden="false" customHeight="false" outlineLevel="0" collapsed="false">
      <c r="A1303" s="0" t="n">
        <f aca="false">A1302+1</f>
        <v>1295</v>
      </c>
      <c r="B1303" s="0" t="n">
        <f aca="false">B1302+1/12</f>
        <v>2055.83333333326</v>
      </c>
    </row>
    <row r="1304" customFormat="false" ht="13.8" hidden="false" customHeight="false" outlineLevel="0" collapsed="false">
      <c r="A1304" s="0" t="n">
        <f aca="false">A1303+1</f>
        <v>1296</v>
      </c>
      <c r="B1304" s="0" t="n">
        <f aca="false">B1303+1/12</f>
        <v>2055.91666666659</v>
      </c>
    </row>
    <row r="1305" customFormat="false" ht="13.8" hidden="false" customHeight="false" outlineLevel="0" collapsed="false">
      <c r="A1305" s="0" t="n">
        <f aca="false">A1304+1</f>
        <v>1297</v>
      </c>
      <c r="B1305" s="0" t="n">
        <f aca="false">B1304+1/12</f>
        <v>2055.99999999993</v>
      </c>
    </row>
    <row r="1306" customFormat="false" ht="13.8" hidden="false" customHeight="false" outlineLevel="0" collapsed="false">
      <c r="A1306" s="0" t="n">
        <f aca="false">A1305+1</f>
        <v>1298</v>
      </c>
      <c r="B1306" s="0" t="n">
        <f aca="false">B1305+1/12</f>
        <v>2056.08333333326</v>
      </c>
    </row>
    <row r="1307" customFormat="false" ht="13.8" hidden="false" customHeight="false" outlineLevel="0" collapsed="false">
      <c r="A1307" s="0" t="n">
        <f aca="false">A1306+1</f>
        <v>1299</v>
      </c>
      <c r="B1307" s="0" t="n">
        <f aca="false">B1306+1/12</f>
        <v>2056.16666666659</v>
      </c>
    </row>
    <row r="1308" customFormat="false" ht="13.8" hidden="false" customHeight="false" outlineLevel="0" collapsed="false">
      <c r="A1308" s="0" t="n">
        <f aca="false">A1307+1</f>
        <v>1300</v>
      </c>
      <c r="B1308" s="0" t="n">
        <f aca="false">B1307+1/12</f>
        <v>2056.24999999993</v>
      </c>
    </row>
    <row r="1309" customFormat="false" ht="13.8" hidden="false" customHeight="false" outlineLevel="0" collapsed="false">
      <c r="A1309" s="0" t="n">
        <f aca="false">A1308+1</f>
        <v>1301</v>
      </c>
      <c r="B1309" s="0" t="n">
        <f aca="false">B1308+1/12</f>
        <v>2056.33333333326</v>
      </c>
    </row>
    <row r="1310" customFormat="false" ht="13.8" hidden="false" customHeight="false" outlineLevel="0" collapsed="false">
      <c r="A1310" s="0" t="n">
        <f aca="false">A1309+1</f>
        <v>1302</v>
      </c>
      <c r="B1310" s="0" t="n">
        <f aca="false">B1309+1/12</f>
        <v>2056.41666666659</v>
      </c>
    </row>
    <row r="1311" customFormat="false" ht="13.8" hidden="false" customHeight="false" outlineLevel="0" collapsed="false">
      <c r="A1311" s="0" t="n">
        <f aca="false">A1310+1</f>
        <v>1303</v>
      </c>
      <c r="B1311" s="0" t="n">
        <f aca="false">B1310+1/12</f>
        <v>2056.49999999993</v>
      </c>
    </row>
    <row r="1312" customFormat="false" ht="13.8" hidden="false" customHeight="false" outlineLevel="0" collapsed="false">
      <c r="A1312" s="0" t="n">
        <f aca="false">A1311+1</f>
        <v>1304</v>
      </c>
      <c r="B1312" s="0" t="n">
        <f aca="false">B1311+1/12</f>
        <v>2056.58333333326</v>
      </c>
    </row>
    <row r="1313" customFormat="false" ht="13.8" hidden="false" customHeight="false" outlineLevel="0" collapsed="false">
      <c r="A1313" s="0" t="n">
        <f aca="false">A1312+1</f>
        <v>1305</v>
      </c>
      <c r="B1313" s="0" t="n">
        <f aca="false">B1312+1/12</f>
        <v>2056.6666666666</v>
      </c>
    </row>
    <row r="1314" customFormat="false" ht="13.8" hidden="false" customHeight="false" outlineLevel="0" collapsed="false">
      <c r="A1314" s="0" t="n">
        <f aca="false">A1313+1</f>
        <v>1306</v>
      </c>
      <c r="B1314" s="0" t="n">
        <f aca="false">B1313+1/12</f>
        <v>2056.74999999993</v>
      </c>
    </row>
    <row r="1315" customFormat="false" ht="13.8" hidden="false" customHeight="false" outlineLevel="0" collapsed="false">
      <c r="A1315" s="0" t="n">
        <f aca="false">A1314+1</f>
        <v>1307</v>
      </c>
      <c r="B1315" s="0" t="n">
        <f aca="false">B1314+1/12</f>
        <v>2056.83333333326</v>
      </c>
    </row>
    <row r="1316" customFormat="false" ht="13.8" hidden="false" customHeight="false" outlineLevel="0" collapsed="false">
      <c r="A1316" s="0" t="n">
        <f aca="false">A1315+1</f>
        <v>1308</v>
      </c>
      <c r="B1316" s="0" t="n">
        <f aca="false">B1315+1/12</f>
        <v>2056.9166666666</v>
      </c>
    </row>
    <row r="1317" customFormat="false" ht="13.8" hidden="false" customHeight="false" outlineLevel="0" collapsed="false">
      <c r="A1317" s="0" t="n">
        <f aca="false">A1316+1</f>
        <v>1309</v>
      </c>
      <c r="B1317" s="0" t="n">
        <f aca="false">B1316+1/12</f>
        <v>2056.99999999993</v>
      </c>
    </row>
    <row r="1318" customFormat="false" ht="13.8" hidden="false" customHeight="false" outlineLevel="0" collapsed="false">
      <c r="A1318" s="0" t="n">
        <f aca="false">A1317+1</f>
        <v>1310</v>
      </c>
      <c r="B1318" s="0" t="n">
        <f aca="false">B1317+1/12</f>
        <v>2057.08333333326</v>
      </c>
    </row>
    <row r="1319" customFormat="false" ht="13.8" hidden="false" customHeight="false" outlineLevel="0" collapsed="false">
      <c r="A1319" s="0" t="n">
        <f aca="false">A1318+1</f>
        <v>1311</v>
      </c>
      <c r="B1319" s="0" t="n">
        <f aca="false">B1318+1/12</f>
        <v>2057.1666666666</v>
      </c>
    </row>
    <row r="1320" customFormat="false" ht="13.8" hidden="false" customHeight="false" outlineLevel="0" collapsed="false">
      <c r="A1320" s="0" t="n">
        <f aca="false">A1319+1</f>
        <v>1312</v>
      </c>
      <c r="B1320" s="0" t="n">
        <f aca="false">B1319+1/12</f>
        <v>2057.24999999993</v>
      </c>
    </row>
    <row r="1321" customFormat="false" ht="13.8" hidden="false" customHeight="false" outlineLevel="0" collapsed="false">
      <c r="A1321" s="0" t="n">
        <f aca="false">A1320+1</f>
        <v>1313</v>
      </c>
      <c r="B1321" s="0" t="n">
        <f aca="false">B1320+1/12</f>
        <v>2057.33333333326</v>
      </c>
    </row>
    <row r="1322" customFormat="false" ht="13.8" hidden="false" customHeight="false" outlineLevel="0" collapsed="false">
      <c r="A1322" s="0" t="n">
        <f aca="false">A1321+1</f>
        <v>1314</v>
      </c>
      <c r="B1322" s="0" t="n">
        <f aca="false">B1321+1/12</f>
        <v>2057.4166666666</v>
      </c>
    </row>
    <row r="1323" customFormat="false" ht="13.8" hidden="false" customHeight="false" outlineLevel="0" collapsed="false">
      <c r="A1323" s="0" t="n">
        <f aca="false">A1322+1</f>
        <v>1315</v>
      </c>
      <c r="B1323" s="0" t="n">
        <f aca="false">B1322+1/12</f>
        <v>2057.49999999993</v>
      </c>
    </row>
    <row r="1324" customFormat="false" ht="13.8" hidden="false" customHeight="false" outlineLevel="0" collapsed="false">
      <c r="A1324" s="0" t="n">
        <f aca="false">A1323+1</f>
        <v>1316</v>
      </c>
      <c r="B1324" s="0" t="n">
        <f aca="false">B1323+1/12</f>
        <v>2057.58333333326</v>
      </c>
    </row>
    <row r="1325" customFormat="false" ht="13.8" hidden="false" customHeight="false" outlineLevel="0" collapsed="false">
      <c r="A1325" s="0" t="n">
        <f aca="false">A1324+1</f>
        <v>1317</v>
      </c>
      <c r="B1325" s="0" t="n">
        <f aca="false">B1324+1/12</f>
        <v>2057.6666666666</v>
      </c>
    </row>
    <row r="1326" customFormat="false" ht="13.8" hidden="false" customHeight="false" outlineLevel="0" collapsed="false">
      <c r="A1326" s="0" t="n">
        <f aca="false">A1325+1</f>
        <v>1318</v>
      </c>
      <c r="B1326" s="0" t="n">
        <f aca="false">B1325+1/12</f>
        <v>2057.74999999993</v>
      </c>
    </row>
    <row r="1327" customFormat="false" ht="13.8" hidden="false" customHeight="false" outlineLevel="0" collapsed="false">
      <c r="A1327" s="0" t="n">
        <f aca="false">A1326+1</f>
        <v>1319</v>
      </c>
      <c r="B1327" s="0" t="n">
        <f aca="false">B1326+1/12</f>
        <v>2057.83333333326</v>
      </c>
    </row>
    <row r="1328" customFormat="false" ht="13.8" hidden="false" customHeight="false" outlineLevel="0" collapsed="false">
      <c r="A1328" s="0" t="n">
        <f aca="false">A1327+1</f>
        <v>1320</v>
      </c>
      <c r="B1328" s="0" t="n">
        <f aca="false">B1327+1/12</f>
        <v>2057.9166666666</v>
      </c>
    </row>
    <row r="1329" customFormat="false" ht="13.8" hidden="false" customHeight="false" outlineLevel="0" collapsed="false">
      <c r="A1329" s="0" t="n">
        <f aca="false">A1328+1</f>
        <v>1321</v>
      </c>
      <c r="B1329" s="0" t="n">
        <f aca="false">B1328+1/12</f>
        <v>2057.99999999993</v>
      </c>
    </row>
    <row r="1330" customFormat="false" ht="13.8" hidden="false" customHeight="false" outlineLevel="0" collapsed="false">
      <c r="A1330" s="0" t="n">
        <f aca="false">A1329+1</f>
        <v>1322</v>
      </c>
      <c r="B1330" s="0" t="n">
        <f aca="false">B1329+1/12</f>
        <v>2058.08333333326</v>
      </c>
    </row>
    <row r="1331" customFormat="false" ht="13.8" hidden="false" customHeight="false" outlineLevel="0" collapsed="false">
      <c r="A1331" s="0" t="n">
        <f aca="false">A1330+1</f>
        <v>1323</v>
      </c>
      <c r="B1331" s="0" t="n">
        <f aca="false">B1330+1/12</f>
        <v>2058.1666666666</v>
      </c>
    </row>
    <row r="1332" customFormat="false" ht="13.8" hidden="false" customHeight="false" outlineLevel="0" collapsed="false">
      <c r="A1332" s="0" t="n">
        <f aca="false">A1331+1</f>
        <v>1324</v>
      </c>
      <c r="B1332" s="0" t="n">
        <f aca="false">B1331+1/12</f>
        <v>2058.24999999993</v>
      </c>
    </row>
    <row r="1333" customFormat="false" ht="13.8" hidden="false" customHeight="false" outlineLevel="0" collapsed="false">
      <c r="A1333" s="0" t="n">
        <f aca="false">A1332+1</f>
        <v>1325</v>
      </c>
      <c r="B1333" s="0" t="n">
        <f aca="false">B1332+1/12</f>
        <v>2058.33333333326</v>
      </c>
    </row>
    <row r="1334" customFormat="false" ht="13.8" hidden="false" customHeight="false" outlineLevel="0" collapsed="false">
      <c r="A1334" s="0" t="n">
        <f aca="false">A1333+1</f>
        <v>1326</v>
      </c>
      <c r="B1334" s="0" t="n">
        <f aca="false">B1333+1/12</f>
        <v>2058.4166666666</v>
      </c>
    </row>
    <row r="1335" customFormat="false" ht="13.8" hidden="false" customHeight="false" outlineLevel="0" collapsed="false">
      <c r="A1335" s="0" t="n">
        <f aca="false">A1334+1</f>
        <v>1327</v>
      </c>
      <c r="B1335" s="0" t="n">
        <f aca="false">B1334+1/12</f>
        <v>2058.49999999993</v>
      </c>
    </row>
    <row r="1336" customFormat="false" ht="13.8" hidden="false" customHeight="false" outlineLevel="0" collapsed="false">
      <c r="A1336" s="0" t="n">
        <f aca="false">A1335+1</f>
        <v>1328</v>
      </c>
      <c r="B1336" s="0" t="n">
        <f aca="false">B1335+1/12</f>
        <v>2058.58333333327</v>
      </c>
    </row>
    <row r="1337" customFormat="false" ht="13.8" hidden="false" customHeight="false" outlineLevel="0" collapsed="false">
      <c r="A1337" s="0" t="n">
        <f aca="false">A1336+1</f>
        <v>1329</v>
      </c>
      <c r="B1337" s="0" t="n">
        <f aca="false">B1336+1/12</f>
        <v>2058.6666666666</v>
      </c>
    </row>
    <row r="1338" customFormat="false" ht="13.8" hidden="false" customHeight="false" outlineLevel="0" collapsed="false">
      <c r="A1338" s="0" t="n">
        <f aca="false">A1337+1</f>
        <v>1330</v>
      </c>
      <c r="B1338" s="0" t="n">
        <f aca="false">B1337+1/12</f>
        <v>2058.74999999993</v>
      </c>
    </row>
    <row r="1339" customFormat="false" ht="13.8" hidden="false" customHeight="false" outlineLevel="0" collapsed="false">
      <c r="A1339" s="0" t="n">
        <f aca="false">A1338+1</f>
        <v>1331</v>
      </c>
      <c r="B1339" s="0" t="n">
        <f aca="false">B1338+1/12</f>
        <v>2058.83333333327</v>
      </c>
    </row>
    <row r="1340" customFormat="false" ht="13.8" hidden="false" customHeight="false" outlineLevel="0" collapsed="false">
      <c r="A1340" s="0" t="n">
        <f aca="false">A1339+1</f>
        <v>1332</v>
      </c>
      <c r="B1340" s="0" t="n">
        <f aca="false">B1339+1/12</f>
        <v>2058.9166666666</v>
      </c>
    </row>
    <row r="1341" customFormat="false" ht="13.8" hidden="false" customHeight="false" outlineLevel="0" collapsed="false">
      <c r="A1341" s="0" t="n">
        <f aca="false">A1340+1</f>
        <v>1333</v>
      </c>
      <c r="B1341" s="0" t="n">
        <f aca="false">B1340+1/12</f>
        <v>2058.99999999993</v>
      </c>
    </row>
    <row r="1342" customFormat="false" ht="13.8" hidden="false" customHeight="false" outlineLevel="0" collapsed="false">
      <c r="A1342" s="0" t="n">
        <f aca="false">A1341+1</f>
        <v>1334</v>
      </c>
      <c r="B1342" s="0" t="n">
        <f aca="false">B1341+1/12</f>
        <v>2059.08333333327</v>
      </c>
    </row>
    <row r="1343" customFormat="false" ht="13.8" hidden="false" customHeight="false" outlineLevel="0" collapsed="false">
      <c r="A1343" s="0" t="n">
        <f aca="false">A1342+1</f>
        <v>1335</v>
      </c>
      <c r="B1343" s="0" t="n">
        <f aca="false">B1342+1/12</f>
        <v>2059.1666666666</v>
      </c>
    </row>
    <row r="1344" customFormat="false" ht="13.8" hidden="false" customHeight="false" outlineLevel="0" collapsed="false">
      <c r="A1344" s="0" t="n">
        <f aca="false">A1343+1</f>
        <v>1336</v>
      </c>
      <c r="B1344" s="0" t="n">
        <f aca="false">B1343+1/12</f>
        <v>2059.24999999993</v>
      </c>
    </row>
    <row r="1345" customFormat="false" ht="13.8" hidden="false" customHeight="false" outlineLevel="0" collapsed="false">
      <c r="A1345" s="0" t="n">
        <f aca="false">A1344+1</f>
        <v>1337</v>
      </c>
      <c r="B1345" s="0" t="n">
        <f aca="false">B1344+1/12</f>
        <v>2059.33333333327</v>
      </c>
    </row>
    <row r="1346" customFormat="false" ht="13.8" hidden="false" customHeight="false" outlineLevel="0" collapsed="false">
      <c r="A1346" s="0" t="n">
        <f aca="false">A1345+1</f>
        <v>1338</v>
      </c>
      <c r="B1346" s="0" t="n">
        <f aca="false">B1345+1/12</f>
        <v>2059.4166666666</v>
      </c>
    </row>
    <row r="1347" customFormat="false" ht="13.8" hidden="false" customHeight="false" outlineLevel="0" collapsed="false">
      <c r="A1347" s="0" t="n">
        <f aca="false">A1346+1</f>
        <v>1339</v>
      </c>
      <c r="B1347" s="0" t="n">
        <f aca="false">B1346+1/12</f>
        <v>2059.49999999993</v>
      </c>
    </row>
    <row r="1348" customFormat="false" ht="13.8" hidden="false" customHeight="false" outlineLevel="0" collapsed="false">
      <c r="A1348" s="0" t="n">
        <f aca="false">A1347+1</f>
        <v>1340</v>
      </c>
      <c r="B1348" s="0" t="n">
        <f aca="false">B1347+1/12</f>
        <v>2059.58333333327</v>
      </c>
    </row>
    <row r="1349" customFormat="false" ht="13.8" hidden="false" customHeight="false" outlineLevel="0" collapsed="false">
      <c r="A1349" s="0" t="n">
        <f aca="false">A1348+1</f>
        <v>1341</v>
      </c>
      <c r="B1349" s="0" t="n">
        <f aca="false">B1348+1/12</f>
        <v>2059.6666666666</v>
      </c>
    </row>
    <row r="1350" customFormat="false" ht="13.8" hidden="false" customHeight="false" outlineLevel="0" collapsed="false">
      <c r="A1350" s="0" t="n">
        <f aca="false">A1349+1</f>
        <v>1342</v>
      </c>
      <c r="B1350" s="0" t="n">
        <f aca="false">B1349+1/12</f>
        <v>2059.74999999993</v>
      </c>
    </row>
    <row r="1351" customFormat="false" ht="13.8" hidden="false" customHeight="false" outlineLevel="0" collapsed="false">
      <c r="A1351" s="0" t="n">
        <f aca="false">A1350+1</f>
        <v>1343</v>
      </c>
      <c r="B1351" s="0" t="n">
        <f aca="false">B1350+1/12</f>
        <v>2059.83333333327</v>
      </c>
    </row>
    <row r="1352" customFormat="false" ht="13.8" hidden="false" customHeight="false" outlineLevel="0" collapsed="false">
      <c r="A1352" s="0" t="n">
        <f aca="false">A1351+1</f>
        <v>1344</v>
      </c>
      <c r="B1352" s="0" t="n">
        <f aca="false">B1351+1/12</f>
        <v>2059.9166666666</v>
      </c>
    </row>
    <row r="1353" customFormat="false" ht="13.8" hidden="false" customHeight="false" outlineLevel="0" collapsed="false">
      <c r="A1353" s="0" t="n">
        <f aca="false">A1352+1</f>
        <v>1345</v>
      </c>
      <c r="B1353" s="0" t="n">
        <f aca="false">B1352+1/12</f>
        <v>2059.99999999993</v>
      </c>
    </row>
    <row r="1354" customFormat="false" ht="13.8" hidden="false" customHeight="false" outlineLevel="0" collapsed="false">
      <c r="A1354" s="0" t="n">
        <f aca="false">A1353+1</f>
        <v>1346</v>
      </c>
      <c r="B1354" s="0" t="n">
        <f aca="false">B1353+1/12</f>
        <v>2060.08333333327</v>
      </c>
    </row>
    <row r="1355" customFormat="false" ht="13.8" hidden="false" customHeight="false" outlineLevel="0" collapsed="false">
      <c r="A1355" s="0" t="n">
        <f aca="false">A1354+1</f>
        <v>1347</v>
      </c>
      <c r="B1355" s="0" t="n">
        <f aca="false">B1354+1/12</f>
        <v>2060.1666666666</v>
      </c>
    </row>
    <row r="1356" customFormat="false" ht="13.8" hidden="false" customHeight="false" outlineLevel="0" collapsed="false">
      <c r="A1356" s="0" t="n">
        <f aca="false">A1355+1</f>
        <v>1348</v>
      </c>
      <c r="B1356" s="0" t="n">
        <f aca="false">B1355+1/12</f>
        <v>2060.24999999993</v>
      </c>
    </row>
    <row r="1357" customFormat="false" ht="13.8" hidden="false" customHeight="false" outlineLevel="0" collapsed="false">
      <c r="A1357" s="0" t="n">
        <f aca="false">A1356+1</f>
        <v>1349</v>
      </c>
      <c r="B1357" s="0" t="n">
        <f aca="false">B1356+1/12</f>
        <v>2060.33333333327</v>
      </c>
    </row>
    <row r="1358" customFormat="false" ht="13.8" hidden="false" customHeight="false" outlineLevel="0" collapsed="false">
      <c r="A1358" s="0" t="n">
        <f aca="false">A1357+1</f>
        <v>1350</v>
      </c>
      <c r="B1358" s="0" t="n">
        <f aca="false">B1357+1/12</f>
        <v>2060.4166666666</v>
      </c>
    </row>
    <row r="1359" customFormat="false" ht="13.8" hidden="false" customHeight="false" outlineLevel="0" collapsed="false">
      <c r="A1359" s="0" t="n">
        <f aca="false">A1358+1</f>
        <v>1351</v>
      </c>
      <c r="B1359" s="0" t="n">
        <f aca="false">B1358+1/12</f>
        <v>2060.49999999994</v>
      </c>
    </row>
    <row r="1360" customFormat="false" ht="13.8" hidden="false" customHeight="false" outlineLevel="0" collapsed="false">
      <c r="A1360" s="0" t="n">
        <f aca="false">A1359+1</f>
        <v>1352</v>
      </c>
      <c r="B1360" s="0" t="n">
        <f aca="false">B1359+1/12</f>
        <v>2060.58333333327</v>
      </c>
    </row>
    <row r="1361" customFormat="false" ht="13.8" hidden="false" customHeight="false" outlineLevel="0" collapsed="false">
      <c r="A1361" s="0" t="n">
        <f aca="false">A1360+1</f>
        <v>1353</v>
      </c>
      <c r="B1361" s="0" t="n">
        <f aca="false">B1360+1/12</f>
        <v>2060.6666666666</v>
      </c>
    </row>
    <row r="1362" customFormat="false" ht="13.8" hidden="false" customHeight="false" outlineLevel="0" collapsed="false">
      <c r="A1362" s="0" t="n">
        <f aca="false">A1361+1</f>
        <v>1354</v>
      </c>
      <c r="B1362" s="0" t="n">
        <f aca="false">B1361+1/12</f>
        <v>2060.74999999994</v>
      </c>
    </row>
    <row r="1363" customFormat="false" ht="13.8" hidden="false" customHeight="false" outlineLevel="0" collapsed="false">
      <c r="A1363" s="0" t="n">
        <f aca="false">A1362+1</f>
        <v>1355</v>
      </c>
      <c r="B1363" s="0" t="n">
        <f aca="false">B1362+1/12</f>
        <v>2060.83333333327</v>
      </c>
    </row>
    <row r="1364" customFormat="false" ht="13.8" hidden="false" customHeight="false" outlineLevel="0" collapsed="false">
      <c r="A1364" s="0" t="n">
        <f aca="false">A1363+1</f>
        <v>1356</v>
      </c>
      <c r="B1364" s="0" t="n">
        <f aca="false">B1363+1/12</f>
        <v>2060.9166666666</v>
      </c>
    </row>
    <row r="1365" customFormat="false" ht="13.8" hidden="false" customHeight="false" outlineLevel="0" collapsed="false">
      <c r="A1365" s="0" t="n">
        <f aca="false">A1364+1</f>
        <v>1357</v>
      </c>
      <c r="B1365" s="0" t="n">
        <f aca="false">B1364+1/12</f>
        <v>2060.99999999994</v>
      </c>
    </row>
    <row r="1366" customFormat="false" ht="13.8" hidden="false" customHeight="false" outlineLevel="0" collapsed="false">
      <c r="A1366" s="0" t="n">
        <f aca="false">A1365+1</f>
        <v>1358</v>
      </c>
      <c r="B1366" s="0" t="n">
        <f aca="false">B1365+1/12</f>
        <v>2061.08333333327</v>
      </c>
    </row>
    <row r="1367" customFormat="false" ht="13.8" hidden="false" customHeight="false" outlineLevel="0" collapsed="false">
      <c r="A1367" s="0" t="n">
        <f aca="false">A1366+1</f>
        <v>1359</v>
      </c>
      <c r="B1367" s="0" t="n">
        <f aca="false">B1366+1/12</f>
        <v>2061.1666666666</v>
      </c>
    </row>
    <row r="1368" customFormat="false" ht="13.8" hidden="false" customHeight="false" outlineLevel="0" collapsed="false">
      <c r="A1368" s="0" t="n">
        <f aca="false">A1367+1</f>
        <v>1360</v>
      </c>
      <c r="B1368" s="0" t="n">
        <f aca="false">B1367+1/12</f>
        <v>2061.24999999994</v>
      </c>
    </row>
    <row r="1369" customFormat="false" ht="13.8" hidden="false" customHeight="false" outlineLevel="0" collapsed="false">
      <c r="A1369" s="0" t="n">
        <f aca="false">A1368+1</f>
        <v>1361</v>
      </c>
      <c r="B1369" s="0" t="n">
        <f aca="false">B1368+1/12</f>
        <v>2061.33333333327</v>
      </c>
    </row>
    <row r="1370" customFormat="false" ht="13.8" hidden="false" customHeight="false" outlineLevel="0" collapsed="false">
      <c r="A1370" s="0" t="n">
        <f aca="false">A1369+1</f>
        <v>1362</v>
      </c>
      <c r="B1370" s="0" t="n">
        <f aca="false">B1369+1/12</f>
        <v>2061.4166666666</v>
      </c>
    </row>
    <row r="1371" customFormat="false" ht="13.8" hidden="false" customHeight="false" outlineLevel="0" collapsed="false">
      <c r="A1371" s="0" t="n">
        <f aca="false">A1370+1</f>
        <v>1363</v>
      </c>
      <c r="B1371" s="0" t="n">
        <f aca="false">B1370+1/12</f>
        <v>2061.49999999994</v>
      </c>
    </row>
    <row r="1372" customFormat="false" ht="13.8" hidden="false" customHeight="false" outlineLevel="0" collapsed="false">
      <c r="A1372" s="0" t="n">
        <f aca="false">A1371+1</f>
        <v>1364</v>
      </c>
      <c r="B1372" s="0" t="n">
        <f aca="false">B1371+1/12</f>
        <v>2061.58333333327</v>
      </c>
    </row>
    <row r="1373" customFormat="false" ht="13.8" hidden="false" customHeight="false" outlineLevel="0" collapsed="false">
      <c r="A1373" s="0" t="n">
        <f aca="false">A1372+1</f>
        <v>1365</v>
      </c>
      <c r="B1373" s="0" t="n">
        <f aca="false">B1372+1/12</f>
        <v>2061.6666666666</v>
      </c>
    </row>
    <row r="1374" customFormat="false" ht="13.8" hidden="false" customHeight="false" outlineLevel="0" collapsed="false">
      <c r="A1374" s="0" t="n">
        <f aca="false">A1373+1</f>
        <v>1366</v>
      </c>
      <c r="B1374" s="0" t="n">
        <f aca="false">B1373+1/12</f>
        <v>2061.74999999994</v>
      </c>
    </row>
    <row r="1375" customFormat="false" ht="13.8" hidden="false" customHeight="false" outlineLevel="0" collapsed="false">
      <c r="A1375" s="0" t="n">
        <f aca="false">A1374+1</f>
        <v>1367</v>
      </c>
      <c r="B1375" s="0" t="n">
        <f aca="false">B1374+1/12</f>
        <v>2061.83333333327</v>
      </c>
    </row>
    <row r="1376" customFormat="false" ht="13.8" hidden="false" customHeight="false" outlineLevel="0" collapsed="false">
      <c r="A1376" s="0" t="n">
        <f aca="false">A1375+1</f>
        <v>1368</v>
      </c>
      <c r="B1376" s="0" t="n">
        <f aca="false">B1375+1/12</f>
        <v>2061.9166666666</v>
      </c>
    </row>
    <row r="1377" customFormat="false" ht="13.8" hidden="false" customHeight="false" outlineLevel="0" collapsed="false">
      <c r="A1377" s="0" t="n">
        <f aca="false">A1376+1</f>
        <v>1369</v>
      </c>
      <c r="B1377" s="0" t="n">
        <f aca="false">B1376+1/12</f>
        <v>2061.99999999994</v>
      </c>
    </row>
    <row r="1378" customFormat="false" ht="13.8" hidden="false" customHeight="false" outlineLevel="0" collapsed="false">
      <c r="A1378" s="0" t="n">
        <f aca="false">A1377+1</f>
        <v>1370</v>
      </c>
      <c r="B1378" s="0" t="n">
        <f aca="false">B1377+1/12</f>
        <v>2062.08333333327</v>
      </c>
    </row>
    <row r="1379" customFormat="false" ht="13.8" hidden="false" customHeight="false" outlineLevel="0" collapsed="false">
      <c r="A1379" s="0" t="n">
        <f aca="false">A1378+1</f>
        <v>1371</v>
      </c>
      <c r="B1379" s="0" t="n">
        <f aca="false">B1378+1/12</f>
        <v>2062.1666666666</v>
      </c>
    </row>
    <row r="1380" customFormat="false" ht="13.8" hidden="false" customHeight="false" outlineLevel="0" collapsed="false">
      <c r="A1380" s="0" t="n">
        <f aca="false">A1379+1</f>
        <v>1372</v>
      </c>
      <c r="B1380" s="0" t="n">
        <f aca="false">B1379+1/12</f>
        <v>2062.24999999994</v>
      </c>
    </row>
    <row r="1381" customFormat="false" ht="13.8" hidden="false" customHeight="false" outlineLevel="0" collapsed="false">
      <c r="A1381" s="0" t="n">
        <f aca="false">A1380+1</f>
        <v>1373</v>
      </c>
      <c r="B1381" s="0" t="n">
        <f aca="false">B1380+1/12</f>
        <v>2062.33333333327</v>
      </c>
    </row>
    <row r="1382" customFormat="false" ht="13.8" hidden="false" customHeight="false" outlineLevel="0" collapsed="false">
      <c r="A1382" s="0" t="n">
        <f aca="false">A1381+1</f>
        <v>1374</v>
      </c>
      <c r="B1382" s="0" t="n">
        <f aca="false">B1381+1/12</f>
        <v>2062.41666666661</v>
      </c>
    </row>
    <row r="1383" customFormat="false" ht="13.8" hidden="false" customHeight="false" outlineLevel="0" collapsed="false">
      <c r="A1383" s="0" t="n">
        <f aca="false">A1382+1</f>
        <v>1375</v>
      </c>
      <c r="B1383" s="0" t="n">
        <f aca="false">B1382+1/12</f>
        <v>2062.49999999994</v>
      </c>
    </row>
    <row r="1384" customFormat="false" ht="13.8" hidden="false" customHeight="false" outlineLevel="0" collapsed="false">
      <c r="A1384" s="0" t="n">
        <f aca="false">A1383+1</f>
        <v>1376</v>
      </c>
      <c r="B1384" s="0" t="n">
        <f aca="false">B1383+1/12</f>
        <v>2062.58333333327</v>
      </c>
    </row>
    <row r="1385" customFormat="false" ht="13.8" hidden="false" customHeight="false" outlineLevel="0" collapsed="false">
      <c r="A1385" s="0" t="n">
        <f aca="false">A1384+1</f>
        <v>1377</v>
      </c>
      <c r="B1385" s="0" t="n">
        <f aca="false">B1384+1/12</f>
        <v>2062.66666666661</v>
      </c>
    </row>
    <row r="1386" customFormat="false" ht="13.8" hidden="false" customHeight="false" outlineLevel="0" collapsed="false">
      <c r="A1386" s="0" t="n">
        <f aca="false">A1385+1</f>
        <v>1378</v>
      </c>
      <c r="B1386" s="0" t="n">
        <f aca="false">B1385+1/12</f>
        <v>2062.74999999994</v>
      </c>
    </row>
    <row r="1387" customFormat="false" ht="13.8" hidden="false" customHeight="false" outlineLevel="0" collapsed="false">
      <c r="A1387" s="0" t="n">
        <f aca="false">A1386+1</f>
        <v>1379</v>
      </c>
      <c r="B1387" s="0" t="n">
        <f aca="false">B1386+1/12</f>
        <v>2062.83333333327</v>
      </c>
    </row>
    <row r="1388" customFormat="false" ht="13.8" hidden="false" customHeight="false" outlineLevel="0" collapsed="false">
      <c r="A1388" s="0" t="n">
        <f aca="false">A1387+1</f>
        <v>1380</v>
      </c>
      <c r="B1388" s="0" t="n">
        <f aca="false">B1387+1/12</f>
        <v>2062.91666666661</v>
      </c>
    </row>
    <row r="1389" customFormat="false" ht="13.8" hidden="false" customHeight="false" outlineLevel="0" collapsed="false">
      <c r="A1389" s="0" t="n">
        <f aca="false">A1388+1</f>
        <v>1381</v>
      </c>
      <c r="B1389" s="0" t="n">
        <f aca="false">B1388+1/12</f>
        <v>2062.99999999994</v>
      </c>
    </row>
    <row r="1390" customFormat="false" ht="13.8" hidden="false" customHeight="false" outlineLevel="0" collapsed="false">
      <c r="A1390" s="0" t="n">
        <f aca="false">A1389+1</f>
        <v>1382</v>
      </c>
      <c r="B1390" s="0" t="n">
        <f aca="false">B1389+1/12</f>
        <v>2063.08333333327</v>
      </c>
    </row>
    <row r="1391" customFormat="false" ht="13.8" hidden="false" customHeight="false" outlineLevel="0" collapsed="false">
      <c r="A1391" s="0" t="n">
        <f aca="false">A1390+1</f>
        <v>1383</v>
      </c>
      <c r="B1391" s="0" t="n">
        <f aca="false">B1390+1/12</f>
        <v>2063.16666666661</v>
      </c>
    </row>
    <row r="1392" customFormat="false" ht="13.8" hidden="false" customHeight="false" outlineLevel="0" collapsed="false">
      <c r="A1392" s="0" t="n">
        <f aca="false">A1391+1</f>
        <v>1384</v>
      </c>
      <c r="B1392" s="0" t="n">
        <f aca="false">B1391+1/12</f>
        <v>2063.24999999994</v>
      </c>
    </row>
    <row r="1393" customFormat="false" ht="13.8" hidden="false" customHeight="false" outlineLevel="0" collapsed="false">
      <c r="A1393" s="0" t="n">
        <f aca="false">A1392+1</f>
        <v>1385</v>
      </c>
      <c r="B1393" s="0" t="n">
        <f aca="false">B1392+1/12</f>
        <v>2063.33333333327</v>
      </c>
    </row>
    <row r="1394" customFormat="false" ht="13.8" hidden="false" customHeight="false" outlineLevel="0" collapsed="false">
      <c r="A1394" s="0" t="n">
        <f aca="false">A1393+1</f>
        <v>1386</v>
      </c>
      <c r="B1394" s="0" t="n">
        <f aca="false">B1393+1/12</f>
        <v>2063.41666666661</v>
      </c>
    </row>
    <row r="1395" customFormat="false" ht="13.8" hidden="false" customHeight="false" outlineLevel="0" collapsed="false">
      <c r="A1395" s="0" t="n">
        <f aca="false">A1394+1</f>
        <v>1387</v>
      </c>
      <c r="B1395" s="0" t="n">
        <f aca="false">B1394+1/12</f>
        <v>2063.49999999994</v>
      </c>
    </row>
    <row r="1396" customFormat="false" ht="13.8" hidden="false" customHeight="false" outlineLevel="0" collapsed="false">
      <c r="A1396" s="0" t="n">
        <f aca="false">A1395+1</f>
        <v>1388</v>
      </c>
      <c r="B1396" s="0" t="n">
        <f aca="false">B1395+1/12</f>
        <v>2063.58333333327</v>
      </c>
    </row>
    <row r="1397" customFormat="false" ht="13.8" hidden="false" customHeight="false" outlineLevel="0" collapsed="false">
      <c r="A1397" s="0" t="n">
        <f aca="false">A1396+1</f>
        <v>1389</v>
      </c>
      <c r="B1397" s="0" t="n">
        <f aca="false">B1396+1/12</f>
        <v>2063.66666666661</v>
      </c>
    </row>
    <row r="1398" customFormat="false" ht="13.8" hidden="false" customHeight="false" outlineLevel="0" collapsed="false">
      <c r="A1398" s="0" t="n">
        <f aca="false">A1397+1</f>
        <v>1390</v>
      </c>
      <c r="B1398" s="0" t="n">
        <f aca="false">B1397+1/12</f>
        <v>2063.74999999994</v>
      </c>
    </row>
    <row r="1399" customFormat="false" ht="13.8" hidden="false" customHeight="false" outlineLevel="0" collapsed="false">
      <c r="A1399" s="0" t="n">
        <f aca="false">A1398+1</f>
        <v>1391</v>
      </c>
      <c r="B1399" s="0" t="n">
        <f aca="false">B1398+1/12</f>
        <v>2063.83333333327</v>
      </c>
    </row>
    <row r="1400" customFormat="false" ht="13.8" hidden="false" customHeight="false" outlineLevel="0" collapsed="false">
      <c r="A1400" s="0" t="n">
        <f aca="false">A1399+1</f>
        <v>1392</v>
      </c>
      <c r="B1400" s="0" t="n">
        <f aca="false">B1399+1/12</f>
        <v>2063.91666666661</v>
      </c>
    </row>
    <row r="1401" customFormat="false" ht="13.8" hidden="false" customHeight="false" outlineLevel="0" collapsed="false">
      <c r="A1401" s="0" t="n">
        <f aca="false">A1400+1</f>
        <v>1393</v>
      </c>
      <c r="B1401" s="0" t="n">
        <f aca="false">B1400+1/12</f>
        <v>2063.99999999994</v>
      </c>
    </row>
    <row r="1402" customFormat="false" ht="13.8" hidden="false" customHeight="false" outlineLevel="0" collapsed="false">
      <c r="A1402" s="0" t="n">
        <f aca="false">A1401+1</f>
        <v>1394</v>
      </c>
      <c r="B1402" s="0" t="n">
        <f aca="false">B1401+1/12</f>
        <v>2064.08333333328</v>
      </c>
    </row>
    <row r="1403" customFormat="false" ht="13.8" hidden="false" customHeight="false" outlineLevel="0" collapsed="false">
      <c r="A1403" s="0" t="n">
        <f aca="false">A1402+1</f>
        <v>1395</v>
      </c>
      <c r="B1403" s="0" t="n">
        <f aca="false">B1402+1/12</f>
        <v>2064.16666666661</v>
      </c>
    </row>
    <row r="1404" customFormat="false" ht="13.8" hidden="false" customHeight="false" outlineLevel="0" collapsed="false">
      <c r="A1404" s="0" t="n">
        <f aca="false">A1403+1</f>
        <v>1396</v>
      </c>
      <c r="B1404" s="0" t="n">
        <f aca="false">B1403+1/12</f>
        <v>2064.24999999994</v>
      </c>
    </row>
    <row r="1405" customFormat="false" ht="13.8" hidden="false" customHeight="false" outlineLevel="0" collapsed="false">
      <c r="A1405" s="0" t="n">
        <f aca="false">A1404+1</f>
        <v>1397</v>
      </c>
      <c r="B1405" s="0" t="n">
        <f aca="false">B1404+1/12</f>
        <v>2064.33333333328</v>
      </c>
    </row>
    <row r="1406" customFormat="false" ht="13.8" hidden="false" customHeight="false" outlineLevel="0" collapsed="false">
      <c r="A1406" s="0" t="n">
        <f aca="false">A1405+1</f>
        <v>1398</v>
      </c>
      <c r="B1406" s="0" t="n">
        <f aca="false">B1405+1/12</f>
        <v>2064.41666666661</v>
      </c>
    </row>
    <row r="1407" customFormat="false" ht="13.8" hidden="false" customHeight="false" outlineLevel="0" collapsed="false">
      <c r="A1407" s="0" t="n">
        <f aca="false">A1406+1</f>
        <v>1399</v>
      </c>
      <c r="B1407" s="0" t="n">
        <f aca="false">B1406+1/12</f>
        <v>2064.49999999994</v>
      </c>
    </row>
    <row r="1408" customFormat="false" ht="13.8" hidden="false" customHeight="false" outlineLevel="0" collapsed="false">
      <c r="A1408" s="0" t="n">
        <f aca="false">A1407+1</f>
        <v>1400</v>
      </c>
      <c r="B1408" s="0" t="n">
        <f aca="false">B1407+1/12</f>
        <v>2064.58333333328</v>
      </c>
    </row>
    <row r="1409" customFormat="false" ht="13.8" hidden="false" customHeight="false" outlineLevel="0" collapsed="false">
      <c r="A1409" s="0" t="n">
        <f aca="false">A1408+1</f>
        <v>1401</v>
      </c>
      <c r="B1409" s="0" t="n">
        <f aca="false">B1408+1/12</f>
        <v>2064.66666666661</v>
      </c>
    </row>
    <row r="1410" customFormat="false" ht="13.8" hidden="false" customHeight="false" outlineLevel="0" collapsed="false">
      <c r="A1410" s="0" t="n">
        <f aca="false">A1409+1</f>
        <v>1402</v>
      </c>
      <c r="B1410" s="0" t="n">
        <f aca="false">B1409+1/12</f>
        <v>2064.74999999994</v>
      </c>
    </row>
    <row r="1411" customFormat="false" ht="13.8" hidden="false" customHeight="false" outlineLevel="0" collapsed="false">
      <c r="A1411" s="0" t="n">
        <f aca="false">A1410+1</f>
        <v>1403</v>
      </c>
      <c r="B1411" s="0" t="n">
        <f aca="false">B1410+1/12</f>
        <v>2064.83333333328</v>
      </c>
    </row>
    <row r="1412" customFormat="false" ht="13.8" hidden="false" customHeight="false" outlineLevel="0" collapsed="false">
      <c r="A1412" s="0" t="n">
        <f aca="false">A1411+1</f>
        <v>1404</v>
      </c>
      <c r="B1412" s="0" t="n">
        <f aca="false">B1411+1/12</f>
        <v>2064.91666666661</v>
      </c>
    </row>
    <row r="1413" customFormat="false" ht="13.8" hidden="false" customHeight="false" outlineLevel="0" collapsed="false">
      <c r="A1413" s="0" t="n">
        <f aca="false">A1412+1</f>
        <v>1405</v>
      </c>
      <c r="B1413" s="0" t="n">
        <f aca="false">B1412+1/12</f>
        <v>2064.99999999994</v>
      </c>
    </row>
    <row r="1414" customFormat="false" ht="13.8" hidden="false" customHeight="false" outlineLevel="0" collapsed="false">
      <c r="A1414" s="0" t="n">
        <f aca="false">A1413+1</f>
        <v>1406</v>
      </c>
      <c r="B1414" s="0" t="n">
        <f aca="false">B1413+1/12</f>
        <v>2065.08333333328</v>
      </c>
    </row>
    <row r="1415" customFormat="false" ht="13.8" hidden="false" customHeight="false" outlineLevel="0" collapsed="false">
      <c r="A1415" s="0" t="n">
        <f aca="false">A1414+1</f>
        <v>1407</v>
      </c>
      <c r="B1415" s="0" t="n">
        <f aca="false">B1414+1/12</f>
        <v>2065.16666666661</v>
      </c>
    </row>
    <row r="1416" customFormat="false" ht="13.8" hidden="false" customHeight="false" outlineLevel="0" collapsed="false">
      <c r="A1416" s="0" t="n">
        <f aca="false">A1415+1</f>
        <v>1408</v>
      </c>
      <c r="B1416" s="0" t="n">
        <f aca="false">B1415+1/12</f>
        <v>2065.24999999994</v>
      </c>
    </row>
    <row r="1417" customFormat="false" ht="13.8" hidden="false" customHeight="false" outlineLevel="0" collapsed="false">
      <c r="A1417" s="0" t="n">
        <f aca="false">A1416+1</f>
        <v>1409</v>
      </c>
      <c r="B1417" s="0" t="n">
        <f aca="false">B1416+1/12</f>
        <v>2065.33333333328</v>
      </c>
    </row>
    <row r="1418" customFormat="false" ht="13.8" hidden="false" customHeight="false" outlineLevel="0" collapsed="false">
      <c r="A1418" s="0" t="n">
        <f aca="false">A1417+1</f>
        <v>1410</v>
      </c>
      <c r="B1418" s="0" t="n">
        <f aca="false">B1417+1/12</f>
        <v>2065.41666666661</v>
      </c>
    </row>
    <row r="1419" customFormat="false" ht="13.8" hidden="false" customHeight="false" outlineLevel="0" collapsed="false">
      <c r="A1419" s="0" t="n">
        <f aca="false">A1418+1</f>
        <v>1411</v>
      </c>
      <c r="B1419" s="0" t="n">
        <f aca="false">B1418+1/12</f>
        <v>2065.49999999994</v>
      </c>
    </row>
    <row r="1420" customFormat="false" ht="13.8" hidden="false" customHeight="false" outlineLevel="0" collapsed="false">
      <c r="A1420" s="0" t="n">
        <f aca="false">A1419+1</f>
        <v>1412</v>
      </c>
      <c r="B1420" s="0" t="n">
        <f aca="false">B1419+1/12</f>
        <v>2065.58333333328</v>
      </c>
    </row>
    <row r="1421" customFormat="false" ht="13.8" hidden="false" customHeight="false" outlineLevel="0" collapsed="false">
      <c r="A1421" s="0" t="n">
        <f aca="false">A1420+1</f>
        <v>1413</v>
      </c>
      <c r="B1421" s="0" t="n">
        <f aca="false">B1420+1/12</f>
        <v>2065.66666666661</v>
      </c>
    </row>
    <row r="1422" customFormat="false" ht="13.8" hidden="false" customHeight="false" outlineLevel="0" collapsed="false">
      <c r="A1422" s="0" t="n">
        <f aca="false">A1421+1</f>
        <v>1414</v>
      </c>
      <c r="B1422" s="0" t="n">
        <f aca="false">B1421+1/12</f>
        <v>2065.74999999994</v>
      </c>
    </row>
    <row r="1423" customFormat="false" ht="13.8" hidden="false" customHeight="false" outlineLevel="0" collapsed="false">
      <c r="A1423" s="0" t="n">
        <f aca="false">A1422+1</f>
        <v>1415</v>
      </c>
      <c r="B1423" s="0" t="n">
        <f aca="false">B1422+1/12</f>
        <v>2065.83333333328</v>
      </c>
    </row>
    <row r="1424" customFormat="false" ht="13.8" hidden="false" customHeight="false" outlineLevel="0" collapsed="false">
      <c r="A1424" s="0" t="n">
        <f aca="false">A1423+1</f>
        <v>1416</v>
      </c>
      <c r="B1424" s="0" t="n">
        <f aca="false">B1423+1/12</f>
        <v>2065.91666666661</v>
      </c>
    </row>
    <row r="1425" customFormat="false" ht="13.8" hidden="false" customHeight="false" outlineLevel="0" collapsed="false">
      <c r="A1425" s="0" t="n">
        <f aca="false">A1424+1</f>
        <v>1417</v>
      </c>
      <c r="B1425" s="0" t="n">
        <f aca="false">B1424+1/12</f>
        <v>2065.99999999995</v>
      </c>
    </row>
    <row r="1426" customFormat="false" ht="13.8" hidden="false" customHeight="false" outlineLevel="0" collapsed="false">
      <c r="A1426" s="0" t="n">
        <f aca="false">A1425+1</f>
        <v>1418</v>
      </c>
      <c r="B1426" s="0" t="n">
        <f aca="false">B1425+1/12</f>
        <v>2066.08333333328</v>
      </c>
    </row>
    <row r="1427" customFormat="false" ht="13.8" hidden="false" customHeight="false" outlineLevel="0" collapsed="false">
      <c r="A1427" s="0" t="n">
        <f aca="false">A1426+1</f>
        <v>1419</v>
      </c>
      <c r="B1427" s="0" t="n">
        <f aca="false">B1426+1/12</f>
        <v>2066.16666666661</v>
      </c>
    </row>
    <row r="1428" customFormat="false" ht="13.8" hidden="false" customHeight="false" outlineLevel="0" collapsed="false">
      <c r="A1428" s="0" t="n">
        <f aca="false">A1427+1</f>
        <v>1420</v>
      </c>
      <c r="B1428" s="0" t="n">
        <f aca="false">B1427+1/12</f>
        <v>2066.24999999995</v>
      </c>
    </row>
    <row r="1429" customFormat="false" ht="13.8" hidden="false" customHeight="false" outlineLevel="0" collapsed="false">
      <c r="A1429" s="0" t="n">
        <f aca="false">A1428+1</f>
        <v>1421</v>
      </c>
      <c r="B1429" s="0" t="n">
        <f aca="false">B1428+1/12</f>
        <v>2066.33333333328</v>
      </c>
    </row>
    <row r="1430" customFormat="false" ht="13.8" hidden="false" customHeight="false" outlineLevel="0" collapsed="false">
      <c r="A1430" s="0" t="n">
        <f aca="false">A1429+1</f>
        <v>1422</v>
      </c>
      <c r="B1430" s="0" t="n">
        <f aca="false">B1429+1/12</f>
        <v>2066.41666666661</v>
      </c>
    </row>
    <row r="1431" customFormat="false" ht="13.8" hidden="false" customHeight="false" outlineLevel="0" collapsed="false">
      <c r="A1431" s="0" t="n">
        <f aca="false">A1430+1</f>
        <v>1423</v>
      </c>
      <c r="B1431" s="0" t="n">
        <f aca="false">B1430+1/12</f>
        <v>2066.49999999995</v>
      </c>
    </row>
    <row r="1432" customFormat="false" ht="13.8" hidden="false" customHeight="false" outlineLevel="0" collapsed="false">
      <c r="A1432" s="0" t="n">
        <f aca="false">A1431+1</f>
        <v>1424</v>
      </c>
      <c r="B1432" s="0" t="n">
        <f aca="false">B1431+1/12</f>
        <v>2066.58333333328</v>
      </c>
    </row>
    <row r="1433" customFormat="false" ht="13.8" hidden="false" customHeight="false" outlineLevel="0" collapsed="false">
      <c r="A1433" s="0" t="n">
        <f aca="false">A1432+1</f>
        <v>1425</v>
      </c>
      <c r="B1433" s="0" t="n">
        <f aca="false">B1432+1/12</f>
        <v>2066.66666666661</v>
      </c>
    </row>
    <row r="1434" customFormat="false" ht="13.8" hidden="false" customHeight="false" outlineLevel="0" collapsed="false">
      <c r="A1434" s="0" t="n">
        <f aca="false">A1433+1</f>
        <v>1426</v>
      </c>
      <c r="B1434" s="0" t="n">
        <f aca="false">B1433+1/12</f>
        <v>2066.74999999995</v>
      </c>
    </row>
    <row r="1435" customFormat="false" ht="13.8" hidden="false" customHeight="false" outlineLevel="0" collapsed="false">
      <c r="A1435" s="0" t="n">
        <f aca="false">A1434+1</f>
        <v>1427</v>
      </c>
      <c r="B1435" s="0" t="n">
        <f aca="false">B1434+1/12</f>
        <v>2066.83333333328</v>
      </c>
    </row>
    <row r="1436" customFormat="false" ht="13.8" hidden="false" customHeight="false" outlineLevel="0" collapsed="false">
      <c r="A1436" s="0" t="n">
        <f aca="false">A1435+1</f>
        <v>1428</v>
      </c>
      <c r="B1436" s="0" t="n">
        <f aca="false">B1435+1/12</f>
        <v>2066.91666666661</v>
      </c>
    </row>
    <row r="1437" customFormat="false" ht="13.8" hidden="false" customHeight="false" outlineLevel="0" collapsed="false">
      <c r="A1437" s="0" t="n">
        <f aca="false">A1436+1</f>
        <v>1429</v>
      </c>
      <c r="B1437" s="0" t="n">
        <f aca="false">B1436+1/12</f>
        <v>2066.99999999995</v>
      </c>
    </row>
    <row r="1438" customFormat="false" ht="13.8" hidden="false" customHeight="false" outlineLevel="0" collapsed="false">
      <c r="A1438" s="0" t="n">
        <f aca="false">A1437+1</f>
        <v>1430</v>
      </c>
      <c r="B1438" s="0" t="n">
        <f aca="false">B1437+1/12</f>
        <v>2067.08333333328</v>
      </c>
    </row>
    <row r="1439" customFormat="false" ht="13.8" hidden="false" customHeight="false" outlineLevel="0" collapsed="false">
      <c r="A1439" s="0" t="n">
        <f aca="false">A1438+1</f>
        <v>1431</v>
      </c>
      <c r="B1439" s="0" t="n">
        <f aca="false">B1438+1/12</f>
        <v>2067.16666666661</v>
      </c>
    </row>
    <row r="1440" customFormat="false" ht="13.8" hidden="false" customHeight="false" outlineLevel="0" collapsed="false">
      <c r="A1440" s="0" t="n">
        <f aca="false">A1439+1</f>
        <v>1432</v>
      </c>
      <c r="B1440" s="0" t="n">
        <f aca="false">B1439+1/12</f>
        <v>2067.24999999995</v>
      </c>
    </row>
    <row r="1441" customFormat="false" ht="13.8" hidden="false" customHeight="false" outlineLevel="0" collapsed="false">
      <c r="A1441" s="0" t="n">
        <f aca="false">A1440+1</f>
        <v>1433</v>
      </c>
      <c r="B1441" s="0" t="n">
        <f aca="false">B1440+1/12</f>
        <v>2067.33333333328</v>
      </c>
    </row>
    <row r="1442" customFormat="false" ht="13.8" hidden="false" customHeight="false" outlineLevel="0" collapsed="false">
      <c r="A1442" s="0" t="n">
        <f aca="false">A1441+1</f>
        <v>1434</v>
      </c>
      <c r="B1442" s="0" t="n">
        <f aca="false">B1441+1/12</f>
        <v>2067.41666666661</v>
      </c>
    </row>
    <row r="1443" customFormat="false" ht="13.8" hidden="false" customHeight="false" outlineLevel="0" collapsed="false">
      <c r="A1443" s="0" t="n">
        <f aca="false">A1442+1</f>
        <v>1435</v>
      </c>
      <c r="B1443" s="0" t="n">
        <f aca="false">B1442+1/12</f>
        <v>2067.49999999995</v>
      </c>
    </row>
    <row r="1444" customFormat="false" ht="13.8" hidden="false" customHeight="false" outlineLevel="0" collapsed="false">
      <c r="A1444" s="0" t="n">
        <f aca="false">A1443+1</f>
        <v>1436</v>
      </c>
      <c r="B1444" s="0" t="n">
        <f aca="false">B1443+1/12</f>
        <v>2067.58333333328</v>
      </c>
    </row>
    <row r="1445" customFormat="false" ht="13.8" hidden="false" customHeight="false" outlineLevel="0" collapsed="false">
      <c r="A1445" s="0" t="n">
        <f aca="false">A1444+1</f>
        <v>1437</v>
      </c>
      <c r="B1445" s="0" t="n">
        <f aca="false">B1444+1/12</f>
        <v>2067.66666666662</v>
      </c>
    </row>
    <row r="1446" customFormat="false" ht="13.8" hidden="false" customHeight="false" outlineLevel="0" collapsed="false">
      <c r="A1446" s="0" t="n">
        <f aca="false">A1445+1</f>
        <v>1438</v>
      </c>
      <c r="B1446" s="0" t="n">
        <f aca="false">B1445+1/12</f>
        <v>2067.74999999995</v>
      </c>
    </row>
    <row r="1447" customFormat="false" ht="13.8" hidden="false" customHeight="false" outlineLevel="0" collapsed="false">
      <c r="A1447" s="0" t="n">
        <f aca="false">A1446+1</f>
        <v>1439</v>
      </c>
      <c r="B1447" s="0" t="n">
        <f aca="false">B1446+1/12</f>
        <v>2067.83333333328</v>
      </c>
    </row>
    <row r="1448" customFormat="false" ht="13.8" hidden="false" customHeight="false" outlineLevel="0" collapsed="false">
      <c r="A1448" s="0" t="n">
        <f aca="false">A1447+1</f>
        <v>1440</v>
      </c>
      <c r="B1448" s="0" t="n">
        <f aca="false">B1447+1/12</f>
        <v>2067.91666666662</v>
      </c>
    </row>
    <row r="1449" customFormat="false" ht="13.8" hidden="false" customHeight="false" outlineLevel="0" collapsed="false">
      <c r="A1449" s="0" t="n">
        <f aca="false">A1448+1</f>
        <v>1441</v>
      </c>
      <c r="B1449" s="0" t="n">
        <f aca="false">B1448+1/12</f>
        <v>2067.99999999995</v>
      </c>
    </row>
    <row r="1450" customFormat="false" ht="13.8" hidden="false" customHeight="false" outlineLevel="0" collapsed="false">
      <c r="A1450" s="0" t="n">
        <f aca="false">A1449+1</f>
        <v>1442</v>
      </c>
      <c r="B1450" s="0" t="n">
        <f aca="false">B1449+1/12</f>
        <v>2068.08333333328</v>
      </c>
    </row>
    <row r="1451" customFormat="false" ht="13.8" hidden="false" customHeight="false" outlineLevel="0" collapsed="false">
      <c r="A1451" s="0" t="n">
        <f aca="false">A1450+1</f>
        <v>1443</v>
      </c>
      <c r="B1451" s="0" t="n">
        <f aca="false">B1450+1/12</f>
        <v>2068.16666666662</v>
      </c>
    </row>
    <row r="1452" customFormat="false" ht="13.8" hidden="false" customHeight="false" outlineLevel="0" collapsed="false">
      <c r="A1452" s="0" t="n">
        <f aca="false">A1451+1</f>
        <v>1444</v>
      </c>
      <c r="B1452" s="0" t="n">
        <f aca="false">B1451+1/12</f>
        <v>2068.24999999995</v>
      </c>
    </row>
    <row r="1453" customFormat="false" ht="13.8" hidden="false" customHeight="false" outlineLevel="0" collapsed="false">
      <c r="A1453" s="0" t="n">
        <f aca="false">A1452+1</f>
        <v>1445</v>
      </c>
      <c r="B1453" s="0" t="n">
        <f aca="false">B1452+1/12</f>
        <v>2068.33333333328</v>
      </c>
    </row>
    <row r="1454" customFormat="false" ht="13.8" hidden="false" customHeight="false" outlineLevel="0" collapsed="false">
      <c r="A1454" s="0" t="n">
        <f aca="false">A1453+1</f>
        <v>1446</v>
      </c>
      <c r="B1454" s="0" t="n">
        <f aca="false">B1453+1/12</f>
        <v>2068.41666666662</v>
      </c>
    </row>
    <row r="1455" customFormat="false" ht="13.8" hidden="false" customHeight="false" outlineLevel="0" collapsed="false">
      <c r="A1455" s="0" t="n">
        <f aca="false">A1454+1</f>
        <v>1447</v>
      </c>
      <c r="B1455" s="0" t="n">
        <f aca="false">B1454+1/12</f>
        <v>2068.49999999995</v>
      </c>
    </row>
    <row r="1456" customFormat="false" ht="13.8" hidden="false" customHeight="false" outlineLevel="0" collapsed="false">
      <c r="A1456" s="0" t="n">
        <f aca="false">A1455+1</f>
        <v>1448</v>
      </c>
      <c r="B1456" s="0" t="n">
        <f aca="false">B1455+1/12</f>
        <v>2068.58333333328</v>
      </c>
    </row>
    <row r="1457" customFormat="false" ht="13.8" hidden="false" customHeight="false" outlineLevel="0" collapsed="false">
      <c r="A1457" s="0" t="n">
        <f aca="false">A1456+1</f>
        <v>1449</v>
      </c>
      <c r="B1457" s="0" t="n">
        <f aca="false">B1456+1/12</f>
        <v>2068.66666666662</v>
      </c>
    </row>
    <row r="1458" customFormat="false" ht="13.8" hidden="false" customHeight="false" outlineLevel="0" collapsed="false">
      <c r="A1458" s="0" t="n">
        <f aca="false">A1457+1</f>
        <v>1450</v>
      </c>
      <c r="B1458" s="0" t="n">
        <f aca="false">B1457+1/12</f>
        <v>2068.74999999995</v>
      </c>
    </row>
    <row r="1459" customFormat="false" ht="13.8" hidden="false" customHeight="false" outlineLevel="0" collapsed="false">
      <c r="A1459" s="0" t="n">
        <f aca="false">A1458+1</f>
        <v>1451</v>
      </c>
      <c r="B1459" s="0" t="n">
        <f aca="false">B1458+1/12</f>
        <v>2068.83333333328</v>
      </c>
    </row>
    <row r="1460" customFormat="false" ht="13.8" hidden="false" customHeight="false" outlineLevel="0" collapsed="false">
      <c r="A1460" s="0" t="n">
        <f aca="false">A1459+1</f>
        <v>1452</v>
      </c>
      <c r="B1460" s="0" t="n">
        <f aca="false">B1459+1/12</f>
        <v>2068.91666666662</v>
      </c>
    </row>
    <row r="1461" customFormat="false" ht="13.8" hidden="false" customHeight="false" outlineLevel="0" collapsed="false">
      <c r="A1461" s="0" t="n">
        <f aca="false">A1460+1</f>
        <v>1453</v>
      </c>
      <c r="B1461" s="0" t="n">
        <f aca="false">B1460+1/12</f>
        <v>2068.99999999995</v>
      </c>
    </row>
    <row r="1462" customFormat="false" ht="13.8" hidden="false" customHeight="false" outlineLevel="0" collapsed="false">
      <c r="A1462" s="0" t="n">
        <f aca="false">A1461+1</f>
        <v>1454</v>
      </c>
      <c r="B1462" s="0" t="n">
        <f aca="false">B1461+1/12</f>
        <v>2069.08333333328</v>
      </c>
    </row>
    <row r="1463" customFormat="false" ht="13.8" hidden="false" customHeight="false" outlineLevel="0" collapsed="false">
      <c r="A1463" s="0" t="n">
        <f aca="false">A1462+1</f>
        <v>1455</v>
      </c>
      <c r="B1463" s="0" t="n">
        <f aca="false">B1462+1/12</f>
        <v>2069.16666666662</v>
      </c>
    </row>
    <row r="1464" customFormat="false" ht="13.8" hidden="false" customHeight="false" outlineLevel="0" collapsed="false">
      <c r="A1464" s="0" t="n">
        <f aca="false">A1463+1</f>
        <v>1456</v>
      </c>
      <c r="B1464" s="0" t="n">
        <f aca="false">B1463+1/12</f>
        <v>2069.24999999995</v>
      </c>
    </row>
    <row r="1465" customFormat="false" ht="13.8" hidden="false" customHeight="false" outlineLevel="0" collapsed="false">
      <c r="A1465" s="0" t="n">
        <f aca="false">A1464+1</f>
        <v>1457</v>
      </c>
      <c r="B1465" s="0" t="n">
        <f aca="false">B1464+1/12</f>
        <v>2069.33333333328</v>
      </c>
    </row>
    <row r="1466" customFormat="false" ht="13.8" hidden="false" customHeight="false" outlineLevel="0" collapsed="false">
      <c r="A1466" s="0" t="n">
        <f aca="false">A1465+1</f>
        <v>1458</v>
      </c>
      <c r="B1466" s="0" t="n">
        <f aca="false">B1465+1/12</f>
        <v>2069.41666666662</v>
      </c>
    </row>
    <row r="1467" customFormat="false" ht="13.8" hidden="false" customHeight="false" outlineLevel="0" collapsed="false">
      <c r="A1467" s="0" t="n">
        <f aca="false">A1466+1</f>
        <v>1459</v>
      </c>
      <c r="B1467" s="0" t="n">
        <f aca="false">B1466+1/12</f>
        <v>2069.49999999995</v>
      </c>
    </row>
    <row r="1468" customFormat="false" ht="13.8" hidden="false" customHeight="false" outlineLevel="0" collapsed="false">
      <c r="A1468" s="0" t="n">
        <f aca="false">A1467+1</f>
        <v>1460</v>
      </c>
      <c r="B1468" s="0" t="n">
        <f aca="false">B1467+1/12</f>
        <v>2069.58333333329</v>
      </c>
    </row>
    <row r="1469" customFormat="false" ht="13.8" hidden="false" customHeight="false" outlineLevel="0" collapsed="false">
      <c r="A1469" s="0" t="n">
        <f aca="false">A1468+1</f>
        <v>1461</v>
      </c>
      <c r="B1469" s="0" t="n">
        <f aca="false">B1468+1/12</f>
        <v>2069.66666666662</v>
      </c>
    </row>
    <row r="1470" customFormat="false" ht="13.8" hidden="false" customHeight="false" outlineLevel="0" collapsed="false">
      <c r="A1470" s="0" t="n">
        <f aca="false">A1469+1</f>
        <v>1462</v>
      </c>
      <c r="B1470" s="0" t="n">
        <f aca="false">B1469+1/12</f>
        <v>2069.74999999995</v>
      </c>
    </row>
    <row r="1471" customFormat="false" ht="13.8" hidden="false" customHeight="false" outlineLevel="0" collapsed="false">
      <c r="A1471" s="0" t="n">
        <f aca="false">A1470+1</f>
        <v>1463</v>
      </c>
      <c r="B1471" s="0" t="n">
        <f aca="false">B1470+1/12</f>
        <v>2069.83333333329</v>
      </c>
    </row>
    <row r="1472" customFormat="false" ht="13.8" hidden="false" customHeight="false" outlineLevel="0" collapsed="false">
      <c r="A1472" s="0" t="n">
        <f aca="false">A1471+1</f>
        <v>1464</v>
      </c>
      <c r="B1472" s="0" t="n">
        <f aca="false">B1471+1/12</f>
        <v>2069.91666666662</v>
      </c>
    </row>
    <row r="1473" customFormat="false" ht="13.8" hidden="false" customHeight="false" outlineLevel="0" collapsed="false">
      <c r="A1473" s="0" t="n">
        <f aca="false">A1472+1</f>
        <v>1465</v>
      </c>
      <c r="B1473" s="0" t="n">
        <f aca="false">B1472+1/12</f>
        <v>2069.99999999995</v>
      </c>
    </row>
    <row r="1474" customFormat="false" ht="13.8" hidden="false" customHeight="false" outlineLevel="0" collapsed="false">
      <c r="A1474" s="0" t="n">
        <f aca="false">A1473+1</f>
        <v>1466</v>
      </c>
      <c r="B1474" s="0" t="n">
        <f aca="false">B1473+1/12</f>
        <v>2070.08333333329</v>
      </c>
    </row>
    <row r="1475" customFormat="false" ht="13.8" hidden="false" customHeight="false" outlineLevel="0" collapsed="false">
      <c r="A1475" s="0" t="n">
        <f aca="false">A1474+1</f>
        <v>1467</v>
      </c>
      <c r="B1475" s="0" t="n">
        <f aca="false">B1474+1/12</f>
        <v>2070.16666666662</v>
      </c>
    </row>
    <row r="1476" customFormat="false" ht="13.8" hidden="false" customHeight="false" outlineLevel="0" collapsed="false">
      <c r="A1476" s="0" t="n">
        <f aca="false">A1475+1</f>
        <v>1468</v>
      </c>
      <c r="B1476" s="0" t="n">
        <f aca="false">B1475+1/12</f>
        <v>2070.24999999995</v>
      </c>
    </row>
    <row r="1477" customFormat="false" ht="13.8" hidden="false" customHeight="false" outlineLevel="0" collapsed="false">
      <c r="A1477" s="0" t="n">
        <f aca="false">A1476+1</f>
        <v>1469</v>
      </c>
      <c r="B1477" s="0" t="n">
        <f aca="false">B1476+1/12</f>
        <v>2070.33333333329</v>
      </c>
    </row>
    <row r="1478" customFormat="false" ht="13.8" hidden="false" customHeight="false" outlineLevel="0" collapsed="false">
      <c r="A1478" s="0" t="n">
        <f aca="false">A1477+1</f>
        <v>1470</v>
      </c>
      <c r="B1478" s="0" t="n">
        <f aca="false">B1477+1/12</f>
        <v>2070.41666666662</v>
      </c>
    </row>
    <row r="1479" customFormat="false" ht="13.8" hidden="false" customHeight="false" outlineLevel="0" collapsed="false">
      <c r="A1479" s="0" t="n">
        <f aca="false">A1478+1</f>
        <v>1471</v>
      </c>
      <c r="B1479" s="0" t="n">
        <f aca="false">B1478+1/12</f>
        <v>2070.49999999995</v>
      </c>
    </row>
    <row r="1480" customFormat="false" ht="13.8" hidden="false" customHeight="false" outlineLevel="0" collapsed="false">
      <c r="A1480" s="0" t="n">
        <f aca="false">A1479+1</f>
        <v>1472</v>
      </c>
      <c r="B1480" s="0" t="n">
        <f aca="false">B1479+1/12</f>
        <v>2070.58333333329</v>
      </c>
    </row>
    <row r="1481" customFormat="false" ht="13.8" hidden="false" customHeight="false" outlineLevel="0" collapsed="false">
      <c r="A1481" s="0" t="n">
        <f aca="false">A1480+1</f>
        <v>1473</v>
      </c>
      <c r="B1481" s="0" t="n">
        <f aca="false">B1480+1/12</f>
        <v>2070.66666666662</v>
      </c>
    </row>
    <row r="1482" customFormat="false" ht="13.8" hidden="false" customHeight="false" outlineLevel="0" collapsed="false">
      <c r="A1482" s="0" t="n">
        <f aca="false">A1481+1</f>
        <v>1474</v>
      </c>
      <c r="B1482" s="0" t="n">
        <f aca="false">B1481+1/12</f>
        <v>2070.74999999995</v>
      </c>
    </row>
    <row r="1483" customFormat="false" ht="13.8" hidden="false" customHeight="false" outlineLevel="0" collapsed="false">
      <c r="A1483" s="0" t="n">
        <f aca="false">A1482+1</f>
        <v>1475</v>
      </c>
      <c r="B1483" s="0" t="n">
        <f aca="false">B1482+1/12</f>
        <v>2070.83333333329</v>
      </c>
    </row>
    <row r="1484" customFormat="false" ht="13.8" hidden="false" customHeight="false" outlineLevel="0" collapsed="false">
      <c r="A1484" s="0" t="n">
        <f aca="false">A1483+1</f>
        <v>1476</v>
      </c>
      <c r="B1484" s="0" t="n">
        <f aca="false">B1483+1/12</f>
        <v>2070.91666666662</v>
      </c>
    </row>
    <row r="1485" customFormat="false" ht="13.8" hidden="false" customHeight="false" outlineLevel="0" collapsed="false">
      <c r="A1485" s="0" t="n">
        <f aca="false">A1484+1</f>
        <v>1477</v>
      </c>
      <c r="B1485" s="0" t="n">
        <f aca="false">B1484+1/12</f>
        <v>2070.99999999995</v>
      </c>
    </row>
    <row r="1486" customFormat="false" ht="13.8" hidden="false" customHeight="false" outlineLevel="0" collapsed="false">
      <c r="A1486" s="0" t="n">
        <f aca="false">A1485+1</f>
        <v>1478</v>
      </c>
      <c r="B1486" s="0" t="n">
        <f aca="false">B1485+1/12</f>
        <v>2071.08333333329</v>
      </c>
    </row>
    <row r="1487" customFormat="false" ht="13.8" hidden="false" customHeight="false" outlineLevel="0" collapsed="false">
      <c r="A1487" s="0" t="n">
        <f aca="false">A1486+1</f>
        <v>1479</v>
      </c>
      <c r="B1487" s="0" t="n">
        <f aca="false">B1486+1/12</f>
        <v>2071.16666666662</v>
      </c>
    </row>
    <row r="1488" customFormat="false" ht="13.8" hidden="false" customHeight="false" outlineLevel="0" collapsed="false">
      <c r="A1488" s="0" t="n">
        <f aca="false">A1487+1</f>
        <v>1480</v>
      </c>
      <c r="B1488" s="0" t="n">
        <f aca="false">B1487+1/12</f>
        <v>2071.24999999996</v>
      </c>
    </row>
    <row r="1489" customFormat="false" ht="13.8" hidden="false" customHeight="false" outlineLevel="0" collapsed="false">
      <c r="A1489" s="0" t="n">
        <f aca="false">A1488+1</f>
        <v>1481</v>
      </c>
      <c r="B1489" s="0" t="n">
        <f aca="false">B1488+1/12</f>
        <v>2071.33333333329</v>
      </c>
    </row>
    <row r="1490" customFormat="false" ht="13.8" hidden="false" customHeight="false" outlineLevel="0" collapsed="false">
      <c r="A1490" s="0" t="n">
        <f aca="false">A1489+1</f>
        <v>1482</v>
      </c>
      <c r="B1490" s="0" t="n">
        <f aca="false">B1489+1/12</f>
        <v>2071.41666666662</v>
      </c>
    </row>
    <row r="1491" customFormat="false" ht="13.8" hidden="false" customHeight="false" outlineLevel="0" collapsed="false">
      <c r="A1491" s="0" t="n">
        <f aca="false">A1490+1</f>
        <v>1483</v>
      </c>
      <c r="B1491" s="0" t="n">
        <f aca="false">B1490+1/12</f>
        <v>2071.49999999996</v>
      </c>
    </row>
    <row r="1492" customFormat="false" ht="13.8" hidden="false" customHeight="false" outlineLevel="0" collapsed="false">
      <c r="A1492" s="0" t="n">
        <f aca="false">A1491+1</f>
        <v>1484</v>
      </c>
      <c r="B1492" s="0" t="n">
        <f aca="false">B1491+1/12</f>
        <v>2071.58333333329</v>
      </c>
    </row>
    <row r="1493" customFormat="false" ht="13.8" hidden="false" customHeight="false" outlineLevel="0" collapsed="false">
      <c r="A1493" s="0" t="n">
        <f aca="false">A1492+1</f>
        <v>1485</v>
      </c>
      <c r="B1493" s="0" t="n">
        <f aca="false">B1492+1/12</f>
        <v>2071.66666666662</v>
      </c>
    </row>
    <row r="1494" customFormat="false" ht="13.8" hidden="false" customHeight="false" outlineLevel="0" collapsed="false">
      <c r="A1494" s="0" t="n">
        <f aca="false">A1493+1</f>
        <v>1486</v>
      </c>
      <c r="B1494" s="0" t="n">
        <f aca="false">B1493+1/12</f>
        <v>2071.74999999996</v>
      </c>
    </row>
    <row r="1495" customFormat="false" ht="13.8" hidden="false" customHeight="false" outlineLevel="0" collapsed="false">
      <c r="A1495" s="0" t="n">
        <f aca="false">A1494+1</f>
        <v>1487</v>
      </c>
      <c r="B1495" s="0" t="n">
        <f aca="false">B1494+1/12</f>
        <v>2071.83333333329</v>
      </c>
    </row>
    <row r="1496" customFormat="false" ht="13.8" hidden="false" customHeight="false" outlineLevel="0" collapsed="false">
      <c r="A1496" s="0" t="n">
        <f aca="false">A1495+1</f>
        <v>1488</v>
      </c>
      <c r="B1496" s="0" t="n">
        <f aca="false">B1495+1/12</f>
        <v>2071.91666666662</v>
      </c>
    </row>
    <row r="1497" customFormat="false" ht="13.8" hidden="false" customHeight="false" outlineLevel="0" collapsed="false">
      <c r="A1497" s="0" t="n">
        <f aca="false">A1496+1</f>
        <v>1489</v>
      </c>
      <c r="B1497" s="0" t="n">
        <f aca="false">B1496+1/12</f>
        <v>2071.99999999996</v>
      </c>
    </row>
    <row r="1498" customFormat="false" ht="13.8" hidden="false" customHeight="false" outlineLevel="0" collapsed="false">
      <c r="A1498" s="0" t="n">
        <f aca="false">A1497+1</f>
        <v>1490</v>
      </c>
      <c r="B1498" s="0" t="n">
        <f aca="false">B1497+1/12</f>
        <v>2072.08333333329</v>
      </c>
    </row>
    <row r="1499" customFormat="false" ht="13.8" hidden="false" customHeight="false" outlineLevel="0" collapsed="false">
      <c r="A1499" s="0" t="n">
        <f aca="false">A1498+1</f>
        <v>1491</v>
      </c>
      <c r="B1499" s="0" t="n">
        <f aca="false">B1498+1/12</f>
        <v>2072.16666666662</v>
      </c>
    </row>
    <row r="1500" customFormat="false" ht="13.8" hidden="false" customHeight="false" outlineLevel="0" collapsed="false">
      <c r="A1500" s="0" t="n">
        <f aca="false">A1499+1</f>
        <v>1492</v>
      </c>
      <c r="B1500" s="0" t="n">
        <f aca="false">B1499+1/12</f>
        <v>2072.24999999996</v>
      </c>
    </row>
    <row r="1501" customFormat="false" ht="13.8" hidden="false" customHeight="false" outlineLevel="0" collapsed="false">
      <c r="A1501" s="0" t="n">
        <f aca="false">A1500+1</f>
        <v>1493</v>
      </c>
      <c r="B1501" s="0" t="n">
        <f aca="false">B1500+1/12</f>
        <v>2072.33333333329</v>
      </c>
    </row>
    <row r="1502" customFormat="false" ht="13.8" hidden="false" customHeight="false" outlineLevel="0" collapsed="false">
      <c r="A1502" s="0" t="n">
        <f aca="false">A1501+1</f>
        <v>1494</v>
      </c>
      <c r="B1502" s="0" t="n">
        <f aca="false">B1501+1/12</f>
        <v>2072.41666666662</v>
      </c>
    </row>
    <row r="1503" customFormat="false" ht="13.8" hidden="false" customHeight="false" outlineLevel="0" collapsed="false">
      <c r="A1503" s="0" t="n">
        <f aca="false">A1502+1</f>
        <v>1495</v>
      </c>
      <c r="B1503" s="0" t="n">
        <f aca="false">B1502+1/12</f>
        <v>2072.49999999996</v>
      </c>
    </row>
    <row r="1504" customFormat="false" ht="13.8" hidden="false" customHeight="false" outlineLevel="0" collapsed="false">
      <c r="A1504" s="0" t="n">
        <f aca="false">A1503+1</f>
        <v>1496</v>
      </c>
      <c r="B1504" s="0" t="n">
        <f aca="false">B1503+1/12</f>
        <v>2072.58333333329</v>
      </c>
    </row>
    <row r="1505" customFormat="false" ht="13.8" hidden="false" customHeight="false" outlineLevel="0" collapsed="false">
      <c r="A1505" s="0" t="n">
        <f aca="false">A1504+1</f>
        <v>1497</v>
      </c>
      <c r="B1505" s="0" t="n">
        <f aca="false">B1504+1/12</f>
        <v>2072.66666666662</v>
      </c>
    </row>
    <row r="1506" customFormat="false" ht="13.8" hidden="false" customHeight="false" outlineLevel="0" collapsed="false">
      <c r="A1506" s="0" t="n">
        <f aca="false">A1505+1</f>
        <v>1498</v>
      </c>
      <c r="B1506" s="0" t="n">
        <f aca="false">B1505+1/12</f>
        <v>2072.74999999996</v>
      </c>
    </row>
    <row r="1507" customFormat="false" ht="13.8" hidden="false" customHeight="false" outlineLevel="0" collapsed="false">
      <c r="A1507" s="0" t="n">
        <f aca="false">A1506+1</f>
        <v>1499</v>
      </c>
      <c r="B1507" s="0" t="n">
        <f aca="false">B1506+1/12</f>
        <v>2072.83333333329</v>
      </c>
    </row>
    <row r="1508" customFormat="false" ht="13.8" hidden="false" customHeight="false" outlineLevel="0" collapsed="false">
      <c r="A1508" s="0" t="n">
        <f aca="false">A1507+1</f>
        <v>1500</v>
      </c>
      <c r="B1508" s="0" t="n">
        <f aca="false">B1507+1/12</f>
        <v>2072.91666666662</v>
      </c>
    </row>
    <row r="1509" customFormat="false" ht="13.8" hidden="false" customHeight="false" outlineLevel="0" collapsed="false">
      <c r="A1509" s="0" t="n">
        <f aca="false">A1508+1</f>
        <v>1501</v>
      </c>
      <c r="B1509" s="0" t="n">
        <f aca="false">B1508+1/12</f>
        <v>2072.99999999996</v>
      </c>
    </row>
    <row r="1510" customFormat="false" ht="13.8" hidden="false" customHeight="false" outlineLevel="0" collapsed="false">
      <c r="A1510" s="0" t="n">
        <f aca="false">A1509+1</f>
        <v>1502</v>
      </c>
      <c r="B1510" s="0" t="n">
        <f aca="false">B1509+1/12</f>
        <v>2073.08333333329</v>
      </c>
    </row>
    <row r="1511" customFormat="false" ht="13.8" hidden="false" customHeight="false" outlineLevel="0" collapsed="false">
      <c r="A1511" s="0" t="n">
        <f aca="false">A1510+1</f>
        <v>1503</v>
      </c>
      <c r="B1511" s="0" t="n">
        <f aca="false">B1510+1/12</f>
        <v>2073.16666666662</v>
      </c>
    </row>
    <row r="1512" customFormat="false" ht="13.8" hidden="false" customHeight="false" outlineLevel="0" collapsed="false">
      <c r="A1512" s="0" t="n">
        <f aca="false">A1511+1</f>
        <v>1504</v>
      </c>
      <c r="B1512" s="0" t="n">
        <f aca="false">B1511+1/12</f>
        <v>2073.24999999996</v>
      </c>
    </row>
    <row r="1513" customFormat="false" ht="13.8" hidden="false" customHeight="false" outlineLevel="0" collapsed="false">
      <c r="A1513" s="0" t="n">
        <f aca="false">A1512+1</f>
        <v>1505</v>
      </c>
      <c r="B1513" s="0" t="n">
        <f aca="false">B1512+1/12</f>
        <v>2073.33333333329</v>
      </c>
    </row>
    <row r="1514" customFormat="false" ht="13.8" hidden="false" customHeight="false" outlineLevel="0" collapsed="false">
      <c r="A1514" s="0" t="n">
        <f aca="false">A1513+1</f>
        <v>1506</v>
      </c>
      <c r="B1514" s="0" t="n">
        <f aca="false">B1513+1/12</f>
        <v>2073.41666666663</v>
      </c>
    </row>
    <row r="1515" customFormat="false" ht="13.8" hidden="false" customHeight="false" outlineLevel="0" collapsed="false">
      <c r="A1515" s="0" t="n">
        <f aca="false">A1514+1</f>
        <v>1507</v>
      </c>
      <c r="B1515" s="0" t="n">
        <f aca="false">B1514+1/12</f>
        <v>2073.49999999996</v>
      </c>
    </row>
    <row r="1516" customFormat="false" ht="13.8" hidden="false" customHeight="false" outlineLevel="0" collapsed="false">
      <c r="A1516" s="0" t="n">
        <f aca="false">A1515+1</f>
        <v>1508</v>
      </c>
      <c r="B1516" s="0" t="n">
        <f aca="false">B1515+1/12</f>
        <v>2073.58333333329</v>
      </c>
    </row>
    <row r="1517" customFormat="false" ht="13.8" hidden="false" customHeight="false" outlineLevel="0" collapsed="false">
      <c r="A1517" s="0" t="n">
        <f aca="false">A1516+1</f>
        <v>1509</v>
      </c>
      <c r="B1517" s="0" t="n">
        <f aca="false">B1516+1/12</f>
        <v>2073.66666666663</v>
      </c>
    </row>
    <row r="1518" customFormat="false" ht="13.8" hidden="false" customHeight="false" outlineLevel="0" collapsed="false">
      <c r="A1518" s="0" t="n">
        <f aca="false">A1517+1</f>
        <v>1510</v>
      </c>
      <c r="B1518" s="0" t="n">
        <f aca="false">B1517+1/12</f>
        <v>2073.74999999996</v>
      </c>
    </row>
    <row r="1519" customFormat="false" ht="13.8" hidden="false" customHeight="false" outlineLevel="0" collapsed="false">
      <c r="A1519" s="0" t="n">
        <f aca="false">A1518+1</f>
        <v>1511</v>
      </c>
      <c r="B1519" s="0" t="n">
        <f aca="false">B1518+1/12</f>
        <v>2073.83333333329</v>
      </c>
    </row>
    <row r="1520" customFormat="false" ht="13.8" hidden="false" customHeight="false" outlineLevel="0" collapsed="false">
      <c r="A1520" s="0" t="n">
        <f aca="false">A1519+1</f>
        <v>1512</v>
      </c>
      <c r="B1520" s="0" t="n">
        <f aca="false">B1519+1/12</f>
        <v>2073.91666666663</v>
      </c>
    </row>
    <row r="1521" customFormat="false" ht="13.8" hidden="false" customHeight="false" outlineLevel="0" collapsed="false">
      <c r="A1521" s="0" t="n">
        <f aca="false">A1520+1</f>
        <v>1513</v>
      </c>
      <c r="B1521" s="0" t="n">
        <f aca="false">B1520+1/12</f>
        <v>2073.99999999996</v>
      </c>
    </row>
    <row r="1522" customFormat="false" ht="13.8" hidden="false" customHeight="false" outlineLevel="0" collapsed="false">
      <c r="A1522" s="0" t="n">
        <f aca="false">A1521+1</f>
        <v>1514</v>
      </c>
      <c r="B1522" s="0" t="n">
        <f aca="false">B1521+1/12</f>
        <v>2074.08333333329</v>
      </c>
    </row>
    <row r="1523" customFormat="false" ht="13.8" hidden="false" customHeight="false" outlineLevel="0" collapsed="false">
      <c r="A1523" s="0" t="n">
        <f aca="false">A1522+1</f>
        <v>1515</v>
      </c>
      <c r="B1523" s="0" t="n">
        <f aca="false">B1522+1/12</f>
        <v>2074.16666666663</v>
      </c>
    </row>
    <row r="1524" customFormat="false" ht="13.8" hidden="false" customHeight="false" outlineLevel="0" collapsed="false">
      <c r="A1524" s="0" t="n">
        <f aca="false">A1523+1</f>
        <v>1516</v>
      </c>
      <c r="B1524" s="0" t="n">
        <f aca="false">B1523+1/12</f>
        <v>2074.24999999996</v>
      </c>
    </row>
    <row r="1525" customFormat="false" ht="13.8" hidden="false" customHeight="false" outlineLevel="0" collapsed="false">
      <c r="A1525" s="0" t="n">
        <f aca="false">A1524+1</f>
        <v>1517</v>
      </c>
      <c r="B1525" s="0" t="n">
        <f aca="false">B1524+1/12</f>
        <v>2074.33333333329</v>
      </c>
    </row>
    <row r="1526" customFormat="false" ht="13.8" hidden="false" customHeight="false" outlineLevel="0" collapsed="false">
      <c r="A1526" s="0" t="n">
        <f aca="false">A1525+1</f>
        <v>1518</v>
      </c>
      <c r="B1526" s="0" t="n">
        <f aca="false">B1525+1/12</f>
        <v>2074.41666666663</v>
      </c>
    </row>
    <row r="1527" customFormat="false" ht="13.8" hidden="false" customHeight="false" outlineLevel="0" collapsed="false">
      <c r="A1527" s="0" t="n">
        <f aca="false">A1526+1</f>
        <v>1519</v>
      </c>
      <c r="B1527" s="0" t="n">
        <f aca="false">B1526+1/12</f>
        <v>2074.49999999996</v>
      </c>
    </row>
    <row r="1528" customFormat="false" ht="13.8" hidden="false" customHeight="false" outlineLevel="0" collapsed="false">
      <c r="A1528" s="0" t="n">
        <f aca="false">A1527+1</f>
        <v>1520</v>
      </c>
      <c r="B1528" s="0" t="n">
        <f aca="false">B1527+1/12</f>
        <v>2074.58333333329</v>
      </c>
    </row>
    <row r="1529" customFormat="false" ht="13.8" hidden="false" customHeight="false" outlineLevel="0" collapsed="false">
      <c r="A1529" s="0" t="n">
        <f aca="false">A1528+1</f>
        <v>1521</v>
      </c>
      <c r="B1529" s="0" t="n">
        <f aca="false">B1528+1/12</f>
        <v>2074.66666666663</v>
      </c>
    </row>
    <row r="1530" customFormat="false" ht="13.8" hidden="false" customHeight="false" outlineLevel="0" collapsed="false">
      <c r="A1530" s="0" t="n">
        <f aca="false">A1529+1</f>
        <v>1522</v>
      </c>
      <c r="B1530" s="0" t="n">
        <f aca="false">B1529+1/12</f>
        <v>2074.74999999996</v>
      </c>
    </row>
    <row r="1531" customFormat="false" ht="13.8" hidden="false" customHeight="false" outlineLevel="0" collapsed="false">
      <c r="A1531" s="0" t="n">
        <f aca="false">A1530+1</f>
        <v>1523</v>
      </c>
      <c r="B1531" s="0" t="n">
        <f aca="false">B1530+1/12</f>
        <v>2074.83333333329</v>
      </c>
    </row>
    <row r="1532" customFormat="false" ht="13.8" hidden="false" customHeight="false" outlineLevel="0" collapsed="false">
      <c r="A1532" s="0" t="n">
        <f aca="false">A1531+1</f>
        <v>1524</v>
      </c>
      <c r="B1532" s="0" t="n">
        <f aca="false">B1531+1/12</f>
        <v>2074.91666666663</v>
      </c>
    </row>
    <row r="1533" customFormat="false" ht="13.8" hidden="false" customHeight="false" outlineLevel="0" collapsed="false">
      <c r="A1533" s="0" t="n">
        <f aca="false">A1532+1</f>
        <v>1525</v>
      </c>
      <c r="B1533" s="0" t="n">
        <f aca="false">B1532+1/12</f>
        <v>2074.99999999996</v>
      </c>
    </row>
    <row r="1534" customFormat="false" ht="13.8" hidden="false" customHeight="false" outlineLevel="0" collapsed="false">
      <c r="A1534" s="0" t="n">
        <f aca="false">A1533+1</f>
        <v>1526</v>
      </c>
      <c r="B1534" s="0" t="n">
        <f aca="false">B1533+1/12</f>
        <v>2075.0833333333</v>
      </c>
    </row>
    <row r="1535" customFormat="false" ht="13.8" hidden="false" customHeight="false" outlineLevel="0" collapsed="false">
      <c r="A1535" s="0" t="n">
        <f aca="false">A1534+1</f>
        <v>1527</v>
      </c>
      <c r="B1535" s="0" t="n">
        <f aca="false">B1534+1/12</f>
        <v>2075.16666666663</v>
      </c>
    </row>
    <row r="1536" customFormat="false" ht="13.8" hidden="false" customHeight="false" outlineLevel="0" collapsed="false">
      <c r="A1536" s="0" t="n">
        <f aca="false">A1535+1</f>
        <v>1528</v>
      </c>
      <c r="B1536" s="0" t="n">
        <f aca="false">B1535+1/12</f>
        <v>2075.24999999996</v>
      </c>
    </row>
    <row r="1537" customFormat="false" ht="13.8" hidden="false" customHeight="false" outlineLevel="0" collapsed="false">
      <c r="A1537" s="0" t="n">
        <f aca="false">A1536+1</f>
        <v>1529</v>
      </c>
      <c r="B1537" s="0" t="n">
        <f aca="false">B1536+1/12</f>
        <v>2075.3333333333</v>
      </c>
    </row>
    <row r="1538" customFormat="false" ht="13.8" hidden="false" customHeight="false" outlineLevel="0" collapsed="false">
      <c r="A1538" s="0" t="n">
        <f aca="false">A1537+1</f>
        <v>1530</v>
      </c>
      <c r="B1538" s="0" t="n">
        <f aca="false">B1537+1/12</f>
        <v>2075.41666666663</v>
      </c>
    </row>
    <row r="1539" customFormat="false" ht="13.8" hidden="false" customHeight="false" outlineLevel="0" collapsed="false">
      <c r="A1539" s="0" t="n">
        <f aca="false">A1538+1</f>
        <v>1531</v>
      </c>
      <c r="B1539" s="0" t="n">
        <f aca="false">B1538+1/12</f>
        <v>2075.49999999996</v>
      </c>
    </row>
    <row r="1540" customFormat="false" ht="13.8" hidden="false" customHeight="false" outlineLevel="0" collapsed="false">
      <c r="A1540" s="0" t="n">
        <f aca="false">A1539+1</f>
        <v>1532</v>
      </c>
      <c r="B1540" s="0" t="n">
        <f aca="false">B1539+1/12</f>
        <v>2075.5833333333</v>
      </c>
    </row>
    <row r="1541" customFormat="false" ht="13.8" hidden="false" customHeight="false" outlineLevel="0" collapsed="false">
      <c r="A1541" s="0" t="n">
        <f aca="false">A1540+1</f>
        <v>1533</v>
      </c>
      <c r="B1541" s="0" t="n">
        <f aca="false">B1540+1/12</f>
        <v>2075.66666666663</v>
      </c>
    </row>
    <row r="1542" customFormat="false" ht="13.8" hidden="false" customHeight="false" outlineLevel="0" collapsed="false">
      <c r="A1542" s="0" t="n">
        <f aca="false">A1541+1</f>
        <v>1534</v>
      </c>
      <c r="B1542" s="0" t="n">
        <f aca="false">B1541+1/12</f>
        <v>2075.74999999996</v>
      </c>
    </row>
    <row r="1543" customFormat="false" ht="13.8" hidden="false" customHeight="false" outlineLevel="0" collapsed="false">
      <c r="A1543" s="0" t="n">
        <f aca="false">A1542+1</f>
        <v>1535</v>
      </c>
      <c r="B1543" s="0" t="n">
        <f aca="false">B1542+1/12</f>
        <v>2075.8333333333</v>
      </c>
    </row>
    <row r="1544" customFormat="false" ht="13.8" hidden="false" customHeight="false" outlineLevel="0" collapsed="false">
      <c r="A1544" s="0" t="n">
        <f aca="false">A1543+1</f>
        <v>1536</v>
      </c>
      <c r="B1544" s="0" t="n">
        <f aca="false">B1543+1/12</f>
        <v>2075.91666666663</v>
      </c>
    </row>
    <row r="1545" customFormat="false" ht="13.8" hidden="false" customHeight="false" outlineLevel="0" collapsed="false">
      <c r="A1545" s="0" t="n">
        <f aca="false">A1544+1</f>
        <v>1537</v>
      </c>
      <c r="B1545" s="0" t="n">
        <f aca="false">B1544+1/12</f>
        <v>2075.99999999996</v>
      </c>
    </row>
    <row r="1546" customFormat="false" ht="13.8" hidden="false" customHeight="false" outlineLevel="0" collapsed="false">
      <c r="A1546" s="0" t="n">
        <f aca="false">A1545+1</f>
        <v>1538</v>
      </c>
      <c r="B1546" s="0" t="n">
        <f aca="false">B1545+1/12</f>
        <v>2076.0833333333</v>
      </c>
    </row>
    <row r="1547" customFormat="false" ht="13.8" hidden="false" customHeight="false" outlineLevel="0" collapsed="false">
      <c r="A1547" s="0" t="n">
        <f aca="false">A1546+1</f>
        <v>1539</v>
      </c>
      <c r="B1547" s="0" t="n">
        <f aca="false">B1546+1/12</f>
        <v>2076.16666666663</v>
      </c>
    </row>
    <row r="1548" customFormat="false" ht="13.8" hidden="false" customHeight="false" outlineLevel="0" collapsed="false">
      <c r="A1548" s="0" t="n">
        <f aca="false">A1547+1</f>
        <v>1540</v>
      </c>
      <c r="B1548" s="0" t="n">
        <f aca="false">B1547+1/12</f>
        <v>2076.24999999996</v>
      </c>
    </row>
    <row r="1549" customFormat="false" ht="13.8" hidden="false" customHeight="false" outlineLevel="0" collapsed="false">
      <c r="A1549" s="0" t="n">
        <f aca="false">A1548+1</f>
        <v>1541</v>
      </c>
      <c r="B1549" s="0" t="n">
        <f aca="false">B1548+1/12</f>
        <v>2076.3333333333</v>
      </c>
    </row>
    <row r="1550" customFormat="false" ht="13.8" hidden="false" customHeight="false" outlineLevel="0" collapsed="false">
      <c r="A1550" s="0" t="n">
        <f aca="false">A1549+1</f>
        <v>1542</v>
      </c>
      <c r="B1550" s="0" t="n">
        <f aca="false">B1549+1/12</f>
        <v>2076.41666666663</v>
      </c>
    </row>
    <row r="1551" customFormat="false" ht="13.8" hidden="false" customHeight="false" outlineLevel="0" collapsed="false">
      <c r="A1551" s="0" t="n">
        <f aca="false">A1550+1</f>
        <v>1543</v>
      </c>
      <c r="B1551" s="0" t="n">
        <f aca="false">B1550+1/12</f>
        <v>2076.49999999996</v>
      </c>
    </row>
    <row r="1552" customFormat="false" ht="13.8" hidden="false" customHeight="false" outlineLevel="0" collapsed="false">
      <c r="A1552" s="0" t="n">
        <f aca="false">A1551+1</f>
        <v>1544</v>
      </c>
      <c r="B1552" s="0" t="n">
        <f aca="false">B1551+1/12</f>
        <v>2076.5833333333</v>
      </c>
    </row>
    <row r="1553" customFormat="false" ht="13.8" hidden="false" customHeight="false" outlineLevel="0" collapsed="false">
      <c r="A1553" s="0" t="n">
        <f aca="false">A1552+1</f>
        <v>1545</v>
      </c>
      <c r="B1553" s="0" t="n">
        <f aca="false">B1552+1/12</f>
        <v>2076.66666666663</v>
      </c>
    </row>
    <row r="1554" customFormat="false" ht="13.8" hidden="false" customHeight="false" outlineLevel="0" collapsed="false">
      <c r="A1554" s="0" t="n">
        <f aca="false">A1553+1</f>
        <v>1546</v>
      </c>
      <c r="B1554" s="0" t="n">
        <f aca="false">B1553+1/12</f>
        <v>2076.74999999996</v>
      </c>
    </row>
    <row r="1555" customFormat="false" ht="13.8" hidden="false" customHeight="false" outlineLevel="0" collapsed="false">
      <c r="A1555" s="0" t="n">
        <f aca="false">A1554+1</f>
        <v>1547</v>
      </c>
      <c r="B1555" s="0" t="n">
        <f aca="false">B1554+1/12</f>
        <v>2076.8333333333</v>
      </c>
    </row>
    <row r="1556" customFormat="false" ht="13.8" hidden="false" customHeight="false" outlineLevel="0" collapsed="false">
      <c r="A1556" s="0" t="n">
        <f aca="false">A1555+1</f>
        <v>1548</v>
      </c>
      <c r="B1556" s="0" t="n">
        <f aca="false">B1555+1/12</f>
        <v>2076.91666666663</v>
      </c>
    </row>
    <row r="1557" customFormat="false" ht="13.8" hidden="false" customHeight="false" outlineLevel="0" collapsed="false">
      <c r="A1557" s="0" t="n">
        <f aca="false">A1556+1</f>
        <v>1549</v>
      </c>
      <c r="B1557" s="0" t="n">
        <f aca="false">B1556+1/12</f>
        <v>2076.99999999997</v>
      </c>
    </row>
    <row r="1558" customFormat="false" ht="13.8" hidden="false" customHeight="false" outlineLevel="0" collapsed="false">
      <c r="A1558" s="0" t="n">
        <f aca="false">A1557+1</f>
        <v>1550</v>
      </c>
      <c r="B1558" s="0" t="n">
        <f aca="false">B1557+1/12</f>
        <v>2077.0833333333</v>
      </c>
    </row>
    <row r="1559" customFormat="false" ht="13.8" hidden="false" customHeight="false" outlineLevel="0" collapsed="false">
      <c r="A1559" s="0" t="n">
        <f aca="false">A1558+1</f>
        <v>1551</v>
      </c>
      <c r="B1559" s="0" t="n">
        <f aca="false">B1558+1/12</f>
        <v>2077.16666666663</v>
      </c>
    </row>
    <row r="1560" customFormat="false" ht="13.8" hidden="false" customHeight="false" outlineLevel="0" collapsed="false">
      <c r="A1560" s="0" t="n">
        <f aca="false">A1559+1</f>
        <v>1552</v>
      </c>
      <c r="B1560" s="0" t="n">
        <f aca="false">B1559+1/12</f>
        <v>2077.24999999997</v>
      </c>
    </row>
    <row r="1561" customFormat="false" ht="13.8" hidden="false" customHeight="false" outlineLevel="0" collapsed="false">
      <c r="A1561" s="0" t="n">
        <f aca="false">A1560+1</f>
        <v>1553</v>
      </c>
      <c r="B1561" s="0" t="n">
        <f aca="false">B1560+1/12</f>
        <v>2077.3333333333</v>
      </c>
    </row>
    <row r="1562" customFormat="false" ht="13.8" hidden="false" customHeight="false" outlineLevel="0" collapsed="false">
      <c r="A1562" s="0" t="n">
        <f aca="false">A1561+1</f>
        <v>1554</v>
      </c>
      <c r="B1562" s="0" t="n">
        <f aca="false">B1561+1/12</f>
        <v>2077.41666666663</v>
      </c>
    </row>
    <row r="1563" customFormat="false" ht="13.8" hidden="false" customHeight="false" outlineLevel="0" collapsed="false">
      <c r="A1563" s="0" t="n">
        <f aca="false">A1562+1</f>
        <v>1555</v>
      </c>
      <c r="B1563" s="0" t="n">
        <f aca="false">B1562+1/12</f>
        <v>2077.49999999997</v>
      </c>
    </row>
    <row r="1564" customFormat="false" ht="13.8" hidden="false" customHeight="false" outlineLevel="0" collapsed="false">
      <c r="A1564" s="0" t="n">
        <f aca="false">A1563+1</f>
        <v>1556</v>
      </c>
      <c r="B1564" s="0" t="n">
        <f aca="false">B1563+1/12</f>
        <v>2077.5833333333</v>
      </c>
    </row>
    <row r="1565" customFormat="false" ht="13.8" hidden="false" customHeight="false" outlineLevel="0" collapsed="false">
      <c r="A1565" s="0" t="n">
        <f aca="false">A1564+1</f>
        <v>1557</v>
      </c>
      <c r="B1565" s="0" t="n">
        <f aca="false">B1564+1/12</f>
        <v>2077.66666666663</v>
      </c>
    </row>
    <row r="1566" customFormat="false" ht="13.8" hidden="false" customHeight="false" outlineLevel="0" collapsed="false">
      <c r="A1566" s="0" t="n">
        <f aca="false">A1565+1</f>
        <v>1558</v>
      </c>
      <c r="B1566" s="0" t="n">
        <f aca="false">B1565+1/12</f>
        <v>2077.74999999997</v>
      </c>
    </row>
    <row r="1567" customFormat="false" ht="13.8" hidden="false" customHeight="false" outlineLevel="0" collapsed="false">
      <c r="A1567" s="0" t="n">
        <f aca="false">A1566+1</f>
        <v>1559</v>
      </c>
      <c r="B1567" s="0" t="n">
        <f aca="false">B1566+1/12</f>
        <v>2077.8333333333</v>
      </c>
    </row>
    <row r="1568" customFormat="false" ht="13.8" hidden="false" customHeight="false" outlineLevel="0" collapsed="false">
      <c r="A1568" s="0" t="n">
        <f aca="false">A1567+1</f>
        <v>1560</v>
      </c>
      <c r="B1568" s="0" t="n">
        <f aca="false">B1567+1/12</f>
        <v>2077.91666666663</v>
      </c>
    </row>
    <row r="1569" customFormat="false" ht="13.8" hidden="false" customHeight="false" outlineLevel="0" collapsed="false">
      <c r="A1569" s="0" t="n">
        <f aca="false">A1568+1</f>
        <v>1561</v>
      </c>
      <c r="B1569" s="0" t="n">
        <f aca="false">B1568+1/12</f>
        <v>2077.99999999997</v>
      </c>
    </row>
    <row r="1570" customFormat="false" ht="13.8" hidden="false" customHeight="false" outlineLevel="0" collapsed="false">
      <c r="A1570" s="0" t="n">
        <f aca="false">A1569+1</f>
        <v>1562</v>
      </c>
      <c r="B1570" s="0" t="n">
        <f aca="false">B1569+1/12</f>
        <v>2078.0833333333</v>
      </c>
    </row>
    <row r="1571" customFormat="false" ht="13.8" hidden="false" customHeight="false" outlineLevel="0" collapsed="false">
      <c r="A1571" s="0" t="n">
        <f aca="false">A1570+1</f>
        <v>1563</v>
      </c>
      <c r="B1571" s="0" t="n">
        <f aca="false">B1570+1/12</f>
        <v>2078.16666666663</v>
      </c>
    </row>
    <row r="1572" customFormat="false" ht="13.8" hidden="false" customHeight="false" outlineLevel="0" collapsed="false">
      <c r="A1572" s="0" t="n">
        <f aca="false">A1571+1</f>
        <v>1564</v>
      </c>
      <c r="B1572" s="0" t="n">
        <f aca="false">B1571+1/12</f>
        <v>2078.24999999997</v>
      </c>
    </row>
    <row r="1573" customFormat="false" ht="13.8" hidden="false" customHeight="false" outlineLevel="0" collapsed="false">
      <c r="A1573" s="0" t="n">
        <f aca="false">A1572+1</f>
        <v>1565</v>
      </c>
      <c r="B1573" s="0" t="n">
        <f aca="false">B1572+1/12</f>
        <v>2078.3333333333</v>
      </c>
    </row>
    <row r="1574" customFormat="false" ht="13.8" hidden="false" customHeight="false" outlineLevel="0" collapsed="false">
      <c r="A1574" s="0" t="n">
        <f aca="false">A1573+1</f>
        <v>1566</v>
      </c>
      <c r="B1574" s="0" t="n">
        <f aca="false">B1573+1/12</f>
        <v>2078.41666666663</v>
      </c>
    </row>
    <row r="1575" customFormat="false" ht="13.8" hidden="false" customHeight="false" outlineLevel="0" collapsed="false">
      <c r="A1575" s="0" t="n">
        <f aca="false">A1574+1</f>
        <v>1567</v>
      </c>
      <c r="B1575" s="0" t="n">
        <f aca="false">B1574+1/12</f>
        <v>2078.49999999997</v>
      </c>
    </row>
    <row r="1576" customFormat="false" ht="13.8" hidden="false" customHeight="false" outlineLevel="0" collapsed="false">
      <c r="A1576" s="0" t="n">
        <f aca="false">A1575+1</f>
        <v>1568</v>
      </c>
      <c r="B1576" s="0" t="n">
        <f aca="false">B1575+1/12</f>
        <v>2078.5833333333</v>
      </c>
    </row>
    <row r="1577" customFormat="false" ht="13.8" hidden="false" customHeight="false" outlineLevel="0" collapsed="false">
      <c r="A1577" s="0" t="n">
        <f aca="false">A1576+1</f>
        <v>1569</v>
      </c>
      <c r="B1577" s="0" t="n">
        <f aca="false">B1576+1/12</f>
        <v>2078.66666666664</v>
      </c>
    </row>
    <row r="1578" customFormat="false" ht="13.8" hidden="false" customHeight="false" outlineLevel="0" collapsed="false">
      <c r="A1578" s="0" t="n">
        <f aca="false">A1577+1</f>
        <v>1570</v>
      </c>
      <c r="B1578" s="0" t="n">
        <f aca="false">B1577+1/12</f>
        <v>2078.74999999997</v>
      </c>
    </row>
    <row r="1579" customFormat="false" ht="13.8" hidden="false" customHeight="false" outlineLevel="0" collapsed="false">
      <c r="A1579" s="0" t="n">
        <f aca="false">A1578+1</f>
        <v>1571</v>
      </c>
      <c r="B1579" s="0" t="n">
        <f aca="false">B1578+1/12</f>
        <v>2078.8333333333</v>
      </c>
    </row>
    <row r="1580" customFormat="false" ht="13.8" hidden="false" customHeight="false" outlineLevel="0" collapsed="false">
      <c r="A1580" s="0" t="n">
        <f aca="false">A1579+1</f>
        <v>1572</v>
      </c>
      <c r="B1580" s="0" t="n">
        <f aca="false">B1579+1/12</f>
        <v>2078.91666666664</v>
      </c>
    </row>
    <row r="1581" customFormat="false" ht="13.8" hidden="false" customHeight="false" outlineLevel="0" collapsed="false">
      <c r="A1581" s="0" t="n">
        <f aca="false">A1580+1</f>
        <v>1573</v>
      </c>
      <c r="B1581" s="0" t="n">
        <f aca="false">B1580+1/12</f>
        <v>2078.99999999997</v>
      </c>
    </row>
    <row r="1582" customFormat="false" ht="13.8" hidden="false" customHeight="false" outlineLevel="0" collapsed="false">
      <c r="A1582" s="0" t="n">
        <f aca="false">A1581+1</f>
        <v>1574</v>
      </c>
      <c r="B1582" s="0" t="n">
        <f aca="false">B1581+1/12</f>
        <v>2079.0833333333</v>
      </c>
    </row>
    <row r="1583" customFormat="false" ht="13.8" hidden="false" customHeight="false" outlineLevel="0" collapsed="false">
      <c r="A1583" s="0" t="n">
        <f aca="false">A1582+1</f>
        <v>1575</v>
      </c>
      <c r="B1583" s="0" t="n">
        <f aca="false">B1582+1/12</f>
        <v>2079.16666666664</v>
      </c>
    </row>
    <row r="1584" customFormat="false" ht="13.8" hidden="false" customHeight="false" outlineLevel="0" collapsed="false">
      <c r="A1584" s="0" t="n">
        <f aca="false">A1583+1</f>
        <v>1576</v>
      </c>
      <c r="B1584" s="0" t="n">
        <f aca="false">B1583+1/12</f>
        <v>2079.24999999997</v>
      </c>
    </row>
    <row r="1585" customFormat="false" ht="13.8" hidden="false" customHeight="false" outlineLevel="0" collapsed="false">
      <c r="A1585" s="0" t="n">
        <f aca="false">A1584+1</f>
        <v>1577</v>
      </c>
      <c r="B1585" s="0" t="n">
        <f aca="false">B1584+1/12</f>
        <v>2079.3333333333</v>
      </c>
    </row>
    <row r="1586" customFormat="false" ht="13.8" hidden="false" customHeight="false" outlineLevel="0" collapsed="false">
      <c r="A1586" s="0" t="n">
        <f aca="false">A1585+1</f>
        <v>1578</v>
      </c>
      <c r="B1586" s="0" t="n">
        <f aca="false">B1585+1/12</f>
        <v>2079.41666666664</v>
      </c>
    </row>
    <row r="1587" customFormat="false" ht="13.8" hidden="false" customHeight="false" outlineLevel="0" collapsed="false">
      <c r="A1587" s="0" t="n">
        <f aca="false">A1586+1</f>
        <v>1579</v>
      </c>
      <c r="B1587" s="0" t="n">
        <f aca="false">B1586+1/12</f>
        <v>2079.49999999997</v>
      </c>
    </row>
    <row r="1588" customFormat="false" ht="13.8" hidden="false" customHeight="false" outlineLevel="0" collapsed="false">
      <c r="A1588" s="0" t="n">
        <f aca="false">A1587+1</f>
        <v>1580</v>
      </c>
      <c r="B1588" s="0" t="n">
        <f aca="false">B1587+1/12</f>
        <v>2079.5833333333</v>
      </c>
    </row>
    <row r="1589" customFormat="false" ht="13.8" hidden="false" customHeight="false" outlineLevel="0" collapsed="false">
      <c r="A1589" s="0" t="n">
        <f aca="false">A1588+1</f>
        <v>1581</v>
      </c>
      <c r="B1589" s="0" t="n">
        <f aca="false">B1588+1/12</f>
        <v>2079.66666666664</v>
      </c>
    </row>
    <row r="1590" customFormat="false" ht="13.8" hidden="false" customHeight="false" outlineLevel="0" collapsed="false">
      <c r="A1590" s="0" t="n">
        <f aca="false">A1589+1</f>
        <v>1582</v>
      </c>
      <c r="B1590" s="0" t="n">
        <f aca="false">B1589+1/12</f>
        <v>2079.74999999997</v>
      </c>
    </row>
    <row r="1591" customFormat="false" ht="13.8" hidden="false" customHeight="false" outlineLevel="0" collapsed="false">
      <c r="A1591" s="0" t="n">
        <f aca="false">A1590+1</f>
        <v>1583</v>
      </c>
      <c r="B1591" s="0" t="n">
        <f aca="false">B1590+1/12</f>
        <v>2079.8333333333</v>
      </c>
    </row>
    <row r="1592" customFormat="false" ht="13.8" hidden="false" customHeight="false" outlineLevel="0" collapsed="false">
      <c r="A1592" s="0" t="n">
        <f aca="false">A1591+1</f>
        <v>1584</v>
      </c>
      <c r="B1592" s="0" t="n">
        <f aca="false">B1591+1/12</f>
        <v>2079.91666666664</v>
      </c>
    </row>
    <row r="1593" customFormat="false" ht="13.8" hidden="false" customHeight="false" outlineLevel="0" collapsed="false">
      <c r="A1593" s="0" t="n">
        <f aca="false">A1592+1</f>
        <v>1585</v>
      </c>
      <c r="B1593" s="0" t="n">
        <f aca="false">B1592+1/12</f>
        <v>2079.99999999997</v>
      </c>
    </row>
    <row r="1594" customFormat="false" ht="13.8" hidden="false" customHeight="false" outlineLevel="0" collapsed="false">
      <c r="A1594" s="0" t="n">
        <f aca="false">A1593+1</f>
        <v>1586</v>
      </c>
      <c r="B1594" s="0" t="n">
        <f aca="false">B1593+1/12</f>
        <v>2080.0833333333</v>
      </c>
    </row>
    <row r="1595" customFormat="false" ht="13.8" hidden="false" customHeight="false" outlineLevel="0" collapsed="false">
      <c r="A1595" s="0" t="n">
        <f aca="false">A1594+1</f>
        <v>1587</v>
      </c>
      <c r="B1595" s="0" t="n">
        <f aca="false">B1594+1/12</f>
        <v>2080.16666666664</v>
      </c>
    </row>
    <row r="1596" customFormat="false" ht="13.8" hidden="false" customHeight="false" outlineLevel="0" collapsed="false">
      <c r="A1596" s="0" t="n">
        <f aca="false">A1595+1</f>
        <v>1588</v>
      </c>
      <c r="B1596" s="0" t="n">
        <f aca="false">B1595+1/12</f>
        <v>2080.24999999997</v>
      </c>
    </row>
    <row r="1597" customFormat="false" ht="13.8" hidden="false" customHeight="false" outlineLevel="0" collapsed="false">
      <c r="A1597" s="0" t="n">
        <f aca="false">A1596+1</f>
        <v>1589</v>
      </c>
      <c r="B1597" s="0" t="n">
        <f aca="false">B1596+1/12</f>
        <v>2080.3333333333</v>
      </c>
    </row>
    <row r="1598" customFormat="false" ht="13.8" hidden="false" customHeight="false" outlineLevel="0" collapsed="false">
      <c r="A1598" s="0" t="n">
        <f aca="false">A1597+1</f>
        <v>1590</v>
      </c>
      <c r="B1598" s="0" t="n">
        <f aca="false">B1597+1/12</f>
        <v>2080.41666666664</v>
      </c>
    </row>
    <row r="1599" customFormat="false" ht="13.8" hidden="false" customHeight="false" outlineLevel="0" collapsed="false">
      <c r="A1599" s="0" t="n">
        <f aca="false">A1598+1</f>
        <v>1591</v>
      </c>
      <c r="B1599" s="0" t="n">
        <f aca="false">B1598+1/12</f>
        <v>2080.49999999997</v>
      </c>
    </row>
    <row r="1600" customFormat="false" ht="13.8" hidden="false" customHeight="false" outlineLevel="0" collapsed="false">
      <c r="A1600" s="0" t="n">
        <f aca="false">A1599+1</f>
        <v>1592</v>
      </c>
      <c r="B1600" s="0" t="n">
        <f aca="false">B1599+1/12</f>
        <v>2080.58333333331</v>
      </c>
    </row>
    <row r="1601" customFormat="false" ht="13.8" hidden="false" customHeight="false" outlineLevel="0" collapsed="false">
      <c r="A1601" s="0" t="n">
        <f aca="false">A1600+1</f>
        <v>1593</v>
      </c>
      <c r="B1601" s="0" t="n">
        <f aca="false">B1600+1/12</f>
        <v>2080.66666666664</v>
      </c>
    </row>
    <row r="1602" customFormat="false" ht="13.8" hidden="false" customHeight="false" outlineLevel="0" collapsed="false">
      <c r="A1602" s="0" t="n">
        <f aca="false">A1601+1</f>
        <v>1594</v>
      </c>
      <c r="B1602" s="0" t="n">
        <f aca="false">B1601+1/12</f>
        <v>2080.74999999997</v>
      </c>
    </row>
    <row r="1603" customFormat="false" ht="13.8" hidden="false" customHeight="false" outlineLevel="0" collapsed="false">
      <c r="A1603" s="0" t="n">
        <f aca="false">A1602+1</f>
        <v>1595</v>
      </c>
      <c r="B1603" s="0" t="n">
        <f aca="false">B1602+1/12</f>
        <v>2080.83333333331</v>
      </c>
    </row>
    <row r="1604" customFormat="false" ht="13.8" hidden="false" customHeight="false" outlineLevel="0" collapsed="false">
      <c r="A1604" s="0" t="n">
        <f aca="false">A1603+1</f>
        <v>1596</v>
      </c>
      <c r="B1604" s="0" t="n">
        <f aca="false">B1603+1/12</f>
        <v>2080.91666666664</v>
      </c>
    </row>
    <row r="1605" customFormat="false" ht="13.8" hidden="false" customHeight="false" outlineLevel="0" collapsed="false">
      <c r="A1605" s="0" t="n">
        <f aca="false">A1604+1</f>
        <v>1597</v>
      </c>
      <c r="B1605" s="0" t="n">
        <f aca="false">B1604+1/12</f>
        <v>2080.99999999997</v>
      </c>
    </row>
    <row r="1606" customFormat="false" ht="13.8" hidden="false" customHeight="false" outlineLevel="0" collapsed="false">
      <c r="A1606" s="0" t="n">
        <f aca="false">A1605+1</f>
        <v>1598</v>
      </c>
      <c r="B1606" s="0" t="n">
        <f aca="false">B1605+1/12</f>
        <v>2081.08333333331</v>
      </c>
    </row>
    <row r="1607" customFormat="false" ht="13.8" hidden="false" customHeight="false" outlineLevel="0" collapsed="false">
      <c r="A1607" s="0" t="n">
        <f aca="false">A1606+1</f>
        <v>1599</v>
      </c>
      <c r="B1607" s="0" t="n">
        <f aca="false">B1606+1/12</f>
        <v>2081.16666666664</v>
      </c>
    </row>
    <row r="1608" customFormat="false" ht="13.8" hidden="false" customHeight="false" outlineLevel="0" collapsed="false">
      <c r="A1608" s="0" t="n">
        <f aca="false">A1607+1</f>
        <v>1600</v>
      </c>
      <c r="B1608" s="0" t="n">
        <f aca="false">B1607+1/12</f>
        <v>2081.24999999997</v>
      </c>
    </row>
    <row r="1609" customFormat="false" ht="13.8" hidden="false" customHeight="false" outlineLevel="0" collapsed="false">
      <c r="A1609" s="0" t="n">
        <f aca="false">A1608+1</f>
        <v>1601</v>
      </c>
      <c r="B1609" s="0" t="n">
        <f aca="false">B1608+1/12</f>
        <v>2081.33333333331</v>
      </c>
    </row>
    <row r="1610" customFormat="false" ht="13.8" hidden="false" customHeight="false" outlineLevel="0" collapsed="false">
      <c r="A1610" s="0" t="n">
        <f aca="false">A1609+1</f>
        <v>1602</v>
      </c>
      <c r="B1610" s="0" t="n">
        <f aca="false">B1609+1/12</f>
        <v>2081.41666666664</v>
      </c>
    </row>
    <row r="1611" customFormat="false" ht="13.8" hidden="false" customHeight="false" outlineLevel="0" collapsed="false">
      <c r="A1611" s="0" t="n">
        <f aca="false">A1610+1</f>
        <v>1603</v>
      </c>
      <c r="B1611" s="0" t="n">
        <f aca="false">B1610+1/12</f>
        <v>2081.49999999997</v>
      </c>
    </row>
    <row r="1612" customFormat="false" ht="13.8" hidden="false" customHeight="false" outlineLevel="0" collapsed="false">
      <c r="A1612" s="0" t="n">
        <f aca="false">A1611+1</f>
        <v>1604</v>
      </c>
      <c r="B1612" s="0" t="n">
        <f aca="false">B1611+1/12</f>
        <v>2081.58333333331</v>
      </c>
    </row>
    <row r="1613" customFormat="false" ht="13.8" hidden="false" customHeight="false" outlineLevel="0" collapsed="false">
      <c r="A1613" s="0" t="n">
        <f aca="false">A1612+1</f>
        <v>1605</v>
      </c>
      <c r="B1613" s="0" t="n">
        <f aca="false">B1612+1/12</f>
        <v>2081.66666666664</v>
      </c>
    </row>
    <row r="1614" customFormat="false" ht="13.8" hidden="false" customHeight="false" outlineLevel="0" collapsed="false">
      <c r="A1614" s="0" t="n">
        <f aca="false">A1613+1</f>
        <v>1606</v>
      </c>
      <c r="B1614" s="0" t="n">
        <f aca="false">B1613+1/12</f>
        <v>2081.74999999997</v>
      </c>
    </row>
    <row r="1615" customFormat="false" ht="13.8" hidden="false" customHeight="false" outlineLevel="0" collapsed="false">
      <c r="A1615" s="0" t="n">
        <f aca="false">A1614+1</f>
        <v>1607</v>
      </c>
      <c r="B1615" s="0" t="n">
        <f aca="false">B1614+1/12</f>
        <v>2081.83333333331</v>
      </c>
    </row>
    <row r="1616" customFormat="false" ht="13.8" hidden="false" customHeight="false" outlineLevel="0" collapsed="false">
      <c r="A1616" s="0" t="n">
        <f aca="false">A1615+1</f>
        <v>1608</v>
      </c>
      <c r="B1616" s="0" t="n">
        <f aca="false">B1615+1/12</f>
        <v>2081.91666666664</v>
      </c>
    </row>
    <row r="1617" customFormat="false" ht="13.8" hidden="false" customHeight="false" outlineLevel="0" collapsed="false">
      <c r="A1617" s="0" t="n">
        <f aca="false">A1616+1</f>
        <v>1609</v>
      </c>
      <c r="B1617" s="0" t="n">
        <f aca="false">B1616+1/12</f>
        <v>2081.99999999997</v>
      </c>
    </row>
    <row r="1618" customFormat="false" ht="13.8" hidden="false" customHeight="false" outlineLevel="0" collapsed="false">
      <c r="A1618" s="0" t="n">
        <f aca="false">A1617+1</f>
        <v>1610</v>
      </c>
      <c r="B1618" s="0" t="n">
        <f aca="false">B1617+1/12</f>
        <v>2082.08333333331</v>
      </c>
    </row>
    <row r="1619" customFormat="false" ht="13.8" hidden="false" customHeight="false" outlineLevel="0" collapsed="false">
      <c r="A1619" s="0" t="n">
        <f aca="false">A1618+1</f>
        <v>1611</v>
      </c>
      <c r="B1619" s="0" t="n">
        <f aca="false">B1618+1/12</f>
        <v>2082.16666666664</v>
      </c>
    </row>
    <row r="1620" customFormat="false" ht="13.8" hidden="false" customHeight="false" outlineLevel="0" collapsed="false">
      <c r="A1620" s="0" t="n">
        <f aca="false">A1619+1</f>
        <v>1612</v>
      </c>
      <c r="B1620" s="0" t="n">
        <f aca="false">B1619+1/12</f>
        <v>2082.24999999997</v>
      </c>
    </row>
    <row r="1621" customFormat="false" ht="13.8" hidden="false" customHeight="false" outlineLevel="0" collapsed="false">
      <c r="A1621" s="0" t="n">
        <f aca="false">A1620+1</f>
        <v>1613</v>
      </c>
      <c r="B1621" s="0" t="n">
        <f aca="false">B1620+1/12</f>
        <v>2082.33333333331</v>
      </c>
    </row>
    <row r="1622" customFormat="false" ht="13.8" hidden="false" customHeight="false" outlineLevel="0" collapsed="false">
      <c r="A1622" s="0" t="n">
        <f aca="false">A1621+1</f>
        <v>1614</v>
      </c>
      <c r="B1622" s="0" t="n">
        <f aca="false">B1621+1/12</f>
        <v>2082.41666666664</v>
      </c>
    </row>
    <row r="1623" customFormat="false" ht="13.8" hidden="false" customHeight="false" outlineLevel="0" collapsed="false">
      <c r="A1623" s="0" t="n">
        <f aca="false">A1622+1</f>
        <v>1615</v>
      </c>
      <c r="B1623" s="0" t="n">
        <f aca="false">B1622+1/12</f>
        <v>2082.49999999998</v>
      </c>
    </row>
    <row r="1624" customFormat="false" ht="13.8" hidden="false" customHeight="false" outlineLevel="0" collapsed="false">
      <c r="A1624" s="0" t="n">
        <f aca="false">A1623+1</f>
        <v>1616</v>
      </c>
      <c r="B1624" s="0" t="n">
        <f aca="false">B1623+1/12</f>
        <v>2082.58333333331</v>
      </c>
    </row>
    <row r="1625" customFormat="false" ht="13.8" hidden="false" customHeight="false" outlineLevel="0" collapsed="false">
      <c r="A1625" s="0" t="n">
        <f aca="false">A1624+1</f>
        <v>1617</v>
      </c>
      <c r="B1625" s="0" t="n">
        <f aca="false">B1624+1/12</f>
        <v>2082.66666666664</v>
      </c>
    </row>
    <row r="1626" customFormat="false" ht="13.8" hidden="false" customHeight="false" outlineLevel="0" collapsed="false">
      <c r="A1626" s="0" t="n">
        <f aca="false">A1625+1</f>
        <v>1618</v>
      </c>
      <c r="B1626" s="0" t="n">
        <f aca="false">B1625+1/12</f>
        <v>2082.74999999998</v>
      </c>
    </row>
    <row r="1627" customFormat="false" ht="13.8" hidden="false" customHeight="false" outlineLevel="0" collapsed="false">
      <c r="A1627" s="0" t="n">
        <f aca="false">A1626+1</f>
        <v>1619</v>
      </c>
      <c r="B1627" s="0" t="n">
        <f aca="false">B1626+1/12</f>
        <v>2082.83333333331</v>
      </c>
    </row>
    <row r="1628" customFormat="false" ht="13.8" hidden="false" customHeight="false" outlineLevel="0" collapsed="false">
      <c r="A1628" s="0" t="n">
        <f aca="false">A1627+1</f>
        <v>1620</v>
      </c>
      <c r="B1628" s="0" t="n">
        <f aca="false">B1627+1/12</f>
        <v>2082.91666666664</v>
      </c>
    </row>
    <row r="1629" customFormat="false" ht="13.8" hidden="false" customHeight="false" outlineLevel="0" collapsed="false">
      <c r="A1629" s="0" t="n">
        <f aca="false">A1628+1</f>
        <v>1621</v>
      </c>
      <c r="B1629" s="0" t="n">
        <f aca="false">B1628+1/12</f>
        <v>2082.99999999998</v>
      </c>
    </row>
    <row r="1630" customFormat="false" ht="13.8" hidden="false" customHeight="false" outlineLevel="0" collapsed="false">
      <c r="A1630" s="0" t="n">
        <f aca="false">A1629+1</f>
        <v>1622</v>
      </c>
      <c r="B1630" s="0" t="n">
        <f aca="false">B1629+1/12</f>
        <v>2083.08333333331</v>
      </c>
    </row>
    <row r="1631" customFormat="false" ht="13.8" hidden="false" customHeight="false" outlineLevel="0" collapsed="false">
      <c r="A1631" s="0" t="n">
        <f aca="false">A1630+1</f>
        <v>1623</v>
      </c>
      <c r="B1631" s="0" t="n">
        <f aca="false">B1630+1/12</f>
        <v>2083.16666666664</v>
      </c>
    </row>
    <row r="1632" customFormat="false" ht="13.8" hidden="false" customHeight="false" outlineLevel="0" collapsed="false">
      <c r="A1632" s="0" t="n">
        <f aca="false">A1631+1</f>
        <v>1624</v>
      </c>
      <c r="B1632" s="0" t="n">
        <f aca="false">B1631+1/12</f>
        <v>2083.24999999998</v>
      </c>
    </row>
    <row r="1633" customFormat="false" ht="13.8" hidden="false" customHeight="false" outlineLevel="0" collapsed="false">
      <c r="A1633" s="0" t="n">
        <f aca="false">A1632+1</f>
        <v>1625</v>
      </c>
      <c r="B1633" s="0" t="n">
        <f aca="false">B1632+1/12</f>
        <v>2083.33333333331</v>
      </c>
    </row>
    <row r="1634" customFormat="false" ht="13.8" hidden="false" customHeight="false" outlineLevel="0" collapsed="false">
      <c r="A1634" s="0" t="n">
        <f aca="false">A1633+1</f>
        <v>1626</v>
      </c>
      <c r="B1634" s="0" t="n">
        <f aca="false">B1633+1/12</f>
        <v>2083.41666666664</v>
      </c>
    </row>
    <row r="1635" customFormat="false" ht="13.8" hidden="false" customHeight="false" outlineLevel="0" collapsed="false">
      <c r="A1635" s="0" t="n">
        <f aca="false">A1634+1</f>
        <v>1627</v>
      </c>
      <c r="B1635" s="0" t="n">
        <f aca="false">B1634+1/12</f>
        <v>2083.49999999998</v>
      </c>
    </row>
    <row r="1636" customFormat="false" ht="13.8" hidden="false" customHeight="false" outlineLevel="0" collapsed="false">
      <c r="A1636" s="0" t="n">
        <f aca="false">A1635+1</f>
        <v>1628</v>
      </c>
      <c r="B1636" s="0" t="n">
        <f aca="false">B1635+1/12</f>
        <v>2083.58333333331</v>
      </c>
    </row>
    <row r="1637" customFormat="false" ht="13.8" hidden="false" customHeight="false" outlineLevel="0" collapsed="false">
      <c r="A1637" s="0" t="n">
        <f aca="false">A1636+1</f>
        <v>1629</v>
      </c>
      <c r="B1637" s="0" t="n">
        <f aca="false">B1636+1/12</f>
        <v>2083.66666666664</v>
      </c>
    </row>
    <row r="1638" customFormat="false" ht="13.8" hidden="false" customHeight="false" outlineLevel="0" collapsed="false">
      <c r="A1638" s="0" t="n">
        <f aca="false">A1637+1</f>
        <v>1630</v>
      </c>
      <c r="B1638" s="0" t="n">
        <f aca="false">B1637+1/12</f>
        <v>2083.74999999998</v>
      </c>
    </row>
    <row r="1639" customFormat="false" ht="13.8" hidden="false" customHeight="false" outlineLevel="0" collapsed="false">
      <c r="A1639" s="0" t="n">
        <f aca="false">A1638+1</f>
        <v>1631</v>
      </c>
      <c r="B1639" s="0" t="n">
        <f aca="false">B1638+1/12</f>
        <v>2083.83333333331</v>
      </c>
    </row>
    <row r="1640" customFormat="false" ht="13.8" hidden="false" customHeight="false" outlineLevel="0" collapsed="false">
      <c r="A1640" s="0" t="n">
        <f aca="false">A1639+1</f>
        <v>1632</v>
      </c>
      <c r="B1640" s="0" t="n">
        <f aca="false">B1639+1/12</f>
        <v>2083.91666666664</v>
      </c>
    </row>
    <row r="1641" customFormat="false" ht="13.8" hidden="false" customHeight="false" outlineLevel="0" collapsed="false">
      <c r="A1641" s="0" t="n">
        <f aca="false">A1640+1</f>
        <v>1633</v>
      </c>
      <c r="B1641" s="0" t="n">
        <f aca="false">B1640+1/12</f>
        <v>2083.99999999998</v>
      </c>
    </row>
    <row r="1642" customFormat="false" ht="13.8" hidden="false" customHeight="false" outlineLevel="0" collapsed="false">
      <c r="A1642" s="0" t="n">
        <f aca="false">A1641+1</f>
        <v>1634</v>
      </c>
      <c r="B1642" s="0" t="n">
        <f aca="false">B1641+1/12</f>
        <v>2084.08333333331</v>
      </c>
    </row>
    <row r="1643" customFormat="false" ht="13.8" hidden="false" customHeight="false" outlineLevel="0" collapsed="false">
      <c r="A1643" s="0" t="n">
        <f aca="false">A1642+1</f>
        <v>1635</v>
      </c>
      <c r="B1643" s="0" t="n">
        <f aca="false">B1642+1/12</f>
        <v>2084.16666666665</v>
      </c>
    </row>
    <row r="1644" customFormat="false" ht="13.8" hidden="false" customHeight="false" outlineLevel="0" collapsed="false">
      <c r="A1644" s="0" t="n">
        <f aca="false">A1643+1</f>
        <v>1636</v>
      </c>
      <c r="B1644" s="0" t="n">
        <f aca="false">B1643+1/12</f>
        <v>2084.24999999998</v>
      </c>
    </row>
    <row r="1645" customFormat="false" ht="13.8" hidden="false" customHeight="false" outlineLevel="0" collapsed="false">
      <c r="A1645" s="0" t="n">
        <f aca="false">A1644+1</f>
        <v>1637</v>
      </c>
      <c r="B1645" s="0" t="n">
        <f aca="false">B1644+1/12</f>
        <v>2084.33333333331</v>
      </c>
    </row>
    <row r="1646" customFormat="false" ht="13.8" hidden="false" customHeight="false" outlineLevel="0" collapsed="false">
      <c r="A1646" s="0" t="n">
        <f aca="false">A1645+1</f>
        <v>1638</v>
      </c>
      <c r="B1646" s="0" t="n">
        <f aca="false">B1645+1/12</f>
        <v>2084.41666666665</v>
      </c>
    </row>
    <row r="1647" customFormat="false" ht="13.8" hidden="false" customHeight="false" outlineLevel="0" collapsed="false">
      <c r="A1647" s="0" t="n">
        <f aca="false">A1646+1</f>
        <v>1639</v>
      </c>
      <c r="B1647" s="0" t="n">
        <f aca="false">B1646+1/12</f>
        <v>2084.49999999998</v>
      </c>
    </row>
    <row r="1648" customFormat="false" ht="13.8" hidden="false" customHeight="false" outlineLevel="0" collapsed="false">
      <c r="A1648" s="0" t="n">
        <f aca="false">A1647+1</f>
        <v>1640</v>
      </c>
      <c r="B1648" s="0" t="n">
        <f aca="false">B1647+1/12</f>
        <v>2084.58333333331</v>
      </c>
    </row>
    <row r="1649" customFormat="false" ht="13.8" hidden="false" customHeight="false" outlineLevel="0" collapsed="false">
      <c r="A1649" s="0" t="n">
        <f aca="false">A1648+1</f>
        <v>1641</v>
      </c>
      <c r="B1649" s="0" t="n">
        <f aca="false">B1648+1/12</f>
        <v>2084.66666666665</v>
      </c>
    </row>
    <row r="1650" customFormat="false" ht="13.8" hidden="false" customHeight="false" outlineLevel="0" collapsed="false">
      <c r="A1650" s="0" t="n">
        <f aca="false">A1649+1</f>
        <v>1642</v>
      </c>
      <c r="B1650" s="0" t="n">
        <f aca="false">B1649+1/12</f>
        <v>2084.74999999998</v>
      </c>
    </row>
    <row r="1651" customFormat="false" ht="13.8" hidden="false" customHeight="false" outlineLevel="0" collapsed="false">
      <c r="A1651" s="0" t="n">
        <f aca="false">A1650+1</f>
        <v>1643</v>
      </c>
      <c r="B1651" s="0" t="n">
        <f aca="false">B1650+1/12</f>
        <v>2084.83333333331</v>
      </c>
    </row>
    <row r="1652" customFormat="false" ht="13.8" hidden="false" customHeight="false" outlineLevel="0" collapsed="false">
      <c r="A1652" s="0" t="n">
        <f aca="false">A1651+1</f>
        <v>1644</v>
      </c>
      <c r="B1652" s="0" t="n">
        <f aca="false">B1651+1/12</f>
        <v>2084.91666666665</v>
      </c>
    </row>
    <row r="1653" customFormat="false" ht="13.8" hidden="false" customHeight="false" outlineLevel="0" collapsed="false">
      <c r="A1653" s="0" t="n">
        <f aca="false">A1652+1</f>
        <v>1645</v>
      </c>
      <c r="B1653" s="0" t="n">
        <f aca="false">B1652+1/12</f>
        <v>2084.99999999998</v>
      </c>
    </row>
    <row r="1654" customFormat="false" ht="13.8" hidden="false" customHeight="false" outlineLevel="0" collapsed="false">
      <c r="A1654" s="0" t="n">
        <f aca="false">A1653+1</f>
        <v>1646</v>
      </c>
      <c r="B1654" s="0" t="n">
        <f aca="false">B1653+1/12</f>
        <v>2085.08333333331</v>
      </c>
    </row>
    <row r="1655" customFormat="false" ht="13.8" hidden="false" customHeight="false" outlineLevel="0" collapsed="false">
      <c r="A1655" s="0" t="n">
        <f aca="false">A1654+1</f>
        <v>1647</v>
      </c>
      <c r="B1655" s="0" t="n">
        <f aca="false">B1654+1/12</f>
        <v>2085.16666666665</v>
      </c>
    </row>
    <row r="1656" customFormat="false" ht="13.8" hidden="false" customHeight="false" outlineLevel="0" collapsed="false">
      <c r="A1656" s="0" t="n">
        <f aca="false">A1655+1</f>
        <v>1648</v>
      </c>
      <c r="B1656" s="0" t="n">
        <f aca="false">B1655+1/12</f>
        <v>2085.24999999998</v>
      </c>
    </row>
    <row r="1657" customFormat="false" ht="13.8" hidden="false" customHeight="false" outlineLevel="0" collapsed="false">
      <c r="A1657" s="0" t="n">
        <f aca="false">A1656+1</f>
        <v>1649</v>
      </c>
      <c r="B1657" s="0" t="n">
        <f aca="false">B1656+1/12</f>
        <v>2085.33333333331</v>
      </c>
    </row>
    <row r="1658" customFormat="false" ht="13.8" hidden="false" customHeight="false" outlineLevel="0" collapsed="false">
      <c r="A1658" s="0" t="n">
        <f aca="false">A1657+1</f>
        <v>1650</v>
      </c>
      <c r="B1658" s="0" t="n">
        <f aca="false">B1657+1/12</f>
        <v>2085.41666666665</v>
      </c>
    </row>
    <row r="1659" customFormat="false" ht="13.8" hidden="false" customHeight="false" outlineLevel="0" collapsed="false">
      <c r="A1659" s="0" t="n">
        <f aca="false">A1658+1</f>
        <v>1651</v>
      </c>
      <c r="B1659" s="0" t="n">
        <f aca="false">B1658+1/12</f>
        <v>2085.49999999998</v>
      </c>
    </row>
    <row r="1660" customFormat="false" ht="13.8" hidden="false" customHeight="false" outlineLevel="0" collapsed="false">
      <c r="A1660" s="0" t="n">
        <f aca="false">A1659+1</f>
        <v>1652</v>
      </c>
      <c r="B1660" s="0" t="n">
        <f aca="false">B1659+1/12</f>
        <v>2085.58333333331</v>
      </c>
    </row>
    <row r="1661" customFormat="false" ht="13.8" hidden="false" customHeight="false" outlineLevel="0" collapsed="false">
      <c r="A1661" s="0" t="n">
        <f aca="false">A1660+1</f>
        <v>1653</v>
      </c>
      <c r="B1661" s="0" t="n">
        <f aca="false">B1660+1/12</f>
        <v>2085.66666666665</v>
      </c>
    </row>
    <row r="1662" customFormat="false" ht="13.8" hidden="false" customHeight="false" outlineLevel="0" collapsed="false">
      <c r="A1662" s="0" t="n">
        <f aca="false">A1661+1</f>
        <v>1654</v>
      </c>
      <c r="B1662" s="0" t="n">
        <f aca="false">B1661+1/12</f>
        <v>2085.74999999998</v>
      </c>
    </row>
    <row r="1663" customFormat="false" ht="13.8" hidden="false" customHeight="false" outlineLevel="0" collapsed="false">
      <c r="A1663" s="0" t="n">
        <f aca="false">A1662+1</f>
        <v>1655</v>
      </c>
      <c r="B1663" s="0" t="n">
        <f aca="false">B1662+1/12</f>
        <v>2085.83333333331</v>
      </c>
    </row>
    <row r="1664" customFormat="false" ht="13.8" hidden="false" customHeight="false" outlineLevel="0" collapsed="false">
      <c r="A1664" s="0" t="n">
        <f aca="false">A1663+1</f>
        <v>1656</v>
      </c>
      <c r="B1664" s="0" t="n">
        <f aca="false">B1663+1/12</f>
        <v>2085.91666666665</v>
      </c>
    </row>
    <row r="1665" customFormat="false" ht="13.8" hidden="false" customHeight="false" outlineLevel="0" collapsed="false">
      <c r="A1665" s="0" t="n">
        <f aca="false">A1664+1</f>
        <v>1657</v>
      </c>
      <c r="B1665" s="0" t="n">
        <f aca="false">B1664+1/12</f>
        <v>2085.99999999998</v>
      </c>
    </row>
    <row r="1666" customFormat="false" ht="13.8" hidden="false" customHeight="false" outlineLevel="0" collapsed="false">
      <c r="A1666" s="0" t="n">
        <f aca="false">A1665+1</f>
        <v>1658</v>
      </c>
      <c r="B1666" s="0" t="n">
        <f aca="false">B1665+1/12</f>
        <v>2086.08333333331</v>
      </c>
    </row>
    <row r="1667" customFormat="false" ht="13.8" hidden="false" customHeight="false" outlineLevel="0" collapsed="false">
      <c r="A1667" s="0" t="n">
        <f aca="false">A1666+1</f>
        <v>1659</v>
      </c>
      <c r="B1667" s="0" t="n">
        <f aca="false">B1666+1/12</f>
        <v>2086.16666666665</v>
      </c>
    </row>
    <row r="1668" customFormat="false" ht="13.8" hidden="false" customHeight="false" outlineLevel="0" collapsed="false">
      <c r="A1668" s="0" t="n">
        <f aca="false">A1667+1</f>
        <v>1660</v>
      </c>
      <c r="B1668" s="0" t="n">
        <f aca="false">B1667+1/12</f>
        <v>2086.24999999998</v>
      </c>
    </row>
    <row r="1669" customFormat="false" ht="13.8" hidden="false" customHeight="false" outlineLevel="0" collapsed="false">
      <c r="A1669" s="0" t="n">
        <f aca="false">A1668+1</f>
        <v>1661</v>
      </c>
      <c r="B1669" s="0" t="n">
        <f aca="false">B1668+1/12</f>
        <v>2086.33333333332</v>
      </c>
    </row>
    <row r="1670" customFormat="false" ht="13.8" hidden="false" customHeight="false" outlineLevel="0" collapsed="false">
      <c r="A1670" s="0" t="n">
        <f aca="false">A1669+1</f>
        <v>1662</v>
      </c>
      <c r="B1670" s="0" t="n">
        <f aca="false">B1669+1/12</f>
        <v>2086.41666666665</v>
      </c>
    </row>
    <row r="1671" customFormat="false" ht="13.8" hidden="false" customHeight="false" outlineLevel="0" collapsed="false">
      <c r="A1671" s="0" t="n">
        <f aca="false">A1670+1</f>
        <v>1663</v>
      </c>
      <c r="B1671" s="0" t="n">
        <f aca="false">B1670+1/12</f>
        <v>2086.49999999998</v>
      </c>
    </row>
    <row r="1672" customFormat="false" ht="13.8" hidden="false" customHeight="false" outlineLevel="0" collapsed="false">
      <c r="A1672" s="0" t="n">
        <f aca="false">A1671+1</f>
        <v>1664</v>
      </c>
      <c r="B1672" s="0" t="n">
        <f aca="false">B1671+1/12</f>
        <v>2086.58333333332</v>
      </c>
    </row>
    <row r="1673" customFormat="false" ht="13.8" hidden="false" customHeight="false" outlineLevel="0" collapsed="false">
      <c r="A1673" s="0" t="n">
        <f aca="false">A1672+1</f>
        <v>1665</v>
      </c>
      <c r="B1673" s="0" t="n">
        <f aca="false">B1672+1/12</f>
        <v>2086.66666666665</v>
      </c>
    </row>
    <row r="1674" customFormat="false" ht="13.8" hidden="false" customHeight="false" outlineLevel="0" collapsed="false">
      <c r="A1674" s="0" t="n">
        <f aca="false">A1673+1</f>
        <v>1666</v>
      </c>
      <c r="B1674" s="0" t="n">
        <f aca="false">B1673+1/12</f>
        <v>2086.74999999998</v>
      </c>
    </row>
    <row r="1675" customFormat="false" ht="13.8" hidden="false" customHeight="false" outlineLevel="0" collapsed="false">
      <c r="A1675" s="0" t="n">
        <f aca="false">A1674+1</f>
        <v>1667</v>
      </c>
      <c r="B1675" s="0" t="n">
        <f aca="false">B1674+1/12</f>
        <v>2086.83333333332</v>
      </c>
    </row>
    <row r="1676" customFormat="false" ht="13.8" hidden="false" customHeight="false" outlineLevel="0" collapsed="false">
      <c r="A1676" s="0" t="n">
        <f aca="false">A1675+1</f>
        <v>1668</v>
      </c>
      <c r="B1676" s="0" t="n">
        <f aca="false">B1675+1/12</f>
        <v>2086.91666666665</v>
      </c>
    </row>
    <row r="1677" customFormat="false" ht="13.8" hidden="false" customHeight="false" outlineLevel="0" collapsed="false">
      <c r="A1677" s="0" t="n">
        <f aca="false">A1676+1</f>
        <v>1669</v>
      </c>
      <c r="B1677" s="0" t="n">
        <f aca="false">B1676+1/12</f>
        <v>2086.99999999998</v>
      </c>
    </row>
    <row r="1678" customFormat="false" ht="13.8" hidden="false" customHeight="false" outlineLevel="0" collapsed="false">
      <c r="A1678" s="0" t="n">
        <f aca="false">A1677+1</f>
        <v>1670</v>
      </c>
      <c r="B1678" s="0" t="n">
        <f aca="false">B1677+1/12</f>
        <v>2087.08333333332</v>
      </c>
    </row>
    <row r="1679" customFormat="false" ht="13.8" hidden="false" customHeight="false" outlineLevel="0" collapsed="false">
      <c r="A1679" s="0" t="n">
        <f aca="false">A1678+1</f>
        <v>1671</v>
      </c>
      <c r="B1679" s="0" t="n">
        <f aca="false">B1678+1/12</f>
        <v>2087.16666666665</v>
      </c>
    </row>
    <row r="1680" customFormat="false" ht="13.8" hidden="false" customHeight="false" outlineLevel="0" collapsed="false">
      <c r="A1680" s="0" t="n">
        <f aca="false">A1679+1</f>
        <v>1672</v>
      </c>
      <c r="B1680" s="0" t="n">
        <f aca="false">B1679+1/12</f>
        <v>2087.24999999998</v>
      </c>
    </row>
    <row r="1681" customFormat="false" ht="13.8" hidden="false" customHeight="false" outlineLevel="0" collapsed="false">
      <c r="A1681" s="0" t="n">
        <f aca="false">A1680+1</f>
        <v>1673</v>
      </c>
      <c r="B1681" s="0" t="n">
        <f aca="false">B1680+1/12</f>
        <v>2087.33333333332</v>
      </c>
    </row>
    <row r="1682" customFormat="false" ht="13.8" hidden="false" customHeight="false" outlineLevel="0" collapsed="false">
      <c r="A1682" s="0" t="n">
        <f aca="false">A1681+1</f>
        <v>1674</v>
      </c>
      <c r="B1682" s="0" t="n">
        <f aca="false">B1681+1/12</f>
        <v>2087.41666666665</v>
      </c>
    </row>
    <row r="1683" customFormat="false" ht="13.8" hidden="false" customHeight="false" outlineLevel="0" collapsed="false">
      <c r="A1683" s="0" t="n">
        <f aca="false">A1682+1</f>
        <v>1675</v>
      </c>
      <c r="B1683" s="0" t="n">
        <f aca="false">B1682+1/12</f>
        <v>2087.49999999998</v>
      </c>
    </row>
    <row r="1684" customFormat="false" ht="13.8" hidden="false" customHeight="false" outlineLevel="0" collapsed="false">
      <c r="A1684" s="0" t="n">
        <f aca="false">A1683+1</f>
        <v>1676</v>
      </c>
      <c r="B1684" s="0" t="n">
        <f aca="false">B1683+1/12</f>
        <v>2087.58333333332</v>
      </c>
    </row>
    <row r="1685" customFormat="false" ht="13.8" hidden="false" customHeight="false" outlineLevel="0" collapsed="false">
      <c r="A1685" s="0" t="n">
        <f aca="false">A1684+1</f>
        <v>1677</v>
      </c>
      <c r="B1685" s="0" t="n">
        <f aca="false">B1684+1/12</f>
        <v>2087.66666666665</v>
      </c>
    </row>
    <row r="1686" customFormat="false" ht="13.8" hidden="false" customHeight="false" outlineLevel="0" collapsed="false">
      <c r="A1686" s="0" t="n">
        <f aca="false">A1685+1</f>
        <v>1678</v>
      </c>
      <c r="B1686" s="0" t="n">
        <f aca="false">B1685+1/12</f>
        <v>2087.74999999999</v>
      </c>
    </row>
    <row r="1687" customFormat="false" ht="13.8" hidden="false" customHeight="false" outlineLevel="0" collapsed="false">
      <c r="A1687" s="0" t="n">
        <f aca="false">A1686+1</f>
        <v>1679</v>
      </c>
      <c r="B1687" s="0" t="n">
        <f aca="false">B1686+1/12</f>
        <v>2087.83333333332</v>
      </c>
    </row>
    <row r="1688" customFormat="false" ht="13.8" hidden="false" customHeight="false" outlineLevel="0" collapsed="false">
      <c r="A1688" s="0" t="n">
        <f aca="false">A1687+1</f>
        <v>1680</v>
      </c>
      <c r="B1688" s="0" t="n">
        <f aca="false">B1687+1/12</f>
        <v>2087.91666666665</v>
      </c>
    </row>
    <row r="1689" customFormat="false" ht="13.8" hidden="false" customHeight="false" outlineLevel="0" collapsed="false">
      <c r="A1689" s="0" t="n">
        <f aca="false">A1688+1</f>
        <v>1681</v>
      </c>
      <c r="B1689" s="0" t="n">
        <f aca="false">B1688+1/12</f>
        <v>2087.99999999999</v>
      </c>
    </row>
    <row r="1690" customFormat="false" ht="13.8" hidden="false" customHeight="false" outlineLevel="0" collapsed="false">
      <c r="A1690" s="0" t="n">
        <f aca="false">A1689+1</f>
        <v>1682</v>
      </c>
      <c r="B1690" s="0" t="n">
        <f aca="false">B1689+1/12</f>
        <v>2088.08333333332</v>
      </c>
    </row>
    <row r="1691" customFormat="false" ht="13.8" hidden="false" customHeight="false" outlineLevel="0" collapsed="false">
      <c r="A1691" s="0" t="n">
        <f aca="false">A1690+1</f>
        <v>1683</v>
      </c>
      <c r="B1691" s="0" t="n">
        <f aca="false">B1690+1/12</f>
        <v>2088.16666666665</v>
      </c>
    </row>
    <row r="1692" customFormat="false" ht="13.8" hidden="false" customHeight="false" outlineLevel="0" collapsed="false">
      <c r="A1692" s="0" t="n">
        <f aca="false">A1691+1</f>
        <v>1684</v>
      </c>
      <c r="B1692" s="0" t="n">
        <f aca="false">B1691+1/12</f>
        <v>2088.24999999999</v>
      </c>
    </row>
    <row r="1693" customFormat="false" ht="13.8" hidden="false" customHeight="false" outlineLevel="0" collapsed="false">
      <c r="A1693" s="0" t="n">
        <f aca="false">A1692+1</f>
        <v>1685</v>
      </c>
      <c r="B1693" s="0" t="n">
        <f aca="false">B1692+1/12</f>
        <v>2088.33333333332</v>
      </c>
    </row>
    <row r="1694" customFormat="false" ht="13.8" hidden="false" customHeight="false" outlineLevel="0" collapsed="false">
      <c r="A1694" s="0" t="n">
        <f aca="false">A1693+1</f>
        <v>1686</v>
      </c>
      <c r="B1694" s="0" t="n">
        <f aca="false">B1693+1/12</f>
        <v>2088.41666666665</v>
      </c>
    </row>
    <row r="1695" customFormat="false" ht="13.8" hidden="false" customHeight="false" outlineLevel="0" collapsed="false">
      <c r="A1695" s="0" t="n">
        <f aca="false">A1694+1</f>
        <v>1687</v>
      </c>
      <c r="B1695" s="0" t="n">
        <f aca="false">B1694+1/12</f>
        <v>2088.49999999999</v>
      </c>
    </row>
    <row r="1696" customFormat="false" ht="13.8" hidden="false" customHeight="false" outlineLevel="0" collapsed="false">
      <c r="A1696" s="0" t="n">
        <f aca="false">A1695+1</f>
        <v>1688</v>
      </c>
      <c r="B1696" s="0" t="n">
        <f aca="false">B1695+1/12</f>
        <v>2088.58333333332</v>
      </c>
    </row>
    <row r="1697" customFormat="false" ht="13.8" hidden="false" customHeight="false" outlineLevel="0" collapsed="false">
      <c r="A1697" s="0" t="n">
        <f aca="false">A1696+1</f>
        <v>1689</v>
      </c>
      <c r="B1697" s="0" t="n">
        <f aca="false">B1696+1/12</f>
        <v>2088.66666666665</v>
      </c>
    </row>
    <row r="1698" customFormat="false" ht="13.8" hidden="false" customHeight="false" outlineLevel="0" collapsed="false">
      <c r="A1698" s="0" t="n">
        <f aca="false">A1697+1</f>
        <v>1690</v>
      </c>
      <c r="B1698" s="0" t="n">
        <f aca="false">B1697+1/12</f>
        <v>2088.74999999999</v>
      </c>
    </row>
    <row r="1699" customFormat="false" ht="13.8" hidden="false" customHeight="false" outlineLevel="0" collapsed="false">
      <c r="A1699" s="0" t="n">
        <f aca="false">A1698+1</f>
        <v>1691</v>
      </c>
      <c r="B1699" s="0" t="n">
        <f aca="false">B1698+1/12</f>
        <v>2088.83333333332</v>
      </c>
    </row>
    <row r="1700" customFormat="false" ht="13.8" hidden="false" customHeight="false" outlineLevel="0" collapsed="false">
      <c r="A1700" s="0" t="n">
        <f aca="false">A1699+1</f>
        <v>1692</v>
      </c>
      <c r="B1700" s="0" t="n">
        <f aca="false">B1699+1/12</f>
        <v>2088.91666666665</v>
      </c>
    </row>
    <row r="1701" customFormat="false" ht="13.8" hidden="false" customHeight="false" outlineLevel="0" collapsed="false">
      <c r="A1701" s="0" t="n">
        <f aca="false">A1700+1</f>
        <v>1693</v>
      </c>
      <c r="B1701" s="0" t="n">
        <f aca="false">B1700+1/12</f>
        <v>2088.99999999999</v>
      </c>
    </row>
    <row r="1702" customFormat="false" ht="13.8" hidden="false" customHeight="false" outlineLevel="0" collapsed="false">
      <c r="A1702" s="0" t="n">
        <f aca="false">A1701+1</f>
        <v>1694</v>
      </c>
      <c r="B1702" s="0" t="n">
        <f aca="false">B1701+1/12</f>
        <v>2089.08333333332</v>
      </c>
    </row>
    <row r="1703" customFormat="false" ht="13.8" hidden="false" customHeight="false" outlineLevel="0" collapsed="false">
      <c r="A1703" s="0" t="n">
        <f aca="false">A1702+1</f>
        <v>1695</v>
      </c>
      <c r="B1703" s="0" t="n">
        <f aca="false">B1702+1/12</f>
        <v>2089.16666666665</v>
      </c>
    </row>
    <row r="1704" customFormat="false" ht="13.8" hidden="false" customHeight="false" outlineLevel="0" collapsed="false">
      <c r="A1704" s="0" t="n">
        <f aca="false">A1703+1</f>
        <v>1696</v>
      </c>
      <c r="B1704" s="0" t="n">
        <f aca="false">B1703+1/12</f>
        <v>2089.24999999999</v>
      </c>
    </row>
    <row r="1705" customFormat="false" ht="13.8" hidden="false" customHeight="false" outlineLevel="0" collapsed="false">
      <c r="A1705" s="0" t="n">
        <f aca="false">A1704+1</f>
        <v>1697</v>
      </c>
      <c r="B1705" s="0" t="n">
        <f aca="false">B1704+1/12</f>
        <v>2089.33333333332</v>
      </c>
    </row>
    <row r="1706" customFormat="false" ht="13.8" hidden="false" customHeight="false" outlineLevel="0" collapsed="false">
      <c r="A1706" s="0" t="n">
        <f aca="false">A1705+1</f>
        <v>1698</v>
      </c>
      <c r="B1706" s="0" t="n">
        <f aca="false">B1705+1/12</f>
        <v>2089.41666666665</v>
      </c>
    </row>
    <row r="1707" customFormat="false" ht="13.8" hidden="false" customHeight="false" outlineLevel="0" collapsed="false">
      <c r="A1707" s="0" t="n">
        <f aca="false">A1706+1</f>
        <v>1699</v>
      </c>
      <c r="B1707" s="0" t="n">
        <f aca="false">B1706+1/12</f>
        <v>2089.49999999999</v>
      </c>
    </row>
    <row r="1708" customFormat="false" ht="13.8" hidden="false" customHeight="false" outlineLevel="0" collapsed="false">
      <c r="A1708" s="0" t="n">
        <f aca="false">A1707+1</f>
        <v>1700</v>
      </c>
      <c r="B1708" s="0" t="n">
        <f aca="false">B1707+1/12</f>
        <v>2089.58333333332</v>
      </c>
    </row>
    <row r="1709" customFormat="false" ht="13.8" hidden="false" customHeight="false" outlineLevel="0" collapsed="false">
      <c r="A1709" s="0" t="n">
        <f aca="false">A1708+1</f>
        <v>1701</v>
      </c>
      <c r="B1709" s="0" t="n">
        <f aca="false">B1708+1/12</f>
        <v>2089.66666666665</v>
      </c>
    </row>
    <row r="1710" customFormat="false" ht="13.8" hidden="false" customHeight="false" outlineLevel="0" collapsed="false">
      <c r="A1710" s="0" t="n">
        <f aca="false">A1709+1</f>
        <v>1702</v>
      </c>
      <c r="B1710" s="0" t="n">
        <f aca="false">B1709+1/12</f>
        <v>2089.74999999999</v>
      </c>
    </row>
    <row r="1711" customFormat="false" ht="13.8" hidden="false" customHeight="false" outlineLevel="0" collapsed="false">
      <c r="A1711" s="0" t="n">
        <f aca="false">A1710+1</f>
        <v>1703</v>
      </c>
      <c r="B1711" s="0" t="n">
        <f aca="false">B1710+1/12</f>
        <v>2089.83333333332</v>
      </c>
    </row>
    <row r="1712" customFormat="false" ht="13.8" hidden="false" customHeight="false" outlineLevel="0" collapsed="false">
      <c r="A1712" s="0" t="n">
        <f aca="false">A1711+1</f>
        <v>1704</v>
      </c>
      <c r="B1712" s="0" t="n">
        <f aca="false">B1711+1/12</f>
        <v>2089.91666666666</v>
      </c>
    </row>
    <row r="1713" customFormat="false" ht="13.8" hidden="false" customHeight="false" outlineLevel="0" collapsed="false">
      <c r="A1713" s="0" t="n">
        <f aca="false">A1712+1</f>
        <v>1705</v>
      </c>
      <c r="B1713" s="0" t="n">
        <f aca="false">B1712+1/12</f>
        <v>2089.99999999999</v>
      </c>
    </row>
    <row r="1714" customFormat="false" ht="13.8" hidden="false" customHeight="false" outlineLevel="0" collapsed="false">
      <c r="A1714" s="0" t="n">
        <f aca="false">A1713+1</f>
        <v>1706</v>
      </c>
      <c r="B1714" s="0" t="n">
        <f aca="false">B1713+1/12</f>
        <v>2090.08333333332</v>
      </c>
    </row>
    <row r="1715" customFormat="false" ht="13.8" hidden="false" customHeight="false" outlineLevel="0" collapsed="false">
      <c r="A1715" s="0" t="n">
        <f aca="false">A1714+1</f>
        <v>1707</v>
      </c>
      <c r="B1715" s="0" t="n">
        <f aca="false">B1714+1/12</f>
        <v>2090.16666666666</v>
      </c>
    </row>
    <row r="1716" customFormat="false" ht="13.8" hidden="false" customHeight="false" outlineLevel="0" collapsed="false">
      <c r="A1716" s="0" t="n">
        <f aca="false">A1715+1</f>
        <v>1708</v>
      </c>
      <c r="B1716" s="0" t="n">
        <f aca="false">B1715+1/12</f>
        <v>2090.24999999999</v>
      </c>
    </row>
    <row r="1717" customFormat="false" ht="13.8" hidden="false" customHeight="false" outlineLevel="0" collapsed="false">
      <c r="A1717" s="0" t="n">
        <f aca="false">A1716+1</f>
        <v>1709</v>
      </c>
      <c r="B1717" s="0" t="n">
        <f aca="false">B1716+1/12</f>
        <v>2090.33333333332</v>
      </c>
    </row>
    <row r="1718" customFormat="false" ht="13.8" hidden="false" customHeight="false" outlineLevel="0" collapsed="false">
      <c r="A1718" s="0" t="n">
        <f aca="false">A1717+1</f>
        <v>1710</v>
      </c>
      <c r="B1718" s="0" t="n">
        <f aca="false">B1717+1/12</f>
        <v>2090.41666666666</v>
      </c>
    </row>
    <row r="1719" customFormat="false" ht="13.8" hidden="false" customHeight="false" outlineLevel="0" collapsed="false">
      <c r="A1719" s="0" t="n">
        <f aca="false">A1718+1</f>
        <v>1711</v>
      </c>
      <c r="B1719" s="0" t="n">
        <f aca="false">B1718+1/12</f>
        <v>2090.49999999999</v>
      </c>
    </row>
    <row r="1720" customFormat="false" ht="13.8" hidden="false" customHeight="false" outlineLevel="0" collapsed="false">
      <c r="A1720" s="0" t="n">
        <f aca="false">A1719+1</f>
        <v>1712</v>
      </c>
      <c r="B1720" s="0" t="n">
        <f aca="false">B1719+1/12</f>
        <v>2090.58333333332</v>
      </c>
    </row>
    <row r="1721" customFormat="false" ht="13.8" hidden="false" customHeight="false" outlineLevel="0" collapsed="false">
      <c r="A1721" s="0" t="n">
        <f aca="false">A1720+1</f>
        <v>1713</v>
      </c>
      <c r="B1721" s="0" t="n">
        <f aca="false">B1720+1/12</f>
        <v>2090.66666666666</v>
      </c>
    </row>
    <row r="1722" customFormat="false" ht="13.8" hidden="false" customHeight="false" outlineLevel="0" collapsed="false">
      <c r="A1722" s="0" t="n">
        <f aca="false">A1721+1</f>
        <v>1714</v>
      </c>
      <c r="B1722" s="0" t="n">
        <f aca="false">B1721+1/12</f>
        <v>2090.74999999999</v>
      </c>
    </row>
    <row r="1723" customFormat="false" ht="13.8" hidden="false" customHeight="false" outlineLevel="0" collapsed="false">
      <c r="A1723" s="0" t="n">
        <f aca="false">A1722+1</f>
        <v>1715</v>
      </c>
      <c r="B1723" s="0" t="n">
        <f aca="false">B1722+1/12</f>
        <v>2090.83333333332</v>
      </c>
    </row>
    <row r="1724" customFormat="false" ht="13.8" hidden="false" customHeight="false" outlineLevel="0" collapsed="false">
      <c r="A1724" s="0" t="n">
        <f aca="false">A1723+1</f>
        <v>1716</v>
      </c>
      <c r="B1724" s="0" t="n">
        <f aca="false">B1723+1/12</f>
        <v>2090.91666666666</v>
      </c>
    </row>
    <row r="1725" customFormat="false" ht="13.8" hidden="false" customHeight="false" outlineLevel="0" collapsed="false">
      <c r="A1725" s="0" t="n">
        <f aca="false">A1724+1</f>
        <v>1717</v>
      </c>
      <c r="B1725" s="0" t="n">
        <f aca="false">B1724+1/12</f>
        <v>2090.99999999999</v>
      </c>
    </row>
    <row r="1726" customFormat="false" ht="13.8" hidden="false" customHeight="false" outlineLevel="0" collapsed="false">
      <c r="A1726" s="0" t="n">
        <f aca="false">A1725+1</f>
        <v>1718</v>
      </c>
      <c r="B1726" s="0" t="n">
        <f aca="false">B1725+1/12</f>
        <v>2091.08333333332</v>
      </c>
    </row>
    <row r="1727" customFormat="false" ht="13.8" hidden="false" customHeight="false" outlineLevel="0" collapsed="false">
      <c r="A1727" s="0" t="n">
        <f aca="false">A1726+1</f>
        <v>1719</v>
      </c>
      <c r="B1727" s="0" t="n">
        <f aca="false">B1726+1/12</f>
        <v>2091.16666666666</v>
      </c>
    </row>
    <row r="1728" customFormat="false" ht="13.8" hidden="false" customHeight="false" outlineLevel="0" collapsed="false">
      <c r="A1728" s="0" t="n">
        <f aca="false">A1727+1</f>
        <v>1720</v>
      </c>
      <c r="B1728" s="0" t="n">
        <f aca="false">B1727+1/12</f>
        <v>2091.24999999999</v>
      </c>
    </row>
    <row r="1729" customFormat="false" ht="13.8" hidden="false" customHeight="false" outlineLevel="0" collapsed="false">
      <c r="A1729" s="0" t="n">
        <f aca="false">A1728+1</f>
        <v>1721</v>
      </c>
      <c r="B1729" s="0" t="n">
        <f aca="false">B1728+1/12</f>
        <v>2091.33333333332</v>
      </c>
    </row>
    <row r="1730" customFormat="false" ht="13.8" hidden="false" customHeight="false" outlineLevel="0" collapsed="false">
      <c r="A1730" s="0" t="n">
        <f aca="false">A1729+1</f>
        <v>1722</v>
      </c>
      <c r="B1730" s="0" t="n">
        <f aca="false">B1729+1/12</f>
        <v>2091.41666666666</v>
      </c>
    </row>
    <row r="1731" customFormat="false" ht="13.8" hidden="false" customHeight="false" outlineLevel="0" collapsed="false">
      <c r="A1731" s="0" t="n">
        <f aca="false">A1730+1</f>
        <v>1723</v>
      </c>
      <c r="B1731" s="0" t="n">
        <f aca="false">B1730+1/12</f>
        <v>2091.49999999999</v>
      </c>
    </row>
    <row r="1732" customFormat="false" ht="13.8" hidden="false" customHeight="false" outlineLevel="0" collapsed="false">
      <c r="A1732" s="0" t="n">
        <f aca="false">A1731+1</f>
        <v>1724</v>
      </c>
      <c r="B1732" s="0" t="n">
        <f aca="false">B1731+1/12</f>
        <v>2091.58333333333</v>
      </c>
    </row>
    <row r="1733" customFormat="false" ht="13.8" hidden="false" customHeight="false" outlineLevel="0" collapsed="false">
      <c r="A1733" s="0" t="n">
        <f aca="false">A1732+1</f>
        <v>1725</v>
      </c>
      <c r="B1733" s="0" t="n">
        <f aca="false">B1732+1/12</f>
        <v>2091.66666666666</v>
      </c>
    </row>
    <row r="1734" customFormat="false" ht="13.8" hidden="false" customHeight="false" outlineLevel="0" collapsed="false">
      <c r="A1734" s="0" t="n">
        <f aca="false">A1733+1</f>
        <v>1726</v>
      </c>
      <c r="B1734" s="0" t="n">
        <f aca="false">B1733+1/12</f>
        <v>2091.74999999999</v>
      </c>
    </row>
    <row r="1735" customFormat="false" ht="13.8" hidden="false" customHeight="false" outlineLevel="0" collapsed="false">
      <c r="A1735" s="0" t="n">
        <f aca="false">A1734+1</f>
        <v>1727</v>
      </c>
      <c r="B1735" s="0" t="n">
        <f aca="false">B1734+1/12</f>
        <v>2091.83333333333</v>
      </c>
    </row>
    <row r="1736" customFormat="false" ht="13.8" hidden="false" customHeight="false" outlineLevel="0" collapsed="false">
      <c r="A1736" s="0" t="n">
        <f aca="false">A1735+1</f>
        <v>1728</v>
      </c>
      <c r="B1736" s="0" t="n">
        <f aca="false">B1735+1/12</f>
        <v>2091.91666666666</v>
      </c>
    </row>
    <row r="1737" customFormat="false" ht="13.8" hidden="false" customHeight="false" outlineLevel="0" collapsed="false">
      <c r="A1737" s="0" t="n">
        <f aca="false">A1736+1</f>
        <v>1729</v>
      </c>
      <c r="B1737" s="0" t="n">
        <f aca="false">B1736+1/12</f>
        <v>2091.99999999999</v>
      </c>
    </row>
    <row r="1738" customFormat="false" ht="13.8" hidden="false" customHeight="false" outlineLevel="0" collapsed="false">
      <c r="A1738" s="0" t="n">
        <f aca="false">A1737+1</f>
        <v>1730</v>
      </c>
      <c r="B1738" s="0" t="n">
        <f aca="false">B1737+1/12</f>
        <v>2092.08333333333</v>
      </c>
    </row>
    <row r="1739" customFormat="false" ht="13.8" hidden="false" customHeight="false" outlineLevel="0" collapsed="false">
      <c r="A1739" s="0" t="n">
        <f aca="false">A1738+1</f>
        <v>1731</v>
      </c>
      <c r="B1739" s="0" t="n">
        <f aca="false">B1738+1/12</f>
        <v>2092.16666666666</v>
      </c>
    </row>
    <row r="1740" customFormat="false" ht="13.8" hidden="false" customHeight="false" outlineLevel="0" collapsed="false">
      <c r="A1740" s="0" t="n">
        <f aca="false">A1739+1</f>
        <v>1732</v>
      </c>
      <c r="B1740" s="0" t="n">
        <f aca="false">B1739+1/12</f>
        <v>2092.24999999999</v>
      </c>
    </row>
    <row r="1741" customFormat="false" ht="13.8" hidden="false" customHeight="false" outlineLevel="0" collapsed="false">
      <c r="A1741" s="0" t="n">
        <f aca="false">A1740+1</f>
        <v>1733</v>
      </c>
      <c r="B1741" s="0" t="n">
        <f aca="false">B1740+1/12</f>
        <v>2092.33333333333</v>
      </c>
    </row>
    <row r="1742" customFormat="false" ht="13.8" hidden="false" customHeight="false" outlineLevel="0" collapsed="false">
      <c r="A1742" s="0" t="n">
        <f aca="false">A1741+1</f>
        <v>1734</v>
      </c>
      <c r="B1742" s="0" t="n">
        <f aca="false">B1741+1/12</f>
        <v>2092.41666666666</v>
      </c>
    </row>
    <row r="1743" customFormat="false" ht="13.8" hidden="false" customHeight="false" outlineLevel="0" collapsed="false">
      <c r="A1743" s="0" t="n">
        <f aca="false">A1742+1</f>
        <v>1735</v>
      </c>
      <c r="B1743" s="0" t="n">
        <f aca="false">B1742+1/12</f>
        <v>2092.49999999999</v>
      </c>
    </row>
    <row r="1744" customFormat="false" ht="13.8" hidden="false" customHeight="false" outlineLevel="0" collapsed="false">
      <c r="A1744" s="0" t="n">
        <f aca="false">A1743+1</f>
        <v>1736</v>
      </c>
      <c r="B1744" s="0" t="n">
        <f aca="false">B1743+1/12</f>
        <v>2092.58333333333</v>
      </c>
    </row>
    <row r="1745" customFormat="false" ht="13.8" hidden="false" customHeight="false" outlineLevel="0" collapsed="false">
      <c r="A1745" s="0" t="n">
        <f aca="false">A1744+1</f>
        <v>1737</v>
      </c>
      <c r="B1745" s="0" t="n">
        <f aca="false">B1744+1/12</f>
        <v>2092.66666666666</v>
      </c>
    </row>
    <row r="1746" customFormat="false" ht="13.8" hidden="false" customHeight="false" outlineLevel="0" collapsed="false">
      <c r="A1746" s="0" t="n">
        <f aca="false">A1745+1</f>
        <v>1738</v>
      </c>
      <c r="B1746" s="0" t="n">
        <f aca="false">B1745+1/12</f>
        <v>2092.74999999999</v>
      </c>
    </row>
    <row r="1747" customFormat="false" ht="13.8" hidden="false" customHeight="false" outlineLevel="0" collapsed="false">
      <c r="A1747" s="0" t="n">
        <f aca="false">A1746+1</f>
        <v>1739</v>
      </c>
      <c r="B1747" s="0" t="n">
        <f aca="false">B1746+1/12</f>
        <v>2092.83333333333</v>
      </c>
    </row>
    <row r="1748" customFormat="false" ht="13.8" hidden="false" customHeight="false" outlineLevel="0" collapsed="false">
      <c r="A1748" s="0" t="n">
        <f aca="false">A1747+1</f>
        <v>1740</v>
      </c>
      <c r="B1748" s="0" t="n">
        <f aca="false">B1747+1/12</f>
        <v>2092.91666666666</v>
      </c>
    </row>
    <row r="1749" customFormat="false" ht="13.8" hidden="false" customHeight="false" outlineLevel="0" collapsed="false">
      <c r="A1749" s="0" t="n">
        <f aca="false">A1748+1</f>
        <v>1741</v>
      </c>
      <c r="B1749" s="0" t="n">
        <f aca="false">B1748+1/12</f>
        <v>2092.99999999999</v>
      </c>
    </row>
    <row r="1750" customFormat="false" ht="13.8" hidden="false" customHeight="false" outlineLevel="0" collapsed="false">
      <c r="A1750" s="0" t="n">
        <f aca="false">A1749+1</f>
        <v>1742</v>
      </c>
      <c r="B1750" s="0" t="n">
        <f aca="false">B1749+1/12</f>
        <v>2093.08333333333</v>
      </c>
    </row>
    <row r="1751" customFormat="false" ht="13.8" hidden="false" customHeight="false" outlineLevel="0" collapsed="false">
      <c r="A1751" s="0" t="n">
        <f aca="false">A1750+1</f>
        <v>1743</v>
      </c>
      <c r="B1751" s="0" t="n">
        <f aca="false">B1750+1/12</f>
        <v>2093.16666666666</v>
      </c>
    </row>
    <row r="1752" customFormat="false" ht="13.8" hidden="false" customHeight="false" outlineLevel="0" collapsed="false">
      <c r="A1752" s="0" t="n">
        <f aca="false">A1751+1</f>
        <v>1744</v>
      </c>
      <c r="B1752" s="0" t="n">
        <f aca="false">B1751+1/12</f>
        <v>2093.24999999999</v>
      </c>
    </row>
    <row r="1753" customFormat="false" ht="13.8" hidden="false" customHeight="false" outlineLevel="0" collapsed="false">
      <c r="A1753" s="0" t="n">
        <f aca="false">A1752+1</f>
        <v>1745</v>
      </c>
      <c r="B1753" s="0" t="n">
        <f aca="false">B1752+1/12</f>
        <v>2093.33333333333</v>
      </c>
    </row>
    <row r="1754" customFormat="false" ht="13.8" hidden="false" customHeight="false" outlineLevel="0" collapsed="false">
      <c r="A1754" s="0" t="n">
        <f aca="false">A1753+1</f>
        <v>1746</v>
      </c>
      <c r="B1754" s="0" t="n">
        <f aca="false">B1753+1/12</f>
        <v>2093.41666666666</v>
      </c>
    </row>
    <row r="1755" customFormat="false" ht="13.8" hidden="false" customHeight="false" outlineLevel="0" collapsed="false">
      <c r="A1755" s="0" t="n">
        <f aca="false">A1754+1</f>
        <v>1747</v>
      </c>
      <c r="B1755" s="0" t="n">
        <f aca="false">B1754+1/12</f>
        <v>2093.5</v>
      </c>
    </row>
    <row r="1756" customFormat="false" ht="13.8" hidden="false" customHeight="false" outlineLevel="0" collapsed="false">
      <c r="A1756" s="0" t="n">
        <f aca="false">A1755+1</f>
        <v>1748</v>
      </c>
      <c r="B1756" s="0" t="n">
        <f aca="false">B1755+1/12</f>
        <v>2093.58333333333</v>
      </c>
    </row>
    <row r="1757" customFormat="false" ht="13.8" hidden="false" customHeight="false" outlineLevel="0" collapsed="false">
      <c r="A1757" s="0" t="n">
        <f aca="false">A1756+1</f>
        <v>1749</v>
      </c>
      <c r="B1757" s="0" t="n">
        <f aca="false">B1756+1/12</f>
        <v>2093.66666666666</v>
      </c>
    </row>
    <row r="1758" customFormat="false" ht="13.8" hidden="false" customHeight="false" outlineLevel="0" collapsed="false">
      <c r="A1758" s="0" t="n">
        <f aca="false">A1757+1</f>
        <v>1750</v>
      </c>
      <c r="B1758" s="0" t="n">
        <f aca="false">B1757+1/12</f>
        <v>2093.75</v>
      </c>
    </row>
    <row r="1759" customFormat="false" ht="13.8" hidden="false" customHeight="false" outlineLevel="0" collapsed="false">
      <c r="A1759" s="0" t="n">
        <f aca="false">A1758+1</f>
        <v>1751</v>
      </c>
      <c r="B1759" s="0" t="n">
        <f aca="false">B1758+1/12</f>
        <v>2093.83333333333</v>
      </c>
    </row>
    <row r="1760" customFormat="false" ht="13.8" hidden="false" customHeight="false" outlineLevel="0" collapsed="false">
      <c r="A1760" s="0" t="n">
        <f aca="false">A1759+1</f>
        <v>1752</v>
      </c>
      <c r="B1760" s="0" t="n">
        <f aca="false">B1759+1/12</f>
        <v>2093.91666666666</v>
      </c>
    </row>
    <row r="1761" customFormat="false" ht="13.8" hidden="false" customHeight="false" outlineLevel="0" collapsed="false">
      <c r="A1761" s="0" t="n">
        <f aca="false">A1760+1</f>
        <v>1753</v>
      </c>
      <c r="B1761" s="0" t="n">
        <f aca="false">B1760+1/12</f>
        <v>2094</v>
      </c>
    </row>
    <row r="1762" customFormat="false" ht="13.8" hidden="false" customHeight="false" outlineLevel="0" collapsed="false">
      <c r="A1762" s="0" t="n">
        <f aca="false">A1761+1</f>
        <v>1754</v>
      </c>
      <c r="B1762" s="0" t="n">
        <f aca="false">B1761+1/12</f>
        <v>2094.08333333333</v>
      </c>
    </row>
    <row r="1763" customFormat="false" ht="13.8" hidden="false" customHeight="false" outlineLevel="0" collapsed="false">
      <c r="A1763" s="0" t="n">
        <f aca="false">A1762+1</f>
        <v>1755</v>
      </c>
      <c r="B1763" s="0" t="n">
        <f aca="false">B1762+1/12</f>
        <v>2094.16666666666</v>
      </c>
    </row>
    <row r="1764" customFormat="false" ht="13.8" hidden="false" customHeight="false" outlineLevel="0" collapsed="false">
      <c r="A1764" s="0" t="n">
        <f aca="false">A1763+1</f>
        <v>1756</v>
      </c>
      <c r="B1764" s="0" t="n">
        <f aca="false">B1763+1/12</f>
        <v>2094.25</v>
      </c>
    </row>
    <row r="1765" customFormat="false" ht="13.8" hidden="false" customHeight="false" outlineLevel="0" collapsed="false">
      <c r="A1765" s="0" t="n">
        <f aca="false">A1764+1</f>
        <v>1757</v>
      </c>
      <c r="B1765" s="0" t="n">
        <f aca="false">B1764+1/12</f>
        <v>2094.33333333333</v>
      </c>
    </row>
    <row r="1766" customFormat="false" ht="13.8" hidden="false" customHeight="false" outlineLevel="0" collapsed="false">
      <c r="A1766" s="0" t="n">
        <f aca="false">A1765+1</f>
        <v>1758</v>
      </c>
      <c r="B1766" s="0" t="n">
        <f aca="false">B1765+1/12</f>
        <v>2094.41666666666</v>
      </c>
    </row>
    <row r="1767" customFormat="false" ht="13.8" hidden="false" customHeight="false" outlineLevel="0" collapsed="false">
      <c r="A1767" s="0" t="n">
        <f aca="false">A1766+1</f>
        <v>1759</v>
      </c>
      <c r="B1767" s="0" t="n">
        <f aca="false">B1766+1/12</f>
        <v>2094.5</v>
      </c>
    </row>
    <row r="1768" customFormat="false" ht="13.8" hidden="false" customHeight="false" outlineLevel="0" collapsed="false">
      <c r="A1768" s="0" t="n">
        <f aca="false">A1767+1</f>
        <v>1760</v>
      </c>
      <c r="B1768" s="0" t="n">
        <f aca="false">B1767+1/12</f>
        <v>2094.58333333333</v>
      </c>
    </row>
    <row r="1769" customFormat="false" ht="13.8" hidden="false" customHeight="false" outlineLevel="0" collapsed="false">
      <c r="A1769" s="0" t="n">
        <f aca="false">A1768+1</f>
        <v>1761</v>
      </c>
      <c r="B1769" s="0" t="n">
        <f aca="false">B1768+1/12</f>
        <v>2094.66666666666</v>
      </c>
    </row>
    <row r="1770" customFormat="false" ht="13.8" hidden="false" customHeight="false" outlineLevel="0" collapsed="false">
      <c r="A1770" s="0" t="n">
        <f aca="false">A1769+1</f>
        <v>1762</v>
      </c>
      <c r="B1770" s="0" t="n">
        <f aca="false">B1769+1/12</f>
        <v>2094.75</v>
      </c>
    </row>
    <row r="1771" customFormat="false" ht="13.8" hidden="false" customHeight="false" outlineLevel="0" collapsed="false">
      <c r="A1771" s="0" t="n">
        <f aca="false">A1770+1</f>
        <v>1763</v>
      </c>
      <c r="B1771" s="0" t="n">
        <f aca="false">B1770+1/12</f>
        <v>2094.83333333333</v>
      </c>
    </row>
    <row r="1772" customFormat="false" ht="13.8" hidden="false" customHeight="false" outlineLevel="0" collapsed="false">
      <c r="A1772" s="0" t="n">
        <f aca="false">A1771+1</f>
        <v>1764</v>
      </c>
      <c r="B1772" s="0" t="n">
        <f aca="false">B1771+1/12</f>
        <v>2094.91666666666</v>
      </c>
    </row>
    <row r="1773" customFormat="false" ht="13.8" hidden="false" customHeight="false" outlineLevel="0" collapsed="false">
      <c r="A1773" s="0" t="n">
        <f aca="false">A1772+1</f>
        <v>1765</v>
      </c>
      <c r="B1773" s="0" t="n">
        <f aca="false">B1772+1/12</f>
        <v>2095</v>
      </c>
    </row>
    <row r="1774" customFormat="false" ht="13.8" hidden="false" customHeight="false" outlineLevel="0" collapsed="false">
      <c r="A1774" s="0" t="n">
        <f aca="false">A1773+1</f>
        <v>1766</v>
      </c>
      <c r="B1774" s="0" t="n">
        <f aca="false">B1773+1/12</f>
        <v>2095.08333333333</v>
      </c>
    </row>
    <row r="1775" customFormat="false" ht="13.8" hidden="false" customHeight="false" outlineLevel="0" collapsed="false">
      <c r="A1775" s="0" t="n">
        <f aca="false">A1774+1</f>
        <v>1767</v>
      </c>
      <c r="B1775" s="0" t="n">
        <f aca="false">B1774+1/12</f>
        <v>2095.16666666667</v>
      </c>
    </row>
    <row r="1776" customFormat="false" ht="13.8" hidden="false" customHeight="false" outlineLevel="0" collapsed="false">
      <c r="A1776" s="0" t="n">
        <f aca="false">A1775+1</f>
        <v>1768</v>
      </c>
      <c r="B1776" s="0" t="n">
        <f aca="false">B1775+1/12</f>
        <v>2095.25</v>
      </c>
    </row>
    <row r="1777" customFormat="false" ht="13.8" hidden="false" customHeight="false" outlineLevel="0" collapsed="false">
      <c r="A1777" s="0" t="n">
        <f aca="false">A1776+1</f>
        <v>1769</v>
      </c>
      <c r="B1777" s="0" t="n">
        <f aca="false">B1776+1/12</f>
        <v>2095.33333333333</v>
      </c>
    </row>
    <row r="1778" customFormat="false" ht="13.8" hidden="false" customHeight="false" outlineLevel="0" collapsed="false">
      <c r="A1778" s="0" t="n">
        <f aca="false">A1777+1</f>
        <v>1770</v>
      </c>
      <c r="B1778" s="0" t="n">
        <f aca="false">B1777+1/12</f>
        <v>2095.41666666667</v>
      </c>
    </row>
    <row r="1779" customFormat="false" ht="13.8" hidden="false" customHeight="false" outlineLevel="0" collapsed="false">
      <c r="A1779" s="0" t="n">
        <f aca="false">A1778+1</f>
        <v>1771</v>
      </c>
      <c r="B1779" s="0" t="n">
        <f aca="false">B1778+1/12</f>
        <v>2095.5</v>
      </c>
    </row>
    <row r="1780" customFormat="false" ht="13.8" hidden="false" customHeight="false" outlineLevel="0" collapsed="false">
      <c r="A1780" s="0" t="n">
        <f aca="false">A1779+1</f>
        <v>1772</v>
      </c>
      <c r="B1780" s="0" t="n">
        <f aca="false">B1779+1/12</f>
        <v>2095.58333333333</v>
      </c>
    </row>
    <row r="1781" customFormat="false" ht="13.8" hidden="false" customHeight="false" outlineLevel="0" collapsed="false">
      <c r="A1781" s="0" t="n">
        <f aca="false">A1780+1</f>
        <v>1773</v>
      </c>
      <c r="B1781" s="0" t="n">
        <f aca="false">B1780+1/12</f>
        <v>2095.66666666667</v>
      </c>
    </row>
    <row r="1782" customFormat="false" ht="13.8" hidden="false" customHeight="false" outlineLevel="0" collapsed="false">
      <c r="A1782" s="0" t="n">
        <f aca="false">A1781+1</f>
        <v>1774</v>
      </c>
      <c r="B1782" s="0" t="n">
        <f aca="false">B1781+1/12</f>
        <v>2095.75</v>
      </c>
    </row>
    <row r="1783" customFormat="false" ht="13.8" hidden="false" customHeight="false" outlineLevel="0" collapsed="false">
      <c r="A1783" s="0" t="n">
        <f aca="false">A1782+1</f>
        <v>1775</v>
      </c>
      <c r="B1783" s="0" t="n">
        <f aca="false">B1782+1/12</f>
        <v>2095.83333333333</v>
      </c>
    </row>
    <row r="1784" customFormat="false" ht="13.8" hidden="false" customHeight="false" outlineLevel="0" collapsed="false">
      <c r="A1784" s="0" t="n">
        <f aca="false">A1783+1</f>
        <v>1776</v>
      </c>
      <c r="B1784" s="0" t="n">
        <f aca="false">B1783+1/12</f>
        <v>2095.91666666667</v>
      </c>
    </row>
    <row r="1785" customFormat="false" ht="13.8" hidden="false" customHeight="false" outlineLevel="0" collapsed="false">
      <c r="A1785" s="0" t="n">
        <f aca="false">A1784+1</f>
        <v>1777</v>
      </c>
      <c r="B1785" s="0" t="n">
        <f aca="false">B1784+1/12</f>
        <v>2096</v>
      </c>
    </row>
    <row r="1786" customFormat="false" ht="13.8" hidden="false" customHeight="false" outlineLevel="0" collapsed="false">
      <c r="A1786" s="0" t="n">
        <f aca="false">A1785+1</f>
        <v>1778</v>
      </c>
      <c r="B1786" s="0" t="n">
        <f aca="false">B1785+1/12</f>
        <v>2096.08333333333</v>
      </c>
    </row>
    <row r="1787" customFormat="false" ht="13.8" hidden="false" customHeight="false" outlineLevel="0" collapsed="false">
      <c r="A1787" s="0" t="n">
        <f aca="false">A1786+1</f>
        <v>1779</v>
      </c>
      <c r="B1787" s="0" t="n">
        <f aca="false">B1786+1/12</f>
        <v>2096.16666666667</v>
      </c>
    </row>
    <row r="1788" customFormat="false" ht="13.8" hidden="false" customHeight="false" outlineLevel="0" collapsed="false">
      <c r="A1788" s="0" t="n">
        <f aca="false">A1787+1</f>
        <v>1780</v>
      </c>
      <c r="B1788" s="0" t="n">
        <f aca="false">B1787+1/12</f>
        <v>2096.25</v>
      </c>
    </row>
    <row r="1789" customFormat="false" ht="13.8" hidden="false" customHeight="false" outlineLevel="0" collapsed="false">
      <c r="A1789" s="0" t="n">
        <f aca="false">A1788+1</f>
        <v>1781</v>
      </c>
      <c r="B1789" s="0" t="n">
        <f aca="false">B1788+1/12</f>
        <v>2096.33333333333</v>
      </c>
    </row>
    <row r="1790" customFormat="false" ht="13.8" hidden="false" customHeight="false" outlineLevel="0" collapsed="false">
      <c r="A1790" s="0" t="n">
        <f aca="false">A1789+1</f>
        <v>1782</v>
      </c>
      <c r="B1790" s="0" t="n">
        <f aca="false">B1789+1/12</f>
        <v>2096.41666666667</v>
      </c>
    </row>
    <row r="1791" customFormat="false" ht="13.8" hidden="false" customHeight="false" outlineLevel="0" collapsed="false">
      <c r="A1791" s="0" t="n">
        <f aca="false">A1790+1</f>
        <v>1783</v>
      </c>
      <c r="B1791" s="0" t="n">
        <f aca="false">B1790+1/12</f>
        <v>2096.5</v>
      </c>
    </row>
    <row r="1792" customFormat="false" ht="13.8" hidden="false" customHeight="false" outlineLevel="0" collapsed="false">
      <c r="A1792" s="0" t="n">
        <f aca="false">A1791+1</f>
        <v>1784</v>
      </c>
      <c r="B1792" s="0" t="n">
        <f aca="false">B1791+1/12</f>
        <v>2096.58333333333</v>
      </c>
    </row>
    <row r="1793" customFormat="false" ht="13.8" hidden="false" customHeight="false" outlineLevel="0" collapsed="false">
      <c r="A1793" s="0" t="n">
        <f aca="false">A1792+1</f>
        <v>1785</v>
      </c>
      <c r="B1793" s="0" t="n">
        <f aca="false">B1792+1/12</f>
        <v>2096.66666666667</v>
      </c>
    </row>
    <row r="1794" customFormat="false" ht="13.8" hidden="false" customHeight="false" outlineLevel="0" collapsed="false">
      <c r="A1794" s="0" t="n">
        <f aca="false">A1793+1</f>
        <v>1786</v>
      </c>
      <c r="B1794" s="0" t="n">
        <f aca="false">B1793+1/12</f>
        <v>2096.75</v>
      </c>
    </row>
    <row r="1795" customFormat="false" ht="13.8" hidden="false" customHeight="false" outlineLevel="0" collapsed="false">
      <c r="A1795" s="0" t="n">
        <f aca="false">A1794+1</f>
        <v>1787</v>
      </c>
      <c r="B1795" s="0" t="n">
        <f aca="false">B1794+1/12</f>
        <v>2096.83333333333</v>
      </c>
    </row>
    <row r="1796" customFormat="false" ht="13.8" hidden="false" customHeight="false" outlineLevel="0" collapsed="false">
      <c r="A1796" s="0" t="n">
        <f aca="false">A1795+1</f>
        <v>1788</v>
      </c>
      <c r="B1796" s="0" t="n">
        <f aca="false">B1795+1/12</f>
        <v>2096.91666666667</v>
      </c>
    </row>
    <row r="1797" customFormat="false" ht="13.8" hidden="false" customHeight="false" outlineLevel="0" collapsed="false">
      <c r="A1797" s="0" t="n">
        <f aca="false">A1796+1</f>
        <v>1789</v>
      </c>
      <c r="B1797" s="0" t="n">
        <f aca="false">B1796+1/12</f>
        <v>2097</v>
      </c>
    </row>
    <row r="1798" customFormat="false" ht="13.8" hidden="false" customHeight="false" outlineLevel="0" collapsed="false">
      <c r="A1798" s="0" t="n">
        <f aca="false">A1797+1</f>
        <v>1790</v>
      </c>
      <c r="B1798" s="0" t="n">
        <f aca="false">B1797+1/12</f>
        <v>2097.08333333334</v>
      </c>
    </row>
    <row r="1799" customFormat="false" ht="13.8" hidden="false" customHeight="false" outlineLevel="0" collapsed="false">
      <c r="A1799" s="0" t="n">
        <f aca="false">A1798+1</f>
        <v>1791</v>
      </c>
      <c r="B1799" s="0" t="n">
        <f aca="false">B1798+1/12</f>
        <v>2097.16666666667</v>
      </c>
    </row>
    <row r="1800" customFormat="false" ht="13.8" hidden="false" customHeight="false" outlineLevel="0" collapsed="false">
      <c r="A1800" s="0" t="n">
        <f aca="false">A1799+1</f>
        <v>1792</v>
      </c>
      <c r="B1800" s="0" t="n">
        <f aca="false">B1799+1/12</f>
        <v>2097.25</v>
      </c>
    </row>
    <row r="1801" customFormat="false" ht="13.8" hidden="false" customHeight="false" outlineLevel="0" collapsed="false">
      <c r="A1801" s="0" t="n">
        <f aca="false">A1800+1</f>
        <v>1793</v>
      </c>
      <c r="B1801" s="0" t="n">
        <f aca="false">B1800+1/12</f>
        <v>2097.33333333334</v>
      </c>
    </row>
    <row r="1802" customFormat="false" ht="13.8" hidden="false" customHeight="false" outlineLevel="0" collapsed="false">
      <c r="A1802" s="0" t="n">
        <f aca="false">A1801+1</f>
        <v>1794</v>
      </c>
      <c r="B1802" s="0" t="n">
        <f aca="false">B1801+1/12</f>
        <v>2097.41666666667</v>
      </c>
    </row>
    <row r="1803" customFormat="false" ht="13.8" hidden="false" customHeight="false" outlineLevel="0" collapsed="false">
      <c r="A1803" s="0" t="n">
        <f aca="false">A1802+1</f>
        <v>1795</v>
      </c>
      <c r="B1803" s="0" t="n">
        <f aca="false">B1802+1/12</f>
        <v>2097.5</v>
      </c>
    </row>
    <row r="1804" customFormat="false" ht="13.8" hidden="false" customHeight="false" outlineLevel="0" collapsed="false">
      <c r="A1804" s="0" t="n">
        <f aca="false">A1803+1</f>
        <v>1796</v>
      </c>
      <c r="B1804" s="0" t="n">
        <f aca="false">B1803+1/12</f>
        <v>2097.58333333334</v>
      </c>
    </row>
    <row r="1805" customFormat="false" ht="13.8" hidden="false" customHeight="false" outlineLevel="0" collapsed="false">
      <c r="A1805" s="0" t="n">
        <f aca="false">A1804+1</f>
        <v>1797</v>
      </c>
      <c r="B1805" s="0" t="n">
        <f aca="false">B1804+1/12</f>
        <v>2097.66666666667</v>
      </c>
    </row>
    <row r="1806" customFormat="false" ht="13.8" hidden="false" customHeight="false" outlineLevel="0" collapsed="false">
      <c r="A1806" s="0" t="n">
        <f aca="false">A1805+1</f>
        <v>1798</v>
      </c>
      <c r="B1806" s="0" t="n">
        <f aca="false">B1805+1/12</f>
        <v>2097.75</v>
      </c>
    </row>
    <row r="1807" customFormat="false" ht="13.8" hidden="false" customHeight="false" outlineLevel="0" collapsed="false">
      <c r="A1807" s="0" t="n">
        <f aca="false">A1806+1</f>
        <v>1799</v>
      </c>
      <c r="B1807" s="0" t="n">
        <f aca="false">B1806+1/12</f>
        <v>2097.83333333334</v>
      </c>
    </row>
    <row r="1808" customFormat="false" ht="13.8" hidden="false" customHeight="false" outlineLevel="0" collapsed="false">
      <c r="A1808" s="0" t="n">
        <f aca="false">A1807+1</f>
        <v>1800</v>
      </c>
      <c r="B1808" s="0" t="n">
        <f aca="false">B1807+1/12</f>
        <v>2097.91666666667</v>
      </c>
    </row>
    <row r="1809" customFormat="false" ht="13.8" hidden="false" customHeight="false" outlineLevel="0" collapsed="false">
      <c r="A1809" s="0" t="n">
        <f aca="false">A1808+1</f>
        <v>1801</v>
      </c>
      <c r="B1809" s="0" t="n">
        <f aca="false">B1808+1/12</f>
        <v>2098</v>
      </c>
    </row>
    <row r="1810" customFormat="false" ht="13.8" hidden="false" customHeight="false" outlineLevel="0" collapsed="false">
      <c r="A1810" s="0" t="n">
        <f aca="false">A1809+1</f>
        <v>1802</v>
      </c>
      <c r="B1810" s="0" t="n">
        <f aca="false">B1809+1/12</f>
        <v>2098.08333333334</v>
      </c>
    </row>
    <row r="1811" customFormat="false" ht="13.8" hidden="false" customHeight="false" outlineLevel="0" collapsed="false">
      <c r="A1811" s="0" t="n">
        <f aca="false">A1810+1</f>
        <v>1803</v>
      </c>
      <c r="B1811" s="0" t="n">
        <f aca="false">B1810+1/12</f>
        <v>2098.16666666667</v>
      </c>
    </row>
    <row r="1812" customFormat="false" ht="13.8" hidden="false" customHeight="false" outlineLevel="0" collapsed="false">
      <c r="A1812" s="0" t="n">
        <f aca="false">A1811+1</f>
        <v>1804</v>
      </c>
      <c r="B1812" s="0" t="n">
        <f aca="false">B1811+1/12</f>
        <v>2098.25</v>
      </c>
    </row>
    <row r="1813" customFormat="false" ht="13.8" hidden="false" customHeight="false" outlineLevel="0" collapsed="false">
      <c r="A1813" s="0" t="n">
        <f aca="false">A1812+1</f>
        <v>1805</v>
      </c>
      <c r="B1813" s="0" t="n">
        <f aca="false">B1812+1/12</f>
        <v>2098.33333333334</v>
      </c>
    </row>
    <row r="1814" customFormat="false" ht="13.8" hidden="false" customHeight="false" outlineLevel="0" collapsed="false">
      <c r="A1814" s="0" t="n">
        <f aca="false">A1813+1</f>
        <v>1806</v>
      </c>
      <c r="B1814" s="0" t="n">
        <f aca="false">B1813+1/12</f>
        <v>2098.41666666667</v>
      </c>
    </row>
    <row r="1815" customFormat="false" ht="13.8" hidden="false" customHeight="false" outlineLevel="0" collapsed="false">
      <c r="A1815" s="0" t="n">
        <f aca="false">A1814+1</f>
        <v>1807</v>
      </c>
      <c r="B1815" s="0" t="n">
        <f aca="false">B1814+1/12</f>
        <v>2098.5</v>
      </c>
    </row>
    <row r="1816" customFormat="false" ht="13.8" hidden="false" customHeight="false" outlineLevel="0" collapsed="false">
      <c r="A1816" s="0" t="n">
        <f aca="false">A1815+1</f>
        <v>1808</v>
      </c>
      <c r="B1816" s="0" t="n">
        <f aca="false">B1815+1/12</f>
        <v>2098.58333333334</v>
      </c>
    </row>
    <row r="1817" customFormat="false" ht="13.8" hidden="false" customHeight="false" outlineLevel="0" collapsed="false">
      <c r="A1817" s="0" t="n">
        <f aca="false">A1816+1</f>
        <v>1809</v>
      </c>
      <c r="B1817" s="0" t="n">
        <f aca="false">B1816+1/12</f>
        <v>2098.66666666667</v>
      </c>
    </row>
    <row r="1818" customFormat="false" ht="13.8" hidden="false" customHeight="false" outlineLevel="0" collapsed="false">
      <c r="A1818" s="0" t="n">
        <f aca="false">A1817+1</f>
        <v>1810</v>
      </c>
      <c r="B1818" s="0" t="n">
        <f aca="false">B1817+1/12</f>
        <v>2098.75000000001</v>
      </c>
    </row>
    <row r="1819" customFormat="false" ht="13.8" hidden="false" customHeight="false" outlineLevel="0" collapsed="false">
      <c r="A1819" s="0" t="n">
        <f aca="false">A1818+1</f>
        <v>1811</v>
      </c>
      <c r="B1819" s="0" t="n">
        <f aca="false">B1818+1/12</f>
        <v>2098.83333333334</v>
      </c>
    </row>
    <row r="1820" customFormat="false" ht="13.8" hidden="false" customHeight="false" outlineLevel="0" collapsed="false">
      <c r="A1820" s="0" t="n">
        <f aca="false">A1819+1</f>
        <v>1812</v>
      </c>
      <c r="B1820" s="0" t="n">
        <f aca="false">B1819+1/12</f>
        <v>2098.91666666667</v>
      </c>
    </row>
    <row r="1821" customFormat="false" ht="13.8" hidden="false" customHeight="false" outlineLevel="0" collapsed="false">
      <c r="A1821" s="0" t="n">
        <f aca="false">A1820+1</f>
        <v>1813</v>
      </c>
      <c r="B1821" s="0" t="n">
        <f aca="false">B1820+1/12</f>
        <v>2099.00000000001</v>
      </c>
    </row>
    <row r="1822" customFormat="false" ht="13.8" hidden="false" customHeight="false" outlineLevel="0" collapsed="false">
      <c r="A1822" s="0" t="n">
        <f aca="false">A1821+1</f>
        <v>1814</v>
      </c>
      <c r="B1822" s="0" t="n">
        <f aca="false">B1821+1/12</f>
        <v>2099.08333333334</v>
      </c>
    </row>
    <row r="1823" customFormat="false" ht="13.8" hidden="false" customHeight="false" outlineLevel="0" collapsed="false">
      <c r="A1823" s="0" t="n">
        <f aca="false">A1822+1</f>
        <v>1815</v>
      </c>
      <c r="B1823" s="0" t="n">
        <f aca="false">B1822+1/12</f>
        <v>2099.16666666667</v>
      </c>
    </row>
    <row r="1824" customFormat="false" ht="13.8" hidden="false" customHeight="false" outlineLevel="0" collapsed="false">
      <c r="A1824" s="0" t="n">
        <f aca="false">A1823+1</f>
        <v>1816</v>
      </c>
      <c r="B1824" s="0" t="n">
        <f aca="false">B1823+1/12</f>
        <v>2099.25000000001</v>
      </c>
    </row>
    <row r="1825" customFormat="false" ht="13.8" hidden="false" customHeight="false" outlineLevel="0" collapsed="false">
      <c r="A1825" s="0" t="n">
        <f aca="false">A1824+1</f>
        <v>1817</v>
      </c>
      <c r="B1825" s="0" t="n">
        <f aca="false">B1824+1/12</f>
        <v>2099.33333333334</v>
      </c>
    </row>
    <row r="1826" customFormat="false" ht="13.8" hidden="false" customHeight="false" outlineLevel="0" collapsed="false">
      <c r="A1826" s="0" t="n">
        <f aca="false">A1825+1</f>
        <v>1818</v>
      </c>
      <c r="B1826" s="0" t="n">
        <f aca="false">B1825+1/12</f>
        <v>2099.41666666667</v>
      </c>
    </row>
    <row r="1827" customFormat="false" ht="13.8" hidden="false" customHeight="false" outlineLevel="0" collapsed="false">
      <c r="A1827" s="0" t="n">
        <f aca="false">A1826+1</f>
        <v>1819</v>
      </c>
      <c r="B1827" s="0" t="n">
        <f aca="false">B1826+1/12</f>
        <v>2099.50000000001</v>
      </c>
    </row>
    <row r="1828" customFormat="false" ht="13.8" hidden="false" customHeight="false" outlineLevel="0" collapsed="false">
      <c r="A1828" s="0" t="n">
        <f aca="false">A1827+1</f>
        <v>1820</v>
      </c>
      <c r="B1828" s="0" t="n">
        <f aca="false">B1827+1/12</f>
        <v>2099.58333333334</v>
      </c>
    </row>
    <row r="1829" customFormat="false" ht="13.8" hidden="false" customHeight="false" outlineLevel="0" collapsed="false">
      <c r="A1829" s="0" t="n">
        <f aca="false">A1828+1</f>
        <v>1821</v>
      </c>
      <c r="B1829" s="0" t="n">
        <f aca="false">B1828+1/12</f>
        <v>2099.66666666667</v>
      </c>
    </row>
    <row r="1830" customFormat="false" ht="13.8" hidden="false" customHeight="false" outlineLevel="0" collapsed="false">
      <c r="A1830" s="0" t="n">
        <f aca="false">A1829+1</f>
        <v>1822</v>
      </c>
      <c r="B1830" s="0" t="n">
        <f aca="false">B1829+1/12</f>
        <v>2099.75000000001</v>
      </c>
    </row>
    <row r="1831" customFormat="false" ht="13.8" hidden="false" customHeight="false" outlineLevel="0" collapsed="false">
      <c r="A1831" s="0" t="n">
        <f aca="false">A1830+1</f>
        <v>1823</v>
      </c>
      <c r="B1831" s="0" t="n">
        <f aca="false">B1830+1/12</f>
        <v>2099.83333333334</v>
      </c>
    </row>
    <row r="1832" customFormat="false" ht="13.8" hidden="false" customHeight="false" outlineLevel="0" collapsed="false">
      <c r="A1832" s="0" t="n">
        <f aca="false">A1831+1</f>
        <v>1824</v>
      </c>
      <c r="B1832" s="0" t="n">
        <f aca="false">B1831+1/12</f>
        <v>2099.91666666667</v>
      </c>
    </row>
    <row r="1833" customFormat="false" ht="13.8" hidden="false" customHeight="false" outlineLevel="0" collapsed="false">
      <c r="A1833" s="0" t="n">
        <f aca="false">A1832+1</f>
        <v>1825</v>
      </c>
      <c r="B1833" s="0" t="n">
        <f aca="false">B1832+1/12</f>
        <v>2100.00000000001</v>
      </c>
    </row>
    <row r="1834" customFormat="false" ht="13.8" hidden="false" customHeight="false" outlineLevel="0" collapsed="false">
      <c r="A1834" s="0" t="n">
        <f aca="false">A1833+1</f>
        <v>1826</v>
      </c>
      <c r="B1834" s="0" t="n">
        <f aca="false">B1833+1/12</f>
        <v>2100.08333333334</v>
      </c>
    </row>
    <row r="1835" customFormat="false" ht="13.8" hidden="false" customHeight="false" outlineLevel="0" collapsed="false">
      <c r="A1835" s="0" t="n">
        <f aca="false">A1834+1</f>
        <v>1827</v>
      </c>
      <c r="B1835" s="0" t="n">
        <f aca="false">B1834+1/12</f>
        <v>2100.16666666667</v>
      </c>
    </row>
    <row r="1836" customFormat="false" ht="13.8" hidden="false" customHeight="false" outlineLevel="0" collapsed="false">
      <c r="A1836" s="0" t="n">
        <f aca="false">A1835+1</f>
        <v>1828</v>
      </c>
      <c r="B1836" s="0" t="n">
        <f aca="false">B1835+1/12</f>
        <v>2100.25000000001</v>
      </c>
    </row>
    <row r="1837" customFormat="false" ht="13.8" hidden="false" customHeight="false" outlineLevel="0" collapsed="false">
      <c r="A1837" s="0" t="n">
        <f aca="false">A1836+1</f>
        <v>1829</v>
      </c>
      <c r="B1837" s="0" t="n">
        <f aca="false">B1836+1/12</f>
        <v>2100.33333333334</v>
      </c>
    </row>
    <row r="1838" customFormat="false" ht="13.8" hidden="false" customHeight="false" outlineLevel="0" collapsed="false">
      <c r="A1838" s="0" t="n">
        <f aca="false">A1837+1</f>
        <v>1830</v>
      </c>
      <c r="B1838" s="0" t="n">
        <f aca="false">B1837+1/12</f>
        <v>2100.41666666667</v>
      </c>
    </row>
    <row r="1839" customFormat="false" ht="13.8" hidden="false" customHeight="false" outlineLevel="0" collapsed="false">
      <c r="A1839" s="0" t="n">
        <f aca="false">A1838+1</f>
        <v>1831</v>
      </c>
      <c r="B1839" s="0" t="n">
        <f aca="false">B1838+1/12</f>
        <v>2100.50000000001</v>
      </c>
    </row>
    <row r="1840" customFormat="false" ht="13.8" hidden="false" customHeight="false" outlineLevel="0" collapsed="false">
      <c r="A1840" s="0" t="n">
        <f aca="false">A1839+1</f>
        <v>1832</v>
      </c>
      <c r="B1840" s="0" t="n">
        <f aca="false">B1839+1/12</f>
        <v>2100.58333333334</v>
      </c>
    </row>
    <row r="1841" customFormat="false" ht="13.8" hidden="false" customHeight="false" outlineLevel="0" collapsed="false">
      <c r="A1841" s="0" t="n">
        <f aca="false">A1840+1</f>
        <v>1833</v>
      </c>
      <c r="B1841" s="0" t="n">
        <f aca="false">B1840+1/12</f>
        <v>2100.66666666668</v>
      </c>
    </row>
    <row r="1842" customFormat="false" ht="13.8" hidden="false" customHeight="false" outlineLevel="0" collapsed="false">
      <c r="A1842" s="0" t="n">
        <f aca="false">A1841+1</f>
        <v>1834</v>
      </c>
      <c r="B1842" s="0" t="n">
        <f aca="false">B1841+1/12</f>
        <v>2100.75000000001</v>
      </c>
    </row>
    <row r="1843" customFormat="false" ht="13.8" hidden="false" customHeight="false" outlineLevel="0" collapsed="false">
      <c r="A1843" s="0" t="n">
        <f aca="false">A1842+1</f>
        <v>1835</v>
      </c>
      <c r="B1843" s="0" t="n">
        <f aca="false">B1842+1/12</f>
        <v>2100.83333333334</v>
      </c>
    </row>
    <row r="1844" customFormat="false" ht="13.8" hidden="false" customHeight="false" outlineLevel="0" collapsed="false">
      <c r="A1844" s="0" t="n">
        <f aca="false">A1843+1</f>
        <v>1836</v>
      </c>
      <c r="B1844" s="0" t="n">
        <f aca="false">B1843+1/12</f>
        <v>2100.91666666668</v>
      </c>
    </row>
    <row r="1845" customFormat="false" ht="13.8" hidden="false" customHeight="false" outlineLevel="0" collapsed="false">
      <c r="A1845" s="0" t="n">
        <f aca="false">A1844+1</f>
        <v>1837</v>
      </c>
      <c r="B1845" s="0" t="n">
        <f aca="false">B1844+1/12</f>
        <v>2101.00000000001</v>
      </c>
    </row>
    <row r="1846" customFormat="false" ht="13.8" hidden="false" customHeight="false" outlineLevel="0" collapsed="false">
      <c r="A1846" s="0" t="n">
        <f aca="false">A1845+1</f>
        <v>1838</v>
      </c>
      <c r="B1846" s="0" t="n">
        <f aca="false">B1845+1/12</f>
        <v>2101.08333333334</v>
      </c>
    </row>
    <row r="1847" customFormat="false" ht="13.8" hidden="false" customHeight="false" outlineLevel="0" collapsed="false">
      <c r="A1847" s="0" t="n">
        <f aca="false">A1846+1</f>
        <v>1839</v>
      </c>
      <c r="B1847" s="0" t="n">
        <f aca="false">B1846+1/12</f>
        <v>2101.16666666668</v>
      </c>
    </row>
    <row r="1848" customFormat="false" ht="13.8" hidden="false" customHeight="false" outlineLevel="0" collapsed="false">
      <c r="A1848" s="0" t="n">
        <f aca="false">A1847+1</f>
        <v>1840</v>
      </c>
      <c r="B1848" s="0" t="n">
        <f aca="false">B1847+1/12</f>
        <v>2101.25000000001</v>
      </c>
    </row>
    <row r="1849" customFormat="false" ht="13.8" hidden="false" customHeight="false" outlineLevel="0" collapsed="false">
      <c r="A1849" s="0" t="n">
        <f aca="false">A1848+1</f>
        <v>1841</v>
      </c>
      <c r="B1849" s="0" t="n">
        <f aca="false">B1848+1/12</f>
        <v>2101.33333333334</v>
      </c>
    </row>
    <row r="1850" customFormat="false" ht="13.8" hidden="false" customHeight="false" outlineLevel="0" collapsed="false">
      <c r="A1850" s="0" t="n">
        <f aca="false">A1849+1</f>
        <v>1842</v>
      </c>
      <c r="B1850" s="0" t="n">
        <f aca="false">B1849+1/12</f>
        <v>2101.41666666668</v>
      </c>
    </row>
    <row r="1851" customFormat="false" ht="13.8" hidden="false" customHeight="false" outlineLevel="0" collapsed="false">
      <c r="A1851" s="0" t="n">
        <f aca="false">A1850+1</f>
        <v>1843</v>
      </c>
      <c r="B1851" s="0" t="n">
        <f aca="false">B1850+1/12</f>
        <v>2101.50000000001</v>
      </c>
    </row>
    <row r="1852" customFormat="false" ht="13.8" hidden="false" customHeight="false" outlineLevel="0" collapsed="false">
      <c r="A1852" s="0" t="n">
        <f aca="false">A1851+1</f>
        <v>1844</v>
      </c>
      <c r="B1852" s="0" t="n">
        <f aca="false">B1851+1/12</f>
        <v>2101.58333333334</v>
      </c>
    </row>
    <row r="1853" customFormat="false" ht="13.8" hidden="false" customHeight="false" outlineLevel="0" collapsed="false">
      <c r="A1853" s="0" t="n">
        <f aca="false">A1852+1</f>
        <v>1845</v>
      </c>
      <c r="B1853" s="0" t="n">
        <f aca="false">B1852+1/12</f>
        <v>2101.66666666668</v>
      </c>
    </row>
    <row r="1854" customFormat="false" ht="13.8" hidden="false" customHeight="false" outlineLevel="0" collapsed="false">
      <c r="A1854" s="0" t="n">
        <f aca="false">A1853+1</f>
        <v>1846</v>
      </c>
      <c r="B1854" s="0" t="n">
        <f aca="false">B1853+1/12</f>
        <v>2101.75000000001</v>
      </c>
    </row>
    <row r="1855" customFormat="false" ht="13.8" hidden="false" customHeight="false" outlineLevel="0" collapsed="false">
      <c r="A1855" s="0" t="n">
        <f aca="false">A1854+1</f>
        <v>1847</v>
      </c>
      <c r="B1855" s="0" t="n">
        <f aca="false">B1854+1/12</f>
        <v>2101.83333333334</v>
      </c>
    </row>
    <row r="1856" customFormat="false" ht="13.8" hidden="false" customHeight="false" outlineLevel="0" collapsed="false">
      <c r="A1856" s="0" t="n">
        <f aca="false">A1855+1</f>
        <v>1848</v>
      </c>
      <c r="B1856" s="0" t="n">
        <f aca="false">B1855+1/12</f>
        <v>2101.91666666668</v>
      </c>
    </row>
    <row r="1857" customFormat="false" ht="13.8" hidden="false" customHeight="false" outlineLevel="0" collapsed="false">
      <c r="A1857" s="0" t="n">
        <f aca="false">A1856+1</f>
        <v>1849</v>
      </c>
      <c r="B1857" s="0" t="n">
        <f aca="false">B1856+1/12</f>
        <v>2102.00000000001</v>
      </c>
    </row>
    <row r="1858" customFormat="false" ht="13.8" hidden="false" customHeight="false" outlineLevel="0" collapsed="false">
      <c r="A1858" s="0" t="n">
        <f aca="false">A1857+1</f>
        <v>1850</v>
      </c>
      <c r="B1858" s="0" t="n">
        <f aca="false">B1857+1/12</f>
        <v>2102.08333333334</v>
      </c>
    </row>
    <row r="1859" customFormat="false" ht="13.8" hidden="false" customHeight="false" outlineLevel="0" collapsed="false">
      <c r="A1859" s="0" t="n">
        <f aca="false">A1858+1</f>
        <v>1851</v>
      </c>
      <c r="B1859" s="0" t="n">
        <f aca="false">B1858+1/12</f>
        <v>2102.16666666668</v>
      </c>
    </row>
    <row r="1860" customFormat="false" ht="13.8" hidden="false" customHeight="false" outlineLevel="0" collapsed="false">
      <c r="A1860" s="0" t="n">
        <f aca="false">A1859+1</f>
        <v>1852</v>
      </c>
      <c r="B1860" s="0" t="n">
        <f aca="false">B1859+1/12</f>
        <v>2102.25000000001</v>
      </c>
    </row>
    <row r="1861" customFormat="false" ht="13.8" hidden="false" customHeight="false" outlineLevel="0" collapsed="false">
      <c r="A1861" s="0" t="n">
        <f aca="false">A1860+1</f>
        <v>1853</v>
      </c>
      <c r="B1861" s="0" t="n">
        <f aca="false">B1860+1/12</f>
        <v>2102.33333333334</v>
      </c>
    </row>
    <row r="1862" customFormat="false" ht="13.8" hidden="false" customHeight="false" outlineLevel="0" collapsed="false">
      <c r="A1862" s="0" t="n">
        <f aca="false">A1861+1</f>
        <v>1854</v>
      </c>
      <c r="B1862" s="0" t="n">
        <f aca="false">B1861+1/12</f>
        <v>2102.41666666668</v>
      </c>
    </row>
    <row r="1863" customFormat="false" ht="13.8" hidden="false" customHeight="false" outlineLevel="0" collapsed="false">
      <c r="A1863" s="0" t="n">
        <f aca="false">A1862+1</f>
        <v>1855</v>
      </c>
      <c r="B1863" s="0" t="n">
        <f aca="false">B1862+1/12</f>
        <v>2102.50000000001</v>
      </c>
    </row>
    <row r="1864" customFormat="false" ht="13.8" hidden="false" customHeight="false" outlineLevel="0" collapsed="false">
      <c r="A1864" s="0" t="n">
        <f aca="false">A1863+1</f>
        <v>1856</v>
      </c>
      <c r="B1864" s="0" t="n">
        <f aca="false">B1863+1/12</f>
        <v>2102.58333333335</v>
      </c>
    </row>
    <row r="1865" customFormat="false" ht="13.8" hidden="false" customHeight="false" outlineLevel="0" collapsed="false">
      <c r="A1865" s="0" t="n">
        <f aca="false">A1864+1</f>
        <v>1857</v>
      </c>
      <c r="B1865" s="0" t="n">
        <f aca="false">B1864+1/12</f>
        <v>2102.66666666668</v>
      </c>
    </row>
    <row r="1866" customFormat="false" ht="13.8" hidden="false" customHeight="false" outlineLevel="0" collapsed="false">
      <c r="A1866" s="0" t="n">
        <f aca="false">A1865+1</f>
        <v>1858</v>
      </c>
      <c r="B1866" s="0" t="n">
        <f aca="false">B1865+1/12</f>
        <v>2102.75000000001</v>
      </c>
    </row>
    <row r="1867" customFormat="false" ht="13.8" hidden="false" customHeight="false" outlineLevel="0" collapsed="false">
      <c r="A1867" s="0" t="n">
        <f aca="false">A1866+1</f>
        <v>1859</v>
      </c>
      <c r="B1867" s="0" t="n">
        <f aca="false">B1866+1/12</f>
        <v>2102.83333333335</v>
      </c>
    </row>
    <row r="1868" customFormat="false" ht="13.8" hidden="false" customHeight="false" outlineLevel="0" collapsed="false">
      <c r="A1868" s="0" t="n">
        <f aca="false">A1867+1</f>
        <v>1860</v>
      </c>
      <c r="B1868" s="0" t="n">
        <f aca="false">B1867+1/12</f>
        <v>2102.91666666668</v>
      </c>
    </row>
    <row r="1869" customFormat="false" ht="13.8" hidden="false" customHeight="false" outlineLevel="0" collapsed="false">
      <c r="A1869" s="0" t="n">
        <f aca="false">A1868+1</f>
        <v>1861</v>
      </c>
      <c r="B1869" s="0" t="n">
        <f aca="false">B1868+1/12</f>
        <v>2103.00000000001</v>
      </c>
    </row>
    <row r="1870" customFormat="false" ht="13.8" hidden="false" customHeight="false" outlineLevel="0" collapsed="false">
      <c r="A1870" s="0" t="n">
        <f aca="false">A1869+1</f>
        <v>1862</v>
      </c>
      <c r="B1870" s="0" t="n">
        <f aca="false">B1869+1/12</f>
        <v>2103.08333333335</v>
      </c>
    </row>
    <row r="1871" customFormat="false" ht="13.8" hidden="false" customHeight="false" outlineLevel="0" collapsed="false">
      <c r="A1871" s="0" t="n">
        <f aca="false">A1870+1</f>
        <v>1863</v>
      </c>
      <c r="B1871" s="0" t="n">
        <f aca="false">B1870+1/12</f>
        <v>2103.16666666668</v>
      </c>
    </row>
    <row r="1872" customFormat="false" ht="13.8" hidden="false" customHeight="false" outlineLevel="0" collapsed="false">
      <c r="A1872" s="0" t="n">
        <f aca="false">A1871+1</f>
        <v>1864</v>
      </c>
      <c r="B1872" s="0" t="n">
        <f aca="false">B1871+1/12</f>
        <v>2103.25000000001</v>
      </c>
    </row>
    <row r="1873" customFormat="false" ht="13.8" hidden="false" customHeight="false" outlineLevel="0" collapsed="false">
      <c r="A1873" s="0" t="n">
        <f aca="false">A1872+1</f>
        <v>1865</v>
      </c>
      <c r="B1873" s="0" t="n">
        <f aca="false">B1872+1/12</f>
        <v>2103.33333333335</v>
      </c>
    </row>
    <row r="1874" customFormat="false" ht="13.8" hidden="false" customHeight="false" outlineLevel="0" collapsed="false">
      <c r="A1874" s="0" t="n">
        <f aca="false">A1873+1</f>
        <v>1866</v>
      </c>
      <c r="B1874" s="0" t="n">
        <f aca="false">B1873+1/12</f>
        <v>2103.41666666668</v>
      </c>
    </row>
    <row r="1875" customFormat="false" ht="13.8" hidden="false" customHeight="false" outlineLevel="0" collapsed="false">
      <c r="A1875" s="0" t="n">
        <f aca="false">A1874+1</f>
        <v>1867</v>
      </c>
      <c r="B1875" s="0" t="n">
        <f aca="false">B1874+1/12</f>
        <v>2103.50000000001</v>
      </c>
    </row>
    <row r="1876" customFormat="false" ht="13.8" hidden="false" customHeight="false" outlineLevel="0" collapsed="false">
      <c r="A1876" s="0" t="n">
        <f aca="false">A1875+1</f>
        <v>1868</v>
      </c>
      <c r="B1876" s="0" t="n">
        <f aca="false">B1875+1/12</f>
        <v>2103.58333333335</v>
      </c>
    </row>
    <row r="1877" customFormat="false" ht="13.8" hidden="false" customHeight="false" outlineLevel="0" collapsed="false">
      <c r="A1877" s="0" t="n">
        <f aca="false">A1876+1</f>
        <v>1869</v>
      </c>
      <c r="B1877" s="0" t="n">
        <f aca="false">B1876+1/12</f>
        <v>2103.66666666668</v>
      </c>
    </row>
    <row r="1878" customFormat="false" ht="13.8" hidden="false" customHeight="false" outlineLevel="0" collapsed="false">
      <c r="A1878" s="0" t="n">
        <f aca="false">A1877+1</f>
        <v>1870</v>
      </c>
      <c r="B1878" s="0" t="n">
        <f aca="false">B1877+1/12</f>
        <v>2103.75000000001</v>
      </c>
    </row>
    <row r="1879" customFormat="false" ht="13.8" hidden="false" customHeight="false" outlineLevel="0" collapsed="false">
      <c r="A1879" s="0" t="n">
        <f aca="false">A1878+1</f>
        <v>1871</v>
      </c>
      <c r="B1879" s="0" t="n">
        <f aca="false">B1878+1/12</f>
        <v>2103.83333333335</v>
      </c>
    </row>
    <row r="1880" customFormat="false" ht="13.8" hidden="false" customHeight="false" outlineLevel="0" collapsed="false">
      <c r="A1880" s="0" t="n">
        <f aca="false">A1879+1</f>
        <v>1872</v>
      </c>
      <c r="B1880" s="0" t="n">
        <f aca="false">B1879+1/12</f>
        <v>2103.91666666668</v>
      </c>
    </row>
    <row r="1881" customFormat="false" ht="13.8" hidden="false" customHeight="false" outlineLevel="0" collapsed="false">
      <c r="A1881" s="0" t="n">
        <f aca="false">A1880+1</f>
        <v>1873</v>
      </c>
      <c r="B1881" s="0" t="n">
        <f aca="false">B1880+1/12</f>
        <v>2104.00000000001</v>
      </c>
    </row>
    <row r="1882" customFormat="false" ht="13.8" hidden="false" customHeight="false" outlineLevel="0" collapsed="false">
      <c r="A1882" s="0" t="n">
        <f aca="false">A1881+1</f>
        <v>1874</v>
      </c>
      <c r="B1882" s="0" t="n">
        <f aca="false">B1881+1/12</f>
        <v>2104.08333333335</v>
      </c>
    </row>
    <row r="1883" customFormat="false" ht="13.8" hidden="false" customHeight="false" outlineLevel="0" collapsed="false">
      <c r="A1883" s="0" t="n">
        <f aca="false">A1882+1</f>
        <v>1875</v>
      </c>
      <c r="B1883" s="0" t="n">
        <f aca="false">B1882+1/12</f>
        <v>2104.16666666668</v>
      </c>
    </row>
    <row r="1884" customFormat="false" ht="13.8" hidden="false" customHeight="false" outlineLevel="0" collapsed="false">
      <c r="A1884" s="0" t="n">
        <f aca="false">A1883+1</f>
        <v>1876</v>
      </c>
      <c r="B1884" s="0" t="n">
        <f aca="false">B1883+1/12</f>
        <v>2104.25000000001</v>
      </c>
    </row>
    <row r="1885" customFormat="false" ht="13.8" hidden="false" customHeight="false" outlineLevel="0" collapsed="false">
      <c r="A1885" s="0" t="n">
        <f aca="false">A1884+1</f>
        <v>1877</v>
      </c>
      <c r="B1885" s="0" t="n">
        <f aca="false">B1884+1/12</f>
        <v>2104.33333333335</v>
      </c>
    </row>
    <row r="1886" customFormat="false" ht="13.8" hidden="false" customHeight="false" outlineLevel="0" collapsed="false">
      <c r="A1886" s="0" t="n">
        <f aca="false">A1885+1</f>
        <v>1878</v>
      </c>
      <c r="B1886" s="0" t="n">
        <f aca="false">B1885+1/12</f>
        <v>2104.41666666668</v>
      </c>
    </row>
    <row r="1887" customFormat="false" ht="13.8" hidden="false" customHeight="false" outlineLevel="0" collapsed="false">
      <c r="A1887" s="0" t="n">
        <f aca="false">A1886+1</f>
        <v>1879</v>
      </c>
      <c r="B1887" s="0" t="n">
        <f aca="false">B1886+1/12</f>
        <v>2104.50000000002</v>
      </c>
    </row>
    <row r="1888" customFormat="false" ht="13.8" hidden="false" customHeight="false" outlineLevel="0" collapsed="false">
      <c r="A1888" s="0" t="n">
        <f aca="false">A1887+1</f>
        <v>1880</v>
      </c>
      <c r="B1888" s="0" t="n">
        <f aca="false">B1887+1/12</f>
        <v>2104.58333333335</v>
      </c>
    </row>
    <row r="1889" customFormat="false" ht="13.8" hidden="false" customHeight="false" outlineLevel="0" collapsed="false">
      <c r="A1889" s="0" t="n">
        <f aca="false">A1888+1</f>
        <v>1881</v>
      </c>
      <c r="B1889" s="0" t="n">
        <f aca="false">B1888+1/12</f>
        <v>2104.66666666668</v>
      </c>
    </row>
    <row r="1890" customFormat="false" ht="13.8" hidden="false" customHeight="false" outlineLevel="0" collapsed="false">
      <c r="A1890" s="0" t="n">
        <f aca="false">A1889+1</f>
        <v>1882</v>
      </c>
      <c r="B1890" s="0" t="n">
        <f aca="false">B1889+1/12</f>
        <v>2104.75000000002</v>
      </c>
    </row>
    <row r="1891" customFormat="false" ht="13.8" hidden="false" customHeight="false" outlineLevel="0" collapsed="false">
      <c r="A1891" s="0" t="n">
        <f aca="false">A1890+1</f>
        <v>1883</v>
      </c>
      <c r="B1891" s="0" t="n">
        <f aca="false">B1890+1/12</f>
        <v>2104.83333333335</v>
      </c>
    </row>
    <row r="1892" customFormat="false" ht="13.8" hidden="false" customHeight="false" outlineLevel="0" collapsed="false">
      <c r="A1892" s="0" t="n">
        <f aca="false">A1891+1</f>
        <v>1884</v>
      </c>
      <c r="B1892" s="0" t="n">
        <f aca="false">B1891+1/12</f>
        <v>2104.91666666668</v>
      </c>
    </row>
    <row r="1893" customFormat="false" ht="13.8" hidden="false" customHeight="false" outlineLevel="0" collapsed="false">
      <c r="A1893" s="0" t="n">
        <f aca="false">A1892+1</f>
        <v>1885</v>
      </c>
      <c r="B1893" s="0" t="n">
        <f aca="false">B1892+1/12</f>
        <v>2105.00000000002</v>
      </c>
    </row>
    <row r="1894" customFormat="false" ht="13.8" hidden="false" customHeight="false" outlineLevel="0" collapsed="false">
      <c r="A1894" s="0" t="n">
        <f aca="false">A1893+1</f>
        <v>1886</v>
      </c>
      <c r="B1894" s="0" t="n">
        <f aca="false">B1893+1/12</f>
        <v>2105.08333333335</v>
      </c>
    </row>
    <row r="1895" customFormat="false" ht="13.8" hidden="false" customHeight="false" outlineLevel="0" collapsed="false">
      <c r="A1895" s="0" t="n">
        <f aca="false">A1894+1</f>
        <v>1887</v>
      </c>
      <c r="B1895" s="0" t="n">
        <f aca="false">B1894+1/12</f>
        <v>2105.16666666668</v>
      </c>
    </row>
    <row r="1896" customFormat="false" ht="13.8" hidden="false" customHeight="false" outlineLevel="0" collapsed="false">
      <c r="A1896" s="0" t="n">
        <f aca="false">A1895+1</f>
        <v>1888</v>
      </c>
      <c r="B1896" s="0" t="n">
        <f aca="false">B1895+1/12</f>
        <v>2105.25000000002</v>
      </c>
    </row>
    <row r="1897" customFormat="false" ht="13.8" hidden="false" customHeight="false" outlineLevel="0" collapsed="false">
      <c r="A1897" s="0" t="n">
        <f aca="false">A1896+1</f>
        <v>1889</v>
      </c>
      <c r="B1897" s="0" t="n">
        <f aca="false">B1896+1/12</f>
        <v>2105.33333333335</v>
      </c>
    </row>
    <row r="1898" customFormat="false" ht="13.8" hidden="false" customHeight="false" outlineLevel="0" collapsed="false">
      <c r="A1898" s="0" t="n">
        <f aca="false">A1897+1</f>
        <v>1890</v>
      </c>
      <c r="B1898" s="0" t="n">
        <f aca="false">B1897+1/12</f>
        <v>2105.41666666668</v>
      </c>
    </row>
    <row r="1899" customFormat="false" ht="13.8" hidden="false" customHeight="false" outlineLevel="0" collapsed="false">
      <c r="A1899" s="0" t="n">
        <f aca="false">A1898+1</f>
        <v>1891</v>
      </c>
      <c r="B1899" s="0" t="n">
        <f aca="false">B1898+1/12</f>
        <v>2105.50000000002</v>
      </c>
    </row>
    <row r="1900" customFormat="false" ht="13.8" hidden="false" customHeight="false" outlineLevel="0" collapsed="false">
      <c r="A1900" s="0" t="n">
        <f aca="false">A1899+1</f>
        <v>1892</v>
      </c>
      <c r="B1900" s="0" t="n">
        <f aca="false">B1899+1/12</f>
        <v>2105.58333333335</v>
      </c>
    </row>
    <row r="1901" customFormat="false" ht="13.8" hidden="false" customHeight="false" outlineLevel="0" collapsed="false">
      <c r="A1901" s="0" t="n">
        <f aca="false">A1900+1</f>
        <v>1893</v>
      </c>
      <c r="B1901" s="0" t="n">
        <f aca="false">B1900+1/12</f>
        <v>2105.66666666668</v>
      </c>
    </row>
    <row r="1902" customFormat="false" ht="13.8" hidden="false" customHeight="false" outlineLevel="0" collapsed="false">
      <c r="A1902" s="0" t="n">
        <f aca="false">A1901+1</f>
        <v>1894</v>
      </c>
      <c r="B1902" s="0" t="n">
        <f aca="false">B1901+1/12</f>
        <v>2105.75000000002</v>
      </c>
    </row>
    <row r="1903" customFormat="false" ht="13.8" hidden="false" customHeight="false" outlineLevel="0" collapsed="false">
      <c r="A1903" s="0" t="n">
        <f aca="false">A1902+1</f>
        <v>1895</v>
      </c>
      <c r="B1903" s="0" t="n">
        <f aca="false">B1902+1/12</f>
        <v>2105.83333333335</v>
      </c>
    </row>
    <row r="1904" customFormat="false" ht="13.8" hidden="false" customHeight="false" outlineLevel="0" collapsed="false">
      <c r="A1904" s="0" t="n">
        <f aca="false">A1903+1</f>
        <v>1896</v>
      </c>
      <c r="B1904" s="0" t="n">
        <f aca="false">B1903+1/12</f>
        <v>2105.91666666668</v>
      </c>
    </row>
    <row r="1905" customFormat="false" ht="13.8" hidden="false" customHeight="false" outlineLevel="0" collapsed="false">
      <c r="A1905" s="0" t="n">
        <f aca="false">A1904+1</f>
        <v>1897</v>
      </c>
      <c r="B1905" s="0" t="n">
        <f aca="false">B1904+1/12</f>
        <v>2106.00000000002</v>
      </c>
    </row>
    <row r="1906" customFormat="false" ht="13.8" hidden="false" customHeight="false" outlineLevel="0" collapsed="false">
      <c r="A1906" s="0" t="n">
        <f aca="false">A1905+1</f>
        <v>1898</v>
      </c>
      <c r="B1906" s="0" t="n">
        <f aca="false">B1905+1/12</f>
        <v>2106.08333333335</v>
      </c>
    </row>
    <row r="1907" customFormat="false" ht="13.8" hidden="false" customHeight="false" outlineLevel="0" collapsed="false">
      <c r="A1907" s="0" t="n">
        <f aca="false">A1906+1</f>
        <v>1899</v>
      </c>
      <c r="B1907" s="0" t="n">
        <f aca="false">B1906+1/12</f>
        <v>2106.16666666668</v>
      </c>
    </row>
    <row r="1908" customFormat="false" ht="13.8" hidden="false" customHeight="false" outlineLevel="0" collapsed="false">
      <c r="A1908" s="0" t="n">
        <f aca="false">A1907+1</f>
        <v>1900</v>
      </c>
      <c r="B1908" s="0" t="n">
        <f aca="false">B1907+1/12</f>
        <v>2106.25000000002</v>
      </c>
    </row>
    <row r="1909" customFormat="false" ht="13.8" hidden="false" customHeight="false" outlineLevel="0" collapsed="false">
      <c r="A1909" s="0" t="n">
        <f aca="false">A1908+1</f>
        <v>1901</v>
      </c>
      <c r="B1909" s="0" t="n">
        <f aca="false">B1908+1/12</f>
        <v>2106.33333333335</v>
      </c>
    </row>
    <row r="1910" customFormat="false" ht="13.8" hidden="false" customHeight="false" outlineLevel="0" collapsed="false">
      <c r="A1910" s="0" t="n">
        <f aca="false">A1909+1</f>
        <v>1902</v>
      </c>
      <c r="B1910" s="0" t="n">
        <f aca="false">B1909+1/12</f>
        <v>2106.41666666669</v>
      </c>
    </row>
    <row r="1911" customFormat="false" ht="13.8" hidden="false" customHeight="false" outlineLevel="0" collapsed="false">
      <c r="A1911" s="0" t="n">
        <f aca="false">A1910+1</f>
        <v>1903</v>
      </c>
      <c r="B1911" s="0" t="n">
        <f aca="false">B1910+1/12</f>
        <v>2106.50000000002</v>
      </c>
    </row>
    <row r="1912" customFormat="false" ht="13.8" hidden="false" customHeight="false" outlineLevel="0" collapsed="false">
      <c r="A1912" s="0" t="n">
        <f aca="false">A1911+1</f>
        <v>1904</v>
      </c>
      <c r="B1912" s="0" t="n">
        <f aca="false">B1911+1/12</f>
        <v>2106.58333333335</v>
      </c>
    </row>
    <row r="1913" customFormat="false" ht="13.8" hidden="false" customHeight="false" outlineLevel="0" collapsed="false">
      <c r="A1913" s="0" t="n">
        <f aca="false">A1912+1</f>
        <v>1905</v>
      </c>
      <c r="B1913" s="0" t="n">
        <f aca="false">B1912+1/12</f>
        <v>2106.66666666669</v>
      </c>
    </row>
    <row r="1914" customFormat="false" ht="13.8" hidden="false" customHeight="false" outlineLevel="0" collapsed="false">
      <c r="A1914" s="0" t="n">
        <f aca="false">A1913+1</f>
        <v>1906</v>
      </c>
      <c r="B1914" s="0" t="n">
        <f aca="false">B1913+1/12</f>
        <v>2106.75000000002</v>
      </c>
    </row>
    <row r="1915" customFormat="false" ht="13.8" hidden="false" customHeight="false" outlineLevel="0" collapsed="false">
      <c r="A1915" s="0" t="n">
        <f aca="false">A1914+1</f>
        <v>1907</v>
      </c>
      <c r="B1915" s="0" t="n">
        <f aca="false">B1914+1/12</f>
        <v>2106.83333333335</v>
      </c>
    </row>
    <row r="1916" customFormat="false" ht="13.8" hidden="false" customHeight="false" outlineLevel="0" collapsed="false">
      <c r="A1916" s="0" t="n">
        <f aca="false">A1915+1</f>
        <v>1908</v>
      </c>
      <c r="B1916" s="0" t="n">
        <f aca="false">B1915+1/12</f>
        <v>2106.91666666669</v>
      </c>
    </row>
    <row r="1917" customFormat="false" ht="13.8" hidden="false" customHeight="false" outlineLevel="0" collapsed="false">
      <c r="A1917" s="0" t="n">
        <f aca="false">A1916+1</f>
        <v>1909</v>
      </c>
      <c r="B1917" s="0" t="n">
        <f aca="false">B1916+1/12</f>
        <v>2107.00000000002</v>
      </c>
    </row>
    <row r="1918" customFormat="false" ht="13.8" hidden="false" customHeight="false" outlineLevel="0" collapsed="false">
      <c r="A1918" s="0" t="n">
        <f aca="false">A1917+1</f>
        <v>1910</v>
      </c>
      <c r="B1918" s="0" t="n">
        <f aca="false">B1917+1/12</f>
        <v>2107.08333333335</v>
      </c>
    </row>
    <row r="1919" customFormat="false" ht="13.8" hidden="false" customHeight="false" outlineLevel="0" collapsed="false">
      <c r="A1919" s="0" t="n">
        <f aca="false">A1918+1</f>
        <v>1911</v>
      </c>
      <c r="B1919" s="0" t="n">
        <f aca="false">B1918+1/12</f>
        <v>2107.16666666669</v>
      </c>
    </row>
    <row r="1920" customFormat="false" ht="13.8" hidden="false" customHeight="false" outlineLevel="0" collapsed="false">
      <c r="A1920" s="0" t="n">
        <f aca="false">A1919+1</f>
        <v>1912</v>
      </c>
      <c r="B1920" s="0" t="n">
        <f aca="false">B1919+1/12</f>
        <v>2107.25000000002</v>
      </c>
    </row>
    <row r="1921" customFormat="false" ht="13.8" hidden="false" customHeight="false" outlineLevel="0" collapsed="false">
      <c r="A1921" s="0" t="n">
        <f aca="false">A1920+1</f>
        <v>1913</v>
      </c>
      <c r="B1921" s="0" t="n">
        <f aca="false">B1920+1/12</f>
        <v>2107.33333333335</v>
      </c>
    </row>
    <row r="1922" customFormat="false" ht="13.8" hidden="false" customHeight="false" outlineLevel="0" collapsed="false">
      <c r="A1922" s="0" t="n">
        <f aca="false">A1921+1</f>
        <v>1914</v>
      </c>
      <c r="B1922" s="0" t="n">
        <f aca="false">B1921+1/12</f>
        <v>2107.41666666669</v>
      </c>
    </row>
    <row r="1923" customFormat="false" ht="13.8" hidden="false" customHeight="false" outlineLevel="0" collapsed="false">
      <c r="A1923" s="0" t="n">
        <f aca="false">A1922+1</f>
        <v>1915</v>
      </c>
      <c r="B1923" s="0" t="n">
        <f aca="false">B1922+1/12</f>
        <v>2107.50000000002</v>
      </c>
    </row>
    <row r="1924" customFormat="false" ht="13.8" hidden="false" customHeight="false" outlineLevel="0" collapsed="false">
      <c r="A1924" s="0" t="n">
        <f aca="false">A1923+1</f>
        <v>1916</v>
      </c>
      <c r="B1924" s="0" t="n">
        <f aca="false">B1923+1/12</f>
        <v>2107.58333333335</v>
      </c>
    </row>
    <row r="1925" customFormat="false" ht="13.8" hidden="false" customHeight="false" outlineLevel="0" collapsed="false">
      <c r="A1925" s="0" t="n">
        <f aca="false">A1924+1</f>
        <v>1917</v>
      </c>
      <c r="B1925" s="0" t="n">
        <f aca="false">B1924+1/12</f>
        <v>2107.66666666669</v>
      </c>
    </row>
    <row r="1926" customFormat="false" ht="13.8" hidden="false" customHeight="false" outlineLevel="0" collapsed="false">
      <c r="A1926" s="0" t="n">
        <f aca="false">A1925+1</f>
        <v>1918</v>
      </c>
      <c r="B1926" s="0" t="n">
        <f aca="false">B1925+1/12</f>
        <v>2107.75000000002</v>
      </c>
    </row>
    <row r="1927" customFormat="false" ht="13.8" hidden="false" customHeight="false" outlineLevel="0" collapsed="false">
      <c r="A1927" s="0" t="n">
        <f aca="false">A1926+1</f>
        <v>1919</v>
      </c>
      <c r="B1927" s="0" t="n">
        <f aca="false">B1926+1/12</f>
        <v>2107.83333333335</v>
      </c>
    </row>
    <row r="1928" customFormat="false" ht="13.8" hidden="false" customHeight="false" outlineLevel="0" collapsed="false">
      <c r="A1928" s="0" t="n">
        <f aca="false">A1927+1</f>
        <v>1920</v>
      </c>
      <c r="B1928" s="0" t="n">
        <f aca="false">B1927+1/12</f>
        <v>2107.91666666669</v>
      </c>
    </row>
    <row r="1929" customFormat="false" ht="13.8" hidden="false" customHeight="false" outlineLevel="0" collapsed="false">
      <c r="A1929" s="0" t="n">
        <f aca="false">A1928+1</f>
        <v>1921</v>
      </c>
      <c r="B1929" s="0" t="n">
        <f aca="false">B1928+1/12</f>
        <v>2108.00000000002</v>
      </c>
    </row>
    <row r="1930" customFormat="false" ht="13.8" hidden="false" customHeight="false" outlineLevel="0" collapsed="false">
      <c r="A1930" s="0" t="n">
        <f aca="false">A1929+1</f>
        <v>1922</v>
      </c>
      <c r="B1930" s="0" t="n">
        <f aca="false">B1929+1/12</f>
        <v>2108.08333333336</v>
      </c>
    </row>
    <row r="1931" customFormat="false" ht="13.8" hidden="false" customHeight="false" outlineLevel="0" collapsed="false">
      <c r="A1931" s="0" t="n">
        <f aca="false">A1930+1</f>
        <v>1923</v>
      </c>
      <c r="B1931" s="0" t="n">
        <f aca="false">B1930+1/12</f>
        <v>2108.16666666669</v>
      </c>
    </row>
    <row r="1932" customFormat="false" ht="13.8" hidden="false" customHeight="false" outlineLevel="0" collapsed="false">
      <c r="A1932" s="0" t="n">
        <f aca="false">A1931+1</f>
        <v>1924</v>
      </c>
      <c r="B1932" s="0" t="n">
        <f aca="false">B1931+1/12</f>
        <v>2108.25000000002</v>
      </c>
    </row>
    <row r="1933" customFormat="false" ht="13.8" hidden="false" customHeight="false" outlineLevel="0" collapsed="false">
      <c r="A1933" s="0" t="n">
        <f aca="false">A1932+1</f>
        <v>1925</v>
      </c>
      <c r="B1933" s="0" t="n">
        <f aca="false">B1932+1/12</f>
        <v>2108.33333333336</v>
      </c>
    </row>
    <row r="1934" customFormat="false" ht="13.8" hidden="false" customHeight="false" outlineLevel="0" collapsed="false">
      <c r="A1934" s="0" t="n">
        <f aca="false">A1933+1</f>
        <v>1926</v>
      </c>
      <c r="B1934" s="0" t="n">
        <f aca="false">B1933+1/12</f>
        <v>2108.41666666669</v>
      </c>
    </row>
    <row r="1935" customFormat="false" ht="13.8" hidden="false" customHeight="false" outlineLevel="0" collapsed="false">
      <c r="A1935" s="0" t="n">
        <f aca="false">A1934+1</f>
        <v>1927</v>
      </c>
      <c r="B1935" s="0" t="n">
        <f aca="false">B1934+1/12</f>
        <v>2108.50000000002</v>
      </c>
    </row>
    <row r="1936" customFormat="false" ht="13.8" hidden="false" customHeight="false" outlineLevel="0" collapsed="false">
      <c r="A1936" s="0" t="n">
        <f aca="false">A1935+1</f>
        <v>1928</v>
      </c>
      <c r="B1936" s="0" t="n">
        <f aca="false">B1935+1/12</f>
        <v>2108.58333333336</v>
      </c>
    </row>
    <row r="1937" customFormat="false" ht="13.8" hidden="false" customHeight="false" outlineLevel="0" collapsed="false">
      <c r="A1937" s="0" t="n">
        <f aca="false">A1936+1</f>
        <v>1929</v>
      </c>
      <c r="B1937" s="0" t="n">
        <f aca="false">B1936+1/12</f>
        <v>2108.66666666669</v>
      </c>
    </row>
    <row r="1938" customFormat="false" ht="13.8" hidden="false" customHeight="false" outlineLevel="0" collapsed="false">
      <c r="A1938" s="0" t="n">
        <f aca="false">A1937+1</f>
        <v>1930</v>
      </c>
      <c r="B1938" s="0" t="n">
        <f aca="false">B1937+1/12</f>
        <v>2108.75000000002</v>
      </c>
    </row>
    <row r="1939" customFormat="false" ht="13.8" hidden="false" customHeight="false" outlineLevel="0" collapsed="false">
      <c r="A1939" s="0" t="n">
        <f aca="false">A1938+1</f>
        <v>1931</v>
      </c>
      <c r="B1939" s="0" t="n">
        <f aca="false">B1938+1/12</f>
        <v>2108.83333333336</v>
      </c>
    </row>
    <row r="1940" customFormat="false" ht="13.8" hidden="false" customHeight="false" outlineLevel="0" collapsed="false">
      <c r="A1940" s="0" t="n">
        <f aca="false">A1939+1</f>
        <v>1932</v>
      </c>
      <c r="B1940" s="0" t="n">
        <f aca="false">B1939+1/12</f>
        <v>2108.91666666669</v>
      </c>
    </row>
    <row r="1941" customFormat="false" ht="13.8" hidden="false" customHeight="false" outlineLevel="0" collapsed="false">
      <c r="A1941" s="0" t="n">
        <f aca="false">A1940+1</f>
        <v>1933</v>
      </c>
      <c r="B1941" s="0" t="n">
        <f aca="false">B1940+1/12</f>
        <v>2109.00000000002</v>
      </c>
    </row>
    <row r="1942" customFormat="false" ht="13.8" hidden="false" customHeight="false" outlineLevel="0" collapsed="false">
      <c r="A1942" s="0" t="n">
        <f aca="false">A1941+1</f>
        <v>1934</v>
      </c>
      <c r="B1942" s="0" t="n">
        <f aca="false">B1941+1/12</f>
        <v>2109.08333333336</v>
      </c>
    </row>
    <row r="1943" customFormat="false" ht="13.8" hidden="false" customHeight="false" outlineLevel="0" collapsed="false">
      <c r="A1943" s="0" t="n">
        <f aca="false">A1942+1</f>
        <v>1935</v>
      </c>
      <c r="B1943" s="0" t="n">
        <f aca="false">B1942+1/12</f>
        <v>2109.16666666669</v>
      </c>
    </row>
    <row r="1944" customFormat="false" ht="13.8" hidden="false" customHeight="false" outlineLevel="0" collapsed="false">
      <c r="A1944" s="0" t="n">
        <f aca="false">A1943+1</f>
        <v>1936</v>
      </c>
      <c r="B1944" s="0" t="n">
        <f aca="false">B1943+1/12</f>
        <v>2109.25000000002</v>
      </c>
    </row>
    <row r="1945" customFormat="false" ht="13.8" hidden="false" customHeight="false" outlineLevel="0" collapsed="false">
      <c r="A1945" s="0" t="n">
        <f aca="false">A1944+1</f>
        <v>1937</v>
      </c>
      <c r="B1945" s="0" t="n">
        <f aca="false">B1944+1/12</f>
        <v>2109.33333333336</v>
      </c>
    </row>
    <row r="1946" customFormat="false" ht="13.8" hidden="false" customHeight="false" outlineLevel="0" collapsed="false">
      <c r="A1946" s="0" t="n">
        <f aca="false">A1945+1</f>
        <v>1938</v>
      </c>
      <c r="B1946" s="0" t="n">
        <f aca="false">B1945+1/12</f>
        <v>2109.41666666669</v>
      </c>
    </row>
    <row r="1947" customFormat="false" ht="13.8" hidden="false" customHeight="false" outlineLevel="0" collapsed="false">
      <c r="A1947" s="0" t="n">
        <f aca="false">A1946+1</f>
        <v>1939</v>
      </c>
      <c r="B1947" s="0" t="n">
        <f aca="false">B1946+1/12</f>
        <v>2109.50000000002</v>
      </c>
    </row>
    <row r="1948" customFormat="false" ht="13.8" hidden="false" customHeight="false" outlineLevel="0" collapsed="false">
      <c r="A1948" s="0" t="n">
        <f aca="false">A1947+1</f>
        <v>1940</v>
      </c>
      <c r="B1948" s="0" t="n">
        <f aca="false">B1947+1/12</f>
        <v>2109.58333333336</v>
      </c>
    </row>
    <row r="1949" customFormat="false" ht="13.8" hidden="false" customHeight="false" outlineLevel="0" collapsed="false">
      <c r="A1949" s="0" t="n">
        <f aca="false">A1948+1</f>
        <v>1941</v>
      </c>
      <c r="B1949" s="0" t="n">
        <f aca="false">B1948+1/12</f>
        <v>2109.66666666669</v>
      </c>
    </row>
    <row r="1950" customFormat="false" ht="13.8" hidden="false" customHeight="false" outlineLevel="0" collapsed="false">
      <c r="A1950" s="0" t="n">
        <f aca="false">A1949+1</f>
        <v>1942</v>
      </c>
      <c r="B1950" s="0" t="n">
        <f aca="false">B1949+1/12</f>
        <v>2109.75000000002</v>
      </c>
    </row>
    <row r="1951" customFormat="false" ht="13.8" hidden="false" customHeight="false" outlineLevel="0" collapsed="false">
      <c r="A1951" s="0" t="n">
        <f aca="false">A1950+1</f>
        <v>1943</v>
      </c>
      <c r="B1951" s="0" t="n">
        <f aca="false">B1950+1/12</f>
        <v>2109.83333333336</v>
      </c>
    </row>
    <row r="1952" customFormat="false" ht="13.8" hidden="false" customHeight="false" outlineLevel="0" collapsed="false">
      <c r="A1952" s="0" t="n">
        <f aca="false">A1951+1</f>
        <v>1944</v>
      </c>
      <c r="B1952" s="0" t="n">
        <f aca="false">B1951+1/12</f>
        <v>2109.91666666669</v>
      </c>
    </row>
    <row r="1953" customFormat="false" ht="13.8" hidden="false" customHeight="false" outlineLevel="0" collapsed="false">
      <c r="A1953" s="0" t="n">
        <f aca="false">A1952+1</f>
        <v>1945</v>
      </c>
      <c r="B1953" s="0" t="n">
        <f aca="false">B1952+1/12</f>
        <v>2110.00000000003</v>
      </c>
    </row>
    <row r="1954" customFormat="false" ht="13.8" hidden="false" customHeight="false" outlineLevel="0" collapsed="false">
      <c r="A1954" s="0" t="n">
        <f aca="false">A1953+1</f>
        <v>1946</v>
      </c>
      <c r="B1954" s="0" t="n">
        <f aca="false">B1953+1/12</f>
        <v>2110.08333333336</v>
      </c>
    </row>
    <row r="1955" customFormat="false" ht="13.8" hidden="false" customHeight="false" outlineLevel="0" collapsed="false">
      <c r="A1955" s="0" t="n">
        <f aca="false">A1954+1</f>
        <v>1947</v>
      </c>
      <c r="B1955" s="0" t="n">
        <f aca="false">B1954+1/12</f>
        <v>2110.16666666669</v>
      </c>
    </row>
    <row r="1956" customFormat="false" ht="13.8" hidden="false" customHeight="false" outlineLevel="0" collapsed="false">
      <c r="A1956" s="0" t="n">
        <f aca="false">A1955+1</f>
        <v>1948</v>
      </c>
      <c r="B1956" s="0" t="n">
        <f aca="false">B1955+1/12</f>
        <v>2110.25000000003</v>
      </c>
    </row>
    <row r="1957" customFormat="false" ht="13.8" hidden="false" customHeight="false" outlineLevel="0" collapsed="false">
      <c r="A1957" s="0" t="n">
        <f aca="false">A1956+1</f>
        <v>1949</v>
      </c>
      <c r="B1957" s="0" t="n">
        <f aca="false">B1956+1/12</f>
        <v>2110.33333333336</v>
      </c>
    </row>
    <row r="1958" customFormat="false" ht="13.8" hidden="false" customHeight="false" outlineLevel="0" collapsed="false">
      <c r="A1958" s="0" t="n">
        <f aca="false">A1957+1</f>
        <v>1950</v>
      </c>
      <c r="B1958" s="0" t="n">
        <f aca="false">B1957+1/12</f>
        <v>2110.41666666669</v>
      </c>
    </row>
    <row r="1959" customFormat="false" ht="13.8" hidden="false" customHeight="false" outlineLevel="0" collapsed="false">
      <c r="A1959" s="0" t="n">
        <f aca="false">A1958+1</f>
        <v>1951</v>
      </c>
      <c r="B1959" s="0" t="n">
        <f aca="false">B1958+1/12</f>
        <v>2110.50000000003</v>
      </c>
    </row>
    <row r="1960" customFormat="false" ht="13.8" hidden="false" customHeight="false" outlineLevel="0" collapsed="false">
      <c r="A1960" s="0" t="n">
        <f aca="false">A1959+1</f>
        <v>1952</v>
      </c>
      <c r="B1960" s="0" t="n">
        <f aca="false">B1959+1/12</f>
        <v>2110.58333333336</v>
      </c>
    </row>
    <row r="1961" customFormat="false" ht="13.8" hidden="false" customHeight="false" outlineLevel="0" collapsed="false">
      <c r="A1961" s="0" t="n">
        <f aca="false">A1960+1</f>
        <v>1953</v>
      </c>
      <c r="B1961" s="0" t="n">
        <f aca="false">B1960+1/12</f>
        <v>2110.66666666669</v>
      </c>
    </row>
    <row r="1962" customFormat="false" ht="13.8" hidden="false" customHeight="false" outlineLevel="0" collapsed="false">
      <c r="A1962" s="0" t="n">
        <f aca="false">A1961+1</f>
        <v>1954</v>
      </c>
      <c r="B1962" s="0" t="n">
        <f aca="false">B1961+1/12</f>
        <v>2110.75000000003</v>
      </c>
    </row>
    <row r="1963" customFormat="false" ht="13.8" hidden="false" customHeight="false" outlineLevel="0" collapsed="false">
      <c r="A1963" s="0" t="n">
        <f aca="false">A1962+1</f>
        <v>1955</v>
      </c>
      <c r="B1963" s="0" t="n">
        <f aca="false">B1962+1/12</f>
        <v>2110.83333333336</v>
      </c>
    </row>
    <row r="1964" customFormat="false" ht="13.8" hidden="false" customHeight="false" outlineLevel="0" collapsed="false">
      <c r="A1964" s="0" t="n">
        <f aca="false">A1963+1</f>
        <v>1956</v>
      </c>
      <c r="B1964" s="0" t="n">
        <f aca="false">B1963+1/12</f>
        <v>2110.91666666669</v>
      </c>
    </row>
    <row r="1965" customFormat="false" ht="13.8" hidden="false" customHeight="false" outlineLevel="0" collapsed="false">
      <c r="A1965" s="0" t="n">
        <f aca="false">A1964+1</f>
        <v>1957</v>
      </c>
      <c r="B1965" s="0" t="n">
        <f aca="false">B1964+1/12</f>
        <v>2111.00000000003</v>
      </c>
    </row>
    <row r="1966" customFormat="false" ht="13.8" hidden="false" customHeight="false" outlineLevel="0" collapsed="false">
      <c r="A1966" s="0" t="n">
        <f aca="false">A1965+1</f>
        <v>1958</v>
      </c>
      <c r="B1966" s="0" t="n">
        <f aca="false">B1965+1/12</f>
        <v>2111.08333333336</v>
      </c>
    </row>
    <row r="1967" customFormat="false" ht="13.8" hidden="false" customHeight="false" outlineLevel="0" collapsed="false">
      <c r="A1967" s="0" t="n">
        <f aca="false">A1966+1</f>
        <v>1959</v>
      </c>
      <c r="B1967" s="0" t="n">
        <f aca="false">B1966+1/12</f>
        <v>2111.16666666669</v>
      </c>
    </row>
    <row r="1968" customFormat="false" ht="13.8" hidden="false" customHeight="false" outlineLevel="0" collapsed="false">
      <c r="A1968" s="0" t="n">
        <f aca="false">A1967+1</f>
        <v>1960</v>
      </c>
      <c r="B1968" s="0" t="n">
        <f aca="false">B1967+1/12</f>
        <v>2111.25000000003</v>
      </c>
    </row>
    <row r="1969" customFormat="false" ht="13.8" hidden="false" customHeight="false" outlineLevel="0" collapsed="false">
      <c r="A1969" s="0" t="n">
        <f aca="false">A1968+1</f>
        <v>1961</v>
      </c>
      <c r="B1969" s="0" t="n">
        <f aca="false">B1968+1/12</f>
        <v>2111.33333333336</v>
      </c>
    </row>
    <row r="1970" customFormat="false" ht="13.8" hidden="false" customHeight="false" outlineLevel="0" collapsed="false">
      <c r="A1970" s="0" t="n">
        <f aca="false">A1969+1</f>
        <v>1962</v>
      </c>
      <c r="B1970" s="0" t="n">
        <f aca="false">B1969+1/12</f>
        <v>2111.41666666669</v>
      </c>
    </row>
    <row r="1971" customFormat="false" ht="13.8" hidden="false" customHeight="false" outlineLevel="0" collapsed="false">
      <c r="A1971" s="0" t="n">
        <f aca="false">A1970+1</f>
        <v>1963</v>
      </c>
      <c r="B1971" s="0" t="n">
        <f aca="false">B1970+1/12</f>
        <v>2111.50000000003</v>
      </c>
    </row>
    <row r="1972" customFormat="false" ht="13.8" hidden="false" customHeight="false" outlineLevel="0" collapsed="false">
      <c r="A1972" s="0" t="n">
        <f aca="false">A1971+1</f>
        <v>1964</v>
      </c>
      <c r="B1972" s="0" t="n">
        <f aca="false">B1971+1/12</f>
        <v>2111.58333333336</v>
      </c>
    </row>
    <row r="1973" customFormat="false" ht="13.8" hidden="false" customHeight="false" outlineLevel="0" collapsed="false">
      <c r="A1973" s="0" t="n">
        <f aca="false">A1972+1</f>
        <v>1965</v>
      </c>
      <c r="B1973" s="0" t="n">
        <f aca="false">B1972+1/12</f>
        <v>2111.6666666667</v>
      </c>
    </row>
    <row r="1974" customFormat="false" ht="13.8" hidden="false" customHeight="false" outlineLevel="0" collapsed="false">
      <c r="A1974" s="0" t="n">
        <f aca="false">A1973+1</f>
        <v>1966</v>
      </c>
      <c r="B1974" s="0" t="n">
        <f aca="false">B1973+1/12</f>
        <v>2111.75000000003</v>
      </c>
    </row>
    <row r="1975" customFormat="false" ht="13.8" hidden="false" customHeight="false" outlineLevel="0" collapsed="false">
      <c r="A1975" s="0" t="n">
        <f aca="false">A1974+1</f>
        <v>1967</v>
      </c>
      <c r="B1975" s="0" t="n">
        <f aca="false">B1974+1/12</f>
        <v>2111.83333333336</v>
      </c>
    </row>
    <row r="1976" customFormat="false" ht="13.8" hidden="false" customHeight="false" outlineLevel="0" collapsed="false">
      <c r="A1976" s="0" t="n">
        <f aca="false">A1975+1</f>
        <v>1968</v>
      </c>
      <c r="B1976" s="0" t="n">
        <f aca="false">B1975+1/12</f>
        <v>2111.9166666667</v>
      </c>
    </row>
    <row r="1977" customFormat="false" ht="13.8" hidden="false" customHeight="false" outlineLevel="0" collapsed="false">
      <c r="A1977" s="0" t="n">
        <f aca="false">A1976+1</f>
        <v>1969</v>
      </c>
      <c r="B1977" s="0" t="n">
        <f aca="false">B1976+1/12</f>
        <v>2112.00000000003</v>
      </c>
    </row>
    <row r="1978" customFormat="false" ht="13.8" hidden="false" customHeight="false" outlineLevel="0" collapsed="false">
      <c r="A1978" s="0" t="n">
        <f aca="false">A1977+1</f>
        <v>1970</v>
      </c>
      <c r="B1978" s="0" t="n">
        <f aca="false">B1977+1/12</f>
        <v>2112.08333333336</v>
      </c>
    </row>
    <row r="1979" customFormat="false" ht="13.8" hidden="false" customHeight="false" outlineLevel="0" collapsed="false">
      <c r="A1979" s="0" t="n">
        <f aca="false">A1978+1</f>
        <v>1971</v>
      </c>
      <c r="B1979" s="0" t="n">
        <f aca="false">B1978+1/12</f>
        <v>2112.1666666667</v>
      </c>
    </row>
    <row r="1980" customFormat="false" ht="13.8" hidden="false" customHeight="false" outlineLevel="0" collapsed="false">
      <c r="A1980" s="0" t="n">
        <f aca="false">A1979+1</f>
        <v>1972</v>
      </c>
      <c r="B1980" s="0" t="n">
        <f aca="false">B1979+1/12</f>
        <v>2112.25000000003</v>
      </c>
    </row>
    <row r="1981" customFormat="false" ht="13.8" hidden="false" customHeight="false" outlineLevel="0" collapsed="false">
      <c r="A1981" s="0" t="n">
        <f aca="false">A1980+1</f>
        <v>1973</v>
      </c>
      <c r="B1981" s="0" t="n">
        <f aca="false">B1980+1/12</f>
        <v>2112.33333333336</v>
      </c>
    </row>
    <row r="1982" customFormat="false" ht="13.8" hidden="false" customHeight="false" outlineLevel="0" collapsed="false">
      <c r="A1982" s="0" t="n">
        <f aca="false">A1981+1</f>
        <v>1974</v>
      </c>
      <c r="B1982" s="0" t="n">
        <f aca="false">B1981+1/12</f>
        <v>2112.4166666667</v>
      </c>
    </row>
    <row r="1983" customFormat="false" ht="13.8" hidden="false" customHeight="false" outlineLevel="0" collapsed="false">
      <c r="A1983" s="0" t="n">
        <f aca="false">A1982+1</f>
        <v>1975</v>
      </c>
      <c r="B1983" s="0" t="n">
        <f aca="false">B1982+1/12</f>
        <v>2112.50000000003</v>
      </c>
    </row>
    <row r="1984" customFormat="false" ht="13.8" hidden="false" customHeight="false" outlineLevel="0" collapsed="false">
      <c r="A1984" s="0" t="n">
        <f aca="false">A1983+1</f>
        <v>1976</v>
      </c>
      <c r="B1984" s="0" t="n">
        <f aca="false">B1983+1/12</f>
        <v>2112.58333333336</v>
      </c>
    </row>
    <row r="1985" customFormat="false" ht="13.8" hidden="false" customHeight="false" outlineLevel="0" collapsed="false">
      <c r="A1985" s="0" t="n">
        <f aca="false">A1984+1</f>
        <v>1977</v>
      </c>
      <c r="B1985" s="0" t="n">
        <f aca="false">B1984+1/12</f>
        <v>2112.6666666667</v>
      </c>
    </row>
    <row r="1986" customFormat="false" ht="13.8" hidden="false" customHeight="false" outlineLevel="0" collapsed="false">
      <c r="A1986" s="0" t="n">
        <f aca="false">A1985+1</f>
        <v>1978</v>
      </c>
      <c r="B1986" s="0" t="n">
        <f aca="false">B1985+1/12</f>
        <v>2112.75000000003</v>
      </c>
    </row>
    <row r="1987" customFormat="false" ht="13.8" hidden="false" customHeight="false" outlineLevel="0" collapsed="false">
      <c r="A1987" s="0" t="n">
        <f aca="false">A1986+1</f>
        <v>1979</v>
      </c>
      <c r="B1987" s="0" t="n">
        <f aca="false">B1986+1/12</f>
        <v>2112.83333333336</v>
      </c>
    </row>
    <row r="1988" customFormat="false" ht="13.8" hidden="false" customHeight="false" outlineLevel="0" collapsed="false">
      <c r="A1988" s="0" t="n">
        <f aca="false">A1987+1</f>
        <v>1980</v>
      </c>
      <c r="B1988" s="0" t="n">
        <f aca="false">B1987+1/12</f>
        <v>2112.9166666667</v>
      </c>
    </row>
    <row r="1989" customFormat="false" ht="13.8" hidden="false" customHeight="false" outlineLevel="0" collapsed="false">
      <c r="A1989" s="0" t="n">
        <f aca="false">A1988+1</f>
        <v>1981</v>
      </c>
      <c r="B1989" s="0" t="n">
        <f aca="false">B1988+1/12</f>
        <v>2113.00000000003</v>
      </c>
    </row>
    <row r="1990" customFormat="false" ht="13.8" hidden="false" customHeight="false" outlineLevel="0" collapsed="false">
      <c r="A1990" s="0" t="n">
        <f aca="false">A1989+1</f>
        <v>1982</v>
      </c>
      <c r="B1990" s="0" t="n">
        <f aca="false">B1989+1/12</f>
        <v>2113.08333333336</v>
      </c>
    </row>
    <row r="1991" customFormat="false" ht="13.8" hidden="false" customHeight="false" outlineLevel="0" collapsed="false">
      <c r="A1991" s="0" t="n">
        <f aca="false">A1990+1</f>
        <v>1983</v>
      </c>
      <c r="B1991" s="0" t="n">
        <f aca="false">B1990+1/12</f>
        <v>2113.1666666667</v>
      </c>
    </row>
    <row r="1992" customFormat="false" ht="13.8" hidden="false" customHeight="false" outlineLevel="0" collapsed="false">
      <c r="A1992" s="0" t="n">
        <f aca="false">A1991+1</f>
        <v>1984</v>
      </c>
      <c r="B1992" s="0" t="n">
        <f aca="false">B1991+1/12</f>
        <v>2113.25000000003</v>
      </c>
    </row>
    <row r="1993" customFormat="false" ht="13.8" hidden="false" customHeight="false" outlineLevel="0" collapsed="false">
      <c r="A1993" s="0" t="n">
        <f aca="false">A1992+1</f>
        <v>1985</v>
      </c>
      <c r="B1993" s="0" t="n">
        <f aca="false">B1992+1/12</f>
        <v>2113.33333333336</v>
      </c>
    </row>
    <row r="1994" customFormat="false" ht="13.8" hidden="false" customHeight="false" outlineLevel="0" collapsed="false">
      <c r="A1994" s="10" t="n">
        <f aca="false">A1993+1</f>
        <v>1986</v>
      </c>
      <c r="B1994" s="10" t="n">
        <f aca="false">B1993+1/12</f>
        <v>2113.41666666669</v>
      </c>
      <c r="C1994" s="10"/>
    </row>
    <row r="1995" customFormat="false" ht="13.8" hidden="false" customHeight="false" outlineLevel="0" collapsed="false">
      <c r="A1995" s="0" t="n">
        <f aca="false">A1994+1</f>
        <v>1987</v>
      </c>
      <c r="B1995" s="0" t="n">
        <f aca="false">B1994+1/12</f>
        <v>2113.50000000002</v>
      </c>
    </row>
    <row r="1996" customFormat="false" ht="13.8" hidden="false" customHeight="false" outlineLevel="0" collapsed="false">
      <c r="A1996" s="0" t="n">
        <f aca="false">A1995+1</f>
        <v>1988</v>
      </c>
      <c r="B1996" s="0" t="n">
        <f aca="false">B1995+1/12</f>
        <v>2113.58333333336</v>
      </c>
    </row>
    <row r="1997" customFormat="false" ht="13.8" hidden="false" customHeight="false" outlineLevel="0" collapsed="false">
      <c r="A1997" s="0" t="n">
        <f aca="false">A1996+1</f>
        <v>1989</v>
      </c>
      <c r="B1997" s="0" t="n">
        <f aca="false">B1996+1/12</f>
        <v>2113.66666666669</v>
      </c>
    </row>
    <row r="1998" customFormat="false" ht="13.8" hidden="false" customHeight="false" outlineLevel="0" collapsed="false">
      <c r="A1998" s="0" t="n">
        <f aca="false">A1997+1</f>
        <v>1990</v>
      </c>
      <c r="B1998" s="0" t="n">
        <f aca="false">B1997+1/12</f>
        <v>2113.75000000002</v>
      </c>
    </row>
    <row r="1999" customFormat="false" ht="13.8" hidden="false" customHeight="false" outlineLevel="0" collapsed="false">
      <c r="A1999" s="0" t="n">
        <f aca="false">A1998+1</f>
        <v>1991</v>
      </c>
      <c r="B1999" s="0" t="n">
        <f aca="false">B1998+1/12</f>
        <v>2113.83333333336</v>
      </c>
    </row>
    <row r="2000" customFormat="false" ht="13.8" hidden="false" customHeight="false" outlineLevel="0" collapsed="false">
      <c r="A2000" s="0" t="n">
        <f aca="false">A1999+1</f>
        <v>1992</v>
      </c>
      <c r="B2000" s="0" t="n">
        <f aca="false">B1999+1/12</f>
        <v>2113.91666666669</v>
      </c>
    </row>
    <row r="2001" customFormat="false" ht="13.8" hidden="false" customHeight="false" outlineLevel="0" collapsed="false">
      <c r="A2001" s="0" t="n">
        <f aca="false">A2000+1</f>
        <v>1993</v>
      </c>
      <c r="B2001" s="0" t="n">
        <f aca="false">B2000+1/12</f>
        <v>2114.00000000002</v>
      </c>
    </row>
    <row r="2002" customFormat="false" ht="13.8" hidden="false" customHeight="false" outlineLevel="0" collapsed="false">
      <c r="A2002" s="0" t="n">
        <f aca="false">A2001+1</f>
        <v>1994</v>
      </c>
      <c r="B2002" s="0" t="n">
        <f aca="false">B2001+1/12</f>
        <v>2114.08333333336</v>
      </c>
    </row>
    <row r="2003" customFormat="false" ht="13.8" hidden="false" customHeight="false" outlineLevel="0" collapsed="false">
      <c r="A2003" s="0" t="n">
        <f aca="false">A2002+1</f>
        <v>1995</v>
      </c>
      <c r="B2003" s="0" t="n">
        <f aca="false">B2002+1/12</f>
        <v>2114.16666666669</v>
      </c>
    </row>
    <row r="2004" customFormat="false" ht="13.8" hidden="false" customHeight="false" outlineLevel="0" collapsed="false">
      <c r="A2004" s="0" t="n">
        <f aca="false">A2003+1</f>
        <v>1996</v>
      </c>
      <c r="B2004" s="0" t="n">
        <f aca="false">B2003+1/12</f>
        <v>2114.25000000002</v>
      </c>
    </row>
    <row r="2005" customFormat="false" ht="13.8" hidden="false" customHeight="false" outlineLevel="0" collapsed="false">
      <c r="A2005" s="0" t="n">
        <f aca="false">A2004+1</f>
        <v>1997</v>
      </c>
      <c r="B2005" s="0" t="n">
        <f aca="false">B2004+1/12</f>
        <v>2114.33333333336</v>
      </c>
    </row>
    <row r="2006" customFormat="false" ht="13.8" hidden="false" customHeight="false" outlineLevel="0" collapsed="false">
      <c r="A2006" s="0" t="n">
        <f aca="false">A2005+1</f>
        <v>1998</v>
      </c>
      <c r="B2006" s="0" t="n">
        <f aca="false">B2005+1/12</f>
        <v>2114.41666666669</v>
      </c>
    </row>
    <row r="2007" customFormat="false" ht="13.8" hidden="false" customHeight="false" outlineLevel="0" collapsed="false">
      <c r="A2007" s="0" t="n">
        <f aca="false">A2006+1</f>
        <v>1999</v>
      </c>
      <c r="B2007" s="0" t="n">
        <f aca="false">B2006+1/12</f>
        <v>2114.50000000003</v>
      </c>
    </row>
    <row r="2008" customFormat="false" ht="13.8" hidden="false" customHeight="false" outlineLevel="0" collapsed="false">
      <c r="A2008" s="0" t="n">
        <f aca="false">A2007+1</f>
        <v>2000</v>
      </c>
      <c r="B2008" s="0" t="n">
        <f aca="false">B2007+1/12</f>
        <v>2114.58333333336</v>
      </c>
    </row>
    <row r="2009" customFormat="false" ht="13.8" hidden="false" customHeight="false" outlineLevel="0" collapsed="false">
      <c r="A2009" s="0" t="n">
        <f aca="false">A2008+1</f>
        <v>2001</v>
      </c>
      <c r="B2009" s="0" t="n">
        <f aca="false">B2008+1/12</f>
        <v>2114.66666666669</v>
      </c>
    </row>
    <row r="2010" customFormat="false" ht="13.8" hidden="false" customHeight="false" outlineLevel="0" collapsed="false">
      <c r="A2010" s="0" t="n">
        <f aca="false">A2009+1</f>
        <v>2002</v>
      </c>
      <c r="B2010" s="0" t="n">
        <f aca="false">B2009+1/12</f>
        <v>2114.75000000003</v>
      </c>
    </row>
    <row r="2011" customFormat="false" ht="13.8" hidden="false" customHeight="false" outlineLevel="0" collapsed="false">
      <c r="A2011" s="0" t="n">
        <f aca="false">A2010+1</f>
        <v>2003</v>
      </c>
      <c r="B2011" s="0" t="n">
        <f aca="false">B2010+1/12</f>
        <v>2114.83333333336</v>
      </c>
    </row>
    <row r="2012" customFormat="false" ht="13.8" hidden="false" customHeight="false" outlineLevel="0" collapsed="false">
      <c r="A2012" s="0" t="n">
        <f aca="false">A2011+1</f>
        <v>2004</v>
      </c>
      <c r="B2012" s="0" t="n">
        <f aca="false">B2011+1/12</f>
        <v>2114.91666666669</v>
      </c>
    </row>
    <row r="2013" customFormat="false" ht="13.8" hidden="false" customHeight="false" outlineLevel="0" collapsed="false">
      <c r="A2013" s="0" t="n">
        <f aca="false">A2012+1</f>
        <v>2005</v>
      </c>
      <c r="B2013" s="0" t="n">
        <f aca="false">B2012+1/12</f>
        <v>2115.00000000003</v>
      </c>
    </row>
    <row r="2014" customFormat="false" ht="13.8" hidden="false" customHeight="false" outlineLevel="0" collapsed="false">
      <c r="A2014" s="0" t="n">
        <f aca="false">A2013+1</f>
        <v>2006</v>
      </c>
      <c r="B2014" s="0" t="n">
        <f aca="false">B2013+1/12</f>
        <v>2115.08333333336</v>
      </c>
    </row>
    <row r="2015" customFormat="false" ht="13.8" hidden="false" customHeight="false" outlineLevel="0" collapsed="false">
      <c r="A2015" s="0" t="n">
        <f aca="false">A2014+1</f>
        <v>2007</v>
      </c>
      <c r="B2015" s="0" t="n">
        <f aca="false">B2014+1/12</f>
        <v>2115.16666666669</v>
      </c>
    </row>
    <row r="2016" customFormat="false" ht="13.8" hidden="false" customHeight="false" outlineLevel="0" collapsed="false">
      <c r="A2016" s="0" t="n">
        <f aca="false">A2015+1</f>
        <v>2008</v>
      </c>
      <c r="B2016" s="0" t="n">
        <f aca="false">B2015+1/12</f>
        <v>2115.25000000003</v>
      </c>
    </row>
    <row r="2017" customFormat="false" ht="13.8" hidden="false" customHeight="false" outlineLevel="0" collapsed="false">
      <c r="A2017" s="0" t="n">
        <f aca="false">A2016+1</f>
        <v>2009</v>
      </c>
      <c r="B2017" s="0" t="n">
        <f aca="false">B2016+1/12</f>
        <v>2115.33333333336</v>
      </c>
    </row>
    <row r="2018" customFormat="false" ht="13.8" hidden="false" customHeight="false" outlineLevel="0" collapsed="false">
      <c r="A2018" s="0" t="n">
        <f aca="false">A2017+1</f>
        <v>2010</v>
      </c>
      <c r="B2018" s="0" t="n">
        <f aca="false">B2017+1/12</f>
        <v>2115.41666666669</v>
      </c>
    </row>
    <row r="2019" customFormat="false" ht="13.8" hidden="false" customHeight="false" outlineLevel="0" collapsed="false">
      <c r="A2019" s="0" t="n">
        <f aca="false">A2018+1</f>
        <v>2011</v>
      </c>
      <c r="B2019" s="0" t="n">
        <f aca="false">B2018+1/12</f>
        <v>2115.50000000003</v>
      </c>
    </row>
    <row r="2020" customFormat="false" ht="13.8" hidden="false" customHeight="false" outlineLevel="0" collapsed="false">
      <c r="A2020" s="0" t="n">
        <f aca="false">A2019+1</f>
        <v>2012</v>
      </c>
      <c r="B2020" s="0" t="n">
        <f aca="false">B2019+1/12</f>
        <v>2115.58333333336</v>
      </c>
    </row>
    <row r="2021" customFormat="false" ht="13.8" hidden="false" customHeight="false" outlineLevel="0" collapsed="false">
      <c r="A2021" s="0" t="n">
        <f aca="false">A2020+1</f>
        <v>2013</v>
      </c>
      <c r="B2021" s="0" t="n">
        <f aca="false">B2020+1/12</f>
        <v>2115.66666666669</v>
      </c>
    </row>
    <row r="2022" customFormat="false" ht="13.8" hidden="false" customHeight="false" outlineLevel="0" collapsed="false">
      <c r="A2022" s="0" t="n">
        <f aca="false">A2021+1</f>
        <v>2014</v>
      </c>
      <c r="B2022" s="0" t="n">
        <f aca="false">B2021+1/12</f>
        <v>2115.75000000003</v>
      </c>
    </row>
    <row r="2023" customFormat="false" ht="13.8" hidden="false" customHeight="false" outlineLevel="0" collapsed="false">
      <c r="A2023" s="0" t="n">
        <f aca="false">A2022+1</f>
        <v>2015</v>
      </c>
      <c r="B2023" s="0" t="n">
        <f aca="false">B2022+1/12</f>
        <v>2115.83333333336</v>
      </c>
    </row>
    <row r="2024" customFormat="false" ht="13.8" hidden="false" customHeight="false" outlineLevel="0" collapsed="false">
      <c r="A2024" s="0" t="n">
        <f aca="false">A2023+1</f>
        <v>2016</v>
      </c>
      <c r="B2024" s="0" t="n">
        <f aca="false">B2023+1/12</f>
        <v>2115.91666666669</v>
      </c>
    </row>
    <row r="2025" customFormat="false" ht="13.8" hidden="false" customHeight="false" outlineLevel="0" collapsed="false">
      <c r="A2025" s="0" t="n">
        <f aca="false">A2024+1</f>
        <v>2017</v>
      </c>
      <c r="B2025" s="0" t="n">
        <f aca="false">B2024+1/12</f>
        <v>2116.00000000003</v>
      </c>
    </row>
    <row r="2026" customFormat="false" ht="13.8" hidden="false" customHeight="false" outlineLevel="0" collapsed="false">
      <c r="A2026" s="0" t="n">
        <f aca="false">A2025+1</f>
        <v>2018</v>
      </c>
      <c r="B2026" s="0" t="n">
        <f aca="false">B2025+1/12</f>
        <v>2116.08333333336</v>
      </c>
    </row>
    <row r="2027" customFormat="false" ht="13.8" hidden="false" customHeight="false" outlineLevel="0" collapsed="false">
      <c r="A2027" s="0" t="n">
        <f aca="false">A2026+1</f>
        <v>2019</v>
      </c>
      <c r="B2027" s="0" t="n">
        <f aca="false">B2026+1/12</f>
        <v>2116.16666666669</v>
      </c>
    </row>
    <row r="2028" customFormat="false" ht="13.8" hidden="false" customHeight="false" outlineLevel="0" collapsed="false">
      <c r="A2028" s="0" t="n">
        <f aca="false">A2027+1</f>
        <v>2020</v>
      </c>
      <c r="B2028" s="0" t="n">
        <f aca="false">B2027+1/12</f>
        <v>2116.25000000003</v>
      </c>
    </row>
    <row r="2029" customFormat="false" ht="13.8" hidden="false" customHeight="false" outlineLevel="0" collapsed="false">
      <c r="A2029" s="0" t="n">
        <f aca="false">A2028+1</f>
        <v>2021</v>
      </c>
      <c r="B2029" s="0" t="n">
        <f aca="false">B2028+1/12</f>
        <v>2116.33333333336</v>
      </c>
    </row>
    <row r="2030" customFormat="false" ht="13.8" hidden="false" customHeight="false" outlineLevel="0" collapsed="false">
      <c r="A2030" s="0" t="n">
        <f aca="false">A2029+1</f>
        <v>2022</v>
      </c>
      <c r="B2030" s="0" t="n">
        <f aca="false">B2029+1/12</f>
        <v>2116.4166666667</v>
      </c>
    </row>
    <row r="2031" customFormat="false" ht="13.8" hidden="false" customHeight="false" outlineLevel="0" collapsed="false">
      <c r="A2031" s="0" t="n">
        <f aca="false">A2030+1</f>
        <v>2023</v>
      </c>
      <c r="B2031" s="0" t="n">
        <f aca="false">B2030+1/12</f>
        <v>2116.50000000003</v>
      </c>
    </row>
    <row r="2032" customFormat="false" ht="13.8" hidden="false" customHeight="false" outlineLevel="0" collapsed="false">
      <c r="A2032" s="0" t="n">
        <f aca="false">A2031+1</f>
        <v>2024</v>
      </c>
      <c r="B2032" s="0" t="n">
        <f aca="false">B2031+1/12</f>
        <v>2116.58333333336</v>
      </c>
    </row>
    <row r="2033" customFormat="false" ht="13.8" hidden="false" customHeight="false" outlineLevel="0" collapsed="false">
      <c r="A2033" s="0" t="n">
        <f aca="false">A2032+1</f>
        <v>2025</v>
      </c>
      <c r="B2033" s="0" t="n">
        <f aca="false">B2032+1/12</f>
        <v>2116.6666666667</v>
      </c>
    </row>
    <row r="2034" customFormat="false" ht="13.8" hidden="false" customHeight="false" outlineLevel="0" collapsed="false">
      <c r="A2034" s="0" t="n">
        <f aca="false">A2033+1</f>
        <v>2026</v>
      </c>
      <c r="B2034" s="0" t="n">
        <f aca="false">B2033+1/12</f>
        <v>2116.75000000003</v>
      </c>
    </row>
    <row r="2035" customFormat="false" ht="13.8" hidden="false" customHeight="false" outlineLevel="0" collapsed="false">
      <c r="A2035" s="0" t="n">
        <f aca="false">A2034+1</f>
        <v>2027</v>
      </c>
      <c r="B2035" s="0" t="n">
        <f aca="false">B2034+1/12</f>
        <v>2116.83333333336</v>
      </c>
    </row>
    <row r="2036" customFormat="false" ht="13.8" hidden="false" customHeight="false" outlineLevel="0" collapsed="false">
      <c r="A2036" s="0" t="n">
        <f aca="false">A2035+1</f>
        <v>2028</v>
      </c>
      <c r="B2036" s="0" t="n">
        <f aca="false">B2035+1/12</f>
        <v>2116.9166666667</v>
      </c>
    </row>
    <row r="2037" customFormat="false" ht="13.8" hidden="false" customHeight="false" outlineLevel="0" collapsed="false">
      <c r="A2037" s="0" t="n">
        <f aca="false">A2036+1</f>
        <v>2029</v>
      </c>
      <c r="B2037" s="0" t="n">
        <f aca="false">B2036+1/12</f>
        <v>2117.00000000003</v>
      </c>
    </row>
    <row r="2038" customFormat="false" ht="13.8" hidden="false" customHeight="false" outlineLevel="0" collapsed="false">
      <c r="A2038" s="0" t="n">
        <f aca="false">A2037+1</f>
        <v>2030</v>
      </c>
      <c r="B2038" s="0" t="n">
        <f aca="false">B2037+1/12</f>
        <v>2117.08333333336</v>
      </c>
    </row>
    <row r="2039" customFormat="false" ht="13.8" hidden="false" customHeight="false" outlineLevel="0" collapsed="false">
      <c r="A2039" s="0" t="n">
        <f aca="false">A2038+1</f>
        <v>2031</v>
      </c>
      <c r="B2039" s="0" t="n">
        <f aca="false">B2038+1/12</f>
        <v>2117.1666666667</v>
      </c>
    </row>
    <row r="2040" customFormat="false" ht="13.8" hidden="false" customHeight="false" outlineLevel="0" collapsed="false">
      <c r="A2040" s="0" t="n">
        <f aca="false">A2039+1</f>
        <v>2032</v>
      </c>
      <c r="B2040" s="0" t="n">
        <f aca="false">B2039+1/12</f>
        <v>2117.25000000003</v>
      </c>
    </row>
    <row r="2041" customFormat="false" ht="13.8" hidden="false" customHeight="false" outlineLevel="0" collapsed="false">
      <c r="A2041" s="0" t="n">
        <f aca="false">A2040+1</f>
        <v>2033</v>
      </c>
      <c r="B2041" s="0" t="n">
        <f aca="false">B2040+1/12</f>
        <v>2117.33333333336</v>
      </c>
    </row>
    <row r="2042" customFormat="false" ht="13.8" hidden="false" customHeight="false" outlineLevel="0" collapsed="false">
      <c r="A2042" s="0" t="n">
        <f aca="false">A2041+1</f>
        <v>2034</v>
      </c>
      <c r="B2042" s="0" t="n">
        <f aca="false">B2041+1/12</f>
        <v>2117.4166666667</v>
      </c>
    </row>
    <row r="2043" customFormat="false" ht="13.8" hidden="false" customHeight="false" outlineLevel="0" collapsed="false">
      <c r="A2043" s="0" t="n">
        <f aca="false">A2042+1</f>
        <v>2035</v>
      </c>
      <c r="B2043" s="0" t="n">
        <f aca="false">B2042+1/12</f>
        <v>2117.50000000003</v>
      </c>
    </row>
    <row r="2044" customFormat="false" ht="13.8" hidden="false" customHeight="false" outlineLevel="0" collapsed="false">
      <c r="A2044" s="0" t="n">
        <f aca="false">A2043+1</f>
        <v>2036</v>
      </c>
      <c r="B2044" s="0" t="n">
        <f aca="false">B2043+1/12</f>
        <v>2117.58333333336</v>
      </c>
    </row>
    <row r="2045" customFormat="false" ht="13.8" hidden="false" customHeight="false" outlineLevel="0" collapsed="false">
      <c r="A2045" s="0" t="n">
        <f aca="false">A2044+1</f>
        <v>2037</v>
      </c>
      <c r="B2045" s="0" t="n">
        <f aca="false">B2044+1/12</f>
        <v>2117.6666666667</v>
      </c>
    </row>
    <row r="2046" customFormat="false" ht="13.8" hidden="false" customHeight="false" outlineLevel="0" collapsed="false">
      <c r="A2046" s="0" t="n">
        <f aca="false">A2045+1</f>
        <v>2038</v>
      </c>
      <c r="B2046" s="0" t="n">
        <f aca="false">B2045+1/12</f>
        <v>2117.75000000003</v>
      </c>
    </row>
    <row r="2047" customFormat="false" ht="13.8" hidden="false" customHeight="false" outlineLevel="0" collapsed="false">
      <c r="A2047" s="0" t="n">
        <f aca="false">A2046+1</f>
        <v>2039</v>
      </c>
      <c r="B2047" s="0" t="n">
        <f aca="false">B2046+1/12</f>
        <v>2117.83333333336</v>
      </c>
    </row>
    <row r="2048" customFormat="false" ht="13.8" hidden="false" customHeight="false" outlineLevel="0" collapsed="false">
      <c r="A2048" s="0" t="n">
        <f aca="false">A2047+1</f>
        <v>2040</v>
      </c>
      <c r="B2048" s="0" t="n">
        <f aca="false">B2047+1/12</f>
        <v>2117.9166666667</v>
      </c>
    </row>
    <row r="2049" customFormat="false" ht="13.8" hidden="false" customHeight="false" outlineLevel="0" collapsed="false">
      <c r="A2049" s="0" t="n">
        <f aca="false">A2048+1</f>
        <v>2041</v>
      </c>
      <c r="B2049" s="0" t="n">
        <f aca="false">B2048+1/12</f>
        <v>2118.00000000003</v>
      </c>
    </row>
    <row r="2050" customFormat="false" ht="13.8" hidden="false" customHeight="false" outlineLevel="0" collapsed="false">
      <c r="A2050" s="0" t="n">
        <f aca="false">A2049+1</f>
        <v>2042</v>
      </c>
      <c r="B2050" s="0" t="n">
        <f aca="false">B2049+1/12</f>
        <v>2118.08333333337</v>
      </c>
    </row>
    <row r="2051" customFormat="false" ht="13.8" hidden="false" customHeight="false" outlineLevel="0" collapsed="false">
      <c r="A2051" s="0" t="n">
        <f aca="false">A2050+1</f>
        <v>2043</v>
      </c>
      <c r="B2051" s="0" t="n">
        <f aca="false">B2050+1/12</f>
        <v>2118.1666666667</v>
      </c>
    </row>
    <row r="2052" customFormat="false" ht="13.8" hidden="false" customHeight="false" outlineLevel="0" collapsed="false">
      <c r="A2052" s="0" t="n">
        <f aca="false">A2051+1</f>
        <v>2044</v>
      </c>
      <c r="B2052" s="0" t="n">
        <f aca="false">B2051+1/12</f>
        <v>2118.25000000003</v>
      </c>
    </row>
    <row r="2053" customFormat="false" ht="13.8" hidden="false" customHeight="false" outlineLevel="0" collapsed="false">
      <c r="A2053" s="0" t="n">
        <f aca="false">A2052+1</f>
        <v>2045</v>
      </c>
      <c r="B2053" s="0" t="n">
        <f aca="false">B2052+1/12</f>
        <v>2118.33333333337</v>
      </c>
    </row>
    <row r="2054" customFormat="false" ht="13.8" hidden="false" customHeight="false" outlineLevel="0" collapsed="false">
      <c r="A2054" s="0" t="n">
        <f aca="false">A2053+1</f>
        <v>2046</v>
      </c>
      <c r="B2054" s="0" t="n">
        <f aca="false">B2053+1/12</f>
        <v>2118.4166666667</v>
      </c>
    </row>
    <row r="2055" customFormat="false" ht="13.8" hidden="false" customHeight="false" outlineLevel="0" collapsed="false">
      <c r="A2055" s="0" t="n">
        <f aca="false">A2054+1</f>
        <v>2047</v>
      </c>
      <c r="B2055" s="0" t="n">
        <f aca="false">B2054+1/12</f>
        <v>2118.50000000003</v>
      </c>
    </row>
    <row r="2056" customFormat="false" ht="13.8" hidden="false" customHeight="false" outlineLevel="0" collapsed="false">
      <c r="A2056" s="0" t="n">
        <f aca="false">A2055+1</f>
        <v>2048</v>
      </c>
      <c r="B2056" s="0" t="n">
        <f aca="false">B2055+1/12</f>
        <v>2118.58333333337</v>
      </c>
    </row>
    <row r="2057" customFormat="false" ht="13.8" hidden="false" customHeight="false" outlineLevel="0" collapsed="false">
      <c r="A2057" s="0" t="n">
        <f aca="false">A2056+1</f>
        <v>2049</v>
      </c>
      <c r="B2057" s="0" t="n">
        <f aca="false">B2056+1/12</f>
        <v>2118.6666666667</v>
      </c>
    </row>
    <row r="2058" customFormat="false" ht="13.8" hidden="false" customHeight="false" outlineLevel="0" collapsed="false">
      <c r="A2058" s="0" t="n">
        <f aca="false">A2057+1</f>
        <v>2050</v>
      </c>
      <c r="B2058" s="0" t="n">
        <f aca="false">B2057+1/12</f>
        <v>2118.75000000003</v>
      </c>
    </row>
    <row r="2059" customFormat="false" ht="13.8" hidden="false" customHeight="false" outlineLevel="0" collapsed="false">
      <c r="A2059" s="0" t="n">
        <f aca="false">A2058+1</f>
        <v>2051</v>
      </c>
      <c r="B2059" s="0" t="n">
        <f aca="false">B2058+1/12</f>
        <v>2118.83333333337</v>
      </c>
    </row>
  </sheetData>
  <mergeCells count="7">
    <mergeCell ref="D1:L1"/>
    <mergeCell ref="M1:U1"/>
    <mergeCell ref="V1:AD1"/>
    <mergeCell ref="AE1:AM1"/>
    <mergeCell ref="AN1:AV1"/>
    <mergeCell ref="AW1:BE1"/>
    <mergeCell ref="BG1:BO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2084"/>
  <sheetViews>
    <sheetView showFormulas="false" showGridLines="true" showRowColHeaders="true" showZeros="true" rightToLeft="false" tabSelected="false" showOutlineSymbols="true" defaultGridColor="true" view="normal" topLeftCell="Q1" colorId="64" zoomScale="100" zoomScaleNormal="100" zoomScalePageLayoutView="100" workbookViewId="0">
      <pane xSplit="0" ySplit="1" topLeftCell="A467" activePane="bottomLeft" state="frozen"/>
      <selection pane="topLeft" activeCell="Q1" activeCellId="0" sqref="Q1"/>
      <selection pane="bottomLeft" activeCell="AU477" activeCellId="0" sqref="AU477"/>
    </sheetView>
  </sheetViews>
  <sheetFormatPr defaultRowHeight="13.8" zeroHeight="false" outlineLevelRow="0" outlineLevelCol="0"/>
  <cols>
    <col collapsed="false" customWidth="true" hidden="false" outlineLevel="0" max="1" min="1" style="0" width="5.41"/>
    <col collapsed="false" customWidth="true" hidden="false" outlineLevel="0" max="2" min="2" style="0" width="8.3"/>
    <col collapsed="false" customWidth="true" hidden="false" outlineLevel="0" max="3" min="3" style="1" width="10.54"/>
    <col collapsed="false" customWidth="true" hidden="false" outlineLevel="0" max="4" min="4" style="0" width="8.79"/>
    <col collapsed="false" customWidth="true" hidden="false" outlineLevel="0" max="5" min="5" style="11" width="10.34"/>
    <col collapsed="false" customWidth="true" hidden="false" outlineLevel="0" max="6" min="6" style="0" width="2.52"/>
    <col collapsed="false" customWidth="true" hidden="false" outlineLevel="0" max="16" min="7" style="0" width="2.55"/>
    <col collapsed="false" customWidth="true" hidden="false" outlineLevel="0" max="17" min="17" style="0" width="3.03"/>
    <col collapsed="false" customWidth="true" hidden="false" outlineLevel="0" max="26" min="18" style="0" width="2.55"/>
    <col collapsed="false" customWidth="true" hidden="false" outlineLevel="0" max="27" min="27" style="0" width="3.13"/>
    <col collapsed="false" customWidth="true" hidden="false" outlineLevel="0" max="35" min="28" style="0" width="2.55"/>
    <col collapsed="false" customWidth="true" hidden="false" outlineLevel="0" max="36" min="36" style="0" width="10.72"/>
    <col collapsed="false" customWidth="true" hidden="false" outlineLevel="0" max="37" min="37" style="0" width="2.55"/>
    <col collapsed="false" customWidth="true" hidden="false" outlineLevel="0" max="38" min="38" style="0" width="8.54"/>
    <col collapsed="false" customWidth="true" hidden="false" outlineLevel="0" max="39" min="39" style="0" width="3.37"/>
    <col collapsed="false" customWidth="true" hidden="false" outlineLevel="0" max="48" min="40" style="0" width="7.65"/>
    <col collapsed="false" customWidth="false" hidden="false" outlineLevel="0" max="49" min="49" style="0" width="11.52"/>
    <col collapsed="false" customWidth="true" hidden="false" outlineLevel="0" max="50" min="50" style="0" width="2.65"/>
    <col collapsed="false" customWidth="true" hidden="false" outlineLevel="0" max="59" min="51" style="0" width="2.55"/>
    <col collapsed="false" customWidth="true" hidden="false" outlineLevel="0" max="60" min="60" style="0" width="3.37"/>
    <col collapsed="false" customWidth="true" hidden="false" outlineLevel="0" max="69" min="61" style="0" width="7.65"/>
    <col collapsed="false" customWidth="true" hidden="false" outlineLevel="0" max="1025" min="70" style="0" width="8.54"/>
  </cols>
  <sheetData>
    <row r="1" customFormat="false" ht="35.3" hidden="false" customHeight="true" outlineLevel="0" collapsed="false">
      <c r="A1" s="0" t="s">
        <v>0</v>
      </c>
      <c r="B1" s="3" t="s">
        <v>1</v>
      </c>
      <c r="C1" s="4" t="s">
        <v>2</v>
      </c>
      <c r="D1" s="3" t="s">
        <v>6</v>
      </c>
      <c r="E1" s="12" t="s">
        <v>9</v>
      </c>
      <c r="F1" s="13"/>
      <c r="G1" s="6" t="s">
        <v>30</v>
      </c>
      <c r="H1" s="6"/>
      <c r="I1" s="6"/>
      <c r="J1" s="6"/>
      <c r="K1" s="6"/>
      <c r="L1" s="6"/>
      <c r="M1" s="6"/>
      <c r="N1" s="6"/>
      <c r="O1" s="6"/>
      <c r="Q1" s="14" t="s">
        <v>31</v>
      </c>
      <c r="R1" s="14"/>
      <c r="S1" s="14"/>
      <c r="T1" s="14"/>
      <c r="U1" s="14"/>
      <c r="V1" s="14"/>
      <c r="W1" s="14"/>
      <c r="X1" s="14"/>
      <c r="Y1" s="14"/>
      <c r="AA1" s="15" t="s">
        <v>32</v>
      </c>
      <c r="AB1" s="15"/>
      <c r="AC1" s="15"/>
      <c r="AD1" s="15"/>
      <c r="AE1" s="15"/>
      <c r="AF1" s="15"/>
      <c r="AG1" s="15"/>
      <c r="AH1" s="15"/>
      <c r="AI1" s="15"/>
      <c r="AJ1" s="16"/>
      <c r="AK1" s="16"/>
      <c r="AL1" s="0" t="s">
        <v>8</v>
      </c>
      <c r="AN1" s="15" t="s">
        <v>33</v>
      </c>
      <c r="AO1" s="15"/>
      <c r="AP1" s="15"/>
      <c r="AQ1" s="15"/>
      <c r="AR1" s="15"/>
      <c r="AS1" s="15"/>
      <c r="AT1" s="15"/>
      <c r="AU1" s="15"/>
      <c r="AV1" s="15"/>
      <c r="AW1" s="16"/>
      <c r="AY1" s="17" t="s">
        <v>34</v>
      </c>
      <c r="AZ1" s="17"/>
      <c r="BA1" s="17"/>
      <c r="BB1" s="17"/>
      <c r="BC1" s="17"/>
      <c r="BD1" s="17"/>
      <c r="BE1" s="17"/>
      <c r="BF1" s="17"/>
      <c r="BG1" s="17"/>
      <c r="BI1" s="15" t="s">
        <v>35</v>
      </c>
      <c r="BJ1" s="15"/>
      <c r="BK1" s="15"/>
      <c r="BL1" s="15"/>
      <c r="BM1" s="15"/>
      <c r="BN1" s="15"/>
      <c r="BO1" s="15"/>
      <c r="BP1" s="15"/>
      <c r="BQ1" s="15"/>
    </row>
    <row r="2" customFormat="false" ht="13.8" hidden="false" customHeight="false" outlineLevel="0" collapsed="false">
      <c r="B2" s="0" t="s">
        <v>19</v>
      </c>
      <c r="C2" s="0"/>
    </row>
    <row r="3" customFormat="false" ht="13.8" hidden="false" customHeight="false" outlineLevel="0" collapsed="false">
      <c r="B3" s="0" t="s">
        <v>23</v>
      </c>
      <c r="C3" s="0"/>
    </row>
    <row r="4" customFormat="false" ht="13.8" hidden="false" customHeight="false" outlineLevel="0" collapsed="false">
      <c r="C4" s="0" t="s">
        <v>24</v>
      </c>
    </row>
    <row r="5" customFormat="false" ht="13.8" hidden="false" customHeight="false" outlineLevel="0" collapsed="false">
      <c r="B5" s="0" t="s">
        <v>25</v>
      </c>
      <c r="C5" s="0" t="n">
        <v>0.19268994686</v>
      </c>
    </row>
    <row r="6" customFormat="false" ht="13.8" hidden="false" customHeight="false" outlineLevel="0" collapsed="false">
      <c r="B6" s="0" t="s">
        <v>27</v>
      </c>
      <c r="C6" s="0" t="n">
        <v>4602.7736537272</v>
      </c>
    </row>
    <row r="7" customFormat="false" ht="13.8" hidden="false" customHeight="false" outlineLevel="0" collapsed="false">
      <c r="C7" s="0"/>
      <c r="G7" s="0" t="n">
        <v>17</v>
      </c>
      <c r="H7" s="0" t="n">
        <v>25</v>
      </c>
      <c r="I7" s="0" t="n">
        <v>28</v>
      </c>
      <c r="J7" s="0" t="n">
        <v>33</v>
      </c>
      <c r="K7" s="0" t="n">
        <v>36</v>
      </c>
      <c r="L7" s="0" t="n">
        <v>41</v>
      </c>
      <c r="M7" s="0" t="n">
        <v>55</v>
      </c>
      <c r="N7" s="0" t="n">
        <v>63</v>
      </c>
      <c r="O7" s="0" t="n">
        <v>117</v>
      </c>
      <c r="Q7" s="0" t="n">
        <v>17</v>
      </c>
      <c r="R7" s="0" t="n">
        <v>25</v>
      </c>
      <c r="S7" s="0" t="n">
        <v>28</v>
      </c>
      <c r="T7" s="0" t="n">
        <v>33</v>
      </c>
      <c r="U7" s="0" t="n">
        <v>36</v>
      </c>
      <c r="V7" s="0" t="n">
        <v>41</v>
      </c>
      <c r="W7" s="0" t="n">
        <v>55</v>
      </c>
      <c r="X7" s="0" t="n">
        <v>63</v>
      </c>
      <c r="Y7" s="0" t="n">
        <v>117</v>
      </c>
      <c r="AA7" s="0" t="n">
        <v>17</v>
      </c>
      <c r="AB7" s="0" t="n">
        <v>25</v>
      </c>
      <c r="AC7" s="0" t="n">
        <v>28</v>
      </c>
      <c r="AD7" s="0" t="n">
        <v>33</v>
      </c>
      <c r="AE7" s="0" t="n">
        <v>36</v>
      </c>
      <c r="AF7" s="0" t="n">
        <v>41</v>
      </c>
      <c r="AG7" s="0" t="n">
        <v>55</v>
      </c>
      <c r="AH7" s="0" t="n">
        <v>63</v>
      </c>
      <c r="AI7" s="0" t="n">
        <v>117</v>
      </c>
      <c r="AJ7" s="0" t="s">
        <v>36</v>
      </c>
      <c r="AN7" s="0" t="s">
        <v>37</v>
      </c>
      <c r="AO7" s="0" t="s">
        <v>38</v>
      </c>
      <c r="AP7" s="0" t="s">
        <v>39</v>
      </c>
      <c r="AQ7" s="0" t="s">
        <v>40</v>
      </c>
      <c r="AR7" s="0" t="s">
        <v>41</v>
      </c>
      <c r="AS7" s="0" t="s">
        <v>42</v>
      </c>
      <c r="AT7" s="0" t="s">
        <v>43</v>
      </c>
      <c r="AU7" s="0" t="s">
        <v>44</v>
      </c>
      <c r="AV7" s="0" t="s">
        <v>45</v>
      </c>
      <c r="AW7" s="0" t="s">
        <v>36</v>
      </c>
      <c r="AY7" s="0" t="n">
        <v>17</v>
      </c>
      <c r="AZ7" s="0" t="n">
        <v>25</v>
      </c>
      <c r="BA7" s="0" t="n">
        <v>28</v>
      </c>
      <c r="BB7" s="0" t="n">
        <v>33</v>
      </c>
      <c r="BC7" s="0" t="n">
        <v>36</v>
      </c>
      <c r="BD7" s="0" t="n">
        <v>41</v>
      </c>
      <c r="BE7" s="0" t="n">
        <v>55</v>
      </c>
      <c r="BF7" s="0" t="n">
        <v>63</v>
      </c>
      <c r="BG7" s="0" t="n">
        <v>117</v>
      </c>
      <c r="BI7" s="0" t="s">
        <v>37</v>
      </c>
      <c r="BJ7" s="0" t="s">
        <v>38</v>
      </c>
      <c r="BK7" s="0" t="s">
        <v>39</v>
      </c>
      <c r="BL7" s="0" t="s">
        <v>40</v>
      </c>
      <c r="BM7" s="0" t="s">
        <v>41</v>
      </c>
      <c r="BN7" s="0" t="s">
        <v>42</v>
      </c>
      <c r="BO7" s="0" t="s">
        <v>43</v>
      </c>
      <c r="BP7" s="0" t="s">
        <v>44</v>
      </c>
      <c r="BQ7" s="0" t="s">
        <v>45</v>
      </c>
    </row>
    <row r="9" customFormat="false" ht="13.8" hidden="false" customHeight="false" outlineLevel="0" collapsed="false">
      <c r="A9" s="0" t="n">
        <v>1</v>
      </c>
      <c r="B9" s="0" t="n">
        <v>1948</v>
      </c>
      <c r="C9" s="1" t="n">
        <v>4027.334283</v>
      </c>
      <c r="D9" s="0" t="n">
        <v>0.948389805964412</v>
      </c>
      <c r="E9" s="11" t="n">
        <v>4365.40635753776</v>
      </c>
      <c r="G9" s="0" t="n">
        <v>0.999382109352198</v>
      </c>
      <c r="H9" s="0" t="n">
        <v>1.00384039552212</v>
      </c>
      <c r="I9" s="0" t="n">
        <v>0.997314789588545</v>
      </c>
      <c r="J9" s="0" t="n">
        <v>0.990152075827894</v>
      </c>
      <c r="K9" s="0" t="n">
        <v>0.949184165613121</v>
      </c>
      <c r="L9" s="0" t="n">
        <v>1.00709650462578</v>
      </c>
      <c r="M9" s="0" t="n">
        <v>0.994817550508348</v>
      </c>
      <c r="N9" s="0" t="n">
        <v>0.998288229360186</v>
      </c>
      <c r="O9" s="0" t="n">
        <v>1.01026225421972</v>
      </c>
      <c r="Q9" s="0" t="n">
        <f aca="false">G9-1</f>
        <v>-0.000617890647801933</v>
      </c>
      <c r="R9" s="0" t="n">
        <f aca="false">H9-1</f>
        <v>0.00384039552212001</v>
      </c>
      <c r="S9" s="0" t="n">
        <f aca="false">I9-1</f>
        <v>-0.00268521041145497</v>
      </c>
      <c r="T9" s="0" t="n">
        <f aca="false">J9-1</f>
        <v>-0.00984792417210589</v>
      </c>
      <c r="U9" s="0" t="n">
        <f aca="false">K9-1</f>
        <v>-0.050815834386879</v>
      </c>
      <c r="V9" s="0" t="n">
        <f aca="false">L9-1</f>
        <v>0.00709650462578004</v>
      </c>
      <c r="W9" s="0" t="n">
        <f aca="false">M9-1</f>
        <v>-0.00518244949165192</v>
      </c>
      <c r="X9" s="0" t="n">
        <f aca="false">N9-1</f>
        <v>-0.00171177063981387</v>
      </c>
      <c r="Y9" s="0" t="n">
        <f aca="false">O9-1</f>
        <v>0.0102622542197199</v>
      </c>
      <c r="AA9" s="0" t="n">
        <f aca="false">$D9+Q9</f>
        <v>0.94777191531661</v>
      </c>
      <c r="AB9" s="0" t="n">
        <f aca="false">$D9+R9</f>
        <v>0.952230201486532</v>
      </c>
      <c r="AC9" s="0" t="n">
        <f aca="false">$D9+S9</f>
        <v>0.945704595552957</v>
      </c>
      <c r="AD9" s="0" t="n">
        <f aca="false">$D9+T9</f>
        <v>0.938541881792306</v>
      </c>
      <c r="AE9" s="0" t="n">
        <f aca="false">$D9+U9</f>
        <v>0.897573971577533</v>
      </c>
      <c r="AF9" s="0" t="n">
        <f aca="false">$D9+V9</f>
        <v>0.955486310590192</v>
      </c>
      <c r="AG9" s="0" t="n">
        <f aca="false">$D9+W9</f>
        <v>0.94320735647276</v>
      </c>
      <c r="AH9" s="0" t="n">
        <f aca="false">$D9+X9</f>
        <v>0.946678035324598</v>
      </c>
      <c r="AI9" s="0" t="n">
        <f aca="false">$D9+Y9</f>
        <v>0.958652060184132</v>
      </c>
      <c r="AJ9" s="0" t="n">
        <f aca="false">X9+V9+Y9+D9</f>
        <v>0.964036794170098</v>
      </c>
      <c r="AL9" s="0" t="n">
        <f aca="false">$C$6+$C$5*A9</f>
        <v>4602.96634367406</v>
      </c>
      <c r="AN9" s="1" t="n">
        <f aca="false">$AL9*AA9</f>
        <v>4362.56222768186</v>
      </c>
      <c r="AO9" s="1" t="n">
        <f aca="false">$AL9*AB9</f>
        <v>4383.08356887247</v>
      </c>
      <c r="AP9" s="1" t="n">
        <f aca="false">$AL9*AC9</f>
        <v>4353.04642438815</v>
      </c>
      <c r="AQ9" s="1" t="n">
        <f aca="false">$AL9*AD9</f>
        <v>4320.0766940185</v>
      </c>
      <c r="AR9" s="1" t="n">
        <f aca="false">$AL9*AE9</f>
        <v>4131.50278212924</v>
      </c>
      <c r="AS9" s="1" t="n">
        <f aca="false">$AL9*AF9</f>
        <v>4398.07132948796</v>
      </c>
      <c r="AT9" s="1" t="n">
        <f aca="false">$AL9*AG9</f>
        <v>4341.5517169499</v>
      </c>
      <c r="AU9" s="1" t="n">
        <f aca="false">$AL9*AH9</f>
        <v>4357.52713489461</v>
      </c>
      <c r="AV9" s="1" t="n">
        <f aca="false">$AL9*AI9</f>
        <v>4412.64316832138</v>
      </c>
      <c r="AW9" s="1" t="n">
        <f aca="false">$AL9*AJ9</f>
        <v>4437.42891762842</v>
      </c>
      <c r="AY9" s="0" t="n">
        <f aca="false">$D9*G9</f>
        <v>0.947803804772836</v>
      </c>
      <c r="AZ9" s="0" t="n">
        <f aca="false">$D9*H9</f>
        <v>0.952031997928462</v>
      </c>
      <c r="BA9" s="0" t="n">
        <f aca="false">$D9*I9</f>
        <v>0.945843179783319</v>
      </c>
      <c r="BB9" s="0" t="n">
        <f aca="false">$D9*J9</f>
        <v>0.939050135069676</v>
      </c>
      <c r="BC9" s="0" t="n">
        <f aca="false">$D9*K9</f>
        <v>0.90019658665032</v>
      </c>
      <c r="BD9" s="0" t="n">
        <f aca="false">$D9*L9</f>
        <v>0.955120058609481</v>
      </c>
      <c r="BE9" s="0" t="n">
        <f aca="false">$D9*M9</f>
        <v>0.943474823696604</v>
      </c>
      <c r="BF9" s="0" t="n">
        <f aca="false">$D9*N9</f>
        <v>0.946766380139463</v>
      </c>
      <c r="BG9" s="0" t="n">
        <f aca="false">$D9*O9</f>
        <v>0.95812242325261</v>
      </c>
      <c r="BI9" s="1" t="n">
        <f aca="false">$AL9*AY9</f>
        <v>4362.70901377558</v>
      </c>
      <c r="BJ9" s="1" t="n">
        <f aca="false">$AL9*AZ9</f>
        <v>4382.17124456548</v>
      </c>
      <c r="BK9" s="1" t="n">
        <f aca="false">$AL9*BA9</f>
        <v>4353.68432293627</v>
      </c>
      <c r="BL9" s="1" t="n">
        <f aca="false">$AL9*BB9</f>
        <v>4322.4161667483</v>
      </c>
      <c r="BM9" s="1" t="n">
        <f aca="false">$AL9*BC9</f>
        <v>4143.57459104169</v>
      </c>
      <c r="BN9" s="1" t="n">
        <f aca="false">$AL9*BD9</f>
        <v>4396.38548394744</v>
      </c>
      <c r="BO9" s="1" t="n">
        <f aca="false">$AL9*BE9</f>
        <v>4342.78285957929</v>
      </c>
      <c r="BP9" s="1" t="n">
        <f aca="false">$AL9*BF9</f>
        <v>4357.93378310407</v>
      </c>
      <c r="BQ9" s="1" t="n">
        <f aca="false">$AL9*BG9</f>
        <v>4410.20526735122</v>
      </c>
    </row>
    <row r="10" customFormat="false" ht="13.8" hidden="false" customHeight="false" outlineLevel="0" collapsed="false">
      <c r="A10" s="0" t="n">
        <f aca="false">A9+1</f>
        <v>2</v>
      </c>
      <c r="B10" s="0" t="n">
        <f aca="false">B9+1/12</f>
        <v>1948.08333333333</v>
      </c>
      <c r="C10" s="1" t="n">
        <v>4463.981586</v>
      </c>
      <c r="D10" s="0" t="n">
        <v>0.957154979085495</v>
      </c>
      <c r="E10" s="11" t="n">
        <v>4405.93658855264</v>
      </c>
      <c r="G10" s="0" t="n">
        <v>0.999921525194705</v>
      </c>
      <c r="H10" s="0" t="n">
        <v>1.00672449927455</v>
      </c>
      <c r="I10" s="0" t="n">
        <v>1.00764746843387</v>
      </c>
      <c r="J10" s="0" t="n">
        <v>1.00142399180874</v>
      </c>
      <c r="K10" s="0" t="n">
        <v>0.953316962110113</v>
      </c>
      <c r="L10" s="0" t="n">
        <v>0.991221900515227</v>
      </c>
      <c r="M10" s="0" t="n">
        <v>1.01103030731623</v>
      </c>
      <c r="N10" s="0" t="n">
        <v>1.01247118367506</v>
      </c>
      <c r="O10" s="0" t="n">
        <v>1.00924672746874</v>
      </c>
      <c r="Q10" s="0" t="n">
        <f aca="false">G10-1</f>
        <v>-7.84748052948814E-005</v>
      </c>
      <c r="R10" s="0" t="n">
        <f aca="false">H10-1</f>
        <v>0.0067244992745501</v>
      </c>
      <c r="S10" s="0" t="n">
        <f aca="false">I10-1</f>
        <v>0.0076474684338701</v>
      </c>
      <c r="T10" s="0" t="n">
        <f aca="false">J10-1</f>
        <v>0.00142399180873998</v>
      </c>
      <c r="U10" s="0" t="n">
        <f aca="false">K10-1</f>
        <v>-0.0466830378898869</v>
      </c>
      <c r="V10" s="0" t="n">
        <f aca="false">L10-1</f>
        <v>-0.00877809948477293</v>
      </c>
      <c r="W10" s="0" t="n">
        <f aca="false">M10-1</f>
        <v>0.0110303073162299</v>
      </c>
      <c r="X10" s="0" t="n">
        <f aca="false">N10-1</f>
        <v>0.01247118367506</v>
      </c>
      <c r="Y10" s="0" t="n">
        <f aca="false">O10-1</f>
        <v>0.00924672746874</v>
      </c>
      <c r="AA10" s="0" t="n">
        <f aca="false">$D10+Q10</f>
        <v>0.9570765042802</v>
      </c>
      <c r="AB10" s="0" t="n">
        <f aca="false">$D10+R10</f>
        <v>0.963879478360045</v>
      </c>
      <c r="AC10" s="0" t="n">
        <f aca="false">$D10+S10</f>
        <v>0.964802447519365</v>
      </c>
      <c r="AD10" s="0" t="n">
        <f aca="false">$D10+T10</f>
        <v>0.958578970894235</v>
      </c>
      <c r="AE10" s="0" t="n">
        <f aca="false">$D10+U10</f>
        <v>0.910471941195608</v>
      </c>
      <c r="AF10" s="0" t="n">
        <f aca="false">$D10+V10</f>
        <v>0.948376879600722</v>
      </c>
      <c r="AG10" s="0" t="n">
        <f aca="false">$D10+W10</f>
        <v>0.968185286401725</v>
      </c>
      <c r="AH10" s="0" t="n">
        <f aca="false">$D10+X10</f>
        <v>0.969626162760555</v>
      </c>
      <c r="AI10" s="0" t="n">
        <f aca="false">$D10+Y10</f>
        <v>0.966401706554235</v>
      </c>
      <c r="AJ10" s="0" t="n">
        <f aca="false">X10+V10+Y10+D10</f>
        <v>0.970094790744522</v>
      </c>
      <c r="AL10" s="0" t="n">
        <f aca="false">$C$6+$C$5*A10</f>
        <v>4603.15903362092</v>
      </c>
      <c r="AN10" s="1" t="n">
        <f aca="false">$AL10*AA10</f>
        <v>4405.57535654374</v>
      </c>
      <c r="AO10" s="1" t="n">
        <f aca="false">$AL10*AB10</f>
        <v>4436.89052813485</v>
      </c>
      <c r="AP10" s="1" t="n">
        <f aca="false">$AL10*AC10</f>
        <v>4441.13910195836</v>
      </c>
      <c r="AQ10" s="1" t="n">
        <f aca="false">$AL10*AD10</f>
        <v>4412.49144931086</v>
      </c>
      <c r="AR10" s="1" t="n">
        <f aca="false">$AL10*AE10</f>
        <v>4191.04714097294</v>
      </c>
      <c r="AS10" s="1" t="n">
        <f aca="false">$AL10*AF10</f>
        <v>4365.52960061128</v>
      </c>
      <c r="AT10" s="1" t="n">
        <f aca="false">$AL10*AG10</f>
        <v>4456.71084731894</v>
      </c>
      <c r="AU10" s="1" t="n">
        <f aca="false">$AL10*AH10</f>
        <v>4463.34343034643</v>
      </c>
      <c r="AV10" s="1" t="n">
        <f aca="false">$AL10*AI10</f>
        <v>4448.5007456318</v>
      </c>
      <c r="AW10" s="1" t="n">
        <f aca="false">$AL10*AJ10</f>
        <v>4465.50059948423</v>
      </c>
      <c r="AY10" s="0" t="n">
        <f aca="false">$D10*G10</f>
        <v>0.957079866534874</v>
      </c>
      <c r="AZ10" s="0" t="n">
        <f aca="false">$D10*H10</f>
        <v>0.963591367047988</v>
      </c>
      <c r="BA10" s="0" t="n">
        <f aca="false">$D10*I10</f>
        <v>0.964474791574373</v>
      </c>
      <c r="BB10" s="0" t="n">
        <f aca="false">$D10*J10</f>
        <v>0.958517959935407</v>
      </c>
      <c r="BC10" s="0" t="n">
        <f aca="false">$D10*K10</f>
        <v>0.912472076930353</v>
      </c>
      <c r="BD10" s="0" t="n">
        <f aca="false">$D10*L10</f>
        <v>0.948752977456737</v>
      </c>
      <c r="BE10" s="0" t="n">
        <f aca="false">$D10*M10</f>
        <v>0.967712692654068</v>
      </c>
      <c r="BF10" s="0" t="n">
        <f aca="false">$D10*N10</f>
        <v>0.969091834635168</v>
      </c>
      <c r="BG10" s="0" t="n">
        <f aca="false">$D10*O10</f>
        <v>0.966005530322446</v>
      </c>
      <c r="BI10" s="1" t="n">
        <f aca="false">$AL10*AY10</f>
        <v>4405.59083353671</v>
      </c>
      <c r="BJ10" s="1" t="n">
        <f aca="false">$AL10*AZ10</f>
        <v>4435.56430594607</v>
      </c>
      <c r="BK10" s="1" t="n">
        <f aca="false">$AL10*BA10</f>
        <v>4439.63084953525</v>
      </c>
      <c r="BL10" s="1" t="n">
        <f aca="false">$AL10*BB10</f>
        <v>4412.21060616458</v>
      </c>
      <c r="BM10" s="1" t="n">
        <f aca="false">$AL10*BC10</f>
        <v>4200.2540838488</v>
      </c>
      <c r="BN10" s="1" t="n">
        <f aca="false">$AL10*BD10</f>
        <v>4367.26083885472</v>
      </c>
      <c r="BO10" s="1" t="n">
        <f aca="false">$AL10*BE10</f>
        <v>4454.53542314018</v>
      </c>
      <c r="BP10" s="1" t="n">
        <f aca="false">$AL10*BF10</f>
        <v>4460.88383300914</v>
      </c>
      <c r="BQ10" s="1" t="n">
        <f aca="false">$AL10*BG10</f>
        <v>4446.67708343154</v>
      </c>
    </row>
    <row r="11" customFormat="false" ht="13.8" hidden="false" customHeight="false" outlineLevel="0" collapsed="false">
      <c r="A11" s="0" t="n">
        <f aca="false">A10+1</f>
        <v>3</v>
      </c>
      <c r="B11" s="0" t="n">
        <f aca="false">B10+1/12</f>
        <v>1948.16666666667</v>
      </c>
      <c r="C11" s="1" t="n">
        <v>4711.268224</v>
      </c>
      <c r="D11" s="0" t="n">
        <v>0.990002268729016</v>
      </c>
      <c r="E11" s="11" t="n">
        <v>4557.32865008973</v>
      </c>
      <c r="G11" s="0" t="n">
        <v>0.999220951164431</v>
      </c>
      <c r="H11" s="0" t="n">
        <v>1.00485209483902</v>
      </c>
      <c r="I11" s="0" t="n">
        <v>0.99925243347829</v>
      </c>
      <c r="J11" s="0" t="n">
        <v>1.00461401674996</v>
      </c>
      <c r="K11" s="0" t="n">
        <v>0.973677556903774</v>
      </c>
      <c r="L11" s="0" t="n">
        <v>1.0003312529694</v>
      </c>
      <c r="M11" s="0" t="n">
        <v>0.999896507442831</v>
      </c>
      <c r="N11" s="0" t="n">
        <v>1.00973377939354</v>
      </c>
      <c r="O11" s="0" t="n">
        <v>0.991364498501146</v>
      </c>
      <c r="Q11" s="0" t="n">
        <f aca="false">G11-1</f>
        <v>-0.000779048835568896</v>
      </c>
      <c r="R11" s="0" t="n">
        <f aca="false">H11-1</f>
        <v>0.00485209483902005</v>
      </c>
      <c r="S11" s="0" t="n">
        <f aca="false">I11-1</f>
        <v>-0.000747566521710041</v>
      </c>
      <c r="T11" s="0" t="n">
        <f aca="false">J11-1</f>
        <v>0.00461401674995998</v>
      </c>
      <c r="U11" s="0" t="n">
        <f aca="false">K11-1</f>
        <v>-0.0263224430962259</v>
      </c>
      <c r="V11" s="0" t="n">
        <f aca="false">L11-1</f>
        <v>0.000331252969399953</v>
      </c>
      <c r="W11" s="0" t="n">
        <f aca="false">M11-1</f>
        <v>-0.000103492557168905</v>
      </c>
      <c r="X11" s="0" t="n">
        <f aca="false">N11-1</f>
        <v>0.00973377939353992</v>
      </c>
      <c r="Y11" s="0" t="n">
        <f aca="false">O11-1</f>
        <v>-0.00863550149885395</v>
      </c>
      <c r="AA11" s="0" t="n">
        <f aca="false">$D11+Q11</f>
        <v>0.989223219893447</v>
      </c>
      <c r="AB11" s="0" t="n">
        <f aca="false">$D11+R11</f>
        <v>0.994854363568036</v>
      </c>
      <c r="AC11" s="0" t="n">
        <f aca="false">$D11+S11</f>
        <v>0.989254702207306</v>
      </c>
      <c r="AD11" s="0" t="n">
        <f aca="false">$D11+T11</f>
        <v>0.994616285478976</v>
      </c>
      <c r="AE11" s="0" t="n">
        <f aca="false">$D11+U11</f>
        <v>0.96367982563279</v>
      </c>
      <c r="AF11" s="0" t="n">
        <f aca="false">$D11+V11</f>
        <v>0.990333521698416</v>
      </c>
      <c r="AG11" s="0" t="n">
        <f aca="false">$D11+W11</f>
        <v>0.989898776171847</v>
      </c>
      <c r="AH11" s="0" t="n">
        <f aca="false">$D11+X11</f>
        <v>0.999736048122556</v>
      </c>
      <c r="AI11" s="0" t="n">
        <f aca="false">$D11+Y11</f>
        <v>0.981366767230162</v>
      </c>
      <c r="AJ11" s="0" t="n">
        <f aca="false">X11+V11+Y11+D11</f>
        <v>0.991431799593102</v>
      </c>
      <c r="AL11" s="0" t="n">
        <f aca="false">$C$6+$C$5*A11</f>
        <v>4603.35172356778</v>
      </c>
      <c r="AN11" s="1" t="n">
        <f aca="false">$AL11*AA11</f>
        <v>4553.74241428977</v>
      </c>
      <c r="AO11" s="1" t="n">
        <f aca="false">$AL11*AB11</f>
        <v>4579.66454922985</v>
      </c>
      <c r="AP11" s="1" t="n">
        <f aca="false">$AL11*AC11</f>
        <v>4553.88733845353</v>
      </c>
      <c r="AQ11" s="1" t="n">
        <f aca="false">$AL11*AD11</f>
        <v>4578.56859204825</v>
      </c>
      <c r="AR11" s="1" t="n">
        <f aca="false">$AL11*AE11</f>
        <v>4436.1571862942</v>
      </c>
      <c r="AS11" s="1" t="n">
        <f aca="false">$AL11*AF11</f>
        <v>4558.85352401738</v>
      </c>
      <c r="AT11" s="1" t="n">
        <f aca="false">$AL11*AG11</f>
        <v>4556.85223744831</v>
      </c>
      <c r="AU11" s="1" t="n">
        <f aca="false">$AL11*AH11</f>
        <v>4602.13666023783</v>
      </c>
      <c r="AV11" s="1" t="n">
        <f aca="false">$AL11*AI11</f>
        <v>4517.57639938111</v>
      </c>
      <c r="AW11" s="1" t="n">
        <f aca="false">$AL11*AJ11</f>
        <v>4563.90928345686</v>
      </c>
      <c r="AY11" s="0" t="n">
        <f aca="false">$D11*G11</f>
        <v>0.989231008614352</v>
      </c>
      <c r="AZ11" s="0" t="n">
        <f aca="false">$D11*H11</f>
        <v>0.994805853627734</v>
      </c>
      <c r="BA11" s="0" t="n">
        <f aca="false">$D11*I11</f>
        <v>0.989262176176497</v>
      </c>
      <c r="BB11" s="0" t="n">
        <f aca="false">$D11*J11</f>
        <v>0.99457015577943</v>
      </c>
      <c r="BC11" s="0" t="n">
        <f aca="false">$D11*K11</f>
        <v>0.963942990345262</v>
      </c>
      <c r="BD11" s="0" t="n">
        <f aca="false">$D11*L11</f>
        <v>0.990330209920245</v>
      </c>
      <c r="BE11" s="0" t="n">
        <f aca="false">$D11*M11</f>
        <v>0.989899810862622</v>
      </c>
      <c r="BF11" s="0" t="n">
        <f aca="false">$D11*N11</f>
        <v>0.999638732411928</v>
      </c>
      <c r="BG11" s="0" t="n">
        <f aca="false">$D11*O11</f>
        <v>0.981453102653538</v>
      </c>
      <c r="BI11" s="1" t="n">
        <f aca="false">$AL11*AY11</f>
        <v>4553.77826851157</v>
      </c>
      <c r="BJ11" s="1" t="n">
        <f aca="false">$AL11*AZ11</f>
        <v>4579.44124091255</v>
      </c>
      <c r="BK11" s="1" t="n">
        <f aca="false">$AL11*BA11</f>
        <v>4553.92174376249</v>
      </c>
      <c r="BL11" s="1" t="n">
        <f aca="false">$AL11*BB11</f>
        <v>4578.35624081634</v>
      </c>
      <c r="BM11" s="1" t="n">
        <f aca="false">$AL11*BC11</f>
        <v>4437.36862602694</v>
      </c>
      <c r="BN11" s="1" t="n">
        <f aca="false">$AL11*BD11</f>
        <v>4558.83827873763</v>
      </c>
      <c r="BO11" s="1" t="n">
        <f aca="false">$AL11*BE11</f>
        <v>4556.85700049387</v>
      </c>
      <c r="BP11" s="1" t="n">
        <f aca="false">$AL11*BF11</f>
        <v>4601.68868179358</v>
      </c>
      <c r="BQ11" s="1" t="n">
        <f aca="false">$AL11*BG11</f>
        <v>4517.97383170111</v>
      </c>
    </row>
    <row r="12" customFormat="false" ht="13.8" hidden="false" customHeight="false" outlineLevel="0" collapsed="false">
      <c r="A12" s="0" t="n">
        <f aca="false">A11+1</f>
        <v>4</v>
      </c>
      <c r="B12" s="0" t="n">
        <f aca="false">B11+1/12</f>
        <v>1948.25</v>
      </c>
      <c r="C12" s="1" t="n">
        <v>4479.637243</v>
      </c>
      <c r="D12" s="0" t="n">
        <v>1.01159110872128</v>
      </c>
      <c r="E12" s="11" t="n">
        <v>4656.90459731493</v>
      </c>
      <c r="G12" s="0" t="n">
        <v>0.999899088641189</v>
      </c>
      <c r="H12" s="0" t="n">
        <v>1.001854685355</v>
      </c>
      <c r="I12" s="0" t="n">
        <v>0.997795748989031</v>
      </c>
      <c r="J12" s="0" t="n">
        <v>0.996333358708326</v>
      </c>
      <c r="K12" s="0" t="n">
        <v>1.01005645913568</v>
      </c>
      <c r="L12" s="0" t="n">
        <v>0.991397097514528</v>
      </c>
      <c r="M12" s="0" t="n">
        <v>1.01291897221343</v>
      </c>
      <c r="N12" s="0" t="n">
        <v>1.00024632372234</v>
      </c>
      <c r="O12" s="0" t="n">
        <v>0.971111032241791</v>
      </c>
      <c r="Q12" s="0" t="n">
        <f aca="false">G12-1</f>
        <v>-0.000100911358810962</v>
      </c>
      <c r="R12" s="0" t="n">
        <f aca="false">H12-1</f>
        <v>0.00185468535500011</v>
      </c>
      <c r="S12" s="0" t="n">
        <f aca="false">I12-1</f>
        <v>-0.00220425101096888</v>
      </c>
      <c r="T12" s="0" t="n">
        <f aca="false">J12-1</f>
        <v>-0.00366664129167393</v>
      </c>
      <c r="U12" s="0" t="n">
        <f aca="false">K12-1</f>
        <v>0.01005645913568</v>
      </c>
      <c r="V12" s="0" t="n">
        <f aca="false">L12-1</f>
        <v>-0.00860290248547191</v>
      </c>
      <c r="W12" s="0" t="n">
        <f aca="false">M12-1</f>
        <v>0.01291897221343</v>
      </c>
      <c r="X12" s="0" t="n">
        <f aca="false">N12-1</f>
        <v>0.000246323722340014</v>
      </c>
      <c r="Y12" s="0" t="n">
        <f aca="false">O12-1</f>
        <v>-0.0288889677582089</v>
      </c>
      <c r="AA12" s="0" t="n">
        <f aca="false">$D12+Q12</f>
        <v>1.01149019736247</v>
      </c>
      <c r="AB12" s="0" t="n">
        <f aca="false">$D12+R12</f>
        <v>1.01344579407628</v>
      </c>
      <c r="AC12" s="0" t="n">
        <f aca="false">$D12+S12</f>
        <v>1.00938685771031</v>
      </c>
      <c r="AD12" s="0" t="n">
        <f aca="false">$D12+T12</f>
        <v>1.00792446742961</v>
      </c>
      <c r="AE12" s="0" t="n">
        <f aca="false">$D12+U12</f>
        <v>1.02164756785696</v>
      </c>
      <c r="AF12" s="0" t="n">
        <f aca="false">$D12+V12</f>
        <v>1.00298820623581</v>
      </c>
      <c r="AG12" s="0" t="n">
        <f aca="false">$D12+W12</f>
        <v>1.02451008093471</v>
      </c>
      <c r="AH12" s="0" t="n">
        <f aca="false">$D12+X12</f>
        <v>1.01183743244362</v>
      </c>
      <c r="AI12" s="0" t="n">
        <f aca="false">$D12+Y12</f>
        <v>0.982702140963071</v>
      </c>
      <c r="AJ12" s="0" t="n">
        <f aca="false">X12+V12+Y12+D12</f>
        <v>0.974345562199939</v>
      </c>
      <c r="AL12" s="0" t="n">
        <f aca="false">$C$6+$C$5*A12</f>
        <v>4603.54441351464</v>
      </c>
      <c r="AN12" s="1" t="n">
        <f aca="false">$AL12*AA12</f>
        <v>4656.44004739281</v>
      </c>
      <c r="AO12" s="1" t="n">
        <f aca="false">$AL12*AB12</f>
        <v>4665.44272371978</v>
      </c>
      <c r="AP12" s="1" t="n">
        <f aca="false">$AL12*AC12</f>
        <v>4646.7572298874</v>
      </c>
      <c r="AQ12" s="1" t="n">
        <f aca="false">$AL12*AD12</f>
        <v>4640.02505128028</v>
      </c>
      <c r="AR12" s="1" t="n">
        <f aca="false">$AL12*AE12</f>
        <v>4703.19995358871</v>
      </c>
      <c r="AS12" s="1" t="n">
        <f aca="false">$AL12*AF12</f>
        <v>4617.30075363792</v>
      </c>
      <c r="AT12" s="1" t="n">
        <f aca="false">$AL12*AG12</f>
        <v>4716.37765967641</v>
      </c>
      <c r="AU12" s="1" t="n">
        <f aca="false">$AL12*AH12</f>
        <v>4658.03855951083</v>
      </c>
      <c r="AV12" s="1" t="n">
        <f aca="false">$AL12*AI12</f>
        <v>4523.91295117942</v>
      </c>
      <c r="AW12" s="1" t="n">
        <f aca="false">$AL12*AJ12</f>
        <v>4485.44306969832</v>
      </c>
      <c r="AY12" s="0" t="n">
        <f aca="false">$D12*G12</f>
        <v>1.01148902768794</v>
      </c>
      <c r="AZ12" s="0" t="n">
        <f aca="false">$D12*H12</f>
        <v>1.01346729193587</v>
      </c>
      <c r="BA12" s="0" t="n">
        <f aca="false">$D12*I12</f>
        <v>1.00936130799719</v>
      </c>
      <c r="BB12" s="0" t="n">
        <f aca="false">$D12*J12</f>
        <v>1.00788196699175</v>
      </c>
      <c r="BC12" s="0" t="n">
        <f aca="false">$D12*K12</f>
        <v>1.02176413336815</v>
      </c>
      <c r="BD12" s="0" t="n">
        <f aca="false">$D12*L12</f>
        <v>1.00288848905778</v>
      </c>
      <c r="BE12" s="0" t="n">
        <f aca="false">$D12*M12</f>
        <v>1.0246598261462</v>
      </c>
      <c r="BF12" s="0" t="n">
        <f aca="false">$D12*N12</f>
        <v>1.01184028760867</v>
      </c>
      <c r="BG12" s="0" t="n">
        <f aca="false">$D12*O12</f>
        <v>0.98236728579694</v>
      </c>
      <c r="BI12" s="1" t="n">
        <f aca="false">$AL12*AY12</f>
        <v>4656.43466274416</v>
      </c>
      <c r="BJ12" s="1" t="n">
        <f aca="false">$AL12*AZ12</f>
        <v>4665.54169007121</v>
      </c>
      <c r="BK12" s="1" t="n">
        <f aca="false">$AL12*BA12</f>
        <v>4646.63961064831</v>
      </c>
      <c r="BL12" s="1" t="n">
        <f aca="false">$AL12*BB12</f>
        <v>4639.82939862703</v>
      </c>
      <c r="BM12" s="1" t="n">
        <f aca="false">$AL12*BC12</f>
        <v>4703.73656809657</v>
      </c>
      <c r="BN12" s="1" t="n">
        <f aca="false">$AL12*BD12</f>
        <v>4616.84170118008</v>
      </c>
      <c r="BO12" s="1" t="n">
        <f aca="false">$AL12*BE12</f>
        <v>4717.06701840823</v>
      </c>
      <c r="BP12" s="1" t="n">
        <f aca="false">$AL12*BF12</f>
        <v>4658.05170338993</v>
      </c>
      <c r="BQ12" s="1" t="n">
        <f aca="false">$AL12*BG12</f>
        <v>4522.37143055005</v>
      </c>
    </row>
    <row r="13" customFormat="false" ht="13.8" hidden="false" customHeight="false" outlineLevel="0" collapsed="false">
      <c r="A13" s="0" t="n">
        <f aca="false">A12+1</f>
        <v>5</v>
      </c>
      <c r="B13" s="0" t="n">
        <f aca="false">B12+1/12</f>
        <v>1948.33333333333</v>
      </c>
      <c r="C13" s="1" t="n">
        <v>4704.319926</v>
      </c>
      <c r="D13" s="0" t="n">
        <v>1.02572739916611</v>
      </c>
      <c r="E13" s="11" t="n">
        <v>4722.17928557809</v>
      </c>
      <c r="G13" s="0" t="n">
        <v>1.00450068839736</v>
      </c>
      <c r="H13" s="0" t="n">
        <v>0.997302098883049</v>
      </c>
      <c r="I13" s="0" t="n">
        <v>0.997742347076051</v>
      </c>
      <c r="J13" s="0" t="n">
        <v>0.993112869359565</v>
      </c>
      <c r="K13" s="0" t="n">
        <v>1.02216566512909</v>
      </c>
      <c r="L13" s="0" t="n">
        <v>0.99253087210932</v>
      </c>
      <c r="M13" s="0" t="n">
        <v>0.998096279534888</v>
      </c>
      <c r="N13" s="0" t="n">
        <v>1.00898078398636</v>
      </c>
      <c r="O13" s="0" t="n">
        <v>0.978343319029488</v>
      </c>
      <c r="Q13" s="0" t="n">
        <f aca="false">G13-1</f>
        <v>0.00450068839735995</v>
      </c>
      <c r="R13" s="0" t="n">
        <f aca="false">H13-1</f>
        <v>-0.0026979011169509</v>
      </c>
      <c r="S13" s="0" t="n">
        <f aca="false">I13-1</f>
        <v>-0.00225765292394897</v>
      </c>
      <c r="T13" s="0" t="n">
        <f aca="false">J13-1</f>
        <v>-0.00688713064043489</v>
      </c>
      <c r="U13" s="0" t="n">
        <f aca="false">K13-1</f>
        <v>0.02216566512909</v>
      </c>
      <c r="V13" s="0" t="n">
        <f aca="false">L13-1</f>
        <v>-0.00746912789067999</v>
      </c>
      <c r="W13" s="0" t="n">
        <f aca="false">M13-1</f>
        <v>-0.00190372046511189</v>
      </c>
      <c r="X13" s="0" t="n">
        <f aca="false">N13-1</f>
        <v>0.00898078398636004</v>
      </c>
      <c r="Y13" s="0" t="n">
        <f aca="false">O13-1</f>
        <v>-0.0216566809705119</v>
      </c>
      <c r="AA13" s="0" t="n">
        <f aca="false">$D13+Q13</f>
        <v>1.03022808756347</v>
      </c>
      <c r="AB13" s="0" t="n">
        <f aca="false">$D13+R13</f>
        <v>1.02302949804916</v>
      </c>
      <c r="AC13" s="0" t="n">
        <f aca="false">$D13+S13</f>
        <v>1.02346974624216</v>
      </c>
      <c r="AD13" s="0" t="n">
        <f aca="false">$D13+T13</f>
        <v>1.01884026852568</v>
      </c>
      <c r="AE13" s="0" t="n">
        <f aca="false">$D13+U13</f>
        <v>1.0478930642952</v>
      </c>
      <c r="AF13" s="0" t="n">
        <f aca="false">$D13+V13</f>
        <v>1.01825827127543</v>
      </c>
      <c r="AG13" s="0" t="n">
        <f aca="false">$D13+W13</f>
        <v>1.023823678701</v>
      </c>
      <c r="AH13" s="0" t="n">
        <f aca="false">$D13+X13</f>
        <v>1.03470818315247</v>
      </c>
      <c r="AI13" s="0" t="n">
        <f aca="false">$D13+Y13</f>
        <v>1.0040707181956</v>
      </c>
      <c r="AJ13" s="0" t="n">
        <f aca="false">X13+V13+Y13+D13</f>
        <v>1.00558237429128</v>
      </c>
      <c r="AL13" s="0" t="n">
        <f aca="false">$C$6+$C$5*A13</f>
        <v>4603.7371034615</v>
      </c>
      <c r="AN13" s="1" t="n">
        <f aca="false">$AL13*AA13</f>
        <v>4742.89927174412</v>
      </c>
      <c r="AO13" s="1" t="n">
        <f aca="false">$AL13*AB13</f>
        <v>4709.75885810451</v>
      </c>
      <c r="AP13" s="1" t="n">
        <f aca="false">$AL13*AC13</f>
        <v>4711.78564504536</v>
      </c>
      <c r="AQ13" s="1" t="n">
        <f aca="false">$AL13*AD13</f>
        <v>4690.47274671233</v>
      </c>
      <c r="AR13" s="1" t="n">
        <f aca="false">$AL13*AE13</f>
        <v>4824.2241805558</v>
      </c>
      <c r="AS13" s="1" t="n">
        <f aca="false">$AL13*AF13</f>
        <v>4687.79338437726</v>
      </c>
      <c r="AT13" s="1" t="n">
        <f aca="false">$AL13*AG13</f>
        <v>4713.41505703823</v>
      </c>
      <c r="AU13" s="1" t="n">
        <f aca="false">$AL13*AH13</f>
        <v>4763.52445403428</v>
      </c>
      <c r="AV13" s="1" t="n">
        <f aca="false">$AL13*AI13</f>
        <v>4622.47761985631</v>
      </c>
      <c r="AW13" s="1" t="n">
        <f aca="false">$AL13*AJ13</f>
        <v>4629.43688711168</v>
      </c>
      <c r="AY13" s="0" t="n">
        <f aca="false">$D13*G13</f>
        <v>1.03034387857039</v>
      </c>
      <c r="AZ13" s="0" t="n">
        <f aca="false">$D13*H13</f>
        <v>1.02296008807021</v>
      </c>
      <c r="BA13" s="0" t="n">
        <f aca="false">$D13*I13</f>
        <v>1.02341166270421</v>
      </c>
      <c r="BB13" s="0" t="n">
        <f aca="false">$D13*J13</f>
        <v>1.01866308056658</v>
      </c>
      <c r="BC13" s="0" t="n">
        <f aca="false">$D13*K13</f>
        <v>1.04846332920976</v>
      </c>
      <c r="BD13" s="0" t="n">
        <f aca="false">$D13*L13</f>
        <v>1.01806611004076</v>
      </c>
      <c r="BE13" s="0" t="n">
        <f aca="false">$D13*M13</f>
        <v>1.02377470092469</v>
      </c>
      <c r="BF13" s="0" t="n">
        <f aca="false">$D13*N13</f>
        <v>1.03493923536691</v>
      </c>
      <c r="BG13" s="0" t="n">
        <f aca="false">$D13*O13</f>
        <v>1.00351354811966</v>
      </c>
      <c r="BI13" s="1" t="n">
        <f aca="false">$AL13*AY13</f>
        <v>4743.43234309893</v>
      </c>
      <c r="BJ13" s="1" t="n">
        <f aca="false">$AL13*AZ13</f>
        <v>4709.43931280908</v>
      </c>
      <c r="BK13" s="1" t="n">
        <f aca="false">$AL13*BA13</f>
        <v>4711.51824370659</v>
      </c>
      <c r="BL13" s="1" t="n">
        <f aca="false">$AL13*BB13</f>
        <v>4689.65701993076</v>
      </c>
      <c r="BM13" s="1" t="n">
        <f aca="false">$AL13*BC13</f>
        <v>4826.84953030176</v>
      </c>
      <c r="BN13" s="1" t="n">
        <f aca="false">$AL13*BD13</f>
        <v>4686.90872457138</v>
      </c>
      <c r="BO13" s="1" t="n">
        <f aca="false">$AL13*BE13</f>
        <v>4713.18957623221</v>
      </c>
      <c r="BP13" s="1" t="n">
        <f aca="false">$AL13*BF13</f>
        <v>4764.58815768674</v>
      </c>
      <c r="BQ13" s="1" t="n">
        <f aca="false">$AL13*BG13</f>
        <v>4619.91255530476</v>
      </c>
    </row>
    <row r="14" customFormat="false" ht="13.8" hidden="false" customHeight="false" outlineLevel="0" collapsed="false">
      <c r="A14" s="0" t="n">
        <f aca="false">A13+1</f>
        <v>6</v>
      </c>
      <c r="B14" s="0" t="n">
        <f aca="false">B13+1/12</f>
        <v>1948.41666666667</v>
      </c>
      <c r="C14" s="1" t="n">
        <v>4746.720468</v>
      </c>
      <c r="D14" s="0" t="n">
        <v>1.04138487214656</v>
      </c>
      <c r="E14" s="11" t="n">
        <v>4794.4628392803</v>
      </c>
      <c r="G14" s="0" t="n">
        <v>0.998810546987473</v>
      </c>
      <c r="H14" s="0" t="n">
        <v>0.993109675247228</v>
      </c>
      <c r="I14" s="0" t="n">
        <v>1.00588488522232</v>
      </c>
      <c r="J14" s="0" t="n">
        <v>1.008257593622</v>
      </c>
      <c r="K14" s="0" t="n">
        <v>1.04468929748353</v>
      </c>
      <c r="L14" s="0" t="n">
        <v>1.00509457915919</v>
      </c>
      <c r="M14" s="0" t="n">
        <v>0.994322928737988</v>
      </c>
      <c r="N14" s="0" t="n">
        <v>1.00606551502561</v>
      </c>
      <c r="O14" s="0" t="n">
        <v>0.993595602866174</v>
      </c>
      <c r="Q14" s="0" t="n">
        <f aca="false">G14-1</f>
        <v>-0.00118945301252693</v>
      </c>
      <c r="R14" s="0" t="n">
        <f aca="false">H14-1</f>
        <v>-0.00689032475277196</v>
      </c>
      <c r="S14" s="0" t="n">
        <f aca="false">I14-1</f>
        <v>0.00588488522231989</v>
      </c>
      <c r="T14" s="0" t="n">
        <f aca="false">J14-1</f>
        <v>0.00825759362199996</v>
      </c>
      <c r="U14" s="0" t="n">
        <f aca="false">K14-1</f>
        <v>0.04468929748353</v>
      </c>
      <c r="V14" s="0" t="n">
        <f aca="false">L14-1</f>
        <v>0.00509457915919009</v>
      </c>
      <c r="W14" s="0" t="n">
        <f aca="false">M14-1</f>
        <v>-0.00567707126201189</v>
      </c>
      <c r="X14" s="0" t="n">
        <f aca="false">N14-1</f>
        <v>0.00606551502560992</v>
      </c>
      <c r="Y14" s="0" t="n">
        <f aca="false">O14-1</f>
        <v>-0.0064043971338259</v>
      </c>
      <c r="AA14" s="0" t="n">
        <f aca="false">$D14+Q14</f>
        <v>1.04019541913403</v>
      </c>
      <c r="AB14" s="0" t="n">
        <f aca="false">$D14+R14</f>
        <v>1.03449454739379</v>
      </c>
      <c r="AC14" s="0" t="n">
        <f aca="false">$D14+S14</f>
        <v>1.04726975736888</v>
      </c>
      <c r="AD14" s="0" t="n">
        <f aca="false">$D14+T14</f>
        <v>1.04964246576856</v>
      </c>
      <c r="AE14" s="0" t="n">
        <f aca="false">$D14+U14</f>
        <v>1.08607416963009</v>
      </c>
      <c r="AF14" s="0" t="n">
        <f aca="false">$D14+V14</f>
        <v>1.04647945130575</v>
      </c>
      <c r="AG14" s="0" t="n">
        <f aca="false">$D14+W14</f>
        <v>1.03570780088455</v>
      </c>
      <c r="AH14" s="0" t="n">
        <f aca="false">$D14+X14</f>
        <v>1.04745038717217</v>
      </c>
      <c r="AI14" s="0" t="n">
        <f aca="false">$D14+Y14</f>
        <v>1.03498047501273</v>
      </c>
      <c r="AJ14" s="0" t="n">
        <f aca="false">X14+V14+Y14+D14</f>
        <v>1.04614056919753</v>
      </c>
      <c r="AL14" s="0" t="n">
        <f aca="false">$C$6+$C$5*A14</f>
        <v>4603.92979340836</v>
      </c>
      <c r="AN14" s="1" t="n">
        <f aca="false">$AL14*AA14</f>
        <v>4788.98668111807</v>
      </c>
      <c r="AO14" s="1" t="n">
        <f aca="false">$AL14*AB14</f>
        <v>4762.74026786476</v>
      </c>
      <c r="AP14" s="1" t="n">
        <f aca="false">$AL14*AC14</f>
        <v>4821.55643768614</v>
      </c>
      <c r="AQ14" s="1" t="n">
        <f aca="false">$AL14*AD14</f>
        <v>4832.48022057851</v>
      </c>
      <c r="AR14" s="1" t="n">
        <f aca="false">$AL14*AE14</f>
        <v>5000.20922741119</v>
      </c>
      <c r="AS14" s="1" t="n">
        <f aca="false">$AL14*AF14</f>
        <v>4817.91792405616</v>
      </c>
      <c r="AT14" s="1" t="n">
        <f aca="false">$AL14*AG14</f>
        <v>4768.32600175782</v>
      </c>
      <c r="AU14" s="1" t="n">
        <f aca="false">$AL14*AH14</f>
        <v>4822.38804461906</v>
      </c>
      <c r="AV14" s="1" t="n">
        <f aca="false">$AL14*AI14</f>
        <v>4764.97744450706</v>
      </c>
      <c r="AW14" s="1" t="n">
        <f aca="false">$AL14*AJ14</f>
        <v>4816.35773462168</v>
      </c>
      <c r="AY14" s="0" t="n">
        <f aca="false">$D14*G14</f>
        <v>1.04014619377319</v>
      </c>
      <c r="AZ14" s="0" t="n">
        <f aca="false">$D14*H14</f>
        <v>1.03420939218485</v>
      </c>
      <c r="BA14" s="0" t="n">
        <f aca="false">$D14*I14</f>
        <v>1.0475133025914</v>
      </c>
      <c r="BB14" s="0" t="n">
        <f aca="false">$D14*J14</f>
        <v>1.04998420522484</v>
      </c>
      <c r="BC14" s="0" t="n">
        <f aca="false">$D14*K14</f>
        <v>1.08792363049277</v>
      </c>
      <c r="BD14" s="0" t="n">
        <f aca="false">$D14*L14</f>
        <v>1.04669028981289</v>
      </c>
      <c r="BE14" s="0" t="n">
        <f aca="false">$D14*M14</f>
        <v>1.0354728560162</v>
      </c>
      <c r="BF14" s="0" t="n">
        <f aca="false">$D14*N14</f>
        <v>1.04770140773601</v>
      </c>
      <c r="BG14" s="0" t="n">
        <f aca="false">$D14*O14</f>
        <v>1.03471542985618</v>
      </c>
      <c r="BI14" s="1" t="n">
        <f aca="false">$AL14*AY14</f>
        <v>4788.76005101267</v>
      </c>
      <c r="BJ14" s="1" t="n">
        <f aca="false">$AL14*AZ14</f>
        <v>4761.42743330256</v>
      </c>
      <c r="BK14" s="1" t="n">
        <f aca="false">$AL14*BA14</f>
        <v>4822.67770279216</v>
      </c>
      <c r="BL14" s="1" t="n">
        <f aca="false">$AL14*BB14</f>
        <v>4834.05356504288</v>
      </c>
      <c r="BM14" s="1" t="n">
        <f aca="false">$AL14*BC14</f>
        <v>5008.72401537861</v>
      </c>
      <c r="BN14" s="1" t="n">
        <f aca="false">$AL14*BD14</f>
        <v>4818.8886097408</v>
      </c>
      <c r="BO14" s="1" t="n">
        <f aca="false">$AL14*BE14</f>
        <v>4767.24433207864</v>
      </c>
      <c r="BP14" s="1" t="n">
        <f aca="false">$AL14*BF14</f>
        <v>4823.54372567167</v>
      </c>
      <c r="BQ14" s="1" t="n">
        <f aca="false">$AL14*BG14</f>
        <v>4763.75719521418</v>
      </c>
    </row>
    <row r="15" customFormat="false" ht="13.8" hidden="false" customHeight="false" outlineLevel="0" collapsed="false">
      <c r="A15" s="0" t="n">
        <f aca="false">A14+1</f>
        <v>7</v>
      </c>
      <c r="B15" s="0" t="n">
        <f aca="false">B14+1/12</f>
        <v>1948.5</v>
      </c>
      <c r="C15" s="1" t="n">
        <v>4761.784226</v>
      </c>
      <c r="D15" s="0" t="n">
        <v>1.01705923753064</v>
      </c>
      <c r="E15" s="11" t="n">
        <v>4682.66530241894</v>
      </c>
      <c r="G15" s="0" t="n">
        <v>1.00268093296222</v>
      </c>
      <c r="H15" s="0" t="n">
        <v>0.995031448462677</v>
      </c>
      <c r="I15" s="0" t="n">
        <v>0.992322001781422</v>
      </c>
      <c r="J15" s="0" t="n">
        <v>0.995940010763942</v>
      </c>
      <c r="K15" s="0" t="n">
        <v>1.01969471152667</v>
      </c>
      <c r="L15" s="0" t="n">
        <v>1.0055151353543</v>
      </c>
      <c r="M15" s="0" t="n">
        <v>0.995214481606871</v>
      </c>
      <c r="N15" s="0" t="n">
        <v>0.988388488505618</v>
      </c>
      <c r="O15" s="0" t="n">
        <v>0.998280002384242</v>
      </c>
      <c r="Q15" s="0" t="n">
        <f aca="false">G15-1</f>
        <v>0.00268093296221994</v>
      </c>
      <c r="R15" s="0" t="n">
        <f aca="false">H15-1</f>
        <v>-0.0049685515373229</v>
      </c>
      <c r="S15" s="0" t="n">
        <f aca="false">I15-1</f>
        <v>-0.00767799821857795</v>
      </c>
      <c r="T15" s="0" t="n">
        <f aca="false">J15-1</f>
        <v>-0.00405998923605788</v>
      </c>
      <c r="U15" s="0" t="n">
        <f aca="false">K15-1</f>
        <v>0.0196947115266699</v>
      </c>
      <c r="V15" s="0" t="n">
        <f aca="false">L15-1</f>
        <v>0.00551513535429993</v>
      </c>
      <c r="W15" s="0" t="n">
        <f aca="false">M15-1</f>
        <v>-0.00478551839312891</v>
      </c>
      <c r="X15" s="0" t="n">
        <f aca="false">N15-1</f>
        <v>-0.0116115114943819</v>
      </c>
      <c r="Y15" s="0" t="n">
        <f aca="false">O15-1</f>
        <v>-0.00171999761575792</v>
      </c>
      <c r="AA15" s="0" t="n">
        <f aca="false">$D15+Q15</f>
        <v>1.01974017049286</v>
      </c>
      <c r="AB15" s="0" t="n">
        <f aca="false">$D15+R15</f>
        <v>1.01209068599332</v>
      </c>
      <c r="AC15" s="0" t="n">
        <f aca="false">$D15+S15</f>
        <v>1.00938123931206</v>
      </c>
      <c r="AD15" s="0" t="n">
        <f aca="false">$D15+T15</f>
        <v>1.01299924829458</v>
      </c>
      <c r="AE15" s="0" t="n">
        <f aca="false">$D15+U15</f>
        <v>1.03675394905731</v>
      </c>
      <c r="AF15" s="0" t="n">
        <f aca="false">$D15+V15</f>
        <v>1.02257437288494</v>
      </c>
      <c r="AG15" s="0" t="n">
        <f aca="false">$D15+W15</f>
        <v>1.01227371913751</v>
      </c>
      <c r="AH15" s="0" t="n">
        <f aca="false">$D15+X15</f>
        <v>1.00544772603626</v>
      </c>
      <c r="AI15" s="0" t="n">
        <f aca="false">$D15+Y15</f>
        <v>1.01533923991488</v>
      </c>
      <c r="AJ15" s="0" t="n">
        <f aca="false">X15+V15+Y15+D15</f>
        <v>1.0092428637748</v>
      </c>
      <c r="AL15" s="0" t="n">
        <f aca="false">$C$6+$C$5*A15</f>
        <v>4604.12248335522</v>
      </c>
      <c r="AN15" s="1" t="n">
        <f aca="false">$AL15*AA15</f>
        <v>4695.00864614665</v>
      </c>
      <c r="AO15" s="1" t="n">
        <f aca="false">$AL15*AB15</f>
        <v>4659.78948257624</v>
      </c>
      <c r="AP15" s="1" t="n">
        <f aca="false">$AL15*AC15</f>
        <v>4647.31485819362</v>
      </c>
      <c r="AQ15" s="1" t="n">
        <f aca="false">$AL15*AD15</f>
        <v>4663.97261469502</v>
      </c>
      <c r="AR15" s="1" t="n">
        <f aca="false">$AL15*AE15</f>
        <v>4773.34216656208</v>
      </c>
      <c r="AS15" s="1" t="n">
        <f aca="false">$AL15*AF15</f>
        <v>4708.05766110243</v>
      </c>
      <c r="AT15" s="1" t="n">
        <f aca="false">$AL15*AG15</f>
        <v>4660.63218959062</v>
      </c>
      <c r="AU15" s="1" t="n">
        <f aca="false">$AL15*AH15</f>
        <v>4629.20448128192</v>
      </c>
      <c r="AV15" s="1" t="n">
        <f aca="false">$AL15*AI15</f>
        <v>4674.74622272491</v>
      </c>
      <c r="AW15" s="1" t="n">
        <f aca="false">$AL15*AJ15</f>
        <v>4646.67776027138</v>
      </c>
      <c r="AY15" s="0" t="n">
        <f aca="false">$D15*G15</f>
        <v>1.01978590516507</v>
      </c>
      <c r="AZ15" s="0" t="n">
        <f aca="false">$D15*H15</f>
        <v>1.01200592629246</v>
      </c>
      <c r="BA15" s="0" t="n">
        <f aca="false">$D15*I15</f>
        <v>1.00925025851669</v>
      </c>
      <c r="BB15" s="0" t="n">
        <f aca="false">$D15*J15</f>
        <v>1.01292998797383</v>
      </c>
      <c r="BC15" s="0" t="n">
        <f aca="false">$D15*K15</f>
        <v>1.03708992581934</v>
      </c>
      <c r="BD15" s="0" t="n">
        <f aca="false">$D15*L15</f>
        <v>1.02266845688896</v>
      </c>
      <c r="BE15" s="0" t="n">
        <f aca="false">$D15*M15</f>
        <v>1.01219208184254</v>
      </c>
      <c r="BF15" s="0" t="n">
        <f aca="false">$D15*N15</f>
        <v>1.00524964250359</v>
      </c>
      <c r="BG15" s="0" t="n">
        <f aca="false">$D15*O15</f>
        <v>1.015309898067</v>
      </c>
      <c r="BI15" s="1" t="n">
        <f aca="false">$AL15*AY15</f>
        <v>4695.21921417922</v>
      </c>
      <c r="BJ15" s="1" t="n">
        <f aca="false">$AL15*AZ15</f>
        <v>4659.39923853183</v>
      </c>
      <c r="BK15" s="1" t="n">
        <f aca="false">$AL15*BA15</f>
        <v>4646.71180656877</v>
      </c>
      <c r="BL15" s="1" t="n">
        <f aca="false">$AL15*BB15</f>
        <v>4663.65373169505</v>
      </c>
      <c r="BM15" s="1" t="n">
        <f aca="false">$AL15*BC15</f>
        <v>4774.88904472603</v>
      </c>
      <c r="BN15" s="1" t="n">
        <f aca="false">$AL15*BD15</f>
        <v>4708.49083538068</v>
      </c>
      <c r="BO15" s="1" t="n">
        <f aca="false">$AL15*BE15</f>
        <v>4660.25632148535</v>
      </c>
      <c r="BP15" s="1" t="n">
        <f aca="false">$AL15*BF15</f>
        <v>4628.29248043556</v>
      </c>
      <c r="BQ15" s="1" t="n">
        <f aca="false">$AL15*BG15</f>
        <v>4674.61112926338</v>
      </c>
    </row>
    <row r="16" customFormat="false" ht="13.8" hidden="false" customHeight="false" outlineLevel="0" collapsed="false">
      <c r="A16" s="0" t="n">
        <f aca="false">A15+1</f>
        <v>8</v>
      </c>
      <c r="B16" s="0" t="n">
        <f aca="false">B15+1/12</f>
        <v>1948.58333333333</v>
      </c>
      <c r="C16" s="1" t="n">
        <v>4626.325878</v>
      </c>
      <c r="D16" s="0" t="n">
        <v>1.02243281479858</v>
      </c>
      <c r="E16" s="11" t="n">
        <v>4707.60292285906</v>
      </c>
      <c r="G16" s="0" t="n">
        <v>1.00368537260204</v>
      </c>
      <c r="H16" s="0" t="n">
        <v>0.990489261823629</v>
      </c>
      <c r="I16" s="0" t="n">
        <v>0.994889226088961</v>
      </c>
      <c r="J16" s="0" t="n">
        <v>0.99508026535005</v>
      </c>
      <c r="K16" s="0" t="n">
        <v>1.02311335499887</v>
      </c>
      <c r="L16" s="0" t="n">
        <v>0.99290580486092</v>
      </c>
      <c r="M16" s="0" t="n">
        <v>0.998783717856477</v>
      </c>
      <c r="N16" s="0" t="n">
        <v>0.991553258684679</v>
      </c>
      <c r="O16" s="0" t="n">
        <v>0.972085797313342</v>
      </c>
      <c r="Q16" s="0" t="n">
        <f aca="false">G16-1</f>
        <v>0.00368537260204005</v>
      </c>
      <c r="R16" s="0" t="n">
        <f aca="false">H16-1</f>
        <v>-0.00951073817637094</v>
      </c>
      <c r="S16" s="0" t="n">
        <f aca="false">I16-1</f>
        <v>-0.00511077391103887</v>
      </c>
      <c r="T16" s="0" t="n">
        <f aca="false">J16-1</f>
        <v>-0.00491973464994999</v>
      </c>
      <c r="U16" s="0" t="n">
        <f aca="false">K16-1</f>
        <v>0.02311335499887</v>
      </c>
      <c r="V16" s="0" t="n">
        <f aca="false">L16-1</f>
        <v>-0.00709419513908005</v>
      </c>
      <c r="W16" s="0" t="n">
        <f aca="false">M16-1</f>
        <v>-0.00121628214352287</v>
      </c>
      <c r="X16" s="0" t="n">
        <f aca="false">N16-1</f>
        <v>-0.00844674131532097</v>
      </c>
      <c r="Y16" s="0" t="n">
        <f aca="false">O16-1</f>
        <v>-0.0279142026866579</v>
      </c>
      <c r="AA16" s="0" t="n">
        <f aca="false">$D16+Q16</f>
        <v>1.02611818740062</v>
      </c>
      <c r="AB16" s="0" t="n">
        <f aca="false">$D16+R16</f>
        <v>1.01292207662221</v>
      </c>
      <c r="AC16" s="0" t="n">
        <f aca="false">$D16+S16</f>
        <v>1.01732204088754</v>
      </c>
      <c r="AD16" s="0" t="n">
        <f aca="false">$D16+T16</f>
        <v>1.01751308014863</v>
      </c>
      <c r="AE16" s="0" t="n">
        <f aca="false">$D16+U16</f>
        <v>1.04554616979745</v>
      </c>
      <c r="AF16" s="0" t="n">
        <f aca="false">$D16+V16</f>
        <v>1.0153386196595</v>
      </c>
      <c r="AG16" s="0" t="n">
        <f aca="false">$D16+W16</f>
        <v>1.02121653265506</v>
      </c>
      <c r="AH16" s="0" t="n">
        <f aca="false">$D16+X16</f>
        <v>1.01398607348326</v>
      </c>
      <c r="AI16" s="0" t="n">
        <f aca="false">$D16+Y16</f>
        <v>0.994518612111922</v>
      </c>
      <c r="AJ16" s="0" t="n">
        <f aca="false">X16+V16+Y16+D16</f>
        <v>0.978977675657521</v>
      </c>
      <c r="AL16" s="0" t="n">
        <f aca="false">$C$6+$C$5*A16</f>
        <v>4604.31517330208</v>
      </c>
      <c r="AN16" s="1" t="n">
        <f aca="false">$AL16*AA16</f>
        <v>4724.5715398499</v>
      </c>
      <c r="AO16" s="1" t="n">
        <f aca="false">$AL16*AB16</f>
        <v>4663.81248676429</v>
      </c>
      <c r="AP16" s="1" t="n">
        <f aca="false">$AL16*AC16</f>
        <v>4684.07130899315</v>
      </c>
      <c r="AQ16" s="1" t="n">
        <f aca="false">$AL16*AD16</f>
        <v>4684.95091396167</v>
      </c>
      <c r="AR16" s="1" t="n">
        <f aca="false">$AL16*AE16</f>
        <v>4814.02409398626</v>
      </c>
      <c r="AS16" s="1" t="n">
        <f aca="false">$AL16*AF16</f>
        <v>4674.93901253783</v>
      </c>
      <c r="AT16" s="1" t="n">
        <f aca="false">$AL16*AG16</f>
        <v>4702.00277653062</v>
      </c>
      <c r="AU16" s="1" t="n">
        <f aca="false">$AL16*AH16</f>
        <v>4668.71146365597</v>
      </c>
      <c r="AV16" s="1" t="n">
        <f aca="false">$AL16*AI16</f>
        <v>4579.07713587825</v>
      </c>
      <c r="AW16" s="1" t="n">
        <f aca="false">$AL16*AJ16</f>
        <v>4507.52176635393</v>
      </c>
      <c r="AY16" s="0" t="n">
        <f aca="false">$D16*G16</f>
        <v>1.02620086068167</v>
      </c>
      <c r="AZ16" s="0" t="n">
        <f aca="false">$D16*H16</f>
        <v>1.0127087239941</v>
      </c>
      <c r="BA16" s="0" t="n">
        <f aca="false">$D16*I16</f>
        <v>1.01720739184292</v>
      </c>
      <c r="BB16" s="0" t="n">
        <f aca="false">$D16*J16</f>
        <v>1.01740271665237</v>
      </c>
      <c r="BC16" s="0" t="n">
        <f aca="false">$D16*K16</f>
        <v>1.04606466740951</v>
      </c>
      <c r="BD16" s="0" t="n">
        <f aca="false">$D16*L16</f>
        <v>1.0151794768938</v>
      </c>
      <c r="BE16" s="0" t="n">
        <f aca="false">$D16*M16</f>
        <v>1.02118924802299</v>
      </c>
      <c r="BF16" s="0" t="n">
        <f aca="false">$D16*N16</f>
        <v>1.01379658929968</v>
      </c>
      <c r="BG16" s="0" t="n">
        <f aca="false">$D16*O16</f>
        <v>0.993892417972802</v>
      </c>
      <c r="BI16" s="1" t="n">
        <f aca="false">$AL16*AY16</f>
        <v>4724.95219369224</v>
      </c>
      <c r="BJ16" s="1" t="n">
        <f aca="false">$AL16*AZ16</f>
        <v>4662.83014402143</v>
      </c>
      <c r="BK16" s="1" t="n">
        <f aca="false">$AL16*BA16</f>
        <v>4683.54342865738</v>
      </c>
      <c r="BL16" s="1" t="n">
        <f aca="false">$AL16*BB16</f>
        <v>4684.44276564126</v>
      </c>
      <c r="BM16" s="1" t="n">
        <f aca="false">$AL16*BC16</f>
        <v>4816.4114204088</v>
      </c>
      <c r="BN16" s="1" t="n">
        <f aca="false">$AL16*BD16</f>
        <v>4674.20626908699</v>
      </c>
      <c r="BO16" s="1" t="n">
        <f aca="false">$AL16*BE16</f>
        <v>4701.87714948519</v>
      </c>
      <c r="BP16" s="1" t="n">
        <f aca="false">$AL16*BF16</f>
        <v>4667.83901875442</v>
      </c>
      <c r="BQ16" s="1" t="n">
        <f aca="false">$AL16*BG16</f>
        <v>4576.19394070207</v>
      </c>
    </row>
    <row r="17" customFormat="false" ht="13.8" hidden="false" customHeight="false" outlineLevel="0" collapsed="false">
      <c r="A17" s="0" t="n">
        <f aca="false">A16+1</f>
        <v>9</v>
      </c>
      <c r="B17" s="0" t="n">
        <f aca="false">B16+1/12</f>
        <v>1948.66666666667</v>
      </c>
      <c r="C17" s="1" t="n">
        <v>4622.819431</v>
      </c>
      <c r="D17" s="0" t="n">
        <v>1.02811881019906</v>
      </c>
      <c r="E17" s="11" t="n">
        <v>4733.98114591572</v>
      </c>
      <c r="G17" s="0" t="n">
        <v>0.999673179222996</v>
      </c>
      <c r="H17" s="0" t="n">
        <v>1.00434892731059</v>
      </c>
      <c r="I17" s="0" t="n">
        <v>1.00077003299244</v>
      </c>
      <c r="J17" s="0" t="n">
        <v>1.00660093370951</v>
      </c>
      <c r="K17" s="0" t="n">
        <v>1.02390839574377</v>
      </c>
      <c r="L17" s="0" t="n">
        <v>0.998787138313494</v>
      </c>
      <c r="M17" s="0" t="n">
        <v>1.00138599691656</v>
      </c>
      <c r="N17" s="0" t="n">
        <v>1.00569307204964</v>
      </c>
      <c r="O17" s="0" t="n">
        <v>1.00483983626337</v>
      </c>
      <c r="Q17" s="0" t="n">
        <f aca="false">G17-1</f>
        <v>-0.000326820777003967</v>
      </c>
      <c r="R17" s="0" t="n">
        <f aca="false">H17-1</f>
        <v>0.00434892731058989</v>
      </c>
      <c r="S17" s="0" t="n">
        <f aca="false">I17-1</f>
        <v>0.000770032992440051</v>
      </c>
      <c r="T17" s="0" t="n">
        <f aca="false">J17-1</f>
        <v>0.00660093370951009</v>
      </c>
      <c r="U17" s="0" t="n">
        <f aca="false">K17-1</f>
        <v>0.02390839574377</v>
      </c>
      <c r="V17" s="0" t="n">
        <f aca="false">L17-1</f>
        <v>-0.00121286168650592</v>
      </c>
      <c r="W17" s="0" t="n">
        <f aca="false">M17-1</f>
        <v>0.00138599691655994</v>
      </c>
      <c r="X17" s="0" t="n">
        <f aca="false">N17-1</f>
        <v>0.00569307204963998</v>
      </c>
      <c r="Y17" s="0" t="n">
        <f aca="false">O17-1</f>
        <v>0.00483983626336992</v>
      </c>
      <c r="AA17" s="0" t="n">
        <f aca="false">$D17+Q17</f>
        <v>1.02779198942206</v>
      </c>
      <c r="AB17" s="0" t="n">
        <f aca="false">$D17+R17</f>
        <v>1.03246773750965</v>
      </c>
      <c r="AC17" s="0" t="n">
        <f aca="false">$D17+S17</f>
        <v>1.0288888431915</v>
      </c>
      <c r="AD17" s="0" t="n">
        <f aca="false">$D17+T17</f>
        <v>1.03471974390857</v>
      </c>
      <c r="AE17" s="0" t="n">
        <f aca="false">$D17+U17</f>
        <v>1.05202720594283</v>
      </c>
      <c r="AF17" s="0" t="n">
        <f aca="false">$D17+V17</f>
        <v>1.02690594851255</v>
      </c>
      <c r="AG17" s="0" t="n">
        <f aca="false">$D17+W17</f>
        <v>1.02950480711562</v>
      </c>
      <c r="AH17" s="0" t="n">
        <f aca="false">$D17+X17</f>
        <v>1.0338118822487</v>
      </c>
      <c r="AI17" s="0" t="n">
        <f aca="false">$D17+Y17</f>
        <v>1.03295864646243</v>
      </c>
      <c r="AJ17" s="0" t="n">
        <f aca="false">X17+V17+Y17+D17</f>
        <v>1.03743885682556</v>
      </c>
      <c r="AL17" s="0" t="n">
        <f aca="false">$C$6+$C$5*A17</f>
        <v>4604.50786324894</v>
      </c>
      <c r="AN17" s="1" t="n">
        <f aca="false">$AL17*AA17</f>
        <v>4732.47629707813</v>
      </c>
      <c r="AO17" s="1" t="n">
        <f aca="false">$AL17*AB17</f>
        <v>4754.00581591401</v>
      </c>
      <c r="AP17" s="1" t="n">
        <f aca="false">$AL17*AC17</f>
        <v>4737.52676888439</v>
      </c>
      <c r="AQ17" s="1" t="n">
        <f aca="false">$AL17*AD17</f>
        <v>4764.37519708593</v>
      </c>
      <c r="AR17" s="1" t="n">
        <f aca="false">$AL17*AE17</f>
        <v>4844.06754211557</v>
      </c>
      <c r="AS17" s="1" t="n">
        <f aca="false">$AL17*AF17</f>
        <v>4728.39651474317</v>
      </c>
      <c r="AT17" s="1" t="n">
        <f aca="false">$AL17*AG17</f>
        <v>4740.36297961644</v>
      </c>
      <c r="AU17" s="1" t="n">
        <f aca="false">$AL17*AH17</f>
        <v>4760.19494093433</v>
      </c>
      <c r="AV17" s="1" t="n">
        <f aca="false">$AL17*AI17</f>
        <v>4756.26621004726</v>
      </c>
      <c r="AW17" s="1" t="n">
        <f aca="false">$AL17*AJ17</f>
        <v>4776.89537389332</v>
      </c>
      <c r="AY17" s="0" t="n">
        <f aca="false">$D17*G17</f>
        <v>1.02778279961066</v>
      </c>
      <c r="AZ17" s="0" t="n">
        <f aca="false">$D17*H17</f>
        <v>1.03259002417127</v>
      </c>
      <c r="BA17" s="0" t="n">
        <f aca="false">$D17*I17</f>
        <v>1.02891049560306</v>
      </c>
      <c r="BB17" s="0" t="n">
        <f aca="false">$D17*J17</f>
        <v>1.03490535431068</v>
      </c>
      <c r="BC17" s="0" t="n">
        <f aca="false">$D17*K17</f>
        <v>1.05269948158491</v>
      </c>
      <c r="BD17" s="0" t="n">
        <f aca="false">$D17*L17</f>
        <v>1.02687184428499</v>
      </c>
      <c r="BE17" s="0" t="n">
        <f aca="false">$D17*M17</f>
        <v>1.02954377969985</v>
      </c>
      <c r="BF17" s="0" t="n">
        <f aca="false">$D17*N17</f>
        <v>1.03397196466111</v>
      </c>
      <c r="BG17" s="0" t="n">
        <f aca="false">$D17*O17</f>
        <v>1.03309473689971</v>
      </c>
      <c r="BI17" s="1" t="n">
        <f aca="false">$AL17*AY17</f>
        <v>4732.43398251928</v>
      </c>
      <c r="BJ17" s="1" t="n">
        <f aca="false">$AL17*AZ17</f>
        <v>4754.56888580899</v>
      </c>
      <c r="BK17" s="1" t="n">
        <f aca="false">$AL17*BA17</f>
        <v>4737.62646758368</v>
      </c>
      <c r="BL17" s="1" t="n">
        <f aca="false">$AL17*BB17</f>
        <v>4765.22984164197</v>
      </c>
      <c r="BM17" s="1" t="n">
        <f aca="false">$AL17*BC17</f>
        <v>4847.16304059581</v>
      </c>
      <c r="BN17" s="1" t="n">
        <f aca="false">$AL17*BD17</f>
        <v>4728.23948155919</v>
      </c>
      <c r="BO17" s="1" t="n">
        <f aca="false">$AL17*BE17</f>
        <v>4740.54242918699</v>
      </c>
      <c r="BP17" s="1" t="n">
        <f aca="false">$AL17*BF17</f>
        <v>4760.93204166106</v>
      </c>
      <c r="BQ17" s="1" t="n">
        <f aca="false">$AL17*BG17</f>
        <v>4756.89283953585</v>
      </c>
    </row>
    <row r="18" customFormat="false" ht="13.8" hidden="false" customHeight="false" outlineLevel="0" collapsed="false">
      <c r="A18" s="0" t="n">
        <f aca="false">A17+1</f>
        <v>10</v>
      </c>
      <c r="B18" s="0" t="n">
        <f aca="false">B17+1/12</f>
        <v>1948.75</v>
      </c>
      <c r="C18" s="1" t="n">
        <v>4605.023332</v>
      </c>
      <c r="D18" s="0" t="n">
        <v>1.01259368215675</v>
      </c>
      <c r="E18" s="11" t="n">
        <v>4662.69068838976</v>
      </c>
      <c r="G18" s="0" t="n">
        <v>0.995949214820857</v>
      </c>
      <c r="H18" s="0" t="n">
        <v>0.998815967034267</v>
      </c>
      <c r="I18" s="0" t="n">
        <v>1.00066516593929</v>
      </c>
      <c r="J18" s="0" t="n">
        <v>1.00230141114337</v>
      </c>
      <c r="K18" s="0" t="n">
        <v>1.01589488882361</v>
      </c>
      <c r="L18" s="0" t="n">
        <v>1.00236343912172</v>
      </c>
      <c r="M18" s="0" t="n">
        <v>1.00105674796331</v>
      </c>
      <c r="N18" s="0" t="n">
        <v>1.00381773851652</v>
      </c>
      <c r="O18" s="0" t="n">
        <v>0.99803734971503</v>
      </c>
      <c r="Q18" s="0" t="n">
        <f aca="false">G18-1</f>
        <v>-0.00405078517914292</v>
      </c>
      <c r="R18" s="0" t="n">
        <f aca="false">H18-1</f>
        <v>-0.00118403296573288</v>
      </c>
      <c r="S18" s="0" t="n">
        <f aca="false">I18-1</f>
        <v>0.000665165939290002</v>
      </c>
      <c r="T18" s="0" t="n">
        <f aca="false">J18-1</f>
        <v>0.0023014111433699</v>
      </c>
      <c r="U18" s="0" t="n">
        <f aca="false">K18-1</f>
        <v>0.0158948888236099</v>
      </c>
      <c r="V18" s="0" t="n">
        <f aca="false">L18-1</f>
        <v>0.00236343912171999</v>
      </c>
      <c r="W18" s="0" t="n">
        <f aca="false">M18-1</f>
        <v>0.0010567479633099</v>
      </c>
      <c r="X18" s="0" t="n">
        <f aca="false">N18-1</f>
        <v>0.0038177385165199</v>
      </c>
      <c r="Y18" s="0" t="n">
        <f aca="false">O18-1</f>
        <v>-0.00196265028497</v>
      </c>
      <c r="AA18" s="0" t="n">
        <f aca="false">$D18+Q18</f>
        <v>1.00854289697761</v>
      </c>
      <c r="AB18" s="0" t="n">
        <f aca="false">$D18+R18</f>
        <v>1.01140964919102</v>
      </c>
      <c r="AC18" s="0" t="n">
        <f aca="false">$D18+S18</f>
        <v>1.01325884809604</v>
      </c>
      <c r="AD18" s="0" t="n">
        <f aca="false">$D18+T18</f>
        <v>1.01489509330012</v>
      </c>
      <c r="AE18" s="0" t="n">
        <f aca="false">$D18+U18</f>
        <v>1.02848857098036</v>
      </c>
      <c r="AF18" s="0" t="n">
        <f aca="false">$D18+V18</f>
        <v>1.01495712127847</v>
      </c>
      <c r="AG18" s="0" t="n">
        <f aca="false">$D18+W18</f>
        <v>1.01365043012006</v>
      </c>
      <c r="AH18" s="0" t="n">
        <f aca="false">$D18+X18</f>
        <v>1.01641142067327</v>
      </c>
      <c r="AI18" s="0" t="n">
        <f aca="false">$D18+Y18</f>
        <v>1.01063103187178</v>
      </c>
      <c r="AJ18" s="0" t="n">
        <f aca="false">X18+V18+Y18+D18</f>
        <v>1.01681220951002</v>
      </c>
      <c r="AL18" s="0" t="n">
        <f aca="false">$C$6+$C$5*A18</f>
        <v>4604.7005531958</v>
      </c>
      <c r="AN18" s="1" t="n">
        <f aca="false">$AL18*AA18</f>
        <v>4644.03803563449</v>
      </c>
      <c r="AO18" s="1" t="n">
        <f aca="false">$AL18*AB18</f>
        <v>4657.23857113745</v>
      </c>
      <c r="AP18" s="1" t="n">
        <f aca="false">$AL18*AC18</f>
        <v>4665.75357835839</v>
      </c>
      <c r="AQ18" s="1" t="n">
        <f aca="false">$AL18*AD18</f>
        <v>4673.28799755476</v>
      </c>
      <c r="AR18" s="1" t="n">
        <f aca="false">$AL18*AE18</f>
        <v>4735.88189174882</v>
      </c>
      <c r="AS18" s="1" t="n">
        <f aca="false">$AL18*AF18</f>
        <v>4673.573617821</v>
      </c>
      <c r="AT18" s="1" t="n">
        <f aca="false">$AL18*AG18</f>
        <v>4667.55669632098</v>
      </c>
      <c r="AU18" s="1" t="n">
        <f aca="false">$AL18*AH18</f>
        <v>4680.27023104872</v>
      </c>
      <c r="AV18" s="1" t="n">
        <f aca="false">$AL18*AI18</f>
        <v>4653.65327153683</v>
      </c>
      <c r="AW18" s="1" t="n">
        <f aca="false">$AL18*AJ18</f>
        <v>4682.11574362702</v>
      </c>
      <c r="AY18" s="0" t="n">
        <f aca="false">$D18*G18</f>
        <v>1.00849188267658</v>
      </c>
      <c r="AZ18" s="0" t="n">
        <f aca="false">$D18*H18</f>
        <v>1.01139473785618</v>
      </c>
      <c r="BA18" s="0" t="n">
        <f aca="false">$D18*I18</f>
        <v>1.01326722498446</v>
      </c>
      <c r="BB18" s="0" t="n">
        <f aca="false">$D18*J18</f>
        <v>1.01492407654057</v>
      </c>
      <c r="BC18" s="0" t="n">
        <f aca="false">$D18*K18</f>
        <v>1.02868874615812</v>
      </c>
      <c r="BD18" s="0" t="n">
        <f aca="false">$D18*L18</f>
        <v>1.01498688567957</v>
      </c>
      <c r="BE18" s="0" t="n">
        <f aca="false">$D18*M18</f>
        <v>1.01366373846803</v>
      </c>
      <c r="BF18" s="0" t="n">
        <f aca="false">$D18*N18</f>
        <v>1.0164595000587</v>
      </c>
      <c r="BG18" s="0" t="n">
        <f aca="false">$D18*O18</f>
        <v>1.01060631487791</v>
      </c>
      <c r="BI18" s="1" t="n">
        <f aca="false">$AL18*AY18</f>
        <v>4643.8031300543</v>
      </c>
      <c r="BJ18" s="1" t="n">
        <f aca="false">$AL18*AZ18</f>
        <v>4657.16990890569</v>
      </c>
      <c r="BK18" s="1" t="n">
        <f aca="false">$AL18*BA18</f>
        <v>4665.79215142113</v>
      </c>
      <c r="BL18" s="1" t="n">
        <f aca="false">$AL18*BB18</f>
        <v>4673.4214566981</v>
      </c>
      <c r="BM18" s="1" t="n">
        <f aca="false">$AL18*BC18</f>
        <v>4736.8036385006</v>
      </c>
      <c r="BN18" s="1" t="n">
        <f aca="false">$AL18*BD18</f>
        <v>4673.71067397519</v>
      </c>
      <c r="BO18" s="1" t="n">
        <f aca="false">$AL18*BE18</f>
        <v>4667.61797727824</v>
      </c>
      <c r="BP18" s="1" t="n">
        <f aca="false">$AL18*BF18</f>
        <v>4680.49162222142</v>
      </c>
      <c r="BQ18" s="1" t="n">
        <f aca="false">$AL18*BG18</f>
        <v>4653.53945718146</v>
      </c>
    </row>
    <row r="19" customFormat="false" ht="13.8" hidden="false" customHeight="false" outlineLevel="0" collapsed="false">
      <c r="A19" s="0" t="n">
        <f aca="false">A18+1</f>
        <v>11</v>
      </c>
      <c r="B19" s="0" t="n">
        <f aca="false">B18+1/12</f>
        <v>1948.83333333333</v>
      </c>
      <c r="C19" s="1" t="n">
        <v>4602.572244</v>
      </c>
      <c r="D19" s="0" t="n">
        <v>0.983041230596395</v>
      </c>
      <c r="E19" s="11" t="n">
        <v>4526.79992050398</v>
      </c>
      <c r="G19" s="0" t="n">
        <v>0.99909743072829</v>
      </c>
      <c r="H19" s="0" t="n">
        <v>0.998906350864124</v>
      </c>
      <c r="I19" s="0" t="n">
        <v>0.995876296552055</v>
      </c>
      <c r="J19" s="0" t="n">
        <v>0.995944278205189</v>
      </c>
      <c r="K19" s="0" t="n">
        <v>0.989990225860045</v>
      </c>
      <c r="L19" s="0" t="n">
        <v>1.00184678785702</v>
      </c>
      <c r="M19" s="0" t="n">
        <v>0.990862190348228</v>
      </c>
      <c r="N19" s="0" t="n">
        <v>0.994994962127008</v>
      </c>
      <c r="O19" s="0" t="n">
        <v>0.991246046957807</v>
      </c>
      <c r="Q19" s="0" t="n">
        <f aca="false">G19-1</f>
        <v>-0.000902569271709952</v>
      </c>
      <c r="R19" s="0" t="n">
        <f aca="false">H19-1</f>
        <v>-0.00109364913587595</v>
      </c>
      <c r="S19" s="0" t="n">
        <f aca="false">I19-1</f>
        <v>-0.00412370344794488</v>
      </c>
      <c r="T19" s="0" t="n">
        <f aca="false">J19-1</f>
        <v>-0.00405572179481095</v>
      </c>
      <c r="U19" s="0" t="n">
        <f aca="false">K19-1</f>
        <v>-0.010009774139955</v>
      </c>
      <c r="V19" s="0" t="n">
        <f aca="false">L19-1</f>
        <v>0.00184678785702008</v>
      </c>
      <c r="W19" s="0" t="n">
        <f aca="false">M19-1</f>
        <v>-0.00913780965177191</v>
      </c>
      <c r="X19" s="0" t="n">
        <f aca="false">N19-1</f>
        <v>-0.00500503787299189</v>
      </c>
      <c r="Y19" s="0" t="n">
        <f aca="false">O19-1</f>
        <v>-0.00875395304219295</v>
      </c>
      <c r="AA19" s="0" t="n">
        <f aca="false">$D19+Q19</f>
        <v>0.982138661324685</v>
      </c>
      <c r="AB19" s="0" t="n">
        <f aca="false">$D19+R19</f>
        <v>0.981947581460519</v>
      </c>
      <c r="AC19" s="0" t="n">
        <f aca="false">$D19+S19</f>
        <v>0.97891752714845</v>
      </c>
      <c r="AD19" s="0" t="n">
        <f aca="false">$D19+T19</f>
        <v>0.978985508801584</v>
      </c>
      <c r="AE19" s="0" t="n">
        <f aca="false">$D19+U19</f>
        <v>0.97303145645644</v>
      </c>
      <c r="AF19" s="0" t="n">
        <f aca="false">$D19+V19</f>
        <v>0.984888018453415</v>
      </c>
      <c r="AG19" s="0" t="n">
        <f aca="false">$D19+W19</f>
        <v>0.973903420944623</v>
      </c>
      <c r="AH19" s="0" t="n">
        <f aca="false">$D19+X19</f>
        <v>0.978036192723403</v>
      </c>
      <c r="AI19" s="0" t="n">
        <f aca="false">$D19+Y19</f>
        <v>0.974287277554202</v>
      </c>
      <c r="AJ19" s="0" t="n">
        <f aca="false">X19+V19+Y19+D19</f>
        <v>0.97112902753823</v>
      </c>
      <c r="AL19" s="0" t="n">
        <f aca="false">$C$6+$C$5*A19</f>
        <v>4604.89324314266</v>
      </c>
      <c r="AN19" s="1" t="n">
        <f aca="false">$AL19*AA19</f>
        <v>4522.64368536322</v>
      </c>
      <c r="AO19" s="1" t="n">
        <f aca="false">$AL19*AB19</f>
        <v>4521.76378298782</v>
      </c>
      <c r="AP19" s="1" t="n">
        <f aca="false">$AL19*AC19</f>
        <v>4507.81070635982</v>
      </c>
      <c r="AQ19" s="1" t="n">
        <f aca="false">$AL19*AD19</f>
        <v>4508.12375461499</v>
      </c>
      <c r="AR19" s="1" t="n">
        <f aca="false">$AL19*AE19</f>
        <v>4480.70597920152</v>
      </c>
      <c r="AS19" s="1" t="n">
        <f aca="false">$AL19*AF19</f>
        <v>4535.30418142831</v>
      </c>
      <c r="AT19" s="1" t="n">
        <f aca="false">$AL19*AG19</f>
        <v>4484.72128258142</v>
      </c>
      <c r="AU19" s="1" t="n">
        <f aca="false">$AL19*AH19</f>
        <v>4503.75225542097</v>
      </c>
      <c r="AV19" s="1" t="n">
        <f aca="false">$AL19*AI19</f>
        <v>4486.4889012892</v>
      </c>
      <c r="AW19" s="1" t="n">
        <f aca="false">$AL19*AJ19</f>
        <v>4471.94549713051</v>
      </c>
      <c r="AY19" s="0" t="n">
        <f aca="false">$D19*G19</f>
        <v>0.982153967788835</v>
      </c>
      <c r="AZ19" s="0" t="n">
        <f aca="false">$D19*H19</f>
        <v>0.981966128404023</v>
      </c>
      <c r="BA19" s="0" t="n">
        <f aca="false">$D19*I19</f>
        <v>0.978987460084313</v>
      </c>
      <c r="BB19" s="0" t="n">
        <f aca="false">$D19*J19</f>
        <v>0.979054288852267</v>
      </c>
      <c r="BC19" s="0" t="n">
        <f aca="false">$D19*K19</f>
        <v>0.973201209907862</v>
      </c>
      <c r="BD19" s="0" t="n">
        <f aca="false">$D19*L19</f>
        <v>0.984856699204011</v>
      </c>
      <c r="BE19" s="0" t="n">
        <f aca="false">$D19*M19</f>
        <v>0.974058386951362</v>
      </c>
      <c r="BF19" s="0" t="n">
        <f aca="false">$D19*N19</f>
        <v>0.978121072006548</v>
      </c>
      <c r="BG19" s="0" t="n">
        <f aca="false">$D19*O19</f>
        <v>0.974435733825215</v>
      </c>
      <c r="BI19" s="1" t="n">
        <f aca="false">$AL19*AY19</f>
        <v>4522.71416999656</v>
      </c>
      <c r="BJ19" s="1" t="n">
        <f aca="false">$AL19*AZ19</f>
        <v>4521.84918968264</v>
      </c>
      <c r="BK19" s="1" t="n">
        <f aca="false">$AL19*BA19</f>
        <v>4508.13274006365</v>
      </c>
      <c r="BL19" s="1" t="n">
        <f aca="false">$AL19*BB19</f>
        <v>4508.44047940565</v>
      </c>
      <c r="BM19" s="1" t="n">
        <f aca="false">$AL19*BC19</f>
        <v>4481.48767572297</v>
      </c>
      <c r="BN19" s="1" t="n">
        <f aca="false">$AL19*BD19</f>
        <v>4535.15995962834</v>
      </c>
      <c r="BO19" s="1" t="n">
        <f aca="false">$AL19*BE19</f>
        <v>4485.43488449876</v>
      </c>
      <c r="BP19" s="1" t="n">
        <f aca="false">$AL19*BF19</f>
        <v>4504.14311545841</v>
      </c>
      <c r="BQ19" s="1" t="n">
        <f aca="false">$AL19*BG19</f>
        <v>4487.17252656849</v>
      </c>
    </row>
    <row r="20" customFormat="false" ht="13.8" hidden="false" customHeight="false" outlineLevel="0" collapsed="false">
      <c r="A20" s="0" t="n">
        <f aca="false">A19+1</f>
        <v>12</v>
      </c>
      <c r="B20" s="0" t="n">
        <f aca="false">B19+1/12</f>
        <v>1948.91666666667</v>
      </c>
      <c r="C20" s="1" t="n">
        <v>4481.616823</v>
      </c>
      <c r="D20" s="0" t="n">
        <v>0.962503790905692</v>
      </c>
      <c r="E20" s="11" t="n">
        <v>4432.41266804514</v>
      </c>
      <c r="G20" s="0" t="n">
        <v>0.997377397559013</v>
      </c>
      <c r="H20" s="0" t="n">
        <v>0.999336518348783</v>
      </c>
      <c r="I20" s="0" t="n">
        <v>1.00687439021071</v>
      </c>
      <c r="J20" s="0" t="n">
        <v>1.00745234958979</v>
      </c>
      <c r="K20" s="0" t="n">
        <v>0.971465451132915</v>
      </c>
      <c r="L20" s="0" t="n">
        <v>0.995393394722011</v>
      </c>
      <c r="M20" s="0" t="n">
        <v>0.99761935952789</v>
      </c>
      <c r="N20" s="0" t="n">
        <v>1.00323688756418</v>
      </c>
      <c r="O20" s="0" t="n">
        <v>1.00613010846216</v>
      </c>
      <c r="Q20" s="0" t="n">
        <f aca="false">G20-1</f>
        <v>-0.00262260244098689</v>
      </c>
      <c r="R20" s="0" t="n">
        <f aca="false">H20-1</f>
        <v>-0.00066348165121688</v>
      </c>
      <c r="S20" s="0" t="n">
        <f aca="false">I20-1</f>
        <v>0.00687439021071001</v>
      </c>
      <c r="T20" s="0" t="n">
        <f aca="false">J20-1</f>
        <v>0.00745234958979002</v>
      </c>
      <c r="U20" s="0" t="n">
        <f aca="false">K20-1</f>
        <v>-0.028534548867085</v>
      </c>
      <c r="V20" s="0" t="n">
        <f aca="false">L20-1</f>
        <v>-0.00460660527798895</v>
      </c>
      <c r="W20" s="0" t="n">
        <f aca="false">M20-1</f>
        <v>-0.00238064047210995</v>
      </c>
      <c r="X20" s="0" t="n">
        <f aca="false">N20-1</f>
        <v>0.00323688756417995</v>
      </c>
      <c r="Y20" s="0" t="n">
        <f aca="false">O20-1</f>
        <v>0.00613010846215989</v>
      </c>
      <c r="AA20" s="0" t="n">
        <f aca="false">$D20+Q20</f>
        <v>0.959881188464705</v>
      </c>
      <c r="AB20" s="0" t="n">
        <f aca="false">$D20+R20</f>
        <v>0.961840309254475</v>
      </c>
      <c r="AC20" s="0" t="n">
        <f aca="false">$D20+S20</f>
        <v>0.969378181116402</v>
      </c>
      <c r="AD20" s="0" t="n">
        <f aca="false">$D20+T20</f>
        <v>0.969956140495482</v>
      </c>
      <c r="AE20" s="0" t="n">
        <f aca="false">$D20+U20</f>
        <v>0.933969242038607</v>
      </c>
      <c r="AF20" s="0" t="n">
        <f aca="false">$D20+V20</f>
        <v>0.957897185627703</v>
      </c>
      <c r="AG20" s="0" t="n">
        <f aca="false">$D20+W20</f>
        <v>0.960123150433582</v>
      </c>
      <c r="AH20" s="0" t="n">
        <f aca="false">$D20+X20</f>
        <v>0.965740678469872</v>
      </c>
      <c r="AI20" s="0" t="n">
        <f aca="false">$D20+Y20</f>
        <v>0.968633899367852</v>
      </c>
      <c r="AJ20" s="0" t="n">
        <f aca="false">X20+V20+Y20+D20</f>
        <v>0.967264181654043</v>
      </c>
      <c r="AL20" s="0" t="n">
        <f aca="false">$C$6+$C$5*A20</f>
        <v>4605.08593308952</v>
      </c>
      <c r="AN20" s="1" t="n">
        <f aca="false">$AL20*AA20</f>
        <v>4420.33535843606</v>
      </c>
      <c r="AO20" s="1" t="n">
        <f aca="false">$AL20*AB20</f>
        <v>4429.35727802626</v>
      </c>
      <c r="AP20" s="1" t="n">
        <f aca="false">$AL20*AC20</f>
        <v>4464.06982570306</v>
      </c>
      <c r="AQ20" s="1" t="n">
        <f aca="false">$AL20*AD20</f>
        <v>4466.73137830954</v>
      </c>
      <c r="AR20" s="1" t="n">
        <f aca="false">$AL20*AE20</f>
        <v>4301.00861845027</v>
      </c>
      <c r="AS20" s="1" t="n">
        <f aca="false">$AL20*AF20</f>
        <v>4411.19885488018</v>
      </c>
      <c r="AT20" s="1" t="n">
        <f aca="false">$AL20*AG20</f>
        <v>4421.44961409528</v>
      </c>
      <c r="AU20" s="1" t="n">
        <f aca="false">$AL20*AH20</f>
        <v>4447.31881343395</v>
      </c>
      <c r="AV20" s="1" t="n">
        <f aca="false">$AL20*AI20</f>
        <v>4460.64234429255</v>
      </c>
      <c r="AW20" s="1" t="n">
        <f aca="false">$AL20*AJ20</f>
        <v>4454.3346765164</v>
      </c>
      <c r="AY20" s="0" t="n">
        <f aca="false">$D20*G20</f>
        <v>0.959979526114204</v>
      </c>
      <c r="AZ20" s="0" t="n">
        <f aca="false">$D20*H20</f>
        <v>0.961865187301199</v>
      </c>
      <c r="BA20" s="0" t="n">
        <f aca="false">$D20*I20</f>
        <v>0.969120417543665</v>
      </c>
      <c r="BB20" s="0" t="n">
        <f aca="false">$D20*J20</f>
        <v>0.969676705637019</v>
      </c>
      <c r="BC20" s="0" t="n">
        <f aca="false">$D20*K20</f>
        <v>0.935039179449339</v>
      </c>
      <c r="BD20" s="0" t="n">
        <f aca="false">$D20*L20</f>
        <v>0.958069915862422</v>
      </c>
      <c r="BE20" s="0" t="n">
        <f aca="false">$D20*M20</f>
        <v>0.960212415426503</v>
      </c>
      <c r="BF20" s="0" t="n">
        <f aca="false">$D20*N20</f>
        <v>0.965619307456951</v>
      </c>
      <c r="BG20" s="0" t="n">
        <f aca="false">$D20*O20</f>
        <v>0.968404043539184</v>
      </c>
      <c r="BI20" s="1" t="n">
        <f aca="false">$AL20*AY20</f>
        <v>4420.78821176246</v>
      </c>
      <c r="BJ20" s="1" t="n">
        <f aca="false">$AL20*AZ20</f>
        <v>4429.47184356927</v>
      </c>
      <c r="BK20" s="1" t="n">
        <f aca="false">$AL20*BA20</f>
        <v>4462.88280230018</v>
      </c>
      <c r="BL20" s="1" t="n">
        <f aca="false">$AL20*BB20</f>
        <v>4465.44455677362</v>
      </c>
      <c r="BM20" s="1" t="n">
        <f aca="false">$AL20*BC20</f>
        <v>4305.93577216972</v>
      </c>
      <c r="BN20" s="1" t="n">
        <f aca="false">$AL20*BD20</f>
        <v>4411.9942924543</v>
      </c>
      <c r="BO20" s="1" t="n">
        <f aca="false">$AL20*BE20</f>
        <v>4421.8606870585</v>
      </c>
      <c r="BP20" s="1" t="n">
        <f aca="false">$AL20*BF20</f>
        <v>4446.75988948966</v>
      </c>
      <c r="BQ20" s="1" t="n">
        <f aca="false">$AL20*BG20</f>
        <v>4459.58383844932</v>
      </c>
    </row>
    <row r="21" customFormat="false" ht="13.8" hidden="false" customHeight="false" outlineLevel="0" collapsed="false">
      <c r="A21" s="0" t="n">
        <f aca="false">A20+1</f>
        <v>13</v>
      </c>
      <c r="B21" s="0" t="n">
        <f aca="false">B20+1/12</f>
        <v>1949</v>
      </c>
      <c r="C21" s="1" t="n">
        <v>4532.12645</v>
      </c>
      <c r="D21" s="0" t="n">
        <v>0.948389805964412</v>
      </c>
      <c r="E21" s="11" t="n">
        <v>4367.59929971353</v>
      </c>
      <c r="G21" s="0" t="n">
        <v>1.00063501729003</v>
      </c>
      <c r="H21" s="0" t="n">
        <v>1.00354070266785</v>
      </c>
      <c r="I21" s="0" t="n">
        <v>1.00050391881608</v>
      </c>
      <c r="J21" s="0" t="n">
        <v>0.998407378156819</v>
      </c>
      <c r="K21" s="0" t="n">
        <v>0.95281166171822</v>
      </c>
      <c r="L21" s="0" t="n">
        <v>1.00829889394874</v>
      </c>
      <c r="M21" s="0" t="n">
        <v>0.999232604465246</v>
      </c>
      <c r="N21" s="0" t="n">
        <v>0.986604718538288</v>
      </c>
      <c r="O21" s="0" t="n">
        <v>0.999340648671319</v>
      </c>
      <c r="Q21" s="0" t="n">
        <f aca="false">G21-1</f>
        <v>0.000635017290030016</v>
      </c>
      <c r="R21" s="0" t="n">
        <f aca="false">H21-1</f>
        <v>0.00354070266785</v>
      </c>
      <c r="S21" s="0" t="n">
        <f aca="false">I21-1</f>
        <v>0.000503918816080029</v>
      </c>
      <c r="T21" s="0" t="n">
        <f aca="false">J21-1</f>
        <v>-0.00159262184318087</v>
      </c>
      <c r="U21" s="0" t="n">
        <f aca="false">K21-1</f>
        <v>-0.04718833828178</v>
      </c>
      <c r="V21" s="0" t="n">
        <f aca="false">L21-1</f>
        <v>0.00829889394874006</v>
      </c>
      <c r="W21" s="0" t="n">
        <f aca="false">M21-1</f>
        <v>-0.000767395534753912</v>
      </c>
      <c r="X21" s="0" t="n">
        <f aca="false">N21-1</f>
        <v>-0.0133952814617119</v>
      </c>
      <c r="Y21" s="0" t="n">
        <f aca="false">O21-1</f>
        <v>-0.000659351328680891</v>
      </c>
      <c r="AA21" s="0" t="n">
        <f aca="false">$D21+Q21</f>
        <v>0.949024823254442</v>
      </c>
      <c r="AB21" s="0" t="n">
        <f aca="false">$D21+R21</f>
        <v>0.951930508632262</v>
      </c>
      <c r="AC21" s="0" t="n">
        <f aca="false">$D21+S21</f>
        <v>0.948893724780492</v>
      </c>
      <c r="AD21" s="0" t="n">
        <f aca="false">$D21+T21</f>
        <v>0.946797184121231</v>
      </c>
      <c r="AE21" s="0" t="n">
        <f aca="false">$D21+U21</f>
        <v>0.901201467682632</v>
      </c>
      <c r="AF21" s="0" t="n">
        <f aca="false">$D21+V21</f>
        <v>0.956688699913152</v>
      </c>
      <c r="AG21" s="0" t="n">
        <f aca="false">$D21+W21</f>
        <v>0.947622410429658</v>
      </c>
      <c r="AH21" s="0" t="n">
        <f aca="false">$D21+X21</f>
        <v>0.9349945245027</v>
      </c>
      <c r="AI21" s="0" t="n">
        <f aca="false">$D21+Y21</f>
        <v>0.947730454635731</v>
      </c>
      <c r="AJ21" s="0" t="n">
        <f aca="false">X21+V21+Y21+D21</f>
        <v>0.942634067122759</v>
      </c>
      <c r="AL21" s="0" t="n">
        <f aca="false">$C$6+$C$5*A21</f>
        <v>4605.27862303638</v>
      </c>
      <c r="AN21" s="1" t="n">
        <f aca="false">$AL21*AA21</f>
        <v>4370.52373126457</v>
      </c>
      <c r="AO21" s="1" t="n">
        <f aca="false">$AL21*AB21</f>
        <v>4383.90522202029</v>
      </c>
      <c r="AP21" s="1" t="n">
        <f aca="false">$AL21*AC21</f>
        <v>4369.91998626495</v>
      </c>
      <c r="AQ21" s="1" t="n">
        <f aca="false">$AL21*AD21</f>
        <v>4360.26483238455</v>
      </c>
      <c r="AR21" s="1" t="n">
        <f aca="false">$AL21*AE21</f>
        <v>4150.28385416784</v>
      </c>
      <c r="AS21" s="1" t="n">
        <f aca="false">$AL21*AF21</f>
        <v>4405.8180186105</v>
      </c>
      <c r="AT21" s="1" t="n">
        <f aca="false">$AL21*AG21</f>
        <v>4364.06522946191</v>
      </c>
      <c r="AU21" s="1" t="n">
        <f aca="false">$AL21*AH21</f>
        <v>4305.91029634835</v>
      </c>
      <c r="AV21" s="1" t="n">
        <f aca="false">$AL21*AI21</f>
        <v>4364.56280313448</v>
      </c>
      <c r="AW21" s="1" t="n">
        <f aca="false">$AL21*AJ21</f>
        <v>4341.09251866628</v>
      </c>
      <c r="AY21" s="0" t="n">
        <f aca="false">$D21*G21</f>
        <v>0.948992049888888</v>
      </c>
      <c r="AZ21" s="0" t="n">
        <f aca="false">$D21*H21</f>
        <v>0.951747772280552</v>
      </c>
      <c r="BA21" s="0" t="n">
        <f aca="false">$D21*I21</f>
        <v>0.948867717432616</v>
      </c>
      <c r="BB21" s="0" t="n">
        <f aca="false">$D21*J21</f>
        <v>0.946879379643583</v>
      </c>
      <c r="BC21" s="0" t="n">
        <f aca="false">$D21*K21</f>
        <v>0.903636866977572</v>
      </c>
      <c r="BD21" s="0" t="n">
        <f aca="false">$D21*L21</f>
        <v>0.956260392386177</v>
      </c>
      <c r="BE21" s="0" t="n">
        <f aca="false">$D21*M21</f>
        <v>0.947662015862109</v>
      </c>
      <c r="BF21" s="0" t="n">
        <f aca="false">$D21*N21</f>
        <v>0.9356858575781</v>
      </c>
      <c r="BG21" s="0" t="n">
        <f aca="false">$D21*O21</f>
        <v>0.947764483885742</v>
      </c>
      <c r="BI21" s="1" t="n">
        <f aca="false">$AL21*AY21</f>
        <v>4370.37280078478</v>
      </c>
      <c r="BJ21" s="1" t="n">
        <f aca="false">$AL21*AZ21</f>
        <v>4383.06367020611</v>
      </c>
      <c r="BK21" s="1" t="n">
        <f aca="false">$AL21*BA21</f>
        <v>4369.80021518173</v>
      </c>
      <c r="BL21" s="1" t="n">
        <f aca="false">$AL21*BB21</f>
        <v>4360.64336566654</v>
      </c>
      <c r="BM21" s="1" t="n">
        <f aca="false">$AL21*BC21</f>
        <v>4161.49954647938</v>
      </c>
      <c r="BN21" s="1" t="n">
        <f aca="false">$AL21*BD21</f>
        <v>4403.84554311244</v>
      </c>
      <c r="BO21" s="1" t="n">
        <f aca="false">$AL21*BE21</f>
        <v>4364.24762351333</v>
      </c>
      <c r="BP21" s="1" t="n">
        <f aca="false">$AL21*BF21</f>
        <v>4309.09407778189</v>
      </c>
      <c r="BQ21" s="1" t="n">
        <f aca="false">$AL21*BG21</f>
        <v>4364.71951731211</v>
      </c>
    </row>
    <row r="22" customFormat="false" ht="13.8" hidden="false" customHeight="false" outlineLevel="0" collapsed="false">
      <c r="A22" s="0" t="n">
        <f aca="false">A21+1</f>
        <v>14</v>
      </c>
      <c r="B22" s="0" t="n">
        <f aca="false">B21+1/12</f>
        <v>1949.08333333333</v>
      </c>
      <c r="C22" s="1" t="n">
        <v>4502.476781</v>
      </c>
      <c r="D22" s="0" t="n">
        <v>0.957154979085495</v>
      </c>
      <c r="E22" s="11" t="n">
        <v>4408.14979825732</v>
      </c>
      <c r="G22" s="0" t="n">
        <v>0.993604643525081</v>
      </c>
      <c r="H22" s="0" t="n">
        <v>1.00258937373517</v>
      </c>
      <c r="I22" s="0" t="n">
        <v>1.00152118748158</v>
      </c>
      <c r="J22" s="0" t="n">
        <v>0.999055925604113</v>
      </c>
      <c r="K22" s="0" t="n">
        <v>0.962041845217839</v>
      </c>
      <c r="L22" s="0" t="n">
        <v>1.00121433350915</v>
      </c>
      <c r="M22" s="0" t="n">
        <v>0.999025824027796</v>
      </c>
      <c r="N22" s="0" t="n">
        <v>0.986411255736609</v>
      </c>
      <c r="O22" s="0" t="n">
        <v>1.00655501838405</v>
      </c>
      <c r="Q22" s="0" t="n">
        <f aca="false">G22-1</f>
        <v>-0.00639535647491896</v>
      </c>
      <c r="R22" s="0" t="n">
        <f aca="false">H22-1</f>
        <v>0.0025893737351701</v>
      </c>
      <c r="S22" s="0" t="n">
        <f aca="false">I22-1</f>
        <v>0.00152118748157992</v>
      </c>
      <c r="T22" s="0" t="n">
        <f aca="false">J22-1</f>
        <v>-0.000944074395886951</v>
      </c>
      <c r="U22" s="0" t="n">
        <f aca="false">K22-1</f>
        <v>-0.0379581547821609</v>
      </c>
      <c r="V22" s="0" t="n">
        <f aca="false">L22-1</f>
        <v>0.0012143335091499</v>
      </c>
      <c r="W22" s="0" t="n">
        <f aca="false">M22-1</f>
        <v>-0.00097417597220395</v>
      </c>
      <c r="X22" s="0" t="n">
        <f aca="false">N22-1</f>
        <v>-0.013588744263391</v>
      </c>
      <c r="Y22" s="0" t="n">
        <f aca="false">O22-1</f>
        <v>0.00655501838404993</v>
      </c>
      <c r="AA22" s="0" t="n">
        <f aca="false">$D22+Q22</f>
        <v>0.950759622610576</v>
      </c>
      <c r="AB22" s="0" t="n">
        <f aca="false">$D22+R22</f>
        <v>0.959744352820665</v>
      </c>
      <c r="AC22" s="0" t="n">
        <f aca="false">$D22+S22</f>
        <v>0.958676166567075</v>
      </c>
      <c r="AD22" s="0" t="n">
        <f aca="false">$D22+T22</f>
        <v>0.956210904689608</v>
      </c>
      <c r="AE22" s="0" t="n">
        <f aca="false">$D22+U22</f>
        <v>0.919196824303334</v>
      </c>
      <c r="AF22" s="0" t="n">
        <f aca="false">$D22+V22</f>
        <v>0.958369312594645</v>
      </c>
      <c r="AG22" s="0" t="n">
        <f aca="false">$D22+W22</f>
        <v>0.956180803113291</v>
      </c>
      <c r="AH22" s="0" t="n">
        <f aca="false">$D22+X22</f>
        <v>0.943566234822104</v>
      </c>
      <c r="AI22" s="0" t="n">
        <f aca="false">$D22+Y22</f>
        <v>0.963709997469545</v>
      </c>
      <c r="AJ22" s="0" t="n">
        <f aca="false">X22+V22+Y22+D22</f>
        <v>0.951335586715304</v>
      </c>
      <c r="AL22" s="0" t="n">
        <f aca="false">$C$6+$C$5*A22</f>
        <v>4605.47131298324</v>
      </c>
      <c r="AN22" s="1" t="n">
        <f aca="false">$AL22*AA22</f>
        <v>4378.69616747578</v>
      </c>
      <c r="AO22" s="1" t="n">
        <f aca="false">$AL22*AB22</f>
        <v>4420.07508471325</v>
      </c>
      <c r="AP22" s="1" t="n">
        <f aca="false">$AL22*AC22</f>
        <v>4415.15558356541</v>
      </c>
      <c r="AQ22" s="1" t="n">
        <f aca="false">$AL22*AD22</f>
        <v>4403.80189070974</v>
      </c>
      <c r="AR22" s="1" t="n">
        <f aca="false">$AL22*AE22</f>
        <v>4233.3346053143</v>
      </c>
      <c r="AS22" s="1" t="n">
        <f aca="false">$AL22*AF22</f>
        <v>4413.74237639812</v>
      </c>
      <c r="AT22" s="1" t="n">
        <f aca="false">$AL22*AG22</f>
        <v>4403.66325876354</v>
      </c>
      <c r="AU22" s="1" t="n">
        <f aca="false">$AL22*AH22</f>
        <v>4345.56722637281</v>
      </c>
      <c r="AV22" s="1" t="n">
        <f aca="false">$AL22*AI22</f>
        <v>4438.33874738113</v>
      </c>
      <c r="AW22" s="1" t="n">
        <f aca="false">$AL22*AJ22</f>
        <v>4381.34875363742</v>
      </c>
      <c r="AY22" s="0" t="n">
        <f aca="false">$D22*G22</f>
        <v>0.9510336317925</v>
      </c>
      <c r="AZ22" s="0" t="n">
        <f aca="false">$D22*H22</f>
        <v>0.959633411048826</v>
      </c>
      <c r="BA22" s="0" t="n">
        <f aca="false">$D22*I22</f>
        <v>0.958610991257612</v>
      </c>
      <c r="BB22" s="0" t="n">
        <f aca="false">$D22*J22</f>
        <v>0.956251353576845</v>
      </c>
      <c r="BC22" s="0" t="n">
        <f aca="false">$D22*K22</f>
        <v>0.920823142238852</v>
      </c>
      <c r="BD22" s="0" t="n">
        <f aca="false">$D22*L22</f>
        <v>0.958317284450048</v>
      </c>
      <c r="BE22" s="0" t="n">
        <f aca="false">$D22*M22</f>
        <v>0.956222541703195</v>
      </c>
      <c r="BF22" s="0" t="n">
        <f aca="false">$D22*N22</f>
        <v>0.944148444854271</v>
      </c>
      <c r="BG22" s="0" t="n">
        <f aca="false">$D22*O22</f>
        <v>0.963429147569785</v>
      </c>
      <c r="BI22" s="1" t="n">
        <f aca="false">$AL22*AY22</f>
        <v>4379.95810890262</v>
      </c>
      <c r="BJ22" s="1" t="n">
        <f aca="false">$AL22*AZ22</f>
        <v>4419.56414556563</v>
      </c>
      <c r="BK22" s="1" t="n">
        <f aca="false">$AL22*BA22</f>
        <v>4414.85542054736</v>
      </c>
      <c r="BL22" s="1" t="n">
        <f aca="false">$AL22*BB22</f>
        <v>4403.98817689955</v>
      </c>
      <c r="BM22" s="1" t="n">
        <f aca="false">$AL22*BC22</f>
        <v>4240.82456591212</v>
      </c>
      <c r="BN22" s="1" t="n">
        <f aca="false">$AL22*BD22</f>
        <v>4413.50276227071</v>
      </c>
      <c r="BO22" s="1" t="n">
        <f aca="false">$AL22*BE22</f>
        <v>4403.85548464198</v>
      </c>
      <c r="BP22" s="1" t="n">
        <f aca="false">$AL22*BF22</f>
        <v>4348.24857797408</v>
      </c>
      <c r="BQ22" s="1" t="n">
        <f aca="false">$AL22*BG22</f>
        <v>4437.04530122454</v>
      </c>
    </row>
    <row r="23" customFormat="false" ht="13.8" hidden="false" customHeight="false" outlineLevel="0" collapsed="false">
      <c r="A23" s="0" t="n">
        <f aca="false">A22+1</f>
        <v>15</v>
      </c>
      <c r="B23" s="0" t="n">
        <f aca="false">B22+1/12</f>
        <v>1949.16666666667</v>
      </c>
      <c r="C23" s="1" t="n">
        <v>4613.78946</v>
      </c>
      <c r="D23" s="0" t="n">
        <v>0.990002268729016</v>
      </c>
      <c r="E23" s="11" t="n">
        <v>4559.61781190436</v>
      </c>
      <c r="G23" s="0" t="n">
        <v>0.996144553261455</v>
      </c>
      <c r="H23" s="0" t="n">
        <v>1.00994568278455</v>
      </c>
      <c r="I23" s="0" t="n">
        <v>0.995180864361412</v>
      </c>
      <c r="J23" s="0" t="n">
        <v>1.00441023230626</v>
      </c>
      <c r="K23" s="0" t="n">
        <v>0.999212782322648</v>
      </c>
      <c r="L23" s="0" t="n">
        <v>1.00209962024881</v>
      </c>
      <c r="M23" s="0" t="n">
        <v>0.994259533645768</v>
      </c>
      <c r="N23" s="0" t="n">
        <v>0.995264823313227</v>
      </c>
      <c r="O23" s="0" t="n">
        <v>1.00535466662557</v>
      </c>
      <c r="Q23" s="0" t="n">
        <f aca="false">G23-1</f>
        <v>-0.00385544673854488</v>
      </c>
      <c r="R23" s="0" t="n">
        <f aca="false">H23-1</f>
        <v>0.0099456827845501</v>
      </c>
      <c r="S23" s="0" t="n">
        <f aca="false">I23-1</f>
        <v>-0.00481913563858794</v>
      </c>
      <c r="T23" s="0" t="n">
        <f aca="false">J23-1</f>
        <v>0.00441023230626003</v>
      </c>
      <c r="U23" s="0" t="n">
        <f aca="false">K23-1</f>
        <v>-0.000787217677351904</v>
      </c>
      <c r="V23" s="0" t="n">
        <f aca="false">L23-1</f>
        <v>0.00209962024880994</v>
      </c>
      <c r="W23" s="0" t="n">
        <f aca="false">M23-1</f>
        <v>-0.00574046635423198</v>
      </c>
      <c r="X23" s="0" t="n">
        <f aca="false">N23-1</f>
        <v>-0.00473517668677292</v>
      </c>
      <c r="Y23" s="0" t="n">
        <f aca="false">O23-1</f>
        <v>0.00535466662556994</v>
      </c>
      <c r="AA23" s="0" t="n">
        <f aca="false">$D23+Q23</f>
        <v>0.986146821990471</v>
      </c>
      <c r="AB23" s="0" t="n">
        <f aca="false">$D23+R23</f>
        <v>0.999947951513566</v>
      </c>
      <c r="AC23" s="0" t="n">
        <f aca="false">$D23+S23</f>
        <v>0.985183133090428</v>
      </c>
      <c r="AD23" s="0" t="n">
        <f aca="false">$D23+T23</f>
        <v>0.994412501035276</v>
      </c>
      <c r="AE23" s="0" t="n">
        <f aca="false">$D23+U23</f>
        <v>0.989215051051664</v>
      </c>
      <c r="AF23" s="0" t="n">
        <f aca="false">$D23+V23</f>
        <v>0.992101888977826</v>
      </c>
      <c r="AG23" s="0" t="n">
        <f aca="false">$D23+W23</f>
        <v>0.984261802374784</v>
      </c>
      <c r="AH23" s="0" t="n">
        <f aca="false">$D23+X23</f>
        <v>0.985267092042243</v>
      </c>
      <c r="AI23" s="0" t="n">
        <f aca="false">$D23+Y23</f>
        <v>0.995356935354586</v>
      </c>
      <c r="AJ23" s="0" t="n">
        <f aca="false">X23+V23+Y23+D23</f>
        <v>0.992721378916623</v>
      </c>
      <c r="AL23" s="0" t="n">
        <f aca="false">$C$6+$C$5*A23</f>
        <v>4605.6640029301</v>
      </c>
      <c r="AN23" s="1" t="n">
        <f aca="false">$AL23*AA23</f>
        <v>4541.86091964543</v>
      </c>
      <c r="AO23" s="1" t="n">
        <f aca="false">$AL23*AB23</f>
        <v>4605.42428508971</v>
      </c>
      <c r="AP23" s="1" t="n">
        <f aca="false">$AL23*AC23</f>
        <v>4537.42249236848</v>
      </c>
      <c r="AQ23" s="1" t="n">
        <f aca="false">$AL23*AD23</f>
        <v>4579.92986008188</v>
      </c>
      <c r="AR23" s="1" t="n">
        <f aca="false">$AL23*AE23</f>
        <v>4555.99215178531</v>
      </c>
      <c r="AS23" s="1" t="n">
        <f aca="false">$AL23*AF23</f>
        <v>4569.28795730412</v>
      </c>
      <c r="AT23" s="1" t="n">
        <f aca="false">$AL23*AG23</f>
        <v>4533.17915265664</v>
      </c>
      <c r="AU23" s="1" t="n">
        <f aca="false">$AL23*AH23</f>
        <v>4537.80917909057</v>
      </c>
      <c r="AV23" s="1" t="n">
        <f aca="false">$AL23*AI23</f>
        <v>4584.27960722945</v>
      </c>
      <c r="AW23" s="1" t="n">
        <f aca="false">$AL23*AJ23</f>
        <v>4572.14111981543</v>
      </c>
      <c r="AY23" s="0" t="n">
        <f aca="false">$D23*G23</f>
        <v>0.986185367710893</v>
      </c>
      <c r="AZ23" s="0" t="n">
        <f aca="false">$D23*H23</f>
        <v>0.99984851724978</v>
      </c>
      <c r="BA23" s="0" t="n">
        <f aca="false">$D23*I23</f>
        <v>0.985231313513501</v>
      </c>
      <c r="BB23" s="0" t="n">
        <f aca="false">$D23*J23</f>
        <v>0.994368408717835</v>
      </c>
      <c r="BC23" s="0" t="n">
        <f aca="false">$D23*K23</f>
        <v>0.989222921442454</v>
      </c>
      <c r="BD23" s="0" t="n">
        <f aca="false">$D23*L23</f>
        <v>0.992080897538807</v>
      </c>
      <c r="BE23" s="0" t="n">
        <f aca="false">$D23*M23</f>
        <v>0.984319194014764</v>
      </c>
      <c r="BF23" s="0" t="n">
        <f aca="false">$D23*N23</f>
        <v>0.985314433066278</v>
      </c>
      <c r="BG23" s="0" t="n">
        <f aca="false">$D23*O23</f>
        <v>0.995303400836618</v>
      </c>
      <c r="BI23" s="1" t="n">
        <f aca="false">$AL23*AY23</f>
        <v>4542.03844828245</v>
      </c>
      <c r="BJ23" s="1" t="n">
        <f aca="false">$AL23*AZ23</f>
        <v>4604.96632428033</v>
      </c>
      <c r="BK23" s="1" t="n">
        <f aca="false">$AL23*BA23</f>
        <v>4537.64439520867</v>
      </c>
      <c r="BL23" s="1" t="n">
        <f aca="false">$AL23*BB23</f>
        <v>4579.72678568263</v>
      </c>
      <c r="BM23" s="1" t="n">
        <f aca="false">$AL23*BC23</f>
        <v>4556.02840016086</v>
      </c>
      <c r="BN23" s="1" t="n">
        <f aca="false">$AL23*BD23</f>
        <v>4569.19127778907</v>
      </c>
      <c r="BO23" s="1" t="n">
        <f aca="false">$AL23*BE23</f>
        <v>4533.44347926697</v>
      </c>
      <c r="BP23" s="1" t="n">
        <f aca="false">$AL23*BF23</f>
        <v>4538.02721594084</v>
      </c>
      <c r="BQ23" s="1" t="n">
        <f aca="false">$AL23*BG23</f>
        <v>4584.03304522713</v>
      </c>
    </row>
    <row r="24" customFormat="false" ht="13.8" hidden="false" customHeight="false" outlineLevel="0" collapsed="false">
      <c r="A24" s="0" t="n">
        <f aca="false">A23+1</f>
        <v>16</v>
      </c>
      <c r="B24" s="0" t="n">
        <f aca="false">B23+1/12</f>
        <v>1949.25</v>
      </c>
      <c r="C24" s="1" t="n">
        <v>4749.578004</v>
      </c>
      <c r="D24" s="0" t="n">
        <v>1.01159110872128</v>
      </c>
      <c r="E24" s="11" t="n">
        <v>4659.24367855873</v>
      </c>
      <c r="G24" s="0" t="n">
        <v>1.00344345767293</v>
      </c>
      <c r="H24" s="0" t="n">
        <v>1.00206441235308</v>
      </c>
      <c r="I24" s="0" t="n">
        <v>0.998046961163925</v>
      </c>
      <c r="J24" s="0" t="n">
        <v>0.999638146597783</v>
      </c>
      <c r="K24" s="0" t="n">
        <v>1.01658435471144</v>
      </c>
      <c r="L24" s="0" t="n">
        <v>1.00119495134223</v>
      </c>
      <c r="M24" s="0" t="n">
        <v>0.989834503768638</v>
      </c>
      <c r="N24" s="0" t="n">
        <v>0.99146744551585</v>
      </c>
      <c r="O24" s="0" t="n">
        <v>0.979820072481727</v>
      </c>
      <c r="Q24" s="0" t="n">
        <f aca="false">G24-1</f>
        <v>0.00344345767293008</v>
      </c>
      <c r="R24" s="0" t="n">
        <f aca="false">H24-1</f>
        <v>0.00206441235307997</v>
      </c>
      <c r="S24" s="0" t="n">
        <f aca="false">I24-1</f>
        <v>-0.00195303883607489</v>
      </c>
      <c r="T24" s="0" t="n">
        <f aca="false">J24-1</f>
        <v>-0.000361853402216949</v>
      </c>
      <c r="U24" s="0" t="n">
        <f aca="false">K24-1</f>
        <v>0.0165843547114399</v>
      </c>
      <c r="V24" s="0" t="n">
        <f aca="false">L24-1</f>
        <v>0.00119495134223002</v>
      </c>
      <c r="W24" s="0" t="n">
        <f aca="false">M24-1</f>
        <v>-0.0101654962313619</v>
      </c>
      <c r="X24" s="0" t="n">
        <f aca="false">N24-1</f>
        <v>-0.00853255448415002</v>
      </c>
      <c r="Y24" s="0" t="n">
        <f aca="false">O24-1</f>
        <v>-0.0201799275182729</v>
      </c>
      <c r="AA24" s="0" t="n">
        <f aca="false">$D24+Q24</f>
        <v>1.01503456639421</v>
      </c>
      <c r="AB24" s="0" t="n">
        <f aca="false">$D24+R24</f>
        <v>1.01365552107436</v>
      </c>
      <c r="AC24" s="0" t="n">
        <f aca="false">$D24+S24</f>
        <v>1.00963806988521</v>
      </c>
      <c r="AD24" s="0" t="n">
        <f aca="false">$D24+T24</f>
        <v>1.01122925531906</v>
      </c>
      <c r="AE24" s="0" t="n">
        <f aca="false">$D24+U24</f>
        <v>1.02817546343272</v>
      </c>
      <c r="AF24" s="0" t="n">
        <f aca="false">$D24+V24</f>
        <v>1.01278606006351</v>
      </c>
      <c r="AG24" s="0" t="n">
        <f aca="false">$D24+W24</f>
        <v>1.00142561248992</v>
      </c>
      <c r="AH24" s="0" t="n">
        <f aca="false">$D24+X24</f>
        <v>1.00305855423713</v>
      </c>
      <c r="AI24" s="0" t="n">
        <f aca="false">$D24+Y24</f>
        <v>0.991411181203007</v>
      </c>
      <c r="AJ24" s="0" t="n">
        <f aca="false">X24+V24+Y24+D24</f>
        <v>0.984073578061087</v>
      </c>
      <c r="AL24" s="0" t="n">
        <f aca="false">$C$6+$C$5*A24</f>
        <v>4605.85669287696</v>
      </c>
      <c r="AN24" s="1" t="n">
        <f aca="false">$AL24*AA24</f>
        <v>4675.10375112826</v>
      </c>
      <c r="AO24" s="1" t="n">
        <f aca="false">$AL24*AB24</f>
        <v>4668.75206601203</v>
      </c>
      <c r="AP24" s="1" t="n">
        <f aca="false">$AL24*AC24</f>
        <v>4650.24826156415</v>
      </c>
      <c r="AQ24" s="1" t="n">
        <f aca="false">$AL24*AD24</f>
        <v>4657.57703364429</v>
      </c>
      <c r="AR24" s="1" t="n">
        <f aca="false">$AL24*AE24</f>
        <v>4735.62883970346</v>
      </c>
      <c r="AS24" s="1" t="n">
        <f aca="false">$AL24*AF24</f>
        <v>4664.747453196</v>
      </c>
      <c r="AT24" s="1" t="n">
        <f aca="false">$AL24*AG24</f>
        <v>4612.4228597051</v>
      </c>
      <c r="AU24" s="1" t="n">
        <f aca="false">$AL24*AH24</f>
        <v>4619.94395538057</v>
      </c>
      <c r="AV24" s="1" t="n">
        <f aca="false">$AL24*AI24</f>
        <v>4566.29782433692</v>
      </c>
      <c r="AW24" s="1" t="n">
        <f aca="false">$AL24*AJ24</f>
        <v>4532.50187579603</v>
      </c>
      <c r="AY24" s="0" t="n">
        <f aca="false">$D24*G24</f>
        <v>1.01507447988647</v>
      </c>
      <c r="AZ24" s="0" t="n">
        <f aca="false">$D24*H24</f>
        <v>1.01367944990239</v>
      </c>
      <c r="BA24" s="0" t="n">
        <f aca="false">$D24*I24</f>
        <v>1.00961543199972</v>
      </c>
      <c r="BB24" s="0" t="n">
        <f aca="false">$D24*J24</f>
        <v>1.01122506103694</v>
      </c>
      <c r="BC24" s="0" t="n">
        <f aca="false">$D24*K24</f>
        <v>1.02836769449125</v>
      </c>
      <c r="BD24" s="0" t="n">
        <f aca="false">$D24*L24</f>
        <v>1.01279991087443</v>
      </c>
      <c r="BE24" s="0" t="n">
        <f aca="false">$D24*M24</f>
        <v>1.00130778311789</v>
      </c>
      <c r="BF24" s="0" t="n">
        <f aca="false">$D24*N24</f>
        <v>1.00295965247043</v>
      </c>
      <c r="BG24" s="0" t="n">
        <f aca="false">$D24*O24</f>
        <v>0.991177273469155</v>
      </c>
      <c r="BI24" s="1" t="n">
        <f aca="false">$AL24*AY24</f>
        <v>4675.28758695374</v>
      </c>
      <c r="BJ24" s="1" t="n">
        <f aca="false">$AL24*AZ24</f>
        <v>4668.86227876477</v>
      </c>
      <c r="BK24" s="1" t="n">
        <f aca="false">$AL24*BA24</f>
        <v>4650.14399470777</v>
      </c>
      <c r="BL24" s="1" t="n">
        <f aca="false">$AL24*BB24</f>
        <v>4657.55771538189</v>
      </c>
      <c r="BM24" s="1" t="n">
        <f aca="false">$AL24*BC24</f>
        <v>4736.51422841098</v>
      </c>
      <c r="BN24" s="1" t="n">
        <f aca="false">$AL24*BD24</f>
        <v>4664.8112480462</v>
      </c>
      <c r="BO24" s="1" t="n">
        <f aca="false">$AL24*BE24</f>
        <v>4611.88015450335</v>
      </c>
      <c r="BP24" s="1" t="n">
        <f aca="false">$AL24*BF24</f>
        <v>4619.4884280165</v>
      </c>
      <c r="BQ24" s="1" t="n">
        <f aca="false">$AL24*BG24</f>
        <v>4565.22047883545</v>
      </c>
    </row>
    <row r="25" customFormat="false" ht="13.8" hidden="false" customHeight="false" outlineLevel="0" collapsed="false">
      <c r="A25" s="0" t="n">
        <f aca="false">A24+1</f>
        <v>17</v>
      </c>
      <c r="B25" s="0" t="n">
        <f aca="false">B24+1/12</f>
        <v>1949.33333333333</v>
      </c>
      <c r="C25" s="1" t="n">
        <v>4751.253823</v>
      </c>
      <c r="D25" s="0" t="n">
        <v>1.02572739916611</v>
      </c>
      <c r="E25" s="11" t="n">
        <v>4724.55105387454</v>
      </c>
      <c r="G25" s="0" t="n">
        <v>1.00597389061773</v>
      </c>
      <c r="H25" s="0" t="n">
        <v>1.00636731239608</v>
      </c>
      <c r="I25" s="0" t="n">
        <v>0.998629107811209</v>
      </c>
      <c r="J25" s="0" t="n">
        <v>0.993780457219177</v>
      </c>
      <c r="K25" s="0" t="n">
        <v>1.02319526311844</v>
      </c>
      <c r="L25" s="0" t="n">
        <v>1.00002322673152</v>
      </c>
      <c r="M25" s="0" t="n">
        <v>1.00193762802496</v>
      </c>
      <c r="N25" s="0" t="n">
        <v>0.982732059242622</v>
      </c>
      <c r="O25" s="0" t="n">
        <v>0.996386511028427</v>
      </c>
      <c r="Q25" s="0" t="n">
        <f aca="false">G25-1</f>
        <v>0.00597389061773002</v>
      </c>
      <c r="R25" s="0" t="n">
        <f aca="false">H25-1</f>
        <v>0.00636731239607991</v>
      </c>
      <c r="S25" s="0" t="n">
        <f aca="false">I25-1</f>
        <v>-0.00137089218879094</v>
      </c>
      <c r="T25" s="0" t="n">
        <f aca="false">J25-1</f>
        <v>-0.00621954278082293</v>
      </c>
      <c r="U25" s="0" t="n">
        <f aca="false">K25-1</f>
        <v>0.02319526311844</v>
      </c>
      <c r="V25" s="0" t="n">
        <f aca="false">L25-1</f>
        <v>2.32267315201096E-005</v>
      </c>
      <c r="W25" s="0" t="n">
        <f aca="false">M25-1</f>
        <v>0.00193762802495989</v>
      </c>
      <c r="X25" s="0" t="n">
        <f aca="false">N25-1</f>
        <v>-0.0172679407573779</v>
      </c>
      <c r="Y25" s="0" t="n">
        <f aca="false">O25-1</f>
        <v>-0.00361348897157288</v>
      </c>
      <c r="AA25" s="0" t="n">
        <f aca="false">$D25+Q25</f>
        <v>1.03170128978384</v>
      </c>
      <c r="AB25" s="0" t="n">
        <f aca="false">$D25+R25</f>
        <v>1.03209471156219</v>
      </c>
      <c r="AC25" s="0" t="n">
        <f aca="false">$D25+S25</f>
        <v>1.02435650697732</v>
      </c>
      <c r="AD25" s="0" t="n">
        <f aca="false">$D25+T25</f>
        <v>1.01950785638529</v>
      </c>
      <c r="AE25" s="0" t="n">
        <f aca="false">$D25+U25</f>
        <v>1.04892266228455</v>
      </c>
      <c r="AF25" s="0" t="n">
        <f aca="false">$D25+V25</f>
        <v>1.02575062589763</v>
      </c>
      <c r="AG25" s="0" t="n">
        <f aca="false">$D25+W25</f>
        <v>1.02766502719107</v>
      </c>
      <c r="AH25" s="0" t="n">
        <f aca="false">$D25+X25</f>
        <v>1.00845945840873</v>
      </c>
      <c r="AI25" s="0" t="n">
        <f aca="false">$D25+Y25</f>
        <v>1.02211391019454</v>
      </c>
      <c r="AJ25" s="0" t="n">
        <f aca="false">X25+V25+Y25+D25</f>
        <v>1.00486919616868</v>
      </c>
      <c r="AL25" s="0" t="n">
        <f aca="false">$C$6+$C$5*A25</f>
        <v>4606.04938282382</v>
      </c>
      <c r="AN25" s="1" t="n">
        <f aca="false">$AL25*AA25</f>
        <v>4752.0670890674</v>
      </c>
      <c r="AO25" s="1" t="n">
        <f aca="false">$AL25*AB25</f>
        <v>4753.87920920676</v>
      </c>
      <c r="AP25" s="1" t="n">
        <f aca="false">$AL25*AC25</f>
        <v>4718.23665675444</v>
      </c>
      <c r="AQ25" s="1" t="n">
        <f aca="false">$AL25*AD25</f>
        <v>4695.90353268749</v>
      </c>
      <c r="AR25" s="1" t="n">
        <f aca="false">$AL25*AE25</f>
        <v>4831.38958124568</v>
      </c>
      <c r="AS25" s="1" t="n">
        <f aca="false">$AL25*AF25</f>
        <v>4724.65803734691</v>
      </c>
      <c r="AT25" s="1" t="n">
        <f aca="false">$AL25*AG25</f>
        <v>4733.47586424306</v>
      </c>
      <c r="AU25" s="1" t="n">
        <f aca="false">$AL25*AH25</f>
        <v>4645.01406600639</v>
      </c>
      <c r="AV25" s="1" t="n">
        <f aca="false">$AL25*AI25</f>
        <v>4707.90714522719</v>
      </c>
      <c r="AW25" s="1" t="n">
        <f aca="false">$AL25*AJ25</f>
        <v>4628.4771408314</v>
      </c>
      <c r="AY25" s="0" t="n">
        <f aca="false">$D25*G25</f>
        <v>1.03185498245234</v>
      </c>
      <c r="AZ25" s="0" t="n">
        <f aca="false">$D25*H25</f>
        <v>1.03225852594982</v>
      </c>
      <c r="BA25" s="0" t="n">
        <f aca="false">$D25*I25</f>
        <v>1.02432123748676</v>
      </c>
      <c r="BB25" s="0" t="n">
        <f aca="false">$D25*J25</f>
        <v>1.01934784372553</v>
      </c>
      <c r="BC25" s="0" t="n">
        <f aca="false">$D25*K25</f>
        <v>1.04951941607756</v>
      </c>
      <c r="BD25" s="0" t="n">
        <f aca="false">$D25*L25</f>
        <v>1.02575122346102</v>
      </c>
      <c r="BE25" s="0" t="n">
        <f aca="false">$D25*M25</f>
        <v>1.0277148773207</v>
      </c>
      <c r="BF25" s="0" t="n">
        <f aca="false">$D25*N25</f>
        <v>1.00801519920409</v>
      </c>
      <c r="BG25" s="0" t="n">
        <f aca="false">$D25*O25</f>
        <v>1.02202094452138</v>
      </c>
      <c r="BI25" s="1" t="n">
        <f aca="false">$AL25*AY25</f>
        <v>4752.77500508828</v>
      </c>
      <c r="BJ25" s="1" t="n">
        <f aca="false">$AL25*AZ25</f>
        <v>4754.6337463658</v>
      </c>
      <c r="BK25" s="1" t="n">
        <f aca="false">$AL25*BA25</f>
        <v>4718.07420373924</v>
      </c>
      <c r="BL25" s="1" t="n">
        <f aca="false">$AL25*BB25</f>
        <v>4695.16650647479</v>
      </c>
      <c r="BM25" s="1" t="n">
        <f aca="false">$AL25*BC25</f>
        <v>4834.13825868568</v>
      </c>
      <c r="BN25" s="1" t="n">
        <f aca="false">$AL25*BD25</f>
        <v>4724.6607897534</v>
      </c>
      <c r="BO25" s="1" t="n">
        <f aca="false">$AL25*BE25</f>
        <v>4733.70547640189</v>
      </c>
      <c r="BP25" s="1" t="n">
        <f aca="false">$AL25*BF25</f>
        <v>4642.96778617103</v>
      </c>
      <c r="BQ25" s="1" t="n">
        <f aca="false">$AL25*BG25</f>
        <v>4707.47894074574</v>
      </c>
    </row>
    <row r="26" customFormat="false" ht="13.8" hidden="false" customHeight="false" outlineLevel="0" collapsed="false">
      <c r="A26" s="0" t="n">
        <f aca="false">A25+1</f>
        <v>18</v>
      </c>
      <c r="B26" s="0" t="n">
        <f aca="false">B25+1/12</f>
        <v>1949.41666666667</v>
      </c>
      <c r="C26" s="1" t="n">
        <v>4775.191347</v>
      </c>
      <c r="D26" s="0" t="n">
        <v>1.04138487214656</v>
      </c>
      <c r="E26" s="11" t="n">
        <v>4796.8708120284</v>
      </c>
      <c r="G26" s="0" t="n">
        <v>0.999382109352198</v>
      </c>
      <c r="H26" s="0" t="n">
        <v>0.998568238193759</v>
      </c>
      <c r="I26" s="0" t="n">
        <v>0.996442172891016</v>
      </c>
      <c r="J26" s="0" t="n">
        <v>1.0119387529193</v>
      </c>
      <c r="K26" s="0" t="n">
        <v>1.04200959637922</v>
      </c>
      <c r="L26" s="0" t="n">
        <v>1.00812999241191</v>
      </c>
      <c r="M26" s="0" t="n">
        <v>0.994036798966849</v>
      </c>
      <c r="N26" s="0" t="n">
        <v>0.997185015429558</v>
      </c>
      <c r="O26" s="0" t="n">
        <v>0.994097015754062</v>
      </c>
      <c r="Q26" s="0" t="n">
        <f aca="false">G26-1</f>
        <v>-0.000617890647801933</v>
      </c>
      <c r="R26" s="0" t="n">
        <f aca="false">H26-1</f>
        <v>-0.00143176180624094</v>
      </c>
      <c r="S26" s="0" t="n">
        <f aca="false">I26-1</f>
        <v>-0.00355782710898389</v>
      </c>
      <c r="T26" s="0" t="n">
        <f aca="false">J26-1</f>
        <v>0.0119387529193</v>
      </c>
      <c r="U26" s="0" t="n">
        <f aca="false">K26-1</f>
        <v>0.04200959637922</v>
      </c>
      <c r="V26" s="0" t="n">
        <f aca="false">L26-1</f>
        <v>0.00812999241191004</v>
      </c>
      <c r="W26" s="0" t="n">
        <f aca="false">M26-1</f>
        <v>-0.00596320103315096</v>
      </c>
      <c r="X26" s="0" t="n">
        <f aca="false">N26-1</f>
        <v>-0.00281498457044194</v>
      </c>
      <c r="Y26" s="0" t="n">
        <f aca="false">O26-1</f>
        <v>-0.00590298424593794</v>
      </c>
      <c r="AA26" s="0" t="n">
        <f aca="false">$D26+Q26</f>
        <v>1.04076698149876</v>
      </c>
      <c r="AB26" s="0" t="n">
        <f aca="false">$D26+R26</f>
        <v>1.03995311034032</v>
      </c>
      <c r="AC26" s="0" t="n">
        <f aca="false">$D26+S26</f>
        <v>1.03782704503758</v>
      </c>
      <c r="AD26" s="0" t="n">
        <f aca="false">$D26+T26</f>
        <v>1.05332362506586</v>
      </c>
      <c r="AE26" s="0" t="n">
        <f aca="false">$D26+U26</f>
        <v>1.08339446852578</v>
      </c>
      <c r="AF26" s="0" t="n">
        <f aca="false">$D26+V26</f>
        <v>1.04951486455847</v>
      </c>
      <c r="AG26" s="0" t="n">
        <f aca="false">$D26+W26</f>
        <v>1.03542167111341</v>
      </c>
      <c r="AH26" s="0" t="n">
        <f aca="false">$D26+X26</f>
        <v>1.03856988757612</v>
      </c>
      <c r="AI26" s="0" t="n">
        <f aca="false">$D26+Y26</f>
        <v>1.03548188790062</v>
      </c>
      <c r="AJ26" s="0" t="n">
        <f aca="false">X26+V26+Y26+D26</f>
        <v>1.04079689574209</v>
      </c>
      <c r="AL26" s="0" t="n">
        <f aca="false">$C$6+$C$5*A26</f>
        <v>4606.24207277068</v>
      </c>
      <c r="AN26" s="1" t="n">
        <f aca="false">$AL26*AA26</f>
        <v>4794.02465813012</v>
      </c>
      <c r="AO26" s="1" t="n">
        <f aca="false">$AL26*AB26</f>
        <v>4790.27577055831</v>
      </c>
      <c r="AP26" s="1" t="n">
        <f aca="false">$AL26*AC26</f>
        <v>4780.48259911135</v>
      </c>
      <c r="AQ26" s="1" t="n">
        <f aca="false">$AL26*AD26</f>
        <v>4851.8635980217</v>
      </c>
      <c r="AR26" s="1" t="n">
        <f aca="false">$AL26*AE26</f>
        <v>4990.3771823305</v>
      </c>
      <c r="AS26" s="1" t="n">
        <f aca="false">$AL26*AF26</f>
        <v>4834.31952512743</v>
      </c>
      <c r="AT26" s="1" t="n">
        <f aca="false">$AL26*AG26</f>
        <v>4769.40286454111</v>
      </c>
      <c r="AU26" s="1" t="n">
        <f aca="false">$AL26*AH26</f>
        <v>4783.90431166583</v>
      </c>
      <c r="AV26" s="1" t="n">
        <f aca="false">$AL26*AI26</f>
        <v>4769.68023763986</v>
      </c>
      <c r="AW26" s="1" t="n">
        <f aca="false">$AL26*AJ26</f>
        <v>4794.16245037632</v>
      </c>
      <c r="AY26" s="0" t="n">
        <f aca="false">$D26*G26</f>
        <v>1.0407414101733</v>
      </c>
      <c r="AZ26" s="0" t="n">
        <f aca="false">$D26*H26</f>
        <v>1.03989385706102</v>
      </c>
      <c r="BA26" s="0" t="n">
        <f aca="false">$D26*I26</f>
        <v>1.03767980481755</v>
      </c>
      <c r="BB26" s="0" t="n">
        <f aca="false">$D26*J26</f>
        <v>1.05381770882901</v>
      </c>
      <c r="BC26" s="0" t="n">
        <f aca="false">$D26*K26</f>
        <v>1.08513303030086</v>
      </c>
      <c r="BD26" s="0" t="n">
        <f aca="false">$D26*L26</f>
        <v>1.04985132325499</v>
      </c>
      <c r="BE26" s="0" t="n">
        <f aca="false">$D26*M26</f>
        <v>1.03517488480107</v>
      </c>
      <c r="BF26" s="0" t="n">
        <f aca="false">$D26*N26</f>
        <v>1.03845338979958</v>
      </c>
      <c r="BG26" s="0" t="n">
        <f aca="false">$D26*O26</f>
        <v>1.03523759365232</v>
      </c>
      <c r="BI26" s="1" t="n">
        <f aca="false">$AL26*AY26</f>
        <v>4793.90687041493</v>
      </c>
      <c r="BJ26" s="1" t="n">
        <f aca="false">$AL26*AZ26</f>
        <v>4790.00283561026</v>
      </c>
      <c r="BK26" s="1" t="n">
        <f aca="false">$AL26*BA26</f>
        <v>4779.80437501507</v>
      </c>
      <c r="BL26" s="1" t="n">
        <f aca="false">$AL26*BB26</f>
        <v>4854.13946743902</v>
      </c>
      <c r="BM26" s="1" t="n">
        <f aca="false">$AL26*BC26</f>
        <v>4998.38541872499</v>
      </c>
      <c r="BN26" s="1" t="n">
        <f aca="false">$AL26*BD26</f>
        <v>4835.86933533109</v>
      </c>
      <c r="BO26" s="1" t="n">
        <f aca="false">$AL26*BE26</f>
        <v>4768.26610704622</v>
      </c>
      <c r="BP26" s="1" t="n">
        <f aca="false">$AL26*BF26</f>
        <v>4783.36769470614</v>
      </c>
      <c r="BQ26" s="1" t="n">
        <f aca="false">$AL26*BG26</f>
        <v>4768.5549591952</v>
      </c>
    </row>
    <row r="27" customFormat="false" ht="13.8" hidden="false" customHeight="false" outlineLevel="0" collapsed="false">
      <c r="A27" s="0" t="n">
        <f aca="false">A26+1</f>
        <v>19</v>
      </c>
      <c r="B27" s="0" t="n">
        <f aca="false">B26+1/12</f>
        <v>1949.5</v>
      </c>
      <c r="C27" s="1" t="n">
        <v>4685.701434</v>
      </c>
      <c r="D27" s="0" t="n">
        <v>1.01705923753064</v>
      </c>
      <c r="E27" s="11" t="n">
        <v>4685.01702750414</v>
      </c>
      <c r="G27" s="0" t="n">
        <v>0.999921525194705</v>
      </c>
      <c r="H27" s="0" t="n">
        <v>1.00268204795252</v>
      </c>
      <c r="I27" s="0" t="n">
        <v>1.00264903207537</v>
      </c>
      <c r="J27" s="0" t="n">
        <v>0.995852648132341</v>
      </c>
      <c r="K27" s="0" t="n">
        <v>1.02235068720773</v>
      </c>
      <c r="L27" s="0" t="n">
        <v>1.00027898852381</v>
      </c>
      <c r="M27" s="0" t="n">
        <v>1.00809605787043</v>
      </c>
      <c r="N27" s="0" t="n">
        <v>0.988939245049892</v>
      </c>
      <c r="O27" s="0" t="n">
        <v>1.0001136341881</v>
      </c>
      <c r="Q27" s="0" t="n">
        <f aca="false">G27-1</f>
        <v>-7.84748052948814E-005</v>
      </c>
      <c r="R27" s="0" t="n">
        <f aca="false">H27-1</f>
        <v>0.00268204795252003</v>
      </c>
      <c r="S27" s="0" t="n">
        <f aca="false">I27-1</f>
        <v>0.00264903207537004</v>
      </c>
      <c r="T27" s="0" t="n">
        <f aca="false">J27-1</f>
        <v>-0.00414735186765891</v>
      </c>
      <c r="U27" s="0" t="n">
        <f aca="false">K27-1</f>
        <v>0.0223506872077299</v>
      </c>
      <c r="V27" s="0" t="n">
        <f aca="false">L27-1</f>
        <v>0.00027898852380992</v>
      </c>
      <c r="W27" s="0" t="n">
        <f aca="false">M27-1</f>
        <v>0.00809605787043011</v>
      </c>
      <c r="X27" s="0" t="n">
        <f aca="false">N27-1</f>
        <v>-0.0110607549501079</v>
      </c>
      <c r="Y27" s="0" t="n">
        <f aca="false">O27-1</f>
        <v>0.000113634188100065</v>
      </c>
      <c r="AA27" s="0" t="n">
        <f aca="false">$D27+Q27</f>
        <v>1.01698076272535</v>
      </c>
      <c r="AB27" s="0" t="n">
        <f aca="false">$D27+R27</f>
        <v>1.01974128548316</v>
      </c>
      <c r="AC27" s="0" t="n">
        <f aca="false">$D27+S27</f>
        <v>1.01970826960601</v>
      </c>
      <c r="AD27" s="0" t="n">
        <f aca="false">$D27+T27</f>
        <v>1.01291188566298</v>
      </c>
      <c r="AE27" s="0" t="n">
        <f aca="false">$D27+U27</f>
        <v>1.03940992473837</v>
      </c>
      <c r="AF27" s="0" t="n">
        <f aca="false">$D27+V27</f>
        <v>1.01733822605445</v>
      </c>
      <c r="AG27" s="0" t="n">
        <f aca="false">$D27+W27</f>
        <v>1.02515529540107</v>
      </c>
      <c r="AH27" s="0" t="n">
        <f aca="false">$D27+X27</f>
        <v>1.00599848258053</v>
      </c>
      <c r="AI27" s="0" t="n">
        <f aca="false">$D27+Y27</f>
        <v>1.01717287171874</v>
      </c>
      <c r="AJ27" s="0" t="n">
        <f aca="false">X27+V27+Y27+D27</f>
        <v>1.00639110529244</v>
      </c>
      <c r="AL27" s="0" t="n">
        <f aca="false">$C$6+$C$5*A27</f>
        <v>4606.43476271754</v>
      </c>
      <c r="AN27" s="1" t="n">
        <f aca="false">$AL27*AA27</f>
        <v>4684.65553843303</v>
      </c>
      <c r="AO27" s="1" t="n">
        <f aca="false">$AL27*AB27</f>
        <v>4697.37170642789</v>
      </c>
      <c r="AP27" s="1" t="n">
        <f aca="false">$AL27*AC27</f>
        <v>4697.21962094367</v>
      </c>
      <c r="AQ27" s="1" t="n">
        <f aca="false">$AL27*AD27</f>
        <v>4665.91252168773</v>
      </c>
      <c r="AR27" s="1" t="n">
        <f aca="false">$AL27*AE27</f>
        <v>4787.97401002846</v>
      </c>
      <c r="AS27" s="1" t="n">
        <f aca="false">$AL27*AF27</f>
        <v>4686.30216993859</v>
      </c>
      <c r="AT27" s="1" t="n">
        <f aca="false">$AL27*AG27</f>
        <v>4722.31098991947</v>
      </c>
      <c r="AU27" s="1" t="n">
        <f aca="false">$AL27*AH27</f>
        <v>4634.06638140006</v>
      </c>
      <c r="AV27" s="1" t="n">
        <f aca="false">$AL27*AI27</f>
        <v>4685.54047597845</v>
      </c>
      <c r="AW27" s="1" t="n">
        <f aca="false">$AL27*AJ27</f>
        <v>4635.87497230883</v>
      </c>
      <c r="AY27" s="0" t="n">
        <f aca="false">$D27*G27</f>
        <v>1.016979424005</v>
      </c>
      <c r="AZ27" s="0" t="n">
        <f aca="false">$D27*H27</f>
        <v>1.01978703917625</v>
      </c>
      <c r="BA27" s="0" t="n">
        <f aca="false">$D27*I27</f>
        <v>1.01975346007341</v>
      </c>
      <c r="BB27" s="0" t="n">
        <f aca="false">$D27*J27</f>
        <v>1.01284113500235</v>
      </c>
      <c r="BC27" s="0" t="n">
        <f aca="false">$D27*K27</f>
        <v>1.03979121042042</v>
      </c>
      <c r="BD27" s="0" t="n">
        <f aca="false">$D27*L27</f>
        <v>1.01734298538595</v>
      </c>
      <c r="BE27" s="0" t="n">
        <f aca="false">$D27*M27</f>
        <v>1.02529340797534</v>
      </c>
      <c r="BF27" s="0" t="n">
        <f aca="false">$D27*N27</f>
        <v>1.00580979453457</v>
      </c>
      <c r="BG27" s="0" t="n">
        <f aca="false">$D27*O27</f>
        <v>1.01717481023135</v>
      </c>
      <c r="BI27" s="1" t="n">
        <f aca="false">$AL27*AY27</f>
        <v>4684.6493717051</v>
      </c>
      <c r="BJ27" s="1" t="n">
        <f aca="false">$AL27*AZ27</f>
        <v>4697.58246783027</v>
      </c>
      <c r="BK27" s="1" t="n">
        <f aca="false">$AL27*BA27</f>
        <v>4697.42778788364</v>
      </c>
      <c r="BL27" s="1" t="n">
        <f aca="false">$AL27*BB27</f>
        <v>4665.5866133851</v>
      </c>
      <c r="BM27" s="1" t="n">
        <f aca="false">$AL27*BC27</f>
        <v>4789.73037764878</v>
      </c>
      <c r="BN27" s="1" t="n">
        <f aca="false">$AL27*BD27</f>
        <v>4686.32409348865</v>
      </c>
      <c r="BO27" s="1" t="n">
        <f aca="false">$AL27*BE27</f>
        <v>4722.94719648277</v>
      </c>
      <c r="BP27" s="1" t="n">
        <f aca="false">$AL27*BF27</f>
        <v>4633.19720222583</v>
      </c>
      <c r="BQ27" s="1" t="n">
        <f aca="false">$AL27*BG27</f>
        <v>4685.54940561031</v>
      </c>
    </row>
    <row r="28" customFormat="false" ht="13.8" hidden="false" customHeight="false" outlineLevel="0" collapsed="false">
      <c r="A28" s="0" t="n">
        <f aca="false">A27+1</f>
        <v>20</v>
      </c>
      <c r="B28" s="0" t="n">
        <f aca="false">B27+1/12</f>
        <v>1949.58333333333</v>
      </c>
      <c r="C28" s="1" t="n">
        <v>4692.108182</v>
      </c>
      <c r="D28" s="0" t="n">
        <v>1.02243281479858</v>
      </c>
      <c r="E28" s="11" t="n">
        <v>4709.96707315608</v>
      </c>
      <c r="G28" s="0" t="n">
        <v>0.999220951164431</v>
      </c>
      <c r="H28" s="0" t="n">
        <v>0.993384732991166</v>
      </c>
      <c r="I28" s="0" t="n">
        <v>0.998897178545824</v>
      </c>
      <c r="J28" s="0" t="n">
        <v>0.994336521753902</v>
      </c>
      <c r="K28" s="0" t="n">
        <v>1.0229406683196</v>
      </c>
      <c r="L28" s="0" t="n">
        <v>0.999920117096781</v>
      </c>
      <c r="M28" s="0" t="n">
        <v>1.00443808048253</v>
      </c>
      <c r="N28" s="0" t="n">
        <v>0.9848199332267</v>
      </c>
      <c r="O28" s="0" t="n">
        <v>1.00995575295523</v>
      </c>
      <c r="Q28" s="0" t="n">
        <f aca="false">G28-1</f>
        <v>-0.000779048835568896</v>
      </c>
      <c r="R28" s="0" t="n">
        <f aca="false">H28-1</f>
        <v>-0.00661526700883397</v>
      </c>
      <c r="S28" s="0" t="n">
        <f aca="false">I28-1</f>
        <v>-0.00110282145417595</v>
      </c>
      <c r="T28" s="0" t="n">
        <f aca="false">J28-1</f>
        <v>-0.00566347824609792</v>
      </c>
      <c r="U28" s="0" t="n">
        <f aca="false">K28-1</f>
        <v>0.0229406683196001</v>
      </c>
      <c r="V28" s="0" t="n">
        <f aca="false">L28-1</f>
        <v>-7.98829032189197E-005</v>
      </c>
      <c r="W28" s="0" t="n">
        <f aca="false">M28-1</f>
        <v>0.00443808048252992</v>
      </c>
      <c r="X28" s="0" t="n">
        <f aca="false">N28-1</f>
        <v>-0.0151800667733</v>
      </c>
      <c r="Y28" s="0" t="n">
        <f aca="false">O28-1</f>
        <v>0.0099557529552301</v>
      </c>
      <c r="AA28" s="0" t="n">
        <f aca="false">$D28+Q28</f>
        <v>1.02165376596301</v>
      </c>
      <c r="AB28" s="0" t="n">
        <f aca="false">$D28+R28</f>
        <v>1.01581754778975</v>
      </c>
      <c r="AC28" s="0" t="n">
        <f aca="false">$D28+S28</f>
        <v>1.0213299933444</v>
      </c>
      <c r="AD28" s="0" t="n">
        <f aca="false">$D28+T28</f>
        <v>1.01676933655248</v>
      </c>
      <c r="AE28" s="0" t="n">
        <f aca="false">$D28+U28</f>
        <v>1.04537348311818</v>
      </c>
      <c r="AF28" s="0" t="n">
        <f aca="false">$D28+V28</f>
        <v>1.02235293189536</v>
      </c>
      <c r="AG28" s="0" t="n">
        <f aca="false">$D28+W28</f>
        <v>1.02687089528111</v>
      </c>
      <c r="AH28" s="0" t="n">
        <f aca="false">$D28+X28</f>
        <v>1.00725274802528</v>
      </c>
      <c r="AI28" s="0" t="n">
        <f aca="false">$D28+Y28</f>
        <v>1.03238856775381</v>
      </c>
      <c r="AJ28" s="0" t="n">
        <f aca="false">X28+V28+Y28+D28</f>
        <v>1.01712861807729</v>
      </c>
      <c r="AL28" s="0" t="n">
        <f aca="false">$C$6+$C$5*A28</f>
        <v>4606.6274526644</v>
      </c>
      <c r="AN28" s="1" t="n">
        <f aca="false">$AL28*AA28</f>
        <v>4706.37828540318</v>
      </c>
      <c r="AO28" s="1" t="n">
        <f aca="false">$AL28*AB28</f>
        <v>4679.49300254647</v>
      </c>
      <c r="AP28" s="1" t="n">
        <f aca="false">$AL28*AC28</f>
        <v>4704.88678556988</v>
      </c>
      <c r="AQ28" s="1" t="n">
        <f aca="false">$AL28*AD28</f>
        <v>4683.87753879003</v>
      </c>
      <c r="AR28" s="1" t="n">
        <f aca="false">$AL28*AE28</f>
        <v>4815.6461856196</v>
      </c>
      <c r="AS28" s="1" t="n">
        <f aca="false">$AL28*AF28</f>
        <v>4709.59908238111</v>
      </c>
      <c r="AT28" s="1" t="n">
        <f aca="false">$AL28*AG28</f>
        <v>4730.41165654404</v>
      </c>
      <c r="AU28" s="1" t="n">
        <f aca="false">$AL28*AH28</f>
        <v>4640.03816082491</v>
      </c>
      <c r="AV28" s="1" t="n">
        <f aca="false">$AL28*AI28</f>
        <v>4755.8295180316</v>
      </c>
      <c r="AW28" s="1" t="n">
        <f aca="false">$AL28*AJ28</f>
        <v>4685.53261492547</v>
      </c>
      <c r="AY28" s="0" t="n">
        <f aca="false">$D28*G28</f>
        <v>1.02163628970476</v>
      </c>
      <c r="AZ28" s="0" t="n">
        <f aca="false">$D28*H28</f>
        <v>1.01566914873009</v>
      </c>
      <c r="BA28" s="0" t="n">
        <f aca="false">$D28*I28</f>
        <v>1.02130525395497</v>
      </c>
      <c r="BB28" s="0" t="n">
        <f aca="false">$D28*J28</f>
        <v>1.01664228879387</v>
      </c>
      <c r="BC28" s="0" t="n">
        <f aca="false">$D28*K28</f>
        <v>1.04588810688195</v>
      </c>
      <c r="BD28" s="0" t="n">
        <f aca="false">$D28*L28</f>
        <v>1.02235113989699</v>
      </c>
      <c r="BE28" s="0" t="n">
        <f aca="false">$D28*M28</f>
        <v>1.02697045391864</v>
      </c>
      <c r="BF28" s="0" t="n">
        <f aca="false">$D28*N28</f>
        <v>1.00691221639872</v>
      </c>
      <c r="BG28" s="0" t="n">
        <f aca="false">$D28*O28</f>
        <v>1.03261190331604</v>
      </c>
      <c r="BI28" s="1" t="n">
        <f aca="false">$AL28*AY28</f>
        <v>4706.29777879217</v>
      </c>
      <c r="BJ28" s="1" t="n">
        <f aca="false">$AL28*AZ28</f>
        <v>4678.80938336433</v>
      </c>
      <c r="BK28" s="1" t="n">
        <f aca="false">$AL28*BA28</f>
        <v>4704.77282041934</v>
      </c>
      <c r="BL28" s="1" t="n">
        <f aca="false">$AL28*BB28</f>
        <v>4683.29227709742</v>
      </c>
      <c r="BM28" s="1" t="n">
        <f aca="false">$AL28*BC28</f>
        <v>4818.01686557757</v>
      </c>
      <c r="BN28" s="1" t="n">
        <f aca="false">$AL28*BD28</f>
        <v>4709.5908273122</v>
      </c>
      <c r="BO28" s="1" t="n">
        <f aca="false">$AL28*BE28</f>
        <v>4730.87028609681</v>
      </c>
      <c r="BP28" s="1" t="n">
        <f aca="false">$AL28*BF28</f>
        <v>4638.46945848552</v>
      </c>
      <c r="BQ28" s="1" t="n">
        <f aca="false">$AL28*BG28</f>
        <v>4756.8583417637</v>
      </c>
    </row>
    <row r="29" customFormat="false" ht="13.8" hidden="false" customHeight="false" outlineLevel="0" collapsed="false">
      <c r="A29" s="0" t="n">
        <f aca="false">A28+1</f>
        <v>21</v>
      </c>
      <c r="B29" s="0" t="n">
        <f aca="false">B28+1/12</f>
        <v>1949.66666666667</v>
      </c>
      <c r="C29" s="1" t="n">
        <v>4769.831735</v>
      </c>
      <c r="D29" s="0" t="n">
        <v>1.02811881019906</v>
      </c>
      <c r="E29" s="11" t="n">
        <v>4736.35844382255</v>
      </c>
      <c r="G29" s="0" t="n">
        <v>0.999899088641189</v>
      </c>
      <c r="H29" s="0" t="n">
        <v>0.993287078947621</v>
      </c>
      <c r="I29" s="0" t="n">
        <v>1.00682351126482</v>
      </c>
      <c r="J29" s="0" t="n">
        <v>1.00585900527541</v>
      </c>
      <c r="K29" s="0" t="n">
        <v>1.03113893820358</v>
      </c>
      <c r="L29" s="0" t="n">
        <v>1.00170751739199</v>
      </c>
      <c r="M29" s="0" t="n">
        <v>0.996226245055015</v>
      </c>
      <c r="N29" s="0" t="n">
        <v>0.990829496904286</v>
      </c>
      <c r="O29" s="0" t="n">
        <v>1.00939179627693</v>
      </c>
      <c r="Q29" s="0" t="n">
        <f aca="false">G29-1</f>
        <v>-0.000100911358810962</v>
      </c>
      <c r="R29" s="0" t="n">
        <f aca="false">H29-1</f>
        <v>-0.00671292105237897</v>
      </c>
      <c r="S29" s="0" t="n">
        <f aca="false">I29-1</f>
        <v>0.00682351126482006</v>
      </c>
      <c r="T29" s="0" t="n">
        <f aca="false">J29-1</f>
        <v>0.00585900527540995</v>
      </c>
      <c r="U29" s="0" t="n">
        <f aca="false">K29-1</f>
        <v>0.03113893820358</v>
      </c>
      <c r="V29" s="0" t="n">
        <f aca="false">L29-1</f>
        <v>0.00170751739199004</v>
      </c>
      <c r="W29" s="0" t="n">
        <f aca="false">M29-1</f>
        <v>-0.00377375494498489</v>
      </c>
      <c r="X29" s="0" t="n">
        <f aca="false">N29-1</f>
        <v>-0.00917050309571388</v>
      </c>
      <c r="Y29" s="0" t="n">
        <f aca="false">O29-1</f>
        <v>0.0093917962769301</v>
      </c>
      <c r="AA29" s="0" t="n">
        <f aca="false">$D29+Q29</f>
        <v>1.02801789884025</v>
      </c>
      <c r="AB29" s="0" t="n">
        <f aca="false">$D29+R29</f>
        <v>1.02140588914668</v>
      </c>
      <c r="AC29" s="0" t="n">
        <f aca="false">$D29+S29</f>
        <v>1.03494232146388</v>
      </c>
      <c r="AD29" s="0" t="n">
        <f aca="false">$D29+T29</f>
        <v>1.03397781547447</v>
      </c>
      <c r="AE29" s="0" t="n">
        <f aca="false">$D29+U29</f>
        <v>1.05925774840264</v>
      </c>
      <c r="AF29" s="0" t="n">
        <f aca="false">$D29+V29</f>
        <v>1.02982632759105</v>
      </c>
      <c r="AG29" s="0" t="n">
        <f aca="false">$D29+W29</f>
        <v>1.02434505525408</v>
      </c>
      <c r="AH29" s="0" t="n">
        <f aca="false">$D29+X29</f>
        <v>1.01894830710335</v>
      </c>
      <c r="AI29" s="0" t="n">
        <f aca="false">$D29+Y29</f>
        <v>1.03751060647599</v>
      </c>
      <c r="AJ29" s="0" t="n">
        <f aca="false">X29+V29+Y29+D29</f>
        <v>1.03004762077227</v>
      </c>
      <c r="AL29" s="0" t="n">
        <f aca="false">$C$6+$C$5*A29</f>
        <v>4606.82014261126</v>
      </c>
      <c r="AN29" s="1" t="n">
        <f aca="false">$AL29*AA29</f>
        <v>4735.89356334216</v>
      </c>
      <c r="AO29" s="1" t="n">
        <f aca="false">$AL29*AB29</f>
        <v>4705.4332239027</v>
      </c>
      <c r="AP29" s="1" t="n">
        <f aca="false">$AL29*AC29</f>
        <v>4767.79313296066</v>
      </c>
      <c r="AQ29" s="1" t="n">
        <f aca="false">$AL29*AD29</f>
        <v>4763.349827341</v>
      </c>
      <c r="AR29" s="1" t="n">
        <f aca="false">$AL29*AE29</f>
        <v>4879.80993155832</v>
      </c>
      <c r="AS29" s="1" t="n">
        <f aca="false">$AL29*AF29</f>
        <v>4744.22466933784</v>
      </c>
      <c r="AT29" s="1" t="n">
        <f aca="false">$AL29*AG29</f>
        <v>4718.97343352872</v>
      </c>
      <c r="AU29" s="1" t="n">
        <f aca="false">$AL29*AH29</f>
        <v>4694.11158544334</v>
      </c>
      <c r="AV29" s="1" t="n">
        <f aca="false">$AL29*AI29</f>
        <v>4779.62476008639</v>
      </c>
      <c r="AW29" s="1" t="n">
        <f aca="false">$AL29*AJ29</f>
        <v>4745.24412722246</v>
      </c>
      <c r="AY29" s="0" t="n">
        <f aca="false">$D29*G29</f>
        <v>1.0280150613329</v>
      </c>
      <c r="AZ29" s="0" t="n">
        <f aca="false">$D29*H29</f>
        <v>1.02121712979373</v>
      </c>
      <c r="BA29" s="0" t="n">
        <f aca="false">$D29*I29</f>
        <v>1.03513419048203</v>
      </c>
      <c r="BB29" s="0" t="n">
        <f aca="false">$D29*J29</f>
        <v>1.03414256373176</v>
      </c>
      <c r="BC29" s="0" t="n">
        <f aca="false">$D29*K29</f>
        <v>1.06013333829579</v>
      </c>
      <c r="BD29" s="0" t="n">
        <f aca="false">$D29*L29</f>
        <v>1.02987434094851</v>
      </c>
      <c r="BE29" s="0" t="n">
        <f aca="false">$D29*M29</f>
        <v>1.02423894175504</v>
      </c>
      <c r="BF29" s="0" t="n">
        <f aca="false">$D29*N29</f>
        <v>1.01869044346737</v>
      </c>
      <c r="BG29" s="0" t="n">
        <f aca="false">$D29*O29</f>
        <v>1.03777469261293</v>
      </c>
      <c r="BI29" s="1" t="n">
        <f aca="false">$AL29*AY29</f>
        <v>4735.88049145617</v>
      </c>
      <c r="BJ29" s="1" t="n">
        <f aca="false">$AL29*AZ29</f>
        <v>4704.5636435134</v>
      </c>
      <c r="BK29" s="1" t="n">
        <f aca="false">$AL29*BA29</f>
        <v>4768.6770390182</v>
      </c>
      <c r="BL29" s="1" t="n">
        <f aca="false">$AL29*BB29</f>
        <v>4764.10879293116</v>
      </c>
      <c r="BM29" s="1" t="n">
        <f aca="false">$AL29*BC29</f>
        <v>4883.84361671474</v>
      </c>
      <c r="BN29" s="1" t="n">
        <f aca="false">$AL29*BD29</f>
        <v>4744.44585824009</v>
      </c>
      <c r="BO29" s="1" t="n">
        <f aca="false">$AL29*BE29</f>
        <v>4718.48458772396</v>
      </c>
      <c r="BP29" s="1" t="n">
        <f aca="false">$AL29*BF29</f>
        <v>4692.92365405107</v>
      </c>
      <c r="BQ29" s="1" t="n">
        <f aca="false">$AL29*BG29</f>
        <v>4780.84135742143</v>
      </c>
    </row>
    <row r="30" customFormat="false" ht="13.8" hidden="false" customHeight="false" outlineLevel="0" collapsed="false">
      <c r="A30" s="0" t="n">
        <f aca="false">A29+1</f>
        <v>22</v>
      </c>
      <c r="B30" s="0" t="n">
        <f aca="false">B29+1/12</f>
        <v>1949.75</v>
      </c>
      <c r="C30" s="1" t="n">
        <v>4790.672241</v>
      </c>
      <c r="D30" s="0" t="n">
        <v>1.01259368215675</v>
      </c>
      <c r="E30" s="11" t="n">
        <v>4665.03208786343</v>
      </c>
      <c r="G30" s="0" t="n">
        <v>1.00450068839736</v>
      </c>
      <c r="H30" s="0" t="n">
        <v>0.988953558614577</v>
      </c>
      <c r="I30" s="0" t="n">
        <v>1.00997883364573</v>
      </c>
      <c r="J30" s="0" t="n">
        <v>0.995903915602514</v>
      </c>
      <c r="K30" s="0" t="n">
        <v>1.01250418285359</v>
      </c>
      <c r="L30" s="0" t="n">
        <v>1.01488403805814</v>
      </c>
      <c r="M30" s="0" t="n">
        <v>0.98819060165609</v>
      </c>
      <c r="N30" s="0" t="n">
        <v>0.983561762772247</v>
      </c>
      <c r="O30" s="0" t="n">
        <v>1.00900207526391</v>
      </c>
      <c r="Q30" s="0" t="n">
        <f aca="false">G30-1</f>
        <v>0.00450068839735995</v>
      </c>
      <c r="R30" s="0" t="n">
        <f aca="false">H30-1</f>
        <v>-0.0110464413854229</v>
      </c>
      <c r="S30" s="0" t="n">
        <f aca="false">I30-1</f>
        <v>0.00997883364573005</v>
      </c>
      <c r="T30" s="0" t="n">
        <f aca="false">J30-1</f>
        <v>-0.00409608439748588</v>
      </c>
      <c r="U30" s="0" t="n">
        <f aca="false">K30-1</f>
        <v>0.0125041828535899</v>
      </c>
      <c r="V30" s="0" t="n">
        <f aca="false">L30-1</f>
        <v>0.0148840380581401</v>
      </c>
      <c r="W30" s="0" t="n">
        <f aca="false">M30-1</f>
        <v>-0.01180939834391</v>
      </c>
      <c r="X30" s="0" t="n">
        <f aca="false">N30-1</f>
        <v>-0.016438237227753</v>
      </c>
      <c r="Y30" s="0" t="n">
        <f aca="false">O30-1</f>
        <v>0.00900207526390995</v>
      </c>
      <c r="AA30" s="0" t="n">
        <f aca="false">$D30+Q30</f>
        <v>1.01709437055411</v>
      </c>
      <c r="AB30" s="0" t="n">
        <f aca="false">$D30+R30</f>
        <v>1.00154724077133</v>
      </c>
      <c r="AC30" s="0" t="n">
        <f aca="false">$D30+S30</f>
        <v>1.02257251580248</v>
      </c>
      <c r="AD30" s="0" t="n">
        <f aca="false">$D30+T30</f>
        <v>1.00849759775926</v>
      </c>
      <c r="AE30" s="0" t="n">
        <f aca="false">$D30+U30</f>
        <v>1.02509786501034</v>
      </c>
      <c r="AF30" s="0" t="n">
        <f aca="false">$D30+V30</f>
        <v>1.02747772021489</v>
      </c>
      <c r="AG30" s="0" t="n">
        <f aca="false">$D30+W30</f>
        <v>1.00078428381284</v>
      </c>
      <c r="AH30" s="0" t="n">
        <f aca="false">$D30+X30</f>
        <v>0.996155444928997</v>
      </c>
      <c r="AI30" s="0" t="n">
        <f aca="false">$D30+Y30</f>
        <v>1.02159575742066</v>
      </c>
      <c r="AJ30" s="0" t="n">
        <f aca="false">X30+V30+Y30+D30</f>
        <v>1.02004155825105</v>
      </c>
      <c r="AL30" s="0" t="n">
        <f aca="false">$C$6+$C$5*A30</f>
        <v>4607.01283255812</v>
      </c>
      <c r="AN30" s="1" t="n">
        <f aca="false">$AL30*AA30</f>
        <v>4685.7668170654</v>
      </c>
      <c r="AO30" s="1" t="n">
        <f aca="false">$AL30*AB30</f>
        <v>4614.14099064668</v>
      </c>
      <c r="AP30" s="1" t="n">
        <f aca="false">$AL30*AC30</f>
        <v>4711.00470252328</v>
      </c>
      <c r="AQ30" s="1" t="n">
        <f aca="false">$AL30*AD30</f>
        <v>4646.16137448097</v>
      </c>
      <c r="AR30" s="1" t="n">
        <f aca="false">$AL30*AE30</f>
        <v>4722.63901873055</v>
      </c>
      <c r="AS30" s="1" t="n">
        <f aca="false">$AL30*AF30</f>
        <v>4733.60304219757</v>
      </c>
      <c r="AT30" s="1" t="n">
        <f aca="false">$AL30*AG30</f>
        <v>4610.62603814824</v>
      </c>
      <c r="AU30" s="1" t="n">
        <f aca="false">$AL30*AH30</f>
        <v>4589.30091801054</v>
      </c>
      <c r="AV30" s="1" t="n">
        <f aca="false">$AL30*AI30</f>
        <v>4706.50476412392</v>
      </c>
      <c r="AW30" s="1" t="n">
        <f aca="false">$AL30*AJ30</f>
        <v>4699.34454860517</v>
      </c>
      <c r="AY30" s="0" t="n">
        <f aca="false">$D30*G30</f>
        <v>1.01715105079327</v>
      </c>
      <c r="AZ30" s="0" t="n">
        <f aca="false">$D30*H30</f>
        <v>1.00140812539956</v>
      </c>
      <c r="BA30" s="0" t="n">
        <f aca="false">$D30*I30</f>
        <v>1.02269818606171</v>
      </c>
      <c r="BB30" s="0" t="n">
        <f aca="false">$D30*J30</f>
        <v>1.00844601297428</v>
      </c>
      <c r="BC30" s="0" t="n">
        <f aca="false">$D30*K30</f>
        <v>1.02525533871483</v>
      </c>
      <c r="BD30" s="0" t="n">
        <f aca="false">$D30*L30</f>
        <v>1.0276651650594</v>
      </c>
      <c r="BE30" s="0" t="n">
        <f aca="false">$D30*M30</f>
        <v>1.00063556000363</v>
      </c>
      <c r="BF30" s="0" t="n">
        <f aca="false">$D30*N30</f>
        <v>0.995948426994134</v>
      </c>
      <c r="BG30" s="0" t="n">
        <f aca="false">$D30*O30</f>
        <v>1.02170912669529</v>
      </c>
      <c r="BI30" s="1" t="n">
        <f aca="false">$AL30*AY30</f>
        <v>4686.02794365458</v>
      </c>
      <c r="BJ30" s="1" t="n">
        <f aca="false">$AL30*AZ30</f>
        <v>4613.50008434372</v>
      </c>
      <c r="BK30" s="1" t="n">
        <f aca="false">$AL30*BA30</f>
        <v>4711.58366702022</v>
      </c>
      <c r="BL30" s="1" t="n">
        <f aca="false">$AL30*BB30</f>
        <v>4645.92372271456</v>
      </c>
      <c r="BM30" s="1" t="n">
        <f aca="false">$AL30*BC30</f>
        <v>4723.36450210792</v>
      </c>
      <c r="BN30" s="1" t="n">
        <f aca="false">$AL30*BD30</f>
        <v>4734.46660300163</v>
      </c>
      <c r="BO30" s="1" t="n">
        <f aca="false">$AL30*BE30</f>
        <v>4609.94086565072</v>
      </c>
      <c r="BP30" s="1" t="n">
        <f aca="false">$AL30*BF30</f>
        <v>4588.34718372805</v>
      </c>
      <c r="BQ30" s="1" t="n">
        <f aca="false">$AL30*BG30</f>
        <v>4707.02705782693</v>
      </c>
    </row>
    <row r="31" customFormat="false" ht="13.8" hidden="false" customHeight="false" outlineLevel="0" collapsed="false">
      <c r="A31" s="0" t="n">
        <f aca="false">A30+1</f>
        <v>23</v>
      </c>
      <c r="B31" s="0" t="n">
        <f aca="false">B30+1/12</f>
        <v>1949.83333333333</v>
      </c>
      <c r="C31" s="1" t="n">
        <v>4612.691061</v>
      </c>
      <c r="D31" s="0" t="n">
        <v>0.983041230596395</v>
      </c>
      <c r="E31" s="11" t="n">
        <v>4529.0729864538</v>
      </c>
      <c r="G31" s="0" t="n">
        <v>0.998810546987473</v>
      </c>
      <c r="H31" s="0" t="n">
        <v>0.995371913010202</v>
      </c>
      <c r="I31" s="0" t="n">
        <v>0.997593660684632</v>
      </c>
      <c r="J31" s="0" t="n">
        <v>1.00321183902566</v>
      </c>
      <c r="K31" s="0" t="n">
        <v>0.9849148672507</v>
      </c>
      <c r="L31" s="0" t="n">
        <v>1.01417556801544</v>
      </c>
      <c r="M31" s="0" t="n">
        <v>0.990974383404008</v>
      </c>
      <c r="N31" s="0" t="n">
        <v>0.990143014762122</v>
      </c>
      <c r="O31" s="0" t="n">
        <v>1.00511174779657</v>
      </c>
      <c r="Q31" s="0" t="n">
        <f aca="false">G31-1</f>
        <v>-0.00118945301252693</v>
      </c>
      <c r="R31" s="0" t="n">
        <f aca="false">H31-1</f>
        <v>-0.00462808698979789</v>
      </c>
      <c r="S31" s="0" t="n">
        <f aca="false">I31-1</f>
        <v>-0.00240633931536793</v>
      </c>
      <c r="T31" s="0" t="n">
        <f aca="false">J31-1</f>
        <v>0.00321183902565991</v>
      </c>
      <c r="U31" s="0" t="n">
        <f aca="false">K31-1</f>
        <v>-0.0150851327493</v>
      </c>
      <c r="V31" s="0" t="n">
        <f aca="false">L31-1</f>
        <v>0.0141755680154401</v>
      </c>
      <c r="W31" s="0" t="n">
        <f aca="false">M31-1</f>
        <v>-0.00902561659599188</v>
      </c>
      <c r="X31" s="0" t="n">
        <f aca="false">N31-1</f>
        <v>-0.00985698523787792</v>
      </c>
      <c r="Y31" s="0" t="n">
        <f aca="false">O31-1</f>
        <v>0.00511174779657009</v>
      </c>
      <c r="AA31" s="0" t="n">
        <f aca="false">$D31+Q31</f>
        <v>0.981851777583868</v>
      </c>
      <c r="AB31" s="0" t="n">
        <f aca="false">$D31+R31</f>
        <v>0.978413143606597</v>
      </c>
      <c r="AC31" s="0" t="n">
        <f aca="false">$D31+S31</f>
        <v>0.980634891281027</v>
      </c>
      <c r="AD31" s="0" t="n">
        <f aca="false">$D31+T31</f>
        <v>0.986253069622055</v>
      </c>
      <c r="AE31" s="0" t="n">
        <f aca="false">$D31+U31</f>
        <v>0.967956097847095</v>
      </c>
      <c r="AF31" s="0" t="n">
        <f aca="false">$D31+V31</f>
        <v>0.997216798611835</v>
      </c>
      <c r="AG31" s="0" t="n">
        <f aca="false">$D31+W31</f>
        <v>0.974015614000403</v>
      </c>
      <c r="AH31" s="0" t="n">
        <f aca="false">$D31+X31</f>
        <v>0.973184245358517</v>
      </c>
      <c r="AI31" s="0" t="n">
        <f aca="false">$D31+Y31</f>
        <v>0.988152978392965</v>
      </c>
      <c r="AJ31" s="0" t="n">
        <f aca="false">X31+V31+Y31+D31</f>
        <v>0.992471561170527</v>
      </c>
      <c r="AL31" s="0" t="n">
        <f aca="false">$C$6+$C$5*A31</f>
        <v>4607.20552250498</v>
      </c>
      <c r="AN31" s="1" t="n">
        <f aca="false">$AL31*AA31</f>
        <v>4523.59293196573</v>
      </c>
      <c r="AO31" s="1" t="n">
        <f aca="false">$AL31*AB31</f>
        <v>4507.75043851577</v>
      </c>
      <c r="AP31" s="1" t="n">
        <f aca="false">$AL31*AC31</f>
        <v>4517.98648667102</v>
      </c>
      <c r="AQ31" s="1" t="n">
        <f aca="false">$AL31*AD31</f>
        <v>4543.87058895024</v>
      </c>
      <c r="AR31" s="1" t="n">
        <f aca="false">$AL31*AE31</f>
        <v>4459.57267954351</v>
      </c>
      <c r="AS31" s="1" t="n">
        <f aca="false">$AL31*AF31</f>
        <v>4594.38274169918</v>
      </c>
      <c r="AT31" s="1" t="n">
        <f aca="false">$AL31*AG31</f>
        <v>4487.49011582874</v>
      </c>
      <c r="AU31" s="1" t="n">
        <f aca="false">$AL31*AH31</f>
        <v>4483.6598296306</v>
      </c>
      <c r="AV31" s="1" t="n">
        <f aca="false">$AL31*AI31</f>
        <v>4552.62385913183</v>
      </c>
      <c r="AW31" s="1" t="n">
        <f aca="false">$AL31*AJ31</f>
        <v>4572.520457554</v>
      </c>
      <c r="AY31" s="0" t="n">
        <f aca="false">$D31*G31</f>
        <v>0.981871949243224</v>
      </c>
      <c r="AZ31" s="0" t="n">
        <f aca="false">$D31*H31</f>
        <v>0.978491630266637</v>
      </c>
      <c r="BA31" s="0" t="n">
        <f aca="false">$D31*I31</f>
        <v>0.980675699834583</v>
      </c>
      <c r="BB31" s="0" t="n">
        <f aca="false">$D31*J31</f>
        <v>0.986198600784657</v>
      </c>
      <c r="BC31" s="0" t="n">
        <f aca="false">$D31*K31</f>
        <v>0.968211923134813</v>
      </c>
      <c r="BD31" s="0" t="n">
        <f aca="false">$D31*L31</f>
        <v>0.996976398422696</v>
      </c>
      <c r="BE31" s="0" t="n">
        <f aca="false">$D31*M31</f>
        <v>0.97416867735098</v>
      </c>
      <c r="BF31" s="0" t="n">
        <f aca="false">$D31*N31</f>
        <v>0.973351407698181</v>
      </c>
      <c r="BG31" s="0" t="n">
        <f aca="false">$D31*O31</f>
        <v>0.988066289440834</v>
      </c>
      <c r="BI31" s="1" t="n">
        <f aca="false">$AL31*AY31</f>
        <v>4523.68586694611</v>
      </c>
      <c r="BJ31" s="1" t="n">
        <f aca="false">$AL31*AZ31</f>
        <v>4508.11204268935</v>
      </c>
      <c r="BK31" s="1" t="n">
        <f aca="false">$AL31*BA31</f>
        <v>4518.17450006433</v>
      </c>
      <c r="BL31" s="1" t="n">
        <f aca="false">$AL31*BB31</f>
        <v>4543.61963982177</v>
      </c>
      <c r="BM31" s="1" t="n">
        <f aca="false">$AL31*BC31</f>
        <v>4460.75131922188</v>
      </c>
      <c r="BN31" s="1" t="n">
        <f aca="false">$AL31*BD31</f>
        <v>4593.27516862017</v>
      </c>
      <c r="BO31" s="1" t="n">
        <f aca="false">$AL31*BE31</f>
        <v>4488.19531014281</v>
      </c>
      <c r="BP31" s="1" t="n">
        <f aca="false">$AL31*BF31</f>
        <v>4484.42998088505</v>
      </c>
      <c r="BQ31" s="1" t="n">
        <f aca="false">$AL31*BG31</f>
        <v>4552.22446531282</v>
      </c>
    </row>
    <row r="32" customFormat="false" ht="13.8" hidden="false" customHeight="false" outlineLevel="0" collapsed="false">
      <c r="A32" s="0" t="n">
        <f aca="false">A31+1</f>
        <v>24</v>
      </c>
      <c r="B32" s="0" t="n">
        <f aca="false">B31+1/12</f>
        <v>1949.91666666667</v>
      </c>
      <c r="C32" s="1" t="n">
        <v>4531.990755</v>
      </c>
      <c r="D32" s="0" t="n">
        <v>0.962503790905692</v>
      </c>
      <c r="E32" s="11" t="n">
        <v>4434.63824569701</v>
      </c>
      <c r="G32" s="0" t="n">
        <v>1.00268093296222</v>
      </c>
      <c r="H32" s="0" t="n">
        <v>1.00258239600649</v>
      </c>
      <c r="I32" s="0" t="n">
        <v>1.00084815788229</v>
      </c>
      <c r="J32" s="0" t="n">
        <v>1.01169735669856</v>
      </c>
      <c r="K32" s="0" t="n">
        <v>0.958848914460789</v>
      </c>
      <c r="L32" s="0" t="n">
        <v>1.00057075281003</v>
      </c>
      <c r="M32" s="0" t="n">
        <v>0.998869904844081</v>
      </c>
      <c r="N32" s="0" t="n">
        <v>1.01102634058498</v>
      </c>
      <c r="O32" s="0" t="n">
        <v>1.02595055420587</v>
      </c>
      <c r="Q32" s="0" t="n">
        <f aca="false">G32-1</f>
        <v>0.00268093296221994</v>
      </c>
      <c r="R32" s="0" t="n">
        <f aca="false">H32-1</f>
        <v>0.00258239600648991</v>
      </c>
      <c r="S32" s="0" t="n">
        <f aca="false">I32-1</f>
        <v>0.00084815788229009</v>
      </c>
      <c r="T32" s="0" t="n">
        <f aca="false">J32-1</f>
        <v>0.0116973566985601</v>
      </c>
      <c r="U32" s="0" t="n">
        <f aca="false">K32-1</f>
        <v>-0.0411510855392109</v>
      </c>
      <c r="V32" s="0" t="n">
        <f aca="false">L32-1</f>
        <v>0.000570752810030051</v>
      </c>
      <c r="W32" s="0" t="n">
        <f aca="false">M32-1</f>
        <v>-0.00113009515591889</v>
      </c>
      <c r="X32" s="0" t="n">
        <f aca="false">N32-1</f>
        <v>0.01102634058498</v>
      </c>
      <c r="Y32" s="0" t="n">
        <f aca="false">O32-1</f>
        <v>0.02595055420587</v>
      </c>
      <c r="AA32" s="0" t="n">
        <f aca="false">$D32+Q32</f>
        <v>0.965184723867912</v>
      </c>
      <c r="AB32" s="0" t="n">
        <f aca="false">$D32+R32</f>
        <v>0.965086186912182</v>
      </c>
      <c r="AC32" s="0" t="n">
        <f aca="false">$D32+S32</f>
        <v>0.963351948787982</v>
      </c>
      <c r="AD32" s="0" t="n">
        <f aca="false">$D32+T32</f>
        <v>0.974201147604252</v>
      </c>
      <c r="AE32" s="0" t="n">
        <f aca="false">$D32+U32</f>
        <v>0.921352705366481</v>
      </c>
      <c r="AF32" s="0" t="n">
        <f aca="false">$D32+V32</f>
        <v>0.963074543715722</v>
      </c>
      <c r="AG32" s="0" t="n">
        <f aca="false">$D32+W32</f>
        <v>0.961373695749773</v>
      </c>
      <c r="AH32" s="0" t="n">
        <f aca="false">$D32+X32</f>
        <v>0.973530131490672</v>
      </c>
      <c r="AI32" s="0" t="n">
        <f aca="false">$D32+Y32</f>
        <v>0.988454345111562</v>
      </c>
      <c r="AJ32" s="0" t="n">
        <f aca="false">X32+V32+Y32+D32</f>
        <v>1.00005143850657</v>
      </c>
      <c r="AL32" s="0" t="n">
        <f aca="false">$C$6+$C$5*A32</f>
        <v>4607.39821245184</v>
      </c>
      <c r="AN32" s="1" t="n">
        <f aca="false">$AL32*AA32</f>
        <v>4446.99037143483</v>
      </c>
      <c r="AO32" s="1" t="n">
        <f aca="false">$AL32*AB32</f>
        <v>4446.53637244113</v>
      </c>
      <c r="AP32" s="1" t="n">
        <f aca="false">$AL32*AC32</f>
        <v>4438.54604680772</v>
      </c>
      <c r="AQ32" s="1" t="n">
        <f aca="false">$AL32*AD32</f>
        <v>4488.53262604037</v>
      </c>
      <c r="AR32" s="1" t="n">
        <f aca="false">$AL32*AE32</f>
        <v>4245.03880774319</v>
      </c>
      <c r="AS32" s="1" t="n">
        <f aca="false">$AL32*AF32</f>
        <v>4437.26793117369</v>
      </c>
      <c r="AT32" s="1" t="n">
        <f aca="false">$AL32*AG32</f>
        <v>4429.43144729572</v>
      </c>
      <c r="AU32" s="1" t="n">
        <f aca="false">$AL32*AH32</f>
        <v>4485.44098759814</v>
      </c>
      <c r="AV32" s="1" t="n">
        <f aca="false">$AL32*AI32</f>
        <v>4554.20278275727</v>
      </c>
      <c r="AW32" s="1" t="n">
        <f aca="false">$AL32*AJ32</f>
        <v>4607.63521013508</v>
      </c>
      <c r="AY32" s="0" t="n">
        <f aca="false">$D32*G32</f>
        <v>0.965084199044993</v>
      </c>
      <c r="AZ32" s="0" t="n">
        <f aca="false">$D32*H32</f>
        <v>0.964989356851558</v>
      </c>
      <c r="BA32" s="0" t="n">
        <f aca="false">$D32*I32</f>
        <v>0.963320146082683</v>
      </c>
      <c r="BB32" s="0" t="n">
        <f aca="false">$D32*J32</f>
        <v>0.973762541071632</v>
      </c>
      <c r="BC32" s="0" t="n">
        <f aca="false">$D32*K32</f>
        <v>0.922895715074317</v>
      </c>
      <c r="BD32" s="0" t="n">
        <f aca="false">$D32*L32</f>
        <v>0.963053142649016</v>
      </c>
      <c r="BE32" s="0" t="n">
        <f aca="false">$D32*M32</f>
        <v>0.961416070034036</v>
      </c>
      <c r="BF32" s="0" t="n">
        <f aca="false">$D32*N32</f>
        <v>0.973116685518553</v>
      </c>
      <c r="BG32" s="0" t="n">
        <f aca="false">$D32*O32</f>
        <v>0.987481297704946</v>
      </c>
      <c r="BI32" s="1" t="n">
        <f aca="false">$AL32*AY32</f>
        <v>4446.5272135454</v>
      </c>
      <c r="BJ32" s="1" t="n">
        <f aca="false">$AL32*AZ32</f>
        <v>4446.0902377929</v>
      </c>
      <c r="BK32" s="1" t="n">
        <f aca="false">$AL32*BA32</f>
        <v>4438.39951908018</v>
      </c>
      <c r="BL32" s="1" t="n">
        <f aca="false">$AL32*BB32</f>
        <v>4486.51179108601</v>
      </c>
      <c r="BM32" s="1" t="n">
        <f aca="false">$AL32*BC32</f>
        <v>4252.14806791287</v>
      </c>
      <c r="BN32" s="1" t="n">
        <f aca="false">$AL32*BD32</f>
        <v>4437.1693279372</v>
      </c>
      <c r="BO32" s="1" t="n">
        <f aca="false">$AL32*BE32</f>
        <v>4429.62668249729</v>
      </c>
      <c r="BP32" s="1" t="n">
        <f aca="false">$AL32*BF32</f>
        <v>4483.53607736525</v>
      </c>
      <c r="BQ32" s="1" t="n">
        <f aca="false">$AL32*BG32</f>
        <v>4549.71956587539</v>
      </c>
    </row>
    <row r="33" customFormat="false" ht="13.8" hidden="false" customHeight="false" outlineLevel="0" collapsed="false">
      <c r="A33" s="0" t="n">
        <f aca="false">A32+1</f>
        <v>25</v>
      </c>
      <c r="B33" s="0" t="n">
        <f aca="false">B32+1/12</f>
        <v>1950</v>
      </c>
      <c r="C33" s="1" t="n">
        <v>4355.856934</v>
      </c>
      <c r="D33" s="0" t="n">
        <v>0.948389805964412</v>
      </c>
      <c r="E33" s="11" t="n">
        <v>4369.79224188929</v>
      </c>
      <c r="G33" s="0" t="n">
        <v>1.00368537260204</v>
      </c>
      <c r="H33" s="0" t="n">
        <v>1.0060506273819</v>
      </c>
      <c r="I33" s="0" t="n">
        <v>1.00403604329758</v>
      </c>
      <c r="J33" s="0" t="n">
        <v>0.999647992297177</v>
      </c>
      <c r="K33" s="0" t="n">
        <v>0.942128519563142</v>
      </c>
      <c r="L33" s="0" t="n">
        <v>0.994058869618465</v>
      </c>
      <c r="M33" s="0" t="n">
        <v>1.00141532736775</v>
      </c>
      <c r="N33" s="0" t="n">
        <v>0.997686186373713</v>
      </c>
      <c r="O33" s="0" t="n">
        <v>1.01658140718766</v>
      </c>
      <c r="Q33" s="0" t="n">
        <f aca="false">G33-1</f>
        <v>0.00368537260204005</v>
      </c>
      <c r="R33" s="0" t="n">
        <f aca="false">H33-1</f>
        <v>0.0060506273819001</v>
      </c>
      <c r="S33" s="0" t="n">
        <f aca="false">I33-1</f>
        <v>0.00403604329757989</v>
      </c>
      <c r="T33" s="0" t="n">
        <f aca="false">J33-1</f>
        <v>-0.000352007702822954</v>
      </c>
      <c r="U33" s="0" t="n">
        <f aca="false">K33-1</f>
        <v>-0.057871480436858</v>
      </c>
      <c r="V33" s="0" t="n">
        <f aca="false">L33-1</f>
        <v>-0.00594113038153488</v>
      </c>
      <c r="W33" s="0" t="n">
        <f aca="false">M33-1</f>
        <v>0.00141532736774996</v>
      </c>
      <c r="X33" s="0" t="n">
        <f aca="false">N33-1</f>
        <v>-0.00231381362628691</v>
      </c>
      <c r="Y33" s="0" t="n">
        <f aca="false">O33-1</f>
        <v>0.01658140718766</v>
      </c>
      <c r="AA33" s="0" t="n">
        <f aca="false">$D33+Q33</f>
        <v>0.952075178566452</v>
      </c>
      <c r="AB33" s="0" t="n">
        <f aca="false">$D33+R33</f>
        <v>0.954440433346312</v>
      </c>
      <c r="AC33" s="0" t="n">
        <f aca="false">$D33+S33</f>
        <v>0.952425849261992</v>
      </c>
      <c r="AD33" s="0" t="n">
        <f aca="false">$D33+T33</f>
        <v>0.948037798261589</v>
      </c>
      <c r="AE33" s="0" t="n">
        <f aca="false">$D33+U33</f>
        <v>0.890518325527554</v>
      </c>
      <c r="AF33" s="0" t="n">
        <f aca="false">$D33+V33</f>
        <v>0.942448675582877</v>
      </c>
      <c r="AG33" s="0" t="n">
        <f aca="false">$D33+W33</f>
        <v>0.949805133332162</v>
      </c>
      <c r="AH33" s="0" t="n">
        <f aca="false">$D33+X33</f>
        <v>0.946075992338125</v>
      </c>
      <c r="AI33" s="0" t="n">
        <f aca="false">$D33+Y33</f>
        <v>0.964971213152072</v>
      </c>
      <c r="AJ33" s="0" t="n">
        <f aca="false">X33+V33+Y33+D33</f>
        <v>0.95671626914425</v>
      </c>
      <c r="AL33" s="0" t="n">
        <f aca="false">$C$6+$C$5*A33</f>
        <v>4607.5909023987</v>
      </c>
      <c r="AN33" s="1" t="n">
        <f aca="false">$AL33*AA33</f>
        <v>4386.7729311624</v>
      </c>
      <c r="AO33" s="1" t="n">
        <f aca="false">$AL33*AB33</f>
        <v>4397.67105756794</v>
      </c>
      <c r="AP33" s="1" t="n">
        <f aca="false">$AL33*AC33</f>
        <v>4388.38867826893</v>
      </c>
      <c r="AQ33" s="1" t="n">
        <f aca="false">$AL33*AD33</f>
        <v>4368.1703344002</v>
      </c>
      <c r="AR33" s="1" t="n">
        <f aca="false">$AL33*AE33</f>
        <v>4103.14413512008</v>
      </c>
      <c r="AS33" s="1" t="n">
        <f aca="false">$AL33*AF33</f>
        <v>4342.41794359337</v>
      </c>
      <c r="AT33" s="1" t="n">
        <f aca="false">$AL33*AG33</f>
        <v>4376.31349139287</v>
      </c>
      <c r="AU33" s="1" t="n">
        <f aca="false">$AL33*AH33</f>
        <v>4359.13113527497</v>
      </c>
      <c r="AV33" s="1" t="n">
        <f aca="false">$AL33*AI33</f>
        <v>4446.19258279612</v>
      </c>
      <c r="AW33" s="1" t="n">
        <f aca="false">$AL33*AJ33</f>
        <v>4408.15717788586</v>
      </c>
      <c r="AY33" s="0" t="n">
        <f aca="false">$D33*G33</f>
        <v>0.951884975771367</v>
      </c>
      <c r="AZ33" s="0" t="n">
        <f aca="false">$D33*H33</f>
        <v>0.954128159293095</v>
      </c>
      <c r="BA33" s="0" t="n">
        <f aca="false">$D33*I33</f>
        <v>0.952217548284268</v>
      </c>
      <c r="BB33" s="0" t="n">
        <f aca="false">$D33*J33</f>
        <v>0.948055965447434</v>
      </c>
      <c r="BC33" s="0" t="n">
        <f aca="false">$D33*K33</f>
        <v>0.893505083862027</v>
      </c>
      <c r="BD33" s="0" t="n">
        <f aca="false">$D33*L33</f>
        <v>0.942755298474659</v>
      </c>
      <c r="BE33" s="0" t="n">
        <f aca="false">$D33*M33</f>
        <v>0.949732088012089</v>
      </c>
      <c r="BF33" s="0" t="n">
        <f aca="false">$D33*N33</f>
        <v>0.94619540870834</v>
      </c>
      <c r="BG33" s="0" t="n">
        <f aca="false">$D33*O33</f>
        <v>0.964115443509734</v>
      </c>
      <c r="BI33" s="1" t="n">
        <f aca="false">$AL33*AY33</f>
        <v>4385.89655449415</v>
      </c>
      <c r="BJ33" s="1" t="n">
        <f aca="false">$AL33*AZ33</f>
        <v>4396.23222648128</v>
      </c>
      <c r="BK33" s="1" t="n">
        <f aca="false">$AL33*BA33</f>
        <v>4387.42891257901</v>
      </c>
      <c r="BL33" s="1" t="n">
        <f aca="false">$AL33*BB33</f>
        <v>4368.25404136041</v>
      </c>
      <c r="BM33" s="1" t="n">
        <f aca="false">$AL33*BC33</f>
        <v>4116.90589564966</v>
      </c>
      <c r="BN33" s="1" t="n">
        <f aca="false">$AL33*BD33</f>
        <v>4343.83073644001</v>
      </c>
      <c r="BO33" s="1" t="n">
        <f aca="false">$AL33*BE33</f>
        <v>4375.97692844064</v>
      </c>
      <c r="BP33" s="1" t="n">
        <f aca="false">$AL33*BF33</f>
        <v>4359.68135705597</v>
      </c>
      <c r="BQ33" s="1" t="n">
        <f aca="false">$AL33*BG33</f>
        <v>4442.24954637753</v>
      </c>
    </row>
    <row r="34" customFormat="false" ht="13.8" hidden="false" customHeight="false" outlineLevel="0" collapsed="false">
      <c r="A34" s="0" t="n">
        <f aca="false">A33+1</f>
        <v>26</v>
      </c>
      <c r="B34" s="0" t="n">
        <f aca="false">B33+1/12</f>
        <v>1950.08333333333</v>
      </c>
      <c r="C34" s="1" t="n">
        <v>4342.182297</v>
      </c>
      <c r="D34" s="0" t="n">
        <v>0.957154979085495</v>
      </c>
      <c r="E34" s="11" t="n">
        <v>4410.363007962</v>
      </c>
      <c r="G34" s="0" t="n">
        <v>0.999673179222996</v>
      </c>
      <c r="H34" s="0" t="n">
        <v>1.00384039552212</v>
      </c>
      <c r="I34" s="0" t="n">
        <v>1.00449901429884</v>
      </c>
      <c r="J34" s="0" t="n">
        <v>1.00508922543649</v>
      </c>
      <c r="K34" s="0" t="n">
        <v>0.95681472930064</v>
      </c>
      <c r="L34" s="0" t="n">
        <v>1.00230813826165</v>
      </c>
      <c r="M34" s="0" t="n">
        <v>1.00954810073191</v>
      </c>
      <c r="N34" s="0" t="n">
        <v>0.998051669611059</v>
      </c>
      <c r="O34" s="0" t="n">
        <v>1.00794629999705</v>
      </c>
      <c r="Q34" s="0" t="n">
        <f aca="false">G34-1</f>
        <v>-0.000326820777003967</v>
      </c>
      <c r="R34" s="0" t="n">
        <f aca="false">H34-1</f>
        <v>0.00384039552212001</v>
      </c>
      <c r="S34" s="0" t="n">
        <f aca="false">I34-1</f>
        <v>0.00449901429883992</v>
      </c>
      <c r="T34" s="0" t="n">
        <f aca="false">J34-1</f>
        <v>0.00508922543649004</v>
      </c>
      <c r="U34" s="0" t="n">
        <f aca="false">K34-1</f>
        <v>-0.04318527069936</v>
      </c>
      <c r="V34" s="0" t="n">
        <f aca="false">L34-1</f>
        <v>0.00230813826165011</v>
      </c>
      <c r="W34" s="0" t="n">
        <f aca="false">M34-1</f>
        <v>0.00954810073191004</v>
      </c>
      <c r="X34" s="0" t="n">
        <f aca="false">N34-1</f>
        <v>-0.00194833038894093</v>
      </c>
      <c r="Y34" s="0" t="n">
        <f aca="false">O34-1</f>
        <v>0.0079462999970501</v>
      </c>
      <c r="AA34" s="0" t="n">
        <f aca="false">$D34+Q34</f>
        <v>0.956828158308491</v>
      </c>
      <c r="AB34" s="0" t="n">
        <f aca="false">$D34+R34</f>
        <v>0.960995374607615</v>
      </c>
      <c r="AC34" s="0" t="n">
        <f aca="false">$D34+S34</f>
        <v>0.961653993384335</v>
      </c>
      <c r="AD34" s="0" t="n">
        <f aca="false">$D34+T34</f>
        <v>0.962244204521985</v>
      </c>
      <c r="AE34" s="0" t="n">
        <f aca="false">$D34+U34</f>
        <v>0.913969708386135</v>
      </c>
      <c r="AF34" s="0" t="n">
        <f aca="false">$D34+V34</f>
        <v>0.959463117347145</v>
      </c>
      <c r="AG34" s="0" t="n">
        <f aca="false">$D34+W34</f>
        <v>0.966703079817405</v>
      </c>
      <c r="AH34" s="0" t="n">
        <f aca="false">$D34+X34</f>
        <v>0.955206648696554</v>
      </c>
      <c r="AI34" s="0" t="n">
        <f aca="false">$D34+Y34</f>
        <v>0.965101279082545</v>
      </c>
      <c r="AJ34" s="0" t="n">
        <f aca="false">X34+V34+Y34+D34</f>
        <v>0.965461086955254</v>
      </c>
      <c r="AL34" s="0" t="n">
        <f aca="false">$C$6+$C$5*A34</f>
        <v>4607.78359234556</v>
      </c>
      <c r="AN34" s="1" t="n">
        <f aca="false">$AL34*AA34</f>
        <v>4408.85708854808</v>
      </c>
      <c r="AO34" s="1" t="n">
        <f aca="false">$AL34*AB34</f>
        <v>4428.05871943694</v>
      </c>
      <c r="AP34" s="1" t="n">
        <f aca="false">$AL34*AC34</f>
        <v>4431.09349222991</v>
      </c>
      <c r="AQ34" s="1" t="n">
        <f aca="false">$AL34*AD34</f>
        <v>4433.81305742602</v>
      </c>
      <c r="AR34" s="1" t="n">
        <f aca="false">$AL34*AE34</f>
        <v>4211.37462620249</v>
      </c>
      <c r="AS34" s="1" t="n">
        <f aca="false">$AL34*AF34</f>
        <v>4420.9984095729</v>
      </c>
      <c r="AT34" s="1" t="n">
        <f aca="false">$AL34*AG34</f>
        <v>4454.35858985254</v>
      </c>
      <c r="AU34" s="1" t="n">
        <f aca="false">$AL34*AH34</f>
        <v>4401.38552316337</v>
      </c>
      <c r="AV34" s="1" t="n">
        <f aca="false">$AL34*AI34</f>
        <v>4446.97783870827</v>
      </c>
      <c r="AW34" s="1" t="n">
        <f aca="false">$AL34*AJ34</f>
        <v>4448.63575552054</v>
      </c>
      <c r="AY34" s="0" t="n">
        <f aca="false">$D34*G34</f>
        <v>0.956842160951517</v>
      </c>
      <c r="AZ34" s="0" t="n">
        <f aca="false">$D34*H34</f>
        <v>0.96083083278115</v>
      </c>
      <c r="BA34" s="0" t="n">
        <f aca="false">$D34*I34</f>
        <v>0.961461233022606</v>
      </c>
      <c r="BB34" s="0" t="n">
        <f aca="false">$D34*J34</f>
        <v>0.96202615655172</v>
      </c>
      <c r="BC34" s="0" t="n">
        <f aca="false">$D34*K34</f>
        <v>0.915819982212448</v>
      </c>
      <c r="BD34" s="0" t="n">
        <f aca="false">$D34*L34</f>
        <v>0.959364225115051</v>
      </c>
      <c r="BE34" s="0" t="n">
        <f aca="false">$D34*M34</f>
        <v>0.966293991241853</v>
      </c>
      <c r="BF34" s="0" t="n">
        <f aca="false">$D34*N34</f>
        <v>0.955290124952817</v>
      </c>
      <c r="BG34" s="0" t="n">
        <f aca="false">$D34*O34</f>
        <v>0.964760819692979</v>
      </c>
      <c r="BI34" s="1" t="n">
        <f aca="false">$AL34*AY34</f>
        <v>4408.92160969687</v>
      </c>
      <c r="BJ34" s="1" t="n">
        <f aca="false">$AL34*AZ34</f>
        <v>4427.3005463087</v>
      </c>
      <c r="BK34" s="1" t="n">
        <f aca="false">$AL34*BA34</f>
        <v>4430.20529419789</v>
      </c>
      <c r="BL34" s="1" t="n">
        <f aca="false">$AL34*BB34</f>
        <v>4432.80833956628</v>
      </c>
      <c r="BM34" s="1" t="n">
        <f aca="false">$AL34*BC34</f>
        <v>4219.90028758072</v>
      </c>
      <c r="BN34" s="1" t="n">
        <f aca="false">$AL34*BD34</f>
        <v>4420.54273556845</v>
      </c>
      <c r="BO34" s="1" t="n">
        <f aca="false">$AL34*BE34</f>
        <v>4452.4735982263</v>
      </c>
      <c r="BP34" s="1" t="n">
        <f aca="false">$AL34*BF34</f>
        <v>4401.77016368733</v>
      </c>
      <c r="BQ34" s="1" t="n">
        <f aca="false">$AL34*BG34</f>
        <v>4445.40907551917</v>
      </c>
    </row>
    <row r="35" customFormat="false" ht="13.8" hidden="false" customHeight="false" outlineLevel="0" collapsed="false">
      <c r="A35" s="0" t="n">
        <f aca="false">A34+1</f>
        <v>27</v>
      </c>
      <c r="B35" s="0" t="n">
        <f aca="false">B34+1/12</f>
        <v>1950.16666666666</v>
      </c>
      <c r="C35" s="1" t="n">
        <v>4527.811489</v>
      </c>
      <c r="D35" s="0" t="n">
        <v>0.990002268729016</v>
      </c>
      <c r="E35" s="11" t="n">
        <v>4561.90697371899</v>
      </c>
      <c r="G35" s="0" t="n">
        <v>0.995949214820857</v>
      </c>
      <c r="H35" s="0" t="n">
        <v>1.00672449927455</v>
      </c>
      <c r="I35" s="0" t="n">
        <v>0.993864933486644</v>
      </c>
      <c r="J35" s="0" t="n">
        <v>1.00204294896421</v>
      </c>
      <c r="K35" s="0" t="n">
        <v>0.998267236811313</v>
      </c>
      <c r="L35" s="0" t="n">
        <v>0.998991550930658</v>
      </c>
      <c r="M35" s="0" t="n">
        <v>1.01071302212325</v>
      </c>
      <c r="N35" s="0" t="n">
        <v>1.00023597980579</v>
      </c>
      <c r="O35" s="0" t="n">
        <v>1.01291173803178</v>
      </c>
      <c r="Q35" s="0" t="n">
        <f aca="false">G35-1</f>
        <v>-0.00405078517914292</v>
      </c>
      <c r="R35" s="0" t="n">
        <f aca="false">H35-1</f>
        <v>0.0067244992745501</v>
      </c>
      <c r="S35" s="0" t="n">
        <f aca="false">I35-1</f>
        <v>-0.00613506651335594</v>
      </c>
      <c r="T35" s="0" t="n">
        <f aca="false">J35-1</f>
        <v>0.00204294896420998</v>
      </c>
      <c r="U35" s="0" t="n">
        <f aca="false">K35-1</f>
        <v>-0.00173276318868687</v>
      </c>
      <c r="V35" s="0" t="n">
        <f aca="false">L35-1</f>
        <v>-0.00100844906934194</v>
      </c>
      <c r="W35" s="0" t="n">
        <f aca="false">M35-1</f>
        <v>0.0107130221232501</v>
      </c>
      <c r="X35" s="0" t="n">
        <f aca="false">N35-1</f>
        <v>0.000235979805790043</v>
      </c>
      <c r="Y35" s="0" t="n">
        <f aca="false">O35-1</f>
        <v>0.01291173803178</v>
      </c>
      <c r="AA35" s="0" t="n">
        <f aca="false">$D35+Q35</f>
        <v>0.985951483549873</v>
      </c>
      <c r="AB35" s="0" t="n">
        <f aca="false">$D35+R35</f>
        <v>0.996726768003566</v>
      </c>
      <c r="AC35" s="0" t="n">
        <f aca="false">$D35+S35</f>
        <v>0.98386720221566</v>
      </c>
      <c r="AD35" s="0" t="n">
        <f aca="false">$D35+T35</f>
        <v>0.992045217693226</v>
      </c>
      <c r="AE35" s="0" t="n">
        <f aca="false">$D35+U35</f>
        <v>0.988269505540329</v>
      </c>
      <c r="AF35" s="0" t="n">
        <f aca="false">$D35+V35</f>
        <v>0.988993819659674</v>
      </c>
      <c r="AG35" s="0" t="n">
        <f aca="false">$D35+W35</f>
        <v>1.00071529085227</v>
      </c>
      <c r="AH35" s="0" t="n">
        <f aca="false">$D35+X35</f>
        <v>0.990238248534806</v>
      </c>
      <c r="AI35" s="0" t="n">
        <f aca="false">$D35+Y35</f>
        <v>1.0029140067608</v>
      </c>
      <c r="AJ35" s="0" t="n">
        <f aca="false">X35+V35+Y35+D35</f>
        <v>1.00214153749724</v>
      </c>
      <c r="AL35" s="0" t="n">
        <f aca="false">$C$6+$C$5*A35</f>
        <v>4607.97628229242</v>
      </c>
      <c r="AN35" s="1" t="n">
        <f aca="false">$AL35*AA35</f>
        <v>4543.24105168884</v>
      </c>
      <c r="AO35" s="1" t="n">
        <f aca="false">$AL35*AB35</f>
        <v>4592.8933068864</v>
      </c>
      <c r="AP35" s="1" t="n">
        <f aca="false">$AL35*AC35</f>
        <v>4533.63673273516</v>
      </c>
      <c r="AQ35" s="1" t="n">
        <f aca="false">$AL35*AD35</f>
        <v>4571.320834092</v>
      </c>
      <c r="AR35" s="1" t="n">
        <f aca="false">$AL35*AE35</f>
        <v>4553.92244204269</v>
      </c>
      <c r="AS35" s="1" t="n">
        <f aca="false">$AL35*AF35</f>
        <v>4557.26006432557</v>
      </c>
      <c r="AT35" s="1" t="n">
        <f aca="false">$AL35*AG35</f>
        <v>4611.27232557459</v>
      </c>
      <c r="AU35" s="1" t="n">
        <f aca="false">$AL35*AH35</f>
        <v>4562.99436306715</v>
      </c>
      <c r="AV35" s="1" t="n">
        <f aca="false">$AL35*AI35</f>
        <v>4621.40395633261</v>
      </c>
      <c r="AW35" s="1" t="n">
        <f aca="false">$AL35*AJ35</f>
        <v>4617.84443628735</v>
      </c>
      <c r="AY35" s="0" t="n">
        <f aca="false">$D35*G35</f>
        <v>0.985991982211531</v>
      </c>
      <c r="AZ35" s="0" t="n">
        <f aca="false">$D35*H35</f>
        <v>0.996659538266887</v>
      </c>
      <c r="BA35" s="0" t="n">
        <f aca="false">$D35*I35</f>
        <v>0.98392853896199</v>
      </c>
      <c r="BB35" s="0" t="n">
        <f aca="false">$D35*J35</f>
        <v>0.992024792838481</v>
      </c>
      <c r="BC35" s="0" t="n">
        <f aca="false">$D35*K35</f>
        <v>0.988286829241046</v>
      </c>
      <c r="BD35" s="0" t="n">
        <f aca="false">$D35*L35</f>
        <v>0.98900390186247</v>
      </c>
      <c r="BE35" s="0" t="n">
        <f aca="false">$D35*M35</f>
        <v>1.00060818493598</v>
      </c>
      <c r="BF35" s="0" t="n">
        <f aca="false">$D35*N35</f>
        <v>0.990235889272122</v>
      </c>
      <c r="BG35" s="0" t="n">
        <f aca="false">$D35*O35</f>
        <v>1.00278491867371</v>
      </c>
      <c r="BI35" s="1" t="n">
        <f aca="false">$AL35*AY35</f>
        <v>4543.42766856122</v>
      </c>
      <c r="BJ35" s="1" t="n">
        <f aca="false">$AL35*AZ35</f>
        <v>4592.58351385432</v>
      </c>
      <c r="BK35" s="1" t="n">
        <f aca="false">$AL35*BA35</f>
        <v>4533.91937100749</v>
      </c>
      <c r="BL35" s="1" t="n">
        <f aca="false">$AL35*BB35</f>
        <v>4571.22671684577</v>
      </c>
      <c r="BM35" s="1" t="n">
        <f aca="false">$AL35*BC35</f>
        <v>4554.00226924472</v>
      </c>
      <c r="BN35" s="1" t="n">
        <f aca="false">$AL35*BD35</f>
        <v>4557.30652287692</v>
      </c>
      <c r="BO35" s="1" t="n">
        <f aca="false">$AL35*BE35</f>
        <v>4610.77878405264</v>
      </c>
      <c r="BP35" s="1" t="n">
        <f aca="false">$AL35*BF35</f>
        <v>4562.98349164066</v>
      </c>
      <c r="BQ35" s="1" t="n">
        <f aca="false">$AL35*BG35</f>
        <v>4620.80912148901</v>
      </c>
    </row>
    <row r="36" customFormat="false" ht="13.8" hidden="false" customHeight="false" outlineLevel="0" collapsed="false">
      <c r="A36" s="0" t="n">
        <f aca="false">A35+1</f>
        <v>28</v>
      </c>
      <c r="B36" s="0" t="n">
        <f aca="false">B35+1/12</f>
        <v>1950.25</v>
      </c>
      <c r="C36" s="1" t="n">
        <v>4617.879721</v>
      </c>
      <c r="D36" s="0" t="n">
        <v>1.01159110872128</v>
      </c>
      <c r="E36" s="11" t="n">
        <v>4661.58275980254</v>
      </c>
      <c r="G36" s="0" t="n">
        <v>0.99909743072829</v>
      </c>
      <c r="H36" s="0" t="n">
        <v>1.00485209483902</v>
      </c>
      <c r="I36" s="0" t="n">
        <v>0.993450635940048</v>
      </c>
      <c r="J36" s="0" t="n">
        <v>1.0008405246087</v>
      </c>
      <c r="K36" s="0" t="n">
        <v>1.00806530314133</v>
      </c>
      <c r="L36" s="0" t="n">
        <v>0.991278519678581</v>
      </c>
      <c r="M36" s="0" t="n">
        <v>1.00650738076664</v>
      </c>
      <c r="N36" s="0" t="n">
        <v>1.00001383713529</v>
      </c>
      <c r="O36" s="0" t="n">
        <v>0.98994073871351</v>
      </c>
      <c r="Q36" s="0" t="n">
        <f aca="false">G36-1</f>
        <v>-0.000902569271709952</v>
      </c>
      <c r="R36" s="0" t="n">
        <f aca="false">H36-1</f>
        <v>0.00485209483902005</v>
      </c>
      <c r="S36" s="0" t="n">
        <f aca="false">I36-1</f>
        <v>-0.00654936405995188</v>
      </c>
      <c r="T36" s="0" t="n">
        <f aca="false">J36-1</f>
        <v>0.000840524608699988</v>
      </c>
      <c r="U36" s="0" t="n">
        <f aca="false">K36-1</f>
        <v>0.00806530314133003</v>
      </c>
      <c r="V36" s="0" t="n">
        <f aca="false">L36-1</f>
        <v>-0.00872148032141895</v>
      </c>
      <c r="W36" s="0" t="n">
        <f aca="false">M36-1</f>
        <v>0.00650738076664004</v>
      </c>
      <c r="X36" s="0" t="n">
        <f aca="false">N36-1</f>
        <v>1.3837135290018E-005</v>
      </c>
      <c r="Y36" s="0" t="n">
        <f aca="false">O36-1</f>
        <v>-0.01005926128649</v>
      </c>
      <c r="AA36" s="0" t="n">
        <f aca="false">$D36+Q36</f>
        <v>1.01068853944957</v>
      </c>
      <c r="AB36" s="0" t="n">
        <f aca="false">$D36+R36</f>
        <v>1.0164432035603</v>
      </c>
      <c r="AC36" s="0" t="n">
        <f aca="false">$D36+S36</f>
        <v>1.00504174466133</v>
      </c>
      <c r="AD36" s="0" t="n">
        <f aca="false">$D36+T36</f>
        <v>1.01243163332998</v>
      </c>
      <c r="AE36" s="0" t="n">
        <f aca="false">$D36+U36</f>
        <v>1.01965641186261</v>
      </c>
      <c r="AF36" s="0" t="n">
        <f aca="false">$D36+V36</f>
        <v>1.00286962839986</v>
      </c>
      <c r="AG36" s="0" t="n">
        <f aca="false">$D36+W36</f>
        <v>1.01809848948792</v>
      </c>
      <c r="AH36" s="0" t="n">
        <f aca="false">$D36+X36</f>
        <v>1.01160494585657</v>
      </c>
      <c r="AI36" s="0" t="n">
        <f aca="false">$D36+Y36</f>
        <v>1.00153184743479</v>
      </c>
      <c r="AJ36" s="0" t="n">
        <f aca="false">X36+V36+Y36+D36</f>
        <v>0.992824204248661</v>
      </c>
      <c r="AL36" s="0" t="n">
        <f aca="false">$C$6+$C$5*A36</f>
        <v>4608.16897223928</v>
      </c>
      <c r="AN36" s="1" t="n">
        <f aca="false">$AL36*AA36</f>
        <v>4657.42356808934</v>
      </c>
      <c r="AO36" s="1" t="n">
        <f aca="false">$AL36*AB36</f>
        <v>4683.94203269008</v>
      </c>
      <c r="AP36" s="1" t="n">
        <f aca="false">$AL36*AC36</f>
        <v>4631.40218355357</v>
      </c>
      <c r="AQ36" s="1" t="n">
        <f aca="false">$AL36*AD36</f>
        <v>4665.45603922477</v>
      </c>
      <c r="AR36" s="1" t="n">
        <f aca="false">$AL36*AE36</f>
        <v>4698.74903949014</v>
      </c>
      <c r="AS36" s="1" t="n">
        <f aca="false">$AL36*AF36</f>
        <v>4621.39270479338</v>
      </c>
      <c r="AT36" s="1" t="n">
        <f aca="false">$AL36*AG36</f>
        <v>4691.56986994191</v>
      </c>
      <c r="AU36" s="1" t="n">
        <f aca="false">$AL36*AH36</f>
        <v>4661.64652366005</v>
      </c>
      <c r="AV36" s="1" t="n">
        <f aca="false">$AL36*AI36</f>
        <v>4615.22798405848</v>
      </c>
      <c r="AW36" s="1" t="n">
        <f aca="false">$AL36*AJ36</f>
        <v>4575.10169290684</v>
      </c>
      <c r="AY36" s="0" t="n">
        <f aca="false">$D36*G36</f>
        <v>1.01067807767101</v>
      </c>
      <c r="AZ36" s="0" t="n">
        <f aca="false">$D36*H36</f>
        <v>1.01649944471911</v>
      </c>
      <c r="BA36" s="0" t="n">
        <f aca="false">$D36*I36</f>
        <v>1.00496583027045</v>
      </c>
      <c r="BB36" s="0" t="n">
        <f aca="false">$D36*J36</f>
        <v>1.0124413759421</v>
      </c>
      <c r="BC36" s="0" t="n">
        <f aca="false">$D36*K36</f>
        <v>1.01974989766819</v>
      </c>
      <c r="BD36" s="0" t="n">
        <f aca="false">$D36*L36</f>
        <v>1.00276853677325</v>
      </c>
      <c r="BE36" s="0" t="n">
        <f aca="false">$D36*M36</f>
        <v>1.01817391724588</v>
      </c>
      <c r="BF36" s="0" t="n">
        <f aca="false">$D36*N36</f>
        <v>1.01160510624431</v>
      </c>
      <c r="BG36" s="0" t="n">
        <f aca="false">$D36*O36</f>
        <v>1.00141524944356</v>
      </c>
      <c r="BI36" s="1" t="n">
        <f aca="false">$AL36*AY36</f>
        <v>4657.375358446</v>
      </c>
      <c r="BJ36" s="1" t="n">
        <f aca="false">$AL36*AZ36</f>
        <v>4684.20120145304</v>
      </c>
      <c r="BK36" s="1" t="n">
        <f aca="false">$AL36*BA36</f>
        <v>4631.05235721299</v>
      </c>
      <c r="BL36" s="1" t="n">
        <f aca="false">$AL36*BB36</f>
        <v>4665.50093482766</v>
      </c>
      <c r="BM36" s="1" t="n">
        <f aca="false">$AL36*BC36</f>
        <v>4699.17983787876</v>
      </c>
      <c r="BN36" s="1" t="n">
        <f aca="false">$AL36*BD36</f>
        <v>4620.92685749625</v>
      </c>
      <c r="BO36" s="1" t="n">
        <f aca="false">$AL36*BE36</f>
        <v>4691.91745379577</v>
      </c>
      <c r="BP36" s="1" t="n">
        <f aca="false">$AL36*BF36</f>
        <v>4661.64726275386</v>
      </c>
      <c r="BQ36" s="1" t="n">
        <f aca="false">$AL36*BG36</f>
        <v>4614.69068081308</v>
      </c>
    </row>
    <row r="37" customFormat="false" ht="13.8" hidden="false" customHeight="false" outlineLevel="0" collapsed="false">
      <c r="A37" s="0" t="n">
        <f aca="false">A36+1</f>
        <v>29</v>
      </c>
      <c r="B37" s="0" t="n">
        <f aca="false">B36+1/12</f>
        <v>1950.33333333333</v>
      </c>
      <c r="C37" s="1" t="n">
        <v>4785.571061</v>
      </c>
      <c r="D37" s="0" t="n">
        <v>1.02572739916611</v>
      </c>
      <c r="E37" s="11" t="n">
        <v>4726.922822171</v>
      </c>
      <c r="G37" s="0" t="n">
        <v>0.997377397559013</v>
      </c>
      <c r="H37" s="0" t="n">
        <v>1.001854685355</v>
      </c>
      <c r="I37" s="0" t="n">
        <v>0.997314789588545</v>
      </c>
      <c r="J37" s="0" t="n">
        <v>0.998307832191158</v>
      </c>
      <c r="K37" s="0" t="n">
        <v>1.03167510982912</v>
      </c>
      <c r="L37" s="0" t="n">
        <v>0.997196796648652</v>
      </c>
      <c r="M37" s="0" t="n">
        <v>1.00547415721825</v>
      </c>
      <c r="N37" s="0" t="n">
        <v>0.986417750649951</v>
      </c>
      <c r="O37" s="0" t="n">
        <v>0.999971717211194</v>
      </c>
      <c r="Q37" s="0" t="n">
        <f aca="false">G37-1</f>
        <v>-0.00262260244098689</v>
      </c>
      <c r="R37" s="0" t="n">
        <f aca="false">H37-1</f>
        <v>0.00185468535500011</v>
      </c>
      <c r="S37" s="0" t="n">
        <f aca="false">I37-1</f>
        <v>-0.00268521041145497</v>
      </c>
      <c r="T37" s="0" t="n">
        <f aca="false">J37-1</f>
        <v>-0.00169216780884196</v>
      </c>
      <c r="U37" s="0" t="n">
        <f aca="false">K37-1</f>
        <v>0.0316751098291199</v>
      </c>
      <c r="V37" s="0" t="n">
        <f aca="false">L37-1</f>
        <v>-0.00280320335134787</v>
      </c>
      <c r="W37" s="0" t="n">
        <f aca="false">M37-1</f>
        <v>0.00547415721824995</v>
      </c>
      <c r="X37" s="0" t="n">
        <f aca="false">N37-1</f>
        <v>-0.0135822493500489</v>
      </c>
      <c r="Y37" s="0" t="n">
        <f aca="false">O37-1</f>
        <v>-2.82827888059556E-005</v>
      </c>
      <c r="AA37" s="0" t="n">
        <f aca="false">$D37+Q37</f>
        <v>1.02310479672512</v>
      </c>
      <c r="AB37" s="0" t="n">
        <f aca="false">$D37+R37</f>
        <v>1.02758208452111</v>
      </c>
      <c r="AC37" s="0" t="n">
        <f aca="false">$D37+S37</f>
        <v>1.02304218875466</v>
      </c>
      <c r="AD37" s="0" t="n">
        <f aca="false">$D37+T37</f>
        <v>1.02403523135727</v>
      </c>
      <c r="AE37" s="0" t="n">
        <f aca="false">$D37+U37</f>
        <v>1.05740250899523</v>
      </c>
      <c r="AF37" s="0" t="n">
        <f aca="false">$D37+V37</f>
        <v>1.02292419581476</v>
      </c>
      <c r="AG37" s="0" t="n">
        <f aca="false">$D37+W37</f>
        <v>1.03120155638436</v>
      </c>
      <c r="AH37" s="0" t="n">
        <f aca="false">$D37+X37</f>
        <v>1.01214514981606</v>
      </c>
      <c r="AI37" s="0" t="n">
        <f aca="false">$D37+Y37</f>
        <v>1.0256991163773</v>
      </c>
      <c r="AJ37" s="0" t="n">
        <f aca="false">X37+V37+Y37+D37</f>
        <v>1.00931366367591</v>
      </c>
      <c r="AL37" s="0" t="n">
        <f aca="false">$C$6+$C$5*A37</f>
        <v>4608.36166218614</v>
      </c>
      <c r="AN37" s="1" t="n">
        <f aca="false">$AL37*AA37</f>
        <v>4714.8369216268</v>
      </c>
      <c r="AO37" s="1" t="n">
        <f aca="false">$AL37*AB37</f>
        <v>4735.46988305641</v>
      </c>
      <c r="AP37" s="1" t="n">
        <f aca="false">$AL37*AC37</f>
        <v>4714.54840145595</v>
      </c>
      <c r="AQ37" s="1" t="n">
        <f aca="false">$AL37*AD37</f>
        <v>4719.12470091475</v>
      </c>
      <c r="AR37" s="1" t="n">
        <f aca="false">$AL37*AE37</f>
        <v>4872.89318395307</v>
      </c>
      <c r="AS37" s="1" t="n">
        <f aca="false">$AL37*AF37</f>
        <v>4714.00464731534</v>
      </c>
      <c r="AT37" s="1" t="n">
        <f aca="false">$AL37*AG37</f>
        <v>4752.14971842838</v>
      </c>
      <c r="AU37" s="1" t="n">
        <f aca="false">$AL37*AH37</f>
        <v>4664.33090497998</v>
      </c>
      <c r="AV37" s="1" t="n">
        <f aca="false">$AL37*AI37</f>
        <v>4726.79248485137</v>
      </c>
      <c r="AW37" s="1" t="n">
        <f aca="false">$AL37*AJ37</f>
        <v>4651.28239280469</v>
      </c>
      <c r="AY37" s="0" t="n">
        <f aca="false">$D37*G37</f>
        <v>1.02303732398527</v>
      </c>
      <c r="AZ37" s="0" t="n">
        <f aca="false">$D37*H37</f>
        <v>1.02762980075157</v>
      </c>
      <c r="BA37" s="0" t="n">
        <f aca="false">$D37*I37</f>
        <v>1.02297310527455</v>
      </c>
      <c r="BB37" s="0" t="n">
        <f aca="false">$D37*J37</f>
        <v>1.02399169628059</v>
      </c>
      <c r="BC37" s="0" t="n">
        <f aca="false">$D37*K37</f>
        <v>1.05821742718943</v>
      </c>
      <c r="BD37" s="0" t="n">
        <f aca="false">$D37*L37</f>
        <v>1.0228520766832</v>
      </c>
      <c r="BE37" s="0" t="n">
        <f aca="false">$D37*M37</f>
        <v>1.03134239221221</v>
      </c>
      <c r="BF37" s="0" t="n">
        <f aca="false">$D37*N37</f>
        <v>1.01179571386546</v>
      </c>
      <c r="BG37" s="0" t="n">
        <f aca="false">$D37*O37</f>
        <v>1.02569838873471</v>
      </c>
      <c r="BI37" s="1" t="n">
        <f aca="false">$AL37*AY37</f>
        <v>4714.52598283922</v>
      </c>
      <c r="BJ37" s="1" t="n">
        <f aca="false">$AL37*AZ37</f>
        <v>4735.68977670351</v>
      </c>
      <c r="BK37" s="1" t="n">
        <f aca="false">$AL37*BA37</f>
        <v>4714.23003979476</v>
      </c>
      <c r="BL37" s="1" t="n">
        <f aca="false">$AL37*BB37</f>
        <v>4718.92407553644</v>
      </c>
      <c r="BM37" s="1" t="n">
        <f aca="false">$AL37*BC37</f>
        <v>4876.64862171706</v>
      </c>
      <c r="BN37" s="1" t="n">
        <f aca="false">$AL37*BD37</f>
        <v>4713.67229627433</v>
      </c>
      <c r="BO37" s="1" t="n">
        <f aca="false">$AL37*BE37</f>
        <v>4752.79874085811</v>
      </c>
      <c r="BP37" s="1" t="n">
        <f aca="false">$AL37*BF37</f>
        <v>4662.72057774184</v>
      </c>
      <c r="BQ37" s="1" t="n">
        <f aca="false">$AL37*BG37</f>
        <v>4726.78913161112</v>
      </c>
    </row>
    <row r="38" customFormat="false" ht="13.8" hidden="false" customHeight="false" outlineLevel="0" collapsed="false">
      <c r="A38" s="0" t="n">
        <f aca="false">A37+1</f>
        <v>30</v>
      </c>
      <c r="B38" s="0" t="n">
        <f aca="false">B37+1/12</f>
        <v>1950.41666666666</v>
      </c>
      <c r="C38" s="1" t="n">
        <v>4803.193897</v>
      </c>
      <c r="D38" s="0" t="n">
        <v>1.04138487214656</v>
      </c>
      <c r="E38" s="11" t="n">
        <v>4799.2787847765</v>
      </c>
      <c r="G38" s="0" t="n">
        <v>1.00063501729003</v>
      </c>
      <c r="H38" s="0" t="n">
        <v>0.997302098883049</v>
      </c>
      <c r="I38" s="0" t="n">
        <v>1.00764746843387</v>
      </c>
      <c r="J38" s="0" t="n">
        <v>1.00579723262331</v>
      </c>
      <c r="K38" s="0" t="n">
        <v>1.03776621255678</v>
      </c>
      <c r="L38" s="0" t="n">
        <v>1.00648777881998</v>
      </c>
      <c r="M38" s="0" t="n">
        <v>0.997069065688924</v>
      </c>
      <c r="N38" s="0" t="n">
        <v>0.994517846092907</v>
      </c>
      <c r="O38" s="0" t="n">
        <v>0.999583592414588</v>
      </c>
      <c r="Q38" s="0" t="n">
        <f aca="false">G38-1</f>
        <v>0.000635017290030016</v>
      </c>
      <c r="R38" s="0" t="n">
        <f aca="false">H38-1</f>
        <v>-0.0026979011169509</v>
      </c>
      <c r="S38" s="0" t="n">
        <f aca="false">I38-1</f>
        <v>0.0076474684338701</v>
      </c>
      <c r="T38" s="0" t="n">
        <f aca="false">J38-1</f>
        <v>0.00579723262331</v>
      </c>
      <c r="U38" s="0" t="n">
        <f aca="false">K38-1</f>
        <v>0.0377662125567799</v>
      </c>
      <c r="V38" s="0" t="n">
        <f aca="false">L38-1</f>
        <v>0.00648777881997997</v>
      </c>
      <c r="W38" s="0" t="n">
        <f aca="false">M38-1</f>
        <v>-0.00293093431107594</v>
      </c>
      <c r="X38" s="0" t="n">
        <f aca="false">N38-1</f>
        <v>-0.00548215390709295</v>
      </c>
      <c r="Y38" s="0" t="n">
        <f aca="false">O38-1</f>
        <v>-0.000416407585411949</v>
      </c>
      <c r="AA38" s="0" t="n">
        <f aca="false">$D38+Q38</f>
        <v>1.04201988943659</v>
      </c>
      <c r="AB38" s="0" t="n">
        <f aca="false">$D38+R38</f>
        <v>1.03868697102961</v>
      </c>
      <c r="AC38" s="0" t="n">
        <f aca="false">$D38+S38</f>
        <v>1.04903234058043</v>
      </c>
      <c r="AD38" s="0" t="n">
        <f aca="false">$D38+T38</f>
        <v>1.04718210476987</v>
      </c>
      <c r="AE38" s="0" t="n">
        <f aca="false">$D38+U38</f>
        <v>1.07915108470334</v>
      </c>
      <c r="AF38" s="0" t="n">
        <f aca="false">$D38+V38</f>
        <v>1.04787265096654</v>
      </c>
      <c r="AG38" s="0" t="n">
        <f aca="false">$D38+W38</f>
        <v>1.03845393783548</v>
      </c>
      <c r="AH38" s="0" t="n">
        <f aca="false">$D38+X38</f>
        <v>1.03590271823947</v>
      </c>
      <c r="AI38" s="0" t="n">
        <f aca="false">$D38+Y38</f>
        <v>1.04096846456115</v>
      </c>
      <c r="AJ38" s="0" t="n">
        <f aca="false">X38+V38+Y38+D38</f>
        <v>1.04197408947404</v>
      </c>
      <c r="AL38" s="0" t="n">
        <f aca="false">$C$6+$C$5*A38</f>
        <v>4608.554352133</v>
      </c>
      <c r="AN38" s="1" t="n">
        <f aca="false">$AL38*AA38</f>
        <v>4802.20529647216</v>
      </c>
      <c r="AO38" s="1" t="n">
        <f aca="false">$AL38*AB38</f>
        <v>4786.84536084235</v>
      </c>
      <c r="AP38" s="1" t="n">
        <f aca="false">$AL38*AC38</f>
        <v>4834.52255871023</v>
      </c>
      <c r="AQ38" s="1" t="n">
        <f aca="false">$AL38*AD38</f>
        <v>4825.995646413</v>
      </c>
      <c r="AR38" s="1" t="n">
        <f aca="false">$AL38*AE38</f>
        <v>4973.32642801863</v>
      </c>
      <c r="AS38" s="1" t="n">
        <f aca="false">$AL38*AF38</f>
        <v>4829.17806609298</v>
      </c>
      <c r="AT38" s="1" t="n">
        <f aca="false">$AL38*AG38</f>
        <v>4785.77141470137</v>
      </c>
      <c r="AU38" s="1" t="n">
        <f aca="false">$AL38*AH38</f>
        <v>4774.0139805289</v>
      </c>
      <c r="AV38" s="1" t="n">
        <f aca="false">$AL38*AI38</f>
        <v>4797.35974778649</v>
      </c>
      <c r="AW38" s="1" t="n">
        <f aca="false">$AL38*AJ38</f>
        <v>4801.99422485537</v>
      </c>
      <c r="AY38" s="0" t="n">
        <f aca="false">$D38*G38</f>
        <v>1.04204616954595</v>
      </c>
      <c r="AZ38" s="0" t="n">
        <f aca="false">$D38*H38</f>
        <v>1.03857531873682</v>
      </c>
      <c r="BA38" s="0" t="n">
        <f aca="false">$D38*I38</f>
        <v>1.04934883008381</v>
      </c>
      <c r="BB38" s="0" t="n">
        <f aca="false">$D38*J38</f>
        <v>1.04742202250079</v>
      </c>
      <c r="BC38" s="0" t="n">
        <f aca="false">$D38*K38</f>
        <v>1.08071403458146</v>
      </c>
      <c r="BD38" s="0" t="n">
        <f aca="false">$D38*L38</f>
        <v>1.04814114686352</v>
      </c>
      <c r="BE38" s="0" t="n">
        <f aca="false">$D38*M38</f>
        <v>1.03833264149375</v>
      </c>
      <c r="BF38" s="0" t="n">
        <f aca="false">$D38*N38</f>
        <v>1.03567584000093</v>
      </c>
      <c r="BG38" s="0" t="n">
        <f aca="false">$D38*O38</f>
        <v>1.04095123158646</v>
      </c>
      <c r="BI38" s="1" t="n">
        <f aca="false">$AL38*AY38</f>
        <v>4802.32640978452</v>
      </c>
      <c r="BJ38" s="1" t="n">
        <f aca="false">$AL38*AZ38</f>
        <v>4786.33080518249</v>
      </c>
      <c r="BK38" s="1" t="n">
        <f aca="false">$AL38*BA38</f>
        <v>4835.98111778844</v>
      </c>
      <c r="BL38" s="1" t="n">
        <f aca="false">$AL38*BB38</f>
        <v>4827.10132031599</v>
      </c>
      <c r="BM38" s="1" t="n">
        <f aca="false">$AL38*BC38</f>
        <v>4980.52936748162</v>
      </c>
      <c r="BN38" s="1" t="n">
        <f aca="false">$AL38*BD38</f>
        <v>4830.41544402753</v>
      </c>
      <c r="BO38" s="1" t="n">
        <f aca="false">$AL38*BE38</f>
        <v>4785.21241391778</v>
      </c>
      <c r="BP38" s="1" t="n">
        <f aca="false">$AL38*BF38</f>
        <v>4772.9683998353</v>
      </c>
      <c r="BQ38" s="1" t="n">
        <f aca="false">$AL38*BG38</f>
        <v>4797.28032868601</v>
      </c>
    </row>
    <row r="39" customFormat="false" ht="13.8" hidden="false" customHeight="false" outlineLevel="0" collapsed="false">
      <c r="A39" s="0" t="n">
        <f aca="false">A38+1</f>
        <v>31</v>
      </c>
      <c r="B39" s="0" t="n">
        <f aca="false">B38+1/12</f>
        <v>1950.5</v>
      </c>
      <c r="C39" s="1" t="n">
        <v>4708.58516</v>
      </c>
      <c r="D39" s="0" t="n">
        <v>1.01705923753064</v>
      </c>
      <c r="E39" s="11" t="n">
        <v>4687.36875258934</v>
      </c>
      <c r="G39" s="0" t="n">
        <v>0.993604643525081</v>
      </c>
      <c r="H39" s="0" t="n">
        <v>0.993109675247228</v>
      </c>
      <c r="I39" s="0" t="n">
        <v>0.99925243347829</v>
      </c>
      <c r="J39" s="0" t="n">
        <v>0.996878848091475</v>
      </c>
      <c r="K39" s="0" t="n">
        <v>1.0093045311158</v>
      </c>
      <c r="L39" s="0" t="n">
        <v>0.999609384930849</v>
      </c>
      <c r="M39" s="0" t="n">
        <v>0.99397845698396</v>
      </c>
      <c r="N39" s="0" t="n">
        <v>0.991329198431634</v>
      </c>
      <c r="O39" s="0" t="n">
        <v>0.989061274507523</v>
      </c>
      <c r="Q39" s="0" t="n">
        <f aca="false">G39-1</f>
        <v>-0.00639535647491896</v>
      </c>
      <c r="R39" s="0" t="n">
        <f aca="false">H39-1</f>
        <v>-0.00689032475277196</v>
      </c>
      <c r="S39" s="0" t="n">
        <f aca="false">I39-1</f>
        <v>-0.000747566521710041</v>
      </c>
      <c r="T39" s="0" t="n">
        <f aca="false">J39-1</f>
        <v>-0.00312115190852491</v>
      </c>
      <c r="U39" s="0" t="n">
        <f aca="false">K39-1</f>
        <v>0.00930453111579999</v>
      </c>
      <c r="V39" s="0" t="n">
        <f aca="false">L39-1</f>
        <v>-0.000390615069150946</v>
      </c>
      <c r="W39" s="0" t="n">
        <f aca="false">M39-1</f>
        <v>-0.00602154301603997</v>
      </c>
      <c r="X39" s="0" t="n">
        <f aca="false">N39-1</f>
        <v>-0.00867080156836597</v>
      </c>
      <c r="Y39" s="0" t="n">
        <f aca="false">O39-1</f>
        <v>-0.0109387254924769</v>
      </c>
      <c r="AA39" s="0" t="n">
        <f aca="false">$D39+Q39</f>
        <v>1.01066388105572</v>
      </c>
      <c r="AB39" s="0" t="n">
        <f aca="false">$D39+R39</f>
        <v>1.01016891277787</v>
      </c>
      <c r="AC39" s="0" t="n">
        <f aca="false">$D39+S39</f>
        <v>1.01631167100893</v>
      </c>
      <c r="AD39" s="0" t="n">
        <f aca="false">$D39+T39</f>
        <v>1.01393808562212</v>
      </c>
      <c r="AE39" s="0" t="n">
        <f aca="false">$D39+U39</f>
        <v>1.02636376864644</v>
      </c>
      <c r="AF39" s="0" t="n">
        <f aca="false">$D39+V39</f>
        <v>1.01666862246149</v>
      </c>
      <c r="AG39" s="0" t="n">
        <f aca="false">$D39+W39</f>
        <v>1.0110376945146</v>
      </c>
      <c r="AH39" s="0" t="n">
        <f aca="false">$D39+X39</f>
        <v>1.00838843596227</v>
      </c>
      <c r="AI39" s="0" t="n">
        <f aca="false">$D39+Y39</f>
        <v>1.00612051203816</v>
      </c>
      <c r="AJ39" s="0" t="n">
        <f aca="false">X39+V39+Y39+D39</f>
        <v>0.997059095400646</v>
      </c>
      <c r="AL39" s="0" t="n">
        <f aca="false">$C$6+$C$5*A39</f>
        <v>4608.74704207986</v>
      </c>
      <c r="AN39" s="1" t="n">
        <f aca="false">$AL39*AA39</f>
        <v>4657.89417235251</v>
      </c>
      <c r="AO39" s="1" t="n">
        <f aca="false">$AL39*AB39</f>
        <v>4655.61298876603</v>
      </c>
      <c r="AP39" s="1" t="n">
        <f aca="false">$AL39*AC39</f>
        <v>4683.92340759365</v>
      </c>
      <c r="AQ39" s="1" t="n">
        <f aca="false">$AL39*AD39</f>
        <v>4672.98415296304</v>
      </c>
      <c r="AR39" s="1" t="n">
        <f aca="false">$AL39*AE39</f>
        <v>4730.25098284722</v>
      </c>
      <c r="AS39" s="1" t="n">
        <f aca="false">$AL39*AF39</f>
        <v>4685.56850654479</v>
      </c>
      <c r="AT39" s="1" t="n">
        <f aca="false">$AL39*AG39</f>
        <v>4659.6169840254</v>
      </c>
      <c r="AU39" s="1" t="n">
        <f aca="false">$AL39*AH39</f>
        <v>4647.40722150867</v>
      </c>
      <c r="AV39" s="1" t="n">
        <f aca="false">$AL39*AI39</f>
        <v>4636.95493383176</v>
      </c>
      <c r="AW39" s="1" t="n">
        <f aca="false">$AL39*AJ39</f>
        <v>4595.19315670655</v>
      </c>
      <c r="AY39" s="0" t="n">
        <f aca="false">$D39*G39</f>
        <v>1.01055478115052</v>
      </c>
      <c r="AZ39" s="0" t="n">
        <f aca="false">$D39*H39</f>
        <v>1.01005136909125</v>
      </c>
      <c r="BA39" s="0" t="n">
        <f aca="false">$D39*I39</f>
        <v>1.01629891809407</v>
      </c>
      <c r="BB39" s="0" t="n">
        <f aca="false">$D39*J39</f>
        <v>1.01388484115034</v>
      </c>
      <c r="BC39" s="0" t="n">
        <f aca="false">$D39*K39</f>
        <v>1.02652249685286</v>
      </c>
      <c r="BD39" s="0" t="n">
        <f aca="false">$D39*L39</f>
        <v>1.01666195886624</v>
      </c>
      <c r="BE39" s="0" t="n">
        <f aca="false">$D39*M39</f>
        <v>1.01093497158199</v>
      </c>
      <c r="BF39" s="0" t="n">
        <f aca="false">$D39*N39</f>
        <v>1.00824051869874</v>
      </c>
      <c r="BG39" s="0" t="n">
        <f aca="false">$D39*O39</f>
        <v>1.0059339057217</v>
      </c>
      <c r="BI39" s="1" t="n">
        <f aca="false">$AL39*AY39</f>
        <v>4657.39135848713</v>
      </c>
      <c r="BJ39" s="1" t="n">
        <f aca="false">$AL39*AZ39</f>
        <v>4655.071259648</v>
      </c>
      <c r="BK39" s="1" t="n">
        <f aca="false">$AL39*BA39</f>
        <v>4683.86463263499</v>
      </c>
      <c r="BL39" s="1" t="n">
        <f aca="false">$AL39*BB39</f>
        <v>4672.73876266123</v>
      </c>
      <c r="BM39" s="1" t="n">
        <f aca="false">$AL39*BC39</f>
        <v>4730.98252099903</v>
      </c>
      <c r="BN39" s="1" t="n">
        <f aca="false">$AL39*BD39</f>
        <v>4685.53779571991</v>
      </c>
      <c r="BO39" s="1" t="n">
        <f aca="false">$AL39*BE39</f>
        <v>4659.14356001358</v>
      </c>
      <c r="BP39" s="1" t="n">
        <f aca="false">$AL39*BF39</f>
        <v>4646.72550825788</v>
      </c>
      <c r="BQ39" s="1" t="n">
        <f aca="false">$AL39*BG39</f>
        <v>4636.09491252275</v>
      </c>
    </row>
    <row r="40" customFormat="false" ht="13.8" hidden="false" customHeight="false" outlineLevel="0" collapsed="false">
      <c r="A40" s="0" t="n">
        <f aca="false">A39+1</f>
        <v>32</v>
      </c>
      <c r="B40" s="0" t="n">
        <f aca="false">B39+1/12</f>
        <v>1950.58333333333</v>
      </c>
      <c r="C40" s="1" t="n">
        <v>4737.823921</v>
      </c>
      <c r="D40" s="0" t="n">
        <v>1.02243281479858</v>
      </c>
      <c r="E40" s="11" t="n">
        <v>4712.33122345309</v>
      </c>
      <c r="G40" s="0" t="n">
        <v>0.996144553261455</v>
      </c>
      <c r="H40" s="0" t="n">
        <v>0.995031448462677</v>
      </c>
      <c r="I40" s="0" t="n">
        <v>0.997795748989031</v>
      </c>
      <c r="J40" s="0" t="n">
        <v>0.989289945514943</v>
      </c>
      <c r="K40" s="0" t="n">
        <v>1.02153692864328</v>
      </c>
      <c r="L40" s="0" t="n">
        <v>0.998836020869325</v>
      </c>
      <c r="M40" s="0" t="n">
        <v>1.00165260692377</v>
      </c>
      <c r="N40" s="0" t="n">
        <v>0.9924150263925</v>
      </c>
      <c r="O40" s="0" t="n">
        <v>1.00108430078422</v>
      </c>
      <c r="Q40" s="0" t="n">
        <f aca="false">G40-1</f>
        <v>-0.00385544673854488</v>
      </c>
      <c r="R40" s="0" t="n">
        <f aca="false">H40-1</f>
        <v>-0.0049685515373229</v>
      </c>
      <c r="S40" s="0" t="n">
        <f aca="false">I40-1</f>
        <v>-0.00220425101096888</v>
      </c>
      <c r="T40" s="0" t="n">
        <f aca="false">J40-1</f>
        <v>-0.0107100544850569</v>
      </c>
      <c r="U40" s="0" t="n">
        <f aca="false">K40-1</f>
        <v>0.02153692864328</v>
      </c>
      <c r="V40" s="0" t="n">
        <f aca="false">L40-1</f>
        <v>-0.0011639791306749</v>
      </c>
      <c r="W40" s="0" t="n">
        <f aca="false">M40-1</f>
        <v>0.00165260692376989</v>
      </c>
      <c r="X40" s="0" t="n">
        <f aca="false">N40-1</f>
        <v>-0.00758497360749999</v>
      </c>
      <c r="Y40" s="0" t="n">
        <f aca="false">O40-1</f>
        <v>0.00108430078422006</v>
      </c>
      <c r="AA40" s="0" t="n">
        <f aca="false">$D40+Q40</f>
        <v>1.01857736806004</v>
      </c>
      <c r="AB40" s="0" t="n">
        <f aca="false">$D40+R40</f>
        <v>1.01746426326126</v>
      </c>
      <c r="AC40" s="0" t="n">
        <f aca="false">$D40+S40</f>
        <v>1.02022856378761</v>
      </c>
      <c r="AD40" s="0" t="n">
        <f aca="false">$D40+T40</f>
        <v>1.01172276031352</v>
      </c>
      <c r="AE40" s="0" t="n">
        <f aca="false">$D40+U40</f>
        <v>1.04396974344186</v>
      </c>
      <c r="AF40" s="0" t="n">
        <f aca="false">$D40+V40</f>
        <v>1.02126883566791</v>
      </c>
      <c r="AG40" s="0" t="n">
        <f aca="false">$D40+W40</f>
        <v>1.02408542172235</v>
      </c>
      <c r="AH40" s="0" t="n">
        <f aca="false">$D40+X40</f>
        <v>1.01484784119108</v>
      </c>
      <c r="AI40" s="0" t="n">
        <f aca="false">$D40+Y40</f>
        <v>1.0235171155828</v>
      </c>
      <c r="AJ40" s="0" t="n">
        <f aca="false">X40+V40+Y40+D40</f>
        <v>1.01476816284463</v>
      </c>
      <c r="AL40" s="0" t="n">
        <f aca="false">$C$6+$C$5*A40</f>
        <v>4608.93973202672</v>
      </c>
      <c r="AN40" s="1" t="n">
        <f aca="false">$AL40*AA40</f>
        <v>4694.5617017951</v>
      </c>
      <c r="AO40" s="1" t="n">
        <f aca="false">$AL40*AB40</f>
        <v>4689.4314688621</v>
      </c>
      <c r="AP40" s="1" t="n">
        <f aca="false">$AL40*AC40</f>
        <v>4702.17196338928</v>
      </c>
      <c r="AQ40" s="1" t="n">
        <f aca="false">$AL40*AD40</f>
        <v>4662.96922780474</v>
      </c>
      <c r="AR40" s="1" t="n">
        <f aca="false">$AL40*AE40</f>
        <v>4811.59362958292</v>
      </c>
      <c r="AS40" s="1" t="n">
        <f aca="false">$AL40*AF40</f>
        <v>4706.96651379047</v>
      </c>
      <c r="AT40" s="1" t="n">
        <f aca="false">$AL40*AG40</f>
        <v>4719.9479891655</v>
      </c>
      <c r="AU40" s="1" t="n">
        <f aca="false">$AL40*AH40</f>
        <v>4677.37253722711</v>
      </c>
      <c r="AV40" s="1" t="n">
        <f aca="false">$AL40*AI40</f>
        <v>4717.32870041895</v>
      </c>
      <c r="AW40" s="1" t="n">
        <f aca="false">$AL40*AJ40</f>
        <v>4677.00530453035</v>
      </c>
      <c r="AY40" s="0" t="n">
        <f aca="false">$D40*G40</f>
        <v>1.01849087953738</v>
      </c>
      <c r="AZ40" s="0" t="n">
        <f aca="false">$D40*H40</f>
        <v>1.0173528046648</v>
      </c>
      <c r="BA40" s="0" t="n">
        <f aca="false">$D40*I40</f>
        <v>1.02017911623291</v>
      </c>
      <c r="BB40" s="0" t="n">
        <f aca="false">$D40*J40</f>
        <v>1.01148250364478</v>
      </c>
      <c r="BC40" s="0" t="n">
        <f aca="false">$D40*K40</f>
        <v>1.04445287737345</v>
      </c>
      <c r="BD40" s="0" t="n">
        <f aca="false">$D40*L40</f>
        <v>1.02124272433964</v>
      </c>
      <c r="BE40" s="0" t="n">
        <f aca="false">$D40*M40</f>
        <v>1.02412249434741</v>
      </c>
      <c r="BF40" s="0" t="n">
        <f aca="false">$D40*N40</f>
        <v>1.01467768888289</v>
      </c>
      <c r="BG40" s="0" t="n">
        <f aca="false">$D40*O40</f>
        <v>1.02354143950148</v>
      </c>
      <c r="BI40" s="1" t="n">
        <f aca="false">$AL40*AY40</f>
        <v>4694.16308140669</v>
      </c>
      <c r="BJ40" s="1" t="n">
        <f aca="false">$AL40*AZ40</f>
        <v>4688.91776290843</v>
      </c>
      <c r="BK40" s="1" t="n">
        <f aca="false">$AL40*BA40</f>
        <v>4701.94406258978</v>
      </c>
      <c r="BL40" s="1" t="n">
        <f aca="false">$AL40*BB40</f>
        <v>4661.86189929828</v>
      </c>
      <c r="BM40" s="1" t="n">
        <f aca="false">$AL40*BC40</f>
        <v>4813.8203647561</v>
      </c>
      <c r="BN40" s="1" t="n">
        <f aca="false">$AL40*BD40</f>
        <v>4706.84616825217</v>
      </c>
      <c r="BO40" s="1" t="n">
        <f aca="false">$AL40*BE40</f>
        <v>4720.11885466009</v>
      </c>
      <c r="BP40" s="1" t="n">
        <f aca="false">$AL40*BF40</f>
        <v>4676.5883154934</v>
      </c>
      <c r="BQ40" s="1" t="n">
        <f aca="false">$AL40*BG40</f>
        <v>4717.44080789419</v>
      </c>
    </row>
    <row r="41" customFormat="false" ht="13.8" hidden="false" customHeight="false" outlineLevel="0" collapsed="false">
      <c r="A41" s="0" t="n">
        <f aca="false">A40+1</f>
        <v>33</v>
      </c>
      <c r="B41" s="0" t="n">
        <f aca="false">B40+1/12</f>
        <v>1950.66666666666</v>
      </c>
      <c r="C41" s="1" t="n">
        <v>4826.127425</v>
      </c>
      <c r="D41" s="0" t="n">
        <v>1.02811881019906</v>
      </c>
      <c r="E41" s="11" t="n">
        <v>4738.73574172939</v>
      </c>
      <c r="G41" s="0" t="n">
        <v>1.00344345767293</v>
      </c>
      <c r="H41" s="0" t="n">
        <v>0.990489261823629</v>
      </c>
      <c r="I41" s="0" t="n">
        <v>0.997742347076051</v>
      </c>
      <c r="J41" s="0" t="n">
        <v>0.990800116142333</v>
      </c>
      <c r="K41" s="0" t="n">
        <v>1.02879704613508</v>
      </c>
      <c r="L41" s="0" t="n">
        <v>0.995605042123462</v>
      </c>
      <c r="M41" s="0" t="n">
        <v>1.00031727728904</v>
      </c>
      <c r="N41" s="0" t="n">
        <v>1.01783982129762</v>
      </c>
      <c r="O41" s="0" t="n">
        <v>1.01111171137028</v>
      </c>
      <c r="Q41" s="0" t="n">
        <f aca="false">G41-1</f>
        <v>0.00344345767293008</v>
      </c>
      <c r="R41" s="0" t="n">
        <f aca="false">H41-1</f>
        <v>-0.00951073817637094</v>
      </c>
      <c r="S41" s="0" t="n">
        <f aca="false">I41-1</f>
        <v>-0.00225765292394897</v>
      </c>
      <c r="T41" s="0" t="n">
        <f aca="false">J41-1</f>
        <v>-0.0091998838576669</v>
      </c>
      <c r="U41" s="0" t="n">
        <f aca="false">K41-1</f>
        <v>0.0287970461350799</v>
      </c>
      <c r="V41" s="0" t="n">
        <f aca="false">L41-1</f>
        <v>-0.00439495787653788</v>
      </c>
      <c r="W41" s="0" t="n">
        <f aca="false">M41-1</f>
        <v>0.000317277289040074</v>
      </c>
      <c r="X41" s="0" t="n">
        <f aca="false">N41-1</f>
        <v>0.0178398212976201</v>
      </c>
      <c r="Y41" s="0" t="n">
        <f aca="false">O41-1</f>
        <v>0.0111117113702801</v>
      </c>
      <c r="AA41" s="0" t="n">
        <f aca="false">$D41+Q41</f>
        <v>1.03156226787199</v>
      </c>
      <c r="AB41" s="0" t="n">
        <f aca="false">$D41+R41</f>
        <v>1.01860807202269</v>
      </c>
      <c r="AC41" s="0" t="n">
        <f aca="false">$D41+S41</f>
        <v>1.02586115727511</v>
      </c>
      <c r="AD41" s="0" t="n">
        <f aca="false">$D41+T41</f>
        <v>1.01891892634139</v>
      </c>
      <c r="AE41" s="0" t="n">
        <f aca="false">$D41+U41</f>
        <v>1.05691585633414</v>
      </c>
      <c r="AF41" s="0" t="n">
        <f aca="false">$D41+V41</f>
        <v>1.02372385232252</v>
      </c>
      <c r="AG41" s="0" t="n">
        <f aca="false">$D41+W41</f>
        <v>1.0284360874881</v>
      </c>
      <c r="AH41" s="0" t="n">
        <f aca="false">$D41+X41</f>
        <v>1.04595863149668</v>
      </c>
      <c r="AI41" s="0" t="n">
        <f aca="false">$D41+Y41</f>
        <v>1.03923052156934</v>
      </c>
      <c r="AJ41" s="0" t="n">
        <f aca="false">X41+V41+Y41+D41</f>
        <v>1.05267538499042</v>
      </c>
      <c r="AL41" s="0" t="n">
        <f aca="false">$C$6+$C$5*A41</f>
        <v>4609.13242197358</v>
      </c>
      <c r="AN41" s="1" t="n">
        <f aca="false">$AL41*AA41</f>
        <v>4754.60709413341</v>
      </c>
      <c r="AO41" s="1" t="n">
        <f aca="false">$AL41*AB41</f>
        <v>4694.89949004378</v>
      </c>
      <c r="AP41" s="1" t="n">
        <f aca="false">$AL41*AC41</f>
        <v>4728.32992044005</v>
      </c>
      <c r="AQ41" s="1" t="n">
        <f aca="false">$AL41*AD41</f>
        <v>4696.33225876262</v>
      </c>
      <c r="AR41" s="1" t="n">
        <f aca="false">$AL41*AE41</f>
        <v>4871.46514072764</v>
      </c>
      <c r="AS41" s="1" t="n">
        <f aca="false">$AL41*AF41</f>
        <v>4718.47879888743</v>
      </c>
      <c r="AT41" s="1" t="n">
        <f aca="false">$AL41*AG41</f>
        <v>4740.19811476904</v>
      </c>
      <c r="AU41" s="1" t="n">
        <f aca="false">$AL41*AH41</f>
        <v>4820.96184047447</v>
      </c>
      <c r="AV41" s="1" t="n">
        <f aca="false">$AL41*AI41</f>
        <v>4789.95109086976</v>
      </c>
      <c r="AW41" s="1" t="n">
        <f aca="false">$AL41*AJ41</f>
        <v>4851.92024677288</v>
      </c>
      <c r="AY41" s="0" t="n">
        <f aca="false">$D41*G41</f>
        <v>1.03165909380472</v>
      </c>
      <c r="AZ41" s="0" t="n">
        <f aca="false">$D41*H41</f>
        <v>1.01834064138105</v>
      </c>
      <c r="BA41" s="0" t="n">
        <f aca="false">$D41*I41</f>
        <v>1.02579767476105</v>
      </c>
      <c r="BB41" s="0" t="n">
        <f aca="false">$D41*J41</f>
        <v>1.01866023655335</v>
      </c>
      <c r="BC41" s="0" t="n">
        <f aca="false">$D41*K41</f>
        <v>1.05772559500871</v>
      </c>
      <c r="BD41" s="0" t="n">
        <f aca="false">$D41*L41</f>
        <v>1.02360027133616</v>
      </c>
      <c r="BE41" s="0" t="n">
        <f aca="false">$D41*M41</f>
        <v>1.02844500894797</v>
      </c>
      <c r="BF41" s="0" t="n">
        <f aca="false">$D41*N41</f>
        <v>1.04646026604573</v>
      </c>
      <c r="BG41" s="0" t="n">
        <f aca="false">$D41*O41</f>
        <v>1.03954296967235</v>
      </c>
      <c r="BI41" s="1" t="n">
        <f aca="false">$AL41*AY41</f>
        <v>4755.05337767926</v>
      </c>
      <c r="BJ41" s="1" t="n">
        <f aca="false">$AL41*AZ41</f>
        <v>4693.66686680279</v>
      </c>
      <c r="BK41" s="1" t="n">
        <f aca="false">$AL41*BA41</f>
        <v>4728.03732112625</v>
      </c>
      <c r="BL41" s="1" t="n">
        <f aca="false">$AL41*BB41</f>
        <v>4695.1399232733</v>
      </c>
      <c r="BM41" s="1" t="n">
        <f aca="false">$AL41*BC41</f>
        <v>4875.1973335059</v>
      </c>
      <c r="BN41" s="1" t="n">
        <f aca="false">$AL41*BD41</f>
        <v>4717.90919775644</v>
      </c>
      <c r="BO41" s="1" t="n">
        <f aca="false">$AL41*BE41</f>
        <v>4740.23923495898</v>
      </c>
      <c r="BP41" s="1" t="n">
        <f aca="false">$AL41*BF41</f>
        <v>4823.27394053849</v>
      </c>
      <c r="BQ41" s="1" t="n">
        <f aca="false">$AL41*BG41</f>
        <v>4791.39120555152</v>
      </c>
    </row>
    <row r="42" customFormat="false" ht="13.8" hidden="false" customHeight="false" outlineLevel="0" collapsed="false">
      <c r="A42" s="0" t="n">
        <f aca="false">A41+1</f>
        <v>34</v>
      </c>
      <c r="B42" s="0" t="n">
        <f aca="false">B41+1/12</f>
        <v>1950.75</v>
      </c>
      <c r="C42" s="1" t="n">
        <v>4661.055326</v>
      </c>
      <c r="D42" s="0" t="n">
        <v>1.01259368215675</v>
      </c>
      <c r="E42" s="11" t="n">
        <v>4667.37348733709</v>
      </c>
      <c r="G42" s="0" t="n">
        <v>1.00597389061773</v>
      </c>
      <c r="H42" s="0" t="n">
        <v>1.00434892731059</v>
      </c>
      <c r="I42" s="0" t="n">
        <v>1.00588488522232</v>
      </c>
      <c r="J42" s="0" t="n">
        <v>0.990152075827894</v>
      </c>
      <c r="K42" s="0" t="n">
        <v>1.00844007018415</v>
      </c>
      <c r="L42" s="0" t="n">
        <v>1.00305340018473</v>
      </c>
      <c r="M42" s="0" t="n">
        <v>1.00857723301154</v>
      </c>
      <c r="N42" s="0" t="n">
        <v>1.01307602183883</v>
      </c>
      <c r="O42" s="0" t="n">
        <v>1.01786992364146</v>
      </c>
      <c r="Q42" s="0" t="n">
        <f aca="false">G42-1</f>
        <v>0.00597389061773002</v>
      </c>
      <c r="R42" s="0" t="n">
        <f aca="false">H42-1</f>
        <v>0.00434892731058989</v>
      </c>
      <c r="S42" s="0" t="n">
        <f aca="false">I42-1</f>
        <v>0.00588488522231989</v>
      </c>
      <c r="T42" s="0" t="n">
        <f aca="false">J42-1</f>
        <v>-0.00984792417210589</v>
      </c>
      <c r="U42" s="0" t="n">
        <f aca="false">K42-1</f>
        <v>0.00844007018415005</v>
      </c>
      <c r="V42" s="0" t="n">
        <f aca="false">L42-1</f>
        <v>0.00305340018472999</v>
      </c>
      <c r="W42" s="0" t="n">
        <f aca="false">M42-1</f>
        <v>0.0085772330115399</v>
      </c>
      <c r="X42" s="0" t="n">
        <f aca="false">N42-1</f>
        <v>0.0130760218388299</v>
      </c>
      <c r="Y42" s="0" t="n">
        <f aca="false">O42-1</f>
        <v>0.0178699236414599</v>
      </c>
      <c r="AA42" s="0" t="n">
        <f aca="false">$D42+Q42</f>
        <v>1.01856757277448</v>
      </c>
      <c r="AB42" s="0" t="n">
        <f aca="false">$D42+R42</f>
        <v>1.01694260946734</v>
      </c>
      <c r="AC42" s="0" t="n">
        <f aca="false">$D42+S42</f>
        <v>1.01847856737907</v>
      </c>
      <c r="AD42" s="0" t="n">
        <f aca="false">$D42+T42</f>
        <v>1.00274575798464</v>
      </c>
      <c r="AE42" s="0" t="n">
        <f aca="false">$D42+U42</f>
        <v>1.0210337523409</v>
      </c>
      <c r="AF42" s="0" t="n">
        <f aca="false">$D42+V42</f>
        <v>1.01564708234148</v>
      </c>
      <c r="AG42" s="0" t="n">
        <f aca="false">$D42+W42</f>
        <v>1.02117091516829</v>
      </c>
      <c r="AH42" s="0" t="n">
        <f aca="false">$D42+X42</f>
        <v>1.02566970399558</v>
      </c>
      <c r="AI42" s="0" t="n">
        <f aca="false">$D42+Y42</f>
        <v>1.03046360579821</v>
      </c>
      <c r="AJ42" s="0" t="n">
        <f aca="false">X42+V42+Y42+D42</f>
        <v>1.04659302782177</v>
      </c>
      <c r="AL42" s="0" t="n">
        <f aca="false">$C$6+$C$5*A42</f>
        <v>4609.32511192044</v>
      </c>
      <c r="AN42" s="1" t="n">
        <f aca="false">$AL42*AA42</f>
        <v>4694.90909137727</v>
      </c>
      <c r="AO42" s="1" t="n">
        <f aca="false">$AL42*AB42</f>
        <v>4687.4191071997</v>
      </c>
      <c r="AP42" s="1" t="n">
        <f aca="false">$AL42*AC42</f>
        <v>4694.49883657312</v>
      </c>
      <c r="AQ42" s="1" t="n">
        <f aca="false">$AL42*AD42</f>
        <v>4621.98120315032</v>
      </c>
      <c r="AR42" s="1" t="n">
        <f aca="false">$AL42*AE42</f>
        <v>4706.27651478325</v>
      </c>
      <c r="AS42" s="1" t="n">
        <f aca="false">$AL42*AF42</f>
        <v>4681.44760148531</v>
      </c>
      <c r="AT42" s="1" t="n">
        <f aca="false">$AL42*AG42</f>
        <v>4706.90874284799</v>
      </c>
      <c r="AU42" s="1" t="n">
        <f aca="false">$AL42*AH42</f>
        <v>4727.64512316282</v>
      </c>
      <c r="AV42" s="1" t="n">
        <f aca="false">$AL42*AI42</f>
        <v>4749.7417751258</v>
      </c>
      <c r="AW42" s="1" t="n">
        <f aca="false">$AL42*AJ42</f>
        <v>4824.08752509974</v>
      </c>
      <c r="AY42" s="0" t="n">
        <f aca="false">$D42*G42</f>
        <v>1.01864280605416</v>
      </c>
      <c r="AZ42" s="0" t="n">
        <f aca="false">$D42*H42</f>
        <v>1.01699737847561</v>
      </c>
      <c r="BA42" s="0" t="n">
        <f aca="false">$D42*I42</f>
        <v>1.01855267975309</v>
      </c>
      <c r="BB42" s="0" t="n">
        <f aca="false">$D42*J42</f>
        <v>1.00262173635772</v>
      </c>
      <c r="BC42" s="0" t="n">
        <f aca="false">$D42*K42</f>
        <v>1.02114004390218</v>
      </c>
      <c r="BD42" s="0" t="n">
        <f aca="false">$D42*L42</f>
        <v>1.0156855358929</v>
      </c>
      <c r="BE42" s="0" t="n">
        <f aca="false">$D42*M42</f>
        <v>1.02127893411462</v>
      </c>
      <c r="BF42" s="0" t="n">
        <f aca="false">$D42*N42</f>
        <v>1.02583437925849</v>
      </c>
      <c r="BG42" s="0" t="n">
        <f aca="false">$D42*O42</f>
        <v>1.03068865393672</v>
      </c>
      <c r="BI42" s="1" t="n">
        <f aca="false">$AL42*AY42</f>
        <v>4695.25586602254</v>
      </c>
      <c r="BJ42" s="1" t="n">
        <f aca="false">$AL42*AZ42</f>
        <v>4687.67155536488</v>
      </c>
      <c r="BK42" s="1" t="n">
        <f aca="false">$AL42*BA42</f>
        <v>4694.84044459978</v>
      </c>
      <c r="BL42" s="1" t="n">
        <f aca="false">$AL42*BB42</f>
        <v>4621.4095471509</v>
      </c>
      <c r="BM42" s="1" t="n">
        <f aca="false">$AL42*BC42</f>
        <v>4706.76644714584</v>
      </c>
      <c r="BN42" s="1" t="n">
        <f aca="false">$AL42*BD42</f>
        <v>4681.62484640553</v>
      </c>
      <c r="BO42" s="1" t="n">
        <f aca="false">$AL42*BE42</f>
        <v>4707.40663728988</v>
      </c>
      <c r="BP42" s="1" t="n">
        <f aca="false">$AL42*BF42</f>
        <v>4728.40416498747</v>
      </c>
      <c r="BQ42" s="1" t="n">
        <f aca="false">$AL42*BG42</f>
        <v>4750.779095162</v>
      </c>
    </row>
    <row r="43" customFormat="false" ht="13.8" hidden="false" customHeight="false" outlineLevel="0" collapsed="false">
      <c r="A43" s="0" t="n">
        <f aca="false">A42+1</f>
        <v>35</v>
      </c>
      <c r="B43" s="0" t="n">
        <f aca="false">B42+1/12</f>
        <v>1950.83333333333</v>
      </c>
      <c r="C43" s="1" t="n">
        <v>4428.748227</v>
      </c>
      <c r="D43" s="0" t="n">
        <v>0.983041230596395</v>
      </c>
      <c r="E43" s="11" t="n">
        <v>4531.34605240362</v>
      </c>
      <c r="G43" s="0" t="n">
        <v>0.999382109352198</v>
      </c>
      <c r="H43" s="0" t="n">
        <v>0.998815967034267</v>
      </c>
      <c r="I43" s="0" t="n">
        <v>0.992322001781422</v>
      </c>
      <c r="J43" s="0" t="n">
        <v>1.00142399180874</v>
      </c>
      <c r="K43" s="0" t="n">
        <v>0.974436487475245</v>
      </c>
      <c r="L43" s="0" t="n">
        <v>0.996273379280809</v>
      </c>
      <c r="M43" s="0" t="n">
        <v>1.01293381624811</v>
      </c>
      <c r="N43" s="0" t="n">
        <v>1.00866791173965</v>
      </c>
      <c r="O43" s="0" t="n">
        <v>1.01884922835737</v>
      </c>
      <c r="Q43" s="0" t="n">
        <f aca="false">G43-1</f>
        <v>-0.000617890647801933</v>
      </c>
      <c r="R43" s="0" t="n">
        <f aca="false">H43-1</f>
        <v>-0.00118403296573288</v>
      </c>
      <c r="S43" s="0" t="n">
        <f aca="false">I43-1</f>
        <v>-0.00767799821857795</v>
      </c>
      <c r="T43" s="0" t="n">
        <f aca="false">J43-1</f>
        <v>0.00142399180873998</v>
      </c>
      <c r="U43" s="0" t="n">
        <f aca="false">K43-1</f>
        <v>-0.025563512524755</v>
      </c>
      <c r="V43" s="0" t="n">
        <f aca="false">L43-1</f>
        <v>-0.00372662071919094</v>
      </c>
      <c r="W43" s="0" t="n">
        <f aca="false">M43-1</f>
        <v>0.0129338162481101</v>
      </c>
      <c r="X43" s="0" t="n">
        <f aca="false">N43-1</f>
        <v>0.00866791173964998</v>
      </c>
      <c r="Y43" s="0" t="n">
        <f aca="false">O43-1</f>
        <v>0.01884922835737</v>
      </c>
      <c r="AA43" s="0" t="n">
        <f aca="false">$D43+Q43</f>
        <v>0.982423339948593</v>
      </c>
      <c r="AB43" s="0" t="n">
        <f aca="false">$D43+R43</f>
        <v>0.981857197630662</v>
      </c>
      <c r="AC43" s="0" t="n">
        <f aca="false">$D43+S43</f>
        <v>0.975363232377817</v>
      </c>
      <c r="AD43" s="0" t="n">
        <f aca="false">$D43+T43</f>
        <v>0.984465222405135</v>
      </c>
      <c r="AE43" s="0" t="n">
        <f aca="false">$D43+U43</f>
        <v>0.95747771807164</v>
      </c>
      <c r="AF43" s="0" t="n">
        <f aca="false">$D43+V43</f>
        <v>0.979314609877204</v>
      </c>
      <c r="AG43" s="0" t="n">
        <f aca="false">$D43+W43</f>
        <v>0.995975046844505</v>
      </c>
      <c r="AH43" s="0" t="n">
        <f aca="false">$D43+X43</f>
        <v>0.991709142336045</v>
      </c>
      <c r="AI43" s="0" t="n">
        <f aca="false">$D43+Y43</f>
        <v>1.00189045895377</v>
      </c>
      <c r="AJ43" s="0" t="n">
        <f aca="false">X43+V43+Y43+D43</f>
        <v>1.00683174997422</v>
      </c>
      <c r="AL43" s="0" t="n">
        <f aca="false">$C$6+$C$5*A43</f>
        <v>4609.5178018673</v>
      </c>
      <c r="AN43" s="1" t="n">
        <f aca="false">$AL43*AA43</f>
        <v>4528.49787446297</v>
      </c>
      <c r="AO43" s="1" t="n">
        <f aca="false">$AL43*AB43</f>
        <v>4525.88823137008</v>
      </c>
      <c r="AP43" s="1" t="n">
        <f aca="false">$AL43*AC43</f>
        <v>4495.95418293238</v>
      </c>
      <c r="AQ43" s="1" t="n">
        <f aca="false">$AL43*AD43</f>
        <v>4537.90996799574</v>
      </c>
      <c r="AR43" s="1" t="n">
        <f aca="false">$AL43*AE43</f>
        <v>4413.51058634251</v>
      </c>
      <c r="AS43" s="1" t="n">
        <f aca="false">$AL43*AF43</f>
        <v>4514.1681278577</v>
      </c>
      <c r="AT43" s="1" t="n">
        <f aca="false">$AL43*AG43</f>
        <v>4590.96470864536</v>
      </c>
      <c r="AU43" s="1" t="n">
        <f aca="false">$AL43*AH43</f>
        <v>4571.30094587257</v>
      </c>
      <c r="AV43" s="1" t="n">
        <f aca="false">$AL43*AI43</f>
        <v>4618.23190606836</v>
      </c>
      <c r="AW43" s="1" t="n">
        <f aca="false">$AL43*AJ43</f>
        <v>4641.00887499139</v>
      </c>
      <c r="AY43" s="0" t="n">
        <f aca="false">$D43*G43</f>
        <v>0.982433818613606</v>
      </c>
      <c r="AZ43" s="0" t="n">
        <f aca="false">$D43*H43</f>
        <v>0.981877277372694</v>
      </c>
      <c r="BA43" s="0" t="n">
        <f aca="false">$D43*I43</f>
        <v>0.975493441779087</v>
      </c>
      <c r="BB43" s="0" t="n">
        <f aca="false">$D43*J43</f>
        <v>0.984441073256418</v>
      </c>
      <c r="BC43" s="0" t="n">
        <f aca="false">$D43*K43</f>
        <v>0.957911243785694</v>
      </c>
      <c r="BD43" s="0" t="n">
        <f aca="false">$D43*L43</f>
        <v>0.979377808778636</v>
      </c>
      <c r="BE43" s="0" t="n">
        <f aca="false">$D43*M43</f>
        <v>0.995755705237245</v>
      </c>
      <c r="BF43" s="0" t="n">
        <f aca="false">$D43*N43</f>
        <v>0.991562145219641</v>
      </c>
      <c r="BG43" s="0" t="n">
        <f aca="false">$D43*O43</f>
        <v>1.00157079923662</v>
      </c>
      <c r="BI43" s="1" t="n">
        <f aca="false">$AL43*AY43</f>
        <v>4528.54617605589</v>
      </c>
      <c r="BJ43" s="1" t="n">
        <f aca="false">$AL43*AZ43</f>
        <v>4525.98078929843</v>
      </c>
      <c r="BK43" s="1" t="n">
        <f aca="false">$AL43*BA43</f>
        <v>4496.55438548551</v>
      </c>
      <c r="BL43" s="1" t="n">
        <f aca="false">$AL43*BB43</f>
        <v>4537.79865206483</v>
      </c>
      <c r="BM43" s="1" t="n">
        <f aca="false">$AL43*BC43</f>
        <v>4415.508930839</v>
      </c>
      <c r="BN43" s="1" t="n">
        <f aca="false">$AL43*BD43</f>
        <v>4514.45944431891</v>
      </c>
      <c r="BO43" s="1" t="n">
        <f aca="false">$AL43*BE43</f>
        <v>4589.953649602</v>
      </c>
      <c r="BP43" s="1" t="n">
        <f aca="false">$AL43*BF43</f>
        <v>4570.62336004768</v>
      </c>
      <c r="BQ43" s="1" t="n">
        <f aca="false">$AL43*BG43</f>
        <v>4616.75842891163</v>
      </c>
    </row>
    <row r="44" customFormat="false" ht="13.8" hidden="false" customHeight="false" outlineLevel="0" collapsed="false">
      <c r="A44" s="0" t="n">
        <f aca="false">A43+1</f>
        <v>36</v>
      </c>
      <c r="B44" s="0" t="n">
        <f aca="false">B43+1/12</f>
        <v>1950.91666666666</v>
      </c>
      <c r="C44" s="1" t="n">
        <v>4340.960085</v>
      </c>
      <c r="D44" s="0" t="n">
        <v>0.962503790905692</v>
      </c>
      <c r="E44" s="11" t="n">
        <v>4436.86382334887</v>
      </c>
      <c r="G44" s="0" t="n">
        <v>0.999921525194705</v>
      </c>
      <c r="H44" s="0" t="n">
        <v>0.998906350864124</v>
      </c>
      <c r="I44" s="0" t="n">
        <v>0.994889226088961</v>
      </c>
      <c r="J44" s="0" t="n">
        <v>1.00461401674996</v>
      </c>
      <c r="K44" s="0" t="n">
        <v>0.957056929019134</v>
      </c>
      <c r="L44" s="0" t="n">
        <v>0.99574552609143</v>
      </c>
      <c r="M44" s="0" t="n">
        <v>1.01036551966893</v>
      </c>
      <c r="N44" s="0" t="n">
        <v>1.03038239105451</v>
      </c>
      <c r="O44" s="0" t="n">
        <v>1.01887760343799</v>
      </c>
      <c r="Q44" s="0" t="n">
        <f aca="false">G44-1</f>
        <v>-7.84748052948814E-005</v>
      </c>
      <c r="R44" s="0" t="n">
        <f aca="false">H44-1</f>
        <v>-0.00109364913587595</v>
      </c>
      <c r="S44" s="0" t="n">
        <f aca="false">I44-1</f>
        <v>-0.00511077391103887</v>
      </c>
      <c r="T44" s="0" t="n">
        <f aca="false">J44-1</f>
        <v>0.00461401674995998</v>
      </c>
      <c r="U44" s="0" t="n">
        <f aca="false">K44-1</f>
        <v>-0.0429430709808659</v>
      </c>
      <c r="V44" s="0" t="n">
        <f aca="false">L44-1</f>
        <v>-0.00425447390857003</v>
      </c>
      <c r="W44" s="0" t="n">
        <f aca="false">M44-1</f>
        <v>0.0103655196689301</v>
      </c>
      <c r="X44" s="0" t="n">
        <f aca="false">N44-1</f>
        <v>0.03038239105451</v>
      </c>
      <c r="Y44" s="0" t="n">
        <f aca="false">O44-1</f>
        <v>0.0188776034379901</v>
      </c>
      <c r="AA44" s="0" t="n">
        <f aca="false">$D44+Q44</f>
        <v>0.962425316100397</v>
      </c>
      <c r="AB44" s="0" t="n">
        <f aca="false">$D44+R44</f>
        <v>0.961410141769816</v>
      </c>
      <c r="AC44" s="0" t="n">
        <f aca="false">$D44+S44</f>
        <v>0.957393016994653</v>
      </c>
      <c r="AD44" s="0" t="n">
        <f aca="false">$D44+T44</f>
        <v>0.967117807655652</v>
      </c>
      <c r="AE44" s="0" t="n">
        <f aca="false">$D44+U44</f>
        <v>0.919560719924826</v>
      </c>
      <c r="AF44" s="0" t="n">
        <f aca="false">$D44+V44</f>
        <v>0.958249316997122</v>
      </c>
      <c r="AG44" s="0" t="n">
        <f aca="false">$D44+W44</f>
        <v>0.972869310574622</v>
      </c>
      <c r="AH44" s="0" t="n">
        <f aca="false">$D44+X44</f>
        <v>0.992886181960202</v>
      </c>
      <c r="AI44" s="0" t="n">
        <f aca="false">$D44+Y44</f>
        <v>0.981381394343682</v>
      </c>
      <c r="AJ44" s="0" t="n">
        <f aca="false">X44+V44+Y44+D44</f>
        <v>1.00750931148962</v>
      </c>
      <c r="AL44" s="0" t="n">
        <f aca="false">$C$6+$C$5*A44</f>
        <v>4609.71049181416</v>
      </c>
      <c r="AN44" s="1" t="n">
        <f aca="false">$AL44*AA44</f>
        <v>4436.50207721556</v>
      </c>
      <c r="AO44" s="1" t="n">
        <f aca="false">$AL44*AB44</f>
        <v>4431.82241745286</v>
      </c>
      <c r="AP44" s="1" t="n">
        <f aca="false">$AL44*AC44</f>
        <v>4413.30463522987</v>
      </c>
      <c r="AQ44" s="1" t="n">
        <f aca="false">$AL44*AD44</f>
        <v>4458.13310477059</v>
      </c>
      <c r="AR44" s="1" t="n">
        <f aca="false">$AL44*AE44</f>
        <v>4238.90869849765</v>
      </c>
      <c r="AS44" s="1" t="n">
        <f aca="false">$AL44*AF44</f>
        <v>4417.25193033539</v>
      </c>
      <c r="AT44" s="1" t="n">
        <f aca="false">$AL44*AG44</f>
        <v>4484.64586811984</v>
      </c>
      <c r="AU44" s="1" t="n">
        <f aca="false">$AL44*AH44</f>
        <v>4576.91785015923</v>
      </c>
      <c r="AV44" s="1" t="n">
        <f aca="false">$AL44*AI44</f>
        <v>4523.8841099773</v>
      </c>
      <c r="AW44" s="1" t="n">
        <f aca="false">$AL44*AJ44</f>
        <v>4644.32624377417</v>
      </c>
      <c r="AY44" s="0" t="n">
        <f aca="false">$D44*G44</f>
        <v>0.962428258608105</v>
      </c>
      <c r="AZ44" s="0" t="n">
        <f aca="false">$D44*H44</f>
        <v>0.961451149466491</v>
      </c>
      <c r="BA44" s="0" t="n">
        <f aca="false">$D44*I44</f>
        <v>0.957584651641855</v>
      </c>
      <c r="BB44" s="0" t="n">
        <f aca="false">$D44*J44</f>
        <v>0.966944799518831</v>
      </c>
      <c r="BC44" s="0" t="n">
        <f aca="false">$D44*K44</f>
        <v>0.921170922293476</v>
      </c>
      <c r="BD44" s="0" t="n">
        <f aca="false">$D44*L44</f>
        <v>0.958408843640384</v>
      </c>
      <c r="BE44" s="0" t="n">
        <f aca="false">$D44*M44</f>
        <v>0.972480642881745</v>
      </c>
      <c r="BF44" s="0" t="n">
        <f aca="false">$D44*N44</f>
        <v>0.991746957472437</v>
      </c>
      <c r="BG44" s="0" t="n">
        <f aca="false">$D44*O44</f>
        <v>0.980673555777972</v>
      </c>
      <c r="BI44" s="1" t="n">
        <f aca="false">$AL44*AY44</f>
        <v>4436.51564132422</v>
      </c>
      <c r="BJ44" s="1" t="n">
        <f aca="false">$AL44*AZ44</f>
        <v>4432.01145106246</v>
      </c>
      <c r="BK44" s="1" t="n">
        <f aca="false">$AL44*BA44</f>
        <v>4414.18801547367</v>
      </c>
      <c r="BL44" s="1" t="n">
        <f aca="false">$AL44*BB44</f>
        <v>4457.33558734712</v>
      </c>
      <c r="BM44" s="1" t="n">
        <f aca="false">$AL44*BC44</f>
        <v>4246.33126525036</v>
      </c>
      <c r="BN44" s="1" t="n">
        <f aca="false">$AL44*BD44</f>
        <v>4417.98730197656</v>
      </c>
      <c r="BO44" s="1" t="n">
        <f aca="false">$AL44*BE44</f>
        <v>4482.85422257815</v>
      </c>
      <c r="BP44" s="1" t="n">
        <f aca="false">$AL44*BF44</f>
        <v>4571.66635508545</v>
      </c>
      <c r="BQ44" s="1" t="n">
        <f aca="false">$AL44*BG44</f>
        <v>4520.62117911443</v>
      </c>
    </row>
    <row r="45" customFormat="false" ht="13.8" hidden="false" customHeight="false" outlineLevel="0" collapsed="false">
      <c r="A45" s="0" t="n">
        <f aca="false">A44+1</f>
        <v>37</v>
      </c>
      <c r="B45" s="0" t="n">
        <f aca="false">B44+1/12</f>
        <v>1951</v>
      </c>
      <c r="C45" s="1" t="n">
        <v>4385.141478</v>
      </c>
      <c r="D45" s="0" t="n">
        <v>0.948389805964412</v>
      </c>
      <c r="E45" s="11" t="n">
        <v>4371.98518406506</v>
      </c>
      <c r="G45" s="0" t="n">
        <v>0.999220951164431</v>
      </c>
      <c r="H45" s="0" t="n">
        <v>0.999336518348783</v>
      </c>
      <c r="I45" s="0" t="n">
        <v>1.00077003299244</v>
      </c>
      <c r="J45" s="0" t="n">
        <v>0.996333358708326</v>
      </c>
      <c r="K45" s="0" t="n">
        <v>0.949184165613121</v>
      </c>
      <c r="L45" s="0" t="n">
        <v>1.00608083923693</v>
      </c>
      <c r="M45" s="0" t="n">
        <v>0.995500774383323</v>
      </c>
      <c r="N45" s="0" t="n">
        <v>0.996728312189054</v>
      </c>
      <c r="O45" s="0" t="n">
        <v>1.00816644006236</v>
      </c>
      <c r="Q45" s="0" t="n">
        <f aca="false">G45-1</f>
        <v>-0.000779048835568896</v>
      </c>
      <c r="R45" s="0" t="n">
        <f aca="false">H45-1</f>
        <v>-0.00066348165121688</v>
      </c>
      <c r="S45" s="0" t="n">
        <f aca="false">I45-1</f>
        <v>0.000770032992440051</v>
      </c>
      <c r="T45" s="0" t="n">
        <f aca="false">J45-1</f>
        <v>-0.00366664129167393</v>
      </c>
      <c r="U45" s="0" t="n">
        <f aca="false">K45-1</f>
        <v>-0.050815834386879</v>
      </c>
      <c r="V45" s="0" t="n">
        <f aca="false">L45-1</f>
        <v>0.00608083923693004</v>
      </c>
      <c r="W45" s="0" t="n">
        <f aca="false">M45-1</f>
        <v>-0.00449922561667693</v>
      </c>
      <c r="X45" s="0" t="n">
        <f aca="false">N45-1</f>
        <v>-0.00327168781094589</v>
      </c>
      <c r="Y45" s="0" t="n">
        <f aca="false">O45-1</f>
        <v>0.00816644006236</v>
      </c>
      <c r="AA45" s="0" t="n">
        <f aca="false">$D45+Q45</f>
        <v>0.947610757128843</v>
      </c>
      <c r="AB45" s="0" t="n">
        <f aca="false">$D45+R45</f>
        <v>0.947726324313195</v>
      </c>
      <c r="AC45" s="0" t="n">
        <f aca="false">$D45+S45</f>
        <v>0.949159838956852</v>
      </c>
      <c r="AD45" s="0" t="n">
        <f aca="false">$D45+T45</f>
        <v>0.944723164672738</v>
      </c>
      <c r="AE45" s="0" t="n">
        <f aca="false">$D45+U45</f>
        <v>0.897573971577533</v>
      </c>
      <c r="AF45" s="0" t="n">
        <f aca="false">$D45+V45</f>
        <v>0.954470645201342</v>
      </c>
      <c r="AG45" s="0" t="n">
        <f aca="false">$D45+W45</f>
        <v>0.943890580347735</v>
      </c>
      <c r="AH45" s="0" t="n">
        <f aca="false">$D45+X45</f>
        <v>0.945118118153466</v>
      </c>
      <c r="AI45" s="0" t="n">
        <f aca="false">$D45+Y45</f>
        <v>0.956556246026772</v>
      </c>
      <c r="AJ45" s="0" t="n">
        <f aca="false">X45+V45+Y45+D45</f>
        <v>0.959365397452756</v>
      </c>
      <c r="AL45" s="0" t="n">
        <f aca="false">$C$6+$C$5*A45</f>
        <v>4609.90318176102</v>
      </c>
      <c r="AN45" s="1" t="n">
        <f aca="false">$AL45*AA45</f>
        <v>4368.39384435923</v>
      </c>
      <c r="AO45" s="1" t="n">
        <f aca="false">$AL45*AB45</f>
        <v>4368.92659789007</v>
      </c>
      <c r="AP45" s="1" t="n">
        <f aca="false">$AL45*AC45</f>
        <v>4375.53496160699</v>
      </c>
      <c r="AQ45" s="1" t="n">
        <f aca="false">$AL45*AD45</f>
        <v>4355.0823227082</v>
      </c>
      <c r="AR45" s="1" t="n">
        <f aca="false">$AL45*AE45</f>
        <v>4137.72910744115</v>
      </c>
      <c r="AS45" s="1" t="n">
        <f aca="false">$AL45*AF45</f>
        <v>4400.01726421114</v>
      </c>
      <c r="AT45" s="1" t="n">
        <f aca="false">$AL45*AG45</f>
        <v>4351.24418957928</v>
      </c>
      <c r="AU45" s="1" t="n">
        <f aca="false">$AL45*AH45</f>
        <v>4356.90302001565</v>
      </c>
      <c r="AV45" s="1" t="n">
        <f aca="false">$AL45*AI45</f>
        <v>4409.63168209217</v>
      </c>
      <c r="AW45" s="1" t="n">
        <f aca="false">$AL45*AJ45</f>
        <v>4422.58159818885</v>
      </c>
      <c r="AY45" s="0" t="n">
        <f aca="false">$D45*G45</f>
        <v>0.94765096399041</v>
      </c>
      <c r="AZ45" s="0" t="n">
        <f aca="false">$D45*H45</f>
        <v>0.947760566729953</v>
      </c>
      <c r="BA45" s="0" t="n">
        <f aca="false">$D45*I45</f>
        <v>0.949120097404698</v>
      </c>
      <c r="BB45" s="0" t="n">
        <f aca="false">$D45*J45</f>
        <v>0.94491240074126</v>
      </c>
      <c r="BC45" s="0" t="n">
        <f aca="false">$D45*K45</f>
        <v>0.90019658665032</v>
      </c>
      <c r="BD45" s="0" t="n">
        <f aca="false">$D45*L45</f>
        <v>0.954156811908425</v>
      </c>
      <c r="BE45" s="0" t="n">
        <f aca="false">$D45*M45</f>
        <v>0.944122786254822</v>
      </c>
      <c r="BF45" s="0" t="n">
        <f aca="false">$D45*N45</f>
        <v>0.945286970596213</v>
      </c>
      <c r="BG45" s="0" t="n">
        <f aca="false">$D45*O45</f>
        <v>0.956134774470574</v>
      </c>
      <c r="BI45" s="1" t="n">
        <f aca="false">$AL45*AY45</f>
        <v>4368.57919409829</v>
      </c>
      <c r="BJ45" s="1" t="n">
        <f aca="false">$AL45*AZ45</f>
        <v>4369.08445211604</v>
      </c>
      <c r="BK45" s="1" t="n">
        <f aca="false">$AL45*BA45</f>
        <v>4375.35175689927</v>
      </c>
      <c r="BL45" s="1" t="n">
        <f aca="false">$AL45*BB45</f>
        <v>4355.95468266258</v>
      </c>
      <c r="BM45" s="1" t="n">
        <f aca="false">$AL45*BC45</f>
        <v>4149.81910900972</v>
      </c>
      <c r="BN45" s="1" t="n">
        <f aca="false">$AL45*BD45</f>
        <v>4398.57052311558</v>
      </c>
      <c r="BO45" s="1" t="n">
        <f aca="false">$AL45*BE45</f>
        <v>4352.31463632918</v>
      </c>
      <c r="BP45" s="1" t="n">
        <f aca="false">$AL45*BF45</f>
        <v>4357.68141342872</v>
      </c>
      <c r="BQ45" s="1" t="n">
        <f aca="false">$AL45*BG45</f>
        <v>4407.68873902423</v>
      </c>
    </row>
    <row r="46" customFormat="false" ht="13.8" hidden="false" customHeight="false" outlineLevel="0" collapsed="false">
      <c r="A46" s="0" t="n">
        <f aca="false">A45+1</f>
        <v>38</v>
      </c>
      <c r="B46" s="0" t="n">
        <f aca="false">B45+1/12</f>
        <v>1951.08333333333</v>
      </c>
      <c r="C46" s="1" t="n">
        <v>4435.302418</v>
      </c>
      <c r="D46" s="0" t="n">
        <v>0.957154979085495</v>
      </c>
      <c r="E46" s="11" t="n">
        <v>4412.57621766668</v>
      </c>
      <c r="G46" s="0" t="n">
        <v>0.999899088641189</v>
      </c>
      <c r="H46" s="0" t="n">
        <v>1.00354070266785</v>
      </c>
      <c r="I46" s="0" t="n">
        <v>1.00066516593929</v>
      </c>
      <c r="J46" s="0" t="n">
        <v>0.993112869359565</v>
      </c>
      <c r="K46" s="0" t="n">
        <v>0.953316962110113</v>
      </c>
      <c r="L46" s="0" t="n">
        <v>0.991455170625562</v>
      </c>
      <c r="M46" s="0" t="n">
        <v>0.995881680811566</v>
      </c>
      <c r="N46" s="0" t="n">
        <v>1.0008125895566</v>
      </c>
      <c r="O46" s="0" t="n">
        <v>0.999946294123585</v>
      </c>
      <c r="Q46" s="0" t="n">
        <f aca="false">G46-1</f>
        <v>-0.000100911358810962</v>
      </c>
      <c r="R46" s="0" t="n">
        <f aca="false">H46-1</f>
        <v>0.00354070266785</v>
      </c>
      <c r="S46" s="0" t="n">
        <f aca="false">I46-1</f>
        <v>0.000665165939290002</v>
      </c>
      <c r="T46" s="0" t="n">
        <f aca="false">J46-1</f>
        <v>-0.00688713064043489</v>
      </c>
      <c r="U46" s="0" t="n">
        <f aca="false">K46-1</f>
        <v>-0.0466830378898869</v>
      </c>
      <c r="V46" s="0" t="n">
        <f aca="false">L46-1</f>
        <v>-0.0085448293744379</v>
      </c>
      <c r="W46" s="0" t="n">
        <f aca="false">M46-1</f>
        <v>-0.00411831918843397</v>
      </c>
      <c r="X46" s="0" t="n">
        <f aca="false">N46-1</f>
        <v>0.000812589556600019</v>
      </c>
      <c r="Y46" s="0" t="n">
        <f aca="false">O46-1</f>
        <v>-5.37058764149556E-005</v>
      </c>
      <c r="AA46" s="0" t="n">
        <f aca="false">$D46+Q46</f>
        <v>0.957054067726684</v>
      </c>
      <c r="AB46" s="0" t="n">
        <f aca="false">$D46+R46</f>
        <v>0.960695681753345</v>
      </c>
      <c r="AC46" s="0" t="n">
        <f aca="false">$D46+S46</f>
        <v>0.957820145024785</v>
      </c>
      <c r="AD46" s="0" t="n">
        <f aca="false">$D46+T46</f>
        <v>0.95026784844506</v>
      </c>
      <c r="AE46" s="0" t="n">
        <f aca="false">$D46+U46</f>
        <v>0.910471941195608</v>
      </c>
      <c r="AF46" s="0" t="n">
        <f aca="false">$D46+V46</f>
        <v>0.948610149711057</v>
      </c>
      <c r="AG46" s="0" t="n">
        <f aca="false">$D46+W46</f>
        <v>0.953036659897061</v>
      </c>
      <c r="AH46" s="0" t="n">
        <f aca="false">$D46+X46</f>
        <v>0.957967568642095</v>
      </c>
      <c r="AI46" s="0" t="n">
        <f aca="false">$D46+Y46</f>
        <v>0.95710127320908</v>
      </c>
      <c r="AJ46" s="0" t="n">
        <f aca="false">X46+V46+Y46+D46</f>
        <v>0.949369033391242</v>
      </c>
      <c r="AL46" s="0" t="n">
        <f aca="false">$C$6+$C$5*A46</f>
        <v>4610.09587170788</v>
      </c>
      <c r="AN46" s="1" t="n">
        <f aca="false">$AL46*AA46</f>
        <v>4412.11100662802</v>
      </c>
      <c r="AO46" s="1" t="n">
        <f aca="false">$AL46*AB46</f>
        <v>4428.89919641867</v>
      </c>
      <c r="AP46" s="1" t="n">
        <f aca="false">$AL46*AC46</f>
        <v>4415.64269641742</v>
      </c>
      <c r="AQ46" s="1" t="n">
        <f aca="false">$AL46*AD46</f>
        <v>4380.8258851333</v>
      </c>
      <c r="AR46" s="1" t="n">
        <f aca="false">$AL46*AE46</f>
        <v>4197.36293741173</v>
      </c>
      <c r="AS46" s="1" t="n">
        <f aca="false">$AL46*AF46</f>
        <v>4373.18373504314</v>
      </c>
      <c r="AT46" s="1" t="n">
        <f aca="false">$AL46*AG46</f>
        <v>4393.59037137771</v>
      </c>
      <c r="AU46" s="1" t="n">
        <f aca="false">$AL46*AH46</f>
        <v>4416.32233342697</v>
      </c>
      <c r="AV46" s="1" t="n">
        <f aca="false">$AL46*AI46</f>
        <v>4412.32862842754</v>
      </c>
      <c r="AW46" s="1" t="n">
        <f aca="false">$AL46*AJ46</f>
        <v>4376.68226156428</v>
      </c>
      <c r="AY46" s="0" t="n">
        <f aca="false">$D46*G46</f>
        <v>0.957058391275963</v>
      </c>
      <c r="AZ46" s="0" t="n">
        <f aca="false">$D46*H46</f>
        <v>0.960543980273489</v>
      </c>
      <c r="BA46" s="0" t="n">
        <f aca="false">$D46*I46</f>
        <v>0.957791645976205</v>
      </c>
      <c r="BB46" s="0" t="n">
        <f aca="false">$D46*J46</f>
        <v>0.95056292770139</v>
      </c>
      <c r="BC46" s="0" t="n">
        <f aca="false">$D46*K46</f>
        <v>0.912472076930353</v>
      </c>
      <c r="BD46" s="0" t="n">
        <f aca="false">$D46*L46</f>
        <v>0.948976253104316</v>
      </c>
      <c r="BE46" s="0" t="n">
        <f aca="false">$D46*M46</f>
        <v>0.953213109368822</v>
      </c>
      <c r="BF46" s="0" t="n">
        <f aca="false">$D46*N46</f>
        <v>0.957932753225548</v>
      </c>
      <c r="BG46" s="0" t="n">
        <f aca="false">$D46*O46</f>
        <v>0.957103574238478</v>
      </c>
      <c r="BI46" s="1" t="n">
        <f aca="false">$AL46*AY46</f>
        <v>4412.1309386047</v>
      </c>
      <c r="BJ46" s="1" t="n">
        <f aca="false">$AL46*AZ46</f>
        <v>4428.19983805266</v>
      </c>
      <c r="BK46" s="1" t="n">
        <f aca="false">$AL46*BA46</f>
        <v>4415.51131307121</v>
      </c>
      <c r="BL46" s="1" t="n">
        <f aca="false">$AL46*BB46</f>
        <v>4382.18622879474</v>
      </c>
      <c r="BM46" s="1" t="n">
        <f aca="false">$AL46*BC46</f>
        <v>4206.58375490534</v>
      </c>
      <c r="BN46" s="1" t="n">
        <f aca="false">$AL46*BD46</f>
        <v>4374.87150678502</v>
      </c>
      <c r="BO46" s="1" t="n">
        <f aca="false">$AL46*BE46</f>
        <v>4394.40382035904</v>
      </c>
      <c r="BP46" s="1" t="n">
        <f aca="false">$AL46*BF46</f>
        <v>4416.16183101887</v>
      </c>
      <c r="BQ46" s="1" t="n">
        <f aca="false">$AL46*BG46</f>
        <v>4412.33923639367</v>
      </c>
    </row>
    <row r="47" customFormat="false" ht="13.8" hidden="false" customHeight="false" outlineLevel="0" collapsed="false">
      <c r="A47" s="0" t="n">
        <f aca="false">A46+1</f>
        <v>39</v>
      </c>
      <c r="B47" s="0" t="n">
        <f aca="false">B46+1/12</f>
        <v>1951.16666666666</v>
      </c>
      <c r="C47" s="1" t="n">
        <v>4513.700465</v>
      </c>
      <c r="D47" s="0" t="n">
        <v>0.990002268729016</v>
      </c>
      <c r="E47" s="11" t="n">
        <v>4564.19613553363</v>
      </c>
      <c r="G47" s="0" t="n">
        <v>1.00450068839736</v>
      </c>
      <c r="H47" s="0" t="n">
        <v>1.00258937373517</v>
      </c>
      <c r="I47" s="0" t="n">
        <v>0.995876296552055</v>
      </c>
      <c r="J47" s="0" t="n">
        <v>1.008257593622</v>
      </c>
      <c r="K47" s="0" t="n">
        <v>0.973677556903774</v>
      </c>
      <c r="L47" s="0" t="n">
        <v>0.996843982960928</v>
      </c>
      <c r="M47" s="0" t="n">
        <v>1.00035008546397</v>
      </c>
      <c r="N47" s="0" t="n">
        <v>0.998827786018749</v>
      </c>
      <c r="O47" s="0" t="n">
        <v>1.00347603408035</v>
      </c>
      <c r="Q47" s="0" t="n">
        <f aca="false">G47-1</f>
        <v>0.00450068839735995</v>
      </c>
      <c r="R47" s="0" t="n">
        <f aca="false">H47-1</f>
        <v>0.0025893737351701</v>
      </c>
      <c r="S47" s="0" t="n">
        <f aca="false">I47-1</f>
        <v>-0.00412370344794488</v>
      </c>
      <c r="T47" s="0" t="n">
        <f aca="false">J47-1</f>
        <v>0.00825759362199996</v>
      </c>
      <c r="U47" s="0" t="n">
        <f aca="false">K47-1</f>
        <v>-0.0263224430962259</v>
      </c>
      <c r="V47" s="0" t="n">
        <f aca="false">L47-1</f>
        <v>-0.00315601703907187</v>
      </c>
      <c r="W47" s="0" t="n">
        <f aca="false">M47-1</f>
        <v>0.000350085463969974</v>
      </c>
      <c r="X47" s="0" t="n">
        <f aca="false">N47-1</f>
        <v>-0.00117221398125089</v>
      </c>
      <c r="Y47" s="0" t="n">
        <f aca="false">O47-1</f>
        <v>0.00347603408034991</v>
      </c>
      <c r="AA47" s="0" t="n">
        <f aca="false">$D47+Q47</f>
        <v>0.994502957126376</v>
      </c>
      <c r="AB47" s="0" t="n">
        <f aca="false">$D47+R47</f>
        <v>0.992591642464186</v>
      </c>
      <c r="AC47" s="0" t="n">
        <f aca="false">$D47+S47</f>
        <v>0.985878565281071</v>
      </c>
      <c r="AD47" s="0" t="n">
        <f aca="false">$D47+T47</f>
        <v>0.998259862351016</v>
      </c>
      <c r="AE47" s="0" t="n">
        <f aca="false">$D47+U47</f>
        <v>0.96367982563279</v>
      </c>
      <c r="AF47" s="0" t="n">
        <f aca="false">$D47+V47</f>
        <v>0.986846251689944</v>
      </c>
      <c r="AG47" s="0" t="n">
        <f aca="false">$D47+W47</f>
        <v>0.990352354192986</v>
      </c>
      <c r="AH47" s="0" t="n">
        <f aca="false">$D47+X47</f>
        <v>0.988830054747765</v>
      </c>
      <c r="AI47" s="0" t="n">
        <f aca="false">$D47+Y47</f>
        <v>0.993478302809366</v>
      </c>
      <c r="AJ47" s="0" t="n">
        <f aca="false">X47+V47+Y47+D47</f>
        <v>0.989150071789043</v>
      </c>
      <c r="AL47" s="0" t="n">
        <f aca="false">$C$6+$C$5*A47</f>
        <v>4610.28856165474</v>
      </c>
      <c r="AN47" s="1" t="n">
        <f aca="false">$AL47*AA47</f>
        <v>4584.94560777154</v>
      </c>
      <c r="AO47" s="1" t="n">
        <f aca="false">$AL47*AB47</f>
        <v>4576.13389564674</v>
      </c>
      <c r="AP47" s="1" t="n">
        <f aca="false">$AL47*AC47</f>
        <v>4545.18467269591</v>
      </c>
      <c r="AQ47" s="1" t="n">
        <f aca="false">$AL47*AD47</f>
        <v>4602.26602495594</v>
      </c>
      <c r="AR47" s="1" t="n">
        <f aca="false">$AL47*AE47</f>
        <v>4442.84207721229</v>
      </c>
      <c r="AS47" s="1" t="n">
        <f aca="false">$AL47*AF47</f>
        <v>4549.645986278</v>
      </c>
      <c r="AT47" s="1" t="n">
        <f aca="false">$AL47*AG47</f>
        <v>4565.81013054379</v>
      </c>
      <c r="AU47" s="1" t="n">
        <f aca="false">$AL47*AH47</f>
        <v>4558.79189082405</v>
      </c>
      <c r="AV47" s="1" t="n">
        <f aca="false">$AL47*AI47</f>
        <v>4580.22165569417</v>
      </c>
      <c r="AW47" s="1" t="n">
        <f aca="false">$AL47*AJ47</f>
        <v>4560.26726172898</v>
      </c>
      <c r="AY47" s="0" t="n">
        <f aca="false">$D47*G47</f>
        <v>0.994457960453245</v>
      </c>
      <c r="AZ47" s="0" t="n">
        <f aca="false">$D47*H47</f>
        <v>0.992565754601422</v>
      </c>
      <c r="BA47" s="0" t="n">
        <f aca="false">$D47*I47</f>
        <v>0.985919792959985</v>
      </c>
      <c r="BB47" s="0" t="n">
        <f aca="false">$D47*J47</f>
        <v>0.998177305149038</v>
      </c>
      <c r="BC47" s="0" t="n">
        <f aca="false">$D47*K47</f>
        <v>0.963942990345262</v>
      </c>
      <c r="BD47" s="0" t="n">
        <f aca="false">$D47*L47</f>
        <v>0.986877804700188</v>
      </c>
      <c r="BE47" s="0" t="n">
        <f aca="false">$D47*M47</f>
        <v>0.990348854132595</v>
      </c>
      <c r="BF47" s="0" t="n">
        <f aca="false">$D47*N47</f>
        <v>0.988841774228142</v>
      </c>
      <c r="BG47" s="0" t="n">
        <f aca="false">$D47*O47</f>
        <v>0.993443550354742</v>
      </c>
      <c r="BI47" s="1" t="n">
        <f aca="false">$AL47*AY47</f>
        <v>4584.73816012409</v>
      </c>
      <c r="BJ47" s="1" t="n">
        <f aca="false">$AL47*AZ47</f>
        <v>4576.01454512915</v>
      </c>
      <c r="BK47" s="1" t="n">
        <f aca="false">$AL47*BA47</f>
        <v>4545.37474419243</v>
      </c>
      <c r="BL47" s="1" t="n">
        <f aca="false">$AL47*BB47</f>
        <v>4601.88541243198</v>
      </c>
      <c r="BM47" s="1" t="n">
        <f aca="false">$AL47*BC47</f>
        <v>4444.05534247603</v>
      </c>
      <c r="BN47" s="1" t="n">
        <f aca="false">$AL47*BD47</f>
        <v>4549.79145476021</v>
      </c>
      <c r="BO47" s="1" t="n">
        <f aca="false">$AL47*BE47</f>
        <v>4565.7939942554</v>
      </c>
      <c r="BP47" s="1" t="n">
        <f aca="false">$AL47*BF47</f>
        <v>4558.84592101038</v>
      </c>
      <c r="BQ47" s="1" t="n">
        <f aca="false">$AL47*BG47</f>
        <v>4580.06143685013</v>
      </c>
    </row>
    <row r="48" customFormat="false" ht="13.8" hidden="false" customHeight="false" outlineLevel="0" collapsed="false">
      <c r="A48" s="0" t="n">
        <f aca="false">A47+1</f>
        <v>40</v>
      </c>
      <c r="B48" s="0" t="n">
        <f aca="false">B47+1/12</f>
        <v>1951.25</v>
      </c>
      <c r="C48" s="1" t="n">
        <v>4822.477383</v>
      </c>
      <c r="D48" s="0" t="n">
        <v>1.01159110872128</v>
      </c>
      <c r="E48" s="11" t="n">
        <v>4663.92184104634</v>
      </c>
      <c r="G48" s="0" t="n">
        <v>0.998810546987473</v>
      </c>
      <c r="H48" s="0" t="n">
        <v>1.00994568278455</v>
      </c>
      <c r="I48" s="0" t="n">
        <v>1.00687439021071</v>
      </c>
      <c r="J48" s="0" t="n">
        <v>0.995940010763942</v>
      </c>
      <c r="K48" s="0" t="n">
        <v>1.01005645913568</v>
      </c>
      <c r="L48" s="0" t="n">
        <v>0.996291466539158</v>
      </c>
      <c r="M48" s="0" t="n">
        <v>1.00098809584201</v>
      </c>
      <c r="N48" s="0" t="n">
        <v>0.990625034698894</v>
      </c>
      <c r="O48" s="0" t="n">
        <v>0.998346042314229</v>
      </c>
      <c r="Q48" s="0" t="n">
        <f aca="false">G48-1</f>
        <v>-0.00118945301252693</v>
      </c>
      <c r="R48" s="0" t="n">
        <f aca="false">H48-1</f>
        <v>0.0099456827845501</v>
      </c>
      <c r="S48" s="0" t="n">
        <f aca="false">I48-1</f>
        <v>0.00687439021071001</v>
      </c>
      <c r="T48" s="0" t="n">
        <f aca="false">J48-1</f>
        <v>-0.00405998923605788</v>
      </c>
      <c r="U48" s="0" t="n">
        <f aca="false">K48-1</f>
        <v>0.01005645913568</v>
      </c>
      <c r="V48" s="0" t="n">
        <f aca="false">L48-1</f>
        <v>-0.00370853346084188</v>
      </c>
      <c r="W48" s="0" t="n">
        <f aca="false">M48-1</f>
        <v>0.000988095842010095</v>
      </c>
      <c r="X48" s="0" t="n">
        <f aca="false">N48-1</f>
        <v>-0.00937496530110593</v>
      </c>
      <c r="Y48" s="0" t="n">
        <f aca="false">O48-1</f>
        <v>-0.00165395768577092</v>
      </c>
      <c r="AA48" s="0" t="n">
        <f aca="false">$D48+Q48</f>
        <v>1.01040165570875</v>
      </c>
      <c r="AB48" s="0" t="n">
        <f aca="false">$D48+R48</f>
        <v>1.02153679150583</v>
      </c>
      <c r="AC48" s="0" t="n">
        <f aca="false">$D48+S48</f>
        <v>1.01846549893199</v>
      </c>
      <c r="AD48" s="0" t="n">
        <f aca="false">$D48+T48</f>
        <v>1.00753111948522</v>
      </c>
      <c r="AE48" s="0" t="n">
        <f aca="false">$D48+U48</f>
        <v>1.02164756785696</v>
      </c>
      <c r="AF48" s="0" t="n">
        <f aca="false">$D48+V48</f>
        <v>1.00788257526044</v>
      </c>
      <c r="AG48" s="0" t="n">
        <f aca="false">$D48+W48</f>
        <v>1.01257920456329</v>
      </c>
      <c r="AH48" s="0" t="n">
        <f aca="false">$D48+X48</f>
        <v>1.00221614342017</v>
      </c>
      <c r="AI48" s="0" t="n">
        <f aca="false">$D48+Y48</f>
        <v>1.00993715103551</v>
      </c>
      <c r="AJ48" s="0" t="n">
        <f aca="false">X48+V48+Y48+D48</f>
        <v>0.996853652273561</v>
      </c>
      <c r="AL48" s="0" t="n">
        <f aca="false">$C$6+$C$5*A48</f>
        <v>4610.4812516016</v>
      </c>
      <c r="AN48" s="1" t="n">
        <f aca="false">$AL48*AA48</f>
        <v>4658.43789023242</v>
      </c>
      <c r="AO48" s="1" t="n">
        <f aca="false">$AL48*AB48</f>
        <v>4709.77622505887</v>
      </c>
      <c r="AP48" s="1" t="n">
        <f aca="false">$AL48*AC48</f>
        <v>4695.61608822902</v>
      </c>
      <c r="AQ48" s="1" t="n">
        <f aca="false">$AL48*AD48</f>
        <v>4645.20333679179</v>
      </c>
      <c r="AR48" s="1" t="n">
        <f aca="false">$AL48*AE48</f>
        <v>4710.28695734887</v>
      </c>
      <c r="AS48" s="1" t="n">
        <f aca="false">$AL48*AF48</f>
        <v>4646.82371705419</v>
      </c>
      <c r="AT48" s="1" t="n">
        <f aca="false">$AL48*AG48</f>
        <v>4668.47743840072</v>
      </c>
      <c r="AU48" s="1" t="n">
        <f aca="false">$AL48*AH48</f>
        <v>4620.69873929118</v>
      </c>
      <c r="AV48" s="1" t="n">
        <f aca="false">$AL48*AI48</f>
        <v>4656.29630014515</v>
      </c>
      <c r="AW48" s="1" t="n">
        <f aca="false">$AL48*AJ48</f>
        <v>4595.97507439784</v>
      </c>
      <c r="AY48" s="0" t="n">
        <f aca="false">$D48*G48</f>
        <v>1.01038786862957</v>
      </c>
      <c r="AZ48" s="0" t="n">
        <f aca="false">$D48*H48</f>
        <v>1.02165207299629</v>
      </c>
      <c r="BA48" s="0" t="n">
        <f aca="false">$D48*I48</f>
        <v>1.01854518073632</v>
      </c>
      <c r="BB48" s="0" t="n">
        <f aca="false">$D48*J48</f>
        <v>1.00748405970858</v>
      </c>
      <c r="BC48" s="0" t="n">
        <f aca="false">$D48*K48</f>
        <v>1.02176413336815</v>
      </c>
      <c r="BD48" s="0" t="n">
        <f aca="false">$D48*L48</f>
        <v>1.0078395892459</v>
      </c>
      <c r="BE48" s="0" t="n">
        <f aca="false">$D48*M48</f>
        <v>1.01259065768962</v>
      </c>
      <c r="BF48" s="0" t="n">
        <f aca="false">$D48*N48</f>
        <v>1.00210747717811</v>
      </c>
      <c r="BG48" s="0" t="n">
        <f aca="false">$D48*O48</f>
        <v>1.00991797983215</v>
      </c>
      <c r="BI48" s="1" t="n">
        <f aca="false">$AL48*AY48</f>
        <v>4658.37432516231</v>
      </c>
      <c r="BJ48" s="1" t="n">
        <f aca="false">$AL48*AZ48</f>
        <v>4710.3077282093</v>
      </c>
      <c r="BK48" s="1" t="n">
        <f aca="false">$AL48*BA48</f>
        <v>4695.98345969395</v>
      </c>
      <c r="BL48" s="1" t="n">
        <f aca="false">$AL48*BB48</f>
        <v>4644.98636857387</v>
      </c>
      <c r="BM48" s="1" t="n">
        <f aca="false">$AL48*BC48</f>
        <v>4710.82438045281</v>
      </c>
      <c r="BN48" s="1" t="n">
        <f aca="false">$AL48*BD48</f>
        <v>4646.62553084007</v>
      </c>
      <c r="BO48" s="1" t="n">
        <f aca="false">$AL48*BE48</f>
        <v>4668.53024282495</v>
      </c>
      <c r="BP48" s="1" t="n">
        <f aca="false">$AL48*BF48</f>
        <v>4620.19773561946</v>
      </c>
      <c r="BQ48" s="1" t="n">
        <f aca="false">$AL48*BG48</f>
        <v>4656.20791167151</v>
      </c>
    </row>
    <row r="49" customFormat="false" ht="13.8" hidden="false" customHeight="false" outlineLevel="0" collapsed="false">
      <c r="A49" s="0" t="n">
        <f aca="false">A48+1</f>
        <v>41</v>
      </c>
      <c r="B49" s="0" t="n">
        <f aca="false">B48+1/12</f>
        <v>1951.33333333333</v>
      </c>
      <c r="C49" s="1" t="n">
        <v>4761.811543</v>
      </c>
      <c r="D49" s="0" t="n">
        <v>1.02572739916611</v>
      </c>
      <c r="E49" s="11" t="n">
        <v>4729.29459046746</v>
      </c>
      <c r="G49" s="0" t="n">
        <v>1.00268093296222</v>
      </c>
      <c r="H49" s="0" t="n">
        <v>1.00206441235308</v>
      </c>
      <c r="I49" s="0" t="n">
        <v>1.00050391881608</v>
      </c>
      <c r="J49" s="0" t="n">
        <v>0.99508026535005</v>
      </c>
      <c r="K49" s="0" t="n">
        <v>1.02216566512909</v>
      </c>
      <c r="L49" s="0" t="n">
        <v>0.992902225987388</v>
      </c>
      <c r="M49" s="0" t="n">
        <v>0.995622215400615</v>
      </c>
      <c r="N49" s="0" t="n">
        <v>0.999175277265739</v>
      </c>
      <c r="O49" s="0" t="n">
        <v>0.986446198360089</v>
      </c>
      <c r="Q49" s="0" t="n">
        <f aca="false">G49-1</f>
        <v>0.00268093296221994</v>
      </c>
      <c r="R49" s="0" t="n">
        <f aca="false">H49-1</f>
        <v>0.00206441235307997</v>
      </c>
      <c r="S49" s="0" t="n">
        <f aca="false">I49-1</f>
        <v>0.000503918816080029</v>
      </c>
      <c r="T49" s="0" t="n">
        <f aca="false">J49-1</f>
        <v>-0.00491973464994999</v>
      </c>
      <c r="U49" s="0" t="n">
        <f aca="false">K49-1</f>
        <v>0.02216566512909</v>
      </c>
      <c r="V49" s="0" t="n">
        <f aca="false">L49-1</f>
        <v>-0.00709777401261191</v>
      </c>
      <c r="W49" s="0" t="n">
        <f aca="false">M49-1</f>
        <v>-0.00437778459938487</v>
      </c>
      <c r="X49" s="0" t="n">
        <f aca="false">N49-1</f>
        <v>-0.00082472273426093</v>
      </c>
      <c r="Y49" s="0" t="n">
        <f aca="false">O49-1</f>
        <v>-0.0135538016399109</v>
      </c>
      <c r="AA49" s="0" t="n">
        <f aca="false">$D49+Q49</f>
        <v>1.02840833212833</v>
      </c>
      <c r="AB49" s="0" t="n">
        <f aca="false">$D49+R49</f>
        <v>1.02779181151919</v>
      </c>
      <c r="AC49" s="0" t="n">
        <f aca="false">$D49+S49</f>
        <v>1.02623131798219</v>
      </c>
      <c r="AD49" s="0" t="n">
        <f aca="false">$D49+T49</f>
        <v>1.02080766451616</v>
      </c>
      <c r="AE49" s="0" t="n">
        <f aca="false">$D49+U49</f>
        <v>1.0478930642952</v>
      </c>
      <c r="AF49" s="0" t="n">
        <f aca="false">$D49+V49</f>
        <v>1.0186296251535</v>
      </c>
      <c r="AG49" s="0" t="n">
        <f aca="false">$D49+W49</f>
        <v>1.02134961456673</v>
      </c>
      <c r="AH49" s="0" t="n">
        <f aca="false">$D49+X49</f>
        <v>1.02490267643185</v>
      </c>
      <c r="AI49" s="0" t="n">
        <f aca="false">$D49+Y49</f>
        <v>1.0121735975262</v>
      </c>
      <c r="AJ49" s="0" t="n">
        <f aca="false">X49+V49+Y49+D49</f>
        <v>1.00425110077933</v>
      </c>
      <c r="AL49" s="0" t="n">
        <f aca="false">$C$6+$C$5*A49</f>
        <v>4610.67394154846</v>
      </c>
      <c r="AN49" s="1" t="n">
        <f aca="false">$AL49*AA49</f>
        <v>4741.65549821539</v>
      </c>
      <c r="AO49" s="1" t="n">
        <f aca="false">$AL49*AB49</f>
        <v>4738.81292270843</v>
      </c>
      <c r="AP49" s="1" t="n">
        <f aca="false">$AL49*AC49</f>
        <v>4731.6179958214</v>
      </c>
      <c r="AQ49" s="1" t="n">
        <f aca="false">$AL49*AD49</f>
        <v>4706.6112981176</v>
      </c>
      <c r="AR49" s="1" t="n">
        <f aca="false">$AL49*AE49</f>
        <v>4831.49324507526</v>
      </c>
      <c r="AS49" s="1" t="n">
        <f aca="false">$AL49*AF49</f>
        <v>4696.56906878451</v>
      </c>
      <c r="AT49" s="1" t="n">
        <f aca="false">$AL49*AG49</f>
        <v>4709.11005309336</v>
      </c>
      <c r="AU49" s="1" t="n">
        <f aca="false">$AL49*AH49</f>
        <v>4725.4920628476</v>
      </c>
      <c r="AV49" s="1" t="n">
        <f aca="false">$AL49*AI49</f>
        <v>4666.8024304374</v>
      </c>
      <c r="AW49" s="1" t="n">
        <f aca="false">$AL49*AJ49</f>
        <v>4630.27438113459</v>
      </c>
      <c r="AY49" s="0" t="n">
        <f aca="false">$D49*G49</f>
        <v>1.02847730556079</v>
      </c>
      <c r="AZ49" s="0" t="n">
        <f aca="false">$D49*H49</f>
        <v>1.02784492347984</v>
      </c>
      <c r="BA49" s="0" t="n">
        <f aca="false">$D49*I49</f>
        <v>1.02624428250272</v>
      </c>
      <c r="BB49" s="0" t="n">
        <f aca="false">$D49*J49</f>
        <v>1.02068109253903</v>
      </c>
      <c r="BC49" s="0" t="n">
        <f aca="false">$D49*K49</f>
        <v>1.04846332920976</v>
      </c>
      <c r="BD49" s="0" t="n">
        <f aca="false">$D49*L49</f>
        <v>1.01844701788828</v>
      </c>
      <c r="BE49" s="0" t="n">
        <f aca="false">$D49*M49</f>
        <v>1.02123698555487</v>
      </c>
      <c r="BF49" s="0" t="n">
        <f aca="false">$D49*N49</f>
        <v>1.02488145846086</v>
      </c>
      <c r="BG49" s="0" t="n">
        <f aca="false">$D49*O49</f>
        <v>1.01182489346119</v>
      </c>
      <c r="BI49" s="1" t="n">
        <f aca="false">$AL49*AY49</f>
        <v>4741.97351222308</v>
      </c>
      <c r="BJ49" s="1" t="n">
        <f aca="false">$AL49*AZ49</f>
        <v>4739.05780464138</v>
      </c>
      <c r="BK49" s="1" t="n">
        <f aca="false">$AL49*BA49</f>
        <v>4731.67777099836</v>
      </c>
      <c r="BL49" s="1" t="n">
        <f aca="false">$AL49*BB49</f>
        <v>4706.02771600091</v>
      </c>
      <c r="BM49" s="1" t="n">
        <f aca="false">$AL49*BC49</f>
        <v>4834.1225506566</v>
      </c>
      <c r="BN49" s="1" t="n">
        <f aca="false">$AL49*BD49</f>
        <v>4695.72712622525</v>
      </c>
      <c r="BO49" s="1" t="n">
        <f aca="false">$AL49*BE49</f>
        <v>4708.59075744336</v>
      </c>
      <c r="BP49" s="1" t="n">
        <f aca="false">$AL49*BF49</f>
        <v>4725.39423370168</v>
      </c>
      <c r="BQ49" s="1" t="n">
        <f aca="false">$AL49*BG49</f>
        <v>4665.19466969156</v>
      </c>
    </row>
    <row r="50" customFormat="false" ht="13.8" hidden="false" customHeight="false" outlineLevel="0" collapsed="false">
      <c r="A50" s="0" t="n">
        <f aca="false">A49+1</f>
        <v>42</v>
      </c>
      <c r="B50" s="0" t="n">
        <f aca="false">B49+1/12</f>
        <v>1951.41666666666</v>
      </c>
      <c r="C50" s="1" t="n">
        <v>4973.858807</v>
      </c>
      <c r="D50" s="0" t="n">
        <v>1.04138487214656</v>
      </c>
      <c r="E50" s="11" t="n">
        <v>4801.68675752459</v>
      </c>
      <c r="G50" s="0" t="n">
        <v>1.00368537260204</v>
      </c>
      <c r="H50" s="0" t="n">
        <v>1.00636731239608</v>
      </c>
      <c r="I50" s="0" t="n">
        <v>1.00152118748158</v>
      </c>
      <c r="J50" s="0" t="n">
        <v>1.00660093370951</v>
      </c>
      <c r="K50" s="0" t="n">
        <v>1.04468929748353</v>
      </c>
      <c r="L50" s="0" t="n">
        <v>1.00709650462578</v>
      </c>
      <c r="M50" s="0" t="n">
        <v>0.996633875146937</v>
      </c>
      <c r="N50" s="0" t="n">
        <v>1.00280748532454</v>
      </c>
      <c r="O50" s="0" t="n">
        <v>1.0061993172777</v>
      </c>
      <c r="Q50" s="0" t="n">
        <f aca="false">G50-1</f>
        <v>0.00368537260204005</v>
      </c>
      <c r="R50" s="0" t="n">
        <f aca="false">H50-1</f>
        <v>0.00636731239607991</v>
      </c>
      <c r="S50" s="0" t="n">
        <f aca="false">I50-1</f>
        <v>0.00152118748157992</v>
      </c>
      <c r="T50" s="0" t="n">
        <f aca="false">J50-1</f>
        <v>0.00660093370951009</v>
      </c>
      <c r="U50" s="0" t="n">
        <f aca="false">K50-1</f>
        <v>0.04468929748353</v>
      </c>
      <c r="V50" s="0" t="n">
        <f aca="false">L50-1</f>
        <v>0.00709650462578004</v>
      </c>
      <c r="W50" s="0" t="n">
        <f aca="false">M50-1</f>
        <v>-0.00336612485306287</v>
      </c>
      <c r="X50" s="0" t="n">
        <f aca="false">N50-1</f>
        <v>0.00280748532453989</v>
      </c>
      <c r="Y50" s="0" t="n">
        <f aca="false">O50-1</f>
        <v>0.00619931727769996</v>
      </c>
      <c r="AA50" s="0" t="n">
        <f aca="false">$D50+Q50</f>
        <v>1.0450702447486</v>
      </c>
      <c r="AB50" s="0" t="n">
        <f aca="false">$D50+R50</f>
        <v>1.04775218454264</v>
      </c>
      <c r="AC50" s="0" t="n">
        <f aca="false">$D50+S50</f>
        <v>1.04290605962814</v>
      </c>
      <c r="AD50" s="0" t="n">
        <f aca="false">$D50+T50</f>
        <v>1.04798580585607</v>
      </c>
      <c r="AE50" s="0" t="n">
        <f aca="false">$D50+U50</f>
        <v>1.08607416963009</v>
      </c>
      <c r="AF50" s="0" t="n">
        <f aca="false">$D50+V50</f>
        <v>1.04848137677234</v>
      </c>
      <c r="AG50" s="0" t="n">
        <f aca="false">$D50+W50</f>
        <v>1.0380187472935</v>
      </c>
      <c r="AH50" s="0" t="n">
        <f aca="false">$D50+X50</f>
        <v>1.0441923574711</v>
      </c>
      <c r="AI50" s="0" t="n">
        <f aca="false">$D50+Y50</f>
        <v>1.04758418942426</v>
      </c>
      <c r="AJ50" s="0" t="n">
        <f aca="false">X50+V50+Y50+D50</f>
        <v>1.05748817937458</v>
      </c>
      <c r="AL50" s="0" t="n">
        <f aca="false">$C$6+$C$5*A50</f>
        <v>4610.86663149532</v>
      </c>
      <c r="AN50" s="1" t="n">
        <f aca="false">$AL50*AA50</f>
        <v>4818.67951907996</v>
      </c>
      <c r="AO50" s="1" t="n">
        <f aca="false">$AL50*AB50</f>
        <v>4831.04558578399</v>
      </c>
      <c r="AP50" s="1" t="n">
        <f aca="false">$AL50*AC50</f>
        <v>4808.70075012366</v>
      </c>
      <c r="AQ50" s="1" t="n">
        <f aca="false">$AL50*AD50</f>
        <v>4832.12278250248</v>
      </c>
      <c r="AR50" s="1" t="n">
        <f aca="false">$AL50*AE50</f>
        <v>5007.74314807635</v>
      </c>
      <c r="AS50" s="1" t="n">
        <f aca="false">$AL50*AF50</f>
        <v>4834.40779390386</v>
      </c>
      <c r="AT50" s="1" t="n">
        <f aca="false">$AL50*AG50</f>
        <v>4786.16600476216</v>
      </c>
      <c r="AU50" s="1" t="n">
        <f aca="false">$AL50*AH50</f>
        <v>4814.63169792594</v>
      </c>
      <c r="AV50" s="1" t="n">
        <f aca="false">$AL50*AI50</f>
        <v>4830.27098269841</v>
      </c>
      <c r="AW50" s="1" t="n">
        <f aca="false">$AL50*AJ50</f>
        <v>4875.93695947902</v>
      </c>
      <c r="AY50" s="0" t="n">
        <f aca="false">$D50*G50</f>
        <v>1.04522276342255</v>
      </c>
      <c r="AZ50" s="0" t="n">
        <f aca="false">$D50*H50</f>
        <v>1.04801569495207</v>
      </c>
      <c r="BA50" s="0" t="n">
        <f aca="false">$D50*I50</f>
        <v>1.04296901377758</v>
      </c>
      <c r="BB50" s="0" t="n">
        <f aca="false">$D50*J50</f>
        <v>1.04825898465369</v>
      </c>
      <c r="BC50" s="0" t="n">
        <f aca="false">$D50*K50</f>
        <v>1.08792363049277</v>
      </c>
      <c r="BD50" s="0" t="n">
        <f aca="false">$D50*L50</f>
        <v>1.04877506470897</v>
      </c>
      <c r="BE50" s="0" t="n">
        <f aca="false">$D50*M50</f>
        <v>1.03787944064682</v>
      </c>
      <c r="BF50" s="0" t="n">
        <f aca="false">$D50*N50</f>
        <v>1.04430854489231</v>
      </c>
      <c r="BG50" s="0" t="n">
        <f aca="false">$D50*O50</f>
        <v>1.04784074737719</v>
      </c>
      <c r="BI50" s="1" t="n">
        <f aca="false">$AL50*AY50</f>
        <v>4819.38276234435</v>
      </c>
      <c r="BJ50" s="1" t="n">
        <f aca="false">$AL50*AZ50</f>
        <v>4832.26059713788</v>
      </c>
      <c r="BK50" s="1" t="n">
        <f aca="false">$AL50*BA50</f>
        <v>4808.99102331061</v>
      </c>
      <c r="BL50" s="1" t="n">
        <f aca="false">$AL50*BB50</f>
        <v>4833.38237350483</v>
      </c>
      <c r="BM50" s="1" t="n">
        <f aca="false">$AL50*BC50</f>
        <v>5016.27076545431</v>
      </c>
      <c r="BN50" s="1" t="n">
        <f aca="false">$AL50*BD50</f>
        <v>4835.76194981092</v>
      </c>
      <c r="BO50" s="1" t="n">
        <f aca="false">$AL50*BE50</f>
        <v>4785.52368039347</v>
      </c>
      <c r="BP50" s="1" t="n">
        <f aca="false">$AL50*BF50</f>
        <v>4815.1674226294</v>
      </c>
      <c r="BQ50" s="1" t="n">
        <f aca="false">$AL50*BG50</f>
        <v>4831.45393720264</v>
      </c>
    </row>
    <row r="51" customFormat="false" ht="13.8" hidden="false" customHeight="false" outlineLevel="0" collapsed="false">
      <c r="A51" s="0" t="n">
        <f aca="false">A50+1</f>
        <v>43</v>
      </c>
      <c r="B51" s="0" t="n">
        <f aca="false">B50+1/12</f>
        <v>1951.5</v>
      </c>
      <c r="C51" s="1" t="n">
        <v>4835.35278</v>
      </c>
      <c r="D51" s="0" t="n">
        <v>1.01705923753064</v>
      </c>
      <c r="E51" s="11" t="n">
        <v>4689.72047767454</v>
      </c>
      <c r="G51" s="0" t="n">
        <v>0.999673179222996</v>
      </c>
      <c r="H51" s="0" t="n">
        <v>0.998568238193759</v>
      </c>
      <c r="I51" s="0" t="n">
        <v>0.995180864361412</v>
      </c>
      <c r="J51" s="0" t="n">
        <v>1.00230141114337</v>
      </c>
      <c r="K51" s="0" t="n">
        <v>1.01969471152667</v>
      </c>
      <c r="L51" s="0" t="n">
        <v>0.991221900515227</v>
      </c>
      <c r="M51" s="0" t="n">
        <v>1.00003932204923</v>
      </c>
      <c r="N51" s="0" t="n">
        <v>0.990702703458915</v>
      </c>
      <c r="O51" s="0" t="n">
        <v>0.997670585668357</v>
      </c>
      <c r="Q51" s="0" t="n">
        <f aca="false">G51-1</f>
        <v>-0.000326820777003967</v>
      </c>
      <c r="R51" s="0" t="n">
        <f aca="false">H51-1</f>
        <v>-0.00143176180624094</v>
      </c>
      <c r="S51" s="0" t="n">
        <f aca="false">I51-1</f>
        <v>-0.00481913563858794</v>
      </c>
      <c r="T51" s="0" t="n">
        <f aca="false">J51-1</f>
        <v>0.0023014111433699</v>
      </c>
      <c r="U51" s="0" t="n">
        <f aca="false">K51-1</f>
        <v>0.0196947115266699</v>
      </c>
      <c r="V51" s="0" t="n">
        <f aca="false">L51-1</f>
        <v>-0.00877809948477293</v>
      </c>
      <c r="W51" s="0" t="n">
        <f aca="false">M51-1</f>
        <v>3.93220492300728E-005</v>
      </c>
      <c r="X51" s="0" t="n">
        <f aca="false">N51-1</f>
        <v>-0.00929729654108491</v>
      </c>
      <c r="Y51" s="0" t="n">
        <f aca="false">O51-1</f>
        <v>-0.00232941433164291</v>
      </c>
      <c r="AA51" s="0" t="n">
        <f aca="false">$D51+Q51</f>
        <v>1.01673241675364</v>
      </c>
      <c r="AB51" s="0" t="n">
        <f aca="false">$D51+R51</f>
        <v>1.0156274757244</v>
      </c>
      <c r="AC51" s="0" t="n">
        <f aca="false">$D51+S51</f>
        <v>1.01224010189205</v>
      </c>
      <c r="AD51" s="0" t="n">
        <f aca="false">$D51+T51</f>
        <v>1.01936064867401</v>
      </c>
      <c r="AE51" s="0" t="n">
        <f aca="false">$D51+U51</f>
        <v>1.03675394905731</v>
      </c>
      <c r="AF51" s="0" t="n">
        <f aca="false">$D51+V51</f>
        <v>1.00828113804587</v>
      </c>
      <c r="AG51" s="0" t="n">
        <f aca="false">$D51+W51</f>
        <v>1.01709855957987</v>
      </c>
      <c r="AH51" s="0" t="n">
        <f aca="false">$D51+X51</f>
        <v>1.00776194098956</v>
      </c>
      <c r="AI51" s="0" t="n">
        <f aca="false">$D51+Y51</f>
        <v>1.014729823199</v>
      </c>
      <c r="AJ51" s="0" t="n">
        <f aca="false">X51+V51+Y51+D51</f>
        <v>0.996654427173139</v>
      </c>
      <c r="AL51" s="0" t="n">
        <f aca="false">$C$6+$C$5*A51</f>
        <v>4611.05932144218</v>
      </c>
      <c r="AN51" s="1" t="n">
        <f aca="false">$AL51*AA51</f>
        <v>4688.21348768429</v>
      </c>
      <c r="AO51" s="1" t="n">
        <f aca="false">$AL51*AB51</f>
        <v>4683.11853905178</v>
      </c>
      <c r="AP51" s="1" t="n">
        <f aca="false">$AL51*AC51</f>
        <v>4667.49915736693</v>
      </c>
      <c r="AQ51" s="1" t="n">
        <f aca="false">$AL51*AD51</f>
        <v>4700.33242097963</v>
      </c>
      <c r="AR51" s="1" t="n">
        <f aca="false">$AL51*AE51</f>
        <v>4780.5339608427</v>
      </c>
      <c r="AS51" s="1" t="n">
        <f aca="false">$AL51*AF51</f>
        <v>4649.24414022072</v>
      </c>
      <c r="AT51" s="1" t="n">
        <f aca="false">$AL51*AG51</f>
        <v>4689.9017939762</v>
      </c>
      <c r="AU51" s="1" t="n">
        <f aca="false">$AL51*AH51</f>
        <v>4646.85009179455</v>
      </c>
      <c r="AV51" s="1" t="n">
        <f aca="false">$AL51*AI51</f>
        <v>4678.97941000711</v>
      </c>
      <c r="AW51" s="1" t="n">
        <f aca="false">$AL51*AJ51</f>
        <v>4595.63268667332</v>
      </c>
      <c r="AY51" s="0" t="n">
        <f aca="false">$D51*G51</f>
        <v>1.01672684144037</v>
      </c>
      <c r="AZ51" s="0" t="n">
        <f aca="false">$D51*H51</f>
        <v>1.01560305095966</v>
      </c>
      <c r="BA51" s="0" t="n">
        <f aca="false">$D51*I51</f>
        <v>1.0121578911125</v>
      </c>
      <c r="BB51" s="0" t="n">
        <f aca="false">$D51*J51</f>
        <v>1.01939990899336</v>
      </c>
      <c r="BC51" s="0" t="n">
        <f aca="false">$D51*K51</f>
        <v>1.03708992581934</v>
      </c>
      <c r="BD51" s="0" t="n">
        <f aca="false">$D51*L51</f>
        <v>1.00813139036169</v>
      </c>
      <c r="BE51" s="0" t="n">
        <f aca="false">$D51*M51</f>
        <v>1.01709923038405</v>
      </c>
      <c r="BF51" s="0" t="n">
        <f aca="false">$D51*N51</f>
        <v>1.00760333619947</v>
      </c>
      <c r="BG51" s="0" t="n">
        <f aca="false">$D51*O51</f>
        <v>1.01469008516661</v>
      </c>
      <c r="BI51" s="1" t="n">
        <f aca="false">$AL51*AY51</f>
        <v>4688.18777958409</v>
      </c>
      <c r="BJ51" s="1" t="n">
        <f aca="false">$AL51*AZ51</f>
        <v>4683.00591501265</v>
      </c>
      <c r="BK51" s="1" t="n">
        <f aca="false">$AL51*BA51</f>
        <v>4667.12007858556</v>
      </c>
      <c r="BL51" s="1" t="n">
        <f aca="false">$AL51*BB51</f>
        <v>4700.51345264114</v>
      </c>
      <c r="BM51" s="1" t="n">
        <f aca="false">$AL51*BC51</f>
        <v>4782.08316962305</v>
      </c>
      <c r="BN51" s="1" t="n">
        <f aca="false">$AL51*BD51</f>
        <v>4648.55364476573</v>
      </c>
      <c r="BO51" s="1" t="n">
        <f aca="false">$AL51*BE51</f>
        <v>4689.90488709405</v>
      </c>
      <c r="BP51" s="1" t="n">
        <f aca="false">$AL51*BF51</f>
        <v>4646.1187556988</v>
      </c>
      <c r="BQ51" s="1" t="n">
        <f aca="false">$AL51*BG51</f>
        <v>4678.79617558244</v>
      </c>
    </row>
    <row r="52" customFormat="false" ht="13.8" hidden="false" customHeight="false" outlineLevel="0" collapsed="false">
      <c r="A52" s="0" t="n">
        <f aca="false">A51+1</f>
        <v>44</v>
      </c>
      <c r="B52" s="0" t="n">
        <f aca="false">B51+1/12</f>
        <v>1951.58333333333</v>
      </c>
      <c r="C52" s="1" t="n">
        <v>4943.204348</v>
      </c>
      <c r="D52" s="0" t="n">
        <v>1.02243281479858</v>
      </c>
      <c r="E52" s="11" t="n">
        <v>4714.69537375011</v>
      </c>
      <c r="G52" s="0" t="n">
        <v>0.995949214820857</v>
      </c>
      <c r="H52" s="0" t="n">
        <v>1.00268204795252</v>
      </c>
      <c r="I52" s="0" t="n">
        <v>0.998046961163925</v>
      </c>
      <c r="J52" s="0" t="n">
        <v>0.995944278205189</v>
      </c>
      <c r="K52" s="0" t="n">
        <v>1.02311335499887</v>
      </c>
      <c r="L52" s="0" t="n">
        <v>1.0003312529694</v>
      </c>
      <c r="M52" s="0" t="n">
        <v>0.999866993205199</v>
      </c>
      <c r="N52" s="0" t="n">
        <v>0.99113297144204</v>
      </c>
      <c r="O52" s="0" t="n">
        <v>1.00181732059645</v>
      </c>
      <c r="Q52" s="0" t="n">
        <f aca="false">G52-1</f>
        <v>-0.00405078517914292</v>
      </c>
      <c r="R52" s="0" t="n">
        <f aca="false">H52-1</f>
        <v>0.00268204795252003</v>
      </c>
      <c r="S52" s="0" t="n">
        <f aca="false">I52-1</f>
        <v>-0.00195303883607489</v>
      </c>
      <c r="T52" s="0" t="n">
        <f aca="false">J52-1</f>
        <v>-0.00405572179481095</v>
      </c>
      <c r="U52" s="0" t="n">
        <f aca="false">K52-1</f>
        <v>0.02311335499887</v>
      </c>
      <c r="V52" s="0" t="n">
        <f aca="false">L52-1</f>
        <v>0.000331252969399953</v>
      </c>
      <c r="W52" s="0" t="n">
        <f aca="false">M52-1</f>
        <v>-0.000133006794800883</v>
      </c>
      <c r="X52" s="0" t="n">
        <f aca="false">N52-1</f>
        <v>-0.00886702855795996</v>
      </c>
      <c r="Y52" s="0" t="n">
        <f aca="false">O52-1</f>
        <v>0.00181732059645001</v>
      </c>
      <c r="AA52" s="0" t="n">
        <f aca="false">$D52+Q52</f>
        <v>1.01838202961944</v>
      </c>
      <c r="AB52" s="0" t="n">
        <f aca="false">$D52+R52</f>
        <v>1.0251148627511</v>
      </c>
      <c r="AC52" s="0" t="n">
        <f aca="false">$D52+S52</f>
        <v>1.02047977596251</v>
      </c>
      <c r="AD52" s="0" t="n">
        <f aca="false">$D52+T52</f>
        <v>1.01837709300377</v>
      </c>
      <c r="AE52" s="0" t="n">
        <f aca="false">$D52+U52</f>
        <v>1.04554616979745</v>
      </c>
      <c r="AF52" s="0" t="n">
        <f aca="false">$D52+V52</f>
        <v>1.02276406776798</v>
      </c>
      <c r="AG52" s="0" t="n">
        <f aca="false">$D52+W52</f>
        <v>1.02229980800378</v>
      </c>
      <c r="AH52" s="0" t="n">
        <f aca="false">$D52+X52</f>
        <v>1.01356578624062</v>
      </c>
      <c r="AI52" s="0" t="n">
        <f aca="false">$D52+Y52</f>
        <v>1.02425013539503</v>
      </c>
      <c r="AJ52" s="0" t="n">
        <f aca="false">X52+V52+Y52+D52</f>
        <v>1.01571435980647</v>
      </c>
      <c r="AL52" s="0" t="n">
        <f aca="false">$C$6+$C$5*A52</f>
        <v>4611.25201138904</v>
      </c>
      <c r="AN52" s="1" t="n">
        <f aca="false">$AL52*AA52</f>
        <v>4696.01618244508</v>
      </c>
      <c r="AO52" s="1" t="n">
        <f aca="false">$AL52*AB52</f>
        <v>4727.0629727658</v>
      </c>
      <c r="AP52" s="1" t="n">
        <f aca="false">$AL52*AC52</f>
        <v>4705.68941948894</v>
      </c>
      <c r="AQ52" s="1" t="n">
        <f aca="false">$AL52*AD52</f>
        <v>4695.99341846615</v>
      </c>
      <c r="AR52" s="1" t="n">
        <f aca="false">$AL52*AE52</f>
        <v>4821.27687847858</v>
      </c>
      <c r="AS52" s="1" t="n">
        <f aca="false">$AL52*AF52</f>
        <v>4716.22286467156</v>
      </c>
      <c r="AT52" s="1" t="n">
        <f aca="false">$AL52*AG52</f>
        <v>4714.08204590006</v>
      </c>
      <c r="AU52" s="1" t="n">
        <f aca="false">$AL52*AH52</f>
        <v>4673.80727047717</v>
      </c>
      <c r="AV52" s="1" t="n">
        <f aca="false">$AL52*AI52</f>
        <v>4723.07549700584</v>
      </c>
      <c r="AW52" s="1" t="n">
        <f aca="false">$AL52*AJ52</f>
        <v>4683.71488465435</v>
      </c>
      <c r="AY52" s="0" t="n">
        <f aca="false">$D52*G52</f>
        <v>1.01829115910572</v>
      </c>
      <c r="AZ52" s="0" t="n">
        <f aca="false">$D52*H52</f>
        <v>1.0251750286361</v>
      </c>
      <c r="BA52" s="0" t="n">
        <f aca="false">$D52*I52</f>
        <v>1.020435963804</v>
      </c>
      <c r="BB52" s="0" t="n">
        <f aca="false">$D52*J52</f>
        <v>1.01828611174787</v>
      </c>
      <c r="BC52" s="0" t="n">
        <f aca="false">$D52*K52</f>
        <v>1.04606466740951</v>
      </c>
      <c r="BD52" s="0" t="n">
        <f aca="false">$D52*L52</f>
        <v>1.02277149870449</v>
      </c>
      <c r="BE52" s="0" t="n">
        <f aca="false">$D52*M52</f>
        <v>1.02229682428698</v>
      </c>
      <c r="BF52" s="0" t="n">
        <f aca="false">$D52*N52</f>
        <v>1.01336687383117</v>
      </c>
      <c r="BG52" s="0" t="n">
        <f aca="false">$D52*O52</f>
        <v>1.0242909030114</v>
      </c>
      <c r="BI52" s="1" t="n">
        <f aca="false">$AL52*AY52</f>
        <v>4695.59715560595</v>
      </c>
      <c r="BJ52" s="1" t="n">
        <f aca="false">$AL52*AZ52</f>
        <v>4727.34041282402</v>
      </c>
      <c r="BK52" s="1" t="n">
        <f aca="false">$AL52*BA52</f>
        <v>4705.48739058491</v>
      </c>
      <c r="BL52" s="1" t="n">
        <f aca="false">$AL52*BB52</f>
        <v>4695.5738809669</v>
      </c>
      <c r="BM52" s="1" t="n">
        <f aca="false">$AL52*BC52</f>
        <v>4823.66780163511</v>
      </c>
      <c r="BN52" s="1" t="n">
        <f aca="false">$AL52*BD52</f>
        <v>4716.2571305925</v>
      </c>
      <c r="BO52" s="1" t="n">
        <f aca="false">$AL52*BE52</f>
        <v>4714.06828722998</v>
      </c>
      <c r="BP52" s="1" t="n">
        <f aca="false">$AL52*BF52</f>
        <v>4672.89003522899</v>
      </c>
      <c r="BQ52" s="1" t="n">
        <f aca="false">$AL52*BG52</f>
        <v>4723.26348675882</v>
      </c>
    </row>
    <row r="53" customFormat="false" ht="13.8" hidden="false" customHeight="false" outlineLevel="0" collapsed="false">
      <c r="A53" s="0" t="n">
        <f aca="false">A52+1</f>
        <v>45</v>
      </c>
      <c r="B53" s="0" t="n">
        <f aca="false">B52+1/12</f>
        <v>1951.66666666666</v>
      </c>
      <c r="C53" s="1" t="n">
        <v>4888.959765</v>
      </c>
      <c r="D53" s="0" t="n">
        <v>1.02811881019906</v>
      </c>
      <c r="E53" s="11" t="n">
        <v>4741.11303963623</v>
      </c>
      <c r="G53" s="0" t="n">
        <v>0.99909743072829</v>
      </c>
      <c r="H53" s="0" t="n">
        <v>0.993384732991166</v>
      </c>
      <c r="I53" s="0" t="n">
        <v>0.998629107811209</v>
      </c>
      <c r="J53" s="0" t="n">
        <v>1.00745234958979</v>
      </c>
      <c r="K53" s="0" t="n">
        <v>1.02390839574377</v>
      </c>
      <c r="L53" s="0" t="n">
        <v>0.991397097514528</v>
      </c>
      <c r="M53" s="0" t="n">
        <v>1.00715594302963</v>
      </c>
      <c r="N53" s="0" t="n">
        <v>1.00068056268862</v>
      </c>
      <c r="O53" s="0" t="n">
        <v>1.01642738541624</v>
      </c>
      <c r="Q53" s="0" t="n">
        <f aca="false">G53-1</f>
        <v>-0.000902569271709952</v>
      </c>
      <c r="R53" s="0" t="n">
        <f aca="false">H53-1</f>
        <v>-0.00661526700883397</v>
      </c>
      <c r="S53" s="0" t="n">
        <f aca="false">I53-1</f>
        <v>-0.00137089218879094</v>
      </c>
      <c r="T53" s="0" t="n">
        <f aca="false">J53-1</f>
        <v>0.00745234958979002</v>
      </c>
      <c r="U53" s="0" t="n">
        <f aca="false">K53-1</f>
        <v>0.02390839574377</v>
      </c>
      <c r="V53" s="0" t="n">
        <f aca="false">L53-1</f>
        <v>-0.00860290248547191</v>
      </c>
      <c r="W53" s="0" t="n">
        <f aca="false">M53-1</f>
        <v>0.00715594302962996</v>
      </c>
      <c r="X53" s="0" t="n">
        <f aca="false">N53-1</f>
        <v>0.000680562688619935</v>
      </c>
      <c r="Y53" s="0" t="n">
        <f aca="false">O53-1</f>
        <v>0.01642738541624</v>
      </c>
      <c r="AA53" s="0" t="n">
        <f aca="false">$D53+Q53</f>
        <v>1.02721624092735</v>
      </c>
      <c r="AB53" s="0" t="n">
        <f aca="false">$D53+R53</f>
        <v>1.02150354319023</v>
      </c>
      <c r="AC53" s="0" t="n">
        <f aca="false">$D53+S53</f>
        <v>1.02674791801027</v>
      </c>
      <c r="AD53" s="0" t="n">
        <f aca="false">$D53+T53</f>
        <v>1.03557115978885</v>
      </c>
      <c r="AE53" s="0" t="n">
        <f aca="false">$D53+U53</f>
        <v>1.05202720594283</v>
      </c>
      <c r="AF53" s="0" t="n">
        <f aca="false">$D53+V53</f>
        <v>1.01951590771359</v>
      </c>
      <c r="AG53" s="0" t="n">
        <f aca="false">$D53+W53</f>
        <v>1.03527475322869</v>
      </c>
      <c r="AH53" s="0" t="n">
        <f aca="false">$D53+X53</f>
        <v>1.02879937288768</v>
      </c>
      <c r="AI53" s="0" t="n">
        <f aca="false">$D53+Y53</f>
        <v>1.0445461956153</v>
      </c>
      <c r="AJ53" s="0" t="n">
        <f aca="false">X53+V53+Y53+D53</f>
        <v>1.03662385581845</v>
      </c>
      <c r="AL53" s="0" t="n">
        <f aca="false">$C$6+$C$5*A53</f>
        <v>4611.4447013359</v>
      </c>
      <c r="AN53" s="1" t="n">
        <f aca="false">$AL53*AA53</f>
        <v>4736.95089135061</v>
      </c>
      <c r="AO53" s="1" t="n">
        <f aca="false">$AL53*AB53</f>
        <v>4710.60710164042</v>
      </c>
      <c r="AP53" s="1" t="n">
        <f aca="false">$AL53*AC53</f>
        <v>4734.79124611612</v>
      </c>
      <c r="AQ53" s="1" t="n">
        <f aca="false">$AL53*AD53</f>
        <v>4775.47913766456</v>
      </c>
      <c r="AR53" s="1" t="n">
        <f aca="false">$AL53*AE53</f>
        <v>4851.36528450627</v>
      </c>
      <c r="AS53" s="1" t="n">
        <f aca="false">$AL53*AF53</f>
        <v>4701.44123055349</v>
      </c>
      <c r="AT53" s="1" t="n">
        <f aca="false">$AL53*AG53</f>
        <v>4774.11227520329</v>
      </c>
      <c r="AU53" s="1" t="n">
        <f aca="false">$AL53*AH53</f>
        <v>4744.25141684059</v>
      </c>
      <c r="AV53" s="1" t="n">
        <f aca="false">$AL53*AI53</f>
        <v>4816.86701907075</v>
      </c>
      <c r="AW53" s="1" t="n">
        <f aca="false">$AL53*AJ53</f>
        <v>4780.33358719237</v>
      </c>
      <c r="AY53" s="0" t="n">
        <f aca="false">$D53*G53</f>
        <v>1.02719086175331</v>
      </c>
      <c r="AZ53" s="0" t="n">
        <f aca="false">$D53*H53</f>
        <v>1.02131752975279</v>
      </c>
      <c r="BA53" s="0" t="n">
        <f aca="false">$D53*I53</f>
        <v>1.02670937015301</v>
      </c>
      <c r="BB53" s="0" t="n">
        <f aca="false">$D53*J53</f>
        <v>1.0357807109925</v>
      </c>
      <c r="BC53" s="0" t="n">
        <f aca="false">$D53*K53</f>
        <v>1.05269948158491</v>
      </c>
      <c r="BD53" s="0" t="n">
        <f aca="false">$D53*L53</f>
        <v>1.01927400433144</v>
      </c>
      <c r="BE53" s="0" t="n">
        <f aca="false">$D53*M53</f>
        <v>1.03547596983254</v>
      </c>
      <c r="BF53" s="0" t="n">
        <f aca="false">$D53*N53</f>
        <v>1.02881850950075</v>
      </c>
      <c r="BG53" s="0" t="n">
        <f aca="false">$D53*O53</f>
        <v>1.04500811414789</v>
      </c>
      <c r="BI53" s="1" t="n">
        <f aca="false">$AL53*AY53</f>
        <v>4736.83385669294</v>
      </c>
      <c r="BJ53" s="1" t="n">
        <f aca="false">$AL53*AZ53</f>
        <v>4709.74931095997</v>
      </c>
      <c r="BK53" s="1" t="n">
        <f aca="false">$AL53*BA53</f>
        <v>4734.61348480401</v>
      </c>
      <c r="BL53" s="1" t="n">
        <f aca="false">$AL53*BB53</f>
        <v>4776.4454714523</v>
      </c>
      <c r="BM53" s="1" t="n">
        <f aca="false">$AL53*BC53</f>
        <v>4854.46544645379</v>
      </c>
      <c r="BN53" s="1" t="n">
        <f aca="false">$AL53*BD53</f>
        <v>4700.32570648364</v>
      </c>
      <c r="BO53" s="1" t="n">
        <f aca="false">$AL53*BE53</f>
        <v>4775.04017444491</v>
      </c>
      <c r="BP53" s="1" t="n">
        <f aca="false">$AL53*BF53</f>
        <v>4744.33966427353</v>
      </c>
      <c r="BQ53" s="1" t="n">
        <f aca="false">$AL53*BG53</f>
        <v>4818.99713084029</v>
      </c>
    </row>
    <row r="54" customFormat="false" ht="13.8" hidden="false" customHeight="false" outlineLevel="0" collapsed="false">
      <c r="A54" s="0" t="n">
        <f aca="false">A53+1</f>
        <v>46</v>
      </c>
      <c r="B54" s="0" t="n">
        <f aca="false">B53+1/12</f>
        <v>1951.75</v>
      </c>
      <c r="C54" s="1" t="n">
        <v>4718.837125</v>
      </c>
      <c r="D54" s="0" t="n">
        <v>1.01259368215675</v>
      </c>
      <c r="E54" s="11" t="n">
        <v>4669.71488681076</v>
      </c>
      <c r="G54" s="0" t="n">
        <v>0.997377397559013</v>
      </c>
      <c r="H54" s="0" t="n">
        <v>0.993287078947621</v>
      </c>
      <c r="I54" s="0" t="n">
        <v>0.996442172891016</v>
      </c>
      <c r="J54" s="0" t="n">
        <v>0.998407378156819</v>
      </c>
      <c r="K54" s="0" t="n">
        <v>1.01589488882361</v>
      </c>
      <c r="L54" s="0" t="n">
        <v>0.99253087210932</v>
      </c>
      <c r="M54" s="0" t="n">
        <v>1.00108628988143</v>
      </c>
      <c r="N54" s="0" t="n">
        <v>1.00286308400847</v>
      </c>
      <c r="O54" s="0" t="n">
        <v>1.01000510529127</v>
      </c>
      <c r="Q54" s="0" t="n">
        <f aca="false">G54-1</f>
        <v>-0.00262260244098689</v>
      </c>
      <c r="R54" s="0" t="n">
        <f aca="false">H54-1</f>
        <v>-0.00671292105237897</v>
      </c>
      <c r="S54" s="0" t="n">
        <f aca="false">I54-1</f>
        <v>-0.00355782710898389</v>
      </c>
      <c r="T54" s="0" t="n">
        <f aca="false">J54-1</f>
        <v>-0.00159262184318087</v>
      </c>
      <c r="U54" s="0" t="n">
        <f aca="false">K54-1</f>
        <v>0.0158948888236099</v>
      </c>
      <c r="V54" s="0" t="n">
        <f aca="false">L54-1</f>
        <v>-0.00746912789067999</v>
      </c>
      <c r="W54" s="0" t="n">
        <f aca="false">M54-1</f>
        <v>0.00108628988142989</v>
      </c>
      <c r="X54" s="0" t="n">
        <f aca="false">N54-1</f>
        <v>0.00286308400847002</v>
      </c>
      <c r="Y54" s="0" t="n">
        <f aca="false">O54-1</f>
        <v>0.01000510529127</v>
      </c>
      <c r="AA54" s="0" t="n">
        <f aca="false">$D54+Q54</f>
        <v>1.00997107971576</v>
      </c>
      <c r="AB54" s="0" t="n">
        <f aca="false">$D54+R54</f>
        <v>1.00588076110437</v>
      </c>
      <c r="AC54" s="0" t="n">
        <f aca="false">$D54+S54</f>
        <v>1.00903585504777</v>
      </c>
      <c r="AD54" s="0" t="n">
        <f aca="false">$D54+T54</f>
        <v>1.01100106031357</v>
      </c>
      <c r="AE54" s="0" t="n">
        <f aca="false">$D54+U54</f>
        <v>1.02848857098036</v>
      </c>
      <c r="AF54" s="0" t="n">
        <f aca="false">$D54+V54</f>
        <v>1.00512455426607</v>
      </c>
      <c r="AG54" s="0" t="n">
        <f aca="false">$D54+W54</f>
        <v>1.01367997203818</v>
      </c>
      <c r="AH54" s="0" t="n">
        <f aca="false">$D54+X54</f>
        <v>1.01545676616522</v>
      </c>
      <c r="AI54" s="0" t="n">
        <f aca="false">$D54+Y54</f>
        <v>1.02259878744802</v>
      </c>
      <c r="AJ54" s="0" t="n">
        <f aca="false">X54+V54+Y54+D54</f>
        <v>1.01799274356581</v>
      </c>
      <c r="AL54" s="0" t="n">
        <f aca="false">$C$6+$C$5*A54</f>
        <v>4611.63739128276</v>
      </c>
      <c r="AN54" s="1" t="n">
        <f aca="false">$AL54*AA54</f>
        <v>4657.62039533143</v>
      </c>
      <c r="AO54" s="1" t="n">
        <f aca="false">$AL54*AB54</f>
        <v>4638.75732908088</v>
      </c>
      <c r="AP54" s="1" t="n">
        <f aca="false">$AL54*AC54</f>
        <v>4653.30747828325</v>
      </c>
      <c r="AQ54" s="1" t="n">
        <f aca="false">$AL54*AD54</f>
        <v>4662.37029236857</v>
      </c>
      <c r="AR54" s="1" t="n">
        <f aca="false">$AL54*AE54</f>
        <v>4743.01635044</v>
      </c>
      <c r="AS54" s="1" t="n">
        <f aca="false">$AL54*AF54</f>
        <v>4635.26997734983</v>
      </c>
      <c r="AT54" s="1" t="n">
        <f aca="false">$AL54*AG54</f>
        <v>4674.72446184573</v>
      </c>
      <c r="AU54" s="1" t="n">
        <f aca="false">$AL54*AH54</f>
        <v>4682.91839207862</v>
      </c>
      <c r="AV54" s="1" t="n">
        <f aca="false">$AL54*AI54</f>
        <v>4715.8548044757</v>
      </c>
      <c r="AW54" s="1" t="n">
        <f aca="false">$AL54*AJ54</f>
        <v>4694.61340028263</v>
      </c>
      <c r="AY54" s="0" t="n">
        <f aca="false">$D54*G54</f>
        <v>1.0099380514942</v>
      </c>
      <c r="AZ54" s="0" t="n">
        <f aca="false">$D54*H54</f>
        <v>1.00579622071029</v>
      </c>
      <c r="BA54" s="0" t="n">
        <f aca="false">$D54*I54</f>
        <v>1.00899104890399</v>
      </c>
      <c r="BB54" s="0" t="n">
        <f aca="false">$D54*J54</f>
        <v>1.01098100334028</v>
      </c>
      <c r="BC54" s="0" t="n">
        <f aca="false">$D54*K54</f>
        <v>1.02868874615812</v>
      </c>
      <c r="BD54" s="0" t="n">
        <f aca="false">$D54*L54</f>
        <v>1.00503049044343</v>
      </c>
      <c r="BE54" s="0" t="n">
        <f aca="false">$D54*M54</f>
        <v>1.01369365242768</v>
      </c>
      <c r="BF54" s="0" t="n">
        <f aca="false">$D54*N54</f>
        <v>1.01549282293521</v>
      </c>
      <c r="BG54" s="0" t="n">
        <f aca="false">$D54*O54</f>
        <v>1.022724788564</v>
      </c>
      <c r="BI54" s="1" t="n">
        <f aca="false">$AL54*AY54</f>
        <v>4657.46808114989</v>
      </c>
      <c r="BJ54" s="1" t="n">
        <f aca="false">$AL54*AZ54</f>
        <v>4638.36745943848</v>
      </c>
      <c r="BK54" s="1" t="n">
        <f aca="false">$AL54*BA54</f>
        <v>4653.10084859524</v>
      </c>
      <c r="BL54" s="1" t="n">
        <f aca="false">$AL54*BB54</f>
        <v>4662.2777968806</v>
      </c>
      <c r="BM54" s="1" t="n">
        <f aca="false">$AL54*BC54</f>
        <v>4743.93948577457</v>
      </c>
      <c r="BN54" s="1" t="n">
        <f aca="false">$AL54*BD54</f>
        <v>4634.83618910816</v>
      </c>
      <c r="BO54" s="1" t="n">
        <f aca="false">$AL54*BE54</f>
        <v>4674.78755084146</v>
      </c>
      <c r="BP54" s="1" t="n">
        <f aca="false">$AL54*BF54</f>
        <v>4683.08467282732</v>
      </c>
      <c r="BQ54" s="1" t="n">
        <f aca="false">$AL54*BG54</f>
        <v>4716.43587593351</v>
      </c>
    </row>
    <row r="55" customFormat="false" ht="13.8" hidden="false" customHeight="false" outlineLevel="0" collapsed="false">
      <c r="A55" s="0" t="n">
        <f aca="false">A54+1</f>
        <v>47</v>
      </c>
      <c r="B55" s="0" t="n">
        <f aca="false">B54+1/12</f>
        <v>1951.83333333333</v>
      </c>
      <c r="C55" s="1" t="n">
        <v>4844.379573</v>
      </c>
      <c r="D55" s="0" t="n">
        <v>0.983041230596395</v>
      </c>
      <c r="E55" s="11" t="n">
        <v>4533.61911835344</v>
      </c>
      <c r="G55" s="0" t="n">
        <v>1.00063501729003</v>
      </c>
      <c r="H55" s="0" t="n">
        <v>0.988953558614577</v>
      </c>
      <c r="I55" s="0" t="n">
        <v>1.00264903207537</v>
      </c>
      <c r="J55" s="0" t="n">
        <v>0.999055925604113</v>
      </c>
      <c r="K55" s="0" t="n">
        <v>0.989990225860045</v>
      </c>
      <c r="L55" s="0" t="n">
        <v>1.00509457915919</v>
      </c>
      <c r="M55" s="0" t="n">
        <v>0.999044611449752</v>
      </c>
      <c r="N55" s="0" t="n">
        <v>1.0078650382013</v>
      </c>
      <c r="O55" s="0" t="n">
        <v>1.02141926986144</v>
      </c>
      <c r="Q55" s="0" t="n">
        <f aca="false">G55-1</f>
        <v>0.000635017290030016</v>
      </c>
      <c r="R55" s="0" t="n">
        <f aca="false">H55-1</f>
        <v>-0.0110464413854229</v>
      </c>
      <c r="S55" s="0" t="n">
        <f aca="false">I55-1</f>
        <v>0.00264903207537004</v>
      </c>
      <c r="T55" s="0" t="n">
        <f aca="false">J55-1</f>
        <v>-0.000944074395886951</v>
      </c>
      <c r="U55" s="0" t="n">
        <f aca="false">K55-1</f>
        <v>-0.010009774139955</v>
      </c>
      <c r="V55" s="0" t="n">
        <f aca="false">L55-1</f>
        <v>0.00509457915919009</v>
      </c>
      <c r="W55" s="0" t="n">
        <f aca="false">M55-1</f>
        <v>-0.000955388550247904</v>
      </c>
      <c r="X55" s="0" t="n">
        <f aca="false">N55-1</f>
        <v>0.00786503820129991</v>
      </c>
      <c r="Y55" s="0" t="n">
        <f aca="false">O55-1</f>
        <v>0.0214192698614399</v>
      </c>
      <c r="AA55" s="0" t="n">
        <f aca="false">$D55+Q55</f>
        <v>0.983676247886425</v>
      </c>
      <c r="AB55" s="0" t="n">
        <f aca="false">$D55+R55</f>
        <v>0.971994789210972</v>
      </c>
      <c r="AC55" s="0" t="n">
        <f aca="false">$D55+S55</f>
        <v>0.985690262671765</v>
      </c>
      <c r="AD55" s="0" t="n">
        <f aca="false">$D55+T55</f>
        <v>0.982097156200508</v>
      </c>
      <c r="AE55" s="0" t="n">
        <f aca="false">$D55+U55</f>
        <v>0.97303145645644</v>
      </c>
      <c r="AF55" s="0" t="n">
        <f aca="false">$D55+V55</f>
        <v>0.988135809755585</v>
      </c>
      <c r="AG55" s="0" t="n">
        <f aca="false">$D55+W55</f>
        <v>0.982085842046147</v>
      </c>
      <c r="AH55" s="0" t="n">
        <f aca="false">$D55+X55</f>
        <v>0.990906268797695</v>
      </c>
      <c r="AI55" s="0" t="n">
        <f aca="false">$D55+Y55</f>
        <v>1.00446050045784</v>
      </c>
      <c r="AJ55" s="0" t="n">
        <f aca="false">X55+V55+Y55+D55</f>
        <v>1.01742011781832</v>
      </c>
      <c r="AL55" s="0" t="n">
        <f aca="false">$C$6+$C$5*A55</f>
        <v>4611.83008122962</v>
      </c>
      <c r="AN55" s="1" t="n">
        <f aca="false">$AL55*AA55</f>
        <v>4536.54771019371</v>
      </c>
      <c r="AO55" s="1" t="n">
        <f aca="false">$AL55*AB55</f>
        <v>4482.6748076816</v>
      </c>
      <c r="AP55" s="1" t="n">
        <f aca="false">$AL55*AC55</f>
        <v>4545.83600416476</v>
      </c>
      <c r="AQ55" s="1" t="n">
        <f aca="false">$AL55*AD55</f>
        <v>4529.26520765557</v>
      </c>
      <c r="AR55" s="1" t="n">
        <f aca="false">$AL55*AE55</f>
        <v>4487.45574086848</v>
      </c>
      <c r="AS55" s="1" t="n">
        <f aca="false">$AL55*AF55</f>
        <v>4557.11445177098</v>
      </c>
      <c r="AT55" s="1" t="n">
        <f aca="false">$AL55*AG55</f>
        <v>4529.21302869814</v>
      </c>
      <c r="AU55" s="1" t="n">
        <f aca="false">$AL55*AH55</f>
        <v>4569.89133812021</v>
      </c>
      <c r="AV55" s="1" t="n">
        <f aca="false">$AL55*AI55</f>
        <v>4632.40115141842</v>
      </c>
      <c r="AW55" s="1" t="n">
        <f aca="false">$AL55*AJ55</f>
        <v>4692.16870460274</v>
      </c>
      <c r="AY55" s="0" t="n">
        <f aca="false">$D55*G55</f>
        <v>0.983665478774636</v>
      </c>
      <c r="AZ55" s="0" t="n">
        <f aca="false">$D55*H55</f>
        <v>0.972182123263158</v>
      </c>
      <c r="BA55" s="0" t="n">
        <f aca="false">$D55*I55</f>
        <v>0.985645338347656</v>
      </c>
      <c r="BB55" s="0" t="n">
        <f aca="false">$D55*J55</f>
        <v>0.982113166540488</v>
      </c>
      <c r="BC55" s="0" t="n">
        <f aca="false">$D55*K55</f>
        <v>0.973201209907862</v>
      </c>
      <c r="BD55" s="0" t="n">
        <f aca="false">$D55*L55</f>
        <v>0.988049411962416</v>
      </c>
      <c r="BE55" s="0" t="n">
        <f aca="false">$D55*M55</f>
        <v>0.982102044260262</v>
      </c>
      <c r="BF55" s="0" t="n">
        <f aca="false">$D55*N55</f>
        <v>0.990772887428489</v>
      </c>
      <c r="BG55" s="0" t="n">
        <f aca="false">$D55*O55</f>
        <v>1.00409725599946</v>
      </c>
      <c r="BI55" s="1" t="n">
        <f aca="false">$AL55*AY55</f>
        <v>4536.49804488002</v>
      </c>
      <c r="BJ55" s="1" t="n">
        <f aca="false">$AL55*AZ55</f>
        <v>4483.53876049871</v>
      </c>
      <c r="BK55" s="1" t="n">
        <f aca="false">$AL55*BA55</f>
        <v>4545.62882081546</v>
      </c>
      <c r="BL55" s="1" t="n">
        <f aca="false">$AL55*BB55</f>
        <v>4529.3390446231</v>
      </c>
      <c r="BM55" s="1" t="n">
        <f aca="false">$AL55*BC55</f>
        <v>4488.23861494214</v>
      </c>
      <c r="BN55" s="1" t="n">
        <f aca="false">$AL55*BD55</f>
        <v>4556.7159998295</v>
      </c>
      <c r="BO55" s="1" t="n">
        <f aca="false">$AL55*BE55</f>
        <v>4529.28775055658</v>
      </c>
      <c r="BP55" s="1" t="n">
        <f aca="false">$AL55*BF55</f>
        <v>4569.27620590943</v>
      </c>
      <c r="BQ55" s="1" t="n">
        <f aca="false">$AL55*BG55</f>
        <v>4630.72592969845</v>
      </c>
    </row>
    <row r="56" customFormat="false" ht="13.8" hidden="false" customHeight="false" outlineLevel="0" collapsed="false">
      <c r="A56" s="0" t="n">
        <f aca="false">A55+1</f>
        <v>48</v>
      </c>
      <c r="B56" s="0" t="n">
        <f aca="false">B55+1/12</f>
        <v>1951.91666666666</v>
      </c>
      <c r="C56" s="1" t="n">
        <v>4862.079648</v>
      </c>
      <c r="D56" s="0" t="n">
        <v>0.962503790905692</v>
      </c>
      <c r="E56" s="11" t="n">
        <v>4439.08940100074</v>
      </c>
      <c r="G56" s="0" t="n">
        <v>0.993604643525081</v>
      </c>
      <c r="H56" s="0" t="n">
        <v>0.995371913010202</v>
      </c>
      <c r="I56" s="0" t="n">
        <v>0.998897178545824</v>
      </c>
      <c r="J56" s="0" t="n">
        <v>1.00441023230626</v>
      </c>
      <c r="K56" s="0" t="n">
        <v>0.971465451132915</v>
      </c>
      <c r="L56" s="0" t="n">
        <v>1.0055151353543</v>
      </c>
      <c r="M56" s="0" t="n">
        <v>1.00023037567511</v>
      </c>
      <c r="N56" s="0" t="n">
        <v>1.01186116983753</v>
      </c>
      <c r="O56" s="0" t="n">
        <v>1.02055437969374</v>
      </c>
      <c r="Q56" s="0" t="n">
        <f aca="false">G56-1</f>
        <v>-0.00639535647491896</v>
      </c>
      <c r="R56" s="0" t="n">
        <f aca="false">H56-1</f>
        <v>-0.00462808698979789</v>
      </c>
      <c r="S56" s="0" t="n">
        <f aca="false">I56-1</f>
        <v>-0.00110282145417595</v>
      </c>
      <c r="T56" s="0" t="n">
        <f aca="false">J56-1</f>
        <v>0.00441023230626003</v>
      </c>
      <c r="U56" s="0" t="n">
        <f aca="false">K56-1</f>
        <v>-0.028534548867085</v>
      </c>
      <c r="V56" s="0" t="n">
        <f aca="false">L56-1</f>
        <v>0.00551513535429993</v>
      </c>
      <c r="W56" s="0" t="n">
        <f aca="false">M56-1</f>
        <v>0.000230375675110084</v>
      </c>
      <c r="X56" s="0" t="n">
        <f aca="false">N56-1</f>
        <v>0.0118611698375299</v>
      </c>
      <c r="Y56" s="0" t="n">
        <f aca="false">O56-1</f>
        <v>0.02055437969374</v>
      </c>
      <c r="AA56" s="0" t="n">
        <f aca="false">$D56+Q56</f>
        <v>0.956108434430773</v>
      </c>
      <c r="AB56" s="0" t="n">
        <f aca="false">$D56+R56</f>
        <v>0.957875703915894</v>
      </c>
      <c r="AC56" s="0" t="n">
        <f aca="false">$D56+S56</f>
        <v>0.961400969451516</v>
      </c>
      <c r="AD56" s="0" t="n">
        <f aca="false">$D56+T56</f>
        <v>0.966914023211952</v>
      </c>
      <c r="AE56" s="0" t="n">
        <f aca="false">$D56+U56</f>
        <v>0.933969242038607</v>
      </c>
      <c r="AF56" s="0" t="n">
        <f aca="false">$D56+V56</f>
        <v>0.968018926259992</v>
      </c>
      <c r="AG56" s="0" t="n">
        <f aca="false">$D56+W56</f>
        <v>0.962734166580802</v>
      </c>
      <c r="AH56" s="0" t="n">
        <f aca="false">$D56+X56</f>
        <v>0.974364960743222</v>
      </c>
      <c r="AI56" s="0" t="n">
        <f aca="false">$D56+Y56</f>
        <v>0.983058170599432</v>
      </c>
      <c r="AJ56" s="0" t="n">
        <f aca="false">X56+V56+Y56+D56</f>
        <v>1.00043447579126</v>
      </c>
      <c r="AL56" s="0" t="n">
        <f aca="false">$C$6+$C$5*A56</f>
        <v>4612.02277117648</v>
      </c>
      <c r="AN56" s="1" t="n">
        <f aca="false">$AL56*AA56</f>
        <v>4409.59387130862</v>
      </c>
      <c r="AO56" s="1" t="n">
        <f aca="false">$AL56*AB56</f>
        <v>4417.7445584168</v>
      </c>
      <c r="AP56" s="1" t="n">
        <f aca="false">$AL56*AC56</f>
        <v>4434.00316334154</v>
      </c>
      <c r="AQ56" s="1" t="n">
        <f aca="false">$AL56*AD56</f>
        <v>4459.4294928234</v>
      </c>
      <c r="AR56" s="1" t="n">
        <f aca="false">$AL56*AE56</f>
        <v>4307.48741186049</v>
      </c>
      <c r="AS56" s="1" t="n">
        <f aca="false">$AL56*AF56</f>
        <v>4464.5253308409</v>
      </c>
      <c r="AT56" s="1" t="n">
        <f aca="false">$AL56*AG56</f>
        <v>4440.15189886027</v>
      </c>
      <c r="AU56" s="1" t="n">
        <f aca="false">$AL56*AH56</f>
        <v>4493.7933863842</v>
      </c>
      <c r="AV56" s="1" t="n">
        <f aca="false">$AL56*AI56</f>
        <v>4533.88666819566</v>
      </c>
      <c r="AW56" s="1" t="n">
        <f aca="false">$AL56*AJ56</f>
        <v>4614.02658341929</v>
      </c>
      <c r="AY56" s="0" t="n">
        <f aca="false">$D56*G56</f>
        <v>0.956348236054389</v>
      </c>
      <c r="AZ56" s="0" t="n">
        <f aca="false">$D56*H56</f>
        <v>0.95804923963337</v>
      </c>
      <c r="BA56" s="0" t="n">
        <f aca="false">$D56*I56</f>
        <v>0.961442321075356</v>
      </c>
      <c r="BB56" s="0" t="n">
        <f aca="false">$D56*J56</f>
        <v>0.966748656219242</v>
      </c>
      <c r="BC56" s="0" t="n">
        <f aca="false">$D56*K56</f>
        <v>0.935039179449339</v>
      </c>
      <c r="BD56" s="0" t="n">
        <f aca="false">$D56*L56</f>
        <v>0.967812129591564</v>
      </c>
      <c r="BE56" s="0" t="n">
        <f aca="false">$D56*M56</f>
        <v>0.962725528366318</v>
      </c>
      <c r="BF56" s="0" t="n">
        <f aca="false">$D56*N56</f>
        <v>0.973920211838891</v>
      </c>
      <c r="BG56" s="0" t="n">
        <f aca="false">$D56*O56</f>
        <v>0.982287459280632</v>
      </c>
      <c r="BI56" s="1" t="n">
        <f aca="false">$AL56*AY56</f>
        <v>4410.6998418573</v>
      </c>
      <c r="BJ56" s="1" t="n">
        <f aca="false">$AL56*AZ56</f>
        <v>4418.54490909741</v>
      </c>
      <c r="BK56" s="1" t="n">
        <f aca="false">$AL56*BA56</f>
        <v>4434.19387797231</v>
      </c>
      <c r="BL56" s="1" t="n">
        <f aca="false">$AL56*BB56</f>
        <v>4458.66681648742</v>
      </c>
      <c r="BM56" s="1" t="n">
        <f aca="false">$AL56*BC56</f>
        <v>4312.42198756252</v>
      </c>
      <c r="BN56" s="1" t="n">
        <f aca="false">$AL56*BD56</f>
        <v>4463.57157989711</v>
      </c>
      <c r="BO56" s="1" t="n">
        <f aca="false">$AL56*BE56</f>
        <v>4440.11205921836</v>
      </c>
      <c r="BP56" s="1" t="n">
        <f aca="false">$AL56*BF56</f>
        <v>4491.74219430997</v>
      </c>
      <c r="BQ56" s="1" t="n">
        <f aca="false">$AL56*BG56</f>
        <v>4530.33213004335</v>
      </c>
    </row>
    <row r="57" customFormat="false" ht="13.8" hidden="false" customHeight="false" outlineLevel="0" collapsed="false">
      <c r="A57" s="0" t="n">
        <f aca="false">A56+1</f>
        <v>49</v>
      </c>
      <c r="B57" s="0" t="n">
        <f aca="false">B56+1/12</f>
        <v>1952</v>
      </c>
      <c r="C57" s="1" t="n">
        <v>4781.80727</v>
      </c>
      <c r="D57" s="0" t="n">
        <v>0.948389805964412</v>
      </c>
      <c r="E57" s="11" t="n">
        <v>4374.17812624083</v>
      </c>
      <c r="G57" s="0" t="n">
        <v>0.996144553261455</v>
      </c>
      <c r="H57" s="0" t="n">
        <v>1.00258239600649</v>
      </c>
      <c r="I57" s="0" t="n">
        <v>1.00682351126482</v>
      </c>
      <c r="J57" s="0" t="n">
        <v>0.999638146597783</v>
      </c>
      <c r="K57" s="0" t="n">
        <v>0.95281166171822</v>
      </c>
      <c r="L57" s="0" t="n">
        <v>0.99290580486092</v>
      </c>
      <c r="M57" s="0" t="n">
        <v>0.999340072498986</v>
      </c>
      <c r="N57" s="0" t="n">
        <v>1.00870662678908</v>
      </c>
      <c r="O57" s="0" t="n">
        <v>1.00592039196116</v>
      </c>
      <c r="Q57" s="0" t="n">
        <f aca="false">G57-1</f>
        <v>-0.00385544673854488</v>
      </c>
      <c r="R57" s="0" t="n">
        <f aca="false">H57-1</f>
        <v>0.00258239600648991</v>
      </c>
      <c r="S57" s="0" t="n">
        <f aca="false">I57-1</f>
        <v>0.00682351126482006</v>
      </c>
      <c r="T57" s="0" t="n">
        <f aca="false">J57-1</f>
        <v>-0.000361853402216949</v>
      </c>
      <c r="U57" s="0" t="n">
        <f aca="false">K57-1</f>
        <v>-0.04718833828178</v>
      </c>
      <c r="V57" s="0" t="n">
        <f aca="false">L57-1</f>
        <v>-0.00709419513908005</v>
      </c>
      <c r="W57" s="0" t="n">
        <f aca="false">M57-1</f>
        <v>-0.000659927501013957</v>
      </c>
      <c r="X57" s="0" t="n">
        <f aca="false">N57-1</f>
        <v>0.00870662678908007</v>
      </c>
      <c r="Y57" s="0" t="n">
        <f aca="false">O57-1</f>
        <v>0.0059203919611599</v>
      </c>
      <c r="AA57" s="0" t="n">
        <f aca="false">$D57+Q57</f>
        <v>0.944534359225867</v>
      </c>
      <c r="AB57" s="0" t="n">
        <f aca="false">$D57+R57</f>
        <v>0.950972201970902</v>
      </c>
      <c r="AC57" s="0" t="n">
        <f aca="false">$D57+S57</f>
        <v>0.955213317229232</v>
      </c>
      <c r="AD57" s="0" t="n">
        <f aca="false">$D57+T57</f>
        <v>0.948027952562195</v>
      </c>
      <c r="AE57" s="0" t="n">
        <f aca="false">$D57+U57</f>
        <v>0.901201467682632</v>
      </c>
      <c r="AF57" s="0" t="n">
        <f aca="false">$D57+V57</f>
        <v>0.941295610825332</v>
      </c>
      <c r="AG57" s="0" t="n">
        <f aca="false">$D57+W57</f>
        <v>0.947729878463398</v>
      </c>
      <c r="AH57" s="0" t="n">
        <f aca="false">$D57+X57</f>
        <v>0.957096432753492</v>
      </c>
      <c r="AI57" s="0" t="n">
        <f aca="false">$D57+Y57</f>
        <v>0.954310197925572</v>
      </c>
      <c r="AJ57" s="0" t="n">
        <f aca="false">X57+V57+Y57+D57</f>
        <v>0.955922629575572</v>
      </c>
      <c r="AL57" s="0" t="n">
        <f aca="false">$C$6+$C$5*A57</f>
        <v>4612.21546112334</v>
      </c>
      <c r="AN57" s="1" t="n">
        <f aca="false">$AL57*AA57</f>
        <v>4356.39597518377</v>
      </c>
      <c r="AO57" s="1" t="n">
        <f aca="false">$AL57*AB57</f>
        <v>4386.08869302868</v>
      </c>
      <c r="AP57" s="1" t="n">
        <f aca="false">$AL57*AC57</f>
        <v>4405.64963039558</v>
      </c>
      <c r="AQ57" s="1" t="n">
        <f aca="false">$AL57*AD57</f>
        <v>4372.50918038446</v>
      </c>
      <c r="AR57" s="1" t="n">
        <f aca="false">$AL57*AE57</f>
        <v>4156.53534283288</v>
      </c>
      <c r="AS57" s="1" t="n">
        <f aca="false">$AL57*AF57</f>
        <v>4341.45816973614</v>
      </c>
      <c r="AT57" s="1" t="n">
        <f aca="false">$AL57*AG57</f>
        <v>4371.13439841743</v>
      </c>
      <c r="AU57" s="1" t="n">
        <f aca="false">$AL57*AH57</f>
        <v>4414.33496493166</v>
      </c>
      <c r="AV57" s="1" t="n">
        <f aca="false">$AL57*AI57</f>
        <v>4401.48424957998</v>
      </c>
      <c r="AW57" s="1" t="n">
        <f aca="false">$AL57*AJ57</f>
        <v>4408.92113176612</v>
      </c>
      <c r="AY57" s="0" t="n">
        <f aca="false">$D57*G57</f>
        <v>0.944733339580137</v>
      </c>
      <c r="AZ57" s="0" t="n">
        <f aca="false">$D57*H57</f>
        <v>0.95083892401193</v>
      </c>
      <c r="BA57" s="0" t="n">
        <f aca="false">$D57*I57</f>
        <v>0.954861154488851</v>
      </c>
      <c r="BB57" s="0" t="n">
        <f aca="false">$D57*J57</f>
        <v>0.948046627886496</v>
      </c>
      <c r="BC57" s="0" t="n">
        <f aca="false">$D57*K57</f>
        <v>0.903636866977572</v>
      </c>
      <c r="BD57" s="0" t="n">
        <f aca="false">$D57*L57</f>
        <v>0.941661743612986</v>
      </c>
      <c r="BE57" s="0" t="n">
        <f aca="false">$D57*M57</f>
        <v>0.947763937449775</v>
      </c>
      <c r="BF57" s="0" t="n">
        <f aca="false">$D57*N57</f>
        <v>0.956647082055512</v>
      </c>
      <c r="BG57" s="0" t="n">
        <f aca="false">$D57*O57</f>
        <v>0.95400464534769</v>
      </c>
      <c r="BI57" s="1" t="n">
        <f aca="false">$AL57*AY57</f>
        <v>4357.3137154502</v>
      </c>
      <c r="BJ57" s="1" t="n">
        <f aca="false">$AL57*AZ57</f>
        <v>4385.47398636569</v>
      </c>
      <c r="BK57" s="1" t="n">
        <f aca="false">$AL57*BA57</f>
        <v>4404.02537995956</v>
      </c>
      <c r="BL57" s="1" t="n">
        <f aca="false">$AL57*BB57</f>
        <v>4372.59531500394</v>
      </c>
      <c r="BM57" s="1" t="n">
        <f aca="false">$AL57*BC57</f>
        <v>4167.76792911501</v>
      </c>
      <c r="BN57" s="1" t="n">
        <f aca="false">$AL57*BD57</f>
        <v>4343.14685304018</v>
      </c>
      <c r="BO57" s="1" t="n">
        <f aca="false">$AL57*BE57</f>
        <v>4371.29148580098</v>
      </c>
      <c r="BP57" s="1" t="n">
        <f aca="false">$AL57*BF57</f>
        <v>4412.26246269497</v>
      </c>
      <c r="BQ57" s="1" t="n">
        <f aca="false">$AL57*BG57</f>
        <v>4400.07497525608</v>
      </c>
    </row>
    <row r="58" customFormat="false" ht="13.8" hidden="false" customHeight="false" outlineLevel="0" collapsed="false">
      <c r="A58" s="0" t="n">
        <f aca="false">A57+1</f>
        <v>50</v>
      </c>
      <c r="B58" s="0" t="n">
        <f aca="false">B57+1/12</f>
        <v>1952.08333333333</v>
      </c>
      <c r="C58" s="1" t="n">
        <v>4670.847816</v>
      </c>
      <c r="D58" s="0" t="n">
        <v>0.957154979085495</v>
      </c>
      <c r="E58" s="11" t="n">
        <v>4414.78942737137</v>
      </c>
      <c r="G58" s="0" t="n">
        <v>1.00344345767293</v>
      </c>
      <c r="H58" s="0" t="n">
        <v>1.0060506273819</v>
      </c>
      <c r="I58" s="0" t="n">
        <v>1.00997883364573</v>
      </c>
      <c r="J58" s="0" t="n">
        <v>0.993780457219177</v>
      </c>
      <c r="K58" s="0" t="n">
        <v>0.962041845217839</v>
      </c>
      <c r="L58" s="0" t="n">
        <v>0.998787138313494</v>
      </c>
      <c r="M58" s="0" t="n">
        <v>1.00671776509924</v>
      </c>
      <c r="N58" s="0" t="n">
        <v>1.00781519276096</v>
      </c>
      <c r="O58" s="0" t="n">
        <v>1.0074974321417</v>
      </c>
      <c r="Q58" s="0" t="n">
        <f aca="false">G58-1</f>
        <v>0.00344345767293008</v>
      </c>
      <c r="R58" s="0" t="n">
        <f aca="false">H58-1</f>
        <v>0.0060506273819001</v>
      </c>
      <c r="S58" s="0" t="n">
        <f aca="false">I58-1</f>
        <v>0.00997883364573005</v>
      </c>
      <c r="T58" s="0" t="n">
        <f aca="false">J58-1</f>
        <v>-0.00621954278082293</v>
      </c>
      <c r="U58" s="0" t="n">
        <f aca="false">K58-1</f>
        <v>-0.0379581547821609</v>
      </c>
      <c r="V58" s="0" t="n">
        <f aca="false">L58-1</f>
        <v>-0.00121286168650592</v>
      </c>
      <c r="W58" s="0" t="n">
        <f aca="false">M58-1</f>
        <v>0.00671776509924005</v>
      </c>
      <c r="X58" s="0" t="n">
        <f aca="false">N58-1</f>
        <v>0.00781519276095999</v>
      </c>
      <c r="Y58" s="0" t="n">
        <f aca="false">O58-1</f>
        <v>0.00749743214170007</v>
      </c>
      <c r="AA58" s="0" t="n">
        <f aca="false">$D58+Q58</f>
        <v>0.960598436758425</v>
      </c>
      <c r="AB58" s="0" t="n">
        <f aca="false">$D58+R58</f>
        <v>0.963205606467395</v>
      </c>
      <c r="AC58" s="0" t="n">
        <f aca="false">$D58+S58</f>
        <v>0.967133812731225</v>
      </c>
      <c r="AD58" s="0" t="n">
        <f aca="false">$D58+T58</f>
        <v>0.950935436304672</v>
      </c>
      <c r="AE58" s="0" t="n">
        <f aca="false">$D58+U58</f>
        <v>0.919196824303334</v>
      </c>
      <c r="AF58" s="0" t="n">
        <f aca="false">$D58+V58</f>
        <v>0.955942117398989</v>
      </c>
      <c r="AG58" s="0" t="n">
        <f aca="false">$D58+W58</f>
        <v>0.963872744184735</v>
      </c>
      <c r="AH58" s="0" t="n">
        <f aca="false">$D58+X58</f>
        <v>0.964970171846455</v>
      </c>
      <c r="AI58" s="0" t="n">
        <f aca="false">$D58+Y58</f>
        <v>0.964652411227195</v>
      </c>
      <c r="AJ58" s="0" t="n">
        <f aca="false">X58+V58+Y58+D58</f>
        <v>0.971254742301649</v>
      </c>
      <c r="AL58" s="0" t="n">
        <f aca="false">$C$6+$C$5*A58</f>
        <v>4612.4081510702</v>
      </c>
      <c r="AN58" s="1" t="n">
        <f aca="false">$AL58*AA58</f>
        <v>4430.67205960987</v>
      </c>
      <c r="AO58" s="1" t="n">
        <f aca="false">$AL58*AB58</f>
        <v>4442.69739042672</v>
      </c>
      <c r="AP58" s="1" t="n">
        <f aca="false">$AL58*AC58</f>
        <v>4460.81588101712</v>
      </c>
      <c r="AQ58" s="1" t="n">
        <f aca="false">$AL58*AD58</f>
        <v>4386.10235755317</v>
      </c>
      <c r="AR58" s="1" t="n">
        <f aca="false">$AL58*AE58</f>
        <v>4239.71092485454</v>
      </c>
      <c r="AS58" s="1" t="n">
        <f aca="false">$AL58*AF58</f>
        <v>4409.1952142424</v>
      </c>
      <c r="AT58" s="1" t="n">
        <f aca="false">$AL58*AG58</f>
        <v>4445.77450187208</v>
      </c>
      <c r="AU58" s="1" t="n">
        <f aca="false">$AL58*AH58</f>
        <v>4450.8362861642</v>
      </c>
      <c r="AV58" s="1" t="n">
        <f aca="false">$AL58*AI58</f>
        <v>4449.37064449382</v>
      </c>
      <c r="AW58" s="1" t="n">
        <f aca="false">$AL58*AJ58</f>
        <v>4479.82329015769</v>
      </c>
      <c r="AY58" s="0" t="n">
        <f aca="false">$D58*G58</f>
        <v>0.96045090174241</v>
      </c>
      <c r="AZ58" s="0" t="n">
        <f aca="false">$D58*H58</f>
        <v>0.962946367210672</v>
      </c>
      <c r="BA58" s="0" t="n">
        <f aca="false">$D58*I58</f>
        <v>0.966706269394971</v>
      </c>
      <c r="BB58" s="0" t="n">
        <f aca="false">$D58*J58</f>
        <v>0.951201912745195</v>
      </c>
      <c r="BC58" s="0" t="n">
        <f aca="false">$D58*K58</f>
        <v>0.920823142238852</v>
      </c>
      <c r="BD58" s="0" t="n">
        <f aca="false">$D58*L58</f>
        <v>0.955994082483314</v>
      </c>
      <c r="BE58" s="0" t="n">
        <f aca="false">$D58*M58</f>
        <v>0.963584921398559</v>
      </c>
      <c r="BF58" s="0" t="n">
        <f aca="false">$D58*N58</f>
        <v>0.964635329749161</v>
      </c>
      <c r="BG58" s="0" t="n">
        <f aca="false">$D58*O58</f>
        <v>0.964331183590279</v>
      </c>
      <c r="BI58" s="1" t="n">
        <f aca="false">$AL58*AY58</f>
        <v>4429.99156789944</v>
      </c>
      <c r="BJ58" s="1" t="n">
        <f aca="false">$AL58*AZ58</f>
        <v>4441.50167316593</v>
      </c>
      <c r="BK58" s="1" t="n">
        <f aca="false">$AL58*BA58</f>
        <v>4458.84387664804</v>
      </c>
      <c r="BL58" s="1" t="n">
        <f aca="false">$AL58*BB58</f>
        <v>4387.3314556595</v>
      </c>
      <c r="BM58" s="1" t="n">
        <f aca="false">$AL58*BC58</f>
        <v>4247.21216695655</v>
      </c>
      <c r="BN58" s="1" t="n">
        <f aca="false">$AL58*BD58</f>
        <v>4409.43489842091</v>
      </c>
      <c r="BO58" s="1" t="n">
        <f aca="false">$AL58*BE58</f>
        <v>4444.44694570706</v>
      </c>
      <c r="BP58" s="1" t="n">
        <f aca="false">$AL58*BF58</f>
        <v>4449.29185774532</v>
      </c>
      <c r="BQ58" s="1" t="n">
        <f aca="false">$AL58*BG58</f>
        <v>4447.88901152296</v>
      </c>
    </row>
    <row r="59" customFormat="false" ht="13.8" hidden="false" customHeight="false" outlineLevel="0" collapsed="false">
      <c r="A59" s="0" t="n">
        <f aca="false">A58+1</f>
        <v>51</v>
      </c>
      <c r="B59" s="0" t="n">
        <f aca="false">B58+1/12</f>
        <v>1952.16666666666</v>
      </c>
      <c r="C59" s="1" t="n">
        <v>4852.633898</v>
      </c>
      <c r="D59" s="0" t="n">
        <v>0.990002268729016</v>
      </c>
      <c r="E59" s="11" t="n">
        <v>4566.48529734826</v>
      </c>
      <c r="G59" s="0" t="n">
        <v>1.00597389061773</v>
      </c>
      <c r="H59" s="0" t="n">
        <v>1.00384039552212</v>
      </c>
      <c r="I59" s="0" t="n">
        <v>0.997593660684632</v>
      </c>
      <c r="J59" s="0" t="n">
        <v>1.0119387529193</v>
      </c>
      <c r="K59" s="0" t="n">
        <v>0.999212782322648</v>
      </c>
      <c r="L59" s="0" t="n">
        <v>1.00236343912172</v>
      </c>
      <c r="M59" s="0" t="n">
        <v>1.01127215449664</v>
      </c>
      <c r="N59" s="0" t="n">
        <v>1.01370774501176</v>
      </c>
      <c r="O59" s="0" t="n">
        <v>1.00810635435526</v>
      </c>
      <c r="Q59" s="0" t="n">
        <f aca="false">G59-1</f>
        <v>0.00597389061773002</v>
      </c>
      <c r="R59" s="0" t="n">
        <f aca="false">H59-1</f>
        <v>0.00384039552212001</v>
      </c>
      <c r="S59" s="0" t="n">
        <f aca="false">I59-1</f>
        <v>-0.00240633931536793</v>
      </c>
      <c r="T59" s="0" t="n">
        <f aca="false">J59-1</f>
        <v>0.0119387529193</v>
      </c>
      <c r="U59" s="0" t="n">
        <f aca="false">K59-1</f>
        <v>-0.000787217677351904</v>
      </c>
      <c r="V59" s="0" t="n">
        <f aca="false">L59-1</f>
        <v>0.00236343912171999</v>
      </c>
      <c r="W59" s="0" t="n">
        <f aca="false">M59-1</f>
        <v>0.0112721544966401</v>
      </c>
      <c r="X59" s="0" t="n">
        <f aca="false">N59-1</f>
        <v>0.01370774501176</v>
      </c>
      <c r="Y59" s="0" t="n">
        <f aca="false">O59-1</f>
        <v>0.00810635435525997</v>
      </c>
      <c r="AA59" s="0" t="n">
        <f aca="false">$D59+Q59</f>
        <v>0.995976159346746</v>
      </c>
      <c r="AB59" s="0" t="n">
        <f aca="false">$D59+R59</f>
        <v>0.993842664251136</v>
      </c>
      <c r="AC59" s="0" t="n">
        <f aca="false">$D59+S59</f>
        <v>0.987595929413648</v>
      </c>
      <c r="AD59" s="0" t="n">
        <f aca="false">$D59+T59</f>
        <v>1.00194102164832</v>
      </c>
      <c r="AE59" s="0" t="n">
        <f aca="false">$D59+U59</f>
        <v>0.989215051051664</v>
      </c>
      <c r="AF59" s="0" t="n">
        <f aca="false">$D59+V59</f>
        <v>0.992365707850736</v>
      </c>
      <c r="AG59" s="0" t="n">
        <f aca="false">$D59+W59</f>
        <v>1.00127442322566</v>
      </c>
      <c r="AH59" s="0" t="n">
        <f aca="false">$D59+X59</f>
        <v>1.00371001374078</v>
      </c>
      <c r="AI59" s="0" t="n">
        <f aca="false">$D59+Y59</f>
        <v>0.998108623084276</v>
      </c>
      <c r="AJ59" s="0" t="n">
        <f aca="false">X59+V59+Y59+D59</f>
        <v>1.01417980721776</v>
      </c>
      <c r="AL59" s="0" t="n">
        <f aca="false">$C$6+$C$5*A59</f>
        <v>4612.60084101706</v>
      </c>
      <c r="AN59" s="1" t="n">
        <f aca="false">$AL59*AA59</f>
        <v>4594.04047023575</v>
      </c>
      <c r="AO59" s="1" t="n">
        <f aca="false">$AL59*AB59</f>
        <v>4584.19950896342</v>
      </c>
      <c r="AP59" s="1" t="n">
        <f aca="false">$AL59*AC59</f>
        <v>4555.38581459842</v>
      </c>
      <c r="AQ59" s="1" t="n">
        <f aca="false">$AL59*AD59</f>
        <v>4621.55399910453</v>
      </c>
      <c r="AR59" s="1" t="n">
        <f aca="false">$AL59*AE59</f>
        <v>4562.85417642764</v>
      </c>
      <c r="AS59" s="1" t="n">
        <f aca="false">$AL59*AF59</f>
        <v>4577.3868986288</v>
      </c>
      <c r="AT59" s="1" t="n">
        <f aca="false">$AL59*AG59</f>
        <v>4618.47924665952</v>
      </c>
      <c r="AU59" s="1" t="n">
        <f aca="false">$AL59*AH59</f>
        <v>4629.71365351794</v>
      </c>
      <c r="AV59" s="1" t="n">
        <f aca="false">$AL59*AI59</f>
        <v>4603.87667426491</v>
      </c>
      <c r="AW59" s="1" t="n">
        <f aca="false">$AL59*AJ59</f>
        <v>4678.00663171515</v>
      </c>
      <c r="AY59" s="0" t="n">
        <f aca="false">$D59*G59</f>
        <v>0.995916433993708</v>
      </c>
      <c r="AZ59" s="0" t="n">
        <f aca="false">$D59*H59</f>
        <v>0.993804269008732</v>
      </c>
      <c r="BA59" s="0" t="n">
        <f aca="false">$D59*I59</f>
        <v>0.98761998734747</v>
      </c>
      <c r="BB59" s="0" t="n">
        <f aca="false">$D59*J59</f>
        <v>1.00182166120492</v>
      </c>
      <c r="BC59" s="0" t="n">
        <f aca="false">$D59*K59</f>
        <v>0.989222921442454</v>
      </c>
      <c r="BD59" s="0" t="n">
        <f aca="false">$D59*L59</f>
        <v>0.992342078821522</v>
      </c>
      <c r="BE59" s="0" t="n">
        <f aca="false">$D59*M59</f>
        <v>1.00116172725415</v>
      </c>
      <c r="BF59" s="0" t="n">
        <f aca="false">$D59*N59</f>
        <v>1.00357296738982</v>
      </c>
      <c r="BG59" s="0" t="n">
        <f aca="false">$D59*O59</f>
        <v>0.998027577931845</v>
      </c>
      <c r="BI59" s="1" t="n">
        <f aca="false">$AL59*AY59</f>
        <v>4593.7649810221</v>
      </c>
      <c r="BJ59" s="1" t="n">
        <f aca="false">$AL59*AZ59</f>
        <v>4584.02240703602</v>
      </c>
      <c r="BK59" s="1" t="n">
        <f aca="false">$AL59*BA59</f>
        <v>4555.4967842442</v>
      </c>
      <c r="BL59" s="1" t="n">
        <f aca="false">$AL59*BB59</f>
        <v>4621.00343702292</v>
      </c>
      <c r="BM59" s="1" t="n">
        <f aca="false">$AL59*BC59</f>
        <v>4562.89047939882</v>
      </c>
      <c r="BN59" s="1" t="n">
        <f aca="false">$AL59*BD59</f>
        <v>4577.27790734878</v>
      </c>
      <c r="BO59" s="1" t="n">
        <f aca="false">$AL59*BE59</f>
        <v>4617.95942512659</v>
      </c>
      <c r="BP59" s="1" t="n">
        <f aca="false">$AL59*BF59</f>
        <v>4629.08151340425</v>
      </c>
      <c r="BQ59" s="1" t="n">
        <f aca="false">$AL59*BG59</f>
        <v>4603.50284532665</v>
      </c>
    </row>
    <row r="60" customFormat="false" ht="13.8" hidden="false" customHeight="false" outlineLevel="0" collapsed="false">
      <c r="A60" s="0" t="n">
        <f aca="false">A59+1</f>
        <v>52</v>
      </c>
      <c r="B60" s="0" t="n">
        <f aca="false">B59+1/12</f>
        <v>1952.25</v>
      </c>
      <c r="C60" s="1" t="n">
        <v>4685.480133</v>
      </c>
      <c r="D60" s="0" t="n">
        <v>1.01159110872128</v>
      </c>
      <c r="E60" s="11" t="n">
        <v>4666.26092229014</v>
      </c>
      <c r="G60" s="0" t="n">
        <v>0.999382109352198</v>
      </c>
      <c r="H60" s="0" t="n">
        <v>1.00672449927455</v>
      </c>
      <c r="I60" s="0" t="n">
        <v>1.00084815788229</v>
      </c>
      <c r="J60" s="0" t="n">
        <v>0.995852648132341</v>
      </c>
      <c r="K60" s="0" t="n">
        <v>1.01658435471144</v>
      </c>
      <c r="L60" s="0" t="n">
        <v>1.00184678785702</v>
      </c>
      <c r="M60" s="0" t="n">
        <v>0.994267175511149</v>
      </c>
      <c r="N60" s="0" t="n">
        <v>1.00019843587755</v>
      </c>
      <c r="O60" s="0" t="n">
        <v>0.999289037478915</v>
      </c>
      <c r="Q60" s="0" t="n">
        <f aca="false">G60-1</f>
        <v>-0.000617890647801933</v>
      </c>
      <c r="R60" s="0" t="n">
        <f aca="false">H60-1</f>
        <v>0.0067244992745501</v>
      </c>
      <c r="S60" s="0" t="n">
        <f aca="false">I60-1</f>
        <v>0.00084815788229009</v>
      </c>
      <c r="T60" s="0" t="n">
        <f aca="false">J60-1</f>
        <v>-0.00414735186765891</v>
      </c>
      <c r="U60" s="0" t="n">
        <f aca="false">K60-1</f>
        <v>0.0165843547114399</v>
      </c>
      <c r="V60" s="0" t="n">
        <f aca="false">L60-1</f>
        <v>0.00184678785702008</v>
      </c>
      <c r="W60" s="0" t="n">
        <f aca="false">M60-1</f>
        <v>-0.00573282448885093</v>
      </c>
      <c r="X60" s="0" t="n">
        <f aca="false">N60-1</f>
        <v>0.000198435877549974</v>
      </c>
      <c r="Y60" s="0" t="n">
        <f aca="false">O60-1</f>
        <v>-0.000710962521084935</v>
      </c>
      <c r="AA60" s="0" t="n">
        <f aca="false">$D60+Q60</f>
        <v>1.01097321807348</v>
      </c>
      <c r="AB60" s="0" t="n">
        <f aca="false">$D60+R60</f>
        <v>1.01831560799583</v>
      </c>
      <c r="AC60" s="0" t="n">
        <f aca="false">$D60+S60</f>
        <v>1.01243926660357</v>
      </c>
      <c r="AD60" s="0" t="n">
        <f aca="false">$D60+T60</f>
        <v>1.00744375685362</v>
      </c>
      <c r="AE60" s="0" t="n">
        <f aca="false">$D60+U60</f>
        <v>1.02817546343272</v>
      </c>
      <c r="AF60" s="0" t="n">
        <f aca="false">$D60+V60</f>
        <v>1.0134378965783</v>
      </c>
      <c r="AG60" s="0" t="n">
        <f aca="false">$D60+W60</f>
        <v>1.00585828423243</v>
      </c>
      <c r="AH60" s="0" t="n">
        <f aca="false">$D60+X60</f>
        <v>1.01178954459883</v>
      </c>
      <c r="AI60" s="0" t="n">
        <f aca="false">$D60+Y60</f>
        <v>1.0108801462002</v>
      </c>
      <c r="AJ60" s="0" t="n">
        <f aca="false">X60+V60+Y60+D60</f>
        <v>1.01292536993477</v>
      </c>
      <c r="AL60" s="0" t="n">
        <f aca="false">$C$6+$C$5*A60</f>
        <v>4612.79353096392</v>
      </c>
      <c r="AN60" s="1" t="n">
        <f aca="false">$AL60*AA60</f>
        <v>4663.41072030712</v>
      </c>
      <c r="AO60" s="1" t="n">
        <f aca="false">$AL60*AB60</f>
        <v>4697.27964904275</v>
      </c>
      <c r="AP60" s="1" t="n">
        <f aca="false">$AL60*AC60</f>
        <v>4670.17329948278</v>
      </c>
      <c r="AQ60" s="1" t="n">
        <f aca="false">$AL60*AD60</f>
        <v>4647.13004442437</v>
      </c>
      <c r="AR60" s="1" t="n">
        <f aca="false">$AL60*AE60</f>
        <v>4742.76112641828</v>
      </c>
      <c r="AS60" s="1" t="n">
        <f aca="false">$AL60*AF60</f>
        <v>4674.77977337008</v>
      </c>
      <c r="AT60" s="1" t="n">
        <f aca="false">$AL60*AG60</f>
        <v>4639.81658657382</v>
      </c>
      <c r="AU60" s="1" t="n">
        <f aca="false">$AL60*AH60</f>
        <v>4667.17626602242</v>
      </c>
      <c r="AV60" s="1" t="n">
        <f aca="false">$AL60*AI60</f>
        <v>4662.98139897212</v>
      </c>
      <c r="AW60" s="1" t="n">
        <f aca="false">$AL60*AJ60</f>
        <v>4672.41559378434</v>
      </c>
      <c r="AY60" s="0" t="n">
        <f aca="false">$D60*G60</f>
        <v>1.0109660560358</v>
      </c>
      <c r="AZ60" s="0" t="n">
        <f aca="false">$D60*H60</f>
        <v>1.01839355239802</v>
      </c>
      <c r="BA60" s="0" t="n">
        <f aca="false">$D60*I60</f>
        <v>1.0124490976938</v>
      </c>
      <c r="BB60" s="0" t="n">
        <f aca="false">$D60*J60</f>
        <v>1.00739568444722</v>
      </c>
      <c r="BC60" s="0" t="n">
        <f aca="false">$D60*K60</f>
        <v>1.02836769449125</v>
      </c>
      <c r="BD60" s="0" t="n">
        <f aca="false">$D60*L60</f>
        <v>1.01345930289714</v>
      </c>
      <c r="BE60" s="0" t="n">
        <f aca="false">$D60*M60</f>
        <v>1.0057918344405</v>
      </c>
      <c r="BF60" s="0" t="n">
        <f aca="false">$D60*N60</f>
        <v>1.01179184469066</v>
      </c>
      <c r="BG60" s="0" t="n">
        <f aca="false">$D60*O60</f>
        <v>1.01087190535632</v>
      </c>
      <c r="BI60" s="1" t="n">
        <f aca="false">$AL60*AY60</f>
        <v>4663.37768330605</v>
      </c>
      <c r="BJ60" s="1" t="n">
        <f aca="false">$AL60*AZ60</f>
        <v>4697.63919047693</v>
      </c>
      <c r="BK60" s="1" t="n">
        <f aca="false">$AL60*BA60</f>
        <v>4670.21864827218</v>
      </c>
      <c r="BL60" s="1" t="n">
        <f aca="false">$AL60*BB60</f>
        <v>4646.9082963391</v>
      </c>
      <c r="BM60" s="1" t="n">
        <f aca="false">$AL60*BC60</f>
        <v>4743.64784860153</v>
      </c>
      <c r="BN60" s="1" t="n">
        <f aca="false">$AL60*BD60</f>
        <v>4674.87851629913</v>
      </c>
      <c r="BO60" s="1" t="n">
        <f aca="false">$AL60*BE60</f>
        <v>4639.51006740347</v>
      </c>
      <c r="BP60" s="1" t="n">
        <f aca="false">$AL60*BF60</f>
        <v>4667.18687587114</v>
      </c>
      <c r="BQ60" s="1" t="n">
        <f aca="false">$AL60*BG60</f>
        <v>4662.94338566079</v>
      </c>
    </row>
    <row r="61" customFormat="false" ht="13.8" hidden="false" customHeight="false" outlineLevel="0" collapsed="false">
      <c r="A61" s="0" t="n">
        <f aca="false">A60+1</f>
        <v>53</v>
      </c>
      <c r="B61" s="0" t="n">
        <f aca="false">B60+1/12</f>
        <v>1952.33333333333</v>
      </c>
      <c r="C61" s="1" t="n">
        <v>4697.95272</v>
      </c>
      <c r="D61" s="0" t="n">
        <v>1.02572739916611</v>
      </c>
      <c r="E61" s="11" t="n">
        <v>4731.66635876392</v>
      </c>
      <c r="G61" s="0" t="n">
        <v>0.999921525194705</v>
      </c>
      <c r="H61" s="0" t="n">
        <v>1.00485209483902</v>
      </c>
      <c r="I61" s="0" t="n">
        <v>1.00403604329758</v>
      </c>
      <c r="J61" s="0" t="n">
        <v>0.994336521753902</v>
      </c>
      <c r="K61" s="0" t="n">
        <v>1.02319526311844</v>
      </c>
      <c r="L61" s="0" t="n">
        <v>0.995393394722011</v>
      </c>
      <c r="M61" s="0" t="n">
        <v>0.996309944956742</v>
      </c>
      <c r="N61" s="0" t="n">
        <v>0.996978087127714</v>
      </c>
      <c r="O61" s="0" t="n">
        <v>0.996237518311925</v>
      </c>
      <c r="Q61" s="0" t="n">
        <f aca="false">G61-1</f>
        <v>-7.84748052948814E-005</v>
      </c>
      <c r="R61" s="0" t="n">
        <f aca="false">H61-1</f>
        <v>0.00485209483902005</v>
      </c>
      <c r="S61" s="0" t="n">
        <f aca="false">I61-1</f>
        <v>0.00403604329757989</v>
      </c>
      <c r="T61" s="0" t="n">
        <f aca="false">J61-1</f>
        <v>-0.00566347824609792</v>
      </c>
      <c r="U61" s="0" t="n">
        <f aca="false">K61-1</f>
        <v>0.02319526311844</v>
      </c>
      <c r="V61" s="0" t="n">
        <f aca="false">L61-1</f>
        <v>-0.00460660527798895</v>
      </c>
      <c r="W61" s="0" t="n">
        <f aca="false">M61-1</f>
        <v>-0.00369005504325792</v>
      </c>
      <c r="X61" s="0" t="n">
        <f aca="false">N61-1</f>
        <v>-0.00302191287228593</v>
      </c>
      <c r="Y61" s="0" t="n">
        <f aca="false">O61-1</f>
        <v>-0.00376248168807491</v>
      </c>
      <c r="AA61" s="0" t="n">
        <f aca="false">$D61+Q61</f>
        <v>1.02564892436082</v>
      </c>
      <c r="AB61" s="0" t="n">
        <f aca="false">$D61+R61</f>
        <v>1.03057949400513</v>
      </c>
      <c r="AC61" s="0" t="n">
        <f aca="false">$D61+S61</f>
        <v>1.02976344246369</v>
      </c>
      <c r="AD61" s="0" t="n">
        <f aca="false">$D61+T61</f>
        <v>1.02006392092001</v>
      </c>
      <c r="AE61" s="0" t="n">
        <f aca="false">$D61+U61</f>
        <v>1.04892266228455</v>
      </c>
      <c r="AF61" s="0" t="n">
        <f aca="false">$D61+V61</f>
        <v>1.02112079388812</v>
      </c>
      <c r="AG61" s="0" t="n">
        <f aca="false">$D61+W61</f>
        <v>1.02203734412285</v>
      </c>
      <c r="AH61" s="0" t="n">
        <f aca="false">$D61+X61</f>
        <v>1.02270548629382</v>
      </c>
      <c r="AI61" s="0" t="n">
        <f aca="false">$D61+Y61</f>
        <v>1.02196491747804</v>
      </c>
      <c r="AJ61" s="0" t="n">
        <f aca="false">X61+V61+Y61+D61</f>
        <v>1.01433639932776</v>
      </c>
      <c r="AL61" s="0" t="n">
        <f aca="false">$C$6+$C$5*A61</f>
        <v>4612.98622091078</v>
      </c>
      <c r="AN61" s="1" t="n">
        <f aca="false">$AL61*AA61</f>
        <v>4731.30435556841</v>
      </c>
      <c r="AO61" s="1" t="n">
        <f aca="false">$AL61*AB61</f>
        <v>4754.04900539888</v>
      </c>
      <c r="AP61" s="1" t="n">
        <f aca="false">$AL61*AC61</f>
        <v>4750.28457088267</v>
      </c>
      <c r="AQ61" s="1" t="n">
        <f aca="false">$AL61*AD61</f>
        <v>4705.54081165224</v>
      </c>
      <c r="AR61" s="1" t="n">
        <f aca="false">$AL61*AE61</f>
        <v>4838.66578791969</v>
      </c>
      <c r="AS61" s="1" t="n">
        <f aca="false">$AL61*AF61</f>
        <v>4710.41615209138</v>
      </c>
      <c r="AT61" s="1" t="n">
        <f aca="false">$AL61*AG61</f>
        <v>4714.64418569497</v>
      </c>
      <c r="AU61" s="1" t="n">
        <f aca="false">$AL61*AH61</f>
        <v>4717.72631632327</v>
      </c>
      <c r="AV61" s="1" t="n">
        <f aca="false">$AL61*AI61</f>
        <v>4714.3100825804</v>
      </c>
      <c r="AW61" s="1" t="n">
        <f aca="false">$AL61*AJ61</f>
        <v>4679.11983346721</v>
      </c>
      <c r="AY61" s="0" t="n">
        <f aca="false">$D61*G61</f>
        <v>1.02564690540817</v>
      </c>
      <c r="AZ61" s="0" t="n">
        <f aca="false">$D61*H61</f>
        <v>1.03070432578585</v>
      </c>
      <c r="BA61" s="0" t="n">
        <f aca="false">$D61*I61</f>
        <v>1.02986727936066</v>
      </c>
      <c r="BB61" s="0" t="n">
        <f aca="false">$D61*J61</f>
        <v>1.01991821435451</v>
      </c>
      <c r="BC61" s="0" t="n">
        <f aca="false">$D61*K61</f>
        <v>1.04951941607756</v>
      </c>
      <c r="BD61" s="0" t="n">
        <f aca="false">$D61*L61</f>
        <v>1.02100227791533</v>
      </c>
      <c r="BE61" s="0" t="n">
        <f aca="false">$D61*M61</f>
        <v>1.02194240860381</v>
      </c>
      <c r="BF61" s="0" t="n">
        <f aca="false">$D61*N61</f>
        <v>1.02262774033511</v>
      </c>
      <c r="BG61" s="0" t="n">
        <f aca="false">$D61*O61</f>
        <v>1.02186811860979</v>
      </c>
      <c r="BI61" s="1" t="n">
        <f aca="false">$AL61*AY61</f>
        <v>4731.29504216769</v>
      </c>
      <c r="BJ61" s="1" t="n">
        <f aca="false">$AL61*AZ61</f>
        <v>4754.62485268325</v>
      </c>
      <c r="BK61" s="1" t="n">
        <f aca="false">$AL61*BA61</f>
        <v>4750.76356905761</v>
      </c>
      <c r="BL61" s="1" t="n">
        <f aca="false">$AL61*BB61</f>
        <v>4704.86866927326</v>
      </c>
      <c r="BM61" s="1" t="n">
        <f aca="false">$AL61*BC61</f>
        <v>4841.41860494413</v>
      </c>
      <c r="BN61" s="1" t="n">
        <f aca="false">$AL61*BD61</f>
        <v>4709.86943954195</v>
      </c>
      <c r="BO61" s="1" t="n">
        <f aca="false">$AL61*BE61</f>
        <v>4714.20624945375</v>
      </c>
      <c r="BP61" s="1" t="n">
        <f aca="false">$AL61*BF61</f>
        <v>4717.36767528701</v>
      </c>
      <c r="BQ61" s="1" t="n">
        <f aca="false">$AL61*BG61</f>
        <v>4713.86355073499</v>
      </c>
    </row>
    <row r="62" customFormat="false" ht="13.8" hidden="false" customHeight="false" outlineLevel="0" collapsed="false">
      <c r="A62" s="0" t="n">
        <f aca="false">A61+1</f>
        <v>54</v>
      </c>
      <c r="B62" s="0" t="n">
        <f aca="false">B61+1/12</f>
        <v>1952.41666666666</v>
      </c>
      <c r="C62" s="1" t="n">
        <v>4836.66102</v>
      </c>
      <c r="D62" s="0" t="n">
        <v>1.04138487214656</v>
      </c>
      <c r="E62" s="11" t="n">
        <v>4804.09473027269</v>
      </c>
      <c r="G62" s="0" t="n">
        <v>0.999220951164431</v>
      </c>
      <c r="H62" s="0" t="n">
        <v>1.001854685355</v>
      </c>
      <c r="I62" s="0" t="n">
        <v>1.00449901429884</v>
      </c>
      <c r="J62" s="0" t="n">
        <v>1.00585900527541</v>
      </c>
      <c r="K62" s="0" t="n">
        <v>1.04200959637922</v>
      </c>
      <c r="L62" s="0" t="n">
        <v>1.00829889394874</v>
      </c>
      <c r="M62" s="0" t="n">
        <v>0.992579141382025</v>
      </c>
      <c r="N62" s="0" t="n">
        <v>1.00734550029836</v>
      </c>
      <c r="O62" s="0" t="n">
        <v>0.995857198892243</v>
      </c>
      <c r="Q62" s="0" t="n">
        <f aca="false">G62-1</f>
        <v>-0.000779048835568896</v>
      </c>
      <c r="R62" s="0" t="n">
        <f aca="false">H62-1</f>
        <v>0.00185468535500011</v>
      </c>
      <c r="S62" s="0" t="n">
        <f aca="false">I62-1</f>
        <v>0.00449901429883992</v>
      </c>
      <c r="T62" s="0" t="n">
        <f aca="false">J62-1</f>
        <v>0.00585900527540995</v>
      </c>
      <c r="U62" s="0" t="n">
        <f aca="false">K62-1</f>
        <v>0.04200959637922</v>
      </c>
      <c r="V62" s="0" t="n">
        <f aca="false">L62-1</f>
        <v>0.00829889394874006</v>
      </c>
      <c r="W62" s="0" t="n">
        <f aca="false">M62-1</f>
        <v>-0.00742085861797492</v>
      </c>
      <c r="X62" s="0" t="n">
        <f aca="false">N62-1</f>
        <v>0.00734550029836001</v>
      </c>
      <c r="Y62" s="0" t="n">
        <f aca="false">O62-1</f>
        <v>-0.00414280110775689</v>
      </c>
      <c r="AA62" s="0" t="n">
        <f aca="false">$D62+Q62</f>
        <v>1.04060582331099</v>
      </c>
      <c r="AB62" s="0" t="n">
        <f aca="false">$D62+R62</f>
        <v>1.04323955750156</v>
      </c>
      <c r="AC62" s="0" t="n">
        <f aca="false">$D62+S62</f>
        <v>1.0458838864454</v>
      </c>
      <c r="AD62" s="0" t="n">
        <f aca="false">$D62+T62</f>
        <v>1.04724387742197</v>
      </c>
      <c r="AE62" s="0" t="n">
        <f aca="false">$D62+U62</f>
        <v>1.08339446852578</v>
      </c>
      <c r="AF62" s="0" t="n">
        <f aca="false">$D62+V62</f>
        <v>1.0496837660953</v>
      </c>
      <c r="AG62" s="0" t="n">
        <f aca="false">$D62+W62</f>
        <v>1.03396401352859</v>
      </c>
      <c r="AH62" s="0" t="n">
        <f aca="false">$D62+X62</f>
        <v>1.04873037244492</v>
      </c>
      <c r="AI62" s="0" t="n">
        <f aca="false">$D62+Y62</f>
        <v>1.0372420710388</v>
      </c>
      <c r="AJ62" s="0" t="n">
        <f aca="false">X62+V62+Y62+D62</f>
        <v>1.0528864652859</v>
      </c>
      <c r="AL62" s="0" t="n">
        <f aca="false">$C$6+$C$5*A62</f>
        <v>4613.17891085764</v>
      </c>
      <c r="AN62" s="1" t="n">
        <f aca="false">$AL62*AA62</f>
        <v>4800.50083861392</v>
      </c>
      <c r="AO62" s="1" t="n">
        <f aca="false">$AL62*AB62</f>
        <v>4812.65072563866</v>
      </c>
      <c r="AP62" s="1" t="n">
        <f aca="false">$AL62*AC62</f>
        <v>4824.84948815573</v>
      </c>
      <c r="AQ62" s="1" t="n">
        <f aca="false">$AL62*AD62</f>
        <v>4831.12336984784</v>
      </c>
      <c r="AR62" s="1" t="n">
        <f aca="false">$AL62*AE62</f>
        <v>4997.89251434297</v>
      </c>
      <c r="AS62" s="1" t="n">
        <f aca="false">$AL62*AF62</f>
        <v>4842.37901282046</v>
      </c>
      <c r="AT62" s="1" t="n">
        <f aca="false">$AL62*AG62</f>
        <v>4769.86098179579</v>
      </c>
      <c r="AU62" s="1" t="n">
        <f aca="false">$AL62*AH62</f>
        <v>4837.98083733879</v>
      </c>
      <c r="AV62" s="1" t="n">
        <f aca="false">$AL62*AI62</f>
        <v>4784.98324757051</v>
      </c>
      <c r="AW62" s="1" t="n">
        <f aca="false">$AL62*AJ62</f>
        <v>4857.15363718438</v>
      </c>
      <c r="AY62" s="0" t="n">
        <f aca="false">$D62*G62</f>
        <v>1.04057358247454</v>
      </c>
      <c r="AZ62" s="0" t="n">
        <f aca="false">$D62*H62</f>
        <v>1.04331631341785</v>
      </c>
      <c r="BA62" s="0" t="n">
        <f aca="false">$D62*I62</f>
        <v>1.04607007757694</v>
      </c>
      <c r="BB62" s="0" t="n">
        <f aca="false">$D62*J62</f>
        <v>1.0474863516062</v>
      </c>
      <c r="BC62" s="0" t="n">
        <f aca="false">$D62*K62</f>
        <v>1.08513303030086</v>
      </c>
      <c r="BD62" s="0" t="n">
        <f aca="false">$D62*L62</f>
        <v>1.05002721476033</v>
      </c>
      <c r="BE62" s="0" t="n">
        <f aca="false">$D62*M62</f>
        <v>1.03365690224346</v>
      </c>
      <c r="BF62" s="0" t="n">
        <f aca="false">$D62*N62</f>
        <v>1.04903436503562</v>
      </c>
      <c r="BG62" s="0" t="n">
        <f aca="false">$D62*O62</f>
        <v>1.03707062174463</v>
      </c>
      <c r="BI62" s="1" t="n">
        <f aca="false">$AL62*AY62</f>
        <v>4800.35210586711</v>
      </c>
      <c r="BJ62" s="1" t="n">
        <f aca="false">$AL62*AZ62</f>
        <v>4813.00481441297</v>
      </c>
      <c r="BK62" s="1" t="n">
        <f aca="false">$AL62*BA62</f>
        <v>4825.70842115716</v>
      </c>
      <c r="BL62" s="1" t="n">
        <f aca="false">$AL62*BB62</f>
        <v>4832.24194664095</v>
      </c>
      <c r="BM62" s="1" t="n">
        <f aca="false">$AL62*BC62</f>
        <v>5005.912810859</v>
      </c>
      <c r="BN62" s="1" t="n">
        <f aca="false">$AL62*BD62</f>
        <v>4843.96340295892</v>
      </c>
      <c r="BO62" s="1" t="n">
        <f aca="false">$AL62*BE62</f>
        <v>4768.44422249198</v>
      </c>
      <c r="BP62" s="1" t="n">
        <f aca="false">$AL62*BF62</f>
        <v>4839.38320954726</v>
      </c>
      <c r="BQ62" s="1" t="n">
        <f aca="false">$AL62*BG62</f>
        <v>4784.19232130235</v>
      </c>
    </row>
    <row r="63" customFormat="false" ht="13.8" hidden="false" customHeight="false" outlineLevel="0" collapsed="false">
      <c r="A63" s="0" t="n">
        <f aca="false">A62+1</f>
        <v>55</v>
      </c>
      <c r="B63" s="0" t="n">
        <f aca="false">B62+1/12</f>
        <v>1952.5</v>
      </c>
      <c r="C63" s="1" t="n">
        <v>4713.105196</v>
      </c>
      <c r="D63" s="0" t="n">
        <v>1.01705923753064</v>
      </c>
      <c r="E63" s="11" t="n">
        <v>4692.07220275973</v>
      </c>
      <c r="G63" s="0" t="n">
        <v>0.999899088641189</v>
      </c>
      <c r="H63" s="0" t="n">
        <v>0.997302098883049</v>
      </c>
      <c r="I63" s="0" t="n">
        <v>0.993864933486644</v>
      </c>
      <c r="J63" s="0" t="n">
        <v>0.995903915602514</v>
      </c>
      <c r="K63" s="0" t="n">
        <v>1.02235068720773</v>
      </c>
      <c r="L63" s="0" t="n">
        <v>1.00121433350915</v>
      </c>
      <c r="M63" s="0" t="n">
        <v>0.987434313509917</v>
      </c>
      <c r="N63" s="0" t="n">
        <v>1.00436031959894</v>
      </c>
      <c r="O63" s="0" t="n">
        <v>0.986988174220195</v>
      </c>
      <c r="Q63" s="0" t="n">
        <f aca="false">G63-1</f>
        <v>-0.000100911358810962</v>
      </c>
      <c r="R63" s="0" t="n">
        <f aca="false">H63-1</f>
        <v>-0.0026979011169509</v>
      </c>
      <c r="S63" s="0" t="n">
        <f aca="false">I63-1</f>
        <v>-0.00613506651335594</v>
      </c>
      <c r="T63" s="0" t="n">
        <f aca="false">J63-1</f>
        <v>-0.00409608439748588</v>
      </c>
      <c r="U63" s="0" t="n">
        <f aca="false">K63-1</f>
        <v>0.0223506872077299</v>
      </c>
      <c r="V63" s="0" t="n">
        <f aca="false">L63-1</f>
        <v>0.0012143335091499</v>
      </c>
      <c r="W63" s="0" t="n">
        <f aca="false">M63-1</f>
        <v>-0.0125656864900829</v>
      </c>
      <c r="X63" s="0" t="n">
        <f aca="false">N63-1</f>
        <v>0.0043603195989399</v>
      </c>
      <c r="Y63" s="0" t="n">
        <f aca="false">O63-1</f>
        <v>-0.013011825779805</v>
      </c>
      <c r="AA63" s="0" t="n">
        <f aca="false">$D63+Q63</f>
        <v>1.01695832617183</v>
      </c>
      <c r="AB63" s="0" t="n">
        <f aca="false">$D63+R63</f>
        <v>1.01436133641369</v>
      </c>
      <c r="AC63" s="0" t="n">
        <f aca="false">$D63+S63</f>
        <v>1.01092417101728</v>
      </c>
      <c r="AD63" s="0" t="n">
        <f aca="false">$D63+T63</f>
        <v>1.01296315313315</v>
      </c>
      <c r="AE63" s="0" t="n">
        <f aca="false">$D63+U63</f>
        <v>1.03940992473837</v>
      </c>
      <c r="AF63" s="0" t="n">
        <f aca="false">$D63+V63</f>
        <v>1.01827357103979</v>
      </c>
      <c r="AG63" s="0" t="n">
        <f aca="false">$D63+W63</f>
        <v>1.00449355104056</v>
      </c>
      <c r="AH63" s="0" t="n">
        <f aca="false">$D63+X63</f>
        <v>1.02141955712958</v>
      </c>
      <c r="AI63" s="0" t="n">
        <f aca="false">$D63+Y63</f>
        <v>1.00404741175084</v>
      </c>
      <c r="AJ63" s="0" t="n">
        <f aca="false">X63+V63+Y63+D63</f>
        <v>1.00962206485892</v>
      </c>
      <c r="AL63" s="0" t="n">
        <f aca="false">$C$6+$C$5*A63</f>
        <v>4613.3716008045</v>
      </c>
      <c r="AN63" s="1" t="n">
        <f aca="false">$AL63*AA63</f>
        <v>4691.6066611628</v>
      </c>
      <c r="AO63" s="1" t="n">
        <f aca="false">$AL63*AB63</f>
        <v>4679.62578236501</v>
      </c>
      <c r="AP63" s="1" t="n">
        <f aca="false">$AL63*AC63</f>
        <v>4663.76886113797</v>
      </c>
      <c r="AQ63" s="1" t="n">
        <f aca="false">$AL63*AD63</f>
        <v>4673.17544332587</v>
      </c>
      <c r="AR63" s="1" t="n">
        <f aca="false">$AL63*AE63</f>
        <v>4795.18422838235</v>
      </c>
      <c r="AS63" s="1" t="n">
        <f aca="false">$AL63*AF63</f>
        <v>4697.67437448477</v>
      </c>
      <c r="AT63" s="1" t="n">
        <f aca="false">$AL63*AG63</f>
        <v>4634.10202156177</v>
      </c>
      <c r="AU63" s="1" t="n">
        <f aca="false">$AL63*AH63</f>
        <v>4712.18797736792</v>
      </c>
      <c r="AV63" s="1" t="n">
        <f aca="false">$AL63*AI63</f>
        <v>4632.04381523256</v>
      </c>
      <c r="AW63" s="1" t="n">
        <f aca="false">$AL63*AJ63</f>
        <v>4657.76176156579</v>
      </c>
      <c r="AY63" s="0" t="n">
        <f aca="false">$D63*G63</f>
        <v>1.01695660470099</v>
      </c>
      <c r="AZ63" s="0" t="n">
        <f aca="false">$D63*H63</f>
        <v>1.0143153122777</v>
      </c>
      <c r="BA63" s="0" t="n">
        <f aca="false">$D63*I63</f>
        <v>1.01081951146037</v>
      </c>
      <c r="BB63" s="0" t="n">
        <f aca="false">$D63*J63</f>
        <v>1.01289327705647</v>
      </c>
      <c r="BC63" s="0" t="n">
        <f aca="false">$D63*K63</f>
        <v>1.03979121042042</v>
      </c>
      <c r="BD63" s="0" t="n">
        <f aca="false">$D63*L63</f>
        <v>1.01829428664356</v>
      </c>
      <c r="BE63" s="0" t="n">
        <f aca="false">$D63*M63</f>
        <v>1.00427919000999</v>
      </c>
      <c r="BF63" s="0" t="n">
        <f aca="false">$D63*N63</f>
        <v>1.02149394085733</v>
      </c>
      <c r="BG63" s="0" t="n">
        <f aca="false">$D63*O63</f>
        <v>1.00382543992415</v>
      </c>
      <c r="BI63" s="1" t="n">
        <f aca="false">$AL63*AY63</f>
        <v>4691.59871937811</v>
      </c>
      <c r="BJ63" s="1" t="n">
        <f aca="false">$AL63*AZ63</f>
        <v>4679.41345592309</v>
      </c>
      <c r="BK63" s="1" t="n">
        <f aca="false">$AL63*BA63</f>
        <v>4663.28602771034</v>
      </c>
      <c r="BL63" s="1" t="n">
        <f aca="false">$AL63*BB63</f>
        <v>4672.85307901813</v>
      </c>
      <c r="BM63" s="1" t="n">
        <f aca="false">$AL63*BC63</f>
        <v>4796.94324091971</v>
      </c>
      <c r="BN63" s="1" t="n">
        <f aca="false">$AL63*BD63</f>
        <v>4697.76994326291</v>
      </c>
      <c r="BO63" s="1" t="n">
        <f aca="false">$AL63*BE63</f>
        <v>4633.11309447102</v>
      </c>
      <c r="BP63" s="1" t="n">
        <f aca="false">$AL63*BF63</f>
        <v>4712.53113714508</v>
      </c>
      <c r="BQ63" s="1" t="n">
        <f aca="false">$AL63*BG63</f>
        <v>4631.01977671116</v>
      </c>
    </row>
    <row r="64" customFormat="false" ht="13.8" hidden="false" customHeight="false" outlineLevel="0" collapsed="false">
      <c r="A64" s="0" t="n">
        <f aca="false">A63+1</f>
        <v>56</v>
      </c>
      <c r="B64" s="0" t="n">
        <f aca="false">B63+1/12</f>
        <v>1952.58333333333</v>
      </c>
      <c r="C64" s="1" t="n">
        <v>4792.78124</v>
      </c>
      <c r="D64" s="0" t="n">
        <v>1.02243281479858</v>
      </c>
      <c r="E64" s="11" t="n">
        <v>4717.05952404713</v>
      </c>
      <c r="G64" s="0" t="n">
        <v>1.00450068839736</v>
      </c>
      <c r="H64" s="0" t="n">
        <v>0.993109675247228</v>
      </c>
      <c r="I64" s="0" t="n">
        <v>0.993450635940048</v>
      </c>
      <c r="J64" s="0" t="n">
        <v>1.00321183902566</v>
      </c>
      <c r="K64" s="0" t="n">
        <v>1.0229406683196</v>
      </c>
      <c r="L64" s="0" t="n">
        <v>1.00209962024881</v>
      </c>
      <c r="M64" s="0" t="n">
        <v>0.994817550508348</v>
      </c>
      <c r="N64" s="0" t="n">
        <v>1.00580603176501</v>
      </c>
      <c r="O64" s="0" t="n">
        <v>0.996512316599566</v>
      </c>
      <c r="Q64" s="0" t="n">
        <f aca="false">G64-1</f>
        <v>0.00450068839735995</v>
      </c>
      <c r="R64" s="0" t="n">
        <f aca="false">H64-1</f>
        <v>-0.00689032475277196</v>
      </c>
      <c r="S64" s="0" t="n">
        <f aca="false">I64-1</f>
        <v>-0.00654936405995188</v>
      </c>
      <c r="T64" s="0" t="n">
        <f aca="false">J64-1</f>
        <v>0.00321183902565991</v>
      </c>
      <c r="U64" s="0" t="n">
        <f aca="false">K64-1</f>
        <v>0.0229406683196001</v>
      </c>
      <c r="V64" s="0" t="n">
        <f aca="false">L64-1</f>
        <v>0.00209962024880994</v>
      </c>
      <c r="W64" s="0" t="n">
        <f aca="false">M64-1</f>
        <v>-0.00518244949165192</v>
      </c>
      <c r="X64" s="0" t="n">
        <f aca="false">N64-1</f>
        <v>0.00580603176500993</v>
      </c>
      <c r="Y64" s="0" t="n">
        <f aca="false">O64-1</f>
        <v>-0.00348768340043393</v>
      </c>
      <c r="AA64" s="0" t="n">
        <f aca="false">$D64+Q64</f>
        <v>1.02693350319594</v>
      </c>
      <c r="AB64" s="0" t="n">
        <f aca="false">$D64+R64</f>
        <v>1.01554249004581</v>
      </c>
      <c r="AC64" s="0" t="n">
        <f aca="false">$D64+S64</f>
        <v>1.01588345073863</v>
      </c>
      <c r="AD64" s="0" t="n">
        <f aca="false">$D64+T64</f>
        <v>1.02564465382424</v>
      </c>
      <c r="AE64" s="0" t="n">
        <f aca="false">$D64+U64</f>
        <v>1.04537348311818</v>
      </c>
      <c r="AF64" s="0" t="n">
        <f aca="false">$D64+V64</f>
        <v>1.02453243504739</v>
      </c>
      <c r="AG64" s="0" t="n">
        <f aca="false">$D64+W64</f>
        <v>1.01725036530693</v>
      </c>
      <c r="AH64" s="0" t="n">
        <f aca="false">$D64+X64</f>
        <v>1.02823884656359</v>
      </c>
      <c r="AI64" s="0" t="n">
        <f aca="false">$D64+Y64</f>
        <v>1.01894513139815</v>
      </c>
      <c r="AJ64" s="0" t="n">
        <f aca="false">X64+V64+Y64+D64</f>
        <v>1.02685078341197</v>
      </c>
      <c r="AL64" s="0" t="n">
        <f aca="false">$C$6+$C$5*A64</f>
        <v>4613.56429075136</v>
      </c>
      <c r="AN64" s="1" t="n">
        <f aca="false">$AL64*AA64</f>
        <v>4737.82373932098</v>
      </c>
      <c r="AO64" s="1" t="n">
        <f aca="false">$AL64*AB64</f>
        <v>4685.27056781606</v>
      </c>
      <c r="AP64" s="1" t="n">
        <f aca="false">$AL64*AC64</f>
        <v>4686.843611893</v>
      </c>
      <c r="AQ64" s="1" t="n">
        <f aca="false">$AL64*AD64</f>
        <v>4731.87754988357</v>
      </c>
      <c r="AR64" s="1" t="n">
        <f aca="false">$AL64*AE64</f>
        <v>4822.89777221239</v>
      </c>
      <c r="AS64" s="1" t="n">
        <f aca="false">$AL64*AF64</f>
        <v>4726.74625705117</v>
      </c>
      <c r="AT64" s="1" t="n">
        <f aca="false">$AL64*AG64</f>
        <v>4693.14996013382</v>
      </c>
      <c r="AU64" s="1" t="n">
        <f aca="false">$AL64*AH64</f>
        <v>4743.84602486914</v>
      </c>
      <c r="AV64" s="1" t="n">
        <f aca="false">$AL64*AI64</f>
        <v>4700.96887245344</v>
      </c>
      <c r="AW64" s="1" t="n">
        <f aca="false">$AL64*AJ64</f>
        <v>4737.44210627949</v>
      </c>
      <c r="AY64" s="0" t="n">
        <f aca="false">$D64*G64</f>
        <v>1.02703446630522</v>
      </c>
      <c r="AZ64" s="0" t="n">
        <f aca="false">$D64*H64</f>
        <v>1.01538792066673</v>
      </c>
      <c r="BA64" s="0" t="n">
        <f aca="false">$D64*I64</f>
        <v>1.01573653006762</v>
      </c>
      <c r="BB64" s="0" t="n">
        <f aca="false">$D64*J64</f>
        <v>1.02571670441427</v>
      </c>
      <c r="BC64" s="0" t="n">
        <f aca="false">$D64*K64</f>
        <v>1.04588810688195</v>
      </c>
      <c r="BD64" s="0" t="n">
        <f aca="false">$D64*L64</f>
        <v>1.02457953543958</v>
      </c>
      <c r="BE64" s="0" t="n">
        <f aca="false">$D64*M64</f>
        <v>1.01713410837728</v>
      </c>
      <c r="BF64" s="0" t="n">
        <f aca="false">$D64*N64</f>
        <v>1.02836909219889</v>
      </c>
      <c r="BG64" s="0" t="n">
        <f aca="false">$D64*O64</f>
        <v>1.01886689284235</v>
      </c>
      <c r="BI64" s="1" t="n">
        <f aca="false">$AL64*AY64</f>
        <v>4738.28953911665</v>
      </c>
      <c r="BJ64" s="1" t="n">
        <f aca="false">$AL64*AZ64</f>
        <v>4684.55745204828</v>
      </c>
      <c r="BK64" s="1" t="n">
        <f aca="false">$AL64*BA64</f>
        <v>4686.16578393168</v>
      </c>
      <c r="BL64" s="1" t="n">
        <f aca="false">$AL64*BB64</f>
        <v>4732.20995991284</v>
      </c>
      <c r="BM64" s="1" t="n">
        <f aca="false">$AL64*BC64</f>
        <v>4825.27202203209</v>
      </c>
      <c r="BN64" s="1" t="n">
        <f aca="false">$AL64*BD64</f>
        <v>4726.96355773865</v>
      </c>
      <c r="BO64" s="1" t="n">
        <f aca="false">$AL64*BE64</f>
        <v>4692.61360131464</v>
      </c>
      <c r="BP64" s="1" t="n">
        <f aca="false">$AL64*BF64</f>
        <v>4744.44692148118</v>
      </c>
      <c r="BQ64" s="1" t="n">
        <f aca="false">$AL64*BG64</f>
        <v>4700.60791384625</v>
      </c>
    </row>
    <row r="65" customFormat="false" ht="13.8" hidden="false" customHeight="false" outlineLevel="0" collapsed="false">
      <c r="A65" s="0" t="n">
        <f aca="false">A64+1</f>
        <v>57</v>
      </c>
      <c r="B65" s="0" t="n">
        <f aca="false">B64+1/12</f>
        <v>1952.66666666666</v>
      </c>
      <c r="C65" s="1" t="n">
        <v>4860.75091</v>
      </c>
      <c r="D65" s="0" t="n">
        <v>1.02811881019906</v>
      </c>
      <c r="E65" s="11" t="n">
        <v>4743.49033754306</v>
      </c>
      <c r="G65" s="0" t="n">
        <v>0.998810546987473</v>
      </c>
      <c r="H65" s="0" t="n">
        <v>0.995031448462677</v>
      </c>
      <c r="I65" s="0" t="n">
        <v>0.997314789588545</v>
      </c>
      <c r="J65" s="0" t="n">
        <v>1.01169735669856</v>
      </c>
      <c r="K65" s="0" t="n">
        <v>1.03113893820358</v>
      </c>
      <c r="L65" s="0" t="n">
        <v>1.00119495134223</v>
      </c>
      <c r="M65" s="0" t="n">
        <v>1.01103030731623</v>
      </c>
      <c r="N65" s="0" t="n">
        <v>1.01002511153405</v>
      </c>
      <c r="O65" s="0" t="n">
        <v>0.991632964704234</v>
      </c>
      <c r="Q65" s="0" t="n">
        <f aca="false">G65-1</f>
        <v>-0.00118945301252693</v>
      </c>
      <c r="R65" s="0" t="n">
        <f aca="false">H65-1</f>
        <v>-0.0049685515373229</v>
      </c>
      <c r="S65" s="0" t="n">
        <f aca="false">I65-1</f>
        <v>-0.00268521041145497</v>
      </c>
      <c r="T65" s="0" t="n">
        <f aca="false">J65-1</f>
        <v>0.0116973566985601</v>
      </c>
      <c r="U65" s="0" t="n">
        <f aca="false">K65-1</f>
        <v>0.03113893820358</v>
      </c>
      <c r="V65" s="0" t="n">
        <f aca="false">L65-1</f>
        <v>0.00119495134223002</v>
      </c>
      <c r="W65" s="0" t="n">
        <f aca="false">M65-1</f>
        <v>0.0110303073162299</v>
      </c>
      <c r="X65" s="0" t="n">
        <f aca="false">N65-1</f>
        <v>0.0100251115340499</v>
      </c>
      <c r="Y65" s="0" t="n">
        <f aca="false">O65-1</f>
        <v>-0.00836703529576588</v>
      </c>
      <c r="AA65" s="0" t="n">
        <f aca="false">$D65+Q65</f>
        <v>1.02692935718653</v>
      </c>
      <c r="AB65" s="0" t="n">
        <f aca="false">$D65+R65</f>
        <v>1.02315025866174</v>
      </c>
      <c r="AC65" s="0" t="n">
        <f aca="false">$D65+S65</f>
        <v>1.02543359978761</v>
      </c>
      <c r="AD65" s="0" t="n">
        <f aca="false">$D65+T65</f>
        <v>1.03981616689762</v>
      </c>
      <c r="AE65" s="0" t="n">
        <f aca="false">$D65+U65</f>
        <v>1.05925774840264</v>
      </c>
      <c r="AF65" s="0" t="n">
        <f aca="false">$D65+V65</f>
        <v>1.02931376154129</v>
      </c>
      <c r="AG65" s="0" t="n">
        <f aca="false">$D65+W65</f>
        <v>1.03914911751529</v>
      </c>
      <c r="AH65" s="0" t="n">
        <f aca="false">$D65+X65</f>
        <v>1.03814392173311</v>
      </c>
      <c r="AI65" s="0" t="n">
        <f aca="false">$D65+Y65</f>
        <v>1.01975177490329</v>
      </c>
      <c r="AJ65" s="0" t="n">
        <f aca="false">X65+V65+Y65+D65</f>
        <v>1.03097183777957</v>
      </c>
      <c r="AL65" s="0" t="n">
        <f aca="false">$C$6+$C$5*A65</f>
        <v>4613.75698069822</v>
      </c>
      <c r="AN65" s="1" t="n">
        <f aca="false">$AL65*AA65</f>
        <v>4738.0024904033</v>
      </c>
      <c r="AO65" s="1" t="n">
        <f aca="false">$AL65*AB65</f>
        <v>4720.56664820378</v>
      </c>
      <c r="AP65" s="1" t="n">
        <f aca="false">$AL65*AC65</f>
        <v>4731.10142926257</v>
      </c>
      <c r="AQ65" s="1" t="n">
        <f aca="false">$AL65*AD65</f>
        <v>4797.45909866677</v>
      </c>
      <c r="AR65" s="1" t="n">
        <f aca="false">$AL65*AE65</f>
        <v>4887.15783105135</v>
      </c>
      <c r="AS65" s="1" t="n">
        <f aca="false">$AL65*AF65</f>
        <v>4749.00355263987</v>
      </c>
      <c r="AT65" s="1" t="n">
        <f aca="false">$AL65*AG65</f>
        <v>4794.38149492255</v>
      </c>
      <c r="AU65" s="1" t="n">
        <f aca="false">$AL65*AH65</f>
        <v>4789.74376586557</v>
      </c>
      <c r="AV65" s="1" t="n">
        <f aca="false">$AL65*AI65</f>
        <v>4704.88687003947</v>
      </c>
      <c r="AW65" s="1" t="n">
        <f aca="false">$AL65*AJ65</f>
        <v>4756.65351345879</v>
      </c>
      <c r="AY65" s="0" t="n">
        <f aca="false">$D65*G65</f>
        <v>1.02689591118303</v>
      </c>
      <c r="AZ65" s="0" t="n">
        <f aca="false">$D65*H65</f>
        <v>1.02301054890409</v>
      </c>
      <c r="BA65" s="0" t="n">
        <f aca="false">$D65*I65</f>
        <v>1.0253580948657</v>
      </c>
      <c r="BB65" s="0" t="n">
        <f aca="false">$D65*J65</f>
        <v>1.04014508265046</v>
      </c>
      <c r="BC65" s="0" t="n">
        <f aca="false">$D65*K65</f>
        <v>1.06013333829579</v>
      </c>
      <c r="BD65" s="0" t="n">
        <f aca="false">$D65*L65</f>
        <v>1.02934736215128</v>
      </c>
      <c r="BE65" s="0" t="n">
        <f aca="false">$D65*M65</f>
        <v>1.03945927663315</v>
      </c>
      <c r="BF65" s="0" t="n">
        <f aca="false">$D65*N65</f>
        <v>1.03842581594156</v>
      </c>
      <c r="BG65" s="0" t="n">
        <f aca="false">$D65*O65</f>
        <v>1.01951650382588</v>
      </c>
      <c r="BI65" s="1" t="n">
        <f aca="false">$AL65*AY65</f>
        <v>4737.84817867118</v>
      </c>
      <c r="BJ65" s="1" t="n">
        <f aca="false">$AL65*AZ65</f>
        <v>4719.92206133418</v>
      </c>
      <c r="BK65" s="1" t="n">
        <f aca="false">$AL65*BA65</f>
        <v>4730.75306790205</v>
      </c>
      <c r="BL65" s="1" t="n">
        <f aca="false">$AL65*BB65</f>
        <v>4798.97663601749</v>
      </c>
      <c r="BM65" s="1" t="n">
        <f aca="false">$AL65*BC65</f>
        <v>4891.19759003309</v>
      </c>
      <c r="BN65" s="1" t="n">
        <f aca="false">$AL65*BD65</f>
        <v>4749.15857768876</v>
      </c>
      <c r="BO65" s="1" t="n">
        <f aca="false">$AL65*BE65</f>
        <v>4795.81249371771</v>
      </c>
      <c r="BP65" s="1" t="n">
        <f aca="false">$AL65*BF65</f>
        <v>4791.04435723763</v>
      </c>
      <c r="BQ65" s="1" t="n">
        <f aca="false">$AL65*BG65</f>
        <v>4703.80138646372</v>
      </c>
    </row>
    <row r="66" customFormat="false" ht="13.8" hidden="false" customHeight="false" outlineLevel="0" collapsed="false">
      <c r="A66" s="0" t="n">
        <f aca="false">A65+1</f>
        <v>58</v>
      </c>
      <c r="B66" s="0" t="n">
        <f aca="false">B65+1/12</f>
        <v>1952.75</v>
      </c>
      <c r="C66" s="1" t="n">
        <v>4733.22161</v>
      </c>
      <c r="D66" s="0" t="n">
        <v>1.01259368215675</v>
      </c>
      <c r="E66" s="11" t="n">
        <v>4672.05628628443</v>
      </c>
      <c r="G66" s="0" t="n">
        <v>1.00268093296222</v>
      </c>
      <c r="H66" s="0" t="n">
        <v>0.990489261823629</v>
      </c>
      <c r="I66" s="0" t="n">
        <v>1.00764746843387</v>
      </c>
      <c r="J66" s="0" t="n">
        <v>0.999647992297177</v>
      </c>
      <c r="K66" s="0" t="n">
        <v>1.01250418285359</v>
      </c>
      <c r="L66" s="0" t="n">
        <v>1.00002322673152</v>
      </c>
      <c r="M66" s="0" t="n">
        <v>0.999896507442831</v>
      </c>
      <c r="N66" s="0" t="n">
        <v>1.008787045013</v>
      </c>
      <c r="O66" s="0" t="n">
        <v>1.00999057940223</v>
      </c>
      <c r="Q66" s="0" t="n">
        <f aca="false">G66-1</f>
        <v>0.00268093296221994</v>
      </c>
      <c r="R66" s="0" t="n">
        <f aca="false">H66-1</f>
        <v>-0.00951073817637094</v>
      </c>
      <c r="S66" s="0" t="n">
        <f aca="false">I66-1</f>
        <v>0.0076474684338701</v>
      </c>
      <c r="T66" s="0" t="n">
        <f aca="false">J66-1</f>
        <v>-0.000352007702822954</v>
      </c>
      <c r="U66" s="0" t="n">
        <f aca="false">K66-1</f>
        <v>0.0125041828535899</v>
      </c>
      <c r="V66" s="0" t="n">
        <f aca="false">L66-1</f>
        <v>2.32267315201096E-005</v>
      </c>
      <c r="W66" s="0" t="n">
        <f aca="false">M66-1</f>
        <v>-0.000103492557168905</v>
      </c>
      <c r="X66" s="0" t="n">
        <f aca="false">N66-1</f>
        <v>0.00878704501300009</v>
      </c>
      <c r="Y66" s="0" t="n">
        <f aca="false">O66-1</f>
        <v>0.00999057940222992</v>
      </c>
      <c r="AA66" s="0" t="n">
        <f aca="false">$D66+Q66</f>
        <v>1.01527461511897</v>
      </c>
      <c r="AB66" s="0" t="n">
        <f aca="false">$D66+R66</f>
        <v>1.00308294398038</v>
      </c>
      <c r="AC66" s="0" t="n">
        <f aca="false">$D66+S66</f>
        <v>1.02024115059062</v>
      </c>
      <c r="AD66" s="0" t="n">
        <f aca="false">$D66+T66</f>
        <v>1.01224167445393</v>
      </c>
      <c r="AE66" s="0" t="n">
        <f aca="false">$D66+U66</f>
        <v>1.02509786501034</v>
      </c>
      <c r="AF66" s="0" t="n">
        <f aca="false">$D66+V66</f>
        <v>1.01261690888827</v>
      </c>
      <c r="AG66" s="0" t="n">
        <f aca="false">$D66+W66</f>
        <v>1.01249018959958</v>
      </c>
      <c r="AH66" s="0" t="n">
        <f aca="false">$D66+X66</f>
        <v>1.02138072716975</v>
      </c>
      <c r="AI66" s="0" t="n">
        <f aca="false">$D66+Y66</f>
        <v>1.02258426155898</v>
      </c>
      <c r="AJ66" s="0" t="n">
        <f aca="false">X66+V66+Y66+D66</f>
        <v>1.0313945333035</v>
      </c>
      <c r="AL66" s="0" t="n">
        <f aca="false">$C$6+$C$5*A66</f>
        <v>4613.94967064508</v>
      </c>
      <c r="AN66" s="1" t="n">
        <f aca="false">$AL66*AA66</f>
        <v>4684.42597604247</v>
      </c>
      <c r="AO66" s="1" t="n">
        <f aca="false">$AL66*AB66</f>
        <v>4628.17421900797</v>
      </c>
      <c r="AP66" s="1" t="n">
        <f aca="false">$AL66*AC66</f>
        <v>4707.34132074617</v>
      </c>
      <c r="AQ66" s="1" t="n">
        <f aca="false">$AL66*AD66</f>
        <v>4670.43214045992</v>
      </c>
      <c r="AR66" s="1" t="n">
        <f aca="false">$AL66*AE66</f>
        <v>4729.74995664342</v>
      </c>
      <c r="AS66" s="1" t="n">
        <f aca="false">$AL66*AF66</f>
        <v>4672.16345325465</v>
      </c>
      <c r="AT66" s="1" t="n">
        <f aca="false">$AL66*AG66</f>
        <v>4671.57877683436</v>
      </c>
      <c r="AU66" s="1" t="n">
        <f aca="false">$AL66*AH66</f>
        <v>4712.59926972808</v>
      </c>
      <c r="AV66" s="1" t="n">
        <f aca="false">$AL66*AI66</f>
        <v>4718.15231682692</v>
      </c>
      <c r="AW66" s="1" t="n">
        <f aca="false">$AL66*AJ66</f>
        <v>4758.8024672408</v>
      </c>
      <c r="AY66" s="0" t="n">
        <f aca="false">$D66*G66</f>
        <v>1.01530837793658</v>
      </c>
      <c r="AZ66" s="0" t="n">
        <f aca="false">$D66*H66</f>
        <v>1.00296316876671</v>
      </c>
      <c r="BA66" s="0" t="n">
        <f aca="false">$D66*I66</f>
        <v>1.02033746037738</v>
      </c>
      <c r="BB66" s="0" t="n">
        <f aca="false">$D66*J66</f>
        <v>1.0122372413808</v>
      </c>
      <c r="BC66" s="0" t="n">
        <f aca="false">$D66*K66</f>
        <v>1.02525533871483</v>
      </c>
      <c r="BD66" s="0" t="n">
        <f aca="false">$D66*L66</f>
        <v>1.01261720139834</v>
      </c>
      <c r="BE66" s="0" t="n">
        <f aca="false">$D66*M66</f>
        <v>1.01248888624721</v>
      </c>
      <c r="BF66" s="0" t="n">
        <f aca="false">$D66*N66</f>
        <v>1.02149138842174</v>
      </c>
      <c r="BG66" s="0" t="n">
        <f aca="false">$D66*O66</f>
        <v>1.02271007974053</v>
      </c>
      <c r="BI66" s="1" t="n">
        <f aca="false">$AL66*AY66</f>
        <v>4684.58175598366</v>
      </c>
      <c r="BJ66" s="1" t="n">
        <f aca="false">$AL66*AZ66</f>
        <v>4627.62158220031</v>
      </c>
      <c r="BK66" s="1" t="n">
        <f aca="false">$AL66*BA66</f>
        <v>4707.78568925507</v>
      </c>
      <c r="BL66" s="1" t="n">
        <f aca="false">$AL66*BB66</f>
        <v>4670.41168648363</v>
      </c>
      <c r="BM66" s="1" t="n">
        <f aca="false">$AL66*BC66</f>
        <v>4730.47653239037</v>
      </c>
      <c r="BN66" s="1" t="n">
        <f aca="false">$AL66*BD66</f>
        <v>4672.16480288141</v>
      </c>
      <c r="BO66" s="1" t="n">
        <f aca="false">$AL66*BE66</f>
        <v>4671.57276323212</v>
      </c>
      <c r="BP66" s="1" t="n">
        <f aca="false">$AL66*BF66</f>
        <v>4713.10985517526</v>
      </c>
      <c r="BQ66" s="1" t="n">
        <f aca="false">$AL66*BG66</f>
        <v>4718.73283558426</v>
      </c>
    </row>
    <row r="67" customFormat="false" ht="13.8" hidden="false" customHeight="false" outlineLevel="0" collapsed="false">
      <c r="A67" s="0" t="n">
        <f aca="false">A66+1</f>
        <v>59</v>
      </c>
      <c r="B67" s="0" t="n">
        <f aca="false">B66+1/12</f>
        <v>1952.83333333333</v>
      </c>
      <c r="C67" s="1" t="n">
        <v>4718.690652</v>
      </c>
      <c r="D67" s="0" t="n">
        <v>0.983041230596395</v>
      </c>
      <c r="E67" s="11" t="n">
        <v>4535.89218430326</v>
      </c>
      <c r="G67" s="0" t="n">
        <v>1.00368537260204</v>
      </c>
      <c r="H67" s="0" t="n">
        <v>1.00434892731059</v>
      </c>
      <c r="I67" s="0" t="n">
        <v>0.99925243347829</v>
      </c>
      <c r="J67" s="0" t="n">
        <v>1.00508922543649</v>
      </c>
      <c r="K67" s="0" t="n">
        <v>0.9849148672507</v>
      </c>
      <c r="L67" s="0" t="n">
        <v>1.00812999241191</v>
      </c>
      <c r="M67" s="0" t="n">
        <v>1.01291897221343</v>
      </c>
      <c r="N67" s="0" t="n">
        <v>0.99965542799572</v>
      </c>
      <c r="O67" s="0" t="n">
        <v>1.00613686132939</v>
      </c>
      <c r="Q67" s="0" t="n">
        <f aca="false">G67-1</f>
        <v>0.00368537260204005</v>
      </c>
      <c r="R67" s="0" t="n">
        <f aca="false">H67-1</f>
        <v>0.00434892731058989</v>
      </c>
      <c r="S67" s="0" t="n">
        <f aca="false">I67-1</f>
        <v>-0.000747566521710041</v>
      </c>
      <c r="T67" s="0" t="n">
        <f aca="false">J67-1</f>
        <v>0.00508922543649004</v>
      </c>
      <c r="U67" s="0" t="n">
        <f aca="false">K67-1</f>
        <v>-0.0150851327493</v>
      </c>
      <c r="V67" s="0" t="n">
        <f aca="false">L67-1</f>
        <v>0.00812999241191004</v>
      </c>
      <c r="W67" s="0" t="n">
        <f aca="false">M67-1</f>
        <v>0.01291897221343</v>
      </c>
      <c r="X67" s="0" t="n">
        <f aca="false">N67-1</f>
        <v>-0.000344572004279953</v>
      </c>
      <c r="Y67" s="0" t="n">
        <f aca="false">O67-1</f>
        <v>0.00613686132938995</v>
      </c>
      <c r="AA67" s="0" t="n">
        <f aca="false">$D67+Q67</f>
        <v>0.986726603198435</v>
      </c>
      <c r="AB67" s="0" t="n">
        <f aca="false">$D67+R67</f>
        <v>0.987390157906985</v>
      </c>
      <c r="AC67" s="0" t="n">
        <f aca="false">$D67+S67</f>
        <v>0.982293664074685</v>
      </c>
      <c r="AD67" s="0" t="n">
        <f aca="false">$D67+T67</f>
        <v>0.988130456032885</v>
      </c>
      <c r="AE67" s="0" t="n">
        <f aca="false">$D67+U67</f>
        <v>0.967956097847095</v>
      </c>
      <c r="AF67" s="0" t="n">
        <f aca="false">$D67+V67</f>
        <v>0.991171223008305</v>
      </c>
      <c r="AG67" s="0" t="n">
        <f aca="false">$D67+W67</f>
        <v>0.995960202809825</v>
      </c>
      <c r="AH67" s="0" t="n">
        <f aca="false">$D67+X67</f>
        <v>0.982696658592115</v>
      </c>
      <c r="AI67" s="0" t="n">
        <f aca="false">$D67+Y67</f>
        <v>0.989178091925785</v>
      </c>
      <c r="AJ67" s="0" t="n">
        <f aca="false">X67+V67+Y67+D67</f>
        <v>0.996963512333415</v>
      </c>
      <c r="AL67" s="0" t="n">
        <f aca="false">$C$6+$C$5*A67</f>
        <v>4614.14236059194</v>
      </c>
      <c r="AN67" s="1" t="n">
        <f aca="false">$AL67*AA67</f>
        <v>4552.89701814089</v>
      </c>
      <c r="AO67" s="1" t="n">
        <f aca="false">$AL67*AB67</f>
        <v>4555.95875403017</v>
      </c>
      <c r="AP67" s="1" t="n">
        <f aca="false">$AL67*AC67</f>
        <v>4532.44280594807</v>
      </c>
      <c r="AQ67" s="1" t="n">
        <f aca="false">$AL67*AD67</f>
        <v>4559.37459497237</v>
      </c>
      <c r="AR67" s="1" t="n">
        <f aca="false">$AL67*AE67</f>
        <v>4466.28723426956</v>
      </c>
      <c r="AS67" s="1" t="n">
        <f aca="false">$AL67*AF67</f>
        <v>4573.40512668233</v>
      </c>
      <c r="AT67" s="1" t="n">
        <f aca="false">$AL67*AG67</f>
        <v>4595.50216124854</v>
      </c>
      <c r="AU67" s="1" t="n">
        <f aca="false">$AL67*AH67</f>
        <v>4534.30228002203</v>
      </c>
      <c r="AV67" s="1" t="n">
        <f aca="false">$AL67*AI67</f>
        <v>4564.20853612429</v>
      </c>
      <c r="AW67" s="1" t="n">
        <f aca="false">$AL67*AJ67</f>
        <v>4600.13157422213</v>
      </c>
      <c r="AY67" s="0" t="n">
        <f aca="false">$D67*G67</f>
        <v>0.986664103814311</v>
      </c>
      <c r="AZ67" s="0" t="n">
        <f aca="false">$D67*H67</f>
        <v>0.987316405451572</v>
      </c>
      <c r="BA67" s="0" t="n">
        <f aca="false">$D67*I67</f>
        <v>0.98230634188294</v>
      </c>
      <c r="BB67" s="0" t="n">
        <f aca="false">$D67*J67</f>
        <v>0.988044149032265</v>
      </c>
      <c r="BC67" s="0" t="n">
        <f aca="false">$D67*K67</f>
        <v>0.968211923134813</v>
      </c>
      <c r="BD67" s="0" t="n">
        <f aca="false">$D67*L67</f>
        <v>0.991033348341738</v>
      </c>
      <c r="BE67" s="0" t="n">
        <f aca="false">$D67*M67</f>
        <v>0.995741112939126</v>
      </c>
      <c r="BF67" s="0" t="n">
        <f aca="false">$D67*N67</f>
        <v>0.982702502109279</v>
      </c>
      <c r="BG67" s="0" t="n">
        <f aca="false">$D67*O67</f>
        <v>0.989074018309638</v>
      </c>
      <c r="BI67" s="1" t="n">
        <f aca="false">$AL67*AY67</f>
        <v>4552.60863708509</v>
      </c>
      <c r="BJ67" s="1" t="n">
        <f aca="false">$AL67*AZ67</f>
        <v>4555.61844970145</v>
      </c>
      <c r="BK67" s="1" t="n">
        <f aca="false">$AL67*BA67</f>
        <v>4532.50130316019</v>
      </c>
      <c r="BL67" s="1" t="n">
        <f aca="false">$AL67*BB67</f>
        <v>4558.97636218479</v>
      </c>
      <c r="BM67" s="1" t="n">
        <f aca="false">$AL67*BC67</f>
        <v>4467.46764856653</v>
      </c>
      <c r="BN67" s="1" t="n">
        <f aca="false">$AL67*BD67</f>
        <v>4572.76895334287</v>
      </c>
      <c r="BO67" s="1" t="n">
        <f aca="false">$AL67*BE67</f>
        <v>4594.49124939537</v>
      </c>
      <c r="BP67" s="1" t="n">
        <f aca="false">$AL67*BF67</f>
        <v>4534.32924284211</v>
      </c>
      <c r="BQ67" s="1" t="n">
        <f aca="false">$AL67*BG67</f>
        <v>4563.7283256434</v>
      </c>
    </row>
    <row r="68" customFormat="false" ht="13.8" hidden="false" customHeight="false" outlineLevel="0" collapsed="false">
      <c r="A68" s="0" t="n">
        <f aca="false">A67+1</f>
        <v>60</v>
      </c>
      <c r="B68" s="0" t="n">
        <f aca="false">B67+1/12</f>
        <v>1952.91666666666</v>
      </c>
      <c r="C68" s="1" t="n">
        <v>4440.263734</v>
      </c>
      <c r="D68" s="0" t="n">
        <v>0.962503790905692</v>
      </c>
      <c r="E68" s="11" t="n">
        <v>4441.3149786526</v>
      </c>
      <c r="G68" s="0" t="n">
        <v>0.999673179222996</v>
      </c>
      <c r="H68" s="0" t="n">
        <v>0.998815967034267</v>
      </c>
      <c r="I68" s="0" t="n">
        <v>0.997795748989031</v>
      </c>
      <c r="J68" s="0" t="n">
        <v>1.00204294896421</v>
      </c>
      <c r="K68" s="0" t="n">
        <v>0.958848914460789</v>
      </c>
      <c r="L68" s="0" t="n">
        <v>1.00027898852381</v>
      </c>
      <c r="M68" s="0" t="n">
        <v>0.998096279534888</v>
      </c>
      <c r="N68" s="0" t="n">
        <v>1.01232807707438</v>
      </c>
      <c r="O68" s="0" t="n">
        <v>1.01350601354829</v>
      </c>
      <c r="Q68" s="0" t="n">
        <f aca="false">G68-1</f>
        <v>-0.000326820777003967</v>
      </c>
      <c r="R68" s="0" t="n">
        <f aca="false">H68-1</f>
        <v>-0.00118403296573288</v>
      </c>
      <c r="S68" s="0" t="n">
        <f aca="false">I68-1</f>
        <v>-0.00220425101096888</v>
      </c>
      <c r="T68" s="0" t="n">
        <f aca="false">J68-1</f>
        <v>0.00204294896420998</v>
      </c>
      <c r="U68" s="0" t="n">
        <f aca="false">K68-1</f>
        <v>-0.0411510855392109</v>
      </c>
      <c r="V68" s="0" t="n">
        <f aca="false">L68-1</f>
        <v>0.00027898852380992</v>
      </c>
      <c r="W68" s="0" t="n">
        <f aca="false">M68-1</f>
        <v>-0.00190372046511189</v>
      </c>
      <c r="X68" s="0" t="n">
        <f aca="false">N68-1</f>
        <v>0.0123280770743801</v>
      </c>
      <c r="Y68" s="0" t="n">
        <f aca="false">O68-1</f>
        <v>0.0135060135482901</v>
      </c>
      <c r="AA68" s="0" t="n">
        <f aca="false">$D68+Q68</f>
        <v>0.962176970128688</v>
      </c>
      <c r="AB68" s="0" t="n">
        <f aca="false">$D68+R68</f>
        <v>0.961319757939959</v>
      </c>
      <c r="AC68" s="0" t="n">
        <f aca="false">$D68+S68</f>
        <v>0.960299539894723</v>
      </c>
      <c r="AD68" s="0" t="n">
        <f aca="false">$D68+T68</f>
        <v>0.964546739869902</v>
      </c>
      <c r="AE68" s="0" t="n">
        <f aca="false">$D68+U68</f>
        <v>0.921352705366481</v>
      </c>
      <c r="AF68" s="0" t="n">
        <f aca="false">$D68+V68</f>
        <v>0.962782779429502</v>
      </c>
      <c r="AG68" s="0" t="n">
        <f aca="false">$D68+W68</f>
        <v>0.96060007044058</v>
      </c>
      <c r="AH68" s="0" t="n">
        <f aca="false">$D68+X68</f>
        <v>0.974831867980072</v>
      </c>
      <c r="AI68" s="0" t="n">
        <f aca="false">$D68+Y68</f>
        <v>0.976009804453982</v>
      </c>
      <c r="AJ68" s="0" t="n">
        <f aca="false">X68+V68+Y68+D68</f>
        <v>0.988616870052172</v>
      </c>
      <c r="AL68" s="0" t="n">
        <f aca="false">$C$6+$C$5*A68</f>
        <v>4614.3350505388</v>
      </c>
      <c r="AN68" s="1" t="n">
        <f aca="false">$AL68*AA68</f>
        <v>4439.80691808603</v>
      </c>
      <c r="AO68" s="1" t="n">
        <f aca="false">$AL68*AB68</f>
        <v>4435.85145383783</v>
      </c>
      <c r="AP68" s="1" t="n">
        <f aca="false">$AL68*AC68</f>
        <v>4431.14382595251</v>
      </c>
      <c r="AQ68" s="1" t="n">
        <f aca="false">$AL68*AD68</f>
        <v>4450.74182966462</v>
      </c>
      <c r="AR68" s="1" t="n">
        <f aca="false">$AL68*AE68</f>
        <v>4251.4300822813</v>
      </c>
      <c r="AS68" s="1" t="n">
        <f aca="false">$AL68*AF68</f>
        <v>4442.6023251767</v>
      </c>
      <c r="AT68" s="1" t="n">
        <f aca="false">$AL68*AG68</f>
        <v>4432.53057458401</v>
      </c>
      <c r="AU68" s="1" t="n">
        <f aca="false">$AL68*AH68</f>
        <v>4498.20085680268</v>
      </c>
      <c r="AV68" s="1" t="n">
        <f aca="false">$AL68*AI68</f>
        <v>4503.63625036151</v>
      </c>
      <c r="AW68" s="1" t="n">
        <f aca="false">$AL68*AJ68</f>
        <v>4561.80947503568</v>
      </c>
      <c r="AY68" s="0" t="n">
        <f aca="false">$D68*G68</f>
        <v>0.962189224668879</v>
      </c>
      <c r="AZ68" s="0" t="n">
        <f aca="false">$D68*H68</f>
        <v>0.961364154687617</v>
      </c>
      <c r="BA68" s="0" t="n">
        <f aca="false">$D68*I68</f>
        <v>0.960382190951527</v>
      </c>
      <c r="BB68" s="0" t="n">
        <f aca="false">$D68*J68</f>
        <v>0.964470137028371</v>
      </c>
      <c r="BC68" s="0" t="n">
        <f aca="false">$D68*K68</f>
        <v>0.922895715074317</v>
      </c>
      <c r="BD68" s="0" t="n">
        <f aca="false">$D68*L68</f>
        <v>0.962772318417478</v>
      </c>
      <c r="BE68" s="0" t="n">
        <f aca="false">$D68*M68</f>
        <v>0.960671452741197</v>
      </c>
      <c r="BF68" s="0" t="n">
        <f aca="false">$D68*N68</f>
        <v>0.97436961182436</v>
      </c>
      <c r="BG68" s="0" t="n">
        <f aca="false">$D68*O68</f>
        <v>0.975503380145945</v>
      </c>
      <c r="BI68" s="1" t="n">
        <f aca="false">$AL68*AY68</f>
        <v>4439.86346464036</v>
      </c>
      <c r="BJ68" s="1" t="n">
        <f aca="false">$AL68*AZ68</f>
        <v>4436.05631530668</v>
      </c>
      <c r="BK68" s="1" t="n">
        <f aca="false">$AL68*BA68</f>
        <v>4431.52520562088</v>
      </c>
      <c r="BL68" s="1" t="n">
        <f aca="false">$AL68*BB68</f>
        <v>4450.38835848797</v>
      </c>
      <c r="BM68" s="1" t="n">
        <f aca="false">$AL68*BC68</f>
        <v>4258.55004605949</v>
      </c>
      <c r="BN68" s="1" t="n">
        <f aca="false">$AL68*BD68</f>
        <v>4442.55405456226</v>
      </c>
      <c r="BO68" s="1" t="n">
        <f aca="false">$AL68*BE68</f>
        <v>4432.85995643574</v>
      </c>
      <c r="BP68" s="1" t="n">
        <f aca="false">$AL68*BF68</f>
        <v>4496.06785202105</v>
      </c>
      <c r="BQ68" s="1" t="n">
        <f aca="false">$AL68*BG68</f>
        <v>4501.29943892649</v>
      </c>
    </row>
    <row r="69" customFormat="false" ht="13.8" hidden="false" customHeight="false" outlineLevel="0" collapsed="false">
      <c r="A69" s="0" t="n">
        <f aca="false">A68+1</f>
        <v>61</v>
      </c>
      <c r="B69" s="0" t="n">
        <f aca="false">B68+1/12</f>
        <v>1953</v>
      </c>
      <c r="C69" s="1" t="n">
        <v>4397.325259</v>
      </c>
      <c r="D69" s="0" t="n">
        <v>0.948389805964412</v>
      </c>
      <c r="E69" s="11" t="n">
        <v>4376.37106841659</v>
      </c>
      <c r="G69" s="0" t="n">
        <v>0.995949214820857</v>
      </c>
      <c r="H69" s="0" t="n">
        <v>0.998906350864124</v>
      </c>
      <c r="I69" s="0" t="n">
        <v>0.997742347076051</v>
      </c>
      <c r="J69" s="0" t="n">
        <v>1.0008405246087</v>
      </c>
      <c r="K69" s="0" t="n">
        <v>0.942128519563142</v>
      </c>
      <c r="L69" s="0" t="n">
        <v>0.999920117096781</v>
      </c>
      <c r="M69" s="0" t="n">
        <v>0.994322928737988</v>
      </c>
      <c r="N69" s="0" t="n">
        <v>1.00142292339254</v>
      </c>
      <c r="O69" s="0" t="n">
        <v>1.0048943370975</v>
      </c>
      <c r="Q69" s="0" t="n">
        <f aca="false">G69-1</f>
        <v>-0.00405078517914292</v>
      </c>
      <c r="R69" s="0" t="n">
        <f aca="false">H69-1</f>
        <v>-0.00109364913587595</v>
      </c>
      <c r="S69" s="0" t="n">
        <f aca="false">I69-1</f>
        <v>-0.00225765292394897</v>
      </c>
      <c r="T69" s="0" t="n">
        <f aca="false">J69-1</f>
        <v>0.000840524608699988</v>
      </c>
      <c r="U69" s="0" t="n">
        <f aca="false">K69-1</f>
        <v>-0.057871480436858</v>
      </c>
      <c r="V69" s="0" t="n">
        <f aca="false">L69-1</f>
        <v>-7.98829032189197E-005</v>
      </c>
      <c r="W69" s="0" t="n">
        <f aca="false">M69-1</f>
        <v>-0.00567707126201189</v>
      </c>
      <c r="X69" s="0" t="n">
        <f aca="false">N69-1</f>
        <v>0.00142292339254002</v>
      </c>
      <c r="Y69" s="0" t="n">
        <f aca="false">O69-1</f>
        <v>0.00489433709750009</v>
      </c>
      <c r="AA69" s="0" t="n">
        <f aca="false">$D69+Q69</f>
        <v>0.944339020785269</v>
      </c>
      <c r="AB69" s="0" t="n">
        <f aca="false">$D69+R69</f>
        <v>0.947296156828536</v>
      </c>
      <c r="AC69" s="0" t="n">
        <f aca="false">$D69+S69</f>
        <v>0.946132153040463</v>
      </c>
      <c r="AD69" s="0" t="n">
        <f aca="false">$D69+T69</f>
        <v>0.949230330573112</v>
      </c>
      <c r="AE69" s="0" t="n">
        <f aca="false">$D69+U69</f>
        <v>0.890518325527554</v>
      </c>
      <c r="AF69" s="0" t="n">
        <f aca="false">$D69+V69</f>
        <v>0.948309923061193</v>
      </c>
      <c r="AG69" s="0" t="n">
        <f aca="false">$D69+W69</f>
        <v>0.9427127347024</v>
      </c>
      <c r="AH69" s="0" t="n">
        <f aca="false">$D69+X69</f>
        <v>0.949812729356952</v>
      </c>
      <c r="AI69" s="0" t="n">
        <f aca="false">$D69+Y69</f>
        <v>0.953284143061912</v>
      </c>
      <c r="AJ69" s="0" t="n">
        <f aca="false">X69+V69+Y69+D69</f>
        <v>0.954627183551233</v>
      </c>
      <c r="AL69" s="0" t="n">
        <f aca="false">$C$6+$C$5*A69</f>
        <v>4614.52774048566</v>
      </c>
      <c r="AN69" s="1" t="n">
        <f aca="false">$AL69*AA69</f>
        <v>4357.67860783669</v>
      </c>
      <c r="AO69" s="1" t="n">
        <f aca="false">$AL69*AB69</f>
        <v>4371.32439414073</v>
      </c>
      <c r="AP69" s="1" t="n">
        <f aca="false">$AL69*AC69</f>
        <v>4365.95306637064</v>
      </c>
      <c r="AQ69" s="1" t="n">
        <f aca="false">$AL69*AD69</f>
        <v>4380.24969254002</v>
      </c>
      <c r="AR69" s="1" t="n">
        <f aca="false">$AL69*AE69</f>
        <v>4109.32151655774</v>
      </c>
      <c r="AS69" s="1" t="n">
        <f aca="false">$AL69*AF69</f>
        <v>4376.0024465437</v>
      </c>
      <c r="AT69" s="1" t="n">
        <f aca="false">$AL69*AG69</f>
        <v>4350.17406559332</v>
      </c>
      <c r="AU69" s="1" t="n">
        <f aca="false">$AL69*AH69</f>
        <v>4382.93718788407</v>
      </c>
      <c r="AV69" s="1" t="n">
        <f aca="false">$AL69*AI69</f>
        <v>4398.9561227243</v>
      </c>
      <c r="AW69" s="1" t="n">
        <f aca="false">$AL69*AJ69</f>
        <v>4405.15362031888</v>
      </c>
      <c r="AY69" s="0" t="n">
        <f aca="false">$D69*G69</f>
        <v>0.944548082594361</v>
      </c>
      <c r="AZ69" s="0" t="n">
        <f aca="false">$D69*H69</f>
        <v>0.947352600272645</v>
      </c>
      <c r="BA69" s="0" t="n">
        <f aca="false">$D69*I69</f>
        <v>0.946248670945933</v>
      </c>
      <c r="BB69" s="0" t="n">
        <f aca="false">$D69*J69</f>
        <v>0.949186950934965</v>
      </c>
      <c r="BC69" s="0" t="n">
        <f aca="false">$D69*K69</f>
        <v>0.893505083862027</v>
      </c>
      <c r="BD69" s="0" t="n">
        <f aca="false">$D69*L69</f>
        <v>0.948314045833328</v>
      </c>
      <c r="BE69" s="0" t="n">
        <f aca="false">$D69*M69</f>
        <v>0.943005729451786</v>
      </c>
      <c r="BF69" s="0" t="n">
        <f aca="false">$D69*N69</f>
        <v>0.949739292004565</v>
      </c>
      <c r="BG69" s="0" t="n">
        <f aca="false">$D69*O69</f>
        <v>0.953031545374635</v>
      </c>
      <c r="BI69" s="1" t="n">
        <f aca="false">$AL69*AY69</f>
        <v>4358.64332935422</v>
      </c>
      <c r="BJ69" s="1" t="n">
        <f aca="false">$AL69*AZ69</f>
        <v>4371.58485397934</v>
      </c>
      <c r="BK69" s="1" t="n">
        <f aca="false">$AL69*BA69</f>
        <v>4366.4907414777</v>
      </c>
      <c r="BL69" s="1" t="n">
        <f aca="false">$AL69*BB69</f>
        <v>4380.04951599642</v>
      </c>
      <c r="BM69" s="1" t="n">
        <f aca="false">$AL69*BC69</f>
        <v>4123.10399574629</v>
      </c>
      <c r="BN69" s="1" t="n">
        <f aca="false">$AL69*BD69</f>
        <v>4376.02147119008</v>
      </c>
      <c r="BO69" s="1" t="n">
        <f aca="false">$AL69*BE69</f>
        <v>4351.52609799218</v>
      </c>
      <c r="BP69" s="1" t="n">
        <f aca="false">$AL69*BF69</f>
        <v>4382.59830918429</v>
      </c>
      <c r="BQ69" s="1" t="n">
        <f aca="false">$AL69*BG69</f>
        <v>4397.79050368917</v>
      </c>
    </row>
    <row r="70" customFormat="false" ht="13.8" hidden="false" customHeight="false" outlineLevel="0" collapsed="false">
      <c r="A70" s="0" t="n">
        <f aca="false">A69+1</f>
        <v>62</v>
      </c>
      <c r="B70" s="0" t="n">
        <f aca="false">B69+1/12</f>
        <v>1953.08333333333</v>
      </c>
      <c r="C70" s="1" t="n">
        <v>4553.221339</v>
      </c>
      <c r="D70" s="0" t="n">
        <v>0.957154979085495</v>
      </c>
      <c r="E70" s="11" t="n">
        <v>4417.00263707605</v>
      </c>
      <c r="G70" s="0" t="n">
        <v>0.99909743072829</v>
      </c>
      <c r="H70" s="0" t="n">
        <v>0.999336518348783</v>
      </c>
      <c r="I70" s="0" t="n">
        <v>1.00588488522232</v>
      </c>
      <c r="J70" s="0" t="n">
        <v>0.998307832191158</v>
      </c>
      <c r="K70" s="0" t="n">
        <v>0.95681472930064</v>
      </c>
      <c r="L70" s="0" t="n">
        <v>1.00170751739199</v>
      </c>
      <c r="M70" s="0" t="n">
        <v>0.995214481606871</v>
      </c>
      <c r="N70" s="0" t="n">
        <v>0.992892142540332</v>
      </c>
      <c r="O70" s="0" t="n">
        <v>0.986623048707465</v>
      </c>
      <c r="Q70" s="0" t="n">
        <f aca="false">G70-1</f>
        <v>-0.000902569271709952</v>
      </c>
      <c r="R70" s="0" t="n">
        <f aca="false">H70-1</f>
        <v>-0.00066348165121688</v>
      </c>
      <c r="S70" s="0" t="n">
        <f aca="false">I70-1</f>
        <v>0.00588488522231989</v>
      </c>
      <c r="T70" s="0" t="n">
        <f aca="false">J70-1</f>
        <v>-0.00169216780884196</v>
      </c>
      <c r="U70" s="0" t="n">
        <f aca="false">K70-1</f>
        <v>-0.04318527069936</v>
      </c>
      <c r="V70" s="0" t="n">
        <f aca="false">L70-1</f>
        <v>0.00170751739199004</v>
      </c>
      <c r="W70" s="0" t="n">
        <f aca="false">M70-1</f>
        <v>-0.00478551839312891</v>
      </c>
      <c r="X70" s="0" t="n">
        <f aca="false">N70-1</f>
        <v>-0.00710785745966791</v>
      </c>
      <c r="Y70" s="0" t="n">
        <f aca="false">O70-1</f>
        <v>-0.0133769512925349</v>
      </c>
      <c r="AA70" s="0" t="n">
        <f aca="false">$D70+Q70</f>
        <v>0.956252409813785</v>
      </c>
      <c r="AB70" s="0" t="n">
        <f aca="false">$D70+R70</f>
        <v>0.956491497434278</v>
      </c>
      <c r="AC70" s="0" t="n">
        <f aca="false">$D70+S70</f>
        <v>0.963039864307815</v>
      </c>
      <c r="AD70" s="0" t="n">
        <f aca="false">$D70+T70</f>
        <v>0.955462811276653</v>
      </c>
      <c r="AE70" s="0" t="n">
        <f aca="false">$D70+U70</f>
        <v>0.913969708386135</v>
      </c>
      <c r="AF70" s="0" t="n">
        <f aca="false">$D70+V70</f>
        <v>0.958862496477485</v>
      </c>
      <c r="AG70" s="0" t="n">
        <f aca="false">$D70+W70</f>
        <v>0.952369460692366</v>
      </c>
      <c r="AH70" s="0" t="n">
        <f aca="false">$D70+X70</f>
        <v>0.950047121625827</v>
      </c>
      <c r="AI70" s="0" t="n">
        <f aca="false">$D70+Y70</f>
        <v>0.94377802779296</v>
      </c>
      <c r="AJ70" s="0" t="n">
        <f aca="false">X70+V70+Y70+D70</f>
        <v>0.938377687725282</v>
      </c>
      <c r="AL70" s="0" t="n">
        <f aca="false">$C$6+$C$5*A70</f>
        <v>4614.72043043252</v>
      </c>
      <c r="AN70" s="1" t="n">
        <f aca="false">$AL70*AA70</f>
        <v>4412.837532218</v>
      </c>
      <c r="AO70" s="1" t="n">
        <f aca="false">$AL70*AB70</f>
        <v>4413.94085474496</v>
      </c>
      <c r="AP70" s="1" t="n">
        <f aca="false">$AL70*AC70</f>
        <v>4444.15973714225</v>
      </c>
      <c r="AQ70" s="1" t="n">
        <f aca="false">$AL70*AD70</f>
        <v>4409.19375571686</v>
      </c>
      <c r="AR70" s="1" t="n">
        <f aca="false">$AL70*AE70</f>
        <v>4217.71468608595</v>
      </c>
      <c r="AS70" s="1" t="n">
        <f aca="false">$AL70*AF70</f>
        <v>4424.88235247019</v>
      </c>
      <c r="AT70" s="1" t="n">
        <f aca="false">$AL70*AG70</f>
        <v>4394.91880757706</v>
      </c>
      <c r="AU70" s="1" t="n">
        <f aca="false">$AL70*AH70</f>
        <v>4384.20186204032</v>
      </c>
      <c r="AV70" s="1" t="n">
        <f aca="false">$AL70*AI70</f>
        <v>4355.27174664949</v>
      </c>
      <c r="AW70" s="1" t="n">
        <f aca="false">$AL70*AJ70</f>
        <v>4330.3506870079</v>
      </c>
      <c r="AY70" s="0" t="n">
        <f aca="false">$D70*G70</f>
        <v>0.956291080413108</v>
      </c>
      <c r="AZ70" s="0" t="n">
        <f aca="false">$D70*H70</f>
        <v>0.956519924319501</v>
      </c>
      <c r="BA70" s="0" t="n">
        <f aca="false">$D70*I70</f>
        <v>0.962787726277385</v>
      </c>
      <c r="BB70" s="0" t="n">
        <f aca="false">$D70*J70</f>
        <v>0.955535312241814</v>
      </c>
      <c r="BC70" s="0" t="n">
        <f aca="false">$D70*K70</f>
        <v>0.915819982212448</v>
      </c>
      <c r="BD70" s="0" t="n">
        <f aca="false">$D70*L70</f>
        <v>0.958789337859113</v>
      </c>
      <c r="BE70" s="0" t="n">
        <f aca="false">$D70*M70</f>
        <v>0.952574496328007</v>
      </c>
      <c r="BF70" s="0" t="n">
        <f aca="false">$D70*N70</f>
        <v>0.950351657927344</v>
      </c>
      <c r="BG70" s="0" t="n">
        <f aca="false">$D70*O70</f>
        <v>0.944351163550861</v>
      </c>
      <c r="BI70" s="1" t="n">
        <f aca="false">$AL70*AY70</f>
        <v>4413.01598622276</v>
      </c>
      <c r="BJ70" s="1" t="n">
        <f aca="false">$AL70*AZ70</f>
        <v>4414.07203687297</v>
      </c>
      <c r="BK70" s="1" t="n">
        <f aca="false">$AL70*BA70</f>
        <v>4442.99619062194</v>
      </c>
      <c r="BL70" s="1" t="n">
        <f aca="false">$AL70*BB70</f>
        <v>4409.52832740201</v>
      </c>
      <c r="BM70" s="1" t="n">
        <f aca="false">$AL70*BC70</f>
        <v>4226.25318251413</v>
      </c>
      <c r="BN70" s="1" t="n">
        <f aca="false">$AL70*BD70</f>
        <v>4424.54474589933</v>
      </c>
      <c r="BO70" s="1" t="n">
        <f aca="false">$AL70*BE70</f>
        <v>4395.86498971382</v>
      </c>
      <c r="BP70" s="1" t="n">
        <f aca="false">$AL70*BF70</f>
        <v>4385.60721193273</v>
      </c>
      <c r="BQ70" s="1" t="n">
        <f aca="false">$AL70*BG70</f>
        <v>4357.91660794088</v>
      </c>
    </row>
    <row r="71" customFormat="false" ht="13.8" hidden="false" customHeight="false" outlineLevel="0" collapsed="false">
      <c r="A71" s="0" t="n">
        <f aca="false">A70+1</f>
        <v>63</v>
      </c>
      <c r="B71" s="0" t="n">
        <f aca="false">B70+1/12</f>
        <v>1953.16666666666</v>
      </c>
      <c r="C71" s="1" t="n">
        <v>4776.841309</v>
      </c>
      <c r="D71" s="0" t="n">
        <v>0.990002268729016</v>
      </c>
      <c r="E71" s="11" t="n">
        <v>4568.77445916289</v>
      </c>
      <c r="G71" s="0" t="n">
        <v>0.997377397559013</v>
      </c>
      <c r="H71" s="0" t="n">
        <v>1.00354070266785</v>
      </c>
      <c r="I71" s="0" t="n">
        <v>0.992322001781422</v>
      </c>
      <c r="J71" s="0" t="n">
        <v>1.00579723262331</v>
      </c>
      <c r="K71" s="0" t="n">
        <v>0.998267236811313</v>
      </c>
      <c r="L71" s="0" t="n">
        <v>1.01488403805814</v>
      </c>
      <c r="M71" s="0" t="n">
        <v>0.998783717856477</v>
      </c>
      <c r="N71" s="0" t="n">
        <v>0.992800344419559</v>
      </c>
      <c r="O71" s="0" t="n">
        <v>1.00363437096985</v>
      </c>
      <c r="Q71" s="0" t="n">
        <f aca="false">G71-1</f>
        <v>-0.00262260244098689</v>
      </c>
      <c r="R71" s="0" t="n">
        <f aca="false">H71-1</f>
        <v>0.00354070266785</v>
      </c>
      <c r="S71" s="0" t="n">
        <f aca="false">I71-1</f>
        <v>-0.00767799821857795</v>
      </c>
      <c r="T71" s="0" t="n">
        <f aca="false">J71-1</f>
        <v>0.00579723262331</v>
      </c>
      <c r="U71" s="0" t="n">
        <f aca="false">K71-1</f>
        <v>-0.00173276318868687</v>
      </c>
      <c r="V71" s="0" t="n">
        <f aca="false">L71-1</f>
        <v>0.0148840380581401</v>
      </c>
      <c r="W71" s="0" t="n">
        <f aca="false">M71-1</f>
        <v>-0.00121628214352287</v>
      </c>
      <c r="X71" s="0" t="n">
        <f aca="false">N71-1</f>
        <v>-0.00719965558044089</v>
      </c>
      <c r="Y71" s="0" t="n">
        <f aca="false">O71-1</f>
        <v>0.00363437096985009</v>
      </c>
      <c r="AA71" s="0" t="n">
        <f aca="false">$D71+Q71</f>
        <v>0.987379666288029</v>
      </c>
      <c r="AB71" s="0" t="n">
        <f aca="false">$D71+R71</f>
        <v>0.993542971396866</v>
      </c>
      <c r="AC71" s="0" t="n">
        <f aca="false">$D71+S71</f>
        <v>0.982324270510438</v>
      </c>
      <c r="AD71" s="0" t="n">
        <f aca="false">$D71+T71</f>
        <v>0.995799501352326</v>
      </c>
      <c r="AE71" s="0" t="n">
        <f aca="false">$D71+U71</f>
        <v>0.988269505540329</v>
      </c>
      <c r="AF71" s="0" t="n">
        <f aca="false">$D71+V71</f>
        <v>1.00488630678716</v>
      </c>
      <c r="AG71" s="0" t="n">
        <f aca="false">$D71+W71</f>
        <v>0.988785986585493</v>
      </c>
      <c r="AH71" s="0" t="n">
        <f aca="false">$D71+X71</f>
        <v>0.982802613148575</v>
      </c>
      <c r="AI71" s="0" t="n">
        <f aca="false">$D71+Y71</f>
        <v>0.993636639698866</v>
      </c>
      <c r="AJ71" s="0" t="n">
        <f aca="false">X71+V71+Y71+D71</f>
        <v>1.00132102217657</v>
      </c>
      <c r="AL71" s="0" t="n">
        <f aca="false">$C$6+$C$5*A71</f>
        <v>4614.91312037938</v>
      </c>
      <c r="AN71" s="1" t="n">
        <f aca="false">$AL71*AA71</f>
        <v>4556.67137674844</v>
      </c>
      <c r="AO71" s="1" t="n">
        <f aca="false">$AL71*AB71</f>
        <v>4585.1144943601</v>
      </c>
      <c r="AP71" s="1" t="n">
        <f aca="false">$AL71*AC71</f>
        <v>4533.34116444573</v>
      </c>
      <c r="AQ71" s="1" t="n">
        <f aca="false">$AL71*AD71</f>
        <v>4595.52818405812</v>
      </c>
      <c r="AR71" s="1" t="n">
        <f aca="false">$AL71*AE71</f>
        <v>4560.77790758891</v>
      </c>
      <c r="AS71" s="1" t="n">
        <f aca="false">$AL71*AF71</f>
        <v>4637.46300168163</v>
      </c>
      <c r="AT71" s="1" t="n">
        <f aca="false">$AL71*AG71</f>
        <v>4563.16142274066</v>
      </c>
      <c r="AU71" s="1" t="n">
        <f aca="false">$AL71*AH71</f>
        <v>4535.5486741625</v>
      </c>
      <c r="AV71" s="1" t="n">
        <f aca="false">$AL71*AI71</f>
        <v>4585.546765436</v>
      </c>
      <c r="AW71" s="1" t="n">
        <f aca="false">$AL71*AJ71</f>
        <v>4621.00952295435</v>
      </c>
      <c r="AY71" s="0" t="n">
        <f aca="false">$D71*G71</f>
        <v>0.987405886362465</v>
      </c>
      <c r="AZ71" s="0" t="n">
        <f aca="false">$D71*H71</f>
        <v>0.993507572403082</v>
      </c>
      <c r="BA71" s="0" t="n">
        <f aca="false">$D71*I71</f>
        <v>0.982401033073327</v>
      </c>
      <c r="BB71" s="0" t="n">
        <f aca="false">$D71*J71</f>
        <v>0.995741542178443</v>
      </c>
      <c r="BC71" s="0" t="n">
        <f aca="false">$D71*K71</f>
        <v>0.988286829241046</v>
      </c>
      <c r="BD71" s="0" t="n">
        <f aca="false">$D71*L71</f>
        <v>1.00473750017442</v>
      </c>
      <c r="BE71" s="0" t="n">
        <f aca="false">$D71*M71</f>
        <v>0.988798146647514</v>
      </c>
      <c r="BF71" s="0" t="n">
        <f aca="false">$D71*N71</f>
        <v>0.982874593370312</v>
      </c>
      <c r="BG71" s="0" t="n">
        <f aca="false">$D71*O71</f>
        <v>0.993600304234571</v>
      </c>
      <c r="BI71" s="1" t="n">
        <f aca="false">$AL71*AY71</f>
        <v>4556.79238011397</v>
      </c>
      <c r="BJ71" s="1" t="n">
        <f aca="false">$AL71*AZ71</f>
        <v>4584.95113107924</v>
      </c>
      <c r="BK71" s="1" t="n">
        <f aca="false">$AL71*BA71</f>
        <v>4533.69541700435</v>
      </c>
      <c r="BL71" s="1" t="n">
        <f aca="false">$AL71*BB71</f>
        <v>4595.26070750612</v>
      </c>
      <c r="BM71" s="1" t="n">
        <f aca="false">$AL71*BC71</f>
        <v>4560.85785496264</v>
      </c>
      <c r="BN71" s="1" t="n">
        <f aca="false">$AL71*BD71</f>
        <v>4636.77627209213</v>
      </c>
      <c r="BO71" s="1" t="n">
        <f aca="false">$AL71*BE71</f>
        <v>4563.21754037043</v>
      </c>
      <c r="BP71" s="1" t="n">
        <f aca="false">$AL71*BF71</f>
        <v>4535.8808566322</v>
      </c>
      <c r="BQ71" s="1" t="n">
        <f aca="false">$AL71*BG71</f>
        <v>4585.37908042509</v>
      </c>
    </row>
    <row r="72" customFormat="false" ht="13.8" hidden="false" customHeight="false" outlineLevel="0" collapsed="false">
      <c r="A72" s="0" t="n">
        <f aca="false">A71+1</f>
        <v>64</v>
      </c>
      <c r="B72" s="0" t="n">
        <f aca="false">B71+1/12</f>
        <v>1953.25</v>
      </c>
      <c r="C72" s="1" t="n">
        <v>4866.200905</v>
      </c>
      <c r="D72" s="0" t="n">
        <v>1.01159110872128</v>
      </c>
      <c r="E72" s="11" t="n">
        <v>4668.60000353394</v>
      </c>
      <c r="G72" s="0" t="n">
        <v>1.00063501729003</v>
      </c>
      <c r="H72" s="0" t="n">
        <v>1.00258937373517</v>
      </c>
      <c r="I72" s="0" t="n">
        <v>0.994889226088961</v>
      </c>
      <c r="J72" s="0" t="n">
        <v>0.996878848091475</v>
      </c>
      <c r="K72" s="0" t="n">
        <v>1.00806530314133</v>
      </c>
      <c r="L72" s="0" t="n">
        <v>1.01417556801544</v>
      </c>
      <c r="M72" s="0" t="n">
        <v>1.00138599691656</v>
      </c>
      <c r="N72" s="0" t="n">
        <v>0.998288229360186</v>
      </c>
      <c r="O72" s="0" t="n">
        <v>0.991386228528559</v>
      </c>
      <c r="Q72" s="0" t="n">
        <f aca="false">G72-1</f>
        <v>0.000635017290030016</v>
      </c>
      <c r="R72" s="0" t="n">
        <f aca="false">H72-1</f>
        <v>0.0025893737351701</v>
      </c>
      <c r="S72" s="0" t="n">
        <f aca="false">I72-1</f>
        <v>-0.00511077391103887</v>
      </c>
      <c r="T72" s="0" t="n">
        <f aca="false">J72-1</f>
        <v>-0.00312115190852491</v>
      </c>
      <c r="U72" s="0" t="n">
        <f aca="false">K72-1</f>
        <v>0.00806530314133003</v>
      </c>
      <c r="V72" s="0" t="n">
        <f aca="false">L72-1</f>
        <v>0.0141755680154401</v>
      </c>
      <c r="W72" s="0" t="n">
        <f aca="false">M72-1</f>
        <v>0.00138599691655994</v>
      </c>
      <c r="X72" s="0" t="n">
        <f aca="false">N72-1</f>
        <v>-0.00171177063981387</v>
      </c>
      <c r="Y72" s="0" t="n">
        <f aca="false">O72-1</f>
        <v>-0.00861377147144093</v>
      </c>
      <c r="AA72" s="0" t="n">
        <f aca="false">$D72+Q72</f>
        <v>1.01222612601131</v>
      </c>
      <c r="AB72" s="0" t="n">
        <f aca="false">$D72+R72</f>
        <v>1.01418048245645</v>
      </c>
      <c r="AC72" s="0" t="n">
        <f aca="false">$D72+S72</f>
        <v>1.00648033481024</v>
      </c>
      <c r="AD72" s="0" t="n">
        <f aca="false">$D72+T72</f>
        <v>1.00846995681276</v>
      </c>
      <c r="AE72" s="0" t="n">
        <f aca="false">$D72+U72</f>
        <v>1.01965641186261</v>
      </c>
      <c r="AF72" s="0" t="n">
        <f aca="false">$D72+V72</f>
        <v>1.02576667673672</v>
      </c>
      <c r="AG72" s="0" t="n">
        <f aca="false">$D72+W72</f>
        <v>1.01297710563784</v>
      </c>
      <c r="AH72" s="0" t="n">
        <f aca="false">$D72+X72</f>
        <v>1.00987933808147</v>
      </c>
      <c r="AI72" s="0" t="n">
        <f aca="false">$D72+Y72</f>
        <v>1.00297733724984</v>
      </c>
      <c r="AJ72" s="0" t="n">
        <f aca="false">X72+V72+Y72+D72</f>
        <v>1.01544113462547</v>
      </c>
      <c r="AL72" s="0" t="n">
        <f aca="false">$C$6+$C$5*A72</f>
        <v>4615.10581032624</v>
      </c>
      <c r="AN72" s="1" t="n">
        <f aca="false">$AL72*AA72</f>
        <v>4671.53067551883</v>
      </c>
      <c r="AO72" s="1" t="n">
        <f aca="false">$AL72*AB72</f>
        <v>4680.55023730424</v>
      </c>
      <c r="AP72" s="1" t="n">
        <f aca="false">$AL72*AC72</f>
        <v>4645.01324116185</v>
      </c>
      <c r="AQ72" s="1" t="n">
        <f aca="false">$AL72*AD72</f>
        <v>4654.195557226</v>
      </c>
      <c r="AR72" s="1" t="n">
        <f aca="false">$AL72*AE72</f>
        <v>4705.82223092356</v>
      </c>
      <c r="AS72" s="1" t="n">
        <f aca="false">$AL72*AF72</f>
        <v>4734.02174984667</v>
      </c>
      <c r="AT72" s="1" t="n">
        <f aca="false">$AL72*AG72</f>
        <v>4674.99652595664</v>
      </c>
      <c r="AU72" s="1" t="n">
        <f aca="false">$AL72*AH72</f>
        <v>4660.70000090819</v>
      </c>
      <c r="AV72" s="1" t="n">
        <f aca="false">$AL72*AI72</f>
        <v>4628.84653676728</v>
      </c>
      <c r="AW72" s="1" t="n">
        <f aca="false">$AL72*AJ72</f>
        <v>4686.36828045425</v>
      </c>
      <c r="AY72" s="0" t="n">
        <f aca="false">$D72*G72</f>
        <v>1.01223348656576</v>
      </c>
      <c r="AZ72" s="0" t="n">
        <f aca="false">$D72*H72</f>
        <v>1.01421049616893</v>
      </c>
      <c r="BA72" s="0" t="n">
        <f aca="false">$D72*I72</f>
        <v>1.00642109527419</v>
      </c>
      <c r="BB72" s="0" t="n">
        <f aca="false">$D72*J72</f>
        <v>1.00843377920165</v>
      </c>
      <c r="BC72" s="0" t="n">
        <f aca="false">$D72*K72</f>
        <v>1.01974989766819</v>
      </c>
      <c r="BD72" s="0" t="n">
        <f aca="false">$D72*L72</f>
        <v>1.02593098728677</v>
      </c>
      <c r="BE72" s="0" t="n">
        <f aca="false">$D72*M72</f>
        <v>1.01299317087879</v>
      </c>
      <c r="BF72" s="0" t="n">
        <f aca="false">$D72*N72</f>
        <v>1.00985949676187</v>
      </c>
      <c r="BG72" s="0" t="n">
        <f aca="false">$D72*O72</f>
        <v>1.00287749408821</v>
      </c>
      <c r="BI72" s="1" t="n">
        <f aca="false">$AL72*AY72</f>
        <v>4671.56464525644</v>
      </c>
      <c r="BJ72" s="1" t="n">
        <f aca="false">$AL72*AZ72</f>
        <v>4680.68875376312</v>
      </c>
      <c r="BK72" s="1" t="n">
        <f aca="false">$AL72*BA72</f>
        <v>4644.73984443481</v>
      </c>
      <c r="BL72" s="1" t="n">
        <f aca="false">$AL72*BB72</f>
        <v>4654.02859372277</v>
      </c>
      <c r="BM72" s="1" t="n">
        <f aca="false">$AL72*BC72</f>
        <v>4706.25367780808</v>
      </c>
      <c r="BN72" s="1" t="n">
        <f aca="false">$AL72*BD72</f>
        <v>4734.78006042092</v>
      </c>
      <c r="BO72" s="1" t="n">
        <f aca="false">$AL72*BE72</f>
        <v>4675.07066874348</v>
      </c>
      <c r="BP72" s="1" t="n">
        <f aca="false">$AL72*BF72</f>
        <v>4660.60843111886</v>
      </c>
      <c r="BQ72" s="1" t="n">
        <f aca="false">$AL72*BG72</f>
        <v>4628.38575001194</v>
      </c>
    </row>
    <row r="73" customFormat="false" ht="13.8" hidden="false" customHeight="false" outlineLevel="0" collapsed="false">
      <c r="A73" s="0" t="n">
        <f aca="false">A72+1</f>
        <v>65</v>
      </c>
      <c r="B73" s="0" t="n">
        <f aca="false">B72+1/12</f>
        <v>1953.33333333333</v>
      </c>
      <c r="C73" s="1" t="n">
        <v>4945.96797</v>
      </c>
      <c r="D73" s="0" t="n">
        <v>1.02572739916611</v>
      </c>
      <c r="E73" s="11" t="n">
        <v>4734.03812706037</v>
      </c>
      <c r="G73" s="0" t="n">
        <v>0.993604643525081</v>
      </c>
      <c r="H73" s="0" t="n">
        <v>1.00994568278455</v>
      </c>
      <c r="I73" s="0" t="n">
        <v>1.00077003299244</v>
      </c>
      <c r="J73" s="0" t="n">
        <v>0.989289945514943</v>
      </c>
      <c r="K73" s="0" t="n">
        <v>1.03167510982912</v>
      </c>
      <c r="L73" s="0" t="n">
        <v>1.00057075281003</v>
      </c>
      <c r="M73" s="0" t="n">
        <v>1.00105674796331</v>
      </c>
      <c r="N73" s="0" t="n">
        <v>1.01247118367506</v>
      </c>
      <c r="O73" s="0" t="n">
        <v>0.972193696884544</v>
      </c>
      <c r="Q73" s="0" t="n">
        <f aca="false">G73-1</f>
        <v>-0.00639535647491896</v>
      </c>
      <c r="R73" s="0" t="n">
        <f aca="false">H73-1</f>
        <v>0.0099456827845501</v>
      </c>
      <c r="S73" s="0" t="n">
        <f aca="false">I73-1</f>
        <v>0.000770032992440051</v>
      </c>
      <c r="T73" s="0" t="n">
        <f aca="false">J73-1</f>
        <v>-0.0107100544850569</v>
      </c>
      <c r="U73" s="0" t="n">
        <f aca="false">K73-1</f>
        <v>0.0316751098291199</v>
      </c>
      <c r="V73" s="0" t="n">
        <f aca="false">L73-1</f>
        <v>0.000570752810030051</v>
      </c>
      <c r="W73" s="0" t="n">
        <f aca="false">M73-1</f>
        <v>0.0010567479633099</v>
      </c>
      <c r="X73" s="0" t="n">
        <f aca="false">N73-1</f>
        <v>0.01247118367506</v>
      </c>
      <c r="Y73" s="0" t="n">
        <f aca="false">O73-1</f>
        <v>-0.027806303115456</v>
      </c>
      <c r="AA73" s="0" t="n">
        <f aca="false">$D73+Q73</f>
        <v>1.01933204269119</v>
      </c>
      <c r="AB73" s="0" t="n">
        <f aca="false">$D73+R73</f>
        <v>1.03567308195066</v>
      </c>
      <c r="AC73" s="0" t="n">
        <f aca="false">$D73+S73</f>
        <v>1.02649743215855</v>
      </c>
      <c r="AD73" s="0" t="n">
        <f aca="false">$D73+T73</f>
        <v>1.01501734468105</v>
      </c>
      <c r="AE73" s="0" t="n">
        <f aca="false">$D73+U73</f>
        <v>1.05740250899523</v>
      </c>
      <c r="AF73" s="0" t="n">
        <f aca="false">$D73+V73</f>
        <v>1.02629815197614</v>
      </c>
      <c r="AG73" s="0" t="n">
        <f aca="false">$D73+W73</f>
        <v>1.02678414712942</v>
      </c>
      <c r="AH73" s="0" t="n">
        <f aca="false">$D73+X73</f>
        <v>1.03819858284117</v>
      </c>
      <c r="AI73" s="0" t="n">
        <f aca="false">$D73+Y73</f>
        <v>0.997921096050654</v>
      </c>
      <c r="AJ73" s="0" t="n">
        <f aca="false">X73+V73+Y73+D73</f>
        <v>1.01096303253574</v>
      </c>
      <c r="AL73" s="0" t="n">
        <f aca="false">$C$6+$C$5*A73</f>
        <v>4615.2985002731</v>
      </c>
      <c r="AN73" s="1" t="n">
        <f aca="false">$AL73*AA73</f>
        <v>4704.52164791297</v>
      </c>
      <c r="AO73" s="1" t="n">
        <f aca="false">$AL73*AB73</f>
        <v>4779.94042190009</v>
      </c>
      <c r="AP73" s="1" t="n">
        <f aca="false">$AL73*AC73</f>
        <v>4737.59205917556</v>
      </c>
      <c r="AQ73" s="1" t="n">
        <f aca="false">$AL73*AD73</f>
        <v>4684.60802865765</v>
      </c>
      <c r="AR73" s="1" t="n">
        <f aca="false">$AL73*AE73</f>
        <v>4880.22821395071</v>
      </c>
      <c r="AS73" s="1" t="n">
        <f aca="false">$AL73*AF73</f>
        <v>4736.67232164853</v>
      </c>
      <c r="AT73" s="1" t="n">
        <f aca="false">$AL73*AG73</f>
        <v>4738.91533435058</v>
      </c>
      <c r="AU73" s="1" t="n">
        <f aca="false">$AL73*AH73</f>
        <v>4791.5963623725</v>
      </c>
      <c r="AV73" s="1" t="n">
        <f aca="false">$AL73*AI73</f>
        <v>4605.70373799347</v>
      </c>
      <c r="AW73" s="1" t="n">
        <f aca="false">$AL73*AJ73</f>
        <v>4665.89616789376</v>
      </c>
      <c r="AY73" s="0" t="n">
        <f aca="false">$D73*G73</f>
        <v>1.01916750680235</v>
      </c>
      <c r="AZ73" s="0" t="n">
        <f aca="false">$D73*H73</f>
        <v>1.03592895850164</v>
      </c>
      <c r="BA73" s="0" t="n">
        <f aca="false">$D73*I73</f>
        <v>1.02651724310472</v>
      </c>
      <c r="BB73" s="0" t="n">
        <f aca="false">$D73*J73</f>
        <v>1.01474180283423</v>
      </c>
      <c r="BC73" s="0" t="n">
        <f aca="false">$D73*K73</f>
        <v>1.05821742718943</v>
      </c>
      <c r="BD73" s="0" t="n">
        <f aca="false">$D73*L73</f>
        <v>1.02631283596151</v>
      </c>
      <c r="BE73" s="0" t="n">
        <f aca="false">$D73*M73</f>
        <v>1.02681133450609</v>
      </c>
      <c r="BF73" s="0" t="n">
        <f aca="false">$D73*N73</f>
        <v>1.03851943396165</v>
      </c>
      <c r="BG73" s="0" t="n">
        <f aca="false">$D73*O73</f>
        <v>0.997205712191069</v>
      </c>
      <c r="BI73" s="1" t="n">
        <f aca="false">$AL73*AY73</f>
        <v>4703.76226567197</v>
      </c>
      <c r="BJ73" s="1" t="n">
        <f aca="false">$AL73*AZ73</f>
        <v>4781.12136856207</v>
      </c>
      <c r="BK73" s="1" t="n">
        <f aca="false">$AL73*BA73</f>
        <v>4737.6834926057</v>
      </c>
      <c r="BL73" s="1" t="n">
        <f aca="false">$AL73*BB73</f>
        <v>4683.33632078522</v>
      </c>
      <c r="BM73" s="1" t="n">
        <f aca="false">$AL73*BC73</f>
        <v>4883.98930467027</v>
      </c>
      <c r="BN73" s="1" t="n">
        <f aca="false">$AL73*BD73</f>
        <v>4736.74009262418</v>
      </c>
      <c r="BO73" s="1" t="n">
        <f aca="false">$AL73*BE73</f>
        <v>4739.04081220936</v>
      </c>
      <c r="BP73" s="1" t="n">
        <f aca="false">$AL73*BF73</f>
        <v>4793.07718606767</v>
      </c>
      <c r="BQ73" s="1" t="n">
        <f aca="false">$AL73*BG73</f>
        <v>4602.40202793921</v>
      </c>
    </row>
    <row r="74" customFormat="false" ht="13.8" hidden="false" customHeight="false" outlineLevel="0" collapsed="false">
      <c r="A74" s="0" t="n">
        <f aca="false">A73+1</f>
        <v>66</v>
      </c>
      <c r="B74" s="0" t="n">
        <f aca="false">B73+1/12</f>
        <v>1953.41666666666</v>
      </c>
      <c r="C74" s="1" t="n">
        <v>4810.302019</v>
      </c>
      <c r="D74" s="0" t="n">
        <v>1.04138487214656</v>
      </c>
      <c r="E74" s="11" t="n">
        <v>4806.50270302079</v>
      </c>
      <c r="G74" s="0" t="n">
        <v>0.996144553261455</v>
      </c>
      <c r="H74" s="0" t="n">
        <v>1.00206441235308</v>
      </c>
      <c r="I74" s="0" t="n">
        <v>1.00066516593929</v>
      </c>
      <c r="J74" s="0" t="n">
        <v>0.990800116142333</v>
      </c>
      <c r="K74" s="0" t="n">
        <v>1.03776621255678</v>
      </c>
      <c r="L74" s="0" t="n">
        <v>0.994058869618465</v>
      </c>
      <c r="M74" s="0" t="n">
        <v>0.990862190348228</v>
      </c>
      <c r="N74" s="0" t="n">
        <v>1.00973377939354</v>
      </c>
      <c r="O74" s="0" t="n">
        <v>1.01290689673948</v>
      </c>
      <c r="Q74" s="0" t="n">
        <f aca="false">G74-1</f>
        <v>-0.00385544673854488</v>
      </c>
      <c r="R74" s="0" t="n">
        <f aca="false">H74-1</f>
        <v>0.00206441235307997</v>
      </c>
      <c r="S74" s="0" t="n">
        <f aca="false">I74-1</f>
        <v>0.000665165939290002</v>
      </c>
      <c r="T74" s="0" t="n">
        <f aca="false">J74-1</f>
        <v>-0.0091998838576669</v>
      </c>
      <c r="U74" s="0" t="n">
        <f aca="false">K74-1</f>
        <v>0.0377662125567799</v>
      </c>
      <c r="V74" s="0" t="n">
        <f aca="false">L74-1</f>
        <v>-0.00594113038153488</v>
      </c>
      <c r="W74" s="0" t="n">
        <f aca="false">M74-1</f>
        <v>-0.00913780965177191</v>
      </c>
      <c r="X74" s="0" t="n">
        <f aca="false">N74-1</f>
        <v>0.00973377939353992</v>
      </c>
      <c r="Y74" s="0" t="n">
        <f aca="false">O74-1</f>
        <v>0.0129068967394801</v>
      </c>
      <c r="AA74" s="0" t="n">
        <f aca="false">$D74+Q74</f>
        <v>1.03752942540802</v>
      </c>
      <c r="AB74" s="0" t="n">
        <f aca="false">$D74+R74</f>
        <v>1.04344928449964</v>
      </c>
      <c r="AC74" s="0" t="n">
        <f aca="false">$D74+S74</f>
        <v>1.04205003808585</v>
      </c>
      <c r="AD74" s="0" t="n">
        <f aca="false">$D74+T74</f>
        <v>1.03218498828889</v>
      </c>
      <c r="AE74" s="0" t="n">
        <f aca="false">$D74+U74</f>
        <v>1.07915108470334</v>
      </c>
      <c r="AF74" s="0" t="n">
        <f aca="false">$D74+V74</f>
        <v>1.03544374176503</v>
      </c>
      <c r="AG74" s="0" t="n">
        <f aca="false">$D74+W74</f>
        <v>1.03224706249479</v>
      </c>
      <c r="AH74" s="0" t="n">
        <f aca="false">$D74+X74</f>
        <v>1.0511186515401</v>
      </c>
      <c r="AI74" s="0" t="n">
        <f aca="false">$D74+Y74</f>
        <v>1.05429176888604</v>
      </c>
      <c r="AJ74" s="0" t="n">
        <f aca="false">X74+V74+Y74+D74</f>
        <v>1.05808441789805</v>
      </c>
      <c r="AL74" s="0" t="n">
        <f aca="false">$C$6+$C$5*A74</f>
        <v>4615.49119021996</v>
      </c>
      <c r="AN74" s="1" t="n">
        <f aca="false">$AL74*AA74</f>
        <v>4788.70792256467</v>
      </c>
      <c r="AO74" s="1" t="n">
        <f aca="false">$AL74*AB74</f>
        <v>4816.03098004942</v>
      </c>
      <c r="AP74" s="1" t="n">
        <f aca="false">$AL74*AC74</f>
        <v>4809.57277055363</v>
      </c>
      <c r="AQ74" s="1" t="n">
        <f aca="false">$AL74*AD74</f>
        <v>4764.04072012468</v>
      </c>
      <c r="AR74" s="1" t="n">
        <f aca="false">$AL74*AE74</f>
        <v>4980.81232436459</v>
      </c>
      <c r="AS74" s="1" t="n">
        <f aca="false">$AL74*AF74</f>
        <v>4779.08146808486</v>
      </c>
      <c r="AT74" s="1" t="n">
        <f aca="false">$AL74*AG74</f>
        <v>4764.32722307513</v>
      </c>
      <c r="AU74" s="1" t="n">
        <f aca="false">$AL74*AH74</f>
        <v>4851.42887605924</v>
      </c>
      <c r="AV74" s="1" t="n">
        <f aca="false">$AL74*AI74</f>
        <v>4866.07437121495</v>
      </c>
      <c r="AW74" s="1" t="n">
        <f aca="false">$AL74*AJ74</f>
        <v>4883.57930931747</v>
      </c>
      <c r="AY74" s="0" t="n">
        <f aca="false">$D74*G74</f>
        <v>1.03736986823767</v>
      </c>
      <c r="AZ74" s="0" t="n">
        <f aca="false">$D74*H74</f>
        <v>1.04353471994093</v>
      </c>
      <c r="BA74" s="0" t="n">
        <f aca="false">$D74*I74</f>
        <v>1.0420775658932</v>
      </c>
      <c r="BB74" s="0" t="n">
        <f aca="false">$D74*J74</f>
        <v>1.03180425227168</v>
      </c>
      <c r="BC74" s="0" t="n">
        <f aca="false">$D74*K74</f>
        <v>1.08071403458146</v>
      </c>
      <c r="BD74" s="0" t="n">
        <f aca="false">$D74*L74</f>
        <v>1.03519786884378</v>
      </c>
      <c r="BE74" s="0" t="n">
        <f aca="false">$D74*M74</f>
        <v>1.03186889541065</v>
      </c>
      <c r="BF74" s="0" t="n">
        <f aca="false">$D74*N74</f>
        <v>1.0515214827558</v>
      </c>
      <c r="BG74" s="0" t="n">
        <f aca="false">$D74*O74</f>
        <v>1.05482591915741</v>
      </c>
      <c r="BI74" s="1" t="n">
        <f aca="false">$AL74*AY74</f>
        <v>4787.97148785062</v>
      </c>
      <c r="BJ74" s="1" t="n">
        <f aca="false">$AL74*AZ74</f>
        <v>4816.42530657603</v>
      </c>
      <c r="BK74" s="1" t="n">
        <f aca="false">$AL74*BA74</f>
        <v>4809.69982490595</v>
      </c>
      <c r="BL74" s="1" t="n">
        <f aca="false">$AL74*BB74</f>
        <v>4762.28343639143</v>
      </c>
      <c r="BM74" s="1" t="n">
        <f aca="false">$AL74*BC74</f>
        <v>4988.02610575782</v>
      </c>
      <c r="BN74" s="1" t="n">
        <f aca="false">$AL74*BD74</f>
        <v>4777.94664378294</v>
      </c>
      <c r="BO74" s="1" t="n">
        <f aca="false">$AL74*BE74</f>
        <v>4762.58179622986</v>
      </c>
      <c r="BP74" s="1" t="n">
        <f aca="false">$AL74*BF74</f>
        <v>4853.28813998647</v>
      </c>
      <c r="BQ74" s="1" t="n">
        <f aca="false">$AL74*BG74</f>
        <v>4868.53973708672</v>
      </c>
    </row>
    <row r="75" customFormat="false" ht="13.8" hidden="false" customHeight="false" outlineLevel="0" collapsed="false">
      <c r="A75" s="0" t="n">
        <f aca="false">A74+1</f>
        <v>67</v>
      </c>
      <c r="B75" s="0" t="n">
        <f aca="false">B74+1/12</f>
        <v>1953.5</v>
      </c>
      <c r="C75" s="1" t="n">
        <v>4751.859529</v>
      </c>
      <c r="D75" s="0" t="n">
        <v>1.01705923753064</v>
      </c>
      <c r="E75" s="11" t="n">
        <v>4694.42392784493</v>
      </c>
      <c r="G75" s="0" t="n">
        <v>1.00344345767293</v>
      </c>
      <c r="H75" s="0" t="n">
        <v>1.00636731239608</v>
      </c>
      <c r="I75" s="0" t="n">
        <v>0.995876296552055</v>
      </c>
      <c r="J75" s="0" t="n">
        <v>0.990152075827894</v>
      </c>
      <c r="K75" s="0" t="n">
        <v>1.0093045311158</v>
      </c>
      <c r="L75" s="0" t="n">
        <v>1.00230813826165</v>
      </c>
      <c r="M75" s="0" t="n">
        <v>0.99761935952789</v>
      </c>
      <c r="N75" s="0" t="n">
        <v>1.00024632372234</v>
      </c>
      <c r="O75" s="0" t="n">
        <v>1.00068226717989</v>
      </c>
      <c r="Q75" s="0" t="n">
        <f aca="false">G75-1</f>
        <v>0.00344345767293008</v>
      </c>
      <c r="R75" s="0" t="n">
        <f aca="false">H75-1</f>
        <v>0.00636731239607991</v>
      </c>
      <c r="S75" s="0" t="n">
        <f aca="false">I75-1</f>
        <v>-0.00412370344794488</v>
      </c>
      <c r="T75" s="0" t="n">
        <f aca="false">J75-1</f>
        <v>-0.00984792417210589</v>
      </c>
      <c r="U75" s="0" t="n">
        <f aca="false">K75-1</f>
        <v>0.00930453111579999</v>
      </c>
      <c r="V75" s="0" t="n">
        <f aca="false">L75-1</f>
        <v>0.00230813826165011</v>
      </c>
      <c r="W75" s="0" t="n">
        <f aca="false">M75-1</f>
        <v>-0.00238064047210995</v>
      </c>
      <c r="X75" s="0" t="n">
        <f aca="false">N75-1</f>
        <v>0.000246323722340014</v>
      </c>
      <c r="Y75" s="0" t="n">
        <f aca="false">O75-1</f>
        <v>0.000682267179890062</v>
      </c>
      <c r="AA75" s="0" t="n">
        <f aca="false">$D75+Q75</f>
        <v>1.02050269520357</v>
      </c>
      <c r="AB75" s="0" t="n">
        <f aca="false">$D75+R75</f>
        <v>1.02342654992672</v>
      </c>
      <c r="AC75" s="0" t="n">
        <f aca="false">$D75+S75</f>
        <v>1.0129355340827</v>
      </c>
      <c r="AD75" s="0" t="n">
        <f aca="false">$D75+T75</f>
        <v>1.00721131335853</v>
      </c>
      <c r="AE75" s="0" t="n">
        <f aca="false">$D75+U75</f>
        <v>1.02636376864644</v>
      </c>
      <c r="AF75" s="0" t="n">
        <f aca="false">$D75+V75</f>
        <v>1.01936737579229</v>
      </c>
      <c r="AG75" s="0" t="n">
        <f aca="false">$D75+W75</f>
        <v>1.01467859705853</v>
      </c>
      <c r="AH75" s="0" t="n">
        <f aca="false">$D75+X75</f>
        <v>1.01730556125298</v>
      </c>
      <c r="AI75" s="0" t="n">
        <f aca="false">$D75+Y75</f>
        <v>1.01774150471053</v>
      </c>
      <c r="AJ75" s="0" t="n">
        <f aca="false">X75+V75+Y75+D75</f>
        <v>1.02029596669452</v>
      </c>
      <c r="AL75" s="0" t="n">
        <f aca="false">$C$6+$C$5*A75</f>
        <v>4615.68388016682</v>
      </c>
      <c r="AN75" s="1" t="n">
        <f aca="false">$AL75*AA75</f>
        <v>4710.31783991793</v>
      </c>
      <c r="AO75" s="1" t="n">
        <f aca="false">$AL75*AB75</f>
        <v>4723.81342903151</v>
      </c>
      <c r="AP75" s="1" t="n">
        <f aca="false">$AL75*AC75</f>
        <v>4675.39021631367</v>
      </c>
      <c r="AQ75" s="1" t="n">
        <f aca="false">$AL75*AD75</f>
        <v>4648.96902299064</v>
      </c>
      <c r="AR75" s="1" t="n">
        <f aca="false">$AL75*AE75</f>
        <v>4737.37070212864</v>
      </c>
      <c r="AS75" s="1" t="n">
        <f aca="false">$AL75*AF75</f>
        <v>4705.07756441243</v>
      </c>
      <c r="AT75" s="1" t="n">
        <f aca="false">$AL75*AG75</f>
        <v>4683.43564399334</v>
      </c>
      <c r="AU75" s="1" t="n">
        <f aca="false">$AL75*AH75</f>
        <v>4695.56088027945</v>
      </c>
      <c r="AV75" s="1" t="n">
        <f aca="false">$AL75*AI75</f>
        <v>4697.57305746911</v>
      </c>
      <c r="AW75" s="1" t="n">
        <f aca="false">$AL75*AJ75</f>
        <v>4709.36364647112</v>
      </c>
      <c r="AY75" s="0" t="n">
        <f aca="false">$D75*G75</f>
        <v>1.02056143796594</v>
      </c>
      <c r="AZ75" s="0" t="n">
        <f aca="false">$D75*H75</f>
        <v>1.02353517142132</v>
      </c>
      <c r="BA75" s="0" t="n">
        <f aca="false">$D75*I75</f>
        <v>1.01286518684607</v>
      </c>
      <c r="BB75" s="0" t="n">
        <f aca="false">$D75*J75</f>
        <v>1.0070433152809</v>
      </c>
      <c r="BC75" s="0" t="n">
        <f aca="false">$D75*K75</f>
        <v>1.02652249685286</v>
      </c>
      <c r="BD75" s="0" t="n">
        <f aca="false">$D75*L75</f>
        <v>1.01940675087115</v>
      </c>
      <c r="BE75" s="0" t="n">
        <f aca="false">$D75*M75</f>
        <v>1.01463798514724</v>
      </c>
      <c r="BF75" s="0" t="n">
        <f aca="false">$D75*N75</f>
        <v>1.01730976334787</v>
      </c>
      <c r="BG75" s="0" t="n">
        <f aca="false">$D75*O75</f>
        <v>1.01775314366841</v>
      </c>
      <c r="BI75" s="1" t="n">
        <f aca="false">$AL75*AY75</f>
        <v>4710.58897793928</v>
      </c>
      <c r="BJ75" s="1" t="n">
        <f aca="false">$AL75*AZ75</f>
        <v>4724.31479151316</v>
      </c>
      <c r="BK75" s="1" t="n">
        <f aca="false">$AL75*BA75</f>
        <v>4675.06551570756</v>
      </c>
      <c r="BL75" s="1" t="n">
        <f aca="false">$AL75*BB75</f>
        <v>4648.19359697179</v>
      </c>
      <c r="BM75" s="1" t="n">
        <f aca="false">$AL75*BC75</f>
        <v>4738.10334135232</v>
      </c>
      <c r="BN75" s="1" t="n">
        <f aca="false">$AL75*BD75</f>
        <v>4705.2593073292</v>
      </c>
      <c r="BO75" s="1" t="n">
        <f aca="false">$AL75*BE75</f>
        <v>4683.24819224906</v>
      </c>
      <c r="BP75" s="1" t="n">
        <f aca="false">$AL75*BF75</f>
        <v>4695.58027582109</v>
      </c>
      <c r="BQ75" s="1" t="n">
        <f aca="false">$AL75*BG75</f>
        <v>4697.62677921938</v>
      </c>
    </row>
    <row r="76" customFormat="false" ht="13.8" hidden="false" customHeight="false" outlineLevel="0" collapsed="false">
      <c r="A76" s="0" t="n">
        <f aca="false">A75+1</f>
        <v>68</v>
      </c>
      <c r="B76" s="0" t="n">
        <f aca="false">B75+1/12</f>
        <v>1953.58333333333</v>
      </c>
      <c r="C76" s="1" t="n">
        <v>4866.878375</v>
      </c>
      <c r="D76" s="0" t="n">
        <v>1.02243281479858</v>
      </c>
      <c r="E76" s="11" t="n">
        <v>4719.42367434414</v>
      </c>
      <c r="G76" s="0" t="n">
        <v>1.00597389061773</v>
      </c>
      <c r="H76" s="0" t="n">
        <v>0.998568238193759</v>
      </c>
      <c r="I76" s="0" t="n">
        <v>1.00687439021071</v>
      </c>
      <c r="J76" s="0" t="n">
        <v>1.00142399180874</v>
      </c>
      <c r="K76" s="0" t="n">
        <v>1.02153692864328</v>
      </c>
      <c r="L76" s="0" t="n">
        <v>0.998991550930658</v>
      </c>
      <c r="M76" s="0" t="n">
        <v>0.999232604465246</v>
      </c>
      <c r="N76" s="0" t="n">
        <v>1.00898078398636</v>
      </c>
      <c r="O76" s="0" t="n">
        <v>1.00272209773956</v>
      </c>
      <c r="Q76" s="0" t="n">
        <f aca="false">G76-1</f>
        <v>0.00597389061773002</v>
      </c>
      <c r="R76" s="0" t="n">
        <f aca="false">H76-1</f>
        <v>-0.00143176180624094</v>
      </c>
      <c r="S76" s="0" t="n">
        <f aca="false">I76-1</f>
        <v>0.00687439021071001</v>
      </c>
      <c r="T76" s="0" t="n">
        <f aca="false">J76-1</f>
        <v>0.00142399180873998</v>
      </c>
      <c r="U76" s="0" t="n">
        <f aca="false">K76-1</f>
        <v>0.02153692864328</v>
      </c>
      <c r="V76" s="0" t="n">
        <f aca="false">L76-1</f>
        <v>-0.00100844906934194</v>
      </c>
      <c r="W76" s="0" t="n">
        <f aca="false">M76-1</f>
        <v>-0.000767395534753912</v>
      </c>
      <c r="X76" s="0" t="n">
        <f aca="false">N76-1</f>
        <v>0.00898078398636004</v>
      </c>
      <c r="Y76" s="0" t="n">
        <f aca="false">O76-1</f>
        <v>0.00272209773955989</v>
      </c>
      <c r="AA76" s="0" t="n">
        <f aca="false">$D76+Q76</f>
        <v>1.02840670541631</v>
      </c>
      <c r="AB76" s="0" t="n">
        <f aca="false">$D76+R76</f>
        <v>1.02100105299234</v>
      </c>
      <c r="AC76" s="0" t="n">
        <f aca="false">$D76+S76</f>
        <v>1.02930720500929</v>
      </c>
      <c r="AD76" s="0" t="n">
        <f aca="false">$D76+T76</f>
        <v>1.02385680660732</v>
      </c>
      <c r="AE76" s="0" t="n">
        <f aca="false">$D76+U76</f>
        <v>1.04396974344186</v>
      </c>
      <c r="AF76" s="0" t="n">
        <f aca="false">$D76+V76</f>
        <v>1.02142436572924</v>
      </c>
      <c r="AG76" s="0" t="n">
        <f aca="false">$D76+W76</f>
        <v>1.02166541926383</v>
      </c>
      <c r="AH76" s="0" t="n">
        <f aca="false">$D76+X76</f>
        <v>1.03141359878494</v>
      </c>
      <c r="AI76" s="0" t="n">
        <f aca="false">$D76+Y76</f>
        <v>1.02515491253814</v>
      </c>
      <c r="AJ76" s="0" t="n">
        <f aca="false">X76+V76+Y76+D76</f>
        <v>1.03312724745516</v>
      </c>
      <c r="AL76" s="0" t="n">
        <f aca="false">$C$6+$C$5*A76</f>
        <v>4615.87657011368</v>
      </c>
      <c r="AN76" s="1" t="n">
        <f aca="false">$AL76*AA76</f>
        <v>4746.99841607895</v>
      </c>
      <c r="AO76" s="1" t="n">
        <f aca="false">$AL76*AB76</f>
        <v>4712.81483856873</v>
      </c>
      <c r="AP76" s="1" t="n">
        <f aca="false">$AL76*AC76</f>
        <v>4751.15501105159</v>
      </c>
      <c r="AQ76" s="1" t="n">
        <f aca="false">$AL76*AD76</f>
        <v>4725.99664477016</v>
      </c>
      <c r="AR76" s="1" t="n">
        <f aca="false">$AL76*AE76</f>
        <v>4818.83547866087</v>
      </c>
      <c r="AS76" s="1" t="n">
        <f aca="false">$AL76*AF76</f>
        <v>4714.76879791282</v>
      </c>
      <c r="AT76" s="1" t="n">
        <f aca="false">$AL76*AG76</f>
        <v>4715.88147127527</v>
      </c>
      <c r="AU76" s="1" t="n">
        <f aca="false">$AL76*AH76</f>
        <v>4760.87786472805</v>
      </c>
      <c r="AV76" s="1" t="n">
        <f aca="false">$AL76*AI76</f>
        <v>4731.98854152172</v>
      </c>
      <c r="AW76" s="1" t="n">
        <f aca="false">$AL76*AJ76</f>
        <v>4768.7878554743</v>
      </c>
      <c r="AY76" s="0" t="n">
        <f aca="false">$D76*G76</f>
        <v>1.02854071659816</v>
      </c>
      <c r="AZ76" s="0" t="n">
        <f aca="false">$D76*H76</f>
        <v>1.0209689345449</v>
      </c>
      <c r="BA76" s="0" t="n">
        <f aca="false">$D76*I76</f>
        <v>1.02946141693174</v>
      </c>
      <c r="BB76" s="0" t="n">
        <f aca="false">$D76*J76</f>
        <v>1.02388875075184</v>
      </c>
      <c r="BC76" s="0" t="n">
        <f aca="false">$D76*K76</f>
        <v>1.04445287737345</v>
      </c>
      <c r="BD76" s="0" t="n">
        <f aca="false">$D76*L76</f>
        <v>1.02140174337803</v>
      </c>
      <c r="BE76" s="0" t="n">
        <f aca="false">$D76*M76</f>
        <v>1.02164820442192</v>
      </c>
      <c r="BF76" s="0" t="n">
        <f aca="false">$D76*N76</f>
        <v>1.03161506304885</v>
      </c>
      <c r="BG76" s="0" t="n">
        <f aca="false">$D76*O76</f>
        <v>1.0252159768526</v>
      </c>
      <c r="BI76" s="1" t="n">
        <f aca="false">$AL76*AY76</f>
        <v>4747.61699515341</v>
      </c>
      <c r="BJ76" s="1" t="n">
        <f aca="false">$AL76*AZ76</f>
        <v>4712.66658377975</v>
      </c>
      <c r="BK76" s="1" t="n">
        <f aca="false">$AL76*BA76</f>
        <v>4751.86683425126</v>
      </c>
      <c r="BL76" s="1" t="n">
        <f aca="false">$AL76*BB76</f>
        <v>4726.1440949984</v>
      </c>
      <c r="BM76" s="1" t="n">
        <f aca="false">$AL76*BC76</f>
        <v>4821.06556525589</v>
      </c>
      <c r="BN76" s="1" t="n">
        <f aca="false">$AL76*BD76</f>
        <v>4714.66437593192</v>
      </c>
      <c r="BO76" s="1" t="n">
        <f aca="false">$AL76*BE76</f>
        <v>4715.80200968984</v>
      </c>
      <c r="BP76" s="1" t="n">
        <f aca="false">$AL76*BF76</f>
        <v>4761.80779890356</v>
      </c>
      <c r="BQ76" s="1" t="n">
        <f aca="false">$AL76*BG76</f>
        <v>4732.27040686009</v>
      </c>
    </row>
    <row r="77" customFormat="false" ht="13.8" hidden="false" customHeight="false" outlineLevel="0" collapsed="false">
      <c r="A77" s="0" t="n">
        <f aca="false">A76+1</f>
        <v>69</v>
      </c>
      <c r="B77" s="0" t="n">
        <f aca="false">B76+1/12</f>
        <v>1953.66666666666</v>
      </c>
      <c r="C77" s="1" t="n">
        <v>4738.417383</v>
      </c>
      <c r="D77" s="0" t="n">
        <v>1.02811881019906</v>
      </c>
      <c r="E77" s="11" t="n">
        <v>4745.8676354499</v>
      </c>
      <c r="G77" s="0" t="n">
        <v>0.999382109352198</v>
      </c>
      <c r="H77" s="0" t="n">
        <v>1.00268204795252</v>
      </c>
      <c r="I77" s="0" t="n">
        <v>1.00050391881608</v>
      </c>
      <c r="J77" s="0" t="n">
        <v>1.00461401674996</v>
      </c>
      <c r="K77" s="0" t="n">
        <v>1.02879704613508</v>
      </c>
      <c r="L77" s="0" t="n">
        <v>0.991278519678581</v>
      </c>
      <c r="M77" s="0" t="n">
        <v>0.999025824027796</v>
      </c>
      <c r="N77" s="0" t="n">
        <v>1.00606551502561</v>
      </c>
      <c r="O77" s="0" t="n">
        <v>1.02099485647395</v>
      </c>
      <c r="Q77" s="0" t="n">
        <f aca="false">G77-1</f>
        <v>-0.000617890647801933</v>
      </c>
      <c r="R77" s="0" t="n">
        <f aca="false">H77-1</f>
        <v>0.00268204795252003</v>
      </c>
      <c r="S77" s="0" t="n">
        <f aca="false">I77-1</f>
        <v>0.000503918816080029</v>
      </c>
      <c r="T77" s="0" t="n">
        <f aca="false">J77-1</f>
        <v>0.00461401674995998</v>
      </c>
      <c r="U77" s="0" t="n">
        <f aca="false">K77-1</f>
        <v>0.0287970461350799</v>
      </c>
      <c r="V77" s="0" t="n">
        <f aca="false">L77-1</f>
        <v>-0.00872148032141895</v>
      </c>
      <c r="W77" s="0" t="n">
        <f aca="false">M77-1</f>
        <v>-0.00097417597220395</v>
      </c>
      <c r="X77" s="0" t="n">
        <f aca="false">N77-1</f>
        <v>0.00606551502560992</v>
      </c>
      <c r="Y77" s="0" t="n">
        <f aca="false">O77-1</f>
        <v>0.0209948564739499</v>
      </c>
      <c r="AA77" s="0" t="n">
        <f aca="false">$D77+Q77</f>
        <v>1.02750091955126</v>
      </c>
      <c r="AB77" s="0" t="n">
        <f aca="false">$D77+R77</f>
        <v>1.03080085815158</v>
      </c>
      <c r="AC77" s="0" t="n">
        <f aca="false">$D77+S77</f>
        <v>1.02862272901514</v>
      </c>
      <c r="AD77" s="0" t="n">
        <f aca="false">$D77+T77</f>
        <v>1.03273282694902</v>
      </c>
      <c r="AE77" s="0" t="n">
        <f aca="false">$D77+U77</f>
        <v>1.05691585633414</v>
      </c>
      <c r="AF77" s="0" t="n">
        <f aca="false">$D77+V77</f>
        <v>1.01939732987764</v>
      </c>
      <c r="AG77" s="0" t="n">
        <f aca="false">$D77+W77</f>
        <v>1.02714463422686</v>
      </c>
      <c r="AH77" s="0" t="n">
        <f aca="false">$D77+X77</f>
        <v>1.03418432522467</v>
      </c>
      <c r="AI77" s="0" t="n">
        <f aca="false">$D77+Y77</f>
        <v>1.04911366667301</v>
      </c>
      <c r="AJ77" s="0" t="n">
        <f aca="false">X77+V77+Y77+D77</f>
        <v>1.0464577013772</v>
      </c>
      <c r="AL77" s="0" t="n">
        <f aca="false">$C$6+$C$5*A77</f>
        <v>4616.06926006054</v>
      </c>
      <c r="AN77" s="1" t="n">
        <f aca="false">$AL77*AA77</f>
        <v>4743.0154094245</v>
      </c>
      <c r="AO77" s="1" t="n">
        <f aca="false">$AL77*AB77</f>
        <v>4758.24815455752</v>
      </c>
      <c r="AP77" s="1" t="n">
        <f aca="false">$AL77*AC77</f>
        <v>4748.19375960635</v>
      </c>
      <c r="AQ77" s="1" t="n">
        <f aca="false">$AL77*AD77</f>
        <v>4767.16625633481</v>
      </c>
      <c r="AR77" s="1" t="n">
        <f aca="false">$AL77*AE77</f>
        <v>4878.79679489457</v>
      </c>
      <c r="AS77" s="1" t="n">
        <f aca="false">$AL77*AF77</f>
        <v>4705.60867823598</v>
      </c>
      <c r="AT77" s="1" t="n">
        <f aca="false">$AL77*AG77</f>
        <v>4741.37077169072</v>
      </c>
      <c r="AU77" s="1" t="n">
        <f aca="false">$AL77*AH77</f>
        <v>4773.86647290604</v>
      </c>
      <c r="AV77" s="1" t="n">
        <f aca="false">$AL77*AI77</f>
        <v>4842.78134703867</v>
      </c>
      <c r="AW77" s="1" t="n">
        <f aca="false">$AL77*AJ77</f>
        <v>4830.52122728088</v>
      </c>
      <c r="AY77" s="0" t="n">
        <f aca="false">$D77*G77</f>
        <v>1.02748354520141</v>
      </c>
      <c r="AZ77" s="0" t="n">
        <f aca="false">$D77*H77</f>
        <v>1.0308762741489</v>
      </c>
      <c r="BA77" s="0" t="n">
        <f aca="false">$D77*I77</f>
        <v>1.02863689861269</v>
      </c>
      <c r="BB77" s="0" t="n">
        <f aca="false">$D77*J77</f>
        <v>1.03286256761027</v>
      </c>
      <c r="BC77" s="0" t="n">
        <f aca="false">$D77*K77</f>
        <v>1.05772559500871</v>
      </c>
      <c r="BD77" s="0" t="n">
        <f aca="false">$D77*L77</f>
        <v>1.01915209222783</v>
      </c>
      <c r="BE77" s="0" t="n">
        <f aca="false">$D77*M77</f>
        <v>1.02711724155759</v>
      </c>
      <c r="BF77" s="0" t="n">
        <f aca="false">$D77*N77</f>
        <v>1.03435488029043</v>
      </c>
      <c r="BG77" s="0" t="n">
        <f aca="false">$D77*O77</f>
        <v>1.04970401705736</v>
      </c>
      <c r="BI77" s="1" t="n">
        <f aca="false">$AL77*AY77</f>
        <v>4742.93520822225</v>
      </c>
      <c r="BJ77" s="1" t="n">
        <f aca="false">$AL77*AZ77</f>
        <v>4758.59628002448</v>
      </c>
      <c r="BK77" s="1" t="n">
        <f aca="false">$AL77*BA77</f>
        <v>4748.25916745001</v>
      </c>
      <c r="BL77" s="1" t="n">
        <f aca="false">$AL77*BB77</f>
        <v>4767.76514821298</v>
      </c>
      <c r="BM77" s="1" t="n">
        <f aca="false">$AL77*BC77</f>
        <v>4882.53460469891</v>
      </c>
      <c r="BN77" s="1" t="n">
        <f aca="false">$AL77*BD77</f>
        <v>4704.47664425926</v>
      </c>
      <c r="BO77" s="1" t="n">
        <f aca="false">$AL77*BE77</f>
        <v>4741.24432523218</v>
      </c>
      <c r="BP77" s="1" t="n">
        <f aca="false">$AL77*BF77</f>
        <v>4774.65376690226</v>
      </c>
      <c r="BQ77" s="1" t="n">
        <f aca="false">$AL77*BG77</f>
        <v>4845.50644530052</v>
      </c>
    </row>
    <row r="78" customFormat="false" ht="13.8" hidden="false" customHeight="false" outlineLevel="0" collapsed="false">
      <c r="A78" s="0" t="n">
        <f aca="false">A77+1</f>
        <v>70</v>
      </c>
      <c r="B78" s="0" t="n">
        <f aca="false">B77+1/12</f>
        <v>1953.74999999999</v>
      </c>
      <c r="C78" s="1" t="n">
        <v>4641.279338</v>
      </c>
      <c r="D78" s="0" t="n">
        <v>1.01259368215675</v>
      </c>
      <c r="E78" s="11" t="n">
        <v>4674.39768575809</v>
      </c>
      <c r="G78" s="0" t="n">
        <v>0.999921525194705</v>
      </c>
      <c r="H78" s="0" t="n">
        <v>0.993384732991166</v>
      </c>
      <c r="I78" s="0" t="n">
        <v>1.00152118748158</v>
      </c>
      <c r="J78" s="0" t="n">
        <v>0.996333358708326</v>
      </c>
      <c r="K78" s="0" t="n">
        <v>1.00844007018415</v>
      </c>
      <c r="L78" s="0" t="n">
        <v>0.997196796648652</v>
      </c>
      <c r="M78" s="0" t="n">
        <v>0.994259533645768</v>
      </c>
      <c r="N78" s="0" t="n">
        <v>0.988388488505618</v>
      </c>
      <c r="O78" s="0" t="n">
        <v>1.00033573429355</v>
      </c>
      <c r="Q78" s="0" t="n">
        <f aca="false">G78-1</f>
        <v>-7.84748052948814E-005</v>
      </c>
      <c r="R78" s="0" t="n">
        <f aca="false">H78-1</f>
        <v>-0.00661526700883397</v>
      </c>
      <c r="S78" s="0" t="n">
        <f aca="false">I78-1</f>
        <v>0.00152118748157992</v>
      </c>
      <c r="T78" s="0" t="n">
        <f aca="false">J78-1</f>
        <v>-0.00366664129167393</v>
      </c>
      <c r="U78" s="0" t="n">
        <f aca="false">K78-1</f>
        <v>0.00844007018415005</v>
      </c>
      <c r="V78" s="0" t="n">
        <f aca="false">L78-1</f>
        <v>-0.00280320335134787</v>
      </c>
      <c r="W78" s="0" t="n">
        <f aca="false">M78-1</f>
        <v>-0.00574046635423198</v>
      </c>
      <c r="X78" s="0" t="n">
        <f aca="false">N78-1</f>
        <v>-0.0116115114943819</v>
      </c>
      <c r="Y78" s="0" t="n">
        <f aca="false">O78-1</f>
        <v>0.000335734293549939</v>
      </c>
      <c r="AA78" s="0" t="n">
        <f aca="false">$D78+Q78</f>
        <v>1.01251520735146</v>
      </c>
      <c r="AB78" s="0" t="n">
        <f aca="false">$D78+R78</f>
        <v>1.00597841514792</v>
      </c>
      <c r="AC78" s="0" t="n">
        <f aca="false">$D78+S78</f>
        <v>1.01411486963833</v>
      </c>
      <c r="AD78" s="0" t="n">
        <f aca="false">$D78+T78</f>
        <v>1.00892704086508</v>
      </c>
      <c r="AE78" s="0" t="n">
        <f aca="false">$D78+U78</f>
        <v>1.0210337523409</v>
      </c>
      <c r="AF78" s="0" t="n">
        <f aca="false">$D78+V78</f>
        <v>1.0097904788054</v>
      </c>
      <c r="AG78" s="0" t="n">
        <f aca="false">$D78+W78</f>
        <v>1.00685321580252</v>
      </c>
      <c r="AH78" s="0" t="n">
        <f aca="false">$D78+X78</f>
        <v>1.00098217066237</v>
      </c>
      <c r="AI78" s="0" t="n">
        <f aca="false">$D78+Y78</f>
        <v>1.0129294164503</v>
      </c>
      <c r="AJ78" s="0" t="n">
        <f aca="false">X78+V78+Y78+D78</f>
        <v>0.99851470160457</v>
      </c>
      <c r="AL78" s="0" t="n">
        <f aca="false">$C$6+$C$5*A78</f>
        <v>4616.2619500074</v>
      </c>
      <c r="AN78" s="1" t="n">
        <f aca="false">$AL78*AA78</f>
        <v>4674.03542550038</v>
      </c>
      <c r="AO78" s="1" t="n">
        <f aca="false">$AL78*AB78</f>
        <v>4643.85988037607</v>
      </c>
      <c r="AP78" s="1" t="n">
        <f aca="false">$AL78*AC78</f>
        <v>4681.41988564814</v>
      </c>
      <c r="AQ78" s="1" t="n">
        <f aca="false">$AL78*AD78</f>
        <v>4657.47150907901</v>
      </c>
      <c r="AR78" s="1" t="n">
        <f aca="false">$AL78*AE78</f>
        <v>4713.35926060456</v>
      </c>
      <c r="AS78" s="1" t="n">
        <f aca="false">$AL78*AF78</f>
        <v>4661.45736478913</v>
      </c>
      <c r="AT78" s="1" t="n">
        <f aca="false">$AL78*AG78</f>
        <v>4647.89818935175</v>
      </c>
      <c r="AU78" s="1" t="n">
        <f aca="false">$AL78*AH78</f>
        <v>4620.7959070645</v>
      </c>
      <c r="AV78" s="1" t="n">
        <f aca="false">$AL78*AI78</f>
        <v>4675.94752320274</v>
      </c>
      <c r="AW78" s="1" t="n">
        <f aca="false">$AL78*AJ78</f>
        <v>4609.40542354019</v>
      </c>
      <c r="AY78" s="0" t="n">
        <f aca="false">$D78*G78</f>
        <v>1.0125142190647</v>
      </c>
      <c r="AZ78" s="0" t="n">
        <f aca="false">$D78*H78</f>
        <v>1.00589510457782</v>
      </c>
      <c r="BA78" s="0" t="n">
        <f aca="false">$D78*I78</f>
        <v>1.01413402698997</v>
      </c>
      <c r="BB78" s="0" t="n">
        <f aca="false">$D78*J78</f>
        <v>1.00888086435007</v>
      </c>
      <c r="BC78" s="0" t="n">
        <f aca="false">$D78*K78</f>
        <v>1.02114004390218</v>
      </c>
      <c r="BD78" s="0" t="n">
        <f aca="false">$D78*L78</f>
        <v>1.00975517615337</v>
      </c>
      <c r="BE78" s="0" t="n">
        <f aca="false">$D78*M78</f>
        <v>1.00678092219382</v>
      </c>
      <c r="BF78" s="0" t="n">
        <f aca="false">$D78*N78</f>
        <v>1.00083593897725</v>
      </c>
      <c r="BG78" s="0" t="n">
        <f aca="false">$D78*O78</f>
        <v>1.01293364458128</v>
      </c>
      <c r="BI78" s="1" t="n">
        <f aca="false">$AL78*AY78</f>
        <v>4674.03086330983</v>
      </c>
      <c r="BJ78" s="1" t="n">
        <f aca="false">$AL78*AZ78</f>
        <v>4643.47529696133</v>
      </c>
      <c r="BK78" s="1" t="n">
        <f aca="false">$AL78*BA78</f>
        <v>4681.5083210016</v>
      </c>
      <c r="BL78" s="1" t="n">
        <f aca="false">$AL78*BB78</f>
        <v>4657.25834618979</v>
      </c>
      <c r="BM78" s="1" t="n">
        <f aca="false">$AL78*BC78</f>
        <v>4713.8499302945</v>
      </c>
      <c r="BN78" s="1" t="n">
        <f aca="false">$AL78*BD78</f>
        <v>4661.29439849984</v>
      </c>
      <c r="BO78" s="1" t="n">
        <f aca="false">$AL78*BE78</f>
        <v>4647.5644631167</v>
      </c>
      <c r="BP78" s="1" t="n">
        <f aca="false">$AL78*BF78</f>
        <v>4620.1208633006</v>
      </c>
      <c r="BQ78" s="1" t="n">
        <f aca="false">$AL78*BG78</f>
        <v>4675.96704136291</v>
      </c>
    </row>
    <row r="79" customFormat="false" ht="13.8" hidden="false" customHeight="false" outlineLevel="0" collapsed="false">
      <c r="A79" s="0" t="n">
        <f aca="false">A78+1</f>
        <v>71</v>
      </c>
      <c r="B79" s="0" t="n">
        <f aca="false">B78+1/12</f>
        <v>1953.83333333333</v>
      </c>
      <c r="C79" s="1" t="n">
        <v>4327.858259</v>
      </c>
      <c r="D79" s="0" t="n">
        <v>0.983041230596395</v>
      </c>
      <c r="E79" s="11" t="n">
        <v>4538.16525025307</v>
      </c>
      <c r="G79" s="0" t="n">
        <v>0.999220951164431</v>
      </c>
      <c r="H79" s="0" t="n">
        <v>0.993287078947621</v>
      </c>
      <c r="I79" s="0" t="n">
        <v>0.995180864361412</v>
      </c>
      <c r="J79" s="0" t="n">
        <v>0.993112869359565</v>
      </c>
      <c r="K79" s="0" t="n">
        <v>0.974436487475245</v>
      </c>
      <c r="L79" s="0" t="n">
        <v>1.00648777881998</v>
      </c>
      <c r="M79" s="0" t="n">
        <v>0.989834503768638</v>
      </c>
      <c r="N79" s="0" t="n">
        <v>0.991553258684679</v>
      </c>
      <c r="O79" s="0" t="n">
        <v>0.983125622189248</v>
      </c>
      <c r="Q79" s="0" t="n">
        <f aca="false">G79-1</f>
        <v>-0.000779048835568896</v>
      </c>
      <c r="R79" s="0" t="n">
        <f aca="false">H79-1</f>
        <v>-0.00671292105237897</v>
      </c>
      <c r="S79" s="0" t="n">
        <f aca="false">I79-1</f>
        <v>-0.00481913563858794</v>
      </c>
      <c r="T79" s="0" t="n">
        <f aca="false">J79-1</f>
        <v>-0.00688713064043489</v>
      </c>
      <c r="U79" s="0" t="n">
        <f aca="false">K79-1</f>
        <v>-0.025563512524755</v>
      </c>
      <c r="V79" s="0" t="n">
        <f aca="false">L79-1</f>
        <v>0.00648777881997997</v>
      </c>
      <c r="W79" s="0" t="n">
        <f aca="false">M79-1</f>
        <v>-0.0101654962313619</v>
      </c>
      <c r="X79" s="0" t="n">
        <f aca="false">N79-1</f>
        <v>-0.00844674131532097</v>
      </c>
      <c r="Y79" s="0" t="n">
        <f aca="false">O79-1</f>
        <v>-0.016874377810752</v>
      </c>
      <c r="AA79" s="0" t="n">
        <f aca="false">$D79+Q79</f>
        <v>0.982262181760826</v>
      </c>
      <c r="AB79" s="0" t="n">
        <f aca="false">$D79+R79</f>
        <v>0.976328309544016</v>
      </c>
      <c r="AC79" s="0" t="n">
        <f aca="false">$D79+S79</f>
        <v>0.978222094957807</v>
      </c>
      <c r="AD79" s="0" t="n">
        <f aca="false">$D79+T79</f>
        <v>0.97615409995596</v>
      </c>
      <c r="AE79" s="0" t="n">
        <f aca="false">$D79+U79</f>
        <v>0.95747771807164</v>
      </c>
      <c r="AF79" s="0" t="n">
        <f aca="false">$D79+V79</f>
        <v>0.989529009416375</v>
      </c>
      <c r="AG79" s="0" t="n">
        <f aca="false">$D79+W79</f>
        <v>0.972875734365033</v>
      </c>
      <c r="AH79" s="0" t="n">
        <f aca="false">$D79+X79</f>
        <v>0.974594489281074</v>
      </c>
      <c r="AI79" s="0" t="n">
        <f aca="false">$D79+Y79</f>
        <v>0.966166852785643</v>
      </c>
      <c r="AJ79" s="0" t="n">
        <f aca="false">X79+V79+Y79+D79</f>
        <v>0.964207890290302</v>
      </c>
      <c r="AL79" s="0" t="n">
        <f aca="false">$C$6+$C$5*A79</f>
        <v>4616.45463995426</v>
      </c>
      <c r="AN79" s="1" t="n">
        <f aca="false">$AL79*AA79</f>
        <v>4534.56880664136</v>
      </c>
      <c r="AO79" s="1" t="n">
        <f aca="false">$AL79*AB79</f>
        <v>4507.17535471317</v>
      </c>
      <c r="AP79" s="1" t="n">
        <f aca="false">$AL79*AC79</f>
        <v>4515.91792917375</v>
      </c>
      <c r="AQ79" s="1" t="n">
        <f aca="false">$AL79*AD79</f>
        <v>4506.37112405207</v>
      </c>
      <c r="AR79" s="1" t="n">
        <f aca="false">$AL79*AE79</f>
        <v>4420.15245424464</v>
      </c>
      <c r="AS79" s="1" t="n">
        <f aca="false">$AL79*AF79</f>
        <v>4568.11578688955</v>
      </c>
      <c r="AT79" s="1" t="n">
        <f aca="false">$AL79*AG79</f>
        <v>4491.23669800837</v>
      </c>
      <c r="AU79" s="1" t="n">
        <f aca="false">$AL79*AH79</f>
        <v>4499.17125211547</v>
      </c>
      <c r="AV79" s="1" t="n">
        <f aca="false">$AL79*AI79</f>
        <v>4460.26545051229</v>
      </c>
      <c r="AW79" s="1" t="n">
        <f aca="false">$AL79*AJ79</f>
        <v>4451.22198901116</v>
      </c>
      <c r="AY79" s="0" t="n">
        <f aca="false">$D79*G79</f>
        <v>0.982275393470383</v>
      </c>
      <c r="AZ79" s="0" t="n">
        <f aca="false">$D79*H79</f>
        <v>0.976442152424168</v>
      </c>
      <c r="BA79" s="0" t="n">
        <f aca="false">$D79*I79</f>
        <v>0.978303821567827</v>
      </c>
      <c r="BB79" s="0" t="n">
        <f aca="false">$D79*J79</f>
        <v>0.976270897216344</v>
      </c>
      <c r="BC79" s="0" t="n">
        <f aca="false">$D79*K79</f>
        <v>0.957911243785694</v>
      </c>
      <c r="BD79" s="0" t="n">
        <f aca="false">$D79*L79</f>
        <v>0.989418984671425</v>
      </c>
      <c r="BE79" s="0" t="n">
        <f aca="false">$D79*M79</f>
        <v>0.973048128671494</v>
      </c>
      <c r="BF79" s="0" t="n">
        <f aca="false">$D79*N79</f>
        <v>0.974737735619252</v>
      </c>
      <c r="BG79" s="0" t="n">
        <f aca="false">$D79*O79</f>
        <v>0.966453021467765</v>
      </c>
      <c r="BI79" s="1" t="n">
        <f aca="false">$AL79*AY79</f>
        <v>4534.62979789925</v>
      </c>
      <c r="BJ79" s="1" t="n">
        <f aca="false">$AL79*AZ79</f>
        <v>4507.70090520548</v>
      </c>
      <c r="BK79" s="1" t="n">
        <f aca="false">$AL79*BA79</f>
        <v>4516.29521636178</v>
      </c>
      <c r="BL79" s="1" t="n">
        <f aca="false">$AL79*BB79</f>
        <v>4506.9103133067</v>
      </c>
      <c r="BM79" s="1" t="n">
        <f aca="false">$AL79*BC79</f>
        <v>4422.15380603882</v>
      </c>
      <c r="BN79" s="1" t="n">
        <f aca="false">$AL79*BD79</f>
        <v>4567.60786264522</v>
      </c>
      <c r="BO79" s="1" t="n">
        <f aca="false">$AL79*BE79</f>
        <v>4492.03254850433</v>
      </c>
      <c r="BP79" s="1" t="n">
        <f aca="false">$AL79*BF79</f>
        <v>4499.83254233801</v>
      </c>
      <c r="BQ79" s="1" t="n">
        <f aca="false">$AL79*BG79</f>
        <v>4461.58653525268</v>
      </c>
    </row>
    <row r="80" customFormat="false" ht="13.8" hidden="false" customHeight="false" outlineLevel="0" collapsed="false">
      <c r="A80" s="0" t="n">
        <f aca="false">A79+1</f>
        <v>72</v>
      </c>
      <c r="B80" s="0" t="n">
        <f aca="false">B79+1/12</f>
        <v>1953.91666666666</v>
      </c>
      <c r="C80" s="1" t="n">
        <v>4344.656664</v>
      </c>
      <c r="D80" s="0" t="n">
        <v>0.962503790905692</v>
      </c>
      <c r="E80" s="11" t="n">
        <v>4443.54055630447</v>
      </c>
      <c r="G80" s="0" t="n">
        <v>0.999899088641189</v>
      </c>
      <c r="H80" s="0" t="n">
        <v>0.988953558614577</v>
      </c>
      <c r="I80" s="0" t="n">
        <v>0.998046961163925</v>
      </c>
      <c r="J80" s="0" t="n">
        <v>1.008257593622</v>
      </c>
      <c r="K80" s="0" t="n">
        <v>0.957056929019134</v>
      </c>
      <c r="L80" s="0" t="n">
        <v>0.999609384930849</v>
      </c>
      <c r="M80" s="0" t="n">
        <v>1.00193762802496</v>
      </c>
      <c r="N80" s="0" t="n">
        <v>1.00569307204964</v>
      </c>
      <c r="O80" s="0" t="n">
        <v>1.00788800725324</v>
      </c>
      <c r="Q80" s="0" t="n">
        <f aca="false">G80-1</f>
        <v>-0.000100911358810962</v>
      </c>
      <c r="R80" s="0" t="n">
        <f aca="false">H80-1</f>
        <v>-0.0110464413854229</v>
      </c>
      <c r="S80" s="0" t="n">
        <f aca="false">I80-1</f>
        <v>-0.00195303883607489</v>
      </c>
      <c r="T80" s="0" t="n">
        <f aca="false">J80-1</f>
        <v>0.00825759362199996</v>
      </c>
      <c r="U80" s="0" t="n">
        <f aca="false">K80-1</f>
        <v>-0.0429430709808659</v>
      </c>
      <c r="V80" s="0" t="n">
        <f aca="false">L80-1</f>
        <v>-0.000390615069150946</v>
      </c>
      <c r="W80" s="0" t="n">
        <f aca="false">M80-1</f>
        <v>0.00193762802495989</v>
      </c>
      <c r="X80" s="0" t="n">
        <f aca="false">N80-1</f>
        <v>0.00569307204963998</v>
      </c>
      <c r="Y80" s="0" t="n">
        <f aca="false">O80-1</f>
        <v>0.0078880072532399</v>
      </c>
      <c r="AA80" s="0" t="n">
        <f aca="false">$D80+Q80</f>
        <v>0.962402879546881</v>
      </c>
      <c r="AB80" s="0" t="n">
        <f aca="false">$D80+R80</f>
        <v>0.951457349520269</v>
      </c>
      <c r="AC80" s="0" t="n">
        <f aca="false">$D80+S80</f>
        <v>0.960550752069617</v>
      </c>
      <c r="AD80" s="0" t="n">
        <f aca="false">$D80+T80</f>
        <v>0.970761384527692</v>
      </c>
      <c r="AE80" s="0" t="n">
        <f aca="false">$D80+U80</f>
        <v>0.919560719924826</v>
      </c>
      <c r="AF80" s="0" t="n">
        <f aca="false">$D80+V80</f>
        <v>0.962113175836541</v>
      </c>
      <c r="AG80" s="0" t="n">
        <f aca="false">$D80+W80</f>
        <v>0.964441418930652</v>
      </c>
      <c r="AH80" s="0" t="n">
        <f aca="false">$D80+X80</f>
        <v>0.968196862955332</v>
      </c>
      <c r="AI80" s="0" t="n">
        <f aca="false">$D80+Y80</f>
        <v>0.970391798158932</v>
      </c>
      <c r="AJ80" s="0" t="n">
        <f aca="false">X80+V80+Y80+D80</f>
        <v>0.975694255139421</v>
      </c>
      <c r="AL80" s="0" t="n">
        <f aca="false">$C$6+$C$5*A80</f>
        <v>4616.64732990112</v>
      </c>
      <c r="AN80" s="1" t="n">
        <f aca="false">$AL80*AA80</f>
        <v>4443.07468414926</v>
      </c>
      <c r="AO80" s="1" t="n">
        <f aca="false">$AL80*AB80</f>
        <v>4392.54303217755</v>
      </c>
      <c r="AP80" s="1" t="n">
        <f aca="false">$AL80*AC80</f>
        <v>4434.52406477671</v>
      </c>
      <c r="AQ80" s="1" t="n">
        <f aca="false">$AL80*AD80</f>
        <v>4481.6629538509</v>
      </c>
      <c r="AR80" s="1" t="n">
        <f aca="false">$AL80*AE80</f>
        <v>4245.2875423229</v>
      </c>
      <c r="AS80" s="1" t="n">
        <f aca="false">$AL80*AF80</f>
        <v>4441.73722428846</v>
      </c>
      <c r="AT80" s="1" t="n">
        <f aca="false">$AL80*AG80</f>
        <v>4452.48590155225</v>
      </c>
      <c r="AU80" s="1" t="n">
        <f aca="false">$AL80*AH80</f>
        <v>4469.82346218138</v>
      </c>
      <c r="AV80" s="1" t="n">
        <f aca="false">$AL80*AI80</f>
        <v>4479.95670392839</v>
      </c>
      <c r="AW80" s="1" t="n">
        <f aca="false">$AL80*AJ80</f>
        <v>4504.43627778929</v>
      </c>
      <c r="AY80" s="0" t="n">
        <f aca="false">$D80*G80</f>
        <v>0.962406663340291</v>
      </c>
      <c r="AZ80" s="0" t="n">
        <f aca="false">$D80*H80</f>
        <v>0.951871549196205</v>
      </c>
      <c r="BA80" s="0" t="n">
        <f aca="false">$D80*I80</f>
        <v>0.960623983622184</v>
      </c>
      <c r="BB80" s="0" t="n">
        <f aca="false">$D80*J80</f>
        <v>0.970451756070626</v>
      </c>
      <c r="BC80" s="0" t="n">
        <f aca="false">$D80*K80</f>
        <v>0.921170922293476</v>
      </c>
      <c r="BD80" s="0" t="n">
        <f aca="false">$D80*L80</f>
        <v>0.962127822420849</v>
      </c>
      <c r="BE80" s="0" t="n">
        <f aca="false">$D80*M80</f>
        <v>0.964368765225081</v>
      </c>
      <c r="BF80" s="0" t="n">
        <f aca="false">$D80*N80</f>
        <v>0.96798339433537</v>
      </c>
      <c r="BG80" s="0" t="n">
        <f aca="false">$D80*O80</f>
        <v>0.970096027789627</v>
      </c>
      <c r="BI80" s="1" t="n">
        <f aca="false">$AL80*AY80</f>
        <v>4443.092152589</v>
      </c>
      <c r="BJ80" s="1" t="n">
        <f aca="false">$AL80*AZ80</f>
        <v>4394.4552460055</v>
      </c>
      <c r="BK80" s="1" t="n">
        <f aca="false">$AL80*BA80</f>
        <v>4434.86214902833</v>
      </c>
      <c r="BL80" s="1" t="n">
        <f aca="false">$AL80*BB80</f>
        <v>4480.23350846132</v>
      </c>
      <c r="BM80" s="1" t="n">
        <f aca="false">$AL80*BC80</f>
        <v>4252.72127878873</v>
      </c>
      <c r="BN80" s="1" t="n">
        <f aca="false">$AL80*BD80</f>
        <v>4441.8048424028</v>
      </c>
      <c r="BO80" s="1" t="n">
        <f aca="false">$AL80*BE80</f>
        <v>4452.15048501641</v>
      </c>
      <c r="BP80" s="1" t="n">
        <f aca="false">$AL80*BF80</f>
        <v>4468.83795284701</v>
      </c>
      <c r="BQ80" s="1" t="n">
        <f aca="false">$AL80*BG80</f>
        <v>4478.59123644268</v>
      </c>
    </row>
    <row r="81" customFormat="false" ht="13.8" hidden="false" customHeight="false" outlineLevel="0" collapsed="false">
      <c r="A81" s="0" t="n">
        <f aca="false">A80+1</f>
        <v>73</v>
      </c>
      <c r="B81" s="0" t="n">
        <f aca="false">B80+1/12</f>
        <v>1953.99999999999</v>
      </c>
      <c r="C81" s="1" t="n">
        <v>4493.446129</v>
      </c>
      <c r="D81" s="0" t="n">
        <v>0.948389805964412</v>
      </c>
      <c r="E81" s="11" t="n">
        <v>4378.56401059236</v>
      </c>
      <c r="G81" s="0" t="n">
        <v>1.00450068839736</v>
      </c>
      <c r="H81" s="0" t="n">
        <v>0.995371913010202</v>
      </c>
      <c r="I81" s="0" t="n">
        <v>0.998629107811209</v>
      </c>
      <c r="J81" s="0" t="n">
        <v>0.995940010763942</v>
      </c>
      <c r="K81" s="0" t="n">
        <v>0.949184165613121</v>
      </c>
      <c r="L81" s="0" t="n">
        <v>0.998836020869325</v>
      </c>
      <c r="M81" s="0" t="n">
        <v>0.994036798966849</v>
      </c>
      <c r="N81" s="0" t="n">
        <v>1.00381773851652</v>
      </c>
      <c r="O81" s="0" t="n">
        <v>1.00371914134532</v>
      </c>
      <c r="Q81" s="0" t="n">
        <f aca="false">G81-1</f>
        <v>0.00450068839735995</v>
      </c>
      <c r="R81" s="0" t="n">
        <f aca="false">H81-1</f>
        <v>-0.00462808698979789</v>
      </c>
      <c r="S81" s="0" t="n">
        <f aca="false">I81-1</f>
        <v>-0.00137089218879094</v>
      </c>
      <c r="T81" s="0" t="n">
        <f aca="false">J81-1</f>
        <v>-0.00405998923605788</v>
      </c>
      <c r="U81" s="0" t="n">
        <f aca="false">K81-1</f>
        <v>-0.050815834386879</v>
      </c>
      <c r="V81" s="0" t="n">
        <f aca="false">L81-1</f>
        <v>-0.0011639791306749</v>
      </c>
      <c r="W81" s="0" t="n">
        <f aca="false">M81-1</f>
        <v>-0.00596320103315096</v>
      </c>
      <c r="X81" s="0" t="n">
        <f aca="false">N81-1</f>
        <v>0.0038177385165199</v>
      </c>
      <c r="Y81" s="0" t="n">
        <f aca="false">O81-1</f>
        <v>0.00371914134531992</v>
      </c>
      <c r="AA81" s="0" t="n">
        <f aca="false">$D81+Q81</f>
        <v>0.952890494361772</v>
      </c>
      <c r="AB81" s="0" t="n">
        <f aca="false">$D81+R81</f>
        <v>0.943761718974614</v>
      </c>
      <c r="AC81" s="0" t="n">
        <f aca="false">$D81+S81</f>
        <v>0.947018913775621</v>
      </c>
      <c r="AD81" s="0" t="n">
        <f aca="false">$D81+T81</f>
        <v>0.944329816728354</v>
      </c>
      <c r="AE81" s="0" t="n">
        <f aca="false">$D81+U81</f>
        <v>0.897573971577533</v>
      </c>
      <c r="AF81" s="0" t="n">
        <f aca="false">$D81+V81</f>
        <v>0.947225826833737</v>
      </c>
      <c r="AG81" s="0" t="n">
        <f aca="false">$D81+W81</f>
        <v>0.942426604931261</v>
      </c>
      <c r="AH81" s="0" t="n">
        <f aca="false">$D81+X81</f>
        <v>0.952207544480932</v>
      </c>
      <c r="AI81" s="0" t="n">
        <f aca="false">$D81+Y81</f>
        <v>0.952108947309732</v>
      </c>
      <c r="AJ81" s="0" t="n">
        <f aca="false">X81+V81+Y81+D81</f>
        <v>0.954762706695577</v>
      </c>
      <c r="AL81" s="0" t="n">
        <f aca="false">$C$6+$C$5*A81</f>
        <v>4616.84001984798</v>
      </c>
      <c r="AN81" s="1" t="n">
        <f aca="false">$AL81*AA81</f>
        <v>4399.34296890215</v>
      </c>
      <c r="AO81" s="1" t="n">
        <f aca="false">$AL81*AB81</f>
        <v>4357.19687336252</v>
      </c>
      <c r="AP81" s="1" t="n">
        <f aca="false">$AL81*AC81</f>
        <v>4372.23482067225</v>
      </c>
      <c r="AQ81" s="1" t="n">
        <f aca="false">$AL81*AD81</f>
        <v>4359.81968980717</v>
      </c>
      <c r="AR81" s="1" t="n">
        <f aca="false">$AL81*AE81</f>
        <v>4143.95543275305</v>
      </c>
      <c r="AS81" s="1" t="n">
        <f aca="false">$AL81*AF81</f>
        <v>4373.19010515959</v>
      </c>
      <c r="AT81" s="1" t="n">
        <f aca="false">$AL81*AG81</f>
        <v>4351.03286541611</v>
      </c>
      <c r="AU81" s="1" t="n">
        <f aca="false">$AL81*AH81</f>
        <v>4396.18989856072</v>
      </c>
      <c r="AV81" s="1" t="n">
        <f aca="false">$AL81*AI81</f>
        <v>4395.73469119489</v>
      </c>
      <c r="AW81" s="1" t="n">
        <f aca="false">$AL81*AJ81</f>
        <v>4407.98667373048</v>
      </c>
      <c r="AY81" s="0" t="n">
        <f aca="false">$D81*G81</f>
        <v>0.95265821296029</v>
      </c>
      <c r="AZ81" s="0" t="n">
        <f aca="false">$D81*H81</f>
        <v>0.944000575442171</v>
      </c>
      <c r="BA81" s="0" t="n">
        <f aca="false">$D81*I81</f>
        <v>0.947089665787486</v>
      </c>
      <c r="BB81" s="0" t="n">
        <f aca="false">$D81*J81</f>
        <v>0.944539353560609</v>
      </c>
      <c r="BC81" s="0" t="n">
        <f aca="false">$D81*K81</f>
        <v>0.90019658665032</v>
      </c>
      <c r="BD81" s="0" t="n">
        <f aca="false">$D81*L81</f>
        <v>0.947285900022525</v>
      </c>
      <c r="BE81" s="0" t="n">
        <f aca="false">$D81*M81</f>
        <v>0.942734366893655</v>
      </c>
      <c r="BF81" s="0" t="n">
        <f aca="false">$D81*N81</f>
        <v>0.952010510255317</v>
      </c>
      <c r="BG81" s="0" t="n">
        <f aca="false">$D81*O81</f>
        <v>0.951917001703254</v>
      </c>
      <c r="BI81" s="1" t="n">
        <f aca="false">$AL81*AY81</f>
        <v>4398.27056283192</v>
      </c>
      <c r="BJ81" s="1" t="n">
        <f aca="false">$AL81*AZ81</f>
        <v>4358.29963546094</v>
      </c>
      <c r="BK81" s="1" t="n">
        <f aca="false">$AL81*BA81</f>
        <v>4372.56147139212</v>
      </c>
      <c r="BL81" s="1" t="n">
        <f aca="false">$AL81*BB81</f>
        <v>4360.78708783996</v>
      </c>
      <c r="BM81" s="1" t="n">
        <f aca="false">$AL81*BC81</f>
        <v>4156.06362697775</v>
      </c>
      <c r="BN81" s="1" t="n">
        <f aca="false">$AL81*BD81</f>
        <v>4373.4674534617</v>
      </c>
      <c r="BO81" s="1" t="n">
        <f aca="false">$AL81*BE81</f>
        <v>4352.45375316068</v>
      </c>
      <c r="BP81" s="1" t="n">
        <f aca="false">$AL81*BF81</f>
        <v>4395.28022306263</v>
      </c>
      <c r="BQ81" s="1" t="n">
        <f aca="false">$AL81*BG81</f>
        <v>4394.84850903727</v>
      </c>
    </row>
    <row r="82" customFormat="false" ht="13.8" hidden="false" customHeight="false" outlineLevel="0" collapsed="false">
      <c r="A82" s="0" t="n">
        <f aca="false">A81+1</f>
        <v>74</v>
      </c>
      <c r="B82" s="0" t="n">
        <f aca="false">B81+1/12</f>
        <v>1954.08333333333</v>
      </c>
      <c r="C82" s="1" t="n">
        <v>4226.248442</v>
      </c>
      <c r="D82" s="0" t="n">
        <v>0.957154979085495</v>
      </c>
      <c r="E82" s="11" t="n">
        <v>4419.21584678073</v>
      </c>
      <c r="G82" s="0" t="n">
        <v>0.998810546987473</v>
      </c>
      <c r="H82" s="0" t="n">
        <v>1.00258239600649</v>
      </c>
      <c r="I82" s="0" t="n">
        <v>0.996442172891016</v>
      </c>
      <c r="J82" s="0" t="n">
        <v>0.99508026535005</v>
      </c>
      <c r="K82" s="0" t="n">
        <v>0.953316962110113</v>
      </c>
      <c r="L82" s="0" t="n">
        <v>0.995605042123462</v>
      </c>
      <c r="M82" s="0" t="n">
        <v>1.00809605787043</v>
      </c>
      <c r="N82" s="0" t="n">
        <v>0.994994962127008</v>
      </c>
      <c r="O82" s="0" t="n">
        <v>1.00899527444104</v>
      </c>
      <c r="Q82" s="0" t="n">
        <f aca="false">G82-1</f>
        <v>-0.00118945301252693</v>
      </c>
      <c r="R82" s="0" t="n">
        <f aca="false">H82-1</f>
        <v>0.00258239600648991</v>
      </c>
      <c r="S82" s="0" t="n">
        <f aca="false">I82-1</f>
        <v>-0.00355782710898389</v>
      </c>
      <c r="T82" s="0" t="n">
        <f aca="false">J82-1</f>
        <v>-0.00491973464994999</v>
      </c>
      <c r="U82" s="0" t="n">
        <f aca="false">K82-1</f>
        <v>-0.0466830378898869</v>
      </c>
      <c r="V82" s="0" t="n">
        <f aca="false">L82-1</f>
        <v>-0.00439495787653788</v>
      </c>
      <c r="W82" s="0" t="n">
        <f aca="false">M82-1</f>
        <v>0.00809605787043011</v>
      </c>
      <c r="X82" s="0" t="n">
        <f aca="false">N82-1</f>
        <v>-0.00500503787299189</v>
      </c>
      <c r="Y82" s="0" t="n">
        <f aca="false">O82-1</f>
        <v>0.00899527444103998</v>
      </c>
      <c r="AA82" s="0" t="n">
        <f aca="false">$D82+Q82</f>
        <v>0.955965526072968</v>
      </c>
      <c r="AB82" s="0" t="n">
        <f aca="false">$D82+R82</f>
        <v>0.959737375091985</v>
      </c>
      <c r="AC82" s="0" t="n">
        <f aca="false">$D82+S82</f>
        <v>0.953597151976511</v>
      </c>
      <c r="AD82" s="0" t="n">
        <f aca="false">$D82+T82</f>
        <v>0.952235244435545</v>
      </c>
      <c r="AE82" s="0" t="n">
        <f aca="false">$D82+U82</f>
        <v>0.910471941195608</v>
      </c>
      <c r="AF82" s="0" t="n">
        <f aca="false">$D82+V82</f>
        <v>0.952760021208957</v>
      </c>
      <c r="AG82" s="0" t="n">
        <f aca="false">$D82+W82</f>
        <v>0.965251036955925</v>
      </c>
      <c r="AH82" s="0" t="n">
        <f aca="false">$D82+X82</f>
        <v>0.952149941212503</v>
      </c>
      <c r="AI82" s="0" t="n">
        <f aca="false">$D82+Y82</f>
        <v>0.966150253526535</v>
      </c>
      <c r="AJ82" s="0" t="n">
        <f aca="false">X82+V82+Y82+D82</f>
        <v>0.956750257777005</v>
      </c>
      <c r="AL82" s="0" t="n">
        <f aca="false">$C$6+$C$5*A82</f>
        <v>4617.03270979484</v>
      </c>
      <c r="AN82" s="1" t="n">
        <f aca="false">$AL82*AA82</f>
        <v>4413.72410331512</v>
      </c>
      <c r="AO82" s="1" t="n">
        <f aca="false">$AL82*AB82</f>
        <v>4431.13885361231</v>
      </c>
      <c r="AP82" s="1" t="n">
        <f aca="false">$AL82*AC82</f>
        <v>4402.78924264275</v>
      </c>
      <c r="AQ82" s="1" t="n">
        <f aca="false">$AL82*AD82</f>
        <v>4396.5012709784</v>
      </c>
      <c r="AR82" s="1" t="n">
        <f aca="false">$AL82*AE82</f>
        <v>4203.67873385053</v>
      </c>
      <c r="AS82" s="1" t="n">
        <f aca="false">$AL82*AF82</f>
        <v>4398.92418250658</v>
      </c>
      <c r="AT82" s="1" t="n">
        <f aca="false">$AL82*AG82</f>
        <v>4456.59561078891</v>
      </c>
      <c r="AU82" s="1" t="n">
        <f aca="false">$AL82*AH82</f>
        <v>4396.10742320736</v>
      </c>
      <c r="AV82" s="1" t="n">
        <f aca="false">$AL82*AI82</f>
        <v>4460.7473231086</v>
      </c>
      <c r="AW82" s="1" t="n">
        <f aca="false">$AL82*AJ82</f>
        <v>4417.34723526109</v>
      </c>
      <c r="AY82" s="0" t="n">
        <f aca="false">$D82*G82</f>
        <v>0.956016488212167</v>
      </c>
      <c r="AZ82" s="0" t="n">
        <f aca="false">$D82*H82</f>
        <v>0.959626732281077</v>
      </c>
      <c r="BA82" s="0" t="n">
        <f aca="false">$D82*I82</f>
        <v>0.953749587153406</v>
      </c>
      <c r="BB82" s="0" t="n">
        <f aca="false">$D82*J82</f>
        <v>0.952446030569516</v>
      </c>
      <c r="BC82" s="0" t="n">
        <f aca="false">$D82*K82</f>
        <v>0.912472076930353</v>
      </c>
      <c r="BD82" s="0" t="n">
        <f aca="false">$D82*L82</f>
        <v>0.952948323271096</v>
      </c>
      <c r="BE82" s="0" t="n">
        <f aca="false">$D82*M82</f>
        <v>0.964904161187141</v>
      </c>
      <c r="BF82" s="0" t="n">
        <f aca="false">$D82*N82</f>
        <v>0.952364382164849</v>
      </c>
      <c r="BG82" s="0" t="n">
        <f aca="false">$D82*O82</f>
        <v>0.965764850804977</v>
      </c>
      <c r="BI82" s="1" t="n">
        <f aca="false">$AL82*AY82</f>
        <v>4413.95939717877</v>
      </c>
      <c r="BJ82" s="1" t="n">
        <f aca="false">$AL82*AZ82</f>
        <v>4430.62801213525</v>
      </c>
      <c r="BK82" s="1" t="n">
        <f aca="false">$AL82*BA82</f>
        <v>4403.4930408406</v>
      </c>
      <c r="BL82" s="1" t="n">
        <f aca="false">$AL82*BB82</f>
        <v>4397.47447745371</v>
      </c>
      <c r="BM82" s="1" t="n">
        <f aca="false">$AL82*BC82</f>
        <v>4212.91342596187</v>
      </c>
      <c r="BN82" s="1" t="n">
        <f aca="false">$AL82*BD82</f>
        <v>4399.7935792868</v>
      </c>
      <c r="BO82" s="1" t="n">
        <f aca="false">$AL82*BE82</f>
        <v>4454.9940740182</v>
      </c>
      <c r="BP82" s="1" t="n">
        <f aca="false">$AL82*BF82</f>
        <v>4397.09750409866</v>
      </c>
      <c r="BQ82" s="1" t="n">
        <f aca="false">$AL82*BG82</f>
        <v>4458.96790613672</v>
      </c>
    </row>
    <row r="83" customFormat="false" ht="13.8" hidden="false" customHeight="false" outlineLevel="0" collapsed="false">
      <c r="A83" s="0" t="n">
        <f aca="false">A82+1</f>
        <v>75</v>
      </c>
      <c r="B83" s="0" t="n">
        <f aca="false">B82+1/12</f>
        <v>1954.16666666666</v>
      </c>
      <c r="C83" s="1" t="n">
        <v>4751.160021</v>
      </c>
      <c r="D83" s="0" t="n">
        <v>0.990002268729016</v>
      </c>
      <c r="E83" s="11" t="n">
        <v>4571.06362097752</v>
      </c>
      <c r="G83" s="0" t="n">
        <v>1.00268093296222</v>
      </c>
      <c r="H83" s="0" t="n">
        <v>1.0060506273819</v>
      </c>
      <c r="I83" s="0" t="n">
        <v>1.00264903207537</v>
      </c>
      <c r="J83" s="0" t="n">
        <v>1.00660093370951</v>
      </c>
      <c r="K83" s="0" t="n">
        <v>0.973677556903774</v>
      </c>
      <c r="L83" s="0" t="n">
        <v>1.00305340018473</v>
      </c>
      <c r="M83" s="0" t="n">
        <v>1.00443808048253</v>
      </c>
      <c r="N83" s="0" t="n">
        <v>1.00323688756418</v>
      </c>
      <c r="O83" s="0" t="n">
        <v>0.992812963974759</v>
      </c>
      <c r="Q83" s="0" t="n">
        <f aca="false">G83-1</f>
        <v>0.00268093296221994</v>
      </c>
      <c r="R83" s="0" t="n">
        <f aca="false">H83-1</f>
        <v>0.0060506273819001</v>
      </c>
      <c r="S83" s="0" t="n">
        <f aca="false">I83-1</f>
        <v>0.00264903207537004</v>
      </c>
      <c r="T83" s="0" t="n">
        <f aca="false">J83-1</f>
        <v>0.00660093370951009</v>
      </c>
      <c r="U83" s="0" t="n">
        <f aca="false">K83-1</f>
        <v>-0.0263224430962259</v>
      </c>
      <c r="V83" s="0" t="n">
        <f aca="false">L83-1</f>
        <v>0.00305340018472999</v>
      </c>
      <c r="W83" s="0" t="n">
        <f aca="false">M83-1</f>
        <v>0.00443808048252992</v>
      </c>
      <c r="X83" s="0" t="n">
        <f aca="false">N83-1</f>
        <v>0.00323688756417995</v>
      </c>
      <c r="Y83" s="0" t="n">
        <f aca="false">O83-1</f>
        <v>-0.00718703602524096</v>
      </c>
      <c r="AA83" s="0" t="n">
        <f aca="false">$D83+Q83</f>
        <v>0.992683201691236</v>
      </c>
      <c r="AB83" s="0" t="n">
        <f aca="false">$D83+R83</f>
        <v>0.996052896110916</v>
      </c>
      <c r="AC83" s="0" t="n">
        <f aca="false">$D83+S83</f>
        <v>0.992651300804386</v>
      </c>
      <c r="AD83" s="0" t="n">
        <f aca="false">$D83+T83</f>
        <v>0.996603202438526</v>
      </c>
      <c r="AE83" s="0" t="n">
        <f aca="false">$D83+U83</f>
        <v>0.96367982563279</v>
      </c>
      <c r="AF83" s="0" t="n">
        <f aca="false">$D83+V83</f>
        <v>0.993055668913746</v>
      </c>
      <c r="AG83" s="0" t="n">
        <f aca="false">$D83+W83</f>
        <v>0.994440349211546</v>
      </c>
      <c r="AH83" s="0" t="n">
        <f aca="false">$D83+X83</f>
        <v>0.993239156293196</v>
      </c>
      <c r="AI83" s="0" t="n">
        <f aca="false">$D83+Y83</f>
        <v>0.982815232703775</v>
      </c>
      <c r="AJ83" s="0" t="n">
        <f aca="false">X83+V83+Y83+D83</f>
        <v>0.989105520452685</v>
      </c>
      <c r="AL83" s="0" t="n">
        <f aca="false">$C$6+$C$5*A83</f>
        <v>4617.2253997417</v>
      </c>
      <c r="AN83" s="1" t="n">
        <f aca="false">$AL83*AA83</f>
        <v>4583.44209274568</v>
      </c>
      <c r="AO83" s="1" t="n">
        <f aca="false">$AL83*AB83</f>
        <v>4599.0007314096</v>
      </c>
      <c r="AP83" s="1" t="n">
        <f aca="false">$AL83*AC83</f>
        <v>4583.29479916064</v>
      </c>
      <c r="AQ83" s="1" t="n">
        <f aca="false">$AL83*AD83</f>
        <v>4601.54161976307</v>
      </c>
      <c r="AR83" s="1" t="n">
        <f aca="false">$AL83*AE83</f>
        <v>4449.52696813037</v>
      </c>
      <c r="AS83" s="1" t="n">
        <f aca="false">$AL83*AF83</f>
        <v>4585.16185786603</v>
      </c>
      <c r="AT83" s="1" t="n">
        <f aca="false">$AL83*AG83</f>
        <v>4591.55523890756</v>
      </c>
      <c r="AU83" s="1" t="n">
        <f aca="false">$AL83*AH83</f>
        <v>4586.00906045497</v>
      </c>
      <c r="AV83" s="1" t="n">
        <f aca="false">$AL83*AI83</f>
        <v>4537.87945569292</v>
      </c>
      <c r="AW83" s="1" t="n">
        <f aca="false">$AL83*AJ83</f>
        <v>4566.92313205888</v>
      </c>
      <c r="AY83" s="0" t="n">
        <f aca="false">$D83*G83</f>
        <v>0.992656398443924</v>
      </c>
      <c r="AZ83" s="0" t="n">
        <f aca="false">$D83*H83</f>
        <v>0.995992403564331</v>
      </c>
      <c r="BA83" s="0" t="n">
        <f aca="false">$D83*I83</f>
        <v>0.992624816493568</v>
      </c>
      <c r="BB83" s="0" t="n">
        <f aca="false">$D83*J83</f>
        <v>0.996537208077161</v>
      </c>
      <c r="BC83" s="0" t="n">
        <f aca="false">$D83*K83</f>
        <v>0.963942990345262</v>
      </c>
      <c r="BD83" s="0" t="n">
        <f aca="false">$D83*L83</f>
        <v>0.993025141839236</v>
      </c>
      <c r="BE83" s="0" t="n">
        <f aca="false">$D83*M83</f>
        <v>0.994395978475523</v>
      </c>
      <c r="BF83" s="0" t="n">
        <f aca="false">$D83*N83</f>
        <v>0.993206794761175</v>
      </c>
      <c r="BG83" s="0" t="n">
        <f aca="false">$D83*O83</f>
        <v>0.98288708675859</v>
      </c>
      <c r="BI83" s="1" t="n">
        <f aca="false">$AL83*AY83</f>
        <v>4583.31833611139</v>
      </c>
      <c r="BJ83" s="1" t="n">
        <f aca="false">$AL83*AZ83</f>
        <v>4598.72142368701</v>
      </c>
      <c r="BK83" s="1" t="n">
        <f aca="false">$AL83*BA83</f>
        <v>4583.17251512804</v>
      </c>
      <c r="BL83" s="1" t="n">
        <f aca="false">$AL83*BB83</f>
        <v>4601.23690892154</v>
      </c>
      <c r="BM83" s="1" t="n">
        <f aca="false">$AL83*BC83</f>
        <v>4450.74205892511</v>
      </c>
      <c r="BN83" s="1" t="n">
        <f aca="false">$AL83*BD83</f>
        <v>4585.02090748223</v>
      </c>
      <c r="BO83" s="1" t="n">
        <f aca="false">$AL83*BE83</f>
        <v>4591.35036921819</v>
      </c>
      <c r="BP83" s="1" t="n">
        <f aca="false">$AL83*BF83</f>
        <v>4585.85963996735</v>
      </c>
      <c r="BQ83" s="1" t="n">
        <f aca="false">$AL83*BG83</f>
        <v>4538.21122205989</v>
      </c>
    </row>
    <row r="84" customFormat="false" ht="13.8" hidden="false" customHeight="false" outlineLevel="0" collapsed="false">
      <c r="A84" s="0" t="n">
        <f aca="false">A83+1</f>
        <v>76</v>
      </c>
      <c r="B84" s="0" t="n">
        <f aca="false">B83+1/12</f>
        <v>1954.24999999999</v>
      </c>
      <c r="C84" s="1" t="n">
        <v>4507.373373</v>
      </c>
      <c r="D84" s="0" t="n">
        <v>1.01159110872128</v>
      </c>
      <c r="E84" s="11" t="n">
        <v>4670.93908477775</v>
      </c>
      <c r="G84" s="0" t="n">
        <v>1.00368537260204</v>
      </c>
      <c r="H84" s="0" t="n">
        <v>1.00384039552212</v>
      </c>
      <c r="I84" s="0" t="n">
        <v>0.998897178545824</v>
      </c>
      <c r="J84" s="0" t="n">
        <v>1.00230141114337</v>
      </c>
      <c r="K84" s="0" t="n">
        <v>1.01005645913568</v>
      </c>
      <c r="L84" s="0" t="n">
        <v>0.996273379280809</v>
      </c>
      <c r="M84" s="0" t="n">
        <v>0.996226245055015</v>
      </c>
      <c r="N84" s="0" t="n">
        <v>0.986604718538288</v>
      </c>
      <c r="O84" s="0" t="n">
        <v>0.993723207280962</v>
      </c>
      <c r="Q84" s="0" t="n">
        <f aca="false">G84-1</f>
        <v>0.00368537260204005</v>
      </c>
      <c r="R84" s="0" t="n">
        <f aca="false">H84-1</f>
        <v>0.00384039552212001</v>
      </c>
      <c r="S84" s="0" t="n">
        <f aca="false">I84-1</f>
        <v>-0.00110282145417595</v>
      </c>
      <c r="T84" s="0" t="n">
        <f aca="false">J84-1</f>
        <v>0.0023014111433699</v>
      </c>
      <c r="U84" s="0" t="n">
        <f aca="false">K84-1</f>
        <v>0.01005645913568</v>
      </c>
      <c r="V84" s="0" t="n">
        <f aca="false">L84-1</f>
        <v>-0.00372662071919094</v>
      </c>
      <c r="W84" s="0" t="n">
        <f aca="false">M84-1</f>
        <v>-0.00377375494498489</v>
      </c>
      <c r="X84" s="0" t="n">
        <f aca="false">N84-1</f>
        <v>-0.0133952814617119</v>
      </c>
      <c r="Y84" s="0" t="n">
        <f aca="false">O84-1</f>
        <v>-0.00627679271903792</v>
      </c>
      <c r="AA84" s="0" t="n">
        <f aca="false">$D84+Q84</f>
        <v>1.01527648132332</v>
      </c>
      <c r="AB84" s="0" t="n">
        <f aca="false">$D84+R84</f>
        <v>1.0154315042434</v>
      </c>
      <c r="AC84" s="0" t="n">
        <f aca="false">$D84+S84</f>
        <v>1.0104882872671</v>
      </c>
      <c r="AD84" s="0" t="n">
        <f aca="false">$D84+T84</f>
        <v>1.01389251986465</v>
      </c>
      <c r="AE84" s="0" t="n">
        <f aca="false">$D84+U84</f>
        <v>1.02164756785696</v>
      </c>
      <c r="AF84" s="0" t="n">
        <f aca="false">$D84+V84</f>
        <v>1.00786448800209</v>
      </c>
      <c r="AG84" s="0" t="n">
        <f aca="false">$D84+W84</f>
        <v>1.0078173537763</v>
      </c>
      <c r="AH84" s="0" t="n">
        <f aca="false">$D84+X84</f>
        <v>0.998195827259568</v>
      </c>
      <c r="AI84" s="0" t="n">
        <f aca="false">$D84+Y84</f>
        <v>1.00531431600224</v>
      </c>
      <c r="AJ84" s="0" t="n">
        <f aca="false">X84+V84+Y84+D84</f>
        <v>0.988192413821339</v>
      </c>
      <c r="AL84" s="0" t="n">
        <f aca="false">$C$6+$C$5*A84</f>
        <v>4617.41808968856</v>
      </c>
      <c r="AN84" s="1" t="n">
        <f aca="false">$AL84*AA84</f>
        <v>4687.95599089764</v>
      </c>
      <c r="AO84" s="1" t="n">
        <f aca="false">$AL84*AB84</f>
        <v>4688.67179653314</v>
      </c>
      <c r="AP84" s="1" t="n">
        <f aca="false">$AL84*AC84</f>
        <v>4665.84689704554</v>
      </c>
      <c r="AQ84" s="1" t="n">
        <f aca="false">$AL84*AD84</f>
        <v>4681.56566222295</v>
      </c>
      <c r="AR84" s="1" t="n">
        <f aca="false">$AL84*AE84</f>
        <v>4717.37396110903</v>
      </c>
      <c r="AS84" s="1" t="n">
        <f aca="false">$AL84*AF84</f>
        <v>4653.73171885555</v>
      </c>
      <c r="AT84" s="1" t="n">
        <f aca="false">$AL84*AG84</f>
        <v>4653.51408042872</v>
      </c>
      <c r="AU84" s="1" t="n">
        <f aca="false">$AL84*AH84</f>
        <v>4609.08746983997</v>
      </c>
      <c r="AV84" s="1" t="n">
        <f aca="false">$AL84*AI84</f>
        <v>4641.95650853164</v>
      </c>
      <c r="AW84" s="1" t="n">
        <f aca="false">$AL84*AJ84</f>
        <v>4562.89752767166</v>
      </c>
      <c r="AY84" s="0" t="n">
        <f aca="false">$D84*G84</f>
        <v>1.01531919887783</v>
      </c>
      <c r="AZ84" s="0" t="n">
        <f aca="false">$D84*H84</f>
        <v>1.01547601868543</v>
      </c>
      <c r="BA84" s="0" t="n">
        <f aca="false">$D84*I84</f>
        <v>1.01047550434373</v>
      </c>
      <c r="BB84" s="0" t="n">
        <f aca="false">$D84*J84</f>
        <v>1.01391919577143</v>
      </c>
      <c r="BC84" s="0" t="n">
        <f aca="false">$D84*K84</f>
        <v>1.02176413336815</v>
      </c>
      <c r="BD84" s="0" t="n">
        <f aca="false">$D84*L84</f>
        <v>1.00782129233617</v>
      </c>
      <c r="BE84" s="0" t="n">
        <f aca="false">$D84*M84</f>
        <v>1.00777361177244</v>
      </c>
      <c r="BF84" s="0" t="n">
        <f aca="false">$D84*N84</f>
        <v>0.998040561095793</v>
      </c>
      <c r="BG84" s="0" t="n">
        <f aca="false">$D84*O84</f>
        <v>1.00524156101541</v>
      </c>
      <c r="BI84" s="1" t="n">
        <f aca="false">$AL84*AY84</f>
        <v>4688.15323570658</v>
      </c>
      <c r="BJ84" s="1" t="n">
        <f aca="false">$AL84*AZ84</f>
        <v>4688.87733832302</v>
      </c>
      <c r="BK84" s="1" t="n">
        <f aca="false">$AL84*BA84</f>
        <v>4665.7878729439</v>
      </c>
      <c r="BL84" s="1" t="n">
        <f aca="false">$AL84*BB84</f>
        <v>4681.68883603745</v>
      </c>
      <c r="BM84" s="1" t="n">
        <f aca="false">$AL84*BC84</f>
        <v>4717.91219280904</v>
      </c>
      <c r="BN84" s="1" t="n">
        <f aca="false">$AL84*BD84</f>
        <v>4653.53226640634</v>
      </c>
      <c r="BO84" s="1" t="n">
        <f aca="false">$AL84*BE84</f>
        <v>4653.31210530884</v>
      </c>
      <c r="BP84" s="1" t="n">
        <f aca="false">$AL84*BF84</f>
        <v>4608.37054104664</v>
      </c>
      <c r="BQ84" s="1" t="n">
        <f aca="false">$AL84*BG84</f>
        <v>4641.62056833934</v>
      </c>
    </row>
    <row r="85" customFormat="false" ht="13.8" hidden="false" customHeight="false" outlineLevel="0" collapsed="false">
      <c r="A85" s="0" t="n">
        <f aca="false">A84+1</f>
        <v>77</v>
      </c>
      <c r="B85" s="0" t="n">
        <f aca="false">B84+1/12</f>
        <v>1954.33333333333</v>
      </c>
      <c r="C85" s="1" t="n">
        <v>4586.934614</v>
      </c>
      <c r="D85" s="0" t="n">
        <v>1.02572739916611</v>
      </c>
      <c r="E85" s="11" t="n">
        <v>4736.40989535683</v>
      </c>
      <c r="G85" s="0" t="n">
        <v>0.999673179222996</v>
      </c>
      <c r="H85" s="0" t="n">
        <v>1.00672449927455</v>
      </c>
      <c r="I85" s="0" t="n">
        <v>1.00682351126482</v>
      </c>
      <c r="J85" s="0" t="n">
        <v>0.995944278205189</v>
      </c>
      <c r="K85" s="0" t="n">
        <v>1.02216566512909</v>
      </c>
      <c r="L85" s="0" t="n">
        <v>0.99574552609143</v>
      </c>
      <c r="M85" s="0" t="n">
        <v>0.98819060165609</v>
      </c>
      <c r="N85" s="0" t="n">
        <v>0.986411255736609</v>
      </c>
      <c r="O85" s="0" t="n">
        <v>0.998986294800003</v>
      </c>
      <c r="Q85" s="0" t="n">
        <f aca="false">G85-1</f>
        <v>-0.000326820777003967</v>
      </c>
      <c r="R85" s="0" t="n">
        <f aca="false">H85-1</f>
        <v>0.0067244992745501</v>
      </c>
      <c r="S85" s="0" t="n">
        <f aca="false">I85-1</f>
        <v>0.00682351126482006</v>
      </c>
      <c r="T85" s="0" t="n">
        <f aca="false">J85-1</f>
        <v>-0.00405572179481095</v>
      </c>
      <c r="U85" s="0" t="n">
        <f aca="false">K85-1</f>
        <v>0.02216566512909</v>
      </c>
      <c r="V85" s="0" t="n">
        <f aca="false">L85-1</f>
        <v>-0.00425447390857003</v>
      </c>
      <c r="W85" s="0" t="n">
        <f aca="false">M85-1</f>
        <v>-0.01180939834391</v>
      </c>
      <c r="X85" s="0" t="n">
        <f aca="false">N85-1</f>
        <v>-0.013588744263391</v>
      </c>
      <c r="Y85" s="0" t="n">
        <f aca="false">O85-1</f>
        <v>-0.00101370519999688</v>
      </c>
      <c r="AA85" s="0" t="n">
        <f aca="false">$D85+Q85</f>
        <v>1.02540057838911</v>
      </c>
      <c r="AB85" s="0" t="n">
        <f aca="false">$D85+R85</f>
        <v>1.03245189844066</v>
      </c>
      <c r="AC85" s="0" t="n">
        <f aca="false">$D85+S85</f>
        <v>1.03255091043093</v>
      </c>
      <c r="AD85" s="0" t="n">
        <f aca="false">$D85+T85</f>
        <v>1.0216716773713</v>
      </c>
      <c r="AE85" s="0" t="n">
        <f aca="false">$D85+U85</f>
        <v>1.0478930642952</v>
      </c>
      <c r="AF85" s="0" t="n">
        <f aca="false">$D85+V85</f>
        <v>1.02147292525754</v>
      </c>
      <c r="AG85" s="0" t="n">
        <f aca="false">$D85+W85</f>
        <v>1.0139180008222</v>
      </c>
      <c r="AH85" s="0" t="n">
        <f aca="false">$D85+X85</f>
        <v>1.01213865490272</v>
      </c>
      <c r="AI85" s="0" t="n">
        <f aca="false">$D85+Y85</f>
        <v>1.02471369396611</v>
      </c>
      <c r="AJ85" s="0" t="n">
        <f aca="false">X85+V85+Y85+D85</f>
        <v>1.00687047579415</v>
      </c>
      <c r="AL85" s="0" t="n">
        <f aca="false">$C$6+$C$5*A85</f>
        <v>4617.61077963542</v>
      </c>
      <c r="AN85" s="1" t="n">
        <f aca="false">$AL85*AA85</f>
        <v>4734.90076421393</v>
      </c>
      <c r="AO85" s="1" t="n">
        <f aca="false">$AL85*AB85</f>
        <v>4767.46101569464</v>
      </c>
      <c r="AP85" s="1" t="n">
        <f aca="false">$AL85*AC85</f>
        <v>4767.91821452823</v>
      </c>
      <c r="AQ85" s="1" t="n">
        <f aca="false">$AL85*AD85</f>
        <v>4717.68215067791</v>
      </c>
      <c r="AR85" s="1" t="n">
        <f aca="false">$AL85*AE85</f>
        <v>4838.76230959473</v>
      </c>
      <c r="AS85" s="1" t="n">
        <f aca="false">$AL85*AF85</f>
        <v>4716.76439077494</v>
      </c>
      <c r="AT85" s="1" t="n">
        <f aca="false">$AL85*AG85</f>
        <v>4681.87869026298</v>
      </c>
      <c r="AU85" s="1" t="n">
        <f aca="false">$AL85*AH85</f>
        <v>4673.66236336449</v>
      </c>
      <c r="AV85" s="1" t="n">
        <f aca="false">$AL85*AI85</f>
        <v>4731.72899929795</v>
      </c>
      <c r="AW85" s="1" t="n">
        <f aca="false">$AL85*AJ85</f>
        <v>4649.33596272372</v>
      </c>
      <c r="AY85" s="0" t="n">
        <f aca="false">$D85*G85</f>
        <v>1.02539217014052</v>
      </c>
      <c r="AZ85" s="0" t="n">
        <f aca="false">$D85*H85</f>
        <v>1.03262490231769</v>
      </c>
      <c r="BA85" s="0" t="n">
        <f aca="false">$D85*I85</f>
        <v>1.03272646162895</v>
      </c>
      <c r="BB85" s="0" t="n">
        <f aca="false">$D85*J85</f>
        <v>1.02156733419778</v>
      </c>
      <c r="BC85" s="0" t="n">
        <f aca="false">$D85*K85</f>
        <v>1.04846332920976</v>
      </c>
      <c r="BD85" s="0" t="n">
        <f aca="false">$D85*L85</f>
        <v>1.02136346870905</v>
      </c>
      <c r="BE85" s="0" t="n">
        <f aca="false">$D85*M85</f>
        <v>1.01361417571709</v>
      </c>
      <c r="BF85" s="0" t="n">
        <f aca="false">$D85*N85</f>
        <v>1.01178905185489</v>
      </c>
      <c r="BG85" s="0" t="n">
        <f aca="false">$D85*O85</f>
        <v>1.0246876139678</v>
      </c>
      <c r="BI85" s="1" t="n">
        <f aca="false">$AL85*AY85</f>
        <v>4734.86193819462</v>
      </c>
      <c r="BJ85" s="1" t="n">
        <f aca="false">$AL85*AZ85</f>
        <v>4768.25988026212</v>
      </c>
      <c r="BK85" s="1" t="n">
        <f aca="false">$AL85*BA85</f>
        <v>4768.72884163261</v>
      </c>
      <c r="BL85" s="1" t="n">
        <f aca="false">$AL85*BB85</f>
        <v>4717.20033451507</v>
      </c>
      <c r="BM85" s="1" t="n">
        <f aca="false">$AL85*BC85</f>
        <v>4841.39557101144</v>
      </c>
      <c r="BN85" s="1" t="n">
        <f aca="false">$AL85*BD85</f>
        <v>4716.25896303674</v>
      </c>
      <c r="BO85" s="1" t="n">
        <f aca="false">$AL85*BE85</f>
        <v>4680.47574418253</v>
      </c>
      <c r="BP85" s="1" t="n">
        <f aca="false">$AL85*BF85</f>
        <v>4672.04803256223</v>
      </c>
      <c r="BQ85" s="1" t="n">
        <f aca="false">$AL85*BG85</f>
        <v>4731.60857201659</v>
      </c>
    </row>
    <row r="86" customFormat="false" ht="13.8" hidden="false" customHeight="false" outlineLevel="0" collapsed="false">
      <c r="A86" s="0" t="n">
        <f aca="false">A85+1</f>
        <v>78</v>
      </c>
      <c r="B86" s="0" t="n">
        <f aca="false">B85+1/12</f>
        <v>1954.41666666666</v>
      </c>
      <c r="C86" s="1" t="n">
        <v>4758.693779</v>
      </c>
      <c r="D86" s="0" t="n">
        <v>1.04138487214656</v>
      </c>
      <c r="E86" s="11" t="n">
        <v>4808.91067576888</v>
      </c>
      <c r="G86" s="0" t="n">
        <v>0.995949214820857</v>
      </c>
      <c r="H86" s="0" t="n">
        <v>1.00485209483902</v>
      </c>
      <c r="I86" s="0" t="n">
        <v>1.00997883364573</v>
      </c>
      <c r="J86" s="0" t="n">
        <v>1.00745234958979</v>
      </c>
      <c r="K86" s="0" t="n">
        <v>1.04468929748353</v>
      </c>
      <c r="L86" s="0" t="n">
        <v>1.00608083923693</v>
      </c>
      <c r="M86" s="0" t="n">
        <v>0.990974383404008</v>
      </c>
      <c r="N86" s="0" t="n">
        <v>0.995264823313227</v>
      </c>
      <c r="O86" s="0" t="n">
        <v>1.00650903309011</v>
      </c>
      <c r="Q86" s="0" t="n">
        <f aca="false">G86-1</f>
        <v>-0.00405078517914292</v>
      </c>
      <c r="R86" s="0" t="n">
        <f aca="false">H86-1</f>
        <v>0.00485209483902005</v>
      </c>
      <c r="S86" s="0" t="n">
        <f aca="false">I86-1</f>
        <v>0.00997883364573005</v>
      </c>
      <c r="T86" s="0" t="n">
        <f aca="false">J86-1</f>
        <v>0.00745234958979002</v>
      </c>
      <c r="U86" s="0" t="n">
        <f aca="false">K86-1</f>
        <v>0.04468929748353</v>
      </c>
      <c r="V86" s="0" t="n">
        <f aca="false">L86-1</f>
        <v>0.00608083923693004</v>
      </c>
      <c r="W86" s="0" t="n">
        <f aca="false">M86-1</f>
        <v>-0.00902561659599188</v>
      </c>
      <c r="X86" s="0" t="n">
        <f aca="false">N86-1</f>
        <v>-0.00473517668677292</v>
      </c>
      <c r="Y86" s="0" t="n">
        <f aca="false">O86-1</f>
        <v>0.00650903309011008</v>
      </c>
      <c r="AA86" s="0" t="n">
        <f aca="false">$D86+Q86</f>
        <v>1.03733408696742</v>
      </c>
      <c r="AB86" s="0" t="n">
        <f aca="false">$D86+R86</f>
        <v>1.04623696698558</v>
      </c>
      <c r="AC86" s="0" t="n">
        <f aca="false">$D86+S86</f>
        <v>1.05136370579229</v>
      </c>
      <c r="AD86" s="0" t="n">
        <f aca="false">$D86+T86</f>
        <v>1.04883722173635</v>
      </c>
      <c r="AE86" s="0" t="n">
        <f aca="false">$D86+U86</f>
        <v>1.08607416963009</v>
      </c>
      <c r="AF86" s="0" t="n">
        <f aca="false">$D86+V86</f>
        <v>1.04746571138349</v>
      </c>
      <c r="AG86" s="0" t="n">
        <f aca="false">$D86+W86</f>
        <v>1.03235925555057</v>
      </c>
      <c r="AH86" s="0" t="n">
        <f aca="false">$D86+X86</f>
        <v>1.03664969545979</v>
      </c>
      <c r="AI86" s="0" t="n">
        <f aca="false">$D86+Y86</f>
        <v>1.04789390523667</v>
      </c>
      <c r="AJ86" s="0" t="n">
        <f aca="false">X86+V86+Y86+D86</f>
        <v>1.04923956778683</v>
      </c>
      <c r="AL86" s="0" t="n">
        <f aca="false">$C$6+$C$5*A86</f>
        <v>4617.80346958228</v>
      </c>
      <c r="AN86" s="1" t="n">
        <f aca="false">$AL86*AA86</f>
        <v>4790.20494591411</v>
      </c>
      <c r="AO86" s="1" t="n">
        <f aca="false">$AL86*AB86</f>
        <v>4831.31669615126</v>
      </c>
      <c r="AP86" s="1" t="n">
        <f aca="false">$AL86*AC86</f>
        <v>4854.99096840053</v>
      </c>
      <c r="AQ86" s="1" t="n">
        <f aca="false">$AL86*AD86</f>
        <v>4843.32416156115</v>
      </c>
      <c r="AR86" s="1" t="n">
        <f aca="false">$AL86*AE86</f>
        <v>5015.2770687415</v>
      </c>
      <c r="AS86" s="1" t="n">
        <f aca="false">$AL86*AF86</f>
        <v>4836.99079629513</v>
      </c>
      <c r="AT86" s="1" t="n">
        <f aca="false">$AL86*AG86</f>
        <v>4767.23215213679</v>
      </c>
      <c r="AU86" s="1" t="n">
        <f aca="false">$AL86*AH86</f>
        <v>4787.04456043562</v>
      </c>
      <c r="AV86" s="1" t="n">
        <f aca="false">$AL86*AI86</f>
        <v>4838.96811135603</v>
      </c>
      <c r="AW86" s="1" t="n">
        <f aca="false">$AL86*AJ86</f>
        <v>4845.182116549</v>
      </c>
      <c r="AY86" s="0" t="n">
        <f aca="false">$D86*G86</f>
        <v>1.03716644574069</v>
      </c>
      <c r="AZ86" s="0" t="n">
        <f aca="false">$D86*H86</f>
        <v>1.04643777031014</v>
      </c>
      <c r="BA86" s="0" t="n">
        <f aca="false">$D86*I86</f>
        <v>1.05177667854689</v>
      </c>
      <c r="BB86" s="0" t="n">
        <f aca="false">$D86*J86</f>
        <v>1.04914563627132</v>
      </c>
      <c r="BC86" s="0" t="n">
        <f aca="false">$D86*K86</f>
        <v>1.08792363049277</v>
      </c>
      <c r="BD86" s="0" t="n">
        <f aca="false">$D86*L86</f>
        <v>1.04771736613785</v>
      </c>
      <c r="BE86" s="0" t="n">
        <f aca="false">$D86*M86</f>
        <v>1.0319857315617</v>
      </c>
      <c r="BF86" s="0" t="n">
        <f aca="false">$D86*N86</f>
        <v>1.03645373077801</v>
      </c>
      <c r="BG86" s="0" t="n">
        <f aca="false">$D86*O86</f>
        <v>1.0481632807389</v>
      </c>
      <c r="BI86" s="1" t="n">
        <f aca="false">$AL86*AY86</f>
        <v>4789.43081167566</v>
      </c>
      <c r="BJ86" s="1" t="n">
        <f aca="false">$AL86*AZ86</f>
        <v>4832.2439664401</v>
      </c>
      <c r="BK86" s="1" t="n">
        <f aca="false">$AL86*BA86</f>
        <v>4856.89799541957</v>
      </c>
      <c r="BL86" s="1" t="n">
        <f aca="false">$AL86*BB86</f>
        <v>4844.74835927078</v>
      </c>
      <c r="BM86" s="1" t="n">
        <f aca="false">$AL86*BC86</f>
        <v>5023.81751553002</v>
      </c>
      <c r="BN86" s="1" t="n">
        <f aca="false">$AL86*BD86</f>
        <v>4838.15288849297</v>
      </c>
      <c r="BO86" s="1" t="n">
        <f aca="false">$AL86*BE86</f>
        <v>4765.50729176502</v>
      </c>
      <c r="BP86" s="1" t="n">
        <f aca="false">$AL86*BF86</f>
        <v>4786.13963404821</v>
      </c>
      <c r="BQ86" s="1" t="n">
        <f aca="false">$AL86*BG86</f>
        <v>4840.21203448485</v>
      </c>
    </row>
    <row r="87" customFormat="false" ht="13.8" hidden="false" customHeight="false" outlineLevel="0" collapsed="false">
      <c r="A87" s="0" t="n">
        <f aca="false">A86+1</f>
        <v>79</v>
      </c>
      <c r="B87" s="0" t="n">
        <f aca="false">B86+1/12</f>
        <v>1954.49999999999</v>
      </c>
      <c r="C87" s="1" t="n">
        <v>4563.292403</v>
      </c>
      <c r="D87" s="0" t="n">
        <v>1.01705923753064</v>
      </c>
      <c r="E87" s="11" t="n">
        <v>4696.77565293013</v>
      </c>
      <c r="G87" s="0" t="n">
        <v>0.99909743072829</v>
      </c>
      <c r="H87" s="0" t="n">
        <v>1.001854685355</v>
      </c>
      <c r="I87" s="0" t="n">
        <v>0.997593660684632</v>
      </c>
      <c r="J87" s="0" t="n">
        <v>0.998407378156819</v>
      </c>
      <c r="K87" s="0" t="n">
        <v>1.01969471152667</v>
      </c>
      <c r="L87" s="0" t="n">
        <v>0.991455170625562</v>
      </c>
      <c r="M87" s="0" t="n">
        <v>0.998869904844081</v>
      </c>
      <c r="N87" s="0" t="n">
        <v>0.99146744551585</v>
      </c>
      <c r="O87" s="0" t="n">
        <v>0.997453608725907</v>
      </c>
      <c r="Q87" s="0" t="n">
        <f aca="false">G87-1</f>
        <v>-0.000902569271709952</v>
      </c>
      <c r="R87" s="0" t="n">
        <f aca="false">H87-1</f>
        <v>0.00185468535500011</v>
      </c>
      <c r="S87" s="0" t="n">
        <f aca="false">I87-1</f>
        <v>-0.00240633931536793</v>
      </c>
      <c r="T87" s="0" t="n">
        <f aca="false">J87-1</f>
        <v>-0.00159262184318087</v>
      </c>
      <c r="U87" s="0" t="n">
        <f aca="false">K87-1</f>
        <v>0.0196947115266699</v>
      </c>
      <c r="V87" s="0" t="n">
        <f aca="false">L87-1</f>
        <v>-0.0085448293744379</v>
      </c>
      <c r="W87" s="0" t="n">
        <f aca="false">M87-1</f>
        <v>-0.00113009515591889</v>
      </c>
      <c r="X87" s="0" t="n">
        <f aca="false">N87-1</f>
        <v>-0.00853255448415002</v>
      </c>
      <c r="Y87" s="0" t="n">
        <f aca="false">O87-1</f>
        <v>-0.00254639127409295</v>
      </c>
      <c r="AA87" s="0" t="n">
        <f aca="false">$D87+Q87</f>
        <v>1.01615666825893</v>
      </c>
      <c r="AB87" s="0" t="n">
        <f aca="false">$D87+R87</f>
        <v>1.01891392288564</v>
      </c>
      <c r="AC87" s="0" t="n">
        <f aca="false">$D87+S87</f>
        <v>1.01465289821527</v>
      </c>
      <c r="AD87" s="0" t="n">
        <f aca="false">$D87+T87</f>
        <v>1.01546661568746</v>
      </c>
      <c r="AE87" s="0" t="n">
        <f aca="false">$D87+U87</f>
        <v>1.03675394905731</v>
      </c>
      <c r="AF87" s="0" t="n">
        <f aca="false">$D87+V87</f>
        <v>1.0085144081562</v>
      </c>
      <c r="AG87" s="0" t="n">
        <f aca="false">$D87+W87</f>
        <v>1.01592914237472</v>
      </c>
      <c r="AH87" s="0" t="n">
        <f aca="false">$D87+X87</f>
        <v>1.00852668304649</v>
      </c>
      <c r="AI87" s="0" t="n">
        <f aca="false">$D87+Y87</f>
        <v>1.01451284625655</v>
      </c>
      <c r="AJ87" s="0" t="n">
        <f aca="false">X87+V87+Y87+D87</f>
        <v>0.997435462397959</v>
      </c>
      <c r="AL87" s="0" t="n">
        <f aca="false">$C$6+$C$5*A87</f>
        <v>4617.99615952914</v>
      </c>
      <c r="AN87" s="1" t="n">
        <f aca="false">$AL87*AA87</f>
        <v>4692.60759149966</v>
      </c>
      <c r="AO87" s="1" t="n">
        <f aca="false">$AL87*AB87</f>
        <v>4705.34058277667</v>
      </c>
      <c r="AP87" s="1" t="n">
        <f aca="false">$AL87*AC87</f>
        <v>4685.66318721324</v>
      </c>
      <c r="AQ87" s="1" t="n">
        <f aca="false">$AL87*AD87</f>
        <v>4689.42093137474</v>
      </c>
      <c r="AR87" s="1" t="n">
        <f aca="false">$AL87*AE87</f>
        <v>4787.72575512333</v>
      </c>
      <c r="AS87" s="1" t="n">
        <f aca="false">$AL87*AF87</f>
        <v>4657.31566369515</v>
      </c>
      <c r="AT87" s="1" t="n">
        <f aca="false">$AL87*AG87</f>
        <v>4691.55687784019</v>
      </c>
      <c r="AU87" s="1" t="n">
        <f aca="false">$AL87*AH87</f>
        <v>4657.37234909136</v>
      </c>
      <c r="AV87" s="1" t="n">
        <f aca="false">$AL87*AI87</f>
        <v>4685.01642780571</v>
      </c>
      <c r="AW87" s="1" t="n">
        <f aca="false">$AL87*AJ87</f>
        <v>4606.15313473195</v>
      </c>
      <c r="AY87" s="0" t="n">
        <f aca="false">$D87*G87</f>
        <v>1.01614127111534</v>
      </c>
      <c r="AZ87" s="0" t="n">
        <f aca="false">$D87*H87</f>
        <v>1.01894556240366</v>
      </c>
      <c r="BA87" s="0" t="n">
        <f aca="false">$D87*I87</f>
        <v>1.01461184790131</v>
      </c>
      <c r="BB87" s="0" t="n">
        <f aca="false">$D87*J87</f>
        <v>1.01543944677314</v>
      </c>
      <c r="BC87" s="0" t="n">
        <f aca="false">$D87*K87</f>
        <v>1.03708992581934</v>
      </c>
      <c r="BD87" s="0" t="n">
        <f aca="false">$D87*L87</f>
        <v>1.00836863988224</v>
      </c>
      <c r="BE87" s="0" t="n">
        <f aca="false">$D87*M87</f>
        <v>1.01590986381302</v>
      </c>
      <c r="BF87" s="0" t="n">
        <f aca="false">$D87*N87</f>
        <v>1.0083811241728</v>
      </c>
      <c r="BG87" s="0" t="n">
        <f aca="false">$D87*O87</f>
        <v>1.01446940676296</v>
      </c>
      <c r="BI87" s="1" t="n">
        <f aca="false">$AL87*AY87</f>
        <v>4692.53648754968</v>
      </c>
      <c r="BJ87" s="1" t="n">
        <f aca="false">$AL87*AZ87</f>
        <v>4705.48669394935</v>
      </c>
      <c r="BK87" s="1" t="n">
        <f aca="false">$AL87*BA87</f>
        <v>4685.47361702102</v>
      </c>
      <c r="BL87" s="1" t="n">
        <f aca="false">$AL87*BB87</f>
        <v>4689.29546543276</v>
      </c>
      <c r="BM87" s="1" t="n">
        <f aca="false">$AL87*BC87</f>
        <v>4789.27729452008</v>
      </c>
      <c r="BN87" s="1" t="n">
        <f aca="false">$AL87*BD87</f>
        <v>4656.64250636583</v>
      </c>
      <c r="BO87" s="1" t="n">
        <f aca="false">$AL87*BE87</f>
        <v>4691.46784951632</v>
      </c>
      <c r="BP87" s="1" t="n">
        <f aca="false">$AL87*BF87</f>
        <v>4656.70015877168</v>
      </c>
      <c r="BQ87" s="1" t="n">
        <f aca="false">$AL87*BG87</f>
        <v>4684.81582439114</v>
      </c>
    </row>
    <row r="88" customFormat="false" ht="13.8" hidden="false" customHeight="false" outlineLevel="0" collapsed="false">
      <c r="A88" s="0" t="n">
        <f aca="false">A87+1</f>
        <v>80</v>
      </c>
      <c r="B88" s="0" t="n">
        <f aca="false">B87+1/12</f>
        <v>1954.58333333333</v>
      </c>
      <c r="C88" s="1" t="n">
        <v>4626.932168</v>
      </c>
      <c r="D88" s="0" t="n">
        <v>1.02243281479858</v>
      </c>
      <c r="E88" s="11" t="n">
        <v>4721.78782464116</v>
      </c>
      <c r="G88" s="0" t="n">
        <v>0.997377397559013</v>
      </c>
      <c r="H88" s="0" t="n">
        <v>0.997302098883049</v>
      </c>
      <c r="I88" s="0" t="n">
        <v>1.00084815788229</v>
      </c>
      <c r="J88" s="0" t="n">
        <v>0.999055925604113</v>
      </c>
      <c r="K88" s="0" t="n">
        <v>1.02311335499887</v>
      </c>
      <c r="L88" s="0" t="n">
        <v>0.996843982960928</v>
      </c>
      <c r="M88" s="0" t="n">
        <v>1.00141532736775</v>
      </c>
      <c r="N88" s="0" t="n">
        <v>0.982732059242622</v>
      </c>
      <c r="O88" s="0" t="n">
        <v>1.00719356487921</v>
      </c>
      <c r="Q88" s="0" t="n">
        <f aca="false">G88-1</f>
        <v>-0.00262260244098689</v>
      </c>
      <c r="R88" s="0" t="n">
        <f aca="false">H88-1</f>
        <v>-0.0026979011169509</v>
      </c>
      <c r="S88" s="0" t="n">
        <f aca="false">I88-1</f>
        <v>0.00084815788229009</v>
      </c>
      <c r="T88" s="0" t="n">
        <f aca="false">J88-1</f>
        <v>-0.000944074395886951</v>
      </c>
      <c r="U88" s="0" t="n">
        <f aca="false">K88-1</f>
        <v>0.02311335499887</v>
      </c>
      <c r="V88" s="0" t="n">
        <f aca="false">L88-1</f>
        <v>-0.00315601703907187</v>
      </c>
      <c r="W88" s="0" t="n">
        <f aca="false">M88-1</f>
        <v>0.00141532736774996</v>
      </c>
      <c r="X88" s="0" t="n">
        <f aca="false">N88-1</f>
        <v>-0.0172679407573779</v>
      </c>
      <c r="Y88" s="0" t="n">
        <f aca="false">O88-1</f>
        <v>0.00719356487921008</v>
      </c>
      <c r="AA88" s="0" t="n">
        <f aca="false">$D88+Q88</f>
        <v>1.01981021235759</v>
      </c>
      <c r="AB88" s="0" t="n">
        <f aca="false">$D88+R88</f>
        <v>1.01973491368163</v>
      </c>
      <c r="AC88" s="0" t="n">
        <f aca="false">$D88+S88</f>
        <v>1.02328097268087</v>
      </c>
      <c r="AD88" s="0" t="n">
        <f aca="false">$D88+T88</f>
        <v>1.02148874040269</v>
      </c>
      <c r="AE88" s="0" t="n">
        <f aca="false">$D88+U88</f>
        <v>1.04554616979745</v>
      </c>
      <c r="AF88" s="0" t="n">
        <f aca="false">$D88+V88</f>
        <v>1.01927679775951</v>
      </c>
      <c r="AG88" s="0" t="n">
        <f aca="false">$D88+W88</f>
        <v>1.02384814216633</v>
      </c>
      <c r="AH88" s="0" t="n">
        <f aca="false">$D88+X88</f>
        <v>1.0051648740412</v>
      </c>
      <c r="AI88" s="0" t="n">
        <f aca="false">$D88+Y88</f>
        <v>1.02962637967779</v>
      </c>
      <c r="AJ88" s="0" t="n">
        <f aca="false">X88+V88+Y88+D88</f>
        <v>1.00920242188134</v>
      </c>
      <c r="AL88" s="0" t="n">
        <f aca="false">$C$6+$C$5*A88</f>
        <v>4618.188849476</v>
      </c>
      <c r="AN88" s="1" t="n">
        <f aca="false">$AL88*AA88</f>
        <v>4709.67615129159</v>
      </c>
      <c r="AO88" s="1" t="n">
        <f aca="false">$AL88*AB88</f>
        <v>4709.32840778587</v>
      </c>
      <c r="AP88" s="1" t="n">
        <f aca="false">$AL88*AC88</f>
        <v>4725.70477791573</v>
      </c>
      <c r="AQ88" s="1" t="n">
        <f aca="false">$AL88*AD88</f>
        <v>4717.427910793</v>
      </c>
      <c r="AR88" s="1" t="n">
        <f aca="false">$AL88*AE88</f>
        <v>4828.52966297091</v>
      </c>
      <c r="AS88" s="1" t="n">
        <f aca="false">$AL88*AF88</f>
        <v>4707.21274194256</v>
      </c>
      <c r="AT88" s="1" t="n">
        <f aca="false">$AL88*AG88</f>
        <v>4728.32407370928</v>
      </c>
      <c r="AU88" s="1" t="n">
        <f aca="false">$AL88*AH88</f>
        <v>4642.04121318203</v>
      </c>
      <c r="AV88" s="1" t="n">
        <f aca="false">$AL88*AI88</f>
        <v>4755.00906575431</v>
      </c>
      <c r="AW88" s="1" t="n">
        <f aca="false">$AL88*AJ88</f>
        <v>4660.68737159658</v>
      </c>
      <c r="AY88" s="0" t="n">
        <f aca="false">$D88*G88</f>
        <v>1.01975138000274</v>
      </c>
      <c r="AZ88" s="0" t="n">
        <f aca="false">$D88*H88</f>
        <v>1.01967439216553</v>
      </c>
      <c r="BA88" s="0" t="n">
        <f aca="false">$D88*I88</f>
        <v>1.02329999924956</v>
      </c>
      <c r="BB88" s="0" t="n">
        <f aca="false">$D88*J88</f>
        <v>1.02146756215661</v>
      </c>
      <c r="BC88" s="0" t="n">
        <f aca="false">$D88*K88</f>
        <v>1.04606466740951</v>
      </c>
      <c r="BD88" s="0" t="n">
        <f aca="false">$D88*L88</f>
        <v>1.01920599941377</v>
      </c>
      <c r="BE88" s="0" t="n">
        <f aca="false">$D88*M88</f>
        <v>1.02387989194305</v>
      </c>
      <c r="BF88" s="0" t="n">
        <f aca="false">$D88*N88</f>
        <v>1.00477750552424</v>
      </c>
      <c r="BG88" s="0" t="n">
        <f aca="false">$D88*O88</f>
        <v>1.02978775158647</v>
      </c>
      <c r="BI88" s="1" t="n">
        <f aca="false">$AL88*AY88</f>
        <v>4709.40445236643</v>
      </c>
      <c r="BJ88" s="1" t="n">
        <f aca="false">$AL88*AZ88</f>
        <v>4709.04890799506</v>
      </c>
      <c r="BK88" s="1" t="n">
        <f aca="false">$AL88*BA88</f>
        <v>4725.79264620311</v>
      </c>
      <c r="BL88" s="1" t="n">
        <f aca="false">$AL88*BB88</f>
        <v>4717.33010565311</v>
      </c>
      <c r="BM88" s="1" t="n">
        <f aca="false">$AL88*BC88</f>
        <v>4830.92418286142</v>
      </c>
      <c r="BN88" s="1" t="n">
        <f aca="false">$AL88*BD88</f>
        <v>4706.88578181171</v>
      </c>
      <c r="BO88" s="1" t="n">
        <f aca="false">$AL88*BE88</f>
        <v>4728.4707001741</v>
      </c>
      <c r="BP88" s="1" t="n">
        <f aca="false">$AL88*BF88</f>
        <v>4640.25227221635</v>
      </c>
      <c r="BQ88" s="1" t="n">
        <f aca="false">$AL88*BG88</f>
        <v>4755.75431170358</v>
      </c>
    </row>
    <row r="89" customFormat="false" ht="13.8" hidden="false" customHeight="false" outlineLevel="0" collapsed="false">
      <c r="A89" s="0" t="n">
        <f aca="false">A88+1</f>
        <v>81</v>
      </c>
      <c r="B89" s="0" t="n">
        <f aca="false">B88+1/12</f>
        <v>1954.66666666666</v>
      </c>
      <c r="C89" s="1" t="n">
        <v>4637.561597</v>
      </c>
      <c r="D89" s="0" t="n">
        <v>1.02811881019906</v>
      </c>
      <c r="E89" s="11" t="n">
        <v>4748.24493335673</v>
      </c>
      <c r="G89" s="0" t="n">
        <v>1.00063501729003</v>
      </c>
      <c r="H89" s="0" t="n">
        <v>0.993109675247228</v>
      </c>
      <c r="I89" s="0" t="n">
        <v>1.00403604329758</v>
      </c>
      <c r="J89" s="0" t="n">
        <v>1.00441023230626</v>
      </c>
      <c r="K89" s="0" t="n">
        <v>1.02390839574377</v>
      </c>
      <c r="L89" s="0" t="n">
        <v>0.996291466539158</v>
      </c>
      <c r="M89" s="0" t="n">
        <v>1.00954810073191</v>
      </c>
      <c r="N89" s="0" t="n">
        <v>0.997185015429558</v>
      </c>
      <c r="O89" s="0" t="n">
        <v>1.00580308332518</v>
      </c>
      <c r="Q89" s="0" t="n">
        <f aca="false">G89-1</f>
        <v>0.000635017290030016</v>
      </c>
      <c r="R89" s="0" t="n">
        <f aca="false">H89-1</f>
        <v>-0.00689032475277196</v>
      </c>
      <c r="S89" s="0" t="n">
        <f aca="false">I89-1</f>
        <v>0.00403604329757989</v>
      </c>
      <c r="T89" s="0" t="n">
        <f aca="false">J89-1</f>
        <v>0.00441023230626003</v>
      </c>
      <c r="U89" s="0" t="n">
        <f aca="false">K89-1</f>
        <v>0.02390839574377</v>
      </c>
      <c r="V89" s="0" t="n">
        <f aca="false">L89-1</f>
        <v>-0.00370853346084188</v>
      </c>
      <c r="W89" s="0" t="n">
        <f aca="false">M89-1</f>
        <v>0.00954810073191004</v>
      </c>
      <c r="X89" s="0" t="n">
        <f aca="false">N89-1</f>
        <v>-0.00281498457044194</v>
      </c>
      <c r="Y89" s="0" t="n">
        <f aca="false">O89-1</f>
        <v>0.00580308332518009</v>
      </c>
      <c r="AA89" s="0" t="n">
        <f aca="false">$D89+Q89</f>
        <v>1.02875382748909</v>
      </c>
      <c r="AB89" s="0" t="n">
        <f aca="false">$D89+R89</f>
        <v>1.02122848544629</v>
      </c>
      <c r="AC89" s="0" t="n">
        <f aca="false">$D89+S89</f>
        <v>1.03215485349664</v>
      </c>
      <c r="AD89" s="0" t="n">
        <f aca="false">$D89+T89</f>
        <v>1.03252904250532</v>
      </c>
      <c r="AE89" s="0" t="n">
        <f aca="false">$D89+U89</f>
        <v>1.05202720594283</v>
      </c>
      <c r="AF89" s="0" t="n">
        <f aca="false">$D89+V89</f>
        <v>1.02441027673822</v>
      </c>
      <c r="AG89" s="0" t="n">
        <f aca="false">$D89+W89</f>
        <v>1.03766691093097</v>
      </c>
      <c r="AH89" s="0" t="n">
        <f aca="false">$D89+X89</f>
        <v>1.02530382562862</v>
      </c>
      <c r="AI89" s="0" t="n">
        <f aca="false">$D89+Y89</f>
        <v>1.03392189352424</v>
      </c>
      <c r="AJ89" s="0" t="n">
        <f aca="false">X89+V89+Y89+D89</f>
        <v>1.02739837549296</v>
      </c>
      <c r="AL89" s="0" t="n">
        <f aca="false">$C$6+$C$5*A89</f>
        <v>4618.38153942286</v>
      </c>
      <c r="AN89" s="1" t="n">
        <f aca="false">$AL89*AA89</f>
        <v>4751.17768548624</v>
      </c>
      <c r="AO89" s="1" t="n">
        <f aca="false">$AL89*AB89</f>
        <v>4716.4227847179</v>
      </c>
      <c r="AP89" s="1" t="n">
        <f aca="false">$AL89*AC89</f>
        <v>4766.88492121461</v>
      </c>
      <c r="AQ89" s="1" t="n">
        <f aca="false">$AL89*AD89</f>
        <v>4768.61306882454</v>
      </c>
      <c r="AR89" s="1" t="n">
        <f aca="false">$AL89*AE89</f>
        <v>4858.66302689698</v>
      </c>
      <c r="AS89" s="1" t="n">
        <f aca="false">$AL89*AF89</f>
        <v>4731.11751088285</v>
      </c>
      <c r="AT89" s="1" t="n">
        <f aca="false">$AL89*AG89</f>
        <v>4792.34170551352</v>
      </c>
      <c r="AU89" s="1" t="n">
        <f aca="false">$AL89*AH89</f>
        <v>4735.24426058285</v>
      </c>
      <c r="AV89" s="1" t="n">
        <f aca="false">$AL89*AI89</f>
        <v>4775.04578625749</v>
      </c>
      <c r="AW89" s="1" t="n">
        <f aca="false">$AL89*AJ89</f>
        <v>4744.91769100972</v>
      </c>
      <c r="AY89" s="0" t="n">
        <f aca="false">$D89*G89</f>
        <v>1.02877168341974</v>
      </c>
      <c r="AZ89" s="0" t="n">
        <f aca="false">$D89*H89</f>
        <v>1.02103473771236</v>
      </c>
      <c r="BA89" s="0" t="n">
        <f aca="false">$D89*I89</f>
        <v>1.03226834223208</v>
      </c>
      <c r="BB89" s="0" t="n">
        <f aca="false">$D89*J89</f>
        <v>1.03265305299047</v>
      </c>
      <c r="BC89" s="0" t="n">
        <f aca="false">$D89*K89</f>
        <v>1.05269948158491</v>
      </c>
      <c r="BD89" s="0" t="n">
        <f aca="false">$D89*L89</f>
        <v>1.02430599718972</v>
      </c>
      <c r="BE89" s="0" t="n">
        <f aca="false">$D89*M89</f>
        <v>1.03793539216321</v>
      </c>
      <c r="BF89" s="0" t="n">
        <f aca="false">$D89*N89</f>
        <v>1.02522467161177</v>
      </c>
      <c r="BG89" s="0" t="n">
        <f aca="false">$D89*O89</f>
        <v>1.03408506932283</v>
      </c>
      <c r="BI89" s="1" t="n">
        <f aca="false">$AL89*AY89</f>
        <v>4751.26015098673</v>
      </c>
      <c r="BJ89" s="1" t="n">
        <f aca="false">$AL89*AZ89</f>
        <v>4715.5279837602</v>
      </c>
      <c r="BK89" s="1" t="n">
        <f aca="false">$AL89*BA89</f>
        <v>4767.4090554953</v>
      </c>
      <c r="BL89" s="1" t="n">
        <f aca="false">$AL89*BB89</f>
        <v>4769.18579655987</v>
      </c>
      <c r="BM89" s="1" t="n">
        <f aca="false">$AL89*BC89</f>
        <v>4861.76785231178</v>
      </c>
      <c r="BN89" s="1" t="n">
        <f aca="false">$AL89*BD89</f>
        <v>4730.63590814111</v>
      </c>
      <c r="BO89" s="1" t="n">
        <f aca="false">$AL89*BE89</f>
        <v>4793.58165428019</v>
      </c>
      <c r="BP89" s="1" t="n">
        <f aca="false">$AL89*BF89</f>
        <v>4734.87869713266</v>
      </c>
      <c r="BQ89" s="1" t="n">
        <f aca="false">$AL89*BG89</f>
        <v>4775.79939435338</v>
      </c>
    </row>
    <row r="90" customFormat="false" ht="13.8" hidden="false" customHeight="false" outlineLevel="0" collapsed="false">
      <c r="A90" s="0" t="n">
        <f aca="false">A89+1</f>
        <v>82</v>
      </c>
      <c r="B90" s="0" t="n">
        <f aca="false">B89+1/12</f>
        <v>1954.74999999999</v>
      </c>
      <c r="C90" s="1" t="n">
        <v>4548.952718</v>
      </c>
      <c r="D90" s="0" t="n">
        <v>1.01259368215675</v>
      </c>
      <c r="E90" s="11" t="n">
        <v>4676.73908523176</v>
      </c>
      <c r="G90" s="0" t="n">
        <v>0.993604643525081</v>
      </c>
      <c r="H90" s="0" t="n">
        <v>0.995031448462677</v>
      </c>
      <c r="I90" s="0" t="n">
        <v>1.00449901429884</v>
      </c>
      <c r="J90" s="0" t="n">
        <v>0.999638146597783</v>
      </c>
      <c r="K90" s="0" t="n">
        <v>1.01589488882361</v>
      </c>
      <c r="L90" s="0" t="n">
        <v>0.992902225987388</v>
      </c>
      <c r="M90" s="0" t="n">
        <v>1.01071302212325</v>
      </c>
      <c r="N90" s="0" t="n">
        <v>0.988939245049892</v>
      </c>
      <c r="O90" s="0" t="n">
        <v>1.00377998032042</v>
      </c>
      <c r="Q90" s="0" t="n">
        <f aca="false">G90-1</f>
        <v>-0.00639535647491896</v>
      </c>
      <c r="R90" s="0" t="n">
        <f aca="false">H90-1</f>
        <v>-0.0049685515373229</v>
      </c>
      <c r="S90" s="0" t="n">
        <f aca="false">I90-1</f>
        <v>0.00449901429883992</v>
      </c>
      <c r="T90" s="0" t="n">
        <f aca="false">J90-1</f>
        <v>-0.000361853402216949</v>
      </c>
      <c r="U90" s="0" t="n">
        <f aca="false">K90-1</f>
        <v>0.0158948888236099</v>
      </c>
      <c r="V90" s="0" t="n">
        <f aca="false">L90-1</f>
        <v>-0.00709777401261191</v>
      </c>
      <c r="W90" s="0" t="n">
        <f aca="false">M90-1</f>
        <v>0.0107130221232501</v>
      </c>
      <c r="X90" s="0" t="n">
        <f aca="false">N90-1</f>
        <v>-0.0110607549501079</v>
      </c>
      <c r="Y90" s="0" t="n">
        <f aca="false">O90-1</f>
        <v>0.00377998032041993</v>
      </c>
      <c r="AA90" s="0" t="n">
        <f aca="false">$D90+Q90</f>
        <v>1.00619832568183</v>
      </c>
      <c r="AB90" s="0" t="n">
        <f aca="false">$D90+R90</f>
        <v>1.00762513061943</v>
      </c>
      <c r="AC90" s="0" t="n">
        <f aca="false">$D90+S90</f>
        <v>1.01709269645559</v>
      </c>
      <c r="AD90" s="0" t="n">
        <f aca="false">$D90+T90</f>
        <v>1.01223182875453</v>
      </c>
      <c r="AE90" s="0" t="n">
        <f aca="false">$D90+U90</f>
        <v>1.02848857098036</v>
      </c>
      <c r="AF90" s="0" t="n">
        <f aca="false">$D90+V90</f>
        <v>1.00549590814414</v>
      </c>
      <c r="AG90" s="0" t="n">
        <f aca="false">$D90+W90</f>
        <v>1.02330670428</v>
      </c>
      <c r="AH90" s="0" t="n">
        <f aca="false">$D90+X90</f>
        <v>1.00153292720664</v>
      </c>
      <c r="AI90" s="0" t="n">
        <f aca="false">$D90+Y90</f>
        <v>1.01637366247717</v>
      </c>
      <c r="AJ90" s="0" t="n">
        <f aca="false">X90+V90+Y90+D90</f>
        <v>0.99821513351445</v>
      </c>
      <c r="AL90" s="0" t="n">
        <f aca="false">$C$6+$C$5*A90</f>
        <v>4618.57422936972</v>
      </c>
      <c r="AN90" s="1" t="n">
        <f aca="false">$AL90*AA90</f>
        <v>4647.20165662907</v>
      </c>
      <c r="AO90" s="1" t="n">
        <f aca="false">$AL90*AB90</f>
        <v>4653.79146114418</v>
      </c>
      <c r="AP90" s="1" t="n">
        <f aca="false">$AL90*AC90</f>
        <v>4697.51811672994</v>
      </c>
      <c r="AQ90" s="1" t="n">
        <f aca="false">$AL90*AD90</f>
        <v>4675.06783843347</v>
      </c>
      <c r="AR90" s="1" t="n">
        <f aca="false">$AL90*AE90</f>
        <v>4750.15080913118</v>
      </c>
      <c r="AS90" s="1" t="n">
        <f aca="false">$AL90*AF90</f>
        <v>4643.95748909122</v>
      </c>
      <c r="AT90" s="1" t="n">
        <f aca="false">$AL90*AG90</f>
        <v>4726.21797312886</v>
      </c>
      <c r="AU90" s="1" t="n">
        <f aca="false">$AL90*AH90</f>
        <v>4625.65416746182</v>
      </c>
      <c r="AV90" s="1" t="n">
        <f aca="false">$AL90*AI90</f>
        <v>4694.19720492716</v>
      </c>
      <c r="AW90" s="1" t="n">
        <f aca="false">$AL90*AJ90</f>
        <v>4610.33069101667</v>
      </c>
      <c r="AY90" s="0" t="n">
        <f aca="false">$D90*G90</f>
        <v>1.00611778459511</v>
      </c>
      <c r="AZ90" s="0" t="n">
        <f aca="false">$D90*H90</f>
        <v>1.00756255826059</v>
      </c>
      <c r="BA90" s="0" t="n">
        <f aca="false">$D90*I90</f>
        <v>1.01714935561169</v>
      </c>
      <c r="BB90" s="0" t="n">
        <f aca="false">$D90*J90</f>
        <v>1.0122272716878</v>
      </c>
      <c r="BC90" s="0" t="n">
        <f aca="false">$D90*K90</f>
        <v>1.02868874615812</v>
      </c>
      <c r="BD90" s="0" t="n">
        <f aca="false">$D90*L90</f>
        <v>1.0054065210342</v>
      </c>
      <c r="BE90" s="0" t="n">
        <f aca="false">$D90*M90</f>
        <v>1.02344162067556</v>
      </c>
      <c r="BF90" s="0" t="n">
        <f aca="false">$D90*N90</f>
        <v>1.00139363157439</v>
      </c>
      <c r="BG90" s="0" t="n">
        <f aca="false">$D90*O90</f>
        <v>1.01642126634788</v>
      </c>
      <c r="BI90" s="1" t="n">
        <f aca="false">$AL90*AY90</f>
        <v>4646.82967164152</v>
      </c>
      <c r="BJ90" s="1" t="n">
        <f aca="false">$AL90*AZ90</f>
        <v>4653.50246606017</v>
      </c>
      <c r="BK90" s="1" t="n">
        <f aca="false">$AL90*BA90</f>
        <v>4697.77980124815</v>
      </c>
      <c r="BL90" s="1" t="n">
        <f aca="false">$AL90*BB90</f>
        <v>4675.04679128249</v>
      </c>
      <c r="BM90" s="1" t="n">
        <f aca="false">$AL90*BC90</f>
        <v>4751.07533304855</v>
      </c>
      <c r="BN90" s="1" t="n">
        <f aca="false">$AL90*BD90</f>
        <v>4643.54464808884</v>
      </c>
      <c r="BO90" s="1" t="n">
        <f aca="false">$AL90*BE90</f>
        <v>4726.8410945165</v>
      </c>
      <c r="BP90" s="1" t="n">
        <f aca="false">$AL90*BF90</f>
        <v>4625.01082024442</v>
      </c>
      <c r="BQ90" s="1" t="n">
        <f aca="false">$AL90*BG90</f>
        <v>4694.41706693765</v>
      </c>
    </row>
    <row r="91" customFormat="false" ht="13.8" hidden="false" customHeight="false" outlineLevel="0" collapsed="false">
      <c r="A91" s="0" t="n">
        <f aca="false">A90+1</f>
        <v>83</v>
      </c>
      <c r="B91" s="0" t="n">
        <f aca="false">B90+1/12</f>
        <v>1954.83333333333</v>
      </c>
      <c r="C91" s="1" t="n">
        <v>4349.95118</v>
      </c>
      <c r="D91" s="0" t="n">
        <v>0.983041230596395</v>
      </c>
      <c r="E91" s="11" t="n">
        <v>4540.43831620289</v>
      </c>
      <c r="G91" s="0" t="n">
        <v>0.996144553261455</v>
      </c>
      <c r="H91" s="0" t="n">
        <v>0.990489261823629</v>
      </c>
      <c r="I91" s="0" t="n">
        <v>0.993864933486644</v>
      </c>
      <c r="J91" s="0" t="n">
        <v>0.993780457219177</v>
      </c>
      <c r="K91" s="0" t="n">
        <v>0.989990225860045</v>
      </c>
      <c r="L91" s="0" t="n">
        <v>1.00709650462578</v>
      </c>
      <c r="M91" s="0" t="n">
        <v>1.00650738076664</v>
      </c>
      <c r="N91" s="0" t="n">
        <v>0.9848199332267</v>
      </c>
      <c r="O91" s="0" t="n">
        <v>1.00674945087597</v>
      </c>
      <c r="Q91" s="0" t="n">
        <f aca="false">G91-1</f>
        <v>-0.00385544673854488</v>
      </c>
      <c r="R91" s="0" t="n">
        <f aca="false">H91-1</f>
        <v>-0.00951073817637094</v>
      </c>
      <c r="S91" s="0" t="n">
        <f aca="false">I91-1</f>
        <v>-0.00613506651335594</v>
      </c>
      <c r="T91" s="0" t="n">
        <f aca="false">J91-1</f>
        <v>-0.00621954278082293</v>
      </c>
      <c r="U91" s="0" t="n">
        <f aca="false">K91-1</f>
        <v>-0.010009774139955</v>
      </c>
      <c r="V91" s="0" t="n">
        <f aca="false">L91-1</f>
        <v>0.00709650462578004</v>
      </c>
      <c r="W91" s="0" t="n">
        <f aca="false">M91-1</f>
        <v>0.00650738076664004</v>
      </c>
      <c r="X91" s="0" t="n">
        <f aca="false">N91-1</f>
        <v>-0.0151800667733</v>
      </c>
      <c r="Y91" s="0" t="n">
        <f aca="false">O91-1</f>
        <v>0.00674945087597001</v>
      </c>
      <c r="AA91" s="0" t="n">
        <f aca="false">$D91+Q91</f>
        <v>0.97918578385785</v>
      </c>
      <c r="AB91" s="0" t="n">
        <f aca="false">$D91+R91</f>
        <v>0.973530492420024</v>
      </c>
      <c r="AC91" s="0" t="n">
        <f aca="false">$D91+S91</f>
        <v>0.976906164083039</v>
      </c>
      <c r="AD91" s="0" t="n">
        <f aca="false">$D91+T91</f>
        <v>0.976821687815572</v>
      </c>
      <c r="AE91" s="0" t="n">
        <f aca="false">$D91+U91</f>
        <v>0.97303145645644</v>
      </c>
      <c r="AF91" s="0" t="n">
        <f aca="false">$D91+V91</f>
        <v>0.990137735222175</v>
      </c>
      <c r="AG91" s="0" t="n">
        <f aca="false">$D91+W91</f>
        <v>0.989548611363035</v>
      </c>
      <c r="AH91" s="0" t="n">
        <f aca="false">$D91+X91</f>
        <v>0.967861163823095</v>
      </c>
      <c r="AI91" s="0" t="n">
        <f aca="false">$D91+Y91</f>
        <v>0.989790681472365</v>
      </c>
      <c r="AJ91" s="0" t="n">
        <f aca="false">X91+V91+Y91+D91</f>
        <v>0.981707119324845</v>
      </c>
      <c r="AL91" s="0" t="n">
        <f aca="false">$C$6+$C$5*A91</f>
        <v>4618.76691931658</v>
      </c>
      <c r="AN91" s="1" t="n">
        <f aca="false">$AL91*AA91</f>
        <v>4522.63090634771</v>
      </c>
      <c r="AO91" s="1" t="n">
        <f aca="false">$AL91*AB91</f>
        <v>4496.51043333559</v>
      </c>
      <c r="AP91" s="1" t="n">
        <f aca="false">$AL91*AC91</f>
        <v>4512.1018739432</v>
      </c>
      <c r="AQ91" s="1" t="n">
        <f aca="false">$AL91*AD91</f>
        <v>4511.71169775355</v>
      </c>
      <c r="AR91" s="1" t="n">
        <f aca="false">$AL91*AE91</f>
        <v>4494.20550253544</v>
      </c>
      <c r="AS91" s="1" t="n">
        <f aca="false">$AL91*AF91</f>
        <v>4573.21541701122</v>
      </c>
      <c r="AT91" s="1" t="n">
        <f aca="false">$AL91*AG91</f>
        <v>4570.49439121924</v>
      </c>
      <c r="AU91" s="1" t="n">
        <f aca="false">$AL91*AH91</f>
        <v>4470.32512595736</v>
      </c>
      <c r="AV91" s="1" t="n">
        <f aca="false">$AL91*AI91</f>
        <v>4571.61245663235</v>
      </c>
      <c r="AW91" s="1" t="n">
        <f aca="false">$AL91*AJ91</f>
        <v>4534.27636719515</v>
      </c>
      <c r="AY91" s="0" t="n">
        <f aca="false">$D91*G91</f>
        <v>0.979251167490037</v>
      </c>
      <c r="AZ91" s="0" t="n">
        <f aca="false">$D91*H91</f>
        <v>0.973691782835615</v>
      </c>
      <c r="BA91" s="0" t="n">
        <f aca="false">$D91*I91</f>
        <v>0.977010207261315</v>
      </c>
      <c r="BB91" s="0" t="n">
        <f aca="false">$D91*J91</f>
        <v>0.976927163607388</v>
      </c>
      <c r="BC91" s="0" t="n">
        <f aca="false">$D91*K91</f>
        <v>0.973201209907862</v>
      </c>
      <c r="BD91" s="0" t="n">
        <f aca="false">$D91*L91</f>
        <v>0.990017387236655</v>
      </c>
      <c r="BE91" s="0" t="n">
        <f aca="false">$D91*M91</f>
        <v>0.989438254193192</v>
      </c>
      <c r="BF91" s="0" t="n">
        <f aca="false">$D91*N91</f>
        <v>0.968118599075035</v>
      </c>
      <c r="BG91" s="0" t="n">
        <f aca="false">$D91*O91</f>
        <v>0.989676219091358</v>
      </c>
      <c r="BI91" s="1" t="n">
        <f aca="false">$AL91*AY91</f>
        <v>4522.93289810512</v>
      </c>
      <c r="BJ91" s="1" t="n">
        <f aca="false">$AL91*AZ91</f>
        <v>4497.25539617152</v>
      </c>
      <c r="BK91" s="1" t="n">
        <f aca="false">$AL91*BA91</f>
        <v>4512.5824251332</v>
      </c>
      <c r="BL91" s="1" t="n">
        <f aca="false">$AL91*BB91</f>
        <v>4512.19886585158</v>
      </c>
      <c r="BM91" s="1" t="n">
        <f aca="false">$AL91*BC91</f>
        <v>4494.9895541613</v>
      </c>
      <c r="BN91" s="1" t="n">
        <f aca="false">$AL91*BD91</f>
        <v>4572.6595577169</v>
      </c>
      <c r="BO91" s="1" t="n">
        <f aca="false">$AL91*BE91</f>
        <v>4569.98467717387</v>
      </c>
      <c r="BP91" s="1" t="n">
        <f aca="false">$AL91*BF91</f>
        <v>4471.51415938288</v>
      </c>
      <c r="BQ91" s="1" t="n">
        <f aca="false">$AL91*BG91</f>
        <v>4571.08378157346</v>
      </c>
    </row>
    <row r="92" customFormat="false" ht="13.8" hidden="false" customHeight="false" outlineLevel="0" collapsed="false">
      <c r="A92" s="0" t="n">
        <f aca="false">A91+1</f>
        <v>84</v>
      </c>
      <c r="B92" s="0" t="n">
        <f aca="false">B91+1/12</f>
        <v>1954.91666666666</v>
      </c>
      <c r="C92" s="1" t="n">
        <v>4555.652173</v>
      </c>
      <c r="D92" s="0" t="n">
        <v>0.962503790905692</v>
      </c>
      <c r="E92" s="11" t="n">
        <v>4445.76613395634</v>
      </c>
      <c r="G92" s="0" t="n">
        <v>1.00344345767293</v>
      </c>
      <c r="H92" s="0" t="n">
        <v>1.00434892731059</v>
      </c>
      <c r="I92" s="0" t="n">
        <v>0.993450635940048</v>
      </c>
      <c r="J92" s="0" t="n">
        <v>1.0119387529193</v>
      </c>
      <c r="K92" s="0" t="n">
        <v>0.971465451132915</v>
      </c>
      <c r="L92" s="0" t="n">
        <v>0.991221900515227</v>
      </c>
      <c r="M92" s="0" t="n">
        <v>1.00547415721825</v>
      </c>
      <c r="N92" s="0" t="n">
        <v>0.990829496904286</v>
      </c>
      <c r="O92" s="0" t="n">
        <v>1.02823397469226</v>
      </c>
      <c r="Q92" s="0" t="n">
        <f aca="false">G92-1</f>
        <v>0.00344345767293008</v>
      </c>
      <c r="R92" s="0" t="n">
        <f aca="false">H92-1</f>
        <v>0.00434892731058989</v>
      </c>
      <c r="S92" s="0" t="n">
        <f aca="false">I92-1</f>
        <v>-0.00654936405995188</v>
      </c>
      <c r="T92" s="0" t="n">
        <f aca="false">J92-1</f>
        <v>0.0119387529193</v>
      </c>
      <c r="U92" s="0" t="n">
        <f aca="false">K92-1</f>
        <v>-0.028534548867085</v>
      </c>
      <c r="V92" s="0" t="n">
        <f aca="false">L92-1</f>
        <v>-0.00877809948477293</v>
      </c>
      <c r="W92" s="0" t="n">
        <f aca="false">M92-1</f>
        <v>0.00547415721824995</v>
      </c>
      <c r="X92" s="0" t="n">
        <f aca="false">N92-1</f>
        <v>-0.00917050309571388</v>
      </c>
      <c r="Y92" s="0" t="n">
        <f aca="false">O92-1</f>
        <v>0.02823397469226</v>
      </c>
      <c r="AA92" s="0" t="n">
        <f aca="false">$D92+Q92</f>
        <v>0.965947248578622</v>
      </c>
      <c r="AB92" s="0" t="n">
        <f aca="false">$D92+R92</f>
        <v>0.966852718216282</v>
      </c>
      <c r="AC92" s="0" t="n">
        <f aca="false">$D92+S92</f>
        <v>0.95595442684574</v>
      </c>
      <c r="AD92" s="0" t="n">
        <f aca="false">$D92+T92</f>
        <v>0.974442543824992</v>
      </c>
      <c r="AE92" s="0" t="n">
        <f aca="false">$D92+U92</f>
        <v>0.933969242038607</v>
      </c>
      <c r="AF92" s="0" t="n">
        <f aca="false">$D92+V92</f>
        <v>0.953725691420919</v>
      </c>
      <c r="AG92" s="0" t="n">
        <f aca="false">$D92+W92</f>
        <v>0.967977948123942</v>
      </c>
      <c r="AH92" s="0" t="n">
        <f aca="false">$D92+X92</f>
        <v>0.953333287809978</v>
      </c>
      <c r="AI92" s="0" t="n">
        <f aca="false">$D92+Y92</f>
        <v>0.990737765597952</v>
      </c>
      <c r="AJ92" s="0" t="n">
        <f aca="false">X92+V92+Y92+D92</f>
        <v>0.972789163017465</v>
      </c>
      <c r="AL92" s="0" t="n">
        <f aca="false">$C$6+$C$5*A92</f>
        <v>4618.95960926344</v>
      </c>
      <c r="AN92" s="1" t="n">
        <f aca="false">$AL92*AA92</f>
        <v>4461.67132586383</v>
      </c>
      <c r="AO92" s="1" t="n">
        <f aca="false">$AL92*AB92</f>
        <v>4465.85365354756</v>
      </c>
      <c r="AP92" s="1" t="n">
        <f aca="false">$AL92*AC92</f>
        <v>4415.51488589706</v>
      </c>
      <c r="AQ92" s="1" t="n">
        <f aca="false">$AL92*AD92</f>
        <v>4500.91075147557</v>
      </c>
      <c r="AR92" s="1" t="n">
        <f aca="false">$AL92*AE92</f>
        <v>4313.96620527072</v>
      </c>
      <c r="AS92" s="1" t="n">
        <f aca="false">$AL92*AF92</f>
        <v>4405.22044699007</v>
      </c>
      <c r="AT92" s="1" t="n">
        <f aca="false">$AL92*AG92</f>
        <v>4471.0510450422</v>
      </c>
      <c r="AU92" s="1" t="n">
        <f aca="false">$AL92*AH92</f>
        <v>4403.40795056061</v>
      </c>
      <c r="AV92" s="1" t="n">
        <f aca="false">$AL92*AI92</f>
        <v>4576.17772266887</v>
      </c>
      <c r="AW92" s="1" t="n">
        <f aca="false">$AL92*AJ92</f>
        <v>4493.27385230688</v>
      </c>
      <c r="AY92" s="0" t="n">
        <f aca="false">$D92*G92</f>
        <v>0.965818131969711</v>
      </c>
      <c r="AZ92" s="0" t="n">
        <f aca="false">$D92*H92</f>
        <v>0.966689649928508</v>
      </c>
      <c r="BA92" s="0" t="n">
        <f aca="false">$D92*I92</f>
        <v>0.956200003169967</v>
      </c>
      <c r="BB92" s="0" t="n">
        <f aca="false">$D92*J92</f>
        <v>0.973994885849205</v>
      </c>
      <c r="BC92" s="0" t="n">
        <f aca="false">$D92*K92</f>
        <v>0.935039179449339</v>
      </c>
      <c r="BD92" s="0" t="n">
        <f aca="false">$D92*L92</f>
        <v>0.954054836874651</v>
      </c>
      <c r="BE92" s="0" t="n">
        <f aca="false">$D92*M92</f>
        <v>0.967772687980271</v>
      </c>
      <c r="BF92" s="0" t="n">
        <f aca="false">$D92*N92</f>
        <v>0.953677146911555</v>
      </c>
      <c r="BG92" s="0" t="n">
        <f aca="false">$D92*O92</f>
        <v>0.989679098579328</v>
      </c>
      <c r="BI92" s="1" t="n">
        <f aca="false">$AL92*AY92</f>
        <v>4461.07494146238</v>
      </c>
      <c r="BJ92" s="1" t="n">
        <f aca="false">$AL92*AZ92</f>
        <v>4465.10044771278</v>
      </c>
      <c r="BK92" s="1" t="n">
        <f aca="false">$AL92*BA92</f>
        <v>4416.64919301965</v>
      </c>
      <c r="BL92" s="1" t="n">
        <f aca="false">$AL92*BB92</f>
        <v>4498.84303736664</v>
      </c>
      <c r="BM92" s="1" t="n">
        <f aca="false">$AL92*BC92</f>
        <v>4318.90820295533</v>
      </c>
      <c r="BN92" s="1" t="n">
        <f aca="false">$AL92*BD92</f>
        <v>4406.74075654643</v>
      </c>
      <c r="BO92" s="1" t="n">
        <f aca="false">$AL92*BE92</f>
        <v>4470.10295672919</v>
      </c>
      <c r="BP92" s="1" t="n">
        <f aca="false">$AL92*BF92</f>
        <v>4404.99622186207</v>
      </c>
      <c r="BQ92" s="1" t="n">
        <f aca="false">$AL92*BG92</f>
        <v>4571.28778247019</v>
      </c>
    </row>
    <row r="93" customFormat="false" ht="13.8" hidden="false" customHeight="false" outlineLevel="0" collapsed="false">
      <c r="A93" s="0" t="n">
        <f aca="false">A92+1</f>
        <v>85</v>
      </c>
      <c r="B93" s="0" t="n">
        <f aca="false">B92+1/12</f>
        <v>1954.99999999999</v>
      </c>
      <c r="C93" s="1" t="n">
        <f aca="false">AVERAGE(C91:C92)</f>
        <v>4452.8016765</v>
      </c>
      <c r="D93" s="0" t="n">
        <v>0.948389805964412</v>
      </c>
      <c r="E93" s="11" t="n">
        <v>4380.75695276813</v>
      </c>
      <c r="G93" s="0" t="n">
        <v>1.00597389061773</v>
      </c>
      <c r="H93" s="0" t="n">
        <v>0.998815967034267</v>
      </c>
      <c r="I93" s="0" t="n">
        <v>0.997314789588545</v>
      </c>
      <c r="J93" s="0" t="n">
        <v>0.995852648132341</v>
      </c>
      <c r="K93" s="0" t="n">
        <v>0.95281166171822</v>
      </c>
      <c r="L93" s="0" t="n">
        <v>1.0003312529694</v>
      </c>
      <c r="M93" s="0" t="n">
        <v>0.997069065688924</v>
      </c>
      <c r="N93" s="0" t="n">
        <v>0.983561762772247</v>
      </c>
      <c r="O93" s="0" t="n">
        <v>1.00031797849554</v>
      </c>
      <c r="Q93" s="0" t="n">
        <f aca="false">G93-1</f>
        <v>0.00597389061773002</v>
      </c>
      <c r="R93" s="0" t="n">
        <f aca="false">H93-1</f>
        <v>-0.00118403296573288</v>
      </c>
      <c r="S93" s="0" t="n">
        <f aca="false">I93-1</f>
        <v>-0.00268521041145497</v>
      </c>
      <c r="T93" s="0" t="n">
        <f aca="false">J93-1</f>
        <v>-0.00414735186765891</v>
      </c>
      <c r="U93" s="0" t="n">
        <f aca="false">K93-1</f>
        <v>-0.04718833828178</v>
      </c>
      <c r="V93" s="0" t="n">
        <f aca="false">L93-1</f>
        <v>0.000331252969399953</v>
      </c>
      <c r="W93" s="0" t="n">
        <f aca="false">M93-1</f>
        <v>-0.00293093431107594</v>
      </c>
      <c r="X93" s="0" t="n">
        <f aca="false">N93-1</f>
        <v>-0.016438237227753</v>
      </c>
      <c r="Y93" s="0" t="n">
        <f aca="false">O93-1</f>
        <v>0.00031797849554005</v>
      </c>
      <c r="AA93" s="0" t="n">
        <f aca="false">$D93+Q93</f>
        <v>0.954363696582142</v>
      </c>
      <c r="AB93" s="0" t="n">
        <f aca="false">$D93+R93</f>
        <v>0.947205772998679</v>
      </c>
      <c r="AC93" s="0" t="n">
        <f aca="false">$D93+S93</f>
        <v>0.945704595552957</v>
      </c>
      <c r="AD93" s="0" t="n">
        <f aca="false">$D93+T93</f>
        <v>0.944242454096753</v>
      </c>
      <c r="AE93" s="0" t="n">
        <f aca="false">$D93+U93</f>
        <v>0.901201467682632</v>
      </c>
      <c r="AF93" s="0" t="n">
        <f aca="false">$D93+V93</f>
        <v>0.948721058933812</v>
      </c>
      <c r="AG93" s="0" t="n">
        <f aca="false">$D93+W93</f>
        <v>0.945458871653336</v>
      </c>
      <c r="AH93" s="0" t="n">
        <f aca="false">$D93+X93</f>
        <v>0.931951568736659</v>
      </c>
      <c r="AI93" s="0" t="n">
        <f aca="false">$D93+Y93</f>
        <v>0.948707784459952</v>
      </c>
      <c r="AJ93" s="0" t="n">
        <f aca="false">X93+V93+Y93+D93</f>
        <v>0.932600800201599</v>
      </c>
      <c r="AL93" s="0" t="n">
        <f aca="false">$C$6+$C$5*A93</f>
        <v>4619.1522992103</v>
      </c>
      <c r="AN93" s="1" t="n">
        <f aca="false">$AL93*AA93</f>
        <v>4408.35126335025</v>
      </c>
      <c r="AO93" s="1" t="n">
        <f aca="false">$AL93*AB93</f>
        <v>4375.28772417212</v>
      </c>
      <c r="AP93" s="1" t="n">
        <f aca="false">$AL93*AC93</f>
        <v>4368.35355692219</v>
      </c>
      <c r="AQ93" s="1" t="n">
        <f aca="false">$AL93*AD93</f>
        <v>4361.59970285299</v>
      </c>
      <c r="AR93" s="1" t="n">
        <f aca="false">$AL93*AE93</f>
        <v>4162.78683149793</v>
      </c>
      <c r="AS93" s="1" t="n">
        <f aca="false">$AL93*AF93</f>
        <v>4382.28706068337</v>
      </c>
      <c r="AT93" s="1" t="n">
        <f aca="false">$AL93*AG93</f>
        <v>4367.21852080629</v>
      </c>
      <c r="AU93" s="1" t="n">
        <f aca="false">$AL93*AH93</f>
        <v>4304.82623148259</v>
      </c>
      <c r="AV93" s="1" t="n">
        <f aca="false">$AL93*AI93</f>
        <v>4382.2257438669</v>
      </c>
      <c r="AW93" s="1" t="n">
        <f aca="false">$AL93*AJ93</f>
        <v>4307.82513049661</v>
      </c>
      <c r="AY93" s="0" t="n">
        <f aca="false">$D93*G93</f>
        <v>0.954055382928214</v>
      </c>
      <c r="AZ93" s="0" t="n">
        <f aca="false">$D93*H93</f>
        <v>0.947266881169785</v>
      </c>
      <c r="BA93" s="0" t="n">
        <f aca="false">$D93*I93</f>
        <v>0.945843179783319</v>
      </c>
      <c r="BB93" s="0" t="n">
        <f aca="false">$D93*J93</f>
        <v>0.944456499731377</v>
      </c>
      <c r="BC93" s="0" t="n">
        <f aca="false">$D93*K93</f>
        <v>0.903636866977572</v>
      </c>
      <c r="BD93" s="0" t="n">
        <f aca="false">$D93*L93</f>
        <v>0.948703962903786</v>
      </c>
      <c r="BE93" s="0" t="n">
        <f aca="false">$D93*M93</f>
        <v>0.945610137741836</v>
      </c>
      <c r="BF93" s="0" t="n">
        <f aca="false">$D93*N93</f>
        <v>0.932799949349586</v>
      </c>
      <c r="BG93" s="0" t="n">
        <f aca="false">$D93*O93</f>
        <v>0.948691373528098</v>
      </c>
      <c r="BI93" s="1" t="n">
        <f aca="false">$AL93*AY93</f>
        <v>4406.92711562683</v>
      </c>
      <c r="BJ93" s="1" t="n">
        <f aca="false">$AL93*AZ93</f>
        <v>4375.56999212118</v>
      </c>
      <c r="BK93" s="1" t="n">
        <f aca="false">$AL93*BA93</f>
        <v>4368.9936985885</v>
      </c>
      <c r="BL93" s="1" t="n">
        <f aca="false">$AL93*BB93</f>
        <v>4362.5884122383</v>
      </c>
      <c r="BM93" s="1" t="n">
        <f aca="false">$AL93*BC93</f>
        <v>4174.03631175064</v>
      </c>
      <c r="BN93" s="1" t="n">
        <f aca="false">$AL93*BD93</f>
        <v>4382.20809151697</v>
      </c>
      <c r="BO93" s="1" t="n">
        <f aca="false">$AL93*BE93</f>
        <v>4367.91724190677</v>
      </c>
      <c r="BP93" s="1" t="n">
        <f aca="false">$AL93*BF93</f>
        <v>4308.7450307414</v>
      </c>
      <c r="BQ93" s="1" t="n">
        <f aca="false">$AL93*BG93</f>
        <v>4382.1499392733</v>
      </c>
    </row>
    <row r="94" customFormat="false" ht="13.8" hidden="false" customHeight="false" outlineLevel="0" collapsed="false">
      <c r="A94" s="0" t="n">
        <f aca="false">A93+1</f>
        <v>86</v>
      </c>
      <c r="B94" s="0" t="n">
        <f aca="false">B93+1/12</f>
        <v>1955.08333333333</v>
      </c>
      <c r="C94" s="1" t="n">
        <v>4311.34342</v>
      </c>
      <c r="D94" s="0" t="n">
        <v>0.957154979085495</v>
      </c>
      <c r="E94" s="11" t="n">
        <v>4421.42905648541</v>
      </c>
      <c r="G94" s="0" t="n">
        <v>0.999382109352198</v>
      </c>
      <c r="H94" s="0" t="n">
        <v>0.998906350864124</v>
      </c>
      <c r="I94" s="0" t="n">
        <v>1.00764746843387</v>
      </c>
      <c r="J94" s="0" t="n">
        <v>0.994336521753902</v>
      </c>
      <c r="K94" s="0" t="n">
        <v>0.962041845217839</v>
      </c>
      <c r="L94" s="0" t="n">
        <v>0.991397097514528</v>
      </c>
      <c r="M94" s="0" t="n">
        <v>0.99397845698396</v>
      </c>
      <c r="N94" s="0" t="n">
        <v>0.990143014762122</v>
      </c>
      <c r="O94" s="0" t="n">
        <v>0.989883314239173</v>
      </c>
      <c r="Q94" s="0" t="n">
        <f aca="false">G94-1</f>
        <v>-0.000617890647801933</v>
      </c>
      <c r="R94" s="0" t="n">
        <f aca="false">H94-1</f>
        <v>-0.00109364913587595</v>
      </c>
      <c r="S94" s="0" t="n">
        <f aca="false">I94-1</f>
        <v>0.0076474684338701</v>
      </c>
      <c r="T94" s="0" t="n">
        <f aca="false">J94-1</f>
        <v>-0.00566347824609792</v>
      </c>
      <c r="U94" s="0" t="n">
        <f aca="false">K94-1</f>
        <v>-0.0379581547821609</v>
      </c>
      <c r="V94" s="0" t="n">
        <f aca="false">L94-1</f>
        <v>-0.00860290248547191</v>
      </c>
      <c r="W94" s="0" t="n">
        <f aca="false">M94-1</f>
        <v>-0.00602154301603997</v>
      </c>
      <c r="X94" s="0" t="n">
        <f aca="false">N94-1</f>
        <v>-0.00985698523787792</v>
      </c>
      <c r="Y94" s="0" t="n">
        <f aca="false">O94-1</f>
        <v>-0.0101166857608269</v>
      </c>
      <c r="AA94" s="0" t="n">
        <f aca="false">$D94+Q94</f>
        <v>0.956537088437693</v>
      </c>
      <c r="AB94" s="0" t="n">
        <f aca="false">$D94+R94</f>
        <v>0.956061329949619</v>
      </c>
      <c r="AC94" s="0" t="n">
        <f aca="false">$D94+S94</f>
        <v>0.964802447519365</v>
      </c>
      <c r="AD94" s="0" t="n">
        <f aca="false">$D94+T94</f>
        <v>0.951491500839397</v>
      </c>
      <c r="AE94" s="0" t="n">
        <f aca="false">$D94+U94</f>
        <v>0.919196824303334</v>
      </c>
      <c r="AF94" s="0" t="n">
        <f aca="false">$D94+V94</f>
        <v>0.948552076600023</v>
      </c>
      <c r="AG94" s="0" t="n">
        <f aca="false">$D94+W94</f>
        <v>0.951133436069455</v>
      </c>
      <c r="AH94" s="0" t="n">
        <f aca="false">$D94+X94</f>
        <v>0.947297993847617</v>
      </c>
      <c r="AI94" s="0" t="n">
        <f aca="false">$D94+Y94</f>
        <v>0.947038293324668</v>
      </c>
      <c r="AJ94" s="0" t="n">
        <f aca="false">X94+V94+Y94+D94</f>
        <v>0.928578405601318</v>
      </c>
      <c r="AL94" s="0" t="n">
        <f aca="false">$C$6+$C$5*A94</f>
        <v>4619.34498915716</v>
      </c>
      <c r="AN94" s="1" t="n">
        <f aca="false">$AL94*AA94</f>
        <v>4418.57480641764</v>
      </c>
      <c r="AO94" s="1" t="n">
        <f aca="false">$AL94*AB94</f>
        <v>4416.3771138297</v>
      </c>
      <c r="AP94" s="1" t="n">
        <f aca="false">$AL94*AC94</f>
        <v>4456.75535147516</v>
      </c>
      <c r="AQ94" s="1" t="n">
        <f aca="false">$AL94*AD94</f>
        <v>4395.26749662809</v>
      </c>
      <c r="AR94" s="1" t="n">
        <f aca="false">$AL94*AE94</f>
        <v>4246.08724439478</v>
      </c>
      <c r="AS94" s="1" t="n">
        <f aca="false">$AL94*AF94</f>
        <v>4381.68928199693</v>
      </c>
      <c r="AT94" s="1" t="n">
        <f aca="false">$AL94*AG94</f>
        <v>4393.61347192727</v>
      </c>
      <c r="AU94" s="1" t="n">
        <f aca="false">$AL94*AH94</f>
        <v>4375.89624111862</v>
      </c>
      <c r="AV94" s="1" t="n">
        <f aca="false">$AL94*AI94</f>
        <v>4374.69659480926</v>
      </c>
      <c r="AW94" s="1" t="n">
        <f aca="false">$AL94*AJ94</f>
        <v>4289.42400495399</v>
      </c>
      <c r="AY94" s="0" t="n">
        <f aca="false">$D94*G94</f>
        <v>0.956563561975421</v>
      </c>
      <c r="AZ94" s="0" t="n">
        <f aca="false">$D94*H94</f>
        <v>0.956108187369719</v>
      </c>
      <c r="BA94" s="0" t="n">
        <f aca="false">$D94*I94</f>
        <v>0.964474791574373</v>
      </c>
      <c r="BB94" s="0" t="n">
        <f aca="false">$D94*J94</f>
        <v>0.9517341526833</v>
      </c>
      <c r="BC94" s="0" t="n">
        <f aca="false">$D94*K94</f>
        <v>0.920823142238852</v>
      </c>
      <c r="BD94" s="0" t="n">
        <f aca="false">$D94*L94</f>
        <v>0.948920668136939</v>
      </c>
      <c r="BE94" s="0" t="n">
        <f aca="false">$D94*M94</f>
        <v>0.951391429205915</v>
      </c>
      <c r="BF94" s="0" t="n">
        <f aca="false">$D94*N94</f>
        <v>0.947720316586288</v>
      </c>
      <c r="BG94" s="0" t="n">
        <f aca="false">$D94*O94</f>
        <v>0.947471742937676</v>
      </c>
      <c r="BI94" s="1" t="n">
        <f aca="false">$AL94*AY94</f>
        <v>4418.69709682148</v>
      </c>
      <c r="BJ94" s="1" t="n">
        <f aca="false">$AL94*AZ94</f>
        <v>4416.59356441844</v>
      </c>
      <c r="BK94" s="1" t="n">
        <f aca="false">$AL94*BA94</f>
        <v>4455.24179562749</v>
      </c>
      <c r="BL94" s="1" t="n">
        <f aca="false">$AL94*BB94</f>
        <v>4396.38838920734</v>
      </c>
      <c r="BM94" s="1" t="n">
        <f aca="false">$AL94*BC94</f>
        <v>4253.59976800099</v>
      </c>
      <c r="BN94" s="1" t="n">
        <f aca="false">$AL94*BD94</f>
        <v>4383.39193346603</v>
      </c>
      <c r="BO94" s="1" t="n">
        <f aca="false">$AL94*BE94</f>
        <v>4394.80523122941</v>
      </c>
      <c r="BP94" s="1" t="n">
        <f aca="false">$AL94*BF94</f>
        <v>4377.84709554531</v>
      </c>
      <c r="BQ94" s="1" t="n">
        <f aca="false">$AL94*BG94</f>
        <v>4376.69884810716</v>
      </c>
    </row>
    <row r="95" customFormat="false" ht="13.8" hidden="false" customHeight="false" outlineLevel="0" collapsed="false">
      <c r="A95" s="0" t="n">
        <f aca="false">A94+1</f>
        <v>87</v>
      </c>
      <c r="B95" s="0" t="n">
        <f aca="false">B94+1/12</f>
        <v>1955.16666666666</v>
      </c>
      <c r="C95" s="1" t="n">
        <v>4695.152066</v>
      </c>
      <c r="D95" s="0" t="n">
        <v>0.990002268729016</v>
      </c>
      <c r="E95" s="11" t="n">
        <v>4573.35278279215</v>
      </c>
      <c r="G95" s="0" t="n">
        <v>0.999921525194705</v>
      </c>
      <c r="H95" s="0" t="n">
        <v>0.999336518348783</v>
      </c>
      <c r="I95" s="0" t="n">
        <v>0.99925243347829</v>
      </c>
      <c r="J95" s="0" t="n">
        <v>1.00585900527541</v>
      </c>
      <c r="K95" s="0" t="n">
        <v>0.999212782322648</v>
      </c>
      <c r="L95" s="0" t="n">
        <v>0.99253087210932</v>
      </c>
      <c r="M95" s="0" t="n">
        <v>1.00165260692377</v>
      </c>
      <c r="N95" s="0" t="n">
        <v>1.01102634058498</v>
      </c>
      <c r="O95" s="0" t="n">
        <v>1.00043535196504</v>
      </c>
      <c r="Q95" s="0" t="n">
        <f aca="false">G95-1</f>
        <v>-7.84748052948814E-005</v>
      </c>
      <c r="R95" s="0" t="n">
        <f aca="false">H95-1</f>
        <v>-0.00066348165121688</v>
      </c>
      <c r="S95" s="0" t="n">
        <f aca="false">I95-1</f>
        <v>-0.000747566521710041</v>
      </c>
      <c r="T95" s="0" t="n">
        <f aca="false">J95-1</f>
        <v>0.00585900527540995</v>
      </c>
      <c r="U95" s="0" t="n">
        <f aca="false">K95-1</f>
        <v>-0.000787217677351904</v>
      </c>
      <c r="V95" s="0" t="n">
        <f aca="false">L95-1</f>
        <v>-0.00746912789067999</v>
      </c>
      <c r="W95" s="0" t="n">
        <f aca="false">M95-1</f>
        <v>0.00165260692376989</v>
      </c>
      <c r="X95" s="0" t="n">
        <f aca="false">N95-1</f>
        <v>0.01102634058498</v>
      </c>
      <c r="Y95" s="0" t="n">
        <f aca="false">O95-1</f>
        <v>0.000435351965039965</v>
      </c>
      <c r="AA95" s="0" t="n">
        <f aca="false">$D95+Q95</f>
        <v>0.989923793923721</v>
      </c>
      <c r="AB95" s="0" t="n">
        <f aca="false">$D95+R95</f>
        <v>0.989338787077799</v>
      </c>
      <c r="AC95" s="0" t="n">
        <f aca="false">$D95+S95</f>
        <v>0.989254702207306</v>
      </c>
      <c r="AD95" s="0" t="n">
        <f aca="false">$D95+T95</f>
        <v>0.995861274004426</v>
      </c>
      <c r="AE95" s="0" t="n">
        <f aca="false">$D95+U95</f>
        <v>0.989215051051664</v>
      </c>
      <c r="AF95" s="0" t="n">
        <f aca="false">$D95+V95</f>
        <v>0.982533140838336</v>
      </c>
      <c r="AG95" s="0" t="n">
        <f aca="false">$D95+W95</f>
        <v>0.991654875652786</v>
      </c>
      <c r="AH95" s="0" t="n">
        <f aca="false">$D95+X95</f>
        <v>1.001028609314</v>
      </c>
      <c r="AI95" s="0" t="n">
        <f aca="false">$D95+Y95</f>
        <v>0.990437620694056</v>
      </c>
      <c r="AJ95" s="0" t="n">
        <f aca="false">X95+V95+Y95+D95</f>
        <v>0.993994833388356</v>
      </c>
      <c r="AL95" s="0" t="n">
        <f aca="false">$C$6+$C$5*A95</f>
        <v>4619.53767910402</v>
      </c>
      <c r="AN95" s="1" t="n">
        <f aca="false">$AL95*AA95</f>
        <v>4572.99026547223</v>
      </c>
      <c r="AO95" s="1" t="n">
        <f aca="false">$AL95*AB95</f>
        <v>4570.28780430496</v>
      </c>
      <c r="AP95" s="1" t="n">
        <f aca="false">$AL95*AC95</f>
        <v>4569.89937107748</v>
      </c>
      <c r="AQ95" s="1" t="n">
        <f aca="false">$AL95*AD95</f>
        <v>4600.418678424</v>
      </c>
      <c r="AR95" s="1" t="n">
        <f aca="false">$AL95*AE95</f>
        <v>4569.71620106997</v>
      </c>
      <c r="AS95" s="1" t="n">
        <f aca="false">$AL95*AF95</f>
        <v>4538.84886507111</v>
      </c>
      <c r="AT95" s="1" t="n">
        <f aca="false">$AL95*AG95</f>
        <v>4580.98706274528</v>
      </c>
      <c r="AU95" s="1" t="n">
        <f aca="false">$AL95*AH95</f>
        <v>4624.28937858711</v>
      </c>
      <c r="AV95" s="1" t="n">
        <f aca="false">$AL95*AI95</f>
        <v>4575.36390759832</v>
      </c>
      <c r="AW95" s="1" t="n">
        <f aca="false">$AL95*AJ95</f>
        <v>4591.79658567224</v>
      </c>
      <c r="AY95" s="0" t="n">
        <f aca="false">$D95*G95</f>
        <v>0.989924578493736</v>
      </c>
      <c r="AZ95" s="0" t="n">
        <f aca="false">$D95*H95</f>
        <v>0.989345420389051</v>
      </c>
      <c r="BA95" s="0" t="n">
        <f aca="false">$D95*I95</f>
        <v>0.989262176176497</v>
      </c>
      <c r="BB95" s="0" t="n">
        <f aca="false">$D95*J95</f>
        <v>0.995802697244167</v>
      </c>
      <c r="BC95" s="0" t="n">
        <f aca="false">$D95*K95</f>
        <v>0.989222921442454</v>
      </c>
      <c r="BD95" s="0" t="n">
        <f aca="false">$D95*L95</f>
        <v>0.982607815171816</v>
      </c>
      <c r="BE95" s="0" t="n">
        <f aca="false">$D95*M95</f>
        <v>0.991638353332866</v>
      </c>
      <c r="BF95" s="0" t="n">
        <f aca="false">$D95*N95</f>
        <v>1.00091837092393</v>
      </c>
      <c r="BG95" s="0" t="n">
        <f aca="false">$D95*O95</f>
        <v>0.990433268162101</v>
      </c>
      <c r="BI95" s="1" t="n">
        <f aca="false">$AL95*AY95</f>
        <v>4572.99388982298</v>
      </c>
      <c r="BJ95" s="1" t="n">
        <f aca="false">$AL95*AZ95</f>
        <v>4570.31844713623</v>
      </c>
      <c r="BK95" s="1" t="n">
        <f aca="false">$AL95*BA95</f>
        <v>4569.93389735977</v>
      </c>
      <c r="BL95" s="1" t="n">
        <f aca="false">$AL95*BB95</f>
        <v>4600.14808087286</v>
      </c>
      <c r="BM95" s="1" t="n">
        <f aca="false">$AL95*BC95</f>
        <v>4569.75255863677</v>
      </c>
      <c r="BN95" s="1" t="n">
        <f aca="false">$AL95*BD95</f>
        <v>4539.19382596828</v>
      </c>
      <c r="BO95" s="1" t="n">
        <f aca="false">$AL95*BE95</f>
        <v>4580.91073726586</v>
      </c>
      <c r="BP95" s="1" t="n">
        <f aca="false">$AL95*BF95</f>
        <v>4623.7801281905</v>
      </c>
      <c r="BQ95" s="1" t="n">
        <f aca="false">$AL95*BG95</f>
        <v>4575.34380091296</v>
      </c>
    </row>
    <row r="96" customFormat="false" ht="13.8" hidden="false" customHeight="false" outlineLevel="0" collapsed="false">
      <c r="A96" s="0" t="n">
        <f aca="false">A95+1</f>
        <v>88</v>
      </c>
      <c r="B96" s="0" t="n">
        <f aca="false">B95+1/12</f>
        <v>1955.24999999999</v>
      </c>
      <c r="C96" s="1" t="n">
        <v>4891.30424</v>
      </c>
      <c r="D96" s="0" t="n">
        <v>1.01159110872128</v>
      </c>
      <c r="E96" s="11" t="n">
        <v>4673.27816602155</v>
      </c>
      <c r="G96" s="0" t="n">
        <v>0.999220951164431</v>
      </c>
      <c r="H96" s="0" t="n">
        <v>1.00354070266785</v>
      </c>
      <c r="I96" s="0" t="n">
        <v>0.997795748989031</v>
      </c>
      <c r="J96" s="0" t="n">
        <v>0.995903915602514</v>
      </c>
      <c r="K96" s="0" t="n">
        <v>1.01658435471144</v>
      </c>
      <c r="L96" s="0" t="n">
        <v>1.00509457915919</v>
      </c>
      <c r="M96" s="0" t="n">
        <v>1.00031727728904</v>
      </c>
      <c r="N96" s="0" t="n">
        <v>0.997686186373713</v>
      </c>
      <c r="O96" s="0" t="n">
        <v>0.967277178765559</v>
      </c>
      <c r="Q96" s="0" t="n">
        <f aca="false">G96-1</f>
        <v>-0.000779048835568896</v>
      </c>
      <c r="R96" s="0" t="n">
        <f aca="false">H96-1</f>
        <v>0.00354070266785</v>
      </c>
      <c r="S96" s="0" t="n">
        <f aca="false">I96-1</f>
        <v>-0.00220425101096888</v>
      </c>
      <c r="T96" s="0" t="n">
        <f aca="false">J96-1</f>
        <v>-0.00409608439748588</v>
      </c>
      <c r="U96" s="0" t="n">
        <f aca="false">K96-1</f>
        <v>0.0165843547114399</v>
      </c>
      <c r="V96" s="0" t="n">
        <f aca="false">L96-1</f>
        <v>0.00509457915919009</v>
      </c>
      <c r="W96" s="0" t="n">
        <f aca="false">M96-1</f>
        <v>0.000317277289040074</v>
      </c>
      <c r="X96" s="0" t="n">
        <f aca="false">N96-1</f>
        <v>-0.00231381362628691</v>
      </c>
      <c r="Y96" s="0" t="n">
        <f aca="false">O96-1</f>
        <v>-0.0327228212344409</v>
      </c>
      <c r="AA96" s="0" t="n">
        <f aca="false">$D96+Q96</f>
        <v>1.01081205988571</v>
      </c>
      <c r="AB96" s="0" t="n">
        <f aca="false">$D96+R96</f>
        <v>1.01513181138913</v>
      </c>
      <c r="AC96" s="0" t="n">
        <f aca="false">$D96+S96</f>
        <v>1.00938685771031</v>
      </c>
      <c r="AD96" s="0" t="n">
        <f aca="false">$D96+T96</f>
        <v>1.00749502432379</v>
      </c>
      <c r="AE96" s="0" t="n">
        <f aca="false">$D96+U96</f>
        <v>1.02817546343272</v>
      </c>
      <c r="AF96" s="0" t="n">
        <f aca="false">$D96+V96</f>
        <v>1.01668568788047</v>
      </c>
      <c r="AG96" s="0" t="n">
        <f aca="false">$D96+W96</f>
        <v>1.01190838601032</v>
      </c>
      <c r="AH96" s="0" t="n">
        <f aca="false">$D96+X96</f>
        <v>1.00927729509499</v>
      </c>
      <c r="AI96" s="0" t="n">
        <f aca="false">$D96+Y96</f>
        <v>0.978868287486839</v>
      </c>
      <c r="AJ96" s="0" t="n">
        <f aca="false">X96+V96+Y96+D96</f>
        <v>0.981649053019742</v>
      </c>
      <c r="AL96" s="0" t="n">
        <f aca="false">$C$6+$C$5*A96</f>
        <v>4619.73036905088</v>
      </c>
      <c r="AN96" s="1" t="n">
        <f aca="false">$AL96*AA96</f>
        <v>4669.6791704569</v>
      </c>
      <c r="AO96" s="1" t="n">
        <f aca="false">$AL96*AB96</f>
        <v>4689.63525766398</v>
      </c>
      <c r="AP96" s="1" t="n">
        <f aca="false">$AL96*AC96</f>
        <v>4663.09512068517</v>
      </c>
      <c r="AQ96" s="1" t="n">
        <f aca="false">$AL96*AD96</f>
        <v>4654.35536053629</v>
      </c>
      <c r="AR96" s="1" t="n">
        <f aca="false">$AL96*AE96</f>
        <v>4749.8934131331</v>
      </c>
      <c r="AS96" s="1" t="n">
        <f aca="false">$AL96*AF96</f>
        <v>4696.81374808078</v>
      </c>
      <c r="AT96" s="1" t="n">
        <f aca="false">$AL96*AG96</f>
        <v>4674.74390154912</v>
      </c>
      <c r="AU96" s="1" t="n">
        <f aca="false">$AL96*AH96</f>
        <v>4662.58897094387</v>
      </c>
      <c r="AV96" s="1" t="n">
        <f aca="false">$AL96*AI96</f>
        <v>4522.10755500378</v>
      </c>
      <c r="AW96" s="1" t="n">
        <f aca="false">$AL96*AJ96</f>
        <v>4534.95394198533</v>
      </c>
      <c r="AY96" s="0" t="n">
        <f aca="false">$D96*G96</f>
        <v>1.01080302984596</v>
      </c>
      <c r="AZ96" s="0" t="n">
        <f aca="false">$D96*H96</f>
        <v>1.0151728520587</v>
      </c>
      <c r="BA96" s="0" t="n">
        <f aca="false">$D96*I96</f>
        <v>1.00936130799719</v>
      </c>
      <c r="BB96" s="0" t="n">
        <f aca="false">$D96*J96</f>
        <v>1.00744754616421</v>
      </c>
      <c r="BC96" s="0" t="n">
        <f aca="false">$D96*K96</f>
        <v>1.02836769449125</v>
      </c>
      <c r="BD96" s="0" t="n">
        <f aca="false">$D96*L96</f>
        <v>1.01674473970139</v>
      </c>
      <c r="BE96" s="0" t="n">
        <f aca="false">$D96*M96</f>
        <v>1.01191206360587</v>
      </c>
      <c r="BF96" s="0" t="n">
        <f aca="false">$D96*N96</f>
        <v>1.00925047542969</v>
      </c>
      <c r="BG96" s="0" t="n">
        <f aca="false">$D96*O96</f>
        <v>0.978488993708244</v>
      </c>
      <c r="BI96" s="1" t="n">
        <f aca="false">$AL96*AY96</f>
        <v>4669.63745410802</v>
      </c>
      <c r="BJ96" s="1" t="n">
        <f aca="false">$AL96*AZ96</f>
        <v>4689.82485449157</v>
      </c>
      <c r="BK96" s="1" t="n">
        <f aca="false">$AL96*BA96</f>
        <v>4662.97708789956</v>
      </c>
      <c r="BL96" s="1" t="n">
        <f aca="false">$AL96*BB96</f>
        <v>4654.1360242406</v>
      </c>
      <c r="BM96" s="1" t="n">
        <f aca="false">$AL96*BC96</f>
        <v>4750.78146879208</v>
      </c>
      <c r="BN96" s="1" t="n">
        <f aca="false">$AL96*BD96</f>
        <v>4697.08655157125</v>
      </c>
      <c r="BO96" s="1" t="n">
        <f aca="false">$AL96*BE96</f>
        <v>4674.76089104898</v>
      </c>
      <c r="BP96" s="1" t="n">
        <f aca="false">$AL96*BF96</f>
        <v>4662.46507132158</v>
      </c>
      <c r="BQ96" s="1" t="n">
        <f aca="false">$AL96*BG96</f>
        <v>4520.35532001601</v>
      </c>
    </row>
    <row r="97" customFormat="false" ht="13.8" hidden="false" customHeight="false" outlineLevel="0" collapsed="false">
      <c r="A97" s="0" t="n">
        <f aca="false">A96+1</f>
        <v>89</v>
      </c>
      <c r="B97" s="0" t="n">
        <f aca="false">B96+1/12</f>
        <v>1955.33333333333</v>
      </c>
      <c r="C97" s="1" t="n">
        <v>4653.173138</v>
      </c>
      <c r="D97" s="0" t="n">
        <v>1.02572739916611</v>
      </c>
      <c r="E97" s="11" t="n">
        <v>4738.78166365329</v>
      </c>
      <c r="G97" s="0" t="n">
        <v>0.999899088641189</v>
      </c>
      <c r="H97" s="0" t="n">
        <v>1.00258937373517</v>
      </c>
      <c r="I97" s="0" t="n">
        <v>0.997742347076051</v>
      </c>
      <c r="J97" s="0" t="n">
        <v>1.00321183902566</v>
      </c>
      <c r="K97" s="0" t="n">
        <v>1.02319526311844</v>
      </c>
      <c r="L97" s="0" t="n">
        <v>1.0055151353543</v>
      </c>
      <c r="M97" s="0" t="n">
        <v>1.00857723301154</v>
      </c>
      <c r="N97" s="0" t="n">
        <v>0.998051669611059</v>
      </c>
      <c r="O97" s="0" t="n">
        <v>0.96450266637048</v>
      </c>
      <c r="Q97" s="0" t="n">
        <f aca="false">G97-1</f>
        <v>-0.000100911358810962</v>
      </c>
      <c r="R97" s="0" t="n">
        <f aca="false">H97-1</f>
        <v>0.0025893737351701</v>
      </c>
      <c r="S97" s="0" t="n">
        <f aca="false">I97-1</f>
        <v>-0.00225765292394897</v>
      </c>
      <c r="T97" s="0" t="n">
        <f aca="false">J97-1</f>
        <v>0.00321183902565991</v>
      </c>
      <c r="U97" s="0" t="n">
        <f aca="false">K97-1</f>
        <v>0.02319526311844</v>
      </c>
      <c r="V97" s="0" t="n">
        <f aca="false">L97-1</f>
        <v>0.00551513535429993</v>
      </c>
      <c r="W97" s="0" t="n">
        <f aca="false">M97-1</f>
        <v>0.0085772330115399</v>
      </c>
      <c r="X97" s="0" t="n">
        <f aca="false">N97-1</f>
        <v>-0.00194833038894093</v>
      </c>
      <c r="Y97" s="0" t="n">
        <f aca="false">O97-1</f>
        <v>-0.03549733362952</v>
      </c>
      <c r="AA97" s="0" t="n">
        <f aca="false">$D97+Q97</f>
        <v>1.0256264878073</v>
      </c>
      <c r="AB97" s="0" t="n">
        <f aca="false">$D97+R97</f>
        <v>1.02831677290128</v>
      </c>
      <c r="AC97" s="0" t="n">
        <f aca="false">$D97+S97</f>
        <v>1.02346974624216</v>
      </c>
      <c r="AD97" s="0" t="n">
        <f aca="false">$D97+T97</f>
        <v>1.02893923819177</v>
      </c>
      <c r="AE97" s="0" t="n">
        <f aca="false">$D97+U97</f>
        <v>1.04892266228455</v>
      </c>
      <c r="AF97" s="0" t="n">
        <f aca="false">$D97+V97</f>
        <v>1.03124253452041</v>
      </c>
      <c r="AG97" s="0" t="n">
        <f aca="false">$D97+W97</f>
        <v>1.03430463217765</v>
      </c>
      <c r="AH97" s="0" t="n">
        <f aca="false">$D97+X97</f>
        <v>1.02377906877717</v>
      </c>
      <c r="AI97" s="0" t="n">
        <f aca="false">$D97+Y97</f>
        <v>0.99023006553659</v>
      </c>
      <c r="AJ97" s="0" t="n">
        <f aca="false">X97+V97+Y97+D97</f>
        <v>0.993796870501949</v>
      </c>
      <c r="AL97" s="0" t="n">
        <f aca="false">$C$6+$C$5*A97</f>
        <v>4619.92305899774</v>
      </c>
      <c r="AN97" s="1" t="n">
        <f aca="false">$AL97*AA97</f>
        <v>4738.31546093981</v>
      </c>
      <c r="AO97" s="1" t="n">
        <f aca="false">$AL97*AB97</f>
        <v>4750.74437108077</v>
      </c>
      <c r="AP97" s="1" t="n">
        <f aca="false">$AL97*AC97</f>
        <v>4728.35148085073</v>
      </c>
      <c r="AQ97" s="1" t="n">
        <f aca="false">$AL97*AD97</f>
        <v>4753.62011282974</v>
      </c>
      <c r="AR97" s="1" t="n">
        <f aca="false">$AL97*AE97</f>
        <v>4845.9419945937</v>
      </c>
      <c r="AS97" s="1" t="n">
        <f aca="false">$AL97*AF97</f>
        <v>4764.26116465013</v>
      </c>
      <c r="AT97" s="1" t="n">
        <f aca="false">$AL97*AG97</f>
        <v>4778.40782022572</v>
      </c>
      <c r="AU97" s="1" t="n">
        <f aca="false">$AL97*AH97</f>
        <v>4729.78052716288</v>
      </c>
      <c r="AV97" s="1" t="n">
        <f aca="false">$AL97*AI97</f>
        <v>4574.78671348534</v>
      </c>
      <c r="AW97" s="1" t="n">
        <f aca="false">$AL97*AJ97</f>
        <v>4591.26507799176</v>
      </c>
      <c r="AY97" s="0" t="n">
        <f aca="false">$D97*G97</f>
        <v>1.02562389162049</v>
      </c>
      <c r="AZ97" s="0" t="n">
        <f aca="false">$D97*H97</f>
        <v>1.02838339075296</v>
      </c>
      <c r="BA97" s="0" t="n">
        <f aca="false">$D97*I97</f>
        <v>1.02341166270421</v>
      </c>
      <c r="BB97" s="0" t="n">
        <f aca="false">$D97*J97</f>
        <v>1.02902187045644</v>
      </c>
      <c r="BC97" s="0" t="n">
        <f aca="false">$D97*K97</f>
        <v>1.04951941607756</v>
      </c>
      <c r="BD97" s="0" t="n">
        <f aca="false">$D97*L97</f>
        <v>1.03138442460913</v>
      </c>
      <c r="BE97" s="0" t="n">
        <f aca="false">$D97*M97</f>
        <v>1.03452530207508</v>
      </c>
      <c r="BF97" s="0" t="n">
        <f aca="false">$D97*N97</f>
        <v>1.02372894330355</v>
      </c>
      <c r="BG97" s="0" t="n">
        <f aca="false">$D97*O97</f>
        <v>0.989316811464971</v>
      </c>
      <c r="BI97" s="1" t="n">
        <f aca="false">$AL97*AY97</f>
        <v>4738.3034667565</v>
      </c>
      <c r="BJ97" s="1" t="n">
        <f aca="false">$AL97*AZ97</f>
        <v>4751.05214042987</v>
      </c>
      <c r="BK97" s="1" t="n">
        <f aca="false">$AL97*BA97</f>
        <v>4728.08313937439</v>
      </c>
      <c r="BL97" s="1" t="n">
        <f aca="false">$AL97*BB97</f>
        <v>4754.00186753471</v>
      </c>
      <c r="BM97" s="1" t="n">
        <f aca="false">$AL97*BC97</f>
        <v>4848.69895120258</v>
      </c>
      <c r="BN97" s="1" t="n">
        <f aca="false">$AL97*BD97</f>
        <v>4764.91668594283</v>
      </c>
      <c r="BO97" s="1" t="n">
        <f aca="false">$AL97*BE97</f>
        <v>4779.42729817327</v>
      </c>
      <c r="BP97" s="1" t="n">
        <f aca="false">$AL97*BF97</f>
        <v>4729.54895133144</v>
      </c>
      <c r="BQ97" s="1" t="n">
        <f aca="false">$AL97*BG97</f>
        <v>4570.56754994114</v>
      </c>
    </row>
    <row r="98" customFormat="false" ht="13.8" hidden="false" customHeight="false" outlineLevel="0" collapsed="false">
      <c r="A98" s="0" t="n">
        <f aca="false">A97+1</f>
        <v>90</v>
      </c>
      <c r="B98" s="0" t="n">
        <f aca="false">B97+1/12</f>
        <v>1955.41666666666</v>
      </c>
      <c r="C98" s="1" t="n">
        <v>4781.740504</v>
      </c>
      <c r="D98" s="0" t="n">
        <v>1.04138487214656</v>
      </c>
      <c r="E98" s="11" t="n">
        <v>4811.31864851698</v>
      </c>
      <c r="G98" s="0" t="n">
        <v>1.00450068839736</v>
      </c>
      <c r="H98" s="0" t="n">
        <v>1.00994568278455</v>
      </c>
      <c r="I98" s="0" t="n">
        <v>1.00588488522232</v>
      </c>
      <c r="J98" s="0" t="n">
        <v>1.01169735669856</v>
      </c>
      <c r="K98" s="0" t="n">
        <v>1.04200959637922</v>
      </c>
      <c r="L98" s="0" t="n">
        <v>0.99290580486092</v>
      </c>
      <c r="M98" s="0" t="n">
        <v>1.01293381624811</v>
      </c>
      <c r="N98" s="0" t="n">
        <v>1.00023597980579</v>
      </c>
      <c r="O98" s="0" t="n">
        <v>0.988831911453974</v>
      </c>
      <c r="Q98" s="0" t="n">
        <f aca="false">G98-1</f>
        <v>0.00450068839735995</v>
      </c>
      <c r="R98" s="0" t="n">
        <f aca="false">H98-1</f>
        <v>0.0099456827845501</v>
      </c>
      <c r="S98" s="0" t="n">
        <f aca="false">I98-1</f>
        <v>0.00588488522231989</v>
      </c>
      <c r="T98" s="0" t="n">
        <f aca="false">J98-1</f>
        <v>0.0116973566985601</v>
      </c>
      <c r="U98" s="0" t="n">
        <f aca="false">K98-1</f>
        <v>0.04200959637922</v>
      </c>
      <c r="V98" s="0" t="n">
        <f aca="false">L98-1</f>
        <v>-0.00709419513908005</v>
      </c>
      <c r="W98" s="0" t="n">
        <f aca="false">M98-1</f>
        <v>0.0129338162481101</v>
      </c>
      <c r="X98" s="0" t="n">
        <f aca="false">N98-1</f>
        <v>0.000235979805790043</v>
      </c>
      <c r="Y98" s="0" t="n">
        <f aca="false">O98-1</f>
        <v>-0.0111680885460259</v>
      </c>
      <c r="AA98" s="0" t="n">
        <f aca="false">$D98+Q98</f>
        <v>1.04588556054392</v>
      </c>
      <c r="AB98" s="0" t="n">
        <f aca="false">$D98+R98</f>
        <v>1.05133055493111</v>
      </c>
      <c r="AC98" s="0" t="n">
        <f aca="false">$D98+S98</f>
        <v>1.04726975736888</v>
      </c>
      <c r="AD98" s="0" t="n">
        <f aca="false">$D98+T98</f>
        <v>1.05308222884512</v>
      </c>
      <c r="AE98" s="0" t="n">
        <f aca="false">$D98+U98</f>
        <v>1.08339446852578</v>
      </c>
      <c r="AF98" s="0" t="n">
        <f aca="false">$D98+V98</f>
        <v>1.03429067700748</v>
      </c>
      <c r="AG98" s="0" t="n">
        <f aca="false">$D98+W98</f>
        <v>1.05431868839467</v>
      </c>
      <c r="AH98" s="0" t="n">
        <f aca="false">$D98+X98</f>
        <v>1.04162085195235</v>
      </c>
      <c r="AI98" s="0" t="n">
        <f aca="false">$D98+Y98</f>
        <v>1.03021678360053</v>
      </c>
      <c r="AJ98" s="0" t="n">
        <f aca="false">X98+V98+Y98+D98</f>
        <v>1.02335856826724</v>
      </c>
      <c r="AL98" s="0" t="n">
        <f aca="false">$C$6+$C$5*A98</f>
        <v>4620.1157489446</v>
      </c>
      <c r="AN98" s="1" t="n">
        <f aca="false">$AL98*AA98</f>
        <v>4832.11234986271</v>
      </c>
      <c r="AO98" s="1" t="n">
        <f aca="false">$AL98*AB98</f>
        <v>4857.26885418387</v>
      </c>
      <c r="AP98" s="1" t="n">
        <f aca="false">$AL98*AC98</f>
        <v>4838.50749941337</v>
      </c>
      <c r="AQ98" s="1" t="n">
        <f aca="false">$AL98*AD98</f>
        <v>4865.36179042103</v>
      </c>
      <c r="AR98" s="1" t="n">
        <f aca="false">$AL98*AE98</f>
        <v>5005.40784635544</v>
      </c>
      <c r="AS98" s="1" t="n">
        <f aca="false">$AL98*AF98</f>
        <v>4778.54264582883</v>
      </c>
      <c r="AT98" s="1" t="n">
        <f aca="false">$AL98*AG98</f>
        <v>4871.07437665882</v>
      </c>
      <c r="AU98" s="1" t="n">
        <f aca="false">$AL98*AH98</f>
        <v>4812.40890253412</v>
      </c>
      <c r="AV98" s="1" t="n">
        <f aca="false">$AL98*AI98</f>
        <v>4759.72078673988</v>
      </c>
      <c r="AW98" s="1" t="n">
        <f aca="false">$AL98*AJ98</f>
        <v>4728.03503806888</v>
      </c>
      <c r="AY98" s="0" t="n">
        <f aca="false">$D98*G98</f>
        <v>1.04607182095782</v>
      </c>
      <c r="AZ98" s="0" t="n">
        <f aca="false">$D98*H98</f>
        <v>1.05174215574156</v>
      </c>
      <c r="BA98" s="0" t="n">
        <f aca="false">$D98*I98</f>
        <v>1.0475133025914</v>
      </c>
      <c r="BB98" s="0" t="n">
        <f aca="false">$D98*J98</f>
        <v>1.05356632245654</v>
      </c>
      <c r="BC98" s="0" t="n">
        <f aca="false">$D98*K98</f>
        <v>1.08513303030086</v>
      </c>
      <c r="BD98" s="0" t="n">
        <f aca="false">$D98*L98</f>
        <v>1.03399708464867</v>
      </c>
      <c r="BE98" s="0" t="n">
        <f aca="false">$D98*M98</f>
        <v>1.05485395272647</v>
      </c>
      <c r="BF98" s="0" t="n">
        <f aca="false">$D98*N98</f>
        <v>1.04163061794644</v>
      </c>
      <c r="BG98" s="0" t="n">
        <f aca="false">$D98*O98</f>
        <v>1.02975459368394</v>
      </c>
      <c r="BI98" s="1" t="n">
        <f aca="false">$AL98*AY98</f>
        <v>4832.97289453435</v>
      </c>
      <c r="BJ98" s="1" t="n">
        <f aca="false">$AL98*AZ98</f>
        <v>4859.17049757051</v>
      </c>
      <c r="BK98" s="1" t="n">
        <f aca="false">$AL98*BA98</f>
        <v>4839.63270653153</v>
      </c>
      <c r="BL98" s="1" t="n">
        <f aca="false">$AL98*BB98</f>
        <v>4867.59835893913</v>
      </c>
      <c r="BM98" s="1" t="n">
        <f aca="false">$AL98*BC98</f>
        <v>5013.44020299301</v>
      </c>
      <c r="BN98" s="1" t="n">
        <f aca="false">$AL98*BD98</f>
        <v>4777.18621514811</v>
      </c>
      <c r="BO98" s="1" t="n">
        <f aca="false">$AL98*BE98</f>
        <v>4873.547359828</v>
      </c>
      <c r="BP98" s="1" t="n">
        <f aca="false">$AL98*BF98</f>
        <v>4812.45402255723</v>
      </c>
      <c r="BQ98" s="1" t="n">
        <f aca="false">$AL98*BG98</f>
        <v>4757.5854158272</v>
      </c>
    </row>
    <row r="99" customFormat="false" ht="13.8" hidden="false" customHeight="false" outlineLevel="0" collapsed="false">
      <c r="A99" s="0" t="n">
        <f aca="false">A98+1</f>
        <v>91</v>
      </c>
      <c r="B99" s="0" t="n">
        <f aca="false">B98+1/12</f>
        <v>1955.49999999999</v>
      </c>
      <c r="C99" s="1" t="n">
        <v>4846.960201</v>
      </c>
      <c r="D99" s="0" t="n">
        <v>1.01705923753064</v>
      </c>
      <c r="E99" s="11" t="n">
        <v>4699.12737801533</v>
      </c>
      <c r="G99" s="0" t="n">
        <v>0.998810546987473</v>
      </c>
      <c r="H99" s="0" t="n">
        <v>1.00206441235308</v>
      </c>
      <c r="I99" s="0" t="n">
        <v>0.992322001781422</v>
      </c>
      <c r="J99" s="0" t="n">
        <v>0.999647992297177</v>
      </c>
      <c r="K99" s="0" t="n">
        <v>1.02235068720773</v>
      </c>
      <c r="L99" s="0" t="n">
        <v>0.998787138313494</v>
      </c>
      <c r="M99" s="0" t="n">
        <v>1.01036551966893</v>
      </c>
      <c r="N99" s="0" t="n">
        <v>1.00001383713529</v>
      </c>
      <c r="O99" s="0" t="n">
        <v>0.97412329853514</v>
      </c>
      <c r="Q99" s="0" t="n">
        <f aca="false">G99-1</f>
        <v>-0.00118945301252693</v>
      </c>
      <c r="R99" s="0" t="n">
        <f aca="false">H99-1</f>
        <v>0.00206441235307997</v>
      </c>
      <c r="S99" s="0" t="n">
        <f aca="false">I99-1</f>
        <v>-0.00767799821857795</v>
      </c>
      <c r="T99" s="0" t="n">
        <f aca="false">J99-1</f>
        <v>-0.000352007702822954</v>
      </c>
      <c r="U99" s="0" t="n">
        <f aca="false">K99-1</f>
        <v>0.0223506872077299</v>
      </c>
      <c r="V99" s="0" t="n">
        <f aca="false">L99-1</f>
        <v>-0.00121286168650592</v>
      </c>
      <c r="W99" s="0" t="n">
        <f aca="false">M99-1</f>
        <v>0.0103655196689301</v>
      </c>
      <c r="X99" s="0" t="n">
        <f aca="false">N99-1</f>
        <v>1.3837135290018E-005</v>
      </c>
      <c r="Y99" s="0" t="n">
        <f aca="false">O99-1</f>
        <v>-0.02587670146486</v>
      </c>
      <c r="AA99" s="0" t="n">
        <f aca="false">$D99+Q99</f>
        <v>1.01586978451811</v>
      </c>
      <c r="AB99" s="0" t="n">
        <f aca="false">$D99+R99</f>
        <v>1.01912364988372</v>
      </c>
      <c r="AC99" s="0" t="n">
        <f aca="false">$D99+S99</f>
        <v>1.00938123931206</v>
      </c>
      <c r="AD99" s="0" t="n">
        <f aca="false">$D99+T99</f>
        <v>1.01670722982782</v>
      </c>
      <c r="AE99" s="0" t="n">
        <f aca="false">$D99+U99</f>
        <v>1.03940992473837</v>
      </c>
      <c r="AF99" s="0" t="n">
        <f aca="false">$D99+V99</f>
        <v>1.01584637584413</v>
      </c>
      <c r="AG99" s="0" t="n">
        <f aca="false">$D99+W99</f>
        <v>1.02742475719957</v>
      </c>
      <c r="AH99" s="0" t="n">
        <f aca="false">$D99+X99</f>
        <v>1.01707307466593</v>
      </c>
      <c r="AI99" s="0" t="n">
        <f aca="false">$D99+Y99</f>
        <v>0.99118253606578</v>
      </c>
      <c r="AJ99" s="0" t="n">
        <f aca="false">X99+V99+Y99+D99</f>
        <v>0.989983511514564</v>
      </c>
      <c r="AL99" s="0" t="n">
        <f aca="false">$C$6+$C$5*A99</f>
        <v>4620.30843889146</v>
      </c>
      <c r="AN99" s="1" t="n">
        <f aca="false">$AL99*AA99</f>
        <v>4693.63173822388</v>
      </c>
      <c r="AO99" s="1" t="n">
        <f aca="false">$AL99*AB99</f>
        <v>4708.66559983163</v>
      </c>
      <c r="AP99" s="1" t="n">
        <f aca="false">$AL99*AC99</f>
        <v>4663.65265805224</v>
      </c>
      <c r="AQ99" s="1" t="n">
        <f aca="false">$AL99*AD99</f>
        <v>4697.50099385543</v>
      </c>
      <c r="AR99" s="1" t="n">
        <f aca="false">$AL99*AE99</f>
        <v>4802.39444673624</v>
      </c>
      <c r="AS99" s="1" t="n">
        <f aca="false">$AL99*AF99</f>
        <v>4693.52358292996</v>
      </c>
      <c r="AT99" s="1" t="n">
        <f aca="false">$AL99*AG99</f>
        <v>4747.01927601518</v>
      </c>
      <c r="AU99" s="1" t="n">
        <f aca="false">$AL99*AH99</f>
        <v>4699.19130984829</v>
      </c>
      <c r="AV99" s="1" t="n">
        <f aca="false">$AL99*AI99</f>
        <v>4579.56903586656</v>
      </c>
      <c r="AW99" s="1" t="n">
        <f aca="false">$AL99*AJ99</f>
        <v>4574.02917261415</v>
      </c>
      <c r="AY99" s="0" t="n">
        <f aca="false">$D99*G99</f>
        <v>1.01584949335664</v>
      </c>
      <c r="AZ99" s="0" t="n">
        <f aca="false">$D99*H99</f>
        <v>1.01915886718441</v>
      </c>
      <c r="BA99" s="0" t="n">
        <f aca="false">$D99*I99</f>
        <v>1.00925025851669</v>
      </c>
      <c r="BB99" s="0" t="n">
        <f aca="false">$D99*J99</f>
        <v>1.0167012248448</v>
      </c>
      <c r="BC99" s="0" t="n">
        <f aca="false">$D99*K99</f>
        <v>1.03979121042042</v>
      </c>
      <c r="BD99" s="0" t="n">
        <f aca="false">$D99*L99</f>
        <v>1.01582568534853</v>
      </c>
      <c r="BE99" s="0" t="n">
        <f aca="false">$D99*M99</f>
        <v>1.02760158506173</v>
      </c>
      <c r="BF99" s="0" t="n">
        <f aca="false">$D99*N99</f>
        <v>1.01707331071691</v>
      </c>
      <c r="BG99" s="0" t="n">
        <f aca="false">$D99*O99</f>
        <v>0.990741099268981</v>
      </c>
      <c r="BI99" s="1" t="n">
        <f aca="false">$AL99*AY99</f>
        <v>4693.5379867993</v>
      </c>
      <c r="BJ99" s="1" t="n">
        <f aca="false">$AL99*AZ99</f>
        <v>4708.82831462321</v>
      </c>
      <c r="BK99" s="1" t="n">
        <f aca="false">$AL99*BA99</f>
        <v>4663.04748637806</v>
      </c>
      <c r="BL99" s="1" t="n">
        <f aca="false">$AL99*BB99</f>
        <v>4697.47324898172</v>
      </c>
      <c r="BM99" s="1" t="n">
        <f aca="false">$AL99*BC99</f>
        <v>4804.15610419064</v>
      </c>
      <c r="BN99" s="1" t="n">
        <f aca="false">$AL99*BD99</f>
        <v>4693.42798645852</v>
      </c>
      <c r="BO99" s="1" t="n">
        <f aca="false">$AL99*BE99</f>
        <v>4747.83627527895</v>
      </c>
      <c r="BP99" s="1" t="n">
        <f aca="false">$AL99*BF99</f>
        <v>4699.19240047661</v>
      </c>
      <c r="BQ99" s="1" t="n">
        <f aca="false">$AL99*BG99</f>
        <v>4577.52946170908</v>
      </c>
    </row>
    <row r="100" customFormat="false" ht="13.8" hidden="false" customHeight="false" outlineLevel="0" collapsed="false">
      <c r="A100" s="0" t="n">
        <f aca="false">A99+1</f>
        <v>92</v>
      </c>
      <c r="B100" s="0" t="n">
        <f aca="false">B99+1/12</f>
        <v>1955.58333333333</v>
      </c>
      <c r="C100" s="1" t="n">
        <v>4782.55337</v>
      </c>
      <c r="D100" s="0" t="n">
        <v>1.02243281479858</v>
      </c>
      <c r="E100" s="11" t="n">
        <v>4724.15197493818</v>
      </c>
      <c r="G100" s="0" t="n">
        <v>1.00268093296222</v>
      </c>
      <c r="H100" s="0" t="n">
        <v>1.00636731239608</v>
      </c>
      <c r="I100" s="0" t="n">
        <v>0.994889226088961</v>
      </c>
      <c r="J100" s="0" t="n">
        <v>1.00508922543649</v>
      </c>
      <c r="K100" s="0" t="n">
        <v>1.0229406683196</v>
      </c>
      <c r="L100" s="0" t="n">
        <v>1.00236343912172</v>
      </c>
      <c r="M100" s="0" t="n">
        <v>0.995500774383323</v>
      </c>
      <c r="N100" s="0" t="n">
        <v>0.986417750649951</v>
      </c>
      <c r="O100" s="0" t="n">
        <v>0.992827541815016</v>
      </c>
      <c r="Q100" s="0" t="n">
        <f aca="false">G100-1</f>
        <v>0.00268093296221994</v>
      </c>
      <c r="R100" s="0" t="n">
        <f aca="false">H100-1</f>
        <v>0.00636731239607991</v>
      </c>
      <c r="S100" s="0" t="n">
        <f aca="false">I100-1</f>
        <v>-0.00511077391103887</v>
      </c>
      <c r="T100" s="0" t="n">
        <f aca="false">J100-1</f>
        <v>0.00508922543649004</v>
      </c>
      <c r="U100" s="0" t="n">
        <f aca="false">K100-1</f>
        <v>0.0229406683196001</v>
      </c>
      <c r="V100" s="0" t="n">
        <f aca="false">L100-1</f>
        <v>0.00236343912171999</v>
      </c>
      <c r="W100" s="0" t="n">
        <f aca="false">M100-1</f>
        <v>-0.00449922561667693</v>
      </c>
      <c r="X100" s="0" t="n">
        <f aca="false">N100-1</f>
        <v>-0.0135822493500489</v>
      </c>
      <c r="Y100" s="0" t="n">
        <f aca="false">O100-1</f>
        <v>-0.00717245818498391</v>
      </c>
      <c r="AA100" s="0" t="n">
        <f aca="false">$D100+Q100</f>
        <v>1.0251137477608</v>
      </c>
      <c r="AB100" s="0" t="n">
        <f aca="false">$D100+R100</f>
        <v>1.02880012719466</v>
      </c>
      <c r="AC100" s="0" t="n">
        <f aca="false">$D100+S100</f>
        <v>1.01732204088754</v>
      </c>
      <c r="AD100" s="0" t="n">
        <f aca="false">$D100+T100</f>
        <v>1.02752204023507</v>
      </c>
      <c r="AE100" s="0" t="n">
        <f aca="false">$D100+U100</f>
        <v>1.04537348311818</v>
      </c>
      <c r="AF100" s="0" t="n">
        <f aca="false">$D100+V100</f>
        <v>1.0247962539203</v>
      </c>
      <c r="AG100" s="0" t="n">
        <f aca="false">$D100+W100</f>
        <v>1.0179335891819</v>
      </c>
      <c r="AH100" s="0" t="n">
        <f aca="false">$D100+X100</f>
        <v>1.00885056544853</v>
      </c>
      <c r="AI100" s="0" t="n">
        <f aca="false">$D100+Y100</f>
        <v>1.0152603566136</v>
      </c>
      <c r="AJ100" s="0" t="n">
        <f aca="false">X100+V100+Y100+D100</f>
        <v>1.00404154638527</v>
      </c>
      <c r="AL100" s="0" t="n">
        <f aca="false">$C$6+$C$5*A100</f>
        <v>4620.50112883832</v>
      </c>
      <c r="AN100" s="1" t="n">
        <f aca="false">$AL100*AA100</f>
        <v>4736.53922871645</v>
      </c>
      <c r="AO100" s="1" t="n">
        <f aca="false">$AL100*AB100</f>
        <v>4753.57214905194</v>
      </c>
      <c r="AP100" s="1" t="n">
        <f aca="false">$AL100*AC100</f>
        <v>4700.53763831299</v>
      </c>
      <c r="AQ100" s="1" t="n">
        <f aca="false">$AL100*AD100</f>
        <v>4747.6667468124</v>
      </c>
      <c r="AR100" s="1" t="n">
        <f aca="false">$AL100*AE100</f>
        <v>4830.14935880518</v>
      </c>
      <c r="AS100" s="1" t="n">
        <f aca="false">$AL100*AF100</f>
        <v>4735.07224806804</v>
      </c>
      <c r="AT100" s="1" t="n">
        <f aca="false">$AL100*AG100</f>
        <v>4703.36329789743</v>
      </c>
      <c r="AU100" s="1" t="n">
        <f aca="false">$AL100*AH100</f>
        <v>4661.39517648412</v>
      </c>
      <c r="AV100" s="1" t="n">
        <f aca="false">$AL100*AI100</f>
        <v>4691.01162379792</v>
      </c>
      <c r="AW100" s="1" t="n">
        <f aca="false">$AL100*AJ100</f>
        <v>4639.17509847371</v>
      </c>
      <c r="AY100" s="0" t="n">
        <f aca="false">$D100*G100</f>
        <v>1.02517388863343</v>
      </c>
      <c r="AZ100" s="0" t="n">
        <f aca="false">$D100*H100</f>
        <v>1.02894296393441</v>
      </c>
      <c r="BA100" s="0" t="n">
        <f aca="false">$D100*I100</f>
        <v>1.01720739184292</v>
      </c>
      <c r="BB100" s="0" t="n">
        <f aca="false">$D100*J100</f>
        <v>1.02763620588676</v>
      </c>
      <c r="BC100" s="0" t="n">
        <f aca="false">$D100*K100</f>
        <v>1.04588810688195</v>
      </c>
      <c r="BD100" s="0" t="n">
        <f aca="false">$D100*L100</f>
        <v>1.02484927251241</v>
      </c>
      <c r="BE100" s="0" t="n">
        <f aca="false">$D100*M100</f>
        <v>1.01783265888691</v>
      </c>
      <c r="BF100" s="0" t="n">
        <f aca="false">$D100*N100</f>
        <v>1.00854587736431</v>
      </c>
      <c r="BG100" s="0" t="n">
        <f aca="false">$D100*O100</f>
        <v>1.01509945818748</v>
      </c>
      <c r="BI100" s="1" t="n">
        <f aca="false">$AL100*AY100</f>
        <v>4736.81710968632</v>
      </c>
      <c r="BJ100" s="1" t="n">
        <f aca="false">$AL100*AZ100</f>
        <v>4754.23212636917</v>
      </c>
      <c r="BK100" s="1" t="n">
        <f aca="false">$AL100*BA100</f>
        <v>4700.00790227289</v>
      </c>
      <c r="BL100" s="1" t="n">
        <f aca="false">$AL100*BB100</f>
        <v>4748.19424933489</v>
      </c>
      <c r="BM100" s="1" t="n">
        <f aca="false">$AL100*BC100</f>
        <v>4832.5271784866</v>
      </c>
      <c r="BN100" s="1" t="n">
        <f aca="false">$AL100*BD100</f>
        <v>4735.31722053271</v>
      </c>
      <c r="BO100" s="1" t="n">
        <f aca="false">$AL100*BE100</f>
        <v>4702.89694935546</v>
      </c>
      <c r="BP100" s="1" t="n">
        <f aca="false">$AL100*BF100</f>
        <v>4659.98736484704</v>
      </c>
      <c r="BQ100" s="1" t="n">
        <f aca="false">$AL100*BG100</f>
        <v>4690.26819243843</v>
      </c>
    </row>
    <row r="101" customFormat="false" ht="13.8" hidden="false" customHeight="false" outlineLevel="0" collapsed="false">
      <c r="A101" s="0" t="n">
        <f aca="false">A100+1</f>
        <v>93</v>
      </c>
      <c r="B101" s="0" t="n">
        <f aca="false">B100+1/12</f>
        <v>1955.66666666666</v>
      </c>
      <c r="C101" s="1" t="n">
        <v>4789.707453</v>
      </c>
      <c r="D101" s="0" t="n">
        <v>1.02811881019906</v>
      </c>
      <c r="E101" s="11" t="n">
        <v>4750.62223126357</v>
      </c>
      <c r="G101" s="0" t="n">
        <v>1.00368537260204</v>
      </c>
      <c r="H101" s="0" t="n">
        <v>0.998568238193759</v>
      </c>
      <c r="I101" s="0" t="n">
        <v>1.00077003299244</v>
      </c>
      <c r="J101" s="0" t="n">
        <v>1.00204294896421</v>
      </c>
      <c r="K101" s="0" t="n">
        <v>1.03113893820358</v>
      </c>
      <c r="L101" s="0" t="n">
        <v>1.00184678785702</v>
      </c>
      <c r="M101" s="0" t="n">
        <v>0.995881680811566</v>
      </c>
      <c r="N101" s="0" t="n">
        <v>0.994517846092907</v>
      </c>
      <c r="O101" s="0" t="n">
        <v>1.00960744055201</v>
      </c>
      <c r="Q101" s="0" t="n">
        <f aca="false">G101-1</f>
        <v>0.00368537260204005</v>
      </c>
      <c r="R101" s="0" t="n">
        <f aca="false">H101-1</f>
        <v>-0.00143176180624094</v>
      </c>
      <c r="S101" s="0" t="n">
        <f aca="false">I101-1</f>
        <v>0.000770032992440051</v>
      </c>
      <c r="T101" s="0" t="n">
        <f aca="false">J101-1</f>
        <v>0.00204294896420998</v>
      </c>
      <c r="U101" s="0" t="n">
        <f aca="false">K101-1</f>
        <v>0.03113893820358</v>
      </c>
      <c r="V101" s="0" t="n">
        <f aca="false">L101-1</f>
        <v>0.00184678785702008</v>
      </c>
      <c r="W101" s="0" t="n">
        <f aca="false">M101-1</f>
        <v>-0.00411831918843397</v>
      </c>
      <c r="X101" s="0" t="n">
        <f aca="false">N101-1</f>
        <v>-0.00548215390709295</v>
      </c>
      <c r="Y101" s="0" t="n">
        <f aca="false">O101-1</f>
        <v>0.00960744055200991</v>
      </c>
      <c r="AA101" s="0" t="n">
        <f aca="false">$D101+Q101</f>
        <v>1.0318041828011</v>
      </c>
      <c r="AB101" s="0" t="n">
        <f aca="false">$D101+R101</f>
        <v>1.02668704839282</v>
      </c>
      <c r="AC101" s="0" t="n">
        <f aca="false">$D101+S101</f>
        <v>1.0288888431915</v>
      </c>
      <c r="AD101" s="0" t="n">
        <f aca="false">$D101+T101</f>
        <v>1.03016175916327</v>
      </c>
      <c r="AE101" s="0" t="n">
        <f aca="false">$D101+U101</f>
        <v>1.05925774840264</v>
      </c>
      <c r="AF101" s="0" t="n">
        <f aca="false">$D101+V101</f>
        <v>1.02996559805608</v>
      </c>
      <c r="AG101" s="0" t="n">
        <f aca="false">$D101+W101</f>
        <v>1.02400049101063</v>
      </c>
      <c r="AH101" s="0" t="n">
        <f aca="false">$D101+X101</f>
        <v>1.02263665629197</v>
      </c>
      <c r="AI101" s="0" t="n">
        <f aca="false">$D101+Y101</f>
        <v>1.03772625075107</v>
      </c>
      <c r="AJ101" s="0" t="n">
        <f aca="false">X101+V101+Y101+D101</f>
        <v>1.034090884701</v>
      </c>
      <c r="AL101" s="0" t="n">
        <f aca="false">$C$6+$C$5*A101</f>
        <v>4620.69381878518</v>
      </c>
      <c r="AN101" s="1" t="n">
        <f aca="false">$AL101*AA101</f>
        <v>4767.65120966573</v>
      </c>
      <c r="AO101" s="1" t="n">
        <f aca="false">$AL101*AB101</f>
        <v>4744.0064983355</v>
      </c>
      <c r="AP101" s="1" t="n">
        <f aca="false">$AL101*AC101</f>
        <v>4754.18031795202</v>
      </c>
      <c r="AQ101" s="1" t="n">
        <f aca="false">$AL101*AD101</f>
        <v>4760.06207291458</v>
      </c>
      <c r="AR101" s="1" t="n">
        <f aca="false">$AL101*AE101</f>
        <v>4894.50573054438</v>
      </c>
      <c r="AS101" s="1" t="n">
        <f aca="false">$AL101*AF101</f>
        <v>4759.15567249912</v>
      </c>
      <c r="AT101" s="1" t="n">
        <f aca="false">$AL101*AG101</f>
        <v>4731.59273924579</v>
      </c>
      <c r="AU101" s="1" t="n">
        <f aca="false">$AL101*AH101</f>
        <v>4725.29087659144</v>
      </c>
      <c r="AV101" s="1" t="n">
        <f aca="false">$AL101*AI101</f>
        <v>4795.01527243657</v>
      </c>
      <c r="AW101" s="1" t="n">
        <f aca="false">$AL101*AJ101</f>
        <v>4778.21735899999</v>
      </c>
      <c r="AY101" s="0" t="n">
        <f aca="false">$D101*G101</f>
        <v>1.03190781109381</v>
      </c>
      <c r="AZ101" s="0" t="n">
        <f aca="false">$D101*H101</f>
        <v>1.02664678895434</v>
      </c>
      <c r="BA101" s="0" t="n">
        <f aca="false">$D101*I101</f>
        <v>1.02891049560306</v>
      </c>
      <c r="BB101" s="0" t="n">
        <f aca="false">$D101*J101</f>
        <v>1.03021920445744</v>
      </c>
      <c r="BC101" s="0" t="n">
        <f aca="false">$D101*K101</f>
        <v>1.06013333829579</v>
      </c>
      <c r="BD101" s="0" t="n">
        <f aca="false">$D101*L101</f>
        <v>1.03001752753331</v>
      </c>
      <c r="BE101" s="0" t="n">
        <f aca="false">$D101*M101</f>
        <v>1.02388468877503</v>
      </c>
      <c r="BF101" s="0" t="n">
        <f aca="false">$D101*N101</f>
        <v>1.02248250464677</v>
      </c>
      <c r="BG101" s="0" t="n">
        <f aca="false">$D101*O101</f>
        <v>1.03799640054845</v>
      </c>
      <c r="BI101" s="1" t="n">
        <f aca="false">$AL101*AY101</f>
        <v>4768.13004427731</v>
      </c>
      <c r="BJ101" s="1" t="n">
        <f aca="false">$AL101*AZ101</f>
        <v>4743.82047179697</v>
      </c>
      <c r="BK101" s="1" t="n">
        <f aca="false">$AL101*BA101</f>
        <v>4754.28036711628</v>
      </c>
      <c r="BL101" s="1" t="n">
        <f aca="false">$AL101*BB101</f>
        <v>4760.32751003028</v>
      </c>
      <c r="BM101" s="1" t="n">
        <f aca="false">$AL101*BC101</f>
        <v>4898.55156335143</v>
      </c>
      <c r="BN101" s="1" t="n">
        <f aca="false">$AL101*BD101</f>
        <v>4759.39562271357</v>
      </c>
      <c r="BO101" s="1" t="n">
        <f aca="false">$AL101*BE101</f>
        <v>4731.05765257156</v>
      </c>
      <c r="BP101" s="1" t="n">
        <f aca="false">$AL101*BF101</f>
        <v>4724.57858903733</v>
      </c>
      <c r="BQ101" s="1" t="n">
        <f aca="false">$AL101*BG101</f>
        <v>4796.26355193547</v>
      </c>
    </row>
    <row r="102" customFormat="false" ht="13.8" hidden="false" customHeight="false" outlineLevel="0" collapsed="false">
      <c r="A102" s="0" t="n">
        <f aca="false">A101+1</f>
        <v>94</v>
      </c>
      <c r="B102" s="0" t="n">
        <f aca="false">B101+1/12</f>
        <v>1955.74999999999</v>
      </c>
      <c r="C102" s="1" t="n">
        <v>4655.281815</v>
      </c>
      <c r="D102" s="0" t="n">
        <v>1.01259368215675</v>
      </c>
      <c r="E102" s="11" t="n">
        <v>4679.08048470543</v>
      </c>
      <c r="G102" s="0" t="n">
        <v>0.999673179222996</v>
      </c>
      <c r="H102" s="0" t="n">
        <v>1.00268204795252</v>
      </c>
      <c r="I102" s="0" t="n">
        <v>1.00066516593929</v>
      </c>
      <c r="J102" s="0" t="n">
        <v>1.0008405246087</v>
      </c>
      <c r="K102" s="0" t="n">
        <v>1.01250418285359</v>
      </c>
      <c r="L102" s="0" t="n">
        <v>0.995393394722011</v>
      </c>
      <c r="M102" s="0" t="n">
        <v>1.00035008546397</v>
      </c>
      <c r="N102" s="0" t="n">
        <v>0.991329198431634</v>
      </c>
      <c r="O102" s="0" t="n">
        <v>0.993092604679307</v>
      </c>
      <c r="Q102" s="0" t="n">
        <f aca="false">G102-1</f>
        <v>-0.000326820777003967</v>
      </c>
      <c r="R102" s="0" t="n">
        <f aca="false">H102-1</f>
        <v>0.00268204795252003</v>
      </c>
      <c r="S102" s="0" t="n">
        <f aca="false">I102-1</f>
        <v>0.000665165939290002</v>
      </c>
      <c r="T102" s="0" t="n">
        <f aca="false">J102-1</f>
        <v>0.000840524608699988</v>
      </c>
      <c r="U102" s="0" t="n">
        <f aca="false">K102-1</f>
        <v>0.0125041828535899</v>
      </c>
      <c r="V102" s="0" t="n">
        <f aca="false">L102-1</f>
        <v>-0.00460660527798895</v>
      </c>
      <c r="W102" s="0" t="n">
        <f aca="false">M102-1</f>
        <v>0.000350085463969974</v>
      </c>
      <c r="X102" s="0" t="n">
        <f aca="false">N102-1</f>
        <v>-0.00867080156836597</v>
      </c>
      <c r="Y102" s="0" t="n">
        <f aca="false">O102-1</f>
        <v>-0.00690739532069296</v>
      </c>
      <c r="AA102" s="0" t="n">
        <f aca="false">$D102+Q102</f>
        <v>1.01226686137975</v>
      </c>
      <c r="AB102" s="0" t="n">
        <f aca="false">$D102+R102</f>
        <v>1.01527573010927</v>
      </c>
      <c r="AC102" s="0" t="n">
        <f aca="false">$D102+S102</f>
        <v>1.01325884809604</v>
      </c>
      <c r="AD102" s="0" t="n">
        <f aca="false">$D102+T102</f>
        <v>1.01343420676545</v>
      </c>
      <c r="AE102" s="0" t="n">
        <f aca="false">$D102+U102</f>
        <v>1.02509786501034</v>
      </c>
      <c r="AF102" s="0" t="n">
        <f aca="false">$D102+V102</f>
        <v>1.00798707687876</v>
      </c>
      <c r="AG102" s="0" t="n">
        <f aca="false">$D102+W102</f>
        <v>1.01294376762072</v>
      </c>
      <c r="AH102" s="0" t="n">
        <f aca="false">$D102+X102</f>
        <v>1.00392288058838</v>
      </c>
      <c r="AI102" s="0" t="n">
        <f aca="false">$D102+Y102</f>
        <v>1.00568628683606</v>
      </c>
      <c r="AJ102" s="0" t="n">
        <f aca="false">X102+V102+Y102+D102</f>
        <v>0.992408879989702</v>
      </c>
      <c r="AL102" s="0" t="n">
        <f aca="false">$C$6+$C$5*A102</f>
        <v>4620.88650873204</v>
      </c>
      <c r="AN102" s="1" t="n">
        <f aca="false">$AL102*AA102</f>
        <v>4677.57028298619</v>
      </c>
      <c r="AO102" s="1" t="n">
        <f aca="false">$AL102*AB102</f>
        <v>4691.47392390499</v>
      </c>
      <c r="AP102" s="1" t="n">
        <f aca="false">$AL102*AC102</f>
        <v>4682.15414102037</v>
      </c>
      <c r="AQ102" s="1" t="n">
        <f aca="false">$AL102*AD102</f>
        <v>4682.96445353005</v>
      </c>
      <c r="AR102" s="1" t="n">
        <f aca="false">$AL102*AE102</f>
        <v>4736.86089455628</v>
      </c>
      <c r="AS102" s="1" t="n">
        <f aca="false">$AL102*AF102</f>
        <v>4657.79388452531</v>
      </c>
      <c r="AT102" s="1" t="n">
        <f aca="false">$AL102*AG102</f>
        <v>4680.69818990281</v>
      </c>
      <c r="AU102" s="1" t="n">
        <f aca="false">$AL102*AH102</f>
        <v>4639.01369471827</v>
      </c>
      <c r="AV102" s="1" t="n">
        <f aca="false">$AL102*AI102</f>
        <v>4647.16219485756</v>
      </c>
      <c r="AW102" s="1" t="n">
        <f aca="false">$AL102*AJ102</f>
        <v>4585.80880469029</v>
      </c>
      <c r="AY102" s="0" t="n">
        <f aca="false">$D102*G102</f>
        <v>1.01226274550276</v>
      </c>
      <c r="AZ102" s="0" t="n">
        <f aca="false">$D102*H102</f>
        <v>1.01530950696871</v>
      </c>
      <c r="BA102" s="0" t="n">
        <f aca="false">$D102*I102</f>
        <v>1.01326722498446</v>
      </c>
      <c r="BB102" s="0" t="n">
        <f aca="false">$D102*J102</f>
        <v>1.01344479206522</v>
      </c>
      <c r="BC102" s="0" t="n">
        <f aca="false">$D102*K102</f>
        <v>1.02525533871483</v>
      </c>
      <c r="BD102" s="0" t="n">
        <f aca="false">$D102*L102</f>
        <v>1.00792906275607</v>
      </c>
      <c r="BE102" s="0" t="n">
        <f aca="false">$D102*M102</f>
        <v>1.01294817648578</v>
      </c>
      <c r="BF102" s="0" t="n">
        <f aca="false">$D102*N102</f>
        <v>1.00381368326939</v>
      </c>
      <c r="BG102" s="0" t="n">
        <f aca="false">$D102*O102</f>
        <v>1.00559929729486</v>
      </c>
      <c r="BI102" s="1" t="n">
        <f aca="false">$AL102*AY102</f>
        <v>4677.55126398575</v>
      </c>
      <c r="BJ102" s="1" t="n">
        <f aca="false">$AL102*AZ102</f>
        <v>4691.6300029391</v>
      </c>
      <c r="BK102" s="1" t="n">
        <f aca="false">$AL102*BA102</f>
        <v>4682.19284967106</v>
      </c>
      <c r="BL102" s="1" t="n">
        <f aca="false">$AL102*BB102</f>
        <v>4683.01336699893</v>
      </c>
      <c r="BM102" s="1" t="n">
        <f aca="false">$AL102*BC102</f>
        <v>4737.58856267283</v>
      </c>
      <c r="BN102" s="1" t="n">
        <f aca="false">$AL102*BD102</f>
        <v>4657.52580784845</v>
      </c>
      <c r="BO102" s="1" t="n">
        <f aca="false">$AL102*BE102</f>
        <v>4680.71856276789</v>
      </c>
      <c r="BP102" s="1" t="n">
        <f aca="false">$AL102*BF102</f>
        <v>4638.50910630013</v>
      </c>
      <c r="BQ102" s="1" t="n">
        <f aca="false">$AL102*BG102</f>
        <v>4646.76022606022</v>
      </c>
    </row>
    <row r="103" customFormat="false" ht="13.8" hidden="false" customHeight="false" outlineLevel="0" collapsed="false">
      <c r="A103" s="0" t="n">
        <f aca="false">A102+1</f>
        <v>95</v>
      </c>
      <c r="B103" s="0" t="n">
        <f aca="false">B102+1/12</f>
        <v>1955.83333333333</v>
      </c>
      <c r="C103" s="1" t="n">
        <v>4515.413056</v>
      </c>
      <c r="D103" s="0" t="n">
        <v>0.983041230596395</v>
      </c>
      <c r="E103" s="11" t="n">
        <v>4542.71138215271</v>
      </c>
      <c r="G103" s="0" t="n">
        <v>0.995949214820857</v>
      </c>
      <c r="H103" s="0" t="n">
        <v>0.993384732991166</v>
      </c>
      <c r="I103" s="0" t="n">
        <v>0.995876296552055</v>
      </c>
      <c r="J103" s="0" t="n">
        <v>0.998307832191158</v>
      </c>
      <c r="K103" s="0" t="n">
        <v>0.9849148672507</v>
      </c>
      <c r="L103" s="0" t="n">
        <v>1.00829889394874</v>
      </c>
      <c r="M103" s="0" t="n">
        <v>1.00098809584201</v>
      </c>
      <c r="N103" s="0" t="n">
        <v>0.9924150263925</v>
      </c>
      <c r="O103" s="0" t="n">
        <v>1.00673618339137</v>
      </c>
      <c r="Q103" s="0" t="n">
        <f aca="false">G103-1</f>
        <v>-0.00405078517914292</v>
      </c>
      <c r="R103" s="0" t="n">
        <f aca="false">H103-1</f>
        <v>-0.00661526700883397</v>
      </c>
      <c r="S103" s="0" t="n">
        <f aca="false">I103-1</f>
        <v>-0.00412370344794488</v>
      </c>
      <c r="T103" s="0" t="n">
        <f aca="false">J103-1</f>
        <v>-0.00169216780884196</v>
      </c>
      <c r="U103" s="0" t="n">
        <f aca="false">K103-1</f>
        <v>-0.0150851327493</v>
      </c>
      <c r="V103" s="0" t="n">
        <f aca="false">L103-1</f>
        <v>0.00829889394874006</v>
      </c>
      <c r="W103" s="0" t="n">
        <f aca="false">M103-1</f>
        <v>0.000988095842010095</v>
      </c>
      <c r="X103" s="0" t="n">
        <f aca="false">N103-1</f>
        <v>-0.00758497360749999</v>
      </c>
      <c r="Y103" s="0" t="n">
        <f aca="false">O103-1</f>
        <v>0.00673618339136994</v>
      </c>
      <c r="AA103" s="0" t="n">
        <f aca="false">$D103+Q103</f>
        <v>0.978990445417252</v>
      </c>
      <c r="AB103" s="0" t="n">
        <f aca="false">$D103+R103</f>
        <v>0.976425963587561</v>
      </c>
      <c r="AC103" s="0" t="n">
        <f aca="false">$D103+S103</f>
        <v>0.97891752714845</v>
      </c>
      <c r="AD103" s="0" t="n">
        <f aca="false">$D103+T103</f>
        <v>0.981349062787553</v>
      </c>
      <c r="AE103" s="0" t="n">
        <f aca="false">$D103+U103</f>
        <v>0.967956097847095</v>
      </c>
      <c r="AF103" s="0" t="n">
        <f aca="false">$D103+V103</f>
        <v>0.991340124545135</v>
      </c>
      <c r="AG103" s="0" t="n">
        <f aca="false">$D103+W103</f>
        <v>0.984029326438405</v>
      </c>
      <c r="AH103" s="0" t="n">
        <f aca="false">$D103+X103</f>
        <v>0.975456256988895</v>
      </c>
      <c r="AI103" s="0" t="n">
        <f aca="false">$D103+Y103</f>
        <v>0.989777413987765</v>
      </c>
      <c r="AJ103" s="0" t="n">
        <f aca="false">X103+V103+Y103+D103</f>
        <v>0.990491334329005</v>
      </c>
      <c r="AL103" s="0" t="n">
        <f aca="false">$C$6+$C$5*A103</f>
        <v>4621.0791986789</v>
      </c>
      <c r="AN103" s="1" t="n">
        <f aca="false">$AL103*AA103</f>
        <v>4523.99238302306</v>
      </c>
      <c r="AO103" s="1" t="n">
        <f aca="false">$AL103*AB103</f>
        <v>4512.14170938448</v>
      </c>
      <c r="AP103" s="1" t="n">
        <f aca="false">$AL103*AC103</f>
        <v>4523.65542192789</v>
      </c>
      <c r="AQ103" s="1" t="n">
        <f aca="false">$AL103*AD103</f>
        <v>4534.89174069059</v>
      </c>
      <c r="AR103" s="1" t="n">
        <f aca="false">$AL103*AE103</f>
        <v>4473.00178899561</v>
      </c>
      <c r="AS103" s="1" t="n">
        <f aca="false">$AL103*AF103</f>
        <v>4581.06122835127</v>
      </c>
      <c r="AT103" s="1" t="n">
        <f aca="false">$AL103*AG103</f>
        <v>4547.27745129454</v>
      </c>
      <c r="AU103" s="1" t="n">
        <f aca="false">$AL103*AH103</f>
        <v>4507.66061839256</v>
      </c>
      <c r="AV103" s="1" t="n">
        <f aca="false">$AL103*AI103</f>
        <v>4573.83981910107</v>
      </c>
      <c r="AW103" s="1" t="n">
        <f aca="false">$AL103*AJ103</f>
        <v>4577.13890153949</v>
      </c>
      <c r="AY103" s="0" t="n">
        <f aca="false">$D103*G103</f>
        <v>0.979059141749009</v>
      </c>
      <c r="AZ103" s="0" t="n">
        <f aca="false">$D103*H103</f>
        <v>0.976538150375307</v>
      </c>
      <c r="BA103" s="0" t="n">
        <f aca="false">$D103*I103</f>
        <v>0.978987460084313</v>
      </c>
      <c r="BB103" s="0" t="n">
        <f aca="false">$D103*J103</f>
        <v>0.981377759871215</v>
      </c>
      <c r="BC103" s="0" t="n">
        <f aca="false">$D103*K103</f>
        <v>0.968211923134813</v>
      </c>
      <c r="BD103" s="0" t="n">
        <f aca="false">$D103*L103</f>
        <v>0.991199385516353</v>
      </c>
      <c r="BE103" s="0" t="n">
        <f aca="false">$D103*M103</f>
        <v>0.984012569548872</v>
      </c>
      <c r="BF103" s="0" t="n">
        <f aca="false">$D103*N103</f>
        <v>0.975584888807237</v>
      </c>
      <c r="BG103" s="0" t="n">
        <f aca="false">$D103*O103</f>
        <v>0.98966317660697</v>
      </c>
      <c r="BI103" s="1" t="n">
        <f aca="false">$AL103*AY103</f>
        <v>4524.30983421276</v>
      </c>
      <c r="BJ103" s="1" t="n">
        <f aca="false">$AL103*AZ103</f>
        <v>4512.6601334157</v>
      </c>
      <c r="BK103" s="1" t="n">
        <f aca="false">$AL103*BA103</f>
        <v>4523.97858756311</v>
      </c>
      <c r="BL103" s="1" t="n">
        <f aca="false">$AL103*BB103</f>
        <v>4535.02435218697</v>
      </c>
      <c r="BM103" s="1" t="n">
        <f aca="false">$AL103*BC103</f>
        <v>4474.18397791118</v>
      </c>
      <c r="BN103" s="1" t="n">
        <f aca="false">$AL103*BD103</f>
        <v>4580.41086215293</v>
      </c>
      <c r="BO103" s="1" t="n">
        <f aca="false">$AL103*BE103</f>
        <v>4547.20001638088</v>
      </c>
      <c r="BP103" s="1" t="n">
        <f aca="false">$AL103*BF103</f>
        <v>4508.25503621259</v>
      </c>
      <c r="BQ103" s="1" t="n">
        <f aca="false">$AL103*BG103</f>
        <v>4573.31191911697</v>
      </c>
    </row>
    <row r="104" customFormat="false" ht="13.8" hidden="false" customHeight="false" outlineLevel="0" collapsed="false">
      <c r="A104" s="0" t="n">
        <f aca="false">A103+1</f>
        <v>96</v>
      </c>
      <c r="B104" s="0" t="n">
        <f aca="false">B103+1/12</f>
        <v>1955.91666666666</v>
      </c>
      <c r="C104" s="1" t="n">
        <v>4497.711733</v>
      </c>
      <c r="D104" s="0" t="n">
        <v>0.962503790905692</v>
      </c>
      <c r="E104" s="11" t="n">
        <v>4447.9917116082</v>
      </c>
      <c r="G104" s="0" t="n">
        <v>0.99909743072829</v>
      </c>
      <c r="H104" s="0" t="n">
        <v>0.993287078947621</v>
      </c>
      <c r="I104" s="0" t="n">
        <v>1.00687439021071</v>
      </c>
      <c r="J104" s="0" t="n">
        <v>1.00579723262331</v>
      </c>
      <c r="K104" s="0" t="n">
        <v>0.958848914460789</v>
      </c>
      <c r="L104" s="0" t="n">
        <v>1.00121433350915</v>
      </c>
      <c r="M104" s="0" t="n">
        <v>0.995622215400615</v>
      </c>
      <c r="N104" s="0" t="n">
        <v>1.01783982129762</v>
      </c>
      <c r="O104" s="0" t="n">
        <v>1.00625304973532</v>
      </c>
      <c r="Q104" s="0" t="n">
        <f aca="false">G104-1</f>
        <v>-0.000902569271709952</v>
      </c>
      <c r="R104" s="0" t="n">
        <f aca="false">H104-1</f>
        <v>-0.00671292105237897</v>
      </c>
      <c r="S104" s="0" t="n">
        <f aca="false">I104-1</f>
        <v>0.00687439021071001</v>
      </c>
      <c r="T104" s="0" t="n">
        <f aca="false">J104-1</f>
        <v>0.00579723262331</v>
      </c>
      <c r="U104" s="0" t="n">
        <f aca="false">K104-1</f>
        <v>-0.0411510855392109</v>
      </c>
      <c r="V104" s="0" t="n">
        <f aca="false">L104-1</f>
        <v>0.0012143335091499</v>
      </c>
      <c r="W104" s="0" t="n">
        <f aca="false">M104-1</f>
        <v>-0.00437778459938487</v>
      </c>
      <c r="X104" s="0" t="n">
        <f aca="false">N104-1</f>
        <v>0.0178398212976201</v>
      </c>
      <c r="Y104" s="0" t="n">
        <f aca="false">O104-1</f>
        <v>0.00625304973531993</v>
      </c>
      <c r="AA104" s="0" t="n">
        <f aca="false">$D104+Q104</f>
        <v>0.961601221633982</v>
      </c>
      <c r="AB104" s="0" t="n">
        <f aca="false">$D104+R104</f>
        <v>0.955790869853313</v>
      </c>
      <c r="AC104" s="0" t="n">
        <f aca="false">$D104+S104</f>
        <v>0.969378181116402</v>
      </c>
      <c r="AD104" s="0" t="n">
        <f aca="false">$D104+T104</f>
        <v>0.968301023529002</v>
      </c>
      <c r="AE104" s="0" t="n">
        <f aca="false">$D104+U104</f>
        <v>0.921352705366481</v>
      </c>
      <c r="AF104" s="0" t="n">
        <f aca="false">$D104+V104</f>
        <v>0.963718124414842</v>
      </c>
      <c r="AG104" s="0" t="n">
        <f aca="false">$D104+W104</f>
        <v>0.958126006306307</v>
      </c>
      <c r="AH104" s="0" t="n">
        <f aca="false">$D104+X104</f>
        <v>0.980343612203312</v>
      </c>
      <c r="AI104" s="0" t="n">
        <f aca="false">$D104+Y104</f>
        <v>0.968756840641012</v>
      </c>
      <c r="AJ104" s="0" t="n">
        <f aca="false">X104+V104+Y104+D104</f>
        <v>0.987810995447782</v>
      </c>
      <c r="AL104" s="0" t="n">
        <f aca="false">$C$6+$C$5*A104</f>
        <v>4621.27188862576</v>
      </c>
      <c r="AN104" s="1" t="n">
        <f aca="false">$AL104*AA104</f>
        <v>4443.82069360531</v>
      </c>
      <c r="AO104" s="1" t="n">
        <f aca="false">$AL104*AB104</f>
        <v>4416.96947825828</v>
      </c>
      <c r="AP104" s="1" t="n">
        <f aca="false">$AL104*AC104</f>
        <v>4479.76013784041</v>
      </c>
      <c r="AQ104" s="1" t="n">
        <f aca="false">$AL104*AD104</f>
        <v>4474.78229976215</v>
      </c>
      <c r="AR104" s="1" t="n">
        <f aca="false">$AL104*AE104</f>
        <v>4257.82135681941</v>
      </c>
      <c r="AS104" s="1" t="n">
        <f aca="false">$AL104*AF104</f>
        <v>4453.60347691747</v>
      </c>
      <c r="AT104" s="1" t="n">
        <f aca="false">$AL104*AG104</f>
        <v>4427.76077870461</v>
      </c>
      <c r="AU104" s="1" t="n">
        <f aca="false">$AL104*AH104</f>
        <v>4530.434376269</v>
      </c>
      <c r="AV104" s="1" t="n">
        <f aca="false">$AL104*AI104</f>
        <v>4476.88875456822</v>
      </c>
      <c r="AW104" s="1" t="n">
        <f aca="false">$AL104*AJ104</f>
        <v>4564.94318453829</v>
      </c>
      <c r="AY104" s="0" t="n">
        <f aca="false">$D104*G104</f>
        <v>0.961635064560116</v>
      </c>
      <c r="AZ104" s="0" t="n">
        <f aca="false">$D104*H104</f>
        <v>0.956042578944727</v>
      </c>
      <c r="BA104" s="0" t="n">
        <f aca="false">$D104*I104</f>
        <v>0.969120417543665</v>
      </c>
      <c r="BB104" s="0" t="n">
        <f aca="false">$D104*J104</f>
        <v>0.96808364928239</v>
      </c>
      <c r="BC104" s="0" t="n">
        <f aca="false">$D104*K104</f>
        <v>0.922895715074317</v>
      </c>
      <c r="BD104" s="0" t="n">
        <f aca="false">$D104*L104</f>
        <v>0.963672591511673</v>
      </c>
      <c r="BE104" s="0" t="n">
        <f aca="false">$D104*M104</f>
        <v>0.958290156633015</v>
      </c>
      <c r="BF104" s="0" t="n">
        <f aca="false">$D104*N104</f>
        <v>0.979674686533731</v>
      </c>
      <c r="BG104" s="0" t="n">
        <f aca="false">$D104*O104</f>
        <v>0.968522374980659</v>
      </c>
      <c r="BI104" s="1" t="n">
        <f aca="false">$AL104*AY104</f>
        <v>4443.97709096848</v>
      </c>
      <c r="BJ104" s="1" t="n">
        <f aca="false">$AL104*AZ104</f>
        <v>4418.13269440654</v>
      </c>
      <c r="BK104" s="1" t="n">
        <f aca="false">$AL104*BA104</f>
        <v>4478.56894228781</v>
      </c>
      <c r="BL104" s="1" t="n">
        <f aca="false">$AL104*BB104</f>
        <v>4473.77775426697</v>
      </c>
      <c r="BM104" s="1" t="n">
        <f aca="false">$AL104*BC104</f>
        <v>4264.95202420611</v>
      </c>
      <c r="BN104" s="1" t="n">
        <f aca="false">$AL104*BD104</f>
        <v>4453.39305699205</v>
      </c>
      <c r="BO104" s="1" t="n">
        <f aca="false">$AL104*BE104</f>
        <v>4428.51936199493</v>
      </c>
      <c r="BP104" s="1" t="n">
        <f aca="false">$AL104*BF104</f>
        <v>4527.34308887659</v>
      </c>
      <c r="BQ104" s="1" t="n">
        <f aca="false">$AL104*BG104</f>
        <v>4475.80522500319</v>
      </c>
    </row>
    <row r="105" customFormat="false" ht="13.8" hidden="false" customHeight="false" outlineLevel="0" collapsed="false">
      <c r="A105" s="0" t="n">
        <f aca="false">A104+1</f>
        <v>97</v>
      </c>
      <c r="B105" s="0" t="n">
        <f aca="false">B104+1/12</f>
        <v>1955.99999999999</v>
      </c>
      <c r="C105" s="1" t="n">
        <v>4241.845479</v>
      </c>
      <c r="D105" s="0" t="n">
        <v>0.948389805964412</v>
      </c>
      <c r="E105" s="11" t="n">
        <v>4382.94989494389</v>
      </c>
      <c r="G105" s="0" t="n">
        <v>0.997377397559013</v>
      </c>
      <c r="H105" s="0" t="n">
        <v>0.988953558614577</v>
      </c>
      <c r="I105" s="0" t="n">
        <v>1.00050391881608</v>
      </c>
      <c r="J105" s="0" t="n">
        <v>0.996878848091475</v>
      </c>
      <c r="K105" s="0" t="n">
        <v>0.942128519563142</v>
      </c>
      <c r="L105" s="0" t="n">
        <v>1.00209962024881</v>
      </c>
      <c r="M105" s="0" t="n">
        <v>0.996633875146937</v>
      </c>
      <c r="N105" s="0" t="n">
        <v>1.01307602183883</v>
      </c>
      <c r="O105" s="0" t="n">
        <v>0.986752322581012</v>
      </c>
      <c r="Q105" s="0" t="n">
        <f aca="false">G105-1</f>
        <v>-0.00262260244098689</v>
      </c>
      <c r="R105" s="0" t="n">
        <f aca="false">H105-1</f>
        <v>-0.0110464413854229</v>
      </c>
      <c r="S105" s="0" t="n">
        <f aca="false">I105-1</f>
        <v>0.000503918816080029</v>
      </c>
      <c r="T105" s="0" t="n">
        <f aca="false">J105-1</f>
        <v>-0.00312115190852491</v>
      </c>
      <c r="U105" s="0" t="n">
        <f aca="false">K105-1</f>
        <v>-0.057871480436858</v>
      </c>
      <c r="V105" s="0" t="n">
        <f aca="false">L105-1</f>
        <v>0.00209962024880994</v>
      </c>
      <c r="W105" s="0" t="n">
        <f aca="false">M105-1</f>
        <v>-0.00336612485306287</v>
      </c>
      <c r="X105" s="0" t="n">
        <f aca="false">N105-1</f>
        <v>0.0130760218388299</v>
      </c>
      <c r="Y105" s="0" t="n">
        <f aca="false">O105-1</f>
        <v>-0.0132476774189879</v>
      </c>
      <c r="AA105" s="0" t="n">
        <f aca="false">$D105+Q105</f>
        <v>0.945767203523425</v>
      </c>
      <c r="AB105" s="0" t="n">
        <f aca="false">$D105+R105</f>
        <v>0.937343364578989</v>
      </c>
      <c r="AC105" s="0" t="n">
        <f aca="false">$D105+S105</f>
        <v>0.948893724780492</v>
      </c>
      <c r="AD105" s="0" t="n">
        <f aca="false">$D105+T105</f>
        <v>0.945268654055887</v>
      </c>
      <c r="AE105" s="0" t="n">
        <f aca="false">$D105+U105</f>
        <v>0.890518325527554</v>
      </c>
      <c r="AF105" s="0" t="n">
        <f aca="false">$D105+V105</f>
        <v>0.950489426213222</v>
      </c>
      <c r="AG105" s="0" t="n">
        <f aca="false">$D105+W105</f>
        <v>0.945023681111349</v>
      </c>
      <c r="AH105" s="0" t="n">
        <f aca="false">$D105+X105</f>
        <v>0.961465827803242</v>
      </c>
      <c r="AI105" s="0" t="n">
        <f aca="false">$D105+Y105</f>
        <v>0.935142128545424</v>
      </c>
      <c r="AJ105" s="0" t="n">
        <f aca="false">X105+V105+Y105+D105</f>
        <v>0.950317770633064</v>
      </c>
      <c r="AL105" s="0" t="n">
        <f aca="false">$C$6+$C$5*A105</f>
        <v>4621.46457857262</v>
      </c>
      <c r="AN105" s="1" t="n">
        <f aca="false">$AL105*AA105</f>
        <v>4370.82963065919</v>
      </c>
      <c r="AO105" s="1" t="n">
        <f aca="false">$AL105*AB105</f>
        <v>4331.89915736188</v>
      </c>
      <c r="AP105" s="1" t="n">
        <f aca="false">$AL105*AC105</f>
        <v>4385.27873790286</v>
      </c>
      <c r="AQ105" s="1" t="n">
        <f aca="false">$AL105*AD105</f>
        <v>4368.5256019543</v>
      </c>
      <c r="AR105" s="1" t="n">
        <f aca="false">$AL105*AE105</f>
        <v>4115.49889799539</v>
      </c>
      <c r="AS105" s="1" t="n">
        <f aca="false">$AL105*AF105</f>
        <v>4392.65321555221</v>
      </c>
      <c r="AT105" s="1" t="n">
        <f aca="false">$AL105*AG105</f>
        <v>4367.39346816841</v>
      </c>
      <c r="AU105" s="1" t="n">
        <f aca="false">$AL105*AH105</f>
        <v>4443.38026670067</v>
      </c>
      <c r="AV105" s="1" t="n">
        <f aca="false">$AL105*AI105</f>
        <v>4321.72622300368</v>
      </c>
      <c r="AW105" s="1" t="n">
        <f aca="false">$AL105*AJ105</f>
        <v>4391.85991536878</v>
      </c>
      <c r="AY105" s="0" t="n">
        <f aca="false">$D105*G105</f>
        <v>0.945902556544283</v>
      </c>
      <c r="AZ105" s="0" t="n">
        <f aca="false">$D105*H105</f>
        <v>0.937913473562294</v>
      </c>
      <c r="BA105" s="0" t="n">
        <f aca="false">$D105*I105</f>
        <v>0.948867717432616</v>
      </c>
      <c r="BB105" s="0" t="n">
        <f aca="false">$D105*J105</f>
        <v>0.945429737311501</v>
      </c>
      <c r="BC105" s="0" t="n">
        <f aca="false">$D105*K105</f>
        <v>0.893505083862027</v>
      </c>
      <c r="BD105" s="0" t="n">
        <f aca="false">$D105*L105</f>
        <v>0.95038106440478</v>
      </c>
      <c r="BE105" s="0" t="n">
        <f aca="false">$D105*M105</f>
        <v>0.945197407468164</v>
      </c>
      <c r="BF105" s="0" t="n">
        <f aca="false">$D105*N105</f>
        <v>0.960790971778926</v>
      </c>
      <c r="BG105" s="0" t="n">
        <f aca="false">$D105*O105</f>
        <v>0.935825843747539</v>
      </c>
      <c r="BI105" s="1" t="n">
        <f aca="false">$AL105*AY105</f>
        <v>4371.45515985069</v>
      </c>
      <c r="BJ105" s="1" t="n">
        <f aca="false">$AL105*AZ105</f>
        <v>4334.53389583415</v>
      </c>
      <c r="BK105" s="1" t="n">
        <f aca="false">$AL105*BA105</f>
        <v>4385.15854586587</v>
      </c>
      <c r="BL105" s="1" t="n">
        <f aca="false">$AL105*BB105</f>
        <v>4369.27004251432</v>
      </c>
      <c r="BM105" s="1" t="n">
        <f aca="false">$AL105*BC105</f>
        <v>4129.30209584292</v>
      </c>
      <c r="BN105" s="1" t="n">
        <f aca="false">$AL105*BD105</f>
        <v>4392.15242529283</v>
      </c>
      <c r="BO105" s="1" t="n">
        <f aca="false">$AL105*BE105</f>
        <v>4368.19633837279</v>
      </c>
      <c r="BP105" s="1" t="n">
        <f aca="false">$AL105*BF105</f>
        <v>4440.26144348866</v>
      </c>
      <c r="BQ105" s="1" t="n">
        <f aca="false">$AL105*BG105</f>
        <v>4324.88598859209</v>
      </c>
    </row>
    <row r="106" customFormat="false" ht="13.8" hidden="false" customHeight="false" outlineLevel="0" collapsed="false">
      <c r="A106" s="0" t="n">
        <f aca="false">A105+1</f>
        <v>98</v>
      </c>
      <c r="B106" s="0" t="n">
        <f aca="false">B105+1/12</f>
        <v>1956.08333333333</v>
      </c>
      <c r="C106" s="1" t="n">
        <v>4558.995906</v>
      </c>
      <c r="D106" s="0" t="n">
        <v>0.957154979085495</v>
      </c>
      <c r="E106" s="11" t="n">
        <v>4423.64226619009</v>
      </c>
      <c r="G106" s="0" t="n">
        <v>1.00063501729003</v>
      </c>
      <c r="H106" s="0" t="n">
        <v>0.995371913010202</v>
      </c>
      <c r="I106" s="0" t="n">
        <v>1.00152118748158</v>
      </c>
      <c r="J106" s="0" t="n">
        <v>0.989289945514943</v>
      </c>
      <c r="K106" s="0" t="n">
        <v>0.95681472930064</v>
      </c>
      <c r="L106" s="0" t="n">
        <v>1.00119495134223</v>
      </c>
      <c r="M106" s="0" t="n">
        <v>1.00003932204923</v>
      </c>
      <c r="N106" s="0" t="n">
        <v>1.00866791173965</v>
      </c>
      <c r="O106" s="0" t="n">
        <v>0.997440866462221</v>
      </c>
      <c r="Q106" s="0" t="n">
        <f aca="false">G106-1</f>
        <v>0.000635017290030016</v>
      </c>
      <c r="R106" s="0" t="n">
        <f aca="false">H106-1</f>
        <v>-0.00462808698979789</v>
      </c>
      <c r="S106" s="0" t="n">
        <f aca="false">I106-1</f>
        <v>0.00152118748157992</v>
      </c>
      <c r="T106" s="0" t="n">
        <f aca="false">J106-1</f>
        <v>-0.0107100544850569</v>
      </c>
      <c r="U106" s="0" t="n">
        <f aca="false">K106-1</f>
        <v>-0.04318527069936</v>
      </c>
      <c r="V106" s="0" t="n">
        <f aca="false">L106-1</f>
        <v>0.00119495134223002</v>
      </c>
      <c r="W106" s="0" t="n">
        <f aca="false">M106-1</f>
        <v>3.93220492300728E-005</v>
      </c>
      <c r="X106" s="0" t="n">
        <f aca="false">N106-1</f>
        <v>0.00866791173964998</v>
      </c>
      <c r="Y106" s="0" t="n">
        <f aca="false">O106-1</f>
        <v>-0.00255913353777892</v>
      </c>
      <c r="AA106" s="0" t="n">
        <f aca="false">$D106+Q106</f>
        <v>0.957789996375525</v>
      </c>
      <c r="AB106" s="0" t="n">
        <f aca="false">$D106+R106</f>
        <v>0.952526892095697</v>
      </c>
      <c r="AC106" s="0" t="n">
        <f aca="false">$D106+S106</f>
        <v>0.958676166567075</v>
      </c>
      <c r="AD106" s="0" t="n">
        <f aca="false">$D106+T106</f>
        <v>0.946444924600438</v>
      </c>
      <c r="AE106" s="0" t="n">
        <f aca="false">$D106+U106</f>
        <v>0.913969708386135</v>
      </c>
      <c r="AF106" s="0" t="n">
        <f aca="false">$D106+V106</f>
        <v>0.958349930427725</v>
      </c>
      <c r="AG106" s="0" t="n">
        <f aca="false">$D106+W106</f>
        <v>0.957194301134725</v>
      </c>
      <c r="AH106" s="0" t="n">
        <f aca="false">$D106+X106</f>
        <v>0.965822890825145</v>
      </c>
      <c r="AI106" s="0" t="n">
        <f aca="false">$D106+Y106</f>
        <v>0.954595845547716</v>
      </c>
      <c r="AJ106" s="0" t="n">
        <f aca="false">X106+V106+Y106+D106</f>
        <v>0.964458708629596</v>
      </c>
      <c r="AL106" s="0" t="n">
        <f aca="false">$C$6+$C$5*A106</f>
        <v>4621.65726851948</v>
      </c>
      <c r="AN106" s="1" t="n">
        <f aca="false">$AL106*AA106</f>
        <v>4426.57709846421</v>
      </c>
      <c r="AO106" s="1" t="n">
        <f aca="false">$AL106*AB106</f>
        <v>4402.25283431435</v>
      </c>
      <c r="AP106" s="1" t="n">
        <f aca="false">$AL106*AC106</f>
        <v>4430.67267337112</v>
      </c>
      <c r="AQ106" s="1" t="n">
        <f aca="false">$AL106*AD106</f>
        <v>4374.14406503299</v>
      </c>
      <c r="AR106" s="1" t="n">
        <f aca="false">$AL106*AE106</f>
        <v>4224.05474596941</v>
      </c>
      <c r="AS106" s="1" t="n">
        <f aca="false">$AL106*AF106</f>
        <v>4429.16492174643</v>
      </c>
      <c r="AT106" s="1" t="n">
        <f aca="false">$AL106*AG106</f>
        <v>4423.82399922475</v>
      </c>
      <c r="AU106" s="1" t="n">
        <f aca="false">$AL106*AH106</f>
        <v>4463.70238348455</v>
      </c>
      <c r="AV106" s="1" t="n">
        <f aca="false">$AL106*AI106</f>
        <v>4411.8148280741</v>
      </c>
      <c r="AW106" s="1" t="n">
        <f aca="false">$AL106*AJ106</f>
        <v>4457.39760092489</v>
      </c>
      <c r="AY106" s="0" t="n">
        <f aca="false">$D106*G106</f>
        <v>0.957762789046453</v>
      </c>
      <c r="AZ106" s="0" t="n">
        <f aca="false">$D106*H106</f>
        <v>0.952725182579569</v>
      </c>
      <c r="BA106" s="0" t="n">
        <f aca="false">$D106*I106</f>
        <v>0.958610991257612</v>
      </c>
      <c r="BB106" s="0" t="n">
        <f aca="false">$D106*J106</f>
        <v>0.946903797108846</v>
      </c>
      <c r="BC106" s="0" t="n">
        <f aca="false">$D106*K106</f>
        <v>0.915819982212448</v>
      </c>
      <c r="BD106" s="0" t="n">
        <f aca="false">$D106*L106</f>
        <v>0.958298732712475</v>
      </c>
      <c r="BE106" s="0" t="n">
        <f aca="false">$D106*M106</f>
        <v>0.957192616380704</v>
      </c>
      <c r="BF106" s="0" t="n">
        <f aca="false">$D106*N106</f>
        <v>0.965451513965375</v>
      </c>
      <c r="BG106" s="0" t="n">
        <f aca="false">$D106*O106</f>
        <v>0.954705491677665</v>
      </c>
      <c r="BI106" s="1" t="n">
        <f aca="false">$AL106*AY106</f>
        <v>4426.45135551404</v>
      </c>
      <c r="BJ106" s="1" t="n">
        <f aca="false">$AL106*AZ106</f>
        <v>4403.16926497041</v>
      </c>
      <c r="BK106" s="1" t="n">
        <f aca="false">$AL106*BA106</f>
        <v>4430.37145542841</v>
      </c>
      <c r="BL106" s="1" t="n">
        <f aca="false">$AL106*BB106</f>
        <v>4376.26481649679</v>
      </c>
      <c r="BM106" s="1" t="n">
        <f aca="false">$AL106*BC106</f>
        <v>4232.60607744754</v>
      </c>
      <c r="BN106" s="1" t="n">
        <f aca="false">$AL106*BD106</f>
        <v>4428.92830345362</v>
      </c>
      <c r="BO106" s="1" t="n">
        <f aca="false">$AL106*BE106</f>
        <v>4423.81621286908</v>
      </c>
      <c r="BP106" s="1" t="n">
        <f aca="false">$AL106*BF106</f>
        <v>4461.98600692123</v>
      </c>
      <c r="BQ106" s="1" t="n">
        <f aca="false">$AL106*BG106</f>
        <v>4412.32157490754</v>
      </c>
    </row>
    <row r="107" customFormat="false" ht="13.8" hidden="false" customHeight="false" outlineLevel="0" collapsed="false">
      <c r="A107" s="0" t="n">
        <f aca="false">A106+1</f>
        <v>99</v>
      </c>
      <c r="B107" s="0" t="n">
        <f aca="false">B106+1/12</f>
        <v>1956.16666666666</v>
      </c>
      <c r="C107" s="1" t="n">
        <v>4714.606576</v>
      </c>
      <c r="D107" s="0" t="n">
        <v>0.990002268729016</v>
      </c>
      <c r="E107" s="11" t="n">
        <v>4575.64194460679</v>
      </c>
      <c r="G107" s="0" t="n">
        <v>0.993604643525081</v>
      </c>
      <c r="H107" s="0" t="n">
        <v>1.00258239600649</v>
      </c>
      <c r="I107" s="0" t="n">
        <v>0.995180864361412</v>
      </c>
      <c r="J107" s="0" t="n">
        <v>0.990800116142333</v>
      </c>
      <c r="K107" s="0" t="n">
        <v>0.998267236811313</v>
      </c>
      <c r="L107" s="0" t="n">
        <v>1.00002322673152</v>
      </c>
      <c r="M107" s="0" t="n">
        <v>0.999866993205199</v>
      </c>
      <c r="N107" s="0" t="n">
        <v>1.03038239105451</v>
      </c>
      <c r="O107" s="0" t="n">
        <v>1.00080403125966</v>
      </c>
      <c r="Q107" s="0" t="n">
        <f aca="false">G107-1</f>
        <v>-0.00639535647491896</v>
      </c>
      <c r="R107" s="0" t="n">
        <f aca="false">H107-1</f>
        <v>0.00258239600648991</v>
      </c>
      <c r="S107" s="0" t="n">
        <f aca="false">I107-1</f>
        <v>-0.00481913563858794</v>
      </c>
      <c r="T107" s="0" t="n">
        <f aca="false">J107-1</f>
        <v>-0.0091998838576669</v>
      </c>
      <c r="U107" s="0" t="n">
        <f aca="false">K107-1</f>
        <v>-0.00173276318868687</v>
      </c>
      <c r="V107" s="0" t="n">
        <f aca="false">L107-1</f>
        <v>2.32267315201096E-005</v>
      </c>
      <c r="W107" s="0" t="n">
        <f aca="false">M107-1</f>
        <v>-0.000133006794800883</v>
      </c>
      <c r="X107" s="0" t="n">
        <f aca="false">N107-1</f>
        <v>0.03038239105451</v>
      </c>
      <c r="Y107" s="0" t="n">
        <f aca="false">O107-1</f>
        <v>0.000804031259659999</v>
      </c>
      <c r="AA107" s="0" t="n">
        <f aca="false">$D107+Q107</f>
        <v>0.983606912254097</v>
      </c>
      <c r="AB107" s="0" t="n">
        <f aca="false">$D107+R107</f>
        <v>0.992584664735506</v>
      </c>
      <c r="AC107" s="0" t="n">
        <f aca="false">$D107+S107</f>
        <v>0.985183133090428</v>
      </c>
      <c r="AD107" s="0" t="n">
        <f aca="false">$D107+T107</f>
        <v>0.980802384871349</v>
      </c>
      <c r="AE107" s="0" t="n">
        <f aca="false">$D107+U107</f>
        <v>0.988269505540329</v>
      </c>
      <c r="AF107" s="0" t="n">
        <f aca="false">$D107+V107</f>
        <v>0.990025495460536</v>
      </c>
      <c r="AG107" s="0" t="n">
        <f aca="false">$D107+W107</f>
        <v>0.989869261934215</v>
      </c>
      <c r="AH107" s="0" t="n">
        <f aca="false">$D107+X107</f>
        <v>1.02038465978353</v>
      </c>
      <c r="AI107" s="0" t="n">
        <f aca="false">$D107+Y107</f>
        <v>0.990806299988676</v>
      </c>
      <c r="AJ107" s="0" t="n">
        <f aca="false">X107+V107+Y107+D107</f>
        <v>1.02121191777471</v>
      </c>
      <c r="AL107" s="0" t="n">
        <f aca="false">$C$6+$C$5*A107</f>
        <v>4621.84995846634</v>
      </c>
      <c r="AN107" s="1" t="n">
        <f aca="false">$AL107*AA107</f>
        <v>4546.0835665488</v>
      </c>
      <c r="AO107" s="1" t="n">
        <f aca="false">$AL107*AB107</f>
        <v>4587.57739148211</v>
      </c>
      <c r="AP107" s="1" t="n">
        <f aca="false">$AL107*AC107</f>
        <v>4553.36862275574</v>
      </c>
      <c r="AQ107" s="1" t="n">
        <f aca="false">$AL107*AD107</f>
        <v>4533.12146178133</v>
      </c>
      <c r="AR107" s="1" t="n">
        <f aca="false">$AL107*AE107</f>
        <v>4567.63337313512</v>
      </c>
      <c r="AS107" s="1" t="n">
        <f aca="false">$AL107*AF107</f>
        <v>4575.74929507488</v>
      </c>
      <c r="AT107" s="1" t="n">
        <f aca="false">$AL107*AG107</f>
        <v>4575.02720715776</v>
      </c>
      <c r="AU107" s="1" t="n">
        <f aca="false">$AL107*AH107</f>
        <v>4716.06479744017</v>
      </c>
      <c r="AV107" s="1" t="n">
        <f aca="false">$AL107*AI107</f>
        <v>4579.35805645085</v>
      </c>
      <c r="AW107" s="1" t="n">
        <f aca="false">$AL107*AJ107</f>
        <v>4719.88825975232</v>
      </c>
      <c r="AY107" s="0" t="n">
        <f aca="false">$D107*G107</f>
        <v>0.983670851309515</v>
      </c>
      <c r="AZ107" s="0" t="n">
        <f aca="false">$D107*H107</f>
        <v>0.992558846634198</v>
      </c>
      <c r="BA107" s="0" t="n">
        <f aca="false">$D107*I107</f>
        <v>0.985231313513501</v>
      </c>
      <c r="BB107" s="0" t="n">
        <f aca="false">$D107*J107</f>
        <v>0.980894362837882</v>
      </c>
      <c r="BC107" s="0" t="n">
        <f aca="false">$D107*K107</f>
        <v>0.988286829241046</v>
      </c>
      <c r="BD107" s="0" t="n">
        <f aca="false">$D107*L107</f>
        <v>0.990025263245916</v>
      </c>
      <c r="BE107" s="0" t="n">
        <f aca="false">$D107*M107</f>
        <v>0.989870591700407</v>
      </c>
      <c r="BF107" s="0" t="n">
        <f aca="false">$D107*N107</f>
        <v>1.02008090480239</v>
      </c>
      <c r="BG107" s="0" t="n">
        <f aca="false">$D107*O107</f>
        <v>0.990798261500209</v>
      </c>
      <c r="BI107" s="1" t="n">
        <f aca="false">$AL107*AY107</f>
        <v>4546.37908326943</v>
      </c>
      <c r="BJ107" s="1" t="n">
        <f aca="false">$AL107*AZ107</f>
        <v>4587.45806409165</v>
      </c>
      <c r="BK107" s="1" t="n">
        <f aca="false">$AL107*BA107</f>
        <v>4553.59130544211</v>
      </c>
      <c r="BL107" s="1" t="n">
        <f aca="false">$AL107*BB107</f>
        <v>4533.54657014213</v>
      </c>
      <c r="BM107" s="1" t="n">
        <f aca="false">$AL107*BC107</f>
        <v>4567.71344068056</v>
      </c>
      <c r="BN107" s="1" t="n">
        <f aca="false">$AL107*BD107</f>
        <v>4575.74822181375</v>
      </c>
      <c r="BO107" s="1" t="n">
        <f aca="false">$AL107*BE107</f>
        <v>4575.03335313758</v>
      </c>
      <c r="BP107" s="1" t="n">
        <f aca="false">$AL107*BF107</f>
        <v>4714.66088749323</v>
      </c>
      <c r="BQ107" s="1" t="n">
        <f aca="false">$AL107*BG107</f>
        <v>4579.32090376326</v>
      </c>
    </row>
    <row r="108" customFormat="false" ht="13.8" hidden="false" customHeight="false" outlineLevel="0" collapsed="false">
      <c r="A108" s="0" t="n">
        <f aca="false">A107+1</f>
        <v>100</v>
      </c>
      <c r="B108" s="0" t="n">
        <f aca="false">B107+1/12</f>
        <v>1956.24999999999</v>
      </c>
      <c r="C108" s="1" t="n">
        <v>4876.16576</v>
      </c>
      <c r="D108" s="0" t="n">
        <v>1.01159110872128</v>
      </c>
      <c r="E108" s="11" t="n">
        <v>4675.61724726535</v>
      </c>
      <c r="G108" s="0" t="n">
        <v>0.996144553261455</v>
      </c>
      <c r="H108" s="0" t="n">
        <v>1.0060506273819</v>
      </c>
      <c r="I108" s="0" t="n">
        <v>0.998046961163925</v>
      </c>
      <c r="J108" s="0" t="n">
        <v>0.990152075827894</v>
      </c>
      <c r="K108" s="0" t="n">
        <v>1.00806530314133</v>
      </c>
      <c r="L108" s="0" t="n">
        <v>1.00812999241191</v>
      </c>
      <c r="M108" s="0" t="n">
        <v>1.00715594302963</v>
      </c>
      <c r="N108" s="0" t="n">
        <v>0.996728312189054</v>
      </c>
      <c r="O108" s="0" t="n">
        <v>0.990981703832319</v>
      </c>
      <c r="Q108" s="0" t="n">
        <f aca="false">G108-1</f>
        <v>-0.00385544673854488</v>
      </c>
      <c r="R108" s="0" t="n">
        <f aca="false">H108-1</f>
        <v>0.0060506273819001</v>
      </c>
      <c r="S108" s="0" t="n">
        <f aca="false">I108-1</f>
        <v>-0.00195303883607489</v>
      </c>
      <c r="T108" s="0" t="n">
        <f aca="false">J108-1</f>
        <v>-0.00984792417210589</v>
      </c>
      <c r="U108" s="0" t="n">
        <f aca="false">K108-1</f>
        <v>0.00806530314133003</v>
      </c>
      <c r="V108" s="0" t="n">
        <f aca="false">L108-1</f>
        <v>0.00812999241191004</v>
      </c>
      <c r="W108" s="0" t="n">
        <f aca="false">M108-1</f>
        <v>0.00715594302962996</v>
      </c>
      <c r="X108" s="0" t="n">
        <f aca="false">N108-1</f>
        <v>-0.00327168781094589</v>
      </c>
      <c r="Y108" s="0" t="n">
        <f aca="false">O108-1</f>
        <v>-0.00901829616768091</v>
      </c>
      <c r="AA108" s="0" t="n">
        <f aca="false">$D108+Q108</f>
        <v>1.00773566198274</v>
      </c>
      <c r="AB108" s="0" t="n">
        <f aca="false">$D108+R108</f>
        <v>1.01764173610318</v>
      </c>
      <c r="AC108" s="0" t="n">
        <f aca="false">$D108+S108</f>
        <v>1.00963806988521</v>
      </c>
      <c r="AD108" s="0" t="n">
        <f aca="false">$D108+T108</f>
        <v>1.00174318454917</v>
      </c>
      <c r="AE108" s="0" t="n">
        <f aca="false">$D108+U108</f>
        <v>1.01965641186261</v>
      </c>
      <c r="AF108" s="0" t="n">
        <f aca="false">$D108+V108</f>
        <v>1.01972110113319</v>
      </c>
      <c r="AG108" s="0" t="n">
        <f aca="false">$D108+W108</f>
        <v>1.01874705175091</v>
      </c>
      <c r="AH108" s="0" t="n">
        <f aca="false">$D108+X108</f>
        <v>1.00831942091033</v>
      </c>
      <c r="AI108" s="0" t="n">
        <f aca="false">$D108+Y108</f>
        <v>1.0025728125536</v>
      </c>
      <c r="AJ108" s="0" t="n">
        <f aca="false">X108+V108+Y108+D108</f>
        <v>1.00743111715456</v>
      </c>
      <c r="AL108" s="0" t="n">
        <f aca="false">$C$6+$C$5*A108</f>
        <v>4622.0426484132</v>
      </c>
      <c r="AN108" s="1" t="n">
        <f aca="false">$AL108*AA108</f>
        <v>4657.79720801111</v>
      </c>
      <c r="AO108" s="1" t="n">
        <f aca="false">$AL108*AB108</f>
        <v>4703.58350507414</v>
      </c>
      <c r="AP108" s="1" t="n">
        <f aca="false">$AL108*AC108</f>
        <v>4666.59021847101</v>
      </c>
      <c r="AQ108" s="1" t="n">
        <f aca="false">$AL108*AD108</f>
        <v>4630.09972174354</v>
      </c>
      <c r="AR108" s="1" t="n">
        <f aca="false">$AL108*AE108</f>
        <v>4712.89542235698</v>
      </c>
      <c r="AS108" s="1" t="n">
        <f aca="false">$AL108*AF108</f>
        <v>4713.19441892446</v>
      </c>
      <c r="AT108" s="1" t="n">
        <f aca="false">$AL108*AG108</f>
        <v>4708.69232113793</v>
      </c>
      <c r="AU108" s="1" t="n">
        <f aca="false">$AL108*AH108</f>
        <v>4660.49536667087</v>
      </c>
      <c r="AV108" s="1" t="n">
        <f aca="false">$AL108*AI108</f>
        <v>4633.93429776231</v>
      </c>
      <c r="AW108" s="1" t="n">
        <f aca="false">$AL108*AJ108</f>
        <v>4656.38958882693</v>
      </c>
      <c r="AY108" s="0" t="n">
        <f aca="false">$D108*G108</f>
        <v>1.00769097308042</v>
      </c>
      <c r="AZ108" s="0" t="n">
        <f aca="false">$D108*H108</f>
        <v>1.017711869583</v>
      </c>
      <c r="BA108" s="0" t="n">
        <f aca="false">$D108*I108</f>
        <v>1.00961543199972</v>
      </c>
      <c r="BB108" s="0" t="n">
        <f aca="false">$D108*J108</f>
        <v>1.00162903618942</v>
      </c>
      <c r="BC108" s="0" t="n">
        <f aca="false">$D108*K108</f>
        <v>1.01974989766819</v>
      </c>
      <c r="BD108" s="0" t="n">
        <f aca="false">$D108*L108</f>
        <v>1.01981533675914</v>
      </c>
      <c r="BE108" s="0" t="n">
        <f aca="false">$D108*M108</f>
        <v>1.01882999706457</v>
      </c>
      <c r="BF108" s="0" t="n">
        <f aca="false">$D108*N108</f>
        <v>1.00828149842122</v>
      </c>
      <c r="BG108" s="0" t="n">
        <f aca="false">$D108*O108</f>
        <v>1.00246828050224</v>
      </c>
      <c r="BI108" s="1" t="n">
        <f aca="false">$AL108*AY108</f>
        <v>4657.5906539987</v>
      </c>
      <c r="BJ108" s="1" t="n">
        <f aca="false">$AL108*AZ108</f>
        <v>4703.90766500893</v>
      </c>
      <c r="BK108" s="1" t="n">
        <f aca="false">$AL108*BA108</f>
        <v>4666.48558519882</v>
      </c>
      <c r="BL108" s="1" t="n">
        <f aca="false">$AL108*BB108</f>
        <v>4629.57212315649</v>
      </c>
      <c r="BM108" s="1" t="n">
        <f aca="false">$AL108*BC108</f>
        <v>4713.3275177374</v>
      </c>
      <c r="BN108" s="1" t="n">
        <f aca="false">$AL108*BD108</f>
        <v>4713.6299800066</v>
      </c>
      <c r="BO108" s="1" t="n">
        <f aca="false">$AL108*BE108</f>
        <v>4709.07569791515</v>
      </c>
      <c r="BP108" s="1" t="n">
        <f aca="false">$AL108*BF108</f>
        <v>4660.32008730883</v>
      </c>
      <c r="BQ108" s="1" t="n">
        <f aca="false">$AL108*BG108</f>
        <v>4633.4511461628</v>
      </c>
    </row>
    <row r="109" customFormat="false" ht="13.8" hidden="false" customHeight="false" outlineLevel="0" collapsed="false">
      <c r="A109" s="0" t="n">
        <f aca="false">A108+1</f>
        <v>101</v>
      </c>
      <c r="B109" s="0" t="n">
        <f aca="false">B108+1/12</f>
        <v>1956.33333333333</v>
      </c>
      <c r="C109" s="1" t="n">
        <v>4722.446934</v>
      </c>
      <c r="D109" s="0" t="n">
        <v>1.02572739916611</v>
      </c>
      <c r="E109" s="11" t="n">
        <v>4741.15343194975</v>
      </c>
      <c r="G109" s="0" t="n">
        <v>1.00344345767293</v>
      </c>
      <c r="H109" s="0" t="n">
        <v>1.00384039552212</v>
      </c>
      <c r="I109" s="0" t="n">
        <v>0.998629107811209</v>
      </c>
      <c r="J109" s="0" t="n">
        <v>1.00142399180874</v>
      </c>
      <c r="K109" s="0" t="n">
        <v>1.03167510982912</v>
      </c>
      <c r="L109" s="0" t="n">
        <v>1.00027898852381</v>
      </c>
      <c r="M109" s="0" t="n">
        <v>1.00108628988143</v>
      </c>
      <c r="N109" s="0" t="n">
        <v>1.0008125895566</v>
      </c>
      <c r="O109" s="0" t="n">
        <v>0.993372230076127</v>
      </c>
      <c r="Q109" s="0" t="n">
        <f aca="false">G109-1</f>
        <v>0.00344345767293008</v>
      </c>
      <c r="R109" s="0" t="n">
        <f aca="false">H109-1</f>
        <v>0.00384039552212001</v>
      </c>
      <c r="S109" s="0" t="n">
        <f aca="false">I109-1</f>
        <v>-0.00137089218879094</v>
      </c>
      <c r="T109" s="0" t="n">
        <f aca="false">J109-1</f>
        <v>0.00142399180873998</v>
      </c>
      <c r="U109" s="0" t="n">
        <f aca="false">K109-1</f>
        <v>0.0316751098291199</v>
      </c>
      <c r="V109" s="0" t="n">
        <f aca="false">L109-1</f>
        <v>0.00027898852380992</v>
      </c>
      <c r="W109" s="0" t="n">
        <f aca="false">M109-1</f>
        <v>0.00108628988142989</v>
      </c>
      <c r="X109" s="0" t="n">
        <f aca="false">N109-1</f>
        <v>0.000812589556600019</v>
      </c>
      <c r="Y109" s="0" t="n">
        <f aca="false">O109-1</f>
        <v>-0.00662776992387293</v>
      </c>
      <c r="AA109" s="0" t="n">
        <f aca="false">$D109+Q109</f>
        <v>1.02917085683904</v>
      </c>
      <c r="AB109" s="0" t="n">
        <f aca="false">$D109+R109</f>
        <v>1.02956779468823</v>
      </c>
      <c r="AC109" s="0" t="n">
        <f aca="false">$D109+S109</f>
        <v>1.02435650697732</v>
      </c>
      <c r="AD109" s="0" t="n">
        <f aca="false">$D109+T109</f>
        <v>1.02715139097485</v>
      </c>
      <c r="AE109" s="0" t="n">
        <f aca="false">$D109+U109</f>
        <v>1.05740250899523</v>
      </c>
      <c r="AF109" s="0" t="n">
        <f aca="false">$D109+V109</f>
        <v>1.02600638768992</v>
      </c>
      <c r="AG109" s="0" t="n">
        <f aca="false">$D109+W109</f>
        <v>1.02681368904754</v>
      </c>
      <c r="AH109" s="0" t="n">
        <f aca="false">$D109+X109</f>
        <v>1.02653998872271</v>
      </c>
      <c r="AI109" s="0" t="n">
        <f aca="false">$D109+Y109</f>
        <v>1.01909962924224</v>
      </c>
      <c r="AJ109" s="0" t="n">
        <f aca="false">X109+V109+Y109+D109</f>
        <v>1.02019120732265</v>
      </c>
      <c r="AL109" s="0" t="n">
        <f aca="false">$C$6+$C$5*A109</f>
        <v>4622.23533836006</v>
      </c>
      <c r="AN109" s="1" t="n">
        <f aca="false">$AL109*AA109</f>
        <v>4757.06990369174</v>
      </c>
      <c r="AO109" s="1" t="n">
        <f aca="false">$AL109*AB109</f>
        <v>4758.90464384537</v>
      </c>
      <c r="AP109" s="1" t="n">
        <f aca="false">$AL109*AC109</f>
        <v>4734.81684562964</v>
      </c>
      <c r="AQ109" s="1" t="n">
        <f aca="false">$AL109*AD109</f>
        <v>4747.73545720966</v>
      </c>
      <c r="AR109" s="1" t="n">
        <f aca="false">$AL109*AE109</f>
        <v>4887.56324394836</v>
      </c>
      <c r="AS109" s="1" t="n">
        <f aca="false">$AL109*AF109</f>
        <v>4742.44298256348</v>
      </c>
      <c r="AT109" s="1" t="n">
        <f aca="false">$AL109*AG109</f>
        <v>4746.17451942739</v>
      </c>
      <c r="AU109" s="1" t="n">
        <f aca="false">$AL109*AH109</f>
        <v>4744.90941211386</v>
      </c>
      <c r="AV109" s="1" t="n">
        <f aca="false">$AL109*AI109</f>
        <v>4710.5183195931</v>
      </c>
      <c r="AW109" s="1" t="n">
        <f aca="false">$AL109*AJ109</f>
        <v>4715.56385037095</v>
      </c>
      <c r="AY109" s="0" t="n">
        <f aca="false">$D109*G109</f>
        <v>1.0292594480491</v>
      </c>
      <c r="AZ109" s="0" t="n">
        <f aca="false">$D109*H109</f>
        <v>1.02966659807678</v>
      </c>
      <c r="BA109" s="0" t="n">
        <f aca="false">$D109*I109</f>
        <v>1.02432123748676</v>
      </c>
      <c r="BB109" s="0" t="n">
        <f aca="false">$D109*J109</f>
        <v>1.02718802658052</v>
      </c>
      <c r="BC109" s="0" t="n">
        <f aca="false">$D109*K109</f>
        <v>1.05821742718943</v>
      </c>
      <c r="BD109" s="0" t="n">
        <f aca="false">$D109*L109</f>
        <v>1.02601356533903</v>
      </c>
      <c r="BE109" s="0" t="n">
        <f aca="false">$D109*M109</f>
        <v>1.02684163646093</v>
      </c>
      <c r="BF109" s="0" t="n">
        <f aca="false">$D109*N109</f>
        <v>1.02656089453859</v>
      </c>
      <c r="BG109" s="0" t="n">
        <f aca="false">$D109*O109</f>
        <v>1.01892911395982</v>
      </c>
      <c r="BI109" s="1" t="n">
        <f aca="false">$AL109*AY109</f>
        <v>4757.47939311356</v>
      </c>
      <c r="BJ109" s="1" t="n">
        <f aca="false">$AL109*AZ109</f>
        <v>4759.36133635949</v>
      </c>
      <c r="BK109" s="1" t="n">
        <f aca="false">$AL109*BA109</f>
        <v>4734.65382174403</v>
      </c>
      <c r="BL109" s="1" t="n">
        <f aca="false">$AL109*BB109</f>
        <v>4747.90479560085</v>
      </c>
      <c r="BM109" s="1" t="n">
        <f aca="false">$AL109*BC109</f>
        <v>4891.32998762348</v>
      </c>
      <c r="BN109" s="1" t="n">
        <f aca="false">$AL109*BD109</f>
        <v>4742.47615934687</v>
      </c>
      <c r="BO109" s="1" t="n">
        <f aca="false">$AL109*BE109</f>
        <v>4746.30369894918</v>
      </c>
      <c r="BP109" s="1" t="n">
        <f aca="false">$AL109*BF109</f>
        <v>4745.0060437148</v>
      </c>
      <c r="BQ109" s="1" t="n">
        <f aca="false">$AL109*BG109</f>
        <v>4709.730157829</v>
      </c>
    </row>
    <row r="110" customFormat="false" ht="13.8" hidden="false" customHeight="false" outlineLevel="0" collapsed="false">
      <c r="A110" s="0" t="n">
        <f aca="false">A109+1</f>
        <v>102</v>
      </c>
      <c r="B110" s="0" t="n">
        <f aca="false">B109+1/12</f>
        <v>1956.41666666666</v>
      </c>
      <c r="C110" s="1" t="n">
        <v>4686.92123</v>
      </c>
      <c r="D110" s="0" t="n">
        <v>1.04138487214656</v>
      </c>
      <c r="E110" s="11" t="n">
        <v>4813.72662126508</v>
      </c>
      <c r="G110" s="0" t="n">
        <v>1.00597389061773</v>
      </c>
      <c r="H110" s="0" t="n">
        <v>1.00672449927455</v>
      </c>
      <c r="I110" s="0" t="n">
        <v>0.996442172891016</v>
      </c>
      <c r="J110" s="0" t="n">
        <v>1.00461401674996</v>
      </c>
      <c r="K110" s="0" t="n">
        <v>1.03776621255678</v>
      </c>
      <c r="L110" s="0" t="n">
        <v>0.999920117096781</v>
      </c>
      <c r="M110" s="0" t="n">
        <v>0.999044611449752</v>
      </c>
      <c r="N110" s="0" t="n">
        <v>0.998827786018749</v>
      </c>
      <c r="O110" s="0" t="n">
        <v>0.979321212082153</v>
      </c>
      <c r="Q110" s="0" t="n">
        <f aca="false">G110-1</f>
        <v>0.00597389061773002</v>
      </c>
      <c r="R110" s="0" t="n">
        <f aca="false">H110-1</f>
        <v>0.0067244992745501</v>
      </c>
      <c r="S110" s="0" t="n">
        <f aca="false">I110-1</f>
        <v>-0.00355782710898389</v>
      </c>
      <c r="T110" s="0" t="n">
        <f aca="false">J110-1</f>
        <v>0.00461401674995998</v>
      </c>
      <c r="U110" s="0" t="n">
        <f aca="false">K110-1</f>
        <v>0.0377662125567799</v>
      </c>
      <c r="V110" s="0" t="n">
        <f aca="false">L110-1</f>
        <v>-7.98829032189197E-005</v>
      </c>
      <c r="W110" s="0" t="n">
        <f aca="false">M110-1</f>
        <v>-0.000955388550247904</v>
      </c>
      <c r="X110" s="0" t="n">
        <f aca="false">N110-1</f>
        <v>-0.00117221398125089</v>
      </c>
      <c r="Y110" s="0" t="n">
        <f aca="false">O110-1</f>
        <v>-0.0206787879178469</v>
      </c>
      <c r="AA110" s="0" t="n">
        <f aca="false">$D110+Q110</f>
        <v>1.04735876276429</v>
      </c>
      <c r="AB110" s="0" t="n">
        <f aca="false">$D110+R110</f>
        <v>1.04810937142111</v>
      </c>
      <c r="AC110" s="0" t="n">
        <f aca="false">$D110+S110</f>
        <v>1.03782704503758</v>
      </c>
      <c r="AD110" s="0" t="n">
        <f aca="false">$D110+T110</f>
        <v>1.04599888889652</v>
      </c>
      <c r="AE110" s="0" t="n">
        <f aca="false">$D110+U110</f>
        <v>1.07915108470334</v>
      </c>
      <c r="AF110" s="0" t="n">
        <f aca="false">$D110+V110</f>
        <v>1.04130498924334</v>
      </c>
      <c r="AG110" s="0" t="n">
        <f aca="false">$D110+W110</f>
        <v>1.04042948359631</v>
      </c>
      <c r="AH110" s="0" t="n">
        <f aca="false">$D110+X110</f>
        <v>1.04021265816531</v>
      </c>
      <c r="AI110" s="0" t="n">
        <f aca="false">$D110+Y110</f>
        <v>1.02070608422871</v>
      </c>
      <c r="AJ110" s="0" t="n">
        <f aca="false">X110+V110+Y110+D110</f>
        <v>1.01945398734424</v>
      </c>
      <c r="AL110" s="0" t="n">
        <f aca="false">$C$6+$C$5*A110</f>
        <v>4622.42802830692</v>
      </c>
      <c r="AN110" s="1" t="n">
        <f aca="false">$AL110*AA110</f>
        <v>4841.34050069452</v>
      </c>
      <c r="AO110" s="1" t="n">
        <f aca="false">$AL110*AB110</f>
        <v>4844.81013518808</v>
      </c>
      <c r="AP110" s="1" t="n">
        <f aca="false">$AL110*AC110</f>
        <v>4797.28082151664</v>
      </c>
      <c r="AQ110" s="1" t="n">
        <f aca="false">$AL110*AD110</f>
        <v>4835.05458161319</v>
      </c>
      <c r="AR110" s="1" t="n">
        <f aca="false">$AL110*AE110</f>
        <v>4988.29822071054</v>
      </c>
      <c r="AS110" s="1" t="n">
        <f aca="false">$AL110*AF110</f>
        <v>4813.35736829425</v>
      </c>
      <c r="AT110" s="1" t="n">
        <f aca="false">$AL110*AG110</f>
        <v>4809.31040645249</v>
      </c>
      <c r="AU110" s="1" t="n">
        <f aca="false">$AL110*AH110</f>
        <v>4808.30814650297</v>
      </c>
      <c r="AV110" s="1" t="n">
        <f aca="false">$AL110*AI110</f>
        <v>4718.14041240221</v>
      </c>
      <c r="AW110" s="1" t="n">
        <f aca="false">$AL110*AJ110</f>
        <v>4712.35268466927</v>
      </c>
      <c r="AY110" s="0" t="n">
        <f aca="false">$D110*G110</f>
        <v>1.04760599146372</v>
      </c>
      <c r="AZ110" s="0" t="n">
        <f aca="false">$D110*H110</f>
        <v>1.04838766396384</v>
      </c>
      <c r="BA110" s="0" t="n">
        <f aca="false">$D110*I110</f>
        <v>1.03767980481755</v>
      </c>
      <c r="BB110" s="0" t="n">
        <f aca="false">$D110*J110</f>
        <v>1.0461898393898</v>
      </c>
      <c r="BC110" s="0" t="n">
        <f aca="false">$D110*K110</f>
        <v>1.08071403458146</v>
      </c>
      <c r="BD110" s="0" t="n">
        <f aca="false">$D110*L110</f>
        <v>1.0413016832996</v>
      </c>
      <c r="BE110" s="0" t="n">
        <f aca="false">$D110*M110</f>
        <v>1.04038994496331</v>
      </c>
      <c r="BF110" s="0" t="n">
        <f aca="false">$D110*N110</f>
        <v>1.04016414623957</v>
      </c>
      <c r="BG110" s="0" t="n">
        <f aca="false">$D110*O110</f>
        <v>1.01985029523459</v>
      </c>
      <c r="BI110" s="1" t="n">
        <f aca="false">$AL110*AY110</f>
        <v>4842.48329756418</v>
      </c>
      <c r="BJ110" s="1" t="n">
        <f aca="false">$AL110*AZ110</f>
        <v>4846.09652243765</v>
      </c>
      <c r="BK110" s="1" t="n">
        <f aca="false">$AL110*BA110</f>
        <v>4796.6002141967</v>
      </c>
      <c r="BL110" s="1" t="n">
        <f aca="false">$AL110*BB110</f>
        <v>4835.93723652534</v>
      </c>
      <c r="BM110" s="1" t="n">
        <f aca="false">$AL110*BC110</f>
        <v>4995.52284403401</v>
      </c>
      <c r="BN110" s="1" t="n">
        <f aca="false">$AL110*BD110</f>
        <v>4813.34208680727</v>
      </c>
      <c r="BO110" s="1" t="n">
        <f aca="false">$AL110*BE110</f>
        <v>4809.1276419671</v>
      </c>
      <c r="BP110" s="1" t="n">
        <f aca="false">$AL110*BF110</f>
        <v>4808.08390361771</v>
      </c>
      <c r="BQ110" s="1" t="n">
        <f aca="false">$AL110*BG110</f>
        <v>4714.18458936944</v>
      </c>
    </row>
    <row r="111" customFormat="false" ht="13.8" hidden="false" customHeight="false" outlineLevel="0" collapsed="false">
      <c r="A111" s="0" t="n">
        <f aca="false">A110+1</f>
        <v>103</v>
      </c>
      <c r="B111" s="0" t="n">
        <f aca="false">B110+1/12</f>
        <v>1956.49999999999</v>
      </c>
      <c r="C111" s="1" t="n">
        <v>4634.238128</v>
      </c>
      <c r="D111" s="0" t="n">
        <v>1.01705923753064</v>
      </c>
      <c r="E111" s="11" t="n">
        <v>4701.47910310053</v>
      </c>
      <c r="G111" s="0" t="n">
        <v>0.999382109352198</v>
      </c>
      <c r="H111" s="0" t="n">
        <v>1.00485209483902</v>
      </c>
      <c r="I111" s="0" t="n">
        <v>1.00264903207537</v>
      </c>
      <c r="J111" s="0" t="n">
        <v>0.996333358708326</v>
      </c>
      <c r="K111" s="0" t="n">
        <v>1.0093045311158</v>
      </c>
      <c r="L111" s="0" t="n">
        <v>1.00170751739199</v>
      </c>
      <c r="M111" s="0" t="n">
        <v>1.00023037567511</v>
      </c>
      <c r="N111" s="0" t="n">
        <v>0.990625034698894</v>
      </c>
      <c r="O111" s="0" t="n">
        <v>0.986418008778928</v>
      </c>
      <c r="Q111" s="0" t="n">
        <f aca="false">G111-1</f>
        <v>-0.000617890647801933</v>
      </c>
      <c r="R111" s="0" t="n">
        <f aca="false">H111-1</f>
        <v>0.00485209483902005</v>
      </c>
      <c r="S111" s="0" t="n">
        <f aca="false">I111-1</f>
        <v>0.00264903207537004</v>
      </c>
      <c r="T111" s="0" t="n">
        <f aca="false">J111-1</f>
        <v>-0.00366664129167393</v>
      </c>
      <c r="U111" s="0" t="n">
        <f aca="false">K111-1</f>
        <v>0.00930453111579999</v>
      </c>
      <c r="V111" s="0" t="n">
        <f aca="false">L111-1</f>
        <v>0.00170751739199004</v>
      </c>
      <c r="W111" s="0" t="n">
        <f aca="false">M111-1</f>
        <v>0.000230375675110084</v>
      </c>
      <c r="X111" s="0" t="n">
        <f aca="false">N111-1</f>
        <v>-0.00937496530110593</v>
      </c>
      <c r="Y111" s="0" t="n">
        <f aca="false">O111-1</f>
        <v>-0.013581991221072</v>
      </c>
      <c r="AA111" s="0" t="n">
        <f aca="false">$D111+Q111</f>
        <v>1.01644134688284</v>
      </c>
      <c r="AB111" s="0" t="n">
        <f aca="false">$D111+R111</f>
        <v>1.02191133236966</v>
      </c>
      <c r="AC111" s="0" t="n">
        <f aca="false">$D111+S111</f>
        <v>1.01970826960601</v>
      </c>
      <c r="AD111" s="0" t="n">
        <f aca="false">$D111+T111</f>
        <v>1.01339259623897</v>
      </c>
      <c r="AE111" s="0" t="n">
        <f aca="false">$D111+U111</f>
        <v>1.02636376864644</v>
      </c>
      <c r="AF111" s="0" t="n">
        <f aca="false">$D111+V111</f>
        <v>1.01876675492263</v>
      </c>
      <c r="AG111" s="0" t="n">
        <f aca="false">$D111+W111</f>
        <v>1.01728961320575</v>
      </c>
      <c r="AH111" s="0" t="n">
        <f aca="false">$D111+X111</f>
        <v>1.00768427222953</v>
      </c>
      <c r="AI111" s="0" t="n">
        <f aca="false">$D111+Y111</f>
        <v>1.00347724630957</v>
      </c>
      <c r="AJ111" s="0" t="n">
        <f aca="false">X111+V111+Y111+D111</f>
        <v>0.995809798400452</v>
      </c>
      <c r="AL111" s="0" t="n">
        <f aca="false">$C$6+$C$5*A111</f>
        <v>4622.62071825378</v>
      </c>
      <c r="AN111" s="1" t="n">
        <f aca="false">$AL111*AA111</f>
        <v>4698.62282899038</v>
      </c>
      <c r="AO111" s="1" t="n">
        <f aca="false">$AL111*AB111</f>
        <v>4723.90849723032</v>
      </c>
      <c r="AP111" s="1" t="n">
        <f aca="false">$AL111*AC111</f>
        <v>4713.72457365544</v>
      </c>
      <c r="AQ111" s="1" t="n">
        <f aca="false">$AL111*AD111</f>
        <v>4684.52961109923</v>
      </c>
      <c r="AR111" s="1" t="n">
        <f aca="false">$AL111*AE111</f>
        <v>4744.49042141006</v>
      </c>
      <c r="AS111" s="1" t="n">
        <f aca="false">$AL111*AF111</f>
        <v>4709.37230837353</v>
      </c>
      <c r="AT111" s="1" t="n">
        <f aca="false">$AL111*AG111</f>
        <v>4702.54404246927</v>
      </c>
      <c r="AU111" s="1" t="n">
        <f aca="false">$AL111*AH111</f>
        <v>4658.14219426673</v>
      </c>
      <c r="AV111" s="1" t="n">
        <f aca="false">$AL111*AI111</f>
        <v>4638.69470908686</v>
      </c>
      <c r="AW111" s="1" t="n">
        <f aca="false">$AL111*AJ111</f>
        <v>4603.25100552606</v>
      </c>
      <c r="AY111" s="0" t="n">
        <f aca="false">$D111*G111</f>
        <v>1.01643080613951</v>
      </c>
      <c r="AZ111" s="0" t="n">
        <f aca="false">$D111*H111</f>
        <v>1.02199410540804</v>
      </c>
      <c r="BA111" s="0" t="n">
        <f aca="false">$D111*I111</f>
        <v>1.01975346007341</v>
      </c>
      <c r="BB111" s="0" t="n">
        <f aca="false">$D111*J111</f>
        <v>1.01333004613423</v>
      </c>
      <c r="BC111" s="0" t="n">
        <f aca="false">$D111*K111</f>
        <v>1.02652249685286</v>
      </c>
      <c r="BD111" s="0" t="n">
        <f aca="false">$D111*L111</f>
        <v>1.01879588386741</v>
      </c>
      <c r="BE111" s="0" t="n">
        <f aca="false">$D111*M111</f>
        <v>1.01729354323911</v>
      </c>
      <c r="BF111" s="0" t="n">
        <f aca="false">$D111*N111</f>
        <v>1.00752434246962</v>
      </c>
      <c r="BG111" s="0" t="n">
        <f aca="false">$D111*O111</f>
        <v>1.00324554789519</v>
      </c>
      <c r="BI111" s="1" t="n">
        <f aca="false">$AL111*AY111</f>
        <v>4698.57410313189</v>
      </c>
      <c r="BJ111" s="1" t="n">
        <f aca="false">$AL111*AZ111</f>
        <v>4724.29112559245</v>
      </c>
      <c r="BK111" s="1" t="n">
        <f aca="false">$AL111*BA111</f>
        <v>4713.93347204632</v>
      </c>
      <c r="BL111" s="1" t="n">
        <f aca="false">$AL111*BB111</f>
        <v>4684.24046568916</v>
      </c>
      <c r="BM111" s="1" t="n">
        <f aca="false">$AL111*BC111</f>
        <v>4745.22416170561</v>
      </c>
      <c r="BN111" s="1" t="n">
        <f aca="false">$AL111*BD111</f>
        <v>4709.50696043716</v>
      </c>
      <c r="BO111" s="1" t="n">
        <f aca="false">$AL111*BE111</f>
        <v>4702.56220952292</v>
      </c>
      <c r="BP111" s="1" t="n">
        <f aca="false">$AL111*BF111</f>
        <v>4657.40289964509</v>
      </c>
      <c r="BQ111" s="1" t="n">
        <f aca="false">$AL111*BG111</f>
        <v>4637.62365519616</v>
      </c>
    </row>
    <row r="112" customFormat="false" ht="13.8" hidden="false" customHeight="false" outlineLevel="0" collapsed="false">
      <c r="A112" s="0" t="n">
        <f aca="false">A111+1</f>
        <v>104</v>
      </c>
      <c r="B112" s="0" t="n">
        <f aca="false">B111+1/12</f>
        <v>1956.58333333333</v>
      </c>
      <c r="C112" s="1" t="n">
        <v>4661.710245</v>
      </c>
      <c r="D112" s="0" t="n">
        <v>1.02243281479858</v>
      </c>
      <c r="E112" s="11" t="n">
        <v>4726.5161252352</v>
      </c>
      <c r="G112" s="0" t="n">
        <v>0.999921525194705</v>
      </c>
      <c r="H112" s="0" t="n">
        <v>1.001854685355</v>
      </c>
      <c r="I112" s="0" t="n">
        <v>0.998897178545824</v>
      </c>
      <c r="J112" s="0" t="n">
        <v>0.993112869359565</v>
      </c>
      <c r="K112" s="0" t="n">
        <v>1.02153692864328</v>
      </c>
      <c r="L112" s="0" t="n">
        <v>1.01488403805814</v>
      </c>
      <c r="M112" s="0" t="n">
        <v>0.999340072498986</v>
      </c>
      <c r="N112" s="0" t="n">
        <v>0.999175277265739</v>
      </c>
      <c r="O112" s="0" t="n">
        <v>0.993383660354546</v>
      </c>
      <c r="Q112" s="0" t="n">
        <f aca="false">G112-1</f>
        <v>-7.84748052948814E-005</v>
      </c>
      <c r="R112" s="0" t="n">
        <f aca="false">H112-1</f>
        <v>0.00185468535500011</v>
      </c>
      <c r="S112" s="0" t="n">
        <f aca="false">I112-1</f>
        <v>-0.00110282145417595</v>
      </c>
      <c r="T112" s="0" t="n">
        <f aca="false">J112-1</f>
        <v>-0.00688713064043489</v>
      </c>
      <c r="U112" s="0" t="n">
        <f aca="false">K112-1</f>
        <v>0.02153692864328</v>
      </c>
      <c r="V112" s="0" t="n">
        <f aca="false">L112-1</f>
        <v>0.0148840380581401</v>
      </c>
      <c r="W112" s="0" t="n">
        <f aca="false">M112-1</f>
        <v>-0.000659927501013957</v>
      </c>
      <c r="X112" s="0" t="n">
        <f aca="false">N112-1</f>
        <v>-0.00082472273426093</v>
      </c>
      <c r="Y112" s="0" t="n">
        <f aca="false">O112-1</f>
        <v>-0.00661633964545394</v>
      </c>
      <c r="AA112" s="0" t="n">
        <f aca="false">$D112+Q112</f>
        <v>1.02235433999329</v>
      </c>
      <c r="AB112" s="0" t="n">
        <f aca="false">$D112+R112</f>
        <v>1.02428750015358</v>
      </c>
      <c r="AC112" s="0" t="n">
        <f aca="false">$D112+S112</f>
        <v>1.0213299933444</v>
      </c>
      <c r="AD112" s="0" t="n">
        <f aca="false">$D112+T112</f>
        <v>1.01554568415815</v>
      </c>
      <c r="AE112" s="0" t="n">
        <f aca="false">$D112+U112</f>
        <v>1.04396974344186</v>
      </c>
      <c r="AF112" s="0" t="n">
        <f aca="false">$D112+V112</f>
        <v>1.03731685285672</v>
      </c>
      <c r="AG112" s="0" t="n">
        <f aca="false">$D112+W112</f>
        <v>1.02177288729757</v>
      </c>
      <c r="AH112" s="0" t="n">
        <f aca="false">$D112+X112</f>
        <v>1.02160809206432</v>
      </c>
      <c r="AI112" s="0" t="n">
        <f aca="false">$D112+Y112</f>
        <v>1.01581647515313</v>
      </c>
      <c r="AJ112" s="0" t="n">
        <f aca="false">X112+V112+Y112+D112</f>
        <v>1.02987579047701</v>
      </c>
      <c r="AL112" s="0" t="n">
        <f aca="false">$C$6+$C$5*A112</f>
        <v>4622.81340820064</v>
      </c>
      <c r="AN112" s="1" t="n">
        <f aca="false">$AL112*AA112</f>
        <v>4726.15335085307</v>
      </c>
      <c r="AO112" s="1" t="n">
        <f aca="false">$AL112*AB112</f>
        <v>4735.08998956229</v>
      </c>
      <c r="AP112" s="1" t="n">
        <f aca="false">$AL112*AC112</f>
        <v>4721.41798742998</v>
      </c>
      <c r="AQ112" s="1" t="n">
        <f aca="false">$AL112*AD112</f>
        <v>4694.67820536657</v>
      </c>
      <c r="AR112" s="1" t="n">
        <f aca="false">$AL112*AE112</f>
        <v>4826.07732773881</v>
      </c>
      <c r="AS112" s="1" t="n">
        <f aca="false">$AL112*AF112</f>
        <v>4795.32225593854</v>
      </c>
      <c r="AT112" s="1" t="n">
        <f aca="false">$AL112*AG112</f>
        <v>4723.46540353507</v>
      </c>
      <c r="AU112" s="1" t="n">
        <f aca="false">$AL112*AH112</f>
        <v>4722.70358592121</v>
      </c>
      <c r="AV112" s="1" t="n">
        <f aca="false">$AL112*AI112</f>
        <v>4695.93002160898</v>
      </c>
      <c r="AW112" s="1" t="n">
        <f aca="false">$AL112*AJ112</f>
        <v>4760.92361299833</v>
      </c>
      <c r="AY112" s="0" t="n">
        <f aca="false">$D112*G112</f>
        <v>1.02235257958251</v>
      </c>
      <c r="AZ112" s="0" t="n">
        <f aca="false">$D112*H112</f>
        <v>1.02432910596666</v>
      </c>
      <c r="BA112" s="0" t="n">
        <f aca="false">$D112*I112</f>
        <v>1.02130525395497</v>
      </c>
      <c r="BB112" s="0" t="n">
        <f aca="false">$D112*J112</f>
        <v>1.01539118643199</v>
      </c>
      <c r="BC112" s="0" t="n">
        <f aca="false">$D112*K112</f>
        <v>1.04445287737345</v>
      </c>
      <c r="BD112" s="0" t="n">
        <f aca="false">$D112*L112</f>
        <v>1.03765074372593</v>
      </c>
      <c r="BE112" s="0" t="n">
        <f aca="false">$D112*M112</f>
        <v>1.02175808326616</v>
      </c>
      <c r="BF112" s="0" t="n">
        <f aca="false">$D112*N112</f>
        <v>1.02158959121196</v>
      </c>
      <c r="BG112" s="0" t="n">
        <f aca="false">$D112*O112</f>
        <v>1.01566805203122</v>
      </c>
      <c r="BI112" s="1" t="n">
        <f aca="false">$AL112*AY112</f>
        <v>4726.14521280255</v>
      </c>
      <c r="BJ112" s="1" t="n">
        <f aca="false">$AL112*AZ112</f>
        <v>4735.28232547285</v>
      </c>
      <c r="BK112" s="1" t="n">
        <f aca="false">$AL112*BA112</f>
        <v>4721.30362184878</v>
      </c>
      <c r="BL112" s="1" t="n">
        <f aca="false">$AL112*BB112</f>
        <v>4693.96399120658</v>
      </c>
      <c r="BM112" s="1" t="n">
        <f aca="false">$AL112*BC112</f>
        <v>4828.31076575569</v>
      </c>
      <c r="BN112" s="1" t="n">
        <f aca="false">$AL112*BD112</f>
        <v>4796.86577112562</v>
      </c>
      <c r="BO112" s="1" t="n">
        <f aca="false">$AL112*BE112</f>
        <v>4723.39696726017</v>
      </c>
      <c r="BP112" s="1" t="n">
        <f aca="false">$AL112*BF112</f>
        <v>4722.61805993286</v>
      </c>
      <c r="BQ112" s="1" t="n">
        <f aca="false">$AL112*BG112</f>
        <v>4695.24388921092</v>
      </c>
    </row>
    <row r="113" customFormat="false" ht="13.8" hidden="false" customHeight="false" outlineLevel="0" collapsed="false">
      <c r="A113" s="0" t="n">
        <f aca="false">A112+1</f>
        <v>105</v>
      </c>
      <c r="B113" s="0" t="n">
        <f aca="false">B112+1/12</f>
        <v>1956.66666666666</v>
      </c>
      <c r="C113" s="1" t="n">
        <v>4643.421824</v>
      </c>
      <c r="D113" s="0" t="n">
        <v>1.02811881019906</v>
      </c>
      <c r="E113" s="11" t="n">
        <v>4752.99952917041</v>
      </c>
      <c r="G113" s="0" t="n">
        <v>0.999220951164431</v>
      </c>
      <c r="H113" s="0" t="n">
        <v>0.997302098883049</v>
      </c>
      <c r="I113" s="0" t="n">
        <v>1.00682351126482</v>
      </c>
      <c r="J113" s="0" t="n">
        <v>1.008257593622</v>
      </c>
      <c r="K113" s="0" t="n">
        <v>1.02879704613508</v>
      </c>
      <c r="L113" s="0" t="n">
        <v>1.01417556801544</v>
      </c>
      <c r="M113" s="0" t="n">
        <v>1.00671776509924</v>
      </c>
      <c r="N113" s="0" t="n">
        <v>1.00280748532454</v>
      </c>
      <c r="O113" s="0" t="n">
        <v>1.00557996207516</v>
      </c>
      <c r="Q113" s="0" t="n">
        <f aca="false">G113-1</f>
        <v>-0.000779048835568896</v>
      </c>
      <c r="R113" s="0" t="n">
        <f aca="false">H113-1</f>
        <v>-0.0026979011169509</v>
      </c>
      <c r="S113" s="0" t="n">
        <f aca="false">I113-1</f>
        <v>0.00682351126482006</v>
      </c>
      <c r="T113" s="0" t="n">
        <f aca="false">J113-1</f>
        <v>0.00825759362199996</v>
      </c>
      <c r="U113" s="0" t="n">
        <f aca="false">K113-1</f>
        <v>0.0287970461350799</v>
      </c>
      <c r="V113" s="0" t="n">
        <f aca="false">L113-1</f>
        <v>0.0141755680154401</v>
      </c>
      <c r="W113" s="0" t="n">
        <f aca="false">M113-1</f>
        <v>0.00671776509924005</v>
      </c>
      <c r="X113" s="0" t="n">
        <f aca="false">N113-1</f>
        <v>0.00280748532453989</v>
      </c>
      <c r="Y113" s="0" t="n">
        <f aca="false">O113-1</f>
        <v>0.00557996207515998</v>
      </c>
      <c r="AA113" s="0" t="n">
        <f aca="false">$D113+Q113</f>
        <v>1.02733976136349</v>
      </c>
      <c r="AB113" s="0" t="n">
        <f aca="false">$D113+R113</f>
        <v>1.02542090908211</v>
      </c>
      <c r="AC113" s="0" t="n">
        <f aca="false">$D113+S113</f>
        <v>1.03494232146388</v>
      </c>
      <c r="AD113" s="0" t="n">
        <f aca="false">$D113+T113</f>
        <v>1.03637640382106</v>
      </c>
      <c r="AE113" s="0" t="n">
        <f aca="false">$D113+U113</f>
        <v>1.05691585633414</v>
      </c>
      <c r="AF113" s="0" t="n">
        <f aca="false">$D113+V113</f>
        <v>1.0422943782145</v>
      </c>
      <c r="AG113" s="0" t="n">
        <f aca="false">$D113+W113</f>
        <v>1.0348365752983</v>
      </c>
      <c r="AH113" s="0" t="n">
        <f aca="false">$D113+X113</f>
        <v>1.0309262955236</v>
      </c>
      <c r="AI113" s="0" t="n">
        <f aca="false">$D113+Y113</f>
        <v>1.03369877227422</v>
      </c>
      <c r="AJ113" s="0" t="n">
        <f aca="false">X113+V113+Y113+D113</f>
        <v>1.0506818256142</v>
      </c>
      <c r="AL113" s="0" t="n">
        <f aca="false">$C$6+$C$5*A113</f>
        <v>4623.0060981475</v>
      </c>
      <c r="AN113" s="1" t="n">
        <f aca="false">$AL113*AA113</f>
        <v>4749.39798165282</v>
      </c>
      <c r="AO113" s="1" t="n">
        <f aca="false">$AL113*AB113</f>
        <v>4740.52711585454</v>
      </c>
      <c r="AP113" s="1" t="n">
        <f aca="false">$AL113*AC113</f>
        <v>4784.54466335845</v>
      </c>
      <c r="AQ113" s="1" t="n">
        <f aca="false">$AL113*AD113</f>
        <v>4791.17443484095</v>
      </c>
      <c r="AR113" s="1" t="n">
        <f aca="false">$AL113*AE113</f>
        <v>4886.1284490615</v>
      </c>
      <c r="AS113" s="1" t="n">
        <f aca="false">$AL113*AF113</f>
        <v>4818.53326655049</v>
      </c>
      <c r="AT113" s="1" t="n">
        <f aca="false">$AL113*AG113</f>
        <v>4784.05579819012</v>
      </c>
      <c r="AU113" s="1" t="n">
        <f aca="false">$AL113*AH113</f>
        <v>4765.97855094623</v>
      </c>
      <c r="AV113" s="1" t="n">
        <f aca="false">$AL113*AI113</f>
        <v>4778.7957278713</v>
      </c>
      <c r="AW113" s="1" t="n">
        <f aca="false">$AL113*AJ113</f>
        <v>4857.30848702721</v>
      </c>
      <c r="AY113" s="0" t="n">
        <f aca="false">$D113*G113</f>
        <v>1.02731785543715</v>
      </c>
      <c r="AZ113" s="0" t="n">
        <f aca="false">$D113*H113</f>
        <v>1.02534504731267</v>
      </c>
      <c r="BA113" s="0" t="n">
        <f aca="false">$D113*I113</f>
        <v>1.03513419048203</v>
      </c>
      <c r="BB113" s="0" t="n">
        <f aca="false">$D113*J113</f>
        <v>1.03660859752882</v>
      </c>
      <c r="BC113" s="0" t="n">
        <f aca="false">$D113*K113</f>
        <v>1.05772559500871</v>
      </c>
      <c r="BD113" s="0" t="n">
        <f aca="false">$D113*L113</f>
        <v>1.04269297832099</v>
      </c>
      <c r="BE113" s="0" t="n">
        <f aca="false">$D113*M113</f>
        <v>1.03502547086009</v>
      </c>
      <c r="BF113" s="0" t="n">
        <f aca="false">$D113*N113</f>
        <v>1.03100523867058</v>
      </c>
      <c r="BG113" s="0" t="n">
        <f aca="false">$D113*O113</f>
        <v>1.03385567416873</v>
      </c>
      <c r="BI113" s="1" t="n">
        <f aca="false">$AL113*AY113</f>
        <v>4749.29671042175</v>
      </c>
      <c r="BJ113" s="1" t="n">
        <f aca="false">$AL113*AZ113</f>
        <v>4740.17640643179</v>
      </c>
      <c r="BK113" s="1" t="n">
        <f aca="false">$AL113*BA113</f>
        <v>4785.43167499939</v>
      </c>
      <c r="BL113" s="1" t="n">
        <f aca="false">$AL113*BB113</f>
        <v>4792.24786776787</v>
      </c>
      <c r="BM113" s="1" t="n">
        <f aca="false">$AL113*BC113</f>
        <v>4889.87187589192</v>
      </c>
      <c r="BN113" s="1" t="n">
        <f aca="false">$AL113*BD113</f>
        <v>4820.37599727351</v>
      </c>
      <c r="BO113" s="1" t="n">
        <f aca="false">$AL113*BE113</f>
        <v>4784.92906352418</v>
      </c>
      <c r="BP113" s="1" t="n">
        <f aca="false">$AL113*BF113</f>
        <v>4766.34350559611</v>
      </c>
      <c r="BQ113" s="1" t="n">
        <f aca="false">$AL113*BG113</f>
        <v>4779.52108628643</v>
      </c>
    </row>
    <row r="114" customFormat="false" ht="13.8" hidden="false" customHeight="false" outlineLevel="0" collapsed="false">
      <c r="A114" s="0" t="n">
        <f aca="false">A113+1</f>
        <v>106</v>
      </c>
      <c r="B114" s="0" t="n">
        <f aca="false">B113+1/12</f>
        <v>1956.74999999999</v>
      </c>
      <c r="C114" s="1" t="n">
        <v>4738.046488</v>
      </c>
      <c r="D114" s="0" t="n">
        <v>1.01259368215675</v>
      </c>
      <c r="E114" s="11" t="n">
        <v>4681.42188417909</v>
      </c>
      <c r="G114" s="0" t="n">
        <v>0.999899088641189</v>
      </c>
      <c r="H114" s="0" t="n">
        <v>0.993109675247228</v>
      </c>
      <c r="I114" s="0" t="n">
        <v>1.00997883364573</v>
      </c>
      <c r="J114" s="0" t="n">
        <v>0.995940010763942</v>
      </c>
      <c r="K114" s="0" t="n">
        <v>1.00844007018415</v>
      </c>
      <c r="L114" s="0" t="n">
        <v>1.00057075281003</v>
      </c>
      <c r="M114" s="0" t="n">
        <v>1.01127215449664</v>
      </c>
      <c r="N114" s="0" t="n">
        <v>0.990702703458915</v>
      </c>
      <c r="O114" s="0" t="n">
        <v>1.00578375367834</v>
      </c>
      <c r="Q114" s="0" t="n">
        <f aca="false">G114-1</f>
        <v>-0.000100911358810962</v>
      </c>
      <c r="R114" s="0" t="n">
        <f aca="false">H114-1</f>
        <v>-0.00689032475277196</v>
      </c>
      <c r="S114" s="0" t="n">
        <f aca="false">I114-1</f>
        <v>0.00997883364573005</v>
      </c>
      <c r="T114" s="0" t="n">
        <f aca="false">J114-1</f>
        <v>-0.00405998923605788</v>
      </c>
      <c r="U114" s="0" t="n">
        <f aca="false">K114-1</f>
        <v>0.00844007018415005</v>
      </c>
      <c r="V114" s="0" t="n">
        <f aca="false">L114-1</f>
        <v>0.000570752810030051</v>
      </c>
      <c r="W114" s="0" t="n">
        <f aca="false">M114-1</f>
        <v>0.0112721544966401</v>
      </c>
      <c r="X114" s="0" t="n">
        <f aca="false">N114-1</f>
        <v>-0.00929729654108491</v>
      </c>
      <c r="Y114" s="0" t="n">
        <f aca="false">O114-1</f>
        <v>0.00578375367834005</v>
      </c>
      <c r="AA114" s="0" t="n">
        <f aca="false">$D114+Q114</f>
        <v>1.01249277079794</v>
      </c>
      <c r="AB114" s="0" t="n">
        <f aca="false">$D114+R114</f>
        <v>1.00570335740398</v>
      </c>
      <c r="AC114" s="0" t="n">
        <f aca="false">$D114+S114</f>
        <v>1.02257251580248</v>
      </c>
      <c r="AD114" s="0" t="n">
        <f aca="false">$D114+T114</f>
        <v>1.00853369292069</v>
      </c>
      <c r="AE114" s="0" t="n">
        <f aca="false">$D114+U114</f>
        <v>1.0210337523409</v>
      </c>
      <c r="AF114" s="0" t="n">
        <f aca="false">$D114+V114</f>
        <v>1.01316443496678</v>
      </c>
      <c r="AG114" s="0" t="n">
        <f aca="false">$D114+W114</f>
        <v>1.02386583665339</v>
      </c>
      <c r="AH114" s="0" t="n">
        <f aca="false">$D114+X114</f>
        <v>1.00329638561567</v>
      </c>
      <c r="AI114" s="0" t="n">
        <f aca="false">$D114+Y114</f>
        <v>1.01837743583509</v>
      </c>
      <c r="AJ114" s="0" t="n">
        <f aca="false">X114+V114+Y114+D114</f>
        <v>1.00965089210404</v>
      </c>
      <c r="AL114" s="0" t="n">
        <f aca="false">$C$6+$C$5*A114</f>
        <v>4623.19878809436</v>
      </c>
      <c r="AN114" s="1" t="n">
        <f aca="false">$AL114*AA114</f>
        <v>4680.95535090733</v>
      </c>
      <c r="AO114" s="1" t="n">
        <f aca="false">$AL114*AB114</f>
        <v>4649.5665431325</v>
      </c>
      <c r="AP114" s="1" t="n">
        <f aca="false">$AL114*AC114</f>
        <v>4727.55601579664</v>
      </c>
      <c r="AQ114" s="1" t="n">
        <f aca="false">$AL114*AD114</f>
        <v>4662.65174686327</v>
      </c>
      <c r="AR114" s="1" t="n">
        <f aca="false">$AL114*AE114</f>
        <v>4720.44200642587</v>
      </c>
      <c r="AS114" s="1" t="n">
        <f aca="false">$AL114*AF114</f>
        <v>4684.06058787872</v>
      </c>
      <c r="AT114" s="1" t="n">
        <f aca="false">$AL114*AG114</f>
        <v>4733.53529518715</v>
      </c>
      <c r="AU114" s="1" t="n">
        <f aca="false">$AL114*AH114</f>
        <v>4638.43863407779</v>
      </c>
      <c r="AV114" s="1" t="n">
        <f aca="false">$AL114*AI114</f>
        <v>4708.16132717544</v>
      </c>
      <c r="AW114" s="1" t="n">
        <f aca="false">$AL114*AJ114</f>
        <v>4667.81678077378</v>
      </c>
      <c r="AY114" s="0" t="n">
        <f aca="false">$D114*G114</f>
        <v>1.01249149995236</v>
      </c>
      <c r="AZ114" s="0" t="n">
        <f aca="false">$D114*H114</f>
        <v>1.00561658284408</v>
      </c>
      <c r="BA114" s="0" t="n">
        <f aca="false">$D114*I114</f>
        <v>1.02269818606171</v>
      </c>
      <c r="BB114" s="0" t="n">
        <f aca="false">$D114*J114</f>
        <v>1.00848256270669</v>
      </c>
      <c r="BC114" s="0" t="n">
        <f aca="false">$D114*K114</f>
        <v>1.02114004390218</v>
      </c>
      <c r="BD114" s="0" t="n">
        <f aca="false">$D114*L114</f>
        <v>1.01317162284626</v>
      </c>
      <c r="BE114" s="0" t="n">
        <f aca="false">$D114*M114</f>
        <v>1.02400779458434</v>
      </c>
      <c r="BF114" s="0" t="n">
        <f aca="false">$D114*N114</f>
        <v>1.00317929841811</v>
      </c>
      <c r="BG114" s="0" t="n">
        <f aca="false">$D114*O114</f>
        <v>1.01845027459059</v>
      </c>
      <c r="BI114" s="1" t="n">
        <f aca="false">$AL114*AY114</f>
        <v>4680.94947553559</v>
      </c>
      <c r="BJ114" s="1" t="n">
        <f aca="false">$AL114*AZ114</f>
        <v>4649.16536709236</v>
      </c>
      <c r="BK114" s="1" t="n">
        <f aca="false">$AL114*BA114</f>
        <v>4728.13701438681</v>
      </c>
      <c r="BL114" s="1" t="n">
        <f aca="false">$AL114*BB114</f>
        <v>4662.41536171988</v>
      </c>
      <c r="BM114" s="1" t="n">
        <f aca="false">$AL114*BC114</f>
        <v>4720.93341344316</v>
      </c>
      <c r="BN114" s="1" t="n">
        <f aca="false">$AL114*BD114</f>
        <v>4684.09381887442</v>
      </c>
      <c r="BO114" s="1" t="n">
        <f aca="false">$AL114*BE114</f>
        <v>4734.19159492149</v>
      </c>
      <c r="BP114" s="1" t="n">
        <f aca="false">$AL114*BF114</f>
        <v>4637.89731668796</v>
      </c>
      <c r="BQ114" s="1" t="n">
        <f aca="false">$AL114*BG114</f>
        <v>4708.49807522159</v>
      </c>
    </row>
    <row r="115" customFormat="false" ht="13.8" hidden="false" customHeight="false" outlineLevel="0" collapsed="false">
      <c r="A115" s="0" t="n">
        <f aca="false">A114+1</f>
        <v>107</v>
      </c>
      <c r="B115" s="0" t="n">
        <f aca="false">B114+1/12</f>
        <v>1956.83333333333</v>
      </c>
      <c r="C115" s="1" t="n">
        <v>4510.680866</v>
      </c>
      <c r="D115" s="0" t="n">
        <v>0.983041230596395</v>
      </c>
      <c r="E115" s="11" t="n">
        <v>4544.98444810253</v>
      </c>
      <c r="G115" s="0" t="n">
        <v>1.00450068839736</v>
      </c>
      <c r="H115" s="0" t="n">
        <v>0.995031448462677</v>
      </c>
      <c r="I115" s="0" t="n">
        <v>0.997593660684632</v>
      </c>
      <c r="J115" s="0" t="n">
        <v>0.99508026535005</v>
      </c>
      <c r="K115" s="0" t="n">
        <v>0.974436487475245</v>
      </c>
      <c r="L115" s="0" t="n">
        <v>0.994058869618465</v>
      </c>
      <c r="M115" s="0" t="n">
        <v>0.994267175511149</v>
      </c>
      <c r="N115" s="0" t="n">
        <v>0.99113297144204</v>
      </c>
      <c r="O115" s="0" t="n">
        <v>0.997985499823333</v>
      </c>
      <c r="Q115" s="0" t="n">
        <f aca="false">G115-1</f>
        <v>0.00450068839735995</v>
      </c>
      <c r="R115" s="0" t="n">
        <f aca="false">H115-1</f>
        <v>-0.0049685515373229</v>
      </c>
      <c r="S115" s="0" t="n">
        <f aca="false">I115-1</f>
        <v>-0.00240633931536793</v>
      </c>
      <c r="T115" s="0" t="n">
        <f aca="false">J115-1</f>
        <v>-0.00491973464994999</v>
      </c>
      <c r="U115" s="0" t="n">
        <f aca="false">K115-1</f>
        <v>-0.025563512524755</v>
      </c>
      <c r="V115" s="0" t="n">
        <f aca="false">L115-1</f>
        <v>-0.00594113038153488</v>
      </c>
      <c r="W115" s="0" t="n">
        <f aca="false">M115-1</f>
        <v>-0.00573282448885093</v>
      </c>
      <c r="X115" s="0" t="n">
        <f aca="false">N115-1</f>
        <v>-0.00886702855795996</v>
      </c>
      <c r="Y115" s="0" t="n">
        <f aca="false">O115-1</f>
        <v>-0.00201450017666693</v>
      </c>
      <c r="AA115" s="0" t="n">
        <f aca="false">$D115+Q115</f>
        <v>0.987541918993755</v>
      </c>
      <c r="AB115" s="0" t="n">
        <f aca="false">$D115+R115</f>
        <v>0.978072679059072</v>
      </c>
      <c r="AC115" s="0" t="n">
        <f aca="false">$D115+S115</f>
        <v>0.980634891281027</v>
      </c>
      <c r="AD115" s="0" t="n">
        <f aca="false">$D115+T115</f>
        <v>0.978121495946445</v>
      </c>
      <c r="AE115" s="0" t="n">
        <f aca="false">$D115+U115</f>
        <v>0.95747771807164</v>
      </c>
      <c r="AF115" s="0" t="n">
        <f aca="false">$D115+V115</f>
        <v>0.97710010021486</v>
      </c>
      <c r="AG115" s="0" t="n">
        <f aca="false">$D115+W115</f>
        <v>0.977308406107544</v>
      </c>
      <c r="AH115" s="0" t="n">
        <f aca="false">$D115+X115</f>
        <v>0.974174202038435</v>
      </c>
      <c r="AI115" s="0" t="n">
        <f aca="false">$D115+Y115</f>
        <v>0.981026730419728</v>
      </c>
      <c r="AJ115" s="0" t="n">
        <f aca="false">X115+V115+Y115+D115</f>
        <v>0.966218571480233</v>
      </c>
      <c r="AL115" s="0" t="n">
        <f aca="false">$C$6+$C$5*A115</f>
        <v>4623.39147804122</v>
      </c>
      <c r="AN115" s="1" t="n">
        <f aca="false">$AL115*AA115</f>
        <v>4565.79289248419</v>
      </c>
      <c r="AO115" s="1" t="n">
        <f aca="false">$AL115*AB115</f>
        <v>4522.01288926666</v>
      </c>
      <c r="AP115" s="1" t="n">
        <f aca="false">$AL115*AC115</f>
        <v>4533.85899941858</v>
      </c>
      <c r="AQ115" s="1" t="n">
        <f aca="false">$AL115*AD115</f>
        <v>4522.23858884772</v>
      </c>
      <c r="AR115" s="1" t="n">
        <f aca="false">$AL115*AE115</f>
        <v>4426.79432214678</v>
      </c>
      <c r="AS115" s="1" t="n">
        <f aca="false">$AL115*AF115</f>
        <v>4517.5162765266</v>
      </c>
      <c r="AT115" s="1" t="n">
        <f aca="false">$AL115*AG115</f>
        <v>4518.47935621567</v>
      </c>
      <c r="AU115" s="1" t="n">
        <f aca="false">$AL115*AH115</f>
        <v>4503.98870383211</v>
      </c>
      <c r="AV115" s="1" t="n">
        <f aca="false">$AL115*AI115</f>
        <v>4535.67062515322</v>
      </c>
      <c r="AW115" s="1" t="n">
        <f aca="false">$AL115*AJ115</f>
        <v>4467.20670930687</v>
      </c>
      <c r="AY115" s="0" t="n">
        <f aca="false">$D115*G115</f>
        <v>0.987465592857067</v>
      </c>
      <c r="AZ115" s="0" t="n">
        <f aca="false">$D115*H115</f>
        <v>0.978156939578864</v>
      </c>
      <c r="BA115" s="0" t="n">
        <f aca="false">$D115*I115</f>
        <v>0.980675699834583</v>
      </c>
      <c r="BB115" s="0" t="n">
        <f aca="false">$D115*J115</f>
        <v>0.978204928591901</v>
      </c>
      <c r="BC115" s="0" t="n">
        <f aca="false">$D115*K115</f>
        <v>0.957911243785694</v>
      </c>
      <c r="BD115" s="0" t="n">
        <f aca="false">$D115*L115</f>
        <v>0.977200854474997</v>
      </c>
      <c r="BE115" s="0" t="n">
        <f aca="false">$D115*M115</f>
        <v>0.977405627756082</v>
      </c>
      <c r="BF115" s="0" t="n">
        <f aca="false">$D115*N115</f>
        <v>0.974324575931045</v>
      </c>
      <c r="BG115" s="0" t="n">
        <f aca="false">$D115*O115</f>
        <v>0.981060893863688</v>
      </c>
      <c r="BI115" s="1" t="n">
        <f aca="false">$AL115*AY115</f>
        <v>4565.44000687427</v>
      </c>
      <c r="BJ115" s="1" t="n">
        <f aca="false">$AL115*AZ115</f>
        <v>4522.4024586358</v>
      </c>
      <c r="BK115" s="1" t="n">
        <f aca="false">$AL115*BA115</f>
        <v>4534.04767333732</v>
      </c>
      <c r="BL115" s="1" t="n">
        <f aca="false">$AL115*BB115</f>
        <v>4522.62433062971</v>
      </c>
      <c r="BM115" s="1" t="n">
        <f aca="false">$AL115*BC115</f>
        <v>4428.79868123864</v>
      </c>
      <c r="BN115" s="1" t="n">
        <f aca="false">$AL115*BD115</f>
        <v>4517.9821029143</v>
      </c>
      <c r="BO115" s="1" t="n">
        <f aca="false">$AL115*BE115</f>
        <v>4518.928849957</v>
      </c>
      <c r="BP115" s="1" t="n">
        <f aca="false">$AL115*BF115</f>
        <v>4504.68394120572</v>
      </c>
      <c r="BQ115" s="1" t="n">
        <f aca="false">$AL115*BG115</f>
        <v>4535.82857612888</v>
      </c>
    </row>
    <row r="116" customFormat="false" ht="13.8" hidden="false" customHeight="false" outlineLevel="0" collapsed="false">
      <c r="A116" s="0" t="n">
        <f aca="false">A115+1</f>
        <v>108</v>
      </c>
      <c r="B116" s="0" t="n">
        <f aca="false">B115+1/12</f>
        <v>1956.91666666666</v>
      </c>
      <c r="C116" s="1" t="n">
        <v>4282.737554</v>
      </c>
      <c r="D116" s="0" t="n">
        <v>0.962503790905692</v>
      </c>
      <c r="E116" s="11" t="n">
        <v>4450.21728926007</v>
      </c>
      <c r="G116" s="0" t="n">
        <v>0.998810546987473</v>
      </c>
      <c r="H116" s="0" t="n">
        <v>0.990489261823629</v>
      </c>
      <c r="I116" s="0" t="n">
        <v>1.00084815788229</v>
      </c>
      <c r="J116" s="0" t="n">
        <v>1.00660093370951</v>
      </c>
      <c r="K116" s="0" t="n">
        <v>0.957056929019134</v>
      </c>
      <c r="L116" s="0" t="n">
        <v>1.00230813826165</v>
      </c>
      <c r="M116" s="0" t="n">
        <v>0.996309944956742</v>
      </c>
      <c r="N116" s="0" t="n">
        <v>1.00068056268862</v>
      </c>
      <c r="O116" s="0" t="n">
        <v>1.00380467836531</v>
      </c>
      <c r="Q116" s="0" t="n">
        <f aca="false">G116-1</f>
        <v>-0.00118945301252693</v>
      </c>
      <c r="R116" s="0" t="n">
        <f aca="false">H116-1</f>
        <v>-0.00951073817637094</v>
      </c>
      <c r="S116" s="0" t="n">
        <f aca="false">I116-1</f>
        <v>0.00084815788229009</v>
      </c>
      <c r="T116" s="0" t="n">
        <f aca="false">J116-1</f>
        <v>0.00660093370951009</v>
      </c>
      <c r="U116" s="0" t="n">
        <f aca="false">K116-1</f>
        <v>-0.0429430709808659</v>
      </c>
      <c r="V116" s="0" t="n">
        <f aca="false">L116-1</f>
        <v>0.00230813826165011</v>
      </c>
      <c r="W116" s="0" t="n">
        <f aca="false">M116-1</f>
        <v>-0.00369005504325792</v>
      </c>
      <c r="X116" s="0" t="n">
        <f aca="false">N116-1</f>
        <v>0.000680562688619935</v>
      </c>
      <c r="Y116" s="0" t="n">
        <f aca="false">O116-1</f>
        <v>0.00380467836531007</v>
      </c>
      <c r="AA116" s="0" t="n">
        <f aca="false">$D116+Q116</f>
        <v>0.961314337893165</v>
      </c>
      <c r="AB116" s="0" t="n">
        <f aca="false">$D116+R116</f>
        <v>0.952993052729321</v>
      </c>
      <c r="AC116" s="0" t="n">
        <f aca="false">$D116+S116</f>
        <v>0.963351948787982</v>
      </c>
      <c r="AD116" s="0" t="n">
        <f aca="false">$D116+T116</f>
        <v>0.969104724615202</v>
      </c>
      <c r="AE116" s="0" t="n">
        <f aca="false">$D116+U116</f>
        <v>0.919560719924826</v>
      </c>
      <c r="AF116" s="0" t="n">
        <f aca="false">$D116+V116</f>
        <v>0.964811929167342</v>
      </c>
      <c r="AG116" s="0" t="n">
        <f aca="false">$D116+W116</f>
        <v>0.958813735862434</v>
      </c>
      <c r="AH116" s="0" t="n">
        <f aca="false">$D116+X116</f>
        <v>0.963184353594312</v>
      </c>
      <c r="AI116" s="0" t="n">
        <f aca="false">$D116+Y116</f>
        <v>0.966308469271002</v>
      </c>
      <c r="AJ116" s="0" t="n">
        <f aca="false">X116+V116+Y116+D116</f>
        <v>0.969297170221272</v>
      </c>
      <c r="AL116" s="0" t="n">
        <f aca="false">$C$6+$C$5*A116</f>
        <v>4623.58416798808</v>
      </c>
      <c r="AN116" s="1" t="n">
        <f aca="false">$AL116*AA116</f>
        <v>4444.71775314278</v>
      </c>
      <c r="AO116" s="1" t="n">
        <f aca="false">$AL116*AB116</f>
        <v>4406.24359080192</v>
      </c>
      <c r="AP116" s="1" t="n">
        <f aca="false">$AL116*AC116</f>
        <v>4454.13881861656</v>
      </c>
      <c r="AQ116" s="1" t="n">
        <f aca="false">$AL116*AD116</f>
        <v>4480.73726185329</v>
      </c>
      <c r="AR116" s="1" t="n">
        <f aca="false">$AL116*AE116</f>
        <v>4251.66638614815</v>
      </c>
      <c r="AS116" s="1" t="n">
        <f aca="false">$AL116*AF116</f>
        <v>4460.88916078416</v>
      </c>
      <c r="AT116" s="1" t="n">
        <f aca="false">$AL116*AG116</f>
        <v>4433.15600918306</v>
      </c>
      <c r="AU116" s="1" t="n">
        <f aca="false">$AL116*AH116</f>
        <v>4453.36392813249</v>
      </c>
      <c r="AV116" s="1" t="n">
        <f aca="false">$AL116*AI116</f>
        <v>4467.8085399142</v>
      </c>
      <c r="AW116" s="1" t="n">
        <f aca="false">$AL116*AJ116</f>
        <v>4481.62705031072</v>
      </c>
      <c r="AY116" s="0" t="n">
        <f aca="false">$D116*G116</f>
        <v>0.961358937872031</v>
      </c>
      <c r="AZ116" s="0" t="n">
        <f aca="false">$D116*H116</f>
        <v>0.953349669356624</v>
      </c>
      <c r="BA116" s="0" t="n">
        <f aca="false">$D116*I116</f>
        <v>0.963320146082683</v>
      </c>
      <c r="BB116" s="0" t="n">
        <f aca="false">$D116*J116</f>
        <v>0.968857214624613</v>
      </c>
      <c r="BC116" s="0" t="n">
        <f aca="false">$D116*K116</f>
        <v>0.921170922293476</v>
      </c>
      <c r="BD116" s="0" t="n">
        <f aca="false">$D116*L116</f>
        <v>0.964725382732465</v>
      </c>
      <c r="BE116" s="0" t="n">
        <f aca="false">$D116*M116</f>
        <v>0.958952098937906</v>
      </c>
      <c r="BF116" s="0" t="n">
        <f aca="false">$D116*N116</f>
        <v>0.963158835073438</v>
      </c>
      <c r="BG116" s="0" t="n">
        <f aca="false">$D116*O116</f>
        <v>0.96616580825548</v>
      </c>
      <c r="BI116" s="1" t="n">
        <f aca="false">$AL116*AY116</f>
        <v>4444.92396489896</v>
      </c>
      <c r="BJ116" s="1" t="n">
        <f aca="false">$AL116*AZ116</f>
        <v>4407.89243779396</v>
      </c>
      <c r="BK116" s="1" t="n">
        <f aca="false">$AL116*BA116</f>
        <v>4453.99177613184</v>
      </c>
      <c r="BL116" s="1" t="n">
        <f aca="false">$AL116*BB116</f>
        <v>4479.59287857938</v>
      </c>
      <c r="BM116" s="1" t="n">
        <f aca="false">$AL116*BC116</f>
        <v>4259.1112923271</v>
      </c>
      <c r="BN116" s="1" t="n">
        <f aca="false">$AL116*BD116</f>
        <v>4460.48900605807</v>
      </c>
      <c r="BO116" s="1" t="n">
        <f aca="false">$AL116*BE116</f>
        <v>4433.79574250824</v>
      </c>
      <c r="BP116" s="1" t="n">
        <f aca="false">$AL116*BF116</f>
        <v>4453.24594110339</v>
      </c>
      <c r="BQ116" s="1" t="n">
        <f aca="false">$AL116*BG116</f>
        <v>4467.14893470144</v>
      </c>
    </row>
    <row r="117" customFormat="false" ht="13.8" hidden="false" customHeight="false" outlineLevel="0" collapsed="false">
      <c r="A117" s="0" t="n">
        <f aca="false">A116+1</f>
        <v>109</v>
      </c>
      <c r="B117" s="0" t="n">
        <f aca="false">B116+1/12</f>
        <v>1956.99999999999</v>
      </c>
      <c r="C117" s="1" t="n">
        <v>4581.909953</v>
      </c>
      <c r="D117" s="0" t="n">
        <v>0.948389805964412</v>
      </c>
      <c r="E117" s="11" t="n">
        <v>4385.14283711966</v>
      </c>
      <c r="G117" s="0" t="n">
        <v>1.00268093296222</v>
      </c>
      <c r="H117" s="0" t="n">
        <v>1.00434892731059</v>
      </c>
      <c r="I117" s="0" t="n">
        <v>1.00403604329758</v>
      </c>
      <c r="J117" s="0" t="n">
        <v>1.00230141114337</v>
      </c>
      <c r="K117" s="0" t="n">
        <v>0.949184165613121</v>
      </c>
      <c r="L117" s="0" t="n">
        <v>0.998991550930658</v>
      </c>
      <c r="M117" s="0" t="n">
        <v>0.992579141382025</v>
      </c>
      <c r="N117" s="0" t="n">
        <v>1.00286308400847</v>
      </c>
      <c r="O117" s="0" t="n">
        <v>1.00508295432928</v>
      </c>
      <c r="Q117" s="0" t="n">
        <f aca="false">G117-1</f>
        <v>0.00268093296221994</v>
      </c>
      <c r="R117" s="0" t="n">
        <f aca="false">H117-1</f>
        <v>0.00434892731058989</v>
      </c>
      <c r="S117" s="0" t="n">
        <f aca="false">I117-1</f>
        <v>0.00403604329757989</v>
      </c>
      <c r="T117" s="0" t="n">
        <f aca="false">J117-1</f>
        <v>0.0023014111433699</v>
      </c>
      <c r="U117" s="0" t="n">
        <f aca="false">K117-1</f>
        <v>-0.050815834386879</v>
      </c>
      <c r="V117" s="0" t="n">
        <f aca="false">L117-1</f>
        <v>-0.00100844906934194</v>
      </c>
      <c r="W117" s="0" t="n">
        <f aca="false">M117-1</f>
        <v>-0.00742085861797492</v>
      </c>
      <c r="X117" s="0" t="n">
        <f aca="false">N117-1</f>
        <v>0.00286308400847002</v>
      </c>
      <c r="Y117" s="0" t="n">
        <f aca="false">O117-1</f>
        <v>0.00508295432928008</v>
      </c>
      <c r="AA117" s="0" t="n">
        <f aca="false">$D117+Q117</f>
        <v>0.951070738926632</v>
      </c>
      <c r="AB117" s="0" t="n">
        <f aca="false">$D117+R117</f>
        <v>0.952738733275002</v>
      </c>
      <c r="AC117" s="0" t="n">
        <f aca="false">$D117+S117</f>
        <v>0.952425849261992</v>
      </c>
      <c r="AD117" s="0" t="n">
        <f aca="false">$D117+T117</f>
        <v>0.950691217107782</v>
      </c>
      <c r="AE117" s="0" t="n">
        <f aca="false">$D117+U117</f>
        <v>0.897573971577533</v>
      </c>
      <c r="AF117" s="0" t="n">
        <f aca="false">$D117+V117</f>
        <v>0.94738135689507</v>
      </c>
      <c r="AG117" s="0" t="n">
        <f aca="false">$D117+W117</f>
        <v>0.940968947346437</v>
      </c>
      <c r="AH117" s="0" t="n">
        <f aca="false">$D117+X117</f>
        <v>0.951252889972882</v>
      </c>
      <c r="AI117" s="0" t="n">
        <f aca="false">$D117+Y117</f>
        <v>0.953472760293692</v>
      </c>
      <c r="AJ117" s="0" t="n">
        <f aca="false">X117+V117+Y117+D117</f>
        <v>0.95532739523282</v>
      </c>
      <c r="AL117" s="0" t="n">
        <f aca="false">$C$6+$C$5*A117</f>
        <v>4623.77685793494</v>
      </c>
      <c r="AN117" s="1" t="n">
        <f aca="false">$AL117*AA117</f>
        <v>4397.53887290803</v>
      </c>
      <c r="AO117" s="1" t="n">
        <f aca="false">$AL117*AB117</f>
        <v>4405.25130657519</v>
      </c>
      <c r="AP117" s="1" t="n">
        <f aca="false">$AL117*AC117</f>
        <v>4403.80460071665</v>
      </c>
      <c r="AQ117" s="1" t="n">
        <f aca="false">$AL117*AD117</f>
        <v>4395.78404870496</v>
      </c>
      <c r="AR117" s="1" t="n">
        <f aca="false">$AL117*AE117</f>
        <v>4150.18175806495</v>
      </c>
      <c r="AS117" s="1" t="n">
        <f aca="false">$AL117*AF117</f>
        <v>4380.47999365043</v>
      </c>
      <c r="AT117" s="1" t="n">
        <f aca="false">$AL117*AG117</f>
        <v>4350.83044277586</v>
      </c>
      <c r="AU117" s="1" t="n">
        <f aca="false">$AL117*AH117</f>
        <v>4398.38109870036</v>
      </c>
      <c r="AV117" s="1" t="n">
        <f aca="false">$AL117*AI117</f>
        <v>4408.6452837173</v>
      </c>
      <c r="AW117" s="1" t="n">
        <f aca="false">$AL117*AJ117</f>
        <v>4417.22070182878</v>
      </c>
      <c r="AY117" s="0" t="n">
        <f aca="false">$D117*G117</f>
        <v>0.950932375456255</v>
      </c>
      <c r="AZ117" s="0" t="n">
        <f aca="false">$D117*H117</f>
        <v>0.952514284292656</v>
      </c>
      <c r="BA117" s="0" t="n">
        <f aca="false">$D117*I117</f>
        <v>0.952217548284268</v>
      </c>
      <c r="BB117" s="0" t="n">
        <f aca="false">$D117*J117</f>
        <v>0.950572440832117</v>
      </c>
      <c r="BC117" s="0" t="n">
        <f aca="false">$D117*K117</f>
        <v>0.90019658665032</v>
      </c>
      <c r="BD117" s="0" t="n">
        <f aca="false">$D117*L117</f>
        <v>0.947433403147214</v>
      </c>
      <c r="BE117" s="0" t="n">
        <f aca="false">$D117*M117</f>
        <v>0.941351939299621</v>
      </c>
      <c r="BF117" s="0" t="n">
        <f aca="false">$D117*N117</f>
        <v>0.951105125651665</v>
      </c>
      <c r="BG117" s="0" t="n">
        <f aca="false">$D117*O117</f>
        <v>0.953210428034484</v>
      </c>
      <c r="BI117" s="1" t="n">
        <f aca="false">$AL117*AY117</f>
        <v>4396.89911109572</v>
      </c>
      <c r="BJ117" s="1" t="n">
        <f aca="false">$AL117*AZ117</f>
        <v>4404.21350456483</v>
      </c>
      <c r="BK117" s="1" t="n">
        <f aca="false">$AL117*BA117</f>
        <v>4402.84146347637</v>
      </c>
      <c r="BL117" s="1" t="n">
        <f aca="false">$AL117*BB117</f>
        <v>4395.23485371027</v>
      </c>
      <c r="BM117" s="1" t="n">
        <f aca="false">$AL117*BC117</f>
        <v>4162.30814494578</v>
      </c>
      <c r="BN117" s="1" t="n">
        <f aca="false">$AL117*BD117</f>
        <v>4380.72064390663</v>
      </c>
      <c r="BO117" s="1" t="n">
        <f aca="false">$AL117*BE117</f>
        <v>4352.60131210577</v>
      </c>
      <c r="BP117" s="1" t="n">
        <f aca="false">$AL117*BF117</f>
        <v>4397.69786945149</v>
      </c>
      <c r="BQ117" s="1" t="n">
        <f aca="false">$AL117*BG117</f>
        <v>4407.43231788809</v>
      </c>
    </row>
    <row r="118" customFormat="false" ht="13.8" hidden="false" customHeight="false" outlineLevel="0" collapsed="false">
      <c r="A118" s="0" t="n">
        <f aca="false">A117+1</f>
        <v>110</v>
      </c>
      <c r="B118" s="0" t="n">
        <f aca="false">B117+1/12</f>
        <v>1957.08333333333</v>
      </c>
      <c r="C118" s="1" t="n">
        <v>4395.8234</v>
      </c>
      <c r="D118" s="0" t="n">
        <v>0.957154979085495</v>
      </c>
      <c r="E118" s="11" t="n">
        <v>4425.85547589477</v>
      </c>
      <c r="G118" s="0" t="n">
        <v>1.00368537260204</v>
      </c>
      <c r="H118" s="0" t="n">
        <v>0.998815967034267</v>
      </c>
      <c r="I118" s="0" t="n">
        <v>1.00449901429884</v>
      </c>
      <c r="J118" s="0" t="n">
        <v>0.995944278205189</v>
      </c>
      <c r="K118" s="0" t="n">
        <v>0.953316962110113</v>
      </c>
      <c r="L118" s="0" t="n">
        <v>0.991278519678581</v>
      </c>
      <c r="M118" s="0" t="n">
        <v>0.987434313509917</v>
      </c>
      <c r="N118" s="0" t="n">
        <v>1.0078650382013</v>
      </c>
      <c r="O118" s="0" t="n">
        <v>0.995060472844861</v>
      </c>
      <c r="Q118" s="0" t="n">
        <f aca="false">G118-1</f>
        <v>0.00368537260204005</v>
      </c>
      <c r="R118" s="0" t="n">
        <f aca="false">H118-1</f>
        <v>-0.00118403296573288</v>
      </c>
      <c r="S118" s="0" t="n">
        <f aca="false">I118-1</f>
        <v>0.00449901429883992</v>
      </c>
      <c r="T118" s="0" t="n">
        <f aca="false">J118-1</f>
        <v>-0.00405572179481095</v>
      </c>
      <c r="U118" s="0" t="n">
        <f aca="false">K118-1</f>
        <v>-0.0466830378898869</v>
      </c>
      <c r="V118" s="0" t="n">
        <f aca="false">L118-1</f>
        <v>-0.00872148032141895</v>
      </c>
      <c r="W118" s="0" t="n">
        <f aca="false">M118-1</f>
        <v>-0.0125656864900829</v>
      </c>
      <c r="X118" s="0" t="n">
        <f aca="false">N118-1</f>
        <v>0.00786503820129991</v>
      </c>
      <c r="Y118" s="0" t="n">
        <f aca="false">O118-1</f>
        <v>-0.0049395271551389</v>
      </c>
      <c r="AA118" s="0" t="n">
        <f aca="false">$D118+Q118</f>
        <v>0.960840351687535</v>
      </c>
      <c r="AB118" s="0" t="n">
        <f aca="false">$D118+R118</f>
        <v>0.955970946119762</v>
      </c>
      <c r="AC118" s="0" t="n">
        <f aca="false">$D118+S118</f>
        <v>0.961653993384335</v>
      </c>
      <c r="AD118" s="0" t="n">
        <f aca="false">$D118+T118</f>
        <v>0.953099257290684</v>
      </c>
      <c r="AE118" s="0" t="n">
        <f aca="false">$D118+U118</f>
        <v>0.910471941195608</v>
      </c>
      <c r="AF118" s="0" t="n">
        <f aca="false">$D118+V118</f>
        <v>0.948433498764076</v>
      </c>
      <c r="AG118" s="0" t="n">
        <f aca="false">$D118+W118</f>
        <v>0.944589292595412</v>
      </c>
      <c r="AH118" s="0" t="n">
        <f aca="false">$D118+X118</f>
        <v>0.965020017286795</v>
      </c>
      <c r="AI118" s="0" t="n">
        <f aca="false">$D118+Y118</f>
        <v>0.952215451930356</v>
      </c>
      <c r="AJ118" s="0" t="n">
        <f aca="false">X118+V118+Y118+D118</f>
        <v>0.951359009810237</v>
      </c>
      <c r="AL118" s="0" t="n">
        <f aca="false">$C$6+$C$5*A118</f>
        <v>4623.9695478818</v>
      </c>
      <c r="AN118" s="1" t="n">
        <f aca="false">$AL118*AA118</f>
        <v>4442.89652657919</v>
      </c>
      <c r="AO118" s="1" t="n">
        <f aca="false">$AL118*AB118</f>
        <v>4420.38054351753</v>
      </c>
      <c r="AP118" s="1" t="n">
        <f aca="false">$AL118*AC118</f>
        <v>4446.65878100808</v>
      </c>
      <c r="AQ118" s="1" t="n">
        <f aca="false">$AL118*AD118</f>
        <v>4407.10194182088</v>
      </c>
      <c r="AR118" s="1" t="n">
        <f aca="false">$AL118*AE118</f>
        <v>4209.99453028932</v>
      </c>
      <c r="AS118" s="1" t="n">
        <f aca="false">$AL118*AF118</f>
        <v>4385.52761647608</v>
      </c>
      <c r="AT118" s="1" t="n">
        <f aca="false">$AL118*AG118</f>
        <v>4367.7521242164</v>
      </c>
      <c r="AU118" s="1" t="n">
        <f aca="false">$AL118*AH118</f>
        <v>4462.22317303051</v>
      </c>
      <c r="AV118" s="1" t="n">
        <f aca="false">$AL118*AI118</f>
        <v>4403.01525274847</v>
      </c>
      <c r="AW118" s="1" t="n">
        <f aca="false">$AL118*AJ118</f>
        <v>4399.05509046552</v>
      </c>
      <c r="AY118" s="0" t="n">
        <f aca="false">$D118*G118</f>
        <v>0.960682451821323</v>
      </c>
      <c r="AZ118" s="0" t="n">
        <f aca="false">$D118*H118</f>
        <v>0.956021676036942</v>
      </c>
      <c r="BA118" s="0" t="n">
        <f aca="false">$D118*I118</f>
        <v>0.961461233022606</v>
      </c>
      <c r="BB118" s="0" t="n">
        <f aca="false">$D118*J118</f>
        <v>0.953273024775806</v>
      </c>
      <c r="BC118" s="0" t="n">
        <f aca="false">$D118*K118</f>
        <v>0.912472076930353</v>
      </c>
      <c r="BD118" s="0" t="n">
        <f aca="false">$D118*L118</f>
        <v>0.948807170770853</v>
      </c>
      <c r="BE118" s="0" t="n">
        <f aca="false">$D118*M118</f>
        <v>0.945127669695885</v>
      </c>
      <c r="BF118" s="0" t="n">
        <f aca="false">$D118*N118</f>
        <v>0.964683039560567</v>
      </c>
      <c r="BG118" s="0" t="n">
        <f aca="false">$D118*O118</f>
        <v>0.952427086074626</v>
      </c>
      <c r="BI118" s="1" t="n">
        <f aca="false">$AL118*AY118</f>
        <v>4442.16640240622</v>
      </c>
      <c r="BJ118" s="1" t="n">
        <f aca="false">$AL118*AZ118</f>
        <v>4420.61511710974</v>
      </c>
      <c r="BK118" s="1" t="n">
        <f aca="false">$AL118*BA118</f>
        <v>4445.76746296541</v>
      </c>
      <c r="BL118" s="1" t="n">
        <f aca="false">$AL118*BB118</f>
        <v>4407.9054373805</v>
      </c>
      <c r="BM118" s="1" t="n">
        <f aca="false">$AL118*BC118</f>
        <v>4219.24309701841</v>
      </c>
      <c r="BN118" s="1" t="n">
        <f aca="false">$AL118*BD118</f>
        <v>4387.25546445631</v>
      </c>
      <c r="BO118" s="1" t="n">
        <f aca="false">$AL118*BE118</f>
        <v>4370.24156353426</v>
      </c>
      <c r="BP118" s="1" t="n">
        <f aca="false">$AL118*BF118</f>
        <v>4460.66499828612</v>
      </c>
      <c r="BQ118" s="1" t="n">
        <f aca="false">$AL118*BG118</f>
        <v>4403.99384258687</v>
      </c>
    </row>
    <row r="119" customFormat="false" ht="13.8" hidden="false" customHeight="false" outlineLevel="0" collapsed="false">
      <c r="A119" s="0" t="n">
        <f aca="false">A118+1</f>
        <v>111</v>
      </c>
      <c r="B119" s="0" t="n">
        <f aca="false">B118+1/12</f>
        <v>1957.16666666666</v>
      </c>
      <c r="C119" s="1" t="n">
        <v>4374.061901</v>
      </c>
      <c r="D119" s="0" t="n">
        <v>0.990002268729016</v>
      </c>
      <c r="E119" s="11" t="n">
        <v>4577.93110642142</v>
      </c>
      <c r="G119" s="0" t="n">
        <v>0.999673179222996</v>
      </c>
      <c r="H119" s="0" t="n">
        <v>0.998906350864124</v>
      </c>
      <c r="I119" s="0" t="n">
        <v>0.993864933486644</v>
      </c>
      <c r="J119" s="0" t="n">
        <v>1.00745234958979</v>
      </c>
      <c r="K119" s="0" t="n">
        <v>0.973677556903774</v>
      </c>
      <c r="L119" s="0" t="n">
        <v>0.997196796648652</v>
      </c>
      <c r="M119" s="0" t="n">
        <v>0.994817550508348</v>
      </c>
      <c r="N119" s="0" t="n">
        <v>1.01186116983753</v>
      </c>
      <c r="O119" s="0" t="n">
        <v>0.987309069277208</v>
      </c>
      <c r="Q119" s="0" t="n">
        <f aca="false">G119-1</f>
        <v>-0.000326820777003967</v>
      </c>
      <c r="R119" s="0" t="n">
        <f aca="false">H119-1</f>
        <v>-0.00109364913587595</v>
      </c>
      <c r="S119" s="0" t="n">
        <f aca="false">I119-1</f>
        <v>-0.00613506651335594</v>
      </c>
      <c r="T119" s="0" t="n">
        <f aca="false">J119-1</f>
        <v>0.00745234958979002</v>
      </c>
      <c r="U119" s="0" t="n">
        <f aca="false">K119-1</f>
        <v>-0.0263224430962259</v>
      </c>
      <c r="V119" s="0" t="n">
        <f aca="false">L119-1</f>
        <v>-0.00280320335134787</v>
      </c>
      <c r="W119" s="0" t="n">
        <f aca="false">M119-1</f>
        <v>-0.00518244949165192</v>
      </c>
      <c r="X119" s="0" t="n">
        <f aca="false">N119-1</f>
        <v>0.0118611698375299</v>
      </c>
      <c r="Y119" s="0" t="n">
        <f aca="false">O119-1</f>
        <v>-0.0126909307227919</v>
      </c>
      <c r="AA119" s="0" t="n">
        <f aca="false">$D119+Q119</f>
        <v>0.989675447952012</v>
      </c>
      <c r="AB119" s="0" t="n">
        <f aca="false">$D119+R119</f>
        <v>0.98890861959314</v>
      </c>
      <c r="AC119" s="0" t="n">
        <f aca="false">$D119+S119</f>
        <v>0.98386720221566</v>
      </c>
      <c r="AD119" s="0" t="n">
        <f aca="false">$D119+T119</f>
        <v>0.997454618318806</v>
      </c>
      <c r="AE119" s="0" t="n">
        <f aca="false">$D119+U119</f>
        <v>0.96367982563279</v>
      </c>
      <c r="AF119" s="0" t="n">
        <f aca="false">$D119+V119</f>
        <v>0.987199065377668</v>
      </c>
      <c r="AG119" s="0" t="n">
        <f aca="false">$D119+W119</f>
        <v>0.984819819237364</v>
      </c>
      <c r="AH119" s="0" t="n">
        <f aca="false">$D119+X119</f>
        <v>1.00186343856655</v>
      </c>
      <c r="AI119" s="0" t="n">
        <f aca="false">$D119+Y119</f>
        <v>0.977311338006224</v>
      </c>
      <c r="AJ119" s="0" t="n">
        <f aca="false">X119+V119+Y119+D119</f>
        <v>0.986369304492406</v>
      </c>
      <c r="AL119" s="0" t="n">
        <f aca="false">$C$6+$C$5*A119</f>
        <v>4624.16223782866</v>
      </c>
      <c r="AN119" s="1" t="n">
        <f aca="false">$AL119*AA119</f>
        <v>4576.41983412586</v>
      </c>
      <c r="AO119" s="1" t="n">
        <f aca="false">$AL119*AB119</f>
        <v>4572.87389538586</v>
      </c>
      <c r="AP119" s="1" t="n">
        <f aca="false">$AL119*AC119</f>
        <v>4549.56156352379</v>
      </c>
      <c r="AQ119" s="1" t="n">
        <f aca="false">$AL119*AD119</f>
        <v>4612.39197997762</v>
      </c>
      <c r="AR119" s="1" t="n">
        <f aca="false">$AL119*AE119</f>
        <v>4456.21185904845</v>
      </c>
      <c r="AS119" s="1" t="n">
        <f aca="false">$AL119*AF119</f>
        <v>4564.96863933916</v>
      </c>
      <c r="AT119" s="1" t="n">
        <f aca="false">$AL119*AG119</f>
        <v>4553.96661918266</v>
      </c>
      <c r="AU119" s="1" t="n">
        <f aca="false">$AL119*AH119</f>
        <v>4632.77908008058</v>
      </c>
      <c r="AV119" s="1" t="n">
        <f aca="false">$AL119*AI119</f>
        <v>4519.24618381019</v>
      </c>
      <c r="AW119" s="1" t="n">
        <f aca="false">$AL119*AJ119</f>
        <v>4561.13169038709</v>
      </c>
      <c r="AY119" s="0" t="n">
        <f aca="false">$D119*G119</f>
        <v>0.989678715418314</v>
      </c>
      <c r="AZ119" s="0" t="n">
        <f aca="false">$D119*H119</f>
        <v>0.988919553603305</v>
      </c>
      <c r="BA119" s="0" t="n">
        <f aca="false">$D119*I119</f>
        <v>0.98392853896199</v>
      </c>
      <c r="BB119" s="0" t="n">
        <f aca="false">$D119*J119</f>
        <v>0.99738011173027</v>
      </c>
      <c r="BC119" s="0" t="n">
        <f aca="false">$D119*K119</f>
        <v>0.963942990345262</v>
      </c>
      <c r="BD119" s="0" t="n">
        <f aca="false">$D119*L119</f>
        <v>0.987227091051473</v>
      </c>
      <c r="BE119" s="0" t="n">
        <f aca="false">$D119*M119</f>
        <v>0.984871631974707</v>
      </c>
      <c r="BF119" s="0" t="n">
        <f aca="false">$D119*N119</f>
        <v>1.00174485377795</v>
      </c>
      <c r="BG119" s="0" t="n">
        <f aca="false">$D119*O119</f>
        <v>0.977438218521169</v>
      </c>
      <c r="BI119" s="1" t="n">
        <f aca="false">$AL119*AY119</f>
        <v>4576.43494342014</v>
      </c>
      <c r="BJ119" s="1" t="n">
        <f aca="false">$AL119*AZ119</f>
        <v>4572.92445602278</v>
      </c>
      <c r="BK119" s="1" t="n">
        <f aca="false">$AL119*BA119</f>
        <v>4549.84519458996</v>
      </c>
      <c r="BL119" s="1" t="n">
        <f aca="false">$AL119*BB119</f>
        <v>4612.04744942444</v>
      </c>
      <c r="BM119" s="1" t="n">
        <f aca="false">$AL119*BC119</f>
        <v>4457.4287753742</v>
      </c>
      <c r="BN119" s="1" t="n">
        <f aca="false">$AL119*BD119</f>
        <v>4565.09823460166</v>
      </c>
      <c r="BO119" s="1" t="n">
        <f aca="false">$AL119*BE119</f>
        <v>4554.20620968612</v>
      </c>
      <c r="BP119" s="1" t="n">
        <f aca="false">$AL119*BF119</f>
        <v>4632.23072477918</v>
      </c>
      <c r="BQ119" s="1" t="n">
        <f aca="false">$AL119*BG119</f>
        <v>4519.83289989611</v>
      </c>
    </row>
    <row r="120" customFormat="false" ht="13.8" hidden="false" customHeight="false" outlineLevel="0" collapsed="false">
      <c r="A120" s="0" t="n">
        <f aca="false">A119+1</f>
        <v>112</v>
      </c>
      <c r="B120" s="0" t="n">
        <f aca="false">B119+1/12</f>
        <v>1957.24999999999</v>
      </c>
      <c r="C120" s="1" t="n">
        <v>4693.985134</v>
      </c>
      <c r="D120" s="0" t="n">
        <v>1.01159110872128</v>
      </c>
      <c r="E120" s="11" t="n">
        <v>4677.95632850915</v>
      </c>
      <c r="G120" s="0" t="n">
        <v>0.995949214820857</v>
      </c>
      <c r="H120" s="0" t="n">
        <v>0.999336518348783</v>
      </c>
      <c r="I120" s="0" t="n">
        <v>0.993450635940048</v>
      </c>
      <c r="J120" s="0" t="n">
        <v>0.998407378156819</v>
      </c>
      <c r="K120" s="0" t="n">
        <v>1.01005645913568</v>
      </c>
      <c r="L120" s="0" t="n">
        <v>1.00648777881998</v>
      </c>
      <c r="M120" s="0" t="n">
        <v>1.01103030731623</v>
      </c>
      <c r="N120" s="0" t="n">
        <v>1.00870662678908</v>
      </c>
      <c r="O120" s="0" t="n">
        <v>0.988966180288265</v>
      </c>
      <c r="Q120" s="0" t="n">
        <f aca="false">G120-1</f>
        <v>-0.00405078517914292</v>
      </c>
      <c r="R120" s="0" t="n">
        <f aca="false">H120-1</f>
        <v>-0.00066348165121688</v>
      </c>
      <c r="S120" s="0" t="n">
        <f aca="false">I120-1</f>
        <v>-0.00654936405995188</v>
      </c>
      <c r="T120" s="0" t="n">
        <f aca="false">J120-1</f>
        <v>-0.00159262184318087</v>
      </c>
      <c r="U120" s="0" t="n">
        <f aca="false">K120-1</f>
        <v>0.01005645913568</v>
      </c>
      <c r="V120" s="0" t="n">
        <f aca="false">L120-1</f>
        <v>0.00648777881997997</v>
      </c>
      <c r="W120" s="0" t="n">
        <f aca="false">M120-1</f>
        <v>0.0110303073162299</v>
      </c>
      <c r="X120" s="0" t="n">
        <f aca="false">N120-1</f>
        <v>0.00870662678908007</v>
      </c>
      <c r="Y120" s="0" t="n">
        <f aca="false">O120-1</f>
        <v>-0.0110338197117349</v>
      </c>
      <c r="AA120" s="0" t="n">
        <f aca="false">$D120+Q120</f>
        <v>1.00754032354214</v>
      </c>
      <c r="AB120" s="0" t="n">
        <f aca="false">$D120+R120</f>
        <v>1.01092762707006</v>
      </c>
      <c r="AC120" s="0" t="n">
        <f aca="false">$D120+S120</f>
        <v>1.00504174466133</v>
      </c>
      <c r="AD120" s="0" t="n">
        <f aca="false">$D120+T120</f>
        <v>1.0099984868781</v>
      </c>
      <c r="AE120" s="0" t="n">
        <f aca="false">$D120+U120</f>
        <v>1.02164756785696</v>
      </c>
      <c r="AF120" s="0" t="n">
        <f aca="false">$D120+V120</f>
        <v>1.01807888754126</v>
      </c>
      <c r="AG120" s="0" t="n">
        <f aca="false">$D120+W120</f>
        <v>1.02262141603751</v>
      </c>
      <c r="AH120" s="0" t="n">
        <f aca="false">$D120+X120</f>
        <v>1.02029773551036</v>
      </c>
      <c r="AI120" s="0" t="n">
        <f aca="false">$D120+Y120</f>
        <v>1.00055728900955</v>
      </c>
      <c r="AJ120" s="0" t="n">
        <f aca="false">X120+V120+Y120+D120</f>
        <v>1.01575169461861</v>
      </c>
      <c r="AL120" s="0" t="n">
        <f aca="false">$C$6+$C$5*A120</f>
        <v>4624.35492777552</v>
      </c>
      <c r="AN120" s="1" t="n">
        <f aca="false">$AL120*AA120</f>
        <v>4659.22406010463</v>
      </c>
      <c r="AO120" s="1" t="n">
        <f aca="false">$AL120*AB120</f>
        <v>4674.88815386586</v>
      </c>
      <c r="AP120" s="1" t="n">
        <f aca="false">$AL120*AC120</f>
        <v>4647.66974454472</v>
      </c>
      <c r="AQ120" s="1" t="n">
        <f aca="false">$AL120*AD120</f>
        <v>4670.59147984056</v>
      </c>
      <c r="AR120" s="1" t="n">
        <f aca="false">$AL120*AE120</f>
        <v>4724.46096486919</v>
      </c>
      <c r="AS120" s="1" t="n">
        <f aca="false">$AL120*AF120</f>
        <v>4707.95812046563</v>
      </c>
      <c r="AT120" s="1" t="n">
        <f aca="false">$AL120*AG120</f>
        <v>4728.96438450182</v>
      </c>
      <c r="AU120" s="1" t="n">
        <f aca="false">$AL120*AH120</f>
        <v>4718.21886100555</v>
      </c>
      <c r="AV120" s="1" t="n">
        <f aca="false">$AL120*AI120</f>
        <v>4626.93202995301</v>
      </c>
      <c r="AW120" s="1" t="n">
        <f aca="false">$AL120*AJ120</f>
        <v>4697.19635440588</v>
      </c>
      <c r="AY120" s="0" t="n">
        <f aca="false">$D120*G120</f>
        <v>1.00749337045072</v>
      </c>
      <c r="AZ120" s="0" t="n">
        <f aca="false">$D120*H120</f>
        <v>1.01091993658211</v>
      </c>
      <c r="BA120" s="0" t="n">
        <f aca="false">$D120*I120</f>
        <v>1.00496583027045</v>
      </c>
      <c r="BB120" s="0" t="n">
        <f aca="false">$D120*J120</f>
        <v>1.00998002662516</v>
      </c>
      <c r="BC120" s="0" t="n">
        <f aca="false">$D120*K120</f>
        <v>1.02176413336815</v>
      </c>
      <c r="BD120" s="0" t="n">
        <f aca="false">$D120*L120</f>
        <v>1.01815408809092</v>
      </c>
      <c r="BE120" s="0" t="n">
        <f aca="false">$D120*M120</f>
        <v>1.02274926952884</v>
      </c>
      <c r="BF120" s="0" t="n">
        <f aca="false">$D120*N120</f>
        <v>1.02039865496807</v>
      </c>
      <c r="BG120" s="0" t="n">
        <f aca="false">$D120*O120</f>
        <v>1.00042939480566</v>
      </c>
      <c r="BI120" s="1" t="n">
        <f aca="false">$AL120*AY120</f>
        <v>4659.00693234495</v>
      </c>
      <c r="BJ120" s="1" t="n">
        <f aca="false">$AL120*AZ120</f>
        <v>4674.85259031999</v>
      </c>
      <c r="BK120" s="1" t="n">
        <f aca="false">$AL120*BA120</f>
        <v>4647.31868945719</v>
      </c>
      <c r="BL120" s="1" t="n">
        <f aca="false">$AL120*BB120</f>
        <v>4670.50611307892</v>
      </c>
      <c r="BM120" s="1" t="n">
        <f aca="false">$AL120*BC120</f>
        <v>4725.00000516528</v>
      </c>
      <c r="BN120" s="1" t="n">
        <f aca="false">$AL120*BD120</f>
        <v>4708.30587449803</v>
      </c>
      <c r="BO120" s="1" t="n">
        <f aca="false">$AL120*BE120</f>
        <v>4729.5556244245</v>
      </c>
      <c r="BP120" s="1" t="n">
        <f aca="false">$AL120*BF120</f>
        <v>4718.68554839711</v>
      </c>
      <c r="BQ120" s="1" t="n">
        <f aca="false">$AL120*BG120</f>
        <v>4626.34060176101</v>
      </c>
    </row>
    <row r="121" customFormat="false" ht="13.8" hidden="false" customHeight="false" outlineLevel="0" collapsed="false">
      <c r="A121" s="0" t="n">
        <f aca="false">A120+1</f>
        <v>113</v>
      </c>
      <c r="B121" s="0" t="n">
        <f aca="false">B120+1/12</f>
        <v>1957.33333333333</v>
      </c>
      <c r="C121" s="1" t="n">
        <v>4777.272629</v>
      </c>
      <c r="D121" s="0" t="n">
        <v>1.02572739916611</v>
      </c>
      <c r="E121" s="11" t="n">
        <v>4743.52520024621</v>
      </c>
      <c r="G121" s="0" t="n">
        <v>0.99909743072829</v>
      </c>
      <c r="H121" s="0" t="n">
        <v>1.00354070266785</v>
      </c>
      <c r="I121" s="0" t="n">
        <v>0.997314789588545</v>
      </c>
      <c r="J121" s="0" t="n">
        <v>0.999055925604113</v>
      </c>
      <c r="K121" s="0" t="n">
        <v>1.02216566512909</v>
      </c>
      <c r="L121" s="0" t="n">
        <v>0.999609384930849</v>
      </c>
      <c r="M121" s="0" t="n">
        <v>0.999896507442831</v>
      </c>
      <c r="N121" s="0" t="n">
        <v>1.00781519276096</v>
      </c>
      <c r="O121" s="0" t="n">
        <v>0.99068179726518</v>
      </c>
      <c r="Q121" s="0" t="n">
        <f aca="false">G121-1</f>
        <v>-0.000902569271709952</v>
      </c>
      <c r="R121" s="0" t="n">
        <f aca="false">H121-1</f>
        <v>0.00354070266785</v>
      </c>
      <c r="S121" s="0" t="n">
        <f aca="false">I121-1</f>
        <v>-0.00268521041145497</v>
      </c>
      <c r="T121" s="0" t="n">
        <f aca="false">J121-1</f>
        <v>-0.000944074395886951</v>
      </c>
      <c r="U121" s="0" t="n">
        <f aca="false">K121-1</f>
        <v>0.02216566512909</v>
      </c>
      <c r="V121" s="0" t="n">
        <f aca="false">L121-1</f>
        <v>-0.000390615069150946</v>
      </c>
      <c r="W121" s="0" t="n">
        <f aca="false">M121-1</f>
        <v>-0.000103492557168905</v>
      </c>
      <c r="X121" s="0" t="n">
        <f aca="false">N121-1</f>
        <v>0.00781519276095999</v>
      </c>
      <c r="Y121" s="0" t="n">
        <f aca="false">O121-1</f>
        <v>-0.00931820273481998</v>
      </c>
      <c r="AA121" s="0" t="n">
        <f aca="false">$D121+Q121</f>
        <v>1.0248248298944</v>
      </c>
      <c r="AB121" s="0" t="n">
        <f aca="false">$D121+R121</f>
        <v>1.02926810183396</v>
      </c>
      <c r="AC121" s="0" t="n">
        <f aca="false">$D121+S121</f>
        <v>1.02304218875466</v>
      </c>
      <c r="AD121" s="0" t="n">
        <f aca="false">$D121+T121</f>
        <v>1.02478332477022</v>
      </c>
      <c r="AE121" s="0" t="n">
        <f aca="false">$D121+U121</f>
        <v>1.0478930642952</v>
      </c>
      <c r="AF121" s="0" t="n">
        <f aca="false">$D121+V121</f>
        <v>1.02533678409696</v>
      </c>
      <c r="AG121" s="0" t="n">
        <f aca="false">$D121+W121</f>
        <v>1.02562390660894</v>
      </c>
      <c r="AH121" s="0" t="n">
        <f aca="false">$D121+X121</f>
        <v>1.03354259192707</v>
      </c>
      <c r="AI121" s="0" t="n">
        <f aca="false">$D121+Y121</f>
        <v>1.01640919643129</v>
      </c>
      <c r="AJ121" s="0" t="n">
        <f aca="false">X121+V121+Y121+D121</f>
        <v>1.0238337741231</v>
      </c>
      <c r="AL121" s="0" t="n">
        <f aca="false">$C$6+$C$5*A121</f>
        <v>4624.54761772238</v>
      </c>
      <c r="AN121" s="1" t="n">
        <f aca="false">$AL121*AA121</f>
        <v>4739.35122567089</v>
      </c>
      <c r="AO121" s="1" t="n">
        <f aca="false">$AL121*AB121</f>
        <v>4759.89934833386</v>
      </c>
      <c r="AP121" s="1" t="n">
        <f aca="false">$AL121*AC121</f>
        <v>4731.10731683483</v>
      </c>
      <c r="AQ121" s="1" t="n">
        <f aca="false">$AL121*AD121</f>
        <v>4739.15928324775</v>
      </c>
      <c r="AR121" s="1" t="n">
        <f aca="false">$AL121*AE121</f>
        <v>4846.03137411419</v>
      </c>
      <c r="AS121" s="1" t="n">
        <f aca="false">$AL121*AF121</f>
        <v>4741.71878225872</v>
      </c>
      <c r="AT121" s="1" t="n">
        <f aca="false">$AL121*AG121</f>
        <v>4743.0465939875</v>
      </c>
      <c r="AU121" s="1" t="n">
        <f aca="false">$AL121*AH121</f>
        <v>4779.66693131094</v>
      </c>
      <c r="AV121" s="1" t="n">
        <f aca="false">$AL121*AI121</f>
        <v>4700.43272798744</v>
      </c>
      <c r="AW121" s="1" t="n">
        <f aca="false">$AL121*AJ121</f>
        <v>4734.76804106469</v>
      </c>
      <c r="AY121" s="0" t="n">
        <f aca="false">$D121*G121</f>
        <v>1.02480160913447</v>
      </c>
      <c r="AZ121" s="0" t="n">
        <f aca="false">$D121*H121</f>
        <v>1.02935919490482</v>
      </c>
      <c r="BA121" s="0" t="n">
        <f aca="false">$D121*I121</f>
        <v>1.02297310527455</v>
      </c>
      <c r="BB121" s="0" t="n">
        <f aca="false">$D121*J121</f>
        <v>1.0247590361914</v>
      </c>
      <c r="BC121" s="0" t="n">
        <f aca="false">$D121*K121</f>
        <v>1.04846332920976</v>
      </c>
      <c r="BD121" s="0" t="n">
        <f aca="false">$D121*L121</f>
        <v>1.02532673458715</v>
      </c>
      <c r="BE121" s="0" t="n">
        <f aca="false">$D121*M121</f>
        <v>1.02562124401461</v>
      </c>
      <c r="BF121" s="0" t="n">
        <f aca="false">$D121*N121</f>
        <v>1.03374365651079</v>
      </c>
      <c r="BG121" s="0" t="n">
        <f aca="false">$D121*O121</f>
        <v>1.01616946331002</v>
      </c>
      <c r="BI121" s="1" t="n">
        <f aca="false">$AL121*AY121</f>
        <v>4739.24384016088</v>
      </c>
      <c r="BJ121" s="1" t="n">
        <f aca="false">$AL121*AZ121</f>
        <v>4760.32061257772</v>
      </c>
      <c r="BK121" s="1" t="n">
        <f aca="false">$AL121*BA121</f>
        <v>4730.78783699151</v>
      </c>
      <c r="BL121" s="1" t="n">
        <f aca="false">$AL121*BB121</f>
        <v>4739.04695955841</v>
      </c>
      <c r="BM121" s="1" t="n">
        <f aca="false">$AL121*BC121</f>
        <v>4848.66859136629</v>
      </c>
      <c r="BN121" s="1" t="n">
        <f aca="false">$AL121*BD121</f>
        <v>4741.67230782209</v>
      </c>
      <c r="BO121" s="1" t="n">
        <f aca="false">$AL121*BE121</f>
        <v>4743.03428069324</v>
      </c>
      <c r="BP121" s="1" t="n">
        <f aca="false">$AL121*BF121</f>
        <v>4780.5967640526</v>
      </c>
      <c r="BQ121" s="1" t="n">
        <f aca="false">$AL121*BG121</f>
        <v>4699.32407075259</v>
      </c>
    </row>
    <row r="122" customFormat="false" ht="13.8" hidden="false" customHeight="false" outlineLevel="0" collapsed="false">
      <c r="A122" s="0" t="n">
        <f aca="false">A121+1</f>
        <v>114</v>
      </c>
      <c r="B122" s="0" t="n">
        <f aca="false">B121+1/12</f>
        <v>1957.41666666666</v>
      </c>
      <c r="C122" s="1" t="n">
        <v>4917.973058</v>
      </c>
      <c r="D122" s="0" t="n">
        <v>1.04138487214656</v>
      </c>
      <c r="E122" s="11" t="n">
        <v>4816.13459401317</v>
      </c>
      <c r="G122" s="0" t="n">
        <v>0.997377397559013</v>
      </c>
      <c r="H122" s="0" t="n">
        <v>1.00258937373517</v>
      </c>
      <c r="I122" s="0" t="n">
        <v>1.00764746843387</v>
      </c>
      <c r="J122" s="0" t="n">
        <v>1.00441023230626</v>
      </c>
      <c r="K122" s="0" t="n">
        <v>1.04468929748353</v>
      </c>
      <c r="L122" s="0" t="n">
        <v>0.998836020869325</v>
      </c>
      <c r="M122" s="0" t="n">
        <v>1.01291897221343</v>
      </c>
      <c r="N122" s="0" t="n">
        <v>1.01370774501176</v>
      </c>
      <c r="O122" s="0" t="n">
        <v>0.998543959689825</v>
      </c>
      <c r="Q122" s="0" t="n">
        <f aca="false">G122-1</f>
        <v>-0.00262260244098689</v>
      </c>
      <c r="R122" s="0" t="n">
        <f aca="false">H122-1</f>
        <v>0.0025893737351701</v>
      </c>
      <c r="S122" s="0" t="n">
        <f aca="false">I122-1</f>
        <v>0.0076474684338701</v>
      </c>
      <c r="T122" s="0" t="n">
        <f aca="false">J122-1</f>
        <v>0.00441023230626003</v>
      </c>
      <c r="U122" s="0" t="n">
        <f aca="false">K122-1</f>
        <v>0.04468929748353</v>
      </c>
      <c r="V122" s="0" t="n">
        <f aca="false">L122-1</f>
        <v>-0.0011639791306749</v>
      </c>
      <c r="W122" s="0" t="n">
        <f aca="false">M122-1</f>
        <v>0.01291897221343</v>
      </c>
      <c r="X122" s="0" t="n">
        <f aca="false">N122-1</f>
        <v>0.01370774501176</v>
      </c>
      <c r="Y122" s="0" t="n">
        <f aca="false">O122-1</f>
        <v>-0.00145604031017488</v>
      </c>
      <c r="AA122" s="0" t="n">
        <f aca="false">$D122+Q122</f>
        <v>1.03876226970557</v>
      </c>
      <c r="AB122" s="0" t="n">
        <f aca="false">$D122+R122</f>
        <v>1.04397424588173</v>
      </c>
      <c r="AC122" s="0" t="n">
        <f aca="false">$D122+S122</f>
        <v>1.04903234058043</v>
      </c>
      <c r="AD122" s="0" t="n">
        <f aca="false">$D122+T122</f>
        <v>1.04579510445282</v>
      </c>
      <c r="AE122" s="0" t="n">
        <f aca="false">$D122+U122</f>
        <v>1.08607416963009</v>
      </c>
      <c r="AF122" s="0" t="n">
        <f aca="false">$D122+V122</f>
        <v>1.04022089301589</v>
      </c>
      <c r="AG122" s="0" t="n">
        <f aca="false">$D122+W122</f>
        <v>1.05430384435999</v>
      </c>
      <c r="AH122" s="0" t="n">
        <f aca="false">$D122+X122</f>
        <v>1.05509261715832</v>
      </c>
      <c r="AI122" s="0" t="n">
        <f aca="false">$D122+Y122</f>
        <v>1.03992883183639</v>
      </c>
      <c r="AJ122" s="0" t="n">
        <f aca="false">X122+V122+Y122+D122</f>
        <v>1.05247259771747</v>
      </c>
      <c r="AL122" s="0" t="n">
        <f aca="false">$C$6+$C$5*A122</f>
        <v>4624.74030766924</v>
      </c>
      <c r="AN122" s="1" t="n">
        <f aca="false">$AL122*AA122</f>
        <v>4804.00573879335</v>
      </c>
      <c r="AO122" s="1" t="n">
        <f aca="false">$AL122*AB122</f>
        <v>4828.10977509784</v>
      </c>
      <c r="AP122" s="1" t="n">
        <f aca="false">$AL122*AC122</f>
        <v>4851.50214953094</v>
      </c>
      <c r="AQ122" s="1" t="n">
        <f aca="false">$AL122*AD122</f>
        <v>4836.53077312613</v>
      </c>
      <c r="AR122" s="1" t="n">
        <f aca="false">$AL122*AE122</f>
        <v>5022.81098940665</v>
      </c>
      <c r="AS122" s="1" t="n">
        <f aca="false">$AL122*AF122</f>
        <v>4810.75149281025</v>
      </c>
      <c r="AT122" s="1" t="n">
        <f aca="false">$AL122*AG122</f>
        <v>4875.88148554227</v>
      </c>
      <c r="AU122" s="1" t="n">
        <f aca="false">$AL122*AH122</f>
        <v>4879.52935489631</v>
      </c>
      <c r="AV122" s="1" t="n">
        <f aca="false">$AL122*AI122</f>
        <v>4809.40078570112</v>
      </c>
      <c r="AW122" s="1" t="n">
        <f aca="false">$AL122*AJ122</f>
        <v>4867.41244538133</v>
      </c>
      <c r="AY122" s="0" t="n">
        <f aca="false">$D122*G122</f>
        <v>1.03865373363886</v>
      </c>
      <c r="AZ122" s="0" t="n">
        <f aca="false">$D122*H122</f>
        <v>1.0440814067827</v>
      </c>
      <c r="BA122" s="0" t="n">
        <f aca="false">$D122*I122</f>
        <v>1.04934883008381</v>
      </c>
      <c r="BB122" s="0" t="n">
        <f aca="false">$D122*J122</f>
        <v>1.04597762135295</v>
      </c>
      <c r="BC122" s="0" t="n">
        <f aca="false">$D122*K122</f>
        <v>1.08792363049277</v>
      </c>
      <c r="BD122" s="0" t="n">
        <f aca="false">$D122*L122</f>
        <v>1.04017272188838</v>
      </c>
      <c r="BE122" s="0" t="n">
        <f aca="false">$D122*M122</f>
        <v>1.05483849437331</v>
      </c>
      <c r="BF122" s="0" t="n">
        <f aca="false">$D122*N122</f>
        <v>1.05565991043305</v>
      </c>
      <c r="BG122" s="0" t="n">
        <f aca="false">$D122*O122</f>
        <v>1.03986857379431</v>
      </c>
      <c r="BI122" s="1" t="n">
        <f aca="false">$AL122*AY122</f>
        <v>4803.50378767079</v>
      </c>
      <c r="BJ122" s="1" t="n">
        <f aca="false">$AL122*AZ122</f>
        <v>4828.60536643596</v>
      </c>
      <c r="BK122" s="1" t="n">
        <f aca="false">$AL122*BA122</f>
        <v>4852.96583129418</v>
      </c>
      <c r="BL122" s="1" t="n">
        <f aca="false">$AL122*BB122</f>
        <v>4837.374866391</v>
      </c>
      <c r="BM122" s="1" t="n">
        <f aca="false">$AL122*BC122</f>
        <v>5031.36426560573</v>
      </c>
      <c r="BN122" s="1" t="n">
        <f aca="false">$AL122*BD122</f>
        <v>4810.52871385522</v>
      </c>
      <c r="BO122" s="1" t="n">
        <f aca="false">$AL122*BE122</f>
        <v>4878.35410300936</v>
      </c>
      <c r="BP122" s="1" t="n">
        <f aca="false">$AL122*BF122</f>
        <v>4882.15293897022</v>
      </c>
      <c r="BQ122" s="1" t="n">
        <f aca="false">$AL122*BG122</f>
        <v>4809.12210790506</v>
      </c>
    </row>
    <row r="123" customFormat="false" ht="13.8" hidden="false" customHeight="false" outlineLevel="0" collapsed="false">
      <c r="A123" s="0" t="n">
        <f aca="false">A122+1</f>
        <v>115</v>
      </c>
      <c r="B123" s="0" t="n">
        <f aca="false">B122+1/12</f>
        <v>1957.49999999999</v>
      </c>
      <c r="C123" s="1" t="n">
        <v>4764.937797</v>
      </c>
      <c r="D123" s="0" t="n">
        <v>1.01705923753064</v>
      </c>
      <c r="E123" s="11" t="n">
        <v>4703.83082818573</v>
      </c>
      <c r="G123" s="0" t="n">
        <v>1.00063501729003</v>
      </c>
      <c r="H123" s="0" t="n">
        <v>1.00994568278455</v>
      </c>
      <c r="I123" s="0" t="n">
        <v>0.99925243347829</v>
      </c>
      <c r="J123" s="0" t="n">
        <v>0.999638146597783</v>
      </c>
      <c r="K123" s="0" t="n">
        <v>1.01969471152667</v>
      </c>
      <c r="L123" s="0" t="n">
        <v>0.995605042123462</v>
      </c>
      <c r="M123" s="0" t="n">
        <v>0.998096279534888</v>
      </c>
      <c r="N123" s="0" t="n">
        <v>1.00019843587755</v>
      </c>
      <c r="O123" s="0" t="n">
        <v>0.992466636109264</v>
      </c>
      <c r="Q123" s="0" t="n">
        <f aca="false">G123-1</f>
        <v>0.000635017290030016</v>
      </c>
      <c r="R123" s="0" t="n">
        <f aca="false">H123-1</f>
        <v>0.0099456827845501</v>
      </c>
      <c r="S123" s="0" t="n">
        <f aca="false">I123-1</f>
        <v>-0.000747566521710041</v>
      </c>
      <c r="T123" s="0" t="n">
        <f aca="false">J123-1</f>
        <v>-0.000361853402216949</v>
      </c>
      <c r="U123" s="0" t="n">
        <f aca="false">K123-1</f>
        <v>0.0196947115266699</v>
      </c>
      <c r="V123" s="0" t="n">
        <f aca="false">L123-1</f>
        <v>-0.00439495787653788</v>
      </c>
      <c r="W123" s="0" t="n">
        <f aca="false">M123-1</f>
        <v>-0.00190372046511189</v>
      </c>
      <c r="X123" s="0" t="n">
        <f aca="false">N123-1</f>
        <v>0.000198435877549974</v>
      </c>
      <c r="Y123" s="0" t="n">
        <f aca="false">O123-1</f>
        <v>-0.00753336389073589</v>
      </c>
      <c r="AA123" s="0" t="n">
        <f aca="false">$D123+Q123</f>
        <v>1.01769425482067</v>
      </c>
      <c r="AB123" s="0" t="n">
        <f aca="false">$D123+R123</f>
        <v>1.02700492031519</v>
      </c>
      <c r="AC123" s="0" t="n">
        <f aca="false">$D123+S123</f>
        <v>1.01631167100893</v>
      </c>
      <c r="AD123" s="0" t="n">
        <f aca="false">$D123+T123</f>
        <v>1.01669738412842</v>
      </c>
      <c r="AE123" s="0" t="n">
        <f aca="false">$D123+U123</f>
        <v>1.03675394905731</v>
      </c>
      <c r="AF123" s="0" t="n">
        <f aca="false">$D123+V123</f>
        <v>1.0126642796541</v>
      </c>
      <c r="AG123" s="0" t="n">
        <f aca="false">$D123+W123</f>
        <v>1.01515551706553</v>
      </c>
      <c r="AH123" s="0" t="n">
        <f aca="false">$D123+X123</f>
        <v>1.01725767340819</v>
      </c>
      <c r="AI123" s="0" t="n">
        <f aca="false">$D123+Y123</f>
        <v>1.0095258736399</v>
      </c>
      <c r="AJ123" s="0" t="n">
        <f aca="false">X123+V123+Y123+D123</f>
        <v>1.00532935164092</v>
      </c>
      <c r="AL123" s="0" t="n">
        <f aca="false">$C$6+$C$5*A123</f>
        <v>4624.9329976161</v>
      </c>
      <c r="AN123" s="1" t="n">
        <f aca="false">$AL123*AA123</f>
        <v>4706.76774060446</v>
      </c>
      <c r="AO123" s="1" t="n">
        <f aca="false">$AL123*AB123</f>
        <v>4749.8289446798</v>
      </c>
      <c r="AP123" s="1" t="n">
        <f aca="false">$AL123*AC123</f>
        <v>4700.37338311156</v>
      </c>
      <c r="AQ123" s="1" t="n">
        <f aca="false">$AL123*AD123</f>
        <v>4702.15728044551</v>
      </c>
      <c r="AR123" s="1" t="n">
        <f aca="false">$AL123*AE123</f>
        <v>4794.91754940396</v>
      </c>
      <c r="AS123" s="1" t="n">
        <f aca="false">$AL123*AF123</f>
        <v>4683.50444247939</v>
      </c>
      <c r="AT123" s="1" t="n">
        <f aca="false">$AL123*AG123</f>
        <v>4695.0262485884</v>
      </c>
      <c r="AU123" s="1" t="n">
        <f aca="false">$AL123*AH123</f>
        <v>4704.74858082373</v>
      </c>
      <c r="AV123" s="1" t="n">
        <f aca="false">$AL123*AI123</f>
        <v>4668.98952494442</v>
      </c>
      <c r="AW123" s="1" t="n">
        <f aca="false">$AL123*AJ123</f>
        <v>4649.58089187608</v>
      </c>
      <c r="AY123" s="0" t="n">
        <f aca="false">$D123*G123</f>
        <v>1.01770508773146</v>
      </c>
      <c r="AZ123" s="0" t="n">
        <f aca="false">$D123*H123</f>
        <v>1.02717458608022</v>
      </c>
      <c r="BA123" s="0" t="n">
        <f aca="false">$D123*I123</f>
        <v>1.01629891809407</v>
      </c>
      <c r="BB123" s="0" t="n">
        <f aca="false">$D123*J123</f>
        <v>1.01669121118528</v>
      </c>
      <c r="BC123" s="0" t="n">
        <f aca="false">$D123*K123</f>
        <v>1.03708992581934</v>
      </c>
      <c r="BD123" s="0" t="n">
        <f aca="false">$D123*L123</f>
        <v>1.01258930502375</v>
      </c>
      <c r="BE123" s="0" t="n">
        <f aca="false">$D123*M123</f>
        <v>1.01512304104592</v>
      </c>
      <c r="BF123" s="0" t="n">
        <f aca="false">$D123*N123</f>
        <v>1.01726105857296</v>
      </c>
      <c r="BG123" s="0" t="n">
        <f aca="false">$D123*O123</f>
        <v>1.00939736019589</v>
      </c>
      <c r="BI123" s="1" t="n">
        <f aca="false">$AL123*AY123</f>
        <v>4706.81784209102</v>
      </c>
      <c r="BJ123" s="1" t="n">
        <f aca="false">$AL123*AZ123</f>
        <v>4750.61363747504</v>
      </c>
      <c r="BK123" s="1" t="n">
        <f aca="false">$AL123*BA123</f>
        <v>4700.31440173479</v>
      </c>
      <c r="BL123" s="1" t="n">
        <f aca="false">$AL123*BB123</f>
        <v>4702.1287309971</v>
      </c>
      <c r="BM123" s="1" t="n">
        <f aca="false">$AL123*BC123</f>
        <v>4796.47141941711</v>
      </c>
      <c r="BN123" s="1" t="n">
        <f aca="false">$AL123*BD123</f>
        <v>4683.15768983749</v>
      </c>
      <c r="BO123" s="1" t="n">
        <f aca="false">$AL123*BE123</f>
        <v>4694.87604917369</v>
      </c>
      <c r="BP123" s="1" t="n">
        <f aca="false">$AL123*BF123</f>
        <v>4704.76423698397</v>
      </c>
      <c r="BQ123" s="1" t="n">
        <f aca="false">$AL123*BG123</f>
        <v>4668.39515887655</v>
      </c>
    </row>
    <row r="124" customFormat="false" ht="13.8" hidden="false" customHeight="false" outlineLevel="0" collapsed="false">
      <c r="A124" s="0" t="n">
        <f aca="false">A123+1</f>
        <v>116</v>
      </c>
      <c r="B124" s="0" t="n">
        <f aca="false">B123+1/12</f>
        <v>1957.58333333332</v>
      </c>
      <c r="C124" s="1" t="n">
        <v>4773.665994</v>
      </c>
      <c r="D124" s="0" t="n">
        <v>1.02243281479858</v>
      </c>
      <c r="E124" s="11" t="n">
        <v>4728.88027553222</v>
      </c>
      <c r="G124" s="0" t="n">
        <v>0.993604643525081</v>
      </c>
      <c r="H124" s="0" t="n">
        <v>1.00206441235308</v>
      </c>
      <c r="I124" s="0" t="n">
        <v>0.997795748989031</v>
      </c>
      <c r="J124" s="0" t="n">
        <v>0.993780457219177</v>
      </c>
      <c r="K124" s="0" t="n">
        <v>1.02311335499887</v>
      </c>
      <c r="L124" s="0" t="n">
        <v>1.00305340018473</v>
      </c>
      <c r="M124" s="0" t="n">
        <v>0.994322928737988</v>
      </c>
      <c r="N124" s="0" t="n">
        <v>0.996978087127714</v>
      </c>
      <c r="O124" s="0" t="n">
        <v>1.00708547134895</v>
      </c>
      <c r="Q124" s="0" t="n">
        <f aca="false">G124-1</f>
        <v>-0.00639535647491896</v>
      </c>
      <c r="R124" s="0" t="n">
        <f aca="false">H124-1</f>
        <v>0.00206441235307997</v>
      </c>
      <c r="S124" s="0" t="n">
        <f aca="false">I124-1</f>
        <v>-0.00220425101096888</v>
      </c>
      <c r="T124" s="0" t="n">
        <f aca="false">J124-1</f>
        <v>-0.00621954278082293</v>
      </c>
      <c r="U124" s="0" t="n">
        <f aca="false">K124-1</f>
        <v>0.02311335499887</v>
      </c>
      <c r="V124" s="0" t="n">
        <f aca="false">L124-1</f>
        <v>0.00305340018472999</v>
      </c>
      <c r="W124" s="0" t="n">
        <f aca="false">M124-1</f>
        <v>-0.00567707126201189</v>
      </c>
      <c r="X124" s="0" t="n">
        <f aca="false">N124-1</f>
        <v>-0.00302191287228593</v>
      </c>
      <c r="Y124" s="0" t="n">
        <f aca="false">O124-1</f>
        <v>0.0070854713489501</v>
      </c>
      <c r="AA124" s="0" t="n">
        <f aca="false">$D124+Q124</f>
        <v>1.01603745832366</v>
      </c>
      <c r="AB124" s="0" t="n">
        <f aca="false">$D124+R124</f>
        <v>1.02449722715166</v>
      </c>
      <c r="AC124" s="0" t="n">
        <f aca="false">$D124+S124</f>
        <v>1.02022856378761</v>
      </c>
      <c r="AD124" s="0" t="n">
        <f aca="false">$D124+T124</f>
        <v>1.01621327201776</v>
      </c>
      <c r="AE124" s="0" t="n">
        <f aca="false">$D124+U124</f>
        <v>1.04554616979745</v>
      </c>
      <c r="AF124" s="0" t="n">
        <f aca="false">$D124+V124</f>
        <v>1.02548621498331</v>
      </c>
      <c r="AG124" s="0" t="n">
        <f aca="false">$D124+W124</f>
        <v>1.01675574353657</v>
      </c>
      <c r="AH124" s="0" t="n">
        <f aca="false">$D124+X124</f>
        <v>1.01941090192629</v>
      </c>
      <c r="AI124" s="0" t="n">
        <f aca="false">$D124+Y124</f>
        <v>1.02951828614753</v>
      </c>
      <c r="AJ124" s="0" t="n">
        <f aca="false">X124+V124+Y124+D124</f>
        <v>1.02954977345997</v>
      </c>
      <c r="AL124" s="0" t="n">
        <f aca="false">$C$6+$C$5*A124</f>
        <v>4625.12568756296</v>
      </c>
      <c r="AN124" s="1" t="n">
        <f aca="false">$AL124*AA124</f>
        <v>4699.30094801895</v>
      </c>
      <c r="AO124" s="1" t="n">
        <f aca="false">$AL124*AB124</f>
        <v>4738.42844213618</v>
      </c>
      <c r="AP124" s="1" t="n">
        <f aca="false">$AL124*AC124</f>
        <v>4718.68533755955</v>
      </c>
      <c r="AQ124" s="1" t="n">
        <f aca="false">$AL124*AD124</f>
        <v>4700.11410845173</v>
      </c>
      <c r="AR124" s="1" t="n">
        <f aca="false">$AL124*AE124</f>
        <v>4835.78244746324</v>
      </c>
      <c r="AS124" s="1" t="n">
        <f aca="false">$AL124*AF124</f>
        <v>4743.00263516102</v>
      </c>
      <c r="AT124" s="1" t="n">
        <f aca="false">$AL124*AG124</f>
        <v>4702.62310740816</v>
      </c>
      <c r="AU124" s="1" t="n">
        <f aca="false">$AL124*AH124</f>
        <v>4714.90354868103</v>
      </c>
      <c r="AV124" s="1" t="n">
        <f aca="false">$AL124*AI124</f>
        <v>4761.65147107674</v>
      </c>
      <c r="AW124" s="1" t="n">
        <f aca="false">$AL124*AJ124</f>
        <v>4761.79710385435</v>
      </c>
      <c r="AY124" s="0" t="n">
        <f aca="false">$D124*G124</f>
        <v>1.01589399247629</v>
      </c>
      <c r="AZ124" s="0" t="n">
        <f aca="false">$D124*H124</f>
        <v>1.02454353773164</v>
      </c>
      <c r="BA124" s="0" t="n">
        <f aca="false">$D124*I124</f>
        <v>1.02017911623291</v>
      </c>
      <c r="BB124" s="0" t="n">
        <f aca="false">$D124*J124</f>
        <v>1.01607375016642</v>
      </c>
      <c r="BC124" s="0" t="n">
        <f aca="false">$D124*K124</f>
        <v>1.04606466740951</v>
      </c>
      <c r="BD124" s="0" t="n">
        <f aca="false">$D124*L124</f>
        <v>1.02555471134416</v>
      </c>
      <c r="BE124" s="0" t="n">
        <f aca="false">$D124*M124</f>
        <v>1.01662839084835</v>
      </c>
      <c r="BF124" s="0" t="n">
        <f aca="false">$D124*N124</f>
        <v>1.01934311191449</v>
      </c>
      <c r="BG124" s="0" t="n">
        <f aca="false">$D124*O124</f>
        <v>1.02967723321406</v>
      </c>
      <c r="BI124" s="1" t="n">
        <f aca="false">$AL124*AY124</f>
        <v>4698.63740044297</v>
      </c>
      <c r="BJ124" s="1" t="n">
        <f aca="false">$AL124*AZ124</f>
        <v>4738.64263438927</v>
      </c>
      <c r="BK124" s="1" t="n">
        <f aca="false">$AL124*BA124</f>
        <v>4718.45663640412</v>
      </c>
      <c r="BL124" s="1" t="n">
        <f aca="false">$AL124*BB124</f>
        <v>4699.46880235315</v>
      </c>
      <c r="BM124" s="1" t="n">
        <f aca="false">$AL124*BC124</f>
        <v>4838.18056408773</v>
      </c>
      <c r="BN124" s="1" t="n">
        <f aca="false">$AL124*BD124</f>
        <v>4743.31943943909</v>
      </c>
      <c r="BO124" s="1" t="n">
        <f aca="false">$AL124*BE124</f>
        <v>4702.0340852185</v>
      </c>
      <c r="BP124" s="1" t="n">
        <f aca="false">$AL124*BF124</f>
        <v>4714.59001135608</v>
      </c>
      <c r="BQ124" s="1" t="n">
        <f aca="false">$AL124*BG124</f>
        <v>4762.38662123712</v>
      </c>
    </row>
    <row r="125" customFormat="false" ht="13.8" hidden="false" customHeight="false" outlineLevel="0" collapsed="false">
      <c r="A125" s="0" t="n">
        <f aca="false">A124+1</f>
        <v>117</v>
      </c>
      <c r="B125" s="0" t="n">
        <f aca="false">B124+1/12</f>
        <v>1957.66666666666</v>
      </c>
      <c r="C125" s="1" t="n">
        <v>4899.573064</v>
      </c>
      <c r="D125" s="0" t="n">
        <v>1.02811881019906</v>
      </c>
      <c r="E125" s="11" t="n">
        <v>4755.37682707724</v>
      </c>
      <c r="G125" s="0" t="n">
        <v>0.996144553261455</v>
      </c>
      <c r="H125" s="0" t="n">
        <v>1.00636731239608</v>
      </c>
      <c r="I125" s="0" t="n">
        <v>0.997742347076051</v>
      </c>
      <c r="J125" s="0" t="n">
        <v>1.0119387529193</v>
      </c>
      <c r="K125" s="0" t="n">
        <v>1.02390839574377</v>
      </c>
      <c r="L125" s="0" t="n">
        <v>0.996273379280809</v>
      </c>
      <c r="M125" s="0" t="n">
        <v>0.995214481606871</v>
      </c>
      <c r="N125" s="0" t="n">
        <v>1.00734550029836</v>
      </c>
      <c r="O125" s="0" t="n">
        <v>1.02037944727179</v>
      </c>
      <c r="Q125" s="0" t="n">
        <f aca="false">G125-1</f>
        <v>-0.00385544673854488</v>
      </c>
      <c r="R125" s="0" t="n">
        <f aca="false">H125-1</f>
        <v>0.00636731239607991</v>
      </c>
      <c r="S125" s="0" t="n">
        <f aca="false">I125-1</f>
        <v>-0.00225765292394897</v>
      </c>
      <c r="T125" s="0" t="n">
        <f aca="false">J125-1</f>
        <v>0.0119387529193</v>
      </c>
      <c r="U125" s="0" t="n">
        <f aca="false">K125-1</f>
        <v>0.02390839574377</v>
      </c>
      <c r="V125" s="0" t="n">
        <f aca="false">L125-1</f>
        <v>-0.00372662071919094</v>
      </c>
      <c r="W125" s="0" t="n">
        <f aca="false">M125-1</f>
        <v>-0.00478551839312891</v>
      </c>
      <c r="X125" s="0" t="n">
        <f aca="false">N125-1</f>
        <v>0.00734550029836001</v>
      </c>
      <c r="Y125" s="0" t="n">
        <f aca="false">O125-1</f>
        <v>0.02037944727179</v>
      </c>
      <c r="AA125" s="0" t="n">
        <f aca="false">$D125+Q125</f>
        <v>1.02426336346052</v>
      </c>
      <c r="AB125" s="0" t="n">
        <f aca="false">$D125+R125</f>
        <v>1.03448612259514</v>
      </c>
      <c r="AC125" s="0" t="n">
        <f aca="false">$D125+S125</f>
        <v>1.02586115727511</v>
      </c>
      <c r="AD125" s="0" t="n">
        <f aca="false">$D125+T125</f>
        <v>1.04005756311836</v>
      </c>
      <c r="AE125" s="0" t="n">
        <f aca="false">$D125+U125</f>
        <v>1.05202720594283</v>
      </c>
      <c r="AF125" s="0" t="n">
        <f aca="false">$D125+V125</f>
        <v>1.02439218947987</v>
      </c>
      <c r="AG125" s="0" t="n">
        <f aca="false">$D125+W125</f>
        <v>1.02333329180593</v>
      </c>
      <c r="AH125" s="0" t="n">
        <f aca="false">$D125+X125</f>
        <v>1.03546431049742</v>
      </c>
      <c r="AI125" s="0" t="n">
        <f aca="false">$D125+Y125</f>
        <v>1.04849825747085</v>
      </c>
      <c r="AJ125" s="0" t="n">
        <f aca="false">X125+V125+Y125+D125</f>
        <v>1.05211713705002</v>
      </c>
      <c r="AL125" s="0" t="n">
        <f aca="false">$C$6+$C$5*A125</f>
        <v>4625.31837750982</v>
      </c>
      <c r="AN125" s="1" t="n">
        <f aca="false">$AL125*AA125</f>
        <v>4737.54415842394</v>
      </c>
      <c r="AO125" s="1" t="n">
        <f aca="false">$AL125*AB125</f>
        <v>4784.82767411818</v>
      </c>
      <c r="AP125" s="1" t="n">
        <f aca="false">$AL125*AC125</f>
        <v>4744.93446351806</v>
      </c>
      <c r="AQ125" s="1" t="n">
        <f aca="false">$AL125*AD125</f>
        <v>4810.59736035944</v>
      </c>
      <c r="AR125" s="1" t="n">
        <f aca="false">$AL125*AE125</f>
        <v>4865.96076928768</v>
      </c>
      <c r="AS125" s="1" t="n">
        <f aca="false">$AL125*AF125</f>
        <v>4738.14001977876</v>
      </c>
      <c r="AT125" s="1" t="n">
        <f aca="false">$AL125*AG125</f>
        <v>4733.24228090759</v>
      </c>
      <c r="AU125" s="1" t="n">
        <f aca="false">$AL125*AH125</f>
        <v>4789.35210459926</v>
      </c>
      <c r="AV125" s="1" t="n">
        <f aca="false">$AL125*AI125</f>
        <v>4849.63825906695</v>
      </c>
      <c r="AW125" s="1" t="n">
        <f aca="false">$AL125*AJ125</f>
        <v>4866.37672929048</v>
      </c>
      <c r="AY125" s="0" t="n">
        <f aca="false">$D125*G125</f>
        <v>1.02415495288544</v>
      </c>
      <c r="AZ125" s="0" t="n">
        <f aca="false">$D125*H125</f>
        <v>1.03466516384388</v>
      </c>
      <c r="BA125" s="0" t="n">
        <f aca="false">$D125*I125</f>
        <v>1.02579767476105</v>
      </c>
      <c r="BB125" s="0" t="n">
        <f aca="false">$D125*J125</f>
        <v>1.04039326664571</v>
      </c>
      <c r="BC125" s="0" t="n">
        <f aca="false">$D125*K125</f>
        <v>1.05269948158491</v>
      </c>
      <c r="BD125" s="0" t="n">
        <f aca="false">$D125*L125</f>
        <v>1.02428740133918</v>
      </c>
      <c r="BE125" s="0" t="n">
        <f aca="false">$D125*M125</f>
        <v>1.02319872872253</v>
      </c>
      <c r="BF125" s="0" t="n">
        <f aca="false">$D125*N125</f>
        <v>1.03567085722613</v>
      </c>
      <c r="BG125" s="0" t="n">
        <f aca="false">$D125*O125</f>
        <v>1.04907130328065</v>
      </c>
      <c r="BI125" s="1" t="n">
        <f aca="false">$AL125*AY125</f>
        <v>4737.04272499874</v>
      </c>
      <c r="BJ125" s="1" t="n">
        <f aca="false">$AL125*AZ125</f>
        <v>4785.65579689633</v>
      </c>
      <c r="BK125" s="1" t="n">
        <f aca="false">$AL125*BA125</f>
        <v>4744.64083667911</v>
      </c>
      <c r="BL125" s="1" t="n">
        <f aca="false">$AL125*BB125</f>
        <v>4812.15009605389</v>
      </c>
      <c r="BM125" s="1" t="n">
        <f aca="false">$AL125*BC125</f>
        <v>4869.07025816976</v>
      </c>
      <c r="BN125" s="1" t="n">
        <f aca="false">$AL125*BD125</f>
        <v>4737.6553412659</v>
      </c>
      <c r="BO125" s="1" t="n">
        <f aca="false">$AL125*BE125</f>
        <v>4732.61988380501</v>
      </c>
      <c r="BP125" s="1" t="n">
        <f aca="false">$AL125*BF125</f>
        <v>4790.30744897936</v>
      </c>
      <c r="BQ125" s="1" t="n">
        <f aca="false">$AL125*BG125</f>
        <v>4852.28877838216</v>
      </c>
    </row>
    <row r="126" customFormat="false" ht="13.8" hidden="false" customHeight="false" outlineLevel="0" collapsed="false">
      <c r="A126" s="0" t="n">
        <f aca="false">A125+1</f>
        <v>118</v>
      </c>
      <c r="B126" s="0" t="n">
        <f aca="false">B125+1/12</f>
        <v>1957.74999999999</v>
      </c>
      <c r="C126" s="1" t="n">
        <v>4747.724488</v>
      </c>
      <c r="D126" s="0" t="n">
        <v>1.01259368215675</v>
      </c>
      <c r="E126" s="11" t="n">
        <v>4683.76328365276</v>
      </c>
      <c r="G126" s="0" t="n">
        <v>1.00344345767293</v>
      </c>
      <c r="H126" s="0" t="n">
        <v>0.998568238193759</v>
      </c>
      <c r="I126" s="0" t="n">
        <v>1.00588488522232</v>
      </c>
      <c r="J126" s="0" t="n">
        <v>0.995852648132341</v>
      </c>
      <c r="K126" s="0" t="n">
        <v>1.01589488882361</v>
      </c>
      <c r="L126" s="0" t="n">
        <v>0.99574552609143</v>
      </c>
      <c r="M126" s="0" t="n">
        <v>0.998783717856477</v>
      </c>
      <c r="N126" s="0" t="n">
        <v>1.00436031959894</v>
      </c>
      <c r="O126" s="0" t="n">
        <v>1.01026225421972</v>
      </c>
      <c r="Q126" s="0" t="n">
        <f aca="false">G126-1</f>
        <v>0.00344345767293008</v>
      </c>
      <c r="R126" s="0" t="n">
        <f aca="false">H126-1</f>
        <v>-0.00143176180624094</v>
      </c>
      <c r="S126" s="0" t="n">
        <f aca="false">I126-1</f>
        <v>0.00588488522231989</v>
      </c>
      <c r="T126" s="0" t="n">
        <f aca="false">J126-1</f>
        <v>-0.00414735186765891</v>
      </c>
      <c r="U126" s="0" t="n">
        <f aca="false">K126-1</f>
        <v>0.0158948888236099</v>
      </c>
      <c r="V126" s="0" t="n">
        <f aca="false">L126-1</f>
        <v>-0.00425447390857003</v>
      </c>
      <c r="W126" s="0" t="n">
        <f aca="false">M126-1</f>
        <v>-0.00121628214352287</v>
      </c>
      <c r="X126" s="0" t="n">
        <f aca="false">N126-1</f>
        <v>0.0043603195989399</v>
      </c>
      <c r="Y126" s="0" t="n">
        <f aca="false">O126-1</f>
        <v>0.0102622542197199</v>
      </c>
      <c r="AA126" s="0" t="n">
        <f aca="false">$D126+Q126</f>
        <v>1.01603713982968</v>
      </c>
      <c r="AB126" s="0" t="n">
        <f aca="false">$D126+R126</f>
        <v>1.01116192035051</v>
      </c>
      <c r="AC126" s="0" t="n">
        <f aca="false">$D126+S126</f>
        <v>1.01847856737907</v>
      </c>
      <c r="AD126" s="0" t="n">
        <f aca="false">$D126+T126</f>
        <v>1.00844633028909</v>
      </c>
      <c r="AE126" s="0" t="n">
        <f aca="false">$D126+U126</f>
        <v>1.02848857098036</v>
      </c>
      <c r="AF126" s="0" t="n">
        <f aca="false">$D126+V126</f>
        <v>1.00833920824818</v>
      </c>
      <c r="AG126" s="0" t="n">
        <f aca="false">$D126+W126</f>
        <v>1.01137740001323</v>
      </c>
      <c r="AH126" s="0" t="n">
        <f aca="false">$D126+X126</f>
        <v>1.01695400175569</v>
      </c>
      <c r="AI126" s="0" t="n">
        <f aca="false">$D126+Y126</f>
        <v>1.02285593637647</v>
      </c>
      <c r="AJ126" s="0" t="n">
        <f aca="false">X126+V126+Y126+D126</f>
        <v>1.02296178206684</v>
      </c>
      <c r="AL126" s="0" t="n">
        <f aca="false">$C$6+$C$5*A126</f>
        <v>4625.51106745668</v>
      </c>
      <c r="AN126" s="1" t="n">
        <f aca="false">$AL126*AA126</f>
        <v>4699.69103522924</v>
      </c>
      <c r="AO126" s="1" t="n">
        <f aca="false">$AL126*AB126</f>
        <v>4677.14065357203</v>
      </c>
      <c r="AP126" s="1" t="n">
        <f aca="false">$AL126*AC126</f>
        <v>4710.98388537933</v>
      </c>
      <c r="AQ126" s="1" t="n">
        <f aca="false">$AL126*AD126</f>
        <v>4664.57966168827</v>
      </c>
      <c r="AR126" s="1" t="n">
        <f aca="false">$AL126*AE126</f>
        <v>4757.28526782236</v>
      </c>
      <c r="AS126" s="1" t="n">
        <f aca="false">$AL126*AF126</f>
        <v>4664.08416750246</v>
      </c>
      <c r="AT126" s="1" t="n">
        <f aca="false">$AL126*AG126</f>
        <v>4678.13735713675</v>
      </c>
      <c r="AU126" s="1" t="n">
        <f aca="false">$AL126*AH126</f>
        <v>4703.93199021532</v>
      </c>
      <c r="AV126" s="1" t="n">
        <f aca="false">$AL126*AI126</f>
        <v>4731.23145412315</v>
      </c>
      <c r="AW126" s="1" t="n">
        <f aca="false">$AL126*AJ126</f>
        <v>4731.72104453541</v>
      </c>
      <c r="AY126" s="0" t="n">
        <f aca="false">$D126*G126</f>
        <v>1.01608050564113</v>
      </c>
      <c r="AZ126" s="0" t="n">
        <f aca="false">$D126*H126</f>
        <v>1.0111438891974</v>
      </c>
      <c r="BA126" s="0" t="n">
        <f aca="false">$D126*I126</f>
        <v>1.01855267975309</v>
      </c>
      <c r="BB126" s="0" t="n">
        <f aca="false">$D126*J126</f>
        <v>1.00839409985788</v>
      </c>
      <c r="BC126" s="0" t="n">
        <f aca="false">$D126*K126</f>
        <v>1.02868874615812</v>
      </c>
      <c r="BD126" s="0" t="n">
        <f aca="false">$D126*L126</f>
        <v>1.00828562875603</v>
      </c>
      <c r="BE126" s="0" t="n">
        <f aca="false">$D126*M126</f>
        <v>1.0113620825425</v>
      </c>
      <c r="BF126" s="0" t="n">
        <f aca="false">$D126*N126</f>
        <v>1.01700891423482</v>
      </c>
      <c r="BG126" s="0" t="n">
        <f aca="false">$D126*O126</f>
        <v>1.02298517594433</v>
      </c>
      <c r="BI126" s="1" t="n">
        <f aca="false">$AL126*AY126</f>
        <v>4699.89162427006</v>
      </c>
      <c r="BJ126" s="1" t="n">
        <f aca="false">$AL126*AZ126</f>
        <v>4677.05725027375</v>
      </c>
      <c r="BK126" s="1" t="n">
        <f aca="false">$AL126*BA126</f>
        <v>4711.32669298559</v>
      </c>
      <c r="BL126" s="1" t="n">
        <f aca="false">$AL126*BB126</f>
        <v>4664.33806925063</v>
      </c>
      <c r="BM126" s="1" t="n">
        <f aca="false">$AL126*BC126</f>
        <v>4758.21118032253</v>
      </c>
      <c r="BN126" s="1" t="n">
        <f aca="false">$AL126*BD126</f>
        <v>4663.83633496854</v>
      </c>
      <c r="BO126" s="1" t="n">
        <f aca="false">$AL126*BE126</f>
        <v>4678.06650600637</v>
      </c>
      <c r="BP126" s="1" t="n">
        <f aca="false">$AL126*BF126</f>
        <v>4704.18598849528</v>
      </c>
      <c r="BQ126" s="1" t="n">
        <f aca="false">$AL126*BG126</f>
        <v>4731.82925317462</v>
      </c>
    </row>
    <row r="127" customFormat="false" ht="13.8" hidden="false" customHeight="false" outlineLevel="0" collapsed="false">
      <c r="A127" s="0" t="n">
        <f aca="false">A126+1</f>
        <v>119</v>
      </c>
      <c r="B127" s="0" t="n">
        <f aca="false">B126+1/12</f>
        <v>1957.83333333332</v>
      </c>
      <c r="C127" s="1" t="n">
        <v>4748.913592</v>
      </c>
      <c r="D127" s="0" t="n">
        <v>0.983041230596395</v>
      </c>
      <c r="E127" s="11" t="n">
        <v>4547.25751405235</v>
      </c>
      <c r="G127" s="0" t="n">
        <v>1.00597389061773</v>
      </c>
      <c r="H127" s="0" t="n">
        <v>1.00268204795252</v>
      </c>
      <c r="I127" s="0" t="n">
        <v>0.992322001781422</v>
      </c>
      <c r="J127" s="0" t="n">
        <v>0.994336521753902</v>
      </c>
      <c r="K127" s="0" t="n">
        <v>0.989990225860045</v>
      </c>
      <c r="L127" s="0" t="n">
        <v>1.00608083923693</v>
      </c>
      <c r="M127" s="0" t="n">
        <v>1.00138599691656</v>
      </c>
      <c r="N127" s="0" t="n">
        <v>1.00580603176501</v>
      </c>
      <c r="O127" s="0" t="n">
        <v>1.00924672746874</v>
      </c>
      <c r="Q127" s="0" t="n">
        <f aca="false">G127-1</f>
        <v>0.00597389061773002</v>
      </c>
      <c r="R127" s="0" t="n">
        <f aca="false">H127-1</f>
        <v>0.00268204795252003</v>
      </c>
      <c r="S127" s="0" t="n">
        <f aca="false">I127-1</f>
        <v>-0.00767799821857795</v>
      </c>
      <c r="T127" s="0" t="n">
        <f aca="false">J127-1</f>
        <v>-0.00566347824609792</v>
      </c>
      <c r="U127" s="0" t="n">
        <f aca="false">K127-1</f>
        <v>-0.010009774139955</v>
      </c>
      <c r="V127" s="0" t="n">
        <f aca="false">L127-1</f>
        <v>0.00608083923693004</v>
      </c>
      <c r="W127" s="0" t="n">
        <f aca="false">M127-1</f>
        <v>0.00138599691655994</v>
      </c>
      <c r="X127" s="0" t="n">
        <f aca="false">N127-1</f>
        <v>0.00580603176500993</v>
      </c>
      <c r="Y127" s="0" t="n">
        <f aca="false">O127-1</f>
        <v>0.00924672746874</v>
      </c>
      <c r="AA127" s="0" t="n">
        <f aca="false">$D127+Q127</f>
        <v>0.989015121214125</v>
      </c>
      <c r="AB127" s="0" t="n">
        <f aca="false">$D127+R127</f>
        <v>0.985723278548915</v>
      </c>
      <c r="AC127" s="0" t="n">
        <f aca="false">$D127+S127</f>
        <v>0.975363232377817</v>
      </c>
      <c r="AD127" s="0" t="n">
        <f aca="false">$D127+T127</f>
        <v>0.977377752350297</v>
      </c>
      <c r="AE127" s="0" t="n">
        <f aca="false">$D127+U127</f>
        <v>0.97303145645644</v>
      </c>
      <c r="AF127" s="0" t="n">
        <f aca="false">$D127+V127</f>
        <v>0.989122069833325</v>
      </c>
      <c r="AG127" s="0" t="n">
        <f aca="false">$D127+W127</f>
        <v>0.984427227512955</v>
      </c>
      <c r="AH127" s="0" t="n">
        <f aca="false">$D127+X127</f>
        <v>0.988847262361405</v>
      </c>
      <c r="AI127" s="0" t="n">
        <f aca="false">$D127+Y127</f>
        <v>0.992287958065135</v>
      </c>
      <c r="AJ127" s="0" t="n">
        <f aca="false">X127+V127+Y127+D127</f>
        <v>1.00417482906707</v>
      </c>
      <c r="AL127" s="0" t="n">
        <f aca="false">$C$6+$C$5*A127</f>
        <v>4625.70375740354</v>
      </c>
      <c r="AN127" s="1" t="n">
        <f aca="false">$AL127*AA127</f>
        <v>4574.8909623291</v>
      </c>
      <c r="AO127" s="1" t="n">
        <f aca="false">$AL127*AB127</f>
        <v>4559.66387334384</v>
      </c>
      <c r="AP127" s="1" t="n">
        <f aca="false">$AL127*AC127</f>
        <v>4511.74136884333</v>
      </c>
      <c r="AQ127" s="1" t="n">
        <f aca="false">$AL127*AD127</f>
        <v>4521.0599414494</v>
      </c>
      <c r="AR127" s="1" t="n">
        <f aca="false">$AL127*AE127</f>
        <v>4500.95526420239</v>
      </c>
      <c r="AS127" s="1" t="n">
        <f aca="false">$AL127*AF127</f>
        <v>4575.38567495876</v>
      </c>
      <c r="AT127" s="1" t="n">
        <f aca="false">$AL127*AG127</f>
        <v>4553.66872519701</v>
      </c>
      <c r="AU127" s="1" t="n">
        <f aca="false">$AL127*AH127</f>
        <v>4574.11449700335</v>
      </c>
      <c r="AV127" s="1" t="n">
        <f aca="false">$AL127*AI127</f>
        <v>4590.03013604818</v>
      </c>
      <c r="AW127" s="1" t="n">
        <f aca="false">$AL127*AJ127</f>
        <v>4645.0152799056</v>
      </c>
      <c r="AY127" s="0" t="n">
        <f aca="false">$D127*G127</f>
        <v>0.988913811380697</v>
      </c>
      <c r="AZ127" s="0" t="n">
        <f aca="false">$D127*H127</f>
        <v>0.985677794316159</v>
      </c>
      <c r="BA127" s="0" t="n">
        <f aca="false">$D127*I127</f>
        <v>0.975493441779087</v>
      </c>
      <c r="BB127" s="0" t="n">
        <f aca="false">$D127*J127</f>
        <v>0.977473797971895</v>
      </c>
      <c r="BC127" s="0" t="n">
        <f aca="false">$D127*K127</f>
        <v>0.973201209907862</v>
      </c>
      <c r="BD127" s="0" t="n">
        <f aca="false">$D127*L127</f>
        <v>0.989018946282926</v>
      </c>
      <c r="BE127" s="0" t="n">
        <f aca="false">$D127*M127</f>
        <v>0.984403722710853</v>
      </c>
      <c r="BF127" s="0" t="n">
        <f aca="false">$D127*N127</f>
        <v>0.988748799207552</v>
      </c>
      <c r="BG127" s="0" t="n">
        <f aca="false">$D127*O127</f>
        <v>0.992131144946255</v>
      </c>
      <c r="BI127" s="1" t="n">
        <f aca="false">$AL127*AY127</f>
        <v>4574.42233305195</v>
      </c>
      <c r="BJ127" s="1" t="n">
        <f aca="false">$AL127*AZ127</f>
        <v>4559.45347675748</v>
      </c>
      <c r="BK127" s="1" t="n">
        <f aca="false">$AL127*BA127</f>
        <v>4512.34367896004</v>
      </c>
      <c r="BL127" s="1" t="n">
        <f aca="false">$AL127*BB127</f>
        <v>4521.5042200421</v>
      </c>
      <c r="BM127" s="1" t="n">
        <f aca="false">$AL127*BC127</f>
        <v>4501.74049338047</v>
      </c>
      <c r="BN127" s="1" t="n">
        <f aca="false">$AL127*BD127</f>
        <v>4574.9086559642</v>
      </c>
      <c r="BO127" s="1" t="n">
        <f aca="false">$AL127*BE127</f>
        <v>4553.55999894561</v>
      </c>
      <c r="BP127" s="1" t="n">
        <f aca="false">$AL127*BF127</f>
        <v>4573.65903562261</v>
      </c>
      <c r="BQ127" s="1" t="n">
        <f aca="false">$AL127*BG127</f>
        <v>4589.30476501497</v>
      </c>
    </row>
    <row r="128" customFormat="false" ht="13.8" hidden="false" customHeight="false" outlineLevel="0" collapsed="false">
      <c r="A128" s="0" t="n">
        <f aca="false">A127+1</f>
        <v>120</v>
      </c>
      <c r="B128" s="0" t="n">
        <f aca="false">B127+1/12</f>
        <v>1957.91666666666</v>
      </c>
      <c r="C128" s="1" t="n">
        <v>4549.941792</v>
      </c>
      <c r="D128" s="0" t="n">
        <v>0.962503790905692</v>
      </c>
      <c r="E128" s="11" t="n">
        <v>4452.44286691193</v>
      </c>
      <c r="G128" s="0" t="n">
        <v>0.999382109352198</v>
      </c>
      <c r="H128" s="0" t="n">
        <v>0.993384732991166</v>
      </c>
      <c r="I128" s="0" t="n">
        <v>0.994889226088961</v>
      </c>
      <c r="J128" s="0" t="n">
        <v>1.00585900527541</v>
      </c>
      <c r="K128" s="0" t="n">
        <v>0.971465451132915</v>
      </c>
      <c r="L128" s="0" t="n">
        <v>0.991455170625562</v>
      </c>
      <c r="M128" s="0" t="n">
        <v>1.00105674796331</v>
      </c>
      <c r="N128" s="0" t="n">
        <v>1.01002511153405</v>
      </c>
      <c r="O128" s="0" t="n">
        <v>0.991364498501146</v>
      </c>
      <c r="Q128" s="0" t="n">
        <f aca="false">G128-1</f>
        <v>-0.000617890647801933</v>
      </c>
      <c r="R128" s="0" t="n">
        <f aca="false">H128-1</f>
        <v>-0.00661526700883397</v>
      </c>
      <c r="S128" s="0" t="n">
        <f aca="false">I128-1</f>
        <v>-0.00511077391103887</v>
      </c>
      <c r="T128" s="0" t="n">
        <f aca="false">J128-1</f>
        <v>0.00585900527540995</v>
      </c>
      <c r="U128" s="0" t="n">
        <f aca="false">K128-1</f>
        <v>-0.028534548867085</v>
      </c>
      <c r="V128" s="0" t="n">
        <f aca="false">L128-1</f>
        <v>-0.0085448293744379</v>
      </c>
      <c r="W128" s="0" t="n">
        <f aca="false">M128-1</f>
        <v>0.0010567479633099</v>
      </c>
      <c r="X128" s="0" t="n">
        <f aca="false">N128-1</f>
        <v>0.0100251115340499</v>
      </c>
      <c r="Y128" s="0" t="n">
        <f aca="false">O128-1</f>
        <v>-0.00863550149885395</v>
      </c>
      <c r="AA128" s="0" t="n">
        <f aca="false">$D128+Q128</f>
        <v>0.96188590025789</v>
      </c>
      <c r="AB128" s="0" t="n">
        <f aca="false">$D128+R128</f>
        <v>0.955888523896858</v>
      </c>
      <c r="AC128" s="0" t="n">
        <f aca="false">$D128+S128</f>
        <v>0.957393016994653</v>
      </c>
      <c r="AD128" s="0" t="n">
        <f aca="false">$D128+T128</f>
        <v>0.968362796181102</v>
      </c>
      <c r="AE128" s="0" t="n">
        <f aca="false">$D128+U128</f>
        <v>0.933969242038607</v>
      </c>
      <c r="AF128" s="0" t="n">
        <f aca="false">$D128+V128</f>
        <v>0.953958961531254</v>
      </c>
      <c r="AG128" s="0" t="n">
        <f aca="false">$D128+W128</f>
        <v>0.963560538869002</v>
      </c>
      <c r="AH128" s="0" t="n">
        <f aca="false">$D128+X128</f>
        <v>0.972528902439742</v>
      </c>
      <c r="AI128" s="0" t="n">
        <f aca="false">$D128+Y128</f>
        <v>0.953868289406838</v>
      </c>
      <c r="AJ128" s="0" t="n">
        <f aca="false">X128+V128+Y128+D128</f>
        <v>0.95534857156645</v>
      </c>
      <c r="AL128" s="0" t="n">
        <f aca="false">$C$6+$C$5*A128</f>
        <v>4625.8964473504</v>
      </c>
      <c r="AN128" s="1" t="n">
        <f aca="false">$AL128*AA128</f>
        <v>4449.58456875941</v>
      </c>
      <c r="AO128" s="1" t="n">
        <f aca="false">$AL128*AB128</f>
        <v>4421.84132675749</v>
      </c>
      <c r="AP128" s="1" t="n">
        <f aca="false">$AL128*AC128</f>
        <v>4428.80095603365</v>
      </c>
      <c r="AQ128" s="1" t="n">
        <f aca="false">$AL128*AD128</f>
        <v>4479.54601860048</v>
      </c>
      <c r="AR128" s="1" t="n">
        <f aca="false">$AL128*AE128</f>
        <v>4320.44499868094</v>
      </c>
      <c r="AS128" s="1" t="n">
        <f aca="false">$AL128*AF128</f>
        <v>4412.9153710655</v>
      </c>
      <c r="AT128" s="1" t="n">
        <f aca="false">$AL128*AG128</f>
        <v>4457.33127356113</v>
      </c>
      <c r="AU128" s="1" t="n">
        <f aca="false">$AL128*AH128</f>
        <v>4498.81799474159</v>
      </c>
      <c r="AV128" s="1" t="n">
        <f aca="false">$AL128*AI128</f>
        <v>4412.4959312073</v>
      </c>
      <c r="AW128" s="1" t="n">
        <f aca="false">$AL128*AJ128</f>
        <v>4419.34356319053</v>
      </c>
      <c r="AY128" s="0" t="n">
        <f aca="false">$D128*G128</f>
        <v>0.961909068814818</v>
      </c>
      <c r="AZ128" s="0" t="n">
        <f aca="false">$D128*H128</f>
        <v>0.956136571331836</v>
      </c>
      <c r="BA128" s="0" t="n">
        <f aca="false">$D128*I128</f>
        <v>0.957584651641855</v>
      </c>
      <c r="BB128" s="0" t="n">
        <f aca="false">$D128*J128</f>
        <v>0.968143105694211</v>
      </c>
      <c r="BC128" s="0" t="n">
        <f aca="false">$D128*K128</f>
        <v>0.935039179449339</v>
      </c>
      <c r="BD128" s="0" t="n">
        <f aca="false">$D128*L128</f>
        <v>0.954279360240153</v>
      </c>
      <c r="BE128" s="0" t="n">
        <f aca="false">$D128*M128</f>
        <v>0.96352091482641</v>
      </c>
      <c r="BF128" s="0" t="n">
        <f aca="false">$D128*N128</f>
        <v>0.972152998761468</v>
      </c>
      <c r="BG128" s="0" t="n">
        <f aca="false">$D128*O128</f>
        <v>0.954192087976673</v>
      </c>
      <c r="BI128" s="1" t="n">
        <f aca="false">$AL128*AY128</f>
        <v>4449.69174410459</v>
      </c>
      <c r="BJ128" s="1" t="n">
        <f aca="false">$AL128*AZ128</f>
        <v>4422.98876850573</v>
      </c>
      <c r="BK128" s="1" t="n">
        <f aca="false">$AL128*BA128</f>
        <v>4429.68743806733</v>
      </c>
      <c r="BL128" s="1" t="n">
        <f aca="false">$AL128*BB128</f>
        <v>4478.52975315765</v>
      </c>
      <c r="BM128" s="1" t="n">
        <f aca="false">$AL128*BC128</f>
        <v>4325.39441834813</v>
      </c>
      <c r="BN128" s="1" t="n">
        <f aca="false">$AL128*BD128</f>
        <v>4414.39750231474</v>
      </c>
      <c r="BO128" s="1" t="n">
        <f aca="false">$AL128*BE128</f>
        <v>4457.14797684328</v>
      </c>
      <c r="BP128" s="1" t="n">
        <f aca="false">$AL128*BF128</f>
        <v>4497.07910325172</v>
      </c>
      <c r="BQ128" s="1" t="n">
        <f aca="false">$AL128*BG128</f>
        <v>4413.99378986115</v>
      </c>
    </row>
    <row r="129" customFormat="false" ht="13.8" hidden="false" customHeight="false" outlineLevel="0" collapsed="false">
      <c r="A129" s="0" t="n">
        <f aca="false">A128+1</f>
        <v>121</v>
      </c>
      <c r="B129" s="0" t="n">
        <f aca="false">B128+1/12</f>
        <v>1957.99999999999</v>
      </c>
      <c r="C129" s="1" t="n">
        <v>4203.727043</v>
      </c>
      <c r="D129" s="0" t="n">
        <v>0.948389805964412</v>
      </c>
      <c r="E129" s="11" t="n">
        <v>4387.33577929542</v>
      </c>
      <c r="G129" s="0" t="n">
        <v>0.999921525194705</v>
      </c>
      <c r="H129" s="0" t="n">
        <v>0.993287078947621</v>
      </c>
      <c r="I129" s="0" t="n">
        <v>1.00077003299244</v>
      </c>
      <c r="J129" s="0" t="n">
        <v>0.995903915602514</v>
      </c>
      <c r="K129" s="0" t="n">
        <v>0.95281166171822</v>
      </c>
      <c r="L129" s="0" t="n">
        <v>0.996843982960928</v>
      </c>
      <c r="M129" s="0" t="n">
        <v>0.990862190348228</v>
      </c>
      <c r="N129" s="0" t="n">
        <v>1.008787045013</v>
      </c>
      <c r="O129" s="0" t="n">
        <v>0.971111032241791</v>
      </c>
      <c r="Q129" s="0" t="n">
        <f aca="false">G129-1</f>
        <v>-7.84748052948814E-005</v>
      </c>
      <c r="R129" s="0" t="n">
        <f aca="false">H129-1</f>
        <v>-0.00671292105237897</v>
      </c>
      <c r="S129" s="0" t="n">
        <f aca="false">I129-1</f>
        <v>0.000770032992440051</v>
      </c>
      <c r="T129" s="0" t="n">
        <f aca="false">J129-1</f>
        <v>-0.00409608439748588</v>
      </c>
      <c r="U129" s="0" t="n">
        <f aca="false">K129-1</f>
        <v>-0.04718833828178</v>
      </c>
      <c r="V129" s="0" t="n">
        <f aca="false">L129-1</f>
        <v>-0.00315601703907187</v>
      </c>
      <c r="W129" s="0" t="n">
        <f aca="false">M129-1</f>
        <v>-0.00913780965177191</v>
      </c>
      <c r="X129" s="0" t="n">
        <f aca="false">N129-1</f>
        <v>0.00878704501300009</v>
      </c>
      <c r="Y129" s="0" t="n">
        <f aca="false">O129-1</f>
        <v>-0.0288889677582089</v>
      </c>
      <c r="AA129" s="0" t="n">
        <f aca="false">$D129+Q129</f>
        <v>0.948311331159117</v>
      </c>
      <c r="AB129" s="0" t="n">
        <f aca="false">$D129+R129</f>
        <v>0.941676884912033</v>
      </c>
      <c r="AC129" s="0" t="n">
        <f aca="false">$D129+S129</f>
        <v>0.949159838956852</v>
      </c>
      <c r="AD129" s="0" t="n">
        <f aca="false">$D129+T129</f>
        <v>0.944293721566926</v>
      </c>
      <c r="AE129" s="0" t="n">
        <f aca="false">$D129+U129</f>
        <v>0.901201467682632</v>
      </c>
      <c r="AF129" s="0" t="n">
        <f aca="false">$D129+V129</f>
        <v>0.94523378892534</v>
      </c>
      <c r="AG129" s="0" t="n">
        <f aca="false">$D129+W129</f>
        <v>0.93925199631264</v>
      </c>
      <c r="AH129" s="0" t="n">
        <f aca="false">$D129+X129</f>
        <v>0.957176850977412</v>
      </c>
      <c r="AI129" s="0" t="n">
        <f aca="false">$D129+Y129</f>
        <v>0.919500838206203</v>
      </c>
      <c r="AJ129" s="0" t="n">
        <f aca="false">X129+V129+Y129+D129</f>
        <v>0.925131866180131</v>
      </c>
      <c r="AL129" s="0" t="n">
        <f aca="false">$C$6+$C$5*A129</f>
        <v>4626.08913729726</v>
      </c>
      <c r="AN129" s="1" t="n">
        <f aca="false">$AL129*AA129</f>
        <v>4386.9727478511</v>
      </c>
      <c r="AO129" s="1" t="n">
        <f aca="false">$AL129*AB129</f>
        <v>4356.28120813548</v>
      </c>
      <c r="AP129" s="1" t="n">
        <f aca="false">$AL129*AC129</f>
        <v>4390.89802055713</v>
      </c>
      <c r="AQ129" s="1" t="n">
        <f aca="false">$AL129*AD129</f>
        <v>4368.38692775876</v>
      </c>
      <c r="AR129" s="1" t="n">
        <f aca="false">$AL129*AE129</f>
        <v>4169.03832016297</v>
      </c>
      <c r="AS129" s="1" t="n">
        <f aca="false">$AL129*AF129</f>
        <v>4372.73576315384</v>
      </c>
      <c r="AT129" s="1" t="n">
        <f aca="false">$AL129*AG129</f>
        <v>4345.06345732667</v>
      </c>
      <c r="AU129" s="1" t="n">
        <f aca="false">$AL129*AH129</f>
        <v>4427.98543277898</v>
      </c>
      <c r="AV129" s="1" t="n">
        <f aca="false">$AL129*AI129</f>
        <v>4253.69283936144</v>
      </c>
      <c r="AW129" s="1" t="n">
        <f aca="false">$AL129*AJ129</f>
        <v>4279.74247670343</v>
      </c>
      <c r="AY129" s="0" t="n">
        <f aca="false">$D129*G129</f>
        <v>0.948315381259045</v>
      </c>
      <c r="AZ129" s="0" t="n">
        <f aca="false">$D129*H129</f>
        <v>0.942023340070092</v>
      </c>
      <c r="BA129" s="0" t="n">
        <f aca="false">$D129*I129</f>
        <v>0.949120097404698</v>
      </c>
      <c r="BB129" s="0" t="n">
        <f aca="false">$D129*J129</f>
        <v>0.944505121277467</v>
      </c>
      <c r="BC129" s="0" t="n">
        <f aca="false">$D129*K129</f>
        <v>0.903636866977572</v>
      </c>
      <c r="BD129" s="0" t="n">
        <f aca="false">$D129*L129</f>
        <v>0.945396671577106</v>
      </c>
      <c r="BE129" s="0" t="n">
        <f aca="false">$D129*M129</f>
        <v>0.939723600441828</v>
      </c>
      <c r="BF129" s="0" t="n">
        <f aca="false">$D129*N129</f>
        <v>0.956723349879292</v>
      </c>
      <c r="BG129" s="0" t="n">
        <f aca="false">$D129*O129</f>
        <v>0.920991803437692</v>
      </c>
      <c r="BI129" s="1" t="n">
        <f aca="false">$AL129*AY129</f>
        <v>4386.99148397438</v>
      </c>
      <c r="BJ129" s="1" t="n">
        <f aca="false">$AL129*AZ129</f>
        <v>4357.88394057874</v>
      </c>
      <c r="BK129" s="1" t="n">
        <f aca="false">$AL129*BA129</f>
        <v>4390.71417259441</v>
      </c>
      <c r="BL129" s="1" t="n">
        <f aca="false">$AL129*BB129</f>
        <v>4369.36488166332</v>
      </c>
      <c r="BM129" s="1" t="n">
        <f aca="false">$AL129*BC129</f>
        <v>4180.30469438627</v>
      </c>
      <c r="BN129" s="1" t="n">
        <f aca="false">$AL129*BD129</f>
        <v>4373.48927281983</v>
      </c>
      <c r="BO129" s="1" t="n">
        <f aca="false">$AL129*BE129</f>
        <v>4347.24514006581</v>
      </c>
      <c r="BP129" s="1" t="n">
        <f aca="false">$AL129*BF129</f>
        <v>4425.88749627522</v>
      </c>
      <c r="BQ129" s="1" t="n">
        <f aca="false">$AL129*BG129</f>
        <v>4260.59017742292</v>
      </c>
    </row>
    <row r="130" customFormat="false" ht="13.8" hidden="false" customHeight="false" outlineLevel="0" collapsed="false">
      <c r="A130" s="0" t="n">
        <f aca="false">A129+1</f>
        <v>122</v>
      </c>
      <c r="B130" s="0" t="n">
        <f aca="false">B129+1/12</f>
        <v>1958.08333333332</v>
      </c>
      <c r="C130" s="1" t="n">
        <v>4312.665137</v>
      </c>
      <c r="D130" s="0" t="n">
        <v>0.957154979085495</v>
      </c>
      <c r="E130" s="11" t="n">
        <v>4428.06868559945</v>
      </c>
      <c r="G130" s="0" t="n">
        <v>0.999220951164431</v>
      </c>
      <c r="H130" s="0" t="n">
        <v>0.988953558614577</v>
      </c>
      <c r="I130" s="0" t="n">
        <v>1.00066516593929</v>
      </c>
      <c r="J130" s="0" t="n">
        <v>1.00321183902566</v>
      </c>
      <c r="K130" s="0" t="n">
        <v>0.962041845217839</v>
      </c>
      <c r="L130" s="0" t="n">
        <v>0.996291466539158</v>
      </c>
      <c r="M130" s="0" t="n">
        <v>0.99761935952789</v>
      </c>
      <c r="N130" s="0" t="n">
        <v>0.99965542799572</v>
      </c>
      <c r="O130" s="0" t="n">
        <v>0.978343319029488</v>
      </c>
      <c r="Q130" s="0" t="n">
        <f aca="false">G130-1</f>
        <v>-0.000779048835568896</v>
      </c>
      <c r="R130" s="0" t="n">
        <f aca="false">H130-1</f>
        <v>-0.0110464413854229</v>
      </c>
      <c r="S130" s="0" t="n">
        <f aca="false">I130-1</f>
        <v>0.000665165939290002</v>
      </c>
      <c r="T130" s="0" t="n">
        <f aca="false">J130-1</f>
        <v>0.00321183902565991</v>
      </c>
      <c r="U130" s="0" t="n">
        <f aca="false">K130-1</f>
        <v>-0.0379581547821609</v>
      </c>
      <c r="V130" s="0" t="n">
        <f aca="false">L130-1</f>
        <v>-0.00370853346084188</v>
      </c>
      <c r="W130" s="0" t="n">
        <f aca="false">M130-1</f>
        <v>-0.00238064047210995</v>
      </c>
      <c r="X130" s="0" t="n">
        <f aca="false">N130-1</f>
        <v>-0.000344572004279953</v>
      </c>
      <c r="Y130" s="0" t="n">
        <f aca="false">O130-1</f>
        <v>-0.0216566809705119</v>
      </c>
      <c r="AA130" s="0" t="n">
        <f aca="false">$D130+Q130</f>
        <v>0.956375930249926</v>
      </c>
      <c r="AB130" s="0" t="n">
        <f aca="false">$D130+R130</f>
        <v>0.946108537700072</v>
      </c>
      <c r="AC130" s="0" t="n">
        <f aca="false">$D130+S130</f>
        <v>0.957820145024785</v>
      </c>
      <c r="AD130" s="0" t="n">
        <f aca="false">$D130+T130</f>
        <v>0.960366818111155</v>
      </c>
      <c r="AE130" s="0" t="n">
        <f aca="false">$D130+U130</f>
        <v>0.919196824303334</v>
      </c>
      <c r="AF130" s="0" t="n">
        <f aca="false">$D130+V130</f>
        <v>0.953446445624653</v>
      </c>
      <c r="AG130" s="0" t="n">
        <f aca="false">$D130+W130</f>
        <v>0.954774338613385</v>
      </c>
      <c r="AH130" s="0" t="n">
        <f aca="false">$D130+X130</f>
        <v>0.956810407081215</v>
      </c>
      <c r="AI130" s="0" t="n">
        <f aca="false">$D130+Y130</f>
        <v>0.935498298114983</v>
      </c>
      <c r="AJ130" s="0" t="n">
        <f aca="false">X130+V130+Y130+D130</f>
        <v>0.931445192649861</v>
      </c>
      <c r="AL130" s="0" t="n">
        <f aca="false">$C$6+$C$5*A130</f>
        <v>4626.28182724412</v>
      </c>
      <c r="AN130" s="1" t="n">
        <f aca="false">$AL130*AA130</f>
        <v>4424.46458612893</v>
      </c>
      <c r="AO130" s="1" t="n">
        <f aca="false">$AL130*AB130</f>
        <v>4376.96473456235</v>
      </c>
      <c r="AP130" s="1" t="n">
        <f aca="false">$AL130*AC130</f>
        <v>4431.1459306965</v>
      </c>
      <c r="AQ130" s="1" t="n">
        <f aca="false">$AL130*AD130</f>
        <v>4442.92755811591</v>
      </c>
      <c r="AR130" s="1" t="n">
        <f aca="false">$AL130*AE130</f>
        <v>4252.46356393502</v>
      </c>
      <c r="AS130" s="1" t="n">
        <f aca="false">$AL130*AF130</f>
        <v>4410.91196464383</v>
      </c>
      <c r="AT130" s="1" t="n">
        <f aca="false">$AL130*AG130</f>
        <v>4417.05517184613</v>
      </c>
      <c r="AU130" s="1" t="n">
        <f aca="false">$AL130*AH130</f>
        <v>4426.47459839787</v>
      </c>
      <c r="AV130" s="1" t="n">
        <f aca="false">$AL130*AI130</f>
        <v>4327.87877598715</v>
      </c>
      <c r="AW130" s="1" t="n">
        <f aca="false">$AL130*AJ130</f>
        <v>4309.12796782995</v>
      </c>
      <c r="AY130" s="0" t="n">
        <f aca="false">$D130*G130</f>
        <v>0.95640930861358</v>
      </c>
      <c r="AZ130" s="0" t="n">
        <f aca="false">$D130*H130</f>
        <v>0.946581822712261</v>
      </c>
      <c r="BA130" s="0" t="n">
        <f aca="false">$D130*I130</f>
        <v>0.957791645976205</v>
      </c>
      <c r="BB130" s="0" t="n">
        <f aca="false">$D130*J130</f>
        <v>0.960229206800927</v>
      </c>
      <c r="BC130" s="0" t="n">
        <f aca="false">$D130*K130</f>
        <v>0.920823142238852</v>
      </c>
      <c r="BD130" s="0" t="n">
        <f aca="false">$D130*L130</f>
        <v>0.953605337818345</v>
      </c>
      <c r="BE130" s="0" t="n">
        <f aca="false">$D130*M130</f>
        <v>0.954876337204203</v>
      </c>
      <c r="BF130" s="0" t="n">
        <f aca="false">$D130*N130</f>
        <v>0.956825170275945</v>
      </c>
      <c r="BG130" s="0" t="n">
        <f aca="false">$D130*O130</f>
        <v>0.936426179064103</v>
      </c>
      <c r="BI130" s="1" t="n">
        <f aca="false">$AL130*AY130</f>
        <v>4424.61900384612</v>
      </c>
      <c r="BJ130" s="1" t="n">
        <f aca="false">$AL130*AZ130</f>
        <v>4379.15428441335</v>
      </c>
      <c r="BK130" s="1" t="n">
        <f aca="false">$AL130*BA130</f>
        <v>4431.01408606596</v>
      </c>
      <c r="BL130" s="1" t="n">
        <f aca="false">$AL130*BB130</f>
        <v>4442.29092941218</v>
      </c>
      <c r="BM130" s="1" t="n">
        <f aca="false">$AL130*BC130</f>
        <v>4259.98736904543</v>
      </c>
      <c r="BN130" s="1" t="n">
        <f aca="false">$AL130*BD130</f>
        <v>4411.647044712</v>
      </c>
      <c r="BO130" s="1" t="n">
        <f aca="false">$AL130*BE130</f>
        <v>4417.52704607323</v>
      </c>
      <c r="BP130" s="1" t="n">
        <f aca="false">$AL130*BF130</f>
        <v>4426.54289709737</v>
      </c>
      <c r="BQ130" s="1" t="n">
        <f aca="false">$AL130*BG130</f>
        <v>4332.17141475991</v>
      </c>
    </row>
    <row r="131" customFormat="false" ht="13.8" hidden="false" customHeight="false" outlineLevel="0" collapsed="false">
      <c r="A131" s="0" t="n">
        <f aca="false">A130+1</f>
        <v>123</v>
      </c>
      <c r="B131" s="0" t="n">
        <f aca="false">B130+1/12</f>
        <v>1958.16666666666</v>
      </c>
      <c r="C131" s="1" t="n">
        <v>4792.866174</v>
      </c>
      <c r="D131" s="0" t="n">
        <v>0.990002268729016</v>
      </c>
      <c r="E131" s="11" t="n">
        <v>4580.22026823605</v>
      </c>
      <c r="G131" s="0" t="n">
        <v>0.999899088641189</v>
      </c>
      <c r="H131" s="0" t="n">
        <v>0.995371913010202</v>
      </c>
      <c r="I131" s="0" t="n">
        <v>0.995876296552055</v>
      </c>
      <c r="J131" s="0" t="n">
        <v>1.01169735669856</v>
      </c>
      <c r="K131" s="0" t="n">
        <v>0.999212782322648</v>
      </c>
      <c r="L131" s="0" t="n">
        <v>0.992902225987388</v>
      </c>
      <c r="M131" s="0" t="n">
        <v>0.999232604465246</v>
      </c>
      <c r="N131" s="0" t="n">
        <v>1.01232807707438</v>
      </c>
      <c r="O131" s="0" t="n">
        <v>0.993595602866174</v>
      </c>
      <c r="Q131" s="0" t="n">
        <f aca="false">G131-1</f>
        <v>-0.000100911358810962</v>
      </c>
      <c r="R131" s="0" t="n">
        <f aca="false">H131-1</f>
        <v>-0.00462808698979789</v>
      </c>
      <c r="S131" s="0" t="n">
        <f aca="false">I131-1</f>
        <v>-0.00412370344794488</v>
      </c>
      <c r="T131" s="0" t="n">
        <f aca="false">J131-1</f>
        <v>0.0116973566985601</v>
      </c>
      <c r="U131" s="0" t="n">
        <f aca="false">K131-1</f>
        <v>-0.000787217677351904</v>
      </c>
      <c r="V131" s="0" t="n">
        <f aca="false">L131-1</f>
        <v>-0.00709777401261191</v>
      </c>
      <c r="W131" s="0" t="n">
        <f aca="false">M131-1</f>
        <v>-0.000767395534753912</v>
      </c>
      <c r="X131" s="0" t="n">
        <f aca="false">N131-1</f>
        <v>0.0123280770743801</v>
      </c>
      <c r="Y131" s="0" t="n">
        <f aca="false">O131-1</f>
        <v>-0.0064043971338259</v>
      </c>
      <c r="AA131" s="0" t="n">
        <f aca="false">$D131+Q131</f>
        <v>0.989901357370205</v>
      </c>
      <c r="AB131" s="0" t="n">
        <f aca="false">$D131+R131</f>
        <v>0.985374181739218</v>
      </c>
      <c r="AC131" s="0" t="n">
        <f aca="false">$D131+S131</f>
        <v>0.985878565281071</v>
      </c>
      <c r="AD131" s="0" t="n">
        <f aca="false">$D131+T131</f>
        <v>1.00169962542758</v>
      </c>
      <c r="AE131" s="0" t="n">
        <f aca="false">$D131+U131</f>
        <v>0.989215051051664</v>
      </c>
      <c r="AF131" s="0" t="n">
        <f aca="false">$D131+V131</f>
        <v>0.982904494716404</v>
      </c>
      <c r="AG131" s="0" t="n">
        <f aca="false">$D131+W131</f>
        <v>0.989234873194262</v>
      </c>
      <c r="AH131" s="0" t="n">
        <f aca="false">$D131+X131</f>
        <v>1.0023303458034</v>
      </c>
      <c r="AI131" s="0" t="n">
        <f aca="false">$D131+Y131</f>
        <v>0.98359787159519</v>
      </c>
      <c r="AJ131" s="0" t="n">
        <f aca="false">X131+V131+Y131+D131</f>
        <v>0.988828174656958</v>
      </c>
      <c r="AL131" s="0" t="n">
        <f aca="false">$C$6+$C$5*A131</f>
        <v>4626.47451719098</v>
      </c>
      <c r="AN131" s="1" t="n">
        <f aca="false">$AL131*AA131</f>
        <v>4579.75340440601</v>
      </c>
      <c r="AO131" s="1" t="n">
        <f aca="false">$AL131*AB131</f>
        <v>4558.80854171441</v>
      </c>
      <c r="AP131" s="1" t="n">
        <f aca="false">$AL131*AC131</f>
        <v>4561.14205931768</v>
      </c>
      <c r="AQ131" s="1" t="n">
        <f aca="false">$AL131*AD131</f>
        <v>4634.33779092044</v>
      </c>
      <c r="AR131" s="1" t="n">
        <f aca="false">$AL131*AE131</f>
        <v>4576.5782257123</v>
      </c>
      <c r="AS131" s="1" t="n">
        <f aca="false">$AL131*AF131</f>
        <v>4547.38259763792</v>
      </c>
      <c r="AT131" s="1" t="n">
        <f aca="false">$AL131*AG131</f>
        <v>4576.66993234991</v>
      </c>
      <c r="AU131" s="1" t="n">
        <f aca="false">$AL131*AH131</f>
        <v>4637.25580266665</v>
      </c>
      <c r="AV131" s="1" t="n">
        <f aca="false">$AL131*AI131</f>
        <v>4550.59048809843</v>
      </c>
      <c r="AW131" s="1" t="n">
        <f aca="false">$AL131*AJ131</f>
        <v>4574.78835193091</v>
      </c>
      <c r="AY131" s="0" t="n">
        <f aca="false">$D131*G131</f>
        <v>0.989902366254853</v>
      </c>
      <c r="AZ131" s="0" t="n">
        <f aca="false">$D131*H131</f>
        <v>0.985420452109241</v>
      </c>
      <c r="BA131" s="0" t="n">
        <f aca="false">$D131*I131</f>
        <v>0.985919792959985</v>
      </c>
      <c r="BB131" s="0" t="n">
        <f aca="false">$D131*J131</f>
        <v>1.00158267839872</v>
      </c>
      <c r="BC131" s="0" t="n">
        <f aca="false">$D131*K131</f>
        <v>0.989222921442454</v>
      </c>
      <c r="BD131" s="0" t="n">
        <f aca="false">$D131*L131</f>
        <v>0.982975456353604</v>
      </c>
      <c r="BE131" s="0" t="n">
        <f aca="false">$D131*M131</f>
        <v>0.989242545408597</v>
      </c>
      <c r="BF131" s="0" t="n">
        <f aca="false">$D131*N131</f>
        <v>1.00220709300172</v>
      </c>
      <c r="BG131" s="0" t="n">
        <f aca="false">$D131*O131</f>
        <v>0.983661901036687</v>
      </c>
      <c r="BI131" s="1" t="n">
        <f aca="false">$AL131*AY131</f>
        <v>4579.75807198513</v>
      </c>
      <c r="BJ131" s="1" t="n">
        <f aca="false">$AL131*AZ131</f>
        <v>4559.02261040222</v>
      </c>
      <c r="BK131" s="1" t="n">
        <f aca="false">$AL131*BA131</f>
        <v>4561.33279812358</v>
      </c>
      <c r="BL131" s="1" t="n">
        <f aca="false">$AL131*BB131</f>
        <v>4633.79673847159</v>
      </c>
      <c r="BM131" s="1" t="n">
        <f aca="false">$AL131*BC131</f>
        <v>4576.61463787473</v>
      </c>
      <c r="BN131" s="1" t="n">
        <f aca="false">$AL131*BD131</f>
        <v>4547.71089984413</v>
      </c>
      <c r="BO131" s="1" t="n">
        <f aca="false">$AL131*BE131</f>
        <v>4576.70542765402</v>
      </c>
      <c r="BP131" s="1" t="n">
        <f aca="false">$AL131*BF131</f>
        <v>4636.68557672052</v>
      </c>
      <c r="BQ131" s="1" t="n">
        <f aca="false">$AL131*BG131</f>
        <v>4550.88671867787</v>
      </c>
    </row>
    <row r="132" customFormat="false" ht="13.8" hidden="false" customHeight="false" outlineLevel="0" collapsed="false">
      <c r="A132" s="0" t="n">
        <f aca="false">A131+1</f>
        <v>124</v>
      </c>
      <c r="B132" s="0" t="n">
        <f aca="false">B131+1/12</f>
        <v>1958.24999999999</v>
      </c>
      <c r="C132" s="1" t="n">
        <v>4861.61182</v>
      </c>
      <c r="D132" s="0" t="n">
        <v>1.01159110872128</v>
      </c>
      <c r="E132" s="11" t="n">
        <v>4680.29540975296</v>
      </c>
      <c r="G132" s="0" t="n">
        <v>1.00450068839736</v>
      </c>
      <c r="H132" s="0" t="n">
        <v>1.00258239600649</v>
      </c>
      <c r="I132" s="0" t="n">
        <v>1.00687439021071</v>
      </c>
      <c r="J132" s="0" t="n">
        <v>0.999647992297177</v>
      </c>
      <c r="K132" s="0" t="n">
        <v>1.01658435471144</v>
      </c>
      <c r="L132" s="0" t="n">
        <v>1.00709650462578</v>
      </c>
      <c r="M132" s="0" t="n">
        <v>0.999025824027796</v>
      </c>
      <c r="N132" s="0" t="n">
        <v>1.00142292339254</v>
      </c>
      <c r="O132" s="0" t="n">
        <v>0.998280002384242</v>
      </c>
      <c r="Q132" s="0" t="n">
        <f aca="false">G132-1</f>
        <v>0.00450068839735995</v>
      </c>
      <c r="R132" s="0" t="n">
        <f aca="false">H132-1</f>
        <v>0.00258239600648991</v>
      </c>
      <c r="S132" s="0" t="n">
        <f aca="false">I132-1</f>
        <v>0.00687439021071001</v>
      </c>
      <c r="T132" s="0" t="n">
        <f aca="false">J132-1</f>
        <v>-0.000352007702822954</v>
      </c>
      <c r="U132" s="0" t="n">
        <f aca="false">K132-1</f>
        <v>0.0165843547114399</v>
      </c>
      <c r="V132" s="0" t="n">
        <f aca="false">L132-1</f>
        <v>0.00709650462578004</v>
      </c>
      <c r="W132" s="0" t="n">
        <f aca="false">M132-1</f>
        <v>-0.00097417597220395</v>
      </c>
      <c r="X132" s="0" t="n">
        <f aca="false">N132-1</f>
        <v>0.00142292339254002</v>
      </c>
      <c r="Y132" s="0" t="n">
        <f aca="false">O132-1</f>
        <v>-0.00171999761575792</v>
      </c>
      <c r="AA132" s="0" t="n">
        <f aca="false">$D132+Q132</f>
        <v>1.01609179711864</v>
      </c>
      <c r="AB132" s="0" t="n">
        <f aca="false">$D132+R132</f>
        <v>1.01417350472777</v>
      </c>
      <c r="AC132" s="0" t="n">
        <f aca="false">$D132+S132</f>
        <v>1.01846549893199</v>
      </c>
      <c r="AD132" s="0" t="n">
        <f aca="false">$D132+T132</f>
        <v>1.01123910101846</v>
      </c>
      <c r="AE132" s="0" t="n">
        <f aca="false">$D132+U132</f>
        <v>1.02817546343272</v>
      </c>
      <c r="AF132" s="0" t="n">
        <f aca="false">$D132+V132</f>
        <v>1.01868761334706</v>
      </c>
      <c r="AG132" s="0" t="n">
        <f aca="false">$D132+W132</f>
        <v>1.01061693274908</v>
      </c>
      <c r="AH132" s="0" t="n">
        <f aca="false">$D132+X132</f>
        <v>1.01301403211382</v>
      </c>
      <c r="AI132" s="0" t="n">
        <f aca="false">$D132+Y132</f>
        <v>1.00987111110552</v>
      </c>
      <c r="AJ132" s="0" t="n">
        <f aca="false">X132+V132+Y132+D132</f>
        <v>1.01839053912384</v>
      </c>
      <c r="AL132" s="0" t="n">
        <f aca="false">$C$6+$C$5*A132</f>
        <v>4626.66720713784</v>
      </c>
      <c r="AN132" s="1" t="n">
        <f aca="false">$AL132*AA132</f>
        <v>4701.11859717056</v>
      </c>
      <c r="AO132" s="1" t="n">
        <f aca="false">$AL132*AB132</f>
        <v>4692.24329667201</v>
      </c>
      <c r="AP132" s="1" t="n">
        <f aca="false">$AL132*AC132</f>
        <v>4712.10092550993</v>
      </c>
      <c r="AQ132" s="1" t="n">
        <f aca="false">$AL132*AD132</f>
        <v>4678.66678725765</v>
      </c>
      <c r="AR132" s="1" t="n">
        <f aca="false">$AL132*AE132</f>
        <v>4757.02569984792</v>
      </c>
      <c r="AS132" s="1" t="n">
        <f aca="false">$AL132*AF132</f>
        <v>4713.12857499036</v>
      </c>
      <c r="AT132" s="1" t="n">
        <f aca="false">$AL132*AG132</f>
        <v>4675.78822172838</v>
      </c>
      <c r="AU132" s="1" t="n">
        <f aca="false">$AL132*AH132</f>
        <v>4686.87880275151</v>
      </c>
      <c r="AV132" s="1" t="n">
        <f aca="false">$AL132*AI132</f>
        <v>4672.33755318777</v>
      </c>
      <c r="AW132" s="1" t="n">
        <f aca="false">$AL132*AJ132</f>
        <v>4711.75411142372</v>
      </c>
      <c r="AY132" s="0" t="n">
        <f aca="false">$D132*G132</f>
        <v>1.01614396508717</v>
      </c>
      <c r="AZ132" s="0" t="n">
        <f aca="false">$D132*H132</f>
        <v>1.01420343756064</v>
      </c>
      <c r="BA132" s="0" t="n">
        <f aca="false">$D132*I132</f>
        <v>1.01854518073632</v>
      </c>
      <c r="BB132" s="0" t="n">
        <f aca="false">$D132*J132</f>
        <v>1.0112350208589</v>
      </c>
      <c r="BC132" s="0" t="n">
        <f aca="false">$D132*K132</f>
        <v>1.02836769449125</v>
      </c>
      <c r="BD132" s="0" t="n">
        <f aca="false">$D132*L132</f>
        <v>1.01876986970372</v>
      </c>
      <c r="BE132" s="0" t="n">
        <f aca="false">$D132*M132</f>
        <v>1.01060564096947</v>
      </c>
      <c r="BF132" s="0" t="n">
        <f aca="false">$D132*N132</f>
        <v>1.01303052537357</v>
      </c>
      <c r="BG132" s="0" t="n">
        <f aca="false">$D132*O132</f>
        <v>1.00985117442616</v>
      </c>
      <c r="BI132" s="1" t="n">
        <f aca="false">$AL132*AY132</f>
        <v>4701.35996099984</v>
      </c>
      <c r="BJ132" s="1" t="n">
        <f aca="false">$AL132*AZ132</f>
        <v>4692.38178592828</v>
      </c>
      <c r="BK132" s="1" t="n">
        <f aca="false">$AL132*BA132</f>
        <v>4712.469586701</v>
      </c>
      <c r="BL132" s="1" t="n">
        <f aca="false">$AL132*BB132</f>
        <v>4678.64790971724</v>
      </c>
      <c r="BM132" s="1" t="n">
        <f aca="false">$AL132*BC132</f>
        <v>4757.91508898262</v>
      </c>
      <c r="BN132" s="1" t="n">
        <f aca="false">$AL132*BD132</f>
        <v>4713.50914777829</v>
      </c>
      <c r="BO132" s="1" t="n">
        <f aca="false">$AL132*BE132</f>
        <v>4675.73597842196</v>
      </c>
      <c r="BP132" s="1" t="n">
        <f aca="false">$AL132*BF132</f>
        <v>4686.95511157551</v>
      </c>
      <c r="BQ132" s="1" t="n">
        <f aca="false">$AL132*BG132</f>
        <v>4672.24531280714</v>
      </c>
    </row>
    <row r="133" customFormat="false" ht="13.8" hidden="false" customHeight="false" outlineLevel="0" collapsed="false">
      <c r="A133" s="0" t="n">
        <f aca="false">A132+1</f>
        <v>125</v>
      </c>
      <c r="B133" s="0" t="n">
        <f aca="false">B132+1/12</f>
        <v>1958.33333333332</v>
      </c>
      <c r="C133" s="1" t="n">
        <v>4647.541219</v>
      </c>
      <c r="D133" s="0" t="n">
        <v>1.02572739916611</v>
      </c>
      <c r="E133" s="11" t="n">
        <v>4745.89696854267</v>
      </c>
      <c r="G133" s="0" t="n">
        <v>0.998810546987473</v>
      </c>
      <c r="H133" s="0" t="n">
        <v>1.0060506273819</v>
      </c>
      <c r="I133" s="0" t="n">
        <v>1.00050391881608</v>
      </c>
      <c r="J133" s="0" t="n">
        <v>1.00508922543649</v>
      </c>
      <c r="K133" s="0" t="n">
        <v>1.02319526311844</v>
      </c>
      <c r="L133" s="0" t="n">
        <v>0.991221900515227</v>
      </c>
      <c r="M133" s="0" t="n">
        <v>0.994259533645768</v>
      </c>
      <c r="N133" s="0" t="n">
        <v>0.992892142540332</v>
      </c>
      <c r="O133" s="0" t="n">
        <v>0.972085797313342</v>
      </c>
      <c r="Q133" s="0" t="n">
        <f aca="false">G133-1</f>
        <v>-0.00118945301252693</v>
      </c>
      <c r="R133" s="0" t="n">
        <f aca="false">H133-1</f>
        <v>0.0060506273819001</v>
      </c>
      <c r="S133" s="0" t="n">
        <f aca="false">I133-1</f>
        <v>0.000503918816080029</v>
      </c>
      <c r="T133" s="0" t="n">
        <f aca="false">J133-1</f>
        <v>0.00508922543649004</v>
      </c>
      <c r="U133" s="0" t="n">
        <f aca="false">K133-1</f>
        <v>0.02319526311844</v>
      </c>
      <c r="V133" s="0" t="n">
        <f aca="false">L133-1</f>
        <v>-0.00877809948477293</v>
      </c>
      <c r="W133" s="0" t="n">
        <f aca="false">M133-1</f>
        <v>-0.00574046635423198</v>
      </c>
      <c r="X133" s="0" t="n">
        <f aca="false">N133-1</f>
        <v>-0.00710785745966791</v>
      </c>
      <c r="Y133" s="0" t="n">
        <f aca="false">O133-1</f>
        <v>-0.0279142026866579</v>
      </c>
      <c r="AA133" s="0" t="n">
        <f aca="false">$D133+Q133</f>
        <v>1.02453794615358</v>
      </c>
      <c r="AB133" s="0" t="n">
        <f aca="false">$D133+R133</f>
        <v>1.03177802654801</v>
      </c>
      <c r="AC133" s="0" t="n">
        <f aca="false">$D133+S133</f>
        <v>1.02623131798219</v>
      </c>
      <c r="AD133" s="0" t="n">
        <f aca="false">$D133+T133</f>
        <v>1.0308166246026</v>
      </c>
      <c r="AE133" s="0" t="n">
        <f aca="false">$D133+U133</f>
        <v>1.04892266228455</v>
      </c>
      <c r="AF133" s="0" t="n">
        <f aca="false">$D133+V133</f>
        <v>1.01694929968134</v>
      </c>
      <c r="AG133" s="0" t="n">
        <f aca="false">$D133+W133</f>
        <v>1.01998693281188</v>
      </c>
      <c r="AH133" s="0" t="n">
        <f aca="false">$D133+X133</f>
        <v>1.01861954170644</v>
      </c>
      <c r="AI133" s="0" t="n">
        <f aca="false">$D133+Y133</f>
        <v>0.997813196479452</v>
      </c>
      <c r="AJ133" s="0" t="n">
        <f aca="false">X133+V133+Y133+D133</f>
        <v>0.981927239535011</v>
      </c>
      <c r="AL133" s="0" t="n">
        <f aca="false">$C$6+$C$5*A133</f>
        <v>4626.8598970847</v>
      </c>
      <c r="AN133" s="1" t="n">
        <f aca="false">$AL133*AA133</f>
        <v>4740.39353609954</v>
      </c>
      <c r="AO133" s="1" t="n">
        <f aca="false">$AL133*AB133</f>
        <v>4773.89237372818</v>
      </c>
      <c r="AP133" s="1" t="n">
        <f aca="false">$AL133*AC133</f>
        <v>4748.22853030416</v>
      </c>
      <c r="AQ133" s="1" t="n">
        <f aca="false">$AL133*AD133</f>
        <v>4769.44410162199</v>
      </c>
      <c r="AR133" s="1" t="n">
        <f aca="false">$AL133*AE133</f>
        <v>4853.21820126771</v>
      </c>
      <c r="AS133" s="1" t="n">
        <f aca="false">$AL133*AF133</f>
        <v>4705.28193206395</v>
      </c>
      <c r="AT133" s="1" t="n">
        <f aca="false">$AL133*AG133</f>
        <v>4719.3366349777</v>
      </c>
      <c r="AU133" s="1" t="n">
        <f aca="false">$AL133*AH133</f>
        <v>4713.00990790834</v>
      </c>
      <c r="AV133" s="1" t="n">
        <f aca="false">$AL133*AI133</f>
        <v>4616.74186357268</v>
      </c>
      <c r="AW133" s="1" t="n">
        <f aca="false">$AL133*AJ133</f>
        <v>4543.23976645963</v>
      </c>
      <c r="AY133" s="0" t="n">
        <f aca="false">$D133*G133</f>
        <v>1.02450734462114</v>
      </c>
      <c r="AZ133" s="0" t="n">
        <f aca="false">$D133*H133</f>
        <v>1.03193369345387</v>
      </c>
      <c r="BA133" s="0" t="n">
        <f aca="false">$D133*I133</f>
        <v>1.02624428250272</v>
      </c>
      <c r="BB133" s="0" t="n">
        <f aca="false">$D133*J133</f>
        <v>1.03094755713685</v>
      </c>
      <c r="BC133" s="0" t="n">
        <f aca="false">$D133*K133</f>
        <v>1.04951941607756</v>
      </c>
      <c r="BD133" s="0" t="n">
        <f aca="false">$D133*L133</f>
        <v>1.01672346201197</v>
      </c>
      <c r="BE133" s="0" t="n">
        <f aca="false">$D133*M133</f>
        <v>1.01983924554258</v>
      </c>
      <c r="BF133" s="0" t="n">
        <f aca="false">$D133*N133</f>
        <v>1.01843667502036</v>
      </c>
      <c r="BG133" s="0" t="n">
        <f aca="false">$D133*O133</f>
        <v>0.997095036644529</v>
      </c>
      <c r="BI133" s="1" t="n">
        <f aca="false">$AL133*AY133</f>
        <v>4740.25194709629</v>
      </c>
      <c r="BJ133" s="1" t="n">
        <f aca="false">$AL133*AZ133</f>
        <v>4774.6126226922</v>
      </c>
      <c r="BK133" s="1" t="n">
        <f aca="false">$AL133*BA133</f>
        <v>4748.28851532427</v>
      </c>
      <c r="BL133" s="1" t="n">
        <f aca="false">$AL133*BB133</f>
        <v>4770.04990811394</v>
      </c>
      <c r="BM133" s="1" t="n">
        <f aca="false">$AL133*BC133</f>
        <v>4855.97929746103</v>
      </c>
      <c r="BN133" s="1" t="n">
        <f aca="false">$AL133*BD133</f>
        <v>4704.23701280831</v>
      </c>
      <c r="BO133" s="1" t="n">
        <f aca="false">$AL133*BE133</f>
        <v>4718.65330667409</v>
      </c>
      <c r="BP133" s="1" t="n">
        <f aca="false">$AL133*BF133</f>
        <v>4712.163809372</v>
      </c>
      <c r="BQ133" s="1" t="n">
        <f aca="false">$AL133*BG133</f>
        <v>4613.41903863277</v>
      </c>
    </row>
    <row r="134" customFormat="false" ht="13.8" hidden="false" customHeight="false" outlineLevel="0" collapsed="false">
      <c r="A134" s="0" t="n">
        <f aca="false">A133+1</f>
        <v>126</v>
      </c>
      <c r="B134" s="0" t="n">
        <f aca="false">B133+1/12</f>
        <v>1958.41666666666</v>
      </c>
      <c r="C134" s="1" t="n">
        <v>4889.884557</v>
      </c>
      <c r="D134" s="0" t="n">
        <v>1.04138487214656</v>
      </c>
      <c r="E134" s="11" t="n">
        <v>4818.54256676127</v>
      </c>
      <c r="G134" s="0" t="n">
        <v>1.00268093296222</v>
      </c>
      <c r="H134" s="0" t="n">
        <v>1.00384039552212</v>
      </c>
      <c r="I134" s="0" t="n">
        <v>1.00152118748158</v>
      </c>
      <c r="J134" s="0" t="n">
        <v>1.00204294896421</v>
      </c>
      <c r="K134" s="0" t="n">
        <v>1.04200959637922</v>
      </c>
      <c r="L134" s="0" t="n">
        <v>1.0003312529694</v>
      </c>
      <c r="M134" s="0" t="n">
        <v>0.989834503768638</v>
      </c>
      <c r="N134" s="0" t="n">
        <v>0.992800344419559</v>
      </c>
      <c r="O134" s="0" t="n">
        <v>1.00483983626337</v>
      </c>
      <c r="Q134" s="0" t="n">
        <f aca="false">G134-1</f>
        <v>0.00268093296221994</v>
      </c>
      <c r="R134" s="0" t="n">
        <f aca="false">H134-1</f>
        <v>0.00384039552212001</v>
      </c>
      <c r="S134" s="0" t="n">
        <f aca="false">I134-1</f>
        <v>0.00152118748157992</v>
      </c>
      <c r="T134" s="0" t="n">
        <f aca="false">J134-1</f>
        <v>0.00204294896420998</v>
      </c>
      <c r="U134" s="0" t="n">
        <f aca="false">K134-1</f>
        <v>0.04200959637922</v>
      </c>
      <c r="V134" s="0" t="n">
        <f aca="false">L134-1</f>
        <v>0.000331252969399953</v>
      </c>
      <c r="W134" s="0" t="n">
        <f aca="false">M134-1</f>
        <v>-0.0101654962313619</v>
      </c>
      <c r="X134" s="0" t="n">
        <f aca="false">N134-1</f>
        <v>-0.00719965558044089</v>
      </c>
      <c r="Y134" s="0" t="n">
        <f aca="false">O134-1</f>
        <v>0.00483983626336992</v>
      </c>
      <c r="AA134" s="0" t="n">
        <f aca="false">$D134+Q134</f>
        <v>1.04406580510878</v>
      </c>
      <c r="AB134" s="0" t="n">
        <f aca="false">$D134+R134</f>
        <v>1.04522526766868</v>
      </c>
      <c r="AC134" s="0" t="n">
        <f aca="false">$D134+S134</f>
        <v>1.04290605962814</v>
      </c>
      <c r="AD134" s="0" t="n">
        <f aca="false">$D134+T134</f>
        <v>1.04342782111077</v>
      </c>
      <c r="AE134" s="0" t="n">
        <f aca="false">$D134+U134</f>
        <v>1.08339446852578</v>
      </c>
      <c r="AF134" s="0" t="n">
        <f aca="false">$D134+V134</f>
        <v>1.04171612511596</v>
      </c>
      <c r="AG134" s="0" t="n">
        <f aca="false">$D134+W134</f>
        <v>1.0312193759152</v>
      </c>
      <c r="AH134" s="0" t="n">
        <f aca="false">$D134+X134</f>
        <v>1.03418521656612</v>
      </c>
      <c r="AI134" s="0" t="n">
        <f aca="false">$D134+Y134</f>
        <v>1.04622470840993</v>
      </c>
      <c r="AJ134" s="0" t="n">
        <f aca="false">X134+V134+Y134+D134</f>
        <v>1.03935630579889</v>
      </c>
      <c r="AL134" s="0" t="n">
        <f aca="false">$C$6+$C$5*A134</f>
        <v>4627.05258703156</v>
      </c>
      <c r="AN134" s="1" t="n">
        <f aca="false">$AL134*AA134</f>
        <v>4830.94738455976</v>
      </c>
      <c r="AO134" s="1" t="n">
        <f aca="false">$AL134*AB134</f>
        <v>4836.31227879712</v>
      </c>
      <c r="AP134" s="1" t="n">
        <f aca="false">$AL134*AC134</f>
        <v>4825.58118123328</v>
      </c>
      <c r="AQ134" s="1" t="n">
        <f aca="false">$AL134*AD134</f>
        <v>4827.99539905129</v>
      </c>
      <c r="AR134" s="1" t="n">
        <f aca="false">$AL134*AE134</f>
        <v>5012.92317836791</v>
      </c>
      <c r="AS134" s="1" t="n">
        <f aca="false">$AL134*AF134</f>
        <v>4820.07529167032</v>
      </c>
      <c r="AT134" s="1" t="n">
        <f aca="false">$AL134*AG134</f>
        <v>4771.50628112549</v>
      </c>
      <c r="AU134" s="1" t="n">
        <f aca="false">$AL134*AH134</f>
        <v>4785.22938178205</v>
      </c>
      <c r="AV134" s="1" t="n">
        <f aca="false">$AL134*AI134</f>
        <v>4840.93674366453</v>
      </c>
      <c r="AW134" s="1" t="n">
        <f aca="false">$AL134*AJ134</f>
        <v>4809.15628359435</v>
      </c>
      <c r="AY134" s="0" t="n">
        <f aca="false">$D134*G134</f>
        <v>1.04417675517665</v>
      </c>
      <c r="AZ134" s="0" t="n">
        <f aca="false">$D134*H134</f>
        <v>1.04538420194636</v>
      </c>
      <c r="BA134" s="0" t="n">
        <f aca="false">$D134*I134</f>
        <v>1.04296901377758</v>
      </c>
      <c r="BB134" s="0" t="n">
        <f aca="false">$D134*J134</f>
        <v>1.04351236829246</v>
      </c>
      <c r="BC134" s="0" t="n">
        <f aca="false">$D134*K134</f>
        <v>1.08513303030086</v>
      </c>
      <c r="BD134" s="0" t="n">
        <f aca="false">$D134*L134</f>
        <v>1.04172983397775</v>
      </c>
      <c r="BE134" s="0" t="n">
        <f aca="false">$D134*M134</f>
        <v>1.03079867815336</v>
      </c>
      <c r="BF134" s="0" t="n">
        <f aca="false">$D134*N134</f>
        <v>1.03388725974042</v>
      </c>
      <c r="BG134" s="0" t="n">
        <f aca="false">$D134*O134</f>
        <v>1.0464250044149</v>
      </c>
      <c r="BI134" s="1" t="n">
        <f aca="false">$AL134*AY134</f>
        <v>4831.46075635835</v>
      </c>
      <c r="BJ134" s="1" t="n">
        <f aca="false">$AL134*AZ134</f>
        <v>4837.0476760578</v>
      </c>
      <c r="BK134" s="1" t="n">
        <f aca="false">$AL134*BA134</f>
        <v>4825.87247339329</v>
      </c>
      <c r="BL134" s="1" t="n">
        <f aca="false">$AL134*BB134</f>
        <v>4828.38660330703</v>
      </c>
      <c r="BM134" s="1" t="n">
        <f aca="false">$AL134*BC134</f>
        <v>5020.96759512702</v>
      </c>
      <c r="BN134" s="1" t="n">
        <f aca="false">$AL134*BD134</f>
        <v>4820.13872329472</v>
      </c>
      <c r="BO134" s="1" t="n">
        <f aca="false">$AL134*BE134</f>
        <v>4769.5596904582</v>
      </c>
      <c r="BP134" s="1" t="n">
        <f aca="false">$AL134*BF134</f>
        <v>4783.85071988089</v>
      </c>
      <c r="BQ134" s="1" t="n">
        <f aca="false">$AL134*BG134</f>
        <v>4841.8635238125</v>
      </c>
    </row>
    <row r="135" customFormat="false" ht="13.8" hidden="false" customHeight="false" outlineLevel="0" collapsed="false">
      <c r="A135" s="0" t="n">
        <f aca="false">A134+1</f>
        <v>127</v>
      </c>
      <c r="B135" s="0" t="n">
        <f aca="false">B134+1/12</f>
        <v>1958.49999999999</v>
      </c>
      <c r="C135" s="1" t="n">
        <v>4833.39576</v>
      </c>
      <c r="D135" s="0" t="n">
        <v>1.01705923753064</v>
      </c>
      <c r="E135" s="11" t="n">
        <v>4706.18255327093</v>
      </c>
      <c r="G135" s="0" t="n">
        <v>1.00368537260204</v>
      </c>
      <c r="H135" s="0" t="n">
        <v>1.00672449927455</v>
      </c>
      <c r="I135" s="0" t="n">
        <v>0.995180864361412</v>
      </c>
      <c r="J135" s="0" t="n">
        <v>1.0008405246087</v>
      </c>
      <c r="K135" s="0" t="n">
        <v>1.02235068720773</v>
      </c>
      <c r="L135" s="0" t="n">
        <v>0.991397097514528</v>
      </c>
      <c r="M135" s="0" t="n">
        <v>1.00193762802496</v>
      </c>
      <c r="N135" s="0" t="n">
        <v>0.998288229360186</v>
      </c>
      <c r="O135" s="0" t="n">
        <v>0.99803734971503</v>
      </c>
      <c r="Q135" s="0" t="n">
        <f aca="false">G135-1</f>
        <v>0.00368537260204005</v>
      </c>
      <c r="R135" s="0" t="n">
        <f aca="false">H135-1</f>
        <v>0.0067244992745501</v>
      </c>
      <c r="S135" s="0" t="n">
        <f aca="false">I135-1</f>
        <v>-0.00481913563858794</v>
      </c>
      <c r="T135" s="0" t="n">
        <f aca="false">J135-1</f>
        <v>0.000840524608699988</v>
      </c>
      <c r="U135" s="0" t="n">
        <f aca="false">K135-1</f>
        <v>0.0223506872077299</v>
      </c>
      <c r="V135" s="0" t="n">
        <f aca="false">L135-1</f>
        <v>-0.00860290248547191</v>
      </c>
      <c r="W135" s="0" t="n">
        <f aca="false">M135-1</f>
        <v>0.00193762802495989</v>
      </c>
      <c r="X135" s="0" t="n">
        <f aca="false">N135-1</f>
        <v>-0.00171177063981387</v>
      </c>
      <c r="Y135" s="0" t="n">
        <f aca="false">O135-1</f>
        <v>-0.00196265028497</v>
      </c>
      <c r="AA135" s="0" t="n">
        <f aca="false">$D135+Q135</f>
        <v>1.02074461013268</v>
      </c>
      <c r="AB135" s="0" t="n">
        <f aca="false">$D135+R135</f>
        <v>1.02378373680519</v>
      </c>
      <c r="AC135" s="0" t="n">
        <f aca="false">$D135+S135</f>
        <v>1.01224010189205</v>
      </c>
      <c r="AD135" s="0" t="n">
        <f aca="false">$D135+T135</f>
        <v>1.01789976213934</v>
      </c>
      <c r="AE135" s="0" t="n">
        <f aca="false">$D135+U135</f>
        <v>1.03940992473837</v>
      </c>
      <c r="AF135" s="0" t="n">
        <f aca="false">$D135+V135</f>
        <v>1.00845633504517</v>
      </c>
      <c r="AG135" s="0" t="n">
        <f aca="false">$D135+W135</f>
        <v>1.0189968655556</v>
      </c>
      <c r="AH135" s="0" t="n">
        <f aca="false">$D135+X135</f>
        <v>1.01534746689083</v>
      </c>
      <c r="AI135" s="0" t="n">
        <f aca="false">$D135+Y135</f>
        <v>1.01509658724567</v>
      </c>
      <c r="AJ135" s="0" t="n">
        <f aca="false">X135+V135+Y135+D135</f>
        <v>1.00478191412038</v>
      </c>
      <c r="AL135" s="0" t="n">
        <f aca="false">$C$6+$C$5*A135</f>
        <v>4627.24527697842</v>
      </c>
      <c r="AN135" s="1" t="n">
        <f aca="false">$AL135*AA135</f>
        <v>4723.23567623762</v>
      </c>
      <c r="AO135" s="1" t="n">
        <f aca="false">$AL135*AB135</f>
        <v>4737.29846077913</v>
      </c>
      <c r="AP135" s="1" t="n">
        <f aca="false">$AL135*AC135</f>
        <v>4683.88323064815</v>
      </c>
      <c r="AQ135" s="1" t="n">
        <f aca="false">$AL135*AD135</f>
        <v>4710.07186679674</v>
      </c>
      <c r="AR135" s="1" t="n">
        <f aca="false">$AL135*AE135</f>
        <v>4809.60466509013</v>
      </c>
      <c r="AS135" s="1" t="n">
        <f aca="false">$AL135*AF135</f>
        <v>4666.37481337672</v>
      </c>
      <c r="AT135" s="1" t="n">
        <f aca="false">$AL135*AG135</f>
        <v>4715.14843339797</v>
      </c>
      <c r="AU135" s="1" t="n">
        <f aca="false">$AL135*AH135</f>
        <v>4698.26177066258</v>
      </c>
      <c r="AV135" s="1" t="n">
        <f aca="false">$AL135*AI135</f>
        <v>4697.10088900944</v>
      </c>
      <c r="AW135" s="1" t="n">
        <f aca="false">$AL135*AJ135</f>
        <v>4649.37236650688</v>
      </c>
      <c r="AY135" s="0" t="n">
        <f aca="false">$D135*G135</f>
        <v>1.02080747977929</v>
      </c>
      <c r="AZ135" s="0" t="n">
        <f aca="false">$D135*H135</f>
        <v>1.02389845163559</v>
      </c>
      <c r="BA135" s="0" t="n">
        <f aca="false">$D135*I135</f>
        <v>1.0121578911125</v>
      </c>
      <c r="BB135" s="0" t="n">
        <f aca="false">$D135*J135</f>
        <v>1.01791410084829</v>
      </c>
      <c r="BC135" s="0" t="n">
        <f aca="false">$D135*K135</f>
        <v>1.03979121042042</v>
      </c>
      <c r="BD135" s="0" t="n">
        <f aca="false">$D135*L135</f>
        <v>1.00830957608822</v>
      </c>
      <c r="BE135" s="0" t="n">
        <f aca="false">$D135*M135</f>
        <v>1.01902992001232</v>
      </c>
      <c r="BF135" s="0" t="n">
        <f aca="false">$D135*N135</f>
        <v>1.01531826538888</v>
      </c>
      <c r="BG135" s="0" t="n">
        <f aca="false">$D135*O135</f>
        <v>1.01506310592827</v>
      </c>
      <c r="BI135" s="1" t="n">
        <f aca="false">$AL135*AY135</f>
        <v>4723.52658951294</v>
      </c>
      <c r="BJ135" s="1" t="n">
        <f aca="false">$AL135*AZ135</f>
        <v>4737.82927443629</v>
      </c>
      <c r="BK135" s="1" t="n">
        <f aca="false">$AL135*BA135</f>
        <v>4683.50282120676</v>
      </c>
      <c r="BL135" s="1" t="n">
        <f aca="false">$AL135*BB135</f>
        <v>4710.13821552001</v>
      </c>
      <c r="BM135" s="1" t="n">
        <f aca="false">$AL135*BC135</f>
        <v>4811.36896746158</v>
      </c>
      <c r="BN135" s="1" t="n">
        <f aca="false">$AL135*BD135</f>
        <v>4665.69572368631</v>
      </c>
      <c r="BO135" s="1" t="n">
        <f aca="false">$AL135*BE135</f>
        <v>4715.30138447672</v>
      </c>
      <c r="BP135" s="1" t="n">
        <f aca="false">$AL135*BF135</f>
        <v>4698.12664815063</v>
      </c>
      <c r="BQ135" s="1" t="n">
        <f aca="false">$AL135*BG135</f>
        <v>4696.94596274163</v>
      </c>
    </row>
    <row r="136" customFormat="false" ht="13.8" hidden="false" customHeight="false" outlineLevel="0" collapsed="false">
      <c r="A136" s="0" t="n">
        <f aca="false">A135+1</f>
        <v>128</v>
      </c>
      <c r="B136" s="0" t="n">
        <f aca="false">B135+1/12</f>
        <v>1958.58333333332</v>
      </c>
      <c r="C136" s="1" t="n">
        <v>4745.893221</v>
      </c>
      <c r="D136" s="0" t="n">
        <v>1.02243281479858</v>
      </c>
      <c r="E136" s="11" t="n">
        <v>4731.24442582923</v>
      </c>
      <c r="G136" s="0" t="n">
        <v>0.999673179222996</v>
      </c>
      <c r="H136" s="0" t="n">
        <v>1.00485209483902</v>
      </c>
      <c r="I136" s="0" t="n">
        <v>0.998046961163925</v>
      </c>
      <c r="J136" s="0" t="n">
        <v>0.998307832191158</v>
      </c>
      <c r="K136" s="0" t="n">
        <v>1.0229406683196</v>
      </c>
      <c r="L136" s="0" t="n">
        <v>0.99253087210932</v>
      </c>
      <c r="M136" s="0" t="n">
        <v>0.994036798966849</v>
      </c>
      <c r="N136" s="0" t="n">
        <v>1.01247118367506</v>
      </c>
      <c r="O136" s="0" t="n">
        <v>0.991246046957807</v>
      </c>
      <c r="Q136" s="0" t="n">
        <f aca="false">G136-1</f>
        <v>-0.000326820777003967</v>
      </c>
      <c r="R136" s="0" t="n">
        <f aca="false">H136-1</f>
        <v>0.00485209483902005</v>
      </c>
      <c r="S136" s="0" t="n">
        <f aca="false">I136-1</f>
        <v>-0.00195303883607489</v>
      </c>
      <c r="T136" s="0" t="n">
        <f aca="false">J136-1</f>
        <v>-0.00169216780884196</v>
      </c>
      <c r="U136" s="0" t="n">
        <f aca="false">K136-1</f>
        <v>0.0229406683196001</v>
      </c>
      <c r="V136" s="0" t="n">
        <f aca="false">L136-1</f>
        <v>-0.00746912789067999</v>
      </c>
      <c r="W136" s="0" t="n">
        <f aca="false">M136-1</f>
        <v>-0.00596320103315096</v>
      </c>
      <c r="X136" s="0" t="n">
        <f aca="false">N136-1</f>
        <v>0.01247118367506</v>
      </c>
      <c r="Y136" s="0" t="n">
        <f aca="false">O136-1</f>
        <v>-0.00875395304219295</v>
      </c>
      <c r="AA136" s="0" t="n">
        <f aca="false">$D136+Q136</f>
        <v>1.02210599402158</v>
      </c>
      <c r="AB136" s="0" t="n">
        <f aca="false">$D136+R136</f>
        <v>1.0272849096376</v>
      </c>
      <c r="AC136" s="0" t="n">
        <f aca="false">$D136+S136</f>
        <v>1.02047977596251</v>
      </c>
      <c r="AD136" s="0" t="n">
        <f aca="false">$D136+T136</f>
        <v>1.02074064698974</v>
      </c>
      <c r="AE136" s="0" t="n">
        <f aca="false">$D136+U136</f>
        <v>1.04537348311818</v>
      </c>
      <c r="AF136" s="0" t="n">
        <f aca="false">$D136+V136</f>
        <v>1.0149636869079</v>
      </c>
      <c r="AG136" s="0" t="n">
        <f aca="false">$D136+W136</f>
        <v>1.01646961376543</v>
      </c>
      <c r="AH136" s="0" t="n">
        <f aca="false">$D136+X136</f>
        <v>1.03490399847364</v>
      </c>
      <c r="AI136" s="0" t="n">
        <f aca="false">$D136+Y136</f>
        <v>1.01367886175639</v>
      </c>
      <c r="AJ136" s="0" t="n">
        <f aca="false">X136+V136+Y136+D136</f>
        <v>1.01868091754077</v>
      </c>
      <c r="AL136" s="0" t="n">
        <f aca="false">$C$6+$C$5*A136</f>
        <v>4627.43796692528</v>
      </c>
      <c r="AN136" s="1" t="n">
        <f aca="false">$AL136*AA136</f>
        <v>4729.73208295734</v>
      </c>
      <c r="AO136" s="1" t="n">
        <f aca="false">$AL136*AB136</f>
        <v>4753.69719370644</v>
      </c>
      <c r="AP136" s="1" t="n">
        <f aca="false">$AL136*AC136</f>
        <v>4722.2068597683</v>
      </c>
      <c r="AQ136" s="1" t="n">
        <f aca="false">$AL136*AD136</f>
        <v>4723.41402426419</v>
      </c>
      <c r="AR136" s="1" t="n">
        <f aca="false">$AL136*AE136</f>
        <v>4837.40094539797</v>
      </c>
      <c r="AS136" s="1" t="n">
        <f aca="false">$AL136*AF136</f>
        <v>4696.68149984808</v>
      </c>
      <c r="AT136" s="1" t="n">
        <f aca="false">$AL136*AG136</f>
        <v>4703.65008296402</v>
      </c>
      <c r="AU136" s="1" t="n">
        <f aca="false">$AL136*AH136</f>
        <v>4788.9540546597</v>
      </c>
      <c r="AV136" s="1" t="n">
        <f aca="false">$AL136*AI136</f>
        <v>4690.73605116111</v>
      </c>
      <c r="AW136" s="1" t="n">
        <f aca="false">$AL136*AJ136</f>
        <v>4713.88275401042</v>
      </c>
      <c r="AY136" s="0" t="n">
        <f aca="false">$D136*G136</f>
        <v>1.02209866251161</v>
      </c>
      <c r="AZ136" s="0" t="n">
        <f aca="false">$D136*H136</f>
        <v>1.02739375578251</v>
      </c>
      <c r="BA136" s="0" t="n">
        <f aca="false">$D136*I136</f>
        <v>1.020435963804</v>
      </c>
      <c r="BB136" s="0" t="n">
        <f aca="false">$D136*J136</f>
        <v>1.02070268690267</v>
      </c>
      <c r="BC136" s="0" t="n">
        <f aca="false">$D136*K136</f>
        <v>1.04588810688195</v>
      </c>
      <c r="BD136" s="0" t="n">
        <f aca="false">$D136*L136</f>
        <v>1.01479613334522</v>
      </c>
      <c r="BE136" s="0" t="n">
        <f aca="false">$D136*M136</f>
        <v>1.01633584238105</v>
      </c>
      <c r="BF136" s="0" t="n">
        <f aca="false">$D136*N136</f>
        <v>1.03518376222734</v>
      </c>
      <c r="BG136" s="0" t="n">
        <f aca="false">$D136*O136</f>
        <v>1.01348248594904</v>
      </c>
      <c r="BI136" s="1" t="n">
        <f aca="false">$AL136*AY136</f>
        <v>4729.69815684979</v>
      </c>
      <c r="BJ136" s="1" t="n">
        <f aca="false">$AL136*AZ136</f>
        <v>4754.20087248995</v>
      </c>
      <c r="BK136" s="1" t="n">
        <f aca="false">$AL136*BA136</f>
        <v>4722.00412172263</v>
      </c>
      <c r="BL136" s="1" t="n">
        <f aca="false">$AL136*BB136</f>
        <v>4723.23836631608</v>
      </c>
      <c r="BM136" s="1" t="n">
        <f aca="false">$AL136*BC136</f>
        <v>4839.78233494112</v>
      </c>
      <c r="BN136" s="1" t="n">
        <f aca="false">$AL136*BD136</f>
        <v>4695.90615613065</v>
      </c>
      <c r="BO136" s="1" t="n">
        <f aca="false">$AL136*BE136</f>
        <v>4703.03106418104</v>
      </c>
      <c r="BP136" s="1" t="n">
        <f aca="false">$AL136*BF136</f>
        <v>4790.24864407534</v>
      </c>
      <c r="BQ136" s="1" t="n">
        <f aca="false">$AL136*BG136</f>
        <v>4689.82733429439</v>
      </c>
    </row>
    <row r="137" customFormat="false" ht="13.8" hidden="false" customHeight="false" outlineLevel="0" collapsed="false">
      <c r="A137" s="0" t="n">
        <f aca="false">A136+1</f>
        <v>129</v>
      </c>
      <c r="B137" s="0" t="n">
        <f aca="false">B136+1/12</f>
        <v>1958.66666666666</v>
      </c>
      <c r="C137" s="1" t="n">
        <v>4965.329307</v>
      </c>
      <c r="D137" s="0" t="n">
        <v>1.02811881019906</v>
      </c>
      <c r="E137" s="11" t="n">
        <v>4757.75412498408</v>
      </c>
      <c r="G137" s="0" t="n">
        <v>0.995949214820857</v>
      </c>
      <c r="H137" s="0" t="n">
        <v>1.001854685355</v>
      </c>
      <c r="I137" s="0" t="n">
        <v>0.998629107811209</v>
      </c>
      <c r="J137" s="0" t="n">
        <v>1.00579723262331</v>
      </c>
      <c r="K137" s="0" t="n">
        <v>1.03113893820358</v>
      </c>
      <c r="L137" s="0" t="n">
        <v>1.00509457915919</v>
      </c>
      <c r="M137" s="0" t="n">
        <v>1.00809605787043</v>
      </c>
      <c r="N137" s="0" t="n">
        <v>1.00973377939354</v>
      </c>
      <c r="O137" s="0" t="n">
        <v>1.00613010846216</v>
      </c>
      <c r="Q137" s="0" t="n">
        <f aca="false">G137-1</f>
        <v>-0.00405078517914292</v>
      </c>
      <c r="R137" s="0" t="n">
        <f aca="false">H137-1</f>
        <v>0.00185468535500011</v>
      </c>
      <c r="S137" s="0" t="n">
        <f aca="false">I137-1</f>
        <v>-0.00137089218879094</v>
      </c>
      <c r="T137" s="0" t="n">
        <f aca="false">J137-1</f>
        <v>0.00579723262331</v>
      </c>
      <c r="U137" s="0" t="n">
        <f aca="false">K137-1</f>
        <v>0.03113893820358</v>
      </c>
      <c r="V137" s="0" t="n">
        <f aca="false">L137-1</f>
        <v>0.00509457915919009</v>
      </c>
      <c r="W137" s="0" t="n">
        <f aca="false">M137-1</f>
        <v>0.00809605787043011</v>
      </c>
      <c r="X137" s="0" t="n">
        <f aca="false">N137-1</f>
        <v>0.00973377939353992</v>
      </c>
      <c r="Y137" s="0" t="n">
        <f aca="false">O137-1</f>
        <v>0.00613010846215989</v>
      </c>
      <c r="AA137" s="0" t="n">
        <f aca="false">$D137+Q137</f>
        <v>1.02406802501992</v>
      </c>
      <c r="AB137" s="0" t="n">
        <f aca="false">$D137+R137</f>
        <v>1.02997349555406</v>
      </c>
      <c r="AC137" s="0" t="n">
        <f aca="false">$D137+S137</f>
        <v>1.02674791801027</v>
      </c>
      <c r="AD137" s="0" t="n">
        <f aca="false">$D137+T137</f>
        <v>1.03391604282237</v>
      </c>
      <c r="AE137" s="0" t="n">
        <f aca="false">$D137+U137</f>
        <v>1.05925774840264</v>
      </c>
      <c r="AF137" s="0" t="n">
        <f aca="false">$D137+V137</f>
        <v>1.03321338935825</v>
      </c>
      <c r="AG137" s="0" t="n">
        <f aca="false">$D137+W137</f>
        <v>1.03621486806949</v>
      </c>
      <c r="AH137" s="0" t="n">
        <f aca="false">$D137+X137</f>
        <v>1.0378525895926</v>
      </c>
      <c r="AI137" s="0" t="n">
        <f aca="false">$D137+Y137</f>
        <v>1.03424891866122</v>
      </c>
      <c r="AJ137" s="0" t="n">
        <f aca="false">X137+V137+Y137+D137</f>
        <v>1.04907727721395</v>
      </c>
      <c r="AL137" s="0" t="n">
        <f aca="false">$C$6+$C$5*A137</f>
        <v>4627.63065687214</v>
      </c>
      <c r="AN137" s="1" t="n">
        <f aca="false">$AL137*AA137</f>
        <v>4739.00858730468</v>
      </c>
      <c r="AO137" s="1" t="n">
        <f aca="false">$AL137*AB137</f>
        <v>4766.33692379174</v>
      </c>
      <c r="AP137" s="1" t="n">
        <f aca="false">$AL137*AC137</f>
        <v>4751.41014226396</v>
      </c>
      <c r="AQ137" s="1" t="n">
        <f aca="false">$AL137*AD137</f>
        <v>4784.58157639675</v>
      </c>
      <c r="AR137" s="1" t="n">
        <f aca="false">$AL137*AE137</f>
        <v>4901.8536300374</v>
      </c>
      <c r="AS137" s="1" t="n">
        <f aca="false">$AL137*AF137</f>
        <v>4781.329955685</v>
      </c>
      <c r="AT137" s="1" t="n">
        <f aca="false">$AL137*AG137</f>
        <v>4795.21969058511</v>
      </c>
      <c r="AU137" s="1" t="n">
        <f aca="false">$AL137*AH137</f>
        <v>4802.79846091288</v>
      </c>
      <c r="AV137" s="1" t="n">
        <f aca="false">$AL137*AI137</f>
        <v>4786.12200283353</v>
      </c>
      <c r="AW137" s="1" t="n">
        <f aca="false">$AL137*AJ137</f>
        <v>4854.74216946324</v>
      </c>
      <c r="AY137" s="0" t="n">
        <f aca="false">$D137*G137</f>
        <v>1.02395412176031</v>
      </c>
      <c r="AZ137" s="0" t="n">
        <f aca="false">$D137*H137</f>
        <v>1.03002564709954</v>
      </c>
      <c r="BA137" s="0" t="n">
        <f aca="false">$D137*I137</f>
        <v>1.02670937015301</v>
      </c>
      <c r="BB137" s="0" t="n">
        <f aca="false">$D137*J137</f>
        <v>1.03407905410618</v>
      </c>
      <c r="BC137" s="0" t="n">
        <f aca="false">$D137*K137</f>
        <v>1.06013333829579</v>
      </c>
      <c r="BD137" s="0" t="n">
        <f aca="false">$D137*L137</f>
        <v>1.03335664286267</v>
      </c>
      <c r="BE137" s="0" t="n">
        <f aca="false">$D137*M137</f>
        <v>1.03644251958411</v>
      </c>
      <c r="BF137" s="0" t="n">
        <f aca="false">$D137*N137</f>
        <v>1.03812629188789</v>
      </c>
      <c r="BG137" s="0" t="n">
        <f aca="false">$D137*O137</f>
        <v>1.03442129001757</v>
      </c>
      <c r="BI137" s="1" t="n">
        <f aca="false">$AL137*AY137</f>
        <v>4738.48148508859</v>
      </c>
      <c r="BJ137" s="1" t="n">
        <f aca="false">$AL137*AZ137</f>
        <v>4766.57826188239</v>
      </c>
      <c r="BK137" s="1" t="n">
        <f aca="false">$AL137*BA137</f>
        <v>4751.23175701795</v>
      </c>
      <c r="BL137" s="1" t="n">
        <f aca="false">$AL137*BB137</f>
        <v>4785.33593241115</v>
      </c>
      <c r="BM137" s="1" t="n">
        <f aca="false">$AL137*BC137</f>
        <v>4905.90553666978</v>
      </c>
      <c r="BN137" s="1" t="n">
        <f aca="false">$AL137*BD137</f>
        <v>4781.99287999376</v>
      </c>
      <c r="BO137" s="1" t="n">
        <f aca="false">$AL137*BE137</f>
        <v>4796.27317771324</v>
      </c>
      <c r="BP137" s="1" t="n">
        <f aca="false">$AL137*BF137</f>
        <v>4804.0650540454</v>
      </c>
      <c r="BQ137" s="1" t="n">
        <f aca="false">$AL137*BG137</f>
        <v>4786.91967380653</v>
      </c>
    </row>
    <row r="138" customFormat="false" ht="13.8" hidden="false" customHeight="false" outlineLevel="0" collapsed="false">
      <c r="A138" s="0" t="n">
        <f aca="false">A137+1</f>
        <v>130</v>
      </c>
      <c r="B138" s="0" t="n">
        <f aca="false">B137+1/12</f>
        <v>1958.74999999999</v>
      </c>
      <c r="C138" s="1" t="n">
        <v>4777.910332</v>
      </c>
      <c r="D138" s="0" t="n">
        <v>1.01259368215675</v>
      </c>
      <c r="E138" s="11" t="n">
        <v>4686.10468312643</v>
      </c>
      <c r="G138" s="0" t="n">
        <v>0.99909743072829</v>
      </c>
      <c r="H138" s="0" t="n">
        <v>0.997302098883049</v>
      </c>
      <c r="I138" s="0" t="n">
        <v>0.996442172891016</v>
      </c>
      <c r="J138" s="0" t="n">
        <v>0.996878848091475</v>
      </c>
      <c r="K138" s="0" t="n">
        <v>1.01250418285359</v>
      </c>
      <c r="L138" s="0" t="n">
        <v>1.0055151353543</v>
      </c>
      <c r="M138" s="0" t="n">
        <v>1.00443808048253</v>
      </c>
      <c r="N138" s="0" t="n">
        <v>1.00024632372234</v>
      </c>
      <c r="O138" s="0" t="n">
        <v>0.999340648671319</v>
      </c>
      <c r="Q138" s="0" t="n">
        <f aca="false">G138-1</f>
        <v>-0.000902569271709952</v>
      </c>
      <c r="R138" s="0" t="n">
        <f aca="false">H138-1</f>
        <v>-0.0026979011169509</v>
      </c>
      <c r="S138" s="0" t="n">
        <f aca="false">I138-1</f>
        <v>-0.00355782710898389</v>
      </c>
      <c r="T138" s="0" t="n">
        <f aca="false">J138-1</f>
        <v>-0.00312115190852491</v>
      </c>
      <c r="U138" s="0" t="n">
        <f aca="false">K138-1</f>
        <v>0.0125041828535899</v>
      </c>
      <c r="V138" s="0" t="n">
        <f aca="false">L138-1</f>
        <v>0.00551513535429993</v>
      </c>
      <c r="W138" s="0" t="n">
        <f aca="false">M138-1</f>
        <v>0.00443808048252992</v>
      </c>
      <c r="X138" s="0" t="n">
        <f aca="false">N138-1</f>
        <v>0.000246323722340014</v>
      </c>
      <c r="Y138" s="0" t="n">
        <f aca="false">O138-1</f>
        <v>-0.000659351328680891</v>
      </c>
      <c r="AA138" s="0" t="n">
        <f aca="false">$D138+Q138</f>
        <v>1.01169111288504</v>
      </c>
      <c r="AB138" s="0" t="n">
        <f aca="false">$D138+R138</f>
        <v>1.0098957810398</v>
      </c>
      <c r="AC138" s="0" t="n">
        <f aca="false">$D138+S138</f>
        <v>1.00903585504777</v>
      </c>
      <c r="AD138" s="0" t="n">
        <f aca="false">$D138+T138</f>
        <v>1.00947253024823</v>
      </c>
      <c r="AE138" s="0" t="n">
        <f aca="false">$D138+U138</f>
        <v>1.02509786501034</v>
      </c>
      <c r="AF138" s="0" t="n">
        <f aca="false">$D138+V138</f>
        <v>1.01810881751105</v>
      </c>
      <c r="AG138" s="0" t="n">
        <f aca="false">$D138+W138</f>
        <v>1.01703176263928</v>
      </c>
      <c r="AH138" s="0" t="n">
        <f aca="false">$D138+X138</f>
        <v>1.01284000587909</v>
      </c>
      <c r="AI138" s="0" t="n">
        <f aca="false">$D138+Y138</f>
        <v>1.01193433082807</v>
      </c>
      <c r="AJ138" s="0" t="n">
        <f aca="false">X138+V138+Y138+D138</f>
        <v>1.01769578990471</v>
      </c>
      <c r="AL138" s="0" t="n">
        <f aca="false">$C$6+$C$5*A138</f>
        <v>4627.823346819</v>
      </c>
      <c r="AN138" s="1" t="n">
        <f aca="false">$AL138*AA138</f>
        <v>4681.92775197868</v>
      </c>
      <c r="AO138" s="1" t="n">
        <f aca="false">$AL138*AB138</f>
        <v>4673.61927334999</v>
      </c>
      <c r="AP138" s="1" t="n">
        <f aca="false">$AL138*AC138</f>
        <v>4669.63968776752</v>
      </c>
      <c r="AQ138" s="1" t="n">
        <f aca="false">$AL138*AD138</f>
        <v>4671.66054345519</v>
      </c>
      <c r="AR138" s="1" t="n">
        <f aca="false">$AL138*AE138</f>
        <v>4743.97183246915</v>
      </c>
      <c r="AS138" s="1" t="n">
        <f aca="false">$AL138*AF138</f>
        <v>4711.62775527994</v>
      </c>
      <c r="AT138" s="1" t="n">
        <f aca="false">$AL138*AG138</f>
        <v>4706.64333559854</v>
      </c>
      <c r="AU138" s="1" t="n">
        <f aca="false">$AL138*AH138</f>
        <v>4687.24462579956</v>
      </c>
      <c r="AV138" s="1" t="n">
        <f aca="false">$AL138*AI138</f>
        <v>4683.0533216538</v>
      </c>
      <c r="AW138" s="1" t="n">
        <f aca="false">$AL138*AJ138</f>
        <v>4709.71633648044</v>
      </c>
      <c r="AY138" s="0" t="n">
        <f aca="false">$D138*G138</f>
        <v>1.01167974621451</v>
      </c>
      <c r="AZ138" s="0" t="n">
        <f aca="false">$D138*H138</f>
        <v>1.00986180453064</v>
      </c>
      <c r="BA138" s="0" t="n">
        <f aca="false">$D138*I138</f>
        <v>1.00899104890399</v>
      </c>
      <c r="BB138" s="0" t="n">
        <f aca="false">$D138*J138</f>
        <v>1.00943322345313</v>
      </c>
      <c r="BC138" s="0" t="n">
        <f aca="false">$D138*K138</f>
        <v>1.02525533871483</v>
      </c>
      <c r="BD138" s="0" t="n">
        <f aca="false">$D138*L138</f>
        <v>1.01817827337275</v>
      </c>
      <c r="BE138" s="0" t="n">
        <f aca="false">$D138*M138</f>
        <v>1.01708765441426</v>
      </c>
      <c r="BF138" s="0" t="n">
        <f aca="false">$D138*N138</f>
        <v>1.01284310800176</v>
      </c>
      <c r="BG138" s="0" t="n">
        <f aca="false">$D138*O138</f>
        <v>1.01192602716701</v>
      </c>
      <c r="BI138" s="1" t="n">
        <f aca="false">$AL138*AY138</f>
        <v>4681.87514903542</v>
      </c>
      <c r="BJ138" s="1" t="n">
        <f aca="false">$AL138*AZ138</f>
        <v>4673.46203606767</v>
      </c>
      <c r="BK138" s="1" t="n">
        <f aca="false">$AL138*BA138</f>
        <v>4669.43233284926</v>
      </c>
      <c r="BL138" s="1" t="n">
        <f aca="false">$AL138*BB138</f>
        <v>4671.47863855114</v>
      </c>
      <c r="BM138" s="1" t="n">
        <f aca="false">$AL138*BC138</f>
        <v>4744.70059295529</v>
      </c>
      <c r="BN138" s="1" t="n">
        <f aca="false">$AL138*BD138</f>
        <v>4711.9491847383</v>
      </c>
      <c r="BO138" s="1" t="n">
        <f aca="false">$AL138*BE138</f>
        <v>4706.90199285971</v>
      </c>
      <c r="BP138" s="1" t="n">
        <f aca="false">$AL138*BF138</f>
        <v>4687.25898187526</v>
      </c>
      <c r="BQ138" s="1" t="n">
        <f aca="false">$AL138*BG138</f>
        <v>4683.01489377727</v>
      </c>
    </row>
    <row r="139" customFormat="false" ht="13.8" hidden="false" customHeight="false" outlineLevel="0" collapsed="false">
      <c r="A139" s="0" t="n">
        <f aca="false">A138+1</f>
        <v>131</v>
      </c>
      <c r="B139" s="0" t="n">
        <f aca="false">B138+1/12</f>
        <v>1958.83333333332</v>
      </c>
      <c r="C139" s="1" t="n">
        <v>4457.694366</v>
      </c>
      <c r="D139" s="0" t="n">
        <v>0.983041230596395</v>
      </c>
      <c r="E139" s="11" t="n">
        <v>4549.53058000216</v>
      </c>
      <c r="G139" s="0" t="n">
        <v>0.997377397559013</v>
      </c>
      <c r="H139" s="0" t="n">
        <v>0.993109675247228</v>
      </c>
      <c r="I139" s="0" t="n">
        <v>1.00264903207537</v>
      </c>
      <c r="J139" s="0" t="n">
        <v>0.989289945514943</v>
      </c>
      <c r="K139" s="0" t="n">
        <v>0.9849148672507</v>
      </c>
      <c r="L139" s="0" t="n">
        <v>0.99290580486092</v>
      </c>
      <c r="M139" s="0" t="n">
        <v>0.996226245055015</v>
      </c>
      <c r="N139" s="0" t="n">
        <v>1.00898078398636</v>
      </c>
      <c r="O139" s="0" t="n">
        <v>1.00655501838405</v>
      </c>
      <c r="Q139" s="0" t="n">
        <f aca="false">G139-1</f>
        <v>-0.00262260244098689</v>
      </c>
      <c r="R139" s="0" t="n">
        <f aca="false">H139-1</f>
        <v>-0.00689032475277196</v>
      </c>
      <c r="S139" s="0" t="n">
        <f aca="false">I139-1</f>
        <v>0.00264903207537004</v>
      </c>
      <c r="T139" s="0" t="n">
        <f aca="false">J139-1</f>
        <v>-0.0107100544850569</v>
      </c>
      <c r="U139" s="0" t="n">
        <f aca="false">K139-1</f>
        <v>-0.0150851327493</v>
      </c>
      <c r="V139" s="0" t="n">
        <f aca="false">L139-1</f>
        <v>-0.00709419513908005</v>
      </c>
      <c r="W139" s="0" t="n">
        <f aca="false">M139-1</f>
        <v>-0.00377375494498489</v>
      </c>
      <c r="X139" s="0" t="n">
        <f aca="false">N139-1</f>
        <v>0.00898078398636004</v>
      </c>
      <c r="Y139" s="0" t="n">
        <f aca="false">O139-1</f>
        <v>0.00655501838404993</v>
      </c>
      <c r="AA139" s="0" t="n">
        <f aca="false">$D139+Q139</f>
        <v>0.980418628155408</v>
      </c>
      <c r="AB139" s="0" t="n">
        <f aca="false">$D139+R139</f>
        <v>0.976150905843623</v>
      </c>
      <c r="AC139" s="0" t="n">
        <f aca="false">$D139+S139</f>
        <v>0.985690262671765</v>
      </c>
      <c r="AD139" s="0" t="n">
        <f aca="false">$D139+T139</f>
        <v>0.972331176111338</v>
      </c>
      <c r="AE139" s="0" t="n">
        <f aca="false">$D139+U139</f>
        <v>0.967956097847095</v>
      </c>
      <c r="AF139" s="0" t="n">
        <f aca="false">$D139+V139</f>
        <v>0.975947035457315</v>
      </c>
      <c r="AG139" s="0" t="n">
        <f aca="false">$D139+W139</f>
        <v>0.97926747565141</v>
      </c>
      <c r="AH139" s="0" t="n">
        <f aca="false">$D139+X139</f>
        <v>0.992022014582755</v>
      </c>
      <c r="AI139" s="0" t="n">
        <f aca="false">$D139+Y139</f>
        <v>0.989596248980445</v>
      </c>
      <c r="AJ139" s="0" t="n">
        <f aca="false">X139+V139+Y139+D139</f>
        <v>0.991482837827725</v>
      </c>
      <c r="AL139" s="0" t="n">
        <f aca="false">$C$6+$C$5*A139</f>
        <v>4628.01603676586</v>
      </c>
      <c r="AN139" s="1" t="n">
        <f aca="false">$AL139*AA139</f>
        <v>4537.39313384721</v>
      </c>
      <c r="AO139" s="1" t="n">
        <f aca="false">$AL139*AB139</f>
        <v>4517.64204654781</v>
      </c>
      <c r="AP139" s="1" t="n">
        <f aca="false">$AL139*AC139</f>
        <v>4561.79034292887</v>
      </c>
      <c r="AQ139" s="1" t="n">
        <f aca="false">$AL139*AD139</f>
        <v>4499.96427609068</v>
      </c>
      <c r="AR139" s="1" t="n">
        <f aca="false">$AL139*AE139</f>
        <v>4479.71634372166</v>
      </c>
      <c r="AS139" s="1" t="n">
        <f aca="false">$AL139*AF139</f>
        <v>4516.69853113055</v>
      </c>
      <c r="AT139" s="1" t="n">
        <f aca="false">$AL139*AG139</f>
        <v>4532.06558159795</v>
      </c>
      <c r="AU139" s="1" t="n">
        <f aca="false">$AL139*AH139</f>
        <v>4591.09379231378</v>
      </c>
      <c r="AV139" s="1" t="n">
        <f aca="false">$AL139*AI139</f>
        <v>4579.86731020483</v>
      </c>
      <c r="AW139" s="1" t="n">
        <f aca="false">$AL139*AJ139</f>
        <v>4588.59847364484</v>
      </c>
      <c r="AY139" s="0" t="n">
        <f aca="false">$D139*G139</f>
        <v>0.980463104265442</v>
      </c>
      <c r="AZ139" s="0" t="n">
        <f aca="false">$D139*H139</f>
        <v>0.976267757272221</v>
      </c>
      <c r="BA139" s="0" t="n">
        <f aca="false">$D139*I139</f>
        <v>0.985645338347656</v>
      </c>
      <c r="BB139" s="0" t="n">
        <f aca="false">$D139*J139</f>
        <v>0.97251280545565</v>
      </c>
      <c r="BC139" s="0" t="n">
        <f aca="false">$D139*K139</f>
        <v>0.968211923134813</v>
      </c>
      <c r="BD139" s="0" t="n">
        <f aca="false">$D139*L139</f>
        <v>0.976067344276783</v>
      </c>
      <c r="BE139" s="0" t="n">
        <f aca="false">$D139*M139</f>
        <v>0.979331473891308</v>
      </c>
      <c r="BF139" s="0" t="n">
        <f aca="false">$D139*N139</f>
        <v>0.991869711538067</v>
      </c>
      <c r="BG139" s="0" t="n">
        <f aca="false">$D139*O139</f>
        <v>0.989485083935234</v>
      </c>
      <c r="BI139" s="1" t="n">
        <f aca="false">$AL139*AY139</f>
        <v>4537.5989699977</v>
      </c>
      <c r="BJ139" s="1" t="n">
        <f aca="false">$AL139*AZ139</f>
        <v>4518.18283683328</v>
      </c>
      <c r="BK139" s="1" t="n">
        <f aca="false">$AL139*BA139</f>
        <v>4561.58243243646</v>
      </c>
      <c r="BL139" s="1" t="n">
        <f aca="false">$AL139*BB139</f>
        <v>4500.80485960891</v>
      </c>
      <c r="BM139" s="1" t="n">
        <f aca="false">$AL139*BC139</f>
        <v>4480.90030725583</v>
      </c>
      <c r="BN139" s="1" t="n">
        <f aca="false">$AL139*BD139</f>
        <v>4517.25532227642</v>
      </c>
      <c r="BO139" s="1" t="n">
        <f aca="false">$AL139*BE139</f>
        <v>4532.36176647852</v>
      </c>
      <c r="BP139" s="1" t="n">
        <f aca="false">$AL139*BF139</f>
        <v>4590.38893138052</v>
      </c>
      <c r="BQ139" s="1" t="n">
        <f aca="false">$AL139*BG139</f>
        <v>4579.35283659287</v>
      </c>
    </row>
    <row r="140" customFormat="false" ht="13.8" hidden="false" customHeight="false" outlineLevel="0" collapsed="false">
      <c r="A140" s="0" t="n">
        <f aca="false">A139+1</f>
        <v>132</v>
      </c>
      <c r="B140" s="0" t="n">
        <f aca="false">B139+1/12</f>
        <v>1958.91666666666</v>
      </c>
      <c r="C140" s="1" t="n">
        <v>4243.071471</v>
      </c>
      <c r="D140" s="0" t="n">
        <v>0.962503790905692</v>
      </c>
      <c r="E140" s="11" t="n">
        <v>4454.6684445638</v>
      </c>
      <c r="G140" s="0" t="n">
        <v>1.00063501729003</v>
      </c>
      <c r="H140" s="0" t="n">
        <v>0.995031448462677</v>
      </c>
      <c r="I140" s="0" t="n">
        <v>0.998897178545824</v>
      </c>
      <c r="J140" s="0" t="n">
        <v>0.990800116142333</v>
      </c>
      <c r="K140" s="0" t="n">
        <v>0.958848914460789</v>
      </c>
      <c r="L140" s="0" t="n">
        <v>0.998787138313494</v>
      </c>
      <c r="M140" s="0" t="n">
        <v>0.98819060165609</v>
      </c>
      <c r="N140" s="0" t="n">
        <v>1.00606551502561</v>
      </c>
      <c r="O140" s="0" t="n">
        <v>1.00535466662557</v>
      </c>
      <c r="Q140" s="0" t="n">
        <f aca="false">G140-1</f>
        <v>0.000635017290030016</v>
      </c>
      <c r="R140" s="0" t="n">
        <f aca="false">H140-1</f>
        <v>-0.0049685515373229</v>
      </c>
      <c r="S140" s="0" t="n">
        <f aca="false">I140-1</f>
        <v>-0.00110282145417595</v>
      </c>
      <c r="T140" s="0" t="n">
        <f aca="false">J140-1</f>
        <v>-0.0091998838576669</v>
      </c>
      <c r="U140" s="0" t="n">
        <f aca="false">K140-1</f>
        <v>-0.0411510855392109</v>
      </c>
      <c r="V140" s="0" t="n">
        <f aca="false">L140-1</f>
        <v>-0.00121286168650592</v>
      </c>
      <c r="W140" s="0" t="n">
        <f aca="false">M140-1</f>
        <v>-0.01180939834391</v>
      </c>
      <c r="X140" s="0" t="n">
        <f aca="false">N140-1</f>
        <v>0.00606551502560992</v>
      </c>
      <c r="Y140" s="0" t="n">
        <f aca="false">O140-1</f>
        <v>0.00535466662556994</v>
      </c>
      <c r="AA140" s="0" t="n">
        <f aca="false">$D140+Q140</f>
        <v>0.963138808195722</v>
      </c>
      <c r="AB140" s="0" t="n">
        <f aca="false">$D140+R140</f>
        <v>0.957535239368369</v>
      </c>
      <c r="AC140" s="0" t="n">
        <f aca="false">$D140+S140</f>
        <v>0.961400969451516</v>
      </c>
      <c r="AD140" s="0" t="n">
        <f aca="false">$D140+T140</f>
        <v>0.953303907048025</v>
      </c>
      <c r="AE140" s="0" t="n">
        <f aca="false">$D140+U140</f>
        <v>0.921352705366481</v>
      </c>
      <c r="AF140" s="0" t="n">
        <f aca="false">$D140+V140</f>
        <v>0.961290929219186</v>
      </c>
      <c r="AG140" s="0" t="n">
        <f aca="false">$D140+W140</f>
        <v>0.950694392561782</v>
      </c>
      <c r="AH140" s="0" t="n">
        <f aca="false">$D140+X140</f>
        <v>0.968569305931302</v>
      </c>
      <c r="AI140" s="0" t="n">
        <f aca="false">$D140+Y140</f>
        <v>0.967858457531262</v>
      </c>
      <c r="AJ140" s="0" t="n">
        <f aca="false">X140+V140+Y140+D140</f>
        <v>0.972711110870366</v>
      </c>
      <c r="AL140" s="0" t="n">
        <f aca="false">$C$6+$C$5*A140</f>
        <v>4628.20872671272</v>
      </c>
      <c r="AN140" s="1" t="n">
        <f aca="false">$AL140*AA140</f>
        <v>4457.60743712714</v>
      </c>
      <c r="AO140" s="1" t="n">
        <f aca="false">$AL140*AB140</f>
        <v>4431.67295097964</v>
      </c>
      <c r="AP140" s="1" t="n">
        <f aca="false">$AL140*AC140</f>
        <v>4449.56435668558</v>
      </c>
      <c r="AQ140" s="1" t="n">
        <f aca="false">$AL140*AD140</f>
        <v>4412.089461809</v>
      </c>
      <c r="AR140" s="1" t="n">
        <f aca="false">$AL140*AE140</f>
        <v>4264.21263135752</v>
      </c>
      <c r="AS140" s="1" t="n">
        <f aca="false">$AL140*AF140</f>
        <v>4449.05506752202</v>
      </c>
      <c r="AT140" s="1" t="n">
        <f aca="false">$AL140*AG140</f>
        <v>4400.01208409129</v>
      </c>
      <c r="AU140" s="1" t="n">
        <f aca="false">$AL140*AH140</f>
        <v>4482.74091413732</v>
      </c>
      <c r="AV140" s="1" t="n">
        <f aca="false">$AL140*AI140</f>
        <v>4479.45095936891</v>
      </c>
      <c r="AW140" s="1" t="n">
        <f aca="false">$AL140*AJ140</f>
        <v>4501.91005190065</v>
      </c>
      <c r="AY140" s="0" t="n">
        <f aca="false">$D140*G140</f>
        <v>0.963114997454637</v>
      </c>
      <c r="AZ140" s="0" t="n">
        <f aca="false">$D140*H140</f>
        <v>0.957721541215708</v>
      </c>
      <c r="BA140" s="0" t="n">
        <f aca="false">$D140*I140</f>
        <v>0.961442321075356</v>
      </c>
      <c r="BB140" s="0" t="n">
        <f aca="false">$D140*J140</f>
        <v>0.953648867816796</v>
      </c>
      <c r="BC140" s="0" t="n">
        <f aca="false">$D140*K140</f>
        <v>0.922895715074317</v>
      </c>
      <c r="BD140" s="0" t="n">
        <f aca="false">$D140*L140</f>
        <v>0.961336406934586</v>
      </c>
      <c r="BE140" s="0" t="n">
        <f aca="false">$D140*M140</f>
        <v>0.951137200231363</v>
      </c>
      <c r="BF140" s="0" t="n">
        <f aca="false">$D140*N140</f>
        <v>0.968341872111637</v>
      </c>
      <c r="BG140" s="0" t="n">
        <f aca="false">$D140*O140</f>
        <v>0.967657677831839</v>
      </c>
      <c r="BI140" s="1" t="n">
        <f aca="false">$AL140*AY140</f>
        <v>4457.49723604746</v>
      </c>
      <c r="BJ140" s="1" t="n">
        <f aca="false">$AL140*AZ140</f>
        <v>4432.5351948153</v>
      </c>
      <c r="BK140" s="1" t="n">
        <f aca="false">$AL140*BA140</f>
        <v>4449.75574063189</v>
      </c>
      <c r="BL140" s="1" t="n">
        <f aca="false">$AL140*BB140</f>
        <v>4413.6860122494</v>
      </c>
      <c r="BM140" s="1" t="n">
        <f aca="false">$AL140*BC140</f>
        <v>4271.35400235273</v>
      </c>
      <c r="BN140" s="1" t="n">
        <f aca="false">$AL140*BD140</f>
        <v>4449.2655478813</v>
      </c>
      <c r="BO140" s="1" t="n">
        <f aca="false">$AL140*BE140</f>
        <v>4402.0614904119</v>
      </c>
      <c r="BP140" s="1" t="n">
        <f aca="false">$AL140*BF140</f>
        <v>4481.6883029484</v>
      </c>
      <c r="BQ140" s="1" t="n">
        <f aca="false">$AL140*BG140</f>
        <v>4478.5217090119</v>
      </c>
    </row>
    <row r="141" customFormat="false" ht="13.8" hidden="false" customHeight="false" outlineLevel="0" collapsed="false">
      <c r="A141" s="0" t="n">
        <f aca="false">A140+1</f>
        <v>133</v>
      </c>
      <c r="B141" s="0" t="n">
        <f aca="false">B140+1/12</f>
        <v>1958.99999999999</v>
      </c>
      <c r="C141" s="1" t="n">
        <v>4200.877198</v>
      </c>
      <c r="D141" s="0" t="n">
        <v>0.948389805964412</v>
      </c>
      <c r="E141" s="11" t="n">
        <v>4389.52872147119</v>
      </c>
      <c r="G141" s="0" t="n">
        <v>0.993604643525081</v>
      </c>
      <c r="H141" s="0" t="n">
        <v>0.990489261823629</v>
      </c>
      <c r="I141" s="0" t="n">
        <v>1.00682351126482</v>
      </c>
      <c r="J141" s="0" t="n">
        <v>0.990152075827894</v>
      </c>
      <c r="K141" s="0" t="n">
        <v>0.942128519563142</v>
      </c>
      <c r="L141" s="0" t="n">
        <v>1.00236343912172</v>
      </c>
      <c r="M141" s="0" t="n">
        <v>0.990974383404008</v>
      </c>
      <c r="N141" s="0" t="n">
        <v>0.988388488505618</v>
      </c>
      <c r="O141" s="0" t="n">
        <v>0.979820072481727</v>
      </c>
      <c r="Q141" s="0" t="n">
        <f aca="false">G141-1</f>
        <v>-0.00639535647491896</v>
      </c>
      <c r="R141" s="0" t="n">
        <f aca="false">H141-1</f>
        <v>-0.00951073817637094</v>
      </c>
      <c r="S141" s="0" t="n">
        <f aca="false">I141-1</f>
        <v>0.00682351126482006</v>
      </c>
      <c r="T141" s="0" t="n">
        <f aca="false">J141-1</f>
        <v>-0.00984792417210589</v>
      </c>
      <c r="U141" s="0" t="n">
        <f aca="false">K141-1</f>
        <v>-0.057871480436858</v>
      </c>
      <c r="V141" s="0" t="n">
        <f aca="false">L141-1</f>
        <v>0.00236343912171999</v>
      </c>
      <c r="W141" s="0" t="n">
        <f aca="false">M141-1</f>
        <v>-0.00902561659599188</v>
      </c>
      <c r="X141" s="0" t="n">
        <f aca="false">N141-1</f>
        <v>-0.0116115114943819</v>
      </c>
      <c r="Y141" s="0" t="n">
        <f aca="false">O141-1</f>
        <v>-0.0201799275182729</v>
      </c>
      <c r="AA141" s="0" t="n">
        <f aca="false">$D141+Q141</f>
        <v>0.941994449489493</v>
      </c>
      <c r="AB141" s="0" t="n">
        <f aca="false">$D141+R141</f>
        <v>0.938879067788041</v>
      </c>
      <c r="AC141" s="0" t="n">
        <f aca="false">$D141+S141</f>
        <v>0.955213317229232</v>
      </c>
      <c r="AD141" s="0" t="n">
        <f aca="false">$D141+T141</f>
        <v>0.938541881792306</v>
      </c>
      <c r="AE141" s="0" t="n">
        <f aca="false">$D141+U141</f>
        <v>0.890518325527554</v>
      </c>
      <c r="AF141" s="0" t="n">
        <f aca="false">$D141+V141</f>
        <v>0.950753245086132</v>
      </c>
      <c r="AG141" s="0" t="n">
        <f aca="false">$D141+W141</f>
        <v>0.93936418936842</v>
      </c>
      <c r="AH141" s="0" t="n">
        <f aca="false">$D141+X141</f>
        <v>0.93677829447003</v>
      </c>
      <c r="AI141" s="0" t="n">
        <f aca="false">$D141+Y141</f>
        <v>0.928209878446139</v>
      </c>
      <c r="AJ141" s="0" t="n">
        <f aca="false">X141+V141+Y141+D141</f>
        <v>0.918961806073477</v>
      </c>
      <c r="AL141" s="0" t="n">
        <f aca="false">$C$6+$C$5*A141</f>
        <v>4628.40141665958</v>
      </c>
      <c r="AN141" s="1" t="n">
        <f aca="false">$AL141*AA141</f>
        <v>4359.92844450263</v>
      </c>
      <c r="AO141" s="1" t="n">
        <f aca="false">$AL141*AB141</f>
        <v>4345.5092074222</v>
      </c>
      <c r="AP141" s="1" t="n">
        <f aca="false">$AL141*AC141</f>
        <v>4421.11067067588</v>
      </c>
      <c r="AQ141" s="1" t="n">
        <f aca="false">$AL141*AD141</f>
        <v>4343.94857528186</v>
      </c>
      <c r="AR141" s="1" t="n">
        <f aca="false">$AL141*AE141</f>
        <v>4121.67627943305</v>
      </c>
      <c r="AS141" s="1" t="n">
        <f aca="false">$AL141*AF141</f>
        <v>4400.46766645036</v>
      </c>
      <c r="AT141" s="1" t="n">
        <f aca="false">$AL141*AG141</f>
        <v>4347.75454483208</v>
      </c>
      <c r="AU141" s="1" t="n">
        <f aca="false">$AL141*AH141</f>
        <v>4335.78598522103</v>
      </c>
      <c r="AV141" s="1" t="n">
        <f aca="false">$AL141*AI141</f>
        <v>4296.12791635753</v>
      </c>
      <c r="AW141" s="1" t="n">
        <f aca="false">$AL141*AJ141</f>
        <v>4253.32412508653</v>
      </c>
      <c r="AY141" s="0" t="n">
        <f aca="false">$D141*G141</f>
        <v>0.94232451507809</v>
      </c>
      <c r="AZ141" s="0" t="n">
        <f aca="false">$D141*H141</f>
        <v>0.939369918830745</v>
      </c>
      <c r="BA141" s="0" t="n">
        <f aca="false">$D141*I141</f>
        <v>0.954861154488851</v>
      </c>
      <c r="BB141" s="0" t="n">
        <f aca="false">$D141*J141</f>
        <v>0.939050135069676</v>
      </c>
      <c r="BC141" s="0" t="n">
        <f aca="false">$D141*K141</f>
        <v>0.893505083862027</v>
      </c>
      <c r="BD141" s="0" t="n">
        <f aca="false">$D141*L141</f>
        <v>0.950631267534469</v>
      </c>
      <c r="BE141" s="0" t="n">
        <f aca="false">$D141*M141</f>
        <v>0.93983000319223</v>
      </c>
      <c r="BF141" s="0" t="n">
        <f aca="false">$D141*N141</f>
        <v>0.937377566831302</v>
      </c>
      <c r="BG141" s="0" t="n">
        <f aca="false">$D141*O141</f>
        <v>0.929251368420981</v>
      </c>
      <c r="BI141" s="1" t="n">
        <f aca="false">$AL141*AY141</f>
        <v>4361.45612054049</v>
      </c>
      <c r="BJ141" s="1" t="n">
        <f aca="false">$AL141*AZ141</f>
        <v>4347.78106308362</v>
      </c>
      <c r="BK141" s="1" t="n">
        <f aca="false">$AL141*BA141</f>
        <v>4419.4807201494</v>
      </c>
      <c r="BL141" s="1" t="n">
        <f aca="false">$AL141*BB141</f>
        <v>4346.30097547086</v>
      </c>
      <c r="BM141" s="1" t="n">
        <f aca="false">$AL141*BC141</f>
        <v>4135.50019593954</v>
      </c>
      <c r="BN141" s="1" t="n">
        <f aca="false">$AL141*BD141</f>
        <v>4399.90310537744</v>
      </c>
      <c r="BO141" s="1" t="n">
        <f aca="false">$AL141*BE141</f>
        <v>4349.9105181941</v>
      </c>
      <c r="BP141" s="1" t="n">
        <f aca="false">$AL141*BF141</f>
        <v>4338.55965826691</v>
      </c>
      <c r="BQ141" s="1" t="n">
        <f aca="false">$AL141*BG141</f>
        <v>4300.94835003252</v>
      </c>
    </row>
    <row r="142" customFormat="false" ht="13.8" hidden="false" customHeight="false" outlineLevel="0" collapsed="false">
      <c r="A142" s="0" t="n">
        <f aca="false">A141+1</f>
        <v>134</v>
      </c>
      <c r="B142" s="0" t="n">
        <f aca="false">B141+1/12</f>
        <v>1959.08333333332</v>
      </c>
      <c r="C142" s="1" t="n">
        <v>4584.35622</v>
      </c>
      <c r="D142" s="0" t="n">
        <v>0.957154979085495</v>
      </c>
      <c r="E142" s="11" t="n">
        <v>4430.28189530413</v>
      </c>
      <c r="G142" s="0" t="n">
        <v>0.996144553261455</v>
      </c>
      <c r="H142" s="0" t="n">
        <v>1.00434892731059</v>
      </c>
      <c r="I142" s="0" t="n">
        <v>1.00997883364573</v>
      </c>
      <c r="J142" s="0" t="n">
        <v>1.00142399180874</v>
      </c>
      <c r="K142" s="0" t="n">
        <v>0.95681472930064</v>
      </c>
      <c r="L142" s="0" t="n">
        <v>1.00184678785702</v>
      </c>
      <c r="M142" s="0" t="n">
        <v>0.998869904844081</v>
      </c>
      <c r="N142" s="0" t="n">
        <v>0.991553258684679</v>
      </c>
      <c r="O142" s="0" t="n">
        <v>0.996386511028427</v>
      </c>
      <c r="Q142" s="0" t="n">
        <f aca="false">G142-1</f>
        <v>-0.00385544673854488</v>
      </c>
      <c r="R142" s="0" t="n">
        <f aca="false">H142-1</f>
        <v>0.00434892731058989</v>
      </c>
      <c r="S142" s="0" t="n">
        <f aca="false">I142-1</f>
        <v>0.00997883364573005</v>
      </c>
      <c r="T142" s="0" t="n">
        <f aca="false">J142-1</f>
        <v>0.00142399180873998</v>
      </c>
      <c r="U142" s="0" t="n">
        <f aca="false">K142-1</f>
        <v>-0.04318527069936</v>
      </c>
      <c r="V142" s="0" t="n">
        <f aca="false">L142-1</f>
        <v>0.00184678785702008</v>
      </c>
      <c r="W142" s="0" t="n">
        <f aca="false">M142-1</f>
        <v>-0.00113009515591889</v>
      </c>
      <c r="X142" s="0" t="n">
        <f aca="false">N142-1</f>
        <v>-0.00844674131532097</v>
      </c>
      <c r="Y142" s="0" t="n">
        <f aca="false">O142-1</f>
        <v>-0.00361348897157288</v>
      </c>
      <c r="AA142" s="0" t="n">
        <f aca="false">$D142+Q142</f>
        <v>0.95329953234695</v>
      </c>
      <c r="AB142" s="0" t="n">
        <f aca="false">$D142+R142</f>
        <v>0.961503906396085</v>
      </c>
      <c r="AC142" s="0" t="n">
        <f aca="false">$D142+S142</f>
        <v>0.967133812731225</v>
      </c>
      <c r="AD142" s="0" t="n">
        <f aca="false">$D142+T142</f>
        <v>0.958578970894235</v>
      </c>
      <c r="AE142" s="0" t="n">
        <f aca="false">$D142+U142</f>
        <v>0.913969708386135</v>
      </c>
      <c r="AF142" s="0" t="n">
        <f aca="false">$D142+V142</f>
        <v>0.959001766942515</v>
      </c>
      <c r="AG142" s="0" t="n">
        <f aca="false">$D142+W142</f>
        <v>0.956024883929576</v>
      </c>
      <c r="AH142" s="0" t="n">
        <f aca="false">$D142+X142</f>
        <v>0.948708237770174</v>
      </c>
      <c r="AI142" s="0" t="n">
        <f aca="false">$D142+Y142</f>
        <v>0.953541490113922</v>
      </c>
      <c r="AJ142" s="0" t="n">
        <f aca="false">X142+V142+Y142+D142</f>
        <v>0.946941536655621</v>
      </c>
      <c r="AL142" s="0" t="n">
        <f aca="false">$C$6+$C$5*A142</f>
        <v>4628.59410660644</v>
      </c>
      <c r="AN142" s="1" t="n">
        <f aca="false">$AL142*AA142</f>
        <v>4412.43659725177</v>
      </c>
      <c r="AO142" s="1" t="n">
        <f aca="false">$AL142*AB142</f>
        <v>4450.41131462397</v>
      </c>
      <c r="AP142" s="1" t="n">
        <f aca="false">$AL142*AC142</f>
        <v>4476.46986590758</v>
      </c>
      <c r="AQ142" s="1" t="n">
        <f aca="false">$AL142*AD142</f>
        <v>4436.87297539794</v>
      </c>
      <c r="AR142" s="1" t="n">
        <f aca="false">$AL142*AE142</f>
        <v>4230.39480585287</v>
      </c>
      <c r="AS142" s="1" t="n">
        <f aca="false">$AL142*AF142</f>
        <v>4438.8299266953</v>
      </c>
      <c r="AT142" s="1" t="n">
        <f aca="false">$AL142*AG142</f>
        <v>4425.05114352554</v>
      </c>
      <c r="AU142" s="1" t="n">
        <f aca="false">$AL142*AH142</f>
        <v>4391.18535823201</v>
      </c>
      <c r="AV142" s="1" t="n">
        <f aca="false">$AL142*AI142</f>
        <v>4413.55652154603</v>
      </c>
      <c r="AW142" s="1" t="n">
        <f aca="false">$AL142*AJ142</f>
        <v>4383.00801586507</v>
      </c>
      <c r="AY142" s="0" t="n">
        <f aca="false">$D142*G142</f>
        <v>0.953464719043098</v>
      </c>
      <c r="AZ142" s="0" t="n">
        <f aca="false">$D142*H142</f>
        <v>0.961317576514507</v>
      </c>
      <c r="BA142" s="0" t="n">
        <f aca="false">$D142*I142</f>
        <v>0.966706269394971</v>
      </c>
      <c r="BB142" s="0" t="n">
        <f aca="false">$D142*J142</f>
        <v>0.958517959935407</v>
      </c>
      <c r="BC142" s="0" t="n">
        <f aca="false">$D142*K142</f>
        <v>0.915819982212448</v>
      </c>
      <c r="BD142" s="0" t="n">
        <f aca="false">$D142*L142</f>
        <v>0.958922641278157</v>
      </c>
      <c r="BE142" s="0" t="n">
        <f aca="false">$D142*M142</f>
        <v>0.956073302880167</v>
      </c>
      <c r="BF142" s="0" t="n">
        <f aca="false">$D142*N142</f>
        <v>0.949070138578488</v>
      </c>
      <c r="BG142" s="0" t="n">
        <f aca="false">$D142*O142</f>
        <v>0.953696310124484</v>
      </c>
      <c r="BI142" s="1" t="n">
        <f aca="false">$AL142*AY142</f>
        <v>4413.20117942005</v>
      </c>
      <c r="BJ142" s="1" t="n">
        <f aca="false">$AL142*AZ142</f>
        <v>4449.54886923222</v>
      </c>
      <c r="BK142" s="1" t="n">
        <f aca="false">$AL142*BA142</f>
        <v>4474.49094134108</v>
      </c>
      <c r="BL142" s="1" t="n">
        <f aca="false">$AL142*BB142</f>
        <v>4436.59058043347</v>
      </c>
      <c r="BM142" s="1" t="n">
        <f aca="false">$AL142*BC142</f>
        <v>4238.95897238095</v>
      </c>
      <c r="BN142" s="1" t="n">
        <f aca="false">$AL142*BD142</f>
        <v>4438.46368611157</v>
      </c>
      <c r="BO142" s="1" t="n">
        <f aca="false">$AL142*BE142</f>
        <v>4425.27525519489</v>
      </c>
      <c r="BP142" s="1" t="n">
        <f aca="false">$AL142*BF142</f>
        <v>4392.86045018055</v>
      </c>
      <c r="BQ142" s="1" t="n">
        <f aca="false">$AL142*BG142</f>
        <v>4414.27312053449</v>
      </c>
    </row>
    <row r="143" customFormat="false" ht="13.8" hidden="false" customHeight="false" outlineLevel="0" collapsed="false">
      <c r="A143" s="0" t="n">
        <f aca="false">A142+1</f>
        <v>135</v>
      </c>
      <c r="B143" s="0" t="n">
        <f aca="false">B142+1/12</f>
        <v>1959.16666666666</v>
      </c>
      <c r="C143" s="1" t="n">
        <v>4716.838198</v>
      </c>
      <c r="D143" s="0" t="n">
        <v>0.990002268729016</v>
      </c>
      <c r="E143" s="11" t="n">
        <v>4582.50943005068</v>
      </c>
      <c r="G143" s="0" t="n">
        <v>1.00344345767293</v>
      </c>
      <c r="H143" s="0" t="n">
        <v>0.998815967034267</v>
      </c>
      <c r="I143" s="0" t="n">
        <v>0.997593660684632</v>
      </c>
      <c r="J143" s="0" t="n">
        <v>1.00461401674996</v>
      </c>
      <c r="K143" s="0" t="n">
        <v>0.998267236811313</v>
      </c>
      <c r="L143" s="0" t="n">
        <v>0.995393394722011</v>
      </c>
      <c r="M143" s="0" t="n">
        <v>1.00141532736775</v>
      </c>
      <c r="N143" s="0" t="n">
        <v>1.00569307204964</v>
      </c>
      <c r="O143" s="0" t="n">
        <v>0.994097015754062</v>
      </c>
      <c r="Q143" s="0" t="n">
        <f aca="false">G143-1</f>
        <v>0.00344345767293008</v>
      </c>
      <c r="R143" s="0" t="n">
        <f aca="false">H143-1</f>
        <v>-0.00118403296573288</v>
      </c>
      <c r="S143" s="0" t="n">
        <f aca="false">I143-1</f>
        <v>-0.00240633931536793</v>
      </c>
      <c r="T143" s="0" t="n">
        <f aca="false">J143-1</f>
        <v>0.00461401674995998</v>
      </c>
      <c r="U143" s="0" t="n">
        <f aca="false">K143-1</f>
        <v>-0.00173276318868687</v>
      </c>
      <c r="V143" s="0" t="n">
        <f aca="false">L143-1</f>
        <v>-0.00460660527798895</v>
      </c>
      <c r="W143" s="0" t="n">
        <f aca="false">M143-1</f>
        <v>0.00141532736774996</v>
      </c>
      <c r="X143" s="0" t="n">
        <f aca="false">N143-1</f>
        <v>0.00569307204963998</v>
      </c>
      <c r="Y143" s="0" t="n">
        <f aca="false">O143-1</f>
        <v>-0.00590298424593794</v>
      </c>
      <c r="AA143" s="0" t="n">
        <f aca="false">$D143+Q143</f>
        <v>0.993445726401946</v>
      </c>
      <c r="AB143" s="0" t="n">
        <f aca="false">$D143+R143</f>
        <v>0.988818235763283</v>
      </c>
      <c r="AC143" s="0" t="n">
        <f aca="false">$D143+S143</f>
        <v>0.987595929413648</v>
      </c>
      <c r="AD143" s="0" t="n">
        <f aca="false">$D143+T143</f>
        <v>0.994616285478976</v>
      </c>
      <c r="AE143" s="0" t="n">
        <f aca="false">$D143+U143</f>
        <v>0.988269505540329</v>
      </c>
      <c r="AF143" s="0" t="n">
        <f aca="false">$D143+V143</f>
        <v>0.985395663451027</v>
      </c>
      <c r="AG143" s="0" t="n">
        <f aca="false">$D143+W143</f>
        <v>0.991417596096766</v>
      </c>
      <c r="AH143" s="0" t="n">
        <f aca="false">$D143+X143</f>
        <v>0.995695340778656</v>
      </c>
      <c r="AI143" s="0" t="n">
        <f aca="false">$D143+Y143</f>
        <v>0.984099284483078</v>
      </c>
      <c r="AJ143" s="0" t="n">
        <f aca="false">X143+V143+Y143+D143</f>
        <v>0.985185751254729</v>
      </c>
      <c r="AL143" s="0" t="n">
        <f aca="false">$C$6+$C$5*A143</f>
        <v>4628.7867965533</v>
      </c>
      <c r="AN143" s="1" t="n">
        <f aca="false">$AL143*AA143</f>
        <v>4598.44846146165</v>
      </c>
      <c r="AO143" s="1" t="n">
        <f aca="false">$AL143*AB143</f>
        <v>4577.02879389221</v>
      </c>
      <c r="AP143" s="1" t="n">
        <f aca="false">$AL143*AC143</f>
        <v>4571.37099839968</v>
      </c>
      <c r="AQ143" s="1" t="n">
        <f aca="false">$AL143*AD143</f>
        <v>4603.86672986199</v>
      </c>
      <c r="AR143" s="1" t="n">
        <f aca="false">$AL143*AE143</f>
        <v>4574.48883868133</v>
      </c>
      <c r="AS143" s="1" t="n">
        <f aca="false">$AL143*AF143</f>
        <v>4561.18643636299</v>
      </c>
      <c r="AT143" s="1" t="n">
        <f aca="false">$AL143*AG143</f>
        <v>4589.06067868334</v>
      </c>
      <c r="AU143" s="1" t="n">
        <f aca="false">$AL143*AH143</f>
        <v>4608.86144678589</v>
      </c>
      <c r="AV143" s="1" t="n">
        <f aca="false">$AL143*AI143</f>
        <v>4555.18577451282</v>
      </c>
      <c r="AW143" s="1" t="n">
        <f aca="false">$AL143*AJ143</f>
        <v>4560.21479756034</v>
      </c>
      <c r="AY143" s="0" t="n">
        <f aca="false">$D143*G143</f>
        <v>0.993411299637489</v>
      </c>
      <c r="AZ143" s="0" t="n">
        <f aca="false">$D143*H143</f>
        <v>0.988830073406691</v>
      </c>
      <c r="BA143" s="0" t="n">
        <f aca="false">$D143*I143</f>
        <v>0.98761998734747</v>
      </c>
      <c r="BB143" s="0" t="n">
        <f aca="false">$D143*J143</f>
        <v>0.99457015577943</v>
      </c>
      <c r="BC143" s="0" t="n">
        <f aca="false">$D143*K143</f>
        <v>0.988286829241046</v>
      </c>
      <c r="BD143" s="0" t="n">
        <f aca="false">$D143*L143</f>
        <v>0.985441719052668</v>
      </c>
      <c r="BE143" s="0" t="n">
        <f aca="false">$D143*M143</f>
        <v>0.991403446034083</v>
      </c>
      <c r="BF143" s="0" t="n">
        <f aca="false">$D143*N143</f>
        <v>0.995638422974198</v>
      </c>
      <c r="BG143" s="0" t="n">
        <f aca="false">$D143*O143</f>
        <v>0.984158300933266</v>
      </c>
      <c r="BI143" s="1" t="n">
        <f aca="false">$AL143*AY143</f>
        <v>4598.28910730889</v>
      </c>
      <c r="BJ143" s="1" t="n">
        <f aca="false">$AL143*AZ143</f>
        <v>4577.08358781972</v>
      </c>
      <c r="BK143" s="1" t="n">
        <f aca="false">$AL143*BA143</f>
        <v>4571.48235744611</v>
      </c>
      <c r="BL143" s="1" t="n">
        <f aca="false">$AL143*BB143</f>
        <v>4603.65320531781</v>
      </c>
      <c r="BM143" s="1" t="n">
        <f aca="false">$AL143*BC143</f>
        <v>4574.56902639848</v>
      </c>
      <c r="BN143" s="1" t="n">
        <f aca="false">$AL143*BD143</f>
        <v>4561.39961792378</v>
      </c>
      <c r="BO143" s="1" t="n">
        <f aca="false">$AL143*BE143</f>
        <v>4588.99518106002</v>
      </c>
      <c r="BP143" s="1" t="n">
        <f aca="false">$AL143*BF143</f>
        <v>4608.59798640412</v>
      </c>
      <c r="BQ143" s="1" t="n">
        <f aca="false">$AL143*BG143</f>
        <v>4555.45894907823</v>
      </c>
    </row>
    <row r="144" customFormat="false" ht="13.8" hidden="false" customHeight="false" outlineLevel="0" collapsed="false">
      <c r="A144" s="0" t="n">
        <f aca="false">A143+1</f>
        <v>136</v>
      </c>
      <c r="B144" s="0" t="n">
        <f aca="false">B143+1/12</f>
        <v>1959.24999999999</v>
      </c>
      <c r="C144" s="1" t="n">
        <v>4727.397466</v>
      </c>
      <c r="D144" s="0" t="n">
        <v>1.01159110872128</v>
      </c>
      <c r="E144" s="11" t="n">
        <v>4682.63449099676</v>
      </c>
      <c r="G144" s="0" t="n">
        <v>1.00597389061773</v>
      </c>
      <c r="H144" s="0" t="n">
        <v>0.998906350864124</v>
      </c>
      <c r="I144" s="0" t="n">
        <v>1.00084815788229</v>
      </c>
      <c r="J144" s="0" t="n">
        <v>0.996333358708326</v>
      </c>
      <c r="K144" s="0" t="n">
        <v>1.00806530314133</v>
      </c>
      <c r="L144" s="0" t="n">
        <v>1.00829889394874</v>
      </c>
      <c r="M144" s="0" t="n">
        <v>1.00954810073191</v>
      </c>
      <c r="N144" s="0" t="n">
        <v>1.00381773851652</v>
      </c>
      <c r="O144" s="0" t="n">
        <v>1.0001136341881</v>
      </c>
      <c r="Q144" s="0" t="n">
        <f aca="false">G144-1</f>
        <v>0.00597389061773002</v>
      </c>
      <c r="R144" s="0" t="n">
        <f aca="false">H144-1</f>
        <v>-0.00109364913587595</v>
      </c>
      <c r="S144" s="0" t="n">
        <f aca="false">I144-1</f>
        <v>0.00084815788229009</v>
      </c>
      <c r="T144" s="0" t="n">
        <f aca="false">J144-1</f>
        <v>-0.00366664129167393</v>
      </c>
      <c r="U144" s="0" t="n">
        <f aca="false">K144-1</f>
        <v>0.00806530314133003</v>
      </c>
      <c r="V144" s="0" t="n">
        <f aca="false">L144-1</f>
        <v>0.00829889394874006</v>
      </c>
      <c r="W144" s="0" t="n">
        <f aca="false">M144-1</f>
        <v>0.00954810073191004</v>
      </c>
      <c r="X144" s="0" t="n">
        <f aca="false">N144-1</f>
        <v>0.0038177385165199</v>
      </c>
      <c r="Y144" s="0" t="n">
        <f aca="false">O144-1</f>
        <v>0.000113634188100065</v>
      </c>
      <c r="AA144" s="0" t="n">
        <f aca="false">$D144+Q144</f>
        <v>1.01756499933901</v>
      </c>
      <c r="AB144" s="0" t="n">
        <f aca="false">$D144+R144</f>
        <v>1.0104974595854</v>
      </c>
      <c r="AC144" s="0" t="n">
        <f aca="false">$D144+S144</f>
        <v>1.01243926660357</v>
      </c>
      <c r="AD144" s="0" t="n">
        <f aca="false">$D144+T144</f>
        <v>1.00792446742961</v>
      </c>
      <c r="AE144" s="0" t="n">
        <f aca="false">$D144+U144</f>
        <v>1.01965641186261</v>
      </c>
      <c r="AF144" s="0" t="n">
        <f aca="false">$D144+V144</f>
        <v>1.01989000267002</v>
      </c>
      <c r="AG144" s="0" t="n">
        <f aca="false">$D144+W144</f>
        <v>1.02113920945319</v>
      </c>
      <c r="AH144" s="0" t="n">
        <f aca="false">$D144+X144</f>
        <v>1.0154088472378</v>
      </c>
      <c r="AI144" s="0" t="n">
        <f aca="false">$D144+Y144</f>
        <v>1.01170474290938</v>
      </c>
      <c r="AJ144" s="0" t="n">
        <f aca="false">X144+V144+Y144+D144</f>
        <v>1.02382137537464</v>
      </c>
      <c r="AL144" s="0" t="n">
        <f aca="false">$C$6+$C$5*A144</f>
        <v>4628.97948650016</v>
      </c>
      <c r="AN144" s="1" t="n">
        <f aca="false">$AL144*AA144</f>
        <v>4710.28750812083</v>
      </c>
      <c r="AO144" s="1" t="n">
        <f aca="false">$AL144*AB144</f>
        <v>4677.57201158136</v>
      </c>
      <c r="AP144" s="1" t="n">
        <f aca="false">$AL144*AC144</f>
        <v>4686.56059643517</v>
      </c>
      <c r="AQ144" s="1" t="n">
        <f aca="false">$AL144*AD144</f>
        <v>4665.66168367325</v>
      </c>
      <c r="AR144" s="1" t="n">
        <f aca="false">$AL144*AE144</f>
        <v>4719.9686137904</v>
      </c>
      <c r="AS144" s="1" t="n">
        <f aca="false">$AL144*AF144</f>
        <v>4721.04990084612</v>
      </c>
      <c r="AT144" s="1" t="n">
        <f aca="false">$AL144*AG144</f>
        <v>4726.83245341979</v>
      </c>
      <c r="AU144" s="1" t="n">
        <f aca="false">$AL144*AH144</f>
        <v>4700.30672427453</v>
      </c>
      <c r="AV144" s="1" t="n">
        <f aca="false">$AL144*AI144</f>
        <v>4683.16050132246</v>
      </c>
      <c r="AW144" s="1" t="n">
        <f aca="false">$AL144*AJ144</f>
        <v>4739.24814444959</v>
      </c>
      <c r="AY144" s="0" t="n">
        <f aca="false">$D144*G144</f>
        <v>1.01763424335465</v>
      </c>
      <c r="AZ144" s="0" t="n">
        <f aca="false">$D144*H144</f>
        <v>1.01048478297937</v>
      </c>
      <c r="BA144" s="0" t="n">
        <f aca="false">$D144*I144</f>
        <v>1.0124490976938</v>
      </c>
      <c r="BB144" s="0" t="n">
        <f aca="false">$D144*J144</f>
        <v>1.00788196699175</v>
      </c>
      <c r="BC144" s="0" t="n">
        <f aca="false">$D144*K144</f>
        <v>1.01974989766819</v>
      </c>
      <c r="BD144" s="0" t="n">
        <f aca="false">$D144*L144</f>
        <v>1.01998619605205</v>
      </c>
      <c r="BE144" s="0" t="n">
        <f aca="false">$D144*M144</f>
        <v>1.02124988252686</v>
      </c>
      <c r="BF144" s="0" t="n">
        <f aca="false">$D144*N144</f>
        <v>1.01545309906001</v>
      </c>
      <c r="BG144" s="0" t="n">
        <f aca="false">$D144*O144</f>
        <v>1.01170606005561</v>
      </c>
      <c r="BI144" s="1" t="n">
        <f aca="false">$AL144*AY144</f>
        <v>4710.60803724879</v>
      </c>
      <c r="BJ144" s="1" t="n">
        <f aca="false">$AL144*AZ144</f>
        <v>4677.51333183206</v>
      </c>
      <c r="BK144" s="1" t="n">
        <f aca="false">$AL144*BA144</f>
        <v>4686.60610435016</v>
      </c>
      <c r="BL144" s="1" t="n">
        <f aca="false">$AL144*BB144</f>
        <v>4665.46495001826</v>
      </c>
      <c r="BM144" s="1" t="n">
        <f aca="false">$AL144*BC144</f>
        <v>4720.40135766672</v>
      </c>
      <c r="BN144" s="1" t="n">
        <f aca="false">$AL144*BD144</f>
        <v>4721.49517803825</v>
      </c>
      <c r="BO144" s="1" t="n">
        <f aca="false">$AL144*BE144</f>
        <v>4727.34475680749</v>
      </c>
      <c r="BP144" s="1" t="n">
        <f aca="false">$AL144*BF144</f>
        <v>4700.5115650518</v>
      </c>
      <c r="BQ144" s="1" t="n">
        <f aca="false">$AL144*BG144</f>
        <v>4683.16659836533</v>
      </c>
    </row>
    <row r="145" customFormat="false" ht="13.8" hidden="false" customHeight="false" outlineLevel="0" collapsed="false">
      <c r="A145" s="0" t="n">
        <f aca="false">A144+1</f>
        <v>137</v>
      </c>
      <c r="B145" s="0" t="n">
        <f aca="false">B144+1/12</f>
        <v>1959.33333333332</v>
      </c>
      <c r="C145" s="1" t="n">
        <v>4833.902614</v>
      </c>
      <c r="D145" s="0" t="n">
        <v>1.02572739916611</v>
      </c>
      <c r="E145" s="11" t="n">
        <v>4748.26873683912</v>
      </c>
      <c r="G145" s="0" t="n">
        <v>0.999382109352198</v>
      </c>
      <c r="H145" s="0" t="n">
        <v>0.999336518348783</v>
      </c>
      <c r="I145" s="0" t="n">
        <v>1.00403604329758</v>
      </c>
      <c r="J145" s="0" t="n">
        <v>0.993112869359565</v>
      </c>
      <c r="K145" s="0" t="n">
        <v>1.03167510982912</v>
      </c>
      <c r="L145" s="0" t="n">
        <v>1.00121433350915</v>
      </c>
      <c r="M145" s="0" t="n">
        <v>1.01071302212325</v>
      </c>
      <c r="N145" s="0" t="n">
        <v>0.994994962127008</v>
      </c>
      <c r="O145" s="0" t="n">
        <v>1.00995575295523</v>
      </c>
      <c r="Q145" s="0" t="n">
        <f aca="false">G145-1</f>
        <v>-0.000617890647801933</v>
      </c>
      <c r="R145" s="0" t="n">
        <f aca="false">H145-1</f>
        <v>-0.00066348165121688</v>
      </c>
      <c r="S145" s="0" t="n">
        <f aca="false">I145-1</f>
        <v>0.00403604329757989</v>
      </c>
      <c r="T145" s="0" t="n">
        <f aca="false">J145-1</f>
        <v>-0.00688713064043489</v>
      </c>
      <c r="U145" s="0" t="n">
        <f aca="false">K145-1</f>
        <v>0.0316751098291199</v>
      </c>
      <c r="V145" s="0" t="n">
        <f aca="false">L145-1</f>
        <v>0.0012143335091499</v>
      </c>
      <c r="W145" s="0" t="n">
        <f aca="false">M145-1</f>
        <v>0.0107130221232501</v>
      </c>
      <c r="X145" s="0" t="n">
        <f aca="false">N145-1</f>
        <v>-0.00500503787299189</v>
      </c>
      <c r="Y145" s="0" t="n">
        <f aca="false">O145-1</f>
        <v>0.0099557529552301</v>
      </c>
      <c r="AA145" s="0" t="n">
        <f aca="false">$D145+Q145</f>
        <v>1.02510950851831</v>
      </c>
      <c r="AB145" s="0" t="n">
        <f aca="false">$D145+R145</f>
        <v>1.02506391751489</v>
      </c>
      <c r="AC145" s="0" t="n">
        <f aca="false">$D145+S145</f>
        <v>1.02976344246369</v>
      </c>
      <c r="AD145" s="0" t="n">
        <f aca="false">$D145+T145</f>
        <v>1.01884026852568</v>
      </c>
      <c r="AE145" s="0" t="n">
        <f aca="false">$D145+U145</f>
        <v>1.05740250899523</v>
      </c>
      <c r="AF145" s="0" t="n">
        <f aca="false">$D145+V145</f>
        <v>1.02694173267526</v>
      </c>
      <c r="AG145" s="0" t="n">
        <f aca="false">$D145+W145</f>
        <v>1.03644042128936</v>
      </c>
      <c r="AH145" s="0" t="n">
        <f aca="false">$D145+X145</f>
        <v>1.02072236129312</v>
      </c>
      <c r="AI145" s="0" t="n">
        <f aca="false">$D145+Y145</f>
        <v>1.03568315212134</v>
      </c>
      <c r="AJ145" s="0" t="n">
        <f aca="false">X145+V145+Y145+D145</f>
        <v>1.0318924477575</v>
      </c>
      <c r="AL145" s="0" t="n">
        <f aca="false">$C$6+$C$5*A145</f>
        <v>4629.17217644702</v>
      </c>
      <c r="AN145" s="1" t="n">
        <f aca="false">$AL145*AA145</f>
        <v>4745.40841464423</v>
      </c>
      <c r="AO145" s="1" t="n">
        <f aca="false">$AL145*AB145</f>
        <v>4745.19736603972</v>
      </c>
      <c r="AP145" s="1" t="n">
        <f aca="false">$AL145*AC145</f>
        <v>4766.95227617524</v>
      </c>
      <c r="AQ145" s="1" t="n">
        <f aca="false">$AL145*AD145</f>
        <v>4716.38702330287</v>
      </c>
      <c r="AR145" s="1" t="n">
        <f aca="false">$AL145*AE145</f>
        <v>4894.898273946</v>
      </c>
      <c r="AS145" s="1" t="n">
        <f aca="false">$AL145*AF145</f>
        <v>4753.89009573262</v>
      </c>
      <c r="AT145" s="1" t="n">
        <f aca="false">$AL145*AG145</f>
        <v>4797.86116077772</v>
      </c>
      <c r="AU145" s="1" t="n">
        <f aca="false">$AL145*AH145</f>
        <v>4725.09955477541</v>
      </c>
      <c r="AV145" s="1" t="n">
        <f aca="false">$AL145*AI145</f>
        <v>4794.35563141507</v>
      </c>
      <c r="AW145" s="1" t="n">
        <f aca="false">$AL145*AJ145</f>
        <v>4776.80780824486</v>
      </c>
      <c r="AY145" s="0" t="n">
        <f aca="false">$D145*G145</f>
        <v>1.02509361179897</v>
      </c>
      <c r="AZ145" s="0" t="n">
        <f aca="false">$D145*H145</f>
        <v>1.02504684785761</v>
      </c>
      <c r="BA145" s="0" t="n">
        <f aca="false">$D145*I145</f>
        <v>1.02986727936066</v>
      </c>
      <c r="BB145" s="0" t="n">
        <f aca="false">$D145*J145</f>
        <v>1.01866308056658</v>
      </c>
      <c r="BC145" s="0" t="n">
        <f aca="false">$D145*K145</f>
        <v>1.05821742718943</v>
      </c>
      <c r="BD145" s="0" t="n">
        <f aca="false">$D145*L145</f>
        <v>1.02697297431817</v>
      </c>
      <c r="BE145" s="0" t="n">
        <f aca="false">$D145*M145</f>
        <v>1.0367160394858</v>
      </c>
      <c r="BF145" s="0" t="n">
        <f aca="false">$D145*N145</f>
        <v>1.02059359468592</v>
      </c>
      <c r="BG145" s="0" t="n">
        <f aca="false">$D145*O145</f>
        <v>1.03593928775162</v>
      </c>
      <c r="BI145" s="1" t="n">
        <f aca="false">$AL145*AY145</f>
        <v>4745.33482599338</v>
      </c>
      <c r="BJ145" s="1" t="n">
        <f aca="false">$AL145*AZ145</f>
        <v>4745.11834765718</v>
      </c>
      <c r="BK145" s="1" t="n">
        <f aca="false">$AL145*BA145</f>
        <v>4767.43295504957</v>
      </c>
      <c r="BL145" s="1" t="n">
        <f aca="false">$AL145*BB145</f>
        <v>4715.56678973262</v>
      </c>
      <c r="BM145" s="1" t="n">
        <f aca="false">$AL145*BC145</f>
        <v>4898.67067057669</v>
      </c>
      <c r="BN145" s="1" t="n">
        <f aca="false">$AL145*BD145</f>
        <v>4754.03471867673</v>
      </c>
      <c r="BO145" s="1" t="n">
        <f aca="false">$AL145*BE145</f>
        <v>4799.137044864</v>
      </c>
      <c r="BP145" s="1" t="n">
        <f aca="false">$AL145*BF145</f>
        <v>4724.5034719801</v>
      </c>
      <c r="BQ145" s="1" t="n">
        <f aca="false">$AL145*BG145</f>
        <v>4795.54132734815</v>
      </c>
    </row>
    <row r="146" customFormat="false" ht="13.8" hidden="false" customHeight="false" outlineLevel="0" collapsed="false">
      <c r="A146" s="0" t="n">
        <f aca="false">A145+1</f>
        <v>138</v>
      </c>
      <c r="B146" s="0" t="n">
        <f aca="false">B145+1/12</f>
        <v>1959.41666666666</v>
      </c>
      <c r="C146" s="1" t="n">
        <v>4949.458672</v>
      </c>
      <c r="D146" s="0" t="n">
        <v>1.04138487214656</v>
      </c>
      <c r="E146" s="11" t="n">
        <v>4820.95053950937</v>
      </c>
      <c r="G146" s="0" t="n">
        <v>0.999921525194705</v>
      </c>
      <c r="H146" s="0" t="n">
        <v>1.00354070266785</v>
      </c>
      <c r="I146" s="0" t="n">
        <v>1.00449901429884</v>
      </c>
      <c r="J146" s="0" t="n">
        <v>1.008257593622</v>
      </c>
      <c r="K146" s="0" t="n">
        <v>1.03776621255678</v>
      </c>
      <c r="L146" s="0" t="n">
        <v>1.00209962024881</v>
      </c>
      <c r="M146" s="0" t="n">
        <v>1.00650738076664</v>
      </c>
      <c r="N146" s="0" t="n">
        <v>1.00323688756418</v>
      </c>
      <c r="O146" s="0" t="n">
        <v>1.00939179627693</v>
      </c>
      <c r="Q146" s="0" t="n">
        <f aca="false">G146-1</f>
        <v>-7.84748052948814E-005</v>
      </c>
      <c r="R146" s="0" t="n">
        <f aca="false">H146-1</f>
        <v>0.00354070266785</v>
      </c>
      <c r="S146" s="0" t="n">
        <f aca="false">I146-1</f>
        <v>0.00449901429883992</v>
      </c>
      <c r="T146" s="0" t="n">
        <f aca="false">J146-1</f>
        <v>0.00825759362199996</v>
      </c>
      <c r="U146" s="0" t="n">
        <f aca="false">K146-1</f>
        <v>0.0377662125567799</v>
      </c>
      <c r="V146" s="0" t="n">
        <f aca="false">L146-1</f>
        <v>0.00209962024880994</v>
      </c>
      <c r="W146" s="0" t="n">
        <f aca="false">M146-1</f>
        <v>0.00650738076664004</v>
      </c>
      <c r="X146" s="0" t="n">
        <f aca="false">N146-1</f>
        <v>0.00323688756417995</v>
      </c>
      <c r="Y146" s="0" t="n">
        <f aca="false">O146-1</f>
        <v>0.0093917962769301</v>
      </c>
      <c r="AA146" s="0" t="n">
        <f aca="false">$D146+Q146</f>
        <v>1.04130639734127</v>
      </c>
      <c r="AB146" s="0" t="n">
        <f aca="false">$D146+R146</f>
        <v>1.04492557481441</v>
      </c>
      <c r="AC146" s="0" t="n">
        <f aca="false">$D146+S146</f>
        <v>1.0458838864454</v>
      </c>
      <c r="AD146" s="0" t="n">
        <f aca="false">$D146+T146</f>
        <v>1.04964246576856</v>
      </c>
      <c r="AE146" s="0" t="n">
        <f aca="false">$D146+U146</f>
        <v>1.07915108470334</v>
      </c>
      <c r="AF146" s="0" t="n">
        <f aca="false">$D146+V146</f>
        <v>1.04348449239537</v>
      </c>
      <c r="AG146" s="0" t="n">
        <f aca="false">$D146+W146</f>
        <v>1.0478922529132</v>
      </c>
      <c r="AH146" s="0" t="n">
        <f aca="false">$D146+X146</f>
        <v>1.04462175971074</v>
      </c>
      <c r="AI146" s="0" t="n">
        <f aca="false">$D146+Y146</f>
        <v>1.05077666842349</v>
      </c>
      <c r="AJ146" s="0" t="n">
        <f aca="false">X146+V146+Y146+D146</f>
        <v>1.05611317623648</v>
      </c>
      <c r="AL146" s="0" t="n">
        <f aca="false">$C$6+$C$5*A146</f>
        <v>4629.36486639388</v>
      </c>
      <c r="AN146" s="1" t="n">
        <f aca="false">$AL146*AA146</f>
        <v>4820.58725100284</v>
      </c>
      <c r="AO146" s="1" t="n">
        <f aca="false">$AL146*AB146</f>
        <v>4837.34174404225</v>
      </c>
      <c r="AP146" s="1" t="n">
        <f aca="false">$AL146*AC146</f>
        <v>4841.77811823781</v>
      </c>
      <c r="AQ146" s="1" t="n">
        <f aca="false">$AL146*AD146</f>
        <v>4859.17795330403</v>
      </c>
      <c r="AR146" s="1" t="n">
        <f aca="false">$AL146*AE146</f>
        <v>4995.7841170565</v>
      </c>
      <c r="AS146" s="1" t="n">
        <f aca="false">$AL146*AF146</f>
        <v>4830.67044772197</v>
      </c>
      <c r="AT146" s="1" t="n">
        <f aca="false">$AL146*AG146</f>
        <v>4851.0755794027</v>
      </c>
      <c r="AU146" s="1" t="n">
        <f aca="false">$AL146*AH146</f>
        <v>4835.93527307546</v>
      </c>
      <c r="AV146" s="1" t="n">
        <f aca="false">$AL146*AI146</f>
        <v>4864.42859122609</v>
      </c>
      <c r="AW146" s="1" t="n">
        <f aca="false">$AL146*AJ146</f>
        <v>4889.13323300479</v>
      </c>
      <c r="AY146" s="0" t="n">
        <f aca="false">$D146*G146</f>
        <v>1.04130314967148</v>
      </c>
      <c r="AZ146" s="0" t="n">
        <f aca="false">$D146*H146</f>
        <v>1.04507210634163</v>
      </c>
      <c r="BA146" s="0" t="n">
        <f aca="false">$D146*I146</f>
        <v>1.04607007757694</v>
      </c>
      <c r="BB146" s="0" t="n">
        <f aca="false">$D146*J146</f>
        <v>1.04998420522484</v>
      </c>
      <c r="BC146" s="0" t="n">
        <f aca="false">$D146*K146</f>
        <v>1.08071403458146</v>
      </c>
      <c r="BD146" s="0" t="n">
        <f aca="false">$D146*L146</f>
        <v>1.04357138491092</v>
      </c>
      <c r="BE146" s="0" t="n">
        <f aca="false">$D146*M146</f>
        <v>1.04816156003424</v>
      </c>
      <c r="BF146" s="0" t="n">
        <f aca="false">$D146*N146</f>
        <v>1.04475571788874</v>
      </c>
      <c r="BG146" s="0" t="n">
        <f aca="false">$D146*O146</f>
        <v>1.05116534671164</v>
      </c>
      <c r="BI146" s="1" t="n">
        <f aca="false">$AL146*AY146</f>
        <v>4820.57221635445</v>
      </c>
      <c r="BJ146" s="1" t="n">
        <f aca="false">$AL146*AZ146</f>
        <v>4838.02009194617</v>
      </c>
      <c r="BK146" s="1" t="n">
        <f aca="false">$AL146*BA146</f>
        <v>4842.64006492061</v>
      </c>
      <c r="BL146" s="1" t="n">
        <f aca="false">$AL146*BB146</f>
        <v>4860.75998993642</v>
      </c>
      <c r="BM146" s="1" t="n">
        <f aca="false">$AL146*BC146</f>
        <v>5003.01958231021</v>
      </c>
      <c r="BN146" s="1" t="n">
        <f aca="false">$AL146*BD146</f>
        <v>4831.07270488063</v>
      </c>
      <c r="BO146" s="1" t="n">
        <f aca="false">$AL146*BE146</f>
        <v>4852.32230032709</v>
      </c>
      <c r="BP146" s="1" t="n">
        <f aca="false">$AL146*BF146</f>
        <v>4836.55541435824</v>
      </c>
      <c r="BQ146" s="1" t="n">
        <f aca="false">$AL146*BG146</f>
        <v>4866.22792483757</v>
      </c>
    </row>
    <row r="147" customFormat="false" ht="13.8" hidden="false" customHeight="false" outlineLevel="0" collapsed="false">
      <c r="A147" s="0" t="n">
        <f aca="false">A146+1</f>
        <v>139</v>
      </c>
      <c r="B147" s="0" t="n">
        <f aca="false">B146+1/12</f>
        <v>1959.49999999999</v>
      </c>
      <c r="C147" s="1" t="n">
        <v>4779.557819</v>
      </c>
      <c r="D147" s="0" t="n">
        <v>1.01705923753064</v>
      </c>
      <c r="E147" s="11" t="n">
        <v>4708.53427835613</v>
      </c>
      <c r="G147" s="0" t="n">
        <v>0.999220951164431</v>
      </c>
      <c r="H147" s="0" t="n">
        <v>1.00258937373517</v>
      </c>
      <c r="I147" s="0" t="n">
        <v>0.993864933486644</v>
      </c>
      <c r="J147" s="0" t="n">
        <v>0.995940010763942</v>
      </c>
      <c r="K147" s="0" t="n">
        <v>1.0093045311158</v>
      </c>
      <c r="L147" s="0" t="n">
        <v>1.00119495134223</v>
      </c>
      <c r="M147" s="0" t="n">
        <v>1.00547415721825</v>
      </c>
      <c r="N147" s="0" t="n">
        <v>0.986604718538288</v>
      </c>
      <c r="O147" s="0" t="n">
        <v>1.00900207526391</v>
      </c>
      <c r="Q147" s="0" t="n">
        <f aca="false">G147-1</f>
        <v>-0.000779048835568896</v>
      </c>
      <c r="R147" s="0" t="n">
        <f aca="false">H147-1</f>
        <v>0.0025893737351701</v>
      </c>
      <c r="S147" s="0" t="n">
        <f aca="false">I147-1</f>
        <v>-0.00613506651335594</v>
      </c>
      <c r="T147" s="0" t="n">
        <f aca="false">J147-1</f>
        <v>-0.00405998923605788</v>
      </c>
      <c r="U147" s="0" t="n">
        <f aca="false">K147-1</f>
        <v>0.00930453111579999</v>
      </c>
      <c r="V147" s="0" t="n">
        <f aca="false">L147-1</f>
        <v>0.00119495134223002</v>
      </c>
      <c r="W147" s="0" t="n">
        <f aca="false">M147-1</f>
        <v>0.00547415721824995</v>
      </c>
      <c r="X147" s="0" t="n">
        <f aca="false">N147-1</f>
        <v>-0.0133952814617119</v>
      </c>
      <c r="Y147" s="0" t="n">
        <f aca="false">O147-1</f>
        <v>0.00900207526390995</v>
      </c>
      <c r="AA147" s="0" t="n">
        <f aca="false">$D147+Q147</f>
        <v>1.01628018869507</v>
      </c>
      <c r="AB147" s="0" t="n">
        <f aca="false">$D147+R147</f>
        <v>1.01964861126581</v>
      </c>
      <c r="AC147" s="0" t="n">
        <f aca="false">$D147+S147</f>
        <v>1.01092417101728</v>
      </c>
      <c r="AD147" s="0" t="n">
        <f aca="false">$D147+T147</f>
        <v>1.01299924829458</v>
      </c>
      <c r="AE147" s="0" t="n">
        <f aca="false">$D147+U147</f>
        <v>1.02636376864644</v>
      </c>
      <c r="AF147" s="0" t="n">
        <f aca="false">$D147+V147</f>
        <v>1.01825418887287</v>
      </c>
      <c r="AG147" s="0" t="n">
        <f aca="false">$D147+W147</f>
        <v>1.02253339474889</v>
      </c>
      <c r="AH147" s="0" t="n">
        <f aca="false">$D147+X147</f>
        <v>1.00366395606893</v>
      </c>
      <c r="AI147" s="0" t="n">
        <f aca="false">$D147+Y147</f>
        <v>1.02606131279455</v>
      </c>
      <c r="AJ147" s="0" t="n">
        <f aca="false">X147+V147+Y147+D147</f>
        <v>1.01386098267507</v>
      </c>
      <c r="AL147" s="0" t="n">
        <f aca="false">$C$6+$C$5*A147</f>
        <v>4629.55755634074</v>
      </c>
      <c r="AN147" s="1" t="n">
        <f aca="false">$AL147*AA147</f>
        <v>4704.92762693266</v>
      </c>
      <c r="AO147" s="1" t="n">
        <f aca="false">$AL147*AB147</f>
        <v>4720.52193309798</v>
      </c>
      <c r="AP147" s="1" t="n">
        <f aca="false">$AL147*AC147</f>
        <v>4680.13163482057</v>
      </c>
      <c r="AQ147" s="1" t="n">
        <f aca="false">$AL147*AD147</f>
        <v>4689.73832450967</v>
      </c>
      <c r="AR147" s="1" t="n">
        <f aca="false">$AL147*AE147</f>
        <v>4751.61014069149</v>
      </c>
      <c r="AS147" s="1" t="n">
        <f aca="false">$AL147*AF147</f>
        <v>4714.066374372</v>
      </c>
      <c r="AT147" s="1" t="n">
        <f aca="false">$AL147*AG147</f>
        <v>4733.87720427048</v>
      </c>
      <c r="AU147" s="1" t="n">
        <f aca="false">$AL147*AH147</f>
        <v>4646.52005184575</v>
      </c>
      <c r="AV147" s="1" t="n">
        <f aca="false">$AL147*AI147</f>
        <v>4750.20990391691</v>
      </c>
      <c r="AW147" s="1" t="n">
        <f aca="false">$AL147*AJ147</f>
        <v>4693.72777342241</v>
      </c>
      <c r="AY147" s="0" t="n">
        <f aca="false">$D147*G147</f>
        <v>1.01626689871594</v>
      </c>
      <c r="AZ147" s="0" t="n">
        <f aca="false">$D147*H147</f>
        <v>1.01969278400741</v>
      </c>
      <c r="BA147" s="0" t="n">
        <f aca="false">$D147*I147</f>
        <v>1.01081951146037</v>
      </c>
      <c r="BB147" s="0" t="n">
        <f aca="false">$D147*J147</f>
        <v>1.01292998797383</v>
      </c>
      <c r="BC147" s="0" t="n">
        <f aca="false">$D147*K147</f>
        <v>1.02652249685286</v>
      </c>
      <c r="BD147" s="0" t="n">
        <f aca="false">$D147*L147</f>
        <v>1.01827457383165</v>
      </c>
      <c r="BE147" s="0" t="n">
        <f aca="false">$D147*M147</f>
        <v>1.02262677969716</v>
      </c>
      <c r="BF147" s="0" t="n">
        <f aca="false">$D147*N147</f>
        <v>1.00343544278068</v>
      </c>
      <c r="BG147" s="0" t="n">
        <f aca="false">$D147*O147</f>
        <v>1.02621488133475</v>
      </c>
      <c r="BI147" s="1" t="n">
        <f aca="false">$AL147*AY147</f>
        <v>4704.86610020934</v>
      </c>
      <c r="BJ147" s="1" t="n">
        <f aca="false">$AL147*AZ147</f>
        <v>4720.72643334766</v>
      </c>
      <c r="BK147" s="1" t="n">
        <f aca="false">$AL147*BA147</f>
        <v>4679.647107378</v>
      </c>
      <c r="BL147" s="1" t="n">
        <f aca="false">$AL147*BB147</f>
        <v>4689.41767986839</v>
      </c>
      <c r="BM147" s="1" t="n">
        <f aca="false">$AL147*BC147</f>
        <v>4752.3449820589</v>
      </c>
      <c r="BN147" s="1" t="n">
        <f aca="false">$AL147*BD147</f>
        <v>4714.16074771198</v>
      </c>
      <c r="BO147" s="1" t="n">
        <f aca="false">$AL147*BE147</f>
        <v>4734.30953526338</v>
      </c>
      <c r="BP147" s="1" t="n">
        <f aca="false">$AL147*BF147</f>
        <v>4645.46213642543</v>
      </c>
      <c r="BQ147" s="1" t="n">
        <f aca="false">$AL147*BG147</f>
        <v>4750.92085831259</v>
      </c>
    </row>
    <row r="148" customFormat="false" ht="13.8" hidden="false" customHeight="false" outlineLevel="0" collapsed="false">
      <c r="A148" s="0" t="n">
        <f aca="false">A147+1</f>
        <v>140</v>
      </c>
      <c r="B148" s="0" t="n">
        <f aca="false">B147+1/12</f>
        <v>1959.58333333332</v>
      </c>
      <c r="C148" s="1" t="n">
        <v>4774.295812</v>
      </c>
      <c r="D148" s="0" t="n">
        <v>1.02243281479858</v>
      </c>
      <c r="E148" s="11" t="n">
        <v>4733.60857612625</v>
      </c>
      <c r="G148" s="0" t="n">
        <v>0.999899088641189</v>
      </c>
      <c r="H148" s="0" t="n">
        <v>1.00994568278455</v>
      </c>
      <c r="I148" s="0" t="n">
        <v>0.993450635940048</v>
      </c>
      <c r="J148" s="0" t="n">
        <v>0.99508026535005</v>
      </c>
      <c r="K148" s="0" t="n">
        <v>1.02153692864328</v>
      </c>
      <c r="L148" s="0" t="n">
        <v>1.00002322673152</v>
      </c>
      <c r="M148" s="0" t="n">
        <v>0.997069065688924</v>
      </c>
      <c r="N148" s="0" t="n">
        <v>0.986411255736609</v>
      </c>
      <c r="O148" s="0" t="n">
        <v>1.00511174779657</v>
      </c>
      <c r="Q148" s="0" t="n">
        <f aca="false">G148-1</f>
        <v>-0.000100911358810962</v>
      </c>
      <c r="R148" s="0" t="n">
        <f aca="false">H148-1</f>
        <v>0.0099456827845501</v>
      </c>
      <c r="S148" s="0" t="n">
        <f aca="false">I148-1</f>
        <v>-0.00654936405995188</v>
      </c>
      <c r="T148" s="0" t="n">
        <f aca="false">J148-1</f>
        <v>-0.00491973464994999</v>
      </c>
      <c r="U148" s="0" t="n">
        <f aca="false">K148-1</f>
        <v>0.02153692864328</v>
      </c>
      <c r="V148" s="0" t="n">
        <f aca="false">L148-1</f>
        <v>2.32267315201096E-005</v>
      </c>
      <c r="W148" s="0" t="n">
        <f aca="false">M148-1</f>
        <v>-0.00293093431107594</v>
      </c>
      <c r="X148" s="0" t="n">
        <f aca="false">N148-1</f>
        <v>-0.013588744263391</v>
      </c>
      <c r="Y148" s="0" t="n">
        <f aca="false">O148-1</f>
        <v>0.00511174779657009</v>
      </c>
      <c r="AA148" s="0" t="n">
        <f aca="false">$D148+Q148</f>
        <v>1.02233190343977</v>
      </c>
      <c r="AB148" s="0" t="n">
        <f aca="false">$D148+R148</f>
        <v>1.03237849758313</v>
      </c>
      <c r="AC148" s="0" t="n">
        <f aca="false">$D148+S148</f>
        <v>1.01588345073863</v>
      </c>
      <c r="AD148" s="0" t="n">
        <f aca="false">$D148+T148</f>
        <v>1.01751308014863</v>
      </c>
      <c r="AE148" s="0" t="n">
        <f aca="false">$D148+U148</f>
        <v>1.04396974344186</v>
      </c>
      <c r="AF148" s="0" t="n">
        <f aca="false">$D148+V148</f>
        <v>1.0224560415301</v>
      </c>
      <c r="AG148" s="0" t="n">
        <f aca="false">$D148+W148</f>
        <v>1.0195018804875</v>
      </c>
      <c r="AH148" s="0" t="n">
        <f aca="false">$D148+X148</f>
        <v>1.00884407053519</v>
      </c>
      <c r="AI148" s="0" t="n">
        <f aca="false">$D148+Y148</f>
        <v>1.02754456259515</v>
      </c>
      <c r="AJ148" s="0" t="n">
        <f aca="false">X148+V148+Y148+D148</f>
        <v>1.01397904506328</v>
      </c>
      <c r="AL148" s="0" t="n">
        <f aca="false">$C$6+$C$5*A148</f>
        <v>4629.7502462876</v>
      </c>
      <c r="AN148" s="1" t="n">
        <f aca="false">$AL148*AA148</f>
        <v>4733.14138173794</v>
      </c>
      <c r="AO148" s="1" t="n">
        <f aca="false">$AL148*AB148</f>
        <v>4779.6546034475</v>
      </c>
      <c r="AP148" s="1" t="n">
        <f aca="false">$AL148*AC148</f>
        <v>4703.28665625666</v>
      </c>
      <c r="AQ148" s="1" t="n">
        <f aca="false">$AL148*AD148</f>
        <v>4710.83143341897</v>
      </c>
      <c r="AR148" s="1" t="n">
        <f aca="false">$AL148*AE148</f>
        <v>4833.31917681675</v>
      </c>
      <c r="AS148" s="1" t="n">
        <f aca="false">$AL148*AF148</f>
        <v>4733.71611009221</v>
      </c>
      <c r="AT148" s="1" t="n">
        <f aca="false">$AL148*AG148</f>
        <v>4720.0390822777</v>
      </c>
      <c r="AU148" s="1" t="n">
        <f aca="false">$AL148*AH148</f>
        <v>4670.69608402607</v>
      </c>
      <c r="AV148" s="1" t="n">
        <f aca="false">$AL148*AI148</f>
        <v>4757.27469174639</v>
      </c>
      <c r="AW148" s="1" t="n">
        <f aca="false">$AL148*AJ148</f>
        <v>4694.46973361217</v>
      </c>
      <c r="AY148" s="0" t="n">
        <f aca="false">$D148*G148</f>
        <v>1.02232963971395</v>
      </c>
      <c r="AZ148" s="0" t="n">
        <f aca="false">$D148*H148</f>
        <v>1.03260160724308</v>
      </c>
      <c r="BA148" s="0" t="n">
        <f aca="false">$D148*I148</f>
        <v>1.01573653006762</v>
      </c>
      <c r="BB148" s="0" t="n">
        <f aca="false">$D148*J148</f>
        <v>1.01740271665237</v>
      </c>
      <c r="BC148" s="0" t="n">
        <f aca="false">$D148*K148</f>
        <v>1.04445287737345</v>
      </c>
      <c r="BD148" s="0" t="n">
        <f aca="false">$D148*L148</f>
        <v>1.02245656257107</v>
      </c>
      <c r="BE148" s="0" t="n">
        <f aca="false">$D148*M148</f>
        <v>1.01943613138092</v>
      </c>
      <c r="BF148" s="0" t="n">
        <f aca="false">$D148*N148</f>
        <v>1.00853923675178</v>
      </c>
      <c r="BG148" s="0" t="n">
        <f aca="false">$D148*O148</f>
        <v>1.02765923348677</v>
      </c>
      <c r="BI148" s="1" t="n">
        <f aca="false">$AL148*AY148</f>
        <v>4733.13090125275</v>
      </c>
      <c r="BJ148" s="1" t="n">
        <f aca="false">$AL148*AZ148</f>
        <v>4780.68754545061</v>
      </c>
      <c r="BK148" s="1" t="n">
        <f aca="false">$AL148*BA148</f>
        <v>4702.60645024389</v>
      </c>
      <c r="BL148" s="1" t="n">
        <f aca="false">$AL148*BB148</f>
        <v>4710.32047799498</v>
      </c>
      <c r="BM148" s="1" t="n">
        <f aca="false">$AL148*BC148</f>
        <v>4835.55596625549</v>
      </c>
      <c r="BN148" s="1" t="n">
        <f aca="false">$AL148*BD148</f>
        <v>4733.71852238175</v>
      </c>
      <c r="BO148" s="1" t="n">
        <f aca="false">$AL148*BE148</f>
        <v>4719.73468033528</v>
      </c>
      <c r="BP148" s="1" t="n">
        <f aca="false">$AL148*BF148</f>
        <v>4669.28477974227</v>
      </c>
      <c r="BQ148" s="1" t="n">
        <f aca="false">$AL148*BG148</f>
        <v>4757.8055893351</v>
      </c>
    </row>
    <row r="149" customFormat="false" ht="13.8" hidden="false" customHeight="false" outlineLevel="0" collapsed="false">
      <c r="A149" s="0" t="n">
        <f aca="false">A148+1</f>
        <v>141</v>
      </c>
      <c r="B149" s="0" t="n">
        <f aca="false">B148+1/12</f>
        <v>1959.66666666666</v>
      </c>
      <c r="C149" s="1" t="n">
        <v>4764.879978</v>
      </c>
      <c r="D149" s="0" t="n">
        <v>1.02811881019906</v>
      </c>
      <c r="E149" s="11" t="n">
        <v>4760.13142289091</v>
      </c>
      <c r="G149" s="0" t="n">
        <v>1.00450068839736</v>
      </c>
      <c r="H149" s="0" t="n">
        <v>1.00206441235308</v>
      </c>
      <c r="I149" s="0" t="n">
        <v>0.997314789588545</v>
      </c>
      <c r="J149" s="0" t="n">
        <v>1.00660093370951</v>
      </c>
      <c r="K149" s="0" t="n">
        <v>1.02879704613508</v>
      </c>
      <c r="L149" s="0" t="n">
        <v>1.00812999241191</v>
      </c>
      <c r="M149" s="0" t="n">
        <v>0.99397845698396</v>
      </c>
      <c r="N149" s="0" t="n">
        <v>0.995264823313227</v>
      </c>
      <c r="O149" s="0" t="n">
        <v>1.02595055420587</v>
      </c>
      <c r="Q149" s="0" t="n">
        <f aca="false">G149-1</f>
        <v>0.00450068839735995</v>
      </c>
      <c r="R149" s="0" t="n">
        <f aca="false">H149-1</f>
        <v>0.00206441235307997</v>
      </c>
      <c r="S149" s="0" t="n">
        <f aca="false">I149-1</f>
        <v>-0.00268521041145497</v>
      </c>
      <c r="T149" s="0" t="n">
        <f aca="false">J149-1</f>
        <v>0.00660093370951009</v>
      </c>
      <c r="U149" s="0" t="n">
        <f aca="false">K149-1</f>
        <v>0.0287970461350799</v>
      </c>
      <c r="V149" s="0" t="n">
        <f aca="false">L149-1</f>
        <v>0.00812999241191004</v>
      </c>
      <c r="W149" s="0" t="n">
        <f aca="false">M149-1</f>
        <v>-0.00602154301603997</v>
      </c>
      <c r="X149" s="0" t="n">
        <f aca="false">N149-1</f>
        <v>-0.00473517668677292</v>
      </c>
      <c r="Y149" s="0" t="n">
        <f aca="false">O149-1</f>
        <v>0.02595055420587</v>
      </c>
      <c r="AA149" s="0" t="n">
        <f aca="false">$D149+Q149</f>
        <v>1.03261949859642</v>
      </c>
      <c r="AB149" s="0" t="n">
        <f aca="false">$D149+R149</f>
        <v>1.03018322255214</v>
      </c>
      <c r="AC149" s="0" t="n">
        <f aca="false">$D149+S149</f>
        <v>1.02543359978761</v>
      </c>
      <c r="AD149" s="0" t="n">
        <f aca="false">$D149+T149</f>
        <v>1.03471974390857</v>
      </c>
      <c r="AE149" s="0" t="n">
        <f aca="false">$D149+U149</f>
        <v>1.05691585633414</v>
      </c>
      <c r="AF149" s="0" t="n">
        <f aca="false">$D149+V149</f>
        <v>1.03624880261097</v>
      </c>
      <c r="AG149" s="0" t="n">
        <f aca="false">$D149+W149</f>
        <v>1.02209726718302</v>
      </c>
      <c r="AH149" s="0" t="n">
        <f aca="false">$D149+X149</f>
        <v>1.02338363351229</v>
      </c>
      <c r="AI149" s="0" t="n">
        <f aca="false">$D149+Y149</f>
        <v>1.05406936440493</v>
      </c>
      <c r="AJ149" s="0" t="n">
        <f aca="false">X149+V149+Y149+D149</f>
        <v>1.05746418013007</v>
      </c>
      <c r="AL149" s="0" t="n">
        <f aca="false">$C$6+$C$5*A149</f>
        <v>4629.94293623446</v>
      </c>
      <c r="AN149" s="1" t="n">
        <f aca="false">$AL149*AA149</f>
        <v>4780.96935334446</v>
      </c>
      <c r="AO149" s="1" t="n">
        <f aca="false">$AL149*AB149</f>
        <v>4769.68953428254</v>
      </c>
      <c r="AP149" s="1" t="n">
        <f aca="false">$AL149*AC149</f>
        <v>4747.6990519141</v>
      </c>
      <c r="AQ149" s="1" t="n">
        <f aca="false">$AL149*AD149</f>
        <v>4790.6933692918</v>
      </c>
      <c r="AR149" s="1" t="n">
        <f aca="false">$AL149*AE149</f>
        <v>4893.46010322843</v>
      </c>
      <c r="AS149" s="1" t="n">
        <f aca="false">$AL149*AF149</f>
        <v>4797.77282383006</v>
      </c>
      <c r="AT149" s="1" t="n">
        <f aca="false">$AL149*AG149</f>
        <v>4732.25202233857</v>
      </c>
      <c r="AU149" s="1" t="n">
        <f aca="false">$AL149*AH149</f>
        <v>4738.20782503817</v>
      </c>
      <c r="AV149" s="1" t="n">
        <f aca="false">$AL149*AI149</f>
        <v>4880.28100802775</v>
      </c>
      <c r="AW149" s="1" t="n">
        <f aca="false">$AL149*AJ149</f>
        <v>4895.99881111415</v>
      </c>
      <c r="AY149" s="0" t="n">
        <f aca="false">$D149*G149</f>
        <v>1.03274605259923</v>
      </c>
      <c r="AZ149" s="0" t="n">
        <f aca="false">$D149*H149</f>
        <v>1.03024127137127</v>
      </c>
      <c r="BA149" s="0" t="n">
        <f aca="false">$D149*I149</f>
        <v>1.0253580948657</v>
      </c>
      <c r="BB149" s="0" t="n">
        <f aca="false">$D149*J149</f>
        <v>1.03490535431068</v>
      </c>
      <c r="BC149" s="0" t="n">
        <f aca="false">$D149*K149</f>
        <v>1.05772559500871</v>
      </c>
      <c r="BD149" s="0" t="n">
        <f aca="false">$D149*L149</f>
        <v>1.03647740832452</v>
      </c>
      <c r="BE149" s="0" t="n">
        <f aca="false">$D149*M149</f>
        <v>1.02192794855785</v>
      </c>
      <c r="BF149" s="0" t="n">
        <f aca="false">$D149*N149</f>
        <v>1.02325048597777</v>
      </c>
      <c r="BG149" s="0" t="n">
        <f aca="false">$D149*O149</f>
        <v>1.05479906311321</v>
      </c>
      <c r="BI149" s="1" t="n">
        <f aca="false">$AL149*AY149</f>
        <v>4781.55529115582</v>
      </c>
      <c r="BJ149" s="1" t="n">
        <f aca="false">$AL149*AZ149</f>
        <v>4769.95829700263</v>
      </c>
      <c r="BK149" s="1" t="n">
        <f aca="false">$AL149*BA149</f>
        <v>4747.34946843427</v>
      </c>
      <c r="BL149" s="1" t="n">
        <f aca="false">$AL149*BB149</f>
        <v>4791.55273486196</v>
      </c>
      <c r="BM149" s="1" t="n">
        <f aca="false">$AL149*BC149</f>
        <v>4897.20914708493</v>
      </c>
      <c r="BN149" s="1" t="n">
        <f aca="false">$AL149*BD149</f>
        <v>4798.8312552387</v>
      </c>
      <c r="BO149" s="1" t="n">
        <f aca="false">$AL149*BE149</f>
        <v>4731.46808676597</v>
      </c>
      <c r="BP149" s="1" t="n">
        <f aca="false">$AL149*BF149</f>
        <v>4737.59135955126</v>
      </c>
      <c r="BQ149" s="1" t="n">
        <f aca="false">$AL149*BG149</f>
        <v>4883.65947140771</v>
      </c>
    </row>
    <row r="150" customFormat="false" ht="13.8" hidden="false" customHeight="false" outlineLevel="0" collapsed="false">
      <c r="A150" s="0" t="n">
        <f aca="false">A149+1</f>
        <v>142</v>
      </c>
      <c r="B150" s="0" t="n">
        <f aca="false">B149+1/12</f>
        <v>1959.74999999999</v>
      </c>
      <c r="C150" s="1" t="n">
        <v>4914.749032</v>
      </c>
      <c r="D150" s="0" t="n">
        <v>1.01259368215675</v>
      </c>
      <c r="E150" s="11" t="n">
        <v>4688.44608260009</v>
      </c>
      <c r="G150" s="0" t="n">
        <v>0.998810546987473</v>
      </c>
      <c r="H150" s="0" t="n">
        <v>1.00636731239608</v>
      </c>
      <c r="I150" s="0" t="n">
        <v>1.00764746843387</v>
      </c>
      <c r="J150" s="0" t="n">
        <v>1.00230141114337</v>
      </c>
      <c r="K150" s="0" t="n">
        <v>1.00844007018415</v>
      </c>
      <c r="L150" s="0" t="n">
        <v>1.00027898852381</v>
      </c>
      <c r="M150" s="0" t="n">
        <v>1.00165260692377</v>
      </c>
      <c r="N150" s="0" t="n">
        <v>0.99146744551585</v>
      </c>
      <c r="O150" s="0" t="n">
        <v>1.01658140718766</v>
      </c>
      <c r="Q150" s="0" t="n">
        <f aca="false">G150-1</f>
        <v>-0.00118945301252693</v>
      </c>
      <c r="R150" s="0" t="n">
        <f aca="false">H150-1</f>
        <v>0.00636731239607991</v>
      </c>
      <c r="S150" s="0" t="n">
        <f aca="false">I150-1</f>
        <v>0.0076474684338701</v>
      </c>
      <c r="T150" s="0" t="n">
        <f aca="false">J150-1</f>
        <v>0.0023014111433699</v>
      </c>
      <c r="U150" s="0" t="n">
        <f aca="false">K150-1</f>
        <v>0.00844007018415005</v>
      </c>
      <c r="V150" s="0" t="n">
        <f aca="false">L150-1</f>
        <v>0.00027898852380992</v>
      </c>
      <c r="W150" s="0" t="n">
        <f aca="false">M150-1</f>
        <v>0.00165260692376989</v>
      </c>
      <c r="X150" s="0" t="n">
        <f aca="false">N150-1</f>
        <v>-0.00853255448415002</v>
      </c>
      <c r="Y150" s="0" t="n">
        <f aca="false">O150-1</f>
        <v>0.01658140718766</v>
      </c>
      <c r="AA150" s="0" t="n">
        <f aca="false">$D150+Q150</f>
        <v>1.01140422914422</v>
      </c>
      <c r="AB150" s="0" t="n">
        <f aca="false">$D150+R150</f>
        <v>1.01896099455283</v>
      </c>
      <c r="AC150" s="0" t="n">
        <f aca="false">$D150+S150</f>
        <v>1.02024115059062</v>
      </c>
      <c r="AD150" s="0" t="n">
        <f aca="false">$D150+T150</f>
        <v>1.01489509330012</v>
      </c>
      <c r="AE150" s="0" t="n">
        <f aca="false">$D150+U150</f>
        <v>1.0210337523409</v>
      </c>
      <c r="AF150" s="0" t="n">
        <f aca="false">$D150+V150</f>
        <v>1.01287267068056</v>
      </c>
      <c r="AG150" s="0" t="n">
        <f aca="false">$D150+W150</f>
        <v>1.01424628908052</v>
      </c>
      <c r="AH150" s="0" t="n">
        <f aca="false">$D150+X150</f>
        <v>1.0040611276726</v>
      </c>
      <c r="AI150" s="0" t="n">
        <f aca="false">$D150+Y150</f>
        <v>1.02917508934441</v>
      </c>
      <c r="AJ150" s="0" t="n">
        <f aca="false">X150+V150+Y150+D150</f>
        <v>1.02092152338407</v>
      </c>
      <c r="AL150" s="0" t="n">
        <f aca="false">$C$6+$C$5*A150</f>
        <v>4630.13562618132</v>
      </c>
      <c r="AN150" s="1" t="n">
        <f aca="false">$AL150*AA150</f>
        <v>4682.93875383112</v>
      </c>
      <c r="AO150" s="1" t="n">
        <f aca="false">$AL150*AB150</f>
        <v>4717.92760256821</v>
      </c>
      <c r="AP150" s="1" t="n">
        <f aca="false">$AL150*AC150</f>
        <v>4723.85489864587</v>
      </c>
      <c r="AQ150" s="1" t="n">
        <f aca="false">$AL150*AD150</f>
        <v>4699.10192832549</v>
      </c>
      <c r="AR150" s="1" t="n">
        <f aca="false">$AL150*AE150</f>
        <v>4727.52475224718</v>
      </c>
      <c r="AS150" s="1" t="n">
        <f aca="false">$AL150*AF150</f>
        <v>4689.73783730346</v>
      </c>
      <c r="AT150" s="1" t="n">
        <f aca="false">$AL150*AG150</f>
        <v>4696.09787679394</v>
      </c>
      <c r="AU150" s="1" t="n">
        <f aca="false">$AL150*AH150</f>
        <v>4648.9391981007</v>
      </c>
      <c r="AV150" s="1" t="n">
        <f aca="false">$AL150*AI150</f>
        <v>4765.22024675189</v>
      </c>
      <c r="AW150" s="1" t="n">
        <f aca="false">$AL150*AJ150</f>
        <v>4727.00511695586</v>
      </c>
      <c r="AY150" s="0" t="n">
        <f aca="false">$D150*G150</f>
        <v>1.01138924955104</v>
      </c>
      <c r="AZ150" s="0" t="n">
        <f aca="false">$D150*H150</f>
        <v>1.01904118246134</v>
      </c>
      <c r="BA150" s="0" t="n">
        <f aca="false">$D150*I150</f>
        <v>1.02033746037738</v>
      </c>
      <c r="BB150" s="0" t="n">
        <f aca="false">$D150*J150</f>
        <v>1.01492407654057</v>
      </c>
      <c r="BC150" s="0" t="n">
        <f aca="false">$D150*K150</f>
        <v>1.02114004390218</v>
      </c>
      <c r="BD150" s="0" t="n">
        <f aca="false">$D150*L150</f>
        <v>1.01287618417335</v>
      </c>
      <c r="BE150" s="0" t="n">
        <f aca="false">$D150*M150</f>
        <v>1.01426710148685</v>
      </c>
      <c r="BF150" s="0" t="n">
        <f aca="false">$D150*N150</f>
        <v>1.00395367139344</v>
      </c>
      <c r="BG150" s="0" t="n">
        <f aca="false">$D150*O150</f>
        <v>1.02938391031624</v>
      </c>
      <c r="BI150" s="1" t="n">
        <f aca="false">$AL150*AY150</f>
        <v>4682.86939628307</v>
      </c>
      <c r="BJ150" s="1" t="n">
        <f aca="false">$AL150*AZ150</f>
        <v>4718.29888346019</v>
      </c>
      <c r="BK150" s="1" t="n">
        <f aca="false">$AL150*BA150</f>
        <v>4724.3008260207</v>
      </c>
      <c r="BL150" s="1" t="n">
        <f aca="false">$AL150*BB150</f>
        <v>4699.23612465967</v>
      </c>
      <c r="BM150" s="1" t="n">
        <f aca="false">$AL150*BC150</f>
        <v>4728.01689659182</v>
      </c>
      <c r="BN150" s="1" t="n">
        <f aca="false">$AL150*BD150</f>
        <v>4689.75410525162</v>
      </c>
      <c r="BO150" s="1" t="n">
        <f aca="false">$AL150*BE150</f>
        <v>4696.19424105794</v>
      </c>
      <c r="BP150" s="1" t="n">
        <f aca="false">$AL150*BF150</f>
        <v>4648.44166095431</v>
      </c>
      <c r="BQ150" s="1" t="n">
        <f aca="false">$AL150*BG150</f>
        <v>4766.18711617307</v>
      </c>
    </row>
    <row r="151" customFormat="false" ht="13.8" hidden="false" customHeight="false" outlineLevel="0" collapsed="false">
      <c r="A151" s="0" t="n">
        <f aca="false">A150+1</f>
        <v>143</v>
      </c>
      <c r="B151" s="0" t="n">
        <f aca="false">B150+1/12</f>
        <v>1959.83333333332</v>
      </c>
      <c r="C151" s="1" t="n">
        <v>4715.301427</v>
      </c>
      <c r="D151" s="0" t="n">
        <v>0.983041230596395</v>
      </c>
      <c r="E151" s="11" t="n">
        <v>4551.80364595198</v>
      </c>
      <c r="G151" s="0" t="n">
        <v>1.00268093296222</v>
      </c>
      <c r="H151" s="0" t="n">
        <v>0.998568238193759</v>
      </c>
      <c r="I151" s="0" t="n">
        <v>0.99925243347829</v>
      </c>
      <c r="J151" s="0" t="n">
        <v>0.995944278205189</v>
      </c>
      <c r="K151" s="0" t="n">
        <v>0.974436487475245</v>
      </c>
      <c r="L151" s="0" t="n">
        <v>0.999920117096781</v>
      </c>
      <c r="M151" s="0" t="n">
        <v>1.00031727728904</v>
      </c>
      <c r="N151" s="0" t="n">
        <v>0.982732059242622</v>
      </c>
      <c r="O151" s="0" t="n">
        <v>1.00794629999705</v>
      </c>
      <c r="Q151" s="0" t="n">
        <f aca="false">G151-1</f>
        <v>0.00268093296221994</v>
      </c>
      <c r="R151" s="0" t="n">
        <f aca="false">H151-1</f>
        <v>-0.00143176180624094</v>
      </c>
      <c r="S151" s="0" t="n">
        <f aca="false">I151-1</f>
        <v>-0.000747566521710041</v>
      </c>
      <c r="T151" s="0" t="n">
        <f aca="false">J151-1</f>
        <v>-0.00405572179481095</v>
      </c>
      <c r="U151" s="0" t="n">
        <f aca="false">K151-1</f>
        <v>-0.025563512524755</v>
      </c>
      <c r="V151" s="0" t="n">
        <f aca="false">L151-1</f>
        <v>-7.98829032189197E-005</v>
      </c>
      <c r="W151" s="0" t="n">
        <f aca="false">M151-1</f>
        <v>0.000317277289040074</v>
      </c>
      <c r="X151" s="0" t="n">
        <f aca="false">N151-1</f>
        <v>-0.0172679407573779</v>
      </c>
      <c r="Y151" s="0" t="n">
        <f aca="false">O151-1</f>
        <v>0.0079462999970501</v>
      </c>
      <c r="AA151" s="0" t="n">
        <f aca="false">$D151+Q151</f>
        <v>0.985722163558615</v>
      </c>
      <c r="AB151" s="0" t="n">
        <f aca="false">$D151+R151</f>
        <v>0.981609468790154</v>
      </c>
      <c r="AC151" s="0" t="n">
        <f aca="false">$D151+S151</f>
        <v>0.982293664074685</v>
      </c>
      <c r="AD151" s="0" t="n">
        <f aca="false">$D151+T151</f>
        <v>0.978985508801584</v>
      </c>
      <c r="AE151" s="0" t="n">
        <f aca="false">$D151+U151</f>
        <v>0.95747771807164</v>
      </c>
      <c r="AF151" s="0" t="n">
        <f aca="false">$D151+V151</f>
        <v>0.982961347693176</v>
      </c>
      <c r="AG151" s="0" t="n">
        <f aca="false">$D151+W151</f>
        <v>0.983358507885435</v>
      </c>
      <c r="AH151" s="0" t="n">
        <f aca="false">$D151+X151</f>
        <v>0.965773289839017</v>
      </c>
      <c r="AI151" s="0" t="n">
        <f aca="false">$D151+Y151</f>
        <v>0.990987530593445</v>
      </c>
      <c r="AJ151" s="0" t="n">
        <f aca="false">X151+V151+Y151+D151</f>
        <v>0.973639706932848</v>
      </c>
      <c r="AL151" s="0" t="n">
        <f aca="false">$C$6+$C$5*A151</f>
        <v>4630.32831612818</v>
      </c>
      <c r="AN151" s="1" t="n">
        <f aca="false">$AL151*AA151</f>
        <v>4564.21724576058</v>
      </c>
      <c r="AO151" s="1" t="n">
        <f aca="false">$AL151*AB151</f>
        <v>4545.17411871859</v>
      </c>
      <c r="AP151" s="1" t="n">
        <f aca="false">$AL151*AC151</f>
        <v>4548.34216751832</v>
      </c>
      <c r="AQ151" s="1" t="n">
        <f aca="false">$AL151*AD151</f>
        <v>4533.02432248313</v>
      </c>
      <c r="AR151" s="1" t="n">
        <f aca="false">$AL151*AE151</f>
        <v>4433.43619004891</v>
      </c>
      <c r="AS151" s="1" t="n">
        <f aca="false">$AL151*AF151</f>
        <v>4551.43376188323</v>
      </c>
      <c r="AT151" s="1" t="n">
        <f aca="false">$AL151*AG151</f>
        <v>4553.27274396747</v>
      </c>
      <c r="AU151" s="1" t="n">
        <f aca="false">$AL151*AH151</f>
        <v>4471.84741090187</v>
      </c>
      <c r="AV151" s="1" t="n">
        <f aca="false">$AL151*AI151</f>
        <v>4588.59762383678</v>
      </c>
      <c r="AW151" s="1" t="n">
        <f aca="false">$AL151*AJ151</f>
        <v>4508.27150471791</v>
      </c>
      <c r="AY151" s="0" t="n">
        <f aca="false">$D151*G151</f>
        <v>0.985676698234722</v>
      </c>
      <c r="AZ151" s="0" t="n">
        <f aca="false">$D151*H151</f>
        <v>0.981633749708467</v>
      </c>
      <c r="BA151" s="0" t="n">
        <f aca="false">$D151*I151</f>
        <v>0.98230634188294</v>
      </c>
      <c r="BB151" s="0" t="n">
        <f aca="false">$D151*J151</f>
        <v>0.979054288852267</v>
      </c>
      <c r="BC151" s="0" t="n">
        <f aca="false">$D151*K151</f>
        <v>0.957911243785694</v>
      </c>
      <c r="BD151" s="0" t="n">
        <f aca="false">$D151*L151</f>
        <v>0.982962702408911</v>
      </c>
      <c r="BE151" s="0" t="n">
        <f aca="false">$D151*M151</f>
        <v>0.983353127253053</v>
      </c>
      <c r="BF151" s="0" t="n">
        <f aca="false">$D151*N151</f>
        <v>0.966066132864396</v>
      </c>
      <c r="BG151" s="0" t="n">
        <f aca="false">$D151*O151</f>
        <v>0.990852771124183</v>
      </c>
      <c r="BI151" s="1" t="n">
        <f aca="false">$AL151*AY151</f>
        <v>4564.00672638395</v>
      </c>
      <c r="BJ151" s="1" t="n">
        <f aca="false">$AL151*AZ151</f>
        <v>4545.2865473422</v>
      </c>
      <c r="BK151" s="1" t="n">
        <f aca="false">$AL151*BA151</f>
        <v>4548.40086993287</v>
      </c>
      <c r="BL151" s="1" t="n">
        <f aca="false">$AL151*BB151</f>
        <v>4533.34279669939</v>
      </c>
      <c r="BM151" s="1" t="n">
        <f aca="false">$AL151*BC151</f>
        <v>4435.44355643846</v>
      </c>
      <c r="BN151" s="1" t="n">
        <f aca="false">$AL151*BD151</f>
        <v>4551.44003466186</v>
      </c>
      <c r="BO151" s="1" t="n">
        <f aca="false">$AL151*BE151</f>
        <v>4553.24782987299</v>
      </c>
      <c r="BP151" s="1" t="n">
        <f aca="false">$AL151*BF151</f>
        <v>4473.20337025447</v>
      </c>
      <c r="BQ151" s="1" t="n">
        <f aca="false">$AL151*BG151</f>
        <v>4587.97364325039</v>
      </c>
    </row>
    <row r="152" customFormat="false" ht="13.8" hidden="false" customHeight="false" outlineLevel="0" collapsed="false">
      <c r="A152" s="0" t="n">
        <f aca="false">A151+1</f>
        <v>144</v>
      </c>
      <c r="B152" s="0" t="n">
        <f aca="false">B151+1/12</f>
        <v>1959.91666666666</v>
      </c>
      <c r="C152" s="1" t="n">
        <v>4591.19108</v>
      </c>
      <c r="D152" s="0" t="n">
        <v>0.962503790905692</v>
      </c>
      <c r="E152" s="11" t="n">
        <v>4456.89402221567</v>
      </c>
      <c r="G152" s="0" t="n">
        <v>1.00368537260204</v>
      </c>
      <c r="H152" s="0" t="n">
        <v>1.00268204795252</v>
      </c>
      <c r="I152" s="0" t="n">
        <v>0.997795748989031</v>
      </c>
      <c r="J152" s="0" t="n">
        <v>1.00745234958979</v>
      </c>
      <c r="K152" s="0" t="n">
        <v>0.957056929019134</v>
      </c>
      <c r="L152" s="0" t="n">
        <v>1.00170751739199</v>
      </c>
      <c r="M152" s="0" t="n">
        <v>1.00857723301154</v>
      </c>
      <c r="N152" s="0" t="n">
        <v>0.997185015429558</v>
      </c>
      <c r="O152" s="0" t="n">
        <v>1.01291173803178</v>
      </c>
      <c r="Q152" s="0" t="n">
        <f aca="false">G152-1</f>
        <v>0.00368537260204005</v>
      </c>
      <c r="R152" s="0" t="n">
        <f aca="false">H152-1</f>
        <v>0.00268204795252003</v>
      </c>
      <c r="S152" s="0" t="n">
        <f aca="false">I152-1</f>
        <v>-0.00220425101096888</v>
      </c>
      <c r="T152" s="0" t="n">
        <f aca="false">J152-1</f>
        <v>0.00745234958979002</v>
      </c>
      <c r="U152" s="0" t="n">
        <f aca="false">K152-1</f>
        <v>-0.0429430709808659</v>
      </c>
      <c r="V152" s="0" t="n">
        <f aca="false">L152-1</f>
        <v>0.00170751739199004</v>
      </c>
      <c r="W152" s="0" t="n">
        <f aca="false">M152-1</f>
        <v>0.0085772330115399</v>
      </c>
      <c r="X152" s="0" t="n">
        <f aca="false">N152-1</f>
        <v>-0.00281498457044194</v>
      </c>
      <c r="Y152" s="0" t="n">
        <f aca="false">O152-1</f>
        <v>0.01291173803178</v>
      </c>
      <c r="AA152" s="0" t="n">
        <f aca="false">$D152+Q152</f>
        <v>0.966189163507732</v>
      </c>
      <c r="AB152" s="0" t="n">
        <f aca="false">$D152+R152</f>
        <v>0.965185838858212</v>
      </c>
      <c r="AC152" s="0" t="n">
        <f aca="false">$D152+S152</f>
        <v>0.960299539894723</v>
      </c>
      <c r="AD152" s="0" t="n">
        <f aca="false">$D152+T152</f>
        <v>0.969956140495482</v>
      </c>
      <c r="AE152" s="0" t="n">
        <f aca="false">$D152+U152</f>
        <v>0.919560719924826</v>
      </c>
      <c r="AF152" s="0" t="n">
        <f aca="false">$D152+V152</f>
        <v>0.964211308297682</v>
      </c>
      <c r="AG152" s="0" t="n">
        <f aca="false">$D152+W152</f>
        <v>0.971081023917232</v>
      </c>
      <c r="AH152" s="0" t="n">
        <f aca="false">$D152+X152</f>
        <v>0.95968880633525</v>
      </c>
      <c r="AI152" s="0" t="n">
        <f aca="false">$D152+Y152</f>
        <v>0.975415528937472</v>
      </c>
      <c r="AJ152" s="0" t="n">
        <f aca="false">X152+V152+Y152+D152</f>
        <v>0.97430806175902</v>
      </c>
      <c r="AL152" s="0" t="n">
        <f aca="false">$C$6+$C$5*A152</f>
        <v>4630.52100607504</v>
      </c>
      <c r="AN152" s="1" t="n">
        <f aca="false">$AL152*AA152</f>
        <v>4473.95921746462</v>
      </c>
      <c r="AO152" s="1" t="n">
        <f aca="false">$AL152*AB152</f>
        <v>4469.3133015991</v>
      </c>
      <c r="AP152" s="1" t="n">
        <f aca="false">$AL152*AC152</f>
        <v>4446.68719160671</v>
      </c>
      <c r="AQ152" s="1" t="n">
        <f aca="false">$AL152*AD152</f>
        <v>4491.4022835358</v>
      </c>
      <c r="AR152" s="1" t="n">
        <f aca="false">$AL152*AE152</f>
        <v>4258.04522997339</v>
      </c>
      <c r="AS152" s="1" t="n">
        <f aca="false">$AL152*AF152</f>
        <v>4464.80071736752</v>
      </c>
      <c r="AT152" s="1" t="n">
        <f aca="false">$AL152*AG152</f>
        <v>4496.61107984962</v>
      </c>
      <c r="AU152" s="1" t="n">
        <f aca="false">$AL152*AH152</f>
        <v>4443.85917703046</v>
      </c>
      <c r="AV152" s="1" t="n">
        <f aca="false">$AL152*AI152</f>
        <v>4516.68209639676</v>
      </c>
      <c r="AW152" s="1" t="n">
        <f aca="false">$AL152*AJ152</f>
        <v>4511.55394636341</v>
      </c>
      <c r="AY152" s="0" t="n">
        <f aca="false">$D152*G152</f>
        <v>0.966050976006056</v>
      </c>
      <c r="AZ152" s="0" t="n">
        <f aca="false">$D152*H152</f>
        <v>0.965085272227383</v>
      </c>
      <c r="BA152" s="0" t="n">
        <f aca="false">$D152*I152</f>
        <v>0.960382190951527</v>
      </c>
      <c r="BB152" s="0" t="n">
        <f aca="false">$D152*J152</f>
        <v>0.969676705637019</v>
      </c>
      <c r="BC152" s="0" t="n">
        <f aca="false">$D152*K152</f>
        <v>0.921170922293476</v>
      </c>
      <c r="BD152" s="0" t="n">
        <f aca="false">$D152*L152</f>
        <v>0.96414728286852</v>
      </c>
      <c r="BE152" s="0" t="n">
        <f aca="false">$D152*M152</f>
        <v>0.970759410194781</v>
      </c>
      <c r="BF152" s="0" t="n">
        <f aca="false">$D152*N152</f>
        <v>0.959794357585301</v>
      </c>
      <c r="BG152" s="0" t="n">
        <f aca="false">$D152*O152</f>
        <v>0.974931387708462</v>
      </c>
      <c r="BI152" s="1" t="n">
        <f aca="false">$AL152*AY152</f>
        <v>4473.31933733533</v>
      </c>
      <c r="BJ152" s="1" t="n">
        <f aca="false">$AL152*AZ152</f>
        <v>4468.84762570254</v>
      </c>
      <c r="BK152" s="1" t="n">
        <f aca="false">$AL152*BA152</f>
        <v>4447.06990906142</v>
      </c>
      <c r="BL152" s="1" t="n">
        <f aca="false">$AL152*BB152</f>
        <v>4490.10835455386</v>
      </c>
      <c r="BM152" s="1" t="n">
        <f aca="false">$AL152*BC152</f>
        <v>4265.50130586546</v>
      </c>
      <c r="BN152" s="1" t="n">
        <f aca="false">$AL152*BD152</f>
        <v>4464.50424627286</v>
      </c>
      <c r="BO152" s="1" t="n">
        <f aca="false">$AL152*BE152</f>
        <v>4495.12184075196</v>
      </c>
      <c r="BP152" s="1" t="n">
        <f aca="false">$AL152*BF152</f>
        <v>4444.34793431103</v>
      </c>
      <c r="BQ152" s="1" t="n">
        <f aca="false">$AL152*BG152</f>
        <v>4514.44027026592</v>
      </c>
    </row>
    <row r="153" customFormat="false" ht="13.8" hidden="false" customHeight="false" outlineLevel="0" collapsed="false">
      <c r="A153" s="0" t="n">
        <f aca="false">A152+1</f>
        <v>145</v>
      </c>
      <c r="B153" s="0" t="n">
        <f aca="false">B152+1/12</f>
        <v>1959.99999999999</v>
      </c>
      <c r="C153" s="1" t="n">
        <v>4492.176375</v>
      </c>
      <c r="D153" s="0" t="n">
        <v>0.948389805964412</v>
      </c>
      <c r="E153" s="11" t="n">
        <v>4391.72166364696</v>
      </c>
      <c r="G153" s="0" t="n">
        <v>0.999673179222996</v>
      </c>
      <c r="H153" s="0" t="n">
        <v>0.993384732991166</v>
      </c>
      <c r="I153" s="0" t="n">
        <v>0.997742347076051</v>
      </c>
      <c r="J153" s="0" t="n">
        <v>0.998407378156819</v>
      </c>
      <c r="K153" s="0" t="n">
        <v>0.949184165613121</v>
      </c>
      <c r="L153" s="0" t="n">
        <v>1.01488403805814</v>
      </c>
      <c r="M153" s="0" t="n">
        <v>1.01293381624811</v>
      </c>
      <c r="N153" s="0" t="n">
        <v>0.988939245049892</v>
      </c>
      <c r="O153" s="0" t="n">
        <v>0.98994073871351</v>
      </c>
      <c r="Q153" s="0" t="n">
        <f aca="false">G153-1</f>
        <v>-0.000326820777003967</v>
      </c>
      <c r="R153" s="0" t="n">
        <f aca="false">H153-1</f>
        <v>-0.00661526700883397</v>
      </c>
      <c r="S153" s="0" t="n">
        <f aca="false">I153-1</f>
        <v>-0.00225765292394897</v>
      </c>
      <c r="T153" s="0" t="n">
        <f aca="false">J153-1</f>
        <v>-0.00159262184318087</v>
      </c>
      <c r="U153" s="0" t="n">
        <f aca="false">K153-1</f>
        <v>-0.050815834386879</v>
      </c>
      <c r="V153" s="0" t="n">
        <f aca="false">L153-1</f>
        <v>0.0148840380581401</v>
      </c>
      <c r="W153" s="0" t="n">
        <f aca="false">M153-1</f>
        <v>0.0129338162481101</v>
      </c>
      <c r="X153" s="0" t="n">
        <f aca="false">N153-1</f>
        <v>-0.0110607549501079</v>
      </c>
      <c r="Y153" s="0" t="n">
        <f aca="false">O153-1</f>
        <v>-0.01005926128649</v>
      </c>
      <c r="AA153" s="0" t="n">
        <f aca="false">$D153+Q153</f>
        <v>0.948062985187408</v>
      </c>
      <c r="AB153" s="0" t="n">
        <f aca="false">$D153+R153</f>
        <v>0.941774538955578</v>
      </c>
      <c r="AC153" s="0" t="n">
        <f aca="false">$D153+S153</f>
        <v>0.946132153040463</v>
      </c>
      <c r="AD153" s="0" t="n">
        <f aca="false">$D153+T153</f>
        <v>0.946797184121231</v>
      </c>
      <c r="AE153" s="0" t="n">
        <f aca="false">$D153+U153</f>
        <v>0.897573971577533</v>
      </c>
      <c r="AF153" s="0" t="n">
        <f aca="false">$D153+V153</f>
        <v>0.963273844022552</v>
      </c>
      <c r="AG153" s="0" t="n">
        <f aca="false">$D153+W153</f>
        <v>0.961323622212522</v>
      </c>
      <c r="AH153" s="0" t="n">
        <f aca="false">$D153+X153</f>
        <v>0.937329051014304</v>
      </c>
      <c r="AI153" s="0" t="n">
        <f aca="false">$D153+Y153</f>
        <v>0.938330544677922</v>
      </c>
      <c r="AJ153" s="0" t="n">
        <f aca="false">X153+V153+Y153+D153</f>
        <v>0.942153827785954</v>
      </c>
      <c r="AL153" s="0" t="n">
        <f aca="false">$C$6+$C$5*A153</f>
        <v>4630.7136960219</v>
      </c>
      <c r="AN153" s="1" t="n">
        <f aca="false">$AL153*AA153</f>
        <v>4390.20825019874</v>
      </c>
      <c r="AO153" s="1" t="n">
        <f aca="false">$AL153*AB153</f>
        <v>4361.08825610631</v>
      </c>
      <c r="AP153" s="1" t="n">
        <f aca="false">$AL153*AC153</f>
        <v>4381.26711933116</v>
      </c>
      <c r="AQ153" s="1" t="n">
        <f aca="false">$AL153*AD153</f>
        <v>4384.34668786516</v>
      </c>
      <c r="AR153" s="1" t="n">
        <f aca="false">$AL153*AE153</f>
        <v>4156.40808337685</v>
      </c>
      <c r="AS153" s="1" t="n">
        <f aca="false">$AL153*AF153</f>
        <v>4460.6453825349</v>
      </c>
      <c r="AT153" s="1" t="n">
        <f aca="false">$AL153*AG153</f>
        <v>4451.6144636889</v>
      </c>
      <c r="AU153" s="1" t="n">
        <f aca="false">$AL153*AH153</f>
        <v>4340.50247421115</v>
      </c>
      <c r="AV153" s="1" t="n">
        <f aca="false">$AL153*AI153</f>
        <v>4345.14010463574</v>
      </c>
      <c r="AW153" s="1" t="n">
        <f aca="false">$AL153*AJ153</f>
        <v>4362.84463408788</v>
      </c>
      <c r="AY153" s="0" t="n">
        <f aca="false">$D153*G153</f>
        <v>0.948079852471124</v>
      </c>
      <c r="AZ153" s="0" t="n">
        <f aca="false">$D153*H153</f>
        <v>0.942115954169501</v>
      </c>
      <c r="BA153" s="0" t="n">
        <f aca="false">$D153*I153</f>
        <v>0.946248670945933</v>
      </c>
      <c r="BB153" s="0" t="n">
        <f aca="false">$D153*J153</f>
        <v>0.946879379643583</v>
      </c>
      <c r="BC153" s="0" t="n">
        <f aca="false">$D153*K153</f>
        <v>0.90019658665032</v>
      </c>
      <c r="BD153" s="0" t="n">
        <f aca="false">$D153*L153</f>
        <v>0.962505675930338</v>
      </c>
      <c r="BE153" s="0" t="n">
        <f aca="false">$D153*M153</f>
        <v>0.960656105446336</v>
      </c>
      <c r="BF153" s="0" t="n">
        <f aca="false">$D153*N153</f>
        <v>0.937899898723459</v>
      </c>
      <c r="BG153" s="0" t="n">
        <f aca="false">$D153*O153</f>
        <v>0.938849705104772</v>
      </c>
      <c r="BI153" s="1" t="n">
        <f aca="false">$AL153*AY153</f>
        <v>4390.28635776046</v>
      </c>
      <c r="BJ153" s="1" t="n">
        <f aca="false">$AL153*AZ153</f>
        <v>4362.66925221345</v>
      </c>
      <c r="BK153" s="1" t="n">
        <f aca="false">$AL153*BA153</f>
        <v>4381.80668039185</v>
      </c>
      <c r="BL153" s="1" t="n">
        <f aca="false">$AL153*BB153</f>
        <v>4384.72731179626</v>
      </c>
      <c r="BM153" s="1" t="n">
        <f aca="false">$AL153*BC153</f>
        <v>4168.5526629138</v>
      </c>
      <c r="BN153" s="1" t="n">
        <f aca="false">$AL153*BD153</f>
        <v>4457.08821602944</v>
      </c>
      <c r="BO153" s="1" t="n">
        <f aca="false">$AL153*BE153</f>
        <v>4448.5233846574</v>
      </c>
      <c r="BP153" s="1" t="n">
        <f aca="false">$AL153*BF153</f>
        <v>4343.14590651628</v>
      </c>
      <c r="BQ153" s="1" t="n">
        <f aca="false">$AL153*BG153</f>
        <v>4347.54418793479</v>
      </c>
    </row>
    <row r="154" customFormat="false" ht="13.8" hidden="false" customHeight="false" outlineLevel="0" collapsed="false">
      <c r="A154" s="0" t="n">
        <f aca="false">A153+1</f>
        <v>146</v>
      </c>
      <c r="B154" s="0" t="n">
        <f aca="false">B153+1/12</f>
        <v>1960.08333333332</v>
      </c>
      <c r="C154" s="1" t="n">
        <v>4602.421348</v>
      </c>
      <c r="D154" s="0" t="n">
        <v>0.957154979085495</v>
      </c>
      <c r="E154" s="11" t="n">
        <v>4432.49510500881</v>
      </c>
      <c r="G154" s="0" t="n">
        <v>0.995949214820857</v>
      </c>
      <c r="H154" s="0" t="n">
        <v>0.993287078947621</v>
      </c>
      <c r="I154" s="0" t="n">
        <v>1.00588488522232</v>
      </c>
      <c r="J154" s="0" t="n">
        <v>0.999055925604113</v>
      </c>
      <c r="K154" s="0" t="n">
        <v>0.953316962110113</v>
      </c>
      <c r="L154" s="0" t="n">
        <v>1.01417556801544</v>
      </c>
      <c r="M154" s="0" t="n">
        <v>1.01036551966893</v>
      </c>
      <c r="N154" s="0" t="n">
        <v>0.9848199332267</v>
      </c>
      <c r="O154" s="0" t="n">
        <v>0.999971717211194</v>
      </c>
      <c r="Q154" s="0" t="n">
        <f aca="false">G154-1</f>
        <v>-0.00405078517914292</v>
      </c>
      <c r="R154" s="0" t="n">
        <f aca="false">H154-1</f>
        <v>-0.00671292105237897</v>
      </c>
      <c r="S154" s="0" t="n">
        <f aca="false">I154-1</f>
        <v>0.00588488522231989</v>
      </c>
      <c r="T154" s="0" t="n">
        <f aca="false">J154-1</f>
        <v>-0.000944074395886951</v>
      </c>
      <c r="U154" s="0" t="n">
        <f aca="false">K154-1</f>
        <v>-0.0466830378898869</v>
      </c>
      <c r="V154" s="0" t="n">
        <f aca="false">L154-1</f>
        <v>0.0141755680154401</v>
      </c>
      <c r="W154" s="0" t="n">
        <f aca="false">M154-1</f>
        <v>0.0103655196689301</v>
      </c>
      <c r="X154" s="0" t="n">
        <f aca="false">N154-1</f>
        <v>-0.0151800667733</v>
      </c>
      <c r="Y154" s="0" t="n">
        <f aca="false">O154-1</f>
        <v>-2.82827888059556E-005</v>
      </c>
      <c r="AA154" s="0" t="n">
        <f aca="false">$D154+Q154</f>
        <v>0.953104193906352</v>
      </c>
      <c r="AB154" s="0" t="n">
        <f aca="false">$D154+R154</f>
        <v>0.950442058033116</v>
      </c>
      <c r="AC154" s="0" t="n">
        <f aca="false">$D154+S154</f>
        <v>0.963039864307815</v>
      </c>
      <c r="AD154" s="0" t="n">
        <f aca="false">$D154+T154</f>
        <v>0.956210904689608</v>
      </c>
      <c r="AE154" s="0" t="n">
        <f aca="false">$D154+U154</f>
        <v>0.910471941195608</v>
      </c>
      <c r="AF154" s="0" t="n">
        <f aca="false">$D154+V154</f>
        <v>0.971330547100935</v>
      </c>
      <c r="AG154" s="0" t="n">
        <f aca="false">$D154+W154</f>
        <v>0.967520498754425</v>
      </c>
      <c r="AH154" s="0" t="n">
        <f aca="false">$D154+X154</f>
        <v>0.941974912312195</v>
      </c>
      <c r="AI154" s="0" t="n">
        <f aca="false">$D154+Y154</f>
        <v>0.957126696296689</v>
      </c>
      <c r="AJ154" s="0" t="n">
        <f aca="false">X154+V154+Y154+D154</f>
        <v>0.956122197538829</v>
      </c>
      <c r="AL154" s="0" t="n">
        <f aca="false">$C$6+$C$5*A154</f>
        <v>4630.90638596876</v>
      </c>
      <c r="AN154" s="1" t="n">
        <f aca="false">$AL154*AA154</f>
        <v>4413.73629805454</v>
      </c>
      <c r="AO154" s="1" t="n">
        <f aca="false">$AL154*AB154</f>
        <v>4401.40819603885</v>
      </c>
      <c r="AP154" s="1" t="n">
        <f aca="false">$AL154*AC154</f>
        <v>4459.74745756556</v>
      </c>
      <c r="AQ154" s="1" t="n">
        <f aca="false">$AL154*AD154</f>
        <v>4428.12318486007</v>
      </c>
      <c r="AR154" s="1" t="n">
        <f aca="false">$AL154*AE154</f>
        <v>4216.31032672812</v>
      </c>
      <c r="AS154" s="1" t="n">
        <f aca="false">$AL154*AF154</f>
        <v>4498.14083345625</v>
      </c>
      <c r="AT154" s="1" t="n">
        <f aca="false">$AL154*AG154</f>
        <v>4480.49685623754</v>
      </c>
      <c r="AU154" s="1" t="n">
        <f aca="false">$AL154*AH154</f>
        <v>4362.19763684891</v>
      </c>
      <c r="AV154" s="1" t="n">
        <f aca="false">$AL154*AI154</f>
        <v>4432.36413006152</v>
      </c>
      <c r="AW154" s="1" t="n">
        <f aca="false">$AL154*AJ154</f>
        <v>4427.71239034905</v>
      </c>
      <c r="AY154" s="0" t="n">
        <f aca="false">$D154*G154</f>
        <v>0.953277749882073</v>
      </c>
      <c r="AZ154" s="0" t="n">
        <f aca="false">$D154*H154</f>
        <v>0.950729673276003</v>
      </c>
      <c r="BA154" s="0" t="n">
        <f aca="false">$D154*I154</f>
        <v>0.962787726277385</v>
      </c>
      <c r="BB154" s="0" t="n">
        <f aca="false">$D154*J154</f>
        <v>0.956251353576845</v>
      </c>
      <c r="BC154" s="0" t="n">
        <f aca="false">$D154*K154</f>
        <v>0.912472076930353</v>
      </c>
      <c r="BD154" s="0" t="n">
        <f aca="false">$D154*L154</f>
        <v>0.970723194592839</v>
      </c>
      <c r="BE154" s="0" t="n">
        <f aca="false">$D154*M154</f>
        <v>0.96707638784742</v>
      </c>
      <c r="BF154" s="0" t="n">
        <f aca="false">$D154*N154</f>
        <v>0.942625302590581</v>
      </c>
      <c r="BG154" s="0" t="n">
        <f aca="false">$D154*O154</f>
        <v>0.957127908073367</v>
      </c>
      <c r="BI154" s="1" t="n">
        <f aca="false">$AL154*AY154</f>
        <v>4414.54001953082</v>
      </c>
      <c r="BJ154" s="1" t="n">
        <f aca="false">$AL154*AZ154</f>
        <v>4402.74011530383</v>
      </c>
      <c r="BK154" s="1" t="n">
        <f aca="false">$AL154*BA154</f>
        <v>4458.5798299503</v>
      </c>
      <c r="BL154" s="1" t="n">
        <f aca="false">$AL154*BB154</f>
        <v>4428.31049987028</v>
      </c>
      <c r="BM154" s="1" t="n">
        <f aca="false">$AL154*BC154</f>
        <v>4225.57276807495</v>
      </c>
      <c r="BN154" s="1" t="n">
        <f aca="false">$AL154*BD154</f>
        <v>4495.32824084797</v>
      </c>
      <c r="BO154" s="1" t="n">
        <f aca="false">$AL154*BE154</f>
        <v>4478.44022020221</v>
      </c>
      <c r="BP154" s="1" t="n">
        <f aca="false">$AL154*BF154</f>
        <v>4365.20953334246</v>
      </c>
      <c r="BQ154" s="1" t="n">
        <f aca="false">$AL154*BG154</f>
        <v>4432.36974168587</v>
      </c>
    </row>
    <row r="155" customFormat="false" ht="13.8" hidden="false" customHeight="false" outlineLevel="0" collapsed="false">
      <c r="A155" s="0" t="n">
        <f aca="false">A154+1</f>
        <v>147</v>
      </c>
      <c r="B155" s="0" t="n">
        <f aca="false">B154+1/12</f>
        <v>1960.16666666666</v>
      </c>
      <c r="C155" s="1" t="n">
        <v>4628.711978</v>
      </c>
      <c r="D155" s="0" t="n">
        <v>0.990002268729016</v>
      </c>
      <c r="E155" s="11" t="n">
        <v>4584.79859186531</v>
      </c>
      <c r="G155" s="0" t="n">
        <v>0.99909743072829</v>
      </c>
      <c r="H155" s="0" t="n">
        <v>0.988953558614577</v>
      </c>
      <c r="I155" s="0" t="n">
        <v>0.992322001781422</v>
      </c>
      <c r="J155" s="0" t="n">
        <v>1.00441023230626</v>
      </c>
      <c r="K155" s="0" t="n">
        <v>0.973677556903774</v>
      </c>
      <c r="L155" s="0" t="n">
        <v>1.00057075281003</v>
      </c>
      <c r="M155" s="0" t="n">
        <v>0.995500774383323</v>
      </c>
      <c r="N155" s="0" t="n">
        <v>0.990829496904286</v>
      </c>
      <c r="O155" s="0" t="n">
        <v>0.999583592414588</v>
      </c>
      <c r="Q155" s="0" t="n">
        <f aca="false">G155-1</f>
        <v>-0.000902569271709952</v>
      </c>
      <c r="R155" s="0" t="n">
        <f aca="false">H155-1</f>
        <v>-0.0110464413854229</v>
      </c>
      <c r="S155" s="0" t="n">
        <f aca="false">I155-1</f>
        <v>-0.00767799821857795</v>
      </c>
      <c r="T155" s="0" t="n">
        <f aca="false">J155-1</f>
        <v>0.00441023230626003</v>
      </c>
      <c r="U155" s="0" t="n">
        <f aca="false">K155-1</f>
        <v>-0.0263224430962259</v>
      </c>
      <c r="V155" s="0" t="n">
        <f aca="false">L155-1</f>
        <v>0.000570752810030051</v>
      </c>
      <c r="W155" s="0" t="n">
        <f aca="false">M155-1</f>
        <v>-0.00449922561667693</v>
      </c>
      <c r="X155" s="0" t="n">
        <f aca="false">N155-1</f>
        <v>-0.00917050309571388</v>
      </c>
      <c r="Y155" s="0" t="n">
        <f aca="false">O155-1</f>
        <v>-0.000416407585411949</v>
      </c>
      <c r="AA155" s="0" t="n">
        <f aca="false">$D155+Q155</f>
        <v>0.989099699457306</v>
      </c>
      <c r="AB155" s="0" t="n">
        <f aca="false">$D155+R155</f>
        <v>0.978955827343593</v>
      </c>
      <c r="AC155" s="0" t="n">
        <f aca="false">$D155+S155</f>
        <v>0.982324270510438</v>
      </c>
      <c r="AD155" s="0" t="n">
        <f aca="false">$D155+T155</f>
        <v>0.994412501035276</v>
      </c>
      <c r="AE155" s="0" t="n">
        <f aca="false">$D155+U155</f>
        <v>0.96367982563279</v>
      </c>
      <c r="AF155" s="0" t="n">
        <f aca="false">$D155+V155</f>
        <v>0.990573021539046</v>
      </c>
      <c r="AG155" s="0" t="n">
        <f aca="false">$D155+W155</f>
        <v>0.985503043112339</v>
      </c>
      <c r="AH155" s="0" t="n">
        <f aca="false">$D155+X155</f>
        <v>0.980831765633302</v>
      </c>
      <c r="AI155" s="0" t="n">
        <f aca="false">$D155+Y155</f>
        <v>0.989585861143604</v>
      </c>
      <c r="AJ155" s="0" t="n">
        <f aca="false">X155+V155+Y155+D155</f>
        <v>0.98098611085792</v>
      </c>
      <c r="AL155" s="0" t="n">
        <f aca="false">$C$6+$C$5*A155</f>
        <v>4631.09907591562</v>
      </c>
      <c r="AN155" s="1" t="n">
        <f aca="false">$AL155*AA155</f>
        <v>4580.61870414515</v>
      </c>
      <c r="AO155" s="1" t="n">
        <f aca="false">$AL155*AB155</f>
        <v>4533.64142737313</v>
      </c>
      <c r="AP155" s="1" t="n">
        <f aca="false">$AL155*AC155</f>
        <v>4549.24102141038</v>
      </c>
      <c r="AQ155" s="1" t="n">
        <f aca="false">$AL155*AD155</f>
        <v>4605.22281462342</v>
      </c>
      <c r="AR155" s="1" t="n">
        <f aca="false">$AL155*AE155</f>
        <v>4462.89674996654</v>
      </c>
      <c r="AS155" s="1" t="n">
        <f aca="false">$AL155*AF155</f>
        <v>4587.44180467642</v>
      </c>
      <c r="AT155" s="1" t="n">
        <f aca="false">$AL155*AG155</f>
        <v>4563.96223226959</v>
      </c>
      <c r="AU155" s="1" t="n">
        <f aca="false">$AL155*AH155</f>
        <v>4542.32908345307</v>
      </c>
      <c r="AV155" s="1" t="n">
        <f aca="false">$AL155*AI155</f>
        <v>4582.87016708131</v>
      </c>
      <c r="AW155" s="1" t="n">
        <f aca="false">$AL155*AJ155</f>
        <v>4543.04387148017</v>
      </c>
      <c r="AY155" s="0" t="n">
        <f aca="false">$D155*G155</f>
        <v>0.989108723102338</v>
      </c>
      <c r="AZ155" s="0" t="n">
        <f aca="false">$D155*H155</f>
        <v>0.979066266696065</v>
      </c>
      <c r="BA155" s="0" t="n">
        <f aca="false">$D155*I155</f>
        <v>0.982401033073327</v>
      </c>
      <c r="BB155" s="0" t="n">
        <f aca="false">$D155*J155</f>
        <v>0.994368408717835</v>
      </c>
      <c r="BC155" s="0" t="n">
        <f aca="false">$D155*K155</f>
        <v>0.963942990345262</v>
      </c>
      <c r="BD155" s="0" t="n">
        <f aca="false">$D155*L155</f>
        <v>0.990567315305829</v>
      </c>
      <c r="BE155" s="0" t="n">
        <f aca="false">$D155*M155</f>
        <v>0.985548025160982</v>
      </c>
      <c r="BF155" s="0" t="n">
        <f aca="false">$D155*N155</f>
        <v>0.980923449858873</v>
      </c>
      <c r="BG155" s="0" t="n">
        <f aca="false">$D155*O155</f>
        <v>0.989590024274742</v>
      </c>
      <c r="BI155" s="1" t="n">
        <f aca="false">$AL155*AY155</f>
        <v>4580.66049353932</v>
      </c>
      <c r="BJ155" s="1" t="n">
        <f aca="false">$AL155*AZ155</f>
        <v>4534.1528829563</v>
      </c>
      <c r="BK155" s="1" t="n">
        <f aca="false">$AL155*BA155</f>
        <v>4549.59651644443</v>
      </c>
      <c r="BL155" s="1" t="n">
        <f aca="false">$AL155*BB155</f>
        <v>4605.01861873287</v>
      </c>
      <c r="BM155" s="1" t="n">
        <f aca="false">$AL155*BC155</f>
        <v>4464.11549182328</v>
      </c>
      <c r="BN155" s="1" t="n">
        <f aca="false">$AL155*BD155</f>
        <v>4587.41537854504</v>
      </c>
      <c r="BO155" s="1" t="n">
        <f aca="false">$AL155*BE155</f>
        <v>4564.17054859349</v>
      </c>
      <c r="BP155" s="1" t="n">
        <f aca="false">$AL155*BF155</f>
        <v>4542.75368218539</v>
      </c>
      <c r="BQ155" s="1" t="n">
        <f aca="false">$AL155*BG155</f>
        <v>4582.88944695408</v>
      </c>
    </row>
    <row r="156" customFormat="false" ht="13.8" hidden="false" customHeight="false" outlineLevel="0" collapsed="false">
      <c r="A156" s="0" t="n">
        <f aca="false">A155+1</f>
        <v>148</v>
      </c>
      <c r="B156" s="0" t="n">
        <f aca="false">B155+1/12</f>
        <v>1960.24999999999</v>
      </c>
      <c r="C156" s="1" t="n">
        <v>4708.708739</v>
      </c>
      <c r="D156" s="0" t="n">
        <v>1.01159110872128</v>
      </c>
      <c r="E156" s="11" t="n">
        <v>4684.97357224056</v>
      </c>
      <c r="G156" s="0" t="n">
        <v>0.997377397559013</v>
      </c>
      <c r="H156" s="0" t="n">
        <v>0.995371913010202</v>
      </c>
      <c r="I156" s="0" t="n">
        <v>0.994889226088961</v>
      </c>
      <c r="J156" s="0" t="n">
        <v>0.999638146597783</v>
      </c>
      <c r="K156" s="0" t="n">
        <v>1.01005645913568</v>
      </c>
      <c r="L156" s="0" t="n">
        <v>0.994058869618465</v>
      </c>
      <c r="M156" s="0" t="n">
        <v>0.995881680811566</v>
      </c>
      <c r="N156" s="0" t="n">
        <v>0.983561762772247</v>
      </c>
      <c r="O156" s="0" t="n">
        <v>0.989061274507523</v>
      </c>
      <c r="Q156" s="0" t="n">
        <f aca="false">G156-1</f>
        <v>-0.00262260244098689</v>
      </c>
      <c r="R156" s="0" t="n">
        <f aca="false">H156-1</f>
        <v>-0.00462808698979789</v>
      </c>
      <c r="S156" s="0" t="n">
        <f aca="false">I156-1</f>
        <v>-0.00511077391103887</v>
      </c>
      <c r="T156" s="0" t="n">
        <f aca="false">J156-1</f>
        <v>-0.000361853402216949</v>
      </c>
      <c r="U156" s="0" t="n">
        <f aca="false">K156-1</f>
        <v>0.01005645913568</v>
      </c>
      <c r="V156" s="0" t="n">
        <f aca="false">L156-1</f>
        <v>-0.00594113038153488</v>
      </c>
      <c r="W156" s="0" t="n">
        <f aca="false">M156-1</f>
        <v>-0.00411831918843397</v>
      </c>
      <c r="X156" s="0" t="n">
        <f aca="false">N156-1</f>
        <v>-0.016438237227753</v>
      </c>
      <c r="Y156" s="0" t="n">
        <f aca="false">O156-1</f>
        <v>-0.0109387254924769</v>
      </c>
      <c r="AA156" s="0" t="n">
        <f aca="false">$D156+Q156</f>
        <v>1.00896850628029</v>
      </c>
      <c r="AB156" s="0" t="n">
        <f aca="false">$D156+R156</f>
        <v>1.00696302173148</v>
      </c>
      <c r="AC156" s="0" t="n">
        <f aca="false">$D156+S156</f>
        <v>1.00648033481024</v>
      </c>
      <c r="AD156" s="0" t="n">
        <f aca="false">$D156+T156</f>
        <v>1.01122925531906</v>
      </c>
      <c r="AE156" s="0" t="n">
        <f aca="false">$D156+U156</f>
        <v>1.02164756785696</v>
      </c>
      <c r="AF156" s="0" t="n">
        <f aca="false">$D156+V156</f>
        <v>1.00564997833975</v>
      </c>
      <c r="AG156" s="0" t="n">
        <f aca="false">$D156+W156</f>
        <v>1.00747278953285</v>
      </c>
      <c r="AH156" s="0" t="n">
        <f aca="false">$D156+X156</f>
        <v>0.995152871493527</v>
      </c>
      <c r="AI156" s="0" t="n">
        <f aca="false">$D156+Y156</f>
        <v>1.0006523832288</v>
      </c>
      <c r="AJ156" s="0" t="n">
        <f aca="false">X156+V156+Y156+D156</f>
        <v>0.978273015619515</v>
      </c>
      <c r="AL156" s="0" t="n">
        <f aca="false">$C$6+$C$5*A156</f>
        <v>4631.29176586248</v>
      </c>
      <c r="AN156" s="1" t="n">
        <f aca="false">$AL156*AA156</f>
        <v>4672.82753515049</v>
      </c>
      <c r="AO156" s="1" t="n">
        <f aca="false">$AL156*AB156</f>
        <v>4663.53955107301</v>
      </c>
      <c r="AP156" s="1" t="n">
        <f aca="false">$AL156*AC156</f>
        <v>4661.30408710918</v>
      </c>
      <c r="AQ156" s="1" t="n">
        <f aca="false">$AL156*AD156</f>
        <v>4683.29772355842</v>
      </c>
      <c r="AR156" s="1" t="n">
        <f aca="false">$AL156*AE156</f>
        <v>4731.54796862935</v>
      </c>
      <c r="AS156" s="1" t="n">
        <f aca="false">$AL156*AF156</f>
        <v>4657.45846402464</v>
      </c>
      <c r="AT156" s="1" t="n">
        <f aca="false">$AL156*AG156</f>
        <v>4665.90043449397</v>
      </c>
      <c r="AU156" s="1" t="n">
        <f aca="false">$AL156*AH156</f>
        <v>4608.84329952238</v>
      </c>
      <c r="AV156" s="1" t="n">
        <f aca="false">$AL156*AI156</f>
        <v>4634.31314293822</v>
      </c>
      <c r="AW156" s="1" t="n">
        <f aca="false">$AL156*AJ156</f>
        <v>4530.66776200412</v>
      </c>
      <c r="AY156" s="0" t="n">
        <f aca="false">$D156*G156</f>
        <v>1.00893810741027</v>
      </c>
      <c r="AZ156" s="0" t="n">
        <f aca="false">$D156*H156</f>
        <v>1.00690937707201</v>
      </c>
      <c r="BA156" s="0" t="n">
        <f aca="false">$D156*I156</f>
        <v>1.00642109527419</v>
      </c>
      <c r="BB156" s="0" t="n">
        <f aca="false">$D156*J156</f>
        <v>1.01122506103694</v>
      </c>
      <c r="BC156" s="0" t="n">
        <f aca="false">$D156*K156</f>
        <v>1.02176413336815</v>
      </c>
      <c r="BD156" s="0" t="n">
        <f aca="false">$D156*L156</f>
        <v>1.00558111405157</v>
      </c>
      <c r="BE156" s="0" t="n">
        <f aca="false">$D156*M156</f>
        <v>1.00742505364738</v>
      </c>
      <c r="BF156" s="0" t="n">
        <f aca="false">$D156*N156</f>
        <v>0.994962334098634</v>
      </c>
      <c r="BG156" s="0" t="n">
        <f aca="false">$D156*O156</f>
        <v>1.00052559127235</v>
      </c>
      <c r="BI156" s="1" t="n">
        <f aca="false">$AL156*AY156</f>
        <v>4672.68674911404</v>
      </c>
      <c r="BJ156" s="1" t="n">
        <f aca="false">$AL156*AZ156</f>
        <v>4663.29110700333</v>
      </c>
      <c r="BK156" s="1" t="n">
        <f aca="false">$AL156*BA156</f>
        <v>4661.02973153365</v>
      </c>
      <c r="BL156" s="1" t="n">
        <f aca="false">$AL156*BB156</f>
        <v>4683.27829861415</v>
      </c>
      <c r="BM156" s="1" t="n">
        <f aca="false">$AL156*BC156</f>
        <v>4732.08781752152</v>
      </c>
      <c r="BN156" s="1" t="n">
        <f aca="false">$AL156*BD156</f>
        <v>4657.13953341383</v>
      </c>
      <c r="BO156" s="1" t="n">
        <f aca="false">$AL156*BE156</f>
        <v>4665.6793556807</v>
      </c>
      <c r="BP156" s="1" t="n">
        <f aca="false">$AL156*BF156</f>
        <v>4607.96086525432</v>
      </c>
      <c r="BQ156" s="1" t="n">
        <f aca="false">$AL156*BG156</f>
        <v>4633.72593239431</v>
      </c>
    </row>
    <row r="157" customFormat="false" ht="13.8" hidden="false" customHeight="false" outlineLevel="0" collapsed="false">
      <c r="A157" s="0" t="n">
        <f aca="false">A156+1</f>
        <v>149</v>
      </c>
      <c r="B157" s="0" t="n">
        <f aca="false">B156+1/12</f>
        <v>1960.33333333332</v>
      </c>
      <c r="C157" s="1" t="n">
        <v>4877.439491</v>
      </c>
      <c r="D157" s="0" t="n">
        <v>1.02572739916611</v>
      </c>
      <c r="E157" s="11" t="n">
        <v>4750.64050513558</v>
      </c>
      <c r="G157" s="0" t="n">
        <v>1.00063501729003</v>
      </c>
      <c r="H157" s="0" t="n">
        <v>1.00258239600649</v>
      </c>
      <c r="I157" s="0" t="n">
        <v>1.00077003299244</v>
      </c>
      <c r="J157" s="0" t="n">
        <v>0.993780457219177</v>
      </c>
      <c r="K157" s="0" t="n">
        <v>1.02216566512909</v>
      </c>
      <c r="L157" s="0" t="n">
        <v>1.00230813826165</v>
      </c>
      <c r="M157" s="0" t="n">
        <v>1.00035008546397</v>
      </c>
      <c r="N157" s="0" t="n">
        <v>0.990143014762122</v>
      </c>
      <c r="O157" s="0" t="n">
        <v>1.00108430078422</v>
      </c>
      <c r="Q157" s="0" t="n">
        <f aca="false">G157-1</f>
        <v>0.000635017290030016</v>
      </c>
      <c r="R157" s="0" t="n">
        <f aca="false">H157-1</f>
        <v>0.00258239600648991</v>
      </c>
      <c r="S157" s="0" t="n">
        <f aca="false">I157-1</f>
        <v>0.000770032992440051</v>
      </c>
      <c r="T157" s="0" t="n">
        <f aca="false">J157-1</f>
        <v>-0.00621954278082293</v>
      </c>
      <c r="U157" s="0" t="n">
        <f aca="false">K157-1</f>
        <v>0.02216566512909</v>
      </c>
      <c r="V157" s="0" t="n">
        <f aca="false">L157-1</f>
        <v>0.00230813826165011</v>
      </c>
      <c r="W157" s="0" t="n">
        <f aca="false">M157-1</f>
        <v>0.000350085463969974</v>
      </c>
      <c r="X157" s="0" t="n">
        <f aca="false">N157-1</f>
        <v>-0.00985698523787792</v>
      </c>
      <c r="Y157" s="0" t="n">
        <f aca="false">O157-1</f>
        <v>0.00108430078422006</v>
      </c>
      <c r="AA157" s="0" t="n">
        <f aca="false">$D157+Q157</f>
        <v>1.02636241645614</v>
      </c>
      <c r="AB157" s="0" t="n">
        <f aca="false">$D157+R157</f>
        <v>1.0283097951726</v>
      </c>
      <c r="AC157" s="0" t="n">
        <f aca="false">$D157+S157</f>
        <v>1.02649743215855</v>
      </c>
      <c r="AD157" s="0" t="n">
        <f aca="false">$D157+T157</f>
        <v>1.01950785638529</v>
      </c>
      <c r="AE157" s="0" t="n">
        <f aca="false">$D157+U157</f>
        <v>1.0478930642952</v>
      </c>
      <c r="AF157" s="0" t="n">
        <f aca="false">$D157+V157</f>
        <v>1.02803553742776</v>
      </c>
      <c r="AG157" s="0" t="n">
        <f aca="false">$D157+W157</f>
        <v>1.02607748463008</v>
      </c>
      <c r="AH157" s="0" t="n">
        <f aca="false">$D157+X157</f>
        <v>1.01587041392823</v>
      </c>
      <c r="AI157" s="0" t="n">
        <f aca="false">$D157+Y157</f>
        <v>1.02681169995033</v>
      </c>
      <c r="AJ157" s="0" t="n">
        <f aca="false">X157+V157+Y157+D157</f>
        <v>1.0192628529741</v>
      </c>
      <c r="AL157" s="0" t="n">
        <f aca="false">$C$6+$C$5*A157</f>
        <v>4631.48445580934</v>
      </c>
      <c r="AN157" s="1" t="n">
        <f aca="false">$AL157*AA157</f>
        <v>4753.58157784354</v>
      </c>
      <c r="AO157" s="1" t="n">
        <f aca="false">$AL157*AB157</f>
        <v>4762.60083209836</v>
      </c>
      <c r="AP157" s="1" t="n">
        <f aca="false">$AL157*AC157</f>
        <v>4754.20690097055</v>
      </c>
      <c r="AQ157" s="1" t="n">
        <f aca="false">$AL157*AD157</f>
        <v>4721.83478942396</v>
      </c>
      <c r="AR157" s="1" t="n">
        <f aca="false">$AL157*AE157</f>
        <v>4853.30043863366</v>
      </c>
      <c r="AS157" s="1" t="n">
        <f aca="false">$AL157*AF157</f>
        <v>4761.33061161627</v>
      </c>
      <c r="AT157" s="1" t="n">
        <f aca="false">$AL157*AG157</f>
        <v>4752.26192052018</v>
      </c>
      <c r="AU157" s="1" t="n">
        <f aca="false">$AL157*AH157</f>
        <v>4704.98803122521</v>
      </c>
      <c r="AV157" s="1" t="n">
        <f aca="false">$AL157*AI157</f>
        <v>4755.66242736312</v>
      </c>
      <c r="AW157" s="1" t="n">
        <f aca="false">$AL157*AJ157</f>
        <v>4720.70005993344</v>
      </c>
      <c r="AY157" s="0" t="n">
        <f aca="false">$D157*G157</f>
        <v>1.02637875379944</v>
      </c>
      <c r="AZ157" s="0" t="n">
        <f aca="false">$D157*H157</f>
        <v>1.02837623350546</v>
      </c>
      <c r="BA157" s="0" t="n">
        <f aca="false">$D157*I157</f>
        <v>1.02651724310472</v>
      </c>
      <c r="BB157" s="0" t="n">
        <f aca="false">$D157*J157</f>
        <v>1.01934784372553</v>
      </c>
      <c r="BC157" s="0" t="n">
        <f aca="false">$D157*K157</f>
        <v>1.04846332920976</v>
      </c>
      <c r="BD157" s="0" t="n">
        <f aca="false">$D157*L157</f>
        <v>1.02809491982215</v>
      </c>
      <c r="BE157" s="0" t="n">
        <f aca="false">$D157*M157</f>
        <v>1.02608649141855</v>
      </c>
      <c r="BF157" s="0" t="n">
        <f aca="false">$D157*N157</f>
        <v>1.01561681933444</v>
      </c>
      <c r="BG157" s="0" t="n">
        <f aca="false">$D157*O157</f>
        <v>1.02683959618942</v>
      </c>
      <c r="BI157" s="1" t="n">
        <f aca="false">$AL157*AY157</f>
        <v>4753.65724399507</v>
      </c>
      <c r="BJ157" s="1" t="n">
        <f aca="false">$AL157*AZ157</f>
        <v>4762.90854020429</v>
      </c>
      <c r="BK157" s="1" t="n">
        <f aca="false">$AL157*BA157</f>
        <v>4754.29865505978</v>
      </c>
      <c r="BL157" s="1" t="n">
        <f aca="false">$AL157*BB157</f>
        <v>4721.09369327758</v>
      </c>
      <c r="BM157" s="1" t="n">
        <f aca="false">$AL157*BC157</f>
        <v>4855.94161172113</v>
      </c>
      <c r="BN157" s="1" t="n">
        <f aca="false">$AL157*BD157</f>
        <v>4761.60564025283</v>
      </c>
      <c r="BO157" s="1" t="n">
        <f aca="false">$AL157*BE157</f>
        <v>4752.303635321</v>
      </c>
      <c r="BP157" s="1" t="n">
        <f aca="false">$AL157*BF157</f>
        <v>4703.81351180599</v>
      </c>
      <c r="BQ157" s="1" t="n">
        <f aca="false">$AL157*BG157</f>
        <v>4755.79162836085</v>
      </c>
    </row>
    <row r="158" customFormat="false" ht="13.8" hidden="false" customHeight="false" outlineLevel="0" collapsed="false">
      <c r="A158" s="0" t="n">
        <f aca="false">A157+1</f>
        <v>150</v>
      </c>
      <c r="B158" s="0" t="n">
        <f aca="false">B157+1/12</f>
        <v>1960.41666666666</v>
      </c>
      <c r="C158" s="1" t="n">
        <v>4928.91311</v>
      </c>
      <c r="D158" s="0" t="n">
        <v>1.04138487214656</v>
      </c>
      <c r="E158" s="11" t="n">
        <v>4823.35851225746</v>
      </c>
      <c r="G158" s="0" t="n">
        <v>0.993604643525081</v>
      </c>
      <c r="H158" s="0" t="n">
        <v>1.0060506273819</v>
      </c>
      <c r="I158" s="0" t="n">
        <v>1.00066516593929</v>
      </c>
      <c r="J158" s="0" t="n">
        <v>1.0119387529193</v>
      </c>
      <c r="K158" s="0" t="n">
        <v>1.04468929748353</v>
      </c>
      <c r="L158" s="0" t="n">
        <v>0.998991550930658</v>
      </c>
      <c r="M158" s="0" t="n">
        <v>1.00098809584201</v>
      </c>
      <c r="N158" s="0" t="n">
        <v>1.01102634058498</v>
      </c>
      <c r="O158" s="0" t="n">
        <v>1.01111171137028</v>
      </c>
      <c r="Q158" s="0" t="n">
        <f aca="false">G158-1</f>
        <v>-0.00639535647491896</v>
      </c>
      <c r="R158" s="0" t="n">
        <f aca="false">H158-1</f>
        <v>0.0060506273819001</v>
      </c>
      <c r="S158" s="0" t="n">
        <f aca="false">I158-1</f>
        <v>0.000665165939290002</v>
      </c>
      <c r="T158" s="0" t="n">
        <f aca="false">J158-1</f>
        <v>0.0119387529193</v>
      </c>
      <c r="U158" s="0" t="n">
        <f aca="false">K158-1</f>
        <v>0.04468929748353</v>
      </c>
      <c r="V158" s="0" t="n">
        <f aca="false">L158-1</f>
        <v>-0.00100844906934194</v>
      </c>
      <c r="W158" s="0" t="n">
        <f aca="false">M158-1</f>
        <v>0.000988095842010095</v>
      </c>
      <c r="X158" s="0" t="n">
        <f aca="false">N158-1</f>
        <v>0.01102634058498</v>
      </c>
      <c r="Y158" s="0" t="n">
        <f aca="false">O158-1</f>
        <v>0.0111117113702801</v>
      </c>
      <c r="AA158" s="0" t="n">
        <f aca="false">$D158+Q158</f>
        <v>1.03498951567164</v>
      </c>
      <c r="AB158" s="0" t="n">
        <f aca="false">$D158+R158</f>
        <v>1.04743549952846</v>
      </c>
      <c r="AC158" s="0" t="n">
        <f aca="false">$D158+S158</f>
        <v>1.04205003808585</v>
      </c>
      <c r="AD158" s="0" t="n">
        <f aca="false">$D158+T158</f>
        <v>1.05332362506586</v>
      </c>
      <c r="AE158" s="0" t="n">
        <f aca="false">$D158+U158</f>
        <v>1.08607416963009</v>
      </c>
      <c r="AF158" s="0" t="n">
        <f aca="false">$D158+V158</f>
        <v>1.04037642307722</v>
      </c>
      <c r="AG158" s="0" t="n">
        <f aca="false">$D158+W158</f>
        <v>1.04237296798857</v>
      </c>
      <c r="AH158" s="0" t="n">
        <f aca="false">$D158+X158</f>
        <v>1.05241121273154</v>
      </c>
      <c r="AI158" s="0" t="n">
        <f aca="false">$D158+Y158</f>
        <v>1.05249658351684</v>
      </c>
      <c r="AJ158" s="0" t="n">
        <f aca="false">X158+V158+Y158+D158</f>
        <v>1.06251447503248</v>
      </c>
      <c r="AL158" s="0" t="n">
        <f aca="false">$C$6+$C$5*A158</f>
        <v>4631.6771457562</v>
      </c>
      <c r="AN158" s="1" t="n">
        <f aca="false">$AL158*AA158</f>
        <v>4793.73728583362</v>
      </c>
      <c r="AO158" s="1" t="n">
        <f aca="false">$AL158*AB158</f>
        <v>4851.38306481969</v>
      </c>
      <c r="AP158" s="1" t="n">
        <f aca="false">$AL158*AC158</f>
        <v>4826.43934613662</v>
      </c>
      <c r="AQ158" s="1" t="n">
        <f aca="false">$AL158*AD158</f>
        <v>4878.65496130263</v>
      </c>
      <c r="AR158" s="1" t="n">
        <f aca="false">$AL158*AE158</f>
        <v>5030.34491007181</v>
      </c>
      <c r="AS158" s="1" t="n">
        <f aca="false">$AL158*AF158</f>
        <v>4818.68770175033</v>
      </c>
      <c r="AT158" s="1" t="n">
        <f aca="false">$AL158*AG158</f>
        <v>4827.93505318673</v>
      </c>
      <c r="AU158" s="1" t="n">
        <f aca="false">$AL158*AH158</f>
        <v>4874.42896194625</v>
      </c>
      <c r="AV158" s="1" t="n">
        <f aca="false">$AL158*AI158</f>
        <v>4874.82437186143</v>
      </c>
      <c r="AW158" s="1" t="n">
        <f aca="false">$AL158*AJ158</f>
        <v>4921.22401104309</v>
      </c>
      <c r="AY158" s="0" t="n">
        <f aca="false">$D158*G158</f>
        <v>1.03472484466159</v>
      </c>
      <c r="AZ158" s="0" t="n">
        <f aca="false">$D158*H158</f>
        <v>1.04768590396907</v>
      </c>
      <c r="BA158" s="0" t="n">
        <f aca="false">$D158*I158</f>
        <v>1.0420775658932</v>
      </c>
      <c r="BB158" s="0" t="n">
        <f aca="false">$D158*J158</f>
        <v>1.05381770882901</v>
      </c>
      <c r="BC158" s="0" t="n">
        <f aca="false">$D158*K158</f>
        <v>1.08792363049277</v>
      </c>
      <c r="BD158" s="0" t="n">
        <f aca="false">$D158*L158</f>
        <v>1.04033468854142</v>
      </c>
      <c r="BE158" s="0" t="n">
        <f aca="false">$D158*M158</f>
        <v>1.04241386020866</v>
      </c>
      <c r="BF158" s="0" t="n">
        <f aca="false">$D158*N158</f>
        <v>1.05286753642689</v>
      </c>
      <c r="BG158" s="0" t="n">
        <f aca="false">$D158*O158</f>
        <v>1.05295644027123</v>
      </c>
      <c r="BI158" s="1" t="n">
        <f aca="false">$AL158*AY158</f>
        <v>4792.51141516524</v>
      </c>
      <c r="BJ158" s="1" t="n">
        <f aca="false">$AL158*AZ158</f>
        <v>4852.54285734444</v>
      </c>
      <c r="BK158" s="1" t="n">
        <f aca="false">$AL158*BA158</f>
        <v>4826.56684605282</v>
      </c>
      <c r="BL158" s="1" t="n">
        <f aca="false">$AL158*BB158</f>
        <v>4880.94339777652</v>
      </c>
      <c r="BM158" s="1" t="n">
        <f aca="false">$AL158*BC158</f>
        <v>5038.91101568143</v>
      </c>
      <c r="BN158" s="1" t="n">
        <f aca="false">$AL158*BD158</f>
        <v>4818.49440085468</v>
      </c>
      <c r="BO158" s="1" t="n">
        <f aca="false">$AL158*BE158</f>
        <v>4828.12445274796</v>
      </c>
      <c r="BP158" s="1" t="n">
        <f aca="false">$AL158*BF158</f>
        <v>4876.54250597709</v>
      </c>
      <c r="BQ158" s="1" t="n">
        <f aca="false">$AL158*BG158</f>
        <v>4876.95427988105</v>
      </c>
    </row>
    <row r="159" customFormat="false" ht="13.8" hidden="false" customHeight="false" outlineLevel="0" collapsed="false">
      <c r="A159" s="0" t="n">
        <f aca="false">A158+1</f>
        <v>151</v>
      </c>
      <c r="B159" s="0" t="n">
        <f aca="false">B158+1/12</f>
        <v>1960.49999999999</v>
      </c>
      <c r="C159" s="1" t="n">
        <v>4892.09753</v>
      </c>
      <c r="D159" s="0" t="n">
        <v>1.01705923753064</v>
      </c>
      <c r="E159" s="11" t="n">
        <v>4710.88600344133</v>
      </c>
      <c r="G159" s="0" t="n">
        <v>0.996144553261455</v>
      </c>
      <c r="H159" s="0" t="n">
        <v>1.00384039552212</v>
      </c>
      <c r="I159" s="0" t="n">
        <v>0.995876296552055</v>
      </c>
      <c r="J159" s="0" t="n">
        <v>0.995852648132341</v>
      </c>
      <c r="K159" s="0" t="n">
        <v>1.01969471152667</v>
      </c>
      <c r="L159" s="0" t="n">
        <v>0.991278519678581</v>
      </c>
      <c r="M159" s="0" t="n">
        <v>0.995622215400615</v>
      </c>
      <c r="N159" s="0" t="n">
        <v>0.997686186373713</v>
      </c>
      <c r="O159" s="0" t="n">
        <v>1.01786992364146</v>
      </c>
      <c r="Q159" s="0" t="n">
        <f aca="false">G159-1</f>
        <v>-0.00385544673854488</v>
      </c>
      <c r="R159" s="0" t="n">
        <f aca="false">H159-1</f>
        <v>0.00384039552212001</v>
      </c>
      <c r="S159" s="0" t="n">
        <f aca="false">I159-1</f>
        <v>-0.00412370344794488</v>
      </c>
      <c r="T159" s="0" t="n">
        <f aca="false">J159-1</f>
        <v>-0.00414735186765891</v>
      </c>
      <c r="U159" s="0" t="n">
        <f aca="false">K159-1</f>
        <v>0.0196947115266699</v>
      </c>
      <c r="V159" s="0" t="n">
        <f aca="false">L159-1</f>
        <v>-0.00872148032141895</v>
      </c>
      <c r="W159" s="0" t="n">
        <f aca="false">M159-1</f>
        <v>-0.00437778459938487</v>
      </c>
      <c r="X159" s="0" t="n">
        <f aca="false">N159-1</f>
        <v>-0.00231381362628691</v>
      </c>
      <c r="Y159" s="0" t="n">
        <f aca="false">O159-1</f>
        <v>0.0178699236414599</v>
      </c>
      <c r="AA159" s="0" t="n">
        <f aca="false">$D159+Q159</f>
        <v>1.0132037907921</v>
      </c>
      <c r="AB159" s="0" t="n">
        <f aca="false">$D159+R159</f>
        <v>1.02089963305276</v>
      </c>
      <c r="AC159" s="0" t="n">
        <f aca="false">$D159+S159</f>
        <v>1.0129355340827</v>
      </c>
      <c r="AD159" s="0" t="n">
        <f aca="false">$D159+T159</f>
        <v>1.01291188566298</v>
      </c>
      <c r="AE159" s="0" t="n">
        <f aca="false">$D159+U159</f>
        <v>1.03675394905731</v>
      </c>
      <c r="AF159" s="0" t="n">
        <f aca="false">$D159+V159</f>
        <v>1.00833775720922</v>
      </c>
      <c r="AG159" s="0" t="n">
        <f aca="false">$D159+W159</f>
        <v>1.01268145293126</v>
      </c>
      <c r="AH159" s="0" t="n">
        <f aca="false">$D159+X159</f>
        <v>1.01474542390435</v>
      </c>
      <c r="AI159" s="0" t="n">
        <f aca="false">$D159+Y159</f>
        <v>1.0349291611721</v>
      </c>
      <c r="AJ159" s="0" t="n">
        <f aca="false">X159+V159+Y159+D159</f>
        <v>1.02389386722439</v>
      </c>
      <c r="AL159" s="0" t="n">
        <f aca="false">$C$6+$C$5*A159</f>
        <v>4631.86983570306</v>
      </c>
      <c r="AN159" s="1" t="n">
        <f aca="false">$AL159*AA159</f>
        <v>4693.0280759899</v>
      </c>
      <c r="AO159" s="1" t="n">
        <f aca="false">$AL159*AB159</f>
        <v>4728.6742156174</v>
      </c>
      <c r="AP159" s="1" t="n">
        <f aca="false">$AL159*AC159</f>
        <v>4691.78554582941</v>
      </c>
      <c r="AQ159" s="1" t="n">
        <f aca="false">$AL159*AD159</f>
        <v>4691.67600942747</v>
      </c>
      <c r="AR159" s="1" t="n">
        <f aca="false">$AL159*AE159</f>
        <v>4802.10934368458</v>
      </c>
      <c r="AS159" s="1" t="n">
        <f aca="false">$AL159*AF159</f>
        <v>4670.48924181787</v>
      </c>
      <c r="AT159" s="1" t="n">
        <f aca="false">$AL159*AG159</f>
        <v>4690.60867500823</v>
      </c>
      <c r="AU159" s="1" t="n">
        <f aca="false">$AL159*AH159</f>
        <v>4700.16871990029</v>
      </c>
      <c r="AV159" s="1" t="n">
        <f aca="false">$AL159*AI159</f>
        <v>4793.65716372254</v>
      </c>
      <c r="AW159" s="1" t="n">
        <f aca="false">$AL159*AJ159</f>
        <v>4742.54311855804</v>
      </c>
      <c r="AY159" s="0" t="n">
        <f aca="false">$D159*G159</f>
        <v>1.0131380198104</v>
      </c>
      <c r="AZ159" s="0" t="n">
        <f aca="false">$D159*H159</f>
        <v>1.02096514727218</v>
      </c>
      <c r="BA159" s="0" t="n">
        <f aca="false">$D159*I159</f>
        <v>1.01286518684607</v>
      </c>
      <c r="BB159" s="0" t="n">
        <f aca="false">$D159*J159</f>
        <v>1.01284113500235</v>
      </c>
      <c r="BC159" s="0" t="n">
        <f aca="false">$D159*K159</f>
        <v>1.03708992581934</v>
      </c>
      <c r="BD159" s="0" t="n">
        <f aca="false">$D159*L159</f>
        <v>1.0081889754048</v>
      </c>
      <c r="BE159" s="0" t="n">
        <f aca="false">$D159*M159</f>
        <v>1.01260677126392</v>
      </c>
      <c r="BF159" s="0" t="n">
        <f aca="false">$D159*N159</f>
        <v>1.0147059520081</v>
      </c>
      <c r="BG159" s="0" t="n">
        <f aca="false">$D159*O159</f>
        <v>1.03523400844415</v>
      </c>
      <c r="BI159" s="1" t="n">
        <f aca="false">$AL159*AY159</f>
        <v>4692.7234333637</v>
      </c>
      <c r="BJ159" s="1" t="n">
        <f aca="false">$AL159*AZ159</f>
        <v>4728.97766895416</v>
      </c>
      <c r="BK159" s="1" t="n">
        <f aca="false">$AL159*BA159</f>
        <v>4691.45970658606</v>
      </c>
      <c r="BL159" s="1" t="n">
        <f aca="false">$AL159*BB159</f>
        <v>4691.34830157663</v>
      </c>
      <c r="BM159" s="1" t="n">
        <f aca="false">$AL159*BC159</f>
        <v>4803.66554431413</v>
      </c>
      <c r="BN159" s="1" t="n">
        <f aca="false">$AL159*BD159</f>
        <v>4669.80010386587</v>
      </c>
      <c r="BO159" s="1" t="n">
        <f aca="false">$AL159*BE159</f>
        <v>4690.262759246</v>
      </c>
      <c r="BP159" s="1" t="n">
        <f aca="false">$AL159*BF159</f>
        <v>4699.98589121468</v>
      </c>
      <c r="BQ159" s="1" t="n">
        <f aca="false">$AL159*BG159</f>
        <v>4795.06917660647</v>
      </c>
    </row>
    <row r="160" customFormat="false" ht="13.8" hidden="false" customHeight="false" outlineLevel="0" collapsed="false">
      <c r="A160" s="0" t="n">
        <f aca="false">A159+1</f>
        <v>152</v>
      </c>
      <c r="B160" s="0" t="n">
        <f aca="false">B159+1/12</f>
        <v>1960.58333333332</v>
      </c>
      <c r="C160" s="1" t="n">
        <v>4917.031028</v>
      </c>
      <c r="D160" s="0" t="n">
        <v>1.02243281479858</v>
      </c>
      <c r="E160" s="11" t="n">
        <v>4735.97272642327</v>
      </c>
      <c r="G160" s="0" t="n">
        <v>1.00344345767293</v>
      </c>
      <c r="H160" s="0" t="n">
        <v>1.00672449927455</v>
      </c>
      <c r="I160" s="0" t="n">
        <v>1.00687439021071</v>
      </c>
      <c r="J160" s="0" t="n">
        <v>0.994336521753902</v>
      </c>
      <c r="K160" s="0" t="n">
        <v>1.02311335499887</v>
      </c>
      <c r="L160" s="0" t="n">
        <v>0.997196796648652</v>
      </c>
      <c r="M160" s="0" t="n">
        <v>0.996633875146937</v>
      </c>
      <c r="N160" s="0" t="n">
        <v>0.998051669611059</v>
      </c>
      <c r="O160" s="0" t="n">
        <v>1.01884922835737</v>
      </c>
      <c r="Q160" s="0" t="n">
        <f aca="false">G160-1</f>
        <v>0.00344345767293008</v>
      </c>
      <c r="R160" s="0" t="n">
        <f aca="false">H160-1</f>
        <v>0.0067244992745501</v>
      </c>
      <c r="S160" s="0" t="n">
        <f aca="false">I160-1</f>
        <v>0.00687439021071001</v>
      </c>
      <c r="T160" s="0" t="n">
        <f aca="false">J160-1</f>
        <v>-0.00566347824609792</v>
      </c>
      <c r="U160" s="0" t="n">
        <f aca="false">K160-1</f>
        <v>0.02311335499887</v>
      </c>
      <c r="V160" s="0" t="n">
        <f aca="false">L160-1</f>
        <v>-0.00280320335134787</v>
      </c>
      <c r="W160" s="0" t="n">
        <f aca="false">M160-1</f>
        <v>-0.00336612485306287</v>
      </c>
      <c r="X160" s="0" t="n">
        <f aca="false">N160-1</f>
        <v>-0.00194833038894093</v>
      </c>
      <c r="Y160" s="0" t="n">
        <f aca="false">O160-1</f>
        <v>0.01884922835737</v>
      </c>
      <c r="AA160" s="0" t="n">
        <f aca="false">$D160+Q160</f>
        <v>1.02587627247151</v>
      </c>
      <c r="AB160" s="0" t="n">
        <f aca="false">$D160+R160</f>
        <v>1.02915731407313</v>
      </c>
      <c r="AC160" s="0" t="n">
        <f aca="false">$D160+S160</f>
        <v>1.02930720500929</v>
      </c>
      <c r="AD160" s="0" t="n">
        <f aca="false">$D160+T160</f>
        <v>1.01676933655248</v>
      </c>
      <c r="AE160" s="0" t="n">
        <f aca="false">$D160+U160</f>
        <v>1.04554616979745</v>
      </c>
      <c r="AF160" s="0" t="n">
        <f aca="false">$D160+V160</f>
        <v>1.01962961144723</v>
      </c>
      <c r="AG160" s="0" t="n">
        <f aca="false">$D160+W160</f>
        <v>1.01906668994552</v>
      </c>
      <c r="AH160" s="0" t="n">
        <f aca="false">$D160+X160</f>
        <v>1.02048448440964</v>
      </c>
      <c r="AI160" s="0" t="n">
        <f aca="false">$D160+Y160</f>
        <v>1.04128204315595</v>
      </c>
      <c r="AJ160" s="0" t="n">
        <f aca="false">X160+V160+Y160+D160</f>
        <v>1.03653050941566</v>
      </c>
      <c r="AL160" s="0" t="n">
        <f aca="false">$C$6+$C$5*A160</f>
        <v>4632.06252564992</v>
      </c>
      <c r="AN160" s="1" t="n">
        <f aca="false">$AL160*AA160</f>
        <v>4751.92303766873</v>
      </c>
      <c r="AO160" s="1" t="n">
        <f aca="false">$AL160*AB160</f>
        <v>4767.12102751666</v>
      </c>
      <c r="AP160" s="1" t="n">
        <f aca="false">$AL160*AC160</f>
        <v>4767.815331705</v>
      </c>
      <c r="AQ160" s="1" t="n">
        <f aca="false">$AL160*AD160</f>
        <v>4709.73914107468</v>
      </c>
      <c r="AR160" s="1" t="n">
        <f aca="false">$AL160*AE160</f>
        <v>4843.03523195556</v>
      </c>
      <c r="AS160" s="1" t="n">
        <f aca="false">$AL160*AF160</f>
        <v>4722.98811322771</v>
      </c>
      <c r="AT160" s="1" t="n">
        <f aca="false">$AL160*AG160</f>
        <v>4720.38062563474</v>
      </c>
      <c r="AU160" s="1" t="n">
        <f aca="false">$AL160*AH160</f>
        <v>4726.94793824107</v>
      </c>
      <c r="AV160" s="1" t="n">
        <f aca="false">$AL160*AI160</f>
        <v>4823.28353073484</v>
      </c>
      <c r="AW160" s="1" t="n">
        <f aca="false">$AL160*AJ160</f>
        <v>4801.27412935709</v>
      </c>
      <c r="AY160" s="0" t="n">
        <f aca="false">$D160*G160</f>
        <v>1.02595351891975</v>
      </c>
      <c r="AZ160" s="0" t="n">
        <f aca="false">$D160*H160</f>
        <v>1.02930816351997</v>
      </c>
      <c r="BA160" s="0" t="n">
        <f aca="false">$D160*I160</f>
        <v>1.02946141693174</v>
      </c>
      <c r="BB160" s="0" t="n">
        <f aca="false">$D160*J160</f>
        <v>1.01664228879387</v>
      </c>
      <c r="BC160" s="0" t="n">
        <f aca="false">$D160*K160</f>
        <v>1.04606466740951</v>
      </c>
      <c r="BD160" s="0" t="n">
        <f aca="false">$D160*L160</f>
        <v>1.01956672770561</v>
      </c>
      <c r="BE160" s="0" t="n">
        <f aca="false">$D160*M160</f>
        <v>1.0189911782901</v>
      </c>
      <c r="BF160" s="0" t="n">
        <f aca="false">$D160*N160</f>
        <v>1.02044077787486</v>
      </c>
      <c r="BG160" s="0" t="n">
        <f aca="false">$D160*O160</f>
        <v>1.04170488440479</v>
      </c>
      <c r="BI160" s="1" t="n">
        <f aca="false">$AL160*AY160</f>
        <v>4752.28084804688</v>
      </c>
      <c r="BJ160" s="1" t="n">
        <f aca="false">$AL160*AZ160</f>
        <v>4767.81977158638</v>
      </c>
      <c r="BK160" s="1" t="n">
        <f aca="false">$AL160*BA160</f>
        <v>4768.52965097199</v>
      </c>
      <c r="BL160" s="1" t="n">
        <f aca="false">$AL160*BB160</f>
        <v>4709.15064791306</v>
      </c>
      <c r="BM160" s="1" t="n">
        <f aca="false">$AL160*BC160</f>
        <v>4845.43694531404</v>
      </c>
      <c r="BN160" s="1" t="n">
        <f aca="false">$AL160*BD160</f>
        <v>4722.69683180467</v>
      </c>
      <c r="BO160" s="1" t="n">
        <f aca="false">$AL160*BE160</f>
        <v>4720.03085092543</v>
      </c>
      <c r="BP160" s="1" t="n">
        <f aca="false">$AL160*BF160</f>
        <v>4726.74548683918</v>
      </c>
      <c r="BQ160" s="1" t="n">
        <f aca="false">$AL160*BG160</f>
        <v>4825.24215783788</v>
      </c>
    </row>
    <row r="161" customFormat="false" ht="13.8" hidden="false" customHeight="false" outlineLevel="0" collapsed="false">
      <c r="A161" s="0" t="n">
        <f aca="false">A160+1</f>
        <v>153</v>
      </c>
      <c r="B161" s="0" t="n">
        <f aca="false">B160+1/12</f>
        <v>1960.66666666666</v>
      </c>
      <c r="C161" s="1" t="n">
        <v>4746.219198</v>
      </c>
      <c r="D161" s="0" t="n">
        <v>1.02811881019906</v>
      </c>
      <c r="E161" s="11" t="n">
        <v>4762.50872079775</v>
      </c>
      <c r="G161" s="0" t="n">
        <v>1.00597389061773</v>
      </c>
      <c r="H161" s="0" t="n">
        <v>1.00485209483902</v>
      </c>
      <c r="I161" s="0" t="n">
        <v>1.00050391881608</v>
      </c>
      <c r="J161" s="0" t="n">
        <v>1.00585900527541</v>
      </c>
      <c r="K161" s="0" t="n">
        <v>1.02390839574377</v>
      </c>
      <c r="L161" s="0" t="n">
        <v>1.00648777881998</v>
      </c>
      <c r="M161" s="0" t="n">
        <v>1.00003932204923</v>
      </c>
      <c r="N161" s="0" t="n">
        <v>1.00023597980579</v>
      </c>
      <c r="O161" s="0" t="n">
        <v>1.01887760343799</v>
      </c>
      <c r="Q161" s="0" t="n">
        <f aca="false">G161-1</f>
        <v>0.00597389061773002</v>
      </c>
      <c r="R161" s="0" t="n">
        <f aca="false">H161-1</f>
        <v>0.00485209483902005</v>
      </c>
      <c r="S161" s="0" t="n">
        <f aca="false">I161-1</f>
        <v>0.000503918816080029</v>
      </c>
      <c r="T161" s="0" t="n">
        <f aca="false">J161-1</f>
        <v>0.00585900527540995</v>
      </c>
      <c r="U161" s="0" t="n">
        <f aca="false">K161-1</f>
        <v>0.02390839574377</v>
      </c>
      <c r="V161" s="0" t="n">
        <f aca="false">L161-1</f>
        <v>0.00648777881997997</v>
      </c>
      <c r="W161" s="0" t="n">
        <f aca="false">M161-1</f>
        <v>3.93220492300728E-005</v>
      </c>
      <c r="X161" s="0" t="n">
        <f aca="false">N161-1</f>
        <v>0.000235979805790043</v>
      </c>
      <c r="Y161" s="0" t="n">
        <f aca="false">O161-1</f>
        <v>0.0188776034379901</v>
      </c>
      <c r="AA161" s="0" t="n">
        <f aca="false">$D161+Q161</f>
        <v>1.03409270081679</v>
      </c>
      <c r="AB161" s="0" t="n">
        <f aca="false">$D161+R161</f>
        <v>1.03297090503808</v>
      </c>
      <c r="AC161" s="0" t="n">
        <f aca="false">$D161+S161</f>
        <v>1.02862272901514</v>
      </c>
      <c r="AD161" s="0" t="n">
        <f aca="false">$D161+T161</f>
        <v>1.03397781547447</v>
      </c>
      <c r="AE161" s="0" t="n">
        <f aca="false">$D161+U161</f>
        <v>1.05202720594283</v>
      </c>
      <c r="AF161" s="0" t="n">
        <f aca="false">$D161+V161</f>
        <v>1.03460658901904</v>
      </c>
      <c r="AG161" s="0" t="n">
        <f aca="false">$D161+W161</f>
        <v>1.02815813224829</v>
      </c>
      <c r="AH161" s="0" t="n">
        <f aca="false">$D161+X161</f>
        <v>1.02835479000485</v>
      </c>
      <c r="AI161" s="0" t="n">
        <f aca="false">$D161+Y161</f>
        <v>1.04699641363705</v>
      </c>
      <c r="AJ161" s="0" t="n">
        <f aca="false">X161+V161+Y161+D161</f>
        <v>1.05372017226282</v>
      </c>
      <c r="AL161" s="0" t="n">
        <f aca="false">$C$6+$C$5*A161</f>
        <v>4632.25521559678</v>
      </c>
      <c r="AN161" s="1" t="n">
        <f aca="false">$AL161*AA161</f>
        <v>4790.18130676914</v>
      </c>
      <c r="AO161" s="1" t="n">
        <f aca="false">$AL161*AB161</f>
        <v>4784.98486242238</v>
      </c>
      <c r="AP161" s="1" t="n">
        <f aca="false">$AL161*AC161</f>
        <v>4764.84300136176</v>
      </c>
      <c r="AQ161" s="1" t="n">
        <f aca="false">$AL161*AD161</f>
        <v>4789.649128543</v>
      </c>
      <c r="AR161" s="1" t="n">
        <f aca="false">$AL161*AE161</f>
        <v>4873.25851167838</v>
      </c>
      <c r="AS161" s="1" t="n">
        <f aca="false">$AL161*AF161</f>
        <v>4792.56176807423</v>
      </c>
      <c r="AT161" s="1" t="n">
        <f aca="false">$AL161*AG161</f>
        <v>4762.69087056541</v>
      </c>
      <c r="AU161" s="1" t="n">
        <f aca="false">$AL161*AH161</f>
        <v>4763.60183948388</v>
      </c>
      <c r="AV161" s="1" t="n">
        <f aca="false">$AL161*AI161</f>
        <v>4849.95459778137</v>
      </c>
      <c r="AW161" s="1" t="n">
        <f aca="false">$AL161*AJ161</f>
        <v>4881.10076374397</v>
      </c>
      <c r="AY161" s="0" t="n">
        <f aca="false">$D161*G161</f>
        <v>1.03426067951322</v>
      </c>
      <c r="AZ161" s="0" t="n">
        <f aca="false">$D161*H161</f>
        <v>1.03310734017193</v>
      </c>
      <c r="BA161" s="0" t="n">
        <f aca="false">$D161*I161</f>
        <v>1.02863689861269</v>
      </c>
      <c r="BB161" s="0" t="n">
        <f aca="false">$D161*J161</f>
        <v>1.03414256373176</v>
      </c>
      <c r="BC161" s="0" t="n">
        <f aca="false">$D161*K161</f>
        <v>1.05269948158491</v>
      </c>
      <c r="BD161" s="0" t="n">
        <f aca="false">$D161*L161</f>
        <v>1.03478901764029</v>
      </c>
      <c r="BE161" s="0" t="n">
        <f aca="false">$D161*M161</f>
        <v>1.02815923793753</v>
      </c>
      <c r="BF161" s="0" t="n">
        <f aca="false">$D161*N161</f>
        <v>1.02836142547622</v>
      </c>
      <c r="BG161" s="0" t="n">
        <f aca="false">$D161*O161</f>
        <v>1.04752722938514</v>
      </c>
      <c r="BI161" s="1" t="n">
        <f aca="false">$AL161*AY161</f>
        <v>4790.95942696179</v>
      </c>
      <c r="BJ161" s="1" t="n">
        <f aca="false">$AL161*AZ161</f>
        <v>4785.61686478273</v>
      </c>
      <c r="BK161" s="1" t="n">
        <f aca="false">$AL161*BA161</f>
        <v>4764.90863855389</v>
      </c>
      <c r="BL161" s="1" t="n">
        <f aca="false">$AL161*BB161</f>
        <v>4790.41228451711</v>
      </c>
      <c r="BM161" s="1" t="n">
        <f aca="false">$AL161*BC161</f>
        <v>4876.37266402774</v>
      </c>
      <c r="BN161" s="1" t="n">
        <f aca="false">$AL161*BD161</f>
        <v>4793.4068240065</v>
      </c>
      <c r="BO161" s="1" t="n">
        <f aca="false">$AL161*BE161</f>
        <v>4762.69599240015</v>
      </c>
      <c r="BP161" s="1" t="n">
        <f aca="false">$AL161*BF161</f>
        <v>4763.63257668074</v>
      </c>
      <c r="BQ161" s="1" t="n">
        <f aca="false">$AL161*BG161</f>
        <v>4852.41347179896</v>
      </c>
    </row>
    <row r="162" customFormat="false" ht="13.8" hidden="false" customHeight="false" outlineLevel="0" collapsed="false">
      <c r="A162" s="0" t="n">
        <f aca="false">A161+1</f>
        <v>154</v>
      </c>
      <c r="B162" s="0" t="n">
        <f aca="false">B161+1/12</f>
        <v>1960.74999999999</v>
      </c>
      <c r="C162" s="1" t="n">
        <v>4792.907722</v>
      </c>
      <c r="D162" s="0" t="n">
        <v>1.01259368215675</v>
      </c>
      <c r="E162" s="11" t="n">
        <v>4690.78748207376</v>
      </c>
      <c r="G162" s="0" t="n">
        <v>0.999382109352198</v>
      </c>
      <c r="H162" s="0" t="n">
        <v>1.001854685355</v>
      </c>
      <c r="I162" s="0" t="n">
        <v>1.00152118748158</v>
      </c>
      <c r="J162" s="0" t="n">
        <v>0.995903915602514</v>
      </c>
      <c r="K162" s="0" t="n">
        <v>1.01589488882361</v>
      </c>
      <c r="L162" s="0" t="n">
        <v>0.999609384930849</v>
      </c>
      <c r="M162" s="0" t="n">
        <v>0.999866993205199</v>
      </c>
      <c r="N162" s="0" t="n">
        <v>1.00001383713529</v>
      </c>
      <c r="O162" s="0" t="n">
        <v>1.00816644006236</v>
      </c>
      <c r="Q162" s="0" t="n">
        <f aca="false">G162-1</f>
        <v>-0.000617890647801933</v>
      </c>
      <c r="R162" s="0" t="n">
        <f aca="false">H162-1</f>
        <v>0.00185468535500011</v>
      </c>
      <c r="S162" s="0" t="n">
        <f aca="false">I162-1</f>
        <v>0.00152118748157992</v>
      </c>
      <c r="T162" s="0" t="n">
        <f aca="false">J162-1</f>
        <v>-0.00409608439748588</v>
      </c>
      <c r="U162" s="0" t="n">
        <f aca="false">K162-1</f>
        <v>0.0158948888236099</v>
      </c>
      <c r="V162" s="0" t="n">
        <f aca="false">L162-1</f>
        <v>-0.000390615069150946</v>
      </c>
      <c r="W162" s="0" t="n">
        <f aca="false">M162-1</f>
        <v>-0.000133006794800883</v>
      </c>
      <c r="X162" s="0" t="n">
        <f aca="false">N162-1</f>
        <v>1.3837135290018E-005</v>
      </c>
      <c r="Y162" s="0" t="n">
        <f aca="false">O162-1</f>
        <v>0.00816644006236</v>
      </c>
      <c r="AA162" s="0" t="n">
        <f aca="false">$D162+Q162</f>
        <v>1.01197579150895</v>
      </c>
      <c r="AB162" s="0" t="n">
        <f aca="false">$D162+R162</f>
        <v>1.01444836751175</v>
      </c>
      <c r="AC162" s="0" t="n">
        <f aca="false">$D162+S162</f>
        <v>1.01411486963833</v>
      </c>
      <c r="AD162" s="0" t="n">
        <f aca="false">$D162+T162</f>
        <v>1.00849759775926</v>
      </c>
      <c r="AE162" s="0" t="n">
        <f aca="false">$D162+U162</f>
        <v>1.02848857098036</v>
      </c>
      <c r="AF162" s="0" t="n">
        <f aca="false">$D162+V162</f>
        <v>1.0122030670876</v>
      </c>
      <c r="AG162" s="0" t="n">
        <f aca="false">$D162+W162</f>
        <v>1.01246067536195</v>
      </c>
      <c r="AH162" s="0" t="n">
        <f aca="false">$D162+X162</f>
        <v>1.01260751929204</v>
      </c>
      <c r="AI162" s="0" t="n">
        <f aca="false">$D162+Y162</f>
        <v>1.02076012221911</v>
      </c>
      <c r="AJ162" s="0" t="n">
        <f aca="false">X162+V162+Y162+D162</f>
        <v>1.02038334428525</v>
      </c>
      <c r="AL162" s="0" t="n">
        <f aca="false">$C$6+$C$5*A162</f>
        <v>4632.44790554364</v>
      </c>
      <c r="AN162" s="1" t="n">
        <f aca="false">$AL162*AA162</f>
        <v>4687.92513583649</v>
      </c>
      <c r="AO162" s="1" t="n">
        <f aca="false">$AL162*AB162</f>
        <v>4699.37921536198</v>
      </c>
      <c r="AP162" s="1" t="n">
        <f aca="false">$AL162*AC162</f>
        <v>4697.83430383675</v>
      </c>
      <c r="AQ162" s="1" t="n">
        <f aca="false">$AL162*AD162</f>
        <v>4671.8125844857</v>
      </c>
      <c r="AR162" s="1" t="n">
        <f aca="false">$AL162*AE162</f>
        <v>4764.41972651354</v>
      </c>
      <c r="AS162" s="1" t="n">
        <f aca="false">$AL162*AF162</f>
        <v>4688.9779781148</v>
      </c>
      <c r="AT162" s="1" t="n">
        <f aca="false">$AL162*AG162</f>
        <v>4690.17133502576</v>
      </c>
      <c r="AU162" s="1" t="n">
        <f aca="false">$AL162*AH162</f>
        <v>4690.85158188216</v>
      </c>
      <c r="AV162" s="1" t="n">
        <f aca="false">$AL162*AI162</f>
        <v>4728.61809023636</v>
      </c>
      <c r="AW162" s="1" t="n">
        <f aca="false">$AL162*AJ162</f>
        <v>4726.87268608581</v>
      </c>
      <c r="AY162" s="0" t="n">
        <f aca="false">$D162*G162</f>
        <v>1.01196800999052</v>
      </c>
      <c r="AZ162" s="0" t="n">
        <f aca="false">$D162*H162</f>
        <v>1.01447172482961</v>
      </c>
      <c r="BA162" s="0" t="n">
        <f aca="false">$D162*I162</f>
        <v>1.01413402698997</v>
      </c>
      <c r="BB162" s="0" t="n">
        <f aca="false">$D162*J162</f>
        <v>1.00844601297428</v>
      </c>
      <c r="BC162" s="0" t="n">
        <f aca="false">$D162*K162</f>
        <v>1.02868874615812</v>
      </c>
      <c r="BD162" s="0" t="n">
        <f aca="false">$D162*L162</f>
        <v>1.01219814780557</v>
      </c>
      <c r="BE162" s="0" t="n">
        <f aca="false">$D162*M162</f>
        <v>1.01245900031665</v>
      </c>
      <c r="BF162" s="0" t="n">
        <f aca="false">$D162*N162</f>
        <v>1.01260769355252</v>
      </c>
      <c r="BG162" s="0" t="n">
        <f aca="false">$D162*O162</f>
        <v>1.02086296776961</v>
      </c>
      <c r="BI162" s="1" t="n">
        <f aca="false">$AL162*AY162</f>
        <v>4687.88908835776</v>
      </c>
      <c r="BJ162" s="1" t="n">
        <f aca="false">$AL162*AZ162</f>
        <v>4699.48741692019</v>
      </c>
      <c r="BK162" s="1" t="n">
        <f aca="false">$AL162*BA162</f>
        <v>4697.92304927025</v>
      </c>
      <c r="BL162" s="1" t="n">
        <f aca="false">$AL162*BB162</f>
        <v>4671.57362065652</v>
      </c>
      <c r="BM162" s="1" t="n">
        <f aca="false">$AL162*BC162</f>
        <v>4765.3470275965</v>
      </c>
      <c r="BN162" s="1" t="n">
        <f aca="false">$AL162*BD162</f>
        <v>4688.95518979708</v>
      </c>
      <c r="BO162" s="1" t="n">
        <f aca="false">$AL162*BE162</f>
        <v>4690.16357546568</v>
      </c>
      <c r="BP162" s="1" t="n">
        <f aca="false">$AL162*BF162</f>
        <v>4690.85238913477</v>
      </c>
      <c r="BQ162" s="1" t="n">
        <f aca="false">$AL162*BG162</f>
        <v>4729.09451689136</v>
      </c>
    </row>
    <row r="163" customFormat="false" ht="13.8" hidden="false" customHeight="false" outlineLevel="0" collapsed="false">
      <c r="A163" s="0" t="n">
        <f aca="false">A162+1</f>
        <v>155</v>
      </c>
      <c r="B163" s="0" t="n">
        <f aca="false">B162+1/12</f>
        <v>1960.83333333332</v>
      </c>
      <c r="C163" s="1" t="n">
        <v>4536.679958</v>
      </c>
      <c r="D163" s="0" t="n">
        <v>0.983041230596395</v>
      </c>
      <c r="E163" s="11" t="n">
        <v>4554.0767119018</v>
      </c>
      <c r="G163" s="0" t="n">
        <v>0.999921525194705</v>
      </c>
      <c r="H163" s="0" t="n">
        <v>0.997302098883049</v>
      </c>
      <c r="I163" s="0" t="n">
        <v>0.995180864361412</v>
      </c>
      <c r="J163" s="0" t="n">
        <v>1.00321183902566</v>
      </c>
      <c r="K163" s="0" t="n">
        <v>0.989990225860045</v>
      </c>
      <c r="L163" s="0" t="n">
        <v>0.998836020869325</v>
      </c>
      <c r="M163" s="0" t="n">
        <v>1.00715594302963</v>
      </c>
      <c r="N163" s="0" t="n">
        <v>0.986417750649951</v>
      </c>
      <c r="O163" s="0" t="n">
        <v>0.999946294123585</v>
      </c>
      <c r="Q163" s="0" t="n">
        <f aca="false">G163-1</f>
        <v>-7.84748052948814E-005</v>
      </c>
      <c r="R163" s="0" t="n">
        <f aca="false">H163-1</f>
        <v>-0.0026979011169509</v>
      </c>
      <c r="S163" s="0" t="n">
        <f aca="false">I163-1</f>
        <v>-0.00481913563858794</v>
      </c>
      <c r="T163" s="0" t="n">
        <f aca="false">J163-1</f>
        <v>0.00321183902565991</v>
      </c>
      <c r="U163" s="0" t="n">
        <f aca="false">K163-1</f>
        <v>-0.010009774139955</v>
      </c>
      <c r="V163" s="0" t="n">
        <f aca="false">L163-1</f>
        <v>-0.0011639791306749</v>
      </c>
      <c r="W163" s="0" t="n">
        <f aca="false">M163-1</f>
        <v>0.00715594302962996</v>
      </c>
      <c r="X163" s="0" t="n">
        <f aca="false">N163-1</f>
        <v>-0.0135822493500489</v>
      </c>
      <c r="Y163" s="0" t="n">
        <f aca="false">O163-1</f>
        <v>-5.37058764149556E-005</v>
      </c>
      <c r="AA163" s="0" t="n">
        <f aca="false">$D163+Q163</f>
        <v>0.9829627557911</v>
      </c>
      <c r="AB163" s="0" t="n">
        <f aca="false">$D163+R163</f>
        <v>0.980343329479444</v>
      </c>
      <c r="AC163" s="0" t="n">
        <f aca="false">$D163+S163</f>
        <v>0.978222094957807</v>
      </c>
      <c r="AD163" s="0" t="n">
        <f aca="false">$D163+T163</f>
        <v>0.986253069622055</v>
      </c>
      <c r="AE163" s="0" t="n">
        <f aca="false">$D163+U163</f>
        <v>0.97303145645644</v>
      </c>
      <c r="AF163" s="0" t="n">
        <f aca="false">$D163+V163</f>
        <v>0.98187725146572</v>
      </c>
      <c r="AG163" s="0" t="n">
        <f aca="false">$D163+W163</f>
        <v>0.990197173626025</v>
      </c>
      <c r="AH163" s="0" t="n">
        <f aca="false">$D163+X163</f>
        <v>0.969458981246346</v>
      </c>
      <c r="AI163" s="0" t="n">
        <f aca="false">$D163+Y163</f>
        <v>0.98298752471998</v>
      </c>
      <c r="AJ163" s="0" t="n">
        <f aca="false">X163+V163+Y163+D163</f>
        <v>0.968241296239256</v>
      </c>
      <c r="AL163" s="0" t="n">
        <f aca="false">$C$6+$C$5*A163</f>
        <v>4632.6405954905</v>
      </c>
      <c r="AN163" s="1" t="n">
        <f aca="false">$AL163*AA163</f>
        <v>4553.71316633307</v>
      </c>
      <c r="AO163" s="1" t="n">
        <f aca="false">$AL163*AB163</f>
        <v>4541.57830566479</v>
      </c>
      <c r="AP163" s="1" t="n">
        <f aca="false">$AL163*AC163</f>
        <v>4531.7513885073</v>
      </c>
      <c r="AQ163" s="1" t="n">
        <f aca="false">$AL163*AD163</f>
        <v>4568.95600775827</v>
      </c>
      <c r="AR163" s="1" t="n">
        <f aca="false">$AL163*AE163</f>
        <v>4507.70502586935</v>
      </c>
      <c r="AS163" s="1" t="n">
        <f aca="false">$AL163*AF163</f>
        <v>4548.68441492873</v>
      </c>
      <c r="AT163" s="1" t="n">
        <f aca="false">$AL163*AG163</f>
        <v>4587.22762407989</v>
      </c>
      <c r="AU163" s="1" t="n">
        <f aca="false">$AL163*AH163</f>
        <v>4491.15503218469</v>
      </c>
      <c r="AV163" s="1" t="n">
        <f aca="false">$AL163*AI163</f>
        <v>4553.8279118785</v>
      </c>
      <c r="AW163" s="1" t="n">
        <f aca="false">$AL163*AJ163</f>
        <v>4485.51393518832</v>
      </c>
      <c r="AY163" s="0" t="n">
        <f aca="false">$D163*G163</f>
        <v>0.982964086627227</v>
      </c>
      <c r="AZ163" s="0" t="n">
        <f aca="false">$D163*H163</f>
        <v>0.98038908256236</v>
      </c>
      <c r="BA163" s="0" t="n">
        <f aca="false">$D163*I163</f>
        <v>0.978303821567827</v>
      </c>
      <c r="BB163" s="0" t="n">
        <f aca="false">$D163*J163</f>
        <v>0.986198600784657</v>
      </c>
      <c r="BC163" s="0" t="n">
        <f aca="false">$D163*K163</f>
        <v>0.973201209907862</v>
      </c>
      <c r="BD163" s="0" t="n">
        <f aca="false">$D163*L163</f>
        <v>0.981896991119388</v>
      </c>
      <c r="BE163" s="0" t="n">
        <f aca="false">$D163*M163</f>
        <v>0.99007581763832</v>
      </c>
      <c r="BF163" s="0" t="n">
        <f aca="false">$D163*N163</f>
        <v>0.969689319481056</v>
      </c>
      <c r="BG163" s="0" t="n">
        <f aca="false">$D163*O163</f>
        <v>0.982988435505554</v>
      </c>
      <c r="BI163" s="1" t="n">
        <f aca="false">$AL163*AY163</f>
        <v>4553.71933161853</v>
      </c>
      <c r="BJ163" s="1" t="n">
        <f aca="false">$AL163*AZ163</f>
        <v>4541.79026325408</v>
      </c>
      <c r="BK163" s="1" t="n">
        <f aca="false">$AL163*BA163</f>
        <v>4532.12999851861</v>
      </c>
      <c r="BL163" s="1" t="n">
        <f aca="false">$AL163*BB163</f>
        <v>4568.70367321095</v>
      </c>
      <c r="BM163" s="1" t="n">
        <f aca="false">$AL163*BC163</f>
        <v>4508.49143259963</v>
      </c>
      <c r="BN163" s="1" t="n">
        <f aca="false">$AL163*BD163</f>
        <v>4548.77586164965</v>
      </c>
      <c r="BO163" s="1" t="n">
        <f aca="false">$AL163*BE163</f>
        <v>4586.66542540474</v>
      </c>
      <c r="BP163" s="1" t="n">
        <f aca="false">$AL163*BF163</f>
        <v>4492.2221064415</v>
      </c>
      <c r="BQ163" s="1" t="n">
        <f aca="false">$AL163*BG163</f>
        <v>4553.83213122073</v>
      </c>
    </row>
    <row r="164" customFormat="false" ht="13.8" hidden="false" customHeight="false" outlineLevel="0" collapsed="false">
      <c r="A164" s="0" t="n">
        <f aca="false">A163+1</f>
        <v>156</v>
      </c>
      <c r="B164" s="0" t="n">
        <f aca="false">B163+1/12</f>
        <v>1960.91666666665</v>
      </c>
      <c r="C164" s="1" t="n">
        <v>4452.21514</v>
      </c>
      <c r="D164" s="0" t="n">
        <v>0.962503790905692</v>
      </c>
      <c r="E164" s="11" t="n">
        <v>4459.11959986753</v>
      </c>
      <c r="G164" s="0" t="n">
        <v>0.999220951164431</v>
      </c>
      <c r="H164" s="0" t="n">
        <v>0.993109675247228</v>
      </c>
      <c r="I164" s="0" t="n">
        <v>0.998046961163925</v>
      </c>
      <c r="J164" s="0" t="n">
        <v>1.01169735669856</v>
      </c>
      <c r="K164" s="0" t="n">
        <v>0.971465451132915</v>
      </c>
      <c r="L164" s="0" t="n">
        <v>0.995605042123462</v>
      </c>
      <c r="M164" s="0" t="n">
        <v>1.00108628988143</v>
      </c>
      <c r="N164" s="0" t="n">
        <v>0.994517846092907</v>
      </c>
      <c r="O164" s="0" t="n">
        <v>1.00347603408035</v>
      </c>
      <c r="Q164" s="0" t="n">
        <f aca="false">G164-1</f>
        <v>-0.000779048835568896</v>
      </c>
      <c r="R164" s="0" t="n">
        <f aca="false">H164-1</f>
        <v>-0.00689032475277196</v>
      </c>
      <c r="S164" s="0" t="n">
        <f aca="false">I164-1</f>
        <v>-0.00195303883607489</v>
      </c>
      <c r="T164" s="0" t="n">
        <f aca="false">J164-1</f>
        <v>0.0116973566985601</v>
      </c>
      <c r="U164" s="0" t="n">
        <f aca="false">K164-1</f>
        <v>-0.028534548867085</v>
      </c>
      <c r="V164" s="0" t="n">
        <f aca="false">L164-1</f>
        <v>-0.00439495787653788</v>
      </c>
      <c r="W164" s="0" t="n">
        <f aca="false">M164-1</f>
        <v>0.00108628988142989</v>
      </c>
      <c r="X164" s="0" t="n">
        <f aca="false">N164-1</f>
        <v>-0.00548215390709295</v>
      </c>
      <c r="Y164" s="0" t="n">
        <f aca="false">O164-1</f>
        <v>0.00347603408034991</v>
      </c>
      <c r="AA164" s="0" t="n">
        <f aca="false">$D164+Q164</f>
        <v>0.961724742070123</v>
      </c>
      <c r="AB164" s="0" t="n">
        <f aca="false">$D164+R164</f>
        <v>0.95561346615292</v>
      </c>
      <c r="AC164" s="0" t="n">
        <f aca="false">$D164+S164</f>
        <v>0.960550752069617</v>
      </c>
      <c r="AD164" s="0" t="n">
        <f aca="false">$D164+T164</f>
        <v>0.974201147604252</v>
      </c>
      <c r="AE164" s="0" t="n">
        <f aca="false">$D164+U164</f>
        <v>0.933969242038607</v>
      </c>
      <c r="AF164" s="0" t="n">
        <f aca="false">$D164+V164</f>
        <v>0.958108833029154</v>
      </c>
      <c r="AG164" s="0" t="n">
        <f aca="false">$D164+W164</f>
        <v>0.963590080787122</v>
      </c>
      <c r="AH164" s="0" t="n">
        <f aca="false">$D164+X164</f>
        <v>0.957021636998599</v>
      </c>
      <c r="AI164" s="0" t="n">
        <f aca="false">$D164+Y164</f>
        <v>0.965979824986042</v>
      </c>
      <c r="AJ164" s="0" t="n">
        <f aca="false">X164+V164+Y164+D164</f>
        <v>0.956102713202411</v>
      </c>
      <c r="AL164" s="0" t="n">
        <f aca="false">$C$6+$C$5*A164</f>
        <v>4632.83328543736</v>
      </c>
      <c r="AN164" s="1" t="n">
        <f aca="false">$AL164*AA164</f>
        <v>4455.51039649113</v>
      </c>
      <c r="AO164" s="1" t="n">
        <f aca="false">$AL164*AB164</f>
        <v>4427.19787400541</v>
      </c>
      <c r="AP164" s="1" t="n">
        <f aca="false">$AL164*AC164</f>
        <v>4450.07149654001</v>
      </c>
      <c r="AQ164" s="1" t="n">
        <f aca="false">$AL164*AD164</f>
        <v>4513.31150333227</v>
      </c>
      <c r="AR164" s="1" t="n">
        <f aca="false">$AL164*AE164</f>
        <v>4326.92379209116</v>
      </c>
      <c r="AS164" s="1" t="n">
        <f aca="false">$AL164*AF164</f>
        <v>4438.75849272901</v>
      </c>
      <c r="AT164" s="1" t="n">
        <f aca="false">$AL164*AG164</f>
        <v>4464.15219978785</v>
      </c>
      <c r="AU164" s="1" t="n">
        <f aca="false">$AL164*AH164</f>
        <v>4433.72169477086</v>
      </c>
      <c r="AV164" s="1" t="n">
        <f aca="false">$AL164*AI164</f>
        <v>4475.22348625628</v>
      </c>
      <c r="AW164" s="1" t="n">
        <f aca="false">$AL164*AJ164</f>
        <v>4429.46447402109</v>
      </c>
      <c r="AY164" s="0" t="n">
        <f aca="false">$D164*G164</f>
        <v>0.961753953448156</v>
      </c>
      <c r="AZ164" s="0" t="n">
        <f aca="false">$D164*H164</f>
        <v>0.955871827210578</v>
      </c>
      <c r="BA164" s="0" t="n">
        <f aca="false">$D164*I164</f>
        <v>0.960623983622184</v>
      </c>
      <c r="BB164" s="0" t="n">
        <f aca="false">$D164*J164</f>
        <v>0.973762541071632</v>
      </c>
      <c r="BC164" s="0" t="n">
        <f aca="false">$D164*K164</f>
        <v>0.935039179449339</v>
      </c>
      <c r="BD164" s="0" t="n">
        <f aca="false">$D164*L164</f>
        <v>0.958273627288654</v>
      </c>
      <c r="BE164" s="0" t="n">
        <f aca="false">$D164*M164</f>
        <v>0.963549349034591</v>
      </c>
      <c r="BF164" s="0" t="n">
        <f aca="false">$D164*N164</f>
        <v>0.957227196987787</v>
      </c>
      <c r="BG164" s="0" t="n">
        <f aca="false">$D164*O164</f>
        <v>0.965849486885346</v>
      </c>
      <c r="BI164" s="1" t="n">
        <f aca="false">$AL164*AY164</f>
        <v>4455.64572793559</v>
      </c>
      <c r="BJ164" s="1" t="n">
        <f aca="false">$AL164*AZ164</f>
        <v>4428.39481771299</v>
      </c>
      <c r="BK164" s="1" t="n">
        <f aca="false">$AL164*BA164</f>
        <v>4450.41076611429</v>
      </c>
      <c r="BL164" s="1" t="n">
        <f aca="false">$AL164*BB164</f>
        <v>4511.27951238873</v>
      </c>
      <c r="BM164" s="1" t="n">
        <f aca="false">$AL164*BC164</f>
        <v>4331.88063374094</v>
      </c>
      <c r="BN164" s="1" t="n">
        <f aca="false">$AL164*BD164</f>
        <v>4439.52195705967</v>
      </c>
      <c r="BO164" s="1" t="n">
        <f aca="false">$AL164*BE164</f>
        <v>4463.96349636895</v>
      </c>
      <c r="BP164" s="1" t="n">
        <f aca="false">$AL164*BF164</f>
        <v>4434.67401993092</v>
      </c>
      <c r="BQ164" s="1" t="n">
        <f aca="false">$AL164*BG164</f>
        <v>4474.61965156502</v>
      </c>
    </row>
    <row r="165" customFormat="false" ht="13.8" hidden="false" customHeight="false" outlineLevel="0" collapsed="false">
      <c r="A165" s="0" t="n">
        <f aca="false">A164+1</f>
        <v>157</v>
      </c>
      <c r="B165" s="0" t="n">
        <f aca="false">B164+1/12</f>
        <v>1960.99999999999</v>
      </c>
      <c r="C165" s="1" t="n">
        <v>4415.671331</v>
      </c>
      <c r="D165" s="0" t="n">
        <v>0.948389805964412</v>
      </c>
      <c r="E165" s="11" t="n">
        <v>4393.91460582272</v>
      </c>
      <c r="G165" s="0" t="n">
        <v>0.999899088641189</v>
      </c>
      <c r="H165" s="0" t="n">
        <v>0.995031448462677</v>
      </c>
      <c r="I165" s="0" t="n">
        <v>0.998629107811209</v>
      </c>
      <c r="J165" s="0" t="n">
        <v>0.999647992297177</v>
      </c>
      <c r="K165" s="0" t="n">
        <v>0.95281166171822</v>
      </c>
      <c r="L165" s="0" t="n">
        <v>1.00305340018473</v>
      </c>
      <c r="M165" s="0" t="n">
        <v>0.999044611449752</v>
      </c>
      <c r="N165" s="0" t="n">
        <v>0.991329198431634</v>
      </c>
      <c r="O165" s="0" t="n">
        <v>0.998346042314229</v>
      </c>
      <c r="Q165" s="0" t="n">
        <f aca="false">G165-1</f>
        <v>-0.000100911358810962</v>
      </c>
      <c r="R165" s="0" t="n">
        <f aca="false">H165-1</f>
        <v>-0.0049685515373229</v>
      </c>
      <c r="S165" s="0" t="n">
        <f aca="false">I165-1</f>
        <v>-0.00137089218879094</v>
      </c>
      <c r="T165" s="0" t="n">
        <f aca="false">J165-1</f>
        <v>-0.000352007702822954</v>
      </c>
      <c r="U165" s="0" t="n">
        <f aca="false">K165-1</f>
        <v>-0.04718833828178</v>
      </c>
      <c r="V165" s="0" t="n">
        <f aca="false">L165-1</f>
        <v>0.00305340018472999</v>
      </c>
      <c r="W165" s="0" t="n">
        <f aca="false">M165-1</f>
        <v>-0.000955388550247904</v>
      </c>
      <c r="X165" s="0" t="n">
        <f aca="false">N165-1</f>
        <v>-0.00867080156836597</v>
      </c>
      <c r="Y165" s="0" t="n">
        <f aca="false">O165-1</f>
        <v>-0.00165395768577092</v>
      </c>
      <c r="AA165" s="0" t="n">
        <f aca="false">$D165+Q165</f>
        <v>0.948288894605601</v>
      </c>
      <c r="AB165" s="0" t="n">
        <f aca="false">$D165+R165</f>
        <v>0.943421254427089</v>
      </c>
      <c r="AC165" s="0" t="n">
        <f aca="false">$D165+S165</f>
        <v>0.947018913775621</v>
      </c>
      <c r="AD165" s="0" t="n">
        <f aca="false">$D165+T165</f>
        <v>0.948037798261589</v>
      </c>
      <c r="AE165" s="0" t="n">
        <f aca="false">$D165+U165</f>
        <v>0.901201467682632</v>
      </c>
      <c r="AF165" s="0" t="n">
        <f aca="false">$D165+V165</f>
        <v>0.951443206149142</v>
      </c>
      <c r="AG165" s="0" t="n">
        <f aca="false">$D165+W165</f>
        <v>0.947434417414164</v>
      </c>
      <c r="AH165" s="0" t="n">
        <f aca="false">$D165+X165</f>
        <v>0.939719004396046</v>
      </c>
      <c r="AI165" s="0" t="n">
        <f aca="false">$D165+Y165</f>
        <v>0.946735848278641</v>
      </c>
      <c r="AJ165" s="0" t="n">
        <f aca="false">X165+V165+Y165+D165</f>
        <v>0.941118446895005</v>
      </c>
      <c r="AL165" s="0" t="n">
        <f aca="false">$C$6+$C$5*A165</f>
        <v>4633.02597538422</v>
      </c>
      <c r="AN165" s="1" t="n">
        <f aca="false">$AL165*AA165</f>
        <v>4393.44708087614</v>
      </c>
      <c r="AO165" s="1" t="n">
        <f aca="false">$AL165*AB165</f>
        <v>4370.89517749027</v>
      </c>
      <c r="AP165" s="1" t="n">
        <f aca="false">$AL165*AC165</f>
        <v>4387.5632267026</v>
      </c>
      <c r="AQ165" s="1" t="n">
        <f aca="false">$AL165*AD165</f>
        <v>4392.28374499201</v>
      </c>
      <c r="AR165" s="1" t="n">
        <f aca="false">$AL165*AE165</f>
        <v>4175.28980882802</v>
      </c>
      <c r="AS165" s="1" t="n">
        <f aca="false">$AL165*AF165</f>
        <v>4408.06108819182</v>
      </c>
      <c r="AT165" s="1" t="n">
        <f aca="false">$AL165*AG165</f>
        <v>4389.48826585284</v>
      </c>
      <c r="AU165" s="1" t="n">
        <f aca="false">$AL165*AH165</f>
        <v>4353.74255692908</v>
      </c>
      <c r="AV165" s="1" t="n">
        <f aca="false">$AL165*AI165</f>
        <v>4386.25177690236</v>
      </c>
      <c r="AW165" s="1" t="n">
        <f aca="false">$AL165*AJ165</f>
        <v>4360.22621037782</v>
      </c>
      <c r="AY165" s="0" t="n">
        <f aca="false">$D165*G165</f>
        <v>0.94829410266041</v>
      </c>
      <c r="AZ165" s="0" t="n">
        <f aca="false">$D165*H165</f>
        <v>0.943677682336006</v>
      </c>
      <c r="BA165" s="0" t="n">
        <f aca="false">$D165*I165</f>
        <v>0.947089665787486</v>
      </c>
      <c r="BB165" s="0" t="n">
        <f aca="false">$D165*J165</f>
        <v>0.948055965447434</v>
      </c>
      <c r="BC165" s="0" t="n">
        <f aca="false">$D165*K165</f>
        <v>0.903636866977572</v>
      </c>
      <c r="BD165" s="0" t="n">
        <f aca="false">$D165*L165</f>
        <v>0.95128561957314</v>
      </c>
      <c r="BE165" s="0" t="n">
        <f aca="false">$D165*M165</f>
        <v>0.947483725202622</v>
      </c>
      <c r="BF165" s="0" t="n">
        <f aca="false">$D165*N165</f>
        <v>0.940166506147433</v>
      </c>
      <c r="BG165" s="0" t="n">
        <f aca="false">$D165*O165</f>
        <v>0.94682120935573</v>
      </c>
      <c r="BI165" s="1" t="n">
        <f aca="false">$AL165*AY165</f>
        <v>4393.47120992935</v>
      </c>
      <c r="BJ165" s="1" t="n">
        <f aca="false">$AL165*AZ165</f>
        <v>4372.08321465309</v>
      </c>
      <c r="BK165" s="1" t="n">
        <f aca="false">$AL165*BA165</f>
        <v>4387.89102261138</v>
      </c>
      <c r="BL165" s="1" t="n">
        <f aca="false">$AL165*BB165</f>
        <v>4392.36791403593</v>
      </c>
      <c r="BM165" s="1" t="n">
        <f aca="false">$AL165*BC165</f>
        <v>4186.5730770219</v>
      </c>
      <c r="BN165" s="1" t="n">
        <f aca="false">$AL165*BD165</f>
        <v>4407.33098549183</v>
      </c>
      <c r="BO165" s="1" t="n">
        <f aca="false">$AL165*BE165</f>
        <v>4389.71671011755</v>
      </c>
      <c r="BP165" s="1" t="n">
        <f aca="false">$AL165*BF165</f>
        <v>4355.81584416729</v>
      </c>
      <c r="BQ165" s="1" t="n">
        <f aca="false">$AL165*BG165</f>
        <v>4386.6472569898</v>
      </c>
    </row>
    <row r="166" customFormat="false" ht="13.8" hidden="false" customHeight="false" outlineLevel="0" collapsed="false">
      <c r="A166" s="0" t="n">
        <f aca="false">A165+1</f>
        <v>158</v>
      </c>
      <c r="B166" s="0" t="n">
        <f aca="false">B165+1/12</f>
        <v>1961.08333333332</v>
      </c>
      <c r="C166" s="1" t="n">
        <v>4449.551962</v>
      </c>
      <c r="D166" s="0" t="n">
        <v>0.957154979085495</v>
      </c>
      <c r="E166" s="11" t="n">
        <v>4434.7083147135</v>
      </c>
      <c r="G166" s="0" t="n">
        <v>1.00450068839736</v>
      </c>
      <c r="H166" s="0" t="n">
        <v>0.990489261823629</v>
      </c>
      <c r="I166" s="0" t="n">
        <v>0.996442172891016</v>
      </c>
      <c r="J166" s="0" t="n">
        <v>1.00508922543649</v>
      </c>
      <c r="K166" s="0" t="n">
        <v>0.962041845217839</v>
      </c>
      <c r="L166" s="0" t="n">
        <v>0.996273379280809</v>
      </c>
      <c r="M166" s="0" t="n">
        <v>1.00023037567511</v>
      </c>
      <c r="N166" s="0" t="n">
        <v>0.9924150263925</v>
      </c>
      <c r="O166" s="0" t="n">
        <v>0.986446198360089</v>
      </c>
      <c r="Q166" s="0" t="n">
        <f aca="false">G166-1</f>
        <v>0.00450068839735995</v>
      </c>
      <c r="R166" s="0" t="n">
        <f aca="false">H166-1</f>
        <v>-0.00951073817637094</v>
      </c>
      <c r="S166" s="0" t="n">
        <f aca="false">I166-1</f>
        <v>-0.00355782710898389</v>
      </c>
      <c r="T166" s="0" t="n">
        <f aca="false">J166-1</f>
        <v>0.00508922543649004</v>
      </c>
      <c r="U166" s="0" t="n">
        <f aca="false">K166-1</f>
        <v>-0.0379581547821609</v>
      </c>
      <c r="V166" s="0" t="n">
        <f aca="false">L166-1</f>
        <v>-0.00372662071919094</v>
      </c>
      <c r="W166" s="0" t="n">
        <f aca="false">M166-1</f>
        <v>0.000230375675110084</v>
      </c>
      <c r="X166" s="0" t="n">
        <f aca="false">N166-1</f>
        <v>-0.00758497360749999</v>
      </c>
      <c r="Y166" s="0" t="n">
        <f aca="false">O166-1</f>
        <v>-0.0135538016399109</v>
      </c>
      <c r="AA166" s="0" t="n">
        <f aca="false">$D166+Q166</f>
        <v>0.961655667482855</v>
      </c>
      <c r="AB166" s="0" t="n">
        <f aca="false">$D166+R166</f>
        <v>0.947644240909124</v>
      </c>
      <c r="AC166" s="0" t="n">
        <f aca="false">$D166+S166</f>
        <v>0.953597151976511</v>
      </c>
      <c r="AD166" s="0" t="n">
        <f aca="false">$D166+T166</f>
        <v>0.962244204521985</v>
      </c>
      <c r="AE166" s="0" t="n">
        <f aca="false">$D166+U166</f>
        <v>0.919196824303334</v>
      </c>
      <c r="AF166" s="0" t="n">
        <f aca="false">$D166+V166</f>
        <v>0.953428358366304</v>
      </c>
      <c r="AG166" s="0" t="n">
        <f aca="false">$D166+W166</f>
        <v>0.957385354760605</v>
      </c>
      <c r="AH166" s="0" t="n">
        <f aca="false">$D166+X166</f>
        <v>0.949570005477995</v>
      </c>
      <c r="AI166" s="0" t="n">
        <f aca="false">$D166+Y166</f>
        <v>0.943601177445584</v>
      </c>
      <c r="AJ166" s="0" t="n">
        <f aca="false">X166+V166+Y166+D166</f>
        <v>0.932289583118893</v>
      </c>
      <c r="AL166" s="0" t="n">
        <f aca="false">$C$6+$C$5*A166</f>
        <v>4633.21866533108</v>
      </c>
      <c r="AN166" s="1" t="n">
        <f aca="false">$AL166*AA166</f>
        <v>4455.56098820297</v>
      </c>
      <c r="AO166" s="1" t="n">
        <f aca="false">$AL166*AB166</f>
        <v>4390.64298507366</v>
      </c>
      <c r="AP166" s="1" t="n">
        <f aca="false">$AL166*AC166</f>
        <v>4418.22412374413</v>
      </c>
      <c r="AQ166" s="1" t="n">
        <f aca="false">$AL166*AD166</f>
        <v>4458.28780899793</v>
      </c>
      <c r="AR166" s="1" t="n">
        <f aca="false">$AL166*AE166</f>
        <v>4258.83988347526</v>
      </c>
      <c r="AS166" s="1" t="n">
        <f aca="false">$AL166*AF166</f>
        <v>4417.44206603873</v>
      </c>
      <c r="AT166" s="1" t="n">
        <f aca="false">$AL166*AG166</f>
        <v>4435.77569559145</v>
      </c>
      <c r="AU166" s="1" t="n">
        <f aca="false">$AL166*AH166</f>
        <v>4399.56547341918</v>
      </c>
      <c r="AV166" s="1" t="n">
        <f aca="false">$AL166*AI166</f>
        <v>4371.91058796926</v>
      </c>
      <c r="AW166" s="1" t="n">
        <f aca="false">$AL166*AJ166</f>
        <v>4319.50149800019</v>
      </c>
      <c r="AY166" s="0" t="n">
        <f aca="false">$D166*G166</f>
        <v>0.96146283539434</v>
      </c>
      <c r="AZ166" s="0" t="n">
        <f aca="false">$D166*H166</f>
        <v>0.948051728685203</v>
      </c>
      <c r="BA166" s="0" t="n">
        <f aca="false">$D166*I166</f>
        <v>0.953749587153406</v>
      </c>
      <c r="BB166" s="0" t="n">
        <f aca="false">$D166*J166</f>
        <v>0.96202615655172</v>
      </c>
      <c r="BC166" s="0" t="n">
        <f aca="false">$D166*K166</f>
        <v>0.920823142238852</v>
      </c>
      <c r="BD166" s="0" t="n">
        <f aca="false">$D166*L166</f>
        <v>0.953588025508958</v>
      </c>
      <c r="BE166" s="0" t="n">
        <f aca="false">$D166*M166</f>
        <v>0.957375484309987</v>
      </c>
      <c r="BF166" s="0" t="n">
        <f aca="false">$D166*N166</f>
        <v>0.949894983830844</v>
      </c>
      <c r="BG166" s="0" t="n">
        <f aca="false">$D166*O166</f>
        <v>0.944181890360317</v>
      </c>
      <c r="BI166" s="1" t="n">
        <f aca="false">$AL166*AY166</f>
        <v>4454.66755497119</v>
      </c>
      <c r="BJ166" s="1" t="n">
        <f aca="false">$AL166*AZ166</f>
        <v>4392.53096504368</v>
      </c>
      <c r="BK166" s="1" t="n">
        <f aca="false">$AL166*BA166</f>
        <v>4418.93038925097</v>
      </c>
      <c r="BL166" s="1" t="n">
        <f aca="false">$AL166*BB166</f>
        <v>4457.27754507216</v>
      </c>
      <c r="BM166" s="1" t="n">
        <f aca="false">$AL166*BC166</f>
        <v>4266.37497008986</v>
      </c>
      <c r="BN166" s="1" t="n">
        <f aca="false">$AL166*BD166</f>
        <v>4418.18183882432</v>
      </c>
      <c r="BO166" s="1" t="n">
        <f aca="false">$AL166*BE166</f>
        <v>4435.72996363541</v>
      </c>
      <c r="BP166" s="1" t="n">
        <f aca="false">$AL166*BF166</f>
        <v>4401.07116918943</v>
      </c>
      <c r="BQ166" s="1" t="n">
        <f aca="false">$AL166*BG166</f>
        <v>4374.60115788501</v>
      </c>
    </row>
    <row r="167" customFormat="false" ht="13.8" hidden="false" customHeight="false" outlineLevel="0" collapsed="false">
      <c r="A167" s="0" t="n">
        <f aca="false">A166+1</f>
        <v>159</v>
      </c>
      <c r="B167" s="0" t="n">
        <f aca="false">B166+1/12</f>
        <v>1961.16666666665</v>
      </c>
      <c r="C167" s="1" t="n">
        <v>4586.297979</v>
      </c>
      <c r="D167" s="0" t="n">
        <v>0.990002268729016</v>
      </c>
      <c r="E167" s="11" t="n">
        <v>4587.08775367995</v>
      </c>
      <c r="G167" s="0" t="n">
        <v>0.998810546987473</v>
      </c>
      <c r="H167" s="0" t="n">
        <v>1.00434892731059</v>
      </c>
      <c r="I167" s="0" t="n">
        <v>1.00264903207537</v>
      </c>
      <c r="J167" s="0" t="n">
        <v>1.00204294896421</v>
      </c>
      <c r="K167" s="0" t="n">
        <v>0.999212782322648</v>
      </c>
      <c r="L167" s="0" t="n">
        <v>0.99574552609143</v>
      </c>
      <c r="M167" s="0" t="n">
        <v>0.999340072498986</v>
      </c>
      <c r="N167" s="0" t="n">
        <v>1.01783982129762</v>
      </c>
      <c r="O167" s="0" t="n">
        <v>1.0061993172777</v>
      </c>
      <c r="Q167" s="0" t="n">
        <f aca="false">G167-1</f>
        <v>-0.00118945301252693</v>
      </c>
      <c r="R167" s="0" t="n">
        <f aca="false">H167-1</f>
        <v>0.00434892731058989</v>
      </c>
      <c r="S167" s="0" t="n">
        <f aca="false">I167-1</f>
        <v>0.00264903207537004</v>
      </c>
      <c r="T167" s="0" t="n">
        <f aca="false">J167-1</f>
        <v>0.00204294896420998</v>
      </c>
      <c r="U167" s="0" t="n">
        <f aca="false">K167-1</f>
        <v>-0.000787217677351904</v>
      </c>
      <c r="V167" s="0" t="n">
        <f aca="false">L167-1</f>
        <v>-0.00425447390857003</v>
      </c>
      <c r="W167" s="0" t="n">
        <f aca="false">M167-1</f>
        <v>-0.000659927501013957</v>
      </c>
      <c r="X167" s="0" t="n">
        <f aca="false">N167-1</f>
        <v>0.0178398212976201</v>
      </c>
      <c r="Y167" s="0" t="n">
        <f aca="false">O167-1</f>
        <v>0.00619931727769996</v>
      </c>
      <c r="AA167" s="0" t="n">
        <f aca="false">$D167+Q167</f>
        <v>0.988812815716489</v>
      </c>
      <c r="AB167" s="0" t="n">
        <f aca="false">$D167+R167</f>
        <v>0.994351196039606</v>
      </c>
      <c r="AC167" s="0" t="n">
        <f aca="false">$D167+S167</f>
        <v>0.992651300804386</v>
      </c>
      <c r="AD167" s="0" t="n">
        <f aca="false">$D167+T167</f>
        <v>0.992045217693226</v>
      </c>
      <c r="AE167" s="0" t="n">
        <f aca="false">$D167+U167</f>
        <v>0.989215051051664</v>
      </c>
      <c r="AF167" s="0" t="n">
        <f aca="false">$D167+V167</f>
        <v>0.985747794820446</v>
      </c>
      <c r="AG167" s="0" t="n">
        <f aca="false">$D167+W167</f>
        <v>0.989342341228002</v>
      </c>
      <c r="AH167" s="0" t="n">
        <f aca="false">$D167+X167</f>
        <v>1.00784209002664</v>
      </c>
      <c r="AI167" s="0" t="n">
        <f aca="false">$D167+Y167</f>
        <v>0.996201586006716</v>
      </c>
      <c r="AJ167" s="0" t="n">
        <f aca="false">X167+V167+Y167+D167</f>
        <v>1.00978693339577</v>
      </c>
      <c r="AL167" s="0" t="n">
        <f aca="false">$C$6+$C$5*A167</f>
        <v>4633.41135527794</v>
      </c>
      <c r="AN167" s="1" t="n">
        <f aca="false">$AL167*AA167</f>
        <v>4581.57652858513</v>
      </c>
      <c r="AO167" s="1" t="n">
        <f aca="false">$AL167*AB167</f>
        <v>4607.2381228641</v>
      </c>
      <c r="AP167" s="1" t="n">
        <f aca="false">$AL167*AC167</f>
        <v>4599.36180897845</v>
      </c>
      <c r="AQ167" s="1" t="n">
        <f aca="false">$AL167*AD167</f>
        <v>4596.55357660896</v>
      </c>
      <c r="AR167" s="1" t="n">
        <f aca="false">$AL167*AE167</f>
        <v>4583.44025035463</v>
      </c>
      <c r="AS167" s="1" t="n">
        <f aca="false">$AL167*AF167</f>
        <v>4567.37502596124</v>
      </c>
      <c r="AT167" s="1" t="n">
        <f aca="false">$AL167*AG167</f>
        <v>4584.03003810309</v>
      </c>
      <c r="AU167" s="1" t="n">
        <f aca="false">$AL167*AH167</f>
        <v>4669.74698425647</v>
      </c>
      <c r="AV167" s="1" t="n">
        <f aca="false">$AL167*AI167</f>
        <v>4615.81174074943</v>
      </c>
      <c r="AW167" s="1" t="n">
        <f aca="false">$AL167*AJ167</f>
        <v>4678.75824360725</v>
      </c>
      <c r="AY167" s="0" t="n">
        <f aca="false">$D167*G167</f>
        <v>0.988824707548068</v>
      </c>
      <c r="AZ167" s="0" t="n">
        <f aca="false">$D167*H167</f>
        <v>0.994307716633038</v>
      </c>
      <c r="BA167" s="0" t="n">
        <f aca="false">$D167*I167</f>
        <v>0.992624816493568</v>
      </c>
      <c r="BB167" s="0" t="n">
        <f aca="false">$D167*J167</f>
        <v>0.992024792838481</v>
      </c>
      <c r="BC167" s="0" t="n">
        <f aca="false">$D167*K167</f>
        <v>0.989222921442454</v>
      </c>
      <c r="BD167" s="0" t="n">
        <f aca="false">$D167*L167</f>
        <v>0.985790329907283</v>
      </c>
      <c r="BE167" s="0" t="n">
        <f aca="false">$D167*M167</f>
        <v>0.989348939005816</v>
      </c>
      <c r="BF167" s="0" t="n">
        <f aca="false">$D167*N167</f>
        <v>1.00766373228738</v>
      </c>
      <c r="BG167" s="0" t="n">
        <f aca="false">$D167*O167</f>
        <v>0.99613960689851</v>
      </c>
      <c r="BI167" s="1" t="n">
        <f aca="false">$AL167*AY167</f>
        <v>4581.6316283326</v>
      </c>
      <c r="BJ167" s="1" t="n">
        <f aca="false">$AL167*AZ167</f>
        <v>4607.03666488798</v>
      </c>
      <c r="BK167" s="1" t="n">
        <f aca="false">$AL167*BA167</f>
        <v>4599.23909627197</v>
      </c>
      <c r="BL167" s="1" t="n">
        <f aca="false">$AL167*BB167</f>
        <v>4596.45893985506</v>
      </c>
      <c r="BM167" s="1" t="n">
        <f aca="false">$AL167*BC167</f>
        <v>4583.47671711269</v>
      </c>
      <c r="BN167" s="1" t="n">
        <f aca="false">$AL167*BD167</f>
        <v>4567.57210851559</v>
      </c>
      <c r="BO167" s="1" t="n">
        <f aca="false">$AL167*BE167</f>
        <v>4584.06060832173</v>
      </c>
      <c r="BP167" s="1" t="n">
        <f aca="false">$AL167*BF167</f>
        <v>4668.9205794821</v>
      </c>
      <c r="BQ167" s="1" t="n">
        <f aca="false">$AL167*BG167</f>
        <v>4615.52456604568</v>
      </c>
    </row>
    <row r="168" customFormat="false" ht="13.8" hidden="false" customHeight="false" outlineLevel="0" collapsed="false">
      <c r="A168" s="0" t="n">
        <f aca="false">A167+1</f>
        <v>160</v>
      </c>
      <c r="B168" s="0" t="n">
        <f aca="false">B167+1/12</f>
        <v>1961.24999999999</v>
      </c>
      <c r="C168" s="1" t="n">
        <v>4910.418</v>
      </c>
      <c r="D168" s="0" t="n">
        <v>1.01159110872128</v>
      </c>
      <c r="E168" s="11" t="n">
        <v>4687.31265348437</v>
      </c>
      <c r="G168" s="0" t="n">
        <v>1.00268093296222</v>
      </c>
      <c r="H168" s="0" t="n">
        <v>0.998815967034267</v>
      </c>
      <c r="I168" s="0" t="n">
        <v>0.998897178545824</v>
      </c>
      <c r="J168" s="0" t="n">
        <v>1.0008405246087</v>
      </c>
      <c r="K168" s="0" t="n">
        <v>1.01658435471144</v>
      </c>
      <c r="L168" s="0" t="n">
        <v>1.00608083923693</v>
      </c>
      <c r="M168" s="0" t="n">
        <v>1.00671776509924</v>
      </c>
      <c r="N168" s="0" t="n">
        <v>1.01307602183883</v>
      </c>
      <c r="O168" s="0" t="n">
        <v>0.997670585668357</v>
      </c>
      <c r="Q168" s="0" t="n">
        <f aca="false">G168-1</f>
        <v>0.00268093296221994</v>
      </c>
      <c r="R168" s="0" t="n">
        <f aca="false">H168-1</f>
        <v>-0.00118403296573288</v>
      </c>
      <c r="S168" s="0" t="n">
        <f aca="false">I168-1</f>
        <v>-0.00110282145417595</v>
      </c>
      <c r="T168" s="0" t="n">
        <f aca="false">J168-1</f>
        <v>0.000840524608699988</v>
      </c>
      <c r="U168" s="0" t="n">
        <f aca="false">K168-1</f>
        <v>0.0165843547114399</v>
      </c>
      <c r="V168" s="0" t="n">
        <f aca="false">L168-1</f>
        <v>0.00608083923693004</v>
      </c>
      <c r="W168" s="0" t="n">
        <f aca="false">M168-1</f>
        <v>0.00671776509924005</v>
      </c>
      <c r="X168" s="0" t="n">
        <f aca="false">N168-1</f>
        <v>0.0130760218388299</v>
      </c>
      <c r="Y168" s="0" t="n">
        <f aca="false">O168-1</f>
        <v>-0.00232941433164291</v>
      </c>
      <c r="AA168" s="0" t="n">
        <f aca="false">$D168+Q168</f>
        <v>1.0142720416835</v>
      </c>
      <c r="AB168" s="0" t="n">
        <f aca="false">$D168+R168</f>
        <v>1.01040707575555</v>
      </c>
      <c r="AC168" s="0" t="n">
        <f aca="false">$D168+S168</f>
        <v>1.0104882872671</v>
      </c>
      <c r="AD168" s="0" t="n">
        <f aca="false">$D168+T168</f>
        <v>1.01243163332998</v>
      </c>
      <c r="AE168" s="0" t="n">
        <f aca="false">$D168+U168</f>
        <v>1.02817546343272</v>
      </c>
      <c r="AF168" s="0" t="n">
        <f aca="false">$D168+V168</f>
        <v>1.01767194795821</v>
      </c>
      <c r="AG168" s="0" t="n">
        <f aca="false">$D168+W168</f>
        <v>1.01830887382052</v>
      </c>
      <c r="AH168" s="0" t="n">
        <f aca="false">$D168+X168</f>
        <v>1.02466713056011</v>
      </c>
      <c r="AI168" s="0" t="n">
        <f aca="false">$D168+Y168</f>
        <v>1.00926169438964</v>
      </c>
      <c r="AJ168" s="0" t="n">
        <f aca="false">X168+V168+Y168+D168</f>
        <v>1.0284185554654</v>
      </c>
      <c r="AL168" s="0" t="n">
        <f aca="false">$C$6+$C$5*A168</f>
        <v>4633.6040452248</v>
      </c>
      <c r="AN168" s="1" t="n">
        <f aca="false">$AL168*AA168</f>
        <v>4699.73503530307</v>
      </c>
      <c r="AO168" s="1" t="n">
        <f aca="false">$AL168*AB168</f>
        <v>4681.82631354467</v>
      </c>
      <c r="AP168" s="1" t="n">
        <f aca="false">$AL168*AC168</f>
        <v>4682.20261553314</v>
      </c>
      <c r="AQ168" s="1" t="n">
        <f aca="false">$AL168*AD168</f>
        <v>4691.20731171137</v>
      </c>
      <c r="AR168" s="1" t="n">
        <f aca="false">$AL168*AE168</f>
        <v>4764.15798656273</v>
      </c>
      <c r="AS168" s="1" t="n">
        <f aca="false">$AL168*AF168</f>
        <v>4715.48885477095</v>
      </c>
      <c r="AT168" s="1" t="n">
        <f aca="false">$AL168*AG168</f>
        <v>4718.44011702308</v>
      </c>
      <c r="AU168" s="1" t="n">
        <f aca="false">$AL168*AH168</f>
        <v>4747.9017611722</v>
      </c>
      <c r="AV168" s="1" t="n">
        <f aca="false">$AL168*AI168</f>
        <v>4676.51906981426</v>
      </c>
      <c r="AW168" s="1" t="n">
        <f aca="false">$AL168*AJ168</f>
        <v>4765.28437878867</v>
      </c>
      <c r="AY168" s="0" t="n">
        <f aca="false">$D168*G168</f>
        <v>1.01430311666894</v>
      </c>
      <c r="AZ168" s="0" t="n">
        <f aca="false">$D168*H168</f>
        <v>1.01039335150071</v>
      </c>
      <c r="BA168" s="0" t="n">
        <f aca="false">$D168*I168</f>
        <v>1.01047550434373</v>
      </c>
      <c r="BB168" s="0" t="n">
        <f aca="false">$D168*J168</f>
        <v>1.0124413759421</v>
      </c>
      <c r="BC168" s="0" t="n">
        <f aca="false">$D168*K168</f>
        <v>1.02836769449125</v>
      </c>
      <c r="BD168" s="0" t="n">
        <f aca="false">$D168*L168</f>
        <v>1.01774243162692</v>
      </c>
      <c r="BE168" s="0" t="n">
        <f aca="false">$D168*M168</f>
        <v>1.01838674016615</v>
      </c>
      <c r="BF168" s="0" t="n">
        <f aca="false">$D168*N168</f>
        <v>1.02481869615089</v>
      </c>
      <c r="BG168" s="0" t="n">
        <f aca="false">$D168*O168</f>
        <v>1.00923469389486</v>
      </c>
      <c r="BI168" s="1" t="n">
        <f aca="false">$AL168*AY168</f>
        <v>4699.87902448131</v>
      </c>
      <c r="BJ168" s="1" t="n">
        <f aca="false">$AL168*AZ168</f>
        <v>4681.76272078194</v>
      </c>
      <c r="BK168" s="1" t="n">
        <f aca="false">$AL168*BA168</f>
        <v>4682.14338452767</v>
      </c>
      <c r="BL168" s="1" t="n">
        <f aca="false">$AL168*BB168</f>
        <v>4691.25245511831</v>
      </c>
      <c r="BM168" s="1" t="n">
        <f aca="false">$AL168*BC168</f>
        <v>4765.04870917317</v>
      </c>
      <c r="BN168" s="1" t="n">
        <f aca="false">$AL168*BD168</f>
        <v>4715.81544818341</v>
      </c>
      <c r="BO168" s="1" t="n">
        <f aca="false">$AL168*BE168</f>
        <v>4718.80091883718</v>
      </c>
      <c r="BP168" s="1" t="n">
        <f aca="false">$AL168*BF168</f>
        <v>4748.60405610673</v>
      </c>
      <c r="BQ168" s="1" t="n">
        <f aca="false">$AL168*BG168</f>
        <v>4676.39396021245</v>
      </c>
    </row>
    <row r="169" customFormat="false" ht="13.8" hidden="false" customHeight="false" outlineLevel="0" collapsed="false">
      <c r="A169" s="0" t="n">
        <f aca="false">A168+1</f>
        <v>161</v>
      </c>
      <c r="B169" s="0" t="n">
        <f aca="false">B168+1/12</f>
        <v>1961.33333333332</v>
      </c>
      <c r="C169" s="1" t="n">
        <v>4969.214424</v>
      </c>
      <c r="D169" s="0" t="n">
        <v>1.02572739916611</v>
      </c>
      <c r="E169" s="11" t="n">
        <v>4753.01227343204</v>
      </c>
      <c r="G169" s="0" t="n">
        <v>1.00368537260204</v>
      </c>
      <c r="H169" s="0" t="n">
        <v>0.998906350864124</v>
      </c>
      <c r="I169" s="0" t="n">
        <v>1.00682351126482</v>
      </c>
      <c r="J169" s="0" t="n">
        <v>0.998307832191158</v>
      </c>
      <c r="K169" s="0" t="n">
        <v>1.02319526311844</v>
      </c>
      <c r="L169" s="0" t="n">
        <v>0.991455170625562</v>
      </c>
      <c r="M169" s="0" t="n">
        <v>1.01127215449664</v>
      </c>
      <c r="N169" s="0" t="n">
        <v>1.00866791173965</v>
      </c>
      <c r="O169" s="0" t="n">
        <v>1.00181732059645</v>
      </c>
      <c r="Q169" s="0" t="n">
        <f aca="false">G169-1</f>
        <v>0.00368537260204005</v>
      </c>
      <c r="R169" s="0" t="n">
        <f aca="false">H169-1</f>
        <v>-0.00109364913587595</v>
      </c>
      <c r="S169" s="0" t="n">
        <f aca="false">I169-1</f>
        <v>0.00682351126482006</v>
      </c>
      <c r="T169" s="0" t="n">
        <f aca="false">J169-1</f>
        <v>-0.00169216780884196</v>
      </c>
      <c r="U169" s="0" t="n">
        <f aca="false">K169-1</f>
        <v>0.02319526311844</v>
      </c>
      <c r="V169" s="0" t="n">
        <f aca="false">L169-1</f>
        <v>-0.0085448293744379</v>
      </c>
      <c r="W169" s="0" t="n">
        <f aca="false">M169-1</f>
        <v>0.0112721544966401</v>
      </c>
      <c r="X169" s="0" t="n">
        <f aca="false">N169-1</f>
        <v>0.00866791173964998</v>
      </c>
      <c r="Y169" s="0" t="n">
        <f aca="false">O169-1</f>
        <v>0.00181732059645001</v>
      </c>
      <c r="AA169" s="0" t="n">
        <f aca="false">$D169+Q169</f>
        <v>1.02941277176815</v>
      </c>
      <c r="AB169" s="0" t="n">
        <f aca="false">$D169+R169</f>
        <v>1.02463375003023</v>
      </c>
      <c r="AC169" s="0" t="n">
        <f aca="false">$D169+S169</f>
        <v>1.03255091043093</v>
      </c>
      <c r="AD169" s="0" t="n">
        <f aca="false">$D169+T169</f>
        <v>1.02403523135727</v>
      </c>
      <c r="AE169" s="0" t="n">
        <f aca="false">$D169+U169</f>
        <v>1.04892266228455</v>
      </c>
      <c r="AF169" s="0" t="n">
        <f aca="false">$D169+V169</f>
        <v>1.01718256979167</v>
      </c>
      <c r="AG169" s="0" t="n">
        <f aca="false">$D169+W169</f>
        <v>1.03699955366275</v>
      </c>
      <c r="AH169" s="0" t="n">
        <f aca="false">$D169+X169</f>
        <v>1.03439531090576</v>
      </c>
      <c r="AI169" s="0" t="n">
        <f aca="false">$D169+Y169</f>
        <v>1.02754471976256</v>
      </c>
      <c r="AJ169" s="0" t="n">
        <f aca="false">X169+V169+Y169+D169</f>
        <v>1.02766780212777</v>
      </c>
      <c r="AL169" s="0" t="n">
        <f aca="false">$C$6+$C$5*A169</f>
        <v>4633.79673517166</v>
      </c>
      <c r="AN169" s="1" t="n">
        <f aca="false">$AL169*AA169</f>
        <v>4770.08954096326</v>
      </c>
      <c r="AO169" s="1" t="n">
        <f aca="false">$AL169*AB169</f>
        <v>4747.94452563679</v>
      </c>
      <c r="AP169" s="1" t="n">
        <f aca="false">$AL169*AC169</f>
        <v>4784.63103765337</v>
      </c>
      <c r="AQ169" s="1" t="n">
        <f aca="false">$AL169*AD169</f>
        <v>4745.17111176406</v>
      </c>
      <c r="AR169" s="1" t="n">
        <f aca="false">$AL169*AE169</f>
        <v>4860.49440794173</v>
      </c>
      <c r="AS169" s="1" t="n">
        <f aca="false">$AL169*AF169</f>
        <v>4713.41727097417</v>
      </c>
      <c r="AT169" s="1" t="n">
        <f aca="false">$AL169*AG169</f>
        <v>4805.2451461369</v>
      </c>
      <c r="AU169" s="1" t="n">
        <f aca="false">$AL169*AH169</f>
        <v>4793.177614552</v>
      </c>
      <c r="AV169" s="1" t="n">
        <f aca="false">$AL169*AI169</f>
        <v>4761.43336767864</v>
      </c>
      <c r="AW169" s="1" t="n">
        <f aca="false">$AL169*AJ169</f>
        <v>4762.00370634073</v>
      </c>
      <c r="AY169" s="0" t="n">
        <f aca="false">$D169*G169</f>
        <v>1.02950758682016</v>
      </c>
      <c r="AZ169" s="0" t="n">
        <f aca="false">$D169*H169</f>
        <v>1.02460561328237</v>
      </c>
      <c r="BA169" s="0" t="n">
        <f aca="false">$D169*I169</f>
        <v>1.03272646162895</v>
      </c>
      <c r="BB169" s="0" t="n">
        <f aca="false">$D169*J169</f>
        <v>1.02399169628059</v>
      </c>
      <c r="BC169" s="0" t="n">
        <f aca="false">$D169*K169</f>
        <v>1.04951941607756</v>
      </c>
      <c r="BD169" s="0" t="n">
        <f aca="false">$D169*L169</f>
        <v>1.01696273355555</v>
      </c>
      <c r="BE169" s="0" t="n">
        <f aca="false">$D169*M169</f>
        <v>1.03728955688095</v>
      </c>
      <c r="BF169" s="0" t="n">
        <f aca="false">$D169*N169</f>
        <v>1.03461831373102</v>
      </c>
      <c r="BG169" s="0" t="n">
        <f aca="false">$D169*O169</f>
        <v>1.02759147469496</v>
      </c>
      <c r="BI169" s="1" t="n">
        <f aca="false">$AL169*AY169</f>
        <v>4770.5288946417</v>
      </c>
      <c r="BJ169" s="1" t="n">
        <f aca="false">$AL169*AZ169</f>
        <v>4747.81414566639</v>
      </c>
      <c r="BK169" s="1" t="n">
        <f aca="false">$AL169*BA169</f>
        <v>4785.44450622163</v>
      </c>
      <c r="BL169" s="1" t="n">
        <f aca="false">$AL169*BB169</f>
        <v>4744.9693790679</v>
      </c>
      <c r="BM169" s="1" t="n">
        <f aca="false">$AL169*BC169</f>
        <v>4863.25964371948</v>
      </c>
      <c r="BN169" s="1" t="n">
        <f aca="false">$AL169*BD169</f>
        <v>4712.39859454095</v>
      </c>
      <c r="BO169" s="1" t="n">
        <f aca="false">$AL169*BE169</f>
        <v>4806.58896210257</v>
      </c>
      <c r="BP169" s="1" t="n">
        <f aca="false">$AL169*BF169</f>
        <v>4794.21096431564</v>
      </c>
      <c r="BQ169" s="1" t="n">
        <f aca="false">$AL169*BG169</f>
        <v>4761.65002053174</v>
      </c>
    </row>
    <row r="170" customFormat="false" ht="13.8" hidden="false" customHeight="false" outlineLevel="0" collapsed="false">
      <c r="A170" s="0" t="n">
        <f aca="false">A169+1</f>
        <v>162</v>
      </c>
      <c r="B170" s="0" t="n">
        <f aca="false">B169+1/12</f>
        <v>1961.41666666665</v>
      </c>
      <c r="C170" s="1" t="n">
        <v>4863.018663</v>
      </c>
      <c r="D170" s="0" t="n">
        <v>1.04138487214656</v>
      </c>
      <c r="E170" s="11" t="n">
        <v>4825.76648500556</v>
      </c>
      <c r="G170" s="0" t="n">
        <v>0.999673179222996</v>
      </c>
      <c r="H170" s="0" t="n">
        <v>0.999336518348783</v>
      </c>
      <c r="I170" s="0" t="n">
        <v>1.00997883364573</v>
      </c>
      <c r="J170" s="0" t="n">
        <v>1.00579723262331</v>
      </c>
      <c r="K170" s="0" t="n">
        <v>1.04200959637922</v>
      </c>
      <c r="L170" s="0" t="n">
        <v>0.996843982960928</v>
      </c>
      <c r="M170" s="0" t="n">
        <v>0.994267175511149</v>
      </c>
      <c r="N170" s="0" t="n">
        <v>1.03038239105451</v>
      </c>
      <c r="O170" s="0" t="n">
        <v>1.01642738541624</v>
      </c>
      <c r="Q170" s="0" t="n">
        <f aca="false">G170-1</f>
        <v>-0.000326820777003967</v>
      </c>
      <c r="R170" s="0" t="n">
        <f aca="false">H170-1</f>
        <v>-0.00066348165121688</v>
      </c>
      <c r="S170" s="0" t="n">
        <f aca="false">I170-1</f>
        <v>0.00997883364573005</v>
      </c>
      <c r="T170" s="0" t="n">
        <f aca="false">J170-1</f>
        <v>0.00579723262331</v>
      </c>
      <c r="U170" s="0" t="n">
        <f aca="false">K170-1</f>
        <v>0.04200959637922</v>
      </c>
      <c r="V170" s="0" t="n">
        <f aca="false">L170-1</f>
        <v>-0.00315601703907187</v>
      </c>
      <c r="W170" s="0" t="n">
        <f aca="false">M170-1</f>
        <v>-0.00573282448885093</v>
      </c>
      <c r="X170" s="0" t="n">
        <f aca="false">N170-1</f>
        <v>0.03038239105451</v>
      </c>
      <c r="Y170" s="0" t="n">
        <f aca="false">O170-1</f>
        <v>0.01642738541624</v>
      </c>
      <c r="AA170" s="0" t="n">
        <f aca="false">$D170+Q170</f>
        <v>1.04105805136956</v>
      </c>
      <c r="AB170" s="0" t="n">
        <f aca="false">$D170+R170</f>
        <v>1.04072139049534</v>
      </c>
      <c r="AC170" s="0" t="n">
        <f aca="false">$D170+S170</f>
        <v>1.05136370579229</v>
      </c>
      <c r="AD170" s="0" t="n">
        <f aca="false">$D170+T170</f>
        <v>1.04718210476987</v>
      </c>
      <c r="AE170" s="0" t="n">
        <f aca="false">$D170+U170</f>
        <v>1.08339446852578</v>
      </c>
      <c r="AF170" s="0" t="n">
        <f aca="false">$D170+V170</f>
        <v>1.03822885510749</v>
      </c>
      <c r="AG170" s="0" t="n">
        <f aca="false">$D170+W170</f>
        <v>1.03565204765771</v>
      </c>
      <c r="AH170" s="0" t="n">
        <f aca="false">$D170+X170</f>
        <v>1.07176726320107</v>
      </c>
      <c r="AI170" s="0" t="n">
        <f aca="false">$D170+Y170</f>
        <v>1.0578122575628</v>
      </c>
      <c r="AJ170" s="0" t="n">
        <f aca="false">X170+V170+Y170+D170</f>
        <v>1.08503863157824</v>
      </c>
      <c r="AL170" s="0" t="n">
        <f aca="false">$C$6+$C$5*A170</f>
        <v>4633.98942511852</v>
      </c>
      <c r="AN170" s="1" t="n">
        <f aca="false">$AL170*AA170</f>
        <v>4824.25200098101</v>
      </c>
      <c r="AO170" s="1" t="n">
        <f aca="false">$AL170*AB170</f>
        <v>4822.69191805006</v>
      </c>
      <c r="AP170" s="1" t="n">
        <f aca="false">$AL170*AC170</f>
        <v>4872.0082945949</v>
      </c>
      <c r="AQ170" s="1" t="n">
        <f aca="false">$AL170*AD170</f>
        <v>4852.63079967695</v>
      </c>
      <c r="AR170" s="1" t="n">
        <f aca="false">$AL170*AE170</f>
        <v>5020.43851038038</v>
      </c>
      <c r="AS170" s="1" t="n">
        <f aca="false">$AL170*AF170</f>
        <v>4811.14153542101</v>
      </c>
      <c r="AT170" s="1" t="n">
        <f aca="false">$AL170*AG170</f>
        <v>4799.20063694817</v>
      </c>
      <c r="AU170" s="1" t="n">
        <f aca="false">$AL170*AH170</f>
        <v>4966.55816386196</v>
      </c>
      <c r="AV170" s="1" t="n">
        <f aca="false">$AL170*AI170</f>
        <v>4901.89081530677</v>
      </c>
      <c r="AW170" s="1" t="n">
        <f aca="false">$AL170*AJ170</f>
        <v>5028.05754457861</v>
      </c>
      <c r="AY170" s="0" t="n">
        <f aca="false">$D170*G170</f>
        <v>1.04104452593348</v>
      </c>
      <c r="AZ170" s="0" t="n">
        <f aca="false">$D170*H170</f>
        <v>1.04069393239204</v>
      </c>
      <c r="BA170" s="0" t="n">
        <f aca="false">$D170*I170</f>
        <v>1.05177667854689</v>
      </c>
      <c r="BB170" s="0" t="n">
        <f aca="false">$D170*J170</f>
        <v>1.04742202250079</v>
      </c>
      <c r="BC170" s="0" t="n">
        <f aca="false">$D170*K170</f>
        <v>1.08513303030086</v>
      </c>
      <c r="BD170" s="0" t="n">
        <f aca="false">$D170*L170</f>
        <v>1.03809824374583</v>
      </c>
      <c r="BE170" s="0" t="n">
        <f aca="false">$D170*M170</f>
        <v>1.0354147954492</v>
      </c>
      <c r="BF170" s="0" t="n">
        <f aca="false">$D170*N170</f>
        <v>1.07302463457037</v>
      </c>
      <c r="BG170" s="0" t="n">
        <f aca="false">$D170*O170</f>
        <v>1.05849210280795</v>
      </c>
      <c r="BI170" s="1" t="n">
        <f aca="false">$AL170*AY170</f>
        <v>4824.18932425329</v>
      </c>
      <c r="BJ170" s="1" t="n">
        <f aca="false">$AL170*AZ170</f>
        <v>4822.5646774897</v>
      </c>
      <c r="BK170" s="1" t="n">
        <f aca="false">$AL170*BA170</f>
        <v>4873.92200597259</v>
      </c>
      <c r="BL170" s="1" t="n">
        <f aca="false">$AL170*BB170</f>
        <v>4853.74257590494</v>
      </c>
      <c r="BM170" s="1" t="n">
        <f aca="false">$AL170*BC170</f>
        <v>5028.49498726103</v>
      </c>
      <c r="BN170" s="1" t="n">
        <f aca="false">$AL170*BD170</f>
        <v>4810.5362837523</v>
      </c>
      <c r="BO170" s="1" t="n">
        <f aca="false">$AL170*BE170</f>
        <v>4798.10121272284</v>
      </c>
      <c r="BP170" s="1" t="n">
        <f aca="false">$AL170*BF170</f>
        <v>4972.38480949073</v>
      </c>
      <c r="BQ170" s="1" t="n">
        <f aca="false">$AL170*BG170</f>
        <v>4905.04121098352</v>
      </c>
    </row>
    <row r="171" customFormat="false" ht="13.8" hidden="false" customHeight="false" outlineLevel="0" collapsed="false">
      <c r="A171" s="0" t="n">
        <f aca="false">A170+1</f>
        <v>163</v>
      </c>
      <c r="B171" s="0" t="n">
        <f aca="false">B170+1/12</f>
        <v>1961.49999999999</v>
      </c>
      <c r="C171" s="1" t="n">
        <v>4757.375087</v>
      </c>
      <c r="D171" s="0" t="n">
        <v>1.01705923753064</v>
      </c>
      <c r="E171" s="11" t="n">
        <v>4713.23772852653</v>
      </c>
      <c r="G171" s="0" t="n">
        <v>0.995949214820857</v>
      </c>
      <c r="H171" s="0" t="n">
        <v>1.00354070266785</v>
      </c>
      <c r="I171" s="0" t="n">
        <v>0.997593660684632</v>
      </c>
      <c r="J171" s="0" t="n">
        <v>0.996878848091475</v>
      </c>
      <c r="K171" s="0" t="n">
        <v>1.02235068720773</v>
      </c>
      <c r="L171" s="0" t="n">
        <v>0.996291466539158</v>
      </c>
      <c r="M171" s="0" t="n">
        <v>0.996309944956742</v>
      </c>
      <c r="N171" s="0" t="n">
        <v>0.996728312189054</v>
      </c>
      <c r="O171" s="0" t="n">
        <v>1.01000510529127</v>
      </c>
      <c r="Q171" s="0" t="n">
        <f aca="false">G171-1</f>
        <v>-0.00405078517914292</v>
      </c>
      <c r="R171" s="0" t="n">
        <f aca="false">H171-1</f>
        <v>0.00354070266785</v>
      </c>
      <c r="S171" s="0" t="n">
        <f aca="false">I171-1</f>
        <v>-0.00240633931536793</v>
      </c>
      <c r="T171" s="0" t="n">
        <f aca="false">J171-1</f>
        <v>-0.00312115190852491</v>
      </c>
      <c r="U171" s="0" t="n">
        <f aca="false">K171-1</f>
        <v>0.0223506872077299</v>
      </c>
      <c r="V171" s="0" t="n">
        <f aca="false">L171-1</f>
        <v>-0.00370853346084188</v>
      </c>
      <c r="W171" s="0" t="n">
        <f aca="false">M171-1</f>
        <v>-0.00369005504325792</v>
      </c>
      <c r="X171" s="0" t="n">
        <f aca="false">N171-1</f>
        <v>-0.00327168781094589</v>
      </c>
      <c r="Y171" s="0" t="n">
        <f aca="false">O171-1</f>
        <v>0.01000510529127</v>
      </c>
      <c r="AA171" s="0" t="n">
        <f aca="false">$D171+Q171</f>
        <v>1.0130084523515</v>
      </c>
      <c r="AB171" s="0" t="n">
        <f aca="false">$D171+R171</f>
        <v>1.02059994019849</v>
      </c>
      <c r="AC171" s="0" t="n">
        <f aca="false">$D171+S171</f>
        <v>1.01465289821527</v>
      </c>
      <c r="AD171" s="0" t="n">
        <f aca="false">$D171+T171</f>
        <v>1.01393808562212</v>
      </c>
      <c r="AE171" s="0" t="n">
        <f aca="false">$D171+U171</f>
        <v>1.03940992473837</v>
      </c>
      <c r="AF171" s="0" t="n">
        <f aca="false">$D171+V171</f>
        <v>1.0133507040698</v>
      </c>
      <c r="AG171" s="0" t="n">
        <f aca="false">$D171+W171</f>
        <v>1.01336918248738</v>
      </c>
      <c r="AH171" s="0" t="n">
        <f aca="false">$D171+X171</f>
        <v>1.01378754971969</v>
      </c>
      <c r="AI171" s="0" t="n">
        <f aca="false">$D171+Y171</f>
        <v>1.02706434282191</v>
      </c>
      <c r="AJ171" s="0" t="n">
        <f aca="false">X171+V171+Y171+D171</f>
        <v>1.02008412155012</v>
      </c>
      <c r="AL171" s="0" t="n">
        <f aca="false">$C$6+$C$5*A171</f>
        <v>4634.18211506538</v>
      </c>
      <c r="AN171" s="1" t="n">
        <f aca="false">$AL171*AA171</f>
        <v>4694.46565229737</v>
      </c>
      <c r="AO171" s="1" t="n">
        <f aca="false">$AL171*AB171</f>
        <v>4729.64598950463</v>
      </c>
      <c r="AP171" s="1" t="n">
        <f aca="false">$AL171*AC171</f>
        <v>4702.08631390847</v>
      </c>
      <c r="AQ171" s="1" t="n">
        <f aca="false">$AL171*AD171</f>
        <v>4698.77374217364</v>
      </c>
      <c r="AR171" s="1" t="n">
        <f aca="false">$AL171*AE171</f>
        <v>4816.81488344402</v>
      </c>
      <c r="AS171" s="1" t="n">
        <f aca="false">$AL171*AF171</f>
        <v>4696.05170908917</v>
      </c>
      <c r="AT171" s="1" t="n">
        <f aca="false">$AL171*AG171</f>
        <v>4696.13734144145</v>
      </c>
      <c r="AU171" s="1" t="n">
        <f aca="false">$AL171*AH171</f>
        <v>4698.07613138696</v>
      </c>
      <c r="AV171" s="1" t="n">
        <f aca="false">$AL171*AI171</f>
        <v>4759.60320852667</v>
      </c>
      <c r="AW171" s="1" t="n">
        <f aca="false">$AL171*AJ171</f>
        <v>4727.25559194975</v>
      </c>
      <c r="AY171" s="0" t="n">
        <f aca="false">$D171*G171</f>
        <v>1.01293934904494</v>
      </c>
      <c r="AZ171" s="0" t="n">
        <f aca="false">$D171*H171</f>
        <v>1.02066034188633</v>
      </c>
      <c r="BA171" s="0" t="n">
        <f aca="false">$D171*I171</f>
        <v>1.01461184790131</v>
      </c>
      <c r="BB171" s="0" t="n">
        <f aca="false">$D171*J171</f>
        <v>1.01388484115034</v>
      </c>
      <c r="BC171" s="0" t="n">
        <f aca="false">$D171*K171</f>
        <v>1.03979121042042</v>
      </c>
      <c r="BD171" s="0" t="n">
        <f aca="false">$D171*L171</f>
        <v>1.0132874393166</v>
      </c>
      <c r="BE171" s="0" t="n">
        <f aca="false">$D171*M171</f>
        <v>1.0133062329619</v>
      </c>
      <c r="BF171" s="0" t="n">
        <f aca="false">$D171*N171</f>
        <v>1.0137317372202</v>
      </c>
      <c r="BG171" s="0" t="n">
        <f aca="false">$D171*O171</f>
        <v>1.02723502228959</v>
      </c>
      <c r="BI171" s="1" t="n">
        <f aca="false">$AL171*AY171</f>
        <v>4694.14541499003</v>
      </c>
      <c r="BJ171" s="1" t="n">
        <f aca="false">$AL171*AZ171</f>
        <v>4729.92590192612</v>
      </c>
      <c r="BK171" s="1" t="n">
        <f aca="false">$AL171*BA171</f>
        <v>4701.8960792777</v>
      </c>
      <c r="BL171" s="1" t="n">
        <f aca="false">$AL171*BB171</f>
        <v>4698.5269975948</v>
      </c>
      <c r="BM171" s="1" t="n">
        <f aca="false">$AL171*BC171</f>
        <v>4818.58183073251</v>
      </c>
      <c r="BN171" s="1" t="n">
        <f aca="false">$AL171*BD171</f>
        <v>4695.75852870138</v>
      </c>
      <c r="BO171" s="1" t="n">
        <f aca="false">$AL171*BE171</f>
        <v>4695.8456218763</v>
      </c>
      <c r="BP171" s="1" t="n">
        <f aca="false">$AL171*BF171</f>
        <v>4697.81748610002</v>
      </c>
      <c r="BQ171" s="1" t="n">
        <f aca="false">$AL171*BG171</f>
        <v>4760.39416826321</v>
      </c>
    </row>
    <row r="172" customFormat="false" ht="13.8" hidden="false" customHeight="false" outlineLevel="0" collapsed="false">
      <c r="A172" s="0" t="n">
        <f aca="false">A171+1</f>
        <v>164</v>
      </c>
      <c r="B172" s="0" t="n">
        <f aca="false">B171+1/12</f>
        <v>1961.58333333332</v>
      </c>
      <c r="C172" s="1" t="n">
        <v>4696.123287</v>
      </c>
      <c r="D172" s="0" t="n">
        <v>1.02243281479858</v>
      </c>
      <c r="E172" s="11" t="n">
        <v>4738.33687672028</v>
      </c>
      <c r="G172" s="0" t="n">
        <v>0.99909743072829</v>
      </c>
      <c r="H172" s="0" t="n">
        <v>1.00258937373517</v>
      </c>
      <c r="I172" s="0" t="n">
        <v>1.00084815788229</v>
      </c>
      <c r="J172" s="0" t="n">
        <v>0.989289945514943</v>
      </c>
      <c r="K172" s="0" t="n">
        <v>1.0229406683196</v>
      </c>
      <c r="L172" s="0" t="n">
        <v>0.992902225987388</v>
      </c>
      <c r="M172" s="0" t="n">
        <v>0.992579141382025</v>
      </c>
      <c r="N172" s="0" t="n">
        <v>1.0008125895566</v>
      </c>
      <c r="O172" s="0" t="n">
        <v>1.02141926986144</v>
      </c>
      <c r="Q172" s="0" t="n">
        <f aca="false">G172-1</f>
        <v>-0.000902569271709952</v>
      </c>
      <c r="R172" s="0" t="n">
        <f aca="false">H172-1</f>
        <v>0.0025893737351701</v>
      </c>
      <c r="S172" s="0" t="n">
        <f aca="false">I172-1</f>
        <v>0.00084815788229009</v>
      </c>
      <c r="T172" s="0" t="n">
        <f aca="false">J172-1</f>
        <v>-0.0107100544850569</v>
      </c>
      <c r="U172" s="0" t="n">
        <f aca="false">K172-1</f>
        <v>0.0229406683196001</v>
      </c>
      <c r="V172" s="0" t="n">
        <f aca="false">L172-1</f>
        <v>-0.00709777401261191</v>
      </c>
      <c r="W172" s="0" t="n">
        <f aca="false">M172-1</f>
        <v>-0.00742085861797492</v>
      </c>
      <c r="X172" s="0" t="n">
        <f aca="false">N172-1</f>
        <v>0.000812589556600019</v>
      </c>
      <c r="Y172" s="0" t="n">
        <f aca="false">O172-1</f>
        <v>0.0214192698614399</v>
      </c>
      <c r="AA172" s="0" t="n">
        <f aca="false">$D172+Q172</f>
        <v>1.02153024552687</v>
      </c>
      <c r="AB172" s="0" t="n">
        <f aca="false">$D172+R172</f>
        <v>1.02502218853375</v>
      </c>
      <c r="AC172" s="0" t="n">
        <f aca="false">$D172+S172</f>
        <v>1.02328097268087</v>
      </c>
      <c r="AD172" s="0" t="n">
        <f aca="false">$D172+T172</f>
        <v>1.01172276031352</v>
      </c>
      <c r="AE172" s="0" t="n">
        <f aca="false">$D172+U172</f>
        <v>1.04537348311818</v>
      </c>
      <c r="AF172" s="0" t="n">
        <f aca="false">$D172+V172</f>
        <v>1.01533504078597</v>
      </c>
      <c r="AG172" s="0" t="n">
        <f aca="false">$D172+W172</f>
        <v>1.01501195618061</v>
      </c>
      <c r="AH172" s="0" t="n">
        <f aca="false">$D172+X172</f>
        <v>1.02324540435518</v>
      </c>
      <c r="AI172" s="0" t="n">
        <f aca="false">$D172+Y172</f>
        <v>1.04385208466002</v>
      </c>
      <c r="AJ172" s="0" t="n">
        <f aca="false">X172+V172+Y172+D172</f>
        <v>1.03756690020401</v>
      </c>
      <c r="AL172" s="0" t="n">
        <f aca="false">$C$6+$C$5*A172</f>
        <v>4634.37480501224</v>
      </c>
      <c r="AN172" s="1" t="n">
        <f aca="false">$AL172*AA172</f>
        <v>4734.15403242769</v>
      </c>
      <c r="AO172" s="1" t="n">
        <f aca="false">$AL172*AB172</f>
        <v>4750.33700511933</v>
      </c>
      <c r="AP172" s="1" t="n">
        <f aca="false">$AL172*AC172</f>
        <v>4742.26755824062</v>
      </c>
      <c r="AQ172" s="1" t="n">
        <f aca="false">$AL172*AD172</f>
        <v>4688.70247005443</v>
      </c>
      <c r="AR172" s="1" t="n">
        <f aca="false">$AL172*AE172</f>
        <v>4844.65253199077</v>
      </c>
      <c r="AS172" s="1" t="n">
        <f aca="false">$AL172*AF172</f>
        <v>4705.44313166457</v>
      </c>
      <c r="AT172" s="1" t="n">
        <f aca="false">$AL172*AG172</f>
        <v>4703.94583650959</v>
      </c>
      <c r="AU172" s="1" t="n">
        <f aca="false">$AL172*AH172</f>
        <v>4742.10272128822</v>
      </c>
      <c r="AV172" s="1" t="n">
        <f aca="false">$AL172*AI172</f>
        <v>4837.60180130792</v>
      </c>
      <c r="AW172" s="1" t="n">
        <f aca="false">$AL172*AJ172</f>
        <v>4808.47390082014</v>
      </c>
      <c r="AY172" s="0" t="n">
        <f aca="false">$D172*G172</f>
        <v>1.02150999835755</v>
      </c>
      <c r="AZ172" s="0" t="n">
        <f aca="false">$D172*H172</f>
        <v>1.0250802754752</v>
      </c>
      <c r="BA172" s="0" t="n">
        <f aca="false">$D172*I172</f>
        <v>1.02329999924956</v>
      </c>
      <c r="BB172" s="0" t="n">
        <f aca="false">$D172*J172</f>
        <v>1.01148250364478</v>
      </c>
      <c r="BC172" s="0" t="n">
        <f aca="false">$D172*K172</f>
        <v>1.04588810688195</v>
      </c>
      <c r="BD172" s="0" t="n">
        <f aca="false">$D172*L172</f>
        <v>1.01517581773606</v>
      </c>
      <c r="BE172" s="0" t="n">
        <f aca="false">$D172*M172</f>
        <v>1.01484548543358</v>
      </c>
      <c r="BF172" s="0" t="n">
        <f aca="false">$D172*N172</f>
        <v>1.02326363302621</v>
      </c>
      <c r="BG172" s="0" t="n">
        <f aca="false">$D172*O172</f>
        <v>1.04433257917394</v>
      </c>
      <c r="BI172" s="1" t="n">
        <f aca="false">$AL172*AY172</f>
        <v>4734.06019945635</v>
      </c>
      <c r="BJ172" s="1" t="n">
        <f aca="false">$AL172*AZ172</f>
        <v>4750.60620177726</v>
      </c>
      <c r="BK172" s="1" t="n">
        <f aca="false">$AL172*BA172</f>
        <v>4742.3557344912</v>
      </c>
      <c r="BL172" s="1" t="n">
        <f aca="false">$AL172*BB172</f>
        <v>4687.58903060206</v>
      </c>
      <c r="BM172" s="1" t="n">
        <f aca="false">$AL172*BC172</f>
        <v>4847.03749139564</v>
      </c>
      <c r="BN172" s="1" t="n">
        <f aca="false">$AL172*BD172</f>
        <v>4704.7052323737</v>
      </c>
      <c r="BO172" s="1" t="n">
        <f aca="false">$AL172*BE172</f>
        <v>4703.17434867381</v>
      </c>
      <c r="BP172" s="1" t="n">
        <f aca="false">$AL172*BF172</f>
        <v>4742.18719978198</v>
      </c>
      <c r="BQ172" s="1" t="n">
        <f aca="false">$AL172*BG172</f>
        <v>4839.82859297718</v>
      </c>
    </row>
    <row r="173" customFormat="false" ht="13.8" hidden="false" customHeight="false" outlineLevel="0" collapsed="false">
      <c r="A173" s="0" t="n">
        <f aca="false">A172+1</f>
        <v>165</v>
      </c>
      <c r="B173" s="0" t="n">
        <f aca="false">B172+1/12</f>
        <v>1961.66666666665</v>
      </c>
      <c r="C173" s="1" t="n">
        <v>4701.914968</v>
      </c>
      <c r="D173" s="0" t="n">
        <v>1.02811881019906</v>
      </c>
      <c r="E173" s="11" t="n">
        <v>4764.88601870459</v>
      </c>
      <c r="G173" s="0" t="n">
        <v>0.997377397559013</v>
      </c>
      <c r="H173" s="0" t="n">
        <v>1.00994568278455</v>
      </c>
      <c r="I173" s="0" t="n">
        <v>1.00403604329758</v>
      </c>
      <c r="J173" s="0" t="n">
        <v>0.990800116142333</v>
      </c>
      <c r="K173" s="0" t="n">
        <v>1.03113893820358</v>
      </c>
      <c r="L173" s="0" t="n">
        <v>1.00709650462578</v>
      </c>
      <c r="M173" s="0" t="n">
        <v>0.987434313509917</v>
      </c>
      <c r="N173" s="0" t="n">
        <v>0.998827786018749</v>
      </c>
      <c r="O173" s="0" t="n">
        <v>1.02055437969374</v>
      </c>
      <c r="Q173" s="0" t="n">
        <f aca="false">G173-1</f>
        <v>-0.00262260244098689</v>
      </c>
      <c r="R173" s="0" t="n">
        <f aca="false">H173-1</f>
        <v>0.0099456827845501</v>
      </c>
      <c r="S173" s="0" t="n">
        <f aca="false">I173-1</f>
        <v>0.00403604329757989</v>
      </c>
      <c r="T173" s="0" t="n">
        <f aca="false">J173-1</f>
        <v>-0.0091998838576669</v>
      </c>
      <c r="U173" s="0" t="n">
        <f aca="false">K173-1</f>
        <v>0.03113893820358</v>
      </c>
      <c r="V173" s="0" t="n">
        <f aca="false">L173-1</f>
        <v>0.00709650462578004</v>
      </c>
      <c r="W173" s="0" t="n">
        <f aca="false">M173-1</f>
        <v>-0.0125656864900829</v>
      </c>
      <c r="X173" s="0" t="n">
        <f aca="false">N173-1</f>
        <v>-0.00117221398125089</v>
      </c>
      <c r="Y173" s="0" t="n">
        <f aca="false">O173-1</f>
        <v>0.02055437969374</v>
      </c>
      <c r="AA173" s="0" t="n">
        <f aca="false">$D173+Q173</f>
        <v>1.02549620775807</v>
      </c>
      <c r="AB173" s="0" t="n">
        <f aca="false">$D173+R173</f>
        <v>1.03806449298361</v>
      </c>
      <c r="AC173" s="0" t="n">
        <f aca="false">$D173+S173</f>
        <v>1.03215485349664</v>
      </c>
      <c r="AD173" s="0" t="n">
        <f aca="false">$D173+T173</f>
        <v>1.01891892634139</v>
      </c>
      <c r="AE173" s="0" t="n">
        <f aca="false">$D173+U173</f>
        <v>1.05925774840264</v>
      </c>
      <c r="AF173" s="0" t="n">
        <f aca="false">$D173+V173</f>
        <v>1.03521531482484</v>
      </c>
      <c r="AG173" s="0" t="n">
        <f aca="false">$D173+W173</f>
        <v>1.01555312370898</v>
      </c>
      <c r="AH173" s="0" t="n">
        <f aca="false">$D173+X173</f>
        <v>1.02694659621781</v>
      </c>
      <c r="AI173" s="0" t="n">
        <f aca="false">$D173+Y173</f>
        <v>1.0486731898928</v>
      </c>
      <c r="AJ173" s="0" t="n">
        <f aca="false">X173+V173+Y173+D173</f>
        <v>1.05459748053733</v>
      </c>
      <c r="AL173" s="0" t="n">
        <f aca="false">$C$6+$C$5*A173</f>
        <v>4634.5674949591</v>
      </c>
      <c r="AN173" s="1" t="n">
        <f aca="false">$AL173*AA173</f>
        <v>4752.73139067939</v>
      </c>
      <c r="AO173" s="1" t="n">
        <f aca="false">$AL173*AB173</f>
        <v>4810.97995685302</v>
      </c>
      <c r="AP173" s="1" t="n">
        <f aca="false">$AL173*AC173</f>
        <v>4783.59133377982</v>
      </c>
      <c r="AQ173" s="1" t="n">
        <f aca="false">$AL173*AD173</f>
        <v>4722.24853602044</v>
      </c>
      <c r="AR173" s="1" t="n">
        <f aca="false">$AL173*AE173</f>
        <v>4909.20152953043</v>
      </c>
      <c r="AS173" s="1" t="n">
        <f aca="false">$AL173*AF173</f>
        <v>4797.77524837106</v>
      </c>
      <c r="AT173" s="1" t="n">
        <f aca="false">$AL173*AG173</f>
        <v>4706.6494965458</v>
      </c>
      <c r="AU173" s="1" t="n">
        <f aca="false">$AL173*AH173</f>
        <v>4759.45331388995</v>
      </c>
      <c r="AV173" s="1" t="n">
        <f aca="false">$AL173*AI173</f>
        <v>4860.14667871223</v>
      </c>
      <c r="AW173" s="1" t="n">
        <f aca="false">$AL173*AJ173</f>
        <v>4887.60320356405</v>
      </c>
      <c r="AY173" s="0" t="n">
        <f aca="false">$D173*G173</f>
        <v>1.02542246329781</v>
      </c>
      <c r="AZ173" s="0" t="n">
        <f aca="false">$D173*H173</f>
        <v>1.03834415375013</v>
      </c>
      <c r="BA173" s="0" t="n">
        <f aca="false">$D173*I173</f>
        <v>1.03226834223208</v>
      </c>
      <c r="BB173" s="0" t="n">
        <f aca="false">$D173*J173</f>
        <v>1.01866023655335</v>
      </c>
      <c r="BC173" s="0" t="n">
        <f aca="false">$D173*K173</f>
        <v>1.06013333829579</v>
      </c>
      <c r="BD173" s="0" t="n">
        <f aca="false">$D173*L173</f>
        <v>1.03541486009149</v>
      </c>
      <c r="BE173" s="0" t="n">
        <f aca="false">$D173*M173</f>
        <v>1.01519979155554</v>
      </c>
      <c r="BF173" s="0" t="n">
        <f aca="false">$D173*N173</f>
        <v>1.02691363495536</v>
      </c>
      <c r="BG173" s="0" t="n">
        <f aca="false">$D173*O173</f>
        <v>1.04925115459417</v>
      </c>
      <c r="BI173" s="1" t="n">
        <f aca="false">$AL173*AY173</f>
        <v>4752.38961700091</v>
      </c>
      <c r="BJ173" s="1" t="n">
        <f aca="false">$AL173*AZ173</f>
        <v>4812.27606355115</v>
      </c>
      <c r="BK173" s="1" t="n">
        <f aca="false">$AL173*BA173</f>
        <v>4784.11730498413</v>
      </c>
      <c r="BL173" s="1" t="n">
        <f aca="false">$AL173*BB173</f>
        <v>4721.04962073748</v>
      </c>
      <c r="BM173" s="1" t="n">
        <f aca="false">$AL173*BC173</f>
        <v>4913.25950998812</v>
      </c>
      <c r="BN173" s="1" t="n">
        <f aca="false">$AL173*BD173</f>
        <v>4798.70005437764</v>
      </c>
      <c r="BO173" s="1" t="n">
        <f aca="false">$AL173*BE173</f>
        <v>4705.01195483257</v>
      </c>
      <c r="BP173" s="1" t="n">
        <f aca="false">$AL173*BF173</f>
        <v>4759.3005526944</v>
      </c>
      <c r="BQ173" s="1" t="n">
        <f aca="false">$AL173*BG173</f>
        <v>4862.82529513042</v>
      </c>
    </row>
    <row r="174" customFormat="false" ht="13.8" hidden="false" customHeight="false" outlineLevel="0" collapsed="false">
      <c r="A174" s="0" t="n">
        <f aca="false">A173+1</f>
        <v>166</v>
      </c>
      <c r="B174" s="0" t="n">
        <f aca="false">B173+1/12</f>
        <v>1961.74999999999</v>
      </c>
      <c r="C174" s="1" t="n">
        <v>4540.471698</v>
      </c>
      <c r="D174" s="0" t="n">
        <v>1.01259368215675</v>
      </c>
      <c r="E174" s="11" t="n">
        <v>4693.12888154743</v>
      </c>
      <c r="G174" s="0" t="n">
        <v>1.00063501729003</v>
      </c>
      <c r="H174" s="0" t="n">
        <v>1.00206441235308</v>
      </c>
      <c r="I174" s="0" t="n">
        <v>1.00449901429884</v>
      </c>
      <c r="J174" s="0" t="n">
        <v>0.990152075827894</v>
      </c>
      <c r="K174" s="0" t="n">
        <v>1.01250418285359</v>
      </c>
      <c r="L174" s="0" t="n">
        <v>0.991221900515227</v>
      </c>
      <c r="M174" s="0" t="n">
        <v>0.994817550508348</v>
      </c>
      <c r="N174" s="0" t="n">
        <v>0.990625034698894</v>
      </c>
      <c r="O174" s="0" t="n">
        <v>1.00592039196116</v>
      </c>
      <c r="Q174" s="0" t="n">
        <f aca="false">G174-1</f>
        <v>0.000635017290030016</v>
      </c>
      <c r="R174" s="0" t="n">
        <f aca="false">H174-1</f>
        <v>0.00206441235307997</v>
      </c>
      <c r="S174" s="0" t="n">
        <f aca="false">I174-1</f>
        <v>0.00449901429883992</v>
      </c>
      <c r="T174" s="0" t="n">
        <f aca="false">J174-1</f>
        <v>-0.00984792417210589</v>
      </c>
      <c r="U174" s="0" t="n">
        <f aca="false">K174-1</f>
        <v>0.0125041828535899</v>
      </c>
      <c r="V174" s="0" t="n">
        <f aca="false">L174-1</f>
        <v>-0.00877809948477293</v>
      </c>
      <c r="W174" s="0" t="n">
        <f aca="false">M174-1</f>
        <v>-0.00518244949165192</v>
      </c>
      <c r="X174" s="0" t="n">
        <f aca="false">N174-1</f>
        <v>-0.00937496530110593</v>
      </c>
      <c r="Y174" s="0" t="n">
        <f aca="false">O174-1</f>
        <v>0.0059203919611599</v>
      </c>
      <c r="AA174" s="0" t="n">
        <f aca="false">$D174+Q174</f>
        <v>1.01322869944678</v>
      </c>
      <c r="AB174" s="0" t="n">
        <f aca="false">$D174+R174</f>
        <v>1.01465809450983</v>
      </c>
      <c r="AC174" s="0" t="n">
        <f aca="false">$D174+S174</f>
        <v>1.01709269645559</v>
      </c>
      <c r="AD174" s="0" t="n">
        <f aca="false">$D174+T174</f>
        <v>1.00274575798464</v>
      </c>
      <c r="AE174" s="0" t="n">
        <f aca="false">$D174+U174</f>
        <v>1.02509786501034</v>
      </c>
      <c r="AF174" s="0" t="n">
        <f aca="false">$D174+V174</f>
        <v>1.00381558267198</v>
      </c>
      <c r="AG174" s="0" t="n">
        <f aca="false">$D174+W174</f>
        <v>1.0074112326651</v>
      </c>
      <c r="AH174" s="0" t="n">
        <f aca="false">$D174+X174</f>
        <v>1.00321871685564</v>
      </c>
      <c r="AI174" s="0" t="n">
        <f aca="false">$D174+Y174</f>
        <v>1.01851407411791</v>
      </c>
      <c r="AJ174" s="0" t="n">
        <f aca="false">X174+V174+Y174+D174</f>
        <v>1.00036100933203</v>
      </c>
      <c r="AL174" s="0" t="n">
        <f aca="false">$C$6+$C$5*A174</f>
        <v>4634.76018490596</v>
      </c>
      <c r="AN174" s="1" t="n">
        <f aca="false">$AL174*AA174</f>
        <v>4696.0720344</v>
      </c>
      <c r="AO174" s="1" t="n">
        <f aca="false">$AL174*AB174</f>
        <v>4702.69693772672</v>
      </c>
      <c r="AP174" s="1" t="n">
        <f aca="false">$AL174*AC174</f>
        <v>4713.980733891</v>
      </c>
      <c r="AQ174" s="1" t="n">
        <f aca="false">$AL174*AD174</f>
        <v>4647.48611469057</v>
      </c>
      <c r="AR174" s="1" t="n">
        <f aca="false">$AL174*AE174</f>
        <v>4751.08277038201</v>
      </c>
      <c r="AS174" s="1" t="n">
        <f aca="false">$AL174*AF174</f>
        <v>4652.44449555626</v>
      </c>
      <c r="AT174" s="1" t="n">
        <f aca="false">$AL174*AG174</f>
        <v>4669.10947098323</v>
      </c>
      <c r="AU174" s="1" t="n">
        <f aca="false">$AL174*AH174</f>
        <v>4649.67816563499</v>
      </c>
      <c r="AV174" s="1" t="n">
        <f aca="false">$AL174*AI174</f>
        <v>4720.56847848803</v>
      </c>
      <c r="AW174" s="1" t="n">
        <f aca="false">$AL174*AJ174</f>
        <v>4636.43337658442</v>
      </c>
      <c r="AY174" s="0" t="n">
        <f aca="false">$D174*G174</f>
        <v>1.01323669665269</v>
      </c>
      <c r="AZ174" s="0" t="n">
        <f aca="false">$D174*H174</f>
        <v>1.01468409306285</v>
      </c>
      <c r="BA174" s="0" t="n">
        <f aca="false">$D174*I174</f>
        <v>1.01714935561169</v>
      </c>
      <c r="BB174" s="0" t="n">
        <f aca="false">$D174*J174</f>
        <v>1.00262173635772</v>
      </c>
      <c r="BC174" s="0" t="n">
        <f aca="false">$D174*K174</f>
        <v>1.02525533871483</v>
      </c>
      <c r="BD174" s="0" t="n">
        <f aca="false">$D174*L174</f>
        <v>1.00370503407713</v>
      </c>
      <c r="BE174" s="0" t="n">
        <f aca="false">$D174*M174</f>
        <v>1.00734596654341</v>
      </c>
      <c r="BF174" s="0" t="n">
        <f aca="false">$D174*N174</f>
        <v>1.00310065152241</v>
      </c>
      <c r="BG174" s="0" t="n">
        <f aca="false">$D174*O174</f>
        <v>1.01858863365251</v>
      </c>
      <c r="BI174" s="1" t="n">
        <f aca="false">$AL174*AY174</f>
        <v>4696.10909953156</v>
      </c>
      <c r="BJ174" s="1" t="n">
        <f aca="false">$AL174*AZ174</f>
        <v>4702.8174347851</v>
      </c>
      <c r="BK174" s="1" t="n">
        <f aca="false">$AL174*BA174</f>
        <v>4714.2433354918</v>
      </c>
      <c r="BL174" s="1" t="n">
        <f aca="false">$AL174*BB174</f>
        <v>4646.91130419203</v>
      </c>
      <c r="BM174" s="1" t="n">
        <f aca="false">$AL174*BC174</f>
        <v>4751.81262323774</v>
      </c>
      <c r="BN174" s="1" t="n">
        <f aca="false">$AL174*BD174</f>
        <v>4651.93212933034</v>
      </c>
      <c r="BO174" s="1" t="n">
        <f aca="false">$AL174*BE174</f>
        <v>4668.80697816099</v>
      </c>
      <c r="BP174" s="1" t="n">
        <f aca="false">$AL174*BF174</f>
        <v>4649.1309611293</v>
      </c>
      <c r="BQ174" s="1" t="n">
        <f aca="false">$AL174*BG174</f>
        <v>4720.91404405041</v>
      </c>
    </row>
    <row r="175" customFormat="false" ht="13.8" hidden="false" customHeight="false" outlineLevel="0" collapsed="false">
      <c r="A175" s="0" t="n">
        <f aca="false">A174+1</f>
        <v>167</v>
      </c>
      <c r="B175" s="0" t="n">
        <f aca="false">B174+1/12</f>
        <v>1961.83333333332</v>
      </c>
      <c r="C175" s="1" t="n">
        <v>4518.387534</v>
      </c>
      <c r="D175" s="0" t="n">
        <v>0.983041230596395</v>
      </c>
      <c r="E175" s="11" t="n">
        <v>4556.34977785162</v>
      </c>
      <c r="G175" s="0" t="n">
        <v>0.993604643525081</v>
      </c>
      <c r="H175" s="0" t="n">
        <v>1.00636731239608</v>
      </c>
      <c r="I175" s="0" t="n">
        <v>0.993864933486644</v>
      </c>
      <c r="J175" s="0" t="n">
        <v>1.00142399180874</v>
      </c>
      <c r="K175" s="0" t="n">
        <v>0.9849148672507</v>
      </c>
      <c r="L175" s="0" t="n">
        <v>1.0003312529694</v>
      </c>
      <c r="M175" s="0" t="n">
        <v>1.01103030731623</v>
      </c>
      <c r="N175" s="0" t="n">
        <v>0.999175277265739</v>
      </c>
      <c r="O175" s="0" t="n">
        <v>1.0074974321417</v>
      </c>
      <c r="Q175" s="0" t="n">
        <f aca="false">G175-1</f>
        <v>-0.00639535647491896</v>
      </c>
      <c r="R175" s="0" t="n">
        <f aca="false">H175-1</f>
        <v>0.00636731239607991</v>
      </c>
      <c r="S175" s="0" t="n">
        <f aca="false">I175-1</f>
        <v>-0.00613506651335594</v>
      </c>
      <c r="T175" s="0" t="n">
        <f aca="false">J175-1</f>
        <v>0.00142399180873998</v>
      </c>
      <c r="U175" s="0" t="n">
        <f aca="false">K175-1</f>
        <v>-0.0150851327493</v>
      </c>
      <c r="V175" s="0" t="n">
        <f aca="false">L175-1</f>
        <v>0.000331252969399953</v>
      </c>
      <c r="W175" s="0" t="n">
        <f aca="false">M175-1</f>
        <v>0.0110303073162299</v>
      </c>
      <c r="X175" s="0" t="n">
        <f aca="false">N175-1</f>
        <v>-0.00082472273426093</v>
      </c>
      <c r="Y175" s="0" t="n">
        <f aca="false">O175-1</f>
        <v>0.00749743214170007</v>
      </c>
      <c r="AA175" s="0" t="n">
        <f aca="false">$D175+Q175</f>
        <v>0.976645874121476</v>
      </c>
      <c r="AB175" s="0" t="n">
        <f aca="false">$D175+R175</f>
        <v>0.989408542992475</v>
      </c>
      <c r="AC175" s="0" t="n">
        <f aca="false">$D175+S175</f>
        <v>0.976906164083039</v>
      </c>
      <c r="AD175" s="0" t="n">
        <f aca="false">$D175+T175</f>
        <v>0.984465222405135</v>
      </c>
      <c r="AE175" s="0" t="n">
        <f aca="false">$D175+U175</f>
        <v>0.967956097847095</v>
      </c>
      <c r="AF175" s="0" t="n">
        <f aca="false">$D175+V175</f>
        <v>0.983372483565795</v>
      </c>
      <c r="AG175" s="0" t="n">
        <f aca="false">$D175+W175</f>
        <v>0.994071537912625</v>
      </c>
      <c r="AH175" s="0" t="n">
        <f aca="false">$D175+X175</f>
        <v>0.982216507862134</v>
      </c>
      <c r="AI175" s="0" t="n">
        <f aca="false">$D175+Y175</f>
        <v>0.990538662738095</v>
      </c>
      <c r="AJ175" s="0" t="n">
        <f aca="false">X175+V175+Y175+D175</f>
        <v>0.990045192973234</v>
      </c>
      <c r="AL175" s="0" t="n">
        <f aca="false">$C$6+$C$5*A175</f>
        <v>4634.95287485282</v>
      </c>
      <c r="AN175" s="1" t="n">
        <f aca="false">$AL175*AA175</f>
        <v>4526.70760197248</v>
      </c>
      <c r="AO175" s="1" t="n">
        <f aca="false">$AL175*AB175</f>
        <v>4585.86197074692</v>
      </c>
      <c r="AP175" s="1" t="n">
        <f aca="false">$AL175*AC175</f>
        <v>4527.91403367812</v>
      </c>
      <c r="AQ175" s="1" t="n">
        <f aca="false">$AL175*AD175</f>
        <v>4562.94991277932</v>
      </c>
      <c r="AR175" s="1" t="n">
        <f aca="false">$AL175*AE175</f>
        <v>4486.43089844771</v>
      </c>
      <c r="AS175" s="1" t="n">
        <f aca="false">$AL175*AF175</f>
        <v>4557.88511975446</v>
      </c>
      <c r="AT175" s="1" t="n">
        <f aca="false">$AL175*AG175</f>
        <v>4607.47473245747</v>
      </c>
      <c r="AU175" s="1" t="n">
        <f aca="false">$AL175*AH175</f>
        <v>4552.52722684349</v>
      </c>
      <c r="AV175" s="1" t="n">
        <f aca="false">$AL175*AI175</f>
        <v>4591.10002251079</v>
      </c>
      <c r="AW175" s="1" t="n">
        <f aca="false">$AL175*AJ175</f>
        <v>4588.81281340551</v>
      </c>
      <c r="AY175" s="0" t="n">
        <f aca="false">$D175*G175</f>
        <v>0.976754331497188</v>
      </c>
      <c r="AZ175" s="0" t="n">
        <f aca="false">$D175*H175</f>
        <v>0.989300561209829</v>
      </c>
      <c r="BA175" s="0" t="n">
        <f aca="false">$D175*I175</f>
        <v>0.977010207261315</v>
      </c>
      <c r="BB175" s="0" t="n">
        <f aca="false">$D175*J175</f>
        <v>0.984441073256418</v>
      </c>
      <c r="BC175" s="0" t="n">
        <f aca="false">$D175*K175</f>
        <v>0.968211923134813</v>
      </c>
      <c r="BD175" s="0" t="n">
        <f aca="false">$D175*L175</f>
        <v>0.983366865923073</v>
      </c>
      <c r="BE175" s="0" t="n">
        <f aca="false">$D175*M175</f>
        <v>0.993884477474398</v>
      </c>
      <c r="BF175" s="0" t="n">
        <f aca="false">$D175*N175</f>
        <v>0.982230494144806</v>
      </c>
      <c r="BG175" s="0" t="n">
        <f aca="false">$D175*O175</f>
        <v>0.990411515515285</v>
      </c>
      <c r="BI175" s="1" t="n">
        <f aca="false">$AL175*AY175</f>
        <v>4527.21029679784</v>
      </c>
      <c r="BJ175" s="1" t="n">
        <f aca="false">$AL175*AZ175</f>
        <v>4585.36148027301</v>
      </c>
      <c r="BK175" s="1" t="n">
        <f aca="false">$AL175*BA175</f>
        <v>4528.39626890638</v>
      </c>
      <c r="BL175" s="1" t="n">
        <f aca="false">$AL175*BB175</f>
        <v>4562.83798261305</v>
      </c>
      <c r="BM175" s="1" t="n">
        <f aca="false">$AL175*BC175</f>
        <v>4487.61663660048</v>
      </c>
      <c r="BN175" s="1" t="n">
        <f aca="false">$AL175*BD175</f>
        <v>4557.85908224518</v>
      </c>
      <c r="BO175" s="1" t="n">
        <f aca="false">$AL175*BE175</f>
        <v>4606.60771614154</v>
      </c>
      <c r="BP175" s="1" t="n">
        <f aca="false">$AL175*BF175</f>
        <v>4552.59205260457</v>
      </c>
      <c r="BQ175" s="1" t="n">
        <f aca="false">$AL175*BG175</f>
        <v>4590.51070112489</v>
      </c>
    </row>
    <row r="176" customFormat="false" ht="13.8" hidden="false" customHeight="false" outlineLevel="0" collapsed="false">
      <c r="A176" s="0" t="n">
        <f aca="false">A175+1</f>
        <v>168</v>
      </c>
      <c r="B176" s="0" t="n">
        <f aca="false">B175+1/12</f>
        <v>1961.91666666665</v>
      </c>
      <c r="C176" s="1" t="n">
        <v>4305.024496</v>
      </c>
      <c r="D176" s="0" t="n">
        <v>0.962503790905692</v>
      </c>
      <c r="E176" s="11" t="n">
        <v>4461.3451775194</v>
      </c>
      <c r="G176" s="0" t="n">
        <v>0.996144553261455</v>
      </c>
      <c r="H176" s="0" t="n">
        <v>0.998568238193759</v>
      </c>
      <c r="I176" s="0" t="n">
        <v>0.993450635940048</v>
      </c>
      <c r="J176" s="0" t="n">
        <v>1.00461401674996</v>
      </c>
      <c r="K176" s="0" t="n">
        <v>0.958848914460789</v>
      </c>
      <c r="L176" s="0" t="n">
        <v>0.991397097514528</v>
      </c>
      <c r="M176" s="0" t="n">
        <v>0.999896507442831</v>
      </c>
      <c r="N176" s="0" t="n">
        <v>1.00280748532454</v>
      </c>
      <c r="O176" s="0" t="n">
        <v>1.00810635435526</v>
      </c>
      <c r="Q176" s="0" t="n">
        <f aca="false">G176-1</f>
        <v>-0.00385544673854488</v>
      </c>
      <c r="R176" s="0" t="n">
        <f aca="false">H176-1</f>
        <v>-0.00143176180624094</v>
      </c>
      <c r="S176" s="0" t="n">
        <f aca="false">I176-1</f>
        <v>-0.00654936405995188</v>
      </c>
      <c r="T176" s="0" t="n">
        <f aca="false">J176-1</f>
        <v>0.00461401674995998</v>
      </c>
      <c r="U176" s="0" t="n">
        <f aca="false">K176-1</f>
        <v>-0.0411510855392109</v>
      </c>
      <c r="V176" s="0" t="n">
        <f aca="false">L176-1</f>
        <v>-0.00860290248547191</v>
      </c>
      <c r="W176" s="0" t="n">
        <f aca="false">M176-1</f>
        <v>-0.000103492557168905</v>
      </c>
      <c r="X176" s="0" t="n">
        <f aca="false">N176-1</f>
        <v>0.00280748532453989</v>
      </c>
      <c r="Y176" s="0" t="n">
        <f aca="false">O176-1</f>
        <v>0.00810635435525997</v>
      </c>
      <c r="AA176" s="0" t="n">
        <f aca="false">$D176+Q176</f>
        <v>0.958648344167147</v>
      </c>
      <c r="AB176" s="0" t="n">
        <f aca="false">$D176+R176</f>
        <v>0.961072029099451</v>
      </c>
      <c r="AC176" s="0" t="n">
        <f aca="false">$D176+S176</f>
        <v>0.95595442684574</v>
      </c>
      <c r="AD176" s="0" t="n">
        <f aca="false">$D176+T176</f>
        <v>0.967117807655652</v>
      </c>
      <c r="AE176" s="0" t="n">
        <f aca="false">$D176+U176</f>
        <v>0.921352705366481</v>
      </c>
      <c r="AF176" s="0" t="n">
        <f aca="false">$D176+V176</f>
        <v>0.95390088842022</v>
      </c>
      <c r="AG176" s="0" t="n">
        <f aca="false">$D176+W176</f>
        <v>0.962400298348523</v>
      </c>
      <c r="AH176" s="0" t="n">
        <f aca="false">$D176+X176</f>
        <v>0.965311276230232</v>
      </c>
      <c r="AI176" s="0" t="n">
        <f aca="false">$D176+Y176</f>
        <v>0.970610145260952</v>
      </c>
      <c r="AJ176" s="0" t="n">
        <f aca="false">X176+V176+Y176+D176</f>
        <v>0.96481472810002</v>
      </c>
      <c r="AL176" s="0" t="n">
        <f aca="false">$C$6+$C$5*A176</f>
        <v>4635.14556479968</v>
      </c>
      <c r="AN176" s="1" t="n">
        <f aca="false">$AL176*AA176</f>
        <v>4443.47462066891</v>
      </c>
      <c r="AO176" s="1" t="n">
        <f aca="false">$AL176*AB176</f>
        <v>4454.70875313335</v>
      </c>
      <c r="AP176" s="1" t="n">
        <f aca="false">$AL176*AC176</f>
        <v>4430.98792174465</v>
      </c>
      <c r="AQ176" s="1" t="n">
        <f aca="false">$AL176*AD176</f>
        <v>4482.73181679391</v>
      </c>
      <c r="AR176" s="1" t="n">
        <f aca="false">$AL176*AE176</f>
        <v>4270.60390589563</v>
      </c>
      <c r="AS176" s="1" t="n">
        <f aca="false">$AL176*AF176</f>
        <v>4421.46947221946</v>
      </c>
      <c r="AT176" s="1" t="n">
        <f aca="false">$AL176*AG176</f>
        <v>4460.86547445205</v>
      </c>
      <c r="AU176" s="1" t="n">
        <f aca="false">$AL176*AH176</f>
        <v>4474.35828066969</v>
      </c>
      <c r="AV176" s="1" t="n">
        <f aca="false">$AL176*AI176</f>
        <v>4498.91930995588</v>
      </c>
      <c r="AW176" s="1" t="n">
        <f aca="false">$AL176*AJ176</f>
        <v>4472.05670780623</v>
      </c>
      <c r="AY176" s="0" t="n">
        <f aca="false">$D176*G176</f>
        <v>0.958792908804208</v>
      </c>
      <c r="AZ176" s="0" t="n">
        <f aca="false">$D176*H176</f>
        <v>0.961125714739511</v>
      </c>
      <c r="BA176" s="0" t="n">
        <f aca="false">$D176*I176</f>
        <v>0.956200003169967</v>
      </c>
      <c r="BB176" s="0" t="n">
        <f aca="false">$D176*J176</f>
        <v>0.966944799518831</v>
      </c>
      <c r="BC176" s="0" t="n">
        <f aca="false">$D176*K176</f>
        <v>0.922895715074317</v>
      </c>
      <c r="BD176" s="0" t="n">
        <f aca="false">$D176*L176</f>
        <v>0.954223464650633</v>
      </c>
      <c r="BE176" s="0" t="n">
        <f aca="false">$D176*M176</f>
        <v>0.962404178927086</v>
      </c>
      <c r="BF176" s="0" t="n">
        <f aca="false">$D176*N176</f>
        <v>0.965206006173474</v>
      </c>
      <c r="BG176" s="0" t="n">
        <f aca="false">$D176*O176</f>
        <v>0.970306187703055</v>
      </c>
      <c r="BI176" s="1" t="n">
        <f aca="false">$AL176*AY176</f>
        <v>4444.14469880521</v>
      </c>
      <c r="BJ176" s="1" t="n">
        <f aca="false">$AL176*AZ176</f>
        <v>4454.95759388977</v>
      </c>
      <c r="BK176" s="1" t="n">
        <f aca="false">$AL176*BA176</f>
        <v>4432.12620375471</v>
      </c>
      <c r="BL176" s="1" t="n">
        <f aca="false">$AL176*BB176</f>
        <v>4481.92989889585</v>
      </c>
      <c r="BM176" s="1" t="n">
        <f aca="false">$AL176*BC176</f>
        <v>4277.75598049935</v>
      </c>
      <c r="BN176" s="1" t="n">
        <f aca="false">$AL176*BD176</f>
        <v>4422.96466000317</v>
      </c>
      <c r="BO176" s="1" t="n">
        <f aca="false">$AL176*BE176</f>
        <v>4460.88346149856</v>
      </c>
      <c r="BP176" s="1" t="n">
        <f aca="false">$AL176*BF176</f>
        <v>4473.870338633</v>
      </c>
      <c r="BQ176" s="1" t="n">
        <f aca="false">$AL176*BG176</f>
        <v>4497.5104224295</v>
      </c>
    </row>
    <row r="177" customFormat="false" ht="13.8" hidden="false" customHeight="false" outlineLevel="0" collapsed="false">
      <c r="A177" s="0" t="n">
        <f aca="false">A176+1</f>
        <v>169</v>
      </c>
      <c r="B177" s="0" t="n">
        <f aca="false">B176+1/12</f>
        <v>1961.99999999999</v>
      </c>
      <c r="C177" s="1" t="n">
        <v>4348.47824</v>
      </c>
      <c r="D177" s="0" t="n">
        <v>0.948389805964412</v>
      </c>
      <c r="E177" s="11" t="n">
        <v>4396.10754799849</v>
      </c>
      <c r="G177" s="0" t="n">
        <v>1.00344345767293</v>
      </c>
      <c r="H177" s="0" t="n">
        <v>1.00268204795252</v>
      </c>
      <c r="I177" s="0" t="n">
        <v>0.997314789588545</v>
      </c>
      <c r="J177" s="0" t="n">
        <v>0.996333358708326</v>
      </c>
      <c r="K177" s="0" t="n">
        <v>0.942128519563142</v>
      </c>
      <c r="L177" s="0" t="n">
        <v>0.99253087210932</v>
      </c>
      <c r="M177" s="0" t="n">
        <v>1.01291897221343</v>
      </c>
      <c r="N177" s="0" t="n">
        <v>0.990702703458915</v>
      </c>
      <c r="O177" s="0" t="n">
        <v>0.999289037478915</v>
      </c>
      <c r="Q177" s="0" t="n">
        <f aca="false">G177-1</f>
        <v>0.00344345767293008</v>
      </c>
      <c r="R177" s="0" t="n">
        <f aca="false">H177-1</f>
        <v>0.00268204795252003</v>
      </c>
      <c r="S177" s="0" t="n">
        <f aca="false">I177-1</f>
        <v>-0.00268521041145497</v>
      </c>
      <c r="T177" s="0" t="n">
        <f aca="false">J177-1</f>
        <v>-0.00366664129167393</v>
      </c>
      <c r="U177" s="0" t="n">
        <f aca="false">K177-1</f>
        <v>-0.057871480436858</v>
      </c>
      <c r="V177" s="0" t="n">
        <f aca="false">L177-1</f>
        <v>-0.00746912789067999</v>
      </c>
      <c r="W177" s="0" t="n">
        <f aca="false">M177-1</f>
        <v>0.01291897221343</v>
      </c>
      <c r="X177" s="0" t="n">
        <f aca="false">N177-1</f>
        <v>-0.00929729654108491</v>
      </c>
      <c r="Y177" s="0" t="n">
        <f aca="false">O177-1</f>
        <v>-0.000710962521084935</v>
      </c>
      <c r="AA177" s="0" t="n">
        <f aca="false">$D177+Q177</f>
        <v>0.951833263637342</v>
      </c>
      <c r="AB177" s="0" t="n">
        <f aca="false">$D177+R177</f>
        <v>0.951071853916932</v>
      </c>
      <c r="AC177" s="0" t="n">
        <f aca="false">$D177+S177</f>
        <v>0.945704595552957</v>
      </c>
      <c r="AD177" s="0" t="n">
        <f aca="false">$D177+T177</f>
        <v>0.944723164672738</v>
      </c>
      <c r="AE177" s="0" t="n">
        <f aca="false">$D177+U177</f>
        <v>0.890518325527554</v>
      </c>
      <c r="AF177" s="0" t="n">
        <f aca="false">$D177+V177</f>
        <v>0.940920678073732</v>
      </c>
      <c r="AG177" s="0" t="n">
        <f aca="false">$D177+W177</f>
        <v>0.961308778177842</v>
      </c>
      <c r="AH177" s="0" t="n">
        <f aca="false">$D177+X177</f>
        <v>0.939092509423327</v>
      </c>
      <c r="AI177" s="0" t="n">
        <f aca="false">$D177+Y177</f>
        <v>0.947678843443327</v>
      </c>
      <c r="AJ177" s="0" t="n">
        <f aca="false">X177+V177+Y177+D177</f>
        <v>0.930912419011562</v>
      </c>
      <c r="AL177" s="0" t="n">
        <f aca="false">$C$6+$C$5*A177</f>
        <v>4635.33825474654</v>
      </c>
      <c r="AN177" s="1" t="n">
        <f aca="false">$AL177*AA177</f>
        <v>4412.06913907844</v>
      </c>
      <c r="AO177" s="1" t="n">
        <f aca="false">$AL177*AB177</f>
        <v>4408.53974747386</v>
      </c>
      <c r="AP177" s="1" t="n">
        <f aca="false">$AL177*AC177</f>
        <v>4383.66068945623</v>
      </c>
      <c r="AQ177" s="1" t="n">
        <f aca="false">$AL177*AD177</f>
        <v>4379.11142535276</v>
      </c>
      <c r="AR177" s="1" t="n">
        <f aca="false">$AL177*AE177</f>
        <v>4127.8536608707</v>
      </c>
      <c r="AS177" s="1" t="n">
        <f aca="false">$AL177*AF177</f>
        <v>4361.48561375723</v>
      </c>
      <c r="AT177" s="1" t="n">
        <f aca="false">$AL177*AG177</f>
        <v>4455.9913541114</v>
      </c>
      <c r="AU177" s="1" t="n">
        <f aca="false">$AL177*AH177</f>
        <v>4353.01143367587</v>
      </c>
      <c r="AV177" s="1" t="n">
        <f aca="false">$AL177*AI177</f>
        <v>4392.81199622681</v>
      </c>
      <c r="AW177" s="1" t="n">
        <f aca="false">$AL177*AJ177</f>
        <v>4315.09394766293</v>
      </c>
      <c r="AY177" s="0" t="n">
        <f aca="false">$D177*G177</f>
        <v>0.951655546118689</v>
      </c>
      <c r="AZ177" s="0" t="n">
        <f aca="false">$D177*H177</f>
        <v>0.95093343290169</v>
      </c>
      <c r="BA177" s="0" t="n">
        <f aca="false">$D177*I177</f>
        <v>0.945843179783319</v>
      </c>
      <c r="BB177" s="0" t="n">
        <f aca="false">$D177*J177</f>
        <v>0.94491240074126</v>
      </c>
      <c r="BC177" s="0" t="n">
        <f aca="false">$D177*K177</f>
        <v>0.893505083862027</v>
      </c>
      <c r="BD177" s="0" t="n">
        <f aca="false">$D177*L177</f>
        <v>0.941306161213447</v>
      </c>
      <c r="BE177" s="0" t="n">
        <f aca="false">$D177*M177</f>
        <v>0.960642027515167</v>
      </c>
      <c r="BF177" s="0" t="n">
        <f aca="false">$D177*N177</f>
        <v>0.939572344701819</v>
      </c>
      <c r="BG177" s="0" t="n">
        <f aca="false">$D177*O177</f>
        <v>0.947715536356992</v>
      </c>
      <c r="BI177" s="1" t="n">
        <f aca="false">$AL177*AY177</f>
        <v>4411.24535826569</v>
      </c>
      <c r="BJ177" s="1" t="n">
        <f aca="false">$AL177*AZ177</f>
        <v>4407.89811924665</v>
      </c>
      <c r="BK177" s="1" t="n">
        <f aca="false">$AL177*BA177</f>
        <v>4384.30307424073</v>
      </c>
      <c r="BL177" s="1" t="n">
        <f aca="false">$AL177*BB177</f>
        <v>4379.98859854036</v>
      </c>
      <c r="BM177" s="1" t="n">
        <f aca="false">$AL177*BC177</f>
        <v>4141.69829603617</v>
      </c>
      <c r="BN177" s="1" t="n">
        <f aca="false">$AL177*BD177</f>
        <v>4363.2724585013</v>
      </c>
      <c r="BO177" s="1" t="n">
        <f aca="false">$AL177*BE177</f>
        <v>4452.90073925832</v>
      </c>
      <c r="BP177" s="1" t="n">
        <f aca="false">$AL177*BF177</f>
        <v>4355.23563249824</v>
      </c>
      <c r="BQ177" s="1" t="n">
        <f aca="false">$AL177*BG177</f>
        <v>4392.9820802932</v>
      </c>
    </row>
    <row r="178" customFormat="false" ht="13.8" hidden="false" customHeight="false" outlineLevel="0" collapsed="false">
      <c r="A178" s="0" t="n">
        <f aca="false">A177+1</f>
        <v>170</v>
      </c>
      <c r="B178" s="0" t="n">
        <f aca="false">B177+1/12</f>
        <v>1962.08333333332</v>
      </c>
      <c r="C178" s="1" t="n">
        <v>4619.963251</v>
      </c>
      <c r="D178" s="0" t="n">
        <v>0.957154979085495</v>
      </c>
      <c r="E178" s="11" t="n">
        <v>4436.92152441818</v>
      </c>
      <c r="G178" s="0" t="n">
        <v>1.00597389061773</v>
      </c>
      <c r="H178" s="0" t="n">
        <v>0.993384732991166</v>
      </c>
      <c r="I178" s="0" t="n">
        <v>1.00764746843387</v>
      </c>
      <c r="J178" s="0" t="n">
        <v>0.993112869359565</v>
      </c>
      <c r="K178" s="0" t="n">
        <v>0.95681472930064</v>
      </c>
      <c r="L178" s="0" t="n">
        <v>1.00509457915919</v>
      </c>
      <c r="M178" s="0" t="n">
        <v>0.998096279534888</v>
      </c>
      <c r="N178" s="0" t="n">
        <v>0.99113297144204</v>
      </c>
      <c r="O178" s="0" t="n">
        <v>0.996237518311925</v>
      </c>
      <c r="Q178" s="0" t="n">
        <f aca="false">G178-1</f>
        <v>0.00597389061773002</v>
      </c>
      <c r="R178" s="0" t="n">
        <f aca="false">H178-1</f>
        <v>-0.00661526700883397</v>
      </c>
      <c r="S178" s="0" t="n">
        <f aca="false">I178-1</f>
        <v>0.0076474684338701</v>
      </c>
      <c r="T178" s="0" t="n">
        <f aca="false">J178-1</f>
        <v>-0.00688713064043489</v>
      </c>
      <c r="U178" s="0" t="n">
        <f aca="false">K178-1</f>
        <v>-0.04318527069936</v>
      </c>
      <c r="V178" s="0" t="n">
        <f aca="false">L178-1</f>
        <v>0.00509457915919009</v>
      </c>
      <c r="W178" s="0" t="n">
        <f aca="false">M178-1</f>
        <v>-0.00190372046511189</v>
      </c>
      <c r="X178" s="0" t="n">
        <f aca="false">N178-1</f>
        <v>-0.00886702855795996</v>
      </c>
      <c r="Y178" s="0" t="n">
        <f aca="false">O178-1</f>
        <v>-0.00376248168807491</v>
      </c>
      <c r="AA178" s="0" t="n">
        <f aca="false">$D178+Q178</f>
        <v>0.963128869703225</v>
      </c>
      <c r="AB178" s="0" t="n">
        <f aca="false">$D178+R178</f>
        <v>0.950539712076661</v>
      </c>
      <c r="AC178" s="0" t="n">
        <f aca="false">$D178+S178</f>
        <v>0.964802447519365</v>
      </c>
      <c r="AD178" s="0" t="n">
        <f aca="false">$D178+T178</f>
        <v>0.95026784844506</v>
      </c>
      <c r="AE178" s="0" t="n">
        <f aca="false">$D178+U178</f>
        <v>0.913969708386135</v>
      </c>
      <c r="AF178" s="0" t="n">
        <f aca="false">$D178+V178</f>
        <v>0.962249558244685</v>
      </c>
      <c r="AG178" s="0" t="n">
        <f aca="false">$D178+W178</f>
        <v>0.955251258620383</v>
      </c>
      <c r="AH178" s="0" t="n">
        <f aca="false">$D178+X178</f>
        <v>0.948287950527535</v>
      </c>
      <c r="AI178" s="0" t="n">
        <f aca="false">$D178+Y178</f>
        <v>0.95339249739742</v>
      </c>
      <c r="AJ178" s="0" t="n">
        <f aca="false">X178+V178+Y178+D178</f>
        <v>0.94962004799865</v>
      </c>
      <c r="AL178" s="0" t="n">
        <f aca="false">$C$6+$C$5*A178</f>
        <v>4635.5309446934</v>
      </c>
      <c r="AN178" s="1" t="n">
        <f aca="false">$AL178*AA178</f>
        <v>4464.61367923688</v>
      </c>
      <c r="AO178" s="1" t="n">
        <f aca="false">$AL178*AB178</f>
        <v>4406.25624949132</v>
      </c>
      <c r="AP178" s="1" t="n">
        <f aca="false">$AL178*AC178</f>
        <v>4472.37160099197</v>
      </c>
      <c r="AQ178" s="1" t="n">
        <f aca="false">$AL178*AD178</f>
        <v>4404.9960172143</v>
      </c>
      <c r="AR178" s="1" t="n">
        <f aca="false">$AL178*AE178</f>
        <v>4236.73486573633</v>
      </c>
      <c r="AS178" s="1" t="n">
        <f aca="false">$AL178*AF178</f>
        <v>4460.53760376078</v>
      </c>
      <c r="AT178" s="1" t="n">
        <f aca="false">$AL178*AG178</f>
        <v>4428.09676929211</v>
      </c>
      <c r="AU178" s="1" t="n">
        <f aca="false">$AL178*AH178</f>
        <v>4395.81813915027</v>
      </c>
      <c r="AV178" s="1" t="n">
        <f aca="false">$AL178*AI178</f>
        <v>4419.48042412426</v>
      </c>
      <c r="AW178" s="1" t="n">
        <f aca="false">$AL178*AJ178</f>
        <v>4401.99311819896</v>
      </c>
      <c r="AY178" s="0" t="n">
        <f aca="false">$D178*G178</f>
        <v>0.962872918234767</v>
      </c>
      <c r="AZ178" s="0" t="n">
        <f aca="false">$D178*H178</f>
        <v>0.95082314333001</v>
      </c>
      <c r="BA178" s="0" t="n">
        <f aca="false">$D178*I178</f>
        <v>0.964474791574373</v>
      </c>
      <c r="BB178" s="0" t="n">
        <f aca="false">$D178*J178</f>
        <v>0.95056292770139</v>
      </c>
      <c r="BC178" s="0" t="n">
        <f aca="false">$D178*K178</f>
        <v>0.915819982212448</v>
      </c>
      <c r="BD178" s="0" t="n">
        <f aca="false">$D178*L178</f>
        <v>0.962031280894059</v>
      </c>
      <c r="BE178" s="0" t="n">
        <f aca="false">$D178*M178</f>
        <v>0.955332823563526</v>
      </c>
      <c r="BF178" s="0" t="n">
        <f aca="false">$D178*N178</f>
        <v>0.94866785855155</v>
      </c>
      <c r="BG178" s="0" t="n">
        <f aca="false">$D178*O178</f>
        <v>0.953553701004036</v>
      </c>
      <c r="BI178" s="1" t="n">
        <f aca="false">$AL178*AY178</f>
        <v>4463.42720828451</v>
      </c>
      <c r="BJ178" s="1" t="n">
        <f aca="false">$AL178*AZ178</f>
        <v>4407.57010383691</v>
      </c>
      <c r="BK178" s="1" t="n">
        <f aca="false">$AL178*BA178</f>
        <v>4470.85274171974</v>
      </c>
      <c r="BL178" s="1" t="n">
        <f aca="false">$AL178*BB178</f>
        <v>4406.36386623815</v>
      </c>
      <c r="BM178" s="1" t="n">
        <f aca="false">$AL178*BC178</f>
        <v>4245.31186731436</v>
      </c>
      <c r="BN178" s="1" t="n">
        <f aca="false">$AL178*BD178</f>
        <v>4459.52577234743</v>
      </c>
      <c r="BO178" s="1" t="n">
        <f aca="false">$AL178*BE178</f>
        <v>4428.47486611005</v>
      </c>
      <c r="BP178" s="1" t="n">
        <f aca="false">$AL178*BF178</f>
        <v>4397.57921455173</v>
      </c>
      <c r="BQ178" s="1" t="n">
        <f aca="false">$AL178*BG178</f>
        <v>4420.22768843113</v>
      </c>
    </row>
    <row r="179" customFormat="false" ht="13.8" hidden="false" customHeight="false" outlineLevel="0" collapsed="false">
      <c r="A179" s="0" t="n">
        <f aca="false">A178+1</f>
        <v>171</v>
      </c>
      <c r="B179" s="0" t="n">
        <f aca="false">B178+1/12</f>
        <v>1962.16666666665</v>
      </c>
      <c r="C179" s="1" t="n">
        <v>4799.703841</v>
      </c>
      <c r="D179" s="0" t="n">
        <v>0.990002268729016</v>
      </c>
      <c r="E179" s="11" t="n">
        <v>4589.37691549458</v>
      </c>
      <c r="G179" s="0" t="n">
        <v>0.999382109352198</v>
      </c>
      <c r="H179" s="0" t="n">
        <v>0.993287078947621</v>
      </c>
      <c r="I179" s="0" t="n">
        <v>0.99925243347829</v>
      </c>
      <c r="J179" s="0" t="n">
        <v>1.008257593622</v>
      </c>
      <c r="K179" s="0" t="n">
        <v>0.998267236811313</v>
      </c>
      <c r="L179" s="0" t="n">
        <v>1.0055151353543</v>
      </c>
      <c r="M179" s="0" t="n">
        <v>0.994322928737988</v>
      </c>
      <c r="N179" s="0" t="n">
        <v>1.00068056268862</v>
      </c>
      <c r="O179" s="0" t="n">
        <v>0.995857198892243</v>
      </c>
      <c r="Q179" s="0" t="n">
        <f aca="false">G179-1</f>
        <v>-0.000617890647801933</v>
      </c>
      <c r="R179" s="0" t="n">
        <f aca="false">H179-1</f>
        <v>-0.00671292105237897</v>
      </c>
      <c r="S179" s="0" t="n">
        <f aca="false">I179-1</f>
        <v>-0.000747566521710041</v>
      </c>
      <c r="T179" s="0" t="n">
        <f aca="false">J179-1</f>
        <v>0.00825759362199996</v>
      </c>
      <c r="U179" s="0" t="n">
        <f aca="false">K179-1</f>
        <v>-0.00173276318868687</v>
      </c>
      <c r="V179" s="0" t="n">
        <f aca="false">L179-1</f>
        <v>0.00551513535429993</v>
      </c>
      <c r="W179" s="0" t="n">
        <f aca="false">M179-1</f>
        <v>-0.00567707126201189</v>
      </c>
      <c r="X179" s="0" t="n">
        <f aca="false">N179-1</f>
        <v>0.000680562688619935</v>
      </c>
      <c r="Y179" s="0" t="n">
        <f aca="false">O179-1</f>
        <v>-0.00414280110775689</v>
      </c>
      <c r="AA179" s="0" t="n">
        <f aca="false">$D179+Q179</f>
        <v>0.989384378081214</v>
      </c>
      <c r="AB179" s="0" t="n">
        <f aca="false">$D179+R179</f>
        <v>0.983289347676637</v>
      </c>
      <c r="AC179" s="0" t="n">
        <f aca="false">$D179+S179</f>
        <v>0.989254702207306</v>
      </c>
      <c r="AD179" s="0" t="n">
        <f aca="false">$D179+T179</f>
        <v>0.998259862351016</v>
      </c>
      <c r="AE179" s="0" t="n">
        <f aca="false">$D179+U179</f>
        <v>0.988269505540329</v>
      </c>
      <c r="AF179" s="0" t="n">
        <f aca="false">$D179+V179</f>
        <v>0.995517404083316</v>
      </c>
      <c r="AG179" s="0" t="n">
        <f aca="false">$D179+W179</f>
        <v>0.984325197467004</v>
      </c>
      <c r="AH179" s="0" t="n">
        <f aca="false">$D179+X179</f>
        <v>0.990682831417636</v>
      </c>
      <c r="AI179" s="0" t="n">
        <f aca="false">$D179+Y179</f>
        <v>0.985859467621259</v>
      </c>
      <c r="AJ179" s="0" t="n">
        <f aca="false">X179+V179+Y179+D179</f>
        <v>0.992055165664179</v>
      </c>
      <c r="AL179" s="0" t="n">
        <f aca="false">$C$6+$C$5*A179</f>
        <v>4635.72363464026</v>
      </c>
      <c r="AN179" s="1" t="n">
        <f aca="false">$AL179*AA179</f>
        <v>4586.51254521494</v>
      </c>
      <c r="AO179" s="1" t="n">
        <f aca="false">$AL179*AB179</f>
        <v>4558.25766871459</v>
      </c>
      <c r="AP179" s="1" t="n">
        <f aca="false">$AL179*AC179</f>
        <v>4585.91140370142</v>
      </c>
      <c r="AQ179" s="1" t="n">
        <f aca="false">$AL179*AD179</f>
        <v>4627.65683741336</v>
      </c>
      <c r="AR179" s="1" t="n">
        <f aca="false">$AL179*AE179</f>
        <v>4581.34430422755</v>
      </c>
      <c r="AS179" s="1" t="n">
        <f aca="false">$AL179*AF179</f>
        <v>4614.94355880476</v>
      </c>
      <c r="AT179" s="1" t="n">
        <f aca="false">$AL179*AG179</f>
        <v>4563.05958206973</v>
      </c>
      <c r="AU179" s="1" t="n">
        <f aca="false">$AL179*AH179</f>
        <v>4592.53181603507</v>
      </c>
      <c r="AV179" s="1" t="n">
        <f aca="false">$AL179*AI179</f>
        <v>4570.17203448573</v>
      </c>
      <c r="AW179" s="1" t="n">
        <f aca="false">$AL179*AJ179</f>
        <v>4598.8935783364</v>
      </c>
      <c r="AY179" s="0" t="n">
        <f aca="false">$D179*G179</f>
        <v>0.989390555585866</v>
      </c>
      <c r="AZ179" s="0" t="n">
        <f aca="false">$D179*H179</f>
        <v>0.983356461657362</v>
      </c>
      <c r="BA179" s="0" t="n">
        <f aca="false">$D179*I179</f>
        <v>0.989262176176497</v>
      </c>
      <c r="BB179" s="0" t="n">
        <f aca="false">$D179*J179</f>
        <v>0.998177305149038</v>
      </c>
      <c r="BC179" s="0" t="n">
        <f aca="false">$D179*K179</f>
        <v>0.988286829241046</v>
      </c>
      <c r="BD179" s="0" t="n">
        <f aca="false">$D179*L179</f>
        <v>0.995462265242121</v>
      </c>
      <c r="BE179" s="0" t="n">
        <f aca="false">$D179*M179</f>
        <v>0.984381955299888</v>
      </c>
      <c r="BF179" s="0" t="n">
        <f aca="false">$D179*N179</f>
        <v>0.990676027334762</v>
      </c>
      <c r="BG179" s="0" t="n">
        <f aca="false">$D179*O179</f>
        <v>0.985900886233444</v>
      </c>
      <c r="BI179" s="1" t="n">
        <f aca="false">$AL179*AY179</f>
        <v>4586.54118241925</v>
      </c>
      <c r="BJ179" s="1" t="n">
        <f aca="false">$AL179*AZ179</f>
        <v>4558.56879058125</v>
      </c>
      <c r="BK179" s="1" t="n">
        <f aca="false">$AL179*BA179</f>
        <v>4585.94605095705</v>
      </c>
      <c r="BL179" s="1" t="n">
        <f aca="false">$AL179*BB179</f>
        <v>4627.27412504094</v>
      </c>
      <c r="BM179" s="1" t="n">
        <f aca="false">$AL179*BC179</f>
        <v>4581.4246121164</v>
      </c>
      <c r="BN179" s="1" t="n">
        <f aca="false">$AL179*BD179</f>
        <v>4614.68795037544</v>
      </c>
      <c r="BO179" s="1" t="n">
        <f aca="false">$AL179*BE179</f>
        <v>4563.32269569708</v>
      </c>
      <c r="BP179" s="1" t="n">
        <f aca="false">$AL179*BF179</f>
        <v>4592.50027418728</v>
      </c>
      <c r="BQ179" s="1" t="n">
        <f aca="false">$AL179*BG179</f>
        <v>4570.36403972515</v>
      </c>
    </row>
    <row r="180" customFormat="false" ht="13.8" hidden="false" customHeight="false" outlineLevel="0" collapsed="false">
      <c r="A180" s="0" t="n">
        <f aca="false">A179+1</f>
        <v>172</v>
      </c>
      <c r="B180" s="0" t="n">
        <f aca="false">B179+1/12</f>
        <v>1962.24999999999</v>
      </c>
      <c r="C180" s="1" t="n">
        <v>4568.922109</v>
      </c>
      <c r="D180" s="0" t="n">
        <v>1.01159110872128</v>
      </c>
      <c r="E180" s="11" t="n">
        <v>4689.65173472817</v>
      </c>
      <c r="G180" s="0" t="n">
        <v>0.999921525194705</v>
      </c>
      <c r="H180" s="0" t="n">
        <v>0.988953558614577</v>
      </c>
      <c r="I180" s="0" t="n">
        <v>0.997795748989031</v>
      </c>
      <c r="J180" s="0" t="n">
        <v>0.995940010763942</v>
      </c>
      <c r="K180" s="0" t="n">
        <v>1.00806530314133</v>
      </c>
      <c r="L180" s="0" t="n">
        <v>0.99290580486092</v>
      </c>
      <c r="M180" s="0" t="n">
        <v>0.995214481606871</v>
      </c>
      <c r="N180" s="0" t="n">
        <v>1.00286308400847</v>
      </c>
      <c r="O180" s="0" t="n">
        <v>0.986988174220195</v>
      </c>
      <c r="Q180" s="0" t="n">
        <f aca="false">G180-1</f>
        <v>-7.84748052948814E-005</v>
      </c>
      <c r="R180" s="0" t="n">
        <f aca="false">H180-1</f>
        <v>-0.0110464413854229</v>
      </c>
      <c r="S180" s="0" t="n">
        <f aca="false">I180-1</f>
        <v>-0.00220425101096888</v>
      </c>
      <c r="T180" s="0" t="n">
        <f aca="false">J180-1</f>
        <v>-0.00405998923605788</v>
      </c>
      <c r="U180" s="0" t="n">
        <f aca="false">K180-1</f>
        <v>0.00806530314133003</v>
      </c>
      <c r="V180" s="0" t="n">
        <f aca="false">L180-1</f>
        <v>-0.00709419513908005</v>
      </c>
      <c r="W180" s="0" t="n">
        <f aca="false">M180-1</f>
        <v>-0.00478551839312891</v>
      </c>
      <c r="X180" s="0" t="n">
        <f aca="false">N180-1</f>
        <v>0.00286308400847002</v>
      </c>
      <c r="Y180" s="0" t="n">
        <f aca="false">O180-1</f>
        <v>-0.013011825779805</v>
      </c>
      <c r="AA180" s="0" t="n">
        <f aca="false">$D180+Q180</f>
        <v>1.01151263391599</v>
      </c>
      <c r="AB180" s="0" t="n">
        <f aca="false">$D180+R180</f>
        <v>1.00054466733586</v>
      </c>
      <c r="AC180" s="0" t="n">
        <f aca="false">$D180+S180</f>
        <v>1.00938685771031</v>
      </c>
      <c r="AD180" s="0" t="n">
        <f aca="false">$D180+T180</f>
        <v>1.00753111948522</v>
      </c>
      <c r="AE180" s="0" t="n">
        <f aca="false">$D180+U180</f>
        <v>1.01965641186261</v>
      </c>
      <c r="AF180" s="0" t="n">
        <f aca="false">$D180+V180</f>
        <v>1.0044969135822</v>
      </c>
      <c r="AG180" s="0" t="n">
        <f aca="false">$D180+W180</f>
        <v>1.00680559032815</v>
      </c>
      <c r="AH180" s="0" t="n">
        <f aca="false">$D180+X180</f>
        <v>1.01445419272975</v>
      </c>
      <c r="AI180" s="0" t="n">
        <f aca="false">$D180+Y180</f>
        <v>0.998579282941475</v>
      </c>
      <c r="AJ180" s="0" t="n">
        <f aca="false">X180+V180+Y180+D180</f>
        <v>0.994348171810865</v>
      </c>
      <c r="AL180" s="0" t="n">
        <f aca="false">$C$6+$C$5*A180</f>
        <v>4635.91632458712</v>
      </c>
      <c r="AN180" s="1" t="n">
        <f aca="false">$AL180*AA180</f>
        <v>4689.28793209723</v>
      </c>
      <c r="AO180" s="1" t="n">
        <f aca="false">$AL180*AB180</f>
        <v>4638.44135678089</v>
      </c>
      <c r="AP180" s="1" t="n">
        <f aca="false">$AL180*AC180</f>
        <v>4679.43301148293</v>
      </c>
      <c r="AQ180" s="1" t="n">
        <f aca="false">$AL180*AD180</f>
        <v>4670.82996435108</v>
      </c>
      <c r="AR180" s="1" t="n">
        <f aca="false">$AL180*AE180</f>
        <v>4727.04180522382</v>
      </c>
      <c r="AS180" s="1" t="n">
        <f aca="false">$AL180*AF180</f>
        <v>4656.7636396731</v>
      </c>
      <c r="AT180" s="1" t="n">
        <f aca="false">$AL180*AG180</f>
        <v>4667.46647188785</v>
      </c>
      <c r="AU180" s="1" t="n">
        <f aca="false">$AL180*AH180</f>
        <v>4702.92475262172</v>
      </c>
      <c r="AV180" s="1" t="n">
        <f aca="false">$AL180*AI180</f>
        <v>4629.32999918289</v>
      </c>
      <c r="AW180" s="1" t="n">
        <f aca="false">$AL180*AJ180</f>
        <v>4609.71492202137</v>
      </c>
      <c r="AY180" s="0" t="n">
        <f aca="false">$D180*G180</f>
        <v>1.01151172430599</v>
      </c>
      <c r="AZ180" s="0" t="n">
        <f aca="false">$D180*H180</f>
        <v>1.00041662683278</v>
      </c>
      <c r="BA180" s="0" t="n">
        <f aca="false">$D180*I180</f>
        <v>1.00936130799719</v>
      </c>
      <c r="BB180" s="0" t="n">
        <f aca="false">$D180*J180</f>
        <v>1.00748405970858</v>
      </c>
      <c r="BC180" s="0" t="n">
        <f aca="false">$D180*K180</f>
        <v>1.01974989766819</v>
      </c>
      <c r="BD180" s="0" t="n">
        <f aca="false">$D180*L180</f>
        <v>1.00441468399505</v>
      </c>
      <c r="BE180" s="0" t="n">
        <f aca="false">$D180*M180</f>
        <v>1.00675012086417</v>
      </c>
      <c r="BF180" s="0" t="n">
        <f aca="false">$D180*N180</f>
        <v>1.01448737904777</v>
      </c>
      <c r="BG180" s="0" t="n">
        <f aca="false">$D180*O180</f>
        <v>0.998428461454199</v>
      </c>
      <c r="BI180" s="1" t="n">
        <f aca="false">$AL180*AY180</f>
        <v>4689.28371522139</v>
      </c>
      <c r="BJ180" s="1" t="n">
        <f aca="false">$AL180*AZ180</f>
        <v>4637.84777172244</v>
      </c>
      <c r="BK180" s="1" t="n">
        <f aca="false">$AL180*BA180</f>
        <v>4679.3145651508</v>
      </c>
      <c r="BL180" s="1" t="n">
        <f aca="false">$AL180*BB180</f>
        <v>4670.61179916431</v>
      </c>
      <c r="BM180" s="1" t="n">
        <f aca="false">$AL180*BC180</f>
        <v>4727.47519759604</v>
      </c>
      <c r="BN180" s="1" t="n">
        <f aca="false">$AL180*BD180</f>
        <v>4656.38243018768</v>
      </c>
      <c r="BO180" s="1" t="n">
        <f aca="false">$AL180*BE180</f>
        <v>4667.20932009426</v>
      </c>
      <c r="BP180" s="1" t="n">
        <f aca="false">$AL180*BF180</f>
        <v>4703.07860161518</v>
      </c>
      <c r="BQ180" s="1" t="n">
        <f aca="false">$AL180*BG180</f>
        <v>4628.63080338792</v>
      </c>
    </row>
    <row r="181" customFormat="false" ht="13.8" hidden="false" customHeight="false" outlineLevel="0" collapsed="false">
      <c r="A181" s="0" t="n">
        <f aca="false">A180+1</f>
        <v>173</v>
      </c>
      <c r="B181" s="0" t="n">
        <f aca="false">B180+1/12</f>
        <v>1962.33333333332</v>
      </c>
      <c r="C181" s="1" t="n">
        <v>4800.716424</v>
      </c>
      <c r="D181" s="0" t="n">
        <v>1.02572739916611</v>
      </c>
      <c r="E181" s="11" t="n">
        <v>4755.3840417285</v>
      </c>
      <c r="G181" s="0" t="n">
        <v>0.999220951164431</v>
      </c>
      <c r="H181" s="0" t="n">
        <v>0.995371913010202</v>
      </c>
      <c r="I181" s="0" t="n">
        <v>0.997742347076051</v>
      </c>
      <c r="J181" s="0" t="n">
        <v>0.99508026535005</v>
      </c>
      <c r="K181" s="0" t="n">
        <v>1.03167510982912</v>
      </c>
      <c r="L181" s="0" t="n">
        <v>0.998787138313494</v>
      </c>
      <c r="M181" s="0" t="n">
        <v>0.998783717856477</v>
      </c>
      <c r="N181" s="0" t="n">
        <v>1.0078650382013</v>
      </c>
      <c r="O181" s="0" t="n">
        <v>0.996512316599566</v>
      </c>
      <c r="Q181" s="0" t="n">
        <f aca="false">G181-1</f>
        <v>-0.000779048835568896</v>
      </c>
      <c r="R181" s="0" t="n">
        <f aca="false">H181-1</f>
        <v>-0.00462808698979789</v>
      </c>
      <c r="S181" s="0" t="n">
        <f aca="false">I181-1</f>
        <v>-0.00225765292394897</v>
      </c>
      <c r="T181" s="0" t="n">
        <f aca="false">J181-1</f>
        <v>-0.00491973464994999</v>
      </c>
      <c r="U181" s="0" t="n">
        <f aca="false">K181-1</f>
        <v>0.0316751098291199</v>
      </c>
      <c r="V181" s="0" t="n">
        <f aca="false">L181-1</f>
        <v>-0.00121286168650592</v>
      </c>
      <c r="W181" s="0" t="n">
        <f aca="false">M181-1</f>
        <v>-0.00121628214352287</v>
      </c>
      <c r="X181" s="0" t="n">
        <f aca="false">N181-1</f>
        <v>0.00786503820129991</v>
      </c>
      <c r="Y181" s="0" t="n">
        <f aca="false">O181-1</f>
        <v>-0.00348768340043393</v>
      </c>
      <c r="AA181" s="0" t="n">
        <f aca="false">$D181+Q181</f>
        <v>1.02494835033054</v>
      </c>
      <c r="AB181" s="0" t="n">
        <f aca="false">$D181+R181</f>
        <v>1.02109931217631</v>
      </c>
      <c r="AC181" s="0" t="n">
        <f aca="false">$D181+S181</f>
        <v>1.02346974624216</v>
      </c>
      <c r="AD181" s="0" t="n">
        <f aca="false">$D181+T181</f>
        <v>1.02080766451616</v>
      </c>
      <c r="AE181" s="0" t="n">
        <f aca="false">$D181+U181</f>
        <v>1.05740250899523</v>
      </c>
      <c r="AF181" s="0" t="n">
        <f aca="false">$D181+V181</f>
        <v>1.0245145374796</v>
      </c>
      <c r="AG181" s="0" t="n">
        <f aca="false">$D181+W181</f>
        <v>1.02451111702259</v>
      </c>
      <c r="AH181" s="0" t="n">
        <f aca="false">$D181+X181</f>
        <v>1.03359243736741</v>
      </c>
      <c r="AI181" s="0" t="n">
        <f aca="false">$D181+Y181</f>
        <v>1.02223971576568</v>
      </c>
      <c r="AJ181" s="0" t="n">
        <f aca="false">X181+V181+Y181+D181</f>
        <v>1.02889189228047</v>
      </c>
      <c r="AL181" s="0" t="n">
        <f aca="false">$C$6+$C$5*A181</f>
        <v>4636.10901453398</v>
      </c>
      <c r="AN181" s="1" t="n">
        <f aca="false">$AL181*AA181</f>
        <v>4751.77228639916</v>
      </c>
      <c r="AO181" s="1" t="n">
        <f aca="false">$AL181*AB181</f>
        <v>4733.92772591505</v>
      </c>
      <c r="AP181" s="1" t="n">
        <f aca="false">$AL181*AC181</f>
        <v>4744.91731665609</v>
      </c>
      <c r="AQ181" s="1" t="n">
        <f aca="false">$AL181*AD181</f>
        <v>4732.57561556875</v>
      </c>
      <c r="AR181" s="1" t="n">
        <f aca="false">$AL181*AE181</f>
        <v>4902.23330394365</v>
      </c>
      <c r="AS181" s="1" t="n">
        <f aca="false">$AL181*AF181</f>
        <v>4749.7610827303</v>
      </c>
      <c r="AT181" s="1" t="n">
        <f aca="false">$AL181*AG181</f>
        <v>4749.74522511869</v>
      </c>
      <c r="AU181" s="1" t="n">
        <f aca="false">$AL181*AH181</f>
        <v>4791.8472162332</v>
      </c>
      <c r="AV181" s="1" t="n">
        <f aca="false">$AL181*AI181</f>
        <v>4739.2147612759</v>
      </c>
      <c r="AW181" s="1" t="n">
        <f aca="false">$AL181*AJ181</f>
        <v>4770.05497678241</v>
      </c>
      <c r="AY181" s="0" t="n">
        <f aca="false">$D181*G181</f>
        <v>1.02492830743018</v>
      </c>
      <c r="AZ181" s="0" t="n">
        <f aca="false">$D181*H181</f>
        <v>1.02098024353495</v>
      </c>
      <c r="BA181" s="0" t="n">
        <f aca="false">$D181*I181</f>
        <v>1.02341166270421</v>
      </c>
      <c r="BB181" s="0" t="n">
        <f aca="false">$D181*J181</f>
        <v>1.02068109253903</v>
      </c>
      <c r="BC181" s="0" t="n">
        <f aca="false">$D181*K181</f>
        <v>1.05821742718943</v>
      </c>
      <c r="BD181" s="0" t="n">
        <f aca="false">$D181*L181</f>
        <v>1.02448333370286</v>
      </c>
      <c r="BE181" s="0" t="n">
        <f aca="false">$D181*M181</f>
        <v>1.02447982524638</v>
      </c>
      <c r="BF181" s="0" t="n">
        <f aca="false">$D181*N181</f>
        <v>1.03379478434467</v>
      </c>
      <c r="BG181" s="0" t="n">
        <f aca="false">$D181*O181</f>
        <v>1.02214998674267</v>
      </c>
      <c r="BI181" s="1" t="n">
        <f aca="false">$AL181*AY181</f>
        <v>4751.67936532811</v>
      </c>
      <c r="BJ181" s="1" t="n">
        <f aca="false">$AL181*AZ181</f>
        <v>4733.37571071348</v>
      </c>
      <c r="BK181" s="1" t="n">
        <f aca="false">$AL181*BA181</f>
        <v>4744.64803504219</v>
      </c>
      <c r="BL181" s="1" t="n">
        <f aca="false">$AL181*BB181</f>
        <v>4731.98881408459</v>
      </c>
      <c r="BM181" s="1" t="n">
        <f aca="false">$AL181*BC181</f>
        <v>4906.01135352991</v>
      </c>
      <c r="BN181" s="1" t="n">
        <f aca="false">$AL181*BD181</f>
        <v>4749.61641861966</v>
      </c>
      <c r="BO181" s="1" t="n">
        <f aca="false">$AL181*BE181</f>
        <v>4749.60015303295</v>
      </c>
      <c r="BP181" s="1" t="n">
        <f aca="false">$AL181*BF181</f>
        <v>4792.78531887855</v>
      </c>
      <c r="BQ181" s="1" t="n">
        <f aca="false">$AL181*BG181</f>
        <v>4738.79876774347</v>
      </c>
    </row>
    <row r="182" customFormat="false" ht="13.8" hidden="false" customHeight="false" outlineLevel="0" collapsed="false">
      <c r="A182" s="0" t="n">
        <f aca="false">A181+1</f>
        <v>174</v>
      </c>
      <c r="B182" s="0" t="n">
        <f aca="false">B181+1/12</f>
        <v>1962.41666666665</v>
      </c>
      <c r="C182" s="1" t="n">
        <v>4840.611309</v>
      </c>
      <c r="D182" s="0" t="n">
        <v>1.04138487214656</v>
      </c>
      <c r="E182" s="11" t="n">
        <v>4828.17445775366</v>
      </c>
      <c r="G182" s="0" t="n">
        <v>0.999899088641189</v>
      </c>
      <c r="H182" s="0" t="n">
        <v>1.00258239600649</v>
      </c>
      <c r="I182" s="0" t="n">
        <v>1.00588488522232</v>
      </c>
      <c r="J182" s="0" t="n">
        <v>1.00660093370951</v>
      </c>
      <c r="K182" s="0" t="n">
        <v>1.03776621255678</v>
      </c>
      <c r="L182" s="0" t="n">
        <v>1.00236343912172</v>
      </c>
      <c r="M182" s="0" t="n">
        <v>1.00138599691656</v>
      </c>
      <c r="N182" s="0" t="n">
        <v>1.01186116983753</v>
      </c>
      <c r="O182" s="0" t="n">
        <v>0.991632964704234</v>
      </c>
      <c r="Q182" s="0" t="n">
        <f aca="false">G182-1</f>
        <v>-0.000100911358810962</v>
      </c>
      <c r="R182" s="0" t="n">
        <f aca="false">H182-1</f>
        <v>0.00258239600648991</v>
      </c>
      <c r="S182" s="0" t="n">
        <f aca="false">I182-1</f>
        <v>0.00588488522231989</v>
      </c>
      <c r="T182" s="0" t="n">
        <f aca="false">J182-1</f>
        <v>0.00660093370951009</v>
      </c>
      <c r="U182" s="0" t="n">
        <f aca="false">K182-1</f>
        <v>0.0377662125567799</v>
      </c>
      <c r="V182" s="0" t="n">
        <f aca="false">L182-1</f>
        <v>0.00236343912171999</v>
      </c>
      <c r="W182" s="0" t="n">
        <f aca="false">M182-1</f>
        <v>0.00138599691655994</v>
      </c>
      <c r="X182" s="0" t="n">
        <f aca="false">N182-1</f>
        <v>0.0118611698375299</v>
      </c>
      <c r="Y182" s="0" t="n">
        <f aca="false">O182-1</f>
        <v>-0.00836703529576588</v>
      </c>
      <c r="AA182" s="0" t="n">
        <f aca="false">$D182+Q182</f>
        <v>1.04128396078775</v>
      </c>
      <c r="AB182" s="0" t="n">
        <f aca="false">$D182+R182</f>
        <v>1.04396726815305</v>
      </c>
      <c r="AC182" s="0" t="n">
        <f aca="false">$D182+S182</f>
        <v>1.04726975736888</v>
      </c>
      <c r="AD182" s="0" t="n">
        <f aca="false">$D182+T182</f>
        <v>1.04798580585607</v>
      </c>
      <c r="AE182" s="0" t="n">
        <f aca="false">$D182+U182</f>
        <v>1.07915108470334</v>
      </c>
      <c r="AF182" s="0" t="n">
        <f aca="false">$D182+V182</f>
        <v>1.04374831126828</v>
      </c>
      <c r="AG182" s="0" t="n">
        <f aca="false">$D182+W182</f>
        <v>1.04277086906312</v>
      </c>
      <c r="AH182" s="0" t="n">
        <f aca="false">$D182+X182</f>
        <v>1.05324604198409</v>
      </c>
      <c r="AI182" s="0" t="n">
        <f aca="false">$D182+Y182</f>
        <v>1.03301783685079</v>
      </c>
      <c r="AJ182" s="0" t="n">
        <f aca="false">X182+V182+Y182+D182</f>
        <v>1.04724244581004</v>
      </c>
      <c r="AL182" s="0" t="n">
        <f aca="false">$C$6+$C$5*A182</f>
        <v>4636.30170448084</v>
      </c>
      <c r="AN182" s="1" t="n">
        <f aca="false">$AL182*AA182</f>
        <v>4827.7066022488</v>
      </c>
      <c r="AO182" s="1" t="n">
        <f aca="false">$AL182*AB182</f>
        <v>4840.14722476017</v>
      </c>
      <c r="AP182" s="1" t="n">
        <f aca="false">$AL182*AC182</f>
        <v>4855.45856114059</v>
      </c>
      <c r="AQ182" s="1" t="n">
        <f aca="false">$AL182*AD182</f>
        <v>4858.77837796221</v>
      </c>
      <c r="AR182" s="1" t="n">
        <f aca="false">$AL182*AE182</f>
        <v>5003.27001340245</v>
      </c>
      <c r="AS182" s="1" t="n">
        <f aca="false">$AL182*AF182</f>
        <v>4839.13207458213</v>
      </c>
      <c r="AT182" s="1" t="n">
        <f aca="false">$AL182*AG182</f>
        <v>4834.6003576203</v>
      </c>
      <c r="AU182" s="1" t="n">
        <f aca="false">$AL182*AH182</f>
        <v>4883.16641968852</v>
      </c>
      <c r="AV182" s="1" t="n">
        <f aca="false">$AL182*AI182</f>
        <v>4789.38235775045</v>
      </c>
      <c r="AW182" s="1" t="n">
        <f aca="false">$AL182*AJ182</f>
        <v>4855.33193651379</v>
      </c>
      <c r="AY182" s="0" t="n">
        <f aca="false">$D182*G182</f>
        <v>1.04127978458407</v>
      </c>
      <c r="AZ182" s="0" t="n">
        <f aca="false">$D182*H182</f>
        <v>1.04407414028161</v>
      </c>
      <c r="BA182" s="0" t="n">
        <f aca="false">$D182*I182</f>
        <v>1.0475133025914</v>
      </c>
      <c r="BB182" s="0" t="n">
        <f aca="false">$D182*J182</f>
        <v>1.04825898465369</v>
      </c>
      <c r="BC182" s="0" t="n">
        <f aca="false">$D182*K182</f>
        <v>1.08071403458146</v>
      </c>
      <c r="BD182" s="0" t="n">
        <f aca="false">$D182*L182</f>
        <v>1.04384612189416</v>
      </c>
      <c r="BE182" s="0" t="n">
        <f aca="false">$D182*M182</f>
        <v>1.04282822836831</v>
      </c>
      <c r="BF182" s="0" t="n">
        <f aca="false">$D182*N182</f>
        <v>1.05373691498132</v>
      </c>
      <c r="BG182" s="0" t="n">
        <f aca="false">$D182*O182</f>
        <v>1.03267156816483</v>
      </c>
      <c r="BI182" s="1" t="n">
        <f aca="false">$AL182*AY182</f>
        <v>4827.68724010855</v>
      </c>
      <c r="BJ182" s="1" t="n">
        <f aca="false">$AL182*AZ182</f>
        <v>4840.64271619198</v>
      </c>
      <c r="BK182" s="1" t="n">
        <f aca="false">$AL182*BA182</f>
        <v>4856.58771027089</v>
      </c>
      <c r="BL182" s="1" t="n">
        <f aca="false">$AL182*BB182</f>
        <v>4860.04491728723</v>
      </c>
      <c r="BM182" s="1" t="n">
        <f aca="false">$AL182*BC182</f>
        <v>5010.51632058641</v>
      </c>
      <c r="BN182" s="1" t="n">
        <f aca="false">$AL182*BD182</f>
        <v>4839.58555415361</v>
      </c>
      <c r="BO182" s="1" t="n">
        <f aca="false">$AL182*BE182</f>
        <v>4834.8662926647</v>
      </c>
      <c r="BP182" s="1" t="n">
        <f aca="false">$AL182*BF182</f>
        <v>4885.44225500228</v>
      </c>
      <c r="BQ182" s="1" t="n">
        <f aca="false">$AL182*BG182</f>
        <v>4787.77695165152</v>
      </c>
    </row>
    <row r="183" customFormat="false" ht="13.8" hidden="false" customHeight="false" outlineLevel="0" collapsed="false">
      <c r="A183" s="0" t="n">
        <f aca="false">A182+1</f>
        <v>175</v>
      </c>
      <c r="B183" s="0" t="n">
        <f aca="false">B182+1/12</f>
        <v>1962.49999999999</v>
      </c>
      <c r="C183" s="1" t="n">
        <v>4735.277862</v>
      </c>
      <c r="D183" s="0" t="n">
        <v>1.01705923753064</v>
      </c>
      <c r="E183" s="11" t="n">
        <v>4715.58945361172</v>
      </c>
      <c r="G183" s="0" t="n">
        <v>1.00450068839736</v>
      </c>
      <c r="H183" s="0" t="n">
        <v>1.0060506273819</v>
      </c>
      <c r="I183" s="0" t="n">
        <v>0.992322001781422</v>
      </c>
      <c r="J183" s="0" t="n">
        <v>1.00230141114337</v>
      </c>
      <c r="K183" s="0" t="n">
        <v>1.0093045311158</v>
      </c>
      <c r="L183" s="0" t="n">
        <v>1.00184678785702</v>
      </c>
      <c r="M183" s="0" t="n">
        <v>1.00105674796331</v>
      </c>
      <c r="N183" s="0" t="n">
        <v>1.00870662678908</v>
      </c>
      <c r="O183" s="0" t="n">
        <v>1.00999057940223</v>
      </c>
      <c r="Q183" s="0" t="n">
        <f aca="false">G183-1</f>
        <v>0.00450068839735995</v>
      </c>
      <c r="R183" s="0" t="n">
        <f aca="false">H183-1</f>
        <v>0.0060506273819001</v>
      </c>
      <c r="S183" s="0" t="n">
        <f aca="false">I183-1</f>
        <v>-0.00767799821857795</v>
      </c>
      <c r="T183" s="0" t="n">
        <f aca="false">J183-1</f>
        <v>0.0023014111433699</v>
      </c>
      <c r="U183" s="0" t="n">
        <f aca="false">K183-1</f>
        <v>0.00930453111579999</v>
      </c>
      <c r="V183" s="0" t="n">
        <f aca="false">L183-1</f>
        <v>0.00184678785702008</v>
      </c>
      <c r="W183" s="0" t="n">
        <f aca="false">M183-1</f>
        <v>0.0010567479633099</v>
      </c>
      <c r="X183" s="0" t="n">
        <f aca="false">N183-1</f>
        <v>0.00870662678908007</v>
      </c>
      <c r="Y183" s="0" t="n">
        <f aca="false">O183-1</f>
        <v>0.00999057940222992</v>
      </c>
      <c r="AA183" s="0" t="n">
        <f aca="false">$D183+Q183</f>
        <v>1.021559925928</v>
      </c>
      <c r="AB183" s="0" t="n">
        <f aca="false">$D183+R183</f>
        <v>1.02310986491254</v>
      </c>
      <c r="AC183" s="0" t="n">
        <f aca="false">$D183+S183</f>
        <v>1.00938123931206</v>
      </c>
      <c r="AD183" s="0" t="n">
        <f aca="false">$D183+T183</f>
        <v>1.01936064867401</v>
      </c>
      <c r="AE183" s="0" t="n">
        <f aca="false">$D183+U183</f>
        <v>1.02636376864644</v>
      </c>
      <c r="AF183" s="0" t="n">
        <f aca="false">$D183+V183</f>
        <v>1.01890602538766</v>
      </c>
      <c r="AG183" s="0" t="n">
        <f aca="false">$D183+W183</f>
        <v>1.01811598549395</v>
      </c>
      <c r="AH183" s="0" t="n">
        <f aca="false">$D183+X183</f>
        <v>1.02576586431972</v>
      </c>
      <c r="AI183" s="0" t="n">
        <f aca="false">$D183+Y183</f>
        <v>1.02704981693287</v>
      </c>
      <c r="AJ183" s="0" t="n">
        <f aca="false">X183+V183+Y183+D183</f>
        <v>1.03760323157897</v>
      </c>
      <c r="AL183" s="0" t="n">
        <f aca="false">$C$6+$C$5*A183</f>
        <v>4636.4943944277</v>
      </c>
      <c r="AN183" s="1" t="n">
        <f aca="false">$AL183*AA183</f>
        <v>4736.45687013714</v>
      </c>
      <c r="AO183" s="1" t="n">
        <f aca="false">$AL183*AB183</f>
        <v>4743.64315355067</v>
      </c>
      <c r="AP183" s="1" t="n">
        <f aca="false">$AL183*AC183</f>
        <v>4679.99045791086</v>
      </c>
      <c r="AQ183" s="1" t="n">
        <f aca="false">$AL183*AD183</f>
        <v>4726.25993347722</v>
      </c>
      <c r="AR183" s="1" t="n">
        <f aca="false">$AL183*AE183</f>
        <v>4758.72985997291</v>
      </c>
      <c r="AS183" s="1" t="n">
        <f aca="false">$AL183*AF183</f>
        <v>4724.15207515851</v>
      </c>
      <c r="AT183" s="1" t="n">
        <f aca="false">$AL183*AG183</f>
        <v>4720.48905961991</v>
      </c>
      <c r="AU183" s="1" t="n">
        <f aca="false">$AL183*AH183</f>
        <v>4755.95767991368</v>
      </c>
      <c r="AV183" s="1" t="n">
        <f aca="false">$AL183*AI183</f>
        <v>4761.91071900727</v>
      </c>
      <c r="AW183" s="1" t="n">
        <f aca="false">$AL183*AJ183</f>
        <v>4810.84156685601</v>
      </c>
      <c r="AY183" s="0" t="n">
        <f aca="false">$D183*G183</f>
        <v>1.02163670424042</v>
      </c>
      <c r="AZ183" s="0" t="n">
        <f aca="false">$D183*H183</f>
        <v>1.02321308400226</v>
      </c>
      <c r="BA183" s="0" t="n">
        <f aca="false">$D183*I183</f>
        <v>1.00925025851669</v>
      </c>
      <c r="BB183" s="0" t="n">
        <f aca="false">$D183*J183</f>
        <v>1.01939990899336</v>
      </c>
      <c r="BC183" s="0" t="n">
        <f aca="false">$D183*K183</f>
        <v>1.02652249685286</v>
      </c>
      <c r="BD183" s="0" t="n">
        <f aca="false">$D183*L183</f>
        <v>1.01893753018038</v>
      </c>
      <c r="BE183" s="0" t="n">
        <f aca="false">$D183*M183</f>
        <v>1.01813401280847</v>
      </c>
      <c r="BF183" s="0" t="n">
        <f aca="false">$D183*N183</f>
        <v>1.02591439273421</v>
      </c>
      <c r="BG183" s="0" t="n">
        <f aca="false">$D183*O183</f>
        <v>1.02722024859996</v>
      </c>
      <c r="BI183" s="1" t="n">
        <f aca="false">$AL183*AY183</f>
        <v>4736.8128523523</v>
      </c>
      <c r="BJ183" s="1" t="n">
        <f aca="false">$AL183*AZ183</f>
        <v>4744.12172828154</v>
      </c>
      <c r="BK183" s="1" t="n">
        <f aca="false">$AL183*BA183</f>
        <v>4679.38316618735</v>
      </c>
      <c r="BL183" s="1" t="n">
        <f aca="false">$AL183*BB183</f>
        <v>4726.44196372782</v>
      </c>
      <c r="BM183" s="1" t="n">
        <f aca="false">$AL183*BC183</f>
        <v>4759.46580241219</v>
      </c>
      <c r="BN183" s="1" t="n">
        <f aca="false">$AL183*BD183</f>
        <v>4724.29814695336</v>
      </c>
      <c r="BO183" s="1" t="n">
        <f aca="false">$AL183*BE183</f>
        <v>4720.57264316261</v>
      </c>
      <c r="BP183" s="1" t="n">
        <f aca="false">$AL183*BF183</f>
        <v>4756.64633107485</v>
      </c>
      <c r="BQ183" s="1" t="n">
        <f aca="false">$AL183*BG183</f>
        <v>4762.70092447637</v>
      </c>
    </row>
    <row r="184" customFormat="false" ht="13.8" hidden="false" customHeight="false" outlineLevel="0" collapsed="false">
      <c r="A184" s="0" t="n">
        <f aca="false">A183+1</f>
        <v>176</v>
      </c>
      <c r="B184" s="0" t="n">
        <f aca="false">B183+1/12</f>
        <v>1962.58333333332</v>
      </c>
      <c r="C184" s="1" t="n">
        <v>4708.63759</v>
      </c>
      <c r="D184" s="0" t="n">
        <v>1.02243281479858</v>
      </c>
      <c r="E184" s="11" t="n">
        <v>4740.7010270173</v>
      </c>
      <c r="G184" s="0" t="n">
        <v>0.998810546987473</v>
      </c>
      <c r="H184" s="0" t="n">
        <v>1.00384039552212</v>
      </c>
      <c r="I184" s="0" t="n">
        <v>0.994889226088961</v>
      </c>
      <c r="J184" s="0" t="n">
        <v>0.995944278205189</v>
      </c>
      <c r="K184" s="0" t="n">
        <v>1.02153692864328</v>
      </c>
      <c r="L184" s="0" t="n">
        <v>0.995393394722011</v>
      </c>
      <c r="M184" s="0" t="n">
        <v>0.990862190348228</v>
      </c>
      <c r="N184" s="0" t="n">
        <v>1.00781519276096</v>
      </c>
      <c r="O184" s="0" t="n">
        <v>1.00613686132939</v>
      </c>
      <c r="Q184" s="0" t="n">
        <f aca="false">G184-1</f>
        <v>-0.00118945301252693</v>
      </c>
      <c r="R184" s="0" t="n">
        <f aca="false">H184-1</f>
        <v>0.00384039552212001</v>
      </c>
      <c r="S184" s="0" t="n">
        <f aca="false">I184-1</f>
        <v>-0.00511077391103887</v>
      </c>
      <c r="T184" s="0" t="n">
        <f aca="false">J184-1</f>
        <v>-0.00405572179481095</v>
      </c>
      <c r="U184" s="0" t="n">
        <f aca="false">K184-1</f>
        <v>0.02153692864328</v>
      </c>
      <c r="V184" s="0" t="n">
        <f aca="false">L184-1</f>
        <v>-0.00460660527798895</v>
      </c>
      <c r="W184" s="0" t="n">
        <f aca="false">M184-1</f>
        <v>-0.00913780965177191</v>
      </c>
      <c r="X184" s="0" t="n">
        <f aca="false">N184-1</f>
        <v>0.00781519276095999</v>
      </c>
      <c r="Y184" s="0" t="n">
        <f aca="false">O184-1</f>
        <v>0.00613686132938995</v>
      </c>
      <c r="AA184" s="0" t="n">
        <f aca="false">$D184+Q184</f>
        <v>1.02124336178605</v>
      </c>
      <c r="AB184" s="0" t="n">
        <f aca="false">$D184+R184</f>
        <v>1.0262732103207</v>
      </c>
      <c r="AC184" s="0" t="n">
        <f aca="false">$D184+S184</f>
        <v>1.01732204088754</v>
      </c>
      <c r="AD184" s="0" t="n">
        <f aca="false">$D184+T184</f>
        <v>1.01837709300377</v>
      </c>
      <c r="AE184" s="0" t="n">
        <f aca="false">$D184+U184</f>
        <v>1.04396974344186</v>
      </c>
      <c r="AF184" s="0" t="n">
        <f aca="false">$D184+V184</f>
        <v>1.01782620952059</v>
      </c>
      <c r="AG184" s="0" t="n">
        <f aca="false">$D184+W184</f>
        <v>1.01329500514681</v>
      </c>
      <c r="AH184" s="0" t="n">
        <f aca="false">$D184+X184</f>
        <v>1.03024800755954</v>
      </c>
      <c r="AI184" s="0" t="n">
        <f aca="false">$D184+Y184</f>
        <v>1.02856967612797</v>
      </c>
      <c r="AJ184" s="0" t="n">
        <f aca="false">X184+V184+Y184+D184</f>
        <v>1.03177826361094</v>
      </c>
      <c r="AL184" s="0" t="n">
        <f aca="false">$C$6+$C$5*A184</f>
        <v>4636.68708437456</v>
      </c>
      <c r="AN184" s="1" t="n">
        <f aca="false">$AL184*AA184</f>
        <v>4735.18590559665</v>
      </c>
      <c r="AO184" s="1" t="n">
        <f aca="false">$AL184*AB184</f>
        <v>4758.5077393336</v>
      </c>
      <c r="AP184" s="1" t="n">
        <f aca="false">$AL184*AC184</f>
        <v>4717.00396763283</v>
      </c>
      <c r="AQ184" s="1" t="n">
        <f aca="false">$AL184*AD184</f>
        <v>4721.89591415348</v>
      </c>
      <c r="AR184" s="1" t="n">
        <f aca="false">$AL184*AE184</f>
        <v>4840.56102589469</v>
      </c>
      <c r="AS184" s="1" t="n">
        <f aca="false">$AL184*AF184</f>
        <v>4719.34163982204</v>
      </c>
      <c r="AT184" s="1" t="n">
        <f aca="false">$AL184*AG184</f>
        <v>4698.33186302546</v>
      </c>
      <c r="AU184" s="1" t="n">
        <f aca="false">$AL184*AH184</f>
        <v>4776.93763035394</v>
      </c>
      <c r="AV184" s="1" t="n">
        <f aca="false">$AL184*AI184</f>
        <v>4769.1557326819</v>
      </c>
      <c r="AW184" s="1" t="n">
        <f aca="false">$AL184*AJ184</f>
        <v>4784.03294882327</v>
      </c>
      <c r="AY184" s="0" t="n">
        <f aca="false">$D184*G184</f>
        <v>1.02121667900691</v>
      </c>
      <c r="AZ184" s="0" t="n">
        <f aca="false">$D184*H184</f>
        <v>1.0263593612022</v>
      </c>
      <c r="BA184" s="0" t="n">
        <f aca="false">$D184*I184</f>
        <v>1.01720739184292</v>
      </c>
      <c r="BB184" s="0" t="n">
        <f aca="false">$D184*J184</f>
        <v>1.01828611174787</v>
      </c>
      <c r="BC184" s="0" t="n">
        <f aca="false">$D184*K184</f>
        <v>1.04445287737345</v>
      </c>
      <c r="BD184" s="0" t="n">
        <f aca="false">$D184*L184</f>
        <v>1.01772287039754</v>
      </c>
      <c r="BE184" s="0" t="n">
        <f aca="false">$D184*M184</f>
        <v>1.01309001835523</v>
      </c>
      <c r="BF184" s="0" t="n">
        <f aca="false">$D184*N184</f>
        <v>1.03042332433136</v>
      </c>
      <c r="BG184" s="0" t="n">
        <f aca="false">$D184*O184</f>
        <v>1.02870734320162</v>
      </c>
      <c r="BI184" s="1" t="n">
        <f aca="false">$AL184*AY184</f>
        <v>4735.06218589922</v>
      </c>
      <c r="BJ184" s="1" t="n">
        <f aca="false">$AL184*AZ184</f>
        <v>4758.90719401317</v>
      </c>
      <c r="BK184" s="1" t="n">
        <f aca="false">$AL184*BA184</f>
        <v>4716.47237588839</v>
      </c>
      <c r="BL184" s="1" t="n">
        <f aca="false">$AL184*BB184</f>
        <v>4721.47406253934</v>
      </c>
      <c r="BM184" s="1" t="n">
        <f aca="false">$AL184*BC184</f>
        <v>4842.80116675529</v>
      </c>
      <c r="BN184" s="1" t="n">
        <f aca="false">$AL184*BD184</f>
        <v>4718.86248864488</v>
      </c>
      <c r="BO184" s="1" t="n">
        <f aca="false">$AL184*BE184</f>
        <v>4697.38140341646</v>
      </c>
      <c r="BP184" s="1" t="n">
        <f aca="false">$AL184*BF184</f>
        <v>4777.75051936552</v>
      </c>
      <c r="BQ184" s="1" t="n">
        <f aca="false">$AL184*BG184</f>
        <v>4769.79405182422</v>
      </c>
    </row>
    <row r="185" customFormat="false" ht="13.8" hidden="false" customHeight="false" outlineLevel="0" collapsed="false">
      <c r="A185" s="0" t="n">
        <f aca="false">A184+1</f>
        <v>177</v>
      </c>
      <c r="B185" s="0" t="n">
        <f aca="false">B184+1/12</f>
        <v>1962.66666666665</v>
      </c>
      <c r="C185" s="1" t="n">
        <v>4848.519859</v>
      </c>
      <c r="D185" s="0" t="n">
        <v>1.02811881019906</v>
      </c>
      <c r="E185" s="11" t="n">
        <v>4767.26331661142</v>
      </c>
      <c r="G185" s="0" t="n">
        <v>1.00268093296222</v>
      </c>
      <c r="H185" s="0" t="n">
        <v>1.00672449927455</v>
      </c>
      <c r="I185" s="0" t="n">
        <v>1.00077003299244</v>
      </c>
      <c r="J185" s="0" t="n">
        <v>1.00745234958979</v>
      </c>
      <c r="K185" s="0" t="n">
        <v>1.02879704613508</v>
      </c>
      <c r="L185" s="0" t="n">
        <v>1.00829889394874</v>
      </c>
      <c r="M185" s="0" t="n">
        <v>0.99761935952789</v>
      </c>
      <c r="N185" s="0" t="n">
        <v>1.01370774501176</v>
      </c>
      <c r="O185" s="0" t="n">
        <v>1.01350601354829</v>
      </c>
      <c r="Q185" s="0" t="n">
        <f aca="false">G185-1</f>
        <v>0.00268093296221994</v>
      </c>
      <c r="R185" s="0" t="n">
        <f aca="false">H185-1</f>
        <v>0.0067244992745501</v>
      </c>
      <c r="S185" s="0" t="n">
        <f aca="false">I185-1</f>
        <v>0.000770032992440051</v>
      </c>
      <c r="T185" s="0" t="n">
        <f aca="false">J185-1</f>
        <v>0.00745234958979002</v>
      </c>
      <c r="U185" s="0" t="n">
        <f aca="false">K185-1</f>
        <v>0.0287970461350799</v>
      </c>
      <c r="V185" s="0" t="n">
        <f aca="false">L185-1</f>
        <v>0.00829889394874006</v>
      </c>
      <c r="W185" s="0" t="n">
        <f aca="false">M185-1</f>
        <v>-0.00238064047210995</v>
      </c>
      <c r="X185" s="0" t="n">
        <f aca="false">N185-1</f>
        <v>0.01370774501176</v>
      </c>
      <c r="Y185" s="0" t="n">
        <f aca="false">O185-1</f>
        <v>0.0135060135482901</v>
      </c>
      <c r="AA185" s="0" t="n">
        <f aca="false">$D185+Q185</f>
        <v>1.03079974316128</v>
      </c>
      <c r="AB185" s="0" t="n">
        <f aca="false">$D185+R185</f>
        <v>1.03484330947361</v>
      </c>
      <c r="AC185" s="0" t="n">
        <f aca="false">$D185+S185</f>
        <v>1.0288888431915</v>
      </c>
      <c r="AD185" s="0" t="n">
        <f aca="false">$D185+T185</f>
        <v>1.03557115978885</v>
      </c>
      <c r="AE185" s="0" t="n">
        <f aca="false">$D185+U185</f>
        <v>1.05691585633414</v>
      </c>
      <c r="AF185" s="0" t="n">
        <f aca="false">$D185+V185</f>
        <v>1.0364177041478</v>
      </c>
      <c r="AG185" s="0" t="n">
        <f aca="false">$D185+W185</f>
        <v>1.02573816972695</v>
      </c>
      <c r="AH185" s="0" t="n">
        <f aca="false">$D185+X185</f>
        <v>1.04182655521082</v>
      </c>
      <c r="AI185" s="0" t="n">
        <f aca="false">$D185+Y185</f>
        <v>1.04162482374735</v>
      </c>
      <c r="AJ185" s="0" t="n">
        <f aca="false">X185+V185+Y185+D185</f>
        <v>1.06363146270785</v>
      </c>
      <c r="AL185" s="0" t="n">
        <f aca="false">$C$6+$C$5*A185</f>
        <v>4636.87977432142</v>
      </c>
      <c r="AN185" s="1" t="n">
        <f aca="false">$AL185*AA185</f>
        <v>4779.69448044024</v>
      </c>
      <c r="AO185" s="1" t="n">
        <f aca="false">$AL185*AB185</f>
        <v>4798.44401129002</v>
      </c>
      <c r="AP185" s="1" t="n">
        <f aca="false">$AL185*AC185</f>
        <v>4770.83386701965</v>
      </c>
      <c r="AQ185" s="1" t="n">
        <f aca="false">$AL185*AD185</f>
        <v>4801.81896569549</v>
      </c>
      <c r="AR185" s="1" t="n">
        <f aca="false">$AL185*AE185</f>
        <v>4900.79175739536</v>
      </c>
      <c r="AS185" s="1" t="n">
        <f aca="false">$AL185*AF185</f>
        <v>4805.74429011157</v>
      </c>
      <c r="AT185" s="1" t="n">
        <f aca="false">$AL185*AG185</f>
        <v>4756.22457295637</v>
      </c>
      <c r="AU185" s="1" t="n">
        <f aca="false">$AL185*AH185</f>
        <v>4830.824482208</v>
      </c>
      <c r="AV185" s="1" t="n">
        <f aca="false">$AL185*AI185</f>
        <v>4829.88907766518</v>
      </c>
      <c r="AW185" s="1" t="n">
        <f aca="false">$AL185*AJ185</f>
        <v>4931.93121676191</v>
      </c>
      <c r="AY185" s="0" t="n">
        <f aca="false">$D185*G185</f>
        <v>1.0308751278064</v>
      </c>
      <c r="AZ185" s="0" t="n">
        <f aca="false">$D185*H185</f>
        <v>1.0350323943924</v>
      </c>
      <c r="BA185" s="0" t="n">
        <f aca="false">$D185*I185</f>
        <v>1.02891049560306</v>
      </c>
      <c r="BB185" s="0" t="n">
        <f aca="false">$D185*J185</f>
        <v>1.0357807109925</v>
      </c>
      <c r="BC185" s="0" t="n">
        <f aca="false">$D185*K185</f>
        <v>1.05772559500871</v>
      </c>
      <c r="BD185" s="0" t="n">
        <f aca="false">$D185*L185</f>
        <v>1.03665105917161</v>
      </c>
      <c r="BE185" s="0" t="n">
        <f aca="false">$D185*M185</f>
        <v>1.02567122894936</v>
      </c>
      <c r="BF185" s="0" t="n">
        <f aca="false">$D185*N185</f>
        <v>1.04221200069106</v>
      </c>
      <c r="BG185" s="0" t="n">
        <f aca="false">$D185*O185</f>
        <v>1.04200459677886</v>
      </c>
      <c r="BI185" s="1" t="n">
        <f aca="false">$AL185*AY185</f>
        <v>4780.0440299765</v>
      </c>
      <c r="BJ185" s="1" t="n">
        <f aca="false">$AL185*AZ185</f>
        <v>4799.32077532556</v>
      </c>
      <c r="BK185" s="1" t="n">
        <f aca="false">$AL185*BA185</f>
        <v>4770.93426664888</v>
      </c>
      <c r="BL185" s="1" t="n">
        <f aca="false">$AL185*BB185</f>
        <v>4802.79062943339</v>
      </c>
      <c r="BM185" s="1" t="n">
        <f aca="false">$AL185*BC185</f>
        <v>4904.54641827794</v>
      </c>
      <c r="BN185" s="1" t="n">
        <f aca="false">$AL185*BD185</f>
        <v>4806.8263293017</v>
      </c>
      <c r="BO185" s="1" t="n">
        <f aca="false">$AL185*BE185</f>
        <v>4755.91417661869</v>
      </c>
      <c r="BP185" s="1" t="n">
        <f aca="false">$AL185*BF185</f>
        <v>4832.61174655945</v>
      </c>
      <c r="BQ185" s="1" t="n">
        <f aca="false">$AL185*BG185</f>
        <v>4831.65003955382</v>
      </c>
    </row>
    <row r="186" customFormat="false" ht="13.8" hidden="false" customHeight="false" outlineLevel="0" collapsed="false">
      <c r="A186" s="0" t="n">
        <f aca="false">A185+1</f>
        <v>178</v>
      </c>
      <c r="B186" s="0" t="n">
        <f aca="false">B185+1/12</f>
        <v>1962.74999999999</v>
      </c>
      <c r="C186" s="1" t="n">
        <v>4715.151267</v>
      </c>
      <c r="D186" s="0" t="n">
        <v>1.01259368215675</v>
      </c>
      <c r="E186" s="11" t="n">
        <v>4695.47028102109</v>
      </c>
      <c r="G186" s="0" t="n">
        <v>1.00368537260204</v>
      </c>
      <c r="H186" s="0" t="n">
        <v>1.00485209483902</v>
      </c>
      <c r="I186" s="0" t="n">
        <v>1.00066516593929</v>
      </c>
      <c r="J186" s="0" t="n">
        <v>0.998407378156819</v>
      </c>
      <c r="K186" s="0" t="n">
        <v>1.00844007018415</v>
      </c>
      <c r="L186" s="0" t="n">
        <v>1.00121433350915</v>
      </c>
      <c r="M186" s="0" t="n">
        <v>0.999232604465246</v>
      </c>
      <c r="N186" s="0" t="n">
        <v>1.00019843587755</v>
      </c>
      <c r="O186" s="0" t="n">
        <v>1.0048943370975</v>
      </c>
      <c r="Q186" s="0" t="n">
        <f aca="false">G186-1</f>
        <v>0.00368537260204005</v>
      </c>
      <c r="R186" s="0" t="n">
        <f aca="false">H186-1</f>
        <v>0.00485209483902005</v>
      </c>
      <c r="S186" s="0" t="n">
        <f aca="false">I186-1</f>
        <v>0.000665165939290002</v>
      </c>
      <c r="T186" s="0" t="n">
        <f aca="false">J186-1</f>
        <v>-0.00159262184318087</v>
      </c>
      <c r="U186" s="0" t="n">
        <f aca="false">K186-1</f>
        <v>0.00844007018415005</v>
      </c>
      <c r="V186" s="0" t="n">
        <f aca="false">L186-1</f>
        <v>0.0012143335091499</v>
      </c>
      <c r="W186" s="0" t="n">
        <f aca="false">M186-1</f>
        <v>-0.000767395534753912</v>
      </c>
      <c r="X186" s="0" t="n">
        <f aca="false">N186-1</f>
        <v>0.000198435877549974</v>
      </c>
      <c r="Y186" s="0" t="n">
        <f aca="false">O186-1</f>
        <v>0.00489433709750009</v>
      </c>
      <c r="AA186" s="0" t="n">
        <f aca="false">$D186+Q186</f>
        <v>1.01627905475879</v>
      </c>
      <c r="AB186" s="0" t="n">
        <f aca="false">$D186+R186</f>
        <v>1.01744577699577</v>
      </c>
      <c r="AC186" s="0" t="n">
        <f aca="false">$D186+S186</f>
        <v>1.01325884809604</v>
      </c>
      <c r="AD186" s="0" t="n">
        <f aca="false">$D186+T186</f>
        <v>1.01100106031357</v>
      </c>
      <c r="AE186" s="0" t="n">
        <f aca="false">$D186+U186</f>
        <v>1.0210337523409</v>
      </c>
      <c r="AF186" s="0" t="n">
        <f aca="false">$D186+V186</f>
        <v>1.0138080156659</v>
      </c>
      <c r="AG186" s="0" t="n">
        <f aca="false">$D186+W186</f>
        <v>1.011826286622</v>
      </c>
      <c r="AH186" s="0" t="n">
        <f aca="false">$D186+X186</f>
        <v>1.0127921180343</v>
      </c>
      <c r="AI186" s="0" t="n">
        <f aca="false">$D186+Y186</f>
        <v>1.01748801925425</v>
      </c>
      <c r="AJ186" s="0" t="n">
        <f aca="false">X186+V186+Y186+D186</f>
        <v>1.01890078864095</v>
      </c>
      <c r="AL186" s="0" t="n">
        <f aca="false">$C$6+$C$5*A186</f>
        <v>4637.07246426828</v>
      </c>
      <c r="AN186" s="1" t="n">
        <f aca="false">$AL186*AA186</f>
        <v>4712.55962083457</v>
      </c>
      <c r="AO186" s="1" t="n">
        <f aca="false">$AL186*AB186</f>
        <v>4717.96979639314</v>
      </c>
      <c r="AP186" s="1" t="n">
        <f aca="false">$AL186*AC186</f>
        <v>4698.55470368236</v>
      </c>
      <c r="AQ186" s="1" t="n">
        <f aca="false">$AL186*AD186</f>
        <v>4688.08517812609</v>
      </c>
      <c r="AR186" s="1" t="n">
        <f aca="false">$AL186*AE186</f>
        <v>4734.60749806849</v>
      </c>
      <c r="AS186" s="1" t="n">
        <f aca="false">$AL186*AF186</f>
        <v>4701.10123349883</v>
      </c>
      <c r="AT186" s="1" t="n">
        <f aca="false">$AL186*AG186</f>
        <v>4691.91181231768</v>
      </c>
      <c r="AU186" s="1" t="n">
        <f aca="false">$AL186*AH186</f>
        <v>4696.39044256481</v>
      </c>
      <c r="AV186" s="1" t="n">
        <f aca="false">$AL186*AI186</f>
        <v>4718.16567680676</v>
      </c>
      <c r="AW186" s="1" t="n">
        <f aca="false">$AL186*AJ186</f>
        <v>4724.71679082821</v>
      </c>
      <c r="AY186" s="0" t="n">
        <f aca="false">$D186*G186</f>
        <v>1.01632546716997</v>
      </c>
      <c r="AZ186" s="0" t="n">
        <f aca="false">$D186*H186</f>
        <v>1.01750688273597</v>
      </c>
      <c r="BA186" s="0" t="n">
        <f aca="false">$D186*I186</f>
        <v>1.01326722498446</v>
      </c>
      <c r="BB186" s="0" t="n">
        <f aca="false">$D186*J186</f>
        <v>1.01098100334028</v>
      </c>
      <c r="BC186" s="0" t="n">
        <f aca="false">$D186*K186</f>
        <v>1.02114004390218</v>
      </c>
      <c r="BD186" s="0" t="n">
        <f aca="false">$D186*L186</f>
        <v>1.01382330859615</v>
      </c>
      <c r="BE186" s="0" t="n">
        <f aca="false">$D186*M186</f>
        <v>1.01181662228654</v>
      </c>
      <c r="BF186" s="0" t="n">
        <f aca="false">$D186*N186</f>
        <v>1.01279461707267</v>
      </c>
      <c r="BG186" s="0" t="n">
        <f aca="false">$D186*O186</f>
        <v>1.01754965698002</v>
      </c>
      <c r="BI186" s="1" t="n">
        <f aca="false">$AL186*AY186</f>
        <v>4712.77483854845</v>
      </c>
      <c r="BJ186" s="1" t="n">
        <f aca="false">$AL186*AZ186</f>
        <v>4718.25314813842</v>
      </c>
      <c r="BK186" s="1" t="n">
        <f aca="false">$AL186*BA186</f>
        <v>4698.59354792099</v>
      </c>
      <c r="BL186" s="1" t="n">
        <f aca="false">$AL186*BB186</f>
        <v>4687.99217248753</v>
      </c>
      <c r="BM186" s="1" t="n">
        <f aca="false">$AL186*BC186</f>
        <v>4735.10037974048</v>
      </c>
      <c r="BN186" s="1" t="n">
        <f aca="false">$AL186*BD186</f>
        <v>4701.17214792457</v>
      </c>
      <c r="BO186" s="1" t="n">
        <f aca="false">$AL186*BE186</f>
        <v>4691.86699809387</v>
      </c>
      <c r="BP186" s="1" t="n">
        <f aca="false">$AL186*BF186</f>
        <v>4696.40203078682</v>
      </c>
      <c r="BQ186" s="1" t="n">
        <f aca="false">$AL186*BG186</f>
        <v>4718.45149540771</v>
      </c>
    </row>
    <row r="187" customFormat="false" ht="13.8" hidden="false" customHeight="false" outlineLevel="0" collapsed="false">
      <c r="A187" s="0" t="n">
        <f aca="false">A186+1</f>
        <v>179</v>
      </c>
      <c r="B187" s="0" t="n">
        <f aca="false">B186+1/12</f>
        <v>1962.83333333332</v>
      </c>
      <c r="C187" s="1" t="n">
        <v>4444.487696</v>
      </c>
      <c r="D187" s="0" t="n">
        <v>0.983041230596395</v>
      </c>
      <c r="E187" s="11" t="n">
        <v>4558.62284380143</v>
      </c>
      <c r="G187" s="0" t="n">
        <v>0.999673179222996</v>
      </c>
      <c r="H187" s="0" t="n">
        <v>1.001854685355</v>
      </c>
      <c r="I187" s="0" t="n">
        <v>0.995876296552055</v>
      </c>
      <c r="J187" s="0" t="n">
        <v>0.999055925604113</v>
      </c>
      <c r="K187" s="0" t="n">
        <v>0.974436487475245</v>
      </c>
      <c r="L187" s="0" t="n">
        <v>1.00209962024881</v>
      </c>
      <c r="M187" s="0" t="n">
        <v>0.999025824027796</v>
      </c>
      <c r="N187" s="0" t="n">
        <v>0.996978087127714</v>
      </c>
      <c r="O187" s="0" t="n">
        <v>0.986623048707465</v>
      </c>
      <c r="Q187" s="0" t="n">
        <f aca="false">G187-1</f>
        <v>-0.000326820777003967</v>
      </c>
      <c r="R187" s="0" t="n">
        <f aca="false">H187-1</f>
        <v>0.00185468535500011</v>
      </c>
      <c r="S187" s="0" t="n">
        <f aca="false">I187-1</f>
        <v>-0.00412370344794488</v>
      </c>
      <c r="T187" s="0" t="n">
        <f aca="false">J187-1</f>
        <v>-0.000944074395886951</v>
      </c>
      <c r="U187" s="0" t="n">
        <f aca="false">K187-1</f>
        <v>-0.025563512524755</v>
      </c>
      <c r="V187" s="0" t="n">
        <f aca="false">L187-1</f>
        <v>0.00209962024880994</v>
      </c>
      <c r="W187" s="0" t="n">
        <f aca="false">M187-1</f>
        <v>-0.00097417597220395</v>
      </c>
      <c r="X187" s="0" t="n">
        <f aca="false">N187-1</f>
        <v>-0.00302191287228593</v>
      </c>
      <c r="Y187" s="0" t="n">
        <f aca="false">O187-1</f>
        <v>-0.0133769512925349</v>
      </c>
      <c r="AA187" s="0" t="n">
        <f aca="false">$D187+Q187</f>
        <v>0.982714409819391</v>
      </c>
      <c r="AB187" s="0" t="n">
        <f aca="false">$D187+R187</f>
        <v>0.984895915951395</v>
      </c>
      <c r="AC187" s="0" t="n">
        <f aca="false">$D187+S187</f>
        <v>0.97891752714845</v>
      </c>
      <c r="AD187" s="0" t="n">
        <f aca="false">$D187+T187</f>
        <v>0.982097156200508</v>
      </c>
      <c r="AE187" s="0" t="n">
        <f aca="false">$D187+U187</f>
        <v>0.95747771807164</v>
      </c>
      <c r="AF187" s="0" t="n">
        <f aca="false">$D187+V187</f>
        <v>0.985140850845205</v>
      </c>
      <c r="AG187" s="0" t="n">
        <f aca="false">$D187+W187</f>
        <v>0.982067054624191</v>
      </c>
      <c r="AH187" s="0" t="n">
        <f aca="false">$D187+X187</f>
        <v>0.980019317724109</v>
      </c>
      <c r="AI187" s="0" t="n">
        <f aca="false">$D187+Y187</f>
        <v>0.96966427930386</v>
      </c>
      <c r="AJ187" s="0" t="n">
        <f aca="false">X187+V187+Y187+D187</f>
        <v>0.968741986680384</v>
      </c>
      <c r="AL187" s="0" t="n">
        <f aca="false">$C$6+$C$5*A187</f>
        <v>4637.26515421514</v>
      </c>
      <c r="AN187" s="1" t="n">
        <f aca="false">$AL187*AA187</f>
        <v>4557.10728920056</v>
      </c>
      <c r="AO187" s="1" t="n">
        <f aca="false">$AL187*AB187</f>
        <v>4567.22351157022</v>
      </c>
      <c r="AP187" s="1" t="n">
        <f aca="false">$AL187*AC187</f>
        <v>4539.50013749596</v>
      </c>
      <c r="AQ187" s="1" t="n">
        <f aca="false">$AL187*AD187</f>
        <v>4554.2449205024</v>
      </c>
      <c r="AR187" s="1" t="n">
        <f aca="false">$AL187*AE187</f>
        <v>4440.07805795105</v>
      </c>
      <c r="AS187" s="1" t="n">
        <f aca="false">$AL187*AF187</f>
        <v>4568.35933961832</v>
      </c>
      <c r="AT187" s="1" t="n">
        <f aca="false">$AL187*AG187</f>
        <v>4554.10533151146</v>
      </c>
      <c r="AU187" s="1" t="n">
        <f aca="false">$AL187*AH187</f>
        <v>4544.60943253971</v>
      </c>
      <c r="AV187" s="1" t="n">
        <f aca="false">$AL187*AI187</f>
        <v>4496.59037370293</v>
      </c>
      <c r="AW187" s="1" t="n">
        <f aca="false">$AL187*AJ187</f>
        <v>4492.31345825809</v>
      </c>
      <c r="AY187" s="0" t="n">
        <f aca="false">$D187*G187</f>
        <v>0.982719952297585</v>
      </c>
      <c r="AZ187" s="0" t="n">
        <f aca="false">$D187*H187</f>
        <v>0.984864462770143</v>
      </c>
      <c r="BA187" s="0" t="n">
        <f aca="false">$D187*I187</f>
        <v>0.978987460084313</v>
      </c>
      <c r="BB187" s="0" t="n">
        <f aca="false">$D187*J187</f>
        <v>0.982113166540488</v>
      </c>
      <c r="BC187" s="0" t="n">
        <f aca="false">$D187*K187</f>
        <v>0.957911243785694</v>
      </c>
      <c r="BD187" s="0" t="n">
        <f aca="false">$D187*L187</f>
        <v>0.98510524386957</v>
      </c>
      <c r="BE187" s="0" t="n">
        <f aca="false">$D187*M187</f>
        <v>0.982083575449862</v>
      </c>
      <c r="BF187" s="0" t="n">
        <f aca="false">$D187*N187</f>
        <v>0.980070565647668</v>
      </c>
      <c r="BG187" s="0" t="n">
        <f aca="false">$D187*O187</f>
        <v>0.969891135936154</v>
      </c>
      <c r="BI187" s="1" t="n">
        <f aca="false">$AL187*AY187</f>
        <v>4557.13299114155</v>
      </c>
      <c r="BJ187" s="1" t="n">
        <f aca="false">$AL187*AZ187</f>
        <v>4567.07765482881</v>
      </c>
      <c r="BK187" s="1" t="n">
        <f aca="false">$AL187*BA187</f>
        <v>4539.82443506257</v>
      </c>
      <c r="BL187" s="1" t="n">
        <f aca="false">$AL187*BB187</f>
        <v>4554.31916469409</v>
      </c>
      <c r="BM187" s="1" t="n">
        <f aca="false">$AL187*BC187</f>
        <v>4442.08843163828</v>
      </c>
      <c r="BN187" s="1" t="n">
        <f aca="false">$AL187*BD187</f>
        <v>4568.19422063096</v>
      </c>
      <c r="BO187" s="1" t="n">
        <f aca="false">$AL187*BE187</f>
        <v>4554.18194296066</v>
      </c>
      <c r="BP187" s="1" t="n">
        <f aca="false">$AL187*BF187</f>
        <v>4544.84708274985</v>
      </c>
      <c r="BQ187" s="1" t="n">
        <f aca="false">$AL187*BG187</f>
        <v>4497.64236805887</v>
      </c>
    </row>
    <row r="188" customFormat="false" ht="13.8" hidden="false" customHeight="false" outlineLevel="0" collapsed="false">
      <c r="A188" s="0" t="n">
        <f aca="false">A187+1</f>
        <v>180</v>
      </c>
      <c r="B188" s="0" t="n">
        <f aca="false">B187+1/12</f>
        <v>1962.91666666665</v>
      </c>
      <c r="C188" s="1" t="n">
        <v>4318.281668</v>
      </c>
      <c r="D188" s="0" t="n">
        <v>0.962503790905692</v>
      </c>
      <c r="E188" s="11" t="n">
        <v>4463.57075517126</v>
      </c>
      <c r="G188" s="0" t="n">
        <v>0.995949214820857</v>
      </c>
      <c r="H188" s="0" t="n">
        <v>0.997302098883049</v>
      </c>
      <c r="I188" s="0" t="n">
        <v>1.00687439021071</v>
      </c>
      <c r="J188" s="0" t="n">
        <v>1.00441023230626</v>
      </c>
      <c r="K188" s="0" t="n">
        <v>0.957056929019134</v>
      </c>
      <c r="L188" s="0" t="n">
        <v>1.00119495134223</v>
      </c>
      <c r="M188" s="0" t="n">
        <v>0.994259533645768</v>
      </c>
      <c r="N188" s="0" t="n">
        <v>1.00734550029836</v>
      </c>
      <c r="O188" s="0" t="n">
        <v>1.00363437096985</v>
      </c>
      <c r="Q188" s="0" t="n">
        <f aca="false">G188-1</f>
        <v>-0.00405078517914292</v>
      </c>
      <c r="R188" s="0" t="n">
        <f aca="false">H188-1</f>
        <v>-0.0026979011169509</v>
      </c>
      <c r="S188" s="0" t="n">
        <f aca="false">I188-1</f>
        <v>0.00687439021071001</v>
      </c>
      <c r="T188" s="0" t="n">
        <f aca="false">J188-1</f>
        <v>0.00441023230626003</v>
      </c>
      <c r="U188" s="0" t="n">
        <f aca="false">K188-1</f>
        <v>-0.0429430709808659</v>
      </c>
      <c r="V188" s="0" t="n">
        <f aca="false">L188-1</f>
        <v>0.00119495134223002</v>
      </c>
      <c r="W188" s="0" t="n">
        <f aca="false">M188-1</f>
        <v>-0.00574046635423198</v>
      </c>
      <c r="X188" s="0" t="n">
        <f aca="false">N188-1</f>
        <v>0.00734550029836001</v>
      </c>
      <c r="Y188" s="0" t="n">
        <f aca="false">O188-1</f>
        <v>0.00363437096985009</v>
      </c>
      <c r="AA188" s="0" t="n">
        <f aca="false">$D188+Q188</f>
        <v>0.958453005726549</v>
      </c>
      <c r="AB188" s="0" t="n">
        <f aca="false">$D188+R188</f>
        <v>0.959805889788741</v>
      </c>
      <c r="AC188" s="0" t="n">
        <f aca="false">$D188+S188</f>
        <v>0.969378181116402</v>
      </c>
      <c r="AD188" s="0" t="n">
        <f aca="false">$D188+T188</f>
        <v>0.966914023211952</v>
      </c>
      <c r="AE188" s="0" t="n">
        <f aca="false">$D188+U188</f>
        <v>0.919560719924826</v>
      </c>
      <c r="AF188" s="0" t="n">
        <f aca="false">$D188+V188</f>
        <v>0.963698742247922</v>
      </c>
      <c r="AG188" s="0" t="n">
        <f aca="false">$D188+W188</f>
        <v>0.95676332455146</v>
      </c>
      <c r="AH188" s="0" t="n">
        <f aca="false">$D188+X188</f>
        <v>0.969849291204052</v>
      </c>
      <c r="AI188" s="0" t="n">
        <f aca="false">$D188+Y188</f>
        <v>0.966138161875542</v>
      </c>
      <c r="AJ188" s="0" t="n">
        <f aca="false">X188+V188+Y188+D188</f>
        <v>0.974678613516132</v>
      </c>
      <c r="AL188" s="0" t="n">
        <f aca="false">$C$6+$C$5*A188</f>
        <v>4637.457844162</v>
      </c>
      <c r="AN188" s="1" t="n">
        <f aca="false">$AL188*AA188</f>
        <v>4444.78540966723</v>
      </c>
      <c r="AO188" s="1" t="n">
        <f aca="false">$AL188*AB188</f>
        <v>4451.05935247369</v>
      </c>
      <c r="AP188" s="1" t="n">
        <f aca="false">$AL188*AC188</f>
        <v>4495.45044997776</v>
      </c>
      <c r="AQ188" s="1" t="n">
        <f aca="false">$AL188*AD188</f>
        <v>4484.02302157452</v>
      </c>
      <c r="AR188" s="1" t="n">
        <f aca="false">$AL188*AE188</f>
        <v>4264.42407379864</v>
      </c>
      <c r="AS188" s="1" t="n">
        <f aca="false">$AL188*AF188</f>
        <v>4469.11229164668</v>
      </c>
      <c r="AT188" s="1" t="n">
        <f aca="false">$AL188*AG188</f>
        <v>4436.94958444768</v>
      </c>
      <c r="AU188" s="1" t="n">
        <f aca="false">$AL188*AH188</f>
        <v>4497.63520314919</v>
      </c>
      <c r="AV188" s="1" t="n">
        <f aca="false">$AL188*AI188</f>
        <v>4480.42499733401</v>
      </c>
      <c r="AW188" s="1" t="n">
        <f aca="false">$AL188*AJ188</f>
        <v>4520.03098178735</v>
      </c>
      <c r="AY188" s="0" t="n">
        <f aca="false">$D188*G188</f>
        <v>0.958604894814622</v>
      </c>
      <c r="AZ188" s="0" t="n">
        <f aca="false">$D188*H188</f>
        <v>0.959907050853138</v>
      </c>
      <c r="BA188" s="0" t="n">
        <f aca="false">$D188*I188</f>
        <v>0.969120417543665</v>
      </c>
      <c r="BB188" s="0" t="n">
        <f aca="false">$D188*J188</f>
        <v>0.966748656219242</v>
      </c>
      <c r="BC188" s="0" t="n">
        <f aca="false">$D188*K188</f>
        <v>0.921170922293476</v>
      </c>
      <c r="BD188" s="0" t="n">
        <f aca="false">$D188*L188</f>
        <v>0.963653936102536</v>
      </c>
      <c r="BE188" s="0" t="n">
        <f aca="false">$D188*M188</f>
        <v>0.956978570278177</v>
      </c>
      <c r="BF188" s="0" t="n">
        <f aca="false">$D188*N188</f>
        <v>0.969573862788962</v>
      </c>
      <c r="BG188" s="0" t="n">
        <f aca="false">$D188*O188</f>
        <v>0.96600188674173</v>
      </c>
      <c r="BI188" s="1" t="n">
        <f aca="false">$AL188*AY188</f>
        <v>4445.48978891016</v>
      </c>
      <c r="BJ188" s="1" t="n">
        <f aca="false">$AL188*AZ188</f>
        <v>4451.5284826453</v>
      </c>
      <c r="BK188" s="1" t="n">
        <f aca="false">$AL188*BA188</f>
        <v>4494.25508227543</v>
      </c>
      <c r="BL188" s="1" t="n">
        <f aca="false">$AL188*BB188</f>
        <v>4483.25613911701</v>
      </c>
      <c r="BM188" s="1" t="n">
        <f aca="false">$AL188*BC188</f>
        <v>4271.89131940383</v>
      </c>
      <c r="BN188" s="1" t="n">
        <f aca="false">$AL188*BD188</f>
        <v>4468.90450503629</v>
      </c>
      <c r="BO188" s="1" t="n">
        <f aca="false">$AL188*BE188</f>
        <v>4437.94777743147</v>
      </c>
      <c r="BP188" s="1" t="n">
        <f aca="false">$AL188*BF188</f>
        <v>4496.35791548513</v>
      </c>
      <c r="BQ188" s="1" t="n">
        <f aca="false">$AL188*BG188</f>
        <v>4479.79302714575</v>
      </c>
    </row>
    <row r="189" customFormat="false" ht="13.8" hidden="false" customHeight="false" outlineLevel="0" collapsed="false">
      <c r="A189" s="0" t="n">
        <f aca="false">A188+1</f>
        <v>181</v>
      </c>
      <c r="B189" s="0" t="n">
        <f aca="false">B188+1/12</f>
        <v>1962.99999999999</v>
      </c>
      <c r="C189" s="1" t="n">
        <v>4460.625629</v>
      </c>
      <c r="D189" s="0" t="n">
        <v>0.948389805964412</v>
      </c>
      <c r="E189" s="11" t="n">
        <v>4398.30049017425</v>
      </c>
      <c r="G189" s="0" t="n">
        <v>0.99909743072829</v>
      </c>
      <c r="H189" s="0" t="n">
        <v>0.993109675247228</v>
      </c>
      <c r="I189" s="0" t="n">
        <v>1.00050391881608</v>
      </c>
      <c r="J189" s="0" t="n">
        <v>0.999638146597783</v>
      </c>
      <c r="K189" s="0" t="n">
        <v>0.949184165613121</v>
      </c>
      <c r="L189" s="0" t="n">
        <v>1.00002322673152</v>
      </c>
      <c r="M189" s="0" t="n">
        <v>0.989834503768638</v>
      </c>
      <c r="N189" s="0" t="n">
        <v>1.00436031959894</v>
      </c>
      <c r="O189" s="0" t="n">
        <v>0.991386228528559</v>
      </c>
      <c r="Q189" s="0" t="n">
        <f aca="false">G189-1</f>
        <v>-0.000902569271709952</v>
      </c>
      <c r="R189" s="0" t="n">
        <f aca="false">H189-1</f>
        <v>-0.00689032475277196</v>
      </c>
      <c r="S189" s="0" t="n">
        <f aca="false">I189-1</f>
        <v>0.000503918816080029</v>
      </c>
      <c r="T189" s="0" t="n">
        <f aca="false">J189-1</f>
        <v>-0.000361853402216949</v>
      </c>
      <c r="U189" s="0" t="n">
        <f aca="false">K189-1</f>
        <v>-0.050815834386879</v>
      </c>
      <c r="V189" s="0" t="n">
        <f aca="false">L189-1</f>
        <v>2.32267315201096E-005</v>
      </c>
      <c r="W189" s="0" t="n">
        <f aca="false">M189-1</f>
        <v>-0.0101654962313619</v>
      </c>
      <c r="X189" s="0" t="n">
        <f aca="false">N189-1</f>
        <v>0.0043603195989399</v>
      </c>
      <c r="Y189" s="0" t="n">
        <f aca="false">O189-1</f>
        <v>-0.00861377147144093</v>
      </c>
      <c r="AA189" s="0" t="n">
        <f aca="false">$D189+Q189</f>
        <v>0.947487236692702</v>
      </c>
      <c r="AB189" s="0" t="n">
        <f aca="false">$D189+R189</f>
        <v>0.94149948121164</v>
      </c>
      <c r="AC189" s="0" t="n">
        <f aca="false">$D189+S189</f>
        <v>0.948893724780492</v>
      </c>
      <c r="AD189" s="0" t="n">
        <f aca="false">$D189+T189</f>
        <v>0.948027952562195</v>
      </c>
      <c r="AE189" s="0" t="n">
        <f aca="false">$D189+U189</f>
        <v>0.897573971577533</v>
      </c>
      <c r="AF189" s="0" t="n">
        <f aca="false">$D189+V189</f>
        <v>0.948413032695932</v>
      </c>
      <c r="AG189" s="0" t="n">
        <f aca="false">$D189+W189</f>
        <v>0.93822430973305</v>
      </c>
      <c r="AH189" s="0" t="n">
        <f aca="false">$D189+X189</f>
        <v>0.952750125563352</v>
      </c>
      <c r="AI189" s="0" t="n">
        <f aca="false">$D189+Y189</f>
        <v>0.939776034492971</v>
      </c>
      <c r="AJ189" s="0" t="n">
        <f aca="false">X189+V189+Y189+D189</f>
        <v>0.944159580823431</v>
      </c>
      <c r="AL189" s="0" t="n">
        <f aca="false">$C$6+$C$5*A189</f>
        <v>4637.65053410886</v>
      </c>
      <c r="AN189" s="1" t="n">
        <f aca="false">$AL189*AA189</f>
        <v>4394.11468930924</v>
      </c>
      <c r="AO189" s="1" t="n">
        <f aca="false">$AL189*AB189</f>
        <v>4366.34557190438</v>
      </c>
      <c r="AP189" s="1" t="n">
        <f aca="false">$AL189*AC189</f>
        <v>4400.63748954078</v>
      </c>
      <c r="AQ189" s="1" t="n">
        <f aca="false">$AL189*AD189</f>
        <v>4396.62234055019</v>
      </c>
      <c r="AR189" s="1" t="n">
        <f aca="false">$AL189*AE189</f>
        <v>4162.63440868876</v>
      </c>
      <c r="AS189" s="1" t="n">
        <f aca="false">$AL189*AF189</f>
        <v>4398.40820763807</v>
      </c>
      <c r="AT189" s="1" t="n">
        <f aca="false">$AL189*AG189</f>
        <v>4351.1564711474</v>
      </c>
      <c r="AU189" s="1" t="n">
        <f aca="false">$AL189*AH189</f>
        <v>4418.52212869117</v>
      </c>
      <c r="AV189" s="1" t="n">
        <f aca="false">$AL189*AI189</f>
        <v>4358.35282830904</v>
      </c>
      <c r="AW189" s="1" t="n">
        <f aca="false">$AL189*AJ189</f>
        <v>4378.68218428977</v>
      </c>
      <c r="AY189" s="0" t="n">
        <f aca="false">$D189*G189</f>
        <v>0.947533818467945</v>
      </c>
      <c r="AZ189" s="0" t="n">
        <f aca="false">$D189*H189</f>
        <v>0.941855092209099</v>
      </c>
      <c r="BA189" s="0" t="n">
        <f aca="false">$D189*I189</f>
        <v>0.948867717432616</v>
      </c>
      <c r="BB189" s="0" t="n">
        <f aca="false">$D189*J189</f>
        <v>0.948046627886496</v>
      </c>
      <c r="BC189" s="0" t="n">
        <f aca="false">$D189*K189</f>
        <v>0.90019658665032</v>
      </c>
      <c r="BD189" s="0" t="n">
        <f aca="false">$D189*L189</f>
        <v>0.948411833959812</v>
      </c>
      <c r="BE189" s="0" t="n">
        <f aca="false">$D189*M189</f>
        <v>0.938748952966019</v>
      </c>
      <c r="BF189" s="0" t="n">
        <f aca="false">$D189*N189</f>
        <v>0.952525088622794</v>
      </c>
      <c r="BG189" s="0" t="n">
        <f aca="false">$D189*O189</f>
        <v>0.94022059290999</v>
      </c>
      <c r="BI189" s="1" t="n">
        <f aca="false">$AL189*AY189</f>
        <v>4394.33071930407</v>
      </c>
      <c r="BJ189" s="1" t="n">
        <f aca="false">$AL189*AZ189</f>
        <v>4367.99477143668</v>
      </c>
      <c r="BK189" s="1" t="n">
        <f aca="false">$AL189*BA189</f>
        <v>4400.51687655001</v>
      </c>
      <c r="BL189" s="1" t="n">
        <f aca="false">$AL189*BB189</f>
        <v>4396.70895017791</v>
      </c>
      <c r="BM189" s="1" t="n">
        <f aca="false">$AL189*BC189</f>
        <v>4174.79718088183</v>
      </c>
      <c r="BN189" s="1" t="n">
        <f aca="false">$AL189*BD189</f>
        <v>4398.40264831886</v>
      </c>
      <c r="BO189" s="1" t="n">
        <f aca="false">$AL189*BE189</f>
        <v>4353.58958311699</v>
      </c>
      <c r="BP189" s="1" t="n">
        <f aca="false">$AL189*BF189</f>
        <v>4417.4784860036</v>
      </c>
      <c r="BQ189" s="1" t="n">
        <f aca="false">$AL189*BG189</f>
        <v>4360.41453488917</v>
      </c>
    </row>
    <row r="190" customFormat="false" ht="13.8" hidden="false" customHeight="false" outlineLevel="0" collapsed="false">
      <c r="A190" s="0" t="n">
        <f aca="false">A189+1</f>
        <v>182</v>
      </c>
      <c r="B190" s="0" t="n">
        <f aca="false">B189+1/12</f>
        <v>1963.08333333332</v>
      </c>
      <c r="C190" s="1" t="n">
        <v>4388.757399</v>
      </c>
      <c r="D190" s="0" t="n">
        <v>0.957154979085495</v>
      </c>
      <c r="E190" s="11" t="n">
        <v>4439.13473412286</v>
      </c>
      <c r="G190" s="0" t="n">
        <v>0.997377397559013</v>
      </c>
      <c r="H190" s="0" t="n">
        <v>0.995031448462677</v>
      </c>
      <c r="I190" s="0" t="n">
        <v>1.00152118748158</v>
      </c>
      <c r="J190" s="0" t="n">
        <v>0.993780457219177</v>
      </c>
      <c r="K190" s="0" t="n">
        <v>0.953316962110113</v>
      </c>
      <c r="L190" s="0" t="n">
        <v>1.00812999241191</v>
      </c>
      <c r="M190" s="0" t="n">
        <v>1.00193762802496</v>
      </c>
      <c r="N190" s="0" t="n">
        <v>1.00580603176501</v>
      </c>
      <c r="O190" s="0" t="n">
        <v>0.972193696884544</v>
      </c>
      <c r="Q190" s="0" t="n">
        <f aca="false">G190-1</f>
        <v>-0.00262260244098689</v>
      </c>
      <c r="R190" s="0" t="n">
        <f aca="false">H190-1</f>
        <v>-0.0049685515373229</v>
      </c>
      <c r="S190" s="0" t="n">
        <f aca="false">I190-1</f>
        <v>0.00152118748157992</v>
      </c>
      <c r="T190" s="0" t="n">
        <f aca="false">J190-1</f>
        <v>-0.00621954278082293</v>
      </c>
      <c r="U190" s="0" t="n">
        <f aca="false">K190-1</f>
        <v>-0.0466830378898869</v>
      </c>
      <c r="V190" s="0" t="n">
        <f aca="false">L190-1</f>
        <v>0.00812999241191004</v>
      </c>
      <c r="W190" s="0" t="n">
        <f aca="false">M190-1</f>
        <v>0.00193762802495989</v>
      </c>
      <c r="X190" s="0" t="n">
        <f aca="false">N190-1</f>
        <v>0.00580603176500993</v>
      </c>
      <c r="Y190" s="0" t="n">
        <f aca="false">O190-1</f>
        <v>-0.027806303115456</v>
      </c>
      <c r="AA190" s="0" t="n">
        <f aca="false">$D190+Q190</f>
        <v>0.954532376644508</v>
      </c>
      <c r="AB190" s="0" t="n">
        <f aca="false">$D190+R190</f>
        <v>0.952186427548172</v>
      </c>
      <c r="AC190" s="0" t="n">
        <f aca="false">$D190+S190</f>
        <v>0.958676166567075</v>
      </c>
      <c r="AD190" s="0" t="n">
        <f aca="false">$D190+T190</f>
        <v>0.950935436304672</v>
      </c>
      <c r="AE190" s="0" t="n">
        <f aca="false">$D190+U190</f>
        <v>0.910471941195608</v>
      </c>
      <c r="AF190" s="0" t="n">
        <f aca="false">$D190+V190</f>
        <v>0.965284971497405</v>
      </c>
      <c r="AG190" s="0" t="n">
        <f aca="false">$D190+W190</f>
        <v>0.959092607110455</v>
      </c>
      <c r="AH190" s="0" t="n">
        <f aca="false">$D190+X190</f>
        <v>0.962961010850505</v>
      </c>
      <c r="AI190" s="0" t="n">
        <f aca="false">$D190+Y190</f>
        <v>0.929348675970039</v>
      </c>
      <c r="AJ190" s="0" t="n">
        <f aca="false">X190+V190+Y190+D190</f>
        <v>0.943284700146959</v>
      </c>
      <c r="AL190" s="0" t="n">
        <f aca="false">$C$6+$C$5*A190</f>
        <v>4637.84322405572</v>
      </c>
      <c r="AN190" s="1" t="n">
        <f aca="false">$AL190*AA190</f>
        <v>4426.97151516253</v>
      </c>
      <c r="AO190" s="1" t="n">
        <f aca="false">$AL190*AB190</f>
        <v>4416.09137104211</v>
      </c>
      <c r="AP190" s="1" t="n">
        <f aca="false">$AL190*AC190</f>
        <v>4446.18976317683</v>
      </c>
      <c r="AQ190" s="1" t="n">
        <f aca="false">$AL190*AD190</f>
        <v>4410.28946978009</v>
      </c>
      <c r="AR190" s="1" t="n">
        <f aca="false">$AL190*AE190</f>
        <v>4222.62612316691</v>
      </c>
      <c r="AS190" s="1" t="n">
        <f aca="false">$AL190*AF190</f>
        <v>4476.84036434205</v>
      </c>
      <c r="AT190" s="1" t="n">
        <f aca="false">$AL190*AG190</f>
        <v>4448.12114912916</v>
      </c>
      <c r="AU190" s="1" t="n">
        <f aca="false">$AL190*AH190</f>
        <v>4466.06219920285</v>
      </c>
      <c r="AV190" s="1" t="n">
        <f aca="false">$AL190*AI190</f>
        <v>4310.1734596328</v>
      </c>
      <c r="AW190" s="1" t="n">
        <f aca="false">$AL190*AJ190</f>
        <v>4374.80655493199</v>
      </c>
      <c r="AY190" s="0" t="n">
        <f aca="false">$D190*G190</f>
        <v>0.954644742100943</v>
      </c>
      <c r="AZ190" s="0" t="n">
        <f aca="false">$D190*H190</f>
        <v>0.952399305242703</v>
      </c>
      <c r="BA190" s="0" t="n">
        <f aca="false">$D190*I190</f>
        <v>0.958610991257612</v>
      </c>
      <c r="BB190" s="0" t="n">
        <f aca="false">$D190*J190</f>
        <v>0.951201912745195</v>
      </c>
      <c r="BC190" s="0" t="n">
        <f aca="false">$D190*K190</f>
        <v>0.912472076930353</v>
      </c>
      <c r="BD190" s="0" t="n">
        <f aca="false">$D190*L190</f>
        <v>0.964936641802482</v>
      </c>
      <c r="BE190" s="0" t="n">
        <f aca="false">$D190*M190</f>
        <v>0.959009589397201</v>
      </c>
      <c r="BF190" s="0" t="n">
        <f aca="false">$D190*N190</f>
        <v>0.962712251298103</v>
      </c>
      <c r="BG190" s="0" t="n">
        <f aca="false">$D190*O190</f>
        <v>0.930540037608576</v>
      </c>
      <c r="BI190" s="1" t="n">
        <f aca="false">$AL190*AY190</f>
        <v>4427.49264853328</v>
      </c>
      <c r="BJ190" s="1" t="n">
        <f aca="false">$AL190*AZ190</f>
        <v>4417.07866441525</v>
      </c>
      <c r="BK190" s="1" t="n">
        <f aca="false">$AL190*BA190</f>
        <v>4445.88749030946</v>
      </c>
      <c r="BL190" s="1" t="n">
        <f aca="false">$AL190*BB190</f>
        <v>4411.52534573414</v>
      </c>
      <c r="BM190" s="1" t="n">
        <f aca="false">$AL190*BC190</f>
        <v>4231.90243913149</v>
      </c>
      <c r="BN190" s="1" t="n">
        <f aca="false">$AL190*BD190</f>
        <v>4475.22486582671</v>
      </c>
      <c r="BO190" s="1" t="n">
        <f aca="false">$AL190*BE190</f>
        <v>4447.73612599027</v>
      </c>
      <c r="BP190" s="1" t="n">
        <f aca="false">$AL190*BF190</f>
        <v>4464.90849139833</v>
      </c>
      <c r="BQ190" s="1" t="n">
        <f aca="false">$AL190*BG190</f>
        <v>4315.69880813549</v>
      </c>
    </row>
    <row r="191" customFormat="false" ht="13.8" hidden="false" customHeight="false" outlineLevel="0" collapsed="false">
      <c r="A191" s="0" t="n">
        <f aca="false">A190+1</f>
        <v>183</v>
      </c>
      <c r="B191" s="0" t="n">
        <f aca="false">B190+1/12</f>
        <v>1963.16666666665</v>
      </c>
      <c r="C191" s="1" t="n">
        <v>4667.715205</v>
      </c>
      <c r="D191" s="0" t="n">
        <v>0.990002268729016</v>
      </c>
      <c r="E191" s="11" t="n">
        <v>4591.66607730921</v>
      </c>
      <c r="G191" s="0" t="n">
        <v>1.00063501729003</v>
      </c>
      <c r="H191" s="0" t="n">
        <v>0.990489261823629</v>
      </c>
      <c r="I191" s="0" t="n">
        <v>0.995180864361412</v>
      </c>
      <c r="J191" s="0" t="n">
        <v>1.0119387529193</v>
      </c>
      <c r="K191" s="0" t="n">
        <v>0.973677556903774</v>
      </c>
      <c r="L191" s="0" t="n">
        <v>1.00027898852381</v>
      </c>
      <c r="M191" s="0" t="n">
        <v>0.994036798966849</v>
      </c>
      <c r="N191" s="0" t="n">
        <v>1.01002511153405</v>
      </c>
      <c r="O191" s="0" t="n">
        <v>1.01290689673948</v>
      </c>
      <c r="Q191" s="0" t="n">
        <f aca="false">G191-1</f>
        <v>0.000635017290030016</v>
      </c>
      <c r="R191" s="0" t="n">
        <f aca="false">H191-1</f>
        <v>-0.00951073817637094</v>
      </c>
      <c r="S191" s="0" t="n">
        <f aca="false">I191-1</f>
        <v>-0.00481913563858794</v>
      </c>
      <c r="T191" s="0" t="n">
        <f aca="false">J191-1</f>
        <v>0.0119387529193</v>
      </c>
      <c r="U191" s="0" t="n">
        <f aca="false">K191-1</f>
        <v>-0.0263224430962259</v>
      </c>
      <c r="V191" s="0" t="n">
        <f aca="false">L191-1</f>
        <v>0.00027898852380992</v>
      </c>
      <c r="W191" s="0" t="n">
        <f aca="false">M191-1</f>
        <v>-0.00596320103315096</v>
      </c>
      <c r="X191" s="0" t="n">
        <f aca="false">N191-1</f>
        <v>0.0100251115340499</v>
      </c>
      <c r="Y191" s="0" t="n">
        <f aca="false">O191-1</f>
        <v>0.0129068967394801</v>
      </c>
      <c r="AA191" s="0" t="n">
        <f aca="false">$D191+Q191</f>
        <v>0.990637286019046</v>
      </c>
      <c r="AB191" s="0" t="n">
        <f aca="false">$D191+R191</f>
        <v>0.980491530552645</v>
      </c>
      <c r="AC191" s="0" t="n">
        <f aca="false">$D191+S191</f>
        <v>0.985183133090428</v>
      </c>
      <c r="AD191" s="0" t="n">
        <f aca="false">$D191+T191</f>
        <v>1.00194102164832</v>
      </c>
      <c r="AE191" s="0" t="n">
        <f aca="false">$D191+U191</f>
        <v>0.96367982563279</v>
      </c>
      <c r="AF191" s="0" t="n">
        <f aca="false">$D191+V191</f>
        <v>0.990281257252826</v>
      </c>
      <c r="AG191" s="0" t="n">
        <f aca="false">$D191+W191</f>
        <v>0.984039067695865</v>
      </c>
      <c r="AH191" s="0" t="n">
        <f aca="false">$D191+X191</f>
        <v>1.00002738026307</v>
      </c>
      <c r="AI191" s="0" t="n">
        <f aca="false">$D191+Y191</f>
        <v>1.0029091654685</v>
      </c>
      <c r="AJ191" s="0" t="n">
        <f aca="false">X191+V191+Y191+D191</f>
        <v>1.01321326552636</v>
      </c>
      <c r="AL191" s="0" t="n">
        <f aca="false">$C$6+$C$5*A191</f>
        <v>4638.03591400258</v>
      </c>
      <c r="AN191" s="1" t="n">
        <f aca="false">$AL191*AA191</f>
        <v>4594.6113103064</v>
      </c>
      <c r="AO191" s="1" t="n">
        <f aca="false">$AL191*AB191</f>
        <v>4547.55493207853</v>
      </c>
      <c r="AP191" s="1" t="n">
        <f aca="false">$AL191*AC191</f>
        <v>4569.31475314299</v>
      </c>
      <c r="AQ191" s="1" t="n">
        <f aca="false">$AL191*AD191</f>
        <v>4647.03844211734</v>
      </c>
      <c r="AR191" s="1" t="n">
        <f aca="false">$AL191*AE191</f>
        <v>4469.58164088462</v>
      </c>
      <c r="AS191" s="1" t="n">
        <f aca="false">$AL191*AF191</f>
        <v>4592.96003610222</v>
      </c>
      <c r="AT191" s="1" t="n">
        <f aca="false">$AL191*AG191</f>
        <v>4564.00853675504</v>
      </c>
      <c r="AU191" s="1" t="n">
        <f aca="false">$AL191*AH191</f>
        <v>4638.16290464602</v>
      </c>
      <c r="AV191" s="1" t="n">
        <f aca="false">$AL191*AI191</f>
        <v>4651.52872792525</v>
      </c>
      <c r="AW191" s="1" t="n">
        <f aca="false">$AL191*AJ191</f>
        <v>4699.31951405507</v>
      </c>
      <c r="AY191" s="0" t="n">
        <f aca="false">$D191*G191</f>
        <v>0.990630937286828</v>
      </c>
      <c r="AZ191" s="0" t="n">
        <f aca="false">$D191*H191</f>
        <v>0.980586616357121</v>
      </c>
      <c r="BA191" s="0" t="n">
        <f aca="false">$D191*I191</f>
        <v>0.985231313513501</v>
      </c>
      <c r="BB191" s="0" t="n">
        <f aca="false">$D191*J191</f>
        <v>1.00182166120492</v>
      </c>
      <c r="BC191" s="0" t="n">
        <f aca="false">$D191*K191</f>
        <v>0.963942990345262</v>
      </c>
      <c r="BD191" s="0" t="n">
        <f aca="false">$D191*L191</f>
        <v>0.990278468000537</v>
      </c>
      <c r="BE191" s="0" t="n">
        <f aca="false">$D191*M191</f>
        <v>0.98409868617731</v>
      </c>
      <c r="BF191" s="0" t="n">
        <f aca="false">$D191*N191</f>
        <v>0.999927151891987</v>
      </c>
      <c r="BG191" s="0" t="n">
        <f aca="false">$D191*O191</f>
        <v>1.00278012578335</v>
      </c>
      <c r="BI191" s="1" t="n">
        <f aca="false">$AL191*AY191</f>
        <v>4594.58186465836</v>
      </c>
      <c r="BJ191" s="1" t="n">
        <f aca="false">$AL191*AZ191</f>
        <v>4547.9959434546</v>
      </c>
      <c r="BK191" s="1" t="n">
        <f aca="false">$AL191*BA191</f>
        <v>4569.53821567556</v>
      </c>
      <c r="BL191" s="1" t="n">
        <f aca="false">$AL191*BB191</f>
        <v>4646.48484409415</v>
      </c>
      <c r="BM191" s="1" t="n">
        <f aca="false">$AL191*BC191</f>
        <v>4470.80220827237</v>
      </c>
      <c r="BN191" s="1" t="n">
        <f aca="false">$AL191*BD191</f>
        <v>4592.94709944993</v>
      </c>
      <c r="BO191" s="1" t="n">
        <f aca="false">$AL191*BE191</f>
        <v>4564.28504941312</v>
      </c>
      <c r="BP191" s="1" t="n">
        <f aca="false">$AL191*BF191</f>
        <v>4637.69804186136</v>
      </c>
      <c r="BQ191" s="1" t="n">
        <f aca="false">$AL191*BG191</f>
        <v>4650.93023723122</v>
      </c>
    </row>
    <row r="192" customFormat="false" ht="13.8" hidden="false" customHeight="false" outlineLevel="0" collapsed="false">
      <c r="A192" s="0" t="n">
        <f aca="false">A191+1</f>
        <v>184</v>
      </c>
      <c r="B192" s="0" t="n">
        <f aca="false">B191+1/12</f>
        <v>1963.24999999999</v>
      </c>
      <c r="C192" s="1" t="n">
        <v>4844.63621</v>
      </c>
      <c r="D192" s="0" t="n">
        <v>1.01159110872128</v>
      </c>
      <c r="E192" s="11" t="n">
        <v>4691.99081597197</v>
      </c>
      <c r="G192" s="0" t="n">
        <v>0.993604643525081</v>
      </c>
      <c r="H192" s="0" t="n">
        <v>1.00434892731059</v>
      </c>
      <c r="I192" s="0" t="n">
        <v>0.998046961163925</v>
      </c>
      <c r="J192" s="0" t="n">
        <v>0.995852648132341</v>
      </c>
      <c r="K192" s="0" t="n">
        <v>1.01005645913568</v>
      </c>
      <c r="L192" s="0" t="n">
        <v>0.999920117096781</v>
      </c>
      <c r="M192" s="0" t="n">
        <v>1.00809605787043</v>
      </c>
      <c r="N192" s="0" t="n">
        <v>1.008787045013</v>
      </c>
      <c r="O192" s="0" t="n">
        <v>1.00068226717989</v>
      </c>
      <c r="Q192" s="0" t="n">
        <f aca="false">G192-1</f>
        <v>-0.00639535647491896</v>
      </c>
      <c r="R192" s="0" t="n">
        <f aca="false">H192-1</f>
        <v>0.00434892731058989</v>
      </c>
      <c r="S192" s="0" t="n">
        <f aca="false">I192-1</f>
        <v>-0.00195303883607489</v>
      </c>
      <c r="T192" s="0" t="n">
        <f aca="false">J192-1</f>
        <v>-0.00414735186765891</v>
      </c>
      <c r="U192" s="0" t="n">
        <f aca="false">K192-1</f>
        <v>0.01005645913568</v>
      </c>
      <c r="V192" s="0" t="n">
        <f aca="false">L192-1</f>
        <v>-7.98829032189197E-005</v>
      </c>
      <c r="W192" s="0" t="n">
        <f aca="false">M192-1</f>
        <v>0.00809605787043011</v>
      </c>
      <c r="X192" s="0" t="n">
        <f aca="false">N192-1</f>
        <v>0.00878704501300009</v>
      </c>
      <c r="Y192" s="0" t="n">
        <f aca="false">O192-1</f>
        <v>0.000682267179890062</v>
      </c>
      <c r="AA192" s="0" t="n">
        <f aca="false">$D192+Q192</f>
        <v>1.00519575224636</v>
      </c>
      <c r="AB192" s="0" t="n">
        <f aca="false">$D192+R192</f>
        <v>1.01594003603187</v>
      </c>
      <c r="AC192" s="0" t="n">
        <f aca="false">$D192+S192</f>
        <v>1.00963806988521</v>
      </c>
      <c r="AD192" s="0" t="n">
        <f aca="false">$D192+T192</f>
        <v>1.00744375685362</v>
      </c>
      <c r="AE192" s="0" t="n">
        <f aca="false">$D192+U192</f>
        <v>1.02164756785696</v>
      </c>
      <c r="AF192" s="0" t="n">
        <f aca="false">$D192+V192</f>
        <v>1.01151122581806</v>
      </c>
      <c r="AG192" s="0" t="n">
        <f aca="false">$D192+W192</f>
        <v>1.01968716659171</v>
      </c>
      <c r="AH192" s="0" t="n">
        <f aca="false">$D192+X192</f>
        <v>1.02037815373428</v>
      </c>
      <c r="AI192" s="0" t="n">
        <f aca="false">$D192+Y192</f>
        <v>1.01227337590117</v>
      </c>
      <c r="AJ192" s="0" t="n">
        <f aca="false">X192+V192+Y192+D192</f>
        <v>1.02098053801095</v>
      </c>
      <c r="AL192" s="0" t="n">
        <f aca="false">$C$6+$C$5*A192</f>
        <v>4638.22860394944</v>
      </c>
      <c r="AN192" s="1" t="n">
        <f aca="false">$AL192*AA192</f>
        <v>4662.32769063755</v>
      </c>
      <c r="AO192" s="1" t="n">
        <f aca="false">$AL192*AB192</f>
        <v>4712.16213502043</v>
      </c>
      <c r="AP192" s="1" t="n">
        <f aca="false">$AL192*AC192</f>
        <v>4682.93217537786</v>
      </c>
      <c r="AQ192" s="1" t="n">
        <f aca="false">$AL192*AD192</f>
        <v>4672.75444990875</v>
      </c>
      <c r="AR192" s="1" t="n">
        <f aca="false">$AL192*AE192</f>
        <v>4738.63497238951</v>
      </c>
      <c r="AS192" s="1" t="n">
        <f aca="false">$AL192*AF192</f>
        <v>4691.62030080529</v>
      </c>
      <c r="AT192" s="1" t="n">
        <f aca="false">$AL192*AG192</f>
        <v>4729.54218316584</v>
      </c>
      <c r="AU192" s="1" t="n">
        <f aca="false">$AL192*AH192</f>
        <v>4732.74713949544</v>
      </c>
      <c r="AV192" s="1" t="n">
        <f aca="false">$AL192*AI192</f>
        <v>4695.15532712126</v>
      </c>
      <c r="AW192" s="1" t="n">
        <f aca="false">$AL192*AJ192</f>
        <v>4735.54113547805</v>
      </c>
      <c r="AY192" s="0" t="n">
        <f aca="false">$D192*G192</f>
        <v>1.00512162297415</v>
      </c>
      <c r="AZ192" s="0" t="n">
        <f aca="false">$D192*H192</f>
        <v>1.01599044492115</v>
      </c>
      <c r="BA192" s="0" t="n">
        <f aca="false">$D192*I192</f>
        <v>1.00961543199972</v>
      </c>
      <c r="BB192" s="0" t="n">
        <f aca="false">$D192*J192</f>
        <v>1.00739568444722</v>
      </c>
      <c r="BC192" s="0" t="n">
        <f aca="false">$D192*K192</f>
        <v>1.02176413336815</v>
      </c>
      <c r="BD192" s="0" t="n">
        <f aca="false">$D192*L192</f>
        <v>1.01151029988665</v>
      </c>
      <c r="BE192" s="0" t="n">
        <f aca="false">$D192*M192</f>
        <v>1.0197810088787</v>
      </c>
      <c r="BF192" s="0" t="n">
        <f aca="false">$D192*N192</f>
        <v>1.02048000532836</v>
      </c>
      <c r="BG192" s="0" t="n">
        <f aca="false">$D192*O192</f>
        <v>1.01228128413423</v>
      </c>
      <c r="BI192" s="1" t="n">
        <f aca="false">$AL192*AY192</f>
        <v>4661.98386212678</v>
      </c>
      <c r="BJ192" s="1" t="n">
        <f aca="false">$AL192*AZ192</f>
        <v>4712.39594297257</v>
      </c>
      <c r="BK192" s="1" t="n">
        <f aca="false">$AL192*BA192</f>
        <v>4682.82717568987</v>
      </c>
      <c r="BL192" s="1" t="n">
        <f aca="false">$AL192*BB192</f>
        <v>4672.53147909831</v>
      </c>
      <c r="BM192" s="1" t="n">
        <f aca="false">$AL192*BC192</f>
        <v>4739.17562987776</v>
      </c>
      <c r="BN192" s="1" t="n">
        <f aca="false">$AL192*BD192</f>
        <v>4691.61600612371</v>
      </c>
      <c r="BO192" s="1" t="n">
        <f aca="false">$AL192*BE192</f>
        <v>4729.97744514562</v>
      </c>
      <c r="BP192" s="1" t="n">
        <f aca="false">$AL192*BF192</f>
        <v>4733.21955047248</v>
      </c>
      <c r="BQ192" s="1" t="n">
        <f aca="false">$AL192*BG192</f>
        <v>4695.19200731405</v>
      </c>
    </row>
    <row r="193" customFormat="false" ht="13.8" hidden="false" customHeight="false" outlineLevel="0" collapsed="false">
      <c r="A193" s="0" t="n">
        <f aca="false">A192+1</f>
        <v>185</v>
      </c>
      <c r="B193" s="0" t="n">
        <f aca="false">B192+1/12</f>
        <v>1963.33333333332</v>
      </c>
      <c r="C193" s="1" t="n">
        <v>4752.282238</v>
      </c>
      <c r="D193" s="0" t="n">
        <v>1.02572739916611</v>
      </c>
      <c r="E193" s="11" t="n">
        <v>4757.75581002495</v>
      </c>
      <c r="G193" s="0" t="n">
        <v>0.996144553261455</v>
      </c>
      <c r="H193" s="0" t="n">
        <v>0.998815967034267</v>
      </c>
      <c r="I193" s="0" t="n">
        <v>0.998629107811209</v>
      </c>
      <c r="J193" s="0" t="n">
        <v>0.994336521753902</v>
      </c>
      <c r="K193" s="0" t="n">
        <v>1.02216566512909</v>
      </c>
      <c r="L193" s="0" t="n">
        <v>1.00170751739199</v>
      </c>
      <c r="M193" s="0" t="n">
        <v>1.00443808048253</v>
      </c>
      <c r="N193" s="0" t="n">
        <v>0.99965542799572</v>
      </c>
      <c r="O193" s="0" t="n">
        <v>1.00272209773956</v>
      </c>
      <c r="Q193" s="0" t="n">
        <f aca="false">G193-1</f>
        <v>-0.00385544673854488</v>
      </c>
      <c r="R193" s="0" t="n">
        <f aca="false">H193-1</f>
        <v>-0.00118403296573288</v>
      </c>
      <c r="S193" s="0" t="n">
        <f aca="false">I193-1</f>
        <v>-0.00137089218879094</v>
      </c>
      <c r="T193" s="0" t="n">
        <f aca="false">J193-1</f>
        <v>-0.00566347824609792</v>
      </c>
      <c r="U193" s="0" t="n">
        <f aca="false">K193-1</f>
        <v>0.02216566512909</v>
      </c>
      <c r="V193" s="0" t="n">
        <f aca="false">L193-1</f>
        <v>0.00170751739199004</v>
      </c>
      <c r="W193" s="0" t="n">
        <f aca="false">M193-1</f>
        <v>0.00443808048252992</v>
      </c>
      <c r="X193" s="0" t="n">
        <f aca="false">N193-1</f>
        <v>-0.000344572004279953</v>
      </c>
      <c r="Y193" s="0" t="n">
        <f aca="false">O193-1</f>
        <v>0.00272209773955989</v>
      </c>
      <c r="AA193" s="0" t="n">
        <f aca="false">$D193+Q193</f>
        <v>1.02187195242757</v>
      </c>
      <c r="AB193" s="0" t="n">
        <f aca="false">$D193+R193</f>
        <v>1.02454336620038</v>
      </c>
      <c r="AC193" s="0" t="n">
        <f aca="false">$D193+S193</f>
        <v>1.02435650697732</v>
      </c>
      <c r="AD193" s="0" t="n">
        <f aca="false">$D193+T193</f>
        <v>1.02006392092001</v>
      </c>
      <c r="AE193" s="0" t="n">
        <f aca="false">$D193+U193</f>
        <v>1.0478930642952</v>
      </c>
      <c r="AF193" s="0" t="n">
        <f aca="false">$D193+V193</f>
        <v>1.0274349165581</v>
      </c>
      <c r="AG193" s="0" t="n">
        <f aca="false">$D193+W193</f>
        <v>1.03016547964864</v>
      </c>
      <c r="AH193" s="0" t="n">
        <f aca="false">$D193+X193</f>
        <v>1.02538282716183</v>
      </c>
      <c r="AI193" s="0" t="n">
        <f aca="false">$D193+Y193</f>
        <v>1.02844949690567</v>
      </c>
      <c r="AJ193" s="0" t="n">
        <f aca="false">X193+V193+Y193+D193</f>
        <v>1.02981244229338</v>
      </c>
      <c r="AL193" s="0" t="n">
        <f aca="false">$C$6+$C$5*A193</f>
        <v>4638.4212938963</v>
      </c>
      <c r="AN193" s="1" t="n">
        <f aca="false">$AL193*AA193</f>
        <v>4739.87262377541</v>
      </c>
      <c r="AO193" s="1" t="n">
        <f aca="false">$AL193*AB193</f>
        <v>4752.26376630402</v>
      </c>
      <c r="AP193" s="1" t="n">
        <f aca="false">$AL193*AC193</f>
        <v>4751.39703450483</v>
      </c>
      <c r="AQ193" s="1" t="n">
        <f aca="false">$AL193*AD193</f>
        <v>4731.48621193073</v>
      </c>
      <c r="AR193" s="1" t="n">
        <f aca="false">$AL193*AE193</f>
        <v>4860.56950315312</v>
      </c>
      <c r="AS193" s="1" t="n">
        <f aca="false">$AL193*AF193</f>
        <v>4765.67599505567</v>
      </c>
      <c r="AT193" s="1" t="n">
        <f aca="false">$AL193*AG193</f>
        <v>4778.34149703915</v>
      </c>
      <c r="AU193" s="1" t="n">
        <f aca="false">$AL193*AH193</f>
        <v>4756.15753990302</v>
      </c>
      <c r="AV193" s="1" t="n">
        <f aca="false">$AL193*AI193</f>
        <v>4770.38204614418</v>
      </c>
      <c r="AW193" s="1" t="n">
        <f aca="false">$AL193*AJ193</f>
        <v>4776.70396105296</v>
      </c>
      <c r="AY193" s="0" t="n">
        <f aca="false">$D193*G193</f>
        <v>1.02177276181036</v>
      </c>
      <c r="AZ193" s="0" t="n">
        <f aca="false">$D193*H193</f>
        <v>1.02451290411164</v>
      </c>
      <c r="BA193" s="0" t="n">
        <f aca="false">$D193*I193</f>
        <v>1.02432123748676</v>
      </c>
      <c r="BB193" s="0" t="n">
        <f aca="false">$D193*J193</f>
        <v>1.01991821435451</v>
      </c>
      <c r="BC193" s="0" t="n">
        <f aca="false">$D193*K193</f>
        <v>1.04846332920976</v>
      </c>
      <c r="BD193" s="0" t="n">
        <f aca="false">$D193*L193</f>
        <v>1.02747884653963</v>
      </c>
      <c r="BE193" s="0" t="n">
        <f aca="false">$D193*M193</f>
        <v>1.03027965991675</v>
      </c>
      <c r="BF193" s="0" t="n">
        <f aca="false">$D193*N193</f>
        <v>1.02537396222033</v>
      </c>
      <c r="BG193" s="0" t="n">
        <f aca="false">$D193*O193</f>
        <v>1.02851952940078</v>
      </c>
      <c r="BI193" s="1" t="n">
        <f aca="false">$AL193*AY193</f>
        <v>4739.4125359044</v>
      </c>
      <c r="BJ193" s="1" t="n">
        <f aca="false">$AL193*AZ193</f>
        <v>4752.12247030298</v>
      </c>
      <c r="BK193" s="1" t="n">
        <f aca="false">$AL193*BA193</f>
        <v>4751.23343974882</v>
      </c>
      <c r="BL193" s="1" t="n">
        <f aca="false">$AL193*BB193</f>
        <v>4730.81036349463</v>
      </c>
      <c r="BM193" s="1" t="n">
        <f aca="false">$AL193*BC193</f>
        <v>4863.21463207597</v>
      </c>
      <c r="BN193" s="1" t="n">
        <f aca="false">$AL193*BD193</f>
        <v>4765.87976081742</v>
      </c>
      <c r="BO193" s="1" t="n">
        <f aca="false">$AL193*BE193</f>
        <v>4778.87111322607</v>
      </c>
      <c r="BP193" s="1" t="n">
        <f aca="false">$AL193*BF193</f>
        <v>4756.11642056962</v>
      </c>
      <c r="BQ193" s="1" t="n">
        <f aca="false">$AL193*BG193</f>
        <v>4770.70688636079</v>
      </c>
    </row>
    <row r="194" customFormat="false" ht="13.8" hidden="false" customHeight="false" outlineLevel="0" collapsed="false">
      <c r="A194" s="0" t="n">
        <f aca="false">A193+1</f>
        <v>186</v>
      </c>
      <c r="B194" s="0" t="n">
        <f aca="false">B193+1/12</f>
        <v>1963.41666666665</v>
      </c>
      <c r="C194" s="1" t="n">
        <v>4909.268853</v>
      </c>
      <c r="D194" s="0" t="n">
        <v>1.04138487214656</v>
      </c>
      <c r="E194" s="11" t="n">
        <v>4830.58243050175</v>
      </c>
      <c r="G194" s="0" t="n">
        <v>1.00344345767293</v>
      </c>
      <c r="H194" s="0" t="n">
        <v>0.998906350864124</v>
      </c>
      <c r="I194" s="0" t="n">
        <v>0.996442172891016</v>
      </c>
      <c r="J194" s="0" t="n">
        <v>1.00585900527541</v>
      </c>
      <c r="K194" s="0" t="n">
        <v>1.04468929748353</v>
      </c>
      <c r="L194" s="0" t="n">
        <v>1.01488403805814</v>
      </c>
      <c r="M194" s="0" t="n">
        <v>0.996226245055015</v>
      </c>
      <c r="N194" s="0" t="n">
        <v>1.01232807707438</v>
      </c>
      <c r="O194" s="0" t="n">
        <v>1.02099485647395</v>
      </c>
      <c r="Q194" s="0" t="n">
        <f aca="false">G194-1</f>
        <v>0.00344345767293008</v>
      </c>
      <c r="R194" s="0" t="n">
        <f aca="false">H194-1</f>
        <v>-0.00109364913587595</v>
      </c>
      <c r="S194" s="0" t="n">
        <f aca="false">I194-1</f>
        <v>-0.00355782710898389</v>
      </c>
      <c r="T194" s="0" t="n">
        <f aca="false">J194-1</f>
        <v>0.00585900527540995</v>
      </c>
      <c r="U194" s="0" t="n">
        <f aca="false">K194-1</f>
        <v>0.04468929748353</v>
      </c>
      <c r="V194" s="0" t="n">
        <f aca="false">L194-1</f>
        <v>0.0148840380581401</v>
      </c>
      <c r="W194" s="0" t="n">
        <f aca="false">M194-1</f>
        <v>-0.00377375494498489</v>
      </c>
      <c r="X194" s="0" t="n">
        <f aca="false">N194-1</f>
        <v>0.0123280770743801</v>
      </c>
      <c r="Y194" s="0" t="n">
        <f aca="false">O194-1</f>
        <v>0.0209948564739499</v>
      </c>
      <c r="AA194" s="0" t="n">
        <f aca="false">$D194+Q194</f>
        <v>1.04482832981949</v>
      </c>
      <c r="AB194" s="0" t="n">
        <f aca="false">$D194+R194</f>
        <v>1.04029122301068</v>
      </c>
      <c r="AC194" s="0" t="n">
        <f aca="false">$D194+S194</f>
        <v>1.03782704503758</v>
      </c>
      <c r="AD194" s="0" t="n">
        <f aca="false">$D194+T194</f>
        <v>1.04724387742197</v>
      </c>
      <c r="AE194" s="0" t="n">
        <f aca="false">$D194+U194</f>
        <v>1.08607416963009</v>
      </c>
      <c r="AF194" s="0" t="n">
        <f aca="false">$D194+V194</f>
        <v>1.0562689102047</v>
      </c>
      <c r="AG194" s="0" t="n">
        <f aca="false">$D194+W194</f>
        <v>1.03761111720158</v>
      </c>
      <c r="AH194" s="0" t="n">
        <f aca="false">$D194+X194</f>
        <v>1.05371294922094</v>
      </c>
      <c r="AI194" s="0" t="n">
        <f aca="false">$D194+Y194</f>
        <v>1.06237972862051</v>
      </c>
      <c r="AJ194" s="0" t="n">
        <f aca="false">X194+V194+Y194+D194</f>
        <v>1.08959184375303</v>
      </c>
      <c r="AL194" s="0" t="n">
        <f aca="false">$C$6+$C$5*A194</f>
        <v>4638.61398384316</v>
      </c>
      <c r="AN194" s="1" t="n">
        <f aca="false">$AL194*AA194</f>
        <v>4846.5553014162</v>
      </c>
      <c r="AO194" s="1" t="n">
        <f aca="false">$AL194*AB194</f>
        <v>4825.50941432666</v>
      </c>
      <c r="AP194" s="1" t="n">
        <f aca="false">$AL194*AC194</f>
        <v>4814.07904392192</v>
      </c>
      <c r="AQ194" s="1" t="n">
        <f aca="false">$AL194*AD194</f>
        <v>4857.7600943037</v>
      </c>
      <c r="AR194" s="1" t="n">
        <f aca="false">$AL194*AE194</f>
        <v>5037.87883073696</v>
      </c>
      <c r="AS194" s="1" t="n">
        <f aca="false">$AL194*AF194</f>
        <v>4899.6237375743</v>
      </c>
      <c r="AT194" s="1" t="n">
        <f aca="false">$AL194*AG194</f>
        <v>4813.07743804235</v>
      </c>
      <c r="AU194" s="1" t="n">
        <f aca="false">$AL194*AH194</f>
        <v>4887.76762121289</v>
      </c>
      <c r="AV194" s="1" t="n">
        <f aca="false">$AL194*AI194</f>
        <v>4927.96946533058</v>
      </c>
      <c r="AW194" s="1" t="n">
        <f aca="false">$AL194*AJ194</f>
        <v>5054.19596311426</v>
      </c>
      <c r="AY194" s="0" t="n">
        <f aca="false">$D194*G194</f>
        <v>1.04497083687503</v>
      </c>
      <c r="AZ194" s="0" t="n">
        <f aca="false">$D194*H194</f>
        <v>1.04024596248102</v>
      </c>
      <c r="BA194" s="0" t="n">
        <f aca="false">$D194*I194</f>
        <v>1.03767980481755</v>
      </c>
      <c r="BB194" s="0" t="n">
        <f aca="false">$D194*J194</f>
        <v>1.0474863516062</v>
      </c>
      <c r="BC194" s="0" t="n">
        <f aca="false">$D194*K194</f>
        <v>1.08792363049277</v>
      </c>
      <c r="BD194" s="0" t="n">
        <f aca="false">$D194*L194</f>
        <v>1.05688488421676</v>
      </c>
      <c r="BE194" s="0" t="n">
        <f aca="false">$D194*M194</f>
        <v>1.03745494083566</v>
      </c>
      <c r="BF194" s="0" t="n">
        <f aca="false">$D194*N194</f>
        <v>1.05422314511448</v>
      </c>
      <c r="BG194" s="0" t="n">
        <f aca="false">$D194*O194</f>
        <v>1.06324859807142</v>
      </c>
      <c r="BI194" s="1" t="n">
        <f aca="false">$AL194*AY194</f>
        <v>4847.21633663681</v>
      </c>
      <c r="BJ194" s="1" t="n">
        <f aca="false">$AL194*AZ194</f>
        <v>4825.29946820086</v>
      </c>
      <c r="BK194" s="1" t="n">
        <f aca="false">$AL194*BA194</f>
        <v>4813.39605337833</v>
      </c>
      <c r="BL194" s="1" t="n">
        <f aca="false">$AL194*BB194</f>
        <v>4858.88483844539</v>
      </c>
      <c r="BM194" s="1" t="n">
        <f aca="false">$AL194*BC194</f>
        <v>5046.45776575714</v>
      </c>
      <c r="BN194" s="1" t="n">
        <f aca="false">$AL194*BD194</f>
        <v>4902.48100324033</v>
      </c>
      <c r="BO194" s="1" t="n">
        <f aca="false">$AL194*BE194</f>
        <v>4812.35299616749</v>
      </c>
      <c r="BP194" s="1" t="n">
        <f aca="false">$AL194*BF194</f>
        <v>4890.13422301915</v>
      </c>
      <c r="BQ194" s="1" t="n">
        <f aca="false">$AL194*BG194</f>
        <v>4931.99981531571</v>
      </c>
    </row>
    <row r="195" customFormat="false" ht="13.8" hidden="false" customHeight="false" outlineLevel="0" collapsed="false">
      <c r="A195" s="0" t="n">
        <f aca="false">A194+1</f>
        <v>187</v>
      </c>
      <c r="B195" s="0" t="n">
        <f aca="false">B194+1/12</f>
        <v>1963.49999999999</v>
      </c>
      <c r="C195" s="1" t="n">
        <v>4726.660659</v>
      </c>
      <c r="D195" s="0" t="n">
        <v>1.01705923753064</v>
      </c>
      <c r="E195" s="11" t="n">
        <v>4717.94117869692</v>
      </c>
      <c r="G195" s="0" t="n">
        <v>1.00597389061773</v>
      </c>
      <c r="H195" s="0" t="n">
        <v>0.999336518348783</v>
      </c>
      <c r="I195" s="0" t="n">
        <v>1.00264903207537</v>
      </c>
      <c r="J195" s="0" t="n">
        <v>0.995903915602514</v>
      </c>
      <c r="K195" s="0" t="n">
        <v>1.01969471152667</v>
      </c>
      <c r="L195" s="0" t="n">
        <v>1.01417556801544</v>
      </c>
      <c r="M195" s="0" t="n">
        <v>0.98819060165609</v>
      </c>
      <c r="N195" s="0" t="n">
        <v>1.00142292339254</v>
      </c>
      <c r="O195" s="0" t="n">
        <v>1.00033573429355</v>
      </c>
      <c r="Q195" s="0" t="n">
        <f aca="false">G195-1</f>
        <v>0.00597389061773002</v>
      </c>
      <c r="R195" s="0" t="n">
        <f aca="false">H195-1</f>
        <v>-0.00066348165121688</v>
      </c>
      <c r="S195" s="0" t="n">
        <f aca="false">I195-1</f>
        <v>0.00264903207537004</v>
      </c>
      <c r="T195" s="0" t="n">
        <f aca="false">J195-1</f>
        <v>-0.00409608439748588</v>
      </c>
      <c r="U195" s="0" t="n">
        <f aca="false">K195-1</f>
        <v>0.0196947115266699</v>
      </c>
      <c r="V195" s="0" t="n">
        <f aca="false">L195-1</f>
        <v>0.0141755680154401</v>
      </c>
      <c r="W195" s="0" t="n">
        <f aca="false">M195-1</f>
        <v>-0.01180939834391</v>
      </c>
      <c r="X195" s="0" t="n">
        <f aca="false">N195-1</f>
        <v>0.00142292339254002</v>
      </c>
      <c r="Y195" s="0" t="n">
        <f aca="false">O195-1</f>
        <v>0.000335734293549939</v>
      </c>
      <c r="AA195" s="0" t="n">
        <f aca="false">$D195+Q195</f>
        <v>1.02303312814837</v>
      </c>
      <c r="AB195" s="0" t="n">
        <f aca="false">$D195+R195</f>
        <v>1.01639575587942</v>
      </c>
      <c r="AC195" s="0" t="n">
        <f aca="false">$D195+S195</f>
        <v>1.01970826960601</v>
      </c>
      <c r="AD195" s="0" t="n">
        <f aca="false">$D195+T195</f>
        <v>1.01296315313315</v>
      </c>
      <c r="AE195" s="0" t="n">
        <f aca="false">$D195+U195</f>
        <v>1.03675394905731</v>
      </c>
      <c r="AF195" s="0" t="n">
        <f aca="false">$D195+V195</f>
        <v>1.03123480554608</v>
      </c>
      <c r="AG195" s="0" t="n">
        <f aca="false">$D195+W195</f>
        <v>1.00524983918673</v>
      </c>
      <c r="AH195" s="0" t="n">
        <f aca="false">$D195+X195</f>
        <v>1.01848216092318</v>
      </c>
      <c r="AI195" s="0" t="n">
        <f aca="false">$D195+Y195</f>
        <v>1.01739497182419</v>
      </c>
      <c r="AJ195" s="0" t="n">
        <f aca="false">X195+V195+Y195+D195</f>
        <v>1.03299346323217</v>
      </c>
      <c r="AL195" s="0" t="n">
        <f aca="false">$C$6+$C$5*A195</f>
        <v>4638.80667379002</v>
      </c>
      <c r="AN195" s="1" t="n">
        <f aca="false">$AL195*AA195</f>
        <v>4745.65290236295</v>
      </c>
      <c r="AO195" s="1" t="n">
        <f aca="false">$AL195*AB195</f>
        <v>4714.86341558532</v>
      </c>
      <c r="AP195" s="1" t="n">
        <f aca="false">$AL195*AC195</f>
        <v>4730.22952636722</v>
      </c>
      <c r="AQ195" s="1" t="n">
        <f aca="false">$AL195*AD195</f>
        <v>4698.94023505746</v>
      </c>
      <c r="AR195" s="1" t="n">
        <f aca="false">$AL195*AE195</f>
        <v>4809.30113796521</v>
      </c>
      <c r="AS195" s="1" t="n">
        <f aca="false">$AL195*AF195</f>
        <v>4783.69889821171</v>
      </c>
      <c r="AT195" s="1" t="n">
        <f aca="false">$AL195*AG195</f>
        <v>4663.15966284575</v>
      </c>
      <c r="AU195" s="1" t="n">
        <f aca="false">$AL195*AH195</f>
        <v>4724.54184522654</v>
      </c>
      <c r="AV195" s="1" t="n">
        <f aca="false">$AL195*AI195</f>
        <v>4719.49858517848</v>
      </c>
      <c r="AW195" s="1" t="n">
        <f aca="false">$AL195*AJ195</f>
        <v>4791.85697122289</v>
      </c>
      <c r="AY195" s="0" t="n">
        <f aca="false">$D195*G195</f>
        <v>1.0231350381674</v>
      </c>
      <c r="AZ195" s="0" t="n">
        <f aca="false">$D195*H195</f>
        <v>1.01638443738834</v>
      </c>
      <c r="BA195" s="0" t="n">
        <f aca="false">$D195*I195</f>
        <v>1.01975346007341</v>
      </c>
      <c r="BB195" s="0" t="n">
        <f aca="false">$D195*J195</f>
        <v>1.01289327705647</v>
      </c>
      <c r="BC195" s="0" t="n">
        <f aca="false">$D195*K195</f>
        <v>1.03708992581934</v>
      </c>
      <c r="BD195" s="0" t="n">
        <f aca="false">$D195*L195</f>
        <v>1.03147662992799</v>
      </c>
      <c r="BE195" s="0" t="n">
        <f aca="false">$D195*M195</f>
        <v>1.00504837985529</v>
      </c>
      <c r="BF195" s="0" t="n">
        <f aca="false">$D195*N195</f>
        <v>1.01850643491132</v>
      </c>
      <c r="BG195" s="0" t="n">
        <f aca="false">$D195*O195</f>
        <v>1.01740069919525</v>
      </c>
      <c r="BI195" s="1" t="n">
        <f aca="false">$AL195*AY195</f>
        <v>4746.12564323935</v>
      </c>
      <c r="BJ195" s="1" t="n">
        <f aca="false">$AL195*AZ195</f>
        <v>4714.81091129333</v>
      </c>
      <c r="BK195" s="1" t="n">
        <f aca="false">$AL195*BA195</f>
        <v>4730.43915620899</v>
      </c>
      <c r="BL195" s="1" t="n">
        <f aca="false">$AL195*BB195</f>
        <v>4698.61609344661</v>
      </c>
      <c r="BM195" s="1" t="n">
        <f aca="false">$AL195*BC195</f>
        <v>4810.85966921116</v>
      </c>
      <c r="BN195" s="1" t="n">
        <f aca="false">$AL195*BD195</f>
        <v>4784.82067476838</v>
      </c>
      <c r="BO195" s="1" t="n">
        <f aca="false">$AL195*BE195</f>
        <v>4662.22513195455</v>
      </c>
      <c r="BP195" s="1" t="n">
        <f aca="false">$AL195*BF195</f>
        <v>4724.65444756473</v>
      </c>
      <c r="BQ195" s="1" t="n">
        <f aca="false">$AL195*BG195</f>
        <v>4719.52515334558</v>
      </c>
    </row>
    <row r="196" customFormat="false" ht="13.8" hidden="false" customHeight="false" outlineLevel="0" collapsed="false">
      <c r="A196" s="0" t="n">
        <f aca="false">A195+1</f>
        <v>188</v>
      </c>
      <c r="B196" s="0" t="n">
        <f aca="false">B195+1/12</f>
        <v>1963.58333333332</v>
      </c>
      <c r="C196" s="1" t="n">
        <v>4519.84935</v>
      </c>
      <c r="D196" s="0" t="n">
        <v>1.02243281479858</v>
      </c>
      <c r="E196" s="11" t="n">
        <v>4743.06517731432</v>
      </c>
      <c r="G196" s="0" t="n">
        <v>0.999382109352198</v>
      </c>
      <c r="H196" s="0" t="n">
        <v>1.00354070266785</v>
      </c>
      <c r="I196" s="0" t="n">
        <v>0.998897178545824</v>
      </c>
      <c r="J196" s="0" t="n">
        <v>1.00321183902566</v>
      </c>
      <c r="K196" s="0" t="n">
        <v>1.02311335499887</v>
      </c>
      <c r="L196" s="0" t="n">
        <v>1.00057075281003</v>
      </c>
      <c r="M196" s="0" t="n">
        <v>0.990974383404008</v>
      </c>
      <c r="N196" s="0" t="n">
        <v>0.992892142540332</v>
      </c>
      <c r="O196" s="0" t="n">
        <v>0.983125622189248</v>
      </c>
      <c r="Q196" s="0" t="n">
        <f aca="false">G196-1</f>
        <v>-0.000617890647801933</v>
      </c>
      <c r="R196" s="0" t="n">
        <f aca="false">H196-1</f>
        <v>0.00354070266785</v>
      </c>
      <c r="S196" s="0" t="n">
        <f aca="false">I196-1</f>
        <v>-0.00110282145417595</v>
      </c>
      <c r="T196" s="0" t="n">
        <f aca="false">J196-1</f>
        <v>0.00321183902565991</v>
      </c>
      <c r="U196" s="0" t="n">
        <f aca="false">K196-1</f>
        <v>0.02311335499887</v>
      </c>
      <c r="V196" s="0" t="n">
        <f aca="false">L196-1</f>
        <v>0.000570752810030051</v>
      </c>
      <c r="W196" s="0" t="n">
        <f aca="false">M196-1</f>
        <v>-0.00902561659599188</v>
      </c>
      <c r="X196" s="0" t="n">
        <f aca="false">N196-1</f>
        <v>-0.00710785745966791</v>
      </c>
      <c r="Y196" s="0" t="n">
        <f aca="false">O196-1</f>
        <v>-0.016874377810752</v>
      </c>
      <c r="AA196" s="0" t="n">
        <f aca="false">$D196+Q196</f>
        <v>1.02181492415078</v>
      </c>
      <c r="AB196" s="0" t="n">
        <f aca="false">$D196+R196</f>
        <v>1.02597351746643</v>
      </c>
      <c r="AC196" s="0" t="n">
        <f aca="false">$D196+S196</f>
        <v>1.0213299933444</v>
      </c>
      <c r="AD196" s="0" t="n">
        <f aca="false">$D196+T196</f>
        <v>1.02564465382424</v>
      </c>
      <c r="AE196" s="0" t="n">
        <f aca="false">$D196+U196</f>
        <v>1.04554616979745</v>
      </c>
      <c r="AF196" s="0" t="n">
        <f aca="false">$D196+V196</f>
        <v>1.02300356760861</v>
      </c>
      <c r="AG196" s="0" t="n">
        <f aca="false">$D196+W196</f>
        <v>1.01340719820259</v>
      </c>
      <c r="AH196" s="0" t="n">
        <f aca="false">$D196+X196</f>
        <v>1.01532495733891</v>
      </c>
      <c r="AI196" s="0" t="n">
        <f aca="false">$D196+Y196</f>
        <v>1.00555843698783</v>
      </c>
      <c r="AJ196" s="0" t="n">
        <f aca="false">X196+V196+Y196+D196</f>
        <v>0.99902133233819</v>
      </c>
      <c r="AL196" s="0" t="n">
        <f aca="false">$C$6+$C$5*A196</f>
        <v>4638.99936373688</v>
      </c>
      <c r="AN196" s="1" t="n">
        <f aca="false">$AL196*AA196</f>
        <v>4740.19878299231</v>
      </c>
      <c r="AO196" s="1" t="n">
        <f aca="false">$AL196*AB196</f>
        <v>4759.49049473765</v>
      </c>
      <c r="AP196" s="1" t="n">
        <f aca="false">$AL196*AC196</f>
        <v>4737.94918929008</v>
      </c>
      <c r="AQ196" s="1" t="n">
        <f aca="false">$AL196*AD196</f>
        <v>4757.9648965108</v>
      </c>
      <c r="AR196" s="1" t="n">
        <f aca="false">$AL196*AE196</f>
        <v>4850.28801644789</v>
      </c>
      <c r="AS196" s="1" t="n">
        <f aca="false">$AL196*AF196</f>
        <v>4745.7128992369</v>
      </c>
      <c r="AT196" s="1" t="n">
        <f aca="false">$AL196*AG196</f>
        <v>4701.19534766818</v>
      </c>
      <c r="AU196" s="1" t="n">
        <f aca="false">$AL196*AH196</f>
        <v>4710.09183108139</v>
      </c>
      <c r="AV196" s="1" t="n">
        <f aca="false">$AL196*AI196</f>
        <v>4664.78494938679</v>
      </c>
      <c r="AW196" s="1" t="n">
        <f aca="false">$AL196*AJ196</f>
        <v>4634.45932507643</v>
      </c>
      <c r="AY196" s="0" t="n">
        <f aca="false">$D196*G196</f>
        <v>1.02180106312431</v>
      </c>
      <c r="AZ196" s="0" t="n">
        <f aca="false">$D196*H196</f>
        <v>1.02605294539363</v>
      </c>
      <c r="BA196" s="0" t="n">
        <f aca="false">$D196*I196</f>
        <v>1.02130525395497</v>
      </c>
      <c r="BB196" s="0" t="n">
        <f aca="false">$D196*J196</f>
        <v>1.02571670441427</v>
      </c>
      <c r="BC196" s="0" t="n">
        <f aca="false">$D196*K196</f>
        <v>1.04606466740951</v>
      </c>
      <c r="BD196" s="0" t="n">
        <f aca="false">$D196*L196</f>
        <v>1.02301637120069</v>
      </c>
      <c r="BE196" s="0" t="n">
        <f aca="false">$D196*M196</f>
        <v>1.01320472821705</v>
      </c>
      <c r="BF196" s="0" t="n">
        <f aca="false">$D196*N196</f>
        <v>1.0151655080889</v>
      </c>
      <c r="BG196" s="0" t="n">
        <f aca="false">$D196*O196</f>
        <v>1.00517989719556</v>
      </c>
      <c r="BI196" s="1" t="n">
        <f aca="false">$AL196*AY196</f>
        <v>4740.13448169934</v>
      </c>
      <c r="BJ196" s="1" t="n">
        <f aca="false">$AL196*AZ196</f>
        <v>4759.85896084141</v>
      </c>
      <c r="BK196" s="1" t="n">
        <f aca="false">$AL196*BA196</f>
        <v>4737.83442327822</v>
      </c>
      <c r="BL196" s="1" t="n">
        <f aca="false">$AL196*BB196</f>
        <v>4758.29913915208</v>
      </c>
      <c r="BM196" s="1" t="n">
        <f aca="false">$AL196*BC196</f>
        <v>4852.69332654035</v>
      </c>
      <c r="BN196" s="1" t="n">
        <f aca="false">$AL196*BD196</f>
        <v>4745.77229509243</v>
      </c>
      <c r="BO196" s="1" t="n">
        <f aca="false">$AL196*BE196</f>
        <v>4700.25608953408</v>
      </c>
      <c r="BP196" s="1" t="n">
        <f aca="false">$AL196*BF196</f>
        <v>4709.35214611206</v>
      </c>
      <c r="BQ196" s="1" t="n">
        <f aca="false">$AL196*BG196</f>
        <v>4663.0289035313</v>
      </c>
    </row>
    <row r="197" customFormat="false" ht="13.8" hidden="false" customHeight="false" outlineLevel="0" collapsed="false">
      <c r="A197" s="0" t="n">
        <f aca="false">A196+1</f>
        <v>189</v>
      </c>
      <c r="B197" s="0" t="n">
        <f aca="false">B196+1/12</f>
        <v>1963.66666666665</v>
      </c>
      <c r="C197" s="1" t="n">
        <v>4456.521202</v>
      </c>
      <c r="D197" s="0" t="n">
        <v>1.02811881019906</v>
      </c>
      <c r="E197" s="11" t="n">
        <v>4769.64061451826</v>
      </c>
      <c r="G197" s="0" t="n">
        <v>0.999921525194705</v>
      </c>
      <c r="H197" s="0" t="n">
        <v>1.00258937373517</v>
      </c>
      <c r="I197" s="0" t="n">
        <v>1.00682351126482</v>
      </c>
      <c r="J197" s="0" t="n">
        <v>1.01169735669856</v>
      </c>
      <c r="K197" s="0" t="n">
        <v>1.02390839574377</v>
      </c>
      <c r="L197" s="0" t="n">
        <v>0.994058869618465</v>
      </c>
      <c r="M197" s="0" t="n">
        <v>0.998869904844081</v>
      </c>
      <c r="N197" s="0" t="n">
        <v>0.992800344419559</v>
      </c>
      <c r="O197" s="0" t="n">
        <v>1.00788800725324</v>
      </c>
      <c r="Q197" s="0" t="n">
        <f aca="false">G197-1</f>
        <v>-7.84748052948814E-005</v>
      </c>
      <c r="R197" s="0" t="n">
        <f aca="false">H197-1</f>
        <v>0.0025893737351701</v>
      </c>
      <c r="S197" s="0" t="n">
        <f aca="false">I197-1</f>
        <v>0.00682351126482006</v>
      </c>
      <c r="T197" s="0" t="n">
        <f aca="false">J197-1</f>
        <v>0.0116973566985601</v>
      </c>
      <c r="U197" s="0" t="n">
        <f aca="false">K197-1</f>
        <v>0.02390839574377</v>
      </c>
      <c r="V197" s="0" t="n">
        <f aca="false">L197-1</f>
        <v>-0.00594113038153488</v>
      </c>
      <c r="W197" s="0" t="n">
        <f aca="false">M197-1</f>
        <v>-0.00113009515591889</v>
      </c>
      <c r="X197" s="0" t="n">
        <f aca="false">N197-1</f>
        <v>-0.00719965558044089</v>
      </c>
      <c r="Y197" s="0" t="n">
        <f aca="false">O197-1</f>
        <v>0.0078880072532399</v>
      </c>
      <c r="AA197" s="0" t="n">
        <f aca="false">$D197+Q197</f>
        <v>1.02804033539377</v>
      </c>
      <c r="AB197" s="0" t="n">
        <f aca="false">$D197+R197</f>
        <v>1.03070818393423</v>
      </c>
      <c r="AC197" s="0" t="n">
        <f aca="false">$D197+S197</f>
        <v>1.03494232146388</v>
      </c>
      <c r="AD197" s="0" t="n">
        <f aca="false">$D197+T197</f>
        <v>1.03981616689762</v>
      </c>
      <c r="AE197" s="0" t="n">
        <f aca="false">$D197+U197</f>
        <v>1.05202720594283</v>
      </c>
      <c r="AF197" s="0" t="n">
        <f aca="false">$D197+V197</f>
        <v>1.02217767981753</v>
      </c>
      <c r="AG197" s="0" t="n">
        <f aca="false">$D197+W197</f>
        <v>1.02698871504314</v>
      </c>
      <c r="AH197" s="0" t="n">
        <f aca="false">$D197+X197</f>
        <v>1.02091915461862</v>
      </c>
      <c r="AI197" s="0" t="n">
        <f aca="false">$D197+Y197</f>
        <v>1.0360068174523</v>
      </c>
      <c r="AJ197" s="0" t="n">
        <f aca="false">X197+V197+Y197+D197</f>
        <v>1.02286603149032</v>
      </c>
      <c r="AL197" s="0" t="n">
        <f aca="false">$C$6+$C$5*A197</f>
        <v>4639.19205368374</v>
      </c>
      <c r="AN197" s="1" t="n">
        <f aca="false">$AL197*AA197</f>
        <v>4769.27655482512</v>
      </c>
      <c r="AO197" s="1" t="n">
        <f aca="false">$AL197*AB197</f>
        <v>4781.65321657449</v>
      </c>
      <c r="AP197" s="1" t="n">
        <f aca="false">$AL197*AC197</f>
        <v>4801.29619375624</v>
      </c>
      <c r="AQ197" s="1" t="n">
        <f aca="false">$AL197*AD197</f>
        <v>4823.90689876334</v>
      </c>
      <c r="AR197" s="1" t="n">
        <f aca="false">$AL197*AE197</f>
        <v>4880.55625406908</v>
      </c>
      <c r="AS197" s="1" t="n">
        <f aca="false">$AL197*AF197</f>
        <v>4742.07856966234</v>
      </c>
      <c r="AT197" s="1" t="n">
        <f aca="false">$AL197*AG197</f>
        <v>4764.39788605101</v>
      </c>
      <c r="AU197" s="1" t="n">
        <f aca="false">$AL197*AH197</f>
        <v>4736.24002956022</v>
      </c>
      <c r="AV197" s="1" t="n">
        <f aca="false">$AL197*AI197</f>
        <v>4806.2345950869</v>
      </c>
      <c r="AW197" s="1" t="n">
        <f aca="false">$AL197*AJ197</f>
        <v>4745.27196527294</v>
      </c>
      <c r="AY197" s="0" t="n">
        <f aca="false">$D197*G197</f>
        <v>1.02803812877561</v>
      </c>
      <c r="AZ197" s="0" t="n">
        <f aca="false">$D197*H197</f>
        <v>1.03078099404282</v>
      </c>
      <c r="BA197" s="0" t="n">
        <f aca="false">$D197*I197</f>
        <v>1.03513419048203</v>
      </c>
      <c r="BB197" s="0" t="n">
        <f aca="false">$D197*J197</f>
        <v>1.04014508265046</v>
      </c>
      <c r="BC197" s="0" t="n">
        <f aca="false">$D197*K197</f>
        <v>1.05269948158491</v>
      </c>
      <c r="BD197" s="0" t="n">
        <f aca="false">$D197*L197</f>
        <v>1.02201062229996</v>
      </c>
      <c r="BE197" s="0" t="n">
        <f aca="false">$D197*M197</f>
        <v>1.02695693811194</v>
      </c>
      <c r="BF197" s="0" t="n">
        <f aca="false">$D197*N197</f>
        <v>1.02071670886985</v>
      </c>
      <c r="BG197" s="0" t="n">
        <f aca="false">$D197*O197</f>
        <v>1.0362286188311</v>
      </c>
      <c r="BI197" s="1" t="n">
        <f aca="false">$AL197*AY197</f>
        <v>4769.26631789971</v>
      </c>
      <c r="BJ197" s="1" t="n">
        <f aca="false">$AL197*AZ197</f>
        <v>4781.9909966517</v>
      </c>
      <c r="BK197" s="1" t="n">
        <f aca="false">$AL197*BA197</f>
        <v>4802.18631098057</v>
      </c>
      <c r="BL197" s="1" t="n">
        <f aca="false">$AL197*BB197</f>
        <v>4825.43280211023</v>
      </c>
      <c r="BM197" s="1" t="n">
        <f aca="false">$AL197*BC197</f>
        <v>4883.67506988572</v>
      </c>
      <c r="BN197" s="1" t="n">
        <f aca="false">$AL197*BD197</f>
        <v>4741.30355775434</v>
      </c>
      <c r="BO197" s="1" t="n">
        <f aca="false">$AL197*BE197</f>
        <v>4764.25046676432</v>
      </c>
      <c r="BP197" s="1" t="n">
        <f aca="false">$AL197*BF197</f>
        <v>4735.30084485125</v>
      </c>
      <c r="BQ197" s="1" t="n">
        <f aca="false">$AL197*BG197</f>
        <v>4807.26357428094</v>
      </c>
    </row>
    <row r="198" customFormat="false" ht="13.8" hidden="false" customHeight="false" outlineLevel="0" collapsed="false">
      <c r="A198" s="0" t="n">
        <f aca="false">A197+1</f>
        <v>190</v>
      </c>
      <c r="B198" s="0" t="n">
        <f aca="false">B197+1/12</f>
        <v>1963.74999999999</v>
      </c>
      <c r="C198" s="1" t="n">
        <v>4496.953287</v>
      </c>
      <c r="D198" s="0" t="n">
        <v>1.01259368215675</v>
      </c>
      <c r="E198" s="11" t="n">
        <v>4697.81168049476</v>
      </c>
      <c r="G198" s="0" t="n">
        <v>0.999220951164431</v>
      </c>
      <c r="H198" s="0" t="n">
        <v>1.00994568278455</v>
      </c>
      <c r="I198" s="0" t="n">
        <v>1.00997883364573</v>
      </c>
      <c r="J198" s="0" t="n">
        <v>0.999647992297177</v>
      </c>
      <c r="K198" s="0" t="n">
        <v>1.01589488882361</v>
      </c>
      <c r="L198" s="0" t="n">
        <v>1.00230813826165</v>
      </c>
      <c r="M198" s="0" t="n">
        <v>1.00141532736775</v>
      </c>
      <c r="N198" s="0" t="n">
        <v>0.998288229360186</v>
      </c>
      <c r="O198" s="0" t="n">
        <v>1.00371914134532</v>
      </c>
      <c r="Q198" s="0" t="n">
        <f aca="false">G198-1</f>
        <v>-0.000779048835568896</v>
      </c>
      <c r="R198" s="0" t="n">
        <f aca="false">H198-1</f>
        <v>0.0099456827845501</v>
      </c>
      <c r="S198" s="0" t="n">
        <f aca="false">I198-1</f>
        <v>0.00997883364573005</v>
      </c>
      <c r="T198" s="0" t="n">
        <f aca="false">J198-1</f>
        <v>-0.000352007702822954</v>
      </c>
      <c r="U198" s="0" t="n">
        <f aca="false">K198-1</f>
        <v>0.0158948888236099</v>
      </c>
      <c r="V198" s="0" t="n">
        <f aca="false">L198-1</f>
        <v>0.00230813826165011</v>
      </c>
      <c r="W198" s="0" t="n">
        <f aca="false">M198-1</f>
        <v>0.00141532736774996</v>
      </c>
      <c r="X198" s="0" t="n">
        <f aca="false">N198-1</f>
        <v>-0.00171177063981387</v>
      </c>
      <c r="Y198" s="0" t="n">
        <f aca="false">O198-1</f>
        <v>0.00371914134531992</v>
      </c>
      <c r="AA198" s="0" t="n">
        <f aca="false">$D198+Q198</f>
        <v>1.01181463332118</v>
      </c>
      <c r="AB198" s="0" t="n">
        <f aca="false">$D198+R198</f>
        <v>1.0225393649413</v>
      </c>
      <c r="AC198" s="0" t="n">
        <f aca="false">$D198+S198</f>
        <v>1.02257251580248</v>
      </c>
      <c r="AD198" s="0" t="n">
        <f aca="false">$D198+T198</f>
        <v>1.01224167445393</v>
      </c>
      <c r="AE198" s="0" t="n">
        <f aca="false">$D198+U198</f>
        <v>1.02848857098036</v>
      </c>
      <c r="AF198" s="0" t="n">
        <f aca="false">$D198+V198</f>
        <v>1.0149018204184</v>
      </c>
      <c r="AG198" s="0" t="n">
        <f aca="false">$D198+W198</f>
        <v>1.0140090095245</v>
      </c>
      <c r="AH198" s="0" t="n">
        <f aca="false">$D198+X198</f>
        <v>1.01088191151694</v>
      </c>
      <c r="AI198" s="0" t="n">
        <f aca="false">$D198+Y198</f>
        <v>1.01631282350207</v>
      </c>
      <c r="AJ198" s="0" t="n">
        <f aca="false">X198+V198+Y198+D198</f>
        <v>1.01690919112391</v>
      </c>
      <c r="AL198" s="0" t="n">
        <f aca="false">$C$6+$C$5*A198</f>
        <v>4639.3847436306</v>
      </c>
      <c r="AN198" s="1" t="n">
        <f aca="false">$AL198*AA198</f>
        <v>4694.19737321248</v>
      </c>
      <c r="AO198" s="1" t="n">
        <f aca="false">$AL198*AB198</f>
        <v>4743.95352947038</v>
      </c>
      <c r="AP198" s="1" t="n">
        <f aca="false">$AL198*AC198</f>
        <v>4744.10732907</v>
      </c>
      <c r="AQ198" s="1" t="n">
        <f aca="false">$AL198*AD198</f>
        <v>4696.17858132864</v>
      </c>
      <c r="AR198" s="1" t="n">
        <f aca="false">$AL198*AE198</f>
        <v>4771.55418520472</v>
      </c>
      <c r="AS198" s="1" t="n">
        <f aca="false">$AL198*AF198</f>
        <v>4708.52002193205</v>
      </c>
      <c r="AT198" s="1" t="n">
        <f aca="false">$AL198*AG198</f>
        <v>4704.37792869196</v>
      </c>
      <c r="AU198" s="1" t="n">
        <f aca="false">$AL198*AH198</f>
        <v>4689.87011790381</v>
      </c>
      <c r="AV198" s="1" t="n">
        <f aca="false">$AL198*AI198</f>
        <v>4715.06620811163</v>
      </c>
      <c r="AW198" s="1" t="n">
        <f aca="false">$AL198*AJ198</f>
        <v>4717.83298695797</v>
      </c>
      <c r="AY198" s="0" t="n">
        <f aca="false">$D198*G198</f>
        <v>1.01180482222776</v>
      </c>
      <c r="AZ198" s="0" t="n">
        <f aca="false">$D198*H198</f>
        <v>1.02266461770912</v>
      </c>
      <c r="BA198" s="0" t="n">
        <f aca="false">$D198*I198</f>
        <v>1.02269818606171</v>
      </c>
      <c r="BB198" s="0" t="n">
        <f aca="false">$D198*J198</f>
        <v>1.0122372413808</v>
      </c>
      <c r="BC198" s="0" t="n">
        <f aca="false">$D198*K198</f>
        <v>1.02868874615812</v>
      </c>
      <c r="BD198" s="0" t="n">
        <f aca="false">$D198*L198</f>
        <v>1.01493088837804</v>
      </c>
      <c r="BE198" s="0" t="n">
        <f aca="false">$D198*M198</f>
        <v>1.01402683370752</v>
      </c>
      <c r="BF198" s="0" t="n">
        <f aca="false">$D198*N198</f>
        <v>1.01086035402157</v>
      </c>
      <c r="BG198" s="0" t="n">
        <f aca="false">$D198*O198</f>
        <v>1.01635966118607</v>
      </c>
      <c r="BI198" s="1" t="n">
        <f aca="false">$AL198*AY198</f>
        <v>4694.15185577535</v>
      </c>
      <c r="BJ198" s="1" t="n">
        <f aca="false">$AL198*AZ198</f>
        <v>4744.5346252505</v>
      </c>
      <c r="BK198" s="1" t="n">
        <f aca="false">$AL198*BA198</f>
        <v>4744.6903617534</v>
      </c>
      <c r="BL198" s="1" t="n">
        <f aca="false">$AL198*BB198</f>
        <v>4696.15801459682</v>
      </c>
      <c r="BM198" s="1" t="n">
        <f aca="false">$AL198*BC198</f>
        <v>4772.48287487048</v>
      </c>
      <c r="BN198" s="1" t="n">
        <f aca="false">$AL198*BD198</f>
        <v>4708.65487938054</v>
      </c>
      <c r="BO198" s="1" t="n">
        <f aca="false">$AL198*BE198</f>
        <v>4704.46062193471</v>
      </c>
      <c r="BP198" s="1" t="n">
        <f aca="false">$AL198*BF198</f>
        <v>4689.77010438871</v>
      </c>
      <c r="BQ198" s="1" t="n">
        <f aca="false">$AL198*BG198</f>
        <v>4715.2835061482</v>
      </c>
    </row>
    <row r="199" customFormat="false" ht="13.8" hidden="false" customHeight="false" outlineLevel="0" collapsed="false">
      <c r="A199" s="0" t="n">
        <f aca="false">A198+1</f>
        <v>191</v>
      </c>
      <c r="B199" s="0" t="n">
        <f aca="false">B198+1/12</f>
        <v>1963.83333333332</v>
      </c>
      <c r="C199" s="1" t="n">
        <v>4555.277797</v>
      </c>
      <c r="D199" s="0" t="n">
        <v>0.983041230596395</v>
      </c>
      <c r="E199" s="11" t="n">
        <v>4560.89590975125</v>
      </c>
      <c r="G199" s="0" t="n">
        <v>0.999899088641189</v>
      </c>
      <c r="H199" s="0" t="n">
        <v>1.00206441235308</v>
      </c>
      <c r="I199" s="0" t="n">
        <v>0.997593660684632</v>
      </c>
      <c r="J199" s="0" t="n">
        <v>1.00508922543649</v>
      </c>
      <c r="K199" s="0" t="n">
        <v>0.989990225860045</v>
      </c>
      <c r="L199" s="0" t="n">
        <v>0.998991550930658</v>
      </c>
      <c r="M199" s="0" t="n">
        <v>1.00954810073191</v>
      </c>
      <c r="N199" s="0" t="n">
        <v>1.01247118367506</v>
      </c>
      <c r="O199" s="0" t="n">
        <v>1.00899527444104</v>
      </c>
      <c r="Q199" s="0" t="n">
        <f aca="false">G199-1</f>
        <v>-0.000100911358810962</v>
      </c>
      <c r="R199" s="0" t="n">
        <f aca="false">H199-1</f>
        <v>0.00206441235307997</v>
      </c>
      <c r="S199" s="0" t="n">
        <f aca="false">I199-1</f>
        <v>-0.00240633931536793</v>
      </c>
      <c r="T199" s="0" t="n">
        <f aca="false">J199-1</f>
        <v>0.00508922543649004</v>
      </c>
      <c r="U199" s="0" t="n">
        <f aca="false">K199-1</f>
        <v>-0.010009774139955</v>
      </c>
      <c r="V199" s="0" t="n">
        <f aca="false">L199-1</f>
        <v>-0.00100844906934194</v>
      </c>
      <c r="W199" s="0" t="n">
        <f aca="false">M199-1</f>
        <v>0.00954810073191004</v>
      </c>
      <c r="X199" s="0" t="n">
        <f aca="false">N199-1</f>
        <v>0.01247118367506</v>
      </c>
      <c r="Y199" s="0" t="n">
        <f aca="false">O199-1</f>
        <v>0.00899527444103998</v>
      </c>
      <c r="AA199" s="0" t="n">
        <f aca="false">$D199+Q199</f>
        <v>0.982940319237584</v>
      </c>
      <c r="AB199" s="0" t="n">
        <f aca="false">$D199+R199</f>
        <v>0.985105642949475</v>
      </c>
      <c r="AC199" s="0" t="n">
        <f aca="false">$D199+S199</f>
        <v>0.980634891281027</v>
      </c>
      <c r="AD199" s="0" t="n">
        <f aca="false">$D199+T199</f>
        <v>0.988130456032885</v>
      </c>
      <c r="AE199" s="0" t="n">
        <f aca="false">$D199+U199</f>
        <v>0.97303145645644</v>
      </c>
      <c r="AF199" s="0" t="n">
        <f aca="false">$D199+V199</f>
        <v>0.982032781527053</v>
      </c>
      <c r="AG199" s="0" t="n">
        <f aca="false">$D199+W199</f>
        <v>0.992589331328305</v>
      </c>
      <c r="AH199" s="0" t="n">
        <f aca="false">$D199+X199</f>
        <v>0.995512414271455</v>
      </c>
      <c r="AI199" s="0" t="n">
        <f aca="false">$D199+Y199</f>
        <v>0.992036505037435</v>
      </c>
      <c r="AJ199" s="0" t="n">
        <f aca="false">X199+V199+Y199+D199</f>
        <v>1.00349923964315</v>
      </c>
      <c r="AL199" s="0" t="n">
        <f aca="false">$C$6+$C$5*A199</f>
        <v>4639.57743357746</v>
      </c>
      <c r="AN199" s="1" t="n">
        <f aca="false">$AL199*AA199</f>
        <v>4560.42772368812</v>
      </c>
      <c r="AO199" s="1" t="n">
        <f aca="false">$AL199*AB199</f>
        <v>4570.47391071821</v>
      </c>
      <c r="AP199" s="1" t="n">
        <f aca="false">$AL199*AC199</f>
        <v>4549.73151216614</v>
      </c>
      <c r="AQ199" s="1" t="n">
        <f aca="false">$AL199*AD199</f>
        <v>4584.50776524079</v>
      </c>
      <c r="AR199" s="1" t="n">
        <f aca="false">$AL199*AE199</f>
        <v>4514.45478753631</v>
      </c>
      <c r="AS199" s="1" t="n">
        <f aca="false">$AL199*AF199</f>
        <v>4556.21713220622</v>
      </c>
      <c r="AT199" s="1" t="n">
        <f aca="false">$AL199*AG199</f>
        <v>4605.19506244053</v>
      </c>
      <c r="AU199" s="1" t="n">
        <f aca="false">$AL199*AH199</f>
        <v>4618.75693210005</v>
      </c>
      <c r="AV199" s="1" t="n">
        <f aca="false">$AL199*AI199</f>
        <v>4602.63018205675</v>
      </c>
      <c r="AW199" s="1" t="n">
        <f aca="false">$AL199*AJ199</f>
        <v>4655.81242686052</v>
      </c>
      <c r="AY199" s="0" t="n">
        <f aca="false">$D199*G199</f>
        <v>0.982942030570048</v>
      </c>
      <c r="AZ199" s="0" t="n">
        <f aca="false">$D199*H199</f>
        <v>0.985070633056425</v>
      </c>
      <c r="BA199" s="0" t="n">
        <f aca="false">$D199*I199</f>
        <v>0.980675699834583</v>
      </c>
      <c r="BB199" s="0" t="n">
        <f aca="false">$D199*J199</f>
        <v>0.988044149032265</v>
      </c>
      <c r="BC199" s="0" t="n">
        <f aca="false">$D199*K199</f>
        <v>0.973201209907862</v>
      </c>
      <c r="BD199" s="0" t="n">
        <f aca="false">$D199*L199</f>
        <v>0.982049883582275</v>
      </c>
      <c r="BE199" s="0" t="n">
        <f aca="false">$D199*M199</f>
        <v>0.99242740728975</v>
      </c>
      <c r="BF199" s="0" t="n">
        <f aca="false">$D199*N199</f>
        <v>0.99530091834332</v>
      </c>
      <c r="BG199" s="0" t="n">
        <f aca="false">$D199*O199</f>
        <v>0.991883956252467</v>
      </c>
      <c r="BI199" s="1" t="n">
        <f aca="false">$AL199*AY199</f>
        <v>4560.4356635476</v>
      </c>
      <c r="BJ199" s="1" t="n">
        <f aca="false">$AL199*AZ199</f>
        <v>4570.31147960846</v>
      </c>
      <c r="BK199" s="1" t="n">
        <f aca="false">$AL199*BA199</f>
        <v>4549.92084661032</v>
      </c>
      <c r="BL199" s="1" t="n">
        <f aca="false">$AL199*BB199</f>
        <v>4584.10733722835</v>
      </c>
      <c r="BM199" s="1" t="n">
        <f aca="false">$AL199*BC199</f>
        <v>4515.2423718188</v>
      </c>
      <c r="BN199" s="1" t="n">
        <f aca="false">$AL199*BD199</f>
        <v>4556.2964785157</v>
      </c>
      <c r="BO199" s="1" t="n">
        <f aca="false">$AL199*BE199</f>
        <v>4604.44380332529</v>
      </c>
      <c r="BP199" s="1" t="n">
        <f aca="false">$AL199*BF199</f>
        <v>4617.77568036458</v>
      </c>
      <c r="BQ199" s="1" t="n">
        <f aca="false">$AL199*BG199</f>
        <v>4601.92242015649</v>
      </c>
    </row>
    <row r="200" customFormat="false" ht="13.8" hidden="false" customHeight="false" outlineLevel="0" collapsed="false">
      <c r="A200" s="0" t="n">
        <f aca="false">A199+1</f>
        <v>192</v>
      </c>
      <c r="B200" s="0" t="n">
        <f aca="false">B199+1/12</f>
        <v>1963.91666666665</v>
      </c>
      <c r="C200" s="1" t="n">
        <v>4370.227624</v>
      </c>
      <c r="D200" s="0" t="n">
        <v>0.962503790905692</v>
      </c>
      <c r="E200" s="11" t="n">
        <v>4465.79633282313</v>
      </c>
      <c r="G200" s="0" t="n">
        <v>1.00450068839736</v>
      </c>
      <c r="H200" s="0" t="n">
        <v>1.00636731239608</v>
      </c>
      <c r="I200" s="0" t="n">
        <v>1.00084815788229</v>
      </c>
      <c r="J200" s="0" t="n">
        <v>1.00204294896421</v>
      </c>
      <c r="K200" s="0" t="n">
        <v>0.971465451132915</v>
      </c>
      <c r="L200" s="0" t="n">
        <v>0.991278519678581</v>
      </c>
      <c r="M200" s="0" t="n">
        <v>1.01071302212325</v>
      </c>
      <c r="N200" s="0" t="n">
        <v>1.00973377939354</v>
      </c>
      <c r="O200" s="0" t="n">
        <v>0.992812963974759</v>
      </c>
      <c r="Q200" s="0" t="n">
        <f aca="false">G200-1</f>
        <v>0.00450068839735995</v>
      </c>
      <c r="R200" s="0" t="n">
        <f aca="false">H200-1</f>
        <v>0.00636731239607991</v>
      </c>
      <c r="S200" s="0" t="n">
        <f aca="false">I200-1</f>
        <v>0.00084815788229009</v>
      </c>
      <c r="T200" s="0" t="n">
        <f aca="false">J200-1</f>
        <v>0.00204294896420998</v>
      </c>
      <c r="U200" s="0" t="n">
        <f aca="false">K200-1</f>
        <v>-0.028534548867085</v>
      </c>
      <c r="V200" s="0" t="n">
        <f aca="false">L200-1</f>
        <v>-0.00872148032141895</v>
      </c>
      <c r="W200" s="0" t="n">
        <f aca="false">M200-1</f>
        <v>0.0107130221232501</v>
      </c>
      <c r="X200" s="0" t="n">
        <f aca="false">N200-1</f>
        <v>0.00973377939353992</v>
      </c>
      <c r="Y200" s="0" t="n">
        <f aca="false">O200-1</f>
        <v>-0.00718703602524096</v>
      </c>
      <c r="AA200" s="0" t="n">
        <f aca="false">$D200+Q200</f>
        <v>0.967004479303052</v>
      </c>
      <c r="AB200" s="0" t="n">
        <f aca="false">$D200+R200</f>
        <v>0.968871103301772</v>
      </c>
      <c r="AC200" s="0" t="n">
        <f aca="false">$D200+S200</f>
        <v>0.963351948787982</v>
      </c>
      <c r="AD200" s="0" t="n">
        <f aca="false">$D200+T200</f>
        <v>0.964546739869902</v>
      </c>
      <c r="AE200" s="0" t="n">
        <f aca="false">$D200+U200</f>
        <v>0.933969242038607</v>
      </c>
      <c r="AF200" s="0" t="n">
        <f aca="false">$D200+V200</f>
        <v>0.953782310584273</v>
      </c>
      <c r="AG200" s="0" t="n">
        <f aca="false">$D200+W200</f>
        <v>0.973216813028942</v>
      </c>
      <c r="AH200" s="0" t="n">
        <f aca="false">$D200+X200</f>
        <v>0.972237570299232</v>
      </c>
      <c r="AI200" s="0" t="n">
        <f aca="false">$D200+Y200</f>
        <v>0.955316754880451</v>
      </c>
      <c r="AJ200" s="0" t="n">
        <f aca="false">X200+V200+Y200+D200</f>
        <v>0.956329053952572</v>
      </c>
      <c r="AL200" s="0" t="n">
        <f aca="false">$C$6+$C$5*A200</f>
        <v>4639.77012352432</v>
      </c>
      <c r="AN200" s="1" t="n">
        <f aca="false">$AL200*AA200</f>
        <v>4486.67849238448</v>
      </c>
      <c r="AO200" s="1" t="n">
        <f aca="false">$AL200*AB200</f>
        <v>4495.33919864561</v>
      </c>
      <c r="AP200" s="1" t="n">
        <f aca="false">$AL200*AC200</f>
        <v>4469.73159042539</v>
      </c>
      <c r="AQ200" s="1" t="n">
        <f aca="false">$AL200*AD200</f>
        <v>4475.27514639115</v>
      </c>
      <c r="AR200" s="1" t="n">
        <f aca="false">$AL200*AE200</f>
        <v>4333.40258550138</v>
      </c>
      <c r="AS200" s="1" t="n">
        <f aca="false">$AL200*AF200</f>
        <v>4425.33066899491</v>
      </c>
      <c r="AT200" s="1" t="n">
        <f aca="false">$AL200*AG200</f>
        <v>4515.50229280323</v>
      </c>
      <c r="AU200" s="1" t="n">
        <f aca="false">$AL200*AH200</f>
        <v>4510.95883164227</v>
      </c>
      <c r="AV200" s="1" t="n">
        <f aca="false">$AL200*AI200</f>
        <v>4432.45013779653</v>
      </c>
      <c r="AW200" s="1" t="n">
        <f aca="false">$AL200*AJ200</f>
        <v>4437.14697278745</v>
      </c>
      <c r="AY200" s="0" t="n">
        <f aca="false">$D200*G200</f>
        <v>0.966835720549836</v>
      </c>
      <c r="AZ200" s="0" t="n">
        <f aca="false">$D200*H200</f>
        <v>0.9686323532248</v>
      </c>
      <c r="BA200" s="0" t="n">
        <f aca="false">$D200*I200</f>
        <v>0.963320146082683</v>
      </c>
      <c r="BB200" s="0" t="n">
        <f aca="false">$D200*J200</f>
        <v>0.964470137028371</v>
      </c>
      <c r="BC200" s="0" t="n">
        <f aca="false">$D200*K200</f>
        <v>0.935039179449339</v>
      </c>
      <c r="BD200" s="0" t="n">
        <f aca="false">$D200*L200</f>
        <v>0.954109333034017</v>
      </c>
      <c r="BE200" s="0" t="n">
        <f aca="false">$D200*M200</f>
        <v>0.972815115311377</v>
      </c>
      <c r="BF200" s="0" t="n">
        <f aca="false">$D200*N200</f>
        <v>0.971872590471814</v>
      </c>
      <c r="BG200" s="0" t="n">
        <f aca="false">$D200*O200</f>
        <v>0.955586241486022</v>
      </c>
      <c r="BI200" s="1" t="n">
        <f aca="false">$AL200*AY200</f>
        <v>4485.89549056323</v>
      </c>
      <c r="BJ200" s="1" t="n">
        <f aca="false">$AL200*AZ200</f>
        <v>4494.23145317149</v>
      </c>
      <c r="BK200" s="1" t="n">
        <f aca="false">$AL200*BA200</f>
        <v>4469.5840331835</v>
      </c>
      <c r="BL200" s="1" t="n">
        <f aca="false">$AL200*BB200</f>
        <v>4474.91972681564</v>
      </c>
      <c r="BM200" s="1" t="n">
        <f aca="false">$AL200*BC200</f>
        <v>4338.36684913374</v>
      </c>
      <c r="BN200" s="1" t="n">
        <f aca="false">$AL200*BD200</f>
        <v>4426.84797798695</v>
      </c>
      <c r="BO200" s="1" t="n">
        <f aca="false">$AL200*BE200</f>
        <v>4513.63850773458</v>
      </c>
      <c r="BP200" s="1" t="n">
        <f aca="false">$AL200*BF200</f>
        <v>4509.26540914333</v>
      </c>
      <c r="BQ200" s="1" t="n">
        <f aca="false">$AL200*BG200</f>
        <v>4433.70049369774</v>
      </c>
    </row>
    <row r="201" customFormat="false" ht="13.8" hidden="false" customHeight="false" outlineLevel="0" collapsed="false">
      <c r="A201" s="0" t="n">
        <f aca="false">A200+1</f>
        <v>193</v>
      </c>
      <c r="B201" s="0" t="n">
        <f aca="false">B200+1/12</f>
        <v>1963.99999999999</v>
      </c>
      <c r="C201" s="1" t="n">
        <v>4328.773669</v>
      </c>
      <c r="D201" s="0" t="n">
        <v>0.948389805964412</v>
      </c>
      <c r="E201" s="11" t="n">
        <v>4400.49343235002</v>
      </c>
      <c r="G201" s="0" t="n">
        <v>0.998810546987473</v>
      </c>
      <c r="H201" s="0" t="n">
        <v>0.998568238193759</v>
      </c>
      <c r="I201" s="0" t="n">
        <v>1.00403604329758</v>
      </c>
      <c r="J201" s="0" t="n">
        <v>1.0008405246087</v>
      </c>
      <c r="K201" s="0" t="n">
        <v>0.95281166171822</v>
      </c>
      <c r="L201" s="0" t="n">
        <v>0.997196796648652</v>
      </c>
      <c r="M201" s="0" t="n">
        <v>1.00650738076664</v>
      </c>
      <c r="N201" s="0" t="n">
        <v>1.00024632372234</v>
      </c>
      <c r="O201" s="0" t="n">
        <v>0.993723207280962</v>
      </c>
      <c r="Q201" s="0" t="n">
        <f aca="false">G201-1</f>
        <v>-0.00118945301252693</v>
      </c>
      <c r="R201" s="0" t="n">
        <f aca="false">H201-1</f>
        <v>-0.00143176180624094</v>
      </c>
      <c r="S201" s="0" t="n">
        <f aca="false">I201-1</f>
        <v>0.00403604329757989</v>
      </c>
      <c r="T201" s="0" t="n">
        <f aca="false">J201-1</f>
        <v>0.000840524608699988</v>
      </c>
      <c r="U201" s="0" t="n">
        <f aca="false">K201-1</f>
        <v>-0.04718833828178</v>
      </c>
      <c r="V201" s="0" t="n">
        <f aca="false">L201-1</f>
        <v>-0.00280320335134787</v>
      </c>
      <c r="W201" s="0" t="n">
        <f aca="false">M201-1</f>
        <v>0.00650738076664004</v>
      </c>
      <c r="X201" s="0" t="n">
        <f aca="false">N201-1</f>
        <v>0.000246323722340014</v>
      </c>
      <c r="Y201" s="0" t="n">
        <f aca="false">O201-1</f>
        <v>-0.00627679271903792</v>
      </c>
      <c r="AA201" s="0" t="n">
        <f aca="false">$D201+Q201</f>
        <v>0.947200352951885</v>
      </c>
      <c r="AB201" s="0" t="n">
        <f aca="false">$D201+R201</f>
        <v>0.946958044158171</v>
      </c>
      <c r="AC201" s="0" t="n">
        <f aca="false">$D201+S201</f>
        <v>0.952425849261992</v>
      </c>
      <c r="AD201" s="0" t="n">
        <f aca="false">$D201+T201</f>
        <v>0.949230330573112</v>
      </c>
      <c r="AE201" s="0" t="n">
        <f aca="false">$D201+U201</f>
        <v>0.901201467682632</v>
      </c>
      <c r="AF201" s="0" t="n">
        <f aca="false">$D201+V201</f>
        <v>0.945586602613064</v>
      </c>
      <c r="AG201" s="0" t="n">
        <f aca="false">$D201+W201</f>
        <v>0.954897186731052</v>
      </c>
      <c r="AH201" s="0" t="n">
        <f aca="false">$D201+X201</f>
        <v>0.948636129686752</v>
      </c>
      <c r="AI201" s="0" t="n">
        <f aca="false">$D201+Y201</f>
        <v>0.942113013245374</v>
      </c>
      <c r="AJ201" s="0" t="n">
        <f aca="false">X201+V201+Y201+D201</f>
        <v>0.939556133616366</v>
      </c>
      <c r="AL201" s="0" t="n">
        <f aca="false">$C$6+$C$5*A201</f>
        <v>4639.96281347118</v>
      </c>
      <c r="AN201" s="1" t="n">
        <f aca="false">$AL201*AA201</f>
        <v>4394.97441460352</v>
      </c>
      <c r="AO201" s="1" t="n">
        <f aca="false">$AL201*AB201</f>
        <v>4393.85011081131</v>
      </c>
      <c r="AP201" s="1" t="n">
        <f aca="false">$AL201*AC201</f>
        <v>4419.22052316437</v>
      </c>
      <c r="AQ201" s="1" t="n">
        <f aca="false">$AL201*AD201</f>
        <v>4404.39343527822</v>
      </c>
      <c r="AR201" s="1" t="n">
        <f aca="false">$AL201*AE201</f>
        <v>4181.54129749306</v>
      </c>
      <c r="AS201" s="1" t="n">
        <f aca="false">$AL201*AF201</f>
        <v>4387.48667304117</v>
      </c>
      <c r="AT201" s="1" t="n">
        <f aca="false">$AL201*AG201</f>
        <v>4430.68743712033</v>
      </c>
      <c r="AU201" s="1" t="n">
        <f aca="false">$AL201*AH201</f>
        <v>4401.63636526176</v>
      </c>
      <c r="AV201" s="1" t="n">
        <f aca="false">$AL201*AI201</f>
        <v>4371.36934754582</v>
      </c>
      <c r="AW201" s="1" t="n">
        <f aca="false">$AL201*AJ201</f>
        <v>4359.50552114871</v>
      </c>
      <c r="AY201" s="0" t="n">
        <f aca="false">$D201*G201</f>
        <v>0.947261740852658</v>
      </c>
      <c r="AZ201" s="0" t="n">
        <f aca="false">$D201*H201</f>
        <v>0.947031937662804</v>
      </c>
      <c r="BA201" s="0" t="n">
        <f aca="false">$D201*I201</f>
        <v>0.952217548284268</v>
      </c>
      <c r="BB201" s="0" t="n">
        <f aca="false">$D201*J201</f>
        <v>0.949186950934965</v>
      </c>
      <c r="BC201" s="0" t="n">
        <f aca="false">$D201*K201</f>
        <v>0.903636866977572</v>
      </c>
      <c r="BD201" s="0" t="n">
        <f aca="false">$D201*L201</f>
        <v>0.945731276481948</v>
      </c>
      <c r="BE201" s="0" t="n">
        <f aca="false">$D201*M201</f>
        <v>0.954561339547022</v>
      </c>
      <c r="BF201" s="0" t="n">
        <f aca="false">$D201*N201</f>
        <v>0.948623416871646</v>
      </c>
      <c r="BG201" s="0" t="n">
        <f aca="false">$D201*O201</f>
        <v>0.942436959735525</v>
      </c>
      <c r="BI201" s="1" t="n">
        <f aca="false">$AL201*AY201</f>
        <v>4395.2592521803</v>
      </c>
      <c r="BJ201" s="1" t="n">
        <f aca="false">$AL201*AZ201</f>
        <v>4394.19297392497</v>
      </c>
      <c r="BK201" s="1" t="n">
        <f aca="false">$AL201*BA201</f>
        <v>4418.25401437372</v>
      </c>
      <c r="BL201" s="1" t="n">
        <f aca="false">$AL201*BB201</f>
        <v>4404.19215537035</v>
      </c>
      <c r="BM201" s="1" t="n">
        <f aca="false">$AL201*BC201</f>
        <v>4192.84145965753</v>
      </c>
      <c r="BN201" s="1" t="n">
        <f aca="false">$AL201*BD201</f>
        <v>4388.15795441287</v>
      </c>
      <c r="BO201" s="1" t="n">
        <f aca="false">$AL201*BE201</f>
        <v>4429.12911867542</v>
      </c>
      <c r="BP201" s="1" t="n">
        <f aca="false">$AL201*BF201</f>
        <v>4401.57737827242</v>
      </c>
      <c r="BQ201" s="1" t="n">
        <f aca="false">$AL201*BG201</f>
        <v>4372.87244721367</v>
      </c>
    </row>
    <row r="202" customFormat="false" ht="13.8" hidden="false" customHeight="false" outlineLevel="0" collapsed="false">
      <c r="A202" s="0" t="n">
        <f aca="false">A201+1</f>
        <v>194</v>
      </c>
      <c r="B202" s="0" t="n">
        <f aca="false">B201+1/12</f>
        <v>1964.08333333332</v>
      </c>
      <c r="C202" s="1" t="n">
        <v>4699.825699</v>
      </c>
      <c r="D202" s="0" t="n">
        <v>0.957154979085495</v>
      </c>
      <c r="E202" s="11" t="n">
        <v>4441.34794382754</v>
      </c>
      <c r="G202" s="0" t="n">
        <v>1.00268093296222</v>
      </c>
      <c r="H202" s="0" t="n">
        <v>1.00268204795252</v>
      </c>
      <c r="I202" s="0" t="n">
        <v>1.00449901429884</v>
      </c>
      <c r="J202" s="0" t="n">
        <v>0.998307832191158</v>
      </c>
      <c r="K202" s="0" t="n">
        <v>0.962041845217839</v>
      </c>
      <c r="L202" s="0" t="n">
        <v>1.00648777881998</v>
      </c>
      <c r="M202" s="0" t="n">
        <v>1.00547415721825</v>
      </c>
      <c r="N202" s="0" t="n">
        <v>1.00898078398636</v>
      </c>
      <c r="O202" s="0" t="n">
        <v>0.998986294800003</v>
      </c>
      <c r="Q202" s="0" t="n">
        <f aca="false">G202-1</f>
        <v>0.00268093296221994</v>
      </c>
      <c r="R202" s="0" t="n">
        <f aca="false">H202-1</f>
        <v>0.00268204795252003</v>
      </c>
      <c r="S202" s="0" t="n">
        <f aca="false">I202-1</f>
        <v>0.00449901429883992</v>
      </c>
      <c r="T202" s="0" t="n">
        <f aca="false">J202-1</f>
        <v>-0.00169216780884196</v>
      </c>
      <c r="U202" s="0" t="n">
        <f aca="false">K202-1</f>
        <v>-0.0379581547821609</v>
      </c>
      <c r="V202" s="0" t="n">
        <f aca="false">L202-1</f>
        <v>0.00648777881997997</v>
      </c>
      <c r="W202" s="0" t="n">
        <f aca="false">M202-1</f>
        <v>0.00547415721824995</v>
      </c>
      <c r="X202" s="0" t="n">
        <f aca="false">N202-1</f>
        <v>0.00898078398636004</v>
      </c>
      <c r="Y202" s="0" t="n">
        <f aca="false">O202-1</f>
        <v>-0.00101370519999688</v>
      </c>
      <c r="AA202" s="0" t="n">
        <f aca="false">$D202+Q202</f>
        <v>0.959835912047715</v>
      </c>
      <c r="AB202" s="0" t="n">
        <f aca="false">$D202+R202</f>
        <v>0.959837027038015</v>
      </c>
      <c r="AC202" s="0" t="n">
        <f aca="false">$D202+S202</f>
        <v>0.961653993384335</v>
      </c>
      <c r="AD202" s="0" t="n">
        <f aca="false">$D202+T202</f>
        <v>0.955462811276653</v>
      </c>
      <c r="AE202" s="0" t="n">
        <f aca="false">$D202+U202</f>
        <v>0.919196824303334</v>
      </c>
      <c r="AF202" s="0" t="n">
        <f aca="false">$D202+V202</f>
        <v>0.963642757905475</v>
      </c>
      <c r="AG202" s="0" t="n">
        <f aca="false">$D202+W202</f>
        <v>0.962629136303745</v>
      </c>
      <c r="AH202" s="0" t="n">
        <f aca="false">$D202+X202</f>
        <v>0.966135763071855</v>
      </c>
      <c r="AI202" s="0" t="n">
        <f aca="false">$D202+Y202</f>
        <v>0.956141273885498</v>
      </c>
      <c r="AJ202" s="0" t="n">
        <f aca="false">X202+V202+Y202+D202</f>
        <v>0.971609836691838</v>
      </c>
      <c r="AL202" s="0" t="n">
        <f aca="false">$C$6+$C$5*A202</f>
        <v>4640.15550341804</v>
      </c>
      <c r="AN202" s="1" t="n">
        <f aca="false">$AL202*AA202</f>
        <v>4453.78788966647</v>
      </c>
      <c r="AO202" s="1" t="n">
        <f aca="false">$AL202*AB202</f>
        <v>4453.79306339485</v>
      </c>
      <c r="AP202" s="1" t="n">
        <f aca="false">$AL202*AC202</f>
        <v>4462.22406978625</v>
      </c>
      <c r="AQ202" s="1" t="n">
        <f aca="false">$AL202*AD202</f>
        <v>4433.49602205663</v>
      </c>
      <c r="AR202" s="1" t="n">
        <f aca="false">$AL202*AE202</f>
        <v>4265.2162030155</v>
      </c>
      <c r="AS202" s="1" t="n">
        <f aca="false">$AL202*AF202</f>
        <v>4471.45224642401</v>
      </c>
      <c r="AT202" s="1" t="n">
        <f aca="false">$AL202*AG202</f>
        <v>4466.74888457039</v>
      </c>
      <c r="AU202" s="1" t="n">
        <f aca="false">$AL202*AH202</f>
        <v>4483.02017806687</v>
      </c>
      <c r="AV202" s="1" t="n">
        <f aca="false">$AL202*AI202</f>
        <v>4436.64419406493</v>
      </c>
      <c r="AW202" s="1" t="n">
        <f aca="false">$AL202*AJ202</f>
        <v>4508.42073090073</v>
      </c>
      <c r="AY202" s="0" t="n">
        <f aca="false">$D202*G202</f>
        <v>0.959721047418878</v>
      </c>
      <c r="AZ202" s="0" t="n">
        <f aca="false">$D202*H202</f>
        <v>0.959722114637396</v>
      </c>
      <c r="BA202" s="0" t="n">
        <f aca="false">$D202*I202</f>
        <v>0.961461233022606</v>
      </c>
      <c r="BB202" s="0" t="n">
        <f aca="false">$D202*J202</f>
        <v>0.955535312241814</v>
      </c>
      <c r="BC202" s="0" t="n">
        <f aca="false">$D202*K202</f>
        <v>0.920823142238852</v>
      </c>
      <c r="BD202" s="0" t="n">
        <f aca="false">$D202*L202</f>
        <v>0.963364788886244</v>
      </c>
      <c r="BE202" s="0" t="n">
        <f aca="false">$D202*M202</f>
        <v>0.96239459592324</v>
      </c>
      <c r="BF202" s="0" t="n">
        <f aca="false">$D202*N202</f>
        <v>0.965750981194131</v>
      </c>
      <c r="BG202" s="0" t="n">
        <f aca="false">$D202*O202</f>
        <v>0.956184706105993</v>
      </c>
      <c r="BI202" s="1" t="n">
        <f aca="false">$AL202*AY202</f>
        <v>4453.25489992682</v>
      </c>
      <c r="BJ202" s="1" t="n">
        <f aca="false">$AL202*AZ202</f>
        <v>4453.2598519867</v>
      </c>
      <c r="BK202" s="1" t="n">
        <f aca="false">$AL202*BA202</f>
        <v>4461.32963173293</v>
      </c>
      <c r="BL202" s="1" t="n">
        <f aca="false">$AL202*BB202</f>
        <v>4433.83243780913</v>
      </c>
      <c r="BM202" s="1" t="n">
        <f aca="false">$AL202*BC202</f>
        <v>4272.7625711343</v>
      </c>
      <c r="BN202" s="1" t="n">
        <f aca="false">$AL202*BD202</f>
        <v>4470.16242694965</v>
      </c>
      <c r="BO202" s="1" t="n">
        <f aca="false">$AL202*BE202</f>
        <v>4465.66058073301</v>
      </c>
      <c r="BP202" s="1" t="n">
        <f aca="false">$AL202*BF202</f>
        <v>4481.23473031933</v>
      </c>
      <c r="BQ202" s="1" t="n">
        <f aca="false">$AL202*BG202</f>
        <v>4436.84572632188</v>
      </c>
    </row>
    <row r="203" customFormat="false" ht="13.8" hidden="false" customHeight="false" outlineLevel="0" collapsed="false">
      <c r="A203" s="0" t="n">
        <f aca="false">A202+1</f>
        <v>195</v>
      </c>
      <c r="B203" s="0" t="n">
        <f aca="false">B202+1/12</f>
        <v>1964.16666666665</v>
      </c>
      <c r="C203" s="1" t="n">
        <v>4673.669051</v>
      </c>
      <c r="D203" s="0" t="n">
        <v>0.990002268729016</v>
      </c>
      <c r="E203" s="11" t="n">
        <v>4593.95523912384</v>
      </c>
      <c r="G203" s="0" t="n">
        <v>1.00368537260204</v>
      </c>
      <c r="H203" s="0" t="n">
        <v>0.993384732991166</v>
      </c>
      <c r="I203" s="0" t="n">
        <v>0.993864933486644</v>
      </c>
      <c r="J203" s="0" t="n">
        <v>1.00579723262331</v>
      </c>
      <c r="K203" s="0" t="n">
        <v>0.999212782322648</v>
      </c>
      <c r="L203" s="0" t="n">
        <v>0.999609384930849</v>
      </c>
      <c r="M203" s="0" t="n">
        <v>0.997069065688924</v>
      </c>
      <c r="N203" s="0" t="n">
        <v>1.00606551502561</v>
      </c>
      <c r="O203" s="0" t="n">
        <v>1.00650903309011</v>
      </c>
      <c r="Q203" s="0" t="n">
        <f aca="false">G203-1</f>
        <v>0.00368537260204005</v>
      </c>
      <c r="R203" s="0" t="n">
        <f aca="false">H203-1</f>
        <v>-0.00661526700883397</v>
      </c>
      <c r="S203" s="0" t="n">
        <f aca="false">I203-1</f>
        <v>-0.00613506651335594</v>
      </c>
      <c r="T203" s="0" t="n">
        <f aca="false">J203-1</f>
        <v>0.00579723262331</v>
      </c>
      <c r="U203" s="0" t="n">
        <f aca="false">K203-1</f>
        <v>-0.000787217677351904</v>
      </c>
      <c r="V203" s="0" t="n">
        <f aca="false">L203-1</f>
        <v>-0.000390615069150946</v>
      </c>
      <c r="W203" s="0" t="n">
        <f aca="false">M203-1</f>
        <v>-0.00293093431107594</v>
      </c>
      <c r="X203" s="0" t="n">
        <f aca="false">N203-1</f>
        <v>0.00606551502560992</v>
      </c>
      <c r="Y203" s="0" t="n">
        <f aca="false">O203-1</f>
        <v>0.00650903309011008</v>
      </c>
      <c r="AA203" s="0" t="n">
        <f aca="false">$D203+Q203</f>
        <v>0.993687641331056</v>
      </c>
      <c r="AB203" s="0" t="n">
        <f aca="false">$D203+R203</f>
        <v>0.983387001720182</v>
      </c>
      <c r="AC203" s="0" t="n">
        <f aca="false">$D203+S203</f>
        <v>0.98386720221566</v>
      </c>
      <c r="AD203" s="0" t="n">
        <f aca="false">$D203+T203</f>
        <v>0.995799501352326</v>
      </c>
      <c r="AE203" s="0" t="n">
        <f aca="false">$D203+U203</f>
        <v>0.989215051051664</v>
      </c>
      <c r="AF203" s="0" t="n">
        <f aca="false">$D203+V203</f>
        <v>0.989611653659865</v>
      </c>
      <c r="AG203" s="0" t="n">
        <f aca="false">$D203+W203</f>
        <v>0.98707133441794</v>
      </c>
      <c r="AH203" s="0" t="n">
        <f aca="false">$D203+X203</f>
        <v>0.996067783754626</v>
      </c>
      <c r="AI203" s="0" t="n">
        <f aca="false">$D203+Y203</f>
        <v>0.996511301819126</v>
      </c>
      <c r="AJ203" s="0" t="n">
        <f aca="false">X203+V203+Y203+D203</f>
        <v>1.00218620177559</v>
      </c>
      <c r="AL203" s="0" t="n">
        <f aca="false">$C$6+$C$5*A203</f>
        <v>4640.3481933649</v>
      </c>
      <c r="AN203" s="1" t="n">
        <f aca="false">$AL203*AA203</f>
        <v>4611.05665121959</v>
      </c>
      <c r="AO203" s="1" t="n">
        <f aca="false">$AL203*AB203</f>
        <v>4563.25809681077</v>
      </c>
      <c r="AP203" s="1" t="n">
        <f aca="false">$AL203*AC203</f>
        <v>4565.48639431242</v>
      </c>
      <c r="AQ203" s="1" t="n">
        <f aca="false">$AL203*AD203</f>
        <v>4620.85641705396</v>
      </c>
      <c r="AR203" s="1" t="n">
        <f aca="false">$AL203*AE203</f>
        <v>4590.30227499696</v>
      </c>
      <c r="AS203" s="1" t="n">
        <f aca="false">$AL203*AF203</f>
        <v>4592.14264919341</v>
      </c>
      <c r="AT203" s="1" t="n">
        <f aca="false">$AL203*AG203</f>
        <v>4580.35468338857</v>
      </c>
      <c r="AU203" s="1" t="n">
        <f aca="false">$AL203*AH203</f>
        <v>4622.10134081474</v>
      </c>
      <c r="AV203" s="1" t="n">
        <f aca="false">$AL203*AI203</f>
        <v>4624.15941906409</v>
      </c>
      <c r="AW203" s="1" t="n">
        <f aca="false">$AL203*AJ203</f>
        <v>4650.49293082456</v>
      </c>
      <c r="AY203" s="0" t="n">
        <f aca="false">$D203*G203</f>
        <v>0.993650795966147</v>
      </c>
      <c r="AZ203" s="0" t="n">
        <f aca="false">$D203*H203</f>
        <v>0.983453139382022</v>
      </c>
      <c r="BA203" s="0" t="n">
        <f aca="false">$D203*I203</f>
        <v>0.98392853896199</v>
      </c>
      <c r="BB203" s="0" t="n">
        <f aca="false">$D203*J203</f>
        <v>0.995741542178443</v>
      </c>
      <c r="BC203" s="0" t="n">
        <f aca="false">$D203*K203</f>
        <v>0.989222921442454</v>
      </c>
      <c r="BD203" s="0" t="n">
        <f aca="false">$D203*L203</f>
        <v>0.989615558924357</v>
      </c>
      <c r="BE203" s="0" t="n">
        <f aca="false">$D203*M203</f>
        <v>0.987100637111555</v>
      </c>
      <c r="BF203" s="0" t="n">
        <f aca="false">$D203*N203</f>
        <v>0.99600714236538</v>
      </c>
      <c r="BG203" s="0" t="n">
        <f aca="false">$D203*O203</f>
        <v>0.996446226255457</v>
      </c>
      <c r="BI203" s="1" t="n">
        <f aca="false">$AL203*AY203</f>
        <v>4610.8856758971</v>
      </c>
      <c r="BJ203" s="1" t="n">
        <f aca="false">$AL203*AZ203</f>
        <v>4563.56499859041</v>
      </c>
      <c r="BK203" s="1" t="n">
        <f aca="false">$AL203*BA203</f>
        <v>4565.77101817244</v>
      </c>
      <c r="BL203" s="1" t="n">
        <f aca="false">$AL203*BB203</f>
        <v>4620.58746630614</v>
      </c>
      <c r="BM203" s="1" t="n">
        <f aca="false">$AL203*BC203</f>
        <v>4590.33879635064</v>
      </c>
      <c r="BN203" s="1" t="n">
        <f aca="false">$AL203*BD203</f>
        <v>4592.16077098044</v>
      </c>
      <c r="BO203" s="1" t="n">
        <f aca="false">$AL203*BE203</f>
        <v>4580.49065808995</v>
      </c>
      <c r="BP203" s="1" t="n">
        <f aca="false">$AL203*BF203</f>
        <v>4621.81994365371</v>
      </c>
      <c r="BQ203" s="1" t="n">
        <f aca="false">$AL203*BG203</f>
        <v>4623.85744578979</v>
      </c>
    </row>
    <row r="204" customFormat="false" ht="13.8" hidden="false" customHeight="false" outlineLevel="0" collapsed="false">
      <c r="A204" s="0" t="n">
        <f aca="false">A203+1</f>
        <v>196</v>
      </c>
      <c r="B204" s="0" t="n">
        <f aca="false">B203+1/12</f>
        <v>1964.24999999999</v>
      </c>
      <c r="C204" s="1" t="n">
        <v>4827.88532</v>
      </c>
      <c r="D204" s="0" t="n">
        <v>1.01159110872128</v>
      </c>
      <c r="E204" s="11" t="n">
        <v>4694.32989721577</v>
      </c>
      <c r="G204" s="0" t="n">
        <v>0.999673179222996</v>
      </c>
      <c r="H204" s="0" t="n">
        <v>0.993287078947621</v>
      </c>
      <c r="I204" s="0" t="n">
        <v>0.993450635940048</v>
      </c>
      <c r="J204" s="0" t="n">
        <v>0.996878848091475</v>
      </c>
      <c r="K204" s="0" t="n">
        <v>1.01658435471144</v>
      </c>
      <c r="L204" s="0" t="n">
        <v>0.998836020869325</v>
      </c>
      <c r="M204" s="0" t="n">
        <v>0.99397845698396</v>
      </c>
      <c r="N204" s="0" t="n">
        <v>0.988388488505618</v>
      </c>
      <c r="O204" s="0" t="n">
        <v>0.997453608725907</v>
      </c>
      <c r="Q204" s="0" t="n">
        <f aca="false">G204-1</f>
        <v>-0.000326820777003967</v>
      </c>
      <c r="R204" s="0" t="n">
        <f aca="false">H204-1</f>
        <v>-0.00671292105237897</v>
      </c>
      <c r="S204" s="0" t="n">
        <f aca="false">I204-1</f>
        <v>-0.00654936405995188</v>
      </c>
      <c r="T204" s="0" t="n">
        <f aca="false">J204-1</f>
        <v>-0.00312115190852491</v>
      </c>
      <c r="U204" s="0" t="n">
        <f aca="false">K204-1</f>
        <v>0.0165843547114399</v>
      </c>
      <c r="V204" s="0" t="n">
        <f aca="false">L204-1</f>
        <v>-0.0011639791306749</v>
      </c>
      <c r="W204" s="0" t="n">
        <f aca="false">M204-1</f>
        <v>-0.00602154301603997</v>
      </c>
      <c r="X204" s="0" t="n">
        <f aca="false">N204-1</f>
        <v>-0.0116115114943819</v>
      </c>
      <c r="Y204" s="0" t="n">
        <f aca="false">O204-1</f>
        <v>-0.00254639127409295</v>
      </c>
      <c r="AA204" s="0" t="n">
        <f aca="false">$D204+Q204</f>
        <v>1.01126428794428</v>
      </c>
      <c r="AB204" s="0" t="n">
        <f aca="false">$D204+R204</f>
        <v>1.0048781876689</v>
      </c>
      <c r="AC204" s="0" t="n">
        <f aca="false">$D204+S204</f>
        <v>1.00504174466133</v>
      </c>
      <c r="AD204" s="0" t="n">
        <f aca="false">$D204+T204</f>
        <v>1.00846995681276</v>
      </c>
      <c r="AE204" s="0" t="n">
        <f aca="false">$D204+U204</f>
        <v>1.02817546343272</v>
      </c>
      <c r="AF204" s="0" t="n">
        <f aca="false">$D204+V204</f>
        <v>1.01042712959061</v>
      </c>
      <c r="AG204" s="0" t="n">
        <f aca="false">$D204+W204</f>
        <v>1.00556956570524</v>
      </c>
      <c r="AH204" s="0" t="n">
        <f aca="false">$D204+X204</f>
        <v>0.999979597226898</v>
      </c>
      <c r="AI204" s="0" t="n">
        <f aca="false">$D204+Y204</f>
        <v>1.00904471744719</v>
      </c>
      <c r="AJ204" s="0" t="n">
        <f aca="false">X204+V204+Y204+D204</f>
        <v>0.99626922682213</v>
      </c>
      <c r="AL204" s="0" t="n">
        <f aca="false">$C$6+$C$5*A204</f>
        <v>4640.54088331176</v>
      </c>
      <c r="AN204" s="1" t="n">
        <f aca="false">$AL204*AA204</f>
        <v>4692.81327203857</v>
      </c>
      <c r="AO204" s="1" t="n">
        <f aca="false">$AL204*AB204</f>
        <v>4663.17831262576</v>
      </c>
      <c r="AP204" s="1" t="n">
        <f aca="false">$AL204*AC204</f>
        <v>4663.93730553587</v>
      </c>
      <c r="AQ204" s="1" t="n">
        <f aca="false">$AL204*AD204</f>
        <v>4679.84606418124</v>
      </c>
      <c r="AR204" s="1" t="n">
        <f aca="false">$AL204*AE204</f>
        <v>4771.29027327755</v>
      </c>
      <c r="AS204" s="1" t="n">
        <f aca="false">$AL204*AF204</f>
        <v>4688.92840447255</v>
      </c>
      <c r="AT204" s="1" t="n">
        <f aca="false">$AL204*AG204</f>
        <v>4666.38668066922</v>
      </c>
      <c r="AU204" s="1" t="n">
        <f aca="false">$AL204*AH204</f>
        <v>4640.44620340905</v>
      </c>
      <c r="AV204" s="1" t="n">
        <f aca="false">$AL204*AI204</f>
        <v>4682.51326440343</v>
      </c>
      <c r="AW204" s="1" t="n">
        <f aca="false">$AL204*AJ204</f>
        <v>4623.22807785349</v>
      </c>
      <c r="AY204" s="0" t="n">
        <f aca="false">$D204*G204</f>
        <v>1.01126049972912</v>
      </c>
      <c r="AZ204" s="0" t="n">
        <f aca="false">$D204*H204</f>
        <v>1.00480037747115</v>
      </c>
      <c r="BA204" s="0" t="n">
        <f aca="false">$D204*I204</f>
        <v>1.00496583027045</v>
      </c>
      <c r="BB204" s="0" t="n">
        <f aca="false">$D204*J204</f>
        <v>1.00843377920165</v>
      </c>
      <c r="BC204" s="0" t="n">
        <f aca="false">$D204*K204</f>
        <v>1.02836769449125</v>
      </c>
      <c r="BD204" s="0" t="n">
        <f aca="false">$D204*L204</f>
        <v>1.01041363778195</v>
      </c>
      <c r="BE204" s="0" t="n">
        <f aca="false">$D204*M204</f>
        <v>1.00549976934547</v>
      </c>
      <c r="BF204" s="0" t="n">
        <f aca="false">$D204*N204</f>
        <v>0.999845006934748</v>
      </c>
      <c r="BG204" s="0" t="n">
        <f aca="false">$D204*O204</f>
        <v>1.00901520194908</v>
      </c>
      <c r="BI204" s="1" t="n">
        <f aca="false">$AL204*AY204</f>
        <v>4692.79569267125</v>
      </c>
      <c r="BJ204" s="1" t="n">
        <f aca="false">$AL204*AZ204</f>
        <v>4662.81723122194</v>
      </c>
      <c r="BK204" s="1" t="n">
        <f aca="false">$AL204*BA204</f>
        <v>4663.58502170139</v>
      </c>
      <c r="BL204" s="1" t="n">
        <f aca="false">$AL204*BB204</f>
        <v>4679.67818049783</v>
      </c>
      <c r="BM204" s="1" t="n">
        <f aca="false">$AL204*BC204</f>
        <v>4772.18232936371</v>
      </c>
      <c r="BN204" s="1" t="n">
        <f aca="false">$AL204*BD204</f>
        <v>4688.86579518291</v>
      </c>
      <c r="BO204" s="1" t="n">
        <f aca="false">$AL204*BE204</f>
        <v>4666.0627878082</v>
      </c>
      <c r="BP204" s="1" t="n">
        <f aca="false">$AL204*BF204</f>
        <v>4639.82163165583</v>
      </c>
      <c r="BQ204" s="1" t="n">
        <f aca="false">$AL204*BG204</f>
        <v>4682.37629652779</v>
      </c>
    </row>
    <row r="205" customFormat="false" ht="13.8" hidden="false" customHeight="false" outlineLevel="0" collapsed="false">
      <c r="A205" s="0" t="n">
        <f aca="false">A204+1</f>
        <v>197</v>
      </c>
      <c r="B205" s="0" t="n">
        <f aca="false">B204+1/12</f>
        <v>1964.33333333332</v>
      </c>
      <c r="C205" s="1" t="n">
        <v>4656.340542</v>
      </c>
      <c r="D205" s="0" t="n">
        <v>1.02572739916611</v>
      </c>
      <c r="E205" s="11" t="n">
        <v>4760.12757832141</v>
      </c>
      <c r="G205" s="0" t="n">
        <v>0.995949214820857</v>
      </c>
      <c r="H205" s="0" t="n">
        <v>0.988953558614577</v>
      </c>
      <c r="I205" s="0" t="n">
        <v>0.997314789588545</v>
      </c>
      <c r="J205" s="0" t="n">
        <v>0.989289945514943</v>
      </c>
      <c r="K205" s="0" t="n">
        <v>1.02319526311844</v>
      </c>
      <c r="L205" s="0" t="n">
        <v>0.995605042123462</v>
      </c>
      <c r="M205" s="0" t="n">
        <v>1.00165260692377</v>
      </c>
      <c r="N205" s="0" t="n">
        <v>0.991553258684679</v>
      </c>
      <c r="O205" s="0" t="n">
        <v>1.00719356487921</v>
      </c>
      <c r="Q205" s="0" t="n">
        <f aca="false">G205-1</f>
        <v>-0.00405078517914292</v>
      </c>
      <c r="R205" s="0" t="n">
        <f aca="false">H205-1</f>
        <v>-0.0110464413854229</v>
      </c>
      <c r="S205" s="0" t="n">
        <f aca="false">I205-1</f>
        <v>-0.00268521041145497</v>
      </c>
      <c r="T205" s="0" t="n">
        <f aca="false">J205-1</f>
        <v>-0.0107100544850569</v>
      </c>
      <c r="U205" s="0" t="n">
        <f aca="false">K205-1</f>
        <v>0.02319526311844</v>
      </c>
      <c r="V205" s="0" t="n">
        <f aca="false">L205-1</f>
        <v>-0.00439495787653788</v>
      </c>
      <c r="W205" s="0" t="n">
        <f aca="false">M205-1</f>
        <v>0.00165260692376989</v>
      </c>
      <c r="X205" s="0" t="n">
        <f aca="false">N205-1</f>
        <v>-0.00844674131532097</v>
      </c>
      <c r="Y205" s="0" t="n">
        <f aca="false">O205-1</f>
        <v>0.00719356487921008</v>
      </c>
      <c r="AA205" s="0" t="n">
        <f aca="false">$D205+Q205</f>
        <v>1.02167661398697</v>
      </c>
      <c r="AB205" s="0" t="n">
        <f aca="false">$D205+R205</f>
        <v>1.01468095778069</v>
      </c>
      <c r="AC205" s="0" t="n">
        <f aca="false">$D205+S205</f>
        <v>1.02304218875466</v>
      </c>
      <c r="AD205" s="0" t="n">
        <f aca="false">$D205+T205</f>
        <v>1.01501734468105</v>
      </c>
      <c r="AE205" s="0" t="n">
        <f aca="false">$D205+U205</f>
        <v>1.04892266228455</v>
      </c>
      <c r="AF205" s="0" t="n">
        <f aca="false">$D205+V205</f>
        <v>1.02133244128957</v>
      </c>
      <c r="AG205" s="0" t="n">
        <f aca="false">$D205+W205</f>
        <v>1.02738000608988</v>
      </c>
      <c r="AH205" s="0" t="n">
        <f aca="false">$D205+X205</f>
        <v>1.01728065785079</v>
      </c>
      <c r="AI205" s="0" t="n">
        <f aca="false">$D205+Y205</f>
        <v>1.03292096404532</v>
      </c>
      <c r="AJ205" s="0" t="n">
        <f aca="false">X205+V205+Y205+D205</f>
        <v>1.02007926485346</v>
      </c>
      <c r="AL205" s="0" t="n">
        <f aca="false">$C$6+$C$5*A205</f>
        <v>4640.73357325862</v>
      </c>
      <c r="AN205" s="1" t="n">
        <f aca="false">$AL205*AA205</f>
        <v>4741.32896354251</v>
      </c>
      <c r="AO205" s="1" t="n">
        <f aca="false">$AL205*AB205</f>
        <v>4708.86398691905</v>
      </c>
      <c r="AP205" s="1" t="n">
        <f aca="false">$AL205*AC205</f>
        <v>4747.66623221371</v>
      </c>
      <c r="AQ205" s="1" t="n">
        <f aca="false">$AL205*AD205</f>
        <v>4710.42506890118</v>
      </c>
      <c r="AR205" s="1" t="n">
        <f aca="false">$AL205*AE205</f>
        <v>4867.77061461574</v>
      </c>
      <c r="AS205" s="1" t="n">
        <f aca="false">$AL205*AF205</f>
        <v>4739.73174975071</v>
      </c>
      <c r="AT205" s="1" t="n">
        <f aca="false">$AL205*AG205</f>
        <v>4767.79688675597</v>
      </c>
      <c r="AU205" s="1" t="n">
        <f aca="false">$AL205*AH205</f>
        <v>4720.92850231477</v>
      </c>
      <c r="AV205" s="1" t="n">
        <f aca="false">$AL205*AI205</f>
        <v>4793.51099636778</v>
      </c>
      <c r="AW205" s="1" t="n">
        <f aca="false">$AL205*AJ205</f>
        <v>4733.91609179043</v>
      </c>
      <c r="AY205" s="0" t="n">
        <f aca="false">$D205*G205</f>
        <v>1.02157239781973</v>
      </c>
      <c r="AZ205" s="0" t="n">
        <f aca="false">$D205*H205</f>
        <v>1.0143967615738</v>
      </c>
      <c r="BA205" s="0" t="n">
        <f aca="false">$D205*I205</f>
        <v>1.02297310527455</v>
      </c>
      <c r="BB205" s="0" t="n">
        <f aca="false">$D205*J205</f>
        <v>1.01474180283423</v>
      </c>
      <c r="BC205" s="0" t="n">
        <f aca="false">$D205*K205</f>
        <v>1.04951941607756</v>
      </c>
      <c r="BD205" s="0" t="n">
        <f aca="false">$D205*L205</f>
        <v>1.02121937045396</v>
      </c>
      <c r="BE205" s="0" t="n">
        <f aca="false">$D205*M205</f>
        <v>1.02742252336787</v>
      </c>
      <c r="BF205" s="0" t="n">
        <f aca="false">$D205*N205</f>
        <v>1.01706334516532</v>
      </c>
      <c r="BG205" s="0" t="n">
        <f aca="false">$D205*O205</f>
        <v>1.03310603576039</v>
      </c>
      <c r="BI205" s="1" t="n">
        <f aca="false">$AL205*AY205</f>
        <v>4740.84532407632</v>
      </c>
      <c r="BJ205" s="1" t="n">
        <f aca="false">$AL205*AZ205</f>
        <v>4707.54510804035</v>
      </c>
      <c r="BK205" s="1" t="n">
        <f aca="false">$AL205*BA205</f>
        <v>4747.34563418825</v>
      </c>
      <c r="BL205" s="1" t="n">
        <f aca="false">$AL205*BB205</f>
        <v>4709.14635260177</v>
      </c>
      <c r="BM205" s="1" t="n">
        <f aca="false">$AL205*BC205</f>
        <v>4870.53998997793</v>
      </c>
      <c r="BN205" s="1" t="n">
        <f aca="false">$AL205*BD205</f>
        <v>4739.20701812774</v>
      </c>
      <c r="BO205" s="1" t="n">
        <f aca="false">$AL205*BE205</f>
        <v>4767.9941981154</v>
      </c>
      <c r="BP205" s="1" t="n">
        <f aca="false">$AL205*BF205</f>
        <v>4719.92001203941</v>
      </c>
      <c r="BQ205" s="1" t="n">
        <f aca="false">$AL205*BG205</f>
        <v>4794.36986488938</v>
      </c>
    </row>
    <row r="206" customFormat="false" ht="13.8" hidden="false" customHeight="false" outlineLevel="0" collapsed="false">
      <c r="A206" s="0" t="n">
        <f aca="false">A205+1</f>
        <v>198</v>
      </c>
      <c r="B206" s="0" t="n">
        <f aca="false">B205+1/12</f>
        <v>1964.41666666665</v>
      </c>
      <c r="C206" s="1" t="n">
        <v>4784.690908</v>
      </c>
      <c r="D206" s="0" t="n">
        <v>1.04138487214656</v>
      </c>
      <c r="E206" s="11" t="n">
        <v>4832.99040324985</v>
      </c>
      <c r="G206" s="0" t="n">
        <v>0.99909743072829</v>
      </c>
      <c r="H206" s="0" t="n">
        <v>0.995371913010202</v>
      </c>
      <c r="I206" s="0" t="n">
        <v>1.00764746843387</v>
      </c>
      <c r="J206" s="0" t="n">
        <v>0.990800116142333</v>
      </c>
      <c r="K206" s="0" t="n">
        <v>1.04200959637922</v>
      </c>
      <c r="L206" s="0" t="n">
        <v>1.00305340018473</v>
      </c>
      <c r="M206" s="0" t="n">
        <v>1.00031727728904</v>
      </c>
      <c r="N206" s="0" t="n">
        <v>1.00569307204964</v>
      </c>
      <c r="O206" s="0" t="n">
        <v>1.00580308332518</v>
      </c>
      <c r="Q206" s="0" t="n">
        <f aca="false">G206-1</f>
        <v>-0.000902569271709952</v>
      </c>
      <c r="R206" s="0" t="n">
        <f aca="false">H206-1</f>
        <v>-0.00462808698979789</v>
      </c>
      <c r="S206" s="0" t="n">
        <f aca="false">I206-1</f>
        <v>0.0076474684338701</v>
      </c>
      <c r="T206" s="0" t="n">
        <f aca="false">J206-1</f>
        <v>-0.0091998838576669</v>
      </c>
      <c r="U206" s="0" t="n">
        <f aca="false">K206-1</f>
        <v>0.04200959637922</v>
      </c>
      <c r="V206" s="0" t="n">
        <f aca="false">L206-1</f>
        <v>0.00305340018472999</v>
      </c>
      <c r="W206" s="0" t="n">
        <f aca="false">M206-1</f>
        <v>0.000317277289040074</v>
      </c>
      <c r="X206" s="0" t="n">
        <f aca="false">N206-1</f>
        <v>0.00569307204963998</v>
      </c>
      <c r="Y206" s="0" t="n">
        <f aca="false">O206-1</f>
        <v>0.00580308332518009</v>
      </c>
      <c r="AA206" s="0" t="n">
        <f aca="false">$D206+Q206</f>
        <v>1.04048230287485</v>
      </c>
      <c r="AB206" s="0" t="n">
        <f aca="false">$D206+R206</f>
        <v>1.03675678515676</v>
      </c>
      <c r="AC206" s="0" t="n">
        <f aca="false">$D206+S206</f>
        <v>1.04903234058043</v>
      </c>
      <c r="AD206" s="0" t="n">
        <f aca="false">$D206+T206</f>
        <v>1.03218498828889</v>
      </c>
      <c r="AE206" s="0" t="n">
        <f aca="false">$D206+U206</f>
        <v>1.08339446852578</v>
      </c>
      <c r="AF206" s="0" t="n">
        <f aca="false">$D206+V206</f>
        <v>1.04443827233129</v>
      </c>
      <c r="AG206" s="0" t="n">
        <f aca="false">$D206+W206</f>
        <v>1.0417021494356</v>
      </c>
      <c r="AH206" s="0" t="n">
        <f aca="false">$D206+X206</f>
        <v>1.0470779441962</v>
      </c>
      <c r="AI206" s="0" t="n">
        <f aca="false">$D206+Y206</f>
        <v>1.04718795547174</v>
      </c>
      <c r="AJ206" s="0" t="n">
        <f aca="false">X206+V206+Y206+D206</f>
        <v>1.05593442770611</v>
      </c>
      <c r="AL206" s="0" t="n">
        <f aca="false">$C$6+$C$5*A206</f>
        <v>4640.92626320548</v>
      </c>
      <c r="AN206" s="1" t="n">
        <f aca="false">$AL206*AA206</f>
        <v>4828.80164581241</v>
      </c>
      <c r="AO206" s="1" t="n">
        <f aca="false">$AL206*AB206</f>
        <v>4811.5117927905</v>
      </c>
      <c r="AP206" s="1" t="n">
        <f aca="false">$AL206*AC206</f>
        <v>4868.48174035165</v>
      </c>
      <c r="AQ206" s="1" t="n">
        <f aca="false">$AL206*AD206</f>
        <v>4790.29442063636</v>
      </c>
      <c r="AR206" s="1" t="n">
        <f aca="false">$AL206*AE206</f>
        <v>5027.95384239285</v>
      </c>
      <c r="AS206" s="1" t="n">
        <f aca="false">$AL206*AF206</f>
        <v>4847.16100835924</v>
      </c>
      <c r="AT206" s="1" t="n">
        <f aca="false">$AL206*AG206</f>
        <v>4834.46286375326</v>
      </c>
      <c r="AU206" s="1" t="n">
        <f aca="false">$AL206*AH206</f>
        <v>4859.41153084335</v>
      </c>
      <c r="AV206" s="1" t="n">
        <f aca="false">$AL206*AI206</f>
        <v>4859.92208506126</v>
      </c>
      <c r="AW206" s="1" t="n">
        <f aca="false">$AL206*AJ206</f>
        <v>4900.51381776415</v>
      </c>
      <c r="AY206" s="0" t="n">
        <f aca="false">$D206*G206</f>
        <v>1.04044495016094</v>
      </c>
      <c r="AZ206" s="0" t="n">
        <f aca="false">$D206*H206</f>
        <v>1.03656525236841</v>
      </c>
      <c r="BA206" s="0" t="n">
        <f aca="false">$D206*I206</f>
        <v>1.04934883008381</v>
      </c>
      <c r="BB206" s="0" t="n">
        <f aca="false">$D206*J206</f>
        <v>1.03180425227168</v>
      </c>
      <c r="BC206" s="0" t="n">
        <f aca="false">$D206*K206</f>
        <v>1.08513303030086</v>
      </c>
      <c r="BD206" s="0" t="n">
        <f aca="false">$D206*L206</f>
        <v>1.04456463690755</v>
      </c>
      <c r="BE206" s="0" t="n">
        <f aca="false">$D206*M206</f>
        <v>1.04171527991564</v>
      </c>
      <c r="BF206" s="0" t="n">
        <f aca="false">$D206*N206</f>
        <v>1.0473135512551</v>
      </c>
      <c r="BG206" s="0" t="n">
        <f aca="false">$D206*O206</f>
        <v>1.04742811533321</v>
      </c>
      <c r="BI206" s="1" t="n">
        <f aca="false">$AL206*AY206</f>
        <v>4828.62829462141</v>
      </c>
      <c r="BJ206" s="1" t="n">
        <f aca="false">$AL206*AZ206</f>
        <v>4810.62290324275</v>
      </c>
      <c r="BK206" s="1" t="n">
        <f aca="false">$AL206*BA206</f>
        <v>4869.95054479992</v>
      </c>
      <c r="BL206" s="1" t="n">
        <f aca="false">$AL206*BB206</f>
        <v>4788.52745285473</v>
      </c>
      <c r="BM206" s="1" t="n">
        <f aca="false">$AL206*BC206</f>
        <v>5036.02237939504</v>
      </c>
      <c r="BN206" s="1" t="n">
        <f aca="false">$AL206*BD206</f>
        <v>4847.74745703994</v>
      </c>
      <c r="BO206" s="1" t="n">
        <f aca="false">$AL206*BE206</f>
        <v>4834.52380134293</v>
      </c>
      <c r="BP206" s="1" t="n">
        <f aca="false">$AL206*BF206</f>
        <v>4860.50496583078</v>
      </c>
      <c r="BQ206" s="1" t="n">
        <f aca="false">$AL206*BG206</f>
        <v>4861.03664926972</v>
      </c>
    </row>
    <row r="207" customFormat="false" ht="13.8" hidden="false" customHeight="false" outlineLevel="0" collapsed="false">
      <c r="A207" s="0" t="n">
        <f aca="false">A206+1</f>
        <v>199</v>
      </c>
      <c r="B207" s="0" t="n">
        <f aca="false">B206+1/12</f>
        <v>1964.49999999999</v>
      </c>
      <c r="C207" s="1" t="n">
        <v>4679.031229</v>
      </c>
      <c r="D207" s="0" t="n">
        <v>1.01705923753064</v>
      </c>
      <c r="E207" s="11" t="n">
        <v>4720.29290378212</v>
      </c>
      <c r="G207" s="0" t="n">
        <v>0.997377397559013</v>
      </c>
      <c r="H207" s="0" t="n">
        <v>1.00258239600649</v>
      </c>
      <c r="I207" s="0" t="n">
        <v>0.99925243347829</v>
      </c>
      <c r="J207" s="0" t="n">
        <v>0.990152075827894</v>
      </c>
      <c r="K207" s="0" t="n">
        <v>1.02235068720773</v>
      </c>
      <c r="L207" s="0" t="n">
        <v>0.996273379280809</v>
      </c>
      <c r="M207" s="0" t="n">
        <v>1.00857723301154</v>
      </c>
      <c r="N207" s="0" t="n">
        <v>1.00381773851652</v>
      </c>
      <c r="O207" s="0" t="n">
        <v>1.00377998032042</v>
      </c>
      <c r="Q207" s="0" t="n">
        <f aca="false">G207-1</f>
        <v>-0.00262260244098689</v>
      </c>
      <c r="R207" s="0" t="n">
        <f aca="false">H207-1</f>
        <v>0.00258239600648991</v>
      </c>
      <c r="S207" s="0" t="n">
        <f aca="false">I207-1</f>
        <v>-0.000747566521710041</v>
      </c>
      <c r="T207" s="0" t="n">
        <f aca="false">J207-1</f>
        <v>-0.00984792417210589</v>
      </c>
      <c r="U207" s="0" t="n">
        <f aca="false">K207-1</f>
        <v>0.0223506872077299</v>
      </c>
      <c r="V207" s="0" t="n">
        <f aca="false">L207-1</f>
        <v>-0.00372662071919094</v>
      </c>
      <c r="W207" s="0" t="n">
        <f aca="false">M207-1</f>
        <v>0.0085772330115399</v>
      </c>
      <c r="X207" s="0" t="n">
        <f aca="false">N207-1</f>
        <v>0.0038177385165199</v>
      </c>
      <c r="Y207" s="0" t="n">
        <f aca="false">O207-1</f>
        <v>0.00377998032041993</v>
      </c>
      <c r="AA207" s="0" t="n">
        <f aca="false">$D207+Q207</f>
        <v>1.01443663508965</v>
      </c>
      <c r="AB207" s="0" t="n">
        <f aca="false">$D207+R207</f>
        <v>1.01964163353713</v>
      </c>
      <c r="AC207" s="0" t="n">
        <f aca="false">$D207+S207</f>
        <v>1.01631167100893</v>
      </c>
      <c r="AD207" s="0" t="n">
        <f aca="false">$D207+T207</f>
        <v>1.00721131335853</v>
      </c>
      <c r="AE207" s="0" t="n">
        <f aca="false">$D207+U207</f>
        <v>1.03940992473837</v>
      </c>
      <c r="AF207" s="0" t="n">
        <f aca="false">$D207+V207</f>
        <v>1.01333261681145</v>
      </c>
      <c r="AG207" s="0" t="n">
        <f aca="false">$D207+W207</f>
        <v>1.02563647054218</v>
      </c>
      <c r="AH207" s="0" t="n">
        <f aca="false">$D207+X207</f>
        <v>1.02087697604716</v>
      </c>
      <c r="AI207" s="0" t="n">
        <f aca="false">$D207+Y207</f>
        <v>1.02083921785106</v>
      </c>
      <c r="AJ207" s="0" t="n">
        <f aca="false">X207+V207+Y207+D207</f>
        <v>1.02093033564839</v>
      </c>
      <c r="AL207" s="0" t="n">
        <f aca="false">$C$6+$C$5*A207</f>
        <v>4641.11895315234</v>
      </c>
      <c r="AN207" s="1" t="n">
        <f aca="false">$AL207*AA207</f>
        <v>4708.12109388667</v>
      </c>
      <c r="AO207" s="1" t="n">
        <f aca="false">$AL207*AB207</f>
        <v>4732.27811083237</v>
      </c>
      <c r="AP207" s="1" t="n">
        <f aca="false">$AL207*AC207</f>
        <v>4716.82335862947</v>
      </c>
      <c r="AQ207" s="1" t="n">
        <f aca="false">$AL207*AD207</f>
        <v>4674.58751625775</v>
      </c>
      <c r="AR207" s="1" t="n">
        <f aca="false">$AL207*AE207</f>
        <v>4824.02510179791</v>
      </c>
      <c r="AS207" s="1" t="n">
        <f aca="false">$AL207*AF207</f>
        <v>4702.99721373108</v>
      </c>
      <c r="AT207" s="1" t="n">
        <f aca="false">$AL207*AG207</f>
        <v>4760.1008624776</v>
      </c>
      <c r="AU207" s="1" t="n">
        <f aca="false">$AL207*AH207</f>
        <v>4738.0114823693</v>
      </c>
      <c r="AV207" s="1" t="n">
        <f aca="false">$AL207*AI207</f>
        <v>4737.83624208974</v>
      </c>
      <c r="AW207" s="1" t="n">
        <f aca="false">$AL207*AJ207</f>
        <v>4738.25913062588</v>
      </c>
      <c r="AY207" s="0" t="n">
        <f aca="false">$D207*G207</f>
        <v>1.01439189549166</v>
      </c>
      <c r="AZ207" s="0" t="n">
        <f aca="false">$D207*H207</f>
        <v>1.019685687244</v>
      </c>
      <c r="BA207" s="0" t="n">
        <f aca="false">$D207*I207</f>
        <v>1.01629891809407</v>
      </c>
      <c r="BB207" s="0" t="n">
        <f aca="false">$D207*J207</f>
        <v>1.0070433152809</v>
      </c>
      <c r="BC207" s="0" t="n">
        <f aca="false">$D207*K207</f>
        <v>1.03979121042042</v>
      </c>
      <c r="BD207" s="0" t="n">
        <f aca="false">$D207*L207</f>
        <v>1.01326904350341</v>
      </c>
      <c r="BE207" s="0" t="n">
        <f aca="false">$D207*M207</f>
        <v>1.02578279159748</v>
      </c>
      <c r="BF207" s="0" t="n">
        <f aca="false">$D207*N207</f>
        <v>1.02094210375534</v>
      </c>
      <c r="BG207" s="0" t="n">
        <f aca="false">$D207*O207</f>
        <v>1.02090370143321</v>
      </c>
      <c r="BI207" s="1" t="n">
        <f aca="false">$AL207*AY207</f>
        <v>4707.91345209049</v>
      </c>
      <c r="BJ207" s="1" t="n">
        <f aca="false">$AL207*AZ207</f>
        <v>4732.48256932629</v>
      </c>
      <c r="BK207" s="1" t="n">
        <f aca="false">$AL207*BA207</f>
        <v>4716.76417083459</v>
      </c>
      <c r="BL207" s="1" t="n">
        <f aca="false">$AL207*BB207</f>
        <v>4673.80781719554</v>
      </c>
      <c r="BM207" s="1" t="n">
        <f aca="false">$AL207*BC207</f>
        <v>4825.79469400344</v>
      </c>
      <c r="BN207" s="1" t="n">
        <f aca="false">$AL207*BD207</f>
        <v>4702.70216244624</v>
      </c>
      <c r="BO207" s="1" t="n">
        <f aca="false">$AL207*BE207</f>
        <v>4760.77995590059</v>
      </c>
      <c r="BP207" s="1" t="n">
        <f aca="false">$AL207*BF207</f>
        <v>4738.31374781013</v>
      </c>
      <c r="BQ207" s="1" t="n">
        <f aca="false">$AL207*BG207</f>
        <v>4738.13551806501</v>
      </c>
    </row>
    <row r="208" customFormat="false" ht="13.8" hidden="false" customHeight="false" outlineLevel="0" collapsed="false">
      <c r="A208" s="0" t="n">
        <f aca="false">A207+1</f>
        <v>200</v>
      </c>
      <c r="B208" s="0" t="n">
        <f aca="false">B207+1/12</f>
        <v>1964.58333333332</v>
      </c>
      <c r="C208" s="1" t="n">
        <v>4689.320212</v>
      </c>
      <c r="D208" s="0" t="n">
        <v>1.02243281479858</v>
      </c>
      <c r="E208" s="11" t="n">
        <v>4745.42932761134</v>
      </c>
      <c r="G208" s="0" t="n">
        <v>1.00063501729003</v>
      </c>
      <c r="H208" s="0" t="n">
        <v>1.0060506273819</v>
      </c>
      <c r="I208" s="0" t="n">
        <v>0.997795748989031</v>
      </c>
      <c r="J208" s="0" t="n">
        <v>1.00142399180874</v>
      </c>
      <c r="K208" s="0" t="n">
        <v>1.0229406683196</v>
      </c>
      <c r="L208" s="0" t="n">
        <v>0.99574552609143</v>
      </c>
      <c r="M208" s="0" t="n">
        <v>1.01293381624811</v>
      </c>
      <c r="N208" s="0" t="n">
        <v>0.994994962127008</v>
      </c>
      <c r="O208" s="0" t="n">
        <v>1.00674945087597</v>
      </c>
      <c r="Q208" s="0" t="n">
        <f aca="false">G208-1</f>
        <v>0.000635017290030016</v>
      </c>
      <c r="R208" s="0" t="n">
        <f aca="false">H208-1</f>
        <v>0.0060506273819001</v>
      </c>
      <c r="S208" s="0" t="n">
        <f aca="false">I208-1</f>
        <v>-0.00220425101096888</v>
      </c>
      <c r="T208" s="0" t="n">
        <f aca="false">J208-1</f>
        <v>0.00142399180873998</v>
      </c>
      <c r="U208" s="0" t="n">
        <f aca="false">K208-1</f>
        <v>0.0229406683196001</v>
      </c>
      <c r="V208" s="0" t="n">
        <f aca="false">L208-1</f>
        <v>-0.00425447390857003</v>
      </c>
      <c r="W208" s="0" t="n">
        <f aca="false">M208-1</f>
        <v>0.0129338162481101</v>
      </c>
      <c r="X208" s="0" t="n">
        <f aca="false">N208-1</f>
        <v>-0.00500503787299189</v>
      </c>
      <c r="Y208" s="0" t="n">
        <f aca="false">O208-1</f>
        <v>0.00674945087597001</v>
      </c>
      <c r="AA208" s="0" t="n">
        <f aca="false">$D208+Q208</f>
        <v>1.02306783208861</v>
      </c>
      <c r="AB208" s="0" t="n">
        <f aca="false">$D208+R208</f>
        <v>1.02848344218048</v>
      </c>
      <c r="AC208" s="0" t="n">
        <f aca="false">$D208+S208</f>
        <v>1.02022856378761</v>
      </c>
      <c r="AD208" s="0" t="n">
        <f aca="false">$D208+T208</f>
        <v>1.02385680660732</v>
      </c>
      <c r="AE208" s="0" t="n">
        <f aca="false">$D208+U208</f>
        <v>1.04537348311818</v>
      </c>
      <c r="AF208" s="0" t="n">
        <f aca="false">$D208+V208</f>
        <v>1.01817834089001</v>
      </c>
      <c r="AG208" s="0" t="n">
        <f aca="false">$D208+W208</f>
        <v>1.03536663104669</v>
      </c>
      <c r="AH208" s="0" t="n">
        <f aca="false">$D208+X208</f>
        <v>1.01742777692559</v>
      </c>
      <c r="AI208" s="0" t="n">
        <f aca="false">$D208+Y208</f>
        <v>1.02918226567455</v>
      </c>
      <c r="AJ208" s="0" t="n">
        <f aca="false">X208+V208+Y208+D208</f>
        <v>1.01992275389299</v>
      </c>
      <c r="AL208" s="0" t="n">
        <f aca="false">$C$6+$C$5*A208</f>
        <v>4641.3116430992</v>
      </c>
      <c r="AN208" s="1" t="n">
        <f aca="false">$AL208*AA208</f>
        <v>4748.37664075314</v>
      </c>
      <c r="AO208" s="1" t="n">
        <f aca="false">$AL208*AB208</f>
        <v>4773.512174927</v>
      </c>
      <c r="AP208" s="1" t="n">
        <f aca="false">$AL208*AC208</f>
        <v>4735.19871172982</v>
      </c>
      <c r="AQ208" s="1" t="n">
        <f aca="false">$AL208*AD208</f>
        <v>4752.03851737294</v>
      </c>
      <c r="AR208" s="1" t="n">
        <f aca="false">$AL208*AE208</f>
        <v>4851.90411858356</v>
      </c>
      <c r="AS208" s="1" t="n">
        <f aca="false">$AL208*AF208</f>
        <v>4725.68298832423</v>
      </c>
      <c r="AT208" s="1" t="n">
        <f aca="false">$AL208*AG208</f>
        <v>4805.45919955339</v>
      </c>
      <c r="AU208" s="1" t="n">
        <f aca="false">$AL208*AH208</f>
        <v>4722.19938705727</v>
      </c>
      <c r="AV208" s="1" t="n">
        <f aca="false">$AL208*AI208</f>
        <v>4776.75563254648</v>
      </c>
      <c r="AW208" s="1" t="n">
        <f aca="false">$AL208*AJ208</f>
        <v>4733.77935270531</v>
      </c>
      <c r="AY208" s="0" t="n">
        <f aca="false">$D208*G208</f>
        <v>1.02308207731387</v>
      </c>
      <c r="AZ208" s="0" t="n">
        <f aca="false">$D208*H208</f>
        <v>1.02861917478395</v>
      </c>
      <c r="BA208" s="0" t="n">
        <f aca="false">$D208*I208</f>
        <v>1.02017911623291</v>
      </c>
      <c r="BB208" s="0" t="n">
        <f aca="false">$D208*J208</f>
        <v>1.02388875075184</v>
      </c>
      <c r="BC208" s="0" t="n">
        <f aca="false">$D208*K208</f>
        <v>1.04588810688195</v>
      </c>
      <c r="BD208" s="0" t="n">
        <f aca="false">$D208*L208</f>
        <v>1.01808290106475</v>
      </c>
      <c r="BE208" s="0" t="n">
        <f aca="false">$D208*M208</f>
        <v>1.03565677295122</v>
      </c>
      <c r="BF208" s="0" t="n">
        <f aca="false">$D208*N208</f>
        <v>1.01731549983792</v>
      </c>
      <c r="BG208" s="0" t="n">
        <f aca="false">$D208*O208</f>
        <v>1.02933367485604</v>
      </c>
      <c r="BI208" s="1" t="n">
        <f aca="false">$AL208*AY208</f>
        <v>4748.442757283</v>
      </c>
      <c r="BJ208" s="1" t="n">
        <f aca="false">$AL208*AZ208</f>
        <v>4774.14215223985</v>
      </c>
      <c r="BK208" s="1" t="n">
        <f aca="false">$AL208*BA208</f>
        <v>4734.96921021847</v>
      </c>
      <c r="BL208" s="1" t="n">
        <f aca="false">$AL208*BB208</f>
        <v>4752.18678010283</v>
      </c>
      <c r="BM208" s="1" t="n">
        <f aca="false">$AL208*BC208</f>
        <v>4854.29264785016</v>
      </c>
      <c r="BN208" s="1" t="n">
        <f aca="false">$AL208*BD208</f>
        <v>4725.24002235205</v>
      </c>
      <c r="BO208" s="1" t="n">
        <f aca="false">$AL208*BE208</f>
        <v>4806.80583855305</v>
      </c>
      <c r="BP208" s="1" t="n">
        <f aca="false">$AL208*BF208</f>
        <v>4721.67827410304</v>
      </c>
      <c r="BQ208" s="1" t="n">
        <f aca="false">$AL208*BG208</f>
        <v>4777.45836974342</v>
      </c>
    </row>
    <row r="209" customFormat="false" ht="13.8" hidden="false" customHeight="false" outlineLevel="0" collapsed="false">
      <c r="A209" s="0" t="n">
        <f aca="false">A208+1</f>
        <v>201</v>
      </c>
      <c r="B209" s="0" t="n">
        <f aca="false">B208+1/12</f>
        <v>1964.66666666665</v>
      </c>
      <c r="C209" s="1" t="n">
        <v>4764.469263</v>
      </c>
      <c r="D209" s="0" t="n">
        <v>1.02811881019906</v>
      </c>
      <c r="E209" s="11" t="n">
        <v>4772.0179124251</v>
      </c>
      <c r="G209" s="0" t="n">
        <v>0.993604643525081</v>
      </c>
      <c r="H209" s="0" t="n">
        <v>1.00384039552212</v>
      </c>
      <c r="I209" s="0" t="n">
        <v>0.997742347076051</v>
      </c>
      <c r="J209" s="0" t="n">
        <v>1.00461401674996</v>
      </c>
      <c r="K209" s="0" t="n">
        <v>1.03113893820358</v>
      </c>
      <c r="L209" s="0" t="n">
        <v>1.00608083923693</v>
      </c>
      <c r="M209" s="0" t="n">
        <v>1.01036551966893</v>
      </c>
      <c r="N209" s="0" t="n">
        <v>1.00323688756418</v>
      </c>
      <c r="O209" s="0" t="n">
        <v>1.02823397469226</v>
      </c>
      <c r="Q209" s="0" t="n">
        <f aca="false">G209-1</f>
        <v>-0.00639535647491896</v>
      </c>
      <c r="R209" s="0" t="n">
        <f aca="false">H209-1</f>
        <v>0.00384039552212001</v>
      </c>
      <c r="S209" s="0" t="n">
        <f aca="false">I209-1</f>
        <v>-0.00225765292394897</v>
      </c>
      <c r="T209" s="0" t="n">
        <f aca="false">J209-1</f>
        <v>0.00461401674995998</v>
      </c>
      <c r="U209" s="0" t="n">
        <f aca="false">K209-1</f>
        <v>0.03113893820358</v>
      </c>
      <c r="V209" s="0" t="n">
        <f aca="false">L209-1</f>
        <v>0.00608083923693004</v>
      </c>
      <c r="W209" s="0" t="n">
        <f aca="false">M209-1</f>
        <v>0.0103655196689301</v>
      </c>
      <c r="X209" s="0" t="n">
        <f aca="false">N209-1</f>
        <v>0.00323688756417995</v>
      </c>
      <c r="Y209" s="0" t="n">
        <f aca="false">O209-1</f>
        <v>0.02823397469226</v>
      </c>
      <c r="AA209" s="0" t="n">
        <f aca="false">$D209+Q209</f>
        <v>1.02172345372414</v>
      </c>
      <c r="AB209" s="0" t="n">
        <f aca="false">$D209+R209</f>
        <v>1.03195920572118</v>
      </c>
      <c r="AC209" s="0" t="n">
        <f aca="false">$D209+S209</f>
        <v>1.02586115727511</v>
      </c>
      <c r="AD209" s="0" t="n">
        <f aca="false">$D209+T209</f>
        <v>1.03273282694902</v>
      </c>
      <c r="AE209" s="0" t="n">
        <f aca="false">$D209+U209</f>
        <v>1.05925774840264</v>
      </c>
      <c r="AF209" s="0" t="n">
        <f aca="false">$D209+V209</f>
        <v>1.03419964943599</v>
      </c>
      <c r="AG209" s="0" t="n">
        <f aca="false">$D209+W209</f>
        <v>1.03848432986799</v>
      </c>
      <c r="AH209" s="0" t="n">
        <f aca="false">$D209+X209</f>
        <v>1.03135569776324</v>
      </c>
      <c r="AI209" s="0" t="n">
        <f aca="false">$D209+Y209</f>
        <v>1.05635278489132</v>
      </c>
      <c r="AJ209" s="0" t="n">
        <f aca="false">X209+V209+Y209+D209</f>
        <v>1.06567051169243</v>
      </c>
      <c r="AL209" s="0" t="n">
        <f aca="false">$C$6+$C$5*A209</f>
        <v>4641.50433304606</v>
      </c>
      <c r="AN209" s="1" t="n">
        <f aca="false">$AL209*AA209</f>
        <v>4742.33383763539</v>
      </c>
      <c r="AO209" s="1" t="n">
        <f aca="false">$AL209*AB209</f>
        <v>4789.84312488162</v>
      </c>
      <c r="AP209" s="1" t="n">
        <f aca="false">$AL209*AC209</f>
        <v>4761.53900659607</v>
      </c>
      <c r="AQ209" s="1" t="n">
        <f aca="false">$AL209*AD209</f>
        <v>4793.4338911628</v>
      </c>
      <c r="AR209" s="1" t="n">
        <f aca="false">$AL209*AE209</f>
        <v>4916.54942902346</v>
      </c>
      <c r="AS209" s="1" t="n">
        <f aca="false">$AL209*AF209</f>
        <v>4800.24215409184</v>
      </c>
      <c r="AT209" s="1" t="n">
        <f aca="false">$AL209*AG209</f>
        <v>4820.1295168827</v>
      </c>
      <c r="AU209" s="1" t="n">
        <f aca="false">$AL209*AH209</f>
        <v>4787.04194007983</v>
      </c>
      <c r="AV209" s="1" t="n">
        <f aca="false">$AL209*AI209</f>
        <v>4903.06602829836</v>
      </c>
      <c r="AW209" s="1" t="n">
        <f aca="false">$AL209*AJ209</f>
        <v>4946.31429761984</v>
      </c>
      <c r="AY209" s="0" t="n">
        <f aca="false">$D209*G209</f>
        <v>1.02154362390927</v>
      </c>
      <c r="AZ209" s="0" t="n">
        <f aca="false">$D209*H209</f>
        <v>1.03206719307396</v>
      </c>
      <c r="BA209" s="0" t="n">
        <f aca="false">$D209*I209</f>
        <v>1.02579767476105</v>
      </c>
      <c r="BB209" s="0" t="n">
        <f aca="false">$D209*J209</f>
        <v>1.03286256761027</v>
      </c>
      <c r="BC209" s="0" t="n">
        <f aca="false">$D209*K209</f>
        <v>1.06013333829579</v>
      </c>
      <c r="BD209" s="0" t="n">
        <f aca="false">$D209*L209</f>
        <v>1.03437063540034</v>
      </c>
      <c r="BE209" s="0" t="n">
        <f aca="false">$D209*M209</f>
        <v>1.03877579594818</v>
      </c>
      <c r="BF209" s="0" t="n">
        <f aca="false">$D209*N209</f>
        <v>1.03144671519029</v>
      </c>
      <c r="BG209" s="0" t="n">
        <f aca="false">$D209*O209</f>
        <v>1.05714669066686</v>
      </c>
      <c r="BI209" s="1" t="n">
        <f aca="false">$AL209*AY209</f>
        <v>4741.49915677044</v>
      </c>
      <c r="BJ209" s="1" t="n">
        <f aca="false">$AL209*AZ209</f>
        <v>4790.34434864745</v>
      </c>
      <c r="BK209" s="1" t="n">
        <f aca="false">$AL209*BA209</f>
        <v>4761.24435223197</v>
      </c>
      <c r="BL209" s="1" t="n">
        <f aca="false">$AL209*BB209</f>
        <v>4794.03608300416</v>
      </c>
      <c r="BM209" s="1" t="n">
        <f aca="false">$AL209*BC209</f>
        <v>4920.61348330647</v>
      </c>
      <c r="BN209" s="1" t="n">
        <f aca="false">$AL209*BD209</f>
        <v>4801.03578618628</v>
      </c>
      <c r="BO209" s="1" t="n">
        <f aca="false">$AL209*BE209</f>
        <v>4821.48235795682</v>
      </c>
      <c r="BP209" s="1" t="n">
        <f aca="false">$AL209*BF209</f>
        <v>4787.46439786188</v>
      </c>
      <c r="BQ209" s="1" t="n">
        <f aca="false">$AL209*BG209</f>
        <v>4906.75094539554</v>
      </c>
    </row>
    <row r="210" customFormat="false" ht="13.8" hidden="false" customHeight="false" outlineLevel="0" collapsed="false">
      <c r="A210" s="0" t="n">
        <f aca="false">A209+1</f>
        <v>202</v>
      </c>
      <c r="B210" s="0" t="n">
        <f aca="false">B209+1/12</f>
        <v>1964.74999999998</v>
      </c>
      <c r="C210" s="1" t="n">
        <v>4473.966707</v>
      </c>
      <c r="D210" s="0" t="n">
        <v>1.01259368215675</v>
      </c>
      <c r="E210" s="11" t="n">
        <v>4700.15307996843</v>
      </c>
      <c r="G210" s="0" t="n">
        <v>0.996144553261455</v>
      </c>
      <c r="H210" s="0" t="n">
        <v>1.00672449927455</v>
      </c>
      <c r="I210" s="0" t="n">
        <v>1.00588488522232</v>
      </c>
      <c r="J210" s="0" t="n">
        <v>0.996333358708326</v>
      </c>
      <c r="K210" s="0" t="n">
        <v>1.01250418285359</v>
      </c>
      <c r="L210" s="0" t="n">
        <v>0.991455170625562</v>
      </c>
      <c r="M210" s="0" t="n">
        <v>0.995500774383323</v>
      </c>
      <c r="N210" s="0" t="n">
        <v>0.986604718538288</v>
      </c>
      <c r="O210" s="0" t="n">
        <v>1.00031797849554</v>
      </c>
      <c r="Q210" s="0" t="n">
        <f aca="false">G210-1</f>
        <v>-0.00385544673854488</v>
      </c>
      <c r="R210" s="0" t="n">
        <f aca="false">H210-1</f>
        <v>0.0067244992745501</v>
      </c>
      <c r="S210" s="0" t="n">
        <f aca="false">I210-1</f>
        <v>0.00588488522231989</v>
      </c>
      <c r="T210" s="0" t="n">
        <f aca="false">J210-1</f>
        <v>-0.00366664129167393</v>
      </c>
      <c r="U210" s="0" t="n">
        <f aca="false">K210-1</f>
        <v>0.0125041828535899</v>
      </c>
      <c r="V210" s="0" t="n">
        <f aca="false">L210-1</f>
        <v>-0.0085448293744379</v>
      </c>
      <c r="W210" s="0" t="n">
        <f aca="false">M210-1</f>
        <v>-0.00449922561667693</v>
      </c>
      <c r="X210" s="0" t="n">
        <f aca="false">N210-1</f>
        <v>-0.0133952814617119</v>
      </c>
      <c r="Y210" s="0" t="n">
        <f aca="false">O210-1</f>
        <v>0.00031797849554005</v>
      </c>
      <c r="AA210" s="0" t="n">
        <f aca="false">$D210+Q210</f>
        <v>1.00873823541821</v>
      </c>
      <c r="AB210" s="0" t="n">
        <f aca="false">$D210+R210</f>
        <v>1.0193181814313</v>
      </c>
      <c r="AC210" s="0" t="n">
        <f aca="false">$D210+S210</f>
        <v>1.01847856737907</v>
      </c>
      <c r="AD210" s="0" t="n">
        <f aca="false">$D210+T210</f>
        <v>1.00892704086508</v>
      </c>
      <c r="AE210" s="0" t="n">
        <f aca="false">$D210+U210</f>
        <v>1.02509786501034</v>
      </c>
      <c r="AF210" s="0" t="n">
        <f aca="false">$D210+V210</f>
        <v>1.00404885278231</v>
      </c>
      <c r="AG210" s="0" t="n">
        <f aca="false">$D210+W210</f>
        <v>1.00809445654007</v>
      </c>
      <c r="AH210" s="0" t="n">
        <f aca="false">$D210+X210</f>
        <v>0.999198400695038</v>
      </c>
      <c r="AI210" s="0" t="n">
        <f aca="false">$D210+Y210</f>
        <v>1.01291166065229</v>
      </c>
      <c r="AJ210" s="0" t="n">
        <f aca="false">X210+V210+Y210+D210</f>
        <v>0.99097154981614</v>
      </c>
      <c r="AL210" s="0" t="n">
        <f aca="false">$C$6+$C$5*A210</f>
        <v>4641.69702299292</v>
      </c>
      <c r="AN210" s="1" t="n">
        <f aca="false">$AL210*AA210</f>
        <v>4682.25726431982</v>
      </c>
      <c r="AO210" s="1" t="n">
        <f aca="false">$AL210*AB210</f>
        <v>4731.36616823222</v>
      </c>
      <c r="AP210" s="1" t="n">
        <f aca="false">$AL210*AC210</f>
        <v>4727.46893418554</v>
      </c>
      <c r="AQ210" s="1" t="n">
        <f aca="false">$AL210*AD210</f>
        <v>4683.13364200048</v>
      </c>
      <c r="AR210" s="1" t="n">
        <f aca="false">$AL210*AE210</f>
        <v>4758.19370829488</v>
      </c>
      <c r="AS210" s="1" t="n">
        <f aca="false">$AL210*AF210</f>
        <v>4660.49057089911</v>
      </c>
      <c r="AT210" s="1" t="n">
        <f aca="false">$AL210*AG210</f>
        <v>4679.26903781772</v>
      </c>
      <c r="AU210" s="1" t="n">
        <f aca="false">$AL210*AH210</f>
        <v>4637.97624188545</v>
      </c>
      <c r="AV210" s="1" t="n">
        <f aca="false">$AL210*AI210</f>
        <v>4701.62903980456</v>
      </c>
      <c r="AW210" s="1" t="n">
        <f aca="false">$AL210*AJ210</f>
        <v>4599.78969265227</v>
      </c>
      <c r="AY210" s="0" t="n">
        <f aca="false">$D210*G210</f>
        <v>1.00868968114741</v>
      </c>
      <c r="AZ210" s="0" t="n">
        <f aca="false">$D210*H210</f>
        <v>1.01940286763783</v>
      </c>
      <c r="BA210" s="0" t="n">
        <f aca="false">$D210*I210</f>
        <v>1.01855267975309</v>
      </c>
      <c r="BB210" s="0" t="n">
        <f aca="false">$D210*J210</f>
        <v>1.00888086435007</v>
      </c>
      <c r="BC210" s="0" t="n">
        <f aca="false">$D210*K210</f>
        <v>1.02525533871483</v>
      </c>
      <c r="BD210" s="0" t="n">
        <f aca="false">$D210*L210</f>
        <v>1.00394124191709</v>
      </c>
      <c r="BE210" s="0" t="n">
        <f aca="false">$D210*M210</f>
        <v>1.00803779472271</v>
      </c>
      <c r="BF210" s="0" t="n">
        <f aca="false">$D210*N210</f>
        <v>0.999029704777909</v>
      </c>
      <c r="BG210" s="0" t="n">
        <f aca="false">$D210*O210</f>
        <v>1.0129156651724</v>
      </c>
      <c r="BI210" s="1" t="n">
        <f aca="false">$AL210*AY210</f>
        <v>4682.0318901056</v>
      </c>
      <c r="BJ210" s="1" t="n">
        <f aca="false">$AL210*AZ210</f>
        <v>4731.75925594494</v>
      </c>
      <c r="BK210" s="1" t="n">
        <f aca="false">$AL210*BA210</f>
        <v>4727.81294137139</v>
      </c>
      <c r="BL210" s="1" t="n">
        <f aca="false">$AL210*BB210</f>
        <v>4682.91930460823</v>
      </c>
      <c r="BM210" s="1" t="n">
        <f aca="false">$AL210*BC210</f>
        <v>4758.9246535202</v>
      </c>
      <c r="BN210" s="1" t="n">
        <f aca="false">$AL210*BD210</f>
        <v>4659.99107386636</v>
      </c>
      <c r="BO210" s="1" t="n">
        <f aca="false">$AL210*BE210</f>
        <v>4679.00603082873</v>
      </c>
      <c r="BP210" s="1" t="n">
        <f aca="false">$AL210*BF210</f>
        <v>4637.19320654912</v>
      </c>
      <c r="BQ210" s="1" t="n">
        <f aca="false">$AL210*BG210</f>
        <v>4701.64762757361</v>
      </c>
    </row>
    <row r="211" customFormat="false" ht="13.8" hidden="false" customHeight="false" outlineLevel="0" collapsed="false">
      <c r="A211" s="0" t="n">
        <f aca="false">A210+1</f>
        <v>203</v>
      </c>
      <c r="B211" s="0" t="n">
        <f aca="false">B210+1/12</f>
        <v>1964.83333333332</v>
      </c>
      <c r="C211" s="1" t="n">
        <v>4402.676951</v>
      </c>
      <c r="D211" s="0" t="n">
        <v>0.983041230596395</v>
      </c>
      <c r="E211" s="11" t="n">
        <v>4563.16897570107</v>
      </c>
      <c r="G211" s="0" t="n">
        <v>1.00344345767293</v>
      </c>
      <c r="H211" s="0" t="n">
        <v>1.00485209483902</v>
      </c>
      <c r="I211" s="0" t="n">
        <v>0.992322001781422</v>
      </c>
      <c r="J211" s="0" t="n">
        <v>0.993112869359565</v>
      </c>
      <c r="K211" s="0" t="n">
        <v>0.9849148672507</v>
      </c>
      <c r="L211" s="0" t="n">
        <v>0.996843982960928</v>
      </c>
      <c r="M211" s="0" t="n">
        <v>0.995881680811566</v>
      </c>
      <c r="N211" s="0" t="n">
        <v>0.986411255736609</v>
      </c>
      <c r="O211" s="0" t="n">
        <v>0.989883314239173</v>
      </c>
      <c r="Q211" s="0" t="n">
        <f aca="false">G211-1</f>
        <v>0.00344345767293008</v>
      </c>
      <c r="R211" s="0" t="n">
        <f aca="false">H211-1</f>
        <v>0.00485209483902005</v>
      </c>
      <c r="S211" s="0" t="n">
        <f aca="false">I211-1</f>
        <v>-0.00767799821857795</v>
      </c>
      <c r="T211" s="0" t="n">
        <f aca="false">J211-1</f>
        <v>-0.00688713064043489</v>
      </c>
      <c r="U211" s="0" t="n">
        <f aca="false">K211-1</f>
        <v>-0.0150851327493</v>
      </c>
      <c r="V211" s="0" t="n">
        <f aca="false">L211-1</f>
        <v>-0.00315601703907187</v>
      </c>
      <c r="W211" s="0" t="n">
        <f aca="false">M211-1</f>
        <v>-0.00411831918843397</v>
      </c>
      <c r="X211" s="0" t="n">
        <f aca="false">N211-1</f>
        <v>-0.013588744263391</v>
      </c>
      <c r="Y211" s="0" t="n">
        <f aca="false">O211-1</f>
        <v>-0.0101166857608269</v>
      </c>
      <c r="AA211" s="0" t="n">
        <f aca="false">$D211+Q211</f>
        <v>0.986484688269325</v>
      </c>
      <c r="AB211" s="0" t="n">
        <f aca="false">$D211+R211</f>
        <v>0.987893325435415</v>
      </c>
      <c r="AC211" s="0" t="n">
        <f aca="false">$D211+S211</f>
        <v>0.975363232377817</v>
      </c>
      <c r="AD211" s="0" t="n">
        <f aca="false">$D211+T211</f>
        <v>0.97615409995596</v>
      </c>
      <c r="AE211" s="0" t="n">
        <f aca="false">$D211+U211</f>
        <v>0.967956097847095</v>
      </c>
      <c r="AF211" s="0" t="n">
        <f aca="false">$D211+V211</f>
        <v>0.979885213557323</v>
      </c>
      <c r="AG211" s="0" t="n">
        <f aca="false">$D211+W211</f>
        <v>0.978922911407961</v>
      </c>
      <c r="AH211" s="0" t="n">
        <f aca="false">$D211+X211</f>
        <v>0.969452486333004</v>
      </c>
      <c r="AI211" s="0" t="n">
        <f aca="false">$D211+Y211</f>
        <v>0.972924544835568</v>
      </c>
      <c r="AJ211" s="0" t="n">
        <f aca="false">X211+V211+Y211+D211</f>
        <v>0.956179783533105</v>
      </c>
      <c r="AL211" s="0" t="n">
        <f aca="false">$C$6+$C$5*A211</f>
        <v>4641.88971293978</v>
      </c>
      <c r="AN211" s="1" t="n">
        <f aca="false">$AL211*AA211</f>
        <v>4579.15312645001</v>
      </c>
      <c r="AO211" s="1" t="n">
        <f aca="false">$AL211*AB211</f>
        <v>4585.69186482053</v>
      </c>
      <c r="AP211" s="1" t="n">
        <f aca="false">$AL211*AC211</f>
        <v>4527.52855475428</v>
      </c>
      <c r="AQ211" s="1" t="n">
        <f aca="false">$AL211*AD211</f>
        <v>4531.19967482956</v>
      </c>
      <c r="AR211" s="1" t="n">
        <f aca="false">$AL211*AE211</f>
        <v>4493.14545317376</v>
      </c>
      <c r="AS211" s="1" t="n">
        <f aca="false">$AL211*AF211</f>
        <v>4548.51909267354</v>
      </c>
      <c r="AT211" s="1" t="n">
        <f aca="false">$AL211*AG211</f>
        <v>4544.05219222568</v>
      </c>
      <c r="AU211" s="1" t="n">
        <f aca="false">$AL211*AH211</f>
        <v>4500.09152349306</v>
      </c>
      <c r="AV211" s="1" t="n">
        <f aca="false">$AL211*AI211</f>
        <v>4516.20843613884</v>
      </c>
      <c r="AW211" s="1" t="n">
        <f aca="false">$AL211*AJ211</f>
        <v>4438.4811009033</v>
      </c>
      <c r="AY211" s="0" t="n">
        <f aca="false">$D211*G211</f>
        <v>0.986426291464699</v>
      </c>
      <c r="AZ211" s="0" t="n">
        <f aca="false">$D211*H211</f>
        <v>0.987811039877916</v>
      </c>
      <c r="BA211" s="0" t="n">
        <f aca="false">$D211*I211</f>
        <v>0.975493441779087</v>
      </c>
      <c r="BB211" s="0" t="n">
        <f aca="false">$D211*J211</f>
        <v>0.976270897216344</v>
      </c>
      <c r="BC211" s="0" t="n">
        <f aca="false">$D211*K211</f>
        <v>0.968211923134813</v>
      </c>
      <c r="BD211" s="0" t="n">
        <f aca="false">$D211*L211</f>
        <v>0.979938735722523</v>
      </c>
      <c r="BE211" s="0" t="n">
        <f aca="false">$D211*M211</f>
        <v>0.978992753033408</v>
      </c>
      <c r="BF211" s="0" t="n">
        <f aca="false">$D211*N211</f>
        <v>0.969682934713451</v>
      </c>
      <c r="BG211" s="0" t="n">
        <f aca="false">$D211*O211</f>
        <v>0.973096111376515</v>
      </c>
      <c r="BI211" s="1" t="n">
        <f aca="false">$AL211*AY211</f>
        <v>4578.88205492334</v>
      </c>
      <c r="BJ211" s="1" t="n">
        <f aca="false">$AL211*AZ211</f>
        <v>4585.30990433765</v>
      </c>
      <c r="BK211" s="1" t="n">
        <f aca="false">$AL211*BA211</f>
        <v>4528.13297243457</v>
      </c>
      <c r="BL211" s="1" t="n">
        <f aca="false">$AL211*BB211</f>
        <v>4531.74183483104</v>
      </c>
      <c r="BM211" s="1" t="n">
        <f aca="false">$AL211*BC211</f>
        <v>4494.33296594513</v>
      </c>
      <c r="BN211" s="1" t="n">
        <f aca="false">$AL211*BD211</f>
        <v>4548.76753666159</v>
      </c>
      <c r="BO211" s="1" t="n">
        <f aca="false">$AL211*BE211</f>
        <v>4544.37638934837</v>
      </c>
      <c r="BP211" s="1" t="n">
        <f aca="false">$AL211*BF211</f>
        <v>4501.16123945963</v>
      </c>
      <c r="BQ211" s="1" t="n">
        <f aca="false">$AL211*BG211</f>
        <v>4517.00482910035</v>
      </c>
    </row>
    <row r="212" customFormat="false" ht="13.8" hidden="false" customHeight="false" outlineLevel="0" collapsed="false">
      <c r="A212" s="0" t="n">
        <f aca="false">A211+1</f>
        <v>204</v>
      </c>
      <c r="B212" s="0" t="n">
        <f aca="false">B211+1/12</f>
        <v>1964.91666666665</v>
      </c>
      <c r="C212" s="1" t="n">
        <v>4223.15396</v>
      </c>
      <c r="D212" s="0" t="n">
        <v>0.962503790905692</v>
      </c>
      <c r="E212" s="11" t="n">
        <v>4468.021910475</v>
      </c>
      <c r="G212" s="0" t="n">
        <v>1.00597389061773</v>
      </c>
      <c r="H212" s="0" t="n">
        <v>1.001854685355</v>
      </c>
      <c r="I212" s="0" t="n">
        <v>0.994889226088961</v>
      </c>
      <c r="J212" s="0" t="n">
        <v>1.008257593622</v>
      </c>
      <c r="K212" s="0" t="n">
        <v>0.958848914460789</v>
      </c>
      <c r="L212" s="0" t="n">
        <v>0.996291466539158</v>
      </c>
      <c r="M212" s="0" t="n">
        <v>1.00035008546397</v>
      </c>
      <c r="N212" s="0" t="n">
        <v>0.995264823313227</v>
      </c>
      <c r="O212" s="0" t="n">
        <v>1.00043535196504</v>
      </c>
      <c r="Q212" s="0" t="n">
        <f aca="false">G212-1</f>
        <v>0.00597389061773002</v>
      </c>
      <c r="R212" s="0" t="n">
        <f aca="false">H212-1</f>
        <v>0.00185468535500011</v>
      </c>
      <c r="S212" s="0" t="n">
        <f aca="false">I212-1</f>
        <v>-0.00511077391103887</v>
      </c>
      <c r="T212" s="0" t="n">
        <f aca="false">J212-1</f>
        <v>0.00825759362199996</v>
      </c>
      <c r="U212" s="0" t="n">
        <f aca="false">K212-1</f>
        <v>-0.0411510855392109</v>
      </c>
      <c r="V212" s="0" t="n">
        <f aca="false">L212-1</f>
        <v>-0.00370853346084188</v>
      </c>
      <c r="W212" s="0" t="n">
        <f aca="false">M212-1</f>
        <v>0.000350085463969974</v>
      </c>
      <c r="X212" s="0" t="n">
        <f aca="false">N212-1</f>
        <v>-0.00473517668677292</v>
      </c>
      <c r="Y212" s="0" t="n">
        <f aca="false">O212-1</f>
        <v>0.000435351965039965</v>
      </c>
      <c r="AA212" s="0" t="n">
        <f aca="false">$D212+Q212</f>
        <v>0.968477681523422</v>
      </c>
      <c r="AB212" s="0" t="n">
        <f aca="false">$D212+R212</f>
        <v>0.964358476260692</v>
      </c>
      <c r="AC212" s="0" t="n">
        <f aca="false">$D212+S212</f>
        <v>0.957393016994653</v>
      </c>
      <c r="AD212" s="0" t="n">
        <f aca="false">$D212+T212</f>
        <v>0.970761384527692</v>
      </c>
      <c r="AE212" s="0" t="n">
        <f aca="false">$D212+U212</f>
        <v>0.921352705366481</v>
      </c>
      <c r="AF212" s="0" t="n">
        <f aca="false">$D212+V212</f>
        <v>0.95879525744485</v>
      </c>
      <c r="AG212" s="0" t="n">
        <f aca="false">$D212+W212</f>
        <v>0.962853876369662</v>
      </c>
      <c r="AH212" s="0" t="n">
        <f aca="false">$D212+X212</f>
        <v>0.957768614218919</v>
      </c>
      <c r="AI212" s="0" t="n">
        <f aca="false">$D212+Y212</f>
        <v>0.962939142870732</v>
      </c>
      <c r="AJ212" s="0" t="n">
        <f aca="false">X212+V212+Y212+D212</f>
        <v>0.954495432723117</v>
      </c>
      <c r="AL212" s="0" t="n">
        <f aca="false">$C$6+$C$5*A212</f>
        <v>4642.08240288664</v>
      </c>
      <c r="AN212" s="1" t="n">
        <f aca="false">$AL212*AA212</f>
        <v>4495.75320298834</v>
      </c>
      <c r="AO212" s="1" t="n">
        <f aca="false">$AL212*AB212</f>
        <v>4476.63151272434</v>
      </c>
      <c r="AP212" s="1" t="n">
        <f aca="false">$AL212*AC212</f>
        <v>4444.29727683743</v>
      </c>
      <c r="AQ212" s="1" t="n">
        <f aca="false">$AL212*AD212</f>
        <v>4506.35434051789</v>
      </c>
      <c r="AR212" s="1" t="n">
        <f aca="false">$AL212*AE212</f>
        <v>4276.99518043374</v>
      </c>
      <c r="AS212" s="1" t="n">
        <f aca="false">$AL212*AF212</f>
        <v>4450.8065925559</v>
      </c>
      <c r="AT212" s="1" t="n">
        <f aca="false">$AL212*AG212</f>
        <v>4469.64703604682</v>
      </c>
      <c r="AU212" s="1" t="n">
        <f aca="false">$AL212*AH212</f>
        <v>4446.04083010276</v>
      </c>
      <c r="AV212" s="1" t="n">
        <f aca="false">$AL212*AI212</f>
        <v>4470.04285017097</v>
      </c>
      <c r="AW212" s="1" t="n">
        <f aca="false">$AL212*AJ212</f>
        <v>4430.84645187964</v>
      </c>
      <c r="AY212" s="0" t="n">
        <f aca="false">$D212*G212</f>
        <v>0.968253683271713</v>
      </c>
      <c r="AZ212" s="0" t="n">
        <f aca="false">$D212*H212</f>
        <v>0.964288932590817</v>
      </c>
      <c r="BA212" s="0" t="n">
        <f aca="false">$D212*I212</f>
        <v>0.957584651641855</v>
      </c>
      <c r="BB212" s="0" t="n">
        <f aca="false">$D212*J212</f>
        <v>0.970451756070626</v>
      </c>
      <c r="BC212" s="0" t="n">
        <f aca="false">$D212*K212</f>
        <v>0.922895715074317</v>
      </c>
      <c r="BD212" s="0" t="n">
        <f aca="false">$D212*L212</f>
        <v>0.958934313390931</v>
      </c>
      <c r="BE212" s="0" t="n">
        <f aca="false">$D212*M212</f>
        <v>0.962840749491904</v>
      </c>
      <c r="BF212" s="0" t="n">
        <f aca="false">$D212*N212</f>
        <v>0.957946165394065</v>
      </c>
      <c r="BG212" s="0" t="n">
        <f aca="false">$D212*O212</f>
        <v>0.962922818822421</v>
      </c>
      <c r="BI212" s="1" t="n">
        <f aca="false">$AL212*AY212</f>
        <v>4494.7133846458</v>
      </c>
      <c r="BJ212" s="1" t="n">
        <f aca="false">$AL212*AZ212</f>
        <v>4476.30868527818</v>
      </c>
      <c r="BK212" s="1" t="n">
        <f aca="false">$AL212*BA212</f>
        <v>4445.18686066099</v>
      </c>
      <c r="BL212" s="1" t="n">
        <f aca="false">$AL212*BB212</f>
        <v>4504.91701970591</v>
      </c>
      <c r="BM212" s="1" t="n">
        <f aca="false">$AL212*BC212</f>
        <v>4284.15795864597</v>
      </c>
      <c r="BN212" s="1" t="n">
        <f aca="false">$AL212*BD212</f>
        <v>4451.45210171622</v>
      </c>
      <c r="BO212" s="1" t="n">
        <f aca="false">$AL212*BE212</f>
        <v>4469.58609999857</v>
      </c>
      <c r="BP212" s="1" t="n">
        <f aca="false">$AL212*BF212</f>
        <v>4446.86503728852</v>
      </c>
      <c r="BQ212" s="1" t="n">
        <f aca="false">$AL212*BG212</f>
        <v>4469.96707259356</v>
      </c>
    </row>
    <row r="213" customFormat="false" ht="13.8" hidden="false" customHeight="false" outlineLevel="0" collapsed="false">
      <c r="A213" s="0" t="n">
        <f aca="false">A212+1</f>
        <v>205</v>
      </c>
      <c r="B213" s="0" t="n">
        <f aca="false">B212+1/12</f>
        <v>1964.99999999998</v>
      </c>
      <c r="C213" s="1" t="n">
        <v>4202.426262</v>
      </c>
      <c r="D213" s="0" t="n">
        <v>0.948389805964412</v>
      </c>
      <c r="E213" s="11" t="n">
        <v>4402.68637452579</v>
      </c>
      <c r="G213" s="0" t="n">
        <v>0.999382109352198</v>
      </c>
      <c r="H213" s="0" t="n">
        <v>0.997302098883049</v>
      </c>
      <c r="I213" s="0" t="n">
        <v>1.00077003299244</v>
      </c>
      <c r="J213" s="0" t="n">
        <v>0.995940010763942</v>
      </c>
      <c r="K213" s="0" t="n">
        <v>0.942128519563142</v>
      </c>
      <c r="L213" s="0" t="n">
        <v>0.992902225987388</v>
      </c>
      <c r="M213" s="0" t="n">
        <v>1.00098809584201</v>
      </c>
      <c r="N213" s="0" t="n">
        <v>0.99146744551585</v>
      </c>
      <c r="O213" s="0" t="n">
        <v>0.967277178765559</v>
      </c>
      <c r="Q213" s="0" t="n">
        <f aca="false">G213-1</f>
        <v>-0.000617890647801933</v>
      </c>
      <c r="R213" s="0" t="n">
        <f aca="false">H213-1</f>
        <v>-0.0026979011169509</v>
      </c>
      <c r="S213" s="0" t="n">
        <f aca="false">I213-1</f>
        <v>0.000770032992440051</v>
      </c>
      <c r="T213" s="0" t="n">
        <f aca="false">J213-1</f>
        <v>-0.00405998923605788</v>
      </c>
      <c r="U213" s="0" t="n">
        <f aca="false">K213-1</f>
        <v>-0.057871480436858</v>
      </c>
      <c r="V213" s="0" t="n">
        <f aca="false">L213-1</f>
        <v>-0.00709777401261191</v>
      </c>
      <c r="W213" s="0" t="n">
        <f aca="false">M213-1</f>
        <v>0.000988095842010095</v>
      </c>
      <c r="X213" s="0" t="n">
        <f aca="false">N213-1</f>
        <v>-0.00853255448415002</v>
      </c>
      <c r="Y213" s="0" t="n">
        <f aca="false">O213-1</f>
        <v>-0.0327228212344409</v>
      </c>
      <c r="AA213" s="0" t="n">
        <f aca="false">$D213+Q213</f>
        <v>0.94777191531661</v>
      </c>
      <c r="AB213" s="0" t="n">
        <f aca="false">$D213+R213</f>
        <v>0.945691904847461</v>
      </c>
      <c r="AC213" s="0" t="n">
        <f aca="false">$D213+S213</f>
        <v>0.949159838956852</v>
      </c>
      <c r="AD213" s="0" t="n">
        <f aca="false">$D213+T213</f>
        <v>0.944329816728354</v>
      </c>
      <c r="AE213" s="0" t="n">
        <f aca="false">$D213+U213</f>
        <v>0.890518325527554</v>
      </c>
      <c r="AF213" s="0" t="n">
        <f aca="false">$D213+V213</f>
        <v>0.9412920319518</v>
      </c>
      <c r="AG213" s="0" t="n">
        <f aca="false">$D213+W213</f>
        <v>0.949377901806422</v>
      </c>
      <c r="AH213" s="0" t="n">
        <f aca="false">$D213+X213</f>
        <v>0.939857251480262</v>
      </c>
      <c r="AI213" s="0" t="n">
        <f aca="false">$D213+Y213</f>
        <v>0.915666984729971</v>
      </c>
      <c r="AJ213" s="0" t="n">
        <f aca="false">X213+V213+Y213+D213</f>
        <v>0.900036656233209</v>
      </c>
      <c r="AL213" s="0" t="n">
        <f aca="false">$C$6+$C$5*A213</f>
        <v>4642.2750928335</v>
      </c>
      <c r="AN213" s="1" t="n">
        <f aca="false">$AL213*AA213</f>
        <v>4399.8179561614</v>
      </c>
      <c r="AO213" s="1" t="n">
        <f aca="false">$AL213*AB213</f>
        <v>4390.16197536764</v>
      </c>
      <c r="AP213" s="1" t="n">
        <f aca="false">$AL213*AC213</f>
        <v>4406.26107950727</v>
      </c>
      <c r="AQ213" s="1" t="n">
        <f aca="false">$AL213*AD213</f>
        <v>4383.83878761806</v>
      </c>
      <c r="AR213" s="1" t="n">
        <f aca="false">$AL213*AE213</f>
        <v>4134.03104230836</v>
      </c>
      <c r="AS213" s="1" t="n">
        <f aca="false">$AL213*AF213</f>
        <v>4369.73655501248</v>
      </c>
      <c r="AT213" s="1" t="n">
        <f aca="false">$AL213*AG213</f>
        <v>4407.2733872425</v>
      </c>
      <c r="AU213" s="1" t="n">
        <f aca="false">$AL213*AH213</f>
        <v>4363.07590936577</v>
      </c>
      <c r="AV213" s="1" t="n">
        <f aca="false">$AL213*AI213</f>
        <v>4250.7780365419</v>
      </c>
      <c r="AW213" s="1" t="n">
        <f aca="false">$AL213*AJ213</f>
        <v>4178.21775186858</v>
      </c>
      <c r="AY213" s="0" t="n">
        <f aca="false">$D213*G213</f>
        <v>0.947803804772836</v>
      </c>
      <c r="AZ213" s="0" t="n">
        <f aca="false">$D213*H213</f>
        <v>0.945831144047596</v>
      </c>
      <c r="BA213" s="0" t="n">
        <f aca="false">$D213*I213</f>
        <v>0.949120097404698</v>
      </c>
      <c r="BB213" s="0" t="n">
        <f aca="false">$D213*J213</f>
        <v>0.944539353560609</v>
      </c>
      <c r="BC213" s="0" t="n">
        <f aca="false">$D213*K213</f>
        <v>0.893505083862027</v>
      </c>
      <c r="BD213" s="0" t="n">
        <f aca="false">$D213*L213</f>
        <v>0.941658349445812</v>
      </c>
      <c r="BE213" s="0" t="n">
        <f aca="false">$D213*M213</f>
        <v>0.94932690598829</v>
      </c>
      <c r="BF213" s="0" t="n">
        <f aca="false">$D213*N213</f>
        <v>0.940297618272808</v>
      </c>
      <c r="BG213" s="0" t="n">
        <f aca="false">$D213*O213</f>
        <v>0.917355815883272</v>
      </c>
      <c r="BI213" s="1" t="n">
        <f aca="false">$AL213*AY213</f>
        <v>4399.96599578976</v>
      </c>
      <c r="BJ213" s="1" t="n">
        <f aca="false">$AL213*AZ213</f>
        <v>4390.80836203837</v>
      </c>
      <c r="BK213" s="1" t="n">
        <f aca="false">$AL213*BA213</f>
        <v>4406.07658828955</v>
      </c>
      <c r="BL213" s="1" t="n">
        <f aca="false">$AL213*BB213</f>
        <v>4384.81151523547</v>
      </c>
      <c r="BM213" s="1" t="n">
        <f aca="false">$AL213*BC213</f>
        <v>4147.89639613279</v>
      </c>
      <c r="BN213" s="1" t="n">
        <f aca="false">$AL213*BD213</f>
        <v>4371.437101591</v>
      </c>
      <c r="BO213" s="1" t="n">
        <f aca="false">$AL213*BE213</f>
        <v>4407.03665062614</v>
      </c>
      <c r="BP213" s="1" t="n">
        <f aca="false">$AL213*BF213</f>
        <v>4365.12021315852</v>
      </c>
      <c r="BQ213" s="1" t="n">
        <f aca="false">$AL213*BG213</f>
        <v>4258.61805534087</v>
      </c>
    </row>
    <row r="214" customFormat="false" ht="13.8" hidden="false" customHeight="false" outlineLevel="0" collapsed="false">
      <c r="A214" s="0" t="n">
        <f aca="false">A213+1</f>
        <v>206</v>
      </c>
      <c r="B214" s="0" t="n">
        <f aca="false">B213+1/12</f>
        <v>1965.08333333332</v>
      </c>
      <c r="C214" s="1" t="n">
        <v>4271.913286</v>
      </c>
      <c r="D214" s="0" t="n">
        <v>0.957154979085495</v>
      </c>
      <c r="E214" s="11" t="n">
        <v>4443.56115353222</v>
      </c>
      <c r="G214" s="0" t="n">
        <v>0.999921525194705</v>
      </c>
      <c r="H214" s="0" t="n">
        <v>0.993109675247228</v>
      </c>
      <c r="I214" s="0" t="n">
        <v>1.00066516593929</v>
      </c>
      <c r="J214" s="0" t="n">
        <v>0.99508026535005</v>
      </c>
      <c r="K214" s="0" t="n">
        <v>0.95681472930064</v>
      </c>
      <c r="L214" s="0" t="n">
        <v>1.00709650462578</v>
      </c>
      <c r="M214" s="0" t="n">
        <v>0.995622215400615</v>
      </c>
      <c r="N214" s="0" t="n">
        <v>0.982732059242622</v>
      </c>
      <c r="O214" s="0" t="n">
        <v>0.96450266637048</v>
      </c>
      <c r="Q214" s="0" t="n">
        <f aca="false">G214-1</f>
        <v>-7.84748052948814E-005</v>
      </c>
      <c r="R214" s="0" t="n">
        <f aca="false">H214-1</f>
        <v>-0.00689032475277196</v>
      </c>
      <c r="S214" s="0" t="n">
        <f aca="false">I214-1</f>
        <v>0.000665165939290002</v>
      </c>
      <c r="T214" s="0" t="n">
        <f aca="false">J214-1</f>
        <v>-0.00491973464994999</v>
      </c>
      <c r="U214" s="0" t="n">
        <f aca="false">K214-1</f>
        <v>-0.04318527069936</v>
      </c>
      <c r="V214" s="0" t="n">
        <f aca="false">L214-1</f>
        <v>0.00709650462578004</v>
      </c>
      <c r="W214" s="0" t="n">
        <f aca="false">M214-1</f>
        <v>-0.00437778459938487</v>
      </c>
      <c r="X214" s="0" t="n">
        <f aca="false">N214-1</f>
        <v>-0.0172679407573779</v>
      </c>
      <c r="Y214" s="0" t="n">
        <f aca="false">O214-1</f>
        <v>-0.03549733362952</v>
      </c>
      <c r="AA214" s="0" t="n">
        <f aca="false">$D214+Q214</f>
        <v>0.9570765042802</v>
      </c>
      <c r="AB214" s="0" t="n">
        <f aca="false">$D214+R214</f>
        <v>0.950264654332723</v>
      </c>
      <c r="AC214" s="0" t="n">
        <f aca="false">$D214+S214</f>
        <v>0.957820145024785</v>
      </c>
      <c r="AD214" s="0" t="n">
        <f aca="false">$D214+T214</f>
        <v>0.952235244435545</v>
      </c>
      <c r="AE214" s="0" t="n">
        <f aca="false">$D214+U214</f>
        <v>0.913969708386135</v>
      </c>
      <c r="AF214" s="0" t="n">
        <f aca="false">$D214+V214</f>
        <v>0.964251483711275</v>
      </c>
      <c r="AG214" s="0" t="n">
        <f aca="false">$D214+W214</f>
        <v>0.95277719448611</v>
      </c>
      <c r="AH214" s="0" t="n">
        <f aca="false">$D214+X214</f>
        <v>0.939887038328117</v>
      </c>
      <c r="AI214" s="0" t="n">
        <f aca="false">$D214+Y214</f>
        <v>0.921657645455975</v>
      </c>
      <c r="AJ214" s="0" t="n">
        <f aca="false">X214+V214+Y214+D214</f>
        <v>0.911486209324377</v>
      </c>
      <c r="AL214" s="0" t="n">
        <f aca="false">$C$6+$C$5*A214</f>
        <v>4642.46778278036</v>
      </c>
      <c r="AN214" s="1" t="n">
        <f aca="false">$AL214*AA214</f>
        <v>4443.19683677688</v>
      </c>
      <c r="AO214" s="1" t="n">
        <f aca="false">$AL214*AB214</f>
        <v>4411.57304285458</v>
      </c>
      <c r="AP214" s="1" t="n">
        <f aca="false">$AL214*AC214</f>
        <v>4446.64916497559</v>
      </c>
      <c r="AQ214" s="1" t="n">
        <f aca="false">$AL214*AD214</f>
        <v>4420.72144392</v>
      </c>
      <c r="AR214" s="1" t="n">
        <f aca="false">$AL214*AE214</f>
        <v>4243.07492561979</v>
      </c>
      <c r="AS214" s="1" t="n">
        <f aca="false">$AL214*AF214</f>
        <v>4476.50644762776</v>
      </c>
      <c r="AT214" s="1" t="n">
        <f aca="false">$AL214*AG214</f>
        <v>4423.23742956962</v>
      </c>
      <c r="AU214" s="1" t="n">
        <f aca="false">$AL214*AH214</f>
        <v>4363.39529489114</v>
      </c>
      <c r="AV214" s="1" t="n">
        <f aca="false">$AL214*AI214</f>
        <v>4278.76592578257</v>
      </c>
      <c r="AW214" s="1" t="n">
        <f aca="false">$AL214*AJ214</f>
        <v>4231.54536123702</v>
      </c>
      <c r="AY214" s="0" t="n">
        <f aca="false">$D214*G214</f>
        <v>0.957079866534874</v>
      </c>
      <c r="AZ214" s="0" t="n">
        <f aca="false">$D214*H214</f>
        <v>0.950559870440863</v>
      </c>
      <c r="BA214" s="0" t="n">
        <f aca="false">$D214*I214</f>
        <v>0.957791645976205</v>
      </c>
      <c r="BB214" s="0" t="n">
        <f aca="false">$D214*J214</f>
        <v>0.952446030569516</v>
      </c>
      <c r="BC214" s="0" t="n">
        <f aca="false">$D214*K214</f>
        <v>0.915819982212448</v>
      </c>
      <c r="BD214" s="0" t="n">
        <f aca="false">$D214*L214</f>
        <v>0.963947433822164</v>
      </c>
      <c r="BE214" s="0" t="n">
        <f aca="false">$D214*M214</f>
        <v>0.95296476075883</v>
      </c>
      <c r="BF214" s="0" t="n">
        <f aca="false">$D214*N214</f>
        <v>0.940626883611017</v>
      </c>
      <c r="BG214" s="0" t="n">
        <f aca="false">$D214*O214</f>
        <v>0.923178529457741</v>
      </c>
      <c r="BI214" s="1" t="n">
        <f aca="false">$AL214*AY214</f>
        <v>4443.21244593588</v>
      </c>
      <c r="BJ214" s="1" t="n">
        <f aca="false">$AL214*AZ214</f>
        <v>4412.94357412558</v>
      </c>
      <c r="BK214" s="1" t="n">
        <f aca="false">$AL214*BA214</f>
        <v>4446.51685906072</v>
      </c>
      <c r="BL214" s="1" t="n">
        <f aca="false">$AL214*BB214</f>
        <v>4421.70001175602</v>
      </c>
      <c r="BM214" s="1" t="n">
        <f aca="false">$AL214*BC214</f>
        <v>4251.66476224777</v>
      </c>
      <c r="BN214" s="1" t="n">
        <f aca="false">$AL214*BD214</f>
        <v>4475.0949058132</v>
      </c>
      <c r="BO214" s="1" t="n">
        <f aca="false">$AL214*BE214</f>
        <v>4424.10819994786</v>
      </c>
      <c r="BP214" s="1" t="n">
        <f aca="false">$AL214*BF214</f>
        <v>4366.83000278124</v>
      </c>
      <c r="BQ214" s="1" t="n">
        <f aca="false">$AL214*BG214</f>
        <v>4285.82658076211</v>
      </c>
    </row>
    <row r="215" customFormat="false" ht="13.8" hidden="false" customHeight="false" outlineLevel="0" collapsed="false">
      <c r="A215" s="0" t="n">
        <f aca="false">A214+1</f>
        <v>207</v>
      </c>
      <c r="B215" s="0" t="n">
        <f aca="false">B214+1/12</f>
        <v>1965.16666666665</v>
      </c>
      <c r="C215" s="1" t="n">
        <v>4737.809721</v>
      </c>
      <c r="D215" s="0" t="n">
        <v>0.990002268729016</v>
      </c>
      <c r="E215" s="11" t="n">
        <v>4596.24440093848</v>
      </c>
      <c r="G215" s="0" t="n">
        <v>0.999220951164431</v>
      </c>
      <c r="H215" s="0" t="n">
        <v>0.995031448462677</v>
      </c>
      <c r="I215" s="0" t="n">
        <v>0.995876296552055</v>
      </c>
      <c r="J215" s="0" t="n">
        <v>1.00660093370951</v>
      </c>
      <c r="K215" s="0" t="n">
        <v>0.998267236811313</v>
      </c>
      <c r="L215" s="0" t="n">
        <v>0.991221900515227</v>
      </c>
      <c r="M215" s="0" t="n">
        <v>0.996633875146937</v>
      </c>
      <c r="N215" s="0" t="n">
        <v>0.997185015429558</v>
      </c>
      <c r="O215" s="0" t="n">
        <v>0.988831911453974</v>
      </c>
      <c r="Q215" s="0" t="n">
        <f aca="false">G215-1</f>
        <v>-0.000779048835568896</v>
      </c>
      <c r="R215" s="0" t="n">
        <f aca="false">H215-1</f>
        <v>-0.0049685515373229</v>
      </c>
      <c r="S215" s="0" t="n">
        <f aca="false">I215-1</f>
        <v>-0.00412370344794488</v>
      </c>
      <c r="T215" s="0" t="n">
        <f aca="false">J215-1</f>
        <v>0.00660093370951009</v>
      </c>
      <c r="U215" s="0" t="n">
        <f aca="false">K215-1</f>
        <v>-0.00173276318868687</v>
      </c>
      <c r="V215" s="0" t="n">
        <f aca="false">L215-1</f>
        <v>-0.00877809948477293</v>
      </c>
      <c r="W215" s="0" t="n">
        <f aca="false">M215-1</f>
        <v>-0.00336612485306287</v>
      </c>
      <c r="X215" s="0" t="n">
        <f aca="false">N215-1</f>
        <v>-0.00281498457044194</v>
      </c>
      <c r="Y215" s="0" t="n">
        <f aca="false">O215-1</f>
        <v>-0.0111680885460259</v>
      </c>
      <c r="AA215" s="0" t="n">
        <f aca="false">$D215+Q215</f>
        <v>0.989223219893447</v>
      </c>
      <c r="AB215" s="0" t="n">
        <f aca="false">$D215+R215</f>
        <v>0.985033717191693</v>
      </c>
      <c r="AC215" s="0" t="n">
        <f aca="false">$D215+S215</f>
        <v>0.985878565281071</v>
      </c>
      <c r="AD215" s="0" t="n">
        <f aca="false">$D215+T215</f>
        <v>0.996603202438526</v>
      </c>
      <c r="AE215" s="0" t="n">
        <f aca="false">$D215+U215</f>
        <v>0.988269505540329</v>
      </c>
      <c r="AF215" s="0" t="n">
        <f aca="false">$D215+V215</f>
        <v>0.981224169244243</v>
      </c>
      <c r="AG215" s="0" t="n">
        <f aca="false">$D215+W215</f>
        <v>0.986636143875953</v>
      </c>
      <c r="AH215" s="0" t="n">
        <f aca="false">$D215+X215</f>
        <v>0.987187284158574</v>
      </c>
      <c r="AI215" s="0" t="n">
        <f aca="false">$D215+Y215</f>
        <v>0.97883418018299</v>
      </c>
      <c r="AJ215" s="0" t="n">
        <f aca="false">X215+V215+Y215+D215</f>
        <v>0.967241096127775</v>
      </c>
      <c r="AL215" s="0" t="n">
        <f aca="false">$C$6+$C$5*A215</f>
        <v>4642.66047272722</v>
      </c>
      <c r="AN215" s="1" t="n">
        <f aca="false">$AL215*AA215</f>
        <v>4592.62754170326</v>
      </c>
      <c r="AO215" s="1" t="n">
        <f aca="false">$AL215*AB215</f>
        <v>4573.17710310944</v>
      </c>
      <c r="AP215" s="1" t="n">
        <f aca="false">$AL215*AC215</f>
        <v>4577.09944593945</v>
      </c>
      <c r="AQ215" s="1" t="n">
        <f aca="false">$AL215*AD215</f>
        <v>4626.8902949547</v>
      </c>
      <c r="AR215" s="1" t="n">
        <f aca="false">$AL215*AE215</f>
        <v>4588.19976977376</v>
      </c>
      <c r="AS215" s="1" t="n">
        <f aca="false">$AL215*AF215</f>
        <v>4555.49066543485</v>
      </c>
      <c r="AT215" s="1" t="n">
        <f aca="false">$AL215*AG215</f>
        <v>4580.6166261369</v>
      </c>
      <c r="AU215" s="1" t="n">
        <f aca="false">$AL215*AH215</f>
        <v>4583.17538334195</v>
      </c>
      <c r="AV215" s="1" t="n">
        <f aca="false">$AL215*AI215</f>
        <v>4544.39475768992</v>
      </c>
      <c r="AW215" s="1" t="n">
        <f aca="false">$AL215*AJ215</f>
        <v>4490.57200458977</v>
      </c>
      <c r="AY215" s="0" t="n">
        <f aca="false">$D215*G215</f>
        <v>0.989231008614352</v>
      </c>
      <c r="AZ215" s="0" t="n">
        <f aca="false">$D215*H215</f>
        <v>0.985083391434769</v>
      </c>
      <c r="BA215" s="0" t="n">
        <f aca="false">$D215*I215</f>
        <v>0.985919792959985</v>
      </c>
      <c r="BB215" s="0" t="n">
        <f aca="false">$D215*J215</f>
        <v>0.996537208077161</v>
      </c>
      <c r="BC215" s="0" t="n">
        <f aca="false">$D215*K215</f>
        <v>0.988286829241046</v>
      </c>
      <c r="BD215" s="0" t="n">
        <f aca="false">$D215*L215</f>
        <v>0.981311930323962</v>
      </c>
      <c r="BE215" s="0" t="n">
        <f aca="false">$D215*M215</f>
        <v>0.986669797487659</v>
      </c>
      <c r="BF215" s="0" t="n">
        <f aca="false">$D215*N215</f>
        <v>0.987215427617841</v>
      </c>
      <c r="BG215" s="0" t="n">
        <f aca="false">$D215*O215</f>
        <v>0.978945835731084</v>
      </c>
      <c r="BI215" s="1" t="n">
        <f aca="false">$AL215*AY215</f>
        <v>4592.66370208994</v>
      </c>
      <c r="BJ215" s="1" t="n">
        <f aca="false">$AL215*AZ215</f>
        <v>4573.40772375428</v>
      </c>
      <c r="BK215" s="1" t="n">
        <f aca="false">$AL215*BA215</f>
        <v>4577.29085205473</v>
      </c>
      <c r="BL215" s="1" t="n">
        <f aca="false">$AL215*BB215</f>
        <v>4626.58390554177</v>
      </c>
      <c r="BM215" s="1" t="n">
        <f aca="false">$AL215*BC215</f>
        <v>4588.28019783432</v>
      </c>
      <c r="BN215" s="1" t="n">
        <f aca="false">$AL215*BD215</f>
        <v>4555.8981103307</v>
      </c>
      <c r="BO215" s="1" t="n">
        <f aca="false">$AL215*BE215</f>
        <v>4580.77286842972</v>
      </c>
      <c r="BP215" s="1" t="n">
        <f aca="false">$AL215*BF215</f>
        <v>4583.30604386785</v>
      </c>
      <c r="BQ215" s="1" t="n">
        <f aca="false">$AL215*BG215</f>
        <v>4544.91313648962</v>
      </c>
    </row>
    <row r="216" customFormat="false" ht="13.8" hidden="false" customHeight="false" outlineLevel="0" collapsed="false">
      <c r="A216" s="0" t="n">
        <f aca="false">A215+1</f>
        <v>208</v>
      </c>
      <c r="B216" s="0" t="n">
        <f aca="false">B215+1/12</f>
        <v>1965.24999999998</v>
      </c>
      <c r="C216" s="1" t="n">
        <v>4676.568933</v>
      </c>
      <c r="D216" s="0" t="n">
        <v>1.01159110872128</v>
      </c>
      <c r="E216" s="11" t="n">
        <v>4696.66897845957</v>
      </c>
      <c r="G216" s="0" t="n">
        <v>0.999899088641189</v>
      </c>
      <c r="H216" s="0" t="n">
        <v>0.990489261823629</v>
      </c>
      <c r="I216" s="0" t="n">
        <v>1.00687439021071</v>
      </c>
      <c r="J216" s="0" t="n">
        <v>1.00230141114337</v>
      </c>
      <c r="K216" s="0" t="n">
        <v>1.00806530314133</v>
      </c>
      <c r="L216" s="0" t="n">
        <v>1.0003312529694</v>
      </c>
      <c r="M216" s="0" t="n">
        <v>1.00003932204923</v>
      </c>
      <c r="N216" s="0" t="n">
        <v>0.988939245049892</v>
      </c>
      <c r="O216" s="0" t="n">
        <v>0.97412329853514</v>
      </c>
      <c r="Q216" s="0" t="n">
        <f aca="false">G216-1</f>
        <v>-0.000100911358810962</v>
      </c>
      <c r="R216" s="0" t="n">
        <f aca="false">H216-1</f>
        <v>-0.00951073817637094</v>
      </c>
      <c r="S216" s="0" t="n">
        <f aca="false">I216-1</f>
        <v>0.00687439021071001</v>
      </c>
      <c r="T216" s="0" t="n">
        <f aca="false">J216-1</f>
        <v>0.0023014111433699</v>
      </c>
      <c r="U216" s="0" t="n">
        <f aca="false">K216-1</f>
        <v>0.00806530314133003</v>
      </c>
      <c r="V216" s="0" t="n">
        <f aca="false">L216-1</f>
        <v>0.000331252969399953</v>
      </c>
      <c r="W216" s="0" t="n">
        <f aca="false">M216-1</f>
        <v>3.93220492300728E-005</v>
      </c>
      <c r="X216" s="0" t="n">
        <f aca="false">N216-1</f>
        <v>-0.0110607549501079</v>
      </c>
      <c r="Y216" s="0" t="n">
        <f aca="false">O216-1</f>
        <v>-0.02587670146486</v>
      </c>
      <c r="AA216" s="0" t="n">
        <f aca="false">$D216+Q216</f>
        <v>1.01149019736247</v>
      </c>
      <c r="AB216" s="0" t="n">
        <f aca="false">$D216+R216</f>
        <v>1.00208037054491</v>
      </c>
      <c r="AC216" s="0" t="n">
        <f aca="false">$D216+S216</f>
        <v>1.01846549893199</v>
      </c>
      <c r="AD216" s="0" t="n">
        <f aca="false">$D216+T216</f>
        <v>1.01389251986465</v>
      </c>
      <c r="AE216" s="0" t="n">
        <f aca="false">$D216+U216</f>
        <v>1.01965641186261</v>
      </c>
      <c r="AF216" s="0" t="n">
        <f aca="false">$D216+V216</f>
        <v>1.01192236169068</v>
      </c>
      <c r="AG216" s="0" t="n">
        <f aca="false">$D216+W216</f>
        <v>1.01163043077051</v>
      </c>
      <c r="AH216" s="0" t="n">
        <f aca="false">$D216+X216</f>
        <v>1.00053035377117</v>
      </c>
      <c r="AI216" s="0" t="n">
        <f aca="false">$D216+Y216</f>
        <v>0.98571440725642</v>
      </c>
      <c r="AJ216" s="0" t="n">
        <f aca="false">X216+V216+Y216+D216</f>
        <v>0.974984905275712</v>
      </c>
      <c r="AL216" s="0" t="n">
        <f aca="false">$C$6+$C$5*A216</f>
        <v>4642.85316267408</v>
      </c>
      <c r="AN216" s="1" t="n">
        <f aca="false">$AL216*AA216</f>
        <v>4696.20046183817</v>
      </c>
      <c r="AO216" s="1" t="n">
        <f aca="false">$AL216*AB216</f>
        <v>4652.51201763805</v>
      </c>
      <c r="AP216" s="1" t="n">
        <f aca="false">$AL216*AC216</f>
        <v>4728.58576279083</v>
      </c>
      <c r="AQ216" s="1" t="n">
        <f aca="false">$AL216*AD216</f>
        <v>4707.35409246518</v>
      </c>
      <c r="AR216" s="1" t="n">
        <f aca="false">$AL216*AE216</f>
        <v>4734.11499665725</v>
      </c>
      <c r="AS216" s="1" t="n">
        <f aca="false">$AL216*AF216</f>
        <v>4698.20693735622</v>
      </c>
      <c r="AT216" s="1" t="n">
        <f aca="false">$AL216*AG216</f>
        <v>4696.85154496023</v>
      </c>
      <c r="AU216" s="1" t="n">
        <f aca="false">$AL216*AH216</f>
        <v>4645.3155173579</v>
      </c>
      <c r="AV216" s="1" t="n">
        <f aca="false">$AL216*AI216</f>
        <v>4576.52725322388</v>
      </c>
      <c r="AW216" s="1" t="n">
        <f aca="false">$AL216*AJ216</f>
        <v>4526.71175101885</v>
      </c>
      <c r="AY216" s="0" t="n">
        <f aca="false">$D216*G216</f>
        <v>1.01148902768794</v>
      </c>
      <c r="AZ216" s="0" t="n">
        <f aca="false">$D216*H216</f>
        <v>1.00197013054469</v>
      </c>
      <c r="BA216" s="0" t="n">
        <f aca="false">$D216*I216</f>
        <v>1.01854518073632</v>
      </c>
      <c r="BB216" s="0" t="n">
        <f aca="false">$D216*J216</f>
        <v>1.01391919577143</v>
      </c>
      <c r="BC216" s="0" t="n">
        <f aca="false">$D216*K216</f>
        <v>1.01974989766819</v>
      </c>
      <c r="BD216" s="0" t="n">
        <f aca="false">$D216*L216</f>
        <v>1.01192620127986</v>
      </c>
      <c r="BE216" s="0" t="n">
        <f aca="false">$D216*M216</f>
        <v>1.01163088655666</v>
      </c>
      <c r="BF216" s="0" t="n">
        <f aca="false">$D216*N216</f>
        <v>1.00040214735801</v>
      </c>
      <c r="BG216" s="0" t="n">
        <f aca="false">$D216*O216</f>
        <v>0.985414467596393</v>
      </c>
      <c r="BI216" s="1" t="n">
        <f aca="false">$AL216*AY216</f>
        <v>4696.19503121107</v>
      </c>
      <c r="BJ216" s="1" t="n">
        <f aca="false">$AL216*AZ216</f>
        <v>4652.00018950436</v>
      </c>
      <c r="BK216" s="1" t="n">
        <f aca="false">$AL216*BA216</f>
        <v>4728.95571370805</v>
      </c>
      <c r="BL216" s="1" t="n">
        <f aca="false">$AL216*BB216</f>
        <v>4707.47794478331</v>
      </c>
      <c r="BM216" s="1" t="n">
        <f aca="false">$AL216*BC216</f>
        <v>4734.54903752535</v>
      </c>
      <c r="BN216" s="1" t="n">
        <f aca="false">$AL216*BD216</f>
        <v>4698.224764005</v>
      </c>
      <c r="BO216" s="1" t="n">
        <f aca="false">$AL216*BE216</f>
        <v>4696.85366110838</v>
      </c>
      <c r="BP216" s="1" t="n">
        <f aca="false">$AL216*BF216</f>
        <v>4644.72027380706</v>
      </c>
      <c r="BQ216" s="1" t="n">
        <f aca="false">$AL216*BG216</f>
        <v>4575.13467742471</v>
      </c>
    </row>
    <row r="217" customFormat="false" ht="13.8" hidden="false" customHeight="false" outlineLevel="0" collapsed="false">
      <c r="A217" s="0" t="n">
        <f aca="false">A216+1</f>
        <v>209</v>
      </c>
      <c r="B217" s="0" t="n">
        <f aca="false">B216+1/12</f>
        <v>1965.33333333332</v>
      </c>
      <c r="C217" s="1" t="n">
        <v>4794.631071</v>
      </c>
      <c r="D217" s="0" t="n">
        <v>1.02572739916611</v>
      </c>
      <c r="E217" s="11" t="n">
        <v>4762.49934661787</v>
      </c>
      <c r="G217" s="0" t="n">
        <v>1.00450068839736</v>
      </c>
      <c r="H217" s="0" t="n">
        <v>1.00434892731059</v>
      </c>
      <c r="I217" s="0" t="n">
        <v>1.00050391881608</v>
      </c>
      <c r="J217" s="0" t="n">
        <v>0.995944278205189</v>
      </c>
      <c r="K217" s="0" t="n">
        <v>1.03167510982912</v>
      </c>
      <c r="L217" s="0" t="n">
        <v>0.991397097514528</v>
      </c>
      <c r="M217" s="0" t="n">
        <v>0.999866993205199</v>
      </c>
      <c r="N217" s="0" t="n">
        <v>0.9848199332267</v>
      </c>
      <c r="O217" s="0" t="n">
        <v>0.992827541815016</v>
      </c>
      <c r="Q217" s="0" t="n">
        <f aca="false">G217-1</f>
        <v>0.00450068839735995</v>
      </c>
      <c r="R217" s="0" t="n">
        <f aca="false">H217-1</f>
        <v>0.00434892731058989</v>
      </c>
      <c r="S217" s="0" t="n">
        <f aca="false">I217-1</f>
        <v>0.000503918816080029</v>
      </c>
      <c r="T217" s="0" t="n">
        <f aca="false">J217-1</f>
        <v>-0.00405572179481095</v>
      </c>
      <c r="U217" s="0" t="n">
        <f aca="false">K217-1</f>
        <v>0.0316751098291199</v>
      </c>
      <c r="V217" s="0" t="n">
        <f aca="false">L217-1</f>
        <v>-0.00860290248547191</v>
      </c>
      <c r="W217" s="0" t="n">
        <f aca="false">M217-1</f>
        <v>-0.000133006794800883</v>
      </c>
      <c r="X217" s="0" t="n">
        <f aca="false">N217-1</f>
        <v>-0.0151800667733</v>
      </c>
      <c r="Y217" s="0" t="n">
        <f aca="false">O217-1</f>
        <v>-0.00717245818498391</v>
      </c>
      <c r="AA217" s="0" t="n">
        <f aca="false">$D217+Q217</f>
        <v>1.03022808756347</v>
      </c>
      <c r="AB217" s="0" t="n">
        <f aca="false">$D217+R217</f>
        <v>1.0300763264767</v>
      </c>
      <c r="AC217" s="0" t="n">
        <f aca="false">$D217+S217</f>
        <v>1.02623131798219</v>
      </c>
      <c r="AD217" s="0" t="n">
        <f aca="false">$D217+T217</f>
        <v>1.0216716773713</v>
      </c>
      <c r="AE217" s="0" t="n">
        <f aca="false">$D217+U217</f>
        <v>1.05740250899523</v>
      </c>
      <c r="AF217" s="0" t="n">
        <f aca="false">$D217+V217</f>
        <v>1.01712449668064</v>
      </c>
      <c r="AG217" s="0" t="n">
        <f aca="false">$D217+W217</f>
        <v>1.02559439237131</v>
      </c>
      <c r="AH217" s="0" t="n">
        <f aca="false">$D217+X217</f>
        <v>1.01054733239281</v>
      </c>
      <c r="AI217" s="0" t="n">
        <f aca="false">$D217+Y217</f>
        <v>1.01855494098113</v>
      </c>
      <c r="AJ217" s="0" t="n">
        <f aca="false">X217+V217+Y217+D217</f>
        <v>0.994771971722354</v>
      </c>
      <c r="AL217" s="0" t="n">
        <f aca="false">$C$6+$C$5*A217</f>
        <v>4643.04585262094</v>
      </c>
      <c r="AN217" s="1" t="n">
        <f aca="false">$AL217*AA217</f>
        <v>4783.39624921516</v>
      </c>
      <c r="AO217" s="1" t="n">
        <f aca="false">$AL217*AB217</f>
        <v>4782.69161553064</v>
      </c>
      <c r="AP217" s="1" t="n">
        <f aca="false">$AL217*AC217</f>
        <v>4764.83906478691</v>
      </c>
      <c r="AQ217" s="1" t="n">
        <f aca="false">$AL217*AD217</f>
        <v>4743.66844435909</v>
      </c>
      <c r="AR217" s="1" t="n">
        <f aca="false">$AL217*AE217</f>
        <v>4909.56833394129</v>
      </c>
      <c r="AS217" s="1" t="n">
        <f aca="false">$AL217*AF217</f>
        <v>4722.5556759122</v>
      </c>
      <c r="AT217" s="1" t="n">
        <f aca="false">$AL217*AG217</f>
        <v>4761.8817899709</v>
      </c>
      <c r="AU217" s="1" t="n">
        <f aca="false">$AL217*AH217</f>
        <v>4692.01760054359</v>
      </c>
      <c r="AV217" s="1" t="n">
        <f aca="false">$AL217*AI217</f>
        <v>4729.19729438898</v>
      </c>
      <c r="AW217" s="1" t="n">
        <f aca="false">$AL217*AJ217</f>
        <v>4618.77187760903</v>
      </c>
      <c r="AY217" s="0" t="n">
        <f aca="false">$D217*G217</f>
        <v>1.03034387857039</v>
      </c>
      <c r="AZ217" s="0" t="n">
        <f aca="false">$D217*H217</f>
        <v>1.03018821306556</v>
      </c>
      <c r="BA217" s="0" t="n">
        <f aca="false">$D217*I217</f>
        <v>1.02624428250272</v>
      </c>
      <c r="BB217" s="0" t="n">
        <f aca="false">$D217*J217</f>
        <v>1.02156733419778</v>
      </c>
      <c r="BC217" s="0" t="n">
        <f aca="false">$D217*K217</f>
        <v>1.05821742718943</v>
      </c>
      <c r="BD217" s="0" t="n">
        <f aca="false">$D217*L217</f>
        <v>1.01690316637441</v>
      </c>
      <c r="BE217" s="0" t="n">
        <f aca="false">$D217*M217</f>
        <v>1.02559097045241</v>
      </c>
      <c r="BF217" s="0" t="n">
        <f aca="false">$D217*N217</f>
        <v>1.01015678875557</v>
      </c>
      <c r="BG217" s="0" t="n">
        <f aca="false">$D217*O217</f>
        <v>1.0183704122864</v>
      </c>
      <c r="BI217" s="1" t="n">
        <f aca="false">$AL217*AY217</f>
        <v>4783.93387216962</v>
      </c>
      <c r="BJ217" s="1" t="n">
        <f aca="false">$AL217*AZ217</f>
        <v>4783.21111009303</v>
      </c>
      <c r="BK217" s="1" t="n">
        <f aca="false">$AL217*BA217</f>
        <v>4764.89925965018</v>
      </c>
      <c r="BL217" s="1" t="n">
        <f aca="false">$AL217*BB217</f>
        <v>4743.18397422002</v>
      </c>
      <c r="BM217" s="1" t="n">
        <f aca="false">$AL217*BC217</f>
        <v>4913.35203648312</v>
      </c>
      <c r="BN217" s="1" t="n">
        <f aca="false">$AL217*BD217</f>
        <v>4721.52802915179</v>
      </c>
      <c r="BO217" s="1" t="n">
        <f aca="false">$AL217*BE217</f>
        <v>4761.86590184454</v>
      </c>
      <c r="BP217" s="1" t="n">
        <f aca="false">$AL217*BF217</f>
        <v>4690.20428852842</v>
      </c>
      <c r="BQ217" s="1" t="n">
        <f aca="false">$AL217*BG217</f>
        <v>4728.34051919824</v>
      </c>
    </row>
    <row r="218" customFormat="false" ht="13.8" hidden="false" customHeight="false" outlineLevel="0" collapsed="false">
      <c r="A218" s="0" t="n">
        <f aca="false">A217+1</f>
        <v>210</v>
      </c>
      <c r="B218" s="0" t="n">
        <f aca="false">B217+1/12</f>
        <v>1965.41666666665</v>
      </c>
      <c r="C218" s="1" t="n">
        <v>4804.12918</v>
      </c>
      <c r="D218" s="0" t="n">
        <v>1.04138487214656</v>
      </c>
      <c r="E218" s="11" t="n">
        <v>4835.39837599795</v>
      </c>
      <c r="G218" s="0" t="n">
        <v>0.998810546987473</v>
      </c>
      <c r="H218" s="0" t="n">
        <v>0.998815967034267</v>
      </c>
      <c r="I218" s="0" t="n">
        <v>1.00152118748158</v>
      </c>
      <c r="J218" s="0" t="n">
        <v>1.00745234958979</v>
      </c>
      <c r="K218" s="0" t="n">
        <v>1.03776621255678</v>
      </c>
      <c r="L218" s="0" t="n">
        <v>0.99253087210932</v>
      </c>
      <c r="M218" s="0" t="n">
        <v>1.00715594302963</v>
      </c>
      <c r="N218" s="0" t="n">
        <v>0.990829496904286</v>
      </c>
      <c r="O218" s="0" t="n">
        <v>1.00960744055201</v>
      </c>
      <c r="Q218" s="0" t="n">
        <f aca="false">G218-1</f>
        <v>-0.00118945301252693</v>
      </c>
      <c r="R218" s="0" t="n">
        <f aca="false">H218-1</f>
        <v>-0.00118403296573288</v>
      </c>
      <c r="S218" s="0" t="n">
        <f aca="false">I218-1</f>
        <v>0.00152118748157992</v>
      </c>
      <c r="T218" s="0" t="n">
        <f aca="false">J218-1</f>
        <v>0.00745234958979002</v>
      </c>
      <c r="U218" s="0" t="n">
        <f aca="false">K218-1</f>
        <v>0.0377662125567799</v>
      </c>
      <c r="V218" s="0" t="n">
        <f aca="false">L218-1</f>
        <v>-0.00746912789067999</v>
      </c>
      <c r="W218" s="0" t="n">
        <f aca="false">M218-1</f>
        <v>0.00715594302962996</v>
      </c>
      <c r="X218" s="0" t="n">
        <f aca="false">N218-1</f>
        <v>-0.00917050309571388</v>
      </c>
      <c r="Y218" s="0" t="n">
        <f aca="false">O218-1</f>
        <v>0.00960744055200991</v>
      </c>
      <c r="AA218" s="0" t="n">
        <f aca="false">$D218+Q218</f>
        <v>1.04019541913403</v>
      </c>
      <c r="AB218" s="0" t="n">
        <f aca="false">$D218+R218</f>
        <v>1.04020083918083</v>
      </c>
      <c r="AC218" s="0" t="n">
        <f aca="false">$D218+S218</f>
        <v>1.04290605962814</v>
      </c>
      <c r="AD218" s="0" t="n">
        <f aca="false">$D218+T218</f>
        <v>1.04883722173635</v>
      </c>
      <c r="AE218" s="0" t="n">
        <f aca="false">$D218+U218</f>
        <v>1.07915108470334</v>
      </c>
      <c r="AF218" s="0" t="n">
        <f aca="false">$D218+V218</f>
        <v>1.03391574425588</v>
      </c>
      <c r="AG218" s="0" t="n">
        <f aca="false">$D218+W218</f>
        <v>1.04854081517619</v>
      </c>
      <c r="AH218" s="0" t="n">
        <f aca="false">$D218+X218</f>
        <v>1.03221436905085</v>
      </c>
      <c r="AI218" s="0" t="n">
        <f aca="false">$D218+Y218</f>
        <v>1.05099231269857</v>
      </c>
      <c r="AJ218" s="0" t="n">
        <f aca="false">X218+V218+Y218+D218</f>
        <v>1.03435268171218</v>
      </c>
      <c r="AL218" s="0" t="n">
        <f aca="false">$C$6+$C$5*A218</f>
        <v>4643.2385425678</v>
      </c>
      <c r="AN218" s="1" t="n">
        <f aca="false">$AL218*AA218</f>
        <v>4829.87546192561</v>
      </c>
      <c r="AO218" s="1" t="n">
        <f aca="false">$AL218*AB218</f>
        <v>4829.90062849579</v>
      </c>
      <c r="AP218" s="1" t="n">
        <f aca="false">$AL218*AC218</f>
        <v>4842.4616123429</v>
      </c>
      <c r="AQ218" s="1" t="n">
        <f aca="false">$AL218*AD218</f>
        <v>4870.00141284595</v>
      </c>
      <c r="AR218" s="1" t="n">
        <f aca="false">$AL218*AE218</f>
        <v>5010.75590974841</v>
      </c>
      <c r="AS218" s="1" t="n">
        <f aca="false">$AL218*AF218</f>
        <v>4800.71743349658</v>
      </c>
      <c r="AT218" s="1" t="n">
        <f aca="false">$AL218*AG218</f>
        <v>4868.62512648156</v>
      </c>
      <c r="AU218" s="1" t="n">
        <f aca="false">$AL218*AH218</f>
        <v>4792.81754256919</v>
      </c>
      <c r="AV218" s="1" t="n">
        <f aca="false">$AL218*AI218</f>
        <v>4880.00801426445</v>
      </c>
      <c r="AW218" s="1" t="n">
        <f aca="false">$AL218*AJ218</f>
        <v>4802.74623833432</v>
      </c>
      <c r="AY218" s="0" t="n">
        <f aca="false">$D218*G218</f>
        <v>1.04014619377319</v>
      </c>
      <c r="AZ218" s="0" t="n">
        <f aca="false">$D218*H218</f>
        <v>1.04015183812792</v>
      </c>
      <c r="BA218" s="0" t="n">
        <f aca="false">$D218*I218</f>
        <v>1.04296901377758</v>
      </c>
      <c r="BB218" s="0" t="n">
        <f aca="false">$D218*J218</f>
        <v>1.04914563627132</v>
      </c>
      <c r="BC218" s="0" t="n">
        <f aca="false">$D218*K218</f>
        <v>1.08071403458146</v>
      </c>
      <c r="BD218" s="0" t="n">
        <f aca="false">$D218*L218</f>
        <v>1.03360663535308</v>
      </c>
      <c r="BE218" s="0" t="n">
        <f aca="false">$D218*M218</f>
        <v>1.04883696296356</v>
      </c>
      <c r="BF218" s="0" t="n">
        <f aca="false">$D218*N218</f>
        <v>1.03183484895271</v>
      </c>
      <c r="BG218" s="0" t="n">
        <f aca="false">$D218*O218</f>
        <v>1.05138991539747</v>
      </c>
      <c r="BI218" s="1" t="n">
        <f aca="false">$AL218*AY218</f>
        <v>4829.64689683285</v>
      </c>
      <c r="BJ218" s="1" t="n">
        <f aca="false">$AL218*AZ218</f>
        <v>4829.67310491832</v>
      </c>
      <c r="BK218" s="1" t="n">
        <f aca="false">$AL218*BA218</f>
        <v>4842.75392347597</v>
      </c>
      <c r="BL218" s="1" t="n">
        <f aca="false">$AL218*BB218</f>
        <v>4871.43345510178</v>
      </c>
      <c r="BM218" s="1" t="n">
        <f aca="false">$AL218*BC218</f>
        <v>5018.0130588626</v>
      </c>
      <c r="BN218" s="1" t="n">
        <f aca="false">$AL218*BD218</f>
        <v>4799.28216712523</v>
      </c>
      <c r="BO218" s="1" t="n">
        <f aca="false">$AL218*BE218</f>
        <v>4870.00021130216</v>
      </c>
      <c r="BP218" s="1" t="n">
        <f aca="false">$AL218*BF218</f>
        <v>4791.05534022185</v>
      </c>
      <c r="BQ218" s="1" t="n">
        <f aca="false">$AL218*BG218</f>
        <v>4881.85417844061</v>
      </c>
    </row>
    <row r="219" customFormat="false" ht="13.8" hidden="false" customHeight="false" outlineLevel="0" collapsed="false">
      <c r="A219" s="0" t="n">
        <f aca="false">A218+1</f>
        <v>211</v>
      </c>
      <c r="B219" s="0" t="n">
        <f aca="false">B218+1/12</f>
        <v>1965.49999999998</v>
      </c>
      <c r="C219" s="1" t="n">
        <v>4521.533392</v>
      </c>
      <c r="D219" s="0" t="n">
        <v>1.01705923753064</v>
      </c>
      <c r="E219" s="11" t="n">
        <v>4722.64462886732</v>
      </c>
      <c r="G219" s="0" t="n">
        <v>1.00268093296222</v>
      </c>
      <c r="H219" s="0" t="n">
        <v>0.998906350864124</v>
      </c>
      <c r="I219" s="0" t="n">
        <v>0.995180864361412</v>
      </c>
      <c r="J219" s="0" t="n">
        <v>0.998407378156819</v>
      </c>
      <c r="K219" s="0" t="n">
        <v>1.0093045311158</v>
      </c>
      <c r="L219" s="0" t="n">
        <v>1.00509457915919</v>
      </c>
      <c r="M219" s="0" t="n">
        <v>1.00108628988143</v>
      </c>
      <c r="N219" s="0" t="n">
        <v>0.983561762772247</v>
      </c>
      <c r="O219" s="0" t="n">
        <v>0.993092604679307</v>
      </c>
      <c r="Q219" s="0" t="n">
        <f aca="false">G219-1</f>
        <v>0.00268093296221994</v>
      </c>
      <c r="R219" s="0" t="n">
        <f aca="false">H219-1</f>
        <v>-0.00109364913587595</v>
      </c>
      <c r="S219" s="0" t="n">
        <f aca="false">I219-1</f>
        <v>-0.00481913563858794</v>
      </c>
      <c r="T219" s="0" t="n">
        <f aca="false">J219-1</f>
        <v>-0.00159262184318087</v>
      </c>
      <c r="U219" s="0" t="n">
        <f aca="false">K219-1</f>
        <v>0.00930453111579999</v>
      </c>
      <c r="V219" s="0" t="n">
        <f aca="false">L219-1</f>
        <v>0.00509457915919009</v>
      </c>
      <c r="W219" s="0" t="n">
        <f aca="false">M219-1</f>
        <v>0.00108628988142989</v>
      </c>
      <c r="X219" s="0" t="n">
        <f aca="false">N219-1</f>
        <v>-0.016438237227753</v>
      </c>
      <c r="Y219" s="0" t="n">
        <f aca="false">O219-1</f>
        <v>-0.00690739532069296</v>
      </c>
      <c r="AA219" s="0" t="n">
        <f aca="false">$D219+Q219</f>
        <v>1.01974017049286</v>
      </c>
      <c r="AB219" s="0" t="n">
        <f aca="false">$D219+R219</f>
        <v>1.01596558839476</v>
      </c>
      <c r="AC219" s="0" t="n">
        <f aca="false">$D219+S219</f>
        <v>1.01224010189205</v>
      </c>
      <c r="AD219" s="0" t="n">
        <f aca="false">$D219+T219</f>
        <v>1.01546661568746</v>
      </c>
      <c r="AE219" s="0" t="n">
        <f aca="false">$D219+U219</f>
        <v>1.02636376864644</v>
      </c>
      <c r="AF219" s="0" t="n">
        <f aca="false">$D219+V219</f>
        <v>1.02215381668983</v>
      </c>
      <c r="AG219" s="0" t="n">
        <f aca="false">$D219+W219</f>
        <v>1.01814552741207</v>
      </c>
      <c r="AH219" s="0" t="n">
        <f aca="false">$D219+X219</f>
        <v>1.00062100030289</v>
      </c>
      <c r="AI219" s="0" t="n">
        <f aca="false">$D219+Y219</f>
        <v>1.01015184220995</v>
      </c>
      <c r="AJ219" s="0" t="n">
        <f aca="false">X219+V219+Y219+D219</f>
        <v>0.998808184141384</v>
      </c>
      <c r="AL219" s="0" t="n">
        <f aca="false">$C$6+$C$5*A219</f>
        <v>4643.43123251466</v>
      </c>
      <c r="AN219" s="1" t="n">
        <f aca="false">$AL219*AA219</f>
        <v>4735.09335671636</v>
      </c>
      <c r="AO219" s="1" t="n">
        <f aca="false">$AL219*AB219</f>
        <v>4717.56634431238</v>
      </c>
      <c r="AP219" s="1" t="n">
        <f aca="false">$AL219*AC219</f>
        <v>4700.26730392938</v>
      </c>
      <c r="AQ219" s="1" t="n">
        <f aca="false">$AL219*AD219</f>
        <v>4715.24939885911</v>
      </c>
      <c r="AR219" s="1" t="n">
        <f aca="false">$AL219*AE219</f>
        <v>4765.84957925433</v>
      </c>
      <c r="AS219" s="1" t="n">
        <f aca="false">$AL219*AF219</f>
        <v>4746.30095685161</v>
      </c>
      <c r="AT219" s="1" t="n">
        <f aca="false">$AL219*AG219</f>
        <v>4727.68874123031</v>
      </c>
      <c r="AU219" s="1" t="n">
        <f aca="false">$AL219*AH219</f>
        <v>4646.31480471649</v>
      </c>
      <c r="AV219" s="1" t="n">
        <f aca="false">$AL219*AI219</f>
        <v>4690.57061369989</v>
      </c>
      <c r="AW219" s="1" t="n">
        <f aca="false">$AL219*AJ219</f>
        <v>4637.89711753334</v>
      </c>
      <c r="AY219" s="0" t="n">
        <f aca="false">$D219*G219</f>
        <v>1.01978590516507</v>
      </c>
      <c r="AZ219" s="0" t="n">
        <f aca="false">$D219*H219</f>
        <v>1.01594693157438</v>
      </c>
      <c r="BA219" s="0" t="n">
        <f aca="false">$D219*I219</f>
        <v>1.0121578911125</v>
      </c>
      <c r="BB219" s="0" t="n">
        <f aca="false">$D219*J219</f>
        <v>1.01543944677314</v>
      </c>
      <c r="BC219" s="0" t="n">
        <f aca="false">$D219*K219</f>
        <v>1.02652249685286</v>
      </c>
      <c r="BD219" s="0" t="n">
        <f aca="false">$D219*L219</f>
        <v>1.02224072632583</v>
      </c>
      <c r="BE219" s="0" t="n">
        <f aca="false">$D219*M219</f>
        <v>1.01816405868918</v>
      </c>
      <c r="BF219" s="0" t="n">
        <f aca="false">$D219*N219</f>
        <v>1.00034057650943</v>
      </c>
      <c r="BG219" s="0" t="n">
        <f aca="false">$D219*O219</f>
        <v>1.01003400731245</v>
      </c>
      <c r="BI219" s="1" t="n">
        <f aca="false">$AL219*AY219</f>
        <v>4735.30572252169</v>
      </c>
      <c r="BJ219" s="1" t="n">
        <f aca="false">$AL219*AZ219</f>
        <v>4717.47971264991</v>
      </c>
      <c r="BK219" s="1" t="n">
        <f aca="false">$AL219*BA219</f>
        <v>4699.88556382796</v>
      </c>
      <c r="BL219" s="1" t="n">
        <f aca="false">$AL219*BB219</f>
        <v>4715.12324187381</v>
      </c>
      <c r="BM219" s="1" t="n">
        <f aca="false">$AL219*BC219</f>
        <v>4766.58662276548</v>
      </c>
      <c r="BN219" s="1" t="n">
        <f aca="false">$AL219*BD219</f>
        <v>4746.7045157698</v>
      </c>
      <c r="BO219" s="1" t="n">
        <f aca="false">$AL219*BE219</f>
        <v>4727.77478994124</v>
      </c>
      <c r="BP219" s="1" t="n">
        <f aca="false">$AL219*BF219</f>
        <v>4645.01267611563</v>
      </c>
      <c r="BQ219" s="1" t="n">
        <f aca="false">$AL219*BG219</f>
        <v>4690.02345545659</v>
      </c>
    </row>
    <row r="220" customFormat="false" ht="13.8" hidden="false" customHeight="false" outlineLevel="0" collapsed="false">
      <c r="A220" s="0" t="n">
        <f aca="false">A219+1</f>
        <v>212</v>
      </c>
      <c r="B220" s="0" t="n">
        <f aca="false">B219+1/12</f>
        <v>1965.58333333332</v>
      </c>
      <c r="C220" s="1" t="n">
        <v>4733.139851</v>
      </c>
      <c r="D220" s="0" t="n">
        <v>1.02243281479858</v>
      </c>
      <c r="E220" s="11" t="n">
        <v>4747.79347790835</v>
      </c>
      <c r="G220" s="0" t="n">
        <v>1.00368537260204</v>
      </c>
      <c r="H220" s="0" t="n">
        <v>0.999336518348783</v>
      </c>
      <c r="I220" s="0" t="n">
        <v>0.998046961163925</v>
      </c>
      <c r="J220" s="0" t="n">
        <v>0.999055925604113</v>
      </c>
      <c r="K220" s="0" t="n">
        <v>1.02153692864328</v>
      </c>
      <c r="L220" s="0" t="n">
        <v>1.0055151353543</v>
      </c>
      <c r="M220" s="0" t="n">
        <v>0.999044611449752</v>
      </c>
      <c r="N220" s="0" t="n">
        <v>0.990143014762122</v>
      </c>
      <c r="O220" s="0" t="n">
        <v>1.00673618339137</v>
      </c>
      <c r="Q220" s="0" t="n">
        <f aca="false">G220-1</f>
        <v>0.00368537260204005</v>
      </c>
      <c r="R220" s="0" t="n">
        <f aca="false">H220-1</f>
        <v>-0.00066348165121688</v>
      </c>
      <c r="S220" s="0" t="n">
        <f aca="false">I220-1</f>
        <v>-0.00195303883607489</v>
      </c>
      <c r="T220" s="0" t="n">
        <f aca="false">J220-1</f>
        <v>-0.000944074395886951</v>
      </c>
      <c r="U220" s="0" t="n">
        <f aca="false">K220-1</f>
        <v>0.02153692864328</v>
      </c>
      <c r="V220" s="0" t="n">
        <f aca="false">L220-1</f>
        <v>0.00551513535429993</v>
      </c>
      <c r="W220" s="0" t="n">
        <f aca="false">M220-1</f>
        <v>-0.000955388550247904</v>
      </c>
      <c r="X220" s="0" t="n">
        <f aca="false">N220-1</f>
        <v>-0.00985698523787792</v>
      </c>
      <c r="Y220" s="0" t="n">
        <f aca="false">O220-1</f>
        <v>0.00673618339136994</v>
      </c>
      <c r="AA220" s="0" t="n">
        <f aca="false">$D220+Q220</f>
        <v>1.02611818740062</v>
      </c>
      <c r="AB220" s="0" t="n">
        <f aca="false">$D220+R220</f>
        <v>1.02176933314736</v>
      </c>
      <c r="AC220" s="0" t="n">
        <f aca="false">$D220+S220</f>
        <v>1.02047977596251</v>
      </c>
      <c r="AD220" s="0" t="n">
        <f aca="false">$D220+T220</f>
        <v>1.02148874040269</v>
      </c>
      <c r="AE220" s="0" t="n">
        <f aca="false">$D220+U220</f>
        <v>1.04396974344186</v>
      </c>
      <c r="AF220" s="0" t="n">
        <f aca="false">$D220+V220</f>
        <v>1.02794795015288</v>
      </c>
      <c r="AG220" s="0" t="n">
        <f aca="false">$D220+W220</f>
        <v>1.02147742624833</v>
      </c>
      <c r="AH220" s="0" t="n">
        <f aca="false">$D220+X220</f>
        <v>1.0125758295607</v>
      </c>
      <c r="AI220" s="0" t="n">
        <f aca="false">$D220+Y220</f>
        <v>1.02916899818995</v>
      </c>
      <c r="AJ220" s="0" t="n">
        <f aca="false">X220+V220+Y220+D220</f>
        <v>1.02482714830637</v>
      </c>
      <c r="AL220" s="0" t="n">
        <f aca="false">$C$6+$C$5*A220</f>
        <v>4643.62392246152</v>
      </c>
      <c r="AN220" s="1" t="n">
        <f aca="false">$AL220*AA220</f>
        <v>4764.90696228637</v>
      </c>
      <c r="AO220" s="1" t="n">
        <f aca="false">$AL220*AB220</f>
        <v>4744.71251864065</v>
      </c>
      <c r="AP220" s="1" t="n">
        <f aca="false">$AL220*AC220</f>
        <v>4738.72430004766</v>
      </c>
      <c r="AQ220" s="1" t="n">
        <f aca="false">$AL220*AD220</f>
        <v>4743.40955145903</v>
      </c>
      <c r="AR220" s="1" t="n">
        <f aca="false">$AL220*AE220</f>
        <v>4847.80287497263</v>
      </c>
      <c r="AS220" s="1" t="n">
        <f aca="false">$AL220*AF220</f>
        <v>4773.40369237521</v>
      </c>
      <c r="AT220" s="1" t="n">
        <f aca="false">$AL220*AG220</f>
        <v>4743.35701278118</v>
      </c>
      <c r="AU220" s="1" t="n">
        <f aca="false">$AL220*AH220</f>
        <v>4702.02134545439</v>
      </c>
      <c r="AV220" s="1" t="n">
        <f aca="false">$AL220*AI220</f>
        <v>4779.07378025063</v>
      </c>
      <c r="AW220" s="1" t="n">
        <f aca="false">$AL220*AJ220</f>
        <v>4758.91186226352</v>
      </c>
      <c r="AY220" s="0" t="n">
        <f aca="false">$D220*G220</f>
        <v>1.02620086068167</v>
      </c>
      <c r="AZ220" s="0" t="n">
        <f aca="false">$D220*H220</f>
        <v>1.02175444938636</v>
      </c>
      <c r="BA220" s="0" t="n">
        <f aca="false">$D220*I220</f>
        <v>1.020435963804</v>
      </c>
      <c r="BB220" s="0" t="n">
        <f aca="false">$D220*J220</f>
        <v>1.02146756215661</v>
      </c>
      <c r="BC220" s="0" t="n">
        <f aca="false">$D220*K220</f>
        <v>1.04445287737345</v>
      </c>
      <c r="BD220" s="0" t="n">
        <f aca="false">$D220*L220</f>
        <v>1.02807167016287</v>
      </c>
      <c r="BE220" s="0" t="n">
        <f aca="false">$D220*M220</f>
        <v>1.02145599419392</v>
      </c>
      <c r="BF220" s="0" t="n">
        <f aca="false">$D220*N220</f>
        <v>1.01235470963639</v>
      </c>
      <c r="BG220" s="0" t="n">
        <f aca="false">$D220*O220</f>
        <v>1.02932010974442</v>
      </c>
      <c r="BI220" s="1" t="n">
        <f aca="false">$AL220*AY220</f>
        <v>4765.29086591198</v>
      </c>
      <c r="BJ220" s="1" t="n">
        <f aca="false">$AL220*AZ220</f>
        <v>4744.64340405199</v>
      </c>
      <c r="BK220" s="1" t="n">
        <f aca="false">$AL220*BA220</f>
        <v>4738.52085286034</v>
      </c>
      <c r="BL220" s="1" t="n">
        <f aca="false">$AL220*BB220</f>
        <v>4743.3112076489</v>
      </c>
      <c r="BM220" s="1" t="n">
        <f aca="false">$AL220*BC220</f>
        <v>4850.04636725509</v>
      </c>
      <c r="BN220" s="1" t="n">
        <f aca="false">$AL220*BD220</f>
        <v>4773.9782015733</v>
      </c>
      <c r="BO220" s="1" t="n">
        <f aca="false">$AL220*BE220</f>
        <v>4743.25749038062</v>
      </c>
      <c r="BP220" s="1" t="n">
        <f aca="false">$AL220*BF220</f>
        <v>4700.99454768412</v>
      </c>
      <c r="BQ220" s="1" t="n">
        <f aca="false">$AL220*BG220</f>
        <v>4779.77548547991</v>
      </c>
    </row>
    <row r="221" customFormat="false" ht="13.8" hidden="false" customHeight="false" outlineLevel="0" collapsed="false">
      <c r="A221" s="0" t="n">
        <f aca="false">A220+1</f>
        <v>213</v>
      </c>
      <c r="B221" s="0" t="n">
        <f aca="false">B220+1/12</f>
        <v>1965.66666666665</v>
      </c>
      <c r="C221" s="1" t="n">
        <v>4746.30946</v>
      </c>
      <c r="D221" s="0" t="n">
        <v>1.02811881019906</v>
      </c>
      <c r="E221" s="11" t="n">
        <v>4774.39521033193</v>
      </c>
      <c r="G221" s="0" t="n">
        <v>0.999673179222996</v>
      </c>
      <c r="H221" s="0" t="n">
        <v>1.00354070266785</v>
      </c>
      <c r="I221" s="0" t="n">
        <v>0.998629107811209</v>
      </c>
      <c r="J221" s="0" t="n">
        <v>1.00441023230626</v>
      </c>
      <c r="K221" s="0" t="n">
        <v>1.02879704613508</v>
      </c>
      <c r="L221" s="0" t="n">
        <v>0.99290580486092</v>
      </c>
      <c r="M221" s="0" t="n">
        <v>1.00023037567511</v>
      </c>
      <c r="N221" s="0" t="n">
        <v>1.01102634058498</v>
      </c>
      <c r="O221" s="0" t="n">
        <v>1.00625304973532</v>
      </c>
      <c r="Q221" s="0" t="n">
        <f aca="false">G221-1</f>
        <v>-0.000326820777003967</v>
      </c>
      <c r="R221" s="0" t="n">
        <f aca="false">H221-1</f>
        <v>0.00354070266785</v>
      </c>
      <c r="S221" s="0" t="n">
        <f aca="false">I221-1</f>
        <v>-0.00137089218879094</v>
      </c>
      <c r="T221" s="0" t="n">
        <f aca="false">J221-1</f>
        <v>0.00441023230626003</v>
      </c>
      <c r="U221" s="0" t="n">
        <f aca="false">K221-1</f>
        <v>0.0287970461350799</v>
      </c>
      <c r="V221" s="0" t="n">
        <f aca="false">L221-1</f>
        <v>-0.00709419513908005</v>
      </c>
      <c r="W221" s="0" t="n">
        <f aca="false">M221-1</f>
        <v>0.000230375675110084</v>
      </c>
      <c r="X221" s="0" t="n">
        <f aca="false">N221-1</f>
        <v>0.01102634058498</v>
      </c>
      <c r="Y221" s="0" t="n">
        <f aca="false">O221-1</f>
        <v>0.00625304973531993</v>
      </c>
      <c r="AA221" s="0" t="n">
        <f aca="false">$D221+Q221</f>
        <v>1.02779198942206</v>
      </c>
      <c r="AB221" s="0" t="n">
        <f aca="false">$D221+R221</f>
        <v>1.03165951286691</v>
      </c>
      <c r="AC221" s="0" t="n">
        <f aca="false">$D221+S221</f>
        <v>1.02674791801027</v>
      </c>
      <c r="AD221" s="0" t="n">
        <f aca="false">$D221+T221</f>
        <v>1.03252904250532</v>
      </c>
      <c r="AE221" s="0" t="n">
        <f aca="false">$D221+U221</f>
        <v>1.05691585633414</v>
      </c>
      <c r="AF221" s="0" t="n">
        <f aca="false">$D221+V221</f>
        <v>1.02102461505998</v>
      </c>
      <c r="AG221" s="0" t="n">
        <f aca="false">$D221+W221</f>
        <v>1.02834918587417</v>
      </c>
      <c r="AH221" s="0" t="n">
        <f aca="false">$D221+X221</f>
        <v>1.03914515078404</v>
      </c>
      <c r="AI221" s="0" t="n">
        <f aca="false">$D221+Y221</f>
        <v>1.03437185993438</v>
      </c>
      <c r="AJ221" s="0" t="n">
        <f aca="false">X221+V221+Y221+D221</f>
        <v>1.03830400538028</v>
      </c>
      <c r="AL221" s="0" t="n">
        <f aca="false">$C$6+$C$5*A221</f>
        <v>4643.81661240838</v>
      </c>
      <c r="AN221" s="1" t="n">
        <f aca="false">$AL221*AA221</f>
        <v>4772.8775145784</v>
      </c>
      <c r="AO221" s="1" t="n">
        <f aca="false">$AL221*AB221</f>
        <v>4790.83758420048</v>
      </c>
      <c r="AP221" s="1" t="n">
        <f aca="false">$AL221*AC221</f>
        <v>4768.0290384118</v>
      </c>
      <c r="AQ221" s="1" t="n">
        <f aca="false">$AL221*AD221</f>
        <v>4794.87552038034</v>
      </c>
      <c r="AR221" s="1" t="n">
        <f aca="false">$AL221*AE221</f>
        <v>4908.12341156229</v>
      </c>
      <c r="AS221" s="1" t="n">
        <f aca="false">$AL221*AF221</f>
        <v>4741.45106909341</v>
      </c>
      <c r="AT221" s="1" t="n">
        <f aca="false">$AL221*AG221</f>
        <v>4775.4650327191</v>
      </c>
      <c r="AU221" s="1" t="n">
        <f aca="false">$AL221*AH221</f>
        <v>4825.59951391454</v>
      </c>
      <c r="AV221" s="1" t="n">
        <f aca="false">$AL221*AI221</f>
        <v>4803.43322657104</v>
      </c>
      <c r="AW221" s="1" t="n">
        <f aca="false">$AL221*AJ221</f>
        <v>4821.69338891512</v>
      </c>
      <c r="AY221" s="0" t="n">
        <f aca="false">$D221*G221</f>
        <v>1.02778279961066</v>
      </c>
      <c r="AZ221" s="0" t="n">
        <f aca="false">$D221*H221</f>
        <v>1.0317590732132</v>
      </c>
      <c r="BA221" s="0" t="n">
        <f aca="false">$D221*I221</f>
        <v>1.02670937015301</v>
      </c>
      <c r="BB221" s="0" t="n">
        <f aca="false">$D221*J221</f>
        <v>1.03265305299047</v>
      </c>
      <c r="BC221" s="0" t="n">
        <f aca="false">$D221*K221</f>
        <v>1.05772559500871</v>
      </c>
      <c r="BD221" s="0" t="n">
        <f aca="false">$D221*L221</f>
        <v>1.02082513473335</v>
      </c>
      <c r="BE221" s="0" t="n">
        <f aca="false">$D221*M221</f>
        <v>1.02835566376405</v>
      </c>
      <c r="BF221" s="0" t="n">
        <f aca="false">$D221*N221</f>
        <v>1.03945519836214</v>
      </c>
      <c r="BG221" s="0" t="n">
        <f aca="false">$D221*O221</f>
        <v>1.03454768825305</v>
      </c>
      <c r="BI221" s="1" t="n">
        <f aca="false">$AL221*AY221</f>
        <v>4772.83483877957</v>
      </c>
      <c r="BJ221" s="1" t="n">
        <f aca="false">$AL221*AZ221</f>
        <v>4791.29992419051</v>
      </c>
      <c r="BK221" s="1" t="n">
        <f aca="false">$AL221*BA221</f>
        <v>4767.85002923189</v>
      </c>
      <c r="BL221" s="1" t="n">
        <f aca="false">$AL221*BB221</f>
        <v>4795.45140233141</v>
      </c>
      <c r="BM221" s="1" t="n">
        <f aca="false">$AL221*BC221</f>
        <v>4911.88368947095</v>
      </c>
      <c r="BN221" s="1" t="n">
        <f aca="false">$AL221*BD221</f>
        <v>4740.52471903875</v>
      </c>
      <c r="BO221" s="1" t="n">
        <f aca="false">$AL221*BE221</f>
        <v>4775.49511485175</v>
      </c>
      <c r="BP221" s="1" t="n">
        <f aca="false">$AL221*BF221</f>
        <v>4827.03931800836</v>
      </c>
      <c r="BQ221" s="1" t="n">
        <f aca="false">$AL221*BG221</f>
        <v>4804.24974103822</v>
      </c>
    </row>
    <row r="222" customFormat="false" ht="13.8" hidden="false" customHeight="false" outlineLevel="0" collapsed="false">
      <c r="A222" s="0" t="n">
        <f aca="false">A221+1</f>
        <v>214</v>
      </c>
      <c r="B222" s="0" t="n">
        <f aca="false">B221+1/12</f>
        <v>1965.74999999998</v>
      </c>
      <c r="C222" s="1" t="n">
        <v>4539.917136</v>
      </c>
      <c r="D222" s="0" t="n">
        <v>1.01259368215675</v>
      </c>
      <c r="E222" s="11" t="n">
        <v>4702.49447944209</v>
      </c>
      <c r="G222" s="0" t="n">
        <v>0.995949214820857</v>
      </c>
      <c r="H222" s="0" t="n">
        <v>1.00258937373517</v>
      </c>
      <c r="I222" s="0" t="n">
        <v>0.996442172891016</v>
      </c>
      <c r="J222" s="0" t="n">
        <v>0.999638146597783</v>
      </c>
      <c r="K222" s="0" t="n">
        <v>1.00844007018415</v>
      </c>
      <c r="L222" s="0" t="n">
        <v>0.998787138313494</v>
      </c>
      <c r="M222" s="0" t="n">
        <v>0.999340072498986</v>
      </c>
      <c r="N222" s="0" t="n">
        <v>0.997686186373713</v>
      </c>
      <c r="O222" s="0" t="n">
        <v>0.986752322581012</v>
      </c>
      <c r="Q222" s="0" t="n">
        <f aca="false">G222-1</f>
        <v>-0.00405078517914292</v>
      </c>
      <c r="R222" s="0" t="n">
        <f aca="false">H222-1</f>
        <v>0.0025893737351701</v>
      </c>
      <c r="S222" s="0" t="n">
        <f aca="false">I222-1</f>
        <v>-0.00355782710898389</v>
      </c>
      <c r="T222" s="0" t="n">
        <f aca="false">J222-1</f>
        <v>-0.000361853402216949</v>
      </c>
      <c r="U222" s="0" t="n">
        <f aca="false">K222-1</f>
        <v>0.00844007018415005</v>
      </c>
      <c r="V222" s="0" t="n">
        <f aca="false">L222-1</f>
        <v>-0.00121286168650592</v>
      </c>
      <c r="W222" s="0" t="n">
        <f aca="false">M222-1</f>
        <v>-0.000659927501013957</v>
      </c>
      <c r="X222" s="0" t="n">
        <f aca="false">N222-1</f>
        <v>-0.00231381362628691</v>
      </c>
      <c r="Y222" s="0" t="n">
        <f aca="false">O222-1</f>
        <v>-0.0132476774189879</v>
      </c>
      <c r="AA222" s="0" t="n">
        <f aca="false">$D222+Q222</f>
        <v>1.00854289697761</v>
      </c>
      <c r="AB222" s="0" t="n">
        <f aca="false">$D222+R222</f>
        <v>1.01518305589192</v>
      </c>
      <c r="AC222" s="0" t="n">
        <f aca="false">$D222+S222</f>
        <v>1.00903585504777</v>
      </c>
      <c r="AD222" s="0" t="n">
        <f aca="false">$D222+T222</f>
        <v>1.01223182875453</v>
      </c>
      <c r="AE222" s="0" t="n">
        <f aca="false">$D222+U222</f>
        <v>1.0210337523409</v>
      </c>
      <c r="AF222" s="0" t="n">
        <f aca="false">$D222+V222</f>
        <v>1.01138082047024</v>
      </c>
      <c r="AG222" s="0" t="n">
        <f aca="false">$D222+W222</f>
        <v>1.01193375465574</v>
      </c>
      <c r="AH222" s="0" t="n">
        <f aca="false">$D222+X222</f>
        <v>1.01027986853046</v>
      </c>
      <c r="AI222" s="0" t="n">
        <f aca="false">$D222+Y222</f>
        <v>0.999346004737762</v>
      </c>
      <c r="AJ222" s="0" t="n">
        <f aca="false">X222+V222+Y222+D222</f>
        <v>0.995819329424969</v>
      </c>
      <c r="AL222" s="0" t="n">
        <f aca="false">$C$6+$C$5*A222</f>
        <v>4644.00930235524</v>
      </c>
      <c r="AN222" s="1" t="n">
        <f aca="false">$AL222*AA222</f>
        <v>4683.68259538831</v>
      </c>
      <c r="AO222" s="1" t="n">
        <f aca="false">$AL222*AB222</f>
        <v>4714.5195551555</v>
      </c>
      <c r="AP222" s="1" t="n">
        <f aca="false">$AL222*AC222</f>
        <v>4685.9718972518</v>
      </c>
      <c r="AQ222" s="1" t="n">
        <f aca="false">$AL222*AD222</f>
        <v>4700.81402887611</v>
      </c>
      <c r="AR222" s="1" t="n">
        <f aca="false">$AL222*AE222</f>
        <v>4741.6902438898</v>
      </c>
      <c r="AS222" s="1" t="n">
        <f aca="false">$AL222*AF222</f>
        <v>4696.86193848749</v>
      </c>
      <c r="AT222" s="1" t="n">
        <f aca="false">$AL222*AG222</f>
        <v>4699.4297699885</v>
      </c>
      <c r="AU222" s="1" t="n">
        <f aca="false">$AL222*AH222</f>
        <v>4691.7491074377</v>
      </c>
      <c r="AV222" s="1" t="n">
        <f aca="false">$AL222*AI222</f>
        <v>4640.97214227371</v>
      </c>
      <c r="AW222" s="1" t="n">
        <f aca="false">$AL222*AJ222</f>
        <v>4624.59422931471</v>
      </c>
      <c r="AY222" s="0" t="n">
        <f aca="false">$D222*G222</f>
        <v>1.00849188267658</v>
      </c>
      <c r="AZ222" s="0" t="n">
        <f aca="false">$D222*H222</f>
        <v>1.01521566564173</v>
      </c>
      <c r="BA222" s="0" t="n">
        <f aca="false">$D222*I222</f>
        <v>1.00899104890399</v>
      </c>
      <c r="BB222" s="0" t="n">
        <f aca="false">$D222*J222</f>
        <v>1.0122272716878</v>
      </c>
      <c r="BC222" s="0" t="n">
        <f aca="false">$D222*K222</f>
        <v>1.02114004390218</v>
      </c>
      <c r="BD222" s="0" t="n">
        <f aca="false">$D222*L222</f>
        <v>1.01136554607566</v>
      </c>
      <c r="BE222" s="0" t="n">
        <f aca="false">$D222*M222</f>
        <v>1.01192544373854</v>
      </c>
      <c r="BF222" s="0" t="n">
        <f aca="false">$D222*N222</f>
        <v>1.01025072909708</v>
      </c>
      <c r="BG222" s="0" t="n">
        <f aca="false">$D222*O222</f>
        <v>0.999179167699032</v>
      </c>
      <c r="BI222" s="1" t="n">
        <f aca="false">$AL222*AY222</f>
        <v>4683.44568449977</v>
      </c>
      <c r="BJ222" s="1" t="n">
        <f aca="false">$AL222*AZ222</f>
        <v>4714.67099513695</v>
      </c>
      <c r="BK222" s="1" t="n">
        <f aca="false">$AL222*BA222</f>
        <v>4685.76381710328</v>
      </c>
      <c r="BL222" s="1" t="n">
        <f aca="false">$AL222*BB222</f>
        <v>4700.7928658158</v>
      </c>
      <c r="BM222" s="1" t="n">
        <f aca="false">$AL222*BC222</f>
        <v>4742.18386288914</v>
      </c>
      <c r="BN222" s="1" t="n">
        <f aca="false">$AL222*BD222</f>
        <v>4696.79100405697</v>
      </c>
      <c r="BO222" s="1" t="n">
        <f aca="false">$AL222*BE222</f>
        <v>4699.39117401174</v>
      </c>
      <c r="BP222" s="1" t="n">
        <f aca="false">$AL222*BF222</f>
        <v>4691.61378363802</v>
      </c>
      <c r="BQ222" s="1" t="n">
        <f aca="false">$AL222*BG222</f>
        <v>4640.19734951387</v>
      </c>
    </row>
    <row r="223" customFormat="false" ht="13.8" hidden="false" customHeight="false" outlineLevel="0" collapsed="false">
      <c r="A223" s="0" t="n">
        <f aca="false">A222+1</f>
        <v>215</v>
      </c>
      <c r="B223" s="0" t="n">
        <f aca="false">B222+1/12</f>
        <v>1965.83333333332</v>
      </c>
      <c r="C223" s="1" t="n">
        <v>4626.59696</v>
      </c>
      <c r="D223" s="0" t="n">
        <v>0.983041230596395</v>
      </c>
      <c r="E223" s="11" t="n">
        <v>4565.44204165089</v>
      </c>
      <c r="G223" s="0" t="n">
        <v>0.99909743072829</v>
      </c>
      <c r="H223" s="0" t="n">
        <v>1.00994568278455</v>
      </c>
      <c r="I223" s="0" t="n">
        <v>1.00264903207537</v>
      </c>
      <c r="J223" s="0" t="n">
        <v>0.993780457219177</v>
      </c>
      <c r="K223" s="0" t="n">
        <v>0.974436487475245</v>
      </c>
      <c r="L223" s="0" t="n">
        <v>1.00236343912172</v>
      </c>
      <c r="M223" s="0" t="n">
        <v>1.00671776509924</v>
      </c>
      <c r="N223" s="0" t="n">
        <v>0.998051669611059</v>
      </c>
      <c r="O223" s="0" t="n">
        <v>0.997440866462221</v>
      </c>
      <c r="Q223" s="0" t="n">
        <f aca="false">G223-1</f>
        <v>-0.000902569271709952</v>
      </c>
      <c r="R223" s="0" t="n">
        <f aca="false">H223-1</f>
        <v>0.0099456827845501</v>
      </c>
      <c r="S223" s="0" t="n">
        <f aca="false">I223-1</f>
        <v>0.00264903207537004</v>
      </c>
      <c r="T223" s="0" t="n">
        <f aca="false">J223-1</f>
        <v>-0.00621954278082293</v>
      </c>
      <c r="U223" s="0" t="n">
        <f aca="false">K223-1</f>
        <v>-0.025563512524755</v>
      </c>
      <c r="V223" s="0" t="n">
        <f aca="false">L223-1</f>
        <v>0.00236343912171999</v>
      </c>
      <c r="W223" s="0" t="n">
        <f aca="false">M223-1</f>
        <v>0.00671776509924005</v>
      </c>
      <c r="X223" s="0" t="n">
        <f aca="false">N223-1</f>
        <v>-0.00194833038894093</v>
      </c>
      <c r="Y223" s="0" t="n">
        <f aca="false">O223-1</f>
        <v>-0.00255913353777892</v>
      </c>
      <c r="AA223" s="0" t="n">
        <f aca="false">$D223+Q223</f>
        <v>0.982138661324685</v>
      </c>
      <c r="AB223" s="0" t="n">
        <f aca="false">$D223+R223</f>
        <v>0.992986913380945</v>
      </c>
      <c r="AC223" s="0" t="n">
        <f aca="false">$D223+S223</f>
        <v>0.985690262671765</v>
      </c>
      <c r="AD223" s="0" t="n">
        <f aca="false">$D223+T223</f>
        <v>0.976821687815572</v>
      </c>
      <c r="AE223" s="0" t="n">
        <f aca="false">$D223+U223</f>
        <v>0.95747771807164</v>
      </c>
      <c r="AF223" s="0" t="n">
        <f aca="false">$D223+V223</f>
        <v>0.985404669718115</v>
      </c>
      <c r="AG223" s="0" t="n">
        <f aca="false">$D223+W223</f>
        <v>0.989758995695635</v>
      </c>
      <c r="AH223" s="0" t="n">
        <f aca="false">$D223+X223</f>
        <v>0.981092900207454</v>
      </c>
      <c r="AI223" s="0" t="n">
        <f aca="false">$D223+Y223</f>
        <v>0.980482097058616</v>
      </c>
      <c r="AJ223" s="0" t="n">
        <f aca="false">X223+V223+Y223+D223</f>
        <v>0.980897205791395</v>
      </c>
      <c r="AL223" s="0" t="n">
        <f aca="false">$C$6+$C$5*A223</f>
        <v>4644.2019923021</v>
      </c>
      <c r="AN223" s="1" t="n">
        <f aca="false">$AL223*AA223</f>
        <v>4561.25032764102</v>
      </c>
      <c r="AO223" s="1" t="n">
        <f aca="false">$AL223*AB223</f>
        <v>4611.63180145368</v>
      </c>
      <c r="AP223" s="1" t="n">
        <f aca="false">$AL223*AC223</f>
        <v>4577.74468169298</v>
      </c>
      <c r="AQ223" s="1" t="n">
        <f aca="false">$AL223*AD223</f>
        <v>4536.55722867698</v>
      </c>
      <c r="AR223" s="1" t="n">
        <f aca="false">$AL223*AE223</f>
        <v>4446.71992585318</v>
      </c>
      <c r="AS223" s="1" t="n">
        <f aca="false">$AL223*AF223</f>
        <v>4576.41833032867</v>
      </c>
      <c r="AT223" s="1" t="n">
        <f aca="false">$AL223*AG223</f>
        <v>4596.6406997086</v>
      </c>
      <c r="AU223" s="1" t="n">
        <f aca="false">$AL223*AH223</f>
        <v>4556.39360177691</v>
      </c>
      <c r="AV223" s="1" t="n">
        <f aca="false">$AL223*AI223</f>
        <v>4553.55690857616</v>
      </c>
      <c r="AW223" s="1" t="n">
        <f aca="false">$AL223*AJ223</f>
        <v>4555.48475737997</v>
      </c>
      <c r="AY223" s="0" t="n">
        <f aca="false">$D223*G223</f>
        <v>0.982153967788835</v>
      </c>
      <c r="AZ223" s="0" t="n">
        <f aca="false">$D223*H223</f>
        <v>0.99281824684004</v>
      </c>
      <c r="BA223" s="0" t="n">
        <f aca="false">$D223*I223</f>
        <v>0.985645338347656</v>
      </c>
      <c r="BB223" s="0" t="n">
        <f aca="false">$D223*J223</f>
        <v>0.976927163607388</v>
      </c>
      <c r="BC223" s="0" t="n">
        <f aca="false">$D223*K223</f>
        <v>0.957911243785694</v>
      </c>
      <c r="BD223" s="0" t="n">
        <f aca="false">$D223*L223</f>
        <v>0.98536458869905</v>
      </c>
      <c r="BE223" s="0" t="n">
        <f aca="false">$D223*M223</f>
        <v>0.989645070666409</v>
      </c>
      <c r="BF223" s="0" t="n">
        <f aca="false">$D223*N223</f>
        <v>0.981125941493242</v>
      </c>
      <c r="BG223" s="0" t="n">
        <f aca="false">$D223*O223</f>
        <v>0.980525496814156</v>
      </c>
      <c r="BI223" s="1" t="n">
        <f aca="false">$AL223*AY223</f>
        <v>4561.32141395232</v>
      </c>
      <c r="BJ223" s="1" t="n">
        <f aca="false">$AL223*AZ223</f>
        <v>4610.84847996838</v>
      </c>
      <c r="BK223" s="1" t="n">
        <f aca="false">$AL223*BA223</f>
        <v>4577.53604405745</v>
      </c>
      <c r="BL223" s="1" t="n">
        <f aca="false">$AL223*BB223</f>
        <v>4537.04707955947</v>
      </c>
      <c r="BM223" s="1" t="n">
        <f aca="false">$AL223*BC223</f>
        <v>4448.7333068381</v>
      </c>
      <c r="BN223" s="1" t="n">
        <f aca="false">$AL223*BD223</f>
        <v>4576.23218598008</v>
      </c>
      <c r="BO223" s="1" t="n">
        <f aca="false">$AL223*BE223</f>
        <v>4596.1116088609</v>
      </c>
      <c r="BP223" s="1" t="n">
        <f aca="false">$AL223*BF223</f>
        <v>4556.54705218219</v>
      </c>
      <c r="BQ223" s="1" t="n">
        <f aca="false">$AL223*BG223</f>
        <v>4553.75846580731</v>
      </c>
    </row>
    <row r="224" customFormat="false" ht="13.8" hidden="false" customHeight="false" outlineLevel="0" collapsed="false">
      <c r="A224" s="0" t="n">
        <f aca="false">A223+1</f>
        <v>216</v>
      </c>
      <c r="B224" s="0" t="n">
        <f aca="false">B223+1/12</f>
        <v>1965.91666666665</v>
      </c>
      <c r="C224" s="1" t="n">
        <v>4527.803412</v>
      </c>
      <c r="D224" s="0" t="n">
        <v>0.962503790905692</v>
      </c>
      <c r="E224" s="11" t="n">
        <v>4470.24748812686</v>
      </c>
      <c r="G224" s="0" t="n">
        <v>0.997377397559013</v>
      </c>
      <c r="H224" s="0" t="n">
        <v>1.00206441235308</v>
      </c>
      <c r="I224" s="0" t="n">
        <v>0.998897178545824</v>
      </c>
      <c r="J224" s="0" t="n">
        <v>1.0119387529193</v>
      </c>
      <c r="K224" s="0" t="n">
        <v>0.957056929019134</v>
      </c>
      <c r="L224" s="0" t="n">
        <v>1.00184678785702</v>
      </c>
      <c r="M224" s="0" t="n">
        <v>1.01127215449664</v>
      </c>
      <c r="N224" s="0" t="n">
        <v>1.00023597980579</v>
      </c>
      <c r="O224" s="0" t="n">
        <v>1.00080403125966</v>
      </c>
      <c r="Q224" s="0" t="n">
        <f aca="false">G224-1</f>
        <v>-0.00262260244098689</v>
      </c>
      <c r="R224" s="0" t="n">
        <f aca="false">H224-1</f>
        <v>0.00206441235307997</v>
      </c>
      <c r="S224" s="0" t="n">
        <f aca="false">I224-1</f>
        <v>-0.00110282145417595</v>
      </c>
      <c r="T224" s="0" t="n">
        <f aca="false">J224-1</f>
        <v>0.0119387529193</v>
      </c>
      <c r="U224" s="0" t="n">
        <f aca="false">K224-1</f>
        <v>-0.0429430709808659</v>
      </c>
      <c r="V224" s="0" t="n">
        <f aca="false">L224-1</f>
        <v>0.00184678785702008</v>
      </c>
      <c r="W224" s="0" t="n">
        <f aca="false">M224-1</f>
        <v>0.0112721544966401</v>
      </c>
      <c r="X224" s="0" t="n">
        <f aca="false">N224-1</f>
        <v>0.000235979805790043</v>
      </c>
      <c r="Y224" s="0" t="n">
        <f aca="false">O224-1</f>
        <v>0.000804031259659999</v>
      </c>
      <c r="AA224" s="0" t="n">
        <f aca="false">$D224+Q224</f>
        <v>0.959881188464705</v>
      </c>
      <c r="AB224" s="0" t="n">
        <f aca="false">$D224+R224</f>
        <v>0.964568203258772</v>
      </c>
      <c r="AC224" s="0" t="n">
        <f aca="false">$D224+S224</f>
        <v>0.961400969451516</v>
      </c>
      <c r="AD224" s="0" t="n">
        <f aca="false">$D224+T224</f>
        <v>0.974442543824992</v>
      </c>
      <c r="AE224" s="0" t="n">
        <f aca="false">$D224+U224</f>
        <v>0.919560719924826</v>
      </c>
      <c r="AF224" s="0" t="n">
        <f aca="false">$D224+V224</f>
        <v>0.964350578762712</v>
      </c>
      <c r="AG224" s="0" t="n">
        <f aca="false">$D224+W224</f>
        <v>0.973775945402332</v>
      </c>
      <c r="AH224" s="0" t="n">
        <f aca="false">$D224+X224</f>
        <v>0.962739770711482</v>
      </c>
      <c r="AI224" s="0" t="n">
        <f aca="false">$D224+Y224</f>
        <v>0.963307822165352</v>
      </c>
      <c r="AJ224" s="0" t="n">
        <f aca="false">X224+V224+Y224+D224</f>
        <v>0.965390589828162</v>
      </c>
      <c r="AL224" s="0" t="n">
        <f aca="false">$C$6+$C$5*A224</f>
        <v>4644.39468224896</v>
      </c>
      <c r="AN224" s="1" t="n">
        <f aca="false">$AL224*AA224</f>
        <v>4458.06708729629</v>
      </c>
      <c r="AO224" s="1" t="n">
        <f aca="false">$AL224*AB224</f>
        <v>4479.83543388149</v>
      </c>
      <c r="AP224" s="1" t="n">
        <f aca="false">$AL224*AC224</f>
        <v>4465.12555002962</v>
      </c>
      <c r="AQ224" s="1" t="n">
        <f aca="false">$AL224*AD224</f>
        <v>4525.69576869795</v>
      </c>
      <c r="AR224" s="1" t="n">
        <f aca="false">$AL224*AE224</f>
        <v>4270.80291762389</v>
      </c>
      <c r="AS224" s="1" t="n">
        <f aca="false">$AL224*AF224</f>
        <v>4478.82469982926</v>
      </c>
      <c r="AT224" s="1" t="n">
        <f aca="false">$AL224*AG224</f>
        <v>4522.59982252853</v>
      </c>
      <c r="AU224" s="1" t="n">
        <f aca="false">$AL224*AH224</f>
        <v>4471.34347148197</v>
      </c>
      <c r="AV224" s="1" t="n">
        <f aca="false">$AL224*AI224</f>
        <v>4473.98172663359</v>
      </c>
      <c r="AW224" s="1" t="n">
        <f aca="false">$AL224*AJ224</f>
        <v>4483.6549216911</v>
      </c>
      <c r="AY224" s="0" t="n">
        <f aca="false">$D224*G224</f>
        <v>0.959979526114204</v>
      </c>
      <c r="AZ224" s="0" t="n">
        <f aca="false">$D224*H224</f>
        <v>0.964490795621524</v>
      </c>
      <c r="BA224" s="0" t="n">
        <f aca="false">$D224*I224</f>
        <v>0.961442321075356</v>
      </c>
      <c r="BB224" s="0" t="n">
        <f aca="false">$D224*J224</f>
        <v>0.973994885849205</v>
      </c>
      <c r="BC224" s="0" t="n">
        <f aca="false">$D224*K224</f>
        <v>0.921170922293476</v>
      </c>
      <c r="BD224" s="0" t="n">
        <f aca="false">$D224*L224</f>
        <v>0.964281331219072</v>
      </c>
      <c r="BE224" s="0" t="n">
        <f aca="false">$D224*M224</f>
        <v>0.973353282340383</v>
      </c>
      <c r="BF224" s="0" t="n">
        <f aca="false">$D224*N224</f>
        <v>0.962730922363342</v>
      </c>
      <c r="BG224" s="0" t="n">
        <f aca="false">$D224*O224</f>
        <v>0.963277674041122</v>
      </c>
      <c r="BI224" s="1" t="n">
        <f aca="false">$AL224*AY224</f>
        <v>4458.52380615268</v>
      </c>
      <c r="BJ224" s="1" t="n">
        <f aca="false">$AL224*AZ224</f>
        <v>4479.47592226269</v>
      </c>
      <c r="BK224" s="1" t="n">
        <f aca="false">$AL224*BA224</f>
        <v>4465.31760329148</v>
      </c>
      <c r="BL224" s="1" t="n">
        <f aca="false">$AL224*BB224</f>
        <v>4523.61666837574</v>
      </c>
      <c r="BM224" s="1" t="n">
        <f aca="false">$AL224*BC224</f>
        <v>4278.28133294219</v>
      </c>
      <c r="BN224" s="1" t="n">
        <f aca="false">$AL224*BD224</f>
        <v>4478.50308690582</v>
      </c>
      <c r="BO224" s="1" t="n">
        <f aca="false">$AL224*BE224</f>
        <v>4520.63680845123</v>
      </c>
      <c r="BP224" s="1" t="n">
        <f aca="false">$AL224*BF224</f>
        <v>4471.30237626092</v>
      </c>
      <c r="BQ224" s="1" t="n">
        <f aca="false">$AL224*BG224</f>
        <v>4473.84170684573</v>
      </c>
    </row>
    <row r="225" customFormat="false" ht="13.8" hidden="false" customHeight="false" outlineLevel="0" collapsed="false">
      <c r="A225" s="0" t="n">
        <f aca="false">A224+1</f>
        <v>217</v>
      </c>
      <c r="B225" s="0" t="n">
        <f aca="false">B224+1/12</f>
        <v>1965.99999999998</v>
      </c>
      <c r="C225" s="1" t="n">
        <v>4394.626677</v>
      </c>
      <c r="D225" s="0" t="n">
        <v>0.948389805964412</v>
      </c>
      <c r="E225" s="11" t="n">
        <v>4404.87931670155</v>
      </c>
      <c r="G225" s="0" t="n">
        <v>1.00063501729003</v>
      </c>
      <c r="H225" s="0" t="n">
        <v>1.00636731239608</v>
      </c>
      <c r="I225" s="0" t="n">
        <v>1.00682351126482</v>
      </c>
      <c r="J225" s="0" t="n">
        <v>0.995852648132341</v>
      </c>
      <c r="K225" s="0" t="n">
        <v>0.949184165613121</v>
      </c>
      <c r="L225" s="0" t="n">
        <v>0.995393394722011</v>
      </c>
      <c r="M225" s="0" t="n">
        <v>0.994267175511149</v>
      </c>
      <c r="N225" s="0" t="n">
        <v>1.00001383713529</v>
      </c>
      <c r="O225" s="0" t="n">
        <v>0.990981703832319</v>
      </c>
      <c r="Q225" s="0" t="n">
        <f aca="false">G225-1</f>
        <v>0.000635017290030016</v>
      </c>
      <c r="R225" s="0" t="n">
        <f aca="false">H225-1</f>
        <v>0.00636731239607991</v>
      </c>
      <c r="S225" s="0" t="n">
        <f aca="false">I225-1</f>
        <v>0.00682351126482006</v>
      </c>
      <c r="T225" s="0" t="n">
        <f aca="false">J225-1</f>
        <v>-0.00414735186765891</v>
      </c>
      <c r="U225" s="0" t="n">
        <f aca="false">K225-1</f>
        <v>-0.050815834386879</v>
      </c>
      <c r="V225" s="0" t="n">
        <f aca="false">L225-1</f>
        <v>-0.00460660527798895</v>
      </c>
      <c r="W225" s="0" t="n">
        <f aca="false">M225-1</f>
        <v>-0.00573282448885093</v>
      </c>
      <c r="X225" s="0" t="n">
        <f aca="false">N225-1</f>
        <v>1.3837135290018E-005</v>
      </c>
      <c r="Y225" s="0" t="n">
        <f aca="false">O225-1</f>
        <v>-0.00901829616768091</v>
      </c>
      <c r="AA225" s="0" t="n">
        <f aca="false">$D225+Q225</f>
        <v>0.949024823254442</v>
      </c>
      <c r="AB225" s="0" t="n">
        <f aca="false">$D225+R225</f>
        <v>0.954757118360492</v>
      </c>
      <c r="AC225" s="0" t="n">
        <f aca="false">$D225+S225</f>
        <v>0.955213317229232</v>
      </c>
      <c r="AD225" s="0" t="n">
        <f aca="false">$D225+T225</f>
        <v>0.944242454096753</v>
      </c>
      <c r="AE225" s="0" t="n">
        <f aca="false">$D225+U225</f>
        <v>0.897573971577533</v>
      </c>
      <c r="AF225" s="0" t="n">
        <f aca="false">$D225+V225</f>
        <v>0.943783200686423</v>
      </c>
      <c r="AG225" s="0" t="n">
        <f aca="false">$D225+W225</f>
        <v>0.942656981475561</v>
      </c>
      <c r="AH225" s="0" t="n">
        <f aca="false">$D225+X225</f>
        <v>0.948403643099702</v>
      </c>
      <c r="AI225" s="0" t="n">
        <f aca="false">$D225+Y225</f>
        <v>0.939371509796731</v>
      </c>
      <c r="AJ225" s="0" t="n">
        <f aca="false">X225+V225+Y225+D225</f>
        <v>0.934778741654032</v>
      </c>
      <c r="AL225" s="0" t="n">
        <f aca="false">$C$6+$C$5*A225</f>
        <v>4644.58737219582</v>
      </c>
      <c r="AN225" s="1" t="n">
        <f aca="false">$AL225*AA225</f>
        <v>4407.82870998797</v>
      </c>
      <c r="AO225" s="1" t="n">
        <f aca="false">$AL225*AB225</f>
        <v>4434.45285545121</v>
      </c>
      <c r="AP225" s="1" t="n">
        <f aca="false">$AL225*AC225</f>
        <v>4436.57171095617</v>
      </c>
      <c r="AQ225" s="1" t="n">
        <f aca="false">$AL225*AD225</f>
        <v>4385.61657858897</v>
      </c>
      <c r="AR225" s="1" t="n">
        <f aca="false">$AL225*AE225</f>
        <v>4168.86073400066</v>
      </c>
      <c r="AS225" s="1" t="n">
        <f aca="false">$AL225*AF225</f>
        <v>4383.48353599871</v>
      </c>
      <c r="AT225" s="1" t="n">
        <f aca="false">$AL225*AG225</f>
        <v>4378.25271247362</v>
      </c>
      <c r="AU225" s="1" t="n">
        <f aca="false">$AL225*AH225</f>
        <v>4404.9435844854</v>
      </c>
      <c r="AV225" s="1" t="n">
        <f aca="false">$AL225*AI225</f>
        <v>4362.99305220242</v>
      </c>
      <c r="AW225" s="1" t="n">
        <f aca="false">$AL225*AJ225</f>
        <v>4341.66153928342</v>
      </c>
      <c r="AY225" s="0" t="n">
        <f aca="false">$D225*G225</f>
        <v>0.948992049888888</v>
      </c>
      <c r="AZ225" s="0" t="n">
        <f aca="false">$D225*H225</f>
        <v>0.954428500132245</v>
      </c>
      <c r="BA225" s="0" t="n">
        <f aca="false">$D225*I225</f>
        <v>0.954861154488851</v>
      </c>
      <c r="BB225" s="0" t="n">
        <f aca="false">$D225*J225</f>
        <v>0.944456499731377</v>
      </c>
      <c r="BC225" s="0" t="n">
        <f aca="false">$D225*K225</f>
        <v>0.90019658665032</v>
      </c>
      <c r="BD225" s="0" t="n">
        <f aca="false">$D225*L225</f>
        <v>0.944020948478665</v>
      </c>
      <c r="BE225" s="0" t="n">
        <f aca="false">$D225*M225</f>
        <v>0.942952853659803</v>
      </c>
      <c r="BF225" s="0" t="n">
        <f aca="false">$D225*N225</f>
        <v>0.948402928962465</v>
      </c>
      <c r="BG225" s="0" t="n">
        <f aca="false">$D225*O225</f>
        <v>0.939836945811816</v>
      </c>
      <c r="BI225" s="1" t="n">
        <f aca="false">$AL225*AY225</f>
        <v>4407.67649122817</v>
      </c>
      <c r="BJ225" s="1" t="n">
        <f aca="false">$AL225*AZ225</f>
        <v>4432.92655937803</v>
      </c>
      <c r="BK225" s="1" t="n">
        <f aca="false">$AL225*BA225</f>
        <v>4434.93606033924</v>
      </c>
      <c r="BL225" s="1" t="n">
        <f aca="false">$AL225*BB225</f>
        <v>4386.61073224062</v>
      </c>
      <c r="BM225" s="1" t="n">
        <f aca="false">$AL225*BC225</f>
        <v>4181.04169884986</v>
      </c>
      <c r="BN225" s="1" t="n">
        <f aca="false">$AL225*BD225</f>
        <v>4384.58777639233</v>
      </c>
      <c r="BO225" s="1" t="n">
        <f aca="false">$AL225*BE225</f>
        <v>4379.62691668433</v>
      </c>
      <c r="BP225" s="1" t="n">
        <f aca="false">$AL225*BF225</f>
        <v>4404.9402676126</v>
      </c>
      <c r="BQ225" s="1" t="n">
        <f aca="false">$AL225*BG225</f>
        <v>4365.15481044065</v>
      </c>
    </row>
    <row r="226" customFormat="false" ht="13.8" hidden="false" customHeight="false" outlineLevel="0" collapsed="false">
      <c r="A226" s="0" t="n">
        <f aca="false">A225+1</f>
        <v>218</v>
      </c>
      <c r="B226" s="0" t="n">
        <f aca="false">B225+1/12</f>
        <v>1966.08333333332</v>
      </c>
      <c r="C226" s="1" t="n">
        <v>4356.353167</v>
      </c>
      <c r="D226" s="0" t="n">
        <v>0.957154979085495</v>
      </c>
      <c r="E226" s="11" t="n">
        <v>4445.7743632369</v>
      </c>
      <c r="G226" s="0" t="n">
        <v>0.993604643525081</v>
      </c>
      <c r="H226" s="0" t="n">
        <v>0.998568238193759</v>
      </c>
      <c r="I226" s="0" t="n">
        <v>1.00997883364573</v>
      </c>
      <c r="J226" s="0" t="n">
        <v>0.994336521753902</v>
      </c>
      <c r="K226" s="0" t="n">
        <v>0.953316962110113</v>
      </c>
      <c r="L226" s="0" t="n">
        <v>1.00829889394874</v>
      </c>
      <c r="M226" s="0" t="n">
        <v>0.996309944956742</v>
      </c>
      <c r="N226" s="0" t="n">
        <v>0.986417750649951</v>
      </c>
      <c r="O226" s="0" t="n">
        <v>0.993372230076127</v>
      </c>
      <c r="Q226" s="0" t="n">
        <f aca="false">G226-1</f>
        <v>-0.00639535647491896</v>
      </c>
      <c r="R226" s="0" t="n">
        <f aca="false">H226-1</f>
        <v>-0.00143176180624094</v>
      </c>
      <c r="S226" s="0" t="n">
        <f aca="false">I226-1</f>
        <v>0.00997883364573005</v>
      </c>
      <c r="T226" s="0" t="n">
        <f aca="false">J226-1</f>
        <v>-0.00566347824609792</v>
      </c>
      <c r="U226" s="0" t="n">
        <f aca="false">K226-1</f>
        <v>-0.0466830378898869</v>
      </c>
      <c r="V226" s="0" t="n">
        <f aca="false">L226-1</f>
        <v>0.00829889394874006</v>
      </c>
      <c r="W226" s="0" t="n">
        <f aca="false">M226-1</f>
        <v>-0.00369005504325792</v>
      </c>
      <c r="X226" s="0" t="n">
        <f aca="false">N226-1</f>
        <v>-0.0135822493500489</v>
      </c>
      <c r="Y226" s="0" t="n">
        <f aca="false">O226-1</f>
        <v>-0.00662776992387293</v>
      </c>
      <c r="AA226" s="0" t="n">
        <f aca="false">$D226+Q226</f>
        <v>0.950759622610576</v>
      </c>
      <c r="AB226" s="0" t="n">
        <f aca="false">$D226+R226</f>
        <v>0.955723217279254</v>
      </c>
      <c r="AC226" s="0" t="n">
        <f aca="false">$D226+S226</f>
        <v>0.967133812731225</v>
      </c>
      <c r="AD226" s="0" t="n">
        <f aca="false">$D226+T226</f>
        <v>0.951491500839397</v>
      </c>
      <c r="AE226" s="0" t="n">
        <f aca="false">$D226+U226</f>
        <v>0.910471941195608</v>
      </c>
      <c r="AF226" s="0" t="n">
        <f aca="false">$D226+V226</f>
        <v>0.965453873034235</v>
      </c>
      <c r="AG226" s="0" t="n">
        <f aca="false">$D226+W226</f>
        <v>0.953464924042237</v>
      </c>
      <c r="AH226" s="0" t="n">
        <f aca="false">$D226+X226</f>
        <v>0.943572729735446</v>
      </c>
      <c r="AI226" s="0" t="n">
        <f aca="false">$D226+Y226</f>
        <v>0.950527209161622</v>
      </c>
      <c r="AJ226" s="0" t="n">
        <f aca="false">X226+V226+Y226+D226</f>
        <v>0.945243853760313</v>
      </c>
      <c r="AL226" s="0" t="n">
        <f aca="false">$C$6+$C$5*A226</f>
        <v>4644.78006214268</v>
      </c>
      <c r="AN226" s="1" t="n">
        <f aca="false">$AL226*AA226</f>
        <v>4416.0693389919</v>
      </c>
      <c r="AO226" s="1" t="n">
        <f aca="false">$AL226*AB226</f>
        <v>4439.12414454554</v>
      </c>
      <c r="AP226" s="1" t="n">
        <f aca="false">$AL226*AC226</f>
        <v>4492.12385079804</v>
      </c>
      <c r="AQ226" s="1" t="n">
        <f aca="false">$AL226*AD226</f>
        <v>4419.46875239705</v>
      </c>
      <c r="AR226" s="1" t="n">
        <f aca="false">$AL226*AE226</f>
        <v>4228.9419196057</v>
      </c>
      <c r="AS226" s="1" t="n">
        <f aca="false">$AL226*AF226</f>
        <v>4484.32090038785</v>
      </c>
      <c r="AT226" s="1" t="n">
        <f aca="false">$AL226*AG226</f>
        <v>4428.63486914377</v>
      </c>
      <c r="AU226" s="1" t="n">
        <f aca="false">$AL226*AH226</f>
        <v>4382.68780225674</v>
      </c>
      <c r="AV226" s="1" t="n">
        <f aca="false">$AL226*AI226</f>
        <v>4414.98982963803</v>
      </c>
      <c r="AW226" s="1" t="n">
        <f aca="false">$AL226*AJ226</f>
        <v>4390.44980580881</v>
      </c>
      <c r="AY226" s="0" t="n">
        <f aca="false">$D226*G226</f>
        <v>0.9510336317925</v>
      </c>
      <c r="AZ226" s="0" t="n">
        <f aca="false">$D226*H226</f>
        <v>0.955784561143787</v>
      </c>
      <c r="BA226" s="0" t="n">
        <f aca="false">$D226*I226</f>
        <v>0.966706269394971</v>
      </c>
      <c r="BB226" s="0" t="n">
        <f aca="false">$D226*J226</f>
        <v>0.9517341526833</v>
      </c>
      <c r="BC226" s="0" t="n">
        <f aca="false">$D226*K226</f>
        <v>0.912472076930353</v>
      </c>
      <c r="BD226" s="0" t="n">
        <f aca="false">$D226*L226</f>
        <v>0.965098306749434</v>
      </c>
      <c r="BE226" s="0" t="n">
        <f aca="false">$D226*M226</f>
        <v>0.953623024527741</v>
      </c>
      <c r="BF226" s="0" t="n">
        <f aca="false">$D226*N226</f>
        <v>0.944154661492915</v>
      </c>
      <c r="BG226" s="0" t="n">
        <f aca="false">$D226*O226</f>
        <v>0.950811176102627</v>
      </c>
      <c r="BI226" s="1" t="n">
        <f aca="false">$AL226*AY226</f>
        <v>4417.34205137695</v>
      </c>
      <c r="BJ226" s="1" t="n">
        <f aca="false">$AL226*AZ226</f>
        <v>4439.40907330445</v>
      </c>
      <c r="BK226" s="1" t="n">
        <f aca="false">$AL226*BA226</f>
        <v>4490.13800603411</v>
      </c>
      <c r="BL226" s="1" t="n">
        <f aca="false">$AL226*BB226</f>
        <v>4420.59581684365</v>
      </c>
      <c r="BM226" s="1" t="n">
        <f aca="false">$AL226*BC226</f>
        <v>4238.23211018803</v>
      </c>
      <c r="BN226" s="1" t="n">
        <f aca="false">$AL226*BD226</f>
        <v>4482.66937319743</v>
      </c>
      <c r="BO226" s="1" t="n">
        <f aca="false">$AL226*BE226</f>
        <v>4429.36921112665</v>
      </c>
      <c r="BP226" s="1" t="n">
        <f aca="false">$AL226*BF226</f>
        <v>4385.39074728136</v>
      </c>
      <c r="BQ226" s="1" t="n">
        <f aca="false">$AL226*BG226</f>
        <v>4416.30879362391</v>
      </c>
    </row>
    <row r="227" customFormat="false" ht="13.8" hidden="false" customHeight="false" outlineLevel="0" collapsed="false">
      <c r="A227" s="0" t="n">
        <f aca="false">A226+1</f>
        <v>219</v>
      </c>
      <c r="B227" s="0" t="n">
        <f aca="false">B226+1/12</f>
        <v>1966.16666666665</v>
      </c>
      <c r="C227" s="1" t="n">
        <v>4431.454486</v>
      </c>
      <c r="D227" s="0" t="n">
        <v>0.990002268729016</v>
      </c>
      <c r="E227" s="11" t="n">
        <v>4598.53356275311</v>
      </c>
      <c r="G227" s="0" t="n">
        <v>0.996144553261455</v>
      </c>
      <c r="H227" s="0" t="n">
        <v>1.00268204795252</v>
      </c>
      <c r="I227" s="0" t="n">
        <v>0.997593660684632</v>
      </c>
      <c r="J227" s="0" t="n">
        <v>1.00585900527541</v>
      </c>
      <c r="K227" s="0" t="n">
        <v>0.973677556903774</v>
      </c>
      <c r="L227" s="0" t="n">
        <v>1.00121433350915</v>
      </c>
      <c r="M227" s="0" t="n">
        <v>0.992579141382025</v>
      </c>
      <c r="N227" s="0" t="n">
        <v>0.994517846092907</v>
      </c>
      <c r="O227" s="0" t="n">
        <v>0.979321212082153</v>
      </c>
      <c r="Q227" s="0" t="n">
        <f aca="false">G227-1</f>
        <v>-0.00385544673854488</v>
      </c>
      <c r="R227" s="0" t="n">
        <f aca="false">H227-1</f>
        <v>0.00268204795252003</v>
      </c>
      <c r="S227" s="0" t="n">
        <f aca="false">I227-1</f>
        <v>-0.00240633931536793</v>
      </c>
      <c r="T227" s="0" t="n">
        <f aca="false">J227-1</f>
        <v>0.00585900527540995</v>
      </c>
      <c r="U227" s="0" t="n">
        <f aca="false">K227-1</f>
        <v>-0.0263224430962259</v>
      </c>
      <c r="V227" s="0" t="n">
        <f aca="false">L227-1</f>
        <v>0.0012143335091499</v>
      </c>
      <c r="W227" s="0" t="n">
        <f aca="false">M227-1</f>
        <v>-0.00742085861797492</v>
      </c>
      <c r="X227" s="0" t="n">
        <f aca="false">N227-1</f>
        <v>-0.00548215390709295</v>
      </c>
      <c r="Y227" s="0" t="n">
        <f aca="false">O227-1</f>
        <v>-0.0206787879178469</v>
      </c>
      <c r="AA227" s="0" t="n">
        <f aca="false">$D227+Q227</f>
        <v>0.986146821990471</v>
      </c>
      <c r="AB227" s="0" t="n">
        <f aca="false">$D227+R227</f>
        <v>0.992684316681536</v>
      </c>
      <c r="AC227" s="0" t="n">
        <f aca="false">$D227+S227</f>
        <v>0.987595929413648</v>
      </c>
      <c r="AD227" s="0" t="n">
        <f aca="false">$D227+T227</f>
        <v>0.995861274004426</v>
      </c>
      <c r="AE227" s="0" t="n">
        <f aca="false">$D227+U227</f>
        <v>0.96367982563279</v>
      </c>
      <c r="AF227" s="0" t="n">
        <f aca="false">$D227+V227</f>
        <v>0.991216602238166</v>
      </c>
      <c r="AG227" s="0" t="n">
        <f aca="false">$D227+W227</f>
        <v>0.982581410111041</v>
      </c>
      <c r="AH227" s="0" t="n">
        <f aca="false">$D227+X227</f>
        <v>0.984520114821923</v>
      </c>
      <c r="AI227" s="0" t="n">
        <f aca="false">$D227+Y227</f>
        <v>0.969323480811169</v>
      </c>
      <c r="AJ227" s="0" t="n">
        <f aca="false">X227+V227+Y227+D227</f>
        <v>0.965055660413226</v>
      </c>
      <c r="AL227" s="0" t="n">
        <f aca="false">$C$6+$C$5*A227</f>
        <v>4644.97275208954</v>
      </c>
      <c r="AN227" s="1" t="n">
        <f aca="false">$AL227*AA227</f>
        <v>4580.62511770543</v>
      </c>
      <c r="AO227" s="1" t="n">
        <f aca="false">$AL227*AB227</f>
        <v>4610.99160241235</v>
      </c>
      <c r="AP227" s="1" t="n">
        <f aca="false">$AL227*AC227</f>
        <v>4587.35618220094</v>
      </c>
      <c r="AQ227" s="1" t="n">
        <f aca="false">$AL227*AD227</f>
        <v>4625.74848261175</v>
      </c>
      <c r="AR227" s="1" t="n">
        <f aca="false">$AL227*AE227</f>
        <v>4476.26653180271</v>
      </c>
      <c r="AS227" s="1" t="n">
        <f aca="false">$AL227*AF227</f>
        <v>4604.17410881507</v>
      </c>
      <c r="AT227" s="1" t="n">
        <f aca="false">$AL227*AG227</f>
        <v>4564.06387667551</v>
      </c>
      <c r="AU227" s="1" t="n">
        <f aca="false">$AL227*AH227</f>
        <v>4573.0691072319</v>
      </c>
      <c r="AV227" s="1" t="n">
        <f aca="false">$AL227*AI227</f>
        <v>4502.48115632847</v>
      </c>
      <c r="AW227" s="1" t="n">
        <f aca="false">$AL227*AJ227</f>
        <v>4482.65724686923</v>
      </c>
      <c r="AY227" s="0" t="n">
        <f aca="false">$D227*G227</f>
        <v>0.986185367710893</v>
      </c>
      <c r="AZ227" s="0" t="n">
        <f aca="false">$D227*H227</f>
        <v>0.992657502286851</v>
      </c>
      <c r="BA227" s="0" t="n">
        <f aca="false">$D227*I227</f>
        <v>0.98761998734747</v>
      </c>
      <c r="BB227" s="0" t="n">
        <f aca="false">$D227*J227</f>
        <v>0.995802697244167</v>
      </c>
      <c r="BC227" s="0" t="n">
        <f aca="false">$D227*K227</f>
        <v>0.963942990345262</v>
      </c>
      <c r="BD227" s="0" t="n">
        <f aca="false">$D227*L227</f>
        <v>0.991204461658068</v>
      </c>
      <c r="BE227" s="0" t="n">
        <f aca="false">$D227*M227</f>
        <v>0.982655601861304</v>
      </c>
      <c r="BF227" s="0" t="n">
        <f aca="false">$D227*N227</f>
        <v>0.984574923923472</v>
      </c>
      <c r="BG227" s="0" t="n">
        <f aca="false">$D227*O227</f>
        <v>0.969530221775781</v>
      </c>
      <c r="BI227" s="1" t="n">
        <f aca="false">$AL227*AY227</f>
        <v>4580.8041615265</v>
      </c>
      <c r="BJ227" s="1" t="n">
        <f aca="false">$AL227*AZ227</f>
        <v>4610.86705027967</v>
      </c>
      <c r="BK227" s="1" t="n">
        <f aca="false">$AL227*BA227</f>
        <v>4587.46793064802</v>
      </c>
      <c r="BL227" s="1" t="n">
        <f aca="false">$AL227*BB227</f>
        <v>4625.47639515645</v>
      </c>
      <c r="BM227" s="1" t="n">
        <f aca="false">$AL227*BC227</f>
        <v>4477.48892472145</v>
      </c>
      <c r="BN227" s="1" t="n">
        <f aca="false">$AL227*BD227</f>
        <v>4604.11771615132</v>
      </c>
      <c r="BO227" s="1" t="n">
        <f aca="false">$AL227*BE227</f>
        <v>4564.4084953339</v>
      </c>
      <c r="BP227" s="1" t="n">
        <f aca="false">$AL227*BF227</f>
        <v>4573.32369401516</v>
      </c>
      <c r="BQ227" s="1" t="n">
        <f aca="false">$AL227*BG227</f>
        <v>4503.44146247583</v>
      </c>
    </row>
    <row r="228" customFormat="false" ht="13.8" hidden="false" customHeight="false" outlineLevel="0" collapsed="false">
      <c r="A228" s="0" t="n">
        <f aca="false">A227+1</f>
        <v>220</v>
      </c>
      <c r="B228" s="0" t="n">
        <f aca="false">B227+1/12</f>
        <v>1966.24999999998</v>
      </c>
      <c r="C228" s="1" t="n">
        <v>4696.959484</v>
      </c>
      <c r="D228" s="0" t="n">
        <v>1.01159110872128</v>
      </c>
      <c r="E228" s="11" t="n">
        <v>4699.00805970338</v>
      </c>
      <c r="G228" s="0" t="n">
        <v>1.00344345767293</v>
      </c>
      <c r="H228" s="0" t="n">
        <v>0.993384732991166</v>
      </c>
      <c r="I228" s="0" t="n">
        <v>1.00084815788229</v>
      </c>
      <c r="J228" s="0" t="n">
        <v>0.995903915602514</v>
      </c>
      <c r="K228" s="0" t="n">
        <v>1.01005645913568</v>
      </c>
      <c r="L228" s="0" t="n">
        <v>1.00209962024881</v>
      </c>
      <c r="M228" s="0" t="n">
        <v>0.987434313509917</v>
      </c>
      <c r="N228" s="0" t="n">
        <v>0.991329198431634</v>
      </c>
      <c r="O228" s="0" t="n">
        <v>0.986418008778928</v>
      </c>
      <c r="Q228" s="0" t="n">
        <f aca="false">G228-1</f>
        <v>0.00344345767293008</v>
      </c>
      <c r="R228" s="0" t="n">
        <f aca="false">H228-1</f>
        <v>-0.00661526700883397</v>
      </c>
      <c r="S228" s="0" t="n">
        <f aca="false">I228-1</f>
        <v>0.00084815788229009</v>
      </c>
      <c r="T228" s="0" t="n">
        <f aca="false">J228-1</f>
        <v>-0.00409608439748588</v>
      </c>
      <c r="U228" s="0" t="n">
        <f aca="false">K228-1</f>
        <v>0.01005645913568</v>
      </c>
      <c r="V228" s="0" t="n">
        <f aca="false">L228-1</f>
        <v>0.00209962024880994</v>
      </c>
      <c r="W228" s="0" t="n">
        <f aca="false">M228-1</f>
        <v>-0.0125656864900829</v>
      </c>
      <c r="X228" s="0" t="n">
        <f aca="false">N228-1</f>
        <v>-0.00867080156836597</v>
      </c>
      <c r="Y228" s="0" t="n">
        <f aca="false">O228-1</f>
        <v>-0.013581991221072</v>
      </c>
      <c r="AA228" s="0" t="n">
        <f aca="false">$D228+Q228</f>
        <v>1.01503456639421</v>
      </c>
      <c r="AB228" s="0" t="n">
        <f aca="false">$D228+R228</f>
        <v>1.00497584171245</v>
      </c>
      <c r="AC228" s="0" t="n">
        <f aca="false">$D228+S228</f>
        <v>1.01243926660357</v>
      </c>
      <c r="AD228" s="0" t="n">
        <f aca="false">$D228+T228</f>
        <v>1.00749502432379</v>
      </c>
      <c r="AE228" s="0" t="n">
        <f aca="false">$D228+U228</f>
        <v>1.02164756785696</v>
      </c>
      <c r="AF228" s="0" t="n">
        <f aca="false">$D228+V228</f>
        <v>1.01369072897009</v>
      </c>
      <c r="AG228" s="0" t="n">
        <f aca="false">$D228+W228</f>
        <v>0.999025422231197</v>
      </c>
      <c r="AH228" s="0" t="n">
        <f aca="false">$D228+X228</f>
        <v>1.00292030715291</v>
      </c>
      <c r="AI228" s="0" t="n">
        <f aca="false">$D228+Y228</f>
        <v>0.998009117500208</v>
      </c>
      <c r="AJ228" s="0" t="n">
        <f aca="false">X228+V228+Y228+D228</f>
        <v>0.991437936180652</v>
      </c>
      <c r="AL228" s="0" t="n">
        <f aca="false">$C$6+$C$5*A228</f>
        <v>4645.1654420364</v>
      </c>
      <c r="AN228" s="1" t="n">
        <f aca="false">$AL228*AA228</f>
        <v>4715.00349028681</v>
      </c>
      <c r="AO228" s="1" t="n">
        <f aca="false">$AL228*AB228</f>
        <v>4668.2790500041</v>
      </c>
      <c r="AP228" s="1" t="n">
        <f aca="false">$AL228*AC228</f>
        <v>4702.94789338756</v>
      </c>
      <c r="AQ228" s="1" t="n">
        <f aca="false">$AL228*AD228</f>
        <v>4679.98107001251</v>
      </c>
      <c r="AR228" s="1" t="n">
        <f aca="false">$AL228*AE228</f>
        <v>4745.72197614967</v>
      </c>
      <c r="AS228" s="1" t="n">
        <f aca="false">$AL228*AF228</f>
        <v>4708.76114312454</v>
      </c>
      <c r="AT228" s="1" t="n">
        <f aca="false">$AL228*AG228</f>
        <v>4640.63836706418</v>
      </c>
      <c r="AU228" s="1" t="n">
        <f aca="false">$AL228*AH228</f>
        <v>4658.73075190325</v>
      </c>
      <c r="AV228" s="1" t="n">
        <f aca="false">$AL228*AI228</f>
        <v>4635.91746344921</v>
      </c>
      <c r="AW228" s="1" t="n">
        <f aca="false">$AL228*AJ228</f>
        <v>4605.39323907025</v>
      </c>
      <c r="AY228" s="0" t="n">
        <f aca="false">$D228*G228</f>
        <v>1.01507447988647</v>
      </c>
      <c r="AZ228" s="0" t="n">
        <f aca="false">$D228*H228</f>
        <v>1.00489916343333</v>
      </c>
      <c r="BA228" s="0" t="n">
        <f aca="false">$D228*I228</f>
        <v>1.0124490976938</v>
      </c>
      <c r="BB228" s="0" t="n">
        <f aca="false">$D228*J228</f>
        <v>1.00744754616421</v>
      </c>
      <c r="BC228" s="0" t="n">
        <f aca="false">$D228*K228</f>
        <v>1.02176413336815</v>
      </c>
      <c r="BD228" s="0" t="n">
        <f aca="false">$D228*L228</f>
        <v>1.01371506589667</v>
      </c>
      <c r="BE228" s="0" t="n">
        <f aca="false">$D228*M228</f>
        <v>0.998879771992933</v>
      </c>
      <c r="BF228" s="0" t="n">
        <f aca="false">$D228*N228</f>
        <v>1.00281980294923</v>
      </c>
      <c r="BG228" s="0" t="n">
        <f aca="false">$D228*O228</f>
        <v>0.997851687163313</v>
      </c>
      <c r="BI228" s="1" t="n">
        <f aca="false">$AL228*AY228</f>
        <v>4715.18889506175</v>
      </c>
      <c r="BJ228" s="1" t="n">
        <f aca="false">$AL228*AZ228</f>
        <v>4667.92286671178</v>
      </c>
      <c r="BK228" s="1" t="n">
        <f aca="false">$AL228*BA228</f>
        <v>4702.99356042814</v>
      </c>
      <c r="BL228" s="1" t="n">
        <f aca="false">$AL228*BB228</f>
        <v>4679.76052610637</v>
      </c>
      <c r="BM228" s="1" t="n">
        <f aca="false">$AL228*BC228</f>
        <v>4746.26344223399</v>
      </c>
      <c r="BN228" s="1" t="n">
        <f aca="false">$AL228*BD228</f>
        <v>4708.87419217485</v>
      </c>
      <c r="BO228" s="1" t="n">
        <f aca="false">$AL228*BE228</f>
        <v>4639.96179761077</v>
      </c>
      <c r="BP228" s="1" t="n">
        <f aca="false">$AL228*BF228</f>
        <v>4658.26389324954</v>
      </c>
      <c r="BQ228" s="1" t="n">
        <f aca="false">$AL228*BG228</f>
        <v>4635.18617348874</v>
      </c>
    </row>
    <row r="229" customFormat="false" ht="13.8" hidden="false" customHeight="false" outlineLevel="0" collapsed="false">
      <c r="A229" s="0" t="n">
        <f aca="false">A228+1</f>
        <v>221</v>
      </c>
      <c r="B229" s="0" t="n">
        <f aca="false">B228+1/12</f>
        <v>1966.33333333332</v>
      </c>
      <c r="C229" s="1" t="n">
        <v>4843.402557</v>
      </c>
      <c r="D229" s="0" t="n">
        <v>1.02572739916611</v>
      </c>
      <c r="E229" s="11" t="n">
        <v>4764.87111491433</v>
      </c>
      <c r="G229" s="0" t="n">
        <v>1.00597389061773</v>
      </c>
      <c r="H229" s="0" t="n">
        <v>0.993287078947621</v>
      </c>
      <c r="I229" s="0" t="n">
        <v>1.00403604329758</v>
      </c>
      <c r="J229" s="0" t="n">
        <v>1.00321183902566</v>
      </c>
      <c r="K229" s="0" t="n">
        <v>1.02216566512909</v>
      </c>
      <c r="L229" s="0" t="n">
        <v>1.00119495134223</v>
      </c>
      <c r="M229" s="0" t="n">
        <v>0.994817550508348</v>
      </c>
      <c r="N229" s="0" t="n">
        <v>0.9924150263925</v>
      </c>
      <c r="O229" s="0" t="n">
        <v>0.993383660354546</v>
      </c>
      <c r="Q229" s="0" t="n">
        <f aca="false">G229-1</f>
        <v>0.00597389061773002</v>
      </c>
      <c r="R229" s="0" t="n">
        <f aca="false">H229-1</f>
        <v>-0.00671292105237897</v>
      </c>
      <c r="S229" s="0" t="n">
        <f aca="false">I229-1</f>
        <v>0.00403604329757989</v>
      </c>
      <c r="T229" s="0" t="n">
        <f aca="false">J229-1</f>
        <v>0.00321183902565991</v>
      </c>
      <c r="U229" s="0" t="n">
        <f aca="false">K229-1</f>
        <v>0.02216566512909</v>
      </c>
      <c r="V229" s="0" t="n">
        <f aca="false">L229-1</f>
        <v>0.00119495134223002</v>
      </c>
      <c r="W229" s="0" t="n">
        <f aca="false">M229-1</f>
        <v>-0.00518244949165192</v>
      </c>
      <c r="X229" s="0" t="n">
        <f aca="false">N229-1</f>
        <v>-0.00758497360749999</v>
      </c>
      <c r="Y229" s="0" t="n">
        <f aca="false">O229-1</f>
        <v>-0.00661633964545394</v>
      </c>
      <c r="AA229" s="0" t="n">
        <f aca="false">$D229+Q229</f>
        <v>1.03170128978384</v>
      </c>
      <c r="AB229" s="0" t="n">
        <f aca="false">$D229+R229</f>
        <v>1.01901447811373</v>
      </c>
      <c r="AC229" s="0" t="n">
        <f aca="false">$D229+S229</f>
        <v>1.02976344246369</v>
      </c>
      <c r="AD229" s="0" t="n">
        <f aca="false">$D229+T229</f>
        <v>1.02893923819177</v>
      </c>
      <c r="AE229" s="0" t="n">
        <f aca="false">$D229+U229</f>
        <v>1.0478930642952</v>
      </c>
      <c r="AF229" s="0" t="n">
        <f aca="false">$D229+V229</f>
        <v>1.02692235050834</v>
      </c>
      <c r="AG229" s="0" t="n">
        <f aca="false">$D229+W229</f>
        <v>1.02054494967446</v>
      </c>
      <c r="AH229" s="0" t="n">
        <f aca="false">$D229+X229</f>
        <v>1.01814242555861</v>
      </c>
      <c r="AI229" s="0" t="n">
        <f aca="false">$D229+Y229</f>
        <v>1.01911105952066</v>
      </c>
      <c r="AJ229" s="0" t="n">
        <f aca="false">X229+V229+Y229+D229</f>
        <v>1.01272103725539</v>
      </c>
      <c r="AL229" s="0" t="n">
        <f aca="false">$C$6+$C$5*A229</f>
        <v>4645.35813198326</v>
      </c>
      <c r="AN229" s="1" t="n">
        <f aca="false">$AL229*AA229</f>
        <v>4792.62197627499</v>
      </c>
      <c r="AO229" s="1" t="n">
        <f aca="false">$AL229*AB229</f>
        <v>4733.6871925143</v>
      </c>
      <c r="AP229" s="1" t="n">
        <f aca="false">$AL229*AC229</f>
        <v>4783.6199814678</v>
      </c>
      <c r="AQ229" s="1" t="n">
        <f aca="false">$AL229*AD229</f>
        <v>4779.79125745082</v>
      </c>
      <c r="AR229" s="1" t="n">
        <f aca="false">$AL229*AE229</f>
        <v>4867.83856767259</v>
      </c>
      <c r="AS229" s="1" t="n">
        <f aca="false">$AL229*AF229</f>
        <v>4770.42209184928</v>
      </c>
      <c r="AT229" s="1" t="n">
        <f aca="false">$AL229*AG229</f>
        <v>4740.79678102469</v>
      </c>
      <c r="AU229" s="1" t="n">
        <f aca="false">$AL229*AH229</f>
        <v>4729.63619608585</v>
      </c>
      <c r="AV229" s="1" t="n">
        <f aca="false">$AL229*AI229</f>
        <v>4734.13584773835</v>
      </c>
      <c r="AW229" s="1" t="n">
        <f aca="false">$AL229*AJ229</f>
        <v>4704.45190584482</v>
      </c>
      <c r="AY229" s="0" t="n">
        <f aca="false">$D229*G229</f>
        <v>1.03185498245234</v>
      </c>
      <c r="AZ229" s="0" t="n">
        <f aca="false">$D229*H229</f>
        <v>1.01884177211425</v>
      </c>
      <c r="BA229" s="0" t="n">
        <f aca="false">$D229*I229</f>
        <v>1.02986727936066</v>
      </c>
      <c r="BB229" s="0" t="n">
        <f aca="false">$D229*J229</f>
        <v>1.02902187045644</v>
      </c>
      <c r="BC229" s="0" t="n">
        <f aca="false">$D229*K229</f>
        <v>1.04846332920976</v>
      </c>
      <c r="BD229" s="0" t="n">
        <f aca="false">$D229*L229</f>
        <v>1.02695309349851</v>
      </c>
      <c r="BE229" s="0" t="n">
        <f aca="false">$D229*M229</f>
        <v>1.02041161872773</v>
      </c>
      <c r="BF229" s="0" t="n">
        <f aca="false">$D229*N229</f>
        <v>1.01794728391495</v>
      </c>
      <c r="BG229" s="0" t="n">
        <f aca="false">$D229*O229</f>
        <v>1.01894083830958</v>
      </c>
      <c r="BI229" s="1" t="n">
        <f aca="false">$AL229*AY229</f>
        <v>4793.33593376241</v>
      </c>
      <c r="BJ229" s="1" t="n">
        <f aca="false">$AL229*AZ229</f>
        <v>4732.88491129515</v>
      </c>
      <c r="BK229" s="1" t="n">
        <f aca="false">$AL229*BA229</f>
        <v>4784.10234104153</v>
      </c>
      <c r="BL229" s="1" t="n">
        <f aca="false">$AL229*BB229</f>
        <v>4780.17511391347</v>
      </c>
      <c r="BM229" s="1" t="n">
        <f aca="false">$AL229*BC229</f>
        <v>4870.48765243081</v>
      </c>
      <c r="BN229" s="1" t="n">
        <f aca="false">$AL229*BD229</f>
        <v>4770.56490404864</v>
      </c>
      <c r="BO229" s="1" t="n">
        <f aca="false">$AL229*BE229</f>
        <v>4740.17741102705</v>
      </c>
      <c r="BP229" s="1" t="n">
        <f aca="false">$AL229*BF229</f>
        <v>4728.72969326456</v>
      </c>
      <c r="BQ229" s="1" t="n">
        <f aca="false">$AL229*BG229</f>
        <v>4733.34510925124</v>
      </c>
    </row>
    <row r="230" customFormat="false" ht="13.8" hidden="false" customHeight="false" outlineLevel="0" collapsed="false">
      <c r="A230" s="0" t="n">
        <f aca="false">A229+1</f>
        <v>222</v>
      </c>
      <c r="B230" s="0" t="n">
        <f aca="false">B229+1/12</f>
        <v>1966.41666666665</v>
      </c>
      <c r="C230" s="1" t="n">
        <v>4958.313655</v>
      </c>
      <c r="D230" s="0" t="n">
        <v>1.04138487214656</v>
      </c>
      <c r="E230" s="11" t="n">
        <v>4837.80634874605</v>
      </c>
      <c r="G230" s="0" t="n">
        <v>0.999382109352198</v>
      </c>
      <c r="H230" s="0" t="n">
        <v>0.988953558614577</v>
      </c>
      <c r="I230" s="0" t="n">
        <v>1.00449901429884</v>
      </c>
      <c r="J230" s="0" t="n">
        <v>1.01169735669856</v>
      </c>
      <c r="K230" s="0" t="n">
        <v>1.04468929748353</v>
      </c>
      <c r="L230" s="0" t="n">
        <v>1.00002322673152</v>
      </c>
      <c r="M230" s="0" t="n">
        <v>1.01103030731623</v>
      </c>
      <c r="N230" s="0" t="n">
        <v>1.01783982129762</v>
      </c>
      <c r="O230" s="0" t="n">
        <v>1.00557996207516</v>
      </c>
      <c r="Q230" s="0" t="n">
        <f aca="false">G230-1</f>
        <v>-0.000617890647801933</v>
      </c>
      <c r="R230" s="0" t="n">
        <f aca="false">H230-1</f>
        <v>-0.0110464413854229</v>
      </c>
      <c r="S230" s="0" t="n">
        <f aca="false">I230-1</f>
        <v>0.00449901429883992</v>
      </c>
      <c r="T230" s="0" t="n">
        <f aca="false">J230-1</f>
        <v>0.0116973566985601</v>
      </c>
      <c r="U230" s="0" t="n">
        <f aca="false">K230-1</f>
        <v>0.04468929748353</v>
      </c>
      <c r="V230" s="0" t="n">
        <f aca="false">L230-1</f>
        <v>2.32267315201096E-005</v>
      </c>
      <c r="W230" s="0" t="n">
        <f aca="false">M230-1</f>
        <v>0.0110303073162299</v>
      </c>
      <c r="X230" s="0" t="n">
        <f aca="false">N230-1</f>
        <v>0.0178398212976201</v>
      </c>
      <c r="Y230" s="0" t="n">
        <f aca="false">O230-1</f>
        <v>0.00557996207515998</v>
      </c>
      <c r="AA230" s="0" t="n">
        <f aca="false">$D230+Q230</f>
        <v>1.04076698149876</v>
      </c>
      <c r="AB230" s="0" t="n">
        <f aca="false">$D230+R230</f>
        <v>1.03033843076114</v>
      </c>
      <c r="AC230" s="0" t="n">
        <f aca="false">$D230+S230</f>
        <v>1.0458838864454</v>
      </c>
      <c r="AD230" s="0" t="n">
        <f aca="false">$D230+T230</f>
        <v>1.05308222884512</v>
      </c>
      <c r="AE230" s="0" t="n">
        <f aca="false">$D230+U230</f>
        <v>1.08607416963009</v>
      </c>
      <c r="AF230" s="0" t="n">
        <f aca="false">$D230+V230</f>
        <v>1.04140809887808</v>
      </c>
      <c r="AG230" s="0" t="n">
        <f aca="false">$D230+W230</f>
        <v>1.05241517946279</v>
      </c>
      <c r="AH230" s="0" t="n">
        <f aca="false">$D230+X230</f>
        <v>1.05922469344418</v>
      </c>
      <c r="AI230" s="0" t="n">
        <f aca="false">$D230+Y230</f>
        <v>1.04696483422172</v>
      </c>
      <c r="AJ230" s="0" t="n">
        <f aca="false">X230+V230+Y230+D230</f>
        <v>1.06482788225086</v>
      </c>
      <c r="AL230" s="0" t="n">
        <f aca="false">$C$6+$C$5*A230</f>
        <v>4645.55082193012</v>
      </c>
      <c r="AN230" s="1" t="n">
        <f aca="false">$AL230*AA230</f>
        <v>4834.93590633928</v>
      </c>
      <c r="AO230" s="1" t="n">
        <f aca="false">$AL230*AB230</f>
        <v>4786.48954388859</v>
      </c>
      <c r="AP230" s="1" t="n">
        <f aca="false">$AL230*AC230</f>
        <v>4858.70674831988</v>
      </c>
      <c r="AQ230" s="1" t="n">
        <f aca="false">$AL230*AD230</f>
        <v>4892.14701377146</v>
      </c>
      <c r="AR230" s="1" t="n">
        <f aca="false">$AL230*AE230</f>
        <v>5045.41275140211</v>
      </c>
      <c r="AS230" s="1" t="n">
        <f aca="false">$AL230*AF230</f>
        <v>4837.91424970773</v>
      </c>
      <c r="AT230" s="1" t="n">
        <f aca="false">$AL230*AG230</f>
        <v>4889.04820196508</v>
      </c>
      <c r="AU230" s="1" t="n">
        <f aca="false">$AL230*AH230</f>
        <v>4920.68214523829</v>
      </c>
      <c r="AV230" s="1" t="n">
        <f aca="false">$AL230*AI230</f>
        <v>4863.72834615064</v>
      </c>
      <c r="AW230" s="1" t="n">
        <f aca="false">$AL230*AJ230</f>
        <v>4946.71204360457</v>
      </c>
      <c r="AY230" s="0" t="n">
        <f aca="false">$D230*G230</f>
        <v>1.0407414101733</v>
      </c>
      <c r="AZ230" s="0" t="n">
        <f aca="false">$D230*H230</f>
        <v>1.02988127519673</v>
      </c>
      <c r="BA230" s="0" t="n">
        <f aca="false">$D230*I230</f>
        <v>1.04607007757694</v>
      </c>
      <c r="BB230" s="0" t="n">
        <f aca="false">$D230*J230</f>
        <v>1.05356632245654</v>
      </c>
      <c r="BC230" s="0" t="n">
        <f aca="false">$D230*K230</f>
        <v>1.08792363049277</v>
      </c>
      <c r="BD230" s="0" t="n">
        <f aca="false">$D230*L230</f>
        <v>1.04140906011339</v>
      </c>
      <c r="BE230" s="0" t="n">
        <f aca="false">$D230*M230</f>
        <v>1.05287166732081</v>
      </c>
      <c r="BF230" s="0" t="n">
        <f aca="false">$D230*N230</f>
        <v>1.0599629921677</v>
      </c>
      <c r="BG230" s="0" t="n">
        <f aca="false">$D230*O230</f>
        <v>1.04719576023878</v>
      </c>
      <c r="BI230" s="1" t="n">
        <f aca="false">$AL230*AY230</f>
        <v>4834.81711344728</v>
      </c>
      <c r="BJ230" s="1" t="n">
        <f aca="false">$AL230*AZ230</f>
        <v>4784.36580448059</v>
      </c>
      <c r="BK230" s="1" t="n">
        <f aca="false">$AL230*BA230</f>
        <v>4859.57170868406</v>
      </c>
      <c r="BL230" s="1" t="n">
        <f aca="false">$AL230*BB230</f>
        <v>4894.3958952459</v>
      </c>
      <c r="BM230" s="1" t="n">
        <f aca="false">$AL230*BC230</f>
        <v>5054.00451583284</v>
      </c>
      <c r="BN230" s="1" t="n">
        <f aca="false">$AL230*BD230</f>
        <v>4837.91871517523</v>
      </c>
      <c r="BO230" s="1" t="n">
        <f aca="false">$AL230*BE230</f>
        <v>4891.1688395091</v>
      </c>
      <c r="BP230" s="1" t="n">
        <f aca="false">$AL230*BF230</f>
        <v>4924.11194948017</v>
      </c>
      <c r="BQ230" s="1" t="n">
        <f aca="false">$AL230*BG230</f>
        <v>4864.80112469901</v>
      </c>
    </row>
    <row r="231" customFormat="false" ht="13.8" hidden="false" customHeight="false" outlineLevel="0" collapsed="false">
      <c r="A231" s="0" t="n">
        <f aca="false">A230+1</f>
        <v>223</v>
      </c>
      <c r="B231" s="0" t="n">
        <f aca="false">B230+1/12</f>
        <v>1966.49999999998</v>
      </c>
      <c r="C231" s="1" t="n">
        <v>4836.931437</v>
      </c>
      <c r="D231" s="0" t="n">
        <v>1.01705923753064</v>
      </c>
      <c r="E231" s="11" t="n">
        <v>4724.99635395252</v>
      </c>
      <c r="G231" s="0" t="n">
        <v>0.999921525194705</v>
      </c>
      <c r="H231" s="0" t="n">
        <v>0.995371913010202</v>
      </c>
      <c r="I231" s="0" t="n">
        <v>0.993864933486644</v>
      </c>
      <c r="J231" s="0" t="n">
        <v>0.999647992297177</v>
      </c>
      <c r="K231" s="0" t="n">
        <v>1.01969471152667</v>
      </c>
      <c r="L231" s="0" t="n">
        <v>1.00812999241191</v>
      </c>
      <c r="M231" s="0" t="n">
        <v>0.999896507442831</v>
      </c>
      <c r="N231" s="0" t="n">
        <v>1.01307602183883</v>
      </c>
      <c r="O231" s="0" t="n">
        <v>1.00578375367834</v>
      </c>
      <c r="Q231" s="0" t="n">
        <f aca="false">G231-1</f>
        <v>-7.84748052948814E-005</v>
      </c>
      <c r="R231" s="0" t="n">
        <f aca="false">H231-1</f>
        <v>-0.00462808698979789</v>
      </c>
      <c r="S231" s="0" t="n">
        <f aca="false">I231-1</f>
        <v>-0.00613506651335594</v>
      </c>
      <c r="T231" s="0" t="n">
        <f aca="false">J231-1</f>
        <v>-0.000352007702822954</v>
      </c>
      <c r="U231" s="0" t="n">
        <f aca="false">K231-1</f>
        <v>0.0196947115266699</v>
      </c>
      <c r="V231" s="0" t="n">
        <f aca="false">L231-1</f>
        <v>0.00812999241191004</v>
      </c>
      <c r="W231" s="0" t="n">
        <f aca="false">M231-1</f>
        <v>-0.000103492557168905</v>
      </c>
      <c r="X231" s="0" t="n">
        <f aca="false">N231-1</f>
        <v>0.0130760218388299</v>
      </c>
      <c r="Y231" s="0" t="n">
        <f aca="false">O231-1</f>
        <v>0.00578375367834005</v>
      </c>
      <c r="AA231" s="0" t="n">
        <f aca="false">$D231+Q231</f>
        <v>1.01698076272535</v>
      </c>
      <c r="AB231" s="0" t="n">
        <f aca="false">$D231+R231</f>
        <v>1.01243115054084</v>
      </c>
      <c r="AC231" s="0" t="n">
        <f aca="false">$D231+S231</f>
        <v>1.01092417101728</v>
      </c>
      <c r="AD231" s="0" t="n">
        <f aca="false">$D231+T231</f>
        <v>1.01670722982782</v>
      </c>
      <c r="AE231" s="0" t="n">
        <f aca="false">$D231+U231</f>
        <v>1.03675394905731</v>
      </c>
      <c r="AF231" s="0" t="n">
        <f aca="false">$D231+V231</f>
        <v>1.02518922994255</v>
      </c>
      <c r="AG231" s="0" t="n">
        <f aca="false">$D231+W231</f>
        <v>1.01695574497347</v>
      </c>
      <c r="AH231" s="0" t="n">
        <f aca="false">$D231+X231</f>
        <v>1.03013525936947</v>
      </c>
      <c r="AI231" s="0" t="n">
        <f aca="false">$D231+Y231</f>
        <v>1.02284299120898</v>
      </c>
      <c r="AJ231" s="0" t="n">
        <f aca="false">X231+V231+Y231+D231</f>
        <v>1.04404900545972</v>
      </c>
      <c r="AL231" s="0" t="n">
        <f aca="false">$C$6+$C$5*A231</f>
        <v>4645.74351187698</v>
      </c>
      <c r="AN231" s="1" t="n">
        <f aca="false">$AL231*AA231</f>
        <v>4724.63178013498</v>
      </c>
      <c r="AO231" s="1" t="n">
        <f aca="false">$AL231*AB231</f>
        <v>4703.49544884726</v>
      </c>
      <c r="AP231" s="1" t="n">
        <f aca="false">$AL231*AC231</f>
        <v>4696.49440850316</v>
      </c>
      <c r="AQ231" s="1" t="n">
        <f aca="false">$AL231*AD231</f>
        <v>4723.361016451</v>
      </c>
      <c r="AR231" s="1" t="n">
        <f aca="false">$AL231*AE231</f>
        <v>4816.49293224584</v>
      </c>
      <c r="AS231" s="1" t="n">
        <f aca="false">$AL231*AF231</f>
        <v>4762.76621345174</v>
      </c>
      <c r="AT231" s="1" t="n">
        <f aca="false">$AL231*AG231</f>
        <v>4724.51555407653</v>
      </c>
      <c r="AU231" s="1" t="n">
        <f aca="false">$AL231*AH231</f>
        <v>4785.74419757141</v>
      </c>
      <c r="AV231" s="1" t="n">
        <f aca="false">$AL231*AI231</f>
        <v>4751.86619007798</v>
      </c>
      <c r="AW231" s="1" t="n">
        <f aca="false">$AL231*AJ231</f>
        <v>4850.38389319609</v>
      </c>
      <c r="AY231" s="0" t="n">
        <f aca="false">$D231*G231</f>
        <v>1.016979424005</v>
      </c>
      <c r="AZ231" s="0" t="n">
        <f aca="false">$D231*H231</f>
        <v>1.01235219890557</v>
      </c>
      <c r="BA231" s="0" t="n">
        <f aca="false">$D231*I231</f>
        <v>1.01081951146037</v>
      </c>
      <c r="BB231" s="0" t="n">
        <f aca="false">$D231*J231</f>
        <v>1.0167012248448</v>
      </c>
      <c r="BC231" s="0" t="n">
        <f aca="false">$D231*K231</f>
        <v>1.03708992581934</v>
      </c>
      <c r="BD231" s="0" t="n">
        <f aca="false">$D231*L231</f>
        <v>1.02532792141423</v>
      </c>
      <c r="BE231" s="0" t="n">
        <f aca="false">$D231*M231</f>
        <v>1.01695397946936</v>
      </c>
      <c r="BF231" s="0" t="n">
        <f aca="false">$D231*N231</f>
        <v>1.03035832633197</v>
      </c>
      <c r="BG231" s="0" t="n">
        <f aca="false">$D231*O231</f>
        <v>1.0229416576368</v>
      </c>
      <c r="BI231" s="1" t="n">
        <f aca="false">$AL231*AY231</f>
        <v>4724.62556078362</v>
      </c>
      <c r="BJ231" s="1" t="n">
        <f aca="false">$AL231*AZ231</f>
        <v>4703.12865979995</v>
      </c>
      <c r="BK231" s="1" t="n">
        <f aca="false">$AL231*BA231</f>
        <v>4696.00818704566</v>
      </c>
      <c r="BL231" s="1" t="n">
        <f aca="false">$AL231*BB231</f>
        <v>4723.33311884012</v>
      </c>
      <c r="BM231" s="1" t="n">
        <f aca="false">$AL231*BC231</f>
        <v>4818.05379410818</v>
      </c>
      <c r="BN231" s="1" t="n">
        <f aca="false">$AL231*BD231</f>
        <v>4763.41053845644</v>
      </c>
      <c r="BO231" s="1" t="n">
        <f aca="false">$AL231*BE231</f>
        <v>4724.50735199724</v>
      </c>
      <c r="BP231" s="1" t="n">
        <f aca="false">$AL231*BF231</f>
        <v>4786.78050946518</v>
      </c>
      <c r="BQ231" s="1" t="n">
        <f aca="false">$AL231*BG231</f>
        <v>4752.32456899485</v>
      </c>
    </row>
    <row r="232" customFormat="false" ht="13.8" hidden="false" customHeight="false" outlineLevel="0" collapsed="false">
      <c r="A232" s="0" t="n">
        <f aca="false">A231+1</f>
        <v>224</v>
      </c>
      <c r="B232" s="0" t="n">
        <f aca="false">B231+1/12</f>
        <v>1966.58333333332</v>
      </c>
      <c r="C232" s="1" t="n">
        <v>4819.632432</v>
      </c>
      <c r="D232" s="0" t="n">
        <v>1.02243281479858</v>
      </c>
      <c r="E232" s="11" t="n">
        <v>4750.15762820537</v>
      </c>
      <c r="G232" s="0" t="n">
        <v>0.999220951164431</v>
      </c>
      <c r="H232" s="0" t="n">
        <v>1.00258239600649</v>
      </c>
      <c r="I232" s="0" t="n">
        <v>0.993450635940048</v>
      </c>
      <c r="J232" s="0" t="n">
        <v>1.00508922543649</v>
      </c>
      <c r="K232" s="0" t="n">
        <v>1.02311335499887</v>
      </c>
      <c r="L232" s="0" t="n">
        <v>1.00027898852381</v>
      </c>
      <c r="M232" s="0" t="n">
        <v>1.01291897221343</v>
      </c>
      <c r="N232" s="0" t="n">
        <v>1.00866791173965</v>
      </c>
      <c r="O232" s="0" t="n">
        <v>0.997985499823333</v>
      </c>
      <c r="Q232" s="0" t="n">
        <f aca="false">G232-1</f>
        <v>-0.000779048835568896</v>
      </c>
      <c r="R232" s="0" t="n">
        <f aca="false">H232-1</f>
        <v>0.00258239600648991</v>
      </c>
      <c r="S232" s="0" t="n">
        <f aca="false">I232-1</f>
        <v>-0.00654936405995188</v>
      </c>
      <c r="T232" s="0" t="n">
        <f aca="false">J232-1</f>
        <v>0.00508922543649004</v>
      </c>
      <c r="U232" s="0" t="n">
        <f aca="false">K232-1</f>
        <v>0.02311335499887</v>
      </c>
      <c r="V232" s="0" t="n">
        <f aca="false">L232-1</f>
        <v>0.00027898852380992</v>
      </c>
      <c r="W232" s="0" t="n">
        <f aca="false">M232-1</f>
        <v>0.01291897221343</v>
      </c>
      <c r="X232" s="0" t="n">
        <f aca="false">N232-1</f>
        <v>0.00866791173964998</v>
      </c>
      <c r="Y232" s="0" t="n">
        <f aca="false">O232-1</f>
        <v>-0.00201450017666693</v>
      </c>
      <c r="AA232" s="0" t="n">
        <f aca="false">$D232+Q232</f>
        <v>1.02165376596301</v>
      </c>
      <c r="AB232" s="0" t="n">
        <f aca="false">$D232+R232</f>
        <v>1.02501521080507</v>
      </c>
      <c r="AC232" s="0" t="n">
        <f aca="false">$D232+S232</f>
        <v>1.01588345073863</v>
      </c>
      <c r="AD232" s="0" t="n">
        <f aca="false">$D232+T232</f>
        <v>1.02752204023507</v>
      </c>
      <c r="AE232" s="0" t="n">
        <f aca="false">$D232+U232</f>
        <v>1.04554616979745</v>
      </c>
      <c r="AF232" s="0" t="n">
        <f aca="false">$D232+V232</f>
        <v>1.02271180332239</v>
      </c>
      <c r="AG232" s="0" t="n">
        <f aca="false">$D232+W232</f>
        <v>1.03535178701201</v>
      </c>
      <c r="AH232" s="0" t="n">
        <f aca="false">$D232+X232</f>
        <v>1.03110072653823</v>
      </c>
      <c r="AI232" s="0" t="n">
        <f aca="false">$D232+Y232</f>
        <v>1.02041831462191</v>
      </c>
      <c r="AJ232" s="0" t="n">
        <f aca="false">X232+V232+Y232+D232</f>
        <v>1.02936521488537</v>
      </c>
      <c r="AL232" s="0" t="n">
        <f aca="false">$C$6+$C$5*A232</f>
        <v>4645.93620182384</v>
      </c>
      <c r="AN232" s="1" t="n">
        <f aca="false">$AL232*AA232</f>
        <v>4746.53821701722</v>
      </c>
      <c r="AO232" s="1" t="n">
        <f aca="false">$AL232*AB232</f>
        <v>4762.15527529935</v>
      </c>
      <c r="AP232" s="1" t="n">
        <f aca="false">$AL232*AC232</f>
        <v>4719.72970062032</v>
      </c>
      <c r="AQ232" s="1" t="n">
        <f aca="false">$AL232*AD232</f>
        <v>4773.80184490001</v>
      </c>
      <c r="AR232" s="1" t="n">
        <f aca="false">$AL232*AE232</f>
        <v>4857.54080094022</v>
      </c>
      <c r="AS232" s="1" t="n">
        <f aca="false">$AL232*AF232</f>
        <v>4751.45379108802</v>
      </c>
      <c r="AT232" s="1" t="n">
        <f aca="false">$AL232*AG232</f>
        <v>4810.17834890209</v>
      </c>
      <c r="AU232" s="1" t="n">
        <f aca="false">$AL232*AH232</f>
        <v>4790.42819315084</v>
      </c>
      <c r="AV232" s="1" t="n">
        <f aca="false">$AL232*AI232</f>
        <v>4740.79838890602</v>
      </c>
      <c r="AW232" s="1" t="n">
        <f aca="false">$AL232*AJ232</f>
        <v>4782.36511673413</v>
      </c>
      <c r="AY232" s="0" t="n">
        <f aca="false">$D232*G232</f>
        <v>1.02163628970476</v>
      </c>
      <c r="AZ232" s="0" t="n">
        <f aca="false">$D232*H232</f>
        <v>1.02507314121642</v>
      </c>
      <c r="BA232" s="0" t="n">
        <f aca="false">$D232*I232</f>
        <v>1.01573653006762</v>
      </c>
      <c r="BB232" s="0" t="n">
        <f aca="false">$D232*J232</f>
        <v>1.02763620588676</v>
      </c>
      <c r="BC232" s="0" t="n">
        <f aca="false">$D232*K232</f>
        <v>1.04606466740951</v>
      </c>
      <c r="BD232" s="0" t="n">
        <f aca="false">$D232*L232</f>
        <v>1.02271806182028</v>
      </c>
      <c r="BE232" s="0" t="n">
        <f aca="false">$D232*M232</f>
        <v>1.03564159592306</v>
      </c>
      <c r="BF232" s="0" t="n">
        <f aca="false">$D232*N232</f>
        <v>1.03129517219698</v>
      </c>
      <c r="BG232" s="0" t="n">
        <f aca="false">$D232*O232</f>
        <v>1.02037312371254</v>
      </c>
      <c r="BI232" s="1" t="n">
        <f aca="false">$AL232*AY232</f>
        <v>4746.45702343635</v>
      </c>
      <c r="BJ232" s="1" t="n">
        <f aca="false">$AL232*AZ232</f>
        <v>4762.42441629463</v>
      </c>
      <c r="BK232" s="1" t="n">
        <f aca="false">$AL232*BA232</f>
        <v>4719.0471165561</v>
      </c>
      <c r="BL232" s="1" t="n">
        <f aca="false">$AL232*BB232</f>
        <v>4774.33225123418</v>
      </c>
      <c r="BM232" s="1" t="n">
        <f aca="false">$AL232*BC232</f>
        <v>4859.94970776666</v>
      </c>
      <c r="BN232" s="1" t="n">
        <f aca="false">$AL232*BD232</f>
        <v>4751.48286766991</v>
      </c>
      <c r="BO232" s="1" t="n">
        <f aca="false">$AL232*BE232</f>
        <v>4811.52478261356</v>
      </c>
      <c r="BP232" s="1" t="n">
        <f aca="false">$AL232*BF232</f>
        <v>4791.3315752761</v>
      </c>
      <c r="BQ232" s="1" t="n">
        <f aca="false">$AL232*BG232</f>
        <v>4740.58843482416</v>
      </c>
    </row>
    <row r="233" customFormat="false" ht="13.8" hidden="false" customHeight="false" outlineLevel="0" collapsed="false">
      <c r="A233" s="0" t="n">
        <f aca="false">A232+1</f>
        <v>225</v>
      </c>
      <c r="B233" s="0" t="n">
        <f aca="false">B232+1/12</f>
        <v>1966.66666666665</v>
      </c>
      <c r="C233" s="1" t="n">
        <v>4782.399004</v>
      </c>
      <c r="D233" s="0" t="n">
        <v>1.02811881019906</v>
      </c>
      <c r="E233" s="11" t="n">
        <v>4776.77250823877</v>
      </c>
      <c r="G233" s="0" t="n">
        <v>0.999899088641189</v>
      </c>
      <c r="H233" s="0" t="n">
        <v>1.0060506273819</v>
      </c>
      <c r="I233" s="0" t="n">
        <v>0.997314789588545</v>
      </c>
      <c r="J233" s="0" t="n">
        <v>1.00204294896421</v>
      </c>
      <c r="K233" s="0" t="n">
        <v>1.02390839574377</v>
      </c>
      <c r="L233" s="0" t="n">
        <v>0.999920117096781</v>
      </c>
      <c r="M233" s="0" t="n">
        <v>0.998096279534888</v>
      </c>
      <c r="N233" s="0" t="n">
        <v>1.03038239105451</v>
      </c>
      <c r="O233" s="0" t="n">
        <v>1.00380467836531</v>
      </c>
      <c r="Q233" s="0" t="n">
        <f aca="false">G233-1</f>
        <v>-0.000100911358810962</v>
      </c>
      <c r="R233" s="0" t="n">
        <f aca="false">H233-1</f>
        <v>0.0060506273819001</v>
      </c>
      <c r="S233" s="0" t="n">
        <f aca="false">I233-1</f>
        <v>-0.00268521041145497</v>
      </c>
      <c r="T233" s="0" t="n">
        <f aca="false">J233-1</f>
        <v>0.00204294896420998</v>
      </c>
      <c r="U233" s="0" t="n">
        <f aca="false">K233-1</f>
        <v>0.02390839574377</v>
      </c>
      <c r="V233" s="0" t="n">
        <f aca="false">L233-1</f>
        <v>-7.98829032189197E-005</v>
      </c>
      <c r="W233" s="0" t="n">
        <f aca="false">M233-1</f>
        <v>-0.00190372046511189</v>
      </c>
      <c r="X233" s="0" t="n">
        <f aca="false">N233-1</f>
        <v>0.03038239105451</v>
      </c>
      <c r="Y233" s="0" t="n">
        <f aca="false">O233-1</f>
        <v>0.00380467836531007</v>
      </c>
      <c r="AA233" s="0" t="n">
        <f aca="false">$D233+Q233</f>
        <v>1.02801789884025</v>
      </c>
      <c r="AB233" s="0" t="n">
        <f aca="false">$D233+R233</f>
        <v>1.03416943758096</v>
      </c>
      <c r="AC233" s="0" t="n">
        <f aca="false">$D233+S233</f>
        <v>1.02543359978761</v>
      </c>
      <c r="AD233" s="0" t="n">
        <f aca="false">$D233+T233</f>
        <v>1.03016175916327</v>
      </c>
      <c r="AE233" s="0" t="n">
        <f aca="false">$D233+U233</f>
        <v>1.05202720594283</v>
      </c>
      <c r="AF233" s="0" t="n">
        <f aca="false">$D233+V233</f>
        <v>1.02803892729584</v>
      </c>
      <c r="AG233" s="0" t="n">
        <f aca="false">$D233+W233</f>
        <v>1.02621508973395</v>
      </c>
      <c r="AH233" s="0" t="n">
        <f aca="false">$D233+X233</f>
        <v>1.05850120125357</v>
      </c>
      <c r="AI233" s="0" t="n">
        <f aca="false">$D233+Y233</f>
        <v>1.03192348856437</v>
      </c>
      <c r="AJ233" s="0" t="n">
        <f aca="false">X233+V233+Y233+D233</f>
        <v>1.06222599671566</v>
      </c>
      <c r="AL233" s="0" t="n">
        <f aca="false">$C$6+$C$5*A233</f>
        <v>4646.1288917707</v>
      </c>
      <c r="AN233" s="1" t="n">
        <f aca="false">$AL233*AA233</f>
        <v>4776.30366105909</v>
      </c>
      <c r="AO233" s="1" t="n">
        <f aca="false">$AL233*AB233</f>
        <v>4804.88450293115</v>
      </c>
      <c r="AP233" s="1" t="n">
        <f aca="false">$AL233*AC233</f>
        <v>4764.29667456562</v>
      </c>
      <c r="AQ233" s="1" t="n">
        <f aca="false">$AL233*AD233</f>
        <v>4786.26431244579</v>
      </c>
      <c r="AR233" s="1" t="n">
        <f aca="false">$AL233*AE233</f>
        <v>4887.85399645979</v>
      </c>
      <c r="AS233" s="1" t="n">
        <f aca="false">$AL233*AF233</f>
        <v>4776.40136197416</v>
      </c>
      <c r="AT233" s="1" t="n">
        <f aca="false">$AL233*AG233</f>
        <v>4767.92757758396</v>
      </c>
      <c r="AU233" s="1" t="n">
        <f aca="false">$AL233*AH233</f>
        <v>4917.93301311819</v>
      </c>
      <c r="AV233" s="1" t="n">
        <f aca="false">$AL233*AI233</f>
        <v>4794.44953431573</v>
      </c>
      <c r="AW233" s="1" t="n">
        <f aca="false">$AL233*AJ233</f>
        <v>4935.23889293054</v>
      </c>
      <c r="AY233" s="0" t="n">
        <f aca="false">$D233*G233</f>
        <v>1.0280150613329</v>
      </c>
      <c r="AZ233" s="0" t="n">
        <f aca="false">$D233*H233</f>
        <v>1.0343395740239</v>
      </c>
      <c r="BA233" s="0" t="n">
        <f aca="false">$D233*I233</f>
        <v>1.0253580948657</v>
      </c>
      <c r="BB233" s="0" t="n">
        <f aca="false">$D233*J233</f>
        <v>1.03021920445744</v>
      </c>
      <c r="BC233" s="0" t="n">
        <f aca="false">$D233*K233</f>
        <v>1.05269948158491</v>
      </c>
      <c r="BD233" s="0" t="n">
        <f aca="false">$D233*L233</f>
        <v>1.02803668108365</v>
      </c>
      <c r="BE233" s="0" t="n">
        <f aca="false">$D233*M233</f>
        <v>1.02616155937952</v>
      </c>
      <c r="BF233" s="0" t="n">
        <f aca="false">$D233*N233</f>
        <v>1.05935551794103</v>
      </c>
      <c r="BG233" s="0" t="n">
        <f aca="false">$D233*O233</f>
        <v>1.03203047159319</v>
      </c>
      <c r="BI233" s="1" t="n">
        <f aca="false">$AL233*AY233</f>
        <v>4776.29047763423</v>
      </c>
      <c r="BJ233" s="1" t="n">
        <f aca="false">$AL233*AZ233</f>
        <v>4805.67497877422</v>
      </c>
      <c r="BK233" s="1" t="n">
        <f aca="false">$AL233*BA233</f>
        <v>4763.94586896649</v>
      </c>
      <c r="BL233" s="1" t="n">
        <f aca="false">$AL233*BB233</f>
        <v>4786.53121068674</v>
      </c>
      <c r="BM233" s="1" t="n">
        <f aca="false">$AL233*BC233</f>
        <v>4890.9774757437</v>
      </c>
      <c r="BN233" s="1" t="n">
        <f aca="false">$AL233*BD233</f>
        <v>4776.39092578279</v>
      </c>
      <c r="BO233" s="1" t="n">
        <f aca="false">$AL233*BE233</f>
        <v>4767.67886865765</v>
      </c>
      <c r="BP233" s="1" t="n">
        <f aca="false">$AL233*BF233</f>
        <v>4921.9022785625</v>
      </c>
      <c r="BQ233" s="1" t="n">
        <f aca="false">$AL233*BG233</f>
        <v>4794.94659125687</v>
      </c>
    </row>
    <row r="234" customFormat="false" ht="13.8" hidden="false" customHeight="false" outlineLevel="0" collapsed="false">
      <c r="A234" s="0" t="n">
        <f aca="false">A233+1</f>
        <v>226</v>
      </c>
      <c r="B234" s="0" t="n">
        <f aca="false">B233+1/12</f>
        <v>1966.74999999998</v>
      </c>
      <c r="C234" s="1" t="n">
        <v>4701.315351</v>
      </c>
      <c r="D234" s="0" t="n">
        <v>1.01259368215675</v>
      </c>
      <c r="E234" s="11" t="n">
        <v>4704.83587891576</v>
      </c>
      <c r="G234" s="0" t="n">
        <v>1.00450068839736</v>
      </c>
      <c r="H234" s="0" t="n">
        <v>1.00384039552212</v>
      </c>
      <c r="I234" s="0" t="n">
        <v>1.00764746843387</v>
      </c>
      <c r="J234" s="0" t="n">
        <v>1.0008405246087</v>
      </c>
      <c r="K234" s="0" t="n">
        <v>1.01589488882361</v>
      </c>
      <c r="L234" s="0" t="n">
        <v>1.00170751739199</v>
      </c>
      <c r="M234" s="0" t="n">
        <v>0.994322928737988</v>
      </c>
      <c r="N234" s="0" t="n">
        <v>0.996728312189054</v>
      </c>
      <c r="O234" s="0" t="n">
        <v>1.00508295432928</v>
      </c>
      <c r="Q234" s="0" t="n">
        <f aca="false">G234-1</f>
        <v>0.00450068839735995</v>
      </c>
      <c r="R234" s="0" t="n">
        <f aca="false">H234-1</f>
        <v>0.00384039552212001</v>
      </c>
      <c r="S234" s="0" t="n">
        <f aca="false">I234-1</f>
        <v>0.0076474684338701</v>
      </c>
      <c r="T234" s="0" t="n">
        <f aca="false">J234-1</f>
        <v>0.000840524608699988</v>
      </c>
      <c r="U234" s="0" t="n">
        <f aca="false">K234-1</f>
        <v>0.0158948888236099</v>
      </c>
      <c r="V234" s="0" t="n">
        <f aca="false">L234-1</f>
        <v>0.00170751739199004</v>
      </c>
      <c r="W234" s="0" t="n">
        <f aca="false">M234-1</f>
        <v>-0.00567707126201189</v>
      </c>
      <c r="X234" s="0" t="n">
        <f aca="false">N234-1</f>
        <v>-0.00327168781094589</v>
      </c>
      <c r="Y234" s="0" t="n">
        <f aca="false">O234-1</f>
        <v>0.00508295432928008</v>
      </c>
      <c r="AA234" s="0" t="n">
        <f aca="false">$D234+Q234</f>
        <v>1.01709437055411</v>
      </c>
      <c r="AB234" s="0" t="n">
        <f aca="false">$D234+R234</f>
        <v>1.01643407767887</v>
      </c>
      <c r="AC234" s="0" t="n">
        <f aca="false">$D234+S234</f>
        <v>1.02024115059062</v>
      </c>
      <c r="AD234" s="0" t="n">
        <f aca="false">$D234+T234</f>
        <v>1.01343420676545</v>
      </c>
      <c r="AE234" s="0" t="n">
        <f aca="false">$D234+U234</f>
        <v>1.02848857098036</v>
      </c>
      <c r="AF234" s="0" t="n">
        <f aca="false">$D234+V234</f>
        <v>1.01430119954874</v>
      </c>
      <c r="AG234" s="0" t="n">
        <f aca="false">$D234+W234</f>
        <v>1.00691661089474</v>
      </c>
      <c r="AH234" s="0" t="n">
        <f aca="false">$D234+X234</f>
        <v>1.0093219943458</v>
      </c>
      <c r="AI234" s="0" t="n">
        <f aca="false">$D234+Y234</f>
        <v>1.01767663648603</v>
      </c>
      <c r="AJ234" s="0" t="n">
        <f aca="false">X234+V234+Y234+D234</f>
        <v>1.01611246606707</v>
      </c>
      <c r="AL234" s="0" t="n">
        <f aca="false">$C$6+$C$5*A234</f>
        <v>4646.32158171756</v>
      </c>
      <c r="AN234" s="1" t="n">
        <f aca="false">$AL234*AA234</f>
        <v>4725.74752454899</v>
      </c>
      <c r="AO234" s="1" t="n">
        <f aca="false">$AL234*AB234</f>
        <v>4722.67959151251</v>
      </c>
      <c r="AP234" s="1" t="n">
        <f aca="false">$AL234*AC234</f>
        <v>4740.36847654557</v>
      </c>
      <c r="AQ234" s="1" t="n">
        <f aca="false">$AL234*AD234</f>
        <v>4708.74122654515</v>
      </c>
      <c r="AR234" s="1" t="n">
        <f aca="false">$AL234*AE234</f>
        <v>4778.6886438959</v>
      </c>
      <c r="AS234" s="1" t="n">
        <f aca="false">$AL234*AF234</f>
        <v>4712.76955382533</v>
      </c>
      <c r="AT234" s="1" t="n">
        <f aca="false">$AL234*AG234</f>
        <v>4678.45838019012</v>
      </c>
      <c r="AU234" s="1" t="n">
        <f aca="false">$AL234*AH234</f>
        <v>4689.63456523112</v>
      </c>
      <c r="AV234" s="1" t="n">
        <f aca="false">$AL234*AI234</f>
        <v>4728.45291931476</v>
      </c>
      <c r="AW234" s="1" t="n">
        <f aca="false">$AL234*AJ234</f>
        <v>4721.18528053969</v>
      </c>
      <c r="AY234" s="0" t="n">
        <f aca="false">$D234*G234</f>
        <v>1.01715105079327</v>
      </c>
      <c r="AZ234" s="0" t="n">
        <f aca="false">$D234*H234</f>
        <v>1.01648244239943</v>
      </c>
      <c r="BA234" s="0" t="n">
        <f aca="false">$D234*I234</f>
        <v>1.02033746037738</v>
      </c>
      <c r="BB234" s="0" t="n">
        <f aca="false">$D234*J234</f>
        <v>1.01344479206522</v>
      </c>
      <c r="BC234" s="0" t="n">
        <f aca="false">$D234*K234</f>
        <v>1.02868874615812</v>
      </c>
      <c r="BD234" s="0" t="n">
        <f aca="false">$D234*L234</f>
        <v>1.01432270348005</v>
      </c>
      <c r="BE234" s="0" t="n">
        <f aca="false">$D234*M234</f>
        <v>1.00684511566368</v>
      </c>
      <c r="BF234" s="0" t="n">
        <f aca="false">$D234*N234</f>
        <v>1.0092807917494</v>
      </c>
      <c r="BG234" s="0" t="n">
        <f aca="false">$D234*O234</f>
        <v>1.01774064959727</v>
      </c>
      <c r="BI234" s="1" t="n">
        <f aca="false">$AL234*AY234</f>
        <v>4726.01087916747</v>
      </c>
      <c r="BJ234" s="1" t="n">
        <f aca="false">$AL234*AZ234</f>
        <v>4722.90430955745</v>
      </c>
      <c r="BK234" s="1" t="n">
        <f aca="false">$AL234*BA234</f>
        <v>4740.81596278633</v>
      </c>
      <c r="BL234" s="1" t="n">
        <f aca="false">$AL234*BB234</f>
        <v>4708.79040925191</v>
      </c>
      <c r="BM234" s="1" t="n">
        <f aca="false">$AL234*BC234</f>
        <v>4779.61872214446</v>
      </c>
      <c r="BN234" s="1" t="n">
        <f aca="false">$AL234*BD234</f>
        <v>4712.86946800547</v>
      </c>
      <c r="BO234" s="1" t="n">
        <f aca="false">$AL234*BE234</f>
        <v>4678.12619035508</v>
      </c>
      <c r="BP234" s="1" t="n">
        <f aca="false">$AL234*BF234</f>
        <v>4689.44312471821</v>
      </c>
      <c r="BQ234" s="1" t="n">
        <f aca="false">$AL234*BG234</f>
        <v>4728.75034481503</v>
      </c>
    </row>
    <row r="235" customFormat="false" ht="13.8" hidden="false" customHeight="false" outlineLevel="0" collapsed="false">
      <c r="A235" s="0" t="n">
        <f aca="false">A234+1</f>
        <v>227</v>
      </c>
      <c r="B235" s="0" t="n">
        <f aca="false">B234+1/12</f>
        <v>1966.83333333332</v>
      </c>
      <c r="C235" s="1" t="n">
        <v>4573.927092</v>
      </c>
      <c r="D235" s="0" t="n">
        <v>0.983041230596395</v>
      </c>
      <c r="E235" s="11" t="n">
        <v>4567.7151076007</v>
      </c>
      <c r="G235" s="0" t="n">
        <v>0.998810546987473</v>
      </c>
      <c r="H235" s="0" t="n">
        <v>1.00672449927455</v>
      </c>
      <c r="I235" s="0" t="n">
        <v>0.99925243347829</v>
      </c>
      <c r="J235" s="0" t="n">
        <v>0.998307832191158</v>
      </c>
      <c r="K235" s="0" t="n">
        <v>0.989990225860045</v>
      </c>
      <c r="L235" s="0" t="n">
        <v>1.01488403805814</v>
      </c>
      <c r="M235" s="0" t="n">
        <v>0.995214481606871</v>
      </c>
      <c r="N235" s="0" t="n">
        <v>1.0008125895566</v>
      </c>
      <c r="O235" s="0" t="n">
        <v>0.995060472844861</v>
      </c>
      <c r="Q235" s="0" t="n">
        <f aca="false">G235-1</f>
        <v>-0.00118945301252693</v>
      </c>
      <c r="R235" s="0" t="n">
        <f aca="false">H235-1</f>
        <v>0.0067244992745501</v>
      </c>
      <c r="S235" s="0" t="n">
        <f aca="false">I235-1</f>
        <v>-0.000747566521710041</v>
      </c>
      <c r="T235" s="0" t="n">
        <f aca="false">J235-1</f>
        <v>-0.00169216780884196</v>
      </c>
      <c r="U235" s="0" t="n">
        <f aca="false">K235-1</f>
        <v>-0.010009774139955</v>
      </c>
      <c r="V235" s="0" t="n">
        <f aca="false">L235-1</f>
        <v>0.0148840380581401</v>
      </c>
      <c r="W235" s="0" t="n">
        <f aca="false">M235-1</f>
        <v>-0.00478551839312891</v>
      </c>
      <c r="X235" s="0" t="n">
        <f aca="false">N235-1</f>
        <v>0.000812589556600019</v>
      </c>
      <c r="Y235" s="0" t="n">
        <f aca="false">O235-1</f>
        <v>-0.0049395271551389</v>
      </c>
      <c r="AA235" s="0" t="n">
        <f aca="false">$D235+Q235</f>
        <v>0.981851777583868</v>
      </c>
      <c r="AB235" s="0" t="n">
        <f aca="false">$D235+R235</f>
        <v>0.989765729870945</v>
      </c>
      <c r="AC235" s="0" t="n">
        <f aca="false">$D235+S235</f>
        <v>0.982293664074685</v>
      </c>
      <c r="AD235" s="0" t="n">
        <f aca="false">$D235+T235</f>
        <v>0.981349062787553</v>
      </c>
      <c r="AE235" s="0" t="n">
        <f aca="false">$D235+U235</f>
        <v>0.97303145645644</v>
      </c>
      <c r="AF235" s="0" t="n">
        <f aca="false">$D235+V235</f>
        <v>0.997925268654535</v>
      </c>
      <c r="AG235" s="0" t="n">
        <f aca="false">$D235+W235</f>
        <v>0.978255712203266</v>
      </c>
      <c r="AH235" s="0" t="n">
        <f aca="false">$D235+X235</f>
        <v>0.983853820152995</v>
      </c>
      <c r="AI235" s="0" t="n">
        <f aca="false">$D235+Y235</f>
        <v>0.978101703441256</v>
      </c>
      <c r="AJ235" s="0" t="n">
        <f aca="false">X235+V235+Y235+D235</f>
        <v>0.993798331055996</v>
      </c>
      <c r="AL235" s="0" t="n">
        <f aca="false">$C$6+$C$5*A235</f>
        <v>4646.51427166442</v>
      </c>
      <c r="AN235" s="1" t="n">
        <f aca="false">$AL235*AA235</f>
        <v>4562.18829720252</v>
      </c>
      <c r="AO235" s="1" t="n">
        <f aca="false">$AL235*AB235</f>
        <v>4598.96058944969</v>
      </c>
      <c r="AP235" s="1" t="n">
        <f aca="false">$AL235*AC235</f>
        <v>4564.24152908856</v>
      </c>
      <c r="AQ235" s="1" t="n">
        <f aca="false">$AL235*AD235</f>
        <v>4559.85242572687</v>
      </c>
      <c r="AR235" s="1" t="n">
        <f aca="false">$AL235*AE235</f>
        <v>4521.20454920326</v>
      </c>
      <c r="AS235" s="1" t="n">
        <f aca="false">$AL235*AF235</f>
        <v>4636.87400285785</v>
      </c>
      <c r="AT235" s="1" t="n">
        <f aca="false">$AL235*AG235</f>
        <v>4545.47912808972</v>
      </c>
      <c r="AU235" s="1" t="n">
        <f aca="false">$AL235*AH235</f>
        <v>4571.49081657247</v>
      </c>
      <c r="AV235" s="1" t="n">
        <f aca="false">$AL235*AI235</f>
        <v>4544.76352417908</v>
      </c>
      <c r="AW235" s="1" t="n">
        <f aca="false">$AL235*AJ235</f>
        <v>4617.69812840799</v>
      </c>
      <c r="AY235" s="0" t="n">
        <f aca="false">$D235*G235</f>
        <v>0.981871949243224</v>
      </c>
      <c r="AZ235" s="0" t="n">
        <f aca="false">$D235*H235</f>
        <v>0.989651690638393</v>
      </c>
      <c r="BA235" s="0" t="n">
        <f aca="false">$D235*I235</f>
        <v>0.98230634188294</v>
      </c>
      <c r="BB235" s="0" t="n">
        <f aca="false">$D235*J235</f>
        <v>0.981377759871215</v>
      </c>
      <c r="BC235" s="0" t="n">
        <f aca="false">$D235*K235</f>
        <v>0.973201209907862</v>
      </c>
      <c r="BD235" s="0" t="n">
        <f aca="false">$D235*L235</f>
        <v>0.997672853685313</v>
      </c>
      <c r="BE235" s="0" t="n">
        <f aca="false">$D235*M235</f>
        <v>0.978336868706172</v>
      </c>
      <c r="BF235" s="0" t="n">
        <f aca="false">$D235*N235</f>
        <v>0.983840039634085</v>
      </c>
      <c r="BG235" s="0" t="n">
        <f aca="false">$D235*O235</f>
        <v>0.978185471743243</v>
      </c>
      <c r="BI235" s="1" t="n">
        <f aca="false">$AL235*AY235</f>
        <v>4562.2820251056</v>
      </c>
      <c r="BJ235" s="1" t="n">
        <f aca="false">$AL235*AZ235</f>
        <v>4598.43070452811</v>
      </c>
      <c r="BK235" s="1" t="n">
        <f aca="false">$AL235*BA235</f>
        <v>4564.30043670555</v>
      </c>
      <c r="BL235" s="1" t="n">
        <f aca="false">$AL235*BB235</f>
        <v>4559.98576713566</v>
      </c>
      <c r="BM235" s="1" t="n">
        <f aca="false">$AL235*BC235</f>
        <v>4521.99331103796</v>
      </c>
      <c r="BN235" s="1" t="n">
        <f aca="false">$AL235*BD235</f>
        <v>4635.70115310098</v>
      </c>
      <c r="BO235" s="1" t="n">
        <f aca="false">$AL235*BE235</f>
        <v>4545.85622293871</v>
      </c>
      <c r="BP235" s="1" t="n">
        <f aca="false">$AL235*BF235</f>
        <v>4571.42678519468</v>
      </c>
      <c r="BQ235" s="1" t="n">
        <f aca="false">$AL235*BG235</f>
        <v>4545.15275478977</v>
      </c>
    </row>
    <row r="236" customFormat="false" ht="13.8" hidden="false" customHeight="false" outlineLevel="0" collapsed="false">
      <c r="A236" s="0" t="n">
        <f aca="false">A235+1</f>
        <v>228</v>
      </c>
      <c r="B236" s="0" t="n">
        <f aca="false">B235+1/12</f>
        <v>1966.91666666665</v>
      </c>
      <c r="C236" s="1" t="n">
        <v>4442.482533</v>
      </c>
      <c r="D236" s="0" t="n">
        <v>0.962503790905692</v>
      </c>
      <c r="E236" s="11" t="n">
        <v>4472.47306577873</v>
      </c>
      <c r="G236" s="0" t="n">
        <v>1.00268093296222</v>
      </c>
      <c r="H236" s="0" t="n">
        <v>1.00485209483902</v>
      </c>
      <c r="I236" s="0" t="n">
        <v>0.997795748989031</v>
      </c>
      <c r="J236" s="0" t="n">
        <v>1.00579723262331</v>
      </c>
      <c r="K236" s="0" t="n">
        <v>0.971465451132915</v>
      </c>
      <c r="L236" s="0" t="n">
        <v>1.01417556801544</v>
      </c>
      <c r="M236" s="0" t="n">
        <v>0.998783717856477</v>
      </c>
      <c r="N236" s="0" t="n">
        <v>0.998827786018749</v>
      </c>
      <c r="O236" s="0" t="n">
        <v>0.987309069277208</v>
      </c>
      <c r="Q236" s="0" t="n">
        <f aca="false">G236-1</f>
        <v>0.00268093296221994</v>
      </c>
      <c r="R236" s="0" t="n">
        <f aca="false">H236-1</f>
        <v>0.00485209483902005</v>
      </c>
      <c r="S236" s="0" t="n">
        <f aca="false">I236-1</f>
        <v>-0.00220425101096888</v>
      </c>
      <c r="T236" s="0" t="n">
        <f aca="false">J236-1</f>
        <v>0.00579723262331</v>
      </c>
      <c r="U236" s="0" t="n">
        <f aca="false">K236-1</f>
        <v>-0.028534548867085</v>
      </c>
      <c r="V236" s="0" t="n">
        <f aca="false">L236-1</f>
        <v>0.0141755680154401</v>
      </c>
      <c r="W236" s="0" t="n">
        <f aca="false">M236-1</f>
        <v>-0.00121628214352287</v>
      </c>
      <c r="X236" s="0" t="n">
        <f aca="false">N236-1</f>
        <v>-0.00117221398125089</v>
      </c>
      <c r="Y236" s="0" t="n">
        <f aca="false">O236-1</f>
        <v>-0.0126909307227919</v>
      </c>
      <c r="AA236" s="0" t="n">
        <f aca="false">$D236+Q236</f>
        <v>0.965184723867912</v>
      </c>
      <c r="AB236" s="0" t="n">
        <f aca="false">$D236+R236</f>
        <v>0.967355885744712</v>
      </c>
      <c r="AC236" s="0" t="n">
        <f aca="false">$D236+S236</f>
        <v>0.960299539894723</v>
      </c>
      <c r="AD236" s="0" t="n">
        <f aca="false">$D236+T236</f>
        <v>0.968301023529002</v>
      </c>
      <c r="AE236" s="0" t="n">
        <f aca="false">$D236+U236</f>
        <v>0.933969242038607</v>
      </c>
      <c r="AF236" s="0" t="n">
        <f aca="false">$D236+V236</f>
        <v>0.976679358921132</v>
      </c>
      <c r="AG236" s="0" t="n">
        <f aca="false">$D236+W236</f>
        <v>0.961287508762169</v>
      </c>
      <c r="AH236" s="0" t="n">
        <f aca="false">$D236+X236</f>
        <v>0.961331576924441</v>
      </c>
      <c r="AI236" s="0" t="n">
        <f aca="false">$D236+Y236</f>
        <v>0.9498128601829</v>
      </c>
      <c r="AJ236" s="0" t="n">
        <f aca="false">X236+V236+Y236+D236</f>
        <v>0.962816214217089</v>
      </c>
      <c r="AL236" s="0" t="n">
        <f aca="false">$C$6+$C$5*A236</f>
        <v>4646.70696161128</v>
      </c>
      <c r="AN236" s="1" t="n">
        <f aca="false">$AL236*AA236</f>
        <v>4484.93057563788</v>
      </c>
      <c r="AO236" s="1" t="n">
        <f aca="false">$AL236*AB236</f>
        <v>4495.01932864561</v>
      </c>
      <c r="AP236" s="1" t="n">
        <f aca="false">$AL236*AC236</f>
        <v>4462.23055726092</v>
      </c>
      <c r="AQ236" s="1" t="n">
        <f aca="false">$AL236*AD236</f>
        <v>4499.41110696756</v>
      </c>
      <c r="AR236" s="1" t="n">
        <f aca="false">$AL236*AE236</f>
        <v>4339.88137891161</v>
      </c>
      <c r="AS236" s="1" t="n">
        <f aca="false">$AL236*AF236</f>
        <v>4538.34277636086</v>
      </c>
      <c r="AT236" s="1" t="n">
        <f aca="false">$AL236*AG236</f>
        <v>4466.82135907514</v>
      </c>
      <c r="AU236" s="1" t="n">
        <f aca="false">$AL236*AH236</f>
        <v>4467.02613091155</v>
      </c>
      <c r="AV236" s="1" t="n">
        <f aca="false">$AL236*AI236</f>
        <v>4413.50202963981</v>
      </c>
      <c r="AW236" s="1" t="n">
        <f aca="false">$AL236*AJ236</f>
        <v>4473.92480535477</v>
      </c>
      <c r="AY236" s="0" t="n">
        <f aca="false">$D236*G236</f>
        <v>0.965084199044993</v>
      </c>
      <c r="AZ236" s="0" t="n">
        <f aca="false">$D236*H236</f>
        <v>0.967173950582083</v>
      </c>
      <c r="BA236" s="0" t="n">
        <f aca="false">$D236*I236</f>
        <v>0.960382190951527</v>
      </c>
      <c r="BB236" s="0" t="n">
        <f aca="false">$D236*J236</f>
        <v>0.96808364928239</v>
      </c>
      <c r="BC236" s="0" t="n">
        <f aca="false">$D236*K236</f>
        <v>0.935039179449339</v>
      </c>
      <c r="BD236" s="0" t="n">
        <f aca="false">$D236*L236</f>
        <v>0.976147828858795</v>
      </c>
      <c r="BE236" s="0" t="n">
        <f aca="false">$D236*M236</f>
        <v>0.96133311473174</v>
      </c>
      <c r="BF236" s="0" t="n">
        <f aca="false">$D236*N236</f>
        <v>0.961375530504985</v>
      </c>
      <c r="BG236" s="0" t="n">
        <f aca="false">$D236*O236</f>
        <v>0.950288721974883</v>
      </c>
      <c r="BI236" s="1" t="n">
        <f aca="false">$AL236*AY236</f>
        <v>4484.4634662434</v>
      </c>
      <c r="BJ236" s="1" t="n">
        <f aca="false">$AL236*AZ236</f>
        <v>4494.17392925886</v>
      </c>
      <c r="BK236" s="1" t="n">
        <f aca="false">$AL236*BA236</f>
        <v>4462.61461250195</v>
      </c>
      <c r="BL236" s="1" t="n">
        <f aca="false">$AL236*BB236</f>
        <v>4498.40103254256</v>
      </c>
      <c r="BM236" s="1" t="n">
        <f aca="false">$AL236*BC236</f>
        <v>4344.85306452654</v>
      </c>
      <c r="BN236" s="1" t="n">
        <f aca="false">$AL236*BD236</f>
        <v>4535.87291191989</v>
      </c>
      <c r="BO236" s="1" t="n">
        <f aca="false">$AL236*BE236</f>
        <v>4467.03327665143</v>
      </c>
      <c r="BP236" s="1" t="n">
        <f aca="false">$AL236*BF236</f>
        <v>4467.23037032025</v>
      </c>
      <c r="BQ236" s="1" t="n">
        <f aca="false">$AL236*BG236</f>
        <v>4415.71321994138</v>
      </c>
    </row>
    <row r="237" customFormat="false" ht="13.8" hidden="false" customHeight="false" outlineLevel="0" collapsed="false">
      <c r="A237" s="0" t="n">
        <f aca="false">A236+1</f>
        <v>229</v>
      </c>
      <c r="B237" s="0" t="n">
        <f aca="false">B236+1/12</f>
        <v>1966.99999999998</v>
      </c>
      <c r="C237" s="1" t="n">
        <v>4222.08349</v>
      </c>
      <c r="D237" s="0" t="n">
        <v>0.948389805964412</v>
      </c>
      <c r="E237" s="11" t="n">
        <v>4407.07225887732</v>
      </c>
      <c r="G237" s="0" t="n">
        <v>1.00368537260204</v>
      </c>
      <c r="H237" s="0" t="n">
        <v>1.001854685355</v>
      </c>
      <c r="I237" s="0" t="n">
        <v>0.997742347076051</v>
      </c>
      <c r="J237" s="0" t="n">
        <v>0.996878848091475</v>
      </c>
      <c r="K237" s="0" t="n">
        <v>0.95281166171822</v>
      </c>
      <c r="L237" s="0" t="n">
        <v>1.00057075281003</v>
      </c>
      <c r="M237" s="0" t="n">
        <v>1.00138599691656</v>
      </c>
      <c r="N237" s="0" t="n">
        <v>0.990625034698894</v>
      </c>
      <c r="O237" s="0" t="n">
        <v>0.988966180288265</v>
      </c>
      <c r="Q237" s="0" t="n">
        <f aca="false">G237-1</f>
        <v>0.00368537260204005</v>
      </c>
      <c r="R237" s="0" t="n">
        <f aca="false">H237-1</f>
        <v>0.00185468535500011</v>
      </c>
      <c r="S237" s="0" t="n">
        <f aca="false">I237-1</f>
        <v>-0.00225765292394897</v>
      </c>
      <c r="T237" s="0" t="n">
        <f aca="false">J237-1</f>
        <v>-0.00312115190852491</v>
      </c>
      <c r="U237" s="0" t="n">
        <f aca="false">K237-1</f>
        <v>-0.04718833828178</v>
      </c>
      <c r="V237" s="0" t="n">
        <f aca="false">L237-1</f>
        <v>0.000570752810030051</v>
      </c>
      <c r="W237" s="0" t="n">
        <f aca="false">M237-1</f>
        <v>0.00138599691655994</v>
      </c>
      <c r="X237" s="0" t="n">
        <f aca="false">N237-1</f>
        <v>-0.00937496530110593</v>
      </c>
      <c r="Y237" s="0" t="n">
        <f aca="false">O237-1</f>
        <v>-0.0110338197117349</v>
      </c>
      <c r="AA237" s="0" t="n">
        <f aca="false">$D237+Q237</f>
        <v>0.952075178566452</v>
      </c>
      <c r="AB237" s="0" t="n">
        <f aca="false">$D237+R237</f>
        <v>0.950244491319412</v>
      </c>
      <c r="AC237" s="0" t="n">
        <f aca="false">$D237+S237</f>
        <v>0.946132153040463</v>
      </c>
      <c r="AD237" s="0" t="n">
        <f aca="false">$D237+T237</f>
        <v>0.945268654055887</v>
      </c>
      <c r="AE237" s="0" t="n">
        <f aca="false">$D237+U237</f>
        <v>0.901201467682632</v>
      </c>
      <c r="AF237" s="0" t="n">
        <f aca="false">$D237+V237</f>
        <v>0.948960558774442</v>
      </c>
      <c r="AG237" s="0" t="n">
        <f aca="false">$D237+W237</f>
        <v>0.949775802880972</v>
      </c>
      <c r="AH237" s="0" t="n">
        <f aca="false">$D237+X237</f>
        <v>0.939014840663306</v>
      </c>
      <c r="AI237" s="0" t="n">
        <f aca="false">$D237+Y237</f>
        <v>0.937355986252677</v>
      </c>
      <c r="AJ237" s="0" t="n">
        <f aca="false">X237+V237+Y237+D237</f>
        <v>0.928551773761601</v>
      </c>
      <c r="AL237" s="0" t="n">
        <f aca="false">$C$6+$C$5*A237</f>
        <v>4646.89965155814</v>
      </c>
      <c r="AN237" s="1" t="n">
        <f aca="false">$AL237*AA237</f>
        <v>4424.19781553759</v>
      </c>
      <c r="AO237" s="1" t="n">
        <f aca="false">$AL237*AB237</f>
        <v>4415.69079560723</v>
      </c>
      <c r="AP237" s="1" t="n">
        <f aca="false">$AL237*AC237</f>
        <v>4396.58117229168</v>
      </c>
      <c r="AQ237" s="1" t="n">
        <f aca="false">$AL237*AD237</f>
        <v>4392.56857916114</v>
      </c>
      <c r="AR237" s="1" t="n">
        <f aca="false">$AL237*AE237</f>
        <v>4187.79278615811</v>
      </c>
      <c r="AS237" s="1" t="n">
        <f aca="false">$AL237*AF237</f>
        <v>4409.72448991137</v>
      </c>
      <c r="AT237" s="1" t="n">
        <f aca="false">$AL237*AG237</f>
        <v>4413.51284746593</v>
      </c>
      <c r="AU237" s="1" t="n">
        <f aca="false">$AL237*AH237</f>
        <v>4363.50773588624</v>
      </c>
      <c r="AV237" s="1" t="n">
        <f aca="false">$AL237*AI237</f>
        <v>4355.7992059035</v>
      </c>
      <c r="AW237" s="1" t="n">
        <f aca="false">$AL237*AJ237</f>
        <v>4314.88691394648</v>
      </c>
      <c r="AY237" s="0" t="n">
        <f aca="false">$D237*G237</f>
        <v>0.951884975771367</v>
      </c>
      <c r="AZ237" s="0" t="n">
        <f aca="false">$D237*H237</f>
        <v>0.950148770648366</v>
      </c>
      <c r="BA237" s="0" t="n">
        <f aca="false">$D237*I237</f>
        <v>0.946248670945933</v>
      </c>
      <c r="BB237" s="0" t="n">
        <f aca="false">$D237*J237</f>
        <v>0.945429737311501</v>
      </c>
      <c r="BC237" s="0" t="n">
        <f aca="false">$D237*K237</f>
        <v>0.903636866977572</v>
      </c>
      <c r="BD237" s="0" t="n">
        <f aca="false">$D237*L237</f>
        <v>0.94893110211117</v>
      </c>
      <c r="BE237" s="0" t="n">
        <f aca="false">$D237*M237</f>
        <v>0.949704271311176</v>
      </c>
      <c r="BF237" s="0" t="n">
        <f aca="false">$D237*N237</f>
        <v>0.939498684441573</v>
      </c>
      <c r="BG237" s="0" t="n">
        <f aca="false">$D237*O237</f>
        <v>0.937925443828953</v>
      </c>
      <c r="BI237" s="1" t="n">
        <f aca="false">$AL237*AY237</f>
        <v>4423.31396223539</v>
      </c>
      <c r="BJ237" s="1" t="n">
        <f aca="false">$AL237*AZ237</f>
        <v>4415.24599125429</v>
      </c>
      <c r="BK237" s="1" t="n">
        <f aca="false">$AL237*BA237</f>
        <v>4397.12261930601</v>
      </c>
      <c r="BL237" s="1" t="n">
        <f aca="false">$AL237*BB237</f>
        <v>4393.31711688552</v>
      </c>
      <c r="BM237" s="1" t="n">
        <f aca="false">$AL237*BC237</f>
        <v>4199.10984229317</v>
      </c>
      <c r="BN237" s="1" t="n">
        <f aca="false">$AL237*BD237</f>
        <v>4409.58760775308</v>
      </c>
      <c r="BO237" s="1" t="n">
        <f aca="false">$AL237*BE237</f>
        <v>4413.18044743916</v>
      </c>
      <c r="BP237" s="1" t="n">
        <f aca="false">$AL237*BF237</f>
        <v>4365.75610937088</v>
      </c>
      <c r="BQ237" s="1" t="n">
        <f aca="false">$AL237*BG237</f>
        <v>4358.44541811628</v>
      </c>
    </row>
    <row r="238" customFormat="false" ht="13.8" hidden="false" customHeight="false" outlineLevel="0" collapsed="false">
      <c r="A238" s="0" t="n">
        <f aca="false">A237+1</f>
        <v>230</v>
      </c>
      <c r="B238" s="0" t="n">
        <f aca="false">B237+1/12</f>
        <v>1967.08333333332</v>
      </c>
      <c r="C238" s="1" t="n">
        <v>4503.761202</v>
      </c>
      <c r="D238" s="0" t="n">
        <v>0.957154979085495</v>
      </c>
      <c r="E238" s="11" t="n">
        <v>4447.98757294158</v>
      </c>
      <c r="G238" s="0" t="n">
        <v>0.999673179222996</v>
      </c>
      <c r="H238" s="0" t="n">
        <v>0.997302098883049</v>
      </c>
      <c r="I238" s="0" t="n">
        <v>1.00588488522232</v>
      </c>
      <c r="J238" s="0" t="n">
        <v>0.989289945514943</v>
      </c>
      <c r="K238" s="0" t="n">
        <v>0.962041845217839</v>
      </c>
      <c r="L238" s="0" t="n">
        <v>0.994058869618465</v>
      </c>
      <c r="M238" s="0" t="n">
        <v>1.00105674796331</v>
      </c>
      <c r="N238" s="0" t="n">
        <v>0.999175277265739</v>
      </c>
      <c r="O238" s="0" t="n">
        <v>0.99068179726518</v>
      </c>
      <c r="Q238" s="0" t="n">
        <f aca="false">G238-1</f>
        <v>-0.000326820777003967</v>
      </c>
      <c r="R238" s="0" t="n">
        <f aca="false">H238-1</f>
        <v>-0.0026979011169509</v>
      </c>
      <c r="S238" s="0" t="n">
        <f aca="false">I238-1</f>
        <v>0.00588488522231989</v>
      </c>
      <c r="T238" s="0" t="n">
        <f aca="false">J238-1</f>
        <v>-0.0107100544850569</v>
      </c>
      <c r="U238" s="0" t="n">
        <f aca="false">K238-1</f>
        <v>-0.0379581547821609</v>
      </c>
      <c r="V238" s="0" t="n">
        <f aca="false">L238-1</f>
        <v>-0.00594113038153488</v>
      </c>
      <c r="W238" s="0" t="n">
        <f aca="false">M238-1</f>
        <v>0.0010567479633099</v>
      </c>
      <c r="X238" s="0" t="n">
        <f aca="false">N238-1</f>
        <v>-0.00082472273426093</v>
      </c>
      <c r="Y238" s="0" t="n">
        <f aca="false">O238-1</f>
        <v>-0.00931820273481998</v>
      </c>
      <c r="AA238" s="0" t="n">
        <f aca="false">$D238+Q238</f>
        <v>0.956828158308491</v>
      </c>
      <c r="AB238" s="0" t="n">
        <f aca="false">$D238+R238</f>
        <v>0.954457077968544</v>
      </c>
      <c r="AC238" s="0" t="n">
        <f aca="false">$D238+S238</f>
        <v>0.963039864307815</v>
      </c>
      <c r="AD238" s="0" t="n">
        <f aca="false">$D238+T238</f>
        <v>0.946444924600438</v>
      </c>
      <c r="AE238" s="0" t="n">
        <f aca="false">$D238+U238</f>
        <v>0.919196824303334</v>
      </c>
      <c r="AF238" s="0" t="n">
        <f aca="false">$D238+V238</f>
        <v>0.95121384870396</v>
      </c>
      <c r="AG238" s="0" t="n">
        <f aca="false">$D238+W238</f>
        <v>0.958211727048805</v>
      </c>
      <c r="AH238" s="0" t="n">
        <f aca="false">$D238+X238</f>
        <v>0.956330256351234</v>
      </c>
      <c r="AI238" s="0" t="n">
        <f aca="false">$D238+Y238</f>
        <v>0.947836776350675</v>
      </c>
      <c r="AJ238" s="0" t="n">
        <f aca="false">X238+V238+Y238+D238</f>
        <v>0.941070923234879</v>
      </c>
      <c r="AL238" s="0" t="n">
        <f aca="false">$C$6+$C$5*A238</f>
        <v>4647.092341505</v>
      </c>
      <c r="AN238" s="1" t="n">
        <f aca="false">$AL238*AA238</f>
        <v>4446.46880661172</v>
      </c>
      <c r="AO238" s="1" t="n">
        <f aca="false">$AL238*AB238</f>
        <v>4435.45017732286</v>
      </c>
      <c r="AP238" s="1" t="n">
        <f aca="false">$AL238*AC238</f>
        <v>4475.33517798888</v>
      </c>
      <c r="AQ238" s="1" t="n">
        <f aca="false">$AL238*AD238</f>
        <v>4398.21696076697</v>
      </c>
      <c r="AR238" s="1" t="n">
        <f aca="false">$AL238*AE238</f>
        <v>4271.59252255574</v>
      </c>
      <c r="AS238" s="1" t="n">
        <f aca="false">$AL238*AF238</f>
        <v>4420.37859144567</v>
      </c>
      <c r="AT238" s="1" t="n">
        <f aca="false">$AL238*AG238</f>
        <v>4452.89837830876</v>
      </c>
      <c r="AU238" s="1" t="n">
        <f aca="false">$AL238*AH238</f>
        <v>4444.15501023933</v>
      </c>
      <c r="AV238" s="1" t="n">
        <f aca="false">$AL238*AI238</f>
        <v>4404.68502437601</v>
      </c>
      <c r="AW238" s="1" t="n">
        <f aca="false">$AL238*AJ238</f>
        <v>4373.24348017784</v>
      </c>
      <c r="AY238" s="0" t="n">
        <f aca="false">$D238*G238</f>
        <v>0.956842160951517</v>
      </c>
      <c r="AZ238" s="0" t="n">
        <f aca="false">$D238*H238</f>
        <v>0.954572669598325</v>
      </c>
      <c r="BA238" s="0" t="n">
        <f aca="false">$D238*I238</f>
        <v>0.962787726277385</v>
      </c>
      <c r="BB238" s="0" t="n">
        <f aca="false">$D238*J238</f>
        <v>0.946903797108846</v>
      </c>
      <c r="BC238" s="0" t="n">
        <f aca="false">$D238*K238</f>
        <v>0.920823142238852</v>
      </c>
      <c r="BD238" s="0" t="n">
        <f aca="false">$D238*L238</f>
        <v>0.951468396559413</v>
      </c>
      <c r="BE238" s="0" t="n">
        <f aca="false">$D238*M238</f>
        <v>0.958166450660216</v>
      </c>
      <c r="BF238" s="0" t="n">
        <f aca="false">$D238*N238</f>
        <v>0.956365591614032</v>
      </c>
      <c r="BG238" s="0" t="n">
        <f aca="false">$D238*O238</f>
        <v>0.948236014941734</v>
      </c>
      <c r="BI238" s="1" t="n">
        <f aca="false">$AL238*AY238</f>
        <v>4446.53387818689</v>
      </c>
      <c r="BJ238" s="1" t="n">
        <f aca="false">$AL238*AZ238</f>
        <v>4435.98734230036</v>
      </c>
      <c r="BK238" s="1" t="n">
        <f aca="false">$AL238*BA238</f>
        <v>4474.16346927866</v>
      </c>
      <c r="BL238" s="1" t="n">
        <f aca="false">$AL238*BB238</f>
        <v>4400.34938368652</v>
      </c>
      <c r="BM238" s="1" t="n">
        <f aca="false">$AL238*BC238</f>
        <v>4279.15017217874</v>
      </c>
      <c r="BN238" s="1" t="n">
        <f aca="false">$AL238*BD238</f>
        <v>4421.56149883529</v>
      </c>
      <c r="BO238" s="1" t="n">
        <f aca="false">$AL238*BE238</f>
        <v>4452.6879747501</v>
      </c>
      <c r="BP238" s="1" t="n">
        <f aca="false">$AL238*BF238</f>
        <v>4444.31921646847</v>
      </c>
      <c r="BQ238" s="1" t="n">
        <f aca="false">$AL238*BG238</f>
        <v>4406.54032297495</v>
      </c>
    </row>
    <row r="239" customFormat="false" ht="13.8" hidden="false" customHeight="false" outlineLevel="0" collapsed="false">
      <c r="A239" s="0" t="n">
        <f aca="false">A238+1</f>
        <v>231</v>
      </c>
      <c r="B239" s="0" t="n">
        <f aca="false">B238+1/12</f>
        <v>1967.16666666665</v>
      </c>
      <c r="C239" s="1" t="n">
        <v>4551.998306</v>
      </c>
      <c r="D239" s="0" t="n">
        <v>0.990002268729016</v>
      </c>
      <c r="E239" s="11" t="n">
        <v>4600.82272456774</v>
      </c>
      <c r="G239" s="0" t="n">
        <v>0.995949214820857</v>
      </c>
      <c r="H239" s="0" t="n">
        <v>0.993109675247228</v>
      </c>
      <c r="I239" s="0" t="n">
        <v>0.992322001781422</v>
      </c>
      <c r="J239" s="0" t="n">
        <v>0.990800116142333</v>
      </c>
      <c r="K239" s="0" t="n">
        <v>0.999212782322648</v>
      </c>
      <c r="L239" s="0" t="n">
        <v>1.00230813826165</v>
      </c>
      <c r="M239" s="0" t="n">
        <v>0.990862190348228</v>
      </c>
      <c r="N239" s="0" t="n">
        <v>1.00280748532454</v>
      </c>
      <c r="O239" s="0" t="n">
        <v>0.998543959689825</v>
      </c>
      <c r="Q239" s="0" t="n">
        <f aca="false">G239-1</f>
        <v>-0.00405078517914292</v>
      </c>
      <c r="R239" s="0" t="n">
        <f aca="false">H239-1</f>
        <v>-0.00689032475277196</v>
      </c>
      <c r="S239" s="0" t="n">
        <f aca="false">I239-1</f>
        <v>-0.00767799821857795</v>
      </c>
      <c r="T239" s="0" t="n">
        <f aca="false">J239-1</f>
        <v>-0.0091998838576669</v>
      </c>
      <c r="U239" s="0" t="n">
        <f aca="false">K239-1</f>
        <v>-0.000787217677351904</v>
      </c>
      <c r="V239" s="0" t="n">
        <f aca="false">L239-1</f>
        <v>0.00230813826165011</v>
      </c>
      <c r="W239" s="0" t="n">
        <f aca="false">M239-1</f>
        <v>-0.00913780965177191</v>
      </c>
      <c r="X239" s="0" t="n">
        <f aca="false">N239-1</f>
        <v>0.00280748532453989</v>
      </c>
      <c r="Y239" s="0" t="n">
        <f aca="false">O239-1</f>
        <v>-0.00145604031017488</v>
      </c>
      <c r="AA239" s="0" t="n">
        <f aca="false">$D239+Q239</f>
        <v>0.985951483549873</v>
      </c>
      <c r="AB239" s="0" t="n">
        <f aca="false">$D239+R239</f>
        <v>0.983111943976244</v>
      </c>
      <c r="AC239" s="0" t="n">
        <f aca="false">$D239+S239</f>
        <v>0.982324270510438</v>
      </c>
      <c r="AD239" s="0" t="n">
        <f aca="false">$D239+T239</f>
        <v>0.980802384871349</v>
      </c>
      <c r="AE239" s="0" t="n">
        <f aca="false">$D239+U239</f>
        <v>0.989215051051664</v>
      </c>
      <c r="AF239" s="0" t="n">
        <f aca="false">$D239+V239</f>
        <v>0.992310406990666</v>
      </c>
      <c r="AG239" s="0" t="n">
        <f aca="false">$D239+W239</f>
        <v>0.980864459077244</v>
      </c>
      <c r="AH239" s="0" t="n">
        <f aca="false">$D239+X239</f>
        <v>0.992809754053556</v>
      </c>
      <c r="AI239" s="0" t="n">
        <f aca="false">$D239+Y239</f>
        <v>0.988546228418841</v>
      </c>
      <c r="AJ239" s="0" t="n">
        <f aca="false">X239+V239+Y239+D239</f>
        <v>0.993661852005031</v>
      </c>
      <c r="AL239" s="0" t="n">
        <f aca="false">$C$6+$C$5*A239</f>
        <v>4647.28503145186</v>
      </c>
      <c r="AN239" s="1" t="n">
        <f aca="false">$AL239*AA239</f>
        <v>4581.99757123908</v>
      </c>
      <c r="AO239" s="1" t="n">
        <f aca="false">$AL239*AB239</f>
        <v>4568.80142148234</v>
      </c>
      <c r="AP239" s="1" t="n">
        <f aca="false">$AL239*AC239</f>
        <v>4565.14087837503</v>
      </c>
      <c r="AQ239" s="1" t="n">
        <f aca="false">$AL239*AD239</f>
        <v>4558.0682420249</v>
      </c>
      <c r="AR239" s="1" t="n">
        <f aca="false">$AL239*AE239</f>
        <v>4597.16429963929</v>
      </c>
      <c r="AS239" s="1" t="n">
        <f aca="false">$AL239*AF239</f>
        <v>4611.54930096163</v>
      </c>
      <c r="AT239" s="1" t="n">
        <f aca="false">$AL239*AG239</f>
        <v>4558.3567185528</v>
      </c>
      <c r="AU239" s="1" t="n">
        <f aca="false">$AL239*AH239</f>
        <v>4613.86990909251</v>
      </c>
      <c r="AV239" s="1" t="n">
        <f aca="false">$AL239*AI239</f>
        <v>4594.05609022907</v>
      </c>
      <c r="AW239" s="1" t="n">
        <f aca="false">$AL239*AJ239</f>
        <v>4617.82985114773</v>
      </c>
      <c r="AY239" s="0" t="n">
        <f aca="false">$D239*G239</f>
        <v>0.985991982211531</v>
      </c>
      <c r="AZ239" s="0" t="n">
        <f aca="false">$D239*H239</f>
        <v>0.983180831591492</v>
      </c>
      <c r="BA239" s="0" t="n">
        <f aca="false">$D239*I239</f>
        <v>0.982401033073327</v>
      </c>
      <c r="BB239" s="0" t="n">
        <f aca="false">$D239*J239</f>
        <v>0.980894362837882</v>
      </c>
      <c r="BC239" s="0" t="n">
        <f aca="false">$D239*K239</f>
        <v>0.989222921442454</v>
      </c>
      <c r="BD239" s="0" t="n">
        <f aca="false">$D239*L239</f>
        <v>0.99228733084459</v>
      </c>
      <c r="BE239" s="0" t="n">
        <f aca="false">$D239*M239</f>
        <v>0.980955816442548</v>
      </c>
      <c r="BF239" s="0" t="n">
        <f aca="false">$D239*N239</f>
        <v>0.992781685569734</v>
      </c>
      <c r="BG239" s="0" t="n">
        <f aca="false">$D239*O239</f>
        <v>0.988560785518582</v>
      </c>
      <c r="BI239" s="1" t="n">
        <f aca="false">$AL239*AY239</f>
        <v>4582.1857800632</v>
      </c>
      <c r="BJ239" s="1" t="n">
        <f aca="false">$AL239*AZ239</f>
        <v>4569.12156186553</v>
      </c>
      <c r="BK239" s="1" t="n">
        <f aca="false">$AL239*BA239</f>
        <v>4565.49761588452</v>
      </c>
      <c r="BL239" s="1" t="n">
        <f aca="false">$AL239*BB239</f>
        <v>4558.495689852</v>
      </c>
      <c r="BM239" s="1" t="n">
        <f aca="false">$AL239*BC239</f>
        <v>4597.2008755886</v>
      </c>
      <c r="BN239" s="1" t="n">
        <f aca="false">$AL239*BD239</f>
        <v>4611.44205953339</v>
      </c>
      <c r="BO239" s="1" t="n">
        <f aca="false">$AL239*BE239</f>
        <v>4558.78128226909</v>
      </c>
      <c r="BP239" s="1" t="n">
        <f aca="false">$AL239*BF239</f>
        <v>4613.73946684779</v>
      </c>
      <c r="BQ239" s="1" t="n">
        <f aca="false">$AL239*BG239</f>
        <v>4594.1237412208</v>
      </c>
    </row>
    <row r="240" customFormat="false" ht="13.8" hidden="false" customHeight="false" outlineLevel="0" collapsed="false">
      <c r="A240" s="0" t="n">
        <f aca="false">A239+1</f>
        <v>232</v>
      </c>
      <c r="B240" s="0" t="n">
        <f aca="false">B239+1/12</f>
        <v>1967.24999999998</v>
      </c>
      <c r="C240" s="1" t="n">
        <v>4682.848518</v>
      </c>
      <c r="D240" s="0" t="n">
        <v>1.01159110872128</v>
      </c>
      <c r="E240" s="11" t="n">
        <v>4701.34714094718</v>
      </c>
      <c r="G240" s="0" t="n">
        <v>0.99909743072829</v>
      </c>
      <c r="H240" s="0" t="n">
        <v>0.995031448462677</v>
      </c>
      <c r="I240" s="0" t="n">
        <v>0.994889226088961</v>
      </c>
      <c r="J240" s="0" t="n">
        <v>0.990152075827894</v>
      </c>
      <c r="K240" s="0" t="n">
        <v>1.01658435471144</v>
      </c>
      <c r="L240" s="0" t="n">
        <v>0.998991550930658</v>
      </c>
      <c r="M240" s="0" t="n">
        <v>0.99761935952789</v>
      </c>
      <c r="N240" s="0" t="n">
        <v>0.990702703458915</v>
      </c>
      <c r="O240" s="0" t="n">
        <v>0.992466636109264</v>
      </c>
      <c r="Q240" s="0" t="n">
        <f aca="false">G240-1</f>
        <v>-0.000902569271709952</v>
      </c>
      <c r="R240" s="0" t="n">
        <f aca="false">H240-1</f>
        <v>-0.0049685515373229</v>
      </c>
      <c r="S240" s="0" t="n">
        <f aca="false">I240-1</f>
        <v>-0.00511077391103887</v>
      </c>
      <c r="T240" s="0" t="n">
        <f aca="false">J240-1</f>
        <v>-0.00984792417210589</v>
      </c>
      <c r="U240" s="0" t="n">
        <f aca="false">K240-1</f>
        <v>0.0165843547114399</v>
      </c>
      <c r="V240" s="0" t="n">
        <f aca="false">L240-1</f>
        <v>-0.00100844906934194</v>
      </c>
      <c r="W240" s="0" t="n">
        <f aca="false">M240-1</f>
        <v>-0.00238064047210995</v>
      </c>
      <c r="X240" s="0" t="n">
        <f aca="false">N240-1</f>
        <v>-0.00929729654108491</v>
      </c>
      <c r="Y240" s="0" t="n">
        <f aca="false">O240-1</f>
        <v>-0.00753336389073589</v>
      </c>
      <c r="AA240" s="0" t="n">
        <f aca="false">$D240+Q240</f>
        <v>1.01068853944957</v>
      </c>
      <c r="AB240" s="0" t="n">
        <f aca="false">$D240+R240</f>
        <v>1.00662255718396</v>
      </c>
      <c r="AC240" s="0" t="n">
        <f aca="false">$D240+S240</f>
        <v>1.00648033481024</v>
      </c>
      <c r="AD240" s="0" t="n">
        <f aca="false">$D240+T240</f>
        <v>1.00174318454917</v>
      </c>
      <c r="AE240" s="0" t="n">
        <f aca="false">$D240+U240</f>
        <v>1.02817546343272</v>
      </c>
      <c r="AF240" s="0" t="n">
        <f aca="false">$D240+V240</f>
        <v>1.01058265965194</v>
      </c>
      <c r="AG240" s="0" t="n">
        <f aca="false">$D240+W240</f>
        <v>1.00921046824917</v>
      </c>
      <c r="AH240" s="0" t="n">
        <f aca="false">$D240+X240</f>
        <v>1.0022938121802</v>
      </c>
      <c r="AI240" s="0" t="n">
        <f aca="false">$D240+Y240</f>
        <v>1.00405774483054</v>
      </c>
      <c r="AJ240" s="0" t="n">
        <f aca="false">X240+V240+Y240+D240</f>
        <v>0.993751999220117</v>
      </c>
      <c r="AL240" s="0" t="n">
        <f aca="false">$C$6+$C$5*A240</f>
        <v>4647.47772139872</v>
      </c>
      <c r="AN240" s="1" t="n">
        <f aca="false">$AL240*AA240</f>
        <v>4697.15247036489</v>
      </c>
      <c r="AO240" s="1" t="n">
        <f aca="false">$AL240*AB240</f>
        <v>4678.25590836985</v>
      </c>
      <c r="AP240" s="1" t="n">
        <f aca="false">$AL240*AC240</f>
        <v>4677.59493305652</v>
      </c>
      <c r="AQ240" s="1" t="n">
        <f aca="false">$AL240*AD240</f>
        <v>4655.57913275529</v>
      </c>
      <c r="AR240" s="1" t="n">
        <f aca="false">$AL240*AE240</f>
        <v>4778.42255999237</v>
      </c>
      <c r="AS240" s="1" t="n">
        <f aca="false">$AL240*AF240</f>
        <v>4696.66039636425</v>
      </c>
      <c r="AT240" s="1" t="n">
        <f aca="false">$AL240*AG240</f>
        <v>4690.28316739039</v>
      </c>
      <c r="AU240" s="1" t="n">
        <f aca="false">$AL240*AH240</f>
        <v>4658.13816240325</v>
      </c>
      <c r="AV240" s="1" t="n">
        <f aca="false">$AL240*AI240</f>
        <v>4666.3360000978</v>
      </c>
      <c r="AW240" s="1" t="n">
        <f aca="false">$AL240*AJ240</f>
        <v>4618.44027697093</v>
      </c>
      <c r="AY240" s="0" t="n">
        <f aca="false">$D240*G240</f>
        <v>1.01067807767101</v>
      </c>
      <c r="AZ240" s="0" t="n">
        <f aca="false">$D240*H240</f>
        <v>1.0065649661629</v>
      </c>
      <c r="BA240" s="0" t="n">
        <f aca="false">$D240*I240</f>
        <v>1.00642109527419</v>
      </c>
      <c r="BB240" s="0" t="n">
        <f aca="false">$D240*J240</f>
        <v>1.00162903618942</v>
      </c>
      <c r="BC240" s="0" t="n">
        <f aca="false">$D240*K240</f>
        <v>1.02836769449125</v>
      </c>
      <c r="BD240" s="0" t="n">
        <f aca="false">$D240*L240</f>
        <v>1.01057097060914</v>
      </c>
      <c r="BE240" s="0" t="n">
        <f aca="false">$D240*M240</f>
        <v>1.00918287398663</v>
      </c>
      <c r="BF240" s="0" t="n">
        <f aca="false">$D240*N240</f>
        <v>1.00218604620517</v>
      </c>
      <c r="BG240" s="0" t="n">
        <f aca="false">$D240*O240</f>
        <v>1.00397042479065</v>
      </c>
      <c r="BI240" s="1" t="n">
        <f aca="false">$AL240*AY240</f>
        <v>4697.10384948212</v>
      </c>
      <c r="BJ240" s="1" t="n">
        <f aca="false">$AL240*AZ240</f>
        <v>4677.98825538254</v>
      </c>
      <c r="BK240" s="1" t="n">
        <f aca="false">$AL240*BA240</f>
        <v>4677.31961863249</v>
      </c>
      <c r="BL240" s="1" t="n">
        <f aca="false">$AL240*BB240</f>
        <v>4655.04863079638</v>
      </c>
      <c r="BM240" s="1" t="n">
        <f aca="false">$AL240*BC240</f>
        <v>4779.31594955426</v>
      </c>
      <c r="BN240" s="1" t="n">
        <f aca="false">$AL240*BD240</f>
        <v>4696.60607179824</v>
      </c>
      <c r="BO240" s="1" t="n">
        <f aca="false">$AL240*BE240</f>
        <v>4690.15492367</v>
      </c>
      <c r="BP240" s="1" t="n">
        <f aca="false">$AL240*BF240</f>
        <v>4657.63732243521</v>
      </c>
      <c r="BQ240" s="1" t="n">
        <f aca="false">$AL240*BG240</f>
        <v>4665.93018215775</v>
      </c>
    </row>
    <row r="241" customFormat="false" ht="13.8" hidden="false" customHeight="false" outlineLevel="0" collapsed="false">
      <c r="A241" s="0" t="n">
        <f aca="false">A240+1</f>
        <v>233</v>
      </c>
      <c r="B241" s="0" t="n">
        <f aca="false">B240+1/12</f>
        <v>1967.33333333332</v>
      </c>
      <c r="C241" s="1" t="n">
        <v>4864.014329</v>
      </c>
      <c r="D241" s="0" t="n">
        <v>1.02572739916611</v>
      </c>
      <c r="E241" s="11" t="n">
        <v>4767.24288321079</v>
      </c>
      <c r="G241" s="0" t="n">
        <v>0.997377397559013</v>
      </c>
      <c r="H241" s="0" t="n">
        <v>0.990489261823629</v>
      </c>
      <c r="I241" s="0" t="n">
        <v>1.00077003299244</v>
      </c>
      <c r="J241" s="0" t="n">
        <v>1.00142399180874</v>
      </c>
      <c r="K241" s="0" t="n">
        <v>1.02319526311844</v>
      </c>
      <c r="L241" s="0" t="n">
        <v>0.991278519678581</v>
      </c>
      <c r="M241" s="0" t="n">
        <v>0.999232604465246</v>
      </c>
      <c r="N241" s="0" t="n">
        <v>0.99113297144204</v>
      </c>
      <c r="O241" s="0" t="n">
        <v>1.00708547134895</v>
      </c>
      <c r="Q241" s="0" t="n">
        <f aca="false">G241-1</f>
        <v>-0.00262260244098689</v>
      </c>
      <c r="R241" s="0" t="n">
        <f aca="false">H241-1</f>
        <v>-0.00951073817637094</v>
      </c>
      <c r="S241" s="0" t="n">
        <f aca="false">I241-1</f>
        <v>0.000770032992440051</v>
      </c>
      <c r="T241" s="0" t="n">
        <f aca="false">J241-1</f>
        <v>0.00142399180873998</v>
      </c>
      <c r="U241" s="0" t="n">
        <f aca="false">K241-1</f>
        <v>0.02319526311844</v>
      </c>
      <c r="V241" s="0" t="n">
        <f aca="false">L241-1</f>
        <v>-0.00872148032141895</v>
      </c>
      <c r="W241" s="0" t="n">
        <f aca="false">M241-1</f>
        <v>-0.000767395534753912</v>
      </c>
      <c r="X241" s="0" t="n">
        <f aca="false">N241-1</f>
        <v>-0.00886702855795996</v>
      </c>
      <c r="Y241" s="0" t="n">
        <f aca="false">O241-1</f>
        <v>0.0070854713489501</v>
      </c>
      <c r="AA241" s="0" t="n">
        <f aca="false">$D241+Q241</f>
        <v>1.02310479672512</v>
      </c>
      <c r="AB241" s="0" t="n">
        <f aca="false">$D241+R241</f>
        <v>1.01621666098974</v>
      </c>
      <c r="AC241" s="0" t="n">
        <f aca="false">$D241+S241</f>
        <v>1.02649743215855</v>
      </c>
      <c r="AD241" s="0" t="n">
        <f aca="false">$D241+T241</f>
        <v>1.02715139097485</v>
      </c>
      <c r="AE241" s="0" t="n">
        <f aca="false">$D241+U241</f>
        <v>1.04892266228455</v>
      </c>
      <c r="AF241" s="0" t="n">
        <f aca="false">$D241+V241</f>
        <v>1.01700591884469</v>
      </c>
      <c r="AG241" s="0" t="n">
        <f aca="false">$D241+W241</f>
        <v>1.02496000363136</v>
      </c>
      <c r="AH241" s="0" t="n">
        <f aca="false">$D241+X241</f>
        <v>1.01686037060815</v>
      </c>
      <c r="AI241" s="0" t="n">
        <f aca="false">$D241+Y241</f>
        <v>1.03281287051506</v>
      </c>
      <c r="AJ241" s="0" t="n">
        <f aca="false">X241+V241+Y241+D241</f>
        <v>1.01522436163568</v>
      </c>
      <c r="AL241" s="0" t="n">
        <f aca="false">$C$6+$C$5*A241</f>
        <v>4647.67041134558</v>
      </c>
      <c r="AN241" s="1" t="n">
        <f aca="false">$AL241*AA241</f>
        <v>4755.05389144509</v>
      </c>
      <c r="AO241" s="1" t="n">
        <f aca="false">$AL241*AB241</f>
        <v>4723.04010679842</v>
      </c>
      <c r="AP241" s="1" t="n">
        <f aca="false">$AL241*AC241</f>
        <v>4770.82174276553</v>
      </c>
      <c r="AQ241" s="1" t="n">
        <f aca="false">$AL241*AD241</f>
        <v>4773.86112780629</v>
      </c>
      <c r="AR241" s="1" t="n">
        <f aca="false">$AL241*AE241</f>
        <v>4875.04682128975</v>
      </c>
      <c r="AS241" s="1" t="n">
        <f aca="false">$AL241*AF241</f>
        <v>4726.7083171778</v>
      </c>
      <c r="AT241" s="1" t="n">
        <f aca="false">$AL241*AG241</f>
        <v>4763.67628169012</v>
      </c>
      <c r="AU241" s="1" t="n">
        <f aca="false">$AL241*AH241</f>
        <v>4726.0318569454</v>
      </c>
      <c r="AV241" s="1" t="n">
        <f aca="false">$AL241*AI241</f>
        <v>4800.17381874974</v>
      </c>
      <c r="AW241" s="1" t="n">
        <f aca="false">$AL241*AJ241</f>
        <v>4718.42822645136</v>
      </c>
      <c r="AY241" s="0" t="n">
        <f aca="false">$D241*G241</f>
        <v>1.02303732398527</v>
      </c>
      <c r="AZ241" s="0" t="n">
        <f aca="false">$D241*H241</f>
        <v>1.01597197443231</v>
      </c>
      <c r="BA241" s="0" t="n">
        <f aca="false">$D241*I241</f>
        <v>1.02651724310472</v>
      </c>
      <c r="BB241" s="0" t="n">
        <f aca="false">$D241*J241</f>
        <v>1.02718802658052</v>
      </c>
      <c r="BC241" s="0" t="n">
        <f aca="false">$D241*K241</f>
        <v>1.04951941607756</v>
      </c>
      <c r="BD241" s="0" t="n">
        <f aca="false">$D241*L241</f>
        <v>1.01678153783914</v>
      </c>
      <c r="BE241" s="0" t="n">
        <f aca="false">$D241*M241</f>
        <v>1.02494026054012</v>
      </c>
      <c r="BF241" s="0" t="n">
        <f aca="false">$D241*N241</f>
        <v>1.01663224502502</v>
      </c>
      <c r="BG241" s="0" t="n">
        <f aca="false">$D241*O241</f>
        <v>1.03299516126473</v>
      </c>
      <c r="BI241" s="1" t="n">
        <f aca="false">$AL241*AY241</f>
        <v>4754.7403003885</v>
      </c>
      <c r="BJ241" s="1" t="n">
        <f aca="false">$AL241*AZ241</f>
        <v>4721.9028843254</v>
      </c>
      <c r="BK241" s="1" t="n">
        <f aca="false">$AL241*BA241</f>
        <v>4770.91381751385</v>
      </c>
      <c r="BL241" s="1" t="n">
        <f aca="false">$AL241*BB241</f>
        <v>4774.03139802677</v>
      </c>
      <c r="BM241" s="1" t="n">
        <f aca="false">$AL241*BC241</f>
        <v>4877.82033623638</v>
      </c>
      <c r="BN241" s="1" t="n">
        <f aca="false">$AL241*BD241</f>
        <v>4725.66546821744</v>
      </c>
      <c r="BO241" s="1" t="n">
        <f aca="false">$AL241*BE241</f>
        <v>4763.58452230912</v>
      </c>
      <c r="BP241" s="1" t="n">
        <f aca="false">$AL241*BF241</f>
        <v>4724.97160442262</v>
      </c>
      <c r="BQ241" s="1" t="n">
        <f aca="false">$AL241*BG241</f>
        <v>4801.02104607326</v>
      </c>
    </row>
    <row r="242" customFormat="false" ht="13.8" hidden="false" customHeight="false" outlineLevel="0" collapsed="false">
      <c r="A242" s="0" t="n">
        <f aca="false">A241+1</f>
        <v>234</v>
      </c>
      <c r="B242" s="0" t="n">
        <f aca="false">B241+1/12</f>
        <v>1967.41666666665</v>
      </c>
      <c r="C242" s="1" t="n">
        <v>4813.81574</v>
      </c>
      <c r="D242" s="0" t="n">
        <v>1.04138487214656</v>
      </c>
      <c r="E242" s="11" t="n">
        <v>4840.21432149414</v>
      </c>
      <c r="G242" s="0" t="n">
        <v>1.00063501729003</v>
      </c>
      <c r="H242" s="0" t="n">
        <v>1.00434892731059</v>
      </c>
      <c r="I242" s="0" t="n">
        <v>1.00066516593929</v>
      </c>
      <c r="J242" s="0" t="n">
        <v>1.00461401674996</v>
      </c>
      <c r="K242" s="0" t="n">
        <v>1.04200959637922</v>
      </c>
      <c r="L242" s="0" t="n">
        <v>0.997196796648652</v>
      </c>
      <c r="M242" s="0" t="n">
        <v>0.999025824027796</v>
      </c>
      <c r="N242" s="0" t="n">
        <v>1.00068056268862</v>
      </c>
      <c r="O242" s="0" t="n">
        <v>1.02037944727179</v>
      </c>
      <c r="Q242" s="0" t="n">
        <f aca="false">G242-1</f>
        <v>0.000635017290030016</v>
      </c>
      <c r="R242" s="0" t="n">
        <f aca="false">H242-1</f>
        <v>0.00434892731058989</v>
      </c>
      <c r="S242" s="0" t="n">
        <f aca="false">I242-1</f>
        <v>0.000665165939290002</v>
      </c>
      <c r="T242" s="0" t="n">
        <f aca="false">J242-1</f>
        <v>0.00461401674995998</v>
      </c>
      <c r="U242" s="0" t="n">
        <f aca="false">K242-1</f>
        <v>0.04200959637922</v>
      </c>
      <c r="V242" s="0" t="n">
        <f aca="false">L242-1</f>
        <v>-0.00280320335134787</v>
      </c>
      <c r="W242" s="0" t="n">
        <f aca="false">M242-1</f>
        <v>-0.00097417597220395</v>
      </c>
      <c r="X242" s="0" t="n">
        <f aca="false">N242-1</f>
        <v>0.000680562688619935</v>
      </c>
      <c r="Y242" s="0" t="n">
        <f aca="false">O242-1</f>
        <v>0.02037944727179</v>
      </c>
      <c r="AA242" s="0" t="n">
        <f aca="false">$D242+Q242</f>
        <v>1.04201988943659</v>
      </c>
      <c r="AB242" s="0" t="n">
        <f aca="false">$D242+R242</f>
        <v>1.04573379945715</v>
      </c>
      <c r="AC242" s="0" t="n">
        <f aca="false">$D242+S242</f>
        <v>1.04205003808585</v>
      </c>
      <c r="AD242" s="0" t="n">
        <f aca="false">$D242+T242</f>
        <v>1.04599888889652</v>
      </c>
      <c r="AE242" s="0" t="n">
        <f aca="false">$D242+U242</f>
        <v>1.08339446852578</v>
      </c>
      <c r="AF242" s="0" t="n">
        <f aca="false">$D242+V242</f>
        <v>1.03858166879521</v>
      </c>
      <c r="AG242" s="0" t="n">
        <f aca="false">$D242+W242</f>
        <v>1.04041069617436</v>
      </c>
      <c r="AH242" s="0" t="n">
        <f aca="false">$D242+X242</f>
        <v>1.04206543483518</v>
      </c>
      <c r="AI242" s="0" t="n">
        <f aca="false">$D242+Y242</f>
        <v>1.06176431941835</v>
      </c>
      <c r="AJ242" s="0" t="n">
        <f aca="false">X242+V242+Y242+D242</f>
        <v>1.05964167875562</v>
      </c>
      <c r="AL242" s="0" t="n">
        <f aca="false">$C$6+$C$5*A242</f>
        <v>4647.86310129244</v>
      </c>
      <c r="AN242" s="1" t="n">
        <f aca="false">$AL242*AA242</f>
        <v>4843.16579492517</v>
      </c>
      <c r="AO242" s="1" t="n">
        <f aca="false">$AL242*AB242</f>
        <v>4860.42754027122</v>
      </c>
      <c r="AP242" s="1" t="n">
        <f aca="false">$AL242*AC242</f>
        <v>4843.30592171962</v>
      </c>
      <c r="AQ242" s="1" t="n">
        <f aca="false">$AL242*AD242</f>
        <v>4861.65963969505</v>
      </c>
      <c r="AR242" s="1" t="n">
        <f aca="false">$AL242*AE242</f>
        <v>5035.46917440532</v>
      </c>
      <c r="AS242" s="1" t="n">
        <f aca="false">$AL242*AF242</f>
        <v>4827.18541607199</v>
      </c>
      <c r="AT242" s="1" t="n">
        <f aca="false">$AL242*AG242</f>
        <v>4835.68648493877</v>
      </c>
      <c r="AU242" s="1" t="n">
        <f aca="false">$AL242*AH242</f>
        <v>4843.37748370269</v>
      </c>
      <c r="AV242" s="1" t="n">
        <f aca="false">$AL242*AI242</f>
        <v>4934.93520249343</v>
      </c>
      <c r="AW242" s="1" t="n">
        <f aca="false">$AL242*AJ242</f>
        <v>4925.06945927983</v>
      </c>
      <c r="AY242" s="0" t="n">
        <f aca="false">$D242*G242</f>
        <v>1.04204616954595</v>
      </c>
      <c r="AZ242" s="0" t="n">
        <f aca="false">$D242*H242</f>
        <v>1.04591377925787</v>
      </c>
      <c r="BA242" s="0" t="n">
        <f aca="false">$D242*I242</f>
        <v>1.0420775658932</v>
      </c>
      <c r="BB242" s="0" t="n">
        <f aca="false">$D242*J242</f>
        <v>1.0461898393898</v>
      </c>
      <c r="BC242" s="0" t="n">
        <f aca="false">$D242*K242</f>
        <v>1.08513303030086</v>
      </c>
      <c r="BD242" s="0" t="n">
        <f aca="false">$D242*L242</f>
        <v>1.03846565858292</v>
      </c>
      <c r="BE242" s="0" t="n">
        <f aca="false">$D242*M242</f>
        <v>1.0403703800263</v>
      </c>
      <c r="BF242" s="0" t="n">
        <f aca="false">$D242*N242</f>
        <v>1.04209359983504</v>
      </c>
      <c r="BG242" s="0" t="n">
        <f aca="false">$D242*O242</f>
        <v>1.06260772023811</v>
      </c>
      <c r="BI242" s="1" t="n">
        <f aca="false">$AL242*AY242</f>
        <v>4843.28794127576</v>
      </c>
      <c r="BJ242" s="1" t="n">
        <f aca="false">$AL242*AZ242</f>
        <v>4861.26406174598</v>
      </c>
      <c r="BK242" s="1" t="n">
        <f aca="false">$AL242*BA242</f>
        <v>4843.43386719968</v>
      </c>
      <c r="BL242" s="1" t="n">
        <f aca="false">$AL242*BB242</f>
        <v>4862.54715144693</v>
      </c>
      <c r="BM242" s="1" t="n">
        <f aca="false">$AL242*BC242</f>
        <v>5043.54977152905</v>
      </c>
      <c r="BN242" s="1" t="n">
        <f aca="false">$AL242*BD242</f>
        <v>4826.64621648689</v>
      </c>
      <c r="BO242" s="1" t="n">
        <f aca="false">$AL242*BE242</f>
        <v>4835.49910100183</v>
      </c>
      <c r="BP242" s="1" t="n">
        <f aca="false">$AL242*BF242</f>
        <v>4843.50839076627</v>
      </c>
      <c r="BQ242" s="1" t="n">
        <f aca="false">$AL242*BG242</f>
        <v>4938.8552140432</v>
      </c>
    </row>
    <row r="243" customFormat="false" ht="13.8" hidden="false" customHeight="false" outlineLevel="0" collapsed="false">
      <c r="A243" s="0" t="n">
        <f aca="false">A242+1</f>
        <v>235</v>
      </c>
      <c r="B243" s="0" t="n">
        <f aca="false">B242+1/12</f>
        <v>1967.49999999998</v>
      </c>
      <c r="C243" s="1" t="n">
        <v>4676.191628</v>
      </c>
      <c r="D243" s="0" t="n">
        <v>1.01705923753064</v>
      </c>
      <c r="E243" s="11" t="n">
        <v>4727.34807903772</v>
      </c>
      <c r="G243" s="0" t="n">
        <v>0.993604643525081</v>
      </c>
      <c r="H243" s="0" t="n">
        <v>0.998815967034267</v>
      </c>
      <c r="I243" s="0" t="n">
        <v>0.995876296552055</v>
      </c>
      <c r="J243" s="0" t="n">
        <v>0.996333358708326</v>
      </c>
      <c r="K243" s="0" t="n">
        <v>1.02235068720773</v>
      </c>
      <c r="L243" s="0" t="n">
        <v>1.00648777881998</v>
      </c>
      <c r="M243" s="0" t="n">
        <v>0.994259533645768</v>
      </c>
      <c r="N243" s="0" t="n">
        <v>1.00286308400847</v>
      </c>
      <c r="O243" s="0" t="n">
        <v>1.01026225421972</v>
      </c>
      <c r="Q243" s="0" t="n">
        <f aca="false">G243-1</f>
        <v>-0.00639535647491896</v>
      </c>
      <c r="R243" s="0" t="n">
        <f aca="false">H243-1</f>
        <v>-0.00118403296573288</v>
      </c>
      <c r="S243" s="0" t="n">
        <f aca="false">I243-1</f>
        <v>-0.00412370344794488</v>
      </c>
      <c r="T243" s="0" t="n">
        <f aca="false">J243-1</f>
        <v>-0.00366664129167393</v>
      </c>
      <c r="U243" s="0" t="n">
        <f aca="false">K243-1</f>
        <v>0.0223506872077299</v>
      </c>
      <c r="V243" s="0" t="n">
        <f aca="false">L243-1</f>
        <v>0.00648777881997997</v>
      </c>
      <c r="W243" s="0" t="n">
        <f aca="false">M243-1</f>
        <v>-0.00574046635423198</v>
      </c>
      <c r="X243" s="0" t="n">
        <f aca="false">N243-1</f>
        <v>0.00286308400847002</v>
      </c>
      <c r="Y243" s="0" t="n">
        <f aca="false">O243-1</f>
        <v>0.0102622542197199</v>
      </c>
      <c r="AA243" s="0" t="n">
        <f aca="false">$D243+Q243</f>
        <v>1.01066388105572</v>
      </c>
      <c r="AB243" s="0" t="n">
        <f aca="false">$D243+R243</f>
        <v>1.01587520456491</v>
      </c>
      <c r="AC243" s="0" t="n">
        <f aca="false">$D243+S243</f>
        <v>1.0129355340827</v>
      </c>
      <c r="AD243" s="0" t="n">
        <f aca="false">$D243+T243</f>
        <v>1.01339259623897</v>
      </c>
      <c r="AE243" s="0" t="n">
        <f aca="false">$D243+U243</f>
        <v>1.03940992473837</v>
      </c>
      <c r="AF243" s="0" t="n">
        <f aca="false">$D243+V243</f>
        <v>1.02354701635062</v>
      </c>
      <c r="AG243" s="0" t="n">
        <f aca="false">$D243+W243</f>
        <v>1.01131877117641</v>
      </c>
      <c r="AH243" s="0" t="n">
        <f aca="false">$D243+X243</f>
        <v>1.01992232153911</v>
      </c>
      <c r="AI243" s="0" t="n">
        <f aca="false">$D243+Y243</f>
        <v>1.02732149175036</v>
      </c>
      <c r="AJ243" s="0" t="n">
        <f aca="false">X243+V243+Y243+D243</f>
        <v>1.03667235457881</v>
      </c>
      <c r="AL243" s="0" t="n">
        <f aca="false">$C$6+$C$5*A243</f>
        <v>4648.0557912393</v>
      </c>
      <c r="AN243" s="1" t="n">
        <f aca="false">$AL243*AA243</f>
        <v>4697.62210533743</v>
      </c>
      <c r="AO243" s="1" t="n">
        <f aca="false">$AL243*AB243</f>
        <v>4721.84462775433</v>
      </c>
      <c r="AP243" s="1" t="n">
        <f aca="false">$AL243*AC243</f>
        <v>4708.18087534515</v>
      </c>
      <c r="AQ243" s="1" t="n">
        <f aca="false">$AL243*AD243</f>
        <v>4710.30532574756</v>
      </c>
      <c r="AR243" s="1" t="n">
        <f aca="false">$AL243*AE243</f>
        <v>4831.2353201518</v>
      </c>
      <c r="AS243" s="1" t="n">
        <f aca="false">$AL243*AF243</f>
        <v>4757.50363695419</v>
      </c>
      <c r="AT243" s="1" t="n">
        <f aca="false">$AL243*AG243</f>
        <v>4700.66607115552</v>
      </c>
      <c r="AU243" s="1" t="n">
        <f aca="false">$AL243*AH243</f>
        <v>4740.65585324411</v>
      </c>
      <c r="AV243" s="1" t="n">
        <f aca="false">$AL243*AI243</f>
        <v>4775.04760919488</v>
      </c>
      <c r="AW243" s="1" t="n">
        <f aca="false">$AL243*AJ243</f>
        <v>4818.51094131775</v>
      </c>
      <c r="AY243" s="0" t="n">
        <f aca="false">$D243*G243</f>
        <v>1.01055478115052</v>
      </c>
      <c r="AZ243" s="0" t="n">
        <f aca="false">$D243*H243</f>
        <v>1.0158550058653</v>
      </c>
      <c r="BA243" s="0" t="n">
        <f aca="false">$D243*I243</f>
        <v>1.01286518684607</v>
      </c>
      <c r="BB243" s="0" t="n">
        <f aca="false">$D243*J243</f>
        <v>1.01333004613423</v>
      </c>
      <c r="BC243" s="0" t="n">
        <f aca="false">$D243*K243</f>
        <v>1.03979121042042</v>
      </c>
      <c r="BD243" s="0" t="n">
        <f aca="false">$D243*L243</f>
        <v>1.02365769291056</v>
      </c>
      <c r="BE243" s="0" t="n">
        <f aca="false">$D243*M243</f>
        <v>1.01122084319733</v>
      </c>
      <c r="BF243" s="0" t="n">
        <f aca="false">$D243*N243</f>
        <v>1.01997116356928</v>
      </c>
      <c r="BG243" s="0" t="n">
        <f aca="false">$D243*O243</f>
        <v>1.02749655798269</v>
      </c>
      <c r="BI243" s="1" t="n">
        <f aca="false">$AL243*AY243</f>
        <v>4697.11500289125</v>
      </c>
      <c r="BJ243" s="1" t="n">
        <f aca="false">$AL243*AZ243</f>
        <v>4721.75074307164</v>
      </c>
      <c r="BK243" s="1" t="n">
        <f aca="false">$AL243*BA243</f>
        <v>4707.85389746456</v>
      </c>
      <c r="BL243" s="1" t="n">
        <f aca="false">$AL243*BB243</f>
        <v>4710.01458937101</v>
      </c>
      <c r="BM243" s="1" t="n">
        <f aca="false">$AL243*BC243</f>
        <v>4833.00755727437</v>
      </c>
      <c r="BN243" s="1" t="n">
        <f aca="false">$AL243*BD243</f>
        <v>4758.01806777956</v>
      </c>
      <c r="BO243" s="1" t="n">
        <f aca="false">$AL243*BE243</f>
        <v>4700.21089644526</v>
      </c>
      <c r="BP243" s="1" t="n">
        <f aca="false">$AL243*BF243</f>
        <v>4740.8828737253</v>
      </c>
      <c r="BQ243" s="1" t="n">
        <f aca="false">$AL243*BG243</f>
        <v>4775.86132680993</v>
      </c>
    </row>
    <row r="244" customFormat="false" ht="13.8" hidden="false" customHeight="false" outlineLevel="0" collapsed="false">
      <c r="A244" s="0" t="n">
        <f aca="false">A243+1</f>
        <v>236</v>
      </c>
      <c r="B244" s="0" t="n">
        <f aca="false">B243+1/12</f>
        <v>1967.58333333332</v>
      </c>
      <c r="C244" s="1" t="n">
        <v>4719.480501</v>
      </c>
      <c r="D244" s="0" t="n">
        <v>1.02243281479858</v>
      </c>
      <c r="E244" s="11" t="n">
        <v>4752.52177850239</v>
      </c>
      <c r="G244" s="0" t="n">
        <v>0.996144553261455</v>
      </c>
      <c r="H244" s="0" t="n">
        <v>0.998906350864124</v>
      </c>
      <c r="I244" s="0" t="n">
        <v>1.00687439021071</v>
      </c>
      <c r="J244" s="0" t="n">
        <v>0.993112869359565</v>
      </c>
      <c r="K244" s="0" t="n">
        <v>1.0229406683196</v>
      </c>
      <c r="L244" s="0" t="n">
        <v>0.999609384930849</v>
      </c>
      <c r="M244" s="0" t="n">
        <v>0.989834503768638</v>
      </c>
      <c r="N244" s="0" t="n">
        <v>1.0078650382013</v>
      </c>
      <c r="O244" s="0" t="n">
        <v>1.00924672746874</v>
      </c>
      <c r="Q244" s="0" t="n">
        <f aca="false">G244-1</f>
        <v>-0.00385544673854488</v>
      </c>
      <c r="R244" s="0" t="n">
        <f aca="false">H244-1</f>
        <v>-0.00109364913587595</v>
      </c>
      <c r="S244" s="0" t="n">
        <f aca="false">I244-1</f>
        <v>0.00687439021071001</v>
      </c>
      <c r="T244" s="0" t="n">
        <f aca="false">J244-1</f>
        <v>-0.00688713064043489</v>
      </c>
      <c r="U244" s="0" t="n">
        <f aca="false">K244-1</f>
        <v>0.0229406683196001</v>
      </c>
      <c r="V244" s="0" t="n">
        <f aca="false">L244-1</f>
        <v>-0.000390615069150946</v>
      </c>
      <c r="W244" s="0" t="n">
        <f aca="false">M244-1</f>
        <v>-0.0101654962313619</v>
      </c>
      <c r="X244" s="0" t="n">
        <f aca="false">N244-1</f>
        <v>0.00786503820129991</v>
      </c>
      <c r="Y244" s="0" t="n">
        <f aca="false">O244-1</f>
        <v>0.00924672746874</v>
      </c>
      <c r="AA244" s="0" t="n">
        <f aca="false">$D244+Q244</f>
        <v>1.01857736806004</v>
      </c>
      <c r="AB244" s="0" t="n">
        <f aca="false">$D244+R244</f>
        <v>1.0213391656627</v>
      </c>
      <c r="AC244" s="0" t="n">
        <f aca="false">$D244+S244</f>
        <v>1.02930720500929</v>
      </c>
      <c r="AD244" s="0" t="n">
        <f aca="false">$D244+T244</f>
        <v>1.01554568415815</v>
      </c>
      <c r="AE244" s="0" t="n">
        <f aca="false">$D244+U244</f>
        <v>1.04537348311818</v>
      </c>
      <c r="AF244" s="0" t="n">
        <f aca="false">$D244+V244</f>
        <v>1.02204219972943</v>
      </c>
      <c r="AG244" s="0" t="n">
        <f aca="false">$D244+W244</f>
        <v>1.01226731856722</v>
      </c>
      <c r="AH244" s="0" t="n">
        <f aca="false">$D244+X244</f>
        <v>1.03029785299988</v>
      </c>
      <c r="AI244" s="0" t="n">
        <f aca="false">$D244+Y244</f>
        <v>1.03167954226732</v>
      </c>
      <c r="AJ244" s="0" t="n">
        <f aca="false">X244+V244+Y244+D244</f>
        <v>1.03915396539947</v>
      </c>
      <c r="AL244" s="0" t="n">
        <f aca="false">$C$6+$C$5*A244</f>
        <v>4648.24848118616</v>
      </c>
      <c r="AN244" s="1" t="n">
        <f aca="false">$AL244*AA244</f>
        <v>4734.60070405566</v>
      </c>
      <c r="AO244" s="1" t="n">
        <f aca="false">$AL244*AB244</f>
        <v>4747.4382255676</v>
      </c>
      <c r="AP244" s="1" t="n">
        <f aca="false">$AL244*AC244</f>
        <v>4784.47565235841</v>
      </c>
      <c r="AQ244" s="1" t="n">
        <f aca="false">$AL244*AD244</f>
        <v>4720.50868396326</v>
      </c>
      <c r="AR244" s="1" t="n">
        <f aca="false">$AL244*AE244</f>
        <v>4859.15570517635</v>
      </c>
      <c r="AS244" s="1" t="n">
        <f aca="false">$AL244*AF244</f>
        <v>4750.70610260048</v>
      </c>
      <c r="AT244" s="1" t="n">
        <f aca="false">$AL244*AG244</f>
        <v>4705.27002608446</v>
      </c>
      <c r="AU244" s="1" t="n">
        <f aca="false">$AL244*AH244</f>
        <v>4789.08043037605</v>
      </c>
      <c r="AV244" s="1" t="n">
        <f aca="false">$AL244*AI244</f>
        <v>4795.5028654149</v>
      </c>
      <c r="AW244" s="1" t="n">
        <f aca="false">$AL244*AJ244</f>
        <v>4830.24584138666</v>
      </c>
      <c r="AY244" s="0" t="n">
        <f aca="false">$D244*G244</f>
        <v>1.01849087953738</v>
      </c>
      <c r="AZ244" s="0" t="n">
        <f aca="false">$D244*H244</f>
        <v>1.02131463203418</v>
      </c>
      <c r="BA244" s="0" t="n">
        <f aca="false">$D244*I244</f>
        <v>1.02946141693174</v>
      </c>
      <c r="BB244" s="0" t="n">
        <f aca="false">$D244*J244</f>
        <v>1.01539118643199</v>
      </c>
      <c r="BC244" s="0" t="n">
        <f aca="false">$D244*K244</f>
        <v>1.04588810688195</v>
      </c>
      <c r="BD244" s="0" t="n">
        <f aca="false">$D244*L244</f>
        <v>1.02203343713393</v>
      </c>
      <c r="BE244" s="0" t="n">
        <f aca="false">$D244*M244</f>
        <v>1.01203927787292</v>
      </c>
      <c r="BF244" s="0" t="n">
        <f aca="false">$D244*N244</f>
        <v>1.03047428794523</v>
      </c>
      <c r="BG244" s="0" t="n">
        <f aca="false">$D244*O244</f>
        <v>1.03188697239212</v>
      </c>
      <c r="BI244" s="1" t="n">
        <f aca="false">$AL244*AY244</f>
        <v>4734.1986839116</v>
      </c>
      <c r="BJ244" s="1" t="n">
        <f aca="false">$AL244*AZ244</f>
        <v>4747.3241871661</v>
      </c>
      <c r="BK244" s="1" t="n">
        <f aca="false">$AL244*BA244</f>
        <v>4785.19246769272</v>
      </c>
      <c r="BL244" s="1" t="n">
        <f aca="false">$AL244*BB244</f>
        <v>4719.79054014233</v>
      </c>
      <c r="BM244" s="1" t="n">
        <f aca="false">$AL244*BC244</f>
        <v>4861.54780430467</v>
      </c>
      <c r="BN244" s="1" t="n">
        <f aca="false">$AL244*BD244</f>
        <v>4750.66537187924</v>
      </c>
      <c r="BO244" s="1" t="n">
        <f aca="false">$AL244*BE244</f>
        <v>4704.21003627356</v>
      </c>
      <c r="BP244" s="1" t="n">
        <f aca="false">$AL244*BF244</f>
        <v>4789.90054384282</v>
      </c>
      <c r="BQ244" s="1" t="n">
        <f aca="false">$AL244*BG244</f>
        <v>4796.46705217745</v>
      </c>
    </row>
    <row r="245" customFormat="false" ht="13.8" hidden="false" customHeight="false" outlineLevel="0" collapsed="false">
      <c r="A245" s="0" t="n">
        <f aca="false">A244+1</f>
        <v>237</v>
      </c>
      <c r="B245" s="0" t="n">
        <f aca="false">B244+1/12</f>
        <v>1967.66666666665</v>
      </c>
      <c r="C245" s="1" t="n">
        <v>4748.978011</v>
      </c>
      <c r="D245" s="0" t="n">
        <v>1.02811881019906</v>
      </c>
      <c r="E245" s="11" t="n">
        <v>4779.14980614561</v>
      </c>
      <c r="G245" s="0" t="n">
        <v>1.00344345767293</v>
      </c>
      <c r="H245" s="0" t="n">
        <v>0.999336518348783</v>
      </c>
      <c r="I245" s="0" t="n">
        <v>1.00050391881608</v>
      </c>
      <c r="J245" s="0" t="n">
        <v>1.008257593622</v>
      </c>
      <c r="K245" s="0" t="n">
        <v>1.03113893820358</v>
      </c>
      <c r="L245" s="0" t="n">
        <v>0.998836020869325</v>
      </c>
      <c r="M245" s="0" t="n">
        <v>1.00193762802496</v>
      </c>
      <c r="N245" s="0" t="n">
        <v>1.01186116983753</v>
      </c>
      <c r="O245" s="0" t="n">
        <v>0.991364498501146</v>
      </c>
      <c r="Q245" s="0" t="n">
        <f aca="false">G245-1</f>
        <v>0.00344345767293008</v>
      </c>
      <c r="R245" s="0" t="n">
        <f aca="false">H245-1</f>
        <v>-0.00066348165121688</v>
      </c>
      <c r="S245" s="0" t="n">
        <f aca="false">I245-1</f>
        <v>0.000503918816080029</v>
      </c>
      <c r="T245" s="0" t="n">
        <f aca="false">J245-1</f>
        <v>0.00825759362199996</v>
      </c>
      <c r="U245" s="0" t="n">
        <f aca="false">K245-1</f>
        <v>0.03113893820358</v>
      </c>
      <c r="V245" s="0" t="n">
        <f aca="false">L245-1</f>
        <v>-0.0011639791306749</v>
      </c>
      <c r="W245" s="0" t="n">
        <f aca="false">M245-1</f>
        <v>0.00193762802495989</v>
      </c>
      <c r="X245" s="0" t="n">
        <f aca="false">N245-1</f>
        <v>0.0118611698375299</v>
      </c>
      <c r="Y245" s="0" t="n">
        <f aca="false">O245-1</f>
        <v>-0.00863550149885395</v>
      </c>
      <c r="AA245" s="0" t="n">
        <f aca="false">$D245+Q245</f>
        <v>1.03156226787199</v>
      </c>
      <c r="AB245" s="0" t="n">
        <f aca="false">$D245+R245</f>
        <v>1.02745532854784</v>
      </c>
      <c r="AC245" s="0" t="n">
        <f aca="false">$D245+S245</f>
        <v>1.02862272901514</v>
      </c>
      <c r="AD245" s="0" t="n">
        <f aca="false">$D245+T245</f>
        <v>1.03637640382106</v>
      </c>
      <c r="AE245" s="0" t="n">
        <f aca="false">$D245+U245</f>
        <v>1.05925774840264</v>
      </c>
      <c r="AF245" s="0" t="n">
        <f aca="false">$D245+V245</f>
        <v>1.02695483106839</v>
      </c>
      <c r="AG245" s="0" t="n">
        <f aca="false">$D245+W245</f>
        <v>1.03005643822402</v>
      </c>
      <c r="AH245" s="0" t="n">
        <f aca="false">$D245+X245</f>
        <v>1.03997998003659</v>
      </c>
      <c r="AI245" s="0" t="n">
        <f aca="false">$D245+Y245</f>
        <v>1.01948330870021</v>
      </c>
      <c r="AJ245" s="0" t="n">
        <f aca="false">X245+V245+Y245+D245</f>
        <v>1.03018049940706</v>
      </c>
      <c r="AL245" s="0" t="n">
        <f aca="false">$C$6+$C$5*A245</f>
        <v>4648.44117113302</v>
      </c>
      <c r="AN245" s="1" t="n">
        <f aca="false">$AL245*AA245</f>
        <v>4795.15651656353</v>
      </c>
      <c r="AO245" s="1" t="n">
        <f aca="false">$AL245*AB245</f>
        <v>4776.0656507218</v>
      </c>
      <c r="AP245" s="1" t="n">
        <f aca="false">$AL245*AC245</f>
        <v>4781.49224311716</v>
      </c>
      <c r="AQ245" s="1" t="n">
        <f aca="false">$AL245*AD245</f>
        <v>4817.53474431261</v>
      </c>
      <c r="AR245" s="1" t="n">
        <f aca="false">$AL245*AE245</f>
        <v>4923.89732851649</v>
      </c>
      <c r="AS245" s="1" t="n">
        <f aca="false">$AL245*AF245</f>
        <v>4773.73911763224</v>
      </c>
      <c r="AT245" s="1" t="n">
        <f aca="false">$AL245*AG245</f>
        <v>4788.15675603117</v>
      </c>
      <c r="AU245" s="1" t="n">
        <f aca="false">$AL245*AH245</f>
        <v>4834.28575635617</v>
      </c>
      <c r="AV245" s="1" t="n">
        <f aca="false">$AL245*AI245</f>
        <v>4739.00818544495</v>
      </c>
      <c r="AW245" s="1" t="n">
        <f aca="false">$AL245*AJ245</f>
        <v>4788.73344714214</v>
      </c>
      <c r="AY245" s="0" t="n">
        <f aca="false">$D245*G245</f>
        <v>1.03165909380472</v>
      </c>
      <c r="AZ245" s="0" t="n">
        <f aca="false">$D245*H245</f>
        <v>1.02743667223322</v>
      </c>
      <c r="BA245" s="0" t="n">
        <f aca="false">$D245*I245</f>
        <v>1.02863689861269</v>
      </c>
      <c r="BB245" s="0" t="n">
        <f aca="false">$D245*J245</f>
        <v>1.03660859752882</v>
      </c>
      <c r="BC245" s="0" t="n">
        <f aca="false">$D245*K245</f>
        <v>1.06013333829579</v>
      </c>
      <c r="BD245" s="0" t="n">
        <f aca="false">$D245*L245</f>
        <v>1.02692210136013</v>
      </c>
      <c r="BE245" s="0" t="n">
        <f aca="false">$D245*M245</f>
        <v>1.03011092201869</v>
      </c>
      <c r="BF245" s="0" t="n">
        <f aca="false">$D245*N245</f>
        <v>1.04031350201999</v>
      </c>
      <c r="BG245" s="0" t="n">
        <f aca="false">$D245*O245</f>
        <v>1.01924048867259</v>
      </c>
      <c r="BI245" s="1" t="n">
        <f aca="false">$AL245*AY245</f>
        <v>4795.60660621568</v>
      </c>
      <c r="BJ245" s="1" t="n">
        <f aca="false">$AL245*AZ245</f>
        <v>4775.97892794081</v>
      </c>
      <c r="BK245" s="1" t="n">
        <f aca="false">$AL245*BA245</f>
        <v>4781.55810965777</v>
      </c>
      <c r="BL245" s="1" t="n">
        <f aca="false">$AL245*BB245</f>
        <v>4818.61408310343</v>
      </c>
      <c r="BM245" s="1" t="n">
        <f aca="false">$AL245*BC245</f>
        <v>4927.96745662482</v>
      </c>
      <c r="BN245" s="1" t="n">
        <f aca="false">$AL245*BD245</f>
        <v>4773.58697550888</v>
      </c>
      <c r="BO245" s="1" t="n">
        <f aca="false">$AL245*BE245</f>
        <v>4788.41002074548</v>
      </c>
      <c r="BP245" s="1" t="n">
        <f aca="false">$AL245*BF245</f>
        <v>4835.83611367528</v>
      </c>
      <c r="BQ245" s="1" t="n">
        <f aca="false">$AL245*BG245</f>
        <v>4737.87945083139</v>
      </c>
    </row>
    <row r="246" customFormat="false" ht="13.8" hidden="false" customHeight="false" outlineLevel="0" collapsed="false">
      <c r="A246" s="0" t="n">
        <f aca="false">A245+1</f>
        <v>238</v>
      </c>
      <c r="B246" s="0" t="n">
        <f aca="false">B245+1/12</f>
        <v>1967.74999999998</v>
      </c>
      <c r="C246" s="1" t="n">
        <v>4583.116755</v>
      </c>
      <c r="D246" s="0" t="n">
        <v>1.01259368215675</v>
      </c>
      <c r="E246" s="11" t="n">
        <v>4707.17727838943</v>
      </c>
      <c r="G246" s="0" t="n">
        <v>1.00597389061773</v>
      </c>
      <c r="H246" s="0" t="n">
        <v>1.00354070266785</v>
      </c>
      <c r="I246" s="0" t="n">
        <v>1.00152118748158</v>
      </c>
      <c r="J246" s="0" t="n">
        <v>0.995940010763942</v>
      </c>
      <c r="K246" s="0" t="n">
        <v>1.01250418285359</v>
      </c>
      <c r="L246" s="0" t="n">
        <v>0.995605042123462</v>
      </c>
      <c r="M246" s="0" t="n">
        <v>0.994036798966849</v>
      </c>
      <c r="N246" s="0" t="n">
        <v>1.00870662678908</v>
      </c>
      <c r="O246" s="0" t="n">
        <v>0.971111032241791</v>
      </c>
      <c r="Q246" s="0" t="n">
        <f aca="false">G246-1</f>
        <v>0.00597389061773002</v>
      </c>
      <c r="R246" s="0" t="n">
        <f aca="false">H246-1</f>
        <v>0.00354070266785</v>
      </c>
      <c r="S246" s="0" t="n">
        <f aca="false">I246-1</f>
        <v>0.00152118748157992</v>
      </c>
      <c r="T246" s="0" t="n">
        <f aca="false">J246-1</f>
        <v>-0.00405998923605788</v>
      </c>
      <c r="U246" s="0" t="n">
        <f aca="false">K246-1</f>
        <v>0.0125041828535899</v>
      </c>
      <c r="V246" s="0" t="n">
        <f aca="false">L246-1</f>
        <v>-0.00439495787653788</v>
      </c>
      <c r="W246" s="0" t="n">
        <f aca="false">M246-1</f>
        <v>-0.00596320103315096</v>
      </c>
      <c r="X246" s="0" t="n">
        <f aca="false">N246-1</f>
        <v>0.00870662678908007</v>
      </c>
      <c r="Y246" s="0" t="n">
        <f aca="false">O246-1</f>
        <v>-0.0288889677582089</v>
      </c>
      <c r="AA246" s="0" t="n">
        <f aca="false">$D246+Q246</f>
        <v>1.01856757277448</v>
      </c>
      <c r="AB246" s="0" t="n">
        <f aca="false">$D246+R246</f>
        <v>1.0161343848246</v>
      </c>
      <c r="AC246" s="0" t="n">
        <f aca="false">$D246+S246</f>
        <v>1.01411486963833</v>
      </c>
      <c r="AD246" s="0" t="n">
        <f aca="false">$D246+T246</f>
        <v>1.00853369292069</v>
      </c>
      <c r="AE246" s="0" t="n">
        <f aca="false">$D246+U246</f>
        <v>1.02509786501034</v>
      </c>
      <c r="AF246" s="0" t="n">
        <f aca="false">$D246+V246</f>
        <v>1.00819872428021</v>
      </c>
      <c r="AG246" s="0" t="n">
        <f aca="false">$D246+W246</f>
        <v>1.0066304811236</v>
      </c>
      <c r="AH246" s="0" t="n">
        <f aca="false">$D246+X246</f>
        <v>1.02130030894583</v>
      </c>
      <c r="AI246" s="0" t="n">
        <f aca="false">$D246+Y246</f>
        <v>0.983704714398541</v>
      </c>
      <c r="AJ246" s="0" t="n">
        <f aca="false">X246+V246+Y246+D246</f>
        <v>0.988016383311083</v>
      </c>
      <c r="AL246" s="0" t="n">
        <f aca="false">$C$6+$C$5*A246</f>
        <v>4648.63386107988</v>
      </c>
      <c r="AN246" s="1" t="n">
        <f aca="false">$AL246*AA246</f>
        <v>4734.9477085974</v>
      </c>
      <c r="AO246" s="1" t="n">
        <f aca="false">$AL246*AB246</f>
        <v>4723.6367087032</v>
      </c>
      <c r="AP246" s="1" t="n">
        <f aca="false">$AL246*AC246</f>
        <v>4714.24872202535</v>
      </c>
      <c r="AQ246" s="1" t="n">
        <f aca="false">$AL246*AD246</f>
        <v>4688.30387495107</v>
      </c>
      <c r="AR246" s="1" t="n">
        <f aca="false">$AL246*AE246</f>
        <v>4765.30464620774</v>
      </c>
      <c r="AS246" s="1" t="n">
        <f aca="false">$AL246*AF246</f>
        <v>4686.74672838653</v>
      </c>
      <c r="AT246" s="1" t="n">
        <f aca="false">$AL246*AG246</f>
        <v>4679.4565401463</v>
      </c>
      <c r="AU246" s="1" t="n">
        <f aca="false">$AL246*AH246</f>
        <v>4747.65119849694</v>
      </c>
      <c r="AV246" s="1" t="n">
        <f aca="false">$AL246*AI246</f>
        <v>4572.88304465697</v>
      </c>
      <c r="AW246" s="1" t="n">
        <f aca="false">$AL246*AJ246</f>
        <v>4592.92641476159</v>
      </c>
      <c r="AY246" s="0" t="n">
        <f aca="false">$D246*G246</f>
        <v>1.01864280605416</v>
      </c>
      <c r="AZ246" s="0" t="n">
        <f aca="false">$D246*H246</f>
        <v>1.01617897530861</v>
      </c>
      <c r="BA246" s="0" t="n">
        <f aca="false">$D246*I246</f>
        <v>1.01413402698997</v>
      </c>
      <c r="BB246" s="0" t="n">
        <f aca="false">$D246*J246</f>
        <v>1.00848256270669</v>
      </c>
      <c r="BC246" s="0" t="n">
        <f aca="false">$D246*K246</f>
        <v>1.02525533871483</v>
      </c>
      <c r="BD246" s="0" t="n">
        <f aca="false">$D246*L246</f>
        <v>1.00814337557762</v>
      </c>
      <c r="BE246" s="0" t="n">
        <f aca="false">$D246*M246</f>
        <v>1.00655538246515</v>
      </c>
      <c r="BF246" s="0" t="n">
        <f aca="false">$D246*N246</f>
        <v>1.02140995743627</v>
      </c>
      <c r="BG246" s="0" t="n">
        <f aca="false">$D246*O246</f>
        <v>0.983340895920758</v>
      </c>
      <c r="BI246" s="1" t="n">
        <f aca="false">$AL246*AY246</f>
        <v>4735.2974405688</v>
      </c>
      <c r="BJ246" s="1" t="n">
        <f aca="false">$AL246*AZ246</f>
        <v>4723.84399353705</v>
      </c>
      <c r="BK246" s="1" t="n">
        <f aca="false">$AL246*BA246</f>
        <v>4714.3377775389</v>
      </c>
      <c r="BL246" s="1" t="n">
        <f aca="false">$AL246*BB246</f>
        <v>4688.06618930695</v>
      </c>
      <c r="BM246" s="1" t="n">
        <f aca="false">$AL246*BC246</f>
        <v>4766.03668380266</v>
      </c>
      <c r="BN246" s="1" t="n">
        <f aca="false">$AL246*BD246</f>
        <v>4686.48943253351</v>
      </c>
      <c r="BO246" s="1" t="n">
        <f aca="false">$AL246*BE246</f>
        <v>4679.10743397971</v>
      </c>
      <c r="BP246" s="1" t="n">
        <f aca="false">$AL246*BF246</f>
        <v>4748.16091418241</v>
      </c>
      <c r="BQ246" s="1" t="n">
        <f aca="false">$AL246*BG246</f>
        <v>4571.19178576186</v>
      </c>
    </row>
    <row r="247" customFormat="false" ht="13.8" hidden="false" customHeight="false" outlineLevel="0" collapsed="false">
      <c r="A247" s="0" t="n">
        <f aca="false">A246+1</f>
        <v>239</v>
      </c>
      <c r="B247" s="0" t="n">
        <f aca="false">B246+1/12</f>
        <v>1967.83333333332</v>
      </c>
      <c r="C247" s="1" t="n">
        <v>4445.576496</v>
      </c>
      <c r="D247" s="0" t="n">
        <v>0.983041230596395</v>
      </c>
      <c r="E247" s="11" t="n">
        <v>4569.98817355052</v>
      </c>
      <c r="G247" s="0" t="n">
        <v>0.999382109352198</v>
      </c>
      <c r="H247" s="0" t="n">
        <v>1.00258937373517</v>
      </c>
      <c r="I247" s="0" t="n">
        <v>0.995180864361412</v>
      </c>
      <c r="J247" s="0" t="n">
        <v>0.99508026535005</v>
      </c>
      <c r="K247" s="0" t="n">
        <v>0.9849148672507</v>
      </c>
      <c r="L247" s="0" t="n">
        <v>1.00305340018473</v>
      </c>
      <c r="M247" s="0" t="n">
        <v>1.00809605787043</v>
      </c>
      <c r="N247" s="0" t="n">
        <v>1.00781519276096</v>
      </c>
      <c r="O247" s="0" t="n">
        <v>0.978343319029488</v>
      </c>
      <c r="Q247" s="0" t="n">
        <f aca="false">G247-1</f>
        <v>-0.000617890647801933</v>
      </c>
      <c r="R247" s="0" t="n">
        <f aca="false">H247-1</f>
        <v>0.0025893737351701</v>
      </c>
      <c r="S247" s="0" t="n">
        <f aca="false">I247-1</f>
        <v>-0.00481913563858794</v>
      </c>
      <c r="T247" s="0" t="n">
        <f aca="false">J247-1</f>
        <v>-0.00491973464994999</v>
      </c>
      <c r="U247" s="0" t="n">
        <f aca="false">K247-1</f>
        <v>-0.0150851327493</v>
      </c>
      <c r="V247" s="0" t="n">
        <f aca="false">L247-1</f>
        <v>0.00305340018472999</v>
      </c>
      <c r="W247" s="0" t="n">
        <f aca="false">M247-1</f>
        <v>0.00809605787043011</v>
      </c>
      <c r="X247" s="0" t="n">
        <f aca="false">N247-1</f>
        <v>0.00781519276095999</v>
      </c>
      <c r="Y247" s="0" t="n">
        <f aca="false">O247-1</f>
        <v>-0.0216566809705119</v>
      </c>
      <c r="AA247" s="0" t="n">
        <f aca="false">$D247+Q247</f>
        <v>0.982423339948593</v>
      </c>
      <c r="AB247" s="0" t="n">
        <f aca="false">$D247+R247</f>
        <v>0.985630604331565</v>
      </c>
      <c r="AC247" s="0" t="n">
        <f aca="false">$D247+S247</f>
        <v>0.978222094957807</v>
      </c>
      <c r="AD247" s="0" t="n">
        <f aca="false">$D247+T247</f>
        <v>0.978121495946445</v>
      </c>
      <c r="AE247" s="0" t="n">
        <f aca="false">$D247+U247</f>
        <v>0.967956097847095</v>
      </c>
      <c r="AF247" s="0" t="n">
        <f aca="false">$D247+V247</f>
        <v>0.986094630781125</v>
      </c>
      <c r="AG247" s="0" t="n">
        <f aca="false">$D247+W247</f>
        <v>0.991137288466825</v>
      </c>
      <c r="AH247" s="0" t="n">
        <f aca="false">$D247+X247</f>
        <v>0.990856423357355</v>
      </c>
      <c r="AI247" s="0" t="n">
        <f aca="false">$D247+Y247</f>
        <v>0.961384549625883</v>
      </c>
      <c r="AJ247" s="0" t="n">
        <f aca="false">X247+V247+Y247+D247</f>
        <v>0.972253142571573</v>
      </c>
      <c r="AL247" s="0" t="n">
        <f aca="false">$C$6+$C$5*A247</f>
        <v>4648.82655102674</v>
      </c>
      <c r="AN247" s="1" t="n">
        <f aca="false">$AL247*AA247</f>
        <v>4567.11570710139</v>
      </c>
      <c r="AO247" s="1" t="n">
        <f aca="false">$AL247*AB247</f>
        <v>4582.02572292112</v>
      </c>
      <c r="AP247" s="1" t="n">
        <f aca="false">$AL247*AC247</f>
        <v>4547.58484784086</v>
      </c>
      <c r="AQ247" s="1" t="n">
        <f aca="false">$AL247*AD247</f>
        <v>4547.11718048583</v>
      </c>
      <c r="AR247" s="1" t="n">
        <f aca="false">$AL247*AE247</f>
        <v>4499.86000789981</v>
      </c>
      <c r="AS247" s="1" t="n">
        <f aca="false">$AL247*AF247</f>
        <v>4584.18290140021</v>
      </c>
      <c r="AT247" s="1" t="n">
        <f aca="false">$AL247*AG247</f>
        <v>4607.62534233724</v>
      </c>
      <c r="AU247" s="1" t="n">
        <f aca="false">$AL247*AH247</f>
        <v>4606.31964915906</v>
      </c>
      <c r="AV247" s="1" t="n">
        <f aca="false">$AL247*AI247</f>
        <v>4469.31002004769</v>
      </c>
      <c r="AW247" s="1" t="n">
        <f aca="false">$AL247*AJ247</f>
        <v>4519.83622350592</v>
      </c>
      <c r="AY247" s="0" t="n">
        <f aca="false">$D247*G247</f>
        <v>0.982433818613606</v>
      </c>
      <c r="AZ247" s="0" t="n">
        <f aca="false">$D247*H247</f>
        <v>0.985586691739491</v>
      </c>
      <c r="BA247" s="0" t="n">
        <f aca="false">$D247*I247</f>
        <v>0.978303821567827</v>
      </c>
      <c r="BB247" s="0" t="n">
        <f aca="false">$D247*J247</f>
        <v>0.978204928591901</v>
      </c>
      <c r="BC247" s="0" t="n">
        <f aca="false">$D247*K247</f>
        <v>0.968211923134813</v>
      </c>
      <c r="BD247" s="0" t="n">
        <f aca="false">$D247*L247</f>
        <v>0.986042848871495</v>
      </c>
      <c r="BE247" s="0" t="n">
        <f aca="false">$D247*M247</f>
        <v>0.990999989288322</v>
      </c>
      <c r="BF247" s="0" t="n">
        <f aca="false">$D247*N247</f>
        <v>0.990723887305477</v>
      </c>
      <c r="BG247" s="0" t="n">
        <f aca="false">$D247*O247</f>
        <v>0.961751820284509</v>
      </c>
      <c r="BI247" s="1" t="n">
        <f aca="false">$AL247*AY247</f>
        <v>4567.16442059752</v>
      </c>
      <c r="BJ247" s="1" t="n">
        <f aca="false">$AL247*AZ247</f>
        <v>4581.82158089716</v>
      </c>
      <c r="BK247" s="1" t="n">
        <f aca="false">$AL247*BA247</f>
        <v>4547.96478067544</v>
      </c>
      <c r="BL247" s="1" t="n">
        <f aca="false">$AL247*BB247</f>
        <v>4547.50504438324</v>
      </c>
      <c r="BM247" s="1" t="n">
        <f aca="false">$AL247*BC247</f>
        <v>4501.04929528978</v>
      </c>
      <c r="BN247" s="1" t="n">
        <f aca="false">$AL247*BD247</f>
        <v>4583.94217628386</v>
      </c>
      <c r="BO247" s="1" t="n">
        <f aca="false">$AL247*BE247</f>
        <v>4606.98706227078</v>
      </c>
      <c r="BP247" s="1" t="n">
        <f aca="false">$AL247*BF247</f>
        <v>4605.70351204212</v>
      </c>
      <c r="BQ247" s="1" t="n">
        <f aca="false">$AL247*BG247</f>
        <v>4471.01739763693</v>
      </c>
    </row>
    <row r="248" customFormat="false" ht="13.8" hidden="false" customHeight="false" outlineLevel="0" collapsed="false">
      <c r="A248" s="0" t="n">
        <f aca="false">A247+1</f>
        <v>240</v>
      </c>
      <c r="B248" s="0" t="n">
        <f aca="false">B247+1/12</f>
        <v>1967.91666666665</v>
      </c>
      <c r="C248" s="1" t="n">
        <v>4365.033147</v>
      </c>
      <c r="D248" s="0" t="n">
        <v>0.962503790905692</v>
      </c>
      <c r="E248" s="11" t="n">
        <v>4474.69864343059</v>
      </c>
      <c r="G248" s="0" t="n">
        <v>0.999921525194705</v>
      </c>
      <c r="H248" s="0" t="n">
        <v>1.00994568278455</v>
      </c>
      <c r="I248" s="0" t="n">
        <v>0.998046961163925</v>
      </c>
      <c r="J248" s="0" t="n">
        <v>1.00660093370951</v>
      </c>
      <c r="K248" s="0" t="n">
        <v>0.958848914460789</v>
      </c>
      <c r="L248" s="0" t="n">
        <v>0.996273379280809</v>
      </c>
      <c r="M248" s="0" t="n">
        <v>1.00443808048253</v>
      </c>
      <c r="N248" s="0" t="n">
        <v>1.01370774501176</v>
      </c>
      <c r="O248" s="0" t="n">
        <v>0.993595602866174</v>
      </c>
      <c r="Q248" s="0" t="n">
        <f aca="false">G248-1</f>
        <v>-7.84748052948814E-005</v>
      </c>
      <c r="R248" s="0" t="n">
        <f aca="false">H248-1</f>
        <v>0.0099456827845501</v>
      </c>
      <c r="S248" s="0" t="n">
        <f aca="false">I248-1</f>
        <v>-0.00195303883607489</v>
      </c>
      <c r="T248" s="0" t="n">
        <f aca="false">J248-1</f>
        <v>0.00660093370951009</v>
      </c>
      <c r="U248" s="0" t="n">
        <f aca="false">K248-1</f>
        <v>-0.0411510855392109</v>
      </c>
      <c r="V248" s="0" t="n">
        <f aca="false">L248-1</f>
        <v>-0.00372662071919094</v>
      </c>
      <c r="W248" s="0" t="n">
        <f aca="false">M248-1</f>
        <v>0.00443808048252992</v>
      </c>
      <c r="X248" s="0" t="n">
        <f aca="false">N248-1</f>
        <v>0.01370774501176</v>
      </c>
      <c r="Y248" s="0" t="n">
        <f aca="false">O248-1</f>
        <v>-0.0064043971338259</v>
      </c>
      <c r="AA248" s="0" t="n">
        <f aca="false">$D248+Q248</f>
        <v>0.962425316100397</v>
      </c>
      <c r="AB248" s="0" t="n">
        <f aca="false">$D248+R248</f>
        <v>0.972449473690242</v>
      </c>
      <c r="AC248" s="0" t="n">
        <f aca="false">$D248+S248</f>
        <v>0.960550752069617</v>
      </c>
      <c r="AD248" s="0" t="n">
        <f aca="false">$D248+T248</f>
        <v>0.969104724615202</v>
      </c>
      <c r="AE248" s="0" t="n">
        <f aca="false">$D248+U248</f>
        <v>0.921352705366481</v>
      </c>
      <c r="AF248" s="0" t="n">
        <f aca="false">$D248+V248</f>
        <v>0.958777170186501</v>
      </c>
      <c r="AG248" s="0" t="n">
        <f aca="false">$D248+W248</f>
        <v>0.966941871388222</v>
      </c>
      <c r="AH248" s="0" t="n">
        <f aca="false">$D248+X248</f>
        <v>0.976211535917452</v>
      </c>
      <c r="AI248" s="0" t="n">
        <f aca="false">$D248+Y248</f>
        <v>0.956099393771866</v>
      </c>
      <c r="AJ248" s="0" t="n">
        <f aca="false">X248+V248+Y248+D248</f>
        <v>0.966080518064435</v>
      </c>
      <c r="AL248" s="0" t="n">
        <f aca="false">$C$6+$C$5*A248</f>
        <v>4649.0192409736</v>
      </c>
      <c r="AN248" s="1" t="n">
        <f aca="false">$AL248*AA248</f>
        <v>4474.33381255085</v>
      </c>
      <c r="AO248" s="1" t="n">
        <f aca="false">$AL248*AB248</f>
        <v>4520.93631406057</v>
      </c>
      <c r="AP248" s="1" t="n">
        <f aca="false">$AL248*AC248</f>
        <v>4465.61892830331</v>
      </c>
      <c r="AQ248" s="1" t="n">
        <f aca="false">$AL248*AD248</f>
        <v>4505.38651125449</v>
      </c>
      <c r="AR248" s="1" t="n">
        <f aca="false">$AL248*AE248</f>
        <v>4283.38645497185</v>
      </c>
      <c r="AS248" s="1" t="n">
        <f aca="false">$AL248*AF248</f>
        <v>4457.37351200326</v>
      </c>
      <c r="AT248" s="1" t="n">
        <f aca="false">$AL248*AG248</f>
        <v>4495.33136498687</v>
      </c>
      <c r="AU248" s="1" t="n">
        <f aca="false">$AL248*AH248</f>
        <v>4538.42621374062</v>
      </c>
      <c r="AV248" s="1" t="n">
        <f aca="false">$AL248*AI248</f>
        <v>4444.9244779286</v>
      </c>
      <c r="AW248" s="1" t="n">
        <f aca="false">$AL248*AJ248</f>
        <v>4491.3269168113</v>
      </c>
      <c r="AY248" s="0" t="n">
        <f aca="false">$D248*G248</f>
        <v>0.962428258608105</v>
      </c>
      <c r="AZ248" s="0" t="n">
        <f aca="false">$D248*H248</f>
        <v>0.972076548288967</v>
      </c>
      <c r="BA248" s="0" t="n">
        <f aca="false">$D248*I248</f>
        <v>0.960623983622184</v>
      </c>
      <c r="BB248" s="0" t="n">
        <f aca="false">$D248*J248</f>
        <v>0.968857214624613</v>
      </c>
      <c r="BC248" s="0" t="n">
        <f aca="false">$D248*K248</f>
        <v>0.922895715074317</v>
      </c>
      <c r="BD248" s="0" t="n">
        <f aca="false">$D248*L248</f>
        <v>0.958916904336203</v>
      </c>
      <c r="BE248" s="0" t="n">
        <f aca="false">$D248*M248</f>
        <v>0.966775460194472</v>
      </c>
      <c r="BF248" s="0" t="n">
        <f aca="false">$D248*N248</f>
        <v>0.97569754744428</v>
      </c>
      <c r="BG248" s="0" t="n">
        <f aca="false">$D248*O248</f>
        <v>0.956339534385919</v>
      </c>
      <c r="BI248" s="1" t="n">
        <f aca="false">$AL248*AY248</f>
        <v>4474.3474923258</v>
      </c>
      <c r="BJ248" s="1" t="n">
        <f aca="false">$AL248*AZ248</f>
        <v>4519.2025766946</v>
      </c>
      <c r="BK248" s="1" t="n">
        <f aca="false">$AL248*BA248</f>
        <v>4465.95938320024</v>
      </c>
      <c r="BL248" s="1" t="n">
        <f aca="false">$AL248*BB248</f>
        <v>4504.2358325459</v>
      </c>
      <c r="BM248" s="1" t="n">
        <f aca="false">$AL248*BC248</f>
        <v>4290.55993679259</v>
      </c>
      <c r="BN248" s="1" t="n">
        <f aca="false">$AL248*BD248</f>
        <v>4458.02313875385</v>
      </c>
      <c r="BO248" s="1" t="n">
        <f aca="false">$AL248*BE248</f>
        <v>4494.55771614521</v>
      </c>
      <c r="BP248" s="1" t="n">
        <f aca="false">$AL248*BF248</f>
        <v>4536.0366714392</v>
      </c>
      <c r="BQ248" s="1" t="n">
        <f aca="false">$AL248*BG248</f>
        <v>4446.04089626387</v>
      </c>
    </row>
    <row r="249" customFormat="false" ht="13.8" hidden="false" customHeight="false" outlineLevel="0" collapsed="false">
      <c r="A249" s="0" t="n">
        <f aca="false">A248+1</f>
        <v>241</v>
      </c>
      <c r="B249" s="0" t="n">
        <f aca="false">B248+1/12</f>
        <v>1967.99999999998</v>
      </c>
      <c r="C249" s="1" t="n">
        <v>4240.812104</v>
      </c>
      <c r="D249" s="0" t="n">
        <v>0.948389805964412</v>
      </c>
      <c r="E249" s="11" t="n">
        <v>4409.26520105309</v>
      </c>
      <c r="G249" s="0" t="n">
        <v>0.999220951164431</v>
      </c>
      <c r="H249" s="0" t="n">
        <v>1.00206441235308</v>
      </c>
      <c r="I249" s="0" t="n">
        <v>0.998629107811209</v>
      </c>
      <c r="J249" s="0" t="n">
        <v>1.00230141114337</v>
      </c>
      <c r="K249" s="0" t="n">
        <v>0.942128519563142</v>
      </c>
      <c r="L249" s="0" t="n">
        <v>0.99574552609143</v>
      </c>
      <c r="M249" s="0" t="n">
        <v>0.996226245055015</v>
      </c>
      <c r="N249" s="0" t="n">
        <v>1.00019843587755</v>
      </c>
      <c r="O249" s="0" t="n">
        <v>0.998280002384242</v>
      </c>
      <c r="Q249" s="0" t="n">
        <f aca="false">G249-1</f>
        <v>-0.000779048835568896</v>
      </c>
      <c r="R249" s="0" t="n">
        <f aca="false">H249-1</f>
        <v>0.00206441235307997</v>
      </c>
      <c r="S249" s="0" t="n">
        <f aca="false">I249-1</f>
        <v>-0.00137089218879094</v>
      </c>
      <c r="T249" s="0" t="n">
        <f aca="false">J249-1</f>
        <v>0.0023014111433699</v>
      </c>
      <c r="U249" s="0" t="n">
        <f aca="false">K249-1</f>
        <v>-0.057871480436858</v>
      </c>
      <c r="V249" s="0" t="n">
        <f aca="false">L249-1</f>
        <v>-0.00425447390857003</v>
      </c>
      <c r="W249" s="0" t="n">
        <f aca="false">M249-1</f>
        <v>-0.00377375494498489</v>
      </c>
      <c r="X249" s="0" t="n">
        <f aca="false">N249-1</f>
        <v>0.000198435877549974</v>
      </c>
      <c r="Y249" s="0" t="n">
        <f aca="false">O249-1</f>
        <v>-0.00171999761575792</v>
      </c>
      <c r="AA249" s="0" t="n">
        <f aca="false">$D249+Q249</f>
        <v>0.947610757128843</v>
      </c>
      <c r="AB249" s="0" t="n">
        <f aca="false">$D249+R249</f>
        <v>0.950454218317492</v>
      </c>
      <c r="AC249" s="0" t="n">
        <f aca="false">$D249+S249</f>
        <v>0.947018913775621</v>
      </c>
      <c r="AD249" s="0" t="n">
        <f aca="false">$D249+T249</f>
        <v>0.950691217107782</v>
      </c>
      <c r="AE249" s="0" t="n">
        <f aca="false">$D249+U249</f>
        <v>0.890518325527554</v>
      </c>
      <c r="AF249" s="0" t="n">
        <f aca="false">$D249+V249</f>
        <v>0.944135332055842</v>
      </c>
      <c r="AG249" s="0" t="n">
        <f aca="false">$D249+W249</f>
        <v>0.944616051019427</v>
      </c>
      <c r="AH249" s="0" t="n">
        <f aca="false">$D249+X249</f>
        <v>0.948588241841962</v>
      </c>
      <c r="AI249" s="0" t="n">
        <f aca="false">$D249+Y249</f>
        <v>0.946669808348654</v>
      </c>
      <c r="AJ249" s="0" t="n">
        <f aca="false">X249+V249+Y249+D249</f>
        <v>0.942613770317634</v>
      </c>
      <c r="AL249" s="0" t="n">
        <f aca="false">$C$6+$C$5*A249</f>
        <v>4649.21193092046</v>
      </c>
      <c r="AN249" s="1" t="n">
        <f aca="false">$AL249*AA249</f>
        <v>4405.64323791199</v>
      </c>
      <c r="AO249" s="1" t="n">
        <f aca="false">$AL249*AB249</f>
        <v>4418.86309159537</v>
      </c>
      <c r="AP249" s="1" t="n">
        <f aca="false">$AL249*AC249</f>
        <v>4402.89163273295</v>
      </c>
      <c r="AQ249" s="1" t="n">
        <f aca="false">$AL249*AD249</f>
        <v>4419.96494919879</v>
      </c>
      <c r="AR249" s="1" t="n">
        <f aca="false">$AL249*AE249</f>
        <v>4140.20842374601</v>
      </c>
      <c r="AS249" s="1" t="n">
        <f aca="false">$AL249*AF249</f>
        <v>4389.48525019757</v>
      </c>
      <c r="AT249" s="1" t="n">
        <f aca="false">$AL249*AG249</f>
        <v>4391.72021453849</v>
      </c>
      <c r="AU249" s="1" t="n">
        <f aca="false">$AL249*AH249</f>
        <v>4410.18777150252</v>
      </c>
      <c r="AV249" s="1" t="n">
        <f aca="false">$AL249*AI249</f>
        <v>4401.26856761675</v>
      </c>
      <c r="AW249" s="1" t="n">
        <f aca="false">$AL249*AJ249</f>
        <v>4382.41118721067</v>
      </c>
      <c r="AY249" s="0" t="n">
        <f aca="false">$D249*G249</f>
        <v>0.94765096399041</v>
      </c>
      <c r="AZ249" s="0" t="n">
        <f aca="false">$D249*H249</f>
        <v>0.95034767359538</v>
      </c>
      <c r="BA249" s="0" t="n">
        <f aca="false">$D249*I249</f>
        <v>0.947089665787486</v>
      </c>
      <c r="BB249" s="0" t="n">
        <f aca="false">$D249*J249</f>
        <v>0.950572440832117</v>
      </c>
      <c r="BC249" s="0" t="n">
        <f aca="false">$D249*K249</f>
        <v>0.893505083862027</v>
      </c>
      <c r="BD249" s="0" t="n">
        <f aca="false">$D249*L249</f>
        <v>0.944354906279783</v>
      </c>
      <c r="BE249" s="0" t="n">
        <f aca="false">$D249*M249</f>
        <v>0.94481081524438</v>
      </c>
      <c r="BF249" s="0" t="n">
        <f aca="false">$D249*N249</f>
        <v>0.948578000527818</v>
      </c>
      <c r="BG249" s="0" t="n">
        <f aca="false">$D249*O249</f>
        <v>0.946758577759344</v>
      </c>
      <c r="BI249" s="1" t="n">
        <f aca="false">$AL249*AY249</f>
        <v>4405.83016813249</v>
      </c>
      <c r="BJ249" s="1" t="n">
        <f aca="false">$AL249*AZ249</f>
        <v>4418.36774260215</v>
      </c>
      <c r="BK249" s="1" t="n">
        <f aca="false">$AL249*BA249</f>
        <v>4403.22057383065</v>
      </c>
      <c r="BL249" s="1" t="n">
        <f aca="false">$AL249*BB249</f>
        <v>4419.41273312085</v>
      </c>
      <c r="BM249" s="1" t="n">
        <f aca="false">$AL249*BC249</f>
        <v>4154.09449622942</v>
      </c>
      <c r="BN249" s="1" t="n">
        <f aca="false">$AL249*BD249</f>
        <v>4390.50609729924</v>
      </c>
      <c r="BO249" s="1" t="n">
        <f aca="false">$AL249*BE249</f>
        <v>4392.62571469686</v>
      </c>
      <c r="BP249" s="1" t="n">
        <f aca="false">$AL249*BF249</f>
        <v>4410.14015746261</v>
      </c>
      <c r="BQ249" s="1" t="n">
        <f aca="false">$AL249*BG249</f>
        <v>4401.68127542003</v>
      </c>
    </row>
    <row r="250" customFormat="false" ht="13.8" hidden="false" customHeight="false" outlineLevel="0" collapsed="false">
      <c r="A250" s="0" t="n">
        <f aca="false">A249+1</f>
        <v>242</v>
      </c>
      <c r="B250" s="0" t="n">
        <f aca="false">B249+1/12</f>
        <v>1968.08333333332</v>
      </c>
      <c r="C250" s="1" t="n">
        <v>4252.024521</v>
      </c>
      <c r="D250" s="0" t="n">
        <v>0.957154979085495</v>
      </c>
      <c r="E250" s="11" t="n">
        <v>4450.20078264627</v>
      </c>
      <c r="G250" s="0" t="n">
        <v>0.999899088641189</v>
      </c>
      <c r="H250" s="0" t="n">
        <v>1.00636731239608</v>
      </c>
      <c r="I250" s="0" t="n">
        <v>0.996442172891016</v>
      </c>
      <c r="J250" s="0" t="n">
        <v>0.995944278205189</v>
      </c>
      <c r="K250" s="0" t="n">
        <v>0.95681472930064</v>
      </c>
      <c r="L250" s="0" t="n">
        <v>1.00608083923693</v>
      </c>
      <c r="M250" s="0" t="n">
        <v>0.98819060165609</v>
      </c>
      <c r="N250" s="0" t="n">
        <v>0.996978087127714</v>
      </c>
      <c r="O250" s="0" t="n">
        <v>0.972085797313342</v>
      </c>
      <c r="Q250" s="0" t="n">
        <f aca="false">G250-1</f>
        <v>-0.000100911358810962</v>
      </c>
      <c r="R250" s="0" t="n">
        <f aca="false">H250-1</f>
        <v>0.00636731239607991</v>
      </c>
      <c r="S250" s="0" t="n">
        <f aca="false">I250-1</f>
        <v>-0.00355782710898389</v>
      </c>
      <c r="T250" s="0" t="n">
        <f aca="false">J250-1</f>
        <v>-0.00405572179481095</v>
      </c>
      <c r="U250" s="0" t="n">
        <f aca="false">K250-1</f>
        <v>-0.04318527069936</v>
      </c>
      <c r="V250" s="0" t="n">
        <f aca="false">L250-1</f>
        <v>0.00608083923693004</v>
      </c>
      <c r="W250" s="0" t="n">
        <f aca="false">M250-1</f>
        <v>-0.01180939834391</v>
      </c>
      <c r="X250" s="0" t="n">
        <f aca="false">N250-1</f>
        <v>-0.00302191287228593</v>
      </c>
      <c r="Y250" s="0" t="n">
        <f aca="false">O250-1</f>
        <v>-0.0279142026866579</v>
      </c>
      <c r="AA250" s="0" t="n">
        <f aca="false">$D250+Q250</f>
        <v>0.957054067726684</v>
      </c>
      <c r="AB250" s="0" t="n">
        <f aca="false">$D250+R250</f>
        <v>0.963522291481575</v>
      </c>
      <c r="AC250" s="0" t="n">
        <f aca="false">$D250+S250</f>
        <v>0.953597151976511</v>
      </c>
      <c r="AD250" s="0" t="n">
        <f aca="false">$D250+T250</f>
        <v>0.953099257290684</v>
      </c>
      <c r="AE250" s="0" t="n">
        <f aca="false">$D250+U250</f>
        <v>0.913969708386135</v>
      </c>
      <c r="AF250" s="0" t="n">
        <f aca="false">$D250+V250</f>
        <v>0.963235818322425</v>
      </c>
      <c r="AG250" s="0" t="n">
        <f aca="false">$D250+W250</f>
        <v>0.945345580741585</v>
      </c>
      <c r="AH250" s="0" t="n">
        <f aca="false">$D250+X250</f>
        <v>0.954133066213209</v>
      </c>
      <c r="AI250" s="0" t="n">
        <f aca="false">$D250+Y250</f>
        <v>0.929240776398837</v>
      </c>
      <c r="AJ250" s="0" t="n">
        <f aca="false">X250+V250+Y250+D250</f>
        <v>0.932299702763481</v>
      </c>
      <c r="AL250" s="0" t="n">
        <f aca="false">$C$6+$C$5*A250</f>
        <v>4649.40462086732</v>
      </c>
      <c r="AN250" s="1" t="n">
        <f aca="false">$AL250*AA250</f>
        <v>4449.73160490831</v>
      </c>
      <c r="AO250" s="1" t="n">
        <f aca="false">$AL250*AB250</f>
        <v>4479.80499432311</v>
      </c>
      <c r="AP250" s="1" t="n">
        <f aca="false">$AL250*AC250</f>
        <v>4433.65900484551</v>
      </c>
      <c r="AQ250" s="1" t="n">
        <f aca="false">$AL250*AD250</f>
        <v>4431.34409099252</v>
      </c>
      <c r="AR250" s="1" t="n">
        <f aca="false">$AL250*AE250</f>
        <v>4249.41498550326</v>
      </c>
      <c r="AS250" s="1" t="n">
        <f aca="false">$AL250*AF250</f>
        <v>4478.47306469318</v>
      </c>
      <c r="AT250" s="1" t="n">
        <f aca="false">$AL250*AG250</f>
        <v>4395.29411141643</v>
      </c>
      <c r="AU250" s="1" t="n">
        <f aca="false">$AL250*AH250</f>
        <v>4436.150686974</v>
      </c>
      <c r="AV250" s="1" t="n">
        <f aca="false">$AL250*AI250</f>
        <v>4320.41635968709</v>
      </c>
      <c r="AW250" s="1" t="n">
        <f aca="false">$AL250*AJ250</f>
        <v>4334.63854606174</v>
      </c>
      <c r="AY250" s="0" t="n">
        <f aca="false">$D250*G250</f>
        <v>0.957058391275963</v>
      </c>
      <c r="AZ250" s="0" t="n">
        <f aca="false">$D250*H250</f>
        <v>0.963249483848796</v>
      </c>
      <c r="BA250" s="0" t="n">
        <f aca="false">$D250*I250</f>
        <v>0.953749587153406</v>
      </c>
      <c r="BB250" s="0" t="n">
        <f aca="false">$D250*J250</f>
        <v>0.953273024775806</v>
      </c>
      <c r="BC250" s="0" t="n">
        <f aca="false">$D250*K250</f>
        <v>0.915819982212448</v>
      </c>
      <c r="BD250" s="0" t="n">
        <f aca="false">$D250*L250</f>
        <v>0.962975284638141</v>
      </c>
      <c r="BE250" s="0" t="n">
        <f aca="false">$D250*M250</f>
        <v>0.945851554660618</v>
      </c>
      <c r="BF250" s="0" t="n">
        <f aca="false">$D250*N250</f>
        <v>0.954262540133424</v>
      </c>
      <c r="BG250" s="0" t="n">
        <f aca="false">$D250*O250</f>
        <v>0.930436760996759</v>
      </c>
      <c r="BI250" s="1" t="n">
        <f aca="false">$AL250*AY250</f>
        <v>4449.75170683831</v>
      </c>
      <c r="BJ250" s="1" t="n">
        <f aca="false">$AL250*AZ250</f>
        <v>4478.53660125466</v>
      </c>
      <c r="BK250" s="1" t="n">
        <f aca="false">$AL250*BA250</f>
        <v>4434.36773766134</v>
      </c>
      <c r="BL250" s="1" t="n">
        <f aca="false">$AL250*BB250</f>
        <v>4432.1520063408</v>
      </c>
      <c r="BM250" s="1" t="n">
        <f aca="false">$AL250*BC250</f>
        <v>4258.01765718118</v>
      </c>
      <c r="BN250" s="1" t="n">
        <f aca="false">$AL250*BD250</f>
        <v>4477.26173817758</v>
      </c>
      <c r="BO250" s="1" t="n">
        <f aca="false">$AL250*BE250</f>
        <v>4397.64658889361</v>
      </c>
      <c r="BP250" s="1" t="n">
        <f aca="false">$AL250*BF250</f>
        <v>4436.75266361693</v>
      </c>
      <c r="BQ250" s="1" t="n">
        <f aca="false">$AL250*BG250</f>
        <v>4325.97697600315</v>
      </c>
    </row>
    <row r="251" customFormat="false" ht="13.8" hidden="false" customHeight="false" outlineLevel="0" collapsed="false">
      <c r="A251" s="0" t="n">
        <f aca="false">A250+1</f>
        <v>243</v>
      </c>
      <c r="B251" s="0" t="n">
        <f aca="false">B250+1/12</f>
        <v>1968.16666666665</v>
      </c>
      <c r="C251" s="1" t="n">
        <v>4547.580883</v>
      </c>
      <c r="D251" s="0" t="n">
        <v>0.990002268729016</v>
      </c>
      <c r="E251" s="11" t="n">
        <v>4603.11188638237</v>
      </c>
      <c r="G251" s="0" t="n">
        <v>1.00450068839736</v>
      </c>
      <c r="H251" s="0" t="n">
        <v>0.998568238193759</v>
      </c>
      <c r="I251" s="0" t="n">
        <v>1.00264903207537</v>
      </c>
      <c r="J251" s="0" t="n">
        <v>1.00745234958979</v>
      </c>
      <c r="K251" s="0" t="n">
        <v>0.998267236811313</v>
      </c>
      <c r="L251" s="0" t="n">
        <v>0.991455170625562</v>
      </c>
      <c r="M251" s="0" t="n">
        <v>0.990974383404008</v>
      </c>
      <c r="N251" s="0" t="n">
        <v>1.00734550029836</v>
      </c>
      <c r="O251" s="0" t="n">
        <v>1.00483983626337</v>
      </c>
      <c r="Q251" s="0" t="n">
        <f aca="false">G251-1</f>
        <v>0.00450068839735995</v>
      </c>
      <c r="R251" s="0" t="n">
        <f aca="false">H251-1</f>
        <v>-0.00143176180624094</v>
      </c>
      <c r="S251" s="0" t="n">
        <f aca="false">I251-1</f>
        <v>0.00264903207537004</v>
      </c>
      <c r="T251" s="0" t="n">
        <f aca="false">J251-1</f>
        <v>0.00745234958979002</v>
      </c>
      <c r="U251" s="0" t="n">
        <f aca="false">K251-1</f>
        <v>-0.00173276318868687</v>
      </c>
      <c r="V251" s="0" t="n">
        <f aca="false">L251-1</f>
        <v>-0.0085448293744379</v>
      </c>
      <c r="W251" s="0" t="n">
        <f aca="false">M251-1</f>
        <v>-0.00902561659599188</v>
      </c>
      <c r="X251" s="0" t="n">
        <f aca="false">N251-1</f>
        <v>0.00734550029836001</v>
      </c>
      <c r="Y251" s="0" t="n">
        <f aca="false">O251-1</f>
        <v>0.00483983626336992</v>
      </c>
      <c r="AA251" s="0" t="n">
        <f aca="false">$D251+Q251</f>
        <v>0.994502957126376</v>
      </c>
      <c r="AB251" s="0" t="n">
        <f aca="false">$D251+R251</f>
        <v>0.988570506922775</v>
      </c>
      <c r="AC251" s="0" t="n">
        <f aca="false">$D251+S251</f>
        <v>0.992651300804386</v>
      </c>
      <c r="AD251" s="0" t="n">
        <f aca="false">$D251+T251</f>
        <v>0.997454618318806</v>
      </c>
      <c r="AE251" s="0" t="n">
        <f aca="false">$D251+U251</f>
        <v>0.988269505540329</v>
      </c>
      <c r="AF251" s="0" t="n">
        <f aca="false">$D251+V251</f>
        <v>0.981457439354578</v>
      </c>
      <c r="AG251" s="0" t="n">
        <f aca="false">$D251+W251</f>
        <v>0.980976652133024</v>
      </c>
      <c r="AH251" s="0" t="n">
        <f aca="false">$D251+X251</f>
        <v>0.997347769027376</v>
      </c>
      <c r="AI251" s="0" t="n">
        <f aca="false">$D251+Y251</f>
        <v>0.994842104992386</v>
      </c>
      <c r="AJ251" s="0" t="n">
        <f aca="false">X251+V251+Y251+D251</f>
        <v>0.993642775916308</v>
      </c>
      <c r="AL251" s="0" t="n">
        <f aca="false">$C$6+$C$5*A251</f>
        <v>4649.59731081418</v>
      </c>
      <c r="AN251" s="1" t="n">
        <f aca="false">$AL251*AA251</f>
        <v>4624.03827505154</v>
      </c>
      <c r="AO251" s="1" t="n">
        <f aca="false">$AL251*AB251</f>
        <v>4596.45477053835</v>
      </c>
      <c r="AP251" s="1" t="n">
        <f aca="false">$AL251*AC251</f>
        <v>4615.42881879626</v>
      </c>
      <c r="AQ251" s="1" t="n">
        <f aca="false">$AL251*AD251</f>
        <v>4637.7623109943</v>
      </c>
      <c r="AR251" s="1" t="n">
        <f aca="false">$AL251*AE251</f>
        <v>4595.05523531997</v>
      </c>
      <c r="AS251" s="1" t="n">
        <f aca="false">$AL251*AF251</f>
        <v>4563.38187070162</v>
      </c>
      <c r="AT251" s="1" t="n">
        <f aca="false">$AL251*AG251</f>
        <v>4561.14640372921</v>
      </c>
      <c r="AU251" s="1" t="n">
        <f aca="false">$AL251*AH251</f>
        <v>4637.26550481622</v>
      </c>
      <c r="AV251" s="1" t="n">
        <f aca="false">$AL251*AI251</f>
        <v>4625.61517605734</v>
      </c>
      <c r="AW251" s="1" t="n">
        <f aca="false">$AL251*AJ251</f>
        <v>4620.03877881043</v>
      </c>
      <c r="AY251" s="0" t="n">
        <f aca="false">$D251*G251</f>
        <v>0.994457960453245</v>
      </c>
      <c r="AZ251" s="0" t="n">
        <f aca="false">$D251*H251</f>
        <v>0.988584821292558</v>
      </c>
      <c r="BA251" s="0" t="n">
        <f aca="false">$D251*I251</f>
        <v>0.992624816493568</v>
      </c>
      <c r="BB251" s="0" t="n">
        <f aca="false">$D251*J251</f>
        <v>0.99738011173027</v>
      </c>
      <c r="BC251" s="0" t="n">
        <f aca="false">$D251*K251</f>
        <v>0.988286829241046</v>
      </c>
      <c r="BD251" s="0" t="n">
        <f aca="false">$D251*L251</f>
        <v>0.98154286826242</v>
      </c>
      <c r="BE251" s="0" t="n">
        <f aca="false">$D251*M251</f>
        <v>0.981066887822306</v>
      </c>
      <c r="BF251" s="0" t="n">
        <f aca="false">$D251*N251</f>
        <v>0.997274330689342</v>
      </c>
      <c r="BG251" s="0" t="n">
        <f aca="false">$D251*O251</f>
        <v>0.994793717610029</v>
      </c>
      <c r="BI251" s="1" t="n">
        <f aca="false">$AL251*AY251</f>
        <v>4623.82905864115</v>
      </c>
      <c r="BJ251" s="1" t="n">
        <f aca="false">$AL251*AZ251</f>
        <v>4596.52132659359</v>
      </c>
      <c r="BK251" s="1" t="n">
        <f aca="false">$AL251*BA251</f>
        <v>4615.30567741591</v>
      </c>
      <c r="BL251" s="1" t="n">
        <f aca="false">$AL251*BB251</f>
        <v>4637.41588536061</v>
      </c>
      <c r="BM251" s="1" t="n">
        <f aca="false">$AL251*BC251</f>
        <v>4595.13578355224</v>
      </c>
      <c r="BN251" s="1" t="n">
        <f aca="false">$AL251*BD251</f>
        <v>4563.77908072179</v>
      </c>
      <c r="BO251" s="1" t="n">
        <f aca="false">$AL251*BE251</f>
        <v>4561.56596334743</v>
      </c>
      <c r="BP251" s="1" t="n">
        <f aca="false">$AL251*BF251</f>
        <v>4636.92404611718</v>
      </c>
      <c r="BQ251" s="1" t="n">
        <f aca="false">$AL251*BG251</f>
        <v>4625.39019421445</v>
      </c>
    </row>
    <row r="252" customFormat="false" ht="13.8" hidden="false" customHeight="false" outlineLevel="0" collapsed="false">
      <c r="A252" s="0" t="n">
        <f aca="false">A251+1</f>
        <v>244</v>
      </c>
      <c r="B252" s="0" t="n">
        <f aca="false">B251+1/12</f>
        <v>1968.24999999998</v>
      </c>
      <c r="C252" s="1" t="n">
        <v>4681.336162</v>
      </c>
      <c r="D252" s="0" t="n">
        <v>1.01159110872128</v>
      </c>
      <c r="E252" s="11" t="n">
        <v>4703.68622219098</v>
      </c>
      <c r="G252" s="0" t="n">
        <v>0.998810546987473</v>
      </c>
      <c r="H252" s="0" t="n">
        <v>1.00268204795252</v>
      </c>
      <c r="I252" s="0" t="n">
        <v>0.998897178545824</v>
      </c>
      <c r="J252" s="0" t="n">
        <v>0.998407378156819</v>
      </c>
      <c r="K252" s="0" t="n">
        <v>1.00806530314133</v>
      </c>
      <c r="L252" s="0" t="n">
        <v>0.996843982960928</v>
      </c>
      <c r="M252" s="0" t="n">
        <v>0.998869904844081</v>
      </c>
      <c r="N252" s="0" t="n">
        <v>1.00436031959894</v>
      </c>
      <c r="O252" s="0" t="n">
        <v>0.99803734971503</v>
      </c>
      <c r="Q252" s="0" t="n">
        <f aca="false">G252-1</f>
        <v>-0.00118945301252693</v>
      </c>
      <c r="R252" s="0" t="n">
        <f aca="false">H252-1</f>
        <v>0.00268204795252003</v>
      </c>
      <c r="S252" s="0" t="n">
        <f aca="false">I252-1</f>
        <v>-0.00110282145417595</v>
      </c>
      <c r="T252" s="0" t="n">
        <f aca="false">J252-1</f>
        <v>-0.00159262184318087</v>
      </c>
      <c r="U252" s="0" t="n">
        <f aca="false">K252-1</f>
        <v>0.00806530314133003</v>
      </c>
      <c r="V252" s="0" t="n">
        <f aca="false">L252-1</f>
        <v>-0.00315601703907187</v>
      </c>
      <c r="W252" s="0" t="n">
        <f aca="false">M252-1</f>
        <v>-0.00113009515591889</v>
      </c>
      <c r="X252" s="0" t="n">
        <f aca="false">N252-1</f>
        <v>0.0043603195989399</v>
      </c>
      <c r="Y252" s="0" t="n">
        <f aca="false">O252-1</f>
        <v>-0.00196265028497</v>
      </c>
      <c r="AA252" s="0" t="n">
        <f aca="false">$D252+Q252</f>
        <v>1.01040165570875</v>
      </c>
      <c r="AB252" s="0" t="n">
        <f aca="false">$D252+R252</f>
        <v>1.0142731566738</v>
      </c>
      <c r="AC252" s="0" t="n">
        <f aca="false">$D252+S252</f>
        <v>1.0104882872671</v>
      </c>
      <c r="AD252" s="0" t="n">
        <f aca="false">$D252+T252</f>
        <v>1.0099984868781</v>
      </c>
      <c r="AE252" s="0" t="n">
        <f aca="false">$D252+U252</f>
        <v>1.01965641186261</v>
      </c>
      <c r="AF252" s="0" t="n">
        <f aca="false">$D252+V252</f>
        <v>1.00843509168221</v>
      </c>
      <c r="AG252" s="0" t="n">
        <f aca="false">$D252+W252</f>
        <v>1.01046101356536</v>
      </c>
      <c r="AH252" s="0" t="n">
        <f aca="false">$D252+X252</f>
        <v>1.01595142832022</v>
      </c>
      <c r="AI252" s="0" t="n">
        <f aca="false">$D252+Y252</f>
        <v>1.00962845843631</v>
      </c>
      <c r="AJ252" s="0" t="n">
        <f aca="false">X252+V252+Y252+D252</f>
        <v>1.01083276099618</v>
      </c>
      <c r="AL252" s="0" t="n">
        <f aca="false">$C$6+$C$5*A252</f>
        <v>4649.79000076104</v>
      </c>
      <c r="AN252" s="1" t="n">
        <f aca="false">$AL252*AA252</f>
        <v>4698.15551546696</v>
      </c>
      <c r="AO252" s="1" t="n">
        <f aca="false">$AL252*AB252</f>
        <v>4716.15718194216</v>
      </c>
      <c r="AP252" s="1" t="n">
        <f aca="false">$AL252*AC252</f>
        <v>4698.55833402073</v>
      </c>
      <c r="AQ252" s="1" t="n">
        <f aca="false">$AL252*AD252</f>
        <v>4696.28086506957</v>
      </c>
      <c r="AR252" s="1" t="n">
        <f aca="false">$AL252*AE252</f>
        <v>4741.18818809067</v>
      </c>
      <c r="AS252" s="1" t="n">
        <f aca="false">$AL252*AF252</f>
        <v>4689.01140572047</v>
      </c>
      <c r="AT252" s="1" t="n">
        <f aca="false">$AL252*AG252</f>
        <v>4698.43151703508</v>
      </c>
      <c r="AU252" s="1" t="n">
        <f aca="false">$AL252*AH252</f>
        <v>4723.96079266227</v>
      </c>
      <c r="AV252" s="1" t="n">
        <f aca="false">$AL252*AI252</f>
        <v>4694.56031052094</v>
      </c>
      <c r="AW252" s="1" t="n">
        <f aca="false">$AL252*AJ252</f>
        <v>4700.16006452171</v>
      </c>
      <c r="AY252" s="0" t="n">
        <f aca="false">$D252*G252</f>
        <v>1.01038786862957</v>
      </c>
      <c r="AZ252" s="0" t="n">
        <f aca="false">$D252*H252</f>
        <v>1.01430424458321</v>
      </c>
      <c r="BA252" s="0" t="n">
        <f aca="false">$D252*I252</f>
        <v>1.01047550434373</v>
      </c>
      <c r="BB252" s="0" t="n">
        <f aca="false">$D252*J252</f>
        <v>1.00998002662516</v>
      </c>
      <c r="BC252" s="0" t="n">
        <f aca="false">$D252*K252</f>
        <v>1.01974989766819</v>
      </c>
      <c r="BD252" s="0" t="n">
        <f aca="false">$D252*L252</f>
        <v>1.00839850994558</v>
      </c>
      <c r="BE252" s="0" t="n">
        <f aca="false">$D252*M252</f>
        <v>1.01044791450954</v>
      </c>
      <c r="BF252" s="0" t="n">
        <f aca="false">$D252*N252</f>
        <v>1.01600196925875</v>
      </c>
      <c r="BG252" s="0" t="n">
        <f aca="false">$D252*O252</f>
        <v>1.00960570914348</v>
      </c>
      <c r="BI252" s="1" t="n">
        <f aca="false">$AL252*AY252</f>
        <v>4698.09140844401</v>
      </c>
      <c r="BJ252" s="1" t="n">
        <f aca="false">$AL252*AZ252</f>
        <v>4716.3017341925</v>
      </c>
      <c r="BK252" s="1" t="n">
        <f aca="false">$AL252*BA252</f>
        <v>4698.49889611144</v>
      </c>
      <c r="BL252" s="1" t="n">
        <f aca="false">$AL252*BB252</f>
        <v>4696.19502877005</v>
      </c>
      <c r="BM252" s="1" t="n">
        <f aca="false">$AL252*BC252</f>
        <v>4741.62287745467</v>
      </c>
      <c r="BN252" s="1" t="n">
        <f aca="false">$AL252*BD252</f>
        <v>4688.8413083273</v>
      </c>
      <c r="BO252" s="1" t="n">
        <f aca="false">$AL252*BE252</f>
        <v>4698.37060917632</v>
      </c>
      <c r="BP252" s="1" t="n">
        <f aca="false">$AL252*BF252</f>
        <v>4724.19579741288</v>
      </c>
      <c r="BQ252" s="1" t="n">
        <f aca="false">$AL252*BG252</f>
        <v>4694.45453108659</v>
      </c>
    </row>
    <row r="253" customFormat="false" ht="13.8" hidden="false" customHeight="false" outlineLevel="0" collapsed="false">
      <c r="A253" s="0" t="n">
        <f aca="false">A252+1</f>
        <v>245</v>
      </c>
      <c r="B253" s="0" t="n">
        <f aca="false">B252+1/12</f>
        <v>1968.33333333331</v>
      </c>
      <c r="C253" s="1" t="n">
        <v>4777.764342</v>
      </c>
      <c r="D253" s="0" t="n">
        <v>1.02572739916611</v>
      </c>
      <c r="E253" s="11" t="n">
        <v>4769.61465150725</v>
      </c>
      <c r="G253" s="0" t="n">
        <v>1.00268093296222</v>
      </c>
      <c r="H253" s="0" t="n">
        <v>0.993384732991166</v>
      </c>
      <c r="I253" s="0" t="n">
        <v>1.00682351126482</v>
      </c>
      <c r="J253" s="0" t="n">
        <v>0.999055925604113</v>
      </c>
      <c r="K253" s="0" t="n">
        <v>1.03167510982912</v>
      </c>
      <c r="L253" s="0" t="n">
        <v>0.996291466539158</v>
      </c>
      <c r="M253" s="0" t="n">
        <v>1.00141532736775</v>
      </c>
      <c r="N253" s="0" t="n">
        <v>1.00580603176501</v>
      </c>
      <c r="O253" s="0" t="n">
        <v>0.991246046957807</v>
      </c>
      <c r="Q253" s="0" t="n">
        <f aca="false">G253-1</f>
        <v>0.00268093296221994</v>
      </c>
      <c r="R253" s="0" t="n">
        <f aca="false">H253-1</f>
        <v>-0.00661526700883397</v>
      </c>
      <c r="S253" s="0" t="n">
        <f aca="false">I253-1</f>
        <v>0.00682351126482006</v>
      </c>
      <c r="T253" s="0" t="n">
        <f aca="false">J253-1</f>
        <v>-0.000944074395886951</v>
      </c>
      <c r="U253" s="0" t="n">
        <f aca="false">K253-1</f>
        <v>0.0316751098291199</v>
      </c>
      <c r="V253" s="0" t="n">
        <f aca="false">L253-1</f>
        <v>-0.00370853346084188</v>
      </c>
      <c r="W253" s="0" t="n">
        <f aca="false">M253-1</f>
        <v>0.00141532736774996</v>
      </c>
      <c r="X253" s="0" t="n">
        <f aca="false">N253-1</f>
        <v>0.00580603176500993</v>
      </c>
      <c r="Y253" s="0" t="n">
        <f aca="false">O253-1</f>
        <v>-0.00875395304219295</v>
      </c>
      <c r="AA253" s="0" t="n">
        <f aca="false">$D253+Q253</f>
        <v>1.02840833212833</v>
      </c>
      <c r="AB253" s="0" t="n">
        <f aca="false">$D253+R253</f>
        <v>1.01911213215728</v>
      </c>
      <c r="AC253" s="0" t="n">
        <f aca="false">$D253+S253</f>
        <v>1.03255091043093</v>
      </c>
      <c r="AD253" s="0" t="n">
        <f aca="false">$D253+T253</f>
        <v>1.02478332477022</v>
      </c>
      <c r="AE253" s="0" t="n">
        <f aca="false">$D253+U253</f>
        <v>1.05740250899523</v>
      </c>
      <c r="AF253" s="0" t="n">
        <f aca="false">$D253+V253</f>
        <v>1.02201886570527</v>
      </c>
      <c r="AG253" s="0" t="n">
        <f aca="false">$D253+W253</f>
        <v>1.02714272653386</v>
      </c>
      <c r="AH253" s="0" t="n">
        <f aca="false">$D253+X253</f>
        <v>1.03153343093112</v>
      </c>
      <c r="AI253" s="0" t="n">
        <f aca="false">$D253+Y253</f>
        <v>1.01697344612392</v>
      </c>
      <c r="AJ253" s="0" t="n">
        <f aca="false">X253+V253+Y253+D253</f>
        <v>1.01907094442809</v>
      </c>
      <c r="AL253" s="0" t="n">
        <f aca="false">$C$6+$C$5*A253</f>
        <v>4649.9826907079</v>
      </c>
      <c r="AN253" s="1" t="n">
        <f aca="false">$AL253*AA253</f>
        <v>4782.0809433765</v>
      </c>
      <c r="AO253" s="1" t="n">
        <f aca="false">$AL253*AB253</f>
        <v>4738.85377442176</v>
      </c>
      <c r="AP253" s="1" t="n">
        <f aca="false">$AL253*AC253</f>
        <v>4801.34386077851</v>
      </c>
      <c r="AQ253" s="1" t="n">
        <f aca="false">$AL253*AD253</f>
        <v>4765.22472190763</v>
      </c>
      <c r="AR253" s="1" t="n">
        <f aca="false">$AL253*AE253</f>
        <v>4916.90336393894</v>
      </c>
      <c r="AS253" s="1" t="n">
        <f aca="false">$AL253*AF253</f>
        <v>4752.37003510642</v>
      </c>
      <c r="AT253" s="1" t="n">
        <f aca="false">$AL253*AG253</f>
        <v>4776.19589926898</v>
      </c>
      <c r="AU253" s="1" t="n">
        <f aca="false">$AL253*AH253</f>
        <v>4796.61259871623</v>
      </c>
      <c r="AV253" s="1" t="n">
        <f aca="false">$AL253*AI253</f>
        <v>4728.90892138578</v>
      </c>
      <c r="AW253" s="1" t="n">
        <f aca="false">$AL253*AJ253</f>
        <v>4738.66225219394</v>
      </c>
      <c r="AY253" s="0" t="n">
        <f aca="false">$D253*G253</f>
        <v>1.02847730556079</v>
      </c>
      <c r="AZ253" s="0" t="n">
        <f aca="false">$D253*H253</f>
        <v>1.01894193854235</v>
      </c>
      <c r="BA253" s="0" t="n">
        <f aca="false">$D253*I253</f>
        <v>1.03272646162895</v>
      </c>
      <c r="BB253" s="0" t="n">
        <f aca="false">$D253*J253</f>
        <v>1.0247590361914</v>
      </c>
      <c r="BC253" s="0" t="n">
        <f aca="false">$D253*K253</f>
        <v>1.05821742718943</v>
      </c>
      <c r="BD253" s="0" t="n">
        <f aca="false">$D253*L253</f>
        <v>1.0219234547846</v>
      </c>
      <c r="BE253" s="0" t="n">
        <f aca="false">$D253*M253</f>
        <v>1.027179139226</v>
      </c>
      <c r="BF253" s="0" t="n">
        <f aca="false">$D253*N253</f>
        <v>1.03168280502791</v>
      </c>
      <c r="BG253" s="0" t="n">
        <f aca="false">$D253*O253</f>
        <v>1.01674822967972</v>
      </c>
      <c r="BI253" s="1" t="n">
        <f aca="false">$AL253*AY253</f>
        <v>4782.40166864355</v>
      </c>
      <c r="BJ253" s="1" t="n">
        <f aca="false">$AL253*AZ253</f>
        <v>4738.06237705828</v>
      </c>
      <c r="BK253" s="1" t="n">
        <f aca="false">$AL253*BA253</f>
        <v>4802.16017081066</v>
      </c>
      <c r="BL253" s="1" t="n">
        <f aca="false">$AL253*BB253</f>
        <v>4765.11178043651</v>
      </c>
      <c r="BM253" s="1" t="n">
        <f aca="false">$AL253*BC253</f>
        <v>4920.69271943633</v>
      </c>
      <c r="BN253" s="1" t="n">
        <f aca="false">$AL253*BD253</f>
        <v>4751.92637597681</v>
      </c>
      <c r="BO253" s="1" t="n">
        <f aca="false">$AL253*BE253</f>
        <v>4776.36521765716</v>
      </c>
      <c r="BP253" s="1" t="n">
        <f aca="false">$AL253*BF253</f>
        <v>4797.30718568075</v>
      </c>
      <c r="BQ253" s="1" t="n">
        <f aca="false">$AL253*BG253</f>
        <v>4727.86166881859</v>
      </c>
    </row>
    <row r="254" customFormat="false" ht="13.8" hidden="false" customHeight="false" outlineLevel="0" collapsed="false">
      <c r="A254" s="0" t="n">
        <f aca="false">A253+1</f>
        <v>246</v>
      </c>
      <c r="B254" s="0" t="n">
        <f aca="false">B253+1/12</f>
        <v>1968.41666666665</v>
      </c>
      <c r="C254" s="1" t="n">
        <v>4813.878802</v>
      </c>
      <c r="D254" s="0" t="n">
        <v>1.04138487214656</v>
      </c>
      <c r="E254" s="11" t="n">
        <v>4842.62229424224</v>
      </c>
      <c r="G254" s="0" t="n">
        <v>1.00368537260204</v>
      </c>
      <c r="H254" s="0" t="n">
        <v>0.993287078947621</v>
      </c>
      <c r="I254" s="0" t="n">
        <v>1.00997883364573</v>
      </c>
      <c r="J254" s="0" t="n">
        <v>1.00441023230626</v>
      </c>
      <c r="K254" s="0" t="n">
        <v>1.03776621255678</v>
      </c>
      <c r="L254" s="0" t="n">
        <v>0.992902225987388</v>
      </c>
      <c r="M254" s="0" t="n">
        <v>1.00954810073191</v>
      </c>
      <c r="N254" s="0" t="n">
        <v>1.01002511153405</v>
      </c>
      <c r="O254" s="0" t="n">
        <v>1.00613010846216</v>
      </c>
      <c r="Q254" s="0" t="n">
        <f aca="false">G254-1</f>
        <v>0.00368537260204005</v>
      </c>
      <c r="R254" s="0" t="n">
        <f aca="false">H254-1</f>
        <v>-0.00671292105237897</v>
      </c>
      <c r="S254" s="0" t="n">
        <f aca="false">I254-1</f>
        <v>0.00997883364573005</v>
      </c>
      <c r="T254" s="0" t="n">
        <f aca="false">J254-1</f>
        <v>0.00441023230626003</v>
      </c>
      <c r="U254" s="0" t="n">
        <f aca="false">K254-1</f>
        <v>0.0377662125567799</v>
      </c>
      <c r="V254" s="0" t="n">
        <f aca="false">L254-1</f>
        <v>-0.00709777401261191</v>
      </c>
      <c r="W254" s="0" t="n">
        <f aca="false">M254-1</f>
        <v>0.00954810073191004</v>
      </c>
      <c r="X254" s="0" t="n">
        <f aca="false">N254-1</f>
        <v>0.0100251115340499</v>
      </c>
      <c r="Y254" s="0" t="n">
        <f aca="false">O254-1</f>
        <v>0.00613010846215989</v>
      </c>
      <c r="AA254" s="0" t="n">
        <f aca="false">$D254+Q254</f>
        <v>1.0450702447486</v>
      </c>
      <c r="AB254" s="0" t="n">
        <f aca="false">$D254+R254</f>
        <v>1.03467195109418</v>
      </c>
      <c r="AC254" s="0" t="n">
        <f aca="false">$D254+S254</f>
        <v>1.05136370579229</v>
      </c>
      <c r="AD254" s="0" t="n">
        <f aca="false">$D254+T254</f>
        <v>1.04579510445282</v>
      </c>
      <c r="AE254" s="0" t="n">
        <f aca="false">$D254+U254</f>
        <v>1.07915108470334</v>
      </c>
      <c r="AF254" s="0" t="n">
        <f aca="false">$D254+V254</f>
        <v>1.03428709813395</v>
      </c>
      <c r="AG254" s="0" t="n">
        <f aca="false">$D254+W254</f>
        <v>1.05093297287847</v>
      </c>
      <c r="AH254" s="0" t="n">
        <f aca="false">$D254+X254</f>
        <v>1.05140998368061</v>
      </c>
      <c r="AI254" s="0" t="n">
        <f aca="false">$D254+Y254</f>
        <v>1.04751498060872</v>
      </c>
      <c r="AJ254" s="0" t="n">
        <f aca="false">X254+V254+Y254+D254</f>
        <v>1.05044231813016</v>
      </c>
      <c r="AL254" s="0" t="n">
        <f aca="false">$C$6+$C$5*A254</f>
        <v>4650.17538065476</v>
      </c>
      <c r="AN254" s="1" t="n">
        <f aca="false">$AL254*AA254</f>
        <v>4859.75992318478</v>
      </c>
      <c r="AO254" s="1" t="n">
        <f aca="false">$AL254*AB254</f>
        <v>4811.40603403219</v>
      </c>
      <c r="AP254" s="1" t="n">
        <f aca="false">$AL254*AC254</f>
        <v>4889.02562078928</v>
      </c>
      <c r="AQ254" s="1" t="n">
        <f aca="false">$AL254*AD254</f>
        <v>4863.13064793579</v>
      </c>
      <c r="AR254" s="1" t="n">
        <f aca="false">$AL254*AE254</f>
        <v>5018.24180609436</v>
      </c>
      <c r="AS254" s="1" t="n">
        <f aca="false">$AL254*AF254</f>
        <v>4809.61640027134</v>
      </c>
      <c r="AT254" s="1" t="n">
        <f aca="false">$AL254*AG254</f>
        <v>4887.02263719776</v>
      </c>
      <c r="AU254" s="1" t="n">
        <f aca="false">$AL254*AH254</f>
        <v>4889.2408210862</v>
      </c>
      <c r="AV254" s="1" t="n">
        <f aca="false">$AL254*AI254</f>
        <v>4871.12837369373</v>
      </c>
      <c r="AW254" s="1" t="n">
        <f aca="false">$AL254*AJ254</f>
        <v>4884.74100656679</v>
      </c>
      <c r="AY254" s="0" t="n">
        <f aca="false">$D254*G254</f>
        <v>1.04522276342255</v>
      </c>
      <c r="AZ254" s="0" t="n">
        <f aca="false">$D254*H254</f>
        <v>1.0343941377147</v>
      </c>
      <c r="BA254" s="0" t="n">
        <f aca="false">$D254*I254</f>
        <v>1.05177667854689</v>
      </c>
      <c r="BB254" s="0" t="n">
        <f aca="false">$D254*J254</f>
        <v>1.04597762135295</v>
      </c>
      <c r="BC254" s="0" t="n">
        <f aca="false">$D254*K254</f>
        <v>1.08071403458146</v>
      </c>
      <c r="BD254" s="0" t="n">
        <f aca="false">$D254*L254</f>
        <v>1.03399335766391</v>
      </c>
      <c r="BE254" s="0" t="n">
        <f aca="false">$D254*M254</f>
        <v>1.0513281198065</v>
      </c>
      <c r="BF254" s="0" t="n">
        <f aca="false">$D254*N254</f>
        <v>1.0518248716397</v>
      </c>
      <c r="BG254" s="0" t="n">
        <f aca="false">$D254*O254</f>
        <v>1.04776867436367</v>
      </c>
      <c r="BI254" s="1" t="n">
        <f aca="false">$AL254*AY254</f>
        <v>4860.46916176746</v>
      </c>
      <c r="BJ254" s="1" t="n">
        <f aca="false">$AL254*AZ254</f>
        <v>4810.1141530945</v>
      </c>
      <c r="BK254" s="1" t="n">
        <f aca="false">$AL254*BA254</f>
        <v>4890.9460165256</v>
      </c>
      <c r="BL254" s="1" t="n">
        <f aca="false">$AL254*BB254</f>
        <v>4863.97938353133</v>
      </c>
      <c r="BM254" s="1" t="n">
        <f aca="false">$AL254*BC254</f>
        <v>5025.5097971388</v>
      </c>
      <c r="BN254" s="1" t="n">
        <f aca="false">$AL254*BD254</f>
        <v>4808.25045556927</v>
      </c>
      <c r="BO254" s="1" t="n">
        <f aca="false">$AL254*BE254</f>
        <v>4888.86013971424</v>
      </c>
      <c r="BP254" s="1" t="n">
        <f aca="false">$AL254*BF254</f>
        <v>4891.1701228593</v>
      </c>
      <c r="BQ254" s="1" t="n">
        <f aca="false">$AL254*BG254</f>
        <v>4872.30809414723</v>
      </c>
    </row>
    <row r="255" customFormat="false" ht="13.8" hidden="false" customHeight="false" outlineLevel="0" collapsed="false">
      <c r="A255" s="0" t="n">
        <f aca="false">A254+1</f>
        <v>247</v>
      </c>
      <c r="B255" s="0" t="n">
        <f aca="false">B254+1/12</f>
        <v>1968.49999999998</v>
      </c>
      <c r="C255" s="1" t="n">
        <v>4653.867807</v>
      </c>
      <c r="D255" s="0" t="n">
        <v>1.01705923753064</v>
      </c>
      <c r="E255" s="11" t="n">
        <v>4729.69980412292</v>
      </c>
      <c r="G255" s="0" t="n">
        <v>0.999673179222996</v>
      </c>
      <c r="H255" s="0" t="n">
        <v>0.988953558614577</v>
      </c>
      <c r="I255" s="0" t="n">
        <v>0.997593660684632</v>
      </c>
      <c r="J255" s="0" t="n">
        <v>0.999638146597783</v>
      </c>
      <c r="K255" s="0" t="n">
        <v>1.0093045311158</v>
      </c>
      <c r="L255" s="0" t="n">
        <v>1.00709650462578</v>
      </c>
      <c r="M255" s="0" t="n">
        <v>1.01071302212325</v>
      </c>
      <c r="N255" s="0" t="n">
        <v>1.008787045013</v>
      </c>
      <c r="O255" s="0" t="n">
        <v>0.999340648671319</v>
      </c>
      <c r="Q255" s="0" t="n">
        <f aca="false">G255-1</f>
        <v>-0.000326820777003967</v>
      </c>
      <c r="R255" s="0" t="n">
        <f aca="false">H255-1</f>
        <v>-0.0110464413854229</v>
      </c>
      <c r="S255" s="0" t="n">
        <f aca="false">I255-1</f>
        <v>-0.00240633931536793</v>
      </c>
      <c r="T255" s="0" t="n">
        <f aca="false">J255-1</f>
        <v>-0.000361853402216949</v>
      </c>
      <c r="U255" s="0" t="n">
        <f aca="false">K255-1</f>
        <v>0.00930453111579999</v>
      </c>
      <c r="V255" s="0" t="n">
        <f aca="false">L255-1</f>
        <v>0.00709650462578004</v>
      </c>
      <c r="W255" s="0" t="n">
        <f aca="false">M255-1</f>
        <v>0.0107130221232501</v>
      </c>
      <c r="X255" s="0" t="n">
        <f aca="false">N255-1</f>
        <v>0.00878704501300009</v>
      </c>
      <c r="Y255" s="0" t="n">
        <f aca="false">O255-1</f>
        <v>-0.000659351328680891</v>
      </c>
      <c r="AA255" s="0" t="n">
        <f aca="false">$D255+Q255</f>
        <v>1.01673241675364</v>
      </c>
      <c r="AB255" s="0" t="n">
        <f aca="false">$D255+R255</f>
        <v>1.00601279614522</v>
      </c>
      <c r="AC255" s="0" t="n">
        <f aca="false">$D255+S255</f>
        <v>1.01465289821527</v>
      </c>
      <c r="AD255" s="0" t="n">
        <f aca="false">$D255+T255</f>
        <v>1.01669738412842</v>
      </c>
      <c r="AE255" s="0" t="n">
        <f aca="false">$D255+U255</f>
        <v>1.02636376864644</v>
      </c>
      <c r="AF255" s="0" t="n">
        <f aca="false">$D255+V255</f>
        <v>1.02415574215642</v>
      </c>
      <c r="AG255" s="0" t="n">
        <f aca="false">$D255+W255</f>
        <v>1.02777225965389</v>
      </c>
      <c r="AH255" s="0" t="n">
        <f aca="false">$D255+X255</f>
        <v>1.02584628254364</v>
      </c>
      <c r="AI255" s="0" t="n">
        <f aca="false">$D255+Y255</f>
        <v>1.01639988620196</v>
      </c>
      <c r="AJ255" s="0" t="n">
        <f aca="false">X255+V255+Y255+D255</f>
        <v>1.03228343584074</v>
      </c>
      <c r="AL255" s="0" t="n">
        <f aca="false">$C$6+$C$5*A255</f>
        <v>4650.36807060162</v>
      </c>
      <c r="AN255" s="1" t="n">
        <f aca="false">$AL255*AA255</f>
        <v>4728.17996721673</v>
      </c>
      <c r="AO255" s="1" t="n">
        <f aca="false">$AL255*AB255</f>
        <v>4678.32978581037</v>
      </c>
      <c r="AP255" s="1" t="n">
        <f aca="false">$AL255*AC255</f>
        <v>4718.5094406037</v>
      </c>
      <c r="AQ255" s="1" t="n">
        <f aca="false">$AL255*AD255</f>
        <v>4728.01705261501</v>
      </c>
      <c r="AR255" s="1" t="n">
        <f aca="false">$AL255*AE255</f>
        <v>4772.96929853575</v>
      </c>
      <c r="AS255" s="1" t="n">
        <f aca="false">$AL255*AF255</f>
        <v>4762.70116264752</v>
      </c>
      <c r="AT255" s="1" t="n">
        <f aca="false">$AL255*AG255</f>
        <v>4779.51930014452</v>
      </c>
      <c r="AU255" s="1" t="n">
        <f aca="false">$AL255*AH255</f>
        <v>4770.56279768629</v>
      </c>
      <c r="AV255" s="1" t="n">
        <f aca="false">$AL255*AI255</f>
        <v>4726.63357775671</v>
      </c>
      <c r="AW255" s="1" t="n">
        <f aca="false">$AL255*AJ255</f>
        <v>4800.49792984469</v>
      </c>
      <c r="AY255" s="0" t="n">
        <f aca="false">$D255*G255</f>
        <v>1.01672684144037</v>
      </c>
      <c r="AZ255" s="0" t="n">
        <f aca="false">$D255*H255</f>
        <v>1.00582435227775</v>
      </c>
      <c r="BA255" s="0" t="n">
        <f aca="false">$D255*I255</f>
        <v>1.01461184790131</v>
      </c>
      <c r="BB255" s="0" t="n">
        <f aca="false">$D255*J255</f>
        <v>1.01669121118528</v>
      </c>
      <c r="BC255" s="0" t="n">
        <f aca="false">$D255*K255</f>
        <v>1.02652249685286</v>
      </c>
      <c r="BD255" s="0" t="n">
        <f aca="false">$D255*L255</f>
        <v>1.02427680311447</v>
      </c>
      <c r="BE255" s="0" t="n">
        <f aca="false">$D255*M255</f>
        <v>1.02795501564296</v>
      </c>
      <c r="BF255" s="0" t="n">
        <f aca="false">$D255*N255</f>
        <v>1.02599618283171</v>
      </c>
      <c r="BG255" s="0" t="n">
        <f aca="false">$D255*O255</f>
        <v>1.01638863817103</v>
      </c>
      <c r="BI255" s="1" t="n">
        <f aca="false">$AL255*AY255</f>
        <v>4728.15403995794</v>
      </c>
      <c r="BJ255" s="1" t="n">
        <f aca="false">$AL255*AZ255</f>
        <v>4677.45345246602</v>
      </c>
      <c r="BK255" s="1" t="n">
        <f aca="false">$AL255*BA255</f>
        <v>4718.31854153437</v>
      </c>
      <c r="BL255" s="1" t="n">
        <f aca="false">$AL255*BB255</f>
        <v>4727.98834615733</v>
      </c>
      <c r="BM255" s="1" t="n">
        <f aca="false">$AL255*BC255</f>
        <v>4773.70744311877</v>
      </c>
      <c r="BN255" s="1" t="n">
        <f aca="false">$AL255*BD255</f>
        <v>4763.26414066143</v>
      </c>
      <c r="BO255" s="1" t="n">
        <f aca="false">$AL255*BE255</f>
        <v>4780.3691827608</v>
      </c>
      <c r="BP255" s="1" t="n">
        <f aca="false">$AL255*BF255</f>
        <v>4771.2598891997</v>
      </c>
      <c r="BQ255" s="1" t="n">
        <f aca="false">$AL255*BG255</f>
        <v>4726.58127027281</v>
      </c>
    </row>
    <row r="256" customFormat="false" ht="13.8" hidden="false" customHeight="false" outlineLevel="0" collapsed="false">
      <c r="A256" s="0" t="n">
        <f aca="false">A255+1</f>
        <v>248</v>
      </c>
      <c r="B256" s="0" t="n">
        <f aca="false">B255+1/12</f>
        <v>1968.58333333331</v>
      </c>
      <c r="C256" s="1" t="n">
        <v>4753.78664</v>
      </c>
      <c r="D256" s="0" t="n">
        <v>1.02243281479858</v>
      </c>
      <c r="E256" s="11" t="n">
        <v>4754.88592879941</v>
      </c>
      <c r="G256" s="0" t="n">
        <v>0.995949214820857</v>
      </c>
      <c r="H256" s="0" t="n">
        <v>0.995371913010202</v>
      </c>
      <c r="I256" s="0" t="n">
        <v>1.00084815788229</v>
      </c>
      <c r="J256" s="0" t="n">
        <v>0.993780457219177</v>
      </c>
      <c r="K256" s="0" t="n">
        <v>1.02153692864328</v>
      </c>
      <c r="L256" s="0" t="n">
        <v>0.991221900515227</v>
      </c>
      <c r="M256" s="0" t="n">
        <v>1.00650738076664</v>
      </c>
      <c r="N256" s="0" t="n">
        <v>0.99965542799572</v>
      </c>
      <c r="O256" s="0" t="n">
        <v>1.00655501838405</v>
      </c>
      <c r="Q256" s="0" t="n">
        <f aca="false">G256-1</f>
        <v>-0.00405078517914292</v>
      </c>
      <c r="R256" s="0" t="n">
        <f aca="false">H256-1</f>
        <v>-0.00462808698979789</v>
      </c>
      <c r="S256" s="0" t="n">
        <f aca="false">I256-1</f>
        <v>0.00084815788229009</v>
      </c>
      <c r="T256" s="0" t="n">
        <f aca="false">J256-1</f>
        <v>-0.00621954278082293</v>
      </c>
      <c r="U256" s="0" t="n">
        <f aca="false">K256-1</f>
        <v>0.02153692864328</v>
      </c>
      <c r="V256" s="0" t="n">
        <f aca="false">L256-1</f>
        <v>-0.00877809948477293</v>
      </c>
      <c r="W256" s="0" t="n">
        <f aca="false">M256-1</f>
        <v>0.00650738076664004</v>
      </c>
      <c r="X256" s="0" t="n">
        <f aca="false">N256-1</f>
        <v>-0.000344572004279953</v>
      </c>
      <c r="Y256" s="0" t="n">
        <f aca="false">O256-1</f>
        <v>0.00655501838404993</v>
      </c>
      <c r="AA256" s="0" t="n">
        <f aca="false">$D256+Q256</f>
        <v>1.01838202961944</v>
      </c>
      <c r="AB256" s="0" t="n">
        <f aca="false">$D256+R256</f>
        <v>1.01780472780878</v>
      </c>
      <c r="AC256" s="0" t="n">
        <f aca="false">$D256+S256</f>
        <v>1.02328097268087</v>
      </c>
      <c r="AD256" s="0" t="n">
        <f aca="false">$D256+T256</f>
        <v>1.01621327201776</v>
      </c>
      <c r="AE256" s="0" t="n">
        <f aca="false">$D256+U256</f>
        <v>1.04396974344186</v>
      </c>
      <c r="AF256" s="0" t="n">
        <f aca="false">$D256+V256</f>
        <v>1.01365471531381</v>
      </c>
      <c r="AG256" s="0" t="n">
        <f aca="false">$D256+W256</f>
        <v>1.02894019556522</v>
      </c>
      <c r="AH256" s="0" t="n">
        <f aca="false">$D256+X256</f>
        <v>1.0220882427943</v>
      </c>
      <c r="AI256" s="0" t="n">
        <f aca="false">$D256+Y256</f>
        <v>1.02898783318263</v>
      </c>
      <c r="AJ256" s="0" t="n">
        <f aca="false">X256+V256+Y256+D256</f>
        <v>1.01986516169358</v>
      </c>
      <c r="AL256" s="0" t="n">
        <f aca="false">$C$6+$C$5*A256</f>
        <v>4650.56076054848</v>
      </c>
      <c r="AN256" s="1" t="n">
        <f aca="false">$AL256*AA256</f>
        <v>4736.04750619588</v>
      </c>
      <c r="AO256" s="1" t="n">
        <f aca="false">$AL256*AB256</f>
        <v>4733.36272904825</v>
      </c>
      <c r="AP256" s="1" t="n">
        <f aca="false">$AL256*AC256</f>
        <v>4758.83033856551</v>
      </c>
      <c r="AQ256" s="1" t="n">
        <f aca="false">$AL256*AD256</f>
        <v>4725.96156719436</v>
      </c>
      <c r="AR256" s="1" t="n">
        <f aca="false">$AL256*AE256</f>
        <v>4855.04472405057</v>
      </c>
      <c r="AS256" s="1" t="n">
        <f aca="false">$AL256*AF256</f>
        <v>4714.06284378333</v>
      </c>
      <c r="AT256" s="1" t="n">
        <f aca="false">$AL256*AG256</f>
        <v>4785.14889844669</v>
      </c>
      <c r="AU256" s="1" t="n">
        <f aca="false">$AL256*AH256</f>
        <v>4753.28347575712</v>
      </c>
      <c r="AV256" s="1" t="n">
        <f aca="false">$AL256*AI256</f>
        <v>4785.37044008094</v>
      </c>
      <c r="AW256" s="1" t="n">
        <f aca="false">$AL256*AJ256</f>
        <v>4742.94490202257</v>
      </c>
      <c r="AY256" s="0" t="n">
        <f aca="false">$D256*G256</f>
        <v>1.01829115910572</v>
      </c>
      <c r="AZ256" s="0" t="n">
        <f aca="false">$D256*H256</f>
        <v>1.01770090679047</v>
      </c>
      <c r="BA256" s="0" t="n">
        <f aca="false">$D256*I256</f>
        <v>1.02329999924956</v>
      </c>
      <c r="BB256" s="0" t="n">
        <f aca="false">$D256*J256</f>
        <v>1.01607375016642</v>
      </c>
      <c r="BC256" s="0" t="n">
        <f aca="false">$D256*K256</f>
        <v>1.04445287737345</v>
      </c>
      <c r="BD256" s="0" t="n">
        <f aca="false">$D256*L256</f>
        <v>1.01345779783378</v>
      </c>
      <c r="BE256" s="0" t="n">
        <f aca="false">$D256*M256</f>
        <v>1.02908617443278</v>
      </c>
      <c r="BF256" s="0" t="n">
        <f aca="false">$D256*N256</f>
        <v>1.02208051307434</v>
      </c>
      <c r="BG256" s="0" t="n">
        <f aca="false">$D256*O256</f>
        <v>1.02913488069604</v>
      </c>
      <c r="BI256" s="1" t="n">
        <f aca="false">$AL256*AY256</f>
        <v>4735.62490735051</v>
      </c>
      <c r="BJ256" s="1" t="n">
        <f aca="false">$AL256*AZ256</f>
        <v>4732.87990309436</v>
      </c>
      <c r="BK256" s="1" t="n">
        <f aca="false">$AL256*BA256</f>
        <v>4758.91882277929</v>
      </c>
      <c r="BL256" s="1" t="n">
        <f aca="false">$AL256*BB256</f>
        <v>4725.31271234731</v>
      </c>
      <c r="BM256" s="1" t="n">
        <f aca="false">$AL256*BC256</f>
        <v>4857.29156775489</v>
      </c>
      <c r="BN256" s="1" t="n">
        <f aca="false">$AL256*BD256</f>
        <v>4713.14706707766</v>
      </c>
      <c r="BO256" s="1" t="n">
        <f aca="false">$AL256*BE256</f>
        <v>4785.82778204004</v>
      </c>
      <c r="BP256" s="1" t="n">
        <f aca="false">$AL256*BF256</f>
        <v>4753.2475282248</v>
      </c>
      <c r="BQ256" s="1" t="n">
        <f aca="false">$AL256*BG256</f>
        <v>4786.05429347674</v>
      </c>
    </row>
    <row r="257" customFormat="false" ht="13.8" hidden="false" customHeight="false" outlineLevel="0" collapsed="false">
      <c r="A257" s="0" t="n">
        <f aca="false">A256+1</f>
        <v>249</v>
      </c>
      <c r="B257" s="0" t="n">
        <f aca="false">B256+1/12</f>
        <v>1968.66666666665</v>
      </c>
      <c r="C257" s="1" t="n">
        <v>4821.89902</v>
      </c>
      <c r="D257" s="0" t="n">
        <v>1.02811881019906</v>
      </c>
      <c r="E257" s="11" t="n">
        <v>4781.52710405244</v>
      </c>
      <c r="G257" s="0" t="n">
        <v>0.99909743072829</v>
      </c>
      <c r="H257" s="0" t="n">
        <v>1.00258239600649</v>
      </c>
      <c r="I257" s="0" t="n">
        <v>1.00403604329758</v>
      </c>
      <c r="J257" s="0" t="n">
        <v>1.0119387529193</v>
      </c>
      <c r="K257" s="0" t="n">
        <v>1.02879704613508</v>
      </c>
      <c r="L257" s="0" t="n">
        <v>1.0003312529694</v>
      </c>
      <c r="M257" s="0" t="n">
        <v>1.00547415721825</v>
      </c>
      <c r="N257" s="0" t="n">
        <v>1.01232807707438</v>
      </c>
      <c r="O257" s="0" t="n">
        <v>1.00535466662557</v>
      </c>
      <c r="Q257" s="0" t="n">
        <f aca="false">G257-1</f>
        <v>-0.000902569271709952</v>
      </c>
      <c r="R257" s="0" t="n">
        <f aca="false">H257-1</f>
        <v>0.00258239600648991</v>
      </c>
      <c r="S257" s="0" t="n">
        <f aca="false">I257-1</f>
        <v>0.00403604329757989</v>
      </c>
      <c r="T257" s="0" t="n">
        <f aca="false">J257-1</f>
        <v>0.0119387529193</v>
      </c>
      <c r="U257" s="0" t="n">
        <f aca="false">K257-1</f>
        <v>0.0287970461350799</v>
      </c>
      <c r="V257" s="0" t="n">
        <f aca="false">L257-1</f>
        <v>0.000331252969399953</v>
      </c>
      <c r="W257" s="0" t="n">
        <f aca="false">M257-1</f>
        <v>0.00547415721824995</v>
      </c>
      <c r="X257" s="0" t="n">
        <f aca="false">N257-1</f>
        <v>0.0123280770743801</v>
      </c>
      <c r="Y257" s="0" t="n">
        <f aca="false">O257-1</f>
        <v>0.00535466662556994</v>
      </c>
      <c r="AA257" s="0" t="n">
        <f aca="false">$D257+Q257</f>
        <v>1.02721624092735</v>
      </c>
      <c r="AB257" s="0" t="n">
        <f aca="false">$D257+R257</f>
        <v>1.03070120620555</v>
      </c>
      <c r="AC257" s="0" t="n">
        <f aca="false">$D257+S257</f>
        <v>1.03215485349664</v>
      </c>
      <c r="AD257" s="0" t="n">
        <f aca="false">$D257+T257</f>
        <v>1.04005756311836</v>
      </c>
      <c r="AE257" s="0" t="n">
        <f aca="false">$D257+U257</f>
        <v>1.05691585633414</v>
      </c>
      <c r="AF257" s="0" t="n">
        <f aca="false">$D257+V257</f>
        <v>1.02845006316846</v>
      </c>
      <c r="AG257" s="0" t="n">
        <f aca="false">$D257+W257</f>
        <v>1.03359296741731</v>
      </c>
      <c r="AH257" s="0" t="n">
        <f aca="false">$D257+X257</f>
        <v>1.04044688727344</v>
      </c>
      <c r="AI257" s="0" t="n">
        <f aca="false">$D257+Y257</f>
        <v>1.03347347682463</v>
      </c>
      <c r="AJ257" s="0" t="n">
        <f aca="false">X257+V257+Y257+D257</f>
        <v>1.04613280686841</v>
      </c>
      <c r="AL257" s="0" t="n">
        <f aca="false">$C$6+$C$5*A257</f>
        <v>4650.75345049534</v>
      </c>
      <c r="AN257" s="1" t="n">
        <f aca="false">$AL257*AA257</f>
        <v>4777.32947689772</v>
      </c>
      <c r="AO257" s="1" t="n">
        <f aca="false">$AL257*AB257</f>
        <v>4793.53719119015</v>
      </c>
      <c r="AP257" s="1" t="n">
        <f aca="false">$AL257*AC257</f>
        <v>4800.29774634503</v>
      </c>
      <c r="AQ257" s="1" t="n">
        <f aca="false">$AL257*AD257</f>
        <v>4837.0513003865</v>
      </c>
      <c r="AR257" s="1" t="n">
        <f aca="false">$AL257*AE257</f>
        <v>4915.45506572922</v>
      </c>
      <c r="AS257" s="1" t="n">
        <f aca="false">$AL257*AF257</f>
        <v>4783.06767994289</v>
      </c>
      <c r="AT257" s="1" t="n">
        <f aca="false">$AL257*AG257</f>
        <v>4806.98605962378</v>
      </c>
      <c r="AU257" s="1" t="n">
        <f aca="false">$AL257*AH257</f>
        <v>4838.86195104411</v>
      </c>
      <c r="AV257" s="1" t="n">
        <f aca="false">$AL257*AI257</f>
        <v>4806.43033833758</v>
      </c>
      <c r="AW257" s="1" t="n">
        <f aca="false">$AL257*AJ257</f>
        <v>4865.30576121969</v>
      </c>
      <c r="AY257" s="0" t="n">
        <f aca="false">$D257*G257</f>
        <v>1.02719086175331</v>
      </c>
      <c r="AZ257" s="0" t="n">
        <f aca="false">$D257*H257</f>
        <v>1.03077382010872</v>
      </c>
      <c r="BA257" s="0" t="n">
        <f aca="false">$D257*I257</f>
        <v>1.03226834223208</v>
      </c>
      <c r="BB257" s="0" t="n">
        <f aca="false">$D257*J257</f>
        <v>1.04039326664571</v>
      </c>
      <c r="BC257" s="0" t="n">
        <f aca="false">$D257*K257</f>
        <v>1.05772559500871</v>
      </c>
      <c r="BD257" s="0" t="n">
        <f aca="false">$D257*L257</f>
        <v>1.02845937760783</v>
      </c>
      <c r="BE257" s="0" t="n">
        <f aca="false">$D257*M257</f>
        <v>1.03374689420513</v>
      </c>
      <c r="BF257" s="0" t="n">
        <f aca="false">$D257*N257</f>
        <v>1.04079353813281</v>
      </c>
      <c r="BG257" s="0" t="n">
        <f aca="false">$D257*O257</f>
        <v>1.03362404367915</v>
      </c>
      <c r="BI257" s="1" t="n">
        <f aca="false">$AL257*AY257</f>
        <v>4777.21144461647</v>
      </c>
      <c r="BJ257" s="1" t="n">
        <f aca="false">$AL257*AZ257</f>
        <v>4793.87490055085</v>
      </c>
      <c r="BK257" s="1" t="n">
        <f aca="false">$AL257*BA257</f>
        <v>4800.82555447297</v>
      </c>
      <c r="BL257" s="1" t="n">
        <f aca="false">$AL257*BB257</f>
        <v>4838.61257472467</v>
      </c>
      <c r="BM257" s="1" t="n">
        <f aca="false">$AL257*BC257</f>
        <v>4919.22096066395</v>
      </c>
      <c r="BN257" s="1" t="n">
        <f aca="false">$AL257*BD257</f>
        <v>4783.11099910395</v>
      </c>
      <c r="BO257" s="1" t="n">
        <f aca="false">$AL257*BE257</f>
        <v>4807.70193516336</v>
      </c>
      <c r="BP257" s="1" t="n">
        <f aca="false">$AL257*BF257</f>
        <v>4840.47413872446</v>
      </c>
      <c r="BQ257" s="1" t="n">
        <f aca="false">$AL257*BG257</f>
        <v>4807.13058765578</v>
      </c>
    </row>
    <row r="258" customFormat="false" ht="13.8" hidden="false" customHeight="false" outlineLevel="0" collapsed="false">
      <c r="A258" s="0" t="n">
        <f aca="false">A257+1</f>
        <v>250</v>
      </c>
      <c r="B258" s="0" t="n">
        <f aca="false">B257+1/12</f>
        <v>1968.74999999998</v>
      </c>
      <c r="C258" s="1" t="n">
        <v>4652.939964</v>
      </c>
      <c r="D258" s="0" t="n">
        <v>1.01259368215675</v>
      </c>
      <c r="E258" s="11" t="n">
        <v>4709.51867786309</v>
      </c>
      <c r="G258" s="0" t="n">
        <v>0.997377397559013</v>
      </c>
      <c r="H258" s="0" t="n">
        <v>1.0060506273819</v>
      </c>
      <c r="I258" s="0" t="n">
        <v>1.00449901429884</v>
      </c>
      <c r="J258" s="0" t="n">
        <v>0.995852648132341</v>
      </c>
      <c r="K258" s="0" t="n">
        <v>1.00844007018415</v>
      </c>
      <c r="L258" s="0" t="n">
        <v>0.991397097514528</v>
      </c>
      <c r="M258" s="0" t="n">
        <v>0.997069065688924</v>
      </c>
      <c r="N258" s="0" t="n">
        <v>1.00142292339254</v>
      </c>
      <c r="O258" s="0" t="n">
        <v>0.979820072481727</v>
      </c>
      <c r="Q258" s="0" t="n">
        <f aca="false">G258-1</f>
        <v>-0.00262260244098689</v>
      </c>
      <c r="R258" s="0" t="n">
        <f aca="false">H258-1</f>
        <v>0.0060506273819001</v>
      </c>
      <c r="S258" s="0" t="n">
        <f aca="false">I258-1</f>
        <v>0.00449901429883992</v>
      </c>
      <c r="T258" s="0" t="n">
        <f aca="false">J258-1</f>
        <v>-0.00414735186765891</v>
      </c>
      <c r="U258" s="0" t="n">
        <f aca="false">K258-1</f>
        <v>0.00844007018415005</v>
      </c>
      <c r="V258" s="0" t="n">
        <f aca="false">L258-1</f>
        <v>-0.00860290248547191</v>
      </c>
      <c r="W258" s="0" t="n">
        <f aca="false">M258-1</f>
        <v>-0.00293093431107594</v>
      </c>
      <c r="X258" s="0" t="n">
        <f aca="false">N258-1</f>
        <v>0.00142292339254002</v>
      </c>
      <c r="Y258" s="0" t="n">
        <f aca="false">O258-1</f>
        <v>-0.0201799275182729</v>
      </c>
      <c r="AA258" s="0" t="n">
        <f aca="false">$D258+Q258</f>
        <v>1.00997107971576</v>
      </c>
      <c r="AB258" s="0" t="n">
        <f aca="false">$D258+R258</f>
        <v>1.01864430953865</v>
      </c>
      <c r="AC258" s="0" t="n">
        <f aca="false">$D258+S258</f>
        <v>1.01709269645559</v>
      </c>
      <c r="AD258" s="0" t="n">
        <f aca="false">$D258+T258</f>
        <v>1.00844633028909</v>
      </c>
      <c r="AE258" s="0" t="n">
        <f aca="false">$D258+U258</f>
        <v>1.0210337523409</v>
      </c>
      <c r="AF258" s="0" t="n">
        <f aca="false">$D258+V258</f>
        <v>1.00399077967128</v>
      </c>
      <c r="AG258" s="0" t="n">
        <f aca="false">$D258+W258</f>
        <v>1.00966274784567</v>
      </c>
      <c r="AH258" s="0" t="n">
        <f aca="false">$D258+X258</f>
        <v>1.01401660554929</v>
      </c>
      <c r="AI258" s="0" t="n">
        <f aca="false">$D258+Y258</f>
        <v>0.992413754638477</v>
      </c>
      <c r="AJ258" s="0" t="n">
        <f aca="false">X258+V258+Y258+D258</f>
        <v>0.985233775545545</v>
      </c>
      <c r="AL258" s="0" t="n">
        <f aca="false">$C$6+$C$5*A258</f>
        <v>4650.9461404422</v>
      </c>
      <c r="AN258" s="1" t="n">
        <f aca="false">$AL258*AA258</f>
        <v>4697.32109516227</v>
      </c>
      <c r="AO258" s="1" t="n">
        <f aca="false">$AL258*AB258</f>
        <v>4737.65981993219</v>
      </c>
      <c r="AP258" s="1" t="n">
        <f aca="false">$AL258*AC258</f>
        <v>4730.44335105207</v>
      </c>
      <c r="AQ258" s="1" t="n">
        <f aca="false">$AL258*AD258</f>
        <v>4690.22956770115</v>
      </c>
      <c r="AR258" s="1" t="n">
        <f aca="false">$AL258*AE258</f>
        <v>4748.77298971111</v>
      </c>
      <c r="AS258" s="1" t="n">
        <f aca="false">$AL258*AF258</f>
        <v>4669.50704175169</v>
      </c>
      <c r="AT258" s="1" t="n">
        <f aca="false">$AL258*AG258</f>
        <v>4695.88706024111</v>
      </c>
      <c r="AU258" s="1" t="n">
        <f aca="false">$AL258*AH258</f>
        <v>4716.13661792379</v>
      </c>
      <c r="AV258" s="1" t="n">
        <f aca="false">$AL258*AI258</f>
        <v>4615.66292185758</v>
      </c>
      <c r="AW258" s="1" t="n">
        <f aca="false">$AL258*AJ258</f>
        <v>4582.26922580686</v>
      </c>
      <c r="AY258" s="0" t="n">
        <f aca="false">$D258*G258</f>
        <v>1.0099380514942</v>
      </c>
      <c r="AZ258" s="0" t="n">
        <f aca="false">$D258*H258</f>
        <v>1.01872050921675</v>
      </c>
      <c r="BA258" s="0" t="n">
        <f aca="false">$D258*I258</f>
        <v>1.01714935561169</v>
      </c>
      <c r="BB258" s="0" t="n">
        <f aca="false">$D258*J258</f>
        <v>1.00839409985788</v>
      </c>
      <c r="BC258" s="0" t="n">
        <f aca="false">$D258*K258</f>
        <v>1.02114004390218</v>
      </c>
      <c r="BD258" s="0" t="n">
        <f aca="false">$D258*L258</f>
        <v>1.00388243745175</v>
      </c>
      <c r="BE258" s="0" t="n">
        <f aca="false">$D258*M258</f>
        <v>1.00962583659054</v>
      </c>
      <c r="BF258" s="0" t="n">
        <f aca="false">$D258*N258</f>
        <v>1.01403452539423</v>
      </c>
      <c r="BG258" s="0" t="n">
        <f aca="false">$D258*O258</f>
        <v>0.992159615045366</v>
      </c>
      <c r="BI258" s="1" t="n">
        <f aca="false">$AL258*AY258</f>
        <v>4697.16748268265</v>
      </c>
      <c r="BJ258" s="1" t="n">
        <f aca="false">$AL258*AZ258</f>
        <v>4738.01422053093</v>
      </c>
      <c r="BK258" s="1" t="n">
        <f aca="false">$AL258*BA258</f>
        <v>4730.70686973544</v>
      </c>
      <c r="BL258" s="1" t="n">
        <f aca="false">$AL258*BB258</f>
        <v>4689.98664677868</v>
      </c>
      <c r="BM258" s="1" t="n">
        <f aca="false">$AL258*BC258</f>
        <v>4749.2673460378</v>
      </c>
      <c r="BN258" s="1" t="n">
        <f aca="false">$AL258*BD258</f>
        <v>4669.00314792393</v>
      </c>
      <c r="BO258" s="1" t="n">
        <f aca="false">$AL258*BE258</f>
        <v>4695.71538798149</v>
      </c>
      <c r="BP258" s="1" t="n">
        <f aca="false">$AL258*BF258</f>
        <v>4716.21996215744</v>
      </c>
      <c r="BQ258" s="1" t="n">
        <f aca="false">$AL258*BG258</f>
        <v>4614.48093229786</v>
      </c>
    </row>
    <row r="259" customFormat="false" ht="13.8" hidden="false" customHeight="false" outlineLevel="0" collapsed="false">
      <c r="A259" s="0" t="n">
        <f aca="false">A258+1</f>
        <v>251</v>
      </c>
      <c r="B259" s="0" t="n">
        <f aca="false">B258+1/12</f>
        <v>1968.83333333331</v>
      </c>
      <c r="C259" s="1" t="n">
        <v>4457.671658</v>
      </c>
      <c r="D259" s="0" t="n">
        <v>0.983041230596395</v>
      </c>
      <c r="E259" s="11" t="n">
        <v>4572.26123950034</v>
      </c>
      <c r="G259" s="0" t="n">
        <v>1.00063501729003</v>
      </c>
      <c r="H259" s="0" t="n">
        <v>1.00384039552212</v>
      </c>
      <c r="I259" s="0" t="n">
        <v>0.993864933486644</v>
      </c>
      <c r="J259" s="0" t="n">
        <v>0.994336521753902</v>
      </c>
      <c r="K259" s="0" t="n">
        <v>0.974436487475245</v>
      </c>
      <c r="L259" s="0" t="n">
        <v>0.99253087210932</v>
      </c>
      <c r="M259" s="0" t="n">
        <v>0.99397845698396</v>
      </c>
      <c r="N259" s="0" t="n">
        <v>0.992892142540332</v>
      </c>
      <c r="O259" s="0" t="n">
        <v>0.996386511028427</v>
      </c>
      <c r="Q259" s="0" t="n">
        <f aca="false">G259-1</f>
        <v>0.000635017290030016</v>
      </c>
      <c r="R259" s="0" t="n">
        <f aca="false">H259-1</f>
        <v>0.00384039552212001</v>
      </c>
      <c r="S259" s="0" t="n">
        <f aca="false">I259-1</f>
        <v>-0.00613506651335594</v>
      </c>
      <c r="T259" s="0" t="n">
        <f aca="false">J259-1</f>
        <v>-0.00566347824609792</v>
      </c>
      <c r="U259" s="0" t="n">
        <f aca="false">K259-1</f>
        <v>-0.025563512524755</v>
      </c>
      <c r="V259" s="0" t="n">
        <f aca="false">L259-1</f>
        <v>-0.00746912789067999</v>
      </c>
      <c r="W259" s="0" t="n">
        <f aca="false">M259-1</f>
        <v>-0.00602154301603997</v>
      </c>
      <c r="X259" s="0" t="n">
        <f aca="false">N259-1</f>
        <v>-0.00710785745966791</v>
      </c>
      <c r="Y259" s="0" t="n">
        <f aca="false">O259-1</f>
        <v>-0.00361348897157288</v>
      </c>
      <c r="AA259" s="0" t="n">
        <f aca="false">$D259+Q259</f>
        <v>0.983676247886425</v>
      </c>
      <c r="AB259" s="0" t="n">
        <f aca="false">$D259+R259</f>
        <v>0.986881626118515</v>
      </c>
      <c r="AC259" s="0" t="n">
        <f aca="false">$D259+S259</f>
        <v>0.976906164083039</v>
      </c>
      <c r="AD259" s="0" t="n">
        <f aca="false">$D259+T259</f>
        <v>0.977377752350297</v>
      </c>
      <c r="AE259" s="0" t="n">
        <f aca="false">$D259+U259</f>
        <v>0.95747771807164</v>
      </c>
      <c r="AF259" s="0" t="n">
        <f aca="false">$D259+V259</f>
        <v>0.975572102705715</v>
      </c>
      <c r="AG259" s="0" t="n">
        <f aca="false">$D259+W259</f>
        <v>0.977019687580355</v>
      </c>
      <c r="AH259" s="0" t="n">
        <f aca="false">$D259+X259</f>
        <v>0.975933373136727</v>
      </c>
      <c r="AI259" s="0" t="n">
        <f aca="false">$D259+Y259</f>
        <v>0.979427741624822</v>
      </c>
      <c r="AJ259" s="0" t="n">
        <f aca="false">X259+V259+Y259+D259</f>
        <v>0.964850756274474</v>
      </c>
      <c r="AL259" s="0" t="n">
        <f aca="false">$C$6+$C$5*A259</f>
        <v>4651.13883038906</v>
      </c>
      <c r="AN259" s="1" t="n">
        <f aca="false">$AL259*AA259</f>
        <v>4575.21479307598</v>
      </c>
      <c r="AO259" s="1" t="n">
        <f aca="false">$AL259*AB259</f>
        <v>4590.12345223732</v>
      </c>
      <c r="AP259" s="1" t="n">
        <f aca="false">$AL259*AC259</f>
        <v>4543.72619341305</v>
      </c>
      <c r="AQ259" s="1" t="n">
        <f aca="false">$AL259*AD259</f>
        <v>4545.91961591485</v>
      </c>
      <c r="AR259" s="1" t="n">
        <f aca="false">$AL259*AE259</f>
        <v>4453.36179375532</v>
      </c>
      <c r="AS259" s="1" t="n">
        <f aca="false">$AL259*AF259</f>
        <v>4537.52128873886</v>
      </c>
      <c r="AT259" s="1" t="n">
        <f aca="false">$AL259*AG259</f>
        <v>4544.25420695958</v>
      </c>
      <c r="AU259" s="1" t="n">
        <f aca="false">$AL259*AH259</f>
        <v>4539.20160766881</v>
      </c>
      <c r="AV259" s="1" t="n">
        <f aca="false">$AL259*AI259</f>
        <v>4555.45440063148</v>
      </c>
      <c r="AW259" s="1" t="n">
        <f aca="false">$AL259*AJ259</f>
        <v>4487.65481803846</v>
      </c>
      <c r="AY259" s="0" t="n">
        <f aca="false">$D259*G259</f>
        <v>0.983665478774636</v>
      </c>
      <c r="AZ259" s="0" t="n">
        <f aca="false">$D259*H259</f>
        <v>0.986816497736437</v>
      </c>
      <c r="BA259" s="0" t="n">
        <f aca="false">$D259*I259</f>
        <v>0.977010207261315</v>
      </c>
      <c r="BB259" s="0" t="n">
        <f aca="false">$D259*J259</f>
        <v>0.977473797971895</v>
      </c>
      <c r="BC259" s="0" t="n">
        <f aca="false">$D259*K259</f>
        <v>0.957911243785694</v>
      </c>
      <c r="BD259" s="0" t="n">
        <f aca="false">$D259*L259</f>
        <v>0.975698769923259</v>
      </c>
      <c r="BE259" s="0" t="n">
        <f aca="false">$D259*M259</f>
        <v>0.977121805539818</v>
      </c>
      <c r="BF259" s="0" t="n">
        <f aca="false">$D259*N259</f>
        <v>0.976053913652339</v>
      </c>
      <c r="BG259" s="0" t="n">
        <f aca="false">$D259*O259</f>
        <v>0.979489021951033</v>
      </c>
      <c r="BI259" s="1" t="n">
        <f aca="false">$AL259*AY259</f>
        <v>4575.16470444197</v>
      </c>
      <c r="BJ259" s="1" t="n">
        <f aca="false">$AL259*AZ259</f>
        <v>4589.82053109048</v>
      </c>
      <c r="BK259" s="1" t="n">
        <f aca="false">$AL259*BA259</f>
        <v>4544.21011267957</v>
      </c>
      <c r="BL259" s="1" t="n">
        <f aca="false">$AL259*BB259</f>
        <v>4546.36633743495</v>
      </c>
      <c r="BM259" s="1" t="n">
        <f aca="false">$AL259*BC259</f>
        <v>4455.37818203792</v>
      </c>
      <c r="BN259" s="1" t="n">
        <f aca="false">$AL259*BD259</f>
        <v>4538.11043555291</v>
      </c>
      <c r="BO259" s="1" t="n">
        <f aca="false">$AL259*BE259</f>
        <v>4544.72917176612</v>
      </c>
      <c r="BP259" s="1" t="n">
        <f aca="false">$AL259*BF259</f>
        <v>4539.76225834161</v>
      </c>
      <c r="BQ259" s="1" t="n">
        <f aca="false">$AL259*BG259</f>
        <v>4555.73942393626</v>
      </c>
    </row>
    <row r="260" customFormat="false" ht="13.8" hidden="false" customHeight="false" outlineLevel="0" collapsed="false">
      <c r="A260" s="0" t="n">
        <f aca="false">A259+1</f>
        <v>252</v>
      </c>
      <c r="B260" s="0" t="n">
        <f aca="false">B259+1/12</f>
        <v>1968.91666666665</v>
      </c>
      <c r="C260" s="1" t="n">
        <v>4378.634774</v>
      </c>
      <c r="D260" s="0" t="n">
        <v>0.962503790905692</v>
      </c>
      <c r="E260" s="11" t="n">
        <v>4476.92422108246</v>
      </c>
      <c r="G260" s="0" t="n">
        <v>0.993604643525081</v>
      </c>
      <c r="H260" s="0" t="n">
        <v>1.00672449927455</v>
      </c>
      <c r="I260" s="0" t="n">
        <v>0.993450635940048</v>
      </c>
      <c r="J260" s="0" t="n">
        <v>1.00585900527541</v>
      </c>
      <c r="K260" s="0" t="n">
        <v>0.957056929019134</v>
      </c>
      <c r="L260" s="0" t="n">
        <v>1.00509457915919</v>
      </c>
      <c r="M260" s="0" t="n">
        <v>1.00165260692377</v>
      </c>
      <c r="N260" s="0" t="n">
        <v>0.992800344419559</v>
      </c>
      <c r="O260" s="0" t="n">
        <v>0.994097015754062</v>
      </c>
      <c r="Q260" s="0" t="n">
        <f aca="false">G260-1</f>
        <v>-0.00639535647491896</v>
      </c>
      <c r="R260" s="0" t="n">
        <f aca="false">H260-1</f>
        <v>0.0067244992745501</v>
      </c>
      <c r="S260" s="0" t="n">
        <f aca="false">I260-1</f>
        <v>-0.00654936405995188</v>
      </c>
      <c r="T260" s="0" t="n">
        <f aca="false">J260-1</f>
        <v>0.00585900527540995</v>
      </c>
      <c r="U260" s="0" t="n">
        <f aca="false">K260-1</f>
        <v>-0.0429430709808659</v>
      </c>
      <c r="V260" s="0" t="n">
        <f aca="false">L260-1</f>
        <v>0.00509457915919009</v>
      </c>
      <c r="W260" s="0" t="n">
        <f aca="false">M260-1</f>
        <v>0.00165260692376989</v>
      </c>
      <c r="X260" s="0" t="n">
        <f aca="false">N260-1</f>
        <v>-0.00719965558044089</v>
      </c>
      <c r="Y260" s="0" t="n">
        <f aca="false">O260-1</f>
        <v>-0.00590298424593794</v>
      </c>
      <c r="AA260" s="0" t="n">
        <f aca="false">$D260+Q260</f>
        <v>0.956108434430773</v>
      </c>
      <c r="AB260" s="0" t="n">
        <f aca="false">$D260+R260</f>
        <v>0.969228290180242</v>
      </c>
      <c r="AC260" s="0" t="n">
        <f aca="false">$D260+S260</f>
        <v>0.95595442684574</v>
      </c>
      <c r="AD260" s="0" t="n">
        <f aca="false">$D260+T260</f>
        <v>0.968362796181102</v>
      </c>
      <c r="AE260" s="0" t="n">
        <f aca="false">$D260+U260</f>
        <v>0.919560719924826</v>
      </c>
      <c r="AF260" s="0" t="n">
        <f aca="false">$D260+V260</f>
        <v>0.967598370064882</v>
      </c>
      <c r="AG260" s="0" t="n">
        <f aca="false">$D260+W260</f>
        <v>0.964156397829462</v>
      </c>
      <c r="AH260" s="0" t="n">
        <f aca="false">$D260+X260</f>
        <v>0.955304135325251</v>
      </c>
      <c r="AI260" s="0" t="n">
        <f aca="false">$D260+Y260</f>
        <v>0.956600806659754</v>
      </c>
      <c r="AJ260" s="0" t="n">
        <f aca="false">X260+V260+Y260+D260</f>
        <v>0.954495730238503</v>
      </c>
      <c r="AL260" s="0" t="n">
        <f aca="false">$C$6+$C$5*A260</f>
        <v>4651.33152033592</v>
      </c>
      <c r="AN260" s="1" t="n">
        <f aca="false">$AL260*AA260</f>
        <v>4447.17729792688</v>
      </c>
      <c r="AO260" s="1" t="n">
        <f aca="false">$AL260*AB260</f>
        <v>4508.20209651664</v>
      </c>
      <c r="AP260" s="1" t="n">
        <f aca="false">$AL260*AC260</f>
        <v>4446.46095759225</v>
      </c>
      <c r="AQ260" s="1" t="n">
        <f aca="false">$AL260*AD260</f>
        <v>4504.17639699781</v>
      </c>
      <c r="AR260" s="1" t="n">
        <f aca="false">$AL260*AE260</f>
        <v>4277.18176144914</v>
      </c>
      <c r="AS260" s="1" t="n">
        <f aca="false">$AL260*AF260</f>
        <v>4500.62079770844</v>
      </c>
      <c r="AT260" s="1" t="n">
        <f aca="false">$AL260*AG260</f>
        <v>4484.61104375774</v>
      </c>
      <c r="AU260" s="1" t="n">
        <f aca="false">$AL260*AH260</f>
        <v>4443.43623614559</v>
      </c>
      <c r="AV260" s="1" t="n">
        <f aca="false">$AL260*AI260</f>
        <v>4449.46748439528</v>
      </c>
      <c r="AW260" s="1" t="n">
        <f aca="false">$AL260*AJ260</f>
        <v>4439.67607608439</v>
      </c>
      <c r="AY260" s="0" t="n">
        <f aca="false">$D260*G260</f>
        <v>0.956348236054389</v>
      </c>
      <c r="AZ260" s="0" t="n">
        <f aca="false">$D260*H260</f>
        <v>0.968976146949389</v>
      </c>
      <c r="BA260" s="0" t="n">
        <f aca="false">$D260*I260</f>
        <v>0.956200003169967</v>
      </c>
      <c r="BB260" s="0" t="n">
        <f aca="false">$D260*J260</f>
        <v>0.968143105694211</v>
      </c>
      <c r="BC260" s="0" t="n">
        <f aca="false">$D260*K260</f>
        <v>0.921170922293476</v>
      </c>
      <c r="BD260" s="0" t="n">
        <f aca="false">$D260*L260</f>
        <v>0.967407342659482</v>
      </c>
      <c r="BE260" s="0" t="n">
        <f aca="false">$D260*M260</f>
        <v>0.964094431334697</v>
      </c>
      <c r="BF260" s="0" t="n">
        <f aca="false">$D260*N260</f>
        <v>0.955574095116302</v>
      </c>
      <c r="BG260" s="0" t="n">
        <f aca="false">$D260*O260</f>
        <v>0.95682214619132</v>
      </c>
      <c r="BI260" s="1" t="n">
        <f aca="false">$AL260*AY260</f>
        <v>4448.29269477744</v>
      </c>
      <c r="BJ260" s="1" t="n">
        <f aca="false">$AL260*AZ260</f>
        <v>4507.02929475934</v>
      </c>
      <c r="BK260" s="1" t="n">
        <f aca="false">$AL260*BA260</f>
        <v>4447.60321448977</v>
      </c>
      <c r="BL260" s="1" t="n">
        <f aca="false">$AL260*BB260</f>
        <v>4503.15454371141</v>
      </c>
      <c r="BM260" s="1" t="n">
        <f aca="false">$AL260*BC260</f>
        <v>4284.67134648056</v>
      </c>
      <c r="BN260" s="1" t="n">
        <f aca="false">$AL260*BD260</f>
        <v>4499.73226591645</v>
      </c>
      <c r="BO260" s="1" t="n">
        <f aca="false">$AL260*BE260</f>
        <v>4484.32281704744</v>
      </c>
      <c r="BP260" s="1" t="n">
        <f aca="false">$AL260*BF260</f>
        <v>4444.69190863093</v>
      </c>
      <c r="BQ260" s="1" t="n">
        <f aca="false">$AL260*BG260</f>
        <v>4450.49700793515</v>
      </c>
    </row>
    <row r="261" customFormat="false" ht="13.8" hidden="false" customHeight="false" outlineLevel="0" collapsed="false">
      <c r="A261" s="0" t="n">
        <f aca="false">A260+1</f>
        <v>253</v>
      </c>
      <c r="B261" s="0" t="n">
        <f aca="false">B260+1/12</f>
        <v>1968.99999999998</v>
      </c>
      <c r="C261" s="1" t="n">
        <v>4374.450885</v>
      </c>
      <c r="D261" s="0" t="n">
        <v>0.948389805964412</v>
      </c>
      <c r="E261" s="11" t="n">
        <v>4411.45814322885</v>
      </c>
      <c r="G261" s="0" t="n">
        <v>0.996144553261455</v>
      </c>
      <c r="H261" s="0" t="n">
        <v>1.00485209483902</v>
      </c>
      <c r="I261" s="0" t="n">
        <v>0.997314789588545</v>
      </c>
      <c r="J261" s="0" t="n">
        <v>0.995903915602514</v>
      </c>
      <c r="K261" s="0" t="n">
        <v>0.949184165613121</v>
      </c>
      <c r="L261" s="0" t="n">
        <v>1.0055151353543</v>
      </c>
      <c r="M261" s="0" t="n">
        <v>1.00031727728904</v>
      </c>
      <c r="N261" s="0" t="n">
        <v>0.998288229360186</v>
      </c>
      <c r="O261" s="0" t="n">
        <v>1.0001136341881</v>
      </c>
      <c r="Q261" s="0" t="n">
        <f aca="false">G261-1</f>
        <v>-0.00385544673854488</v>
      </c>
      <c r="R261" s="0" t="n">
        <f aca="false">H261-1</f>
        <v>0.00485209483902005</v>
      </c>
      <c r="S261" s="0" t="n">
        <f aca="false">I261-1</f>
        <v>-0.00268521041145497</v>
      </c>
      <c r="T261" s="0" t="n">
        <f aca="false">J261-1</f>
        <v>-0.00409608439748588</v>
      </c>
      <c r="U261" s="0" t="n">
        <f aca="false">K261-1</f>
        <v>-0.050815834386879</v>
      </c>
      <c r="V261" s="0" t="n">
        <f aca="false">L261-1</f>
        <v>0.00551513535429993</v>
      </c>
      <c r="W261" s="0" t="n">
        <f aca="false">M261-1</f>
        <v>0.000317277289040074</v>
      </c>
      <c r="X261" s="0" t="n">
        <f aca="false">N261-1</f>
        <v>-0.00171177063981387</v>
      </c>
      <c r="Y261" s="0" t="n">
        <f aca="false">O261-1</f>
        <v>0.000113634188100065</v>
      </c>
      <c r="AA261" s="0" t="n">
        <f aca="false">$D261+Q261</f>
        <v>0.944534359225867</v>
      </c>
      <c r="AB261" s="0" t="n">
        <f aca="false">$D261+R261</f>
        <v>0.953241900803432</v>
      </c>
      <c r="AC261" s="0" t="n">
        <f aca="false">$D261+S261</f>
        <v>0.945704595552957</v>
      </c>
      <c r="AD261" s="0" t="n">
        <f aca="false">$D261+T261</f>
        <v>0.944293721566926</v>
      </c>
      <c r="AE261" s="0" t="n">
        <f aca="false">$D261+U261</f>
        <v>0.897573971577533</v>
      </c>
      <c r="AF261" s="0" t="n">
        <f aca="false">$D261+V261</f>
        <v>0.953904941318712</v>
      </c>
      <c r="AG261" s="0" t="n">
        <f aca="false">$D261+W261</f>
        <v>0.948707083253452</v>
      </c>
      <c r="AH261" s="0" t="n">
        <f aca="false">$D261+X261</f>
        <v>0.946678035324598</v>
      </c>
      <c r="AI261" s="0" t="n">
        <f aca="false">$D261+Y261</f>
        <v>0.948503440152512</v>
      </c>
      <c r="AJ261" s="0" t="n">
        <f aca="false">X261+V261+Y261+D261</f>
        <v>0.952306804866998</v>
      </c>
      <c r="AL261" s="0" t="n">
        <f aca="false">$C$6+$C$5*A261</f>
        <v>4651.52421028278</v>
      </c>
      <c r="AN261" s="1" t="n">
        <f aca="false">$AL261*AA261</f>
        <v>4393.52443938305</v>
      </c>
      <c r="AO261" s="1" t="n">
        <f aca="false">$AL261*AB261</f>
        <v>4434.02777984315</v>
      </c>
      <c r="AP261" s="1" t="n">
        <f aca="false">$AL261*AC261</f>
        <v>4398.96782199027</v>
      </c>
      <c r="AQ261" s="1" t="n">
        <f aca="false">$AL261*AD261</f>
        <v>4392.40510748658</v>
      </c>
      <c r="AR261" s="1" t="n">
        <f aca="false">$AL261*AE261</f>
        <v>4175.08705931256</v>
      </c>
      <c r="AS261" s="1" t="n">
        <f aca="false">$AL261*AF261</f>
        <v>4437.11192885238</v>
      </c>
      <c r="AT261" s="1" t="n">
        <f aca="false">$AL261*AG261</f>
        <v>4412.93396622018</v>
      </c>
      <c r="AU261" s="1" t="n">
        <f aca="false">$AL261*AH261</f>
        <v>4403.4958006553</v>
      </c>
      <c r="AV261" s="1" t="n">
        <f aca="false">$AL261*AI261</f>
        <v>4411.98671540593</v>
      </c>
      <c r="AW261" s="1" t="n">
        <f aca="false">$AL261*AJ261</f>
        <v>4429.67815845591</v>
      </c>
      <c r="AY261" s="0" t="n">
        <f aca="false">$D261*G261</f>
        <v>0.944733339580137</v>
      </c>
      <c r="AZ261" s="0" t="n">
        <f aca="false">$D261*H261</f>
        <v>0.952991483247311</v>
      </c>
      <c r="BA261" s="0" t="n">
        <f aca="false">$D261*I261</f>
        <v>0.945843179783319</v>
      </c>
      <c r="BB261" s="0" t="n">
        <f aca="false">$D261*J261</f>
        <v>0.944505121277467</v>
      </c>
      <c r="BC261" s="0" t="n">
        <f aca="false">$D261*K261</f>
        <v>0.90019658665032</v>
      </c>
      <c r="BD261" s="0" t="n">
        <f aca="false">$D261*L261</f>
        <v>0.953620304112944</v>
      </c>
      <c r="BE261" s="0" t="n">
        <f aca="false">$D261*M261</f>
        <v>0.948690708511002</v>
      </c>
      <c r="BF261" s="0" t="n">
        <f aca="false">$D261*N261</f>
        <v>0.946766380139463</v>
      </c>
      <c r="BG261" s="0" t="n">
        <f aca="false">$D261*O261</f>
        <v>0.948497575470015</v>
      </c>
      <c r="BI261" s="1" t="n">
        <f aca="false">$AL261*AY261</f>
        <v>4394.45000131831</v>
      </c>
      <c r="BJ261" s="1" t="n">
        <f aca="false">$AL261*AZ261</f>
        <v>4432.86295651817</v>
      </c>
      <c r="BK261" s="1" t="n">
        <f aca="false">$AL261*BA261</f>
        <v>4399.61244989296</v>
      </c>
      <c r="BL261" s="1" t="n">
        <f aca="false">$AL261*BB261</f>
        <v>4393.38843835821</v>
      </c>
      <c r="BM261" s="1" t="n">
        <f aca="false">$AL261*BC261</f>
        <v>4187.28621681789</v>
      </c>
      <c r="BN261" s="1" t="n">
        <f aca="false">$AL261*BD261</f>
        <v>4435.7879319986</v>
      </c>
      <c r="BO261" s="1" t="n">
        <f aca="false">$AL261*BE261</f>
        <v>4412.85779870923</v>
      </c>
      <c r="BP261" s="1" t="n">
        <f aca="false">$AL261*BF261</f>
        <v>4403.9067387005</v>
      </c>
      <c r="BQ261" s="1" t="n">
        <f aca="false">$AL261*BG261</f>
        <v>4411.95943569331</v>
      </c>
    </row>
    <row r="262" customFormat="false" ht="13.8" hidden="false" customHeight="false" outlineLevel="0" collapsed="false">
      <c r="A262" s="0" t="n">
        <f aca="false">A261+1</f>
        <v>254</v>
      </c>
      <c r="B262" s="0" t="n">
        <f aca="false">B261+1/12</f>
        <v>1969.08333333331</v>
      </c>
      <c r="C262" s="1" t="n">
        <v>4588.229675</v>
      </c>
      <c r="D262" s="0" t="n">
        <v>0.957154979085495</v>
      </c>
      <c r="E262" s="11" t="n">
        <v>4452.41399235095</v>
      </c>
      <c r="G262" s="0" t="n">
        <v>1.00344345767293</v>
      </c>
      <c r="H262" s="0" t="n">
        <v>1.001854685355</v>
      </c>
      <c r="I262" s="0" t="n">
        <v>1.00764746843387</v>
      </c>
      <c r="J262" s="0" t="n">
        <v>1.00321183902566</v>
      </c>
      <c r="K262" s="0" t="n">
        <v>0.953316962110113</v>
      </c>
      <c r="L262" s="0" t="n">
        <v>0.99290580486092</v>
      </c>
      <c r="M262" s="0" t="n">
        <v>1.00857723301154</v>
      </c>
      <c r="N262" s="0" t="n">
        <v>1.01247118367506</v>
      </c>
      <c r="O262" s="0" t="n">
        <v>1.00995575295523</v>
      </c>
      <c r="Q262" s="0" t="n">
        <f aca="false">G262-1</f>
        <v>0.00344345767293008</v>
      </c>
      <c r="R262" s="0" t="n">
        <f aca="false">H262-1</f>
        <v>0.00185468535500011</v>
      </c>
      <c r="S262" s="0" t="n">
        <f aca="false">I262-1</f>
        <v>0.0076474684338701</v>
      </c>
      <c r="T262" s="0" t="n">
        <f aca="false">J262-1</f>
        <v>0.00321183902565991</v>
      </c>
      <c r="U262" s="0" t="n">
        <f aca="false">K262-1</f>
        <v>-0.0466830378898869</v>
      </c>
      <c r="V262" s="0" t="n">
        <f aca="false">L262-1</f>
        <v>-0.00709419513908005</v>
      </c>
      <c r="W262" s="0" t="n">
        <f aca="false">M262-1</f>
        <v>0.0085772330115399</v>
      </c>
      <c r="X262" s="0" t="n">
        <f aca="false">N262-1</f>
        <v>0.01247118367506</v>
      </c>
      <c r="Y262" s="0" t="n">
        <f aca="false">O262-1</f>
        <v>0.0099557529552301</v>
      </c>
      <c r="AA262" s="0" t="n">
        <f aca="false">$D262+Q262</f>
        <v>0.960598436758425</v>
      </c>
      <c r="AB262" s="0" t="n">
        <f aca="false">$D262+R262</f>
        <v>0.959009664440495</v>
      </c>
      <c r="AC262" s="0" t="n">
        <f aca="false">$D262+S262</f>
        <v>0.964802447519365</v>
      </c>
      <c r="AD262" s="0" t="n">
        <f aca="false">$D262+T262</f>
        <v>0.960366818111155</v>
      </c>
      <c r="AE262" s="0" t="n">
        <f aca="false">$D262+U262</f>
        <v>0.910471941195608</v>
      </c>
      <c r="AF262" s="0" t="n">
        <f aca="false">$D262+V262</f>
        <v>0.950060783946415</v>
      </c>
      <c r="AG262" s="0" t="n">
        <f aca="false">$D262+W262</f>
        <v>0.965732212097035</v>
      </c>
      <c r="AH262" s="0" t="n">
        <f aca="false">$D262+X262</f>
        <v>0.969626162760555</v>
      </c>
      <c r="AI262" s="0" t="n">
        <f aca="false">$D262+Y262</f>
        <v>0.967110732040725</v>
      </c>
      <c r="AJ262" s="0" t="n">
        <f aca="false">X262+V262+Y262+D262</f>
        <v>0.972487720576705</v>
      </c>
      <c r="AL262" s="0" t="n">
        <f aca="false">$C$6+$C$5*A262</f>
        <v>4651.71690022964</v>
      </c>
      <c r="AN262" s="1" t="n">
        <f aca="false">$AL262*AA262</f>
        <v>4468.43198260336</v>
      </c>
      <c r="AO262" s="1" t="n">
        <f aca="false">$AL262*AB262</f>
        <v>4461.04146356142</v>
      </c>
      <c r="AP262" s="1" t="n">
        <f aca="false">$AL262*AC262</f>
        <v>4487.98785050877</v>
      </c>
      <c r="AQ262" s="1" t="n">
        <f aca="false">$AL262*AD262</f>
        <v>4467.35455822744</v>
      </c>
      <c r="AR262" s="1" t="n">
        <f aca="false">$AL262*AE262</f>
        <v>4235.2577160445</v>
      </c>
      <c r="AS262" s="1" t="n">
        <f aca="false">$AL262*AF262</f>
        <v>4419.41380492896</v>
      </c>
      <c r="AT262" s="1" t="n">
        <f aca="false">$AL262*AG262</f>
        <v>4492.31285210795</v>
      </c>
      <c r="AU262" s="1" t="n">
        <f aca="false">$AL262*AH262</f>
        <v>4510.42640821808</v>
      </c>
      <c r="AV262" s="1" t="n">
        <f aca="false">$AL262*AI262</f>
        <v>4498.72533662732</v>
      </c>
      <c r="AW262" s="1" t="n">
        <f aca="false">$AL262*AJ262</f>
        <v>4523.73756507247</v>
      </c>
      <c r="AY262" s="0" t="n">
        <f aca="false">$D262*G262</f>
        <v>0.96045090174241</v>
      </c>
      <c r="AZ262" s="0" t="n">
        <f aca="false">$D262*H262</f>
        <v>0.95893020040767</v>
      </c>
      <c r="BA262" s="0" t="n">
        <f aca="false">$D262*I262</f>
        <v>0.964474791574373</v>
      </c>
      <c r="BB262" s="0" t="n">
        <f aca="false">$D262*J262</f>
        <v>0.960229206800927</v>
      </c>
      <c r="BC262" s="0" t="n">
        <f aca="false">$D262*K262</f>
        <v>0.912472076930353</v>
      </c>
      <c r="BD262" s="0" t="n">
        <f aca="false">$D262*L262</f>
        <v>0.950364734885521</v>
      </c>
      <c r="BE262" s="0" t="n">
        <f aca="false">$D262*M262</f>
        <v>0.965364720369267</v>
      </c>
      <c r="BF262" s="0" t="n">
        <f aca="false">$D262*N262</f>
        <v>0.969091834635168</v>
      </c>
      <c r="BG262" s="0" t="n">
        <f aca="false">$D262*O262</f>
        <v>0.966684177597139</v>
      </c>
      <c r="BI262" s="1" t="n">
        <f aca="false">$AL262*AY262</f>
        <v>4467.74569147599</v>
      </c>
      <c r="BJ262" s="1" t="n">
        <f aca="false">$AL262*AZ262</f>
        <v>4460.67181937696</v>
      </c>
      <c r="BK262" s="1" t="n">
        <f aca="false">$AL262*BA262</f>
        <v>4486.46368781199</v>
      </c>
      <c r="BL262" s="1" t="n">
        <f aca="false">$AL262*BB262</f>
        <v>4466.71442936999</v>
      </c>
      <c r="BM262" s="1" t="n">
        <f aca="false">$AL262*BC262</f>
        <v>4244.56178124456</v>
      </c>
      <c r="BN262" s="1" t="n">
        <f aca="false">$AL262*BD262</f>
        <v>4420.82769864924</v>
      </c>
      <c r="BO262" s="1" t="n">
        <f aca="false">$AL262*BE262</f>
        <v>4490.60338462719</v>
      </c>
      <c r="BP262" s="1" t="n">
        <f aca="false">$AL262*BF262</f>
        <v>4507.94086504695</v>
      </c>
      <c r="BQ262" s="1" t="n">
        <f aca="false">$AL262*BG262</f>
        <v>4496.74112611322</v>
      </c>
    </row>
    <row r="263" customFormat="false" ht="13.8" hidden="false" customHeight="false" outlineLevel="0" collapsed="false">
      <c r="A263" s="0" t="n">
        <f aca="false">A262+1</f>
        <v>255</v>
      </c>
      <c r="B263" s="0" t="n">
        <f aca="false">B262+1/12</f>
        <v>1969.16666666665</v>
      </c>
      <c r="C263" s="1" t="n">
        <v>4677.813014</v>
      </c>
      <c r="D263" s="0" t="n">
        <v>0.990002268729016</v>
      </c>
      <c r="E263" s="11" t="n">
        <v>4605.401048197</v>
      </c>
      <c r="G263" s="0" t="n">
        <v>1.00597389061773</v>
      </c>
      <c r="H263" s="0" t="n">
        <v>0.997302098883049</v>
      </c>
      <c r="I263" s="0" t="n">
        <v>0.99925243347829</v>
      </c>
      <c r="J263" s="0" t="n">
        <v>1.01169735669856</v>
      </c>
      <c r="K263" s="0" t="n">
        <v>0.973677556903774</v>
      </c>
      <c r="L263" s="0" t="n">
        <v>0.998787138313494</v>
      </c>
      <c r="M263" s="0" t="n">
        <v>1.01293381624811</v>
      </c>
      <c r="N263" s="0" t="n">
        <v>1.00973377939354</v>
      </c>
      <c r="O263" s="0" t="n">
        <v>1.00939179627693</v>
      </c>
      <c r="Q263" s="0" t="n">
        <f aca="false">G263-1</f>
        <v>0.00597389061773002</v>
      </c>
      <c r="R263" s="0" t="n">
        <f aca="false">H263-1</f>
        <v>-0.0026979011169509</v>
      </c>
      <c r="S263" s="0" t="n">
        <f aca="false">I263-1</f>
        <v>-0.000747566521710041</v>
      </c>
      <c r="T263" s="0" t="n">
        <f aca="false">J263-1</f>
        <v>0.0116973566985601</v>
      </c>
      <c r="U263" s="0" t="n">
        <f aca="false">K263-1</f>
        <v>-0.0263224430962259</v>
      </c>
      <c r="V263" s="0" t="n">
        <f aca="false">L263-1</f>
        <v>-0.00121286168650592</v>
      </c>
      <c r="W263" s="0" t="n">
        <f aca="false">M263-1</f>
        <v>0.0129338162481101</v>
      </c>
      <c r="X263" s="0" t="n">
        <f aca="false">N263-1</f>
        <v>0.00973377939353992</v>
      </c>
      <c r="Y263" s="0" t="n">
        <f aca="false">O263-1</f>
        <v>0.0093917962769301</v>
      </c>
      <c r="AA263" s="0" t="n">
        <f aca="false">$D263+Q263</f>
        <v>0.995976159346746</v>
      </c>
      <c r="AB263" s="0" t="n">
        <f aca="false">$D263+R263</f>
        <v>0.987304367612065</v>
      </c>
      <c r="AC263" s="0" t="n">
        <f aca="false">$D263+S263</f>
        <v>0.989254702207306</v>
      </c>
      <c r="AD263" s="0" t="n">
        <f aca="false">$D263+T263</f>
        <v>1.00169962542758</v>
      </c>
      <c r="AE263" s="0" t="n">
        <f aca="false">$D263+U263</f>
        <v>0.96367982563279</v>
      </c>
      <c r="AF263" s="0" t="n">
        <f aca="false">$D263+V263</f>
        <v>0.98878940704251</v>
      </c>
      <c r="AG263" s="0" t="n">
        <f aca="false">$D263+W263</f>
        <v>1.00293608497713</v>
      </c>
      <c r="AH263" s="0" t="n">
        <f aca="false">$D263+X263</f>
        <v>0.999736048122556</v>
      </c>
      <c r="AI263" s="0" t="n">
        <f aca="false">$D263+Y263</f>
        <v>0.999394065005946</v>
      </c>
      <c r="AJ263" s="0" t="n">
        <f aca="false">X263+V263+Y263+D263</f>
        <v>1.00791498271298</v>
      </c>
      <c r="AL263" s="0" t="n">
        <f aca="false">$C$6+$C$5*A263</f>
        <v>4651.9095901765</v>
      </c>
      <c r="AN263" s="1" t="n">
        <f aca="false">$AL263*AA263</f>
        <v>4633.19104725229</v>
      </c>
      <c r="AO263" s="1" t="n">
        <f aca="false">$AL263*AB263</f>
        <v>4592.85065611771</v>
      </c>
      <c r="AP263" s="1" t="n">
        <f aca="false">$AL263*AC263</f>
        <v>4601.92343632537</v>
      </c>
      <c r="AQ263" s="1" t="n">
        <f aca="false">$AL263*AD263</f>
        <v>4659.81609400276</v>
      </c>
      <c r="AR263" s="1" t="n">
        <f aca="false">$AL263*AE263</f>
        <v>4482.95142272079</v>
      </c>
      <c r="AS263" s="1" t="n">
        <f aca="false">$AL263*AF263</f>
        <v>4599.75892528599</v>
      </c>
      <c r="AT263" s="1" t="n">
        <f aca="false">$AL263*AG263</f>
        <v>4665.56799203916</v>
      </c>
      <c r="AU263" s="1" t="n">
        <f aca="false">$AL263*AH263</f>
        <v>4650.6817099065</v>
      </c>
      <c r="AV263" s="1" t="n">
        <f aca="false">$AL263*AI263</f>
        <v>4649.09083536662</v>
      </c>
      <c r="AW263" s="1" t="n">
        <f aca="false">$AL263*AJ263</f>
        <v>4688.72937416509</v>
      </c>
      <c r="AY263" s="0" t="n">
        <f aca="false">$D263*G263</f>
        <v>0.995916433993708</v>
      </c>
      <c r="AZ263" s="0" t="n">
        <f aca="false">$D263*H263</f>
        <v>0.987331340502428</v>
      </c>
      <c r="BA263" s="0" t="n">
        <f aca="false">$D263*I263</f>
        <v>0.989262176176497</v>
      </c>
      <c r="BB263" s="0" t="n">
        <f aca="false">$D263*J263</f>
        <v>1.00158267839872</v>
      </c>
      <c r="BC263" s="0" t="n">
        <f aca="false">$D263*K263</f>
        <v>0.963942990345262</v>
      </c>
      <c r="BD263" s="0" t="n">
        <f aca="false">$D263*L263</f>
        <v>0.988801532907721</v>
      </c>
      <c r="BE263" s="0" t="n">
        <f aca="false">$D263*M263</f>
        <v>1.00280677615797</v>
      </c>
      <c r="BF263" s="0" t="n">
        <f aca="false">$D263*N263</f>
        <v>0.999638732411928</v>
      </c>
      <c r="BG263" s="0" t="n">
        <f aca="false">$D263*O263</f>
        <v>0.999300168350618</v>
      </c>
      <c r="BI263" s="1" t="n">
        <f aca="false">$AL263*AY263</f>
        <v>4632.91321030972</v>
      </c>
      <c r="BJ263" s="1" t="n">
        <f aca="false">$AL263*AZ263</f>
        <v>4592.97613156507</v>
      </c>
      <c r="BK263" s="1" t="n">
        <f aca="false">$AL263*BA263</f>
        <v>4601.95820455432</v>
      </c>
      <c r="BL263" s="1" t="n">
        <f aca="false">$AL263*BB263</f>
        <v>4659.2720669977</v>
      </c>
      <c r="BM263" s="1" t="n">
        <f aca="false">$AL263*BC263</f>
        <v>4484.17564117054</v>
      </c>
      <c r="BN263" s="1" t="n">
        <f aca="false">$AL263*BD263</f>
        <v>4599.81533371465</v>
      </c>
      <c r="BO263" s="1" t="n">
        <f aca="false">$AL263*BE263</f>
        <v>4664.96645910323</v>
      </c>
      <c r="BP263" s="1" t="n">
        <f aca="false">$AL263*BF263</f>
        <v>4650.22900601895</v>
      </c>
      <c r="BQ263" s="1" t="n">
        <f aca="false">$AL263*BG263</f>
        <v>4648.65403661521</v>
      </c>
    </row>
    <row r="264" customFormat="false" ht="13.8" hidden="false" customHeight="false" outlineLevel="0" collapsed="false">
      <c r="A264" s="0" t="n">
        <f aca="false">A263+1</f>
        <v>256</v>
      </c>
      <c r="B264" s="0" t="n">
        <f aca="false">B263+1/12</f>
        <v>1969.24999999998</v>
      </c>
      <c r="C264" s="1" t="n">
        <v>4766.902325</v>
      </c>
      <c r="D264" s="0" t="n">
        <v>1.01159110872128</v>
      </c>
      <c r="E264" s="11" t="n">
        <v>4706.02530343479</v>
      </c>
      <c r="G264" s="0" t="n">
        <v>0.999382109352198</v>
      </c>
      <c r="H264" s="0" t="n">
        <v>0.993109675247228</v>
      </c>
      <c r="I264" s="0" t="n">
        <v>0.997795748989031</v>
      </c>
      <c r="J264" s="0" t="n">
        <v>0.999647992297177</v>
      </c>
      <c r="K264" s="0" t="n">
        <v>1.01005645913568</v>
      </c>
      <c r="L264" s="0" t="n">
        <v>1.00236343912172</v>
      </c>
      <c r="M264" s="0" t="n">
        <v>1.01036551966893</v>
      </c>
      <c r="N264" s="0" t="n">
        <v>1.00024632372234</v>
      </c>
      <c r="O264" s="0" t="n">
        <v>1.00900207526391</v>
      </c>
      <c r="Q264" s="0" t="n">
        <f aca="false">G264-1</f>
        <v>-0.000617890647801933</v>
      </c>
      <c r="R264" s="0" t="n">
        <f aca="false">H264-1</f>
        <v>-0.00689032475277196</v>
      </c>
      <c r="S264" s="0" t="n">
        <f aca="false">I264-1</f>
        <v>-0.00220425101096888</v>
      </c>
      <c r="T264" s="0" t="n">
        <f aca="false">J264-1</f>
        <v>-0.000352007702822954</v>
      </c>
      <c r="U264" s="0" t="n">
        <f aca="false">K264-1</f>
        <v>0.01005645913568</v>
      </c>
      <c r="V264" s="0" t="n">
        <f aca="false">L264-1</f>
        <v>0.00236343912171999</v>
      </c>
      <c r="W264" s="0" t="n">
        <f aca="false">M264-1</f>
        <v>0.0103655196689301</v>
      </c>
      <c r="X264" s="0" t="n">
        <f aca="false">N264-1</f>
        <v>0.000246323722340014</v>
      </c>
      <c r="Y264" s="0" t="n">
        <f aca="false">O264-1</f>
        <v>0.00900207526390995</v>
      </c>
      <c r="AA264" s="0" t="n">
        <f aca="false">$D264+Q264</f>
        <v>1.01097321807348</v>
      </c>
      <c r="AB264" s="0" t="n">
        <f aca="false">$D264+R264</f>
        <v>1.00470078396851</v>
      </c>
      <c r="AC264" s="0" t="n">
        <f aca="false">$D264+S264</f>
        <v>1.00938685771031</v>
      </c>
      <c r="AD264" s="0" t="n">
        <f aca="false">$D264+T264</f>
        <v>1.01123910101846</v>
      </c>
      <c r="AE264" s="0" t="n">
        <f aca="false">$D264+U264</f>
        <v>1.02164756785696</v>
      </c>
      <c r="AF264" s="0" t="n">
        <f aca="false">$D264+V264</f>
        <v>1.013954547843</v>
      </c>
      <c r="AG264" s="0" t="n">
        <f aca="false">$D264+W264</f>
        <v>1.02195662839021</v>
      </c>
      <c r="AH264" s="0" t="n">
        <f aca="false">$D264+X264</f>
        <v>1.01183743244362</v>
      </c>
      <c r="AI264" s="0" t="n">
        <f aca="false">$D264+Y264</f>
        <v>1.02059318398519</v>
      </c>
      <c r="AJ264" s="0" t="n">
        <f aca="false">X264+V264+Y264+D264</f>
        <v>1.02320294682925</v>
      </c>
      <c r="AL264" s="0" t="n">
        <f aca="false">$C$6+$C$5*A264</f>
        <v>4652.10228012336</v>
      </c>
      <c r="AN264" s="1" t="n">
        <f aca="false">$AL264*AA264</f>
        <v>4703.15081294328</v>
      </c>
      <c r="AO264" s="1" t="n">
        <f aca="false">$AL264*AB264</f>
        <v>4673.97080794162</v>
      </c>
      <c r="AP264" s="1" t="n">
        <f aca="false">$AL264*AC264</f>
        <v>4695.77090228069</v>
      </c>
      <c r="AQ264" s="1" t="n">
        <f aca="false">$AL264*AD264</f>
        <v>4704.38772759786</v>
      </c>
      <c r="AR264" s="1" t="n">
        <f aca="false">$AL264*AE264</f>
        <v>4752.80897990983</v>
      </c>
      <c r="AS264" s="1" t="n">
        <f aca="false">$AL264*AF264</f>
        <v>4717.02026396188</v>
      </c>
      <c r="AT264" s="1" t="n">
        <f aca="false">$AL264*AG264</f>
        <v>4754.24676112127</v>
      </c>
      <c r="AU264" s="1" t="n">
        <f aca="false">$AL264*AH264</f>
        <v>4707.17122658514</v>
      </c>
      <c r="AV264" s="1" t="n">
        <f aca="false">$AL264*AI264</f>
        <v>4747.90387829587</v>
      </c>
      <c r="AW264" s="1" t="n">
        <f aca="false">$AL264*AJ264</f>
        <v>4760.04476197332</v>
      </c>
      <c r="AY264" s="0" t="n">
        <f aca="false">$D264*G264</f>
        <v>1.0109660560358</v>
      </c>
      <c r="AZ264" s="0" t="n">
        <f aca="false">$D264*H264</f>
        <v>1.00462091746517</v>
      </c>
      <c r="BA264" s="0" t="n">
        <f aca="false">$D264*I264</f>
        <v>1.00936130799719</v>
      </c>
      <c r="BB264" s="0" t="n">
        <f aca="false">$D264*J264</f>
        <v>1.0112350208589</v>
      </c>
      <c r="BC264" s="0" t="n">
        <f aca="false">$D264*K264</f>
        <v>1.02176413336815</v>
      </c>
      <c r="BD264" s="0" t="n">
        <f aca="false">$D264*L264</f>
        <v>1.01398194272282</v>
      </c>
      <c r="BE264" s="0" t="n">
        <f aca="false">$D264*M264</f>
        <v>1.02207677625565</v>
      </c>
      <c r="BF264" s="0" t="n">
        <f aca="false">$D264*N264</f>
        <v>1.01184028760867</v>
      </c>
      <c r="BG264" s="0" t="n">
        <f aca="false">$D264*O264</f>
        <v>1.02069752801829</v>
      </c>
      <c r="BI264" s="1" t="n">
        <f aca="false">$AL264*AY264</f>
        <v>4703.11749441147</v>
      </c>
      <c r="BJ264" s="1" t="n">
        <f aca="false">$AL264*AZ264</f>
        <v>4673.59926079936</v>
      </c>
      <c r="BK264" s="1" t="n">
        <f aca="false">$AL264*BA264</f>
        <v>4695.65204240204</v>
      </c>
      <c r="BL264" s="1" t="n">
        <f aca="false">$AL264*BB264</f>
        <v>4704.3687462783</v>
      </c>
      <c r="BM264" s="1" t="n">
        <f aca="false">$AL264*BC264</f>
        <v>4753.35125459023</v>
      </c>
      <c r="BN264" s="1" t="n">
        <f aca="false">$AL264*BD264</f>
        <v>4717.14770774474</v>
      </c>
      <c r="BO264" s="1" t="n">
        <f aca="false">$AL264*BE264</f>
        <v>4754.80570128001</v>
      </c>
      <c r="BP264" s="1" t="n">
        <f aca="false">$AL264*BF264</f>
        <v>4707.18450910496</v>
      </c>
      <c r="BQ264" s="1" t="n">
        <f aca="false">$AL264*BG264</f>
        <v>4748.38929741017</v>
      </c>
    </row>
    <row r="265" customFormat="false" ht="13.8" hidden="false" customHeight="false" outlineLevel="0" collapsed="false">
      <c r="A265" s="0" t="n">
        <f aca="false">A264+1</f>
        <v>257</v>
      </c>
      <c r="B265" s="0" t="n">
        <f aca="false">B264+1/12</f>
        <v>1969.33333333331</v>
      </c>
      <c r="C265" s="1" t="n">
        <v>4850.86399</v>
      </c>
      <c r="D265" s="0" t="n">
        <v>1.02572739916611</v>
      </c>
      <c r="E265" s="11" t="n">
        <v>4771.9864198037</v>
      </c>
      <c r="G265" s="0" t="n">
        <v>0.999921525194705</v>
      </c>
      <c r="H265" s="0" t="n">
        <v>0.995031448462677</v>
      </c>
      <c r="I265" s="0" t="n">
        <v>0.997742347076051</v>
      </c>
      <c r="J265" s="0" t="n">
        <v>1.00508922543649</v>
      </c>
      <c r="K265" s="0" t="n">
        <v>1.02216566512909</v>
      </c>
      <c r="L265" s="0" t="n">
        <v>1.00184678785702</v>
      </c>
      <c r="M265" s="0" t="n">
        <v>0.995500774383323</v>
      </c>
      <c r="N265" s="0" t="n">
        <v>1.00898078398636</v>
      </c>
      <c r="O265" s="0" t="n">
        <v>1.00511174779657</v>
      </c>
      <c r="Q265" s="0" t="n">
        <f aca="false">G265-1</f>
        <v>-7.84748052948814E-005</v>
      </c>
      <c r="R265" s="0" t="n">
        <f aca="false">H265-1</f>
        <v>-0.0049685515373229</v>
      </c>
      <c r="S265" s="0" t="n">
        <f aca="false">I265-1</f>
        <v>-0.00225765292394897</v>
      </c>
      <c r="T265" s="0" t="n">
        <f aca="false">J265-1</f>
        <v>0.00508922543649004</v>
      </c>
      <c r="U265" s="0" t="n">
        <f aca="false">K265-1</f>
        <v>0.02216566512909</v>
      </c>
      <c r="V265" s="0" t="n">
        <f aca="false">L265-1</f>
        <v>0.00184678785702008</v>
      </c>
      <c r="W265" s="0" t="n">
        <f aca="false">M265-1</f>
        <v>-0.00449922561667693</v>
      </c>
      <c r="X265" s="0" t="n">
        <f aca="false">N265-1</f>
        <v>0.00898078398636004</v>
      </c>
      <c r="Y265" s="0" t="n">
        <f aca="false">O265-1</f>
        <v>0.00511174779657009</v>
      </c>
      <c r="AA265" s="0" t="n">
        <f aca="false">$D265+Q265</f>
        <v>1.02564892436082</v>
      </c>
      <c r="AB265" s="0" t="n">
        <f aca="false">$D265+R265</f>
        <v>1.02075884762879</v>
      </c>
      <c r="AC265" s="0" t="n">
        <f aca="false">$D265+S265</f>
        <v>1.02346974624216</v>
      </c>
      <c r="AD265" s="0" t="n">
        <f aca="false">$D265+T265</f>
        <v>1.0308166246026</v>
      </c>
      <c r="AE265" s="0" t="n">
        <f aca="false">$D265+U265</f>
        <v>1.0478930642952</v>
      </c>
      <c r="AF265" s="0" t="n">
        <f aca="false">$D265+V265</f>
        <v>1.02757418702313</v>
      </c>
      <c r="AG265" s="0" t="n">
        <f aca="false">$D265+W265</f>
        <v>1.02122817354943</v>
      </c>
      <c r="AH265" s="0" t="n">
        <f aca="false">$D265+X265</f>
        <v>1.03470818315247</v>
      </c>
      <c r="AI265" s="0" t="n">
        <f aca="false">$D265+Y265</f>
        <v>1.03083914696268</v>
      </c>
      <c r="AJ265" s="0" t="n">
        <f aca="false">X265+V265+Y265+D265</f>
        <v>1.04166671880606</v>
      </c>
      <c r="AL265" s="0" t="n">
        <f aca="false">$C$6+$C$5*A265</f>
        <v>4652.29497007022</v>
      </c>
      <c r="AN265" s="1" t="n">
        <f aca="false">$AL265*AA265</f>
        <v>4771.62133186175</v>
      </c>
      <c r="AO265" s="1" t="n">
        <f aca="false">$AL265*AB265</f>
        <v>4748.87125247808</v>
      </c>
      <c r="AP265" s="1" t="n">
        <f aca="false">$AL265*AC265</f>
        <v>4761.48315246145</v>
      </c>
      <c r="AQ265" s="1" t="n">
        <f aca="false">$AL265*AD265</f>
        <v>4795.66299770344</v>
      </c>
      <c r="AR265" s="1" t="n">
        <f aca="false">$AL265*AE265</f>
        <v>4875.10763219205</v>
      </c>
      <c r="AS265" s="1" t="n">
        <f aca="false">$AL265*AF265</f>
        <v>4780.57822166172</v>
      </c>
      <c r="AT265" s="1" t="n">
        <f aca="false">$AL265*AG265</f>
        <v>4751.05469509803</v>
      </c>
      <c r="AU265" s="1" t="n">
        <f aca="false">$AL265*AH265</f>
        <v>4813.76767597075</v>
      </c>
      <c r="AV265" s="1" t="n">
        <f aca="false">$AL265*AI265</f>
        <v>4795.76777836596</v>
      </c>
      <c r="AW265" s="1" t="n">
        <f aca="false">$AL265*AJ265</f>
        <v>4846.14083639102</v>
      </c>
      <c r="AY265" s="0" t="n">
        <f aca="false">$D265*G265</f>
        <v>1.02564690540817</v>
      </c>
      <c r="AZ265" s="0" t="n">
        <f aca="false">$D265*H265</f>
        <v>1.02063101972011</v>
      </c>
      <c r="BA265" s="0" t="n">
        <f aca="false">$D265*I265</f>
        <v>1.02341166270421</v>
      </c>
      <c r="BB265" s="0" t="n">
        <f aca="false">$D265*J265</f>
        <v>1.03094755713685</v>
      </c>
      <c r="BC265" s="0" t="n">
        <f aca="false">$D265*K265</f>
        <v>1.04846332920976</v>
      </c>
      <c r="BD265" s="0" t="n">
        <f aca="false">$D265*L265</f>
        <v>1.0276217000715</v>
      </c>
      <c r="BE265" s="0" t="n">
        <f aca="false">$D265*M265</f>
        <v>1.02111242017605</v>
      </c>
      <c r="BF265" s="0" t="n">
        <f aca="false">$D265*N265</f>
        <v>1.03493923536691</v>
      </c>
      <c r="BG265" s="0" t="n">
        <f aca="false">$D265*O265</f>
        <v>1.03097065893868</v>
      </c>
      <c r="BI265" s="1" t="n">
        <f aca="false">$AL265*AY265</f>
        <v>4771.61193909854</v>
      </c>
      <c r="BJ265" s="1" t="n">
        <f aca="false">$AL265*AZ265</f>
        <v>4748.2765593415</v>
      </c>
      <c r="BK265" s="1" t="n">
        <f aca="false">$AL265*BA265</f>
        <v>4761.21293070999</v>
      </c>
      <c r="BL265" s="1" t="n">
        <f aca="false">$AL265*BB265</f>
        <v>4796.27213447396</v>
      </c>
      <c r="BM265" s="1" t="n">
        <f aca="false">$AL265*BC265</f>
        <v>4877.76067278566</v>
      </c>
      <c r="BN265" s="1" t="n">
        <f aca="false">$AL265*BD265</f>
        <v>4780.79926637767</v>
      </c>
      <c r="BO265" s="1" t="n">
        <f aca="false">$AL265*BE265</f>
        <v>4750.51617626129</v>
      </c>
      <c r="BP265" s="1" t="n">
        <f aca="false">$AL265*BF265</f>
        <v>4814.84259902582</v>
      </c>
      <c r="BQ265" s="1" t="n">
        <f aca="false">$AL265*BG265</f>
        <v>4796.37961087041</v>
      </c>
    </row>
    <row r="266" customFormat="false" ht="13.8" hidden="false" customHeight="false" outlineLevel="0" collapsed="false">
      <c r="A266" s="0" t="n">
        <f aca="false">A265+1</f>
        <v>258</v>
      </c>
      <c r="B266" s="0" t="n">
        <f aca="false">B265+1/12</f>
        <v>1969.41666666665</v>
      </c>
      <c r="C266" s="1" t="n">
        <v>4973.494806</v>
      </c>
      <c r="D266" s="0" t="n">
        <v>1.04138487214656</v>
      </c>
      <c r="E266" s="11" t="n">
        <v>4845.03026699034</v>
      </c>
      <c r="G266" s="0" t="n">
        <v>0.999220951164431</v>
      </c>
      <c r="H266" s="0" t="n">
        <v>0.990489261823629</v>
      </c>
      <c r="I266" s="0" t="n">
        <v>1.00588488522232</v>
      </c>
      <c r="J266" s="0" t="n">
        <v>1.00204294896421</v>
      </c>
      <c r="K266" s="0" t="n">
        <v>1.04468929748353</v>
      </c>
      <c r="L266" s="0" t="n">
        <v>0.995393394722011</v>
      </c>
      <c r="M266" s="0" t="n">
        <v>0.995881680811566</v>
      </c>
      <c r="N266" s="0" t="n">
        <v>1.00606551502561</v>
      </c>
      <c r="O266" s="0" t="n">
        <v>1.02595055420587</v>
      </c>
      <c r="Q266" s="0" t="n">
        <f aca="false">G266-1</f>
        <v>-0.000779048835568896</v>
      </c>
      <c r="R266" s="0" t="n">
        <f aca="false">H266-1</f>
        <v>-0.00951073817637094</v>
      </c>
      <c r="S266" s="0" t="n">
        <f aca="false">I266-1</f>
        <v>0.00588488522231989</v>
      </c>
      <c r="T266" s="0" t="n">
        <f aca="false">J266-1</f>
        <v>0.00204294896420998</v>
      </c>
      <c r="U266" s="0" t="n">
        <f aca="false">K266-1</f>
        <v>0.04468929748353</v>
      </c>
      <c r="V266" s="0" t="n">
        <f aca="false">L266-1</f>
        <v>-0.00460660527798895</v>
      </c>
      <c r="W266" s="0" t="n">
        <f aca="false">M266-1</f>
        <v>-0.00411831918843397</v>
      </c>
      <c r="X266" s="0" t="n">
        <f aca="false">N266-1</f>
        <v>0.00606551502560992</v>
      </c>
      <c r="Y266" s="0" t="n">
        <f aca="false">O266-1</f>
        <v>0.02595055420587</v>
      </c>
      <c r="AA266" s="0" t="n">
        <f aca="false">$D266+Q266</f>
        <v>1.04060582331099</v>
      </c>
      <c r="AB266" s="0" t="n">
        <f aca="false">$D266+R266</f>
        <v>1.03187413397019</v>
      </c>
      <c r="AC266" s="0" t="n">
        <f aca="false">$D266+S266</f>
        <v>1.04726975736888</v>
      </c>
      <c r="AD266" s="0" t="n">
        <f aca="false">$D266+T266</f>
        <v>1.04342782111077</v>
      </c>
      <c r="AE266" s="0" t="n">
        <f aca="false">$D266+U266</f>
        <v>1.08607416963009</v>
      </c>
      <c r="AF266" s="0" t="n">
        <f aca="false">$D266+V266</f>
        <v>1.03677826686857</v>
      </c>
      <c r="AG266" s="0" t="n">
        <f aca="false">$D266+W266</f>
        <v>1.03726655295813</v>
      </c>
      <c r="AH266" s="0" t="n">
        <f aca="false">$D266+X266</f>
        <v>1.04745038717217</v>
      </c>
      <c r="AI266" s="0" t="n">
        <f aca="false">$D266+Y266</f>
        <v>1.06733542635243</v>
      </c>
      <c r="AJ266" s="0" t="n">
        <f aca="false">X266+V266+Y266+D266</f>
        <v>1.06879433610005</v>
      </c>
      <c r="AL266" s="0" t="n">
        <f aca="false">$C$6+$C$5*A266</f>
        <v>4652.48766001708</v>
      </c>
      <c r="AN266" s="1" t="n">
        <f aca="false">$AL266*AA266</f>
        <v>4841.4057518963</v>
      </c>
      <c r="AO266" s="1" t="n">
        <f aca="false">$AL266*AB266</f>
        <v>4800.78167498712</v>
      </c>
      <c r="AP266" s="1" t="n">
        <f aca="false">$AL266*AC266</f>
        <v>4872.40962286781</v>
      </c>
      <c r="AQ266" s="1" t="n">
        <f aca="false">$AL266*AD266</f>
        <v>4854.53506183636</v>
      </c>
      <c r="AR266" s="1" t="n">
        <f aca="false">$AL266*AE266</f>
        <v>5052.94667206727</v>
      </c>
      <c r="AS266" s="1" t="n">
        <f aca="false">$AL266*AF266</f>
        <v>4823.59809277992</v>
      </c>
      <c r="AT266" s="1" t="n">
        <f aca="false">$AL266*AG266</f>
        <v>4825.86983778614</v>
      </c>
      <c r="AU266" s="1" t="n">
        <f aca="false">$AL266*AH266</f>
        <v>4873.25000079862</v>
      </c>
      <c r="AV266" s="1" t="n">
        <f aca="false">$AL266*AI266</f>
        <v>4965.76490020375</v>
      </c>
      <c r="AW266" s="1" t="n">
        <f aca="false">$AL266*AJ266</f>
        <v>4972.55245980162</v>
      </c>
      <c r="AY266" s="0" t="n">
        <f aca="false">$D266*G266</f>
        <v>1.04057358247454</v>
      </c>
      <c r="AZ266" s="0" t="n">
        <f aca="false">$D266*H266</f>
        <v>1.03148053328674</v>
      </c>
      <c r="BA266" s="0" t="n">
        <f aca="false">$D266*I266</f>
        <v>1.0475133025914</v>
      </c>
      <c r="BB266" s="0" t="n">
        <f aca="false">$D266*J266</f>
        <v>1.04351236829246</v>
      </c>
      <c r="BC266" s="0" t="n">
        <f aca="false">$D266*K266</f>
        <v>1.08792363049277</v>
      </c>
      <c r="BD266" s="0" t="n">
        <f aca="false">$D266*L266</f>
        <v>1.03658762309811</v>
      </c>
      <c r="BE266" s="0" t="n">
        <f aca="false">$D266*M266</f>
        <v>1.03709611684505</v>
      </c>
      <c r="BF266" s="0" t="n">
        <f aca="false">$D266*N266</f>
        <v>1.04770140773601</v>
      </c>
      <c r="BG266" s="0" t="n">
        <f aca="false">$D266*O266</f>
        <v>1.06840938672037</v>
      </c>
      <c r="BI266" s="1" t="n">
        <f aca="false">$AL266*AY266</f>
        <v>4841.25575180254</v>
      </c>
      <c r="BJ266" s="1" t="n">
        <f aca="false">$AL266*AZ266</f>
        <v>4798.9504526644</v>
      </c>
      <c r="BK266" s="1" t="n">
        <f aca="false">$AL266*BA266</f>
        <v>4873.54271401026</v>
      </c>
      <c r="BL266" s="1" t="n">
        <f aca="false">$AL266*BB266</f>
        <v>4854.92841655584</v>
      </c>
      <c r="BM266" s="1" t="n">
        <f aca="false">$AL266*BC266</f>
        <v>5061.55126590855</v>
      </c>
      <c r="BN266" s="1" t="n">
        <f aca="false">$AL266*BD266</f>
        <v>4822.7111249904</v>
      </c>
      <c r="BO266" s="1" t="n">
        <f aca="false">$AL266*BE266</f>
        <v>4825.07688587325</v>
      </c>
      <c r="BP266" s="1" t="n">
        <f aca="false">$AL266*BF266</f>
        <v>4874.41787087428</v>
      </c>
      <c r="BQ266" s="1" t="n">
        <f aca="false">$AL266*BG266</f>
        <v>4970.76148756295</v>
      </c>
    </row>
    <row r="267" customFormat="false" ht="13.8" hidden="false" customHeight="false" outlineLevel="0" collapsed="false">
      <c r="A267" s="0" t="n">
        <f aca="false">A266+1</f>
        <v>259</v>
      </c>
      <c r="B267" s="0" t="n">
        <f aca="false">B266+1/12</f>
        <v>1969.49999999998</v>
      </c>
      <c r="C267" s="1" t="n">
        <v>4851.700258</v>
      </c>
      <c r="D267" s="0" t="n">
        <v>1.01705923753064</v>
      </c>
      <c r="E267" s="11" t="n">
        <v>4732.05152920812</v>
      </c>
      <c r="G267" s="0" t="n">
        <v>0.999899088641189</v>
      </c>
      <c r="H267" s="0" t="n">
        <v>1.00434892731059</v>
      </c>
      <c r="I267" s="0" t="n">
        <v>0.992322001781422</v>
      </c>
      <c r="J267" s="0" t="n">
        <v>1.0008405246087</v>
      </c>
      <c r="K267" s="0" t="n">
        <v>1.01969471152667</v>
      </c>
      <c r="L267" s="0" t="n">
        <v>1.00829889394874</v>
      </c>
      <c r="M267" s="0" t="n">
        <v>1.00035008546397</v>
      </c>
      <c r="N267" s="0" t="n">
        <v>0.988388488505618</v>
      </c>
      <c r="O267" s="0" t="n">
        <v>1.01658140718766</v>
      </c>
      <c r="Q267" s="0" t="n">
        <f aca="false">G267-1</f>
        <v>-0.000100911358810962</v>
      </c>
      <c r="R267" s="0" t="n">
        <f aca="false">H267-1</f>
        <v>0.00434892731058989</v>
      </c>
      <c r="S267" s="0" t="n">
        <f aca="false">I267-1</f>
        <v>-0.00767799821857795</v>
      </c>
      <c r="T267" s="0" t="n">
        <f aca="false">J267-1</f>
        <v>0.000840524608699988</v>
      </c>
      <c r="U267" s="0" t="n">
        <f aca="false">K267-1</f>
        <v>0.0196947115266699</v>
      </c>
      <c r="V267" s="0" t="n">
        <f aca="false">L267-1</f>
        <v>0.00829889394874006</v>
      </c>
      <c r="W267" s="0" t="n">
        <f aca="false">M267-1</f>
        <v>0.000350085463969974</v>
      </c>
      <c r="X267" s="0" t="n">
        <f aca="false">N267-1</f>
        <v>-0.0116115114943819</v>
      </c>
      <c r="Y267" s="0" t="n">
        <f aca="false">O267-1</f>
        <v>0.01658140718766</v>
      </c>
      <c r="AA267" s="0" t="n">
        <f aca="false">$D267+Q267</f>
        <v>1.01695832617183</v>
      </c>
      <c r="AB267" s="0" t="n">
        <f aca="false">$D267+R267</f>
        <v>1.02140816484123</v>
      </c>
      <c r="AC267" s="0" t="n">
        <f aca="false">$D267+S267</f>
        <v>1.00938123931206</v>
      </c>
      <c r="AD267" s="0" t="n">
        <f aca="false">$D267+T267</f>
        <v>1.01789976213934</v>
      </c>
      <c r="AE267" s="0" t="n">
        <f aca="false">$D267+U267</f>
        <v>1.03675394905731</v>
      </c>
      <c r="AF267" s="0" t="n">
        <f aca="false">$D267+V267</f>
        <v>1.02535813147938</v>
      </c>
      <c r="AG267" s="0" t="n">
        <f aca="false">$D267+W267</f>
        <v>1.01740932299461</v>
      </c>
      <c r="AH267" s="0" t="n">
        <f aca="false">$D267+X267</f>
        <v>1.00544772603626</v>
      </c>
      <c r="AI267" s="0" t="n">
        <f aca="false">$D267+Y267</f>
        <v>1.0336406447183</v>
      </c>
      <c r="AJ267" s="0" t="n">
        <f aca="false">X267+V267+Y267+D267</f>
        <v>1.03032802717266</v>
      </c>
      <c r="AL267" s="0" t="n">
        <f aca="false">$C$6+$C$5*A267</f>
        <v>4652.68034996394</v>
      </c>
      <c r="AN267" s="1" t="n">
        <f aca="false">$AL267*AA267</f>
        <v>4731.58202091189</v>
      </c>
      <c r="AO267" s="1" t="n">
        <f aca="false">$AL267*AB267</f>
        <v>4752.2856978495</v>
      </c>
      <c r="AP267" s="1" t="n">
        <f aca="false">$AL267*AC267</f>
        <v>4696.32825776948</v>
      </c>
      <c r="AQ267" s="1" t="n">
        <f aca="false">$AL267*AD267</f>
        <v>4735.9622215387</v>
      </c>
      <c r="AR267" s="1" t="n">
        <f aca="false">$AL267*AE267</f>
        <v>4823.68472652646</v>
      </c>
      <c r="AS267" s="1" t="n">
        <f aca="false">$AL267*AF267</f>
        <v>4770.66363000985</v>
      </c>
      <c r="AT267" s="1" t="n">
        <f aca="false">$AL267*AG267</f>
        <v>4733.68036496716</v>
      </c>
      <c r="AU267" s="1" t="n">
        <f aca="false">$AL267*AH267</f>
        <v>4678.02687784482</v>
      </c>
      <c r="AV267" s="1" t="n">
        <f aca="false">$AL267*AI267</f>
        <v>4809.19951660488</v>
      </c>
      <c r="AW267" s="1" t="n">
        <f aca="false">$AL267*AJ267</f>
        <v>4793.78696604333</v>
      </c>
      <c r="AY267" s="0" t="n">
        <f aca="false">$D267*G267</f>
        <v>1.01695660470099</v>
      </c>
      <c r="AZ267" s="0" t="n">
        <f aca="false">$D267*H267</f>
        <v>1.02148235422522</v>
      </c>
      <c r="BA267" s="0" t="n">
        <f aca="false">$D267*I267</f>
        <v>1.00925025851669</v>
      </c>
      <c r="BB267" s="0" t="n">
        <f aca="false">$D267*J267</f>
        <v>1.01791410084829</v>
      </c>
      <c r="BC267" s="0" t="n">
        <f aca="false">$D267*K267</f>
        <v>1.03708992581934</v>
      </c>
      <c r="BD267" s="0" t="n">
        <f aca="false">$D267*L267</f>
        <v>1.02549970428249</v>
      </c>
      <c r="BE267" s="0" t="n">
        <f aca="false">$D267*M267</f>
        <v>1.0174152951857</v>
      </c>
      <c r="BF267" s="0" t="n">
        <f aca="false">$D267*N267</f>
        <v>1.00524964250359</v>
      </c>
      <c r="BG267" s="0" t="n">
        <f aca="false">$D267*O267</f>
        <v>1.03392351088211</v>
      </c>
      <c r="BI267" s="1" t="n">
        <f aca="false">$AL267*AY267</f>
        <v>4731.57401145834</v>
      </c>
      <c r="BJ267" s="1" t="n">
        <f aca="false">$AL267*AZ267</f>
        <v>4752.63087733859</v>
      </c>
      <c r="BK267" s="1" t="n">
        <f aca="false">$AL267*BA267</f>
        <v>4695.71884599664</v>
      </c>
      <c r="BL267" s="1" t="n">
        <f aca="false">$AL267*BB267</f>
        <v>4736.02893496807</v>
      </c>
      <c r="BM267" s="1" t="n">
        <f aca="false">$AL267*BC267</f>
        <v>4825.24791900521</v>
      </c>
      <c r="BN267" s="1" t="n">
        <f aca="false">$AL267*BD267</f>
        <v>4771.32232300899</v>
      </c>
      <c r="BO267" s="1" t="n">
        <f aca="false">$AL267*BE267</f>
        <v>4733.70815166327</v>
      </c>
      <c r="BP267" s="1" t="n">
        <f aca="false">$AL267*BF267</f>
        <v>4677.10525848471</v>
      </c>
      <c r="BQ267" s="1" t="n">
        <f aca="false">$AL267*BG267</f>
        <v>4810.5156024469</v>
      </c>
    </row>
    <row r="268" customFormat="false" ht="13.8" hidden="false" customHeight="false" outlineLevel="0" collapsed="false">
      <c r="A268" s="0" t="n">
        <f aca="false">A267+1</f>
        <v>260</v>
      </c>
      <c r="B268" s="0" t="n">
        <f aca="false">B267+1/12</f>
        <v>1969.58333333331</v>
      </c>
      <c r="C268" s="1" t="n">
        <v>4853.270572</v>
      </c>
      <c r="D268" s="0" t="n">
        <v>1.02243281479858</v>
      </c>
      <c r="E268" s="11" t="n">
        <v>4757.25007909643</v>
      </c>
      <c r="G268" s="0" t="n">
        <v>1.00450068839736</v>
      </c>
      <c r="H268" s="0" t="n">
        <v>0.998815967034267</v>
      </c>
      <c r="I268" s="0" t="n">
        <v>0.994889226088961</v>
      </c>
      <c r="J268" s="0" t="n">
        <v>0.998307832191158</v>
      </c>
      <c r="K268" s="0" t="n">
        <v>1.02311335499887</v>
      </c>
      <c r="L268" s="0" t="n">
        <v>1.00121433350915</v>
      </c>
      <c r="M268" s="0" t="n">
        <v>1.00098809584201</v>
      </c>
      <c r="N268" s="0" t="n">
        <v>0.991553258684679</v>
      </c>
      <c r="O268" s="0" t="n">
        <v>1.00794629999705</v>
      </c>
      <c r="Q268" s="0" t="n">
        <f aca="false">G268-1</f>
        <v>0.00450068839735995</v>
      </c>
      <c r="R268" s="0" t="n">
        <f aca="false">H268-1</f>
        <v>-0.00118403296573288</v>
      </c>
      <c r="S268" s="0" t="n">
        <f aca="false">I268-1</f>
        <v>-0.00511077391103887</v>
      </c>
      <c r="T268" s="0" t="n">
        <f aca="false">J268-1</f>
        <v>-0.00169216780884196</v>
      </c>
      <c r="U268" s="0" t="n">
        <f aca="false">K268-1</f>
        <v>0.02311335499887</v>
      </c>
      <c r="V268" s="0" t="n">
        <f aca="false">L268-1</f>
        <v>0.0012143335091499</v>
      </c>
      <c r="W268" s="0" t="n">
        <f aca="false">M268-1</f>
        <v>0.000988095842010095</v>
      </c>
      <c r="X268" s="0" t="n">
        <f aca="false">N268-1</f>
        <v>-0.00844674131532097</v>
      </c>
      <c r="Y268" s="0" t="n">
        <f aca="false">O268-1</f>
        <v>0.0079462999970501</v>
      </c>
      <c r="AA268" s="0" t="n">
        <f aca="false">$D268+Q268</f>
        <v>1.02693350319594</v>
      </c>
      <c r="AB268" s="0" t="n">
        <f aca="false">$D268+R268</f>
        <v>1.02124878183285</v>
      </c>
      <c r="AC268" s="0" t="n">
        <f aca="false">$D268+S268</f>
        <v>1.01732204088754</v>
      </c>
      <c r="AD268" s="0" t="n">
        <f aca="false">$D268+T268</f>
        <v>1.02074064698974</v>
      </c>
      <c r="AE268" s="0" t="n">
        <f aca="false">$D268+U268</f>
        <v>1.04554616979745</v>
      </c>
      <c r="AF268" s="0" t="n">
        <f aca="false">$D268+V268</f>
        <v>1.02364714830773</v>
      </c>
      <c r="AG268" s="0" t="n">
        <f aca="false">$D268+W268</f>
        <v>1.02342091064059</v>
      </c>
      <c r="AH268" s="0" t="n">
        <f aca="false">$D268+X268</f>
        <v>1.01398607348326</v>
      </c>
      <c r="AI268" s="0" t="n">
        <f aca="false">$D268+Y268</f>
        <v>1.03037911479563</v>
      </c>
      <c r="AJ268" s="0" t="n">
        <f aca="false">X268+V268+Y268+D268</f>
        <v>1.02314670698946</v>
      </c>
      <c r="AL268" s="0" t="n">
        <f aca="false">$C$6+$C$5*A268</f>
        <v>4652.8730399108</v>
      </c>
      <c r="AN268" s="1" t="n">
        <f aca="false">$AL268*AA268</f>
        <v>4778.19121080153</v>
      </c>
      <c r="AO268" s="1" t="n">
        <f aca="false">$AL268*AB268</f>
        <v>4751.7409240318</v>
      </c>
      <c r="AP268" s="1" t="n">
        <f aca="false">$AL268*AC268</f>
        <v>4733.47029695267</v>
      </c>
      <c r="AQ268" s="1" t="n">
        <f aca="false">$AL268*AD268</f>
        <v>4749.37663711966</v>
      </c>
      <c r="AR268" s="1" t="n">
        <f aca="false">$AL268*AE268</f>
        <v>4864.79358543254</v>
      </c>
      <c r="AS268" s="1" t="n">
        <f aca="false">$AL268*AF268</f>
        <v>4762.90021874263</v>
      </c>
      <c r="AT268" s="1" t="n">
        <f aca="false">$AL268*AG268</f>
        <v>4761.84756360058</v>
      </c>
      <c r="AU268" s="1" t="n">
        <f aca="false">$AL268*AH268</f>
        <v>4717.94846415527</v>
      </c>
      <c r="AV268" s="1" t="n">
        <f aca="false">$AL268*AI268</f>
        <v>4794.22320411975</v>
      </c>
      <c r="AW268" s="1" t="n">
        <f aca="false">$AL268*AJ268</f>
        <v>4760.57172882479</v>
      </c>
      <c r="AY268" s="0" t="n">
        <f aca="false">$D268*G268</f>
        <v>1.02703446630522</v>
      </c>
      <c r="AZ268" s="0" t="n">
        <f aca="false">$D268*H268</f>
        <v>1.02122222064061</v>
      </c>
      <c r="BA268" s="0" t="n">
        <f aca="false">$D268*I268</f>
        <v>1.01720739184292</v>
      </c>
      <c r="BB268" s="0" t="n">
        <f aca="false">$D268*J268</f>
        <v>1.02070268690267</v>
      </c>
      <c r="BC268" s="0" t="n">
        <f aca="false">$D268*K268</f>
        <v>1.04606466740951</v>
      </c>
      <c r="BD268" s="0" t="n">
        <f aca="false">$D268*L268</f>
        <v>1.02367438922644</v>
      </c>
      <c r="BE268" s="0" t="n">
        <f aca="false">$D268*M268</f>
        <v>1.02344307641162</v>
      </c>
      <c r="BF268" s="0" t="n">
        <f aca="false">$D268*N268</f>
        <v>1.01379658929968</v>
      </c>
      <c r="BG268" s="0" t="n">
        <f aca="false">$D268*O268</f>
        <v>1.0305573726718</v>
      </c>
      <c r="BI268" s="1" t="n">
        <f aca="false">$AL268*AY268</f>
        <v>4778.66097933074</v>
      </c>
      <c r="BJ268" s="1" t="n">
        <f aca="false">$AL268*AZ268</f>
        <v>4751.61733817654</v>
      </c>
      <c r="BK268" s="1" t="n">
        <f aca="false">$AL268*BA268</f>
        <v>4732.93684950389</v>
      </c>
      <c r="BL268" s="1" t="n">
        <f aca="false">$AL268*BB268</f>
        <v>4749.20001365397</v>
      </c>
      <c r="BM268" s="1" t="n">
        <f aca="false">$AL268*BC268</f>
        <v>4867.20608899297</v>
      </c>
      <c r="BN268" s="1" t="n">
        <f aca="false">$AL268*BD268</f>
        <v>4763.02696727889</v>
      </c>
      <c r="BO268" s="1" t="n">
        <f aca="false">$AL268*BE268</f>
        <v>4761.950698119</v>
      </c>
      <c r="BP268" s="1" t="n">
        <f aca="false">$AL268*BF268</f>
        <v>4717.06681830601</v>
      </c>
      <c r="BQ268" s="1" t="n">
        <f aca="false">$AL268*BG268</f>
        <v>4795.05261538592</v>
      </c>
    </row>
    <row r="269" customFormat="false" ht="13.8" hidden="false" customHeight="false" outlineLevel="0" collapsed="false">
      <c r="A269" s="0" t="n">
        <f aca="false">A268+1</f>
        <v>261</v>
      </c>
      <c r="B269" s="0" t="n">
        <f aca="false">B268+1/12</f>
        <v>1969.66666666665</v>
      </c>
      <c r="C269" s="1" t="n">
        <v>4888.356312</v>
      </c>
      <c r="D269" s="0" t="n">
        <v>1.02811881019906</v>
      </c>
      <c r="E269" s="11" t="n">
        <v>4783.90440195928</v>
      </c>
      <c r="G269" s="0" t="n">
        <v>0.998810546987473</v>
      </c>
      <c r="H269" s="0" t="n">
        <v>0.998906350864124</v>
      </c>
      <c r="I269" s="0" t="n">
        <v>1.00077003299244</v>
      </c>
      <c r="J269" s="0" t="n">
        <v>1.00579723262331</v>
      </c>
      <c r="K269" s="0" t="n">
        <v>1.02390839574377</v>
      </c>
      <c r="L269" s="0" t="n">
        <v>1.00209962024881</v>
      </c>
      <c r="M269" s="0" t="n">
        <v>0.995622215400615</v>
      </c>
      <c r="N269" s="0" t="n">
        <v>1.00569307204964</v>
      </c>
      <c r="O269" s="0" t="n">
        <v>1.01291173803178</v>
      </c>
      <c r="Q269" s="0" t="n">
        <f aca="false">G269-1</f>
        <v>-0.00118945301252693</v>
      </c>
      <c r="R269" s="0" t="n">
        <f aca="false">H269-1</f>
        <v>-0.00109364913587595</v>
      </c>
      <c r="S269" s="0" t="n">
        <f aca="false">I269-1</f>
        <v>0.000770032992440051</v>
      </c>
      <c r="T269" s="0" t="n">
        <f aca="false">J269-1</f>
        <v>0.00579723262331</v>
      </c>
      <c r="U269" s="0" t="n">
        <f aca="false">K269-1</f>
        <v>0.02390839574377</v>
      </c>
      <c r="V269" s="0" t="n">
        <f aca="false">L269-1</f>
        <v>0.00209962024880994</v>
      </c>
      <c r="W269" s="0" t="n">
        <f aca="false">M269-1</f>
        <v>-0.00437778459938487</v>
      </c>
      <c r="X269" s="0" t="n">
        <f aca="false">N269-1</f>
        <v>0.00569307204963998</v>
      </c>
      <c r="Y269" s="0" t="n">
        <f aca="false">O269-1</f>
        <v>0.01291173803178</v>
      </c>
      <c r="AA269" s="0" t="n">
        <f aca="false">$D269+Q269</f>
        <v>1.02692935718653</v>
      </c>
      <c r="AB269" s="0" t="n">
        <f aca="false">$D269+R269</f>
        <v>1.02702516106318</v>
      </c>
      <c r="AC269" s="0" t="n">
        <f aca="false">$D269+S269</f>
        <v>1.0288888431915</v>
      </c>
      <c r="AD269" s="0" t="n">
        <f aca="false">$D269+T269</f>
        <v>1.03391604282237</v>
      </c>
      <c r="AE269" s="0" t="n">
        <f aca="false">$D269+U269</f>
        <v>1.05202720594283</v>
      </c>
      <c r="AF269" s="0" t="n">
        <f aca="false">$D269+V269</f>
        <v>1.03021843044787</v>
      </c>
      <c r="AG269" s="0" t="n">
        <f aca="false">$D269+W269</f>
        <v>1.02374102559968</v>
      </c>
      <c r="AH269" s="0" t="n">
        <f aca="false">$D269+X269</f>
        <v>1.0338118822487</v>
      </c>
      <c r="AI269" s="0" t="n">
        <f aca="false">$D269+Y269</f>
        <v>1.04103054823084</v>
      </c>
      <c r="AJ269" s="0" t="n">
        <f aca="false">X269+V269+Y269+D269</f>
        <v>1.04882324052929</v>
      </c>
      <c r="AL269" s="0" t="n">
        <f aca="false">$C$6+$C$5*A269</f>
        <v>4653.06572985766</v>
      </c>
      <c r="AN269" s="1" t="n">
        <f aca="false">$AL269*AA269</f>
        <v>4778.36979890941</v>
      </c>
      <c r="AO269" s="1" t="n">
        <f aca="false">$AL269*AB269</f>
        <v>4778.81558064464</v>
      </c>
      <c r="AP269" s="1" t="n">
        <f aca="false">$AL269*AC269</f>
        <v>4787.48741608728</v>
      </c>
      <c r="AQ269" s="1" t="n">
        <f aca="false">$AL269*AD269</f>
        <v>4810.87930640684</v>
      </c>
      <c r="AR269" s="1" t="n">
        <f aca="false">$AL269*AE269</f>
        <v>4895.15173885049</v>
      </c>
      <c r="AS269" s="1" t="n">
        <f aca="false">$AL269*AF269</f>
        <v>4793.67407298473</v>
      </c>
      <c r="AT269" s="1" t="n">
        <f aca="false">$AL269*AG269</f>
        <v>4763.53428246718</v>
      </c>
      <c r="AU269" s="1" t="n">
        <f aca="false">$AL269*AH269</f>
        <v>4810.39464041107</v>
      </c>
      <c r="AV269" s="1" t="n">
        <f aca="false">$AL269*AI269</f>
        <v>4843.98356770786</v>
      </c>
      <c r="AW269" s="1" t="n">
        <f aca="false">$AL269*AJ269</f>
        <v>4880.2434771851</v>
      </c>
      <c r="AY269" s="0" t="n">
        <f aca="false">$D269*G269</f>
        <v>1.02689591118303</v>
      </c>
      <c r="AZ269" s="0" t="n">
        <f aca="false">$D269*H269</f>
        <v>1.02699440895071</v>
      </c>
      <c r="BA269" s="0" t="n">
        <f aca="false">$D269*I269</f>
        <v>1.02891049560306</v>
      </c>
      <c r="BB269" s="0" t="n">
        <f aca="false">$D269*J269</f>
        <v>1.03407905410618</v>
      </c>
      <c r="BC269" s="0" t="n">
        <f aca="false">$D269*K269</f>
        <v>1.05269948158491</v>
      </c>
      <c r="BD269" s="0" t="n">
        <f aca="false">$D269*L269</f>
        <v>1.03027746927114</v>
      </c>
      <c r="BE269" s="0" t="n">
        <f aca="false">$D269*M269</f>
        <v>1.02361792750543</v>
      </c>
      <c r="BF269" s="0" t="n">
        <f aca="false">$D269*N269</f>
        <v>1.03397196466111</v>
      </c>
      <c r="BG269" s="0" t="n">
        <f aca="false">$D269*O269</f>
        <v>1.0413936109419</v>
      </c>
      <c r="BI269" s="1" t="n">
        <f aca="false">$AL269*AY269</f>
        <v>4778.21417245672</v>
      </c>
      <c r="BJ269" s="1" t="n">
        <f aca="false">$AL269*AZ269</f>
        <v>4778.67248904396</v>
      </c>
      <c r="BK269" s="1" t="n">
        <f aca="false">$AL269*BA269</f>
        <v>4787.58816618149</v>
      </c>
      <c r="BL269" s="1" t="n">
        <f aca="false">$AL269*BB269</f>
        <v>4811.63780862514</v>
      </c>
      <c r="BM269" s="1" t="n">
        <f aca="false">$AL269*BC269</f>
        <v>4898.27988160168</v>
      </c>
      <c r="BN269" s="1" t="n">
        <f aca="false">$AL269*BD269</f>
        <v>4793.94878451</v>
      </c>
      <c r="BO269" s="1" t="n">
        <f aca="false">$AL269*BE269</f>
        <v>4762.96149894345</v>
      </c>
      <c r="BP269" s="1" t="n">
        <f aca="false">$AL269*BF269</f>
        <v>4811.13951439823</v>
      </c>
      <c r="BQ269" s="1" t="n">
        <f aca="false">$AL269*BG269</f>
        <v>4845.67292236646</v>
      </c>
    </row>
    <row r="270" customFormat="false" ht="13.8" hidden="false" customHeight="false" outlineLevel="0" collapsed="false">
      <c r="A270" s="0" t="n">
        <f aca="false">A269+1</f>
        <v>262</v>
      </c>
      <c r="B270" s="0" t="n">
        <f aca="false">B269+1/12</f>
        <v>1969.74999999998</v>
      </c>
      <c r="C270" s="1" t="n">
        <v>4703.719976</v>
      </c>
      <c r="D270" s="0" t="n">
        <v>1.01259368215675</v>
      </c>
      <c r="E270" s="11" t="n">
        <v>4711.86007733676</v>
      </c>
      <c r="G270" s="0" t="n">
        <v>1.00268093296222</v>
      </c>
      <c r="H270" s="0" t="n">
        <v>0.999336518348783</v>
      </c>
      <c r="I270" s="0" t="n">
        <v>1.00066516593929</v>
      </c>
      <c r="J270" s="0" t="n">
        <v>0.996878848091475</v>
      </c>
      <c r="K270" s="0" t="n">
        <v>1.01589488882361</v>
      </c>
      <c r="L270" s="0" t="n">
        <v>1.00119495134223</v>
      </c>
      <c r="M270" s="0" t="n">
        <v>0.996633875146937</v>
      </c>
      <c r="N270" s="0" t="n">
        <v>1.00381773851652</v>
      </c>
      <c r="O270" s="0" t="n">
        <v>0.98994073871351</v>
      </c>
      <c r="Q270" s="0" t="n">
        <f aca="false">G270-1</f>
        <v>0.00268093296221994</v>
      </c>
      <c r="R270" s="0" t="n">
        <f aca="false">H270-1</f>
        <v>-0.00066348165121688</v>
      </c>
      <c r="S270" s="0" t="n">
        <f aca="false">I270-1</f>
        <v>0.000665165939290002</v>
      </c>
      <c r="T270" s="0" t="n">
        <f aca="false">J270-1</f>
        <v>-0.00312115190852491</v>
      </c>
      <c r="U270" s="0" t="n">
        <f aca="false">K270-1</f>
        <v>0.0158948888236099</v>
      </c>
      <c r="V270" s="0" t="n">
        <f aca="false">L270-1</f>
        <v>0.00119495134223002</v>
      </c>
      <c r="W270" s="0" t="n">
        <f aca="false">M270-1</f>
        <v>-0.00336612485306287</v>
      </c>
      <c r="X270" s="0" t="n">
        <f aca="false">N270-1</f>
        <v>0.0038177385165199</v>
      </c>
      <c r="Y270" s="0" t="n">
        <f aca="false">O270-1</f>
        <v>-0.01005926128649</v>
      </c>
      <c r="AA270" s="0" t="n">
        <f aca="false">$D270+Q270</f>
        <v>1.01527461511897</v>
      </c>
      <c r="AB270" s="0" t="n">
        <f aca="false">$D270+R270</f>
        <v>1.01193020050553</v>
      </c>
      <c r="AC270" s="0" t="n">
        <f aca="false">$D270+S270</f>
        <v>1.01325884809604</v>
      </c>
      <c r="AD270" s="0" t="n">
        <f aca="false">$D270+T270</f>
        <v>1.00947253024823</v>
      </c>
      <c r="AE270" s="0" t="n">
        <f aca="false">$D270+U270</f>
        <v>1.02848857098036</v>
      </c>
      <c r="AF270" s="0" t="n">
        <f aca="false">$D270+V270</f>
        <v>1.01378863349898</v>
      </c>
      <c r="AG270" s="0" t="n">
        <f aca="false">$D270+W270</f>
        <v>1.00922755730369</v>
      </c>
      <c r="AH270" s="0" t="n">
        <f aca="false">$D270+X270</f>
        <v>1.01641142067327</v>
      </c>
      <c r="AI270" s="0" t="n">
        <f aca="false">$D270+Y270</f>
        <v>1.00253442087026</v>
      </c>
      <c r="AJ270" s="0" t="n">
        <f aca="false">X270+V270+Y270+D270</f>
        <v>1.00754711072901</v>
      </c>
      <c r="AL270" s="0" t="n">
        <f aca="false">$C$6+$C$5*A270</f>
        <v>4653.25841980452</v>
      </c>
      <c r="AN270" s="1" t="n">
        <f aca="false">$AL270*AA270</f>
        <v>4724.33515121613</v>
      </c>
      <c r="AO270" s="1" t="n">
        <f aca="false">$AL270*AB270</f>
        <v>4708.77272575685</v>
      </c>
      <c r="AP270" s="1" t="n">
        <f aca="false">$AL270*AC270</f>
        <v>4714.95526634434</v>
      </c>
      <c r="AQ270" s="1" t="n">
        <f aca="false">$AL270*AD270</f>
        <v>4697.33655093893</v>
      </c>
      <c r="AR270" s="1" t="n">
        <f aca="false">$AL270*AE270</f>
        <v>4785.82310258708</v>
      </c>
      <c r="AS270" s="1" t="n">
        <f aca="false">$AL270*AF270</f>
        <v>4717.42049473125</v>
      </c>
      <c r="AT270" s="1" t="n">
        <f aca="false">$AL270*AG270</f>
        <v>4696.19662852213</v>
      </c>
      <c r="AU270" s="1" t="n">
        <f aca="false">$AL270*AH270</f>
        <v>4729.62500123335</v>
      </c>
      <c r="AV270" s="1" t="n">
        <f aca="false">$AL270*AI270</f>
        <v>4665.05173505839</v>
      </c>
      <c r="AW270" s="1" t="n">
        <f aca="false">$AL270*AJ270</f>
        <v>4688.37707634946</v>
      </c>
      <c r="AY270" s="0" t="n">
        <f aca="false">$D270*G270</f>
        <v>1.01530837793658</v>
      </c>
      <c r="AZ270" s="0" t="n">
        <f aca="false">$D270*H270</f>
        <v>1.0119218448285</v>
      </c>
      <c r="BA270" s="0" t="n">
        <f aca="false">$D270*I270</f>
        <v>1.01326722498446</v>
      </c>
      <c r="BB270" s="0" t="n">
        <f aca="false">$D270*J270</f>
        <v>1.00943322345313</v>
      </c>
      <c r="BC270" s="0" t="n">
        <f aca="false">$D270*K270</f>
        <v>1.02868874615812</v>
      </c>
      <c r="BD270" s="0" t="n">
        <f aca="false">$D270*L270</f>
        <v>1.01380368233638</v>
      </c>
      <c r="BE270" s="0" t="n">
        <f aca="false">$D270*M270</f>
        <v>1.00918516539719</v>
      </c>
      <c r="BF270" s="0" t="n">
        <f aca="false">$D270*N270</f>
        <v>1.0164595000587</v>
      </c>
      <c r="BG270" s="0" t="n">
        <f aca="false">$D270*O270</f>
        <v>1.00240773773089</v>
      </c>
      <c r="BI270" s="1" t="n">
        <f aca="false">$AL270*AY270</f>
        <v>4724.49225833145</v>
      </c>
      <c r="BJ270" s="1" t="n">
        <f aca="false">$AL270*AZ270</f>
        <v>4708.73384463234</v>
      </c>
      <c r="BK270" s="1" t="n">
        <f aca="false">$AL270*BA270</f>
        <v>4714.99424617092</v>
      </c>
      <c r="BL270" s="1" t="n">
        <f aca="false">$AL270*BB270</f>
        <v>4697.15364626368</v>
      </c>
      <c r="BM270" s="1" t="n">
        <f aca="false">$AL270*BC270</f>
        <v>4786.75456941843</v>
      </c>
      <c r="BN270" s="1" t="n">
        <f aca="false">$AL270*BD270</f>
        <v>4717.49052086057</v>
      </c>
      <c r="BO270" s="1" t="n">
        <f aca="false">$AL270*BE270</f>
        <v>4695.99936802628</v>
      </c>
      <c r="BP270" s="1" t="n">
        <f aca="false">$AL270*BF270</f>
        <v>4729.84872703844</v>
      </c>
      <c r="BQ270" s="1" t="n">
        <f aca="false">$AL270*BG270</f>
        <v>4664.46224567345</v>
      </c>
    </row>
    <row r="271" customFormat="false" ht="13.8" hidden="false" customHeight="false" outlineLevel="0" collapsed="false">
      <c r="A271" s="0" t="n">
        <f aca="false">A270+1</f>
        <v>263</v>
      </c>
      <c r="B271" s="0" t="n">
        <f aca="false">B270+1/12</f>
        <v>1969.83333333331</v>
      </c>
      <c r="C271" s="1" t="n">
        <v>4657.26829</v>
      </c>
      <c r="D271" s="0" t="n">
        <v>0.983041230596395</v>
      </c>
      <c r="E271" s="11" t="n">
        <v>4574.53430545016</v>
      </c>
      <c r="G271" s="0" t="n">
        <v>1.00368537260204</v>
      </c>
      <c r="H271" s="0" t="n">
        <v>1.00354070266785</v>
      </c>
      <c r="I271" s="0" t="n">
        <v>0.995876296552055</v>
      </c>
      <c r="J271" s="0" t="n">
        <v>0.989289945514943</v>
      </c>
      <c r="K271" s="0" t="n">
        <v>0.989990225860045</v>
      </c>
      <c r="L271" s="0" t="n">
        <v>1.00002322673152</v>
      </c>
      <c r="M271" s="0" t="n">
        <v>1.00003932204923</v>
      </c>
      <c r="N271" s="0" t="n">
        <v>0.994994962127008</v>
      </c>
      <c r="O271" s="0" t="n">
        <v>0.999971717211194</v>
      </c>
      <c r="Q271" s="0" t="n">
        <f aca="false">G271-1</f>
        <v>0.00368537260204005</v>
      </c>
      <c r="R271" s="0" t="n">
        <f aca="false">H271-1</f>
        <v>0.00354070266785</v>
      </c>
      <c r="S271" s="0" t="n">
        <f aca="false">I271-1</f>
        <v>-0.00412370344794488</v>
      </c>
      <c r="T271" s="0" t="n">
        <f aca="false">J271-1</f>
        <v>-0.0107100544850569</v>
      </c>
      <c r="U271" s="0" t="n">
        <f aca="false">K271-1</f>
        <v>-0.010009774139955</v>
      </c>
      <c r="V271" s="0" t="n">
        <f aca="false">L271-1</f>
        <v>2.32267315201096E-005</v>
      </c>
      <c r="W271" s="0" t="n">
        <f aca="false">M271-1</f>
        <v>3.93220492300728E-005</v>
      </c>
      <c r="X271" s="0" t="n">
        <f aca="false">N271-1</f>
        <v>-0.00500503787299189</v>
      </c>
      <c r="Y271" s="0" t="n">
        <f aca="false">O271-1</f>
        <v>-2.82827888059556E-005</v>
      </c>
      <c r="AA271" s="0" t="n">
        <f aca="false">$D271+Q271</f>
        <v>0.986726603198435</v>
      </c>
      <c r="AB271" s="0" t="n">
        <f aca="false">$D271+R271</f>
        <v>0.986581933264245</v>
      </c>
      <c r="AC271" s="0" t="n">
        <f aca="false">$D271+S271</f>
        <v>0.97891752714845</v>
      </c>
      <c r="AD271" s="0" t="n">
        <f aca="false">$D271+T271</f>
        <v>0.972331176111338</v>
      </c>
      <c r="AE271" s="0" t="n">
        <f aca="false">$D271+U271</f>
        <v>0.97303145645644</v>
      </c>
      <c r="AF271" s="0" t="n">
        <f aca="false">$D271+V271</f>
        <v>0.983064457327915</v>
      </c>
      <c r="AG271" s="0" t="n">
        <f aca="false">$D271+W271</f>
        <v>0.983080552645625</v>
      </c>
      <c r="AH271" s="0" t="n">
        <f aca="false">$D271+X271</f>
        <v>0.978036192723403</v>
      </c>
      <c r="AI271" s="0" t="n">
        <f aca="false">$D271+Y271</f>
        <v>0.983012947807589</v>
      </c>
      <c r="AJ271" s="0" t="n">
        <f aca="false">X271+V271+Y271+D271</f>
        <v>0.978031136666117</v>
      </c>
      <c r="AL271" s="0" t="n">
        <f aca="false">$C$6+$C$5*A271</f>
        <v>4653.45110975138</v>
      </c>
      <c r="AN271" s="1" t="n">
        <f aca="false">$AL271*AA271</f>
        <v>4591.68400667496</v>
      </c>
      <c r="AO271" s="1" t="n">
        <f aca="false">$AL271*AB271</f>
        <v>4591.01079220915</v>
      </c>
      <c r="AP271" s="1" t="n">
        <f aca="false">$AL271*AC271</f>
        <v>4555.34485306403</v>
      </c>
      <c r="AQ271" s="1" t="n">
        <f aca="false">$AL271*AD271</f>
        <v>4524.69559052117</v>
      </c>
      <c r="AR271" s="1" t="n">
        <f aca="false">$AL271*AE271</f>
        <v>4527.95431087022</v>
      </c>
      <c r="AS271" s="1" t="n">
        <f aca="false">$AL271*AF271</f>
        <v>4574.6423899097</v>
      </c>
      <c r="AT271" s="1" t="n">
        <f aca="false">$AL271*AG271</f>
        <v>4574.71728868381</v>
      </c>
      <c r="AU271" s="1" t="n">
        <f aca="false">$AL271*AH271</f>
        <v>4551.24360640574</v>
      </c>
      <c r="AV271" s="1" t="n">
        <f aca="false">$AL271*AI271</f>
        <v>4574.4026928752</v>
      </c>
      <c r="AW271" s="1" t="n">
        <f aca="false">$AL271*AJ271</f>
        <v>4551.22007829033</v>
      </c>
      <c r="AY271" s="0" t="n">
        <f aca="false">$D271*G271</f>
        <v>0.986664103814311</v>
      </c>
      <c r="AZ271" s="0" t="n">
        <f aca="false">$D271*H271</f>
        <v>0.986521887304174</v>
      </c>
      <c r="BA271" s="0" t="n">
        <f aca="false">$D271*I271</f>
        <v>0.978987460084313</v>
      </c>
      <c r="BB271" s="0" t="n">
        <f aca="false">$D271*J271</f>
        <v>0.97251280545565</v>
      </c>
      <c r="BC271" s="0" t="n">
        <f aca="false">$D271*K271</f>
        <v>0.973201209907862</v>
      </c>
      <c r="BD271" s="0" t="n">
        <f aca="false">$D271*L271</f>
        <v>0.983064063431131</v>
      </c>
      <c r="BE271" s="0" t="n">
        <f aca="false">$D271*M271</f>
        <v>0.98307988579206</v>
      </c>
      <c r="BF271" s="0" t="n">
        <f aca="false">$D271*N271</f>
        <v>0.978121072006548</v>
      </c>
      <c r="BG271" s="0" t="n">
        <f aca="false">$D271*O271</f>
        <v>0.983013427448883</v>
      </c>
      <c r="BI271" s="1" t="n">
        <f aca="false">$AL271*AY271</f>
        <v>4591.39316884655</v>
      </c>
      <c r="BJ271" s="1" t="n">
        <f aca="false">$AL271*AZ271</f>
        <v>4590.73137126962</v>
      </c>
      <c r="BK271" s="1" t="n">
        <f aca="false">$AL271*BA271</f>
        <v>4555.67028256203</v>
      </c>
      <c r="BL271" s="1" t="n">
        <f aca="false">$AL271*BB271</f>
        <v>4525.54079379502</v>
      </c>
      <c r="BM271" s="1" t="n">
        <f aca="false">$AL271*BC271</f>
        <v>4528.74425025712</v>
      </c>
      <c r="BN271" s="1" t="n">
        <f aca="false">$AL271*BD271</f>
        <v>4574.64055693028</v>
      </c>
      <c r="BO271" s="1" t="n">
        <f aca="false">$AL271*BE271</f>
        <v>4574.71418551334</v>
      </c>
      <c r="BP271" s="1" t="n">
        <f aca="false">$AL271*BF271</f>
        <v>4551.63858800008</v>
      </c>
      <c r="BQ271" s="1" t="n">
        <f aca="false">$AL271*BG271</f>
        <v>4574.40492486251</v>
      </c>
    </row>
    <row r="272" customFormat="false" ht="13.8" hidden="false" customHeight="false" outlineLevel="0" collapsed="false">
      <c r="A272" s="0" t="n">
        <f aca="false">A271+1</f>
        <v>264</v>
      </c>
      <c r="B272" s="0" t="n">
        <f aca="false">B271+1/12</f>
        <v>1969.91666666665</v>
      </c>
      <c r="C272" s="1" t="n">
        <v>4461.824225</v>
      </c>
      <c r="D272" s="0" t="n">
        <v>0.962503790905692</v>
      </c>
      <c r="E272" s="11" t="n">
        <v>4479.14979873433</v>
      </c>
      <c r="G272" s="0" t="n">
        <v>0.999673179222996</v>
      </c>
      <c r="H272" s="0" t="n">
        <v>1.00258937373517</v>
      </c>
      <c r="I272" s="0" t="n">
        <v>1.00687439021071</v>
      </c>
      <c r="J272" s="0" t="n">
        <v>0.990800116142333</v>
      </c>
      <c r="K272" s="0" t="n">
        <v>0.971465451132915</v>
      </c>
      <c r="L272" s="0" t="n">
        <v>1.00812999241191</v>
      </c>
      <c r="M272" s="0" t="n">
        <v>0.999866993205199</v>
      </c>
      <c r="N272" s="0" t="n">
        <v>1.00323688756418</v>
      </c>
      <c r="O272" s="0" t="n">
        <v>0.999583592414588</v>
      </c>
      <c r="Q272" s="0" t="n">
        <f aca="false">G272-1</f>
        <v>-0.000326820777003967</v>
      </c>
      <c r="R272" s="0" t="n">
        <f aca="false">H272-1</f>
        <v>0.0025893737351701</v>
      </c>
      <c r="S272" s="0" t="n">
        <f aca="false">I272-1</f>
        <v>0.00687439021071001</v>
      </c>
      <c r="T272" s="0" t="n">
        <f aca="false">J272-1</f>
        <v>-0.0091998838576669</v>
      </c>
      <c r="U272" s="0" t="n">
        <f aca="false">K272-1</f>
        <v>-0.028534548867085</v>
      </c>
      <c r="V272" s="0" t="n">
        <f aca="false">L272-1</f>
        <v>0.00812999241191004</v>
      </c>
      <c r="W272" s="0" t="n">
        <f aca="false">M272-1</f>
        <v>-0.000133006794800883</v>
      </c>
      <c r="X272" s="0" t="n">
        <f aca="false">N272-1</f>
        <v>0.00323688756417995</v>
      </c>
      <c r="Y272" s="0" t="n">
        <f aca="false">O272-1</f>
        <v>-0.000416407585411949</v>
      </c>
      <c r="AA272" s="0" t="n">
        <f aca="false">$D272+Q272</f>
        <v>0.962176970128688</v>
      </c>
      <c r="AB272" s="0" t="n">
        <f aca="false">$D272+R272</f>
        <v>0.965093164640862</v>
      </c>
      <c r="AC272" s="0" t="n">
        <f aca="false">$D272+S272</f>
        <v>0.969378181116402</v>
      </c>
      <c r="AD272" s="0" t="n">
        <f aca="false">$D272+T272</f>
        <v>0.953303907048025</v>
      </c>
      <c r="AE272" s="0" t="n">
        <f aca="false">$D272+U272</f>
        <v>0.933969242038607</v>
      </c>
      <c r="AF272" s="0" t="n">
        <f aca="false">$D272+V272</f>
        <v>0.970633783317602</v>
      </c>
      <c r="AG272" s="0" t="n">
        <f aca="false">$D272+W272</f>
        <v>0.962370784110891</v>
      </c>
      <c r="AH272" s="0" t="n">
        <f aca="false">$D272+X272</f>
        <v>0.965740678469872</v>
      </c>
      <c r="AI272" s="0" t="n">
        <f aca="false">$D272+Y272</f>
        <v>0.96208738332028</v>
      </c>
      <c r="AJ272" s="0" t="n">
        <f aca="false">X272+V272+Y272+D272</f>
        <v>0.97345426329637</v>
      </c>
      <c r="AL272" s="0" t="n">
        <f aca="false">$C$6+$C$5*A272</f>
        <v>4653.64379969824</v>
      </c>
      <c r="AN272" s="1" t="n">
        <f aca="false">$AL272*AA272</f>
        <v>4477.62889125181</v>
      </c>
      <c r="AO272" s="1" t="n">
        <f aca="false">$AL272*AB272</f>
        <v>4491.19982176211</v>
      </c>
      <c r="AP272" s="1" t="n">
        <f aca="false">$AL272*AC272</f>
        <v>4511.14076211511</v>
      </c>
      <c r="AQ272" s="1" t="n">
        <f aca="false">$AL272*AD272</f>
        <v>4436.33681626215</v>
      </c>
      <c r="AR272" s="1" t="n">
        <f aca="false">$AL272*AE272</f>
        <v>4346.36017232183</v>
      </c>
      <c r="AS272" s="1" t="n">
        <f aca="false">$AL272*AF272</f>
        <v>4516.98388751359</v>
      </c>
      <c r="AT272" s="1" t="n">
        <f aca="false">$AL272*AG272</f>
        <v>4478.53083248838</v>
      </c>
      <c r="AU272" s="1" t="n">
        <f aca="false">$AL272*AH272</f>
        <v>4494.2131204777</v>
      </c>
      <c r="AV272" s="1" t="n">
        <f aca="false">$AL272*AI272</f>
        <v>4477.21198615633</v>
      </c>
      <c r="AW272" s="1" t="n">
        <f aca="false">$AL272*AJ272</f>
        <v>4530.10939667897</v>
      </c>
      <c r="AY272" s="0" t="n">
        <f aca="false">$D272*G272</f>
        <v>0.962189224668879</v>
      </c>
      <c r="AZ272" s="0" t="n">
        <f aca="false">$D272*H272</f>
        <v>0.964996072941865</v>
      </c>
      <c r="BA272" s="0" t="n">
        <f aca="false">$D272*I272</f>
        <v>0.969120417543665</v>
      </c>
      <c r="BB272" s="0" t="n">
        <f aca="false">$D272*J272</f>
        <v>0.953648867816796</v>
      </c>
      <c r="BC272" s="0" t="n">
        <f aca="false">$D272*K272</f>
        <v>0.935039179449339</v>
      </c>
      <c r="BD272" s="0" t="n">
        <f aca="false">$D272*L272</f>
        <v>0.97032893942219</v>
      </c>
      <c r="BE272" s="0" t="n">
        <f aca="false">$D272*M272</f>
        <v>0.96237577136148</v>
      </c>
      <c r="BF272" s="0" t="n">
        <f aca="false">$D272*N272</f>
        <v>0.965619307456951</v>
      </c>
      <c r="BG272" s="0" t="n">
        <f aca="false">$D272*O272</f>
        <v>0.962102997026171</v>
      </c>
      <c r="BI272" s="1" t="n">
        <f aca="false">$AL272*AY272</f>
        <v>4477.68591951678</v>
      </c>
      <c r="BJ272" s="1" t="n">
        <f aca="false">$AL272*AZ272</f>
        <v>4490.74799157907</v>
      </c>
      <c r="BK272" s="1" t="n">
        <f aca="false">$AL272*BA272</f>
        <v>4509.94122226306</v>
      </c>
      <c r="BL272" s="1" t="n">
        <f aca="false">$AL272*BB272</f>
        <v>4437.94214080488</v>
      </c>
      <c r="BM272" s="1" t="n">
        <f aca="false">$AL272*BC272</f>
        <v>4351.33927991935</v>
      </c>
      <c r="BN272" s="1" t="n">
        <f aca="false">$AL272*BD272</f>
        <v>4515.56525260983</v>
      </c>
      <c r="BO272" s="1" t="n">
        <f aca="false">$AL272*BE272</f>
        <v>4478.55404137616</v>
      </c>
      <c r="BP272" s="1" t="n">
        <f aca="false">$AL272*BF272</f>
        <v>4493.64830301596</v>
      </c>
      <c r="BQ272" s="1" t="n">
        <f aca="false">$AL272*BG272</f>
        <v>4477.28464678194</v>
      </c>
    </row>
    <row r="273" customFormat="false" ht="13.8" hidden="false" customHeight="false" outlineLevel="0" collapsed="false">
      <c r="A273" s="0" t="n">
        <f aca="false">A272+1</f>
        <v>265</v>
      </c>
      <c r="B273" s="0" t="n">
        <f aca="false">B272+1/12</f>
        <v>1969.99999999998</v>
      </c>
      <c r="C273" s="1" t="n">
        <v>4330.061099</v>
      </c>
      <c r="D273" s="0" t="n">
        <v>0.948389805964412</v>
      </c>
      <c r="E273" s="11" t="n">
        <v>4413.65108540462</v>
      </c>
      <c r="G273" s="0" t="n">
        <v>0.995949214820857</v>
      </c>
      <c r="H273" s="0" t="n">
        <v>1.00994568278455</v>
      </c>
      <c r="I273" s="0" t="n">
        <v>1.00050391881608</v>
      </c>
      <c r="J273" s="0" t="n">
        <v>0.990152075827894</v>
      </c>
      <c r="K273" s="0" t="n">
        <v>0.95281166171822</v>
      </c>
      <c r="L273" s="0" t="n">
        <v>1.00027898852381</v>
      </c>
      <c r="M273" s="0" t="n">
        <v>1.00715594302963</v>
      </c>
      <c r="N273" s="0" t="n">
        <v>0.986604718538288</v>
      </c>
      <c r="O273" s="0" t="n">
        <v>0.989061274507523</v>
      </c>
      <c r="Q273" s="0" t="n">
        <f aca="false">G273-1</f>
        <v>-0.00405078517914292</v>
      </c>
      <c r="R273" s="0" t="n">
        <f aca="false">H273-1</f>
        <v>0.0099456827845501</v>
      </c>
      <c r="S273" s="0" t="n">
        <f aca="false">I273-1</f>
        <v>0.000503918816080029</v>
      </c>
      <c r="T273" s="0" t="n">
        <f aca="false">J273-1</f>
        <v>-0.00984792417210589</v>
      </c>
      <c r="U273" s="0" t="n">
        <f aca="false">K273-1</f>
        <v>-0.04718833828178</v>
      </c>
      <c r="V273" s="0" t="n">
        <f aca="false">L273-1</f>
        <v>0.00027898852380992</v>
      </c>
      <c r="W273" s="0" t="n">
        <f aca="false">M273-1</f>
        <v>0.00715594302962996</v>
      </c>
      <c r="X273" s="0" t="n">
        <f aca="false">N273-1</f>
        <v>-0.0133952814617119</v>
      </c>
      <c r="Y273" s="0" t="n">
        <f aca="false">O273-1</f>
        <v>-0.0109387254924769</v>
      </c>
      <c r="AA273" s="0" t="n">
        <f aca="false">$D273+Q273</f>
        <v>0.944339020785269</v>
      </c>
      <c r="AB273" s="0" t="n">
        <f aca="false">$D273+R273</f>
        <v>0.958335488748962</v>
      </c>
      <c r="AC273" s="0" t="n">
        <f aca="false">$D273+S273</f>
        <v>0.948893724780492</v>
      </c>
      <c r="AD273" s="0" t="n">
        <f aca="false">$D273+T273</f>
        <v>0.938541881792306</v>
      </c>
      <c r="AE273" s="0" t="n">
        <f aca="false">$D273+U273</f>
        <v>0.901201467682632</v>
      </c>
      <c r="AF273" s="0" t="n">
        <f aca="false">$D273+V273</f>
        <v>0.948668794488222</v>
      </c>
      <c r="AG273" s="0" t="n">
        <f aca="false">$D273+W273</f>
        <v>0.955545748994042</v>
      </c>
      <c r="AH273" s="0" t="n">
        <f aca="false">$D273+X273</f>
        <v>0.9349945245027</v>
      </c>
      <c r="AI273" s="0" t="n">
        <f aca="false">$D273+Y273</f>
        <v>0.937451080471935</v>
      </c>
      <c r="AJ273" s="0" t="n">
        <f aca="false">X273+V273+Y273+D273</f>
        <v>0.924334787534033</v>
      </c>
      <c r="AL273" s="0" t="n">
        <f aca="false">$C$6+$C$5*A273</f>
        <v>4653.8364896451</v>
      </c>
      <c r="AN273" s="1" t="n">
        <f aca="false">$AL273*AA273</f>
        <v>4394.79939352621</v>
      </c>
      <c r="AO273" s="1" t="n">
        <f aca="false">$AL273*AB273</f>
        <v>4459.93666686178</v>
      </c>
      <c r="AP273" s="1" t="n">
        <f aca="false">$AL273*AC273</f>
        <v>4415.99624117869</v>
      </c>
      <c r="AQ273" s="1" t="n">
        <f aca="false">$AL273*AD273</f>
        <v>4367.82045654521</v>
      </c>
      <c r="AR273" s="1" t="n">
        <f aca="false">$AL273*AE273</f>
        <v>4194.04427482315</v>
      </c>
      <c r="AS273" s="1" t="n">
        <f aca="false">$AL273*AF273</f>
        <v>4414.9494523769</v>
      </c>
      <c r="AT273" s="1" t="n">
        <f aca="false">$AL273*AG273</f>
        <v>4446.95367419374</v>
      </c>
      <c r="AU273" s="1" t="n">
        <f aca="false">$AL273*AH273</f>
        <v>4351.31163574904</v>
      </c>
      <c r="AV273" s="1" t="n">
        <f aca="false">$AL273*AI273</f>
        <v>4362.74404555752</v>
      </c>
      <c r="AW273" s="1" t="n">
        <f aca="false">$AL273*AJ273</f>
        <v>4301.70296287422</v>
      </c>
      <c r="AY273" s="0" t="n">
        <f aca="false">$D273*G273</f>
        <v>0.944548082594361</v>
      </c>
      <c r="AZ273" s="0" t="n">
        <f aca="false">$D273*H273</f>
        <v>0.957822190130635</v>
      </c>
      <c r="BA273" s="0" t="n">
        <f aca="false">$D273*I273</f>
        <v>0.948867717432616</v>
      </c>
      <c r="BB273" s="0" t="n">
        <f aca="false">$D273*J273</f>
        <v>0.939050135069676</v>
      </c>
      <c r="BC273" s="0" t="n">
        <f aca="false">$D273*K273</f>
        <v>0.903636866977572</v>
      </c>
      <c r="BD273" s="0" t="n">
        <f aca="false">$D273*L273</f>
        <v>0.948654395836374</v>
      </c>
      <c r="BE273" s="0" t="n">
        <f aca="false">$D273*M273</f>
        <v>0.955176429385775</v>
      </c>
      <c r="BF273" s="0" t="n">
        <f aca="false">$D273*N273</f>
        <v>0.9356858575781</v>
      </c>
      <c r="BG273" s="0" t="n">
        <f aca="false">$D273*O273</f>
        <v>0.938015630217104</v>
      </c>
      <c r="BI273" s="1" t="n">
        <f aca="false">$AL273*AY273</f>
        <v>4395.77233300195</v>
      </c>
      <c r="BJ273" s="1" t="n">
        <f aca="false">$AL273*AZ273</f>
        <v>4457.54785902172</v>
      </c>
      <c r="BK273" s="1" t="n">
        <f aca="false">$AL273*BA273</f>
        <v>4415.87520723415</v>
      </c>
      <c r="BL273" s="1" t="n">
        <f aca="false">$AL273*BB273</f>
        <v>4370.18578419342</v>
      </c>
      <c r="BM273" s="1" t="n">
        <f aca="false">$AL273*BC273</f>
        <v>4205.3782249288</v>
      </c>
      <c r="BN273" s="1" t="n">
        <f aca="false">$AL273*BD273</f>
        <v>4414.88244340553</v>
      </c>
      <c r="BO273" s="1" t="n">
        <f aca="false">$AL273*BE273</f>
        <v>4445.23492112445</v>
      </c>
      <c r="BP273" s="1" t="n">
        <f aca="false">$AL273*BF273</f>
        <v>4354.52898684183</v>
      </c>
      <c r="BQ273" s="1" t="n">
        <f aca="false">$AL273*BG273</f>
        <v>4365.3713677618</v>
      </c>
    </row>
    <row r="274" customFormat="false" ht="13.8" hidden="false" customHeight="false" outlineLevel="0" collapsed="false">
      <c r="A274" s="0" t="n">
        <f aca="false">A273+1</f>
        <v>266</v>
      </c>
      <c r="B274" s="0" t="n">
        <f aca="false">B273+1/12</f>
        <v>1970.08333333331</v>
      </c>
      <c r="C274" s="1" t="n">
        <v>4316.624163</v>
      </c>
      <c r="D274" s="0" t="n">
        <v>0.957154979085495</v>
      </c>
      <c r="E274" s="11" t="n">
        <v>4454.62720205563</v>
      </c>
      <c r="G274" s="0" t="n">
        <v>0.99909743072829</v>
      </c>
      <c r="H274" s="0" t="n">
        <v>1.00206441235308</v>
      </c>
      <c r="I274" s="0" t="n">
        <v>1.00152118748158</v>
      </c>
      <c r="J274" s="0" t="n">
        <v>1.00142399180874</v>
      </c>
      <c r="K274" s="0" t="n">
        <v>0.962041845217839</v>
      </c>
      <c r="L274" s="0" t="n">
        <v>0.999920117096781</v>
      </c>
      <c r="M274" s="0" t="n">
        <v>1.00108628988143</v>
      </c>
      <c r="N274" s="0" t="n">
        <v>0.986411255736609</v>
      </c>
      <c r="O274" s="0" t="n">
        <v>1.00108430078422</v>
      </c>
      <c r="Q274" s="0" t="n">
        <f aca="false">G274-1</f>
        <v>-0.000902569271709952</v>
      </c>
      <c r="R274" s="0" t="n">
        <f aca="false">H274-1</f>
        <v>0.00206441235307997</v>
      </c>
      <c r="S274" s="0" t="n">
        <f aca="false">I274-1</f>
        <v>0.00152118748157992</v>
      </c>
      <c r="T274" s="0" t="n">
        <f aca="false">J274-1</f>
        <v>0.00142399180873998</v>
      </c>
      <c r="U274" s="0" t="n">
        <f aca="false">K274-1</f>
        <v>-0.0379581547821609</v>
      </c>
      <c r="V274" s="0" t="n">
        <f aca="false">L274-1</f>
        <v>-7.98829032189197E-005</v>
      </c>
      <c r="W274" s="0" t="n">
        <f aca="false">M274-1</f>
        <v>0.00108628988142989</v>
      </c>
      <c r="X274" s="0" t="n">
        <f aca="false">N274-1</f>
        <v>-0.013588744263391</v>
      </c>
      <c r="Y274" s="0" t="n">
        <f aca="false">O274-1</f>
        <v>0.00108430078422006</v>
      </c>
      <c r="AA274" s="0" t="n">
        <f aca="false">$D274+Q274</f>
        <v>0.956252409813785</v>
      </c>
      <c r="AB274" s="0" t="n">
        <f aca="false">$D274+R274</f>
        <v>0.959219391438575</v>
      </c>
      <c r="AC274" s="0" t="n">
        <f aca="false">$D274+S274</f>
        <v>0.958676166567075</v>
      </c>
      <c r="AD274" s="0" t="n">
        <f aca="false">$D274+T274</f>
        <v>0.958578970894235</v>
      </c>
      <c r="AE274" s="0" t="n">
        <f aca="false">$D274+U274</f>
        <v>0.919196824303334</v>
      </c>
      <c r="AF274" s="0" t="n">
        <f aca="false">$D274+V274</f>
        <v>0.957075096182276</v>
      </c>
      <c r="AG274" s="0" t="n">
        <f aca="false">$D274+W274</f>
        <v>0.958241268966925</v>
      </c>
      <c r="AH274" s="0" t="n">
        <f aca="false">$D274+X274</f>
        <v>0.943566234822104</v>
      </c>
      <c r="AI274" s="0" t="n">
        <f aca="false">$D274+Y274</f>
        <v>0.958239279869715</v>
      </c>
      <c r="AJ274" s="0" t="n">
        <f aca="false">X274+V274+Y274+D274</f>
        <v>0.944570652703105</v>
      </c>
      <c r="AL274" s="0" t="n">
        <f aca="false">$C$6+$C$5*A274</f>
        <v>4654.02917959196</v>
      </c>
      <c r="AN274" s="1" t="n">
        <f aca="false">$AL274*AA274</f>
        <v>4450.42661832848</v>
      </c>
      <c r="AO274" s="1" t="n">
        <f aca="false">$AL274*AB274</f>
        <v>4464.23503738558</v>
      </c>
      <c r="AP274" s="1" t="n">
        <f aca="false">$AL274*AC274</f>
        <v>4461.70685298254</v>
      </c>
      <c r="AQ274" s="1" t="n">
        <f aca="false">$AL274*AD274</f>
        <v>4461.25450148502</v>
      </c>
      <c r="AR274" s="1" t="n">
        <f aca="false">$AL274*AE274</f>
        <v>4277.96884209598</v>
      </c>
      <c r="AS274" s="1" t="n">
        <f aca="false">$AL274*AF274</f>
        <v>4454.25542469309</v>
      </c>
      <c r="AT274" s="1" t="n">
        <f aca="false">$AL274*AG274</f>
        <v>4459.68282686129</v>
      </c>
      <c r="AU274" s="1" t="n">
        <f aca="false">$AL274*AH274</f>
        <v>4391.38478973979</v>
      </c>
      <c r="AV274" s="1" t="n">
        <f aca="false">$AL274*AI274</f>
        <v>4459.67356954484</v>
      </c>
      <c r="AW274" s="1" t="n">
        <f aca="false">$AL274*AJ274</f>
        <v>4396.05937986647</v>
      </c>
      <c r="AY274" s="0" t="n">
        <f aca="false">$D274*G274</f>
        <v>0.956291080413108</v>
      </c>
      <c r="AZ274" s="0" t="n">
        <f aca="false">$D274*H274</f>
        <v>0.959130941648131</v>
      </c>
      <c r="BA274" s="0" t="n">
        <f aca="false">$D274*I274</f>
        <v>0.958610991257612</v>
      </c>
      <c r="BB274" s="0" t="n">
        <f aca="false">$D274*J274</f>
        <v>0.958517959935407</v>
      </c>
      <c r="BC274" s="0" t="n">
        <f aca="false">$D274*K274</f>
        <v>0.920823142238852</v>
      </c>
      <c r="BD274" s="0" t="n">
        <f aca="false">$D274*L274</f>
        <v>0.957078518766935</v>
      </c>
      <c r="BE274" s="0" t="n">
        <f aca="false">$D274*M274</f>
        <v>0.958194726854236</v>
      </c>
      <c r="BF274" s="0" t="n">
        <f aca="false">$D274*N274</f>
        <v>0.944148444854271</v>
      </c>
      <c r="BG274" s="0" t="n">
        <f aca="false">$D274*O274</f>
        <v>0.958192822979938</v>
      </c>
      <c r="BI274" s="1" t="n">
        <f aca="false">$AL274*AY274</f>
        <v>4450.60659242613</v>
      </c>
      <c r="BJ274" s="1" t="n">
        <f aca="false">$AL274*AZ274</f>
        <v>4463.82338947993</v>
      </c>
      <c r="BK274" s="1" t="n">
        <f aca="false">$AL274*BA274</f>
        <v>4461.4035251905</v>
      </c>
      <c r="BL274" s="1" t="n">
        <f aca="false">$AL274*BB274</f>
        <v>4460.97055470236</v>
      </c>
      <c r="BM274" s="1" t="n">
        <f aca="false">$AL274*BC274</f>
        <v>4285.53777322318</v>
      </c>
      <c r="BN274" s="1" t="n">
        <f aca="false">$AL274*BD274</f>
        <v>4454.27135350197</v>
      </c>
      <c r="BO274" s="1" t="n">
        <f aca="false">$AL274*BE274</f>
        <v>4459.46621851075</v>
      </c>
      <c r="BP274" s="1" t="n">
        <f aca="false">$AL274*BF274</f>
        <v>4394.09441221815</v>
      </c>
      <c r="BQ274" s="1" t="n">
        <f aca="false">$AL274*BG274</f>
        <v>4459.45735782422</v>
      </c>
    </row>
    <row r="275" customFormat="false" ht="13.8" hidden="false" customHeight="false" outlineLevel="0" collapsed="false">
      <c r="A275" s="0" t="n">
        <f aca="false">A274+1</f>
        <v>267</v>
      </c>
      <c r="B275" s="0" t="n">
        <f aca="false">B274+1/12</f>
        <v>1970.16666666665</v>
      </c>
      <c r="C275" s="1" t="n">
        <v>4698.664166</v>
      </c>
      <c r="D275" s="0" t="n">
        <v>0.990002268729016</v>
      </c>
      <c r="E275" s="11" t="n">
        <v>4607.69021001163</v>
      </c>
      <c r="G275" s="0" t="n">
        <v>0.997377397559013</v>
      </c>
      <c r="H275" s="0" t="n">
        <v>1.00636731239608</v>
      </c>
      <c r="I275" s="0" t="n">
        <v>0.995180864361412</v>
      </c>
      <c r="J275" s="0" t="n">
        <v>1.00461401674996</v>
      </c>
      <c r="K275" s="0" t="n">
        <v>0.999212782322648</v>
      </c>
      <c r="L275" s="0" t="n">
        <v>1.00170751739199</v>
      </c>
      <c r="M275" s="0" t="n">
        <v>0.999044611449752</v>
      </c>
      <c r="N275" s="0" t="n">
        <v>0.995264823313227</v>
      </c>
      <c r="O275" s="0" t="n">
        <v>1.01111171137028</v>
      </c>
      <c r="Q275" s="0" t="n">
        <f aca="false">G275-1</f>
        <v>-0.00262260244098689</v>
      </c>
      <c r="R275" s="0" t="n">
        <f aca="false">H275-1</f>
        <v>0.00636731239607991</v>
      </c>
      <c r="S275" s="0" t="n">
        <f aca="false">I275-1</f>
        <v>-0.00481913563858794</v>
      </c>
      <c r="T275" s="0" t="n">
        <f aca="false">J275-1</f>
        <v>0.00461401674995998</v>
      </c>
      <c r="U275" s="0" t="n">
        <f aca="false">K275-1</f>
        <v>-0.000787217677351904</v>
      </c>
      <c r="V275" s="0" t="n">
        <f aca="false">L275-1</f>
        <v>0.00170751739199004</v>
      </c>
      <c r="W275" s="0" t="n">
        <f aca="false">M275-1</f>
        <v>-0.000955388550247904</v>
      </c>
      <c r="X275" s="0" t="n">
        <f aca="false">N275-1</f>
        <v>-0.00473517668677292</v>
      </c>
      <c r="Y275" s="0" t="n">
        <f aca="false">O275-1</f>
        <v>0.0111117113702801</v>
      </c>
      <c r="AA275" s="0" t="n">
        <f aca="false">$D275+Q275</f>
        <v>0.987379666288029</v>
      </c>
      <c r="AB275" s="0" t="n">
        <f aca="false">$D275+R275</f>
        <v>0.996369581125096</v>
      </c>
      <c r="AC275" s="0" t="n">
        <f aca="false">$D275+S275</f>
        <v>0.985183133090428</v>
      </c>
      <c r="AD275" s="0" t="n">
        <f aca="false">$D275+T275</f>
        <v>0.994616285478976</v>
      </c>
      <c r="AE275" s="0" t="n">
        <f aca="false">$D275+U275</f>
        <v>0.989215051051664</v>
      </c>
      <c r="AF275" s="0" t="n">
        <f aca="false">$D275+V275</f>
        <v>0.991709786121006</v>
      </c>
      <c r="AG275" s="0" t="n">
        <f aca="false">$D275+W275</f>
        <v>0.989046880178768</v>
      </c>
      <c r="AH275" s="0" t="n">
        <f aca="false">$D275+X275</f>
        <v>0.985267092042243</v>
      </c>
      <c r="AI275" s="0" t="n">
        <f aca="false">$D275+Y275</f>
        <v>1.0011139800993</v>
      </c>
      <c r="AJ275" s="0" t="n">
        <f aca="false">X275+V275+Y275+D275</f>
        <v>0.998086320804513</v>
      </c>
      <c r="AL275" s="0" t="n">
        <f aca="false">$C$6+$C$5*A275</f>
        <v>4654.22186953882</v>
      </c>
      <c r="AN275" s="1" t="n">
        <f aca="false">$AL275*AA275</f>
        <v>4595.48403637568</v>
      </c>
      <c r="AO275" s="1" t="n">
        <f aca="false">$AL275*AB275</f>
        <v>4637.32509461566</v>
      </c>
      <c r="AP275" s="1" t="n">
        <f aca="false">$AL275*AC275</f>
        <v>4585.26088353025</v>
      </c>
      <c r="AQ275" s="1" t="n">
        <f aca="false">$AL275*AD275</f>
        <v>4629.16486767574</v>
      </c>
      <c r="AR275" s="1" t="n">
        <f aca="false">$AL275*AE275</f>
        <v>4604.02632428162</v>
      </c>
      <c r="AS275" s="1" t="n">
        <f aca="false">$AL275*AF275</f>
        <v>4615.63737480006</v>
      </c>
      <c r="AT275" s="1" t="n">
        <f aca="false">$AL275*AG275</f>
        <v>4603.24361972716</v>
      </c>
      <c r="AU275" s="1" t="n">
        <f aca="false">$AL275*AH275</f>
        <v>4585.65164711992</v>
      </c>
      <c r="AV275" s="1" t="n">
        <f aca="false">$AL275*AI275</f>
        <v>4659.4065800792</v>
      </c>
      <c r="AW275" s="1" t="n">
        <f aca="false">$AL275*AJ275</f>
        <v>4645.31518197591</v>
      </c>
      <c r="AY275" s="0" t="n">
        <f aca="false">$D275*G275</f>
        <v>0.987405886362465</v>
      </c>
      <c r="AZ275" s="0" t="n">
        <f aca="false">$D275*H275</f>
        <v>0.996305922446842</v>
      </c>
      <c r="BA275" s="0" t="n">
        <f aca="false">$D275*I275</f>
        <v>0.985231313513501</v>
      </c>
      <c r="BB275" s="0" t="n">
        <f aca="false">$D275*J275</f>
        <v>0.99457015577943</v>
      </c>
      <c r="BC275" s="0" t="n">
        <f aca="false">$D275*K275</f>
        <v>0.989222921442454</v>
      </c>
      <c r="BD275" s="0" t="n">
        <f aca="false">$D275*L275</f>
        <v>0.991692714820981</v>
      </c>
      <c r="BE275" s="0" t="n">
        <f aca="false">$D275*M275</f>
        <v>0.989056431896753</v>
      </c>
      <c r="BF275" s="0" t="n">
        <f aca="false">$D275*N275</f>
        <v>0.985314433066278</v>
      </c>
      <c r="BG275" s="0" t="n">
        <f aca="false">$D275*O275</f>
        <v>1.00100288819506</v>
      </c>
      <c r="BI275" s="1" t="n">
        <f aca="false">$AL275*AY275</f>
        <v>4595.60607041954</v>
      </c>
      <c r="BJ275" s="1" t="n">
        <f aca="false">$AL275*AZ275</f>
        <v>4637.02881300314</v>
      </c>
      <c r="BK275" s="1" t="n">
        <f aca="false">$AL275*BA275</f>
        <v>4585.485125909</v>
      </c>
      <c r="BL275" s="1" t="n">
        <f aca="false">$AL275*BB275</f>
        <v>4628.95016981928</v>
      </c>
      <c r="BM275" s="1" t="n">
        <f aca="false">$AL275*BC275</f>
        <v>4604.06295482655</v>
      </c>
      <c r="BN275" s="1" t="n">
        <f aca="false">$AL275*BD275</f>
        <v>4615.55792118214</v>
      </c>
      <c r="BO275" s="1" t="n">
        <f aca="false">$AL275*BE275</f>
        <v>4603.2880755419</v>
      </c>
      <c r="BP275" s="1" t="n">
        <f aca="false">$AL275*BF275</f>
        <v>4585.87198274931</v>
      </c>
      <c r="BQ275" s="1" t="n">
        <f aca="false">$AL275*BG275</f>
        <v>4658.88953370895</v>
      </c>
    </row>
    <row r="276" customFormat="false" ht="13.8" hidden="false" customHeight="false" outlineLevel="0" collapsed="false">
      <c r="A276" s="0" t="n">
        <f aca="false">A275+1</f>
        <v>268</v>
      </c>
      <c r="B276" s="0" t="n">
        <f aca="false">B275+1/12</f>
        <v>1970.24999999998</v>
      </c>
      <c r="C276" s="1" t="n">
        <v>4990.828244</v>
      </c>
      <c r="D276" s="0" t="n">
        <v>1.01159110872128</v>
      </c>
      <c r="E276" s="11" t="n">
        <v>4708.36438467859</v>
      </c>
      <c r="G276" s="0" t="n">
        <v>1.00063501729003</v>
      </c>
      <c r="H276" s="0" t="n">
        <v>0.998568238193759</v>
      </c>
      <c r="I276" s="0" t="n">
        <v>0.998046961163925</v>
      </c>
      <c r="J276" s="0" t="n">
        <v>0.996333358708326</v>
      </c>
      <c r="K276" s="0" t="n">
        <v>1.01658435471144</v>
      </c>
      <c r="L276" s="0" t="n">
        <v>1.01488403805814</v>
      </c>
      <c r="M276" s="0" t="n">
        <v>1.00023037567511</v>
      </c>
      <c r="N276" s="0" t="n">
        <v>0.99146744551585</v>
      </c>
      <c r="O276" s="0" t="n">
        <v>1.01786992364146</v>
      </c>
      <c r="Q276" s="0" t="n">
        <f aca="false">G276-1</f>
        <v>0.000635017290030016</v>
      </c>
      <c r="R276" s="0" t="n">
        <f aca="false">H276-1</f>
        <v>-0.00143176180624094</v>
      </c>
      <c r="S276" s="0" t="n">
        <f aca="false">I276-1</f>
        <v>-0.00195303883607489</v>
      </c>
      <c r="T276" s="0" t="n">
        <f aca="false">J276-1</f>
        <v>-0.00366664129167393</v>
      </c>
      <c r="U276" s="0" t="n">
        <f aca="false">K276-1</f>
        <v>0.0165843547114399</v>
      </c>
      <c r="V276" s="0" t="n">
        <f aca="false">L276-1</f>
        <v>0.0148840380581401</v>
      </c>
      <c r="W276" s="0" t="n">
        <f aca="false">M276-1</f>
        <v>0.000230375675110084</v>
      </c>
      <c r="X276" s="0" t="n">
        <f aca="false">N276-1</f>
        <v>-0.00853255448415002</v>
      </c>
      <c r="Y276" s="0" t="n">
        <f aca="false">O276-1</f>
        <v>0.0178699236414599</v>
      </c>
      <c r="AA276" s="0" t="n">
        <f aca="false">$D276+Q276</f>
        <v>1.01222612601131</v>
      </c>
      <c r="AB276" s="0" t="n">
        <f aca="false">$D276+R276</f>
        <v>1.01015934691504</v>
      </c>
      <c r="AC276" s="0" t="n">
        <f aca="false">$D276+S276</f>
        <v>1.00963806988521</v>
      </c>
      <c r="AD276" s="0" t="n">
        <f aca="false">$D276+T276</f>
        <v>1.00792446742961</v>
      </c>
      <c r="AE276" s="0" t="n">
        <f aca="false">$D276+U276</f>
        <v>1.02817546343272</v>
      </c>
      <c r="AF276" s="0" t="n">
        <f aca="false">$D276+V276</f>
        <v>1.02647514677942</v>
      </c>
      <c r="AG276" s="0" t="n">
        <f aca="false">$D276+W276</f>
        <v>1.01182148439639</v>
      </c>
      <c r="AH276" s="0" t="n">
        <f aca="false">$D276+X276</f>
        <v>1.00305855423713</v>
      </c>
      <c r="AI276" s="0" t="n">
        <f aca="false">$D276+Y276</f>
        <v>1.02946103236274</v>
      </c>
      <c r="AJ276" s="0" t="n">
        <f aca="false">X276+V276+Y276+D276</f>
        <v>1.03581251593673</v>
      </c>
      <c r="AL276" s="0" t="n">
        <f aca="false">$C$6+$C$5*A276</f>
        <v>4654.41455948568</v>
      </c>
      <c r="AN276" s="1" t="n">
        <f aca="false">$AL276*AA276</f>
        <v>4711.32001839884</v>
      </c>
      <c r="AO276" s="1" t="n">
        <f aca="false">$AL276*AB276</f>
        <v>4701.7003716819</v>
      </c>
      <c r="AP276" s="1" t="n">
        <f aca="false">$AL276*AC276</f>
        <v>4699.27413228472</v>
      </c>
      <c r="AQ276" s="1" t="n">
        <f aca="false">$AL276*AD276</f>
        <v>4691.29831606621</v>
      </c>
      <c r="AR276" s="1" t="n">
        <f aca="false">$AL276*AE276</f>
        <v>4785.55484670719</v>
      </c>
      <c r="AS276" s="1" t="n">
        <f aca="false">$AL276*AF276</f>
        <v>4777.64086812034</v>
      </c>
      <c r="AT276" s="1" t="n">
        <f aca="false">$AL276*AG276</f>
        <v>4709.43664857497</v>
      </c>
      <c r="AU276" s="1" t="n">
        <f aca="false">$AL276*AH276</f>
        <v>4668.65033885796</v>
      </c>
      <c r="AV276" s="1" t="n">
        <f aca="false">$AL276*AI276</f>
        <v>4791.53841745232</v>
      </c>
      <c r="AW276" s="1" t="n">
        <f aca="false">$AL276*AJ276</f>
        <v>4821.10085507344</v>
      </c>
      <c r="AY276" s="0" t="n">
        <f aca="false">$D276*G276</f>
        <v>1.01223348656576</v>
      </c>
      <c r="AZ276" s="0" t="n">
        <f aca="false">$D276*H276</f>
        <v>1.01014275120828</v>
      </c>
      <c r="BA276" s="0" t="n">
        <f aca="false">$D276*I276</f>
        <v>1.00961543199972</v>
      </c>
      <c r="BB276" s="0" t="n">
        <f aca="false">$D276*J276</f>
        <v>1.00788196699175</v>
      </c>
      <c r="BC276" s="0" t="n">
        <f aca="false">$D276*K276</f>
        <v>1.02836769449125</v>
      </c>
      <c r="BD276" s="0" t="n">
        <f aca="false">$D276*L276</f>
        <v>1.02664766928276</v>
      </c>
      <c r="BE276" s="0" t="n">
        <f aca="false">$D276*M276</f>
        <v>1.01182415470589</v>
      </c>
      <c r="BF276" s="0" t="n">
        <f aca="false">$D276*N276</f>
        <v>1.00295965247043</v>
      </c>
      <c r="BG276" s="0" t="n">
        <f aca="false">$D276*O276</f>
        <v>1.02966816459051</v>
      </c>
      <c r="BI276" s="1" t="n">
        <f aca="false">$AL276*AY276</f>
        <v>4711.35427747063</v>
      </c>
      <c r="BJ276" s="1" t="n">
        <f aca="false">$AL276*AZ276</f>
        <v>4701.62312838274</v>
      </c>
      <c r="BK276" s="1" t="n">
        <f aca="false">$AL276*BA276</f>
        <v>4699.16876618092</v>
      </c>
      <c r="BL276" s="1" t="n">
        <f aca="false">$AL276*BB276</f>
        <v>4691.10050140948</v>
      </c>
      <c r="BM276" s="1" t="n">
        <f aca="false">$AL276*BC276</f>
        <v>4786.44956974481</v>
      </c>
      <c r="BN276" s="1" t="n">
        <f aca="false">$AL276*BD276</f>
        <v>4778.44385937174</v>
      </c>
      <c r="BO276" s="1" t="n">
        <f aca="false">$AL276*BE276</f>
        <v>4709.44907730237</v>
      </c>
      <c r="BP276" s="1" t="n">
        <f aca="false">$AL276*BF276</f>
        <v>4668.19000903509</v>
      </c>
      <c r="BQ276" s="1" t="n">
        <f aca="false">$AL276*BG276</f>
        <v>4792.50249670899</v>
      </c>
    </row>
    <row r="277" customFormat="false" ht="13.8" hidden="false" customHeight="false" outlineLevel="0" collapsed="false">
      <c r="A277" s="0" t="n">
        <f aca="false">A276+1</f>
        <v>269</v>
      </c>
      <c r="B277" s="0" t="n">
        <f aca="false">B276+1/12</f>
        <v>1970.33333333331</v>
      </c>
      <c r="C277" s="1" t="n">
        <v>4788.489644</v>
      </c>
      <c r="D277" s="0" t="n">
        <v>1.02572739916611</v>
      </c>
      <c r="E277" s="11" t="n">
        <v>4774.35818810016</v>
      </c>
      <c r="G277" s="0" t="n">
        <v>0.993604643525081</v>
      </c>
      <c r="H277" s="0" t="n">
        <v>1.00268204795252</v>
      </c>
      <c r="I277" s="0" t="n">
        <v>0.998629107811209</v>
      </c>
      <c r="J277" s="0" t="n">
        <v>0.993112869359565</v>
      </c>
      <c r="K277" s="0" t="n">
        <v>1.02319526311844</v>
      </c>
      <c r="L277" s="0" t="n">
        <v>1.01417556801544</v>
      </c>
      <c r="M277" s="0" t="n">
        <v>0.999340072498986</v>
      </c>
      <c r="N277" s="0" t="n">
        <v>0.982732059242622</v>
      </c>
      <c r="O277" s="0" t="n">
        <v>1.01884922835737</v>
      </c>
      <c r="Q277" s="0" t="n">
        <f aca="false">G277-1</f>
        <v>-0.00639535647491896</v>
      </c>
      <c r="R277" s="0" t="n">
        <f aca="false">H277-1</f>
        <v>0.00268204795252003</v>
      </c>
      <c r="S277" s="0" t="n">
        <f aca="false">I277-1</f>
        <v>-0.00137089218879094</v>
      </c>
      <c r="T277" s="0" t="n">
        <f aca="false">J277-1</f>
        <v>-0.00688713064043489</v>
      </c>
      <c r="U277" s="0" t="n">
        <f aca="false">K277-1</f>
        <v>0.02319526311844</v>
      </c>
      <c r="V277" s="0" t="n">
        <f aca="false">L277-1</f>
        <v>0.0141755680154401</v>
      </c>
      <c r="W277" s="0" t="n">
        <f aca="false">M277-1</f>
        <v>-0.000659927501013957</v>
      </c>
      <c r="X277" s="0" t="n">
        <f aca="false">N277-1</f>
        <v>-0.0172679407573779</v>
      </c>
      <c r="Y277" s="0" t="n">
        <f aca="false">O277-1</f>
        <v>0.01884922835737</v>
      </c>
      <c r="AA277" s="0" t="n">
        <f aca="false">$D277+Q277</f>
        <v>1.01933204269119</v>
      </c>
      <c r="AB277" s="0" t="n">
        <f aca="false">$D277+R277</f>
        <v>1.02840944711863</v>
      </c>
      <c r="AC277" s="0" t="n">
        <f aca="false">$D277+S277</f>
        <v>1.02435650697732</v>
      </c>
      <c r="AD277" s="0" t="n">
        <f aca="false">$D277+T277</f>
        <v>1.01884026852568</v>
      </c>
      <c r="AE277" s="0" t="n">
        <f aca="false">$D277+U277</f>
        <v>1.04892266228455</v>
      </c>
      <c r="AF277" s="0" t="n">
        <f aca="false">$D277+V277</f>
        <v>1.03990296718155</v>
      </c>
      <c r="AG277" s="0" t="n">
        <f aca="false">$D277+W277</f>
        <v>1.0250674716651</v>
      </c>
      <c r="AH277" s="0" t="n">
        <f aca="false">$D277+X277</f>
        <v>1.00845945840873</v>
      </c>
      <c r="AI277" s="0" t="n">
        <f aca="false">$D277+Y277</f>
        <v>1.04457662752348</v>
      </c>
      <c r="AJ277" s="0" t="n">
        <f aca="false">X277+V277+Y277+D277</f>
        <v>1.04148425478154</v>
      </c>
      <c r="AL277" s="0" t="n">
        <f aca="false">$C$6+$C$5*A277</f>
        <v>4654.60724943254</v>
      </c>
      <c r="AN277" s="1" t="n">
        <f aca="false">$AL277*AA277</f>
        <v>4744.5903154893</v>
      </c>
      <c r="AO277" s="1" t="n">
        <f aca="false">$AL277*AB277</f>
        <v>4786.84206794328</v>
      </c>
      <c r="AP277" s="1" t="n">
        <f aca="false">$AL277*AC277</f>
        <v>4767.97722338002</v>
      </c>
      <c r="AQ277" s="1" t="n">
        <f aca="false">$AL277*AD277</f>
        <v>4742.3012998934</v>
      </c>
      <c r="AR277" s="1" t="n">
        <f aca="false">$AL277*AE277</f>
        <v>4882.32302796376</v>
      </c>
      <c r="AS277" s="1" t="n">
        <f aca="false">$AL277*AF277</f>
        <v>4840.33988974965</v>
      </c>
      <c r="AT277" s="1" t="n">
        <f aca="false">$AL277*AG277</f>
        <v>4771.28648476984</v>
      </c>
      <c r="AU277" s="1" t="n">
        <f aca="false">$AL277*AH277</f>
        <v>4693.9827058681</v>
      </c>
      <c r="AV277" s="1" t="n">
        <f aca="false">$AL277*AI277</f>
        <v>4862.09394305857</v>
      </c>
      <c r="AW277" s="1" t="n">
        <f aca="false">$AL277*AJ277</f>
        <v>4847.70016247599</v>
      </c>
      <c r="AY277" s="0" t="n">
        <f aca="false">$D277*G277</f>
        <v>1.01916750680235</v>
      </c>
      <c r="AZ277" s="0" t="n">
        <f aca="false">$D277*H277</f>
        <v>1.02847844923689</v>
      </c>
      <c r="BA277" s="0" t="n">
        <f aca="false">$D277*I277</f>
        <v>1.02432123748676</v>
      </c>
      <c r="BB277" s="0" t="n">
        <f aca="false">$D277*J277</f>
        <v>1.01866308056658</v>
      </c>
      <c r="BC277" s="0" t="n">
        <f aca="false">$D277*K277</f>
        <v>1.04951941607756</v>
      </c>
      <c r="BD277" s="0" t="n">
        <f aca="false">$D277*L277</f>
        <v>1.04026766767829</v>
      </c>
      <c r="BE277" s="0" t="n">
        <f aca="false">$D277*M277</f>
        <v>1.02505049344686</v>
      </c>
      <c r="BF277" s="0" t="n">
        <f aca="false">$D277*N277</f>
        <v>1.00801519920409</v>
      </c>
      <c r="BG277" s="0" t="n">
        <f aca="false">$D277*O277</f>
        <v>1.0450615691454</v>
      </c>
      <c r="BI277" s="1" t="n">
        <f aca="false">$AL277*AY277</f>
        <v>4743.82446554831</v>
      </c>
      <c r="BJ277" s="1" t="n">
        <f aca="false">$AL277*AZ277</f>
        <v>4787.16324570314</v>
      </c>
      <c r="BK277" s="1" t="n">
        <f aca="false">$AL277*BA277</f>
        <v>4767.8130577536</v>
      </c>
      <c r="BL277" s="1" t="n">
        <f aca="false">$AL277*BB277</f>
        <v>4741.47655953449</v>
      </c>
      <c r="BM277" s="1" t="n">
        <f aca="false">$AL277*BC277</f>
        <v>4885.10068249483</v>
      </c>
      <c r="BN277" s="1" t="n">
        <f aca="false">$AL277*BD277</f>
        <v>4842.03742732564</v>
      </c>
      <c r="BO277" s="1" t="n">
        <f aca="false">$AL277*BE277</f>
        <v>4771.20745783214</v>
      </c>
      <c r="BP277" s="1" t="n">
        <f aca="false">$AL277*BF277</f>
        <v>4691.91485375355</v>
      </c>
      <c r="BQ277" s="1" t="n">
        <f aca="false">$AL277*BG277</f>
        <v>4864.35115584752</v>
      </c>
    </row>
    <row r="278" customFormat="false" ht="13.8" hidden="false" customHeight="false" outlineLevel="0" collapsed="false">
      <c r="A278" s="0" t="n">
        <f aca="false">A277+1</f>
        <v>270</v>
      </c>
      <c r="B278" s="0" t="n">
        <f aca="false">B277+1/12</f>
        <v>1970.41666666665</v>
      </c>
      <c r="C278" s="1" t="n">
        <v>4847.251273</v>
      </c>
      <c r="D278" s="0" t="n">
        <v>1.04138487214656</v>
      </c>
      <c r="E278" s="11" t="n">
        <v>4847.43823973843</v>
      </c>
      <c r="G278" s="0" t="n">
        <v>0.996144553261455</v>
      </c>
      <c r="H278" s="0" t="n">
        <v>0.993384732991166</v>
      </c>
      <c r="I278" s="0" t="n">
        <v>0.996442172891016</v>
      </c>
      <c r="J278" s="0" t="n">
        <v>1.008257593622</v>
      </c>
      <c r="K278" s="0" t="n">
        <v>1.04200959637922</v>
      </c>
      <c r="L278" s="0" t="n">
        <v>1.00057075281003</v>
      </c>
      <c r="M278" s="0" t="n">
        <v>1.00671776509924</v>
      </c>
      <c r="N278" s="0" t="n">
        <v>0.997185015429558</v>
      </c>
      <c r="O278" s="0" t="n">
        <v>1.01887760343799</v>
      </c>
      <c r="Q278" s="0" t="n">
        <f aca="false">G278-1</f>
        <v>-0.00385544673854488</v>
      </c>
      <c r="R278" s="0" t="n">
        <f aca="false">H278-1</f>
        <v>-0.00661526700883397</v>
      </c>
      <c r="S278" s="0" t="n">
        <f aca="false">I278-1</f>
        <v>-0.00355782710898389</v>
      </c>
      <c r="T278" s="0" t="n">
        <f aca="false">J278-1</f>
        <v>0.00825759362199996</v>
      </c>
      <c r="U278" s="0" t="n">
        <f aca="false">K278-1</f>
        <v>0.04200959637922</v>
      </c>
      <c r="V278" s="0" t="n">
        <f aca="false">L278-1</f>
        <v>0.000570752810030051</v>
      </c>
      <c r="W278" s="0" t="n">
        <f aca="false">M278-1</f>
        <v>0.00671776509924005</v>
      </c>
      <c r="X278" s="0" t="n">
        <f aca="false">N278-1</f>
        <v>-0.00281498457044194</v>
      </c>
      <c r="Y278" s="0" t="n">
        <f aca="false">O278-1</f>
        <v>0.0188776034379901</v>
      </c>
      <c r="AA278" s="0" t="n">
        <f aca="false">$D278+Q278</f>
        <v>1.03752942540802</v>
      </c>
      <c r="AB278" s="0" t="n">
        <f aca="false">$D278+R278</f>
        <v>1.03476960513773</v>
      </c>
      <c r="AC278" s="0" t="n">
        <f aca="false">$D278+S278</f>
        <v>1.03782704503758</v>
      </c>
      <c r="AD278" s="0" t="n">
        <f aca="false">$D278+T278</f>
        <v>1.04964246576856</v>
      </c>
      <c r="AE278" s="0" t="n">
        <f aca="false">$D278+U278</f>
        <v>1.08339446852578</v>
      </c>
      <c r="AF278" s="0" t="n">
        <f aca="false">$D278+V278</f>
        <v>1.04195562495659</v>
      </c>
      <c r="AG278" s="0" t="n">
        <f aca="false">$D278+W278</f>
        <v>1.0481026372458</v>
      </c>
      <c r="AH278" s="0" t="n">
        <f aca="false">$D278+X278</f>
        <v>1.03856988757612</v>
      </c>
      <c r="AI278" s="0" t="n">
        <f aca="false">$D278+Y278</f>
        <v>1.06026247558455</v>
      </c>
      <c r="AJ278" s="0" t="n">
        <f aca="false">X278+V278+Y278+D278</f>
        <v>1.05801824382414</v>
      </c>
      <c r="AL278" s="0" t="n">
        <f aca="false">$C$6+$C$5*A278</f>
        <v>4654.7999393794</v>
      </c>
      <c r="AN278" s="1" t="n">
        <f aca="false">$AL278*AA278</f>
        <v>4829.49190649357</v>
      </c>
      <c r="AO278" s="1" t="n">
        <f aca="false">$AL278*AB278</f>
        <v>4816.64549526673</v>
      </c>
      <c r="AP278" s="1" t="n">
        <f aca="false">$AL278*AC278</f>
        <v>4830.87726632721</v>
      </c>
      <c r="AQ278" s="1" t="n">
        <f aca="false">$AL278*AD278</f>
        <v>4885.87568602956</v>
      </c>
      <c r="AR278" s="1" t="n">
        <f aca="false">$AL278*AE278</f>
        <v>5042.9845064178</v>
      </c>
      <c r="AS278" s="1" t="n">
        <f aca="false">$AL278*AF278</f>
        <v>4850.09497988396</v>
      </c>
      <c r="AT278" s="1" t="n">
        <f aca="false">$AL278*AG278</f>
        <v>4878.70809231515</v>
      </c>
      <c r="AU278" s="1" t="n">
        <f aca="false">$AL278*AH278</f>
        <v>4834.33504973059</v>
      </c>
      <c r="AV278" s="1" t="n">
        <f aca="false">$AL278*AI278</f>
        <v>4935.30970707723</v>
      </c>
      <c r="AW278" s="1" t="n">
        <f aca="false">$AL278*AJ278</f>
        <v>4924.86325721491</v>
      </c>
      <c r="AY278" s="0" t="n">
        <f aca="false">$D278*G278</f>
        <v>1.03736986823767</v>
      </c>
      <c r="AZ278" s="0" t="n">
        <f aca="false">$D278*H278</f>
        <v>1.03449583315835</v>
      </c>
      <c r="BA278" s="0" t="n">
        <f aca="false">$D278*I278</f>
        <v>1.03767980481755</v>
      </c>
      <c r="BB278" s="0" t="n">
        <f aca="false">$D278*J278</f>
        <v>1.04998420522484</v>
      </c>
      <c r="BC278" s="0" t="n">
        <f aca="false">$D278*K278</f>
        <v>1.08513303030086</v>
      </c>
      <c r="BD278" s="0" t="n">
        <f aca="false">$D278*L278</f>
        <v>1.04197924548866</v>
      </c>
      <c r="BE278" s="0" t="n">
        <f aca="false">$D278*M278</f>
        <v>1.04838065109554</v>
      </c>
      <c r="BF278" s="0" t="n">
        <f aca="false">$D278*N278</f>
        <v>1.03845338979958</v>
      </c>
      <c r="BG278" s="0" t="n">
        <f aca="false">$D278*O278</f>
        <v>1.06104372278926</v>
      </c>
      <c r="BI278" s="1" t="n">
        <f aca="false">$AL278*AY278</f>
        <v>4828.74919978674</v>
      </c>
      <c r="BJ278" s="1" t="n">
        <f aca="false">$AL278*AZ278</f>
        <v>4815.37114147373</v>
      </c>
      <c r="BK278" s="1" t="n">
        <f aca="false">$AL278*BA278</f>
        <v>4830.19189255996</v>
      </c>
      <c r="BL278" s="1" t="n">
        <f aca="false">$AL278*BB278</f>
        <v>4887.46641482995</v>
      </c>
      <c r="BM278" s="1" t="n">
        <f aca="false">$AL278*BC278</f>
        <v>5051.07716366306</v>
      </c>
      <c r="BN278" s="1" t="n">
        <f aca="false">$AL278*BD278</f>
        <v>4850.20492873521</v>
      </c>
      <c r="BO278" s="1" t="n">
        <f aca="false">$AL278*BE278</f>
        <v>4880.00219116608</v>
      </c>
      <c r="BP278" s="1" t="n">
        <f aca="false">$AL278*BF278</f>
        <v>4833.7927758874</v>
      </c>
      <c r="BQ278" s="1" t="n">
        <f aca="false">$AL278*BG278</f>
        <v>4938.94625651838</v>
      </c>
    </row>
    <row r="279" customFormat="false" ht="13.8" hidden="false" customHeight="false" outlineLevel="0" collapsed="false">
      <c r="A279" s="0" t="n">
        <f aca="false">A278+1</f>
        <v>271</v>
      </c>
      <c r="B279" s="0" t="n">
        <f aca="false">B278+1/12</f>
        <v>1970.49999999998</v>
      </c>
      <c r="C279" s="1" t="n">
        <v>4750.940254</v>
      </c>
      <c r="D279" s="0" t="n">
        <v>1.01705923753064</v>
      </c>
      <c r="E279" s="11" t="n">
        <v>4734.40325429332</v>
      </c>
      <c r="G279" s="0" t="n">
        <v>1.00344345767293</v>
      </c>
      <c r="H279" s="0" t="n">
        <v>0.993287078947621</v>
      </c>
      <c r="I279" s="0" t="n">
        <v>1.00264903207537</v>
      </c>
      <c r="J279" s="0" t="n">
        <v>0.995940010763942</v>
      </c>
      <c r="K279" s="0" t="n">
        <v>1.02235068720773</v>
      </c>
      <c r="L279" s="0" t="n">
        <v>0.994058869618465</v>
      </c>
      <c r="M279" s="0" t="n">
        <v>1.01127215449664</v>
      </c>
      <c r="N279" s="0" t="n">
        <v>0.988939245049892</v>
      </c>
      <c r="O279" s="0" t="n">
        <v>1.00816644006236</v>
      </c>
      <c r="Q279" s="0" t="n">
        <f aca="false">G279-1</f>
        <v>0.00344345767293008</v>
      </c>
      <c r="R279" s="0" t="n">
        <f aca="false">H279-1</f>
        <v>-0.00671292105237897</v>
      </c>
      <c r="S279" s="0" t="n">
        <f aca="false">I279-1</f>
        <v>0.00264903207537004</v>
      </c>
      <c r="T279" s="0" t="n">
        <f aca="false">J279-1</f>
        <v>-0.00405998923605788</v>
      </c>
      <c r="U279" s="0" t="n">
        <f aca="false">K279-1</f>
        <v>0.0223506872077299</v>
      </c>
      <c r="V279" s="0" t="n">
        <f aca="false">L279-1</f>
        <v>-0.00594113038153488</v>
      </c>
      <c r="W279" s="0" t="n">
        <f aca="false">M279-1</f>
        <v>0.0112721544966401</v>
      </c>
      <c r="X279" s="0" t="n">
        <f aca="false">N279-1</f>
        <v>-0.0110607549501079</v>
      </c>
      <c r="Y279" s="0" t="n">
        <f aca="false">O279-1</f>
        <v>0.00816644006236</v>
      </c>
      <c r="AA279" s="0" t="n">
        <f aca="false">$D279+Q279</f>
        <v>1.02050269520357</v>
      </c>
      <c r="AB279" s="0" t="n">
        <f aca="false">$D279+R279</f>
        <v>1.01034631647826</v>
      </c>
      <c r="AC279" s="0" t="n">
        <f aca="false">$D279+S279</f>
        <v>1.01970826960601</v>
      </c>
      <c r="AD279" s="0" t="n">
        <f aca="false">$D279+T279</f>
        <v>1.01299924829458</v>
      </c>
      <c r="AE279" s="0" t="n">
        <f aca="false">$D279+U279</f>
        <v>1.03940992473837</v>
      </c>
      <c r="AF279" s="0" t="n">
        <f aca="false">$D279+V279</f>
        <v>1.01111810714911</v>
      </c>
      <c r="AG279" s="0" t="n">
        <f aca="false">$D279+W279</f>
        <v>1.02833139202728</v>
      </c>
      <c r="AH279" s="0" t="n">
        <f aca="false">$D279+X279</f>
        <v>1.00599848258053</v>
      </c>
      <c r="AI279" s="0" t="n">
        <f aca="false">$D279+Y279</f>
        <v>1.025225677593</v>
      </c>
      <c r="AJ279" s="0" t="n">
        <f aca="false">X279+V279+Y279+D279</f>
        <v>1.00822379226136</v>
      </c>
      <c r="AL279" s="0" t="n">
        <f aca="false">$C$6+$C$5*A279</f>
        <v>4654.99262932626</v>
      </c>
      <c r="AN279" s="1" t="n">
        <f aca="false">$AL279*AA279</f>
        <v>4750.43252438022</v>
      </c>
      <c r="AO279" s="1" t="n">
        <f aca="false">$AL279*AB279</f>
        <v>4703.15465627324</v>
      </c>
      <c r="AP279" s="1" t="n">
        <f aca="false">$AL279*AC279</f>
        <v>4746.734479079</v>
      </c>
      <c r="AQ279" s="1" t="n">
        <f aca="false">$AL279*AD279</f>
        <v>4715.50403432432</v>
      </c>
      <c r="AR279" s="1" t="n">
        <f aca="false">$AL279*AE279</f>
        <v>4838.44553850569</v>
      </c>
      <c r="AS279" s="1" t="n">
        <f aca="false">$AL279*AF279</f>
        <v>4706.7473361574</v>
      </c>
      <c r="AT279" s="1" t="n">
        <f aca="false">$AL279*AG279</f>
        <v>4786.87505039178</v>
      </c>
      <c r="AU279" s="1" t="n">
        <f aca="false">$AL279*AH279</f>
        <v>4682.91552152578</v>
      </c>
      <c r="AV279" s="1" t="n">
        <f aca="false">$AL279*AI279</f>
        <v>4772.41797259141</v>
      </c>
      <c r="AW279" s="1" t="n">
        <f aca="false">$AL279*AJ279</f>
        <v>4693.27432168796</v>
      </c>
      <c r="AY279" s="0" t="n">
        <f aca="false">$D279*G279</f>
        <v>1.02056143796594</v>
      </c>
      <c r="AZ279" s="0" t="n">
        <f aca="false">$D279*H279</f>
        <v>1.0102317991635</v>
      </c>
      <c r="BA279" s="0" t="n">
        <f aca="false">$D279*I279</f>
        <v>1.01975346007341</v>
      </c>
      <c r="BB279" s="0" t="n">
        <f aca="false">$D279*J279</f>
        <v>1.01292998797383</v>
      </c>
      <c r="BC279" s="0" t="n">
        <f aca="false">$D279*K279</f>
        <v>1.03979121042042</v>
      </c>
      <c r="BD279" s="0" t="n">
        <f aca="false">$D279*L279</f>
        <v>1.01101675599473</v>
      </c>
      <c r="BE279" s="0" t="n">
        <f aca="false">$D279*M279</f>
        <v>1.02852368638832</v>
      </c>
      <c r="BF279" s="0" t="n">
        <f aca="false">$D279*N279</f>
        <v>1.00580979453457</v>
      </c>
      <c r="BG279" s="0" t="n">
        <f aca="false">$D279*O279</f>
        <v>1.0253649908338</v>
      </c>
      <c r="BI279" s="1" t="n">
        <f aca="false">$AL279*AY279</f>
        <v>4750.70597150608</v>
      </c>
      <c r="BJ279" s="1" t="n">
        <f aca="false">$AL279*AZ279</f>
        <v>4702.62157901712</v>
      </c>
      <c r="BK279" s="1" t="n">
        <f aca="false">$AL279*BA279</f>
        <v>4746.94484037167</v>
      </c>
      <c r="BL279" s="1" t="n">
        <f aca="false">$AL279*BB279</f>
        <v>4715.18162804173</v>
      </c>
      <c r="BM279" s="1" t="n">
        <f aca="false">$AL279*BC279</f>
        <v>4840.2204205453</v>
      </c>
      <c r="BN279" s="1" t="n">
        <f aca="false">$AL279*BD279</f>
        <v>4706.27554728079</v>
      </c>
      <c r="BO279" s="1" t="n">
        <f aca="false">$AL279*BE279</f>
        <v>4787.77017922509</v>
      </c>
      <c r="BP279" s="1" t="n">
        <f aca="false">$AL279*BF279</f>
        <v>4682.03718006258</v>
      </c>
      <c r="BQ279" s="1" t="n">
        <f aca="false">$AL279*BG279</f>
        <v>4773.06647470052</v>
      </c>
    </row>
    <row r="280" customFormat="false" ht="13.8" hidden="false" customHeight="false" outlineLevel="0" collapsed="false">
      <c r="A280" s="0" t="n">
        <f aca="false">A279+1</f>
        <v>272</v>
      </c>
      <c r="B280" s="0" t="n">
        <f aca="false">B279+1/12</f>
        <v>1970.58333333331</v>
      </c>
      <c r="C280" s="1" t="n">
        <v>4812.706182</v>
      </c>
      <c r="D280" s="0" t="n">
        <v>1.02243281479858</v>
      </c>
      <c r="E280" s="11" t="n">
        <v>4759.61422939344</v>
      </c>
      <c r="G280" s="0" t="n">
        <v>1.00597389061773</v>
      </c>
      <c r="H280" s="0" t="n">
        <v>0.988953558614577</v>
      </c>
      <c r="I280" s="0" t="n">
        <v>0.998897178545824</v>
      </c>
      <c r="J280" s="0" t="n">
        <v>0.99508026535005</v>
      </c>
      <c r="K280" s="0" t="n">
        <v>1.0229406683196</v>
      </c>
      <c r="L280" s="0" t="n">
        <v>1.00230813826165</v>
      </c>
      <c r="M280" s="0" t="n">
        <v>0.994267175511149</v>
      </c>
      <c r="N280" s="0" t="n">
        <v>0.9848199332267</v>
      </c>
      <c r="O280" s="0" t="n">
        <v>0.999946294123585</v>
      </c>
      <c r="Q280" s="0" t="n">
        <f aca="false">G280-1</f>
        <v>0.00597389061773002</v>
      </c>
      <c r="R280" s="0" t="n">
        <f aca="false">H280-1</f>
        <v>-0.0110464413854229</v>
      </c>
      <c r="S280" s="0" t="n">
        <f aca="false">I280-1</f>
        <v>-0.00110282145417595</v>
      </c>
      <c r="T280" s="0" t="n">
        <f aca="false">J280-1</f>
        <v>-0.00491973464994999</v>
      </c>
      <c r="U280" s="0" t="n">
        <f aca="false">K280-1</f>
        <v>0.0229406683196001</v>
      </c>
      <c r="V280" s="0" t="n">
        <f aca="false">L280-1</f>
        <v>0.00230813826165011</v>
      </c>
      <c r="W280" s="0" t="n">
        <f aca="false">M280-1</f>
        <v>-0.00573282448885093</v>
      </c>
      <c r="X280" s="0" t="n">
        <f aca="false">N280-1</f>
        <v>-0.0151800667733</v>
      </c>
      <c r="Y280" s="0" t="n">
        <f aca="false">O280-1</f>
        <v>-5.37058764149556E-005</v>
      </c>
      <c r="AA280" s="0" t="n">
        <f aca="false">$D280+Q280</f>
        <v>1.02840670541631</v>
      </c>
      <c r="AB280" s="0" t="n">
        <f aca="false">$D280+R280</f>
        <v>1.01138637341316</v>
      </c>
      <c r="AC280" s="0" t="n">
        <f aca="false">$D280+S280</f>
        <v>1.0213299933444</v>
      </c>
      <c r="AD280" s="0" t="n">
        <f aca="false">$D280+T280</f>
        <v>1.01751308014863</v>
      </c>
      <c r="AE280" s="0" t="n">
        <f aca="false">$D280+U280</f>
        <v>1.04537348311818</v>
      </c>
      <c r="AF280" s="0" t="n">
        <f aca="false">$D280+V280</f>
        <v>1.02474095306023</v>
      </c>
      <c r="AG280" s="0" t="n">
        <f aca="false">$D280+W280</f>
        <v>1.01669999030973</v>
      </c>
      <c r="AH280" s="0" t="n">
        <f aca="false">$D280+X280</f>
        <v>1.00725274802528</v>
      </c>
      <c r="AI280" s="0" t="n">
        <f aca="false">$D280+Y280</f>
        <v>1.02237910892217</v>
      </c>
      <c r="AJ280" s="0" t="n">
        <f aca="false">X280+V280+Y280+D280</f>
        <v>1.00950718041052</v>
      </c>
      <c r="AL280" s="0" t="n">
        <f aca="false">$C$6+$C$5*A280</f>
        <v>4655.18531927312</v>
      </c>
      <c r="AN280" s="1" t="n">
        <f aca="false">$AL280*AA280</f>
        <v>4787.42379729605</v>
      </c>
      <c r="AO280" s="1" t="n">
        <f aca="false">$AL280*AB280</f>
        <v>4708.19099762581</v>
      </c>
      <c r="AP280" s="1" t="n">
        <f aca="false">$AL280*AC280</f>
        <v>4754.48039115018</v>
      </c>
      <c r="AQ280" s="1" t="n">
        <f aca="false">$AL280*AD280</f>
        <v>4736.71195287628</v>
      </c>
      <c r="AR280" s="1" t="n">
        <f aca="false">$AL280*AE280</f>
        <v>4866.40729176914</v>
      </c>
      <c r="AS280" s="1" t="n">
        <f aca="false">$AL280*AF280</f>
        <v>4770.35904074393</v>
      </c>
      <c r="AT280" s="1" t="n">
        <f aca="false">$AL280*AG280</f>
        <v>4732.92686899497</v>
      </c>
      <c r="AU280" s="1" t="n">
        <f aca="false">$AL280*AH280</f>
        <v>4688.94820540479</v>
      </c>
      <c r="AV280" s="1" t="n">
        <f aca="false">$AL280*AI280</f>
        <v>4759.364218586</v>
      </c>
      <c r="AW280" s="1" t="n">
        <f aca="false">$AL280*AJ280</f>
        <v>4699.44300594783</v>
      </c>
      <c r="AY280" s="0" t="n">
        <f aca="false">$D280*G280</f>
        <v>1.02854071659816</v>
      </c>
      <c r="AZ280" s="0" t="n">
        <f aca="false">$D280*H280</f>
        <v>1.01113857063937</v>
      </c>
      <c r="BA280" s="0" t="n">
        <f aca="false">$D280*I280</f>
        <v>1.02130525395497</v>
      </c>
      <c r="BB280" s="0" t="n">
        <f aca="false">$D280*J280</f>
        <v>1.01740271665237</v>
      </c>
      <c r="BC280" s="0" t="n">
        <f aca="false">$D280*K280</f>
        <v>1.04588810688195</v>
      </c>
      <c r="BD280" s="0" t="n">
        <f aca="false">$D280*L280</f>
        <v>1.02479273109838</v>
      </c>
      <c r="BE280" s="0" t="n">
        <f aca="false">$D280*M280</f>
        <v>1.0165713869197</v>
      </c>
      <c r="BF280" s="0" t="n">
        <f aca="false">$D280*N280</f>
        <v>1.00691221639872</v>
      </c>
      <c r="BG280" s="0" t="n">
        <f aca="false">$D280*O280</f>
        <v>1.02237790414819</v>
      </c>
      <c r="BI280" s="1" t="n">
        <f aca="false">$AL280*AY280</f>
        <v>4788.04764418244</v>
      </c>
      <c r="BJ280" s="1" t="n">
        <f aca="false">$AL280*AZ280</f>
        <v>4707.03742979122</v>
      </c>
      <c r="BK280" s="1" t="n">
        <f aca="false">$AL280*BA280</f>
        <v>4754.36522470767</v>
      </c>
      <c r="BL280" s="1" t="n">
        <f aca="false">$AL280*BB280</f>
        <v>4736.1981903487</v>
      </c>
      <c r="BM280" s="1" t="n">
        <f aca="false">$AL280*BC280</f>
        <v>4868.80296075919</v>
      </c>
      <c r="BN280" s="1" t="n">
        <f aca="false">$AL280*BD280</f>
        <v>4770.600077107</v>
      </c>
      <c r="BO280" s="1" t="n">
        <f aca="false">$AL280*BE280</f>
        <v>4732.32819638169</v>
      </c>
      <c r="BP280" s="1" t="n">
        <f aca="false">$AL280*BF280</f>
        <v>4687.3629675761</v>
      </c>
      <c r="BQ280" s="1" t="n">
        <f aca="false">$AL280*BG280</f>
        <v>4759.35861013986</v>
      </c>
    </row>
    <row r="281" customFormat="false" ht="13.8" hidden="false" customHeight="false" outlineLevel="0" collapsed="false">
      <c r="A281" s="0" t="n">
        <f aca="false">A280+1</f>
        <v>273</v>
      </c>
      <c r="B281" s="0" t="n">
        <f aca="false">B280+1/12</f>
        <v>1970.66666666665</v>
      </c>
      <c r="C281" s="1" t="n">
        <v>4764.47254</v>
      </c>
      <c r="D281" s="0" t="n">
        <v>1.02811881019906</v>
      </c>
      <c r="E281" s="11" t="n">
        <v>4786.28169986612</v>
      </c>
      <c r="G281" s="0" t="n">
        <v>0.999382109352198</v>
      </c>
      <c r="H281" s="0" t="n">
        <v>0.995371913010202</v>
      </c>
      <c r="I281" s="0" t="n">
        <v>1.00682351126482</v>
      </c>
      <c r="J281" s="0" t="n">
        <v>1.00660093370951</v>
      </c>
      <c r="K281" s="0" t="n">
        <v>1.03113893820358</v>
      </c>
      <c r="L281" s="0" t="n">
        <v>0.998991550930658</v>
      </c>
      <c r="M281" s="0" t="n">
        <v>0.996309944956742</v>
      </c>
      <c r="N281" s="0" t="n">
        <v>0.990829496904286</v>
      </c>
      <c r="O281" s="0" t="n">
        <v>1.00347603408035</v>
      </c>
      <c r="Q281" s="0" t="n">
        <f aca="false">G281-1</f>
        <v>-0.000617890647801933</v>
      </c>
      <c r="R281" s="0" t="n">
        <f aca="false">H281-1</f>
        <v>-0.00462808698979789</v>
      </c>
      <c r="S281" s="0" t="n">
        <f aca="false">I281-1</f>
        <v>0.00682351126482006</v>
      </c>
      <c r="T281" s="0" t="n">
        <f aca="false">J281-1</f>
        <v>0.00660093370951009</v>
      </c>
      <c r="U281" s="0" t="n">
        <f aca="false">K281-1</f>
        <v>0.03113893820358</v>
      </c>
      <c r="V281" s="0" t="n">
        <f aca="false">L281-1</f>
        <v>-0.00100844906934194</v>
      </c>
      <c r="W281" s="0" t="n">
        <f aca="false">M281-1</f>
        <v>-0.00369005504325792</v>
      </c>
      <c r="X281" s="0" t="n">
        <f aca="false">N281-1</f>
        <v>-0.00917050309571388</v>
      </c>
      <c r="Y281" s="0" t="n">
        <f aca="false">O281-1</f>
        <v>0.00347603408034991</v>
      </c>
      <c r="AA281" s="0" t="n">
        <f aca="false">$D281+Q281</f>
        <v>1.02750091955126</v>
      </c>
      <c r="AB281" s="0" t="n">
        <f aca="false">$D281+R281</f>
        <v>1.02349072320926</v>
      </c>
      <c r="AC281" s="0" t="n">
        <f aca="false">$D281+S281</f>
        <v>1.03494232146388</v>
      </c>
      <c r="AD281" s="0" t="n">
        <f aca="false">$D281+T281</f>
        <v>1.03471974390857</v>
      </c>
      <c r="AE281" s="0" t="n">
        <f aca="false">$D281+U281</f>
        <v>1.05925774840264</v>
      </c>
      <c r="AF281" s="0" t="n">
        <f aca="false">$D281+V281</f>
        <v>1.02711036112972</v>
      </c>
      <c r="AG281" s="0" t="n">
        <f aca="false">$D281+W281</f>
        <v>1.0244287551558</v>
      </c>
      <c r="AH281" s="0" t="n">
        <f aca="false">$D281+X281</f>
        <v>1.01894830710335</v>
      </c>
      <c r="AI281" s="0" t="n">
        <f aca="false">$D281+Y281</f>
        <v>1.03159484427941</v>
      </c>
      <c r="AJ281" s="0" t="n">
        <f aca="false">X281+V281+Y281+D281</f>
        <v>1.02141589211435</v>
      </c>
      <c r="AL281" s="0" t="n">
        <f aca="false">$C$6+$C$5*A281</f>
        <v>4655.37800921998</v>
      </c>
      <c r="AN281" s="1" t="n">
        <f aca="false">$AL281*AA281</f>
        <v>4783.40518533223</v>
      </c>
      <c r="AO281" s="1" t="n">
        <f aca="false">$AL281*AB281</f>
        <v>4764.73620546905</v>
      </c>
      <c r="AP281" s="1" t="n">
        <f aca="false">$AL281*AC281</f>
        <v>4818.04772415403</v>
      </c>
      <c r="AQ281" s="1" t="n">
        <f aca="false">$AL281*AD281</f>
        <v>4817.01154149768</v>
      </c>
      <c r="AR281" s="1" t="n">
        <f aca="false">$AL281*AE281</f>
        <v>4931.24522800951</v>
      </c>
      <c r="AS281" s="1" t="n">
        <f aca="false">$AL281*AF281</f>
        <v>4781.58698824528</v>
      </c>
      <c r="AT281" s="1" t="n">
        <f aca="false">$AL281*AG281</f>
        <v>4769.10309876492</v>
      </c>
      <c r="AU281" s="1" t="n">
        <f aca="false">$AL281*AH281</f>
        <v>4743.58954142084</v>
      </c>
      <c r="AV281" s="1" t="n">
        <f aca="false">$AL281*AI281</f>
        <v>4802.46395248306</v>
      </c>
      <c r="AW281" s="1" t="n">
        <f aca="false">$AL281*AJ281</f>
        <v>4755.07708241696</v>
      </c>
      <c r="AY281" s="0" t="n">
        <f aca="false">$D281*G281</f>
        <v>1.02748354520141</v>
      </c>
      <c r="AZ281" s="0" t="n">
        <f aca="false">$D281*H281</f>
        <v>1.02336058690961</v>
      </c>
      <c r="BA281" s="0" t="n">
        <f aca="false">$D281*I281</f>
        <v>1.03513419048203</v>
      </c>
      <c r="BB281" s="0" t="n">
        <f aca="false">$D281*J281</f>
        <v>1.03490535431068</v>
      </c>
      <c r="BC281" s="0" t="n">
        <f aca="false">$D281*K281</f>
        <v>1.06013333829579</v>
      </c>
      <c r="BD281" s="0" t="n">
        <f aca="false">$D281*L281</f>
        <v>1.02708200474174</v>
      </c>
      <c r="BE281" s="0" t="n">
        <f aca="false">$D281*M281</f>
        <v>1.02432499519842</v>
      </c>
      <c r="BF281" s="0" t="n">
        <f aca="false">$D281*N281</f>
        <v>1.01869044346737</v>
      </c>
      <c r="BG281" s="0" t="n">
        <f aca="false">$D281*O281</f>
        <v>1.03169258622196</v>
      </c>
      <c r="BI281" s="1" t="n">
        <f aca="false">$AL281*AY281</f>
        <v>4783.32430116602</v>
      </c>
      <c r="BJ281" s="1" t="n">
        <f aca="false">$AL281*AZ281</f>
        <v>4764.13037180145</v>
      </c>
      <c r="BK281" s="1" t="n">
        <f aca="false">$AL281*BA281</f>
        <v>4818.94094696176</v>
      </c>
      <c r="BL281" s="1" t="n">
        <f aca="false">$AL281*BB281</f>
        <v>4817.87562808196</v>
      </c>
      <c r="BM281" s="1" t="n">
        <f aca="false">$AL281*BC281</f>
        <v>4935.32142994316</v>
      </c>
      <c r="BN281" s="1" t="n">
        <f aca="false">$AL281*BD281</f>
        <v>4781.45497854028</v>
      </c>
      <c r="BO281" s="1" t="n">
        <f aca="false">$AL281*BE281</f>
        <v>4768.62005694107</v>
      </c>
      <c r="BP281" s="1" t="n">
        <f aca="false">$AL281*BF281</f>
        <v>4742.38908872053</v>
      </c>
      <c r="BQ281" s="1" t="n">
        <f aca="false">$AL281*BG281</f>
        <v>4802.91897817299</v>
      </c>
    </row>
    <row r="282" customFormat="false" ht="13.8" hidden="false" customHeight="false" outlineLevel="0" collapsed="false">
      <c r="A282" s="0" t="n">
        <f aca="false">A281+1</f>
        <v>274</v>
      </c>
      <c r="B282" s="0" t="n">
        <f aca="false">B281+1/12</f>
        <v>1970.74999999998</v>
      </c>
      <c r="C282" s="1" t="n">
        <v>4712.64509</v>
      </c>
      <c r="D282" s="0" t="n">
        <v>1.01259368215675</v>
      </c>
      <c r="E282" s="11" t="n">
        <v>4714.20147681043</v>
      </c>
      <c r="G282" s="0" t="n">
        <v>0.999921525194705</v>
      </c>
      <c r="H282" s="0" t="n">
        <v>1.00258239600649</v>
      </c>
      <c r="I282" s="0" t="n">
        <v>1.00997883364573</v>
      </c>
      <c r="J282" s="0" t="n">
        <v>1.00230141114337</v>
      </c>
      <c r="K282" s="0" t="n">
        <v>1.01250418285359</v>
      </c>
      <c r="L282" s="0" t="n">
        <v>0.991278519678581</v>
      </c>
      <c r="M282" s="0" t="n">
        <v>0.992579141382025</v>
      </c>
      <c r="N282" s="0" t="n">
        <v>0.983561762772247</v>
      </c>
      <c r="O282" s="0" t="n">
        <v>0.998346042314229</v>
      </c>
      <c r="Q282" s="0" t="n">
        <f aca="false">G282-1</f>
        <v>-7.84748052948814E-005</v>
      </c>
      <c r="R282" s="0" t="n">
        <f aca="false">H282-1</f>
        <v>0.00258239600648991</v>
      </c>
      <c r="S282" s="0" t="n">
        <f aca="false">I282-1</f>
        <v>0.00997883364573005</v>
      </c>
      <c r="T282" s="0" t="n">
        <f aca="false">J282-1</f>
        <v>0.0023014111433699</v>
      </c>
      <c r="U282" s="0" t="n">
        <f aca="false">K282-1</f>
        <v>0.0125041828535899</v>
      </c>
      <c r="V282" s="0" t="n">
        <f aca="false">L282-1</f>
        <v>-0.00872148032141895</v>
      </c>
      <c r="W282" s="0" t="n">
        <f aca="false">M282-1</f>
        <v>-0.00742085861797492</v>
      </c>
      <c r="X282" s="0" t="n">
        <f aca="false">N282-1</f>
        <v>-0.016438237227753</v>
      </c>
      <c r="Y282" s="0" t="n">
        <f aca="false">O282-1</f>
        <v>-0.00165395768577092</v>
      </c>
      <c r="AA282" s="0" t="n">
        <f aca="false">$D282+Q282</f>
        <v>1.01251520735146</v>
      </c>
      <c r="AB282" s="0" t="n">
        <f aca="false">$D282+R282</f>
        <v>1.01517607816324</v>
      </c>
      <c r="AC282" s="0" t="n">
        <f aca="false">$D282+S282</f>
        <v>1.02257251580248</v>
      </c>
      <c r="AD282" s="0" t="n">
        <f aca="false">$D282+T282</f>
        <v>1.01489509330012</v>
      </c>
      <c r="AE282" s="0" t="n">
        <f aca="false">$D282+U282</f>
        <v>1.02509786501034</v>
      </c>
      <c r="AF282" s="0" t="n">
        <f aca="false">$D282+V282</f>
        <v>1.00387220183533</v>
      </c>
      <c r="AG282" s="0" t="n">
        <f aca="false">$D282+W282</f>
        <v>1.00517282353878</v>
      </c>
      <c r="AH282" s="0" t="n">
        <f aca="false">$D282+X282</f>
        <v>0.996155444928997</v>
      </c>
      <c r="AI282" s="0" t="n">
        <f aca="false">$D282+Y282</f>
        <v>1.01093972447098</v>
      </c>
      <c r="AJ282" s="0" t="n">
        <f aca="false">X282+V282+Y282+D282</f>
        <v>0.985780006921807</v>
      </c>
      <c r="AL282" s="0" t="n">
        <f aca="false">$C$6+$C$5*A282</f>
        <v>4655.57069916684</v>
      </c>
      <c r="AN282" s="1" t="n">
        <f aca="false">$AL282*AA282</f>
        <v>4713.83613180627</v>
      </c>
      <c r="AO282" s="1" t="n">
        <f aca="false">$AL282*AB282</f>
        <v>4726.22400399187</v>
      </c>
      <c r="AP282" s="1" t="n">
        <f aca="false">$AL282*AC282</f>
        <v>4760.65864234336</v>
      </c>
      <c r="AQ282" s="1" t="n">
        <f aca="false">$AL282*AD282</f>
        <v>4724.91585909623</v>
      </c>
      <c r="AR282" s="1" t="n">
        <f aca="false">$AL282*AE282</f>
        <v>4772.41558412061</v>
      </c>
      <c r="AS282" s="1" t="n">
        <f aca="false">$AL282*AF282</f>
        <v>4673.59800857267</v>
      </c>
      <c r="AT282" s="1" t="n">
        <f aca="false">$AL282*AG282</f>
        <v>4679.65314486592</v>
      </c>
      <c r="AU282" s="1" t="n">
        <f aca="false">$AL282*AH282</f>
        <v>4637.67210122695</v>
      </c>
      <c r="AV282" s="1" t="n">
        <f aca="false">$AL282*AI282</f>
        <v>4706.50135987089</v>
      </c>
      <c r="AW282" s="1" t="n">
        <f aca="false">$AL282*AJ282</f>
        <v>4589.36851604966</v>
      </c>
      <c r="AY282" s="0" t="n">
        <f aca="false">$D282*G282</f>
        <v>1.0125142190647</v>
      </c>
      <c r="AZ282" s="0" t="n">
        <f aca="false">$D282*H282</f>
        <v>1.01520860003775</v>
      </c>
      <c r="BA282" s="0" t="n">
        <f aca="false">$D282*I282</f>
        <v>1.02269818606171</v>
      </c>
      <c r="BB282" s="0" t="n">
        <f aca="false">$D282*J282</f>
        <v>1.01492407654057</v>
      </c>
      <c r="BC282" s="0" t="n">
        <f aca="false">$D282*K282</f>
        <v>1.02525533871483</v>
      </c>
      <c r="BD282" s="0" t="n">
        <f aca="false">$D282*L282</f>
        <v>1.00376236628423</v>
      </c>
      <c r="BE282" s="0" t="n">
        <f aca="false">$D282*M282</f>
        <v>1.00507936760401</v>
      </c>
      <c r="BF282" s="0" t="n">
        <f aca="false">$D282*N282</f>
        <v>0.995948426994134</v>
      </c>
      <c r="BG282" s="0" t="n">
        <f aca="false">$D282*O282</f>
        <v>1.01091889505358</v>
      </c>
      <c r="BI282" s="1" t="n">
        <f aca="false">$AL282*AY282</f>
        <v>4713.83153076741</v>
      </c>
      <c r="BJ282" s="1" t="n">
        <f aca="false">$AL282*AZ282</f>
        <v>4726.37541187791</v>
      </c>
      <c r="BK282" s="1" t="n">
        <f aca="false">$AL282*BA282</f>
        <v>4761.24370911999</v>
      </c>
      <c r="BL282" s="1" t="n">
        <f aca="false">$AL282*BB282</f>
        <v>4725.05079262124</v>
      </c>
      <c r="BM282" s="1" t="n">
        <f aca="false">$AL282*BC282</f>
        <v>4773.14871408511</v>
      </c>
      <c r="BN282" s="1" t="n">
        <f aca="false">$AL282*BD282</f>
        <v>4673.08666139922</v>
      </c>
      <c r="BO282" s="1" t="n">
        <f aca="false">$AL282*BE282</f>
        <v>4679.21805415437</v>
      </c>
      <c r="BP282" s="1" t="n">
        <f aca="false">$AL282*BF282</f>
        <v>4636.7083145952</v>
      </c>
      <c r="BQ282" s="1" t="n">
        <f aca="false">$AL282*BG282</f>
        <v>4706.40438704558</v>
      </c>
    </row>
    <row r="283" customFormat="false" ht="13.8" hidden="false" customHeight="false" outlineLevel="0" collapsed="false">
      <c r="A283" s="0" t="n">
        <f aca="false">A282+1</f>
        <v>275</v>
      </c>
      <c r="B283" s="0" t="n">
        <f aca="false">B282+1/12</f>
        <v>1970.83333333331</v>
      </c>
      <c r="C283" s="1" t="n">
        <v>4554.082203</v>
      </c>
      <c r="D283" s="0" t="n">
        <v>0.983041230596395</v>
      </c>
      <c r="E283" s="11" t="n">
        <v>4576.80737139997</v>
      </c>
      <c r="G283" s="0" t="n">
        <v>0.999220951164431</v>
      </c>
      <c r="H283" s="0" t="n">
        <v>1.0060506273819</v>
      </c>
      <c r="I283" s="0" t="n">
        <v>0.997593660684632</v>
      </c>
      <c r="J283" s="0" t="n">
        <v>0.995944278205189</v>
      </c>
      <c r="K283" s="0" t="n">
        <v>0.9849148672507</v>
      </c>
      <c r="L283" s="0" t="n">
        <v>0.997196796648652</v>
      </c>
      <c r="M283" s="0" t="n">
        <v>0.987434313509917</v>
      </c>
      <c r="N283" s="0" t="n">
        <v>0.990143014762122</v>
      </c>
      <c r="O283" s="0" t="n">
        <v>0.986446198360089</v>
      </c>
      <c r="Q283" s="0" t="n">
        <f aca="false">G283-1</f>
        <v>-0.000779048835568896</v>
      </c>
      <c r="R283" s="0" t="n">
        <f aca="false">H283-1</f>
        <v>0.0060506273819001</v>
      </c>
      <c r="S283" s="0" t="n">
        <f aca="false">I283-1</f>
        <v>-0.00240633931536793</v>
      </c>
      <c r="T283" s="0" t="n">
        <f aca="false">J283-1</f>
        <v>-0.00405572179481095</v>
      </c>
      <c r="U283" s="0" t="n">
        <f aca="false">K283-1</f>
        <v>-0.0150851327493</v>
      </c>
      <c r="V283" s="0" t="n">
        <f aca="false">L283-1</f>
        <v>-0.00280320335134787</v>
      </c>
      <c r="W283" s="0" t="n">
        <f aca="false">M283-1</f>
        <v>-0.0125656864900829</v>
      </c>
      <c r="X283" s="0" t="n">
        <f aca="false">N283-1</f>
        <v>-0.00985698523787792</v>
      </c>
      <c r="Y283" s="0" t="n">
        <f aca="false">O283-1</f>
        <v>-0.0135538016399109</v>
      </c>
      <c r="AA283" s="0" t="n">
        <f aca="false">$D283+Q283</f>
        <v>0.982262181760826</v>
      </c>
      <c r="AB283" s="0" t="n">
        <f aca="false">$D283+R283</f>
        <v>0.989091857978295</v>
      </c>
      <c r="AC283" s="0" t="n">
        <f aca="false">$D283+S283</f>
        <v>0.980634891281027</v>
      </c>
      <c r="AD283" s="0" t="n">
        <f aca="false">$D283+T283</f>
        <v>0.978985508801584</v>
      </c>
      <c r="AE283" s="0" t="n">
        <f aca="false">$D283+U283</f>
        <v>0.967956097847095</v>
      </c>
      <c r="AF283" s="0" t="n">
        <f aca="false">$D283+V283</f>
        <v>0.980238027245047</v>
      </c>
      <c r="AG283" s="0" t="n">
        <f aca="false">$D283+W283</f>
        <v>0.970475544106312</v>
      </c>
      <c r="AH283" s="0" t="n">
        <f aca="false">$D283+X283</f>
        <v>0.973184245358517</v>
      </c>
      <c r="AI283" s="0" t="n">
        <f aca="false">$D283+Y283</f>
        <v>0.969487428956484</v>
      </c>
      <c r="AJ283" s="0" t="n">
        <f aca="false">X283+V283+Y283+D283</f>
        <v>0.956827240367258</v>
      </c>
      <c r="AL283" s="0" t="n">
        <f aca="false">$C$6+$C$5*A283</f>
        <v>4655.7633891137</v>
      </c>
      <c r="AN283" s="1" t="n">
        <f aca="false">$AL283*AA283</f>
        <v>4573.180304353</v>
      </c>
      <c r="AO283" s="1" t="n">
        <f aca="false">$AL283*AB283</f>
        <v>4604.97766084579</v>
      </c>
      <c r="AP283" s="1" t="n">
        <f aca="false">$AL283*AC283</f>
        <v>4565.6040249137</v>
      </c>
      <c r="AQ283" s="1" t="n">
        <f aca="false">$AL283*AD283</f>
        <v>4557.92489035126</v>
      </c>
      <c r="AR283" s="1" t="n">
        <f aca="false">$AL283*AE283</f>
        <v>4506.57456262586</v>
      </c>
      <c r="AS283" s="1" t="n">
        <f aca="false">$AL283*AF283</f>
        <v>4563.75631986453</v>
      </c>
      <c r="AT283" s="1" t="n">
        <f aca="false">$AL283*AG283</f>
        <v>4518.30450828037</v>
      </c>
      <c r="AU283" s="1" t="n">
        <f aca="false">$AL283*AH283</f>
        <v>4530.91558040243</v>
      </c>
      <c r="AV283" s="1" t="n">
        <f aca="false">$AL283*AI283</f>
        <v>4513.70407794157</v>
      </c>
      <c r="AW283" s="1" t="n">
        <f aca="false">$AL283*AJ283</f>
        <v>4454.76123540857</v>
      </c>
      <c r="AY283" s="0" t="n">
        <f aca="false">$D283*G283</f>
        <v>0.982275393470383</v>
      </c>
      <c r="AZ283" s="0" t="n">
        <f aca="false">$D283*H283</f>
        <v>0.988989246783778</v>
      </c>
      <c r="BA283" s="0" t="n">
        <f aca="false">$D283*I283</f>
        <v>0.980675699834583</v>
      </c>
      <c r="BB283" s="0" t="n">
        <f aca="false">$D283*J283</f>
        <v>0.979054288852267</v>
      </c>
      <c r="BC283" s="0" t="n">
        <f aca="false">$D283*K283</f>
        <v>0.968211923134813</v>
      </c>
      <c r="BD283" s="0" t="n">
        <f aca="false">$D283*L283</f>
        <v>0.980285566124274</v>
      </c>
      <c r="BE283" s="0" t="n">
        <f aca="false">$D283*M283</f>
        <v>0.970688642685895</v>
      </c>
      <c r="BF283" s="0" t="n">
        <f aca="false">$D283*N283</f>
        <v>0.973351407698181</v>
      </c>
      <c r="BG283" s="0" t="n">
        <f aca="false">$D283*O283</f>
        <v>0.969717284753038</v>
      </c>
      <c r="BI283" s="1" t="n">
        <f aca="false">$AL283*AY283</f>
        <v>4573.24181494666</v>
      </c>
      <c r="BJ283" s="1" t="n">
        <f aca="false">$AL283*AZ283</f>
        <v>4604.49992740304</v>
      </c>
      <c r="BK283" s="1" t="n">
        <f aca="false">$AL283*BA283</f>
        <v>4565.79401988331</v>
      </c>
      <c r="BL283" s="1" t="n">
        <f aca="false">$AL283*BB283</f>
        <v>4558.24511399313</v>
      </c>
      <c r="BM283" s="1" t="n">
        <f aca="false">$AL283*BC283</f>
        <v>4507.76562463443</v>
      </c>
      <c r="BN283" s="1" t="n">
        <f aca="false">$AL283*BD283</f>
        <v>4563.97764963799</v>
      </c>
      <c r="BO283" s="1" t="n">
        <f aca="false">$AL283*BE283</f>
        <v>4519.29664484546</v>
      </c>
      <c r="BP283" s="1" t="n">
        <f aca="false">$AL283*BF283</f>
        <v>4531.69384870347</v>
      </c>
      <c r="BQ283" s="1" t="n">
        <f aca="false">$AL283*BG283</f>
        <v>4514.77423214394</v>
      </c>
    </row>
    <row r="284" customFormat="false" ht="13.8" hidden="false" customHeight="false" outlineLevel="0" collapsed="false">
      <c r="A284" s="0" t="n">
        <f aca="false">A283+1</f>
        <v>276</v>
      </c>
      <c r="B284" s="0" t="n">
        <f aca="false">B283+1/12</f>
        <v>1970.91666666665</v>
      </c>
      <c r="C284" s="1" t="n">
        <v>4560.434855</v>
      </c>
      <c r="D284" s="0" t="n">
        <v>0.962503790905692</v>
      </c>
      <c r="E284" s="11" t="n">
        <v>4481.37537638619</v>
      </c>
      <c r="G284" s="0" t="n">
        <v>0.999899088641189</v>
      </c>
      <c r="H284" s="0" t="n">
        <v>1.00384039552212</v>
      </c>
      <c r="I284" s="0" t="n">
        <v>1.00084815788229</v>
      </c>
      <c r="J284" s="0" t="n">
        <v>1.00745234958979</v>
      </c>
      <c r="K284" s="0" t="n">
        <v>0.958848914460789</v>
      </c>
      <c r="L284" s="0" t="n">
        <v>1.00648777881998</v>
      </c>
      <c r="M284" s="0" t="n">
        <v>0.994817550508348</v>
      </c>
      <c r="N284" s="0" t="n">
        <v>1.01102634058498</v>
      </c>
      <c r="O284" s="0" t="n">
        <v>1.0061993172777</v>
      </c>
      <c r="Q284" s="0" t="n">
        <f aca="false">G284-1</f>
        <v>-0.000100911358810962</v>
      </c>
      <c r="R284" s="0" t="n">
        <f aca="false">H284-1</f>
        <v>0.00384039552212001</v>
      </c>
      <c r="S284" s="0" t="n">
        <f aca="false">I284-1</f>
        <v>0.00084815788229009</v>
      </c>
      <c r="T284" s="0" t="n">
        <f aca="false">J284-1</f>
        <v>0.00745234958979002</v>
      </c>
      <c r="U284" s="0" t="n">
        <f aca="false">K284-1</f>
        <v>-0.0411510855392109</v>
      </c>
      <c r="V284" s="0" t="n">
        <f aca="false">L284-1</f>
        <v>0.00648777881997997</v>
      </c>
      <c r="W284" s="0" t="n">
        <f aca="false">M284-1</f>
        <v>-0.00518244949165192</v>
      </c>
      <c r="X284" s="0" t="n">
        <f aca="false">N284-1</f>
        <v>0.01102634058498</v>
      </c>
      <c r="Y284" s="0" t="n">
        <f aca="false">O284-1</f>
        <v>0.00619931727769996</v>
      </c>
      <c r="AA284" s="0" t="n">
        <f aca="false">$D284+Q284</f>
        <v>0.962402879546881</v>
      </c>
      <c r="AB284" s="0" t="n">
        <f aca="false">$D284+R284</f>
        <v>0.966344186427812</v>
      </c>
      <c r="AC284" s="0" t="n">
        <f aca="false">$D284+S284</f>
        <v>0.963351948787982</v>
      </c>
      <c r="AD284" s="0" t="n">
        <f aca="false">$D284+T284</f>
        <v>0.969956140495482</v>
      </c>
      <c r="AE284" s="0" t="n">
        <f aca="false">$D284+U284</f>
        <v>0.921352705366481</v>
      </c>
      <c r="AF284" s="0" t="n">
        <f aca="false">$D284+V284</f>
        <v>0.968991569725672</v>
      </c>
      <c r="AG284" s="0" t="n">
        <f aca="false">$D284+W284</f>
        <v>0.95732134141404</v>
      </c>
      <c r="AH284" s="0" t="n">
        <f aca="false">$D284+X284</f>
        <v>0.973530131490672</v>
      </c>
      <c r="AI284" s="0" t="n">
        <f aca="false">$D284+Y284</f>
        <v>0.968703108183392</v>
      </c>
      <c r="AJ284" s="0" t="n">
        <f aca="false">X284+V284+Y284+D284</f>
        <v>0.986217227588352</v>
      </c>
      <c r="AL284" s="0" t="n">
        <f aca="false">$C$6+$C$5*A284</f>
        <v>4655.95607906056</v>
      </c>
      <c r="AN284" s="1" t="n">
        <f aca="false">$AL284*AA284</f>
        <v>4480.90553753169</v>
      </c>
      <c r="AO284" s="1" t="n">
        <f aca="false">$AL284*AB284</f>
        <v>4499.2560892634</v>
      </c>
      <c r="AP284" s="1" t="n">
        <f aca="false">$AL284*AC284</f>
        <v>4485.32436223422</v>
      </c>
      <c r="AQ284" s="1" t="n">
        <f aca="false">$AL284*AD284</f>
        <v>4516.07318876205</v>
      </c>
      <c r="AR284" s="1" t="n">
        <f aca="false">$AL284*AE284</f>
        <v>4289.77772950996</v>
      </c>
      <c r="AS284" s="1" t="n">
        <f aca="false">$AL284*AF284</f>
        <v>4511.58218962266</v>
      </c>
      <c r="AT284" s="1" t="n">
        <f aca="false">$AL284*AG284</f>
        <v>4457.24611917111</v>
      </c>
      <c r="AU284" s="1" t="n">
        <f aca="false">$AL284*AH284</f>
        <v>4532.71353386263</v>
      </c>
      <c r="AV284" s="1" t="n">
        <f aca="false">$AL284*AI284</f>
        <v>4510.23912535134</v>
      </c>
      <c r="AW284" s="1" t="n">
        <f aca="false">$AL284*AJ284</f>
        <v>4591.78409606425</v>
      </c>
      <c r="AY284" s="0" t="n">
        <f aca="false">$D284*G284</f>
        <v>0.962406663340291</v>
      </c>
      <c r="AZ284" s="0" t="n">
        <f aca="false">$D284*H284</f>
        <v>0.96620018615431</v>
      </c>
      <c r="BA284" s="0" t="n">
        <f aca="false">$D284*I284</f>
        <v>0.963320146082683</v>
      </c>
      <c r="BB284" s="0" t="n">
        <f aca="false">$D284*J284</f>
        <v>0.969676705637019</v>
      </c>
      <c r="BC284" s="0" t="n">
        <f aca="false">$D284*K284</f>
        <v>0.922895715074317</v>
      </c>
      <c r="BD284" s="0" t="n">
        <f aca="false">$D284*L284</f>
        <v>0.96874830261448</v>
      </c>
      <c r="BE284" s="0" t="n">
        <f aca="false">$D284*M284</f>
        <v>0.9575156636238</v>
      </c>
      <c r="BF284" s="0" t="n">
        <f aca="false">$D284*N284</f>
        <v>0.973116685518553</v>
      </c>
      <c r="BG284" s="0" t="n">
        <f aca="false">$D284*O284</f>
        <v>0.968470657286505</v>
      </c>
      <c r="BI284" s="1" t="n">
        <f aca="false">$AL284*AY284</f>
        <v>4480.92315470762</v>
      </c>
      <c r="BJ284" s="1" t="n">
        <f aca="false">$AL284*AZ284</f>
        <v>4498.5856303146</v>
      </c>
      <c r="BK284" s="1" t="n">
        <f aca="false">$AL284*BA284</f>
        <v>4485.17629023515</v>
      </c>
      <c r="BL284" s="1" t="n">
        <f aca="false">$AL284*BB284</f>
        <v>4514.77215233409</v>
      </c>
      <c r="BM284" s="1" t="n">
        <f aca="false">$AL284*BC284</f>
        <v>4296.96191493921</v>
      </c>
      <c r="BN284" s="1" t="n">
        <f aca="false">$AL284*BD284</f>
        <v>4510.44954863747</v>
      </c>
      <c r="BO284" s="1" t="n">
        <f aca="false">$AL284*BE284</f>
        <v>4458.15087484494</v>
      </c>
      <c r="BP284" s="1" t="n">
        <f aca="false">$AL284*BF284</f>
        <v>4530.78854757538</v>
      </c>
      <c r="BQ284" s="1" t="n">
        <f aca="false">$AL284*BG284</f>
        <v>4509.1568441849</v>
      </c>
    </row>
    <row r="285" customFormat="false" ht="13.8" hidden="false" customHeight="false" outlineLevel="0" collapsed="false">
      <c r="A285" s="0" t="n">
        <f aca="false">A284+1</f>
        <v>277</v>
      </c>
      <c r="B285" s="0" t="n">
        <f aca="false">B284+1/12</f>
        <v>1970.99999999998</v>
      </c>
      <c r="C285" s="1" t="n">
        <v>4450.403071</v>
      </c>
      <c r="D285" s="0" t="n">
        <v>0.948389805964412</v>
      </c>
      <c r="E285" s="11" t="n">
        <v>4415.84402758038</v>
      </c>
      <c r="G285" s="0" t="n">
        <v>1.00450068839736</v>
      </c>
      <c r="H285" s="0" t="n">
        <v>1.00672449927455</v>
      </c>
      <c r="I285" s="0" t="n">
        <v>1.00403604329758</v>
      </c>
      <c r="J285" s="0" t="n">
        <v>0.998407378156819</v>
      </c>
      <c r="K285" s="0" t="n">
        <v>0.942128519563142</v>
      </c>
      <c r="L285" s="0" t="n">
        <v>0.999609384930849</v>
      </c>
      <c r="M285" s="0" t="n">
        <v>1.01103030731623</v>
      </c>
      <c r="N285" s="0" t="n">
        <v>0.997686186373713</v>
      </c>
      <c r="O285" s="0" t="n">
        <v>0.997670585668357</v>
      </c>
      <c r="Q285" s="0" t="n">
        <f aca="false">G285-1</f>
        <v>0.00450068839735995</v>
      </c>
      <c r="R285" s="0" t="n">
        <f aca="false">H285-1</f>
        <v>0.0067244992745501</v>
      </c>
      <c r="S285" s="0" t="n">
        <f aca="false">I285-1</f>
        <v>0.00403604329757989</v>
      </c>
      <c r="T285" s="0" t="n">
        <f aca="false">J285-1</f>
        <v>-0.00159262184318087</v>
      </c>
      <c r="U285" s="0" t="n">
        <f aca="false">K285-1</f>
        <v>-0.057871480436858</v>
      </c>
      <c r="V285" s="0" t="n">
        <f aca="false">L285-1</f>
        <v>-0.000390615069150946</v>
      </c>
      <c r="W285" s="0" t="n">
        <f aca="false">M285-1</f>
        <v>0.0110303073162299</v>
      </c>
      <c r="X285" s="0" t="n">
        <f aca="false">N285-1</f>
        <v>-0.00231381362628691</v>
      </c>
      <c r="Y285" s="0" t="n">
        <f aca="false">O285-1</f>
        <v>-0.00232941433164291</v>
      </c>
      <c r="AA285" s="0" t="n">
        <f aca="false">$D285+Q285</f>
        <v>0.952890494361772</v>
      </c>
      <c r="AB285" s="0" t="n">
        <f aca="false">$D285+R285</f>
        <v>0.955114305238962</v>
      </c>
      <c r="AC285" s="0" t="n">
        <f aca="false">$D285+S285</f>
        <v>0.952425849261992</v>
      </c>
      <c r="AD285" s="0" t="n">
        <f aca="false">$D285+T285</f>
        <v>0.946797184121231</v>
      </c>
      <c r="AE285" s="0" t="n">
        <f aca="false">$D285+U285</f>
        <v>0.890518325527554</v>
      </c>
      <c r="AF285" s="0" t="n">
        <f aca="false">$D285+V285</f>
        <v>0.947999190895261</v>
      </c>
      <c r="AG285" s="0" t="n">
        <f aca="false">$D285+W285</f>
        <v>0.959420113280642</v>
      </c>
      <c r="AH285" s="0" t="n">
        <f aca="false">$D285+X285</f>
        <v>0.946075992338125</v>
      </c>
      <c r="AI285" s="0" t="n">
        <f aca="false">$D285+Y285</f>
        <v>0.946060391632769</v>
      </c>
      <c r="AJ285" s="0" t="n">
        <f aca="false">X285+V285+Y285+D285</f>
        <v>0.943355962937331</v>
      </c>
      <c r="AL285" s="0" t="n">
        <f aca="false">$C$6+$C$5*A285</f>
        <v>4656.14876900742</v>
      </c>
      <c r="AN285" s="1" t="n">
        <f aca="false">$AL285*AA285</f>
        <v>4436.79990232143</v>
      </c>
      <c r="AO285" s="1" t="n">
        <f aca="false">$AL285*AB285</f>
        <v>4447.15429659976</v>
      </c>
      <c r="AP285" s="1" t="n">
        <f aca="false">$AL285*AC285</f>
        <v>4434.63644561209</v>
      </c>
      <c r="AQ285" s="1" t="n">
        <f aca="false">$AL285*AD285</f>
        <v>4408.42854334576</v>
      </c>
      <c r="AR285" s="1" t="n">
        <f aca="false">$AL285*AE285</f>
        <v>4146.38580518367</v>
      </c>
      <c r="AS285" s="1" t="n">
        <f aca="false">$AL285*AF285</f>
        <v>4414.025265707</v>
      </c>
      <c r="AT285" s="1" t="n">
        <f aca="false">$AL285*AG285</f>
        <v>4467.2027794126</v>
      </c>
      <c r="AU285" s="1" t="n">
        <f aca="false">$AL285*AH285</f>
        <v>4405.07056711263</v>
      </c>
      <c r="AV285" s="1" t="n">
        <f aca="false">$AL285*AI285</f>
        <v>4404.9979279076</v>
      </c>
      <c r="AW285" s="1" t="n">
        <f aca="false">$AL285*AJ285</f>
        <v>4392.40570556646</v>
      </c>
      <c r="AY285" s="0" t="n">
        <f aca="false">$D285*G285</f>
        <v>0.95265821296029</v>
      </c>
      <c r="AZ285" s="0" t="n">
        <f aca="false">$D285*H285</f>
        <v>0.95476725252661</v>
      </c>
      <c r="BA285" s="0" t="n">
        <f aca="false">$D285*I285</f>
        <v>0.952217548284268</v>
      </c>
      <c r="BB285" s="0" t="n">
        <f aca="false">$D285*J285</f>
        <v>0.946879379643583</v>
      </c>
      <c r="BC285" s="0" t="n">
        <f aca="false">$D285*K285</f>
        <v>0.893505083862027</v>
      </c>
      <c r="BD285" s="0" t="n">
        <f aca="false">$D285*L285</f>
        <v>0.948019350614773</v>
      </c>
      <c r="BE285" s="0" t="n">
        <f aca="false">$D285*M285</f>
        <v>0.958850836979779</v>
      </c>
      <c r="BF285" s="0" t="n">
        <f aca="false">$D285*N285</f>
        <v>0.94619540870834</v>
      </c>
      <c r="BG285" s="0" t="n">
        <f aca="false">$D285*O285</f>
        <v>0.946180613158414</v>
      </c>
      <c r="BI285" s="1" t="n">
        <f aca="false">$AL285*AY285</f>
        <v>4435.71836555986</v>
      </c>
      <c r="BJ285" s="1" t="n">
        <f aca="false">$AL285*AZ285</f>
        <v>4445.53836754037</v>
      </c>
      <c r="BK285" s="1" t="n">
        <f aca="false">$AL285*BA285</f>
        <v>4433.66656527108</v>
      </c>
      <c r="BL285" s="1" t="n">
        <f aca="false">$AL285*BB285</f>
        <v>4408.81125792598</v>
      </c>
      <c r="BM285" s="1" t="n">
        <f aca="false">$AL285*BC285</f>
        <v>4160.29259632605</v>
      </c>
      <c r="BN285" s="1" t="n">
        <f aca="false">$AL285*BD285</f>
        <v>4414.11913236019</v>
      </c>
      <c r="BO285" s="1" t="n">
        <f aca="false">$AL285*BE285</f>
        <v>4464.55214426512</v>
      </c>
      <c r="BP285" s="1" t="n">
        <f aca="false">$AL285*BF285</f>
        <v>4405.62658749781</v>
      </c>
      <c r="BQ285" s="1" t="n">
        <f aca="false">$AL285*BG285</f>
        <v>4405.55769721624</v>
      </c>
    </row>
    <row r="286" customFormat="false" ht="13.8" hidden="false" customHeight="false" outlineLevel="0" collapsed="false">
      <c r="A286" s="0" t="n">
        <f aca="false">A285+1</f>
        <v>278</v>
      </c>
      <c r="B286" s="0" t="n">
        <f aca="false">B285+1/12</f>
        <v>1971.08333333331</v>
      </c>
      <c r="C286" s="1" t="n">
        <v>4484.250256</v>
      </c>
      <c r="D286" s="0" t="n">
        <v>0.957154979085495</v>
      </c>
      <c r="E286" s="11" t="n">
        <v>4456.84041176031</v>
      </c>
      <c r="G286" s="0" t="n">
        <v>0.998810546987473</v>
      </c>
      <c r="H286" s="0" t="n">
        <v>1.00485209483902</v>
      </c>
      <c r="I286" s="0" t="n">
        <v>1.00449901429884</v>
      </c>
      <c r="J286" s="0" t="n">
        <v>0.999055925604113</v>
      </c>
      <c r="K286" s="0" t="n">
        <v>0.95681472930064</v>
      </c>
      <c r="L286" s="0" t="n">
        <v>0.998836020869325</v>
      </c>
      <c r="M286" s="0" t="n">
        <v>0.999896507442831</v>
      </c>
      <c r="N286" s="0" t="n">
        <v>0.998051669611059</v>
      </c>
      <c r="O286" s="0" t="n">
        <v>1.00181732059645</v>
      </c>
      <c r="Q286" s="0" t="n">
        <f aca="false">G286-1</f>
        <v>-0.00118945301252693</v>
      </c>
      <c r="R286" s="0" t="n">
        <f aca="false">H286-1</f>
        <v>0.00485209483902005</v>
      </c>
      <c r="S286" s="0" t="n">
        <f aca="false">I286-1</f>
        <v>0.00449901429883992</v>
      </c>
      <c r="T286" s="0" t="n">
        <f aca="false">J286-1</f>
        <v>-0.000944074395886951</v>
      </c>
      <c r="U286" s="0" t="n">
        <f aca="false">K286-1</f>
        <v>-0.04318527069936</v>
      </c>
      <c r="V286" s="0" t="n">
        <f aca="false">L286-1</f>
        <v>-0.0011639791306749</v>
      </c>
      <c r="W286" s="0" t="n">
        <f aca="false">M286-1</f>
        <v>-0.000103492557168905</v>
      </c>
      <c r="X286" s="0" t="n">
        <f aca="false">N286-1</f>
        <v>-0.00194833038894093</v>
      </c>
      <c r="Y286" s="0" t="n">
        <f aca="false">O286-1</f>
        <v>0.00181732059645001</v>
      </c>
      <c r="AA286" s="0" t="n">
        <f aca="false">$D286+Q286</f>
        <v>0.955965526072968</v>
      </c>
      <c r="AB286" s="0" t="n">
        <f aca="false">$D286+R286</f>
        <v>0.962007073924515</v>
      </c>
      <c r="AC286" s="0" t="n">
        <f aca="false">$D286+S286</f>
        <v>0.961653993384335</v>
      </c>
      <c r="AD286" s="0" t="n">
        <f aca="false">$D286+T286</f>
        <v>0.956210904689608</v>
      </c>
      <c r="AE286" s="0" t="n">
        <f aca="false">$D286+U286</f>
        <v>0.913969708386135</v>
      </c>
      <c r="AF286" s="0" t="n">
        <f aca="false">$D286+V286</f>
        <v>0.95599099995482</v>
      </c>
      <c r="AG286" s="0" t="n">
        <f aca="false">$D286+W286</f>
        <v>0.957051486528326</v>
      </c>
      <c r="AH286" s="0" t="n">
        <f aca="false">$D286+X286</f>
        <v>0.955206648696554</v>
      </c>
      <c r="AI286" s="0" t="n">
        <f aca="false">$D286+Y286</f>
        <v>0.958972299681945</v>
      </c>
      <c r="AJ286" s="0" t="n">
        <f aca="false">X286+V286+Y286+D286</f>
        <v>0.955859990162329</v>
      </c>
      <c r="AL286" s="0" t="n">
        <f aca="false">$C$6+$C$5*A286</f>
        <v>4656.34145895428</v>
      </c>
      <c r="AN286" s="1" t="n">
        <f aca="false">$AL286*AA286</f>
        <v>4451.3019123846</v>
      </c>
      <c r="AO286" s="1" t="n">
        <f aca="false">$AL286*AB286</f>
        <v>4479.43342212202</v>
      </c>
      <c r="AP286" s="1" t="n">
        <f aca="false">$AL286*AC286</f>
        <v>4477.78935856441</v>
      </c>
      <c r="AQ286" s="1" t="n">
        <f aca="false">$AL286*AD286</f>
        <v>4452.4444790104</v>
      </c>
      <c r="AR286" s="1" t="n">
        <f aca="false">$AL286*AE286</f>
        <v>4255.75504538671</v>
      </c>
      <c r="AS286" s="1" t="n">
        <f aca="false">$AL286*AF286</f>
        <v>4451.42052747679</v>
      </c>
      <c r="AT286" s="1" t="n">
        <f aca="false">$AL286*AG286</f>
        <v>4456.35851507567</v>
      </c>
      <c r="AU286" s="1" t="n">
        <f aca="false">$AL286*AH286</f>
        <v>4447.76832019454</v>
      </c>
      <c r="AV286" s="1" t="n">
        <f aca="false">$AL286*AI286</f>
        <v>4465.30247699778</v>
      </c>
      <c r="AW286" s="1" t="n">
        <f aca="false">$AL286*AJ286</f>
        <v>4450.8105011485</v>
      </c>
      <c r="AY286" s="0" t="n">
        <f aca="false">$D286*G286</f>
        <v>0.956016488212167</v>
      </c>
      <c r="AZ286" s="0" t="n">
        <f aca="false">$D286*H286</f>
        <v>0.961799185819658</v>
      </c>
      <c r="BA286" s="0" t="n">
        <f aca="false">$D286*I286</f>
        <v>0.961461233022606</v>
      </c>
      <c r="BB286" s="0" t="n">
        <f aca="false">$D286*J286</f>
        <v>0.956251353576845</v>
      </c>
      <c r="BC286" s="0" t="n">
        <f aca="false">$D286*K286</f>
        <v>0.915819982212448</v>
      </c>
      <c r="BD286" s="0" t="n">
        <f aca="false">$D286*L286</f>
        <v>0.956040870665018</v>
      </c>
      <c r="BE286" s="0" t="n">
        <f aca="false">$D286*M286</f>
        <v>0.957055920669103</v>
      </c>
      <c r="BF286" s="0" t="n">
        <f aca="false">$D286*N286</f>
        <v>0.955290124952817</v>
      </c>
      <c r="BG286" s="0" t="n">
        <f aca="false">$D286*O286</f>
        <v>0.958894436542982</v>
      </c>
      <c r="BI286" s="1" t="n">
        <f aca="false">$AL286*AY286</f>
        <v>4451.53920950618</v>
      </c>
      <c r="BJ286" s="1" t="n">
        <f aca="false">$AL286*AZ286</f>
        <v>4478.46542412055</v>
      </c>
      <c r="BK286" s="1" t="n">
        <f aca="false">$AL286*BA286</f>
        <v>4476.89180050045</v>
      </c>
      <c r="BL286" s="1" t="n">
        <f aca="false">$AL286*BB286</f>
        <v>4452.63282284101</v>
      </c>
      <c r="BM286" s="1" t="n">
        <f aca="false">$AL286*BC286</f>
        <v>4264.37055211459</v>
      </c>
      <c r="BN286" s="1" t="n">
        <f aca="false">$AL286*BD286</f>
        <v>4451.65274253227</v>
      </c>
      <c r="BO286" s="1" t="n">
        <f aca="false">$AL286*BE286</f>
        <v>4456.3791619492</v>
      </c>
      <c r="BP286" s="1" t="n">
        <f aca="false">$AL286*BF286</f>
        <v>4448.15701414742</v>
      </c>
      <c r="BQ286" s="1" t="n">
        <f aca="false">$AL286*BG286</f>
        <v>4464.9399196357</v>
      </c>
    </row>
    <row r="287" customFormat="false" ht="13.8" hidden="false" customHeight="false" outlineLevel="0" collapsed="false">
      <c r="A287" s="0" t="n">
        <f aca="false">A286+1</f>
        <v>279</v>
      </c>
      <c r="B287" s="0" t="n">
        <f aca="false">B286+1/12</f>
        <v>1971.16666666665</v>
      </c>
      <c r="C287" s="1" t="n">
        <v>4642.810095</v>
      </c>
      <c r="D287" s="0" t="n">
        <v>0.990002268729016</v>
      </c>
      <c r="E287" s="11" t="n">
        <v>4609.97937182627</v>
      </c>
      <c r="G287" s="0" t="n">
        <v>1.00268093296222</v>
      </c>
      <c r="H287" s="0" t="n">
        <v>1.001854685355</v>
      </c>
      <c r="I287" s="0" t="n">
        <v>0.993864933486644</v>
      </c>
      <c r="J287" s="0" t="n">
        <v>1.00441023230626</v>
      </c>
      <c r="K287" s="0" t="n">
        <v>0.998267236811313</v>
      </c>
      <c r="L287" s="0" t="n">
        <v>0.995605042123462</v>
      </c>
      <c r="M287" s="0" t="n">
        <v>1.01291897221343</v>
      </c>
      <c r="N287" s="0" t="n">
        <v>1.00023597980579</v>
      </c>
      <c r="O287" s="0" t="n">
        <v>1.01642738541624</v>
      </c>
      <c r="Q287" s="0" t="n">
        <f aca="false">G287-1</f>
        <v>0.00268093296221994</v>
      </c>
      <c r="R287" s="0" t="n">
        <f aca="false">H287-1</f>
        <v>0.00185468535500011</v>
      </c>
      <c r="S287" s="0" t="n">
        <f aca="false">I287-1</f>
        <v>-0.00613506651335594</v>
      </c>
      <c r="T287" s="0" t="n">
        <f aca="false">J287-1</f>
        <v>0.00441023230626003</v>
      </c>
      <c r="U287" s="0" t="n">
        <f aca="false">K287-1</f>
        <v>-0.00173276318868687</v>
      </c>
      <c r="V287" s="0" t="n">
        <f aca="false">L287-1</f>
        <v>-0.00439495787653788</v>
      </c>
      <c r="W287" s="0" t="n">
        <f aca="false">M287-1</f>
        <v>0.01291897221343</v>
      </c>
      <c r="X287" s="0" t="n">
        <f aca="false">N287-1</f>
        <v>0.000235979805790043</v>
      </c>
      <c r="Y287" s="0" t="n">
        <f aca="false">O287-1</f>
        <v>0.01642738541624</v>
      </c>
      <c r="AA287" s="0" t="n">
        <f aca="false">$D287+Q287</f>
        <v>0.992683201691236</v>
      </c>
      <c r="AB287" s="0" t="n">
        <f aca="false">$D287+R287</f>
        <v>0.991856954084016</v>
      </c>
      <c r="AC287" s="0" t="n">
        <f aca="false">$D287+S287</f>
        <v>0.98386720221566</v>
      </c>
      <c r="AD287" s="0" t="n">
        <f aca="false">$D287+T287</f>
        <v>0.994412501035276</v>
      </c>
      <c r="AE287" s="0" t="n">
        <f aca="false">$D287+U287</f>
        <v>0.988269505540329</v>
      </c>
      <c r="AF287" s="0" t="n">
        <f aca="false">$D287+V287</f>
        <v>0.985607310852478</v>
      </c>
      <c r="AG287" s="0" t="n">
        <f aca="false">$D287+W287</f>
        <v>1.00292124094245</v>
      </c>
      <c r="AH287" s="0" t="n">
        <f aca="false">$D287+X287</f>
        <v>0.990238248534806</v>
      </c>
      <c r="AI287" s="0" t="n">
        <f aca="false">$D287+Y287</f>
        <v>1.00642965414526</v>
      </c>
      <c r="AJ287" s="0" t="n">
        <f aca="false">X287+V287+Y287+D287</f>
        <v>1.00227067607451</v>
      </c>
      <c r="AL287" s="0" t="n">
        <f aca="false">$C$6+$C$5*A287</f>
        <v>4656.53414890114</v>
      </c>
      <c r="AN287" s="1" t="n">
        <f aca="false">$AL287*AA287</f>
        <v>4622.46322771575</v>
      </c>
      <c r="AO287" s="1" t="n">
        <f aca="false">$AL287*AB287</f>
        <v>4618.6157775173</v>
      </c>
      <c r="AP287" s="1" t="n">
        <f aca="false">$AL287*AC287</f>
        <v>4581.41122510105</v>
      </c>
      <c r="AQ287" s="1" t="n">
        <f aca="false">$AL287*AD287</f>
        <v>4630.51576916497</v>
      </c>
      <c r="AR287" s="1" t="n">
        <f aca="false">$AL287*AE287</f>
        <v>4601.91070086619</v>
      </c>
      <c r="AS287" s="1" t="n">
        <f aca="false">$AL287*AF287</f>
        <v>4589.51410039118</v>
      </c>
      <c r="AT287" s="1" t="n">
        <f aca="false">$AL287*AG287</f>
        <v>4670.1370071068</v>
      </c>
      <c r="AU287" s="1" t="n">
        <f aca="false">$AL287*AH287</f>
        <v>4611.07821985036</v>
      </c>
      <c r="AV287" s="1" t="n">
        <f aca="false">$AL287*AI287</f>
        <v>4686.47405299415</v>
      </c>
      <c r="AW287" s="1" t="n">
        <f aca="false">$AL287*AJ287</f>
        <v>4667.10762958316</v>
      </c>
      <c r="AY287" s="0" t="n">
        <f aca="false">$D287*G287</f>
        <v>0.992656398443924</v>
      </c>
      <c r="AZ287" s="0" t="n">
        <f aca="false">$D287*H287</f>
        <v>0.991838411438245</v>
      </c>
      <c r="BA287" s="0" t="n">
        <f aca="false">$D287*I287</f>
        <v>0.98392853896199</v>
      </c>
      <c r="BB287" s="0" t="n">
        <f aca="false">$D287*J287</f>
        <v>0.994368408717835</v>
      </c>
      <c r="BC287" s="0" t="n">
        <f aca="false">$D287*K287</f>
        <v>0.988286829241046</v>
      </c>
      <c r="BD287" s="0" t="n">
        <f aca="false">$D287*L287</f>
        <v>0.985651250460275</v>
      </c>
      <c r="BE287" s="0" t="n">
        <f aca="false">$D287*M287</f>
        <v>1.00279208052996</v>
      </c>
      <c r="BF287" s="0" t="n">
        <f aca="false">$D287*N287</f>
        <v>0.990235889272122</v>
      </c>
      <c r="BG287" s="0" t="n">
        <f aca="false">$D287*O287</f>
        <v>1.00626541756038</v>
      </c>
      <c r="BI287" s="1" t="n">
        <f aca="false">$AL287*AY287</f>
        <v>4622.33841747934</v>
      </c>
      <c r="BJ287" s="1" t="n">
        <f aca="false">$AL287*AZ287</f>
        <v>4618.52943305405</v>
      </c>
      <c r="BK287" s="1" t="n">
        <f aca="false">$AL287*BA287</f>
        <v>4581.69684175492</v>
      </c>
      <c r="BL287" s="1" t="n">
        <f aca="false">$AL287*BB287</f>
        <v>4630.3104517831</v>
      </c>
      <c r="BM287" s="1" t="n">
        <f aca="false">$AL287*BC287</f>
        <v>4601.99136927016</v>
      </c>
      <c r="BN287" s="1" t="n">
        <f aca="false">$AL287*BD287</f>
        <v>4589.71870667538</v>
      </c>
      <c r="BO287" s="1" t="n">
        <f aca="false">$AL287*BE287</f>
        <v>4669.53556723537</v>
      </c>
      <c r="BP287" s="1" t="n">
        <f aca="false">$AL287*BF287</f>
        <v>4611.06723386311</v>
      </c>
      <c r="BQ287" s="1" t="n">
        <f aca="false">$AL287*BG287</f>
        <v>4685.70927972817</v>
      </c>
    </row>
    <row r="288" customFormat="false" ht="13.8" hidden="false" customHeight="false" outlineLevel="0" collapsed="false">
      <c r="A288" s="0" t="n">
        <f aca="false">A287+1</f>
        <v>280</v>
      </c>
      <c r="B288" s="0" t="n">
        <f aca="false">B287+1/12</f>
        <v>1971.24999999998</v>
      </c>
      <c r="C288" s="1" t="n">
        <v>4658.235796</v>
      </c>
      <c r="D288" s="0" t="n">
        <v>1.01159110872128</v>
      </c>
      <c r="E288" s="11" t="n">
        <v>4710.70346592239</v>
      </c>
      <c r="G288" s="0" t="n">
        <v>1.00368537260204</v>
      </c>
      <c r="H288" s="0" t="n">
        <v>0.997302098883049</v>
      </c>
      <c r="I288" s="0" t="n">
        <v>0.993450635940048</v>
      </c>
      <c r="J288" s="0" t="n">
        <v>0.999638146597783</v>
      </c>
      <c r="K288" s="0" t="n">
        <v>1.00806530314133</v>
      </c>
      <c r="L288" s="0" t="n">
        <v>1.00305340018473</v>
      </c>
      <c r="M288" s="0" t="n">
        <v>0.998096279534888</v>
      </c>
      <c r="N288" s="0" t="n">
        <v>1.00001383713529</v>
      </c>
      <c r="O288" s="0" t="n">
        <v>1.01000510529127</v>
      </c>
      <c r="Q288" s="0" t="n">
        <f aca="false">G288-1</f>
        <v>0.00368537260204005</v>
      </c>
      <c r="R288" s="0" t="n">
        <f aca="false">H288-1</f>
        <v>-0.0026979011169509</v>
      </c>
      <c r="S288" s="0" t="n">
        <f aca="false">I288-1</f>
        <v>-0.00654936405995188</v>
      </c>
      <c r="T288" s="0" t="n">
        <f aca="false">J288-1</f>
        <v>-0.000361853402216949</v>
      </c>
      <c r="U288" s="0" t="n">
        <f aca="false">K288-1</f>
        <v>0.00806530314133003</v>
      </c>
      <c r="V288" s="0" t="n">
        <f aca="false">L288-1</f>
        <v>0.00305340018472999</v>
      </c>
      <c r="W288" s="0" t="n">
        <f aca="false">M288-1</f>
        <v>-0.00190372046511189</v>
      </c>
      <c r="X288" s="0" t="n">
        <f aca="false">N288-1</f>
        <v>1.3837135290018E-005</v>
      </c>
      <c r="Y288" s="0" t="n">
        <f aca="false">O288-1</f>
        <v>0.01000510529127</v>
      </c>
      <c r="AA288" s="0" t="n">
        <f aca="false">$D288+Q288</f>
        <v>1.01527648132332</v>
      </c>
      <c r="AB288" s="0" t="n">
        <f aca="false">$D288+R288</f>
        <v>1.00889320760433</v>
      </c>
      <c r="AC288" s="0" t="n">
        <f aca="false">$D288+S288</f>
        <v>1.00504174466133</v>
      </c>
      <c r="AD288" s="0" t="n">
        <f aca="false">$D288+T288</f>
        <v>1.01122925531906</v>
      </c>
      <c r="AE288" s="0" t="n">
        <f aca="false">$D288+U288</f>
        <v>1.01965641186261</v>
      </c>
      <c r="AF288" s="0" t="n">
        <f aca="false">$D288+V288</f>
        <v>1.01464450890601</v>
      </c>
      <c r="AG288" s="0" t="n">
        <f aca="false">$D288+W288</f>
        <v>1.00968738825617</v>
      </c>
      <c r="AH288" s="0" t="n">
        <f aca="false">$D288+X288</f>
        <v>1.01160494585657</v>
      </c>
      <c r="AI288" s="0" t="n">
        <f aca="false">$D288+Y288</f>
        <v>1.02159621401255</v>
      </c>
      <c r="AJ288" s="0" t="n">
        <f aca="false">X288+V288+Y288+D288</f>
        <v>1.02466345133257</v>
      </c>
      <c r="AL288" s="0" t="n">
        <f aca="false">$C$6+$C$5*A288</f>
        <v>4656.726838848</v>
      </c>
      <c r="AN288" s="1" t="n">
        <f aca="false">$AL288*AA288</f>
        <v>4727.86523942946</v>
      </c>
      <c r="AO288" s="1" t="n">
        <f aca="false">$AL288*AB288</f>
        <v>4698.14007738253</v>
      </c>
      <c r="AP288" s="1" t="n">
        <f aca="false">$AL288*AC288</f>
        <v>4680.20486652703</v>
      </c>
      <c r="AQ288" s="1" t="n">
        <f aca="false">$AL288*AD288</f>
        <v>4709.01841347256</v>
      </c>
      <c r="AR288" s="1" t="n">
        <f aca="false">$AL288*AE288</f>
        <v>4748.26137952409</v>
      </c>
      <c r="AS288" s="1" t="n">
        <f aca="false">$AL288*AF288</f>
        <v>4724.92231651237</v>
      </c>
      <c r="AT288" s="1" t="n">
        <f aca="false">$AL288*AG288</f>
        <v>4701.83835973884</v>
      </c>
      <c r="AU288" s="1" t="n">
        <f aca="false">$AL288*AH288</f>
        <v>4710.76790168168</v>
      </c>
      <c r="AV288" s="1" t="n">
        <f aca="false">$AL288*AI288</f>
        <v>4757.29450825774</v>
      </c>
      <c r="AW288" s="1" t="n">
        <f aca="false">$AL288*AJ288</f>
        <v>4771.57779460701</v>
      </c>
      <c r="AY288" s="0" t="n">
        <f aca="false">$D288*G288</f>
        <v>1.01531919887783</v>
      </c>
      <c r="AZ288" s="0" t="n">
        <f aca="false">$D288*H288</f>
        <v>1.00886193593916</v>
      </c>
      <c r="BA288" s="0" t="n">
        <f aca="false">$D288*I288</f>
        <v>1.00496583027045</v>
      </c>
      <c r="BB288" s="0" t="n">
        <f aca="false">$D288*J288</f>
        <v>1.01122506103694</v>
      </c>
      <c r="BC288" s="0" t="n">
        <f aca="false">$D288*K288</f>
        <v>1.01974989766819</v>
      </c>
      <c r="BD288" s="0" t="n">
        <f aca="false">$D288*L288</f>
        <v>1.01467990119952</v>
      </c>
      <c r="BE288" s="0" t="n">
        <f aca="false">$D288*M288</f>
        <v>1.00966532202528</v>
      </c>
      <c r="BF288" s="0" t="n">
        <f aca="false">$D288*N288</f>
        <v>1.01160510624431</v>
      </c>
      <c r="BG288" s="0" t="n">
        <f aca="false">$D288*O288</f>
        <v>1.02171218427575</v>
      </c>
      <c r="BI288" s="1" t="n">
        <f aca="false">$AL288*AY288</f>
        <v>4728.06416341203</v>
      </c>
      <c r="BJ288" s="1" t="n">
        <f aca="false">$AL288*AZ288</f>
        <v>4697.99445378005</v>
      </c>
      <c r="BK288" s="1" t="n">
        <f aca="false">$AL288*BA288</f>
        <v>4679.85135394559</v>
      </c>
      <c r="BL288" s="1" t="n">
        <f aca="false">$AL288*BB288</f>
        <v>4708.99888184641</v>
      </c>
      <c r="BM288" s="1" t="n">
        <f aca="false">$AL288*BC288</f>
        <v>4748.69671738399</v>
      </c>
      <c r="BN288" s="1" t="n">
        <f aca="false">$AL288*BD288</f>
        <v>4725.08712875545</v>
      </c>
      <c r="BO288" s="1" t="n">
        <f aca="false">$AL288*BE288</f>
        <v>4701.73560332924</v>
      </c>
      <c r="BP288" s="1" t="n">
        <f aca="false">$AL288*BF288</f>
        <v>4710.76864856357</v>
      </c>
      <c r="BQ288" s="1" t="n">
        <f aca="false">$AL288*BG288</f>
        <v>4757.83455009489</v>
      </c>
    </row>
    <row r="289" customFormat="false" ht="13.8" hidden="false" customHeight="false" outlineLevel="0" collapsed="false">
      <c r="A289" s="0" t="n">
        <f aca="false">A288+1</f>
        <v>281</v>
      </c>
      <c r="B289" s="0" t="n">
        <f aca="false">B288+1/12</f>
        <v>1971.33333333331</v>
      </c>
      <c r="C289" s="1" t="n">
        <v>4876.746729</v>
      </c>
      <c r="D289" s="0" t="n">
        <v>1.02572739916611</v>
      </c>
      <c r="E289" s="11" t="n">
        <v>4776.72995639662</v>
      </c>
      <c r="G289" s="0" t="n">
        <v>0.999673179222996</v>
      </c>
      <c r="H289" s="0" t="n">
        <v>0.993109675247228</v>
      </c>
      <c r="I289" s="0" t="n">
        <v>0.997314789588545</v>
      </c>
      <c r="J289" s="0" t="n">
        <v>0.993780457219177</v>
      </c>
      <c r="K289" s="0" t="n">
        <v>1.03167510982912</v>
      </c>
      <c r="L289" s="0" t="n">
        <v>0.996273379280809</v>
      </c>
      <c r="M289" s="0" t="n">
        <v>0.994322928737988</v>
      </c>
      <c r="N289" s="0" t="n">
        <v>0.986417750649951</v>
      </c>
      <c r="O289" s="0" t="n">
        <v>1.02141926986144</v>
      </c>
      <c r="Q289" s="0" t="n">
        <f aca="false">G289-1</f>
        <v>-0.000326820777003967</v>
      </c>
      <c r="R289" s="0" t="n">
        <f aca="false">H289-1</f>
        <v>-0.00689032475277196</v>
      </c>
      <c r="S289" s="0" t="n">
        <f aca="false">I289-1</f>
        <v>-0.00268521041145497</v>
      </c>
      <c r="T289" s="0" t="n">
        <f aca="false">J289-1</f>
        <v>-0.00621954278082293</v>
      </c>
      <c r="U289" s="0" t="n">
        <f aca="false">K289-1</f>
        <v>0.0316751098291199</v>
      </c>
      <c r="V289" s="0" t="n">
        <f aca="false">L289-1</f>
        <v>-0.00372662071919094</v>
      </c>
      <c r="W289" s="0" t="n">
        <f aca="false">M289-1</f>
        <v>-0.00567707126201189</v>
      </c>
      <c r="X289" s="0" t="n">
        <f aca="false">N289-1</f>
        <v>-0.0135822493500489</v>
      </c>
      <c r="Y289" s="0" t="n">
        <f aca="false">O289-1</f>
        <v>0.0214192698614399</v>
      </c>
      <c r="AA289" s="0" t="n">
        <f aca="false">$D289+Q289</f>
        <v>1.02540057838911</v>
      </c>
      <c r="AB289" s="0" t="n">
        <f aca="false">$D289+R289</f>
        <v>1.01883707441334</v>
      </c>
      <c r="AC289" s="0" t="n">
        <f aca="false">$D289+S289</f>
        <v>1.02304218875466</v>
      </c>
      <c r="AD289" s="0" t="n">
        <f aca="false">$D289+T289</f>
        <v>1.01950785638529</v>
      </c>
      <c r="AE289" s="0" t="n">
        <f aca="false">$D289+U289</f>
        <v>1.05740250899523</v>
      </c>
      <c r="AF289" s="0" t="n">
        <f aca="false">$D289+V289</f>
        <v>1.02200077844692</v>
      </c>
      <c r="AG289" s="0" t="n">
        <f aca="false">$D289+W289</f>
        <v>1.0200503279041</v>
      </c>
      <c r="AH289" s="0" t="n">
        <f aca="false">$D289+X289</f>
        <v>1.01214514981606</v>
      </c>
      <c r="AI289" s="0" t="n">
        <f aca="false">$D289+Y289</f>
        <v>1.04714666902755</v>
      </c>
      <c r="AJ289" s="0" t="n">
        <f aca="false">X289+V289+Y289+D289</f>
        <v>1.02983779895831</v>
      </c>
      <c r="AL289" s="0" t="n">
        <f aca="false">$C$6+$C$5*A289</f>
        <v>4656.91952879486</v>
      </c>
      <c r="AN289" s="1" t="n">
        <f aca="false">$AL289*AA289</f>
        <v>4775.20797833777</v>
      </c>
      <c r="AO289" s="1" t="n">
        <f aca="false">$AL289*AB289</f>
        <v>4744.6422684957</v>
      </c>
      <c r="AP289" s="1" t="n">
        <f aca="false">$AL289*AC289</f>
        <v>4764.22514759259</v>
      </c>
      <c r="AQ289" s="1" t="n">
        <f aca="false">$AL289*AD289</f>
        <v>4747.76604616043</v>
      </c>
      <c r="AR289" s="1" t="n">
        <f aca="false">$AL289*AE289</f>
        <v>4924.23839393658</v>
      </c>
      <c r="AS289" s="1" t="n">
        <f aca="false">$AL289*AF289</f>
        <v>4759.37538359301</v>
      </c>
      <c r="AT289" s="1" t="n">
        <f aca="false">$AL289*AG289</f>
        <v>4750.29229237019</v>
      </c>
      <c r="AU289" s="1" t="n">
        <f aca="false">$AL289*AH289</f>
        <v>4713.47851415341</v>
      </c>
      <c r="AV289" s="1" t="n">
        <f aca="false">$AL289*AI289</f>
        <v>4876.4777725069</v>
      </c>
      <c r="AW289" s="1" t="n">
        <f aca="false">$AL289*AJ289</f>
        <v>4795.87175746008</v>
      </c>
      <c r="AY289" s="0" t="n">
        <f aca="false">$D289*G289</f>
        <v>1.02539217014052</v>
      </c>
      <c r="AZ289" s="0" t="n">
        <f aca="false">$D289*H289</f>
        <v>1.01865980427804</v>
      </c>
      <c r="BA289" s="0" t="n">
        <f aca="false">$D289*I289</f>
        <v>1.02297310527455</v>
      </c>
      <c r="BB289" s="0" t="n">
        <f aca="false">$D289*J289</f>
        <v>1.01934784372553</v>
      </c>
      <c r="BC289" s="0" t="n">
        <f aca="false">$D289*K289</f>
        <v>1.05821742718943</v>
      </c>
      <c r="BD289" s="0" t="n">
        <f aca="false">$D289*L289</f>
        <v>1.02190490218814</v>
      </c>
      <c r="BE289" s="0" t="n">
        <f aca="false">$D289*M289</f>
        <v>1.01990427162565</v>
      </c>
      <c r="BF289" s="0" t="n">
        <f aca="false">$D289*N289</f>
        <v>1.01179571386546</v>
      </c>
      <c r="BG289" s="0" t="n">
        <f aca="false">$D289*O289</f>
        <v>1.04769773113312</v>
      </c>
      <c r="BI289" s="1" t="n">
        <f aca="false">$AL289*AY289</f>
        <v>4775.16882180073</v>
      </c>
      <c r="BJ289" s="1" t="n">
        <f aca="false">$AL289*AZ289</f>
        <v>4743.81673574075</v>
      </c>
      <c r="BK289" s="1" t="n">
        <f aca="false">$AL289*BA289</f>
        <v>4763.90343138499</v>
      </c>
      <c r="BL289" s="1" t="n">
        <f aca="false">$AL289*BB289</f>
        <v>4747.02088008037</v>
      </c>
      <c r="BM289" s="1" t="n">
        <f aca="false">$AL289*BC289</f>
        <v>4928.03340238954</v>
      </c>
      <c r="BN289" s="1" t="n">
        <f aca="false">$AL289*BD289</f>
        <v>4758.92889557113</v>
      </c>
      <c r="BO289" s="1" t="n">
        <f aca="false">$AL289*BE289</f>
        <v>4749.61212003477</v>
      </c>
      <c r="BP289" s="1" t="n">
        <f aca="false">$AL289*BF289</f>
        <v>4711.85121905099</v>
      </c>
      <c r="BQ289" s="1" t="n">
        <f aca="false">$AL289*BG289</f>
        <v>4879.04402438792</v>
      </c>
    </row>
    <row r="290" customFormat="false" ht="13.8" hidden="false" customHeight="false" outlineLevel="0" collapsed="false">
      <c r="A290" s="0" t="n">
        <f aca="false">A289+1</f>
        <v>282</v>
      </c>
      <c r="B290" s="0" t="n">
        <f aca="false">B289+1/12</f>
        <v>1971.41666666665</v>
      </c>
      <c r="C290" s="1" t="n">
        <v>4769.727225</v>
      </c>
      <c r="D290" s="0" t="n">
        <v>1.04138487214656</v>
      </c>
      <c r="E290" s="11" t="n">
        <v>4849.84621248653</v>
      </c>
      <c r="G290" s="0" t="n">
        <v>0.995949214820857</v>
      </c>
      <c r="H290" s="0" t="n">
        <v>0.995031448462677</v>
      </c>
      <c r="I290" s="0" t="n">
        <v>1.00764746843387</v>
      </c>
      <c r="J290" s="0" t="n">
        <v>1.0119387529193</v>
      </c>
      <c r="K290" s="0" t="n">
        <v>1.03776621255678</v>
      </c>
      <c r="L290" s="0" t="n">
        <v>0.99574552609143</v>
      </c>
      <c r="M290" s="0" t="n">
        <v>0.995214481606871</v>
      </c>
      <c r="N290" s="0" t="n">
        <v>0.994517846092907</v>
      </c>
      <c r="O290" s="0" t="n">
        <v>1.02055437969374</v>
      </c>
      <c r="Q290" s="0" t="n">
        <f aca="false">G290-1</f>
        <v>-0.00405078517914292</v>
      </c>
      <c r="R290" s="0" t="n">
        <f aca="false">H290-1</f>
        <v>-0.0049685515373229</v>
      </c>
      <c r="S290" s="0" t="n">
        <f aca="false">I290-1</f>
        <v>0.0076474684338701</v>
      </c>
      <c r="T290" s="0" t="n">
        <f aca="false">J290-1</f>
        <v>0.0119387529193</v>
      </c>
      <c r="U290" s="0" t="n">
        <f aca="false">K290-1</f>
        <v>0.0377662125567799</v>
      </c>
      <c r="V290" s="0" t="n">
        <f aca="false">L290-1</f>
        <v>-0.00425447390857003</v>
      </c>
      <c r="W290" s="0" t="n">
        <f aca="false">M290-1</f>
        <v>-0.00478551839312891</v>
      </c>
      <c r="X290" s="0" t="n">
        <f aca="false">N290-1</f>
        <v>-0.00548215390709295</v>
      </c>
      <c r="Y290" s="0" t="n">
        <f aca="false">O290-1</f>
        <v>0.02055437969374</v>
      </c>
      <c r="AA290" s="0" t="n">
        <f aca="false">$D290+Q290</f>
        <v>1.03733408696742</v>
      </c>
      <c r="AB290" s="0" t="n">
        <f aca="false">$D290+R290</f>
        <v>1.03641632060924</v>
      </c>
      <c r="AC290" s="0" t="n">
        <f aca="false">$D290+S290</f>
        <v>1.04903234058043</v>
      </c>
      <c r="AD290" s="0" t="n">
        <f aca="false">$D290+T290</f>
        <v>1.05332362506586</v>
      </c>
      <c r="AE290" s="0" t="n">
        <f aca="false">$D290+U290</f>
        <v>1.07915108470334</v>
      </c>
      <c r="AF290" s="0" t="n">
        <f aca="false">$D290+V290</f>
        <v>1.03713039823799</v>
      </c>
      <c r="AG290" s="0" t="n">
        <f aca="false">$D290+W290</f>
        <v>1.03659935375343</v>
      </c>
      <c r="AH290" s="0" t="n">
        <f aca="false">$D290+X290</f>
        <v>1.03590271823947</v>
      </c>
      <c r="AI290" s="0" t="n">
        <f aca="false">$D290+Y290</f>
        <v>1.0619392518403</v>
      </c>
      <c r="AJ290" s="0" t="n">
        <f aca="false">X290+V290+Y290+D290</f>
        <v>1.05220262402464</v>
      </c>
      <c r="AL290" s="0" t="n">
        <f aca="false">$C$6+$C$5*A290</f>
        <v>4657.11221874172</v>
      </c>
      <c r="AN290" s="1" t="n">
        <f aca="false">$AL290*AA290</f>
        <v>4830.98125133325</v>
      </c>
      <c r="AO290" s="1" t="n">
        <f aca="false">$AL290*AB290</f>
        <v>4826.70711041261</v>
      </c>
      <c r="AP290" s="1" t="n">
        <f aca="false">$AL290*AC290</f>
        <v>4885.46133117237</v>
      </c>
      <c r="AQ290" s="1" t="n">
        <f aca="false">$AL290*AD290</f>
        <v>4905.44632458355</v>
      </c>
      <c r="AR290" s="1" t="n">
        <f aca="false">$AL290*AE290</f>
        <v>5025.72770244031</v>
      </c>
      <c r="AS290" s="1" t="n">
        <f aca="false">$AL290*AF290</f>
        <v>4830.03265006261</v>
      </c>
      <c r="AT290" s="1" t="n">
        <f aca="false">$AL290*AG290</f>
        <v>4827.55951630488</v>
      </c>
      <c r="AU290" s="1" t="n">
        <f aca="false">$AL290*AH290</f>
        <v>4824.31520654078</v>
      </c>
      <c r="AV290" s="1" t="n">
        <f aca="false">$AL290*AI290</f>
        <v>4945.57026530688</v>
      </c>
      <c r="AW290" s="1" t="n">
        <f aca="false">$AL290*AJ290</f>
        <v>4900.22569693722</v>
      </c>
      <c r="AY290" s="0" t="n">
        <f aca="false">$D290*G290</f>
        <v>1.03716644574069</v>
      </c>
      <c r="AZ290" s="0" t="n">
        <f aca="false">$D290*H290</f>
        <v>1.03621069773911</v>
      </c>
      <c r="BA290" s="0" t="n">
        <f aca="false">$D290*I290</f>
        <v>1.04934883008381</v>
      </c>
      <c r="BB290" s="0" t="n">
        <f aca="false">$D290*J290</f>
        <v>1.05381770882901</v>
      </c>
      <c r="BC290" s="0" t="n">
        <f aca="false">$D290*K290</f>
        <v>1.08071403458146</v>
      </c>
      <c r="BD290" s="0" t="n">
        <f aca="false">$D290*L290</f>
        <v>1.03695432737923</v>
      </c>
      <c r="BE290" s="0" t="n">
        <f aca="false">$D290*M290</f>
        <v>1.03640130568658</v>
      </c>
      <c r="BF290" s="0" t="n">
        <f aca="false">$D290*N290</f>
        <v>1.03567584000093</v>
      </c>
      <c r="BG290" s="0" t="n">
        <f aca="false">$D290*O290</f>
        <v>1.06278989221598</v>
      </c>
      <c r="BI290" s="1" t="n">
        <f aca="false">$AL290*AY290</f>
        <v>4830.20052732787</v>
      </c>
      <c r="BJ290" s="1" t="n">
        <f aca="false">$AL290*AZ290</f>
        <v>4825.7495016317</v>
      </c>
      <c r="BK290" s="1" t="n">
        <f aca="false">$AL290*BA290</f>
        <v>4886.93525830566</v>
      </c>
      <c r="BL290" s="1" t="n">
        <f aca="false">$AL290*BB290</f>
        <v>4907.74732811402</v>
      </c>
      <c r="BM290" s="1" t="n">
        <f aca="false">$AL290*BC290</f>
        <v>5033.006535415</v>
      </c>
      <c r="BN290" s="1" t="n">
        <f aca="false">$AL290*BD290</f>
        <v>4829.21266831493</v>
      </c>
      <c r="BO290" s="1" t="n">
        <f aca="false">$AL290*BE290</f>
        <v>4826.63718423283</v>
      </c>
      <c r="BP290" s="1" t="n">
        <f aca="false">$AL290*BF290</f>
        <v>4823.25860912394</v>
      </c>
      <c r="BQ290" s="1" t="n">
        <f aca="false">$AL290*BG290</f>
        <v>4949.53179299421</v>
      </c>
    </row>
    <row r="291" customFormat="false" ht="13.8" hidden="false" customHeight="false" outlineLevel="0" collapsed="false">
      <c r="A291" s="0" t="n">
        <f aca="false">A290+1</f>
        <v>283</v>
      </c>
      <c r="B291" s="0" t="n">
        <f aca="false">B290+1/12</f>
        <v>1971.49999999998</v>
      </c>
      <c r="C291" s="1" t="n">
        <v>4582.760671</v>
      </c>
      <c r="D291" s="0" t="n">
        <v>1.01705923753064</v>
      </c>
      <c r="E291" s="11" t="n">
        <v>4736.75497937851</v>
      </c>
      <c r="G291" s="0" t="n">
        <v>0.99909743072829</v>
      </c>
      <c r="H291" s="0" t="n">
        <v>0.990489261823629</v>
      </c>
      <c r="I291" s="0" t="n">
        <v>0.99925243347829</v>
      </c>
      <c r="J291" s="0" t="n">
        <v>0.995852648132341</v>
      </c>
      <c r="K291" s="0" t="n">
        <v>1.0093045311158</v>
      </c>
      <c r="L291" s="0" t="n">
        <v>1.00608083923693</v>
      </c>
      <c r="M291" s="0" t="n">
        <v>0.998783717856477</v>
      </c>
      <c r="N291" s="0" t="n">
        <v>0.991329198431634</v>
      </c>
      <c r="O291" s="0" t="n">
        <v>1.00592039196116</v>
      </c>
      <c r="Q291" s="0" t="n">
        <f aca="false">G291-1</f>
        <v>-0.000902569271709952</v>
      </c>
      <c r="R291" s="0" t="n">
        <f aca="false">H291-1</f>
        <v>-0.00951073817637094</v>
      </c>
      <c r="S291" s="0" t="n">
        <f aca="false">I291-1</f>
        <v>-0.000747566521710041</v>
      </c>
      <c r="T291" s="0" t="n">
        <f aca="false">J291-1</f>
        <v>-0.00414735186765891</v>
      </c>
      <c r="U291" s="0" t="n">
        <f aca="false">K291-1</f>
        <v>0.00930453111579999</v>
      </c>
      <c r="V291" s="0" t="n">
        <f aca="false">L291-1</f>
        <v>0.00608083923693004</v>
      </c>
      <c r="W291" s="0" t="n">
        <f aca="false">M291-1</f>
        <v>-0.00121628214352287</v>
      </c>
      <c r="X291" s="0" t="n">
        <f aca="false">N291-1</f>
        <v>-0.00867080156836597</v>
      </c>
      <c r="Y291" s="0" t="n">
        <f aca="false">O291-1</f>
        <v>0.0059203919611599</v>
      </c>
      <c r="AA291" s="0" t="n">
        <f aca="false">$D291+Q291</f>
        <v>1.01615666825893</v>
      </c>
      <c r="AB291" s="0" t="n">
        <f aca="false">$D291+R291</f>
        <v>1.00754849935427</v>
      </c>
      <c r="AC291" s="0" t="n">
        <f aca="false">$D291+S291</f>
        <v>1.01631167100893</v>
      </c>
      <c r="AD291" s="0" t="n">
        <f aca="false">$D291+T291</f>
        <v>1.01291188566298</v>
      </c>
      <c r="AE291" s="0" t="n">
        <f aca="false">$D291+U291</f>
        <v>1.02636376864644</v>
      </c>
      <c r="AF291" s="0" t="n">
        <f aca="false">$D291+V291</f>
        <v>1.02314007676757</v>
      </c>
      <c r="AG291" s="0" t="n">
        <f aca="false">$D291+W291</f>
        <v>1.01584295538712</v>
      </c>
      <c r="AH291" s="0" t="n">
        <f aca="false">$D291+X291</f>
        <v>1.00838843596227</v>
      </c>
      <c r="AI291" s="0" t="n">
        <f aca="false">$D291+Y291</f>
        <v>1.0229796294918</v>
      </c>
      <c r="AJ291" s="0" t="n">
        <f aca="false">X291+V291+Y291+D291</f>
        <v>1.02038966716036</v>
      </c>
      <c r="AL291" s="0" t="n">
        <f aca="false">$C$6+$C$5*A291</f>
        <v>4657.30490868858</v>
      </c>
      <c r="AN291" s="1" t="n">
        <f aca="false">$AL291*AA291</f>
        <v>4732.55143907895</v>
      </c>
      <c r="AO291" s="1" t="n">
        <f aca="false">$AL291*AB291</f>
        <v>4692.46057178445</v>
      </c>
      <c r="AP291" s="1" t="n">
        <f aca="false">$AL291*AC291</f>
        <v>4733.27333414738</v>
      </c>
      <c r="AQ291" s="1" t="n">
        <f aca="false">$AL291*AD291</f>
        <v>4717.43949716721</v>
      </c>
      <c r="AR291" s="1" t="n">
        <f aca="false">$AL291*AE291</f>
        <v>4780.08901781718</v>
      </c>
      <c r="AS291" s="1" t="n">
        <f aca="false">$AL291*AF291</f>
        <v>4765.0753018056</v>
      </c>
      <c r="AT291" s="1" t="n">
        <f aca="false">$AL291*AG291</f>
        <v>4731.09038258114</v>
      </c>
      <c r="AU291" s="1" t="n">
        <f aca="false">$AL291*AH291</f>
        <v>4696.3724126719</v>
      </c>
      <c r="AV291" s="1" t="n">
        <f aca="false">$AL291*AI291</f>
        <v>4764.32804992056</v>
      </c>
      <c r="AW291" s="1" t="n">
        <f aca="false">$AL291*AJ291</f>
        <v>4752.26580564103</v>
      </c>
      <c r="AY291" s="0" t="n">
        <f aca="false">$D291*G291</f>
        <v>1.01614127111534</v>
      </c>
      <c r="AZ291" s="0" t="n">
        <f aca="false">$D291*H291</f>
        <v>1.00738625341263</v>
      </c>
      <c r="BA291" s="0" t="n">
        <f aca="false">$D291*I291</f>
        <v>1.01629891809407</v>
      </c>
      <c r="BB291" s="0" t="n">
        <f aca="false">$D291*J291</f>
        <v>1.01284113500235</v>
      </c>
      <c r="BC291" s="0" t="n">
        <f aca="false">$D291*K291</f>
        <v>1.02652249685286</v>
      </c>
      <c r="BD291" s="0" t="n">
        <f aca="false">$D291*L291</f>
        <v>1.0232438112485</v>
      </c>
      <c r="BE291" s="0" t="n">
        <f aca="false">$D291*M291</f>
        <v>1.01582220654113</v>
      </c>
      <c r="BF291" s="0" t="n">
        <f aca="false">$D291*N291</f>
        <v>1.00824051869874</v>
      </c>
      <c r="BG291" s="0" t="n">
        <f aca="false">$D291*O291</f>
        <v>1.02308062686454</v>
      </c>
      <c r="BI291" s="1" t="n">
        <f aca="false">$AL291*AY291</f>
        <v>4732.47972988651</v>
      </c>
      <c r="BJ291" s="1" t="n">
        <f aca="false">$AL291*AZ291</f>
        <v>4691.70494296403</v>
      </c>
      <c r="BK291" s="1" t="n">
        <f aca="false">$AL291*BA291</f>
        <v>4733.21393993439</v>
      </c>
      <c r="BL291" s="1" t="n">
        <f aca="false">$AL291*BB291</f>
        <v>4717.10998976815</v>
      </c>
      <c r="BM291" s="1" t="n">
        <f aca="false">$AL291*BC291</f>
        <v>4780.82826347206</v>
      </c>
      <c r="BN291" s="1" t="n">
        <f aca="false">$AL291*BD291</f>
        <v>4765.55842491282</v>
      </c>
      <c r="BO291" s="1" t="n">
        <f aca="false">$AL291*BE291</f>
        <v>4730.99374887885</v>
      </c>
      <c r="BP291" s="1" t="n">
        <f aca="false">$AL291*BF291</f>
        <v>4695.68351687436</v>
      </c>
      <c r="BQ291" s="1" t="n">
        <f aca="false">$AL291*BG291</f>
        <v>4764.79842548039</v>
      </c>
    </row>
    <row r="292" customFormat="false" ht="13.8" hidden="false" customHeight="false" outlineLevel="0" collapsed="false">
      <c r="A292" s="0" t="n">
        <f aca="false">A291+1</f>
        <v>284</v>
      </c>
      <c r="B292" s="0" t="n">
        <f aca="false">B291+1/12</f>
        <v>1971.58333333331</v>
      </c>
      <c r="C292" s="1" t="n">
        <v>4619.873381</v>
      </c>
      <c r="D292" s="0" t="n">
        <v>1.02243281479858</v>
      </c>
      <c r="E292" s="11" t="n">
        <v>4761.97837969046</v>
      </c>
      <c r="G292" s="0" t="n">
        <v>0.997377397559013</v>
      </c>
      <c r="H292" s="0" t="n">
        <v>1.00434892731059</v>
      </c>
      <c r="I292" s="0" t="n">
        <v>0.997795748989031</v>
      </c>
      <c r="J292" s="0" t="n">
        <v>0.994336521753902</v>
      </c>
      <c r="K292" s="0" t="n">
        <v>1.02153692864328</v>
      </c>
      <c r="L292" s="0" t="n">
        <v>0.991455170625562</v>
      </c>
      <c r="M292" s="0" t="n">
        <v>1.00138599691656</v>
      </c>
      <c r="N292" s="0" t="n">
        <v>0.9924150263925</v>
      </c>
      <c r="O292" s="0" t="n">
        <v>1.0074974321417</v>
      </c>
      <c r="Q292" s="0" t="n">
        <f aca="false">G292-1</f>
        <v>-0.00262260244098689</v>
      </c>
      <c r="R292" s="0" t="n">
        <f aca="false">H292-1</f>
        <v>0.00434892731058989</v>
      </c>
      <c r="S292" s="0" t="n">
        <f aca="false">I292-1</f>
        <v>-0.00220425101096888</v>
      </c>
      <c r="T292" s="0" t="n">
        <f aca="false">J292-1</f>
        <v>-0.00566347824609792</v>
      </c>
      <c r="U292" s="0" t="n">
        <f aca="false">K292-1</f>
        <v>0.02153692864328</v>
      </c>
      <c r="V292" s="0" t="n">
        <f aca="false">L292-1</f>
        <v>-0.0085448293744379</v>
      </c>
      <c r="W292" s="0" t="n">
        <f aca="false">M292-1</f>
        <v>0.00138599691655994</v>
      </c>
      <c r="X292" s="0" t="n">
        <f aca="false">N292-1</f>
        <v>-0.00758497360749999</v>
      </c>
      <c r="Y292" s="0" t="n">
        <f aca="false">O292-1</f>
        <v>0.00749743214170007</v>
      </c>
      <c r="AA292" s="0" t="n">
        <f aca="false">$D292+Q292</f>
        <v>1.01981021235759</v>
      </c>
      <c r="AB292" s="0" t="n">
        <f aca="false">$D292+R292</f>
        <v>1.02678174210917</v>
      </c>
      <c r="AC292" s="0" t="n">
        <f aca="false">$D292+S292</f>
        <v>1.02022856378761</v>
      </c>
      <c r="AD292" s="0" t="n">
        <f aca="false">$D292+T292</f>
        <v>1.01676933655248</v>
      </c>
      <c r="AE292" s="0" t="n">
        <f aca="false">$D292+U292</f>
        <v>1.04396974344186</v>
      </c>
      <c r="AF292" s="0" t="n">
        <f aca="false">$D292+V292</f>
        <v>1.01388798542414</v>
      </c>
      <c r="AG292" s="0" t="n">
        <f aca="false">$D292+W292</f>
        <v>1.02381881171514</v>
      </c>
      <c r="AH292" s="0" t="n">
        <f aca="false">$D292+X292</f>
        <v>1.01484784119108</v>
      </c>
      <c r="AI292" s="0" t="n">
        <f aca="false">$D292+Y292</f>
        <v>1.02993024694028</v>
      </c>
      <c r="AJ292" s="0" t="n">
        <f aca="false">X292+V292+Y292+D292</f>
        <v>1.01380044395834</v>
      </c>
      <c r="AL292" s="0" t="n">
        <f aca="false">$C$6+$C$5*A292</f>
        <v>4657.49759863544</v>
      </c>
      <c r="AN292" s="1" t="n">
        <f aca="false">$AL292*AA292</f>
        <v>4749.76361511939</v>
      </c>
      <c r="AO292" s="1" t="n">
        <f aca="false">$AL292*AB292</f>
        <v>4782.23349819616</v>
      </c>
      <c r="AP292" s="1" t="n">
        <f aca="false">$AL292*AC292</f>
        <v>4751.71208590008</v>
      </c>
      <c r="AQ292" s="1" t="n">
        <f aca="false">$AL292*AD292</f>
        <v>4735.60074335933</v>
      </c>
      <c r="AR292" s="1" t="n">
        <f aca="false">$AL292*AE292</f>
        <v>4862.28657312851</v>
      </c>
      <c r="AS292" s="1" t="n">
        <f aca="false">$AL292*AF292</f>
        <v>4722.18085739826</v>
      </c>
      <c r="AT292" s="1" t="n">
        <f aca="false">$AL292*AG292</f>
        <v>4768.43365700104</v>
      </c>
      <c r="AU292" s="1" t="n">
        <f aca="false">$AL292*AH292</f>
        <v>4726.65138332782</v>
      </c>
      <c r="AV292" s="1" t="n">
        <f aca="false">$AL292*AI292</f>
        <v>4796.89765188634</v>
      </c>
      <c r="AW292" s="1" t="n">
        <f aca="false">$AL292*AJ292</f>
        <v>4721.77313323151</v>
      </c>
      <c r="AY292" s="0" t="n">
        <f aca="false">$D292*G292</f>
        <v>1.01975138000274</v>
      </c>
      <c r="AZ292" s="0" t="n">
        <f aca="false">$D292*H292</f>
        <v>1.0268793007901</v>
      </c>
      <c r="BA292" s="0" t="n">
        <f aca="false">$D292*I292</f>
        <v>1.02017911623291</v>
      </c>
      <c r="BB292" s="0" t="n">
        <f aca="false">$D292*J292</f>
        <v>1.01664228879387</v>
      </c>
      <c r="BC292" s="0" t="n">
        <f aca="false">$D292*K292</f>
        <v>1.04445287737345</v>
      </c>
      <c r="BD292" s="0" t="n">
        <f aca="false">$D292*L292</f>
        <v>1.0136963008493</v>
      </c>
      <c r="BE292" s="0" t="n">
        <f aca="false">$D292*M292</f>
        <v>1.02384990352728</v>
      </c>
      <c r="BF292" s="0" t="n">
        <f aca="false">$D292*N292</f>
        <v>1.01467768888289</v>
      </c>
      <c r="BG292" s="0" t="n">
        <f aca="false">$D292*O292</f>
        <v>1.03009843544698</v>
      </c>
      <c r="BI292" s="1" t="n">
        <f aca="false">$AL292*AY292</f>
        <v>4749.48960356796</v>
      </c>
      <c r="BJ292" s="1" t="n">
        <f aca="false">$AL292*AZ292</f>
        <v>4782.68787751832</v>
      </c>
      <c r="BK292" s="1" t="n">
        <f aca="false">$AL292*BA292</f>
        <v>4751.48178403282</v>
      </c>
      <c r="BL292" s="1" t="n">
        <f aca="false">$AL292*BB292</f>
        <v>4735.00901872869</v>
      </c>
      <c r="BM292" s="1" t="n">
        <f aca="false">$AL292*BC292</f>
        <v>4864.53676825469</v>
      </c>
      <c r="BN292" s="1" t="n">
        <f aca="false">$AL292*BD292</f>
        <v>4721.28808695124</v>
      </c>
      <c r="BO292" s="1" t="n">
        <f aca="false">$AL292*BE292</f>
        <v>4768.57846704142</v>
      </c>
      <c r="BP292" s="1" t="n">
        <f aca="false">$AL292*BF292</f>
        <v>4725.85889936102</v>
      </c>
      <c r="BQ292" s="1" t="n">
        <f aca="false">$AL292*BG292</f>
        <v>4797.68098945242</v>
      </c>
    </row>
    <row r="293" customFormat="false" ht="13.8" hidden="false" customHeight="false" outlineLevel="0" collapsed="false">
      <c r="A293" s="0" t="n">
        <f aca="false">A292+1</f>
        <v>285</v>
      </c>
      <c r="B293" s="0" t="n">
        <f aca="false">B292+1/12</f>
        <v>1971.66666666665</v>
      </c>
      <c r="C293" s="1" t="n">
        <v>4788.58191</v>
      </c>
      <c r="D293" s="0" t="n">
        <v>1.02811881019906</v>
      </c>
      <c r="E293" s="11" t="n">
        <v>4788.65899777295</v>
      </c>
      <c r="G293" s="0" t="n">
        <v>1.00063501729003</v>
      </c>
      <c r="H293" s="0" t="n">
        <v>0.998815967034267</v>
      </c>
      <c r="I293" s="0" t="n">
        <v>0.997742347076051</v>
      </c>
      <c r="J293" s="0" t="n">
        <v>1.00585900527541</v>
      </c>
      <c r="K293" s="0" t="n">
        <v>1.02879704613508</v>
      </c>
      <c r="L293" s="0" t="n">
        <v>0.996843982960928</v>
      </c>
      <c r="M293" s="0" t="n">
        <v>1.00105674796331</v>
      </c>
      <c r="N293" s="0" t="n">
        <v>1.01783982129762</v>
      </c>
      <c r="O293" s="0" t="n">
        <v>1.00810635435526</v>
      </c>
      <c r="Q293" s="0" t="n">
        <f aca="false">G293-1</f>
        <v>0.000635017290030016</v>
      </c>
      <c r="R293" s="0" t="n">
        <f aca="false">H293-1</f>
        <v>-0.00118403296573288</v>
      </c>
      <c r="S293" s="0" t="n">
        <f aca="false">I293-1</f>
        <v>-0.00225765292394897</v>
      </c>
      <c r="T293" s="0" t="n">
        <f aca="false">J293-1</f>
        <v>0.00585900527540995</v>
      </c>
      <c r="U293" s="0" t="n">
        <f aca="false">K293-1</f>
        <v>0.0287970461350799</v>
      </c>
      <c r="V293" s="0" t="n">
        <f aca="false">L293-1</f>
        <v>-0.00315601703907187</v>
      </c>
      <c r="W293" s="0" t="n">
        <f aca="false">M293-1</f>
        <v>0.0010567479633099</v>
      </c>
      <c r="X293" s="0" t="n">
        <f aca="false">N293-1</f>
        <v>0.0178398212976201</v>
      </c>
      <c r="Y293" s="0" t="n">
        <f aca="false">O293-1</f>
        <v>0.00810635435525997</v>
      </c>
      <c r="AA293" s="0" t="n">
        <f aca="false">$D293+Q293</f>
        <v>1.02875382748909</v>
      </c>
      <c r="AB293" s="0" t="n">
        <f aca="false">$D293+R293</f>
        <v>1.02693477723333</v>
      </c>
      <c r="AC293" s="0" t="n">
        <f aca="false">$D293+S293</f>
        <v>1.02586115727511</v>
      </c>
      <c r="AD293" s="0" t="n">
        <f aca="false">$D293+T293</f>
        <v>1.03397781547447</v>
      </c>
      <c r="AE293" s="0" t="n">
        <f aca="false">$D293+U293</f>
        <v>1.05691585633414</v>
      </c>
      <c r="AF293" s="0" t="n">
        <f aca="false">$D293+V293</f>
        <v>1.02496279315999</v>
      </c>
      <c r="AG293" s="0" t="n">
        <f aca="false">$D293+W293</f>
        <v>1.02917555816237</v>
      </c>
      <c r="AH293" s="0" t="n">
        <f aca="false">$D293+X293</f>
        <v>1.04595863149668</v>
      </c>
      <c r="AI293" s="0" t="n">
        <f aca="false">$D293+Y293</f>
        <v>1.03622516455432</v>
      </c>
      <c r="AJ293" s="0" t="n">
        <f aca="false">X293+V293+Y293+D293</f>
        <v>1.05090896881287</v>
      </c>
      <c r="AL293" s="0" t="n">
        <f aca="false">$C$6+$C$5*A293</f>
        <v>4657.6902885823</v>
      </c>
      <c r="AN293" s="1" t="n">
        <f aca="false">$AL293*AA293</f>
        <v>4791.61671163782</v>
      </c>
      <c r="AO293" s="1" t="n">
        <f aca="false">$AL293*AB293</f>
        <v>4783.1441389271</v>
      </c>
      <c r="AP293" s="1" t="n">
        <f aca="false">$AL293*AC293</f>
        <v>4778.14354967408</v>
      </c>
      <c r="AQ293" s="1" t="n">
        <f aca="false">$AL293*AD293</f>
        <v>4815.948429745</v>
      </c>
      <c r="AR293" s="1" t="n">
        <f aca="false">$AL293*AE293</f>
        <v>4922.78671989615</v>
      </c>
      <c r="AS293" s="1" t="n">
        <f aca="false">$AL293*AF293</f>
        <v>4773.95924785946</v>
      </c>
      <c r="AT293" s="1" t="n">
        <f aca="false">$AL293*AG293</f>
        <v>4793.58100249912</v>
      </c>
      <c r="AU293" s="1" t="n">
        <f aca="false">$AL293*AH293</f>
        <v>4871.75136018092</v>
      </c>
      <c r="AV293" s="1" t="n">
        <f aca="false">$AL293*AI293</f>
        <v>4826.41588572926</v>
      </c>
      <c r="AW293" s="1" t="n">
        <f aca="false">$AL293*AJ293</f>
        <v>4894.80849822374</v>
      </c>
      <c r="AY293" s="0" t="n">
        <f aca="false">$D293*G293</f>
        <v>1.02877168341974</v>
      </c>
      <c r="AZ293" s="0" t="n">
        <f aca="false">$D293*H293</f>
        <v>1.02690148363509</v>
      </c>
      <c r="BA293" s="0" t="n">
        <f aca="false">$D293*I293</f>
        <v>1.02579767476105</v>
      </c>
      <c r="BB293" s="0" t="n">
        <f aca="false">$D293*J293</f>
        <v>1.03414256373176</v>
      </c>
      <c r="BC293" s="0" t="n">
        <f aca="false">$D293*K293</f>
        <v>1.05772559500871</v>
      </c>
      <c r="BD293" s="0" t="n">
        <f aca="false">$D293*L293</f>
        <v>1.02487404971588</v>
      </c>
      <c r="BE293" s="0" t="n">
        <f aca="false">$D293*M293</f>
        <v>1.02920527265778</v>
      </c>
      <c r="BF293" s="0" t="n">
        <f aca="false">$D293*N293</f>
        <v>1.04646026604573</v>
      </c>
      <c r="BG293" s="0" t="n">
        <f aca="false">$D293*O293</f>
        <v>1.03645310559384</v>
      </c>
      <c r="BI293" s="1" t="n">
        <f aca="false">$AL293*AY293</f>
        <v>4791.69987903261</v>
      </c>
      <c r="BJ293" s="1" t="n">
        <f aca="false">$AL293*AZ293</f>
        <v>4782.98906765793</v>
      </c>
      <c r="BK293" s="1" t="n">
        <f aca="false">$AL293*BA293</f>
        <v>4777.84786778483</v>
      </c>
      <c r="BL293" s="1" t="n">
        <f aca="false">$AL293*BB293</f>
        <v>4816.71577610306</v>
      </c>
      <c r="BM293" s="1" t="n">
        <f aca="false">$AL293*BC293</f>
        <v>4926.55823185696</v>
      </c>
      <c r="BN293" s="1" t="n">
        <f aca="false">$AL293*BD293</f>
        <v>4773.54590838167</v>
      </c>
      <c r="BO293" s="1" t="n">
        <f aca="false">$AL293*BE293</f>
        <v>4793.71940341581</v>
      </c>
      <c r="BP293" s="1" t="n">
        <f aca="false">$AL293*BF293</f>
        <v>4874.08781854846</v>
      </c>
      <c r="BQ293" s="1" t="n">
        <f aca="false">$AL293*BG293</f>
        <v>4827.47756449541</v>
      </c>
    </row>
    <row r="294" customFormat="false" ht="13.8" hidden="false" customHeight="false" outlineLevel="0" collapsed="false">
      <c r="A294" s="0" t="n">
        <f aca="false">A293+1</f>
        <v>286</v>
      </c>
      <c r="B294" s="0" t="n">
        <f aca="false">B293+1/12</f>
        <v>1971.74999999998</v>
      </c>
      <c r="C294" s="1" t="n">
        <v>4815.044066</v>
      </c>
      <c r="D294" s="0" t="n">
        <v>1.01259368215675</v>
      </c>
      <c r="E294" s="11" t="n">
        <v>4716.54287628409</v>
      </c>
      <c r="G294" s="0" t="n">
        <v>0.993604643525081</v>
      </c>
      <c r="H294" s="0" t="n">
        <v>0.998906350864124</v>
      </c>
      <c r="I294" s="0" t="n">
        <v>1.00588488522232</v>
      </c>
      <c r="J294" s="0" t="n">
        <v>0.995903915602514</v>
      </c>
      <c r="K294" s="0" t="n">
        <v>1.00844007018415</v>
      </c>
      <c r="L294" s="0" t="n">
        <v>0.996291466539158</v>
      </c>
      <c r="M294" s="0" t="n">
        <v>0.990862190348228</v>
      </c>
      <c r="N294" s="0" t="n">
        <v>1.01307602183883</v>
      </c>
      <c r="O294" s="0" t="n">
        <v>0.999289037478915</v>
      </c>
      <c r="Q294" s="0" t="n">
        <f aca="false">G294-1</f>
        <v>-0.00639535647491896</v>
      </c>
      <c r="R294" s="0" t="n">
        <f aca="false">H294-1</f>
        <v>-0.00109364913587595</v>
      </c>
      <c r="S294" s="0" t="n">
        <f aca="false">I294-1</f>
        <v>0.00588488522231989</v>
      </c>
      <c r="T294" s="0" t="n">
        <f aca="false">J294-1</f>
        <v>-0.00409608439748588</v>
      </c>
      <c r="U294" s="0" t="n">
        <f aca="false">K294-1</f>
        <v>0.00844007018415005</v>
      </c>
      <c r="V294" s="0" t="n">
        <f aca="false">L294-1</f>
        <v>-0.00370853346084188</v>
      </c>
      <c r="W294" s="0" t="n">
        <f aca="false">M294-1</f>
        <v>-0.00913780965177191</v>
      </c>
      <c r="X294" s="0" t="n">
        <f aca="false">N294-1</f>
        <v>0.0130760218388299</v>
      </c>
      <c r="Y294" s="0" t="n">
        <f aca="false">O294-1</f>
        <v>-0.000710962521084935</v>
      </c>
      <c r="AA294" s="0" t="n">
        <f aca="false">$D294+Q294</f>
        <v>1.00619832568183</v>
      </c>
      <c r="AB294" s="0" t="n">
        <f aca="false">$D294+R294</f>
        <v>1.01150003302087</v>
      </c>
      <c r="AC294" s="0" t="n">
        <f aca="false">$D294+S294</f>
        <v>1.01847856737907</v>
      </c>
      <c r="AD294" s="0" t="n">
        <f aca="false">$D294+T294</f>
        <v>1.00849759775926</v>
      </c>
      <c r="AE294" s="0" t="n">
        <f aca="false">$D294+U294</f>
        <v>1.0210337523409</v>
      </c>
      <c r="AF294" s="0" t="n">
        <f aca="false">$D294+V294</f>
        <v>1.00888514869591</v>
      </c>
      <c r="AG294" s="0" t="n">
        <f aca="false">$D294+W294</f>
        <v>1.00345587250498</v>
      </c>
      <c r="AH294" s="0" t="n">
        <f aca="false">$D294+X294</f>
        <v>1.02566970399558</v>
      </c>
      <c r="AI294" s="0" t="n">
        <f aca="false">$D294+Y294</f>
        <v>1.01188271963567</v>
      </c>
      <c r="AJ294" s="0" t="n">
        <f aca="false">X294+V294+Y294+D294</f>
        <v>1.02125020801365</v>
      </c>
      <c r="AL294" s="0" t="n">
        <f aca="false">$C$6+$C$5*A294</f>
        <v>4657.88297852916</v>
      </c>
      <c r="AN294" s="1" t="n">
        <f aca="false">$AL294*AA294</f>
        <v>4686.75405421794</v>
      </c>
      <c r="AO294" s="1" t="n">
        <f aca="false">$AL294*AB294</f>
        <v>4711.44878658961</v>
      </c>
      <c r="AP294" s="1" t="n">
        <f aca="false">$AL294*AC294</f>
        <v>4743.95398299175</v>
      </c>
      <c r="AQ294" s="1" t="n">
        <f aca="false">$AL294*AD294</f>
        <v>4697.46379449042</v>
      </c>
      <c r="AR294" s="1" t="n">
        <f aca="false">$AL294*AE294</f>
        <v>4755.85573553242</v>
      </c>
      <c r="AS294" s="1" t="n">
        <f aca="false">$AL294*AF294</f>
        <v>4699.26896140153</v>
      </c>
      <c r="AT294" s="1" t="n">
        <f aca="false">$AL294*AG294</f>
        <v>4673.98002824607</v>
      </c>
      <c r="AU294" s="1" t="n">
        <f aca="false">$AL294*AH294</f>
        <v>4777.44945583404</v>
      </c>
      <c r="AV294" s="1" t="n">
        <f aca="false">$AL294*AI294</f>
        <v>4713.23129605876</v>
      </c>
      <c r="AW294" s="1" t="n">
        <f aca="false">$AL294*AJ294</f>
        <v>4756.86396072614</v>
      </c>
      <c r="AY294" s="0" t="n">
        <f aca="false">$D294*G294</f>
        <v>1.00611778459511</v>
      </c>
      <c r="AZ294" s="0" t="n">
        <f aca="false">$D294*H294</f>
        <v>1.01148625995127</v>
      </c>
      <c r="BA294" s="0" t="n">
        <f aca="false">$D294*I294</f>
        <v>1.01855267975309</v>
      </c>
      <c r="BB294" s="0" t="n">
        <f aca="false">$D294*J294</f>
        <v>1.00844601297428</v>
      </c>
      <c r="BC294" s="0" t="n">
        <f aca="false">$D294*K294</f>
        <v>1.02114004390218</v>
      </c>
      <c r="BD294" s="0" t="n">
        <f aca="false">$D294*L294</f>
        <v>1.00883844460423</v>
      </c>
      <c r="BE294" s="0" t="n">
        <f aca="false">$D294*M294</f>
        <v>1.00334079383461</v>
      </c>
      <c r="BF294" s="0" t="n">
        <f aca="false">$D294*N294</f>
        <v>1.02583437925849</v>
      </c>
      <c r="BG294" s="0" t="n">
        <f aca="false">$D294*O294</f>
        <v>1.01187376599965</v>
      </c>
      <c r="BI294" s="1" t="n">
        <f aca="false">$AL294*AY294</f>
        <v>4686.37890326102</v>
      </c>
      <c r="BJ294" s="1" t="n">
        <f aca="false">$AL294*AZ294</f>
        <v>4711.38463324312</v>
      </c>
      <c r="BK294" s="1" t="n">
        <f aca="false">$AL294*BA294</f>
        <v>4744.29918975719</v>
      </c>
      <c r="BL294" s="1" t="n">
        <f aca="false">$AL294*BB294</f>
        <v>4697.22351859847</v>
      </c>
      <c r="BM294" s="1" t="n">
        <f aca="false">$AL294*BC294</f>
        <v>4756.35082918647</v>
      </c>
      <c r="BN294" s="1" t="n">
        <f aca="false">$AL294*BD294</f>
        <v>4699.0514192079</v>
      </c>
      <c r="BO294" s="1" t="n">
        <f aca="false">$AL294*BE294</f>
        <v>4673.44400526619</v>
      </c>
      <c r="BP294" s="1" t="n">
        <f aca="false">$AL294*BF294</f>
        <v>4778.21649393814</v>
      </c>
      <c r="BQ294" s="1" t="n">
        <f aca="false">$AL294*BG294</f>
        <v>4713.18959106997</v>
      </c>
    </row>
    <row r="295" customFormat="false" ht="13.8" hidden="false" customHeight="false" outlineLevel="0" collapsed="false">
      <c r="A295" s="0" t="n">
        <f aca="false">A294+1</f>
        <v>287</v>
      </c>
      <c r="B295" s="0" t="n">
        <f aca="false">B294+1/12</f>
        <v>1971.83333333331</v>
      </c>
      <c r="C295" s="1" t="n">
        <v>4549.307844</v>
      </c>
      <c r="D295" s="0" t="n">
        <v>0.983041230596395</v>
      </c>
      <c r="E295" s="11" t="n">
        <v>4579.08043734979</v>
      </c>
      <c r="G295" s="0" t="n">
        <v>0.996144553261455</v>
      </c>
      <c r="H295" s="0" t="n">
        <v>0.999336518348783</v>
      </c>
      <c r="I295" s="0" t="n">
        <v>0.992322001781422</v>
      </c>
      <c r="J295" s="0" t="n">
        <v>1.00321183902566</v>
      </c>
      <c r="K295" s="0" t="n">
        <v>0.974436487475245</v>
      </c>
      <c r="L295" s="0" t="n">
        <v>0.992902225987388</v>
      </c>
      <c r="M295" s="0" t="n">
        <v>0.99761935952789</v>
      </c>
      <c r="N295" s="0" t="n">
        <v>1.00866791173965</v>
      </c>
      <c r="O295" s="0" t="n">
        <v>0.996237518311925</v>
      </c>
      <c r="Q295" s="0" t="n">
        <f aca="false">G295-1</f>
        <v>-0.00385544673854488</v>
      </c>
      <c r="R295" s="0" t="n">
        <f aca="false">H295-1</f>
        <v>-0.00066348165121688</v>
      </c>
      <c r="S295" s="0" t="n">
        <f aca="false">I295-1</f>
        <v>-0.00767799821857795</v>
      </c>
      <c r="T295" s="0" t="n">
        <f aca="false">J295-1</f>
        <v>0.00321183902565991</v>
      </c>
      <c r="U295" s="0" t="n">
        <f aca="false">K295-1</f>
        <v>-0.025563512524755</v>
      </c>
      <c r="V295" s="0" t="n">
        <f aca="false">L295-1</f>
        <v>-0.00709777401261191</v>
      </c>
      <c r="W295" s="0" t="n">
        <f aca="false">M295-1</f>
        <v>-0.00238064047210995</v>
      </c>
      <c r="X295" s="0" t="n">
        <f aca="false">N295-1</f>
        <v>0.00866791173964998</v>
      </c>
      <c r="Y295" s="0" t="n">
        <f aca="false">O295-1</f>
        <v>-0.00376248168807491</v>
      </c>
      <c r="AA295" s="0" t="n">
        <f aca="false">$D295+Q295</f>
        <v>0.97918578385785</v>
      </c>
      <c r="AB295" s="0" t="n">
        <f aca="false">$D295+R295</f>
        <v>0.982377748945178</v>
      </c>
      <c r="AC295" s="0" t="n">
        <f aca="false">$D295+S295</f>
        <v>0.975363232377817</v>
      </c>
      <c r="AD295" s="0" t="n">
        <f aca="false">$D295+T295</f>
        <v>0.986253069622055</v>
      </c>
      <c r="AE295" s="0" t="n">
        <f aca="false">$D295+U295</f>
        <v>0.95747771807164</v>
      </c>
      <c r="AF295" s="0" t="n">
        <f aca="false">$D295+V295</f>
        <v>0.975943456583783</v>
      </c>
      <c r="AG295" s="0" t="n">
        <f aca="false">$D295+W295</f>
        <v>0.980660590124285</v>
      </c>
      <c r="AH295" s="0" t="n">
        <f aca="false">$D295+X295</f>
        <v>0.991709142336045</v>
      </c>
      <c r="AI295" s="0" t="n">
        <f aca="false">$D295+Y295</f>
        <v>0.97927874890832</v>
      </c>
      <c r="AJ295" s="0" t="n">
        <f aca="false">X295+V295+Y295+D295</f>
        <v>0.980848886635358</v>
      </c>
      <c r="AL295" s="0" t="n">
        <f aca="false">$C$6+$C$5*A295</f>
        <v>4658.07566847602</v>
      </c>
      <c r="AN295" s="1" t="n">
        <f aca="false">$AL295*AA295</f>
        <v>4561.12147470587</v>
      </c>
      <c r="AO295" s="1" t="n">
        <f aca="false">$AL295*AB295</f>
        <v>4575.98988961378</v>
      </c>
      <c r="AP295" s="1" t="n">
        <f aca="false">$AL295*AC295</f>
        <v>4543.31574066523</v>
      </c>
      <c r="AQ295" s="1" t="n">
        <f aca="false">$AL295*AD295</f>
        <v>4594.0414265663</v>
      </c>
      <c r="AR295" s="1" t="n">
        <f aca="false">$AL295*AE295</f>
        <v>4460.00366165745</v>
      </c>
      <c r="AS295" s="1" t="n">
        <f aca="false">$AL295*AF295</f>
        <v>4546.0184689213</v>
      </c>
      <c r="AT295" s="1" t="n">
        <f aca="false">$AL295*AG295</f>
        <v>4567.99123389127</v>
      </c>
      <c r="AU295" s="1" t="n">
        <f aca="false">$AL295*AH295</f>
        <v>4619.45622612077</v>
      </c>
      <c r="AV295" s="1" t="n">
        <f aca="false">$AL295*AI295</f>
        <v>4561.55451294548</v>
      </c>
      <c r="AW295" s="1" t="n">
        <f aca="false">$AL295*AJ295</f>
        <v>4568.86833328797</v>
      </c>
      <c r="AY295" s="0" t="n">
        <f aca="false">$D295*G295</f>
        <v>0.979251167490037</v>
      </c>
      <c r="AZ295" s="0" t="n">
        <f aca="false">$D295*H295</f>
        <v>0.982389000777505</v>
      </c>
      <c r="BA295" s="0" t="n">
        <f aca="false">$D295*I295</f>
        <v>0.975493441779087</v>
      </c>
      <c r="BB295" s="0" t="n">
        <f aca="false">$D295*J295</f>
        <v>0.986198600784657</v>
      </c>
      <c r="BC295" s="0" t="n">
        <f aca="false">$D295*K295</f>
        <v>0.957911243785694</v>
      </c>
      <c r="BD295" s="0" t="n">
        <f aca="false">$D295*L295</f>
        <v>0.976063826096542</v>
      </c>
      <c r="BE295" s="0" t="n">
        <f aca="false">$D295*M295</f>
        <v>0.980700962857084</v>
      </c>
      <c r="BF295" s="0" t="n">
        <f aca="false">$D295*N295</f>
        <v>0.991562145219641</v>
      </c>
      <c r="BG295" s="0" t="n">
        <f aca="false">$D295*O295</f>
        <v>0.979342555967654</v>
      </c>
      <c r="BI295" s="1" t="n">
        <f aca="false">$AL295*AY295</f>
        <v>4561.42603661208</v>
      </c>
      <c r="BJ295" s="1" t="n">
        <f aca="false">$AL295*AZ295</f>
        <v>4576.04230150016</v>
      </c>
      <c r="BK295" s="1" t="n">
        <f aca="false">$AL295*BA295</f>
        <v>4543.9222659091</v>
      </c>
      <c r="BL295" s="1" t="n">
        <f aca="false">$AL295*BB295</f>
        <v>4593.78770660012</v>
      </c>
      <c r="BM295" s="1" t="n">
        <f aca="false">$AL295*BC295</f>
        <v>4462.02305723774</v>
      </c>
      <c r="BN295" s="1" t="n">
        <f aca="false">$AL295*BD295</f>
        <v>4546.57915921991</v>
      </c>
      <c r="BO295" s="1" t="n">
        <f aca="false">$AL295*BE295</f>
        <v>4568.17929313559</v>
      </c>
      <c r="BP295" s="1" t="n">
        <f aca="false">$AL295*BF295</f>
        <v>4618.77150242952</v>
      </c>
      <c r="BQ295" s="1" t="n">
        <f aca="false">$AL295*BG295</f>
        <v>4561.85173105604</v>
      </c>
    </row>
    <row r="296" customFormat="false" ht="13.8" hidden="false" customHeight="false" outlineLevel="0" collapsed="false">
      <c r="A296" s="0" t="n">
        <f aca="false">A295+1</f>
        <v>288</v>
      </c>
      <c r="B296" s="0" t="n">
        <f aca="false">B295+1/12</f>
        <v>1971.91666666665</v>
      </c>
      <c r="C296" s="1" t="n">
        <v>4403.242625</v>
      </c>
      <c r="D296" s="0" t="n">
        <v>0.962503790905692</v>
      </c>
      <c r="E296" s="11" t="n">
        <v>4483.60095403806</v>
      </c>
      <c r="G296" s="0" t="n">
        <v>1.00344345767293</v>
      </c>
      <c r="H296" s="0" t="n">
        <v>1.00354070266785</v>
      </c>
      <c r="I296" s="0" t="n">
        <v>0.994889226088961</v>
      </c>
      <c r="J296" s="0" t="n">
        <v>1.01169735669856</v>
      </c>
      <c r="K296" s="0" t="n">
        <v>0.957056929019134</v>
      </c>
      <c r="L296" s="0" t="n">
        <v>1.00709650462578</v>
      </c>
      <c r="M296" s="0" t="n">
        <v>0.999232604465246</v>
      </c>
      <c r="N296" s="0" t="n">
        <v>1.03038239105451</v>
      </c>
      <c r="O296" s="0" t="n">
        <v>0.995857198892243</v>
      </c>
      <c r="Q296" s="0" t="n">
        <f aca="false">G296-1</f>
        <v>0.00344345767293008</v>
      </c>
      <c r="R296" s="0" t="n">
        <f aca="false">H296-1</f>
        <v>0.00354070266785</v>
      </c>
      <c r="S296" s="0" t="n">
        <f aca="false">I296-1</f>
        <v>-0.00511077391103887</v>
      </c>
      <c r="T296" s="0" t="n">
        <f aca="false">J296-1</f>
        <v>0.0116973566985601</v>
      </c>
      <c r="U296" s="0" t="n">
        <f aca="false">K296-1</f>
        <v>-0.0429430709808659</v>
      </c>
      <c r="V296" s="0" t="n">
        <f aca="false">L296-1</f>
        <v>0.00709650462578004</v>
      </c>
      <c r="W296" s="0" t="n">
        <f aca="false">M296-1</f>
        <v>-0.000767395534753912</v>
      </c>
      <c r="X296" s="0" t="n">
        <f aca="false">N296-1</f>
        <v>0.03038239105451</v>
      </c>
      <c r="Y296" s="0" t="n">
        <f aca="false">O296-1</f>
        <v>-0.00414280110775689</v>
      </c>
      <c r="AA296" s="0" t="n">
        <f aca="false">$D296+Q296</f>
        <v>0.965947248578622</v>
      </c>
      <c r="AB296" s="0" t="n">
        <f aca="false">$D296+R296</f>
        <v>0.966044493573542</v>
      </c>
      <c r="AC296" s="0" t="n">
        <f aca="false">$D296+S296</f>
        <v>0.957393016994653</v>
      </c>
      <c r="AD296" s="0" t="n">
        <f aca="false">$D296+T296</f>
        <v>0.974201147604252</v>
      </c>
      <c r="AE296" s="0" t="n">
        <f aca="false">$D296+U296</f>
        <v>0.919560719924826</v>
      </c>
      <c r="AF296" s="0" t="n">
        <f aca="false">$D296+V296</f>
        <v>0.969600295531472</v>
      </c>
      <c r="AG296" s="0" t="n">
        <f aca="false">$D296+W296</f>
        <v>0.961736395370938</v>
      </c>
      <c r="AH296" s="0" t="n">
        <f aca="false">$D296+X296</f>
        <v>0.992886181960202</v>
      </c>
      <c r="AI296" s="0" t="n">
        <f aca="false">$D296+Y296</f>
        <v>0.958360989797935</v>
      </c>
      <c r="AJ296" s="0" t="n">
        <f aca="false">X296+V296+Y296+D296</f>
        <v>0.995839885478225</v>
      </c>
      <c r="AL296" s="0" t="n">
        <f aca="false">$C$6+$C$5*A296</f>
        <v>4658.26835842288</v>
      </c>
      <c r="AN296" s="1" t="n">
        <f aca="false">$AL296*AA296</f>
        <v>4499.64150395946</v>
      </c>
      <c r="AO296" s="1" t="n">
        <f aca="false">$AL296*AB296</f>
        <v>4500.09449724228</v>
      </c>
      <c r="AP296" s="1" t="n">
        <f aca="false">$AL296*AC296</f>
        <v>4459.79359764121</v>
      </c>
      <c r="AQ296" s="1" t="n">
        <f aca="false">$AL296*AD296</f>
        <v>4538.09038062416</v>
      </c>
      <c r="AR296" s="1" t="n">
        <f aca="false">$AL296*AE296</f>
        <v>4283.56060527438</v>
      </c>
      <c r="AS296" s="1" t="n">
        <f aca="false">$AL296*AF296</f>
        <v>4516.65837699173</v>
      </c>
      <c r="AT296" s="1" t="n">
        <f aca="false">$AL296*AG296</f>
        <v>4480.02621970012</v>
      </c>
      <c r="AU296" s="1" t="n">
        <f aca="false">$AL296*AH296</f>
        <v>4625.1302849405</v>
      </c>
      <c r="AV296" s="1" t="n">
        <f aca="false">$AL296*AI296</f>
        <v>4464.30267472255</v>
      </c>
      <c r="AW296" s="1" t="n">
        <f aca="false">$AL296*AJ296</f>
        <v>4638.88942857866</v>
      </c>
      <c r="AY296" s="0" t="n">
        <f aca="false">$D296*G296</f>
        <v>0.965818131969711</v>
      </c>
      <c r="AZ296" s="0" t="n">
        <f aca="false">$D296*H296</f>
        <v>0.965911730645968</v>
      </c>
      <c r="BA296" s="0" t="n">
        <f aca="false">$D296*I296</f>
        <v>0.957584651641855</v>
      </c>
      <c r="BB296" s="0" t="n">
        <f aca="false">$D296*J296</f>
        <v>0.973762541071632</v>
      </c>
      <c r="BC296" s="0" t="n">
        <f aca="false">$D296*K296</f>
        <v>0.921170922293476</v>
      </c>
      <c r="BD296" s="0" t="n">
        <f aca="false">$D296*L296</f>
        <v>0.969334203510185</v>
      </c>
      <c r="BE296" s="0" t="n">
        <f aca="false">$D296*M296</f>
        <v>0.961765169794367</v>
      </c>
      <c r="BF296" s="0" t="n">
        <f aca="false">$D296*N296</f>
        <v>0.991746957472437</v>
      </c>
      <c r="BG296" s="0" t="n">
        <f aca="false">$D296*O296</f>
        <v>0.958516329134508</v>
      </c>
      <c r="BI296" s="1" t="n">
        <f aca="false">$AL296*AY296</f>
        <v>4499.04004414562</v>
      </c>
      <c r="BJ296" s="1" t="n">
        <f aca="false">$AL296*AZ296</f>
        <v>4499.47605189758</v>
      </c>
      <c r="BK296" s="1" t="n">
        <f aca="false">$AL296*BA296</f>
        <v>4460.68628325465</v>
      </c>
      <c r="BL296" s="1" t="n">
        <f aca="false">$AL296*BB296</f>
        <v>4536.04723369146</v>
      </c>
      <c r="BM296" s="1" t="n">
        <f aca="false">$AL296*BC296</f>
        <v>4291.06136001892</v>
      </c>
      <c r="BN296" s="1" t="n">
        <f aca="false">$AL296*BD296</f>
        <v>4515.41884894854</v>
      </c>
      <c r="BO296" s="1" t="n">
        <f aca="false">$AL296*BE296</f>
        <v>4480.16025868631</v>
      </c>
      <c r="BP296" s="1" t="n">
        <f aca="false">$AL296*BF296</f>
        <v>4619.823471556</v>
      </c>
      <c r="BQ296" s="1" t="n">
        <f aca="false">$AL296*BG296</f>
        <v>4465.02628703893</v>
      </c>
    </row>
    <row r="297" customFormat="false" ht="13.8" hidden="false" customHeight="false" outlineLevel="0" collapsed="false">
      <c r="A297" s="0" t="n">
        <f aca="false">A296+1</f>
        <v>289</v>
      </c>
      <c r="B297" s="0" t="n">
        <f aca="false">B296+1/12</f>
        <v>1971.99999999998</v>
      </c>
      <c r="C297" s="1" t="n">
        <v>4204.874807</v>
      </c>
      <c r="D297" s="0" t="n">
        <v>0.948389805964412</v>
      </c>
      <c r="E297" s="11" t="n">
        <v>4418.03696975615</v>
      </c>
      <c r="G297" s="0" t="n">
        <v>1.00597389061773</v>
      </c>
      <c r="H297" s="0" t="n">
        <v>1.00258937373517</v>
      </c>
      <c r="I297" s="0" t="n">
        <v>1.00077003299244</v>
      </c>
      <c r="J297" s="0" t="n">
        <v>0.999647992297177</v>
      </c>
      <c r="K297" s="0" t="n">
        <v>0.949184165613121</v>
      </c>
      <c r="L297" s="0" t="n">
        <v>0.991221900515227</v>
      </c>
      <c r="M297" s="0" t="n">
        <v>0.999025824027796</v>
      </c>
      <c r="N297" s="0" t="n">
        <v>0.996728312189054</v>
      </c>
      <c r="O297" s="0" t="n">
        <v>0.986988174220195</v>
      </c>
      <c r="Q297" s="0" t="n">
        <f aca="false">G297-1</f>
        <v>0.00597389061773002</v>
      </c>
      <c r="R297" s="0" t="n">
        <f aca="false">H297-1</f>
        <v>0.0025893737351701</v>
      </c>
      <c r="S297" s="0" t="n">
        <f aca="false">I297-1</f>
        <v>0.000770032992440051</v>
      </c>
      <c r="T297" s="0" t="n">
        <f aca="false">J297-1</f>
        <v>-0.000352007702822954</v>
      </c>
      <c r="U297" s="0" t="n">
        <f aca="false">K297-1</f>
        <v>-0.050815834386879</v>
      </c>
      <c r="V297" s="0" t="n">
        <f aca="false">L297-1</f>
        <v>-0.00877809948477293</v>
      </c>
      <c r="W297" s="0" t="n">
        <f aca="false">M297-1</f>
        <v>-0.00097417597220395</v>
      </c>
      <c r="X297" s="0" t="n">
        <f aca="false">N297-1</f>
        <v>-0.00327168781094589</v>
      </c>
      <c r="Y297" s="0" t="n">
        <f aca="false">O297-1</f>
        <v>-0.013011825779805</v>
      </c>
      <c r="AA297" s="0" t="n">
        <f aca="false">$D297+Q297</f>
        <v>0.954363696582142</v>
      </c>
      <c r="AB297" s="0" t="n">
        <f aca="false">$D297+R297</f>
        <v>0.950979179699582</v>
      </c>
      <c r="AC297" s="0" t="n">
        <f aca="false">$D297+S297</f>
        <v>0.949159838956852</v>
      </c>
      <c r="AD297" s="0" t="n">
        <f aca="false">$D297+T297</f>
        <v>0.948037798261589</v>
      </c>
      <c r="AE297" s="0" t="n">
        <f aca="false">$D297+U297</f>
        <v>0.897573971577533</v>
      </c>
      <c r="AF297" s="0" t="n">
        <f aca="false">$D297+V297</f>
        <v>0.939611706479639</v>
      </c>
      <c r="AG297" s="0" t="n">
        <f aca="false">$D297+W297</f>
        <v>0.947415629992208</v>
      </c>
      <c r="AH297" s="0" t="n">
        <f aca="false">$D297+X297</f>
        <v>0.945118118153466</v>
      </c>
      <c r="AI297" s="0" t="n">
        <f aca="false">$D297+Y297</f>
        <v>0.935377980184607</v>
      </c>
      <c r="AJ297" s="0" t="n">
        <f aca="false">X297+V297+Y297+D297</f>
        <v>0.923328192888888</v>
      </c>
      <c r="AL297" s="0" t="n">
        <f aca="false">$C$6+$C$5*A297</f>
        <v>4658.46104836974</v>
      </c>
      <c r="AN297" s="1" t="n">
        <f aca="false">$AL297*AA297</f>
        <v>4445.86610650607</v>
      </c>
      <c r="AO297" s="1" t="n">
        <f aca="false">$AL297*AB297</f>
        <v>4430.09946644112</v>
      </c>
      <c r="AP297" s="1" t="n">
        <f aca="false">$AL297*AC297</f>
        <v>4421.62413845741</v>
      </c>
      <c r="AQ297" s="1" t="n">
        <f aca="false">$AL297*AD297</f>
        <v>4416.39715558382</v>
      </c>
      <c r="AR297" s="1" t="n">
        <f aca="false">$AL297*AE297</f>
        <v>4181.31338462447</v>
      </c>
      <c r="AS297" s="1" t="n">
        <f aca="false">$AL297*AF297</f>
        <v>4377.14453522762</v>
      </c>
      <c r="AT297" s="1" t="n">
        <f aca="false">$AL297*AG297</f>
        <v>4413.49880893538</v>
      </c>
      <c r="AU297" s="1" t="n">
        <f aca="false">$AL297*AH297</f>
        <v>4402.79593952643</v>
      </c>
      <c r="AV297" s="1" t="n">
        <f aca="false">$AL297*AI297</f>
        <v>4357.42188619276</v>
      </c>
      <c r="AW297" s="1" t="n">
        <f aca="false">$AL297*AJ297</f>
        <v>4301.28842143451</v>
      </c>
      <c r="AY297" s="0" t="n">
        <f aca="false">$D297*G297</f>
        <v>0.954055382928214</v>
      </c>
      <c r="AZ297" s="0" t="n">
        <f aca="false">$D297*H297</f>
        <v>0.950845541618679</v>
      </c>
      <c r="BA297" s="0" t="n">
        <f aca="false">$D297*I297</f>
        <v>0.949120097404698</v>
      </c>
      <c r="BB297" s="0" t="n">
        <f aca="false">$D297*J297</f>
        <v>0.948055965447434</v>
      </c>
      <c r="BC297" s="0" t="n">
        <f aca="false">$D297*K297</f>
        <v>0.90019658665032</v>
      </c>
      <c r="BD297" s="0" t="n">
        <f aca="false">$D297*L297</f>
        <v>0.940064745897312</v>
      </c>
      <c r="BE297" s="0" t="n">
        <f aca="false">$D297*M297</f>
        <v>0.947465907403158</v>
      </c>
      <c r="BF297" s="0" t="n">
        <f aca="false">$D297*N297</f>
        <v>0.945286970596213</v>
      </c>
      <c r="BG297" s="0" t="n">
        <f aca="false">$D297*O297</f>
        <v>0.93604952303786</v>
      </c>
      <c r="BI297" s="1" t="n">
        <f aca="false">$AL297*AY297</f>
        <v>4444.42983935857</v>
      </c>
      <c r="BJ297" s="1" t="n">
        <f aca="false">$AL297*AZ297</f>
        <v>4429.47691864665</v>
      </c>
      <c r="BK297" s="1" t="n">
        <f aca="false">$AL297*BA297</f>
        <v>4421.4390039847</v>
      </c>
      <c r="BL297" s="1" t="n">
        <f aca="false">$AL297*BB297</f>
        <v>4416.48178671144</v>
      </c>
      <c r="BM297" s="1" t="n">
        <f aca="false">$AL297*BC297</f>
        <v>4193.53073478591</v>
      </c>
      <c r="BN297" s="1" t="n">
        <f aca="false">$AL297*BD297</f>
        <v>4379.25500170822</v>
      </c>
      <c r="BO297" s="1" t="n">
        <f aca="false">$AL297*BE297</f>
        <v>4413.73302429591</v>
      </c>
      <c r="BP297" s="1" t="n">
        <f aca="false">$AL297*BF297</f>
        <v>4403.58253205389</v>
      </c>
      <c r="BQ297" s="1" t="n">
        <f aca="false">$AL297*BG297</f>
        <v>4360.55024241694</v>
      </c>
    </row>
    <row r="298" customFormat="false" ht="13.8" hidden="false" customHeight="false" outlineLevel="0" collapsed="false">
      <c r="A298" s="0" t="n">
        <f aca="false">A297+1</f>
        <v>290</v>
      </c>
      <c r="B298" s="0" t="n">
        <f aca="false">B297+1/12</f>
        <v>1972.08333333331</v>
      </c>
      <c r="C298" s="1" t="n">
        <v>4310.475737</v>
      </c>
      <c r="D298" s="0" t="n">
        <v>0.957154979085495</v>
      </c>
      <c r="E298" s="11" t="n">
        <v>4459.05362146499</v>
      </c>
      <c r="G298" s="0" t="n">
        <v>0.999382109352198</v>
      </c>
      <c r="H298" s="0" t="n">
        <v>1.00994568278455</v>
      </c>
      <c r="I298" s="0" t="n">
        <v>1.00066516593929</v>
      </c>
      <c r="J298" s="0" t="n">
        <v>1.00508922543649</v>
      </c>
      <c r="K298" s="0" t="n">
        <v>0.953316962110113</v>
      </c>
      <c r="L298" s="0" t="n">
        <v>1.0003312529694</v>
      </c>
      <c r="M298" s="0" t="n">
        <v>0.994259533645768</v>
      </c>
      <c r="N298" s="0" t="n">
        <v>1.0008125895566</v>
      </c>
      <c r="O298" s="0" t="n">
        <v>0.996512316599566</v>
      </c>
      <c r="Q298" s="0" t="n">
        <f aca="false">G298-1</f>
        <v>-0.000617890647801933</v>
      </c>
      <c r="R298" s="0" t="n">
        <f aca="false">H298-1</f>
        <v>0.0099456827845501</v>
      </c>
      <c r="S298" s="0" t="n">
        <f aca="false">I298-1</f>
        <v>0.000665165939290002</v>
      </c>
      <c r="T298" s="0" t="n">
        <f aca="false">J298-1</f>
        <v>0.00508922543649004</v>
      </c>
      <c r="U298" s="0" t="n">
        <f aca="false">K298-1</f>
        <v>-0.0466830378898869</v>
      </c>
      <c r="V298" s="0" t="n">
        <f aca="false">L298-1</f>
        <v>0.000331252969399953</v>
      </c>
      <c r="W298" s="0" t="n">
        <f aca="false">M298-1</f>
        <v>-0.00574046635423198</v>
      </c>
      <c r="X298" s="0" t="n">
        <f aca="false">N298-1</f>
        <v>0.000812589556600019</v>
      </c>
      <c r="Y298" s="0" t="n">
        <f aca="false">O298-1</f>
        <v>-0.00348768340043393</v>
      </c>
      <c r="AA298" s="0" t="n">
        <f aca="false">$D298+Q298</f>
        <v>0.956537088437693</v>
      </c>
      <c r="AB298" s="0" t="n">
        <f aca="false">$D298+R298</f>
        <v>0.967100661870045</v>
      </c>
      <c r="AC298" s="0" t="n">
        <f aca="false">$D298+S298</f>
        <v>0.957820145024785</v>
      </c>
      <c r="AD298" s="0" t="n">
        <f aca="false">$D298+T298</f>
        <v>0.962244204521985</v>
      </c>
      <c r="AE298" s="0" t="n">
        <f aca="false">$D298+U298</f>
        <v>0.910471941195608</v>
      </c>
      <c r="AF298" s="0" t="n">
        <f aca="false">$D298+V298</f>
        <v>0.957486232054895</v>
      </c>
      <c r="AG298" s="0" t="n">
        <f aca="false">$D298+W298</f>
        <v>0.951414512731263</v>
      </c>
      <c r="AH298" s="0" t="n">
        <f aca="false">$D298+X298</f>
        <v>0.957967568642095</v>
      </c>
      <c r="AI298" s="0" t="n">
        <f aca="false">$D298+Y298</f>
        <v>0.953667295685061</v>
      </c>
      <c r="AJ298" s="0" t="n">
        <f aca="false">X298+V298+Y298+D298</f>
        <v>0.954811138211061</v>
      </c>
      <c r="AL298" s="0" t="n">
        <f aca="false">$C$6+$C$5*A298</f>
        <v>4658.6537383166</v>
      </c>
      <c r="AN298" s="1" t="n">
        <f aca="false">$AL298*AA298</f>
        <v>4456.17508288873</v>
      </c>
      <c r="AO298" s="1" t="n">
        <f aca="false">$AL298*AB298</f>
        <v>4505.38711374933</v>
      </c>
      <c r="AP298" s="1" t="n">
        <f aca="false">$AL298*AC298</f>
        <v>4462.15239925468</v>
      </c>
      <c r="AQ298" s="1" t="n">
        <f aca="false">$AL298*AD298</f>
        <v>4482.76256056984</v>
      </c>
      <c r="AR298" s="1" t="n">
        <f aca="false">$AL298*AE298</f>
        <v>4241.57351248329</v>
      </c>
      <c r="AS298" s="1" t="n">
        <f aca="false">$AL298*AF298</f>
        <v>4460.59681434924</v>
      </c>
      <c r="AT298" s="1" t="n">
        <f aca="false">$AL298*AG298</f>
        <v>4432.31077642417</v>
      </c>
      <c r="AU298" s="1" t="n">
        <f aca="false">$AL298*AH298</f>
        <v>4462.83919484058</v>
      </c>
      <c r="AV298" s="1" t="n">
        <f aca="false">$AL298*AI298</f>
        <v>4442.80571215349</v>
      </c>
      <c r="AW298" s="1" t="n">
        <f aca="false">$AL298*AJ298</f>
        <v>4448.13447841332</v>
      </c>
      <c r="AY298" s="0" t="n">
        <f aca="false">$D298*G298</f>
        <v>0.956563561975421</v>
      </c>
      <c r="AZ298" s="0" t="n">
        <f aca="false">$D298*H298</f>
        <v>0.966674538883132</v>
      </c>
      <c r="BA298" s="0" t="n">
        <f aca="false">$D298*I298</f>
        <v>0.957791645976205</v>
      </c>
      <c r="BB298" s="0" t="n">
        <f aca="false">$D298*J298</f>
        <v>0.96202615655172</v>
      </c>
      <c r="BC298" s="0" t="n">
        <f aca="false">$D298*K298</f>
        <v>0.912472076930353</v>
      </c>
      <c r="BD298" s="0" t="n">
        <f aca="false">$D298*L298</f>
        <v>0.957472039514493</v>
      </c>
      <c r="BE298" s="0" t="n">
        <f aca="false">$D298*M298</f>
        <v>0.951660463132269</v>
      </c>
      <c r="BF298" s="0" t="n">
        <f aca="false">$D298*N298</f>
        <v>0.957932753225548</v>
      </c>
      <c r="BG298" s="0" t="n">
        <f aca="false">$D298*O298</f>
        <v>0.953816725553296</v>
      </c>
      <c r="BI298" s="1" t="n">
        <f aca="false">$AL298*AY298</f>
        <v>4456.29841393424</v>
      </c>
      <c r="BJ298" s="1" t="n">
        <f aca="false">$AL298*AZ298</f>
        <v>4503.40195430336</v>
      </c>
      <c r="BK298" s="1" t="n">
        <f aca="false">$AL298*BA298</f>
        <v>4462.01963205547</v>
      </c>
      <c r="BL298" s="1" t="n">
        <f aca="false">$AL298*BB298</f>
        <v>4481.74675057803</v>
      </c>
      <c r="BM298" s="1" t="n">
        <f aca="false">$AL298*BC298</f>
        <v>4250.8914523011</v>
      </c>
      <c r="BN298" s="1" t="n">
        <f aca="false">$AL298*BD298</f>
        <v>4460.53069621784</v>
      </c>
      <c r="BO298" s="1" t="n">
        <f aca="false">$AL298*BE298</f>
        <v>4433.45657417925</v>
      </c>
      <c r="BP298" s="1" t="n">
        <f aca="false">$AL298*BF298</f>
        <v>4462.67700187013</v>
      </c>
      <c r="BQ298" s="1" t="n">
        <f aca="false">$AL298*BG298</f>
        <v>4443.50185416776</v>
      </c>
    </row>
    <row r="299" customFormat="false" ht="13.8" hidden="false" customHeight="false" outlineLevel="0" collapsed="false">
      <c r="A299" s="0" t="n">
        <f aca="false">A298+1</f>
        <v>291</v>
      </c>
      <c r="B299" s="0" t="n">
        <f aca="false">B298+1/12</f>
        <v>1972.16666666664</v>
      </c>
      <c r="C299" s="1" t="n">
        <v>4349.393846</v>
      </c>
      <c r="D299" s="0" t="n">
        <v>0.990002268729016</v>
      </c>
      <c r="E299" s="11" t="n">
        <v>4612.2685336409</v>
      </c>
      <c r="G299" s="0" t="n">
        <v>0.999921525194705</v>
      </c>
      <c r="H299" s="0" t="n">
        <v>1.00206441235308</v>
      </c>
      <c r="I299" s="0" t="n">
        <v>0.995876296552055</v>
      </c>
      <c r="J299" s="0" t="n">
        <v>1.00204294896421</v>
      </c>
      <c r="K299" s="0" t="n">
        <v>0.973677556903774</v>
      </c>
      <c r="L299" s="0" t="n">
        <v>0.991397097514528</v>
      </c>
      <c r="M299" s="0" t="n">
        <v>0.989834503768638</v>
      </c>
      <c r="N299" s="0" t="n">
        <v>0.998827786018749</v>
      </c>
      <c r="O299" s="0" t="n">
        <v>0.991632964704234</v>
      </c>
      <c r="Q299" s="0" t="n">
        <f aca="false">G299-1</f>
        <v>-7.84748052948814E-005</v>
      </c>
      <c r="R299" s="0" t="n">
        <f aca="false">H299-1</f>
        <v>0.00206441235307997</v>
      </c>
      <c r="S299" s="0" t="n">
        <f aca="false">I299-1</f>
        <v>-0.00412370344794488</v>
      </c>
      <c r="T299" s="0" t="n">
        <f aca="false">J299-1</f>
        <v>0.00204294896420998</v>
      </c>
      <c r="U299" s="0" t="n">
        <f aca="false">K299-1</f>
        <v>-0.0263224430962259</v>
      </c>
      <c r="V299" s="0" t="n">
        <f aca="false">L299-1</f>
        <v>-0.00860290248547191</v>
      </c>
      <c r="W299" s="0" t="n">
        <f aca="false">M299-1</f>
        <v>-0.0101654962313619</v>
      </c>
      <c r="X299" s="0" t="n">
        <f aca="false">N299-1</f>
        <v>-0.00117221398125089</v>
      </c>
      <c r="Y299" s="0" t="n">
        <f aca="false">O299-1</f>
        <v>-0.00836703529576588</v>
      </c>
      <c r="AA299" s="0" t="n">
        <f aca="false">$D299+Q299</f>
        <v>0.989923793923721</v>
      </c>
      <c r="AB299" s="0" t="n">
        <f aca="false">$D299+R299</f>
        <v>0.992066681082096</v>
      </c>
      <c r="AC299" s="0" t="n">
        <f aca="false">$D299+S299</f>
        <v>0.985878565281071</v>
      </c>
      <c r="AD299" s="0" t="n">
        <f aca="false">$D299+T299</f>
        <v>0.992045217693226</v>
      </c>
      <c r="AE299" s="0" t="n">
        <f aca="false">$D299+U299</f>
        <v>0.96367982563279</v>
      </c>
      <c r="AF299" s="0" t="n">
        <f aca="false">$D299+V299</f>
        <v>0.981399366243544</v>
      </c>
      <c r="AG299" s="0" t="n">
        <f aca="false">$D299+W299</f>
        <v>0.979836772497654</v>
      </c>
      <c r="AH299" s="0" t="n">
        <f aca="false">$D299+X299</f>
        <v>0.988830054747765</v>
      </c>
      <c r="AI299" s="0" t="n">
        <f aca="false">$D299+Y299</f>
        <v>0.98163523343325</v>
      </c>
      <c r="AJ299" s="0" t="n">
        <f aca="false">X299+V299+Y299+D299</f>
        <v>0.971860116966527</v>
      </c>
      <c r="AL299" s="0" t="n">
        <f aca="false">$C$6+$C$5*A299</f>
        <v>4658.84642826346</v>
      </c>
      <c r="AN299" s="1" t="n">
        <f aca="false">$AL299*AA299</f>
        <v>4611.90293157454</v>
      </c>
      <c r="AO299" s="1" t="n">
        <f aca="false">$AL299*AB299</f>
        <v>4621.88631375852</v>
      </c>
      <c r="AP299" s="1" t="n">
        <f aca="false">$AL299*AC299</f>
        <v>4593.05683256122</v>
      </c>
      <c r="AQ299" s="1" t="n">
        <f aca="false">$AL299*AD299</f>
        <v>4621.78631912593</v>
      </c>
      <c r="AR299" s="1" t="n">
        <f aca="false">$AL299*AE299</f>
        <v>4489.63631363888</v>
      </c>
      <c r="AS299" s="1" t="n">
        <f aca="false">$AL299*AF299</f>
        <v>4572.18893212376</v>
      </c>
      <c r="AT299" s="1" t="n">
        <f aca="false">$AL299*AG299</f>
        <v>4564.90904783189</v>
      </c>
      <c r="AU299" s="1" t="n">
        <f aca="false">$AL299*AH299</f>
        <v>4606.80736872119</v>
      </c>
      <c r="AV299" s="1" t="n">
        <f aca="false">$AL299*AI299</f>
        <v>4573.28780113807</v>
      </c>
      <c r="AW299" s="1" t="n">
        <f aca="false">$AL299*AJ299</f>
        <v>4527.74703470122</v>
      </c>
      <c r="AY299" s="0" t="n">
        <f aca="false">$D299*G299</f>
        <v>0.989924578493736</v>
      </c>
      <c r="AZ299" s="0" t="n">
        <f aca="false">$D299*H299</f>
        <v>0.992046041642158</v>
      </c>
      <c r="BA299" s="0" t="n">
        <f aca="false">$D299*I299</f>
        <v>0.985919792959985</v>
      </c>
      <c r="BB299" s="0" t="n">
        <f aca="false">$D299*J299</f>
        <v>0.992024792838481</v>
      </c>
      <c r="BC299" s="0" t="n">
        <f aca="false">$D299*K299</f>
        <v>0.963942990345262</v>
      </c>
      <c r="BD299" s="0" t="n">
        <f aca="false">$D299*L299</f>
        <v>0.981485375750744</v>
      </c>
      <c r="BE299" s="0" t="n">
        <f aca="false">$D299*M299</f>
        <v>0.979938404397212</v>
      </c>
      <c r="BF299" s="0" t="n">
        <f aca="false">$D299*N299</f>
        <v>0.988841774228142</v>
      </c>
      <c r="BG299" s="0" t="n">
        <f aca="false">$D299*O299</f>
        <v>0.981718884803672</v>
      </c>
      <c r="BI299" s="1" t="n">
        <f aca="false">$AL299*AY299</f>
        <v>4611.90658676575</v>
      </c>
      <c r="BJ299" s="1" t="n">
        <f aca="false">$AL299*AZ299</f>
        <v>4621.79015777748</v>
      </c>
      <c r="BK299" s="1" t="n">
        <f aca="false">$AL299*BA299</f>
        <v>4593.24890598588</v>
      </c>
      <c r="BL299" s="1" t="n">
        <f aca="false">$AL299*BB299</f>
        <v>4621.69116286435</v>
      </c>
      <c r="BM299" s="1" t="n">
        <f aca="false">$AL299*BC299</f>
        <v>4490.86235761962</v>
      </c>
      <c r="BN299" s="1" t="n">
        <f aca="false">$AL299*BD299</f>
        <v>4572.58963720918</v>
      </c>
      <c r="BO299" s="1" t="n">
        <f aca="false">$AL299*BE299</f>
        <v>4565.38253524414</v>
      </c>
      <c r="BP299" s="1" t="n">
        <f aca="false">$AL299*BF299</f>
        <v>4606.86196798048</v>
      </c>
      <c r="BQ299" s="1" t="n">
        <f aca="false">$AL299*BG299</f>
        <v>4573.67752002638</v>
      </c>
    </row>
    <row r="300" customFormat="false" ht="13.8" hidden="false" customHeight="false" outlineLevel="0" collapsed="false">
      <c r="A300" s="0" t="n">
        <f aca="false">A299+1</f>
        <v>292</v>
      </c>
      <c r="B300" s="0" t="n">
        <f aca="false">B299+1/12</f>
        <v>1972.24999999998</v>
      </c>
      <c r="C300" s="1" t="n">
        <v>4805.129596</v>
      </c>
      <c r="D300" s="0" t="n">
        <v>1.01159110872128</v>
      </c>
      <c r="E300" s="11" t="n">
        <v>4713.04254716619</v>
      </c>
      <c r="G300" s="0" t="n">
        <v>0.999220951164431</v>
      </c>
      <c r="H300" s="0" t="n">
        <v>1.00636731239608</v>
      </c>
      <c r="I300" s="0" t="n">
        <v>1.00687439021071</v>
      </c>
      <c r="J300" s="0" t="n">
        <v>1.0008405246087</v>
      </c>
      <c r="K300" s="0" t="n">
        <v>1.01005645913568</v>
      </c>
      <c r="L300" s="0" t="n">
        <v>0.99253087210932</v>
      </c>
      <c r="M300" s="0" t="n">
        <v>1.00193762802496</v>
      </c>
      <c r="N300" s="0" t="n">
        <v>0.990625034698894</v>
      </c>
      <c r="O300" s="0" t="n">
        <v>1.00999057940223</v>
      </c>
      <c r="Q300" s="0" t="n">
        <f aca="false">G300-1</f>
        <v>-0.000779048835568896</v>
      </c>
      <c r="R300" s="0" t="n">
        <f aca="false">H300-1</f>
        <v>0.00636731239607991</v>
      </c>
      <c r="S300" s="0" t="n">
        <f aca="false">I300-1</f>
        <v>0.00687439021071001</v>
      </c>
      <c r="T300" s="0" t="n">
        <f aca="false">J300-1</f>
        <v>0.000840524608699988</v>
      </c>
      <c r="U300" s="0" t="n">
        <f aca="false">K300-1</f>
        <v>0.01005645913568</v>
      </c>
      <c r="V300" s="0" t="n">
        <f aca="false">L300-1</f>
        <v>-0.00746912789067999</v>
      </c>
      <c r="W300" s="0" t="n">
        <f aca="false">M300-1</f>
        <v>0.00193762802495989</v>
      </c>
      <c r="X300" s="0" t="n">
        <f aca="false">N300-1</f>
        <v>-0.00937496530110593</v>
      </c>
      <c r="Y300" s="0" t="n">
        <f aca="false">O300-1</f>
        <v>0.00999057940222992</v>
      </c>
      <c r="AA300" s="0" t="n">
        <f aca="false">$D300+Q300</f>
        <v>1.01081205988571</v>
      </c>
      <c r="AB300" s="0" t="n">
        <f aca="false">$D300+R300</f>
        <v>1.01795842111736</v>
      </c>
      <c r="AC300" s="0" t="n">
        <f aca="false">$D300+S300</f>
        <v>1.01846549893199</v>
      </c>
      <c r="AD300" s="0" t="n">
        <f aca="false">$D300+T300</f>
        <v>1.01243163332998</v>
      </c>
      <c r="AE300" s="0" t="n">
        <f aca="false">$D300+U300</f>
        <v>1.02164756785696</v>
      </c>
      <c r="AF300" s="0" t="n">
        <f aca="false">$D300+V300</f>
        <v>1.0041219808306</v>
      </c>
      <c r="AG300" s="0" t="n">
        <f aca="false">$D300+W300</f>
        <v>1.01352873674624</v>
      </c>
      <c r="AH300" s="0" t="n">
        <f aca="false">$D300+X300</f>
        <v>1.00221614342017</v>
      </c>
      <c r="AI300" s="0" t="n">
        <f aca="false">$D300+Y300</f>
        <v>1.02158168812351</v>
      </c>
      <c r="AJ300" s="0" t="n">
        <f aca="false">X300+V300+Y300+D300</f>
        <v>1.00473759493172</v>
      </c>
      <c r="AL300" s="0" t="n">
        <f aca="false">$C$6+$C$5*A300</f>
        <v>4659.03911821032</v>
      </c>
      <c r="AN300" s="1" t="n">
        <f aca="false">$AL300*AA300</f>
        <v>4709.41292816628</v>
      </c>
      <c r="AO300" s="1" t="n">
        <f aca="false">$AL300*AB300</f>
        <v>4742.7081046974</v>
      </c>
      <c r="AP300" s="1" t="n">
        <f aca="false">$AL300*AC300</f>
        <v>4745.07060007174</v>
      </c>
      <c r="AQ300" s="1" t="n">
        <f aca="false">$AL300*AD300</f>
        <v>4716.95858419797</v>
      </c>
      <c r="AR300" s="1" t="n">
        <f aca="false">$AL300*AE300</f>
        <v>4759.89598366999</v>
      </c>
      <c r="AS300" s="1" t="n">
        <f aca="false">$AL300*AF300</f>
        <v>4678.2435881446</v>
      </c>
      <c r="AT300" s="1" t="n">
        <f aca="false">$AL300*AG300</f>
        <v>4722.07003193103</v>
      </c>
      <c r="AU300" s="1" t="n">
        <f aca="false">$AL300*AH300</f>
        <v>4669.36421709648</v>
      </c>
      <c r="AV300" s="1" t="n">
        <f aca="false">$AL300*AI300</f>
        <v>4759.58904741479</v>
      </c>
      <c r="AW300" s="1" t="n">
        <f aca="false">$AL300*AJ300</f>
        <v>4681.11175832348</v>
      </c>
      <c r="AY300" s="0" t="n">
        <f aca="false">$D300*G300</f>
        <v>1.01080302984596</v>
      </c>
      <c r="AZ300" s="0" t="n">
        <f aca="false">$D300*H300</f>
        <v>1.01803222532761</v>
      </c>
      <c r="BA300" s="0" t="n">
        <f aca="false">$D300*I300</f>
        <v>1.01854518073632</v>
      </c>
      <c r="BB300" s="0" t="n">
        <f aca="false">$D300*J300</f>
        <v>1.0124413759421</v>
      </c>
      <c r="BC300" s="0" t="n">
        <f aca="false">$D300*K300</f>
        <v>1.02176413336815</v>
      </c>
      <c r="BD300" s="0" t="n">
        <f aca="false">$D300*L300</f>
        <v>1.00403540535717</v>
      </c>
      <c r="BE300" s="0" t="n">
        <f aca="false">$D300*M300</f>
        <v>1.01355119600334</v>
      </c>
      <c r="BF300" s="0" t="n">
        <f aca="false">$D300*N300</f>
        <v>1.00210747717811</v>
      </c>
      <c r="BG300" s="0" t="n">
        <f aca="false">$D300*O300</f>
        <v>1.02169749001555</v>
      </c>
      <c r="BI300" s="1" t="n">
        <f aca="false">$AL300*AY300</f>
        <v>4709.37085685784</v>
      </c>
      <c r="BJ300" s="1" t="n">
        <f aca="false">$AL300*AZ300</f>
        <v>4743.05196140002</v>
      </c>
      <c r="BK300" s="1" t="n">
        <f aca="false">$AL300*BA300</f>
        <v>4745.4418407151</v>
      </c>
      <c r="BL300" s="1" t="n">
        <f aca="false">$AL300*BB300</f>
        <v>4717.00397540896</v>
      </c>
      <c r="BM300" s="1" t="n">
        <f aca="false">$AL300*BC300</f>
        <v>4760.43906694647</v>
      </c>
      <c r="BN300" s="1" t="n">
        <f aca="false">$AL300*BD300</f>
        <v>4677.84022962719</v>
      </c>
      <c r="BO300" s="1" t="n">
        <f aca="false">$AL300*BE300</f>
        <v>4722.17467048842</v>
      </c>
      <c r="BP300" s="1" t="n">
        <f aca="false">$AL300*BF300</f>
        <v>4668.85793682388</v>
      </c>
      <c r="BQ300" s="1" t="n">
        <f aca="false">$AL300*BG300</f>
        <v>4760.12857295977</v>
      </c>
    </row>
    <row r="301" customFormat="false" ht="13.8" hidden="false" customHeight="false" outlineLevel="0" collapsed="false">
      <c r="A301" s="0" t="n">
        <f aca="false">A300+1</f>
        <v>293</v>
      </c>
      <c r="B301" s="0" t="n">
        <f aca="false">B300+1/12</f>
        <v>1972.33333333331</v>
      </c>
      <c r="C301" s="1" t="n">
        <v>4801.673972</v>
      </c>
      <c r="D301" s="0" t="n">
        <v>1.02572739916611</v>
      </c>
      <c r="E301" s="11" t="n">
        <v>4779.10172469308</v>
      </c>
      <c r="G301" s="0" t="n">
        <v>0.999899088641189</v>
      </c>
      <c r="H301" s="0" t="n">
        <v>0.998568238193759</v>
      </c>
      <c r="I301" s="0" t="n">
        <v>1.00050391881608</v>
      </c>
      <c r="J301" s="0" t="n">
        <v>0.998307832191158</v>
      </c>
      <c r="K301" s="0" t="n">
        <v>1.02216566512909</v>
      </c>
      <c r="L301" s="0" t="n">
        <v>1.00509457915919</v>
      </c>
      <c r="M301" s="0" t="n">
        <v>0.994036798966849</v>
      </c>
      <c r="N301" s="0" t="n">
        <v>0.999175277265739</v>
      </c>
      <c r="O301" s="0" t="n">
        <v>1.00613686132939</v>
      </c>
      <c r="Q301" s="0" t="n">
        <f aca="false">G301-1</f>
        <v>-0.000100911358810962</v>
      </c>
      <c r="R301" s="0" t="n">
        <f aca="false">H301-1</f>
        <v>-0.00143176180624094</v>
      </c>
      <c r="S301" s="0" t="n">
        <f aca="false">I301-1</f>
        <v>0.000503918816080029</v>
      </c>
      <c r="T301" s="0" t="n">
        <f aca="false">J301-1</f>
        <v>-0.00169216780884196</v>
      </c>
      <c r="U301" s="0" t="n">
        <f aca="false">K301-1</f>
        <v>0.02216566512909</v>
      </c>
      <c r="V301" s="0" t="n">
        <f aca="false">L301-1</f>
        <v>0.00509457915919009</v>
      </c>
      <c r="W301" s="0" t="n">
        <f aca="false">M301-1</f>
        <v>-0.00596320103315096</v>
      </c>
      <c r="X301" s="0" t="n">
        <f aca="false">N301-1</f>
        <v>-0.00082472273426093</v>
      </c>
      <c r="Y301" s="0" t="n">
        <f aca="false">O301-1</f>
        <v>0.00613686132938995</v>
      </c>
      <c r="AA301" s="0" t="n">
        <f aca="false">$D301+Q301</f>
        <v>1.0256264878073</v>
      </c>
      <c r="AB301" s="0" t="n">
        <f aca="false">$D301+R301</f>
        <v>1.02429563735987</v>
      </c>
      <c r="AC301" s="0" t="n">
        <f aca="false">$D301+S301</f>
        <v>1.02623131798219</v>
      </c>
      <c r="AD301" s="0" t="n">
        <f aca="false">$D301+T301</f>
        <v>1.02403523135727</v>
      </c>
      <c r="AE301" s="0" t="n">
        <f aca="false">$D301+U301</f>
        <v>1.0478930642952</v>
      </c>
      <c r="AF301" s="0" t="n">
        <f aca="false">$D301+V301</f>
        <v>1.0308219783253</v>
      </c>
      <c r="AG301" s="0" t="n">
        <f aca="false">$D301+W301</f>
        <v>1.01976419813296</v>
      </c>
      <c r="AH301" s="0" t="n">
        <f aca="false">$D301+X301</f>
        <v>1.02490267643185</v>
      </c>
      <c r="AI301" s="0" t="n">
        <f aca="false">$D301+Y301</f>
        <v>1.0318642604955</v>
      </c>
      <c r="AJ301" s="0" t="n">
        <f aca="false">X301+V301+Y301+D301</f>
        <v>1.03613411692043</v>
      </c>
      <c r="AL301" s="0" t="n">
        <f aca="false">$C$6+$C$5*A301</f>
        <v>4659.23180815718</v>
      </c>
      <c r="AN301" s="1" t="n">
        <f aca="false">$AL301*AA301</f>
        <v>4778.6315552803</v>
      </c>
      <c r="AO301" s="1" t="n">
        <f aca="false">$AL301*AB301</f>
        <v>4772.43081454373</v>
      </c>
      <c r="AP301" s="1" t="n">
        <f aca="false">$AL301*AC301</f>
        <v>4781.44959926967</v>
      </c>
      <c r="AQ301" s="1" t="n">
        <f aca="false">$AL301*AD301</f>
        <v>4771.21752261338</v>
      </c>
      <c r="AR301" s="1" t="n">
        <f aca="false">$AL301*AE301</f>
        <v>4882.37669671151</v>
      </c>
      <c r="AS301" s="1" t="n">
        <f aca="false">$AL301*AF301</f>
        <v>4802.83854996074</v>
      </c>
      <c r="AT301" s="1" t="n">
        <f aca="false">$AL301*AG301</f>
        <v>4751.31778876099</v>
      </c>
      <c r="AU301" s="1" t="n">
        <f aca="false">$AL301*AH301</f>
        <v>4775.2591502967</v>
      </c>
      <c r="AV301" s="1" t="n">
        <f aca="false">$AL301*AI301</f>
        <v>4807.69478420124</v>
      </c>
      <c r="AW301" s="1" t="n">
        <f aca="false">$AL301*AJ301</f>
        <v>4827.58903507252</v>
      </c>
      <c r="AY301" s="0" t="n">
        <f aca="false">$D301*G301</f>
        <v>1.02562389162049</v>
      </c>
      <c r="AZ301" s="0" t="n">
        <f aca="false">$D301*H301</f>
        <v>1.02425880185237</v>
      </c>
      <c r="BA301" s="0" t="n">
        <f aca="false">$D301*I301</f>
        <v>1.02624428250272</v>
      </c>
      <c r="BB301" s="0" t="n">
        <f aca="false">$D301*J301</f>
        <v>1.02399169628059</v>
      </c>
      <c r="BC301" s="0" t="n">
        <f aca="false">$D301*K301</f>
        <v>1.04846332920976</v>
      </c>
      <c r="BD301" s="0" t="n">
        <f aca="false">$D301*L301</f>
        <v>1.03095304859691</v>
      </c>
      <c r="BE301" s="0" t="n">
        <f aca="false">$D301*M301</f>
        <v>1.01961078047967</v>
      </c>
      <c r="BF301" s="0" t="n">
        <f aca="false">$D301*N301</f>
        <v>1.02488145846086</v>
      </c>
      <c r="BG301" s="0" t="n">
        <f aca="false">$D301*O301</f>
        <v>1.03202214597655</v>
      </c>
      <c r="BI301" s="1" t="n">
        <f aca="false">$AL301*AY301</f>
        <v>4778.61945904414</v>
      </c>
      <c r="BJ301" s="1" t="n">
        <f aca="false">$AL301*AZ301</f>
        <v>4772.25918937552</v>
      </c>
      <c r="BK301" s="1" t="n">
        <f aca="false">$AL301*BA301</f>
        <v>4781.51000397609</v>
      </c>
      <c r="BL301" s="1" t="n">
        <f aca="false">$AL301*BB301</f>
        <v>4771.01468259937</v>
      </c>
      <c r="BM301" s="1" t="n">
        <f aca="false">$AL301*BC301</f>
        <v>4885.0336931405</v>
      </c>
      <c r="BN301" s="1" t="n">
        <f aca="false">$AL301*BD301</f>
        <v>4803.44923673933</v>
      </c>
      <c r="BO301" s="1" t="n">
        <f aca="false">$AL301*BE301</f>
        <v>4750.60298035085</v>
      </c>
      <c r="BP301" s="1" t="n">
        <f aca="false">$AL301*BF301</f>
        <v>4775.16029085138</v>
      </c>
      <c r="BQ301" s="1" t="n">
        <f aca="false">$AL301*BG301</f>
        <v>4808.43040925658</v>
      </c>
    </row>
    <row r="302" customFormat="false" ht="13.8" hidden="false" customHeight="false" outlineLevel="0" collapsed="false">
      <c r="A302" s="0" t="n">
        <f aca="false">A301+1</f>
        <v>294</v>
      </c>
      <c r="B302" s="0" t="n">
        <f aca="false">B301+1/12</f>
        <v>1972.41666666664</v>
      </c>
      <c r="C302" s="1" t="n">
        <v>4777.238403</v>
      </c>
      <c r="D302" s="0" t="n">
        <v>1.04138487214656</v>
      </c>
      <c r="E302" s="11" t="n">
        <v>4852.25418523463</v>
      </c>
      <c r="G302" s="0" t="n">
        <v>1.00450068839736</v>
      </c>
      <c r="H302" s="0" t="n">
        <v>1.00268204795252</v>
      </c>
      <c r="I302" s="0" t="n">
        <v>1.00152118748158</v>
      </c>
      <c r="J302" s="0" t="n">
        <v>1.00579723262331</v>
      </c>
      <c r="K302" s="0" t="n">
        <v>1.04468929748353</v>
      </c>
      <c r="L302" s="0" t="n">
        <v>1.0055151353543</v>
      </c>
      <c r="M302" s="0" t="n">
        <v>1.00809605787043</v>
      </c>
      <c r="N302" s="0" t="n">
        <v>1.00280748532454</v>
      </c>
      <c r="O302" s="0" t="n">
        <v>1.01350601354829</v>
      </c>
      <c r="Q302" s="0" t="n">
        <f aca="false">G302-1</f>
        <v>0.00450068839735995</v>
      </c>
      <c r="R302" s="0" t="n">
        <f aca="false">H302-1</f>
        <v>0.00268204795252003</v>
      </c>
      <c r="S302" s="0" t="n">
        <f aca="false">I302-1</f>
        <v>0.00152118748157992</v>
      </c>
      <c r="T302" s="0" t="n">
        <f aca="false">J302-1</f>
        <v>0.00579723262331</v>
      </c>
      <c r="U302" s="0" t="n">
        <f aca="false">K302-1</f>
        <v>0.04468929748353</v>
      </c>
      <c r="V302" s="0" t="n">
        <f aca="false">L302-1</f>
        <v>0.00551513535429993</v>
      </c>
      <c r="W302" s="0" t="n">
        <f aca="false">M302-1</f>
        <v>0.00809605787043011</v>
      </c>
      <c r="X302" s="0" t="n">
        <f aca="false">N302-1</f>
        <v>0.00280748532453989</v>
      </c>
      <c r="Y302" s="0" t="n">
        <f aca="false">O302-1</f>
        <v>0.0135060135482901</v>
      </c>
      <c r="AA302" s="0" t="n">
        <f aca="false">$D302+Q302</f>
        <v>1.04588556054392</v>
      </c>
      <c r="AB302" s="0" t="n">
        <f aca="false">$D302+R302</f>
        <v>1.04406692009908</v>
      </c>
      <c r="AC302" s="0" t="n">
        <f aca="false">$D302+S302</f>
        <v>1.04290605962814</v>
      </c>
      <c r="AD302" s="0" t="n">
        <f aca="false">$D302+T302</f>
        <v>1.04718210476987</v>
      </c>
      <c r="AE302" s="0" t="n">
        <f aca="false">$D302+U302</f>
        <v>1.08607416963009</v>
      </c>
      <c r="AF302" s="0" t="n">
        <f aca="false">$D302+V302</f>
        <v>1.04690000750086</v>
      </c>
      <c r="AG302" s="0" t="n">
        <f aca="false">$D302+W302</f>
        <v>1.04948093001699</v>
      </c>
      <c r="AH302" s="0" t="n">
        <f aca="false">$D302+X302</f>
        <v>1.0441923574711</v>
      </c>
      <c r="AI302" s="0" t="n">
        <f aca="false">$D302+Y302</f>
        <v>1.05489088569485</v>
      </c>
      <c r="AJ302" s="0" t="n">
        <f aca="false">X302+V302+Y302+D302</f>
        <v>1.06321350637369</v>
      </c>
      <c r="AL302" s="0" t="n">
        <f aca="false">$C$6+$C$5*A302</f>
        <v>4659.42449810404</v>
      </c>
      <c r="AN302" s="1" t="n">
        <f aca="false">$AL302*AA302</f>
        <v>4873.22480301161</v>
      </c>
      <c r="AO302" s="1" t="n">
        <f aca="false">$AL302*AB302</f>
        <v>4864.75098516968</v>
      </c>
      <c r="AP302" s="1" t="n">
        <f aca="false">$AL302*AC302</f>
        <v>4859.34204345251</v>
      </c>
      <c r="AQ302" s="1" t="n">
        <f aca="false">$AL302*AD302</f>
        <v>4879.26595294091</v>
      </c>
      <c r="AR302" s="1" t="n">
        <f aca="false">$AL302*AE302</f>
        <v>5060.48059273242</v>
      </c>
      <c r="AS302" s="1" t="n">
        <f aca="false">$AL302*AF302</f>
        <v>4877.95154201482</v>
      </c>
      <c r="AT302" s="1" t="n">
        <f aca="false">$AL302*AG302</f>
        <v>4889.97715561419</v>
      </c>
      <c r="AU302" s="1" t="n">
        <f aca="false">$AL302*AH302</f>
        <v>4865.33545113387</v>
      </c>
      <c r="AV302" s="1" t="n">
        <f aca="false">$AL302*AI302</f>
        <v>4915.18443563323</v>
      </c>
      <c r="AW302" s="1" t="n">
        <f aca="false">$AL302*AJ302</f>
        <v>4953.96305831267</v>
      </c>
      <c r="AY302" s="0" t="n">
        <f aca="false">$D302*G302</f>
        <v>1.04607182095782</v>
      </c>
      <c r="AZ302" s="0" t="n">
        <f aca="false">$D302*H302</f>
        <v>1.04417791631069</v>
      </c>
      <c r="BA302" s="0" t="n">
        <f aca="false">$D302*I302</f>
        <v>1.04296901377758</v>
      </c>
      <c r="BB302" s="0" t="n">
        <f aca="false">$D302*J302</f>
        <v>1.04742202250079</v>
      </c>
      <c r="BC302" s="0" t="n">
        <f aca="false">$D302*K302</f>
        <v>1.08792363049277</v>
      </c>
      <c r="BD302" s="0" t="n">
        <f aca="false">$D302*L302</f>
        <v>1.04712825067237</v>
      </c>
      <c r="BE302" s="0" t="n">
        <f aca="false">$D302*M302</f>
        <v>1.04981598433685</v>
      </c>
      <c r="BF302" s="0" t="n">
        <f aca="false">$D302*N302</f>
        <v>1.04430854489231</v>
      </c>
      <c r="BG302" s="0" t="n">
        <f aca="false">$D302*O302</f>
        <v>1.05544983033876</v>
      </c>
      <c r="BI302" s="1" t="n">
        <f aca="false">$AL302*AY302</f>
        <v>4874.09266934714</v>
      </c>
      <c r="BJ302" s="1" t="n">
        <f aca="false">$AL302*AZ302</f>
        <v>4865.26816363723</v>
      </c>
      <c r="BK302" s="1" t="n">
        <f aca="false">$AL302*BA302</f>
        <v>4859.63537355865</v>
      </c>
      <c r="BL302" s="1" t="n">
        <f aca="false">$AL302*BB302</f>
        <v>4880.38383149388</v>
      </c>
      <c r="BM302" s="1" t="n">
        <f aca="false">$AL302*BC302</f>
        <v>5069.09801598426</v>
      </c>
      <c r="BN302" s="1" t="n">
        <f aca="false">$AL302*BD302</f>
        <v>4879.01502383968</v>
      </c>
      <c r="BO302" s="1" t="n">
        <f aca="false">$AL302*BE302</f>
        <v>4891.53831592034</v>
      </c>
      <c r="BP302" s="1" t="n">
        <f aca="false">$AL302*BF302</f>
        <v>4865.87681765063</v>
      </c>
      <c r="BQ302" s="1" t="n">
        <f aca="false">$AL302*BG302</f>
        <v>4917.78879600013</v>
      </c>
    </row>
    <row r="303" customFormat="false" ht="13.8" hidden="false" customHeight="false" outlineLevel="0" collapsed="false">
      <c r="A303" s="0" t="n">
        <f aca="false">A302+1</f>
        <v>295</v>
      </c>
      <c r="B303" s="0" t="n">
        <f aca="false">B302+1/12</f>
        <v>1972.49999999998</v>
      </c>
      <c r="C303" s="1" t="n">
        <v>4676.96683</v>
      </c>
      <c r="D303" s="0" t="n">
        <v>1.01705923753064</v>
      </c>
      <c r="E303" s="11" t="n">
        <v>4739.10670446371</v>
      </c>
      <c r="G303" s="0" t="n">
        <v>0.998810546987473</v>
      </c>
      <c r="H303" s="0" t="n">
        <v>0.993384732991166</v>
      </c>
      <c r="I303" s="0" t="n">
        <v>0.995180864361412</v>
      </c>
      <c r="J303" s="0" t="n">
        <v>0.996878848091475</v>
      </c>
      <c r="K303" s="0" t="n">
        <v>1.01969471152667</v>
      </c>
      <c r="L303" s="0" t="n">
        <v>0.99290580486092</v>
      </c>
      <c r="M303" s="0" t="n">
        <v>1.00443808048253</v>
      </c>
      <c r="N303" s="0" t="n">
        <v>0.990702703458915</v>
      </c>
      <c r="O303" s="0" t="n">
        <v>1.0048943370975</v>
      </c>
      <c r="Q303" s="0" t="n">
        <f aca="false">G303-1</f>
        <v>-0.00118945301252693</v>
      </c>
      <c r="R303" s="0" t="n">
        <f aca="false">H303-1</f>
        <v>-0.00661526700883397</v>
      </c>
      <c r="S303" s="0" t="n">
        <f aca="false">I303-1</f>
        <v>-0.00481913563858794</v>
      </c>
      <c r="T303" s="0" t="n">
        <f aca="false">J303-1</f>
        <v>-0.00312115190852491</v>
      </c>
      <c r="U303" s="0" t="n">
        <f aca="false">K303-1</f>
        <v>0.0196947115266699</v>
      </c>
      <c r="V303" s="0" t="n">
        <f aca="false">L303-1</f>
        <v>-0.00709419513908005</v>
      </c>
      <c r="W303" s="0" t="n">
        <f aca="false">M303-1</f>
        <v>0.00443808048252992</v>
      </c>
      <c r="X303" s="0" t="n">
        <f aca="false">N303-1</f>
        <v>-0.00929729654108491</v>
      </c>
      <c r="Y303" s="0" t="n">
        <f aca="false">O303-1</f>
        <v>0.00489433709750009</v>
      </c>
      <c r="AA303" s="0" t="n">
        <f aca="false">$D303+Q303</f>
        <v>1.01586978451811</v>
      </c>
      <c r="AB303" s="0" t="n">
        <f aca="false">$D303+R303</f>
        <v>1.01044397052181</v>
      </c>
      <c r="AC303" s="0" t="n">
        <f aca="false">$D303+S303</f>
        <v>1.01224010189205</v>
      </c>
      <c r="AD303" s="0" t="n">
        <f aca="false">$D303+T303</f>
        <v>1.01393808562212</v>
      </c>
      <c r="AE303" s="0" t="n">
        <f aca="false">$D303+U303</f>
        <v>1.03675394905731</v>
      </c>
      <c r="AF303" s="0" t="n">
        <f aca="false">$D303+V303</f>
        <v>1.00996504239156</v>
      </c>
      <c r="AG303" s="0" t="n">
        <f aca="false">$D303+W303</f>
        <v>1.02149731801317</v>
      </c>
      <c r="AH303" s="0" t="n">
        <f aca="false">$D303+X303</f>
        <v>1.00776194098956</v>
      </c>
      <c r="AI303" s="0" t="n">
        <f aca="false">$D303+Y303</f>
        <v>1.02195357462814</v>
      </c>
      <c r="AJ303" s="0" t="n">
        <f aca="false">X303+V303+Y303+D303</f>
        <v>1.00556208294798</v>
      </c>
      <c r="AL303" s="0" t="n">
        <f aca="false">$C$6+$C$5*A303</f>
        <v>4659.6171880509</v>
      </c>
      <c r="AN303" s="1" t="n">
        <f aca="false">$AL303*AA303</f>
        <v>4733.56430876216</v>
      </c>
      <c r="AO303" s="1" t="n">
        <f aca="false">$AL303*AB303</f>
        <v>4708.2820926058</v>
      </c>
      <c r="AP303" s="1" t="n">
        <f aca="false">$AL303*AC303</f>
        <v>4716.6513772106</v>
      </c>
      <c r="AQ303" s="1" t="n">
        <f aca="false">$AL303*AD303</f>
        <v>4724.56333138423</v>
      </c>
      <c r="AR303" s="1" t="n">
        <f aca="false">$AL303*AE303</f>
        <v>4830.87652080709</v>
      </c>
      <c r="AS303" s="1" t="n">
        <f aca="false">$AL303*AF303</f>
        <v>4706.05047085827</v>
      </c>
      <c r="AT303" s="1" t="n">
        <f aca="false">$AL303*AG303</f>
        <v>4759.78646056207</v>
      </c>
      <c r="AU303" s="1" t="n">
        <f aca="false">$AL303*AH303</f>
        <v>4695.78486169847</v>
      </c>
      <c r="AV303" s="1" t="n">
        <f aca="false">$AL303*AI303</f>
        <v>4761.91244172734</v>
      </c>
      <c r="AW303" s="1" t="n">
        <f aca="false">$AL303*AJ303</f>
        <v>4685.53436535665</v>
      </c>
      <c r="AY303" s="0" t="n">
        <f aca="false">$D303*G303</f>
        <v>1.01584949335664</v>
      </c>
      <c r="AZ303" s="0" t="n">
        <f aca="false">$D303*H303</f>
        <v>1.01033111911057</v>
      </c>
      <c r="BA303" s="0" t="n">
        <f aca="false">$D303*I303</f>
        <v>1.0121578911125</v>
      </c>
      <c r="BB303" s="0" t="n">
        <f aca="false">$D303*J303</f>
        <v>1.01388484115034</v>
      </c>
      <c r="BC303" s="0" t="n">
        <f aca="false">$D303*K303</f>
        <v>1.03708992581934</v>
      </c>
      <c r="BD303" s="0" t="n">
        <f aca="false">$D303*L303</f>
        <v>1.00984402083159</v>
      </c>
      <c r="BE303" s="0" t="n">
        <f aca="false">$D303*M303</f>
        <v>1.0215730282823</v>
      </c>
      <c r="BF303" s="0" t="n">
        <f aca="false">$D303*N303</f>
        <v>1.00760333619947</v>
      </c>
      <c r="BG303" s="0" t="n">
        <f aca="false">$D303*O303</f>
        <v>1.02203706828724</v>
      </c>
      <c r="BI303" s="1" t="n">
        <f aca="false">$AL303*AY303</f>
        <v>4733.4697597174</v>
      </c>
      <c r="BJ303" s="1" t="n">
        <f aca="false">$AL303*AZ303</f>
        <v>4707.75624823033</v>
      </c>
      <c r="BK303" s="1" t="n">
        <f aca="false">$AL303*BA303</f>
        <v>4716.26830644916</v>
      </c>
      <c r="BL303" s="1" t="n">
        <f aca="false">$AL303*BB303</f>
        <v>4724.31523252837</v>
      </c>
      <c r="BM303" s="1" t="n">
        <f aca="false">$AL303*BC303</f>
        <v>4832.44204390224</v>
      </c>
      <c r="BN303" s="1" t="n">
        <f aca="false">$AL303*BD303</f>
        <v>4705.48655671733</v>
      </c>
      <c r="BO303" s="1" t="n">
        <f aca="false">$AL303*BE303</f>
        <v>4760.13924143342</v>
      </c>
      <c r="BP303" s="1" t="n">
        <f aca="false">$AL303*BF303</f>
        <v>4695.04582409247</v>
      </c>
      <c r="BQ303" s="1" t="n">
        <f aca="false">$AL303*BG303</f>
        <v>4762.30149021638</v>
      </c>
    </row>
    <row r="304" customFormat="false" ht="13.8" hidden="false" customHeight="false" outlineLevel="0" collapsed="false">
      <c r="A304" s="0" t="n">
        <f aca="false">A303+1</f>
        <v>296</v>
      </c>
      <c r="B304" s="0" t="n">
        <f aca="false">B303+1/12</f>
        <v>1972.58333333331</v>
      </c>
      <c r="C304" s="1" t="n">
        <v>4658.982274</v>
      </c>
      <c r="D304" s="0" t="n">
        <v>1.02243281479858</v>
      </c>
      <c r="E304" s="11" t="n">
        <v>4764.34252998748</v>
      </c>
      <c r="G304" s="0" t="n">
        <v>1.00268093296222</v>
      </c>
      <c r="H304" s="0" t="n">
        <v>0.993287078947621</v>
      </c>
      <c r="I304" s="0" t="n">
        <v>0.998046961163925</v>
      </c>
      <c r="J304" s="0" t="n">
        <v>0.989289945514943</v>
      </c>
      <c r="K304" s="0" t="n">
        <v>1.02311335499887</v>
      </c>
      <c r="L304" s="0" t="n">
        <v>0.998787138313494</v>
      </c>
      <c r="M304" s="0" t="n">
        <v>0.996226245055015</v>
      </c>
      <c r="N304" s="0" t="n">
        <v>0.99113297144204</v>
      </c>
      <c r="O304" s="0" t="n">
        <v>0.986623048707465</v>
      </c>
      <c r="Q304" s="0" t="n">
        <f aca="false">G304-1</f>
        <v>0.00268093296221994</v>
      </c>
      <c r="R304" s="0" t="n">
        <f aca="false">H304-1</f>
        <v>-0.00671292105237897</v>
      </c>
      <c r="S304" s="0" t="n">
        <f aca="false">I304-1</f>
        <v>-0.00195303883607489</v>
      </c>
      <c r="T304" s="0" t="n">
        <f aca="false">J304-1</f>
        <v>-0.0107100544850569</v>
      </c>
      <c r="U304" s="0" t="n">
        <f aca="false">K304-1</f>
        <v>0.02311335499887</v>
      </c>
      <c r="V304" s="0" t="n">
        <f aca="false">L304-1</f>
        <v>-0.00121286168650592</v>
      </c>
      <c r="W304" s="0" t="n">
        <f aca="false">M304-1</f>
        <v>-0.00377375494498489</v>
      </c>
      <c r="X304" s="0" t="n">
        <f aca="false">N304-1</f>
        <v>-0.00886702855795996</v>
      </c>
      <c r="Y304" s="0" t="n">
        <f aca="false">O304-1</f>
        <v>-0.0133769512925349</v>
      </c>
      <c r="AA304" s="0" t="n">
        <f aca="false">$D304+Q304</f>
        <v>1.0251137477608</v>
      </c>
      <c r="AB304" s="0" t="n">
        <f aca="false">$D304+R304</f>
        <v>1.0157198937462</v>
      </c>
      <c r="AC304" s="0" t="n">
        <f aca="false">$D304+S304</f>
        <v>1.02047977596251</v>
      </c>
      <c r="AD304" s="0" t="n">
        <f aca="false">$D304+T304</f>
        <v>1.01172276031352</v>
      </c>
      <c r="AE304" s="0" t="n">
        <f aca="false">$D304+U304</f>
        <v>1.04554616979745</v>
      </c>
      <c r="AF304" s="0" t="n">
        <f aca="false">$D304+V304</f>
        <v>1.02121995311207</v>
      </c>
      <c r="AG304" s="0" t="n">
        <f aca="false">$D304+W304</f>
        <v>1.0186590598536</v>
      </c>
      <c r="AH304" s="0" t="n">
        <f aca="false">$D304+X304</f>
        <v>1.01356578624062</v>
      </c>
      <c r="AI304" s="0" t="n">
        <f aca="false">$D304+Y304</f>
        <v>1.00905586350605</v>
      </c>
      <c r="AJ304" s="0" t="n">
        <f aca="false">X304+V304+Y304+D304</f>
        <v>0.998975973261579</v>
      </c>
      <c r="AL304" s="0" t="n">
        <f aca="false">$C$6+$C$5*A304</f>
        <v>4659.80987799776</v>
      </c>
      <c r="AN304" s="1" t="n">
        <f aca="false">$AL304*AA304</f>
        <v>4776.83516788707</v>
      </c>
      <c r="AO304" s="1" t="n">
        <f aca="false">$AL304*AB304</f>
        <v>4733.06159415738</v>
      </c>
      <c r="AP304" s="1" t="n">
        <f aca="false">$AL304*AC304</f>
        <v>4755.24174032702</v>
      </c>
      <c r="AQ304" s="1" t="n">
        <f aca="false">$AL304*AD304</f>
        <v>4714.43571230411</v>
      </c>
      <c r="AR304" s="1" t="n">
        <f aca="false">$AL304*AE304</f>
        <v>4872.04636992487</v>
      </c>
      <c r="AS304" s="1" t="n">
        <f aca="false">$AL304*AF304</f>
        <v>4758.69082512005</v>
      </c>
      <c r="AT304" s="1" t="n">
        <f aca="false">$AL304*AG304</f>
        <v>4746.7575494177</v>
      </c>
      <c r="AU304" s="1" t="n">
        <f aca="false">$AL304*AH304</f>
        <v>4723.02386272461</v>
      </c>
      <c r="AV304" s="1" t="n">
        <f aca="false">$AL304*AI304</f>
        <v>4702.00848021703</v>
      </c>
      <c r="AW304" s="1" t="n">
        <f aca="false">$AL304*AJ304</f>
        <v>4655.03810808673</v>
      </c>
      <c r="AY304" s="0" t="n">
        <f aca="false">$D304*G304</f>
        <v>1.02517388863343</v>
      </c>
      <c r="AZ304" s="0" t="n">
        <f aca="false">$D304*H304</f>
        <v>1.01556930403148</v>
      </c>
      <c r="BA304" s="0" t="n">
        <f aca="false">$D304*I304</f>
        <v>1.020435963804</v>
      </c>
      <c r="BB304" s="0" t="n">
        <f aca="false">$D304*J304</f>
        <v>1.01148250364478</v>
      </c>
      <c r="BC304" s="0" t="n">
        <f aca="false">$D304*K304</f>
        <v>1.04606466740951</v>
      </c>
      <c r="BD304" s="0" t="n">
        <f aca="false">$D304*L304</f>
        <v>1.02119274521048</v>
      </c>
      <c r="BE304" s="0" t="n">
        <f aca="false">$D304*M304</f>
        <v>1.01857440390782</v>
      </c>
      <c r="BF304" s="0" t="n">
        <f aca="false">$D304*N304</f>
        <v>1.01336687383117</v>
      </c>
      <c r="BG304" s="0" t="n">
        <f aca="false">$D304*O304</f>
        <v>1.00875578083513</v>
      </c>
      <c r="BI304" s="1" t="n">
        <f aca="false">$AL304*AY304</f>
        <v>4777.11541291941</v>
      </c>
      <c r="BJ304" s="1" t="n">
        <f aca="false">$AL304*AZ304</f>
        <v>4732.35987471718</v>
      </c>
      <c r="BK304" s="1" t="n">
        <f aca="false">$AL304*BA304</f>
        <v>4755.03758399805</v>
      </c>
      <c r="BL304" s="1" t="n">
        <f aca="false">$AL304*BB304</f>
        <v>4713.31616190584</v>
      </c>
      <c r="BM304" s="1" t="n">
        <f aca="false">$AL304*BC304</f>
        <v>4874.46247021928</v>
      </c>
      <c r="BN304" s="1" t="n">
        <f aca="false">$AL304*BD304</f>
        <v>4758.56404147146</v>
      </c>
      <c r="BO304" s="1" t="n">
        <f aca="false">$AL304*BE304</f>
        <v>4746.36306880534</v>
      </c>
      <c r="BP304" s="1" t="n">
        <f aca="false">$AL304*BF304</f>
        <v>4722.09696871417</v>
      </c>
      <c r="BQ304" s="1" t="n">
        <f aca="false">$AL304*BG304</f>
        <v>4700.61015202288</v>
      </c>
    </row>
    <row r="305" customFormat="false" ht="13.8" hidden="false" customHeight="false" outlineLevel="0" collapsed="false">
      <c r="A305" s="0" t="n">
        <f aca="false">A304+1</f>
        <v>297</v>
      </c>
      <c r="B305" s="0" t="n">
        <f aca="false">B304+1/12</f>
        <v>1972.66666666664</v>
      </c>
      <c r="C305" s="1" t="n">
        <v>4690.518296</v>
      </c>
      <c r="D305" s="0" t="n">
        <v>1.02811881019906</v>
      </c>
      <c r="E305" s="11" t="n">
        <v>4791.03629567979</v>
      </c>
      <c r="G305" s="0" t="n">
        <v>1.00368537260204</v>
      </c>
      <c r="H305" s="0" t="n">
        <v>0.988953558614577</v>
      </c>
      <c r="I305" s="0" t="n">
        <v>0.998629107811209</v>
      </c>
      <c r="J305" s="0" t="n">
        <v>0.990800116142333</v>
      </c>
      <c r="K305" s="0" t="n">
        <v>1.02390839574377</v>
      </c>
      <c r="L305" s="0" t="n">
        <v>1.00236343912172</v>
      </c>
      <c r="M305" s="0" t="n">
        <v>0.98819060165609</v>
      </c>
      <c r="N305" s="0" t="n">
        <v>1.00068056268862</v>
      </c>
      <c r="O305" s="0" t="n">
        <v>1.00363437096985</v>
      </c>
      <c r="Q305" s="0" t="n">
        <f aca="false">G305-1</f>
        <v>0.00368537260204005</v>
      </c>
      <c r="R305" s="0" t="n">
        <f aca="false">H305-1</f>
        <v>-0.0110464413854229</v>
      </c>
      <c r="S305" s="0" t="n">
        <f aca="false">I305-1</f>
        <v>-0.00137089218879094</v>
      </c>
      <c r="T305" s="0" t="n">
        <f aca="false">J305-1</f>
        <v>-0.0091998838576669</v>
      </c>
      <c r="U305" s="0" t="n">
        <f aca="false">K305-1</f>
        <v>0.02390839574377</v>
      </c>
      <c r="V305" s="0" t="n">
        <f aca="false">L305-1</f>
        <v>0.00236343912171999</v>
      </c>
      <c r="W305" s="0" t="n">
        <f aca="false">M305-1</f>
        <v>-0.01180939834391</v>
      </c>
      <c r="X305" s="0" t="n">
        <f aca="false">N305-1</f>
        <v>0.000680562688619935</v>
      </c>
      <c r="Y305" s="0" t="n">
        <f aca="false">O305-1</f>
        <v>0.00363437096985009</v>
      </c>
      <c r="AA305" s="0" t="n">
        <f aca="false">$D305+Q305</f>
        <v>1.0318041828011</v>
      </c>
      <c r="AB305" s="0" t="n">
        <f aca="false">$D305+R305</f>
        <v>1.01707236881364</v>
      </c>
      <c r="AC305" s="0" t="n">
        <f aca="false">$D305+S305</f>
        <v>1.02674791801027</v>
      </c>
      <c r="AD305" s="0" t="n">
        <f aca="false">$D305+T305</f>
        <v>1.01891892634139</v>
      </c>
      <c r="AE305" s="0" t="n">
        <f aca="false">$D305+U305</f>
        <v>1.05202720594283</v>
      </c>
      <c r="AF305" s="0" t="n">
        <f aca="false">$D305+V305</f>
        <v>1.03048224932078</v>
      </c>
      <c r="AG305" s="0" t="n">
        <f aca="false">$D305+W305</f>
        <v>1.01630941185515</v>
      </c>
      <c r="AH305" s="0" t="n">
        <f aca="false">$D305+X305</f>
        <v>1.02879937288768</v>
      </c>
      <c r="AI305" s="0" t="n">
        <f aca="false">$D305+Y305</f>
        <v>1.03175318116891</v>
      </c>
      <c r="AJ305" s="0" t="n">
        <f aca="false">X305+V305+Y305+D305</f>
        <v>1.03479718297925</v>
      </c>
      <c r="AL305" s="0" t="n">
        <f aca="false">$C$6+$C$5*A305</f>
        <v>4660.00256794462</v>
      </c>
      <c r="AN305" s="1" t="n">
        <f aca="false">$AL305*AA305</f>
        <v>4808.21014146912</v>
      </c>
      <c r="AO305" s="1" t="n">
        <f aca="false">$AL305*AB305</f>
        <v>4739.55985045707</v>
      </c>
      <c r="AP305" s="1" t="n">
        <f aca="false">$AL305*AC305</f>
        <v>4784.64793455965</v>
      </c>
      <c r="AQ305" s="1" t="n">
        <f aca="false">$AL305*AD305</f>
        <v>4748.16481327827</v>
      </c>
      <c r="AR305" s="1" t="n">
        <f aca="false">$AL305*AE305</f>
        <v>4902.44948124119</v>
      </c>
      <c r="AS305" s="1" t="n">
        <f aca="false">$AL305*AF305</f>
        <v>4802.04992805619</v>
      </c>
      <c r="AT305" s="1" t="n">
        <f aca="false">$AL305*AG305</f>
        <v>4736.00446907128</v>
      </c>
      <c r="AU305" s="1" t="n">
        <f aca="false">$AL305*AH305</f>
        <v>4794.2077195564</v>
      </c>
      <c r="AV305" s="1" t="n">
        <f aca="false">$AL305*AI305</f>
        <v>4807.97247373217</v>
      </c>
      <c r="AW305" s="1" t="n">
        <f aca="false">$AL305*AJ305</f>
        <v>4822.15752998519</v>
      </c>
      <c r="AY305" s="0" t="n">
        <f aca="false">$D305*G305</f>
        <v>1.03190781109381</v>
      </c>
      <c r="AZ305" s="0" t="n">
        <f aca="false">$D305*H305</f>
        <v>1.01676175602495</v>
      </c>
      <c r="BA305" s="0" t="n">
        <f aca="false">$D305*I305</f>
        <v>1.02670937015301</v>
      </c>
      <c r="BB305" s="0" t="n">
        <f aca="false">$D305*J305</f>
        <v>1.01866023655335</v>
      </c>
      <c r="BC305" s="0" t="n">
        <f aca="false">$D305*K305</f>
        <v>1.05269948158491</v>
      </c>
      <c r="BD305" s="0" t="n">
        <f aca="false">$D305*L305</f>
        <v>1.03054870641686</v>
      </c>
      <c r="BE305" s="0" t="n">
        <f aca="false">$D305*M305</f>
        <v>1.01597734562455</v>
      </c>
      <c r="BF305" s="0" t="n">
        <f aca="false">$D305*N305</f>
        <v>1.02881850950075</v>
      </c>
      <c r="BG305" s="0" t="n">
        <f aca="false">$D305*O305</f>
        <v>1.0318553753564</v>
      </c>
      <c r="BI305" s="1" t="n">
        <f aca="false">$AL305*AY305</f>
        <v>4808.69304957926</v>
      </c>
      <c r="BJ305" s="1" t="n">
        <f aca="false">$AL305*AZ305</f>
        <v>4738.11239406413</v>
      </c>
      <c r="BK305" s="1" t="n">
        <f aca="false">$AL305*BA305</f>
        <v>4784.46830144583</v>
      </c>
      <c r="BL305" s="1" t="n">
        <f aca="false">$AL305*BB305</f>
        <v>4746.95931820167</v>
      </c>
      <c r="BM305" s="1" t="n">
        <f aca="false">$AL305*BC305</f>
        <v>4905.58228745966</v>
      </c>
      <c r="BN305" s="1" t="n">
        <f aca="false">$AL305*BD305</f>
        <v>4802.35961829459</v>
      </c>
      <c r="BO305" s="1" t="n">
        <f aca="false">$AL305*BE305</f>
        <v>4734.45703958397</v>
      </c>
      <c r="BP305" s="1" t="n">
        <f aca="false">$AL305*BF305</f>
        <v>4794.29689622245</v>
      </c>
      <c r="BQ305" s="1" t="n">
        <f aca="false">$AL305*BG305</f>
        <v>4808.44869890833</v>
      </c>
    </row>
    <row r="306" customFormat="false" ht="13.8" hidden="false" customHeight="false" outlineLevel="0" collapsed="false">
      <c r="A306" s="0" t="n">
        <f aca="false">A305+1</f>
        <v>298</v>
      </c>
      <c r="B306" s="0" t="n">
        <f aca="false">B305+1/12</f>
        <v>1972.74999999998</v>
      </c>
      <c r="C306" s="1" t="n">
        <v>4782.963033</v>
      </c>
      <c r="D306" s="0" t="n">
        <v>1.01259368215675</v>
      </c>
      <c r="E306" s="11" t="n">
        <v>4718.88427575776</v>
      </c>
      <c r="G306" s="0" t="n">
        <v>0.999673179222996</v>
      </c>
      <c r="H306" s="0" t="n">
        <v>0.995371913010202</v>
      </c>
      <c r="I306" s="0" t="n">
        <v>0.996442172891016</v>
      </c>
      <c r="J306" s="0" t="n">
        <v>0.990152075827894</v>
      </c>
      <c r="K306" s="0" t="n">
        <v>1.01589488882361</v>
      </c>
      <c r="L306" s="0" t="n">
        <v>1.00184678785702</v>
      </c>
      <c r="M306" s="0" t="n">
        <v>0.990974383404008</v>
      </c>
      <c r="N306" s="0" t="n">
        <v>1.00286308400847</v>
      </c>
      <c r="O306" s="0" t="n">
        <v>0.991386228528559</v>
      </c>
      <c r="Q306" s="0" t="n">
        <f aca="false">G306-1</f>
        <v>-0.000326820777003967</v>
      </c>
      <c r="R306" s="0" t="n">
        <f aca="false">H306-1</f>
        <v>-0.00462808698979789</v>
      </c>
      <c r="S306" s="0" t="n">
        <f aca="false">I306-1</f>
        <v>-0.00355782710898389</v>
      </c>
      <c r="T306" s="0" t="n">
        <f aca="false">J306-1</f>
        <v>-0.00984792417210589</v>
      </c>
      <c r="U306" s="0" t="n">
        <f aca="false">K306-1</f>
        <v>0.0158948888236099</v>
      </c>
      <c r="V306" s="0" t="n">
        <f aca="false">L306-1</f>
        <v>0.00184678785702008</v>
      </c>
      <c r="W306" s="0" t="n">
        <f aca="false">M306-1</f>
        <v>-0.00902561659599188</v>
      </c>
      <c r="X306" s="0" t="n">
        <f aca="false">N306-1</f>
        <v>0.00286308400847002</v>
      </c>
      <c r="Y306" s="0" t="n">
        <f aca="false">O306-1</f>
        <v>-0.00861377147144093</v>
      </c>
      <c r="AA306" s="0" t="n">
        <f aca="false">$D306+Q306</f>
        <v>1.01226686137975</v>
      </c>
      <c r="AB306" s="0" t="n">
        <f aca="false">$D306+R306</f>
        <v>1.00796559516695</v>
      </c>
      <c r="AC306" s="0" t="n">
        <f aca="false">$D306+S306</f>
        <v>1.00903585504777</v>
      </c>
      <c r="AD306" s="0" t="n">
        <f aca="false">$D306+T306</f>
        <v>1.00274575798464</v>
      </c>
      <c r="AE306" s="0" t="n">
        <f aca="false">$D306+U306</f>
        <v>1.02848857098036</v>
      </c>
      <c r="AF306" s="0" t="n">
        <f aca="false">$D306+V306</f>
        <v>1.01444047001377</v>
      </c>
      <c r="AG306" s="0" t="n">
        <f aca="false">$D306+W306</f>
        <v>1.00356806556076</v>
      </c>
      <c r="AH306" s="0" t="n">
        <f aca="false">$D306+X306</f>
        <v>1.01545676616522</v>
      </c>
      <c r="AI306" s="0" t="n">
        <f aca="false">$D306+Y306</f>
        <v>1.00397991068531</v>
      </c>
      <c r="AJ306" s="0" t="n">
        <f aca="false">X306+V306+Y306+D306</f>
        <v>1.0086897825508</v>
      </c>
      <c r="AL306" s="0" t="n">
        <f aca="false">$C$6+$C$5*A306</f>
        <v>4660.19525789148</v>
      </c>
      <c r="AN306" s="1" t="n">
        <f aca="false">$AL306*AA306</f>
        <v>4717.36122712258</v>
      </c>
      <c r="AO306" s="1" t="n">
        <f aca="false">$AL306*AB306</f>
        <v>4697.31648671479</v>
      </c>
      <c r="AP306" s="1" t="n">
        <f aca="false">$AL306*AC306</f>
        <v>4702.30410673607</v>
      </c>
      <c r="AQ306" s="1" t="n">
        <f aca="false">$AL306*AD306</f>
        <v>4672.99102623084</v>
      </c>
      <c r="AR306" s="1" t="n">
        <f aca="false">$AL306*AE306</f>
        <v>4792.95756127826</v>
      </c>
      <c r="AS306" s="1" t="n">
        <f aca="false">$AL306*AF306</f>
        <v>4727.49066777139</v>
      </c>
      <c r="AT306" s="1" t="n">
        <f aca="false">$AL306*AG306</f>
        <v>4676.82314009757</v>
      </c>
      <c r="AU306" s="1" t="n">
        <f aca="false">$AL306*AH306</f>
        <v>4732.226806277</v>
      </c>
      <c r="AV306" s="1" t="n">
        <f aca="false">$AL306*AI306</f>
        <v>4678.74241879399</v>
      </c>
      <c r="AW306" s="1" t="n">
        <f aca="false">$AL306*AJ306</f>
        <v>4700.69134132686</v>
      </c>
      <c r="AY306" s="0" t="n">
        <f aca="false">$D306*G306</f>
        <v>1.01226274550276</v>
      </c>
      <c r="AZ306" s="0" t="n">
        <f aca="false">$D306*H306</f>
        <v>1.00790731051041</v>
      </c>
      <c r="BA306" s="0" t="n">
        <f aca="false">$D306*I306</f>
        <v>1.00899104890399</v>
      </c>
      <c r="BB306" s="0" t="n">
        <f aca="false">$D306*J306</f>
        <v>1.00262173635772</v>
      </c>
      <c r="BC306" s="0" t="n">
        <f aca="false">$D306*K306</f>
        <v>1.02868874615812</v>
      </c>
      <c r="BD306" s="0" t="n">
        <f aca="false">$D306*L306</f>
        <v>1.01446372787305</v>
      </c>
      <c r="BE306" s="0" t="n">
        <f aca="false">$D306*M306</f>
        <v>1.00345439981408</v>
      </c>
      <c r="BF306" s="0" t="n">
        <f aca="false">$D306*N306</f>
        <v>1.01549282293521</v>
      </c>
      <c r="BG306" s="0" t="n">
        <f aca="false">$D306*O306</f>
        <v>1.00387143158523</v>
      </c>
      <c r="BI306" s="1" t="n">
        <f aca="false">$AL306*AY306</f>
        <v>4717.34204633216</v>
      </c>
      <c r="BJ306" s="1" t="n">
        <f aca="false">$AL306*AZ306</f>
        <v>4697.04486883476</v>
      </c>
      <c r="BK306" s="1" t="n">
        <f aca="false">$AL306*BA306</f>
        <v>4702.09530135731</v>
      </c>
      <c r="BL306" s="1" t="n">
        <f aca="false">$AL306*BB306</f>
        <v>4672.41306123315</v>
      </c>
      <c r="BM306" s="1" t="n">
        <f aca="false">$AL306*BC306</f>
        <v>4793.89041669241</v>
      </c>
      <c r="BN306" s="1" t="n">
        <f aca="false">$AL306*BD306</f>
        <v>4727.59905393693</v>
      </c>
      <c r="BO306" s="1" t="n">
        <f aca="false">$AL306*BE306</f>
        <v>4676.29343552392</v>
      </c>
      <c r="BP306" s="1" t="n">
        <f aca="false">$AL306*BF306</f>
        <v>4732.39483786552</v>
      </c>
      <c r="BQ306" s="1" t="n">
        <f aca="false">$AL306*BG306</f>
        <v>4678.23688500621</v>
      </c>
    </row>
    <row r="307" customFormat="false" ht="13.8" hidden="false" customHeight="false" outlineLevel="0" collapsed="false">
      <c r="A307" s="0" t="n">
        <f aca="false">A306+1</f>
        <v>299</v>
      </c>
      <c r="B307" s="0" t="n">
        <f aca="false">B306+1/12</f>
        <v>1972.83333333331</v>
      </c>
      <c r="C307" s="1" t="n">
        <v>4729.503372</v>
      </c>
      <c r="D307" s="0" t="n">
        <v>0.983041230596395</v>
      </c>
      <c r="E307" s="11" t="n">
        <v>4581.35350329961</v>
      </c>
      <c r="G307" s="0" t="n">
        <v>0.995949214820857</v>
      </c>
      <c r="H307" s="0" t="n">
        <v>1.00258239600649</v>
      </c>
      <c r="I307" s="0" t="n">
        <v>1.00264903207537</v>
      </c>
      <c r="J307" s="0" t="n">
        <v>1.00142399180874</v>
      </c>
      <c r="K307" s="0" t="n">
        <v>0.989990225860045</v>
      </c>
      <c r="L307" s="0" t="n">
        <v>0.995393394722011</v>
      </c>
      <c r="M307" s="0" t="n">
        <v>0.998869904844081</v>
      </c>
      <c r="N307" s="0" t="n">
        <v>1.0078650382013</v>
      </c>
      <c r="O307" s="0" t="n">
        <v>0.972193696884544</v>
      </c>
      <c r="Q307" s="0" t="n">
        <f aca="false">G307-1</f>
        <v>-0.00405078517914292</v>
      </c>
      <c r="R307" s="0" t="n">
        <f aca="false">H307-1</f>
        <v>0.00258239600648991</v>
      </c>
      <c r="S307" s="0" t="n">
        <f aca="false">I307-1</f>
        <v>0.00264903207537004</v>
      </c>
      <c r="T307" s="0" t="n">
        <f aca="false">J307-1</f>
        <v>0.00142399180873998</v>
      </c>
      <c r="U307" s="0" t="n">
        <f aca="false">K307-1</f>
        <v>-0.010009774139955</v>
      </c>
      <c r="V307" s="0" t="n">
        <f aca="false">L307-1</f>
        <v>-0.00460660527798895</v>
      </c>
      <c r="W307" s="0" t="n">
        <f aca="false">M307-1</f>
        <v>-0.00113009515591889</v>
      </c>
      <c r="X307" s="0" t="n">
        <f aca="false">N307-1</f>
        <v>0.00786503820129991</v>
      </c>
      <c r="Y307" s="0" t="n">
        <f aca="false">O307-1</f>
        <v>-0.027806303115456</v>
      </c>
      <c r="AA307" s="0" t="n">
        <f aca="false">$D307+Q307</f>
        <v>0.978990445417252</v>
      </c>
      <c r="AB307" s="0" t="n">
        <f aca="false">$D307+R307</f>
        <v>0.985623626602885</v>
      </c>
      <c r="AC307" s="0" t="n">
        <f aca="false">$D307+S307</f>
        <v>0.985690262671765</v>
      </c>
      <c r="AD307" s="0" t="n">
        <f aca="false">$D307+T307</f>
        <v>0.984465222405135</v>
      </c>
      <c r="AE307" s="0" t="n">
        <f aca="false">$D307+U307</f>
        <v>0.97303145645644</v>
      </c>
      <c r="AF307" s="0" t="n">
        <f aca="false">$D307+V307</f>
        <v>0.978434625318406</v>
      </c>
      <c r="AG307" s="0" t="n">
        <f aca="false">$D307+W307</f>
        <v>0.981911135440476</v>
      </c>
      <c r="AH307" s="0" t="n">
        <f aca="false">$D307+X307</f>
        <v>0.990906268797695</v>
      </c>
      <c r="AI307" s="0" t="n">
        <f aca="false">$D307+Y307</f>
        <v>0.955234927480939</v>
      </c>
      <c r="AJ307" s="0" t="n">
        <f aca="false">X307+V307+Y307+D307</f>
        <v>0.95849336040425</v>
      </c>
      <c r="AL307" s="0" t="n">
        <f aca="false">$C$6+$C$5*A307</f>
        <v>4660.38794783834</v>
      </c>
      <c r="AN307" s="1" t="n">
        <f aca="false">$AL307*AA307</f>
        <v>4562.47527287145</v>
      </c>
      <c r="AO307" s="1" t="n">
        <f aca="false">$AL307*AB307</f>
        <v>4593.38847052478</v>
      </c>
      <c r="AP307" s="1" t="n">
        <f aca="false">$AL307*AC307</f>
        <v>4593.69902045709</v>
      </c>
      <c r="AQ307" s="1" t="n">
        <f aca="false">$AL307*AD307</f>
        <v>4587.9898575629</v>
      </c>
      <c r="AR307" s="1" t="n">
        <f aca="false">$AL307*AE307</f>
        <v>4534.70407253718</v>
      </c>
      <c r="AS307" s="1" t="n">
        <f aca="false">$AL307*AF307</f>
        <v>4559.88493558162</v>
      </c>
      <c r="AT307" s="1" t="n">
        <f aca="false">$AL307*AG307</f>
        <v>4576.08682145505</v>
      </c>
      <c r="AU307" s="1" t="n">
        <f aca="false">$AL307*AH307</f>
        <v>4618.00763254224</v>
      </c>
      <c r="AV307" s="1" t="n">
        <f aca="false">$AL307*AI307</f>
        <v>4451.7653433864</v>
      </c>
      <c r="AW307" s="1" t="n">
        <f aca="false">$AL307*AJ307</f>
        <v>4466.95090491104</v>
      </c>
      <c r="AY307" s="0" t="n">
        <f aca="false">$D307*G307</f>
        <v>0.979059141749009</v>
      </c>
      <c r="AZ307" s="0" t="n">
        <f aca="false">$D307*H307</f>
        <v>0.985579832344502</v>
      </c>
      <c r="BA307" s="0" t="n">
        <f aca="false">$D307*I307</f>
        <v>0.985645338347656</v>
      </c>
      <c r="BB307" s="0" t="n">
        <f aca="false">$D307*J307</f>
        <v>0.984441073256418</v>
      </c>
      <c r="BC307" s="0" t="n">
        <f aca="false">$D307*K307</f>
        <v>0.973201209907862</v>
      </c>
      <c r="BD307" s="0" t="n">
        <f aca="false">$D307*L307</f>
        <v>0.978512747675049</v>
      </c>
      <c r="BE307" s="0" t="n">
        <f aca="false">$D307*M307</f>
        <v>0.981930300463629</v>
      </c>
      <c r="BF307" s="0" t="n">
        <f aca="false">$D307*N307</f>
        <v>0.990772887428489</v>
      </c>
      <c r="BG307" s="0" t="n">
        <f aca="false">$D307*O307</f>
        <v>0.955706488163441</v>
      </c>
      <c r="BI307" s="1" t="n">
        <f aca="false">$AL307*AY307</f>
        <v>4562.79542442803</v>
      </c>
      <c r="BJ307" s="1" t="n">
        <f aca="false">$AL307*AZ307</f>
        <v>4593.18437229083</v>
      </c>
      <c r="BK307" s="1" t="n">
        <f aca="false">$AL307*BA307</f>
        <v>4593.48965567845</v>
      </c>
      <c r="BL307" s="1" t="n">
        <f aca="false">$AL307*BB307</f>
        <v>4587.87731316127</v>
      </c>
      <c r="BM307" s="1" t="n">
        <f aca="false">$AL307*BC307</f>
        <v>4535.49518947629</v>
      </c>
      <c r="BN307" s="1" t="n">
        <f aca="false">$AL307*BD307</f>
        <v>4560.24901607098</v>
      </c>
      <c r="BO307" s="1" t="n">
        <f aca="false">$AL307*BE307</f>
        <v>4576.17613789798</v>
      </c>
      <c r="BP307" s="1" t="n">
        <f aca="false">$AL307*BF307</f>
        <v>4617.38602361672</v>
      </c>
      <c r="BQ307" s="1" t="n">
        <f aca="false">$AL307*BG307</f>
        <v>4453.96299910781</v>
      </c>
    </row>
    <row r="308" customFormat="false" ht="13.8" hidden="false" customHeight="false" outlineLevel="0" collapsed="false">
      <c r="A308" s="0" t="n">
        <f aca="false">A307+1</f>
        <v>300</v>
      </c>
      <c r="B308" s="0" t="n">
        <f aca="false">B307+1/12</f>
        <v>1972.91666666664</v>
      </c>
      <c r="C308" s="1" t="n">
        <v>4639.711917</v>
      </c>
      <c r="D308" s="0" t="n">
        <v>0.962503790905692</v>
      </c>
      <c r="E308" s="11" t="n">
        <v>4485.82653168992</v>
      </c>
      <c r="G308" s="0" t="n">
        <v>0.99909743072829</v>
      </c>
      <c r="H308" s="0" t="n">
        <v>1.0060506273819</v>
      </c>
      <c r="I308" s="0" t="n">
        <v>0.998897178545824</v>
      </c>
      <c r="J308" s="0" t="n">
        <v>1.00461401674996</v>
      </c>
      <c r="K308" s="0" t="n">
        <v>0.971465451132915</v>
      </c>
      <c r="L308" s="0" t="n">
        <v>1.00829889394874</v>
      </c>
      <c r="M308" s="0" t="n">
        <v>1.00141532736775</v>
      </c>
      <c r="N308" s="0" t="n">
        <v>1.01186116983753</v>
      </c>
      <c r="O308" s="0" t="n">
        <v>1.01290689673948</v>
      </c>
      <c r="Q308" s="0" t="n">
        <f aca="false">G308-1</f>
        <v>-0.000902569271709952</v>
      </c>
      <c r="R308" s="0" t="n">
        <f aca="false">H308-1</f>
        <v>0.0060506273819001</v>
      </c>
      <c r="S308" s="0" t="n">
        <f aca="false">I308-1</f>
        <v>-0.00110282145417595</v>
      </c>
      <c r="T308" s="0" t="n">
        <f aca="false">J308-1</f>
        <v>0.00461401674995998</v>
      </c>
      <c r="U308" s="0" t="n">
        <f aca="false">K308-1</f>
        <v>-0.028534548867085</v>
      </c>
      <c r="V308" s="0" t="n">
        <f aca="false">L308-1</f>
        <v>0.00829889394874006</v>
      </c>
      <c r="W308" s="0" t="n">
        <f aca="false">M308-1</f>
        <v>0.00141532736774996</v>
      </c>
      <c r="X308" s="0" t="n">
        <f aca="false">N308-1</f>
        <v>0.0118611698375299</v>
      </c>
      <c r="Y308" s="0" t="n">
        <f aca="false">O308-1</f>
        <v>0.0129068967394801</v>
      </c>
      <c r="AA308" s="0" t="n">
        <f aca="false">$D308+Q308</f>
        <v>0.961601221633982</v>
      </c>
      <c r="AB308" s="0" t="n">
        <f aca="false">$D308+R308</f>
        <v>0.968554418287592</v>
      </c>
      <c r="AC308" s="0" t="n">
        <f aca="false">$D308+S308</f>
        <v>0.961400969451516</v>
      </c>
      <c r="AD308" s="0" t="n">
        <f aca="false">$D308+T308</f>
        <v>0.967117807655652</v>
      </c>
      <c r="AE308" s="0" t="n">
        <f aca="false">$D308+U308</f>
        <v>0.933969242038607</v>
      </c>
      <c r="AF308" s="0" t="n">
        <f aca="false">$D308+V308</f>
        <v>0.970802684854432</v>
      </c>
      <c r="AG308" s="0" t="n">
        <f aca="false">$D308+W308</f>
        <v>0.963919118273442</v>
      </c>
      <c r="AH308" s="0" t="n">
        <f aca="false">$D308+X308</f>
        <v>0.974364960743222</v>
      </c>
      <c r="AI308" s="0" t="n">
        <f aca="false">$D308+Y308</f>
        <v>0.975410687645172</v>
      </c>
      <c r="AJ308" s="0" t="n">
        <f aca="false">X308+V308+Y308+D308</f>
        <v>0.995570751431442</v>
      </c>
      <c r="AL308" s="0" t="n">
        <f aca="false">$C$6+$C$5*A308</f>
        <v>4660.5806377852</v>
      </c>
      <c r="AN308" s="1" t="n">
        <f aca="false">$AL308*AA308</f>
        <v>4481.62003481793</v>
      </c>
      <c r="AO308" s="1" t="n">
        <f aca="false">$AL308*AB308</f>
        <v>4514.02596851245</v>
      </c>
      <c r="AP308" s="1" t="n">
        <f aca="false">$AL308*AC308</f>
        <v>4480.68674337366</v>
      </c>
      <c r="AQ308" s="1" t="n">
        <f aca="false">$AL308*AD308</f>
        <v>4507.33052881723</v>
      </c>
      <c r="AR308" s="1" t="n">
        <f aca="false">$AL308*AE308</f>
        <v>4352.83896573205</v>
      </c>
      <c r="AS308" s="1" t="n">
        <f aca="false">$AL308*AF308</f>
        <v>4524.50419614245</v>
      </c>
      <c r="AT308" s="1" t="n">
        <f aca="false">$AL308*AG308</f>
        <v>4492.4227790162</v>
      </c>
      <c r="AU308" s="1" t="n">
        <f aca="false">$AL308*AH308</f>
        <v>4541.10647017618</v>
      </c>
      <c r="AV308" s="1" t="n">
        <f aca="false">$AL308*AI308</f>
        <v>4545.98016472785</v>
      </c>
      <c r="AW308" s="1" t="n">
        <f aca="false">$AL308*AJ308</f>
        <v>4639.93776766664</v>
      </c>
      <c r="AY308" s="0" t="n">
        <f aca="false">$D308*G308</f>
        <v>0.961635064560116</v>
      </c>
      <c r="AZ308" s="0" t="n">
        <f aca="false">$D308*H308</f>
        <v>0.968327542698129</v>
      </c>
      <c r="BA308" s="0" t="n">
        <f aca="false">$D308*I308</f>
        <v>0.961442321075356</v>
      </c>
      <c r="BB308" s="0" t="n">
        <f aca="false">$D308*J308</f>
        <v>0.966944799518831</v>
      </c>
      <c r="BC308" s="0" t="n">
        <f aca="false">$D308*K308</f>
        <v>0.935039179449339</v>
      </c>
      <c r="BD308" s="0" t="n">
        <f aca="false">$D308*L308</f>
        <v>0.970491507791679</v>
      </c>
      <c r="BE308" s="0" t="n">
        <f aca="false">$D308*M308</f>
        <v>0.963866048862524</v>
      </c>
      <c r="BF308" s="0" t="n">
        <f aca="false">$D308*N308</f>
        <v>0.973920211838891</v>
      </c>
      <c r="BG308" s="0" t="n">
        <f aca="false">$D308*O308</f>
        <v>0.97492672794627</v>
      </c>
      <c r="BI308" s="1" t="n">
        <f aca="false">$AL308*AY308</f>
        <v>4481.7777625042</v>
      </c>
      <c r="BJ308" s="1" t="n">
        <f aca="false">$AL308*AZ308</f>
        <v>4512.96859653302</v>
      </c>
      <c r="BK308" s="1" t="n">
        <f aca="false">$AL308*BA308</f>
        <v>4480.87946595107</v>
      </c>
      <c r="BL308" s="1" t="n">
        <f aca="false">$AL308*BB308</f>
        <v>4506.52421044458</v>
      </c>
      <c r="BM308" s="1" t="n">
        <f aca="false">$AL308*BC308</f>
        <v>4357.82549531215</v>
      </c>
      <c r="BN308" s="1" t="n">
        <f aca="false">$AL308*BD308</f>
        <v>4523.05393034886</v>
      </c>
      <c r="BO308" s="1" t="n">
        <f aca="false">$AL308*BE308</f>
        <v>4492.17544474722</v>
      </c>
      <c r="BP308" s="1" t="n">
        <f aca="false">$AL308*BF308</f>
        <v>4539.03368204398</v>
      </c>
      <c r="BQ308" s="1" t="n">
        <f aca="false">$AL308*BG308</f>
        <v>4543.72463152568</v>
      </c>
    </row>
    <row r="309" customFormat="false" ht="13.8" hidden="false" customHeight="false" outlineLevel="0" collapsed="false">
      <c r="A309" s="0" t="n">
        <f aca="false">A308+1</f>
        <v>301</v>
      </c>
      <c r="B309" s="0" t="n">
        <f aca="false">B308+1/12</f>
        <v>1972.99999999998</v>
      </c>
      <c r="C309" s="1" t="n">
        <v>4691.902667</v>
      </c>
      <c r="D309" s="0" t="n">
        <v>0.948389805964412</v>
      </c>
      <c r="E309" s="11" t="n">
        <v>4420.22991193192</v>
      </c>
      <c r="G309" s="0" t="n">
        <v>0.997377397559013</v>
      </c>
      <c r="H309" s="0" t="n">
        <v>1.00384039552212</v>
      </c>
      <c r="I309" s="0" t="n">
        <v>1.00682351126482</v>
      </c>
      <c r="J309" s="0" t="n">
        <v>0.996333358708326</v>
      </c>
      <c r="K309" s="0" t="n">
        <v>0.95281166171822</v>
      </c>
      <c r="L309" s="0" t="n">
        <v>1.00121433350915</v>
      </c>
      <c r="M309" s="0" t="n">
        <v>1.00954810073191</v>
      </c>
      <c r="N309" s="0" t="n">
        <v>1.00870662678908</v>
      </c>
      <c r="O309" s="0" t="n">
        <v>1.00068226717989</v>
      </c>
      <c r="Q309" s="0" t="n">
        <f aca="false">G309-1</f>
        <v>-0.00262260244098689</v>
      </c>
      <c r="R309" s="0" t="n">
        <f aca="false">H309-1</f>
        <v>0.00384039552212001</v>
      </c>
      <c r="S309" s="0" t="n">
        <f aca="false">I309-1</f>
        <v>0.00682351126482006</v>
      </c>
      <c r="T309" s="0" t="n">
        <f aca="false">J309-1</f>
        <v>-0.00366664129167393</v>
      </c>
      <c r="U309" s="0" t="n">
        <f aca="false">K309-1</f>
        <v>-0.04718833828178</v>
      </c>
      <c r="V309" s="0" t="n">
        <f aca="false">L309-1</f>
        <v>0.0012143335091499</v>
      </c>
      <c r="W309" s="0" t="n">
        <f aca="false">M309-1</f>
        <v>0.00954810073191004</v>
      </c>
      <c r="X309" s="0" t="n">
        <f aca="false">N309-1</f>
        <v>0.00870662678908007</v>
      </c>
      <c r="Y309" s="0" t="n">
        <f aca="false">O309-1</f>
        <v>0.000682267179890062</v>
      </c>
      <c r="AA309" s="0" t="n">
        <f aca="false">$D309+Q309</f>
        <v>0.945767203523425</v>
      </c>
      <c r="AB309" s="0" t="n">
        <f aca="false">$D309+R309</f>
        <v>0.952230201486532</v>
      </c>
      <c r="AC309" s="0" t="n">
        <f aca="false">$D309+S309</f>
        <v>0.955213317229232</v>
      </c>
      <c r="AD309" s="0" t="n">
        <f aca="false">$D309+T309</f>
        <v>0.944723164672738</v>
      </c>
      <c r="AE309" s="0" t="n">
        <f aca="false">$D309+U309</f>
        <v>0.901201467682632</v>
      </c>
      <c r="AF309" s="0" t="n">
        <f aca="false">$D309+V309</f>
        <v>0.949604139473562</v>
      </c>
      <c r="AG309" s="0" t="n">
        <f aca="false">$D309+W309</f>
        <v>0.957937906696322</v>
      </c>
      <c r="AH309" s="0" t="n">
        <f aca="false">$D309+X309</f>
        <v>0.957096432753492</v>
      </c>
      <c r="AI309" s="0" t="n">
        <f aca="false">$D309+Y309</f>
        <v>0.949072073144302</v>
      </c>
      <c r="AJ309" s="0" t="n">
        <f aca="false">X309+V309+Y309+D309</f>
        <v>0.958993033442532</v>
      </c>
      <c r="AL309" s="0" t="n">
        <f aca="false">$C$6+$C$5*A309</f>
        <v>4660.77332773206</v>
      </c>
      <c r="AN309" s="1" t="n">
        <f aca="false">$AL309*AA309</f>
        <v>4408.00655642572</v>
      </c>
      <c r="AO309" s="1" t="n">
        <f aca="false">$AL309*AB309</f>
        <v>4438.12912494935</v>
      </c>
      <c r="AP309" s="1" t="n">
        <f aca="false">$AL309*AC309</f>
        <v>4452.03275123647</v>
      </c>
      <c r="AQ309" s="1" t="n">
        <f aca="false">$AL309*AD309</f>
        <v>4403.14052799732</v>
      </c>
      <c r="AR309" s="1" t="n">
        <f aca="false">$AL309*AE309</f>
        <v>4200.2957634882</v>
      </c>
      <c r="AS309" s="1" t="n">
        <f aca="false">$AL309*AF309</f>
        <v>4425.88964516235</v>
      </c>
      <c r="AT309" s="1" t="n">
        <f aca="false">$AL309*AG309</f>
        <v>4464.73144515368</v>
      </c>
      <c r="AU309" s="1" t="n">
        <f aca="false">$AL309*AH309</f>
        <v>4460.80952584499</v>
      </c>
      <c r="AV309" s="1" t="n">
        <f aca="false">$AL309*AI309</f>
        <v>4423.40980460633</v>
      </c>
      <c r="AW309" s="1" t="n">
        <f aca="false">$AL309*AJ309</f>
        <v>4469.64915174983</v>
      </c>
      <c r="AY309" s="0" t="n">
        <f aca="false">$D309*G309</f>
        <v>0.945902556544283</v>
      </c>
      <c r="AZ309" s="0" t="n">
        <f aca="false">$D309*H309</f>
        <v>0.952031997928462</v>
      </c>
      <c r="BA309" s="0" t="n">
        <f aca="false">$D309*I309</f>
        <v>0.954861154488851</v>
      </c>
      <c r="BB309" s="0" t="n">
        <f aca="false">$D309*J309</f>
        <v>0.94491240074126</v>
      </c>
      <c r="BC309" s="0" t="n">
        <f aca="false">$D309*K309</f>
        <v>0.903636866977572</v>
      </c>
      <c r="BD309" s="0" t="n">
        <f aca="false">$D309*L309</f>
        <v>0.949541467485531</v>
      </c>
      <c r="BE309" s="0" t="n">
        <f aca="false">$D309*M309</f>
        <v>0.957445127364877</v>
      </c>
      <c r="BF309" s="0" t="n">
        <f aca="false">$D309*N309</f>
        <v>0.956647082055512</v>
      </c>
      <c r="BG309" s="0" t="n">
        <f aca="false">$D309*O309</f>
        <v>0.949036861202764</v>
      </c>
      <c r="BI309" s="1" t="n">
        <f aca="false">$AL309*AY309</f>
        <v>4408.63740617516</v>
      </c>
      <c r="BJ309" s="1" t="n">
        <f aca="false">$AL309*AZ309</f>
        <v>4437.20534309244</v>
      </c>
      <c r="BK309" s="1" t="n">
        <f aca="false">$AL309*BA309</f>
        <v>4450.39140052908</v>
      </c>
      <c r="BL309" s="1" t="n">
        <f aca="false">$AL309*BB309</f>
        <v>4404.02251441814</v>
      </c>
      <c r="BM309" s="1" t="n">
        <f aca="false">$AL309*BC309</f>
        <v>4211.64660756443</v>
      </c>
      <c r="BN309" s="1" t="n">
        <f aca="false">$AL309*BD309</f>
        <v>4425.59754523214</v>
      </c>
      <c r="BO309" s="1" t="n">
        <f aca="false">$AL309*BE309</f>
        <v>4462.43471238923</v>
      </c>
      <c r="BP309" s="1" t="n">
        <f aca="false">$AL309*BF309</f>
        <v>4458.71520409704</v>
      </c>
      <c r="BQ309" s="1" t="n">
        <f aca="false">$AL309*BG309</f>
        <v>4423.24568972839</v>
      </c>
    </row>
    <row r="310" customFormat="false" ht="13.8" hidden="false" customHeight="false" outlineLevel="0" collapsed="false">
      <c r="A310" s="0" t="n">
        <f aca="false">A309+1</f>
        <v>302</v>
      </c>
      <c r="B310" s="0" t="n">
        <f aca="false">B309+1/12</f>
        <v>1973.08333333331</v>
      </c>
      <c r="C310" s="1" t="n">
        <v>4747.772782</v>
      </c>
      <c r="D310" s="0" t="n">
        <v>0.957154979085495</v>
      </c>
      <c r="E310" s="11" t="n">
        <v>4461.26683116967</v>
      </c>
      <c r="G310" s="0" t="n">
        <v>1.00063501729003</v>
      </c>
      <c r="H310" s="0" t="n">
        <v>1.00672449927455</v>
      </c>
      <c r="I310" s="0" t="n">
        <v>1.00997883364573</v>
      </c>
      <c r="J310" s="0" t="n">
        <v>0.993112869359565</v>
      </c>
      <c r="K310" s="0" t="n">
        <v>0.962041845217839</v>
      </c>
      <c r="L310" s="0" t="n">
        <v>1.00209962024881</v>
      </c>
      <c r="M310" s="0" t="n">
        <v>1.01071302212325</v>
      </c>
      <c r="N310" s="0" t="n">
        <v>1.00781519276096</v>
      </c>
      <c r="O310" s="0" t="n">
        <v>1.00272209773956</v>
      </c>
      <c r="Q310" s="0" t="n">
        <f aca="false">G310-1</f>
        <v>0.000635017290030016</v>
      </c>
      <c r="R310" s="0" t="n">
        <f aca="false">H310-1</f>
        <v>0.0067244992745501</v>
      </c>
      <c r="S310" s="0" t="n">
        <f aca="false">I310-1</f>
        <v>0.00997883364573005</v>
      </c>
      <c r="T310" s="0" t="n">
        <f aca="false">J310-1</f>
        <v>-0.00688713064043489</v>
      </c>
      <c r="U310" s="0" t="n">
        <f aca="false">K310-1</f>
        <v>-0.0379581547821609</v>
      </c>
      <c r="V310" s="0" t="n">
        <f aca="false">L310-1</f>
        <v>0.00209962024880994</v>
      </c>
      <c r="W310" s="0" t="n">
        <f aca="false">M310-1</f>
        <v>0.0107130221232501</v>
      </c>
      <c r="X310" s="0" t="n">
        <f aca="false">N310-1</f>
        <v>0.00781519276095999</v>
      </c>
      <c r="Y310" s="0" t="n">
        <f aca="false">O310-1</f>
        <v>0.00272209773955989</v>
      </c>
      <c r="AA310" s="0" t="n">
        <f aca="false">$D310+Q310</f>
        <v>0.957789996375525</v>
      </c>
      <c r="AB310" s="0" t="n">
        <f aca="false">$D310+R310</f>
        <v>0.963879478360045</v>
      </c>
      <c r="AC310" s="0" t="n">
        <f aca="false">$D310+S310</f>
        <v>0.967133812731225</v>
      </c>
      <c r="AD310" s="0" t="n">
        <f aca="false">$D310+T310</f>
        <v>0.95026784844506</v>
      </c>
      <c r="AE310" s="0" t="n">
        <f aca="false">$D310+U310</f>
        <v>0.919196824303334</v>
      </c>
      <c r="AF310" s="0" t="n">
        <f aca="false">$D310+V310</f>
        <v>0.959254599334305</v>
      </c>
      <c r="AG310" s="0" t="n">
        <f aca="false">$D310+W310</f>
        <v>0.967868001208745</v>
      </c>
      <c r="AH310" s="0" t="n">
        <f aca="false">$D310+X310</f>
        <v>0.964970171846455</v>
      </c>
      <c r="AI310" s="0" t="n">
        <f aca="false">$D310+Y310</f>
        <v>0.959877076825055</v>
      </c>
      <c r="AJ310" s="0" t="n">
        <f aca="false">X310+V310+Y310+D310</f>
        <v>0.969791889834825</v>
      </c>
      <c r="AL310" s="0" t="n">
        <f aca="false">$C$6+$C$5*A310</f>
        <v>4660.96601767892</v>
      </c>
      <c r="AN310" s="1" t="n">
        <f aca="false">$AL310*AA310</f>
        <v>4464.22662517915</v>
      </c>
      <c r="AO310" s="1" t="n">
        <f aca="false">$AL310*AB310</f>
        <v>4492.60949377425</v>
      </c>
      <c r="AP310" s="1" t="n">
        <f aca="false">$AL310*AC310</f>
        <v>4507.7778356885</v>
      </c>
      <c r="AQ310" s="1" t="n">
        <f aca="false">$AL310*AD310</f>
        <v>4429.16614929529</v>
      </c>
      <c r="AR310" s="1" t="n">
        <f aca="false">$AL310*AE310</f>
        <v>4284.34516163622</v>
      </c>
      <c r="AS310" s="1" t="n">
        <f aca="false">$AL310*AF310</f>
        <v>4471.0530897994</v>
      </c>
      <c r="AT310" s="1" t="n">
        <f aca="false">$AL310*AG310</f>
        <v>4511.19986323277</v>
      </c>
      <c r="AU310" s="1" t="n">
        <f aca="false">$AL310*AH310</f>
        <v>4497.69317905011</v>
      </c>
      <c r="AV310" s="1" t="n">
        <f aca="false">$AL310*AI310</f>
        <v>4473.95443623054</v>
      </c>
      <c r="AW310" s="1" t="n">
        <f aca="false">$AL310*AJ310</f>
        <v>4520.16704274072</v>
      </c>
      <c r="AY310" s="0" t="n">
        <f aca="false">$D310*G310</f>
        <v>0.957762789046453</v>
      </c>
      <c r="AZ310" s="0" t="n">
        <f aca="false">$D310*H310</f>
        <v>0.963591367047988</v>
      </c>
      <c r="BA310" s="0" t="n">
        <f aca="false">$D310*I310</f>
        <v>0.966706269394971</v>
      </c>
      <c r="BB310" s="0" t="n">
        <f aca="false">$D310*J310</f>
        <v>0.95056292770139</v>
      </c>
      <c r="BC310" s="0" t="n">
        <f aca="false">$D310*K310</f>
        <v>0.920823142238852</v>
      </c>
      <c r="BD310" s="0" t="n">
        <f aca="false">$D310*L310</f>
        <v>0.959164641060832</v>
      </c>
      <c r="BE310" s="0" t="n">
        <f aca="false">$D310*M310</f>
        <v>0.967409001551817</v>
      </c>
      <c r="BF310" s="0" t="n">
        <f aca="false">$D310*N310</f>
        <v>0.964635329749161</v>
      </c>
      <c r="BG310" s="0" t="n">
        <f aca="false">$D310*O310</f>
        <v>0.959760448490472</v>
      </c>
      <c r="BI310" s="1" t="n">
        <f aca="false">$AL310*AY310</f>
        <v>4464.09981274291</v>
      </c>
      <c r="BJ310" s="1" t="n">
        <f aca="false">$AL310*AZ310</f>
        <v>4491.26661673944</v>
      </c>
      <c r="BK310" s="1" t="n">
        <f aca="false">$AL310*BA310</f>
        <v>4505.78507072714</v>
      </c>
      <c r="BL310" s="1" t="n">
        <f aca="false">$AL310*BB310</f>
        <v>4430.54150368157</v>
      </c>
      <c r="BM310" s="1" t="n">
        <f aca="false">$AL310*BC310</f>
        <v>4291.92537426761</v>
      </c>
      <c r="BN310" s="1" t="n">
        <f aca="false">$AL310*BD310</f>
        <v>4470.63379734373</v>
      </c>
      <c r="BO310" s="1" t="n">
        <f aca="false">$AL310*BE310</f>
        <v>4509.0604814297</v>
      </c>
      <c r="BP310" s="1" t="n">
        <f aca="false">$AL310*BF310</f>
        <v>4496.13249141334</v>
      </c>
      <c r="BQ310" s="1" t="n">
        <f aca="false">$AL310*BG310</f>
        <v>4473.41083552636</v>
      </c>
    </row>
    <row r="311" customFormat="false" ht="13.8" hidden="false" customHeight="false" outlineLevel="0" collapsed="false">
      <c r="A311" s="0" t="n">
        <f aca="false">A310+1</f>
        <v>303</v>
      </c>
      <c r="B311" s="0" t="n">
        <f aca="false">B310+1/12</f>
        <v>1973.16666666664</v>
      </c>
      <c r="C311" s="1" t="n">
        <v>4840.623811</v>
      </c>
      <c r="D311" s="0" t="n">
        <v>0.990002268729016</v>
      </c>
      <c r="E311" s="11" t="n">
        <v>4614.55769545553</v>
      </c>
      <c r="G311" s="0" t="n">
        <v>0.993604643525081</v>
      </c>
      <c r="H311" s="0" t="n">
        <v>1.00485209483902</v>
      </c>
      <c r="I311" s="0" t="n">
        <v>0.997593660684632</v>
      </c>
      <c r="J311" s="0" t="n">
        <v>1.008257593622</v>
      </c>
      <c r="K311" s="0" t="n">
        <v>0.999212782322648</v>
      </c>
      <c r="L311" s="0" t="n">
        <v>1.00119495134223</v>
      </c>
      <c r="M311" s="0" t="n">
        <v>1.00650738076664</v>
      </c>
      <c r="N311" s="0" t="n">
        <v>1.01370774501176</v>
      </c>
      <c r="O311" s="0" t="n">
        <v>1.02099485647395</v>
      </c>
      <c r="Q311" s="0" t="n">
        <f aca="false">G311-1</f>
        <v>-0.00639535647491896</v>
      </c>
      <c r="R311" s="0" t="n">
        <f aca="false">H311-1</f>
        <v>0.00485209483902005</v>
      </c>
      <c r="S311" s="0" t="n">
        <f aca="false">I311-1</f>
        <v>-0.00240633931536793</v>
      </c>
      <c r="T311" s="0" t="n">
        <f aca="false">J311-1</f>
        <v>0.00825759362199996</v>
      </c>
      <c r="U311" s="0" t="n">
        <f aca="false">K311-1</f>
        <v>-0.000787217677351904</v>
      </c>
      <c r="V311" s="0" t="n">
        <f aca="false">L311-1</f>
        <v>0.00119495134223002</v>
      </c>
      <c r="W311" s="0" t="n">
        <f aca="false">M311-1</f>
        <v>0.00650738076664004</v>
      </c>
      <c r="X311" s="0" t="n">
        <f aca="false">N311-1</f>
        <v>0.01370774501176</v>
      </c>
      <c r="Y311" s="0" t="n">
        <f aca="false">O311-1</f>
        <v>0.0209948564739499</v>
      </c>
      <c r="AA311" s="0" t="n">
        <f aca="false">$D311+Q311</f>
        <v>0.983606912254097</v>
      </c>
      <c r="AB311" s="0" t="n">
        <f aca="false">$D311+R311</f>
        <v>0.994854363568036</v>
      </c>
      <c r="AC311" s="0" t="n">
        <f aca="false">$D311+S311</f>
        <v>0.987595929413648</v>
      </c>
      <c r="AD311" s="0" t="n">
        <f aca="false">$D311+T311</f>
        <v>0.998259862351016</v>
      </c>
      <c r="AE311" s="0" t="n">
        <f aca="false">$D311+U311</f>
        <v>0.989215051051664</v>
      </c>
      <c r="AF311" s="0" t="n">
        <f aca="false">$D311+V311</f>
        <v>0.991197220071246</v>
      </c>
      <c r="AG311" s="0" t="n">
        <f aca="false">$D311+W311</f>
        <v>0.996509649495656</v>
      </c>
      <c r="AH311" s="0" t="n">
        <f aca="false">$D311+X311</f>
        <v>1.00371001374078</v>
      </c>
      <c r="AI311" s="0" t="n">
        <f aca="false">$D311+Y311</f>
        <v>1.01099712520297</v>
      </c>
      <c r="AJ311" s="0" t="n">
        <f aca="false">X311+V311+Y311+D311</f>
        <v>1.02589982155696</v>
      </c>
      <c r="AL311" s="0" t="n">
        <f aca="false">$C$6+$C$5*A311</f>
        <v>4661.15870762578</v>
      </c>
      <c r="AN311" s="1" t="n">
        <f aca="false">$AL311*AA311</f>
        <v>4584.74792393409</v>
      </c>
      <c r="AO311" s="1" t="n">
        <f aca="false">$AL311*AB311</f>
        <v>4637.17407956466</v>
      </c>
      <c r="AP311" s="1" t="n">
        <f aca="false">$AL311*AC311</f>
        <v>4603.3413660022</v>
      </c>
      <c r="AQ311" s="1" t="n">
        <f aca="false">$AL311*AD311</f>
        <v>4653.04764987077</v>
      </c>
      <c r="AR311" s="1" t="n">
        <f aca="false">$AL311*AE311</f>
        <v>4610.88834892395</v>
      </c>
      <c r="AS311" s="1" t="n">
        <f aca="false">$AL311*AF311</f>
        <v>4620.12755330955</v>
      </c>
      <c r="AT311" s="1" t="n">
        <f aca="false">$AL311*AG311</f>
        <v>4644.88962997979</v>
      </c>
      <c r="AU311" s="1" t="n">
        <f aca="false">$AL311*AH311</f>
        <v>4678.45167047901</v>
      </c>
      <c r="AV311" s="1" t="n">
        <f aca="false">$AL311*AI311</f>
        <v>4712.41805352442</v>
      </c>
      <c r="AW311" s="1" t="n">
        <f aca="false">$AL311*AJ311</f>
        <v>4781.88188640191</v>
      </c>
      <c r="AY311" s="0" t="n">
        <f aca="false">$D311*G311</f>
        <v>0.983670851309515</v>
      </c>
      <c r="AZ311" s="0" t="n">
        <f aca="false">$D311*H311</f>
        <v>0.994805853627734</v>
      </c>
      <c r="BA311" s="0" t="n">
        <f aca="false">$D311*I311</f>
        <v>0.98761998734747</v>
      </c>
      <c r="BB311" s="0" t="n">
        <f aca="false">$D311*J311</f>
        <v>0.998177305149038</v>
      </c>
      <c r="BC311" s="0" t="n">
        <f aca="false">$D311*K311</f>
        <v>0.989222921442454</v>
      </c>
      <c r="BD311" s="0" t="n">
        <f aca="false">$D311*L311</f>
        <v>0.991185273268845</v>
      </c>
      <c r="BE311" s="0" t="n">
        <f aca="false">$D311*M311</f>
        <v>0.996444590451473</v>
      </c>
      <c r="BF311" s="0" t="n">
        <f aca="false">$D311*N311</f>
        <v>1.00357296738982</v>
      </c>
      <c r="BG311" s="0" t="n">
        <f aca="false">$D311*O311</f>
        <v>1.01078722426987</v>
      </c>
      <c r="BI311" s="1" t="n">
        <f aca="false">$AL311*AY311</f>
        <v>4585.04595401901</v>
      </c>
      <c r="BJ311" s="1" t="n">
        <f aca="false">$AL311*AZ311</f>
        <v>4636.94796703402</v>
      </c>
      <c r="BK311" s="1" t="n">
        <f aca="false">$AL311*BA311</f>
        <v>4603.45350384992</v>
      </c>
      <c r="BL311" s="1" t="n">
        <f aca="false">$AL311*BB311</f>
        <v>4652.66283764989</v>
      </c>
      <c r="BM311" s="1" t="n">
        <f aca="false">$AL311*BC311</f>
        <v>4610.92503406451</v>
      </c>
      <c r="BN311" s="1" t="n">
        <f aca="false">$AL311*BD311</f>
        <v>4620.07186736751</v>
      </c>
      <c r="BO311" s="1" t="n">
        <f aca="false">$AL311*BE311</f>
        <v>4644.58637944949</v>
      </c>
      <c r="BP311" s="1" t="n">
        <f aca="false">$AL311*BF311</f>
        <v>4677.81287568688</v>
      </c>
      <c r="BQ311" s="1" t="n">
        <f aca="false">$AL311*BG311</f>
        <v>4711.43967196236</v>
      </c>
    </row>
    <row r="312" customFormat="false" ht="13.8" hidden="false" customHeight="false" outlineLevel="0" collapsed="false">
      <c r="A312" s="0" t="n">
        <f aca="false">A311+1</f>
        <v>304</v>
      </c>
      <c r="B312" s="0" t="n">
        <f aca="false">B311+1/12</f>
        <v>1973.24999999998</v>
      </c>
      <c r="C312" s="1" t="n">
        <v>4786.467529</v>
      </c>
      <c r="D312" s="0" t="n">
        <v>1.01159110872128</v>
      </c>
      <c r="E312" s="11" t="n">
        <v>4715.38162841</v>
      </c>
      <c r="G312" s="0" t="n">
        <v>0.996144553261455</v>
      </c>
      <c r="H312" s="0" t="n">
        <v>1.001854685355</v>
      </c>
      <c r="I312" s="0" t="n">
        <v>1.00084815788229</v>
      </c>
      <c r="J312" s="0" t="n">
        <v>0.995940010763942</v>
      </c>
      <c r="K312" s="0" t="n">
        <v>1.01658435471144</v>
      </c>
      <c r="L312" s="0" t="n">
        <v>1.00002322673152</v>
      </c>
      <c r="M312" s="0" t="n">
        <v>1.00547415721825</v>
      </c>
      <c r="N312" s="0" t="n">
        <v>1.00019843587755</v>
      </c>
      <c r="O312" s="0" t="n">
        <v>1.00033573429355</v>
      </c>
      <c r="Q312" s="0" t="n">
        <f aca="false">G312-1</f>
        <v>-0.00385544673854488</v>
      </c>
      <c r="R312" s="0" t="n">
        <f aca="false">H312-1</f>
        <v>0.00185468535500011</v>
      </c>
      <c r="S312" s="0" t="n">
        <f aca="false">I312-1</f>
        <v>0.00084815788229009</v>
      </c>
      <c r="T312" s="0" t="n">
        <f aca="false">J312-1</f>
        <v>-0.00405998923605788</v>
      </c>
      <c r="U312" s="0" t="n">
        <f aca="false">K312-1</f>
        <v>0.0165843547114399</v>
      </c>
      <c r="V312" s="0" t="n">
        <f aca="false">L312-1</f>
        <v>2.32267315201096E-005</v>
      </c>
      <c r="W312" s="0" t="n">
        <f aca="false">M312-1</f>
        <v>0.00547415721824995</v>
      </c>
      <c r="X312" s="0" t="n">
        <f aca="false">N312-1</f>
        <v>0.000198435877549974</v>
      </c>
      <c r="Y312" s="0" t="n">
        <f aca="false">O312-1</f>
        <v>0.000335734293549939</v>
      </c>
      <c r="AA312" s="0" t="n">
        <f aca="false">$D312+Q312</f>
        <v>1.00773566198274</v>
      </c>
      <c r="AB312" s="0" t="n">
        <f aca="false">$D312+R312</f>
        <v>1.01344579407628</v>
      </c>
      <c r="AC312" s="0" t="n">
        <f aca="false">$D312+S312</f>
        <v>1.01243926660357</v>
      </c>
      <c r="AD312" s="0" t="n">
        <f aca="false">$D312+T312</f>
        <v>1.00753111948522</v>
      </c>
      <c r="AE312" s="0" t="n">
        <f aca="false">$D312+U312</f>
        <v>1.02817546343272</v>
      </c>
      <c r="AF312" s="0" t="n">
        <f aca="false">$D312+V312</f>
        <v>1.0116143354528</v>
      </c>
      <c r="AG312" s="0" t="n">
        <f aca="false">$D312+W312</f>
        <v>1.01706526593953</v>
      </c>
      <c r="AH312" s="0" t="n">
        <f aca="false">$D312+X312</f>
        <v>1.01178954459883</v>
      </c>
      <c r="AI312" s="0" t="n">
        <f aca="false">$D312+Y312</f>
        <v>1.01192684301483</v>
      </c>
      <c r="AJ312" s="0" t="n">
        <f aca="false">X312+V312+Y312+D312</f>
        <v>1.0121485056239</v>
      </c>
      <c r="AL312" s="0" t="n">
        <f aca="false">$C$6+$C$5*A312</f>
        <v>4661.35139757264</v>
      </c>
      <c r="AN312" s="1" t="n">
        <f aca="false">$AL312*AA312</f>
        <v>4697.41003636701</v>
      </c>
      <c r="AO312" s="1" t="n">
        <f aca="false">$AL312*AB312</f>
        <v>4724.02696858159</v>
      </c>
      <c r="AP312" s="1" t="n">
        <f aca="false">$AL312*AC312</f>
        <v>4719.33519033995</v>
      </c>
      <c r="AQ312" s="1" t="n">
        <f aca="false">$AL312*AD312</f>
        <v>4696.45659191037</v>
      </c>
      <c r="AR312" s="1" t="n">
        <f aca="false">$AL312*AE312</f>
        <v>4792.68713342201</v>
      </c>
      <c r="AS312" s="1" t="n">
        <f aca="false">$AL312*AF312</f>
        <v>4715.48989636741</v>
      </c>
      <c r="AT312" s="1" t="n">
        <f aca="false">$AL312*AG312</f>
        <v>4740.89859880983</v>
      </c>
      <c r="AU312" s="1" t="n">
        <f aca="false">$AL312*AH312</f>
        <v>4716.30660776515</v>
      </c>
      <c r="AV312" s="1" t="n">
        <f aca="false">$AL312*AI312</f>
        <v>4716.94660392847</v>
      </c>
      <c r="AW312" s="1" t="n">
        <f aca="false">$AL312*AJ312</f>
        <v>4717.97985124103</v>
      </c>
      <c r="AY312" s="0" t="n">
        <f aca="false">$D312*G312</f>
        <v>1.00769097308042</v>
      </c>
      <c r="AZ312" s="0" t="n">
        <f aca="false">$D312*H312</f>
        <v>1.01346729193587</v>
      </c>
      <c r="BA312" s="0" t="n">
        <f aca="false">$D312*I312</f>
        <v>1.0124490976938</v>
      </c>
      <c r="BB312" s="0" t="n">
        <f aca="false">$D312*J312</f>
        <v>1.00748405970858</v>
      </c>
      <c r="BC312" s="0" t="n">
        <f aca="false">$D312*K312</f>
        <v>1.02836769449125</v>
      </c>
      <c r="BD312" s="0" t="n">
        <f aca="false">$D312*L312</f>
        <v>1.01161460467637</v>
      </c>
      <c r="BE312" s="0" t="n">
        <f aca="false">$D312*M312</f>
        <v>1.017128717491</v>
      </c>
      <c r="BF312" s="0" t="n">
        <f aca="false">$D312*N312</f>
        <v>1.01179184469066</v>
      </c>
      <c r="BG312" s="0" t="n">
        <f aca="false">$D312*O312</f>
        <v>1.01193073454753</v>
      </c>
      <c r="BI312" s="1" t="n">
        <f aca="false">$AL312*AY312</f>
        <v>4697.20172568975</v>
      </c>
      <c r="BJ312" s="1" t="n">
        <f aca="false">$AL312*AZ312</f>
        <v>4724.12717765945</v>
      </c>
      <c r="BK312" s="1" t="n">
        <f aca="false">$AL312*BA312</f>
        <v>4719.38101650612</v>
      </c>
      <c r="BL312" s="1" t="n">
        <f aca="false">$AL312*BB312</f>
        <v>4696.23722975474</v>
      </c>
      <c r="BM312" s="1" t="n">
        <f aca="false">$AL312*BC312</f>
        <v>4793.58318993535</v>
      </c>
      <c r="BN312" s="1" t="n">
        <f aca="false">$AL312*BD312</f>
        <v>4715.49115131307</v>
      </c>
      <c r="BO312" s="1" t="n">
        <f aca="false">$AL312*BE312</f>
        <v>4741.19436878797</v>
      </c>
      <c r="BP312" s="1" t="n">
        <f aca="false">$AL312*BF312</f>
        <v>4716.31732930142</v>
      </c>
      <c r="BQ312" s="1" t="n">
        <f aca="false">$AL312*BG312</f>
        <v>4716.96474372985</v>
      </c>
    </row>
    <row r="313" customFormat="false" ht="13.8" hidden="false" customHeight="false" outlineLevel="0" collapsed="false">
      <c r="A313" s="0" t="n">
        <f aca="false">A312+1</f>
        <v>305</v>
      </c>
      <c r="B313" s="0" t="n">
        <f aca="false">B312+1/12</f>
        <v>1973.33333333331</v>
      </c>
      <c r="C313" s="1" t="n">
        <v>4853.251948</v>
      </c>
      <c r="D313" s="0" t="n">
        <v>1.02572739916611</v>
      </c>
      <c r="E313" s="11" t="n">
        <v>4781.47349298953</v>
      </c>
      <c r="G313" s="0" t="n">
        <v>1.00344345767293</v>
      </c>
      <c r="H313" s="0" t="n">
        <v>0.997302098883049</v>
      </c>
      <c r="I313" s="0" t="n">
        <v>1.00403604329758</v>
      </c>
      <c r="J313" s="0" t="n">
        <v>0.99508026535005</v>
      </c>
      <c r="K313" s="0" t="n">
        <v>1.02319526311844</v>
      </c>
      <c r="L313" s="0" t="n">
        <v>1.00812999241191</v>
      </c>
      <c r="M313" s="0" t="n">
        <v>0.997069065688924</v>
      </c>
      <c r="N313" s="0" t="n">
        <v>0.996978087127714</v>
      </c>
      <c r="O313" s="0" t="n">
        <v>0.983125622189248</v>
      </c>
      <c r="Q313" s="0" t="n">
        <f aca="false">G313-1</f>
        <v>0.00344345767293008</v>
      </c>
      <c r="R313" s="0" t="n">
        <f aca="false">H313-1</f>
        <v>-0.0026979011169509</v>
      </c>
      <c r="S313" s="0" t="n">
        <f aca="false">I313-1</f>
        <v>0.00403604329757989</v>
      </c>
      <c r="T313" s="0" t="n">
        <f aca="false">J313-1</f>
        <v>-0.00491973464994999</v>
      </c>
      <c r="U313" s="0" t="n">
        <f aca="false">K313-1</f>
        <v>0.02319526311844</v>
      </c>
      <c r="V313" s="0" t="n">
        <f aca="false">L313-1</f>
        <v>0.00812999241191004</v>
      </c>
      <c r="W313" s="0" t="n">
        <f aca="false">M313-1</f>
        <v>-0.00293093431107594</v>
      </c>
      <c r="X313" s="0" t="n">
        <f aca="false">N313-1</f>
        <v>-0.00302191287228593</v>
      </c>
      <c r="Y313" s="0" t="n">
        <f aca="false">O313-1</f>
        <v>-0.016874377810752</v>
      </c>
      <c r="AA313" s="0" t="n">
        <f aca="false">$D313+Q313</f>
        <v>1.02917085683904</v>
      </c>
      <c r="AB313" s="0" t="n">
        <f aca="false">$D313+R313</f>
        <v>1.02302949804916</v>
      </c>
      <c r="AC313" s="0" t="n">
        <f aca="false">$D313+S313</f>
        <v>1.02976344246369</v>
      </c>
      <c r="AD313" s="0" t="n">
        <f aca="false">$D313+T313</f>
        <v>1.02080766451616</v>
      </c>
      <c r="AE313" s="0" t="n">
        <f aca="false">$D313+U313</f>
        <v>1.04892266228455</v>
      </c>
      <c r="AF313" s="0" t="n">
        <f aca="false">$D313+V313</f>
        <v>1.03385739157802</v>
      </c>
      <c r="AG313" s="0" t="n">
        <f aca="false">$D313+W313</f>
        <v>1.02279646485503</v>
      </c>
      <c r="AH313" s="0" t="n">
        <f aca="false">$D313+X313</f>
        <v>1.02270548629382</v>
      </c>
      <c r="AI313" s="0" t="n">
        <f aca="false">$D313+Y313</f>
        <v>1.00885302135536</v>
      </c>
      <c r="AJ313" s="0" t="n">
        <f aca="false">X313+V313+Y313+D313</f>
        <v>1.01396110089498</v>
      </c>
      <c r="AL313" s="0" t="n">
        <f aca="false">$C$6+$C$5*A313</f>
        <v>4661.5440875195</v>
      </c>
      <c r="AN313" s="1" t="n">
        <f aca="false">$AL313*AA313</f>
        <v>4797.52532274543</v>
      </c>
      <c r="AO313" s="1" t="n">
        <f aca="false">$AL313*AB313</f>
        <v>4768.8971079891</v>
      </c>
      <c r="AP313" s="1" t="n">
        <f aca="false">$AL313*AC313</f>
        <v>4800.28768676036</v>
      </c>
      <c r="AQ313" s="1" t="n">
        <f aca="false">$AL313*AD313</f>
        <v>4758.53993301989</v>
      </c>
      <c r="AR313" s="1" t="n">
        <f aca="false">$AL313*AE313</f>
        <v>4889.59923463777</v>
      </c>
      <c r="AS313" s="1" t="n">
        <f aca="false">$AL313*AF313</f>
        <v>4819.37181104884</v>
      </c>
      <c r="AT313" s="1" t="n">
        <f aca="false">$AL313*AG313</f>
        <v>4767.81081348083</v>
      </c>
      <c r="AU313" s="1" t="n">
        <f aca="false">$AL313*AH313</f>
        <v>4767.38671290673</v>
      </c>
      <c r="AV313" s="1" t="n">
        <f aca="false">$AL313*AI313</f>
        <v>4702.81283687525</v>
      </c>
      <c r="AW313" s="1" t="n">
        <f aca="false">$AL313*AJ313</f>
        <v>4726.62437485175</v>
      </c>
      <c r="AY313" s="0" t="n">
        <f aca="false">$D313*G313</f>
        <v>1.0292594480491</v>
      </c>
      <c r="AZ313" s="0" t="n">
        <f aca="false">$D313*H313</f>
        <v>1.02296008807021</v>
      </c>
      <c r="BA313" s="0" t="n">
        <f aca="false">$D313*I313</f>
        <v>1.02986727936066</v>
      </c>
      <c r="BB313" s="0" t="n">
        <f aca="false">$D313*J313</f>
        <v>1.02068109253903</v>
      </c>
      <c r="BC313" s="0" t="n">
        <f aca="false">$D313*K313</f>
        <v>1.04951941607756</v>
      </c>
      <c r="BD313" s="0" t="n">
        <f aca="false">$D313*L313</f>
        <v>1.03406655513802</v>
      </c>
      <c r="BE313" s="0" t="n">
        <f aca="false">$D313*M313</f>
        <v>1.02272105953808</v>
      </c>
      <c r="BF313" s="0" t="n">
        <f aca="false">$D313*N313</f>
        <v>1.02262774033511</v>
      </c>
      <c r="BG313" s="0" t="n">
        <f aca="false">$D313*O313</f>
        <v>1.00841888750174</v>
      </c>
      <c r="BI313" s="1" t="n">
        <f aca="false">$AL313*AY313</f>
        <v>4797.9382945769</v>
      </c>
      <c r="BJ313" s="1" t="n">
        <f aca="false">$AL313*AZ313</f>
        <v>4768.57355031213</v>
      </c>
      <c r="BK313" s="1" t="n">
        <f aca="false">$AL313*BA313</f>
        <v>4800.77172703349</v>
      </c>
      <c r="BL313" s="1" t="n">
        <f aca="false">$AL313*BB313</f>
        <v>4757.94991216826</v>
      </c>
      <c r="BM313" s="1" t="n">
        <f aca="false">$AL313*BC313</f>
        <v>4892.38102875328</v>
      </c>
      <c r="BN313" s="1" t="n">
        <f aca="false">$AL313*BD313</f>
        <v>4820.34683620527</v>
      </c>
      <c r="BO313" s="1" t="n">
        <f aca="false">$AL313*BE313</f>
        <v>4767.45930827143</v>
      </c>
      <c r="BP313" s="1" t="n">
        <f aca="false">$AL313*BF313</f>
        <v>4767.02429669257</v>
      </c>
      <c r="BQ313" s="1" t="n">
        <f aca="false">$AL313*BG313</f>
        <v>4700.78910277673</v>
      </c>
    </row>
    <row r="314" customFormat="false" ht="13.8" hidden="false" customHeight="false" outlineLevel="0" collapsed="false">
      <c r="A314" s="0" t="n">
        <f aca="false">A313+1</f>
        <v>306</v>
      </c>
      <c r="B314" s="0" t="n">
        <f aca="false">B313+1/12</f>
        <v>1973.41666666664</v>
      </c>
      <c r="C314" s="1" t="n">
        <v>4905.290972</v>
      </c>
      <c r="D314" s="0" t="n">
        <v>1.04138487214656</v>
      </c>
      <c r="E314" s="11" t="n">
        <v>4854.66215798272</v>
      </c>
      <c r="G314" s="0" t="n">
        <v>1.00597389061773</v>
      </c>
      <c r="H314" s="0" t="n">
        <v>0.993109675247228</v>
      </c>
      <c r="I314" s="0" t="n">
        <v>1.00449901429884</v>
      </c>
      <c r="J314" s="0" t="n">
        <v>1.00660093370951</v>
      </c>
      <c r="K314" s="0" t="n">
        <v>1.04200959637922</v>
      </c>
      <c r="L314" s="0" t="n">
        <v>1.00027898852381</v>
      </c>
      <c r="M314" s="0" t="n">
        <v>0.99397845698396</v>
      </c>
      <c r="N314" s="0" t="n">
        <v>1.00734550029836</v>
      </c>
      <c r="O314" s="0" t="n">
        <v>1.00788800725324</v>
      </c>
      <c r="Q314" s="0" t="n">
        <f aca="false">G314-1</f>
        <v>0.00597389061773002</v>
      </c>
      <c r="R314" s="0" t="n">
        <f aca="false">H314-1</f>
        <v>-0.00689032475277196</v>
      </c>
      <c r="S314" s="0" t="n">
        <f aca="false">I314-1</f>
        <v>0.00449901429883992</v>
      </c>
      <c r="T314" s="0" t="n">
        <f aca="false">J314-1</f>
        <v>0.00660093370951009</v>
      </c>
      <c r="U314" s="0" t="n">
        <f aca="false">K314-1</f>
        <v>0.04200959637922</v>
      </c>
      <c r="V314" s="0" t="n">
        <f aca="false">L314-1</f>
        <v>0.00027898852380992</v>
      </c>
      <c r="W314" s="0" t="n">
        <f aca="false">M314-1</f>
        <v>-0.00602154301603997</v>
      </c>
      <c r="X314" s="0" t="n">
        <f aca="false">N314-1</f>
        <v>0.00734550029836001</v>
      </c>
      <c r="Y314" s="0" t="n">
        <f aca="false">O314-1</f>
        <v>0.0078880072532399</v>
      </c>
      <c r="AA314" s="0" t="n">
        <f aca="false">$D314+Q314</f>
        <v>1.04735876276429</v>
      </c>
      <c r="AB314" s="0" t="n">
        <f aca="false">$D314+R314</f>
        <v>1.03449454739379</v>
      </c>
      <c r="AC314" s="0" t="n">
        <f aca="false">$D314+S314</f>
        <v>1.0458838864454</v>
      </c>
      <c r="AD314" s="0" t="n">
        <f aca="false">$D314+T314</f>
        <v>1.04798580585607</v>
      </c>
      <c r="AE314" s="0" t="n">
        <f aca="false">$D314+U314</f>
        <v>1.08339446852578</v>
      </c>
      <c r="AF314" s="0" t="n">
        <f aca="false">$D314+V314</f>
        <v>1.04166386067037</v>
      </c>
      <c r="AG314" s="0" t="n">
        <f aca="false">$D314+W314</f>
        <v>1.03536332913052</v>
      </c>
      <c r="AH314" s="0" t="n">
        <f aca="false">$D314+X314</f>
        <v>1.04873037244492</v>
      </c>
      <c r="AI314" s="0" t="n">
        <f aca="false">$D314+Y314</f>
        <v>1.0492728793998</v>
      </c>
      <c r="AJ314" s="0" t="n">
        <f aca="false">X314+V314+Y314+D314</f>
        <v>1.05689736822197</v>
      </c>
      <c r="AL314" s="0" t="n">
        <f aca="false">$C$6+$C$5*A314</f>
        <v>4661.73677746636</v>
      </c>
      <c r="AN314" s="1" t="n">
        <f aca="false">$AL314*AA314</f>
        <v>4882.51086357996</v>
      </c>
      <c r="AO314" s="1" t="n">
        <f aca="false">$AL314*AB314</f>
        <v>4822.54127767404</v>
      </c>
      <c r="AP314" s="1" t="n">
        <f aca="false">$AL314*AC314</f>
        <v>4875.63537840196</v>
      </c>
      <c r="AQ314" s="1" t="n">
        <f aca="false">$AL314*AD314</f>
        <v>4885.43397342195</v>
      </c>
      <c r="AR314" s="1" t="n">
        <f aca="false">$AL314*AE314</f>
        <v>5050.49983843027</v>
      </c>
      <c r="AS314" s="1" t="n">
        <f aca="false">$AL314*AF314</f>
        <v>4855.96272904464</v>
      </c>
      <c r="AT314" s="1" t="n">
        <f aca="false">$AL314*AG314</f>
        <v>4826.59130944775</v>
      </c>
      <c r="AU314" s="1" t="n">
        <f aca="false">$AL314*AH314</f>
        <v>4888.90494687248</v>
      </c>
      <c r="AV314" s="1" t="n">
        <f aca="false">$AL314*AI314</f>
        <v>4891.43397149608</v>
      </c>
      <c r="AW314" s="1" t="n">
        <f aca="false">$AL314*AJ314</f>
        <v>4926.97733144776</v>
      </c>
      <c r="AY314" s="0" t="n">
        <f aca="false">$D314*G314</f>
        <v>1.04760599146372</v>
      </c>
      <c r="AZ314" s="0" t="n">
        <f aca="false">$D314*H314</f>
        <v>1.03420939218485</v>
      </c>
      <c r="BA314" s="0" t="n">
        <f aca="false">$D314*I314</f>
        <v>1.04607007757694</v>
      </c>
      <c r="BB314" s="0" t="n">
        <f aca="false">$D314*J314</f>
        <v>1.04825898465369</v>
      </c>
      <c r="BC314" s="0" t="n">
        <f aca="false">$D314*K314</f>
        <v>1.08513303030086</v>
      </c>
      <c r="BD314" s="0" t="n">
        <f aca="false">$D314*L314</f>
        <v>1.04167540657476</v>
      </c>
      <c r="BE314" s="0" t="n">
        <f aca="false">$D314*M314</f>
        <v>1.03511412834268</v>
      </c>
      <c r="BF314" s="0" t="n">
        <f aca="false">$D314*N314</f>
        <v>1.04903436503562</v>
      </c>
      <c r="BG314" s="0" t="n">
        <f aca="false">$D314*O314</f>
        <v>1.04959932357147</v>
      </c>
      <c r="BI314" s="1" t="n">
        <f aca="false">$AL314*AY314</f>
        <v>4883.66337870055</v>
      </c>
      <c r="BJ314" s="1" t="n">
        <f aca="false">$AL314*AZ314</f>
        <v>4821.21195914923</v>
      </c>
      <c r="BK314" s="1" t="n">
        <f aca="false">$AL314*BA314</f>
        <v>4876.50335244751</v>
      </c>
      <c r="BL314" s="1" t="n">
        <f aca="false">$AL314*BB314</f>
        <v>4886.70746106962</v>
      </c>
      <c r="BM314" s="1" t="n">
        <f aca="false">$AL314*BC314</f>
        <v>5058.60455579707</v>
      </c>
      <c r="BN314" s="1" t="n">
        <f aca="false">$AL314*BD314</f>
        <v>4856.01655301176</v>
      </c>
      <c r="BO314" s="1" t="n">
        <f aca="false">$AL314*BE314</f>
        <v>4825.42960097009</v>
      </c>
      <c r="BP314" s="1" t="n">
        <f aca="false">$AL314*BF314</f>
        <v>4890.32208031263</v>
      </c>
      <c r="BQ314" s="1" t="n">
        <f aca="false">$AL314*BG314</f>
        <v>4892.95576829693</v>
      </c>
    </row>
    <row r="315" customFormat="false" ht="13.8" hidden="false" customHeight="false" outlineLevel="0" collapsed="false">
      <c r="A315" s="0" t="n">
        <f aca="false">A314+1</f>
        <v>307</v>
      </c>
      <c r="B315" s="0" t="n">
        <f aca="false">B314+1/12</f>
        <v>1973.49999999998</v>
      </c>
      <c r="C315" s="1" t="n">
        <v>4774.967705</v>
      </c>
      <c r="D315" s="0" t="n">
        <v>1.01705923753064</v>
      </c>
      <c r="E315" s="11" t="n">
        <v>4741.45842954891</v>
      </c>
      <c r="G315" s="0" t="n">
        <v>0.999382109352198</v>
      </c>
      <c r="H315" s="0" t="n">
        <v>0.995031448462677</v>
      </c>
      <c r="I315" s="0" t="n">
        <v>0.993864933486644</v>
      </c>
      <c r="J315" s="0" t="n">
        <v>1.00230141114337</v>
      </c>
      <c r="K315" s="0" t="n">
        <v>1.02235068720773</v>
      </c>
      <c r="L315" s="0" t="n">
        <v>0.999920117096781</v>
      </c>
      <c r="M315" s="0" t="n">
        <v>1.00165260692377</v>
      </c>
      <c r="N315" s="0" t="n">
        <v>1.00436031959894</v>
      </c>
      <c r="O315" s="0" t="n">
        <v>1.00371914134532</v>
      </c>
      <c r="Q315" s="0" t="n">
        <f aca="false">G315-1</f>
        <v>-0.000617890647801933</v>
      </c>
      <c r="R315" s="0" t="n">
        <f aca="false">H315-1</f>
        <v>-0.0049685515373229</v>
      </c>
      <c r="S315" s="0" t="n">
        <f aca="false">I315-1</f>
        <v>-0.00613506651335594</v>
      </c>
      <c r="T315" s="0" t="n">
        <f aca="false">J315-1</f>
        <v>0.0023014111433699</v>
      </c>
      <c r="U315" s="0" t="n">
        <f aca="false">K315-1</f>
        <v>0.0223506872077299</v>
      </c>
      <c r="V315" s="0" t="n">
        <f aca="false">L315-1</f>
        <v>-7.98829032189197E-005</v>
      </c>
      <c r="W315" s="0" t="n">
        <f aca="false">M315-1</f>
        <v>0.00165260692376989</v>
      </c>
      <c r="X315" s="0" t="n">
        <f aca="false">N315-1</f>
        <v>0.0043603195989399</v>
      </c>
      <c r="Y315" s="0" t="n">
        <f aca="false">O315-1</f>
        <v>0.00371914134531992</v>
      </c>
      <c r="AA315" s="0" t="n">
        <f aca="false">$D315+Q315</f>
        <v>1.01644134688284</v>
      </c>
      <c r="AB315" s="0" t="n">
        <f aca="false">$D315+R315</f>
        <v>1.01209068599332</v>
      </c>
      <c r="AC315" s="0" t="n">
        <f aca="false">$D315+S315</f>
        <v>1.01092417101728</v>
      </c>
      <c r="AD315" s="0" t="n">
        <f aca="false">$D315+T315</f>
        <v>1.01936064867401</v>
      </c>
      <c r="AE315" s="0" t="n">
        <f aca="false">$D315+U315</f>
        <v>1.03940992473837</v>
      </c>
      <c r="AF315" s="0" t="n">
        <f aca="false">$D315+V315</f>
        <v>1.01697935462742</v>
      </c>
      <c r="AG315" s="0" t="n">
        <f aca="false">$D315+W315</f>
        <v>1.01871184445441</v>
      </c>
      <c r="AH315" s="0" t="n">
        <f aca="false">$D315+X315</f>
        <v>1.02141955712958</v>
      </c>
      <c r="AI315" s="0" t="n">
        <f aca="false">$D315+Y315</f>
        <v>1.02077837887596</v>
      </c>
      <c r="AJ315" s="0" t="n">
        <f aca="false">X315+V315+Y315+D315</f>
        <v>1.02505881557168</v>
      </c>
      <c r="AL315" s="0" t="n">
        <f aca="false">$C$6+$C$5*A315</f>
        <v>4661.92946741322</v>
      </c>
      <c r="AN315" s="1" t="n">
        <f aca="false">$AL315*AA315</f>
        <v>4738.57786693028</v>
      </c>
      <c r="AO315" s="1" t="n">
        <f aca="false">$AL315*AB315</f>
        <v>4718.2953927267</v>
      </c>
      <c r="AP315" s="1" t="n">
        <f aca="false">$AL315*AC315</f>
        <v>4712.85718218576</v>
      </c>
      <c r="AQ315" s="1" t="n">
        <f aca="false">$AL315*AD315</f>
        <v>4752.18744597482</v>
      </c>
      <c r="AR315" s="1" t="n">
        <f aca="false">$AL315*AE315</f>
        <v>4845.65575685958</v>
      </c>
      <c r="AS315" s="1" t="n">
        <f aca="false">$AL315*AF315</f>
        <v>4741.08602108845</v>
      </c>
      <c r="AT315" s="1" t="n">
        <f aca="false">$AL315*AG315</f>
        <v>4749.16276646491</v>
      </c>
      <c r="AU315" s="1" t="n">
        <f aca="false">$AL315*AH315</f>
        <v>4761.78593197456</v>
      </c>
      <c r="AV315" s="1" t="n">
        <f aca="false">$AL315*AI315</f>
        <v>4758.79680418012</v>
      </c>
      <c r="AW315" s="1" t="n">
        <f aca="false">$AL315*AJ315</f>
        <v>4778.75189814531</v>
      </c>
      <c r="AY315" s="0" t="n">
        <f aca="false">$D315*G315</f>
        <v>1.01643080613951</v>
      </c>
      <c r="AZ315" s="0" t="n">
        <f aca="false">$D315*H315</f>
        <v>1.01200592629246</v>
      </c>
      <c r="BA315" s="0" t="n">
        <f aca="false">$D315*I315</f>
        <v>1.01081951146037</v>
      </c>
      <c r="BB315" s="0" t="n">
        <f aca="false">$D315*J315</f>
        <v>1.01939990899336</v>
      </c>
      <c r="BC315" s="0" t="n">
        <f aca="false">$D315*K315</f>
        <v>1.03979121042042</v>
      </c>
      <c r="BD315" s="0" t="n">
        <f aca="false">$D315*L315</f>
        <v>1.016977991886</v>
      </c>
      <c r="BE315" s="0" t="n">
        <f aca="false">$D315*M315</f>
        <v>1.01874003666847</v>
      </c>
      <c r="BF315" s="0" t="n">
        <f aca="false">$D315*N315</f>
        <v>1.02149394085733</v>
      </c>
      <c r="BG315" s="0" t="n">
        <f aca="false">$D315*O315</f>
        <v>1.02084182459158</v>
      </c>
      <c r="BI315" s="1" t="n">
        <f aca="false">$AL315*AY315</f>
        <v>4738.52872672835</v>
      </c>
      <c r="BJ315" s="1" t="n">
        <f aca="false">$AL315*AZ315</f>
        <v>4717.90024897962</v>
      </c>
      <c r="BK315" s="1" t="n">
        <f aca="false">$AL315*BA315</f>
        <v>4712.36926671332</v>
      </c>
      <c r="BL315" s="1" t="n">
        <f aca="false">$AL315*BB315</f>
        <v>4752.37047481449</v>
      </c>
      <c r="BM315" s="1" t="n">
        <f aca="false">$AL315*BC315</f>
        <v>4847.43328381623</v>
      </c>
      <c r="BN315" s="1" t="n">
        <f aca="false">$AL315*BD315</f>
        <v>4741.07966808407</v>
      </c>
      <c r="BO315" s="1" t="n">
        <f aca="false">$AL315*BE315</f>
        <v>4749.29419657838</v>
      </c>
      <c r="BP315" s="1" t="n">
        <f aca="false">$AL315*BF315</f>
        <v>4762.13270366684</v>
      </c>
      <c r="BQ315" s="1" t="n">
        <f aca="false">$AL315*BG315</f>
        <v>4759.09258363135</v>
      </c>
    </row>
    <row r="316" customFormat="false" ht="13.8" hidden="false" customHeight="false" outlineLevel="0" collapsed="false">
      <c r="A316" s="0" t="n">
        <f aca="false">A315+1</f>
        <v>308</v>
      </c>
      <c r="B316" s="0" t="n">
        <f aca="false">B315+1/12</f>
        <v>1973.58333333331</v>
      </c>
      <c r="C316" s="1" t="n">
        <v>4774.018498</v>
      </c>
      <c r="D316" s="0" t="n">
        <v>1.02243281479858</v>
      </c>
      <c r="E316" s="11" t="n">
        <v>4766.7066802845</v>
      </c>
      <c r="G316" s="0" t="n">
        <v>0.999921525194705</v>
      </c>
      <c r="H316" s="0" t="n">
        <v>0.990489261823629</v>
      </c>
      <c r="I316" s="0" t="n">
        <v>0.993450635940048</v>
      </c>
      <c r="J316" s="0" t="n">
        <v>0.995944278205189</v>
      </c>
      <c r="K316" s="0" t="n">
        <v>1.0229406683196</v>
      </c>
      <c r="L316" s="0" t="n">
        <v>1.00170751739199</v>
      </c>
      <c r="M316" s="0" t="n">
        <v>1.00031727728904</v>
      </c>
      <c r="N316" s="0" t="n">
        <v>1.00580603176501</v>
      </c>
      <c r="O316" s="0" t="n">
        <v>1.00899527444104</v>
      </c>
      <c r="Q316" s="0" t="n">
        <f aca="false">G316-1</f>
        <v>-7.84748052948814E-005</v>
      </c>
      <c r="R316" s="0" t="n">
        <f aca="false">H316-1</f>
        <v>-0.00951073817637094</v>
      </c>
      <c r="S316" s="0" t="n">
        <f aca="false">I316-1</f>
        <v>-0.00654936405995188</v>
      </c>
      <c r="T316" s="0" t="n">
        <f aca="false">J316-1</f>
        <v>-0.00405572179481095</v>
      </c>
      <c r="U316" s="0" t="n">
        <f aca="false">K316-1</f>
        <v>0.0229406683196001</v>
      </c>
      <c r="V316" s="0" t="n">
        <f aca="false">L316-1</f>
        <v>0.00170751739199004</v>
      </c>
      <c r="W316" s="0" t="n">
        <f aca="false">M316-1</f>
        <v>0.000317277289040074</v>
      </c>
      <c r="X316" s="0" t="n">
        <f aca="false">N316-1</f>
        <v>0.00580603176500993</v>
      </c>
      <c r="Y316" s="0" t="n">
        <f aca="false">O316-1</f>
        <v>0.00899527444103998</v>
      </c>
      <c r="AA316" s="0" t="n">
        <f aca="false">$D316+Q316</f>
        <v>1.02235433999329</v>
      </c>
      <c r="AB316" s="0" t="n">
        <f aca="false">$D316+R316</f>
        <v>1.01292207662221</v>
      </c>
      <c r="AC316" s="0" t="n">
        <f aca="false">$D316+S316</f>
        <v>1.01588345073863</v>
      </c>
      <c r="AD316" s="0" t="n">
        <f aca="false">$D316+T316</f>
        <v>1.01837709300377</v>
      </c>
      <c r="AE316" s="0" t="n">
        <f aca="false">$D316+U316</f>
        <v>1.04537348311818</v>
      </c>
      <c r="AF316" s="0" t="n">
        <f aca="false">$D316+V316</f>
        <v>1.02414033219057</v>
      </c>
      <c r="AG316" s="0" t="n">
        <f aca="false">$D316+W316</f>
        <v>1.02275009208762</v>
      </c>
      <c r="AH316" s="0" t="n">
        <f aca="false">$D316+X316</f>
        <v>1.02823884656359</v>
      </c>
      <c r="AI316" s="0" t="n">
        <f aca="false">$D316+Y316</f>
        <v>1.03142808923962</v>
      </c>
      <c r="AJ316" s="0" t="n">
        <f aca="false">X316+V316+Y316+D316</f>
        <v>1.03894163839662</v>
      </c>
      <c r="AL316" s="0" t="n">
        <f aca="false">$C$6+$C$5*A316</f>
        <v>4662.12215736008</v>
      </c>
      <c r="AN316" s="1" t="n">
        <f aca="false">$AL316*AA316</f>
        <v>4766.34082115594</v>
      </c>
      <c r="AO316" s="1" t="n">
        <f aca="false">$AL316*AB316</f>
        <v>4722.36645709959</v>
      </c>
      <c r="AP316" s="1" t="n">
        <f aca="false">$AL316*AC316</f>
        <v>4736.17274498398</v>
      </c>
      <c r="AQ316" s="1" t="n">
        <f aca="false">$AL316*AD316</f>
        <v>4747.79840984082</v>
      </c>
      <c r="AR316" s="1" t="n">
        <f aca="false">$AL316*AE316</f>
        <v>4873.65887836193</v>
      </c>
      <c r="AS316" s="1" t="n">
        <f aca="false">$AL316*AF316</f>
        <v>4774.66733495178</v>
      </c>
      <c r="AT316" s="1" t="n">
        <f aca="false">$AL316*AG316</f>
        <v>4768.18586576374</v>
      </c>
      <c r="AU316" s="1" t="n">
        <f aca="false">$AL316*AH316</f>
        <v>4793.77510962248</v>
      </c>
      <c r="AV316" s="1" t="n">
        <f aca="false">$AL316*AI316</f>
        <v>4808.64374856761</v>
      </c>
      <c r="AW316" s="1" t="n">
        <f aca="false">$AL316*AJ316</f>
        <v>4843.67283257288</v>
      </c>
      <c r="AY316" s="0" t="n">
        <f aca="false">$D316*G316</f>
        <v>1.02235257958251</v>
      </c>
      <c r="AZ316" s="0" t="n">
        <f aca="false">$D316*H316</f>
        <v>1.0127087239941</v>
      </c>
      <c r="BA316" s="0" t="n">
        <f aca="false">$D316*I316</f>
        <v>1.01573653006762</v>
      </c>
      <c r="BB316" s="0" t="n">
        <f aca="false">$D316*J316</f>
        <v>1.01828611174787</v>
      </c>
      <c r="BC316" s="0" t="n">
        <f aca="false">$D316*K316</f>
        <v>1.04588810688195</v>
      </c>
      <c r="BD316" s="0" t="n">
        <f aca="false">$D316*L316</f>
        <v>1.02417863661199</v>
      </c>
      <c r="BE316" s="0" t="n">
        <f aca="false">$D316*M316</f>
        <v>1.02275720951028</v>
      </c>
      <c r="BF316" s="0" t="n">
        <f aca="false">$D316*N316</f>
        <v>1.02836909219889</v>
      </c>
      <c r="BG316" s="0" t="n">
        <f aca="false">$D316*O316</f>
        <v>1.03162987856522</v>
      </c>
      <c r="BI316" s="1" t="n">
        <f aca="false">$AL316*AY316</f>
        <v>4766.33261390586</v>
      </c>
      <c r="BJ316" s="1" t="n">
        <f aca="false">$AL316*AZ316</f>
        <v>4721.37178108475</v>
      </c>
      <c r="BK316" s="1" t="n">
        <f aca="false">$AL316*BA316</f>
        <v>4735.48778286831</v>
      </c>
      <c r="BL316" s="1" t="n">
        <f aca="false">$AL316*BB316</f>
        <v>4747.37424411179</v>
      </c>
      <c r="BM316" s="1" t="n">
        <f aca="false">$AL316*BC316</f>
        <v>4876.05811721371</v>
      </c>
      <c r="BN316" s="1" t="n">
        <f aca="false">$AL316*BD316</f>
        <v>4774.8459148436</v>
      </c>
      <c r="BO316" s="1" t="n">
        <f aca="false">$AL316*BE316</f>
        <v>4768.21904805765</v>
      </c>
      <c r="BP316" s="1" t="n">
        <f aca="false">$AL316*BF316</f>
        <v>4794.38233068471</v>
      </c>
      <c r="BQ316" s="1" t="n">
        <f aca="false">$AL316*BG316</f>
        <v>4809.5845150536</v>
      </c>
    </row>
    <row r="317" customFormat="false" ht="13.8" hidden="false" customHeight="false" outlineLevel="0" collapsed="false">
      <c r="A317" s="0" t="n">
        <f aca="false">A316+1</f>
        <v>309</v>
      </c>
      <c r="B317" s="0" t="n">
        <f aca="false">B316+1/12</f>
        <v>1973.66666666664</v>
      </c>
      <c r="C317" s="1" t="n">
        <v>4868.787159</v>
      </c>
      <c r="D317" s="0" t="n">
        <v>1.02811881019906</v>
      </c>
      <c r="E317" s="11" t="n">
        <v>4793.41359358662</v>
      </c>
      <c r="G317" s="0" t="n">
        <v>0.999220951164431</v>
      </c>
      <c r="H317" s="0" t="n">
        <v>1.00434892731059</v>
      </c>
      <c r="I317" s="0" t="n">
        <v>0.997314789588545</v>
      </c>
      <c r="J317" s="0" t="n">
        <v>1.00745234958979</v>
      </c>
      <c r="K317" s="0" t="n">
        <v>1.03113893820358</v>
      </c>
      <c r="L317" s="0" t="n">
        <v>1.01488403805814</v>
      </c>
      <c r="M317" s="0" t="n">
        <v>1.00857723301154</v>
      </c>
      <c r="N317" s="0" t="n">
        <v>1.01002511153405</v>
      </c>
      <c r="O317" s="0" t="n">
        <v>0.992812963974759</v>
      </c>
      <c r="Q317" s="0" t="n">
        <f aca="false">G317-1</f>
        <v>-0.000779048835568896</v>
      </c>
      <c r="R317" s="0" t="n">
        <f aca="false">H317-1</f>
        <v>0.00434892731058989</v>
      </c>
      <c r="S317" s="0" t="n">
        <f aca="false">I317-1</f>
        <v>-0.00268521041145497</v>
      </c>
      <c r="T317" s="0" t="n">
        <f aca="false">J317-1</f>
        <v>0.00745234958979002</v>
      </c>
      <c r="U317" s="0" t="n">
        <f aca="false">K317-1</f>
        <v>0.03113893820358</v>
      </c>
      <c r="V317" s="0" t="n">
        <f aca="false">L317-1</f>
        <v>0.0148840380581401</v>
      </c>
      <c r="W317" s="0" t="n">
        <f aca="false">M317-1</f>
        <v>0.0085772330115399</v>
      </c>
      <c r="X317" s="0" t="n">
        <f aca="false">N317-1</f>
        <v>0.0100251115340499</v>
      </c>
      <c r="Y317" s="0" t="n">
        <f aca="false">O317-1</f>
        <v>-0.00718703602524096</v>
      </c>
      <c r="AA317" s="0" t="n">
        <f aca="false">$D317+Q317</f>
        <v>1.02733976136349</v>
      </c>
      <c r="AB317" s="0" t="n">
        <f aca="false">$D317+R317</f>
        <v>1.03246773750965</v>
      </c>
      <c r="AC317" s="0" t="n">
        <f aca="false">$D317+S317</f>
        <v>1.02543359978761</v>
      </c>
      <c r="AD317" s="0" t="n">
        <f aca="false">$D317+T317</f>
        <v>1.03557115978885</v>
      </c>
      <c r="AE317" s="0" t="n">
        <f aca="false">$D317+U317</f>
        <v>1.05925774840264</v>
      </c>
      <c r="AF317" s="0" t="n">
        <f aca="false">$D317+V317</f>
        <v>1.0430028482572</v>
      </c>
      <c r="AG317" s="0" t="n">
        <f aca="false">$D317+W317</f>
        <v>1.0366960432106</v>
      </c>
      <c r="AH317" s="0" t="n">
        <f aca="false">$D317+X317</f>
        <v>1.03814392173311</v>
      </c>
      <c r="AI317" s="0" t="n">
        <f aca="false">$D317+Y317</f>
        <v>1.02093177417382</v>
      </c>
      <c r="AJ317" s="0" t="n">
        <f aca="false">X317+V317+Y317+D317</f>
        <v>1.04584092376601</v>
      </c>
      <c r="AL317" s="0" t="n">
        <f aca="false">$C$6+$C$5*A317</f>
        <v>4662.31484730694</v>
      </c>
      <c r="AN317" s="1" t="n">
        <f aca="false">$AL317*AA317</f>
        <v>4789.78142263378</v>
      </c>
      <c r="AO317" s="1" t="n">
        <f aca="false">$AL317*AB317</f>
        <v>4813.68966195663</v>
      </c>
      <c r="AP317" s="1" t="n">
        <f aca="false">$AL317*AC317</f>
        <v>4780.89429721715</v>
      </c>
      <c r="AQ317" s="1" t="n">
        <f aca="false">$AL317*AD317</f>
        <v>4828.15879372642</v>
      </c>
      <c r="AR317" s="1" t="n">
        <f aca="false">$AL317*AE317</f>
        <v>4938.59312750254</v>
      </c>
      <c r="AS317" s="1" t="n">
        <f aca="false">$AL317*AF317</f>
        <v>4862.80766521298</v>
      </c>
      <c r="AT317" s="1" t="n">
        <f aca="false">$AL317*AG317</f>
        <v>4833.40335440515</v>
      </c>
      <c r="AU317" s="1" t="n">
        <f aca="false">$AL317*AH317</f>
        <v>4840.15381993774</v>
      </c>
      <c r="AV317" s="1" t="n">
        <f aca="false">$AL317*AI317</f>
        <v>4759.90536881801</v>
      </c>
      <c r="AW317" s="1" t="n">
        <f aca="false">$AL317*AJ317</f>
        <v>4876.03966679548</v>
      </c>
      <c r="AY317" s="0" t="n">
        <f aca="false">$D317*G317</f>
        <v>1.02731785543715</v>
      </c>
      <c r="AZ317" s="0" t="n">
        <f aca="false">$D317*H317</f>
        <v>1.03259002417127</v>
      </c>
      <c r="BA317" s="0" t="n">
        <f aca="false">$D317*I317</f>
        <v>1.0253580948657</v>
      </c>
      <c r="BB317" s="0" t="n">
        <f aca="false">$D317*J317</f>
        <v>1.0357807109925</v>
      </c>
      <c r="BC317" s="0" t="n">
        <f aca="false">$D317*K317</f>
        <v>1.06013333829579</v>
      </c>
      <c r="BD317" s="0" t="n">
        <f aca="false">$D317*L317</f>
        <v>1.04342136969835</v>
      </c>
      <c r="BE317" s="0" t="n">
        <f aca="false">$D317*M317</f>
        <v>1.03693722479768</v>
      </c>
      <c r="BF317" s="0" t="n">
        <f aca="false">$D317*N317</f>
        <v>1.03842581594156</v>
      </c>
      <c r="BG317" s="0" t="n">
        <f aca="false">$D317*O317</f>
        <v>1.02072968327193</v>
      </c>
      <c r="BI317" s="1" t="n">
        <f aca="false">$AL317*AY317</f>
        <v>4789.67929030814</v>
      </c>
      <c r="BJ317" s="1" t="n">
        <f aca="false">$AL317*AZ317</f>
        <v>4814.25980087471</v>
      </c>
      <c r="BK317" s="1" t="n">
        <f aca="false">$AL317*BA317</f>
        <v>4780.54226949871</v>
      </c>
      <c r="BL317" s="1" t="n">
        <f aca="false">$AL317*BB317</f>
        <v>4829.13578741448</v>
      </c>
      <c r="BM317" s="1" t="n">
        <f aca="false">$AL317*BC317</f>
        <v>4942.67540326151</v>
      </c>
      <c r="BN317" s="1" t="n">
        <f aca="false">$AL317*BD317</f>
        <v>4864.75894394198</v>
      </c>
      <c r="BO317" s="1" t="n">
        <f aca="false">$AL317*BE317</f>
        <v>4834.52781889951</v>
      </c>
      <c r="BP317" s="1" t="n">
        <f aca="false">$AL317*BF317</f>
        <v>4841.46809949117</v>
      </c>
      <c r="BQ317" s="1" t="n">
        <f aca="false">$AL317*BG317</f>
        <v>4758.96315740564</v>
      </c>
    </row>
    <row r="318" customFormat="false" ht="13.8" hidden="false" customHeight="false" outlineLevel="0" collapsed="false">
      <c r="A318" s="0" t="n">
        <f aca="false">A317+1</f>
        <v>310</v>
      </c>
      <c r="B318" s="0" t="n">
        <f aca="false">B317+1/12</f>
        <v>1973.74999999998</v>
      </c>
      <c r="C318" s="1" t="n">
        <v>4715.362367</v>
      </c>
      <c r="D318" s="0" t="n">
        <v>1.01259368215675</v>
      </c>
      <c r="E318" s="11" t="n">
        <v>4721.22567523143</v>
      </c>
      <c r="G318" s="0" t="n">
        <v>0.999899088641189</v>
      </c>
      <c r="H318" s="0" t="n">
        <v>0.998815967034267</v>
      </c>
      <c r="I318" s="0" t="n">
        <v>1.00764746843387</v>
      </c>
      <c r="J318" s="0" t="n">
        <v>0.998407378156819</v>
      </c>
      <c r="K318" s="0" t="n">
        <v>1.01250418285359</v>
      </c>
      <c r="L318" s="0" t="n">
        <v>1.01417556801544</v>
      </c>
      <c r="M318" s="0" t="n">
        <v>1.01293381624811</v>
      </c>
      <c r="N318" s="0" t="n">
        <v>1.008787045013</v>
      </c>
      <c r="O318" s="0" t="n">
        <v>0.993723207280962</v>
      </c>
      <c r="Q318" s="0" t="n">
        <f aca="false">G318-1</f>
        <v>-0.000100911358810962</v>
      </c>
      <c r="R318" s="0" t="n">
        <f aca="false">H318-1</f>
        <v>-0.00118403296573288</v>
      </c>
      <c r="S318" s="0" t="n">
        <f aca="false">I318-1</f>
        <v>0.0076474684338701</v>
      </c>
      <c r="T318" s="0" t="n">
        <f aca="false">J318-1</f>
        <v>-0.00159262184318087</v>
      </c>
      <c r="U318" s="0" t="n">
        <f aca="false">K318-1</f>
        <v>0.0125041828535899</v>
      </c>
      <c r="V318" s="0" t="n">
        <f aca="false">L318-1</f>
        <v>0.0141755680154401</v>
      </c>
      <c r="W318" s="0" t="n">
        <f aca="false">M318-1</f>
        <v>0.0129338162481101</v>
      </c>
      <c r="X318" s="0" t="n">
        <f aca="false">N318-1</f>
        <v>0.00878704501300009</v>
      </c>
      <c r="Y318" s="0" t="n">
        <f aca="false">O318-1</f>
        <v>-0.00627679271903792</v>
      </c>
      <c r="AA318" s="0" t="n">
        <f aca="false">$D318+Q318</f>
        <v>1.01249277079794</v>
      </c>
      <c r="AB318" s="0" t="n">
        <f aca="false">$D318+R318</f>
        <v>1.01140964919102</v>
      </c>
      <c r="AC318" s="0" t="n">
        <f aca="false">$D318+S318</f>
        <v>1.02024115059062</v>
      </c>
      <c r="AD318" s="0" t="n">
        <f aca="false">$D318+T318</f>
        <v>1.01100106031357</v>
      </c>
      <c r="AE318" s="0" t="n">
        <f aca="false">$D318+U318</f>
        <v>1.02509786501034</v>
      </c>
      <c r="AF318" s="0" t="n">
        <f aca="false">$D318+V318</f>
        <v>1.02676925017219</v>
      </c>
      <c r="AG318" s="0" t="n">
        <f aca="false">$D318+W318</f>
        <v>1.02552749840486</v>
      </c>
      <c r="AH318" s="0" t="n">
        <f aca="false">$D318+X318</f>
        <v>1.02138072716975</v>
      </c>
      <c r="AI318" s="0" t="n">
        <f aca="false">$D318+Y318</f>
        <v>1.00631688943771</v>
      </c>
      <c r="AJ318" s="0" t="n">
        <f aca="false">X318+V318+Y318+D318</f>
        <v>1.02927950246615</v>
      </c>
      <c r="AL318" s="0" t="n">
        <f aca="false">$C$6+$C$5*A318</f>
        <v>4662.5075372538</v>
      </c>
      <c r="AN318" s="1" t="n">
        <f aca="false">$AL318*AA318</f>
        <v>4720.75517526038</v>
      </c>
      <c r="AO318" s="1" t="n">
        <f aca="false">$AL318*AB318</f>
        <v>4715.70511260434</v>
      </c>
      <c r="AP318" s="1" t="n">
        <f aca="false">$AL318*AC318</f>
        <v>4756.88205444528</v>
      </c>
      <c r="AQ318" s="1" t="n">
        <f aca="false">$AL318*AD318</f>
        <v>4713.8000638836</v>
      </c>
      <c r="AR318" s="1" t="n">
        <f aca="false">$AL318*AE318</f>
        <v>4779.52652203347</v>
      </c>
      <c r="AS318" s="1" t="n">
        <f aca="false">$AL318*AF318</f>
        <v>4787.31936794827</v>
      </c>
      <c r="AT318" s="1" t="n">
        <f aca="false">$AL318*AG318</f>
        <v>4781.52969097369</v>
      </c>
      <c r="AU318" s="1" t="n">
        <f aca="false">$AL318*AH318</f>
        <v>4762.19533883471</v>
      </c>
      <c r="AV318" s="1" t="n">
        <f aca="false">$AL318*AI318</f>
        <v>4691.96008186913</v>
      </c>
      <c r="AW318" s="1" t="n">
        <f aca="false">$AL318*AJ318</f>
        <v>4799.02343818925</v>
      </c>
      <c r="AY318" s="0" t="n">
        <f aca="false">$D318*G318</f>
        <v>1.01249149995236</v>
      </c>
      <c r="AZ318" s="0" t="n">
        <f aca="false">$D318*H318</f>
        <v>1.01139473785618</v>
      </c>
      <c r="BA318" s="0" t="n">
        <f aca="false">$D318*I318</f>
        <v>1.02033746037738</v>
      </c>
      <c r="BB318" s="0" t="n">
        <f aca="false">$D318*J318</f>
        <v>1.01098100334028</v>
      </c>
      <c r="BC318" s="0" t="n">
        <f aca="false">$D318*K318</f>
        <v>1.02525533871483</v>
      </c>
      <c r="BD318" s="0" t="n">
        <f aca="false">$D318*L318</f>
        <v>1.02694777277017</v>
      </c>
      <c r="BE318" s="0" t="n">
        <f aca="false">$D318*M318</f>
        <v>1.02569038277576</v>
      </c>
      <c r="BF318" s="0" t="n">
        <f aca="false">$D318*N318</f>
        <v>1.02149138842174</v>
      </c>
      <c r="BG318" s="0" t="n">
        <f aca="false">$D318*O318</f>
        <v>1.00623784150524</v>
      </c>
      <c r="BI318" s="1" t="n">
        <f aca="false">$AL318*AY318</f>
        <v>4720.74924993329</v>
      </c>
      <c r="BJ318" s="1" t="n">
        <f aca="false">$AL318*AZ318</f>
        <v>4715.63558839329</v>
      </c>
      <c r="BK318" s="1" t="n">
        <f aca="false">$AL318*BA318</f>
        <v>4757.33109955196</v>
      </c>
      <c r="BL318" s="1" t="n">
        <f aca="false">$AL318*BB318</f>
        <v>4713.70654809447</v>
      </c>
      <c r="BM318" s="1" t="n">
        <f aca="false">$AL318*BC318</f>
        <v>4780.26074436757</v>
      </c>
      <c r="BN318" s="1" t="n">
        <f aca="false">$AL318*BD318</f>
        <v>4788.15173090691</v>
      </c>
      <c r="BO318" s="1" t="n">
        <f aca="false">$AL318*BE318</f>
        <v>4782.28914058072</v>
      </c>
      <c r="BP318" s="1" t="n">
        <f aca="false">$AL318*BF318</f>
        <v>4762.71129775619</v>
      </c>
      <c r="BQ318" s="1" t="n">
        <f aca="false">$AL318*BG318</f>
        <v>4691.5915202882</v>
      </c>
    </row>
    <row r="319" customFormat="false" ht="13.8" hidden="false" customHeight="false" outlineLevel="0" collapsed="false">
      <c r="A319" s="0" t="n">
        <f aca="false">A318+1</f>
        <v>311</v>
      </c>
      <c r="B319" s="0" t="n">
        <f aca="false">B318+1/12</f>
        <v>1973.83333333331</v>
      </c>
      <c r="C319" s="1" t="n">
        <v>4568.441397</v>
      </c>
      <c r="D319" s="0" t="n">
        <v>0.983041230596395</v>
      </c>
      <c r="E319" s="11" t="n">
        <v>4583.62656924943</v>
      </c>
      <c r="G319" s="0" t="n">
        <v>1.00450068839736</v>
      </c>
      <c r="H319" s="0" t="n">
        <v>0.998906350864124</v>
      </c>
      <c r="I319" s="0" t="n">
        <v>0.99925243347829</v>
      </c>
      <c r="J319" s="0" t="n">
        <v>0.999055925604113</v>
      </c>
      <c r="K319" s="0" t="n">
        <v>0.9849148672507</v>
      </c>
      <c r="L319" s="0" t="n">
        <v>1.00057075281003</v>
      </c>
      <c r="M319" s="0" t="n">
        <v>1.01036551966893</v>
      </c>
      <c r="N319" s="0" t="n">
        <v>0.99965542799572</v>
      </c>
      <c r="O319" s="0" t="n">
        <v>0.998986294800003</v>
      </c>
      <c r="Q319" s="0" t="n">
        <f aca="false">G319-1</f>
        <v>0.00450068839735995</v>
      </c>
      <c r="R319" s="0" t="n">
        <f aca="false">H319-1</f>
        <v>-0.00109364913587595</v>
      </c>
      <c r="S319" s="0" t="n">
        <f aca="false">I319-1</f>
        <v>-0.000747566521710041</v>
      </c>
      <c r="T319" s="0" t="n">
        <f aca="false">J319-1</f>
        <v>-0.000944074395886951</v>
      </c>
      <c r="U319" s="0" t="n">
        <f aca="false">K319-1</f>
        <v>-0.0150851327493</v>
      </c>
      <c r="V319" s="0" t="n">
        <f aca="false">L319-1</f>
        <v>0.000570752810030051</v>
      </c>
      <c r="W319" s="0" t="n">
        <f aca="false">M319-1</f>
        <v>0.0103655196689301</v>
      </c>
      <c r="X319" s="0" t="n">
        <f aca="false">N319-1</f>
        <v>-0.000344572004279953</v>
      </c>
      <c r="Y319" s="0" t="n">
        <f aca="false">O319-1</f>
        <v>-0.00101370519999688</v>
      </c>
      <c r="AA319" s="0" t="n">
        <f aca="false">$D319+Q319</f>
        <v>0.987541918993755</v>
      </c>
      <c r="AB319" s="0" t="n">
        <f aca="false">$D319+R319</f>
        <v>0.981947581460519</v>
      </c>
      <c r="AC319" s="0" t="n">
        <f aca="false">$D319+S319</f>
        <v>0.982293664074685</v>
      </c>
      <c r="AD319" s="0" t="n">
        <f aca="false">$D319+T319</f>
        <v>0.982097156200508</v>
      </c>
      <c r="AE319" s="0" t="n">
        <f aca="false">$D319+U319</f>
        <v>0.967956097847095</v>
      </c>
      <c r="AF319" s="0" t="n">
        <f aca="false">$D319+V319</f>
        <v>0.983611983406425</v>
      </c>
      <c r="AG319" s="0" t="n">
        <f aca="false">$D319+W319</f>
        <v>0.993406750265325</v>
      </c>
      <c r="AH319" s="0" t="n">
        <f aca="false">$D319+X319</f>
        <v>0.982696658592115</v>
      </c>
      <c r="AI319" s="0" t="n">
        <f aca="false">$D319+Y319</f>
        <v>0.982027525396398</v>
      </c>
      <c r="AJ319" s="0" t="n">
        <f aca="false">X319+V319+Y319+D319</f>
        <v>0.982253706202148</v>
      </c>
      <c r="AL319" s="0" t="n">
        <f aca="false">$C$6+$C$5*A319</f>
        <v>4662.70022720066</v>
      </c>
      <c r="AN319" s="1" t="n">
        <f aca="false">$AL319*AA319</f>
        <v>4604.61193006235</v>
      </c>
      <c r="AO319" s="1" t="n">
        <f aca="false">$AL319*AB319</f>
        <v>4578.5272111751</v>
      </c>
      <c r="AP319" s="1" t="n">
        <f aca="false">$AL319*AC319</f>
        <v>4580.1408906588</v>
      </c>
      <c r="AQ319" s="1" t="n">
        <f aca="false">$AL319*AD319</f>
        <v>4579.22463334923</v>
      </c>
      <c r="AR319" s="1" t="n">
        <f aca="false">$AL319*AE319</f>
        <v>4513.28911735191</v>
      </c>
      <c r="AS319" s="1" t="n">
        <f aca="false">$AL319*AF319</f>
        <v>4586.28781850643</v>
      </c>
      <c r="AT319" s="1" t="n">
        <f aca="false">$AL319*AG319</f>
        <v>4631.95788016479</v>
      </c>
      <c r="AU319" s="1" t="n">
        <f aca="false">$AL319*AH319</f>
        <v>4582.01993328678</v>
      </c>
      <c r="AV319" s="1" t="n">
        <f aca="false">$AL319*AI319</f>
        <v>4578.89996578309</v>
      </c>
      <c r="AW319" s="1" t="n">
        <f aca="false">$AL319*AJ319</f>
        <v>4579.95457907744</v>
      </c>
      <c r="AY319" s="0" t="n">
        <f aca="false">$D319*G319</f>
        <v>0.987465592857067</v>
      </c>
      <c r="AZ319" s="0" t="n">
        <f aca="false">$D319*H319</f>
        <v>0.981966128404023</v>
      </c>
      <c r="BA319" s="0" t="n">
        <f aca="false">$D319*I319</f>
        <v>0.98230634188294</v>
      </c>
      <c r="BB319" s="0" t="n">
        <f aca="false">$D319*J319</f>
        <v>0.982113166540488</v>
      </c>
      <c r="BC319" s="0" t="n">
        <f aca="false">$D319*K319</f>
        <v>0.968211923134813</v>
      </c>
      <c r="BD319" s="0" t="n">
        <f aca="false">$D319*L319</f>
        <v>0.983602304141133</v>
      </c>
      <c r="BE319" s="0" t="n">
        <f aca="false">$D319*M319</f>
        <v>0.993230963807511</v>
      </c>
      <c r="BF319" s="0" t="n">
        <f aca="false">$D319*N319</f>
        <v>0.982702502109279</v>
      </c>
      <c r="BG319" s="0" t="n">
        <f aca="false">$D319*O319</f>
        <v>0.982044716589128</v>
      </c>
      <c r="BI319" s="1" t="n">
        <f aca="false">$AL319*AY319</f>
        <v>4604.25604416747</v>
      </c>
      <c r="BJ319" s="1" t="n">
        <f aca="false">$AL319*AZ319</f>
        <v>4578.61369001279</v>
      </c>
      <c r="BK319" s="1" t="n">
        <f aca="false">$AL319*BA319</f>
        <v>4580.20000347824</v>
      </c>
      <c r="BL319" s="1" t="n">
        <f aca="false">$AL319*BB319</f>
        <v>4579.29928476509</v>
      </c>
      <c r="BM319" s="1" t="n">
        <f aca="false">$AL319*BC319</f>
        <v>4514.48195397908</v>
      </c>
      <c r="BN319" s="1" t="n">
        <f aca="false">$AL319*BD319</f>
        <v>4586.24268699395</v>
      </c>
      <c r="BO319" s="1" t="n">
        <f aca="false">$AL319*BE319</f>
        <v>4631.13824060801</v>
      </c>
      <c r="BP319" s="1" t="n">
        <f aca="false">$AL319*BF319</f>
        <v>4582.04717985559</v>
      </c>
      <c r="BQ319" s="1" t="n">
        <f aca="false">$AL319*BG319</f>
        <v>4578.98012316134</v>
      </c>
    </row>
    <row r="320" customFormat="false" ht="13.8" hidden="false" customHeight="false" outlineLevel="0" collapsed="false">
      <c r="A320" s="0" t="n">
        <f aca="false">A319+1</f>
        <v>312</v>
      </c>
      <c r="B320" s="0" t="n">
        <f aca="false">B319+1/12</f>
        <v>1973.91666666664</v>
      </c>
      <c r="C320" s="1" t="n">
        <v>4151.481685</v>
      </c>
      <c r="D320" s="0" t="n">
        <v>0.962503790905692</v>
      </c>
      <c r="E320" s="11" t="n">
        <v>4488.05210934179</v>
      </c>
      <c r="G320" s="0" t="n">
        <v>0.998810546987473</v>
      </c>
      <c r="H320" s="0" t="n">
        <v>0.999336518348783</v>
      </c>
      <c r="I320" s="0" t="n">
        <v>0.997795748989031</v>
      </c>
      <c r="J320" s="0" t="n">
        <v>1.00441023230626</v>
      </c>
      <c r="K320" s="0" t="n">
        <v>0.958848914460789</v>
      </c>
      <c r="L320" s="0" t="n">
        <v>0.994058869618465</v>
      </c>
      <c r="M320" s="0" t="n">
        <v>0.995500774383323</v>
      </c>
      <c r="N320" s="0" t="n">
        <v>1.01232807707438</v>
      </c>
      <c r="O320" s="0" t="n">
        <v>1.00650903309011</v>
      </c>
      <c r="Q320" s="0" t="n">
        <f aca="false">G320-1</f>
        <v>-0.00118945301252693</v>
      </c>
      <c r="R320" s="0" t="n">
        <f aca="false">H320-1</f>
        <v>-0.00066348165121688</v>
      </c>
      <c r="S320" s="0" t="n">
        <f aca="false">I320-1</f>
        <v>-0.00220425101096888</v>
      </c>
      <c r="T320" s="0" t="n">
        <f aca="false">J320-1</f>
        <v>0.00441023230626003</v>
      </c>
      <c r="U320" s="0" t="n">
        <f aca="false">K320-1</f>
        <v>-0.0411510855392109</v>
      </c>
      <c r="V320" s="0" t="n">
        <f aca="false">L320-1</f>
        <v>-0.00594113038153488</v>
      </c>
      <c r="W320" s="0" t="n">
        <f aca="false">M320-1</f>
        <v>-0.00449922561667693</v>
      </c>
      <c r="X320" s="0" t="n">
        <f aca="false">N320-1</f>
        <v>0.0123280770743801</v>
      </c>
      <c r="Y320" s="0" t="n">
        <f aca="false">O320-1</f>
        <v>0.00650903309011008</v>
      </c>
      <c r="AA320" s="0" t="n">
        <f aca="false">$D320+Q320</f>
        <v>0.961314337893165</v>
      </c>
      <c r="AB320" s="0" t="n">
        <f aca="false">$D320+R320</f>
        <v>0.961840309254475</v>
      </c>
      <c r="AC320" s="0" t="n">
        <f aca="false">$D320+S320</f>
        <v>0.960299539894723</v>
      </c>
      <c r="AD320" s="0" t="n">
        <f aca="false">$D320+T320</f>
        <v>0.966914023211952</v>
      </c>
      <c r="AE320" s="0" t="n">
        <f aca="false">$D320+U320</f>
        <v>0.921352705366481</v>
      </c>
      <c r="AF320" s="0" t="n">
        <f aca="false">$D320+V320</f>
        <v>0.956562660524157</v>
      </c>
      <c r="AG320" s="0" t="n">
        <f aca="false">$D320+W320</f>
        <v>0.958004565289015</v>
      </c>
      <c r="AH320" s="0" t="n">
        <f aca="false">$D320+X320</f>
        <v>0.974831867980072</v>
      </c>
      <c r="AI320" s="0" t="n">
        <f aca="false">$D320+Y320</f>
        <v>0.969012823995802</v>
      </c>
      <c r="AJ320" s="0" t="n">
        <f aca="false">X320+V320+Y320+D320</f>
        <v>0.975399770688647</v>
      </c>
      <c r="AL320" s="0" t="n">
        <f aca="false">$C$6+$C$5*A320</f>
        <v>4662.89291714752</v>
      </c>
      <c r="AN320" s="1" t="n">
        <f aca="false">$AL320*AA320</f>
        <v>4482.5058173144</v>
      </c>
      <c r="AO320" s="1" t="n">
        <f aca="false">$AL320*AB320</f>
        <v>4484.95836544967</v>
      </c>
      <c r="AP320" s="1" t="n">
        <f aca="false">$AL320*AC320</f>
        <v>4477.77392291513</v>
      </c>
      <c r="AQ320" s="1" t="n">
        <f aca="false">$AL320*AD320</f>
        <v>4508.61655032564</v>
      </c>
      <c r="AR320" s="1" t="n">
        <f aca="false">$AL320*AE320</f>
        <v>4296.16900404807</v>
      </c>
      <c r="AS320" s="1" t="n">
        <f aca="false">$AL320*AF320</f>
        <v>4460.34925456588</v>
      </c>
      <c r="AT320" s="1" t="n">
        <f aca="false">$AL320*AG320</f>
        <v>4467.07270208114</v>
      </c>
      <c r="AU320" s="1" t="n">
        <f aca="false">$AL320*AH320</f>
        <v>4545.53661261398</v>
      </c>
      <c r="AV320" s="1" t="n">
        <f aca="false">$AL320*AI320</f>
        <v>4518.40303363515</v>
      </c>
      <c r="AW320" s="1" t="n">
        <f aca="false">$AL320*AJ320</f>
        <v>4548.18468213143</v>
      </c>
      <c r="AY320" s="0" t="n">
        <f aca="false">$D320*G320</f>
        <v>0.961358937872031</v>
      </c>
      <c r="AZ320" s="0" t="n">
        <f aca="false">$D320*H320</f>
        <v>0.961865187301199</v>
      </c>
      <c r="BA320" s="0" t="n">
        <f aca="false">$D320*I320</f>
        <v>0.960382190951527</v>
      </c>
      <c r="BB320" s="0" t="n">
        <f aca="false">$D320*J320</f>
        <v>0.966748656219242</v>
      </c>
      <c r="BC320" s="0" t="n">
        <f aca="false">$D320*K320</f>
        <v>0.922895715074317</v>
      </c>
      <c r="BD320" s="0" t="n">
        <f aca="false">$D320*L320</f>
        <v>0.9567854303912</v>
      </c>
      <c r="BE320" s="0" t="n">
        <f aca="false">$D320*M320</f>
        <v>0.9581732691935</v>
      </c>
      <c r="BF320" s="0" t="n">
        <f aca="false">$D320*N320</f>
        <v>0.97436961182436</v>
      </c>
      <c r="BG320" s="0" t="n">
        <f aca="false">$D320*O320</f>
        <v>0.968768759930054</v>
      </c>
      <c r="BI320" s="1" t="n">
        <f aca="false">$AL320*AY320</f>
        <v>4482.71378223995</v>
      </c>
      <c r="BJ320" s="1" t="n">
        <f aca="false">$AL320*AZ320</f>
        <v>4485.07436911753</v>
      </c>
      <c r="BK320" s="1" t="n">
        <f aca="false">$AL320*BA320</f>
        <v>4478.15931594249</v>
      </c>
      <c r="BL320" s="1" t="n">
        <f aca="false">$AL320*BB320</f>
        <v>4507.8454617466</v>
      </c>
      <c r="BM320" s="1" t="n">
        <f aca="false">$AL320*BC320</f>
        <v>4303.36389308583</v>
      </c>
      <c r="BN320" s="1" t="n">
        <f aca="false">$AL320*BD320</f>
        <v>4461.38800660106</v>
      </c>
      <c r="BO320" s="1" t="n">
        <f aca="false">$AL320*BE320</f>
        <v>4467.85935032246</v>
      </c>
      <c r="BP320" s="1" t="n">
        <f aca="false">$AL320*BF320</f>
        <v>4543.38116165961</v>
      </c>
      <c r="BQ320" s="1" t="n">
        <f aca="false">$AL320*BG320</f>
        <v>4517.26498903164</v>
      </c>
    </row>
    <row r="321" customFormat="false" ht="13.8" hidden="false" customHeight="false" outlineLevel="0" collapsed="false">
      <c r="A321" s="0" t="n">
        <f aca="false">A320+1</f>
        <v>313</v>
      </c>
      <c r="B321" s="0" t="n">
        <f aca="false">B320+1/12</f>
        <v>1973.99999999998</v>
      </c>
      <c r="C321" s="1" t="n">
        <v>4280.014952</v>
      </c>
      <c r="D321" s="0" t="n">
        <v>0.948389805964412</v>
      </c>
      <c r="E321" s="11" t="n">
        <v>4422.42285410768</v>
      </c>
      <c r="G321" s="0" t="n">
        <v>1.00268093296222</v>
      </c>
      <c r="H321" s="0" t="n">
        <v>1.00354070266785</v>
      </c>
      <c r="I321" s="0" t="n">
        <v>0.997742347076051</v>
      </c>
      <c r="J321" s="0" t="n">
        <v>0.999638146597783</v>
      </c>
      <c r="K321" s="0" t="n">
        <v>0.942128519563142</v>
      </c>
      <c r="L321" s="0" t="n">
        <v>1.00230813826165</v>
      </c>
      <c r="M321" s="0" t="n">
        <v>0.995881680811566</v>
      </c>
      <c r="N321" s="0" t="n">
        <v>1.00142292339254</v>
      </c>
      <c r="O321" s="0" t="n">
        <v>0.997453608725907</v>
      </c>
      <c r="Q321" s="0" t="n">
        <f aca="false">G321-1</f>
        <v>0.00268093296221994</v>
      </c>
      <c r="R321" s="0" t="n">
        <f aca="false">H321-1</f>
        <v>0.00354070266785</v>
      </c>
      <c r="S321" s="0" t="n">
        <f aca="false">I321-1</f>
        <v>-0.00225765292394897</v>
      </c>
      <c r="T321" s="0" t="n">
        <f aca="false">J321-1</f>
        <v>-0.000361853402216949</v>
      </c>
      <c r="U321" s="0" t="n">
        <f aca="false">K321-1</f>
        <v>-0.057871480436858</v>
      </c>
      <c r="V321" s="0" t="n">
        <f aca="false">L321-1</f>
        <v>0.00230813826165011</v>
      </c>
      <c r="W321" s="0" t="n">
        <f aca="false">M321-1</f>
        <v>-0.00411831918843397</v>
      </c>
      <c r="X321" s="0" t="n">
        <f aca="false">N321-1</f>
        <v>0.00142292339254002</v>
      </c>
      <c r="Y321" s="0" t="n">
        <f aca="false">O321-1</f>
        <v>-0.00254639127409295</v>
      </c>
      <c r="AA321" s="0" t="n">
        <f aca="false">$D321+Q321</f>
        <v>0.951070738926632</v>
      </c>
      <c r="AB321" s="0" t="n">
        <f aca="false">$D321+R321</f>
        <v>0.951930508632262</v>
      </c>
      <c r="AC321" s="0" t="n">
        <f aca="false">$D321+S321</f>
        <v>0.946132153040463</v>
      </c>
      <c r="AD321" s="0" t="n">
        <f aca="false">$D321+T321</f>
        <v>0.948027952562195</v>
      </c>
      <c r="AE321" s="0" t="n">
        <f aca="false">$D321+U321</f>
        <v>0.890518325527554</v>
      </c>
      <c r="AF321" s="0" t="n">
        <f aca="false">$D321+V321</f>
        <v>0.950697944226062</v>
      </c>
      <c r="AG321" s="0" t="n">
        <f aca="false">$D321+W321</f>
        <v>0.944271486775978</v>
      </c>
      <c r="AH321" s="0" t="n">
        <f aca="false">$D321+X321</f>
        <v>0.949812729356952</v>
      </c>
      <c r="AI321" s="0" t="n">
        <f aca="false">$D321+Y321</f>
        <v>0.945843414690319</v>
      </c>
      <c r="AJ321" s="0" t="n">
        <f aca="false">X321+V321+Y321+D321</f>
        <v>0.949574476344509</v>
      </c>
      <c r="AL321" s="0" t="n">
        <f aca="false">$C$6+$C$5*A321</f>
        <v>4663.08560709438</v>
      </c>
      <c r="AN321" s="1" t="n">
        <f aca="false">$AL321*AA321</f>
        <v>4434.92427401738</v>
      </c>
      <c r="AO321" s="1" t="n">
        <f aca="false">$AL321*AB321</f>
        <v>4438.93345375712</v>
      </c>
      <c r="AP321" s="1" t="n">
        <f aca="false">$AL321*AC321</f>
        <v>4411.8952252522</v>
      </c>
      <c r="AQ321" s="1" t="n">
        <f aca="false">$AL321*AD321</f>
        <v>4420.73550071593</v>
      </c>
      <c r="AR321" s="1" t="n">
        <f aca="false">$AL321*AE321</f>
        <v>4152.56318662132</v>
      </c>
      <c r="AS321" s="1" t="n">
        <f aca="false">$AL321*AF321</f>
        <v>4433.18590041477</v>
      </c>
      <c r="AT321" s="1" t="n">
        <f aca="false">$AL321*AG321</f>
        <v>4403.21877917468</v>
      </c>
      <c r="AU321" s="1" t="n">
        <f aca="false">$AL321*AH321</f>
        <v>4429.05806769945</v>
      </c>
      <c r="AV321" s="1" t="n">
        <f aca="false">$AL321*AI321</f>
        <v>4410.54881360743</v>
      </c>
      <c r="AW321" s="1" t="n">
        <f aca="false">$AL321*AJ321</f>
        <v>4427.94707350628</v>
      </c>
      <c r="AY321" s="0" t="n">
        <f aca="false">$D321*G321</f>
        <v>0.950932375456255</v>
      </c>
      <c r="AZ321" s="0" t="n">
        <f aca="false">$D321*H321</f>
        <v>0.951747772280552</v>
      </c>
      <c r="BA321" s="0" t="n">
        <f aca="false">$D321*I321</f>
        <v>0.946248670945933</v>
      </c>
      <c r="BB321" s="0" t="n">
        <f aca="false">$D321*J321</f>
        <v>0.948046627886496</v>
      </c>
      <c r="BC321" s="0" t="n">
        <f aca="false">$D321*K321</f>
        <v>0.893505083862027</v>
      </c>
      <c r="BD321" s="0" t="n">
        <f aca="false">$D321*L321</f>
        <v>0.950578820762517</v>
      </c>
      <c r="BE321" s="0" t="n">
        <f aca="false">$D321*M321</f>
        <v>0.944484034028394</v>
      </c>
      <c r="BF321" s="0" t="n">
        <f aca="false">$D321*N321</f>
        <v>0.949739292004565</v>
      </c>
      <c r="BG321" s="0" t="n">
        <f aca="false">$D321*O321</f>
        <v>0.945974834438066</v>
      </c>
      <c r="BI321" s="1" t="n">
        <f aca="false">$AL321*AY321</f>
        <v>4434.27907331012</v>
      </c>
      <c r="BJ321" s="1" t="n">
        <f aca="false">$AL321*AZ321</f>
        <v>4438.08133850557</v>
      </c>
      <c r="BK321" s="1" t="n">
        <f aca="false">$AL321*BA321</f>
        <v>4412.43855822017</v>
      </c>
      <c r="BL321" s="1" t="n">
        <f aca="false">$AL321*BB321</f>
        <v>4420.82258535188</v>
      </c>
      <c r="BM321" s="1" t="n">
        <f aca="false">$AL321*BC321</f>
        <v>4166.49069642267</v>
      </c>
      <c r="BN321" s="1" t="n">
        <f aca="false">$AL321*BD321</f>
        <v>4432.63041750645</v>
      </c>
      <c r="BO321" s="1" t="n">
        <f aca="false">$AL321*BE321</f>
        <v>4404.20990520824</v>
      </c>
      <c r="BP321" s="1" t="n">
        <f aca="false">$AL321*BF321</f>
        <v>4428.71562303851</v>
      </c>
      <c r="BQ321" s="1" t="n">
        <f aca="false">$AL321*BG321</f>
        <v>4411.16163514163</v>
      </c>
    </row>
    <row r="322" customFormat="false" ht="13.8" hidden="false" customHeight="false" outlineLevel="0" collapsed="false">
      <c r="A322" s="0" t="n">
        <f aca="false">A321+1</f>
        <v>314</v>
      </c>
      <c r="B322" s="0" t="n">
        <f aca="false">B321+1/12</f>
        <v>1974.08333333331</v>
      </c>
      <c r="C322" s="1" t="n">
        <v>4315.78626</v>
      </c>
      <c r="D322" s="0" t="n">
        <v>0.957154979085495</v>
      </c>
      <c r="E322" s="11" t="n">
        <v>4463.48004087435</v>
      </c>
      <c r="G322" s="0" t="n">
        <v>1.00368537260204</v>
      </c>
      <c r="H322" s="0" t="n">
        <v>1.00258937373517</v>
      </c>
      <c r="I322" s="0" t="n">
        <v>1.00588488522232</v>
      </c>
      <c r="J322" s="0" t="n">
        <v>0.993780457219177</v>
      </c>
      <c r="K322" s="0" t="n">
        <v>0.95681472930064</v>
      </c>
      <c r="L322" s="0" t="n">
        <v>0.998991550930658</v>
      </c>
      <c r="M322" s="0" t="n">
        <v>1.00035008546397</v>
      </c>
      <c r="N322" s="0" t="n">
        <v>0.992892142540332</v>
      </c>
      <c r="O322" s="0" t="n">
        <v>1.00719356487921</v>
      </c>
      <c r="Q322" s="0" t="n">
        <f aca="false">G322-1</f>
        <v>0.00368537260204005</v>
      </c>
      <c r="R322" s="0" t="n">
        <f aca="false">H322-1</f>
        <v>0.0025893737351701</v>
      </c>
      <c r="S322" s="0" t="n">
        <f aca="false">I322-1</f>
        <v>0.00588488522231989</v>
      </c>
      <c r="T322" s="0" t="n">
        <f aca="false">J322-1</f>
        <v>-0.00621954278082293</v>
      </c>
      <c r="U322" s="0" t="n">
        <f aca="false">K322-1</f>
        <v>-0.04318527069936</v>
      </c>
      <c r="V322" s="0" t="n">
        <f aca="false">L322-1</f>
        <v>-0.00100844906934194</v>
      </c>
      <c r="W322" s="0" t="n">
        <f aca="false">M322-1</f>
        <v>0.000350085463969974</v>
      </c>
      <c r="X322" s="0" t="n">
        <f aca="false">N322-1</f>
        <v>-0.00710785745966791</v>
      </c>
      <c r="Y322" s="0" t="n">
        <f aca="false">O322-1</f>
        <v>0.00719356487921008</v>
      </c>
      <c r="AA322" s="0" t="n">
        <f aca="false">$D322+Q322</f>
        <v>0.960840351687535</v>
      </c>
      <c r="AB322" s="0" t="n">
        <f aca="false">$D322+R322</f>
        <v>0.959744352820665</v>
      </c>
      <c r="AC322" s="0" t="n">
        <f aca="false">$D322+S322</f>
        <v>0.963039864307815</v>
      </c>
      <c r="AD322" s="0" t="n">
        <f aca="false">$D322+T322</f>
        <v>0.950935436304672</v>
      </c>
      <c r="AE322" s="0" t="n">
        <f aca="false">$D322+U322</f>
        <v>0.913969708386135</v>
      </c>
      <c r="AF322" s="0" t="n">
        <f aca="false">$D322+V322</f>
        <v>0.956146530016153</v>
      </c>
      <c r="AG322" s="0" t="n">
        <f aca="false">$D322+W322</f>
        <v>0.957505064549465</v>
      </c>
      <c r="AH322" s="0" t="n">
        <f aca="false">$D322+X322</f>
        <v>0.950047121625827</v>
      </c>
      <c r="AI322" s="0" t="n">
        <f aca="false">$D322+Y322</f>
        <v>0.964348543964705</v>
      </c>
      <c r="AJ322" s="0" t="n">
        <f aca="false">X322+V322+Y322+D322</f>
        <v>0.956232237435695</v>
      </c>
      <c r="AL322" s="0" t="n">
        <f aca="false">$C$6+$C$5*A322</f>
        <v>4663.27829704124</v>
      </c>
      <c r="AN322" s="1" t="n">
        <f aca="false">$AL322*AA322</f>
        <v>4480.66595894595</v>
      </c>
      <c r="AO322" s="1" t="n">
        <f aca="false">$AL322*AB322</f>
        <v>4475.55501121651</v>
      </c>
      <c r="AP322" s="1" t="n">
        <f aca="false">$AL322*AC322</f>
        <v>4490.92289841219</v>
      </c>
      <c r="AQ322" s="1" t="n">
        <f aca="false">$AL322*AD322</f>
        <v>4434.47658200702</v>
      </c>
      <c r="AR322" s="1" t="n">
        <f aca="false">$AL322*AE322</f>
        <v>4262.09510527018</v>
      </c>
      <c r="AS322" s="1" t="n">
        <f aca="false">$AL322*AF322</f>
        <v>4458.77736221562</v>
      </c>
      <c r="AT322" s="1" t="n">
        <f aca="false">$AL322*AG322</f>
        <v>4465.11258682061</v>
      </c>
      <c r="AU322" s="1" t="n">
        <f aca="false">$AL322*AH322</f>
        <v>4430.33412344422</v>
      </c>
      <c r="AV322" s="1" t="n">
        <f aca="false">$AL322*AI322</f>
        <v>4497.02563585393</v>
      </c>
      <c r="AW322" s="1" t="n">
        <f aca="false">$AL322*AJ322</f>
        <v>4459.17703976506</v>
      </c>
      <c r="AY322" s="0" t="n">
        <f aca="false">$D322*G322</f>
        <v>0.960682451821323</v>
      </c>
      <c r="AZ322" s="0" t="n">
        <f aca="false">$D322*H322</f>
        <v>0.959633411048826</v>
      </c>
      <c r="BA322" s="0" t="n">
        <f aca="false">$D322*I322</f>
        <v>0.962787726277385</v>
      </c>
      <c r="BB322" s="0" t="n">
        <f aca="false">$D322*J322</f>
        <v>0.951201912745195</v>
      </c>
      <c r="BC322" s="0" t="n">
        <f aca="false">$D322*K322</f>
        <v>0.915819982212448</v>
      </c>
      <c r="BD322" s="0" t="n">
        <f aca="false">$D322*L322</f>
        <v>0.95618973703762</v>
      </c>
      <c r="BE322" s="0" t="n">
        <f aca="false">$D322*M322</f>
        <v>0.957490065130439</v>
      </c>
      <c r="BF322" s="0" t="n">
        <f aca="false">$D322*N322</f>
        <v>0.950351657927344</v>
      </c>
      <c r="BG322" s="0" t="n">
        <f aca="false">$D322*O322</f>
        <v>0.964040335527005</v>
      </c>
      <c r="BI322" s="1" t="n">
        <f aca="false">$AL322*AY322</f>
        <v>4479.92962792674</v>
      </c>
      <c r="BJ322" s="1" t="n">
        <f aca="false">$AL322*AZ322</f>
        <v>4475.03765885965</v>
      </c>
      <c r="BK322" s="1" t="n">
        <f aca="false">$AL322*BA322</f>
        <v>4489.74710860703</v>
      </c>
      <c r="BL322" s="1" t="n">
        <f aca="false">$AL322*BB322</f>
        <v>4435.71923580878</v>
      </c>
      <c r="BM322" s="1" t="n">
        <f aca="false">$AL322*BC322</f>
        <v>4270.723447048</v>
      </c>
      <c r="BN322" s="1" t="n">
        <f aca="false">$AL322*BD322</f>
        <v>4458.97884858111</v>
      </c>
      <c r="BO322" s="1" t="n">
        <f aca="false">$AL322*BE322</f>
        <v>4465.0426403554</v>
      </c>
      <c r="BP322" s="1" t="n">
        <f aca="false">$AL322*BF322</f>
        <v>4431.75426096975</v>
      </c>
      <c r="BQ322" s="1" t="n">
        <f aca="false">$AL322*BG322</f>
        <v>4495.58837413544</v>
      </c>
    </row>
    <row r="323" customFormat="false" ht="13.8" hidden="false" customHeight="false" outlineLevel="0" collapsed="false">
      <c r="A323" s="0" t="n">
        <f aca="false">A322+1</f>
        <v>315</v>
      </c>
      <c r="B323" s="0" t="n">
        <f aca="false">B322+1/12</f>
        <v>1974.16666666664</v>
      </c>
      <c r="C323" s="1" t="n">
        <v>4479.601058</v>
      </c>
      <c r="D323" s="0" t="n">
        <v>0.990002268729016</v>
      </c>
      <c r="E323" s="11" t="n">
        <v>4616.84685727016</v>
      </c>
      <c r="G323" s="0" t="n">
        <v>0.999673179222996</v>
      </c>
      <c r="H323" s="0" t="n">
        <v>1.00994568278455</v>
      </c>
      <c r="I323" s="0" t="n">
        <v>0.992322001781422</v>
      </c>
      <c r="J323" s="0" t="n">
        <v>1.0119387529193</v>
      </c>
      <c r="K323" s="0" t="n">
        <v>0.998267236811313</v>
      </c>
      <c r="L323" s="0" t="n">
        <v>0.991278519678581</v>
      </c>
      <c r="M323" s="0" t="n">
        <v>1.00098809584201</v>
      </c>
      <c r="N323" s="0" t="n">
        <v>0.992800344419559</v>
      </c>
      <c r="O323" s="0" t="n">
        <v>1.00580308332518</v>
      </c>
      <c r="Q323" s="0" t="n">
        <f aca="false">G323-1</f>
        <v>-0.000326820777003967</v>
      </c>
      <c r="R323" s="0" t="n">
        <f aca="false">H323-1</f>
        <v>0.0099456827845501</v>
      </c>
      <c r="S323" s="0" t="n">
        <f aca="false">I323-1</f>
        <v>-0.00767799821857795</v>
      </c>
      <c r="T323" s="0" t="n">
        <f aca="false">J323-1</f>
        <v>0.0119387529193</v>
      </c>
      <c r="U323" s="0" t="n">
        <f aca="false">K323-1</f>
        <v>-0.00173276318868687</v>
      </c>
      <c r="V323" s="0" t="n">
        <f aca="false">L323-1</f>
        <v>-0.00872148032141895</v>
      </c>
      <c r="W323" s="0" t="n">
        <f aca="false">M323-1</f>
        <v>0.000988095842010095</v>
      </c>
      <c r="X323" s="0" t="n">
        <f aca="false">N323-1</f>
        <v>-0.00719965558044089</v>
      </c>
      <c r="Y323" s="0" t="n">
        <f aca="false">O323-1</f>
        <v>0.00580308332518009</v>
      </c>
      <c r="AA323" s="0" t="n">
        <f aca="false">$D323+Q323</f>
        <v>0.989675447952012</v>
      </c>
      <c r="AB323" s="0" t="n">
        <f aca="false">$D323+R323</f>
        <v>0.999947951513566</v>
      </c>
      <c r="AC323" s="0" t="n">
        <f aca="false">$D323+S323</f>
        <v>0.982324270510438</v>
      </c>
      <c r="AD323" s="0" t="n">
        <f aca="false">$D323+T323</f>
        <v>1.00194102164832</v>
      </c>
      <c r="AE323" s="0" t="n">
        <f aca="false">$D323+U323</f>
        <v>0.988269505540329</v>
      </c>
      <c r="AF323" s="0" t="n">
        <f aca="false">$D323+V323</f>
        <v>0.981280788407597</v>
      </c>
      <c r="AG323" s="0" t="n">
        <f aca="false">$D323+W323</f>
        <v>0.990990364571026</v>
      </c>
      <c r="AH323" s="0" t="n">
        <f aca="false">$D323+X323</f>
        <v>0.982802613148575</v>
      </c>
      <c r="AI323" s="0" t="n">
        <f aca="false">$D323+Y323</f>
        <v>0.995805352054196</v>
      </c>
      <c r="AJ323" s="0" t="n">
        <f aca="false">X323+V323+Y323+D323</f>
        <v>0.979884216152336</v>
      </c>
      <c r="AL323" s="0" t="n">
        <f aca="false">$C$6+$C$5*A323</f>
        <v>4663.4709869881</v>
      </c>
      <c r="AN323" s="1" t="n">
        <f aca="false">$AL323*AA323</f>
        <v>4615.32273805866</v>
      </c>
      <c r="AO323" s="1" t="n">
        <f aca="false">$AL323*AB323</f>
        <v>4663.22826038168</v>
      </c>
      <c r="AP323" s="1" t="n">
        <f aca="false">$AL323*AC323</f>
        <v>4581.04073533968</v>
      </c>
      <c r="AQ323" s="1" t="n">
        <f aca="false">$AL323*AD323</f>
        <v>4672.52288513015</v>
      </c>
      <c r="AR323" s="1" t="n">
        <f aca="false">$AL323*AE323</f>
        <v>4608.7661664124</v>
      </c>
      <c r="AS323" s="1" t="n">
        <f aca="false">$AL323*AF323</f>
        <v>4576.17448682764</v>
      </c>
      <c r="AT323" s="1" t="n">
        <f aca="false">$AL323*AG323</f>
        <v>4621.45481356176</v>
      </c>
      <c r="AU323" s="1" t="n">
        <f aca="false">$AL323*AH323</f>
        <v>4583.27147235447</v>
      </c>
      <c r="AV323" s="1" t="n">
        <f aca="false">$AL323*AI323</f>
        <v>4643.90936799223</v>
      </c>
      <c r="AW323" s="1" t="n">
        <f aca="false">$AL323*AJ323</f>
        <v>4569.66161263401</v>
      </c>
      <c r="AY323" s="0" t="n">
        <f aca="false">$D323*G323</f>
        <v>0.989678715418314</v>
      </c>
      <c r="AZ323" s="0" t="n">
        <f aca="false">$D323*H323</f>
        <v>0.99984851724978</v>
      </c>
      <c r="BA323" s="0" t="n">
        <f aca="false">$D323*I323</f>
        <v>0.982401033073327</v>
      </c>
      <c r="BB323" s="0" t="n">
        <f aca="false">$D323*J323</f>
        <v>1.00182166120492</v>
      </c>
      <c r="BC323" s="0" t="n">
        <f aca="false">$D323*K323</f>
        <v>0.988286829241046</v>
      </c>
      <c r="BD323" s="0" t="n">
        <f aca="false">$D323*L323</f>
        <v>0.981367983424136</v>
      </c>
      <c r="BE323" s="0" t="n">
        <f aca="false">$D323*M323</f>
        <v>0.990980485854328</v>
      </c>
      <c r="BF323" s="0" t="n">
        <f aca="false">$D323*N323</f>
        <v>0.982874593370312</v>
      </c>
      <c r="BG323" s="0" t="n">
        <f aca="false">$D323*O323</f>
        <v>0.995747334386568</v>
      </c>
      <c r="BI323" s="1" t="n">
        <f aca="false">$AL323*AY323</f>
        <v>4615.33797579296</v>
      </c>
      <c r="BJ323" s="1" t="n">
        <f aca="false">$AL323*AZ323</f>
        <v>4662.7645515774</v>
      </c>
      <c r="BK323" s="1" t="n">
        <f aca="false">$AL323*BA323</f>
        <v>4581.3987153246</v>
      </c>
      <c r="BL323" s="1" t="n">
        <f aca="false">$AL323*BB323</f>
        <v>4671.96625116537</v>
      </c>
      <c r="BM323" s="1" t="n">
        <f aca="false">$AL323*BC323</f>
        <v>4608.84695498808</v>
      </c>
      <c r="BN323" s="1" t="n">
        <f aca="false">$AL323*BD323</f>
        <v>4576.58111825748</v>
      </c>
      <c r="BO323" s="1" t="n">
        <f aca="false">$AL323*BE323</f>
        <v>4621.40874445304</v>
      </c>
      <c r="BP323" s="1" t="n">
        <f aca="false">$AL323*BF323</f>
        <v>4583.60715003018</v>
      </c>
      <c r="BQ323" s="1" t="n">
        <f aca="false">$AL323*BG323</f>
        <v>4643.63880428251</v>
      </c>
    </row>
    <row r="324" customFormat="false" ht="13.8" hidden="false" customHeight="false" outlineLevel="0" collapsed="false">
      <c r="A324" s="0" t="n">
        <f aca="false">A323+1</f>
        <v>316</v>
      </c>
      <c r="B324" s="0" t="n">
        <f aca="false">B323+1/12</f>
        <v>1974.24999999998</v>
      </c>
      <c r="C324" s="1" t="n">
        <v>4534.175712</v>
      </c>
      <c r="D324" s="0" t="n">
        <v>1.01159110872128</v>
      </c>
      <c r="E324" s="11" t="n">
        <v>4717.7207096538</v>
      </c>
      <c r="G324" s="0" t="n">
        <v>0.995949214820857</v>
      </c>
      <c r="H324" s="0" t="n">
        <v>1.00206441235308</v>
      </c>
      <c r="I324" s="0" t="n">
        <v>0.994889226088961</v>
      </c>
      <c r="J324" s="0" t="n">
        <v>0.995852648132341</v>
      </c>
      <c r="K324" s="0" t="n">
        <v>1.00806530314133</v>
      </c>
      <c r="L324" s="0" t="n">
        <v>0.997196796648652</v>
      </c>
      <c r="M324" s="0" t="n">
        <v>0.995622215400615</v>
      </c>
      <c r="N324" s="0" t="n">
        <v>0.998288229360186</v>
      </c>
      <c r="O324" s="0" t="n">
        <v>1.00377998032042</v>
      </c>
      <c r="Q324" s="0" t="n">
        <f aca="false">G324-1</f>
        <v>-0.00405078517914292</v>
      </c>
      <c r="R324" s="0" t="n">
        <f aca="false">H324-1</f>
        <v>0.00206441235307997</v>
      </c>
      <c r="S324" s="0" t="n">
        <f aca="false">I324-1</f>
        <v>-0.00511077391103887</v>
      </c>
      <c r="T324" s="0" t="n">
        <f aca="false">J324-1</f>
        <v>-0.00414735186765891</v>
      </c>
      <c r="U324" s="0" t="n">
        <f aca="false">K324-1</f>
        <v>0.00806530314133003</v>
      </c>
      <c r="V324" s="0" t="n">
        <f aca="false">L324-1</f>
        <v>-0.00280320335134787</v>
      </c>
      <c r="W324" s="0" t="n">
        <f aca="false">M324-1</f>
        <v>-0.00437778459938487</v>
      </c>
      <c r="X324" s="0" t="n">
        <f aca="false">N324-1</f>
        <v>-0.00171177063981387</v>
      </c>
      <c r="Y324" s="0" t="n">
        <f aca="false">O324-1</f>
        <v>0.00377998032041993</v>
      </c>
      <c r="AA324" s="0" t="n">
        <f aca="false">$D324+Q324</f>
        <v>1.00754032354214</v>
      </c>
      <c r="AB324" s="0" t="n">
        <f aca="false">$D324+R324</f>
        <v>1.01365552107436</v>
      </c>
      <c r="AC324" s="0" t="n">
        <f aca="false">$D324+S324</f>
        <v>1.00648033481024</v>
      </c>
      <c r="AD324" s="0" t="n">
        <f aca="false">$D324+T324</f>
        <v>1.00744375685362</v>
      </c>
      <c r="AE324" s="0" t="n">
        <f aca="false">$D324+U324</f>
        <v>1.01965641186261</v>
      </c>
      <c r="AF324" s="0" t="n">
        <f aca="false">$D324+V324</f>
        <v>1.00878790536993</v>
      </c>
      <c r="AG324" s="0" t="n">
        <f aca="false">$D324+W324</f>
        <v>1.0072133241219</v>
      </c>
      <c r="AH324" s="0" t="n">
        <f aca="false">$D324+X324</f>
        <v>1.00987933808147</v>
      </c>
      <c r="AI324" s="0" t="n">
        <f aca="false">$D324+Y324</f>
        <v>1.0153710890417</v>
      </c>
      <c r="AJ324" s="0" t="n">
        <f aca="false">X324+V324+Y324+D324</f>
        <v>1.01085611505054</v>
      </c>
      <c r="AL324" s="0" t="n">
        <f aca="false">$C$6+$C$5*A324</f>
        <v>4663.66367693496</v>
      </c>
      <c r="AN324" s="1" t="n">
        <f aca="false">$AL324*AA324</f>
        <v>4698.82920995077</v>
      </c>
      <c r="AO324" s="1" t="n">
        <f aca="false">$AL324*AB324</f>
        <v>4727.34843455908</v>
      </c>
      <c r="AP324" s="1" t="n">
        <f aca="false">$AL324*AC324</f>
        <v>4693.88577900386</v>
      </c>
      <c r="AQ324" s="1" t="n">
        <f aca="false">$AL324*AD324</f>
        <v>4698.37885539313</v>
      </c>
      <c r="AR324" s="1" t="n">
        <f aca="false">$AL324*AE324</f>
        <v>4755.33457095751</v>
      </c>
      <c r="AS324" s="1" t="n">
        <f aca="false">$AL324*AF324</f>
        <v>4704.64751200506</v>
      </c>
      <c r="AT324" s="1" t="n">
        <f aca="false">$AL324*AG324</f>
        <v>4697.3041946322</v>
      </c>
      <c r="AU324" s="1" t="n">
        <f aca="false">$AL324*AH324</f>
        <v>4709.73758709765</v>
      </c>
      <c r="AV324" s="1" t="n">
        <f aca="false">$AL324*AI324</f>
        <v>4735.34926657365</v>
      </c>
      <c r="AW324" s="1" t="n">
        <f aca="false">$AL324*AJ324</f>
        <v>4714.29294636876</v>
      </c>
      <c r="AY324" s="0" t="n">
        <f aca="false">$D324*G324</f>
        <v>1.00749337045072</v>
      </c>
      <c r="AZ324" s="0" t="n">
        <f aca="false">$D324*H324</f>
        <v>1.01367944990239</v>
      </c>
      <c r="BA324" s="0" t="n">
        <f aca="false">$D324*I324</f>
        <v>1.00642109527419</v>
      </c>
      <c r="BB324" s="0" t="n">
        <f aca="false">$D324*J324</f>
        <v>1.00739568444722</v>
      </c>
      <c r="BC324" s="0" t="n">
        <f aca="false">$D324*K324</f>
        <v>1.01974989766819</v>
      </c>
      <c r="BD324" s="0" t="n">
        <f aca="false">$D324*L324</f>
        <v>1.00875541313512</v>
      </c>
      <c r="BE324" s="0" t="n">
        <f aca="false">$D324*M324</f>
        <v>1.00716258074465</v>
      </c>
      <c r="BF324" s="0" t="n">
        <f aca="false">$D324*N324</f>
        <v>1.00985949676187</v>
      </c>
      <c r="BG324" s="0" t="n">
        <f aca="false">$D324*O324</f>
        <v>1.01541490320456</v>
      </c>
      <c r="BI324" s="1" t="n">
        <f aca="false">$AL324*AY324</f>
        <v>4698.6102365238</v>
      </c>
      <c r="BJ324" s="1" t="n">
        <f aca="false">$AL324*AZ324</f>
        <v>4727.4600305652</v>
      </c>
      <c r="BK324" s="1" t="n">
        <f aca="false">$AL324*BA324</f>
        <v>4693.60950573134</v>
      </c>
      <c r="BL324" s="1" t="n">
        <f aca="false">$AL324*BB324</f>
        <v>4698.15466185752</v>
      </c>
      <c r="BM324" s="1" t="n">
        <f aca="false">$AL324*BC324</f>
        <v>4755.77055731331</v>
      </c>
      <c r="BN324" s="1" t="n">
        <f aca="false">$AL324*BD324</f>
        <v>4704.49597914978</v>
      </c>
      <c r="BO324" s="1" t="n">
        <f aca="false">$AL324*BE324</f>
        <v>4697.06754458688</v>
      </c>
      <c r="BP324" s="1" t="n">
        <f aca="false">$AL324*BF324</f>
        <v>4709.64505385617</v>
      </c>
      <c r="BQ324" s="1" t="n">
        <f aca="false">$AL324*BG324</f>
        <v>4735.55360109351</v>
      </c>
    </row>
    <row r="325" customFormat="false" ht="13.8" hidden="false" customHeight="false" outlineLevel="0" collapsed="false">
      <c r="A325" s="0" t="n">
        <f aca="false">A324+1</f>
        <v>317</v>
      </c>
      <c r="B325" s="0" t="n">
        <f aca="false">B324+1/12</f>
        <v>1974.33333333331</v>
      </c>
      <c r="C325" s="1" t="n">
        <v>4673.26076</v>
      </c>
      <c r="D325" s="0" t="n">
        <v>1.02572739916611</v>
      </c>
      <c r="E325" s="11" t="n">
        <v>4783.84526128599</v>
      </c>
      <c r="G325" s="0" t="n">
        <v>0.99909743072829</v>
      </c>
      <c r="H325" s="0" t="n">
        <v>1.00636731239608</v>
      </c>
      <c r="I325" s="0" t="n">
        <v>1.00077003299244</v>
      </c>
      <c r="J325" s="0" t="n">
        <v>0.994336521753902</v>
      </c>
      <c r="K325" s="0" t="n">
        <v>1.03167510982912</v>
      </c>
      <c r="L325" s="0" t="n">
        <v>1.00648777881998</v>
      </c>
      <c r="M325" s="0" t="n">
        <v>0.996633875146937</v>
      </c>
      <c r="N325" s="0" t="n">
        <v>1.01247118367506</v>
      </c>
      <c r="O325" s="0" t="n">
        <v>1.00674945087597</v>
      </c>
      <c r="Q325" s="0" t="n">
        <f aca="false">G325-1</f>
        <v>-0.000902569271709952</v>
      </c>
      <c r="R325" s="0" t="n">
        <f aca="false">H325-1</f>
        <v>0.00636731239607991</v>
      </c>
      <c r="S325" s="0" t="n">
        <f aca="false">I325-1</f>
        <v>0.000770032992440051</v>
      </c>
      <c r="T325" s="0" t="n">
        <f aca="false">J325-1</f>
        <v>-0.00566347824609792</v>
      </c>
      <c r="U325" s="0" t="n">
        <f aca="false">K325-1</f>
        <v>0.0316751098291199</v>
      </c>
      <c r="V325" s="0" t="n">
        <f aca="false">L325-1</f>
        <v>0.00648777881997997</v>
      </c>
      <c r="W325" s="0" t="n">
        <f aca="false">M325-1</f>
        <v>-0.00336612485306287</v>
      </c>
      <c r="X325" s="0" t="n">
        <f aca="false">N325-1</f>
        <v>0.01247118367506</v>
      </c>
      <c r="Y325" s="0" t="n">
        <f aca="false">O325-1</f>
        <v>0.00674945087597001</v>
      </c>
      <c r="AA325" s="0" t="n">
        <f aca="false">$D325+Q325</f>
        <v>1.0248248298944</v>
      </c>
      <c r="AB325" s="0" t="n">
        <f aca="false">$D325+R325</f>
        <v>1.03209471156219</v>
      </c>
      <c r="AC325" s="0" t="n">
        <f aca="false">$D325+S325</f>
        <v>1.02649743215855</v>
      </c>
      <c r="AD325" s="0" t="n">
        <f aca="false">$D325+T325</f>
        <v>1.02006392092001</v>
      </c>
      <c r="AE325" s="0" t="n">
        <f aca="false">$D325+U325</f>
        <v>1.05740250899523</v>
      </c>
      <c r="AF325" s="0" t="n">
        <f aca="false">$D325+V325</f>
        <v>1.03221517798609</v>
      </c>
      <c r="AG325" s="0" t="n">
        <f aca="false">$D325+W325</f>
        <v>1.02236127431305</v>
      </c>
      <c r="AH325" s="0" t="n">
        <f aca="false">$D325+X325</f>
        <v>1.03819858284117</v>
      </c>
      <c r="AI325" s="0" t="n">
        <f aca="false">$D325+Y325</f>
        <v>1.03247685004208</v>
      </c>
      <c r="AJ325" s="0" t="n">
        <f aca="false">X325+V325+Y325+D325</f>
        <v>1.05143581253712</v>
      </c>
      <c r="AL325" s="0" t="n">
        <f aca="false">$C$6+$C$5*A325</f>
        <v>4663.85636688182</v>
      </c>
      <c r="AN325" s="1" t="n">
        <f aca="false">$AL325*AA325</f>
        <v>4779.63580784157</v>
      </c>
      <c r="AO325" s="1" t="n">
        <f aca="false">$AL325*AB325</f>
        <v>4813.54149174438</v>
      </c>
      <c r="AP325" s="1" t="n">
        <f aca="false">$AL325*AC325</f>
        <v>4787.43658456051</v>
      </c>
      <c r="AQ325" s="1" t="n">
        <f aca="false">$AL325*AD325</f>
        <v>4757.43161220923</v>
      </c>
      <c r="AR325" s="1" t="n">
        <f aca="false">$AL325*AE325</f>
        <v>4931.57342393423</v>
      </c>
      <c r="AS325" s="1" t="n">
        <f aca="false">$AL325*AF325</f>
        <v>4814.10332984246</v>
      </c>
      <c r="AT325" s="1" t="n">
        <f aca="false">$AL325*AG325</f>
        <v>4768.14613845832</v>
      </c>
      <c r="AU325" s="1" t="n">
        <f aca="false">$AL325*AH325</f>
        <v>4842.00907067147</v>
      </c>
      <c r="AV325" s="1" t="n">
        <f aca="false">$AL325*AI325</f>
        <v>4815.32373072682</v>
      </c>
      <c r="AW325" s="1" t="n">
        <f aca="false">$AL325*AJ325</f>
        <v>4903.74560866876</v>
      </c>
      <c r="AY325" s="0" t="n">
        <f aca="false">$D325*G325</f>
        <v>1.02480160913447</v>
      </c>
      <c r="AZ325" s="0" t="n">
        <f aca="false">$D325*H325</f>
        <v>1.03225852594982</v>
      </c>
      <c r="BA325" s="0" t="n">
        <f aca="false">$D325*I325</f>
        <v>1.02651724310472</v>
      </c>
      <c r="BB325" s="0" t="n">
        <f aca="false">$D325*J325</f>
        <v>1.01991821435451</v>
      </c>
      <c r="BC325" s="0" t="n">
        <f aca="false">$D325*K325</f>
        <v>1.05821742718943</v>
      </c>
      <c r="BD325" s="0" t="n">
        <f aca="false">$D325*L325</f>
        <v>1.03238209166149</v>
      </c>
      <c r="BE325" s="0" t="n">
        <f aca="false">$D325*M325</f>
        <v>1.02227467267531</v>
      </c>
      <c r="BF325" s="0" t="n">
        <f aca="false">$D325*N325</f>
        <v>1.03851943396165</v>
      </c>
      <c r="BG325" s="0" t="n">
        <f aca="false">$D325*O325</f>
        <v>1.03265049585892</v>
      </c>
      <c r="BI325" s="1" t="n">
        <f aca="false">$AL325*AY325</f>
        <v>4779.52750955254</v>
      </c>
      <c r="BJ325" s="1" t="n">
        <f aca="false">$AL325*AZ325</f>
        <v>4814.30549851911</v>
      </c>
      <c r="BK325" s="1" t="n">
        <f aca="false">$AL325*BA325</f>
        <v>4787.52897996793</v>
      </c>
      <c r="BL325" s="1" t="n">
        <f aca="false">$AL325*BB325</f>
        <v>4756.752057716</v>
      </c>
      <c r="BM325" s="1" t="n">
        <f aca="false">$AL325*BC325</f>
        <v>4935.37408534276</v>
      </c>
      <c r="BN325" s="1" t="n">
        <f aca="false">$AL325*BD325</f>
        <v>4814.88179125021</v>
      </c>
      <c r="BO325" s="1" t="n">
        <f aca="false">$AL325*BE325</f>
        <v>4767.74224085877</v>
      </c>
      <c r="BP325" s="1" t="n">
        <f aca="false">$AL325*BF325</f>
        <v>4843.50547421255</v>
      </c>
      <c r="BQ325" s="1" t="n">
        <f aca="false">$AL325*BG325</f>
        <v>4816.13358987526</v>
      </c>
    </row>
    <row r="326" customFormat="false" ht="13.8" hidden="false" customHeight="false" outlineLevel="0" collapsed="false">
      <c r="A326" s="0" t="n">
        <f aca="false">A325+1</f>
        <v>318</v>
      </c>
      <c r="B326" s="0" t="n">
        <f aca="false">B325+1/12</f>
        <v>1974.41666666664</v>
      </c>
      <c r="C326" s="1" t="n">
        <v>4710.43817</v>
      </c>
      <c r="D326" s="0" t="n">
        <v>1.04138487214656</v>
      </c>
      <c r="E326" s="11" t="n">
        <v>4857.07013073082</v>
      </c>
      <c r="G326" s="0" t="n">
        <v>0.997377397559013</v>
      </c>
      <c r="H326" s="0" t="n">
        <v>0.998568238193759</v>
      </c>
      <c r="I326" s="0" t="n">
        <v>1.00066516593929</v>
      </c>
      <c r="J326" s="0" t="n">
        <v>1.00585900527541</v>
      </c>
      <c r="K326" s="0" t="n">
        <v>1.03776621255678</v>
      </c>
      <c r="L326" s="0" t="n">
        <v>0.999609384930849</v>
      </c>
      <c r="M326" s="0" t="n">
        <v>1.00003932204923</v>
      </c>
      <c r="N326" s="0" t="n">
        <v>1.00973377939354</v>
      </c>
      <c r="O326" s="0" t="n">
        <v>1.02823397469226</v>
      </c>
      <c r="Q326" s="0" t="n">
        <f aca="false">G326-1</f>
        <v>-0.00262260244098689</v>
      </c>
      <c r="R326" s="0" t="n">
        <f aca="false">H326-1</f>
        <v>-0.00143176180624094</v>
      </c>
      <c r="S326" s="0" t="n">
        <f aca="false">I326-1</f>
        <v>0.000665165939290002</v>
      </c>
      <c r="T326" s="0" t="n">
        <f aca="false">J326-1</f>
        <v>0.00585900527540995</v>
      </c>
      <c r="U326" s="0" t="n">
        <f aca="false">K326-1</f>
        <v>0.0377662125567799</v>
      </c>
      <c r="V326" s="0" t="n">
        <f aca="false">L326-1</f>
        <v>-0.000390615069150946</v>
      </c>
      <c r="W326" s="0" t="n">
        <f aca="false">M326-1</f>
        <v>3.93220492300728E-005</v>
      </c>
      <c r="X326" s="0" t="n">
        <f aca="false">N326-1</f>
        <v>0.00973377939353992</v>
      </c>
      <c r="Y326" s="0" t="n">
        <f aca="false">O326-1</f>
        <v>0.02823397469226</v>
      </c>
      <c r="AA326" s="0" t="n">
        <f aca="false">$D326+Q326</f>
        <v>1.03876226970557</v>
      </c>
      <c r="AB326" s="0" t="n">
        <f aca="false">$D326+R326</f>
        <v>1.03995311034032</v>
      </c>
      <c r="AC326" s="0" t="n">
        <f aca="false">$D326+S326</f>
        <v>1.04205003808585</v>
      </c>
      <c r="AD326" s="0" t="n">
        <f aca="false">$D326+T326</f>
        <v>1.04724387742197</v>
      </c>
      <c r="AE326" s="0" t="n">
        <f aca="false">$D326+U326</f>
        <v>1.07915108470334</v>
      </c>
      <c r="AF326" s="0" t="n">
        <f aca="false">$D326+V326</f>
        <v>1.04099425707741</v>
      </c>
      <c r="AG326" s="0" t="n">
        <f aca="false">$D326+W326</f>
        <v>1.04142419419579</v>
      </c>
      <c r="AH326" s="0" t="n">
        <f aca="false">$D326+X326</f>
        <v>1.0511186515401</v>
      </c>
      <c r="AI326" s="0" t="n">
        <f aca="false">$D326+Y326</f>
        <v>1.06961884683882</v>
      </c>
      <c r="AJ326" s="0" t="n">
        <f aca="false">X326+V326+Y326+D326</f>
        <v>1.07896201116321</v>
      </c>
      <c r="AL326" s="0" t="n">
        <f aca="false">$C$6+$C$5*A326</f>
        <v>4664.04905682868</v>
      </c>
      <c r="AN326" s="1" t="n">
        <f aca="false">$AL326*AA326</f>
        <v>4844.8381842895</v>
      </c>
      <c r="AO326" s="1" t="n">
        <f aca="false">$AL326*AB326</f>
        <v>4850.39232342882</v>
      </c>
      <c r="AP326" s="1" t="n">
        <f aca="false">$AL326*AC326</f>
        <v>4860.17249730261</v>
      </c>
      <c r="AQ326" s="1" t="n">
        <f aca="false">$AL326*AD326</f>
        <v>4884.39681875957</v>
      </c>
      <c r="AR326" s="1" t="n">
        <f aca="false">$AL326*AE326</f>
        <v>5033.21359878627</v>
      </c>
      <c r="AS326" s="1" t="n">
        <f aca="false">$AL326*AF326</f>
        <v>4855.24828288596</v>
      </c>
      <c r="AT326" s="1" t="n">
        <f aca="false">$AL326*AG326</f>
        <v>4857.25353069746</v>
      </c>
      <c r="AU326" s="1" t="n">
        <f aca="false">$AL326*AH326</f>
        <v>4902.46895533066</v>
      </c>
      <c r="AV326" s="1" t="n">
        <f aca="false">$AL326*AI326</f>
        <v>4988.7547737648</v>
      </c>
      <c r="AW326" s="1" t="n">
        <f aca="false">$AL326*AJ326</f>
        <v>5032.33175051978</v>
      </c>
      <c r="AY326" s="0" t="n">
        <f aca="false">$D326*G326</f>
        <v>1.03865373363886</v>
      </c>
      <c r="AZ326" s="0" t="n">
        <f aca="false">$D326*H326</f>
        <v>1.03989385706102</v>
      </c>
      <c r="BA326" s="0" t="n">
        <f aca="false">$D326*I326</f>
        <v>1.0420775658932</v>
      </c>
      <c r="BB326" s="0" t="n">
        <f aca="false">$D326*J326</f>
        <v>1.0474863516062</v>
      </c>
      <c r="BC326" s="0" t="n">
        <f aca="false">$D326*K326</f>
        <v>1.08071403458146</v>
      </c>
      <c r="BD326" s="0" t="n">
        <f aca="false">$D326*L326</f>
        <v>1.04097809152271</v>
      </c>
      <c r="BE326" s="0" t="n">
        <f aca="false">$D326*M326</f>
        <v>1.04142582153377</v>
      </c>
      <c r="BF326" s="0" t="n">
        <f aca="false">$D326*N326</f>
        <v>1.0515214827558</v>
      </c>
      <c r="BG326" s="0" t="n">
        <f aca="false">$D326*O326</f>
        <v>1.07078730627165</v>
      </c>
      <c r="BI326" s="1" t="n">
        <f aca="false">$AL326*AY326</f>
        <v>4844.33196674992</v>
      </c>
      <c r="BJ326" s="1" t="n">
        <f aca="false">$AL326*AZ326</f>
        <v>4850.1159632274</v>
      </c>
      <c r="BK326" s="1" t="n">
        <f aca="false">$AL326*BA326</f>
        <v>4860.30088834654</v>
      </c>
      <c r="BL326" s="1" t="n">
        <f aca="false">$AL326*BB326</f>
        <v>4885.52773024983</v>
      </c>
      <c r="BM326" s="1" t="n">
        <f aca="false">$AL326*BC326</f>
        <v>5040.5032736912</v>
      </c>
      <c r="BN326" s="1" t="n">
        <f aca="false">$AL326*BD326</f>
        <v>4855.17288594583</v>
      </c>
      <c r="BO326" s="1" t="n">
        <f aca="false">$AL326*BE326</f>
        <v>4857.26112068164</v>
      </c>
      <c r="BP326" s="1" t="n">
        <f aca="false">$AL326*BF326</f>
        <v>4904.34777988233</v>
      </c>
      <c r="BQ326" s="1" t="n">
        <f aca="false">$AL326*BG326</f>
        <v>4994.20452588043</v>
      </c>
    </row>
    <row r="327" customFormat="false" ht="13.8" hidden="false" customHeight="false" outlineLevel="0" collapsed="false">
      <c r="A327" s="0" t="n">
        <f aca="false">A326+1</f>
        <v>319</v>
      </c>
      <c r="B327" s="0" t="n">
        <f aca="false">B326+1/12</f>
        <v>1974.49999999998</v>
      </c>
      <c r="C327" s="1" t="n">
        <v>4551.029497</v>
      </c>
      <c r="D327" s="0" t="n">
        <v>1.01705923753064</v>
      </c>
      <c r="E327" s="11" t="n">
        <v>4743.81015463411</v>
      </c>
      <c r="G327" s="0" t="n">
        <v>1.00063501729003</v>
      </c>
      <c r="H327" s="0" t="n">
        <v>1.00268204795252</v>
      </c>
      <c r="I327" s="0" t="n">
        <v>0.995876296552055</v>
      </c>
      <c r="J327" s="0" t="n">
        <v>0.995903915602514</v>
      </c>
      <c r="K327" s="0" t="n">
        <v>1.0093045311158</v>
      </c>
      <c r="L327" s="0" t="n">
        <v>0.998836020869325</v>
      </c>
      <c r="M327" s="0" t="n">
        <v>0.999866993205199</v>
      </c>
      <c r="N327" s="0" t="n">
        <v>1.00024632372234</v>
      </c>
      <c r="O327" s="0" t="n">
        <v>1.00031797849554</v>
      </c>
      <c r="Q327" s="0" t="n">
        <f aca="false">G327-1</f>
        <v>0.000635017290030016</v>
      </c>
      <c r="R327" s="0" t="n">
        <f aca="false">H327-1</f>
        <v>0.00268204795252003</v>
      </c>
      <c r="S327" s="0" t="n">
        <f aca="false">I327-1</f>
        <v>-0.00412370344794488</v>
      </c>
      <c r="T327" s="0" t="n">
        <f aca="false">J327-1</f>
        <v>-0.00409608439748588</v>
      </c>
      <c r="U327" s="0" t="n">
        <f aca="false">K327-1</f>
        <v>0.00930453111579999</v>
      </c>
      <c r="V327" s="0" t="n">
        <f aca="false">L327-1</f>
        <v>-0.0011639791306749</v>
      </c>
      <c r="W327" s="0" t="n">
        <f aca="false">M327-1</f>
        <v>-0.000133006794800883</v>
      </c>
      <c r="X327" s="0" t="n">
        <f aca="false">N327-1</f>
        <v>0.000246323722340014</v>
      </c>
      <c r="Y327" s="0" t="n">
        <f aca="false">O327-1</f>
        <v>0.00031797849554005</v>
      </c>
      <c r="AA327" s="0" t="n">
        <f aca="false">$D327+Q327</f>
        <v>1.01769425482067</v>
      </c>
      <c r="AB327" s="0" t="n">
        <f aca="false">$D327+R327</f>
        <v>1.01974128548316</v>
      </c>
      <c r="AC327" s="0" t="n">
        <f aca="false">$D327+S327</f>
        <v>1.0129355340827</v>
      </c>
      <c r="AD327" s="0" t="n">
        <f aca="false">$D327+T327</f>
        <v>1.01296315313315</v>
      </c>
      <c r="AE327" s="0" t="n">
        <f aca="false">$D327+U327</f>
        <v>1.02636376864644</v>
      </c>
      <c r="AF327" s="0" t="n">
        <f aca="false">$D327+V327</f>
        <v>1.01589525839997</v>
      </c>
      <c r="AG327" s="0" t="n">
        <f aca="false">$D327+W327</f>
        <v>1.01692623073584</v>
      </c>
      <c r="AH327" s="0" t="n">
        <f aca="false">$D327+X327</f>
        <v>1.01730556125298</v>
      </c>
      <c r="AI327" s="0" t="n">
        <f aca="false">$D327+Y327</f>
        <v>1.01737721602618</v>
      </c>
      <c r="AJ327" s="0" t="n">
        <f aca="false">X327+V327+Y327+D327</f>
        <v>1.01645956061785</v>
      </c>
      <c r="AL327" s="0" t="n">
        <f aca="false">$C$6+$C$5*A327</f>
        <v>4664.24174677554</v>
      </c>
      <c r="AN327" s="1" t="n">
        <f aca="false">$AL327*AA327</f>
        <v>4746.77202878821</v>
      </c>
      <c r="AO327" s="1" t="n">
        <f aca="false">$AL327*AB327</f>
        <v>4756.3198746611</v>
      </c>
      <c r="AP327" s="1" t="n">
        <f aca="false">$AL327*AC327</f>
        <v>4724.57620486088</v>
      </c>
      <c r="AQ327" s="1" t="n">
        <f aca="false">$AL327*AD327</f>
        <v>4724.70502678904</v>
      </c>
      <c r="AR327" s="1" t="n">
        <f aca="false">$AL327*AE327</f>
        <v>4787.2087370986</v>
      </c>
      <c r="AS327" s="1" t="n">
        <f aca="false">$AL327*AF327</f>
        <v>4738.38107458044</v>
      </c>
      <c r="AT327" s="1" t="n">
        <f aca="false">$AL327*AG327</f>
        <v>4743.1897787892</v>
      </c>
      <c r="AU327" s="1" t="n">
        <f aca="false">$AL327*AH327</f>
        <v>4744.95906802308</v>
      </c>
      <c r="AV327" s="1" t="n">
        <f aca="false">$AL327*AI327</f>
        <v>4745.29328320759</v>
      </c>
      <c r="AW327" s="1" t="n">
        <f aca="false">$AL327*AJ327</f>
        <v>4741.01311654289</v>
      </c>
      <c r="AY327" s="0" t="n">
        <f aca="false">$D327*G327</f>
        <v>1.01770508773146</v>
      </c>
      <c r="AZ327" s="0" t="n">
        <f aca="false">$D327*H327</f>
        <v>1.01978703917625</v>
      </c>
      <c r="BA327" s="0" t="n">
        <f aca="false">$D327*I327</f>
        <v>1.01286518684607</v>
      </c>
      <c r="BB327" s="0" t="n">
        <f aca="false">$D327*J327</f>
        <v>1.01289327705647</v>
      </c>
      <c r="BC327" s="0" t="n">
        <f aca="false">$D327*K327</f>
        <v>1.02652249685286</v>
      </c>
      <c r="BD327" s="0" t="n">
        <f aca="false">$D327*L327</f>
        <v>1.01587540180349</v>
      </c>
      <c r="BE327" s="0" t="n">
        <f aca="false">$D327*M327</f>
        <v>1.01692396174133</v>
      </c>
      <c r="BF327" s="0" t="n">
        <f aca="false">$D327*N327</f>
        <v>1.01730976334787</v>
      </c>
      <c r="BG327" s="0" t="n">
        <f aca="false">$D327*O327</f>
        <v>1.01738264049687</v>
      </c>
      <c r="BI327" s="1" t="n">
        <f aca="false">$AL327*AY327</f>
        <v>4746.82255610294</v>
      </c>
      <c r="BJ327" s="1" t="n">
        <f aca="false">$AL327*AZ327</f>
        <v>4756.53328094648</v>
      </c>
      <c r="BK327" s="1" t="n">
        <f aca="false">$AL327*BA327</f>
        <v>4724.24808834305</v>
      </c>
      <c r="BL327" s="1" t="n">
        <f aca="false">$AL327*BB327</f>
        <v>4724.37910787508</v>
      </c>
      <c r="BM327" s="1" t="n">
        <f aca="false">$AL327*BC327</f>
        <v>4787.94908382535</v>
      </c>
      <c r="BN327" s="1" t="n">
        <f aca="false">$AL327*BD327</f>
        <v>4738.28845861423</v>
      </c>
      <c r="BO327" s="1" t="n">
        <f aca="false">$AL327*BE327</f>
        <v>4743.1791956503</v>
      </c>
      <c r="BP327" s="1" t="n">
        <f aca="false">$AL327*BF327</f>
        <v>4744.97866760949</v>
      </c>
      <c r="BQ327" s="1" t="n">
        <f aca="false">$AL327*BG327</f>
        <v>4745.31858425022</v>
      </c>
    </row>
    <row r="328" customFormat="false" ht="13.8" hidden="false" customHeight="false" outlineLevel="0" collapsed="false">
      <c r="A328" s="0" t="n">
        <f aca="false">A327+1</f>
        <v>320</v>
      </c>
      <c r="B328" s="0" t="n">
        <f aca="false">B327+1/12</f>
        <v>1974.58333333331</v>
      </c>
      <c r="C328" s="1" t="n">
        <v>4588.328554</v>
      </c>
      <c r="D328" s="0" t="n">
        <v>1.02243281479858</v>
      </c>
      <c r="E328" s="11" t="n">
        <v>4769.07083058151</v>
      </c>
      <c r="G328" s="0" t="n">
        <v>0.993604643525081</v>
      </c>
      <c r="H328" s="0" t="n">
        <v>0.993384732991166</v>
      </c>
      <c r="I328" s="0" t="n">
        <v>1.00687439021071</v>
      </c>
      <c r="J328" s="0" t="n">
        <v>1.00321183902566</v>
      </c>
      <c r="K328" s="0" t="n">
        <v>1.02153692864328</v>
      </c>
      <c r="L328" s="0" t="n">
        <v>0.995605042123462</v>
      </c>
      <c r="M328" s="0" t="n">
        <v>1.00715594302963</v>
      </c>
      <c r="N328" s="0" t="n">
        <v>1.00898078398636</v>
      </c>
      <c r="O328" s="0" t="n">
        <v>0.989883314239173</v>
      </c>
      <c r="Q328" s="0" t="n">
        <f aca="false">G328-1</f>
        <v>-0.00639535647491896</v>
      </c>
      <c r="R328" s="0" t="n">
        <f aca="false">H328-1</f>
        <v>-0.00661526700883397</v>
      </c>
      <c r="S328" s="0" t="n">
        <f aca="false">I328-1</f>
        <v>0.00687439021071001</v>
      </c>
      <c r="T328" s="0" t="n">
        <f aca="false">J328-1</f>
        <v>0.00321183902565991</v>
      </c>
      <c r="U328" s="0" t="n">
        <f aca="false">K328-1</f>
        <v>0.02153692864328</v>
      </c>
      <c r="V328" s="0" t="n">
        <f aca="false">L328-1</f>
        <v>-0.00439495787653788</v>
      </c>
      <c r="W328" s="0" t="n">
        <f aca="false">M328-1</f>
        <v>0.00715594302962996</v>
      </c>
      <c r="X328" s="0" t="n">
        <f aca="false">N328-1</f>
        <v>0.00898078398636004</v>
      </c>
      <c r="Y328" s="0" t="n">
        <f aca="false">O328-1</f>
        <v>-0.0101166857608269</v>
      </c>
      <c r="AA328" s="0" t="n">
        <f aca="false">$D328+Q328</f>
        <v>1.01603745832366</v>
      </c>
      <c r="AB328" s="0" t="n">
        <f aca="false">$D328+R328</f>
        <v>1.01581754778975</v>
      </c>
      <c r="AC328" s="0" t="n">
        <f aca="false">$D328+S328</f>
        <v>1.02930720500929</v>
      </c>
      <c r="AD328" s="0" t="n">
        <f aca="false">$D328+T328</f>
        <v>1.02564465382424</v>
      </c>
      <c r="AE328" s="0" t="n">
        <f aca="false">$D328+U328</f>
        <v>1.04396974344186</v>
      </c>
      <c r="AF328" s="0" t="n">
        <f aca="false">$D328+V328</f>
        <v>1.01803785692204</v>
      </c>
      <c r="AG328" s="0" t="n">
        <f aca="false">$D328+W328</f>
        <v>1.02958875782821</v>
      </c>
      <c r="AH328" s="0" t="n">
        <f aca="false">$D328+X328</f>
        <v>1.03141359878494</v>
      </c>
      <c r="AI328" s="0" t="n">
        <f aca="false">$D328+Y328</f>
        <v>1.01231612903775</v>
      </c>
      <c r="AJ328" s="0" t="n">
        <f aca="false">X328+V328+Y328+D328</f>
        <v>1.01690195514758</v>
      </c>
      <c r="AL328" s="0" t="n">
        <f aca="false">$C$6+$C$5*A328</f>
        <v>4664.4344367224</v>
      </c>
      <c r="AN328" s="1" t="n">
        <f aca="false">$AL328*AA328</f>
        <v>4739.24010960479</v>
      </c>
      <c r="AO328" s="1" t="n">
        <f aca="false">$AL328*AB328</f>
        <v>4738.21435133739</v>
      </c>
      <c r="AP328" s="1" t="n">
        <f aca="false">$AL328*AC328</f>
        <v>4801.13597301182</v>
      </c>
      <c r="AQ328" s="1" t="n">
        <f aca="false">$AL328*AD328</f>
        <v>4784.05224313803</v>
      </c>
      <c r="AR328" s="1" t="n">
        <f aca="false">$AL328*AE328</f>
        <v>4869.52842220645</v>
      </c>
      <c r="AS328" s="1" t="n">
        <f aca="false">$AL328*AF328</f>
        <v>4748.57083771424</v>
      </c>
      <c r="AT328" s="1" t="n">
        <f aca="false">$AL328*AG328</f>
        <v>4802.44925767615</v>
      </c>
      <c r="AU328" s="1" t="n">
        <f aca="false">$AL328*AH328</f>
        <v>4810.96110867627</v>
      </c>
      <c r="AV328" s="1" t="n">
        <f aca="false">$AL328*AI328</f>
        <v>4721.88221313321</v>
      </c>
      <c r="AW328" s="1" t="n">
        <f aca="false">$AL328*AJ328</f>
        <v>4743.2724983607</v>
      </c>
      <c r="AY328" s="0" t="n">
        <f aca="false">$D328*G328</f>
        <v>1.01589399247629</v>
      </c>
      <c r="AZ328" s="0" t="n">
        <f aca="false">$D328*H328</f>
        <v>1.01566914873009</v>
      </c>
      <c r="BA328" s="0" t="n">
        <f aca="false">$D328*I328</f>
        <v>1.02946141693174</v>
      </c>
      <c r="BB328" s="0" t="n">
        <f aca="false">$D328*J328</f>
        <v>1.02571670441427</v>
      </c>
      <c r="BC328" s="0" t="n">
        <f aca="false">$D328*K328</f>
        <v>1.04445287737345</v>
      </c>
      <c r="BD328" s="0" t="n">
        <f aca="false">$D328*L328</f>
        <v>1.01793926564595</v>
      </c>
      <c r="BE328" s="0" t="n">
        <f aca="false">$D328*M328</f>
        <v>1.0297492857729</v>
      </c>
      <c r="BF328" s="0" t="n">
        <f aca="false">$D328*N328</f>
        <v>1.03161506304885</v>
      </c>
      <c r="BG328" s="0" t="n">
        <f aca="false">$D328*O328</f>
        <v>1.01208918329971</v>
      </c>
      <c r="BI328" s="1" t="n">
        <f aca="false">$AL328*AY328</f>
        <v>4738.57092256581</v>
      </c>
      <c r="BJ328" s="1" t="n">
        <f aca="false">$AL328*AZ328</f>
        <v>4737.52215365317</v>
      </c>
      <c r="BK328" s="1" t="n">
        <f aca="false">$AL328*BA328</f>
        <v>4801.85528441345</v>
      </c>
      <c r="BL328" s="1" t="n">
        <f aca="false">$AL328*BB328</f>
        <v>4784.38831839133</v>
      </c>
      <c r="BM328" s="1" t="n">
        <f aca="false">$AL328*BC328</f>
        <v>4871.78196875449</v>
      </c>
      <c r="BN328" s="1" t="n">
        <f aca="false">$AL328*BD328</f>
        <v>4748.11096517088</v>
      </c>
      <c r="BO328" s="1" t="n">
        <f aca="false">$AL328*BE328</f>
        <v>4803.19802974944</v>
      </c>
      <c r="BP328" s="1" t="n">
        <f aca="false">$AL328*BF328</f>
        <v>4811.90082552663</v>
      </c>
      <c r="BQ328" s="1" t="n">
        <f aca="false">$AL328*BG328</f>
        <v>4720.82363961739</v>
      </c>
    </row>
    <row r="329" customFormat="false" ht="13.8" hidden="false" customHeight="false" outlineLevel="0" collapsed="false">
      <c r="A329" s="0" t="n">
        <f aca="false">A328+1</f>
        <v>321</v>
      </c>
      <c r="B329" s="0" t="n">
        <f aca="false">B328+1/12</f>
        <v>1974.66666666664</v>
      </c>
      <c r="C329" s="1" t="n">
        <v>4769.29695</v>
      </c>
      <c r="D329" s="0" t="n">
        <v>1.02811881019906</v>
      </c>
      <c r="E329" s="11" t="n">
        <v>4795.79089149346</v>
      </c>
      <c r="G329" s="0" t="n">
        <v>0.996144553261455</v>
      </c>
      <c r="H329" s="0" t="n">
        <v>0.993287078947621</v>
      </c>
      <c r="I329" s="0" t="n">
        <v>1.00050391881608</v>
      </c>
      <c r="J329" s="0" t="n">
        <v>1.01169735669856</v>
      </c>
      <c r="K329" s="0" t="n">
        <v>1.02879704613508</v>
      </c>
      <c r="L329" s="0" t="n">
        <v>1.00305340018473</v>
      </c>
      <c r="M329" s="0" t="n">
        <v>1.00108628988143</v>
      </c>
      <c r="N329" s="0" t="n">
        <v>1.00606551502561</v>
      </c>
      <c r="O329" s="0" t="n">
        <v>1.00043535196504</v>
      </c>
      <c r="Q329" s="0" t="n">
        <f aca="false">G329-1</f>
        <v>-0.00385544673854488</v>
      </c>
      <c r="R329" s="0" t="n">
        <f aca="false">H329-1</f>
        <v>-0.00671292105237897</v>
      </c>
      <c r="S329" s="0" t="n">
        <f aca="false">I329-1</f>
        <v>0.000503918816080029</v>
      </c>
      <c r="T329" s="0" t="n">
        <f aca="false">J329-1</f>
        <v>0.0116973566985601</v>
      </c>
      <c r="U329" s="0" t="n">
        <f aca="false">K329-1</f>
        <v>0.0287970461350799</v>
      </c>
      <c r="V329" s="0" t="n">
        <f aca="false">L329-1</f>
        <v>0.00305340018472999</v>
      </c>
      <c r="W329" s="0" t="n">
        <f aca="false">M329-1</f>
        <v>0.00108628988142989</v>
      </c>
      <c r="X329" s="0" t="n">
        <f aca="false">N329-1</f>
        <v>0.00606551502560992</v>
      </c>
      <c r="Y329" s="0" t="n">
        <f aca="false">O329-1</f>
        <v>0.000435351965039965</v>
      </c>
      <c r="AA329" s="0" t="n">
        <f aca="false">$D329+Q329</f>
        <v>1.02426336346052</v>
      </c>
      <c r="AB329" s="0" t="n">
        <f aca="false">$D329+R329</f>
        <v>1.02140588914668</v>
      </c>
      <c r="AC329" s="0" t="n">
        <f aca="false">$D329+S329</f>
        <v>1.02862272901514</v>
      </c>
      <c r="AD329" s="0" t="n">
        <f aca="false">$D329+T329</f>
        <v>1.03981616689762</v>
      </c>
      <c r="AE329" s="0" t="n">
        <f aca="false">$D329+U329</f>
        <v>1.05691585633414</v>
      </c>
      <c r="AF329" s="0" t="n">
        <f aca="false">$D329+V329</f>
        <v>1.03117221038379</v>
      </c>
      <c r="AG329" s="0" t="n">
        <f aca="false">$D329+W329</f>
        <v>1.02920510008049</v>
      </c>
      <c r="AH329" s="0" t="n">
        <f aca="false">$D329+X329</f>
        <v>1.03418432522467</v>
      </c>
      <c r="AI329" s="0" t="n">
        <f aca="false">$D329+Y329</f>
        <v>1.0285541621641</v>
      </c>
      <c r="AJ329" s="0" t="n">
        <f aca="false">X329+V329+Y329+D329</f>
        <v>1.03767307737444</v>
      </c>
      <c r="AL329" s="0" t="n">
        <f aca="false">$C$6+$C$5*A329</f>
        <v>4664.62712666926</v>
      </c>
      <c r="AN329" s="1" t="n">
        <f aca="false">$AL329*AA329</f>
        <v>4777.80667005141</v>
      </c>
      <c r="AO329" s="1" t="n">
        <f aca="false">$AL329*AB329</f>
        <v>4764.47761785334</v>
      </c>
      <c r="AP329" s="1" t="n">
        <f aca="false">$AL329*AC329</f>
        <v>4798.14148487257</v>
      </c>
      <c r="AQ329" s="1" t="n">
        <f aca="false">$AL329*AD329</f>
        <v>4850.3546988599</v>
      </c>
      <c r="AR329" s="1" t="n">
        <f aca="false">$AL329*AE329</f>
        <v>4930.11837406308</v>
      </c>
      <c r="AS329" s="1" t="n">
        <f aca="false">$AL329*AF329</f>
        <v>4810.03386482373</v>
      </c>
      <c r="AT329" s="1" t="n">
        <f aca="false">$AL329*AG329</f>
        <v>4800.8580287418</v>
      </c>
      <c r="AU329" s="1" t="n">
        <f aca="false">$AL329*AH329</f>
        <v>4824.08425741912</v>
      </c>
      <c r="AV329" s="1" t="n">
        <f aca="false">$AL329*AI329</f>
        <v>4797.82164607923</v>
      </c>
      <c r="AW329" s="1" t="n">
        <f aca="false">$AL329*AJ329</f>
        <v>4840.35798533516</v>
      </c>
      <c r="AY329" s="0" t="n">
        <f aca="false">$D329*G329</f>
        <v>1.02415495288544</v>
      </c>
      <c r="AZ329" s="0" t="n">
        <f aca="false">$D329*H329</f>
        <v>1.02121712979373</v>
      </c>
      <c r="BA329" s="0" t="n">
        <f aca="false">$D329*I329</f>
        <v>1.02863689861269</v>
      </c>
      <c r="BB329" s="0" t="n">
        <f aca="false">$D329*J329</f>
        <v>1.04014508265046</v>
      </c>
      <c r="BC329" s="0" t="n">
        <f aca="false">$D329*K329</f>
        <v>1.05772559500871</v>
      </c>
      <c r="BD329" s="0" t="n">
        <f aca="false">$D329*L329</f>
        <v>1.03125806836405</v>
      </c>
      <c r="BE329" s="0" t="n">
        <f aca="false">$D329*M329</f>
        <v>1.02923564525949</v>
      </c>
      <c r="BF329" s="0" t="n">
        <f aca="false">$D329*N329</f>
        <v>1.03435488029043</v>
      </c>
      <c r="BG329" s="0" t="n">
        <f aca="false">$D329*O329</f>
        <v>1.02856640374337</v>
      </c>
      <c r="BI329" s="1" t="n">
        <f aca="false">$AL329*AY329</f>
        <v>4777.30097514211</v>
      </c>
      <c r="BJ329" s="1" t="n">
        <f aca="false">$AL329*AZ329</f>
        <v>4763.59712585515</v>
      </c>
      <c r="BK329" s="1" t="n">
        <f aca="false">$AL329*BA329</f>
        <v>4798.20758076165</v>
      </c>
      <c r="BL329" s="1" t="n">
        <f aca="false">$AL329*BB329</f>
        <v>4851.88896820298</v>
      </c>
      <c r="BM329" s="1" t="n">
        <f aca="false">$AL329*BC329</f>
        <v>4933.89550304997</v>
      </c>
      <c r="BN329" s="1" t="n">
        <f aca="false">$AL329*BD329</f>
        <v>4810.43436028747</v>
      </c>
      <c r="BO329" s="1" t="n">
        <f aca="false">$AL329*BE329</f>
        <v>4801.00051061234</v>
      </c>
      <c r="BP329" s="1" t="n">
        <f aca="false">$AL329*BF329</f>
        <v>4824.87983320548</v>
      </c>
      <c r="BQ329" s="1" t="n">
        <f aca="false">$AL329*BG329</f>
        <v>4797.87874848199</v>
      </c>
    </row>
    <row r="330" customFormat="false" ht="13.8" hidden="false" customHeight="false" outlineLevel="0" collapsed="false">
      <c r="A330" s="0" t="n">
        <f aca="false">A329+1</f>
        <v>322</v>
      </c>
      <c r="B330" s="0" t="n">
        <f aca="false">B329+1/12</f>
        <v>1974.74999999998</v>
      </c>
      <c r="C330" s="1" t="n">
        <v>4492.289049</v>
      </c>
      <c r="D330" s="0" t="n">
        <v>1.01259368215675</v>
      </c>
      <c r="E330" s="11" t="n">
        <v>4723.56707470509</v>
      </c>
      <c r="G330" s="0" t="n">
        <v>1.00344345767293</v>
      </c>
      <c r="H330" s="0" t="n">
        <v>0.988953558614577</v>
      </c>
      <c r="I330" s="0" t="n">
        <v>1.00152118748158</v>
      </c>
      <c r="J330" s="0" t="n">
        <v>0.999647992297177</v>
      </c>
      <c r="K330" s="0" t="n">
        <v>1.00844007018415</v>
      </c>
      <c r="L330" s="0" t="n">
        <v>0.996273379280809</v>
      </c>
      <c r="M330" s="0" t="n">
        <v>0.999044611449752</v>
      </c>
      <c r="N330" s="0" t="n">
        <v>0.988388488505618</v>
      </c>
      <c r="O330" s="0" t="n">
        <v>0.967277178765559</v>
      </c>
      <c r="Q330" s="0" t="n">
        <f aca="false">G330-1</f>
        <v>0.00344345767293008</v>
      </c>
      <c r="R330" s="0" t="n">
        <f aca="false">H330-1</f>
        <v>-0.0110464413854229</v>
      </c>
      <c r="S330" s="0" t="n">
        <f aca="false">I330-1</f>
        <v>0.00152118748157992</v>
      </c>
      <c r="T330" s="0" t="n">
        <f aca="false">J330-1</f>
        <v>-0.000352007702822954</v>
      </c>
      <c r="U330" s="0" t="n">
        <f aca="false">K330-1</f>
        <v>0.00844007018415005</v>
      </c>
      <c r="V330" s="0" t="n">
        <f aca="false">L330-1</f>
        <v>-0.00372662071919094</v>
      </c>
      <c r="W330" s="0" t="n">
        <f aca="false">M330-1</f>
        <v>-0.000955388550247904</v>
      </c>
      <c r="X330" s="0" t="n">
        <f aca="false">N330-1</f>
        <v>-0.0116115114943819</v>
      </c>
      <c r="Y330" s="0" t="n">
        <f aca="false">O330-1</f>
        <v>-0.0327228212344409</v>
      </c>
      <c r="AA330" s="0" t="n">
        <f aca="false">$D330+Q330</f>
        <v>1.01603713982968</v>
      </c>
      <c r="AB330" s="0" t="n">
        <f aca="false">$D330+R330</f>
        <v>1.00154724077133</v>
      </c>
      <c r="AC330" s="0" t="n">
        <f aca="false">$D330+S330</f>
        <v>1.01411486963833</v>
      </c>
      <c r="AD330" s="0" t="n">
        <f aca="false">$D330+T330</f>
        <v>1.01224167445393</v>
      </c>
      <c r="AE330" s="0" t="n">
        <f aca="false">$D330+U330</f>
        <v>1.0210337523409</v>
      </c>
      <c r="AF330" s="0" t="n">
        <f aca="false">$D330+V330</f>
        <v>1.00886706143756</v>
      </c>
      <c r="AG330" s="0" t="n">
        <f aca="false">$D330+W330</f>
        <v>1.0116382936065</v>
      </c>
      <c r="AH330" s="0" t="n">
        <f aca="false">$D330+X330</f>
        <v>1.00098217066237</v>
      </c>
      <c r="AI330" s="0" t="n">
        <f aca="false">$D330+Y330</f>
        <v>0.979870860922309</v>
      </c>
      <c r="AJ330" s="0" t="n">
        <f aca="false">X330+V330+Y330+D330</f>
        <v>0.964532728708736</v>
      </c>
      <c r="AL330" s="0" t="n">
        <f aca="false">$C$6+$C$5*A330</f>
        <v>4664.81981661612</v>
      </c>
      <c r="AN330" s="1" t="n">
        <f aca="false">$AL330*AA330</f>
        <v>4739.63018429548</v>
      </c>
      <c r="AO330" s="1" t="n">
        <f aca="false">$AL330*AB330</f>
        <v>4672.03741602728</v>
      </c>
      <c r="AP330" s="1" t="n">
        <f aca="false">$AL330*AC330</f>
        <v>4730.66314021396</v>
      </c>
      <c r="AQ330" s="1" t="n">
        <f aca="false">$AL330*AD330</f>
        <v>4721.92502219736</v>
      </c>
      <c r="AR330" s="1" t="n">
        <f aca="false">$AL330*AE330</f>
        <v>4762.93848135373</v>
      </c>
      <c r="AS330" s="1" t="n">
        <f aca="false">$AL330*AF330</f>
        <v>4706.1830605252</v>
      </c>
      <c r="AT330" s="1" t="n">
        <f aca="false">$AL330*AG330</f>
        <v>4719.11035926333</v>
      </c>
      <c r="AU330" s="1" t="n">
        <f aca="false">$AL330*AH330</f>
        <v>4669.40146578524</v>
      </c>
      <c r="AV330" s="1" t="n">
        <f aca="false">$AL330*AI330</f>
        <v>4570.92100975509</v>
      </c>
      <c r="AW330" s="1" t="n">
        <f aca="false">$AL330*AJ330</f>
        <v>4499.37138665533</v>
      </c>
      <c r="AY330" s="0" t="n">
        <f aca="false">$D330*G330</f>
        <v>1.01608050564113</v>
      </c>
      <c r="AZ330" s="0" t="n">
        <f aca="false">$D330*H330</f>
        <v>1.00140812539956</v>
      </c>
      <c r="BA330" s="0" t="n">
        <f aca="false">$D330*I330</f>
        <v>1.01413402698997</v>
      </c>
      <c r="BB330" s="0" t="n">
        <f aca="false">$D330*J330</f>
        <v>1.0122372413808</v>
      </c>
      <c r="BC330" s="0" t="n">
        <f aca="false">$D330*K330</f>
        <v>1.02114004390218</v>
      </c>
      <c r="BD330" s="0" t="n">
        <f aca="false">$D330*L330</f>
        <v>1.0088201295607</v>
      </c>
      <c r="BE330" s="0" t="n">
        <f aca="false">$D330*M330</f>
        <v>1.01162626174676</v>
      </c>
      <c r="BF330" s="0" t="n">
        <f aca="false">$D330*N330</f>
        <v>1.00083593897725</v>
      </c>
      <c r="BG330" s="0" t="n">
        <f aca="false">$D330*O330</f>
        <v>0.97945876011241</v>
      </c>
      <c r="BI330" s="1" t="n">
        <f aca="false">$AL330*AY330</f>
        <v>4739.83247799211</v>
      </c>
      <c r="BJ330" s="1" t="n">
        <f aca="false">$AL330*AZ330</f>
        <v>4671.38846788425</v>
      </c>
      <c r="BK330" s="1" t="n">
        <f aca="false">$AL330*BA330</f>
        <v>4730.75250580754</v>
      </c>
      <c r="BL330" s="1" t="n">
        <f aca="false">$AL330*BB330</f>
        <v>4721.90434271</v>
      </c>
      <c r="BM330" s="1" t="n">
        <f aca="false">$AL330*BC330</f>
        <v>4763.43431233513</v>
      </c>
      <c r="BN330" s="1" t="n">
        <f aca="false">$AL330*BD330</f>
        <v>4705.96413177601</v>
      </c>
      <c r="BO330" s="1" t="n">
        <f aca="false">$AL330*BE330</f>
        <v>4719.05423280559</v>
      </c>
      <c r="BP330" s="1" t="n">
        <f aca="false">$AL330*BF330</f>
        <v>4668.71932132267</v>
      </c>
      <c r="BQ330" s="1" t="n">
        <f aca="false">$AL330*BG330</f>
        <v>4568.99863373063</v>
      </c>
    </row>
    <row r="331" customFormat="false" ht="13.8" hidden="false" customHeight="false" outlineLevel="0" collapsed="false">
      <c r="A331" s="0" t="n">
        <f aca="false">A330+1</f>
        <v>323</v>
      </c>
      <c r="B331" s="0" t="n">
        <f aca="false">B330+1/12</f>
        <v>1974.83333333331</v>
      </c>
      <c r="C331" s="1" t="n">
        <v>4332.900188</v>
      </c>
      <c r="D331" s="0" t="n">
        <v>0.983041230596395</v>
      </c>
      <c r="E331" s="11" t="n">
        <v>4585.89963519925</v>
      </c>
      <c r="G331" s="0" t="n">
        <v>1.00597389061773</v>
      </c>
      <c r="H331" s="0" t="n">
        <v>0.995371913010202</v>
      </c>
      <c r="I331" s="0" t="n">
        <v>0.995180864361412</v>
      </c>
      <c r="J331" s="0" t="n">
        <v>1.00508922543649</v>
      </c>
      <c r="K331" s="0" t="n">
        <v>0.974436487475245</v>
      </c>
      <c r="L331" s="0" t="n">
        <v>0.99574552609143</v>
      </c>
      <c r="M331" s="0" t="n">
        <v>1.00023037567511</v>
      </c>
      <c r="N331" s="0" t="n">
        <v>0.991553258684679</v>
      </c>
      <c r="O331" s="0" t="n">
        <v>0.96450266637048</v>
      </c>
      <c r="Q331" s="0" t="n">
        <f aca="false">G331-1</f>
        <v>0.00597389061773002</v>
      </c>
      <c r="R331" s="0" t="n">
        <f aca="false">H331-1</f>
        <v>-0.00462808698979789</v>
      </c>
      <c r="S331" s="0" t="n">
        <f aca="false">I331-1</f>
        <v>-0.00481913563858794</v>
      </c>
      <c r="T331" s="0" t="n">
        <f aca="false">J331-1</f>
        <v>0.00508922543649004</v>
      </c>
      <c r="U331" s="0" t="n">
        <f aca="false">K331-1</f>
        <v>-0.025563512524755</v>
      </c>
      <c r="V331" s="0" t="n">
        <f aca="false">L331-1</f>
        <v>-0.00425447390857003</v>
      </c>
      <c r="W331" s="0" t="n">
        <f aca="false">M331-1</f>
        <v>0.000230375675110084</v>
      </c>
      <c r="X331" s="0" t="n">
        <f aca="false">N331-1</f>
        <v>-0.00844674131532097</v>
      </c>
      <c r="Y331" s="0" t="n">
        <f aca="false">O331-1</f>
        <v>-0.03549733362952</v>
      </c>
      <c r="AA331" s="0" t="n">
        <f aca="false">$D331+Q331</f>
        <v>0.989015121214125</v>
      </c>
      <c r="AB331" s="0" t="n">
        <f aca="false">$D331+R331</f>
        <v>0.978413143606597</v>
      </c>
      <c r="AC331" s="0" t="n">
        <f aca="false">$D331+S331</f>
        <v>0.978222094957807</v>
      </c>
      <c r="AD331" s="0" t="n">
        <f aca="false">$D331+T331</f>
        <v>0.988130456032885</v>
      </c>
      <c r="AE331" s="0" t="n">
        <f aca="false">$D331+U331</f>
        <v>0.95747771807164</v>
      </c>
      <c r="AF331" s="0" t="n">
        <f aca="false">$D331+V331</f>
        <v>0.978786756687825</v>
      </c>
      <c r="AG331" s="0" t="n">
        <f aca="false">$D331+W331</f>
        <v>0.983271606271505</v>
      </c>
      <c r="AH331" s="0" t="n">
        <f aca="false">$D331+X331</f>
        <v>0.974594489281074</v>
      </c>
      <c r="AI331" s="0" t="n">
        <f aca="false">$D331+Y331</f>
        <v>0.947543896966875</v>
      </c>
      <c r="AJ331" s="0" t="n">
        <f aca="false">X331+V331+Y331+D331</f>
        <v>0.934842681742984</v>
      </c>
      <c r="AL331" s="0" t="n">
        <f aca="false">$C$6+$C$5*A331</f>
        <v>4665.01250656298</v>
      </c>
      <c r="AN331" s="1" t="n">
        <f aca="false">$AL331*AA331</f>
        <v>4613.7679096438</v>
      </c>
      <c r="AO331" s="1" t="n">
        <f aca="false">$AL331*AB331</f>
        <v>4564.30955151037</v>
      </c>
      <c r="AP331" s="1" t="n">
        <f aca="false">$AL331*AC331</f>
        <v>4563.41830717441</v>
      </c>
      <c r="AQ331" s="1" t="n">
        <f aca="false">$AL331*AD331</f>
        <v>4609.6409355092</v>
      </c>
      <c r="AR331" s="1" t="n">
        <f aca="false">$AL331*AE331</f>
        <v>4466.64552955959</v>
      </c>
      <c r="AS331" s="1" t="n">
        <f aca="false">$AL331*AF331</f>
        <v>4566.05246120692</v>
      </c>
      <c r="AT331" s="1" t="n">
        <f aca="false">$AL331*AG331</f>
        <v>4586.97434060484</v>
      </c>
      <c r="AU331" s="1" t="n">
        <f aca="false">$AL331*AH331</f>
        <v>4546.49548132357</v>
      </c>
      <c r="AV331" s="1" t="n">
        <f aca="false">$AL331*AI331</f>
        <v>4420.3041298679</v>
      </c>
      <c r="AW331" s="1" t="n">
        <f aca="false">$AL331*AJ331</f>
        <v>4361.0528019999</v>
      </c>
      <c r="AY331" s="0" t="n">
        <f aca="false">$D331*G331</f>
        <v>0.988913811380697</v>
      </c>
      <c r="AZ331" s="0" t="n">
        <f aca="false">$D331*H331</f>
        <v>0.978491630266637</v>
      </c>
      <c r="BA331" s="0" t="n">
        <f aca="false">$D331*I331</f>
        <v>0.978303821567827</v>
      </c>
      <c r="BB331" s="0" t="n">
        <f aca="false">$D331*J331</f>
        <v>0.988044149032265</v>
      </c>
      <c r="BC331" s="0" t="n">
        <f aca="false">$D331*K331</f>
        <v>0.957911243785694</v>
      </c>
      <c r="BD331" s="0" t="n">
        <f aca="false">$D331*L331</f>
        <v>0.978858907329774</v>
      </c>
      <c r="BE331" s="0" t="n">
        <f aca="false">$D331*M331</f>
        <v>0.983267699383555</v>
      </c>
      <c r="BF331" s="0" t="n">
        <f aca="false">$D331*N331</f>
        <v>0.974737735619252</v>
      </c>
      <c r="BG331" s="0" t="n">
        <f aca="false">$D331*O331</f>
        <v>0.948145888062341</v>
      </c>
      <c r="BI331" s="1" t="n">
        <f aca="false">$AL331*AY331</f>
        <v>4613.29529800382</v>
      </c>
      <c r="BJ331" s="1" t="n">
        <f aca="false">$AL331*AZ331</f>
        <v>4564.67569276106</v>
      </c>
      <c r="BK331" s="1" t="n">
        <f aca="false">$AL331*BA331</f>
        <v>4563.79956283227</v>
      </c>
      <c r="BL331" s="1" t="n">
        <f aca="false">$AL331*BB331</f>
        <v>4609.2383122719</v>
      </c>
      <c r="BM331" s="1" t="n">
        <f aca="false">$AL331*BC331</f>
        <v>4468.66793243756</v>
      </c>
      <c r="BN331" s="1" t="n">
        <f aca="false">$AL331*BD331</f>
        <v>4566.38904485397</v>
      </c>
      <c r="BO331" s="1" t="n">
        <f aca="false">$AL331*BE331</f>
        <v>4586.95611492369</v>
      </c>
      <c r="BP331" s="1" t="n">
        <f aca="false">$AL331*BF331</f>
        <v>4547.16372728269</v>
      </c>
      <c r="BQ331" s="1" t="n">
        <f aca="false">$AL331*BG331</f>
        <v>4423.11242585708</v>
      </c>
    </row>
    <row r="332" customFormat="false" ht="13.8" hidden="false" customHeight="false" outlineLevel="0" collapsed="false">
      <c r="A332" s="0" t="n">
        <f aca="false">A331+1</f>
        <v>324</v>
      </c>
      <c r="B332" s="0" t="n">
        <f aca="false">B331+1/12</f>
        <v>1974.91666666664</v>
      </c>
      <c r="C332" s="1" t="n">
        <v>4375.384226</v>
      </c>
      <c r="D332" s="0" t="n">
        <v>0.962503790905692</v>
      </c>
      <c r="E332" s="11" t="n">
        <v>4490.27768699366</v>
      </c>
      <c r="G332" s="0" t="n">
        <v>0.999382109352198</v>
      </c>
      <c r="H332" s="0" t="n">
        <v>1.00258239600649</v>
      </c>
      <c r="I332" s="0" t="n">
        <v>0.998046961163925</v>
      </c>
      <c r="J332" s="0" t="n">
        <v>1.00204294896421</v>
      </c>
      <c r="K332" s="0" t="n">
        <v>0.957056929019134</v>
      </c>
      <c r="L332" s="0" t="n">
        <v>1.00608083923693</v>
      </c>
      <c r="M332" s="0" t="n">
        <v>0.999340072498986</v>
      </c>
      <c r="N332" s="0" t="n">
        <v>1.00569307204964</v>
      </c>
      <c r="O332" s="0" t="n">
        <v>0.988831911453974</v>
      </c>
      <c r="Q332" s="0" t="n">
        <f aca="false">G332-1</f>
        <v>-0.000617890647801933</v>
      </c>
      <c r="R332" s="0" t="n">
        <f aca="false">H332-1</f>
        <v>0.00258239600648991</v>
      </c>
      <c r="S332" s="0" t="n">
        <f aca="false">I332-1</f>
        <v>-0.00195303883607489</v>
      </c>
      <c r="T332" s="0" t="n">
        <f aca="false">J332-1</f>
        <v>0.00204294896420998</v>
      </c>
      <c r="U332" s="0" t="n">
        <f aca="false">K332-1</f>
        <v>-0.0429430709808659</v>
      </c>
      <c r="V332" s="0" t="n">
        <f aca="false">L332-1</f>
        <v>0.00608083923693004</v>
      </c>
      <c r="W332" s="0" t="n">
        <f aca="false">M332-1</f>
        <v>-0.000659927501013957</v>
      </c>
      <c r="X332" s="0" t="n">
        <f aca="false">N332-1</f>
        <v>0.00569307204963998</v>
      </c>
      <c r="Y332" s="0" t="n">
        <f aca="false">O332-1</f>
        <v>-0.0111680885460259</v>
      </c>
      <c r="AA332" s="0" t="n">
        <f aca="false">$D332+Q332</f>
        <v>0.96188590025789</v>
      </c>
      <c r="AB332" s="0" t="n">
        <f aca="false">$D332+R332</f>
        <v>0.965086186912182</v>
      </c>
      <c r="AC332" s="0" t="n">
        <f aca="false">$D332+S332</f>
        <v>0.960550752069617</v>
      </c>
      <c r="AD332" s="0" t="n">
        <f aca="false">$D332+T332</f>
        <v>0.964546739869902</v>
      </c>
      <c r="AE332" s="0" t="n">
        <f aca="false">$D332+U332</f>
        <v>0.919560719924826</v>
      </c>
      <c r="AF332" s="0" t="n">
        <f aca="false">$D332+V332</f>
        <v>0.968584630142622</v>
      </c>
      <c r="AG332" s="0" t="n">
        <f aca="false">$D332+W332</f>
        <v>0.961843863404678</v>
      </c>
      <c r="AH332" s="0" t="n">
        <f aca="false">$D332+X332</f>
        <v>0.968196862955332</v>
      </c>
      <c r="AI332" s="0" t="n">
        <f aca="false">$D332+Y332</f>
        <v>0.951335702359666</v>
      </c>
      <c r="AJ332" s="0" t="n">
        <f aca="false">X332+V332+Y332+D332</f>
        <v>0.963109613646236</v>
      </c>
      <c r="AL332" s="0" t="n">
        <f aca="false">$C$6+$C$5*A332</f>
        <v>4665.20519650984</v>
      </c>
      <c r="AN332" s="1" t="n">
        <f aca="false">$AL332*AA332</f>
        <v>4487.39510033265</v>
      </c>
      <c r="AO332" s="1" t="n">
        <f aca="false">$AL332*AB332</f>
        <v>4502.32509426256</v>
      </c>
      <c r="AP332" s="1" t="n">
        <f aca="false">$AL332*AC332</f>
        <v>4481.16636006661</v>
      </c>
      <c r="AQ332" s="1" t="n">
        <f aca="false">$AL332*AD332</f>
        <v>4499.80846311769</v>
      </c>
      <c r="AR332" s="1" t="n">
        <f aca="false">$AL332*AE332</f>
        <v>4289.93944909963</v>
      </c>
      <c r="AS332" s="1" t="n">
        <f aca="false">$AL332*AF332</f>
        <v>4518.6460498009</v>
      </c>
      <c r="AT332" s="1" t="n">
        <f aca="false">$AL332*AG332</f>
        <v>4487.1989897866</v>
      </c>
      <c r="AU332" s="1" t="n">
        <f aca="false">$AL332*AH332</f>
        <v>4516.83703630374</v>
      </c>
      <c r="AV332" s="1" t="n">
        <f aca="false">$AL332*AI332</f>
        <v>4438.17626227365</v>
      </c>
      <c r="AW332" s="1" t="n">
        <f aca="false">$AL332*AJ332</f>
        <v>4493.10397439099</v>
      </c>
      <c r="AY332" s="0" t="n">
        <f aca="false">$D332*G332</f>
        <v>0.961909068814818</v>
      </c>
      <c r="AZ332" s="0" t="n">
        <f aca="false">$D332*H332</f>
        <v>0.964989356851558</v>
      </c>
      <c r="BA332" s="0" t="n">
        <f aca="false">$D332*I332</f>
        <v>0.960623983622184</v>
      </c>
      <c r="BB332" s="0" t="n">
        <f aca="false">$D332*J332</f>
        <v>0.964470137028371</v>
      </c>
      <c r="BC332" s="0" t="n">
        <f aca="false">$D332*K332</f>
        <v>0.921170922293476</v>
      </c>
      <c r="BD332" s="0" t="n">
        <f aca="false">$D332*L332</f>
        <v>0.968356621723125</v>
      </c>
      <c r="BE332" s="0" t="n">
        <f aca="false">$D332*M332</f>
        <v>0.961868608184243</v>
      </c>
      <c r="BF332" s="0" t="n">
        <f aca="false">$D332*N332</f>
        <v>0.96798339433537</v>
      </c>
      <c r="BG332" s="0" t="n">
        <f aca="false">$D332*O332</f>
        <v>0.951754463342972</v>
      </c>
      <c r="BI332" s="1" t="n">
        <f aca="false">$AL332*AY332</f>
        <v>4487.50318640483</v>
      </c>
      <c r="BJ332" s="1" t="n">
        <f aca="false">$AL332*AZ332</f>
        <v>4501.87336216056</v>
      </c>
      <c r="BK332" s="1" t="n">
        <f aca="false">$AL332*BA332</f>
        <v>4481.5080002862</v>
      </c>
      <c r="BL332" s="1" t="n">
        <f aca="false">$AL332*BB332</f>
        <v>4499.45109514331</v>
      </c>
      <c r="BM332" s="1" t="n">
        <f aca="false">$AL332*BC332</f>
        <v>4297.45137355729</v>
      </c>
      <c r="BN332" s="1" t="n">
        <f aca="false">$AL332*BD332</f>
        <v>4517.58234373742</v>
      </c>
      <c r="BO332" s="1" t="n">
        <f aca="false">$AL332*BE332</f>
        <v>4487.31442926082</v>
      </c>
      <c r="BP332" s="1" t="n">
        <f aca="false">$AL332*BF332</f>
        <v>4515.84116138861</v>
      </c>
      <c r="BQ332" s="1" t="n">
        <f aca="false">$AL332*BG332</f>
        <v>4440.12986818907</v>
      </c>
    </row>
    <row r="333" customFormat="false" ht="13.8" hidden="false" customHeight="false" outlineLevel="0" collapsed="false">
      <c r="A333" s="0" t="n">
        <f aca="false">A332+1</f>
        <v>325</v>
      </c>
      <c r="B333" s="0" t="n">
        <f aca="false">B332+1/12</f>
        <v>1974.99999999998</v>
      </c>
      <c r="C333" s="1" t="n">
        <v>4255.539113</v>
      </c>
      <c r="D333" s="0" t="n">
        <v>0.948389805964412</v>
      </c>
      <c r="E333" s="11" t="n">
        <v>4424.61579628345</v>
      </c>
      <c r="G333" s="0" t="n">
        <v>0.999921525194705</v>
      </c>
      <c r="H333" s="0" t="n">
        <v>1.0060506273819</v>
      </c>
      <c r="I333" s="0" t="n">
        <v>0.998629107811209</v>
      </c>
      <c r="J333" s="0" t="n">
        <v>1.0008405246087</v>
      </c>
      <c r="K333" s="0" t="n">
        <v>0.949184165613121</v>
      </c>
      <c r="L333" s="0" t="n">
        <v>0.991455170625562</v>
      </c>
      <c r="M333" s="0" t="n">
        <v>1.00671776509924</v>
      </c>
      <c r="N333" s="0" t="n">
        <v>1.00381773851652</v>
      </c>
      <c r="O333" s="0" t="n">
        <v>0.97412329853514</v>
      </c>
      <c r="Q333" s="0" t="n">
        <f aca="false">G333-1</f>
        <v>-7.84748052948814E-005</v>
      </c>
      <c r="R333" s="0" t="n">
        <f aca="false">H333-1</f>
        <v>0.0060506273819001</v>
      </c>
      <c r="S333" s="0" t="n">
        <f aca="false">I333-1</f>
        <v>-0.00137089218879094</v>
      </c>
      <c r="T333" s="0" t="n">
        <f aca="false">J333-1</f>
        <v>0.000840524608699988</v>
      </c>
      <c r="U333" s="0" t="n">
        <f aca="false">K333-1</f>
        <v>-0.050815834386879</v>
      </c>
      <c r="V333" s="0" t="n">
        <f aca="false">L333-1</f>
        <v>-0.0085448293744379</v>
      </c>
      <c r="W333" s="0" t="n">
        <f aca="false">M333-1</f>
        <v>0.00671776509924005</v>
      </c>
      <c r="X333" s="0" t="n">
        <f aca="false">N333-1</f>
        <v>0.0038177385165199</v>
      </c>
      <c r="Y333" s="0" t="n">
        <f aca="false">O333-1</f>
        <v>-0.02587670146486</v>
      </c>
      <c r="AA333" s="0" t="n">
        <f aca="false">$D333+Q333</f>
        <v>0.948311331159117</v>
      </c>
      <c r="AB333" s="0" t="n">
        <f aca="false">$D333+R333</f>
        <v>0.954440433346312</v>
      </c>
      <c r="AC333" s="0" t="n">
        <f aca="false">$D333+S333</f>
        <v>0.947018913775621</v>
      </c>
      <c r="AD333" s="0" t="n">
        <f aca="false">$D333+T333</f>
        <v>0.949230330573112</v>
      </c>
      <c r="AE333" s="0" t="n">
        <f aca="false">$D333+U333</f>
        <v>0.897573971577533</v>
      </c>
      <c r="AF333" s="0" t="n">
        <f aca="false">$D333+V333</f>
        <v>0.939844976589974</v>
      </c>
      <c r="AG333" s="0" t="n">
        <f aca="false">$D333+W333</f>
        <v>0.955107571063652</v>
      </c>
      <c r="AH333" s="0" t="n">
        <f aca="false">$D333+X333</f>
        <v>0.952207544480932</v>
      </c>
      <c r="AI333" s="0" t="n">
        <f aca="false">$D333+Y333</f>
        <v>0.922513104499552</v>
      </c>
      <c r="AJ333" s="0" t="n">
        <f aca="false">X333+V333+Y333+D333</f>
        <v>0.917786013641634</v>
      </c>
      <c r="AL333" s="0" t="n">
        <f aca="false">$C$6+$C$5*A333</f>
        <v>4665.3978864567</v>
      </c>
      <c r="AN333" s="1" t="n">
        <f aca="false">$AL333*AA333</f>
        <v>4424.24968009269</v>
      </c>
      <c r="AO333" s="1" t="n">
        <f aca="false">$AL333*AB333</f>
        <v>4452.8443804827</v>
      </c>
      <c r="AP333" s="1" t="n">
        <f aca="false">$AL333*AC333</f>
        <v>4418.2200387633</v>
      </c>
      <c r="AQ333" s="1" t="n">
        <f aca="false">$AL333*AD333</f>
        <v>4428.53717801641</v>
      </c>
      <c r="AR333" s="1" t="n">
        <f aca="false">$AL333*AE333</f>
        <v>4187.53970993637</v>
      </c>
      <c r="AS333" s="1" t="n">
        <f aca="false">$AL333*AF333</f>
        <v>4384.75076737981</v>
      </c>
      <c r="AT333" s="1" t="n">
        <f aca="false">$AL333*AG333</f>
        <v>4455.95684337916</v>
      </c>
      <c r="AU333" s="1" t="n">
        <f aca="false">$AL333*AH333</f>
        <v>4442.42706548945</v>
      </c>
      <c r="AV333" s="1" t="n">
        <f aca="false">$AL333*AI333</f>
        <v>4303.89068796082</v>
      </c>
      <c r="AW333" s="1" t="n">
        <f aca="false">$AL333*AJ333</f>
        <v>4281.83692826318</v>
      </c>
      <c r="AY333" s="0" t="n">
        <f aca="false">$D333*G333</f>
        <v>0.948315381259045</v>
      </c>
      <c r="AZ333" s="0" t="n">
        <f aca="false">$D333*H333</f>
        <v>0.954128159293095</v>
      </c>
      <c r="BA333" s="0" t="n">
        <f aca="false">$D333*I333</f>
        <v>0.947089665787486</v>
      </c>
      <c r="BB333" s="0" t="n">
        <f aca="false">$D333*J333</f>
        <v>0.949186950934965</v>
      </c>
      <c r="BC333" s="0" t="n">
        <f aca="false">$D333*K333</f>
        <v>0.90019658665032</v>
      </c>
      <c r="BD333" s="0" t="n">
        <f aca="false">$D333*L333</f>
        <v>0.94028597689199</v>
      </c>
      <c r="BE333" s="0" t="n">
        <f aca="false">$D333*M333</f>
        <v>0.954760865903395</v>
      </c>
      <c r="BF333" s="0" t="n">
        <f aca="false">$D333*N333</f>
        <v>0.952010510255317</v>
      </c>
      <c r="BG333" s="0" t="n">
        <f aca="false">$D333*O333</f>
        <v>0.923848606083154</v>
      </c>
      <c r="BI333" s="1" t="n">
        <f aca="false">$AL333*AY333</f>
        <v>4424.26857542033</v>
      </c>
      <c r="BJ333" s="1" t="n">
        <f aca="false">$AL333*AZ333</f>
        <v>4451.38749777482</v>
      </c>
      <c r="BK333" s="1" t="n">
        <f aca="false">$AL333*BA333</f>
        <v>4418.55012504992</v>
      </c>
      <c r="BL333" s="1" t="n">
        <f aca="false">$AL333*BB333</f>
        <v>4428.33479474429</v>
      </c>
      <c r="BM333" s="1" t="n">
        <f aca="false">$AL333*BC333</f>
        <v>4199.77525275394</v>
      </c>
      <c r="BN333" s="1" t="n">
        <f aca="false">$AL333*BD333</f>
        <v>4386.80820925676</v>
      </c>
      <c r="BO333" s="1" t="n">
        <f aca="false">$AL333*BE333</f>
        <v>4454.33932585728</v>
      </c>
      <c r="BP333" s="1" t="n">
        <f aca="false">$AL333*BF333</f>
        <v>4441.5078224297</v>
      </c>
      <c r="BQ333" s="1" t="n">
        <f aca="false">$AL333*BG333</f>
        <v>4310.12133422632</v>
      </c>
    </row>
    <row r="334" customFormat="false" ht="13.8" hidden="false" customHeight="false" outlineLevel="0" collapsed="false">
      <c r="A334" s="0" t="n">
        <f aca="false">A333+1</f>
        <v>326</v>
      </c>
      <c r="B334" s="0" t="n">
        <f aca="false">B333+1/12</f>
        <v>1975.08333333331</v>
      </c>
      <c r="C334" s="1" t="n">
        <v>4290.696429</v>
      </c>
      <c r="D334" s="0" t="n">
        <v>0.957154979085495</v>
      </c>
      <c r="E334" s="11" t="n">
        <v>4465.69325057903</v>
      </c>
      <c r="G334" s="0" t="n">
        <v>0.999220951164431</v>
      </c>
      <c r="H334" s="0" t="n">
        <v>1.00384039552212</v>
      </c>
      <c r="I334" s="0" t="n">
        <v>0.996442172891016</v>
      </c>
      <c r="J334" s="0" t="n">
        <v>0.998307832191158</v>
      </c>
      <c r="K334" s="0" t="n">
        <v>0.953316962110113</v>
      </c>
      <c r="L334" s="0" t="n">
        <v>0.996843982960928</v>
      </c>
      <c r="M334" s="0" t="n">
        <v>1.01127215449664</v>
      </c>
      <c r="N334" s="0" t="n">
        <v>0.994994962127008</v>
      </c>
      <c r="O334" s="0" t="n">
        <v>0.992827541815016</v>
      </c>
      <c r="Q334" s="0" t="n">
        <f aca="false">G334-1</f>
        <v>-0.000779048835568896</v>
      </c>
      <c r="R334" s="0" t="n">
        <f aca="false">H334-1</f>
        <v>0.00384039552212001</v>
      </c>
      <c r="S334" s="0" t="n">
        <f aca="false">I334-1</f>
        <v>-0.00355782710898389</v>
      </c>
      <c r="T334" s="0" t="n">
        <f aca="false">J334-1</f>
        <v>-0.00169216780884196</v>
      </c>
      <c r="U334" s="0" t="n">
        <f aca="false">K334-1</f>
        <v>-0.0466830378898869</v>
      </c>
      <c r="V334" s="0" t="n">
        <f aca="false">L334-1</f>
        <v>-0.00315601703907187</v>
      </c>
      <c r="W334" s="0" t="n">
        <f aca="false">M334-1</f>
        <v>0.0112721544966401</v>
      </c>
      <c r="X334" s="0" t="n">
        <f aca="false">N334-1</f>
        <v>-0.00500503787299189</v>
      </c>
      <c r="Y334" s="0" t="n">
        <f aca="false">O334-1</f>
        <v>-0.00717245818498391</v>
      </c>
      <c r="AA334" s="0" t="n">
        <f aca="false">$D334+Q334</f>
        <v>0.956375930249926</v>
      </c>
      <c r="AB334" s="0" t="n">
        <f aca="false">$D334+R334</f>
        <v>0.960995374607615</v>
      </c>
      <c r="AC334" s="0" t="n">
        <f aca="false">$D334+S334</f>
        <v>0.953597151976511</v>
      </c>
      <c r="AD334" s="0" t="n">
        <f aca="false">$D334+T334</f>
        <v>0.955462811276653</v>
      </c>
      <c r="AE334" s="0" t="n">
        <f aca="false">$D334+U334</f>
        <v>0.910471941195608</v>
      </c>
      <c r="AF334" s="0" t="n">
        <f aca="false">$D334+V334</f>
        <v>0.953998962046423</v>
      </c>
      <c r="AG334" s="0" t="n">
        <f aca="false">$D334+W334</f>
        <v>0.968427133582135</v>
      </c>
      <c r="AH334" s="0" t="n">
        <f aca="false">$D334+X334</f>
        <v>0.952149941212503</v>
      </c>
      <c r="AI334" s="0" t="n">
        <f aca="false">$D334+Y334</f>
        <v>0.949982520900511</v>
      </c>
      <c r="AJ334" s="0" t="n">
        <f aca="false">X334+V334+Y334+D334</f>
        <v>0.941821465988447</v>
      </c>
      <c r="AL334" s="0" t="n">
        <f aca="false">$C$6+$C$5*A334</f>
        <v>4665.59057640356</v>
      </c>
      <c r="AN334" s="1" t="n">
        <f aca="false">$AL334*AA334</f>
        <v>4462.05852767325</v>
      </c>
      <c r="AO334" s="1" t="n">
        <f aca="false">$AL334*AB334</f>
        <v>4483.6109637367</v>
      </c>
      <c r="AP334" s="1" t="n">
        <f aca="false">$AL334*AC334</f>
        <v>4449.09388594688</v>
      </c>
      <c r="AQ334" s="1" t="n">
        <f aca="false">$AL334*AD334</f>
        <v>4457.79828839641</v>
      </c>
      <c r="AR334" s="1" t="n">
        <f aca="false">$AL334*AE334</f>
        <v>4247.88930892209</v>
      </c>
      <c r="AS334" s="1" t="n">
        <f aca="false">$AL334*AF334</f>
        <v>4450.96856722257</v>
      </c>
      <c r="AT334" s="1" t="n">
        <f aca="false">$AL334*AG334</f>
        <v>4518.2845083743</v>
      </c>
      <c r="AU334" s="1" t="n">
        <f aca="false">$AL334*AH334</f>
        <v>4442.34179304426</v>
      </c>
      <c r="AV334" s="1" t="n">
        <f aca="false">$AL334*AI334</f>
        <v>4432.22949726152</v>
      </c>
      <c r="AW334" s="1" t="n">
        <f aca="false">$AL334*AJ334</f>
        <v>4394.15335637029</v>
      </c>
      <c r="AY334" s="0" t="n">
        <f aca="false">$D334*G334</f>
        <v>0.95640930861358</v>
      </c>
      <c r="AZ334" s="0" t="n">
        <f aca="false">$D334*H334</f>
        <v>0.96083083278115</v>
      </c>
      <c r="BA334" s="0" t="n">
        <f aca="false">$D334*I334</f>
        <v>0.953749587153406</v>
      </c>
      <c r="BB334" s="0" t="n">
        <f aca="false">$D334*J334</f>
        <v>0.955535312241814</v>
      </c>
      <c r="BC334" s="0" t="n">
        <f aca="false">$D334*K334</f>
        <v>0.912472076930353</v>
      </c>
      <c r="BD334" s="0" t="n">
        <f aca="false">$D334*L334</f>
        <v>0.954134181662469</v>
      </c>
      <c r="BE334" s="0" t="n">
        <f aca="false">$D334*M334</f>
        <v>0.967944177886975</v>
      </c>
      <c r="BF334" s="0" t="n">
        <f aca="false">$D334*N334</f>
        <v>0.952364382164849</v>
      </c>
      <c r="BG334" s="0" t="n">
        <f aca="false">$D334*O334</f>
        <v>0.950289825021455</v>
      </c>
      <c r="BI334" s="1" t="n">
        <f aca="false">$AL334*AY334</f>
        <v>4462.21425745216</v>
      </c>
      <c r="BJ334" s="1" t="n">
        <f aca="false">$AL334*AZ334</f>
        <v>4482.84327894172</v>
      </c>
      <c r="BK334" s="1" t="n">
        <f aca="false">$AL334*BA334</f>
        <v>4449.80508607171</v>
      </c>
      <c r="BL334" s="1" t="n">
        <f aca="false">$AL334*BB334</f>
        <v>4458.13654821624</v>
      </c>
      <c r="BM334" s="1" t="n">
        <f aca="false">$AL334*BC334</f>
        <v>4257.22112335764</v>
      </c>
      <c r="BN334" s="1" t="n">
        <f aca="false">$AL334*BD334</f>
        <v>4451.59944658893</v>
      </c>
      <c r="BO334" s="1" t="n">
        <f aca="false">$AL334*BE334</f>
        <v>4516.03123483415</v>
      </c>
      <c r="BP334" s="1" t="n">
        <f aca="false">$AL334*BF334</f>
        <v>4443.34228673072</v>
      </c>
      <c r="BQ334" s="1" t="n">
        <f aca="false">$AL334*BG334</f>
        <v>4433.66325247229</v>
      </c>
    </row>
    <row r="335" customFormat="false" ht="13.8" hidden="false" customHeight="false" outlineLevel="0" collapsed="false">
      <c r="A335" s="0" t="n">
        <f aca="false">A334+1</f>
        <v>327</v>
      </c>
      <c r="B335" s="0" t="n">
        <f aca="false">B334+1/12</f>
        <v>1975.16666666664</v>
      </c>
      <c r="C335" s="1" t="n">
        <v>4619.213061</v>
      </c>
      <c r="D335" s="0" t="n">
        <v>0.990002268729016</v>
      </c>
      <c r="E335" s="11" t="n">
        <v>4619.1360190848</v>
      </c>
      <c r="G335" s="0" t="n">
        <v>0.999899088641189</v>
      </c>
      <c r="H335" s="0" t="n">
        <v>1.00672449927455</v>
      </c>
      <c r="I335" s="0" t="n">
        <v>1.00264903207537</v>
      </c>
      <c r="J335" s="0" t="n">
        <v>1.00579723262331</v>
      </c>
      <c r="K335" s="0" t="n">
        <v>0.973677556903774</v>
      </c>
      <c r="L335" s="0" t="n">
        <v>0.996291466539158</v>
      </c>
      <c r="M335" s="0" t="n">
        <v>0.994267175511149</v>
      </c>
      <c r="N335" s="0" t="n">
        <v>1.00323688756418</v>
      </c>
      <c r="O335" s="0" t="n">
        <v>1.00960744055201</v>
      </c>
      <c r="Q335" s="0" t="n">
        <f aca="false">G335-1</f>
        <v>-0.000100911358810962</v>
      </c>
      <c r="R335" s="0" t="n">
        <f aca="false">H335-1</f>
        <v>0.0067244992745501</v>
      </c>
      <c r="S335" s="0" t="n">
        <f aca="false">I335-1</f>
        <v>0.00264903207537004</v>
      </c>
      <c r="T335" s="0" t="n">
        <f aca="false">J335-1</f>
        <v>0.00579723262331</v>
      </c>
      <c r="U335" s="0" t="n">
        <f aca="false">K335-1</f>
        <v>-0.0263224430962259</v>
      </c>
      <c r="V335" s="0" t="n">
        <f aca="false">L335-1</f>
        <v>-0.00370853346084188</v>
      </c>
      <c r="W335" s="0" t="n">
        <f aca="false">M335-1</f>
        <v>-0.00573282448885093</v>
      </c>
      <c r="X335" s="0" t="n">
        <f aca="false">N335-1</f>
        <v>0.00323688756417995</v>
      </c>
      <c r="Y335" s="0" t="n">
        <f aca="false">O335-1</f>
        <v>0.00960744055200991</v>
      </c>
      <c r="AA335" s="0" t="n">
        <f aca="false">$D335+Q335</f>
        <v>0.989901357370205</v>
      </c>
      <c r="AB335" s="0" t="n">
        <f aca="false">$D335+R335</f>
        <v>0.996726768003566</v>
      </c>
      <c r="AC335" s="0" t="n">
        <f aca="false">$D335+S335</f>
        <v>0.992651300804386</v>
      </c>
      <c r="AD335" s="0" t="n">
        <f aca="false">$D335+T335</f>
        <v>0.995799501352326</v>
      </c>
      <c r="AE335" s="0" t="n">
        <f aca="false">$D335+U335</f>
        <v>0.96367982563279</v>
      </c>
      <c r="AF335" s="0" t="n">
        <f aca="false">$D335+V335</f>
        <v>0.986293735268174</v>
      </c>
      <c r="AG335" s="0" t="n">
        <f aca="false">$D335+W335</f>
        <v>0.984269444240165</v>
      </c>
      <c r="AH335" s="0" t="n">
        <f aca="false">$D335+X335</f>
        <v>0.993239156293196</v>
      </c>
      <c r="AI335" s="0" t="n">
        <f aca="false">$D335+Y335</f>
        <v>0.999609709281026</v>
      </c>
      <c r="AJ335" s="0" t="n">
        <f aca="false">X335+V335+Y335+D335</f>
        <v>0.999138063384364</v>
      </c>
      <c r="AL335" s="0" t="n">
        <f aca="false">$C$6+$C$5*A335</f>
        <v>4665.78326635042</v>
      </c>
      <c r="AN335" s="1" t="n">
        <f aca="false">$AL335*AA335</f>
        <v>4618.66518855547</v>
      </c>
      <c r="AO335" s="1" t="n">
        <f aca="false">$AL335*AB335</f>
        <v>4650.51107527457</v>
      </c>
      <c r="AP335" s="1" t="n">
        <f aca="false">$AL335*AC335</f>
        <v>4631.49582861407</v>
      </c>
      <c r="AQ335" s="1" t="n">
        <f aca="false">$AL335*AD335</f>
        <v>4646.1846500498</v>
      </c>
      <c r="AR335" s="1" t="n">
        <f aca="false">$AL335*AE335</f>
        <v>4496.32120455696</v>
      </c>
      <c r="AS335" s="1" t="n">
        <f aca="false">$AL335*AF335</f>
        <v>4601.8328057205</v>
      </c>
      <c r="AT335" s="1" t="n">
        <f aca="false">$AL335*AG335</f>
        <v>4592.38790251579</v>
      </c>
      <c r="AU335" s="1" t="n">
        <f aca="false">$AL335*AH335</f>
        <v>4634.23863491681</v>
      </c>
      <c r="AV335" s="1" t="n">
        <f aca="false">$AL335*AI335</f>
        <v>4663.9622544448</v>
      </c>
      <c r="AW335" s="1" t="n">
        <f aca="false">$AL335*AJ335</f>
        <v>4661.76165691252</v>
      </c>
      <c r="AY335" s="0" t="n">
        <f aca="false">$D335*G335</f>
        <v>0.989902366254853</v>
      </c>
      <c r="AZ335" s="0" t="n">
        <f aca="false">$D335*H335</f>
        <v>0.996659538266887</v>
      </c>
      <c r="BA335" s="0" t="n">
        <f aca="false">$D335*I335</f>
        <v>0.992624816493568</v>
      </c>
      <c r="BB335" s="0" t="n">
        <f aca="false">$D335*J335</f>
        <v>0.995741542178443</v>
      </c>
      <c r="BC335" s="0" t="n">
        <f aca="false">$D335*K335</f>
        <v>0.963942990345262</v>
      </c>
      <c r="BD335" s="0" t="n">
        <f aca="false">$D335*L335</f>
        <v>0.986330812189125</v>
      </c>
      <c r="BE335" s="0" t="n">
        <f aca="false">$D335*M335</f>
        <v>0.984326759478828</v>
      </c>
      <c r="BF335" s="0" t="n">
        <f aca="false">$D335*N335</f>
        <v>0.993206794761175</v>
      </c>
      <c r="BG335" s="0" t="n">
        <f aca="false">$D335*O335</f>
        <v>0.999513656672185</v>
      </c>
      <c r="BI335" s="1" t="n">
        <f aca="false">$AL335*AY335</f>
        <v>4618.66989579258</v>
      </c>
      <c r="BJ335" s="1" t="n">
        <f aca="false">$AL335*AZ335</f>
        <v>4650.19739589417</v>
      </c>
      <c r="BK335" s="1" t="n">
        <f aca="false">$AL335*BA335</f>
        <v>4631.37225855984</v>
      </c>
      <c r="BL335" s="1" t="n">
        <f aca="false">$AL335*BB335</f>
        <v>4645.91422510616</v>
      </c>
      <c r="BM335" s="1" t="n">
        <f aca="false">$AL335*BC335</f>
        <v>4497.54907406871</v>
      </c>
      <c r="BN335" s="1" t="n">
        <f aca="false">$AL335*BD335</f>
        <v>4602.00579859784</v>
      </c>
      <c r="BO335" s="1" t="n">
        <f aca="false">$AL335*BE335</f>
        <v>4592.65532299725</v>
      </c>
      <c r="BP335" s="1" t="n">
        <f aca="false">$AL335*BF335</f>
        <v>4634.08764302224</v>
      </c>
      <c r="BQ335" s="1" t="n">
        <f aca="false">$AL335*BG335</f>
        <v>4663.51409378978</v>
      </c>
    </row>
    <row r="336" customFormat="false" ht="13.8" hidden="false" customHeight="false" outlineLevel="0" collapsed="false">
      <c r="A336" s="0" t="n">
        <f aca="false">A335+1</f>
        <v>328</v>
      </c>
      <c r="B336" s="0" t="n">
        <f aca="false">B335+1/12</f>
        <v>1975.24999999998</v>
      </c>
      <c r="C336" s="1" t="n">
        <v>4806.446631</v>
      </c>
      <c r="D336" s="0" t="n">
        <v>1.01159110872128</v>
      </c>
      <c r="E336" s="11" t="n">
        <v>4720.0597908976</v>
      </c>
      <c r="G336" s="0" t="n">
        <v>1.00450068839736</v>
      </c>
      <c r="H336" s="0" t="n">
        <v>1.00485209483902</v>
      </c>
      <c r="I336" s="0" t="n">
        <v>0.998897178545824</v>
      </c>
      <c r="J336" s="0" t="n">
        <v>0.996878848091475</v>
      </c>
      <c r="K336" s="0" t="n">
        <v>1.01005645913568</v>
      </c>
      <c r="L336" s="0" t="n">
        <v>0.992902225987388</v>
      </c>
      <c r="M336" s="0" t="n">
        <v>0.996309944956742</v>
      </c>
      <c r="N336" s="0" t="n">
        <v>0.986604718538288</v>
      </c>
      <c r="O336" s="0" t="n">
        <v>0.993092604679307</v>
      </c>
      <c r="Q336" s="0" t="n">
        <f aca="false">G336-1</f>
        <v>0.00450068839735995</v>
      </c>
      <c r="R336" s="0" t="n">
        <f aca="false">H336-1</f>
        <v>0.00485209483902005</v>
      </c>
      <c r="S336" s="0" t="n">
        <f aca="false">I336-1</f>
        <v>-0.00110282145417595</v>
      </c>
      <c r="T336" s="0" t="n">
        <f aca="false">J336-1</f>
        <v>-0.00312115190852491</v>
      </c>
      <c r="U336" s="0" t="n">
        <f aca="false">K336-1</f>
        <v>0.01005645913568</v>
      </c>
      <c r="V336" s="0" t="n">
        <f aca="false">L336-1</f>
        <v>-0.00709777401261191</v>
      </c>
      <c r="W336" s="0" t="n">
        <f aca="false">M336-1</f>
        <v>-0.00369005504325792</v>
      </c>
      <c r="X336" s="0" t="n">
        <f aca="false">N336-1</f>
        <v>-0.0133952814617119</v>
      </c>
      <c r="Y336" s="0" t="n">
        <f aca="false">O336-1</f>
        <v>-0.00690739532069296</v>
      </c>
      <c r="AA336" s="0" t="n">
        <f aca="false">$D336+Q336</f>
        <v>1.01609179711864</v>
      </c>
      <c r="AB336" s="0" t="n">
        <f aca="false">$D336+R336</f>
        <v>1.0164432035603</v>
      </c>
      <c r="AC336" s="0" t="n">
        <f aca="false">$D336+S336</f>
        <v>1.0104882872671</v>
      </c>
      <c r="AD336" s="0" t="n">
        <f aca="false">$D336+T336</f>
        <v>1.00846995681276</v>
      </c>
      <c r="AE336" s="0" t="n">
        <f aca="false">$D336+U336</f>
        <v>1.02164756785696</v>
      </c>
      <c r="AF336" s="0" t="n">
        <f aca="false">$D336+V336</f>
        <v>1.00449333470867</v>
      </c>
      <c r="AG336" s="0" t="n">
        <f aca="false">$D336+W336</f>
        <v>1.00790105367802</v>
      </c>
      <c r="AH336" s="0" t="n">
        <f aca="false">$D336+X336</f>
        <v>0.998195827259568</v>
      </c>
      <c r="AI336" s="0" t="n">
        <f aca="false">$D336+Y336</f>
        <v>1.00468371340059</v>
      </c>
      <c r="AJ336" s="0" t="n">
        <f aca="false">X336+V336+Y336+D336</f>
        <v>0.984190657926263</v>
      </c>
      <c r="AL336" s="0" t="n">
        <f aca="false">$C$6+$C$5*A336</f>
        <v>4665.97595629728</v>
      </c>
      <c r="AN336" s="1" t="n">
        <f aca="false">$AL336*AA336</f>
        <v>4741.05989474646</v>
      </c>
      <c r="AO336" s="1" t="n">
        <f aca="false">$AL336*AB336</f>
        <v>4742.69954875415</v>
      </c>
      <c r="AP336" s="1" t="n">
        <f aca="false">$AL336*AC336</f>
        <v>4714.91405250833</v>
      </c>
      <c r="AQ336" s="1" t="n">
        <f aca="false">$AL336*AD336</f>
        <v>4705.49657113647</v>
      </c>
      <c r="AR336" s="1" t="n">
        <f aca="false">$AL336*AE336</f>
        <v>4766.98298743015</v>
      </c>
      <c r="AS336" s="1" t="n">
        <f aca="false">$AL336*AF336</f>
        <v>4686.94174801152</v>
      </c>
      <c r="AT336" s="1" t="n">
        <f aca="false">$AL336*AG336</f>
        <v>4702.84208278835</v>
      </c>
      <c r="AU336" s="1" t="n">
        <f aca="false">$AL336*AH336</f>
        <v>4657.55772966942</v>
      </c>
      <c r="AV336" s="1" t="n">
        <f aca="false">$AL336*AI336</f>
        <v>4687.83005041061</v>
      </c>
      <c r="AW336" s="1" t="n">
        <f aca="false">$AL336*AJ336</f>
        <v>4592.20994629635</v>
      </c>
      <c r="AY336" s="0" t="n">
        <f aca="false">$D336*G336</f>
        <v>1.01614396508717</v>
      </c>
      <c r="AZ336" s="0" t="n">
        <f aca="false">$D336*H336</f>
        <v>1.01649944471911</v>
      </c>
      <c r="BA336" s="0" t="n">
        <f aca="false">$D336*I336</f>
        <v>1.01047550434373</v>
      </c>
      <c r="BB336" s="0" t="n">
        <f aca="false">$D336*J336</f>
        <v>1.00843377920165</v>
      </c>
      <c r="BC336" s="0" t="n">
        <f aca="false">$D336*K336</f>
        <v>1.02176413336815</v>
      </c>
      <c r="BD336" s="0" t="n">
        <f aca="false">$D336*L336</f>
        <v>1.00441106363841</v>
      </c>
      <c r="BE336" s="0" t="n">
        <f aca="false">$D336*M336</f>
        <v>1.00785828184883</v>
      </c>
      <c r="BF336" s="0" t="n">
        <f aca="false">$D336*N336</f>
        <v>0.998040561095793</v>
      </c>
      <c r="BG336" s="0" t="n">
        <f aca="false">$D336*O336</f>
        <v>1.00460364903044</v>
      </c>
      <c r="BI336" s="1" t="n">
        <f aca="false">$AL336*AY336</f>
        <v>4741.30330923333</v>
      </c>
      <c r="BJ336" s="1" t="n">
        <f aca="false">$AL336*AZ336</f>
        <v>4742.96196864889</v>
      </c>
      <c r="BK336" s="1" t="n">
        <f aca="false">$AL336*BA336</f>
        <v>4714.85440769521</v>
      </c>
      <c r="BL336" s="1" t="n">
        <f aca="false">$AL336*BB336</f>
        <v>4705.32776727289</v>
      </c>
      <c r="BM336" s="1" t="n">
        <f aca="false">$AL336*BC336</f>
        <v>4767.52687930271</v>
      </c>
      <c r="BN336" s="1" t="n">
        <f aca="false">$AL336*BD336</f>
        <v>4686.5578731758</v>
      </c>
      <c r="BO336" s="1" t="n">
        <f aca="false">$AL336*BE336</f>
        <v>4702.64251046172</v>
      </c>
      <c r="BP336" s="1" t="n">
        <f aca="false">$AL336*BF336</f>
        <v>4656.83326148242</v>
      </c>
      <c r="BQ336" s="1" t="n">
        <f aca="false">$AL336*BG336</f>
        <v>4687.45647198456</v>
      </c>
    </row>
    <row r="337" customFormat="false" ht="13.8" hidden="false" customHeight="false" outlineLevel="0" collapsed="false">
      <c r="A337" s="0" t="n">
        <f aca="false">A336+1</f>
        <v>329</v>
      </c>
      <c r="B337" s="0" t="n">
        <f aca="false">B336+1/12</f>
        <v>1975.33333333331</v>
      </c>
      <c r="C337" s="1" t="n">
        <v>4664.315576</v>
      </c>
      <c r="D337" s="0" t="n">
        <v>1.02572739916611</v>
      </c>
      <c r="E337" s="11" t="n">
        <v>4786.21702958245</v>
      </c>
      <c r="G337" s="0" t="n">
        <v>0.998810546987473</v>
      </c>
      <c r="H337" s="0" t="n">
        <v>1.001854685355</v>
      </c>
      <c r="I337" s="0" t="n">
        <v>1.00682351126482</v>
      </c>
      <c r="J337" s="0" t="n">
        <v>0.989289945514943</v>
      </c>
      <c r="K337" s="0" t="n">
        <v>1.02216566512909</v>
      </c>
      <c r="L337" s="0" t="n">
        <v>1.00709650462578</v>
      </c>
      <c r="M337" s="0" t="n">
        <v>0.992579141382025</v>
      </c>
      <c r="N337" s="0" t="n">
        <v>0.986411255736609</v>
      </c>
      <c r="O337" s="0" t="n">
        <v>1.00673618339137</v>
      </c>
      <c r="Q337" s="0" t="n">
        <f aca="false">G337-1</f>
        <v>-0.00118945301252693</v>
      </c>
      <c r="R337" s="0" t="n">
        <f aca="false">H337-1</f>
        <v>0.00185468535500011</v>
      </c>
      <c r="S337" s="0" t="n">
        <f aca="false">I337-1</f>
        <v>0.00682351126482006</v>
      </c>
      <c r="T337" s="0" t="n">
        <f aca="false">J337-1</f>
        <v>-0.0107100544850569</v>
      </c>
      <c r="U337" s="0" t="n">
        <f aca="false">K337-1</f>
        <v>0.02216566512909</v>
      </c>
      <c r="V337" s="0" t="n">
        <f aca="false">L337-1</f>
        <v>0.00709650462578004</v>
      </c>
      <c r="W337" s="0" t="n">
        <f aca="false">M337-1</f>
        <v>-0.00742085861797492</v>
      </c>
      <c r="X337" s="0" t="n">
        <f aca="false">N337-1</f>
        <v>-0.013588744263391</v>
      </c>
      <c r="Y337" s="0" t="n">
        <f aca="false">O337-1</f>
        <v>0.00673618339136994</v>
      </c>
      <c r="AA337" s="0" t="n">
        <f aca="false">$D337+Q337</f>
        <v>1.02453794615358</v>
      </c>
      <c r="AB337" s="0" t="n">
        <f aca="false">$D337+R337</f>
        <v>1.02758208452111</v>
      </c>
      <c r="AC337" s="0" t="n">
        <f aca="false">$D337+S337</f>
        <v>1.03255091043093</v>
      </c>
      <c r="AD337" s="0" t="n">
        <f aca="false">$D337+T337</f>
        <v>1.01501734468105</v>
      </c>
      <c r="AE337" s="0" t="n">
        <f aca="false">$D337+U337</f>
        <v>1.0478930642952</v>
      </c>
      <c r="AF337" s="0" t="n">
        <f aca="false">$D337+V337</f>
        <v>1.03282390379189</v>
      </c>
      <c r="AG337" s="0" t="n">
        <f aca="false">$D337+W337</f>
        <v>1.01830654054814</v>
      </c>
      <c r="AH337" s="0" t="n">
        <f aca="false">$D337+X337</f>
        <v>1.01213865490272</v>
      </c>
      <c r="AI337" s="0" t="n">
        <f aca="false">$D337+Y337</f>
        <v>1.03246358255748</v>
      </c>
      <c r="AJ337" s="0" t="n">
        <f aca="false">X337+V337+Y337+D337</f>
        <v>1.02597134291987</v>
      </c>
      <c r="AL337" s="0" t="n">
        <f aca="false">$C$6+$C$5*A337</f>
        <v>4666.16864624414</v>
      </c>
      <c r="AN337" s="1" t="n">
        <f aca="false">$AL337*AA337</f>
        <v>4780.66684122921</v>
      </c>
      <c r="AO337" s="1" t="n">
        <f aca="false">$AL337*AB337</f>
        <v>4794.87130423461</v>
      </c>
      <c r="AP337" s="1" t="n">
        <f aca="false">$AL337*AC337</f>
        <v>4818.05668390365</v>
      </c>
      <c r="AQ337" s="1" t="n">
        <f aca="false">$AL337*AD337</f>
        <v>4736.24210914471</v>
      </c>
      <c r="AR337" s="1" t="n">
        <f aca="false">$AL337*AE337</f>
        <v>4889.64576123098</v>
      </c>
      <c r="AS337" s="1" t="n">
        <f aca="false">$AL337*AF337</f>
        <v>4819.33051696519</v>
      </c>
      <c r="AT337" s="1" t="n">
        <f aca="false">$AL337*AG337</f>
        <v>4751.59005177105</v>
      </c>
      <c r="AU337" s="1" t="n">
        <f aca="false">$AL337*AH337</f>
        <v>4722.80965715878</v>
      </c>
      <c r="AV337" s="1" t="n">
        <f aca="false">$AL337*AI337</f>
        <v>4817.64919731863</v>
      </c>
      <c r="AW337" s="1" t="n">
        <f aca="false">$AL337*AJ337</f>
        <v>4787.35531227771</v>
      </c>
      <c r="AY337" s="0" t="n">
        <f aca="false">$D337*G337</f>
        <v>1.02450734462114</v>
      </c>
      <c r="AZ337" s="0" t="n">
        <f aca="false">$D337*H337</f>
        <v>1.02762980075157</v>
      </c>
      <c r="BA337" s="0" t="n">
        <f aca="false">$D337*I337</f>
        <v>1.03272646162895</v>
      </c>
      <c r="BB337" s="0" t="n">
        <f aca="false">$D337*J337</f>
        <v>1.01474180283423</v>
      </c>
      <c r="BC337" s="0" t="n">
        <f aca="false">$D337*K337</f>
        <v>1.04846332920976</v>
      </c>
      <c r="BD337" s="0" t="n">
        <f aca="false">$D337*L337</f>
        <v>1.03300647839908</v>
      </c>
      <c r="BE337" s="0" t="n">
        <f aca="false">$D337*M337</f>
        <v>1.01811562115632</v>
      </c>
      <c r="BF337" s="0" t="n">
        <f aca="false">$D337*N337</f>
        <v>1.01178905185489</v>
      </c>
      <c r="BG337" s="0" t="n">
        <f aca="false">$D337*O337</f>
        <v>1.03263688703645</v>
      </c>
      <c r="BI337" s="1" t="n">
        <f aca="false">$AL337*AY337</f>
        <v>4780.524049318</v>
      </c>
      <c r="BJ337" s="1" t="n">
        <f aca="false">$AL337*AZ337</f>
        <v>4795.09395621308</v>
      </c>
      <c r="BK337" s="1" t="n">
        <f aca="false">$AL337*BA337</f>
        <v>4818.87583539968</v>
      </c>
      <c r="BL337" s="1" t="n">
        <f aca="false">$AL337*BB337</f>
        <v>4734.95638441832</v>
      </c>
      <c r="BM337" s="1" t="n">
        <f aca="false">$AL337*BC337</f>
        <v>4892.30671349534</v>
      </c>
      <c r="BN337" s="1" t="n">
        <f aca="false">$AL337*BD337</f>
        <v>4820.18244087287</v>
      </c>
      <c r="BO337" s="1" t="n">
        <f aca="false">$AL337*BE337</f>
        <v>4750.69918969098</v>
      </c>
      <c r="BP337" s="1" t="n">
        <f aca="false">$AL337*BF337</f>
        <v>4721.17835037837</v>
      </c>
      <c r="BQ337" s="1" t="n">
        <f aca="false">$AL337*BG337</f>
        <v>4818.45786524464</v>
      </c>
    </row>
    <row r="338" customFormat="false" ht="13.8" hidden="false" customHeight="false" outlineLevel="0" collapsed="false">
      <c r="A338" s="0" t="n">
        <f aca="false">A337+1</f>
        <v>330</v>
      </c>
      <c r="B338" s="0" t="n">
        <f aca="false">B337+1/12</f>
        <v>1975.41666666664</v>
      </c>
      <c r="C338" s="1" t="n">
        <v>4621.0404</v>
      </c>
      <c r="D338" s="0" t="n">
        <v>1.04138487214656</v>
      </c>
      <c r="E338" s="11" t="n">
        <v>4859.47810347892</v>
      </c>
      <c r="G338" s="0" t="n">
        <v>1.00268093296222</v>
      </c>
      <c r="H338" s="0" t="n">
        <v>0.997302098883049</v>
      </c>
      <c r="I338" s="0" t="n">
        <v>1.00997883364573</v>
      </c>
      <c r="J338" s="0" t="n">
        <v>0.990800116142333</v>
      </c>
      <c r="K338" s="0" t="n">
        <v>1.04468929748353</v>
      </c>
      <c r="L338" s="0" t="n">
        <v>0.991221900515227</v>
      </c>
      <c r="M338" s="0" t="n">
        <v>0.987434313509917</v>
      </c>
      <c r="N338" s="0" t="n">
        <v>0.995264823313227</v>
      </c>
      <c r="O338" s="0" t="n">
        <v>1.00625304973532</v>
      </c>
      <c r="Q338" s="0" t="n">
        <f aca="false">G338-1</f>
        <v>0.00268093296221994</v>
      </c>
      <c r="R338" s="0" t="n">
        <f aca="false">H338-1</f>
        <v>-0.0026979011169509</v>
      </c>
      <c r="S338" s="0" t="n">
        <f aca="false">I338-1</f>
        <v>0.00997883364573005</v>
      </c>
      <c r="T338" s="0" t="n">
        <f aca="false">J338-1</f>
        <v>-0.0091998838576669</v>
      </c>
      <c r="U338" s="0" t="n">
        <f aca="false">K338-1</f>
        <v>0.04468929748353</v>
      </c>
      <c r="V338" s="0" t="n">
        <f aca="false">L338-1</f>
        <v>-0.00877809948477293</v>
      </c>
      <c r="W338" s="0" t="n">
        <f aca="false">M338-1</f>
        <v>-0.0125656864900829</v>
      </c>
      <c r="X338" s="0" t="n">
        <f aca="false">N338-1</f>
        <v>-0.00473517668677292</v>
      </c>
      <c r="Y338" s="0" t="n">
        <f aca="false">O338-1</f>
        <v>0.00625304973531993</v>
      </c>
      <c r="AA338" s="0" t="n">
        <f aca="false">$D338+Q338</f>
        <v>1.04406580510878</v>
      </c>
      <c r="AB338" s="0" t="n">
        <f aca="false">$D338+R338</f>
        <v>1.03868697102961</v>
      </c>
      <c r="AC338" s="0" t="n">
        <f aca="false">$D338+S338</f>
        <v>1.05136370579229</v>
      </c>
      <c r="AD338" s="0" t="n">
        <f aca="false">$D338+T338</f>
        <v>1.03218498828889</v>
      </c>
      <c r="AE338" s="0" t="n">
        <f aca="false">$D338+U338</f>
        <v>1.08607416963009</v>
      </c>
      <c r="AF338" s="0" t="n">
        <f aca="false">$D338+V338</f>
        <v>1.03260677266179</v>
      </c>
      <c r="AG338" s="0" t="n">
        <f aca="false">$D338+W338</f>
        <v>1.02881918565648</v>
      </c>
      <c r="AH338" s="0" t="n">
        <f aca="false">$D338+X338</f>
        <v>1.03664969545979</v>
      </c>
      <c r="AI338" s="0" t="n">
        <f aca="false">$D338+Y338</f>
        <v>1.04763792188188</v>
      </c>
      <c r="AJ338" s="0" t="n">
        <f aca="false">X338+V338+Y338+D338</f>
        <v>1.03412464571033</v>
      </c>
      <c r="AL338" s="0" t="n">
        <f aca="false">$C$6+$C$5*A338</f>
        <v>4666.361336191</v>
      </c>
      <c r="AN338" s="1" t="n">
        <f aca="false">$AL338*AA338</f>
        <v>4871.98830539873</v>
      </c>
      <c r="AO338" s="1" t="n">
        <f aca="false">$AL338*AB338</f>
        <v>4846.88872201791</v>
      </c>
      <c r="AP338" s="1" t="n">
        <f aca="false">$AL338*AC338</f>
        <v>4906.04294698365</v>
      </c>
      <c r="AQ338" s="1" t="n">
        <f aca="false">$AL338*AD338</f>
        <v>4816.54812114805</v>
      </c>
      <c r="AR338" s="1" t="n">
        <f aca="false">$AL338*AE338</f>
        <v>5068.01451339758</v>
      </c>
      <c r="AS338" s="1" t="n">
        <f aca="false">$AL338*AF338</f>
        <v>4818.51631943793</v>
      </c>
      <c r="AT338" s="1" t="n">
        <f aca="false">$AL338*AG338</f>
        <v>4800.84206987889</v>
      </c>
      <c r="AU338" s="1" t="n">
        <f aca="false">$AL338*AH338</f>
        <v>4837.38205806772</v>
      </c>
      <c r="AV338" s="1" t="n">
        <f aca="false">$AL338*AI338</f>
        <v>4888.6570929971</v>
      </c>
      <c r="AW338" s="1" t="n">
        <f aca="false">$AL338*AJ338</f>
        <v>4825.59926354492</v>
      </c>
      <c r="AY338" s="0" t="n">
        <f aca="false">$D338*G338</f>
        <v>1.04417675517665</v>
      </c>
      <c r="AZ338" s="0" t="n">
        <f aca="false">$D338*H338</f>
        <v>1.03857531873682</v>
      </c>
      <c r="BA338" s="0" t="n">
        <f aca="false">$D338*I338</f>
        <v>1.05177667854689</v>
      </c>
      <c r="BB338" s="0" t="n">
        <f aca="false">$D338*J338</f>
        <v>1.03180425227168</v>
      </c>
      <c r="BC338" s="0" t="n">
        <f aca="false">$D338*K338</f>
        <v>1.08792363049277</v>
      </c>
      <c r="BD338" s="0" t="n">
        <f aca="false">$D338*L338</f>
        <v>1.03224349213692</v>
      </c>
      <c r="BE338" s="0" t="n">
        <f aca="false">$D338*M338</f>
        <v>1.02829915632765</v>
      </c>
      <c r="BF338" s="0" t="n">
        <f aca="false">$D338*N338</f>
        <v>1.03645373077801</v>
      </c>
      <c r="BG338" s="0" t="n">
        <f aca="false">$D338*O338</f>
        <v>1.0478967035457</v>
      </c>
      <c r="BI338" s="1" t="n">
        <f aca="false">$AL338*AY338</f>
        <v>4872.50603850571</v>
      </c>
      <c r="BJ338" s="1" t="n">
        <f aca="false">$AL338*AZ338</f>
        <v>4846.36771207574</v>
      </c>
      <c r="BK338" s="1" t="n">
        <f aca="false">$AL338*BA338</f>
        <v>4907.97002707861</v>
      </c>
      <c r="BL338" s="1" t="n">
        <f aca="false">$AL338*BB338</f>
        <v>4814.77146931803</v>
      </c>
      <c r="BM338" s="1" t="n">
        <f aca="false">$AL338*BC338</f>
        <v>5076.64476605996</v>
      </c>
      <c r="BN338" s="1" t="n">
        <f aca="false">$AL338*BD338</f>
        <v>4816.8211212425</v>
      </c>
      <c r="BO338" s="1" t="n">
        <f aca="false">$AL338*BE338</f>
        <v>4798.41542512517</v>
      </c>
      <c r="BP338" s="1" t="n">
        <f aca="false">$AL338*BF338</f>
        <v>4836.46761605344</v>
      </c>
      <c r="BQ338" s="1" t="n">
        <f aca="false">$AL338*BG338</f>
        <v>4889.86466174768</v>
      </c>
    </row>
    <row r="339" customFormat="false" ht="13.8" hidden="false" customHeight="false" outlineLevel="0" collapsed="false">
      <c r="A339" s="0" t="n">
        <f aca="false">A338+1</f>
        <v>331</v>
      </c>
      <c r="B339" s="0" t="n">
        <f aca="false">B338+1/12</f>
        <v>1975.49999999998</v>
      </c>
      <c r="C339" s="1" t="n">
        <v>4501.643561</v>
      </c>
      <c r="D339" s="0" t="n">
        <v>1.01705923753064</v>
      </c>
      <c r="E339" s="11" t="n">
        <v>4746.16187971931</v>
      </c>
      <c r="G339" s="0" t="n">
        <v>1.00368537260204</v>
      </c>
      <c r="H339" s="0" t="n">
        <v>0.993109675247228</v>
      </c>
      <c r="I339" s="0" t="n">
        <v>0.997593660684632</v>
      </c>
      <c r="J339" s="0" t="n">
        <v>0.990152075827894</v>
      </c>
      <c r="K339" s="0" t="n">
        <v>1.01969471152667</v>
      </c>
      <c r="L339" s="0" t="n">
        <v>1.0003312529694</v>
      </c>
      <c r="M339" s="0" t="n">
        <v>0.994817550508348</v>
      </c>
      <c r="N339" s="0" t="n">
        <v>0.99146744551585</v>
      </c>
      <c r="O339" s="0" t="n">
        <v>0.986752322581012</v>
      </c>
      <c r="Q339" s="0" t="n">
        <f aca="false">G339-1</f>
        <v>0.00368537260204005</v>
      </c>
      <c r="R339" s="0" t="n">
        <f aca="false">H339-1</f>
        <v>-0.00689032475277196</v>
      </c>
      <c r="S339" s="0" t="n">
        <f aca="false">I339-1</f>
        <v>-0.00240633931536793</v>
      </c>
      <c r="T339" s="0" t="n">
        <f aca="false">J339-1</f>
        <v>-0.00984792417210589</v>
      </c>
      <c r="U339" s="0" t="n">
        <f aca="false">K339-1</f>
        <v>0.0196947115266699</v>
      </c>
      <c r="V339" s="0" t="n">
        <f aca="false">L339-1</f>
        <v>0.000331252969399953</v>
      </c>
      <c r="W339" s="0" t="n">
        <f aca="false">M339-1</f>
        <v>-0.00518244949165192</v>
      </c>
      <c r="X339" s="0" t="n">
        <f aca="false">N339-1</f>
        <v>-0.00853255448415002</v>
      </c>
      <c r="Y339" s="0" t="n">
        <f aca="false">O339-1</f>
        <v>-0.0132476774189879</v>
      </c>
      <c r="AA339" s="0" t="n">
        <f aca="false">$D339+Q339</f>
        <v>1.02074461013268</v>
      </c>
      <c r="AB339" s="0" t="n">
        <f aca="false">$D339+R339</f>
        <v>1.01016891277787</v>
      </c>
      <c r="AC339" s="0" t="n">
        <f aca="false">$D339+S339</f>
        <v>1.01465289821527</v>
      </c>
      <c r="AD339" s="0" t="n">
        <f aca="false">$D339+T339</f>
        <v>1.00721131335853</v>
      </c>
      <c r="AE339" s="0" t="n">
        <f aca="false">$D339+U339</f>
        <v>1.03675394905731</v>
      </c>
      <c r="AF339" s="0" t="n">
        <f aca="false">$D339+V339</f>
        <v>1.01739049050004</v>
      </c>
      <c r="AG339" s="0" t="n">
        <f aca="false">$D339+W339</f>
        <v>1.01187678803899</v>
      </c>
      <c r="AH339" s="0" t="n">
        <f aca="false">$D339+X339</f>
        <v>1.00852668304649</v>
      </c>
      <c r="AI339" s="0" t="n">
        <f aca="false">$D339+Y339</f>
        <v>1.00381156011165</v>
      </c>
      <c r="AJ339" s="0" t="n">
        <f aca="false">X339+V339+Y339+D339</f>
        <v>0.995610258596902</v>
      </c>
      <c r="AL339" s="0" t="n">
        <f aca="false">$C$6+$C$5*A339</f>
        <v>4666.55402613786</v>
      </c>
      <c r="AN339" s="1" t="n">
        <f aca="false">$AL339*AA339</f>
        <v>4763.35987007317</v>
      </c>
      <c r="AO339" s="1" t="n">
        <f aca="false">$AL339*AB339</f>
        <v>4714.00780700286</v>
      </c>
      <c r="AP339" s="1" t="n">
        <f aca="false">$AL339*AC339</f>
        <v>4734.93256729893</v>
      </c>
      <c r="AQ339" s="1" t="n">
        <f aca="false">$AL339*AD339</f>
        <v>4700.20600952487</v>
      </c>
      <c r="AR339" s="1" t="n">
        <f aca="false">$AL339*AE339</f>
        <v>4838.06831508772</v>
      </c>
      <c r="AS339" s="1" t="n">
        <f aca="false">$AL339*AF339</f>
        <v>4747.70768959736</v>
      </c>
      <c r="AT339" s="1" t="n">
        <f aca="false">$AL339*AG339</f>
        <v>4721.97769917879</v>
      </c>
      <c r="AU339" s="1" t="n">
        <f aca="false">$AL339*AH339</f>
        <v>4706.34425323806</v>
      </c>
      <c r="AV339" s="1" t="n">
        <f aca="false">$AL339*AI339</f>
        <v>4684.34087732275</v>
      </c>
      <c r="AW339" s="1" t="n">
        <f aca="false">$AL339*AJ339</f>
        <v>4646.06906071955</v>
      </c>
      <c r="AY339" s="0" t="n">
        <f aca="false">$D339*G339</f>
        <v>1.02080747977929</v>
      </c>
      <c r="AZ339" s="0" t="n">
        <f aca="false">$D339*H339</f>
        <v>1.01005136909125</v>
      </c>
      <c r="BA339" s="0" t="n">
        <f aca="false">$D339*I339</f>
        <v>1.01461184790131</v>
      </c>
      <c r="BB339" s="0" t="n">
        <f aca="false">$D339*J339</f>
        <v>1.0070433152809</v>
      </c>
      <c r="BC339" s="0" t="n">
        <f aca="false">$D339*K339</f>
        <v>1.03708992581934</v>
      </c>
      <c r="BD339" s="0" t="n">
        <f aca="false">$D339*L339</f>
        <v>1.01739614142313</v>
      </c>
      <c r="BE339" s="0" t="n">
        <f aca="false">$D339*M339</f>
        <v>1.01178837940212</v>
      </c>
      <c r="BF339" s="0" t="n">
        <f aca="false">$D339*N339</f>
        <v>1.0083811241728</v>
      </c>
      <c r="BG339" s="0" t="n">
        <f aca="false">$D339*O339</f>
        <v>1.00358556483583</v>
      </c>
      <c r="BI339" s="1" t="n">
        <f aca="false">$AL339*AY339</f>
        <v>4763.65325467567</v>
      </c>
      <c r="BJ339" s="1" t="n">
        <f aca="false">$AL339*AZ339</f>
        <v>4713.45928303882</v>
      </c>
      <c r="BK339" s="1" t="n">
        <f aca="false">$AL339*BA339</f>
        <v>4734.74100379104</v>
      </c>
      <c r="BL339" s="1" t="n">
        <f aca="false">$AL339*BB339</f>
        <v>4699.42203741929</v>
      </c>
      <c r="BM339" s="1" t="n">
        <f aca="false">$AL339*BC339</f>
        <v>4839.63616879926</v>
      </c>
      <c r="BN339" s="1" t="n">
        <f aca="false">$AL339*BD339</f>
        <v>4747.73405993524</v>
      </c>
      <c r="BO339" s="1" t="n">
        <f aca="false">$AL339*BE339</f>
        <v>4721.56513549846</v>
      </c>
      <c r="BP339" s="1" t="n">
        <f aca="false">$AL339*BF339</f>
        <v>4705.66499489001</v>
      </c>
      <c r="BQ339" s="1" t="n">
        <f aca="false">$AL339*BG339</f>
        <v>4683.28625815849</v>
      </c>
    </row>
    <row r="340" customFormat="false" ht="13.8" hidden="false" customHeight="false" outlineLevel="0" collapsed="false">
      <c r="A340" s="0" t="n">
        <f aca="false">A339+1</f>
        <v>332</v>
      </c>
      <c r="B340" s="0" t="n">
        <f aca="false">B339+1/12</f>
        <v>1975.58333333331</v>
      </c>
      <c r="C340" s="1" t="n">
        <v>4578.043621</v>
      </c>
      <c r="D340" s="0" t="n">
        <v>1.02243281479858</v>
      </c>
      <c r="E340" s="11" t="n">
        <v>4771.43498087853</v>
      </c>
      <c r="G340" s="0" t="n">
        <v>0.999673179222996</v>
      </c>
      <c r="H340" s="0" t="n">
        <v>0.995031448462677</v>
      </c>
      <c r="I340" s="0" t="n">
        <v>1.00084815788229</v>
      </c>
      <c r="J340" s="0" t="n">
        <v>1.00142399180874</v>
      </c>
      <c r="K340" s="0" t="n">
        <v>1.02311335499887</v>
      </c>
      <c r="L340" s="0" t="n">
        <v>0.991397097514528</v>
      </c>
      <c r="M340" s="0" t="n">
        <v>1.01103030731623</v>
      </c>
      <c r="N340" s="0" t="n">
        <v>0.982732059242622</v>
      </c>
      <c r="O340" s="0" t="n">
        <v>0.997440866462221</v>
      </c>
      <c r="Q340" s="0" t="n">
        <f aca="false">G340-1</f>
        <v>-0.000326820777003967</v>
      </c>
      <c r="R340" s="0" t="n">
        <f aca="false">H340-1</f>
        <v>-0.0049685515373229</v>
      </c>
      <c r="S340" s="0" t="n">
        <f aca="false">I340-1</f>
        <v>0.00084815788229009</v>
      </c>
      <c r="T340" s="0" t="n">
        <f aca="false">J340-1</f>
        <v>0.00142399180873998</v>
      </c>
      <c r="U340" s="0" t="n">
        <f aca="false">K340-1</f>
        <v>0.02311335499887</v>
      </c>
      <c r="V340" s="0" t="n">
        <f aca="false">L340-1</f>
        <v>-0.00860290248547191</v>
      </c>
      <c r="W340" s="0" t="n">
        <f aca="false">M340-1</f>
        <v>0.0110303073162299</v>
      </c>
      <c r="X340" s="0" t="n">
        <f aca="false">N340-1</f>
        <v>-0.0172679407573779</v>
      </c>
      <c r="Y340" s="0" t="n">
        <f aca="false">O340-1</f>
        <v>-0.00255913353777892</v>
      </c>
      <c r="AA340" s="0" t="n">
        <f aca="false">$D340+Q340</f>
        <v>1.02210599402158</v>
      </c>
      <c r="AB340" s="0" t="n">
        <f aca="false">$D340+R340</f>
        <v>1.01746426326126</v>
      </c>
      <c r="AC340" s="0" t="n">
        <f aca="false">$D340+S340</f>
        <v>1.02328097268087</v>
      </c>
      <c r="AD340" s="0" t="n">
        <f aca="false">$D340+T340</f>
        <v>1.02385680660732</v>
      </c>
      <c r="AE340" s="0" t="n">
        <f aca="false">$D340+U340</f>
        <v>1.04554616979745</v>
      </c>
      <c r="AF340" s="0" t="n">
        <f aca="false">$D340+V340</f>
        <v>1.01382991231311</v>
      </c>
      <c r="AG340" s="0" t="n">
        <f aca="false">$D340+W340</f>
        <v>1.03346312211481</v>
      </c>
      <c r="AH340" s="0" t="n">
        <f aca="false">$D340+X340</f>
        <v>1.0051648740412</v>
      </c>
      <c r="AI340" s="0" t="n">
        <f aca="false">$D340+Y340</f>
        <v>1.0198736812608</v>
      </c>
      <c r="AJ340" s="0" t="n">
        <f aca="false">X340+V340+Y340+D340</f>
        <v>0.994002838017951</v>
      </c>
      <c r="AL340" s="0" t="n">
        <f aca="false">$C$6+$C$5*A340</f>
        <v>4666.74671608472</v>
      </c>
      <c r="AN340" s="1" t="n">
        <f aca="false">$AL340*AA340</f>
        <v>4769.9097910907</v>
      </c>
      <c r="AO340" s="1" t="n">
        <f aca="false">$AL340*AB340</f>
        <v>4748.24800930803</v>
      </c>
      <c r="AP340" s="1" t="n">
        <f aca="false">$AL340*AC340</f>
        <v>4775.39311889041</v>
      </c>
      <c r="AQ340" s="1" t="n">
        <f aca="false">$AL340*AD340</f>
        <v>4778.08038997572</v>
      </c>
      <c r="AR340" s="1" t="n">
        <f aca="false">$AL340*AE340</f>
        <v>4879.29915441719</v>
      </c>
      <c r="AS340" s="1" t="n">
        <f aca="false">$AL340*AF340</f>
        <v>4731.28741395566</v>
      </c>
      <c r="AT340" s="1" t="n">
        <f aca="false">$AL340*AG340</f>
        <v>4822.91063132394</v>
      </c>
      <c r="AU340" s="1" t="n">
        <f aca="false">$AL340*AH340</f>
        <v>4690.84987505549</v>
      </c>
      <c r="AV340" s="1" t="n">
        <f aca="false">$AL340*AI340</f>
        <v>4759.49215284508</v>
      </c>
      <c r="AW340" s="1" t="n">
        <f aca="false">$AL340*AJ340</f>
        <v>4638.75948009916</v>
      </c>
      <c r="AY340" s="0" t="n">
        <f aca="false">$D340*G340</f>
        <v>1.02209866251161</v>
      </c>
      <c r="AZ340" s="0" t="n">
        <f aca="false">$D340*H340</f>
        <v>1.0173528046648</v>
      </c>
      <c r="BA340" s="0" t="n">
        <f aca="false">$D340*I340</f>
        <v>1.02329999924956</v>
      </c>
      <c r="BB340" s="0" t="n">
        <f aca="false">$D340*J340</f>
        <v>1.02388875075184</v>
      </c>
      <c r="BC340" s="0" t="n">
        <f aca="false">$D340*K340</f>
        <v>1.04606466740951</v>
      </c>
      <c r="BD340" s="0" t="n">
        <f aca="false">$D340*L340</f>
        <v>1.01363692499492</v>
      </c>
      <c r="BE340" s="0" t="n">
        <f aca="false">$D340*M340</f>
        <v>1.03371056295601</v>
      </c>
      <c r="BF340" s="0" t="n">
        <f aca="false">$D340*N340</f>
        <v>1.00477750552424</v>
      </c>
      <c r="BG340" s="0" t="n">
        <f aca="false">$D340*O340</f>
        <v>1.0198162726921</v>
      </c>
      <c r="BI340" s="1" t="n">
        <f aca="false">$AL340*AY340</f>
        <v>4769.87557679065</v>
      </c>
      <c r="BJ340" s="1" t="n">
        <f aca="false">$AL340*AZ340</f>
        <v>4747.72786026905</v>
      </c>
      <c r="BK340" s="1" t="n">
        <f aca="false">$AL340*BA340</f>
        <v>4775.48191106737</v>
      </c>
      <c r="BL340" s="1" t="n">
        <f aca="false">$AL340*BB340</f>
        <v>4778.22946520726</v>
      </c>
      <c r="BM340" s="1" t="n">
        <f aca="false">$AL340*BC340</f>
        <v>4881.71885144559</v>
      </c>
      <c r="BN340" s="1" t="n">
        <f aca="false">$AL340*BD340</f>
        <v>4730.38679102226</v>
      </c>
      <c r="BO340" s="1" t="n">
        <f aca="false">$AL340*BE340</f>
        <v>4824.06537505701</v>
      </c>
      <c r="BP340" s="1" t="n">
        <f aca="false">$AL340*BF340</f>
        <v>4689.04212430104</v>
      </c>
      <c r="BQ340" s="1" t="n">
        <f aca="false">$AL340*BG340</f>
        <v>4759.22424159563</v>
      </c>
    </row>
    <row r="341" customFormat="false" ht="13.8" hidden="false" customHeight="false" outlineLevel="0" collapsed="false">
      <c r="A341" s="0" t="n">
        <f aca="false">A340+1</f>
        <v>333</v>
      </c>
      <c r="B341" s="0" t="n">
        <f aca="false">B340+1/12</f>
        <v>1975.66666666664</v>
      </c>
      <c r="C341" s="1" t="n">
        <v>4583.121349</v>
      </c>
      <c r="D341" s="0" t="n">
        <v>1.02811881019906</v>
      </c>
      <c r="E341" s="11" t="n">
        <v>4798.1681894003</v>
      </c>
      <c r="G341" s="0" t="n">
        <v>0.995949214820857</v>
      </c>
      <c r="H341" s="0" t="n">
        <v>0.990489261823629</v>
      </c>
      <c r="I341" s="0" t="n">
        <v>1.00403604329758</v>
      </c>
      <c r="J341" s="0" t="n">
        <v>1.00461401674996</v>
      </c>
      <c r="K341" s="0" t="n">
        <v>1.02390839574377</v>
      </c>
      <c r="L341" s="0" t="n">
        <v>0.99253087210932</v>
      </c>
      <c r="M341" s="0" t="n">
        <v>0.999896507442831</v>
      </c>
      <c r="N341" s="0" t="n">
        <v>0.997185015429558</v>
      </c>
      <c r="O341" s="0" t="n">
        <v>1.00080403125966</v>
      </c>
      <c r="Q341" s="0" t="n">
        <f aca="false">G341-1</f>
        <v>-0.00405078517914292</v>
      </c>
      <c r="R341" s="0" t="n">
        <f aca="false">H341-1</f>
        <v>-0.00951073817637094</v>
      </c>
      <c r="S341" s="0" t="n">
        <f aca="false">I341-1</f>
        <v>0.00403604329757989</v>
      </c>
      <c r="T341" s="0" t="n">
        <f aca="false">J341-1</f>
        <v>0.00461401674995998</v>
      </c>
      <c r="U341" s="0" t="n">
        <f aca="false">K341-1</f>
        <v>0.02390839574377</v>
      </c>
      <c r="V341" s="0" t="n">
        <f aca="false">L341-1</f>
        <v>-0.00746912789067999</v>
      </c>
      <c r="W341" s="0" t="n">
        <f aca="false">M341-1</f>
        <v>-0.000103492557168905</v>
      </c>
      <c r="X341" s="0" t="n">
        <f aca="false">N341-1</f>
        <v>-0.00281498457044194</v>
      </c>
      <c r="Y341" s="0" t="n">
        <f aca="false">O341-1</f>
        <v>0.000804031259659999</v>
      </c>
      <c r="AA341" s="0" t="n">
        <f aca="false">$D341+Q341</f>
        <v>1.02406802501992</v>
      </c>
      <c r="AB341" s="0" t="n">
        <f aca="false">$D341+R341</f>
        <v>1.01860807202269</v>
      </c>
      <c r="AC341" s="0" t="n">
        <f aca="false">$D341+S341</f>
        <v>1.03215485349664</v>
      </c>
      <c r="AD341" s="0" t="n">
        <f aca="false">$D341+T341</f>
        <v>1.03273282694902</v>
      </c>
      <c r="AE341" s="0" t="n">
        <f aca="false">$D341+U341</f>
        <v>1.05202720594283</v>
      </c>
      <c r="AF341" s="0" t="n">
        <f aca="false">$D341+V341</f>
        <v>1.02064968230838</v>
      </c>
      <c r="AG341" s="0" t="n">
        <f aca="false">$D341+W341</f>
        <v>1.02801531764189</v>
      </c>
      <c r="AH341" s="0" t="n">
        <f aca="false">$D341+X341</f>
        <v>1.02530382562862</v>
      </c>
      <c r="AI341" s="0" t="n">
        <f aca="false">$D341+Y341</f>
        <v>1.02892284145872</v>
      </c>
      <c r="AJ341" s="0" t="n">
        <f aca="false">X341+V341+Y341+D341</f>
        <v>1.0186387289976</v>
      </c>
      <c r="AL341" s="0" t="n">
        <f aca="false">$C$6+$C$5*A341</f>
        <v>4666.93940603158</v>
      </c>
      <c r="AN341" s="1" t="n">
        <f aca="false">$AL341*AA341</f>
        <v>4779.26342042239</v>
      </c>
      <c r="AO341" s="1" t="n">
        <f aca="false">$AL341*AB341</f>
        <v>4753.78215062454</v>
      </c>
      <c r="AP341" s="1" t="n">
        <f aca="false">$AL341*AC341</f>
        <v>4817.00415891024</v>
      </c>
      <c r="AQ341" s="1" t="n">
        <f aca="false">$AL341*AD341</f>
        <v>4819.7015259908</v>
      </c>
      <c r="AR341" s="1" t="n">
        <f aca="false">$AL341*AE341</f>
        <v>4909.74722363189</v>
      </c>
      <c r="AS341" s="1" t="n">
        <f aca="false">$AL341*AF341</f>
        <v>4763.31022211859</v>
      </c>
      <c r="AT341" s="1" t="n">
        <f aca="false">$AL341*AG341</f>
        <v>4797.68519590701</v>
      </c>
      <c r="AU341" s="1" t="n">
        <f aca="false">$AL341*AH341</f>
        <v>4785.03082698113</v>
      </c>
      <c r="AV341" s="1" t="n">
        <f aca="false">$AL341*AI341</f>
        <v>4801.92055456968</v>
      </c>
      <c r="AW341" s="1" t="n">
        <f aca="false">$AL341*AJ341</f>
        <v>4753.92522486881</v>
      </c>
      <c r="AY341" s="0" t="n">
        <f aca="false">$D341*G341</f>
        <v>1.02395412176031</v>
      </c>
      <c r="AZ341" s="0" t="n">
        <f aca="false">$D341*H341</f>
        <v>1.01834064138105</v>
      </c>
      <c r="BA341" s="0" t="n">
        <f aca="false">$D341*I341</f>
        <v>1.03226834223208</v>
      </c>
      <c r="BB341" s="0" t="n">
        <f aca="false">$D341*J341</f>
        <v>1.03286256761027</v>
      </c>
      <c r="BC341" s="0" t="n">
        <f aca="false">$D341*K341</f>
        <v>1.05269948158491</v>
      </c>
      <c r="BD341" s="0" t="n">
        <f aca="false">$D341*L341</f>
        <v>1.02043965931887</v>
      </c>
      <c r="BE341" s="0" t="n">
        <f aca="false">$D341*M341</f>
        <v>1.02801240755432</v>
      </c>
      <c r="BF341" s="0" t="n">
        <f aca="false">$D341*N341</f>
        <v>1.02522467161177</v>
      </c>
      <c r="BG341" s="0" t="n">
        <f aca="false">$D341*O341</f>
        <v>1.0289454498611</v>
      </c>
      <c r="BI341" s="1" t="n">
        <f aca="false">$AL341*AY341</f>
        <v>4778.73184081164</v>
      </c>
      <c r="BJ341" s="1" t="n">
        <f aca="false">$AL341*AZ341</f>
        <v>4752.53406802472</v>
      </c>
      <c r="BK341" s="1" t="n">
        <f aca="false">$AL341*BA341</f>
        <v>4817.53380396181</v>
      </c>
      <c r="BL341" s="1" t="n">
        <f aca="false">$AL341*BB341</f>
        <v>4820.30701779534</v>
      </c>
      <c r="BM341" s="1" t="n">
        <f aca="false">$AL341*BC341</f>
        <v>4912.88469331764</v>
      </c>
      <c r="BN341" s="1" t="n">
        <f aca="false">$AL341*BD341</f>
        <v>4762.33005755267</v>
      </c>
      <c r="BO341" s="1" t="n">
        <f aca="false">$AL341*BE341</f>
        <v>4797.67161470465</v>
      </c>
      <c r="BP341" s="1" t="n">
        <f aca="false">$AL341*BF341</f>
        <v>4784.66141998075</v>
      </c>
      <c r="BQ341" s="1" t="n">
        <f aca="false">$AL341*BG341</f>
        <v>4802.02606661368</v>
      </c>
    </row>
    <row r="342" customFormat="false" ht="13.8" hidden="false" customHeight="false" outlineLevel="0" collapsed="false">
      <c r="A342" s="0" t="n">
        <f aca="false">A341+1</f>
        <v>334</v>
      </c>
      <c r="B342" s="0" t="n">
        <f aca="false">B341+1/12</f>
        <v>1975.74999999997</v>
      </c>
      <c r="C342" s="1" t="n">
        <v>4470.749601</v>
      </c>
      <c r="D342" s="0" t="n">
        <v>1.01259368215675</v>
      </c>
      <c r="E342" s="11" t="n">
        <v>4725.90847417876</v>
      </c>
      <c r="G342" s="0" t="n">
        <v>0.99909743072829</v>
      </c>
      <c r="H342" s="0" t="n">
        <v>1.00434892731059</v>
      </c>
      <c r="I342" s="0" t="n">
        <v>1.00449901429884</v>
      </c>
      <c r="J342" s="0" t="n">
        <v>0.996333358708326</v>
      </c>
      <c r="K342" s="0" t="n">
        <v>1.01589488882361</v>
      </c>
      <c r="L342" s="0" t="n">
        <v>1.00509457915919</v>
      </c>
      <c r="M342" s="0" t="n">
        <v>1.01291897221343</v>
      </c>
      <c r="N342" s="0" t="n">
        <v>0.988939245049892</v>
      </c>
      <c r="O342" s="0" t="n">
        <v>0.990981703832319</v>
      </c>
      <c r="Q342" s="0" t="n">
        <f aca="false">G342-1</f>
        <v>-0.000902569271709952</v>
      </c>
      <c r="R342" s="0" t="n">
        <f aca="false">H342-1</f>
        <v>0.00434892731058989</v>
      </c>
      <c r="S342" s="0" t="n">
        <f aca="false">I342-1</f>
        <v>0.00449901429883992</v>
      </c>
      <c r="T342" s="0" t="n">
        <f aca="false">J342-1</f>
        <v>-0.00366664129167393</v>
      </c>
      <c r="U342" s="0" t="n">
        <f aca="false">K342-1</f>
        <v>0.0158948888236099</v>
      </c>
      <c r="V342" s="0" t="n">
        <f aca="false">L342-1</f>
        <v>0.00509457915919009</v>
      </c>
      <c r="W342" s="0" t="n">
        <f aca="false">M342-1</f>
        <v>0.01291897221343</v>
      </c>
      <c r="X342" s="0" t="n">
        <f aca="false">N342-1</f>
        <v>-0.0110607549501079</v>
      </c>
      <c r="Y342" s="0" t="n">
        <f aca="false">O342-1</f>
        <v>-0.00901829616768091</v>
      </c>
      <c r="AA342" s="0" t="n">
        <f aca="false">$D342+Q342</f>
        <v>1.01169111288504</v>
      </c>
      <c r="AB342" s="0" t="n">
        <f aca="false">$D342+R342</f>
        <v>1.01694260946734</v>
      </c>
      <c r="AC342" s="0" t="n">
        <f aca="false">$D342+S342</f>
        <v>1.01709269645559</v>
      </c>
      <c r="AD342" s="0" t="n">
        <f aca="false">$D342+T342</f>
        <v>1.00892704086508</v>
      </c>
      <c r="AE342" s="0" t="n">
        <f aca="false">$D342+U342</f>
        <v>1.02848857098036</v>
      </c>
      <c r="AF342" s="0" t="n">
        <f aca="false">$D342+V342</f>
        <v>1.01768826131594</v>
      </c>
      <c r="AG342" s="0" t="n">
        <f aca="false">$D342+W342</f>
        <v>1.02551265437018</v>
      </c>
      <c r="AH342" s="0" t="n">
        <f aca="false">$D342+X342</f>
        <v>1.00153292720664</v>
      </c>
      <c r="AI342" s="0" t="n">
        <f aca="false">$D342+Y342</f>
        <v>1.00357538598907</v>
      </c>
      <c r="AJ342" s="0" t="n">
        <f aca="false">X342+V342+Y342+D342</f>
        <v>0.997609210198151</v>
      </c>
      <c r="AL342" s="0" t="n">
        <f aca="false">$C$6+$C$5*A342</f>
        <v>4667.13209597844</v>
      </c>
      <c r="AN342" s="1" t="n">
        <f aca="false">$AL342*AA342</f>
        <v>4721.69606416192</v>
      </c>
      <c r="AO342" s="1" t="n">
        <f aca="false">$AL342*AB342</f>
        <v>4746.20549241308</v>
      </c>
      <c r="AP342" s="1" t="n">
        <f aca="false">$AL342*AC342</f>
        <v>4746.90596821313</v>
      </c>
      <c r="AQ342" s="1" t="n">
        <f aca="false">$AL342*AD342</f>
        <v>4708.79577492195</v>
      </c>
      <c r="AR342" s="1" t="n">
        <f aca="false">$AL342*AE342</f>
        <v>4800.09201996944</v>
      </c>
      <c r="AS342" s="1" t="n">
        <f aca="false">$AL342*AF342</f>
        <v>4749.68554808811</v>
      </c>
      <c r="AT342" s="1" t="n">
        <f aca="false">$AL342*AG342</f>
        <v>4786.2030240431</v>
      </c>
      <c r="AU342" s="1" t="n">
        <f aca="false">$AL342*AH342</f>
        <v>4674.28646974536</v>
      </c>
      <c r="AV342" s="1" t="n">
        <f aca="false">$AL342*AI342</f>
        <v>4683.81889468354</v>
      </c>
      <c r="AW342" s="1" t="n">
        <f aca="false">$AL342*AJ342</f>
        <v>4655.97396415948</v>
      </c>
      <c r="AY342" s="0" t="n">
        <f aca="false">$D342*G342</f>
        <v>1.01167974621451</v>
      </c>
      <c r="AZ342" s="0" t="n">
        <f aca="false">$D342*H342</f>
        <v>1.01699737847561</v>
      </c>
      <c r="BA342" s="0" t="n">
        <f aca="false">$D342*I342</f>
        <v>1.01714935561169</v>
      </c>
      <c r="BB342" s="0" t="n">
        <f aca="false">$D342*J342</f>
        <v>1.00888086435007</v>
      </c>
      <c r="BC342" s="0" t="n">
        <f aca="false">$D342*K342</f>
        <v>1.02868874615812</v>
      </c>
      <c r="BD342" s="0" t="n">
        <f aca="false">$D342*L342</f>
        <v>1.01775242082659</v>
      </c>
      <c r="BE342" s="0" t="n">
        <f aca="false">$D342*M342</f>
        <v>1.02567535180003</v>
      </c>
      <c r="BF342" s="0" t="n">
        <f aca="false">$D342*N342</f>
        <v>1.00139363157439</v>
      </c>
      <c r="BG342" s="0" t="n">
        <f aca="false">$D342*O342</f>
        <v>1.00346181243354</v>
      </c>
      <c r="BI342" s="1" t="n">
        <f aca="false">$AL342*AY342</f>
        <v>4721.64301440905</v>
      </c>
      <c r="BJ342" s="1" t="n">
        <f aca="false">$AL342*AZ342</f>
        <v>4746.46110660945</v>
      </c>
      <c r="BK342" s="1" t="n">
        <f aca="false">$AL342*BA342</f>
        <v>4747.17040397909</v>
      </c>
      <c r="BL342" s="1" t="n">
        <f aca="false">$AL342*BB342</f>
        <v>4708.58026302667</v>
      </c>
      <c r="BM342" s="1" t="n">
        <f aca="false">$AL342*BC342</f>
        <v>4801.02626396639</v>
      </c>
      <c r="BN342" s="1" t="n">
        <f aca="false">$AL342*BD342</f>
        <v>4749.98498899954</v>
      </c>
      <c r="BO342" s="1" t="n">
        <f aca="false">$AL342*BE342</f>
        <v>4786.96235443988</v>
      </c>
      <c r="BP342" s="1" t="n">
        <f aca="false">$AL342*BF342</f>
        <v>4673.63635862923</v>
      </c>
      <c r="BQ342" s="1" t="n">
        <f aca="false">$AL342*BG342</f>
        <v>4683.28883189726</v>
      </c>
    </row>
    <row r="343" customFormat="false" ht="13.8" hidden="false" customHeight="false" outlineLevel="0" collapsed="false">
      <c r="A343" s="0" t="n">
        <f aca="false">A342+1</f>
        <v>335</v>
      </c>
      <c r="B343" s="0" t="n">
        <f aca="false">B342+1/12</f>
        <v>1975.83333333331</v>
      </c>
      <c r="C343" s="1" t="n">
        <v>4371.89803</v>
      </c>
      <c r="D343" s="0" t="n">
        <v>0.983041230596395</v>
      </c>
      <c r="E343" s="11" t="n">
        <v>4588.17270114906</v>
      </c>
      <c r="G343" s="0" t="n">
        <v>0.997377397559013</v>
      </c>
      <c r="H343" s="0" t="n">
        <v>0.998815967034267</v>
      </c>
      <c r="I343" s="0" t="n">
        <v>0.993864933486644</v>
      </c>
      <c r="J343" s="0" t="n">
        <v>0.993112869359565</v>
      </c>
      <c r="K343" s="0" t="n">
        <v>0.989990225860045</v>
      </c>
      <c r="L343" s="0" t="n">
        <v>1.0055151353543</v>
      </c>
      <c r="M343" s="0" t="n">
        <v>0.998096279534888</v>
      </c>
      <c r="N343" s="0" t="n">
        <v>0.9848199332267</v>
      </c>
      <c r="O343" s="0" t="n">
        <v>0.993372230076127</v>
      </c>
      <c r="Q343" s="0" t="n">
        <f aca="false">G343-1</f>
        <v>-0.00262260244098689</v>
      </c>
      <c r="R343" s="0" t="n">
        <f aca="false">H343-1</f>
        <v>-0.00118403296573288</v>
      </c>
      <c r="S343" s="0" t="n">
        <f aca="false">I343-1</f>
        <v>-0.00613506651335594</v>
      </c>
      <c r="T343" s="0" t="n">
        <f aca="false">J343-1</f>
        <v>-0.00688713064043489</v>
      </c>
      <c r="U343" s="0" t="n">
        <f aca="false">K343-1</f>
        <v>-0.010009774139955</v>
      </c>
      <c r="V343" s="0" t="n">
        <f aca="false">L343-1</f>
        <v>0.00551513535429993</v>
      </c>
      <c r="W343" s="0" t="n">
        <f aca="false">M343-1</f>
        <v>-0.00190372046511189</v>
      </c>
      <c r="X343" s="0" t="n">
        <f aca="false">N343-1</f>
        <v>-0.0151800667733</v>
      </c>
      <c r="Y343" s="0" t="n">
        <f aca="false">O343-1</f>
        <v>-0.00662776992387293</v>
      </c>
      <c r="AA343" s="0" t="n">
        <f aca="false">$D343+Q343</f>
        <v>0.980418628155408</v>
      </c>
      <c r="AB343" s="0" t="n">
        <f aca="false">$D343+R343</f>
        <v>0.981857197630662</v>
      </c>
      <c r="AC343" s="0" t="n">
        <f aca="false">$D343+S343</f>
        <v>0.976906164083039</v>
      </c>
      <c r="AD343" s="0" t="n">
        <f aca="false">$D343+T343</f>
        <v>0.97615409995596</v>
      </c>
      <c r="AE343" s="0" t="n">
        <f aca="false">$D343+U343</f>
        <v>0.97303145645644</v>
      </c>
      <c r="AF343" s="0" t="n">
        <f aca="false">$D343+V343</f>
        <v>0.988556365950695</v>
      </c>
      <c r="AG343" s="0" t="n">
        <f aca="false">$D343+W343</f>
        <v>0.981137510131283</v>
      </c>
      <c r="AH343" s="0" t="n">
        <f aca="false">$D343+X343</f>
        <v>0.967861163823095</v>
      </c>
      <c r="AI343" s="0" t="n">
        <f aca="false">$D343+Y343</f>
        <v>0.976413460672522</v>
      </c>
      <c r="AJ343" s="0" t="n">
        <f aca="false">X343+V343+Y343+D343</f>
        <v>0.966748529253522</v>
      </c>
      <c r="AL343" s="0" t="n">
        <f aca="false">$C$6+$C$5*A343</f>
        <v>4667.3247859253</v>
      </c>
      <c r="AN343" s="1" t="n">
        <f aca="false">$AL343*AA343</f>
        <v>4575.93216377261</v>
      </c>
      <c r="AO343" s="1" t="n">
        <f aca="false">$AL343*AB343</f>
        <v>4582.64643474075</v>
      </c>
      <c r="AP343" s="1" t="n">
        <f aca="false">$AL343*AC343</f>
        <v>4559.53835314798</v>
      </c>
      <c r="AQ343" s="1" t="n">
        <f aca="false">$AL343*AD343</f>
        <v>4556.02822560706</v>
      </c>
      <c r="AR343" s="1" t="n">
        <f aca="false">$AL343*AE343</f>
        <v>4541.45383420414</v>
      </c>
      <c r="AS343" s="1" t="n">
        <f aca="false">$AL343*AF343</f>
        <v>4613.91362908593</v>
      </c>
      <c r="AT343" s="1" t="n">
        <f aca="false">$AL343*AG343</f>
        <v>4579.28741943678</v>
      </c>
      <c r="AU343" s="1" t="n">
        <f aca="false">$AL343*AH343</f>
        <v>4517.32239924604</v>
      </c>
      <c r="AV343" s="1" t="n">
        <f aca="false">$AL343*AI343</f>
        <v>4557.23874630796</v>
      </c>
      <c r="AW343" s="1" t="n">
        <f aca="false">$AL343*AJ343</f>
        <v>4512.12937234181</v>
      </c>
      <c r="AY343" s="0" t="n">
        <f aca="false">$D343*G343</f>
        <v>0.980463104265442</v>
      </c>
      <c r="AZ343" s="0" t="n">
        <f aca="false">$D343*H343</f>
        <v>0.981877277372694</v>
      </c>
      <c r="BA343" s="0" t="n">
        <f aca="false">$D343*I343</f>
        <v>0.977010207261315</v>
      </c>
      <c r="BB343" s="0" t="n">
        <f aca="false">$D343*J343</f>
        <v>0.976270897216344</v>
      </c>
      <c r="BC343" s="0" t="n">
        <f aca="false">$D343*K343</f>
        <v>0.973201209907862</v>
      </c>
      <c r="BD343" s="0" t="n">
        <f aca="false">$D343*L343</f>
        <v>0.988462836041992</v>
      </c>
      <c r="BE343" s="0" t="n">
        <f aca="false">$D343*M343</f>
        <v>0.98116979488766</v>
      </c>
      <c r="BF343" s="0" t="n">
        <f aca="false">$D343*N343</f>
        <v>0.968118599075035</v>
      </c>
      <c r="BG343" s="0" t="n">
        <f aca="false">$D343*O343</f>
        <v>0.976525859494321</v>
      </c>
      <c r="BI343" s="1" t="n">
        <f aca="false">$AL343*AY343</f>
        <v>4576.13974822336</v>
      </c>
      <c r="BJ343" s="1" t="n">
        <f aca="false">$AL343*AZ343</f>
        <v>4582.74015341843</v>
      </c>
      <c r="BK343" s="1" t="n">
        <f aca="false">$AL343*BA343</f>
        <v>4560.02395645275</v>
      </c>
      <c r="BL343" s="1" t="n">
        <f aca="false">$AL343*BB343</f>
        <v>4556.57335635537</v>
      </c>
      <c r="BM343" s="1" t="n">
        <f aca="false">$AL343*BC343</f>
        <v>4542.24612869545</v>
      </c>
      <c r="BN343" s="1" t="n">
        <f aca="false">$AL343*BD343</f>
        <v>4613.47709462482</v>
      </c>
      <c r="BO343" s="1" t="n">
        <f aca="false">$AL343*BE343</f>
        <v>4579.43810288042</v>
      </c>
      <c r="BP343" s="1" t="n">
        <f aca="false">$AL343*BF343</f>
        <v>4518.52393317819</v>
      </c>
      <c r="BQ343" s="1" t="n">
        <f aca="false">$AL343*BG343</f>
        <v>4557.76334811485</v>
      </c>
    </row>
    <row r="344" customFormat="false" ht="13.8" hidden="false" customHeight="false" outlineLevel="0" collapsed="false">
      <c r="A344" s="0" t="n">
        <f aca="false">A343+1</f>
        <v>336</v>
      </c>
      <c r="B344" s="0" t="n">
        <f aca="false">B343+1/12</f>
        <v>1975.91666666664</v>
      </c>
      <c r="C344" s="1" t="n">
        <v>4204.889412</v>
      </c>
      <c r="D344" s="0" t="n">
        <v>0.962503790905692</v>
      </c>
      <c r="E344" s="11" t="n">
        <v>4492.50326464552</v>
      </c>
      <c r="G344" s="0" t="n">
        <v>1.00063501729003</v>
      </c>
      <c r="H344" s="0" t="n">
        <v>0.998906350864124</v>
      </c>
      <c r="I344" s="0" t="n">
        <v>0.993450635940048</v>
      </c>
      <c r="J344" s="0" t="n">
        <v>1.008257593622</v>
      </c>
      <c r="K344" s="0" t="n">
        <v>0.971465451132915</v>
      </c>
      <c r="L344" s="0" t="n">
        <v>0.99290580486092</v>
      </c>
      <c r="M344" s="0" t="n">
        <v>0.994322928737988</v>
      </c>
      <c r="N344" s="0" t="n">
        <v>0.990829496904286</v>
      </c>
      <c r="O344" s="0" t="n">
        <v>0.979321212082153</v>
      </c>
      <c r="Q344" s="0" t="n">
        <f aca="false">G344-1</f>
        <v>0.000635017290030016</v>
      </c>
      <c r="R344" s="0" t="n">
        <f aca="false">H344-1</f>
        <v>-0.00109364913587595</v>
      </c>
      <c r="S344" s="0" t="n">
        <f aca="false">I344-1</f>
        <v>-0.00654936405995188</v>
      </c>
      <c r="T344" s="0" t="n">
        <f aca="false">J344-1</f>
        <v>0.00825759362199996</v>
      </c>
      <c r="U344" s="0" t="n">
        <f aca="false">K344-1</f>
        <v>-0.028534548867085</v>
      </c>
      <c r="V344" s="0" t="n">
        <f aca="false">L344-1</f>
        <v>-0.00709419513908005</v>
      </c>
      <c r="W344" s="0" t="n">
        <f aca="false">M344-1</f>
        <v>-0.00567707126201189</v>
      </c>
      <c r="X344" s="0" t="n">
        <f aca="false">N344-1</f>
        <v>-0.00917050309571388</v>
      </c>
      <c r="Y344" s="0" t="n">
        <f aca="false">O344-1</f>
        <v>-0.0206787879178469</v>
      </c>
      <c r="AA344" s="0" t="n">
        <f aca="false">$D344+Q344</f>
        <v>0.963138808195722</v>
      </c>
      <c r="AB344" s="0" t="n">
        <f aca="false">$D344+R344</f>
        <v>0.961410141769816</v>
      </c>
      <c r="AC344" s="0" t="n">
        <f aca="false">$D344+S344</f>
        <v>0.95595442684574</v>
      </c>
      <c r="AD344" s="0" t="n">
        <f aca="false">$D344+T344</f>
        <v>0.970761384527692</v>
      </c>
      <c r="AE344" s="0" t="n">
        <f aca="false">$D344+U344</f>
        <v>0.933969242038607</v>
      </c>
      <c r="AF344" s="0" t="n">
        <f aca="false">$D344+V344</f>
        <v>0.955409595766612</v>
      </c>
      <c r="AG344" s="0" t="n">
        <f aca="false">$D344+W344</f>
        <v>0.95682671964368</v>
      </c>
      <c r="AH344" s="0" t="n">
        <f aca="false">$D344+X344</f>
        <v>0.953333287809978</v>
      </c>
      <c r="AI344" s="0" t="n">
        <f aca="false">$D344+Y344</f>
        <v>0.941825002987845</v>
      </c>
      <c r="AJ344" s="0" t="n">
        <f aca="false">X344+V344+Y344+D344</f>
        <v>0.925560304753051</v>
      </c>
      <c r="AL344" s="0" t="n">
        <f aca="false">$C$6+$C$5*A344</f>
        <v>4667.51747587216</v>
      </c>
      <c r="AN344" s="1" t="n">
        <f aca="false">$AL344*AA344</f>
        <v>4495.46721894423</v>
      </c>
      <c r="AO344" s="1" t="n">
        <f aca="false">$AL344*AB344</f>
        <v>4487.39863819135</v>
      </c>
      <c r="AP344" s="1" t="n">
        <f aca="false">$AL344*AC344</f>
        <v>4461.93399343985</v>
      </c>
      <c r="AQ344" s="1" t="n">
        <f aca="false">$AL344*AD344</f>
        <v>4531.04572718488</v>
      </c>
      <c r="AR344" s="1" t="n">
        <f aca="false">$AL344*AE344</f>
        <v>4359.31775914227</v>
      </c>
      <c r="AS344" s="1" t="n">
        <f aca="false">$AL344*AF344</f>
        <v>4459.39098485662</v>
      </c>
      <c r="AT344" s="1" t="n">
        <f aca="false">$AL344*AG344</f>
        <v>4466.00543531831</v>
      </c>
      <c r="AU344" s="1" t="n">
        <f aca="false">$AL344*AH344</f>
        <v>4449.69978118374</v>
      </c>
      <c r="AV344" s="1" t="n">
        <f aca="false">$AL344*AI344</f>
        <v>4395.98466065911</v>
      </c>
      <c r="AW344" s="1" t="n">
        <f aca="false">$AL344*AJ344</f>
        <v>4320.06889740843</v>
      </c>
      <c r="AY344" s="0" t="n">
        <f aca="false">$D344*G344</f>
        <v>0.963114997454637</v>
      </c>
      <c r="AZ344" s="0" t="n">
        <f aca="false">$D344*H344</f>
        <v>0.961451149466491</v>
      </c>
      <c r="BA344" s="0" t="n">
        <f aca="false">$D344*I344</f>
        <v>0.956200003169967</v>
      </c>
      <c r="BB344" s="0" t="n">
        <f aca="false">$D344*J344</f>
        <v>0.970451756070626</v>
      </c>
      <c r="BC344" s="0" t="n">
        <f aca="false">$D344*K344</f>
        <v>0.935039179449339</v>
      </c>
      <c r="BD344" s="0" t="n">
        <f aca="false">$D344*L344</f>
        <v>0.955675601190903</v>
      </c>
      <c r="BE344" s="0" t="n">
        <f aca="false">$D344*M344</f>
        <v>0.957039588294764</v>
      </c>
      <c r="BF344" s="0" t="n">
        <f aca="false">$D344*N344</f>
        <v>0.953677146911555</v>
      </c>
      <c r="BG344" s="0" t="n">
        <f aca="false">$D344*O344</f>
        <v>0.94260037914343</v>
      </c>
      <c r="BI344" s="1" t="n">
        <f aca="false">$AL344*AY344</f>
        <v>4495.3560818941</v>
      </c>
      <c r="BJ344" s="1" t="n">
        <f aca="false">$AL344*AZ344</f>
        <v>4487.59004233222</v>
      </c>
      <c r="BK344" s="1" t="n">
        <f aca="false">$AL344*BA344</f>
        <v>4463.08022522484</v>
      </c>
      <c r="BL344" s="1" t="n">
        <f aca="false">$AL344*BB344</f>
        <v>4529.60053095049</v>
      </c>
      <c r="BM344" s="1" t="n">
        <f aca="false">$AL344*BC344</f>
        <v>4364.31171070496</v>
      </c>
      <c r="BN344" s="1" t="n">
        <f aca="false">$AL344*BD344</f>
        <v>4460.63256982317</v>
      </c>
      <c r="BO344" s="1" t="n">
        <f aca="false">$AL344*BE344</f>
        <v>4466.99900346731</v>
      </c>
      <c r="BP344" s="1" t="n">
        <f aca="false">$AL344*BF344</f>
        <v>4451.30474954958</v>
      </c>
      <c r="BQ344" s="1" t="n">
        <f aca="false">$AL344*BG344</f>
        <v>4399.60374241568</v>
      </c>
    </row>
    <row r="345" customFormat="false" ht="13.8" hidden="false" customHeight="false" outlineLevel="0" collapsed="false">
      <c r="A345" s="0" t="n">
        <f aca="false">A344+1</f>
        <v>337</v>
      </c>
      <c r="B345" s="0" t="n">
        <f aca="false">B344+1/12</f>
        <v>1975.99999999997</v>
      </c>
      <c r="C345" s="1" t="n">
        <v>4109.222557</v>
      </c>
      <c r="D345" s="0" t="n">
        <v>0.948389805964412</v>
      </c>
      <c r="E345" s="11" t="n">
        <v>4426.80873845921</v>
      </c>
      <c r="G345" s="0" t="n">
        <v>0.993604643525081</v>
      </c>
      <c r="H345" s="0" t="n">
        <v>0.999336518348783</v>
      </c>
      <c r="I345" s="0" t="n">
        <v>0.997314789588545</v>
      </c>
      <c r="J345" s="0" t="n">
        <v>0.995940010763942</v>
      </c>
      <c r="K345" s="0" t="n">
        <v>0.95281166171822</v>
      </c>
      <c r="L345" s="0" t="n">
        <v>0.998787138313494</v>
      </c>
      <c r="M345" s="0" t="n">
        <v>0.995214481606871</v>
      </c>
      <c r="N345" s="0" t="n">
        <v>0.983561762772247</v>
      </c>
      <c r="O345" s="0" t="n">
        <v>0.986418008778928</v>
      </c>
      <c r="Q345" s="0" t="n">
        <f aca="false">G345-1</f>
        <v>-0.00639535647491896</v>
      </c>
      <c r="R345" s="0" t="n">
        <f aca="false">H345-1</f>
        <v>-0.00066348165121688</v>
      </c>
      <c r="S345" s="0" t="n">
        <f aca="false">I345-1</f>
        <v>-0.00268521041145497</v>
      </c>
      <c r="T345" s="0" t="n">
        <f aca="false">J345-1</f>
        <v>-0.00405998923605788</v>
      </c>
      <c r="U345" s="0" t="n">
        <f aca="false">K345-1</f>
        <v>-0.04718833828178</v>
      </c>
      <c r="V345" s="0" t="n">
        <f aca="false">L345-1</f>
        <v>-0.00121286168650592</v>
      </c>
      <c r="W345" s="0" t="n">
        <f aca="false">M345-1</f>
        <v>-0.00478551839312891</v>
      </c>
      <c r="X345" s="0" t="n">
        <f aca="false">N345-1</f>
        <v>-0.016438237227753</v>
      </c>
      <c r="Y345" s="0" t="n">
        <f aca="false">O345-1</f>
        <v>-0.013581991221072</v>
      </c>
      <c r="AA345" s="0" t="n">
        <f aca="false">$D345+Q345</f>
        <v>0.941994449489493</v>
      </c>
      <c r="AB345" s="0" t="n">
        <f aca="false">$D345+R345</f>
        <v>0.947726324313195</v>
      </c>
      <c r="AC345" s="0" t="n">
        <f aca="false">$D345+S345</f>
        <v>0.945704595552957</v>
      </c>
      <c r="AD345" s="0" t="n">
        <f aca="false">$D345+T345</f>
        <v>0.944329816728354</v>
      </c>
      <c r="AE345" s="0" t="n">
        <f aca="false">$D345+U345</f>
        <v>0.901201467682632</v>
      </c>
      <c r="AF345" s="0" t="n">
        <f aca="false">$D345+V345</f>
        <v>0.947176944277906</v>
      </c>
      <c r="AG345" s="0" t="n">
        <f aca="false">$D345+W345</f>
        <v>0.943604287571283</v>
      </c>
      <c r="AH345" s="0" t="n">
        <f aca="false">$D345+X345</f>
        <v>0.931951568736659</v>
      </c>
      <c r="AI345" s="0" t="n">
        <f aca="false">$D345+Y345</f>
        <v>0.93480781474334</v>
      </c>
      <c r="AJ345" s="0" t="n">
        <f aca="false">X345+V345+Y345+D345</f>
        <v>0.917156715829081</v>
      </c>
      <c r="AL345" s="0" t="n">
        <f aca="false">$C$6+$C$5*A345</f>
        <v>4667.71016581902</v>
      </c>
      <c r="AN345" s="1" t="n">
        <f aca="false">$AL345*AA345</f>
        <v>4396.9570680272</v>
      </c>
      <c r="AO345" s="1" t="n">
        <f aca="false">$AL345*AB345</f>
        <v>4423.71179841099</v>
      </c>
      <c r="AP345" s="1" t="n">
        <f aca="false">$AL345*AC345</f>
        <v>4414.2749545243</v>
      </c>
      <c r="AQ345" s="1" t="n">
        <f aca="false">$AL345*AD345</f>
        <v>4407.85788542895</v>
      </c>
      <c r="AR345" s="1" t="n">
        <f aca="false">$AL345*AE345</f>
        <v>4206.54725215324</v>
      </c>
      <c r="AS345" s="1" t="n">
        <f aca="false">$AL345*AF345</f>
        <v>4421.14745163538</v>
      </c>
      <c r="AT345" s="1" t="n">
        <f aca="false">$AL345*AG345</f>
        <v>4404.47132560689</v>
      </c>
      <c r="AU345" s="1" t="n">
        <f aca="false">$AL345*AH345</f>
        <v>4350.07981144309</v>
      </c>
      <c r="AV345" s="1" t="n">
        <f aca="false">$AL345*AI345</f>
        <v>4363.41193996455</v>
      </c>
      <c r="AW345" s="1" t="n">
        <f aca="false">$AL345*AJ345</f>
        <v>4281.02172612459</v>
      </c>
      <c r="AY345" s="0" t="n">
        <f aca="false">$D345*G345</f>
        <v>0.94232451507809</v>
      </c>
      <c r="AZ345" s="0" t="n">
        <f aca="false">$D345*H345</f>
        <v>0.947760566729953</v>
      </c>
      <c r="BA345" s="0" t="n">
        <f aca="false">$D345*I345</f>
        <v>0.945843179783319</v>
      </c>
      <c r="BB345" s="0" t="n">
        <f aca="false">$D345*J345</f>
        <v>0.944539353560609</v>
      </c>
      <c r="BC345" s="0" t="n">
        <f aca="false">$D345*K345</f>
        <v>0.903636866977572</v>
      </c>
      <c r="BD345" s="0" t="n">
        <f aca="false">$D345*L345</f>
        <v>0.947239540304885</v>
      </c>
      <c r="BE345" s="0" t="n">
        <f aca="false">$D345*M345</f>
        <v>0.943851269104113</v>
      </c>
      <c r="BF345" s="0" t="n">
        <f aca="false">$D345*N345</f>
        <v>0.932799949349586</v>
      </c>
      <c r="BG345" s="0" t="n">
        <f aca="false">$D345*O345</f>
        <v>0.935508783945649</v>
      </c>
      <c r="BI345" s="1" t="n">
        <f aca="false">$AL345*AY345</f>
        <v>4398.49771853048</v>
      </c>
      <c r="BJ345" s="1" t="n">
        <f aca="false">$AL345*AZ345</f>
        <v>4423.8716320878</v>
      </c>
      <c r="BK345" s="1" t="n">
        <f aca="false">$AL345*BA345</f>
        <v>4414.92182554518</v>
      </c>
      <c r="BL345" s="1" t="n">
        <f aca="false">$AL345*BB345</f>
        <v>4408.83594263098</v>
      </c>
      <c r="BM345" s="1" t="n">
        <f aca="false">$AL345*BC345</f>
        <v>4217.91499020006</v>
      </c>
      <c r="BN345" s="1" t="n">
        <f aca="false">$AL345*BD345</f>
        <v>4421.43963174685</v>
      </c>
      <c r="BO345" s="1" t="n">
        <f aca="false">$AL345*BE345</f>
        <v>4405.62416381845</v>
      </c>
      <c r="BP345" s="1" t="n">
        <f aca="false">$AL345*BF345</f>
        <v>4354.03980625453</v>
      </c>
      <c r="BQ345" s="1" t="n">
        <f aca="false">$AL345*BG345</f>
        <v>4366.6838610361</v>
      </c>
    </row>
    <row r="346" customFormat="false" ht="13.8" hidden="false" customHeight="false" outlineLevel="0" collapsed="false">
      <c r="A346" s="0" t="n">
        <f aca="false">A345+1</f>
        <v>338</v>
      </c>
      <c r="B346" s="0" t="n">
        <f aca="false">B345+1/12</f>
        <v>1976.08333333331</v>
      </c>
      <c r="C346" s="1" t="n">
        <v>4258.631186</v>
      </c>
      <c r="D346" s="0" t="n">
        <v>0.957154979085495</v>
      </c>
      <c r="E346" s="11" t="n">
        <v>4467.90646028371</v>
      </c>
      <c r="G346" s="0" t="n">
        <v>0.996144553261455</v>
      </c>
      <c r="H346" s="0" t="n">
        <v>1.00354070266785</v>
      </c>
      <c r="I346" s="0" t="n">
        <v>1.00764746843387</v>
      </c>
      <c r="J346" s="0" t="n">
        <v>0.99508026535005</v>
      </c>
      <c r="K346" s="0" t="n">
        <v>0.962041845217839</v>
      </c>
      <c r="L346" s="0" t="n">
        <v>1.00236343912172</v>
      </c>
      <c r="M346" s="0" t="n">
        <v>0.998783717856477</v>
      </c>
      <c r="N346" s="0" t="n">
        <v>0.990143014762122</v>
      </c>
      <c r="O346" s="0" t="n">
        <v>0.993383660354546</v>
      </c>
      <c r="Q346" s="0" t="n">
        <f aca="false">G346-1</f>
        <v>-0.00385544673854488</v>
      </c>
      <c r="R346" s="0" t="n">
        <f aca="false">H346-1</f>
        <v>0.00354070266785</v>
      </c>
      <c r="S346" s="0" t="n">
        <f aca="false">I346-1</f>
        <v>0.0076474684338701</v>
      </c>
      <c r="T346" s="0" t="n">
        <f aca="false">J346-1</f>
        <v>-0.00491973464994999</v>
      </c>
      <c r="U346" s="0" t="n">
        <f aca="false">K346-1</f>
        <v>-0.0379581547821609</v>
      </c>
      <c r="V346" s="0" t="n">
        <f aca="false">L346-1</f>
        <v>0.00236343912171999</v>
      </c>
      <c r="W346" s="0" t="n">
        <f aca="false">M346-1</f>
        <v>-0.00121628214352287</v>
      </c>
      <c r="X346" s="0" t="n">
        <f aca="false">N346-1</f>
        <v>-0.00985698523787792</v>
      </c>
      <c r="Y346" s="0" t="n">
        <f aca="false">O346-1</f>
        <v>-0.00661633964545394</v>
      </c>
      <c r="AA346" s="0" t="n">
        <f aca="false">$D346+Q346</f>
        <v>0.95329953234695</v>
      </c>
      <c r="AB346" s="0" t="n">
        <f aca="false">$D346+R346</f>
        <v>0.960695681753345</v>
      </c>
      <c r="AC346" s="0" t="n">
        <f aca="false">$D346+S346</f>
        <v>0.964802447519365</v>
      </c>
      <c r="AD346" s="0" t="n">
        <f aca="false">$D346+T346</f>
        <v>0.952235244435545</v>
      </c>
      <c r="AE346" s="0" t="n">
        <f aca="false">$D346+U346</f>
        <v>0.919196824303334</v>
      </c>
      <c r="AF346" s="0" t="n">
        <f aca="false">$D346+V346</f>
        <v>0.959518418207215</v>
      </c>
      <c r="AG346" s="0" t="n">
        <f aca="false">$D346+W346</f>
        <v>0.955938696941972</v>
      </c>
      <c r="AH346" s="0" t="n">
        <f aca="false">$D346+X346</f>
        <v>0.947297993847617</v>
      </c>
      <c r="AI346" s="0" t="n">
        <f aca="false">$D346+Y346</f>
        <v>0.950538639440041</v>
      </c>
      <c r="AJ346" s="0" t="n">
        <f aca="false">X346+V346+Y346+D346</f>
        <v>0.943045093323883</v>
      </c>
      <c r="AL346" s="0" t="n">
        <f aca="false">$C$6+$C$5*A346</f>
        <v>4667.90285576588</v>
      </c>
      <c r="AN346" s="1" t="n">
        <f aca="false">$AL346*AA346</f>
        <v>4449.90960944261</v>
      </c>
      <c r="AO346" s="1" t="n">
        <f aca="false">$AL346*AB346</f>
        <v>4484.43411637838</v>
      </c>
      <c r="AP346" s="1" t="n">
        <f aca="false">$AL346*AC346</f>
        <v>4503.60410002558</v>
      </c>
      <c r="AQ346" s="1" t="n">
        <f aca="false">$AL346*AD346</f>
        <v>4444.9416168616</v>
      </c>
      <c r="AR346" s="1" t="n">
        <f aca="false">$AL346*AE346</f>
        <v>4290.72148117646</v>
      </c>
      <c r="AS346" s="1" t="n">
        <f aca="false">$AL346*AF346</f>
        <v>4478.93876450943</v>
      </c>
      <c r="AT346" s="1" t="n">
        <f aca="false">$AL346*AG346</f>
        <v>4462.22897339255</v>
      </c>
      <c r="AU346" s="1" t="n">
        <f aca="false">$AL346*AH346</f>
        <v>4421.89501074258</v>
      </c>
      <c r="AV346" s="1" t="n">
        <f aca="false">$AL346*AI346</f>
        <v>4437.02202955798</v>
      </c>
      <c r="AW346" s="1" t="n">
        <f aca="false">$AL346*AJ346</f>
        <v>4402.04288424256</v>
      </c>
      <c r="AY346" s="0" t="n">
        <f aca="false">$D346*G346</f>
        <v>0.953464719043098</v>
      </c>
      <c r="AZ346" s="0" t="n">
        <f aca="false">$D346*H346</f>
        <v>0.960543980273489</v>
      </c>
      <c r="BA346" s="0" t="n">
        <f aca="false">$D346*I346</f>
        <v>0.964474791574373</v>
      </c>
      <c r="BB346" s="0" t="n">
        <f aca="false">$D346*J346</f>
        <v>0.952446030569516</v>
      </c>
      <c r="BC346" s="0" t="n">
        <f aca="false">$D346*K346</f>
        <v>0.920823142238852</v>
      </c>
      <c r="BD346" s="0" t="n">
        <f aca="false">$D346*L346</f>
        <v>0.959417156608615</v>
      </c>
      <c r="BE346" s="0" t="n">
        <f aca="false">$D346*M346</f>
        <v>0.955990808575849</v>
      </c>
      <c r="BF346" s="0" t="n">
        <f aca="false">$D346*N346</f>
        <v>0.947720316586288</v>
      </c>
      <c r="BG346" s="0" t="n">
        <f aca="false">$D346*O346</f>
        <v>0.950822116650528</v>
      </c>
      <c r="BI346" s="1" t="n">
        <f aca="false">$AL346*AY346</f>
        <v>4450.68068489329</v>
      </c>
      <c r="BJ346" s="1" t="n">
        <f aca="false">$AL346*AZ346</f>
        <v>4483.72598860733</v>
      </c>
      <c r="BK346" s="1" t="n">
        <f aca="false">$AL346*BA346</f>
        <v>4502.07463390424</v>
      </c>
      <c r="BL346" s="1" t="n">
        <f aca="false">$AL346*BB346</f>
        <v>4445.92554605832</v>
      </c>
      <c r="BM346" s="1" t="n">
        <f aca="false">$AL346*BC346</f>
        <v>4298.31297531205</v>
      </c>
      <c r="BN346" s="1" t="n">
        <f aca="false">$AL346*BD346</f>
        <v>4478.46608520414</v>
      </c>
      <c r="BO346" s="1" t="n">
        <f aca="false">$AL346*BE346</f>
        <v>4462.47222543714</v>
      </c>
      <c r="BP346" s="1" t="n">
        <f aca="false">$AL346*BF346</f>
        <v>4423.86637226048</v>
      </c>
      <c r="BQ346" s="1" t="n">
        <f aca="false">$AL346*BG346</f>
        <v>4438.34527363836</v>
      </c>
    </row>
    <row r="347" customFormat="false" ht="13.8" hidden="false" customHeight="false" outlineLevel="0" collapsed="false">
      <c r="A347" s="0" t="n">
        <f aca="false">A346+1</f>
        <v>339</v>
      </c>
      <c r="B347" s="0" t="n">
        <f aca="false">B346+1/12</f>
        <v>1976.16666666664</v>
      </c>
      <c r="C347" s="1" t="n">
        <v>4539.506146</v>
      </c>
      <c r="D347" s="0" t="n">
        <v>0.990002268729016</v>
      </c>
      <c r="E347" s="11" t="n">
        <v>4621.42518089943</v>
      </c>
      <c r="G347" s="0" t="n">
        <v>1.00344345767293</v>
      </c>
      <c r="H347" s="0" t="n">
        <v>1.00258937373517</v>
      </c>
      <c r="I347" s="0" t="n">
        <v>0.99925243347829</v>
      </c>
      <c r="J347" s="0" t="n">
        <v>1.00660093370951</v>
      </c>
      <c r="K347" s="0" t="n">
        <v>0.999212782322648</v>
      </c>
      <c r="L347" s="0" t="n">
        <v>1.00184678785702</v>
      </c>
      <c r="M347" s="0" t="n">
        <v>1.00138599691656</v>
      </c>
      <c r="N347" s="0" t="n">
        <v>1.01102634058498</v>
      </c>
      <c r="O347" s="0" t="n">
        <v>1.00557996207516</v>
      </c>
      <c r="Q347" s="0" t="n">
        <f aca="false">G347-1</f>
        <v>0.00344345767293008</v>
      </c>
      <c r="R347" s="0" t="n">
        <f aca="false">H347-1</f>
        <v>0.0025893737351701</v>
      </c>
      <c r="S347" s="0" t="n">
        <f aca="false">I347-1</f>
        <v>-0.000747566521710041</v>
      </c>
      <c r="T347" s="0" t="n">
        <f aca="false">J347-1</f>
        <v>0.00660093370951009</v>
      </c>
      <c r="U347" s="0" t="n">
        <f aca="false">K347-1</f>
        <v>-0.000787217677351904</v>
      </c>
      <c r="V347" s="0" t="n">
        <f aca="false">L347-1</f>
        <v>0.00184678785702008</v>
      </c>
      <c r="W347" s="0" t="n">
        <f aca="false">M347-1</f>
        <v>0.00138599691655994</v>
      </c>
      <c r="X347" s="0" t="n">
        <f aca="false">N347-1</f>
        <v>0.01102634058498</v>
      </c>
      <c r="Y347" s="0" t="n">
        <f aca="false">O347-1</f>
        <v>0.00557996207515998</v>
      </c>
      <c r="AA347" s="0" t="n">
        <f aca="false">$D347+Q347</f>
        <v>0.993445726401946</v>
      </c>
      <c r="AB347" s="0" t="n">
        <f aca="false">$D347+R347</f>
        <v>0.992591642464186</v>
      </c>
      <c r="AC347" s="0" t="n">
        <f aca="false">$D347+S347</f>
        <v>0.989254702207306</v>
      </c>
      <c r="AD347" s="0" t="n">
        <f aca="false">$D347+T347</f>
        <v>0.996603202438526</v>
      </c>
      <c r="AE347" s="0" t="n">
        <f aca="false">$D347+U347</f>
        <v>0.989215051051664</v>
      </c>
      <c r="AF347" s="0" t="n">
        <f aca="false">$D347+V347</f>
        <v>0.991849056586036</v>
      </c>
      <c r="AG347" s="0" t="n">
        <f aca="false">$D347+W347</f>
        <v>0.991388265645576</v>
      </c>
      <c r="AH347" s="0" t="n">
        <f aca="false">$D347+X347</f>
        <v>1.001028609314</v>
      </c>
      <c r="AI347" s="0" t="n">
        <f aca="false">$D347+Y347</f>
        <v>0.995582230804176</v>
      </c>
      <c r="AJ347" s="0" t="n">
        <f aca="false">X347+V347+Y347+D347</f>
        <v>1.00845535924618</v>
      </c>
      <c r="AL347" s="0" t="n">
        <f aca="false">$C$6+$C$5*A347</f>
        <v>4668.09554571274</v>
      </c>
      <c r="AN347" s="1" t="n">
        <f aca="false">$AL347*AA347</f>
        <v>4637.4995703243</v>
      </c>
      <c r="AO347" s="1" t="n">
        <f aca="false">$AL347*AB347</f>
        <v>4633.51262489877</v>
      </c>
      <c r="AP347" s="1" t="n">
        <f aca="false">$AL347*AC347</f>
        <v>4617.93546894931</v>
      </c>
      <c r="AQ347" s="1" t="n">
        <f aca="false">$AL347*AD347</f>
        <v>4652.23897014633</v>
      </c>
      <c r="AR347" s="1" t="n">
        <f aca="false">$AL347*AE347</f>
        <v>4617.75037356628</v>
      </c>
      <c r="AS347" s="1" t="n">
        <f aca="false">$AL347*AF347</f>
        <v>4630.04616306867</v>
      </c>
      <c r="AT347" s="1" t="n">
        <f aca="false">$AL347*AG347</f>
        <v>4627.89514693198</v>
      </c>
      <c r="AU347" s="1" t="n">
        <f aca="false">$AL347*AH347</f>
        <v>4672.89719226969</v>
      </c>
      <c r="AV347" s="1" t="n">
        <f aca="false">$AL347*AI347</f>
        <v>4647.47297700773</v>
      </c>
      <c r="AW347" s="1" t="n">
        <f aca="false">$AL347*AJ347</f>
        <v>4707.56597054724</v>
      </c>
      <c r="AY347" s="0" t="n">
        <f aca="false">$D347*G347</f>
        <v>0.993411299637489</v>
      </c>
      <c r="AZ347" s="0" t="n">
        <f aca="false">$D347*H347</f>
        <v>0.992565754601422</v>
      </c>
      <c r="BA347" s="0" t="n">
        <f aca="false">$D347*I347</f>
        <v>0.989262176176497</v>
      </c>
      <c r="BB347" s="0" t="n">
        <f aca="false">$D347*J347</f>
        <v>0.996537208077161</v>
      </c>
      <c r="BC347" s="0" t="n">
        <f aca="false">$D347*K347</f>
        <v>0.989222921442454</v>
      </c>
      <c r="BD347" s="0" t="n">
        <f aca="false">$D347*L347</f>
        <v>0.991830592897327</v>
      </c>
      <c r="BE347" s="0" t="n">
        <f aca="false">$D347*M347</f>
        <v>0.991374408820862</v>
      </c>
      <c r="BF347" s="0" t="n">
        <f aca="false">$D347*N347</f>
        <v>1.00091837092393</v>
      </c>
      <c r="BG347" s="0" t="n">
        <f aca="false">$D347*O347</f>
        <v>0.995526443842846</v>
      </c>
      <c r="BI347" s="1" t="n">
        <f aca="false">$AL347*AY347</f>
        <v>4637.33886289849</v>
      </c>
      <c r="BJ347" s="1" t="n">
        <f aca="false">$AL347*AZ347</f>
        <v>4633.39177788191</v>
      </c>
      <c r="BK347" s="1" t="n">
        <f aca="false">$AL347*BA347</f>
        <v>4617.9703581516</v>
      </c>
      <c r="BL347" s="1" t="n">
        <f aca="false">$AL347*BB347</f>
        <v>4651.93090216199</v>
      </c>
      <c r="BM347" s="1" t="n">
        <f aca="false">$AL347*BC347</f>
        <v>4617.78711330247</v>
      </c>
      <c r="BN347" s="1" t="n">
        <f aca="false">$AL347*BD347</f>
        <v>4629.95997280565</v>
      </c>
      <c r="BO347" s="1" t="n">
        <f aca="false">$AL347*BE347</f>
        <v>4627.83046195025</v>
      </c>
      <c r="BP347" s="1" t="n">
        <f aca="false">$AL347*BF347</f>
        <v>4672.38258893204</v>
      </c>
      <c r="BQ347" s="1" t="n">
        <f aca="false">$AL347*BG347</f>
        <v>4647.21255814203</v>
      </c>
    </row>
    <row r="348" customFormat="false" ht="13.8" hidden="false" customHeight="false" outlineLevel="0" collapsed="false">
      <c r="A348" s="0" t="n">
        <f aca="false">A347+1</f>
        <v>340</v>
      </c>
      <c r="B348" s="0" t="n">
        <f aca="false">B347+1/12</f>
        <v>1976.24999999997</v>
      </c>
      <c r="C348" s="1" t="n">
        <v>4496.355268</v>
      </c>
      <c r="D348" s="0" t="n">
        <v>1.01159110872128</v>
      </c>
      <c r="E348" s="11" t="n">
        <v>4722.3988721414</v>
      </c>
      <c r="G348" s="0" t="n">
        <v>1.00597389061773</v>
      </c>
      <c r="H348" s="0" t="n">
        <v>1.00994568278455</v>
      </c>
      <c r="I348" s="0" t="n">
        <v>0.997795748989031</v>
      </c>
      <c r="J348" s="0" t="n">
        <v>1.00230141114337</v>
      </c>
      <c r="K348" s="0" t="n">
        <v>1.01658435471144</v>
      </c>
      <c r="L348" s="0" t="n">
        <v>0.995393394722011</v>
      </c>
      <c r="M348" s="0" t="n">
        <v>1.00105674796331</v>
      </c>
      <c r="N348" s="0" t="n">
        <v>0.997686186373713</v>
      </c>
      <c r="O348" s="0" t="n">
        <v>1.00578375367834</v>
      </c>
      <c r="Q348" s="0" t="n">
        <f aca="false">G348-1</f>
        <v>0.00597389061773002</v>
      </c>
      <c r="R348" s="0" t="n">
        <f aca="false">H348-1</f>
        <v>0.0099456827845501</v>
      </c>
      <c r="S348" s="0" t="n">
        <f aca="false">I348-1</f>
        <v>-0.00220425101096888</v>
      </c>
      <c r="T348" s="0" t="n">
        <f aca="false">J348-1</f>
        <v>0.0023014111433699</v>
      </c>
      <c r="U348" s="0" t="n">
        <f aca="false">K348-1</f>
        <v>0.0165843547114399</v>
      </c>
      <c r="V348" s="0" t="n">
        <f aca="false">L348-1</f>
        <v>-0.00460660527798895</v>
      </c>
      <c r="W348" s="0" t="n">
        <f aca="false">M348-1</f>
        <v>0.0010567479633099</v>
      </c>
      <c r="X348" s="0" t="n">
        <f aca="false">N348-1</f>
        <v>-0.00231381362628691</v>
      </c>
      <c r="Y348" s="0" t="n">
        <f aca="false">O348-1</f>
        <v>0.00578375367834005</v>
      </c>
      <c r="AA348" s="0" t="n">
        <f aca="false">$D348+Q348</f>
        <v>1.01756499933901</v>
      </c>
      <c r="AB348" s="0" t="n">
        <f aca="false">$D348+R348</f>
        <v>1.02153679150583</v>
      </c>
      <c r="AC348" s="0" t="n">
        <f aca="false">$D348+S348</f>
        <v>1.00938685771031</v>
      </c>
      <c r="AD348" s="0" t="n">
        <f aca="false">$D348+T348</f>
        <v>1.01389251986465</v>
      </c>
      <c r="AE348" s="0" t="n">
        <f aca="false">$D348+U348</f>
        <v>1.02817546343272</v>
      </c>
      <c r="AF348" s="0" t="n">
        <f aca="false">$D348+V348</f>
        <v>1.00698450344329</v>
      </c>
      <c r="AG348" s="0" t="n">
        <f aca="false">$D348+W348</f>
        <v>1.01264785668459</v>
      </c>
      <c r="AH348" s="0" t="n">
        <f aca="false">$D348+X348</f>
        <v>1.00927729509499</v>
      </c>
      <c r="AI348" s="0" t="n">
        <f aca="false">$D348+Y348</f>
        <v>1.01737486239962</v>
      </c>
      <c r="AJ348" s="0" t="n">
        <f aca="false">X348+V348+Y348+D348</f>
        <v>1.01045444349534</v>
      </c>
      <c r="AL348" s="0" t="n">
        <f aca="false">$C$6+$C$5*A348</f>
        <v>4668.2882356596</v>
      </c>
      <c r="AN348" s="1" t="n">
        <f aca="false">$AL348*AA348</f>
        <v>4750.28671543328</v>
      </c>
      <c r="AO348" s="1" t="n">
        <f aca="false">$AL348*AB348</f>
        <v>4768.82818608011</v>
      </c>
      <c r="AP348" s="1" t="n">
        <f aca="false">$AL348*AC348</f>
        <v>4712.10879307846</v>
      </c>
      <c r="AQ348" s="1" t="n">
        <f aca="false">$AL348*AD348</f>
        <v>4733.14252270741</v>
      </c>
      <c r="AR348" s="1" t="n">
        <f aca="false">$AL348*AE348</f>
        <v>4799.81942013682</v>
      </c>
      <c r="AS348" s="1" t="n">
        <f aca="false">$AL348*AF348</f>
        <v>4700.89391091584</v>
      </c>
      <c r="AT348" s="1" t="n">
        <f aca="false">$AL348*AG348</f>
        <v>4727.33207622656</v>
      </c>
      <c r="AU348" s="1" t="n">
        <f aca="false">$AL348*AH348</f>
        <v>4711.5973232103</v>
      </c>
      <c r="AV348" s="1" t="n">
        <f aca="false">$AL348*AI348</f>
        <v>4749.39910139597</v>
      </c>
      <c r="AW348" s="1" t="n">
        <f aca="false">$AL348*AJ348</f>
        <v>4717.0925912393</v>
      </c>
      <c r="AY348" s="0" t="n">
        <f aca="false">$D348*G348</f>
        <v>1.01763424335465</v>
      </c>
      <c r="AZ348" s="0" t="n">
        <f aca="false">$D348*H348</f>
        <v>1.02165207299629</v>
      </c>
      <c r="BA348" s="0" t="n">
        <f aca="false">$D348*I348</f>
        <v>1.00936130799719</v>
      </c>
      <c r="BB348" s="0" t="n">
        <f aca="false">$D348*J348</f>
        <v>1.01391919577143</v>
      </c>
      <c r="BC348" s="0" t="n">
        <f aca="false">$D348*K348</f>
        <v>1.02836769449125</v>
      </c>
      <c r="BD348" s="0" t="n">
        <f aca="false">$D348*L348</f>
        <v>1.00693110778068</v>
      </c>
      <c r="BE348" s="0" t="n">
        <f aca="false">$D348*M348</f>
        <v>1.01266010556512</v>
      </c>
      <c r="BF348" s="0" t="n">
        <f aca="false">$D348*N348</f>
        <v>1.00925047542969</v>
      </c>
      <c r="BG348" s="0" t="n">
        <f aca="false">$D348*O348</f>
        <v>1.01744190251732</v>
      </c>
      <c r="BI348" s="1" t="n">
        <f aca="false">$AL348*AY348</f>
        <v>4750.60996645687</v>
      </c>
      <c r="BJ348" s="1" t="n">
        <f aca="false">$AL348*AZ348</f>
        <v>4769.36635330582</v>
      </c>
      <c r="BK348" s="1" t="n">
        <f aca="false">$AL348*BA348</f>
        <v>4711.98951965329</v>
      </c>
      <c r="BL348" s="1" t="n">
        <f aca="false">$AL348*BB348</f>
        <v>4733.26705352918</v>
      </c>
      <c r="BM348" s="1" t="n">
        <f aca="false">$AL348*BC348</f>
        <v>4800.7168101259</v>
      </c>
      <c r="BN348" s="1" t="n">
        <f aca="false">$AL348*BD348</f>
        <v>4700.64464457223</v>
      </c>
      <c r="BO348" s="1" t="n">
        <f aca="false">$AL348*BE348</f>
        <v>4727.38925753145</v>
      </c>
      <c r="BP348" s="1" t="n">
        <f aca="false">$AL348*BF348</f>
        <v>4711.47212128228</v>
      </c>
      <c r="BQ348" s="1" t="n">
        <f aca="false">$AL348*BG348</f>
        <v>4749.71206398875</v>
      </c>
    </row>
    <row r="349" customFormat="false" ht="13.8" hidden="false" customHeight="false" outlineLevel="0" collapsed="false">
      <c r="A349" s="0" t="n">
        <f aca="false">A348+1</f>
        <v>341</v>
      </c>
      <c r="B349" s="0" t="n">
        <f aca="false">B348+1/12</f>
        <v>1976.33333333331</v>
      </c>
      <c r="C349" s="1" t="n">
        <v>4588.664516</v>
      </c>
      <c r="D349" s="0" t="n">
        <v>1.02572739916611</v>
      </c>
      <c r="E349" s="11" t="n">
        <v>4788.58879787891</v>
      </c>
      <c r="G349" s="0" t="n">
        <v>0.999382109352198</v>
      </c>
      <c r="H349" s="0" t="n">
        <v>1.00206441235308</v>
      </c>
      <c r="I349" s="0" t="n">
        <v>0.997742347076051</v>
      </c>
      <c r="J349" s="0" t="n">
        <v>0.995944278205189</v>
      </c>
      <c r="K349" s="0" t="n">
        <v>1.02319526311844</v>
      </c>
      <c r="L349" s="0" t="n">
        <v>1.00829889394874</v>
      </c>
      <c r="M349" s="0" t="n">
        <v>0.990862190348228</v>
      </c>
      <c r="N349" s="0" t="n">
        <v>0.998051669611059</v>
      </c>
      <c r="O349" s="0" t="n">
        <v>0.997985499823333</v>
      </c>
      <c r="Q349" s="0" t="n">
        <f aca="false">G349-1</f>
        <v>-0.000617890647801933</v>
      </c>
      <c r="R349" s="0" t="n">
        <f aca="false">H349-1</f>
        <v>0.00206441235307997</v>
      </c>
      <c r="S349" s="0" t="n">
        <f aca="false">I349-1</f>
        <v>-0.00225765292394897</v>
      </c>
      <c r="T349" s="0" t="n">
        <f aca="false">J349-1</f>
        <v>-0.00405572179481095</v>
      </c>
      <c r="U349" s="0" t="n">
        <f aca="false">K349-1</f>
        <v>0.02319526311844</v>
      </c>
      <c r="V349" s="0" t="n">
        <f aca="false">L349-1</f>
        <v>0.00829889394874006</v>
      </c>
      <c r="W349" s="0" t="n">
        <f aca="false">M349-1</f>
        <v>-0.00913780965177191</v>
      </c>
      <c r="X349" s="0" t="n">
        <f aca="false">N349-1</f>
        <v>-0.00194833038894093</v>
      </c>
      <c r="Y349" s="0" t="n">
        <f aca="false">O349-1</f>
        <v>-0.00201450017666693</v>
      </c>
      <c r="AA349" s="0" t="n">
        <f aca="false">$D349+Q349</f>
        <v>1.02510950851831</v>
      </c>
      <c r="AB349" s="0" t="n">
        <f aca="false">$D349+R349</f>
        <v>1.02779181151919</v>
      </c>
      <c r="AC349" s="0" t="n">
        <f aca="false">$D349+S349</f>
        <v>1.02346974624216</v>
      </c>
      <c r="AD349" s="0" t="n">
        <f aca="false">$D349+T349</f>
        <v>1.0216716773713</v>
      </c>
      <c r="AE349" s="0" t="n">
        <f aca="false">$D349+U349</f>
        <v>1.04892266228455</v>
      </c>
      <c r="AF349" s="0" t="n">
        <f aca="false">$D349+V349</f>
        <v>1.03402629311485</v>
      </c>
      <c r="AG349" s="0" t="n">
        <f aca="false">$D349+W349</f>
        <v>1.01658958951434</v>
      </c>
      <c r="AH349" s="0" t="n">
        <f aca="false">$D349+X349</f>
        <v>1.02377906877717</v>
      </c>
      <c r="AI349" s="0" t="n">
        <f aca="false">$D349+Y349</f>
        <v>1.02371289898944</v>
      </c>
      <c r="AJ349" s="0" t="n">
        <f aca="false">X349+V349+Y349+D349</f>
        <v>1.03006346254924</v>
      </c>
      <c r="AL349" s="0" t="n">
        <f aca="false">$C$6+$C$5*A349</f>
        <v>4668.48092560646</v>
      </c>
      <c r="AN349" s="1" t="n">
        <f aca="false">$AL349*AA349</f>
        <v>4785.70418717553</v>
      </c>
      <c r="AO349" s="1" t="n">
        <f aca="false">$AL349*AB349</f>
        <v>4798.22646757186</v>
      </c>
      <c r="AP349" s="1" t="n">
        <f aca="false">$AL349*AC349</f>
        <v>4778.04898826681</v>
      </c>
      <c r="AQ349" s="1" t="n">
        <f aca="false">$AL349*AD349</f>
        <v>4769.65473804026</v>
      </c>
      <c r="AR349" s="1" t="n">
        <f aca="false">$AL349*AE349</f>
        <v>4896.87544131178</v>
      </c>
      <c r="AS349" s="1" t="n">
        <f aca="false">$AL349*AF349</f>
        <v>4827.33202598223</v>
      </c>
      <c r="AT349" s="1" t="n">
        <f aca="false">$AL349*AG349</f>
        <v>4745.92910781779</v>
      </c>
      <c r="AU349" s="1" t="n">
        <f aca="false">$AL349*AH349</f>
        <v>4779.49305462136</v>
      </c>
      <c r="AV349" s="1" t="n">
        <f aca="false">$AL349*AI349</f>
        <v>4779.18414222951</v>
      </c>
      <c r="AW349" s="1" t="n">
        <f aca="false">$AL349*AJ349</f>
        <v>4808.83162707528</v>
      </c>
      <c r="AY349" s="0" t="n">
        <f aca="false">$D349*G349</f>
        <v>1.02509361179897</v>
      </c>
      <c r="AZ349" s="0" t="n">
        <f aca="false">$D349*H349</f>
        <v>1.02784492347984</v>
      </c>
      <c r="BA349" s="0" t="n">
        <f aca="false">$D349*I349</f>
        <v>1.02341166270421</v>
      </c>
      <c r="BB349" s="0" t="n">
        <f aca="false">$D349*J349</f>
        <v>1.02156733419778</v>
      </c>
      <c r="BC349" s="0" t="n">
        <f aca="false">$D349*K349</f>
        <v>1.04951941607756</v>
      </c>
      <c r="BD349" s="0" t="n">
        <f aca="false">$D349*L349</f>
        <v>1.03423980207211</v>
      </c>
      <c r="BE349" s="0" t="n">
        <f aca="false">$D349*M349</f>
        <v>1.01635449743792</v>
      </c>
      <c r="BF349" s="0" t="n">
        <f aca="false">$D349*N349</f>
        <v>1.02372894330355</v>
      </c>
      <c r="BG349" s="0" t="n">
        <f aca="false">$D349*O349</f>
        <v>1.02366107113928</v>
      </c>
      <c r="BI349" s="1" t="n">
        <f aca="false">$AL349*AY349</f>
        <v>4785.62997364453</v>
      </c>
      <c r="BJ349" s="1" t="n">
        <f aca="false">$AL349*AZ349</f>
        <v>4798.47441974708</v>
      </c>
      <c r="BK349" s="1" t="n">
        <f aca="false">$AL349*BA349</f>
        <v>4777.77782637779</v>
      </c>
      <c r="BL349" s="1" t="n">
        <f aca="false">$AL349*BB349</f>
        <v>4769.16761392496</v>
      </c>
      <c r="BM349" s="1" t="n">
        <f aca="false">$AL349*BC349</f>
        <v>4899.66137501173</v>
      </c>
      <c r="BN349" s="1" t="n">
        <f aca="false">$AL349*BD349</f>
        <v>4828.32878847663</v>
      </c>
      <c r="BO349" s="1" t="n">
        <f aca="false">$AL349*BE349</f>
        <v>4744.83158494328</v>
      </c>
      <c r="BP349" s="1" t="n">
        <f aca="false">$AL349*BF349</f>
        <v>4779.25904480386</v>
      </c>
      <c r="BQ349" s="1" t="n">
        <f aca="false">$AL349*BG349</f>
        <v>4778.9421848996</v>
      </c>
    </row>
    <row r="350" customFormat="false" ht="13.8" hidden="false" customHeight="false" outlineLevel="0" collapsed="false">
      <c r="A350" s="0" t="n">
        <f aca="false">A349+1</f>
        <v>342</v>
      </c>
      <c r="B350" s="0" t="n">
        <f aca="false">B349+1/12</f>
        <v>1976.41666666664</v>
      </c>
      <c r="C350" s="1" t="n">
        <v>4672.516667</v>
      </c>
      <c r="D350" s="0" t="n">
        <v>1.04138487214656</v>
      </c>
      <c r="E350" s="11" t="n">
        <v>4861.88607622701</v>
      </c>
      <c r="G350" s="0" t="n">
        <v>0.999921525194705</v>
      </c>
      <c r="H350" s="0" t="n">
        <v>1.00636731239608</v>
      </c>
      <c r="I350" s="0" t="n">
        <v>1.00588488522232</v>
      </c>
      <c r="J350" s="0" t="n">
        <v>1.00745234958979</v>
      </c>
      <c r="K350" s="0" t="n">
        <v>1.04200959637922</v>
      </c>
      <c r="L350" s="0" t="n">
        <v>1.00121433350915</v>
      </c>
      <c r="M350" s="0" t="n">
        <v>0.99761935952789</v>
      </c>
      <c r="N350" s="0" t="n">
        <v>1.00023597980579</v>
      </c>
      <c r="O350" s="0" t="n">
        <v>1.00380467836531</v>
      </c>
      <c r="Q350" s="0" t="n">
        <f aca="false">G350-1</f>
        <v>-7.84748052948814E-005</v>
      </c>
      <c r="R350" s="0" t="n">
        <f aca="false">H350-1</f>
        <v>0.00636731239607991</v>
      </c>
      <c r="S350" s="0" t="n">
        <f aca="false">I350-1</f>
        <v>0.00588488522231989</v>
      </c>
      <c r="T350" s="0" t="n">
        <f aca="false">J350-1</f>
        <v>0.00745234958979002</v>
      </c>
      <c r="U350" s="0" t="n">
        <f aca="false">K350-1</f>
        <v>0.04200959637922</v>
      </c>
      <c r="V350" s="0" t="n">
        <f aca="false">L350-1</f>
        <v>0.0012143335091499</v>
      </c>
      <c r="W350" s="0" t="n">
        <f aca="false">M350-1</f>
        <v>-0.00238064047210995</v>
      </c>
      <c r="X350" s="0" t="n">
        <f aca="false">N350-1</f>
        <v>0.000235979805790043</v>
      </c>
      <c r="Y350" s="0" t="n">
        <f aca="false">O350-1</f>
        <v>0.00380467836531007</v>
      </c>
      <c r="AA350" s="0" t="n">
        <f aca="false">$D350+Q350</f>
        <v>1.04130639734127</v>
      </c>
      <c r="AB350" s="0" t="n">
        <f aca="false">$D350+R350</f>
        <v>1.04775218454264</v>
      </c>
      <c r="AC350" s="0" t="n">
        <f aca="false">$D350+S350</f>
        <v>1.04726975736888</v>
      </c>
      <c r="AD350" s="0" t="n">
        <f aca="false">$D350+T350</f>
        <v>1.04883722173635</v>
      </c>
      <c r="AE350" s="0" t="n">
        <f aca="false">$D350+U350</f>
        <v>1.08339446852578</v>
      </c>
      <c r="AF350" s="0" t="n">
        <f aca="false">$D350+V350</f>
        <v>1.04259920565571</v>
      </c>
      <c r="AG350" s="0" t="n">
        <f aca="false">$D350+W350</f>
        <v>1.03900423167445</v>
      </c>
      <c r="AH350" s="0" t="n">
        <f aca="false">$D350+X350</f>
        <v>1.04162085195235</v>
      </c>
      <c r="AI350" s="0" t="n">
        <f aca="false">$D350+Y350</f>
        <v>1.04518955051187</v>
      </c>
      <c r="AJ350" s="0" t="n">
        <f aca="false">X350+V350+Y350+D350</f>
        <v>1.04663986382681</v>
      </c>
      <c r="AL350" s="0" t="n">
        <f aca="false">$C$6+$C$5*A350</f>
        <v>4668.67361555332</v>
      </c>
      <c r="AN350" s="1" t="n">
        <f aca="false">$AL350*AA350</f>
        <v>4861.51970297405</v>
      </c>
      <c r="AO350" s="1" t="n">
        <f aca="false">$AL350*AB350</f>
        <v>4891.61297961258</v>
      </c>
      <c r="AP350" s="1" t="n">
        <f aca="false">$AL350*AC350</f>
        <v>4889.36068459503</v>
      </c>
      <c r="AQ350" s="1" t="n">
        <f aca="false">$AL350*AD350</f>
        <v>4896.67866413074</v>
      </c>
      <c r="AR350" s="1" t="n">
        <f aca="false">$AL350*AE350</f>
        <v>5058.01517044274</v>
      </c>
      <c r="AS350" s="1" t="n">
        <f aca="false">$AL350*AF350</f>
        <v>4867.55540304168</v>
      </c>
      <c r="AT350" s="1" t="n">
        <f aca="false">$AL350*AG350</f>
        <v>4850.77164286675</v>
      </c>
      <c r="AU350" s="1" t="n">
        <f aca="false">$AL350*AH350</f>
        <v>4862.98778892009</v>
      </c>
      <c r="AV350" s="1" t="n">
        <f aca="false">$AL350*AI350</f>
        <v>4879.6488777268</v>
      </c>
      <c r="AW350" s="1" t="n">
        <f aca="false">$AL350*AJ350</f>
        <v>4886.41991723454</v>
      </c>
      <c r="AY350" s="0" t="n">
        <f aca="false">$D350*G350</f>
        <v>1.04130314967148</v>
      </c>
      <c r="AZ350" s="0" t="n">
        <f aca="false">$D350*H350</f>
        <v>1.04801569495207</v>
      </c>
      <c r="BA350" s="0" t="n">
        <f aca="false">$D350*I350</f>
        <v>1.0475133025914</v>
      </c>
      <c r="BB350" s="0" t="n">
        <f aca="false">$D350*J350</f>
        <v>1.04914563627132</v>
      </c>
      <c r="BC350" s="0" t="n">
        <f aca="false">$D350*K350</f>
        <v>1.08513303030086</v>
      </c>
      <c r="BD350" s="0" t="n">
        <f aca="false">$D350*L350</f>
        <v>1.04264946069273</v>
      </c>
      <c r="BE350" s="0" t="n">
        <f aca="false">$D350*M350</f>
        <v>1.03890570917288</v>
      </c>
      <c r="BF350" s="0" t="n">
        <f aca="false">$D350*N350</f>
        <v>1.04163061794644</v>
      </c>
      <c r="BG350" s="0" t="n">
        <f aca="false">$D350*O350</f>
        <v>1.04534700663958</v>
      </c>
      <c r="BI350" s="1" t="n">
        <f aca="false">$AL350*AY350</f>
        <v>4861.50454066382</v>
      </c>
      <c r="BJ350" s="1" t="n">
        <f aca="false">$AL350*AZ350</f>
        <v>4892.8432237085</v>
      </c>
      <c r="BK350" s="1" t="n">
        <f aca="false">$AL350*BA350</f>
        <v>4890.49771774962</v>
      </c>
      <c r="BL350" s="1" t="n">
        <f aca="false">$AL350*BB350</f>
        <v>4898.11855093278</v>
      </c>
      <c r="BM350" s="1" t="n">
        <f aca="false">$AL350*BC350</f>
        <v>5066.13194793108</v>
      </c>
      <c r="BN350" s="1" t="n">
        <f aca="false">$AL350*BD350</f>
        <v>4867.79002740706</v>
      </c>
      <c r="BO350" s="1" t="n">
        <f aca="false">$AL350*BE350</f>
        <v>4850.31167346316</v>
      </c>
      <c r="BP350" s="1" t="n">
        <f aca="false">$AL350*BF350</f>
        <v>4863.03338315903</v>
      </c>
      <c r="BQ350" s="1" t="n">
        <f aca="false">$AL350*BG350</f>
        <v>4880.38398899583</v>
      </c>
    </row>
    <row r="351" customFormat="false" ht="13.8" hidden="false" customHeight="false" outlineLevel="0" collapsed="false">
      <c r="A351" s="0" t="n">
        <f aca="false">A350+1</f>
        <v>343</v>
      </c>
      <c r="B351" s="0" t="n">
        <f aca="false">B350+1/12</f>
        <v>1976.49999999997</v>
      </c>
      <c r="C351" s="1" t="n">
        <v>4576.623656</v>
      </c>
      <c r="D351" s="0" t="n">
        <v>1.01705923753064</v>
      </c>
      <c r="E351" s="11" t="n">
        <v>4748.51360480451</v>
      </c>
      <c r="G351" s="0" t="n">
        <v>0.999220951164431</v>
      </c>
      <c r="H351" s="0" t="n">
        <v>0.998568238193759</v>
      </c>
      <c r="I351" s="0" t="n">
        <v>0.992322001781422</v>
      </c>
      <c r="J351" s="0" t="n">
        <v>0.998407378156819</v>
      </c>
      <c r="K351" s="0" t="n">
        <v>1.02235068720773</v>
      </c>
      <c r="L351" s="0" t="n">
        <v>1.00209962024881</v>
      </c>
      <c r="M351" s="0" t="n">
        <v>0.999232604465246</v>
      </c>
      <c r="N351" s="0" t="n">
        <v>1.00001383713529</v>
      </c>
      <c r="O351" s="0" t="n">
        <v>1.00508295432928</v>
      </c>
      <c r="Q351" s="0" t="n">
        <f aca="false">G351-1</f>
        <v>-0.000779048835568896</v>
      </c>
      <c r="R351" s="0" t="n">
        <f aca="false">H351-1</f>
        <v>-0.00143176180624094</v>
      </c>
      <c r="S351" s="0" t="n">
        <f aca="false">I351-1</f>
        <v>-0.00767799821857795</v>
      </c>
      <c r="T351" s="0" t="n">
        <f aca="false">J351-1</f>
        <v>-0.00159262184318087</v>
      </c>
      <c r="U351" s="0" t="n">
        <f aca="false">K351-1</f>
        <v>0.0223506872077299</v>
      </c>
      <c r="V351" s="0" t="n">
        <f aca="false">L351-1</f>
        <v>0.00209962024880994</v>
      </c>
      <c r="W351" s="0" t="n">
        <f aca="false">M351-1</f>
        <v>-0.000767395534753912</v>
      </c>
      <c r="X351" s="0" t="n">
        <f aca="false">N351-1</f>
        <v>1.3837135290018E-005</v>
      </c>
      <c r="Y351" s="0" t="n">
        <f aca="false">O351-1</f>
        <v>0.00508295432928008</v>
      </c>
      <c r="AA351" s="0" t="n">
        <f aca="false">$D351+Q351</f>
        <v>1.01628018869507</v>
      </c>
      <c r="AB351" s="0" t="n">
        <f aca="false">$D351+R351</f>
        <v>1.0156274757244</v>
      </c>
      <c r="AC351" s="0" t="n">
        <f aca="false">$D351+S351</f>
        <v>1.00938123931206</v>
      </c>
      <c r="AD351" s="0" t="n">
        <f aca="false">$D351+T351</f>
        <v>1.01546661568746</v>
      </c>
      <c r="AE351" s="0" t="n">
        <f aca="false">$D351+U351</f>
        <v>1.03940992473837</v>
      </c>
      <c r="AF351" s="0" t="n">
        <f aca="false">$D351+V351</f>
        <v>1.01915885777945</v>
      </c>
      <c r="AG351" s="0" t="n">
        <f aca="false">$D351+W351</f>
        <v>1.01629184199589</v>
      </c>
      <c r="AH351" s="0" t="n">
        <f aca="false">$D351+X351</f>
        <v>1.01707307466593</v>
      </c>
      <c r="AI351" s="0" t="n">
        <f aca="false">$D351+Y351</f>
        <v>1.02214219185992</v>
      </c>
      <c r="AJ351" s="0" t="n">
        <f aca="false">X351+V351+Y351+D351</f>
        <v>1.02425564924402</v>
      </c>
      <c r="AL351" s="0" t="n">
        <f aca="false">$C$6+$C$5*A351</f>
        <v>4668.86630550018</v>
      </c>
      <c r="AN351" s="1" t="n">
        <f aca="false">$AL351*AA351</f>
        <v>4744.87632994578</v>
      </c>
      <c r="AO351" s="1" t="n">
        <f aca="false">$AL351*AB351</f>
        <v>4741.82890034985</v>
      </c>
      <c r="AP351" s="1" t="n">
        <f aca="false">$AL351*AC351</f>
        <v>4712.6660576281</v>
      </c>
      <c r="AQ351" s="1" t="n">
        <f aca="false">$AL351*AD351</f>
        <v>4741.07786634348</v>
      </c>
      <c r="AR351" s="1" t="n">
        <f aca="false">$AL351*AE351</f>
        <v>4852.86597521347</v>
      </c>
      <c r="AS351" s="1" t="n">
        <f aca="false">$AL351*AF351</f>
        <v>4758.31645103852</v>
      </c>
      <c r="AT351" s="1" t="n">
        <f aca="false">$AL351*AG351</f>
        <v>4744.93073764931</v>
      </c>
      <c r="AU351" s="1" t="n">
        <f aca="false">$AL351*AH351</f>
        <v>4748.57820853924</v>
      </c>
      <c r="AV351" s="1" t="n">
        <f aca="false">$AL351*AI351</f>
        <v>4772.24523900486</v>
      </c>
      <c r="AW351" s="1" t="n">
        <f aca="false">$AL351*AJ351</f>
        <v>4782.1126889736</v>
      </c>
      <c r="AY351" s="0" t="n">
        <f aca="false">$D351*G351</f>
        <v>1.01626689871594</v>
      </c>
      <c r="AZ351" s="0" t="n">
        <f aca="false">$D351*H351</f>
        <v>1.01560305095966</v>
      </c>
      <c r="BA351" s="0" t="n">
        <f aca="false">$D351*I351</f>
        <v>1.00925025851669</v>
      </c>
      <c r="BB351" s="0" t="n">
        <f aca="false">$D351*J351</f>
        <v>1.01543944677314</v>
      </c>
      <c r="BC351" s="0" t="n">
        <f aca="false">$D351*K351</f>
        <v>1.03979121042042</v>
      </c>
      <c r="BD351" s="0" t="n">
        <f aca="false">$D351*L351</f>
        <v>1.0191946757</v>
      </c>
      <c r="BE351" s="0" t="n">
        <f aca="false">$D351*M351</f>
        <v>1.01627875081318</v>
      </c>
      <c r="BF351" s="0" t="n">
        <f aca="false">$D351*N351</f>
        <v>1.01707331071691</v>
      </c>
      <c r="BG351" s="0" t="n">
        <f aca="false">$D351*O351</f>
        <v>1.02222890318518</v>
      </c>
      <c r="BI351" s="1" t="n">
        <f aca="false">$AL351*AY351</f>
        <v>4744.81428081001</v>
      </c>
      <c r="BJ351" s="1" t="n">
        <f aca="false">$AL351*AZ351</f>
        <v>4741.71486438873</v>
      </c>
      <c r="BK351" s="1" t="n">
        <f aca="false">$AL351*BA351</f>
        <v>4712.05452580593</v>
      </c>
      <c r="BL351" s="1" t="n">
        <f aca="false">$AL351*BB351</f>
        <v>4740.95101831486</v>
      </c>
      <c r="BM351" s="1" t="n">
        <f aca="false">$AL351*BC351</f>
        <v>4854.64614708716</v>
      </c>
      <c r="BN351" s="1" t="n">
        <f aca="false">$AL351*BD351</f>
        <v>4758.4836801209</v>
      </c>
      <c r="BO351" s="1" t="n">
        <f aca="false">$AL351*BE351</f>
        <v>4744.86961666747</v>
      </c>
      <c r="BP351" s="1" t="n">
        <f aca="false">$AL351*BF351</f>
        <v>4748.5793106297</v>
      </c>
      <c r="BQ351" s="1" t="n">
        <f aca="false">$AL351*BG351</f>
        <v>4772.65008258968</v>
      </c>
    </row>
    <row r="352" customFormat="false" ht="13.8" hidden="false" customHeight="false" outlineLevel="0" collapsed="false">
      <c r="A352" s="0" t="n">
        <f aca="false">A351+1</f>
        <v>344</v>
      </c>
      <c r="B352" s="0" t="n">
        <f aca="false">B351+1/12</f>
        <v>1976.58333333331</v>
      </c>
      <c r="C352" s="1" t="n">
        <v>4537.022746</v>
      </c>
      <c r="D352" s="0" t="n">
        <v>1.02243281479858</v>
      </c>
      <c r="E352" s="11" t="n">
        <v>4773.79913117555</v>
      </c>
      <c r="G352" s="0" t="n">
        <v>0.999899088641189</v>
      </c>
      <c r="H352" s="0" t="n">
        <v>1.00268204795252</v>
      </c>
      <c r="I352" s="0" t="n">
        <v>0.994889226088961</v>
      </c>
      <c r="J352" s="0" t="n">
        <v>0.999055925604113</v>
      </c>
      <c r="K352" s="0" t="n">
        <v>1.0229406683196</v>
      </c>
      <c r="L352" s="0" t="n">
        <v>1.00119495134223</v>
      </c>
      <c r="M352" s="0" t="n">
        <v>0.999025824027796</v>
      </c>
      <c r="N352" s="0" t="n">
        <v>0.986417750649951</v>
      </c>
      <c r="O352" s="0" t="n">
        <v>0.995060472844861</v>
      </c>
      <c r="Q352" s="0" t="n">
        <f aca="false">G352-1</f>
        <v>-0.000100911358810962</v>
      </c>
      <c r="R352" s="0" t="n">
        <f aca="false">H352-1</f>
        <v>0.00268204795252003</v>
      </c>
      <c r="S352" s="0" t="n">
        <f aca="false">I352-1</f>
        <v>-0.00511077391103887</v>
      </c>
      <c r="T352" s="0" t="n">
        <f aca="false">J352-1</f>
        <v>-0.000944074395886951</v>
      </c>
      <c r="U352" s="0" t="n">
        <f aca="false">K352-1</f>
        <v>0.0229406683196001</v>
      </c>
      <c r="V352" s="0" t="n">
        <f aca="false">L352-1</f>
        <v>0.00119495134223002</v>
      </c>
      <c r="W352" s="0" t="n">
        <f aca="false">M352-1</f>
        <v>-0.00097417597220395</v>
      </c>
      <c r="X352" s="0" t="n">
        <f aca="false">N352-1</f>
        <v>-0.0135822493500489</v>
      </c>
      <c r="Y352" s="0" t="n">
        <f aca="false">O352-1</f>
        <v>-0.0049395271551389</v>
      </c>
      <c r="AA352" s="0" t="n">
        <f aca="false">$D352+Q352</f>
        <v>1.02233190343977</v>
      </c>
      <c r="AB352" s="0" t="n">
        <f aca="false">$D352+R352</f>
        <v>1.0251148627511</v>
      </c>
      <c r="AC352" s="0" t="n">
        <f aca="false">$D352+S352</f>
        <v>1.01732204088754</v>
      </c>
      <c r="AD352" s="0" t="n">
        <f aca="false">$D352+T352</f>
        <v>1.02148874040269</v>
      </c>
      <c r="AE352" s="0" t="n">
        <f aca="false">$D352+U352</f>
        <v>1.04537348311818</v>
      </c>
      <c r="AF352" s="0" t="n">
        <f aca="false">$D352+V352</f>
        <v>1.02362776614081</v>
      </c>
      <c r="AG352" s="0" t="n">
        <f aca="false">$D352+W352</f>
        <v>1.02145863882638</v>
      </c>
      <c r="AH352" s="0" t="n">
        <f aca="false">$D352+X352</f>
        <v>1.00885056544853</v>
      </c>
      <c r="AI352" s="0" t="n">
        <f aca="false">$D352+Y352</f>
        <v>1.01749328764344</v>
      </c>
      <c r="AJ352" s="0" t="n">
        <f aca="false">X352+V352+Y352+D352</f>
        <v>1.00510598963562</v>
      </c>
      <c r="AL352" s="0" t="n">
        <f aca="false">$C$6+$C$5*A352</f>
        <v>4669.05899544704</v>
      </c>
      <c r="AN352" s="1" t="n">
        <f aca="false">$AL352*AA352</f>
        <v>4773.32797008795</v>
      </c>
      <c r="AO352" s="1" t="n">
        <f aca="false">$AL352*AB352</f>
        <v>4786.32177129447</v>
      </c>
      <c r="AP352" s="1" t="n">
        <f aca="false">$AL352*AC352</f>
        <v>4749.93662627252</v>
      </c>
      <c r="AQ352" s="1" t="n">
        <f aca="false">$AL352*AD352</f>
        <v>4769.39119212506</v>
      </c>
      <c r="AR352" s="1" t="n">
        <f aca="false">$AL352*AE352</f>
        <v>4880.91046495473</v>
      </c>
      <c r="AS352" s="1" t="n">
        <f aca="false">$AL352*AF352</f>
        <v>4779.3784294891</v>
      </c>
      <c r="AT352" s="1" t="n">
        <f aca="false">$AL352*AG352</f>
        <v>4769.25064608938</v>
      </c>
      <c r="AU352" s="1" t="n">
        <f aca="false">$AL352*AH352</f>
        <v>4710.3828076693</v>
      </c>
      <c r="AV352" s="1" t="n">
        <f aca="false">$AL352*AI352</f>
        <v>4750.73618747859</v>
      </c>
      <c r="AW352" s="1" t="n">
        <f aca="false">$AL352*AJ352</f>
        <v>4692.89916228589</v>
      </c>
      <c r="AY352" s="0" t="n">
        <f aca="false">$D352*G352</f>
        <v>1.02232963971395</v>
      </c>
      <c r="AZ352" s="0" t="n">
        <f aca="false">$D352*H352</f>
        <v>1.0251750286361</v>
      </c>
      <c r="BA352" s="0" t="n">
        <f aca="false">$D352*I352</f>
        <v>1.01720739184292</v>
      </c>
      <c r="BB352" s="0" t="n">
        <f aca="false">$D352*J352</f>
        <v>1.02146756215661</v>
      </c>
      <c r="BC352" s="0" t="n">
        <f aca="false">$D352*K352</f>
        <v>1.04588810688195</v>
      </c>
      <c r="BD352" s="0" t="n">
        <f aca="false">$D352*L352</f>
        <v>1.02365457226296</v>
      </c>
      <c r="BE352" s="0" t="n">
        <f aca="false">$D352*M352</f>
        <v>1.02143678531721</v>
      </c>
      <c r="BF352" s="0" t="n">
        <f aca="false">$D352*N352</f>
        <v>1.00854587736431</v>
      </c>
      <c r="BG352" s="0" t="n">
        <f aca="false">$D352*O352</f>
        <v>1.01738248014558</v>
      </c>
      <c r="BI352" s="1" t="n">
        <f aca="false">$AL352*AY352</f>
        <v>4773.31740061853</v>
      </c>
      <c r="BJ352" s="1" t="n">
        <f aca="false">$AL352*AZ352</f>
        <v>4786.60268936105</v>
      </c>
      <c r="BK352" s="1" t="n">
        <f aca="false">$AL352*BA352</f>
        <v>4749.4013231194</v>
      </c>
      <c r="BL352" s="1" t="n">
        <f aca="false">$AL352*BB352</f>
        <v>4769.2923096447</v>
      </c>
      <c r="BM352" s="1" t="n">
        <f aca="false">$AL352*BC352</f>
        <v>4883.31327366822</v>
      </c>
      <c r="BN352" s="1" t="n">
        <f aca="false">$AL352*BD352</f>
        <v>4779.50358885488</v>
      </c>
      <c r="BO352" s="1" t="n">
        <f aca="false">$AL352*BE352</f>
        <v>4769.14861076583</v>
      </c>
      <c r="BP352" s="1" t="n">
        <f aca="false">$AL352*BF352</f>
        <v>4708.96020102887</v>
      </c>
      <c r="BQ352" s="1" t="n">
        <f aca="false">$AL352*BG352</f>
        <v>4750.21882073393</v>
      </c>
    </row>
    <row r="353" customFormat="false" ht="13.8" hidden="false" customHeight="false" outlineLevel="0" collapsed="false">
      <c r="A353" s="0" t="n">
        <f aca="false">A352+1</f>
        <v>345</v>
      </c>
      <c r="B353" s="0" t="n">
        <f aca="false">B352+1/12</f>
        <v>1976.66666666664</v>
      </c>
      <c r="C353" s="1" t="n">
        <v>4701.691001</v>
      </c>
      <c r="D353" s="0" t="n">
        <v>1.02811881019906</v>
      </c>
      <c r="E353" s="11" t="n">
        <v>4800.54548730713</v>
      </c>
      <c r="G353" s="0" t="n">
        <v>1.00450068839736</v>
      </c>
      <c r="H353" s="0" t="n">
        <v>0.993384732991166</v>
      </c>
      <c r="I353" s="0" t="n">
        <v>1.00077003299244</v>
      </c>
      <c r="J353" s="0" t="n">
        <v>1.00441023230626</v>
      </c>
      <c r="K353" s="0" t="n">
        <v>1.03113893820358</v>
      </c>
      <c r="L353" s="0" t="n">
        <v>1.00002322673152</v>
      </c>
      <c r="M353" s="0" t="n">
        <v>0.994259533645768</v>
      </c>
      <c r="N353" s="0" t="n">
        <v>0.994517846092907</v>
      </c>
      <c r="O353" s="0" t="n">
        <v>0.987309069277208</v>
      </c>
      <c r="Q353" s="0" t="n">
        <f aca="false">G353-1</f>
        <v>0.00450068839735995</v>
      </c>
      <c r="R353" s="0" t="n">
        <f aca="false">H353-1</f>
        <v>-0.00661526700883397</v>
      </c>
      <c r="S353" s="0" t="n">
        <f aca="false">I353-1</f>
        <v>0.000770032992440051</v>
      </c>
      <c r="T353" s="0" t="n">
        <f aca="false">J353-1</f>
        <v>0.00441023230626003</v>
      </c>
      <c r="U353" s="0" t="n">
        <f aca="false">K353-1</f>
        <v>0.03113893820358</v>
      </c>
      <c r="V353" s="0" t="n">
        <f aca="false">L353-1</f>
        <v>2.32267315201096E-005</v>
      </c>
      <c r="W353" s="0" t="n">
        <f aca="false">M353-1</f>
        <v>-0.00574046635423198</v>
      </c>
      <c r="X353" s="0" t="n">
        <f aca="false">N353-1</f>
        <v>-0.00548215390709295</v>
      </c>
      <c r="Y353" s="0" t="n">
        <f aca="false">O353-1</f>
        <v>-0.0126909307227919</v>
      </c>
      <c r="AA353" s="0" t="n">
        <f aca="false">$D353+Q353</f>
        <v>1.03261949859642</v>
      </c>
      <c r="AB353" s="0" t="n">
        <f aca="false">$D353+R353</f>
        <v>1.02150354319023</v>
      </c>
      <c r="AC353" s="0" t="n">
        <f aca="false">$D353+S353</f>
        <v>1.0288888431915</v>
      </c>
      <c r="AD353" s="0" t="n">
        <f aca="false">$D353+T353</f>
        <v>1.03252904250532</v>
      </c>
      <c r="AE353" s="0" t="n">
        <f aca="false">$D353+U353</f>
        <v>1.05925774840264</v>
      </c>
      <c r="AF353" s="0" t="n">
        <f aca="false">$D353+V353</f>
        <v>1.02814203693058</v>
      </c>
      <c r="AG353" s="0" t="n">
        <f aca="false">$D353+W353</f>
        <v>1.02237834384483</v>
      </c>
      <c r="AH353" s="0" t="n">
        <f aca="false">$D353+X353</f>
        <v>1.02263665629197</v>
      </c>
      <c r="AI353" s="0" t="n">
        <f aca="false">$D353+Y353</f>
        <v>1.01542787947627</v>
      </c>
      <c r="AJ353" s="0" t="n">
        <f aca="false">X353+V353+Y353+D353</f>
        <v>1.0099689523007</v>
      </c>
      <c r="AL353" s="0" t="n">
        <f aca="false">$C$6+$C$5*A353</f>
        <v>4669.2516853939</v>
      </c>
      <c r="AN353" s="1" t="n">
        <f aca="false">$AL353*AA353</f>
        <v>4821.56033419193</v>
      </c>
      <c r="AO353" s="1" t="n">
        <f aca="false">$AL353*AB353</f>
        <v>4769.6571406768</v>
      </c>
      <c r="AP353" s="1" t="n">
        <f aca="false">$AL353*AC353</f>
        <v>4804.14096515491</v>
      </c>
      <c r="AQ353" s="1" t="n">
        <f aca="false">$AL353*AD353</f>
        <v>4821.13797193613</v>
      </c>
      <c r="AR353" s="1" t="n">
        <f aca="false">$AL353*AE353</f>
        <v>4945.94102699557</v>
      </c>
      <c r="AS353" s="1" t="n">
        <f aca="false">$AL353*AF353</f>
        <v>4800.65393876241</v>
      </c>
      <c r="AT353" s="1" t="n">
        <f aca="false">$AL353*AG353</f>
        <v>4773.74180510769</v>
      </c>
      <c r="AU353" s="1" t="n">
        <f aca="false">$AL353*AH353</f>
        <v>4774.94793093685</v>
      </c>
      <c r="AV353" s="1" t="n">
        <f aca="false">$AL353*AI353</f>
        <v>4741.28833764052</v>
      </c>
      <c r="AW353" s="1" t="n">
        <f aca="false">$AL353*AJ353</f>
        <v>4715.79923272551</v>
      </c>
      <c r="AY353" s="0" t="n">
        <f aca="false">$D353*G353</f>
        <v>1.03274605259923</v>
      </c>
      <c r="AZ353" s="0" t="n">
        <f aca="false">$D353*H353</f>
        <v>1.02131752975279</v>
      </c>
      <c r="BA353" s="0" t="n">
        <f aca="false">$D353*I353</f>
        <v>1.02891049560306</v>
      </c>
      <c r="BB353" s="0" t="n">
        <f aca="false">$D353*J353</f>
        <v>1.03265305299047</v>
      </c>
      <c r="BC353" s="0" t="n">
        <f aca="false">$D353*K353</f>
        <v>1.06013333829579</v>
      </c>
      <c r="BD353" s="0" t="n">
        <f aca="false">$D353*L353</f>
        <v>1.02814269003864</v>
      </c>
      <c r="BE353" s="0" t="n">
        <f aca="false">$D353*M353</f>
        <v>1.02221692876096</v>
      </c>
      <c r="BF353" s="0" t="n">
        <f aca="false">$D353*N353</f>
        <v>1.02248250464677</v>
      </c>
      <c r="BG353" s="0" t="n">
        <f aca="false">$D353*O353</f>
        <v>1.01507102560402</v>
      </c>
      <c r="BI353" s="1" t="n">
        <f aca="false">$AL353*AY353</f>
        <v>4822.15124668285</v>
      </c>
      <c r="BJ353" s="1" t="n">
        <f aca="false">$AL353*AZ353</f>
        <v>4768.78859712054</v>
      </c>
      <c r="BK353" s="1" t="n">
        <f aca="false">$AL353*BA353</f>
        <v>4804.24206571409</v>
      </c>
      <c r="BL353" s="1" t="n">
        <f aca="false">$AL353*BB353</f>
        <v>4821.71700810294</v>
      </c>
      <c r="BM353" s="1" t="n">
        <f aca="false">$AL353*BC353</f>
        <v>4950.02937657986</v>
      </c>
      <c r="BN353" s="1" t="n">
        <f aca="false">$AL353*BD353</f>
        <v>4800.65698828829</v>
      </c>
      <c r="BO353" s="1" t="n">
        <f aca="false">$AL353*BE353</f>
        <v>4772.98811745528</v>
      </c>
      <c r="BP353" s="1" t="n">
        <f aca="false">$AL353*BF353</f>
        <v>4774.22815810771</v>
      </c>
      <c r="BQ353" s="1" t="n">
        <f aca="false">$AL353*BG353</f>
        <v>4739.62209709611</v>
      </c>
    </row>
    <row r="354" customFormat="false" ht="13.8" hidden="false" customHeight="false" outlineLevel="0" collapsed="false">
      <c r="A354" s="0" t="n">
        <f aca="false">A353+1</f>
        <v>346</v>
      </c>
      <c r="B354" s="0" t="n">
        <f aca="false">B353+1/12</f>
        <v>1976.74999999997</v>
      </c>
      <c r="C354" s="1" t="n">
        <v>4656.221514</v>
      </c>
      <c r="D354" s="0" t="n">
        <v>1.01259368215675</v>
      </c>
      <c r="E354" s="11" t="n">
        <v>4728.24987365243</v>
      </c>
      <c r="G354" s="0" t="n">
        <v>0.998810546987473</v>
      </c>
      <c r="H354" s="0" t="n">
        <v>0.993287078947621</v>
      </c>
      <c r="I354" s="0" t="n">
        <v>1.00066516593929</v>
      </c>
      <c r="J354" s="0" t="n">
        <v>0.999638146597783</v>
      </c>
      <c r="K354" s="0" t="n">
        <v>1.01250418285359</v>
      </c>
      <c r="L354" s="0" t="n">
        <v>1.00812999241191</v>
      </c>
      <c r="M354" s="0" t="n">
        <v>0.989834503768638</v>
      </c>
      <c r="N354" s="0" t="n">
        <v>0.991329198431634</v>
      </c>
      <c r="O354" s="0" t="n">
        <v>0.988966180288265</v>
      </c>
      <c r="Q354" s="0" t="n">
        <f aca="false">G354-1</f>
        <v>-0.00118945301252693</v>
      </c>
      <c r="R354" s="0" t="n">
        <f aca="false">H354-1</f>
        <v>-0.00671292105237897</v>
      </c>
      <c r="S354" s="0" t="n">
        <f aca="false">I354-1</f>
        <v>0.000665165939290002</v>
      </c>
      <c r="T354" s="0" t="n">
        <f aca="false">J354-1</f>
        <v>-0.000361853402216949</v>
      </c>
      <c r="U354" s="0" t="n">
        <f aca="false">K354-1</f>
        <v>0.0125041828535899</v>
      </c>
      <c r="V354" s="0" t="n">
        <f aca="false">L354-1</f>
        <v>0.00812999241191004</v>
      </c>
      <c r="W354" s="0" t="n">
        <f aca="false">M354-1</f>
        <v>-0.0101654962313619</v>
      </c>
      <c r="X354" s="0" t="n">
        <f aca="false">N354-1</f>
        <v>-0.00867080156836597</v>
      </c>
      <c r="Y354" s="0" t="n">
        <f aca="false">O354-1</f>
        <v>-0.0110338197117349</v>
      </c>
      <c r="AA354" s="0" t="n">
        <f aca="false">$D354+Q354</f>
        <v>1.01140422914422</v>
      </c>
      <c r="AB354" s="0" t="n">
        <f aca="false">$D354+R354</f>
        <v>1.00588076110437</v>
      </c>
      <c r="AC354" s="0" t="n">
        <f aca="false">$D354+S354</f>
        <v>1.01325884809604</v>
      </c>
      <c r="AD354" s="0" t="n">
        <f aca="false">$D354+T354</f>
        <v>1.01223182875453</v>
      </c>
      <c r="AE354" s="0" t="n">
        <f aca="false">$D354+U354</f>
        <v>1.02509786501034</v>
      </c>
      <c r="AF354" s="0" t="n">
        <f aca="false">$D354+V354</f>
        <v>1.02072367456866</v>
      </c>
      <c r="AG354" s="0" t="n">
        <f aca="false">$D354+W354</f>
        <v>1.00242818592539</v>
      </c>
      <c r="AH354" s="0" t="n">
        <f aca="false">$D354+X354</f>
        <v>1.00392288058838</v>
      </c>
      <c r="AI354" s="0" t="n">
        <f aca="false">$D354+Y354</f>
        <v>1.00155986244502</v>
      </c>
      <c r="AJ354" s="0" t="n">
        <f aca="false">X354+V354+Y354+D354</f>
        <v>1.00101905328856</v>
      </c>
      <c r="AL354" s="0" t="n">
        <f aca="false">$C$6+$C$5*A354</f>
        <v>4669.44437534076</v>
      </c>
      <c r="AN354" s="1" t="n">
        <f aca="false">$AL354*AA354</f>
        <v>4722.69578897335</v>
      </c>
      <c r="AO354" s="1" t="n">
        <f aca="false">$AL354*AB354</f>
        <v>4696.90426220229</v>
      </c>
      <c r="AP354" s="1" t="n">
        <f aca="false">$AL354*AC354</f>
        <v>4731.35582900633</v>
      </c>
      <c r="AQ354" s="1" t="n">
        <f aca="false">$AL354*AD354</f>
        <v>4726.56021931875</v>
      </c>
      <c r="AR354" s="1" t="n">
        <f aca="false">$AL354*AE354</f>
        <v>4786.63745994634</v>
      </c>
      <c r="AS354" s="1" t="n">
        <f aca="false">$AL354*AF354</f>
        <v>4766.21242099177</v>
      </c>
      <c r="AT354" s="1" t="n">
        <f aca="false">$AL354*AG354</f>
        <v>4680.78265445235</v>
      </c>
      <c r="AU354" s="1" t="n">
        <f aca="false">$AL354*AH354</f>
        <v>4687.76204803933</v>
      </c>
      <c r="AV354" s="1" t="n">
        <f aca="false">$AL354*AI354</f>
        <v>4676.72806626094</v>
      </c>
      <c r="AW354" s="1" t="n">
        <f aca="false">$AL354*AJ354</f>
        <v>4674.20278798718</v>
      </c>
      <c r="AY354" s="0" t="n">
        <f aca="false">$D354*G354</f>
        <v>1.01138924955104</v>
      </c>
      <c r="AZ354" s="0" t="n">
        <f aca="false">$D354*H354</f>
        <v>1.00579622071029</v>
      </c>
      <c r="BA354" s="0" t="n">
        <f aca="false">$D354*I354</f>
        <v>1.01326722498446</v>
      </c>
      <c r="BB354" s="0" t="n">
        <f aca="false">$D354*J354</f>
        <v>1.0122272716878</v>
      </c>
      <c r="BC354" s="0" t="n">
        <f aca="false">$D354*K354</f>
        <v>1.02525533871483</v>
      </c>
      <c r="BD354" s="0" t="n">
        <f aca="false">$D354*L354</f>
        <v>1.02082606110903</v>
      </c>
      <c r="BE354" s="0" t="n">
        <f aca="false">$D354*M354</f>
        <v>1.00230016489688</v>
      </c>
      <c r="BF354" s="0" t="n">
        <f aca="false">$D354*N354</f>
        <v>1.00381368326939</v>
      </c>
      <c r="BG354" s="0" t="n">
        <f aca="false">$D354*O354</f>
        <v>1.00142090602659</v>
      </c>
      <c r="BI354" s="1" t="n">
        <f aca="false">$AL354*AY354</f>
        <v>4722.62584259623</v>
      </c>
      <c r="BJ354" s="1" t="n">
        <f aca="false">$AL354*AZ354</f>
        <v>4696.50950553468</v>
      </c>
      <c r="BK354" s="1" t="n">
        <f aca="false">$AL354*BA354</f>
        <v>4731.39494442084</v>
      </c>
      <c r="BL354" s="1" t="n">
        <f aca="false">$AL354*BB354</f>
        <v>4726.53894034911</v>
      </c>
      <c r="BM354" s="1" t="n">
        <f aca="false">$AL354*BC354</f>
        <v>4787.37277465002</v>
      </c>
      <c r="BN354" s="1" t="n">
        <f aca="false">$AL354*BD354</f>
        <v>4766.69050924682</v>
      </c>
      <c r="BO354" s="1" t="n">
        <f aca="false">$AL354*BE354</f>
        <v>4680.18486738087</v>
      </c>
      <c r="BP354" s="1" t="n">
        <f aca="false">$AL354*BF354</f>
        <v>4687.25215723234</v>
      </c>
      <c r="BQ354" s="1" t="n">
        <f aca="false">$AL354*BG354</f>
        <v>4676.07921699451</v>
      </c>
    </row>
    <row r="355" customFormat="false" ht="13.8" hidden="false" customHeight="false" outlineLevel="0" collapsed="false">
      <c r="A355" s="0" t="n">
        <f aca="false">A354+1</f>
        <v>347</v>
      </c>
      <c r="B355" s="0" t="n">
        <f aca="false">B354+1/12</f>
        <v>1976.83333333331</v>
      </c>
      <c r="C355" s="1" t="n">
        <v>4439.900392</v>
      </c>
      <c r="D355" s="0" t="n">
        <v>0.983041230596395</v>
      </c>
      <c r="E355" s="11" t="n">
        <v>4590.44576709888</v>
      </c>
      <c r="G355" s="0" t="n">
        <v>1.00268093296222</v>
      </c>
      <c r="H355" s="0" t="n">
        <v>0.988953558614577</v>
      </c>
      <c r="I355" s="0" t="n">
        <v>0.995876296552055</v>
      </c>
      <c r="J355" s="0" t="n">
        <v>0.993780457219177</v>
      </c>
      <c r="K355" s="0" t="n">
        <v>0.9849148672507</v>
      </c>
      <c r="L355" s="0" t="n">
        <v>1.00027898852381</v>
      </c>
      <c r="M355" s="0" t="n">
        <v>1.00193762802496</v>
      </c>
      <c r="N355" s="0" t="n">
        <v>0.9924150263925</v>
      </c>
      <c r="O355" s="0" t="n">
        <v>0.99068179726518</v>
      </c>
      <c r="Q355" s="0" t="n">
        <f aca="false">G355-1</f>
        <v>0.00268093296221994</v>
      </c>
      <c r="R355" s="0" t="n">
        <f aca="false">H355-1</f>
        <v>-0.0110464413854229</v>
      </c>
      <c r="S355" s="0" t="n">
        <f aca="false">I355-1</f>
        <v>-0.00412370344794488</v>
      </c>
      <c r="T355" s="0" t="n">
        <f aca="false">J355-1</f>
        <v>-0.00621954278082293</v>
      </c>
      <c r="U355" s="0" t="n">
        <f aca="false">K355-1</f>
        <v>-0.0150851327493</v>
      </c>
      <c r="V355" s="0" t="n">
        <f aca="false">L355-1</f>
        <v>0.00027898852380992</v>
      </c>
      <c r="W355" s="0" t="n">
        <f aca="false">M355-1</f>
        <v>0.00193762802495989</v>
      </c>
      <c r="X355" s="0" t="n">
        <f aca="false">N355-1</f>
        <v>-0.00758497360749999</v>
      </c>
      <c r="Y355" s="0" t="n">
        <f aca="false">O355-1</f>
        <v>-0.00931820273481998</v>
      </c>
      <c r="AA355" s="0" t="n">
        <f aca="false">$D355+Q355</f>
        <v>0.985722163558615</v>
      </c>
      <c r="AB355" s="0" t="n">
        <f aca="false">$D355+R355</f>
        <v>0.971994789210972</v>
      </c>
      <c r="AC355" s="0" t="n">
        <f aca="false">$D355+S355</f>
        <v>0.97891752714845</v>
      </c>
      <c r="AD355" s="0" t="n">
        <f aca="false">$D355+T355</f>
        <v>0.976821687815572</v>
      </c>
      <c r="AE355" s="0" t="n">
        <f aca="false">$D355+U355</f>
        <v>0.967956097847095</v>
      </c>
      <c r="AF355" s="0" t="n">
        <f aca="false">$D355+V355</f>
        <v>0.983320219120205</v>
      </c>
      <c r="AG355" s="0" t="n">
        <f aca="false">$D355+W355</f>
        <v>0.984978858621355</v>
      </c>
      <c r="AH355" s="0" t="n">
        <f aca="false">$D355+X355</f>
        <v>0.975456256988895</v>
      </c>
      <c r="AI355" s="0" t="n">
        <f aca="false">$D355+Y355</f>
        <v>0.973723027861575</v>
      </c>
      <c r="AJ355" s="0" t="n">
        <f aca="false">X355+V355+Y355+D355</f>
        <v>0.966417042777885</v>
      </c>
      <c r="AL355" s="0" t="n">
        <f aca="false">$C$6+$C$5*A355</f>
        <v>4669.63706528762</v>
      </c>
      <c r="AN355" s="1" t="n">
        <f aca="false">$AL355*AA355</f>
        <v>4602.9647510288</v>
      </c>
      <c r="AO355" s="1" t="n">
        <f aca="false">$AL355*AB355</f>
        <v>4538.86289496598</v>
      </c>
      <c r="AP355" s="1" t="n">
        <f aca="false">$AL355*AC355</f>
        <v>4571.1895686321</v>
      </c>
      <c r="AQ355" s="1" t="n">
        <f aca="false">$AL355*AD355</f>
        <v>4561.40275960041</v>
      </c>
      <c r="AR355" s="1" t="n">
        <f aca="false">$AL355*AE355</f>
        <v>4520.00367207797</v>
      </c>
      <c r="AS355" s="1" t="n">
        <f aca="false">$AL355*AF355</f>
        <v>4591.74854225044</v>
      </c>
      <c r="AT355" s="1" t="n">
        <f aca="false">$AL355*AG355</f>
        <v>4599.49378674298</v>
      </c>
      <c r="AU355" s="1" t="n">
        <f aca="false">$AL355*AH355</f>
        <v>4555.02669320207</v>
      </c>
      <c r="AV355" s="1" t="n">
        <f aca="false">$AL355*AI355</f>
        <v>4546.9331422265</v>
      </c>
      <c r="AW355" s="1" t="n">
        <f aca="false">$AL355*AJ355</f>
        <v>4512.81684348124</v>
      </c>
      <c r="AY355" s="0" t="n">
        <f aca="false">$D355*G355</f>
        <v>0.985676698234722</v>
      </c>
      <c r="AZ355" s="0" t="n">
        <f aca="false">$D355*H355</f>
        <v>0.972182123263158</v>
      </c>
      <c r="BA355" s="0" t="n">
        <f aca="false">$D355*I355</f>
        <v>0.978987460084313</v>
      </c>
      <c r="BB355" s="0" t="n">
        <f aca="false">$D355*J355</f>
        <v>0.976927163607388</v>
      </c>
      <c r="BC355" s="0" t="n">
        <f aca="false">$D355*K355</f>
        <v>0.968211923134813</v>
      </c>
      <c r="BD355" s="0" t="n">
        <f aca="false">$D355*L355</f>
        <v>0.983315487818163</v>
      </c>
      <c r="BE355" s="0" t="n">
        <f aca="false">$D355*M355</f>
        <v>0.98494599883449</v>
      </c>
      <c r="BF355" s="0" t="n">
        <f aca="false">$D355*N355</f>
        <v>0.975584888807237</v>
      </c>
      <c r="BG355" s="0" t="n">
        <f aca="false">$D355*O355</f>
        <v>0.973881053113011</v>
      </c>
      <c r="BI355" s="1" t="n">
        <f aca="false">$AL355*AY355</f>
        <v>4602.75244446717</v>
      </c>
      <c r="BJ355" s="1" t="n">
        <f aca="false">$AL355*AZ355</f>
        <v>4539.73767699966</v>
      </c>
      <c r="BK355" s="1" t="n">
        <f aca="false">$AL355*BA355</f>
        <v>4571.51613006149</v>
      </c>
      <c r="BL355" s="1" t="n">
        <f aca="false">$AL355*BB355</f>
        <v>4561.89529326736</v>
      </c>
      <c r="BM355" s="1" t="n">
        <f aca="false">$AL355*BC355</f>
        <v>4521.19828332373</v>
      </c>
      <c r="BN355" s="1" t="n">
        <f aca="false">$AL355*BD355</f>
        <v>4591.72644878706</v>
      </c>
      <c r="BO355" s="1" t="n">
        <f aca="false">$AL355*BE355</f>
        <v>4599.34034346427</v>
      </c>
      <c r="BP355" s="1" t="n">
        <f aca="false">$AL355*BF355</f>
        <v>4555.62735710878</v>
      </c>
      <c r="BQ355" s="1" t="n">
        <f aca="false">$AL355*BG355</f>
        <v>4547.67106279786</v>
      </c>
    </row>
    <row r="356" customFormat="false" ht="13.8" hidden="false" customHeight="false" outlineLevel="0" collapsed="false">
      <c r="A356" s="0" t="n">
        <f aca="false">A355+1</f>
        <v>348</v>
      </c>
      <c r="B356" s="0" t="n">
        <f aca="false">B355+1/12</f>
        <v>1976.91666666664</v>
      </c>
      <c r="C356" s="1" t="n">
        <v>4442.378264</v>
      </c>
      <c r="D356" s="0" t="n">
        <v>0.962503790905692</v>
      </c>
      <c r="E356" s="11" t="n">
        <v>4494.72884229739</v>
      </c>
      <c r="G356" s="0" t="n">
        <v>1.00368537260204</v>
      </c>
      <c r="H356" s="0" t="n">
        <v>0.995371913010202</v>
      </c>
      <c r="I356" s="0" t="n">
        <v>1.00687439021071</v>
      </c>
      <c r="J356" s="0" t="n">
        <v>1.0119387529193</v>
      </c>
      <c r="K356" s="0" t="n">
        <v>0.958848914460789</v>
      </c>
      <c r="L356" s="0" t="n">
        <v>0.999920117096781</v>
      </c>
      <c r="M356" s="0" t="n">
        <v>0.994036798966849</v>
      </c>
      <c r="N356" s="0" t="n">
        <v>1.01783982129762</v>
      </c>
      <c r="O356" s="0" t="n">
        <v>0.998543959689825</v>
      </c>
      <c r="Q356" s="0" t="n">
        <f aca="false">G356-1</f>
        <v>0.00368537260204005</v>
      </c>
      <c r="R356" s="0" t="n">
        <f aca="false">H356-1</f>
        <v>-0.00462808698979789</v>
      </c>
      <c r="S356" s="0" t="n">
        <f aca="false">I356-1</f>
        <v>0.00687439021071001</v>
      </c>
      <c r="T356" s="0" t="n">
        <f aca="false">J356-1</f>
        <v>0.0119387529193</v>
      </c>
      <c r="U356" s="0" t="n">
        <f aca="false">K356-1</f>
        <v>-0.0411510855392109</v>
      </c>
      <c r="V356" s="0" t="n">
        <f aca="false">L356-1</f>
        <v>-7.98829032189197E-005</v>
      </c>
      <c r="W356" s="0" t="n">
        <f aca="false">M356-1</f>
        <v>-0.00596320103315096</v>
      </c>
      <c r="X356" s="0" t="n">
        <f aca="false">N356-1</f>
        <v>0.0178398212976201</v>
      </c>
      <c r="Y356" s="0" t="n">
        <f aca="false">O356-1</f>
        <v>-0.00145604031017488</v>
      </c>
      <c r="AA356" s="0" t="n">
        <f aca="false">$D356+Q356</f>
        <v>0.966189163507732</v>
      </c>
      <c r="AB356" s="0" t="n">
        <f aca="false">$D356+R356</f>
        <v>0.957875703915894</v>
      </c>
      <c r="AC356" s="0" t="n">
        <f aca="false">$D356+S356</f>
        <v>0.969378181116402</v>
      </c>
      <c r="AD356" s="0" t="n">
        <f aca="false">$D356+T356</f>
        <v>0.974442543824992</v>
      </c>
      <c r="AE356" s="0" t="n">
        <f aca="false">$D356+U356</f>
        <v>0.921352705366481</v>
      </c>
      <c r="AF356" s="0" t="n">
        <f aca="false">$D356+V356</f>
        <v>0.962423908002473</v>
      </c>
      <c r="AG356" s="0" t="n">
        <f aca="false">$D356+W356</f>
        <v>0.956540589872541</v>
      </c>
      <c r="AH356" s="0" t="n">
        <f aca="false">$D356+X356</f>
        <v>0.980343612203312</v>
      </c>
      <c r="AI356" s="0" t="n">
        <f aca="false">$D356+Y356</f>
        <v>0.961047750595517</v>
      </c>
      <c r="AJ356" s="0" t="n">
        <f aca="false">X356+V356+Y356+D356</f>
        <v>0.978807688989918</v>
      </c>
      <c r="AL356" s="0" t="n">
        <f aca="false">$C$6+$C$5*A356</f>
        <v>4669.82975523448</v>
      </c>
      <c r="AN356" s="1" t="n">
        <f aca="false">$AL356*AA356</f>
        <v>4511.93890493351</v>
      </c>
      <c r="AO356" s="1" t="n">
        <f aca="false">$AL356*AB356</f>
        <v>4473.11646396261</v>
      </c>
      <c r="AP356" s="1" t="n">
        <f aca="false">$AL356*AC356</f>
        <v>4526.83107425246</v>
      </c>
      <c r="AQ356" s="1" t="n">
        <f aca="false">$AL356*AD356</f>
        <v>4550.48078592034</v>
      </c>
      <c r="AR356" s="1" t="n">
        <f aca="false">$AL356*AE356</f>
        <v>4302.56027858618</v>
      </c>
      <c r="AS356" s="1" t="n">
        <f aca="false">$AL356*AF356</f>
        <v>4494.355802739</v>
      </c>
      <c r="AT356" s="1" t="n">
        <f aca="false">$AL356*AG356</f>
        <v>4466.88170867634</v>
      </c>
      <c r="AU356" s="1" t="n">
        <f aca="false">$AL356*AH356</f>
        <v>4578.03777062108</v>
      </c>
      <c r="AV356" s="1" t="n">
        <f aca="false">$AL356*AI356</f>
        <v>4487.92938193211</v>
      </c>
      <c r="AW356" s="1" t="n">
        <f aca="false">$AL356*AJ356</f>
        <v>4570.86527069742</v>
      </c>
      <c r="AY356" s="0" t="n">
        <f aca="false">$D356*G356</f>
        <v>0.966050976006056</v>
      </c>
      <c r="AZ356" s="0" t="n">
        <f aca="false">$D356*H356</f>
        <v>0.95804923963337</v>
      </c>
      <c r="BA356" s="0" t="n">
        <f aca="false">$D356*I356</f>
        <v>0.969120417543665</v>
      </c>
      <c r="BB356" s="0" t="n">
        <f aca="false">$D356*J356</f>
        <v>0.973994885849205</v>
      </c>
      <c r="BC356" s="0" t="n">
        <f aca="false">$D356*K356</f>
        <v>0.922895715074317</v>
      </c>
      <c r="BD356" s="0" t="n">
        <f aca="false">$D356*L356</f>
        <v>0.962426903308515</v>
      </c>
      <c r="BE356" s="0" t="n">
        <f aca="false">$D356*M356</f>
        <v>0.956764187305351</v>
      </c>
      <c r="BF356" s="0" t="n">
        <f aca="false">$D356*N356</f>
        <v>0.979674686533731</v>
      </c>
      <c r="BG356" s="0" t="n">
        <f aca="false">$D356*O356</f>
        <v>0.961102346587437</v>
      </c>
      <c r="BI356" s="1" t="n">
        <f aca="false">$AL356*AY356</f>
        <v>4511.29359282638</v>
      </c>
      <c r="BJ356" s="1" t="n">
        <f aca="false">$AL356*AZ356</f>
        <v>4473.92684621968</v>
      </c>
      <c r="BK356" s="1" t="n">
        <f aca="false">$AL356*BA356</f>
        <v>4525.62736225068</v>
      </c>
      <c r="BL356" s="1" t="n">
        <f aca="false">$AL356*BB356</f>
        <v>4548.39029938484</v>
      </c>
      <c r="BM356" s="1" t="n">
        <f aca="false">$AL356*BC356</f>
        <v>4309.76587123245</v>
      </c>
      <c r="BN356" s="1" t="n">
        <f aca="false">$AL356*BD356</f>
        <v>4494.36979030828</v>
      </c>
      <c r="BO356" s="1" t="n">
        <f aca="false">$AL356*BE356</f>
        <v>4467.92587062127</v>
      </c>
      <c r="BP356" s="1" t="n">
        <f aca="false">$AL356*BF356</f>
        <v>4574.91400162523</v>
      </c>
      <c r="BQ356" s="1" t="n">
        <f aca="false">$AL356*BG356</f>
        <v>4488.18433591969</v>
      </c>
    </row>
    <row r="357" customFormat="false" ht="13.8" hidden="false" customHeight="false" outlineLevel="0" collapsed="false">
      <c r="A357" s="0" t="n">
        <f aca="false">A356+1</f>
        <v>349</v>
      </c>
      <c r="B357" s="0" t="n">
        <f aca="false">B356+1/12</f>
        <v>1976.99999999997</v>
      </c>
      <c r="C357" s="1" t="n">
        <v>4574.923305</v>
      </c>
      <c r="D357" s="0" t="n">
        <v>0.948389805964412</v>
      </c>
      <c r="E357" s="11" t="n">
        <v>4429.00168063498</v>
      </c>
      <c r="G357" s="0" t="n">
        <v>0.999673179222996</v>
      </c>
      <c r="H357" s="0" t="n">
        <v>1.00258239600649</v>
      </c>
      <c r="I357" s="0" t="n">
        <v>1.00050391881608</v>
      </c>
      <c r="J357" s="0" t="n">
        <v>0.995852648132341</v>
      </c>
      <c r="K357" s="0" t="n">
        <v>0.942128519563142</v>
      </c>
      <c r="L357" s="0" t="n">
        <v>1.00170751739199</v>
      </c>
      <c r="M357" s="0" t="n">
        <v>1.00809605787043</v>
      </c>
      <c r="N357" s="0" t="n">
        <v>1.01307602183883</v>
      </c>
      <c r="O357" s="0" t="n">
        <v>0.992466636109264</v>
      </c>
      <c r="Q357" s="0" t="n">
        <f aca="false">G357-1</f>
        <v>-0.000326820777003967</v>
      </c>
      <c r="R357" s="0" t="n">
        <f aca="false">H357-1</f>
        <v>0.00258239600648991</v>
      </c>
      <c r="S357" s="0" t="n">
        <f aca="false">I357-1</f>
        <v>0.000503918816080029</v>
      </c>
      <c r="T357" s="0" t="n">
        <f aca="false">J357-1</f>
        <v>-0.00414735186765891</v>
      </c>
      <c r="U357" s="0" t="n">
        <f aca="false">K357-1</f>
        <v>-0.057871480436858</v>
      </c>
      <c r="V357" s="0" t="n">
        <f aca="false">L357-1</f>
        <v>0.00170751739199004</v>
      </c>
      <c r="W357" s="0" t="n">
        <f aca="false">M357-1</f>
        <v>0.00809605787043011</v>
      </c>
      <c r="X357" s="0" t="n">
        <f aca="false">N357-1</f>
        <v>0.0130760218388299</v>
      </c>
      <c r="Y357" s="0" t="n">
        <f aca="false">O357-1</f>
        <v>-0.00753336389073589</v>
      </c>
      <c r="AA357" s="0" t="n">
        <f aca="false">$D357+Q357</f>
        <v>0.948062985187408</v>
      </c>
      <c r="AB357" s="0" t="n">
        <f aca="false">$D357+R357</f>
        <v>0.950972201970902</v>
      </c>
      <c r="AC357" s="0" t="n">
        <f aca="false">$D357+S357</f>
        <v>0.948893724780492</v>
      </c>
      <c r="AD357" s="0" t="n">
        <f aca="false">$D357+T357</f>
        <v>0.944242454096753</v>
      </c>
      <c r="AE357" s="0" t="n">
        <f aca="false">$D357+U357</f>
        <v>0.890518325527554</v>
      </c>
      <c r="AF357" s="0" t="n">
        <f aca="false">$D357+V357</f>
        <v>0.950097323356402</v>
      </c>
      <c r="AG357" s="0" t="n">
        <f aca="false">$D357+W357</f>
        <v>0.956485863834842</v>
      </c>
      <c r="AH357" s="0" t="n">
        <f aca="false">$D357+X357</f>
        <v>0.961465827803242</v>
      </c>
      <c r="AI357" s="0" t="n">
        <f aca="false">$D357+Y357</f>
        <v>0.940856442073676</v>
      </c>
      <c r="AJ357" s="0" t="n">
        <f aca="false">X357+V357+Y357+D357</f>
        <v>0.955639981304496</v>
      </c>
      <c r="AL357" s="0" t="n">
        <f aca="false">$C$6+$C$5*A357</f>
        <v>4670.02244518134</v>
      </c>
      <c r="AN357" s="1" t="n">
        <f aca="false">$AL357*AA357</f>
        <v>4427.47542027082</v>
      </c>
      <c r="AO357" s="1" t="n">
        <f aca="false">$AL357*AB357</f>
        <v>4441.06152794761</v>
      </c>
      <c r="AP357" s="1" t="n">
        <f aca="false">$AL357*AC357</f>
        <v>4431.35499281661</v>
      </c>
      <c r="AQ357" s="1" t="n">
        <f aca="false">$AL357*AD357</f>
        <v>4409.63345432495</v>
      </c>
      <c r="AR357" s="1" t="n">
        <f aca="false">$AL357*AE357</f>
        <v>4158.74056805898</v>
      </c>
      <c r="AS357" s="1" t="n">
        <f aca="false">$AL357*AF357</f>
        <v>4436.97582518112</v>
      </c>
      <c r="AT357" s="1" t="n">
        <f aca="false">$AL357*AG357</f>
        <v>4466.81045260739</v>
      </c>
      <c r="AU357" s="1" t="n">
        <f aca="false">$AL357*AH357</f>
        <v>4490.06699611598</v>
      </c>
      <c r="AV357" s="1" t="n">
        <f aca="false">$AL357*AI357</f>
        <v>4393.82070217753</v>
      </c>
      <c r="AW357" s="1" t="n">
        <f aca="false">$AL357*AJ357</f>
        <v>4462.86016220467</v>
      </c>
      <c r="AY357" s="0" t="n">
        <f aca="false">$D357*G357</f>
        <v>0.948079852471124</v>
      </c>
      <c r="AZ357" s="0" t="n">
        <f aca="false">$D357*H357</f>
        <v>0.95083892401193</v>
      </c>
      <c r="BA357" s="0" t="n">
        <f aca="false">$D357*I357</f>
        <v>0.948867717432616</v>
      </c>
      <c r="BB357" s="0" t="n">
        <f aca="false">$D357*J357</f>
        <v>0.944456499731377</v>
      </c>
      <c r="BC357" s="0" t="n">
        <f aca="false">$D357*K357</f>
        <v>0.893505083862027</v>
      </c>
      <c r="BD357" s="0" t="n">
        <f aca="false">$D357*L357</f>
        <v>0.950009198052482</v>
      </c>
      <c r="BE357" s="0" t="n">
        <f aca="false">$D357*M357</f>
        <v>0.956068024717226</v>
      </c>
      <c r="BF357" s="0" t="n">
        <f aca="false">$D357*N357</f>
        <v>0.960790971778926</v>
      </c>
      <c r="BG357" s="0" t="n">
        <f aca="false">$D357*O357</f>
        <v>0.941245240445818</v>
      </c>
      <c r="BI357" s="1" t="n">
        <f aca="false">$AL357*AY357</f>
        <v>4427.55419086436</v>
      </c>
      <c r="BJ357" s="1" t="n">
        <f aca="false">$AL357*AZ357</f>
        <v>4440.43911688777</v>
      </c>
      <c r="BK357" s="1" t="n">
        <f aca="false">$AL357*BA357</f>
        <v>4431.23353791829</v>
      </c>
      <c r="BL357" s="1" t="n">
        <f aca="false">$AL357*BB357</f>
        <v>4410.63305224294</v>
      </c>
      <c r="BM357" s="1" t="n">
        <f aca="false">$AL357*BC357</f>
        <v>4172.6887965193</v>
      </c>
      <c r="BN357" s="1" t="n">
        <f aca="false">$AL357*BD357</f>
        <v>4436.56427803383</v>
      </c>
      <c r="BO357" s="1" t="n">
        <f aca="false">$AL357*BE357</f>
        <v>4464.85913454965</v>
      </c>
      <c r="BP357" s="1" t="n">
        <f aca="false">$AL357*BF357</f>
        <v>4486.91540333516</v>
      </c>
      <c r="BQ357" s="1" t="n">
        <f aca="false">$AL357*BG357</f>
        <v>4395.63639930208</v>
      </c>
    </row>
    <row r="358" customFormat="false" ht="13.8" hidden="false" customHeight="false" outlineLevel="0" collapsed="false">
      <c r="A358" s="0" t="n">
        <f aca="false">A357+1</f>
        <v>350</v>
      </c>
      <c r="B358" s="0" t="n">
        <f aca="false">B357+1/12</f>
        <v>1977.08333333331</v>
      </c>
      <c r="C358" s="1" t="n">
        <v>4266.008706</v>
      </c>
      <c r="D358" s="0" t="n">
        <v>0.957154979085495</v>
      </c>
      <c r="E358" s="11" t="n">
        <v>4470.1196699884</v>
      </c>
      <c r="G358" s="0" t="n">
        <v>0.995949214820857</v>
      </c>
      <c r="H358" s="0" t="n">
        <v>1.0060506273819</v>
      </c>
      <c r="I358" s="0" t="n">
        <v>1.00152118748158</v>
      </c>
      <c r="J358" s="0" t="n">
        <v>0.994336521753902</v>
      </c>
      <c r="K358" s="0" t="n">
        <v>0.95681472930064</v>
      </c>
      <c r="L358" s="0" t="n">
        <v>1.01488403805814</v>
      </c>
      <c r="M358" s="0" t="n">
        <v>1.00443808048253</v>
      </c>
      <c r="N358" s="0" t="n">
        <v>1.00866791173965</v>
      </c>
      <c r="O358" s="0" t="n">
        <v>1.00708547134895</v>
      </c>
      <c r="Q358" s="0" t="n">
        <f aca="false">G358-1</f>
        <v>-0.00405078517914292</v>
      </c>
      <c r="R358" s="0" t="n">
        <f aca="false">H358-1</f>
        <v>0.0060506273819001</v>
      </c>
      <c r="S358" s="0" t="n">
        <f aca="false">I358-1</f>
        <v>0.00152118748157992</v>
      </c>
      <c r="T358" s="0" t="n">
        <f aca="false">J358-1</f>
        <v>-0.00566347824609792</v>
      </c>
      <c r="U358" s="0" t="n">
        <f aca="false">K358-1</f>
        <v>-0.04318527069936</v>
      </c>
      <c r="V358" s="0" t="n">
        <f aca="false">L358-1</f>
        <v>0.0148840380581401</v>
      </c>
      <c r="W358" s="0" t="n">
        <f aca="false">M358-1</f>
        <v>0.00443808048252992</v>
      </c>
      <c r="X358" s="0" t="n">
        <f aca="false">N358-1</f>
        <v>0.00866791173964998</v>
      </c>
      <c r="Y358" s="0" t="n">
        <f aca="false">O358-1</f>
        <v>0.0070854713489501</v>
      </c>
      <c r="AA358" s="0" t="n">
        <f aca="false">$D358+Q358</f>
        <v>0.953104193906352</v>
      </c>
      <c r="AB358" s="0" t="n">
        <f aca="false">$D358+R358</f>
        <v>0.963205606467395</v>
      </c>
      <c r="AC358" s="0" t="n">
        <f aca="false">$D358+S358</f>
        <v>0.958676166567075</v>
      </c>
      <c r="AD358" s="0" t="n">
        <f aca="false">$D358+T358</f>
        <v>0.951491500839397</v>
      </c>
      <c r="AE358" s="0" t="n">
        <f aca="false">$D358+U358</f>
        <v>0.913969708386135</v>
      </c>
      <c r="AF358" s="0" t="n">
        <f aca="false">$D358+V358</f>
        <v>0.972039017143635</v>
      </c>
      <c r="AG358" s="0" t="n">
        <f aca="false">$D358+W358</f>
        <v>0.961593059568025</v>
      </c>
      <c r="AH358" s="0" t="n">
        <f aca="false">$D358+X358</f>
        <v>0.965822890825145</v>
      </c>
      <c r="AI358" s="0" t="n">
        <f aca="false">$D358+Y358</f>
        <v>0.964240450434445</v>
      </c>
      <c r="AJ358" s="0" t="n">
        <f aca="false">X358+V358+Y358+D358</f>
        <v>0.987792400232235</v>
      </c>
      <c r="AL358" s="0" t="n">
        <f aca="false">$C$6+$C$5*A358</f>
        <v>4670.2151351282</v>
      </c>
      <c r="AN358" s="1" t="n">
        <f aca="false">$AL358*AA358</f>
        <v>4451.20163173561</v>
      </c>
      <c r="AO358" s="1" t="n">
        <f aca="false">$AL358*AB358</f>
        <v>4498.37740156436</v>
      </c>
      <c r="AP358" s="1" t="n">
        <f aca="false">$AL358*AC358</f>
        <v>4477.22394278824</v>
      </c>
      <c r="AQ358" s="1" t="n">
        <f aca="false">$AL358*AD358</f>
        <v>4443.670008166</v>
      </c>
      <c r="AR358" s="1" t="n">
        <f aca="false">$AL358*AE358</f>
        <v>4268.43516515364</v>
      </c>
      <c r="AS358" s="1" t="n">
        <f aca="false">$AL358*AF358</f>
        <v>4539.63132979935</v>
      </c>
      <c r="AT358" s="1" t="n">
        <f aca="false">$AL358*AG358</f>
        <v>4490.84646062883</v>
      </c>
      <c r="AU358" s="1" t="n">
        <f aca="false">$AL358*AH358</f>
        <v>4510.60068258488</v>
      </c>
      <c r="AV358" s="1" t="n">
        <f aca="false">$AL358*AI358</f>
        <v>4503.21034552178</v>
      </c>
      <c r="AW358" s="1" t="n">
        <f aca="false">$AL358*AJ358</f>
        <v>4613.20301792922</v>
      </c>
      <c r="AY358" s="0" t="n">
        <f aca="false">$D358*G358</f>
        <v>0.953277749882073</v>
      </c>
      <c r="AZ358" s="0" t="n">
        <f aca="false">$D358*H358</f>
        <v>0.962946367210672</v>
      </c>
      <c r="BA358" s="0" t="n">
        <f aca="false">$D358*I358</f>
        <v>0.958610991257612</v>
      </c>
      <c r="BB358" s="0" t="n">
        <f aca="false">$D358*J358</f>
        <v>0.9517341526833</v>
      </c>
      <c r="BC358" s="0" t="n">
        <f aca="false">$D358*K358</f>
        <v>0.915819982212448</v>
      </c>
      <c r="BD358" s="0" t="n">
        <f aca="false">$D358*L358</f>
        <v>0.971401310221742</v>
      </c>
      <c r="BE358" s="0" t="n">
        <f aca="false">$D358*M358</f>
        <v>0.961402909916931</v>
      </c>
      <c r="BF358" s="0" t="n">
        <f aca="false">$D358*N358</f>
        <v>0.965451513965375</v>
      </c>
      <c r="BG358" s="0" t="n">
        <f aca="false">$D358*O358</f>
        <v>0.96393687326631</v>
      </c>
      <c r="BI358" s="1" t="n">
        <f aca="false">$AL358*AY358</f>
        <v>4452.01217548021</v>
      </c>
      <c r="BJ358" s="1" t="n">
        <f aca="false">$AL358*AZ358</f>
        <v>4497.16669846399</v>
      </c>
      <c r="BK358" s="1" t="n">
        <f aca="false">$AL358*BA358</f>
        <v>4476.91956007155</v>
      </c>
      <c r="BL358" s="1" t="n">
        <f aca="false">$AL358*BB358</f>
        <v>4444.80324447996</v>
      </c>
      <c r="BM358" s="1" t="n">
        <f aca="false">$AL358*BC358</f>
        <v>4277.07634198141</v>
      </c>
      <c r="BN358" s="1" t="n">
        <f aca="false">$AL358*BD358</f>
        <v>4536.65310128095</v>
      </c>
      <c r="BO358" s="1" t="n">
        <f aca="false">$AL358*BE358</f>
        <v>4489.95842085035</v>
      </c>
      <c r="BP358" s="1" t="n">
        <f aca="false">$AL358*BF358</f>
        <v>4508.86627275354</v>
      </c>
      <c r="BQ358" s="1" t="n">
        <f aca="false">$AL358*BG358</f>
        <v>4501.79257483648</v>
      </c>
    </row>
    <row r="359" customFormat="false" ht="13.8" hidden="false" customHeight="false" outlineLevel="0" collapsed="false">
      <c r="A359" s="0" t="n">
        <f aca="false">A358+1</f>
        <v>351</v>
      </c>
      <c r="B359" s="0" t="n">
        <f aca="false">B358+1/12</f>
        <v>1977.16666666664</v>
      </c>
      <c r="C359" s="1" t="n">
        <v>4899.678073</v>
      </c>
      <c r="D359" s="0" t="n">
        <v>0.990002268729016</v>
      </c>
      <c r="E359" s="11" t="n">
        <v>4623.71434271406</v>
      </c>
      <c r="G359" s="0" t="n">
        <v>0.99909743072829</v>
      </c>
      <c r="H359" s="0" t="n">
        <v>1.00384039552212</v>
      </c>
      <c r="I359" s="0" t="n">
        <v>0.995180864361412</v>
      </c>
      <c r="J359" s="0" t="n">
        <v>1.00585900527541</v>
      </c>
      <c r="K359" s="0" t="n">
        <v>0.998267236811313</v>
      </c>
      <c r="L359" s="0" t="n">
        <v>1.01417556801544</v>
      </c>
      <c r="M359" s="0" t="n">
        <v>0.996226245055015</v>
      </c>
      <c r="N359" s="0" t="n">
        <v>1.03038239105451</v>
      </c>
      <c r="O359" s="0" t="n">
        <v>1.02037944727179</v>
      </c>
      <c r="Q359" s="0" t="n">
        <f aca="false">G359-1</f>
        <v>-0.000902569271709952</v>
      </c>
      <c r="R359" s="0" t="n">
        <f aca="false">H359-1</f>
        <v>0.00384039552212001</v>
      </c>
      <c r="S359" s="0" t="n">
        <f aca="false">I359-1</f>
        <v>-0.00481913563858794</v>
      </c>
      <c r="T359" s="0" t="n">
        <f aca="false">J359-1</f>
        <v>0.00585900527540995</v>
      </c>
      <c r="U359" s="0" t="n">
        <f aca="false">K359-1</f>
        <v>-0.00173276318868687</v>
      </c>
      <c r="V359" s="0" t="n">
        <f aca="false">L359-1</f>
        <v>0.0141755680154401</v>
      </c>
      <c r="W359" s="0" t="n">
        <f aca="false">M359-1</f>
        <v>-0.00377375494498489</v>
      </c>
      <c r="X359" s="0" t="n">
        <f aca="false">N359-1</f>
        <v>0.03038239105451</v>
      </c>
      <c r="Y359" s="0" t="n">
        <f aca="false">O359-1</f>
        <v>0.02037944727179</v>
      </c>
      <c r="AA359" s="0" t="n">
        <f aca="false">$D359+Q359</f>
        <v>0.989099699457306</v>
      </c>
      <c r="AB359" s="0" t="n">
        <f aca="false">$D359+R359</f>
        <v>0.993842664251136</v>
      </c>
      <c r="AC359" s="0" t="n">
        <f aca="false">$D359+S359</f>
        <v>0.985183133090428</v>
      </c>
      <c r="AD359" s="0" t="n">
        <f aca="false">$D359+T359</f>
        <v>0.995861274004426</v>
      </c>
      <c r="AE359" s="0" t="n">
        <f aca="false">$D359+U359</f>
        <v>0.988269505540329</v>
      </c>
      <c r="AF359" s="0" t="n">
        <f aca="false">$D359+V359</f>
        <v>1.00417783674446</v>
      </c>
      <c r="AG359" s="0" t="n">
        <f aca="false">$D359+W359</f>
        <v>0.986228513784031</v>
      </c>
      <c r="AH359" s="0" t="n">
        <f aca="false">$D359+X359</f>
        <v>1.02038465978353</v>
      </c>
      <c r="AI359" s="0" t="n">
        <f aca="false">$D359+Y359</f>
        <v>1.01038171600081</v>
      </c>
      <c r="AJ359" s="0" t="n">
        <f aca="false">X359+V359+Y359+D359</f>
        <v>1.05493967507076</v>
      </c>
      <c r="AL359" s="0" t="n">
        <f aca="false">$C$6+$C$5*A359</f>
        <v>4670.40782507506</v>
      </c>
      <c r="AN359" s="1" t="n">
        <f aca="false">$AL359*AA359</f>
        <v>4619.49897612479</v>
      </c>
      <c r="AO359" s="1" t="n">
        <f aca="false">$AL359*AB359</f>
        <v>4641.65055601195</v>
      </c>
      <c r="AP359" s="1" t="n">
        <f aca="false">$AL359*AC359</f>
        <v>4601.2070139175</v>
      </c>
      <c r="AQ359" s="1" t="n">
        <f aca="false">$AL359*AD359</f>
        <v>4651.07828679951</v>
      </c>
      <c r="AR359" s="1" t="n">
        <f aca="false">$AL359*AE359</f>
        <v>4615.62163195861</v>
      </c>
      <c r="AS359" s="1" t="n">
        <f aca="false">$AL359*AF359</f>
        <v>4689.92002649825</v>
      </c>
      <c r="AT359" s="1" t="n">
        <f aca="false">$AL359*AG359</f>
        <v>4606.08936808909</v>
      </c>
      <c r="AU359" s="1" t="n">
        <f aca="false">$AL359*AH359</f>
        <v>4765.61249963952</v>
      </c>
      <c r="AV359" s="1" t="n">
        <f aca="false">$AL359*AI359</f>
        <v>4718.89467272293</v>
      </c>
      <c r="AW359" s="1" t="n">
        <f aca="false">$AL359*AJ359</f>
        <v>4926.99851343258</v>
      </c>
      <c r="AY359" s="0" t="n">
        <f aca="false">$D359*G359</f>
        <v>0.989108723102338</v>
      </c>
      <c r="AZ359" s="0" t="n">
        <f aca="false">$D359*H359</f>
        <v>0.993804269008732</v>
      </c>
      <c r="BA359" s="0" t="n">
        <f aca="false">$D359*I359</f>
        <v>0.985231313513501</v>
      </c>
      <c r="BB359" s="0" t="n">
        <f aca="false">$D359*J359</f>
        <v>0.995802697244167</v>
      </c>
      <c r="BC359" s="0" t="n">
        <f aca="false">$D359*K359</f>
        <v>0.988286829241046</v>
      </c>
      <c r="BD359" s="0" t="n">
        <f aca="false">$D359*L359</f>
        <v>1.00403611322482</v>
      </c>
      <c r="BE359" s="0" t="n">
        <f aca="false">$D359*M359</f>
        <v>0.986266242771854</v>
      </c>
      <c r="BF359" s="0" t="n">
        <f aca="false">$D359*N359</f>
        <v>1.02008090480239</v>
      </c>
      <c r="BG359" s="0" t="n">
        <f aca="false">$D359*O359</f>
        <v>1.01017796776353</v>
      </c>
      <c r="BI359" s="1" t="n">
        <f aca="false">$AL359*AY359</f>
        <v>4619.54112022716</v>
      </c>
      <c r="BJ359" s="1" t="n">
        <f aca="false">$AL359*AZ359</f>
        <v>4641.47123457138</v>
      </c>
      <c r="BK359" s="1" t="n">
        <f aca="false">$AL359*BA359</f>
        <v>4601.43203614244</v>
      </c>
      <c r="BL359" s="1" t="n">
        <f aca="false">$AL359*BB359</f>
        <v>4650.80470944003</v>
      </c>
      <c r="BM359" s="1" t="n">
        <f aca="false">$AL359*BC359</f>
        <v>4615.702540706</v>
      </c>
      <c r="BN359" s="1" t="n">
        <f aca="false">$AL359*BD359</f>
        <v>4689.25811986317</v>
      </c>
      <c r="BO359" s="1" t="n">
        <f aca="false">$AL359*BE359</f>
        <v>4606.26557784905</v>
      </c>
      <c r="BP359" s="1" t="n">
        <f aca="false">$AL359*BF359</f>
        <v>4764.19383999873</v>
      </c>
      <c r="BQ359" s="1" t="n">
        <f aca="false">$AL359*BG359</f>
        <v>4717.94308536122</v>
      </c>
    </row>
    <row r="360" customFormat="false" ht="13.8" hidden="false" customHeight="false" outlineLevel="0" collapsed="false">
      <c r="A360" s="0" t="n">
        <f aca="false">A359+1</f>
        <v>352</v>
      </c>
      <c r="B360" s="0" t="n">
        <f aca="false">B359+1/12</f>
        <v>1977.24999999997</v>
      </c>
      <c r="C360" s="1" t="n">
        <v>4480.69705</v>
      </c>
      <c r="D360" s="0" t="n">
        <v>1.01159110872128</v>
      </c>
      <c r="E360" s="11" t="n">
        <v>4724.73795338521</v>
      </c>
      <c r="G360" s="0" t="n">
        <v>0.997377397559013</v>
      </c>
      <c r="H360" s="0" t="n">
        <v>1.00672449927455</v>
      </c>
      <c r="I360" s="0" t="n">
        <v>0.998046961163925</v>
      </c>
      <c r="J360" s="0" t="n">
        <v>0.995903915602514</v>
      </c>
      <c r="K360" s="0" t="n">
        <v>1.00806530314133</v>
      </c>
      <c r="L360" s="0" t="n">
        <v>1.00057075281003</v>
      </c>
      <c r="M360" s="0" t="n">
        <v>0.98819060165609</v>
      </c>
      <c r="N360" s="0" t="n">
        <v>0.996728312189054</v>
      </c>
      <c r="O360" s="0" t="n">
        <v>1.01026225421972</v>
      </c>
      <c r="Q360" s="0" t="n">
        <f aca="false">G360-1</f>
        <v>-0.00262260244098689</v>
      </c>
      <c r="R360" s="0" t="n">
        <f aca="false">H360-1</f>
        <v>0.0067244992745501</v>
      </c>
      <c r="S360" s="0" t="n">
        <f aca="false">I360-1</f>
        <v>-0.00195303883607489</v>
      </c>
      <c r="T360" s="0" t="n">
        <f aca="false">J360-1</f>
        <v>-0.00409608439748588</v>
      </c>
      <c r="U360" s="0" t="n">
        <f aca="false">K360-1</f>
        <v>0.00806530314133003</v>
      </c>
      <c r="V360" s="0" t="n">
        <f aca="false">L360-1</f>
        <v>0.000570752810030051</v>
      </c>
      <c r="W360" s="0" t="n">
        <f aca="false">M360-1</f>
        <v>-0.01180939834391</v>
      </c>
      <c r="X360" s="0" t="n">
        <f aca="false">N360-1</f>
        <v>-0.00327168781094589</v>
      </c>
      <c r="Y360" s="0" t="n">
        <f aca="false">O360-1</f>
        <v>0.0102622542197199</v>
      </c>
      <c r="AA360" s="0" t="n">
        <f aca="false">$D360+Q360</f>
        <v>1.00896850628029</v>
      </c>
      <c r="AB360" s="0" t="n">
        <f aca="false">$D360+R360</f>
        <v>1.01831560799583</v>
      </c>
      <c r="AC360" s="0" t="n">
        <f aca="false">$D360+S360</f>
        <v>1.00963806988521</v>
      </c>
      <c r="AD360" s="0" t="n">
        <f aca="false">$D360+T360</f>
        <v>1.00749502432379</v>
      </c>
      <c r="AE360" s="0" t="n">
        <f aca="false">$D360+U360</f>
        <v>1.01965641186261</v>
      </c>
      <c r="AF360" s="0" t="n">
        <f aca="false">$D360+V360</f>
        <v>1.01216186153131</v>
      </c>
      <c r="AG360" s="0" t="n">
        <f aca="false">$D360+W360</f>
        <v>0.99978171037737</v>
      </c>
      <c r="AH360" s="0" t="n">
        <f aca="false">$D360+X360</f>
        <v>1.00831942091033</v>
      </c>
      <c r="AI360" s="0" t="n">
        <f aca="false">$D360+Y360</f>
        <v>1.021853362941</v>
      </c>
      <c r="AJ360" s="0" t="n">
        <f aca="false">X360+V360+Y360+D360</f>
        <v>1.01915242794008</v>
      </c>
      <c r="AL360" s="0" t="n">
        <f aca="false">$C$6+$C$5*A360</f>
        <v>4670.60051502192</v>
      </c>
      <c r="AN360" s="1" t="n">
        <f aca="false">$AL360*AA360</f>
        <v>4712.48882507363</v>
      </c>
      <c r="AO360" s="1" t="n">
        <f aca="false">$AL360*AB360</f>
        <v>4756.14540316018</v>
      </c>
      <c r="AP360" s="1" t="n">
        <f aca="false">$AL360*AC360</f>
        <v>4715.61608919158</v>
      </c>
      <c r="AQ360" s="1" t="n">
        <f aca="false">$AL360*AD360</f>
        <v>4705.60677948874</v>
      </c>
      <c r="AR360" s="1" t="n">
        <f aca="false">$AL360*AE360</f>
        <v>4762.40776239093</v>
      </c>
      <c r="AS360" s="1" t="n">
        <f aca="false">$AL360*AF360</f>
        <v>4727.40371175368</v>
      </c>
      <c r="AT360" s="1" t="n">
        <f aca="false">$AL360*AG360</f>
        <v>4669.58097139804</v>
      </c>
      <c r="AU360" s="1" t="n">
        <f aca="false">$AL360*AH360</f>
        <v>4709.45720661041</v>
      </c>
      <c r="AV360" s="1" t="n">
        <f aca="false">$AL360*AI360</f>
        <v>4772.66884322914</v>
      </c>
      <c r="AW360" s="1" t="n">
        <f aca="false">$AL360*AJ360</f>
        <v>4760.05385482282</v>
      </c>
      <c r="AY360" s="0" t="n">
        <f aca="false">$D360*G360</f>
        <v>1.00893810741027</v>
      </c>
      <c r="AZ360" s="0" t="n">
        <f aca="false">$D360*H360</f>
        <v>1.01839355239802</v>
      </c>
      <c r="BA360" s="0" t="n">
        <f aca="false">$D360*I360</f>
        <v>1.00961543199972</v>
      </c>
      <c r="BB360" s="0" t="n">
        <f aca="false">$D360*J360</f>
        <v>1.00744754616421</v>
      </c>
      <c r="BC360" s="0" t="n">
        <f aca="false">$D360*K360</f>
        <v>1.01974989766819</v>
      </c>
      <c r="BD360" s="0" t="n">
        <f aca="false">$D360*L360</f>
        <v>1.01216847718918</v>
      </c>
      <c r="BE360" s="0" t="n">
        <f aca="false">$D360*M360</f>
        <v>0.999644826357233</v>
      </c>
      <c r="BF360" s="0" t="n">
        <f aca="false">$D360*N360</f>
        <v>1.00828149842122</v>
      </c>
      <c r="BG360" s="0" t="n">
        <f aca="false">$D360*O360</f>
        <v>1.02197231384539</v>
      </c>
      <c r="BI360" s="1" t="n">
        <f aca="false">$AL360*AY360</f>
        <v>4712.34684409563</v>
      </c>
      <c r="BJ360" s="1" t="n">
        <f aca="false">$AL360*AZ360</f>
        <v>4756.50945032518</v>
      </c>
      <c r="BK360" s="1" t="n">
        <f aca="false">$AL360*BA360</f>
        <v>4715.51035667197</v>
      </c>
      <c r="BL360" s="1" t="n">
        <f aca="false">$AL360*BB360</f>
        <v>4705.38502797214</v>
      </c>
      <c r="BM360" s="1" t="n">
        <f aca="false">$AL360*BC360</f>
        <v>4762.84439724263</v>
      </c>
      <c r="BN360" s="1" t="n">
        <f aca="false">$AL360*BD360</f>
        <v>4727.43461084875</v>
      </c>
      <c r="BO360" s="1" t="n">
        <f aca="false">$AL360*BE360</f>
        <v>4668.94164082309</v>
      </c>
      <c r="BP360" s="1" t="n">
        <f aca="false">$AL360*BF360</f>
        <v>4709.28008581321</v>
      </c>
      <c r="BQ360" s="1" t="n">
        <f aca="false">$AL360*BG360</f>
        <v>4773.22441538443</v>
      </c>
    </row>
    <row r="361" customFormat="false" ht="13.8" hidden="false" customHeight="false" outlineLevel="0" collapsed="false">
      <c r="A361" s="0" t="n">
        <f aca="false">A360+1</f>
        <v>353</v>
      </c>
      <c r="B361" s="0" t="n">
        <f aca="false">B360+1/12</f>
        <v>1977.33333333331</v>
      </c>
      <c r="C361" s="1" t="n">
        <v>4674.224465</v>
      </c>
      <c r="D361" s="0" t="n">
        <v>1.02572739916611</v>
      </c>
      <c r="E361" s="11" t="n">
        <v>4790.96056617537</v>
      </c>
      <c r="G361" s="0" t="n">
        <v>1.00063501729003</v>
      </c>
      <c r="H361" s="0" t="n">
        <v>1.00485209483902</v>
      </c>
      <c r="I361" s="0" t="n">
        <v>0.998629107811209</v>
      </c>
      <c r="J361" s="0" t="n">
        <v>1.00321183902566</v>
      </c>
      <c r="K361" s="0" t="n">
        <v>1.03167510982912</v>
      </c>
      <c r="L361" s="0" t="n">
        <v>0.994058869618465</v>
      </c>
      <c r="M361" s="0" t="n">
        <v>0.990974383404008</v>
      </c>
      <c r="N361" s="0" t="n">
        <v>1.0008125895566</v>
      </c>
      <c r="O361" s="0" t="n">
        <v>1.00924672746874</v>
      </c>
      <c r="Q361" s="0" t="n">
        <f aca="false">G361-1</f>
        <v>0.000635017290030016</v>
      </c>
      <c r="R361" s="0" t="n">
        <f aca="false">H361-1</f>
        <v>0.00485209483902005</v>
      </c>
      <c r="S361" s="0" t="n">
        <f aca="false">I361-1</f>
        <v>-0.00137089218879094</v>
      </c>
      <c r="T361" s="0" t="n">
        <f aca="false">J361-1</f>
        <v>0.00321183902565991</v>
      </c>
      <c r="U361" s="0" t="n">
        <f aca="false">K361-1</f>
        <v>0.0316751098291199</v>
      </c>
      <c r="V361" s="0" t="n">
        <f aca="false">L361-1</f>
        <v>-0.00594113038153488</v>
      </c>
      <c r="W361" s="0" t="n">
        <f aca="false">M361-1</f>
        <v>-0.00902561659599188</v>
      </c>
      <c r="X361" s="0" t="n">
        <f aca="false">N361-1</f>
        <v>0.000812589556600019</v>
      </c>
      <c r="Y361" s="0" t="n">
        <f aca="false">O361-1</f>
        <v>0.00924672746874</v>
      </c>
      <c r="AA361" s="0" t="n">
        <f aca="false">$D361+Q361</f>
        <v>1.02636241645614</v>
      </c>
      <c r="AB361" s="0" t="n">
        <f aca="false">$D361+R361</f>
        <v>1.03057949400513</v>
      </c>
      <c r="AC361" s="0" t="n">
        <f aca="false">$D361+S361</f>
        <v>1.02435650697732</v>
      </c>
      <c r="AD361" s="0" t="n">
        <f aca="false">$D361+T361</f>
        <v>1.02893923819177</v>
      </c>
      <c r="AE361" s="0" t="n">
        <f aca="false">$D361+U361</f>
        <v>1.05740250899523</v>
      </c>
      <c r="AF361" s="0" t="n">
        <f aca="false">$D361+V361</f>
        <v>1.01978626878458</v>
      </c>
      <c r="AG361" s="0" t="n">
        <f aca="false">$D361+W361</f>
        <v>1.01670178257012</v>
      </c>
      <c r="AH361" s="0" t="n">
        <f aca="false">$D361+X361</f>
        <v>1.02653998872271</v>
      </c>
      <c r="AI361" s="0" t="n">
        <f aca="false">$D361+Y361</f>
        <v>1.03497412663485</v>
      </c>
      <c r="AJ361" s="0" t="n">
        <f aca="false">X361+V361+Y361+D361</f>
        <v>1.02984558580992</v>
      </c>
      <c r="AL361" s="0" t="n">
        <f aca="false">$C$6+$C$5*A361</f>
        <v>4670.79320496878</v>
      </c>
      <c r="AN361" s="1" t="n">
        <f aca="false">$AL361*AA361</f>
        <v>4793.92660061869</v>
      </c>
      <c r="AO361" s="1" t="n">
        <f aca="false">$AL361*AB361</f>
        <v>4813.62369777933</v>
      </c>
      <c r="AP361" s="1" t="n">
        <f aca="false">$AL361*AC361</f>
        <v>4784.55741225522</v>
      </c>
      <c r="AQ361" s="1" t="n">
        <f aca="false">$AL361*AD361</f>
        <v>4805.96240207189</v>
      </c>
      <c r="AR361" s="1" t="n">
        <f aca="false">$AL361*AE361</f>
        <v>4938.90845393188</v>
      </c>
      <c r="AS361" s="1" t="n">
        <f aca="false">$AL361*AF361</f>
        <v>4763.21077475946</v>
      </c>
      <c r="AT361" s="1" t="n">
        <f aca="false">$AL361*AG361</f>
        <v>4748.80377750816</v>
      </c>
      <c r="AU361" s="1" t="n">
        <f aca="false">$AL361*AH361</f>
        <v>4794.75600395478</v>
      </c>
      <c r="AV361" s="1" t="n">
        <f aca="false">$AL361*AI361</f>
        <v>4834.15011800456</v>
      </c>
      <c r="AW361" s="1" t="n">
        <f aca="false">$AL361*AJ361</f>
        <v>4810.19576436806</v>
      </c>
      <c r="AY361" s="0" t="n">
        <f aca="false">$D361*G361</f>
        <v>1.02637875379944</v>
      </c>
      <c r="AZ361" s="0" t="n">
        <f aca="false">$D361*H361</f>
        <v>1.03070432578585</v>
      </c>
      <c r="BA361" s="0" t="n">
        <f aca="false">$D361*I361</f>
        <v>1.02432123748676</v>
      </c>
      <c r="BB361" s="0" t="n">
        <f aca="false">$D361*J361</f>
        <v>1.02902187045644</v>
      </c>
      <c r="BC361" s="0" t="n">
        <f aca="false">$D361*K361</f>
        <v>1.05821742718943</v>
      </c>
      <c r="BD361" s="0" t="n">
        <f aca="false">$D361*L361</f>
        <v>1.01963341895175</v>
      </c>
      <c r="BE361" s="0" t="n">
        <f aca="false">$D361*M361</f>
        <v>1.01646957692923</v>
      </c>
      <c r="BF361" s="0" t="n">
        <f aca="false">$D361*N361</f>
        <v>1.02656089453859</v>
      </c>
      <c r="BG361" s="0" t="n">
        <f aca="false">$D361*O361</f>
        <v>1.03521202088342</v>
      </c>
      <c r="BI361" s="1" t="n">
        <f aca="false">$AL361*AY361</f>
        <v>4794.00290897075</v>
      </c>
      <c r="BJ361" s="1" t="n">
        <f aca="false">$AL361*AZ361</f>
        <v>4814.20676121246</v>
      </c>
      <c r="BK361" s="1" t="n">
        <f aca="false">$AL361*BA361</f>
        <v>4784.39267575839</v>
      </c>
      <c r="BL361" s="1" t="n">
        <f aca="false">$AL361*BB361</f>
        <v>4806.34836029222</v>
      </c>
      <c r="BM361" s="1" t="n">
        <f aca="false">$AL361*BC361</f>
        <v>4942.71476829597</v>
      </c>
      <c r="BN361" s="1" t="n">
        <f aca="false">$AL361*BD361</f>
        <v>4762.49684479892</v>
      </c>
      <c r="BO361" s="1" t="n">
        <f aca="false">$AL361*BE361</f>
        <v>4747.71919297855</v>
      </c>
      <c r="BP361" s="1" t="n">
        <f aca="false">$AL361*BF361</f>
        <v>4794.85365069754</v>
      </c>
      <c r="BQ361" s="1" t="n">
        <f aca="false">$AL361*BG361</f>
        <v>4835.26127284427</v>
      </c>
    </row>
    <row r="362" customFormat="false" ht="13.8" hidden="false" customHeight="false" outlineLevel="0" collapsed="false">
      <c r="A362" s="0" t="n">
        <f aca="false">A361+1</f>
        <v>354</v>
      </c>
      <c r="B362" s="0" t="n">
        <f aca="false">B361+1/12</f>
        <v>1977.41666666664</v>
      </c>
      <c r="C362" s="1" t="n">
        <v>4674.12519</v>
      </c>
      <c r="D362" s="0" t="n">
        <v>1.04138487214656</v>
      </c>
      <c r="E362" s="11" t="n">
        <v>4864.29404897511</v>
      </c>
      <c r="G362" s="0" t="n">
        <v>0.993604643525081</v>
      </c>
      <c r="H362" s="0" t="n">
        <v>1.001854685355</v>
      </c>
      <c r="I362" s="0" t="n">
        <v>0.996442172891016</v>
      </c>
      <c r="J362" s="0" t="n">
        <v>1.01169735669856</v>
      </c>
      <c r="K362" s="0" t="n">
        <v>1.03776621255678</v>
      </c>
      <c r="L362" s="0" t="n">
        <v>1.00230813826165</v>
      </c>
      <c r="M362" s="0" t="n">
        <v>0.998869904844081</v>
      </c>
      <c r="N362" s="0" t="n">
        <v>0.998827786018749</v>
      </c>
      <c r="O362" s="0" t="n">
        <v>0.991364498501146</v>
      </c>
      <c r="Q362" s="0" t="n">
        <f aca="false">G362-1</f>
        <v>-0.00639535647491896</v>
      </c>
      <c r="R362" s="0" t="n">
        <f aca="false">H362-1</f>
        <v>0.00185468535500011</v>
      </c>
      <c r="S362" s="0" t="n">
        <f aca="false">I362-1</f>
        <v>-0.00355782710898389</v>
      </c>
      <c r="T362" s="0" t="n">
        <f aca="false">J362-1</f>
        <v>0.0116973566985601</v>
      </c>
      <c r="U362" s="0" t="n">
        <f aca="false">K362-1</f>
        <v>0.0377662125567799</v>
      </c>
      <c r="V362" s="0" t="n">
        <f aca="false">L362-1</f>
        <v>0.00230813826165011</v>
      </c>
      <c r="W362" s="0" t="n">
        <f aca="false">M362-1</f>
        <v>-0.00113009515591889</v>
      </c>
      <c r="X362" s="0" t="n">
        <f aca="false">N362-1</f>
        <v>-0.00117221398125089</v>
      </c>
      <c r="Y362" s="0" t="n">
        <f aca="false">O362-1</f>
        <v>-0.00863550149885395</v>
      </c>
      <c r="AA362" s="0" t="n">
        <f aca="false">$D362+Q362</f>
        <v>1.03498951567164</v>
      </c>
      <c r="AB362" s="0" t="n">
        <f aca="false">$D362+R362</f>
        <v>1.04323955750156</v>
      </c>
      <c r="AC362" s="0" t="n">
        <f aca="false">$D362+S362</f>
        <v>1.03782704503758</v>
      </c>
      <c r="AD362" s="0" t="n">
        <f aca="false">$D362+T362</f>
        <v>1.05308222884512</v>
      </c>
      <c r="AE362" s="0" t="n">
        <f aca="false">$D362+U362</f>
        <v>1.07915108470334</v>
      </c>
      <c r="AF362" s="0" t="n">
        <f aca="false">$D362+V362</f>
        <v>1.04369301040821</v>
      </c>
      <c r="AG362" s="0" t="n">
        <f aca="false">$D362+W362</f>
        <v>1.04025477699064</v>
      </c>
      <c r="AH362" s="0" t="n">
        <f aca="false">$D362+X362</f>
        <v>1.04021265816531</v>
      </c>
      <c r="AI362" s="0" t="n">
        <f aca="false">$D362+Y362</f>
        <v>1.03274937064771</v>
      </c>
      <c r="AJ362" s="0" t="n">
        <f aca="false">X362+V362+Y362+D362</f>
        <v>1.03388529492811</v>
      </c>
      <c r="AL362" s="0" t="n">
        <f aca="false">$C$6+$C$5*A362</f>
        <v>4670.98589491564</v>
      </c>
      <c r="AN362" s="1" t="n">
        <f aca="false">$AL362*AA362</f>
        <v>4834.4214290878</v>
      </c>
      <c r="AO362" s="1" t="n">
        <f aca="false">$AL362*AB362</f>
        <v>4872.95725810783</v>
      </c>
      <c r="AP362" s="1" t="n">
        <f aca="false">$AL362*AC362</f>
        <v>4847.67548873249</v>
      </c>
      <c r="AQ362" s="1" t="n">
        <f aca="false">$AL362*AD362</f>
        <v>4918.93223712189</v>
      </c>
      <c r="AR362" s="1" t="n">
        <f aca="false">$AL362*AE362</f>
        <v>5040.69949513222</v>
      </c>
      <c r="AS362" s="1" t="n">
        <f aca="false">$AL362*AF362</f>
        <v>4875.07533023879</v>
      </c>
      <c r="AT362" s="1" t="n">
        <f aca="false">$AL362*AG362</f>
        <v>4859.0153904419</v>
      </c>
      <c r="AU362" s="1" t="n">
        <f aca="false">$AL362*AH362</f>
        <v>4858.81865400286</v>
      </c>
      <c r="AV362" s="1" t="n">
        <f aca="false">$AL362*AI362</f>
        <v>4823.95774327844</v>
      </c>
      <c r="AW362" s="1" t="n">
        <f aca="false">$AL362*AJ362</f>
        <v>4829.26362956988</v>
      </c>
      <c r="AY362" s="0" t="n">
        <f aca="false">$D362*G362</f>
        <v>1.03472484466159</v>
      </c>
      <c r="AZ362" s="0" t="n">
        <f aca="false">$D362*H362</f>
        <v>1.04331631341785</v>
      </c>
      <c r="BA362" s="0" t="n">
        <f aca="false">$D362*I362</f>
        <v>1.03767980481755</v>
      </c>
      <c r="BB362" s="0" t="n">
        <f aca="false">$D362*J362</f>
        <v>1.05356632245654</v>
      </c>
      <c r="BC362" s="0" t="n">
        <f aca="false">$D362*K362</f>
        <v>1.08071403458146</v>
      </c>
      <c r="BD362" s="0" t="n">
        <f aca="false">$D362*L362</f>
        <v>1.04378853241507</v>
      </c>
      <c r="BE362" s="0" t="n">
        <f aca="false">$D362*M362</f>
        <v>1.0402080081471</v>
      </c>
      <c r="BF362" s="0" t="n">
        <f aca="false">$D362*N362</f>
        <v>1.04016414623957</v>
      </c>
      <c r="BG362" s="0" t="n">
        <f aca="false">$D362*O362</f>
        <v>1.03239199152225</v>
      </c>
      <c r="BI362" s="1" t="n">
        <f aca="false">$AL362*AY362</f>
        <v>4833.18515453309</v>
      </c>
      <c r="BJ362" s="1" t="n">
        <f aca="false">$AL362*AZ362</f>
        <v>4873.31578391017</v>
      </c>
      <c r="BK362" s="1" t="n">
        <f aca="false">$AL362*BA362</f>
        <v>4846.98773174159</v>
      </c>
      <c r="BL362" s="1" t="n">
        <f aca="false">$AL362*BB362</f>
        <v>4921.19343155267</v>
      </c>
      <c r="BM362" s="1" t="n">
        <f aca="false">$AL362*BC362</f>
        <v>5048.00001196739</v>
      </c>
      <c r="BN362" s="1" t="n">
        <f aca="false">$AL362*BD362</f>
        <v>4875.52151218547</v>
      </c>
      <c r="BO362" s="1" t="n">
        <f aca="false">$AL362*BE362</f>
        <v>4858.7969338334</v>
      </c>
      <c r="BP362" s="1" t="n">
        <f aca="false">$AL362*BF362</f>
        <v>4858.59205548199</v>
      </c>
      <c r="BQ362" s="1" t="n">
        <f aca="false">$AL362*BG362</f>
        <v>4822.28843042432</v>
      </c>
    </row>
    <row r="363" customFormat="false" ht="13.8" hidden="false" customHeight="false" outlineLevel="0" collapsed="false">
      <c r="A363" s="0" t="n">
        <f aca="false">A362+1</f>
        <v>355</v>
      </c>
      <c r="B363" s="0" t="n">
        <f aca="false">B362+1/12</f>
        <v>1977.49999999997</v>
      </c>
      <c r="C363" s="1" t="n">
        <v>4607.614875</v>
      </c>
      <c r="D363" s="0" t="n">
        <v>1.01705923753064</v>
      </c>
      <c r="E363" s="11" t="n">
        <v>4750.86532988971</v>
      </c>
      <c r="G363" s="0" t="n">
        <v>0.996144553261455</v>
      </c>
      <c r="H363" s="0" t="n">
        <v>0.997302098883049</v>
      </c>
      <c r="I363" s="0" t="n">
        <v>1.00264903207537</v>
      </c>
      <c r="J363" s="0" t="n">
        <v>0.999647992297177</v>
      </c>
      <c r="K363" s="0" t="n">
        <v>1.0093045311158</v>
      </c>
      <c r="L363" s="0" t="n">
        <v>0.998991550930658</v>
      </c>
      <c r="M363" s="0" t="n">
        <v>1.00141532736775</v>
      </c>
      <c r="N363" s="0" t="n">
        <v>0.990625034698894</v>
      </c>
      <c r="O363" s="0" t="n">
        <v>0.971111032241791</v>
      </c>
      <c r="Q363" s="0" t="n">
        <f aca="false">G363-1</f>
        <v>-0.00385544673854488</v>
      </c>
      <c r="R363" s="0" t="n">
        <f aca="false">H363-1</f>
        <v>-0.0026979011169509</v>
      </c>
      <c r="S363" s="0" t="n">
        <f aca="false">I363-1</f>
        <v>0.00264903207537004</v>
      </c>
      <c r="T363" s="0" t="n">
        <f aca="false">J363-1</f>
        <v>-0.000352007702822954</v>
      </c>
      <c r="U363" s="0" t="n">
        <f aca="false">K363-1</f>
        <v>0.00930453111579999</v>
      </c>
      <c r="V363" s="0" t="n">
        <f aca="false">L363-1</f>
        <v>-0.00100844906934194</v>
      </c>
      <c r="W363" s="0" t="n">
        <f aca="false">M363-1</f>
        <v>0.00141532736774996</v>
      </c>
      <c r="X363" s="0" t="n">
        <f aca="false">N363-1</f>
        <v>-0.00937496530110593</v>
      </c>
      <c r="Y363" s="0" t="n">
        <f aca="false">O363-1</f>
        <v>-0.0288889677582089</v>
      </c>
      <c r="AA363" s="0" t="n">
        <f aca="false">$D363+Q363</f>
        <v>1.0132037907921</v>
      </c>
      <c r="AB363" s="0" t="n">
        <f aca="false">$D363+R363</f>
        <v>1.01436133641369</v>
      </c>
      <c r="AC363" s="0" t="n">
        <f aca="false">$D363+S363</f>
        <v>1.01970826960601</v>
      </c>
      <c r="AD363" s="0" t="n">
        <f aca="false">$D363+T363</f>
        <v>1.01670722982782</v>
      </c>
      <c r="AE363" s="0" t="n">
        <f aca="false">$D363+U363</f>
        <v>1.02636376864644</v>
      </c>
      <c r="AF363" s="0" t="n">
        <f aca="false">$D363+V363</f>
        <v>1.0160507884613</v>
      </c>
      <c r="AG363" s="0" t="n">
        <f aca="false">$D363+W363</f>
        <v>1.01847456489839</v>
      </c>
      <c r="AH363" s="0" t="n">
        <f aca="false">$D363+X363</f>
        <v>1.00768427222953</v>
      </c>
      <c r="AI363" s="0" t="n">
        <f aca="false">$D363+Y363</f>
        <v>0.988170269772431</v>
      </c>
      <c r="AJ363" s="0" t="n">
        <f aca="false">X363+V363+Y363+D363</f>
        <v>0.977786855401983</v>
      </c>
      <c r="AL363" s="0" t="n">
        <f aca="false">$C$6+$C$5*A363</f>
        <v>4671.1785848625</v>
      </c>
      <c r="AN363" s="1" t="n">
        <f aca="false">$AL363*AA363</f>
        <v>4732.85584964954</v>
      </c>
      <c r="AO363" s="1" t="n">
        <f aca="false">$AL363*AB363</f>
        <v>4738.26295196813</v>
      </c>
      <c r="AP363" s="1" t="n">
        <f aca="false">$AL363*AC363</f>
        <v>4763.23943179078</v>
      </c>
      <c r="AQ363" s="1" t="n">
        <f aca="false">$AL363*AD363</f>
        <v>4749.22103904658</v>
      </c>
      <c r="AR363" s="1" t="n">
        <f aca="false">$AL363*AE363</f>
        <v>4794.32845638002</v>
      </c>
      <c r="AS363" s="1" t="n">
        <f aca="false">$AL363*AF363</f>
        <v>4746.15468419308</v>
      </c>
      <c r="AT363" s="1" t="n">
        <f aca="false">$AL363*AG363</f>
        <v>4757.47657678053</v>
      </c>
      <c r="AU363" s="1" t="n">
        <f aca="false">$AL363*AH363</f>
        <v>4707.07319274136</v>
      </c>
      <c r="AV363" s="1" t="n">
        <f aca="false">$AL363*AI363</f>
        <v>4615.91980235878</v>
      </c>
      <c r="AW363" s="1" t="n">
        <f aca="false">$AL363*AJ363</f>
        <v>4567.41701951379</v>
      </c>
      <c r="AY363" s="0" t="n">
        <f aca="false">$D363*G363</f>
        <v>1.0131380198104</v>
      </c>
      <c r="AZ363" s="0" t="n">
        <f aca="false">$D363*H363</f>
        <v>1.0143153122777</v>
      </c>
      <c r="BA363" s="0" t="n">
        <f aca="false">$D363*I363</f>
        <v>1.01975346007341</v>
      </c>
      <c r="BB363" s="0" t="n">
        <f aca="false">$D363*J363</f>
        <v>1.0167012248448</v>
      </c>
      <c r="BC363" s="0" t="n">
        <f aca="false">$D363*K363</f>
        <v>1.02652249685286</v>
      </c>
      <c r="BD363" s="0" t="n">
        <f aca="false">$D363*L363</f>
        <v>1.01603358508909</v>
      </c>
      <c r="BE363" s="0" t="n">
        <f aca="false">$D363*M363</f>
        <v>1.01849870930414</v>
      </c>
      <c r="BF363" s="0" t="n">
        <f aca="false">$D363*N363</f>
        <v>1.00752434246962</v>
      </c>
      <c r="BG363" s="0" t="n">
        <f aca="false">$D363*O363</f>
        <v>0.987677446009429</v>
      </c>
      <c r="BI363" s="1" t="n">
        <f aca="false">$AL363*AY363</f>
        <v>4732.54862164832</v>
      </c>
      <c r="BJ363" s="1" t="n">
        <f aca="false">$AL363*AZ363</f>
        <v>4738.04796500972</v>
      </c>
      <c r="BK363" s="1" t="n">
        <f aca="false">$AL363*BA363</f>
        <v>4763.45052453434</v>
      </c>
      <c r="BL363" s="1" t="n">
        <f aca="false">$AL363*BB363</f>
        <v>4749.19298869851</v>
      </c>
      <c r="BM363" s="1" t="n">
        <f aca="false">$AL363*BC363</f>
        <v>4795.06990417864</v>
      </c>
      <c r="BN363" s="1" t="n">
        <f aca="false">$AL363*BD363</f>
        <v>4746.07432416921</v>
      </c>
      <c r="BO363" s="1" t="n">
        <f aca="false">$AL363*BE363</f>
        <v>4757.58935961161</v>
      </c>
      <c r="BP363" s="1" t="n">
        <f aca="false">$AL363*BF363</f>
        <v>4706.32613227177</v>
      </c>
      <c r="BQ363" s="1" t="n">
        <f aca="false">$AL363*BG363</f>
        <v>4613.61773455093</v>
      </c>
    </row>
    <row r="364" customFormat="false" ht="13.8" hidden="false" customHeight="false" outlineLevel="0" collapsed="false">
      <c r="A364" s="0" t="n">
        <f aca="false">A363+1</f>
        <v>356</v>
      </c>
      <c r="B364" s="0" t="n">
        <f aca="false">B363+1/12</f>
        <v>1977.58333333331</v>
      </c>
      <c r="C364" s="1" t="n">
        <v>4778.517757</v>
      </c>
      <c r="D364" s="0" t="n">
        <v>1.02243281479858</v>
      </c>
      <c r="E364" s="11" t="n">
        <v>4776.16328147257</v>
      </c>
      <c r="G364" s="0" t="n">
        <v>1.00344345767293</v>
      </c>
      <c r="H364" s="0" t="n">
        <v>0.993109675247228</v>
      </c>
      <c r="I364" s="0" t="n">
        <v>0.998897178545824</v>
      </c>
      <c r="J364" s="0" t="n">
        <v>1.00508922543649</v>
      </c>
      <c r="K364" s="0" t="n">
        <v>1.02153692864328</v>
      </c>
      <c r="L364" s="0" t="n">
        <v>0.991278519678581</v>
      </c>
      <c r="M364" s="0" t="n">
        <v>1.00954810073191</v>
      </c>
      <c r="N364" s="0" t="n">
        <v>0.999175277265739</v>
      </c>
      <c r="O364" s="0" t="n">
        <v>0.978343319029488</v>
      </c>
      <c r="Q364" s="0" t="n">
        <f aca="false">G364-1</f>
        <v>0.00344345767293008</v>
      </c>
      <c r="R364" s="0" t="n">
        <f aca="false">H364-1</f>
        <v>-0.00689032475277196</v>
      </c>
      <c r="S364" s="0" t="n">
        <f aca="false">I364-1</f>
        <v>-0.00110282145417595</v>
      </c>
      <c r="T364" s="0" t="n">
        <f aca="false">J364-1</f>
        <v>0.00508922543649004</v>
      </c>
      <c r="U364" s="0" t="n">
        <f aca="false">K364-1</f>
        <v>0.02153692864328</v>
      </c>
      <c r="V364" s="0" t="n">
        <f aca="false">L364-1</f>
        <v>-0.00872148032141895</v>
      </c>
      <c r="W364" s="0" t="n">
        <f aca="false">M364-1</f>
        <v>0.00954810073191004</v>
      </c>
      <c r="X364" s="0" t="n">
        <f aca="false">N364-1</f>
        <v>-0.00082472273426093</v>
      </c>
      <c r="Y364" s="0" t="n">
        <f aca="false">O364-1</f>
        <v>-0.0216566809705119</v>
      </c>
      <c r="AA364" s="0" t="n">
        <f aca="false">$D364+Q364</f>
        <v>1.02587627247151</v>
      </c>
      <c r="AB364" s="0" t="n">
        <f aca="false">$D364+R364</f>
        <v>1.01554249004581</v>
      </c>
      <c r="AC364" s="0" t="n">
        <f aca="false">$D364+S364</f>
        <v>1.0213299933444</v>
      </c>
      <c r="AD364" s="0" t="n">
        <f aca="false">$D364+T364</f>
        <v>1.02752204023507</v>
      </c>
      <c r="AE364" s="0" t="n">
        <f aca="false">$D364+U364</f>
        <v>1.04396974344186</v>
      </c>
      <c r="AF364" s="0" t="n">
        <f aca="false">$D364+V364</f>
        <v>1.01371133447716</v>
      </c>
      <c r="AG364" s="0" t="n">
        <f aca="false">$D364+W364</f>
        <v>1.03198091553049</v>
      </c>
      <c r="AH364" s="0" t="n">
        <f aca="false">$D364+X364</f>
        <v>1.02160809206432</v>
      </c>
      <c r="AI364" s="0" t="n">
        <f aca="false">$D364+Y364</f>
        <v>1.00077613382807</v>
      </c>
      <c r="AJ364" s="0" t="n">
        <f aca="false">X364+V364+Y364+D364</f>
        <v>0.991229930772388</v>
      </c>
      <c r="AL364" s="0" t="n">
        <f aca="false">$C$6+$C$5*A364</f>
        <v>4671.37127480936</v>
      </c>
      <c r="AN364" s="1" t="n">
        <f aca="false">$AL364*AA364</f>
        <v>4792.24895073193</v>
      </c>
      <c r="AO364" s="1" t="n">
        <f aca="false">$AL364*AB364</f>
        <v>4743.97601634836</v>
      </c>
      <c r="AP364" s="1" t="n">
        <f aca="false">$AL364*AC364</f>
        <v>4771.01159301029</v>
      </c>
      <c r="AQ364" s="1" t="n">
        <f aca="false">$AL364*AD364</f>
        <v>4799.93694298762</v>
      </c>
      <c r="AR364" s="1" t="n">
        <f aca="false">$AL364*AE364</f>
        <v>4876.7702712844</v>
      </c>
      <c r="AS364" s="1" t="n">
        <f aca="false">$AL364*AF364</f>
        <v>4735.42200882528</v>
      </c>
      <c r="AT364" s="1" t="n">
        <f aca="false">$AL364*AG364</f>
        <v>4820.76600496058</v>
      </c>
      <c r="AU364" s="1" t="n">
        <f aca="false">$AL364*AH364</f>
        <v>4772.31069538205</v>
      </c>
      <c r="AV364" s="1" t="n">
        <f aca="false">$AL364*AI364</f>
        <v>4674.99688407921</v>
      </c>
      <c r="AW364" s="1" t="n">
        <f aca="false">$AL364*AJ364</f>
        <v>4630.40302534141</v>
      </c>
      <c r="AY364" s="0" t="n">
        <f aca="false">$D364*G364</f>
        <v>1.02595351891975</v>
      </c>
      <c r="AZ364" s="0" t="n">
        <f aca="false">$D364*H364</f>
        <v>1.01538792066673</v>
      </c>
      <c r="BA364" s="0" t="n">
        <f aca="false">$D364*I364</f>
        <v>1.02130525395497</v>
      </c>
      <c r="BB364" s="0" t="n">
        <f aca="false">$D364*J364</f>
        <v>1.02763620588676</v>
      </c>
      <c r="BC364" s="0" t="n">
        <f aca="false">$D364*K364</f>
        <v>1.04445287737345</v>
      </c>
      <c r="BD364" s="0" t="n">
        <f aca="false">$D364*L364</f>
        <v>1.01351568712434</v>
      </c>
      <c r="BE364" s="0" t="n">
        <f aca="false">$D364*M364</f>
        <v>1.03219510630589</v>
      </c>
      <c r="BF364" s="0" t="n">
        <f aca="false">$D364*N364</f>
        <v>1.02158959121196</v>
      </c>
      <c r="BG364" s="0" t="n">
        <f aca="false">$D364*O364</f>
        <v>1.0002903135147</v>
      </c>
      <c r="BI364" s="1" t="n">
        <f aca="false">$AL364*AY364</f>
        <v>4792.60979757134</v>
      </c>
      <c r="BJ364" s="1" t="n">
        <f aca="false">$AL364*AZ364</f>
        <v>4743.25396539095</v>
      </c>
      <c r="BK364" s="1" t="n">
        <f aca="false">$AL364*BA364</f>
        <v>4770.89602613711</v>
      </c>
      <c r="BL364" s="1" t="n">
        <f aca="false">$AL364*BB364</f>
        <v>4800.47025313347</v>
      </c>
      <c r="BM364" s="1" t="n">
        <f aca="false">$AL364*BC364</f>
        <v>4879.02716925429</v>
      </c>
      <c r="BN364" s="1" t="n">
        <f aca="false">$AL364*BD364</f>
        <v>4734.50806740132</v>
      </c>
      <c r="BO364" s="1" t="n">
        <f aca="false">$AL364*BE364</f>
        <v>4821.7665695961</v>
      </c>
      <c r="BP364" s="1" t="n">
        <f aca="false">$AL364*BF364</f>
        <v>4772.22427103179</v>
      </c>
      <c r="BQ364" s="1" t="n">
        <f aca="false">$AL364*BG364</f>
        <v>4672.72743702264</v>
      </c>
    </row>
    <row r="365" customFormat="false" ht="13.8" hidden="false" customHeight="false" outlineLevel="0" collapsed="false">
      <c r="A365" s="0" t="n">
        <f aca="false">A364+1</f>
        <v>357</v>
      </c>
      <c r="B365" s="0" t="n">
        <f aca="false">B364+1/12</f>
        <v>1977.66666666664</v>
      </c>
      <c r="C365" s="1" t="n">
        <v>4788.733609</v>
      </c>
      <c r="D365" s="0" t="n">
        <v>1.02811881019906</v>
      </c>
      <c r="E365" s="11" t="n">
        <v>4802.92278521397</v>
      </c>
      <c r="G365" s="0" t="n">
        <v>1.00597389061773</v>
      </c>
      <c r="H365" s="0" t="n">
        <v>0.995031448462677</v>
      </c>
      <c r="I365" s="0" t="n">
        <v>1.00682351126482</v>
      </c>
      <c r="J365" s="0" t="n">
        <v>1.00204294896421</v>
      </c>
      <c r="K365" s="0" t="n">
        <v>1.02879704613508</v>
      </c>
      <c r="L365" s="0" t="n">
        <v>0.997196796648652</v>
      </c>
      <c r="M365" s="0" t="n">
        <v>1.01071302212325</v>
      </c>
      <c r="N365" s="0" t="n">
        <v>1.00280748532454</v>
      </c>
      <c r="O365" s="0" t="n">
        <v>0.993595602866174</v>
      </c>
      <c r="Q365" s="0" t="n">
        <f aca="false">G365-1</f>
        <v>0.00597389061773002</v>
      </c>
      <c r="R365" s="0" t="n">
        <f aca="false">H365-1</f>
        <v>-0.0049685515373229</v>
      </c>
      <c r="S365" s="0" t="n">
        <f aca="false">I365-1</f>
        <v>0.00682351126482006</v>
      </c>
      <c r="T365" s="0" t="n">
        <f aca="false">J365-1</f>
        <v>0.00204294896420998</v>
      </c>
      <c r="U365" s="0" t="n">
        <f aca="false">K365-1</f>
        <v>0.0287970461350799</v>
      </c>
      <c r="V365" s="0" t="n">
        <f aca="false">L365-1</f>
        <v>-0.00280320335134787</v>
      </c>
      <c r="W365" s="0" t="n">
        <f aca="false">M365-1</f>
        <v>0.0107130221232501</v>
      </c>
      <c r="X365" s="0" t="n">
        <f aca="false">N365-1</f>
        <v>0.00280748532453989</v>
      </c>
      <c r="Y365" s="0" t="n">
        <f aca="false">O365-1</f>
        <v>-0.0064043971338259</v>
      </c>
      <c r="AA365" s="0" t="n">
        <f aca="false">$D365+Q365</f>
        <v>1.03409270081679</v>
      </c>
      <c r="AB365" s="0" t="n">
        <f aca="false">$D365+R365</f>
        <v>1.02315025866174</v>
      </c>
      <c r="AC365" s="0" t="n">
        <f aca="false">$D365+S365</f>
        <v>1.03494232146388</v>
      </c>
      <c r="AD365" s="0" t="n">
        <f aca="false">$D365+T365</f>
        <v>1.03016175916327</v>
      </c>
      <c r="AE365" s="0" t="n">
        <f aca="false">$D365+U365</f>
        <v>1.05691585633414</v>
      </c>
      <c r="AF365" s="0" t="n">
        <f aca="false">$D365+V365</f>
        <v>1.02531560684771</v>
      </c>
      <c r="AG365" s="0" t="n">
        <f aca="false">$D365+W365</f>
        <v>1.03883183232231</v>
      </c>
      <c r="AH365" s="0" t="n">
        <f aca="false">$D365+X365</f>
        <v>1.0309262955236</v>
      </c>
      <c r="AI365" s="0" t="n">
        <f aca="false">$D365+Y365</f>
        <v>1.02171441306523</v>
      </c>
      <c r="AJ365" s="0" t="n">
        <f aca="false">X365+V365+Y365+D365</f>
        <v>1.02171869503843</v>
      </c>
      <c r="AL365" s="0" t="n">
        <f aca="false">$C$6+$C$5*A365</f>
        <v>4671.56396475622</v>
      </c>
      <c r="AN365" s="1" t="n">
        <f aca="false">$AL365*AA365</f>
        <v>4830.83019735316</v>
      </c>
      <c r="AO365" s="1" t="n">
        <f aca="false">$AL365*AB365</f>
        <v>4779.71187889518</v>
      </c>
      <c r="AP365" s="1" t="n">
        <f aca="false">$AL365*AC365</f>
        <v>4834.79925455181</v>
      </c>
      <c r="AQ365" s="1" t="n">
        <f aca="false">$AL365*AD365</f>
        <v>4812.466551977</v>
      </c>
      <c r="AR365" s="1" t="n">
        <f aca="false">$AL365*AE365</f>
        <v>4937.45002823001</v>
      </c>
      <c r="AS365" s="1" t="n">
        <f aca="false">$AL365*AF365</f>
        <v>4789.82744145193</v>
      </c>
      <c r="AT365" s="1" t="n">
        <f aca="false">$AL365*AG365</f>
        <v>4852.96935331857</v>
      </c>
      <c r="AU365" s="1" t="n">
        <f aca="false">$AL365*AH365</f>
        <v>4816.03813248769</v>
      </c>
      <c r="AV365" s="1" t="n">
        <f aca="false">$AL365*AI365</f>
        <v>4773.0042343476</v>
      </c>
      <c r="AW365" s="1" t="n">
        <f aca="false">$AL365*AJ365</f>
        <v>4773.02423785928</v>
      </c>
      <c r="AY365" s="0" t="n">
        <f aca="false">$D365*G365</f>
        <v>1.03426067951322</v>
      </c>
      <c r="AZ365" s="0" t="n">
        <f aca="false">$D365*H365</f>
        <v>1.02301054890409</v>
      </c>
      <c r="BA365" s="0" t="n">
        <f aca="false">$D365*I365</f>
        <v>1.03513419048203</v>
      </c>
      <c r="BB365" s="0" t="n">
        <f aca="false">$D365*J365</f>
        <v>1.03021920445744</v>
      </c>
      <c r="BC365" s="0" t="n">
        <f aca="false">$D365*K365</f>
        <v>1.05772559500871</v>
      </c>
      <c r="BD365" s="0" t="n">
        <f aca="false">$D365*L365</f>
        <v>1.02523678410473</v>
      </c>
      <c r="BE365" s="0" t="n">
        <f aca="false">$D365*M365</f>
        <v>1.03913306975805</v>
      </c>
      <c r="BF365" s="0" t="n">
        <f aca="false">$D365*N365</f>
        <v>1.03100523867058</v>
      </c>
      <c r="BG365" s="0" t="n">
        <f aca="false">$D365*O365</f>
        <v>1.02153432903779</v>
      </c>
      <c r="BI365" s="1" t="n">
        <f aca="false">$AL365*AY365</f>
        <v>4831.61492057825</v>
      </c>
      <c r="BJ365" s="1" t="n">
        <f aca="false">$AL365*AZ365</f>
        <v>4779.05921582585</v>
      </c>
      <c r="BK365" s="1" t="n">
        <f aca="false">$AL365*BA365</f>
        <v>4835.69558294294</v>
      </c>
      <c r="BL365" s="1" t="n">
        <f aca="false">$AL365*BB365</f>
        <v>4812.7349113432</v>
      </c>
      <c r="BM365" s="1" t="n">
        <f aca="false">$AL365*BC365</f>
        <v>4941.23277424298</v>
      </c>
      <c r="BN365" s="1" t="n">
        <f aca="false">$AL365*BD365</f>
        <v>4789.45921596619</v>
      </c>
      <c r="BO365" s="1" t="n">
        <f aca="false">$AL365*BE365</f>
        <v>4854.37660326821</v>
      </c>
      <c r="BP365" s="1" t="n">
        <f aca="false">$AL365*BF365</f>
        <v>4816.40692044837</v>
      </c>
      <c r="BQ365" s="1" t="n">
        <f aca="false">$AL365*BG365</f>
        <v>4772.16296029436</v>
      </c>
    </row>
    <row r="366" customFormat="false" ht="13.8" hidden="false" customHeight="false" outlineLevel="0" collapsed="false">
      <c r="A366" s="0" t="n">
        <f aca="false">A365+1</f>
        <v>358</v>
      </c>
      <c r="B366" s="0" t="n">
        <f aca="false">B365+1/12</f>
        <v>1977.74999999997</v>
      </c>
      <c r="C366" s="1" t="n">
        <v>4759.709946</v>
      </c>
      <c r="D366" s="0" t="n">
        <v>1.01259368215675</v>
      </c>
      <c r="E366" s="11" t="n">
        <v>4730.59127312609</v>
      </c>
      <c r="G366" s="0" t="n">
        <v>0.999382109352198</v>
      </c>
      <c r="H366" s="0" t="n">
        <v>0.990489261823629</v>
      </c>
      <c r="I366" s="0" t="n">
        <v>1.00997883364573</v>
      </c>
      <c r="J366" s="0" t="n">
        <v>1.0008405246087</v>
      </c>
      <c r="K366" s="0" t="n">
        <v>1.00844007018415</v>
      </c>
      <c r="L366" s="0" t="n">
        <v>1.00648777881998</v>
      </c>
      <c r="M366" s="0" t="n">
        <v>1.00650738076664</v>
      </c>
      <c r="N366" s="0" t="n">
        <v>0.990702703458915</v>
      </c>
      <c r="O366" s="0" t="n">
        <v>0.998280002384242</v>
      </c>
      <c r="Q366" s="0" t="n">
        <f aca="false">G366-1</f>
        <v>-0.000617890647801933</v>
      </c>
      <c r="R366" s="0" t="n">
        <f aca="false">H366-1</f>
        <v>-0.00951073817637094</v>
      </c>
      <c r="S366" s="0" t="n">
        <f aca="false">I366-1</f>
        <v>0.00997883364573005</v>
      </c>
      <c r="T366" s="0" t="n">
        <f aca="false">J366-1</f>
        <v>0.000840524608699988</v>
      </c>
      <c r="U366" s="0" t="n">
        <f aca="false">K366-1</f>
        <v>0.00844007018415005</v>
      </c>
      <c r="V366" s="0" t="n">
        <f aca="false">L366-1</f>
        <v>0.00648777881997997</v>
      </c>
      <c r="W366" s="0" t="n">
        <f aca="false">M366-1</f>
        <v>0.00650738076664004</v>
      </c>
      <c r="X366" s="0" t="n">
        <f aca="false">N366-1</f>
        <v>-0.00929729654108491</v>
      </c>
      <c r="Y366" s="0" t="n">
        <f aca="false">O366-1</f>
        <v>-0.00171999761575792</v>
      </c>
      <c r="AA366" s="0" t="n">
        <f aca="false">$D366+Q366</f>
        <v>1.01197579150895</v>
      </c>
      <c r="AB366" s="0" t="n">
        <f aca="false">$D366+R366</f>
        <v>1.00308294398038</v>
      </c>
      <c r="AC366" s="0" t="n">
        <f aca="false">$D366+S366</f>
        <v>1.02257251580248</v>
      </c>
      <c r="AD366" s="0" t="n">
        <f aca="false">$D366+T366</f>
        <v>1.01343420676545</v>
      </c>
      <c r="AE366" s="0" t="n">
        <f aca="false">$D366+U366</f>
        <v>1.0210337523409</v>
      </c>
      <c r="AF366" s="0" t="n">
        <f aca="false">$D366+V366</f>
        <v>1.01908146097673</v>
      </c>
      <c r="AG366" s="0" t="n">
        <f aca="false">$D366+W366</f>
        <v>1.01910106292339</v>
      </c>
      <c r="AH366" s="0" t="n">
        <f aca="false">$D366+X366</f>
        <v>1.00329638561567</v>
      </c>
      <c r="AI366" s="0" t="n">
        <f aca="false">$D366+Y366</f>
        <v>1.01087368454099</v>
      </c>
      <c r="AJ366" s="0" t="n">
        <f aca="false">X366+V366+Y366+D366</f>
        <v>1.00806416681989</v>
      </c>
      <c r="AL366" s="0" t="n">
        <f aca="false">$C$6+$C$5*A366</f>
        <v>4671.75665470308</v>
      </c>
      <c r="AN366" s="1" t="n">
        <f aca="false">$AL366*AA366</f>
        <v>4727.70463838034</v>
      </c>
      <c r="AO366" s="1" t="n">
        <f aca="false">$AL366*AB366</f>
        <v>4686.15941875949</v>
      </c>
      <c r="AP366" s="1" t="n">
        <f aca="false">$AL366*AC366</f>
        <v>4777.20995561672</v>
      </c>
      <c r="AQ366" s="1" t="n">
        <f aca="false">$AL366*AD366</f>
        <v>4734.51799956025</v>
      </c>
      <c r="AR366" s="1" t="n">
        <f aca="false">$AL366*AE366</f>
        <v>4770.02122717504</v>
      </c>
      <c r="AS366" s="1" t="n">
        <f aca="false">$AL366*AF366</f>
        <v>4760.90059700256</v>
      </c>
      <c r="AT366" s="1" t="n">
        <f aca="false">$AL366*AG366</f>
        <v>4760.99217252733</v>
      </c>
      <c r="AU366" s="1" t="n">
        <f aca="false">$AL366*AH366</f>
        <v>4687.15656613953</v>
      </c>
      <c r="AV366" s="1" t="n">
        <f aca="false">$AL366*AI366</f>
        <v>4722.5558628186</v>
      </c>
      <c r="AW366" s="1" t="n">
        <f aca="false">$AL366*AJ366</f>
        <v>4709.43047970851</v>
      </c>
      <c r="AY366" s="0" t="n">
        <f aca="false">$D366*G366</f>
        <v>1.01196800999052</v>
      </c>
      <c r="AZ366" s="0" t="n">
        <f aca="false">$D366*H366</f>
        <v>1.00296316876671</v>
      </c>
      <c r="BA366" s="0" t="n">
        <f aca="false">$D366*I366</f>
        <v>1.02269818606171</v>
      </c>
      <c r="BB366" s="0" t="n">
        <f aca="false">$D366*J366</f>
        <v>1.01344479206522</v>
      </c>
      <c r="BC366" s="0" t="n">
        <f aca="false">$D366*K366</f>
        <v>1.02114004390218</v>
      </c>
      <c r="BD366" s="0" t="n">
        <f aca="false">$D366*L366</f>
        <v>1.01916316600109</v>
      </c>
      <c r="BE366" s="0" t="n">
        <f aca="false">$D366*M366</f>
        <v>1.01918301480844</v>
      </c>
      <c r="BF366" s="0" t="n">
        <f aca="false">$D366*N366</f>
        <v>1.00317929841811</v>
      </c>
      <c r="BG366" s="0" t="n">
        <f aca="false">$D366*O366</f>
        <v>1.01085202343771</v>
      </c>
      <c r="BI366" s="1" t="n">
        <f aca="false">$AL366*AY366</f>
        <v>4727.66828501985</v>
      </c>
      <c r="BJ366" s="1" t="n">
        <f aca="false">$AL366*AZ366</f>
        <v>4685.59985810797</v>
      </c>
      <c r="BK366" s="1" t="n">
        <f aca="false">$AL366*BA366</f>
        <v>4777.79705648657</v>
      </c>
      <c r="BL366" s="1" t="n">
        <f aca="false">$AL366*BB366</f>
        <v>4734.56745150488</v>
      </c>
      <c r="BM366" s="1" t="n">
        <f aca="false">$AL366*BC366</f>
        <v>4770.51779548379</v>
      </c>
      <c r="BN366" s="1" t="n">
        <f aca="false">$AL366*BD366</f>
        <v>4761.28230299385</v>
      </c>
      <c r="BO366" s="1" t="n">
        <f aca="false">$AL366*BE366</f>
        <v>4761.37503179167</v>
      </c>
      <c r="BP366" s="1" t="n">
        <f aca="false">$AL366*BF366</f>
        <v>4686.60956324517</v>
      </c>
      <c r="BQ366" s="1" t="n">
        <f aca="false">$AL366*BG366</f>
        <v>4722.45466741519</v>
      </c>
    </row>
    <row r="367" customFormat="false" ht="13.8" hidden="false" customHeight="false" outlineLevel="0" collapsed="false">
      <c r="A367" s="0" t="n">
        <f aca="false">A366+1</f>
        <v>359</v>
      </c>
      <c r="B367" s="0" t="n">
        <f aca="false">B366+1/12</f>
        <v>1977.83333333331</v>
      </c>
      <c r="C367" s="1" t="n">
        <v>4506.749727</v>
      </c>
      <c r="D367" s="0" t="n">
        <v>0.983041230596395</v>
      </c>
      <c r="E367" s="11" t="n">
        <v>4592.7188330487</v>
      </c>
      <c r="G367" s="0" t="n">
        <v>0.999921525194705</v>
      </c>
      <c r="H367" s="0" t="n">
        <v>1.00434892731059</v>
      </c>
      <c r="I367" s="0" t="n">
        <v>0.997593660684632</v>
      </c>
      <c r="J367" s="0" t="n">
        <v>0.998307832191158</v>
      </c>
      <c r="K367" s="0" t="n">
        <v>0.974436487475245</v>
      </c>
      <c r="L367" s="0" t="n">
        <v>0.999609384930849</v>
      </c>
      <c r="M367" s="0" t="n">
        <v>1.00547415721825</v>
      </c>
      <c r="N367" s="0" t="n">
        <v>0.99113297144204</v>
      </c>
      <c r="O367" s="0" t="n">
        <v>0.972085797313342</v>
      </c>
      <c r="Q367" s="0" t="n">
        <f aca="false">G367-1</f>
        <v>-7.84748052948814E-005</v>
      </c>
      <c r="R367" s="0" t="n">
        <f aca="false">H367-1</f>
        <v>0.00434892731058989</v>
      </c>
      <c r="S367" s="0" t="n">
        <f aca="false">I367-1</f>
        <v>-0.00240633931536793</v>
      </c>
      <c r="T367" s="0" t="n">
        <f aca="false">J367-1</f>
        <v>-0.00169216780884196</v>
      </c>
      <c r="U367" s="0" t="n">
        <f aca="false">K367-1</f>
        <v>-0.025563512524755</v>
      </c>
      <c r="V367" s="0" t="n">
        <f aca="false">L367-1</f>
        <v>-0.000390615069150946</v>
      </c>
      <c r="W367" s="0" t="n">
        <f aca="false">M367-1</f>
        <v>0.00547415721824995</v>
      </c>
      <c r="X367" s="0" t="n">
        <f aca="false">N367-1</f>
        <v>-0.00886702855795996</v>
      </c>
      <c r="Y367" s="0" t="n">
        <f aca="false">O367-1</f>
        <v>-0.0279142026866579</v>
      </c>
      <c r="AA367" s="0" t="n">
        <f aca="false">$D367+Q367</f>
        <v>0.9829627557911</v>
      </c>
      <c r="AB367" s="0" t="n">
        <f aca="false">$D367+R367</f>
        <v>0.987390157906985</v>
      </c>
      <c r="AC367" s="0" t="n">
        <f aca="false">$D367+S367</f>
        <v>0.980634891281027</v>
      </c>
      <c r="AD367" s="0" t="n">
        <f aca="false">$D367+T367</f>
        <v>0.981349062787553</v>
      </c>
      <c r="AE367" s="0" t="n">
        <f aca="false">$D367+U367</f>
        <v>0.95747771807164</v>
      </c>
      <c r="AF367" s="0" t="n">
        <f aca="false">$D367+V367</f>
        <v>0.982650615527244</v>
      </c>
      <c r="AG367" s="0" t="n">
        <f aca="false">$D367+W367</f>
        <v>0.988515387814645</v>
      </c>
      <c r="AH367" s="0" t="n">
        <f aca="false">$D367+X367</f>
        <v>0.974174202038435</v>
      </c>
      <c r="AI367" s="0" t="n">
        <f aca="false">$D367+Y367</f>
        <v>0.955127027909737</v>
      </c>
      <c r="AJ367" s="0" t="n">
        <f aca="false">X367+V367+Y367+D367</f>
        <v>0.945869384282626</v>
      </c>
      <c r="AL367" s="0" t="n">
        <f aca="false">$C$6+$C$5*A367</f>
        <v>4671.94934464994</v>
      </c>
      <c r="AN367" s="1" t="n">
        <f aca="false">$AL367*AA367</f>
        <v>4592.35220273353</v>
      </c>
      <c r="AO367" s="1" t="n">
        <f aca="false">$AL367*AB367</f>
        <v>4613.03680114732</v>
      </c>
      <c r="AP367" s="1" t="n">
        <f aca="false">$AL367*AC367</f>
        <v>4581.47653766126</v>
      </c>
      <c r="AQ367" s="1" t="n">
        <f aca="false">$AL367*AD367</f>
        <v>4584.81311076314</v>
      </c>
      <c r="AR367" s="1" t="n">
        <f aca="false">$AL367*AE367</f>
        <v>4473.28739746172</v>
      </c>
      <c r="AS367" s="1" t="n">
        <f aca="false">$AL367*AF367</f>
        <v>4590.89389923237</v>
      </c>
      <c r="AT367" s="1" t="n">
        <f aca="false">$AL367*AG367</f>
        <v>4618.29381827702</v>
      </c>
      <c r="AU367" s="1" t="n">
        <f aca="false">$AL367*AH367</f>
        <v>4551.29252478834</v>
      </c>
      <c r="AV367" s="1" t="n">
        <f aca="false">$AL367*AI367</f>
        <v>4462.30509210034</v>
      </c>
      <c r="AW367" s="1" t="n">
        <f aca="false">$AL367*AJ367</f>
        <v>4419.05385002366</v>
      </c>
      <c r="AY367" s="0" t="n">
        <f aca="false">$D367*G367</f>
        <v>0.982964086627227</v>
      </c>
      <c r="AZ367" s="0" t="n">
        <f aca="false">$D367*H367</f>
        <v>0.987316405451572</v>
      </c>
      <c r="BA367" s="0" t="n">
        <f aca="false">$D367*I367</f>
        <v>0.980675699834583</v>
      </c>
      <c r="BB367" s="0" t="n">
        <f aca="false">$D367*J367</f>
        <v>0.981377759871215</v>
      </c>
      <c r="BC367" s="0" t="n">
        <f aca="false">$D367*K367</f>
        <v>0.957911243785694</v>
      </c>
      <c r="BD367" s="0" t="n">
        <f aca="false">$D367*L367</f>
        <v>0.982657239878127</v>
      </c>
      <c r="BE367" s="0" t="n">
        <f aca="false">$D367*M367</f>
        <v>0.988422552844702</v>
      </c>
      <c r="BF367" s="0" t="n">
        <f aca="false">$D367*N367</f>
        <v>0.974324575931045</v>
      </c>
      <c r="BG367" s="0" t="n">
        <f aca="false">$D367*O367</f>
        <v>0.955600418436186</v>
      </c>
      <c r="BI367" s="1" t="n">
        <f aca="false">$AL367*AY367</f>
        <v>4592.3584203325</v>
      </c>
      <c r="BJ367" s="1" t="n">
        <f aca="false">$AL367*AZ367</f>
        <v>4612.69223341159</v>
      </c>
      <c r="BK367" s="1" t="n">
        <f aca="false">$AL367*BA367</f>
        <v>4581.6671931563</v>
      </c>
      <c r="BL367" s="1" t="n">
        <f aca="false">$AL367*BB367</f>
        <v>4584.94718208435</v>
      </c>
      <c r="BM367" s="1" t="n">
        <f aca="false">$AL367*BC367</f>
        <v>4475.31280763738</v>
      </c>
      <c r="BN367" s="1" t="n">
        <f aca="false">$AL367*BD367</f>
        <v>4590.92484786414</v>
      </c>
      <c r="BO367" s="1" t="n">
        <f aca="false">$AL367*BE367</f>
        <v>4617.86009800004</v>
      </c>
      <c r="BP367" s="1" t="n">
        <f aca="false">$AL367*BF367</f>
        <v>4551.99506399737</v>
      </c>
      <c r="BQ367" s="1" t="n">
        <f aca="false">$AL367*BG367</f>
        <v>4464.51674866015</v>
      </c>
    </row>
    <row r="368" customFormat="false" ht="13.8" hidden="false" customHeight="false" outlineLevel="0" collapsed="false">
      <c r="A368" s="0" t="n">
        <f aca="false">A367+1</f>
        <v>360</v>
      </c>
      <c r="B368" s="0" t="n">
        <f aca="false">B367+1/12</f>
        <v>1977.91666666664</v>
      </c>
      <c r="C368" s="1" t="n">
        <v>4495.280247</v>
      </c>
      <c r="D368" s="0" t="n">
        <v>0.962503790905692</v>
      </c>
      <c r="E368" s="11" t="n">
        <v>4496.95441994925</v>
      </c>
      <c r="G368" s="0" t="n">
        <v>0.999220951164431</v>
      </c>
      <c r="H368" s="0" t="n">
        <v>0.998815967034267</v>
      </c>
      <c r="I368" s="0" t="n">
        <v>1.00084815788229</v>
      </c>
      <c r="J368" s="0" t="n">
        <v>1.00579723262331</v>
      </c>
      <c r="K368" s="0" t="n">
        <v>0.957056929019134</v>
      </c>
      <c r="L368" s="0" t="n">
        <v>0.998836020869325</v>
      </c>
      <c r="M368" s="0" t="n">
        <v>0.997069065688924</v>
      </c>
      <c r="N368" s="0" t="n">
        <v>1.00068056268862</v>
      </c>
      <c r="O368" s="0" t="n">
        <v>1.00483983626337</v>
      </c>
      <c r="Q368" s="0" t="n">
        <f aca="false">G368-1</f>
        <v>-0.000779048835568896</v>
      </c>
      <c r="R368" s="0" t="n">
        <f aca="false">H368-1</f>
        <v>-0.00118403296573288</v>
      </c>
      <c r="S368" s="0" t="n">
        <f aca="false">I368-1</f>
        <v>0.00084815788229009</v>
      </c>
      <c r="T368" s="0" t="n">
        <f aca="false">J368-1</f>
        <v>0.00579723262331</v>
      </c>
      <c r="U368" s="0" t="n">
        <f aca="false">K368-1</f>
        <v>-0.0429430709808659</v>
      </c>
      <c r="V368" s="0" t="n">
        <f aca="false">L368-1</f>
        <v>-0.0011639791306749</v>
      </c>
      <c r="W368" s="0" t="n">
        <f aca="false">M368-1</f>
        <v>-0.00293093431107594</v>
      </c>
      <c r="X368" s="0" t="n">
        <f aca="false">N368-1</f>
        <v>0.000680562688619935</v>
      </c>
      <c r="Y368" s="0" t="n">
        <f aca="false">O368-1</f>
        <v>0.00483983626336992</v>
      </c>
      <c r="AA368" s="0" t="n">
        <f aca="false">$D368+Q368</f>
        <v>0.961724742070123</v>
      </c>
      <c r="AB368" s="0" t="n">
        <f aca="false">$D368+R368</f>
        <v>0.961319757939959</v>
      </c>
      <c r="AC368" s="0" t="n">
        <f aca="false">$D368+S368</f>
        <v>0.963351948787982</v>
      </c>
      <c r="AD368" s="0" t="n">
        <f aca="false">$D368+T368</f>
        <v>0.968301023529002</v>
      </c>
      <c r="AE368" s="0" t="n">
        <f aca="false">$D368+U368</f>
        <v>0.919560719924826</v>
      </c>
      <c r="AF368" s="0" t="n">
        <f aca="false">$D368+V368</f>
        <v>0.961339811775017</v>
      </c>
      <c r="AG368" s="0" t="n">
        <f aca="false">$D368+W368</f>
        <v>0.959572856594616</v>
      </c>
      <c r="AH368" s="0" t="n">
        <f aca="false">$D368+X368</f>
        <v>0.963184353594312</v>
      </c>
      <c r="AI368" s="0" t="n">
        <f aca="false">$D368+Y368</f>
        <v>0.967343627169062</v>
      </c>
      <c r="AJ368" s="0" t="n">
        <f aca="false">X368+V368+Y368+D368</f>
        <v>0.966860210727007</v>
      </c>
      <c r="AL368" s="0" t="n">
        <f aca="false">$C$6+$C$5*A368</f>
        <v>4672.1420345968</v>
      </c>
      <c r="AN368" s="1" t="n">
        <f aca="false">$AL368*AA368</f>
        <v>4493.31459313759</v>
      </c>
      <c r="AO368" s="1" t="n">
        <f aca="false">$AL368*AB368</f>
        <v>4491.4224497597</v>
      </c>
      <c r="AP368" s="1" t="n">
        <f aca="false">$AL368*AC368</f>
        <v>4500.91713404305</v>
      </c>
      <c r="AQ368" s="1" t="n">
        <f aca="false">$AL368*AD368</f>
        <v>4524.03991417298</v>
      </c>
      <c r="AR368" s="1" t="n">
        <f aca="false">$AL368*AE368</f>
        <v>4296.31829292488</v>
      </c>
      <c r="AS368" s="1" t="n">
        <f aca="false">$AL368*AF368</f>
        <v>4491.51614412543</v>
      </c>
      <c r="AT368" s="1" t="n">
        <f aca="false">$AL368*AG368</f>
        <v>4483.26067855384</v>
      </c>
      <c r="AU368" s="1" t="n">
        <f aca="false">$AL368*AH368</f>
        <v>4500.13410549393</v>
      </c>
      <c r="AV368" s="1" t="n">
        <f aca="false">$AL368*AI368</f>
        <v>4519.56682239593</v>
      </c>
      <c r="AW368" s="1" t="n">
        <f aca="false">$AL368*AJ368</f>
        <v>4517.30823211679</v>
      </c>
      <c r="AY368" s="0" t="n">
        <f aca="false">$D368*G368</f>
        <v>0.961753953448156</v>
      </c>
      <c r="AZ368" s="0" t="n">
        <f aca="false">$D368*H368</f>
        <v>0.961364154687617</v>
      </c>
      <c r="BA368" s="0" t="n">
        <f aca="false">$D368*I368</f>
        <v>0.963320146082683</v>
      </c>
      <c r="BB368" s="0" t="n">
        <f aca="false">$D368*J368</f>
        <v>0.96808364928239</v>
      </c>
      <c r="BC368" s="0" t="n">
        <f aca="false">$D368*K368</f>
        <v>0.921170922293476</v>
      </c>
      <c r="BD368" s="0" t="n">
        <f aca="false">$D368*L368</f>
        <v>0.961383456579882</v>
      </c>
      <c r="BE368" s="0" t="n">
        <f aca="false">$D368*M368</f>
        <v>0.959682755520386</v>
      </c>
      <c r="BF368" s="0" t="n">
        <f aca="false">$D368*N368</f>
        <v>0.963158835073438</v>
      </c>
      <c r="BG368" s="0" t="n">
        <f aca="false">$D368*O368</f>
        <v>0.967162151656548</v>
      </c>
      <c r="BI368" s="1" t="n">
        <f aca="false">$AL368*AY368</f>
        <v>4493.45107284479</v>
      </c>
      <c r="BJ368" s="1" t="n">
        <f aca="false">$AL368*AZ368</f>
        <v>4491.62987767063</v>
      </c>
      <c r="BK368" s="1" t="n">
        <f aca="false">$AL368*BA368</f>
        <v>4500.76854728681</v>
      </c>
      <c r="BL368" s="1" t="n">
        <f aca="false">$AL368*BB368</f>
        <v>4523.02431081814</v>
      </c>
      <c r="BM368" s="1" t="n">
        <f aca="false">$AL368*BC368</f>
        <v>4303.84138709565</v>
      </c>
      <c r="BN368" s="1" t="n">
        <f aca="false">$AL368*BD368</f>
        <v>4491.72005885283</v>
      </c>
      <c r="BO368" s="1" t="n">
        <f aca="false">$AL368*BE368</f>
        <v>4483.77414194448</v>
      </c>
      <c r="BP368" s="1" t="n">
        <f aca="false">$AL368*BF368</f>
        <v>4500.01487933989</v>
      </c>
      <c r="BQ368" s="1" t="n">
        <f aca="false">$AL368*BG368</f>
        <v>4518.71894302566</v>
      </c>
    </row>
    <row r="369" customFormat="false" ht="13.8" hidden="false" customHeight="false" outlineLevel="0" collapsed="false">
      <c r="A369" s="0" t="n">
        <f aca="false">A368+1</f>
        <v>361</v>
      </c>
      <c r="B369" s="0" t="n">
        <f aca="false">B368+1/12</f>
        <v>1977.99999999997</v>
      </c>
      <c r="C369" s="1" t="n">
        <v>4397.331618</v>
      </c>
      <c r="D369" s="0" t="n">
        <v>0.948389805964412</v>
      </c>
      <c r="E369" s="11" t="n">
        <v>4431.19462281075</v>
      </c>
      <c r="G369" s="0" t="n">
        <v>0.999899088641189</v>
      </c>
      <c r="H369" s="0" t="n">
        <v>0.998906350864124</v>
      </c>
      <c r="I369" s="0" t="n">
        <v>1.00403604329758</v>
      </c>
      <c r="J369" s="0" t="n">
        <v>0.996878848091475</v>
      </c>
      <c r="K369" s="0" t="n">
        <v>0.949184165613121</v>
      </c>
      <c r="L369" s="0" t="n">
        <v>0.995605042123462</v>
      </c>
      <c r="M369" s="0" t="n">
        <v>0.99397845698396</v>
      </c>
      <c r="N369" s="0" t="n">
        <v>1.00286308400847</v>
      </c>
      <c r="O369" s="0" t="n">
        <v>0.99803734971503</v>
      </c>
      <c r="Q369" s="0" t="n">
        <f aca="false">G369-1</f>
        <v>-0.000100911358810962</v>
      </c>
      <c r="R369" s="0" t="n">
        <f aca="false">H369-1</f>
        <v>-0.00109364913587595</v>
      </c>
      <c r="S369" s="0" t="n">
        <f aca="false">I369-1</f>
        <v>0.00403604329757989</v>
      </c>
      <c r="T369" s="0" t="n">
        <f aca="false">J369-1</f>
        <v>-0.00312115190852491</v>
      </c>
      <c r="U369" s="0" t="n">
        <f aca="false">K369-1</f>
        <v>-0.050815834386879</v>
      </c>
      <c r="V369" s="0" t="n">
        <f aca="false">L369-1</f>
        <v>-0.00439495787653788</v>
      </c>
      <c r="W369" s="0" t="n">
        <f aca="false">M369-1</f>
        <v>-0.00602154301603997</v>
      </c>
      <c r="X369" s="0" t="n">
        <f aca="false">N369-1</f>
        <v>0.00286308400847002</v>
      </c>
      <c r="Y369" s="0" t="n">
        <f aca="false">O369-1</f>
        <v>-0.00196265028497</v>
      </c>
      <c r="AA369" s="0" t="n">
        <f aca="false">$D369+Q369</f>
        <v>0.948288894605601</v>
      </c>
      <c r="AB369" s="0" t="n">
        <f aca="false">$D369+R369</f>
        <v>0.947296156828536</v>
      </c>
      <c r="AC369" s="0" t="n">
        <f aca="false">$D369+S369</f>
        <v>0.952425849261992</v>
      </c>
      <c r="AD369" s="0" t="n">
        <f aca="false">$D369+T369</f>
        <v>0.945268654055887</v>
      </c>
      <c r="AE369" s="0" t="n">
        <f aca="false">$D369+U369</f>
        <v>0.897573971577533</v>
      </c>
      <c r="AF369" s="0" t="n">
        <f aca="false">$D369+V369</f>
        <v>0.943994848087874</v>
      </c>
      <c r="AG369" s="0" t="n">
        <f aca="false">$D369+W369</f>
        <v>0.942368262948372</v>
      </c>
      <c r="AH369" s="0" t="n">
        <f aca="false">$D369+X369</f>
        <v>0.951252889972882</v>
      </c>
      <c r="AI369" s="0" t="n">
        <f aca="false">$D369+Y369</f>
        <v>0.946427155679442</v>
      </c>
      <c r="AJ369" s="0" t="n">
        <f aca="false">X369+V369+Y369+D369</f>
        <v>0.944895281811374</v>
      </c>
      <c r="AL369" s="0" t="n">
        <f aca="false">$C$6+$C$5*A369</f>
        <v>4672.33472454366</v>
      </c>
      <c r="AN369" s="1" t="n">
        <f aca="false">$AL369*AA369</f>
        <v>4430.72313116487</v>
      </c>
      <c r="AO369" s="1" t="n">
        <f aca="false">$AL369*AB369</f>
        <v>4426.08472797672</v>
      </c>
      <c r="AP369" s="1" t="n">
        <f aca="false">$AL369*AC369</f>
        <v>4450.05236805981</v>
      </c>
      <c r="AQ369" s="1" t="n">
        <f aca="false">$AL369*AD369</f>
        <v>4416.61155636797</v>
      </c>
      <c r="AR369" s="1" t="n">
        <f aca="false">$AL369*AE369</f>
        <v>4193.76603524827</v>
      </c>
      <c r="AS369" s="1" t="n">
        <f aca="false">$AL369*AF369</f>
        <v>4410.65990851129</v>
      </c>
      <c r="AT369" s="1" t="n">
        <f aca="false">$AL369*AG369</f>
        <v>4403.05995828157</v>
      </c>
      <c r="AU369" s="1" t="n">
        <f aca="false">$AL369*AH369</f>
        <v>4444.57190964283</v>
      </c>
      <c r="AV369" s="1" t="n">
        <f aca="false">$AL369*AI369</f>
        <v>4422.02446373215</v>
      </c>
      <c r="AW369" s="1" t="n">
        <f aca="false">$AL369*AJ369</f>
        <v>4414.86703626477</v>
      </c>
      <c r="AY369" s="0" t="n">
        <f aca="false">$D369*G369</f>
        <v>0.94829410266041</v>
      </c>
      <c r="AZ369" s="0" t="n">
        <f aca="false">$D369*H369</f>
        <v>0.947352600272645</v>
      </c>
      <c r="BA369" s="0" t="n">
        <f aca="false">$D369*I369</f>
        <v>0.952217548284268</v>
      </c>
      <c r="BB369" s="0" t="n">
        <f aca="false">$D369*J369</f>
        <v>0.945429737311501</v>
      </c>
      <c r="BC369" s="0" t="n">
        <f aca="false">$D369*K369</f>
        <v>0.90019658665032</v>
      </c>
      <c r="BD369" s="0" t="n">
        <f aca="false">$D369*L369</f>
        <v>0.94422167271666</v>
      </c>
      <c r="BE369" s="0" t="n">
        <f aca="false">$D369*M369</f>
        <v>0.942679035951823</v>
      </c>
      <c r="BF369" s="0" t="n">
        <f aca="false">$D369*N369</f>
        <v>0.951105125651665</v>
      </c>
      <c r="BG369" s="0" t="n">
        <f aca="false">$D369*O369</f>
        <v>0.946528448441473</v>
      </c>
      <c r="BI369" s="1" t="n">
        <f aca="false">$AL369*AY369</f>
        <v>4430.7474649402</v>
      </c>
      <c r="BJ369" s="1" t="n">
        <f aca="false">$AL369*AZ369</f>
        <v>4426.34845064061</v>
      </c>
      <c r="BK369" s="1" t="n">
        <f aca="false">$AL369*BA369</f>
        <v>4449.07911616844</v>
      </c>
      <c r="BL369" s="1" t="n">
        <f aca="false">$AL369*BB369</f>
        <v>4417.36419125672</v>
      </c>
      <c r="BM369" s="1" t="n">
        <f aca="false">$AL369*BC369</f>
        <v>4206.01977072197</v>
      </c>
      <c r="BN369" s="1" t="n">
        <f aca="false">$AL369*BD369</f>
        <v>4411.71970910075</v>
      </c>
      <c r="BO369" s="1" t="n">
        <f aca="false">$AL369*BE369</f>
        <v>4404.51199377705</v>
      </c>
      <c r="BP369" s="1" t="n">
        <f aca="false">$AL369*BF369</f>
        <v>4443.88150527375</v>
      </c>
      <c r="BQ369" s="1" t="n">
        <f aca="false">$AL369*BG369</f>
        <v>4422.49773742153</v>
      </c>
    </row>
    <row r="370" customFormat="false" ht="13.8" hidden="false" customHeight="false" outlineLevel="0" collapsed="false">
      <c r="A370" s="0" t="n">
        <f aca="false">A369+1</f>
        <v>362</v>
      </c>
      <c r="B370" s="0" t="n">
        <f aca="false">B369+1/12</f>
        <v>1978.08333333331</v>
      </c>
      <c r="C370" s="1" t="n">
        <v>4307.29163</v>
      </c>
      <c r="D370" s="0" t="n">
        <v>0.957154979085495</v>
      </c>
      <c r="E370" s="11" t="n">
        <v>4472.33287969308</v>
      </c>
      <c r="G370" s="0" t="n">
        <v>1.00450068839736</v>
      </c>
      <c r="H370" s="0" t="n">
        <v>0.999336518348783</v>
      </c>
      <c r="I370" s="0" t="n">
        <v>1.00449901429884</v>
      </c>
      <c r="J370" s="0" t="n">
        <v>0.989289945514943</v>
      </c>
      <c r="K370" s="0" t="n">
        <v>0.953316962110113</v>
      </c>
      <c r="L370" s="0" t="n">
        <v>1.00305340018473</v>
      </c>
      <c r="M370" s="0" t="n">
        <v>1.00165260692377</v>
      </c>
      <c r="N370" s="0" t="n">
        <v>1.0078650382013</v>
      </c>
      <c r="O370" s="0" t="n">
        <v>0.991246046957807</v>
      </c>
      <c r="Q370" s="0" t="n">
        <f aca="false">G370-1</f>
        <v>0.00450068839735995</v>
      </c>
      <c r="R370" s="0" t="n">
        <f aca="false">H370-1</f>
        <v>-0.00066348165121688</v>
      </c>
      <c r="S370" s="0" t="n">
        <f aca="false">I370-1</f>
        <v>0.00449901429883992</v>
      </c>
      <c r="T370" s="0" t="n">
        <f aca="false">J370-1</f>
        <v>-0.0107100544850569</v>
      </c>
      <c r="U370" s="0" t="n">
        <f aca="false">K370-1</f>
        <v>-0.0466830378898869</v>
      </c>
      <c r="V370" s="0" t="n">
        <f aca="false">L370-1</f>
        <v>0.00305340018472999</v>
      </c>
      <c r="W370" s="0" t="n">
        <f aca="false">M370-1</f>
        <v>0.00165260692376989</v>
      </c>
      <c r="X370" s="0" t="n">
        <f aca="false">N370-1</f>
        <v>0.00786503820129991</v>
      </c>
      <c r="Y370" s="0" t="n">
        <f aca="false">O370-1</f>
        <v>-0.00875395304219295</v>
      </c>
      <c r="AA370" s="0" t="n">
        <f aca="false">$D370+Q370</f>
        <v>0.961655667482855</v>
      </c>
      <c r="AB370" s="0" t="n">
        <f aca="false">$D370+R370</f>
        <v>0.956491497434278</v>
      </c>
      <c r="AC370" s="0" t="n">
        <f aca="false">$D370+S370</f>
        <v>0.961653993384335</v>
      </c>
      <c r="AD370" s="0" t="n">
        <f aca="false">$D370+T370</f>
        <v>0.946444924600438</v>
      </c>
      <c r="AE370" s="0" t="n">
        <f aca="false">$D370+U370</f>
        <v>0.910471941195608</v>
      </c>
      <c r="AF370" s="0" t="n">
        <f aca="false">$D370+V370</f>
        <v>0.960208379270225</v>
      </c>
      <c r="AG370" s="0" t="n">
        <f aca="false">$D370+W370</f>
        <v>0.958807586009265</v>
      </c>
      <c r="AH370" s="0" t="n">
        <f aca="false">$D370+X370</f>
        <v>0.965020017286795</v>
      </c>
      <c r="AI370" s="0" t="n">
        <f aca="false">$D370+Y370</f>
        <v>0.948401026043302</v>
      </c>
      <c r="AJ370" s="0" t="n">
        <f aca="false">X370+V370+Y370+D370</f>
        <v>0.959319464429332</v>
      </c>
      <c r="AL370" s="0" t="n">
        <f aca="false">$C$6+$C$5*A370</f>
        <v>4672.52741449052</v>
      </c>
      <c r="AN370" s="1" t="n">
        <f aca="false">$AL370*AA370</f>
        <v>4493.36246961381</v>
      </c>
      <c r="AO370" s="1" t="n">
        <f aca="false">$AL370*AB370</f>
        <v>4469.23274348875</v>
      </c>
      <c r="AP370" s="1" t="n">
        <f aca="false">$AL370*AC370</f>
        <v>4493.35464734258</v>
      </c>
      <c r="AQ370" s="1" t="n">
        <f aca="false">$AL370*AD370</f>
        <v>4422.28985650096</v>
      </c>
      <c r="AR370" s="1" t="n">
        <f aca="false">$AL370*AE370</f>
        <v>4254.20510536088</v>
      </c>
      <c r="AS370" s="1" t="n">
        <f aca="false">$AL370*AF370</f>
        <v>4486.59997576364</v>
      </c>
      <c r="AT370" s="1" t="n">
        <f aca="false">$AL370*AG370</f>
        <v>4480.05473084979</v>
      </c>
      <c r="AU370" s="1" t="n">
        <f aca="false">$AL370*AH370</f>
        <v>4509.08248630467</v>
      </c>
      <c r="AV370" s="1" t="n">
        <f aca="false">$AL370*AI370</f>
        <v>4431.42979411827</v>
      </c>
      <c r="AW370" s="1" t="n">
        <f aca="false">$AL370*AJ370</f>
        <v>4482.44649680042</v>
      </c>
      <c r="AY370" s="0" t="n">
        <f aca="false">$D370*G370</f>
        <v>0.96146283539434</v>
      </c>
      <c r="AZ370" s="0" t="n">
        <f aca="false">$D370*H370</f>
        <v>0.956519924319501</v>
      </c>
      <c r="BA370" s="0" t="n">
        <f aca="false">$D370*I370</f>
        <v>0.961461233022606</v>
      </c>
      <c r="BB370" s="0" t="n">
        <f aca="false">$D370*J370</f>
        <v>0.946903797108846</v>
      </c>
      <c r="BC370" s="0" t="n">
        <f aca="false">$D370*K370</f>
        <v>0.912472076930353</v>
      </c>
      <c r="BD370" s="0" t="n">
        <f aca="false">$D370*L370</f>
        <v>0.96007755627545</v>
      </c>
      <c r="BE370" s="0" t="n">
        <f aca="false">$D370*M370</f>
        <v>0.958736780031053</v>
      </c>
      <c r="BF370" s="0" t="n">
        <f aca="false">$D370*N370</f>
        <v>0.964683039560567</v>
      </c>
      <c r="BG370" s="0" t="n">
        <f aca="false">$D370*O370</f>
        <v>0.948776089344479</v>
      </c>
      <c r="BI370" s="1" t="n">
        <f aca="false">$AL370*AY370</f>
        <v>4492.46145639383</v>
      </c>
      <c r="BJ370" s="1" t="n">
        <f aca="false">$AL370*AZ370</f>
        <v>4469.36556888926</v>
      </c>
      <c r="BK370" s="1" t="n">
        <f aca="false">$AL370*BA370</f>
        <v>4492.45396926798</v>
      </c>
      <c r="BL370" s="1" t="n">
        <f aca="false">$AL370*BB370</f>
        <v>4424.43395087625</v>
      </c>
      <c r="BM370" s="1" t="n">
        <f aca="false">$AL370*BC370</f>
        <v>4263.55079441418</v>
      </c>
      <c r="BN370" s="1" t="n">
        <f aca="false">$AL370*BD370</f>
        <v>4485.98870173411</v>
      </c>
      <c r="BO370" s="1" t="n">
        <f aca="false">$AL370*BE370</f>
        <v>4479.72388797548</v>
      </c>
      <c r="BP370" s="1" t="n">
        <f aca="false">$AL370*BF370</f>
        <v>4507.50794864079</v>
      </c>
      <c r="BQ370" s="1" t="n">
        <f aca="false">$AL370*BG370</f>
        <v>4433.18228767519</v>
      </c>
    </row>
    <row r="371" customFormat="false" ht="13.8" hidden="false" customHeight="false" outlineLevel="0" collapsed="false">
      <c r="A371" s="0" t="n">
        <f aca="false">A370+1</f>
        <v>363</v>
      </c>
      <c r="B371" s="0" t="n">
        <f aca="false">B370+1/12</f>
        <v>1978.16666666664</v>
      </c>
      <c r="C371" s="1" t="n">
        <v>4460.400882</v>
      </c>
      <c r="D371" s="0" t="n">
        <v>0.990002268729016</v>
      </c>
      <c r="E371" s="11" t="n">
        <v>4626.00350452869</v>
      </c>
      <c r="G371" s="0" t="n">
        <v>0.998810546987473</v>
      </c>
      <c r="H371" s="0" t="n">
        <v>1.00354070266785</v>
      </c>
      <c r="I371" s="0" t="n">
        <v>0.993864933486644</v>
      </c>
      <c r="J371" s="0" t="n">
        <v>0.990800116142333</v>
      </c>
      <c r="K371" s="0" t="n">
        <v>0.973677556903774</v>
      </c>
      <c r="L371" s="0" t="n">
        <v>0.996273379280809</v>
      </c>
      <c r="M371" s="0" t="n">
        <v>1.00031727728904</v>
      </c>
      <c r="N371" s="0" t="n">
        <v>1.01186116983753</v>
      </c>
      <c r="O371" s="0" t="n">
        <v>1.00613010846216</v>
      </c>
      <c r="Q371" s="0" t="n">
        <f aca="false">G371-1</f>
        <v>-0.00118945301252693</v>
      </c>
      <c r="R371" s="0" t="n">
        <f aca="false">H371-1</f>
        <v>0.00354070266785</v>
      </c>
      <c r="S371" s="0" t="n">
        <f aca="false">I371-1</f>
        <v>-0.00613506651335594</v>
      </c>
      <c r="T371" s="0" t="n">
        <f aca="false">J371-1</f>
        <v>-0.0091998838576669</v>
      </c>
      <c r="U371" s="0" t="n">
        <f aca="false">K371-1</f>
        <v>-0.0263224430962259</v>
      </c>
      <c r="V371" s="0" t="n">
        <f aca="false">L371-1</f>
        <v>-0.00372662071919094</v>
      </c>
      <c r="W371" s="0" t="n">
        <f aca="false">M371-1</f>
        <v>0.000317277289040074</v>
      </c>
      <c r="X371" s="0" t="n">
        <f aca="false">N371-1</f>
        <v>0.0118611698375299</v>
      </c>
      <c r="Y371" s="0" t="n">
        <f aca="false">O371-1</f>
        <v>0.00613010846215989</v>
      </c>
      <c r="AA371" s="0" t="n">
        <f aca="false">$D371+Q371</f>
        <v>0.988812815716489</v>
      </c>
      <c r="AB371" s="0" t="n">
        <f aca="false">$D371+R371</f>
        <v>0.993542971396866</v>
      </c>
      <c r="AC371" s="0" t="n">
        <f aca="false">$D371+S371</f>
        <v>0.98386720221566</v>
      </c>
      <c r="AD371" s="0" t="n">
        <f aca="false">$D371+T371</f>
        <v>0.980802384871349</v>
      </c>
      <c r="AE371" s="0" t="n">
        <f aca="false">$D371+U371</f>
        <v>0.96367982563279</v>
      </c>
      <c r="AF371" s="0" t="n">
        <f aca="false">$D371+V371</f>
        <v>0.986275648009825</v>
      </c>
      <c r="AG371" s="0" t="n">
        <f aca="false">$D371+W371</f>
        <v>0.990319546018056</v>
      </c>
      <c r="AH371" s="0" t="n">
        <f aca="false">$D371+X371</f>
        <v>1.00186343856655</v>
      </c>
      <c r="AI371" s="0" t="n">
        <f aca="false">$D371+Y371</f>
        <v>0.996132377191176</v>
      </c>
      <c r="AJ371" s="0" t="n">
        <f aca="false">X371+V371+Y371+D371</f>
        <v>1.00426692630952</v>
      </c>
      <c r="AL371" s="0" t="n">
        <f aca="false">$C$6+$C$5*A371</f>
        <v>4672.72010443738</v>
      </c>
      <c r="AN371" s="1" t="n">
        <f aca="false">$AL371*AA371</f>
        <v>4620.44552352377</v>
      </c>
      <c r="AO371" s="1" t="n">
        <f aca="false">$AL371*AB371</f>
        <v>4642.54821706858</v>
      </c>
      <c r="AP371" s="1" t="n">
        <f aca="false">$AL371*AC371</f>
        <v>4597.33605588967</v>
      </c>
      <c r="AQ371" s="1" t="n">
        <f aca="false">$AL371*AD371</f>
        <v>4583.01502226848</v>
      </c>
      <c r="AR371" s="1" t="n">
        <f aca="false">$AL371*AE371</f>
        <v>4503.00609547505</v>
      </c>
      <c r="AS371" s="1" t="n">
        <f aca="false">$AL371*AF371</f>
        <v>4608.59004897252</v>
      </c>
      <c r="AT371" s="1" t="n">
        <f aca="false">$AL371*AG371</f>
        <v>4627.48605249585</v>
      </c>
      <c r="AU371" s="1" t="n">
        <f aca="false">$AL371*AH371</f>
        <v>4681.42743129065</v>
      </c>
      <c r="AV371" s="1" t="n">
        <f aca="false">$AL371*AI371</f>
        <v>4654.64778558222</v>
      </c>
      <c r="AW371" s="1" t="n">
        <f aca="false">$AL371*AJ371</f>
        <v>4692.658256788</v>
      </c>
      <c r="AY371" s="0" t="n">
        <f aca="false">$D371*G371</f>
        <v>0.988824707548068</v>
      </c>
      <c r="AZ371" s="0" t="n">
        <f aca="false">$D371*H371</f>
        <v>0.993507572403082</v>
      </c>
      <c r="BA371" s="0" t="n">
        <f aca="false">$D371*I371</f>
        <v>0.98392853896199</v>
      </c>
      <c r="BB371" s="0" t="n">
        <f aca="false">$D371*J371</f>
        <v>0.980894362837882</v>
      </c>
      <c r="BC371" s="0" t="n">
        <f aca="false">$D371*K371</f>
        <v>0.963942990345262</v>
      </c>
      <c r="BD371" s="0" t="n">
        <f aca="false">$D371*L371</f>
        <v>0.986312905762324</v>
      </c>
      <c r="BE371" s="0" t="n">
        <f aca="false">$D371*M371</f>
        <v>0.990316373964982</v>
      </c>
      <c r="BF371" s="0" t="n">
        <f aca="false">$D371*N371</f>
        <v>1.00174485377795</v>
      </c>
      <c r="BG371" s="0" t="n">
        <f aca="false">$D371*O371</f>
        <v>0.996071090014109</v>
      </c>
      <c r="BI371" s="1" t="n">
        <f aca="false">$AL371*AY371</f>
        <v>4620.50109072427</v>
      </c>
      <c r="BJ371" s="1" t="n">
        <f aca="false">$AL371*AZ371</f>
        <v>4642.38280747865</v>
      </c>
      <c r="BK371" s="1" t="n">
        <f aca="false">$AL371*BA371</f>
        <v>4597.62266533739</v>
      </c>
      <c r="BL371" s="1" t="n">
        <f aca="false">$AL371*BB371</f>
        <v>4583.44480956187</v>
      </c>
      <c r="BM371" s="1" t="n">
        <f aca="false">$AL371*BC371</f>
        <v>4504.23579051779</v>
      </c>
      <c r="BN371" s="1" t="n">
        <f aca="false">$AL371*BD371</f>
        <v>4608.76414402167</v>
      </c>
      <c r="BO371" s="1" t="n">
        <f aca="false">$AL371*BE371</f>
        <v>4627.47123037968</v>
      </c>
      <c r="BP371" s="1" t="n">
        <f aca="false">$AL371*BF371</f>
        <v>4680.8733177649</v>
      </c>
      <c r="BQ371" s="1" t="n">
        <f aca="false">$AL371*BG371</f>
        <v>4654.36140775779</v>
      </c>
    </row>
    <row r="372" customFormat="false" ht="13.8" hidden="false" customHeight="false" outlineLevel="0" collapsed="false">
      <c r="A372" s="0" t="n">
        <f aca="false">A371+1</f>
        <v>364</v>
      </c>
      <c r="B372" s="0" t="n">
        <f aca="false">B371+1/12</f>
        <v>1978.24999999997</v>
      </c>
      <c r="C372" s="1" t="n">
        <v>4743.013696</v>
      </c>
      <c r="D372" s="0" t="n">
        <v>1.01159110872128</v>
      </c>
      <c r="E372" s="11" t="n">
        <v>4727.07703462901</v>
      </c>
      <c r="G372" s="0" t="n">
        <v>1.00268093296222</v>
      </c>
      <c r="H372" s="0" t="n">
        <v>1.00258937373517</v>
      </c>
      <c r="I372" s="0" t="n">
        <v>0.993450635940048</v>
      </c>
      <c r="J372" s="0" t="n">
        <v>0.990152075827894</v>
      </c>
      <c r="K372" s="0" t="n">
        <v>1.01005645913568</v>
      </c>
      <c r="L372" s="0" t="n">
        <v>0.99574552609143</v>
      </c>
      <c r="M372" s="0" t="n">
        <v>1.00857723301154</v>
      </c>
      <c r="N372" s="0" t="n">
        <v>1.00870662678908</v>
      </c>
      <c r="O372" s="0" t="n">
        <v>0.999340648671319</v>
      </c>
      <c r="Q372" s="0" t="n">
        <f aca="false">G372-1</f>
        <v>0.00268093296221994</v>
      </c>
      <c r="R372" s="0" t="n">
        <f aca="false">H372-1</f>
        <v>0.0025893737351701</v>
      </c>
      <c r="S372" s="0" t="n">
        <f aca="false">I372-1</f>
        <v>-0.00654936405995188</v>
      </c>
      <c r="T372" s="0" t="n">
        <f aca="false">J372-1</f>
        <v>-0.00984792417210589</v>
      </c>
      <c r="U372" s="0" t="n">
        <f aca="false">K372-1</f>
        <v>0.01005645913568</v>
      </c>
      <c r="V372" s="0" t="n">
        <f aca="false">L372-1</f>
        <v>-0.00425447390857003</v>
      </c>
      <c r="W372" s="0" t="n">
        <f aca="false">M372-1</f>
        <v>0.0085772330115399</v>
      </c>
      <c r="X372" s="0" t="n">
        <f aca="false">N372-1</f>
        <v>0.00870662678908007</v>
      </c>
      <c r="Y372" s="0" t="n">
        <f aca="false">O372-1</f>
        <v>-0.000659351328680891</v>
      </c>
      <c r="AA372" s="0" t="n">
        <f aca="false">$D372+Q372</f>
        <v>1.0142720416835</v>
      </c>
      <c r="AB372" s="0" t="n">
        <f aca="false">$D372+R372</f>
        <v>1.01418048245645</v>
      </c>
      <c r="AC372" s="0" t="n">
        <f aca="false">$D372+S372</f>
        <v>1.00504174466133</v>
      </c>
      <c r="AD372" s="0" t="n">
        <f aca="false">$D372+T372</f>
        <v>1.00174318454917</v>
      </c>
      <c r="AE372" s="0" t="n">
        <f aca="false">$D372+U372</f>
        <v>1.02164756785696</v>
      </c>
      <c r="AF372" s="0" t="n">
        <f aca="false">$D372+V372</f>
        <v>1.00733663481271</v>
      </c>
      <c r="AG372" s="0" t="n">
        <f aca="false">$D372+W372</f>
        <v>1.02016834173282</v>
      </c>
      <c r="AH372" s="0" t="n">
        <f aca="false">$D372+X372</f>
        <v>1.02029773551036</v>
      </c>
      <c r="AI372" s="0" t="n">
        <f aca="false">$D372+Y372</f>
        <v>1.0109317573926</v>
      </c>
      <c r="AJ372" s="0" t="n">
        <f aca="false">X372+V372+Y372+D372</f>
        <v>1.01538391027311</v>
      </c>
      <c r="AL372" s="0" t="n">
        <f aca="false">$C$6+$C$5*A372</f>
        <v>4672.91279438424</v>
      </c>
      <c r="AN372" s="1" t="n">
        <f aca="false">$AL372*AA372</f>
        <v>4739.60480056904</v>
      </c>
      <c r="AO372" s="1" t="n">
        <f aca="false">$AL372*AB372</f>
        <v>4739.17695228553</v>
      </c>
      <c r="AP372" s="1" t="n">
        <f aca="false">$AL372*AC372</f>
        <v>4696.47242751818</v>
      </c>
      <c r="AQ372" s="1" t="n">
        <f aca="false">$AL372*AD372</f>
        <v>4681.05854376705</v>
      </c>
      <c r="AR372" s="1" t="n">
        <f aca="false">$AL372*AE372</f>
        <v>4774.06999119031</v>
      </c>
      <c r="AS372" s="1" t="n">
        <f aca="false">$AL372*AF372</f>
        <v>4707.19624906828</v>
      </c>
      <c r="AT372" s="1" t="n">
        <f aca="false">$AL372*AG372</f>
        <v>4767.15769650906</v>
      </c>
      <c r="AU372" s="1" t="n">
        <f aca="false">$AL372*AH372</f>
        <v>4767.76234234764</v>
      </c>
      <c r="AV372" s="1" t="n">
        <f aca="false">$AL372*AI372</f>
        <v>4723.99594336922</v>
      </c>
      <c r="AW372" s="1" t="n">
        <f aca="false">$AL372*AJ372</f>
        <v>4744.80046552712</v>
      </c>
      <c r="AY372" s="0" t="n">
        <f aca="false">$D372*G372</f>
        <v>1.01430311666894</v>
      </c>
      <c r="AZ372" s="0" t="n">
        <f aca="false">$D372*H372</f>
        <v>1.01421049616893</v>
      </c>
      <c r="BA372" s="0" t="n">
        <f aca="false">$D372*I372</f>
        <v>1.00496583027045</v>
      </c>
      <c r="BB372" s="0" t="n">
        <f aca="false">$D372*J372</f>
        <v>1.00162903618942</v>
      </c>
      <c r="BC372" s="0" t="n">
        <f aca="false">$D372*K372</f>
        <v>1.02176413336815</v>
      </c>
      <c r="BD372" s="0" t="n">
        <f aca="false">$D372*L372</f>
        <v>1.00728732074308</v>
      </c>
      <c r="BE372" s="0" t="n">
        <f aca="false">$D372*M372</f>
        <v>1.02026776137318</v>
      </c>
      <c r="BF372" s="0" t="n">
        <f aca="false">$D372*N372</f>
        <v>1.02039865496807</v>
      </c>
      <c r="BG372" s="0" t="n">
        <f aca="false">$D372*O372</f>
        <v>1.01092411477966</v>
      </c>
      <c r="BI372" s="1" t="n">
        <f aca="false">$AL372*AY372</f>
        <v>4739.75001126609</v>
      </c>
      <c r="BJ372" s="1" t="n">
        <f aca="false">$AL372*AZ372</f>
        <v>4739.31720374661</v>
      </c>
      <c r="BK372" s="1" t="n">
        <f aca="false">$AL372*BA372</f>
        <v>4696.11768618979</v>
      </c>
      <c r="BL372" s="1" t="n">
        <f aca="false">$AL372*BB372</f>
        <v>4680.52513843628</v>
      </c>
      <c r="BM372" s="1" t="n">
        <f aca="false">$AL372*BC372</f>
        <v>4774.61469165895</v>
      </c>
      <c r="BN372" s="1" t="n">
        <f aca="false">$AL372*BD372</f>
        <v>4706.96580872138</v>
      </c>
      <c r="BO372" s="1" t="n">
        <f aca="false">$AL372*BE372</f>
        <v>4767.62227581854</v>
      </c>
      <c r="BP372" s="1" t="n">
        <f aca="false">$AL372*BF372</f>
        <v>4768.23393017277</v>
      </c>
      <c r="BQ372" s="1" t="n">
        <f aca="false">$AL372*BG372</f>
        <v>4723.96023010545</v>
      </c>
    </row>
    <row r="373" customFormat="false" ht="13.8" hidden="false" customHeight="false" outlineLevel="0" collapsed="false">
      <c r="A373" s="0" t="n">
        <f aca="false">A372+1</f>
        <v>365</v>
      </c>
      <c r="B373" s="0" t="n">
        <f aca="false">B372+1/12</f>
        <v>1978.33333333331</v>
      </c>
      <c r="C373" s="1" t="n">
        <v>4890.987773</v>
      </c>
      <c r="D373" s="0" t="n">
        <v>1.02572739916611</v>
      </c>
      <c r="E373" s="11" t="n">
        <v>4793.33233447183</v>
      </c>
      <c r="G373" s="0" t="n">
        <v>1.00368537260204</v>
      </c>
      <c r="H373" s="0" t="n">
        <v>1.00994568278455</v>
      </c>
      <c r="I373" s="0" t="n">
        <v>0.997314789588545</v>
      </c>
      <c r="J373" s="0" t="n">
        <v>1.00142399180874</v>
      </c>
      <c r="K373" s="0" t="n">
        <v>1.02216566512909</v>
      </c>
      <c r="L373" s="0" t="n">
        <v>1.00608083923693</v>
      </c>
      <c r="M373" s="0" t="n">
        <v>1.01293381624811</v>
      </c>
      <c r="N373" s="0" t="n">
        <v>1.00781519276096</v>
      </c>
      <c r="O373" s="0" t="n">
        <v>1.00655501838405</v>
      </c>
      <c r="Q373" s="0" t="n">
        <f aca="false">G373-1</f>
        <v>0.00368537260204005</v>
      </c>
      <c r="R373" s="0" t="n">
        <f aca="false">H373-1</f>
        <v>0.0099456827845501</v>
      </c>
      <c r="S373" s="0" t="n">
        <f aca="false">I373-1</f>
        <v>-0.00268521041145497</v>
      </c>
      <c r="T373" s="0" t="n">
        <f aca="false">J373-1</f>
        <v>0.00142399180873998</v>
      </c>
      <c r="U373" s="0" t="n">
        <f aca="false">K373-1</f>
        <v>0.02216566512909</v>
      </c>
      <c r="V373" s="0" t="n">
        <f aca="false">L373-1</f>
        <v>0.00608083923693004</v>
      </c>
      <c r="W373" s="0" t="n">
        <f aca="false">M373-1</f>
        <v>0.0129338162481101</v>
      </c>
      <c r="X373" s="0" t="n">
        <f aca="false">N373-1</f>
        <v>0.00781519276095999</v>
      </c>
      <c r="Y373" s="0" t="n">
        <f aca="false">O373-1</f>
        <v>0.00655501838404993</v>
      </c>
      <c r="AA373" s="0" t="n">
        <f aca="false">$D373+Q373</f>
        <v>1.02941277176815</v>
      </c>
      <c r="AB373" s="0" t="n">
        <f aca="false">$D373+R373</f>
        <v>1.03567308195066</v>
      </c>
      <c r="AC373" s="0" t="n">
        <f aca="false">$D373+S373</f>
        <v>1.02304218875466</v>
      </c>
      <c r="AD373" s="0" t="n">
        <f aca="false">$D373+T373</f>
        <v>1.02715139097485</v>
      </c>
      <c r="AE373" s="0" t="n">
        <f aca="false">$D373+U373</f>
        <v>1.0478930642952</v>
      </c>
      <c r="AF373" s="0" t="n">
        <f aca="false">$D373+V373</f>
        <v>1.03180823840304</v>
      </c>
      <c r="AG373" s="0" t="n">
        <f aca="false">$D373+W373</f>
        <v>1.03866121541422</v>
      </c>
      <c r="AH373" s="0" t="n">
        <f aca="false">$D373+X373</f>
        <v>1.03354259192707</v>
      </c>
      <c r="AI373" s="0" t="n">
        <f aca="false">$D373+Y373</f>
        <v>1.03228241755016</v>
      </c>
      <c r="AJ373" s="0" t="n">
        <f aca="false">X373+V373+Y373+D373</f>
        <v>1.04617844954805</v>
      </c>
      <c r="AL373" s="0" t="n">
        <f aca="false">$C$6+$C$5*A373</f>
        <v>4673.1054843311</v>
      </c>
      <c r="AN373" s="1" t="n">
        <f aca="false">$AL373*AA373</f>
        <v>4810.55446939021</v>
      </c>
      <c r="AO373" s="1" t="n">
        <f aca="false">$AL373*AB373</f>
        <v>4839.80955923771</v>
      </c>
      <c r="AP373" s="1" t="n">
        <f aca="false">$AL373*AC373</f>
        <v>4780.78406297147</v>
      </c>
      <c r="AQ373" s="1" t="n">
        <f aca="false">$AL373*AD373</f>
        <v>4799.98679840291</v>
      </c>
      <c r="AR373" s="1" t="n">
        <f aca="false">$AL373*AE373</f>
        <v>4896.91482575044</v>
      </c>
      <c r="AS373" s="1" t="n">
        <f aca="false">$AL373*AF373</f>
        <v>4821.74873765924</v>
      </c>
      <c r="AT373" s="1" t="n">
        <f aca="false">$AL373*AG373</f>
        <v>4853.77342211419</v>
      </c>
      <c r="AU373" s="1" t="n">
        <f aca="false">$AL373*AH373</f>
        <v>4829.85355462417</v>
      </c>
      <c r="AV373" s="1" t="n">
        <f aca="false">$AL373*AI373</f>
        <v>4823.96462683221</v>
      </c>
      <c r="AW373" s="1" t="n">
        <f aca="false">$AL373*AJ373</f>
        <v>4888.90225017197</v>
      </c>
      <c r="AY373" s="0" t="n">
        <f aca="false">$D373*G373</f>
        <v>1.02950758682016</v>
      </c>
      <c r="AZ373" s="0" t="n">
        <f aca="false">$D373*H373</f>
        <v>1.03592895850164</v>
      </c>
      <c r="BA373" s="0" t="n">
        <f aca="false">$D373*I373</f>
        <v>1.02297310527455</v>
      </c>
      <c r="BB373" s="0" t="n">
        <f aca="false">$D373*J373</f>
        <v>1.02718802658052</v>
      </c>
      <c r="BC373" s="0" t="n">
        <f aca="false">$D373*K373</f>
        <v>1.04846332920976</v>
      </c>
      <c r="BD373" s="0" t="n">
        <f aca="false">$D373*L373</f>
        <v>1.03196468258135</v>
      </c>
      <c r="BE373" s="0" t="n">
        <f aca="false">$D373*M373</f>
        <v>1.03899396886758</v>
      </c>
      <c r="BF373" s="0" t="n">
        <f aca="false">$D373*N373</f>
        <v>1.03374365651079</v>
      </c>
      <c r="BG373" s="0" t="n">
        <f aca="false">$D373*O373</f>
        <v>1.03245106112467</v>
      </c>
      <c r="BI373" s="1" t="n">
        <f aca="false">$AL373*AY373</f>
        <v>4810.99755012975</v>
      </c>
      <c r="BJ373" s="1" t="n">
        <f aca="false">$AL373*AZ373</f>
        <v>4841.00529735139</v>
      </c>
      <c r="BK373" s="1" t="n">
        <f aca="false">$AL373*BA373</f>
        <v>4780.46122858174</v>
      </c>
      <c r="BL373" s="1" t="n">
        <f aca="false">$AL373*BB373</f>
        <v>4800.1580004527</v>
      </c>
      <c r="BM373" s="1" t="n">
        <f aca="false">$AL373*BC373</f>
        <v>4899.57973385019</v>
      </c>
      <c r="BN373" s="1" t="n">
        <f aca="false">$AL373*BD373</f>
        <v>4822.47981780691</v>
      </c>
      <c r="BO373" s="1" t="n">
        <f aca="false">$AL373*BE373</f>
        <v>4855.328414102</v>
      </c>
      <c r="BP373" s="1" t="n">
        <f aca="false">$AL373*BF373</f>
        <v>4830.79315063306</v>
      </c>
      <c r="BQ373" s="1" t="n">
        <f aca="false">$AL373*BG373</f>
        <v>4824.75271604514</v>
      </c>
    </row>
    <row r="374" customFormat="false" ht="13.8" hidden="false" customHeight="false" outlineLevel="0" collapsed="false">
      <c r="A374" s="0" t="n">
        <f aca="false">A373+1</f>
        <v>366</v>
      </c>
      <c r="B374" s="0" t="n">
        <f aca="false">B373+1/12</f>
        <v>1978.41666666664</v>
      </c>
      <c r="C374" s="1" t="n">
        <v>4783.158775</v>
      </c>
      <c r="D374" s="0" t="n">
        <v>1.04138487214656</v>
      </c>
      <c r="E374" s="11" t="n">
        <v>4866.70202172321</v>
      </c>
      <c r="G374" s="0" t="n">
        <v>0.999673179222996</v>
      </c>
      <c r="H374" s="0" t="n">
        <v>1.00206441235308</v>
      </c>
      <c r="I374" s="0" t="n">
        <v>1.00764746843387</v>
      </c>
      <c r="J374" s="0" t="n">
        <v>1.00461401674996</v>
      </c>
      <c r="K374" s="0" t="n">
        <v>1.04468929748353</v>
      </c>
      <c r="L374" s="0" t="n">
        <v>0.991455170625562</v>
      </c>
      <c r="M374" s="0" t="n">
        <v>1.01036551966893</v>
      </c>
      <c r="N374" s="0" t="n">
        <v>1.01370774501176</v>
      </c>
      <c r="O374" s="0" t="n">
        <v>1.00535466662557</v>
      </c>
      <c r="Q374" s="0" t="n">
        <f aca="false">G374-1</f>
        <v>-0.000326820777003967</v>
      </c>
      <c r="R374" s="0" t="n">
        <f aca="false">H374-1</f>
        <v>0.00206441235307997</v>
      </c>
      <c r="S374" s="0" t="n">
        <f aca="false">I374-1</f>
        <v>0.0076474684338701</v>
      </c>
      <c r="T374" s="0" t="n">
        <f aca="false">J374-1</f>
        <v>0.00461401674995998</v>
      </c>
      <c r="U374" s="0" t="n">
        <f aca="false">K374-1</f>
        <v>0.04468929748353</v>
      </c>
      <c r="V374" s="0" t="n">
        <f aca="false">L374-1</f>
        <v>-0.0085448293744379</v>
      </c>
      <c r="W374" s="0" t="n">
        <f aca="false">M374-1</f>
        <v>0.0103655196689301</v>
      </c>
      <c r="X374" s="0" t="n">
        <f aca="false">N374-1</f>
        <v>0.01370774501176</v>
      </c>
      <c r="Y374" s="0" t="n">
        <f aca="false">O374-1</f>
        <v>0.00535466662556994</v>
      </c>
      <c r="AA374" s="0" t="n">
        <f aca="false">$D374+Q374</f>
        <v>1.04105805136956</v>
      </c>
      <c r="AB374" s="0" t="n">
        <f aca="false">$D374+R374</f>
        <v>1.04344928449964</v>
      </c>
      <c r="AC374" s="0" t="n">
        <f aca="false">$D374+S374</f>
        <v>1.04903234058043</v>
      </c>
      <c r="AD374" s="0" t="n">
        <f aca="false">$D374+T374</f>
        <v>1.04599888889652</v>
      </c>
      <c r="AE374" s="0" t="n">
        <f aca="false">$D374+U374</f>
        <v>1.08607416963009</v>
      </c>
      <c r="AF374" s="0" t="n">
        <f aca="false">$D374+V374</f>
        <v>1.03284004277212</v>
      </c>
      <c r="AG374" s="0" t="n">
        <f aca="false">$D374+W374</f>
        <v>1.05175039181549</v>
      </c>
      <c r="AH374" s="0" t="n">
        <f aca="false">$D374+X374</f>
        <v>1.05509261715832</v>
      </c>
      <c r="AI374" s="0" t="n">
        <f aca="false">$D374+Y374</f>
        <v>1.04673953877213</v>
      </c>
      <c r="AJ374" s="0" t="n">
        <f aca="false">X374+V374+Y374+D374</f>
        <v>1.05190245440945</v>
      </c>
      <c r="AL374" s="0" t="n">
        <f aca="false">$C$6+$C$5*A374</f>
        <v>4673.29817427796</v>
      </c>
      <c r="AN374" s="1" t="n">
        <f aca="false">$AL374*AA374</f>
        <v>4865.17469078271</v>
      </c>
      <c r="AO374" s="1" t="n">
        <f aca="false">$AL374*AB374</f>
        <v>4876.34963620382</v>
      </c>
      <c r="AP374" s="1" t="n">
        <f aca="false">$AL374*AC374</f>
        <v>4902.44092199308</v>
      </c>
      <c r="AQ374" s="1" t="n">
        <f aca="false">$AL374*AD374</f>
        <v>4888.2646977769</v>
      </c>
      <c r="AR374" s="1" t="n">
        <f aca="false">$AL374*AE374</f>
        <v>5075.54843406273</v>
      </c>
      <c r="AS374" s="1" t="n">
        <f aca="false">$AL374*AF374</f>
        <v>4826.76948620813</v>
      </c>
      <c r="AT374" s="1" t="n">
        <f aca="false">$AL374*AG374</f>
        <v>4915.14318586745</v>
      </c>
      <c r="AU374" s="1" t="n">
        <f aca="false">$AL374*AH374</f>
        <v>4930.76240146013</v>
      </c>
      <c r="AV374" s="1" t="n">
        <f aca="false">$AL374*AI374</f>
        <v>4891.72597548836</v>
      </c>
      <c r="AW374" s="1" t="n">
        <f aca="false">$AL374*AJ374</f>
        <v>4915.85381971021</v>
      </c>
      <c r="AY374" s="0" t="n">
        <f aca="false">$D374*G374</f>
        <v>1.04104452593348</v>
      </c>
      <c r="AZ374" s="0" t="n">
        <f aca="false">$D374*H374</f>
        <v>1.04353471994093</v>
      </c>
      <c r="BA374" s="0" t="n">
        <f aca="false">$D374*I374</f>
        <v>1.04934883008381</v>
      </c>
      <c r="BB374" s="0" t="n">
        <f aca="false">$D374*J374</f>
        <v>1.0461898393898</v>
      </c>
      <c r="BC374" s="0" t="n">
        <f aca="false">$D374*K374</f>
        <v>1.08792363049277</v>
      </c>
      <c r="BD374" s="0" t="n">
        <f aca="false">$D374*L374</f>
        <v>1.03248641610095</v>
      </c>
      <c r="BE374" s="0" t="n">
        <f aca="false">$D374*M374</f>
        <v>1.05217936752172</v>
      </c>
      <c r="BF374" s="0" t="n">
        <f aca="false">$D374*N374</f>
        <v>1.05565991043305</v>
      </c>
      <c r="BG374" s="0" t="n">
        <f aca="false">$D374*O374</f>
        <v>1.04696114096582</v>
      </c>
      <c r="BI374" s="1" t="n">
        <f aca="false">$AL374*AY374</f>
        <v>4865.11148238702</v>
      </c>
      <c r="BJ374" s="1" t="n">
        <f aca="false">$AL374*AZ374</f>
        <v>4876.74890149562</v>
      </c>
      <c r="BK374" s="1" t="n">
        <f aca="false">$AL374*BA374</f>
        <v>4903.91997181141</v>
      </c>
      <c r="BL374" s="1" t="n">
        <f aca="false">$AL374*BB374</f>
        <v>4889.15706636852</v>
      </c>
      <c r="BM374" s="1" t="n">
        <f aca="false">$AL374*BC374</f>
        <v>5084.19151613567</v>
      </c>
      <c r="BN374" s="1" t="n">
        <f aca="false">$AL374*BD374</f>
        <v>4825.11688333135</v>
      </c>
      <c r="BO374" s="1" t="n">
        <f aca="false">$AL374*BE374</f>
        <v>4917.14791725219</v>
      </c>
      <c r="BP374" s="1" t="n">
        <f aca="false">$AL374*BF374</f>
        <v>4933.4135320852</v>
      </c>
      <c r="BQ374" s="1" t="n">
        <f aca="false">$AL374*BG374</f>
        <v>4892.76158861554</v>
      </c>
    </row>
    <row r="375" customFormat="false" ht="13.8" hidden="false" customHeight="false" outlineLevel="0" collapsed="false">
      <c r="A375" s="0" t="n">
        <f aca="false">A374+1</f>
        <v>367</v>
      </c>
      <c r="B375" s="0" t="n">
        <f aca="false">B374+1/12</f>
        <v>1978.49999999997</v>
      </c>
      <c r="C375" s="1" t="n">
        <v>4711.288743</v>
      </c>
      <c r="D375" s="0" t="n">
        <v>1.01705923753064</v>
      </c>
      <c r="E375" s="11" t="n">
        <v>4753.21705497491</v>
      </c>
      <c r="G375" s="0" t="n">
        <v>0.995949214820857</v>
      </c>
      <c r="H375" s="0" t="n">
        <v>1.00636731239608</v>
      </c>
      <c r="I375" s="0" t="n">
        <v>0.99925243347829</v>
      </c>
      <c r="J375" s="0" t="n">
        <v>0.996333358708326</v>
      </c>
      <c r="K375" s="0" t="n">
        <v>1.01969471152667</v>
      </c>
      <c r="L375" s="0" t="n">
        <v>0.996843982960928</v>
      </c>
      <c r="M375" s="0" t="n">
        <v>0.995500774383323</v>
      </c>
      <c r="N375" s="0" t="n">
        <v>1.00019843587755</v>
      </c>
      <c r="O375" s="0" t="n">
        <v>0.979820072481727</v>
      </c>
      <c r="Q375" s="0" t="n">
        <f aca="false">G375-1</f>
        <v>-0.00405078517914292</v>
      </c>
      <c r="R375" s="0" t="n">
        <f aca="false">H375-1</f>
        <v>0.00636731239607991</v>
      </c>
      <c r="S375" s="0" t="n">
        <f aca="false">I375-1</f>
        <v>-0.000747566521710041</v>
      </c>
      <c r="T375" s="0" t="n">
        <f aca="false">J375-1</f>
        <v>-0.00366664129167393</v>
      </c>
      <c r="U375" s="0" t="n">
        <f aca="false">K375-1</f>
        <v>0.0196947115266699</v>
      </c>
      <c r="V375" s="0" t="n">
        <f aca="false">L375-1</f>
        <v>-0.00315601703907187</v>
      </c>
      <c r="W375" s="0" t="n">
        <f aca="false">M375-1</f>
        <v>-0.00449922561667693</v>
      </c>
      <c r="X375" s="0" t="n">
        <f aca="false">N375-1</f>
        <v>0.000198435877549974</v>
      </c>
      <c r="Y375" s="0" t="n">
        <f aca="false">O375-1</f>
        <v>-0.0201799275182729</v>
      </c>
      <c r="AA375" s="0" t="n">
        <f aca="false">$D375+Q375</f>
        <v>1.0130084523515</v>
      </c>
      <c r="AB375" s="0" t="n">
        <f aca="false">$D375+R375</f>
        <v>1.02342654992672</v>
      </c>
      <c r="AC375" s="0" t="n">
        <f aca="false">$D375+S375</f>
        <v>1.01631167100893</v>
      </c>
      <c r="AD375" s="0" t="n">
        <f aca="false">$D375+T375</f>
        <v>1.01339259623897</v>
      </c>
      <c r="AE375" s="0" t="n">
        <f aca="false">$D375+U375</f>
        <v>1.03675394905731</v>
      </c>
      <c r="AF375" s="0" t="n">
        <f aca="false">$D375+V375</f>
        <v>1.01390322049157</v>
      </c>
      <c r="AG375" s="0" t="n">
        <f aca="false">$D375+W375</f>
        <v>1.01256001191396</v>
      </c>
      <c r="AH375" s="0" t="n">
        <f aca="false">$D375+X375</f>
        <v>1.01725767340819</v>
      </c>
      <c r="AI375" s="0" t="n">
        <f aca="false">$D375+Y375</f>
        <v>0.996879310012367</v>
      </c>
      <c r="AJ375" s="0" t="n">
        <f aca="false">X375+V375+Y375+D375</f>
        <v>0.993921728850845</v>
      </c>
      <c r="AL375" s="0" t="n">
        <f aca="false">$C$6+$C$5*A375</f>
        <v>4673.49086422482</v>
      </c>
      <c r="AN375" s="1" t="n">
        <f aca="false">$AL375*AA375</f>
        <v>4734.28574744725</v>
      </c>
      <c r="AO375" s="1" t="n">
        <f aca="false">$AL375*AB375</f>
        <v>4782.97463128766</v>
      </c>
      <c r="AP375" s="1" t="n">
        <f aca="false">$AL375*AC375</f>
        <v>4749.7233096653</v>
      </c>
      <c r="AQ375" s="1" t="n">
        <f aca="false">$AL375*AD375</f>
        <v>4736.08104039588</v>
      </c>
      <c r="AR375" s="1" t="n">
        <f aca="false">$AL375*AE375</f>
        <v>4845.26010936835</v>
      </c>
      <c r="AS375" s="1" t="n">
        <f aca="false">$AL375*AF375</f>
        <v>4738.46743817547</v>
      </c>
      <c r="AT375" s="1" t="n">
        <f aca="false">$AL375*AG375</f>
        <v>4732.18996515928</v>
      </c>
      <c r="AU375" s="1" t="n">
        <f aca="false">$AL375*AH375</f>
        <v>4754.14444323578</v>
      </c>
      <c r="AV375" s="1" t="n">
        <f aca="false">$AL375*AI375</f>
        <v>4658.90634807754</v>
      </c>
      <c r="AW375" s="1" t="n">
        <f aca="false">$AL375*AJ375</f>
        <v>4645.08411953897</v>
      </c>
      <c r="AY375" s="0" t="n">
        <f aca="false">$D375*G375</f>
        <v>1.01293934904494</v>
      </c>
      <c r="AZ375" s="0" t="n">
        <f aca="false">$D375*H375</f>
        <v>1.02353517142132</v>
      </c>
      <c r="BA375" s="0" t="n">
        <f aca="false">$D375*I375</f>
        <v>1.01629891809407</v>
      </c>
      <c r="BB375" s="0" t="n">
        <f aca="false">$D375*J375</f>
        <v>1.01333004613423</v>
      </c>
      <c r="BC375" s="0" t="n">
        <f aca="false">$D375*K375</f>
        <v>1.03708992581934</v>
      </c>
      <c r="BD375" s="0" t="n">
        <f aca="false">$D375*L375</f>
        <v>1.01384938124725</v>
      </c>
      <c r="BE375" s="0" t="n">
        <f aca="false">$D375*M375</f>
        <v>1.01248325855546</v>
      </c>
      <c r="BF375" s="0" t="n">
        <f aca="false">$D375*N375</f>
        <v>1.01726105857296</v>
      </c>
      <c r="BG375" s="0" t="n">
        <f aca="false">$D375*O375</f>
        <v>0.996535055835482</v>
      </c>
      <c r="BI375" s="1" t="n">
        <f aca="false">$AL375*AY375</f>
        <v>4733.96279377537</v>
      </c>
      <c r="BJ375" s="1" t="n">
        <f aca="false">$AL375*AZ375</f>
        <v>4783.48227285031</v>
      </c>
      <c r="BK375" s="1" t="n">
        <f aca="false">$AL375*BA375</f>
        <v>4749.66370903419</v>
      </c>
      <c r="BL375" s="1" t="n">
        <f aca="false">$AL375*BB375</f>
        <v>4735.78871305285</v>
      </c>
      <c r="BM375" s="1" t="n">
        <f aca="false">$AL375*BC375</f>
        <v>4846.83029369629</v>
      </c>
      <c r="BN375" s="1" t="n">
        <f aca="false">$AL375*BD375</f>
        <v>4738.215820959</v>
      </c>
      <c r="BO375" s="1" t="n">
        <f aca="false">$AL375*BE375</f>
        <v>4731.83125903954</v>
      </c>
      <c r="BP375" s="1" t="n">
        <f aca="false">$AL375*BF375</f>
        <v>4754.1602637724</v>
      </c>
      <c r="BQ375" s="1" t="n">
        <f aca="false">$AL375*BG375</f>
        <v>4657.29747932689</v>
      </c>
    </row>
    <row r="376" customFormat="false" ht="13.8" hidden="false" customHeight="false" outlineLevel="0" collapsed="false">
      <c r="A376" s="0" t="n">
        <f aca="false">A375+1</f>
        <v>368</v>
      </c>
      <c r="B376" s="0" t="n">
        <f aca="false">B375+1/12</f>
        <v>1978.58333333331</v>
      </c>
      <c r="C376" s="1" t="n">
        <v>4780.06249</v>
      </c>
      <c r="D376" s="0" t="n">
        <v>1.02243281479858</v>
      </c>
      <c r="E376" s="11" t="n">
        <v>4778.52743176958</v>
      </c>
      <c r="G376" s="0" t="n">
        <v>0.99909743072829</v>
      </c>
      <c r="H376" s="0" t="n">
        <v>0.998568238193759</v>
      </c>
      <c r="I376" s="0" t="n">
        <v>0.997795748989031</v>
      </c>
      <c r="J376" s="0" t="n">
        <v>0.993112869359565</v>
      </c>
      <c r="K376" s="0" t="n">
        <v>1.02311335499887</v>
      </c>
      <c r="L376" s="0" t="n">
        <v>0.996291466539158</v>
      </c>
      <c r="M376" s="0" t="n">
        <v>0.995881680811566</v>
      </c>
      <c r="N376" s="0" t="n">
        <v>0.996978087127714</v>
      </c>
      <c r="O376" s="0" t="n">
        <v>0.996386511028427</v>
      </c>
      <c r="Q376" s="0" t="n">
        <f aca="false">G376-1</f>
        <v>-0.000902569271709952</v>
      </c>
      <c r="R376" s="0" t="n">
        <f aca="false">H376-1</f>
        <v>-0.00143176180624094</v>
      </c>
      <c r="S376" s="0" t="n">
        <f aca="false">I376-1</f>
        <v>-0.00220425101096888</v>
      </c>
      <c r="T376" s="0" t="n">
        <f aca="false">J376-1</f>
        <v>-0.00688713064043489</v>
      </c>
      <c r="U376" s="0" t="n">
        <f aca="false">K376-1</f>
        <v>0.02311335499887</v>
      </c>
      <c r="V376" s="0" t="n">
        <f aca="false">L376-1</f>
        <v>-0.00370853346084188</v>
      </c>
      <c r="W376" s="0" t="n">
        <f aca="false">M376-1</f>
        <v>-0.00411831918843397</v>
      </c>
      <c r="X376" s="0" t="n">
        <f aca="false">N376-1</f>
        <v>-0.00302191287228593</v>
      </c>
      <c r="Y376" s="0" t="n">
        <f aca="false">O376-1</f>
        <v>-0.00361348897157288</v>
      </c>
      <c r="AA376" s="0" t="n">
        <f aca="false">$D376+Q376</f>
        <v>1.02153024552687</v>
      </c>
      <c r="AB376" s="0" t="n">
        <f aca="false">$D376+R376</f>
        <v>1.02100105299234</v>
      </c>
      <c r="AC376" s="0" t="n">
        <f aca="false">$D376+S376</f>
        <v>1.02022856378761</v>
      </c>
      <c r="AD376" s="0" t="n">
        <f aca="false">$D376+T376</f>
        <v>1.01554568415815</v>
      </c>
      <c r="AE376" s="0" t="n">
        <f aca="false">$D376+U376</f>
        <v>1.04554616979745</v>
      </c>
      <c r="AF376" s="0" t="n">
        <f aca="false">$D376+V376</f>
        <v>1.01872428133774</v>
      </c>
      <c r="AG376" s="0" t="n">
        <f aca="false">$D376+W376</f>
        <v>1.01831449561015</v>
      </c>
      <c r="AH376" s="0" t="n">
        <f aca="false">$D376+X376</f>
        <v>1.01941090192629</v>
      </c>
      <c r="AI376" s="0" t="n">
        <f aca="false">$D376+Y376</f>
        <v>1.01881932582701</v>
      </c>
      <c r="AJ376" s="0" t="n">
        <f aca="false">X376+V376+Y376+D376</f>
        <v>1.01208887949388</v>
      </c>
      <c r="AL376" s="0" t="n">
        <f aca="false">$C$6+$C$5*A376</f>
        <v>4673.68355417168</v>
      </c>
      <c r="AN376" s="1" t="n">
        <f aca="false">$AL376*AA376</f>
        <v>4774.30910860789</v>
      </c>
      <c r="AO376" s="1" t="n">
        <f aca="false">$AL376*AB376</f>
        <v>4771.83583016226</v>
      </c>
      <c r="AP376" s="1" t="n">
        <f aca="false">$AL376*AC376</f>
        <v>4768.22546007035</v>
      </c>
      <c r="AQ376" s="1" t="n">
        <f aca="false">$AL376*AD376</f>
        <v>4746.33916255995</v>
      </c>
      <c r="AR376" s="1" t="n">
        <f aca="false">$AL376*AE376</f>
        <v>4886.55193890952</v>
      </c>
      <c r="AS376" s="1" t="n">
        <f aca="false">$AL376*AF376</f>
        <v>4761.19491992355</v>
      </c>
      <c r="AT376" s="1" t="n">
        <f aca="false">$AL376*AG376</f>
        <v>4759.27971110777</v>
      </c>
      <c r="AU376" s="1" t="n">
        <f aca="false">$AL376*AH376</f>
        <v>4764.40396727624</v>
      </c>
      <c r="AV376" s="1" t="n">
        <f aca="false">$AL376*AI376</f>
        <v>4761.63912778996</v>
      </c>
      <c r="AW376" s="1" t="n">
        <f aca="false">$AL376*AJ376</f>
        <v>4730.18315145059</v>
      </c>
      <c r="AY376" s="0" t="n">
        <f aca="false">$D376*G376</f>
        <v>1.02150999835755</v>
      </c>
      <c r="AZ376" s="0" t="n">
        <f aca="false">$D376*H376</f>
        <v>1.0209689345449</v>
      </c>
      <c r="BA376" s="0" t="n">
        <f aca="false">$D376*I376</f>
        <v>1.02017911623291</v>
      </c>
      <c r="BB376" s="0" t="n">
        <f aca="false">$D376*J376</f>
        <v>1.01539118643199</v>
      </c>
      <c r="BC376" s="0" t="n">
        <f aca="false">$D376*K376</f>
        <v>1.04606466740951</v>
      </c>
      <c r="BD376" s="0" t="n">
        <f aca="false">$D376*L376</f>
        <v>1.01864108849344</v>
      </c>
      <c r="BE376" s="0" t="n">
        <f aca="false">$D376*M376</f>
        <v>1.01822211011851</v>
      </c>
      <c r="BF376" s="0" t="n">
        <f aca="false">$D376*N376</f>
        <v>1.01934311191449</v>
      </c>
      <c r="BG376" s="0" t="n">
        <f aca="false">$D376*O376</f>
        <v>1.01873826509813</v>
      </c>
      <c r="BI376" s="1" t="n">
        <f aca="false">$AL376*AY376</f>
        <v>4774.21447974564</v>
      </c>
      <c r="BJ376" s="1" t="n">
        <f aca="false">$AL376*AZ376</f>
        <v>4771.6857187027</v>
      </c>
      <c r="BK376" s="1" t="n">
        <f aca="false">$AL376*BA376</f>
        <v>4767.99435784716</v>
      </c>
      <c r="BL376" s="1" t="n">
        <f aca="false">$AL376*BB376</f>
        <v>4745.61708907808</v>
      </c>
      <c r="BM376" s="1" t="n">
        <f aca="false">$AL376*BC376</f>
        <v>4888.9752326719</v>
      </c>
      <c r="BN376" s="1" t="n">
        <f aca="false">$AL376*BD376</f>
        <v>4760.80610289531</v>
      </c>
      <c r="BO376" s="1" t="n">
        <f aca="false">$AL376*BE376</f>
        <v>4758.84793055487</v>
      </c>
      <c r="BP376" s="1" t="n">
        <f aca="false">$AL376*BF376</f>
        <v>4764.08713821295</v>
      </c>
      <c r="BQ376" s="1" t="n">
        <f aca="false">$AL376*BG376</f>
        <v>4761.26027559452</v>
      </c>
    </row>
    <row r="377" customFormat="false" ht="13.8" hidden="false" customHeight="false" outlineLevel="0" collapsed="false">
      <c r="A377" s="0" t="n">
        <f aca="false">A376+1</f>
        <v>369</v>
      </c>
      <c r="B377" s="0" t="n">
        <f aca="false">B376+1/12</f>
        <v>1978.66666666664</v>
      </c>
      <c r="C377" s="1" t="n">
        <v>4751.255159</v>
      </c>
      <c r="D377" s="0" t="n">
        <v>1.02811881019906</v>
      </c>
      <c r="E377" s="11" t="n">
        <v>4805.3000831208</v>
      </c>
      <c r="G377" s="0" t="n">
        <v>0.997377397559013</v>
      </c>
      <c r="H377" s="0" t="n">
        <v>1.00268204795252</v>
      </c>
      <c r="I377" s="0" t="n">
        <v>0.997742347076051</v>
      </c>
      <c r="J377" s="0" t="n">
        <v>1.008257593622</v>
      </c>
      <c r="K377" s="0" t="n">
        <v>1.02390839574377</v>
      </c>
      <c r="L377" s="0" t="n">
        <v>0.992902225987388</v>
      </c>
      <c r="M377" s="0" t="n">
        <v>1.00035008546397</v>
      </c>
      <c r="N377" s="0" t="n">
        <v>1.00734550029836</v>
      </c>
      <c r="O377" s="0" t="n">
        <v>0.994097015754062</v>
      </c>
      <c r="Q377" s="0" t="n">
        <f aca="false">G377-1</f>
        <v>-0.00262260244098689</v>
      </c>
      <c r="R377" s="0" t="n">
        <f aca="false">H377-1</f>
        <v>0.00268204795252003</v>
      </c>
      <c r="S377" s="0" t="n">
        <f aca="false">I377-1</f>
        <v>-0.00225765292394897</v>
      </c>
      <c r="T377" s="0" t="n">
        <f aca="false">J377-1</f>
        <v>0.00825759362199996</v>
      </c>
      <c r="U377" s="0" t="n">
        <f aca="false">K377-1</f>
        <v>0.02390839574377</v>
      </c>
      <c r="V377" s="0" t="n">
        <f aca="false">L377-1</f>
        <v>-0.00709777401261191</v>
      </c>
      <c r="W377" s="0" t="n">
        <f aca="false">M377-1</f>
        <v>0.000350085463969974</v>
      </c>
      <c r="X377" s="0" t="n">
        <f aca="false">N377-1</f>
        <v>0.00734550029836001</v>
      </c>
      <c r="Y377" s="0" t="n">
        <f aca="false">O377-1</f>
        <v>-0.00590298424593794</v>
      </c>
      <c r="AA377" s="0" t="n">
        <f aca="false">$D377+Q377</f>
        <v>1.02549620775807</v>
      </c>
      <c r="AB377" s="0" t="n">
        <f aca="false">$D377+R377</f>
        <v>1.03080085815158</v>
      </c>
      <c r="AC377" s="0" t="n">
        <f aca="false">$D377+S377</f>
        <v>1.02586115727511</v>
      </c>
      <c r="AD377" s="0" t="n">
        <f aca="false">$D377+T377</f>
        <v>1.03637640382106</v>
      </c>
      <c r="AE377" s="0" t="n">
        <f aca="false">$D377+U377</f>
        <v>1.05202720594283</v>
      </c>
      <c r="AF377" s="0" t="n">
        <f aca="false">$D377+V377</f>
        <v>1.02102103618645</v>
      </c>
      <c r="AG377" s="0" t="n">
        <f aca="false">$D377+W377</f>
        <v>1.02846889566303</v>
      </c>
      <c r="AH377" s="0" t="n">
        <f aca="false">$D377+X377</f>
        <v>1.03546431049742</v>
      </c>
      <c r="AI377" s="0" t="n">
        <f aca="false">$D377+Y377</f>
        <v>1.02221582595312</v>
      </c>
      <c r="AJ377" s="0" t="n">
        <f aca="false">X377+V377+Y377+D377</f>
        <v>1.02246355223887</v>
      </c>
      <c r="AL377" s="0" t="n">
        <f aca="false">$C$6+$C$5*A377</f>
        <v>4673.87624411854</v>
      </c>
      <c r="AN377" s="1" t="n">
        <f aca="false">$AL377*AA377</f>
        <v>4793.04236387411</v>
      </c>
      <c r="AO377" s="1" t="n">
        <f aca="false">$AL377*AB377</f>
        <v>4817.83564333166</v>
      </c>
      <c r="AP377" s="1" t="n">
        <f aca="false">$AL377*AC377</f>
        <v>4794.74809275209</v>
      </c>
      <c r="AQ377" s="1" t="n">
        <f aca="false">$AL377*AD377</f>
        <v>4843.89505378427</v>
      </c>
      <c r="AR377" s="1" t="n">
        <f aca="false">$AL377*AE377</f>
        <v>4917.04496602259</v>
      </c>
      <c r="AS377" s="1" t="n">
        <f aca="false">$AL377*AF377</f>
        <v>4772.12596577714</v>
      </c>
      <c r="AT377" s="1" t="n">
        <f aca="false">$AL377*AG377</f>
        <v>4806.93633925428</v>
      </c>
      <c r="AU377" s="1" t="n">
        <f aca="false">$AL377*AH377</f>
        <v>4839.63204246648</v>
      </c>
      <c r="AV377" s="1" t="n">
        <f aca="false">$AL377*AI377</f>
        <v>4777.71026528431</v>
      </c>
      <c r="AW377" s="1" t="n">
        <f aca="false">$AL377*AJ377</f>
        <v>4778.86810728632</v>
      </c>
      <c r="AY377" s="0" t="n">
        <f aca="false">$D377*G377</f>
        <v>1.02542246329781</v>
      </c>
      <c r="AZ377" s="0" t="n">
        <f aca="false">$D377*H377</f>
        <v>1.0308762741489</v>
      </c>
      <c r="BA377" s="0" t="n">
        <f aca="false">$D377*I377</f>
        <v>1.02579767476105</v>
      </c>
      <c r="BB377" s="0" t="n">
        <f aca="false">$D377*J377</f>
        <v>1.03660859752882</v>
      </c>
      <c r="BC377" s="0" t="n">
        <f aca="false">$D377*K377</f>
        <v>1.05269948158491</v>
      </c>
      <c r="BD377" s="0" t="n">
        <f aca="false">$D377*L377</f>
        <v>1.02082145522615</v>
      </c>
      <c r="BE377" s="0" t="n">
        <f aca="false">$D377*M377</f>
        <v>1.02847873964974</v>
      </c>
      <c r="BF377" s="0" t="n">
        <f aca="false">$D377*N377</f>
        <v>1.03567085722613</v>
      </c>
      <c r="BG377" s="0" t="n">
        <f aca="false">$D377*O377</f>
        <v>1.0220498410595</v>
      </c>
      <c r="BI377" s="1" t="n">
        <f aca="false">$AL377*AY377</f>
        <v>4792.69769139314</v>
      </c>
      <c r="BJ377" s="1" t="n">
        <f aca="false">$AL377*AZ377</f>
        <v>4818.18812836997</v>
      </c>
      <c r="BK377" s="1" t="n">
        <f aca="false">$AL377*BA377</f>
        <v>4794.45138333769</v>
      </c>
      <c r="BL377" s="1" t="n">
        <f aca="false">$AL377*BB377</f>
        <v>4844.980298439</v>
      </c>
      <c r="BM377" s="1" t="n">
        <f aca="false">$AL377*BC377</f>
        <v>4920.18709917563</v>
      </c>
      <c r="BN377" s="1" t="n">
        <f aca="false">$AL377*BD377</f>
        <v>4771.19314906803</v>
      </c>
      <c r="BO377" s="1" t="n">
        <f aca="false">$AL377*BE377</f>
        <v>4806.98234882994</v>
      </c>
      <c r="BP377" s="1" t="n">
        <f aca="false">$AL377*BF377</f>
        <v>4840.59741631508</v>
      </c>
      <c r="BQ377" s="1" t="n">
        <f aca="false">$AL377*BG377</f>
        <v>4776.93447243314</v>
      </c>
    </row>
    <row r="378" customFormat="false" ht="13.8" hidden="false" customHeight="false" outlineLevel="0" collapsed="false">
      <c r="A378" s="0" t="n">
        <f aca="false">A377+1</f>
        <v>370</v>
      </c>
      <c r="B378" s="0" t="n">
        <f aca="false">B377+1/12</f>
        <v>1978.74999999997</v>
      </c>
      <c r="C378" s="1" t="n">
        <v>4721.904252</v>
      </c>
      <c r="D378" s="0" t="n">
        <v>1.01259368215675</v>
      </c>
      <c r="E378" s="11" t="n">
        <v>4732.93267259976</v>
      </c>
      <c r="G378" s="0" t="n">
        <v>1.00063501729003</v>
      </c>
      <c r="H378" s="0" t="n">
        <v>0.993384732991166</v>
      </c>
      <c r="I378" s="0" t="n">
        <v>1.00588488522232</v>
      </c>
      <c r="J378" s="0" t="n">
        <v>0.995940010763942</v>
      </c>
      <c r="K378" s="0" t="n">
        <v>1.01589488882361</v>
      </c>
      <c r="L378" s="0" t="n">
        <v>1.00709650462578</v>
      </c>
      <c r="M378" s="0" t="n">
        <v>1.00098809584201</v>
      </c>
      <c r="N378" s="0" t="n">
        <v>1.00436031959894</v>
      </c>
      <c r="O378" s="0" t="n">
        <v>1.0001136341881</v>
      </c>
      <c r="Q378" s="0" t="n">
        <f aca="false">G378-1</f>
        <v>0.000635017290030016</v>
      </c>
      <c r="R378" s="0" t="n">
        <f aca="false">H378-1</f>
        <v>-0.00661526700883397</v>
      </c>
      <c r="S378" s="0" t="n">
        <f aca="false">I378-1</f>
        <v>0.00588488522231989</v>
      </c>
      <c r="T378" s="0" t="n">
        <f aca="false">J378-1</f>
        <v>-0.00405998923605788</v>
      </c>
      <c r="U378" s="0" t="n">
        <f aca="false">K378-1</f>
        <v>0.0158948888236099</v>
      </c>
      <c r="V378" s="0" t="n">
        <f aca="false">L378-1</f>
        <v>0.00709650462578004</v>
      </c>
      <c r="W378" s="0" t="n">
        <f aca="false">M378-1</f>
        <v>0.000988095842010095</v>
      </c>
      <c r="X378" s="0" t="n">
        <f aca="false">N378-1</f>
        <v>0.0043603195989399</v>
      </c>
      <c r="Y378" s="0" t="n">
        <f aca="false">O378-1</f>
        <v>0.000113634188100065</v>
      </c>
      <c r="AA378" s="0" t="n">
        <f aca="false">$D378+Q378</f>
        <v>1.01322869944678</v>
      </c>
      <c r="AB378" s="0" t="n">
        <f aca="false">$D378+R378</f>
        <v>1.00597841514792</v>
      </c>
      <c r="AC378" s="0" t="n">
        <f aca="false">$D378+S378</f>
        <v>1.01847856737907</v>
      </c>
      <c r="AD378" s="0" t="n">
        <f aca="false">$D378+T378</f>
        <v>1.00853369292069</v>
      </c>
      <c r="AE378" s="0" t="n">
        <f aca="false">$D378+U378</f>
        <v>1.02848857098036</v>
      </c>
      <c r="AF378" s="0" t="n">
        <f aca="false">$D378+V378</f>
        <v>1.01969018678253</v>
      </c>
      <c r="AG378" s="0" t="n">
        <f aca="false">$D378+W378</f>
        <v>1.01358177799876</v>
      </c>
      <c r="AH378" s="0" t="n">
        <f aca="false">$D378+X378</f>
        <v>1.01695400175569</v>
      </c>
      <c r="AI378" s="0" t="n">
        <f aca="false">$D378+Y378</f>
        <v>1.01270731634485</v>
      </c>
      <c r="AJ378" s="0" t="n">
        <f aca="false">X378+V378+Y378+D378</f>
        <v>1.02416414056957</v>
      </c>
      <c r="AL378" s="0" t="n">
        <f aca="false">$C$6+$C$5*A378</f>
        <v>4674.0689340654</v>
      </c>
      <c r="AN378" s="1" t="n">
        <f aca="false">$AL378*AA378</f>
        <v>4735.9007871877</v>
      </c>
      <c r="AO378" s="1" t="n">
        <f aca="false">$AL378*AB378</f>
        <v>4702.01245858322</v>
      </c>
      <c r="AP378" s="1" t="n">
        <f aca="false">$AL378*AC378</f>
        <v>4760.43903179796</v>
      </c>
      <c r="AQ378" s="1" t="n">
        <f aca="false">$AL378*AD378</f>
        <v>4713.95600303886</v>
      </c>
      <c r="AR378" s="1" t="n">
        <f aca="false">$AL378*AE378</f>
        <v>4807.22647866062</v>
      </c>
      <c r="AS378" s="1" t="n">
        <f aca="false">$AL378*AF378</f>
        <v>4766.10222441157</v>
      </c>
      <c r="AT378" s="1" t="n">
        <f aca="false">$AL378*AG378</f>
        <v>4737.55110067879</v>
      </c>
      <c r="AU378" s="1" t="n">
        <f aca="false">$AL378*AH378</f>
        <v>4753.31310697977</v>
      </c>
      <c r="AV378" s="1" t="n">
        <f aca="false">$AL378*AI378</f>
        <v>4733.46380662822</v>
      </c>
      <c r="AW378" s="1" t="n">
        <f aca="false">$AL378*AJ378</f>
        <v>4787.01379282005</v>
      </c>
      <c r="AY378" s="0" t="n">
        <f aca="false">$D378*G378</f>
        <v>1.01323669665269</v>
      </c>
      <c r="AZ378" s="0" t="n">
        <f aca="false">$D378*H378</f>
        <v>1.00589510457782</v>
      </c>
      <c r="BA378" s="0" t="n">
        <f aca="false">$D378*I378</f>
        <v>1.01855267975309</v>
      </c>
      <c r="BB378" s="0" t="n">
        <f aca="false">$D378*J378</f>
        <v>1.00848256270669</v>
      </c>
      <c r="BC378" s="0" t="n">
        <f aca="false">$D378*K378</f>
        <v>1.02868874615812</v>
      </c>
      <c r="BD378" s="0" t="n">
        <f aca="false">$D378*L378</f>
        <v>1.01977955790621</v>
      </c>
      <c r="BE378" s="0" t="n">
        <f aca="false">$D378*M378</f>
        <v>1.01359422176373</v>
      </c>
      <c r="BF378" s="0" t="n">
        <f aca="false">$D378*N378</f>
        <v>1.01700891423482</v>
      </c>
      <c r="BG378" s="0" t="n">
        <f aca="false">$D378*O378</f>
        <v>1.0127087474177</v>
      </c>
      <c r="BI378" s="1" t="n">
        <f aca="false">$AL378*AY378</f>
        <v>4735.93816667942</v>
      </c>
      <c r="BJ378" s="1" t="n">
        <f aca="false">$AL378*AZ378</f>
        <v>4701.62305923568</v>
      </c>
      <c r="BK378" s="1" t="n">
        <f aca="false">$AL378*BA378</f>
        <v>4760.78543814299</v>
      </c>
      <c r="BL378" s="1" t="n">
        <f aca="false">$AL378*BB378</f>
        <v>4713.71701689402</v>
      </c>
      <c r="BM378" s="1" t="n">
        <f aca="false">$AL378*BC378</f>
        <v>4808.16211124037</v>
      </c>
      <c r="BN378" s="1" t="n">
        <f aca="false">$AL378*BD378</f>
        <v>4766.51995120437</v>
      </c>
      <c r="BO378" s="1" t="n">
        <f aca="false">$AL378*BE378</f>
        <v>4737.60926369408</v>
      </c>
      <c r="BP378" s="1" t="n">
        <f aca="false">$AL378*BF378</f>
        <v>4753.56977169257</v>
      </c>
      <c r="BQ378" s="1" t="n">
        <f aca="false">$AL378*BG378</f>
        <v>4733.47049556136</v>
      </c>
    </row>
    <row r="379" customFormat="false" ht="13.8" hidden="false" customHeight="false" outlineLevel="0" collapsed="false">
      <c r="A379" s="0" t="n">
        <f aca="false">A378+1</f>
        <v>371</v>
      </c>
      <c r="B379" s="0" t="n">
        <f aca="false">B378+1/12</f>
        <v>1978.83333333331</v>
      </c>
      <c r="C379" s="1" t="n">
        <v>4643.843657</v>
      </c>
      <c r="D379" s="0" t="n">
        <v>0.983041230596395</v>
      </c>
      <c r="E379" s="11" t="n">
        <v>4594.99189899852</v>
      </c>
      <c r="G379" s="0" t="n">
        <v>0.993604643525081</v>
      </c>
      <c r="H379" s="0" t="n">
        <v>0.993287078947621</v>
      </c>
      <c r="I379" s="0" t="n">
        <v>0.992322001781422</v>
      </c>
      <c r="J379" s="0" t="n">
        <v>0.99508026535005</v>
      </c>
      <c r="K379" s="0" t="n">
        <v>0.989990225860045</v>
      </c>
      <c r="L379" s="0" t="n">
        <v>0.991221900515227</v>
      </c>
      <c r="M379" s="0" t="n">
        <v>0.995622215400615</v>
      </c>
      <c r="N379" s="0" t="n">
        <v>1.00580603176501</v>
      </c>
      <c r="O379" s="0" t="n">
        <v>1.00995575295523</v>
      </c>
      <c r="Q379" s="0" t="n">
        <f aca="false">G379-1</f>
        <v>-0.00639535647491896</v>
      </c>
      <c r="R379" s="0" t="n">
        <f aca="false">H379-1</f>
        <v>-0.00671292105237897</v>
      </c>
      <c r="S379" s="0" t="n">
        <f aca="false">I379-1</f>
        <v>-0.00767799821857795</v>
      </c>
      <c r="T379" s="0" t="n">
        <f aca="false">J379-1</f>
        <v>-0.00491973464994999</v>
      </c>
      <c r="U379" s="0" t="n">
        <f aca="false">K379-1</f>
        <v>-0.010009774139955</v>
      </c>
      <c r="V379" s="0" t="n">
        <f aca="false">L379-1</f>
        <v>-0.00877809948477293</v>
      </c>
      <c r="W379" s="0" t="n">
        <f aca="false">M379-1</f>
        <v>-0.00437778459938487</v>
      </c>
      <c r="X379" s="0" t="n">
        <f aca="false">N379-1</f>
        <v>0.00580603176500993</v>
      </c>
      <c r="Y379" s="0" t="n">
        <f aca="false">O379-1</f>
        <v>0.0099557529552301</v>
      </c>
      <c r="AA379" s="0" t="n">
        <f aca="false">$D379+Q379</f>
        <v>0.976645874121476</v>
      </c>
      <c r="AB379" s="0" t="n">
        <f aca="false">$D379+R379</f>
        <v>0.976328309544016</v>
      </c>
      <c r="AC379" s="0" t="n">
        <f aca="false">$D379+S379</f>
        <v>0.975363232377817</v>
      </c>
      <c r="AD379" s="0" t="n">
        <f aca="false">$D379+T379</f>
        <v>0.978121495946445</v>
      </c>
      <c r="AE379" s="0" t="n">
        <f aca="false">$D379+U379</f>
        <v>0.97303145645644</v>
      </c>
      <c r="AF379" s="0" t="n">
        <f aca="false">$D379+V379</f>
        <v>0.974263131111622</v>
      </c>
      <c r="AG379" s="0" t="n">
        <f aca="false">$D379+W379</f>
        <v>0.97866344599701</v>
      </c>
      <c r="AH379" s="0" t="n">
        <f aca="false">$D379+X379</f>
        <v>0.988847262361405</v>
      </c>
      <c r="AI379" s="0" t="n">
        <f aca="false">$D379+Y379</f>
        <v>0.992996983551625</v>
      </c>
      <c r="AJ379" s="0" t="n">
        <f aca="false">X379+V379+Y379+D379</f>
        <v>0.990024915831862</v>
      </c>
      <c r="AL379" s="0" t="n">
        <f aca="false">$C$6+$C$5*A379</f>
        <v>4674.26162401226</v>
      </c>
      <c r="AN379" s="1" t="n">
        <f aca="false">$AL379*AA379</f>
        <v>4565.09832965592</v>
      </c>
      <c r="AO379" s="1" t="n">
        <f aca="false">$AL379*AB379</f>
        <v>4563.61394973836</v>
      </c>
      <c r="AP379" s="1" t="n">
        <f aca="false">$AL379*AC379</f>
        <v>4559.10292657619</v>
      </c>
      <c r="AQ379" s="1" t="n">
        <f aca="false">$AL379*AD379</f>
        <v>4571.99577212393</v>
      </c>
      <c r="AR379" s="1" t="n">
        <f aca="false">$AL379*AE379</f>
        <v>4548.20359587109</v>
      </c>
      <c r="AS379" s="1" t="n">
        <f aca="false">$AL379*AF379</f>
        <v>4553.96076544508</v>
      </c>
      <c r="AT379" s="1" t="n">
        <f aca="false">$AL379*AG379</f>
        <v>4574.52898844742</v>
      </c>
      <c r="AU379" s="1" t="n">
        <f aca="false">$AL379*AH379</f>
        <v>4622.13081046549</v>
      </c>
      <c r="AV379" s="1" t="n">
        <f aca="false">$AL379*AI379</f>
        <v>4641.52769297531</v>
      </c>
      <c r="AW379" s="1" t="n">
        <f aca="false">$AL379*AJ379</f>
        <v>4627.63547088885</v>
      </c>
      <c r="AY379" s="0" t="n">
        <f aca="false">$D379*G379</f>
        <v>0.976754331497188</v>
      </c>
      <c r="AZ379" s="0" t="n">
        <f aca="false">$D379*H379</f>
        <v>0.976442152424168</v>
      </c>
      <c r="BA379" s="0" t="n">
        <f aca="false">$D379*I379</f>
        <v>0.975493441779087</v>
      </c>
      <c r="BB379" s="0" t="n">
        <f aca="false">$D379*J379</f>
        <v>0.978204928591901</v>
      </c>
      <c r="BC379" s="0" t="n">
        <f aca="false">$D379*K379</f>
        <v>0.973201209907862</v>
      </c>
      <c r="BD379" s="0" t="n">
        <f aca="false">$D379*L379</f>
        <v>0.974411996876586</v>
      </c>
      <c r="BE379" s="0" t="n">
        <f aca="false">$D379*M379</f>
        <v>0.97873768783653</v>
      </c>
      <c r="BF379" s="0" t="n">
        <f aca="false">$D379*N379</f>
        <v>0.988748799207552</v>
      </c>
      <c r="BG379" s="0" t="n">
        <f aca="false">$D379*O379</f>
        <v>0.992828146233018</v>
      </c>
      <c r="BI379" s="1" t="n">
        <f aca="false">$AL379*AY379</f>
        <v>4565.60528780506</v>
      </c>
      <c r="BJ379" s="1" t="n">
        <f aca="false">$AL379*AZ379</f>
        <v>4564.14608114422</v>
      </c>
      <c r="BK379" s="1" t="n">
        <f aca="false">$AL379*BA379</f>
        <v>4559.71155938363</v>
      </c>
      <c r="BL379" s="1" t="n">
        <f aca="false">$AL379*BB379</f>
        <v>4572.38575813677</v>
      </c>
      <c r="BM379" s="1" t="n">
        <f aca="false">$AL379*BC379</f>
        <v>4548.99706791462</v>
      </c>
      <c r="BN379" s="1" t="n">
        <f aca="false">$AL379*BD379</f>
        <v>4554.65660297738</v>
      </c>
      <c r="BO379" s="1" t="n">
        <f aca="false">$AL379*BE379</f>
        <v>4574.87601422878</v>
      </c>
      <c r="BP379" s="1" t="n">
        <f aca="false">$AL379*BF379</f>
        <v>4621.67056792406</v>
      </c>
      <c r="BQ379" s="1" t="n">
        <f aca="false">$AL379*BG379</f>
        <v>4640.73850317625</v>
      </c>
    </row>
    <row r="380" customFormat="false" ht="13.8" hidden="false" customHeight="false" outlineLevel="0" collapsed="false">
      <c r="A380" s="0" t="n">
        <f aca="false">A379+1</f>
        <v>372</v>
      </c>
      <c r="B380" s="0" t="n">
        <f aca="false">B379+1/12</f>
        <v>1978.91666666664</v>
      </c>
      <c r="C380" s="1" t="n">
        <v>4505.55485</v>
      </c>
      <c r="D380" s="0" t="n">
        <v>0.962503790905692</v>
      </c>
      <c r="E380" s="11" t="n">
        <v>4499.17999760112</v>
      </c>
      <c r="G380" s="0" t="n">
        <v>0.996144553261455</v>
      </c>
      <c r="H380" s="0" t="n">
        <v>0.988953558614577</v>
      </c>
      <c r="I380" s="0" t="n">
        <v>0.994889226088961</v>
      </c>
      <c r="J380" s="0" t="n">
        <v>1.00660093370951</v>
      </c>
      <c r="K380" s="0" t="n">
        <v>0.971465451132915</v>
      </c>
      <c r="L380" s="0" t="n">
        <v>1.0003312529694</v>
      </c>
      <c r="M380" s="0" t="n">
        <v>0.996633875146937</v>
      </c>
      <c r="N380" s="0" t="n">
        <v>1.01002511153405</v>
      </c>
      <c r="O380" s="0" t="n">
        <v>1.00939179627693</v>
      </c>
      <c r="Q380" s="0" t="n">
        <f aca="false">G380-1</f>
        <v>-0.00385544673854488</v>
      </c>
      <c r="R380" s="0" t="n">
        <f aca="false">H380-1</f>
        <v>-0.0110464413854229</v>
      </c>
      <c r="S380" s="0" t="n">
        <f aca="false">I380-1</f>
        <v>-0.00511077391103887</v>
      </c>
      <c r="T380" s="0" t="n">
        <f aca="false">J380-1</f>
        <v>0.00660093370951009</v>
      </c>
      <c r="U380" s="0" t="n">
        <f aca="false">K380-1</f>
        <v>-0.028534548867085</v>
      </c>
      <c r="V380" s="0" t="n">
        <f aca="false">L380-1</f>
        <v>0.000331252969399953</v>
      </c>
      <c r="W380" s="0" t="n">
        <f aca="false">M380-1</f>
        <v>-0.00336612485306287</v>
      </c>
      <c r="X380" s="0" t="n">
        <f aca="false">N380-1</f>
        <v>0.0100251115340499</v>
      </c>
      <c r="Y380" s="0" t="n">
        <f aca="false">O380-1</f>
        <v>0.0093917962769301</v>
      </c>
      <c r="AA380" s="0" t="n">
        <f aca="false">$D380+Q380</f>
        <v>0.958648344167147</v>
      </c>
      <c r="AB380" s="0" t="n">
        <f aca="false">$D380+R380</f>
        <v>0.951457349520269</v>
      </c>
      <c r="AC380" s="0" t="n">
        <f aca="false">$D380+S380</f>
        <v>0.957393016994653</v>
      </c>
      <c r="AD380" s="0" t="n">
        <f aca="false">$D380+T380</f>
        <v>0.969104724615202</v>
      </c>
      <c r="AE380" s="0" t="n">
        <f aca="false">$D380+U380</f>
        <v>0.933969242038607</v>
      </c>
      <c r="AF380" s="0" t="n">
        <f aca="false">$D380+V380</f>
        <v>0.962835043875092</v>
      </c>
      <c r="AG380" s="0" t="n">
        <f aca="false">$D380+W380</f>
        <v>0.959137666052629</v>
      </c>
      <c r="AH380" s="0" t="n">
        <f aca="false">$D380+X380</f>
        <v>0.972528902439742</v>
      </c>
      <c r="AI380" s="0" t="n">
        <f aca="false">$D380+Y380</f>
        <v>0.971895587182622</v>
      </c>
      <c r="AJ380" s="0" t="n">
        <f aca="false">X380+V380+Y380+D380</f>
        <v>0.982251951686072</v>
      </c>
      <c r="AL380" s="0" t="n">
        <f aca="false">$C$6+$C$5*A380</f>
        <v>4674.45431395912</v>
      </c>
      <c r="AN380" s="1" t="n">
        <f aca="false">$AL380*AA380</f>
        <v>4481.15788796189</v>
      </c>
      <c r="AO380" s="1" t="n">
        <f aca="false">$AL380*AB380</f>
        <v>4447.54391201313</v>
      </c>
      <c r="AP380" s="1" t="n">
        <f aca="false">$AL380*AC380</f>
        <v>4475.289918445</v>
      </c>
      <c r="AQ380" s="1" t="n">
        <f aca="false">$AL380*AD380</f>
        <v>4530.03576065569</v>
      </c>
      <c r="AR380" s="1" t="n">
        <f aca="false">$AL380*AE380</f>
        <v>4365.7965525525</v>
      </c>
      <c r="AS380" s="1" t="n">
        <f aca="false">$AL380*AF380</f>
        <v>4500.72842447297</v>
      </c>
      <c r="AT380" s="1" t="n">
        <f aca="false">$AL380*AG380</f>
        <v>4483.44520076039</v>
      </c>
      <c r="AU380" s="1" t="n">
        <f aca="false">$AL380*AH380</f>
        <v>4546.04192345939</v>
      </c>
      <c r="AV380" s="1" t="n">
        <f aca="false">$AL380*AI380</f>
        <v>4543.08152022362</v>
      </c>
      <c r="AW380" s="1" t="n">
        <f aca="false">$AL380*AJ380</f>
        <v>4591.49187295373</v>
      </c>
      <c r="AY380" s="0" t="n">
        <f aca="false">$D380*G380</f>
        <v>0.958792908804208</v>
      </c>
      <c r="AZ380" s="0" t="n">
        <f aca="false">$D380*H380</f>
        <v>0.951871549196205</v>
      </c>
      <c r="BA380" s="0" t="n">
        <f aca="false">$D380*I380</f>
        <v>0.957584651641855</v>
      </c>
      <c r="BB380" s="0" t="n">
        <f aca="false">$D380*J380</f>
        <v>0.968857214624613</v>
      </c>
      <c r="BC380" s="0" t="n">
        <f aca="false">$D380*K380</f>
        <v>0.935039179449339</v>
      </c>
      <c r="BD380" s="0" t="n">
        <f aca="false">$D380*L380</f>
        <v>0.962822623144488</v>
      </c>
      <c r="BE380" s="0" t="n">
        <f aca="false">$D380*M380</f>
        <v>0.959263882973957</v>
      </c>
      <c r="BF380" s="0" t="n">
        <f aca="false">$D380*N380</f>
        <v>0.972152998761468</v>
      </c>
      <c r="BG380" s="0" t="n">
        <f aca="false">$D380*O380</f>
        <v>0.971543430425651</v>
      </c>
      <c r="BI380" s="1" t="n">
        <f aca="false">$AL380*AY380</f>
        <v>4481.83364875324</v>
      </c>
      <c r="BJ380" s="1" t="n">
        <f aca="false">$AL380*AZ380</f>
        <v>4449.48006947515</v>
      </c>
      <c r="BK380" s="1" t="n">
        <f aca="false">$AL380*BA380</f>
        <v>4476.18570584831</v>
      </c>
      <c r="BL380" s="1" t="n">
        <f aca="false">$AL380*BB380</f>
        <v>4528.87878651243</v>
      </c>
      <c r="BM380" s="1" t="n">
        <f aca="false">$AL380*BC380</f>
        <v>4370.79792609776</v>
      </c>
      <c r="BN380" s="1" t="n">
        <f aca="false">$AL380*BD380</f>
        <v>4500.67036433521</v>
      </c>
      <c r="BO380" s="1" t="n">
        <f aca="false">$AL380*BE380</f>
        <v>4484.03519599279</v>
      </c>
      <c r="BP380" s="1" t="n">
        <f aca="false">$AL380*BF380</f>
        <v>4544.28477888884</v>
      </c>
      <c r="BQ380" s="1" t="n">
        <f aca="false">$AL380*BG380</f>
        <v>4541.43537955181</v>
      </c>
    </row>
    <row r="381" customFormat="false" ht="13.8" hidden="false" customHeight="false" outlineLevel="0" collapsed="false">
      <c r="A381" s="0" t="n">
        <f aca="false">A380+1</f>
        <v>373</v>
      </c>
      <c r="B381" s="0" t="n">
        <f aca="false">B380+1/12</f>
        <v>1978.99999999997</v>
      </c>
      <c r="C381" s="1" t="n">
        <v>4496.644209</v>
      </c>
      <c r="D381" s="0" t="n">
        <v>0.948389805964412</v>
      </c>
      <c r="E381" s="11" t="n">
        <v>4433.38756498651</v>
      </c>
      <c r="G381" s="0" t="n">
        <v>1.00344345767293</v>
      </c>
      <c r="H381" s="0" t="n">
        <v>0.995371913010202</v>
      </c>
      <c r="I381" s="0" t="n">
        <v>1.00077003299244</v>
      </c>
      <c r="J381" s="0" t="n">
        <v>1.00230141114337</v>
      </c>
      <c r="K381" s="0" t="n">
        <v>0.95281166171822</v>
      </c>
      <c r="L381" s="0" t="n">
        <v>0.991397097514528</v>
      </c>
      <c r="M381" s="0" t="n">
        <v>1.00003932204923</v>
      </c>
      <c r="N381" s="0" t="n">
        <v>1.008787045013</v>
      </c>
      <c r="O381" s="0" t="n">
        <v>1.00900207526391</v>
      </c>
      <c r="Q381" s="0" t="n">
        <f aca="false">G381-1</f>
        <v>0.00344345767293008</v>
      </c>
      <c r="R381" s="0" t="n">
        <f aca="false">H381-1</f>
        <v>-0.00462808698979789</v>
      </c>
      <c r="S381" s="0" t="n">
        <f aca="false">I381-1</f>
        <v>0.000770032992440051</v>
      </c>
      <c r="T381" s="0" t="n">
        <f aca="false">J381-1</f>
        <v>0.0023014111433699</v>
      </c>
      <c r="U381" s="0" t="n">
        <f aca="false">K381-1</f>
        <v>-0.04718833828178</v>
      </c>
      <c r="V381" s="0" t="n">
        <f aca="false">L381-1</f>
        <v>-0.00860290248547191</v>
      </c>
      <c r="W381" s="0" t="n">
        <f aca="false">M381-1</f>
        <v>3.93220492300728E-005</v>
      </c>
      <c r="X381" s="0" t="n">
        <f aca="false">N381-1</f>
        <v>0.00878704501300009</v>
      </c>
      <c r="Y381" s="0" t="n">
        <f aca="false">O381-1</f>
        <v>0.00900207526390995</v>
      </c>
      <c r="AA381" s="0" t="n">
        <f aca="false">$D381+Q381</f>
        <v>0.951833263637342</v>
      </c>
      <c r="AB381" s="0" t="n">
        <f aca="false">$D381+R381</f>
        <v>0.943761718974614</v>
      </c>
      <c r="AC381" s="0" t="n">
        <f aca="false">$D381+S381</f>
        <v>0.949159838956852</v>
      </c>
      <c r="AD381" s="0" t="n">
        <f aca="false">$D381+T381</f>
        <v>0.950691217107782</v>
      </c>
      <c r="AE381" s="0" t="n">
        <f aca="false">$D381+U381</f>
        <v>0.901201467682632</v>
      </c>
      <c r="AF381" s="0" t="n">
        <f aca="false">$D381+V381</f>
        <v>0.93978690347894</v>
      </c>
      <c r="AG381" s="0" t="n">
        <f aca="false">$D381+W381</f>
        <v>0.948429128013642</v>
      </c>
      <c r="AH381" s="0" t="n">
        <f aca="false">$D381+X381</f>
        <v>0.957176850977412</v>
      </c>
      <c r="AI381" s="0" t="n">
        <f aca="false">$D381+Y381</f>
        <v>0.957391881228322</v>
      </c>
      <c r="AJ381" s="0" t="n">
        <f aca="false">X381+V381+Y381+D381</f>
        <v>0.95757602375585</v>
      </c>
      <c r="AL381" s="0" t="n">
        <f aca="false">$C$6+$C$5*A381</f>
        <v>4674.64700390598</v>
      </c>
      <c r="AN381" s="1" t="n">
        <f aca="false">$AL381*AA381</f>
        <v>4449.48451408038</v>
      </c>
      <c r="AO381" s="1" t="n">
        <f aca="false">$AL381*AB381</f>
        <v>4411.75289200584</v>
      </c>
      <c r="AP381" s="1" t="n">
        <f aca="false">$AL381*AC381</f>
        <v>4436.98719740755</v>
      </c>
      <c r="AQ381" s="1" t="n">
        <f aca="false">$AL381*AD381</f>
        <v>4444.14584969262</v>
      </c>
      <c r="AR381" s="1" t="n">
        <f aca="false">$AL381*AE381</f>
        <v>4212.79874081829</v>
      </c>
      <c r="AS381" s="1" t="n">
        <f aca="false">$AL381*AF381</f>
        <v>4393.17203265791</v>
      </c>
      <c r="AT381" s="1" t="n">
        <f aca="false">$AL381*AG381</f>
        <v>4433.57138168615</v>
      </c>
      <c r="AU381" s="1" t="n">
        <f aca="false">$AL381*AH381</f>
        <v>4474.4638986297</v>
      </c>
      <c r="AV381" s="1" t="n">
        <f aca="false">$AL381*AI381</f>
        <v>4475.46908914789</v>
      </c>
      <c r="AW381" s="1" t="n">
        <f aca="false">$AL381*AJ381</f>
        <v>4476.32989046247</v>
      </c>
      <c r="AY381" s="0" t="n">
        <f aca="false">$D381*G381</f>
        <v>0.951655546118689</v>
      </c>
      <c r="AZ381" s="0" t="n">
        <f aca="false">$D381*H381</f>
        <v>0.944000575442171</v>
      </c>
      <c r="BA381" s="0" t="n">
        <f aca="false">$D381*I381</f>
        <v>0.949120097404698</v>
      </c>
      <c r="BB381" s="0" t="n">
        <f aca="false">$D381*J381</f>
        <v>0.950572440832117</v>
      </c>
      <c r="BC381" s="0" t="n">
        <f aca="false">$D381*K381</f>
        <v>0.903636866977572</v>
      </c>
      <c r="BD381" s="0" t="n">
        <f aca="false">$D381*L381</f>
        <v>0.940230900945485</v>
      </c>
      <c r="BE381" s="0" t="n">
        <f aca="false">$D381*M381</f>
        <v>0.948427098595051</v>
      </c>
      <c r="BF381" s="0" t="n">
        <f aca="false">$D381*N381</f>
        <v>0.956723349879292</v>
      </c>
      <c r="BG381" s="0" t="n">
        <f aca="false">$D381*O381</f>
        <v>0.956927282377229</v>
      </c>
      <c r="BI381" s="1" t="n">
        <f aca="false">$AL381*AY381</f>
        <v>4448.65374741426</v>
      </c>
      <c r="BJ381" s="1" t="n">
        <f aca="false">$AL381*AZ381</f>
        <v>4412.86946167627</v>
      </c>
      <c r="BK381" s="1" t="n">
        <f aca="false">$AL381*BA381</f>
        <v>4436.80141967984</v>
      </c>
      <c r="BL381" s="1" t="n">
        <f aca="false">$AL381*BB381</f>
        <v>4443.59061253144</v>
      </c>
      <c r="BM381" s="1" t="n">
        <f aca="false">$AL381*BC381</f>
        <v>4224.18337283569</v>
      </c>
      <c r="BN381" s="1" t="n">
        <f aca="false">$AL381*BD381</f>
        <v>4395.24756408463</v>
      </c>
      <c r="BO381" s="1" t="n">
        <f aca="false">$AL381*BE381</f>
        <v>4433.56189487062</v>
      </c>
      <c r="BP381" s="1" t="n">
        <f aca="false">$AL381*BF381</f>
        <v>4472.3439410801</v>
      </c>
      <c r="BQ381" s="1" t="n">
        <f aca="false">$AL381*BG381</f>
        <v>4473.29725352061</v>
      </c>
    </row>
    <row r="382" customFormat="false" ht="13.8" hidden="false" customHeight="false" outlineLevel="0" collapsed="false">
      <c r="A382" s="0" t="n">
        <f aca="false">A381+1</f>
        <v>374</v>
      </c>
      <c r="B382" s="0" t="n">
        <f aca="false">B381+1/12</f>
        <v>1979.08333333331</v>
      </c>
      <c r="C382" s="1" t="n">
        <v>4343.53693</v>
      </c>
      <c r="D382" s="0" t="n">
        <v>0.957154979085495</v>
      </c>
      <c r="E382" s="11" t="n">
        <v>4474.54608939776</v>
      </c>
      <c r="G382" s="0" t="n">
        <v>1.00597389061773</v>
      </c>
      <c r="H382" s="0" t="n">
        <v>1.00258239600649</v>
      </c>
      <c r="I382" s="0" t="n">
        <v>1.00066516593929</v>
      </c>
      <c r="J382" s="0" t="n">
        <v>0.995944278205189</v>
      </c>
      <c r="K382" s="0" t="n">
        <v>0.962041845217839</v>
      </c>
      <c r="L382" s="0" t="n">
        <v>0.99253087210932</v>
      </c>
      <c r="M382" s="0" t="n">
        <v>0.999866993205199</v>
      </c>
      <c r="N382" s="0" t="n">
        <v>0.99965542799572</v>
      </c>
      <c r="O382" s="0" t="n">
        <v>1.00511174779657</v>
      </c>
      <c r="Q382" s="0" t="n">
        <f aca="false">G382-1</f>
        <v>0.00597389061773002</v>
      </c>
      <c r="R382" s="0" t="n">
        <f aca="false">H382-1</f>
        <v>0.00258239600648991</v>
      </c>
      <c r="S382" s="0" t="n">
        <f aca="false">I382-1</f>
        <v>0.000665165939290002</v>
      </c>
      <c r="T382" s="0" t="n">
        <f aca="false">J382-1</f>
        <v>-0.00405572179481095</v>
      </c>
      <c r="U382" s="0" t="n">
        <f aca="false">K382-1</f>
        <v>-0.0379581547821609</v>
      </c>
      <c r="V382" s="0" t="n">
        <f aca="false">L382-1</f>
        <v>-0.00746912789067999</v>
      </c>
      <c r="W382" s="0" t="n">
        <f aca="false">M382-1</f>
        <v>-0.000133006794800883</v>
      </c>
      <c r="X382" s="0" t="n">
        <f aca="false">N382-1</f>
        <v>-0.000344572004279953</v>
      </c>
      <c r="Y382" s="0" t="n">
        <f aca="false">O382-1</f>
        <v>0.00511174779657009</v>
      </c>
      <c r="AA382" s="0" t="n">
        <f aca="false">$D382+Q382</f>
        <v>0.963128869703225</v>
      </c>
      <c r="AB382" s="0" t="n">
        <f aca="false">$D382+R382</f>
        <v>0.959737375091985</v>
      </c>
      <c r="AC382" s="0" t="n">
        <f aca="false">$D382+S382</f>
        <v>0.957820145024785</v>
      </c>
      <c r="AD382" s="0" t="n">
        <f aca="false">$D382+T382</f>
        <v>0.953099257290684</v>
      </c>
      <c r="AE382" s="0" t="n">
        <f aca="false">$D382+U382</f>
        <v>0.919196824303334</v>
      </c>
      <c r="AF382" s="0" t="n">
        <f aca="false">$D382+V382</f>
        <v>0.949685851194815</v>
      </c>
      <c r="AG382" s="0" t="n">
        <f aca="false">$D382+W382</f>
        <v>0.957021972290694</v>
      </c>
      <c r="AH382" s="0" t="n">
        <f aca="false">$D382+X382</f>
        <v>0.956810407081215</v>
      </c>
      <c r="AI382" s="0" t="n">
        <f aca="false">$D382+Y382</f>
        <v>0.962266726882065</v>
      </c>
      <c r="AJ382" s="0" t="n">
        <f aca="false">X382+V382+Y382+D382</f>
        <v>0.954453026987105</v>
      </c>
      <c r="AL382" s="0" t="n">
        <f aca="false">$C$6+$C$5*A382</f>
        <v>4674.83969385284</v>
      </c>
      <c r="AN382" s="1" t="n">
        <f aca="false">$AL382*AA382</f>
        <v>4502.47307038426</v>
      </c>
      <c r="AO382" s="1" t="n">
        <f aca="false">$AL382*AB382</f>
        <v>4486.61837675412</v>
      </c>
      <c r="AP382" s="1" t="n">
        <f aca="false">$AL382*AC382</f>
        <v>4477.65563353376</v>
      </c>
      <c r="AQ382" s="1" t="n">
        <f aca="false">$AL382*AD382</f>
        <v>4455.58624016415</v>
      </c>
      <c r="AR382" s="1" t="n">
        <f aca="false">$AL382*AE382</f>
        <v>4297.0978007167</v>
      </c>
      <c r="AS382" s="1" t="n">
        <f aca="false">$AL382*AF382</f>
        <v>4439.62911385594</v>
      </c>
      <c r="AT382" s="1" t="n">
        <f aca="false">$AL382*AG382</f>
        <v>4473.92430395387</v>
      </c>
      <c r="AU382" s="1" t="n">
        <f aca="false">$AL382*AH382</f>
        <v>4472.93527051476</v>
      </c>
      <c r="AV382" s="1" t="n">
        <f aca="false">$AL382*AI382</f>
        <v>4498.44269090214</v>
      </c>
      <c r="AW382" s="1" t="n">
        <f aca="false">$AL382*AJ382</f>
        <v>4461.91489647733</v>
      </c>
      <c r="AY382" s="0" t="n">
        <f aca="false">$D382*G382</f>
        <v>0.962872918234767</v>
      </c>
      <c r="AZ382" s="0" t="n">
        <f aca="false">$D382*H382</f>
        <v>0.959626732281077</v>
      </c>
      <c r="BA382" s="0" t="n">
        <f aca="false">$D382*I382</f>
        <v>0.957791645976205</v>
      </c>
      <c r="BB382" s="0" t="n">
        <f aca="false">$D382*J382</f>
        <v>0.953273024775806</v>
      </c>
      <c r="BC382" s="0" t="n">
        <f aca="false">$D382*K382</f>
        <v>0.920823142238852</v>
      </c>
      <c r="BD382" s="0" t="n">
        <f aca="false">$D382*L382</f>
        <v>0.950005866135504</v>
      </c>
      <c r="BE382" s="0" t="n">
        <f aca="false">$D382*M382</f>
        <v>0.957027670969599</v>
      </c>
      <c r="BF382" s="0" t="n">
        <f aca="false">$D382*N382</f>
        <v>0.956825170275945</v>
      </c>
      <c r="BG382" s="0" t="n">
        <f aca="false">$D382*O382</f>
        <v>0.962047713940811</v>
      </c>
      <c r="BI382" s="1" t="n">
        <f aca="false">$AL382*AY382</f>
        <v>4501.27653829982</v>
      </c>
      <c r="BJ382" s="1" t="n">
        <f aca="false">$AL382*AZ382</f>
        <v>4486.10113934985</v>
      </c>
      <c r="BK382" s="1" t="n">
        <f aca="false">$AL382*BA382</f>
        <v>4477.52240505022</v>
      </c>
      <c r="BL382" s="1" t="n">
        <f aca="false">$AL382*BB382</f>
        <v>4456.3985753011</v>
      </c>
      <c r="BM382" s="1" t="n">
        <f aca="false">$AL382*BC382</f>
        <v>4304.70057635649</v>
      </c>
      <c r="BN382" s="1" t="n">
        <f aca="false">$AL382*BD382</f>
        <v>4441.1251324033</v>
      </c>
      <c r="BO382" s="1" t="n">
        <f aca="false">$AL382*BE382</f>
        <v>4473.95094436422</v>
      </c>
      <c r="BP382" s="1" t="n">
        <f aca="false">$AL382*BF382</f>
        <v>4473.00428608349</v>
      </c>
      <c r="BQ382" s="1" t="n">
        <f aca="false">$AL382*BG382</f>
        <v>4497.4188405109</v>
      </c>
    </row>
    <row r="383" customFormat="false" ht="13.8" hidden="false" customHeight="false" outlineLevel="0" collapsed="false">
      <c r="A383" s="0" t="n">
        <f aca="false">A382+1</f>
        <v>375</v>
      </c>
      <c r="B383" s="0" t="n">
        <f aca="false">B382+1/12</f>
        <v>1979.16666666664</v>
      </c>
      <c r="C383" s="1" t="n">
        <v>4693.75687</v>
      </c>
      <c r="D383" s="0" t="n">
        <v>0.990002268729016</v>
      </c>
      <c r="E383" s="11" t="n">
        <v>4628.29266634332</v>
      </c>
      <c r="G383" s="0" t="n">
        <v>0.999382109352198</v>
      </c>
      <c r="H383" s="0" t="n">
        <v>1.0060506273819</v>
      </c>
      <c r="I383" s="0" t="n">
        <v>0.995876296552055</v>
      </c>
      <c r="J383" s="0" t="n">
        <v>1.00745234958979</v>
      </c>
      <c r="K383" s="0" t="n">
        <v>0.999212782322648</v>
      </c>
      <c r="L383" s="0" t="n">
        <v>1.00509457915919</v>
      </c>
      <c r="M383" s="0" t="n">
        <v>1.00715594302963</v>
      </c>
      <c r="N383" s="0" t="n">
        <v>1.01232807707438</v>
      </c>
      <c r="O383" s="0" t="n">
        <v>1.02595055420587</v>
      </c>
      <c r="Q383" s="0" t="n">
        <f aca="false">G383-1</f>
        <v>-0.000617890647801933</v>
      </c>
      <c r="R383" s="0" t="n">
        <f aca="false">H383-1</f>
        <v>0.0060506273819001</v>
      </c>
      <c r="S383" s="0" t="n">
        <f aca="false">I383-1</f>
        <v>-0.00412370344794488</v>
      </c>
      <c r="T383" s="0" t="n">
        <f aca="false">J383-1</f>
        <v>0.00745234958979002</v>
      </c>
      <c r="U383" s="0" t="n">
        <f aca="false">K383-1</f>
        <v>-0.000787217677351904</v>
      </c>
      <c r="V383" s="0" t="n">
        <f aca="false">L383-1</f>
        <v>0.00509457915919009</v>
      </c>
      <c r="W383" s="0" t="n">
        <f aca="false">M383-1</f>
        <v>0.00715594302962996</v>
      </c>
      <c r="X383" s="0" t="n">
        <f aca="false">N383-1</f>
        <v>0.0123280770743801</v>
      </c>
      <c r="Y383" s="0" t="n">
        <f aca="false">O383-1</f>
        <v>0.02595055420587</v>
      </c>
      <c r="AA383" s="0" t="n">
        <f aca="false">$D383+Q383</f>
        <v>0.989384378081214</v>
      </c>
      <c r="AB383" s="0" t="n">
        <f aca="false">$D383+R383</f>
        <v>0.996052896110916</v>
      </c>
      <c r="AC383" s="0" t="n">
        <f aca="false">$D383+S383</f>
        <v>0.985878565281071</v>
      </c>
      <c r="AD383" s="0" t="n">
        <f aca="false">$D383+T383</f>
        <v>0.997454618318806</v>
      </c>
      <c r="AE383" s="0" t="n">
        <f aca="false">$D383+U383</f>
        <v>0.989215051051664</v>
      </c>
      <c r="AF383" s="0" t="n">
        <f aca="false">$D383+V383</f>
        <v>0.995096847888206</v>
      </c>
      <c r="AG383" s="0" t="n">
        <f aca="false">$D383+W383</f>
        <v>0.997158211758646</v>
      </c>
      <c r="AH383" s="0" t="n">
        <f aca="false">$D383+X383</f>
        <v>1.0023303458034</v>
      </c>
      <c r="AI383" s="0" t="n">
        <f aca="false">$D383+Y383</f>
        <v>1.01595282293489</v>
      </c>
      <c r="AJ383" s="0" t="n">
        <f aca="false">X383+V383+Y383+D383</f>
        <v>1.03337547916846</v>
      </c>
      <c r="AL383" s="0" t="n">
        <f aca="false">$C$6+$C$5*A383</f>
        <v>4675.0323837997</v>
      </c>
      <c r="AN383" s="1" t="n">
        <f aca="false">$AL383*AA383</f>
        <v>4625.4040075552</v>
      </c>
      <c r="AO383" s="1" t="n">
        <f aca="false">$AL383*AB383</f>
        <v>4656.57954529601</v>
      </c>
      <c r="AP383" s="1" t="n">
        <f aca="false">$AL383*AC383</f>
        <v>4609.014219183</v>
      </c>
      <c r="AQ383" s="1" t="n">
        <f aca="false">$AL383*AD383</f>
        <v>4663.13264201099</v>
      </c>
      <c r="AR383" s="1" t="n">
        <f aca="false">$AL383*AE383</f>
        <v>4624.61239820861</v>
      </c>
      <c r="AS383" s="1" t="n">
        <f aca="false">$AL383*AF383</f>
        <v>4652.10998889436</v>
      </c>
      <c r="AT383" s="1" t="n">
        <f aca="false">$AL383*AG383</f>
        <v>4661.74693174348</v>
      </c>
      <c r="AU383" s="1" t="n">
        <f aca="false">$AL383*AH383</f>
        <v>4685.92682589605</v>
      </c>
      <c r="AV383" s="1" t="n">
        <f aca="false">$AL383*AI383</f>
        <v>4749.61234763332</v>
      </c>
      <c r="AW383" s="1" t="n">
        <f aca="false">$AL383*AJ383</f>
        <v>4831.06382973707</v>
      </c>
      <c r="AY383" s="0" t="n">
        <f aca="false">$D383*G383</f>
        <v>0.989390555585866</v>
      </c>
      <c r="AZ383" s="0" t="n">
        <f aca="false">$D383*H383</f>
        <v>0.995992403564331</v>
      </c>
      <c r="BA383" s="0" t="n">
        <f aca="false">$D383*I383</f>
        <v>0.985919792959985</v>
      </c>
      <c r="BB383" s="0" t="n">
        <f aca="false">$D383*J383</f>
        <v>0.99738011173027</v>
      </c>
      <c r="BC383" s="0" t="n">
        <f aca="false">$D383*K383</f>
        <v>0.989222921442454</v>
      </c>
      <c r="BD383" s="0" t="n">
        <f aca="false">$D383*L383</f>
        <v>0.995045913654834</v>
      </c>
      <c r="BE383" s="0" t="n">
        <f aca="false">$D383*M383</f>
        <v>0.997086668563245</v>
      </c>
      <c r="BF383" s="0" t="n">
        <f aca="false">$D383*N383</f>
        <v>1.00220709300172</v>
      </c>
      <c r="BG383" s="0" t="n">
        <f aca="false">$D383*O383</f>
        <v>1.0156933762676</v>
      </c>
      <c r="BI383" s="1" t="n">
        <f aca="false">$AL383*AY383</f>
        <v>4625.4328875895</v>
      </c>
      <c r="BJ383" s="1" t="n">
        <f aca="false">$AL383*AZ383</f>
        <v>4656.29674068174</v>
      </c>
      <c r="BK383" s="1" t="n">
        <f aca="false">$AL383*BA383</f>
        <v>4609.20695991703</v>
      </c>
      <c r="BL383" s="1" t="n">
        <f aca="false">$AL383*BB383</f>
        <v>4662.78432129677</v>
      </c>
      <c r="BM383" s="1" t="n">
        <f aca="false">$AL383*BC383</f>
        <v>4624.64919254042</v>
      </c>
      <c r="BN383" s="1" t="n">
        <f aca="false">$AL383*BD383</f>
        <v>4651.8718697039</v>
      </c>
      <c r="BO383" s="1" t="n">
        <f aca="false">$AL383*BE383</f>
        <v>4661.41246498814</v>
      </c>
      <c r="BP383" s="1" t="n">
        <f aca="false">$AL383*BF383</f>
        <v>4685.35061505681</v>
      </c>
      <c r="BQ383" s="1" t="n">
        <f aca="false">$AL383*BG383</f>
        <v>4748.3994260619</v>
      </c>
    </row>
    <row r="384" customFormat="false" ht="13.8" hidden="false" customHeight="false" outlineLevel="0" collapsed="false">
      <c r="A384" s="0" t="n">
        <f aca="false">A383+1</f>
        <v>376</v>
      </c>
      <c r="B384" s="0" t="n">
        <f aca="false">B383+1/12</f>
        <v>1979.24999999997</v>
      </c>
      <c r="C384" s="1" t="n">
        <v>4709.158773</v>
      </c>
      <c r="D384" s="0" t="n">
        <v>1.01159110872128</v>
      </c>
      <c r="E384" s="11" t="n">
        <v>4729.41611587281</v>
      </c>
      <c r="G384" s="0" t="n">
        <v>0.999921525194705</v>
      </c>
      <c r="H384" s="0" t="n">
        <v>1.00384039552212</v>
      </c>
      <c r="I384" s="0" t="n">
        <v>1.00687439021071</v>
      </c>
      <c r="J384" s="0" t="n">
        <v>0.998407378156819</v>
      </c>
      <c r="K384" s="0" t="n">
        <v>1.01658435471144</v>
      </c>
      <c r="L384" s="0" t="n">
        <v>1.0055151353543</v>
      </c>
      <c r="M384" s="0" t="n">
        <v>1.00108628988143</v>
      </c>
      <c r="N384" s="0" t="n">
        <v>1.00142292339254</v>
      </c>
      <c r="O384" s="0" t="n">
        <v>1.01658140718766</v>
      </c>
      <c r="Q384" s="0" t="n">
        <f aca="false">G384-1</f>
        <v>-7.84748052948814E-005</v>
      </c>
      <c r="R384" s="0" t="n">
        <f aca="false">H384-1</f>
        <v>0.00384039552212001</v>
      </c>
      <c r="S384" s="0" t="n">
        <f aca="false">I384-1</f>
        <v>0.00687439021071001</v>
      </c>
      <c r="T384" s="0" t="n">
        <f aca="false">J384-1</f>
        <v>-0.00159262184318087</v>
      </c>
      <c r="U384" s="0" t="n">
        <f aca="false">K384-1</f>
        <v>0.0165843547114399</v>
      </c>
      <c r="V384" s="0" t="n">
        <f aca="false">L384-1</f>
        <v>0.00551513535429993</v>
      </c>
      <c r="W384" s="0" t="n">
        <f aca="false">M384-1</f>
        <v>0.00108628988142989</v>
      </c>
      <c r="X384" s="0" t="n">
        <f aca="false">N384-1</f>
        <v>0.00142292339254002</v>
      </c>
      <c r="Y384" s="0" t="n">
        <f aca="false">O384-1</f>
        <v>0.01658140718766</v>
      </c>
      <c r="AA384" s="0" t="n">
        <f aca="false">$D384+Q384</f>
        <v>1.01151263391599</v>
      </c>
      <c r="AB384" s="0" t="n">
        <f aca="false">$D384+R384</f>
        <v>1.0154315042434</v>
      </c>
      <c r="AC384" s="0" t="n">
        <f aca="false">$D384+S384</f>
        <v>1.01846549893199</v>
      </c>
      <c r="AD384" s="0" t="n">
        <f aca="false">$D384+T384</f>
        <v>1.0099984868781</v>
      </c>
      <c r="AE384" s="0" t="n">
        <f aca="false">$D384+U384</f>
        <v>1.02817546343272</v>
      </c>
      <c r="AF384" s="0" t="n">
        <f aca="false">$D384+V384</f>
        <v>1.01710624407558</v>
      </c>
      <c r="AG384" s="0" t="n">
        <f aca="false">$D384+W384</f>
        <v>1.01267739860271</v>
      </c>
      <c r="AH384" s="0" t="n">
        <f aca="false">$D384+X384</f>
        <v>1.01301403211382</v>
      </c>
      <c r="AI384" s="0" t="n">
        <f aca="false">$D384+Y384</f>
        <v>1.02817251590894</v>
      </c>
      <c r="AJ384" s="0" t="n">
        <f aca="false">X384+V384+Y384+D384</f>
        <v>1.03511057465578</v>
      </c>
      <c r="AL384" s="0" t="n">
        <f aca="false">$C$6+$C$5*A384</f>
        <v>4675.22507374656</v>
      </c>
      <c r="AN384" s="1" t="n">
        <f aca="false">$AL384*AA384</f>
        <v>4729.04922849544</v>
      </c>
      <c r="AO384" s="1" t="n">
        <f aca="false">$AL384*AB384</f>
        <v>4747.37082931093</v>
      </c>
      <c r="AP384" s="1" t="n">
        <f aca="false">$AL384*AC384</f>
        <v>4761.55543735265</v>
      </c>
      <c r="AQ384" s="1" t="n">
        <f aca="false">$AL384*AD384</f>
        <v>4721.97025029858</v>
      </c>
      <c r="AR384" s="1" t="n">
        <f aca="false">$AL384*AE384</f>
        <v>4806.95170685164</v>
      </c>
      <c r="AS384" s="1" t="n">
        <f aca="false">$AL384*AF384</f>
        <v>4755.20061496635</v>
      </c>
      <c r="AT384" s="1" t="n">
        <f aca="false">$AL384*AG384</f>
        <v>4734.49476556382</v>
      </c>
      <c r="AU384" s="1" t="n">
        <f aca="false">$AL384*AH384</f>
        <v>4736.06860299565</v>
      </c>
      <c r="AV384" s="1" t="n">
        <f aca="false">$AL384*AI384</f>
        <v>4806.93792651455</v>
      </c>
      <c r="AW384" s="1" t="n">
        <f aca="false">$AL384*AJ384</f>
        <v>4839.37491273094</v>
      </c>
      <c r="AY384" s="0" t="n">
        <f aca="false">$D384*G384</f>
        <v>1.01151172430599</v>
      </c>
      <c r="AZ384" s="0" t="n">
        <f aca="false">$D384*H384</f>
        <v>1.01547601868543</v>
      </c>
      <c r="BA384" s="0" t="n">
        <f aca="false">$D384*I384</f>
        <v>1.01854518073632</v>
      </c>
      <c r="BB384" s="0" t="n">
        <f aca="false">$D384*J384</f>
        <v>1.00998002662516</v>
      </c>
      <c r="BC384" s="0" t="n">
        <f aca="false">$D384*K384</f>
        <v>1.02836769449125</v>
      </c>
      <c r="BD384" s="0" t="n">
        <f aca="false">$D384*L384</f>
        <v>1.01717017060908</v>
      </c>
      <c r="BE384" s="0" t="n">
        <f aca="false">$D384*M384</f>
        <v>1.01268998990683</v>
      </c>
      <c r="BF384" s="0" t="n">
        <f aca="false">$D384*N384</f>
        <v>1.01303052537357</v>
      </c>
      <c r="BG384" s="0" t="n">
        <f aca="false">$D384*O384</f>
        <v>1.0283647128024</v>
      </c>
      <c r="BI384" s="1" t="n">
        <f aca="false">$AL384*AY384</f>
        <v>4729.04497586396</v>
      </c>
      <c r="BJ384" s="1" t="n">
        <f aca="false">$AL384*AZ384</f>
        <v>4747.57894434645</v>
      </c>
      <c r="BK384" s="1" t="n">
        <f aca="false">$AL384*BA384</f>
        <v>4761.92796772215</v>
      </c>
      <c r="BL384" s="1" t="n">
        <f aca="false">$AL384*BB384</f>
        <v>4721.88394446118</v>
      </c>
      <c r="BM384" s="1" t="n">
        <f aca="false">$AL384*BC384</f>
        <v>4807.85043031645</v>
      </c>
      <c r="BN384" s="1" t="n">
        <f aca="false">$AL384*BD384</f>
        <v>4755.49948589867</v>
      </c>
      <c r="BO384" s="1" t="n">
        <f aca="false">$AL384*BE384</f>
        <v>4734.55363274455</v>
      </c>
      <c r="BP384" s="1" t="n">
        <f aca="false">$AL384*BF384</f>
        <v>4736.14571269716</v>
      </c>
      <c r="BQ384" s="1" t="n">
        <f aca="false">$AL384*BG384</f>
        <v>4807.83649024997</v>
      </c>
    </row>
    <row r="385" customFormat="false" ht="13.8" hidden="false" customHeight="false" outlineLevel="0" collapsed="false">
      <c r="A385" s="0" t="n">
        <f aca="false">A384+1</f>
        <v>377</v>
      </c>
      <c r="B385" s="0" t="n">
        <f aca="false">B384+1/12</f>
        <v>1979.3333333333</v>
      </c>
      <c r="C385" s="1" t="n">
        <v>4815.128503</v>
      </c>
      <c r="D385" s="0" t="n">
        <v>1.02572739916611</v>
      </c>
      <c r="E385" s="11" t="n">
        <v>4795.70410276828</v>
      </c>
      <c r="G385" s="0" t="n">
        <v>0.999220951164431</v>
      </c>
      <c r="H385" s="0" t="n">
        <v>1.00672449927455</v>
      </c>
      <c r="I385" s="0" t="n">
        <v>1.00050391881608</v>
      </c>
      <c r="J385" s="0" t="n">
        <v>0.999055925604113</v>
      </c>
      <c r="K385" s="0" t="n">
        <v>1.02319526311844</v>
      </c>
      <c r="L385" s="0" t="n">
        <v>0.99290580486092</v>
      </c>
      <c r="M385" s="0" t="n">
        <v>0.999044611449752</v>
      </c>
      <c r="N385" s="0" t="n">
        <v>0.992892142540332</v>
      </c>
      <c r="O385" s="0" t="n">
        <v>1.00794629999705</v>
      </c>
      <c r="Q385" s="0" t="n">
        <f aca="false">G385-1</f>
        <v>-0.000779048835568896</v>
      </c>
      <c r="R385" s="0" t="n">
        <f aca="false">H385-1</f>
        <v>0.0067244992745501</v>
      </c>
      <c r="S385" s="0" t="n">
        <f aca="false">I385-1</f>
        <v>0.000503918816080029</v>
      </c>
      <c r="T385" s="0" t="n">
        <f aca="false">J385-1</f>
        <v>-0.000944074395886951</v>
      </c>
      <c r="U385" s="0" t="n">
        <f aca="false">K385-1</f>
        <v>0.02319526311844</v>
      </c>
      <c r="V385" s="0" t="n">
        <f aca="false">L385-1</f>
        <v>-0.00709419513908005</v>
      </c>
      <c r="W385" s="0" t="n">
        <f aca="false">M385-1</f>
        <v>-0.000955388550247904</v>
      </c>
      <c r="X385" s="0" t="n">
        <f aca="false">N385-1</f>
        <v>-0.00710785745966791</v>
      </c>
      <c r="Y385" s="0" t="n">
        <f aca="false">O385-1</f>
        <v>0.0079462999970501</v>
      </c>
      <c r="AA385" s="0" t="n">
        <f aca="false">$D385+Q385</f>
        <v>1.02494835033054</v>
      </c>
      <c r="AB385" s="0" t="n">
        <f aca="false">$D385+R385</f>
        <v>1.03245189844066</v>
      </c>
      <c r="AC385" s="0" t="n">
        <f aca="false">$D385+S385</f>
        <v>1.02623131798219</v>
      </c>
      <c r="AD385" s="0" t="n">
        <f aca="false">$D385+T385</f>
        <v>1.02478332477022</v>
      </c>
      <c r="AE385" s="0" t="n">
        <f aca="false">$D385+U385</f>
        <v>1.04892266228455</v>
      </c>
      <c r="AF385" s="0" t="n">
        <f aca="false">$D385+V385</f>
        <v>1.01863320402703</v>
      </c>
      <c r="AG385" s="0" t="n">
        <f aca="false">$D385+W385</f>
        <v>1.02477201061586</v>
      </c>
      <c r="AH385" s="0" t="n">
        <f aca="false">$D385+X385</f>
        <v>1.01861954170644</v>
      </c>
      <c r="AI385" s="0" t="n">
        <f aca="false">$D385+Y385</f>
        <v>1.03367369916316</v>
      </c>
      <c r="AJ385" s="0" t="n">
        <f aca="false">X385+V385+Y385+D385</f>
        <v>1.01947164656441</v>
      </c>
      <c r="AL385" s="0" t="n">
        <f aca="false">$C$6+$C$5*A385</f>
        <v>4675.41776369342</v>
      </c>
      <c r="AN385" s="1" t="n">
        <f aca="false">$AL385*AA385</f>
        <v>4792.06172400368</v>
      </c>
      <c r="AO385" s="1" t="n">
        <f aca="false">$AL385*AB385</f>
        <v>4827.14394612845</v>
      </c>
      <c r="AP385" s="1" t="n">
        <f aca="false">$AL385*AC385</f>
        <v>4798.06013375242</v>
      </c>
      <c r="AQ385" s="1" t="n">
        <f aca="false">$AL385*AD385</f>
        <v>4791.2901605675</v>
      </c>
      <c r="AR385" s="1" t="n">
        <f aca="false">$AL385*AE385</f>
        <v>4904.15164798579</v>
      </c>
      <c r="AS385" s="1" t="n">
        <f aca="false">$AL385*AF385</f>
        <v>4762.53577679592</v>
      </c>
      <c r="AT385" s="1" t="n">
        <f aca="false">$AL385*AG385</f>
        <v>4791.23726216922</v>
      </c>
      <c r="AU385" s="1" t="n">
        <f aca="false">$AL385*AH385</f>
        <v>4762.47189973955</v>
      </c>
      <c r="AV385" s="1" t="n">
        <f aca="false">$AL385*AI385</f>
        <v>4832.85637493013</v>
      </c>
      <c r="AW385" s="1" t="n">
        <f aca="false">$AL385*AJ385</f>
        <v>4766.45584592904</v>
      </c>
      <c r="AY385" s="0" t="n">
        <f aca="false">$D385*G385</f>
        <v>1.02492830743018</v>
      </c>
      <c r="AZ385" s="0" t="n">
        <f aca="false">$D385*H385</f>
        <v>1.03262490231769</v>
      </c>
      <c r="BA385" s="0" t="n">
        <f aca="false">$D385*I385</f>
        <v>1.02624428250272</v>
      </c>
      <c r="BB385" s="0" t="n">
        <f aca="false">$D385*J385</f>
        <v>1.0247590361914</v>
      </c>
      <c r="BC385" s="0" t="n">
        <f aca="false">$D385*K385</f>
        <v>1.04951941607756</v>
      </c>
      <c r="BD385" s="0" t="n">
        <f aca="false">$D385*L385</f>
        <v>1.01845068883692</v>
      </c>
      <c r="BE385" s="0" t="n">
        <f aca="false">$D385*M385</f>
        <v>1.02474743095327</v>
      </c>
      <c r="BF385" s="0" t="n">
        <f aca="false">$D385*N385</f>
        <v>1.01843667502036</v>
      </c>
      <c r="BG385" s="0" t="n">
        <f aca="false">$D385*O385</f>
        <v>1.03387813679508</v>
      </c>
      <c r="BI385" s="1" t="n">
        <f aca="false">$AL385*AY385</f>
        <v>4791.96801507129</v>
      </c>
      <c r="BJ385" s="1" t="n">
        <f aca="false">$AL385*AZ385</f>
        <v>4827.9528115283</v>
      </c>
      <c r="BK385" s="1" t="n">
        <f aca="false">$AL385*BA385</f>
        <v>4798.120748302</v>
      </c>
      <c r="BL385" s="1" t="n">
        <f aca="false">$AL385*BB385</f>
        <v>4791.17660131461</v>
      </c>
      <c r="BM385" s="1" t="n">
        <f aca="false">$AL385*BC385</f>
        <v>4906.94172127019</v>
      </c>
      <c r="BN385" s="1" t="n">
        <f aca="false">$AL385*BD385</f>
        <v>4761.68244203396</v>
      </c>
      <c r="BO385" s="1" t="n">
        <f aca="false">$AL385*BE385</f>
        <v>4791.12234197812</v>
      </c>
      <c r="BP385" s="1" t="n">
        <f aca="false">$AL385*BF385</f>
        <v>4761.61692158706</v>
      </c>
      <c r="BQ385" s="1" t="n">
        <f aca="false">$AL385*BG385</f>
        <v>4833.81220626597</v>
      </c>
    </row>
    <row r="386" customFormat="false" ht="13.8" hidden="false" customHeight="false" outlineLevel="0" collapsed="false">
      <c r="A386" s="0" t="n">
        <f aca="false">A385+1</f>
        <v>378</v>
      </c>
      <c r="B386" s="0" t="n">
        <f aca="false">B385+1/12</f>
        <v>1979.41666666664</v>
      </c>
      <c r="C386" s="1" t="n">
        <v>4838.775369</v>
      </c>
      <c r="D386" s="0" t="n">
        <v>1.04138487214656</v>
      </c>
      <c r="E386" s="11" t="n">
        <v>4869.1099944713</v>
      </c>
      <c r="G386" s="0" t="n">
        <v>0.999899088641189</v>
      </c>
      <c r="H386" s="0" t="n">
        <v>1.00485209483902</v>
      </c>
      <c r="I386" s="0" t="n">
        <v>1.00152118748158</v>
      </c>
      <c r="J386" s="0" t="n">
        <v>1.00441023230626</v>
      </c>
      <c r="K386" s="0" t="n">
        <v>1.04200959637922</v>
      </c>
      <c r="L386" s="0" t="n">
        <v>0.998787138313494</v>
      </c>
      <c r="M386" s="0" t="n">
        <v>1.00023037567511</v>
      </c>
      <c r="N386" s="0" t="n">
        <v>0.992800344419559</v>
      </c>
      <c r="O386" s="0" t="n">
        <v>1.01291173803178</v>
      </c>
      <c r="Q386" s="0" t="n">
        <f aca="false">G386-1</f>
        <v>-0.000100911358810962</v>
      </c>
      <c r="R386" s="0" t="n">
        <f aca="false">H386-1</f>
        <v>0.00485209483902005</v>
      </c>
      <c r="S386" s="0" t="n">
        <f aca="false">I386-1</f>
        <v>0.00152118748157992</v>
      </c>
      <c r="T386" s="0" t="n">
        <f aca="false">J386-1</f>
        <v>0.00441023230626003</v>
      </c>
      <c r="U386" s="0" t="n">
        <f aca="false">K386-1</f>
        <v>0.04200959637922</v>
      </c>
      <c r="V386" s="0" t="n">
        <f aca="false">L386-1</f>
        <v>-0.00121286168650592</v>
      </c>
      <c r="W386" s="0" t="n">
        <f aca="false">M386-1</f>
        <v>0.000230375675110084</v>
      </c>
      <c r="X386" s="0" t="n">
        <f aca="false">N386-1</f>
        <v>-0.00719965558044089</v>
      </c>
      <c r="Y386" s="0" t="n">
        <f aca="false">O386-1</f>
        <v>0.01291173803178</v>
      </c>
      <c r="AA386" s="0" t="n">
        <f aca="false">$D386+Q386</f>
        <v>1.04128396078775</v>
      </c>
      <c r="AB386" s="0" t="n">
        <f aca="false">$D386+R386</f>
        <v>1.04623696698558</v>
      </c>
      <c r="AC386" s="0" t="n">
        <f aca="false">$D386+S386</f>
        <v>1.04290605962814</v>
      </c>
      <c r="AD386" s="0" t="n">
        <f aca="false">$D386+T386</f>
        <v>1.04579510445282</v>
      </c>
      <c r="AE386" s="0" t="n">
        <f aca="false">$D386+U386</f>
        <v>1.08339446852578</v>
      </c>
      <c r="AF386" s="0" t="n">
        <f aca="false">$D386+V386</f>
        <v>1.04017201046005</v>
      </c>
      <c r="AG386" s="0" t="n">
        <f aca="false">$D386+W386</f>
        <v>1.04161524782167</v>
      </c>
      <c r="AH386" s="0" t="n">
        <f aca="false">$D386+X386</f>
        <v>1.03418521656612</v>
      </c>
      <c r="AI386" s="0" t="n">
        <f aca="false">$D386+Y386</f>
        <v>1.05429661017834</v>
      </c>
      <c r="AJ386" s="0" t="n">
        <f aca="false">X386+V386+Y386+D386</f>
        <v>1.04588409291139</v>
      </c>
      <c r="AL386" s="0" t="n">
        <f aca="false">$C$6+$C$5*A386</f>
        <v>4675.61045364028</v>
      </c>
      <c r="AN386" s="1" t="n">
        <f aca="false">$AL386*AA386</f>
        <v>4868.63817226715</v>
      </c>
      <c r="AO386" s="1" t="n">
        <f aca="false">$AL386*AB386</f>
        <v>4891.79649982269</v>
      </c>
      <c r="AP386" s="1" t="n">
        <f aca="false">$AL386*AC386</f>
        <v>4876.22247456213</v>
      </c>
      <c r="AQ386" s="1" t="n">
        <f aca="false">$AL386*AD386</f>
        <v>4889.73052274545</v>
      </c>
      <c r="AR386" s="1" t="n">
        <f aca="false">$AL386*AE386</f>
        <v>5065.53050245521</v>
      </c>
      <c r="AS386" s="1" t="n">
        <f aca="false">$AL386*AF386</f>
        <v>4863.43912569105</v>
      </c>
      <c r="AT386" s="1" t="n">
        <f aca="false">$AL386*AG386</f>
        <v>4870.18714138611</v>
      </c>
      <c r="AU386" s="1" t="n">
        <f aca="false">$AL386*AH386</f>
        <v>4835.44720957678</v>
      </c>
      <c r="AV386" s="1" t="n">
        <f aca="false">$AL386*AI386</f>
        <v>4929.48025178736</v>
      </c>
      <c r="AW386" s="1" t="n">
        <f aca="false">$AL386*AJ386</f>
        <v>4890.14659811259</v>
      </c>
      <c r="AY386" s="0" t="n">
        <f aca="false">$D386*G386</f>
        <v>1.04127978458407</v>
      </c>
      <c r="AZ386" s="0" t="n">
        <f aca="false">$D386*H386</f>
        <v>1.04643777031014</v>
      </c>
      <c r="BA386" s="0" t="n">
        <f aca="false">$D386*I386</f>
        <v>1.04296901377758</v>
      </c>
      <c r="BB386" s="0" t="n">
        <f aca="false">$D386*J386</f>
        <v>1.04597762135295</v>
      </c>
      <c r="BC386" s="0" t="n">
        <f aca="false">$D386*K386</f>
        <v>1.08513303030086</v>
      </c>
      <c r="BD386" s="0" t="n">
        <f aca="false">$D386*L386</f>
        <v>1.04012181633423</v>
      </c>
      <c r="BE386" s="0" t="n">
        <f aca="false">$D386*M386</f>
        <v>1.04162478188953</v>
      </c>
      <c r="BF386" s="0" t="n">
        <f aca="false">$D386*N386</f>
        <v>1.03388725974042</v>
      </c>
      <c r="BG386" s="0" t="n">
        <f aca="false">$D386*O386</f>
        <v>1.05483096080598</v>
      </c>
      <c r="BI386" s="1" t="n">
        <f aca="false">$AL386*AY386</f>
        <v>4868.61864596556</v>
      </c>
      <c r="BJ386" s="1" t="n">
        <f aca="false">$AL386*AZ386</f>
        <v>4892.73537794611</v>
      </c>
      <c r="BK386" s="1" t="n">
        <f aca="false">$AL386*BA386</f>
        <v>4876.51682364133</v>
      </c>
      <c r="BL386" s="1" t="n">
        <f aca="false">$AL386*BB386</f>
        <v>4890.58390067167</v>
      </c>
      <c r="BM386" s="1" t="n">
        <f aca="false">$AL386*BC386</f>
        <v>5073.65934006509</v>
      </c>
      <c r="BN386" s="1" t="n">
        <f aca="false">$AL386*BD386</f>
        <v>4863.20443751162</v>
      </c>
      <c r="BO386" s="1" t="n">
        <f aca="false">$AL386*BE386</f>
        <v>4870.23171897346</v>
      </c>
      <c r="BP386" s="1" t="n">
        <f aca="false">$AL386*BF386</f>
        <v>4834.05407952782</v>
      </c>
      <c r="BQ386" s="1" t="n">
        <f aca="false">$AL386*BG386</f>
        <v>4931.97866716784</v>
      </c>
    </row>
    <row r="387" customFormat="false" ht="13.8" hidden="false" customHeight="false" outlineLevel="0" collapsed="false">
      <c r="A387" s="0" t="n">
        <f aca="false">A386+1</f>
        <v>379</v>
      </c>
      <c r="B387" s="0" t="n">
        <f aca="false">B386+1/12</f>
        <v>1979.49999999997</v>
      </c>
      <c r="C387" s="1" t="n">
        <v>4820.618396</v>
      </c>
      <c r="D387" s="0" t="n">
        <v>1.01705923753064</v>
      </c>
      <c r="E387" s="11" t="n">
        <v>4755.56878006011</v>
      </c>
      <c r="G387" s="0" t="n">
        <v>1.00450068839736</v>
      </c>
      <c r="H387" s="0" t="n">
        <v>1.001854685355</v>
      </c>
      <c r="I387" s="0" t="n">
        <v>0.995180864361412</v>
      </c>
      <c r="J387" s="0" t="n">
        <v>0.999638146597783</v>
      </c>
      <c r="K387" s="0" t="n">
        <v>1.02235068720773</v>
      </c>
      <c r="L387" s="0" t="n">
        <v>1.00236343912172</v>
      </c>
      <c r="M387" s="0" t="n">
        <v>0.999340072498986</v>
      </c>
      <c r="N387" s="0" t="n">
        <v>0.998288229360186</v>
      </c>
      <c r="O387" s="0" t="n">
        <v>0.98994073871351</v>
      </c>
      <c r="Q387" s="0" t="n">
        <f aca="false">G387-1</f>
        <v>0.00450068839735995</v>
      </c>
      <c r="R387" s="0" t="n">
        <f aca="false">H387-1</f>
        <v>0.00185468535500011</v>
      </c>
      <c r="S387" s="0" t="n">
        <f aca="false">I387-1</f>
        <v>-0.00481913563858794</v>
      </c>
      <c r="T387" s="0" t="n">
        <f aca="false">J387-1</f>
        <v>-0.000361853402216949</v>
      </c>
      <c r="U387" s="0" t="n">
        <f aca="false">K387-1</f>
        <v>0.0223506872077299</v>
      </c>
      <c r="V387" s="0" t="n">
        <f aca="false">L387-1</f>
        <v>0.00236343912171999</v>
      </c>
      <c r="W387" s="0" t="n">
        <f aca="false">M387-1</f>
        <v>-0.000659927501013957</v>
      </c>
      <c r="X387" s="0" t="n">
        <f aca="false">N387-1</f>
        <v>-0.00171177063981387</v>
      </c>
      <c r="Y387" s="0" t="n">
        <f aca="false">O387-1</f>
        <v>-0.01005926128649</v>
      </c>
      <c r="AA387" s="0" t="n">
        <f aca="false">$D387+Q387</f>
        <v>1.021559925928</v>
      </c>
      <c r="AB387" s="0" t="n">
        <f aca="false">$D387+R387</f>
        <v>1.01891392288564</v>
      </c>
      <c r="AC387" s="0" t="n">
        <f aca="false">$D387+S387</f>
        <v>1.01224010189205</v>
      </c>
      <c r="AD387" s="0" t="n">
        <f aca="false">$D387+T387</f>
        <v>1.01669738412842</v>
      </c>
      <c r="AE387" s="0" t="n">
        <f aca="false">$D387+U387</f>
        <v>1.03940992473837</v>
      </c>
      <c r="AF387" s="0" t="n">
        <f aca="false">$D387+V387</f>
        <v>1.01942267665236</v>
      </c>
      <c r="AG387" s="0" t="n">
        <f aca="false">$D387+W387</f>
        <v>1.01639931002963</v>
      </c>
      <c r="AH387" s="0" t="n">
        <f aca="false">$D387+X387</f>
        <v>1.01534746689083</v>
      </c>
      <c r="AI387" s="0" t="n">
        <f aca="false">$D387+Y387</f>
        <v>1.00699997624415</v>
      </c>
      <c r="AJ387" s="0" t="n">
        <f aca="false">X387+V387+Y387+D387</f>
        <v>1.00765164472606</v>
      </c>
      <c r="AL387" s="0" t="n">
        <f aca="false">$C$6+$C$5*A387</f>
        <v>4675.80314358714</v>
      </c>
      <c r="AN387" s="1" t="n">
        <f aca="false">$AL387*AA387</f>
        <v>4776.61311301678</v>
      </c>
      <c r="AO387" s="1" t="n">
        <f aca="false">$AL387*AB387</f>
        <v>4764.24092367339</v>
      </c>
      <c r="AP387" s="1" t="n">
        <f aca="false">$AL387*AC387</f>
        <v>4733.03545049183</v>
      </c>
      <c r="AQ387" s="1" t="n">
        <f aca="false">$AL387*AD387</f>
        <v>4753.8768247845</v>
      </c>
      <c r="AR387" s="1" t="n">
        <f aca="false">$AL387*AE387</f>
        <v>4860.07619356736</v>
      </c>
      <c r="AS387" s="1" t="n">
        <f aca="false">$AL387*AF387</f>
        <v>4766.61975613513</v>
      </c>
      <c r="AT387" s="1" t="n">
        <f aca="false">$AL387*AG387</f>
        <v>4752.48308897633</v>
      </c>
      <c r="AU387" s="1" t="n">
        <f aca="false">$AL387*AH387</f>
        <v>4747.56487752136</v>
      </c>
      <c r="AV387" s="1" t="n">
        <f aca="false">$AL387*AI387</f>
        <v>4708.53365451457</v>
      </c>
      <c r="AW387" s="1" t="n">
        <f aca="false">$AL387*AJ387</f>
        <v>4711.58072805085</v>
      </c>
      <c r="AY387" s="0" t="n">
        <f aca="false">$D387*G387</f>
        <v>1.02163670424042</v>
      </c>
      <c r="AZ387" s="0" t="n">
        <f aca="false">$D387*H387</f>
        <v>1.01894556240366</v>
      </c>
      <c r="BA387" s="0" t="n">
        <f aca="false">$D387*I387</f>
        <v>1.0121578911125</v>
      </c>
      <c r="BB387" s="0" t="n">
        <f aca="false">$D387*J387</f>
        <v>1.01669121118528</v>
      </c>
      <c r="BC387" s="0" t="n">
        <f aca="false">$D387*K387</f>
        <v>1.03979121042042</v>
      </c>
      <c r="BD387" s="0" t="n">
        <f aca="false">$D387*L387</f>
        <v>1.01946299512173</v>
      </c>
      <c r="BE387" s="0" t="n">
        <f aca="false">$D387*M387</f>
        <v>1.01638805216963</v>
      </c>
      <c r="BF387" s="0" t="n">
        <f aca="false">$D387*N387</f>
        <v>1.01531826538888</v>
      </c>
      <c r="BG387" s="0" t="n">
        <f aca="false">$D387*O387</f>
        <v>1.00682837291648</v>
      </c>
      <c r="BI387" s="1" t="n">
        <f aca="false">$AL387*AY387</f>
        <v>4776.97211329136</v>
      </c>
      <c r="BJ387" s="1" t="n">
        <f aca="false">$AL387*AZ387</f>
        <v>4764.38886383119</v>
      </c>
      <c r="BK387" s="1" t="n">
        <f aca="false">$AL387*BA387</f>
        <v>4732.65104907037</v>
      </c>
      <c r="BL387" s="1" t="n">
        <f aca="false">$AL387*BB387</f>
        <v>4753.84796131756</v>
      </c>
      <c r="BM387" s="1" t="n">
        <f aca="false">$AL387*BC387</f>
        <v>4861.85901035809</v>
      </c>
      <c r="BN387" s="1" t="n">
        <f aca="false">$AL387*BD387</f>
        <v>4766.80827736094</v>
      </c>
      <c r="BO387" s="1" t="n">
        <f aca="false">$AL387*BE387</f>
        <v>4752.43044943918</v>
      </c>
      <c r="BP387" s="1" t="n">
        <f aca="false">$AL387*BF387</f>
        <v>4747.42833704678</v>
      </c>
      <c r="BQ387" s="1" t="n">
        <f aca="false">$AL387*BG387</f>
        <v>4707.73127113561</v>
      </c>
    </row>
    <row r="388" customFormat="false" ht="13.8" hidden="false" customHeight="false" outlineLevel="0" collapsed="false">
      <c r="A388" s="0" t="n">
        <f aca="false">A387+1</f>
        <v>380</v>
      </c>
      <c r="B388" s="0" t="n">
        <f aca="false">B387+1/12</f>
        <v>1979.5833333333</v>
      </c>
      <c r="C388" s="1" t="n">
        <v>4761.040323</v>
      </c>
      <c r="D388" s="0" t="n">
        <v>1.02243281479858</v>
      </c>
      <c r="E388" s="11" t="n">
        <v>4780.8915820666</v>
      </c>
      <c r="G388" s="0" t="n">
        <v>0.998810546987473</v>
      </c>
      <c r="H388" s="0" t="n">
        <v>0.997302098883049</v>
      </c>
      <c r="I388" s="0" t="n">
        <v>0.998046961163925</v>
      </c>
      <c r="J388" s="0" t="n">
        <v>0.993780457219177</v>
      </c>
      <c r="K388" s="0" t="n">
        <v>1.0229406683196</v>
      </c>
      <c r="L388" s="0" t="n">
        <v>1.00184678785702</v>
      </c>
      <c r="M388" s="0" t="n">
        <v>1.00671776509924</v>
      </c>
      <c r="N388" s="0" t="n">
        <v>1.01247118367506</v>
      </c>
      <c r="O388" s="0" t="n">
        <v>0.999971717211194</v>
      </c>
      <c r="Q388" s="0" t="n">
        <f aca="false">G388-1</f>
        <v>-0.00118945301252693</v>
      </c>
      <c r="R388" s="0" t="n">
        <f aca="false">H388-1</f>
        <v>-0.0026979011169509</v>
      </c>
      <c r="S388" s="0" t="n">
        <f aca="false">I388-1</f>
        <v>-0.00195303883607489</v>
      </c>
      <c r="T388" s="0" t="n">
        <f aca="false">J388-1</f>
        <v>-0.00621954278082293</v>
      </c>
      <c r="U388" s="0" t="n">
        <f aca="false">K388-1</f>
        <v>0.0229406683196001</v>
      </c>
      <c r="V388" s="0" t="n">
        <f aca="false">L388-1</f>
        <v>0.00184678785702008</v>
      </c>
      <c r="W388" s="0" t="n">
        <f aca="false">M388-1</f>
        <v>0.00671776509924005</v>
      </c>
      <c r="X388" s="0" t="n">
        <f aca="false">N388-1</f>
        <v>0.01247118367506</v>
      </c>
      <c r="Y388" s="0" t="n">
        <f aca="false">O388-1</f>
        <v>-2.82827888059556E-005</v>
      </c>
      <c r="AA388" s="0" t="n">
        <f aca="false">$D388+Q388</f>
        <v>1.02124336178605</v>
      </c>
      <c r="AB388" s="0" t="n">
        <f aca="false">$D388+R388</f>
        <v>1.01973491368163</v>
      </c>
      <c r="AC388" s="0" t="n">
        <f aca="false">$D388+S388</f>
        <v>1.02047977596251</v>
      </c>
      <c r="AD388" s="0" t="n">
        <f aca="false">$D388+T388</f>
        <v>1.01621327201776</v>
      </c>
      <c r="AE388" s="0" t="n">
        <f aca="false">$D388+U388</f>
        <v>1.04537348311818</v>
      </c>
      <c r="AF388" s="0" t="n">
        <f aca="false">$D388+V388</f>
        <v>1.0242796026556</v>
      </c>
      <c r="AG388" s="0" t="n">
        <f aca="false">$D388+W388</f>
        <v>1.02915057989782</v>
      </c>
      <c r="AH388" s="0" t="n">
        <f aca="false">$D388+X388</f>
        <v>1.03490399847364</v>
      </c>
      <c r="AI388" s="0" t="n">
        <f aca="false">$D388+Y388</f>
        <v>1.02240453200977</v>
      </c>
      <c r="AJ388" s="0" t="n">
        <f aca="false">X388+V388+Y388+D388</f>
        <v>1.03672250354185</v>
      </c>
      <c r="AL388" s="0" t="n">
        <f aca="false">$C$6+$C$5*A388</f>
        <v>4675.995833534</v>
      </c>
      <c r="AN388" s="1" t="n">
        <f aca="false">$AL388*AA388</f>
        <v>4775.32970473584</v>
      </c>
      <c r="AO388" s="1" t="n">
        <f aca="false">$AL388*AB388</f>
        <v>4768.27620768445</v>
      </c>
      <c r="AP388" s="1" t="n">
        <f aca="false">$AL388*AC388</f>
        <v>4771.75918060638</v>
      </c>
      <c r="AQ388" s="1" t="n">
        <f aca="false">$AL388*AD388</f>
        <v>4751.80902593699</v>
      </c>
      <c r="AR388" s="1" t="n">
        <f aca="false">$AL388*AE388</f>
        <v>4888.16205154752</v>
      </c>
      <c r="AS388" s="1" t="n">
        <f aca="false">$AL388*AF388</f>
        <v>4789.52715439146</v>
      </c>
      <c r="AT388" s="1" t="n">
        <f aca="false">$AL388*AG388</f>
        <v>4812.30382368132</v>
      </c>
      <c r="AU388" s="1" t="n">
        <f aca="false">$AL388*AH388</f>
        <v>4839.20678497041</v>
      </c>
      <c r="AV388" s="1" t="n">
        <f aca="false">$AL388*AI388</f>
        <v>4780.75933186398</v>
      </c>
      <c r="AW388" s="1" t="n">
        <f aca="false">$AL388*AJ388</f>
        <v>4847.71010709265</v>
      </c>
      <c r="AY388" s="0" t="n">
        <f aca="false">$D388*G388</f>
        <v>1.02121667900691</v>
      </c>
      <c r="AZ388" s="0" t="n">
        <f aca="false">$D388*H388</f>
        <v>1.01967439216553</v>
      </c>
      <c r="BA388" s="0" t="n">
        <f aca="false">$D388*I388</f>
        <v>1.020435963804</v>
      </c>
      <c r="BB388" s="0" t="n">
        <f aca="false">$D388*J388</f>
        <v>1.01607375016642</v>
      </c>
      <c r="BC388" s="0" t="n">
        <f aca="false">$D388*K388</f>
        <v>1.04588810688195</v>
      </c>
      <c r="BD388" s="0" t="n">
        <f aca="false">$D388*L388</f>
        <v>1.02432103130557</v>
      </c>
      <c r="BE388" s="0" t="n">
        <f aca="false">$D388*M388</f>
        <v>1.02930127827815</v>
      </c>
      <c r="BF388" s="0" t="n">
        <f aca="false">$D388*N388</f>
        <v>1.03518376222734</v>
      </c>
      <c r="BG388" s="0" t="n">
        <f aca="false">$D388*O388</f>
        <v>1.02240389754721</v>
      </c>
      <c r="BI388" s="1" t="n">
        <f aca="false">$AL388*AY388</f>
        <v>4775.20493617174</v>
      </c>
      <c r="BJ388" s="1" t="n">
        <f aca="false">$AL388*AZ388</f>
        <v>4767.99320932732</v>
      </c>
      <c r="BK388" s="1" t="n">
        <f aca="false">$AL388*BA388</f>
        <v>4771.55431513576</v>
      </c>
      <c r="BL388" s="1" t="n">
        <f aca="false">$AL388*BB388</f>
        <v>4751.15662234146</v>
      </c>
      <c r="BM388" s="1" t="n">
        <f aca="false">$AL388*BC388</f>
        <v>4890.56843012274</v>
      </c>
      <c r="BN388" s="1" t="n">
        <f aca="false">$AL388*BD388</f>
        <v>4789.7208745861</v>
      </c>
      <c r="BO388" s="1" t="n">
        <f aca="false">$AL388*BE388</f>
        <v>4813.00848867987</v>
      </c>
      <c r="BP388" s="1" t="n">
        <f aca="false">$AL388*BF388</f>
        <v>4840.51495911709</v>
      </c>
      <c r="BQ388" s="1" t="n">
        <f aca="false">$AL388*BG388</f>
        <v>4780.75636511968</v>
      </c>
    </row>
    <row r="389" customFormat="false" ht="13.8" hidden="false" customHeight="false" outlineLevel="0" collapsed="false">
      <c r="A389" s="0" t="n">
        <f aca="false">A388+1</f>
        <v>381</v>
      </c>
      <c r="B389" s="0" t="n">
        <f aca="false">B388+1/12</f>
        <v>1979.66666666664</v>
      </c>
      <c r="C389" s="1" t="n">
        <v>4843.5</v>
      </c>
      <c r="D389" s="0" t="n">
        <v>1.02811881019906</v>
      </c>
      <c r="E389" s="11" t="n">
        <v>4807.67738102764</v>
      </c>
      <c r="G389" s="0" t="n">
        <v>1.00268093296222</v>
      </c>
      <c r="H389" s="0" t="n">
        <v>0.993109675247228</v>
      </c>
      <c r="I389" s="0" t="n">
        <v>0.998629107811209</v>
      </c>
      <c r="J389" s="0" t="n">
        <v>1.0119387529193</v>
      </c>
      <c r="K389" s="0" t="n">
        <v>1.03113893820358</v>
      </c>
      <c r="L389" s="0" t="n">
        <v>0.995393394722011</v>
      </c>
      <c r="M389" s="0" t="n">
        <v>1.01127215449664</v>
      </c>
      <c r="N389" s="0" t="n">
        <v>1.00973377939354</v>
      </c>
      <c r="O389" s="0" t="n">
        <v>0.999583592414588</v>
      </c>
      <c r="Q389" s="0" t="n">
        <f aca="false">G389-1</f>
        <v>0.00268093296221994</v>
      </c>
      <c r="R389" s="0" t="n">
        <f aca="false">H389-1</f>
        <v>-0.00689032475277196</v>
      </c>
      <c r="S389" s="0" t="n">
        <f aca="false">I389-1</f>
        <v>-0.00137089218879094</v>
      </c>
      <c r="T389" s="0" t="n">
        <f aca="false">J389-1</f>
        <v>0.0119387529193</v>
      </c>
      <c r="U389" s="0" t="n">
        <f aca="false">K389-1</f>
        <v>0.03113893820358</v>
      </c>
      <c r="V389" s="0" t="n">
        <f aca="false">L389-1</f>
        <v>-0.00460660527798895</v>
      </c>
      <c r="W389" s="0" t="n">
        <f aca="false">M389-1</f>
        <v>0.0112721544966401</v>
      </c>
      <c r="X389" s="0" t="n">
        <f aca="false">N389-1</f>
        <v>0.00973377939353992</v>
      </c>
      <c r="Y389" s="0" t="n">
        <f aca="false">O389-1</f>
        <v>-0.000416407585411949</v>
      </c>
      <c r="AA389" s="0" t="n">
        <f aca="false">$D389+Q389</f>
        <v>1.03079974316128</v>
      </c>
      <c r="AB389" s="0" t="n">
        <f aca="false">$D389+R389</f>
        <v>1.02122848544629</v>
      </c>
      <c r="AC389" s="0" t="n">
        <f aca="false">$D389+S389</f>
        <v>1.02674791801027</v>
      </c>
      <c r="AD389" s="0" t="n">
        <f aca="false">$D389+T389</f>
        <v>1.04005756311836</v>
      </c>
      <c r="AE389" s="0" t="n">
        <f aca="false">$D389+U389</f>
        <v>1.05925774840264</v>
      </c>
      <c r="AF389" s="0" t="n">
        <f aca="false">$D389+V389</f>
        <v>1.02351220492107</v>
      </c>
      <c r="AG389" s="0" t="n">
        <f aca="false">$D389+W389</f>
        <v>1.0393909646957</v>
      </c>
      <c r="AH389" s="0" t="n">
        <f aca="false">$D389+X389</f>
        <v>1.0378525895926</v>
      </c>
      <c r="AI389" s="0" t="n">
        <f aca="false">$D389+Y389</f>
        <v>1.02770240261365</v>
      </c>
      <c r="AJ389" s="0" t="n">
        <f aca="false">X389+V389+Y389+D389</f>
        <v>1.0328295767292</v>
      </c>
      <c r="AL389" s="0" t="n">
        <f aca="false">$C$6+$C$5*A389</f>
        <v>4676.18852348086</v>
      </c>
      <c r="AN389" s="1" t="n">
        <f aca="false">$AL389*AA389</f>
        <v>4820.21392897778</v>
      </c>
      <c r="AO389" s="1" t="n">
        <f aca="false">$AL389*AB389</f>
        <v>4775.45692349567</v>
      </c>
      <c r="AP389" s="1" t="n">
        <f aca="false">$AL389*AC389</f>
        <v>4801.26683070749</v>
      </c>
      <c r="AQ389" s="1" t="n">
        <f aca="false">$AL389*AD389</f>
        <v>4863.50524041356</v>
      </c>
      <c r="AR389" s="1" t="n">
        <f aca="false">$AL389*AE389</f>
        <v>4953.28892648859</v>
      </c>
      <c r="AS389" s="1" t="n">
        <f aca="false">$AL389*AF389</f>
        <v>4786.1360262945</v>
      </c>
      <c r="AT389" s="1" t="n">
        <f aca="false">$AL389*AG389</f>
        <v>4860.38810051972</v>
      </c>
      <c r="AU389" s="1" t="n">
        <f aca="false">$AL389*AH389</f>
        <v>4853.19436851783</v>
      </c>
      <c r="AV389" s="1" t="n">
        <f aca="false">$AL389*AI389</f>
        <v>4805.73018065565</v>
      </c>
      <c r="AW389" s="1" t="n">
        <f aca="false">$AL389*AJ389</f>
        <v>4829.70581341269</v>
      </c>
      <c r="AY389" s="0" t="n">
        <f aca="false">$D389*G389</f>
        <v>1.0308751278064</v>
      </c>
      <c r="AZ389" s="0" t="n">
        <f aca="false">$D389*H389</f>
        <v>1.02103473771236</v>
      </c>
      <c r="BA389" s="0" t="n">
        <f aca="false">$D389*I389</f>
        <v>1.02670937015301</v>
      </c>
      <c r="BB389" s="0" t="n">
        <f aca="false">$D389*J389</f>
        <v>1.04039326664571</v>
      </c>
      <c r="BC389" s="0" t="n">
        <f aca="false">$D389*K389</f>
        <v>1.06013333829579</v>
      </c>
      <c r="BD389" s="0" t="n">
        <f aca="false">$D389*L389</f>
        <v>1.0233826726616</v>
      </c>
      <c r="BE389" s="0" t="n">
        <f aca="false">$D389*M389</f>
        <v>1.03970792426853</v>
      </c>
      <c r="BF389" s="0" t="n">
        <f aca="false">$D389*N389</f>
        <v>1.03812629188789</v>
      </c>
      <c r="BG389" s="0" t="n">
        <f aca="false">$D389*O389</f>
        <v>1.02769069372779</v>
      </c>
      <c r="BI389" s="1" t="n">
        <f aca="false">$AL389*AY389</f>
        <v>4820.56644179014</v>
      </c>
      <c r="BJ389" s="1" t="n">
        <f aca="false">$AL389*AZ389</f>
        <v>4774.5509225658</v>
      </c>
      <c r="BK389" s="1" t="n">
        <f aca="false">$AL389*BA389</f>
        <v>4801.08657365976</v>
      </c>
      <c r="BL389" s="1" t="n">
        <f aca="false">$AL389*BB389</f>
        <v>4865.07505339545</v>
      </c>
      <c r="BM389" s="1" t="n">
        <f aca="false">$AL389*BC389</f>
        <v>4957.3833498982</v>
      </c>
      <c r="BN389" s="1" t="n">
        <f aca="false">$AL389*BD389</f>
        <v>4785.53030902933</v>
      </c>
      <c r="BO389" s="1" t="n">
        <f aca="false">$AL389*BE389</f>
        <v>4861.87026323657</v>
      </c>
      <c r="BP389" s="1" t="n">
        <f aca="false">$AL389*BF389</f>
        <v>4854.4742520499</v>
      </c>
      <c r="BQ389" s="1" t="n">
        <f aca="false">$AL389*BG389</f>
        <v>4805.67542769797</v>
      </c>
    </row>
    <row r="390" customFormat="false" ht="13.8" hidden="false" customHeight="false" outlineLevel="0" collapsed="false">
      <c r="A390" s="0" t="n">
        <f aca="false">A389+1</f>
        <v>382</v>
      </c>
      <c r="B390" s="0" t="n">
        <f aca="false">B389+1/12</f>
        <v>1979.74999999997</v>
      </c>
      <c r="C390" s="1" t="n">
        <v>4809.403226</v>
      </c>
      <c r="D390" s="0" t="n">
        <v>1.01259368215675</v>
      </c>
      <c r="E390" s="11" t="n">
        <v>4735.27407207343</v>
      </c>
      <c r="G390" s="0" t="n">
        <v>1.00368537260204</v>
      </c>
      <c r="H390" s="0" t="n">
        <v>0.995031448462677</v>
      </c>
      <c r="I390" s="0" t="n">
        <v>0.996442172891016</v>
      </c>
      <c r="J390" s="0" t="n">
        <v>0.995852648132341</v>
      </c>
      <c r="K390" s="0" t="n">
        <v>1.01250418285359</v>
      </c>
      <c r="L390" s="0" t="n">
        <v>1.00829889394874</v>
      </c>
      <c r="M390" s="0" t="n">
        <v>0.994267175511149</v>
      </c>
      <c r="N390" s="0" t="n">
        <v>1.00024632372234</v>
      </c>
      <c r="O390" s="0" t="n">
        <v>0.989061274507523</v>
      </c>
      <c r="Q390" s="0" t="n">
        <f aca="false">G390-1</f>
        <v>0.00368537260204005</v>
      </c>
      <c r="R390" s="0" t="n">
        <f aca="false">H390-1</f>
        <v>-0.0049685515373229</v>
      </c>
      <c r="S390" s="0" t="n">
        <f aca="false">I390-1</f>
        <v>-0.00355782710898389</v>
      </c>
      <c r="T390" s="0" t="n">
        <f aca="false">J390-1</f>
        <v>-0.00414735186765891</v>
      </c>
      <c r="U390" s="0" t="n">
        <f aca="false">K390-1</f>
        <v>0.0125041828535899</v>
      </c>
      <c r="V390" s="0" t="n">
        <f aca="false">L390-1</f>
        <v>0.00829889394874006</v>
      </c>
      <c r="W390" s="0" t="n">
        <f aca="false">M390-1</f>
        <v>-0.00573282448885093</v>
      </c>
      <c r="X390" s="0" t="n">
        <f aca="false">N390-1</f>
        <v>0.000246323722340014</v>
      </c>
      <c r="Y390" s="0" t="n">
        <f aca="false">O390-1</f>
        <v>-0.0109387254924769</v>
      </c>
      <c r="AA390" s="0" t="n">
        <f aca="false">$D390+Q390</f>
        <v>1.01627905475879</v>
      </c>
      <c r="AB390" s="0" t="n">
        <f aca="false">$D390+R390</f>
        <v>1.00762513061943</v>
      </c>
      <c r="AC390" s="0" t="n">
        <f aca="false">$D390+S390</f>
        <v>1.00903585504777</v>
      </c>
      <c r="AD390" s="0" t="n">
        <f aca="false">$D390+T390</f>
        <v>1.00844633028909</v>
      </c>
      <c r="AE390" s="0" t="n">
        <f aca="false">$D390+U390</f>
        <v>1.02509786501034</v>
      </c>
      <c r="AF390" s="0" t="n">
        <f aca="false">$D390+V390</f>
        <v>1.02089257610549</v>
      </c>
      <c r="AG390" s="0" t="n">
        <f aca="false">$D390+W390</f>
        <v>1.0068608576679</v>
      </c>
      <c r="AH390" s="0" t="n">
        <f aca="false">$D390+X390</f>
        <v>1.01284000587909</v>
      </c>
      <c r="AI390" s="0" t="n">
        <f aca="false">$D390+Y390</f>
        <v>1.00165495666427</v>
      </c>
      <c r="AJ390" s="0" t="n">
        <f aca="false">X390+V390+Y390+D390</f>
        <v>1.01020017433535</v>
      </c>
      <c r="AL390" s="0" t="n">
        <f aca="false">$C$6+$C$5*A390</f>
        <v>4676.38121342772</v>
      </c>
      <c r="AN390" s="1" t="n">
        <f aca="false">$AL390*AA390</f>
        <v>4752.50827927408</v>
      </c>
      <c r="AO390" s="1" t="n">
        <f aca="false">$AL390*AB390</f>
        <v>4712.03923100634</v>
      </c>
      <c r="AP390" s="1" t="n">
        <f aca="false">$AL390*AC390</f>
        <v>4718.63631622035</v>
      </c>
      <c r="AQ390" s="1" t="n">
        <f aca="false">$AL390*AD390</f>
        <v>4715.87947371403</v>
      </c>
      <c r="AR390" s="1" t="n">
        <f aca="false">$AL390*AE390</f>
        <v>4793.7483978592</v>
      </c>
      <c r="AS390" s="1" t="n">
        <f aca="false">$AL390*AF390</f>
        <v>4774.08286382754</v>
      </c>
      <c r="AT390" s="1" t="n">
        <f aca="false">$AL390*AG390</f>
        <v>4708.46519933389</v>
      </c>
      <c r="AU390" s="1" t="n">
        <f aca="false">$AL390*AH390</f>
        <v>4736.42597570101</v>
      </c>
      <c r="AV390" s="1" t="n">
        <f aca="false">$AL390*AI390</f>
        <v>4684.12042168156</v>
      </c>
      <c r="AW390" s="1" t="n">
        <f aca="false">$AL390*AJ390</f>
        <v>4724.08111706326</v>
      </c>
      <c r="AY390" s="0" t="n">
        <f aca="false">$D390*G390</f>
        <v>1.01632546716997</v>
      </c>
      <c r="AZ390" s="0" t="n">
        <f aca="false">$D390*H390</f>
        <v>1.00756255826059</v>
      </c>
      <c r="BA390" s="0" t="n">
        <f aca="false">$D390*I390</f>
        <v>1.00899104890399</v>
      </c>
      <c r="BB390" s="0" t="n">
        <f aca="false">$D390*J390</f>
        <v>1.00839409985788</v>
      </c>
      <c r="BC390" s="0" t="n">
        <f aca="false">$D390*K390</f>
        <v>1.02525533871483</v>
      </c>
      <c r="BD390" s="0" t="n">
        <f aca="false">$D390*L390</f>
        <v>1.02099708973813</v>
      </c>
      <c r="BE390" s="0" t="n">
        <f aca="false">$D390*M390</f>
        <v>1.00678866029843</v>
      </c>
      <c r="BF390" s="0" t="n">
        <f aca="false">$D390*N390</f>
        <v>1.01284310800176</v>
      </c>
      <c r="BG390" s="0" t="n">
        <f aca="false">$D390*O390</f>
        <v>1.00151719783222</v>
      </c>
      <c r="BI390" s="1" t="n">
        <f aca="false">$AL390*AY390</f>
        <v>4752.72532140179</v>
      </c>
      <c r="BJ390" s="1" t="n">
        <f aca="false">$AL390*AZ390</f>
        <v>4711.74661880298</v>
      </c>
      <c r="BK390" s="1" t="n">
        <f aca="false">$AL390*BA390</f>
        <v>4718.42678561133</v>
      </c>
      <c r="BL390" s="1" t="n">
        <f aca="false">$AL390*BB390</f>
        <v>4715.63522430674</v>
      </c>
      <c r="BM390" s="1" t="n">
        <f aca="false">$AL390*BC390</f>
        <v>4794.48480493248</v>
      </c>
      <c r="BN390" s="1" t="n">
        <f aca="false">$AL390*BD390</f>
        <v>4774.57160941578</v>
      </c>
      <c r="BO390" s="1" t="n">
        <f aca="false">$AL390*BE390</f>
        <v>4708.12757691162</v>
      </c>
      <c r="BP390" s="1" t="n">
        <f aca="false">$AL390*BF390</f>
        <v>4736.44048240917</v>
      </c>
      <c r="BQ390" s="1" t="n">
        <f aca="false">$AL390*BG390</f>
        <v>4683.47620886737</v>
      </c>
    </row>
    <row r="391" customFormat="false" ht="13.8" hidden="false" customHeight="false" outlineLevel="0" collapsed="false">
      <c r="A391" s="0" t="n">
        <f aca="false">A390+1</f>
        <v>383</v>
      </c>
      <c r="B391" s="0" t="n">
        <f aca="false">B390+1/12</f>
        <v>1979.8333333333</v>
      </c>
      <c r="C391" s="1" t="n">
        <v>4674.383735</v>
      </c>
      <c r="D391" s="0" t="n">
        <v>0.983041230596395</v>
      </c>
      <c r="E391" s="11" t="n">
        <v>4597.26496494833</v>
      </c>
      <c r="G391" s="0" t="n">
        <v>0.999673179222996</v>
      </c>
      <c r="H391" s="0" t="n">
        <v>0.990489261823629</v>
      </c>
      <c r="I391" s="0" t="n">
        <v>1.00264903207537</v>
      </c>
      <c r="J391" s="0" t="n">
        <v>0.994336521753902</v>
      </c>
      <c r="K391" s="0" t="n">
        <v>0.9849148672507</v>
      </c>
      <c r="L391" s="0" t="n">
        <v>1.00121433350915</v>
      </c>
      <c r="M391" s="0" t="n">
        <v>0.996309944956742</v>
      </c>
      <c r="N391" s="0" t="n">
        <v>1.00898078398636</v>
      </c>
      <c r="O391" s="0" t="n">
        <v>1.00108430078422</v>
      </c>
      <c r="Q391" s="0" t="n">
        <f aca="false">G391-1</f>
        <v>-0.000326820777003967</v>
      </c>
      <c r="R391" s="0" t="n">
        <f aca="false">H391-1</f>
        <v>-0.00951073817637094</v>
      </c>
      <c r="S391" s="0" t="n">
        <f aca="false">I391-1</f>
        <v>0.00264903207537004</v>
      </c>
      <c r="T391" s="0" t="n">
        <f aca="false">J391-1</f>
        <v>-0.00566347824609792</v>
      </c>
      <c r="U391" s="0" t="n">
        <f aca="false">K391-1</f>
        <v>-0.0150851327493</v>
      </c>
      <c r="V391" s="0" t="n">
        <f aca="false">L391-1</f>
        <v>0.0012143335091499</v>
      </c>
      <c r="W391" s="0" t="n">
        <f aca="false">M391-1</f>
        <v>-0.00369005504325792</v>
      </c>
      <c r="X391" s="0" t="n">
        <f aca="false">N391-1</f>
        <v>0.00898078398636004</v>
      </c>
      <c r="Y391" s="0" t="n">
        <f aca="false">O391-1</f>
        <v>0.00108430078422006</v>
      </c>
      <c r="AA391" s="0" t="n">
        <f aca="false">$D391+Q391</f>
        <v>0.982714409819391</v>
      </c>
      <c r="AB391" s="0" t="n">
        <f aca="false">$D391+R391</f>
        <v>0.973530492420024</v>
      </c>
      <c r="AC391" s="0" t="n">
        <f aca="false">$D391+S391</f>
        <v>0.985690262671765</v>
      </c>
      <c r="AD391" s="0" t="n">
        <f aca="false">$D391+T391</f>
        <v>0.977377752350297</v>
      </c>
      <c r="AE391" s="0" t="n">
        <f aca="false">$D391+U391</f>
        <v>0.967956097847095</v>
      </c>
      <c r="AF391" s="0" t="n">
        <f aca="false">$D391+V391</f>
        <v>0.984255564105545</v>
      </c>
      <c r="AG391" s="0" t="n">
        <f aca="false">$D391+W391</f>
        <v>0.979351175553137</v>
      </c>
      <c r="AH391" s="0" t="n">
        <f aca="false">$D391+X391</f>
        <v>0.992022014582755</v>
      </c>
      <c r="AI391" s="0" t="n">
        <f aca="false">$D391+Y391</f>
        <v>0.984125531380615</v>
      </c>
      <c r="AJ391" s="0" t="n">
        <f aca="false">X391+V391+Y391+D391</f>
        <v>0.994320648876125</v>
      </c>
      <c r="AL391" s="0" t="n">
        <f aca="false">$C$6+$C$5*A391</f>
        <v>4676.57390337458</v>
      </c>
      <c r="AN391" s="1" t="n">
        <f aca="false">$AL391*AA391</f>
        <v>4595.73656343151</v>
      </c>
      <c r="AO391" s="1" t="n">
        <f aca="false">$AL391*AB391</f>
        <v>4552.78729499089</v>
      </c>
      <c r="AP391" s="1" t="n">
        <f aca="false">$AL391*AC391</f>
        <v>4609.6533592212</v>
      </c>
      <c r="AQ391" s="1" t="n">
        <f aca="false">$AL391*AD391</f>
        <v>4570.7792903803</v>
      </c>
      <c r="AR391" s="1" t="n">
        <f aca="false">$AL391*AE391</f>
        <v>4526.71822680402</v>
      </c>
      <c r="AS391" s="1" t="n">
        <f aca="false">$AL391*AF391</f>
        <v>4602.94388534723</v>
      </c>
      <c r="AT391" s="1" t="n">
        <f aca="false">$AL391*AG391</f>
        <v>4580.00814983102</v>
      </c>
      <c r="AU391" s="1" t="n">
        <f aca="false">$AL391*AH391</f>
        <v>4639.2642649708</v>
      </c>
      <c r="AV391" s="1" t="n">
        <f aca="false">$AL391*AI391</f>
        <v>4602.33577769923</v>
      </c>
      <c r="AW391" s="1" t="n">
        <f aca="false">$AL391*AJ391</f>
        <v>4650.0139981206</v>
      </c>
      <c r="AY391" s="0" t="n">
        <f aca="false">$D391*G391</f>
        <v>0.982719952297585</v>
      </c>
      <c r="AZ391" s="0" t="n">
        <f aca="false">$D391*H391</f>
        <v>0.973691782835615</v>
      </c>
      <c r="BA391" s="0" t="n">
        <f aca="false">$D391*I391</f>
        <v>0.985645338347656</v>
      </c>
      <c r="BB391" s="0" t="n">
        <f aca="false">$D391*J391</f>
        <v>0.977473797971895</v>
      </c>
      <c r="BC391" s="0" t="n">
        <f aca="false">$D391*K391</f>
        <v>0.968211923134813</v>
      </c>
      <c r="BD391" s="0" t="n">
        <f aca="false">$D391*L391</f>
        <v>0.984234970503584</v>
      </c>
      <c r="BE391" s="0" t="n">
        <f aca="false">$D391*M391</f>
        <v>0.979413754345702</v>
      </c>
      <c r="BF391" s="0" t="n">
        <f aca="false">$D391*N391</f>
        <v>0.991869711538067</v>
      </c>
      <c r="BG391" s="0" t="n">
        <f aca="false">$D391*O391</f>
        <v>0.984107142973651</v>
      </c>
      <c r="BI391" s="1" t="n">
        <f aca="false">$AL391*AY391</f>
        <v>4595.76248324039</v>
      </c>
      <c r="BJ391" s="1" t="n">
        <f aca="false">$AL391*AZ391</f>
        <v>4553.54158153931</v>
      </c>
      <c r="BK391" s="1" t="n">
        <f aca="false">$AL391*BA391</f>
        <v>4609.44326729945</v>
      </c>
      <c r="BL391" s="1" t="n">
        <f aca="false">$AL391*BB391</f>
        <v>4571.2284548278</v>
      </c>
      <c r="BM391" s="1" t="n">
        <f aca="false">$AL391*BC391</f>
        <v>4527.91461266838</v>
      </c>
      <c r="BN391" s="1" t="n">
        <f aca="false">$AL391*BD391</f>
        <v>4602.84757784573</v>
      </c>
      <c r="BO391" s="1" t="n">
        <f aca="false">$AL391*BE391</f>
        <v>4580.30080417923</v>
      </c>
      <c r="BP391" s="1" t="n">
        <f aca="false">$AL391*BF391</f>
        <v>4638.55200852661</v>
      </c>
      <c r="BQ391" s="1" t="n">
        <f aca="false">$AL391*BG391</f>
        <v>4602.2497829551</v>
      </c>
    </row>
    <row r="392" customFormat="false" ht="13.8" hidden="false" customHeight="false" outlineLevel="0" collapsed="false">
      <c r="A392" s="0" t="n">
        <f aca="false">A391+1</f>
        <v>384</v>
      </c>
      <c r="B392" s="0" t="n">
        <f aca="false">B391+1/12</f>
        <v>1979.91666666664</v>
      </c>
      <c r="C392" s="1" t="n">
        <v>4513.241935</v>
      </c>
      <c r="D392" s="0" t="n">
        <v>0.962503790905692</v>
      </c>
      <c r="E392" s="11" t="n">
        <v>4501.40557525299</v>
      </c>
      <c r="G392" s="0" t="n">
        <v>0.995949214820857</v>
      </c>
      <c r="H392" s="0" t="n">
        <v>1.00434892731059</v>
      </c>
      <c r="I392" s="0" t="n">
        <v>0.998897178545824</v>
      </c>
      <c r="J392" s="0" t="n">
        <v>1.00585900527541</v>
      </c>
      <c r="K392" s="0" t="n">
        <v>0.958848914460789</v>
      </c>
      <c r="L392" s="0" t="n">
        <v>1.00209962024881</v>
      </c>
      <c r="M392" s="0" t="n">
        <v>0.992579141382025</v>
      </c>
      <c r="N392" s="0" t="n">
        <v>1.00606551502561</v>
      </c>
      <c r="O392" s="0" t="n">
        <v>1.01111171137028</v>
      </c>
      <c r="Q392" s="0" t="n">
        <f aca="false">G392-1</f>
        <v>-0.00405078517914292</v>
      </c>
      <c r="R392" s="0" t="n">
        <f aca="false">H392-1</f>
        <v>0.00434892731058989</v>
      </c>
      <c r="S392" s="0" t="n">
        <f aca="false">I392-1</f>
        <v>-0.00110282145417595</v>
      </c>
      <c r="T392" s="0" t="n">
        <f aca="false">J392-1</f>
        <v>0.00585900527540995</v>
      </c>
      <c r="U392" s="0" t="n">
        <f aca="false">K392-1</f>
        <v>-0.0411510855392109</v>
      </c>
      <c r="V392" s="0" t="n">
        <f aca="false">L392-1</f>
        <v>0.00209962024880994</v>
      </c>
      <c r="W392" s="0" t="n">
        <f aca="false">M392-1</f>
        <v>-0.00742085861797492</v>
      </c>
      <c r="X392" s="0" t="n">
        <f aca="false">N392-1</f>
        <v>0.00606551502560992</v>
      </c>
      <c r="Y392" s="0" t="n">
        <f aca="false">O392-1</f>
        <v>0.0111117113702801</v>
      </c>
      <c r="AA392" s="0" t="n">
        <f aca="false">$D392+Q392</f>
        <v>0.958453005726549</v>
      </c>
      <c r="AB392" s="0" t="n">
        <f aca="false">$D392+R392</f>
        <v>0.966852718216282</v>
      </c>
      <c r="AC392" s="0" t="n">
        <f aca="false">$D392+S392</f>
        <v>0.961400969451516</v>
      </c>
      <c r="AD392" s="0" t="n">
        <f aca="false">$D392+T392</f>
        <v>0.968362796181102</v>
      </c>
      <c r="AE392" s="0" t="n">
        <f aca="false">$D392+U392</f>
        <v>0.921352705366481</v>
      </c>
      <c r="AF392" s="0" t="n">
        <f aca="false">$D392+V392</f>
        <v>0.964603411154502</v>
      </c>
      <c r="AG392" s="0" t="n">
        <f aca="false">$D392+W392</f>
        <v>0.955082932287717</v>
      </c>
      <c r="AH392" s="0" t="n">
        <f aca="false">$D392+X392</f>
        <v>0.968569305931302</v>
      </c>
      <c r="AI392" s="0" t="n">
        <f aca="false">$D392+Y392</f>
        <v>0.973615502275972</v>
      </c>
      <c r="AJ392" s="0" t="n">
        <f aca="false">X392+V392+Y392+D392</f>
        <v>0.981780637550392</v>
      </c>
      <c r="AL392" s="0" t="n">
        <f aca="false">$C$6+$C$5*A392</f>
        <v>4676.76659332144</v>
      </c>
      <c r="AN392" s="1" t="n">
        <f aca="false">$AL392*AA392</f>
        <v>4482.46099845045</v>
      </c>
      <c r="AO392" s="1" t="n">
        <f aca="false">$AL392*AB392</f>
        <v>4521.74449321592</v>
      </c>
      <c r="AP392" s="1" t="n">
        <f aca="false">$AL392*AC392</f>
        <v>4496.2479367177</v>
      </c>
      <c r="AQ392" s="1" t="n">
        <f aca="false">$AL392*AD392</f>
        <v>4528.80677539514</v>
      </c>
      <c r="AR392" s="1" t="n">
        <f aca="false">$AL392*AE392</f>
        <v>4308.95155312429</v>
      </c>
      <c r="AS392" s="1" t="n">
        <f aca="false">$AL392*AF392</f>
        <v>4511.22500909128</v>
      </c>
      <c r="AT392" s="1" t="n">
        <f aca="false">$AL392*AG392</f>
        <v>4466.69995157468</v>
      </c>
      <c r="AU392" s="1" t="n">
        <f aca="false">$AL392*AH392</f>
        <v>4529.77257329603</v>
      </c>
      <c r="AV392" s="1" t="n">
        <f aca="false">$AL392*AI392</f>
        <v>4553.37245578414</v>
      </c>
      <c r="AW392" s="1" t="n">
        <f aca="false">$AL392*AJ392</f>
        <v>4591.55888766548</v>
      </c>
      <c r="AY392" s="0" t="n">
        <f aca="false">$D392*G392</f>
        <v>0.958604894814622</v>
      </c>
      <c r="AZ392" s="0" t="n">
        <f aca="false">$D392*H392</f>
        <v>0.966689649928508</v>
      </c>
      <c r="BA392" s="0" t="n">
        <f aca="false">$D392*I392</f>
        <v>0.961442321075356</v>
      </c>
      <c r="BB392" s="0" t="n">
        <f aca="false">$D392*J392</f>
        <v>0.968143105694211</v>
      </c>
      <c r="BC392" s="0" t="n">
        <f aca="false">$D392*K392</f>
        <v>0.922895715074317</v>
      </c>
      <c r="BD392" s="0" t="n">
        <f aca="false">$D392*L392</f>
        <v>0.964524683354634</v>
      </c>
      <c r="BE392" s="0" t="n">
        <f aca="false">$D392*M392</f>
        <v>0.955361186354116</v>
      </c>
      <c r="BF392" s="0" t="n">
        <f aca="false">$D392*N392</f>
        <v>0.968341872111637</v>
      </c>
      <c r="BG392" s="0" t="n">
        <f aca="false">$D392*O392</f>
        <v>0.973198855223036</v>
      </c>
      <c r="BI392" s="1" t="n">
        <f aca="false">$AL392*AY392</f>
        <v>4483.17134826344</v>
      </c>
      <c r="BJ392" s="1" t="n">
        <f aca="false">$AL392*AZ392</f>
        <v>4520.98186089523</v>
      </c>
      <c r="BK392" s="1" t="n">
        <f aca="false">$AL392*BA392</f>
        <v>4496.44132861065</v>
      </c>
      <c r="BL392" s="1" t="n">
        <f aca="false">$AL392*BB392</f>
        <v>4527.77933426517</v>
      </c>
      <c r="BM392" s="1" t="n">
        <f aca="false">$AL392*BC392</f>
        <v>4316.16784937907</v>
      </c>
      <c r="BN392" s="1" t="n">
        <f aca="false">$AL392*BD392</f>
        <v>4510.85681754689</v>
      </c>
      <c r="BO392" s="1" t="n">
        <f aca="false">$AL392*BE392</f>
        <v>4468.00128089687</v>
      </c>
      <c r="BP392" s="1" t="n">
        <f aca="false">$AL392*BF392</f>
        <v>4528.70891840603</v>
      </c>
      <c r="BQ392" s="1" t="n">
        <f aca="false">$AL392*BG392</f>
        <v>4551.42389476577</v>
      </c>
    </row>
    <row r="393" customFormat="false" ht="13.8" hidden="false" customHeight="false" outlineLevel="0" collapsed="false">
      <c r="A393" s="0" t="n">
        <f aca="false">A392+1</f>
        <v>385</v>
      </c>
      <c r="B393" s="0" t="n">
        <f aca="false">B392+1/12</f>
        <v>1979.99999999997</v>
      </c>
      <c r="C393" s="1" t="n">
        <v>4401.272281</v>
      </c>
      <c r="D393" s="0" t="n">
        <v>0.948389805964412</v>
      </c>
      <c r="E393" s="11" t="n">
        <v>4435.58050716228</v>
      </c>
      <c r="G393" s="0" t="n">
        <v>0.99909743072829</v>
      </c>
      <c r="H393" s="0" t="n">
        <v>0.998815967034267</v>
      </c>
      <c r="I393" s="0" t="n">
        <v>1.00682351126482</v>
      </c>
      <c r="J393" s="0" t="n">
        <v>0.995903915602514</v>
      </c>
      <c r="K393" s="0" t="n">
        <v>0.942128519563142</v>
      </c>
      <c r="L393" s="0" t="n">
        <v>1.00119495134223</v>
      </c>
      <c r="M393" s="0" t="n">
        <v>0.987434313509917</v>
      </c>
      <c r="N393" s="0" t="n">
        <v>0.988388488505618</v>
      </c>
      <c r="O393" s="0" t="n">
        <v>1.01786992364146</v>
      </c>
      <c r="Q393" s="0" t="n">
        <f aca="false">G393-1</f>
        <v>-0.000902569271709952</v>
      </c>
      <c r="R393" s="0" t="n">
        <f aca="false">H393-1</f>
        <v>-0.00118403296573288</v>
      </c>
      <c r="S393" s="0" t="n">
        <f aca="false">I393-1</f>
        <v>0.00682351126482006</v>
      </c>
      <c r="T393" s="0" t="n">
        <f aca="false">J393-1</f>
        <v>-0.00409608439748588</v>
      </c>
      <c r="U393" s="0" t="n">
        <f aca="false">K393-1</f>
        <v>-0.057871480436858</v>
      </c>
      <c r="V393" s="0" t="n">
        <f aca="false">L393-1</f>
        <v>0.00119495134223002</v>
      </c>
      <c r="W393" s="0" t="n">
        <f aca="false">M393-1</f>
        <v>-0.0125656864900829</v>
      </c>
      <c r="X393" s="0" t="n">
        <f aca="false">N393-1</f>
        <v>-0.0116115114943819</v>
      </c>
      <c r="Y393" s="0" t="n">
        <f aca="false">O393-1</f>
        <v>0.0178699236414599</v>
      </c>
      <c r="AA393" s="0" t="n">
        <f aca="false">$D393+Q393</f>
        <v>0.947487236692702</v>
      </c>
      <c r="AB393" s="0" t="n">
        <f aca="false">$D393+R393</f>
        <v>0.947205772998679</v>
      </c>
      <c r="AC393" s="0" t="n">
        <f aca="false">$D393+S393</f>
        <v>0.955213317229232</v>
      </c>
      <c r="AD393" s="0" t="n">
        <f aca="false">$D393+T393</f>
        <v>0.944293721566926</v>
      </c>
      <c r="AE393" s="0" t="n">
        <f aca="false">$D393+U393</f>
        <v>0.890518325527554</v>
      </c>
      <c r="AF393" s="0" t="n">
        <f aca="false">$D393+V393</f>
        <v>0.949584757306642</v>
      </c>
      <c r="AG393" s="0" t="n">
        <f aca="false">$D393+W393</f>
        <v>0.935824119474329</v>
      </c>
      <c r="AH393" s="0" t="n">
        <f aca="false">$D393+X393</f>
        <v>0.93677829447003</v>
      </c>
      <c r="AI393" s="0" t="n">
        <f aca="false">$D393+Y393</f>
        <v>0.966259729605872</v>
      </c>
      <c r="AJ393" s="0" t="n">
        <f aca="false">X393+V393+Y393+D393</f>
        <v>0.95584316945372</v>
      </c>
      <c r="AL393" s="0" t="n">
        <f aca="false">$C$6+$C$5*A393</f>
        <v>4676.9592832683</v>
      </c>
      <c r="AN393" s="1" t="n">
        <f aca="false">$AL393*AA393</f>
        <v>4431.35922742816</v>
      </c>
      <c r="AO393" s="1" t="n">
        <f aca="false">$AL393*AB393</f>
        <v>4430.0428331915</v>
      </c>
      <c r="AP393" s="1" t="n">
        <f aca="false">$AL393*AC393</f>
        <v>4467.49379151677</v>
      </c>
      <c r="AQ393" s="1" t="n">
        <f aca="false">$AL393*AD393</f>
        <v>4416.42328721441</v>
      </c>
      <c r="AR393" s="1" t="n">
        <f aca="false">$AL393*AE393</f>
        <v>4164.91794949664</v>
      </c>
      <c r="AS393" s="1" t="n">
        <f aca="false">$AL393*AF393</f>
        <v>4441.16924593537</v>
      </c>
      <c r="AT393" s="1" t="n">
        <f aca="false">$AL393*AG393</f>
        <v>4376.81130308185</v>
      </c>
      <c r="AU393" s="1" t="n">
        <f aca="false">$AL393*AH393</f>
        <v>4381.27394068585</v>
      </c>
      <c r="AV393" s="1" t="n">
        <f aca="false">$AL393*AI393</f>
        <v>4519.15741242852</v>
      </c>
      <c r="AW393" s="1" t="n">
        <f aca="false">$AL393*AJ393</f>
        <v>4470.43958472519</v>
      </c>
      <c r="AY393" s="0" t="n">
        <f aca="false">$D393*G393</f>
        <v>0.947533818467945</v>
      </c>
      <c r="AZ393" s="0" t="n">
        <f aca="false">$D393*H393</f>
        <v>0.947266881169785</v>
      </c>
      <c r="BA393" s="0" t="n">
        <f aca="false">$D393*I393</f>
        <v>0.954861154488851</v>
      </c>
      <c r="BB393" s="0" t="n">
        <f aca="false">$D393*J393</f>
        <v>0.944505121277467</v>
      </c>
      <c r="BC393" s="0" t="n">
        <f aca="false">$D393*K393</f>
        <v>0.893505083862027</v>
      </c>
      <c r="BD393" s="0" t="n">
        <f aca="false">$D393*L393</f>
        <v>0.949523085636007</v>
      </c>
      <c r="BE393" s="0" t="n">
        <f aca="false">$D393*M393</f>
        <v>0.936472636992273</v>
      </c>
      <c r="BF393" s="0" t="n">
        <f aca="false">$D393*N393</f>
        <v>0.937377566831302</v>
      </c>
      <c r="BG393" s="0" t="n">
        <f aca="false">$D393*O393</f>
        <v>0.965337459379335</v>
      </c>
      <c r="BI393" s="1" t="n">
        <f aca="false">$AL393*AY393</f>
        <v>4431.57708849432</v>
      </c>
      <c r="BJ393" s="1" t="n">
        <f aca="false">$AL393*AZ393</f>
        <v>4430.32863361964</v>
      </c>
      <c r="BK393" s="1" t="n">
        <f aca="false">$AL393*BA393</f>
        <v>4465.84674071892</v>
      </c>
      <c r="BL393" s="1" t="n">
        <f aca="false">$AL393*BB393</f>
        <v>4417.4119950531</v>
      </c>
      <c r="BM393" s="1" t="n">
        <f aca="false">$AL393*BC393</f>
        <v>4178.88689661593</v>
      </c>
      <c r="BN393" s="1" t="n">
        <f aca="false">$AL393*BD393</f>
        <v>4440.88081004288</v>
      </c>
      <c r="BO393" s="1" t="n">
        <f aca="false">$AL393*BE393</f>
        <v>4379.84439310775</v>
      </c>
      <c r="BP393" s="1" t="n">
        <f aca="false">$AL393*BF393</f>
        <v>4384.07671311911</v>
      </c>
      <c r="BQ393" s="1" t="n">
        <f aca="false">$AL393*BG393</f>
        <v>4514.84399213084</v>
      </c>
    </row>
    <row r="394" customFormat="false" ht="13.8" hidden="false" customHeight="false" outlineLevel="0" collapsed="false">
      <c r="A394" s="0" t="n">
        <f aca="false">A393+1</f>
        <v>386</v>
      </c>
      <c r="B394" s="0" t="n">
        <f aca="false">B393+1/12</f>
        <v>1980.0833333333</v>
      </c>
      <c r="C394" s="1" t="n">
        <v>4553.775862</v>
      </c>
      <c r="D394" s="0" t="n">
        <v>0.957154979085495</v>
      </c>
      <c r="E394" s="11" t="n">
        <v>4476.75929910244</v>
      </c>
      <c r="G394" s="0" t="n">
        <v>0.997377397559013</v>
      </c>
      <c r="H394" s="0" t="n">
        <v>0.998906350864124</v>
      </c>
      <c r="I394" s="0" t="n">
        <v>1.00997883364573</v>
      </c>
      <c r="J394" s="0" t="n">
        <v>1.00321183902566</v>
      </c>
      <c r="K394" s="0" t="n">
        <v>0.95681472930064</v>
      </c>
      <c r="L394" s="0" t="n">
        <v>1.00002322673152</v>
      </c>
      <c r="M394" s="0" t="n">
        <v>0.994817550508348</v>
      </c>
      <c r="N394" s="0" t="n">
        <v>0.991553258684679</v>
      </c>
      <c r="O394" s="0" t="n">
        <v>1.01884922835737</v>
      </c>
      <c r="Q394" s="0" t="n">
        <f aca="false">G394-1</f>
        <v>-0.00262260244098689</v>
      </c>
      <c r="R394" s="0" t="n">
        <f aca="false">H394-1</f>
        <v>-0.00109364913587595</v>
      </c>
      <c r="S394" s="0" t="n">
        <f aca="false">I394-1</f>
        <v>0.00997883364573005</v>
      </c>
      <c r="T394" s="0" t="n">
        <f aca="false">J394-1</f>
        <v>0.00321183902565991</v>
      </c>
      <c r="U394" s="0" t="n">
        <f aca="false">K394-1</f>
        <v>-0.04318527069936</v>
      </c>
      <c r="V394" s="0" t="n">
        <f aca="false">L394-1</f>
        <v>2.32267315201096E-005</v>
      </c>
      <c r="W394" s="0" t="n">
        <f aca="false">M394-1</f>
        <v>-0.00518244949165192</v>
      </c>
      <c r="X394" s="0" t="n">
        <f aca="false">N394-1</f>
        <v>-0.00844674131532097</v>
      </c>
      <c r="Y394" s="0" t="n">
        <f aca="false">O394-1</f>
        <v>0.01884922835737</v>
      </c>
      <c r="AA394" s="0" t="n">
        <f aca="false">$D394+Q394</f>
        <v>0.954532376644508</v>
      </c>
      <c r="AB394" s="0" t="n">
        <f aca="false">$D394+R394</f>
        <v>0.956061329949619</v>
      </c>
      <c r="AC394" s="0" t="n">
        <f aca="false">$D394+S394</f>
        <v>0.967133812731225</v>
      </c>
      <c r="AD394" s="0" t="n">
        <f aca="false">$D394+T394</f>
        <v>0.960366818111155</v>
      </c>
      <c r="AE394" s="0" t="n">
        <f aca="false">$D394+U394</f>
        <v>0.913969708386135</v>
      </c>
      <c r="AF394" s="0" t="n">
        <f aca="false">$D394+V394</f>
        <v>0.957178205817015</v>
      </c>
      <c r="AG394" s="0" t="n">
        <f aca="false">$D394+W394</f>
        <v>0.951972529593843</v>
      </c>
      <c r="AH394" s="0" t="n">
        <f aca="false">$D394+X394</f>
        <v>0.948708237770174</v>
      </c>
      <c r="AI394" s="0" t="n">
        <f aca="false">$D394+Y394</f>
        <v>0.976004207442865</v>
      </c>
      <c r="AJ394" s="0" t="n">
        <f aca="false">X394+V394+Y394+D394</f>
        <v>0.967580692859064</v>
      </c>
      <c r="AL394" s="0" t="n">
        <f aca="false">$C$6+$C$5*A394</f>
        <v>4677.15197321516</v>
      </c>
      <c r="AN394" s="1" t="n">
        <f aca="false">$AL394*AA394</f>
        <v>4464.49298892061</v>
      </c>
      <c r="AO394" s="1" t="n">
        <f aca="false">$AL394*AB394</f>
        <v>4471.64413588857</v>
      </c>
      <c r="AP394" s="1" t="n">
        <f aca="false">$AL394*AC394</f>
        <v>4523.43182057896</v>
      </c>
      <c r="AQ394" s="1" t="n">
        <f aca="false">$AL394*AD394</f>
        <v>4491.78155833897</v>
      </c>
      <c r="AR394" s="1" t="n">
        <f aca="false">$AL394*AE394</f>
        <v>4274.7752250371</v>
      </c>
      <c r="AS394" s="1" t="n">
        <f aca="false">$AL394*AF394</f>
        <v>4476.86793405558</v>
      </c>
      <c r="AT394" s="1" t="n">
        <f aca="false">$AL394*AG394</f>
        <v>4452.52019523647</v>
      </c>
      <c r="AU394" s="1" t="n">
        <f aca="false">$AL394*AH394</f>
        <v>4437.25260629225</v>
      </c>
      <c r="AV394" s="1" t="n">
        <f aca="false">$AL394*AI394</f>
        <v>4564.92000470768</v>
      </c>
      <c r="AW394" s="1" t="n">
        <f aca="false">$AL394*AJ394</f>
        <v>4525.52194685063</v>
      </c>
      <c r="AY394" s="0" t="n">
        <f aca="false">$D394*G394</f>
        <v>0.954644742100943</v>
      </c>
      <c r="AZ394" s="0" t="n">
        <f aca="false">$D394*H394</f>
        <v>0.956108187369719</v>
      </c>
      <c r="BA394" s="0" t="n">
        <f aca="false">$D394*I394</f>
        <v>0.966706269394971</v>
      </c>
      <c r="BB394" s="0" t="n">
        <f aca="false">$D394*J394</f>
        <v>0.960229206800927</v>
      </c>
      <c r="BC394" s="0" t="n">
        <f aca="false">$D394*K394</f>
        <v>0.915819982212448</v>
      </c>
      <c r="BD394" s="0" t="n">
        <f aca="false">$D394*L394</f>
        <v>0.957177210667217</v>
      </c>
      <c r="BE394" s="0" t="n">
        <f aca="false">$D394*M394</f>
        <v>0.952194571750701</v>
      </c>
      <c r="BF394" s="0" t="n">
        <f aca="false">$D394*N394</f>
        <v>0.949070138578488</v>
      </c>
      <c r="BG394" s="0" t="n">
        <f aca="false">$D394*O394</f>
        <v>0.975196611859671</v>
      </c>
      <c r="BI394" s="1" t="n">
        <f aca="false">$AL394*AY394</f>
        <v>4465.0185392369</v>
      </c>
      <c r="BJ394" s="1" t="n">
        <f aca="false">$AL394*AZ394</f>
        <v>4471.86329516345</v>
      </c>
      <c r="BK394" s="1" t="n">
        <f aca="false">$AL394*BA394</f>
        <v>4521.43213542017</v>
      </c>
      <c r="BL394" s="1" t="n">
        <f aca="false">$AL394*BB394</f>
        <v>4491.1379293278</v>
      </c>
      <c r="BM394" s="1" t="n">
        <f aca="false">$AL394*BC394</f>
        <v>4283.42923691482</v>
      </c>
      <c r="BN394" s="1" t="n">
        <f aca="false">$AL394*BD394</f>
        <v>4476.86327958874</v>
      </c>
      <c r="BO394" s="1" t="n">
        <f aca="false">$AL394*BE394</f>
        <v>4453.55872014856</v>
      </c>
      <c r="BP394" s="1" t="n">
        <f aca="false">$AL394*BF394</f>
        <v>4438.94527137196</v>
      </c>
      <c r="BQ394" s="1" t="n">
        <f aca="false">$AL394*BG394</f>
        <v>4561.14275743218</v>
      </c>
    </row>
    <row r="395" customFormat="false" ht="13.8" hidden="false" customHeight="false" outlineLevel="0" collapsed="false">
      <c r="A395" s="0" t="n">
        <f aca="false">A394+1</f>
        <v>387</v>
      </c>
      <c r="B395" s="0" t="n">
        <f aca="false">B394+1/12</f>
        <v>1980.16666666664</v>
      </c>
      <c r="C395" s="1" t="n">
        <v>4882.33871</v>
      </c>
      <c r="D395" s="0" t="n">
        <v>0.990002268729016</v>
      </c>
      <c r="E395" s="11" t="n">
        <v>4630.58182815796</v>
      </c>
      <c r="G395" s="0" t="n">
        <v>1.00063501729003</v>
      </c>
      <c r="H395" s="0" t="n">
        <v>0.999336518348783</v>
      </c>
      <c r="I395" s="0" t="n">
        <v>0.997593660684632</v>
      </c>
      <c r="J395" s="0" t="n">
        <v>1.01169735669856</v>
      </c>
      <c r="K395" s="0" t="n">
        <v>0.998267236811313</v>
      </c>
      <c r="L395" s="0" t="n">
        <v>1.00812999241191</v>
      </c>
      <c r="M395" s="0" t="n">
        <v>1.01103030731623</v>
      </c>
      <c r="N395" s="0" t="n">
        <v>1.00569307204964</v>
      </c>
      <c r="O395" s="0" t="n">
        <v>1.01887760343799</v>
      </c>
      <c r="Q395" s="0" t="n">
        <f aca="false">G395-1</f>
        <v>0.000635017290030016</v>
      </c>
      <c r="R395" s="0" t="n">
        <f aca="false">H395-1</f>
        <v>-0.00066348165121688</v>
      </c>
      <c r="S395" s="0" t="n">
        <f aca="false">I395-1</f>
        <v>-0.00240633931536793</v>
      </c>
      <c r="T395" s="0" t="n">
        <f aca="false">J395-1</f>
        <v>0.0116973566985601</v>
      </c>
      <c r="U395" s="0" t="n">
        <f aca="false">K395-1</f>
        <v>-0.00173276318868687</v>
      </c>
      <c r="V395" s="0" t="n">
        <f aca="false">L395-1</f>
        <v>0.00812999241191004</v>
      </c>
      <c r="W395" s="0" t="n">
        <f aca="false">M395-1</f>
        <v>0.0110303073162299</v>
      </c>
      <c r="X395" s="0" t="n">
        <f aca="false">N395-1</f>
        <v>0.00569307204963998</v>
      </c>
      <c r="Y395" s="0" t="n">
        <f aca="false">O395-1</f>
        <v>0.0188776034379901</v>
      </c>
      <c r="AA395" s="0" t="n">
        <f aca="false">$D395+Q395</f>
        <v>0.990637286019046</v>
      </c>
      <c r="AB395" s="0" t="n">
        <f aca="false">$D395+R395</f>
        <v>0.989338787077799</v>
      </c>
      <c r="AC395" s="0" t="n">
        <f aca="false">$D395+S395</f>
        <v>0.987595929413648</v>
      </c>
      <c r="AD395" s="0" t="n">
        <f aca="false">$D395+T395</f>
        <v>1.00169962542758</v>
      </c>
      <c r="AE395" s="0" t="n">
        <f aca="false">$D395+U395</f>
        <v>0.988269505540329</v>
      </c>
      <c r="AF395" s="0" t="n">
        <f aca="false">$D395+V395</f>
        <v>0.998132261140926</v>
      </c>
      <c r="AG395" s="0" t="n">
        <f aca="false">$D395+W395</f>
        <v>1.00103257604525</v>
      </c>
      <c r="AH395" s="0" t="n">
        <f aca="false">$D395+X395</f>
        <v>0.995695340778656</v>
      </c>
      <c r="AI395" s="0" t="n">
        <f aca="false">$D395+Y395</f>
        <v>1.00887987216701</v>
      </c>
      <c r="AJ395" s="0" t="n">
        <f aca="false">X395+V395+Y395+D395</f>
        <v>1.02270293662856</v>
      </c>
      <c r="AL395" s="0" t="n">
        <f aca="false">$C$6+$C$5*A395</f>
        <v>4677.34466316202</v>
      </c>
      <c r="AN395" s="1" t="n">
        <f aca="false">$AL395*AA395</f>
        <v>4633.55202289051</v>
      </c>
      <c r="AO395" s="1" t="n">
        <f aca="false">$AL395*AB395</f>
        <v>4627.47849579753</v>
      </c>
      <c r="AP395" s="1" t="n">
        <f aca="false">$AL395*AC395</f>
        <v>4619.32654980346</v>
      </c>
      <c r="AQ395" s="1" t="n">
        <f aca="false">$AL395*AD395</f>
        <v>4685.29439708508</v>
      </c>
      <c r="AR395" s="1" t="n">
        <f aca="false">$AL395*AE395</f>
        <v>4622.47709750482</v>
      </c>
      <c r="AS395" s="1" t="n">
        <f aca="false">$AL395*AF395</f>
        <v>4668.60860477734</v>
      </c>
      <c r="AT395" s="1" t="n">
        <f aca="false">$AL395*AG395</f>
        <v>4682.17437721654</v>
      </c>
      <c r="AU395" s="1" t="n">
        <f aca="false">$AL395*AH395</f>
        <v>4657.21028832634</v>
      </c>
      <c r="AV395" s="1" t="n">
        <f aca="false">$AL395*AI395</f>
        <v>4718.87888585194</v>
      </c>
      <c r="AW395" s="1" t="n">
        <f aca="false">$AL395*AJ395</f>
        <v>4783.53412263971</v>
      </c>
      <c r="AY395" s="0" t="n">
        <f aca="false">$D395*G395</f>
        <v>0.990630937286828</v>
      </c>
      <c r="AZ395" s="0" t="n">
        <f aca="false">$D395*H395</f>
        <v>0.989345420389051</v>
      </c>
      <c r="BA395" s="0" t="n">
        <f aca="false">$D395*I395</f>
        <v>0.98761998734747</v>
      </c>
      <c r="BB395" s="0" t="n">
        <f aca="false">$D395*J395</f>
        <v>1.00158267839872</v>
      </c>
      <c r="BC395" s="0" t="n">
        <f aca="false">$D395*K395</f>
        <v>0.988286829241046</v>
      </c>
      <c r="BD395" s="0" t="n">
        <f aca="false">$D395*L395</f>
        <v>0.998050979661557</v>
      </c>
      <c r="BE395" s="0" t="n">
        <f aca="false">$D395*M395</f>
        <v>1.00092229799686</v>
      </c>
      <c r="BF395" s="0" t="n">
        <f aca="false">$D395*N395</f>
        <v>0.995638422974198</v>
      </c>
      <c r="BG395" s="0" t="n">
        <f aca="false">$D395*O395</f>
        <v>1.00869113896079</v>
      </c>
      <c r="BI395" s="1" t="n">
        <f aca="false">$AL395*AY395</f>
        <v>4633.52232768175</v>
      </c>
      <c r="BJ395" s="1" t="n">
        <f aca="false">$AL395*AZ395</f>
        <v>4627.50952208051</v>
      </c>
      <c r="BK395" s="1" t="n">
        <f aca="false">$AL395*BA395</f>
        <v>4619.43907705183</v>
      </c>
      <c r="BL395" s="1" t="n">
        <f aca="false">$AL395*BB395</f>
        <v>4684.7473955238</v>
      </c>
      <c r="BM395" s="1" t="n">
        <f aca="false">$AL395*BC395</f>
        <v>4622.55812642392</v>
      </c>
      <c r="BN395" s="1" t="n">
        <f aca="false">$AL395*BD395</f>
        <v>4668.22842328359</v>
      </c>
      <c r="BO395" s="1" t="n">
        <f aca="false">$AL395*BE395</f>
        <v>4681.65856877547</v>
      </c>
      <c r="BP395" s="1" t="n">
        <f aca="false">$AL395*BF395</f>
        <v>4656.94406413742</v>
      </c>
      <c r="BQ395" s="1" t="n">
        <f aca="false">$AL395*BG395</f>
        <v>4717.9961155971</v>
      </c>
    </row>
    <row r="396" customFormat="false" ht="13.8" hidden="false" customHeight="false" outlineLevel="0" collapsed="false">
      <c r="A396" s="0" t="n">
        <f aca="false">A395+1</f>
        <v>388</v>
      </c>
      <c r="B396" s="0" t="n">
        <f aca="false">B395+1/12</f>
        <v>1980.24999999997</v>
      </c>
      <c r="C396" s="1" t="n">
        <v>4654.816667</v>
      </c>
      <c r="D396" s="0" t="n">
        <v>1.01159110872128</v>
      </c>
      <c r="E396" s="11" t="n">
        <v>4731.75519711662</v>
      </c>
      <c r="G396" s="0" t="n">
        <v>0.993604643525081</v>
      </c>
      <c r="H396" s="0" t="n">
        <v>1.00354070266785</v>
      </c>
      <c r="I396" s="0" t="n">
        <v>1.00084815788229</v>
      </c>
      <c r="J396" s="0" t="n">
        <v>0.999647992297177</v>
      </c>
      <c r="K396" s="0" t="n">
        <v>1.00806530314133</v>
      </c>
      <c r="L396" s="0" t="n">
        <v>1.00027898852381</v>
      </c>
      <c r="M396" s="0" t="n">
        <v>0.999896507442831</v>
      </c>
      <c r="N396" s="0" t="n">
        <v>1.00381773851652</v>
      </c>
      <c r="O396" s="0" t="n">
        <v>1.00816644006236</v>
      </c>
      <c r="Q396" s="0" t="n">
        <f aca="false">G396-1</f>
        <v>-0.00639535647491896</v>
      </c>
      <c r="R396" s="0" t="n">
        <f aca="false">H396-1</f>
        <v>0.00354070266785</v>
      </c>
      <c r="S396" s="0" t="n">
        <f aca="false">I396-1</f>
        <v>0.00084815788229009</v>
      </c>
      <c r="T396" s="0" t="n">
        <f aca="false">J396-1</f>
        <v>-0.000352007702822954</v>
      </c>
      <c r="U396" s="0" t="n">
        <f aca="false">K396-1</f>
        <v>0.00806530314133003</v>
      </c>
      <c r="V396" s="0" t="n">
        <f aca="false">L396-1</f>
        <v>0.00027898852380992</v>
      </c>
      <c r="W396" s="0" t="n">
        <f aca="false">M396-1</f>
        <v>-0.000103492557168905</v>
      </c>
      <c r="X396" s="0" t="n">
        <f aca="false">N396-1</f>
        <v>0.0038177385165199</v>
      </c>
      <c r="Y396" s="0" t="n">
        <f aca="false">O396-1</f>
        <v>0.00816644006236</v>
      </c>
      <c r="AA396" s="0" t="n">
        <f aca="false">$D396+Q396</f>
        <v>1.00519575224636</v>
      </c>
      <c r="AB396" s="0" t="n">
        <f aca="false">$D396+R396</f>
        <v>1.01513181138913</v>
      </c>
      <c r="AC396" s="0" t="n">
        <f aca="false">$D396+S396</f>
        <v>1.01243926660357</v>
      </c>
      <c r="AD396" s="0" t="n">
        <f aca="false">$D396+T396</f>
        <v>1.01123910101846</v>
      </c>
      <c r="AE396" s="0" t="n">
        <f aca="false">$D396+U396</f>
        <v>1.01965641186261</v>
      </c>
      <c r="AF396" s="0" t="n">
        <f aca="false">$D396+V396</f>
        <v>1.01187009724509</v>
      </c>
      <c r="AG396" s="0" t="n">
        <f aca="false">$D396+W396</f>
        <v>1.01148761616411</v>
      </c>
      <c r="AH396" s="0" t="n">
        <f aca="false">$D396+X396</f>
        <v>1.0154088472378</v>
      </c>
      <c r="AI396" s="0" t="n">
        <f aca="false">$D396+Y396</f>
        <v>1.01975754878364</v>
      </c>
      <c r="AJ396" s="0" t="n">
        <f aca="false">X396+V396+Y396+D396</f>
        <v>1.02385427582397</v>
      </c>
      <c r="AL396" s="0" t="n">
        <f aca="false">$C$6+$C$5*A396</f>
        <v>4677.53735310888</v>
      </c>
      <c r="AN396" s="1" t="n">
        <f aca="false">$AL396*AA396</f>
        <v>4701.84067831873</v>
      </c>
      <c r="AO396" s="1" t="n">
        <f aca="false">$AL396*AB396</f>
        <v>4748.31696610172</v>
      </c>
      <c r="AP396" s="1" t="n">
        <f aca="false">$AL396*AC396</f>
        <v>4735.72248729234</v>
      </c>
      <c r="AQ396" s="1" t="n">
        <f aca="false">$AL396*AD396</f>
        <v>4730.10866793808</v>
      </c>
      <c r="AR396" s="1" t="n">
        <f aca="false">$AL396*AE396</f>
        <v>4769.48095382435</v>
      </c>
      <c r="AS396" s="1" t="n">
        <f aca="false">$AL396*AF396</f>
        <v>4733.06017635781</v>
      </c>
      <c r="AT396" s="1" t="n">
        <f aca="false">$AL396*AG396</f>
        <v>4731.27110681469</v>
      </c>
      <c r="AU396" s="1" t="n">
        <f aca="false">$AL396*AH396</f>
        <v>4749.61281163202</v>
      </c>
      <c r="AV396" s="1" t="n">
        <f aca="false">$AL396*AI396</f>
        <v>4769.95402555021</v>
      </c>
      <c r="AW396" s="1" t="n">
        <f aca="false">$AL396*AJ396</f>
        <v>4789.1166193068</v>
      </c>
      <c r="AY396" s="0" t="n">
        <f aca="false">$D396*G396</f>
        <v>1.00512162297415</v>
      </c>
      <c r="AZ396" s="0" t="n">
        <f aca="false">$D396*H396</f>
        <v>1.0151728520587</v>
      </c>
      <c r="BA396" s="0" t="n">
        <f aca="false">$D396*I396</f>
        <v>1.0124490976938</v>
      </c>
      <c r="BB396" s="0" t="n">
        <f aca="false">$D396*J396</f>
        <v>1.0112350208589</v>
      </c>
      <c r="BC396" s="0" t="n">
        <f aca="false">$D396*K396</f>
        <v>1.01974989766819</v>
      </c>
      <c r="BD396" s="0" t="n">
        <f aca="false">$D396*L396</f>
        <v>1.0118733310314</v>
      </c>
      <c r="BE396" s="0" t="n">
        <f aca="false">$D396*M396</f>
        <v>1.01148641657063</v>
      </c>
      <c r="BF396" s="0" t="n">
        <f aca="false">$D396*N396</f>
        <v>1.01545309906001</v>
      </c>
      <c r="BG396" s="0" t="n">
        <f aca="false">$D396*O396</f>
        <v>1.01985220687827</v>
      </c>
      <c r="BI396" s="1" t="n">
        <f aca="false">$AL396*AY396</f>
        <v>4701.493935879</v>
      </c>
      <c r="BJ396" s="1" t="n">
        <f aca="false">$AL396*AZ396</f>
        <v>4748.50893536665</v>
      </c>
      <c r="BK396" s="1" t="n">
        <f aca="false">$AL396*BA396</f>
        <v>4735.76847258409</v>
      </c>
      <c r="BL396" s="1" t="n">
        <f aca="false">$AL396*BB396</f>
        <v>4730.08958283936</v>
      </c>
      <c r="BM396" s="1" t="n">
        <f aca="false">$AL396*BC396</f>
        <v>4769.91823717195</v>
      </c>
      <c r="BN396" s="1" t="n">
        <f aca="false">$AL396*BD396</f>
        <v>4733.07530251407</v>
      </c>
      <c r="BO396" s="1" t="n">
        <f aca="false">$AL396*BE396</f>
        <v>4731.26549567137</v>
      </c>
      <c r="BP396" s="1" t="n">
        <f aca="false">$AL396*BF396</f>
        <v>4749.81980118337</v>
      </c>
      <c r="BQ396" s="1" t="n">
        <f aca="false">$AL396*BG396</f>
        <v>4770.39679232361</v>
      </c>
    </row>
    <row r="397" customFormat="false" ht="13.8" hidden="false" customHeight="false" outlineLevel="0" collapsed="false">
      <c r="A397" s="0" t="n">
        <f aca="false">A396+1</f>
        <v>389</v>
      </c>
      <c r="B397" s="0" t="n">
        <f aca="false">B396+1/12</f>
        <v>1980.3333333333</v>
      </c>
      <c r="C397" s="1" t="n">
        <v>4946.551613</v>
      </c>
      <c r="D397" s="0" t="n">
        <v>1.02572739916611</v>
      </c>
      <c r="E397" s="11" t="n">
        <v>4798.07587106474</v>
      </c>
      <c r="G397" s="0" t="n">
        <v>0.996144553261455</v>
      </c>
      <c r="H397" s="0" t="n">
        <v>1.00258937373517</v>
      </c>
      <c r="I397" s="0" t="n">
        <v>1.00403604329758</v>
      </c>
      <c r="J397" s="0" t="n">
        <v>1.00508922543649</v>
      </c>
      <c r="K397" s="0" t="n">
        <v>1.03167510982912</v>
      </c>
      <c r="L397" s="0" t="n">
        <v>0.999920117096781</v>
      </c>
      <c r="M397" s="0" t="n">
        <v>1.01291897221343</v>
      </c>
      <c r="N397" s="0" t="n">
        <v>0.994994962127008</v>
      </c>
      <c r="O397" s="0" t="n">
        <v>0.999946294123585</v>
      </c>
      <c r="Q397" s="0" t="n">
        <f aca="false">G397-1</f>
        <v>-0.00385544673854488</v>
      </c>
      <c r="R397" s="0" t="n">
        <f aca="false">H397-1</f>
        <v>0.0025893737351701</v>
      </c>
      <c r="S397" s="0" t="n">
        <f aca="false">I397-1</f>
        <v>0.00403604329757989</v>
      </c>
      <c r="T397" s="0" t="n">
        <f aca="false">J397-1</f>
        <v>0.00508922543649004</v>
      </c>
      <c r="U397" s="0" t="n">
        <f aca="false">K397-1</f>
        <v>0.0316751098291199</v>
      </c>
      <c r="V397" s="0" t="n">
        <f aca="false">L397-1</f>
        <v>-7.98829032189197E-005</v>
      </c>
      <c r="W397" s="0" t="n">
        <f aca="false">M397-1</f>
        <v>0.01291897221343</v>
      </c>
      <c r="X397" s="0" t="n">
        <f aca="false">N397-1</f>
        <v>-0.00500503787299189</v>
      </c>
      <c r="Y397" s="0" t="n">
        <f aca="false">O397-1</f>
        <v>-5.37058764149556E-005</v>
      </c>
      <c r="AA397" s="0" t="n">
        <f aca="false">$D397+Q397</f>
        <v>1.02187195242757</v>
      </c>
      <c r="AB397" s="0" t="n">
        <f aca="false">$D397+R397</f>
        <v>1.02831677290128</v>
      </c>
      <c r="AC397" s="0" t="n">
        <f aca="false">$D397+S397</f>
        <v>1.02976344246369</v>
      </c>
      <c r="AD397" s="0" t="n">
        <f aca="false">$D397+T397</f>
        <v>1.0308166246026</v>
      </c>
      <c r="AE397" s="0" t="n">
        <f aca="false">$D397+U397</f>
        <v>1.05740250899523</v>
      </c>
      <c r="AF397" s="0" t="n">
        <f aca="false">$D397+V397</f>
        <v>1.02564751626289</v>
      </c>
      <c r="AG397" s="0" t="n">
        <f aca="false">$D397+W397</f>
        <v>1.03864637137954</v>
      </c>
      <c r="AH397" s="0" t="n">
        <f aca="false">$D397+X397</f>
        <v>1.02072236129312</v>
      </c>
      <c r="AI397" s="0" t="n">
        <f aca="false">$D397+Y397</f>
        <v>1.0256736932897</v>
      </c>
      <c r="AJ397" s="0" t="n">
        <f aca="false">X397+V397+Y397+D397</f>
        <v>1.02058877251348</v>
      </c>
      <c r="AL397" s="0" t="n">
        <f aca="false">$C$6+$C$5*A397</f>
        <v>4677.73004305574</v>
      </c>
      <c r="AN397" s="1" t="n">
        <f aca="false">$AL397*AA397</f>
        <v>4780.04113202645</v>
      </c>
      <c r="AO397" s="1" t="n">
        <f aca="false">$AL397*AB397</f>
        <v>4810.18826237845</v>
      </c>
      <c r="AP397" s="1" t="n">
        <f aca="false">$AL397*AC397</f>
        <v>4816.95539205293</v>
      </c>
      <c r="AQ397" s="1" t="n">
        <f aca="false">$AL397*AD397</f>
        <v>4821.8818937849</v>
      </c>
      <c r="AR397" s="1" t="n">
        <f aca="false">$AL397*AE397</f>
        <v>4946.24348392952</v>
      </c>
      <c r="AS397" s="1" t="n">
        <f aca="false">$AL397*AF397</f>
        <v>4797.70220040843</v>
      </c>
      <c r="AT397" s="1" t="n">
        <f aca="false">$AL397*AG397</f>
        <v>4858.5073355129</v>
      </c>
      <c r="AU397" s="1" t="n">
        <f aca="false">$AL397*AH397</f>
        <v>4774.66365503962</v>
      </c>
      <c r="AV397" s="1" t="n">
        <f aca="false">$AL397*AI397</f>
        <v>4797.82464947315</v>
      </c>
      <c r="AW397" s="1" t="n">
        <f aca="false">$AL397*AJ397</f>
        <v>4774.0387627917</v>
      </c>
      <c r="AY397" s="0" t="n">
        <f aca="false">$D397*G397</f>
        <v>1.02177276181036</v>
      </c>
      <c r="AZ397" s="0" t="n">
        <f aca="false">$D397*H397</f>
        <v>1.02838339075296</v>
      </c>
      <c r="BA397" s="0" t="n">
        <f aca="false">$D397*I397</f>
        <v>1.02986727936066</v>
      </c>
      <c r="BB397" s="0" t="n">
        <f aca="false">$D397*J397</f>
        <v>1.03094755713685</v>
      </c>
      <c r="BC397" s="0" t="n">
        <f aca="false">$D397*K397</f>
        <v>1.05821742718943</v>
      </c>
      <c r="BD397" s="0" t="n">
        <f aca="false">$D397*L397</f>
        <v>1.02564546108355</v>
      </c>
      <c r="BE397" s="0" t="n">
        <f aca="false">$D397*M397</f>
        <v>1.03897874293449</v>
      </c>
      <c r="BF397" s="0" t="n">
        <f aca="false">$D397*N397</f>
        <v>1.02059359468592</v>
      </c>
      <c r="BG397" s="0" t="n">
        <f aca="false">$D397*O397</f>
        <v>1.02567231157717</v>
      </c>
      <c r="BI397" s="1" t="n">
        <f aca="false">$AL397*AY397</f>
        <v>4779.57714509635</v>
      </c>
      <c r="BJ397" s="1" t="n">
        <f aca="false">$AL397*AZ397</f>
        <v>4810.49988270464</v>
      </c>
      <c r="BK397" s="1" t="n">
        <f aca="false">$AL397*BA397</f>
        <v>4817.44111302545</v>
      </c>
      <c r="BL397" s="1" t="n">
        <f aca="false">$AL397*BB397</f>
        <v>4822.49436083398</v>
      </c>
      <c r="BM397" s="1" t="n">
        <f aca="false">$AL397*BC397</f>
        <v>4950.05545124918</v>
      </c>
      <c r="BN397" s="1" t="n">
        <f aca="false">$AL397*BD397</f>
        <v>4797.69258683429</v>
      </c>
      <c r="BO397" s="1" t="n">
        <f aca="false">$AL397*BE397</f>
        <v>4860.06207992095</v>
      </c>
      <c r="BP397" s="1" t="n">
        <f aca="false">$AL397*BF397</f>
        <v>4774.06131961258</v>
      </c>
      <c r="BQ397" s="1" t="n">
        <f aca="false">$AL397*BG397</f>
        <v>4797.81818619498</v>
      </c>
    </row>
    <row r="398" customFormat="false" ht="13.8" hidden="false" customHeight="false" outlineLevel="0" collapsed="false">
      <c r="A398" s="0" t="n">
        <f aca="false">A397+1</f>
        <v>390</v>
      </c>
      <c r="B398" s="0" t="n">
        <f aca="false">B397+1/12</f>
        <v>1980.41666666664</v>
      </c>
      <c r="C398" s="1" t="n">
        <v>4930.7</v>
      </c>
      <c r="D398" s="0" t="n">
        <v>1.04138487214656</v>
      </c>
      <c r="E398" s="11" t="n">
        <v>4871.5179672194</v>
      </c>
      <c r="G398" s="0" t="n">
        <v>1.00344345767293</v>
      </c>
      <c r="H398" s="0" t="n">
        <v>1.00994568278455</v>
      </c>
      <c r="I398" s="0" t="n">
        <v>1.00449901429884</v>
      </c>
      <c r="J398" s="0" t="n">
        <v>1.00204294896421</v>
      </c>
      <c r="K398" s="0" t="n">
        <v>1.03776621255678</v>
      </c>
      <c r="L398" s="0" t="n">
        <v>1.00170751739199</v>
      </c>
      <c r="M398" s="0" t="n">
        <v>0.998096279534888</v>
      </c>
      <c r="N398" s="0" t="n">
        <v>1.00323688756418</v>
      </c>
      <c r="O398" s="0" t="n">
        <v>1.00347603408035</v>
      </c>
      <c r="Q398" s="0" t="n">
        <f aca="false">G398-1</f>
        <v>0.00344345767293008</v>
      </c>
      <c r="R398" s="0" t="n">
        <f aca="false">H398-1</f>
        <v>0.0099456827845501</v>
      </c>
      <c r="S398" s="0" t="n">
        <f aca="false">I398-1</f>
        <v>0.00449901429883992</v>
      </c>
      <c r="T398" s="0" t="n">
        <f aca="false">J398-1</f>
        <v>0.00204294896420998</v>
      </c>
      <c r="U398" s="0" t="n">
        <f aca="false">K398-1</f>
        <v>0.0377662125567799</v>
      </c>
      <c r="V398" s="0" t="n">
        <f aca="false">L398-1</f>
        <v>0.00170751739199004</v>
      </c>
      <c r="W398" s="0" t="n">
        <f aca="false">M398-1</f>
        <v>-0.00190372046511189</v>
      </c>
      <c r="X398" s="0" t="n">
        <f aca="false">N398-1</f>
        <v>0.00323688756417995</v>
      </c>
      <c r="Y398" s="0" t="n">
        <f aca="false">O398-1</f>
        <v>0.00347603408034991</v>
      </c>
      <c r="AA398" s="0" t="n">
        <f aca="false">$D398+Q398</f>
        <v>1.04482832981949</v>
      </c>
      <c r="AB398" s="0" t="n">
        <f aca="false">$D398+R398</f>
        <v>1.05133055493111</v>
      </c>
      <c r="AC398" s="0" t="n">
        <f aca="false">$D398+S398</f>
        <v>1.0458838864454</v>
      </c>
      <c r="AD398" s="0" t="n">
        <f aca="false">$D398+T398</f>
        <v>1.04342782111077</v>
      </c>
      <c r="AE398" s="0" t="n">
        <f aca="false">$D398+U398</f>
        <v>1.07915108470334</v>
      </c>
      <c r="AF398" s="0" t="n">
        <f aca="false">$D398+V398</f>
        <v>1.04309238953855</v>
      </c>
      <c r="AG398" s="0" t="n">
        <f aca="false">$D398+W398</f>
        <v>1.03948115168145</v>
      </c>
      <c r="AH398" s="0" t="n">
        <f aca="false">$D398+X398</f>
        <v>1.04462175971074</v>
      </c>
      <c r="AI398" s="0" t="n">
        <f aca="false">$D398+Y398</f>
        <v>1.04486090622691</v>
      </c>
      <c r="AJ398" s="0" t="n">
        <f aca="false">X398+V398+Y398+D398</f>
        <v>1.04980531118308</v>
      </c>
      <c r="AL398" s="0" t="n">
        <f aca="false">$C$6+$C$5*A398</f>
        <v>4677.9227330026</v>
      </c>
      <c r="AN398" s="1" t="n">
        <f aca="false">$AL398*AA398</f>
        <v>4887.62619614775</v>
      </c>
      <c r="AO398" s="1" t="n">
        <f aca="false">$AL398*AB398</f>
        <v>4918.04310281246</v>
      </c>
      <c r="AP398" s="1" t="n">
        <f aca="false">$AL398*AC398</f>
        <v>4892.56400848404</v>
      </c>
      <c r="AQ398" s="1" t="n">
        <f aca="false">$AL398*AD398</f>
        <v>4881.07472462144</v>
      </c>
      <c r="AR398" s="1" t="n">
        <f aca="false">$AL398*AE398</f>
        <v>5048.18539147818</v>
      </c>
      <c r="AS398" s="1" t="n">
        <f aca="false">$AL398*AF398</f>
        <v>4879.50560164439</v>
      </c>
      <c r="AT398" s="1" t="n">
        <f aca="false">$AL398*AG398</f>
        <v>4862.61250997837</v>
      </c>
      <c r="AU398" s="1" t="n">
        <f aca="false">$AL398*AH398</f>
        <v>4886.65987714006</v>
      </c>
      <c r="AV398" s="1" t="n">
        <f aca="false">$AL398*AI398</f>
        <v>4887.77858606455</v>
      </c>
      <c r="AW398" s="1" t="n">
        <f aca="false">$AL398*AJ398</f>
        <v>4910.9081304102</v>
      </c>
      <c r="AY398" s="0" t="n">
        <f aca="false">$D398*G398</f>
        <v>1.04497083687503</v>
      </c>
      <c r="AZ398" s="0" t="n">
        <f aca="false">$D398*H398</f>
        <v>1.05174215574156</v>
      </c>
      <c r="BA398" s="0" t="n">
        <f aca="false">$D398*I398</f>
        <v>1.04607007757694</v>
      </c>
      <c r="BB398" s="0" t="n">
        <f aca="false">$D398*J398</f>
        <v>1.04351236829246</v>
      </c>
      <c r="BC398" s="0" t="n">
        <f aca="false">$D398*K398</f>
        <v>1.08071403458146</v>
      </c>
      <c r="BD398" s="0" t="n">
        <f aca="false">$D398*L398</f>
        <v>1.04316305492751</v>
      </c>
      <c r="BE398" s="0" t="n">
        <f aca="false">$D398*M398</f>
        <v>1.0394023664534</v>
      </c>
      <c r="BF398" s="0" t="n">
        <f aca="false">$D398*N398</f>
        <v>1.04475571788874</v>
      </c>
      <c r="BG398" s="0" t="n">
        <f aca="false">$D398*O398</f>
        <v>1.0450047614529</v>
      </c>
      <c r="BI398" s="1" t="n">
        <f aca="false">$AL398*AY398</f>
        <v>4888.29283314246</v>
      </c>
      <c r="BJ398" s="1" t="n">
        <f aca="false">$AL398*AZ398</f>
        <v>4919.96853960058</v>
      </c>
      <c r="BK398" s="1" t="n">
        <f aca="false">$AL398*BA398</f>
        <v>4893.43499621096</v>
      </c>
      <c r="BL398" s="1" t="n">
        <f aca="false">$AL398*BB398</f>
        <v>4881.47022980465</v>
      </c>
      <c r="BM398" s="1" t="n">
        <f aca="false">$AL398*BC398</f>
        <v>5055.49675024359</v>
      </c>
      <c r="BN398" s="1" t="n">
        <f aca="false">$AL398*BD398</f>
        <v>4879.83616887383</v>
      </c>
      <c r="BO398" s="1" t="n">
        <f aca="false">$AL398*BE398</f>
        <v>4862.24395876905</v>
      </c>
      <c r="BP398" s="1" t="n">
        <f aca="false">$AL398*BF398</f>
        <v>4887.28652314618</v>
      </c>
      <c r="BQ398" s="1" t="n">
        <f aca="false">$AL398*BG398</f>
        <v>4888.45152969648</v>
      </c>
    </row>
    <row r="399" customFormat="false" ht="13.8" hidden="false" customHeight="false" outlineLevel="0" collapsed="false">
      <c r="A399" s="0" t="n">
        <f aca="false">A398+1</f>
        <v>391</v>
      </c>
      <c r="B399" s="0" t="n">
        <f aca="false">B398+1/12</f>
        <v>1980.49999999997</v>
      </c>
      <c r="C399" s="1" t="n">
        <v>4803.290323</v>
      </c>
      <c r="D399" s="0" t="n">
        <v>1.01705923753064</v>
      </c>
      <c r="E399" s="11" t="n">
        <v>4757.92050514531</v>
      </c>
      <c r="G399" s="0" t="n">
        <v>1.00597389061773</v>
      </c>
      <c r="H399" s="0" t="n">
        <v>1.00206441235308</v>
      </c>
      <c r="I399" s="0" t="n">
        <v>0.993864933486644</v>
      </c>
      <c r="J399" s="0" t="n">
        <v>1.0008405246087</v>
      </c>
      <c r="K399" s="0" t="n">
        <v>1.0093045311158</v>
      </c>
      <c r="L399" s="0" t="n">
        <v>1.01488403805814</v>
      </c>
      <c r="M399" s="0" t="n">
        <v>0.994322928737988</v>
      </c>
      <c r="N399" s="0" t="n">
        <v>0.986604718538288</v>
      </c>
      <c r="O399" s="0" t="n">
        <v>0.998346042314229</v>
      </c>
      <c r="Q399" s="0" t="n">
        <f aca="false">G399-1</f>
        <v>0.00597389061773002</v>
      </c>
      <c r="R399" s="0" t="n">
        <f aca="false">H399-1</f>
        <v>0.00206441235307997</v>
      </c>
      <c r="S399" s="0" t="n">
        <f aca="false">I399-1</f>
        <v>-0.00613506651335594</v>
      </c>
      <c r="T399" s="0" t="n">
        <f aca="false">J399-1</f>
        <v>0.000840524608699988</v>
      </c>
      <c r="U399" s="0" t="n">
        <f aca="false">K399-1</f>
        <v>0.00930453111579999</v>
      </c>
      <c r="V399" s="0" t="n">
        <f aca="false">L399-1</f>
        <v>0.0148840380581401</v>
      </c>
      <c r="W399" s="0" t="n">
        <f aca="false">M399-1</f>
        <v>-0.00567707126201189</v>
      </c>
      <c r="X399" s="0" t="n">
        <f aca="false">N399-1</f>
        <v>-0.0133952814617119</v>
      </c>
      <c r="Y399" s="0" t="n">
        <f aca="false">O399-1</f>
        <v>-0.00165395768577092</v>
      </c>
      <c r="AA399" s="0" t="n">
        <f aca="false">$D399+Q399</f>
        <v>1.02303312814837</v>
      </c>
      <c r="AB399" s="0" t="n">
        <f aca="false">$D399+R399</f>
        <v>1.01912364988372</v>
      </c>
      <c r="AC399" s="0" t="n">
        <f aca="false">$D399+S399</f>
        <v>1.01092417101728</v>
      </c>
      <c r="AD399" s="0" t="n">
        <f aca="false">$D399+T399</f>
        <v>1.01789976213934</v>
      </c>
      <c r="AE399" s="0" t="n">
        <f aca="false">$D399+U399</f>
        <v>1.02636376864644</v>
      </c>
      <c r="AF399" s="0" t="n">
        <f aca="false">$D399+V399</f>
        <v>1.03194327558878</v>
      </c>
      <c r="AG399" s="0" t="n">
        <f aca="false">$D399+W399</f>
        <v>1.01138216626863</v>
      </c>
      <c r="AH399" s="0" t="n">
        <f aca="false">$D399+X399</f>
        <v>1.00366395606893</v>
      </c>
      <c r="AI399" s="0" t="n">
        <f aca="false">$D399+Y399</f>
        <v>1.01540527984487</v>
      </c>
      <c r="AJ399" s="0" t="n">
        <f aca="false">X399+V399+Y399+D399</f>
        <v>1.0168940364413</v>
      </c>
      <c r="AL399" s="0" t="n">
        <f aca="false">$C$6+$C$5*A399</f>
        <v>4678.11542294946</v>
      </c>
      <c r="AN399" s="1" t="n">
        <f aca="false">$AL399*AA399</f>
        <v>4785.86705497913</v>
      </c>
      <c r="AO399" s="1" t="n">
        <f aca="false">$AL399*AB399</f>
        <v>4767.57806441359</v>
      </c>
      <c r="AP399" s="1" t="n">
        <f aca="false">$AL399*AC399</f>
        <v>4729.21995586835</v>
      </c>
      <c r="AQ399" s="1" t="n">
        <f aca="false">$AL399*AD399</f>
        <v>4761.85257628066</v>
      </c>
      <c r="AR399" s="1" t="n">
        <f aca="false">$AL399*AE399</f>
        <v>4801.44817566144</v>
      </c>
      <c r="AS399" s="1" t="n">
        <f aca="false">$AL399*AF399</f>
        <v>4827.54975314086</v>
      </c>
      <c r="AT399" s="1" t="n">
        <f aca="false">$AL399*AG399</f>
        <v>4731.3625105173</v>
      </c>
      <c r="AU399" s="1" t="n">
        <f aca="false">$AL399*AH399</f>
        <v>4695.25583234452</v>
      </c>
      <c r="AV399" s="1" t="n">
        <f aca="false">$AL399*AI399</f>
        <v>4750.1831001866</v>
      </c>
      <c r="AW399" s="1" t="n">
        <f aca="false">$AL399*AJ399</f>
        <v>4757.14767538137</v>
      </c>
      <c r="AY399" s="0" t="n">
        <f aca="false">$D399*G399</f>
        <v>1.0231350381674</v>
      </c>
      <c r="AZ399" s="0" t="n">
        <f aca="false">$D399*H399</f>
        <v>1.01915886718441</v>
      </c>
      <c r="BA399" s="0" t="n">
        <f aca="false">$D399*I399</f>
        <v>1.01081951146037</v>
      </c>
      <c r="BB399" s="0" t="n">
        <f aca="false">$D399*J399</f>
        <v>1.01791410084829</v>
      </c>
      <c r="BC399" s="0" t="n">
        <f aca="false">$D399*K399</f>
        <v>1.02652249685286</v>
      </c>
      <c r="BD399" s="0" t="n">
        <f aca="false">$D399*L399</f>
        <v>1.03219718592943</v>
      </c>
      <c r="BE399" s="0" t="n">
        <f aca="false">$D399*M399</f>
        <v>1.01128531976149</v>
      </c>
      <c r="BF399" s="0" t="n">
        <f aca="false">$D399*N399</f>
        <v>1.00343544278068</v>
      </c>
      <c r="BG399" s="0" t="n">
        <f aca="false">$D399*O399</f>
        <v>1.01537706458784</v>
      </c>
      <c r="BI399" s="1" t="n">
        <f aca="false">$AL399*AY399</f>
        <v>4786.34380181091</v>
      </c>
      <c r="BJ399" s="1" t="n">
        <f aca="false">$AL399*AZ399</f>
        <v>4767.74281501111</v>
      </c>
      <c r="BK399" s="1" t="n">
        <f aca="false">$AL399*BA399</f>
        <v>4728.73034638098</v>
      </c>
      <c r="BL399" s="1" t="n">
        <f aca="false">$AL399*BB399</f>
        <v>4761.91965441614</v>
      </c>
      <c r="BM399" s="1" t="n">
        <f aca="false">$AL399*BC399</f>
        <v>4802.19072453193</v>
      </c>
      <c r="BN399" s="1" t="n">
        <f aca="false">$AL399*BD399</f>
        <v>4828.7375750215</v>
      </c>
      <c r="BO399" s="1" t="n">
        <f aca="false">$AL399*BE399</f>
        <v>4730.90945137861</v>
      </c>
      <c r="BP399" s="1" t="n">
        <f aca="false">$AL399*BF399</f>
        <v>4694.18682080644</v>
      </c>
      <c r="BQ399" s="1" t="n">
        <f aca="false">$AL399*BG399</f>
        <v>4750.05110595753</v>
      </c>
    </row>
    <row r="400" customFormat="false" ht="13.8" hidden="false" customHeight="false" outlineLevel="0" collapsed="false">
      <c r="A400" s="0" t="n">
        <f aca="false">A399+1</f>
        <v>392</v>
      </c>
      <c r="B400" s="0" t="n">
        <f aca="false">B399+1/12</f>
        <v>1980.5833333333</v>
      </c>
      <c r="C400" s="1" t="n">
        <v>4817.017703</v>
      </c>
      <c r="D400" s="0" t="n">
        <v>1.02243281479858</v>
      </c>
      <c r="E400" s="11" t="n">
        <v>4783.25573236362</v>
      </c>
      <c r="G400" s="0" t="n">
        <v>0.999382109352198</v>
      </c>
      <c r="H400" s="0" t="n">
        <v>1.00636731239608</v>
      </c>
      <c r="I400" s="0" t="n">
        <v>0.993450635940048</v>
      </c>
      <c r="J400" s="0" t="n">
        <v>0.998307832191158</v>
      </c>
      <c r="K400" s="0" t="n">
        <v>1.02153692864328</v>
      </c>
      <c r="L400" s="0" t="n">
        <v>1.01417556801544</v>
      </c>
      <c r="M400" s="0" t="n">
        <v>0.995214481606871</v>
      </c>
      <c r="N400" s="0" t="n">
        <v>0.986411255736609</v>
      </c>
      <c r="O400" s="0" t="n">
        <v>0.986446198360089</v>
      </c>
      <c r="Q400" s="0" t="n">
        <f aca="false">G400-1</f>
        <v>-0.000617890647801933</v>
      </c>
      <c r="R400" s="0" t="n">
        <f aca="false">H400-1</f>
        <v>0.00636731239607991</v>
      </c>
      <c r="S400" s="0" t="n">
        <f aca="false">I400-1</f>
        <v>-0.00654936405995188</v>
      </c>
      <c r="T400" s="0" t="n">
        <f aca="false">J400-1</f>
        <v>-0.00169216780884196</v>
      </c>
      <c r="U400" s="0" t="n">
        <f aca="false">K400-1</f>
        <v>0.02153692864328</v>
      </c>
      <c r="V400" s="0" t="n">
        <f aca="false">L400-1</f>
        <v>0.0141755680154401</v>
      </c>
      <c r="W400" s="0" t="n">
        <f aca="false">M400-1</f>
        <v>-0.00478551839312891</v>
      </c>
      <c r="X400" s="0" t="n">
        <f aca="false">N400-1</f>
        <v>-0.013588744263391</v>
      </c>
      <c r="Y400" s="0" t="n">
        <f aca="false">O400-1</f>
        <v>-0.0135538016399109</v>
      </c>
      <c r="AA400" s="0" t="n">
        <f aca="false">$D400+Q400</f>
        <v>1.02181492415078</v>
      </c>
      <c r="AB400" s="0" t="n">
        <f aca="false">$D400+R400</f>
        <v>1.02880012719466</v>
      </c>
      <c r="AC400" s="0" t="n">
        <f aca="false">$D400+S400</f>
        <v>1.01588345073863</v>
      </c>
      <c r="AD400" s="0" t="n">
        <f aca="false">$D400+T400</f>
        <v>1.02074064698974</v>
      </c>
      <c r="AE400" s="0" t="n">
        <f aca="false">$D400+U400</f>
        <v>1.04396974344186</v>
      </c>
      <c r="AF400" s="0" t="n">
        <f aca="false">$D400+V400</f>
        <v>1.03660838281402</v>
      </c>
      <c r="AG400" s="0" t="n">
        <f aca="false">$D400+W400</f>
        <v>1.01764729640545</v>
      </c>
      <c r="AH400" s="0" t="n">
        <f aca="false">$D400+X400</f>
        <v>1.00884407053519</v>
      </c>
      <c r="AI400" s="0" t="n">
        <f aca="false">$D400+Y400</f>
        <v>1.00887901315867</v>
      </c>
      <c r="AJ400" s="0" t="n">
        <f aca="false">X400+V400+Y400+D400</f>
        <v>1.00946583691072</v>
      </c>
      <c r="AL400" s="0" t="n">
        <f aca="false">$C$6+$C$5*A400</f>
        <v>4678.30811289632</v>
      </c>
      <c r="AN400" s="1" t="n">
        <f aca="false">$AL400*AA400</f>
        <v>4780.36504953312</v>
      </c>
      <c r="AO400" s="1" t="n">
        <f aca="false">$AL400*AB400</f>
        <v>4813.04398160355</v>
      </c>
      <c r="AP400" s="1" t="n">
        <f aca="false">$AL400*AC400</f>
        <v>4752.61578934763</v>
      </c>
      <c r="AQ400" s="1" t="n">
        <f aca="false">$AL400*AD400</f>
        <v>4775.33924997513</v>
      </c>
      <c r="AR400" s="1" t="n">
        <f aca="false">$AL400*AE400</f>
        <v>4884.01212036234</v>
      </c>
      <c r="AS400" s="1" t="n">
        <f aca="false">$AL400*AF400</f>
        <v>4849.57340721516</v>
      </c>
      <c r="AT400" s="1" t="n">
        <f aca="false">$AL400*AG400</f>
        <v>4760.86760284063</v>
      </c>
      <c r="AU400" s="1" t="n">
        <f aca="false">$AL400*AH400</f>
        <v>4719.68339983212</v>
      </c>
      <c r="AV400" s="1" t="n">
        <f aca="false">$AL400*AI400</f>
        <v>4719.84687219103</v>
      </c>
      <c r="AW400" s="1" t="n">
        <f aca="false">$AL400*AJ400</f>
        <v>4722.59221451108</v>
      </c>
      <c r="AY400" s="0" t="n">
        <f aca="false">$D400*G400</f>
        <v>1.02180106312431</v>
      </c>
      <c r="AZ400" s="0" t="n">
        <f aca="false">$D400*H400</f>
        <v>1.02894296393441</v>
      </c>
      <c r="BA400" s="0" t="n">
        <f aca="false">$D400*I400</f>
        <v>1.01573653006762</v>
      </c>
      <c r="BB400" s="0" t="n">
        <f aca="false">$D400*J400</f>
        <v>1.02070268690267</v>
      </c>
      <c r="BC400" s="0" t="n">
        <f aca="false">$D400*K400</f>
        <v>1.04445287737345</v>
      </c>
      <c r="BD400" s="0" t="n">
        <f aca="false">$D400*L400</f>
        <v>1.03692638070598</v>
      </c>
      <c r="BE400" s="0" t="n">
        <f aca="false">$D400*M400</f>
        <v>1.01753994375762</v>
      </c>
      <c r="BF400" s="0" t="n">
        <f aca="false">$D400*N400</f>
        <v>1.00853923675178</v>
      </c>
      <c r="BG400" s="0" t="n">
        <f aca="false">$D400*O400</f>
        <v>1.00857496323666</v>
      </c>
      <c r="BI400" s="1" t="n">
        <f aca="false">$AL400*AY400</f>
        <v>4780.30020338054</v>
      </c>
      <c r="BJ400" s="1" t="n">
        <f aca="false">$AL400*AZ400</f>
        <v>4813.71221588192</v>
      </c>
      <c r="BK400" s="1" t="n">
        <f aca="false">$AL400*BA400</f>
        <v>4751.92844918052</v>
      </c>
      <c r="BL400" s="1" t="n">
        <f aca="false">$AL400*BB400</f>
        <v>4775.16166099185</v>
      </c>
      <c r="BM400" s="1" t="n">
        <f aca="false">$AL400*BC400</f>
        <v>4886.27236975409</v>
      </c>
      <c r="BN400" s="1" t="n">
        <f aca="false">$AL400*BD400</f>
        <v>4851.06109933298</v>
      </c>
      <c r="BO400" s="1" t="n">
        <f aca="false">$AL400*BE400</f>
        <v>4760.36537407735</v>
      </c>
      <c r="BP400" s="1" t="n">
        <f aca="false">$AL400*BF400</f>
        <v>4718.25729347013</v>
      </c>
      <c r="BQ400" s="1" t="n">
        <f aca="false">$AL400*BG400</f>
        <v>4718.42443297419</v>
      </c>
    </row>
    <row r="401" customFormat="false" ht="13.8" hidden="false" customHeight="false" outlineLevel="0" collapsed="false">
      <c r="A401" s="0" t="n">
        <f aca="false">A400+1</f>
        <v>393</v>
      </c>
      <c r="B401" s="0" t="n">
        <f aca="false">B400+1/12</f>
        <v>1980.66666666664</v>
      </c>
      <c r="C401" s="1" t="n">
        <v>4902.466667</v>
      </c>
      <c r="D401" s="0" t="n">
        <v>1.02811881019906</v>
      </c>
      <c r="E401" s="11" t="n">
        <v>4810.05467893448</v>
      </c>
      <c r="G401" s="0" t="n">
        <v>0.999921525194705</v>
      </c>
      <c r="H401" s="0" t="n">
        <v>0.998568238193759</v>
      </c>
      <c r="I401" s="0" t="n">
        <v>0.997314789588545</v>
      </c>
      <c r="J401" s="0" t="n">
        <v>1.00579723262331</v>
      </c>
      <c r="K401" s="0" t="n">
        <v>1.02879704613508</v>
      </c>
      <c r="L401" s="0" t="n">
        <v>1.00057075281003</v>
      </c>
      <c r="M401" s="0" t="n">
        <v>0.998783717856477</v>
      </c>
      <c r="N401" s="0" t="n">
        <v>0.995264823313227</v>
      </c>
      <c r="O401" s="0" t="n">
        <v>1.0061993172777</v>
      </c>
      <c r="Q401" s="0" t="n">
        <f aca="false">G401-1</f>
        <v>-7.84748052948814E-005</v>
      </c>
      <c r="R401" s="0" t="n">
        <f aca="false">H401-1</f>
        <v>-0.00143176180624094</v>
      </c>
      <c r="S401" s="0" t="n">
        <f aca="false">I401-1</f>
        <v>-0.00268521041145497</v>
      </c>
      <c r="T401" s="0" t="n">
        <f aca="false">J401-1</f>
        <v>0.00579723262331</v>
      </c>
      <c r="U401" s="0" t="n">
        <f aca="false">K401-1</f>
        <v>0.0287970461350799</v>
      </c>
      <c r="V401" s="0" t="n">
        <f aca="false">L401-1</f>
        <v>0.000570752810030051</v>
      </c>
      <c r="W401" s="0" t="n">
        <f aca="false">M401-1</f>
        <v>-0.00121628214352287</v>
      </c>
      <c r="X401" s="0" t="n">
        <f aca="false">N401-1</f>
        <v>-0.00473517668677292</v>
      </c>
      <c r="Y401" s="0" t="n">
        <f aca="false">O401-1</f>
        <v>0.00619931727769996</v>
      </c>
      <c r="AA401" s="0" t="n">
        <f aca="false">$D401+Q401</f>
        <v>1.02804033539377</v>
      </c>
      <c r="AB401" s="0" t="n">
        <f aca="false">$D401+R401</f>
        <v>1.02668704839282</v>
      </c>
      <c r="AC401" s="0" t="n">
        <f aca="false">$D401+S401</f>
        <v>1.02543359978761</v>
      </c>
      <c r="AD401" s="0" t="n">
        <f aca="false">$D401+T401</f>
        <v>1.03391604282237</v>
      </c>
      <c r="AE401" s="0" t="n">
        <f aca="false">$D401+U401</f>
        <v>1.05691585633414</v>
      </c>
      <c r="AF401" s="0" t="n">
        <f aca="false">$D401+V401</f>
        <v>1.02868956300909</v>
      </c>
      <c r="AG401" s="0" t="n">
        <f aca="false">$D401+W401</f>
        <v>1.02690252805554</v>
      </c>
      <c r="AH401" s="0" t="n">
        <f aca="false">$D401+X401</f>
        <v>1.02338363351229</v>
      </c>
      <c r="AI401" s="0" t="n">
        <f aca="false">$D401+Y401</f>
        <v>1.03431812747676</v>
      </c>
      <c r="AJ401" s="0" t="n">
        <f aca="false">X401+V401+Y401+D401</f>
        <v>1.03015370360002</v>
      </c>
      <c r="AL401" s="0" t="n">
        <f aca="false">$C$6+$C$5*A401</f>
        <v>4678.50080284318</v>
      </c>
      <c r="AN401" s="1" t="n">
        <f aca="false">$AL401*AA401</f>
        <v>4809.6875344949</v>
      </c>
      <c r="AO401" s="1" t="n">
        <f aca="false">$AL401*AB401</f>
        <v>4803.3561801745</v>
      </c>
      <c r="AP401" s="1" t="n">
        <f aca="false">$AL401*AC401</f>
        <v>4797.49191986868</v>
      </c>
      <c r="AQ401" s="1" t="n">
        <f aca="false">$AL401*AD401</f>
        <v>4837.17703641692</v>
      </c>
      <c r="AR401" s="1" t="n">
        <f aca="false">$AL401*AE401</f>
        <v>4944.78168239694</v>
      </c>
      <c r="AS401" s="1" t="n">
        <f aca="false">$AL401*AF401</f>
        <v>4812.72494641442</v>
      </c>
      <c r="AT401" s="1" t="n">
        <f aca="false">$AL401*AG401</f>
        <v>4804.36430194952</v>
      </c>
      <c r="AU401" s="1" t="n">
        <f aca="false">$AL401*AH401</f>
        <v>4787.9011510038</v>
      </c>
      <c r="AV401" s="1" t="n">
        <f aca="false">$AL401*AI401</f>
        <v>4839.05818979529</v>
      </c>
      <c r="AW401" s="1" t="n">
        <f aca="false">$AL401*AJ401</f>
        <v>4819.57492934457</v>
      </c>
      <c r="AY401" s="0" t="n">
        <f aca="false">$D401*G401</f>
        <v>1.02803812877561</v>
      </c>
      <c r="AZ401" s="0" t="n">
        <f aca="false">$D401*H401</f>
        <v>1.02664678895434</v>
      </c>
      <c r="BA401" s="0" t="n">
        <f aca="false">$D401*I401</f>
        <v>1.0253580948657</v>
      </c>
      <c r="BB401" s="0" t="n">
        <f aca="false">$D401*J401</f>
        <v>1.03407905410618</v>
      </c>
      <c r="BC401" s="0" t="n">
        <f aca="false">$D401*K401</f>
        <v>1.05772559500871</v>
      </c>
      <c r="BD401" s="0" t="n">
        <f aca="false">$D401*L401</f>
        <v>1.02870561189903</v>
      </c>
      <c r="BE401" s="0" t="n">
        <f aca="false">$D401*M401</f>
        <v>1.02686832764879</v>
      </c>
      <c r="BF401" s="0" t="n">
        <f aca="false">$D401*N401</f>
        <v>1.02325048597777</v>
      </c>
      <c r="BG401" s="0" t="n">
        <f aca="false">$D401*O401</f>
        <v>1.03449244490266</v>
      </c>
      <c r="BI401" s="1" t="n">
        <f aca="false">$AL401*AY401</f>
        <v>4809.67721083009</v>
      </c>
      <c r="BJ401" s="1" t="n">
        <f aca="false">$AL401*AZ401</f>
        <v>4803.16782635925</v>
      </c>
      <c r="BK401" s="1" t="n">
        <f aca="false">$AL401*BA401</f>
        <v>4797.13867003093</v>
      </c>
      <c r="BL401" s="1" t="n">
        <f aca="false">$AL401*BB401</f>
        <v>4837.93968483912</v>
      </c>
      <c r="BM401" s="1" t="n">
        <f aca="false">$AL401*BC401</f>
        <v>4948.57004543599</v>
      </c>
      <c r="BN401" s="1" t="n">
        <f aca="false">$AL401*BD401</f>
        <v>4812.80003115888</v>
      </c>
      <c r="BO401" s="1" t="n">
        <f aca="false">$AL401*BE401</f>
        <v>4804.20429531912</v>
      </c>
      <c r="BP401" s="1" t="n">
        <f aca="false">$AL401*BF401</f>
        <v>4787.27822015668</v>
      </c>
      <c r="BQ401" s="1" t="n">
        <f aca="false">$AL401*BG401</f>
        <v>4839.87373401229</v>
      </c>
    </row>
    <row r="402" customFormat="false" ht="13.8" hidden="false" customHeight="false" outlineLevel="0" collapsed="false">
      <c r="A402" s="0" t="n">
        <f aca="false">A401+1</f>
        <v>394</v>
      </c>
      <c r="B402" s="0" t="n">
        <f aca="false">B401+1/12</f>
        <v>1980.74999999997</v>
      </c>
      <c r="C402" s="1" t="n">
        <v>4718.25</v>
      </c>
      <c r="D402" s="0" t="n">
        <v>1.01259368215675</v>
      </c>
      <c r="E402" s="11" t="n">
        <v>4737.61547154709</v>
      </c>
      <c r="G402" s="0" t="n">
        <v>0.999220951164431</v>
      </c>
      <c r="H402" s="0" t="n">
        <v>1.00268204795252</v>
      </c>
      <c r="I402" s="0" t="n">
        <v>1.00764746843387</v>
      </c>
      <c r="J402" s="0" t="n">
        <v>0.996878848091475</v>
      </c>
      <c r="K402" s="0" t="n">
        <v>1.00844007018415</v>
      </c>
      <c r="L402" s="0" t="n">
        <v>0.994058869618465</v>
      </c>
      <c r="M402" s="0" t="n">
        <v>1.00138599691656</v>
      </c>
      <c r="N402" s="0" t="n">
        <v>0.99146744551585</v>
      </c>
      <c r="O402" s="0" t="n">
        <v>0.997670585668357</v>
      </c>
      <c r="Q402" s="0" t="n">
        <f aca="false">G402-1</f>
        <v>-0.000779048835568896</v>
      </c>
      <c r="R402" s="0" t="n">
        <f aca="false">H402-1</f>
        <v>0.00268204795252003</v>
      </c>
      <c r="S402" s="0" t="n">
        <f aca="false">I402-1</f>
        <v>0.0076474684338701</v>
      </c>
      <c r="T402" s="0" t="n">
        <f aca="false">J402-1</f>
        <v>-0.00312115190852491</v>
      </c>
      <c r="U402" s="0" t="n">
        <f aca="false">K402-1</f>
        <v>0.00844007018415005</v>
      </c>
      <c r="V402" s="0" t="n">
        <f aca="false">L402-1</f>
        <v>-0.00594113038153488</v>
      </c>
      <c r="W402" s="0" t="n">
        <f aca="false">M402-1</f>
        <v>0.00138599691655994</v>
      </c>
      <c r="X402" s="0" t="n">
        <f aca="false">N402-1</f>
        <v>-0.00853255448415002</v>
      </c>
      <c r="Y402" s="0" t="n">
        <f aca="false">O402-1</f>
        <v>-0.00232941433164291</v>
      </c>
      <c r="AA402" s="0" t="n">
        <f aca="false">$D402+Q402</f>
        <v>1.01181463332118</v>
      </c>
      <c r="AB402" s="0" t="n">
        <f aca="false">$D402+R402</f>
        <v>1.01527573010927</v>
      </c>
      <c r="AC402" s="0" t="n">
        <f aca="false">$D402+S402</f>
        <v>1.02024115059062</v>
      </c>
      <c r="AD402" s="0" t="n">
        <f aca="false">$D402+T402</f>
        <v>1.00947253024823</v>
      </c>
      <c r="AE402" s="0" t="n">
        <f aca="false">$D402+U402</f>
        <v>1.0210337523409</v>
      </c>
      <c r="AF402" s="0" t="n">
        <f aca="false">$D402+V402</f>
        <v>1.00665255177522</v>
      </c>
      <c r="AG402" s="0" t="n">
        <f aca="false">$D402+W402</f>
        <v>1.01397967907331</v>
      </c>
      <c r="AH402" s="0" t="n">
        <f aca="false">$D402+X402</f>
        <v>1.0040611276726</v>
      </c>
      <c r="AI402" s="0" t="n">
        <f aca="false">$D402+Y402</f>
        <v>1.01026426782511</v>
      </c>
      <c r="AJ402" s="0" t="n">
        <f aca="false">X402+V402+Y402+D402</f>
        <v>0.995790582959422</v>
      </c>
      <c r="AL402" s="0" t="n">
        <f aca="false">$C$6+$C$5*A402</f>
        <v>4678.69349279004</v>
      </c>
      <c r="AN402" s="1" t="n">
        <f aca="false">$AL402*AA402</f>
        <v>4733.97054082955</v>
      </c>
      <c r="AO402" s="1" t="n">
        <f aca="false">$AL402*AB402</f>
        <v>4750.16395184989</v>
      </c>
      <c r="AP402" s="1" t="n">
        <f aca="false">$AL402*AC402</f>
        <v>4773.39563234498</v>
      </c>
      <c r="AQ402" s="1" t="n">
        <f aca="false">$AL402*AD402</f>
        <v>4723.01255842267</v>
      </c>
      <c r="AR402" s="1" t="n">
        <f aca="false">$AL402*AE402</f>
        <v>4777.10397299635</v>
      </c>
      <c r="AS402" s="1" t="n">
        <f aca="false">$AL402*AF402</f>
        <v>4709.81874349119</v>
      </c>
      <c r="AT402" s="1" t="n">
        <f aca="false">$AL402*AG402</f>
        <v>4744.10012630161</v>
      </c>
      <c r="AU402" s="1" t="n">
        <f aca="false">$AL402*AH402</f>
        <v>4697.69426440522</v>
      </c>
      <c r="AV402" s="1" t="n">
        <f aca="false">$AL402*AI402</f>
        <v>4726.71685587162</v>
      </c>
      <c r="AW402" s="1" t="n">
        <f aca="false">$AL402*AJ402</f>
        <v>4658.99892067385</v>
      </c>
      <c r="AY402" s="0" t="n">
        <f aca="false">$D402*G402</f>
        <v>1.01180482222776</v>
      </c>
      <c r="AZ402" s="0" t="n">
        <f aca="false">$D402*H402</f>
        <v>1.01530950696871</v>
      </c>
      <c r="BA402" s="0" t="n">
        <f aca="false">$D402*I402</f>
        <v>1.02033746037738</v>
      </c>
      <c r="BB402" s="0" t="n">
        <f aca="false">$D402*J402</f>
        <v>1.00943322345313</v>
      </c>
      <c r="BC402" s="0" t="n">
        <f aca="false">$D402*K402</f>
        <v>1.02114004390218</v>
      </c>
      <c r="BD402" s="0" t="n">
        <f aca="false">$D402*L402</f>
        <v>1.00657773106754</v>
      </c>
      <c r="BE402" s="0" t="n">
        <f aca="false">$D402*M402</f>
        <v>1.01399713387795</v>
      </c>
      <c r="BF402" s="0" t="n">
        <f aca="false">$D402*N402</f>
        <v>1.00395367139344</v>
      </c>
      <c r="BG402" s="0" t="n">
        <f aca="false">$D402*O402</f>
        <v>1.0102349319214</v>
      </c>
      <c r="BI402" s="1" t="n">
        <f aca="false">$AL402*AY402</f>
        <v>4733.92463773061</v>
      </c>
      <c r="BJ402" s="1" t="n">
        <f aca="false">$AL402*AZ402</f>
        <v>4750.32198342237</v>
      </c>
      <c r="BK402" s="1" t="n">
        <f aca="false">$AL402*BA402</f>
        <v>4773.84623631758</v>
      </c>
      <c r="BL402" s="1" t="n">
        <f aca="false">$AL402*BB402</f>
        <v>4722.82865397622</v>
      </c>
      <c r="BM402" s="1" t="n">
        <f aca="false">$AL402*BC402</f>
        <v>4777.60127863245</v>
      </c>
      <c r="BN402" s="1" t="n">
        <f aca="false">$AL402*BD402</f>
        <v>4709.46868033305</v>
      </c>
      <c r="BO402" s="1" t="n">
        <f aca="false">$AL402*BE402</f>
        <v>4744.18179198249</v>
      </c>
      <c r="BP402" s="1" t="n">
        <f aca="false">$AL402*BF402</f>
        <v>4697.19150941117</v>
      </c>
      <c r="BQ402" s="1" t="n">
        <f aca="false">$AL402*BG402</f>
        <v>4726.57960216986</v>
      </c>
    </row>
    <row r="403" customFormat="false" ht="13.8" hidden="false" customHeight="false" outlineLevel="0" collapsed="false">
      <c r="A403" s="0" t="n">
        <f aca="false">A402+1</f>
        <v>395</v>
      </c>
      <c r="B403" s="0" t="n">
        <f aca="false">B402+1/12</f>
        <v>1980.8333333333</v>
      </c>
      <c r="C403" s="1" t="n">
        <v>4495.45</v>
      </c>
      <c r="D403" s="0" t="n">
        <v>0.983041230596395</v>
      </c>
      <c r="E403" s="11" t="n">
        <v>4599.53803089815</v>
      </c>
      <c r="G403" s="0" t="n">
        <v>0.999899088641189</v>
      </c>
      <c r="H403" s="0" t="n">
        <v>0.993384732991166</v>
      </c>
      <c r="I403" s="0" t="n">
        <v>0.99925243347829</v>
      </c>
      <c r="J403" s="0" t="n">
        <v>0.989289945514943</v>
      </c>
      <c r="K403" s="0" t="n">
        <v>0.974436487475245</v>
      </c>
      <c r="L403" s="0" t="n">
        <v>1.00230813826165</v>
      </c>
      <c r="M403" s="0" t="n">
        <v>1.00105674796331</v>
      </c>
      <c r="N403" s="0" t="n">
        <v>0.982732059242622</v>
      </c>
      <c r="O403" s="0" t="n">
        <v>1.00181732059645</v>
      </c>
      <c r="Q403" s="0" t="n">
        <f aca="false">G403-1</f>
        <v>-0.000100911358810962</v>
      </c>
      <c r="R403" s="0" t="n">
        <f aca="false">H403-1</f>
        <v>-0.00661526700883397</v>
      </c>
      <c r="S403" s="0" t="n">
        <f aca="false">I403-1</f>
        <v>-0.000747566521710041</v>
      </c>
      <c r="T403" s="0" t="n">
        <f aca="false">J403-1</f>
        <v>-0.0107100544850569</v>
      </c>
      <c r="U403" s="0" t="n">
        <f aca="false">K403-1</f>
        <v>-0.025563512524755</v>
      </c>
      <c r="V403" s="0" t="n">
        <f aca="false">L403-1</f>
        <v>0.00230813826165011</v>
      </c>
      <c r="W403" s="0" t="n">
        <f aca="false">M403-1</f>
        <v>0.0010567479633099</v>
      </c>
      <c r="X403" s="0" t="n">
        <f aca="false">N403-1</f>
        <v>-0.0172679407573779</v>
      </c>
      <c r="Y403" s="0" t="n">
        <f aca="false">O403-1</f>
        <v>0.00181732059645001</v>
      </c>
      <c r="AA403" s="0" t="n">
        <f aca="false">$D403+Q403</f>
        <v>0.982940319237584</v>
      </c>
      <c r="AB403" s="0" t="n">
        <f aca="false">$D403+R403</f>
        <v>0.976425963587561</v>
      </c>
      <c r="AC403" s="0" t="n">
        <f aca="false">$D403+S403</f>
        <v>0.982293664074685</v>
      </c>
      <c r="AD403" s="0" t="n">
        <f aca="false">$D403+T403</f>
        <v>0.972331176111338</v>
      </c>
      <c r="AE403" s="0" t="n">
        <f aca="false">$D403+U403</f>
        <v>0.95747771807164</v>
      </c>
      <c r="AF403" s="0" t="n">
        <f aca="false">$D403+V403</f>
        <v>0.985349368858045</v>
      </c>
      <c r="AG403" s="0" t="n">
        <f aca="false">$D403+W403</f>
        <v>0.984097978559705</v>
      </c>
      <c r="AH403" s="0" t="n">
        <f aca="false">$D403+X403</f>
        <v>0.965773289839017</v>
      </c>
      <c r="AI403" s="0" t="n">
        <f aca="false">$D403+Y403</f>
        <v>0.984858551192845</v>
      </c>
      <c r="AJ403" s="0" t="n">
        <f aca="false">X403+V403+Y403+D403</f>
        <v>0.969898748697117</v>
      </c>
      <c r="AL403" s="0" t="n">
        <f aca="false">$C$6+$C$5*A403</f>
        <v>4678.8861827369</v>
      </c>
      <c r="AN403" s="1" t="n">
        <f aca="false">$AL403*AA403</f>
        <v>4599.06587813573</v>
      </c>
      <c r="AO403" s="1" t="n">
        <f aca="false">$AL403*AB403</f>
        <v>4568.5859494954</v>
      </c>
      <c r="AP403" s="1" t="n">
        <f aca="false">$AL403*AC403</f>
        <v>4596.04025222905</v>
      </c>
      <c r="AQ403" s="1" t="n">
        <f aca="false">$AL403*AD403</f>
        <v>4549.42690495166</v>
      </c>
      <c r="AR403" s="1" t="n">
        <f aca="false">$AL403*AE403</f>
        <v>4479.92926536386</v>
      </c>
      <c r="AS403" s="1" t="n">
        <f aca="false">$AL403*AF403</f>
        <v>4610.33754711843</v>
      </c>
      <c r="AT403" s="1" t="n">
        <f aca="false">$AL403*AG403</f>
        <v>4604.4824343423</v>
      </c>
      <c r="AU403" s="1" t="n">
        <f aca="false">$AL403*AH403</f>
        <v>4518.74330148414</v>
      </c>
      <c r="AV403" s="1" t="n">
        <f aca="false">$AL403*AI403</f>
        <v>4608.0410671265</v>
      </c>
      <c r="AW403" s="1" t="n">
        <f aca="false">$AL403*AJ403</f>
        <v>4538.04585393277</v>
      </c>
      <c r="AY403" s="0" t="n">
        <f aca="false">$D403*G403</f>
        <v>0.982942030570048</v>
      </c>
      <c r="AZ403" s="0" t="n">
        <f aca="false">$D403*H403</f>
        <v>0.976538150375307</v>
      </c>
      <c r="BA403" s="0" t="n">
        <f aca="false">$D403*I403</f>
        <v>0.98230634188294</v>
      </c>
      <c r="BB403" s="0" t="n">
        <f aca="false">$D403*J403</f>
        <v>0.97251280545565</v>
      </c>
      <c r="BC403" s="0" t="n">
        <f aca="false">$D403*K403</f>
        <v>0.957911243785694</v>
      </c>
      <c r="BD403" s="0" t="n">
        <f aca="false">$D403*L403</f>
        <v>0.985310225673514</v>
      </c>
      <c r="BE403" s="0" t="n">
        <f aca="false">$D403*M403</f>
        <v>0.984080057414677</v>
      </c>
      <c r="BF403" s="0" t="n">
        <f aca="false">$D403*N403</f>
        <v>0.966066132864396</v>
      </c>
      <c r="BG403" s="0" t="n">
        <f aca="false">$D403*O403</f>
        <v>0.984827731671917</v>
      </c>
      <c r="BI403" s="1" t="n">
        <f aca="false">$AL403*AY403</f>
        <v>4599.07388526555</v>
      </c>
      <c r="BJ403" s="1" t="n">
        <f aca="false">$AL403*AZ403</f>
        <v>4569.11085870647</v>
      </c>
      <c r="BK403" s="1" t="n">
        <f aca="false">$AL403*BA403</f>
        <v>4596.09957025092</v>
      </c>
      <c r="BL403" s="1" t="n">
        <f aca="false">$AL403*BB403</f>
        <v>4550.27672798114</v>
      </c>
      <c r="BM403" s="1" t="n">
        <f aca="false">$AL403*BC403</f>
        <v>4481.9576828372</v>
      </c>
      <c r="BN403" s="1" t="n">
        <f aca="false">$AL403*BD403</f>
        <v>4610.15440061318</v>
      </c>
      <c r="BO403" s="1" t="n">
        <f aca="false">$AL403*BE403</f>
        <v>4604.39858334445</v>
      </c>
      <c r="BP403" s="1" t="n">
        <f aca="false">$AL403*BF403</f>
        <v>4520.1134806693</v>
      </c>
      <c r="BQ403" s="1" t="n">
        <f aca="false">$AL403*BG403</f>
        <v>4607.89686609587</v>
      </c>
    </row>
    <row r="404" customFormat="false" ht="13.8" hidden="false" customHeight="false" outlineLevel="0" collapsed="false">
      <c r="A404" s="0" t="n">
        <f aca="false">A403+1</f>
        <v>396</v>
      </c>
      <c r="B404" s="0" t="n">
        <f aca="false">B403+1/12</f>
        <v>1980.91666666664</v>
      </c>
      <c r="C404" s="1" t="n">
        <v>4461.532258</v>
      </c>
      <c r="D404" s="0" t="n">
        <v>0.962503790905692</v>
      </c>
      <c r="E404" s="11" t="n">
        <v>4503.63115290485</v>
      </c>
      <c r="G404" s="0" t="n">
        <v>1.00450068839736</v>
      </c>
      <c r="H404" s="0" t="n">
        <v>0.993287078947621</v>
      </c>
      <c r="I404" s="0" t="n">
        <v>0.997795748989031</v>
      </c>
      <c r="J404" s="0" t="n">
        <v>0.990800116142333</v>
      </c>
      <c r="K404" s="0" t="n">
        <v>0.957056929019134</v>
      </c>
      <c r="L404" s="0" t="n">
        <v>0.998991550930658</v>
      </c>
      <c r="M404" s="0" t="n">
        <v>0.990862190348228</v>
      </c>
      <c r="N404" s="0" t="n">
        <v>0.997185015429558</v>
      </c>
      <c r="O404" s="0" t="n">
        <v>1.01642738541624</v>
      </c>
      <c r="Q404" s="0" t="n">
        <f aca="false">G404-1</f>
        <v>0.00450068839735995</v>
      </c>
      <c r="R404" s="0" t="n">
        <f aca="false">H404-1</f>
        <v>-0.00671292105237897</v>
      </c>
      <c r="S404" s="0" t="n">
        <f aca="false">I404-1</f>
        <v>-0.00220425101096888</v>
      </c>
      <c r="T404" s="0" t="n">
        <f aca="false">J404-1</f>
        <v>-0.0091998838576669</v>
      </c>
      <c r="U404" s="0" t="n">
        <f aca="false">K404-1</f>
        <v>-0.0429430709808659</v>
      </c>
      <c r="V404" s="0" t="n">
        <f aca="false">L404-1</f>
        <v>-0.00100844906934194</v>
      </c>
      <c r="W404" s="0" t="n">
        <f aca="false">M404-1</f>
        <v>-0.00913780965177191</v>
      </c>
      <c r="X404" s="0" t="n">
        <f aca="false">N404-1</f>
        <v>-0.00281498457044194</v>
      </c>
      <c r="Y404" s="0" t="n">
        <f aca="false">O404-1</f>
        <v>0.01642738541624</v>
      </c>
      <c r="AA404" s="0" t="n">
        <f aca="false">$D404+Q404</f>
        <v>0.967004479303052</v>
      </c>
      <c r="AB404" s="0" t="n">
        <f aca="false">$D404+R404</f>
        <v>0.955790869853313</v>
      </c>
      <c r="AC404" s="0" t="n">
        <f aca="false">$D404+S404</f>
        <v>0.960299539894723</v>
      </c>
      <c r="AD404" s="0" t="n">
        <f aca="false">$D404+T404</f>
        <v>0.953303907048025</v>
      </c>
      <c r="AE404" s="0" t="n">
        <f aca="false">$D404+U404</f>
        <v>0.919560719924826</v>
      </c>
      <c r="AF404" s="0" t="n">
        <f aca="false">$D404+V404</f>
        <v>0.96149534183635</v>
      </c>
      <c r="AG404" s="0" t="n">
        <f aca="false">$D404+W404</f>
        <v>0.95336598125392</v>
      </c>
      <c r="AH404" s="0" t="n">
        <f aca="false">$D404+X404</f>
        <v>0.95968880633525</v>
      </c>
      <c r="AI404" s="0" t="n">
        <f aca="false">$D404+Y404</f>
        <v>0.978931176321932</v>
      </c>
      <c r="AJ404" s="0" t="n">
        <f aca="false">X404+V404+Y404+D404</f>
        <v>0.975107742682148</v>
      </c>
      <c r="AL404" s="0" t="n">
        <f aca="false">$C$6+$C$5*A404</f>
        <v>4679.07887268376</v>
      </c>
      <c r="AN404" s="1" t="n">
        <f aca="false">$AL404*AA404</f>
        <v>4524.69022889746</v>
      </c>
      <c r="AO404" s="1" t="n">
        <f aca="false">$AL404*AB404</f>
        <v>4472.22086583467</v>
      </c>
      <c r="AP404" s="1" t="n">
        <f aca="false">$AL404*AC404</f>
        <v>4493.31728856934</v>
      </c>
      <c r="AQ404" s="1" t="n">
        <f aca="false">$AL404*AD404</f>
        <v>4460.5841707153</v>
      </c>
      <c r="AR404" s="1" t="n">
        <f aca="false">$AL404*AE404</f>
        <v>4302.69713675012</v>
      </c>
      <c r="AS404" s="1" t="n">
        <f aca="false">$AL404*AF404</f>
        <v>4498.91254017032</v>
      </c>
      <c r="AT404" s="1" t="n">
        <f aca="false">$AL404*AG404</f>
        <v>4460.87462082064</v>
      </c>
      <c r="AU404" s="1" t="n">
        <f aca="false">$AL404*AH404</f>
        <v>4490.45961807437</v>
      </c>
      <c r="AV404" s="1" t="n">
        <f aca="false">$AL404*AI404</f>
        <v>4580.49618493941</v>
      </c>
      <c r="AW404" s="1" t="n">
        <f aca="false">$AL404*AJ404</f>
        <v>4562.60603737439</v>
      </c>
      <c r="AY404" s="0" t="n">
        <f aca="false">$D404*G404</f>
        <v>0.966835720549836</v>
      </c>
      <c r="AZ404" s="0" t="n">
        <f aca="false">$D404*H404</f>
        <v>0.956042578944727</v>
      </c>
      <c r="BA404" s="0" t="n">
        <f aca="false">$D404*I404</f>
        <v>0.960382190951527</v>
      </c>
      <c r="BB404" s="0" t="n">
        <f aca="false">$D404*J404</f>
        <v>0.953648867816796</v>
      </c>
      <c r="BC404" s="0" t="n">
        <f aca="false">$D404*K404</f>
        <v>0.921170922293476</v>
      </c>
      <c r="BD404" s="0" t="n">
        <f aca="false">$D404*L404</f>
        <v>0.961533154853515</v>
      </c>
      <c r="BE404" s="0" t="n">
        <f aca="false">$D404*M404</f>
        <v>0.953708614475287</v>
      </c>
      <c r="BF404" s="0" t="n">
        <f aca="false">$D404*N404</f>
        <v>0.959794357585301</v>
      </c>
      <c r="BG404" s="0" t="n">
        <f aca="false">$D404*O404</f>
        <v>0.978315211643492</v>
      </c>
      <c r="BI404" s="1" t="n">
        <f aca="false">$AL404*AY404</f>
        <v>4523.90059338071</v>
      </c>
      <c r="BJ404" s="1" t="n">
        <f aca="false">$AL404*AZ404</f>
        <v>4473.39863252637</v>
      </c>
      <c r="BK404" s="1" t="n">
        <f aca="false">$AL404*BA404</f>
        <v>4493.70401938303</v>
      </c>
      <c r="BL404" s="1" t="n">
        <f aca="false">$AL404*BB404</f>
        <v>4462.19826936035</v>
      </c>
      <c r="BM404" s="1" t="n">
        <f aca="false">$AL404*BC404</f>
        <v>4310.23140063402</v>
      </c>
      <c r="BN404" s="1" t="n">
        <f aca="false">$AL404*BD404</f>
        <v>4499.08947026005</v>
      </c>
      <c r="BO404" s="1" t="n">
        <f aca="false">$AL404*BE404</f>
        <v>4462.47782868782</v>
      </c>
      <c r="BP404" s="1" t="n">
        <f aca="false">$AL404*BF404</f>
        <v>4490.95350069846</v>
      </c>
      <c r="BQ404" s="1" t="n">
        <f aca="false">$AL404*BG404</f>
        <v>4577.61403762621</v>
      </c>
    </row>
    <row r="405" customFormat="false" ht="13.8" hidden="false" customHeight="false" outlineLevel="0" collapsed="false">
      <c r="A405" s="0" t="n">
        <f aca="false">A404+1</f>
        <v>397</v>
      </c>
      <c r="B405" s="0" t="n">
        <f aca="false">B404+1/12</f>
        <v>1980.99999999997</v>
      </c>
      <c r="C405" s="1" t="n">
        <v>4322.629032</v>
      </c>
      <c r="D405" s="0" t="n">
        <v>0.948389805964412</v>
      </c>
      <c r="E405" s="11" t="n">
        <v>4437.77344933805</v>
      </c>
      <c r="G405" s="0" t="n">
        <v>0.998810546987473</v>
      </c>
      <c r="H405" s="0" t="n">
        <v>0.988953558614577</v>
      </c>
      <c r="I405" s="0" t="n">
        <v>0.997742347076051</v>
      </c>
      <c r="J405" s="0" t="n">
        <v>0.990152075827894</v>
      </c>
      <c r="K405" s="0" t="n">
        <v>0.949184165613121</v>
      </c>
      <c r="L405" s="0" t="n">
        <v>0.991278519678581</v>
      </c>
      <c r="M405" s="0" t="n">
        <v>0.99761935952789</v>
      </c>
      <c r="N405" s="0" t="n">
        <v>0.988939245049892</v>
      </c>
      <c r="O405" s="0" t="n">
        <v>1.01000510529127</v>
      </c>
      <c r="Q405" s="0" t="n">
        <f aca="false">G405-1</f>
        <v>-0.00118945301252693</v>
      </c>
      <c r="R405" s="0" t="n">
        <f aca="false">H405-1</f>
        <v>-0.0110464413854229</v>
      </c>
      <c r="S405" s="0" t="n">
        <f aca="false">I405-1</f>
        <v>-0.00225765292394897</v>
      </c>
      <c r="T405" s="0" t="n">
        <f aca="false">J405-1</f>
        <v>-0.00984792417210589</v>
      </c>
      <c r="U405" s="0" t="n">
        <f aca="false">K405-1</f>
        <v>-0.050815834386879</v>
      </c>
      <c r="V405" s="0" t="n">
        <f aca="false">L405-1</f>
        <v>-0.00872148032141895</v>
      </c>
      <c r="W405" s="0" t="n">
        <f aca="false">M405-1</f>
        <v>-0.00238064047210995</v>
      </c>
      <c r="X405" s="0" t="n">
        <f aca="false">N405-1</f>
        <v>-0.0110607549501079</v>
      </c>
      <c r="Y405" s="0" t="n">
        <f aca="false">O405-1</f>
        <v>0.01000510529127</v>
      </c>
      <c r="AA405" s="0" t="n">
        <f aca="false">$D405+Q405</f>
        <v>0.947200352951885</v>
      </c>
      <c r="AB405" s="0" t="n">
        <f aca="false">$D405+R405</f>
        <v>0.937343364578989</v>
      </c>
      <c r="AC405" s="0" t="n">
        <f aca="false">$D405+S405</f>
        <v>0.946132153040463</v>
      </c>
      <c r="AD405" s="0" t="n">
        <f aca="false">$D405+T405</f>
        <v>0.938541881792306</v>
      </c>
      <c r="AE405" s="0" t="n">
        <f aca="false">$D405+U405</f>
        <v>0.897573971577533</v>
      </c>
      <c r="AF405" s="0" t="n">
        <f aca="false">$D405+V405</f>
        <v>0.939668325642993</v>
      </c>
      <c r="AG405" s="0" t="n">
        <f aca="false">$D405+W405</f>
        <v>0.946009165492302</v>
      </c>
      <c r="AH405" s="0" t="n">
        <f aca="false">$D405+X405</f>
        <v>0.937329051014304</v>
      </c>
      <c r="AI405" s="0" t="n">
        <f aca="false">$D405+Y405</f>
        <v>0.958394911255682</v>
      </c>
      <c r="AJ405" s="0" t="n">
        <f aca="false">X405+V405+Y405+D405</f>
        <v>0.938612675984155</v>
      </c>
      <c r="AL405" s="0" t="n">
        <f aca="false">$C$6+$C$5*A405</f>
        <v>4679.27156263062</v>
      </c>
      <c r="AN405" s="1" t="n">
        <f aca="false">$AL405*AA405</f>
        <v>4432.20767568144</v>
      </c>
      <c r="AO405" s="1" t="n">
        <f aca="false">$AL405*AB405</f>
        <v>4386.08415029497</v>
      </c>
      <c r="AP405" s="1" t="n">
        <f aca="false">$AL405*AC405</f>
        <v>4427.20927821272</v>
      </c>
      <c r="AQ405" s="1" t="n">
        <f aca="false">$AL405*AD405</f>
        <v>4391.69233780857</v>
      </c>
      <c r="AR405" s="1" t="n">
        <f aca="false">$AL405*AE405</f>
        <v>4199.99236056017</v>
      </c>
      <c r="AS405" s="1" t="n">
        <f aca="false">$AL405*AF405</f>
        <v>4396.96327448599</v>
      </c>
      <c r="AT405" s="1" t="n">
        <f aca="false">$AL405*AG405</f>
        <v>4426.63378607605</v>
      </c>
      <c r="AU405" s="1" t="n">
        <f aca="false">$AL405*AH405</f>
        <v>4386.01717323878</v>
      </c>
      <c r="AV405" s="1" t="n">
        <f aca="false">$AL405*AI405</f>
        <v>4484.5900540086</v>
      </c>
      <c r="AW405" s="1" t="n">
        <f aca="false">$AL405*AJ405</f>
        <v>4392.02360305728</v>
      </c>
      <c r="AY405" s="0" t="n">
        <f aca="false">$D405*G405</f>
        <v>0.947261740852658</v>
      </c>
      <c r="AZ405" s="0" t="n">
        <f aca="false">$D405*H405</f>
        <v>0.937913473562294</v>
      </c>
      <c r="BA405" s="0" t="n">
        <f aca="false">$D405*I405</f>
        <v>0.946248670945933</v>
      </c>
      <c r="BB405" s="0" t="n">
        <f aca="false">$D405*J405</f>
        <v>0.939050135069676</v>
      </c>
      <c r="BC405" s="0" t="n">
        <f aca="false">$D405*K405</f>
        <v>0.90019658665032</v>
      </c>
      <c r="BD405" s="0" t="n">
        <f aca="false">$D405*L405</f>
        <v>0.940118442934659</v>
      </c>
      <c r="BE405" s="0" t="n">
        <f aca="false">$D405*M405</f>
        <v>0.946132030808997</v>
      </c>
      <c r="BF405" s="0" t="n">
        <f aca="false">$D405*N405</f>
        <v>0.937899898723459</v>
      </c>
      <c r="BG405" s="0" t="n">
        <f aca="false">$D405*O405</f>
        <v>0.957878545830253</v>
      </c>
      <c r="BI405" s="1" t="n">
        <f aca="false">$AL405*AY405</f>
        <v>4432.49492633982</v>
      </c>
      <c r="BJ405" s="1" t="n">
        <f aca="false">$AL405*AZ405</f>
        <v>4388.75184504814</v>
      </c>
      <c r="BK405" s="1" t="n">
        <f aca="false">$AL405*BA405</f>
        <v>4427.75449713432</v>
      </c>
      <c r="BL405" s="1" t="n">
        <f aca="false">$AL405*BB405</f>
        <v>4394.07059291598</v>
      </c>
      <c r="BM405" s="1" t="n">
        <f aca="false">$AL405*BC405</f>
        <v>4212.26428868999</v>
      </c>
      <c r="BN405" s="1" t="n">
        <f aca="false">$AL405*BD405</f>
        <v>4399.06949552873</v>
      </c>
      <c r="BO405" s="1" t="n">
        <f aca="false">$AL405*BE405</f>
        <v>4427.2087062585</v>
      </c>
      <c r="BP405" s="1" t="n">
        <f aca="false">$AL405*BF405</f>
        <v>4388.68832469082</v>
      </c>
      <c r="BQ405" s="1" t="n">
        <f aca="false">$AL405*BG405</f>
        <v>4482.17383995747</v>
      </c>
    </row>
    <row r="406" customFormat="false" ht="13.8" hidden="false" customHeight="false" outlineLevel="0" collapsed="false">
      <c r="A406" s="0" t="n">
        <f aca="false">A405+1</f>
        <v>398</v>
      </c>
      <c r="B406" s="0" t="n">
        <f aca="false">B405+1/12</f>
        <v>1981.0833333333</v>
      </c>
      <c r="C406" s="1" t="n">
        <v>4372.178571</v>
      </c>
      <c r="D406" s="0" t="n">
        <v>0.957154979085495</v>
      </c>
      <c r="E406" s="11" t="n">
        <v>4478.97250880712</v>
      </c>
      <c r="G406" s="0" t="n">
        <v>1.00268093296222</v>
      </c>
      <c r="H406" s="0" t="n">
        <v>0.995371913010202</v>
      </c>
      <c r="I406" s="0" t="n">
        <v>1.00588488522232</v>
      </c>
      <c r="J406" s="0" t="n">
        <v>1.00142399180874</v>
      </c>
      <c r="K406" s="0" t="n">
        <v>0.953316962110113</v>
      </c>
      <c r="L406" s="0" t="n">
        <v>0.997196796648652</v>
      </c>
      <c r="M406" s="0" t="n">
        <v>0.999232604465246</v>
      </c>
      <c r="N406" s="0" t="n">
        <v>0.9848199332267</v>
      </c>
      <c r="O406" s="0" t="n">
        <v>1.02141926986144</v>
      </c>
      <c r="Q406" s="0" t="n">
        <f aca="false">G406-1</f>
        <v>0.00268093296221994</v>
      </c>
      <c r="R406" s="0" t="n">
        <f aca="false">H406-1</f>
        <v>-0.00462808698979789</v>
      </c>
      <c r="S406" s="0" t="n">
        <f aca="false">I406-1</f>
        <v>0.00588488522231989</v>
      </c>
      <c r="T406" s="0" t="n">
        <f aca="false">J406-1</f>
        <v>0.00142399180873998</v>
      </c>
      <c r="U406" s="0" t="n">
        <f aca="false">K406-1</f>
        <v>-0.0466830378898869</v>
      </c>
      <c r="V406" s="0" t="n">
        <f aca="false">L406-1</f>
        <v>-0.00280320335134787</v>
      </c>
      <c r="W406" s="0" t="n">
        <f aca="false">M406-1</f>
        <v>-0.000767395534753912</v>
      </c>
      <c r="X406" s="0" t="n">
        <f aca="false">N406-1</f>
        <v>-0.0151800667733</v>
      </c>
      <c r="Y406" s="0" t="n">
        <f aca="false">O406-1</f>
        <v>0.0214192698614399</v>
      </c>
      <c r="AA406" s="0" t="n">
        <f aca="false">$D406+Q406</f>
        <v>0.959835912047715</v>
      </c>
      <c r="AB406" s="0" t="n">
        <f aca="false">$D406+R406</f>
        <v>0.952526892095697</v>
      </c>
      <c r="AC406" s="0" t="n">
        <f aca="false">$D406+S406</f>
        <v>0.963039864307815</v>
      </c>
      <c r="AD406" s="0" t="n">
        <f aca="false">$D406+T406</f>
        <v>0.958578970894235</v>
      </c>
      <c r="AE406" s="0" t="n">
        <f aca="false">$D406+U406</f>
        <v>0.910471941195608</v>
      </c>
      <c r="AF406" s="0" t="n">
        <f aca="false">$D406+V406</f>
        <v>0.954351775734147</v>
      </c>
      <c r="AG406" s="0" t="n">
        <f aca="false">$D406+W406</f>
        <v>0.956387583550741</v>
      </c>
      <c r="AH406" s="0" t="n">
        <f aca="false">$D406+X406</f>
        <v>0.941974912312195</v>
      </c>
      <c r="AI406" s="0" t="n">
        <f aca="false">$D406+Y406</f>
        <v>0.978574248946935</v>
      </c>
      <c r="AJ406" s="0" t="n">
        <f aca="false">X406+V406+Y406+D406</f>
        <v>0.960590978822287</v>
      </c>
      <c r="AL406" s="0" t="n">
        <f aca="false">$C$6+$C$5*A406</f>
        <v>4679.46425257748</v>
      </c>
      <c r="AN406" s="1" t="n">
        <f aca="false">$AL406*AA406</f>
        <v>4491.51783876737</v>
      </c>
      <c r="AO406" s="1" t="n">
        <f aca="false">$AL406*AB406</f>
        <v>4457.31554118054</v>
      </c>
      <c r="AP406" s="1" t="n">
        <f aca="false">$AL406*AC406</f>
        <v>4506.5106188355</v>
      </c>
      <c r="AQ406" s="1" t="n">
        <f aca="false">$AL406*AD406</f>
        <v>4485.6360275721</v>
      </c>
      <c r="AR406" s="1" t="n">
        <f aca="false">$AL406*AE406</f>
        <v>4260.52090179967</v>
      </c>
      <c r="AS406" s="1" t="n">
        <f aca="false">$AL406*AF406</f>
        <v>4465.85501893178</v>
      </c>
      <c r="AT406" s="1" t="n">
        <f aca="false">$AL406*AG406</f>
        <v>4475.38150883465</v>
      </c>
      <c r="AU406" s="1" t="n">
        <f aca="false">$AL406*AH406</f>
        <v>4407.93792898973</v>
      </c>
      <c r="AV406" s="1" t="n">
        <f aca="false">$AL406*AI406</f>
        <v>4579.20321644005</v>
      </c>
      <c r="AW406" s="1" t="n">
        <f aca="false">$AL406*AJ406</f>
        <v>4495.05114674732</v>
      </c>
      <c r="AY406" s="0" t="n">
        <f aca="false">$D406*G406</f>
        <v>0.959721047418878</v>
      </c>
      <c r="AZ406" s="0" t="n">
        <f aca="false">$D406*H406</f>
        <v>0.952725182579569</v>
      </c>
      <c r="BA406" s="0" t="n">
        <f aca="false">$D406*I406</f>
        <v>0.962787726277385</v>
      </c>
      <c r="BB406" s="0" t="n">
        <f aca="false">$D406*J406</f>
        <v>0.958517959935407</v>
      </c>
      <c r="BC406" s="0" t="n">
        <f aca="false">$D406*K406</f>
        <v>0.912472076930353</v>
      </c>
      <c r="BD406" s="0" t="n">
        <f aca="false">$D406*L406</f>
        <v>0.954471879040363</v>
      </c>
      <c r="BE406" s="0" t="n">
        <f aca="false">$D406*M406</f>
        <v>0.956420462628477</v>
      </c>
      <c r="BF406" s="0" t="n">
        <f aca="false">$D406*N406</f>
        <v>0.942625302590581</v>
      </c>
      <c r="BG406" s="0" t="n">
        <f aca="false">$D406*O406</f>
        <v>0.977656539881748</v>
      </c>
      <c r="BI406" s="1" t="n">
        <f aca="false">$AL406*AY406</f>
        <v>4490.98033384285</v>
      </c>
      <c r="BJ406" s="1" t="n">
        <f aca="false">$AL406*AZ406</f>
        <v>4458.24343441145</v>
      </c>
      <c r="BK406" s="1" t="n">
        <f aca="false">$AL406*BA406</f>
        <v>4505.33074793539</v>
      </c>
      <c r="BL406" s="1" t="n">
        <f aca="false">$AL406*BB406</f>
        <v>4485.35052897125</v>
      </c>
      <c r="BM406" s="1" t="n">
        <f aca="false">$AL406*BC406</f>
        <v>4269.88046547072</v>
      </c>
      <c r="BN406" s="1" t="n">
        <f aca="false">$AL406*BD406</f>
        <v>4466.41703805984</v>
      </c>
      <c r="BO406" s="1" t="n">
        <f aca="false">$AL406*BE406</f>
        <v>4475.53536530358</v>
      </c>
      <c r="BP406" s="1" t="n">
        <f aca="false">$AL406*BF406</f>
        <v>4410.98140704766</v>
      </c>
      <c r="BQ406" s="1" t="n">
        <f aca="false">$AL406*BG406</f>
        <v>4574.90882967525</v>
      </c>
    </row>
    <row r="407" customFormat="false" ht="13.8" hidden="false" customHeight="false" outlineLevel="0" collapsed="false">
      <c r="A407" s="0" t="n">
        <f aca="false">A406+1</f>
        <v>399</v>
      </c>
      <c r="B407" s="0" t="n">
        <f aca="false">B406+1/12</f>
        <v>1981.16666666664</v>
      </c>
      <c r="C407" s="1" t="n">
        <v>4631</v>
      </c>
      <c r="D407" s="0" t="n">
        <v>0.990002268729016</v>
      </c>
      <c r="E407" s="11" t="n">
        <v>4632.87098997259</v>
      </c>
      <c r="G407" s="0" t="n">
        <v>1.00368537260204</v>
      </c>
      <c r="H407" s="0" t="n">
        <v>1.00258239600649</v>
      </c>
      <c r="I407" s="0" t="n">
        <v>0.992322001781422</v>
      </c>
      <c r="J407" s="0" t="n">
        <v>1.00461401674996</v>
      </c>
      <c r="K407" s="0" t="n">
        <v>0.973677556903774</v>
      </c>
      <c r="L407" s="0" t="n">
        <v>1.00648777881998</v>
      </c>
      <c r="M407" s="0" t="n">
        <v>0.999025824027796</v>
      </c>
      <c r="N407" s="0" t="n">
        <v>0.990829496904286</v>
      </c>
      <c r="O407" s="0" t="n">
        <v>1.02055437969374</v>
      </c>
      <c r="Q407" s="0" t="n">
        <f aca="false">G407-1</f>
        <v>0.00368537260204005</v>
      </c>
      <c r="R407" s="0" t="n">
        <f aca="false">H407-1</f>
        <v>0.00258239600648991</v>
      </c>
      <c r="S407" s="0" t="n">
        <f aca="false">I407-1</f>
        <v>-0.00767799821857795</v>
      </c>
      <c r="T407" s="0" t="n">
        <f aca="false">J407-1</f>
        <v>0.00461401674995998</v>
      </c>
      <c r="U407" s="0" t="n">
        <f aca="false">K407-1</f>
        <v>-0.0263224430962259</v>
      </c>
      <c r="V407" s="0" t="n">
        <f aca="false">L407-1</f>
        <v>0.00648777881997997</v>
      </c>
      <c r="W407" s="0" t="n">
        <f aca="false">M407-1</f>
        <v>-0.00097417597220395</v>
      </c>
      <c r="X407" s="0" t="n">
        <f aca="false">N407-1</f>
        <v>-0.00917050309571388</v>
      </c>
      <c r="Y407" s="0" t="n">
        <f aca="false">O407-1</f>
        <v>0.02055437969374</v>
      </c>
      <c r="AA407" s="0" t="n">
        <f aca="false">$D407+Q407</f>
        <v>0.993687641331056</v>
      </c>
      <c r="AB407" s="0" t="n">
        <f aca="false">$D407+R407</f>
        <v>0.992584664735506</v>
      </c>
      <c r="AC407" s="0" t="n">
        <f aca="false">$D407+S407</f>
        <v>0.982324270510438</v>
      </c>
      <c r="AD407" s="0" t="n">
        <f aca="false">$D407+T407</f>
        <v>0.994616285478976</v>
      </c>
      <c r="AE407" s="0" t="n">
        <f aca="false">$D407+U407</f>
        <v>0.96367982563279</v>
      </c>
      <c r="AF407" s="0" t="n">
        <f aca="false">$D407+V407</f>
        <v>0.996490047548996</v>
      </c>
      <c r="AG407" s="0" t="n">
        <f aca="false">$D407+W407</f>
        <v>0.989028092756812</v>
      </c>
      <c r="AH407" s="0" t="n">
        <f aca="false">$D407+X407</f>
        <v>0.980831765633302</v>
      </c>
      <c r="AI407" s="0" t="n">
        <f aca="false">$D407+Y407</f>
        <v>1.01055664842276</v>
      </c>
      <c r="AJ407" s="0" t="n">
        <f aca="false">X407+V407+Y407+D407</f>
        <v>1.00787392414702</v>
      </c>
      <c r="AL407" s="0" t="n">
        <f aca="false">$C$6+$C$5*A407</f>
        <v>4679.65694252434</v>
      </c>
      <c r="AN407" s="1" t="n">
        <f aca="false">$AL407*AA407</f>
        <v>4650.11726945551</v>
      </c>
      <c r="AO407" s="1" t="n">
        <f aca="false">$AL407*AB407</f>
        <v>4644.95571737269</v>
      </c>
      <c r="AP407" s="1" t="n">
        <f aca="false">$AL407*AC407</f>
        <v>4596.94059230433</v>
      </c>
      <c r="AQ407" s="1" t="n">
        <f aca="false">$AL407*AD407</f>
        <v>4654.46300548948</v>
      </c>
      <c r="AR407" s="1" t="n">
        <f aca="false">$AL407*AE407</f>
        <v>4509.69098639313</v>
      </c>
      <c r="AS407" s="1" t="n">
        <f aca="false">$AL407*AF407</f>
        <v>4663.23156916905</v>
      </c>
      <c r="AT407" s="1" t="n">
        <f aca="false">$AL407*AG407</f>
        <v>4628.31218062102</v>
      </c>
      <c r="AU407" s="1" t="n">
        <f aca="false">$AL407*AH407</f>
        <v>4589.95618149429</v>
      </c>
      <c r="AV407" s="1" t="n">
        <f aca="false">$AL407*AI407</f>
        <v>4729.05843560566</v>
      </c>
      <c r="AW407" s="1" t="n">
        <f aca="false">$AL407*AJ407</f>
        <v>4716.50420632383</v>
      </c>
      <c r="AY407" s="0" t="n">
        <f aca="false">$D407*G407</f>
        <v>0.993650795966147</v>
      </c>
      <c r="AZ407" s="0" t="n">
        <f aca="false">$D407*H407</f>
        <v>0.992558846634198</v>
      </c>
      <c r="BA407" s="0" t="n">
        <f aca="false">$D407*I407</f>
        <v>0.982401033073327</v>
      </c>
      <c r="BB407" s="0" t="n">
        <f aca="false">$D407*J407</f>
        <v>0.99457015577943</v>
      </c>
      <c r="BC407" s="0" t="n">
        <f aca="false">$D407*K407</f>
        <v>0.963942990345262</v>
      </c>
      <c r="BD407" s="0" t="n">
        <f aca="false">$D407*L407</f>
        <v>0.996425184479808</v>
      </c>
      <c r="BE407" s="0" t="n">
        <f aca="false">$D407*M407</f>
        <v>0.989037832306393</v>
      </c>
      <c r="BF407" s="0" t="n">
        <f aca="false">$D407*N407</f>
        <v>0.980923449858873</v>
      </c>
      <c r="BG407" s="0" t="n">
        <f aca="false">$D407*O407</f>
        <v>1.01035115125814</v>
      </c>
      <c r="BI407" s="1" t="n">
        <f aca="false">$AL407*AY407</f>
        <v>4649.94484578781</v>
      </c>
      <c r="BJ407" s="1" t="n">
        <f aca="false">$AL407*AZ407</f>
        <v>4644.83489751566</v>
      </c>
      <c r="BK407" s="1" t="n">
        <f aca="false">$AL407*BA407</f>
        <v>4597.29981476468</v>
      </c>
      <c r="BL407" s="1" t="n">
        <f aca="false">$AL407*BB407</f>
        <v>4654.24713432075</v>
      </c>
      <c r="BM407" s="1" t="n">
        <f aca="false">$AL407*BC407</f>
        <v>4510.92250696688</v>
      </c>
      <c r="BN407" s="1" t="n">
        <f aca="false">$AL407*BD407</f>
        <v>4662.92803225702</v>
      </c>
      <c r="BO407" s="1" t="n">
        <f aca="false">$AL407*BE407</f>
        <v>4628.35775837184</v>
      </c>
      <c r="BP407" s="1" t="n">
        <f aca="false">$AL407*BF407</f>
        <v>4590.385232217</v>
      </c>
      <c r="BQ407" s="1" t="n">
        <f aca="false">$AL407*BG407</f>
        <v>4728.09677937258</v>
      </c>
    </row>
    <row r="408" customFormat="false" ht="13.8" hidden="false" customHeight="false" outlineLevel="0" collapsed="false">
      <c r="A408" s="0" t="n">
        <f aca="false">A407+1</f>
        <v>400</v>
      </c>
      <c r="B408" s="0" t="n">
        <f aca="false">B407+1/12</f>
        <v>1981.24999999997</v>
      </c>
      <c r="C408" s="1" t="n">
        <v>4740.2</v>
      </c>
      <c r="D408" s="0" t="n">
        <v>1.01159110872128</v>
      </c>
      <c r="E408" s="11" t="n">
        <v>4734.09427836042</v>
      </c>
      <c r="G408" s="0" t="n">
        <v>0.999673179222996</v>
      </c>
      <c r="H408" s="0" t="n">
        <v>1.0060506273819</v>
      </c>
      <c r="I408" s="0" t="n">
        <v>0.994889226088961</v>
      </c>
      <c r="J408" s="0" t="n">
        <v>0.996333358708326</v>
      </c>
      <c r="K408" s="0" t="n">
        <v>1.01005645913568</v>
      </c>
      <c r="L408" s="0" t="n">
        <v>0.999609384930849</v>
      </c>
      <c r="M408" s="0" t="n">
        <v>0.994259533645768</v>
      </c>
      <c r="N408" s="0" t="n">
        <v>0.983561762772247</v>
      </c>
      <c r="O408" s="0" t="n">
        <v>1.00592039196116</v>
      </c>
      <c r="Q408" s="0" t="n">
        <f aca="false">G408-1</f>
        <v>-0.000326820777003967</v>
      </c>
      <c r="R408" s="0" t="n">
        <f aca="false">H408-1</f>
        <v>0.0060506273819001</v>
      </c>
      <c r="S408" s="0" t="n">
        <f aca="false">I408-1</f>
        <v>-0.00511077391103887</v>
      </c>
      <c r="T408" s="0" t="n">
        <f aca="false">J408-1</f>
        <v>-0.00366664129167393</v>
      </c>
      <c r="U408" s="0" t="n">
        <f aca="false">K408-1</f>
        <v>0.01005645913568</v>
      </c>
      <c r="V408" s="0" t="n">
        <f aca="false">L408-1</f>
        <v>-0.000390615069150946</v>
      </c>
      <c r="W408" s="0" t="n">
        <f aca="false">M408-1</f>
        <v>-0.00574046635423198</v>
      </c>
      <c r="X408" s="0" t="n">
        <f aca="false">N408-1</f>
        <v>-0.016438237227753</v>
      </c>
      <c r="Y408" s="0" t="n">
        <f aca="false">O408-1</f>
        <v>0.0059203919611599</v>
      </c>
      <c r="AA408" s="0" t="n">
        <f aca="false">$D408+Q408</f>
        <v>1.01126428794428</v>
      </c>
      <c r="AB408" s="0" t="n">
        <f aca="false">$D408+R408</f>
        <v>1.01764173610318</v>
      </c>
      <c r="AC408" s="0" t="n">
        <f aca="false">$D408+S408</f>
        <v>1.00648033481024</v>
      </c>
      <c r="AD408" s="0" t="n">
        <f aca="false">$D408+T408</f>
        <v>1.00792446742961</v>
      </c>
      <c r="AE408" s="0" t="n">
        <f aca="false">$D408+U408</f>
        <v>1.02164756785696</v>
      </c>
      <c r="AF408" s="0" t="n">
        <f aca="false">$D408+V408</f>
        <v>1.01120049365213</v>
      </c>
      <c r="AG408" s="0" t="n">
        <f aca="false">$D408+W408</f>
        <v>1.00585064236705</v>
      </c>
      <c r="AH408" s="0" t="n">
        <f aca="false">$D408+X408</f>
        <v>0.995152871493527</v>
      </c>
      <c r="AI408" s="0" t="n">
        <f aca="false">$D408+Y408</f>
        <v>1.01751150068244</v>
      </c>
      <c r="AJ408" s="0" t="n">
        <f aca="false">X408+V408+Y408+D408</f>
        <v>1.00068264838554</v>
      </c>
      <c r="AL408" s="0" t="n">
        <f aca="false">$C$6+$C$5*A408</f>
        <v>4679.8496324712</v>
      </c>
      <c r="AN408" s="1" t="n">
        <f aca="false">$AL408*AA408</f>
        <v>4732.56480626727</v>
      </c>
      <c r="AO408" s="1" t="n">
        <f aca="false">$AL408*AB408</f>
        <v>4762.41030468982</v>
      </c>
      <c r="AP408" s="1" t="n">
        <f aca="false">$AL408*AC408</f>
        <v>4710.1766249512</v>
      </c>
      <c r="AQ408" s="1" t="n">
        <f aca="false">$AL408*AD408</f>
        <v>4716.93494845917</v>
      </c>
      <c r="AR408" s="1" t="n">
        <f aca="false">$AL408*AE408</f>
        <v>4781.15699495047</v>
      </c>
      <c r="AS408" s="1" t="n">
        <f aca="false">$AL408*AF408</f>
        <v>4732.26625857262</v>
      </c>
      <c r="AT408" s="1" t="n">
        <f aca="false">$AL408*AG408</f>
        <v>4707.22975900235</v>
      </c>
      <c r="AU408" s="1" t="n">
        <f aca="false">$AL408*AH408</f>
        <v>4657.16579991164</v>
      </c>
      <c r="AV408" s="1" t="n">
        <f aca="false">$AL408*AI408</f>
        <v>4761.80082250392</v>
      </c>
      <c r="AW408" s="1" t="n">
        <f aca="false">$AL408*AJ408</f>
        <v>4683.04432426734</v>
      </c>
      <c r="AY408" s="0" t="n">
        <f aca="false">$D408*G408</f>
        <v>1.01126049972912</v>
      </c>
      <c r="AZ408" s="0" t="n">
        <f aca="false">$D408*H408</f>
        <v>1.017711869583</v>
      </c>
      <c r="BA408" s="0" t="n">
        <f aca="false">$D408*I408</f>
        <v>1.00642109527419</v>
      </c>
      <c r="BB408" s="0" t="n">
        <f aca="false">$D408*J408</f>
        <v>1.00788196699175</v>
      </c>
      <c r="BC408" s="0" t="n">
        <f aca="false">$D408*K408</f>
        <v>1.02176413336815</v>
      </c>
      <c r="BD408" s="0" t="n">
        <f aca="false">$D408*L408</f>
        <v>1.01119596599039</v>
      </c>
      <c r="BE408" s="0" t="n">
        <f aca="false">$D408*M408</f>
        <v>1.00578410399743</v>
      </c>
      <c r="BF408" s="0" t="n">
        <f aca="false">$D408*N408</f>
        <v>0.994962334098634</v>
      </c>
      <c r="BG408" s="0" t="n">
        <f aca="false">$D408*O408</f>
        <v>1.01758012458933</v>
      </c>
      <c r="BI408" s="1" t="n">
        <f aca="false">$AL408*AY408</f>
        <v>4732.54707798995</v>
      </c>
      <c r="BJ408" s="1" t="n">
        <f aca="false">$AL408*AZ408</f>
        <v>4762.73851882955</v>
      </c>
      <c r="BK408" s="1" t="n">
        <f aca="false">$AL408*BA408</f>
        <v>4709.89939283018</v>
      </c>
      <c r="BL408" s="1" t="n">
        <f aca="false">$AL408*BB408</f>
        <v>4716.73605280071</v>
      </c>
      <c r="BM408" s="1" t="n">
        <f aca="false">$AL408*BC408</f>
        <v>4781.70250401518</v>
      </c>
      <c r="BN408" s="1" t="n">
        <f aca="false">$AL408*BD408</f>
        <v>4732.24506979651</v>
      </c>
      <c r="BO408" s="1" t="n">
        <f aca="false">$AL408*BE408</f>
        <v>4706.91836943773</v>
      </c>
      <c r="BP408" s="1" t="n">
        <f aca="false">$AL408*BF408</f>
        <v>4656.27411355418</v>
      </c>
      <c r="BQ408" s="1" t="n">
        <f aca="false">$AL408*BG408</f>
        <v>4762.12197206937</v>
      </c>
    </row>
    <row r="409" customFormat="false" ht="13.8" hidden="false" customHeight="false" outlineLevel="0" collapsed="false">
      <c r="A409" s="0" t="n">
        <f aca="false">A408+1</f>
        <v>401</v>
      </c>
      <c r="B409" s="0" t="n">
        <f aca="false">B408+1/12</f>
        <v>1981.3333333333</v>
      </c>
      <c r="C409" s="1" t="n">
        <v>4829.032258</v>
      </c>
      <c r="D409" s="0" t="n">
        <v>1.02572739916611</v>
      </c>
      <c r="E409" s="11" t="n">
        <v>4800.4476393612</v>
      </c>
      <c r="G409" s="0" t="n">
        <v>0.995949214820857</v>
      </c>
      <c r="H409" s="0" t="n">
        <v>1.00384039552212</v>
      </c>
      <c r="I409" s="0" t="n">
        <v>1.00077003299244</v>
      </c>
      <c r="J409" s="0" t="n">
        <v>0.993112869359565</v>
      </c>
      <c r="K409" s="0" t="n">
        <v>1.02216566512909</v>
      </c>
      <c r="L409" s="0" t="n">
        <v>0.998836020869325</v>
      </c>
      <c r="M409" s="0" t="n">
        <v>0.989834503768638</v>
      </c>
      <c r="N409" s="0" t="n">
        <v>0.990143014762122</v>
      </c>
      <c r="O409" s="0" t="n">
        <v>1.0074974321417</v>
      </c>
      <c r="Q409" s="0" t="n">
        <f aca="false">G409-1</f>
        <v>-0.00405078517914292</v>
      </c>
      <c r="R409" s="0" t="n">
        <f aca="false">H409-1</f>
        <v>0.00384039552212001</v>
      </c>
      <c r="S409" s="0" t="n">
        <f aca="false">I409-1</f>
        <v>0.000770032992440051</v>
      </c>
      <c r="T409" s="0" t="n">
        <f aca="false">J409-1</f>
        <v>-0.00688713064043489</v>
      </c>
      <c r="U409" s="0" t="n">
        <f aca="false">K409-1</f>
        <v>0.02216566512909</v>
      </c>
      <c r="V409" s="0" t="n">
        <f aca="false">L409-1</f>
        <v>-0.0011639791306749</v>
      </c>
      <c r="W409" s="0" t="n">
        <f aca="false">M409-1</f>
        <v>-0.0101654962313619</v>
      </c>
      <c r="X409" s="0" t="n">
        <f aca="false">N409-1</f>
        <v>-0.00985698523787792</v>
      </c>
      <c r="Y409" s="0" t="n">
        <f aca="false">O409-1</f>
        <v>0.00749743214170007</v>
      </c>
      <c r="AA409" s="0" t="n">
        <f aca="false">$D409+Q409</f>
        <v>1.02167661398697</v>
      </c>
      <c r="AB409" s="0" t="n">
        <f aca="false">$D409+R409</f>
        <v>1.02956779468823</v>
      </c>
      <c r="AC409" s="0" t="n">
        <f aca="false">$D409+S409</f>
        <v>1.02649743215855</v>
      </c>
      <c r="AD409" s="0" t="n">
        <f aca="false">$D409+T409</f>
        <v>1.01884026852568</v>
      </c>
      <c r="AE409" s="0" t="n">
        <f aca="false">$D409+U409</f>
        <v>1.0478930642952</v>
      </c>
      <c r="AF409" s="0" t="n">
        <f aca="false">$D409+V409</f>
        <v>1.02456342003544</v>
      </c>
      <c r="AG409" s="0" t="n">
        <f aca="false">$D409+W409</f>
        <v>1.01556190293475</v>
      </c>
      <c r="AH409" s="0" t="n">
        <f aca="false">$D409+X409</f>
        <v>1.01587041392823</v>
      </c>
      <c r="AI409" s="0" t="n">
        <f aca="false">$D409+Y409</f>
        <v>1.03322483130781</v>
      </c>
      <c r="AJ409" s="0" t="n">
        <f aca="false">X409+V409+Y409+D409</f>
        <v>1.02220386693926</v>
      </c>
      <c r="AL409" s="0" t="n">
        <f aca="false">$C$6+$C$5*A409</f>
        <v>4680.04232241806</v>
      </c>
      <c r="AN409" s="1" t="n">
        <f aca="false">$AL409*AA409</f>
        <v>4781.48979328379</v>
      </c>
      <c r="AO409" s="1" t="n">
        <f aca="false">$AL409*AB409</f>
        <v>4818.42085293954</v>
      </c>
      <c r="AP409" s="1" t="n">
        <f aca="false">$AL409*AC409</f>
        <v>4804.0514263555</v>
      </c>
      <c r="AQ409" s="1" t="n">
        <f aca="false">$AL409*AD409</f>
        <v>4768.21557648394</v>
      </c>
      <c r="AR409" s="1" t="n">
        <f aca="false">$AL409*AE409</f>
        <v>4904.18389026991</v>
      </c>
      <c r="AS409" s="1" t="n">
        <f aca="false">$AL409*AF409</f>
        <v>4795.00016776723</v>
      </c>
      <c r="AT409" s="1" t="n">
        <f aca="false">$AL409*AG409</f>
        <v>4752.87268677004</v>
      </c>
      <c r="AU409" s="1" t="n">
        <f aca="false">$AL409*AH409</f>
        <v>4754.31653127648</v>
      </c>
      <c r="AV409" s="1" t="n">
        <f aca="false">$AL409*AI409</f>
        <v>4835.5359390938</v>
      </c>
      <c r="AW409" s="1" t="n">
        <f aca="false">$AL409*AJ409</f>
        <v>4783.9573594151</v>
      </c>
      <c r="AY409" s="0" t="n">
        <f aca="false">$D409*G409</f>
        <v>1.02157239781973</v>
      </c>
      <c r="AZ409" s="0" t="n">
        <f aca="false">$D409*H409</f>
        <v>1.02966659807678</v>
      </c>
      <c r="BA409" s="0" t="n">
        <f aca="false">$D409*I409</f>
        <v>1.02651724310472</v>
      </c>
      <c r="BB409" s="0" t="n">
        <f aca="false">$D409*J409</f>
        <v>1.01866308056658</v>
      </c>
      <c r="BC409" s="0" t="n">
        <f aca="false">$D409*K409</f>
        <v>1.04846332920976</v>
      </c>
      <c r="BD409" s="0" t="n">
        <f aca="false">$D409*L409</f>
        <v>1.02453347387972</v>
      </c>
      <c r="BE409" s="0" t="n">
        <f aca="false">$D409*M409</f>
        <v>1.01530037115548</v>
      </c>
      <c r="BF409" s="0" t="n">
        <f aca="false">$D409*N409</f>
        <v>1.01561681933444</v>
      </c>
      <c r="BG409" s="0" t="n">
        <f aca="false">$D409*O409</f>
        <v>1.03341772073724</v>
      </c>
      <c r="BI409" s="1" t="n">
        <f aca="false">$AL409*AY409</f>
        <v>4781.00205721042</v>
      </c>
      <c r="BJ409" s="1" t="n">
        <f aca="false">$AL409*AZ409</f>
        <v>4818.88325697957</v>
      </c>
      <c r="BK409" s="1" t="n">
        <f aca="false">$AL409*BA409</f>
        <v>4804.14414242201</v>
      </c>
      <c r="BL409" s="1" t="n">
        <f aca="false">$AL409*BB409</f>
        <v>4767.38632933635</v>
      </c>
      <c r="BM409" s="1" t="n">
        <f aca="false">$AL409*BC409</f>
        <v>4906.85275420503</v>
      </c>
      <c r="BN409" s="1" t="n">
        <f aca="false">$AL409*BD409</f>
        <v>4794.86001849108</v>
      </c>
      <c r="BO409" s="1" t="n">
        <f aca="false">$AL409*BE409</f>
        <v>4751.64870697442</v>
      </c>
      <c r="BP409" s="1" t="n">
        <f aca="false">$AL409*BF409</f>
        <v>4753.12969784481</v>
      </c>
      <c r="BQ409" s="1" t="n">
        <f aca="false">$AL409*BG409</f>
        <v>4836.43866978708</v>
      </c>
    </row>
    <row r="410" customFormat="false" ht="13.8" hidden="false" customHeight="false" outlineLevel="0" collapsed="false">
      <c r="A410" s="0" t="n">
        <f aca="false">A409+1</f>
        <v>402</v>
      </c>
      <c r="B410" s="0" t="n">
        <f aca="false">B409+1/12</f>
        <v>1981.41666666664</v>
      </c>
      <c r="C410" s="1" t="n">
        <v>4960.283333</v>
      </c>
      <c r="D410" s="0" t="n">
        <v>1.04138487214656</v>
      </c>
      <c r="E410" s="11" t="n">
        <v>4873.9259399675</v>
      </c>
      <c r="G410" s="0" t="n">
        <v>0.99909743072829</v>
      </c>
      <c r="H410" s="0" t="n">
        <v>1.00672449927455</v>
      </c>
      <c r="I410" s="0" t="n">
        <v>1.00066516593929</v>
      </c>
      <c r="J410" s="0" t="n">
        <v>1.008257593622</v>
      </c>
      <c r="K410" s="0" t="n">
        <v>1.04468929748353</v>
      </c>
      <c r="L410" s="0" t="n">
        <v>0.995605042123462</v>
      </c>
      <c r="M410" s="0" t="n">
        <v>1.00193762802496</v>
      </c>
      <c r="N410" s="0" t="n">
        <v>1.01102634058498</v>
      </c>
      <c r="O410" s="0" t="n">
        <v>1.00810635435526</v>
      </c>
      <c r="Q410" s="0" t="n">
        <f aca="false">G410-1</f>
        <v>-0.000902569271709952</v>
      </c>
      <c r="R410" s="0" t="n">
        <f aca="false">H410-1</f>
        <v>0.0067244992745501</v>
      </c>
      <c r="S410" s="0" t="n">
        <f aca="false">I410-1</f>
        <v>0.000665165939290002</v>
      </c>
      <c r="T410" s="0" t="n">
        <f aca="false">J410-1</f>
        <v>0.00825759362199996</v>
      </c>
      <c r="U410" s="0" t="n">
        <f aca="false">K410-1</f>
        <v>0.04468929748353</v>
      </c>
      <c r="V410" s="0" t="n">
        <f aca="false">L410-1</f>
        <v>-0.00439495787653788</v>
      </c>
      <c r="W410" s="0" t="n">
        <f aca="false">M410-1</f>
        <v>0.00193762802495989</v>
      </c>
      <c r="X410" s="0" t="n">
        <f aca="false">N410-1</f>
        <v>0.01102634058498</v>
      </c>
      <c r="Y410" s="0" t="n">
        <f aca="false">O410-1</f>
        <v>0.00810635435525997</v>
      </c>
      <c r="AA410" s="0" t="n">
        <f aca="false">$D410+Q410</f>
        <v>1.04048230287485</v>
      </c>
      <c r="AB410" s="0" t="n">
        <f aca="false">$D410+R410</f>
        <v>1.04810937142111</v>
      </c>
      <c r="AC410" s="0" t="n">
        <f aca="false">$D410+S410</f>
        <v>1.04205003808585</v>
      </c>
      <c r="AD410" s="0" t="n">
        <f aca="false">$D410+T410</f>
        <v>1.04964246576856</v>
      </c>
      <c r="AE410" s="0" t="n">
        <f aca="false">$D410+U410</f>
        <v>1.08607416963009</v>
      </c>
      <c r="AF410" s="0" t="n">
        <f aca="false">$D410+V410</f>
        <v>1.03698991427002</v>
      </c>
      <c r="AG410" s="0" t="n">
        <f aca="false">$D410+W410</f>
        <v>1.04332250017152</v>
      </c>
      <c r="AH410" s="0" t="n">
        <f aca="false">$D410+X410</f>
        <v>1.05241121273154</v>
      </c>
      <c r="AI410" s="0" t="n">
        <f aca="false">$D410+Y410</f>
        <v>1.04949122650182</v>
      </c>
      <c r="AJ410" s="0" t="n">
        <f aca="false">X410+V410+Y410+D410</f>
        <v>1.05612260921026</v>
      </c>
      <c r="AL410" s="0" t="n">
        <f aca="false">$C$6+$C$5*A410</f>
        <v>4680.23501236492</v>
      </c>
      <c r="AN410" s="1" t="n">
        <f aca="false">$AL410*AA410</f>
        <v>4869.70170366095</v>
      </c>
      <c r="AO410" s="1" t="n">
        <f aca="false">$AL410*AB410</f>
        <v>4905.39817691286</v>
      </c>
      <c r="AP410" s="1" t="n">
        <f aca="false">$AL410*AC410</f>
        <v>4877.03907288561</v>
      </c>
      <c r="AQ410" s="1" t="n">
        <f aca="false">$AL410*AD410</f>
        <v>4912.57341875508</v>
      </c>
      <c r="AR410" s="1" t="n">
        <f aca="false">$AL410*AE410</f>
        <v>5083.08235472788</v>
      </c>
      <c r="AS410" s="1" t="n">
        <f aca="false">$AL410*AF410</f>
        <v>4853.35650423585</v>
      </c>
      <c r="AT410" s="1" t="n">
        <f aca="false">$AL410*AG410</f>
        <v>4882.99449449086</v>
      </c>
      <c r="AU410" s="1" t="n">
        <f aca="false">$AL410*AH410</f>
        <v>4925.53180523159</v>
      </c>
      <c r="AV410" s="1" t="n">
        <f aca="false">$AL410*AI410</f>
        <v>4911.86558344362</v>
      </c>
      <c r="AW410" s="1" t="n">
        <f aca="false">$AL410*AJ410</f>
        <v>4942.90201297607</v>
      </c>
      <c r="AY410" s="0" t="n">
        <f aca="false">$D410*G410</f>
        <v>1.04044495016094</v>
      </c>
      <c r="AZ410" s="0" t="n">
        <f aca="false">$D410*H410</f>
        <v>1.04838766396384</v>
      </c>
      <c r="BA410" s="0" t="n">
        <f aca="false">$D410*I410</f>
        <v>1.0420775658932</v>
      </c>
      <c r="BB410" s="0" t="n">
        <f aca="false">$D410*J410</f>
        <v>1.04998420522484</v>
      </c>
      <c r="BC410" s="0" t="n">
        <f aca="false">$D410*K410</f>
        <v>1.08792363049277</v>
      </c>
      <c r="BD410" s="0" t="n">
        <f aca="false">$D410*L410</f>
        <v>1.03680802950021</v>
      </c>
      <c r="BE410" s="0" t="n">
        <f aca="false">$D410*M410</f>
        <v>1.0434026886596</v>
      </c>
      <c r="BF410" s="0" t="n">
        <f aca="false">$D410*N410</f>
        <v>1.05286753642689</v>
      </c>
      <c r="BG410" s="0" t="n">
        <f aca="false">$D410*O410</f>
        <v>1.04982670694039</v>
      </c>
      <c r="BI410" s="1" t="n">
        <f aca="false">$AL410*AY410</f>
        <v>4869.52688418149</v>
      </c>
      <c r="BJ410" s="1" t="n">
        <f aca="false">$AL410*AZ410</f>
        <v>4906.70065141501</v>
      </c>
      <c r="BK410" s="1" t="n">
        <f aca="false">$AL410*BA410</f>
        <v>4877.1679094934</v>
      </c>
      <c r="BL410" s="1" t="n">
        <f aca="false">$AL410*BB410</f>
        <v>4914.17283972349</v>
      </c>
      <c r="BM410" s="1" t="n">
        <f aca="false">$AL410*BC410</f>
        <v>5091.73826621137</v>
      </c>
      <c r="BN410" s="1" t="n">
        <f aca="false">$AL410*BD410</f>
        <v>4852.50524076797</v>
      </c>
      <c r="BO410" s="1" t="n">
        <f aca="false">$AL410*BE410</f>
        <v>4883.36979546036</v>
      </c>
      <c r="BP410" s="1" t="n">
        <f aca="false">$AL410*BF410</f>
        <v>4927.66750736756</v>
      </c>
      <c r="BQ410" s="1" t="n">
        <f aca="false">$AL410*BG410</f>
        <v>4913.43571073817</v>
      </c>
    </row>
    <row r="411" customFormat="false" ht="13.8" hidden="false" customHeight="false" outlineLevel="0" collapsed="false">
      <c r="A411" s="0" t="n">
        <f aca="false">A410+1</f>
        <v>403</v>
      </c>
      <c r="B411" s="0" t="n">
        <f aca="false">B410+1/12</f>
        <v>1981.49999999997</v>
      </c>
      <c r="C411" s="1" t="n">
        <v>4819.370968</v>
      </c>
      <c r="D411" s="0" t="n">
        <v>1.01705923753064</v>
      </c>
      <c r="E411" s="11" t="n">
        <v>4760.2722302305</v>
      </c>
      <c r="G411" s="0" t="n">
        <v>0.997377397559013</v>
      </c>
      <c r="H411" s="0" t="n">
        <v>1.00485209483902</v>
      </c>
      <c r="I411" s="0" t="n">
        <v>0.995876296552055</v>
      </c>
      <c r="J411" s="0" t="n">
        <v>0.995940010763942</v>
      </c>
      <c r="K411" s="0" t="n">
        <v>1.01969471152667</v>
      </c>
      <c r="L411" s="0" t="n">
        <v>1.00305340018473</v>
      </c>
      <c r="M411" s="0" t="n">
        <v>0.994036798966849</v>
      </c>
      <c r="N411" s="0" t="n">
        <v>0.997686186373713</v>
      </c>
      <c r="O411" s="0" t="n">
        <v>0.999289037478915</v>
      </c>
      <c r="Q411" s="0" t="n">
        <f aca="false">G411-1</f>
        <v>-0.00262260244098689</v>
      </c>
      <c r="R411" s="0" t="n">
        <f aca="false">H411-1</f>
        <v>0.00485209483902005</v>
      </c>
      <c r="S411" s="0" t="n">
        <f aca="false">I411-1</f>
        <v>-0.00412370344794488</v>
      </c>
      <c r="T411" s="0" t="n">
        <f aca="false">J411-1</f>
        <v>-0.00405998923605788</v>
      </c>
      <c r="U411" s="0" t="n">
        <f aca="false">K411-1</f>
        <v>0.0196947115266699</v>
      </c>
      <c r="V411" s="0" t="n">
        <f aca="false">L411-1</f>
        <v>0.00305340018472999</v>
      </c>
      <c r="W411" s="0" t="n">
        <f aca="false">M411-1</f>
        <v>-0.00596320103315096</v>
      </c>
      <c r="X411" s="0" t="n">
        <f aca="false">N411-1</f>
        <v>-0.00231381362628691</v>
      </c>
      <c r="Y411" s="0" t="n">
        <f aca="false">O411-1</f>
        <v>-0.000710962521084935</v>
      </c>
      <c r="AA411" s="0" t="n">
        <f aca="false">$D411+Q411</f>
        <v>1.01443663508965</v>
      </c>
      <c r="AB411" s="0" t="n">
        <f aca="false">$D411+R411</f>
        <v>1.02191133236966</v>
      </c>
      <c r="AC411" s="0" t="n">
        <f aca="false">$D411+S411</f>
        <v>1.0129355340827</v>
      </c>
      <c r="AD411" s="0" t="n">
        <f aca="false">$D411+T411</f>
        <v>1.01299924829458</v>
      </c>
      <c r="AE411" s="0" t="n">
        <f aca="false">$D411+U411</f>
        <v>1.03675394905731</v>
      </c>
      <c r="AF411" s="0" t="n">
        <f aca="false">$D411+V411</f>
        <v>1.02011263771537</v>
      </c>
      <c r="AG411" s="0" t="n">
        <f aca="false">$D411+W411</f>
        <v>1.01109603649749</v>
      </c>
      <c r="AH411" s="0" t="n">
        <f aca="false">$D411+X411</f>
        <v>1.01474542390435</v>
      </c>
      <c r="AI411" s="0" t="n">
        <f aca="false">$D411+Y411</f>
        <v>1.01634827500956</v>
      </c>
      <c r="AJ411" s="0" t="n">
        <f aca="false">X411+V411+Y411+D411</f>
        <v>1.017087861568</v>
      </c>
      <c r="AL411" s="0" t="n">
        <f aca="false">$C$6+$C$5*A411</f>
        <v>4680.42770231178</v>
      </c>
      <c r="AN411" s="1" t="n">
        <f aca="false">$AL411*AA411</f>
        <v>4747.99732911356</v>
      </c>
      <c r="AO411" s="1" t="n">
        <f aca="false">$AL411*AB411</f>
        <v>4782.98210932931</v>
      </c>
      <c r="AP411" s="1" t="n">
        <f aca="false">$AL411*AC411</f>
        <v>4740.97153437663</v>
      </c>
      <c r="AQ411" s="1" t="n">
        <f aca="false">$AL411*AD411</f>
        <v>4741.26974413897</v>
      </c>
      <c r="AR411" s="1" t="n">
        <f aca="false">$AL411*AE411</f>
        <v>4852.45190364897</v>
      </c>
      <c r="AS411" s="1" t="n">
        <f aca="false">$AL411*AF411</f>
        <v>4774.56344904136</v>
      </c>
      <c r="AT411" s="1" t="n">
        <f aca="false">$AL411*AG411</f>
        <v>4732.36189892049</v>
      </c>
      <c r="AU411" s="1" t="n">
        <f aca="false">$AL411*AH411</f>
        <v>4749.44259283604</v>
      </c>
      <c r="AV411" s="1" t="n">
        <f aca="false">$AL411*AI411</f>
        <v>4756.94462155151</v>
      </c>
      <c r="AW411" s="1" t="n">
        <f aca="false">$AL411*AJ411</f>
        <v>4760.40620296791</v>
      </c>
      <c r="AY411" s="0" t="n">
        <f aca="false">$D411*G411</f>
        <v>1.01439189549166</v>
      </c>
      <c r="AZ411" s="0" t="n">
        <f aca="false">$D411*H411</f>
        <v>1.02199410540804</v>
      </c>
      <c r="BA411" s="0" t="n">
        <f aca="false">$D411*I411</f>
        <v>1.01286518684607</v>
      </c>
      <c r="BB411" s="0" t="n">
        <f aca="false">$D411*J411</f>
        <v>1.01292998797383</v>
      </c>
      <c r="BC411" s="0" t="n">
        <f aca="false">$D411*K411</f>
        <v>1.03708992581934</v>
      </c>
      <c r="BD411" s="0" t="n">
        <f aca="false">$D411*L411</f>
        <v>1.0201647263944</v>
      </c>
      <c r="BE411" s="0" t="n">
        <f aca="false">$D411*M411</f>
        <v>1.01099430883462</v>
      </c>
      <c r="BF411" s="0" t="n">
        <f aca="false">$D411*N411</f>
        <v>1.0147059520081</v>
      </c>
      <c r="BG411" s="0" t="n">
        <f aca="false">$D411*O411</f>
        <v>1.01633614653103</v>
      </c>
      <c r="BI411" s="1" t="n">
        <f aca="false">$AL411*AY411</f>
        <v>4747.78792865974</v>
      </c>
      <c r="BJ411" s="1" t="n">
        <f aca="false">$AL411*AZ411</f>
        <v>4783.36952255114</v>
      </c>
      <c r="BK411" s="1" t="n">
        <f aca="false">$AL411*BA411</f>
        <v>4740.64227922155</v>
      </c>
      <c r="BL411" s="1" t="n">
        <f aca="false">$AL411*BB411</f>
        <v>4740.94557621506</v>
      </c>
      <c r="BM411" s="1" t="n">
        <f aca="false">$AL411*BC411</f>
        <v>4854.02441859332</v>
      </c>
      <c r="BN411" s="1" t="n">
        <f aca="false">$AL411*BD411</f>
        <v>4774.80724633766</v>
      </c>
      <c r="BO411" s="1" t="n">
        <f aca="false">$AL411*BE411</f>
        <v>4731.88576994912</v>
      </c>
      <c r="BP411" s="1" t="n">
        <f aca="false">$AL411*BF411</f>
        <v>4749.25784747936</v>
      </c>
      <c r="BQ411" s="1" t="n">
        <f aca="false">$AL411*BG411</f>
        <v>4756.88785508465</v>
      </c>
    </row>
    <row r="412" customFormat="false" ht="13.8" hidden="false" customHeight="false" outlineLevel="0" collapsed="false">
      <c r="A412" s="0" t="n">
        <f aca="false">A411+1</f>
        <v>404</v>
      </c>
      <c r="B412" s="0" t="n">
        <f aca="false">B411+1/12</f>
        <v>1981.5833333333</v>
      </c>
      <c r="C412" s="1" t="n">
        <v>4908.612903</v>
      </c>
      <c r="D412" s="0" t="n">
        <v>1.02243281479858</v>
      </c>
      <c r="E412" s="11" t="n">
        <v>4785.61988266064</v>
      </c>
      <c r="G412" s="0" t="n">
        <v>1.00063501729003</v>
      </c>
      <c r="H412" s="0" t="n">
        <v>1.001854685355</v>
      </c>
      <c r="I412" s="0" t="n">
        <v>1.00687439021071</v>
      </c>
      <c r="J412" s="0" t="n">
        <v>0.99508026535005</v>
      </c>
      <c r="K412" s="0" t="n">
        <v>1.02311335499887</v>
      </c>
      <c r="L412" s="0" t="n">
        <v>0.996273379280809</v>
      </c>
      <c r="M412" s="0" t="n">
        <v>1.00809605787043</v>
      </c>
      <c r="N412" s="0" t="n">
        <v>0.998051669611059</v>
      </c>
      <c r="O412" s="0" t="n">
        <v>0.996237518311925</v>
      </c>
      <c r="Q412" s="0" t="n">
        <f aca="false">G412-1</f>
        <v>0.000635017290030016</v>
      </c>
      <c r="R412" s="0" t="n">
        <f aca="false">H412-1</f>
        <v>0.00185468535500011</v>
      </c>
      <c r="S412" s="0" t="n">
        <f aca="false">I412-1</f>
        <v>0.00687439021071001</v>
      </c>
      <c r="T412" s="0" t="n">
        <f aca="false">J412-1</f>
        <v>-0.00491973464994999</v>
      </c>
      <c r="U412" s="0" t="n">
        <f aca="false">K412-1</f>
        <v>0.02311335499887</v>
      </c>
      <c r="V412" s="0" t="n">
        <f aca="false">L412-1</f>
        <v>-0.00372662071919094</v>
      </c>
      <c r="W412" s="0" t="n">
        <f aca="false">M412-1</f>
        <v>0.00809605787043011</v>
      </c>
      <c r="X412" s="0" t="n">
        <f aca="false">N412-1</f>
        <v>-0.00194833038894093</v>
      </c>
      <c r="Y412" s="0" t="n">
        <f aca="false">O412-1</f>
        <v>-0.00376248168807491</v>
      </c>
      <c r="AA412" s="0" t="n">
        <f aca="false">$D412+Q412</f>
        <v>1.02306783208861</v>
      </c>
      <c r="AB412" s="0" t="n">
        <f aca="false">$D412+R412</f>
        <v>1.02428750015358</v>
      </c>
      <c r="AC412" s="0" t="n">
        <f aca="false">$D412+S412</f>
        <v>1.02930720500929</v>
      </c>
      <c r="AD412" s="0" t="n">
        <f aca="false">$D412+T412</f>
        <v>1.01751308014863</v>
      </c>
      <c r="AE412" s="0" t="n">
        <f aca="false">$D412+U412</f>
        <v>1.04554616979745</v>
      </c>
      <c r="AF412" s="0" t="n">
        <f aca="false">$D412+V412</f>
        <v>1.01870619407939</v>
      </c>
      <c r="AG412" s="0" t="n">
        <f aca="false">$D412+W412</f>
        <v>1.03052887266901</v>
      </c>
      <c r="AH412" s="0" t="n">
        <f aca="false">$D412+X412</f>
        <v>1.02048448440964</v>
      </c>
      <c r="AI412" s="0" t="n">
        <f aca="false">$D412+Y412</f>
        <v>1.01867033311051</v>
      </c>
      <c r="AJ412" s="0" t="n">
        <f aca="false">X412+V412+Y412+D412</f>
        <v>1.01299538200237</v>
      </c>
      <c r="AL412" s="0" t="n">
        <f aca="false">$C$6+$C$5*A412</f>
        <v>4680.62039225864</v>
      </c>
      <c r="AN412" s="1" t="n">
        <f aca="false">$AL412*AA412</f>
        <v>4788.5921575378</v>
      </c>
      <c r="AO412" s="1" t="n">
        <f aca="false">$AL412*AB412</f>
        <v>4794.30096075448</v>
      </c>
      <c r="AP412" s="1" t="n">
        <f aca="false">$AL412*AC412</f>
        <v>4817.79629366524</v>
      </c>
      <c r="AQ412" s="1" t="n">
        <f aca="false">$AL412*AD412</f>
        <v>4762.59247233358</v>
      </c>
      <c r="AR412" s="1" t="n">
        <f aca="false">$AL412*AE412</f>
        <v>4893.80472340184</v>
      </c>
      <c r="AS412" s="1" t="n">
        <f aca="false">$AL412*AF412</f>
        <v>4768.17698572818</v>
      </c>
      <c r="AT412" s="1" t="n">
        <f aca="false">$AL412*AG412</f>
        <v>4823.51445622589</v>
      </c>
      <c r="AU412" s="1" t="n">
        <f aca="false">$AL412*AH412</f>
        <v>4776.5004877113</v>
      </c>
      <c r="AV412" s="1" t="n">
        <f aca="false">$AL412*AI412</f>
        <v>4768.00913414593</v>
      </c>
      <c r="AW412" s="1" t="n">
        <f aca="false">$AL412*AJ412</f>
        <v>4741.44684226414</v>
      </c>
      <c r="AY412" s="0" t="n">
        <f aca="false">$D412*G412</f>
        <v>1.02308207731387</v>
      </c>
      <c r="AZ412" s="0" t="n">
        <f aca="false">$D412*H412</f>
        <v>1.02432910596666</v>
      </c>
      <c r="BA412" s="0" t="n">
        <f aca="false">$D412*I412</f>
        <v>1.02946141693174</v>
      </c>
      <c r="BB412" s="0" t="n">
        <f aca="false">$D412*J412</f>
        <v>1.01740271665237</v>
      </c>
      <c r="BC412" s="0" t="n">
        <f aca="false">$D412*K412</f>
        <v>1.04606466740951</v>
      </c>
      <c r="BD412" s="0" t="n">
        <f aca="false">$D412*L412</f>
        <v>1.01862259548697</v>
      </c>
      <c r="BE412" s="0" t="n">
        <f aca="false">$D412*M412</f>
        <v>1.03071049003582</v>
      </c>
      <c r="BF412" s="0" t="n">
        <f aca="false">$D412*N412</f>
        <v>1.02044077787486</v>
      </c>
      <c r="BG412" s="0" t="n">
        <f aca="false">$D412*O412</f>
        <v>1.01858593005561</v>
      </c>
      <c r="BI412" s="1" t="n">
        <f aca="false">$AL412*AY412</f>
        <v>4788.65883402965</v>
      </c>
      <c r="BJ412" s="1" t="n">
        <f aca="false">$AL412*AZ412</f>
        <v>4794.49570177161</v>
      </c>
      <c r="BK412" s="1" t="n">
        <f aca="false">$AL412*BA412</f>
        <v>4818.51810113418</v>
      </c>
      <c r="BL412" s="1" t="n">
        <f aca="false">$AL412*BB412</f>
        <v>4762.07590270242</v>
      </c>
      <c r="BM412" s="1" t="n">
        <f aca="false">$AL412*BC412</f>
        <v>4896.23161389821</v>
      </c>
      <c r="BN412" s="1" t="n">
        <f aca="false">$AL412*BD412</f>
        <v>4767.78569245174</v>
      </c>
      <c r="BO412" s="1" t="n">
        <f aca="false">$AL412*BE412</f>
        <v>4824.36453817655</v>
      </c>
      <c r="BP412" s="1" t="n">
        <f aca="false">$AL412*BF412</f>
        <v>4776.29591401333</v>
      </c>
      <c r="BQ412" s="1" t="n">
        <f aca="false">$AL412*BG412</f>
        <v>4767.61407548604</v>
      </c>
    </row>
    <row r="413" customFormat="false" ht="13.8" hidden="false" customHeight="false" outlineLevel="0" collapsed="false">
      <c r="A413" s="0" t="n">
        <f aca="false">A412+1</f>
        <v>405</v>
      </c>
      <c r="B413" s="0" t="n">
        <f aca="false">B412+1/12</f>
        <v>1981.66666666664</v>
      </c>
      <c r="C413" s="1" t="n">
        <v>4815.533333</v>
      </c>
      <c r="D413" s="0" t="n">
        <v>1.02811881019906</v>
      </c>
      <c r="E413" s="11" t="n">
        <v>4812.43197684131</v>
      </c>
      <c r="G413" s="0" t="n">
        <v>0.993604643525081</v>
      </c>
      <c r="H413" s="0" t="n">
        <v>0.997302098883049</v>
      </c>
      <c r="I413" s="0" t="n">
        <v>1.00050391881608</v>
      </c>
      <c r="J413" s="0" t="n">
        <v>1.00660093370951</v>
      </c>
      <c r="K413" s="0" t="n">
        <v>1.02390839574377</v>
      </c>
      <c r="L413" s="0" t="n">
        <v>0.99574552609143</v>
      </c>
      <c r="M413" s="0" t="n">
        <v>1.00443808048253</v>
      </c>
      <c r="N413" s="0" t="n">
        <v>1.00023597980579</v>
      </c>
      <c r="O413" s="0" t="n">
        <v>0.995857198892243</v>
      </c>
      <c r="Q413" s="0" t="n">
        <f aca="false">G413-1</f>
        <v>-0.00639535647491896</v>
      </c>
      <c r="R413" s="0" t="n">
        <f aca="false">H413-1</f>
        <v>-0.0026979011169509</v>
      </c>
      <c r="S413" s="0" t="n">
        <f aca="false">I413-1</f>
        <v>0.000503918816080029</v>
      </c>
      <c r="T413" s="0" t="n">
        <f aca="false">J413-1</f>
        <v>0.00660093370951009</v>
      </c>
      <c r="U413" s="0" t="n">
        <f aca="false">K413-1</f>
        <v>0.02390839574377</v>
      </c>
      <c r="V413" s="0" t="n">
        <f aca="false">L413-1</f>
        <v>-0.00425447390857003</v>
      </c>
      <c r="W413" s="0" t="n">
        <f aca="false">M413-1</f>
        <v>0.00443808048252992</v>
      </c>
      <c r="X413" s="0" t="n">
        <f aca="false">N413-1</f>
        <v>0.000235979805790043</v>
      </c>
      <c r="Y413" s="0" t="n">
        <f aca="false">O413-1</f>
        <v>-0.00414280110775689</v>
      </c>
      <c r="AA413" s="0" t="n">
        <f aca="false">$D413+Q413</f>
        <v>1.02172345372414</v>
      </c>
      <c r="AB413" s="0" t="n">
        <f aca="false">$D413+R413</f>
        <v>1.02542090908211</v>
      </c>
      <c r="AC413" s="0" t="n">
        <f aca="false">$D413+S413</f>
        <v>1.02862272901514</v>
      </c>
      <c r="AD413" s="0" t="n">
        <f aca="false">$D413+T413</f>
        <v>1.03471974390857</v>
      </c>
      <c r="AE413" s="0" t="n">
        <f aca="false">$D413+U413</f>
        <v>1.05202720594283</v>
      </c>
      <c r="AF413" s="0" t="n">
        <f aca="false">$D413+V413</f>
        <v>1.02386433629049</v>
      </c>
      <c r="AG413" s="0" t="n">
        <f aca="false">$D413+W413</f>
        <v>1.03255689068159</v>
      </c>
      <c r="AH413" s="0" t="n">
        <f aca="false">$D413+X413</f>
        <v>1.02835479000485</v>
      </c>
      <c r="AI413" s="0" t="n">
        <f aca="false">$D413+Y413</f>
        <v>1.0239760090913</v>
      </c>
      <c r="AJ413" s="0" t="n">
        <f aca="false">X413+V413+Y413+D413</f>
        <v>1.01995751498852</v>
      </c>
      <c r="AL413" s="0" t="n">
        <f aca="false">$C$6+$C$5*A413</f>
        <v>4680.8130822055</v>
      </c>
      <c r="AN413" s="1" t="n">
        <f aca="false">$AL413*AA413</f>
        <v>4782.49650858815</v>
      </c>
      <c r="AO413" s="1" t="n">
        <f aca="false">$AL413*AB413</f>
        <v>4799.80360599859</v>
      </c>
      <c r="AP413" s="1" t="n">
        <f aca="false">$AL413*AC413</f>
        <v>4814.79072662797</v>
      </c>
      <c r="AQ413" s="1" t="n">
        <f aca="false">$AL413*AD413</f>
        <v>4843.32971370355</v>
      </c>
      <c r="AR413" s="1" t="n">
        <f aca="false">$AL413*AE413</f>
        <v>4924.3427084133</v>
      </c>
      <c r="AS413" s="1" t="n">
        <f aca="false">$AL413*AF413</f>
        <v>4792.51757971218</v>
      </c>
      <c r="AT413" s="1" t="n">
        <f aca="false">$AL413*AG413</f>
        <v>4833.20580202382</v>
      </c>
      <c r="AU413" s="1" t="n">
        <f aca="false">$AL413*AH413</f>
        <v>4813.53655420337</v>
      </c>
      <c r="AV413" s="1" t="n">
        <f aca="false">$AL413*AI413</f>
        <v>4793.04029921915</v>
      </c>
      <c r="AW413" s="1" t="n">
        <f aca="false">$AL413*AJ413</f>
        <v>4774.23047945207</v>
      </c>
      <c r="AY413" s="0" t="n">
        <f aca="false">$D413*G413</f>
        <v>1.02154362390927</v>
      </c>
      <c r="AZ413" s="0" t="n">
        <f aca="false">$D413*H413</f>
        <v>1.02534504731267</v>
      </c>
      <c r="BA413" s="0" t="n">
        <f aca="false">$D413*I413</f>
        <v>1.02863689861269</v>
      </c>
      <c r="BB413" s="0" t="n">
        <f aca="false">$D413*J413</f>
        <v>1.03490535431068</v>
      </c>
      <c r="BC413" s="0" t="n">
        <f aca="false">$D413*K413</f>
        <v>1.05269948158491</v>
      </c>
      <c r="BD413" s="0" t="n">
        <f aca="false">$D413*L413</f>
        <v>1.02374470554616</v>
      </c>
      <c r="BE413" s="0" t="n">
        <f aca="false">$D413*M413</f>
        <v>1.03268168422433</v>
      </c>
      <c r="BF413" s="0" t="n">
        <f aca="false">$D413*N413</f>
        <v>1.02836142547622</v>
      </c>
      <c r="BG413" s="0" t="n">
        <f aca="false">$D413*O413</f>
        <v>1.02385951845326</v>
      </c>
      <c r="BI413" s="1" t="n">
        <f aca="false">$AL413*AY413</f>
        <v>4781.65475883811</v>
      </c>
      <c r="BJ413" s="1" t="n">
        <f aca="false">$AL413*AZ413</f>
        <v>4799.44851123574</v>
      </c>
      <c r="BK413" s="1" t="n">
        <f aca="false">$AL413*BA413</f>
        <v>4814.85705186553</v>
      </c>
      <c r="BL413" s="1" t="n">
        <f aca="false">$AL413*BB413</f>
        <v>4844.19852130196</v>
      </c>
      <c r="BM413" s="1" t="n">
        <f aca="false">$AL413*BC413</f>
        <v>4927.48950503361</v>
      </c>
      <c r="BN413" s="1" t="n">
        <f aca="false">$AL413*BD413</f>
        <v>4791.95761055907</v>
      </c>
      <c r="BO413" s="1" t="n">
        <f aca="false">$AL413*BE413</f>
        <v>4833.78993727124</v>
      </c>
      <c r="BP413" s="1" t="n">
        <f aca="false">$AL413*BF413</f>
        <v>4813.56761360457</v>
      </c>
      <c r="BQ413" s="1" t="n">
        <f aca="false">$AL413*BG413</f>
        <v>4792.49502831665</v>
      </c>
    </row>
    <row r="414" customFormat="false" ht="13.8" hidden="false" customHeight="false" outlineLevel="0" collapsed="false">
      <c r="A414" s="0" t="n">
        <f aca="false">A413+1</f>
        <v>406</v>
      </c>
      <c r="B414" s="0" t="n">
        <f aca="false">B413+1/12</f>
        <v>1981.74999999997</v>
      </c>
      <c r="C414" s="1" t="n">
        <v>4824.288462</v>
      </c>
      <c r="D414" s="0" t="n">
        <v>1.01259368215675</v>
      </c>
      <c r="E414" s="11" t="n">
        <v>4739.95687102076</v>
      </c>
      <c r="G414" s="0" t="n">
        <v>0.996144553261455</v>
      </c>
      <c r="H414" s="0" t="n">
        <v>0.993109675247228</v>
      </c>
      <c r="I414" s="0" t="n">
        <v>1.00152118748158</v>
      </c>
      <c r="J414" s="0" t="n">
        <v>1.00230141114337</v>
      </c>
      <c r="K414" s="0" t="n">
        <v>1.01589488882361</v>
      </c>
      <c r="L414" s="0" t="n">
        <v>1.00608083923693</v>
      </c>
      <c r="M414" s="0" t="n">
        <v>0.996226245055015</v>
      </c>
      <c r="N414" s="0" t="n">
        <v>1.00001383713529</v>
      </c>
      <c r="O414" s="0" t="n">
        <v>0.986988174220195</v>
      </c>
      <c r="Q414" s="0" t="n">
        <f aca="false">G414-1</f>
        <v>-0.00385544673854488</v>
      </c>
      <c r="R414" s="0" t="n">
        <f aca="false">H414-1</f>
        <v>-0.00689032475277196</v>
      </c>
      <c r="S414" s="0" t="n">
        <f aca="false">I414-1</f>
        <v>0.00152118748157992</v>
      </c>
      <c r="T414" s="0" t="n">
        <f aca="false">J414-1</f>
        <v>0.0023014111433699</v>
      </c>
      <c r="U414" s="0" t="n">
        <f aca="false">K414-1</f>
        <v>0.0158948888236099</v>
      </c>
      <c r="V414" s="0" t="n">
        <f aca="false">L414-1</f>
        <v>0.00608083923693004</v>
      </c>
      <c r="W414" s="0" t="n">
        <f aca="false">M414-1</f>
        <v>-0.00377375494498489</v>
      </c>
      <c r="X414" s="0" t="n">
        <f aca="false">N414-1</f>
        <v>1.3837135290018E-005</v>
      </c>
      <c r="Y414" s="0" t="n">
        <f aca="false">O414-1</f>
        <v>-0.013011825779805</v>
      </c>
      <c r="AA414" s="0" t="n">
        <f aca="false">$D414+Q414</f>
        <v>1.00873823541821</v>
      </c>
      <c r="AB414" s="0" t="n">
        <f aca="false">$D414+R414</f>
        <v>1.00570335740398</v>
      </c>
      <c r="AC414" s="0" t="n">
        <f aca="false">$D414+S414</f>
        <v>1.01411486963833</v>
      </c>
      <c r="AD414" s="0" t="n">
        <f aca="false">$D414+T414</f>
        <v>1.01489509330012</v>
      </c>
      <c r="AE414" s="0" t="n">
        <f aca="false">$D414+U414</f>
        <v>1.02848857098036</v>
      </c>
      <c r="AF414" s="0" t="n">
        <f aca="false">$D414+V414</f>
        <v>1.01867452139368</v>
      </c>
      <c r="AG414" s="0" t="n">
        <f aca="false">$D414+W414</f>
        <v>1.00881992721177</v>
      </c>
      <c r="AH414" s="0" t="n">
        <f aca="false">$D414+X414</f>
        <v>1.01260751929204</v>
      </c>
      <c r="AI414" s="0" t="n">
        <f aca="false">$D414+Y414</f>
        <v>0.999581856376945</v>
      </c>
      <c r="AJ414" s="0" t="n">
        <f aca="false">X414+V414+Y414+D414</f>
        <v>1.00567653274917</v>
      </c>
      <c r="AL414" s="0" t="n">
        <f aca="false">$C$6+$C$5*A414</f>
        <v>4681.00577215236</v>
      </c>
      <c r="AN414" s="1" t="n">
        <f aca="false">$AL414*AA414</f>
        <v>4721.90950258341</v>
      </c>
      <c r="AO414" s="1" t="n">
        <f aca="false">$AL414*AB414</f>
        <v>4707.70322108103</v>
      </c>
      <c r="AP414" s="1" t="n">
        <f aca="false">$AL414*AC414</f>
        <v>4747.07755840257</v>
      </c>
      <c r="AQ414" s="1" t="n">
        <f aca="false">$AL414*AD414</f>
        <v>4750.72978986696</v>
      </c>
      <c r="AR414" s="1" t="n">
        <f aca="false">$AL414*AE414</f>
        <v>4814.3609373518</v>
      </c>
      <c r="AS414" s="1" t="n">
        <f aca="false">$AL414*AF414</f>
        <v>4768.42131458834</v>
      </c>
      <c r="AT414" s="1" t="n">
        <f aca="false">$AL414*AG414</f>
        <v>4722.2919023406</v>
      </c>
      <c r="AU414" s="1" t="n">
        <f aca="false">$AL414*AH414</f>
        <v>4740.02164273093</v>
      </c>
      <c r="AV414" s="1" t="n">
        <f aca="false">$AL414*AI414</f>
        <v>4679.04843943925</v>
      </c>
      <c r="AW414" s="1" t="n">
        <f aca="false">$AL414*AJ414</f>
        <v>4707.577654717</v>
      </c>
      <c r="AY414" s="0" t="n">
        <f aca="false">$D414*G414</f>
        <v>1.00868968114741</v>
      </c>
      <c r="AZ414" s="0" t="n">
        <f aca="false">$D414*H414</f>
        <v>1.00561658284408</v>
      </c>
      <c r="BA414" s="0" t="n">
        <f aca="false">$D414*I414</f>
        <v>1.01413402698997</v>
      </c>
      <c r="BB414" s="0" t="n">
        <f aca="false">$D414*J414</f>
        <v>1.01492407654057</v>
      </c>
      <c r="BC414" s="0" t="n">
        <f aca="false">$D414*K414</f>
        <v>1.02868874615812</v>
      </c>
      <c r="BD414" s="0" t="n">
        <f aca="false">$D414*L414</f>
        <v>1.01875110155028</v>
      </c>
      <c r="BE414" s="0" t="n">
        <f aca="false">$D414*M414</f>
        <v>1.00877240174145</v>
      </c>
      <c r="BF414" s="0" t="n">
        <f aca="false">$D414*N414</f>
        <v>1.01260769355252</v>
      </c>
      <c r="BG414" s="0" t="n">
        <f aca="false">$D414*O414</f>
        <v>0.999417989578795</v>
      </c>
      <c r="BI414" s="1" t="n">
        <f aca="false">$AL414*AY414</f>
        <v>4721.68221976154</v>
      </c>
      <c r="BJ414" s="1" t="n">
        <f aca="false">$AL414*AZ414</f>
        <v>4707.29702886529</v>
      </c>
      <c r="BK414" s="1" t="n">
        <f aca="false">$AL414*BA414</f>
        <v>4747.16723407619</v>
      </c>
      <c r="BL414" s="1" t="n">
        <f aca="false">$AL414*BB414</f>
        <v>4750.86546058281</v>
      </c>
      <c r="BM414" s="1" t="n">
        <f aca="false">$AL414*BC414</f>
        <v>4815.29795851434</v>
      </c>
      <c r="BN414" s="1" t="n">
        <f aca="false">$AL414*BD414</f>
        <v>4768.7797867434</v>
      </c>
      <c r="BO414" s="1" t="n">
        <f aca="false">$AL414*BE414</f>
        <v>4722.06943533973</v>
      </c>
      <c r="BP414" s="1" t="n">
        <f aca="false">$AL414*BF414</f>
        <v>4740.02245844526</v>
      </c>
      <c r="BQ414" s="1" t="n">
        <f aca="false">$AL414*BG414</f>
        <v>4678.28137801125</v>
      </c>
    </row>
    <row r="415" customFormat="false" ht="13.8" hidden="false" customHeight="false" outlineLevel="0" collapsed="false">
      <c r="A415" s="0" t="n">
        <f aca="false">A414+1</f>
        <v>407</v>
      </c>
      <c r="B415" s="0" t="n">
        <f aca="false">B414+1/12</f>
        <v>1981.8333333333</v>
      </c>
      <c r="C415" s="1" t="n">
        <v>4589.566667</v>
      </c>
      <c r="D415" s="0" t="n">
        <v>0.983041230596395</v>
      </c>
      <c r="E415" s="11" t="n">
        <v>4601.81109684797</v>
      </c>
      <c r="G415" s="0" t="n">
        <v>1.00344345767293</v>
      </c>
      <c r="H415" s="0" t="n">
        <v>0.995031448462677</v>
      </c>
      <c r="I415" s="0" t="n">
        <v>0.995180864361412</v>
      </c>
      <c r="J415" s="0" t="n">
        <v>0.995944278205189</v>
      </c>
      <c r="K415" s="0" t="n">
        <v>0.989990225860045</v>
      </c>
      <c r="L415" s="0" t="n">
        <v>0.991455170625562</v>
      </c>
      <c r="M415" s="0" t="n">
        <v>0.98819060165609</v>
      </c>
      <c r="N415" s="0" t="n">
        <v>0.986417750649951</v>
      </c>
      <c r="O415" s="0" t="n">
        <v>0.996512316599566</v>
      </c>
      <c r="Q415" s="0" t="n">
        <f aca="false">G415-1</f>
        <v>0.00344345767293008</v>
      </c>
      <c r="R415" s="0" t="n">
        <f aca="false">H415-1</f>
        <v>-0.0049685515373229</v>
      </c>
      <c r="S415" s="0" t="n">
        <f aca="false">I415-1</f>
        <v>-0.00481913563858794</v>
      </c>
      <c r="T415" s="0" t="n">
        <f aca="false">J415-1</f>
        <v>-0.00405572179481095</v>
      </c>
      <c r="U415" s="0" t="n">
        <f aca="false">K415-1</f>
        <v>-0.010009774139955</v>
      </c>
      <c r="V415" s="0" t="n">
        <f aca="false">L415-1</f>
        <v>-0.0085448293744379</v>
      </c>
      <c r="W415" s="0" t="n">
        <f aca="false">M415-1</f>
        <v>-0.01180939834391</v>
      </c>
      <c r="X415" s="0" t="n">
        <f aca="false">N415-1</f>
        <v>-0.0135822493500489</v>
      </c>
      <c r="Y415" s="0" t="n">
        <f aca="false">O415-1</f>
        <v>-0.00348768340043393</v>
      </c>
      <c r="AA415" s="0" t="n">
        <f aca="false">$D415+Q415</f>
        <v>0.986484688269325</v>
      </c>
      <c r="AB415" s="0" t="n">
        <f aca="false">$D415+R415</f>
        <v>0.978072679059072</v>
      </c>
      <c r="AC415" s="0" t="n">
        <f aca="false">$D415+S415</f>
        <v>0.978222094957807</v>
      </c>
      <c r="AD415" s="0" t="n">
        <f aca="false">$D415+T415</f>
        <v>0.978985508801584</v>
      </c>
      <c r="AE415" s="0" t="n">
        <f aca="false">$D415+U415</f>
        <v>0.97303145645644</v>
      </c>
      <c r="AF415" s="0" t="n">
        <f aca="false">$D415+V415</f>
        <v>0.974496401221957</v>
      </c>
      <c r="AG415" s="0" t="n">
        <f aca="false">$D415+W415</f>
        <v>0.971231832252485</v>
      </c>
      <c r="AH415" s="0" t="n">
        <f aca="false">$D415+X415</f>
        <v>0.969458981246346</v>
      </c>
      <c r="AI415" s="0" t="n">
        <f aca="false">$D415+Y415</f>
        <v>0.979553547195961</v>
      </c>
      <c r="AJ415" s="0" t="n">
        <f aca="false">X415+V415+Y415+D415</f>
        <v>0.957426468471474</v>
      </c>
      <c r="AL415" s="0" t="n">
        <f aca="false">$C$6+$C$5*A415</f>
        <v>4681.19846209922</v>
      </c>
      <c r="AN415" s="1" t="n">
        <f aca="false">$AL415*AA415</f>
        <v>4617.93060561082</v>
      </c>
      <c r="AO415" s="1" t="n">
        <f aca="false">$AL415*AB415</f>
        <v>4578.55232103259</v>
      </c>
      <c r="AP415" s="1" t="n">
        <f aca="false">$AL415*AC415</f>
        <v>4579.25176650797</v>
      </c>
      <c r="AQ415" s="1" t="n">
        <f aca="false">$AL415*AD415</f>
        <v>4582.8254582194</v>
      </c>
      <c r="AR415" s="1" t="n">
        <f aca="false">$AL415*AE415</f>
        <v>4554.95335753805</v>
      </c>
      <c r="AS415" s="1" t="n">
        <f aca="false">$AL415*AF415</f>
        <v>4561.81105472145</v>
      </c>
      <c r="AT415" s="1" t="n">
        <f aca="false">$AL415*AG415</f>
        <v>4546.52895948214</v>
      </c>
      <c r="AU415" s="1" t="n">
        <f aca="false">$AL415*AH415</f>
        <v>4538.22989207867</v>
      </c>
      <c r="AV415" s="1" t="n">
        <f aca="false">$AL415*AI415</f>
        <v>4585.48455867757</v>
      </c>
      <c r="AW415" s="1" t="n">
        <f aca="false">$AL415*AJ415</f>
        <v>4481.90331178175</v>
      </c>
      <c r="AY415" s="0" t="n">
        <f aca="false">$D415*G415</f>
        <v>0.986426291464699</v>
      </c>
      <c r="AZ415" s="0" t="n">
        <f aca="false">$D415*H415</f>
        <v>0.978156939578864</v>
      </c>
      <c r="BA415" s="0" t="n">
        <f aca="false">$D415*I415</f>
        <v>0.978303821567827</v>
      </c>
      <c r="BB415" s="0" t="n">
        <f aca="false">$D415*J415</f>
        <v>0.979054288852267</v>
      </c>
      <c r="BC415" s="0" t="n">
        <f aca="false">$D415*K415</f>
        <v>0.973201209907862</v>
      </c>
      <c r="BD415" s="0" t="n">
        <f aca="false">$D415*L415</f>
        <v>0.974641311012911</v>
      </c>
      <c r="BE415" s="0" t="n">
        <f aca="false">$D415*M415</f>
        <v>0.971432105115795</v>
      </c>
      <c r="BF415" s="0" t="n">
        <f aca="false">$D415*N415</f>
        <v>0.969689319481056</v>
      </c>
      <c r="BG415" s="0" t="n">
        <f aca="false">$D415*O415</f>
        <v>0.979612694014502</v>
      </c>
      <c r="BI415" s="1" t="n">
        <f aca="false">$AL415*AY415</f>
        <v>4617.65723857881</v>
      </c>
      <c r="BJ415" s="1" t="n">
        <f aca="false">$AL415*AZ415</f>
        <v>4578.94676124825</v>
      </c>
      <c r="BK415" s="1" t="n">
        <f aca="false">$AL415*BA415</f>
        <v>4579.6343449891</v>
      </c>
      <c r="BL415" s="1" t="n">
        <f aca="false">$AL415*BB415</f>
        <v>4583.14743128688</v>
      </c>
      <c r="BM415" s="1" t="n">
        <f aca="false">$AL415*BC415</f>
        <v>4555.74800713378</v>
      </c>
      <c r="BN415" s="1" t="n">
        <f aca="false">$AL415*BD415</f>
        <v>4562.48940621201</v>
      </c>
      <c r="BO415" s="1" t="n">
        <f aca="false">$AL415*BE415</f>
        <v>4547.46647650187</v>
      </c>
      <c r="BP415" s="1" t="n">
        <f aca="false">$AL415*BF415</f>
        <v>4539.30815106876</v>
      </c>
      <c r="BQ415" s="1" t="n">
        <f aca="false">$AL415*BG415</f>
        <v>4585.76143667356</v>
      </c>
    </row>
    <row r="416" customFormat="false" ht="13.8" hidden="false" customHeight="false" outlineLevel="0" collapsed="false">
      <c r="A416" s="0" t="n">
        <f aca="false">A415+1</f>
        <v>408</v>
      </c>
      <c r="B416" s="0" t="n">
        <f aca="false">B415+1/12</f>
        <v>1981.91666666664</v>
      </c>
      <c r="C416" s="1" t="n">
        <v>4386.693548</v>
      </c>
      <c r="D416" s="0" t="n">
        <v>0.962503790905692</v>
      </c>
      <c r="E416" s="11" t="n">
        <v>4505.85673055672</v>
      </c>
      <c r="G416" s="0" t="n">
        <v>1.00597389061773</v>
      </c>
      <c r="H416" s="0" t="n">
        <v>0.990489261823629</v>
      </c>
      <c r="I416" s="0" t="n">
        <v>0.998046961163925</v>
      </c>
      <c r="J416" s="0" t="n">
        <v>1.00745234958979</v>
      </c>
      <c r="K416" s="0" t="n">
        <v>0.971465451132915</v>
      </c>
      <c r="L416" s="0" t="n">
        <v>0.996843982960928</v>
      </c>
      <c r="M416" s="0" t="n">
        <v>0.990974383404008</v>
      </c>
      <c r="N416" s="0" t="n">
        <v>0.994517846092907</v>
      </c>
      <c r="O416" s="0" t="n">
        <v>0.991632964704234</v>
      </c>
      <c r="Q416" s="0" t="n">
        <f aca="false">G416-1</f>
        <v>0.00597389061773002</v>
      </c>
      <c r="R416" s="0" t="n">
        <f aca="false">H416-1</f>
        <v>-0.00951073817637094</v>
      </c>
      <c r="S416" s="0" t="n">
        <f aca="false">I416-1</f>
        <v>-0.00195303883607489</v>
      </c>
      <c r="T416" s="0" t="n">
        <f aca="false">J416-1</f>
        <v>0.00745234958979002</v>
      </c>
      <c r="U416" s="0" t="n">
        <f aca="false">K416-1</f>
        <v>-0.028534548867085</v>
      </c>
      <c r="V416" s="0" t="n">
        <f aca="false">L416-1</f>
        <v>-0.00315601703907187</v>
      </c>
      <c r="W416" s="0" t="n">
        <f aca="false">M416-1</f>
        <v>-0.00902561659599188</v>
      </c>
      <c r="X416" s="0" t="n">
        <f aca="false">N416-1</f>
        <v>-0.00548215390709295</v>
      </c>
      <c r="Y416" s="0" t="n">
        <f aca="false">O416-1</f>
        <v>-0.00836703529576588</v>
      </c>
      <c r="AA416" s="0" t="n">
        <f aca="false">$D416+Q416</f>
        <v>0.968477681523422</v>
      </c>
      <c r="AB416" s="0" t="n">
        <f aca="false">$D416+R416</f>
        <v>0.952993052729321</v>
      </c>
      <c r="AC416" s="0" t="n">
        <f aca="false">$D416+S416</f>
        <v>0.960550752069617</v>
      </c>
      <c r="AD416" s="0" t="n">
        <f aca="false">$D416+T416</f>
        <v>0.969956140495482</v>
      </c>
      <c r="AE416" s="0" t="n">
        <f aca="false">$D416+U416</f>
        <v>0.933969242038607</v>
      </c>
      <c r="AF416" s="0" t="n">
        <f aca="false">$D416+V416</f>
        <v>0.95934777386662</v>
      </c>
      <c r="AG416" s="0" t="n">
        <f aca="false">$D416+W416</f>
        <v>0.9534781743097</v>
      </c>
      <c r="AH416" s="0" t="n">
        <f aca="false">$D416+X416</f>
        <v>0.957021636998599</v>
      </c>
      <c r="AI416" s="0" t="n">
        <f aca="false">$D416+Y416</f>
        <v>0.954136755609926</v>
      </c>
      <c r="AJ416" s="0" t="n">
        <f aca="false">X416+V416+Y416+D416</f>
        <v>0.945498584663761</v>
      </c>
      <c r="AL416" s="0" t="n">
        <f aca="false">$C$6+$C$5*A416</f>
        <v>4681.39115204608</v>
      </c>
      <c r="AN416" s="1" t="n">
        <f aca="false">$AL416*AA416</f>
        <v>4533.82284923786</v>
      </c>
      <c r="AO416" s="1" t="n">
        <f aca="false">$AL416*AB416</f>
        <v>4461.33324500843</v>
      </c>
      <c r="AP416" s="1" t="n">
        <f aca="false">$AL416*AC416</f>
        <v>4496.71379182992</v>
      </c>
      <c r="AQ416" s="1" t="n">
        <f aca="false">$AL416*AD416</f>
        <v>4540.74409398831</v>
      </c>
      <c r="AR416" s="1" t="n">
        <f aca="false">$AL416*AE416</f>
        <v>4372.27534596272</v>
      </c>
      <c r="AS416" s="1" t="n">
        <f aca="false">$AL416*AF416</f>
        <v>4491.0821803143</v>
      </c>
      <c r="AT416" s="1" t="n">
        <f aca="false">$AL416*AG416</f>
        <v>4463.60428888248</v>
      </c>
      <c r="AU416" s="1" t="n">
        <f aca="false">$AL416*AH416</f>
        <v>4480.1926237619</v>
      </c>
      <c r="AV416" s="1" t="n">
        <f aca="false">$AL416*AI416</f>
        <v>4466.68736555426</v>
      </c>
      <c r="AW416" s="1" t="n">
        <f aca="false">$AL416*AJ416</f>
        <v>4426.24870851702</v>
      </c>
      <c r="AY416" s="0" t="n">
        <f aca="false">$D416*G416</f>
        <v>0.968253683271713</v>
      </c>
      <c r="AZ416" s="0" t="n">
        <f aca="false">$D416*H416</f>
        <v>0.953349669356624</v>
      </c>
      <c r="BA416" s="0" t="n">
        <f aca="false">$D416*I416</f>
        <v>0.960623983622184</v>
      </c>
      <c r="BB416" s="0" t="n">
        <f aca="false">$D416*J416</f>
        <v>0.969676705637019</v>
      </c>
      <c r="BC416" s="0" t="n">
        <f aca="false">$D416*K416</f>
        <v>0.935039179449339</v>
      </c>
      <c r="BD416" s="0" t="n">
        <f aca="false">$D416*L416</f>
        <v>0.959466112541422</v>
      </c>
      <c r="BE416" s="0" t="n">
        <f aca="false">$D416*M416</f>
        <v>0.953816600716788</v>
      </c>
      <c r="BF416" s="0" t="n">
        <f aca="false">$D416*N416</f>
        <v>0.957227196987787</v>
      </c>
      <c r="BG416" s="0" t="n">
        <f aca="false">$D416*O416</f>
        <v>0.954450487714876</v>
      </c>
      <c r="BI416" s="1" t="n">
        <f aca="false">$AL416*AY416</f>
        <v>4532.77422580423</v>
      </c>
      <c r="BJ416" s="1" t="n">
        <f aca="false">$AL416*AZ416</f>
        <v>4463.00270693216</v>
      </c>
      <c r="BK416" s="1" t="n">
        <f aca="false">$AL416*BA416</f>
        <v>4497.05661737215</v>
      </c>
      <c r="BL416" s="1" t="n">
        <f aca="false">$AL416*BB416</f>
        <v>4539.43595011433</v>
      </c>
      <c r="BM416" s="1" t="n">
        <f aca="false">$AL416*BC416</f>
        <v>4377.28414149056</v>
      </c>
      <c r="BN416" s="1" t="n">
        <f aca="false">$AL416*BD416</f>
        <v>4491.63616993946</v>
      </c>
      <c r="BO416" s="1" t="n">
        <f aca="false">$AL416*BE416</f>
        <v>4465.18859527025</v>
      </c>
      <c r="BP416" s="1" t="n">
        <f aca="false">$AL416*BF416</f>
        <v>4481.15493047649</v>
      </c>
      <c r="BQ416" s="1" t="n">
        <f aca="false">$AL416*BG416</f>
        <v>4468.15606825449</v>
      </c>
    </row>
    <row r="417" customFormat="false" ht="13.8" hidden="false" customHeight="false" outlineLevel="0" collapsed="false">
      <c r="A417" s="0" t="n">
        <f aca="false">A416+1</f>
        <v>409</v>
      </c>
      <c r="B417" s="0" t="n">
        <f aca="false">B416+1/12</f>
        <v>1981.99999999997</v>
      </c>
      <c r="C417" s="1" t="n">
        <v>4587.725332</v>
      </c>
      <c r="D417" s="0" t="n">
        <v>0.948389805964412</v>
      </c>
      <c r="E417" s="11" t="n">
        <v>4439.96639151381</v>
      </c>
      <c r="G417" s="0" t="n">
        <v>0.999382109352198</v>
      </c>
      <c r="H417" s="0" t="n">
        <v>1.00434892731059</v>
      </c>
      <c r="I417" s="0" t="n">
        <v>0.998629107811209</v>
      </c>
      <c r="J417" s="0" t="n">
        <v>0.998407378156819</v>
      </c>
      <c r="K417" s="0" t="n">
        <v>0.95281166171822</v>
      </c>
      <c r="L417" s="0" t="n">
        <v>0.996291466539158</v>
      </c>
      <c r="M417" s="0" t="n">
        <v>0.998869904844081</v>
      </c>
      <c r="N417" s="0" t="n">
        <v>0.991329198431634</v>
      </c>
      <c r="O417" s="0" t="n">
        <v>1.00999057940223</v>
      </c>
      <c r="Q417" s="0" t="n">
        <f aca="false">G417-1</f>
        <v>-0.000617890647801933</v>
      </c>
      <c r="R417" s="0" t="n">
        <f aca="false">H417-1</f>
        <v>0.00434892731058989</v>
      </c>
      <c r="S417" s="0" t="n">
        <f aca="false">I417-1</f>
        <v>-0.00137089218879094</v>
      </c>
      <c r="T417" s="0" t="n">
        <f aca="false">J417-1</f>
        <v>-0.00159262184318087</v>
      </c>
      <c r="U417" s="0" t="n">
        <f aca="false">K417-1</f>
        <v>-0.04718833828178</v>
      </c>
      <c r="V417" s="0" t="n">
        <f aca="false">L417-1</f>
        <v>-0.00370853346084188</v>
      </c>
      <c r="W417" s="0" t="n">
        <f aca="false">M417-1</f>
        <v>-0.00113009515591889</v>
      </c>
      <c r="X417" s="0" t="n">
        <f aca="false">N417-1</f>
        <v>-0.00867080156836597</v>
      </c>
      <c r="Y417" s="0" t="n">
        <f aca="false">O417-1</f>
        <v>0.00999057940222992</v>
      </c>
      <c r="AA417" s="0" t="n">
        <f aca="false">$D417+Q417</f>
        <v>0.94777191531661</v>
      </c>
      <c r="AB417" s="0" t="n">
        <f aca="false">$D417+R417</f>
        <v>0.952738733275002</v>
      </c>
      <c r="AC417" s="0" t="n">
        <f aca="false">$D417+S417</f>
        <v>0.947018913775621</v>
      </c>
      <c r="AD417" s="0" t="n">
        <f aca="false">$D417+T417</f>
        <v>0.946797184121231</v>
      </c>
      <c r="AE417" s="0" t="n">
        <f aca="false">$D417+U417</f>
        <v>0.901201467682632</v>
      </c>
      <c r="AF417" s="0" t="n">
        <f aca="false">$D417+V417</f>
        <v>0.94468127250357</v>
      </c>
      <c r="AG417" s="0" t="n">
        <f aca="false">$D417+W417</f>
        <v>0.947259710808493</v>
      </c>
      <c r="AH417" s="0" t="n">
        <f aca="false">$D417+X417</f>
        <v>0.939719004396046</v>
      </c>
      <c r="AI417" s="0" t="n">
        <f aca="false">$D417+Y417</f>
        <v>0.958380385366642</v>
      </c>
      <c r="AJ417" s="0" t="n">
        <f aca="false">X417+V417+Y417+D417</f>
        <v>0.946001050337434</v>
      </c>
      <c r="AL417" s="0" t="n">
        <f aca="false">$C$6+$C$5*A417</f>
        <v>4681.58384199294</v>
      </c>
      <c r="AN417" s="1" t="n">
        <f aca="false">$AL417*AA417</f>
        <v>4437.07368464094</v>
      </c>
      <c r="AO417" s="1" t="n">
        <f aca="false">$AL417*AB417</f>
        <v>4460.32625934106</v>
      </c>
      <c r="AP417" s="1" t="n">
        <f aca="false">$AL417*AC417</f>
        <v>4433.54844479365</v>
      </c>
      <c r="AQ417" s="1" t="n">
        <f aca="false">$AL417*AD417</f>
        <v>4432.51039882637</v>
      </c>
      <c r="AR417" s="1" t="n">
        <f aca="false">$AL417*AE417</f>
        <v>4219.05022948333</v>
      </c>
      <c r="AS417" s="1" t="n">
        <f aca="false">$AL417*AF417</f>
        <v>4422.60458118604</v>
      </c>
      <c r="AT417" s="1" t="n">
        <f aca="false">$AL417*AG417</f>
        <v>4434.67575629195</v>
      </c>
      <c r="AU417" s="1" t="n">
        <f aca="false">$AL417*AH417</f>
        <v>4399.37330699422</v>
      </c>
      <c r="AV417" s="1" t="n">
        <f aca="false">$AL417*AI417</f>
        <v>4486.73812661546</v>
      </c>
      <c r="AW417" s="1" t="n">
        <f aca="false">$AL417*AJ417</f>
        <v>4428.7832317681</v>
      </c>
      <c r="AY417" s="0" t="n">
        <f aca="false">$D417*G417</f>
        <v>0.947803804772836</v>
      </c>
      <c r="AZ417" s="0" t="n">
        <f aca="false">$D417*H417</f>
        <v>0.952514284292656</v>
      </c>
      <c r="BA417" s="0" t="n">
        <f aca="false">$D417*I417</f>
        <v>0.947089665787486</v>
      </c>
      <c r="BB417" s="0" t="n">
        <f aca="false">$D417*J417</f>
        <v>0.946879379643583</v>
      </c>
      <c r="BC417" s="0" t="n">
        <f aca="false">$D417*K417</f>
        <v>0.903636866977572</v>
      </c>
      <c r="BD417" s="0" t="n">
        <f aca="false">$D417*L417</f>
        <v>0.944872670635072</v>
      </c>
      <c r="BE417" s="0" t="n">
        <f aca="false">$D417*M417</f>
        <v>0.947318035238769</v>
      </c>
      <c r="BF417" s="0" t="n">
        <f aca="false">$D417*N417</f>
        <v>0.940166506147433</v>
      </c>
      <c r="BG417" s="0" t="n">
        <f aca="false">$D417*O417</f>
        <v>0.957864769625165</v>
      </c>
      <c r="BI417" s="1" t="n">
        <f aca="false">$AL417*AY417</f>
        <v>4437.22297780394</v>
      </c>
      <c r="BJ417" s="1" t="n">
        <f aca="false">$AL417*AZ417</f>
        <v>4459.27548261195</v>
      </c>
      <c r="BK417" s="1" t="n">
        <f aca="false">$AL417*BA417</f>
        <v>4433.87967626919</v>
      </c>
      <c r="BL417" s="1" t="n">
        <f aca="false">$AL417*BB417</f>
        <v>4432.8952040557</v>
      </c>
      <c r="BM417" s="1" t="n">
        <f aca="false">$AL417*BC417</f>
        <v>4230.45175547132</v>
      </c>
      <c r="BN417" s="1" t="n">
        <f aca="false">$AL417*BD417</f>
        <v>4423.50062758587</v>
      </c>
      <c r="BO417" s="1" t="n">
        <f aca="false">$AL417*BE417</f>
        <v>4434.94880700232</v>
      </c>
      <c r="BP417" s="1" t="n">
        <f aca="false">$AL417*BF417</f>
        <v>4401.46832396278</v>
      </c>
      <c r="BQ417" s="1" t="n">
        <f aca="false">$AL417*BG417</f>
        <v>4484.32422829148</v>
      </c>
    </row>
    <row r="418" customFormat="false" ht="13.8" hidden="false" customHeight="false" outlineLevel="0" collapsed="false">
      <c r="A418" s="0" t="n">
        <f aca="false">A417+1</f>
        <v>410</v>
      </c>
      <c r="B418" s="0" t="n">
        <f aca="false">B417+1/12</f>
        <v>1982.0833333333</v>
      </c>
      <c r="C418" s="1" t="n">
        <v>4430.571429</v>
      </c>
      <c r="D418" s="0" t="n">
        <v>0.957154979085495</v>
      </c>
      <c r="E418" s="11" t="n">
        <v>4481.1857185118</v>
      </c>
      <c r="G418" s="0" t="n">
        <v>0.999921525194705</v>
      </c>
      <c r="H418" s="0" t="n">
        <v>0.998815967034267</v>
      </c>
      <c r="I418" s="0" t="n">
        <v>0.996442172891016</v>
      </c>
      <c r="J418" s="0" t="n">
        <v>0.999055925604113</v>
      </c>
      <c r="K418" s="0" t="n">
        <v>0.962041845217839</v>
      </c>
      <c r="L418" s="0" t="n">
        <v>0.992902225987388</v>
      </c>
      <c r="M418" s="0" t="n">
        <v>1.00141532736775</v>
      </c>
      <c r="N418" s="0" t="n">
        <v>0.9924150263925</v>
      </c>
      <c r="O418" s="0" t="n">
        <v>1.00613686132939</v>
      </c>
      <c r="Q418" s="0" t="n">
        <f aca="false">G418-1</f>
        <v>-7.84748052948814E-005</v>
      </c>
      <c r="R418" s="0" t="n">
        <f aca="false">H418-1</f>
        <v>-0.00118403296573288</v>
      </c>
      <c r="S418" s="0" t="n">
        <f aca="false">I418-1</f>
        <v>-0.00355782710898389</v>
      </c>
      <c r="T418" s="0" t="n">
        <f aca="false">J418-1</f>
        <v>-0.000944074395886951</v>
      </c>
      <c r="U418" s="0" t="n">
        <f aca="false">K418-1</f>
        <v>-0.0379581547821609</v>
      </c>
      <c r="V418" s="0" t="n">
        <f aca="false">L418-1</f>
        <v>-0.00709777401261191</v>
      </c>
      <c r="W418" s="0" t="n">
        <f aca="false">M418-1</f>
        <v>0.00141532736774996</v>
      </c>
      <c r="X418" s="0" t="n">
        <f aca="false">N418-1</f>
        <v>-0.00758497360749999</v>
      </c>
      <c r="Y418" s="0" t="n">
        <f aca="false">O418-1</f>
        <v>0.00613686132938995</v>
      </c>
      <c r="AA418" s="0" t="n">
        <f aca="false">$D418+Q418</f>
        <v>0.9570765042802</v>
      </c>
      <c r="AB418" s="0" t="n">
        <f aca="false">$D418+R418</f>
        <v>0.955970946119762</v>
      </c>
      <c r="AC418" s="0" t="n">
        <f aca="false">$D418+S418</f>
        <v>0.953597151976511</v>
      </c>
      <c r="AD418" s="0" t="n">
        <f aca="false">$D418+T418</f>
        <v>0.956210904689608</v>
      </c>
      <c r="AE418" s="0" t="n">
        <f aca="false">$D418+U418</f>
        <v>0.919196824303334</v>
      </c>
      <c r="AF418" s="0" t="n">
        <f aca="false">$D418+V418</f>
        <v>0.950057205072883</v>
      </c>
      <c r="AG418" s="0" t="n">
        <f aca="false">$D418+W418</f>
        <v>0.958570306453245</v>
      </c>
      <c r="AH418" s="0" t="n">
        <f aca="false">$D418+X418</f>
        <v>0.949570005477995</v>
      </c>
      <c r="AI418" s="0" t="n">
        <f aca="false">$D418+Y418</f>
        <v>0.963291840414885</v>
      </c>
      <c r="AJ418" s="0" t="n">
        <f aca="false">X418+V418+Y418+D418</f>
        <v>0.948609092794773</v>
      </c>
      <c r="AL418" s="0" t="n">
        <f aca="false">$C$6+$C$5*A418</f>
        <v>4681.7765319398</v>
      </c>
      <c r="AN418" s="1" t="n">
        <f aca="false">$AL418*AA418</f>
        <v>4480.81831701002</v>
      </c>
      <c r="AO418" s="1" t="n">
        <f aca="false">$AL418*AB418</f>
        <v>4475.64234075979</v>
      </c>
      <c r="AP418" s="1" t="n">
        <f aca="false">$AL418*AC418</f>
        <v>4464.52876704826</v>
      </c>
      <c r="AQ418" s="1" t="n">
        <f aca="false">$AL418*AD418</f>
        <v>4476.76577316073</v>
      </c>
      <c r="AR418" s="1" t="n">
        <f aca="false">$AL418*AE418</f>
        <v>4303.47412025694</v>
      </c>
      <c r="AS418" s="1" t="n">
        <f aca="false">$AL418*AF418</f>
        <v>4447.95552671054</v>
      </c>
      <c r="AT418" s="1" t="n">
        <f aca="false">$AL418*AG418</f>
        <v>4487.81196496716</v>
      </c>
      <c r="AU418" s="1" t="n">
        <f aca="false">$AL418*AH418</f>
        <v>4445.67456708083</v>
      </c>
      <c r="AV418" s="1" t="n">
        <f aca="false">$AL418*AI418</f>
        <v>4509.91713186352</v>
      </c>
      <c r="AW418" s="1" t="n">
        <f aca="false">$AL418*AJ418</f>
        <v>4441.17578863129</v>
      </c>
      <c r="AY418" s="0" t="n">
        <f aca="false">$D418*G418</f>
        <v>0.957079866534874</v>
      </c>
      <c r="AZ418" s="0" t="n">
        <f aca="false">$D418*H418</f>
        <v>0.956021676036942</v>
      </c>
      <c r="BA418" s="0" t="n">
        <f aca="false">$D418*I418</f>
        <v>0.953749587153406</v>
      </c>
      <c r="BB418" s="0" t="n">
        <f aca="false">$D418*J418</f>
        <v>0.956251353576845</v>
      </c>
      <c r="BC418" s="0" t="n">
        <f aca="false">$D418*K418</f>
        <v>0.920823142238852</v>
      </c>
      <c r="BD418" s="0" t="n">
        <f aca="false">$D418*L418</f>
        <v>0.9503613093489</v>
      </c>
      <c r="BE418" s="0" t="n">
        <f aca="false">$D418*M418</f>
        <v>0.958509666722573</v>
      </c>
      <c r="BF418" s="0" t="n">
        <f aca="false">$D418*N418</f>
        <v>0.949894983830844</v>
      </c>
      <c r="BG418" s="0" t="n">
        <f aca="false">$D418*O418</f>
        <v>0.963028906462878</v>
      </c>
      <c r="BI418" s="1" t="n">
        <f aca="false">$AL418*AY418</f>
        <v>4480.83405833505</v>
      </c>
      <c r="BJ418" s="1" t="n">
        <f aca="false">$AL418*AZ418</f>
        <v>4475.87984689551</v>
      </c>
      <c r="BK418" s="1" t="n">
        <f aca="false">$AL418*BA418</f>
        <v>4465.24243448209</v>
      </c>
      <c r="BL418" s="1" t="n">
        <f aca="false">$AL418*BB418</f>
        <v>4476.95514581174</v>
      </c>
      <c r="BM418" s="1" t="n">
        <f aca="false">$AL418*BC418</f>
        <v>4311.08817740092</v>
      </c>
      <c r="BN418" s="1" t="n">
        <f aca="false">$AL418*BD418</f>
        <v>4449.37927497326</v>
      </c>
      <c r="BO418" s="1" t="n">
        <f aca="false">$AL418*BE418</f>
        <v>4487.5280632992</v>
      </c>
      <c r="BP418" s="1" t="n">
        <f aca="false">$AL418*BF418</f>
        <v>4447.19604310658</v>
      </c>
      <c r="BQ418" s="1" t="n">
        <f aca="false">$AL418*BG418</f>
        <v>4508.68613385757</v>
      </c>
    </row>
    <row r="419" customFormat="false" ht="13.8" hidden="false" customHeight="false" outlineLevel="0" collapsed="false">
      <c r="A419" s="0" t="n">
        <f aca="false">A418+1</f>
        <v>411</v>
      </c>
      <c r="B419" s="0" t="n">
        <f aca="false">B418+1/12</f>
        <v>1982.16666666664</v>
      </c>
      <c r="C419" s="1" t="n">
        <v>4708.560838</v>
      </c>
      <c r="D419" s="0" t="n">
        <v>0.990002268729016</v>
      </c>
      <c r="E419" s="11" t="n">
        <v>4635.16015178722</v>
      </c>
      <c r="G419" s="0" t="n">
        <v>0.999220951164431</v>
      </c>
      <c r="H419" s="0" t="n">
        <v>0.998906350864124</v>
      </c>
      <c r="I419" s="0" t="n">
        <v>1.00264903207537</v>
      </c>
      <c r="J419" s="0" t="n">
        <v>1.00441023230626</v>
      </c>
      <c r="K419" s="0" t="n">
        <v>0.999212782322648</v>
      </c>
      <c r="L419" s="0" t="n">
        <v>1.00709650462578</v>
      </c>
      <c r="M419" s="0" t="n">
        <v>1.00954810073191</v>
      </c>
      <c r="N419" s="0" t="n">
        <v>1.01783982129762</v>
      </c>
      <c r="O419" s="0" t="n">
        <v>1.01350601354829</v>
      </c>
      <c r="Q419" s="0" t="n">
        <f aca="false">G419-1</f>
        <v>-0.000779048835568896</v>
      </c>
      <c r="R419" s="0" t="n">
        <f aca="false">H419-1</f>
        <v>-0.00109364913587595</v>
      </c>
      <c r="S419" s="0" t="n">
        <f aca="false">I419-1</f>
        <v>0.00264903207537004</v>
      </c>
      <c r="T419" s="0" t="n">
        <f aca="false">J419-1</f>
        <v>0.00441023230626003</v>
      </c>
      <c r="U419" s="0" t="n">
        <f aca="false">K419-1</f>
        <v>-0.000787217677351904</v>
      </c>
      <c r="V419" s="0" t="n">
        <f aca="false">L419-1</f>
        <v>0.00709650462578004</v>
      </c>
      <c r="W419" s="0" t="n">
        <f aca="false">M419-1</f>
        <v>0.00954810073191004</v>
      </c>
      <c r="X419" s="0" t="n">
        <f aca="false">N419-1</f>
        <v>0.0178398212976201</v>
      </c>
      <c r="Y419" s="0" t="n">
        <f aca="false">O419-1</f>
        <v>0.0135060135482901</v>
      </c>
      <c r="AA419" s="0" t="n">
        <f aca="false">$D419+Q419</f>
        <v>0.989223219893447</v>
      </c>
      <c r="AB419" s="0" t="n">
        <f aca="false">$D419+R419</f>
        <v>0.98890861959314</v>
      </c>
      <c r="AC419" s="0" t="n">
        <f aca="false">$D419+S419</f>
        <v>0.992651300804386</v>
      </c>
      <c r="AD419" s="0" t="n">
        <f aca="false">$D419+T419</f>
        <v>0.994412501035276</v>
      </c>
      <c r="AE419" s="0" t="n">
        <f aca="false">$D419+U419</f>
        <v>0.989215051051664</v>
      </c>
      <c r="AF419" s="0" t="n">
        <f aca="false">$D419+V419</f>
        <v>0.997098773354796</v>
      </c>
      <c r="AG419" s="0" t="n">
        <f aca="false">$D419+W419</f>
        <v>0.999550369460926</v>
      </c>
      <c r="AH419" s="0" t="n">
        <f aca="false">$D419+X419</f>
        <v>1.00784209002664</v>
      </c>
      <c r="AI419" s="0" t="n">
        <f aca="false">$D419+Y419</f>
        <v>1.00350828227731</v>
      </c>
      <c r="AJ419" s="0" t="n">
        <f aca="false">X419+V419+Y419+D419</f>
        <v>1.02844460820071</v>
      </c>
      <c r="AL419" s="0" t="n">
        <f aca="false">$C$6+$C$5*A419</f>
        <v>4681.96922188666</v>
      </c>
      <c r="AN419" s="1" t="n">
        <f aca="false">$AL419*AA419</f>
        <v>4631.51266911674</v>
      </c>
      <c r="AO419" s="1" t="n">
        <f aca="false">$AL419*AB419</f>
        <v>4630.0397201935</v>
      </c>
      <c r="AP419" s="1" t="n">
        <f aca="false">$AL419*AC419</f>
        <v>4647.56283843188</v>
      </c>
      <c r="AQ419" s="1" t="n">
        <f aca="false">$AL419*AD419</f>
        <v>4655.80872370651</v>
      </c>
      <c r="AR419" s="1" t="n">
        <f aca="false">$AL419*AE419</f>
        <v>4631.47442285093</v>
      </c>
      <c r="AS419" s="1" t="n">
        <f aca="false">$AL419*AF419</f>
        <v>4668.3857680281</v>
      </c>
      <c r="AT419" s="1" t="n">
        <f aca="false">$AL419*AG419</f>
        <v>4679.86406554148</v>
      </c>
      <c r="AU419" s="1" t="n">
        <f aca="false">$AL419*AH419</f>
        <v>4718.68564602664</v>
      </c>
      <c r="AV419" s="1" t="n">
        <f aca="false">$AL419*AI419</f>
        <v>4698.39489153068</v>
      </c>
      <c r="AW419" s="1" t="n">
        <f aca="false">$AL419*AJ419</f>
        <v>4815.14600201097</v>
      </c>
      <c r="AY419" s="0" t="n">
        <f aca="false">$D419*G419</f>
        <v>0.989231008614352</v>
      </c>
      <c r="AZ419" s="0" t="n">
        <f aca="false">$D419*H419</f>
        <v>0.988919553603305</v>
      </c>
      <c r="BA419" s="0" t="n">
        <f aca="false">$D419*I419</f>
        <v>0.992624816493568</v>
      </c>
      <c r="BB419" s="0" t="n">
        <f aca="false">$D419*J419</f>
        <v>0.994368408717835</v>
      </c>
      <c r="BC419" s="0" t="n">
        <f aca="false">$D419*K419</f>
        <v>0.989222921442454</v>
      </c>
      <c r="BD419" s="0" t="n">
        <f aca="false">$D419*L419</f>
        <v>0.997027824408584</v>
      </c>
      <c r="BE419" s="0" t="n">
        <f aca="false">$D419*M419</f>
        <v>0.99945491011566</v>
      </c>
      <c r="BF419" s="0" t="n">
        <f aca="false">$D419*N419</f>
        <v>1.00766373228738</v>
      </c>
      <c r="BG419" s="0" t="n">
        <f aca="false">$D419*O419</f>
        <v>1.00337325278331</v>
      </c>
      <c r="BI419" s="1" t="n">
        <f aca="false">$AL419*AY419</f>
        <v>4631.5491356683</v>
      </c>
      <c r="BJ419" s="1" t="n">
        <f aca="false">$AL419*AZ419</f>
        <v>4630.09091289257</v>
      </c>
      <c r="BK419" s="1" t="n">
        <f aca="false">$AL419*BA419</f>
        <v>4647.43883970377</v>
      </c>
      <c r="BL419" s="1" t="n">
        <f aca="false">$AL419*BB419</f>
        <v>4655.60228483333</v>
      </c>
      <c r="BM419" s="1" t="n">
        <f aca="false">$AL419*BC419</f>
        <v>4631.51127177838</v>
      </c>
      <c r="BN419" s="1" t="n">
        <f aca="false">$AL419*BD419</f>
        <v>4668.05358724561</v>
      </c>
      <c r="BO419" s="1" t="n">
        <f aca="false">$AL419*BE419</f>
        <v>4679.417127825</v>
      </c>
      <c r="BP419" s="1" t="n">
        <f aca="false">$AL419*BF419</f>
        <v>4717.85058058095</v>
      </c>
      <c r="BQ419" s="1" t="n">
        <f aca="false">$AL419*BG419</f>
        <v>4697.76268759573</v>
      </c>
    </row>
    <row r="420" customFormat="false" ht="13.8" hidden="false" customHeight="false" outlineLevel="0" collapsed="false">
      <c r="A420" s="0" t="n">
        <f aca="false">A419+1</f>
        <v>412</v>
      </c>
      <c r="B420" s="0" t="n">
        <f aca="false">B419+1/12</f>
        <v>1982.24999999997</v>
      </c>
      <c r="C420" s="1" t="n">
        <v>4871.483333</v>
      </c>
      <c r="D420" s="0" t="n">
        <v>1.01159110872128</v>
      </c>
      <c r="E420" s="11" t="n">
        <v>4736.43335960422</v>
      </c>
      <c r="G420" s="0" t="n">
        <v>0.999899088641189</v>
      </c>
      <c r="H420" s="0" t="n">
        <v>0.999336518348783</v>
      </c>
      <c r="I420" s="0" t="n">
        <v>0.998897178545824</v>
      </c>
      <c r="J420" s="0" t="n">
        <v>0.999638146597783</v>
      </c>
      <c r="K420" s="0" t="n">
        <v>1.01658435471144</v>
      </c>
      <c r="L420" s="0" t="n">
        <v>0.991221900515227</v>
      </c>
      <c r="M420" s="0" t="n">
        <v>1.01071302212325</v>
      </c>
      <c r="N420" s="0" t="n">
        <v>1.01307602183883</v>
      </c>
      <c r="O420" s="0" t="n">
        <v>1.0048943370975</v>
      </c>
      <c r="Q420" s="0" t="n">
        <f aca="false">G420-1</f>
        <v>-0.000100911358810962</v>
      </c>
      <c r="R420" s="0" t="n">
        <f aca="false">H420-1</f>
        <v>-0.00066348165121688</v>
      </c>
      <c r="S420" s="0" t="n">
        <f aca="false">I420-1</f>
        <v>-0.00110282145417595</v>
      </c>
      <c r="T420" s="0" t="n">
        <f aca="false">J420-1</f>
        <v>-0.000361853402216949</v>
      </c>
      <c r="U420" s="0" t="n">
        <f aca="false">K420-1</f>
        <v>0.0165843547114399</v>
      </c>
      <c r="V420" s="0" t="n">
        <f aca="false">L420-1</f>
        <v>-0.00877809948477293</v>
      </c>
      <c r="W420" s="0" t="n">
        <f aca="false">M420-1</f>
        <v>0.0107130221232501</v>
      </c>
      <c r="X420" s="0" t="n">
        <f aca="false">N420-1</f>
        <v>0.0130760218388299</v>
      </c>
      <c r="Y420" s="0" t="n">
        <f aca="false">O420-1</f>
        <v>0.00489433709750009</v>
      </c>
      <c r="AA420" s="0" t="n">
        <f aca="false">$D420+Q420</f>
        <v>1.01149019736247</v>
      </c>
      <c r="AB420" s="0" t="n">
        <f aca="false">$D420+R420</f>
        <v>1.01092762707006</v>
      </c>
      <c r="AC420" s="0" t="n">
        <f aca="false">$D420+S420</f>
        <v>1.0104882872671</v>
      </c>
      <c r="AD420" s="0" t="n">
        <f aca="false">$D420+T420</f>
        <v>1.01122925531906</v>
      </c>
      <c r="AE420" s="0" t="n">
        <f aca="false">$D420+U420</f>
        <v>1.02817546343272</v>
      </c>
      <c r="AF420" s="0" t="n">
        <f aca="false">$D420+V420</f>
        <v>1.00281300923651</v>
      </c>
      <c r="AG420" s="0" t="n">
        <f aca="false">$D420+W420</f>
        <v>1.02230413084453</v>
      </c>
      <c r="AH420" s="0" t="n">
        <f aca="false">$D420+X420</f>
        <v>1.02466713056011</v>
      </c>
      <c r="AI420" s="0" t="n">
        <f aca="false">$D420+Y420</f>
        <v>1.01648544581878</v>
      </c>
      <c r="AJ420" s="0" t="n">
        <f aca="false">X420+V420+Y420+D420</f>
        <v>1.02078336817284</v>
      </c>
      <c r="AL420" s="0" t="n">
        <f aca="false">$C$6+$C$5*A420</f>
        <v>4682.16191183352</v>
      </c>
      <c r="AN420" s="1" t="n">
        <f aca="false">$AL420*AA420</f>
        <v>4735.96087628352</v>
      </c>
      <c r="AO420" s="1" t="n">
        <f aca="false">$AL420*AB420</f>
        <v>4733.32683108769</v>
      </c>
      <c r="AP420" s="1" t="n">
        <f aca="false">$AL420*AC420</f>
        <v>4731.26977099593</v>
      </c>
      <c r="AQ420" s="1" t="n">
        <f aca="false">$AL420*AD420</f>
        <v>4734.73910338669</v>
      </c>
      <c r="AR420" s="1" t="n">
        <f aca="false">$AL420*AE420</f>
        <v>4814.08399356646</v>
      </c>
      <c r="AS420" s="1" t="n">
        <f aca="false">$AL420*AF420</f>
        <v>4695.33287653833</v>
      </c>
      <c r="AT420" s="1" t="n">
        <f aca="false">$AL420*AG420</f>
        <v>4786.59346375032</v>
      </c>
      <c r="AU420" s="1" t="n">
        <f aca="false">$AL420*AH420</f>
        <v>4797.65741101628</v>
      </c>
      <c r="AV420" s="1" t="n">
        <f aca="false">$AL420*AI420</f>
        <v>4759.34943834581</v>
      </c>
      <c r="AW420" s="1" t="n">
        <f aca="false">$AL420*AJ420</f>
        <v>4779.47300669198</v>
      </c>
      <c r="AY420" s="0" t="n">
        <f aca="false">$D420*G420</f>
        <v>1.01148902768794</v>
      </c>
      <c r="AZ420" s="0" t="n">
        <f aca="false">$D420*H420</f>
        <v>1.01091993658211</v>
      </c>
      <c r="BA420" s="0" t="n">
        <f aca="false">$D420*I420</f>
        <v>1.01047550434373</v>
      </c>
      <c r="BB420" s="0" t="n">
        <f aca="false">$D420*J420</f>
        <v>1.01122506103694</v>
      </c>
      <c r="BC420" s="0" t="n">
        <f aca="false">$D420*K420</f>
        <v>1.02836769449125</v>
      </c>
      <c r="BD420" s="0" t="n">
        <f aca="false">$D420*L420</f>
        <v>1.00271126133101</v>
      </c>
      <c r="BE420" s="0" t="n">
        <f aca="false">$D420*M420</f>
        <v>1.02242830664869</v>
      </c>
      <c r="BF420" s="0" t="n">
        <f aca="false">$D420*N420</f>
        <v>1.02481869615089</v>
      </c>
      <c r="BG420" s="0" t="n">
        <f aca="false">$D420*O420</f>
        <v>1.0165421766122</v>
      </c>
      <c r="BI420" s="1" t="n">
        <f aca="false">$AL420*AY420</f>
        <v>4735.95539967798</v>
      </c>
      <c r="BJ420" s="1" t="n">
        <f aca="false">$AL420*AZ420</f>
        <v>4733.29082297791</v>
      </c>
      <c r="BK420" s="1" t="n">
        <f aca="false">$AL420*BA420</f>
        <v>4731.20991927897</v>
      </c>
      <c r="BL420" s="1" t="n">
        <f aca="false">$AL420*BB420</f>
        <v>4734.71946507867</v>
      </c>
      <c r="BM420" s="1" t="n">
        <f aca="false">$AL420*BC420</f>
        <v>4814.98405050699</v>
      </c>
      <c r="BN420" s="1" t="n">
        <f aca="false">$AL420*BD420</f>
        <v>4694.85647637061</v>
      </c>
      <c r="BO420" s="1" t="n">
        <f aca="false">$AL420*BE420</f>
        <v>4787.17487497095</v>
      </c>
      <c r="BP420" s="1" t="n">
        <f aca="false">$AL420*BF420</f>
        <v>4798.36706565255</v>
      </c>
      <c r="BQ420" s="1" t="n">
        <f aca="false">$AL420*BG420</f>
        <v>4759.61506110597</v>
      </c>
    </row>
    <row r="421" customFormat="false" ht="13.8" hidden="false" customHeight="false" outlineLevel="0" collapsed="false">
      <c r="A421" s="0" t="n">
        <f aca="false">A420+1</f>
        <v>413</v>
      </c>
      <c r="B421" s="0" t="n">
        <f aca="false">B420+1/12</f>
        <v>1982.3333333333</v>
      </c>
      <c r="C421" s="1" t="n">
        <v>4928.670088</v>
      </c>
      <c r="D421" s="0" t="n">
        <v>1.02572739916611</v>
      </c>
      <c r="E421" s="11" t="n">
        <v>4802.81940765766</v>
      </c>
      <c r="G421" s="0" t="n">
        <v>1.00450068839736</v>
      </c>
      <c r="H421" s="0" t="n">
        <v>1.00354070266785</v>
      </c>
      <c r="I421" s="0" t="n">
        <v>1.00682351126482</v>
      </c>
      <c r="J421" s="0" t="n">
        <v>0.993780457219177</v>
      </c>
      <c r="K421" s="0" t="n">
        <v>1.02319526311844</v>
      </c>
      <c r="L421" s="0" t="n">
        <v>1.0003312529694</v>
      </c>
      <c r="M421" s="0" t="n">
        <v>1.00650738076664</v>
      </c>
      <c r="N421" s="0" t="n">
        <v>1.00866791173965</v>
      </c>
      <c r="O421" s="0" t="n">
        <v>0.986623048707465</v>
      </c>
      <c r="Q421" s="0" t="n">
        <f aca="false">G421-1</f>
        <v>0.00450068839735995</v>
      </c>
      <c r="R421" s="0" t="n">
        <f aca="false">H421-1</f>
        <v>0.00354070266785</v>
      </c>
      <c r="S421" s="0" t="n">
        <f aca="false">I421-1</f>
        <v>0.00682351126482006</v>
      </c>
      <c r="T421" s="0" t="n">
        <f aca="false">J421-1</f>
        <v>-0.00621954278082293</v>
      </c>
      <c r="U421" s="0" t="n">
        <f aca="false">K421-1</f>
        <v>0.02319526311844</v>
      </c>
      <c r="V421" s="0" t="n">
        <f aca="false">L421-1</f>
        <v>0.000331252969399953</v>
      </c>
      <c r="W421" s="0" t="n">
        <f aca="false">M421-1</f>
        <v>0.00650738076664004</v>
      </c>
      <c r="X421" s="0" t="n">
        <f aca="false">N421-1</f>
        <v>0.00866791173964998</v>
      </c>
      <c r="Y421" s="0" t="n">
        <f aca="false">O421-1</f>
        <v>-0.0133769512925349</v>
      </c>
      <c r="AA421" s="0" t="n">
        <f aca="false">$D421+Q421</f>
        <v>1.03022808756347</v>
      </c>
      <c r="AB421" s="0" t="n">
        <f aca="false">$D421+R421</f>
        <v>1.02926810183396</v>
      </c>
      <c r="AC421" s="0" t="n">
        <f aca="false">$D421+S421</f>
        <v>1.03255091043093</v>
      </c>
      <c r="AD421" s="0" t="n">
        <f aca="false">$D421+T421</f>
        <v>1.01950785638529</v>
      </c>
      <c r="AE421" s="0" t="n">
        <f aca="false">$D421+U421</f>
        <v>1.04892266228455</v>
      </c>
      <c r="AF421" s="0" t="n">
        <f aca="false">$D421+V421</f>
        <v>1.02605865213551</v>
      </c>
      <c r="AG421" s="0" t="n">
        <f aca="false">$D421+W421</f>
        <v>1.03223477993275</v>
      </c>
      <c r="AH421" s="0" t="n">
        <f aca="false">$D421+X421</f>
        <v>1.03439531090576</v>
      </c>
      <c r="AI421" s="0" t="n">
        <f aca="false">$D421+Y421</f>
        <v>1.01235044787358</v>
      </c>
      <c r="AJ421" s="0" t="n">
        <f aca="false">X421+V421+Y421+D421</f>
        <v>1.02134961258263</v>
      </c>
      <c r="AL421" s="0" t="n">
        <f aca="false">$C$6+$C$5*A421</f>
        <v>4682.35460178038</v>
      </c>
      <c r="AN421" s="1" t="n">
        <f aca="false">$AL421*AA421</f>
        <v>4823.89322668621</v>
      </c>
      <c r="AO421" s="1" t="n">
        <f aca="false">$AL421*AB421</f>
        <v>4819.39823308799</v>
      </c>
      <c r="AP421" s="1" t="n">
        <f aca="false">$AL421*AC421</f>
        <v>4834.76950702879</v>
      </c>
      <c r="AQ421" s="1" t="n">
        <f aca="false">$AL421*AD421</f>
        <v>4773.6973028969</v>
      </c>
      <c r="AR421" s="1" t="n">
        <f aca="false">$AL421*AE421</f>
        <v>4911.4278546598</v>
      </c>
      <c r="AS421" s="1" t="n">
        <f aca="false">$AL421*AF421</f>
        <v>4804.3704515233</v>
      </c>
      <c r="AT421" s="1" t="n">
        <f aca="false">$AL421*AG421</f>
        <v>4833.28927193587</v>
      </c>
      <c r="AU421" s="1" t="n">
        <f aca="false">$AL421*AH421</f>
        <v>4843.40564407965</v>
      </c>
      <c r="AV421" s="1" t="n">
        <f aca="false">$AL421*AI421</f>
        <v>4740.18377821526</v>
      </c>
      <c r="AW421" s="1" t="n">
        <f aca="false">$AL421*AJ421</f>
        <v>4782.3210585029</v>
      </c>
      <c r="AY421" s="0" t="n">
        <f aca="false">$D421*G421</f>
        <v>1.03034387857039</v>
      </c>
      <c r="AZ421" s="0" t="n">
        <f aca="false">$D421*H421</f>
        <v>1.02935919490482</v>
      </c>
      <c r="BA421" s="0" t="n">
        <f aca="false">$D421*I421</f>
        <v>1.03272646162895</v>
      </c>
      <c r="BB421" s="0" t="n">
        <f aca="false">$D421*J421</f>
        <v>1.01934784372553</v>
      </c>
      <c r="BC421" s="0" t="n">
        <f aca="false">$D421*K421</f>
        <v>1.04951941607756</v>
      </c>
      <c r="BD421" s="0" t="n">
        <f aca="false">$D421*L421</f>
        <v>1.02606717441288</v>
      </c>
      <c r="BE421" s="0" t="n">
        <f aca="false">$D421*M421</f>
        <v>1.03240219791526</v>
      </c>
      <c r="BF421" s="0" t="n">
        <f aca="false">$D421*N421</f>
        <v>1.03461831373102</v>
      </c>
      <c r="BG421" s="0" t="n">
        <f aca="false">$D421*O421</f>
        <v>1.01200629370805</v>
      </c>
      <c r="BI421" s="1" t="n">
        <f aca="false">$AL421*AY421</f>
        <v>4824.43540124031</v>
      </c>
      <c r="BJ421" s="1" t="n">
        <f aca="false">$AL421*AZ421</f>
        <v>4819.82476314754</v>
      </c>
      <c r="BK421" s="1" t="n">
        <f aca="false">$AL421*BA421</f>
        <v>4835.59149998871</v>
      </c>
      <c r="BL421" s="1" t="n">
        <f aca="false">$AL421*BB421</f>
        <v>4772.94806688316</v>
      </c>
      <c r="BM421" s="1" t="n">
        <f aca="false">$AL421*BC421</f>
        <v>4914.22206752864</v>
      </c>
      <c r="BN421" s="1" t="n">
        <f aca="false">$AL421*BD421</f>
        <v>4804.41035584796</v>
      </c>
      <c r="BO421" s="1" t="n">
        <f aca="false">$AL421*BE421</f>
        <v>4834.07318229669</v>
      </c>
      <c r="BP421" s="1" t="n">
        <f aca="false">$AL421*BF421</f>
        <v>4844.44982238473</v>
      </c>
      <c r="BQ421" s="1" t="n">
        <f aca="false">$AL421*BG421</f>
        <v>4738.57232637458</v>
      </c>
    </row>
    <row r="422" customFormat="false" ht="13.8" hidden="false" customHeight="false" outlineLevel="0" collapsed="false">
      <c r="A422" s="0" t="n">
        <f aca="false">A421+1</f>
        <v>414</v>
      </c>
      <c r="B422" s="0" t="n">
        <f aca="false">B421+1/12</f>
        <v>1982.41666666664</v>
      </c>
      <c r="C422" s="1" t="n">
        <v>5040.233333</v>
      </c>
      <c r="D422" s="0" t="n">
        <v>1.04138487214656</v>
      </c>
      <c r="E422" s="11" t="n">
        <v>4876.33391271559</v>
      </c>
      <c r="G422" s="0" t="n">
        <v>0.998810546987473</v>
      </c>
      <c r="H422" s="0" t="n">
        <v>1.00258937373517</v>
      </c>
      <c r="I422" s="0" t="n">
        <v>1.00997883364573</v>
      </c>
      <c r="J422" s="0" t="n">
        <v>1.0119387529193</v>
      </c>
      <c r="K422" s="0" t="n">
        <v>1.04200959637922</v>
      </c>
      <c r="L422" s="0" t="n">
        <v>0.991397097514528</v>
      </c>
      <c r="M422" s="0" t="n">
        <v>1.00547415721825</v>
      </c>
      <c r="N422" s="0" t="n">
        <v>1.03038239105451</v>
      </c>
      <c r="O422" s="0" t="n">
        <v>1.00363437096985</v>
      </c>
      <c r="Q422" s="0" t="n">
        <f aca="false">G422-1</f>
        <v>-0.00118945301252693</v>
      </c>
      <c r="R422" s="0" t="n">
        <f aca="false">H422-1</f>
        <v>0.0025893737351701</v>
      </c>
      <c r="S422" s="0" t="n">
        <f aca="false">I422-1</f>
        <v>0.00997883364573005</v>
      </c>
      <c r="T422" s="0" t="n">
        <f aca="false">J422-1</f>
        <v>0.0119387529193</v>
      </c>
      <c r="U422" s="0" t="n">
        <f aca="false">K422-1</f>
        <v>0.04200959637922</v>
      </c>
      <c r="V422" s="0" t="n">
        <f aca="false">L422-1</f>
        <v>-0.00860290248547191</v>
      </c>
      <c r="W422" s="0" t="n">
        <f aca="false">M422-1</f>
        <v>0.00547415721824995</v>
      </c>
      <c r="X422" s="0" t="n">
        <f aca="false">N422-1</f>
        <v>0.03038239105451</v>
      </c>
      <c r="Y422" s="0" t="n">
        <f aca="false">O422-1</f>
        <v>0.00363437096985009</v>
      </c>
      <c r="AA422" s="0" t="n">
        <f aca="false">$D422+Q422</f>
        <v>1.04019541913403</v>
      </c>
      <c r="AB422" s="0" t="n">
        <f aca="false">$D422+R422</f>
        <v>1.04397424588173</v>
      </c>
      <c r="AC422" s="0" t="n">
        <f aca="false">$D422+S422</f>
        <v>1.05136370579229</v>
      </c>
      <c r="AD422" s="0" t="n">
        <f aca="false">$D422+T422</f>
        <v>1.05332362506586</v>
      </c>
      <c r="AE422" s="0" t="n">
        <f aca="false">$D422+U422</f>
        <v>1.08339446852578</v>
      </c>
      <c r="AF422" s="0" t="n">
        <f aca="false">$D422+V422</f>
        <v>1.03278196966109</v>
      </c>
      <c r="AG422" s="0" t="n">
        <f aca="false">$D422+W422</f>
        <v>1.04685902936481</v>
      </c>
      <c r="AH422" s="0" t="n">
        <f aca="false">$D422+X422</f>
        <v>1.07176726320107</v>
      </c>
      <c r="AI422" s="0" t="n">
        <f aca="false">$D422+Y422</f>
        <v>1.04501924311641</v>
      </c>
      <c r="AJ422" s="0" t="n">
        <f aca="false">X422+V422+Y422+D422</f>
        <v>1.06679873168545</v>
      </c>
      <c r="AL422" s="0" t="n">
        <f aca="false">$C$6+$C$5*A422</f>
        <v>4682.54729172724</v>
      </c>
      <c r="AN422" s="1" t="n">
        <f aca="false">$AL422*AA422</f>
        <v>4870.76424273315</v>
      </c>
      <c r="AO422" s="1" t="n">
        <f aca="false">$AL422*AB422</f>
        <v>4888.45877768649</v>
      </c>
      <c r="AP422" s="1" t="n">
        <f aca="false">$AL422*AC422</f>
        <v>4923.06027317802</v>
      </c>
      <c r="AQ422" s="1" t="n">
        <f aca="false">$AL422*AD422</f>
        <v>4932.23768786447</v>
      </c>
      <c r="AR422" s="1" t="n">
        <f aca="false">$AL422*AE422</f>
        <v>5073.04583446768</v>
      </c>
      <c r="AS422" s="1" t="n">
        <f aca="false">$AL422*AF422</f>
        <v>4836.05041498125</v>
      </c>
      <c r="AT422" s="1" t="n">
        <f aca="false">$AL422*AG422</f>
        <v>4901.96691277241</v>
      </c>
      <c r="AU422" s="1" t="n">
        <f aca="false">$AL422*AH422</f>
        <v>5018.60089566407</v>
      </c>
      <c r="AV422" s="1" t="n">
        <f aca="false">$AL422*AI422</f>
        <v>4893.35202665762</v>
      </c>
      <c r="AW422" s="1" t="n">
        <f aca="false">$AL422*AJ422</f>
        <v>4995.33551187175</v>
      </c>
      <c r="AY422" s="0" t="n">
        <f aca="false">$D422*G422</f>
        <v>1.04014619377319</v>
      </c>
      <c r="AZ422" s="0" t="n">
        <f aca="false">$D422*H422</f>
        <v>1.0440814067827</v>
      </c>
      <c r="BA422" s="0" t="n">
        <f aca="false">$D422*I422</f>
        <v>1.05177667854689</v>
      </c>
      <c r="BB422" s="0" t="n">
        <f aca="false">$D422*J422</f>
        <v>1.05381770882901</v>
      </c>
      <c r="BC422" s="0" t="n">
        <f aca="false">$D422*K422</f>
        <v>1.08513303030086</v>
      </c>
      <c r="BD422" s="0" t="n">
        <f aca="false">$D422*L422</f>
        <v>1.03242593964164</v>
      </c>
      <c r="BE422" s="0" t="n">
        <f aca="false">$D422*M422</f>
        <v>1.0470855766614</v>
      </c>
      <c r="BF422" s="0" t="n">
        <f aca="false">$D422*N422</f>
        <v>1.07302463457037</v>
      </c>
      <c r="BG422" s="0" t="n">
        <f aca="false">$D422*O422</f>
        <v>1.04516965109433</v>
      </c>
      <c r="BI422" s="1" t="n">
        <f aca="false">$AL422*AY422</f>
        <v>4870.53374265302</v>
      </c>
      <c r="BJ422" s="1" t="n">
        <f aca="false">$AL422*AZ422</f>
        <v>4888.9605636731</v>
      </c>
      <c r="BK422" s="1" t="n">
        <f aca="false">$AL422*BA422</f>
        <v>4924.99403763163</v>
      </c>
      <c r="BL422" s="1" t="n">
        <f aca="false">$AL422*BB422</f>
        <v>4934.55125845152</v>
      </c>
      <c r="BM422" s="1" t="n">
        <f aca="false">$AL422*BC422</f>
        <v>5081.1867321991</v>
      </c>
      <c r="BN422" s="1" t="n">
        <f aca="false">$AL422*BD422</f>
        <v>4834.3832875779</v>
      </c>
      <c r="BO422" s="1" t="n">
        <f aca="false">$AL422*BE422</f>
        <v>4903.02773120249</v>
      </c>
      <c r="BP422" s="1" t="n">
        <f aca="false">$AL422*BF422</f>
        <v>5024.48859656407</v>
      </c>
      <c r="BQ422" s="1" t="n">
        <f aca="false">$AL422*BG422</f>
        <v>4894.05631912728</v>
      </c>
    </row>
    <row r="423" customFormat="false" ht="13.8" hidden="false" customHeight="false" outlineLevel="0" collapsed="false">
      <c r="A423" s="0" t="n">
        <f aca="false">A422+1</f>
        <v>415</v>
      </c>
      <c r="B423" s="0" t="n">
        <f aca="false">B422+1/12</f>
        <v>1982.49999999997</v>
      </c>
      <c r="C423" s="1" t="n">
        <v>4746.258065</v>
      </c>
      <c r="D423" s="0" t="n">
        <v>1.01705923753064</v>
      </c>
      <c r="E423" s="11" t="n">
        <v>4762.6239553157</v>
      </c>
      <c r="G423" s="0" t="n">
        <v>1.00268093296222</v>
      </c>
      <c r="H423" s="0" t="n">
        <v>1.00994568278455</v>
      </c>
      <c r="I423" s="0" t="n">
        <v>0.997593660684632</v>
      </c>
      <c r="J423" s="0" t="n">
        <v>0.995852648132341</v>
      </c>
      <c r="K423" s="0" t="n">
        <v>1.02235068720773</v>
      </c>
      <c r="L423" s="0" t="n">
        <v>0.99253087210932</v>
      </c>
      <c r="M423" s="0" t="n">
        <v>0.997069065688924</v>
      </c>
      <c r="N423" s="0" t="n">
        <v>0.996728312189054</v>
      </c>
      <c r="O423" s="0" t="n">
        <v>0.991386228528559</v>
      </c>
      <c r="Q423" s="0" t="n">
        <f aca="false">G423-1</f>
        <v>0.00268093296221994</v>
      </c>
      <c r="R423" s="0" t="n">
        <f aca="false">H423-1</f>
        <v>0.0099456827845501</v>
      </c>
      <c r="S423" s="0" t="n">
        <f aca="false">I423-1</f>
        <v>-0.00240633931536793</v>
      </c>
      <c r="T423" s="0" t="n">
        <f aca="false">J423-1</f>
        <v>-0.00414735186765891</v>
      </c>
      <c r="U423" s="0" t="n">
        <f aca="false">K423-1</f>
        <v>0.0223506872077299</v>
      </c>
      <c r="V423" s="0" t="n">
        <f aca="false">L423-1</f>
        <v>-0.00746912789067999</v>
      </c>
      <c r="W423" s="0" t="n">
        <f aca="false">M423-1</f>
        <v>-0.00293093431107594</v>
      </c>
      <c r="X423" s="0" t="n">
        <f aca="false">N423-1</f>
        <v>-0.00327168781094589</v>
      </c>
      <c r="Y423" s="0" t="n">
        <f aca="false">O423-1</f>
        <v>-0.00861377147144093</v>
      </c>
      <c r="AA423" s="0" t="n">
        <f aca="false">$D423+Q423</f>
        <v>1.01974017049286</v>
      </c>
      <c r="AB423" s="0" t="n">
        <f aca="false">$D423+R423</f>
        <v>1.02700492031519</v>
      </c>
      <c r="AC423" s="0" t="n">
        <f aca="false">$D423+S423</f>
        <v>1.01465289821527</v>
      </c>
      <c r="AD423" s="0" t="n">
        <f aca="false">$D423+T423</f>
        <v>1.01291188566298</v>
      </c>
      <c r="AE423" s="0" t="n">
        <f aca="false">$D423+U423</f>
        <v>1.03940992473837</v>
      </c>
      <c r="AF423" s="0" t="n">
        <f aca="false">$D423+V423</f>
        <v>1.00959010963996</v>
      </c>
      <c r="AG423" s="0" t="n">
        <f aca="false">$D423+W423</f>
        <v>1.01412830321956</v>
      </c>
      <c r="AH423" s="0" t="n">
        <f aca="false">$D423+X423</f>
        <v>1.01378754971969</v>
      </c>
      <c r="AI423" s="0" t="n">
        <f aca="false">$D423+Y423</f>
        <v>1.0084454660592</v>
      </c>
      <c r="AJ423" s="0" t="n">
        <f aca="false">X423+V423+Y423+D423</f>
        <v>0.997704650357573</v>
      </c>
      <c r="AL423" s="0" t="n">
        <f aca="false">$C$6+$C$5*A423</f>
        <v>4682.7399816741</v>
      </c>
      <c r="AN423" s="1" t="n">
        <f aca="false">$AL423*AA423</f>
        <v>4775.17806728607</v>
      </c>
      <c r="AO423" s="1" t="n">
        <f aca="false">$AL423*AB423</f>
        <v>4809.19700173595</v>
      </c>
      <c r="AP423" s="1" t="n">
        <f aca="false">$AL423*AC423</f>
        <v>4751.35569399416</v>
      </c>
      <c r="AQ423" s="1" t="n">
        <f aca="false">$AL423*AD423</f>
        <v>4743.20298490695</v>
      </c>
      <c r="AR423" s="1" t="n">
        <f aca="false">$AL423*AE423</f>
        <v>4867.28641192125</v>
      </c>
      <c r="AS423" s="1" t="n">
        <f aca="false">$AL423*AF423</f>
        <v>4727.64797151378</v>
      </c>
      <c r="AT423" s="1" t="n">
        <f aca="false">$AL423*AG423</f>
        <v>4748.89915203357</v>
      </c>
      <c r="AU423" s="1" t="n">
        <f aca="false">$AL423*AH423</f>
        <v>4747.30349199583</v>
      </c>
      <c r="AV423" s="1" t="n">
        <f aca="false">$AL423*AI423</f>
        <v>4722.28790325338</v>
      </c>
      <c r="AW423" s="1" t="n">
        <f aca="false">$AL423*AJ423</f>
        <v>4671.99145613159</v>
      </c>
      <c r="AY423" s="0" t="n">
        <f aca="false">$D423*G423</f>
        <v>1.01978590516507</v>
      </c>
      <c r="AZ423" s="0" t="n">
        <f aca="false">$D423*H423</f>
        <v>1.02717458608022</v>
      </c>
      <c r="BA423" s="0" t="n">
        <f aca="false">$D423*I423</f>
        <v>1.01461184790131</v>
      </c>
      <c r="BB423" s="0" t="n">
        <f aca="false">$D423*J423</f>
        <v>1.01284113500235</v>
      </c>
      <c r="BC423" s="0" t="n">
        <f aca="false">$D423*K423</f>
        <v>1.03979121042042</v>
      </c>
      <c r="BD423" s="0" t="n">
        <f aca="false">$D423*L423</f>
        <v>1.00946269201313</v>
      </c>
      <c r="BE423" s="0" t="n">
        <f aca="false">$D423*M423</f>
        <v>1.01407830371496</v>
      </c>
      <c r="BF423" s="0" t="n">
        <f aca="false">$D423*N423</f>
        <v>1.0137317372202</v>
      </c>
      <c r="BG423" s="0" t="n">
        <f aca="false">$D423*O423</f>
        <v>1.00829852168563</v>
      </c>
      <c r="BI423" s="1" t="n">
        <f aca="false">$AL423*AY423</f>
        <v>4775.39223086415</v>
      </c>
      <c r="BJ423" s="1" t="n">
        <f aca="false">$AL423*AZ423</f>
        <v>4809.99150239736</v>
      </c>
      <c r="BK423" s="1" t="n">
        <f aca="false">$AL423*BA423</f>
        <v>4751.16346604772</v>
      </c>
      <c r="BL423" s="1" t="n">
        <f aca="false">$AL423*BB423</f>
        <v>4742.87167795967</v>
      </c>
      <c r="BM423" s="1" t="n">
        <f aca="false">$AL423*BC423</f>
        <v>4869.07187362902</v>
      </c>
      <c r="BN423" s="1" t="n">
        <f aca="false">$AL423*BD423</f>
        <v>4727.05130789823</v>
      </c>
      <c r="BO423" s="1" t="n">
        <f aca="false">$AL423*BE423</f>
        <v>4748.66501735432</v>
      </c>
      <c r="BP423" s="1" t="n">
        <f aca="false">$AL423*BF423</f>
        <v>4747.04213657298</v>
      </c>
      <c r="BQ423" s="1" t="n">
        <f aca="false">$AL423*BG423</f>
        <v>4721.5998009602</v>
      </c>
    </row>
    <row r="424" customFormat="false" ht="13.8" hidden="false" customHeight="false" outlineLevel="0" collapsed="false">
      <c r="A424" s="0" t="n">
        <f aca="false">A423+1</f>
        <v>416</v>
      </c>
      <c r="B424" s="0" t="n">
        <f aca="false">B423+1/12</f>
        <v>1982.5833333333</v>
      </c>
      <c r="C424" s="1" t="n">
        <v>4786.822581</v>
      </c>
      <c r="D424" s="0" t="n">
        <v>1.02243281479858</v>
      </c>
      <c r="E424" s="11" t="n">
        <v>4787.98403295765</v>
      </c>
      <c r="G424" s="0" t="n">
        <v>1.00368537260204</v>
      </c>
      <c r="H424" s="0" t="n">
        <v>1.00206441235308</v>
      </c>
      <c r="I424" s="0" t="n">
        <v>1.00084815788229</v>
      </c>
      <c r="J424" s="0" t="n">
        <v>0.994336521753902</v>
      </c>
      <c r="K424" s="0" t="n">
        <v>1.0229406683196</v>
      </c>
      <c r="L424" s="0" t="n">
        <v>1.00509457915919</v>
      </c>
      <c r="M424" s="0" t="n">
        <v>0.99397845698396</v>
      </c>
      <c r="N424" s="0" t="n">
        <v>1.0008125895566</v>
      </c>
      <c r="O424" s="0" t="n">
        <v>0.972193696884544</v>
      </c>
      <c r="Q424" s="0" t="n">
        <f aca="false">G424-1</f>
        <v>0.00368537260204005</v>
      </c>
      <c r="R424" s="0" t="n">
        <f aca="false">H424-1</f>
        <v>0.00206441235307997</v>
      </c>
      <c r="S424" s="0" t="n">
        <f aca="false">I424-1</f>
        <v>0.00084815788229009</v>
      </c>
      <c r="T424" s="0" t="n">
        <f aca="false">J424-1</f>
        <v>-0.00566347824609792</v>
      </c>
      <c r="U424" s="0" t="n">
        <f aca="false">K424-1</f>
        <v>0.0229406683196001</v>
      </c>
      <c r="V424" s="0" t="n">
        <f aca="false">L424-1</f>
        <v>0.00509457915919009</v>
      </c>
      <c r="W424" s="0" t="n">
        <f aca="false">M424-1</f>
        <v>-0.00602154301603997</v>
      </c>
      <c r="X424" s="0" t="n">
        <f aca="false">N424-1</f>
        <v>0.000812589556600019</v>
      </c>
      <c r="Y424" s="0" t="n">
        <f aca="false">O424-1</f>
        <v>-0.027806303115456</v>
      </c>
      <c r="AA424" s="0" t="n">
        <f aca="false">$D424+Q424</f>
        <v>1.02611818740062</v>
      </c>
      <c r="AB424" s="0" t="n">
        <f aca="false">$D424+R424</f>
        <v>1.02449722715166</v>
      </c>
      <c r="AC424" s="0" t="n">
        <f aca="false">$D424+S424</f>
        <v>1.02328097268087</v>
      </c>
      <c r="AD424" s="0" t="n">
        <f aca="false">$D424+T424</f>
        <v>1.01676933655248</v>
      </c>
      <c r="AE424" s="0" t="n">
        <f aca="false">$D424+U424</f>
        <v>1.04537348311818</v>
      </c>
      <c r="AF424" s="0" t="n">
        <f aca="false">$D424+V424</f>
        <v>1.02752739395777</v>
      </c>
      <c r="AG424" s="0" t="n">
        <f aca="false">$D424+W424</f>
        <v>1.01641127178254</v>
      </c>
      <c r="AH424" s="0" t="n">
        <f aca="false">$D424+X424</f>
        <v>1.02324540435518</v>
      </c>
      <c r="AI424" s="0" t="n">
        <f aca="false">$D424+Y424</f>
        <v>0.994626511683124</v>
      </c>
      <c r="AJ424" s="0" t="n">
        <f aca="false">X424+V424+Y424+D424</f>
        <v>1.00053368039891</v>
      </c>
      <c r="AL424" s="0" t="n">
        <f aca="false">$C$6+$C$5*A424</f>
        <v>4682.93267162096</v>
      </c>
      <c r="AN424" s="1" t="n">
        <f aca="false">$AL424*AA424</f>
        <v>4805.24238472284</v>
      </c>
      <c r="AO424" s="1" t="n">
        <f aca="false">$AL424*AB424</f>
        <v>4797.6515370136</v>
      </c>
      <c r="AP424" s="1" t="n">
        <f aca="false">$AL424*AC424</f>
        <v>4791.9558992153</v>
      </c>
      <c r="AQ424" s="1" t="n">
        <f aca="false">$AL424*AD424</f>
        <v>4761.46234564399</v>
      </c>
      <c r="AR424" s="1" t="n">
        <f aca="false">$AL424*AE424</f>
        <v>4895.41363814031</v>
      </c>
      <c r="AS424" s="1" t="n">
        <f aca="false">$AL424*AF424</f>
        <v>4811.84160415037</v>
      </c>
      <c r="AT424" s="1" t="n">
        <f aca="false">$AL424*AG424</f>
        <v>4759.78555243427</v>
      </c>
      <c r="AU424" s="1" t="n">
        <f aca="false">$AL424*AH424</f>
        <v>4791.78933514089</v>
      </c>
      <c r="AV424" s="1" t="n">
        <f aca="false">$AL424*AI424</f>
        <v>4657.76898762129</v>
      </c>
      <c r="AW424" s="1" t="n">
        <f aca="false">$AL424*AJ424</f>
        <v>4685.43186099724</v>
      </c>
      <c r="AY424" s="0" t="n">
        <f aca="false">$D424*G424</f>
        <v>1.02620086068167</v>
      </c>
      <c r="AZ424" s="0" t="n">
        <f aca="false">$D424*H424</f>
        <v>1.02454353773164</v>
      </c>
      <c r="BA424" s="0" t="n">
        <f aca="false">$D424*I424</f>
        <v>1.02329999924956</v>
      </c>
      <c r="BB424" s="0" t="n">
        <f aca="false">$D424*J424</f>
        <v>1.01664228879387</v>
      </c>
      <c r="BC424" s="0" t="n">
        <f aca="false">$D424*K424</f>
        <v>1.04588810688195</v>
      </c>
      <c r="BD424" s="0" t="n">
        <f aca="false">$D424*L424</f>
        <v>1.02764167970852</v>
      </c>
      <c r="BE424" s="0" t="n">
        <f aca="false">$D424*M424</f>
        <v>1.01627619162326</v>
      </c>
      <c r="BF424" s="0" t="n">
        <f aca="false">$D424*N424</f>
        <v>1.02326363302621</v>
      </c>
      <c r="BG424" s="0" t="n">
        <f aca="false">$D424*O424</f>
        <v>0.994002738035102</v>
      </c>
      <c r="BI424" s="1" t="n">
        <f aca="false">$AL424*AY424</f>
        <v>4805.62953813171</v>
      </c>
      <c r="BJ424" s="1" t="n">
        <f aca="false">$AL424*AZ424</f>
        <v>4797.86840634165</v>
      </c>
      <c r="BK424" s="1" t="n">
        <f aca="false">$AL424*BA424</f>
        <v>4792.04499935546</v>
      </c>
      <c r="BL424" s="1" t="n">
        <f aca="false">$AL424*BB424</f>
        <v>4760.86738954433</v>
      </c>
      <c r="BM424" s="1" t="n">
        <f aca="false">$AL424*BC424</f>
        <v>4897.82358657726</v>
      </c>
      <c r="BN424" s="1" t="n">
        <f aca="false">$AL424*BD424</f>
        <v>4812.37679662648</v>
      </c>
      <c r="BO424" s="1" t="n">
        <f aca="false">$AL424*BE424</f>
        <v>4759.15298114309</v>
      </c>
      <c r="BP424" s="1" t="n">
        <f aca="false">$AL424*BF424</f>
        <v>4791.87469878002</v>
      </c>
      <c r="BQ424" s="1" t="n">
        <f aca="false">$AL424*BG424</f>
        <v>4654.84789762527</v>
      </c>
    </row>
    <row r="425" customFormat="false" ht="13.8" hidden="false" customHeight="false" outlineLevel="0" collapsed="false">
      <c r="A425" s="0" t="n">
        <f aca="false">A424+1</f>
        <v>417</v>
      </c>
      <c r="B425" s="0" t="n">
        <f aca="false">B424+1/12</f>
        <v>1982.66666666664</v>
      </c>
      <c r="C425" s="1" t="n">
        <v>4810.716667</v>
      </c>
      <c r="D425" s="0" t="n">
        <v>1.02811881019906</v>
      </c>
      <c r="E425" s="11" t="n">
        <v>4814.80927474815</v>
      </c>
      <c r="G425" s="0" t="n">
        <v>0.999673179222996</v>
      </c>
      <c r="H425" s="0" t="n">
        <v>1.00636731239608</v>
      </c>
      <c r="I425" s="0" t="n">
        <v>1.00403604329758</v>
      </c>
      <c r="J425" s="0" t="n">
        <v>1.00585900527541</v>
      </c>
      <c r="K425" s="0" t="n">
        <v>1.03113893820358</v>
      </c>
      <c r="L425" s="0" t="n">
        <v>1.0055151353543</v>
      </c>
      <c r="M425" s="0" t="n">
        <v>1.00165260692377</v>
      </c>
      <c r="N425" s="0" t="n">
        <v>0.998827786018749</v>
      </c>
      <c r="O425" s="0" t="n">
        <v>1.01290689673948</v>
      </c>
      <c r="Q425" s="0" t="n">
        <f aca="false">G425-1</f>
        <v>-0.000326820777003967</v>
      </c>
      <c r="R425" s="0" t="n">
        <f aca="false">H425-1</f>
        <v>0.00636731239607991</v>
      </c>
      <c r="S425" s="0" t="n">
        <f aca="false">I425-1</f>
        <v>0.00403604329757989</v>
      </c>
      <c r="T425" s="0" t="n">
        <f aca="false">J425-1</f>
        <v>0.00585900527540995</v>
      </c>
      <c r="U425" s="0" t="n">
        <f aca="false">K425-1</f>
        <v>0.03113893820358</v>
      </c>
      <c r="V425" s="0" t="n">
        <f aca="false">L425-1</f>
        <v>0.00551513535429993</v>
      </c>
      <c r="W425" s="0" t="n">
        <f aca="false">M425-1</f>
        <v>0.00165260692376989</v>
      </c>
      <c r="X425" s="0" t="n">
        <f aca="false">N425-1</f>
        <v>-0.00117221398125089</v>
      </c>
      <c r="Y425" s="0" t="n">
        <f aca="false">O425-1</f>
        <v>0.0129068967394801</v>
      </c>
      <c r="AA425" s="0" t="n">
        <f aca="false">$D425+Q425</f>
        <v>1.02779198942206</v>
      </c>
      <c r="AB425" s="0" t="n">
        <f aca="false">$D425+R425</f>
        <v>1.03448612259514</v>
      </c>
      <c r="AC425" s="0" t="n">
        <f aca="false">$D425+S425</f>
        <v>1.03215485349664</v>
      </c>
      <c r="AD425" s="0" t="n">
        <f aca="false">$D425+T425</f>
        <v>1.03397781547447</v>
      </c>
      <c r="AE425" s="0" t="n">
        <f aca="false">$D425+U425</f>
        <v>1.05925774840264</v>
      </c>
      <c r="AF425" s="0" t="n">
        <f aca="false">$D425+V425</f>
        <v>1.03363394555336</v>
      </c>
      <c r="AG425" s="0" t="n">
        <f aca="false">$D425+W425</f>
        <v>1.02977141712283</v>
      </c>
      <c r="AH425" s="0" t="n">
        <f aca="false">$D425+X425</f>
        <v>1.02694659621781</v>
      </c>
      <c r="AI425" s="0" t="n">
        <f aca="false">$D425+Y425</f>
        <v>1.04102570693854</v>
      </c>
      <c r="AJ425" s="0" t="n">
        <f aca="false">X425+V425+Y425+D425</f>
        <v>1.04536862831159</v>
      </c>
      <c r="AL425" s="0" t="n">
        <f aca="false">$C$6+$C$5*A425</f>
        <v>4683.12536156782</v>
      </c>
      <c r="AN425" s="1" t="n">
        <f aca="false">$AL425*AA425</f>
        <v>4813.27873207867</v>
      </c>
      <c r="AO425" s="1" t="n">
        <f aca="false">$AL425*AB425</f>
        <v>4844.62819691526</v>
      </c>
      <c r="AP425" s="1" t="n">
        <f aca="false">$AL425*AC425</f>
        <v>4833.71057147545</v>
      </c>
      <c r="AQ425" s="1" t="n">
        <f aca="false">$AL425*AD425</f>
        <v>4842.247730947</v>
      </c>
      <c r="AR425" s="1" t="n">
        <f aca="false">$AL425*AE425</f>
        <v>4960.63682598162</v>
      </c>
      <c r="AS425" s="1" t="n">
        <f aca="false">$AL425*AF425</f>
        <v>4840.63734499837</v>
      </c>
      <c r="AT425" s="1" t="n">
        <f aca="false">$AL425*AG425</f>
        <v>4822.54864014558</v>
      </c>
      <c r="AU425" s="1" t="n">
        <f aca="false">$AL425*AH425</f>
        <v>4809.31964972337</v>
      </c>
      <c r="AV425" s="1" t="n">
        <f aca="false">$AL425*AI425</f>
        <v>4875.25389020796</v>
      </c>
      <c r="AW425" s="1" t="n">
        <f aca="false">$AL425*AJ425</f>
        <v>4895.59233543339</v>
      </c>
      <c r="AY425" s="0" t="n">
        <f aca="false">$D425*G425</f>
        <v>1.02778279961066</v>
      </c>
      <c r="AZ425" s="0" t="n">
        <f aca="false">$D425*H425</f>
        <v>1.03466516384388</v>
      </c>
      <c r="BA425" s="0" t="n">
        <f aca="false">$D425*I425</f>
        <v>1.03226834223208</v>
      </c>
      <c r="BB425" s="0" t="n">
        <f aca="false">$D425*J425</f>
        <v>1.03414256373176</v>
      </c>
      <c r="BC425" s="0" t="n">
        <f aca="false">$D425*K425</f>
        <v>1.06013333829579</v>
      </c>
      <c r="BD425" s="0" t="n">
        <f aca="false">$D425*L425</f>
        <v>1.03378902459761</v>
      </c>
      <c r="BE425" s="0" t="n">
        <f aca="false">$D425*M425</f>
        <v>1.02981788646325</v>
      </c>
      <c r="BF425" s="0" t="n">
        <f aca="false">$D425*N425</f>
        <v>1.02691363495536</v>
      </c>
      <c r="BG425" s="0" t="n">
        <f aca="false">$D425*O425</f>
        <v>1.04138863351822</v>
      </c>
      <c r="BI425" s="1" t="n">
        <f aca="false">$AL425*AY425</f>
        <v>4813.23569503985</v>
      </c>
      <c r="BJ425" s="1" t="n">
        <f aca="false">$AL425*AZ425</f>
        <v>4845.46666952802</v>
      </c>
      <c r="BK425" s="1" t="n">
        <f aca="false">$AL425*BA425</f>
        <v>4834.24205345065</v>
      </c>
      <c r="BL425" s="1" t="n">
        <f aca="false">$AL425*BB425</f>
        <v>4843.01926768901</v>
      </c>
      <c r="BM425" s="1" t="n">
        <f aca="false">$AL425*BC425</f>
        <v>4964.73732321655</v>
      </c>
      <c r="BN425" s="1" t="n">
        <f aca="false">$AL425*BD425</f>
        <v>4841.36359960354</v>
      </c>
      <c r="BO425" s="1" t="n">
        <f aca="false">$AL425*BE425</f>
        <v>4822.76626189225</v>
      </c>
      <c r="BP425" s="1" t="n">
        <f aca="false">$AL425*BF425</f>
        <v>4809.16528799923</v>
      </c>
      <c r="BQ425" s="1" t="n">
        <f aca="false">$AL425*BG425</f>
        <v>4876.95352087763</v>
      </c>
    </row>
    <row r="426" customFormat="false" ht="13.8" hidden="false" customHeight="false" outlineLevel="0" collapsed="false">
      <c r="A426" s="0" t="n">
        <f aca="false">A425+1</f>
        <v>418</v>
      </c>
      <c r="B426" s="0" t="n">
        <f aca="false">B425+1/12</f>
        <v>1982.74999999997</v>
      </c>
      <c r="C426" s="1" t="n">
        <v>4696.403226</v>
      </c>
      <c r="D426" s="0" t="n">
        <v>1.01259368215675</v>
      </c>
      <c r="E426" s="11" t="n">
        <v>4742.29827049443</v>
      </c>
      <c r="G426" s="0" t="n">
        <v>0.995949214820857</v>
      </c>
      <c r="H426" s="0" t="n">
        <v>0.998568238193759</v>
      </c>
      <c r="I426" s="0" t="n">
        <v>1.00449901429884</v>
      </c>
      <c r="J426" s="0" t="n">
        <v>0.995903915602514</v>
      </c>
      <c r="K426" s="0" t="n">
        <v>1.01250418285359</v>
      </c>
      <c r="L426" s="0" t="n">
        <v>0.99290580486092</v>
      </c>
      <c r="M426" s="0" t="n">
        <v>1.00031727728904</v>
      </c>
      <c r="N426" s="0" t="n">
        <v>0.990625034698894</v>
      </c>
      <c r="O426" s="0" t="n">
        <v>1.00068226717989</v>
      </c>
      <c r="Q426" s="0" t="n">
        <f aca="false">G426-1</f>
        <v>-0.00405078517914292</v>
      </c>
      <c r="R426" s="0" t="n">
        <f aca="false">H426-1</f>
        <v>-0.00143176180624094</v>
      </c>
      <c r="S426" s="0" t="n">
        <f aca="false">I426-1</f>
        <v>0.00449901429883992</v>
      </c>
      <c r="T426" s="0" t="n">
        <f aca="false">J426-1</f>
        <v>-0.00409608439748588</v>
      </c>
      <c r="U426" s="0" t="n">
        <f aca="false">K426-1</f>
        <v>0.0125041828535899</v>
      </c>
      <c r="V426" s="0" t="n">
        <f aca="false">L426-1</f>
        <v>-0.00709419513908005</v>
      </c>
      <c r="W426" s="0" t="n">
        <f aca="false">M426-1</f>
        <v>0.000317277289040074</v>
      </c>
      <c r="X426" s="0" t="n">
        <f aca="false">N426-1</f>
        <v>-0.00937496530110593</v>
      </c>
      <c r="Y426" s="0" t="n">
        <f aca="false">O426-1</f>
        <v>0.000682267179890062</v>
      </c>
      <c r="AA426" s="0" t="n">
        <f aca="false">$D426+Q426</f>
        <v>1.00854289697761</v>
      </c>
      <c r="AB426" s="0" t="n">
        <f aca="false">$D426+R426</f>
        <v>1.01116192035051</v>
      </c>
      <c r="AC426" s="0" t="n">
        <f aca="false">$D426+S426</f>
        <v>1.01709269645559</v>
      </c>
      <c r="AD426" s="0" t="n">
        <f aca="false">$D426+T426</f>
        <v>1.00849759775926</v>
      </c>
      <c r="AE426" s="0" t="n">
        <f aca="false">$D426+U426</f>
        <v>1.02509786501034</v>
      </c>
      <c r="AF426" s="0" t="n">
        <f aca="false">$D426+V426</f>
        <v>1.00549948701767</v>
      </c>
      <c r="AG426" s="0" t="n">
        <f aca="false">$D426+W426</f>
        <v>1.01291095944579</v>
      </c>
      <c r="AH426" s="0" t="n">
        <f aca="false">$D426+X426</f>
        <v>1.00321871685564</v>
      </c>
      <c r="AI426" s="0" t="n">
        <f aca="false">$D426+Y426</f>
        <v>1.01327594933664</v>
      </c>
      <c r="AJ426" s="0" t="n">
        <f aca="false">X426+V426+Y426+D426</f>
        <v>0.996806788896454</v>
      </c>
      <c r="AL426" s="0" t="n">
        <f aca="false">$C$6+$C$5*A426</f>
        <v>4683.31805151468</v>
      </c>
      <c r="AN426" s="1" t="n">
        <f aca="false">$AL426*AA426</f>
        <v>4723.32715514214</v>
      </c>
      <c r="AO426" s="1" t="n">
        <f aca="false">$AL426*AB426</f>
        <v>4735.59287458179</v>
      </c>
      <c r="AP426" s="1" t="n">
        <f aca="false">$AL426*AC426</f>
        <v>4763.36858537419</v>
      </c>
      <c r="AQ426" s="1" t="n">
        <f aca="false">$AL426*AD426</f>
        <v>4723.11500449515</v>
      </c>
      <c r="AR426" s="1" t="n">
        <f aca="false">$AL426*AE426</f>
        <v>4800.85933577207</v>
      </c>
      <c r="AS426" s="1" t="n">
        <f aca="false">$AL426*AF426</f>
        <v>4709.07389833861</v>
      </c>
      <c r="AT426" s="1" t="n">
        <f aca="false">$AL426*AG426</f>
        <v>4743.78418094951</v>
      </c>
      <c r="AU426" s="1" t="n">
        <f aca="false">$AL426*AH426</f>
        <v>4698.39232626744</v>
      </c>
      <c r="AV426" s="1" t="n">
        <f aca="false">$AL426*AI426</f>
        <v>4745.49354469395</v>
      </c>
      <c r="AW426" s="1" t="n">
        <f aca="false">$AL426*AJ426</f>
        <v>4668.36322831114</v>
      </c>
      <c r="AY426" s="0" t="n">
        <f aca="false">$D426*G426</f>
        <v>1.00849188267658</v>
      </c>
      <c r="AZ426" s="0" t="n">
        <f aca="false">$D426*H426</f>
        <v>1.0111438891974</v>
      </c>
      <c r="BA426" s="0" t="n">
        <f aca="false">$D426*I426</f>
        <v>1.01714935561169</v>
      </c>
      <c r="BB426" s="0" t="n">
        <f aca="false">$D426*J426</f>
        <v>1.00844601297428</v>
      </c>
      <c r="BC426" s="0" t="n">
        <f aca="false">$D426*K426</f>
        <v>1.02525533871483</v>
      </c>
      <c r="BD426" s="0" t="n">
        <f aca="false">$D426*L426</f>
        <v>1.00541014497893</v>
      </c>
      <c r="BE426" s="0" t="n">
        <f aca="false">$D426*M426</f>
        <v>1.01291495513512</v>
      </c>
      <c r="BF426" s="0" t="n">
        <f aca="false">$D426*N426</f>
        <v>1.00310065152241</v>
      </c>
      <c r="BG426" s="0" t="n">
        <f aca="false">$D426*O426</f>
        <v>1.01328454159265</v>
      </c>
      <c r="BI426" s="1" t="n">
        <f aca="false">$AL426*AY426</f>
        <v>4723.08823894524</v>
      </c>
      <c r="BJ426" s="1" t="n">
        <f aca="false">$AL426*AZ426</f>
        <v>4735.50842895693</v>
      </c>
      <c r="BK426" s="1" t="n">
        <f aca="false">$AL426*BA426</f>
        <v>4763.63393822273</v>
      </c>
      <c r="BL426" s="1" t="n">
        <f aca="false">$AL426*BB426</f>
        <v>4722.87341654043</v>
      </c>
      <c r="BM426" s="1" t="n">
        <f aca="false">$AL426*BC426</f>
        <v>4801.59683521494</v>
      </c>
      <c r="BN426" s="1" t="n">
        <f aca="false">$AL426*BD426</f>
        <v>4708.65548115582</v>
      </c>
      <c r="BO426" s="1" t="n">
        <f aca="false">$AL426*BE426</f>
        <v>4743.80289403349</v>
      </c>
      <c r="BP426" s="1" t="n">
        <f aca="false">$AL426*BF426</f>
        <v>4697.83938876105</v>
      </c>
      <c r="BQ426" s="1" t="n">
        <f aca="false">$AL426*BG426</f>
        <v>4745.53378496163</v>
      </c>
    </row>
    <row r="427" customFormat="false" ht="13.8" hidden="false" customHeight="false" outlineLevel="0" collapsed="false">
      <c r="A427" s="0" t="n">
        <f aca="false">A426+1</f>
        <v>419</v>
      </c>
      <c r="B427" s="0" t="n">
        <f aca="false">B426+1/12</f>
        <v>1982.8333333333</v>
      </c>
      <c r="C427" s="1" t="n">
        <v>4758.97931</v>
      </c>
      <c r="D427" s="0" t="n">
        <v>0.983041230596395</v>
      </c>
      <c r="E427" s="11" t="n">
        <v>4604.08416279779</v>
      </c>
      <c r="G427" s="0" t="n">
        <v>0.99909743072829</v>
      </c>
      <c r="H427" s="0" t="n">
        <v>1.00268204795252</v>
      </c>
      <c r="I427" s="0" t="n">
        <v>0.993864933486644</v>
      </c>
      <c r="J427" s="0" t="n">
        <v>1.00321183902566</v>
      </c>
      <c r="K427" s="0" t="n">
        <v>0.9849148672507</v>
      </c>
      <c r="L427" s="0" t="n">
        <v>0.998787138313494</v>
      </c>
      <c r="M427" s="0" t="n">
        <v>1.00857723301154</v>
      </c>
      <c r="N427" s="0" t="n">
        <v>0.999175277265739</v>
      </c>
      <c r="O427" s="0" t="n">
        <v>1.00272209773956</v>
      </c>
      <c r="Q427" s="0" t="n">
        <f aca="false">G427-1</f>
        <v>-0.000902569271709952</v>
      </c>
      <c r="R427" s="0" t="n">
        <f aca="false">H427-1</f>
        <v>0.00268204795252003</v>
      </c>
      <c r="S427" s="0" t="n">
        <f aca="false">I427-1</f>
        <v>-0.00613506651335594</v>
      </c>
      <c r="T427" s="0" t="n">
        <f aca="false">J427-1</f>
        <v>0.00321183902565991</v>
      </c>
      <c r="U427" s="0" t="n">
        <f aca="false">K427-1</f>
        <v>-0.0150851327493</v>
      </c>
      <c r="V427" s="0" t="n">
        <f aca="false">L427-1</f>
        <v>-0.00121286168650592</v>
      </c>
      <c r="W427" s="0" t="n">
        <f aca="false">M427-1</f>
        <v>0.0085772330115399</v>
      </c>
      <c r="X427" s="0" t="n">
        <f aca="false">N427-1</f>
        <v>-0.00082472273426093</v>
      </c>
      <c r="Y427" s="0" t="n">
        <f aca="false">O427-1</f>
        <v>0.00272209773955989</v>
      </c>
      <c r="AA427" s="0" t="n">
        <f aca="false">$D427+Q427</f>
        <v>0.982138661324685</v>
      </c>
      <c r="AB427" s="0" t="n">
        <f aca="false">$D427+R427</f>
        <v>0.985723278548915</v>
      </c>
      <c r="AC427" s="0" t="n">
        <f aca="false">$D427+S427</f>
        <v>0.976906164083039</v>
      </c>
      <c r="AD427" s="0" t="n">
        <f aca="false">$D427+T427</f>
        <v>0.986253069622055</v>
      </c>
      <c r="AE427" s="0" t="n">
        <f aca="false">$D427+U427</f>
        <v>0.967956097847095</v>
      </c>
      <c r="AF427" s="0" t="n">
        <f aca="false">$D427+V427</f>
        <v>0.981828368909889</v>
      </c>
      <c r="AG427" s="0" t="n">
        <f aca="false">$D427+W427</f>
        <v>0.991618463607935</v>
      </c>
      <c r="AH427" s="0" t="n">
        <f aca="false">$D427+X427</f>
        <v>0.982216507862134</v>
      </c>
      <c r="AI427" s="0" t="n">
        <f aca="false">$D427+Y427</f>
        <v>0.985763328335955</v>
      </c>
      <c r="AJ427" s="0" t="n">
        <f aca="false">X427+V427+Y427+D427</f>
        <v>0.983725743915188</v>
      </c>
      <c r="AL427" s="0" t="n">
        <f aca="false">$C$6+$C$5*A427</f>
        <v>4683.51074146154</v>
      </c>
      <c r="AN427" s="1" t="n">
        <f aca="false">$AL427*AA427</f>
        <v>4599.85696991882</v>
      </c>
      <c r="AO427" s="1" t="n">
        <f aca="false">$AL427*AB427</f>
        <v>4616.64556319252</v>
      </c>
      <c r="AP427" s="1" t="n">
        <f aca="false">$AL427*AC427</f>
        <v>4575.3505128829</v>
      </c>
      <c r="AQ427" s="1" t="n">
        <f aca="false">$AL427*AD427</f>
        <v>4619.12684537433</v>
      </c>
      <c r="AR427" s="1" t="n">
        <f aca="false">$AL427*AE427</f>
        <v>4533.43278153007</v>
      </c>
      <c r="AS427" s="1" t="n">
        <f aca="false">$AL427*AF427</f>
        <v>4598.40371206113</v>
      </c>
      <c r="AT427" s="1" t="n">
        <f aca="false">$AL427*AG427</f>
        <v>4644.25572573937</v>
      </c>
      <c r="AU427" s="1" t="n">
        <f aca="false">$AL427*AH427</f>
        <v>4600.22156501315</v>
      </c>
      <c r="AV427" s="1" t="n">
        <f aca="false">$AL427*AI427</f>
        <v>4616.83313680031</v>
      </c>
      <c r="AW427" s="1" t="n">
        <f aca="false">$AL427*AJ427</f>
        <v>4607.29008827901</v>
      </c>
      <c r="AY427" s="0" t="n">
        <f aca="false">$D427*G427</f>
        <v>0.982153967788835</v>
      </c>
      <c r="AZ427" s="0" t="n">
        <f aca="false">$D427*H427</f>
        <v>0.985677794316159</v>
      </c>
      <c r="BA427" s="0" t="n">
        <f aca="false">$D427*I427</f>
        <v>0.977010207261315</v>
      </c>
      <c r="BB427" s="0" t="n">
        <f aca="false">$D427*J427</f>
        <v>0.986198600784657</v>
      </c>
      <c r="BC427" s="0" t="n">
        <f aca="false">$D427*K427</f>
        <v>0.968211923134813</v>
      </c>
      <c r="BD427" s="0" t="n">
        <f aca="false">$D427*L427</f>
        <v>0.981848937551549</v>
      </c>
      <c r="BE427" s="0" t="n">
        <f aca="false">$D427*M427</f>
        <v>0.991473004291171</v>
      </c>
      <c r="BF427" s="0" t="n">
        <f aca="false">$D427*N427</f>
        <v>0.982230494144806</v>
      </c>
      <c r="BG427" s="0" t="n">
        <f aca="false">$D427*O427</f>
        <v>0.985717164908096</v>
      </c>
      <c r="BI427" s="1" t="n">
        <f aca="false">$AL427*AY427</f>
        <v>4599.92865790808</v>
      </c>
      <c r="BJ427" s="1" t="n">
        <f aca="false">$AL427*AZ427</f>
        <v>4616.43253729984</v>
      </c>
      <c r="BK427" s="1" t="n">
        <f aca="false">$AL427*BA427</f>
        <v>4575.83780022593</v>
      </c>
      <c r="BL427" s="1" t="n">
        <f aca="false">$AL427*BB427</f>
        <v>4618.8717399893</v>
      </c>
      <c r="BM427" s="1" t="n">
        <f aca="false">$AL427*BC427</f>
        <v>4534.63094201303</v>
      </c>
      <c r="BN427" s="1" t="n">
        <f aca="false">$AL427*BD427</f>
        <v>4598.50004551528</v>
      </c>
      <c r="BO427" s="1" t="n">
        <f aca="false">$AL427*BE427</f>
        <v>4643.57446546686</v>
      </c>
      <c r="BP427" s="1" t="n">
        <f aca="false">$AL427*BF427</f>
        <v>4600.28706991827</v>
      </c>
      <c r="BQ427" s="1" t="n">
        <f aca="false">$AL427*BG427</f>
        <v>4616.61692989007</v>
      </c>
    </row>
    <row r="428" customFormat="false" ht="13.8" hidden="false" customHeight="false" outlineLevel="0" collapsed="false">
      <c r="A428" s="0" t="n">
        <f aca="false">A427+1</f>
        <v>420</v>
      </c>
      <c r="B428" s="0" t="n">
        <f aca="false">B427+1/12</f>
        <v>1982.91666666663</v>
      </c>
      <c r="C428" s="1" t="n">
        <f aca="false">AVERAGE(C427,C429)</f>
        <v>4574.5584985</v>
      </c>
      <c r="D428" s="0" t="n">
        <v>0.962503790905692</v>
      </c>
      <c r="E428" s="11" t="n">
        <v>4508.08230820858</v>
      </c>
      <c r="G428" s="0" t="n">
        <v>0.997377397559013</v>
      </c>
      <c r="H428" s="0" t="n">
        <v>0.993384732991166</v>
      </c>
      <c r="I428" s="0" t="n">
        <v>0.993450635940048</v>
      </c>
      <c r="J428" s="0" t="n">
        <v>1.01169735669856</v>
      </c>
      <c r="K428" s="0" t="n">
        <v>0.958848914460789</v>
      </c>
      <c r="L428" s="0" t="n">
        <v>1.00236343912172</v>
      </c>
      <c r="M428" s="0" t="n">
        <v>1.01293381624811</v>
      </c>
      <c r="N428" s="0" t="n">
        <v>1.00280748532454</v>
      </c>
      <c r="O428" s="0" t="n">
        <v>1.02099485647395</v>
      </c>
      <c r="Q428" s="0" t="n">
        <f aca="false">G428-1</f>
        <v>-0.00262260244098689</v>
      </c>
      <c r="R428" s="0" t="n">
        <f aca="false">H428-1</f>
        <v>-0.00661526700883397</v>
      </c>
      <c r="S428" s="0" t="n">
        <f aca="false">I428-1</f>
        <v>-0.00654936405995188</v>
      </c>
      <c r="T428" s="0" t="n">
        <f aca="false">J428-1</f>
        <v>0.0116973566985601</v>
      </c>
      <c r="U428" s="0" t="n">
        <f aca="false">K428-1</f>
        <v>-0.0411510855392109</v>
      </c>
      <c r="V428" s="0" t="n">
        <f aca="false">L428-1</f>
        <v>0.00236343912171999</v>
      </c>
      <c r="W428" s="0" t="n">
        <f aca="false">M428-1</f>
        <v>0.0129338162481101</v>
      </c>
      <c r="X428" s="0" t="n">
        <f aca="false">N428-1</f>
        <v>0.00280748532453989</v>
      </c>
      <c r="Y428" s="0" t="n">
        <f aca="false">O428-1</f>
        <v>0.0209948564739499</v>
      </c>
      <c r="AA428" s="0" t="n">
        <f aca="false">$D428+Q428</f>
        <v>0.959881188464705</v>
      </c>
      <c r="AB428" s="0" t="n">
        <f aca="false">$D428+R428</f>
        <v>0.955888523896858</v>
      </c>
      <c r="AC428" s="0" t="n">
        <f aca="false">$D428+S428</f>
        <v>0.95595442684574</v>
      </c>
      <c r="AD428" s="0" t="n">
        <f aca="false">$D428+T428</f>
        <v>0.974201147604252</v>
      </c>
      <c r="AE428" s="0" t="n">
        <f aca="false">$D428+U428</f>
        <v>0.921352705366481</v>
      </c>
      <c r="AF428" s="0" t="n">
        <f aca="false">$D428+V428</f>
        <v>0.964867230027412</v>
      </c>
      <c r="AG428" s="0" t="n">
        <f aca="false">$D428+W428</f>
        <v>0.975437607153802</v>
      </c>
      <c r="AH428" s="0" t="n">
        <f aca="false">$D428+X428</f>
        <v>0.965311276230232</v>
      </c>
      <c r="AI428" s="0" t="n">
        <f aca="false">$D428+Y428</f>
        <v>0.983498647379642</v>
      </c>
      <c r="AJ428" s="0" t="n">
        <f aca="false">X428+V428+Y428+D428</f>
        <v>0.988669571825902</v>
      </c>
      <c r="AL428" s="0" t="n">
        <f aca="false">$C$6+$C$5*A428</f>
        <v>4683.7034314084</v>
      </c>
      <c r="AN428" s="1" t="n">
        <f aca="false">$AL428*AA428</f>
        <v>4495.79881615651</v>
      </c>
      <c r="AO428" s="1" t="n">
        <f aca="false">$AL428*AB428</f>
        <v>4477.09835941962</v>
      </c>
      <c r="AP428" s="1" t="n">
        <f aca="false">$AL428*AC428</f>
        <v>4477.40702928744</v>
      </c>
      <c r="AQ428" s="1" t="n">
        <f aca="false">$AL428*AD428</f>
        <v>4562.86925791605</v>
      </c>
      <c r="AR428" s="1" t="n">
        <f aca="false">$AL428*AE428</f>
        <v>4315.3428276624</v>
      </c>
      <c r="AS428" s="1" t="n">
        <f aca="false">$AL428*AF428</f>
        <v>4519.15195613292</v>
      </c>
      <c r="AT428" s="1" t="n">
        <f aca="false">$AL428*AG428</f>
        <v>4568.66046775105</v>
      </c>
      <c r="AU428" s="1" t="n">
        <f aca="false">$AL428*AH428</f>
        <v>4521.23173685678</v>
      </c>
      <c r="AV428" s="1" t="n">
        <f aca="false">$AL428*AI428</f>
        <v>4606.41598951753</v>
      </c>
      <c r="AW428" s="1" t="n">
        <f aca="false">$AL428*AJ428</f>
        <v>4630.63506609006</v>
      </c>
      <c r="AY428" s="0" t="n">
        <f aca="false">$D428*G428</f>
        <v>0.959979526114204</v>
      </c>
      <c r="AZ428" s="0" t="n">
        <f aca="false">$D428*H428</f>
        <v>0.956136571331836</v>
      </c>
      <c r="BA428" s="0" t="n">
        <f aca="false">$D428*I428</f>
        <v>0.956200003169967</v>
      </c>
      <c r="BB428" s="0" t="n">
        <f aca="false">$D428*J428</f>
        <v>0.973762541071632</v>
      </c>
      <c r="BC428" s="0" t="n">
        <f aca="false">$D428*K428</f>
        <v>0.922895715074317</v>
      </c>
      <c r="BD428" s="0" t="n">
        <f aca="false">$D428*L428</f>
        <v>0.964778610019922</v>
      </c>
      <c r="BE428" s="0" t="n">
        <f aca="false">$D428*M428</f>
        <v>0.974952638075376</v>
      </c>
      <c r="BF428" s="0" t="n">
        <f aca="false">$D428*N428</f>
        <v>0.965206006173474</v>
      </c>
      <c r="BG428" s="0" t="n">
        <f aca="false">$D428*O428</f>
        <v>0.98271141985139</v>
      </c>
      <c r="BI428" s="1" t="n">
        <f aca="false">$AL428*AY428</f>
        <v>4496.2594005429</v>
      </c>
      <c r="BJ428" s="1" t="n">
        <f aca="false">$AL428*AZ428</f>
        <v>4478.26014004198</v>
      </c>
      <c r="BK428" s="1" t="n">
        <f aca="false">$AL428*BA428</f>
        <v>4478.5572359599</v>
      </c>
      <c r="BL428" s="1" t="n">
        <f aca="false">$AL428*BB428</f>
        <v>4560.81495499418</v>
      </c>
      <c r="BM428" s="1" t="n">
        <f aca="false">$AL428*BC428</f>
        <v>4322.56982752569</v>
      </c>
      <c r="BN428" s="1" t="n">
        <f aca="false">$AL428*BD428</f>
        <v>4518.73688629975</v>
      </c>
      <c r="BO428" s="1" t="n">
        <f aca="false">$AL428*BE428</f>
        <v>4566.3890164143</v>
      </c>
      <c r="BP428" s="1" t="n">
        <f aca="false">$AL428*BF428</f>
        <v>4520.73868313071</v>
      </c>
      <c r="BQ428" s="1" t="n">
        <f aca="false">$AL428*BG428</f>
        <v>4602.72884924216</v>
      </c>
    </row>
    <row r="429" customFormat="false" ht="13.8" hidden="false" customHeight="false" outlineLevel="0" collapsed="false">
      <c r="A429" s="0" t="n">
        <f aca="false">A428+1</f>
        <v>421</v>
      </c>
      <c r="B429" s="0" t="n">
        <f aca="false">B428+1/12</f>
        <v>1982.99999999997</v>
      </c>
      <c r="C429" s="1" t="n">
        <v>4390.137687</v>
      </c>
      <c r="D429" s="0" t="n">
        <v>0.948389805964412</v>
      </c>
      <c r="E429" s="11" t="n">
        <v>4442.15933368958</v>
      </c>
      <c r="G429" s="0" t="n">
        <v>1.00063501729003</v>
      </c>
      <c r="H429" s="0" t="n">
        <v>0.993287078947621</v>
      </c>
      <c r="I429" s="0" t="n">
        <v>0.997314789588545</v>
      </c>
      <c r="J429" s="0" t="n">
        <v>0.999647992297177</v>
      </c>
      <c r="K429" s="0" t="n">
        <v>0.942128519563142</v>
      </c>
      <c r="L429" s="0" t="n">
        <v>1.00184678785702</v>
      </c>
      <c r="M429" s="0" t="n">
        <v>1.01036551966893</v>
      </c>
      <c r="N429" s="0" t="n">
        <v>0.990702703458915</v>
      </c>
      <c r="O429" s="0" t="n">
        <v>1.00033573429355</v>
      </c>
      <c r="Q429" s="0" t="n">
        <f aca="false">G429-1</f>
        <v>0.000635017290030016</v>
      </c>
      <c r="R429" s="0" t="n">
        <f aca="false">H429-1</f>
        <v>-0.00671292105237897</v>
      </c>
      <c r="S429" s="0" t="n">
        <f aca="false">I429-1</f>
        <v>-0.00268521041145497</v>
      </c>
      <c r="T429" s="0" t="n">
        <f aca="false">J429-1</f>
        <v>-0.000352007702822954</v>
      </c>
      <c r="U429" s="0" t="n">
        <f aca="false">K429-1</f>
        <v>-0.057871480436858</v>
      </c>
      <c r="V429" s="0" t="n">
        <f aca="false">L429-1</f>
        <v>0.00184678785702008</v>
      </c>
      <c r="W429" s="0" t="n">
        <f aca="false">M429-1</f>
        <v>0.0103655196689301</v>
      </c>
      <c r="X429" s="0" t="n">
        <f aca="false">N429-1</f>
        <v>-0.00929729654108491</v>
      </c>
      <c r="Y429" s="0" t="n">
        <f aca="false">O429-1</f>
        <v>0.000335734293549939</v>
      </c>
      <c r="AA429" s="0" t="n">
        <f aca="false">$D429+Q429</f>
        <v>0.949024823254442</v>
      </c>
      <c r="AB429" s="0" t="n">
        <f aca="false">$D429+R429</f>
        <v>0.941676884912033</v>
      </c>
      <c r="AC429" s="0" t="n">
        <f aca="false">$D429+S429</f>
        <v>0.945704595552957</v>
      </c>
      <c r="AD429" s="0" t="n">
        <f aca="false">$D429+T429</f>
        <v>0.948037798261589</v>
      </c>
      <c r="AE429" s="0" t="n">
        <f aca="false">$D429+U429</f>
        <v>0.890518325527554</v>
      </c>
      <c r="AF429" s="0" t="n">
        <f aca="false">$D429+V429</f>
        <v>0.950236593821432</v>
      </c>
      <c r="AG429" s="0" t="n">
        <f aca="false">$D429+W429</f>
        <v>0.958755325633342</v>
      </c>
      <c r="AH429" s="0" t="n">
        <f aca="false">$D429+X429</f>
        <v>0.939092509423327</v>
      </c>
      <c r="AI429" s="0" t="n">
        <f aca="false">$D429+Y429</f>
        <v>0.948725540257962</v>
      </c>
      <c r="AJ429" s="0" t="n">
        <f aca="false">X429+V429+Y429+D429</f>
        <v>0.941275031573897</v>
      </c>
      <c r="AL429" s="0" t="n">
        <f aca="false">$C$6+$C$5*A429</f>
        <v>4683.89612135526</v>
      </c>
      <c r="AN429" s="1" t="n">
        <f aca="false">$AL429*AA429</f>
        <v>4445.13368871136</v>
      </c>
      <c r="AO429" s="1" t="n">
        <f aca="false">$AL429*AB429</f>
        <v>4410.71670880938</v>
      </c>
      <c r="AP429" s="1" t="n">
        <f aca="false">$AL429*AC429</f>
        <v>4429.58208705834</v>
      </c>
      <c r="AQ429" s="1" t="n">
        <f aca="false">$AL429*AD429</f>
        <v>4440.51056617564</v>
      </c>
      <c r="AR429" s="1" t="n">
        <f aca="false">$AL429*AE429</f>
        <v>4171.09533093429</v>
      </c>
      <c r="AS429" s="1" t="n">
        <f aca="false">$AL429*AF429</f>
        <v>4450.80949617005</v>
      </c>
      <c r="AT429" s="1" t="n">
        <f aca="false">$AL429*AG429</f>
        <v>4490.7103510627</v>
      </c>
      <c r="AU429" s="1" t="n">
        <f aca="false">$AL429*AH429</f>
        <v>4398.6117624817</v>
      </c>
      <c r="AV429" s="1" t="n">
        <f aca="false">$AL429*AI429</f>
        <v>4443.73187824496</v>
      </c>
      <c r="AW429" s="1" t="n">
        <f aca="false">$AL429*AJ429</f>
        <v>4408.83446951756</v>
      </c>
      <c r="AY429" s="0" t="n">
        <f aca="false">$D429*G429</f>
        <v>0.948992049888888</v>
      </c>
      <c r="AZ429" s="0" t="n">
        <f aca="false">$D429*H429</f>
        <v>0.942023340070092</v>
      </c>
      <c r="BA429" s="0" t="n">
        <f aca="false">$D429*I429</f>
        <v>0.945843179783319</v>
      </c>
      <c r="BB429" s="0" t="n">
        <f aca="false">$D429*J429</f>
        <v>0.948055965447434</v>
      </c>
      <c r="BC429" s="0" t="n">
        <f aca="false">$D429*K429</f>
        <v>0.893505083862027</v>
      </c>
      <c r="BD429" s="0" t="n">
        <f aca="false">$D429*L429</f>
        <v>0.950141280741789</v>
      </c>
      <c r="BE429" s="0" t="n">
        <f aca="false">$D429*M429</f>
        <v>0.958220359151949</v>
      </c>
      <c r="BF429" s="0" t="n">
        <f aca="false">$D429*N429</f>
        <v>0.939572344701819</v>
      </c>
      <c r="BG429" s="0" t="n">
        <f aca="false">$D429*O429</f>
        <v>0.948708212945927</v>
      </c>
      <c r="BI429" s="1" t="n">
        <f aca="false">$AL429*AY429</f>
        <v>4444.98018167155</v>
      </c>
      <c r="BJ429" s="1" t="n">
        <f aca="false">$AL429*AZ429</f>
        <v>4412.33946878043</v>
      </c>
      <c r="BK429" s="1" t="n">
        <f aca="false">$AL429*BA429</f>
        <v>4430.23120119741</v>
      </c>
      <c r="BL429" s="1" t="n">
        <f aca="false">$AL429*BB429</f>
        <v>4440.59565938695</v>
      </c>
      <c r="BM429" s="1" t="n">
        <f aca="false">$AL429*BC429</f>
        <v>4185.08499671255</v>
      </c>
      <c r="BN429" s="1" t="n">
        <f aca="false">$AL429*BD429</f>
        <v>4450.363059606</v>
      </c>
      <c r="BO429" s="1" t="n">
        <f aca="false">$AL429*BE429</f>
        <v>4488.20462363545</v>
      </c>
      <c r="BP429" s="1" t="n">
        <f aca="false">$AL429*BF429</f>
        <v>4400.85926108152</v>
      </c>
      <c r="BQ429" s="1" t="n">
        <f aca="false">$AL429*BG429</f>
        <v>4443.65071891533</v>
      </c>
    </row>
    <row r="430" customFormat="false" ht="13.8" hidden="false" customHeight="false" outlineLevel="0" collapsed="false">
      <c r="A430" s="0" t="n">
        <f aca="false">A429+1</f>
        <v>422</v>
      </c>
      <c r="B430" s="0" t="n">
        <f aca="false">B429+1/12</f>
        <v>1983.0833333333</v>
      </c>
      <c r="C430" s="1" t="n">
        <v>4221.370296</v>
      </c>
      <c r="D430" s="0" t="n">
        <v>0.957154979085495</v>
      </c>
      <c r="E430" s="11" t="n">
        <v>4483.39892821648</v>
      </c>
      <c r="G430" s="0" t="n">
        <v>0.993604643525081</v>
      </c>
      <c r="H430" s="0" t="n">
        <v>0.988953558614577</v>
      </c>
      <c r="I430" s="0" t="n">
        <v>1.00764746843387</v>
      </c>
      <c r="J430" s="0" t="n">
        <v>1.00508922543649</v>
      </c>
      <c r="K430" s="0" t="n">
        <v>0.95681472930064</v>
      </c>
      <c r="L430" s="0" t="n">
        <v>0.995393394722011</v>
      </c>
      <c r="M430" s="0" t="n">
        <v>0.995500774383323</v>
      </c>
      <c r="N430" s="0" t="n">
        <v>0.99113297144204</v>
      </c>
      <c r="O430" s="0" t="n">
        <v>0.983125622189248</v>
      </c>
      <c r="Q430" s="0" t="n">
        <f aca="false">G430-1</f>
        <v>-0.00639535647491896</v>
      </c>
      <c r="R430" s="0" t="n">
        <f aca="false">H430-1</f>
        <v>-0.0110464413854229</v>
      </c>
      <c r="S430" s="0" t="n">
        <f aca="false">I430-1</f>
        <v>0.0076474684338701</v>
      </c>
      <c r="T430" s="0" t="n">
        <f aca="false">J430-1</f>
        <v>0.00508922543649004</v>
      </c>
      <c r="U430" s="0" t="n">
        <f aca="false">K430-1</f>
        <v>-0.04318527069936</v>
      </c>
      <c r="V430" s="0" t="n">
        <f aca="false">L430-1</f>
        <v>-0.00460660527798895</v>
      </c>
      <c r="W430" s="0" t="n">
        <f aca="false">M430-1</f>
        <v>-0.00449922561667693</v>
      </c>
      <c r="X430" s="0" t="n">
        <f aca="false">N430-1</f>
        <v>-0.00886702855795996</v>
      </c>
      <c r="Y430" s="0" t="n">
        <f aca="false">O430-1</f>
        <v>-0.016874377810752</v>
      </c>
      <c r="AA430" s="0" t="n">
        <f aca="false">$D430+Q430</f>
        <v>0.950759622610576</v>
      </c>
      <c r="AB430" s="0" t="n">
        <f aca="false">$D430+R430</f>
        <v>0.946108537700072</v>
      </c>
      <c r="AC430" s="0" t="n">
        <f aca="false">$D430+S430</f>
        <v>0.964802447519365</v>
      </c>
      <c r="AD430" s="0" t="n">
        <f aca="false">$D430+T430</f>
        <v>0.962244204521985</v>
      </c>
      <c r="AE430" s="0" t="n">
        <f aca="false">$D430+U430</f>
        <v>0.913969708386135</v>
      </c>
      <c r="AF430" s="0" t="n">
        <f aca="false">$D430+V430</f>
        <v>0.952548373807506</v>
      </c>
      <c r="AG430" s="0" t="n">
        <f aca="false">$D430+W430</f>
        <v>0.952655753468818</v>
      </c>
      <c r="AH430" s="0" t="n">
        <f aca="false">$D430+X430</f>
        <v>0.948287950527535</v>
      </c>
      <c r="AI430" s="0" t="n">
        <f aca="false">$D430+Y430</f>
        <v>0.940280601274743</v>
      </c>
      <c r="AJ430" s="0" t="n">
        <f aca="false">X430+V430+Y430+D430</f>
        <v>0.926806967438794</v>
      </c>
      <c r="AL430" s="0" t="n">
        <f aca="false">$C$6+$C$5*A430</f>
        <v>4684.08881130212</v>
      </c>
      <c r="AN430" s="1" t="n">
        <f aca="false">$AL430*AA430</f>
        <v>4453.44251050803</v>
      </c>
      <c r="AO430" s="1" t="n">
        <f aca="false">$AL430*AB430</f>
        <v>4431.65641571832</v>
      </c>
      <c r="AP430" s="1" t="n">
        <f aca="false">$AL430*AC430</f>
        <v>4519.22034954238</v>
      </c>
      <c r="AQ430" s="1" t="n">
        <f aca="false">$AL430*AD430</f>
        <v>4507.23731214175</v>
      </c>
      <c r="AR430" s="1" t="n">
        <f aca="false">$AL430*AE430</f>
        <v>4281.11528492056</v>
      </c>
      <c r="AS430" s="1" t="n">
        <f aca="false">$AL430*AF430</f>
        <v>4461.82117997577</v>
      </c>
      <c r="AT430" s="1" t="n">
        <f aca="false">$AL430*AG430</f>
        <v>4462.32415584588</v>
      </c>
      <c r="AU430" s="1" t="n">
        <f aca="false">$AL430*AH430</f>
        <v>4441.86497895864</v>
      </c>
      <c r="AV430" s="1" t="n">
        <f aca="false">$AL430*AI430</f>
        <v>4404.35784391545</v>
      </c>
      <c r="AW430" s="1" t="n">
        <f aca="false">$AL430*AJ430</f>
        <v>4341.2461464169</v>
      </c>
      <c r="AY430" s="0" t="n">
        <f aca="false">$D430*G430</f>
        <v>0.9510336317925</v>
      </c>
      <c r="AZ430" s="0" t="n">
        <f aca="false">$D430*H430</f>
        <v>0.946581822712261</v>
      </c>
      <c r="BA430" s="0" t="n">
        <f aca="false">$D430*I430</f>
        <v>0.964474791574373</v>
      </c>
      <c r="BB430" s="0" t="n">
        <f aca="false">$D430*J430</f>
        <v>0.96202615655172</v>
      </c>
      <c r="BC430" s="0" t="n">
        <f aca="false">$D430*K430</f>
        <v>0.915819982212448</v>
      </c>
      <c r="BD430" s="0" t="n">
        <f aca="false">$D430*L430</f>
        <v>0.952745743906986</v>
      </c>
      <c r="BE430" s="0" t="n">
        <f aca="false">$D430*M430</f>
        <v>0.952848522884464</v>
      </c>
      <c r="BF430" s="0" t="n">
        <f aca="false">$D430*N430</f>
        <v>0.94866785855155</v>
      </c>
      <c r="BG430" s="0" t="n">
        <f aca="false">$D430*O430</f>
        <v>0.941003584344964</v>
      </c>
      <c r="BI430" s="1" t="n">
        <f aca="false">$AL430*AY430</f>
        <v>4454.72599385127</v>
      </c>
      <c r="BJ430" s="1" t="n">
        <f aca="false">$AL430*AZ430</f>
        <v>4433.87332474847</v>
      </c>
      <c r="BK430" s="1" t="n">
        <f aca="false">$AL430*BA430</f>
        <v>4517.68557999648</v>
      </c>
      <c r="BL430" s="1" t="n">
        <f aca="false">$AL430*BB430</f>
        <v>4506.2159560839</v>
      </c>
      <c r="BM430" s="1" t="n">
        <f aca="false">$AL430*BC430</f>
        <v>4289.78213184823</v>
      </c>
      <c r="BN430" s="1" t="n">
        <f aca="false">$AL430*BD430</f>
        <v>4462.74567905043</v>
      </c>
      <c r="BO430" s="1" t="n">
        <f aca="false">$AL430*BE430</f>
        <v>4463.22710490887</v>
      </c>
      <c r="BP430" s="1" t="n">
        <f aca="false">$AL430*BF430</f>
        <v>4443.64450188326</v>
      </c>
      <c r="BQ430" s="1" t="n">
        <f aca="false">$AL430*BG430</f>
        <v>4407.74436082544</v>
      </c>
    </row>
    <row r="431" customFormat="false" ht="13.8" hidden="false" customHeight="false" outlineLevel="0" collapsed="false">
      <c r="A431" s="0" t="n">
        <f aca="false">A430+1</f>
        <v>423</v>
      </c>
      <c r="B431" s="0" t="n">
        <f aca="false">B430+1/12</f>
        <v>1983.16666666663</v>
      </c>
      <c r="C431" s="1" t="n">
        <v>4517.998203</v>
      </c>
      <c r="D431" s="0" t="n">
        <v>0.990002268729016</v>
      </c>
      <c r="E431" s="11" t="n">
        <v>4637.44931360185</v>
      </c>
      <c r="G431" s="0" t="n">
        <v>0.996144553261455</v>
      </c>
      <c r="H431" s="0" t="n">
        <v>0.995371913010202</v>
      </c>
      <c r="I431" s="0" t="n">
        <v>0.99925243347829</v>
      </c>
      <c r="J431" s="0" t="n">
        <v>1.00204294896421</v>
      </c>
      <c r="K431" s="0" t="n">
        <v>0.998267236811313</v>
      </c>
      <c r="L431" s="0" t="n">
        <v>1.00829889394874</v>
      </c>
      <c r="M431" s="0" t="n">
        <v>0.995881680811566</v>
      </c>
      <c r="N431" s="0" t="n">
        <v>1.00068056268862</v>
      </c>
      <c r="O431" s="0" t="n">
        <v>1.00788800725324</v>
      </c>
      <c r="Q431" s="0" t="n">
        <f aca="false">G431-1</f>
        <v>-0.00385544673854488</v>
      </c>
      <c r="R431" s="0" t="n">
        <f aca="false">H431-1</f>
        <v>-0.00462808698979789</v>
      </c>
      <c r="S431" s="0" t="n">
        <f aca="false">I431-1</f>
        <v>-0.000747566521710041</v>
      </c>
      <c r="T431" s="0" t="n">
        <f aca="false">J431-1</f>
        <v>0.00204294896420998</v>
      </c>
      <c r="U431" s="0" t="n">
        <f aca="false">K431-1</f>
        <v>-0.00173276318868687</v>
      </c>
      <c r="V431" s="0" t="n">
        <f aca="false">L431-1</f>
        <v>0.00829889394874006</v>
      </c>
      <c r="W431" s="0" t="n">
        <f aca="false">M431-1</f>
        <v>-0.00411831918843397</v>
      </c>
      <c r="X431" s="0" t="n">
        <f aca="false">N431-1</f>
        <v>0.000680562688619935</v>
      </c>
      <c r="Y431" s="0" t="n">
        <f aca="false">O431-1</f>
        <v>0.0078880072532399</v>
      </c>
      <c r="AA431" s="0" t="n">
        <f aca="false">$D431+Q431</f>
        <v>0.986146821990471</v>
      </c>
      <c r="AB431" s="0" t="n">
        <f aca="false">$D431+R431</f>
        <v>0.985374181739218</v>
      </c>
      <c r="AC431" s="0" t="n">
        <f aca="false">$D431+S431</f>
        <v>0.989254702207306</v>
      </c>
      <c r="AD431" s="0" t="n">
        <f aca="false">$D431+T431</f>
        <v>0.992045217693226</v>
      </c>
      <c r="AE431" s="0" t="n">
        <f aca="false">$D431+U431</f>
        <v>0.988269505540329</v>
      </c>
      <c r="AF431" s="0" t="n">
        <f aca="false">$D431+V431</f>
        <v>0.998301162677756</v>
      </c>
      <c r="AG431" s="0" t="n">
        <f aca="false">$D431+W431</f>
        <v>0.985883949540582</v>
      </c>
      <c r="AH431" s="0" t="n">
        <f aca="false">$D431+X431</f>
        <v>0.990682831417636</v>
      </c>
      <c r="AI431" s="0" t="n">
        <f aca="false">$D431+Y431</f>
        <v>0.997890275982256</v>
      </c>
      <c r="AJ431" s="0" t="n">
        <f aca="false">X431+V431+Y431+D431</f>
        <v>1.00686973261962</v>
      </c>
      <c r="AL431" s="0" t="n">
        <f aca="false">$C$6+$C$5*A431</f>
        <v>4684.28150124898</v>
      </c>
      <c r="AN431" s="1" t="n">
        <f aca="false">$AL431*AA431</f>
        <v>4619.38931576544</v>
      </c>
      <c r="AO431" s="1" t="n">
        <f aca="false">$AL431*AB431</f>
        <v>4615.77005132937</v>
      </c>
      <c r="AP431" s="1" t="n">
        <f aca="false">$AL431*AC431</f>
        <v>4633.94750157325</v>
      </c>
      <c r="AQ431" s="1" t="n">
        <f aca="false">$AL431*AD431</f>
        <v>4647.01906164289</v>
      </c>
      <c r="AR431" s="1" t="n">
        <f aca="false">$AL431*AE431</f>
        <v>4629.33256305104</v>
      </c>
      <c r="AS431" s="1" t="n">
        <f aca="false">$AL431*AF431</f>
        <v>4676.32366900676</v>
      </c>
      <c r="AT431" s="1" t="n">
        <f aca="false">$AL431*AG431</f>
        <v>4618.15794721123</v>
      </c>
      <c r="AU431" s="1" t="n">
        <f aca="false">$AL431*AH431</f>
        <v>4640.63726081459</v>
      </c>
      <c r="AV431" s="1" t="n">
        <f aca="false">$AL431*AI431</f>
        <v>4674.39896005993</v>
      </c>
      <c r="AW431" s="1" t="n">
        <f aca="false">$AL431*AJ431</f>
        <v>4716.46126267758</v>
      </c>
      <c r="AY431" s="0" t="n">
        <f aca="false">$D431*G431</f>
        <v>0.986185367710893</v>
      </c>
      <c r="AZ431" s="0" t="n">
        <f aca="false">$D431*H431</f>
        <v>0.985420452109241</v>
      </c>
      <c r="BA431" s="0" t="n">
        <f aca="false">$D431*I431</f>
        <v>0.989262176176497</v>
      </c>
      <c r="BB431" s="0" t="n">
        <f aca="false">$D431*J431</f>
        <v>0.992024792838481</v>
      </c>
      <c r="BC431" s="0" t="n">
        <f aca="false">$D431*K431</f>
        <v>0.988286829241046</v>
      </c>
      <c r="BD431" s="0" t="n">
        <f aca="false">$D431*L431</f>
        <v>0.99821819256621</v>
      </c>
      <c r="BE431" s="0" t="n">
        <f aca="false">$D431*M431</f>
        <v>0.985925123389116</v>
      </c>
      <c r="BF431" s="0" t="n">
        <f aca="false">$D431*N431</f>
        <v>0.990676027334762</v>
      </c>
      <c r="BG431" s="0" t="n">
        <f aca="false">$D431*O431</f>
        <v>0.997811413805474</v>
      </c>
      <c r="BI431" s="1" t="n">
        <f aca="false">$AL431*AY431</f>
        <v>4619.56987477056</v>
      </c>
      <c r="BJ431" s="1" t="n">
        <f aca="false">$AL431*AZ431</f>
        <v>4615.98679476772</v>
      </c>
      <c r="BK431" s="1" t="n">
        <f aca="false">$AL431*BA431</f>
        <v>4633.98251174888</v>
      </c>
      <c r="BL431" s="1" t="n">
        <f aca="false">$AL431*BB431</f>
        <v>4646.92338587365</v>
      </c>
      <c r="BM431" s="1" t="n">
        <f aca="false">$AL431*BC431</f>
        <v>4629.41371214184</v>
      </c>
      <c r="BN431" s="1" t="n">
        <f aca="false">$AL431*BD431</f>
        <v>4675.93501364809</v>
      </c>
      <c r="BO431" s="1" t="n">
        <f aca="false">$AL431*BE431</f>
        <v>4618.35081710826</v>
      </c>
      <c r="BP431" s="1" t="n">
        <f aca="false">$AL431*BF431</f>
        <v>4640.60538857505</v>
      </c>
      <c r="BQ431" s="1" t="n">
        <f aca="false">$AL431*BG431</f>
        <v>4674.02954742409</v>
      </c>
    </row>
    <row r="432" customFormat="false" ht="13.8" hidden="false" customHeight="false" outlineLevel="0" collapsed="false">
      <c r="A432" s="0" t="n">
        <f aca="false">A431+1</f>
        <v>424</v>
      </c>
      <c r="B432" s="0" t="n">
        <f aca="false">B431+1/12</f>
        <v>1983.24999999997</v>
      </c>
      <c r="C432" s="1" t="n">
        <v>4916.671</v>
      </c>
      <c r="D432" s="0" t="n">
        <v>1.01159110872128</v>
      </c>
      <c r="E432" s="11" t="n">
        <v>4738.77244084802</v>
      </c>
      <c r="G432" s="0" t="n">
        <v>1.00344345767293</v>
      </c>
      <c r="H432" s="0" t="n">
        <v>1.00258239600649</v>
      </c>
      <c r="I432" s="0" t="n">
        <v>0.997795748989031</v>
      </c>
      <c r="J432" s="0" t="n">
        <v>1.0008405246087</v>
      </c>
      <c r="K432" s="0" t="n">
        <v>1.00806530314133</v>
      </c>
      <c r="L432" s="0" t="n">
        <v>1.00121433350915</v>
      </c>
      <c r="M432" s="0" t="n">
        <v>1.00035008546397</v>
      </c>
      <c r="N432" s="0" t="n">
        <v>1.00286308400847</v>
      </c>
      <c r="O432" s="0" t="n">
        <v>1.00371914134532</v>
      </c>
      <c r="Q432" s="0" t="n">
        <f aca="false">G432-1</f>
        <v>0.00344345767293008</v>
      </c>
      <c r="R432" s="0" t="n">
        <f aca="false">H432-1</f>
        <v>0.00258239600648991</v>
      </c>
      <c r="S432" s="0" t="n">
        <f aca="false">I432-1</f>
        <v>-0.00220425101096888</v>
      </c>
      <c r="T432" s="0" t="n">
        <f aca="false">J432-1</f>
        <v>0.000840524608699988</v>
      </c>
      <c r="U432" s="0" t="n">
        <f aca="false">K432-1</f>
        <v>0.00806530314133003</v>
      </c>
      <c r="V432" s="0" t="n">
        <f aca="false">L432-1</f>
        <v>0.0012143335091499</v>
      </c>
      <c r="W432" s="0" t="n">
        <f aca="false">M432-1</f>
        <v>0.000350085463969974</v>
      </c>
      <c r="X432" s="0" t="n">
        <f aca="false">N432-1</f>
        <v>0.00286308400847002</v>
      </c>
      <c r="Y432" s="0" t="n">
        <f aca="false">O432-1</f>
        <v>0.00371914134531992</v>
      </c>
      <c r="AA432" s="0" t="n">
        <f aca="false">$D432+Q432</f>
        <v>1.01503456639421</v>
      </c>
      <c r="AB432" s="0" t="n">
        <f aca="false">$D432+R432</f>
        <v>1.01417350472777</v>
      </c>
      <c r="AC432" s="0" t="n">
        <f aca="false">$D432+S432</f>
        <v>1.00938685771031</v>
      </c>
      <c r="AD432" s="0" t="n">
        <f aca="false">$D432+T432</f>
        <v>1.01243163332998</v>
      </c>
      <c r="AE432" s="0" t="n">
        <f aca="false">$D432+U432</f>
        <v>1.01965641186261</v>
      </c>
      <c r="AF432" s="0" t="n">
        <f aca="false">$D432+V432</f>
        <v>1.01280544223043</v>
      </c>
      <c r="AG432" s="0" t="n">
        <f aca="false">$D432+W432</f>
        <v>1.01194119418525</v>
      </c>
      <c r="AH432" s="0" t="n">
        <f aca="false">$D432+X432</f>
        <v>1.01445419272975</v>
      </c>
      <c r="AI432" s="0" t="n">
        <f aca="false">$D432+Y432</f>
        <v>1.0153102500666</v>
      </c>
      <c r="AJ432" s="0" t="n">
        <f aca="false">X432+V432+Y432+D432</f>
        <v>1.01938766758422</v>
      </c>
      <c r="AL432" s="0" t="n">
        <f aca="false">$C$6+$C$5*A432</f>
        <v>4684.47419119584</v>
      </c>
      <c r="AN432" s="1" t="n">
        <f aca="false">$AL432*AA432</f>
        <v>4754.90322944536</v>
      </c>
      <c r="AO432" s="1" t="n">
        <f aca="false">$AL432*AB432</f>
        <v>4750.86960829185</v>
      </c>
      <c r="AP432" s="1" t="n">
        <f aca="false">$AL432*AC432</f>
        <v>4728.44668387622</v>
      </c>
      <c r="AQ432" s="1" t="n">
        <f aca="false">$AL432*AD432</f>
        <v>4742.70985668456</v>
      </c>
      <c r="AR432" s="1" t="n">
        <f aca="false">$AL432*AE432</f>
        <v>4776.55414525777</v>
      </c>
      <c r="AS432" s="1" t="n">
        <f aca="false">$AL432*AF432</f>
        <v>4744.46095483116</v>
      </c>
      <c r="AT432" s="1" t="n">
        <f aca="false">$AL432*AG432</f>
        <v>4740.41240716872</v>
      </c>
      <c r="AU432" s="1" t="n">
        <f aca="false">$AL432*AH432</f>
        <v>4752.18448399295</v>
      </c>
      <c r="AV432" s="1" t="n">
        <f aca="false">$AL432*AI432</f>
        <v>4756.19466249357</v>
      </c>
      <c r="AW432" s="1" t="n">
        <f aca="false">$AL432*AJ432</f>
        <v>4775.29521962163</v>
      </c>
      <c r="AY432" s="0" t="n">
        <f aca="false">$D432*G432</f>
        <v>1.01507447988647</v>
      </c>
      <c r="AZ432" s="0" t="n">
        <f aca="false">$D432*H432</f>
        <v>1.01420343756064</v>
      </c>
      <c r="BA432" s="0" t="n">
        <f aca="false">$D432*I432</f>
        <v>1.00936130799719</v>
      </c>
      <c r="BB432" s="0" t="n">
        <f aca="false">$D432*J432</f>
        <v>1.0124413759421</v>
      </c>
      <c r="BC432" s="0" t="n">
        <f aca="false">$D432*K432</f>
        <v>1.01974989766819</v>
      </c>
      <c r="BD432" s="0" t="n">
        <f aca="false">$D432*L432</f>
        <v>1.01281951770216</v>
      </c>
      <c r="BE432" s="0" t="n">
        <f aca="false">$D432*M432</f>
        <v>1.01194525206392</v>
      </c>
      <c r="BF432" s="0" t="n">
        <f aca="false">$D432*N432</f>
        <v>1.01448737904777</v>
      </c>
      <c r="BG432" s="0" t="n">
        <f aca="false">$D432*O432</f>
        <v>1.01535335903828</v>
      </c>
      <c r="BI432" s="1" t="n">
        <f aca="false">$AL432*AY432</f>
        <v>4755.09020316975</v>
      </c>
      <c r="BJ432" s="1" t="n">
        <f aca="false">$AL432*AZ432</f>
        <v>4751.00982787491</v>
      </c>
      <c r="BK432" s="1" t="n">
        <f aca="false">$AL432*BA432</f>
        <v>4728.32699690453</v>
      </c>
      <c r="BL432" s="1" t="n">
        <f aca="false">$AL432*BB432</f>
        <v>4742.75549569961</v>
      </c>
      <c r="BM432" s="1" t="n">
        <f aca="false">$AL432*BC432</f>
        <v>4776.99207710126</v>
      </c>
      <c r="BN432" s="1" t="n">
        <f aca="false">$AL432*BD432</f>
        <v>4744.5268910152</v>
      </c>
      <c r="BO432" s="1" t="n">
        <f aca="false">$AL432*BE432</f>
        <v>4740.43141619664</v>
      </c>
      <c r="BP432" s="1" t="n">
        <f aca="false">$AL432*BF432</f>
        <v>4752.33994444321</v>
      </c>
      <c r="BQ432" s="1" t="n">
        <f aca="false">$AL432*BG432</f>
        <v>4756.39660535883</v>
      </c>
    </row>
    <row r="433" customFormat="false" ht="13.8" hidden="false" customHeight="false" outlineLevel="0" collapsed="false">
      <c r="A433" s="0" t="n">
        <f aca="false">A432+1</f>
        <v>425</v>
      </c>
      <c r="B433" s="0" t="n">
        <f aca="false">B432+1/12</f>
        <v>1983.3333333333</v>
      </c>
      <c r="C433" s="1" t="n">
        <v>5023.274194</v>
      </c>
      <c r="D433" s="0" t="n">
        <v>1.02572739916611</v>
      </c>
      <c r="E433" s="11" t="n">
        <v>4805.19117595411</v>
      </c>
      <c r="G433" s="0" t="n">
        <v>1.00597389061773</v>
      </c>
      <c r="H433" s="0" t="n">
        <v>1.0060506273819</v>
      </c>
      <c r="I433" s="0" t="n">
        <v>0.997742347076051</v>
      </c>
      <c r="J433" s="0" t="n">
        <v>0.998307832191158</v>
      </c>
      <c r="K433" s="0" t="n">
        <v>1.03167510982912</v>
      </c>
      <c r="L433" s="0" t="n">
        <v>1.00209962024881</v>
      </c>
      <c r="M433" s="0" t="n">
        <v>1.00098809584201</v>
      </c>
      <c r="N433" s="0" t="n">
        <v>1.0078650382013</v>
      </c>
      <c r="O433" s="0" t="n">
        <v>1.00899527444104</v>
      </c>
      <c r="Q433" s="0" t="n">
        <f aca="false">G433-1</f>
        <v>0.00597389061773002</v>
      </c>
      <c r="R433" s="0" t="n">
        <f aca="false">H433-1</f>
        <v>0.0060506273819001</v>
      </c>
      <c r="S433" s="0" t="n">
        <f aca="false">I433-1</f>
        <v>-0.00225765292394897</v>
      </c>
      <c r="T433" s="0" t="n">
        <f aca="false">J433-1</f>
        <v>-0.00169216780884196</v>
      </c>
      <c r="U433" s="0" t="n">
        <f aca="false">K433-1</f>
        <v>0.0316751098291199</v>
      </c>
      <c r="V433" s="0" t="n">
        <f aca="false">L433-1</f>
        <v>0.00209962024880994</v>
      </c>
      <c r="W433" s="0" t="n">
        <f aca="false">M433-1</f>
        <v>0.000988095842010095</v>
      </c>
      <c r="X433" s="0" t="n">
        <f aca="false">N433-1</f>
        <v>0.00786503820129991</v>
      </c>
      <c r="Y433" s="0" t="n">
        <f aca="false">O433-1</f>
        <v>0.00899527444103998</v>
      </c>
      <c r="AA433" s="0" t="n">
        <f aca="false">$D433+Q433</f>
        <v>1.03170128978384</v>
      </c>
      <c r="AB433" s="0" t="n">
        <f aca="false">$D433+R433</f>
        <v>1.03177802654801</v>
      </c>
      <c r="AC433" s="0" t="n">
        <f aca="false">$D433+S433</f>
        <v>1.02346974624216</v>
      </c>
      <c r="AD433" s="0" t="n">
        <f aca="false">$D433+T433</f>
        <v>1.02403523135727</v>
      </c>
      <c r="AE433" s="0" t="n">
        <f aca="false">$D433+U433</f>
        <v>1.05740250899523</v>
      </c>
      <c r="AF433" s="0" t="n">
        <f aca="false">$D433+V433</f>
        <v>1.02782701941492</v>
      </c>
      <c r="AG433" s="0" t="n">
        <f aca="false">$D433+W433</f>
        <v>1.02671549500812</v>
      </c>
      <c r="AH433" s="0" t="n">
        <f aca="false">$D433+X433</f>
        <v>1.03359243736741</v>
      </c>
      <c r="AI433" s="0" t="n">
        <f aca="false">$D433+Y433</f>
        <v>1.03472267360715</v>
      </c>
      <c r="AJ433" s="0" t="n">
        <f aca="false">X433+V433+Y433+D433</f>
        <v>1.04468733205726</v>
      </c>
      <c r="AL433" s="0" t="n">
        <f aca="false">$C$6+$C$5*A433</f>
        <v>4684.6668811427</v>
      </c>
      <c r="AN433" s="1" t="n">
        <f aca="false">$AL433*AA433</f>
        <v>4833.17686348257</v>
      </c>
      <c r="AO433" s="1" t="n">
        <f aca="false">$AL433*AB433</f>
        <v>4833.53634966023</v>
      </c>
      <c r="AP433" s="1" t="n">
        <f aca="false">$AL433*AC433</f>
        <v>4794.61482407218</v>
      </c>
      <c r="AQ433" s="1" t="n">
        <f aca="false">$AL433*AD433</f>
        <v>4797.2639334627</v>
      </c>
      <c r="AR433" s="1" t="n">
        <f aca="false">$AL433*AE433</f>
        <v>4953.57851392717</v>
      </c>
      <c r="AS433" s="1" t="n">
        <f aca="false">$AL433*AF433</f>
        <v>4815.02719739669</v>
      </c>
      <c r="AT433" s="1" t="n">
        <f aca="false">$AL433*AG433</f>
        <v>4809.82007582059</v>
      </c>
      <c r="AU433" s="1" t="n">
        <f aca="false">$AL433*AH433</f>
        <v>4842.03625993467</v>
      </c>
      <c r="AV433" s="1" t="n">
        <f aca="false">$AL433*AI433</f>
        <v>4847.33104021485</v>
      </c>
      <c r="AW433" s="1" t="n">
        <f aca="false">$AL433*AJ433</f>
        <v>4894.01214563798</v>
      </c>
      <c r="AY433" s="0" t="n">
        <f aca="false">$D433*G433</f>
        <v>1.03185498245234</v>
      </c>
      <c r="AZ433" s="0" t="n">
        <f aca="false">$D433*H433</f>
        <v>1.03193369345387</v>
      </c>
      <c r="BA433" s="0" t="n">
        <f aca="false">$D433*I433</f>
        <v>1.02341166270421</v>
      </c>
      <c r="BB433" s="0" t="n">
        <f aca="false">$D433*J433</f>
        <v>1.02399169628059</v>
      </c>
      <c r="BC433" s="0" t="n">
        <f aca="false">$D433*K433</f>
        <v>1.05821742718943</v>
      </c>
      <c r="BD433" s="0" t="n">
        <f aca="false">$D433*L433</f>
        <v>1.02788103718316</v>
      </c>
      <c r="BE433" s="0" t="n">
        <f aca="false">$D433*M433</f>
        <v>1.02674091614426</v>
      </c>
      <c r="BF433" s="0" t="n">
        <f aca="false">$D433*N433</f>
        <v>1.03379478434467</v>
      </c>
      <c r="BG433" s="0" t="n">
        <f aca="false">$D433*O433</f>
        <v>1.0349540986233</v>
      </c>
      <c r="BI433" s="1" t="n">
        <f aca="false">$AL433*AY433</f>
        <v>4833.89686243655</v>
      </c>
      <c r="BJ433" s="1" t="n">
        <f aca="false">$AL433*AZ433</f>
        <v>4834.2655972586</v>
      </c>
      <c r="BK433" s="1" t="n">
        <f aca="false">$AL433*BA433</f>
        <v>4794.34272204559</v>
      </c>
      <c r="BL433" s="1" t="n">
        <f aca="false">$AL433*BB433</f>
        <v>4797.05998613083</v>
      </c>
      <c r="BM433" s="1" t="n">
        <f aca="false">$AL433*BC433</f>
        <v>4957.39613420239</v>
      </c>
      <c r="BN433" s="1" t="n">
        <f aca="false">$AL433*BD433</f>
        <v>4815.28025264655</v>
      </c>
      <c r="BO433" s="1" t="n">
        <f aca="false">$AL433*BE433</f>
        <v>4809.93916537515</v>
      </c>
      <c r="BP433" s="1" t="n">
        <f aca="false">$AL433*BF433</f>
        <v>4842.98418811754</v>
      </c>
      <c r="BQ433" s="1" t="n">
        <f aca="false">$AL433*BG433</f>
        <v>4848.4151893235</v>
      </c>
    </row>
    <row r="434" customFormat="false" ht="13.8" hidden="false" customHeight="false" outlineLevel="0" collapsed="false">
      <c r="A434" s="0" t="n">
        <f aca="false">A433+1</f>
        <v>426</v>
      </c>
      <c r="B434" s="0" t="n">
        <f aca="false">B433+1/12</f>
        <v>1983.41666666663</v>
      </c>
      <c r="C434" s="1" t="n">
        <v>4977.9</v>
      </c>
      <c r="D434" s="0" t="n">
        <v>1.04138487214656</v>
      </c>
      <c r="E434" s="11" t="n">
        <v>4878.74188546369</v>
      </c>
      <c r="G434" s="0" t="n">
        <v>0.999382109352198</v>
      </c>
      <c r="H434" s="0" t="n">
        <v>1.00384039552212</v>
      </c>
      <c r="I434" s="0" t="n">
        <v>1.00588488522232</v>
      </c>
      <c r="J434" s="0" t="n">
        <v>1.00579723262331</v>
      </c>
      <c r="K434" s="0" t="n">
        <v>1.03776621255678</v>
      </c>
      <c r="L434" s="0" t="n">
        <v>1.00119495134223</v>
      </c>
      <c r="M434" s="0" t="n">
        <v>0.995622215400615</v>
      </c>
      <c r="N434" s="0" t="n">
        <v>1.01186116983753</v>
      </c>
      <c r="O434" s="0" t="n">
        <v>0.992812963974759</v>
      </c>
      <c r="Q434" s="0" t="n">
        <f aca="false">G434-1</f>
        <v>-0.000617890647801933</v>
      </c>
      <c r="R434" s="0" t="n">
        <f aca="false">H434-1</f>
        <v>0.00384039552212001</v>
      </c>
      <c r="S434" s="0" t="n">
        <f aca="false">I434-1</f>
        <v>0.00588488522231989</v>
      </c>
      <c r="T434" s="0" t="n">
        <f aca="false">J434-1</f>
        <v>0.00579723262331</v>
      </c>
      <c r="U434" s="0" t="n">
        <f aca="false">K434-1</f>
        <v>0.0377662125567799</v>
      </c>
      <c r="V434" s="0" t="n">
        <f aca="false">L434-1</f>
        <v>0.00119495134223002</v>
      </c>
      <c r="W434" s="0" t="n">
        <f aca="false">M434-1</f>
        <v>-0.00437778459938487</v>
      </c>
      <c r="X434" s="0" t="n">
        <f aca="false">N434-1</f>
        <v>0.0118611698375299</v>
      </c>
      <c r="Y434" s="0" t="n">
        <f aca="false">O434-1</f>
        <v>-0.00718703602524096</v>
      </c>
      <c r="AA434" s="0" t="n">
        <f aca="false">$D434+Q434</f>
        <v>1.04076698149876</v>
      </c>
      <c r="AB434" s="0" t="n">
        <f aca="false">$D434+R434</f>
        <v>1.04522526766868</v>
      </c>
      <c r="AC434" s="0" t="n">
        <f aca="false">$D434+S434</f>
        <v>1.04726975736888</v>
      </c>
      <c r="AD434" s="0" t="n">
        <f aca="false">$D434+T434</f>
        <v>1.04718210476987</v>
      </c>
      <c r="AE434" s="0" t="n">
        <f aca="false">$D434+U434</f>
        <v>1.07915108470334</v>
      </c>
      <c r="AF434" s="0" t="n">
        <f aca="false">$D434+V434</f>
        <v>1.04257982348879</v>
      </c>
      <c r="AG434" s="0" t="n">
        <f aca="false">$D434+W434</f>
        <v>1.03700708754718</v>
      </c>
      <c r="AH434" s="0" t="n">
        <f aca="false">$D434+X434</f>
        <v>1.05324604198409</v>
      </c>
      <c r="AI434" s="0" t="n">
        <f aca="false">$D434+Y434</f>
        <v>1.03419783612132</v>
      </c>
      <c r="AJ434" s="0" t="n">
        <f aca="false">X434+V434+Y434+D434</f>
        <v>1.04725395730108</v>
      </c>
      <c r="AL434" s="0" t="n">
        <f aca="false">$C$6+$C$5*A434</f>
        <v>4684.85957108956</v>
      </c>
      <c r="AN434" s="1" t="n">
        <f aca="false">$AL434*AA434</f>
        <v>4875.84715454845</v>
      </c>
      <c r="AO434" s="1" t="n">
        <f aca="false">$AL434*AB434</f>
        <v>4896.73359918226</v>
      </c>
      <c r="AP434" s="1" t="n">
        <f aca="false">$AL434*AC434</f>
        <v>4906.31174632225</v>
      </c>
      <c r="AQ434" s="1" t="n">
        <f aca="false">$AL434*AD434</f>
        <v>4905.90110620486</v>
      </c>
      <c r="AR434" s="1" t="n">
        <f aca="false">$AL434*AE434</f>
        <v>5055.67128782413</v>
      </c>
      <c r="AS434" s="1" t="n">
        <f aca="false">$AL434*AF434</f>
        <v>4884.34006469632</v>
      </c>
      <c r="AT434" s="1" t="n">
        <f aca="false">$AL434*AG434</f>
        <v>4858.23257938309</v>
      </c>
      <c r="AU434" s="1" t="n">
        <f aca="false">$AL434*AH434</f>
        <v>4934.30980050135</v>
      </c>
      <c r="AV434" s="1" t="n">
        <f aca="false">$AL434*AI434</f>
        <v>4845.07163095308</v>
      </c>
      <c r="AW434" s="1" t="n">
        <f aca="false">$AL434*AJ434</f>
        <v>4906.23772522336</v>
      </c>
      <c r="AY434" s="0" t="n">
        <f aca="false">$D434*G434</f>
        <v>1.0407414101733</v>
      </c>
      <c r="AZ434" s="0" t="n">
        <f aca="false">$D434*H434</f>
        <v>1.04538420194636</v>
      </c>
      <c r="BA434" s="0" t="n">
        <f aca="false">$D434*I434</f>
        <v>1.0475133025914</v>
      </c>
      <c r="BB434" s="0" t="n">
        <f aca="false">$D434*J434</f>
        <v>1.04742202250079</v>
      </c>
      <c r="BC434" s="0" t="n">
        <f aca="false">$D434*K434</f>
        <v>1.08071403458146</v>
      </c>
      <c r="BD434" s="0" t="n">
        <f aca="false">$D434*L434</f>
        <v>1.04262927639731</v>
      </c>
      <c r="BE434" s="0" t="n">
        <f aca="false">$D434*M434</f>
        <v>1.03682591349124</v>
      </c>
      <c r="BF434" s="0" t="n">
        <f aca="false">$D434*N434</f>
        <v>1.05373691498132</v>
      </c>
      <c r="BG434" s="0" t="n">
        <f aca="false">$D434*O434</f>
        <v>1.0339004015543</v>
      </c>
      <c r="BI434" s="1" t="n">
        <f aca="false">$AL434*AY434</f>
        <v>4875.72735647962</v>
      </c>
      <c r="BJ434" s="1" t="n">
        <f aca="false">$AL434*AZ434</f>
        <v>4897.4781839542</v>
      </c>
      <c r="BK434" s="1" t="n">
        <f aca="false">$AL434*BA434</f>
        <v>4907.45272148898</v>
      </c>
      <c r="BL434" s="1" t="n">
        <f aca="false">$AL434*BB434</f>
        <v>4907.02508708283</v>
      </c>
      <c r="BM434" s="1" t="n">
        <f aca="false">$AL434*BC434</f>
        <v>5062.99348851979</v>
      </c>
      <c r="BN434" s="1" t="n">
        <f aca="false">$AL434*BD434</f>
        <v>4884.57174462811</v>
      </c>
      <c r="BO434" s="1" t="n">
        <f aca="false">$AL434*BE434</f>
        <v>4857.38380437313</v>
      </c>
      <c r="BP434" s="1" t="n">
        <f aca="false">$AL434*BF434</f>
        <v>4936.60947156063</v>
      </c>
      <c r="BQ434" s="1" t="n">
        <f aca="false">$AL434*BG434</f>
        <v>4843.67819177501</v>
      </c>
    </row>
    <row r="435" customFormat="false" ht="13.8" hidden="false" customHeight="false" outlineLevel="0" collapsed="false">
      <c r="A435" s="0" t="n">
        <f aca="false">A434+1</f>
        <v>427</v>
      </c>
      <c r="B435" s="0" t="n">
        <f aca="false">B434+1/12</f>
        <v>1983.49999999997</v>
      </c>
      <c r="C435" s="1" t="n">
        <v>4840.806452</v>
      </c>
      <c r="D435" s="0" t="n">
        <v>1.01705923753064</v>
      </c>
      <c r="E435" s="11" t="n">
        <v>4764.9756804009</v>
      </c>
      <c r="G435" s="0" t="n">
        <v>0.999921525194705</v>
      </c>
      <c r="H435" s="0" t="n">
        <v>1.00672449927455</v>
      </c>
      <c r="I435" s="0" t="n">
        <v>0.992322001781422</v>
      </c>
      <c r="J435" s="0" t="n">
        <v>0.996878848091475</v>
      </c>
      <c r="K435" s="0" t="n">
        <v>1.0093045311158</v>
      </c>
      <c r="L435" s="0" t="n">
        <v>1.00002322673152</v>
      </c>
      <c r="M435" s="0" t="n">
        <v>0.996633875146937</v>
      </c>
      <c r="N435" s="0" t="n">
        <v>1.00870662678908</v>
      </c>
      <c r="O435" s="0" t="n">
        <v>0.993723207280962</v>
      </c>
      <c r="Q435" s="0" t="n">
        <f aca="false">G435-1</f>
        <v>-7.84748052948814E-005</v>
      </c>
      <c r="R435" s="0" t="n">
        <f aca="false">H435-1</f>
        <v>0.0067244992745501</v>
      </c>
      <c r="S435" s="0" t="n">
        <f aca="false">I435-1</f>
        <v>-0.00767799821857795</v>
      </c>
      <c r="T435" s="0" t="n">
        <f aca="false">J435-1</f>
        <v>-0.00312115190852491</v>
      </c>
      <c r="U435" s="0" t="n">
        <f aca="false">K435-1</f>
        <v>0.00930453111579999</v>
      </c>
      <c r="V435" s="0" t="n">
        <f aca="false">L435-1</f>
        <v>2.32267315201096E-005</v>
      </c>
      <c r="W435" s="0" t="n">
        <f aca="false">M435-1</f>
        <v>-0.00336612485306287</v>
      </c>
      <c r="X435" s="0" t="n">
        <f aca="false">N435-1</f>
        <v>0.00870662678908007</v>
      </c>
      <c r="Y435" s="0" t="n">
        <f aca="false">O435-1</f>
        <v>-0.00627679271903792</v>
      </c>
      <c r="AA435" s="0" t="n">
        <f aca="false">$D435+Q435</f>
        <v>1.01698076272535</v>
      </c>
      <c r="AB435" s="0" t="n">
        <f aca="false">$D435+R435</f>
        <v>1.02378373680519</v>
      </c>
      <c r="AC435" s="0" t="n">
        <f aca="false">$D435+S435</f>
        <v>1.00938123931206</v>
      </c>
      <c r="AD435" s="0" t="n">
        <f aca="false">$D435+T435</f>
        <v>1.01393808562212</v>
      </c>
      <c r="AE435" s="0" t="n">
        <f aca="false">$D435+U435</f>
        <v>1.02636376864644</v>
      </c>
      <c r="AF435" s="0" t="n">
        <f aca="false">$D435+V435</f>
        <v>1.01708246426216</v>
      </c>
      <c r="AG435" s="0" t="n">
        <f aca="false">$D435+W435</f>
        <v>1.01369311267758</v>
      </c>
      <c r="AH435" s="0" t="n">
        <f aca="false">$D435+X435</f>
        <v>1.02576586431972</v>
      </c>
      <c r="AI435" s="0" t="n">
        <f aca="false">$D435+Y435</f>
        <v>1.0107824448116</v>
      </c>
      <c r="AJ435" s="0" t="n">
        <f aca="false">X435+V435+Y435+D435</f>
        <v>1.0195122983322</v>
      </c>
      <c r="AL435" s="0" t="n">
        <f aca="false">$C$6+$C$5*A435</f>
        <v>4685.05226103642</v>
      </c>
      <c r="AN435" s="1" t="n">
        <f aca="false">$AL435*AA435</f>
        <v>4764.60802183692</v>
      </c>
      <c r="AO435" s="1" t="n">
        <f aca="false">$AL435*AB435</f>
        <v>4796.48031093146</v>
      </c>
      <c r="AP435" s="1" t="n">
        <f aca="false">$AL435*AC435</f>
        <v>4729.00385748672</v>
      </c>
      <c r="AQ435" s="1" t="n">
        <f aca="false">$AL435*AD435</f>
        <v>4750.35292059483</v>
      </c>
      <c r="AR435" s="1" t="n">
        <f aca="false">$AL435*AE435</f>
        <v>4808.56789494287</v>
      </c>
      <c r="AS435" s="1" t="n">
        <f aca="false">$AL435*AF435</f>
        <v>4765.08449885191</v>
      </c>
      <c r="AT435" s="1" t="n">
        <f aca="false">$AL435*AG435</f>
        <v>4749.20520954713</v>
      </c>
      <c r="AU435" s="1" t="n">
        <f aca="false">$AL435*AH435</f>
        <v>4805.76668192509</v>
      </c>
      <c r="AV435" s="1" t="n">
        <f aca="false">$AL435*AI435</f>
        <v>4735.56857848052</v>
      </c>
      <c r="AW435" s="1" t="n">
        <f aca="false">$AL435*AJ435</f>
        <v>4776.46839845571</v>
      </c>
      <c r="AY435" s="0" t="n">
        <f aca="false">$D435*G435</f>
        <v>1.016979424005</v>
      </c>
      <c r="AZ435" s="0" t="n">
        <f aca="false">$D435*H435</f>
        <v>1.02389845163559</v>
      </c>
      <c r="BA435" s="0" t="n">
        <f aca="false">$D435*I435</f>
        <v>1.00925025851669</v>
      </c>
      <c r="BB435" s="0" t="n">
        <f aca="false">$D435*J435</f>
        <v>1.01388484115034</v>
      </c>
      <c r="BC435" s="0" t="n">
        <f aca="false">$D435*K435</f>
        <v>1.02652249685286</v>
      </c>
      <c r="BD435" s="0" t="n">
        <f aca="false">$D435*L435</f>
        <v>1.01708286049249</v>
      </c>
      <c r="BE435" s="0" t="n">
        <f aca="false">$D435*M435</f>
        <v>1.01363568915415</v>
      </c>
      <c r="BF435" s="0" t="n">
        <f aca="false">$D435*N435</f>
        <v>1.02591439273421</v>
      </c>
      <c r="BG435" s="0" t="n">
        <f aca="false">$D435*O435</f>
        <v>1.01067536751368</v>
      </c>
      <c r="BI435" s="1" t="n">
        <f aca="false">$AL435*AY435</f>
        <v>4764.60174986215</v>
      </c>
      <c r="BJ435" s="1" t="n">
        <f aca="false">$AL435*AZ435</f>
        <v>4797.017755907</v>
      </c>
      <c r="BK435" s="1" t="n">
        <f aca="false">$AL435*BA435</f>
        <v>4728.39020561522</v>
      </c>
      <c r="BL435" s="1" t="n">
        <f aca="false">$AL435*BB435</f>
        <v>4750.10346746195</v>
      </c>
      <c r="BM435" s="1" t="n">
        <f aca="false">$AL435*BC435</f>
        <v>4809.31154488522</v>
      </c>
      <c r="BN435" s="1" t="n">
        <f aca="false">$AL435*BD435</f>
        <v>4765.08635521171</v>
      </c>
      <c r="BO435" s="1" t="n">
        <f aca="false">$AL435*BE435</f>
        <v>4748.93617733887</v>
      </c>
      <c r="BP435" s="1" t="n">
        <f aca="false">$AL435*BF435</f>
        <v>4806.46254530921</v>
      </c>
      <c r="BQ435" s="1" t="n">
        <f aca="false">$AL435*BG435</f>
        <v>4735.06691574377</v>
      </c>
    </row>
    <row r="436" customFormat="false" ht="13.8" hidden="false" customHeight="false" outlineLevel="0" collapsed="false">
      <c r="A436" s="0" t="n">
        <f aca="false">A435+1</f>
        <v>428</v>
      </c>
      <c r="B436" s="0" t="n">
        <f aca="false">B435+1/12</f>
        <v>1983.5833333333</v>
      </c>
      <c r="C436" s="1" t="n">
        <v>4797.258065</v>
      </c>
      <c r="D436" s="0" t="n">
        <v>1.02243281479858</v>
      </c>
      <c r="E436" s="11" t="n">
        <v>4790.34818325467</v>
      </c>
      <c r="G436" s="0" t="n">
        <v>0.999220951164431</v>
      </c>
      <c r="H436" s="0" t="n">
        <v>1.00485209483902</v>
      </c>
      <c r="I436" s="0" t="n">
        <v>0.994889226088961</v>
      </c>
      <c r="J436" s="0" t="n">
        <v>0.989289945514943</v>
      </c>
      <c r="K436" s="0" t="n">
        <v>1.02153692864328</v>
      </c>
      <c r="L436" s="0" t="n">
        <v>1.00812999241191</v>
      </c>
      <c r="M436" s="0" t="n">
        <v>1.00003932204923</v>
      </c>
      <c r="N436" s="0" t="n">
        <v>1.00781519276096</v>
      </c>
      <c r="O436" s="0" t="n">
        <v>0.998986294800003</v>
      </c>
      <c r="Q436" s="0" t="n">
        <f aca="false">G436-1</f>
        <v>-0.000779048835568896</v>
      </c>
      <c r="R436" s="0" t="n">
        <f aca="false">H436-1</f>
        <v>0.00485209483902005</v>
      </c>
      <c r="S436" s="0" t="n">
        <f aca="false">I436-1</f>
        <v>-0.00511077391103887</v>
      </c>
      <c r="T436" s="0" t="n">
        <f aca="false">J436-1</f>
        <v>-0.0107100544850569</v>
      </c>
      <c r="U436" s="0" t="n">
        <f aca="false">K436-1</f>
        <v>0.02153692864328</v>
      </c>
      <c r="V436" s="0" t="n">
        <f aca="false">L436-1</f>
        <v>0.00812999241191004</v>
      </c>
      <c r="W436" s="0" t="n">
        <f aca="false">M436-1</f>
        <v>3.93220492300728E-005</v>
      </c>
      <c r="X436" s="0" t="n">
        <f aca="false">N436-1</f>
        <v>0.00781519276095999</v>
      </c>
      <c r="Y436" s="0" t="n">
        <f aca="false">O436-1</f>
        <v>-0.00101370519999688</v>
      </c>
      <c r="AA436" s="0" t="n">
        <f aca="false">$D436+Q436</f>
        <v>1.02165376596301</v>
      </c>
      <c r="AB436" s="0" t="n">
        <f aca="false">$D436+R436</f>
        <v>1.0272849096376</v>
      </c>
      <c r="AC436" s="0" t="n">
        <f aca="false">$D436+S436</f>
        <v>1.01732204088754</v>
      </c>
      <c r="AD436" s="0" t="n">
        <f aca="false">$D436+T436</f>
        <v>1.01172276031352</v>
      </c>
      <c r="AE436" s="0" t="n">
        <f aca="false">$D436+U436</f>
        <v>1.04396974344186</v>
      </c>
      <c r="AF436" s="0" t="n">
        <f aca="false">$D436+V436</f>
        <v>1.03056280721049</v>
      </c>
      <c r="AG436" s="0" t="n">
        <f aca="false">$D436+W436</f>
        <v>1.02247213684781</v>
      </c>
      <c r="AH436" s="0" t="n">
        <f aca="false">$D436+X436</f>
        <v>1.03024800755954</v>
      </c>
      <c r="AI436" s="0" t="n">
        <f aca="false">$D436+Y436</f>
        <v>1.02141910959858</v>
      </c>
      <c r="AJ436" s="0" t="n">
        <f aca="false">X436+V436+Y436+D436</f>
        <v>1.03736429477145</v>
      </c>
      <c r="AL436" s="0" t="n">
        <f aca="false">$C$6+$C$5*A436</f>
        <v>4685.24495098328</v>
      </c>
      <c r="AN436" s="1" t="n">
        <f aca="false">$AL436*AA436</f>
        <v>4786.69814863125</v>
      </c>
      <c r="AO436" s="1" t="n">
        <f aca="false">$AL436*AB436</f>
        <v>4813.08143610089</v>
      </c>
      <c r="AP436" s="1" t="n">
        <f aca="false">$AL436*AC436</f>
        <v>4766.40295559236</v>
      </c>
      <c r="AQ436" s="1" t="n">
        <f aca="false">$AL436*AD436</f>
        <v>4740.1689545538</v>
      </c>
      <c r="AR436" s="1" t="n">
        <f aca="false">$AL436*AE436</f>
        <v>4891.25396944028</v>
      </c>
      <c r="AS436" s="1" t="n">
        <f aca="false">$AL436*AF436</f>
        <v>4828.43918915409</v>
      </c>
      <c r="AT436" s="1" t="n">
        <f aca="false">$AL436*AG436</f>
        <v>4790.53241668731</v>
      </c>
      <c r="AU436" s="1" t="n">
        <f aca="false">$AL436*AH436</f>
        <v>4826.96427567892</v>
      </c>
      <c r="AV436" s="1" t="n">
        <f aca="false">$AL436*AI436</f>
        <v>4785.5987260846</v>
      </c>
      <c r="AW436" s="1" t="n">
        <f aca="false">$AL436*AJ436</f>
        <v>4860.30582440826</v>
      </c>
      <c r="AY436" s="0" t="n">
        <f aca="false">$D436*G436</f>
        <v>1.02163628970476</v>
      </c>
      <c r="AZ436" s="0" t="n">
        <f aca="false">$D436*H436</f>
        <v>1.02739375578251</v>
      </c>
      <c r="BA436" s="0" t="n">
        <f aca="false">$D436*I436</f>
        <v>1.01720739184292</v>
      </c>
      <c r="BB436" s="0" t="n">
        <f aca="false">$D436*J436</f>
        <v>1.01148250364478</v>
      </c>
      <c r="BC436" s="0" t="n">
        <f aca="false">$D436*K436</f>
        <v>1.04445287737345</v>
      </c>
      <c r="BD436" s="0" t="n">
        <f aca="false">$D436*L436</f>
        <v>1.03074518582458</v>
      </c>
      <c r="BE436" s="0" t="n">
        <f aca="false">$D436*M436</f>
        <v>1.02247301895206</v>
      </c>
      <c r="BF436" s="0" t="n">
        <f aca="false">$D436*N436</f>
        <v>1.03042332433136</v>
      </c>
      <c r="BG436" s="0" t="n">
        <f aca="false">$D436*O436</f>
        <v>1.02139636933757</v>
      </c>
      <c r="BI436" s="1" t="n">
        <f aca="false">$AL436*AY436</f>
        <v>4786.61626808054</v>
      </c>
      <c r="BJ436" s="1" t="n">
        <f aca="false">$AL436*AZ436</f>
        <v>4813.59140695176</v>
      </c>
      <c r="BK436" s="1" t="n">
        <f aca="false">$AL436*BA436</f>
        <v>4765.8657967349</v>
      </c>
      <c r="BL436" s="1" t="n">
        <f aca="false">$AL436*BB436</f>
        <v>4739.04329320962</v>
      </c>
      <c r="BM436" s="1" t="n">
        <f aca="false">$AL436*BC436</f>
        <v>4893.51757025389</v>
      </c>
      <c r="BN436" s="1" t="n">
        <f aca="false">$AL436*BD436</f>
        <v>4829.29367763492</v>
      </c>
      <c r="BO436" s="1" t="n">
        <f aca="false">$AL436*BE436</f>
        <v>4790.53654956178</v>
      </c>
      <c r="BP436" s="1" t="n">
        <f aca="false">$AL436*BF436</f>
        <v>4827.78567769892</v>
      </c>
      <c r="BQ436" s="1" t="n">
        <f aca="false">$AL436*BG436</f>
        <v>4785.49218239151</v>
      </c>
    </row>
    <row r="437" customFormat="false" ht="13.8" hidden="false" customHeight="false" outlineLevel="0" collapsed="false">
      <c r="A437" s="0" t="n">
        <f aca="false">A436+1</f>
        <v>429</v>
      </c>
      <c r="B437" s="0" t="n">
        <f aca="false">B436+1/12</f>
        <v>1983.66666666663</v>
      </c>
      <c r="C437" s="1" t="n">
        <v>4863.433333</v>
      </c>
      <c r="D437" s="0" t="n">
        <v>1.02811881019906</v>
      </c>
      <c r="E437" s="11" t="n">
        <v>4817.18657265499</v>
      </c>
      <c r="G437" s="0" t="n">
        <v>0.999899088641189</v>
      </c>
      <c r="H437" s="0" t="n">
        <v>1.001854685355</v>
      </c>
      <c r="I437" s="0" t="n">
        <v>1.00077003299244</v>
      </c>
      <c r="J437" s="0" t="n">
        <v>0.990800116142333</v>
      </c>
      <c r="K437" s="0" t="n">
        <v>1.02879704613508</v>
      </c>
      <c r="L437" s="0" t="n">
        <v>1.00027898852381</v>
      </c>
      <c r="M437" s="0" t="n">
        <v>0.999866993205199</v>
      </c>
      <c r="N437" s="0" t="n">
        <v>1.01370774501176</v>
      </c>
      <c r="O437" s="0" t="n">
        <v>1.00650903309011</v>
      </c>
      <c r="Q437" s="0" t="n">
        <f aca="false">G437-1</f>
        <v>-0.000100911358810962</v>
      </c>
      <c r="R437" s="0" t="n">
        <f aca="false">H437-1</f>
        <v>0.00185468535500011</v>
      </c>
      <c r="S437" s="0" t="n">
        <f aca="false">I437-1</f>
        <v>0.000770032992440051</v>
      </c>
      <c r="T437" s="0" t="n">
        <f aca="false">J437-1</f>
        <v>-0.0091998838576669</v>
      </c>
      <c r="U437" s="0" t="n">
        <f aca="false">K437-1</f>
        <v>0.0287970461350799</v>
      </c>
      <c r="V437" s="0" t="n">
        <f aca="false">L437-1</f>
        <v>0.00027898852380992</v>
      </c>
      <c r="W437" s="0" t="n">
        <f aca="false">M437-1</f>
        <v>-0.000133006794800883</v>
      </c>
      <c r="X437" s="0" t="n">
        <f aca="false">N437-1</f>
        <v>0.01370774501176</v>
      </c>
      <c r="Y437" s="0" t="n">
        <f aca="false">O437-1</f>
        <v>0.00650903309011008</v>
      </c>
      <c r="AA437" s="0" t="n">
        <f aca="false">$D437+Q437</f>
        <v>1.02801789884025</v>
      </c>
      <c r="AB437" s="0" t="n">
        <f aca="false">$D437+R437</f>
        <v>1.02997349555406</v>
      </c>
      <c r="AC437" s="0" t="n">
        <f aca="false">$D437+S437</f>
        <v>1.0288888431915</v>
      </c>
      <c r="AD437" s="0" t="n">
        <f aca="false">$D437+T437</f>
        <v>1.01891892634139</v>
      </c>
      <c r="AE437" s="0" t="n">
        <f aca="false">$D437+U437</f>
        <v>1.05691585633414</v>
      </c>
      <c r="AF437" s="0" t="n">
        <f aca="false">$D437+V437</f>
        <v>1.02839779872287</v>
      </c>
      <c r="AG437" s="0" t="n">
        <f aca="false">$D437+W437</f>
        <v>1.02798580340426</v>
      </c>
      <c r="AH437" s="0" t="n">
        <f aca="false">$D437+X437</f>
        <v>1.04182655521082</v>
      </c>
      <c r="AI437" s="0" t="n">
        <f aca="false">$D437+Y437</f>
        <v>1.03462784328917</v>
      </c>
      <c r="AJ437" s="0" t="n">
        <f aca="false">X437+V437+Y437+D437</f>
        <v>1.04861457682474</v>
      </c>
      <c r="AL437" s="0" t="n">
        <f aca="false">$C$6+$C$5*A437</f>
        <v>4685.43764093014</v>
      </c>
      <c r="AN437" s="1" t="n">
        <f aca="false">$AL437*AA437</f>
        <v>4816.71375877602</v>
      </c>
      <c r="AO437" s="1" t="n">
        <f aca="false">$AL437*AB437</f>
        <v>4825.87658522939</v>
      </c>
      <c r="AP437" s="1" t="n">
        <f aca="false">$AL437*AC437</f>
        <v>4820.79451422254</v>
      </c>
      <c r="AQ437" s="1" t="n">
        <f aca="false">$AL437*AD437</f>
        <v>4774.08109053609</v>
      </c>
      <c r="AR437" s="1" t="n">
        <f aca="false">$AL437*AE437</f>
        <v>4952.11333656387</v>
      </c>
      <c r="AS437" s="1" t="n">
        <f aca="false">$AL437*AF437</f>
        <v>4818.49375598581</v>
      </c>
      <c r="AT437" s="1" t="n">
        <f aca="false">$AL437*AG437</f>
        <v>4816.56337761213</v>
      </c>
      <c r="AU437" s="1" t="n">
        <f aca="false">$AL437*AH437</f>
        <v>4881.41335710535</v>
      </c>
      <c r="AV437" s="1" t="n">
        <f aca="false">$AL437*AI437</f>
        <v>4847.68424130145</v>
      </c>
      <c r="AW437" s="1" t="n">
        <f aca="false">$AL437*AJ437</f>
        <v>4913.21820908265</v>
      </c>
      <c r="AY437" s="0" t="n">
        <f aca="false">$D437*G437</f>
        <v>1.0280150613329</v>
      </c>
      <c r="AZ437" s="0" t="n">
        <f aca="false">$D437*H437</f>
        <v>1.03002564709954</v>
      </c>
      <c r="BA437" s="0" t="n">
        <f aca="false">$D437*I437</f>
        <v>1.02891049560306</v>
      </c>
      <c r="BB437" s="0" t="n">
        <f aca="false">$D437*J437</f>
        <v>1.01866023655335</v>
      </c>
      <c r="BC437" s="0" t="n">
        <f aca="false">$D437*K437</f>
        <v>1.05772559500871</v>
      </c>
      <c r="BD437" s="0" t="n">
        <f aca="false">$D437*L437</f>
        <v>1.02840564354822</v>
      </c>
      <c r="BE437" s="0" t="n">
        <f aca="false">$D437*M437</f>
        <v>1.02798206341144</v>
      </c>
      <c r="BF437" s="0" t="n">
        <f aca="false">$D437*N437</f>
        <v>1.04221200069106</v>
      </c>
      <c r="BG437" s="0" t="n">
        <f aca="false">$D437*O437</f>
        <v>1.03481086955521</v>
      </c>
      <c r="BI437" s="1" t="n">
        <f aca="false">$AL437*AY437</f>
        <v>4816.70046381229</v>
      </c>
      <c r="BJ437" s="1" t="n">
        <f aca="false">$AL437*AZ437</f>
        <v>4826.1209380436</v>
      </c>
      <c r="BK437" s="1" t="n">
        <f aca="false">$AL437*BA437</f>
        <v>4820.89596524669</v>
      </c>
      <c r="BL437" s="1" t="n">
        <f aca="false">$AL437*BB437</f>
        <v>4772.86901566585</v>
      </c>
      <c r="BM437" s="1" t="n">
        <f aca="false">$AL437*BC437</f>
        <v>4955.907316629</v>
      </c>
      <c r="BN437" s="1" t="n">
        <f aca="false">$AL437*BD437</f>
        <v>4818.53051242579</v>
      </c>
      <c r="BO437" s="1" t="n">
        <f aca="false">$AL437*BE437</f>
        <v>4816.545854109</v>
      </c>
      <c r="BP437" s="1" t="n">
        <f aca="false">$AL437*BF437</f>
        <v>4883.21933786701</v>
      </c>
      <c r="BQ437" s="1" t="n">
        <f aca="false">$AL437*BG437</f>
        <v>4848.54179945764</v>
      </c>
    </row>
    <row r="438" customFormat="false" ht="13.8" hidden="false" customHeight="false" outlineLevel="0" collapsed="false">
      <c r="A438" s="0" t="n">
        <f aca="false">A437+1</f>
        <v>430</v>
      </c>
      <c r="B438" s="0" t="n">
        <f aca="false">B437+1/12</f>
        <v>1983.74999999997</v>
      </c>
      <c r="C438" s="1" t="n">
        <v>4733.080645</v>
      </c>
      <c r="D438" s="0" t="n">
        <v>1.01259368215675</v>
      </c>
      <c r="E438" s="11" t="n">
        <v>4744.63966996809</v>
      </c>
      <c r="G438" s="0" t="n">
        <v>1.00450068839736</v>
      </c>
      <c r="H438" s="0" t="n">
        <v>0.997302098883049</v>
      </c>
      <c r="I438" s="0" t="n">
        <v>1.00066516593929</v>
      </c>
      <c r="J438" s="0" t="n">
        <v>0.990152075827894</v>
      </c>
      <c r="K438" s="0" t="n">
        <v>1.00844007018415</v>
      </c>
      <c r="L438" s="0" t="n">
        <v>0.999920117096781</v>
      </c>
      <c r="M438" s="0" t="n">
        <v>1.00715594302963</v>
      </c>
      <c r="N438" s="0" t="n">
        <v>1.00019843587755</v>
      </c>
      <c r="O438" s="0" t="n">
        <v>0.997453608725907</v>
      </c>
      <c r="Q438" s="0" t="n">
        <f aca="false">G438-1</f>
        <v>0.00450068839735995</v>
      </c>
      <c r="R438" s="0" t="n">
        <f aca="false">H438-1</f>
        <v>-0.0026979011169509</v>
      </c>
      <c r="S438" s="0" t="n">
        <f aca="false">I438-1</f>
        <v>0.000665165939290002</v>
      </c>
      <c r="T438" s="0" t="n">
        <f aca="false">J438-1</f>
        <v>-0.00984792417210589</v>
      </c>
      <c r="U438" s="0" t="n">
        <f aca="false">K438-1</f>
        <v>0.00844007018415005</v>
      </c>
      <c r="V438" s="0" t="n">
        <f aca="false">L438-1</f>
        <v>-7.98829032189197E-005</v>
      </c>
      <c r="W438" s="0" t="n">
        <f aca="false">M438-1</f>
        <v>0.00715594302962996</v>
      </c>
      <c r="X438" s="0" t="n">
        <f aca="false">N438-1</f>
        <v>0.000198435877549974</v>
      </c>
      <c r="Y438" s="0" t="n">
        <f aca="false">O438-1</f>
        <v>-0.00254639127409295</v>
      </c>
      <c r="AA438" s="0" t="n">
        <f aca="false">$D438+Q438</f>
        <v>1.01709437055411</v>
      </c>
      <c r="AB438" s="0" t="n">
        <f aca="false">$D438+R438</f>
        <v>1.0098957810398</v>
      </c>
      <c r="AC438" s="0" t="n">
        <f aca="false">$D438+S438</f>
        <v>1.01325884809604</v>
      </c>
      <c r="AD438" s="0" t="n">
        <f aca="false">$D438+T438</f>
        <v>1.00274575798464</v>
      </c>
      <c r="AE438" s="0" t="n">
        <f aca="false">$D438+U438</f>
        <v>1.0210337523409</v>
      </c>
      <c r="AF438" s="0" t="n">
        <f aca="false">$D438+V438</f>
        <v>1.01251379925353</v>
      </c>
      <c r="AG438" s="0" t="n">
        <f aca="false">$D438+W438</f>
        <v>1.01974962518638</v>
      </c>
      <c r="AH438" s="0" t="n">
        <f aca="false">$D438+X438</f>
        <v>1.0127921180343</v>
      </c>
      <c r="AI438" s="0" t="n">
        <f aca="false">$D438+Y438</f>
        <v>1.01004729088266</v>
      </c>
      <c r="AJ438" s="0" t="n">
        <f aca="false">X438+V438+Y438+D438</f>
        <v>1.01016584385699</v>
      </c>
      <c r="AL438" s="0" t="n">
        <f aca="false">$C$6+$C$5*A438</f>
        <v>4685.630330877</v>
      </c>
      <c r="AN438" s="1" t="n">
        <f aca="false">$AL438*AA438</f>
        <v>4765.72823203258</v>
      </c>
      <c r="AO438" s="1" t="n">
        <f aca="false">$AL438*AB438</f>
        <v>4731.9983026648</v>
      </c>
      <c r="AP438" s="1" t="n">
        <f aca="false">$AL438*AC438</f>
        <v>4747.75639166831</v>
      </c>
      <c r="AQ438" s="1" t="n">
        <f aca="false">$AL438*AD438</f>
        <v>4698.4959377711</v>
      </c>
      <c r="AR438" s="1" t="n">
        <f aca="false">$AL438*AE438</f>
        <v>4784.18671881766</v>
      </c>
      <c r="AS438" s="1" t="n">
        <f aca="false">$AL438*AF438</f>
        <v>4744.26536821385</v>
      </c>
      <c r="AT438" s="1" t="n">
        <f aca="false">$AL438*AG438</f>
        <v>4778.16977367377</v>
      </c>
      <c r="AU438" s="1" t="n">
        <f aca="false">$AL438*AH438</f>
        <v>4745.56946713468</v>
      </c>
      <c r="AV438" s="1" t="n">
        <f aca="false">$AL438*AI438</f>
        <v>4732.70822177992</v>
      </c>
      <c r="AW438" s="1" t="n">
        <f aca="false">$AL438*AJ438</f>
        <v>4733.26371719227</v>
      </c>
      <c r="AY438" s="0" t="n">
        <f aca="false">$D438*G438</f>
        <v>1.01715105079327</v>
      </c>
      <c r="AZ438" s="0" t="n">
        <f aca="false">$D438*H438</f>
        <v>1.00986180453064</v>
      </c>
      <c r="BA438" s="0" t="n">
        <f aca="false">$D438*I438</f>
        <v>1.01326722498446</v>
      </c>
      <c r="BB438" s="0" t="n">
        <f aca="false">$D438*J438</f>
        <v>1.00262173635772</v>
      </c>
      <c r="BC438" s="0" t="n">
        <f aca="false">$D438*K438</f>
        <v>1.02114004390218</v>
      </c>
      <c r="BD438" s="0" t="n">
        <f aca="false">$D438*L438</f>
        <v>1.01251279323364</v>
      </c>
      <c r="BE438" s="0" t="n">
        <f aca="false">$D438*M438</f>
        <v>1.01983974485843</v>
      </c>
      <c r="BF438" s="0" t="n">
        <f aca="false">$D438*N438</f>
        <v>1.01279461707267</v>
      </c>
      <c r="BG438" s="0" t="n">
        <f aca="false">$D438*O438</f>
        <v>1.0100152224403</v>
      </c>
      <c r="BI438" s="1" t="n">
        <f aca="false">$AL438*AY438</f>
        <v>4765.99381468036</v>
      </c>
      <c r="BJ438" s="1" t="n">
        <f aca="false">$AL438*AZ438</f>
        <v>4731.83910130296</v>
      </c>
      <c r="BK438" s="1" t="n">
        <f aca="false">$AL438*BA438</f>
        <v>4747.79564267077</v>
      </c>
      <c r="BL438" s="1" t="n">
        <f aca="false">$AL438*BB438</f>
        <v>4697.91481827428</v>
      </c>
      <c r="BM438" s="1" t="n">
        <f aca="false">$AL438*BC438</f>
        <v>4784.68476178111</v>
      </c>
      <c r="BN438" s="1" t="n">
        <f aca="false">$AL438*BD438</f>
        <v>4744.26065437653</v>
      </c>
      <c r="BO438" s="1" t="n">
        <f aca="false">$AL438*BE438</f>
        <v>4778.59204114252</v>
      </c>
      <c r="BP438" s="1" t="n">
        <f aca="false">$AL438*BF438</f>
        <v>4745.58117670467</v>
      </c>
      <c r="BQ438" s="1" t="n">
        <f aca="false">$AL438*BG438</f>
        <v>4732.55796091377</v>
      </c>
    </row>
    <row r="439" customFormat="false" ht="13.8" hidden="false" customHeight="false" outlineLevel="0" collapsed="false">
      <c r="A439" s="0" t="n">
        <f aca="false">A438+1</f>
        <v>431</v>
      </c>
      <c r="B439" s="0" t="n">
        <f aca="false">B438+1/12</f>
        <v>1983.8333333333</v>
      </c>
      <c r="C439" s="1" t="n">
        <v>4548.910256</v>
      </c>
      <c r="D439" s="0" t="n">
        <v>0.983041230596395</v>
      </c>
      <c r="E439" s="11" t="n">
        <v>4606.35722874761</v>
      </c>
      <c r="G439" s="0" t="n">
        <v>0.998810546987473</v>
      </c>
      <c r="H439" s="0" t="n">
        <v>0.993109675247228</v>
      </c>
      <c r="I439" s="0" t="n">
        <v>0.995876296552055</v>
      </c>
      <c r="J439" s="0" t="n">
        <v>1.00142399180874</v>
      </c>
      <c r="K439" s="0" t="n">
        <v>0.974436487475245</v>
      </c>
      <c r="L439" s="0" t="n">
        <v>1.00170751739199</v>
      </c>
      <c r="M439" s="0" t="n">
        <v>1.00108628988143</v>
      </c>
      <c r="N439" s="0" t="n">
        <v>0.996978087127714</v>
      </c>
      <c r="O439" s="0" t="n">
        <v>1.00719356487921</v>
      </c>
      <c r="Q439" s="0" t="n">
        <f aca="false">G439-1</f>
        <v>-0.00118945301252693</v>
      </c>
      <c r="R439" s="0" t="n">
        <f aca="false">H439-1</f>
        <v>-0.00689032475277196</v>
      </c>
      <c r="S439" s="0" t="n">
        <f aca="false">I439-1</f>
        <v>-0.00412370344794488</v>
      </c>
      <c r="T439" s="0" t="n">
        <f aca="false">J439-1</f>
        <v>0.00142399180873998</v>
      </c>
      <c r="U439" s="0" t="n">
        <f aca="false">K439-1</f>
        <v>-0.025563512524755</v>
      </c>
      <c r="V439" s="0" t="n">
        <f aca="false">L439-1</f>
        <v>0.00170751739199004</v>
      </c>
      <c r="W439" s="0" t="n">
        <f aca="false">M439-1</f>
        <v>0.00108628988142989</v>
      </c>
      <c r="X439" s="0" t="n">
        <f aca="false">N439-1</f>
        <v>-0.00302191287228593</v>
      </c>
      <c r="Y439" s="0" t="n">
        <f aca="false">O439-1</f>
        <v>0.00719356487921008</v>
      </c>
      <c r="AA439" s="0" t="n">
        <f aca="false">$D439+Q439</f>
        <v>0.981851777583868</v>
      </c>
      <c r="AB439" s="0" t="n">
        <f aca="false">$D439+R439</f>
        <v>0.976150905843623</v>
      </c>
      <c r="AC439" s="0" t="n">
        <f aca="false">$D439+S439</f>
        <v>0.97891752714845</v>
      </c>
      <c r="AD439" s="0" t="n">
        <f aca="false">$D439+T439</f>
        <v>0.984465222405135</v>
      </c>
      <c r="AE439" s="0" t="n">
        <f aca="false">$D439+U439</f>
        <v>0.95747771807164</v>
      </c>
      <c r="AF439" s="0" t="n">
        <f aca="false">$D439+V439</f>
        <v>0.984748747988385</v>
      </c>
      <c r="AG439" s="0" t="n">
        <f aca="false">$D439+W439</f>
        <v>0.984127520477825</v>
      </c>
      <c r="AH439" s="0" t="n">
        <f aca="false">$D439+X439</f>
        <v>0.980019317724109</v>
      </c>
      <c r="AI439" s="0" t="n">
        <f aca="false">$D439+Y439</f>
        <v>0.990234795475605</v>
      </c>
      <c r="AJ439" s="0" t="n">
        <f aca="false">X439+V439+Y439+D439</f>
        <v>0.988920399995309</v>
      </c>
      <c r="AL439" s="0" t="n">
        <f aca="false">$C$6+$C$5*A439</f>
        <v>4685.82302082386</v>
      </c>
      <c r="AN439" s="1" t="n">
        <f aca="false">$AL439*AA439</f>
        <v>4600.78366243932</v>
      </c>
      <c r="AO439" s="1" t="n">
        <f aca="false">$AL439*AB439</f>
        <v>4574.07038640011</v>
      </c>
      <c r="AP439" s="1" t="n">
        <f aca="false">$AL439*AC439</f>
        <v>4587.03428420017</v>
      </c>
      <c r="AQ439" s="1" t="n">
        <f aca="false">$AL439*AD439</f>
        <v>4613.02980234648</v>
      </c>
      <c r="AR439" s="1" t="n">
        <f aca="false">$AL439*AE439</f>
        <v>4486.57113326599</v>
      </c>
      <c r="AS439" s="1" t="n">
        <f aca="false">$AL439*AF439</f>
        <v>4614.35835305146</v>
      </c>
      <c r="AT439" s="1" t="n">
        <f aca="false">$AL439*AG439</f>
        <v>4611.44739088129</v>
      </c>
      <c r="AU439" s="1" t="n">
        <f aca="false">$AL439*AH439</f>
        <v>4592.19707984372</v>
      </c>
      <c r="AV439" s="1" t="n">
        <f aca="false">$AL439*AI439</f>
        <v>4640.0650006604</v>
      </c>
      <c r="AW439" s="1" t="n">
        <f aca="false">$AL439*AJ439</f>
        <v>4633.90597606037</v>
      </c>
      <c r="AY439" s="0" t="n">
        <f aca="false">$D439*G439</f>
        <v>0.981871949243224</v>
      </c>
      <c r="AZ439" s="0" t="n">
        <f aca="false">$D439*H439</f>
        <v>0.976267757272221</v>
      </c>
      <c r="BA439" s="0" t="n">
        <f aca="false">$D439*I439</f>
        <v>0.978987460084313</v>
      </c>
      <c r="BB439" s="0" t="n">
        <f aca="false">$D439*J439</f>
        <v>0.984441073256418</v>
      </c>
      <c r="BC439" s="0" t="n">
        <f aca="false">$D439*K439</f>
        <v>0.957911243785694</v>
      </c>
      <c r="BD439" s="0" t="n">
        <f aca="false">$D439*L439</f>
        <v>0.984719790594682</v>
      </c>
      <c r="BE439" s="0" t="n">
        <f aca="false">$D439*M439</f>
        <v>0.98410909833822</v>
      </c>
      <c r="BF439" s="0" t="n">
        <f aca="false">$D439*N439</f>
        <v>0.980070565647668</v>
      </c>
      <c r="BG439" s="0" t="n">
        <f aca="false">$D439*O439</f>
        <v>0.990112801467629</v>
      </c>
      <c r="BI439" s="1" t="n">
        <f aca="false">$AL439*AY439</f>
        <v>4600.87818326509</v>
      </c>
      <c r="BJ439" s="1" t="n">
        <f aca="false">$AL439*AZ439</f>
        <v>4574.61793151425</v>
      </c>
      <c r="BK439" s="1" t="n">
        <f aca="false">$AL439*BA439</f>
        <v>4587.36197756095</v>
      </c>
      <c r="BL439" s="1" t="n">
        <f aca="false">$AL439*BB439</f>
        <v>4612.91664370949</v>
      </c>
      <c r="BM439" s="1" t="n">
        <f aca="false">$AL439*BC439</f>
        <v>4488.60255803702</v>
      </c>
      <c r="BN439" s="1" t="n">
        <f aca="false">$AL439*BD439</f>
        <v>4614.22266382942</v>
      </c>
      <c r="BO439" s="1" t="n">
        <f aca="false">$AL439*BE439</f>
        <v>4611.36106799544</v>
      </c>
      <c r="BP439" s="1" t="n">
        <f aca="false">$AL439*BF439</f>
        <v>4592.4372185437</v>
      </c>
      <c r="BQ439" s="1" t="n">
        <f aca="false">$AL439*BG439</f>
        <v>4639.49335832942</v>
      </c>
    </row>
    <row r="440" customFormat="false" ht="13.8" hidden="false" customHeight="false" outlineLevel="0" collapsed="false">
      <c r="A440" s="0" t="n">
        <f aca="false">A439+1</f>
        <v>432</v>
      </c>
      <c r="B440" s="0" t="n">
        <f aca="false">B439+1/12</f>
        <v>1983.91666666663</v>
      </c>
      <c r="C440" s="1" t="n">
        <f aca="false">AVERAGE(C438:C439)</f>
        <v>4640.9954505</v>
      </c>
      <c r="D440" s="0" t="n">
        <v>0.962503790905692</v>
      </c>
      <c r="E440" s="11" t="n">
        <v>4510.30788586045</v>
      </c>
      <c r="G440" s="0" t="n">
        <v>1.00268093296222</v>
      </c>
      <c r="H440" s="0" t="n">
        <v>0.995031448462677</v>
      </c>
      <c r="I440" s="0" t="n">
        <v>1.00687439021071</v>
      </c>
      <c r="J440" s="0" t="n">
        <v>1.00461401674996</v>
      </c>
      <c r="K440" s="0" t="n">
        <v>0.957056929019134</v>
      </c>
      <c r="L440" s="0" t="n">
        <v>1.01488403805814</v>
      </c>
      <c r="M440" s="0" t="n">
        <v>0.999044611449752</v>
      </c>
      <c r="N440" s="0" t="n">
        <v>1.00734550029836</v>
      </c>
      <c r="O440" s="0" t="n">
        <v>1.00580308332518</v>
      </c>
      <c r="Q440" s="0" t="n">
        <f aca="false">G440-1</f>
        <v>0.00268093296221994</v>
      </c>
      <c r="R440" s="0" t="n">
        <f aca="false">H440-1</f>
        <v>-0.0049685515373229</v>
      </c>
      <c r="S440" s="0" t="n">
        <f aca="false">I440-1</f>
        <v>0.00687439021071001</v>
      </c>
      <c r="T440" s="0" t="n">
        <f aca="false">J440-1</f>
        <v>0.00461401674995998</v>
      </c>
      <c r="U440" s="0" t="n">
        <f aca="false">K440-1</f>
        <v>-0.0429430709808659</v>
      </c>
      <c r="V440" s="0" t="n">
        <f aca="false">L440-1</f>
        <v>0.0148840380581401</v>
      </c>
      <c r="W440" s="0" t="n">
        <f aca="false">M440-1</f>
        <v>-0.000955388550247904</v>
      </c>
      <c r="X440" s="0" t="n">
        <f aca="false">N440-1</f>
        <v>0.00734550029836001</v>
      </c>
      <c r="Y440" s="0" t="n">
        <f aca="false">O440-1</f>
        <v>0.00580308332518009</v>
      </c>
      <c r="AA440" s="0" t="n">
        <f aca="false">$D440+Q440</f>
        <v>0.965184723867912</v>
      </c>
      <c r="AB440" s="0" t="n">
        <f aca="false">$D440+R440</f>
        <v>0.957535239368369</v>
      </c>
      <c r="AC440" s="0" t="n">
        <f aca="false">$D440+S440</f>
        <v>0.969378181116402</v>
      </c>
      <c r="AD440" s="0" t="n">
        <f aca="false">$D440+T440</f>
        <v>0.967117807655652</v>
      </c>
      <c r="AE440" s="0" t="n">
        <f aca="false">$D440+U440</f>
        <v>0.919560719924826</v>
      </c>
      <c r="AF440" s="0" t="n">
        <f aca="false">$D440+V440</f>
        <v>0.977387828963832</v>
      </c>
      <c r="AG440" s="0" t="n">
        <f aca="false">$D440+W440</f>
        <v>0.961548402355444</v>
      </c>
      <c r="AH440" s="0" t="n">
        <f aca="false">$D440+X440</f>
        <v>0.969849291204052</v>
      </c>
      <c r="AI440" s="0" t="n">
        <f aca="false">$D440+Y440</f>
        <v>0.968306874230872</v>
      </c>
      <c r="AJ440" s="0" t="n">
        <f aca="false">X440+V440+Y440+D440</f>
        <v>0.990536412587372</v>
      </c>
      <c r="AL440" s="0" t="n">
        <f aca="false">$C$6+$C$5*A440</f>
        <v>4686.01571077072</v>
      </c>
      <c r="AN440" s="1" t="n">
        <f aca="false">$AL440*AA440</f>
        <v>4522.87077984092</v>
      </c>
      <c r="AO440" s="1" t="n">
        <f aca="false">$AL440*AB440</f>
        <v>4487.02517529678</v>
      </c>
      <c r="AP440" s="1" t="n">
        <f aca="false">$AL440*AC440</f>
        <v>4542.52138638981</v>
      </c>
      <c r="AQ440" s="1" t="n">
        <f aca="false">$AL440*AD440</f>
        <v>4531.92924084054</v>
      </c>
      <c r="AR440" s="1" t="n">
        <f aca="false">$AL440*AE440</f>
        <v>4309.07598057537</v>
      </c>
      <c r="AS440" s="1" t="n">
        <f aca="false">$AL440*AF440</f>
        <v>4580.05472204061</v>
      </c>
      <c r="AT440" s="1" t="n">
        <f aca="false">$AL440*AG440</f>
        <v>4505.8309201041</v>
      </c>
      <c r="AU440" s="1" t="n">
        <f aca="false">$AL440*AH440</f>
        <v>4544.72901566204</v>
      </c>
      <c r="AV440" s="1" t="n">
        <f aca="false">$AL440*AI440</f>
        <v>4537.50122549317</v>
      </c>
      <c r="AW440" s="1" t="n">
        <f aca="false">$AL440*AJ440</f>
        <v>4641.66919147492</v>
      </c>
      <c r="AY440" s="0" t="n">
        <f aca="false">$D440*G440</f>
        <v>0.965084199044993</v>
      </c>
      <c r="AZ440" s="0" t="n">
        <f aca="false">$D440*H440</f>
        <v>0.957721541215708</v>
      </c>
      <c r="BA440" s="0" t="n">
        <f aca="false">$D440*I440</f>
        <v>0.969120417543665</v>
      </c>
      <c r="BB440" s="0" t="n">
        <f aca="false">$D440*J440</f>
        <v>0.966944799518831</v>
      </c>
      <c r="BC440" s="0" t="n">
        <f aca="false">$D440*K440</f>
        <v>0.921170922293476</v>
      </c>
      <c r="BD440" s="0" t="n">
        <f aca="false">$D440*L440</f>
        <v>0.976829733960636</v>
      </c>
      <c r="BE440" s="0" t="n">
        <f aca="false">$D440*M440</f>
        <v>0.961584225804291</v>
      </c>
      <c r="BF440" s="0" t="n">
        <f aca="false">$D440*N440</f>
        <v>0.969573862788962</v>
      </c>
      <c r="BG440" s="0" t="n">
        <f aca="false">$D440*O440</f>
        <v>0.968089280605119</v>
      </c>
      <c r="BI440" s="1" t="n">
        <f aca="false">$AL440*AY440</f>
        <v>4522.3997189414</v>
      </c>
      <c r="BJ440" s="1" t="n">
        <f aca="false">$AL440*AZ440</f>
        <v>4487.89818868036</v>
      </c>
      <c r="BK440" s="1" t="n">
        <f aca="false">$AL440*BA440</f>
        <v>4541.3135022383</v>
      </c>
      <c r="BL440" s="1" t="n">
        <f aca="false">$AL440*BB440</f>
        <v>4531.11852199331</v>
      </c>
      <c r="BM440" s="1" t="n">
        <f aca="false">$AL440*BC440</f>
        <v>4316.62141417239</v>
      </c>
      <c r="BN440" s="1" t="n">
        <f aca="false">$AL440*BD440</f>
        <v>4577.43948008753</v>
      </c>
      <c r="BO440" s="1" t="n">
        <f aca="false">$AL440*BE440</f>
        <v>4505.9987893482</v>
      </c>
      <c r="BP440" s="1" t="n">
        <f aca="false">$AL440*BF440</f>
        <v>4543.43835378174</v>
      </c>
      <c r="BQ440" s="1" t="n">
        <f aca="false">$AL440*BG440</f>
        <v>4536.48157834433</v>
      </c>
    </row>
    <row r="441" customFormat="false" ht="13.8" hidden="false" customHeight="false" outlineLevel="0" collapsed="false">
      <c r="A441" s="0" t="n">
        <f aca="false">A440+1</f>
        <v>433</v>
      </c>
      <c r="B441" s="0" t="n">
        <f aca="false">B440+1/12</f>
        <v>1983.99999999997</v>
      </c>
      <c r="C441" s="1" t="n">
        <v>4429.854839</v>
      </c>
      <c r="D441" s="0" t="n">
        <v>0.948389805964412</v>
      </c>
      <c r="E441" s="11" t="n">
        <v>4444.35227586534</v>
      </c>
      <c r="G441" s="0" t="n">
        <v>1.00368537260204</v>
      </c>
      <c r="H441" s="0" t="n">
        <v>0.990489261823629</v>
      </c>
      <c r="I441" s="0" t="n">
        <v>1.00050391881608</v>
      </c>
      <c r="J441" s="0" t="n">
        <v>0.996333358708326</v>
      </c>
      <c r="K441" s="0" t="n">
        <v>0.949184165613121</v>
      </c>
      <c r="L441" s="0" t="n">
        <v>1.01417556801544</v>
      </c>
      <c r="M441" s="0" t="n">
        <v>1.00023037567511</v>
      </c>
      <c r="N441" s="0" t="n">
        <v>1.00436031959894</v>
      </c>
      <c r="O441" s="0" t="n">
        <v>1.00377998032042</v>
      </c>
      <c r="Q441" s="0" t="n">
        <f aca="false">G441-1</f>
        <v>0.00368537260204005</v>
      </c>
      <c r="R441" s="0" t="n">
        <f aca="false">H441-1</f>
        <v>-0.00951073817637094</v>
      </c>
      <c r="S441" s="0" t="n">
        <f aca="false">I441-1</f>
        <v>0.000503918816080029</v>
      </c>
      <c r="T441" s="0" t="n">
        <f aca="false">J441-1</f>
        <v>-0.00366664129167393</v>
      </c>
      <c r="U441" s="0" t="n">
        <f aca="false">K441-1</f>
        <v>-0.050815834386879</v>
      </c>
      <c r="V441" s="0" t="n">
        <f aca="false">L441-1</f>
        <v>0.0141755680154401</v>
      </c>
      <c r="W441" s="0" t="n">
        <f aca="false">M441-1</f>
        <v>0.000230375675110084</v>
      </c>
      <c r="X441" s="0" t="n">
        <f aca="false">N441-1</f>
        <v>0.0043603195989399</v>
      </c>
      <c r="Y441" s="0" t="n">
        <f aca="false">O441-1</f>
        <v>0.00377998032041993</v>
      </c>
      <c r="AA441" s="0" t="n">
        <f aca="false">$D441+Q441</f>
        <v>0.952075178566452</v>
      </c>
      <c r="AB441" s="0" t="n">
        <f aca="false">$D441+R441</f>
        <v>0.938879067788041</v>
      </c>
      <c r="AC441" s="0" t="n">
        <f aca="false">$D441+S441</f>
        <v>0.948893724780492</v>
      </c>
      <c r="AD441" s="0" t="n">
        <f aca="false">$D441+T441</f>
        <v>0.944723164672738</v>
      </c>
      <c r="AE441" s="0" t="n">
        <f aca="false">$D441+U441</f>
        <v>0.897573971577533</v>
      </c>
      <c r="AF441" s="0" t="n">
        <f aca="false">$D441+V441</f>
        <v>0.962565373979852</v>
      </c>
      <c r="AG441" s="0" t="n">
        <f aca="false">$D441+W441</f>
        <v>0.948620181639522</v>
      </c>
      <c r="AH441" s="0" t="n">
        <f aca="false">$D441+X441</f>
        <v>0.952750125563352</v>
      </c>
      <c r="AI441" s="0" t="n">
        <f aca="false">$D441+Y441</f>
        <v>0.952169786284832</v>
      </c>
      <c r="AJ441" s="0" t="n">
        <f aca="false">X441+V441+Y441+D441</f>
        <v>0.970705673899212</v>
      </c>
      <c r="AL441" s="0" t="n">
        <f aca="false">$C$6+$C$5*A441</f>
        <v>4686.20840071758</v>
      </c>
      <c r="AN441" s="1" t="n">
        <f aca="false">$AL441*AA441</f>
        <v>4461.62269991279</v>
      </c>
      <c r="AO441" s="1" t="n">
        <f aca="false">$AL441*AB441</f>
        <v>4399.78297472621</v>
      </c>
      <c r="AP441" s="1" t="n">
        <f aca="false">$AL441*AC441</f>
        <v>4446.71374445452</v>
      </c>
      <c r="AQ441" s="1" t="n">
        <f aca="false">$AL441*AD441</f>
        <v>4427.16963064189</v>
      </c>
      <c r="AR441" s="1" t="n">
        <f aca="false">$AL441*AE441</f>
        <v>4206.21868587208</v>
      </c>
      <c r="AS441" s="1" t="n">
        <f aca="false">$AL441*AF441</f>
        <v>4510.78194178424</v>
      </c>
      <c r="AT441" s="1" t="n">
        <f aca="false">$AL441*AG441</f>
        <v>4445.43186428936</v>
      </c>
      <c r="AU441" s="1" t="n">
        <f aca="false">$AL441*AH441</f>
        <v>4464.78564219972</v>
      </c>
      <c r="AV441" s="1" t="n">
        <f aca="false">$AL441*AI441</f>
        <v>4462.06605139742</v>
      </c>
      <c r="AW441" s="1" t="n">
        <f aca="false">$AL441*AJ441</f>
        <v>4548.92908365069</v>
      </c>
      <c r="AY441" s="0" t="n">
        <f aca="false">$D441*G441</f>
        <v>0.951884975771367</v>
      </c>
      <c r="AZ441" s="0" t="n">
        <f aca="false">$D441*H441</f>
        <v>0.939369918830745</v>
      </c>
      <c r="BA441" s="0" t="n">
        <f aca="false">$D441*I441</f>
        <v>0.948867717432616</v>
      </c>
      <c r="BB441" s="0" t="n">
        <f aca="false">$D441*J441</f>
        <v>0.94491240074126</v>
      </c>
      <c r="BC441" s="0" t="n">
        <f aca="false">$D441*K441</f>
        <v>0.90019658665032</v>
      </c>
      <c r="BD441" s="0" t="n">
        <f aca="false">$D441*L441</f>
        <v>0.96183377016401</v>
      </c>
      <c r="BE441" s="0" t="n">
        <f aca="false">$D441*M441</f>
        <v>0.948608291906229</v>
      </c>
      <c r="BF441" s="0" t="n">
        <f aca="false">$D441*N441</f>
        <v>0.952525088622794</v>
      </c>
      <c r="BG441" s="0" t="n">
        <f aca="false">$D441*O441</f>
        <v>0.951974700767044</v>
      </c>
      <c r="BI441" s="1" t="n">
        <f aca="false">$AL441*AY441</f>
        <v>4460.73136997662</v>
      </c>
      <c r="BJ441" s="1" t="n">
        <f aca="false">$AL441*AZ441</f>
        <v>4402.08320500603</v>
      </c>
      <c r="BK441" s="1" t="n">
        <f aca="false">$AL441*BA441</f>
        <v>4446.59186860242</v>
      </c>
      <c r="BL441" s="1" t="n">
        <f aca="false">$AL441*BB441</f>
        <v>4428.05643029591</v>
      </c>
      <c r="BM441" s="1" t="n">
        <f aca="false">$AL441*BC441</f>
        <v>4218.50880665802</v>
      </c>
      <c r="BN441" s="1" t="n">
        <f aca="false">$AL441*BD441</f>
        <v>4507.35349383645</v>
      </c>
      <c r="BO441" s="1" t="n">
        <f aca="false">$AL441*BE441</f>
        <v>4445.37614652132</v>
      </c>
      <c r="BP441" s="1" t="n">
        <f aca="false">$AL441*BF441</f>
        <v>4463.7310721984</v>
      </c>
      <c r="BQ441" s="1" t="n">
        <f aca="false">$AL441*BG441</f>
        <v>4461.15184000511</v>
      </c>
    </row>
    <row r="442" customFormat="false" ht="13.8" hidden="false" customHeight="false" outlineLevel="0" collapsed="false">
      <c r="A442" s="0" t="n">
        <f aca="false">A441+1</f>
        <v>434</v>
      </c>
      <c r="B442" s="0" t="n">
        <f aca="false">B441+1/12</f>
        <v>1984.0833333333</v>
      </c>
      <c r="C442" s="1" t="n">
        <v>4373.431034</v>
      </c>
      <c r="D442" s="0" t="n">
        <v>0.957154979085495</v>
      </c>
      <c r="E442" s="11" t="n">
        <v>4485.61213792117</v>
      </c>
      <c r="G442" s="0" t="n">
        <v>0.999673179222996</v>
      </c>
      <c r="H442" s="0" t="n">
        <v>1.00434892731059</v>
      </c>
      <c r="I442" s="0" t="n">
        <v>1.00152118748158</v>
      </c>
      <c r="J442" s="0" t="n">
        <v>0.993112869359565</v>
      </c>
      <c r="K442" s="0" t="n">
        <v>0.953316962110113</v>
      </c>
      <c r="L442" s="0" t="n">
        <v>1.00057075281003</v>
      </c>
      <c r="M442" s="0" t="n">
        <v>0.999340072498986</v>
      </c>
      <c r="N442" s="0" t="n">
        <v>1.00580603176501</v>
      </c>
      <c r="O442" s="0" t="n">
        <v>1.00674945087597</v>
      </c>
      <c r="Q442" s="0" t="n">
        <f aca="false">G442-1</f>
        <v>-0.000326820777003967</v>
      </c>
      <c r="R442" s="0" t="n">
        <f aca="false">H442-1</f>
        <v>0.00434892731058989</v>
      </c>
      <c r="S442" s="0" t="n">
        <f aca="false">I442-1</f>
        <v>0.00152118748157992</v>
      </c>
      <c r="T442" s="0" t="n">
        <f aca="false">J442-1</f>
        <v>-0.00688713064043489</v>
      </c>
      <c r="U442" s="0" t="n">
        <f aca="false">K442-1</f>
        <v>-0.0466830378898869</v>
      </c>
      <c r="V442" s="0" t="n">
        <f aca="false">L442-1</f>
        <v>0.000570752810030051</v>
      </c>
      <c r="W442" s="0" t="n">
        <f aca="false">M442-1</f>
        <v>-0.000659927501013957</v>
      </c>
      <c r="X442" s="0" t="n">
        <f aca="false">N442-1</f>
        <v>0.00580603176500993</v>
      </c>
      <c r="Y442" s="0" t="n">
        <f aca="false">O442-1</f>
        <v>0.00674945087597001</v>
      </c>
      <c r="AA442" s="0" t="n">
        <f aca="false">$D442+Q442</f>
        <v>0.956828158308491</v>
      </c>
      <c r="AB442" s="0" t="n">
        <f aca="false">$D442+R442</f>
        <v>0.961503906396085</v>
      </c>
      <c r="AC442" s="0" t="n">
        <f aca="false">$D442+S442</f>
        <v>0.958676166567075</v>
      </c>
      <c r="AD442" s="0" t="n">
        <f aca="false">$D442+T442</f>
        <v>0.95026784844506</v>
      </c>
      <c r="AE442" s="0" t="n">
        <f aca="false">$D442+U442</f>
        <v>0.910471941195608</v>
      </c>
      <c r="AF442" s="0" t="n">
        <f aca="false">$D442+V442</f>
        <v>0.957725731895525</v>
      </c>
      <c r="AG442" s="0" t="n">
        <f aca="false">$D442+W442</f>
        <v>0.956495051584481</v>
      </c>
      <c r="AH442" s="0" t="n">
        <f aca="false">$D442+X442</f>
        <v>0.962961010850505</v>
      </c>
      <c r="AI442" s="0" t="n">
        <f aca="false">$D442+Y442</f>
        <v>0.963904429961465</v>
      </c>
      <c r="AJ442" s="0" t="n">
        <f aca="false">X442+V442+Y442+D442</f>
        <v>0.970281214536505</v>
      </c>
      <c r="AL442" s="0" t="n">
        <f aca="false">$C$6+$C$5*A442</f>
        <v>4686.40109066444</v>
      </c>
      <c r="AN442" s="1" t="n">
        <f aca="false">$AL442*AA442</f>
        <v>4484.08052467536</v>
      </c>
      <c r="AO442" s="1" t="n">
        <f aca="false">$AL442*AB442</f>
        <v>4505.99295561272</v>
      </c>
      <c r="AP442" s="1" t="n">
        <f aca="false">$AL442*AC442</f>
        <v>4492.74103259395</v>
      </c>
      <c r="AQ442" s="1" t="n">
        <f aca="false">$AL442*AD442</f>
        <v>4453.33628137628</v>
      </c>
      <c r="AR442" s="1" t="n">
        <f aca="false">$AL442*AE442</f>
        <v>4266.83669823847</v>
      </c>
      <c r="AS442" s="1" t="n">
        <f aca="false">$AL442*AF442</f>
        <v>4488.28691451259</v>
      </c>
      <c r="AT442" s="1" t="n">
        <f aca="false">$AL442*AG442</f>
        <v>4482.51945296065</v>
      </c>
      <c r="AU442" s="1" t="n">
        <f aca="false">$AL442*AH442</f>
        <v>4512.82153151713</v>
      </c>
      <c r="AV442" s="1" t="n">
        <f aca="false">$AL442*AI442</f>
        <v>4517.24277186768</v>
      </c>
      <c r="AW442" s="1" t="n">
        <f aca="false">$AL442*AJ442</f>
        <v>4547.12694205506</v>
      </c>
      <c r="AY442" s="0" t="n">
        <f aca="false">$D442*G442</f>
        <v>0.956842160951517</v>
      </c>
      <c r="AZ442" s="0" t="n">
        <f aca="false">$D442*H442</f>
        <v>0.961317576514507</v>
      </c>
      <c r="BA442" s="0" t="n">
        <f aca="false">$D442*I442</f>
        <v>0.958610991257612</v>
      </c>
      <c r="BB442" s="0" t="n">
        <f aca="false">$D442*J442</f>
        <v>0.95056292770139</v>
      </c>
      <c r="BC442" s="0" t="n">
        <f aca="false">$D442*K442</f>
        <v>0.912472076930353</v>
      </c>
      <c r="BD442" s="0" t="n">
        <f aca="false">$D442*L442</f>
        <v>0.957701277979442</v>
      </c>
      <c r="BE442" s="0" t="n">
        <f aca="false">$D442*M442</f>
        <v>0.956523326192064</v>
      </c>
      <c r="BF442" s="0" t="n">
        <f aca="false">$D442*N442</f>
        <v>0.962712251298103</v>
      </c>
      <c r="BG442" s="0" t="n">
        <f aca="false">$D442*O442</f>
        <v>0.963615249597523</v>
      </c>
      <c r="BI442" s="1" t="n">
        <f aca="false">$AL442*AY442</f>
        <v>4484.14614667691</v>
      </c>
      <c r="BJ442" s="1" t="n">
        <f aca="false">$AL442*AZ442</f>
        <v>4505.11973905247</v>
      </c>
      <c r="BK442" s="1" t="n">
        <f aca="false">$AL442*BA442</f>
        <v>4492.4355949526</v>
      </c>
      <c r="BL442" s="1" t="n">
        <f aca="false">$AL442*BB442</f>
        <v>4454.71914112498</v>
      </c>
      <c r="BM442" s="1" t="n">
        <f aca="false">$AL442*BC442</f>
        <v>4276.21013652725</v>
      </c>
      <c r="BN442" s="1" t="n">
        <f aca="false">$AL442*BD442</f>
        <v>4488.17231365358</v>
      </c>
      <c r="BO442" s="1" t="n">
        <f aca="false">$AL442*BE442</f>
        <v>4482.65195911247</v>
      </c>
      <c r="BP442" s="1" t="n">
        <f aca="false">$AL442*BF442</f>
        <v>4511.65574447944</v>
      </c>
      <c r="BQ442" s="1" t="n">
        <f aca="false">$AL442*BG442</f>
        <v>4515.8875566947</v>
      </c>
    </row>
    <row r="443" customFormat="false" ht="13.8" hidden="false" customHeight="false" outlineLevel="0" collapsed="false">
      <c r="A443" s="0" t="n">
        <f aca="false">A442+1</f>
        <v>435</v>
      </c>
      <c r="B443" s="0" t="n">
        <f aca="false">B442+1/12</f>
        <v>1984.16666666663</v>
      </c>
      <c r="C443" s="1" t="n">
        <v>4607.580645</v>
      </c>
      <c r="D443" s="0" t="n">
        <v>0.990002268729016</v>
      </c>
      <c r="E443" s="11" t="n">
        <v>4639.73847541648</v>
      </c>
      <c r="G443" s="0" t="n">
        <v>0.995949214820857</v>
      </c>
      <c r="H443" s="0" t="n">
        <v>0.998815967034267</v>
      </c>
      <c r="I443" s="0" t="n">
        <v>0.995180864361412</v>
      </c>
      <c r="J443" s="0" t="n">
        <v>1.008257593622</v>
      </c>
      <c r="K443" s="0" t="n">
        <v>0.973677556903774</v>
      </c>
      <c r="L443" s="0" t="n">
        <v>0.994058869618465</v>
      </c>
      <c r="M443" s="0" t="n">
        <v>1.00671776509924</v>
      </c>
      <c r="N443" s="0" t="n">
        <v>1.01002511153405</v>
      </c>
      <c r="O443" s="0" t="n">
        <v>1.02823397469226</v>
      </c>
      <c r="Q443" s="0" t="n">
        <f aca="false">G443-1</f>
        <v>-0.00405078517914292</v>
      </c>
      <c r="R443" s="0" t="n">
        <f aca="false">H443-1</f>
        <v>-0.00118403296573288</v>
      </c>
      <c r="S443" s="0" t="n">
        <f aca="false">I443-1</f>
        <v>-0.00481913563858794</v>
      </c>
      <c r="T443" s="0" t="n">
        <f aca="false">J443-1</f>
        <v>0.00825759362199996</v>
      </c>
      <c r="U443" s="0" t="n">
        <f aca="false">K443-1</f>
        <v>-0.0263224430962259</v>
      </c>
      <c r="V443" s="0" t="n">
        <f aca="false">L443-1</f>
        <v>-0.00594113038153488</v>
      </c>
      <c r="W443" s="0" t="n">
        <f aca="false">M443-1</f>
        <v>0.00671776509924005</v>
      </c>
      <c r="X443" s="0" t="n">
        <f aca="false">N443-1</f>
        <v>0.0100251115340499</v>
      </c>
      <c r="Y443" s="0" t="n">
        <f aca="false">O443-1</f>
        <v>0.02823397469226</v>
      </c>
      <c r="AA443" s="0" t="n">
        <f aca="false">$D443+Q443</f>
        <v>0.985951483549873</v>
      </c>
      <c r="AB443" s="0" t="n">
        <f aca="false">$D443+R443</f>
        <v>0.988818235763283</v>
      </c>
      <c r="AC443" s="0" t="n">
        <f aca="false">$D443+S443</f>
        <v>0.985183133090428</v>
      </c>
      <c r="AD443" s="0" t="n">
        <f aca="false">$D443+T443</f>
        <v>0.998259862351016</v>
      </c>
      <c r="AE443" s="0" t="n">
        <f aca="false">$D443+U443</f>
        <v>0.96367982563279</v>
      </c>
      <c r="AF443" s="0" t="n">
        <f aca="false">$D443+V443</f>
        <v>0.984061138347481</v>
      </c>
      <c r="AG443" s="0" t="n">
        <f aca="false">$D443+W443</f>
        <v>0.996720033828256</v>
      </c>
      <c r="AH443" s="0" t="n">
        <f aca="false">$D443+X443</f>
        <v>1.00002738026307</v>
      </c>
      <c r="AI443" s="0" t="n">
        <f aca="false">$D443+Y443</f>
        <v>1.01823624342128</v>
      </c>
      <c r="AJ443" s="0" t="n">
        <f aca="false">X443+V443+Y443+D443</f>
        <v>1.02232022457379</v>
      </c>
      <c r="AL443" s="0" t="n">
        <f aca="false">$C$6+$C$5*A443</f>
        <v>4686.5937806113</v>
      </c>
      <c r="AN443" s="1" t="n">
        <f aca="false">$AL443*AA443</f>
        <v>4620.75409078932</v>
      </c>
      <c r="AO443" s="1" t="n">
        <f aca="false">$AL443*AB443</f>
        <v>4634.18939388324</v>
      </c>
      <c r="AP443" s="1" t="n">
        <f aca="false">$AL443*AC443</f>
        <v>4617.15314430476</v>
      </c>
      <c r="AQ443" s="1" t="n">
        <f aca="false">$AL443*AD443</f>
        <v>4678.43846232818</v>
      </c>
      <c r="AR443" s="1" t="n">
        <f aca="false">$AL443*AE443</f>
        <v>4516.37587731122</v>
      </c>
      <c r="AS443" s="1" t="n">
        <f aca="false">$AL443*AF443</f>
        <v>4611.89481072058</v>
      </c>
      <c r="AT443" s="1" t="n">
        <f aca="false">$AL443*AG443</f>
        <v>4671.2219115502</v>
      </c>
      <c r="AU443" s="1" t="n">
        <f aca="false">$AL443*AH443</f>
        <v>4686.7221007819</v>
      </c>
      <c r="AV443" s="1" t="n">
        <f aca="false">$AL443*AI443</f>
        <v>4772.05964561119</v>
      </c>
      <c r="AW443" s="1" t="n">
        <f aca="false">$AL443*AJ443</f>
        <v>4791.1996062807</v>
      </c>
      <c r="AY443" s="0" t="n">
        <f aca="false">$D443*G443</f>
        <v>0.985991982211531</v>
      </c>
      <c r="AZ443" s="0" t="n">
        <f aca="false">$D443*H443</f>
        <v>0.988830073406691</v>
      </c>
      <c r="BA443" s="0" t="n">
        <f aca="false">$D443*I443</f>
        <v>0.985231313513501</v>
      </c>
      <c r="BB443" s="0" t="n">
        <f aca="false">$D443*J443</f>
        <v>0.998177305149038</v>
      </c>
      <c r="BC443" s="0" t="n">
        <f aca="false">$D443*K443</f>
        <v>0.963942990345262</v>
      </c>
      <c r="BD443" s="0" t="n">
        <f aca="false">$D443*L443</f>
        <v>0.984120536172482</v>
      </c>
      <c r="BE443" s="0" t="n">
        <f aca="false">$D443*M443</f>
        <v>0.996652871418052</v>
      </c>
      <c r="BF443" s="0" t="n">
        <f aca="false">$D443*N443</f>
        <v>0.999927151891987</v>
      </c>
      <c r="BG443" s="0" t="n">
        <f aca="false">$D443*O443</f>
        <v>1.01795396772959</v>
      </c>
      <c r="BI443" s="1" t="n">
        <f aca="false">$AL443*AY443</f>
        <v>4620.94389156517</v>
      </c>
      <c r="BJ443" s="1" t="n">
        <f aca="false">$AL443*AZ443</f>
        <v>4634.24487210921</v>
      </c>
      <c r="BK443" s="1" t="n">
        <f aca="false">$AL443*BA443</f>
        <v>4617.37894637588</v>
      </c>
      <c r="BL443" s="1" t="n">
        <f aca="false">$AL443*BB443</f>
        <v>4678.05155025885</v>
      </c>
      <c r="BM443" s="1" t="n">
        <f aca="false">$AL443*BC443</f>
        <v>4517.60922341596</v>
      </c>
      <c r="BN443" s="1" t="n">
        <f aca="false">$AL443*BD443</f>
        <v>4612.17318419781</v>
      </c>
      <c r="BO443" s="1" t="n">
        <f aca="false">$AL443*BE443</f>
        <v>4670.90714861625</v>
      </c>
      <c r="BP443" s="1" t="n">
        <f aca="false">$AL443*BF443</f>
        <v>4686.25237112137</v>
      </c>
      <c r="BQ443" s="1" t="n">
        <f aca="false">$AL443*BG443</f>
        <v>4770.73673411012</v>
      </c>
    </row>
    <row r="444" customFormat="false" ht="13.8" hidden="false" customHeight="false" outlineLevel="0" collapsed="false">
      <c r="A444" s="0" t="n">
        <f aca="false">A443+1</f>
        <v>436</v>
      </c>
      <c r="B444" s="0" t="n">
        <f aca="false">B443+1/12</f>
        <v>1984.24999999997</v>
      </c>
      <c r="C444" s="1" t="n">
        <v>4853.8</v>
      </c>
      <c r="D444" s="0" t="n">
        <v>1.01159110872128</v>
      </c>
      <c r="E444" s="11" t="n">
        <v>4741.11152209183</v>
      </c>
      <c r="G444" s="0" t="n">
        <v>0.99909743072829</v>
      </c>
      <c r="H444" s="0" t="n">
        <v>0.998906350864124</v>
      </c>
      <c r="I444" s="0" t="n">
        <v>0.998046961163925</v>
      </c>
      <c r="J444" s="0" t="n">
        <v>0.995940010763942</v>
      </c>
      <c r="K444" s="0" t="n">
        <v>1.01005645913568</v>
      </c>
      <c r="L444" s="0" t="n">
        <v>1.00230813826165</v>
      </c>
      <c r="M444" s="0" t="n">
        <v>1.01127215449664</v>
      </c>
      <c r="N444" s="0" t="n">
        <v>1.008787045013</v>
      </c>
      <c r="O444" s="0" t="n">
        <v>1.00031797849554</v>
      </c>
      <c r="Q444" s="0" t="n">
        <f aca="false">G444-1</f>
        <v>-0.000902569271709952</v>
      </c>
      <c r="R444" s="0" t="n">
        <f aca="false">H444-1</f>
        <v>-0.00109364913587595</v>
      </c>
      <c r="S444" s="0" t="n">
        <f aca="false">I444-1</f>
        <v>-0.00195303883607489</v>
      </c>
      <c r="T444" s="0" t="n">
        <f aca="false">J444-1</f>
        <v>-0.00405998923605788</v>
      </c>
      <c r="U444" s="0" t="n">
        <f aca="false">K444-1</f>
        <v>0.01005645913568</v>
      </c>
      <c r="V444" s="0" t="n">
        <f aca="false">L444-1</f>
        <v>0.00230813826165011</v>
      </c>
      <c r="W444" s="0" t="n">
        <f aca="false">M444-1</f>
        <v>0.0112721544966401</v>
      </c>
      <c r="X444" s="0" t="n">
        <f aca="false">N444-1</f>
        <v>0.00878704501300009</v>
      </c>
      <c r="Y444" s="0" t="n">
        <f aca="false">O444-1</f>
        <v>0.00031797849554005</v>
      </c>
      <c r="AA444" s="0" t="n">
        <f aca="false">$D444+Q444</f>
        <v>1.01068853944957</v>
      </c>
      <c r="AB444" s="0" t="n">
        <f aca="false">$D444+R444</f>
        <v>1.0104974595854</v>
      </c>
      <c r="AC444" s="0" t="n">
        <f aca="false">$D444+S444</f>
        <v>1.00963806988521</v>
      </c>
      <c r="AD444" s="0" t="n">
        <f aca="false">$D444+T444</f>
        <v>1.00753111948522</v>
      </c>
      <c r="AE444" s="0" t="n">
        <f aca="false">$D444+U444</f>
        <v>1.02164756785696</v>
      </c>
      <c r="AF444" s="0" t="n">
        <f aca="false">$D444+V444</f>
        <v>1.01389924698293</v>
      </c>
      <c r="AG444" s="0" t="n">
        <f aca="false">$D444+W444</f>
        <v>1.02286326321792</v>
      </c>
      <c r="AH444" s="0" t="n">
        <f aca="false">$D444+X444</f>
        <v>1.02037815373428</v>
      </c>
      <c r="AI444" s="0" t="n">
        <f aca="false">$D444+Y444</f>
        <v>1.01190908721682</v>
      </c>
      <c r="AJ444" s="0" t="n">
        <f aca="false">X444+V444+Y444+D444</f>
        <v>1.02300427049147</v>
      </c>
      <c r="AL444" s="0" t="n">
        <f aca="false">$C$6+$C$5*A444</f>
        <v>4686.78647055816</v>
      </c>
      <c r="AN444" s="1" t="n">
        <f aca="false">$AL444*AA444</f>
        <v>4736.88137264043</v>
      </c>
      <c r="AO444" s="1" t="n">
        <f aca="false">$AL444*AB444</f>
        <v>4735.98582211826</v>
      </c>
      <c r="AP444" s="1" t="n">
        <f aca="false">$AL444*AC444</f>
        <v>4731.95804609844</v>
      </c>
      <c r="AQ444" s="1" t="n">
        <f aca="false">$AL444*AD444</f>
        <v>4722.08321946966</v>
      </c>
      <c r="AR444" s="1" t="n">
        <f aca="false">$AL444*AE444</f>
        <v>4788.24399871063</v>
      </c>
      <c r="AS444" s="1" t="n">
        <f aca="false">$AL444*AF444</f>
        <v>4751.92927326871</v>
      </c>
      <c r="AT444" s="1" t="n">
        <f aca="false">$AL444*AG444</f>
        <v>4793.9417032807</v>
      </c>
      <c r="AU444" s="1" t="n">
        <f aca="false">$AL444*AH444</f>
        <v>4782.29452577492</v>
      </c>
      <c r="AV444" s="1" t="n">
        <f aca="false">$AL444*AI444</f>
        <v>4742.60181940266</v>
      </c>
      <c r="AW444" s="1" t="n">
        <f aca="false">$AL444*AJ444</f>
        <v>4794.60257426263</v>
      </c>
      <c r="AY444" s="0" t="n">
        <f aca="false">$D444*G444</f>
        <v>1.01067807767101</v>
      </c>
      <c r="AZ444" s="0" t="n">
        <f aca="false">$D444*H444</f>
        <v>1.01048478297937</v>
      </c>
      <c r="BA444" s="0" t="n">
        <f aca="false">$D444*I444</f>
        <v>1.00961543199972</v>
      </c>
      <c r="BB444" s="0" t="n">
        <f aca="false">$D444*J444</f>
        <v>1.00748405970858</v>
      </c>
      <c r="BC444" s="0" t="n">
        <f aca="false">$D444*K444</f>
        <v>1.02176413336815</v>
      </c>
      <c r="BD444" s="0" t="n">
        <f aca="false">$D444*L444</f>
        <v>1.01392600086446</v>
      </c>
      <c r="BE444" s="0" t="n">
        <f aca="false">$D444*M444</f>
        <v>1.02299391998621</v>
      </c>
      <c r="BF444" s="0" t="n">
        <f aca="false">$D444*N444</f>
        <v>1.02048000532836</v>
      </c>
      <c r="BG444" s="0" t="n">
        <f aca="false">$D444*O444</f>
        <v>1.01191277294013</v>
      </c>
      <c r="BI444" s="1" t="n">
        <f aca="false">$AL444*AY444</f>
        <v>4736.83234051823</v>
      </c>
      <c r="BJ444" s="1" t="n">
        <f aca="false">$AL444*AZ444</f>
        <v>4735.9264095726</v>
      </c>
      <c r="BK444" s="1" t="n">
        <f aca="false">$AL444*BA444</f>
        <v>4731.85194716302</v>
      </c>
      <c r="BL444" s="1" t="n">
        <f aca="false">$AL444*BB444</f>
        <v>4721.86266034518</v>
      </c>
      <c r="BM444" s="1" t="n">
        <f aca="false">$AL444*BC444</f>
        <v>4788.79031637142</v>
      </c>
      <c r="BN444" s="1" t="n">
        <f aca="false">$AL444*BD444</f>
        <v>4752.05466299872</v>
      </c>
      <c r="BO444" s="1" t="n">
        <f aca="false">$AL444*BE444</f>
        <v>4794.55406365463</v>
      </c>
      <c r="BP444" s="1" t="n">
        <f aca="false">$AL444*BF444</f>
        <v>4782.77188244808</v>
      </c>
      <c r="BQ444" s="1" t="n">
        <f aca="false">$AL444*BG444</f>
        <v>4742.61909360081</v>
      </c>
    </row>
    <row r="445" customFormat="false" ht="13.8" hidden="false" customHeight="false" outlineLevel="0" collapsed="false">
      <c r="A445" s="0" t="n">
        <f aca="false">A444+1</f>
        <v>437</v>
      </c>
      <c r="B445" s="0" t="n">
        <f aca="false">B444+1/12</f>
        <v>1984.3333333333</v>
      </c>
      <c r="C445" s="1" t="n">
        <v>4591.645161</v>
      </c>
      <c r="D445" s="0" t="n">
        <v>1.02572739916611</v>
      </c>
      <c r="E445" s="11" t="n">
        <v>4807.56294425057</v>
      </c>
      <c r="G445" s="0" t="n">
        <v>0.997377397559013</v>
      </c>
      <c r="H445" s="0" t="n">
        <v>0.999336518348783</v>
      </c>
      <c r="I445" s="0" t="n">
        <v>0.998629107811209</v>
      </c>
      <c r="J445" s="0" t="n">
        <v>0.99508026535005</v>
      </c>
      <c r="K445" s="0" t="n">
        <v>1.02216566512909</v>
      </c>
      <c r="L445" s="0" t="n">
        <v>0.998991550930658</v>
      </c>
      <c r="M445" s="0" t="n">
        <v>0.994267175511149</v>
      </c>
      <c r="N445" s="0" t="n">
        <v>0.99965542799572</v>
      </c>
      <c r="O445" s="0" t="n">
        <v>0.989883314239173</v>
      </c>
      <c r="Q445" s="0" t="n">
        <f aca="false">G445-1</f>
        <v>-0.00262260244098689</v>
      </c>
      <c r="R445" s="0" t="n">
        <f aca="false">H445-1</f>
        <v>-0.00066348165121688</v>
      </c>
      <c r="S445" s="0" t="n">
        <f aca="false">I445-1</f>
        <v>-0.00137089218879094</v>
      </c>
      <c r="T445" s="0" t="n">
        <f aca="false">J445-1</f>
        <v>-0.00491973464994999</v>
      </c>
      <c r="U445" s="0" t="n">
        <f aca="false">K445-1</f>
        <v>0.02216566512909</v>
      </c>
      <c r="V445" s="0" t="n">
        <f aca="false">L445-1</f>
        <v>-0.00100844906934194</v>
      </c>
      <c r="W445" s="0" t="n">
        <f aca="false">M445-1</f>
        <v>-0.00573282448885093</v>
      </c>
      <c r="X445" s="0" t="n">
        <f aca="false">N445-1</f>
        <v>-0.000344572004279953</v>
      </c>
      <c r="Y445" s="0" t="n">
        <f aca="false">O445-1</f>
        <v>-0.0101166857608269</v>
      </c>
      <c r="AA445" s="0" t="n">
        <f aca="false">$D445+Q445</f>
        <v>1.02310479672512</v>
      </c>
      <c r="AB445" s="0" t="n">
        <f aca="false">$D445+R445</f>
        <v>1.02506391751489</v>
      </c>
      <c r="AC445" s="0" t="n">
        <f aca="false">$D445+S445</f>
        <v>1.02435650697732</v>
      </c>
      <c r="AD445" s="0" t="n">
        <f aca="false">$D445+T445</f>
        <v>1.02080766451616</v>
      </c>
      <c r="AE445" s="0" t="n">
        <f aca="false">$D445+U445</f>
        <v>1.0478930642952</v>
      </c>
      <c r="AF445" s="0" t="n">
        <f aca="false">$D445+V445</f>
        <v>1.02471895009677</v>
      </c>
      <c r="AG445" s="0" t="n">
        <f aca="false">$D445+W445</f>
        <v>1.01999457467726</v>
      </c>
      <c r="AH445" s="0" t="n">
        <f aca="false">$D445+X445</f>
        <v>1.02538282716183</v>
      </c>
      <c r="AI445" s="0" t="n">
        <f aca="false">$D445+Y445</f>
        <v>1.01561071340528</v>
      </c>
      <c r="AJ445" s="0" t="n">
        <f aca="false">X445+V445+Y445+D445</f>
        <v>1.01425769233166</v>
      </c>
      <c r="AL445" s="0" t="n">
        <f aca="false">$C$6+$C$5*A445</f>
        <v>4686.97916050502</v>
      </c>
      <c r="AN445" s="1" t="n">
        <f aca="false">$AL445*AA445</f>
        <v>4795.27086126337</v>
      </c>
      <c r="AO445" s="1" t="n">
        <f aca="false">$AL445*AB445</f>
        <v>4804.45321957794</v>
      </c>
      <c r="AP445" s="1" t="n">
        <f aca="false">$AL445*AC445</f>
        <v>4801.13760113041</v>
      </c>
      <c r="AQ445" s="1" t="n">
        <f aca="false">$AL445*AD445</f>
        <v>4784.50425047104</v>
      </c>
      <c r="AR445" s="1" t="n">
        <f aca="false">$AL445*AE445</f>
        <v>4911.45295478937</v>
      </c>
      <c r="AS445" s="1" t="n">
        <f aca="false">$AL445*AF445</f>
        <v>4802.83636447814</v>
      </c>
      <c r="AT445" s="1" t="n">
        <f aca="false">$AL445*AG445</f>
        <v>4780.6933153405</v>
      </c>
      <c r="AU445" s="1" t="n">
        <f aca="false">$AL445*AH445</f>
        <v>4805.94794244722</v>
      </c>
      <c r="AV445" s="1" t="n">
        <f aca="false">$AL445*AI445</f>
        <v>4760.1462489162</v>
      </c>
      <c r="AW445" s="1" t="n">
        <f aca="false">$AL445*AJ445</f>
        <v>4753.80466734041</v>
      </c>
      <c r="AY445" s="0" t="n">
        <f aca="false">$D445*G445</f>
        <v>1.02303732398527</v>
      </c>
      <c r="AZ445" s="0" t="n">
        <f aca="false">$D445*H445</f>
        <v>1.02504684785761</v>
      </c>
      <c r="BA445" s="0" t="n">
        <f aca="false">$D445*I445</f>
        <v>1.02432123748676</v>
      </c>
      <c r="BB445" s="0" t="n">
        <f aca="false">$D445*J445</f>
        <v>1.02068109253903</v>
      </c>
      <c r="BC445" s="0" t="n">
        <f aca="false">$D445*K445</f>
        <v>1.04846332920976</v>
      </c>
      <c r="BD445" s="0" t="n">
        <f aca="false">$D445*L445</f>
        <v>1.02469300532502</v>
      </c>
      <c r="BE445" s="0" t="n">
        <f aca="false">$D445*M445</f>
        <v>1.01984708401329</v>
      </c>
      <c r="BF445" s="0" t="n">
        <f aca="false">$D445*N445</f>
        <v>1.02537396222033</v>
      </c>
      <c r="BG445" s="0" t="n">
        <f aca="false">$D445*O445</f>
        <v>1.01535043739248</v>
      </c>
      <c r="BI445" s="1" t="n">
        <f aca="false">$AL445*AY445</f>
        <v>4794.95461793778</v>
      </c>
      <c r="BJ445" s="1" t="n">
        <f aca="false">$AL445*AZ445</f>
        <v>4804.37321444999</v>
      </c>
      <c r="BK445" s="1" t="n">
        <f aca="false">$AL445*BA445</f>
        <v>4800.97229376318</v>
      </c>
      <c r="BL445" s="1" t="n">
        <f aca="false">$AL445*BB445</f>
        <v>4783.91101025193</v>
      </c>
      <c r="BM445" s="1" t="n">
        <f aca="false">$AL445*BC445</f>
        <v>4914.12577455987</v>
      </c>
      <c r="BN445" s="1" t="n">
        <f aca="false">$AL445*BD445</f>
        <v>4802.71476187364</v>
      </c>
      <c r="BO445" s="1" t="n">
        <f aca="false">$AL445*BE445</f>
        <v>4780.00202967208</v>
      </c>
      <c r="BP445" s="1" t="n">
        <f aca="false">$AL445*BF445</f>
        <v>4805.90639265117</v>
      </c>
      <c r="BQ445" s="1" t="n">
        <f aca="false">$AL445*BG445</f>
        <v>4758.9263406682</v>
      </c>
    </row>
    <row r="446" customFormat="false" ht="13.8" hidden="false" customHeight="false" outlineLevel="0" collapsed="false">
      <c r="A446" s="0" t="n">
        <f aca="false">A445+1</f>
        <v>438</v>
      </c>
      <c r="B446" s="0" t="n">
        <f aca="false">B445+1/12</f>
        <v>1984.41666666663</v>
      </c>
      <c r="C446" s="1" t="n">
        <v>4726.233333</v>
      </c>
      <c r="D446" s="0" t="n">
        <v>1.04138487214656</v>
      </c>
      <c r="E446" s="11" t="n">
        <v>4881.14985821179</v>
      </c>
      <c r="G446" s="0" t="n">
        <v>1.00063501729003</v>
      </c>
      <c r="H446" s="0" t="n">
        <v>1.00354070266785</v>
      </c>
      <c r="I446" s="0" t="n">
        <v>0.996442172891016</v>
      </c>
      <c r="J446" s="0" t="n">
        <v>1.00660093370951</v>
      </c>
      <c r="K446" s="0" t="n">
        <v>1.04468929748353</v>
      </c>
      <c r="L446" s="0" t="n">
        <v>0.991278519678581</v>
      </c>
      <c r="M446" s="0" t="n">
        <v>0.996309944956742</v>
      </c>
      <c r="N446" s="0" t="n">
        <v>1.01232807707438</v>
      </c>
      <c r="O446" s="0" t="n">
        <v>1.00043535196504</v>
      </c>
      <c r="Q446" s="0" t="n">
        <f aca="false">G446-1</f>
        <v>0.000635017290030016</v>
      </c>
      <c r="R446" s="0" t="n">
        <f aca="false">H446-1</f>
        <v>0.00354070266785</v>
      </c>
      <c r="S446" s="0" t="n">
        <f aca="false">I446-1</f>
        <v>-0.00355782710898389</v>
      </c>
      <c r="T446" s="0" t="n">
        <f aca="false">J446-1</f>
        <v>0.00660093370951009</v>
      </c>
      <c r="U446" s="0" t="n">
        <f aca="false">K446-1</f>
        <v>0.04468929748353</v>
      </c>
      <c r="V446" s="0" t="n">
        <f aca="false">L446-1</f>
        <v>-0.00872148032141895</v>
      </c>
      <c r="W446" s="0" t="n">
        <f aca="false">M446-1</f>
        <v>-0.00369005504325792</v>
      </c>
      <c r="X446" s="0" t="n">
        <f aca="false">N446-1</f>
        <v>0.0123280770743801</v>
      </c>
      <c r="Y446" s="0" t="n">
        <f aca="false">O446-1</f>
        <v>0.000435351965039965</v>
      </c>
      <c r="AA446" s="0" t="n">
        <f aca="false">$D446+Q446</f>
        <v>1.04201988943659</v>
      </c>
      <c r="AB446" s="0" t="n">
        <f aca="false">$D446+R446</f>
        <v>1.04492557481441</v>
      </c>
      <c r="AC446" s="0" t="n">
        <f aca="false">$D446+S446</f>
        <v>1.03782704503758</v>
      </c>
      <c r="AD446" s="0" t="n">
        <f aca="false">$D446+T446</f>
        <v>1.04798580585607</v>
      </c>
      <c r="AE446" s="0" t="n">
        <f aca="false">$D446+U446</f>
        <v>1.08607416963009</v>
      </c>
      <c r="AF446" s="0" t="n">
        <f aca="false">$D446+V446</f>
        <v>1.03266339182514</v>
      </c>
      <c r="AG446" s="0" t="n">
        <f aca="false">$D446+W446</f>
        <v>1.0376948171033</v>
      </c>
      <c r="AH446" s="0" t="n">
        <f aca="false">$D446+X446</f>
        <v>1.05371294922094</v>
      </c>
      <c r="AI446" s="0" t="n">
        <f aca="false">$D446+Y446</f>
        <v>1.0418202241116</v>
      </c>
      <c r="AJ446" s="0" t="n">
        <f aca="false">X446+V446+Y446+D446</f>
        <v>1.04542682086456</v>
      </c>
      <c r="AL446" s="0" t="n">
        <f aca="false">$C$6+$C$5*A446</f>
        <v>4687.17185045188</v>
      </c>
      <c r="AN446" s="1" t="n">
        <f aca="false">$AL446*AA446</f>
        <v>4884.12629337818</v>
      </c>
      <c r="AO446" s="1" t="n">
        <f aca="false">$AL446*AB446</f>
        <v>4897.74574008734</v>
      </c>
      <c r="AP446" s="1" t="n">
        <f aca="false">$AL446*AC446</f>
        <v>4864.47371113778</v>
      </c>
      <c r="AQ446" s="1" t="n">
        <f aca="false">$AL446*AD446</f>
        <v>4912.08956888169</v>
      </c>
      <c r="AR446" s="1" t="n">
        <f aca="false">$AL446*AE446</f>
        <v>5090.61627539303</v>
      </c>
      <c r="AS446" s="1" t="n">
        <f aca="false">$AL446*AF446</f>
        <v>4840.27078115496</v>
      </c>
      <c r="AT446" s="1" t="n">
        <f aca="false">$AL446*AG446</f>
        <v>4863.85393608641</v>
      </c>
      <c r="AU446" s="1" t="n">
        <f aca="false">$AL446*AH446</f>
        <v>4938.93367404504</v>
      </c>
      <c r="AV446" s="1" t="n">
        <f aca="false">$AL446*AI446</f>
        <v>4883.19042768736</v>
      </c>
      <c r="AW446" s="1" t="n">
        <f aca="false">$AL446*AJ446</f>
        <v>4900.09516646379</v>
      </c>
      <c r="AY446" s="0" t="n">
        <f aca="false">$D446*G446</f>
        <v>1.04204616954595</v>
      </c>
      <c r="AZ446" s="0" t="n">
        <f aca="false">$D446*H446</f>
        <v>1.04507210634163</v>
      </c>
      <c r="BA446" s="0" t="n">
        <f aca="false">$D446*I446</f>
        <v>1.03767980481755</v>
      </c>
      <c r="BB446" s="0" t="n">
        <f aca="false">$D446*J446</f>
        <v>1.04825898465369</v>
      </c>
      <c r="BC446" s="0" t="n">
        <f aca="false">$D446*K446</f>
        <v>1.08792363049277</v>
      </c>
      <c r="BD446" s="0" t="n">
        <f aca="false">$D446*L446</f>
        <v>1.03230245447711</v>
      </c>
      <c r="BE446" s="0" t="n">
        <f aca="false">$D446*M446</f>
        <v>1.03754210464712</v>
      </c>
      <c r="BF446" s="0" t="n">
        <f aca="false">$D446*N446</f>
        <v>1.05422314511448</v>
      </c>
      <c r="BG446" s="0" t="n">
        <f aca="false">$D446*O446</f>
        <v>1.04183824109701</v>
      </c>
      <c r="BI446" s="1" t="n">
        <f aca="false">$AL446*AY446</f>
        <v>4884.24947276699</v>
      </c>
      <c r="BJ446" s="1" t="n">
        <f aca="false">$AL446*AZ446</f>
        <v>4898.43255853692</v>
      </c>
      <c r="BK446" s="1" t="n">
        <f aca="false">$AL446*BA446</f>
        <v>4863.78357092323</v>
      </c>
      <c r="BL446" s="1" t="n">
        <f aca="false">$AL446*BB446</f>
        <v>4913.37000485201</v>
      </c>
      <c r="BM446" s="1" t="n">
        <f aca="false">$AL446*BC446</f>
        <v>5099.28501628708</v>
      </c>
      <c r="BN446" s="1" t="n">
        <f aca="false">$AL446*BD446</f>
        <v>4838.5790057775</v>
      </c>
      <c r="BO446" s="1" t="n">
        <f aca="false">$AL446*BE446</f>
        <v>4863.13814656059</v>
      </c>
      <c r="BP446" s="1" t="n">
        <f aca="false">$AL446*BF446</f>
        <v>4941.32504987544</v>
      </c>
      <c r="BQ446" s="1" t="n">
        <f aca="false">$AL446*BG446</f>
        <v>4883.27487639421</v>
      </c>
    </row>
    <row r="447" customFormat="false" ht="13.8" hidden="false" customHeight="false" outlineLevel="0" collapsed="false">
      <c r="A447" s="0" t="n">
        <f aca="false">A446+1</f>
        <v>439</v>
      </c>
      <c r="B447" s="0" t="n">
        <f aca="false">B446+1/12</f>
        <v>1984.49999999997</v>
      </c>
      <c r="C447" s="1" t="n">
        <v>4640.935484</v>
      </c>
      <c r="D447" s="0" t="n">
        <v>1.01705923753064</v>
      </c>
      <c r="E447" s="11" t="n">
        <v>4767.3274054861</v>
      </c>
      <c r="G447" s="0" t="n">
        <v>0.993604643525081</v>
      </c>
      <c r="H447" s="0" t="n">
        <v>1.00258937373517</v>
      </c>
      <c r="I447" s="0" t="n">
        <v>1.00264903207537</v>
      </c>
      <c r="J447" s="0" t="n">
        <v>1.00230141114337</v>
      </c>
      <c r="K447" s="0" t="n">
        <v>1.01969471152667</v>
      </c>
      <c r="L447" s="0" t="n">
        <v>0.997196796648652</v>
      </c>
      <c r="M447" s="0" t="n">
        <v>0.992579141382025</v>
      </c>
      <c r="N447" s="0" t="n">
        <v>1.00142292339254</v>
      </c>
      <c r="O447" s="0" t="n">
        <v>0.967277178765559</v>
      </c>
      <c r="Q447" s="0" t="n">
        <f aca="false">G447-1</f>
        <v>-0.00639535647491896</v>
      </c>
      <c r="R447" s="0" t="n">
        <f aca="false">H447-1</f>
        <v>0.0025893737351701</v>
      </c>
      <c r="S447" s="0" t="n">
        <f aca="false">I447-1</f>
        <v>0.00264903207537004</v>
      </c>
      <c r="T447" s="0" t="n">
        <f aca="false">J447-1</f>
        <v>0.0023014111433699</v>
      </c>
      <c r="U447" s="0" t="n">
        <f aca="false">K447-1</f>
        <v>0.0196947115266699</v>
      </c>
      <c r="V447" s="0" t="n">
        <f aca="false">L447-1</f>
        <v>-0.00280320335134787</v>
      </c>
      <c r="W447" s="0" t="n">
        <f aca="false">M447-1</f>
        <v>-0.00742085861797492</v>
      </c>
      <c r="X447" s="0" t="n">
        <f aca="false">N447-1</f>
        <v>0.00142292339254002</v>
      </c>
      <c r="Y447" s="0" t="n">
        <f aca="false">O447-1</f>
        <v>-0.0327228212344409</v>
      </c>
      <c r="AA447" s="0" t="n">
        <f aca="false">$D447+Q447</f>
        <v>1.01066388105572</v>
      </c>
      <c r="AB447" s="0" t="n">
        <f aca="false">$D447+R447</f>
        <v>1.01964861126581</v>
      </c>
      <c r="AC447" s="0" t="n">
        <f aca="false">$D447+S447</f>
        <v>1.01970826960601</v>
      </c>
      <c r="AD447" s="0" t="n">
        <f aca="false">$D447+T447</f>
        <v>1.01936064867401</v>
      </c>
      <c r="AE447" s="0" t="n">
        <f aca="false">$D447+U447</f>
        <v>1.03675394905731</v>
      </c>
      <c r="AF447" s="0" t="n">
        <f aca="false">$D447+V447</f>
        <v>1.01425603417929</v>
      </c>
      <c r="AG447" s="0" t="n">
        <f aca="false">$D447+W447</f>
        <v>1.00963837891267</v>
      </c>
      <c r="AH447" s="0" t="n">
        <f aca="false">$D447+X447</f>
        <v>1.01848216092318</v>
      </c>
      <c r="AI447" s="0" t="n">
        <f aca="false">$D447+Y447</f>
        <v>0.984336416296199</v>
      </c>
      <c r="AJ447" s="0" t="n">
        <f aca="false">X447+V447+Y447+D447</f>
        <v>0.982956136337391</v>
      </c>
      <c r="AL447" s="0" t="n">
        <f aca="false">$C$6+$C$5*A447</f>
        <v>4687.36454039874</v>
      </c>
      <c r="AN447" s="1" t="n">
        <f aca="false">$AL447*AA447</f>
        <v>4737.35003832236</v>
      </c>
      <c r="AO447" s="1" t="n">
        <f aca="false">$AL447*AB447</f>
        <v>4779.46474411419</v>
      </c>
      <c r="AP447" s="1" t="n">
        <f aca="false">$AL447*AC447</f>
        <v>4779.74438450256</v>
      </c>
      <c r="AQ447" s="1" t="n">
        <f aca="false">$AL447*AD447</f>
        <v>4778.1149584724</v>
      </c>
      <c r="AR447" s="1" t="n">
        <f aca="false">$AL447*AE447</f>
        <v>4859.6436979296</v>
      </c>
      <c r="AS447" s="1" t="n">
        <f aca="false">$AL447*AF447</f>
        <v>4754.18776949747</v>
      </c>
      <c r="AT447" s="1" t="n">
        <f aca="false">$AL447*AG447</f>
        <v>4732.5431359409</v>
      </c>
      <c r="AU447" s="1" t="n">
        <f aca="false">$AL447*AH447</f>
        <v>4773.99716614001</v>
      </c>
      <c r="AV447" s="1" t="n">
        <f aca="false">$AL447*AI447</f>
        <v>4613.94361356998</v>
      </c>
      <c r="AW447" s="1" t="n">
        <f aca="false">$AL447*AJ447</f>
        <v>4607.47373823525</v>
      </c>
      <c r="AY447" s="0" t="n">
        <f aca="false">$D447*G447</f>
        <v>1.01055478115052</v>
      </c>
      <c r="AZ447" s="0" t="n">
        <f aca="false">$D447*H447</f>
        <v>1.01969278400741</v>
      </c>
      <c r="BA447" s="0" t="n">
        <f aca="false">$D447*I447</f>
        <v>1.01975346007341</v>
      </c>
      <c r="BB447" s="0" t="n">
        <f aca="false">$D447*J447</f>
        <v>1.01939990899336</v>
      </c>
      <c r="BC447" s="0" t="n">
        <f aca="false">$D447*K447</f>
        <v>1.03708992581934</v>
      </c>
      <c r="BD447" s="0" t="n">
        <f aca="false">$D447*L447</f>
        <v>1.01420821366747</v>
      </c>
      <c r="BE447" s="0" t="n">
        <f aca="false">$D447*M447</f>
        <v>1.00951178472282</v>
      </c>
      <c r="BF447" s="0" t="n">
        <f aca="false">$D447*N447</f>
        <v>1.01850643491132</v>
      </c>
      <c r="BG447" s="0" t="n">
        <f aca="false">$D447*O447</f>
        <v>0.983778189916088</v>
      </c>
      <c r="BI447" s="1" t="n">
        <f aca="false">$AL447*AY447</f>
        <v>4736.83864729537</v>
      </c>
      <c r="BJ447" s="1" t="n">
        <f aca="false">$AL447*AZ447</f>
        <v>4779.67179785683</v>
      </c>
      <c r="BK447" s="1" t="n">
        <f aca="false">$AL447*BA447</f>
        <v>4779.95620869701</v>
      </c>
      <c r="BL447" s="1" t="n">
        <f aca="false">$AL447*BB447</f>
        <v>4778.29898590117</v>
      </c>
      <c r="BM447" s="1" t="n">
        <f aca="false">$AL447*BC447</f>
        <v>4861.21854349034</v>
      </c>
      <c r="BN447" s="1" t="n">
        <f aca="false">$AL447*BD447</f>
        <v>4753.96361732607</v>
      </c>
      <c r="BO447" s="1" t="n">
        <f aca="false">$AL447*BE447</f>
        <v>4731.94974282439</v>
      </c>
      <c r="BP447" s="1" t="n">
        <f aca="false">$AL447*BF447</f>
        <v>4774.11094717128</v>
      </c>
      <c r="BQ447" s="1" t="n">
        <f aca="false">$AL447*BG447</f>
        <v>4611.32700303033</v>
      </c>
    </row>
    <row r="448" customFormat="false" ht="13.8" hidden="false" customHeight="false" outlineLevel="0" collapsed="false">
      <c r="A448" s="0" t="n">
        <f aca="false">A447+1</f>
        <v>440</v>
      </c>
      <c r="B448" s="0" t="n">
        <f aca="false">B447+1/12</f>
        <v>1984.5833333333</v>
      </c>
      <c r="C448" s="1" t="n">
        <v>4687.919355</v>
      </c>
      <c r="D448" s="0" t="n">
        <v>1.02243281479858</v>
      </c>
      <c r="E448" s="11" t="n">
        <v>4792.71233355169</v>
      </c>
      <c r="G448" s="0" t="n">
        <v>0.996144553261455</v>
      </c>
      <c r="H448" s="0" t="n">
        <v>1.00994568278455</v>
      </c>
      <c r="I448" s="0" t="n">
        <v>0.998897178545824</v>
      </c>
      <c r="J448" s="0" t="n">
        <v>0.995944278205189</v>
      </c>
      <c r="K448" s="0" t="n">
        <v>1.02311335499887</v>
      </c>
      <c r="L448" s="0" t="n">
        <v>1.00648777881998</v>
      </c>
      <c r="M448" s="0" t="n">
        <v>0.987434313509917</v>
      </c>
      <c r="N448" s="0" t="n">
        <v>0.992892142540332</v>
      </c>
      <c r="O448" s="0" t="n">
        <v>0.96450266637048</v>
      </c>
      <c r="Q448" s="0" t="n">
        <f aca="false">G448-1</f>
        <v>-0.00385544673854488</v>
      </c>
      <c r="R448" s="0" t="n">
        <f aca="false">H448-1</f>
        <v>0.0099456827845501</v>
      </c>
      <c r="S448" s="0" t="n">
        <f aca="false">I448-1</f>
        <v>-0.00110282145417595</v>
      </c>
      <c r="T448" s="0" t="n">
        <f aca="false">J448-1</f>
        <v>-0.00405572179481095</v>
      </c>
      <c r="U448" s="0" t="n">
        <f aca="false">K448-1</f>
        <v>0.02311335499887</v>
      </c>
      <c r="V448" s="0" t="n">
        <f aca="false">L448-1</f>
        <v>0.00648777881997997</v>
      </c>
      <c r="W448" s="0" t="n">
        <f aca="false">M448-1</f>
        <v>-0.0125656864900829</v>
      </c>
      <c r="X448" s="0" t="n">
        <f aca="false">N448-1</f>
        <v>-0.00710785745966791</v>
      </c>
      <c r="Y448" s="0" t="n">
        <f aca="false">O448-1</f>
        <v>-0.03549733362952</v>
      </c>
      <c r="AA448" s="0" t="n">
        <f aca="false">$D448+Q448</f>
        <v>1.01857736806004</v>
      </c>
      <c r="AB448" s="0" t="n">
        <f aca="false">$D448+R448</f>
        <v>1.03237849758313</v>
      </c>
      <c r="AC448" s="0" t="n">
        <f aca="false">$D448+S448</f>
        <v>1.0213299933444</v>
      </c>
      <c r="AD448" s="0" t="n">
        <f aca="false">$D448+T448</f>
        <v>1.01837709300377</v>
      </c>
      <c r="AE448" s="0" t="n">
        <f aca="false">$D448+U448</f>
        <v>1.04554616979745</v>
      </c>
      <c r="AF448" s="0" t="n">
        <f aca="false">$D448+V448</f>
        <v>1.02892059361856</v>
      </c>
      <c r="AG448" s="0" t="n">
        <f aca="false">$D448+W448</f>
        <v>1.0098671283085</v>
      </c>
      <c r="AH448" s="0" t="n">
        <f aca="false">$D448+X448</f>
        <v>1.01532495733891</v>
      </c>
      <c r="AI448" s="0" t="n">
        <f aca="false">$D448+Y448</f>
        <v>0.98693548116906</v>
      </c>
      <c r="AJ448" s="0" t="n">
        <f aca="false">X448+V448+Y448+D448</f>
        <v>0.986315402529372</v>
      </c>
      <c r="AL448" s="0" t="n">
        <f aca="false">$C$6+$C$5*A448</f>
        <v>4687.5572303456</v>
      </c>
      <c r="AN448" s="1" t="n">
        <f aca="false">$AL448*AA448</f>
        <v>4774.63970631621</v>
      </c>
      <c r="AO448" s="1" t="n">
        <f aca="false">$AL448*AB448</f>
        <v>4839.33329079911</v>
      </c>
      <c r="AP448" s="1" t="n">
        <f aca="false">$AL448*AC448</f>
        <v>4787.54279487039</v>
      </c>
      <c r="AQ448" s="1" t="n">
        <f aca="false">$AL448*AD448</f>
        <v>4773.70090552815</v>
      </c>
      <c r="AR448" s="1" t="n">
        <f aca="false">$AL448*AE448</f>
        <v>4901.05750789417</v>
      </c>
      <c r="AS448" s="1" t="n">
        <f aca="false">$AL448*AF448</f>
        <v>4823.12416806815</v>
      </c>
      <c r="AT448" s="1" t="n">
        <f aca="false">$AL448*AG448</f>
        <v>4733.80995899084</v>
      </c>
      <c r="AU448" s="1" t="n">
        <f aca="false">$AL448*AH448</f>
        <v>4759.39384492436</v>
      </c>
      <c r="AV448" s="1" t="n">
        <f aca="false">$AL448*AI448</f>
        <v>4626.31655063864</v>
      </c>
      <c r="AW448" s="1" t="n">
        <f aca="false">$AL448*AJ448</f>
        <v>4623.40989652777</v>
      </c>
      <c r="AY448" s="0" t="n">
        <f aca="false">$D448*G448</f>
        <v>1.01849087953738</v>
      </c>
      <c r="AZ448" s="0" t="n">
        <f aca="false">$D448*H448</f>
        <v>1.03260160724308</v>
      </c>
      <c r="BA448" s="0" t="n">
        <f aca="false">$D448*I448</f>
        <v>1.02130525395497</v>
      </c>
      <c r="BB448" s="0" t="n">
        <f aca="false">$D448*J448</f>
        <v>1.01828611174787</v>
      </c>
      <c r="BC448" s="0" t="n">
        <f aca="false">$D448*K448</f>
        <v>1.04606466740951</v>
      </c>
      <c r="BD448" s="0" t="n">
        <f aca="false">$D448*L448</f>
        <v>1.02906613275928</v>
      </c>
      <c r="BE448" s="0" t="n">
        <f aca="false">$D448*M448</f>
        <v>1.00958524459065</v>
      </c>
      <c r="BF448" s="0" t="n">
        <f aca="false">$D448*N448</f>
        <v>1.0151655080889</v>
      </c>
      <c r="BG448" s="0" t="n">
        <f aca="false">$D448*O448</f>
        <v>0.986139176057905</v>
      </c>
      <c r="BI448" s="1" t="n">
        <f aca="false">$AL448*AY448</f>
        <v>4774.23428641651</v>
      </c>
      <c r="BJ448" s="1" t="n">
        <f aca="false">$AL448*AZ448</f>
        <v>4840.37913009878</v>
      </c>
      <c r="BK448" s="1" t="n">
        <f aca="false">$AL448*BA448</f>
        <v>4787.42682756655</v>
      </c>
      <c r="BL448" s="1" t="n">
        <f aca="false">$AL448*BB448</f>
        <v>4773.27442568424</v>
      </c>
      <c r="BM448" s="1" t="n">
        <f aca="false">$AL448*BC448</f>
        <v>4903.48799512451</v>
      </c>
      <c r="BN448" s="1" t="n">
        <f aca="false">$AL448*BD448</f>
        <v>4823.80639111955</v>
      </c>
      <c r="BO448" s="1" t="n">
        <f aca="false">$AL448*BE448</f>
        <v>4732.48861293112</v>
      </c>
      <c r="BP448" s="1" t="n">
        <f aca="false">$AL448*BF448</f>
        <v>4758.64641743961</v>
      </c>
      <c r="BQ448" s="1" t="n">
        <f aca="false">$AL448*BG448</f>
        <v>4622.58382485729</v>
      </c>
    </row>
    <row r="449" customFormat="false" ht="13.8" hidden="false" customHeight="false" outlineLevel="0" collapsed="false">
      <c r="A449" s="0" t="n">
        <f aca="false">A448+1</f>
        <v>441</v>
      </c>
      <c r="B449" s="0" t="n">
        <f aca="false">B448+1/12</f>
        <v>1984.66666666663</v>
      </c>
      <c r="C449" s="1" t="n">
        <v>4697.8</v>
      </c>
      <c r="D449" s="0" t="n">
        <v>1.02811881019906</v>
      </c>
      <c r="E449" s="11" t="n">
        <v>4819.56387056182</v>
      </c>
      <c r="G449" s="0" t="n">
        <v>1.00344345767293</v>
      </c>
      <c r="H449" s="0" t="n">
        <v>1.00206441235308</v>
      </c>
      <c r="I449" s="0" t="n">
        <v>1.00682351126482</v>
      </c>
      <c r="J449" s="0" t="n">
        <v>1.00745234958979</v>
      </c>
      <c r="K449" s="0" t="n">
        <v>1.02390839574377</v>
      </c>
      <c r="L449" s="0" t="n">
        <v>0.999609384930849</v>
      </c>
      <c r="M449" s="0" t="n">
        <v>0.994817550508348</v>
      </c>
      <c r="N449" s="0" t="n">
        <v>0.992800344419559</v>
      </c>
      <c r="O449" s="0" t="n">
        <v>0.988831911453974</v>
      </c>
      <c r="Q449" s="0" t="n">
        <f aca="false">G449-1</f>
        <v>0.00344345767293008</v>
      </c>
      <c r="R449" s="0" t="n">
        <f aca="false">H449-1</f>
        <v>0.00206441235307997</v>
      </c>
      <c r="S449" s="0" t="n">
        <f aca="false">I449-1</f>
        <v>0.00682351126482006</v>
      </c>
      <c r="T449" s="0" t="n">
        <f aca="false">J449-1</f>
        <v>0.00745234958979002</v>
      </c>
      <c r="U449" s="0" t="n">
        <f aca="false">K449-1</f>
        <v>0.02390839574377</v>
      </c>
      <c r="V449" s="0" t="n">
        <f aca="false">L449-1</f>
        <v>-0.000390615069150946</v>
      </c>
      <c r="W449" s="0" t="n">
        <f aca="false">M449-1</f>
        <v>-0.00518244949165192</v>
      </c>
      <c r="X449" s="0" t="n">
        <f aca="false">N449-1</f>
        <v>-0.00719965558044089</v>
      </c>
      <c r="Y449" s="0" t="n">
        <f aca="false">O449-1</f>
        <v>-0.0111680885460259</v>
      </c>
      <c r="AA449" s="0" t="n">
        <f aca="false">$D449+Q449</f>
        <v>1.03156226787199</v>
      </c>
      <c r="AB449" s="0" t="n">
        <f aca="false">$D449+R449</f>
        <v>1.03018322255214</v>
      </c>
      <c r="AC449" s="0" t="n">
        <f aca="false">$D449+S449</f>
        <v>1.03494232146388</v>
      </c>
      <c r="AD449" s="0" t="n">
        <f aca="false">$D449+T449</f>
        <v>1.03557115978885</v>
      </c>
      <c r="AE449" s="0" t="n">
        <f aca="false">$D449+U449</f>
        <v>1.05202720594283</v>
      </c>
      <c r="AF449" s="0" t="n">
        <f aca="false">$D449+V449</f>
        <v>1.02772819512991</v>
      </c>
      <c r="AG449" s="0" t="n">
        <f aca="false">$D449+W449</f>
        <v>1.02293636070741</v>
      </c>
      <c r="AH449" s="0" t="n">
        <f aca="false">$D449+X449</f>
        <v>1.02091915461862</v>
      </c>
      <c r="AI449" s="0" t="n">
        <f aca="false">$D449+Y449</f>
        <v>1.01695072165303</v>
      </c>
      <c r="AJ449" s="0" t="n">
        <f aca="false">X449+V449+Y449+D449</f>
        <v>1.00936045100344</v>
      </c>
      <c r="AL449" s="0" t="n">
        <f aca="false">$C$6+$C$5*A449</f>
        <v>4687.74992029246</v>
      </c>
      <c r="AN449" s="1" t="n">
        <f aca="false">$AL449*AA449</f>
        <v>4835.70593899365</v>
      </c>
      <c r="AO449" s="1" t="n">
        <f aca="false">$AL449*AB449</f>
        <v>4829.24131940543</v>
      </c>
      <c r="AP449" s="1" t="n">
        <f aca="false">$AL449*AC449</f>
        <v>4851.5507849496</v>
      </c>
      <c r="AQ449" s="1" t="n">
        <f aca="false">$AL449*AD449</f>
        <v>4854.49862175735</v>
      </c>
      <c r="AR449" s="1" t="n">
        <f aca="false">$AL449*AE449</f>
        <v>4931.640450804</v>
      </c>
      <c r="AS449" s="1" t="n">
        <f aca="false">$AL449*AF449</f>
        <v>4817.73276480255</v>
      </c>
      <c r="AT449" s="1" t="n">
        <f aca="false">$AL449*AG449</f>
        <v>4795.26984337041</v>
      </c>
      <c r="AU449" s="1" t="n">
        <f aca="false">$AL449*AH449</f>
        <v>4785.81368568848</v>
      </c>
      <c r="AV449" s="1" t="n">
        <f aca="false">$AL449*AI449</f>
        <v>4767.21066437037</v>
      </c>
      <c r="AW449" s="1" t="n">
        <f aca="false">$AL449*AJ449</f>
        <v>4731.62937373775</v>
      </c>
      <c r="AY449" s="0" t="n">
        <f aca="false">$D449*G449</f>
        <v>1.03165909380472</v>
      </c>
      <c r="AZ449" s="0" t="n">
        <f aca="false">$D449*H449</f>
        <v>1.03024127137127</v>
      </c>
      <c r="BA449" s="0" t="n">
        <f aca="false">$D449*I449</f>
        <v>1.03513419048203</v>
      </c>
      <c r="BB449" s="0" t="n">
        <f aca="false">$D449*J449</f>
        <v>1.0357807109925</v>
      </c>
      <c r="BC449" s="0" t="n">
        <f aca="false">$D449*K449</f>
        <v>1.05269948158491</v>
      </c>
      <c r="BD449" s="0" t="n">
        <f aca="false">$D449*L449</f>
        <v>1.02771721149892</v>
      </c>
      <c r="BE449" s="0" t="n">
        <f aca="false">$D449*M449</f>
        <v>1.02279063639379</v>
      </c>
      <c r="BF449" s="0" t="n">
        <f aca="false">$D449*N449</f>
        <v>1.02071670886985</v>
      </c>
      <c r="BG449" s="0" t="n">
        <f aca="false">$D449*O449</f>
        <v>1.01663668829092</v>
      </c>
      <c r="BI449" s="1" t="n">
        <f aca="false">$AL449*AY449</f>
        <v>4836.15983475211</v>
      </c>
      <c r="BJ449" s="1" t="n">
        <f aca="false">$AL449*AZ449</f>
        <v>4829.51343775268</v>
      </c>
      <c r="BK449" s="1" t="n">
        <f aca="false">$AL449*BA449</f>
        <v>4852.45021892412</v>
      </c>
      <c r="BL449" s="1" t="n">
        <f aca="false">$AL449*BB449</f>
        <v>4855.48094539557</v>
      </c>
      <c r="BM449" s="1" t="n">
        <f aca="false">$AL449*BC449</f>
        <v>4934.79191089159</v>
      </c>
      <c r="BN449" s="1" t="n">
        <f aca="false">$AL449*BD449</f>
        <v>4817.68127628725</v>
      </c>
      <c r="BO449" s="1" t="n">
        <f aca="false">$AL449*BE449</f>
        <v>4794.58672423084</v>
      </c>
      <c r="BP449" s="1" t="n">
        <f aca="false">$AL449*BF449</f>
        <v>4784.86467064584</v>
      </c>
      <c r="BQ449" s="1" t="n">
        <f aca="false">$AL449*BG449</f>
        <v>4765.73855450216</v>
      </c>
    </row>
    <row r="450" customFormat="false" ht="13.8" hidden="false" customHeight="false" outlineLevel="0" collapsed="false">
      <c r="A450" s="0" t="n">
        <f aca="false">A449+1</f>
        <v>442</v>
      </c>
      <c r="B450" s="0" t="n">
        <f aca="false">B449+1/12</f>
        <v>1984.74999999997</v>
      </c>
      <c r="C450" s="1" t="n">
        <v>4779.387097</v>
      </c>
      <c r="D450" s="0" t="n">
        <v>1.01259368215675</v>
      </c>
      <c r="E450" s="11" t="n">
        <v>4746.98106944176</v>
      </c>
      <c r="G450" s="0" t="n">
        <v>1.00597389061773</v>
      </c>
      <c r="H450" s="0" t="n">
        <v>1.00636731239608</v>
      </c>
      <c r="I450" s="0" t="n">
        <v>1.00997883364573</v>
      </c>
      <c r="J450" s="0" t="n">
        <v>0.998407378156819</v>
      </c>
      <c r="K450" s="0" t="n">
        <v>1.01589488882361</v>
      </c>
      <c r="L450" s="0" t="n">
        <v>0.998836020869325</v>
      </c>
      <c r="M450" s="0" t="n">
        <v>1.01103030731623</v>
      </c>
      <c r="N450" s="0" t="n">
        <v>0.998288229360186</v>
      </c>
      <c r="O450" s="0" t="n">
        <v>0.97412329853514</v>
      </c>
      <c r="Q450" s="0" t="n">
        <f aca="false">G450-1</f>
        <v>0.00597389061773002</v>
      </c>
      <c r="R450" s="0" t="n">
        <f aca="false">H450-1</f>
        <v>0.00636731239607991</v>
      </c>
      <c r="S450" s="0" t="n">
        <f aca="false">I450-1</f>
        <v>0.00997883364573005</v>
      </c>
      <c r="T450" s="0" t="n">
        <f aca="false">J450-1</f>
        <v>-0.00159262184318087</v>
      </c>
      <c r="U450" s="0" t="n">
        <f aca="false">K450-1</f>
        <v>0.0158948888236099</v>
      </c>
      <c r="V450" s="0" t="n">
        <f aca="false">L450-1</f>
        <v>-0.0011639791306749</v>
      </c>
      <c r="W450" s="0" t="n">
        <f aca="false">M450-1</f>
        <v>0.0110303073162299</v>
      </c>
      <c r="X450" s="0" t="n">
        <f aca="false">N450-1</f>
        <v>-0.00171177063981387</v>
      </c>
      <c r="Y450" s="0" t="n">
        <f aca="false">O450-1</f>
        <v>-0.02587670146486</v>
      </c>
      <c r="AA450" s="0" t="n">
        <f aca="false">$D450+Q450</f>
        <v>1.01856757277448</v>
      </c>
      <c r="AB450" s="0" t="n">
        <f aca="false">$D450+R450</f>
        <v>1.01896099455283</v>
      </c>
      <c r="AC450" s="0" t="n">
        <f aca="false">$D450+S450</f>
        <v>1.02257251580248</v>
      </c>
      <c r="AD450" s="0" t="n">
        <f aca="false">$D450+T450</f>
        <v>1.01100106031357</v>
      </c>
      <c r="AE450" s="0" t="n">
        <f aca="false">$D450+U450</f>
        <v>1.02848857098036</v>
      </c>
      <c r="AF450" s="0" t="n">
        <f aca="false">$D450+V450</f>
        <v>1.01142970302608</v>
      </c>
      <c r="AG450" s="0" t="n">
        <f aca="false">$D450+W450</f>
        <v>1.02362398947298</v>
      </c>
      <c r="AH450" s="0" t="n">
        <f aca="false">$D450+X450</f>
        <v>1.01088191151694</v>
      </c>
      <c r="AI450" s="0" t="n">
        <f aca="false">$D450+Y450</f>
        <v>0.98671698069189</v>
      </c>
      <c r="AJ450" s="0" t="n">
        <f aca="false">X450+V450+Y450+D450</f>
        <v>0.983841230921401</v>
      </c>
      <c r="AL450" s="0" t="n">
        <f aca="false">$C$6+$C$5*A450</f>
        <v>4687.94261023932</v>
      </c>
      <c r="AN450" s="1" t="n">
        <f aca="false">$AL450*AA450</f>
        <v>4774.98632581753</v>
      </c>
      <c r="AO450" s="1" t="n">
        <f aca="false">$AL450*AB450</f>
        <v>4776.83066453605</v>
      </c>
      <c r="AP450" s="1" t="n">
        <f aca="false">$AL450*AC450</f>
        <v>4793.76126889008</v>
      </c>
      <c r="AQ450" s="1" t="n">
        <f aca="false">$AL450*AD450</f>
        <v>4739.51494964112</v>
      </c>
      <c r="AR450" s="1" t="n">
        <f aca="false">$AL450*AE450</f>
        <v>4821.49539604298</v>
      </c>
      <c r="AS450" s="1" t="n">
        <f aca="false">$AL450*AF450</f>
        <v>4741.52440207764</v>
      </c>
      <c r="AT450" s="1" t="n">
        <f aca="false">$AL450*AG450</f>
        <v>4798.69051711353</v>
      </c>
      <c r="AU450" s="1" t="n">
        <f aca="false">$AL450*AH450</f>
        <v>4738.95638692042</v>
      </c>
      <c r="AV450" s="1" t="n">
        <f aca="false">$AL450*AI450</f>
        <v>4625.6725780322</v>
      </c>
      <c r="AW450" s="1" t="n">
        <f aca="false">$AL450*AJ450</f>
        <v>4612.19122814674</v>
      </c>
      <c r="AY450" s="0" t="n">
        <f aca="false">$D450*G450</f>
        <v>1.01864280605416</v>
      </c>
      <c r="AZ450" s="0" t="n">
        <f aca="false">$D450*H450</f>
        <v>1.01904118246134</v>
      </c>
      <c r="BA450" s="0" t="n">
        <f aca="false">$D450*I450</f>
        <v>1.02269818606171</v>
      </c>
      <c r="BB450" s="0" t="n">
        <f aca="false">$D450*J450</f>
        <v>1.01098100334028</v>
      </c>
      <c r="BC450" s="0" t="n">
        <f aca="false">$D450*K450</f>
        <v>1.02868874615812</v>
      </c>
      <c r="BD450" s="0" t="n">
        <f aca="false">$D450*L450</f>
        <v>1.01141504424287</v>
      </c>
      <c r="BE450" s="0" t="n">
        <f aca="false">$D450*M450</f>
        <v>1.02376290165741</v>
      </c>
      <c r="BF450" s="0" t="n">
        <f aca="false">$D450*N450</f>
        <v>1.01086035402157</v>
      </c>
      <c r="BG450" s="0" t="n">
        <f aca="false">$D450*O450</f>
        <v>0.986391097738376</v>
      </c>
      <c r="BI450" s="1" t="n">
        <f aca="false">$AL450*AY450</f>
        <v>4775.33901511505</v>
      </c>
      <c r="BJ450" s="1" t="n">
        <f aca="false">$AL450*AZ450</f>
        <v>4777.20658084918</v>
      </c>
      <c r="BK450" s="1" t="n">
        <f aca="false">$AL450*BA450</f>
        <v>4794.35040385316</v>
      </c>
      <c r="BL450" s="1" t="n">
        <f aca="false">$AL450*BB450</f>
        <v>4739.4209237014</v>
      </c>
      <c r="BM450" s="1" t="n">
        <f aca="false">$AL450*BC450</f>
        <v>4822.43380578832</v>
      </c>
      <c r="BN450" s="1" t="n">
        <f aca="false">$AL450*BD450</f>
        <v>4741.45568254322</v>
      </c>
      <c r="BO450" s="1" t="n">
        <f aca="false">$AL450*BE450</f>
        <v>4799.34172946201</v>
      </c>
      <c r="BP450" s="1" t="n">
        <f aca="false">$AL450*BF450</f>
        <v>4738.85532661934</v>
      </c>
      <c r="BQ450" s="1" t="n">
        <f aca="false">$AL450*BG450</f>
        <v>4624.14485744847</v>
      </c>
    </row>
    <row r="451" customFormat="false" ht="13.8" hidden="false" customHeight="false" outlineLevel="0" collapsed="false">
      <c r="A451" s="0" t="n">
        <f aca="false">A450+1</f>
        <v>443</v>
      </c>
      <c r="B451" s="0" t="n">
        <f aca="false">B450+1/12</f>
        <v>1984.8333333333</v>
      </c>
      <c r="C451" s="1" t="n">
        <f aca="false">AVERAGE(C449:C450)</f>
        <v>4738.5935485</v>
      </c>
      <c r="D451" s="0" t="n">
        <v>0.983041230596395</v>
      </c>
      <c r="E451" s="11" t="n">
        <v>4608.63029469742</v>
      </c>
      <c r="G451" s="0" t="n">
        <v>0.999382109352198</v>
      </c>
      <c r="H451" s="0" t="n">
        <v>0.998568238193759</v>
      </c>
      <c r="I451" s="0" t="n">
        <v>0.997593660684632</v>
      </c>
      <c r="J451" s="0" t="n">
        <v>0.999055925604113</v>
      </c>
      <c r="K451" s="0" t="n">
        <v>0.989990225860045</v>
      </c>
      <c r="L451" s="0" t="n">
        <v>0.995605042123462</v>
      </c>
      <c r="M451" s="0" t="n">
        <v>0.999896507442831</v>
      </c>
      <c r="N451" s="0" t="n">
        <v>1.01247118367506</v>
      </c>
      <c r="O451" s="0" t="n">
        <v>0.992827541815016</v>
      </c>
      <c r="Q451" s="0" t="n">
        <f aca="false">G451-1</f>
        <v>-0.000617890647801933</v>
      </c>
      <c r="R451" s="0" t="n">
        <f aca="false">H451-1</f>
        <v>-0.00143176180624094</v>
      </c>
      <c r="S451" s="0" t="n">
        <f aca="false">I451-1</f>
        <v>-0.00240633931536793</v>
      </c>
      <c r="T451" s="0" t="n">
        <f aca="false">J451-1</f>
        <v>-0.000944074395886951</v>
      </c>
      <c r="U451" s="0" t="n">
        <f aca="false">K451-1</f>
        <v>-0.010009774139955</v>
      </c>
      <c r="V451" s="0" t="n">
        <f aca="false">L451-1</f>
        <v>-0.00439495787653788</v>
      </c>
      <c r="W451" s="0" t="n">
        <f aca="false">M451-1</f>
        <v>-0.000103492557168905</v>
      </c>
      <c r="X451" s="0" t="n">
        <f aca="false">N451-1</f>
        <v>0.01247118367506</v>
      </c>
      <c r="Y451" s="0" t="n">
        <f aca="false">O451-1</f>
        <v>-0.00717245818498391</v>
      </c>
      <c r="AA451" s="0" t="n">
        <f aca="false">$D451+Q451</f>
        <v>0.982423339948593</v>
      </c>
      <c r="AB451" s="0" t="n">
        <f aca="false">$D451+R451</f>
        <v>0.981609468790154</v>
      </c>
      <c r="AC451" s="0" t="n">
        <f aca="false">$D451+S451</f>
        <v>0.980634891281027</v>
      </c>
      <c r="AD451" s="0" t="n">
        <f aca="false">$D451+T451</f>
        <v>0.982097156200508</v>
      </c>
      <c r="AE451" s="0" t="n">
        <f aca="false">$D451+U451</f>
        <v>0.97303145645644</v>
      </c>
      <c r="AF451" s="0" t="n">
        <f aca="false">$D451+V451</f>
        <v>0.978646272719857</v>
      </c>
      <c r="AG451" s="0" t="n">
        <f aca="false">$D451+W451</f>
        <v>0.982937738039226</v>
      </c>
      <c r="AH451" s="0" t="n">
        <f aca="false">$D451+X451</f>
        <v>0.995512414271455</v>
      </c>
      <c r="AI451" s="0" t="n">
        <f aca="false">$D451+Y451</f>
        <v>0.975868772411411</v>
      </c>
      <c r="AJ451" s="0" t="n">
        <f aca="false">X451+V451+Y451+D451</f>
        <v>0.983944998209933</v>
      </c>
      <c r="AL451" s="0" t="n">
        <f aca="false">$C$6+$C$5*A451</f>
        <v>4688.13530018618</v>
      </c>
      <c r="AN451" s="1" t="n">
        <f aca="false">$AL451*AA451</f>
        <v>4605.73353973981</v>
      </c>
      <c r="AO451" s="1" t="n">
        <f aca="false">$AL451*AB451</f>
        <v>4601.91800163213</v>
      </c>
      <c r="AP451" s="1" t="n">
        <f aca="false">$AL451*AC451</f>
        <v>4597.34905040882</v>
      </c>
      <c r="AQ451" s="1" t="n">
        <f aca="false">$AL451*AD451</f>
        <v>4604.20434619606</v>
      </c>
      <c r="AR451" s="1" t="n">
        <f aca="false">$AL451*AE451</f>
        <v>4561.70311920501</v>
      </c>
      <c r="AS451" s="1" t="n">
        <f aca="false">$AL451*AF451</f>
        <v>4588.02613753359</v>
      </c>
      <c r="AT451" s="1" t="n">
        <f aca="false">$AL451*AG451</f>
        <v>4608.14510758686</v>
      </c>
      <c r="AU451" s="1" t="n">
        <f aca="false">$AL451*AH451</f>
        <v>4667.09689111957</v>
      </c>
      <c r="AV451" s="1" t="n">
        <f aca="false">$AL451*AI451</f>
        <v>4575.00484029129</v>
      </c>
      <c r="AW451" s="1" t="n">
        <f aca="false">$AL451*AJ451</f>
        <v>4612.86727954961</v>
      </c>
      <c r="AY451" s="0" t="n">
        <f aca="false">$D451*G451</f>
        <v>0.982433818613606</v>
      </c>
      <c r="AZ451" s="0" t="n">
        <f aca="false">$D451*H451</f>
        <v>0.981633749708467</v>
      </c>
      <c r="BA451" s="0" t="n">
        <f aca="false">$D451*I451</f>
        <v>0.980675699834583</v>
      </c>
      <c r="BB451" s="0" t="n">
        <f aca="false">$D451*J451</f>
        <v>0.982113166540488</v>
      </c>
      <c r="BC451" s="0" t="n">
        <f aca="false">$D451*K451</f>
        <v>0.973201209907862</v>
      </c>
      <c r="BD451" s="0" t="n">
        <f aca="false">$D451*L451</f>
        <v>0.978720805797024</v>
      </c>
      <c r="BE451" s="0" t="n">
        <f aca="false">$D451*M451</f>
        <v>0.982939493145638</v>
      </c>
      <c r="BF451" s="0" t="n">
        <f aca="false">$D451*N451</f>
        <v>0.99530091834332</v>
      </c>
      <c r="BG451" s="0" t="n">
        <f aca="false">$D451*O451</f>
        <v>0.975990408475827</v>
      </c>
      <c r="BI451" s="1" t="n">
        <f aca="false">$AL451*AY451</f>
        <v>4605.78266513915</v>
      </c>
      <c r="BJ451" s="1" t="n">
        <f aca="false">$AL451*AZ451</f>
        <v>4602.03183386239</v>
      </c>
      <c r="BK451" s="1" t="n">
        <f aca="false">$AL451*BA451</f>
        <v>4597.5403664293</v>
      </c>
      <c r="BL451" s="1" t="n">
        <f aca="false">$AL451*BB451</f>
        <v>4604.27940483609</v>
      </c>
      <c r="BM451" s="1" t="n">
        <f aca="false">$AL451*BC451</f>
        <v>4562.49894635295</v>
      </c>
      <c r="BN451" s="1" t="n">
        <f aca="false">$AL451*BD451</f>
        <v>4588.37555868369</v>
      </c>
      <c r="BO451" s="1" t="n">
        <f aca="false">$AL451*BE451</f>
        <v>4608.15333576318</v>
      </c>
      <c r="BP451" s="1" t="n">
        <f aca="false">$AL451*BF451</f>
        <v>4666.10536959303</v>
      </c>
      <c r="BQ451" s="1" t="n">
        <f aca="false">$AL451*BG451</f>
        <v>4575.57508661866</v>
      </c>
    </row>
    <row r="452" customFormat="false" ht="13.8" hidden="false" customHeight="false" outlineLevel="0" collapsed="false">
      <c r="A452" s="0" t="n">
        <f aca="false">A451+1</f>
        <v>444</v>
      </c>
      <c r="B452" s="0" t="n">
        <f aca="false">B451+1/12</f>
        <v>1984.91666666663</v>
      </c>
      <c r="C452" s="1" t="n">
        <f aca="false">AVERAGE(C450:C451)</f>
        <v>4758.99032275</v>
      </c>
      <c r="D452" s="0" t="n">
        <v>0.962503790905692</v>
      </c>
      <c r="E452" s="11" t="n">
        <v>4512.53346351232</v>
      </c>
      <c r="G452" s="0" t="n">
        <v>0.999921525194705</v>
      </c>
      <c r="H452" s="0" t="n">
        <v>1.00268204795252</v>
      </c>
      <c r="I452" s="0" t="n">
        <v>1.00084815788229</v>
      </c>
      <c r="J452" s="0" t="n">
        <v>1.00441023230626</v>
      </c>
      <c r="K452" s="0" t="n">
        <v>0.971465451132915</v>
      </c>
      <c r="L452" s="0" t="n">
        <v>1.00305340018473</v>
      </c>
      <c r="M452" s="0" t="n">
        <v>1.01291897221343</v>
      </c>
      <c r="N452" s="0" t="n">
        <v>1.00973377939354</v>
      </c>
      <c r="O452" s="0" t="n">
        <v>1.00960744055201</v>
      </c>
      <c r="Q452" s="0" t="n">
        <f aca="false">G452-1</f>
        <v>-7.84748052948814E-005</v>
      </c>
      <c r="R452" s="0" t="n">
        <f aca="false">H452-1</f>
        <v>0.00268204795252003</v>
      </c>
      <c r="S452" s="0" t="n">
        <f aca="false">I452-1</f>
        <v>0.00084815788229009</v>
      </c>
      <c r="T452" s="0" t="n">
        <f aca="false">J452-1</f>
        <v>0.00441023230626003</v>
      </c>
      <c r="U452" s="0" t="n">
        <f aca="false">K452-1</f>
        <v>-0.028534548867085</v>
      </c>
      <c r="V452" s="0" t="n">
        <f aca="false">L452-1</f>
        <v>0.00305340018472999</v>
      </c>
      <c r="W452" s="0" t="n">
        <f aca="false">M452-1</f>
        <v>0.01291897221343</v>
      </c>
      <c r="X452" s="0" t="n">
        <f aca="false">N452-1</f>
        <v>0.00973377939353992</v>
      </c>
      <c r="Y452" s="0" t="n">
        <f aca="false">O452-1</f>
        <v>0.00960744055200991</v>
      </c>
      <c r="AA452" s="0" t="n">
        <f aca="false">$D452+Q452</f>
        <v>0.962425316100397</v>
      </c>
      <c r="AB452" s="0" t="n">
        <f aca="false">$D452+R452</f>
        <v>0.965185838858212</v>
      </c>
      <c r="AC452" s="0" t="n">
        <f aca="false">$D452+S452</f>
        <v>0.963351948787982</v>
      </c>
      <c r="AD452" s="0" t="n">
        <f aca="false">$D452+T452</f>
        <v>0.966914023211952</v>
      </c>
      <c r="AE452" s="0" t="n">
        <f aca="false">$D452+U452</f>
        <v>0.933969242038607</v>
      </c>
      <c r="AF452" s="0" t="n">
        <f aca="false">$D452+V452</f>
        <v>0.965557191090422</v>
      </c>
      <c r="AG452" s="0" t="n">
        <f aca="false">$D452+W452</f>
        <v>0.975422763119122</v>
      </c>
      <c r="AH452" s="0" t="n">
        <f aca="false">$D452+X452</f>
        <v>0.972237570299232</v>
      </c>
      <c r="AI452" s="0" t="n">
        <f aca="false">$D452+Y452</f>
        <v>0.972111231457702</v>
      </c>
      <c r="AJ452" s="0" t="n">
        <f aca="false">X452+V452+Y452+D452</f>
        <v>0.984898411035972</v>
      </c>
      <c r="AL452" s="0" t="n">
        <f aca="false">$C$6+$C$5*A452</f>
        <v>4688.32799013304</v>
      </c>
      <c r="AN452" s="1" t="n">
        <f aca="false">$AL452*AA452</f>
        <v>4512.16554788613</v>
      </c>
      <c r="AO452" s="1" t="n">
        <f aca="false">$AL452*AB452</f>
        <v>4525.10778399898</v>
      </c>
      <c r="AP452" s="1" t="n">
        <f aca="false">$AL452*AC452</f>
        <v>4516.50990585189</v>
      </c>
      <c r="AQ452" s="1" t="n">
        <f aca="false">$AL452*AD452</f>
        <v>4533.21007907676</v>
      </c>
      <c r="AR452" s="1" t="n">
        <f aca="false">$AL452*AE452</f>
        <v>4378.75413937294</v>
      </c>
      <c r="AS452" s="1" t="n">
        <f aca="false">$AL452*AF452</f>
        <v>4526.84880506347</v>
      </c>
      <c r="AT452" s="1" t="n">
        <f aca="false">$AL452*AG452</f>
        <v>4573.10184254428</v>
      </c>
      <c r="AU452" s="1" t="n">
        <f aca="false">$AL452*AH452</f>
        <v>4558.16861389285</v>
      </c>
      <c r="AV452" s="1" t="n">
        <f aca="false">$AL452*AI452</f>
        <v>4557.57629596582</v>
      </c>
      <c r="AW452" s="1" t="n">
        <f aca="false">$AL452*AJ452</f>
        <v>4617.52678789751</v>
      </c>
      <c r="AY452" s="0" t="n">
        <f aca="false">$D452*G452</f>
        <v>0.962428258608105</v>
      </c>
      <c r="AZ452" s="0" t="n">
        <f aca="false">$D452*H452</f>
        <v>0.965085272227383</v>
      </c>
      <c r="BA452" s="0" t="n">
        <f aca="false">$D452*I452</f>
        <v>0.963320146082683</v>
      </c>
      <c r="BB452" s="0" t="n">
        <f aca="false">$D452*J452</f>
        <v>0.966748656219242</v>
      </c>
      <c r="BC452" s="0" t="n">
        <f aca="false">$D452*K452</f>
        <v>0.935039179449339</v>
      </c>
      <c r="BD452" s="0" t="n">
        <f aca="false">$D452*L452</f>
        <v>0.965442700158647</v>
      </c>
      <c r="BE452" s="0" t="n">
        <f aca="false">$D452*M452</f>
        <v>0.974938350635724</v>
      </c>
      <c r="BF452" s="0" t="n">
        <f aca="false">$D452*N452</f>
        <v>0.971872590471814</v>
      </c>
      <c r="BG452" s="0" t="n">
        <f aca="false">$D452*O452</f>
        <v>0.971750988857903</v>
      </c>
      <c r="BI452" s="1" t="n">
        <f aca="false">$AL452*AY452</f>
        <v>4512.17934332738</v>
      </c>
      <c r="BJ452" s="1" t="n">
        <f aca="false">$AL452*AZ452</f>
        <v>4524.6362946488</v>
      </c>
      <c r="BK452" s="1" t="n">
        <f aca="false">$AL452*BA452</f>
        <v>4516.36080433847</v>
      </c>
      <c r="BL452" s="1" t="n">
        <f aca="false">$AL452*BB452</f>
        <v>4532.43478437619</v>
      </c>
      <c r="BM452" s="1" t="n">
        <f aca="false">$AL452*BC452</f>
        <v>4383.77035688337</v>
      </c>
      <c r="BN452" s="1" t="n">
        <f aca="false">$AL452*BD452</f>
        <v>4526.31203402341</v>
      </c>
      <c r="BO452" s="1" t="n">
        <f aca="false">$AL452*BE452</f>
        <v>4570.8307579396</v>
      </c>
      <c r="BP452" s="1" t="n">
        <f aca="false">$AL452*BF452</f>
        <v>4556.45746875213</v>
      </c>
      <c r="BQ452" s="1" t="n">
        <f aca="false">$AL452*BG452</f>
        <v>4555.88736050195</v>
      </c>
    </row>
    <row r="453" customFormat="false" ht="13.8" hidden="false" customHeight="false" outlineLevel="0" collapsed="false">
      <c r="A453" s="0" t="n">
        <f aca="false">A452+1</f>
        <v>445</v>
      </c>
      <c r="B453" s="0" t="n">
        <f aca="false">B452+1/12</f>
        <v>1984.99999999997</v>
      </c>
      <c r="C453" s="1" t="n">
        <v>4278.241935</v>
      </c>
      <c r="D453" s="0" t="n">
        <v>0.948389805964412</v>
      </c>
      <c r="E453" s="11" t="n">
        <v>4446.54521804111</v>
      </c>
      <c r="G453" s="0" t="n">
        <v>0.999220951164431</v>
      </c>
      <c r="H453" s="0" t="n">
        <v>0.993384732991166</v>
      </c>
      <c r="I453" s="0" t="n">
        <v>1.00403604329758</v>
      </c>
      <c r="J453" s="0" t="n">
        <v>0.999638146597783</v>
      </c>
      <c r="K453" s="0" t="n">
        <v>0.95281166171822</v>
      </c>
      <c r="L453" s="0" t="n">
        <v>0.996273379280809</v>
      </c>
      <c r="M453" s="0" t="n">
        <v>0.998096279534888</v>
      </c>
      <c r="N453" s="0" t="n">
        <v>1.00024632372234</v>
      </c>
      <c r="O453" s="0" t="n">
        <v>0.993092604679307</v>
      </c>
      <c r="Q453" s="0" t="n">
        <f aca="false">G453-1</f>
        <v>-0.000779048835568896</v>
      </c>
      <c r="R453" s="0" t="n">
        <f aca="false">H453-1</f>
        <v>-0.00661526700883397</v>
      </c>
      <c r="S453" s="0" t="n">
        <f aca="false">I453-1</f>
        <v>0.00403604329757989</v>
      </c>
      <c r="T453" s="0" t="n">
        <f aca="false">J453-1</f>
        <v>-0.000361853402216949</v>
      </c>
      <c r="U453" s="0" t="n">
        <f aca="false">K453-1</f>
        <v>-0.04718833828178</v>
      </c>
      <c r="V453" s="0" t="n">
        <f aca="false">L453-1</f>
        <v>-0.00372662071919094</v>
      </c>
      <c r="W453" s="0" t="n">
        <f aca="false">M453-1</f>
        <v>-0.00190372046511189</v>
      </c>
      <c r="X453" s="0" t="n">
        <f aca="false">N453-1</f>
        <v>0.000246323722340014</v>
      </c>
      <c r="Y453" s="0" t="n">
        <f aca="false">O453-1</f>
        <v>-0.00690739532069296</v>
      </c>
      <c r="AA453" s="0" t="n">
        <f aca="false">$D453+Q453</f>
        <v>0.947610757128843</v>
      </c>
      <c r="AB453" s="0" t="n">
        <f aca="false">$D453+R453</f>
        <v>0.941774538955578</v>
      </c>
      <c r="AC453" s="0" t="n">
        <f aca="false">$D453+S453</f>
        <v>0.952425849261992</v>
      </c>
      <c r="AD453" s="0" t="n">
        <f aca="false">$D453+T453</f>
        <v>0.948027952562195</v>
      </c>
      <c r="AE453" s="0" t="n">
        <f aca="false">$D453+U453</f>
        <v>0.901201467682632</v>
      </c>
      <c r="AF453" s="0" t="n">
        <f aca="false">$D453+V453</f>
        <v>0.944663185245221</v>
      </c>
      <c r="AG453" s="0" t="n">
        <f aca="false">$D453+W453</f>
        <v>0.9464860854993</v>
      </c>
      <c r="AH453" s="0" t="n">
        <f aca="false">$D453+X453</f>
        <v>0.948636129686752</v>
      </c>
      <c r="AI453" s="0" t="n">
        <f aca="false">$D453+Y453</f>
        <v>0.941482410643719</v>
      </c>
      <c r="AJ453" s="0" t="n">
        <f aca="false">X453+V453+Y453+D453</f>
        <v>0.938002113646868</v>
      </c>
      <c r="AL453" s="0" t="n">
        <f aca="false">$C$6+$C$5*A453</f>
        <v>4688.5206800799</v>
      </c>
      <c r="AN453" s="1" t="n">
        <f aca="false">$AL453*AA453</f>
        <v>4442.89263146475</v>
      </c>
      <c r="AO453" s="1" t="n">
        <f aca="false">$AL453*AB453</f>
        <v>4415.52940186594</v>
      </c>
      <c r="AP453" s="1" t="n">
        <f aca="false">$AL453*AC453</f>
        <v>4465.46829050753</v>
      </c>
      <c r="AQ453" s="1" t="n">
        <f aca="false">$AL453*AD453</f>
        <v>4444.84866088166</v>
      </c>
      <c r="AR453" s="1" t="n">
        <f aca="false">$AL453*AE453</f>
        <v>4225.30171814838</v>
      </c>
      <c r="AS453" s="1" t="n">
        <f aca="false">$AL453*AF453</f>
        <v>4429.07287973237</v>
      </c>
      <c r="AT453" s="1" t="n">
        <f aca="false">$AL453*AG453</f>
        <v>4437.61958527134</v>
      </c>
      <c r="AU453" s="1" t="n">
        <f aca="false">$AL453*AH453</f>
        <v>4447.70011190731</v>
      </c>
      <c r="AV453" s="1" t="n">
        <f aca="false">$AL453*AI453</f>
        <v>4414.15975223455</v>
      </c>
      <c r="AW453" s="1" t="n">
        <f aca="false">$AL453*AJ453</f>
        <v>4397.84230779201</v>
      </c>
      <c r="AY453" s="0" t="n">
        <f aca="false">$D453*G453</f>
        <v>0.94765096399041</v>
      </c>
      <c r="AZ453" s="0" t="n">
        <f aca="false">$D453*H453</f>
        <v>0.942115954169501</v>
      </c>
      <c r="BA453" s="0" t="n">
        <f aca="false">$D453*I453</f>
        <v>0.952217548284268</v>
      </c>
      <c r="BB453" s="0" t="n">
        <f aca="false">$D453*J453</f>
        <v>0.948046627886496</v>
      </c>
      <c r="BC453" s="0" t="n">
        <f aca="false">$D453*K453</f>
        <v>0.903636866977572</v>
      </c>
      <c r="BD453" s="0" t="n">
        <f aca="false">$D453*L453</f>
        <v>0.944855516863636</v>
      </c>
      <c r="BE453" s="0" t="n">
        <f aca="false">$D453*M453</f>
        <v>0.946584336881894</v>
      </c>
      <c r="BF453" s="0" t="n">
        <f aca="false">$D453*N453</f>
        <v>0.948623416871646</v>
      </c>
      <c r="BG453" s="0" t="n">
        <f aca="false">$D453*O453</f>
        <v>0.9418389026565</v>
      </c>
      <c r="BI453" s="1" t="n">
        <f aca="false">$AL453*AY453</f>
        <v>4443.08114216669</v>
      </c>
      <c r="BJ453" s="1" t="n">
        <f aca="false">$AL453*AZ453</f>
        <v>4417.13013415691</v>
      </c>
      <c r="BK453" s="1" t="n">
        <f aca="false">$AL453*BA453</f>
        <v>4464.49166706579</v>
      </c>
      <c r="BL453" s="1" t="n">
        <f aca="false">$AL453*BB453</f>
        <v>4444.93622052585</v>
      </c>
      <c r="BM453" s="1" t="n">
        <f aca="false">$AL453*BC453</f>
        <v>4236.72013810695</v>
      </c>
      <c r="BN453" s="1" t="n">
        <f aca="false">$AL453*BD453</f>
        <v>4429.97463050274</v>
      </c>
      <c r="BO453" s="1" t="n">
        <f aca="false">$AL453*BE453</f>
        <v>4438.08023891048</v>
      </c>
      <c r="BP453" s="1" t="n">
        <f aca="false">$AL453*BF453</f>
        <v>4447.64050761078</v>
      </c>
      <c r="BQ453" s="1" t="n">
        <f aca="false">$AL453*BG453</f>
        <v>4415.83117240876</v>
      </c>
    </row>
    <row r="454" customFormat="false" ht="13.8" hidden="false" customHeight="false" outlineLevel="0" collapsed="false">
      <c r="A454" s="0" t="n">
        <f aca="false">A453+1</f>
        <v>446</v>
      </c>
      <c r="B454" s="0" t="n">
        <f aca="false">B453+1/12</f>
        <v>1985.0833333333</v>
      </c>
      <c r="C454" s="1" t="n">
        <v>4372.107143</v>
      </c>
      <c r="D454" s="0" t="n">
        <v>0.957154979085495</v>
      </c>
      <c r="E454" s="11" t="n">
        <v>4487.82534762585</v>
      </c>
      <c r="G454" s="0" t="n">
        <v>0.999899088641189</v>
      </c>
      <c r="H454" s="0" t="n">
        <v>0.993287078947621</v>
      </c>
      <c r="I454" s="0" t="n">
        <v>1.00449901429884</v>
      </c>
      <c r="J454" s="0" t="n">
        <v>0.993780457219177</v>
      </c>
      <c r="K454" s="0" t="n">
        <v>0.962041845217839</v>
      </c>
      <c r="L454" s="0" t="n">
        <v>0.99574552609143</v>
      </c>
      <c r="M454" s="0" t="n">
        <v>0.994322928737988</v>
      </c>
      <c r="N454" s="0" t="n">
        <v>1.00898078398636</v>
      </c>
      <c r="O454" s="0" t="n">
        <v>1.00673618339137</v>
      </c>
      <c r="Q454" s="0" t="n">
        <f aca="false">G454-1</f>
        <v>-0.000100911358810962</v>
      </c>
      <c r="R454" s="0" t="n">
        <f aca="false">H454-1</f>
        <v>-0.00671292105237897</v>
      </c>
      <c r="S454" s="0" t="n">
        <f aca="false">I454-1</f>
        <v>0.00449901429883992</v>
      </c>
      <c r="T454" s="0" t="n">
        <f aca="false">J454-1</f>
        <v>-0.00621954278082293</v>
      </c>
      <c r="U454" s="0" t="n">
        <f aca="false">K454-1</f>
        <v>-0.0379581547821609</v>
      </c>
      <c r="V454" s="0" t="n">
        <f aca="false">L454-1</f>
        <v>-0.00425447390857003</v>
      </c>
      <c r="W454" s="0" t="n">
        <f aca="false">M454-1</f>
        <v>-0.00567707126201189</v>
      </c>
      <c r="X454" s="0" t="n">
        <f aca="false">N454-1</f>
        <v>0.00898078398636004</v>
      </c>
      <c r="Y454" s="0" t="n">
        <f aca="false">O454-1</f>
        <v>0.00673618339136994</v>
      </c>
      <c r="AA454" s="0" t="n">
        <f aca="false">$D454+Q454</f>
        <v>0.957054067726684</v>
      </c>
      <c r="AB454" s="0" t="n">
        <f aca="false">$D454+R454</f>
        <v>0.950442058033116</v>
      </c>
      <c r="AC454" s="0" t="n">
        <f aca="false">$D454+S454</f>
        <v>0.961653993384335</v>
      </c>
      <c r="AD454" s="0" t="n">
        <f aca="false">$D454+T454</f>
        <v>0.950935436304672</v>
      </c>
      <c r="AE454" s="0" t="n">
        <f aca="false">$D454+U454</f>
        <v>0.919196824303334</v>
      </c>
      <c r="AF454" s="0" t="n">
        <f aca="false">$D454+V454</f>
        <v>0.952900505176925</v>
      </c>
      <c r="AG454" s="0" t="n">
        <f aca="false">$D454+W454</f>
        <v>0.951477907823483</v>
      </c>
      <c r="AH454" s="0" t="n">
        <f aca="false">$D454+X454</f>
        <v>0.966135763071855</v>
      </c>
      <c r="AI454" s="0" t="n">
        <f aca="false">$D454+Y454</f>
        <v>0.963891162476865</v>
      </c>
      <c r="AJ454" s="0" t="n">
        <f aca="false">X454+V454+Y454+D454</f>
        <v>0.968617472554655</v>
      </c>
      <c r="AL454" s="0" t="n">
        <f aca="false">$C$6+$C$5*A454</f>
        <v>4688.71337002676</v>
      </c>
      <c r="AN454" s="1" t="n">
        <f aca="false">$AL454*AA454</f>
        <v>4487.3522031886</v>
      </c>
      <c r="AO454" s="1" t="n">
        <f aca="false">$AL454*AB454</f>
        <v>4456.35038493562</v>
      </c>
      <c r="AP454" s="1" t="n">
        <f aca="false">$AL454*AC454</f>
        <v>4508.91993612075</v>
      </c>
      <c r="AQ454" s="1" t="n">
        <f aca="false">$AL454*AD454</f>
        <v>4458.66369423395</v>
      </c>
      <c r="AR454" s="1" t="n">
        <f aca="false">$AL454*AE454</f>
        <v>4309.85043979718</v>
      </c>
      <c r="AS454" s="1" t="n">
        <f aca="false">$AL454*AF454</f>
        <v>4467.8773389283</v>
      </c>
      <c r="AT454" s="1" t="n">
        <f aca="false">$AL454*AG454</f>
        <v>4461.20718769705</v>
      </c>
      <c r="AU454" s="1" t="n">
        <f aca="false">$AL454*AH454</f>
        <v>4529.93366957603</v>
      </c>
      <c r="AV454" s="1" t="n">
        <f aca="false">$AL454*AI454</f>
        <v>4519.40938075593</v>
      </c>
      <c r="AW454" s="1" t="n">
        <f aca="false">$AL454*AJ454</f>
        <v>4541.56969400857</v>
      </c>
      <c r="AY454" s="0" t="n">
        <f aca="false">$D454*G454</f>
        <v>0.957058391275963</v>
      </c>
      <c r="AZ454" s="0" t="n">
        <f aca="false">$D454*H454</f>
        <v>0.950729673276003</v>
      </c>
      <c r="BA454" s="0" t="n">
        <f aca="false">$D454*I454</f>
        <v>0.961461233022606</v>
      </c>
      <c r="BB454" s="0" t="n">
        <f aca="false">$D454*J454</f>
        <v>0.951201912745195</v>
      </c>
      <c r="BC454" s="0" t="n">
        <f aca="false">$D454*K454</f>
        <v>0.920823142238852</v>
      </c>
      <c r="BD454" s="0" t="n">
        <f aca="false">$D454*L454</f>
        <v>0.953082788200518</v>
      </c>
      <c r="BE454" s="0" t="n">
        <f aca="false">$D454*M454</f>
        <v>0.951721142060437</v>
      </c>
      <c r="BF454" s="0" t="n">
        <f aca="false">$D454*N454</f>
        <v>0.965750981194131</v>
      </c>
      <c r="BG454" s="0" t="n">
        <f aca="false">$D454*O454</f>
        <v>0.963602550558578</v>
      </c>
      <c r="BI454" s="1" t="n">
        <f aca="false">$AL454*AY454</f>
        <v>4487.37247507191</v>
      </c>
      <c r="BJ454" s="1" t="n">
        <f aca="false">$AL454*AZ454</f>
        <v>4457.69893037037</v>
      </c>
      <c r="BK454" s="1" t="n">
        <f aca="false">$AL454*BA454</f>
        <v>4508.0161380355</v>
      </c>
      <c r="BL454" s="1" t="n">
        <f aca="false">$AL454*BB454</f>
        <v>4459.91312588343</v>
      </c>
      <c r="BM454" s="1" t="n">
        <f aca="false">$AL454*BC454</f>
        <v>4317.47577844536</v>
      </c>
      <c r="BN454" s="1" t="n">
        <f aca="false">$AL454*BD454</f>
        <v>4468.73201177815</v>
      </c>
      <c r="BO454" s="1" t="n">
        <f aca="false">$AL454*BE454</f>
        <v>4462.34764331591</v>
      </c>
      <c r="BP454" s="1" t="n">
        <f aca="false">$AL454*BF454</f>
        <v>4528.1295376414</v>
      </c>
      <c r="BQ454" s="1" t="n">
        <f aca="false">$AL454*BG454</f>
        <v>4518.05616219591</v>
      </c>
    </row>
    <row r="455" customFormat="false" ht="13.8" hidden="false" customHeight="false" outlineLevel="0" collapsed="false">
      <c r="A455" s="0" t="n">
        <f aca="false">A454+1</f>
        <v>447</v>
      </c>
      <c r="B455" s="0" t="n">
        <f aca="false">B454+1/12</f>
        <v>1985.16666666663</v>
      </c>
      <c r="C455" s="1" t="n">
        <v>4638.709677</v>
      </c>
      <c r="D455" s="0" t="n">
        <v>0.990002268729016</v>
      </c>
      <c r="E455" s="11" t="n">
        <v>4642.02763723112</v>
      </c>
      <c r="G455" s="0" t="n">
        <v>1.00450068839736</v>
      </c>
      <c r="H455" s="0" t="n">
        <v>0.988953558614577</v>
      </c>
      <c r="I455" s="0" t="n">
        <v>0.993864933486644</v>
      </c>
      <c r="J455" s="0" t="n">
        <v>1.0119387529193</v>
      </c>
      <c r="K455" s="0" t="n">
        <v>0.999212782322648</v>
      </c>
      <c r="L455" s="0" t="n">
        <v>1.00608083923693</v>
      </c>
      <c r="M455" s="0" t="n">
        <v>0.995214481606871</v>
      </c>
      <c r="N455" s="0" t="n">
        <v>1.00606551502561</v>
      </c>
      <c r="O455" s="0" t="n">
        <v>1.00625304973532</v>
      </c>
      <c r="Q455" s="0" t="n">
        <f aca="false">G455-1</f>
        <v>0.00450068839735995</v>
      </c>
      <c r="R455" s="0" t="n">
        <f aca="false">H455-1</f>
        <v>-0.0110464413854229</v>
      </c>
      <c r="S455" s="0" t="n">
        <f aca="false">I455-1</f>
        <v>-0.00613506651335594</v>
      </c>
      <c r="T455" s="0" t="n">
        <f aca="false">J455-1</f>
        <v>0.0119387529193</v>
      </c>
      <c r="U455" s="0" t="n">
        <f aca="false">K455-1</f>
        <v>-0.000787217677351904</v>
      </c>
      <c r="V455" s="0" t="n">
        <f aca="false">L455-1</f>
        <v>0.00608083923693004</v>
      </c>
      <c r="W455" s="0" t="n">
        <f aca="false">M455-1</f>
        <v>-0.00478551839312891</v>
      </c>
      <c r="X455" s="0" t="n">
        <f aca="false">N455-1</f>
        <v>0.00606551502560992</v>
      </c>
      <c r="Y455" s="0" t="n">
        <f aca="false">O455-1</f>
        <v>0.00625304973531993</v>
      </c>
      <c r="AA455" s="0" t="n">
        <f aca="false">$D455+Q455</f>
        <v>0.994502957126376</v>
      </c>
      <c r="AB455" s="0" t="n">
        <f aca="false">$D455+R455</f>
        <v>0.978955827343593</v>
      </c>
      <c r="AC455" s="0" t="n">
        <f aca="false">$D455+S455</f>
        <v>0.98386720221566</v>
      </c>
      <c r="AD455" s="0" t="n">
        <f aca="false">$D455+T455</f>
        <v>1.00194102164832</v>
      </c>
      <c r="AE455" s="0" t="n">
        <f aca="false">$D455+U455</f>
        <v>0.989215051051664</v>
      </c>
      <c r="AF455" s="0" t="n">
        <f aca="false">$D455+V455</f>
        <v>0.996083107965946</v>
      </c>
      <c r="AG455" s="0" t="n">
        <f aca="false">$D455+W455</f>
        <v>0.985216750335887</v>
      </c>
      <c r="AH455" s="0" t="n">
        <f aca="false">$D455+X455</f>
        <v>0.996067783754626</v>
      </c>
      <c r="AI455" s="0" t="n">
        <f aca="false">$D455+Y455</f>
        <v>0.996255318464336</v>
      </c>
      <c r="AJ455" s="0" t="n">
        <f aca="false">X455+V455+Y455+D455</f>
        <v>1.00840167272688</v>
      </c>
      <c r="AL455" s="0" t="n">
        <f aca="false">$C$6+$C$5*A455</f>
        <v>4688.90605997362</v>
      </c>
      <c r="AN455" s="1" t="n">
        <f aca="false">$AL455*AA455</f>
        <v>4663.13094233154</v>
      </c>
      <c r="AO455" s="1" t="n">
        <f aca="false">$AL455*AB455</f>
        <v>4590.23191127786</v>
      </c>
      <c r="AP455" s="1" t="n">
        <f aca="false">$AL455*AC455</f>
        <v>4613.2608866783</v>
      </c>
      <c r="AQ455" s="1" t="n">
        <f aca="false">$AL455*AD455</f>
        <v>4698.00732814296</v>
      </c>
      <c r="AR455" s="1" t="n">
        <f aca="false">$AL455*AE455</f>
        <v>4638.33644749326</v>
      </c>
      <c r="AS455" s="1" t="n">
        <f aca="false">$AL455*AF455</f>
        <v>4670.54012117886</v>
      </c>
      <c r="AT455" s="1" t="n">
        <f aca="false">$AL455*AG455</f>
        <v>4619.58879103746</v>
      </c>
      <c r="AU455" s="1" t="n">
        <f aca="false">$AL455*AH455</f>
        <v>4670.46826739154</v>
      </c>
      <c r="AV455" s="1" t="n">
        <f aca="false">$AL455*AI455</f>
        <v>4671.34760002838</v>
      </c>
      <c r="AW455" s="1" t="n">
        <f aca="false">$AL455*AJ455</f>
        <v>4728.30071413656</v>
      </c>
      <c r="AY455" s="0" t="n">
        <f aca="false">$D455*G455</f>
        <v>0.994457960453245</v>
      </c>
      <c r="AZ455" s="0" t="n">
        <f aca="false">$D455*H455</f>
        <v>0.979066266696065</v>
      </c>
      <c r="BA455" s="0" t="n">
        <f aca="false">$D455*I455</f>
        <v>0.98392853896199</v>
      </c>
      <c r="BB455" s="0" t="n">
        <f aca="false">$D455*J455</f>
        <v>1.00182166120492</v>
      </c>
      <c r="BC455" s="0" t="n">
        <f aca="false">$D455*K455</f>
        <v>0.989222921442454</v>
      </c>
      <c r="BD455" s="0" t="n">
        <f aca="false">$D455*L455</f>
        <v>0.996022313369353</v>
      </c>
      <c r="BE455" s="0" t="n">
        <f aca="false">$D455*M455</f>
        <v>0.985264594662774</v>
      </c>
      <c r="BF455" s="0" t="n">
        <f aca="false">$D455*N455</f>
        <v>0.99600714236538</v>
      </c>
      <c r="BG455" s="0" t="n">
        <f aca="false">$D455*O455</f>
        <v>0.996192802153458</v>
      </c>
      <c r="BI455" s="1" t="n">
        <f aca="false">$AL455*AY455</f>
        <v>4662.91995715822</v>
      </c>
      <c r="BJ455" s="1" t="n">
        <f aca="false">$AL455*AZ455</f>
        <v>4590.74975102693</v>
      </c>
      <c r="BK455" s="1" t="n">
        <f aca="false">$AL455*BA455</f>
        <v>4613.54848891987</v>
      </c>
      <c r="BL455" s="1" t="n">
        <f aca="false">$AL455*BB455</f>
        <v>4697.44765823659</v>
      </c>
      <c r="BM455" s="1" t="n">
        <f aca="false">$AL455*BC455</f>
        <v>4638.37335101633</v>
      </c>
      <c r="BN455" s="1" t="n">
        <f aca="false">$AL455*BD455</f>
        <v>4670.25506102649</v>
      </c>
      <c r="BO455" s="1" t="n">
        <f aca="false">$AL455*BE455</f>
        <v>4619.81312859173</v>
      </c>
      <c r="BP455" s="1" t="n">
        <f aca="false">$AL455*BF455</f>
        <v>4670.18392561402</v>
      </c>
      <c r="BQ455" s="1" t="n">
        <f aca="false">$AL455*BG455</f>
        <v>4671.05446691946</v>
      </c>
    </row>
    <row r="456" customFormat="false" ht="13.8" hidden="false" customHeight="false" outlineLevel="0" collapsed="false">
      <c r="A456" s="0" t="n">
        <f aca="false">A455+1</f>
        <v>448</v>
      </c>
      <c r="B456" s="0" t="n">
        <f aca="false">B455+1/12</f>
        <v>1985.24999999997</v>
      </c>
      <c r="C456" s="1" t="n">
        <v>4480.433333</v>
      </c>
      <c r="D456" s="0" t="n">
        <v>1.01159110872128</v>
      </c>
      <c r="E456" s="11" t="n">
        <v>4743.45060333563</v>
      </c>
      <c r="G456" s="0" t="n">
        <v>0.998810546987473</v>
      </c>
      <c r="H456" s="0" t="n">
        <v>0.995371913010202</v>
      </c>
      <c r="I456" s="0" t="n">
        <v>0.993450635940048</v>
      </c>
      <c r="J456" s="0" t="n">
        <v>0.995852648132341</v>
      </c>
      <c r="K456" s="0" t="n">
        <v>1.01658435471144</v>
      </c>
      <c r="L456" s="0" t="n">
        <v>0.991455170625562</v>
      </c>
      <c r="M456" s="0" t="n">
        <v>0.998783717856477</v>
      </c>
      <c r="N456" s="0" t="n">
        <v>0.988388488505618</v>
      </c>
      <c r="O456" s="0" t="n">
        <v>0.986752322581012</v>
      </c>
      <c r="Q456" s="0" t="n">
        <f aca="false">G456-1</f>
        <v>-0.00118945301252693</v>
      </c>
      <c r="R456" s="0" t="n">
        <f aca="false">H456-1</f>
        <v>-0.00462808698979789</v>
      </c>
      <c r="S456" s="0" t="n">
        <f aca="false">I456-1</f>
        <v>-0.00654936405995188</v>
      </c>
      <c r="T456" s="0" t="n">
        <f aca="false">J456-1</f>
        <v>-0.00414735186765891</v>
      </c>
      <c r="U456" s="0" t="n">
        <f aca="false">K456-1</f>
        <v>0.0165843547114399</v>
      </c>
      <c r="V456" s="0" t="n">
        <f aca="false">L456-1</f>
        <v>-0.0085448293744379</v>
      </c>
      <c r="W456" s="0" t="n">
        <f aca="false">M456-1</f>
        <v>-0.00121628214352287</v>
      </c>
      <c r="X456" s="0" t="n">
        <f aca="false">N456-1</f>
        <v>-0.0116115114943819</v>
      </c>
      <c r="Y456" s="0" t="n">
        <f aca="false">O456-1</f>
        <v>-0.0132476774189879</v>
      </c>
      <c r="AA456" s="0" t="n">
        <f aca="false">$D456+Q456</f>
        <v>1.01040165570875</v>
      </c>
      <c r="AB456" s="0" t="n">
        <f aca="false">$D456+R456</f>
        <v>1.00696302173148</v>
      </c>
      <c r="AC456" s="0" t="n">
        <f aca="false">$D456+S456</f>
        <v>1.00504174466133</v>
      </c>
      <c r="AD456" s="0" t="n">
        <f aca="false">$D456+T456</f>
        <v>1.00744375685362</v>
      </c>
      <c r="AE456" s="0" t="n">
        <f aca="false">$D456+U456</f>
        <v>1.02817546343272</v>
      </c>
      <c r="AF456" s="0" t="n">
        <f aca="false">$D456+V456</f>
        <v>1.00304627934684</v>
      </c>
      <c r="AG456" s="0" t="n">
        <f aca="false">$D456+W456</f>
        <v>1.01037482657776</v>
      </c>
      <c r="AH456" s="0" t="n">
        <f aca="false">$D456+X456</f>
        <v>0.999979597226898</v>
      </c>
      <c r="AI456" s="0" t="n">
        <f aca="false">$D456+Y456</f>
        <v>0.998343431302292</v>
      </c>
      <c r="AJ456" s="0" t="n">
        <f aca="false">X456+V456+Y456+D456</f>
        <v>0.978187090433472</v>
      </c>
      <c r="AL456" s="0" t="n">
        <f aca="false">$C$6+$C$5*A456</f>
        <v>4689.09874992048</v>
      </c>
      <c r="AN456" s="1" t="n">
        <f aca="false">$AL456*AA456</f>
        <v>4737.87314070149</v>
      </c>
      <c r="AO456" s="1" t="n">
        <f aca="false">$AL456*AB456</f>
        <v>4721.74904641724</v>
      </c>
      <c r="AP456" s="1" t="n">
        <f aca="false">$AL456*AC456</f>
        <v>4712.73998850933</v>
      </c>
      <c r="AQ456" s="1" t="n">
        <f aca="false">$AL456*AD456</f>
        <v>4724.00326087751</v>
      </c>
      <c r="AR456" s="1" t="n">
        <f aca="false">$AL456*AE456</f>
        <v>4821.21628028128</v>
      </c>
      <c r="AS456" s="1" t="n">
        <f aca="false">$AL456*AF456</f>
        <v>4703.38305459767</v>
      </c>
      <c r="AT456" s="1" t="n">
        <f aca="false">$AL456*AG456</f>
        <v>4737.74733625688</v>
      </c>
      <c r="AU456" s="1" t="n">
        <f aca="false">$AL456*AH456</f>
        <v>4689.00307930263</v>
      </c>
      <c r="AV456" s="1" t="n">
        <f aca="false">$AL456*AI456</f>
        <v>4681.3309357109</v>
      </c>
      <c r="AW456" s="1" t="n">
        <f aca="false">$AL456*AJ456</f>
        <v>4586.81586293995</v>
      </c>
      <c r="AY456" s="0" t="n">
        <f aca="false">$D456*G456</f>
        <v>1.01038786862957</v>
      </c>
      <c r="AZ456" s="0" t="n">
        <f aca="false">$D456*H456</f>
        <v>1.00690937707201</v>
      </c>
      <c r="BA456" s="0" t="n">
        <f aca="false">$D456*I456</f>
        <v>1.00496583027045</v>
      </c>
      <c r="BB456" s="0" t="n">
        <f aca="false">$D456*J456</f>
        <v>1.00739568444722</v>
      </c>
      <c r="BC456" s="0" t="n">
        <f aca="false">$D456*K456</f>
        <v>1.02836769449125</v>
      </c>
      <c r="BD456" s="0" t="n">
        <f aca="false">$D456*L456</f>
        <v>1.00294723530056</v>
      </c>
      <c r="BE456" s="0" t="n">
        <f aca="false">$D456*M456</f>
        <v>1.0103607285192</v>
      </c>
      <c r="BF456" s="0" t="n">
        <f aca="false">$D456*N456</f>
        <v>0.999845006934748</v>
      </c>
      <c r="BG456" s="0" t="n">
        <f aca="false">$D456*O456</f>
        <v>0.998189876033024</v>
      </c>
      <c r="BI456" s="1" t="n">
        <f aca="false">$AL456*AY456</f>
        <v>4737.80849172571</v>
      </c>
      <c r="BJ456" s="1" t="n">
        <f aca="false">$AL456*AZ456</f>
        <v>4721.49750131158</v>
      </c>
      <c r="BK456" s="1" t="n">
        <f aca="false">$AL456*BA456</f>
        <v>4712.38401843398</v>
      </c>
      <c r="BL456" s="1" t="n">
        <f aca="false">$AL456*BB456</f>
        <v>4723.77784461674</v>
      </c>
      <c r="BM456" s="1" t="n">
        <f aca="false">$AL456*BC456</f>
        <v>4822.11767069754</v>
      </c>
      <c r="BN456" s="1" t="n">
        <f aca="false">$AL456*BD456</f>
        <v>4702.91862728405</v>
      </c>
      <c r="BO456" s="1" t="n">
        <f aca="false">$AL456*BE456</f>
        <v>4737.68122906811</v>
      </c>
      <c r="BP456" s="1" t="n">
        <f aca="false">$AL456*BF456</f>
        <v>4688.37197213196</v>
      </c>
      <c r="BQ456" s="1" t="n">
        <f aca="false">$AL456*BG456</f>
        <v>4680.61089988973</v>
      </c>
    </row>
    <row r="457" customFormat="false" ht="13.8" hidden="false" customHeight="false" outlineLevel="0" collapsed="false">
      <c r="A457" s="0" t="n">
        <f aca="false">A456+1</f>
        <v>449</v>
      </c>
      <c r="B457" s="0" t="n">
        <f aca="false">B456+1/12</f>
        <v>1985.3333333333</v>
      </c>
      <c r="C457" s="1" t="n">
        <v>4744.83871</v>
      </c>
      <c r="D457" s="0" t="n">
        <v>1.02572739916611</v>
      </c>
      <c r="E457" s="11" t="n">
        <v>4809.93471254703</v>
      </c>
      <c r="G457" s="0" t="n">
        <v>1.00268093296222</v>
      </c>
      <c r="H457" s="0" t="n">
        <v>1.00258239600649</v>
      </c>
      <c r="I457" s="0" t="n">
        <v>0.997314789588545</v>
      </c>
      <c r="J457" s="0" t="n">
        <v>0.994336521753902</v>
      </c>
      <c r="K457" s="0" t="n">
        <v>1.02319526311844</v>
      </c>
      <c r="L457" s="0" t="n">
        <v>0.996843982960928</v>
      </c>
      <c r="M457" s="0" t="n">
        <v>1.00138599691656</v>
      </c>
      <c r="N457" s="0" t="n">
        <v>0.991553258684679</v>
      </c>
      <c r="O457" s="0" t="n">
        <v>0.997440866462221</v>
      </c>
      <c r="Q457" s="0" t="n">
        <f aca="false">G457-1</f>
        <v>0.00268093296221994</v>
      </c>
      <c r="R457" s="0" t="n">
        <f aca="false">H457-1</f>
        <v>0.00258239600648991</v>
      </c>
      <c r="S457" s="0" t="n">
        <f aca="false">I457-1</f>
        <v>-0.00268521041145497</v>
      </c>
      <c r="T457" s="0" t="n">
        <f aca="false">J457-1</f>
        <v>-0.00566347824609792</v>
      </c>
      <c r="U457" s="0" t="n">
        <f aca="false">K457-1</f>
        <v>0.02319526311844</v>
      </c>
      <c r="V457" s="0" t="n">
        <f aca="false">L457-1</f>
        <v>-0.00315601703907187</v>
      </c>
      <c r="W457" s="0" t="n">
        <f aca="false">M457-1</f>
        <v>0.00138599691655994</v>
      </c>
      <c r="X457" s="0" t="n">
        <f aca="false">N457-1</f>
        <v>-0.00844674131532097</v>
      </c>
      <c r="Y457" s="0" t="n">
        <f aca="false">O457-1</f>
        <v>-0.00255913353777892</v>
      </c>
      <c r="AA457" s="0" t="n">
        <f aca="false">$D457+Q457</f>
        <v>1.02840833212833</v>
      </c>
      <c r="AB457" s="0" t="n">
        <f aca="false">$D457+R457</f>
        <v>1.0283097951726</v>
      </c>
      <c r="AC457" s="0" t="n">
        <f aca="false">$D457+S457</f>
        <v>1.02304218875466</v>
      </c>
      <c r="AD457" s="0" t="n">
        <f aca="false">$D457+T457</f>
        <v>1.02006392092001</v>
      </c>
      <c r="AE457" s="0" t="n">
        <f aca="false">$D457+U457</f>
        <v>1.04892266228455</v>
      </c>
      <c r="AF457" s="0" t="n">
        <f aca="false">$D457+V457</f>
        <v>1.02257138212704</v>
      </c>
      <c r="AG457" s="0" t="n">
        <f aca="false">$D457+W457</f>
        <v>1.02711339608267</v>
      </c>
      <c r="AH457" s="0" t="n">
        <f aca="false">$D457+X457</f>
        <v>1.01728065785079</v>
      </c>
      <c r="AI457" s="0" t="n">
        <f aca="false">$D457+Y457</f>
        <v>1.02316826562833</v>
      </c>
      <c r="AJ457" s="0" t="n">
        <f aca="false">X457+V457+Y457+D457</f>
        <v>1.01156550727394</v>
      </c>
      <c r="AL457" s="0" t="n">
        <f aca="false">$C$6+$C$5*A457</f>
        <v>4689.29143986734</v>
      </c>
      <c r="AN457" s="1" t="n">
        <f aca="false">$AL457*AA457</f>
        <v>4822.50638853761</v>
      </c>
      <c r="AO457" s="1" t="n">
        <f aca="false">$AL457*AB457</f>
        <v>4822.04432003459</v>
      </c>
      <c r="AP457" s="1" t="n">
        <f aca="false">$AL457*AC457</f>
        <v>4797.34297835035</v>
      </c>
      <c r="AQ457" s="1" t="n">
        <f aca="false">$AL457*AD457</f>
        <v>4783.37701248773</v>
      </c>
      <c r="AR457" s="1" t="n">
        <f aca="false">$AL457*AE457</f>
        <v>4918.70406133381</v>
      </c>
      <c r="AS457" s="1" t="n">
        <f aca="false">$AL457*AF457</f>
        <v>4795.13522886163</v>
      </c>
      <c r="AT457" s="1" t="n">
        <f aca="false">$AL457*AG457</f>
        <v>4816.43405602352</v>
      </c>
      <c r="AU457" s="1" t="n">
        <f aca="false">$AL457*AH457</f>
        <v>4770.32548080232</v>
      </c>
      <c r="AV457" s="1" t="n">
        <f aca="false">$AL457*AI457</f>
        <v>4797.93418955484</v>
      </c>
      <c r="AW457" s="1" t="n">
        <f aca="false">$AL457*AJ457</f>
        <v>4743.52547412474</v>
      </c>
      <c r="AY457" s="0" t="n">
        <f aca="false">$D457*G457</f>
        <v>1.02847730556079</v>
      </c>
      <c r="AZ457" s="0" t="n">
        <f aca="false">$D457*H457</f>
        <v>1.02837623350546</v>
      </c>
      <c r="BA457" s="0" t="n">
        <f aca="false">$D457*I457</f>
        <v>1.02297310527455</v>
      </c>
      <c r="BB457" s="0" t="n">
        <f aca="false">$D457*J457</f>
        <v>1.01991821435451</v>
      </c>
      <c r="BC457" s="0" t="n">
        <f aca="false">$D457*K457</f>
        <v>1.04951941607756</v>
      </c>
      <c r="BD457" s="0" t="n">
        <f aca="false">$D457*L457</f>
        <v>1.0224901860169</v>
      </c>
      <c r="BE457" s="0" t="n">
        <f aca="false">$D457*M457</f>
        <v>1.02714905417859</v>
      </c>
      <c r="BF457" s="0" t="n">
        <f aca="false">$D457*N457</f>
        <v>1.01706334516532</v>
      </c>
      <c r="BG457" s="0" t="n">
        <f aca="false">$D457*O457</f>
        <v>1.02310242577829</v>
      </c>
      <c r="BI457" s="1" t="n">
        <f aca="false">$AL457*AY457</f>
        <v>4822.82982506401</v>
      </c>
      <c r="BJ457" s="1" t="n">
        <f aca="false">$AL457*AZ457</f>
        <v>4822.35586874017</v>
      </c>
      <c r="BK457" s="1" t="n">
        <f aca="false">$AL457*BA457</f>
        <v>4797.01902577848</v>
      </c>
      <c r="BL457" s="1" t="n">
        <f aca="false">$AL457*BB457</f>
        <v>4782.69375193737</v>
      </c>
      <c r="BM457" s="1" t="n">
        <f aca="false">$AL457*BC457</f>
        <v>4921.50241378709</v>
      </c>
      <c r="BN457" s="1" t="n">
        <f aca="false">$AL457*BD457</f>
        <v>4794.75447663741</v>
      </c>
      <c r="BO457" s="1" t="n">
        <f aca="false">$AL457*BE457</f>
        <v>4816.60126722746</v>
      </c>
      <c r="BP457" s="1" t="n">
        <f aca="false">$AL457*BF457</f>
        <v>4769.30643828656</v>
      </c>
      <c r="BQ457" s="1" t="n">
        <f aca="false">$AL457*BG457</f>
        <v>4797.62544730962</v>
      </c>
    </row>
    <row r="458" customFormat="false" ht="13.8" hidden="false" customHeight="false" outlineLevel="0" collapsed="false">
      <c r="A458" s="0" t="n">
        <f aca="false">A457+1</f>
        <v>450</v>
      </c>
      <c r="B458" s="0" t="n">
        <f aca="false">B457+1/12</f>
        <v>1985.41666666663</v>
      </c>
      <c r="C458" s="1" t="n">
        <v>4789.966667</v>
      </c>
      <c r="D458" s="0" t="n">
        <v>1.04138487214656</v>
      </c>
      <c r="E458" s="11" t="n">
        <v>4883.55783095988</v>
      </c>
      <c r="G458" s="0" t="n">
        <v>1.00368537260204</v>
      </c>
      <c r="H458" s="0" t="n">
        <v>1.0060506273819</v>
      </c>
      <c r="I458" s="0" t="n">
        <v>1.00764746843387</v>
      </c>
      <c r="J458" s="0" t="n">
        <v>1.00585900527541</v>
      </c>
      <c r="K458" s="0" t="n">
        <v>1.04200959637922</v>
      </c>
      <c r="L458" s="0" t="n">
        <v>0.996291466539158</v>
      </c>
      <c r="M458" s="0" t="n">
        <v>1.00105674796331</v>
      </c>
      <c r="N458" s="0" t="n">
        <v>1.00569307204964</v>
      </c>
      <c r="O458" s="0" t="n">
        <v>1.00080403125966</v>
      </c>
      <c r="Q458" s="0" t="n">
        <f aca="false">G458-1</f>
        <v>0.00368537260204005</v>
      </c>
      <c r="R458" s="0" t="n">
        <f aca="false">H458-1</f>
        <v>0.0060506273819001</v>
      </c>
      <c r="S458" s="0" t="n">
        <f aca="false">I458-1</f>
        <v>0.0076474684338701</v>
      </c>
      <c r="T458" s="0" t="n">
        <f aca="false">J458-1</f>
        <v>0.00585900527540995</v>
      </c>
      <c r="U458" s="0" t="n">
        <f aca="false">K458-1</f>
        <v>0.04200959637922</v>
      </c>
      <c r="V458" s="0" t="n">
        <f aca="false">L458-1</f>
        <v>-0.00370853346084188</v>
      </c>
      <c r="W458" s="0" t="n">
        <f aca="false">M458-1</f>
        <v>0.0010567479633099</v>
      </c>
      <c r="X458" s="0" t="n">
        <f aca="false">N458-1</f>
        <v>0.00569307204963998</v>
      </c>
      <c r="Y458" s="0" t="n">
        <f aca="false">O458-1</f>
        <v>0.000804031259659999</v>
      </c>
      <c r="AA458" s="0" t="n">
        <f aca="false">$D458+Q458</f>
        <v>1.0450702447486</v>
      </c>
      <c r="AB458" s="0" t="n">
        <f aca="false">$D458+R458</f>
        <v>1.04743549952846</v>
      </c>
      <c r="AC458" s="0" t="n">
        <f aca="false">$D458+S458</f>
        <v>1.04903234058043</v>
      </c>
      <c r="AD458" s="0" t="n">
        <f aca="false">$D458+T458</f>
        <v>1.04724387742197</v>
      </c>
      <c r="AE458" s="0" t="n">
        <f aca="false">$D458+U458</f>
        <v>1.08339446852578</v>
      </c>
      <c r="AF458" s="0" t="n">
        <f aca="false">$D458+V458</f>
        <v>1.03767633868572</v>
      </c>
      <c r="AG458" s="0" t="n">
        <f aca="false">$D458+W458</f>
        <v>1.04244162010987</v>
      </c>
      <c r="AH458" s="0" t="n">
        <f aca="false">$D458+X458</f>
        <v>1.0470779441962</v>
      </c>
      <c r="AI458" s="0" t="n">
        <f aca="false">$D458+Y458</f>
        <v>1.04218890340622</v>
      </c>
      <c r="AJ458" s="0" t="n">
        <f aca="false">X458+V458+Y458+D458</f>
        <v>1.04417344199502</v>
      </c>
      <c r="AL458" s="0" t="n">
        <f aca="false">$C$6+$C$5*A458</f>
        <v>4689.4841298142</v>
      </c>
      <c r="AN458" s="1" t="n">
        <f aca="false">$AL458*AA458</f>
        <v>4900.84032728959</v>
      </c>
      <c r="AO458" s="1" t="n">
        <f aca="false">$AL458*AB458</f>
        <v>4911.93215204272</v>
      </c>
      <c r="AP458" s="1" t="n">
        <f aca="false">$AL458*AC458</f>
        <v>4919.42051281379</v>
      </c>
      <c r="AQ458" s="1" t="n">
        <f aca="false">$AL458*AD458</f>
        <v>4911.03354321544</v>
      </c>
      <c r="AR458" s="1" t="n">
        <f aca="false">$AL458*AE458</f>
        <v>5080.56116648015</v>
      </c>
      <c r="AS458" s="1" t="n">
        <f aca="false">$AL458*AF458</f>
        <v>4866.16672215038</v>
      </c>
      <c r="AT458" s="1" t="n">
        <f aca="false">$AL458*AG458</f>
        <v>4888.51343376302</v>
      </c>
      <c r="AU458" s="1" t="n">
        <f aca="false">$AL458*AH458</f>
        <v>4910.25540198656</v>
      </c>
      <c r="AV458" s="1" t="n">
        <f aca="false">$AL458*AI458</f>
        <v>4887.32832279193</v>
      </c>
      <c r="AW458" s="1" t="n">
        <f aca="false">$AL458*AJ458</f>
        <v>4896.63478500911</v>
      </c>
      <c r="AY458" s="0" t="n">
        <f aca="false">$D458*G458</f>
        <v>1.04522276342255</v>
      </c>
      <c r="AZ458" s="0" t="n">
        <f aca="false">$D458*H458</f>
        <v>1.04768590396907</v>
      </c>
      <c r="BA458" s="0" t="n">
        <f aca="false">$D458*I458</f>
        <v>1.04934883008381</v>
      </c>
      <c r="BB458" s="0" t="n">
        <f aca="false">$D458*J458</f>
        <v>1.0474863516062</v>
      </c>
      <c r="BC458" s="0" t="n">
        <f aca="false">$D458*K458</f>
        <v>1.08513303030086</v>
      </c>
      <c r="BD458" s="0" t="n">
        <f aca="false">$D458*L458</f>
        <v>1.03752286150259</v>
      </c>
      <c r="BE458" s="0" t="n">
        <f aca="false">$D458*M458</f>
        <v>1.04248535348922</v>
      </c>
      <c r="BF458" s="0" t="n">
        <f aca="false">$D458*N458</f>
        <v>1.0473135512551</v>
      </c>
      <c r="BG458" s="0" t="n">
        <f aca="false">$D458*O458</f>
        <v>1.0422221781371</v>
      </c>
      <c r="BI458" s="1" t="n">
        <f aca="false">$AL458*AY458</f>
        <v>4901.55556119057</v>
      </c>
      <c r="BJ458" s="1" t="n">
        <f aca="false">$AL458*AZ458</f>
        <v>4913.10641969297</v>
      </c>
      <c r="BK458" s="1" t="n">
        <f aca="false">$AL458*BA458</f>
        <v>4920.90468531715</v>
      </c>
      <c r="BL458" s="1" t="n">
        <f aca="false">$AL458*BB458</f>
        <v>4912.17062205427</v>
      </c>
      <c r="BM458" s="1" t="n">
        <f aca="false">$AL458*BC458</f>
        <v>5088.7141243331</v>
      </c>
      <c r="BN458" s="1" t="n">
        <f aca="false">$AL458*BD458</f>
        <v>4865.44699333581</v>
      </c>
      <c r="BO458" s="1" t="n">
        <f aca="false">$AL458*BE458</f>
        <v>4888.71852075143</v>
      </c>
      <c r="BP458" s="1" t="n">
        <f aca="false">$AL458*BF458</f>
        <v>4911.36027755013</v>
      </c>
      <c r="BQ458" s="1" t="n">
        <f aca="false">$AL458*BG458</f>
        <v>4887.48436411433</v>
      </c>
    </row>
    <row r="459" customFormat="false" ht="13.8" hidden="false" customHeight="false" outlineLevel="0" collapsed="false">
      <c r="A459" s="0" t="n">
        <f aca="false">A458+1</f>
        <v>451</v>
      </c>
      <c r="B459" s="0" t="n">
        <f aca="false">B458+1/12</f>
        <v>1985.49999999997</v>
      </c>
      <c r="C459" s="1" t="n">
        <v>4645.982405</v>
      </c>
      <c r="D459" s="0" t="n">
        <v>1.01705923753064</v>
      </c>
      <c r="E459" s="11" t="n">
        <v>4769.6791305713</v>
      </c>
      <c r="G459" s="0" t="n">
        <v>0.999673179222996</v>
      </c>
      <c r="H459" s="0" t="n">
        <v>1.00384039552212</v>
      </c>
      <c r="I459" s="0" t="n">
        <v>0.99925243347829</v>
      </c>
      <c r="J459" s="0" t="n">
        <v>0.995903915602514</v>
      </c>
      <c r="K459" s="0" t="n">
        <v>1.02235068720773</v>
      </c>
      <c r="L459" s="0" t="n">
        <v>0.992902225987388</v>
      </c>
      <c r="M459" s="0" t="n">
        <v>0.990862190348228</v>
      </c>
      <c r="N459" s="0" t="n">
        <v>1.00381773851652</v>
      </c>
      <c r="O459" s="0" t="n">
        <v>0.990981703832319</v>
      </c>
      <c r="Q459" s="0" t="n">
        <f aca="false">G459-1</f>
        <v>-0.000326820777003967</v>
      </c>
      <c r="R459" s="0" t="n">
        <f aca="false">H459-1</f>
        <v>0.00384039552212001</v>
      </c>
      <c r="S459" s="0" t="n">
        <f aca="false">I459-1</f>
        <v>-0.000747566521710041</v>
      </c>
      <c r="T459" s="0" t="n">
        <f aca="false">J459-1</f>
        <v>-0.00409608439748588</v>
      </c>
      <c r="U459" s="0" t="n">
        <f aca="false">K459-1</f>
        <v>0.0223506872077299</v>
      </c>
      <c r="V459" s="0" t="n">
        <f aca="false">L459-1</f>
        <v>-0.00709777401261191</v>
      </c>
      <c r="W459" s="0" t="n">
        <f aca="false">M459-1</f>
        <v>-0.00913780965177191</v>
      </c>
      <c r="X459" s="0" t="n">
        <f aca="false">N459-1</f>
        <v>0.0038177385165199</v>
      </c>
      <c r="Y459" s="0" t="n">
        <f aca="false">O459-1</f>
        <v>-0.00901829616768091</v>
      </c>
      <c r="AA459" s="0" t="n">
        <f aca="false">$D459+Q459</f>
        <v>1.01673241675364</v>
      </c>
      <c r="AB459" s="0" t="n">
        <f aca="false">$D459+R459</f>
        <v>1.02089963305276</v>
      </c>
      <c r="AC459" s="0" t="n">
        <f aca="false">$D459+S459</f>
        <v>1.01631167100893</v>
      </c>
      <c r="AD459" s="0" t="n">
        <f aca="false">$D459+T459</f>
        <v>1.01296315313315</v>
      </c>
      <c r="AE459" s="0" t="n">
        <f aca="false">$D459+U459</f>
        <v>1.03940992473837</v>
      </c>
      <c r="AF459" s="0" t="n">
        <f aca="false">$D459+V459</f>
        <v>1.00996146351803</v>
      </c>
      <c r="AG459" s="0" t="n">
        <f aca="false">$D459+W459</f>
        <v>1.00792142787887</v>
      </c>
      <c r="AH459" s="0" t="n">
        <f aca="false">$D459+X459</f>
        <v>1.02087697604716</v>
      </c>
      <c r="AI459" s="0" t="n">
        <f aca="false">$D459+Y459</f>
        <v>1.00804094136296</v>
      </c>
      <c r="AJ459" s="0" t="n">
        <f aca="false">X459+V459+Y459+D459</f>
        <v>1.00476090586687</v>
      </c>
      <c r="AL459" s="0" t="n">
        <f aca="false">$C$6+$C$5*A459</f>
        <v>4689.67681976106</v>
      </c>
      <c r="AN459" s="1" t="n">
        <f aca="false">$AL459*AA459</f>
        <v>4768.14644674917</v>
      </c>
      <c r="AO459" s="1" t="n">
        <f aca="false">$AL459*AB459</f>
        <v>4787.6893444301</v>
      </c>
      <c r="AP459" s="1" t="n">
        <f aca="false">$AL459*AC459</f>
        <v>4766.17328518321</v>
      </c>
      <c r="AQ459" s="1" t="n">
        <f aca="false">$AL459*AD459</f>
        <v>4750.46981852063</v>
      </c>
      <c r="AR459" s="1" t="n">
        <f aca="false">$AL459*AE459</f>
        <v>4874.49663027514</v>
      </c>
      <c r="AS459" s="1" t="n">
        <f aca="false">$AL459*AF459</f>
        <v>4736.39286431245</v>
      </c>
      <c r="AT459" s="1" t="n">
        <f aca="false">$AL459*AG459</f>
        <v>4726.825756464</v>
      </c>
      <c r="AU459" s="1" t="n">
        <f aca="false">$AL459*AH459</f>
        <v>4787.58309039611</v>
      </c>
      <c r="AV459" s="1" t="n">
        <f aca="false">$AL459*AI459</f>
        <v>4727.38623607999</v>
      </c>
      <c r="AW459" s="1" t="n">
        <f aca="false">$AL459*AJ459</f>
        <v>4712.00392964595</v>
      </c>
      <c r="AY459" s="0" t="n">
        <f aca="false">$D459*G459</f>
        <v>1.01672684144037</v>
      </c>
      <c r="AZ459" s="0" t="n">
        <f aca="false">$D459*H459</f>
        <v>1.02096514727218</v>
      </c>
      <c r="BA459" s="0" t="n">
        <f aca="false">$D459*I459</f>
        <v>1.01629891809407</v>
      </c>
      <c r="BB459" s="0" t="n">
        <f aca="false">$D459*J459</f>
        <v>1.01289327705647</v>
      </c>
      <c r="BC459" s="0" t="n">
        <f aca="false">$D459*K459</f>
        <v>1.03979121042042</v>
      </c>
      <c r="BD459" s="0" t="n">
        <f aca="false">$D459*L459</f>
        <v>1.00984038090521</v>
      </c>
      <c r="BE459" s="0" t="n">
        <f aca="false">$D459*M459</f>
        <v>1.00776554381351</v>
      </c>
      <c r="BF459" s="0" t="n">
        <f aca="false">$D459*N459</f>
        <v>1.02094210375534</v>
      </c>
      <c r="BG459" s="0" t="n">
        <f aca="false">$D459*O459</f>
        <v>1.00788709610651</v>
      </c>
      <c r="BI459" s="1" t="n">
        <f aca="false">$AL459*AY459</f>
        <v>4768.12030033178</v>
      </c>
      <c r="BJ459" s="1" t="n">
        <f aca="false">$AL459*AZ459</f>
        <v>4787.99658494629</v>
      </c>
      <c r="BK459" s="1" t="n">
        <f aca="false">$AL459*BA459</f>
        <v>4766.11347813399</v>
      </c>
      <c r="BL459" s="1" t="n">
        <f aca="false">$AL459*BB459</f>
        <v>4750.14212230355</v>
      </c>
      <c r="BM459" s="1" t="n">
        <f aca="false">$AL459*BC459</f>
        <v>4876.28473689995</v>
      </c>
      <c r="BN459" s="1" t="n">
        <f aca="false">$AL459*BD459</f>
        <v>4735.82502598984</v>
      </c>
      <c r="BO459" s="1" t="n">
        <f aca="false">$AL459*BE459</f>
        <v>4726.09471057611</v>
      </c>
      <c r="BP459" s="1" t="n">
        <f aca="false">$AL459*BF459</f>
        <v>4787.8885182995</v>
      </c>
      <c r="BQ459" s="1" t="n">
        <f aca="false">$AL459*BG459</f>
        <v>4726.664751547</v>
      </c>
    </row>
    <row r="460" customFormat="false" ht="13.8" hidden="false" customHeight="false" outlineLevel="0" collapsed="false">
      <c r="A460" s="0" t="n">
        <f aca="false">A459+1</f>
        <v>452</v>
      </c>
      <c r="B460" s="0" t="n">
        <f aca="false">B459+1/12</f>
        <v>1985.5833333333</v>
      </c>
      <c r="C460" s="1" t="n">
        <v>4685.419355</v>
      </c>
      <c r="D460" s="0" t="n">
        <v>1.02243281479858</v>
      </c>
      <c r="E460" s="11" t="n">
        <v>4795.07648384871</v>
      </c>
      <c r="G460" s="0" t="n">
        <v>0.995949214820857</v>
      </c>
      <c r="H460" s="0" t="n">
        <v>1.00672449927455</v>
      </c>
      <c r="I460" s="0" t="n">
        <v>0.997795748989031</v>
      </c>
      <c r="J460" s="0" t="n">
        <v>1.00321183902566</v>
      </c>
      <c r="K460" s="0" t="n">
        <v>1.0229406683196</v>
      </c>
      <c r="L460" s="0" t="n">
        <v>1.00709650462578</v>
      </c>
      <c r="M460" s="0" t="n">
        <v>0.99761935952789</v>
      </c>
      <c r="N460" s="0" t="n">
        <v>0.994994962127008</v>
      </c>
      <c r="O460" s="0" t="n">
        <v>0.993372230076127</v>
      </c>
      <c r="Q460" s="0" t="n">
        <f aca="false">G460-1</f>
        <v>-0.00405078517914292</v>
      </c>
      <c r="R460" s="0" t="n">
        <f aca="false">H460-1</f>
        <v>0.0067244992745501</v>
      </c>
      <c r="S460" s="0" t="n">
        <f aca="false">I460-1</f>
        <v>-0.00220425101096888</v>
      </c>
      <c r="T460" s="0" t="n">
        <f aca="false">J460-1</f>
        <v>0.00321183902565991</v>
      </c>
      <c r="U460" s="0" t="n">
        <f aca="false">K460-1</f>
        <v>0.0229406683196001</v>
      </c>
      <c r="V460" s="0" t="n">
        <f aca="false">L460-1</f>
        <v>0.00709650462578004</v>
      </c>
      <c r="W460" s="0" t="n">
        <f aca="false">M460-1</f>
        <v>-0.00238064047210995</v>
      </c>
      <c r="X460" s="0" t="n">
        <f aca="false">N460-1</f>
        <v>-0.00500503787299189</v>
      </c>
      <c r="Y460" s="0" t="n">
        <f aca="false">O460-1</f>
        <v>-0.00662776992387293</v>
      </c>
      <c r="AA460" s="0" t="n">
        <f aca="false">$D460+Q460</f>
        <v>1.01838202961944</v>
      </c>
      <c r="AB460" s="0" t="n">
        <f aca="false">$D460+R460</f>
        <v>1.02915731407313</v>
      </c>
      <c r="AC460" s="0" t="n">
        <f aca="false">$D460+S460</f>
        <v>1.02022856378761</v>
      </c>
      <c r="AD460" s="0" t="n">
        <f aca="false">$D460+T460</f>
        <v>1.02564465382424</v>
      </c>
      <c r="AE460" s="0" t="n">
        <f aca="false">$D460+U460</f>
        <v>1.04537348311818</v>
      </c>
      <c r="AF460" s="0" t="n">
        <f aca="false">$D460+V460</f>
        <v>1.02952931942436</v>
      </c>
      <c r="AG460" s="0" t="n">
        <f aca="false">$D460+W460</f>
        <v>1.02005217432647</v>
      </c>
      <c r="AH460" s="0" t="n">
        <f aca="false">$D460+X460</f>
        <v>1.01742777692559</v>
      </c>
      <c r="AI460" s="0" t="n">
        <f aca="false">$D460+Y460</f>
        <v>1.01580504487471</v>
      </c>
      <c r="AJ460" s="0" t="n">
        <f aca="false">X460+V460+Y460+D460</f>
        <v>1.0178965116275</v>
      </c>
      <c r="AL460" s="0" t="n">
        <f aca="false">$C$6+$C$5*A460</f>
        <v>4689.86950970792</v>
      </c>
      <c r="AN460" s="1" t="n">
        <f aca="false">$AL460*AA460</f>
        <v>4776.07882994667</v>
      </c>
      <c r="AO460" s="1" t="n">
        <f aca="false">$AL460*AB460</f>
        <v>4826.61350796446</v>
      </c>
      <c r="AP460" s="1" t="n">
        <f aca="false">$AL460*AC460</f>
        <v>4784.73883424062</v>
      </c>
      <c r="AQ460" s="1" t="n">
        <f aca="false">$AL460*AD460</f>
        <v>4810.13958976525</v>
      </c>
      <c r="AR460" s="1" t="n">
        <f aca="false">$AL460*AE460</f>
        <v>4902.6652247331</v>
      </c>
      <c r="AS460" s="1" t="n">
        <f aca="false">$AL460*AF460</f>
        <v>4828.35816451865</v>
      </c>
      <c r="AT460" s="1" t="n">
        <f aca="false">$AL460*AG460</f>
        <v>4783.91159068498</v>
      </c>
      <c r="AU460" s="1" t="n">
        <f aca="false">$AL460*AH460</f>
        <v>4771.60350933323</v>
      </c>
      <c r="AV460" s="1" t="n">
        <f aca="false">$AL460*AI460</f>
        <v>4763.99310776537</v>
      </c>
      <c r="AW460" s="1" t="n">
        <f aca="false">$AL460*AJ460</f>
        <v>4773.80181391984</v>
      </c>
      <c r="AY460" s="0" t="n">
        <f aca="false">$D460*G460</f>
        <v>1.01829115910572</v>
      </c>
      <c r="AZ460" s="0" t="n">
        <f aca="false">$D460*H460</f>
        <v>1.02930816351997</v>
      </c>
      <c r="BA460" s="0" t="n">
        <f aca="false">$D460*I460</f>
        <v>1.02017911623291</v>
      </c>
      <c r="BB460" s="0" t="n">
        <f aca="false">$D460*J460</f>
        <v>1.02571670441427</v>
      </c>
      <c r="BC460" s="0" t="n">
        <f aca="false">$D460*K460</f>
        <v>1.04588810688195</v>
      </c>
      <c r="BD460" s="0" t="n">
        <f aca="false">$D460*L460</f>
        <v>1.02968851399835</v>
      </c>
      <c r="BE460" s="0" t="n">
        <f aca="false">$D460*M460</f>
        <v>1.01999876985966</v>
      </c>
      <c r="BF460" s="0" t="n">
        <f aca="false">$D460*N460</f>
        <v>1.01731549983792</v>
      </c>
      <c r="BG460" s="0" t="n">
        <f aca="false">$D460*O460</f>
        <v>1.01565636533948</v>
      </c>
      <c r="BI460" s="1" t="n">
        <f aca="false">$AL460*AY460</f>
        <v>4775.65265909508</v>
      </c>
      <c r="BJ460" s="1" t="n">
        <f aca="false">$AL460*AZ460</f>
        <v>4827.32097218575</v>
      </c>
      <c r="BK460" s="1" t="n">
        <f aca="false">$AL460*BA460</f>
        <v>4784.50693166151</v>
      </c>
      <c r="BL460" s="1" t="n">
        <f aca="false">$AL460*BB460</f>
        <v>4810.47749763057</v>
      </c>
      <c r="BM460" s="1" t="n">
        <f aca="false">$AL460*BC460</f>
        <v>4905.07874303178</v>
      </c>
      <c r="BN460" s="1" t="n">
        <f aca="false">$AL460*BD460</f>
        <v>4829.10476629731</v>
      </c>
      <c r="BO460" s="1" t="n">
        <f aca="false">$AL460*BE460</f>
        <v>4783.66113070439</v>
      </c>
      <c r="BP460" s="1" t="n">
        <f aca="false">$AL460*BF460</f>
        <v>4771.07694444315</v>
      </c>
      <c r="BQ460" s="1" t="n">
        <f aca="false">$AL460*BG460</f>
        <v>4763.29582014638</v>
      </c>
    </row>
    <row r="461" customFormat="false" ht="13.8" hidden="false" customHeight="false" outlineLevel="0" collapsed="false">
      <c r="A461" s="0" t="n">
        <f aca="false">A460+1</f>
        <v>453</v>
      </c>
      <c r="B461" s="0" t="n">
        <f aca="false">B460+1/12</f>
        <v>1985.66666666663</v>
      </c>
      <c r="C461" s="1" t="n">
        <v>4637.916667</v>
      </c>
      <c r="D461" s="0" t="n">
        <v>1.02811881019906</v>
      </c>
      <c r="E461" s="11" t="n">
        <v>4821.94116846866</v>
      </c>
      <c r="G461" s="0" t="n">
        <v>0.99909743072829</v>
      </c>
      <c r="H461" s="0" t="n">
        <v>1.00485209483902</v>
      </c>
      <c r="I461" s="0" t="n">
        <v>0.997742347076051</v>
      </c>
      <c r="J461" s="0" t="n">
        <v>1.01169735669856</v>
      </c>
      <c r="K461" s="0" t="n">
        <v>1.03113893820358</v>
      </c>
      <c r="L461" s="0" t="n">
        <v>0.991221900515227</v>
      </c>
      <c r="M461" s="0" t="n">
        <v>0.999232604465246</v>
      </c>
      <c r="N461" s="0" t="n">
        <v>1.00323688756418</v>
      </c>
      <c r="O461" s="0" t="n">
        <v>0.979321212082153</v>
      </c>
      <c r="Q461" s="0" t="n">
        <f aca="false">G461-1</f>
        <v>-0.000902569271709952</v>
      </c>
      <c r="R461" s="0" t="n">
        <f aca="false">H461-1</f>
        <v>0.00485209483902005</v>
      </c>
      <c r="S461" s="0" t="n">
        <f aca="false">I461-1</f>
        <v>-0.00225765292394897</v>
      </c>
      <c r="T461" s="0" t="n">
        <f aca="false">J461-1</f>
        <v>0.0116973566985601</v>
      </c>
      <c r="U461" s="0" t="n">
        <f aca="false">K461-1</f>
        <v>0.03113893820358</v>
      </c>
      <c r="V461" s="0" t="n">
        <f aca="false">L461-1</f>
        <v>-0.00877809948477293</v>
      </c>
      <c r="W461" s="0" t="n">
        <f aca="false">M461-1</f>
        <v>-0.000767395534753912</v>
      </c>
      <c r="X461" s="0" t="n">
        <f aca="false">N461-1</f>
        <v>0.00323688756417995</v>
      </c>
      <c r="Y461" s="0" t="n">
        <f aca="false">O461-1</f>
        <v>-0.0206787879178469</v>
      </c>
      <c r="AA461" s="0" t="n">
        <f aca="false">$D461+Q461</f>
        <v>1.02721624092735</v>
      </c>
      <c r="AB461" s="0" t="n">
        <f aca="false">$D461+R461</f>
        <v>1.03297090503808</v>
      </c>
      <c r="AC461" s="0" t="n">
        <f aca="false">$D461+S461</f>
        <v>1.02586115727511</v>
      </c>
      <c r="AD461" s="0" t="n">
        <f aca="false">$D461+T461</f>
        <v>1.03981616689762</v>
      </c>
      <c r="AE461" s="0" t="n">
        <f aca="false">$D461+U461</f>
        <v>1.05925774840264</v>
      </c>
      <c r="AF461" s="0" t="n">
        <f aca="false">$D461+V461</f>
        <v>1.01934071071429</v>
      </c>
      <c r="AG461" s="0" t="n">
        <f aca="false">$D461+W461</f>
        <v>1.02735141466431</v>
      </c>
      <c r="AH461" s="0" t="n">
        <f aca="false">$D461+X461</f>
        <v>1.03135569776324</v>
      </c>
      <c r="AI461" s="0" t="n">
        <f aca="false">$D461+Y461</f>
        <v>1.00744002228121</v>
      </c>
      <c r="AJ461" s="0" t="n">
        <f aca="false">X461+V461+Y461+D461</f>
        <v>1.00189881036062</v>
      </c>
      <c r="AL461" s="0" t="n">
        <f aca="false">$C$6+$C$5*A461</f>
        <v>4690.06219965478</v>
      </c>
      <c r="AN461" s="1" t="n">
        <f aca="false">$AL461*AA461</f>
        <v>4817.70806244484</v>
      </c>
      <c r="AO461" s="1" t="n">
        <f aca="false">$AL461*AB461</f>
        <v>4844.69779506229</v>
      </c>
      <c r="AP461" s="1" t="n">
        <f aca="false">$AL461*AC461</f>
        <v>4811.35263583011</v>
      </c>
      <c r="AQ461" s="1" t="n">
        <f aca="false">$AL461*AD461</f>
        <v>4876.80249895647</v>
      </c>
      <c r="AR461" s="1" t="n">
        <f aca="false">$AL461*AE461</f>
        <v>4967.98472547465</v>
      </c>
      <c r="AS461" s="1" t="n">
        <f aca="false">$AL461*AF461</f>
        <v>4780.77133589031</v>
      </c>
      <c r="AT461" s="1" t="n">
        <f aca="false">$AL461*AG461</f>
        <v>4818.34203567893</v>
      </c>
      <c r="AU461" s="1" t="n">
        <f aca="false">$AL461*AH461</f>
        <v>4837.12237247796</v>
      </c>
      <c r="AV461" s="1" t="n">
        <f aca="false">$AL461*AI461</f>
        <v>4724.95636692049</v>
      </c>
      <c r="AW461" s="1" t="n">
        <f aca="false">$AL461*AJ461</f>
        <v>4698.96773835144</v>
      </c>
      <c r="AY461" s="0" t="n">
        <f aca="false">$D461*G461</f>
        <v>1.02719086175331</v>
      </c>
      <c r="AZ461" s="0" t="n">
        <f aca="false">$D461*H461</f>
        <v>1.03310734017193</v>
      </c>
      <c r="BA461" s="0" t="n">
        <f aca="false">$D461*I461</f>
        <v>1.02579767476105</v>
      </c>
      <c r="BB461" s="0" t="n">
        <f aca="false">$D461*J461</f>
        <v>1.04014508265046</v>
      </c>
      <c r="BC461" s="0" t="n">
        <f aca="false">$D461*K461</f>
        <v>1.06013333829579</v>
      </c>
      <c r="BD461" s="0" t="n">
        <f aca="false">$D461*L461</f>
        <v>1.01909388100097</v>
      </c>
      <c r="BE461" s="0" t="n">
        <f aca="false">$D461*M461</f>
        <v>1.02732983641492</v>
      </c>
      <c r="BF461" s="0" t="n">
        <f aca="false">$D461*N461</f>
        <v>1.03144671519029</v>
      </c>
      <c r="BG461" s="0" t="n">
        <f aca="false">$D461*O461</f>
        <v>1.0068585593686</v>
      </c>
      <c r="BI461" s="1" t="n">
        <f aca="false">$AL461*AY461</f>
        <v>4817.58903254</v>
      </c>
      <c r="BJ461" s="1" t="n">
        <f aca="false">$AL461*AZ461</f>
        <v>4845.33768432625</v>
      </c>
      <c r="BK461" s="1" t="n">
        <f aca="false">$AL461*BA461</f>
        <v>4811.05489889055</v>
      </c>
      <c r="BL461" s="1" t="n">
        <f aca="false">$AL461*BB461</f>
        <v>4878.34513429572</v>
      </c>
      <c r="BM461" s="1" t="n">
        <f aca="false">$AL461*BC461</f>
        <v>4972.0912965349</v>
      </c>
      <c r="BN461" s="1" t="n">
        <f aca="false">$AL461*BD461</f>
        <v>4779.61368918212</v>
      </c>
      <c r="BO461" s="1" t="n">
        <f aca="false">$AL461*BE461</f>
        <v>4818.24083234713</v>
      </c>
      <c r="BP461" s="1" t="n">
        <f aca="false">$AL461*BF461</f>
        <v>4837.54924987209</v>
      </c>
      <c r="BQ461" s="1" t="n">
        <f aca="false">$AL461*BG461</f>
        <v>4722.22926969356</v>
      </c>
    </row>
    <row r="462" customFormat="false" ht="13.8" hidden="false" customHeight="false" outlineLevel="0" collapsed="false">
      <c r="A462" s="0" t="n">
        <f aca="false">A461+1</f>
        <v>454</v>
      </c>
      <c r="B462" s="0" t="n">
        <f aca="false">B461+1/12</f>
        <v>1985.74999999997</v>
      </c>
      <c r="C462" s="1" t="n">
        <v>4619.580645</v>
      </c>
      <c r="D462" s="0" t="n">
        <v>1.01259368215675</v>
      </c>
      <c r="E462" s="11" t="n">
        <v>4749.32246891543</v>
      </c>
      <c r="G462" s="0" t="n">
        <v>0.997377397559013</v>
      </c>
      <c r="H462" s="0" t="n">
        <v>1.001854685355</v>
      </c>
      <c r="I462" s="0" t="n">
        <v>1.00588488522232</v>
      </c>
      <c r="J462" s="0" t="n">
        <v>0.999647992297177</v>
      </c>
      <c r="K462" s="0" t="n">
        <v>1.01250418285359</v>
      </c>
      <c r="L462" s="0" t="n">
        <v>1.0003312529694</v>
      </c>
      <c r="M462" s="0" t="n">
        <v>0.999025824027796</v>
      </c>
      <c r="N462" s="0" t="n">
        <v>0.986604718538288</v>
      </c>
      <c r="O462" s="0" t="n">
        <v>0.986418008778928</v>
      </c>
      <c r="Q462" s="0" t="n">
        <f aca="false">G462-1</f>
        <v>-0.00262260244098689</v>
      </c>
      <c r="R462" s="0" t="n">
        <f aca="false">H462-1</f>
        <v>0.00185468535500011</v>
      </c>
      <c r="S462" s="0" t="n">
        <f aca="false">I462-1</f>
        <v>0.00588488522231989</v>
      </c>
      <c r="T462" s="0" t="n">
        <f aca="false">J462-1</f>
        <v>-0.000352007702822954</v>
      </c>
      <c r="U462" s="0" t="n">
        <f aca="false">K462-1</f>
        <v>0.0125041828535899</v>
      </c>
      <c r="V462" s="0" t="n">
        <f aca="false">L462-1</f>
        <v>0.000331252969399953</v>
      </c>
      <c r="W462" s="0" t="n">
        <f aca="false">M462-1</f>
        <v>-0.00097417597220395</v>
      </c>
      <c r="X462" s="0" t="n">
        <f aca="false">N462-1</f>
        <v>-0.0133952814617119</v>
      </c>
      <c r="Y462" s="0" t="n">
        <f aca="false">O462-1</f>
        <v>-0.013581991221072</v>
      </c>
      <c r="AA462" s="0" t="n">
        <f aca="false">$D462+Q462</f>
        <v>1.00997107971576</v>
      </c>
      <c r="AB462" s="0" t="n">
        <f aca="false">$D462+R462</f>
        <v>1.01444836751175</v>
      </c>
      <c r="AC462" s="0" t="n">
        <f aca="false">$D462+S462</f>
        <v>1.01847856737907</v>
      </c>
      <c r="AD462" s="0" t="n">
        <f aca="false">$D462+T462</f>
        <v>1.01224167445393</v>
      </c>
      <c r="AE462" s="0" t="n">
        <f aca="false">$D462+U462</f>
        <v>1.02509786501034</v>
      </c>
      <c r="AF462" s="0" t="n">
        <f aca="false">$D462+V462</f>
        <v>1.01292493512615</v>
      </c>
      <c r="AG462" s="0" t="n">
        <f aca="false">$D462+W462</f>
        <v>1.01161950618455</v>
      </c>
      <c r="AH462" s="0" t="n">
        <f aca="false">$D462+X462</f>
        <v>0.999198400695038</v>
      </c>
      <c r="AI462" s="0" t="n">
        <f aca="false">$D462+Y462</f>
        <v>0.999011690935678</v>
      </c>
      <c r="AJ462" s="0" t="n">
        <f aca="false">X462+V462+Y462+D462</f>
        <v>0.985947662443366</v>
      </c>
      <c r="AL462" s="0" t="n">
        <f aca="false">$C$6+$C$5*A462</f>
        <v>4690.25488960164</v>
      </c>
      <c r="AN462" s="1" t="n">
        <f aca="false">$AL462*AA462</f>
        <v>4737.0217949931</v>
      </c>
      <c r="AO462" s="1" t="n">
        <f aca="false">$AL462*AB462</f>
        <v>4758.0214159704</v>
      </c>
      <c r="AP462" s="1" t="n">
        <f aca="false">$AL462*AC462</f>
        <v>4776.92408060417</v>
      </c>
      <c r="AQ462" s="1" t="n">
        <f aca="false">$AL462*AD462</f>
        <v>4747.67146306608</v>
      </c>
      <c r="AR462" s="1" t="n">
        <f aca="false">$AL462*AE462</f>
        <v>4807.97027368493</v>
      </c>
      <c r="AS462" s="1" t="n">
        <f aca="false">$AL462*AF462</f>
        <v>4750.87612977487</v>
      </c>
      <c r="AT462" s="1" t="n">
        <f aca="false">$AL462*AG462</f>
        <v>4744.75333529847</v>
      </c>
      <c r="AU462" s="1" t="n">
        <f aca="false">$AL462*AH462</f>
        <v>4686.49518454204</v>
      </c>
      <c r="AV462" s="1" t="n">
        <f aca="false">$AL462*AI462</f>
        <v>4685.61946818027</v>
      </c>
      <c r="AW462" s="1" t="n">
        <f aca="false">$AL462*AJ462</f>
        <v>4624.34584466633</v>
      </c>
      <c r="AY462" s="0" t="n">
        <f aca="false">$D462*G462</f>
        <v>1.0099380514942</v>
      </c>
      <c r="AZ462" s="0" t="n">
        <f aca="false">$D462*H462</f>
        <v>1.01447172482961</v>
      </c>
      <c r="BA462" s="0" t="n">
        <f aca="false">$D462*I462</f>
        <v>1.01855267975309</v>
      </c>
      <c r="BB462" s="0" t="n">
        <f aca="false">$D462*J462</f>
        <v>1.0122372413808</v>
      </c>
      <c r="BC462" s="0" t="n">
        <f aca="false">$D462*K462</f>
        <v>1.02525533871483</v>
      </c>
      <c r="BD462" s="0" t="n">
        <f aca="false">$D462*L462</f>
        <v>1.01292910682076</v>
      </c>
      <c r="BE462" s="0" t="n">
        <f aca="false">$D462*M462</f>
        <v>1.01160723772199</v>
      </c>
      <c r="BF462" s="0" t="n">
        <f aca="false">$D462*N462</f>
        <v>0.999029704777909</v>
      </c>
      <c r="BG462" s="0" t="n">
        <f aca="false">$D462*O462</f>
        <v>0.998840643655184</v>
      </c>
      <c r="BI462" s="1" t="n">
        <f aca="false">$AL462*AY462</f>
        <v>4736.86688421541</v>
      </c>
      <c r="BJ462" s="1" t="n">
        <f aca="false">$AL462*AZ462</f>
        <v>4758.13096774471</v>
      </c>
      <c r="BK462" s="1" t="n">
        <f aca="false">$AL462*BA462</f>
        <v>4777.27168652879</v>
      </c>
      <c r="BL462" s="1" t="n">
        <f aca="false">$AL462*BB462</f>
        <v>4747.65067082318</v>
      </c>
      <c r="BM462" s="1" t="n">
        <f aca="false">$AL462*BC462</f>
        <v>4808.70886549739</v>
      </c>
      <c r="BN462" s="1" t="n">
        <f aca="false">$AL462*BD462</f>
        <v>4750.89569608592</v>
      </c>
      <c r="BO462" s="1" t="n">
        <f aca="false">$AL462*BE462</f>
        <v>4744.69579308196</v>
      </c>
      <c r="BP462" s="1" t="n">
        <f aca="false">$AL462*BF462</f>
        <v>4685.70395769187</v>
      </c>
      <c r="BQ462" s="1" t="n">
        <f aca="false">$AL462*BG462</f>
        <v>4684.81721283658</v>
      </c>
    </row>
    <row r="463" customFormat="false" ht="13.8" hidden="false" customHeight="false" outlineLevel="0" collapsed="false">
      <c r="A463" s="0" t="n">
        <f aca="false">A462+1</f>
        <v>455</v>
      </c>
      <c r="B463" s="0" t="n">
        <f aca="false">B462+1/12</f>
        <v>1985.8333333333</v>
      </c>
      <c r="C463" s="1" t="n">
        <v>4500.966667</v>
      </c>
      <c r="D463" s="0" t="n">
        <v>0.983041230596395</v>
      </c>
      <c r="E463" s="11" t="n">
        <v>4610.90336064724</v>
      </c>
      <c r="G463" s="0" t="n">
        <v>1.00063501729003</v>
      </c>
      <c r="H463" s="0" t="n">
        <v>0.997302098883049</v>
      </c>
      <c r="I463" s="0" t="n">
        <v>0.992322001781422</v>
      </c>
      <c r="J463" s="0" t="n">
        <v>1.00508922543649</v>
      </c>
      <c r="K463" s="0" t="n">
        <v>0.9849148672507</v>
      </c>
      <c r="L463" s="0" t="n">
        <v>0.991397097514528</v>
      </c>
      <c r="M463" s="0" t="n">
        <v>0.994259533645768</v>
      </c>
      <c r="N463" s="0" t="n">
        <v>0.986411255736609</v>
      </c>
      <c r="O463" s="0" t="n">
        <v>0.993383660354546</v>
      </c>
      <c r="Q463" s="0" t="n">
        <f aca="false">G463-1</f>
        <v>0.000635017290030016</v>
      </c>
      <c r="R463" s="0" t="n">
        <f aca="false">H463-1</f>
        <v>-0.0026979011169509</v>
      </c>
      <c r="S463" s="0" t="n">
        <f aca="false">I463-1</f>
        <v>-0.00767799821857795</v>
      </c>
      <c r="T463" s="0" t="n">
        <f aca="false">J463-1</f>
        <v>0.00508922543649004</v>
      </c>
      <c r="U463" s="0" t="n">
        <f aca="false">K463-1</f>
        <v>-0.0150851327493</v>
      </c>
      <c r="V463" s="0" t="n">
        <f aca="false">L463-1</f>
        <v>-0.00860290248547191</v>
      </c>
      <c r="W463" s="0" t="n">
        <f aca="false">M463-1</f>
        <v>-0.00574046635423198</v>
      </c>
      <c r="X463" s="0" t="n">
        <f aca="false">N463-1</f>
        <v>-0.013588744263391</v>
      </c>
      <c r="Y463" s="0" t="n">
        <f aca="false">O463-1</f>
        <v>-0.00661633964545394</v>
      </c>
      <c r="AA463" s="0" t="n">
        <f aca="false">$D463+Q463</f>
        <v>0.983676247886425</v>
      </c>
      <c r="AB463" s="0" t="n">
        <f aca="false">$D463+R463</f>
        <v>0.980343329479444</v>
      </c>
      <c r="AC463" s="0" t="n">
        <f aca="false">$D463+S463</f>
        <v>0.975363232377817</v>
      </c>
      <c r="AD463" s="0" t="n">
        <f aca="false">$D463+T463</f>
        <v>0.988130456032885</v>
      </c>
      <c r="AE463" s="0" t="n">
        <f aca="false">$D463+U463</f>
        <v>0.967956097847095</v>
      </c>
      <c r="AF463" s="0" t="n">
        <f aca="false">$D463+V463</f>
        <v>0.974438328110923</v>
      </c>
      <c r="AG463" s="0" t="n">
        <f aca="false">$D463+W463</f>
        <v>0.977300764242163</v>
      </c>
      <c r="AH463" s="0" t="n">
        <f aca="false">$D463+X463</f>
        <v>0.969452486333004</v>
      </c>
      <c r="AI463" s="0" t="n">
        <f aca="false">$D463+Y463</f>
        <v>0.976424890950941</v>
      </c>
      <c r="AJ463" s="0" t="n">
        <f aca="false">X463+V463+Y463+D463</f>
        <v>0.954233244202078</v>
      </c>
      <c r="AL463" s="0" t="n">
        <f aca="false">$C$6+$C$5*A463</f>
        <v>4690.4475795485</v>
      </c>
      <c r="AN463" s="1" t="n">
        <f aca="false">$AL463*AA463</f>
        <v>4613.88187595825</v>
      </c>
      <c r="AO463" s="1" t="n">
        <f aca="false">$AL463*AB463</f>
        <v>4598.24899688338</v>
      </c>
      <c r="AP463" s="1" t="n">
        <f aca="false">$AL463*AC463</f>
        <v>4574.89011248713</v>
      </c>
      <c r="AQ463" s="1" t="n">
        <f aca="false">$AL463*AD463</f>
        <v>4634.77410577761</v>
      </c>
      <c r="AR463" s="1" t="n">
        <f aca="false">$AL463*AE463</f>
        <v>4540.14733625612</v>
      </c>
      <c r="AS463" s="1" t="n">
        <f aca="false">$AL463*AF463</f>
        <v>4570.55189750717</v>
      </c>
      <c r="AT463" s="1" t="n">
        <f aca="false">$AL463*AG463</f>
        <v>4583.97800413055</v>
      </c>
      <c r="AU463" s="1" t="n">
        <f aca="false">$AL463*AH463</f>
        <v>4547.16606800791</v>
      </c>
      <c r="AV463" s="1" t="n">
        <f aca="false">$AL463*AI463</f>
        <v>4579.86976637175</v>
      </c>
      <c r="AW463" s="1" t="n">
        <f aca="false">$AL463*AJ463</f>
        <v>4475.78101059234</v>
      </c>
      <c r="AY463" s="0" t="n">
        <f aca="false">$D463*G463</f>
        <v>0.983665478774636</v>
      </c>
      <c r="AZ463" s="0" t="n">
        <f aca="false">$D463*H463</f>
        <v>0.98038908256236</v>
      </c>
      <c r="BA463" s="0" t="n">
        <f aca="false">$D463*I463</f>
        <v>0.975493441779087</v>
      </c>
      <c r="BB463" s="0" t="n">
        <f aca="false">$D463*J463</f>
        <v>0.988044149032265</v>
      </c>
      <c r="BC463" s="0" t="n">
        <f aca="false">$D463*K463</f>
        <v>0.968211923134813</v>
      </c>
      <c r="BD463" s="0" t="n">
        <f aca="false">$D463*L463</f>
        <v>0.974584222750376</v>
      </c>
      <c r="BE463" s="0" t="n">
        <f aca="false">$D463*M463</f>
        <v>0.977398115487333</v>
      </c>
      <c r="BF463" s="0" t="n">
        <f aca="false">$D463*N463</f>
        <v>0.969682934713451</v>
      </c>
      <c r="BG463" s="0" t="n">
        <f aca="false">$D463*O463</f>
        <v>0.976537095929284</v>
      </c>
      <c r="BI463" s="1" t="n">
        <f aca="false">$AL463*AY463</f>
        <v>4613.83136400392</v>
      </c>
      <c r="BJ463" s="1" t="n">
        <f aca="false">$AL463*AZ463</f>
        <v>4598.4635993204</v>
      </c>
      <c r="BK463" s="1" t="n">
        <f aca="false">$AL463*BA463</f>
        <v>4575.50085285816</v>
      </c>
      <c r="BL463" s="1" t="n">
        <f aca="false">$AL463*BB463</f>
        <v>4634.36928731545</v>
      </c>
      <c r="BM463" s="1" t="n">
        <f aca="false">$AL463*BC463</f>
        <v>4541.34727135768</v>
      </c>
      <c r="BN463" s="1" t="n">
        <f aca="false">$AL463*BD463</f>
        <v>4571.23620866566</v>
      </c>
      <c r="BO463" s="1" t="n">
        <f aca="false">$AL463*BE463</f>
        <v>4584.43462504283</v>
      </c>
      <c r="BP463" s="1" t="n">
        <f aca="false">$AL463*BF463</f>
        <v>4548.24697405619</v>
      </c>
      <c r="BQ463" s="1" t="n">
        <f aca="false">$AL463*BG463</f>
        <v>4580.39605794083</v>
      </c>
    </row>
    <row r="464" customFormat="false" ht="13.8" hidden="false" customHeight="false" outlineLevel="0" collapsed="false">
      <c r="A464" s="0" t="n">
        <f aca="false">A463+1</f>
        <v>456</v>
      </c>
      <c r="B464" s="0" t="n">
        <f aca="false">B463+1/12</f>
        <v>1985.91666666663</v>
      </c>
      <c r="C464" s="1" t="n">
        <v>4286.015705</v>
      </c>
      <c r="D464" s="0" t="n">
        <v>0.962503790905692</v>
      </c>
      <c r="E464" s="11" t="n">
        <v>4514.75904116418</v>
      </c>
      <c r="G464" s="0" t="n">
        <v>0.993604643525081</v>
      </c>
      <c r="H464" s="0" t="n">
        <v>0.993109675247228</v>
      </c>
      <c r="I464" s="0" t="n">
        <v>0.994889226088961</v>
      </c>
      <c r="J464" s="0" t="n">
        <v>1.00204294896421</v>
      </c>
      <c r="K464" s="0" t="n">
        <v>0.958848914460789</v>
      </c>
      <c r="L464" s="0" t="n">
        <v>0.99253087210932</v>
      </c>
      <c r="M464" s="0" t="n">
        <v>0.989834503768638</v>
      </c>
      <c r="N464" s="0" t="n">
        <v>0.995264823313227</v>
      </c>
      <c r="O464" s="0" t="n">
        <v>1.00557996207516</v>
      </c>
      <c r="Q464" s="0" t="n">
        <f aca="false">G464-1</f>
        <v>-0.00639535647491896</v>
      </c>
      <c r="R464" s="0" t="n">
        <f aca="false">H464-1</f>
        <v>-0.00689032475277196</v>
      </c>
      <c r="S464" s="0" t="n">
        <f aca="false">I464-1</f>
        <v>-0.00511077391103887</v>
      </c>
      <c r="T464" s="0" t="n">
        <f aca="false">J464-1</f>
        <v>0.00204294896420998</v>
      </c>
      <c r="U464" s="0" t="n">
        <f aca="false">K464-1</f>
        <v>-0.0411510855392109</v>
      </c>
      <c r="V464" s="0" t="n">
        <f aca="false">L464-1</f>
        <v>-0.00746912789067999</v>
      </c>
      <c r="W464" s="0" t="n">
        <f aca="false">M464-1</f>
        <v>-0.0101654962313619</v>
      </c>
      <c r="X464" s="0" t="n">
        <f aca="false">N464-1</f>
        <v>-0.00473517668677292</v>
      </c>
      <c r="Y464" s="0" t="n">
        <f aca="false">O464-1</f>
        <v>0.00557996207515998</v>
      </c>
      <c r="AA464" s="0" t="n">
        <f aca="false">$D464+Q464</f>
        <v>0.956108434430773</v>
      </c>
      <c r="AB464" s="0" t="n">
        <f aca="false">$D464+R464</f>
        <v>0.95561346615292</v>
      </c>
      <c r="AC464" s="0" t="n">
        <f aca="false">$D464+S464</f>
        <v>0.957393016994653</v>
      </c>
      <c r="AD464" s="0" t="n">
        <f aca="false">$D464+T464</f>
        <v>0.964546739869902</v>
      </c>
      <c r="AE464" s="0" t="n">
        <f aca="false">$D464+U464</f>
        <v>0.921352705366481</v>
      </c>
      <c r="AF464" s="0" t="n">
        <f aca="false">$D464+V464</f>
        <v>0.955034663015012</v>
      </c>
      <c r="AG464" s="0" t="n">
        <f aca="false">$D464+W464</f>
        <v>0.95233829467433</v>
      </c>
      <c r="AH464" s="0" t="n">
        <f aca="false">$D464+X464</f>
        <v>0.957768614218919</v>
      </c>
      <c r="AI464" s="0" t="n">
        <f aca="false">$D464+Y464</f>
        <v>0.968083752980852</v>
      </c>
      <c r="AJ464" s="0" t="n">
        <f aca="false">X464+V464+Y464+D464</f>
        <v>0.955879448403399</v>
      </c>
      <c r="AL464" s="0" t="n">
        <f aca="false">$C$6+$C$5*A464</f>
        <v>4690.64026949536</v>
      </c>
      <c r="AN464" s="1" t="n">
        <f aca="false">$AL464*AA464</f>
        <v>4484.76072454515</v>
      </c>
      <c r="AO464" s="1" t="n">
        <f aca="false">$AL464*AB464</f>
        <v>4482.43900640893</v>
      </c>
      <c r="AP464" s="1" t="n">
        <f aca="false">$AL464*AC464</f>
        <v>4490.78623924878</v>
      </c>
      <c r="AQ464" s="1" t="n">
        <f aca="false">$AL464*AD464</f>
        <v>4524.34177984422</v>
      </c>
      <c r="AR464" s="1" t="n">
        <f aca="false">$AL464*AE464</f>
        <v>4321.73410220051</v>
      </c>
      <c r="AS464" s="1" t="n">
        <f aca="false">$AL464*AF464</f>
        <v>4479.72404910215</v>
      </c>
      <c r="AT464" s="1" t="n">
        <f aca="false">$AL464*AG464</f>
        <v>4467.07635518195</v>
      </c>
      <c r="AU464" s="1" t="n">
        <f aca="false">$AL464*AH464</f>
        <v>4492.54803071403</v>
      </c>
      <c r="AV464" s="1" t="n">
        <f aca="false">$AL464*AI464</f>
        <v>4540.93263597618</v>
      </c>
      <c r="AW464" s="1" t="n">
        <f aca="false">$AL464*AJ464</f>
        <v>4483.68663346399</v>
      </c>
      <c r="AY464" s="0" t="n">
        <f aca="false">$D464*G464</f>
        <v>0.956348236054389</v>
      </c>
      <c r="AZ464" s="0" t="n">
        <f aca="false">$D464*H464</f>
        <v>0.955871827210578</v>
      </c>
      <c r="BA464" s="0" t="n">
        <f aca="false">$D464*I464</f>
        <v>0.957584651641855</v>
      </c>
      <c r="BB464" s="0" t="n">
        <f aca="false">$D464*J464</f>
        <v>0.964470137028371</v>
      </c>
      <c r="BC464" s="0" t="n">
        <f aca="false">$D464*K464</f>
        <v>0.922895715074317</v>
      </c>
      <c r="BD464" s="0" t="n">
        <f aca="false">$D464*L464</f>
        <v>0.955314726996153</v>
      </c>
      <c r="BE464" s="0" t="n">
        <f aca="false">$D464*M464</f>
        <v>0.952719462246569</v>
      </c>
      <c r="BF464" s="0" t="n">
        <f aca="false">$D464*N464</f>
        <v>0.957946165394065</v>
      </c>
      <c r="BG464" s="0" t="n">
        <f aca="false">$D464*O464</f>
        <v>0.967874525556143</v>
      </c>
      <c r="BI464" s="1" t="n">
        <f aca="false">$AL464*AY464</f>
        <v>4485.88554769757</v>
      </c>
      <c r="BJ464" s="1" t="n">
        <f aca="false">$AL464*AZ464</f>
        <v>4483.65088519005</v>
      </c>
      <c r="BK464" s="1" t="n">
        <f aca="false">$AL464*BA464</f>
        <v>4491.68512844198</v>
      </c>
      <c r="BL464" s="1" t="n">
        <f aca="false">$AL464*BB464</f>
        <v>4523.98246347098</v>
      </c>
      <c r="BM464" s="1" t="n">
        <f aca="false">$AL464*BC464</f>
        <v>4328.97180567231</v>
      </c>
      <c r="BN464" s="1" t="n">
        <f aca="false">$AL464*BD464</f>
        <v>4481.03772849012</v>
      </c>
      <c r="BO464" s="1" t="n">
        <f aca="false">$AL464*BE464</f>
        <v>4468.86427514572</v>
      </c>
      <c r="BP464" s="1" t="n">
        <f aca="false">$AL464*BF464</f>
        <v>4493.38085940606</v>
      </c>
      <c r="BQ464" s="1" t="n">
        <f aca="false">$AL464*BG464</f>
        <v>4539.95122539236</v>
      </c>
    </row>
    <row r="465" customFormat="false" ht="13.8" hidden="false" customHeight="false" outlineLevel="0" collapsed="false">
      <c r="A465" s="0" t="n">
        <f aca="false">A464+1</f>
        <v>457</v>
      </c>
      <c r="B465" s="0" t="n">
        <f aca="false">B464+1/12</f>
        <v>1985.99999999997</v>
      </c>
      <c r="C465" s="1" t="n">
        <v>4379.870968</v>
      </c>
      <c r="D465" s="0" t="n">
        <v>0.948389805964412</v>
      </c>
      <c r="E465" s="11" t="n">
        <v>4448.73816021688</v>
      </c>
      <c r="G465" s="0" t="n">
        <v>0.996144553261455</v>
      </c>
      <c r="H465" s="0" t="n">
        <v>0.995031448462677</v>
      </c>
      <c r="I465" s="0" t="n">
        <v>1.00077003299244</v>
      </c>
      <c r="J465" s="0" t="n">
        <v>1.0008405246087</v>
      </c>
      <c r="K465" s="0" t="n">
        <v>0.942128519563142</v>
      </c>
      <c r="L465" s="0" t="n">
        <v>1.00509457915919</v>
      </c>
      <c r="M465" s="0" t="n">
        <v>1.00193762802496</v>
      </c>
      <c r="N465" s="0" t="n">
        <v>0.99146744551585</v>
      </c>
      <c r="O465" s="0" t="n">
        <v>1.00578375367834</v>
      </c>
      <c r="Q465" s="0" t="n">
        <f aca="false">G465-1</f>
        <v>-0.00385544673854488</v>
      </c>
      <c r="R465" s="0" t="n">
        <f aca="false">H465-1</f>
        <v>-0.0049685515373229</v>
      </c>
      <c r="S465" s="0" t="n">
        <f aca="false">I465-1</f>
        <v>0.000770032992440051</v>
      </c>
      <c r="T465" s="0" t="n">
        <f aca="false">J465-1</f>
        <v>0.000840524608699988</v>
      </c>
      <c r="U465" s="0" t="n">
        <f aca="false">K465-1</f>
        <v>-0.057871480436858</v>
      </c>
      <c r="V465" s="0" t="n">
        <f aca="false">L465-1</f>
        <v>0.00509457915919009</v>
      </c>
      <c r="W465" s="0" t="n">
        <f aca="false">M465-1</f>
        <v>0.00193762802495989</v>
      </c>
      <c r="X465" s="0" t="n">
        <f aca="false">N465-1</f>
        <v>-0.00853255448415002</v>
      </c>
      <c r="Y465" s="0" t="n">
        <f aca="false">O465-1</f>
        <v>0.00578375367834005</v>
      </c>
      <c r="AA465" s="0" t="n">
        <f aca="false">$D465+Q465</f>
        <v>0.944534359225867</v>
      </c>
      <c r="AB465" s="0" t="n">
        <f aca="false">$D465+R465</f>
        <v>0.943421254427089</v>
      </c>
      <c r="AC465" s="0" t="n">
        <f aca="false">$D465+S465</f>
        <v>0.949159838956852</v>
      </c>
      <c r="AD465" s="0" t="n">
        <f aca="false">$D465+T465</f>
        <v>0.949230330573112</v>
      </c>
      <c r="AE465" s="0" t="n">
        <f aca="false">$D465+U465</f>
        <v>0.890518325527554</v>
      </c>
      <c r="AF465" s="0" t="n">
        <f aca="false">$D465+V465</f>
        <v>0.953484385123602</v>
      </c>
      <c r="AG465" s="0" t="n">
        <f aca="false">$D465+W465</f>
        <v>0.950327433989372</v>
      </c>
      <c r="AH465" s="0" t="n">
        <f aca="false">$D465+X465</f>
        <v>0.939857251480262</v>
      </c>
      <c r="AI465" s="0" t="n">
        <f aca="false">$D465+Y465</f>
        <v>0.954173559642752</v>
      </c>
      <c r="AJ465" s="0" t="n">
        <f aca="false">X465+V465+Y465+D465</f>
        <v>0.950735584317792</v>
      </c>
      <c r="AL465" s="0" t="n">
        <f aca="false">$C$6+$C$5*A465</f>
        <v>4690.83295944222</v>
      </c>
      <c r="AN465" s="1" t="n">
        <f aca="false">$AL465*AA465</f>
        <v>4430.65290358234</v>
      </c>
      <c r="AO465" s="1" t="n">
        <f aca="false">$AL465*AB465</f>
        <v>4425.43151490491</v>
      </c>
      <c r="AP465" s="1" t="n">
        <f aca="false">$AL465*AC465</f>
        <v>4452.35025635769</v>
      </c>
      <c r="AQ465" s="1" t="n">
        <f aca="false">$AL465*AD465</f>
        <v>4452.68092075461</v>
      </c>
      <c r="AR465" s="1" t="n">
        <f aca="false">$AL465*AE465</f>
        <v>4177.27271237195</v>
      </c>
      <c r="AS465" s="1" t="n">
        <f aca="false">$AL465*AF465</f>
        <v>4472.63598005128</v>
      </c>
      <c r="AT465" s="1" t="n">
        <f aca="false">$AL465*AG465</f>
        <v>4457.8272496195</v>
      </c>
      <c r="AU465" s="1" t="n">
        <f aca="false">$AL465*AH465</f>
        <v>4408.71337241439</v>
      </c>
      <c r="AV465" s="1" t="n">
        <f aca="false">$AL465*AI465</f>
        <v>4475.86878260054</v>
      </c>
      <c r="AW465" s="1" t="n">
        <f aca="false">$AL465*AJ465</f>
        <v>4459.74181463246</v>
      </c>
      <c r="AY465" s="0" t="n">
        <f aca="false">$D465*G465</f>
        <v>0.944733339580137</v>
      </c>
      <c r="AZ465" s="0" t="n">
        <f aca="false">$D465*H465</f>
        <v>0.943677682336006</v>
      </c>
      <c r="BA465" s="0" t="n">
        <f aca="false">$D465*I465</f>
        <v>0.949120097404698</v>
      </c>
      <c r="BB465" s="0" t="n">
        <f aca="false">$D465*J465</f>
        <v>0.949186950934965</v>
      </c>
      <c r="BC465" s="0" t="n">
        <f aca="false">$D465*K465</f>
        <v>0.893505083862027</v>
      </c>
      <c r="BD465" s="0" t="n">
        <f aca="false">$D465*L465</f>
        <v>0.953221452904667</v>
      </c>
      <c r="BE465" s="0" t="n">
        <f aca="false">$D465*M465</f>
        <v>0.950227432631035</v>
      </c>
      <c r="BF465" s="0" t="n">
        <f aca="false">$D465*N465</f>
        <v>0.940297618272808</v>
      </c>
      <c r="BG465" s="0" t="n">
        <f aca="false">$D465*O465</f>
        <v>0.953875058993159</v>
      </c>
      <c r="BI465" s="1" t="n">
        <f aca="false">$AL465*AY465</f>
        <v>4431.58628718643</v>
      </c>
      <c r="BJ465" s="1" t="n">
        <f aca="false">$AL465*AZ465</f>
        <v>4426.63437539178</v>
      </c>
      <c r="BK465" s="1" t="n">
        <f aca="false">$AL465*BA465</f>
        <v>4452.16383537499</v>
      </c>
      <c r="BL465" s="1" t="n">
        <f aca="false">$AL465*BB465</f>
        <v>4452.47743411822</v>
      </c>
      <c r="BM465" s="1" t="n">
        <f aca="false">$AL465*BC465</f>
        <v>4191.28309680918</v>
      </c>
      <c r="BN465" s="1" t="n">
        <f aca="false">$AL465*BD465</f>
        <v>4471.4026089326</v>
      </c>
      <c r="BO465" s="1" t="n">
        <f aca="false">$AL465*BE465</f>
        <v>4457.35815995182</v>
      </c>
      <c r="BP465" s="1" t="n">
        <f aca="false">$AL465*BF465</f>
        <v>4410.77905947911</v>
      </c>
      <c r="BQ465" s="1" t="n">
        <f aca="false">$AL465*BG465</f>
        <v>4474.46856591501</v>
      </c>
    </row>
    <row r="466" customFormat="false" ht="13.8" hidden="false" customHeight="false" outlineLevel="0" collapsed="false">
      <c r="A466" s="0" t="n">
        <f aca="false">A465+1</f>
        <v>458</v>
      </c>
      <c r="B466" s="0" t="n">
        <f aca="false">B465+1/12</f>
        <v>1986.0833333333</v>
      </c>
      <c r="C466" s="1" t="n">
        <v>4367.292996</v>
      </c>
      <c r="D466" s="0" t="n">
        <v>0.957154979085495</v>
      </c>
      <c r="E466" s="11" t="n">
        <v>4490.03855733053</v>
      </c>
      <c r="G466" s="0" t="n">
        <v>1.00344345767293</v>
      </c>
      <c r="H466" s="0" t="n">
        <v>0.990489261823629</v>
      </c>
      <c r="I466" s="0" t="n">
        <v>1.00066516593929</v>
      </c>
      <c r="J466" s="0" t="n">
        <v>0.998307832191158</v>
      </c>
      <c r="K466" s="0" t="n">
        <v>0.95681472930064</v>
      </c>
      <c r="L466" s="0" t="n">
        <v>1.0055151353543</v>
      </c>
      <c r="M466" s="0" t="n">
        <v>0.994036798966849</v>
      </c>
      <c r="N466" s="0" t="n">
        <v>0.982732059242622</v>
      </c>
      <c r="O466" s="0" t="n">
        <v>0.997985499823333</v>
      </c>
      <c r="Q466" s="0" t="n">
        <f aca="false">G466-1</f>
        <v>0.00344345767293008</v>
      </c>
      <c r="R466" s="0" t="n">
        <f aca="false">H466-1</f>
        <v>-0.00951073817637094</v>
      </c>
      <c r="S466" s="0" t="n">
        <f aca="false">I466-1</f>
        <v>0.000665165939290002</v>
      </c>
      <c r="T466" s="0" t="n">
        <f aca="false">J466-1</f>
        <v>-0.00169216780884196</v>
      </c>
      <c r="U466" s="0" t="n">
        <f aca="false">K466-1</f>
        <v>-0.04318527069936</v>
      </c>
      <c r="V466" s="0" t="n">
        <f aca="false">L466-1</f>
        <v>0.00551513535429993</v>
      </c>
      <c r="W466" s="0" t="n">
        <f aca="false">M466-1</f>
        <v>-0.00596320103315096</v>
      </c>
      <c r="X466" s="0" t="n">
        <f aca="false">N466-1</f>
        <v>-0.0172679407573779</v>
      </c>
      <c r="Y466" s="0" t="n">
        <f aca="false">O466-1</f>
        <v>-0.00201450017666693</v>
      </c>
      <c r="AA466" s="0" t="n">
        <f aca="false">$D466+Q466</f>
        <v>0.960598436758425</v>
      </c>
      <c r="AB466" s="0" t="n">
        <f aca="false">$D466+R466</f>
        <v>0.947644240909124</v>
      </c>
      <c r="AC466" s="0" t="n">
        <f aca="false">$D466+S466</f>
        <v>0.957820145024785</v>
      </c>
      <c r="AD466" s="0" t="n">
        <f aca="false">$D466+T466</f>
        <v>0.955462811276653</v>
      </c>
      <c r="AE466" s="0" t="n">
        <f aca="false">$D466+U466</f>
        <v>0.913969708386135</v>
      </c>
      <c r="AF466" s="0" t="n">
        <f aca="false">$D466+V466</f>
        <v>0.962670114439795</v>
      </c>
      <c r="AG466" s="0" t="n">
        <f aca="false">$D466+W466</f>
        <v>0.951191778052344</v>
      </c>
      <c r="AH466" s="0" t="n">
        <f aca="false">$D466+X466</f>
        <v>0.939887038328117</v>
      </c>
      <c r="AI466" s="0" t="n">
        <f aca="false">$D466+Y466</f>
        <v>0.955140478908828</v>
      </c>
      <c r="AJ466" s="0" t="n">
        <f aca="false">X466+V466+Y466+D466</f>
        <v>0.94338767350575</v>
      </c>
      <c r="AL466" s="0" t="n">
        <f aca="false">$C$6+$C$5*A466</f>
        <v>4691.02564938908</v>
      </c>
      <c r="AN466" s="1" t="n">
        <f aca="false">$AL466*AA466</f>
        <v>4506.19190559685</v>
      </c>
      <c r="AO466" s="1" t="n">
        <f aca="false">$AL466*AB466</f>
        <v>4445.42344060055</v>
      </c>
      <c r="AP466" s="1" t="n">
        <f aca="false">$AL466*AC466</f>
        <v>4493.15886781285</v>
      </c>
      <c r="AQ466" s="1" t="n">
        <f aca="false">$AL466*AD466</f>
        <v>4482.10055473618</v>
      </c>
      <c r="AR466" s="1" t="n">
        <f aca="false">$AL466*AE466</f>
        <v>4287.45534480402</v>
      </c>
      <c r="AS466" s="1" t="n">
        <f aca="false">$AL466*AF466</f>
        <v>4515.91019873741</v>
      </c>
      <c r="AT466" s="1" t="n">
        <f aca="false">$AL466*AG466</f>
        <v>4462.06502833155</v>
      </c>
      <c r="AU466" s="1" t="n">
        <f aca="false">$AL466*AH466</f>
        <v>4409.03420432554</v>
      </c>
      <c r="AV466" s="1" t="n">
        <f aca="false">$AL466*AI466</f>
        <v>4480.58848533108</v>
      </c>
      <c r="AW466" s="1" t="n">
        <f aca="false">$AL466*AJ466</f>
        <v>4425.45577373298</v>
      </c>
      <c r="AY466" s="0" t="n">
        <f aca="false">$D466*G466</f>
        <v>0.96045090174241</v>
      </c>
      <c r="AZ466" s="0" t="n">
        <f aca="false">$D466*H466</f>
        <v>0.948051728685203</v>
      </c>
      <c r="BA466" s="0" t="n">
        <f aca="false">$D466*I466</f>
        <v>0.957791645976205</v>
      </c>
      <c r="BB466" s="0" t="n">
        <f aca="false">$D466*J466</f>
        <v>0.955535312241814</v>
      </c>
      <c r="BC466" s="0" t="n">
        <f aca="false">$D466*K466</f>
        <v>0.915819982212448</v>
      </c>
      <c r="BD466" s="0" t="n">
        <f aca="false">$D466*L466</f>
        <v>0.962433818350194</v>
      </c>
      <c r="BE466" s="0" t="n">
        <f aca="false">$D466*M466</f>
        <v>0.951447271525327</v>
      </c>
      <c r="BF466" s="0" t="n">
        <f aca="false">$D466*N466</f>
        <v>0.940626883611017</v>
      </c>
      <c r="BG466" s="0" t="n">
        <f aca="false">$D466*O466</f>
        <v>0.95522679021103</v>
      </c>
      <c r="BI466" s="1" t="n">
        <f aca="false">$AL466*AY466</f>
        <v>4505.49981505254</v>
      </c>
      <c r="BJ466" s="1" t="n">
        <f aca="false">$AL466*AZ466</f>
        <v>4447.33497620995</v>
      </c>
      <c r="BK466" s="1" t="n">
        <f aca="false">$AL466*BA466</f>
        <v>4493.02517804497</v>
      </c>
      <c r="BL466" s="1" t="n">
        <f aca="false">$AL466*BB466</f>
        <v>4482.44065862335</v>
      </c>
      <c r="BM466" s="1" t="n">
        <f aca="false">$AL466*BC466</f>
        <v>4296.13502678164</v>
      </c>
      <c r="BN466" s="1" t="n">
        <f aca="false">$AL466*BD466</f>
        <v>4514.80172772024</v>
      </c>
      <c r="BO466" s="1" t="n">
        <f aca="false">$AL466*BE466</f>
        <v>4463.26355476657</v>
      </c>
      <c r="BP466" s="1" t="n">
        <f aca="false">$AL466*BF466</f>
        <v>4412.5048375242</v>
      </c>
      <c r="BQ466" s="1" t="n">
        <f aca="false">$AL466*BG466</f>
        <v>4480.99337386354</v>
      </c>
    </row>
    <row r="467" customFormat="false" ht="13.8" hidden="false" customHeight="false" outlineLevel="0" collapsed="false">
      <c r="A467" s="0" t="n">
        <f aca="false">A466+1</f>
        <v>459</v>
      </c>
      <c r="B467" s="0" t="n">
        <f aca="false">B466+1/12</f>
        <v>1986.16666666663</v>
      </c>
      <c r="C467" s="1" t="n">
        <v>4499.118475</v>
      </c>
      <c r="D467" s="0" t="n">
        <v>0.990002268729016</v>
      </c>
      <c r="E467" s="11" t="n">
        <v>4644.31679904575</v>
      </c>
      <c r="G467" s="0" t="n">
        <v>1.00597389061773</v>
      </c>
      <c r="H467" s="0" t="n">
        <v>1.00434892731059</v>
      </c>
      <c r="I467" s="0" t="n">
        <v>0.995876296552055</v>
      </c>
      <c r="J467" s="0" t="n">
        <v>1.00579723262331</v>
      </c>
      <c r="K467" s="0" t="n">
        <v>0.998267236811313</v>
      </c>
      <c r="L467" s="0" t="n">
        <v>0.99290580486092</v>
      </c>
      <c r="M467" s="0" t="n">
        <v>1.00809605787043</v>
      </c>
      <c r="N467" s="0" t="n">
        <v>0.997185015429558</v>
      </c>
      <c r="O467" s="0" t="n">
        <v>1.00380467836531</v>
      </c>
      <c r="Q467" s="0" t="n">
        <f aca="false">G467-1</f>
        <v>0.00597389061773002</v>
      </c>
      <c r="R467" s="0" t="n">
        <f aca="false">H467-1</f>
        <v>0.00434892731058989</v>
      </c>
      <c r="S467" s="0" t="n">
        <f aca="false">I467-1</f>
        <v>-0.00412370344794488</v>
      </c>
      <c r="T467" s="0" t="n">
        <f aca="false">J467-1</f>
        <v>0.00579723262331</v>
      </c>
      <c r="U467" s="0" t="n">
        <f aca="false">K467-1</f>
        <v>-0.00173276318868687</v>
      </c>
      <c r="V467" s="0" t="n">
        <f aca="false">L467-1</f>
        <v>-0.00709419513908005</v>
      </c>
      <c r="W467" s="0" t="n">
        <f aca="false">M467-1</f>
        <v>0.00809605787043011</v>
      </c>
      <c r="X467" s="0" t="n">
        <f aca="false">N467-1</f>
        <v>-0.00281498457044194</v>
      </c>
      <c r="Y467" s="0" t="n">
        <f aca="false">O467-1</f>
        <v>0.00380467836531007</v>
      </c>
      <c r="AA467" s="0" t="n">
        <f aca="false">$D467+Q467</f>
        <v>0.995976159346746</v>
      </c>
      <c r="AB467" s="0" t="n">
        <f aca="false">$D467+R467</f>
        <v>0.994351196039606</v>
      </c>
      <c r="AC467" s="0" t="n">
        <f aca="false">$D467+S467</f>
        <v>0.985878565281071</v>
      </c>
      <c r="AD467" s="0" t="n">
        <f aca="false">$D467+T467</f>
        <v>0.995799501352326</v>
      </c>
      <c r="AE467" s="0" t="n">
        <f aca="false">$D467+U467</f>
        <v>0.988269505540329</v>
      </c>
      <c r="AF467" s="0" t="n">
        <f aca="false">$D467+V467</f>
        <v>0.982908073589936</v>
      </c>
      <c r="AG467" s="0" t="n">
        <f aca="false">$D467+W467</f>
        <v>0.998098326599446</v>
      </c>
      <c r="AH467" s="0" t="n">
        <f aca="false">$D467+X467</f>
        <v>0.987187284158574</v>
      </c>
      <c r="AI467" s="0" t="n">
        <f aca="false">$D467+Y467</f>
        <v>0.993806947094326</v>
      </c>
      <c r="AJ467" s="0" t="n">
        <f aca="false">X467+V467+Y467+D467</f>
        <v>0.983897767384804</v>
      </c>
      <c r="AL467" s="0" t="n">
        <f aca="false">$C$6+$C$5*A467</f>
        <v>4691.21833933594</v>
      </c>
      <c r="AN467" s="1" t="n">
        <f aca="false">$AL467*AA467</f>
        <v>4672.34162426884</v>
      </c>
      <c r="AO467" s="1" t="n">
        <f aca="false">$AL467*AB467</f>
        <v>4664.71856660161</v>
      </c>
      <c r="AP467" s="1" t="n">
        <f aca="false">$AL467*AC467</f>
        <v>4624.97160580477</v>
      </c>
      <c r="AQ467" s="1" t="n">
        <f aca="false">$AL467*AD467</f>
        <v>4671.51288304564</v>
      </c>
      <c r="AR467" s="1" t="n">
        <f aca="false">$AL467*AE467</f>
        <v>4636.18802859725</v>
      </c>
      <c r="AS467" s="1" t="n">
        <f aca="false">$AL467*AF467</f>
        <v>4611.03638070647</v>
      </c>
      <c r="AT467" s="1" t="n">
        <f aca="false">$AL467*AG467</f>
        <v>4682.29717420385</v>
      </c>
      <c r="AU467" s="1" t="n">
        <f aca="false">$AL467*AH467</f>
        <v>4631.11109180394</v>
      </c>
      <c r="AV467" s="1" t="n">
        <f aca="false">$AL467*AI467</f>
        <v>4662.16537596836</v>
      </c>
      <c r="AW467" s="1" t="n">
        <f aca="false">$AL467*AJ467</f>
        <v>4615.67925038728</v>
      </c>
      <c r="AY467" s="0" t="n">
        <f aca="false">$D467*G467</f>
        <v>0.995916433993708</v>
      </c>
      <c r="AZ467" s="0" t="n">
        <f aca="false">$D467*H467</f>
        <v>0.994307716633038</v>
      </c>
      <c r="BA467" s="0" t="n">
        <f aca="false">$D467*I467</f>
        <v>0.985919792959985</v>
      </c>
      <c r="BB467" s="0" t="n">
        <f aca="false">$D467*J467</f>
        <v>0.995741542178443</v>
      </c>
      <c r="BC467" s="0" t="n">
        <f aca="false">$D467*K467</f>
        <v>0.988286829241046</v>
      </c>
      <c r="BD467" s="0" t="n">
        <f aca="false">$D467*L467</f>
        <v>0.98297899944652</v>
      </c>
      <c r="BE467" s="0" t="n">
        <f aca="false">$D467*M467</f>
        <v>0.998017384388503</v>
      </c>
      <c r="BF467" s="0" t="n">
        <f aca="false">$D467*N467</f>
        <v>0.987215427617841</v>
      </c>
      <c r="BG467" s="0" t="n">
        <f aca="false">$D467*O467</f>
        <v>0.993768908942457</v>
      </c>
      <c r="BI467" s="1" t="n">
        <f aca="false">$AL467*AY467</f>
        <v>4672.06143959734</v>
      </c>
      <c r="BJ467" s="1" t="n">
        <f aca="false">$AL467*AZ467</f>
        <v>4664.51459521213</v>
      </c>
      <c r="BK467" s="1" t="n">
        <f aca="false">$AL467*BA467</f>
        <v>4625.16501384818</v>
      </c>
      <c r="BL467" s="1" t="n">
        <f aca="false">$AL467*BB467</f>
        <v>4671.24098390618</v>
      </c>
      <c r="BM467" s="1" t="n">
        <f aca="false">$AL467*BC467</f>
        <v>4636.26929785976</v>
      </c>
      <c r="BN467" s="1" t="n">
        <f aca="false">$AL467*BD467</f>
        <v>4611.36910938561</v>
      </c>
      <c r="BO467" s="1" t="n">
        <f aca="false">$AL467*BE467</f>
        <v>4681.91745661945</v>
      </c>
      <c r="BP467" s="1" t="n">
        <f aca="false">$AL467*BF467</f>
        <v>4631.24311891619</v>
      </c>
      <c r="BQ467" s="1" t="n">
        <f aca="false">$AL467*BG467</f>
        <v>4661.98693069272</v>
      </c>
    </row>
    <row r="468" customFormat="false" ht="13.8" hidden="false" customHeight="false" outlineLevel="0" collapsed="false">
      <c r="A468" s="0" t="n">
        <f aca="false">A467+1</f>
        <v>460</v>
      </c>
      <c r="B468" s="0" t="n">
        <f aca="false">B467+1/12</f>
        <v>1986.24999999997</v>
      </c>
      <c r="C468" s="1" t="n">
        <v>4675.72</v>
      </c>
      <c r="D468" s="0" t="n">
        <v>1.01159110872128</v>
      </c>
      <c r="E468" s="11" t="n">
        <v>4745.78968457943</v>
      </c>
      <c r="G468" s="0" t="n">
        <v>0.999382109352198</v>
      </c>
      <c r="H468" s="0" t="n">
        <v>0.998815967034267</v>
      </c>
      <c r="I468" s="0" t="n">
        <v>1.00687439021071</v>
      </c>
      <c r="J468" s="0" t="n">
        <v>0.996878848091475</v>
      </c>
      <c r="K468" s="0" t="n">
        <v>1.00806530314133</v>
      </c>
      <c r="L468" s="0" t="n">
        <v>0.998787138313494</v>
      </c>
      <c r="M468" s="0" t="n">
        <v>1.00443808048253</v>
      </c>
      <c r="N468" s="0" t="n">
        <v>0.988939245049892</v>
      </c>
      <c r="O468" s="0" t="n">
        <v>1.00508295432928</v>
      </c>
      <c r="Q468" s="0" t="n">
        <f aca="false">G468-1</f>
        <v>-0.000617890647801933</v>
      </c>
      <c r="R468" s="0" t="n">
        <f aca="false">H468-1</f>
        <v>-0.00118403296573288</v>
      </c>
      <c r="S468" s="0" t="n">
        <f aca="false">I468-1</f>
        <v>0.00687439021071001</v>
      </c>
      <c r="T468" s="0" t="n">
        <f aca="false">J468-1</f>
        <v>-0.00312115190852491</v>
      </c>
      <c r="U468" s="0" t="n">
        <f aca="false">K468-1</f>
        <v>0.00806530314133003</v>
      </c>
      <c r="V468" s="0" t="n">
        <f aca="false">L468-1</f>
        <v>-0.00121286168650592</v>
      </c>
      <c r="W468" s="0" t="n">
        <f aca="false">M468-1</f>
        <v>0.00443808048252992</v>
      </c>
      <c r="X468" s="0" t="n">
        <f aca="false">N468-1</f>
        <v>-0.0110607549501079</v>
      </c>
      <c r="Y468" s="0" t="n">
        <f aca="false">O468-1</f>
        <v>0.00508295432928008</v>
      </c>
      <c r="AA468" s="0" t="n">
        <f aca="false">$D468+Q468</f>
        <v>1.01097321807348</v>
      </c>
      <c r="AB468" s="0" t="n">
        <f aca="false">$D468+R468</f>
        <v>1.01040707575555</v>
      </c>
      <c r="AC468" s="0" t="n">
        <f aca="false">$D468+S468</f>
        <v>1.01846549893199</v>
      </c>
      <c r="AD468" s="0" t="n">
        <f aca="false">$D468+T468</f>
        <v>1.00846995681276</v>
      </c>
      <c r="AE468" s="0" t="n">
        <f aca="false">$D468+U468</f>
        <v>1.01965641186261</v>
      </c>
      <c r="AF468" s="0" t="n">
        <f aca="false">$D468+V468</f>
        <v>1.01037824703477</v>
      </c>
      <c r="AG468" s="0" t="n">
        <f aca="false">$D468+W468</f>
        <v>1.01602918920381</v>
      </c>
      <c r="AH468" s="0" t="n">
        <f aca="false">$D468+X468</f>
        <v>1.00053035377117</v>
      </c>
      <c r="AI468" s="0" t="n">
        <f aca="false">$D468+Y468</f>
        <v>1.01667406305056</v>
      </c>
      <c r="AJ468" s="0" t="n">
        <f aca="false">X468+V468+Y468+D468</f>
        <v>1.00440044641395</v>
      </c>
      <c r="AL468" s="0" t="n">
        <f aca="false">$C$6+$C$5*A468</f>
        <v>4691.4110292828</v>
      </c>
      <c r="AN468" s="1" t="n">
        <f aca="false">$AL468*AA468</f>
        <v>4742.89090557944</v>
      </c>
      <c r="AO468" s="1" t="n">
        <f aca="false">$AL468*AB468</f>
        <v>4740.23489926496</v>
      </c>
      <c r="AP468" s="1" t="n">
        <f aca="false">$AL468*AC468</f>
        <v>4778.04027463356</v>
      </c>
      <c r="AQ468" s="1" t="n">
        <f aca="false">$AL468*AD468</f>
        <v>4731.14707809171</v>
      </c>
      <c r="AR468" s="1" t="n">
        <f aca="false">$AL468*AE468</f>
        <v>4783.6273366912</v>
      </c>
      <c r="AS468" s="1" t="n">
        <f aca="false">$AL468*AF468</f>
        <v>4740.09965188636</v>
      </c>
      <c r="AT468" s="1" t="n">
        <f aca="false">$AL468*AG468</f>
        <v>4766.61054430402</v>
      </c>
      <c r="AU468" s="1" t="n">
        <f aca="false">$AL468*AH468</f>
        <v>4693.8991368143</v>
      </c>
      <c r="AV468" s="1" t="n">
        <f aca="false">$AL468*AI468</f>
        <v>4769.63591258114</v>
      </c>
      <c r="AW468" s="1" t="n">
        <f aca="false">$AL468*AJ468</f>
        <v>4712.05533212293</v>
      </c>
      <c r="AY468" s="0" t="n">
        <f aca="false">$D468*G468</f>
        <v>1.0109660560358</v>
      </c>
      <c r="AZ468" s="0" t="n">
        <f aca="false">$D468*H468</f>
        <v>1.01039335150071</v>
      </c>
      <c r="BA468" s="0" t="n">
        <f aca="false">$D468*I468</f>
        <v>1.01854518073632</v>
      </c>
      <c r="BB468" s="0" t="n">
        <f aca="false">$D468*J468</f>
        <v>1.00843377920165</v>
      </c>
      <c r="BC468" s="0" t="n">
        <f aca="false">$D468*K468</f>
        <v>1.01974989766819</v>
      </c>
      <c r="BD468" s="0" t="n">
        <f aca="false">$D468*L468</f>
        <v>1.0103641886231</v>
      </c>
      <c r="BE468" s="0" t="n">
        <f aca="false">$D468*M468</f>
        <v>1.0160806314772</v>
      </c>
      <c r="BF468" s="0" t="n">
        <f aca="false">$D468*N468</f>
        <v>1.00040214735801</v>
      </c>
      <c r="BG468" s="0" t="n">
        <f aca="false">$D468*O468</f>
        <v>1.01673298012682</v>
      </c>
      <c r="BI468" s="1" t="n">
        <f aca="false">$AL468*AY468</f>
        <v>4742.85730551689</v>
      </c>
      <c r="BJ468" s="1" t="n">
        <f aca="false">$AL468*AZ468</f>
        <v>4740.17051314445</v>
      </c>
      <c r="BK468" s="1" t="n">
        <f aca="false">$AL468*BA468</f>
        <v>4778.4140947292</v>
      </c>
      <c r="BL468" s="1" t="n">
        <f aca="false">$AL468*BB468</f>
        <v>4730.97735404795</v>
      </c>
      <c r="BM468" s="1" t="n">
        <f aca="false">$AL468*BC468</f>
        <v>4784.06591703058</v>
      </c>
      <c r="BN468" s="1" t="n">
        <f aca="false">$AL468*BD468</f>
        <v>4740.03369809879</v>
      </c>
      <c r="BO468" s="1" t="n">
        <f aca="false">$AL468*BE468</f>
        <v>4766.85188115276</v>
      </c>
      <c r="BP468" s="1" t="n">
        <f aca="false">$AL468*BF468</f>
        <v>4693.29766783355</v>
      </c>
      <c r="BQ468" s="1" t="n">
        <f aca="false">$AL468*BG468</f>
        <v>4769.9123168025</v>
      </c>
    </row>
    <row r="469" customFormat="false" ht="13.8" hidden="false" customHeight="false" outlineLevel="0" collapsed="false">
      <c r="A469" s="0" t="n">
        <f aca="false">A468+1</f>
        <v>461</v>
      </c>
      <c r="B469" s="0" t="n">
        <f aca="false">B468+1/12</f>
        <v>1986.3333333333</v>
      </c>
      <c r="C469" s="1" t="n">
        <v>4722.774194</v>
      </c>
      <c r="D469" s="0" t="n">
        <v>1.02572739916611</v>
      </c>
      <c r="E469" s="11" t="n">
        <v>4812.30648084349</v>
      </c>
      <c r="G469" s="0" t="n">
        <v>0.999921525194705</v>
      </c>
      <c r="H469" s="0" t="n">
        <v>0.998906350864124</v>
      </c>
      <c r="I469" s="0" t="n">
        <v>1.00050391881608</v>
      </c>
      <c r="J469" s="0" t="n">
        <v>0.989289945514943</v>
      </c>
      <c r="K469" s="0" t="n">
        <v>1.03167510982912</v>
      </c>
      <c r="L469" s="0" t="n">
        <v>1.00236343912172</v>
      </c>
      <c r="M469" s="0" t="n">
        <v>0.996226245055015</v>
      </c>
      <c r="N469" s="0" t="n">
        <v>0.9848199332267</v>
      </c>
      <c r="O469" s="0" t="n">
        <v>0.995060472844861</v>
      </c>
      <c r="Q469" s="0" t="n">
        <f aca="false">G469-1</f>
        <v>-7.84748052948814E-005</v>
      </c>
      <c r="R469" s="0" t="n">
        <f aca="false">H469-1</f>
        <v>-0.00109364913587595</v>
      </c>
      <c r="S469" s="0" t="n">
        <f aca="false">I469-1</f>
        <v>0.000503918816080029</v>
      </c>
      <c r="T469" s="0" t="n">
        <f aca="false">J469-1</f>
        <v>-0.0107100544850569</v>
      </c>
      <c r="U469" s="0" t="n">
        <f aca="false">K469-1</f>
        <v>0.0316751098291199</v>
      </c>
      <c r="V469" s="0" t="n">
        <f aca="false">L469-1</f>
        <v>0.00236343912171999</v>
      </c>
      <c r="W469" s="0" t="n">
        <f aca="false">M469-1</f>
        <v>-0.00377375494498489</v>
      </c>
      <c r="X469" s="0" t="n">
        <f aca="false">N469-1</f>
        <v>-0.0151800667733</v>
      </c>
      <c r="Y469" s="0" t="n">
        <f aca="false">O469-1</f>
        <v>-0.0049395271551389</v>
      </c>
      <c r="AA469" s="0" t="n">
        <f aca="false">$D469+Q469</f>
        <v>1.02564892436082</v>
      </c>
      <c r="AB469" s="0" t="n">
        <f aca="false">$D469+R469</f>
        <v>1.02463375003023</v>
      </c>
      <c r="AC469" s="0" t="n">
        <f aca="false">$D469+S469</f>
        <v>1.02623131798219</v>
      </c>
      <c r="AD469" s="0" t="n">
        <f aca="false">$D469+T469</f>
        <v>1.01501734468105</v>
      </c>
      <c r="AE469" s="0" t="n">
        <f aca="false">$D469+U469</f>
        <v>1.05740250899523</v>
      </c>
      <c r="AF469" s="0" t="n">
        <f aca="false">$D469+V469</f>
        <v>1.02809083828783</v>
      </c>
      <c r="AG469" s="0" t="n">
        <f aca="false">$D469+W469</f>
        <v>1.02195364422113</v>
      </c>
      <c r="AH469" s="0" t="n">
        <f aca="false">$D469+X469</f>
        <v>1.01054733239281</v>
      </c>
      <c r="AI469" s="0" t="n">
        <f aca="false">$D469+Y469</f>
        <v>1.02078787201097</v>
      </c>
      <c r="AJ469" s="0" t="n">
        <f aca="false">X469+V469+Y469+D469</f>
        <v>1.00797124435939</v>
      </c>
      <c r="AL469" s="0" t="n">
        <f aca="false">$C$6+$C$5*A469</f>
        <v>4691.60371922966</v>
      </c>
      <c r="AN469" s="1" t="n">
        <f aca="false">$AL469*AA469</f>
        <v>4811.9383081551</v>
      </c>
      <c r="AO469" s="1" t="n">
        <f aca="false">$AL469*AB469</f>
        <v>4807.17551249008</v>
      </c>
      <c r="AP469" s="1" t="n">
        <f aca="false">$AL469*AC469</f>
        <v>4814.67066823518</v>
      </c>
      <c r="AQ469" s="1" t="n">
        <f aca="false">$AL469*AD469</f>
        <v>4762.05914938824</v>
      </c>
      <c r="AR469" s="1" t="n">
        <f aca="false">$AL469*AE469</f>
        <v>4960.91354392481</v>
      </c>
      <c r="AS469" s="1" t="n">
        <f aca="false">$AL469*AF469</f>
        <v>4823.39480061713</v>
      </c>
      <c r="AT469" s="1" t="n">
        <f aca="false">$AL469*AG469</f>
        <v>4794.60151810814</v>
      </c>
      <c r="AU469" s="1" t="n">
        <f aca="false">$AL469*AH469</f>
        <v>4741.08762311172</v>
      </c>
      <c r="AV469" s="1" t="n">
        <f aca="false">$AL469*AI469</f>
        <v>4789.1321768712</v>
      </c>
      <c r="AW469" s="1" t="n">
        <f aca="false">$AL469*AJ469</f>
        <v>4729.00163891308</v>
      </c>
      <c r="AY469" s="0" t="n">
        <f aca="false">$D469*G469</f>
        <v>1.02564690540817</v>
      </c>
      <c r="AZ469" s="0" t="n">
        <f aca="false">$D469*H469</f>
        <v>1.02460561328237</v>
      </c>
      <c r="BA469" s="0" t="n">
        <f aca="false">$D469*I469</f>
        <v>1.02624428250272</v>
      </c>
      <c r="BB469" s="0" t="n">
        <f aca="false">$D469*J469</f>
        <v>1.01474180283423</v>
      </c>
      <c r="BC469" s="0" t="n">
        <f aca="false">$D469*K469</f>
        <v>1.05821742718943</v>
      </c>
      <c r="BD469" s="0" t="n">
        <f aca="false">$D469*L469</f>
        <v>1.02815164342952</v>
      </c>
      <c r="BE469" s="0" t="n">
        <f aca="false">$D469*M469</f>
        <v>1.0218565553213</v>
      </c>
      <c r="BF469" s="0" t="n">
        <f aca="false">$D469*N469</f>
        <v>1.01015678875557</v>
      </c>
      <c r="BG469" s="0" t="n">
        <f aca="false">$D469*O469</f>
        <v>1.02066079082416</v>
      </c>
      <c r="BI469" s="1" t="n">
        <f aca="false">$AL469*AY469</f>
        <v>4811.92883602939</v>
      </c>
      <c r="BJ469" s="1" t="n">
        <f aca="false">$AL469*AZ469</f>
        <v>4807.04350601914</v>
      </c>
      <c r="BK469" s="1" t="n">
        <f aca="false">$AL469*BA469</f>
        <v>4814.73149262791</v>
      </c>
      <c r="BL469" s="1" t="n">
        <f aca="false">$AL469*BB469</f>
        <v>4760.76641623486</v>
      </c>
      <c r="BM469" s="1" t="n">
        <f aca="false">$AL469*BC469</f>
        <v>4964.73681715561</v>
      </c>
      <c r="BN469" s="1" t="n">
        <f aca="false">$AL469*BD469</f>
        <v>4823.68007424603</v>
      </c>
      <c r="BO469" s="1" t="n">
        <f aca="false">$AL469*BE469</f>
        <v>4794.14601546463</v>
      </c>
      <c r="BP469" s="1" t="n">
        <f aca="false">$AL469*BF469</f>
        <v>4739.2553471307</v>
      </c>
      <c r="BQ469" s="1" t="n">
        <f aca="false">$AL469*BG469</f>
        <v>4788.53596230251</v>
      </c>
    </row>
    <row r="470" customFormat="false" ht="13.8" hidden="false" customHeight="false" outlineLevel="0" collapsed="false">
      <c r="A470" s="0" t="n">
        <f aca="false">A469+1</f>
        <v>462</v>
      </c>
      <c r="B470" s="0" t="n">
        <f aca="false">B469+1/12</f>
        <v>1986.41666666663</v>
      </c>
      <c r="C470" s="1" t="n">
        <v>4711.878444</v>
      </c>
      <c r="D470" s="0" t="n">
        <v>1.04138487214656</v>
      </c>
      <c r="E470" s="11" t="n">
        <v>4885.96580370798</v>
      </c>
      <c r="G470" s="0" t="n">
        <v>0.999220951164431</v>
      </c>
      <c r="H470" s="0" t="n">
        <v>0.999336518348783</v>
      </c>
      <c r="I470" s="0" t="n">
        <v>1.00152118748158</v>
      </c>
      <c r="J470" s="0" t="n">
        <v>0.990800116142333</v>
      </c>
      <c r="K470" s="0" t="n">
        <v>1.03776621255678</v>
      </c>
      <c r="L470" s="0" t="n">
        <v>1.00184678785702</v>
      </c>
      <c r="M470" s="0" t="n">
        <v>0.98819060165609</v>
      </c>
      <c r="N470" s="0" t="n">
        <v>0.990829496904286</v>
      </c>
      <c r="O470" s="0" t="n">
        <v>0.987309069277208</v>
      </c>
      <c r="Q470" s="0" t="n">
        <f aca="false">G470-1</f>
        <v>-0.000779048835568896</v>
      </c>
      <c r="R470" s="0" t="n">
        <f aca="false">H470-1</f>
        <v>-0.00066348165121688</v>
      </c>
      <c r="S470" s="0" t="n">
        <f aca="false">I470-1</f>
        <v>0.00152118748157992</v>
      </c>
      <c r="T470" s="0" t="n">
        <f aca="false">J470-1</f>
        <v>-0.0091998838576669</v>
      </c>
      <c r="U470" s="0" t="n">
        <f aca="false">K470-1</f>
        <v>0.0377662125567799</v>
      </c>
      <c r="V470" s="0" t="n">
        <f aca="false">L470-1</f>
        <v>0.00184678785702008</v>
      </c>
      <c r="W470" s="0" t="n">
        <f aca="false">M470-1</f>
        <v>-0.01180939834391</v>
      </c>
      <c r="X470" s="0" t="n">
        <f aca="false">N470-1</f>
        <v>-0.00917050309571388</v>
      </c>
      <c r="Y470" s="0" t="n">
        <f aca="false">O470-1</f>
        <v>-0.0126909307227919</v>
      </c>
      <c r="AA470" s="0" t="n">
        <f aca="false">$D470+Q470</f>
        <v>1.04060582331099</v>
      </c>
      <c r="AB470" s="0" t="n">
        <f aca="false">$D470+R470</f>
        <v>1.04072139049534</v>
      </c>
      <c r="AC470" s="0" t="n">
        <f aca="false">$D470+S470</f>
        <v>1.04290605962814</v>
      </c>
      <c r="AD470" s="0" t="n">
        <f aca="false">$D470+T470</f>
        <v>1.03218498828889</v>
      </c>
      <c r="AE470" s="0" t="n">
        <f aca="false">$D470+U470</f>
        <v>1.07915108470334</v>
      </c>
      <c r="AF470" s="0" t="n">
        <f aca="false">$D470+V470</f>
        <v>1.04323166000358</v>
      </c>
      <c r="AG470" s="0" t="n">
        <f aca="false">$D470+W470</f>
        <v>1.02957547380265</v>
      </c>
      <c r="AH470" s="0" t="n">
        <f aca="false">$D470+X470</f>
        <v>1.03221436905085</v>
      </c>
      <c r="AI470" s="0" t="n">
        <f aca="false">$D470+Y470</f>
        <v>1.02869394142377</v>
      </c>
      <c r="AJ470" s="0" t="n">
        <f aca="false">X470+V470+Y470+D470</f>
        <v>1.02137022618507</v>
      </c>
      <c r="AL470" s="0" t="n">
        <f aca="false">$C$6+$C$5*A470</f>
        <v>4691.79640917652</v>
      </c>
      <c r="AN470" s="1" t="n">
        <f aca="false">$AL470*AA470</f>
        <v>4882.31066517869</v>
      </c>
      <c r="AO470" s="1" t="n">
        <f aca="false">$AL470*AB470</f>
        <v>4882.85288287924</v>
      </c>
      <c r="AP470" s="1" t="n">
        <f aca="false">$AL470*AC470</f>
        <v>4893.10290567175</v>
      </c>
      <c r="AQ470" s="1" t="n">
        <f aca="false">$AL470*AD470</f>
        <v>4842.80182165973</v>
      </c>
      <c r="AR470" s="1" t="n">
        <f aca="false">$AL470*AE470</f>
        <v>5063.15718417009</v>
      </c>
      <c r="AS470" s="1" t="n">
        <f aca="false">$AL470*AF470</f>
        <v>4894.63055634407</v>
      </c>
      <c r="AT470" s="1" t="n">
        <f aca="false">$AL470*AG470</f>
        <v>4830.55851096349</v>
      </c>
      <c r="AU470" s="1" t="n">
        <f aca="false">$AL470*AH470</f>
        <v>4842.93967021317</v>
      </c>
      <c r="AV470" s="1" t="n">
        <f aca="false">$AL470*AI470</f>
        <v>4826.42254051368</v>
      </c>
      <c r="AW470" s="1" t="n">
        <f aca="false">$AL470*AJ470</f>
        <v>4792.06115965495</v>
      </c>
      <c r="AY470" s="0" t="n">
        <f aca="false">$D470*G470</f>
        <v>1.04057358247454</v>
      </c>
      <c r="AZ470" s="0" t="n">
        <f aca="false">$D470*H470</f>
        <v>1.04069393239204</v>
      </c>
      <c r="BA470" s="0" t="n">
        <f aca="false">$D470*I470</f>
        <v>1.04296901377758</v>
      </c>
      <c r="BB470" s="0" t="n">
        <f aca="false">$D470*J470</f>
        <v>1.03180425227168</v>
      </c>
      <c r="BC470" s="0" t="n">
        <f aca="false">$D470*K470</f>
        <v>1.08071403458146</v>
      </c>
      <c r="BD470" s="0" t="n">
        <f aca="false">$D470*L470</f>
        <v>1.04330808908292</v>
      </c>
      <c r="BE470" s="0" t="n">
        <f aca="false">$D470*M470</f>
        <v>1.02908674336206</v>
      </c>
      <c r="BF470" s="0" t="n">
        <f aca="false">$D470*N470</f>
        <v>1.03183484895271</v>
      </c>
      <c r="BG470" s="0" t="n">
        <f aca="false">$D470*O470</f>
        <v>1.02816872887838</v>
      </c>
      <c r="BI470" s="1" t="n">
        <f aca="false">$AL470*AY470</f>
        <v>4882.15939773797</v>
      </c>
      <c r="BJ470" s="1" t="n">
        <f aca="false">$AL470*AZ470</f>
        <v>4882.72405504874</v>
      </c>
      <c r="BK470" s="1" t="n">
        <f aca="false">$AL470*BA470</f>
        <v>4893.39827372401</v>
      </c>
      <c r="BL470" s="1" t="n">
        <f aca="false">$AL470*BB470</f>
        <v>4841.01548578133</v>
      </c>
      <c r="BM470" s="1" t="n">
        <f aca="false">$AL470*BC470</f>
        <v>5070.49022679598</v>
      </c>
      <c r="BN470" s="1" t="n">
        <f aca="false">$AL470*BD470</f>
        <v>4894.9891460241</v>
      </c>
      <c r="BO470" s="1" t="n">
        <f aca="false">$AL470*BE470</f>
        <v>4828.26548723727</v>
      </c>
      <c r="BP470" s="1" t="n">
        <f aca="false">$AL470*BF470</f>
        <v>4841.15903917952</v>
      </c>
      <c r="BQ470" s="1" t="n">
        <f aca="false">$AL470*BG470</f>
        <v>4823.95835017919</v>
      </c>
    </row>
    <row r="471" customFormat="false" ht="13.8" hidden="false" customHeight="false" outlineLevel="0" collapsed="false">
      <c r="A471" s="0" t="n">
        <f aca="false">A470+1</f>
        <v>463</v>
      </c>
      <c r="B471" s="0" t="n">
        <f aca="false">B470+1/12</f>
        <v>1986.49999999997</v>
      </c>
      <c r="C471" s="1" t="n">
        <v>4639.467742</v>
      </c>
      <c r="D471" s="0" t="n">
        <v>1.01705923753064</v>
      </c>
      <c r="E471" s="11" t="n">
        <v>4772.0308556565</v>
      </c>
      <c r="G471" s="0" t="n">
        <v>0.999899088641189</v>
      </c>
      <c r="H471" s="0" t="n">
        <v>1.00354070266785</v>
      </c>
      <c r="I471" s="0" t="n">
        <v>0.995180864361412</v>
      </c>
      <c r="J471" s="0" t="n">
        <v>0.990152075827894</v>
      </c>
      <c r="K471" s="0" t="n">
        <v>1.0093045311158</v>
      </c>
      <c r="L471" s="0" t="n">
        <v>0.995393394722011</v>
      </c>
      <c r="M471" s="0" t="n">
        <v>0.990974383404008</v>
      </c>
      <c r="N471" s="0" t="n">
        <v>0.983561762772247</v>
      </c>
      <c r="O471" s="0" t="n">
        <v>0.988966180288265</v>
      </c>
      <c r="Q471" s="0" t="n">
        <f aca="false">G471-1</f>
        <v>-0.000100911358810962</v>
      </c>
      <c r="R471" s="0" t="n">
        <f aca="false">H471-1</f>
        <v>0.00354070266785</v>
      </c>
      <c r="S471" s="0" t="n">
        <f aca="false">I471-1</f>
        <v>-0.00481913563858794</v>
      </c>
      <c r="T471" s="0" t="n">
        <f aca="false">J471-1</f>
        <v>-0.00984792417210589</v>
      </c>
      <c r="U471" s="0" t="n">
        <f aca="false">K471-1</f>
        <v>0.00930453111579999</v>
      </c>
      <c r="V471" s="0" t="n">
        <f aca="false">L471-1</f>
        <v>-0.00460660527798895</v>
      </c>
      <c r="W471" s="0" t="n">
        <f aca="false">M471-1</f>
        <v>-0.00902561659599188</v>
      </c>
      <c r="X471" s="0" t="n">
        <f aca="false">N471-1</f>
        <v>-0.016438237227753</v>
      </c>
      <c r="Y471" s="0" t="n">
        <f aca="false">O471-1</f>
        <v>-0.0110338197117349</v>
      </c>
      <c r="AA471" s="0" t="n">
        <f aca="false">$D471+Q471</f>
        <v>1.01695832617183</v>
      </c>
      <c r="AB471" s="0" t="n">
        <f aca="false">$D471+R471</f>
        <v>1.02059994019849</v>
      </c>
      <c r="AC471" s="0" t="n">
        <f aca="false">$D471+S471</f>
        <v>1.01224010189205</v>
      </c>
      <c r="AD471" s="0" t="n">
        <f aca="false">$D471+T471</f>
        <v>1.00721131335853</v>
      </c>
      <c r="AE471" s="0" t="n">
        <f aca="false">$D471+U471</f>
        <v>1.02636376864644</v>
      </c>
      <c r="AF471" s="0" t="n">
        <f aca="false">$D471+V471</f>
        <v>1.01245263225265</v>
      </c>
      <c r="AG471" s="0" t="n">
        <f aca="false">$D471+W471</f>
        <v>1.00803362093465</v>
      </c>
      <c r="AH471" s="0" t="n">
        <f aca="false">$D471+X471</f>
        <v>1.00062100030289</v>
      </c>
      <c r="AI471" s="0" t="n">
        <f aca="false">$D471+Y471</f>
        <v>1.00602541781891</v>
      </c>
      <c r="AJ471" s="0" t="n">
        <f aca="false">X471+V471+Y471+D471</f>
        <v>0.984980575313163</v>
      </c>
      <c r="AL471" s="0" t="n">
        <f aca="false">$C$6+$C$5*A471</f>
        <v>4691.98909912338</v>
      </c>
      <c r="AN471" s="1" t="n">
        <f aca="false">$AL471*AA471</f>
        <v>4771.55738066098</v>
      </c>
      <c r="AO471" s="1" t="n">
        <f aca="false">$AL471*AB471</f>
        <v>4788.64379397728</v>
      </c>
      <c r="AP471" s="1" t="n">
        <f aca="false">$AL471*AC471</f>
        <v>4749.41952377305</v>
      </c>
      <c r="AQ471" s="1" t="n">
        <f aca="false">$AL471*AD471</f>
        <v>4725.82450279198</v>
      </c>
      <c r="AR471" s="1" t="n">
        <f aca="false">$AL471*AE471</f>
        <v>4815.68761422429</v>
      </c>
      <c r="AS471" s="1" t="n">
        <f aca="false">$AL471*AF471</f>
        <v>4750.41671390821</v>
      </c>
      <c r="AT471" s="1" t="n">
        <f aca="false">$AL471*AG471</f>
        <v>4729.68276097524</v>
      </c>
      <c r="AU471" s="1" t="n">
        <f aca="false">$AL471*AH471</f>
        <v>4694.90282577508</v>
      </c>
      <c r="AV471" s="1" t="n">
        <f aca="false">$AL471*AI471</f>
        <v>4720.26029384735</v>
      </c>
      <c r="AW471" s="1" t="n">
        <f aca="false">$AL471*AJ471</f>
        <v>4621.51812221764</v>
      </c>
      <c r="AY471" s="0" t="n">
        <f aca="false">$D471*G471</f>
        <v>1.01695660470099</v>
      </c>
      <c r="AZ471" s="0" t="n">
        <f aca="false">$D471*H471</f>
        <v>1.02066034188633</v>
      </c>
      <c r="BA471" s="0" t="n">
        <f aca="false">$D471*I471</f>
        <v>1.0121578911125</v>
      </c>
      <c r="BB471" s="0" t="n">
        <f aca="false">$D471*J471</f>
        <v>1.0070433152809</v>
      </c>
      <c r="BC471" s="0" t="n">
        <f aca="false">$D471*K471</f>
        <v>1.02652249685286</v>
      </c>
      <c r="BD471" s="0" t="n">
        <f aca="false">$D471*L471</f>
        <v>1.012374047079</v>
      </c>
      <c r="BE471" s="0" t="n">
        <f aca="false">$D471*M471</f>
        <v>1.00787965079728</v>
      </c>
      <c r="BF471" s="0" t="n">
        <f aca="false">$D471*N471</f>
        <v>1.00034057650943</v>
      </c>
      <c r="BG471" s="0" t="n">
        <f aca="false">$D471*O471</f>
        <v>1.00583718926757</v>
      </c>
      <c r="BI471" s="1" t="n">
        <f aca="false">$AL471*AY471</f>
        <v>4771.54930353857</v>
      </c>
      <c r="BJ471" s="1" t="n">
        <f aca="false">$AL471*AZ471</f>
        <v>4788.92719803817</v>
      </c>
      <c r="BK471" s="1" t="n">
        <f aca="false">$AL471*BA471</f>
        <v>4749.03379169157</v>
      </c>
      <c r="BL471" s="1" t="n">
        <f aca="false">$AL471*BB471</f>
        <v>4725.03625764304</v>
      </c>
      <c r="BM471" s="1" t="n">
        <f aca="false">$AL471*BC471</f>
        <v>4816.43236523852</v>
      </c>
      <c r="BN471" s="1" t="n">
        <f aca="false">$AL471*BD471</f>
        <v>4750.04799313011</v>
      </c>
      <c r="BO471" s="1" t="n">
        <f aca="false">$AL471*BE471</f>
        <v>4728.9603347691</v>
      </c>
      <c r="BP471" s="1" t="n">
        <f aca="false">$AL471*BF471</f>
        <v>4693.58708039306</v>
      </c>
      <c r="BQ471" s="1" t="n">
        <f aca="false">$AL471*BG471</f>
        <v>4719.37712753635</v>
      </c>
    </row>
    <row r="472" customFormat="false" ht="13.8" hidden="false" customHeight="false" outlineLevel="0" collapsed="false">
      <c r="A472" s="0" t="n">
        <f aca="false">A471+1</f>
        <v>464</v>
      </c>
      <c r="B472" s="0" t="n">
        <f aca="false">B471+1/12</f>
        <v>1986.5833333333</v>
      </c>
      <c r="C472" s="1" t="n">
        <v>4742.30493</v>
      </c>
      <c r="D472" s="0" t="n">
        <v>1.02243281479858</v>
      </c>
      <c r="E472" s="11" t="n">
        <v>4797.44063414572</v>
      </c>
      <c r="G472" s="0" t="n">
        <v>1.00450068839736</v>
      </c>
      <c r="H472" s="0" t="n">
        <v>1.00258937373517</v>
      </c>
      <c r="I472" s="0" t="n">
        <v>0.998046961163925</v>
      </c>
      <c r="J472" s="0" t="n">
        <v>1.00142399180874</v>
      </c>
      <c r="K472" s="0" t="n">
        <v>1.02153692864328</v>
      </c>
      <c r="L472" s="0" t="n">
        <v>1.00829889394874</v>
      </c>
      <c r="M472" s="0" t="n">
        <v>0.998869904844081</v>
      </c>
      <c r="N472" s="0" t="n">
        <v>0.990143014762122</v>
      </c>
      <c r="O472" s="0" t="n">
        <v>0.99068179726518</v>
      </c>
      <c r="Q472" s="0" t="n">
        <f aca="false">G472-1</f>
        <v>0.00450068839735995</v>
      </c>
      <c r="R472" s="0" t="n">
        <f aca="false">H472-1</f>
        <v>0.0025893737351701</v>
      </c>
      <c r="S472" s="0" t="n">
        <f aca="false">I472-1</f>
        <v>-0.00195303883607489</v>
      </c>
      <c r="T472" s="0" t="n">
        <f aca="false">J472-1</f>
        <v>0.00142399180873998</v>
      </c>
      <c r="U472" s="0" t="n">
        <f aca="false">K472-1</f>
        <v>0.02153692864328</v>
      </c>
      <c r="V472" s="0" t="n">
        <f aca="false">L472-1</f>
        <v>0.00829889394874006</v>
      </c>
      <c r="W472" s="0" t="n">
        <f aca="false">M472-1</f>
        <v>-0.00113009515591889</v>
      </c>
      <c r="X472" s="0" t="n">
        <f aca="false">N472-1</f>
        <v>-0.00985698523787792</v>
      </c>
      <c r="Y472" s="0" t="n">
        <f aca="false">O472-1</f>
        <v>-0.00931820273481998</v>
      </c>
      <c r="AA472" s="0" t="n">
        <f aca="false">$D472+Q472</f>
        <v>1.02693350319594</v>
      </c>
      <c r="AB472" s="0" t="n">
        <f aca="false">$D472+R472</f>
        <v>1.02502218853375</v>
      </c>
      <c r="AC472" s="0" t="n">
        <f aca="false">$D472+S472</f>
        <v>1.02047977596251</v>
      </c>
      <c r="AD472" s="0" t="n">
        <f aca="false">$D472+T472</f>
        <v>1.02385680660732</v>
      </c>
      <c r="AE472" s="0" t="n">
        <f aca="false">$D472+U472</f>
        <v>1.04396974344186</v>
      </c>
      <c r="AF472" s="0" t="n">
        <f aca="false">$D472+V472</f>
        <v>1.03073170874732</v>
      </c>
      <c r="AG472" s="0" t="n">
        <f aca="false">$D472+W472</f>
        <v>1.02130271964266</v>
      </c>
      <c r="AH472" s="0" t="n">
        <f aca="false">$D472+X472</f>
        <v>1.0125758295607</v>
      </c>
      <c r="AI472" s="0" t="n">
        <f aca="false">$D472+Y472</f>
        <v>1.01311461206376</v>
      </c>
      <c r="AJ472" s="0" t="n">
        <f aca="false">X472+V472+Y472+D472</f>
        <v>1.01155652077462</v>
      </c>
      <c r="AL472" s="0" t="n">
        <f aca="false">$C$6+$C$5*A472</f>
        <v>4692.18178907024</v>
      </c>
      <c r="AN472" s="1" t="n">
        <f aca="false">$AL472*AA472</f>
        <v>4818.55868228209</v>
      </c>
      <c r="AO472" s="1" t="n">
        <f aca="false">$AL472*AB472</f>
        <v>4809.59044643099</v>
      </c>
      <c r="AP472" s="1" t="n">
        <f aca="false">$AL472*AC472</f>
        <v>4788.27662088575</v>
      </c>
      <c r="AQ472" s="1" t="n">
        <f aca="false">$AL472*AD472</f>
        <v>4804.1222625785</v>
      </c>
      <c r="AR472" s="1" t="n">
        <f aca="false">$AL472*AE472</f>
        <v>4898.49581851822</v>
      </c>
      <c r="AS472" s="1" t="n">
        <f aca="false">$AL472*AF472</f>
        <v>4836.38055320143</v>
      </c>
      <c r="AT472" s="1" t="n">
        <f aca="false">$AL472*AG472</f>
        <v>4792.1380222352</v>
      </c>
      <c r="AU472" s="1" t="n">
        <f aca="false">$AL472*AH472</f>
        <v>4751.18986751742</v>
      </c>
      <c r="AV472" s="1" t="n">
        <f aca="false">$AL472*AI472</f>
        <v>4753.71793296654</v>
      </c>
      <c r="AW472" s="1" t="n">
        <f aca="false">$AL472*AJ472</f>
        <v>4746.40708539393</v>
      </c>
      <c r="AY472" s="0" t="n">
        <f aca="false">$D472*G472</f>
        <v>1.02703446630522</v>
      </c>
      <c r="AZ472" s="0" t="n">
        <f aca="false">$D472*H472</f>
        <v>1.0250802754752</v>
      </c>
      <c r="BA472" s="0" t="n">
        <f aca="false">$D472*I472</f>
        <v>1.020435963804</v>
      </c>
      <c r="BB472" s="0" t="n">
        <f aca="false">$D472*J472</f>
        <v>1.02388875075184</v>
      </c>
      <c r="BC472" s="0" t="n">
        <f aca="false">$D472*K472</f>
        <v>1.04445287737345</v>
      </c>
      <c r="BD472" s="0" t="n">
        <f aca="false">$D472*L472</f>
        <v>1.03091787629831</v>
      </c>
      <c r="BE472" s="0" t="n">
        <f aca="false">$D472*M472</f>
        <v>1.02127736842732</v>
      </c>
      <c r="BF472" s="0" t="n">
        <f aca="false">$D472*N472</f>
        <v>1.01235470963639</v>
      </c>
      <c r="BG472" s="0" t="n">
        <f aca="false">$D472*O472</f>
        <v>1.01290557854755</v>
      </c>
      <c r="BI472" s="1" t="n">
        <f aca="false">$AL472*AY472</f>
        <v>4819.03241954484</v>
      </c>
      <c r="BJ472" s="1" t="n">
        <f aca="false">$AL472*AZ472</f>
        <v>4809.86300091983</v>
      </c>
      <c r="BK472" s="1" t="n">
        <f aca="false">$AL472*BA472</f>
        <v>4788.07104627347</v>
      </c>
      <c r="BL472" s="1" t="n">
        <f aca="false">$AL472*BB472</f>
        <v>4804.27215031168</v>
      </c>
      <c r="BM472" s="1" t="n">
        <f aca="false">$AL472*BC472</f>
        <v>4900.76277075369</v>
      </c>
      <c r="BN472" s="1" t="n">
        <f aca="false">$AL472*BD472</f>
        <v>4837.25408519387</v>
      </c>
      <c r="BO472" s="1" t="n">
        <f aca="false">$AL472*BE472</f>
        <v>4792.01906972427</v>
      </c>
      <c r="BP472" s="1" t="n">
        <f aca="false">$AL472*BF472</f>
        <v>4750.15233263535</v>
      </c>
      <c r="BQ472" s="1" t="n">
        <f aca="false">$AL472*BG472</f>
        <v>4752.73710970849</v>
      </c>
    </row>
    <row r="473" customFormat="false" ht="13.8" hidden="false" customHeight="false" outlineLevel="0" collapsed="false">
      <c r="A473" s="0" t="n">
        <f aca="false">A472+1</f>
        <v>465</v>
      </c>
      <c r="B473" s="0" t="n">
        <f aca="false">B472+1/12</f>
        <v>1986.66666666663</v>
      </c>
      <c r="C473" s="1" t="n">
        <v>4793.65</v>
      </c>
      <c r="D473" s="0" t="n">
        <v>1.02811881019906</v>
      </c>
      <c r="E473" s="11" t="n">
        <v>4824.31846637549</v>
      </c>
      <c r="G473" s="0" t="n">
        <v>0.998810546987473</v>
      </c>
      <c r="H473" s="0" t="n">
        <v>1.00994568278455</v>
      </c>
      <c r="I473" s="0" t="n">
        <v>0.998629107811209</v>
      </c>
      <c r="J473" s="0" t="n">
        <v>1.00461401674996</v>
      </c>
      <c r="K473" s="0" t="n">
        <v>1.02879704613508</v>
      </c>
      <c r="L473" s="0" t="n">
        <v>1.00121433350915</v>
      </c>
      <c r="M473" s="0" t="n">
        <v>1.00141532736775</v>
      </c>
      <c r="N473" s="0" t="n">
        <v>1.01102634058498</v>
      </c>
      <c r="O473" s="0" t="n">
        <v>0.998543959689825</v>
      </c>
      <c r="Q473" s="0" t="n">
        <f aca="false">G473-1</f>
        <v>-0.00118945301252693</v>
      </c>
      <c r="R473" s="0" t="n">
        <f aca="false">H473-1</f>
        <v>0.0099456827845501</v>
      </c>
      <c r="S473" s="0" t="n">
        <f aca="false">I473-1</f>
        <v>-0.00137089218879094</v>
      </c>
      <c r="T473" s="0" t="n">
        <f aca="false">J473-1</f>
        <v>0.00461401674995998</v>
      </c>
      <c r="U473" s="0" t="n">
        <f aca="false">K473-1</f>
        <v>0.0287970461350799</v>
      </c>
      <c r="V473" s="0" t="n">
        <f aca="false">L473-1</f>
        <v>0.0012143335091499</v>
      </c>
      <c r="W473" s="0" t="n">
        <f aca="false">M473-1</f>
        <v>0.00141532736774996</v>
      </c>
      <c r="X473" s="0" t="n">
        <f aca="false">N473-1</f>
        <v>0.01102634058498</v>
      </c>
      <c r="Y473" s="0" t="n">
        <f aca="false">O473-1</f>
        <v>-0.00145604031017488</v>
      </c>
      <c r="AA473" s="0" t="n">
        <f aca="false">$D473+Q473</f>
        <v>1.02692935718653</v>
      </c>
      <c r="AB473" s="0" t="n">
        <f aca="false">$D473+R473</f>
        <v>1.03806449298361</v>
      </c>
      <c r="AC473" s="0" t="n">
        <f aca="false">$D473+S473</f>
        <v>1.02674791801027</v>
      </c>
      <c r="AD473" s="0" t="n">
        <f aca="false">$D473+T473</f>
        <v>1.03273282694902</v>
      </c>
      <c r="AE473" s="0" t="n">
        <f aca="false">$D473+U473</f>
        <v>1.05691585633414</v>
      </c>
      <c r="AF473" s="0" t="n">
        <f aca="false">$D473+V473</f>
        <v>1.02933314370821</v>
      </c>
      <c r="AG473" s="0" t="n">
        <f aca="false">$D473+W473</f>
        <v>1.02953413756681</v>
      </c>
      <c r="AH473" s="0" t="n">
        <f aca="false">$D473+X473</f>
        <v>1.03914515078404</v>
      </c>
      <c r="AI473" s="0" t="n">
        <f aca="false">$D473+Y473</f>
        <v>1.02666276988889</v>
      </c>
      <c r="AJ473" s="0" t="n">
        <f aca="false">X473+V473+Y473+D473</f>
        <v>1.03890344398302</v>
      </c>
      <c r="AL473" s="0" t="n">
        <f aca="false">$C$6+$C$5*A473</f>
        <v>4692.3744790171</v>
      </c>
      <c r="AN473" s="1" t="n">
        <f aca="false">$AL473*AA473</f>
        <v>4818.73710741552</v>
      </c>
      <c r="AO473" s="1" t="n">
        <f aca="false">$AL473*AB473</f>
        <v>4870.9873344501</v>
      </c>
      <c r="AP473" s="1" t="n">
        <f aca="false">$AL473*AC473</f>
        <v>4817.88572685533</v>
      </c>
      <c r="AQ473" s="1" t="n">
        <f aca="false">$AL473*AD473</f>
        <v>4845.96916081879</v>
      </c>
      <c r="AR473" s="1" t="n">
        <f aca="false">$AL473*AE473</f>
        <v>4959.4449907308</v>
      </c>
      <c r="AS473" s="1" t="n">
        <f aca="false">$AL473*AF473</f>
        <v>4830.01657394286</v>
      </c>
      <c r="AT473" s="1" t="n">
        <f aca="false">$AL473*AG473</f>
        <v>4830.95971239539</v>
      </c>
      <c r="AU473" s="1" t="n">
        <f aca="false">$AL473*AH473</f>
        <v>4876.05818553342</v>
      </c>
      <c r="AV473" s="1" t="n">
        <f aca="false">$AL473*AI473</f>
        <v>4817.48617998361</v>
      </c>
      <c r="AW473" s="1" t="n">
        <f aca="false">$AL473*AJ473</f>
        <v>4874.9240067089</v>
      </c>
      <c r="AY473" s="0" t="n">
        <f aca="false">$D473*G473</f>
        <v>1.02689591118303</v>
      </c>
      <c r="AZ473" s="0" t="n">
        <f aca="false">$D473*H473</f>
        <v>1.03834415375013</v>
      </c>
      <c r="BA473" s="0" t="n">
        <f aca="false">$D473*I473</f>
        <v>1.02670937015301</v>
      </c>
      <c r="BB473" s="0" t="n">
        <f aca="false">$D473*J473</f>
        <v>1.03286256761027</v>
      </c>
      <c r="BC473" s="0" t="n">
        <f aca="false">$D473*K473</f>
        <v>1.05772559500871</v>
      </c>
      <c r="BD473" s="0" t="n">
        <f aca="false">$D473*L473</f>
        <v>1.02936728932167</v>
      </c>
      <c r="BE473" s="0" t="n">
        <f aca="false">$D473*M473</f>
        <v>1.02957393488843</v>
      </c>
      <c r="BF473" s="0" t="n">
        <f aca="false">$D473*N473</f>
        <v>1.03945519836214</v>
      </c>
      <c r="BG473" s="0" t="n">
        <f aca="false">$D473*O473</f>
        <v>1.02662182776776</v>
      </c>
      <c r="BI473" s="1" t="n">
        <f aca="false">$AL473*AY473</f>
        <v>4818.58016624227</v>
      </c>
      <c r="BJ473" s="1" t="n">
        <f aca="false">$AL473*AZ473</f>
        <v>4872.2996074937</v>
      </c>
      <c r="BK473" s="1" t="n">
        <f aca="false">$AL473*BA473</f>
        <v>4817.7048458737</v>
      </c>
      <c r="BL473" s="1" t="n">
        <f aca="false">$AL473*BB473</f>
        <v>4846.57795258651</v>
      </c>
      <c r="BM473" s="1" t="n">
        <f aca="false">$AL473*BC473</f>
        <v>4963.24458782201</v>
      </c>
      <c r="BN473" s="1" t="n">
        <f aca="false">$AL473*BD473</f>
        <v>4830.17679794804</v>
      </c>
      <c r="BO473" s="1" t="n">
        <f aca="false">$AL473*BE473</f>
        <v>4831.14645633171</v>
      </c>
      <c r="BP473" s="1" t="n">
        <f aca="false">$AL473*BF473</f>
        <v>4877.51304487617</v>
      </c>
      <c r="BQ473" s="1" t="n">
        <f aca="false">$AL473*BG473</f>
        <v>4817.29406421933</v>
      </c>
    </row>
    <row r="474" customFormat="false" ht="13.8" hidden="false" customHeight="false" outlineLevel="0" collapsed="false">
      <c r="A474" s="0" t="n">
        <f aca="false">A473+1</f>
        <v>466</v>
      </c>
      <c r="B474" s="0" t="n">
        <f aca="false">B473+1/12</f>
        <v>1986.74999999996</v>
      </c>
      <c r="C474" s="1" t="n">
        <v>4687.564516</v>
      </c>
      <c r="D474" s="0" t="n">
        <v>1.01259368215675</v>
      </c>
      <c r="E474" s="11" t="n">
        <v>4751.66386838909</v>
      </c>
      <c r="G474" s="0" t="n">
        <v>1.00268093296222</v>
      </c>
      <c r="H474" s="0" t="n">
        <v>1.00206441235308</v>
      </c>
      <c r="I474" s="0" t="n">
        <v>0.996442172891016</v>
      </c>
      <c r="J474" s="0" t="n">
        <v>0.996333358708326</v>
      </c>
      <c r="K474" s="0" t="n">
        <v>1.00844007018415</v>
      </c>
      <c r="L474" s="0" t="n">
        <v>1.00209962024881</v>
      </c>
      <c r="M474" s="0" t="n">
        <v>1.00954810073191</v>
      </c>
      <c r="N474" s="0" t="n">
        <v>0.997686186373713</v>
      </c>
      <c r="O474" s="0" t="n">
        <v>0.992466636109264</v>
      </c>
      <c r="Q474" s="0" t="n">
        <f aca="false">G474-1</f>
        <v>0.00268093296221994</v>
      </c>
      <c r="R474" s="0" t="n">
        <f aca="false">H474-1</f>
        <v>0.00206441235307997</v>
      </c>
      <c r="S474" s="0" t="n">
        <f aca="false">I474-1</f>
        <v>-0.00355782710898389</v>
      </c>
      <c r="T474" s="0" t="n">
        <f aca="false">J474-1</f>
        <v>-0.00366664129167393</v>
      </c>
      <c r="U474" s="0" t="n">
        <f aca="false">K474-1</f>
        <v>0.00844007018415005</v>
      </c>
      <c r="V474" s="0" t="n">
        <f aca="false">L474-1</f>
        <v>0.00209962024880994</v>
      </c>
      <c r="W474" s="0" t="n">
        <f aca="false">M474-1</f>
        <v>0.00954810073191004</v>
      </c>
      <c r="X474" s="0" t="n">
        <f aca="false">N474-1</f>
        <v>-0.00231381362628691</v>
      </c>
      <c r="Y474" s="0" t="n">
        <f aca="false">O474-1</f>
        <v>-0.00753336389073589</v>
      </c>
      <c r="AA474" s="0" t="n">
        <f aca="false">$D474+Q474</f>
        <v>1.01527461511897</v>
      </c>
      <c r="AB474" s="0" t="n">
        <f aca="false">$D474+R474</f>
        <v>1.01465809450983</v>
      </c>
      <c r="AC474" s="0" t="n">
        <f aca="false">$D474+S474</f>
        <v>1.00903585504777</v>
      </c>
      <c r="AD474" s="0" t="n">
        <f aca="false">$D474+T474</f>
        <v>1.00892704086508</v>
      </c>
      <c r="AE474" s="0" t="n">
        <f aca="false">$D474+U474</f>
        <v>1.0210337523409</v>
      </c>
      <c r="AF474" s="0" t="n">
        <f aca="false">$D474+V474</f>
        <v>1.01469330240556</v>
      </c>
      <c r="AG474" s="0" t="n">
        <f aca="false">$D474+W474</f>
        <v>1.02214178288866</v>
      </c>
      <c r="AH474" s="0" t="n">
        <f aca="false">$D474+X474</f>
        <v>1.01027986853046</v>
      </c>
      <c r="AI474" s="0" t="n">
        <f aca="false">$D474+Y474</f>
        <v>1.00506031826601</v>
      </c>
      <c r="AJ474" s="0" t="n">
        <f aca="false">X474+V474+Y474+D474</f>
        <v>1.00484612488854</v>
      </c>
      <c r="AL474" s="0" t="n">
        <f aca="false">$C$6+$C$5*A474</f>
        <v>4692.56716896396</v>
      </c>
      <c r="AN474" s="1" t="n">
        <f aca="false">$AL474*AA474</f>
        <v>4764.24432638979</v>
      </c>
      <c r="AO474" s="1" t="n">
        <f aca="false">$AL474*AB474</f>
        <v>4761.35126202037</v>
      </c>
      <c r="AP474" s="1" t="n">
        <f aca="false">$AL474*AC474</f>
        <v>4734.96852570462</v>
      </c>
      <c r="AQ474" s="1" t="n">
        <f aca="false">$AL474*AD474</f>
        <v>4734.45790784342</v>
      </c>
      <c r="AR474" s="1" t="n">
        <f aca="false">$AL474*AE474</f>
        <v>4791.26946463897</v>
      </c>
      <c r="AS474" s="1" t="n">
        <f aca="false">$AL474*AF474</f>
        <v>4761.51647743595</v>
      </c>
      <c r="AT474" s="1" t="n">
        <f aca="false">$AL474*AG474</f>
        <v>4796.4689724096</v>
      </c>
      <c r="AU474" s="1" t="n">
        <f aca="false">$AL474*AH474</f>
        <v>4740.80614253128</v>
      </c>
      <c r="AV474" s="1" t="n">
        <f aca="false">$AL474*AI474</f>
        <v>4716.31305232357</v>
      </c>
      <c r="AW474" s="1" t="n">
        <f aca="false">$AL474*AJ474</f>
        <v>4715.3079355126</v>
      </c>
      <c r="AY474" s="0" t="n">
        <f aca="false">$D474*G474</f>
        <v>1.01530837793658</v>
      </c>
      <c r="AZ474" s="0" t="n">
        <f aca="false">$D474*H474</f>
        <v>1.01468409306285</v>
      </c>
      <c r="BA474" s="0" t="n">
        <f aca="false">$D474*I474</f>
        <v>1.00899104890399</v>
      </c>
      <c r="BB474" s="0" t="n">
        <f aca="false">$D474*J474</f>
        <v>1.00888086435007</v>
      </c>
      <c r="BC474" s="0" t="n">
        <f aca="false">$D474*K474</f>
        <v>1.02114004390218</v>
      </c>
      <c r="BD474" s="0" t="n">
        <f aca="false">$D474*L474</f>
        <v>1.01471974435562</v>
      </c>
      <c r="BE474" s="0" t="n">
        <f aca="false">$D474*M474</f>
        <v>1.02226202863448</v>
      </c>
      <c r="BF474" s="0" t="n">
        <f aca="false">$D474*N474</f>
        <v>1.01025072909708</v>
      </c>
      <c r="BG474" s="0" t="n">
        <f aca="false">$D474*O474</f>
        <v>1.0049654454756</v>
      </c>
      <c r="BI474" s="1" t="n">
        <f aca="false">$AL474*AY474</f>
        <v>4764.40276067923</v>
      </c>
      <c r="BJ474" s="1" t="n">
        <f aca="false">$AL474*AZ474</f>
        <v>4761.47326197669</v>
      </c>
      <c r="BK474" s="1" t="n">
        <f aca="false">$AL474*BA474</f>
        <v>4734.75826986536</v>
      </c>
      <c r="BL474" s="1" t="n">
        <f aca="false">$AL474*BB474</f>
        <v>4734.2412214451</v>
      </c>
      <c r="BM474" s="1" t="n">
        <f aca="false">$AL474*BC474</f>
        <v>4791.76824492977</v>
      </c>
      <c r="BN474" s="1" t="n">
        <f aca="false">$AL474*BD474</f>
        <v>4761.6405580627</v>
      </c>
      <c r="BO474" s="1" t="n">
        <f aca="false">$AL474*BE474</f>
        <v>4797.03323364863</v>
      </c>
      <c r="BP474" s="1" t="n">
        <f aca="false">$AL474*BF474</f>
        <v>4740.66940378288</v>
      </c>
      <c r="BQ474" s="1" t="n">
        <f aca="false">$AL474*BG474</f>
        <v>4715.86785538206</v>
      </c>
    </row>
    <row r="475" customFormat="false" ht="13.8" hidden="false" customHeight="false" outlineLevel="0" collapsed="false">
      <c r="A475" s="0" t="n">
        <f aca="false">A474+1</f>
        <v>467</v>
      </c>
      <c r="B475" s="0" t="n">
        <f aca="false">B474+1/12</f>
        <v>1986.8333333333</v>
      </c>
      <c r="C475" s="1" t="n">
        <v>4712.75</v>
      </c>
      <c r="D475" s="0" t="n">
        <v>0.983041230596395</v>
      </c>
      <c r="E475" s="11" t="n">
        <v>4613.17642659706</v>
      </c>
      <c r="G475" s="0" t="n">
        <v>1.00368537260204</v>
      </c>
      <c r="H475" s="0" t="n">
        <v>1.00636731239608</v>
      </c>
      <c r="I475" s="0" t="n">
        <v>1.00264903207537</v>
      </c>
      <c r="J475" s="0" t="n">
        <v>0.993112869359565</v>
      </c>
      <c r="K475" s="0" t="n">
        <v>0.974436487475245</v>
      </c>
      <c r="L475" s="0" t="n">
        <v>1.00119495134223</v>
      </c>
      <c r="M475" s="0" t="n">
        <v>1.01071302212325</v>
      </c>
      <c r="N475" s="0" t="n">
        <v>0.998051669611059</v>
      </c>
      <c r="O475" s="0" t="n">
        <v>1.00708547134895</v>
      </c>
      <c r="Q475" s="0" t="n">
        <f aca="false">G475-1</f>
        <v>0.00368537260204005</v>
      </c>
      <c r="R475" s="0" t="n">
        <f aca="false">H475-1</f>
        <v>0.00636731239607991</v>
      </c>
      <c r="S475" s="0" t="n">
        <f aca="false">I475-1</f>
        <v>0.00264903207537004</v>
      </c>
      <c r="T475" s="0" t="n">
        <f aca="false">J475-1</f>
        <v>-0.00688713064043489</v>
      </c>
      <c r="U475" s="0" t="n">
        <f aca="false">K475-1</f>
        <v>-0.025563512524755</v>
      </c>
      <c r="V475" s="0" t="n">
        <f aca="false">L475-1</f>
        <v>0.00119495134223002</v>
      </c>
      <c r="W475" s="0" t="n">
        <f aca="false">M475-1</f>
        <v>0.0107130221232501</v>
      </c>
      <c r="X475" s="0" t="n">
        <f aca="false">N475-1</f>
        <v>-0.00194833038894093</v>
      </c>
      <c r="Y475" s="0" t="n">
        <f aca="false">O475-1</f>
        <v>0.0070854713489501</v>
      </c>
      <c r="AA475" s="0" t="n">
        <f aca="false">$D475+Q475</f>
        <v>0.986726603198435</v>
      </c>
      <c r="AB475" s="0" t="n">
        <f aca="false">$D475+R475</f>
        <v>0.989408542992475</v>
      </c>
      <c r="AC475" s="0" t="n">
        <f aca="false">$D475+S475</f>
        <v>0.985690262671765</v>
      </c>
      <c r="AD475" s="0" t="n">
        <f aca="false">$D475+T475</f>
        <v>0.97615409995596</v>
      </c>
      <c r="AE475" s="0" t="n">
        <f aca="false">$D475+U475</f>
        <v>0.95747771807164</v>
      </c>
      <c r="AF475" s="0" t="n">
        <f aca="false">$D475+V475</f>
        <v>0.984236181938625</v>
      </c>
      <c r="AG475" s="0" t="n">
        <f aca="false">$D475+W475</f>
        <v>0.993754252719645</v>
      </c>
      <c r="AH475" s="0" t="n">
        <f aca="false">$D475+X475</f>
        <v>0.981092900207454</v>
      </c>
      <c r="AI475" s="0" t="n">
        <f aca="false">$D475+Y475</f>
        <v>0.990126701945345</v>
      </c>
      <c r="AJ475" s="0" t="n">
        <f aca="false">X475+V475+Y475+D475</f>
        <v>0.989373322898634</v>
      </c>
      <c r="AL475" s="0" t="n">
        <f aca="false">$C$6+$C$5*A475</f>
        <v>4692.75985891082</v>
      </c>
      <c r="AN475" s="1" t="n">
        <f aca="false">$AL475*AA475</f>
        <v>4630.47099520903</v>
      </c>
      <c r="AO475" s="1" t="n">
        <f aca="false">$AL475*AB475</f>
        <v>4643.05669461853</v>
      </c>
      <c r="AP475" s="1" t="n">
        <f aca="false">$AL475*AC475</f>
        <v>4625.60769798531</v>
      </c>
      <c r="AQ475" s="1" t="n">
        <f aca="false">$AL475*AD475</f>
        <v>4580.85677638455</v>
      </c>
      <c r="AR475" s="1" t="n">
        <f aca="false">$AL475*AE475</f>
        <v>4493.21300116813</v>
      </c>
      <c r="AS475" s="1" t="n">
        <f aca="false">$AL475*AF475</f>
        <v>4618.78404628922</v>
      </c>
      <c r="AT475" s="1" t="n">
        <f aca="false">$AL475*AG475</f>
        <v>4663.45006678466</v>
      </c>
      <c r="AU475" s="1" t="n">
        <f aca="false">$AL475*AH475</f>
        <v>4604.03337995594</v>
      </c>
      <c r="AV475" s="1" t="n">
        <f aca="false">$AL475*AI475</f>
        <v>4646.42684212487</v>
      </c>
      <c r="AW475" s="1" t="n">
        <f aca="false">$AL475*AJ475</f>
        <v>4642.89141517592</v>
      </c>
      <c r="AY475" s="0" t="n">
        <f aca="false">$D475*G475</f>
        <v>0.986664103814311</v>
      </c>
      <c r="AZ475" s="0" t="n">
        <f aca="false">$D475*H475</f>
        <v>0.989300561209829</v>
      </c>
      <c r="BA475" s="0" t="n">
        <f aca="false">$D475*I475</f>
        <v>0.985645338347656</v>
      </c>
      <c r="BB475" s="0" t="n">
        <f aca="false">$D475*J475</f>
        <v>0.976270897216344</v>
      </c>
      <c r="BC475" s="0" t="n">
        <f aca="false">$D475*K475</f>
        <v>0.957911243785694</v>
      </c>
      <c r="BD475" s="0" t="n">
        <f aca="false">$D475*L475</f>
        <v>0.984215917034364</v>
      </c>
      <c r="BE475" s="0" t="n">
        <f aca="false">$D475*M475</f>
        <v>0.993572573047841</v>
      </c>
      <c r="BF475" s="0" t="n">
        <f aca="false">$D475*N475</f>
        <v>0.981125941493242</v>
      </c>
      <c r="BG475" s="0" t="n">
        <f aca="false">$D475*O475</f>
        <v>0.990006541070622</v>
      </c>
      <c r="BI475" s="1" t="n">
        <f aca="false">$AL475*AY475</f>
        <v>4630.17770060801</v>
      </c>
      <c r="BJ475" s="1" t="n">
        <f aca="false">$AL475*AZ475</f>
        <v>4642.54996204344</v>
      </c>
      <c r="BK475" s="1" t="n">
        <f aca="false">$AL475*BA475</f>
        <v>4625.39687892044</v>
      </c>
      <c r="BL475" s="1" t="n">
        <f aca="false">$AL475*BB475</f>
        <v>4581.40487787971</v>
      </c>
      <c r="BM475" s="1" t="n">
        <f aca="false">$AL475*BC475</f>
        <v>4495.24743323684</v>
      </c>
      <c r="BN475" s="1" t="n">
        <f aca="false">$AL475*BD475</f>
        <v>4618.68894795996</v>
      </c>
      <c r="BO475" s="1" t="n">
        <f aca="false">$AL475*BE475</f>
        <v>4662.59748771364</v>
      </c>
      <c r="BP475" s="1" t="n">
        <f aca="false">$AL475*BF475</f>
        <v>4604.18843477558</v>
      </c>
      <c r="BQ475" s="1" t="n">
        <f aca="false">$AL475*BG475</f>
        <v>4645.86295599536</v>
      </c>
    </row>
    <row r="476" customFormat="false" ht="13.8" hidden="false" customHeight="false" outlineLevel="0" collapsed="false">
      <c r="A476" s="0" t="n">
        <f aca="false">A475+1</f>
        <v>468</v>
      </c>
      <c r="B476" s="0" t="n">
        <f aca="false">B475+1/12</f>
        <v>1986.91666666663</v>
      </c>
      <c r="C476" s="1" t="n">
        <v>4486.419355</v>
      </c>
      <c r="D476" s="0" t="n">
        <v>0.962503790905692</v>
      </c>
      <c r="E476" s="11" t="n">
        <v>4516.98461881605</v>
      </c>
      <c r="G476" s="0" t="n">
        <v>0.999673179222996</v>
      </c>
      <c r="H476" s="0" t="n">
        <v>0.998568238193759</v>
      </c>
      <c r="I476" s="0" t="n">
        <v>0.998897178545824</v>
      </c>
      <c r="J476" s="0" t="n">
        <v>1.008257593622</v>
      </c>
      <c r="K476" s="0" t="n">
        <v>0.957056929019134</v>
      </c>
      <c r="L476" s="0" t="n">
        <v>1.00002322673152</v>
      </c>
      <c r="M476" s="0" t="n">
        <v>1.00650738076664</v>
      </c>
      <c r="N476" s="0" t="n">
        <v>1.00023597980579</v>
      </c>
      <c r="O476" s="0" t="n">
        <v>1.02037944727179</v>
      </c>
      <c r="Q476" s="0" t="n">
        <f aca="false">G476-1</f>
        <v>-0.000326820777003967</v>
      </c>
      <c r="R476" s="0" t="n">
        <f aca="false">H476-1</f>
        <v>-0.00143176180624094</v>
      </c>
      <c r="S476" s="0" t="n">
        <f aca="false">I476-1</f>
        <v>-0.00110282145417595</v>
      </c>
      <c r="T476" s="0" t="n">
        <f aca="false">J476-1</f>
        <v>0.00825759362199996</v>
      </c>
      <c r="U476" s="0" t="n">
        <f aca="false">K476-1</f>
        <v>-0.0429430709808659</v>
      </c>
      <c r="V476" s="0" t="n">
        <f aca="false">L476-1</f>
        <v>2.32267315201096E-005</v>
      </c>
      <c r="W476" s="0" t="n">
        <f aca="false">M476-1</f>
        <v>0.00650738076664004</v>
      </c>
      <c r="X476" s="0" t="n">
        <f aca="false">N476-1</f>
        <v>0.000235979805790043</v>
      </c>
      <c r="Y476" s="0" t="n">
        <f aca="false">O476-1</f>
        <v>0.02037944727179</v>
      </c>
      <c r="AA476" s="0" t="n">
        <f aca="false">$D476+Q476</f>
        <v>0.962176970128688</v>
      </c>
      <c r="AB476" s="0" t="n">
        <f aca="false">$D476+R476</f>
        <v>0.961072029099451</v>
      </c>
      <c r="AC476" s="0" t="n">
        <f aca="false">$D476+S476</f>
        <v>0.961400969451516</v>
      </c>
      <c r="AD476" s="0" t="n">
        <f aca="false">$D476+T476</f>
        <v>0.970761384527692</v>
      </c>
      <c r="AE476" s="0" t="n">
        <f aca="false">$D476+U476</f>
        <v>0.919560719924826</v>
      </c>
      <c r="AF476" s="0" t="n">
        <f aca="false">$D476+V476</f>
        <v>0.962527017637212</v>
      </c>
      <c r="AG476" s="0" t="n">
        <f aca="false">$D476+W476</f>
        <v>0.969011171672332</v>
      </c>
      <c r="AH476" s="0" t="n">
        <f aca="false">$D476+X476</f>
        <v>0.962739770711482</v>
      </c>
      <c r="AI476" s="0" t="n">
        <f aca="false">$D476+Y476</f>
        <v>0.982883238177482</v>
      </c>
      <c r="AJ476" s="0" t="n">
        <f aca="false">X476+V476+Y476+D476</f>
        <v>0.983142444714792</v>
      </c>
      <c r="AL476" s="0" t="n">
        <f aca="false">$C$6+$C$5*A476</f>
        <v>4692.95254885768</v>
      </c>
      <c r="AN476" s="1" t="n">
        <f aca="false">$AL476*AA476</f>
        <v>4515.45086441758</v>
      </c>
      <c r="AO476" s="1" t="n">
        <f aca="false">$AL476*AB476</f>
        <v>4510.26542859809</v>
      </c>
      <c r="AP476" s="1" t="n">
        <f aca="false">$AL476*AC476</f>
        <v>4511.80913006174</v>
      </c>
      <c r="AQ476" s="1" t="n">
        <f aca="false">$AL476*AD476</f>
        <v>4555.73711385186</v>
      </c>
      <c r="AR476" s="1" t="n">
        <f aca="false">$AL476*AE476</f>
        <v>4315.45482440062</v>
      </c>
      <c r="AS476" s="1" t="n">
        <f aca="false">$AL476*AF476</f>
        <v>4517.09362076492</v>
      </c>
      <c r="AT476" s="1" t="n">
        <f aca="false">$AL476*AG476</f>
        <v>4547.52344797124</v>
      </c>
      <c r="AU476" s="1" t="n">
        <f aca="false">$AL476*AH476</f>
        <v>4518.09206084709</v>
      </c>
      <c r="AV476" s="1" t="n">
        <f aca="false">$AL476*AI476</f>
        <v>4612.62439783451</v>
      </c>
      <c r="AW476" s="1" t="n">
        <f aca="false">$AL476*AJ476</f>
        <v>4613.84084181442</v>
      </c>
      <c r="AY476" s="0" t="n">
        <f aca="false">$D476*G476</f>
        <v>0.962189224668879</v>
      </c>
      <c r="AZ476" s="0" t="n">
        <f aca="false">$D476*H476</f>
        <v>0.961125714739511</v>
      </c>
      <c r="BA476" s="0" t="n">
        <f aca="false">$D476*I476</f>
        <v>0.961442321075356</v>
      </c>
      <c r="BB476" s="0" t="n">
        <f aca="false">$D476*J476</f>
        <v>0.970451756070626</v>
      </c>
      <c r="BC476" s="0" t="n">
        <f aca="false">$D476*K476</f>
        <v>0.921170922293476</v>
      </c>
      <c r="BD476" s="0" t="n">
        <f aca="false">$D476*L476</f>
        <v>0.96252614672283</v>
      </c>
      <c r="BE476" s="0" t="n">
        <f aca="false">$D476*M476</f>
        <v>0.96876716956245</v>
      </c>
      <c r="BF476" s="0" t="n">
        <f aca="false">$D476*N476</f>
        <v>0.962730922363342</v>
      </c>
      <c r="BG476" s="0" t="n">
        <f aca="false">$D476*O476</f>
        <v>0.982119086161353</v>
      </c>
      <c r="BI476" s="1" t="n">
        <f aca="false">$AL476*AY476</f>
        <v>4515.50837439321</v>
      </c>
      <c r="BJ476" s="1" t="n">
        <f aca="false">$AL476*AZ476</f>
        <v>4510.51737275945</v>
      </c>
      <c r="BK476" s="1" t="n">
        <f aca="false">$AL476*BA476</f>
        <v>4512.00319127023</v>
      </c>
      <c r="BL476" s="1" t="n">
        <f aca="false">$AL476*BB476</f>
        <v>4554.28404219507</v>
      </c>
      <c r="BM476" s="1" t="n">
        <f aca="false">$AL476*BC476</f>
        <v>4323.01142771075</v>
      </c>
      <c r="BN476" s="1" t="n">
        <f aca="false">$AL476*BD476</f>
        <v>4517.08953360505</v>
      </c>
      <c r="BO476" s="1" t="n">
        <f aca="false">$AL476*BE476</f>
        <v>4546.37835764774</v>
      </c>
      <c r="BP476" s="1" t="n">
        <f aca="false">$AL476*BF476</f>
        <v>4518.05053596913</v>
      </c>
      <c r="BQ476" s="1" t="n">
        <f aca="false">$AL476*BG476</f>
        <v>4609.0382686827</v>
      </c>
    </row>
    <row r="477" customFormat="false" ht="13.8" hidden="false" customHeight="false" outlineLevel="0" collapsed="false">
      <c r="A477" s="0" t="n">
        <f aca="false">A476+1</f>
        <v>469</v>
      </c>
      <c r="B477" s="0" t="n">
        <f aca="false">B476+1/12</f>
        <v>1986.99999999996</v>
      </c>
      <c r="C477" s="1" t="n">
        <v>4572.145161</v>
      </c>
      <c r="D477" s="0" t="n">
        <v>0.948389805964412</v>
      </c>
      <c r="E477" s="11" t="n">
        <v>4450.93110239264</v>
      </c>
      <c r="G477" s="0" t="n">
        <v>0.995949214820857</v>
      </c>
      <c r="H477" s="0" t="n">
        <v>1.00268204795252</v>
      </c>
      <c r="I477" s="0" t="n">
        <v>1.00682351126482</v>
      </c>
      <c r="J477" s="0" t="n">
        <v>0.995940010763942</v>
      </c>
      <c r="K477" s="0" t="n">
        <v>0.949184165613121</v>
      </c>
      <c r="L477" s="0" t="n">
        <v>1.00812999241191</v>
      </c>
      <c r="M477" s="0" t="n">
        <v>1.00547415721825</v>
      </c>
      <c r="N477" s="0" t="n">
        <v>1.00001383713529</v>
      </c>
      <c r="O477" s="0" t="n">
        <v>1.01026225421972</v>
      </c>
      <c r="Q477" s="0" t="n">
        <f aca="false">G477-1</f>
        <v>-0.00405078517914292</v>
      </c>
      <c r="R477" s="0" t="n">
        <f aca="false">H477-1</f>
        <v>0.00268204795252003</v>
      </c>
      <c r="S477" s="0" t="n">
        <f aca="false">I477-1</f>
        <v>0.00682351126482006</v>
      </c>
      <c r="T477" s="0" t="n">
        <f aca="false">J477-1</f>
        <v>-0.00405998923605788</v>
      </c>
      <c r="U477" s="0" t="n">
        <f aca="false">K477-1</f>
        <v>-0.050815834386879</v>
      </c>
      <c r="V477" s="0" t="n">
        <f aca="false">L477-1</f>
        <v>0.00812999241191004</v>
      </c>
      <c r="W477" s="0" t="n">
        <f aca="false">M477-1</f>
        <v>0.00547415721824995</v>
      </c>
      <c r="X477" s="0" t="n">
        <f aca="false">N477-1</f>
        <v>1.3837135290018E-005</v>
      </c>
      <c r="Y477" s="0" t="n">
        <f aca="false">O477-1</f>
        <v>0.0102622542197199</v>
      </c>
      <c r="AA477" s="0" t="n">
        <f aca="false">$D477+Q477</f>
        <v>0.944339020785269</v>
      </c>
      <c r="AB477" s="0" t="n">
        <f aca="false">$D477+R477</f>
        <v>0.951071853916932</v>
      </c>
      <c r="AC477" s="0" t="n">
        <f aca="false">$D477+S477</f>
        <v>0.955213317229232</v>
      </c>
      <c r="AD477" s="0" t="n">
        <f aca="false">$D477+T477</f>
        <v>0.944329816728354</v>
      </c>
      <c r="AE477" s="0" t="n">
        <f aca="false">$D477+U477</f>
        <v>0.897573971577533</v>
      </c>
      <c r="AF477" s="0" t="n">
        <f aca="false">$D477+V477</f>
        <v>0.956519798376322</v>
      </c>
      <c r="AG477" s="0" t="n">
        <f aca="false">$D477+W477</f>
        <v>0.953863963182662</v>
      </c>
      <c r="AH477" s="0" t="n">
        <f aca="false">$D477+X477</f>
        <v>0.948403643099702</v>
      </c>
      <c r="AI477" s="0" t="n">
        <f aca="false">$D477+Y477</f>
        <v>0.958652060184132</v>
      </c>
      <c r="AJ477" s="0" t="n">
        <f aca="false">X477+V477+Y477+D477</f>
        <v>0.966795889731332</v>
      </c>
      <c r="AL477" s="0" t="n">
        <f aca="false">$C$6+$C$5*A477</f>
        <v>4693.14523880454</v>
      </c>
      <c r="AN477" s="1" t="n">
        <f aca="false">$AL477*AA477</f>
        <v>4431.92017921573</v>
      </c>
      <c r="AO477" s="1" t="n">
        <f aca="false">$AL477*AB477</f>
        <v>4463.51834297125</v>
      </c>
      <c r="AP477" s="1" t="n">
        <f aca="false">$AL477*AC477</f>
        <v>4482.95483179706</v>
      </c>
      <c r="AQ477" s="1" t="n">
        <f aca="false">$AL477*AD477</f>
        <v>4431.87698323984</v>
      </c>
      <c r="AR477" s="1" t="n">
        <f aca="false">$AL477*AE477</f>
        <v>4212.44501118398</v>
      </c>
      <c r="AS477" s="1" t="n">
        <f aca="false">$AL477*AF477</f>
        <v>4489.0863375721</v>
      </c>
      <c r="AT477" s="1" t="n">
        <f aca="false">$AL477*AG477</f>
        <v>4476.62211727795</v>
      </c>
      <c r="AU477" s="1" t="n">
        <f aca="false">$AL477*AH477</f>
        <v>4450.99604207826</v>
      </c>
      <c r="AV477" s="1" t="n">
        <f aca="false">$AL477*AI477</f>
        <v>4499.09335192335</v>
      </c>
      <c r="AW477" s="1" t="n">
        <f aca="false">$AL477*AJ477</f>
        <v>4537.31352678842</v>
      </c>
      <c r="AY477" s="0" t="n">
        <f aca="false">$D477*G477</f>
        <v>0.944548082594361</v>
      </c>
      <c r="AZ477" s="0" t="n">
        <f aca="false">$D477*H477</f>
        <v>0.95093343290169</v>
      </c>
      <c r="BA477" s="0" t="n">
        <f aca="false">$D477*I477</f>
        <v>0.954861154488851</v>
      </c>
      <c r="BB477" s="0" t="n">
        <f aca="false">$D477*J477</f>
        <v>0.944539353560609</v>
      </c>
      <c r="BC477" s="0" t="n">
        <f aca="false">$D477*K477</f>
        <v>0.90019658665032</v>
      </c>
      <c r="BD477" s="0" t="n">
        <f aca="false">$D477*L477</f>
        <v>0.956100207890435</v>
      </c>
      <c r="BE477" s="0" t="n">
        <f aca="false">$D477*M477</f>
        <v>0.953581440866447</v>
      </c>
      <c r="BF477" s="0" t="n">
        <f aca="false">$D477*N477</f>
        <v>0.948402928962465</v>
      </c>
      <c r="BG477" s="0" t="n">
        <f aca="false">$D477*O477</f>
        <v>0.95812242325261</v>
      </c>
      <c r="BI477" s="1" t="n">
        <f aca="false">$AL477*AY477</f>
        <v>4432.90133664968</v>
      </c>
      <c r="BJ477" s="1" t="n">
        <f aca="false">$AL477*AZ477</f>
        <v>4462.86871304261</v>
      </c>
      <c r="BK477" s="1" t="n">
        <f aca="false">$AL477*BA477</f>
        <v>4481.30208090876</v>
      </c>
      <c r="BL477" s="1" t="n">
        <f aca="false">$AL477*BB477</f>
        <v>4432.86037002649</v>
      </c>
      <c r="BM477" s="1" t="n">
        <f aca="false">$AL477*BC477</f>
        <v>4224.75332462605</v>
      </c>
      <c r="BN477" s="1" t="n">
        <f aca="false">$AL477*BD477</f>
        <v>4487.11713848101</v>
      </c>
      <c r="BO477" s="1" t="n">
        <f aca="false">$AL477*BE477</f>
        <v>4475.29619901475</v>
      </c>
      <c r="BP477" s="1" t="n">
        <f aca="false">$AL477*BF477</f>
        <v>4450.99269052848</v>
      </c>
      <c r="BQ477" s="1" t="n">
        <f aca="false">$AL477*BG477</f>
        <v>4496.60768887988</v>
      </c>
    </row>
    <row r="478" customFormat="false" ht="13.8" hidden="false" customHeight="false" outlineLevel="0" collapsed="false">
      <c r="A478" s="0" t="n">
        <f aca="false">A477+1</f>
        <v>470</v>
      </c>
      <c r="B478" s="0" t="n">
        <f aca="false">B477+1/12</f>
        <v>1987.0833333333</v>
      </c>
      <c r="C478" s="1" t="n">
        <v>4464.357459</v>
      </c>
      <c r="D478" s="0" t="n">
        <v>0.957154979085495</v>
      </c>
      <c r="E478" s="11" t="n">
        <v>4492.25176703521</v>
      </c>
      <c r="G478" s="0" t="n">
        <v>0.99909743072829</v>
      </c>
      <c r="H478" s="0" t="n">
        <v>0.993384732991166</v>
      </c>
      <c r="I478" s="0" t="n">
        <v>1.00997883364573</v>
      </c>
      <c r="J478" s="0" t="n">
        <v>0.99508026535005</v>
      </c>
      <c r="K478" s="0" t="n">
        <v>0.953316962110113</v>
      </c>
      <c r="L478" s="0" t="n">
        <v>1.00027898852381</v>
      </c>
      <c r="M478" s="0" t="n">
        <v>0.997069065688924</v>
      </c>
      <c r="N478" s="0" t="n">
        <v>0.986417750649951</v>
      </c>
      <c r="O478" s="0" t="n">
        <v>1.00924672746874</v>
      </c>
      <c r="Q478" s="0" t="n">
        <f aca="false">G478-1</f>
        <v>-0.000902569271709952</v>
      </c>
      <c r="R478" s="0" t="n">
        <f aca="false">H478-1</f>
        <v>-0.00661526700883397</v>
      </c>
      <c r="S478" s="0" t="n">
        <f aca="false">I478-1</f>
        <v>0.00997883364573005</v>
      </c>
      <c r="T478" s="0" t="n">
        <f aca="false">J478-1</f>
        <v>-0.00491973464994999</v>
      </c>
      <c r="U478" s="0" t="n">
        <f aca="false">K478-1</f>
        <v>-0.0466830378898869</v>
      </c>
      <c r="V478" s="0" t="n">
        <f aca="false">L478-1</f>
        <v>0.00027898852380992</v>
      </c>
      <c r="W478" s="0" t="n">
        <f aca="false">M478-1</f>
        <v>-0.00293093431107594</v>
      </c>
      <c r="X478" s="0" t="n">
        <f aca="false">N478-1</f>
        <v>-0.0135822493500489</v>
      </c>
      <c r="Y478" s="0" t="n">
        <f aca="false">O478-1</f>
        <v>0.00924672746874</v>
      </c>
      <c r="AA478" s="0" t="n">
        <f aca="false">$D478+Q478</f>
        <v>0.956252409813785</v>
      </c>
      <c r="AB478" s="0" t="n">
        <f aca="false">$D478+R478</f>
        <v>0.950539712076661</v>
      </c>
      <c r="AC478" s="0" t="n">
        <f aca="false">$D478+S478</f>
        <v>0.967133812731225</v>
      </c>
      <c r="AD478" s="0" t="n">
        <f aca="false">$D478+T478</f>
        <v>0.952235244435545</v>
      </c>
      <c r="AE478" s="0" t="n">
        <f aca="false">$D478+U478</f>
        <v>0.910471941195608</v>
      </c>
      <c r="AF478" s="0" t="n">
        <f aca="false">$D478+V478</f>
        <v>0.957433967609305</v>
      </c>
      <c r="AG478" s="0" t="n">
        <f aca="false">$D478+W478</f>
        <v>0.954224044774419</v>
      </c>
      <c r="AH478" s="0" t="n">
        <f aca="false">$D478+X478</f>
        <v>0.943572729735446</v>
      </c>
      <c r="AI478" s="0" t="n">
        <f aca="false">$D478+Y478</f>
        <v>0.966401706554235</v>
      </c>
      <c r="AJ478" s="0" t="n">
        <f aca="false">X478+V478+Y478+D478</f>
        <v>0.953098445727996</v>
      </c>
      <c r="AL478" s="0" t="n">
        <f aca="false">$C$6+$C$5*A478</f>
        <v>4693.3379287514</v>
      </c>
      <c r="AN478" s="1" t="n">
        <f aca="false">$AL478*AA478</f>
        <v>4488.01570443896</v>
      </c>
      <c r="AO478" s="1" t="n">
        <f aca="false">$AL478*AB478</f>
        <v>4461.20408347383</v>
      </c>
      <c r="AP478" s="1" t="n">
        <f aca="false">$AL478*AC478</f>
        <v>4539.08580546943</v>
      </c>
      <c r="AQ478" s="1" t="n">
        <f aca="false">$AL478*AD478</f>
        <v>4469.1617898032</v>
      </c>
      <c r="AR478" s="1" t="n">
        <f aca="false">$AL478*AE478</f>
        <v>4273.15249467726</v>
      </c>
      <c r="AS478" s="1" t="n">
        <f aca="false">$AL478*AF478</f>
        <v>4493.56115445567</v>
      </c>
      <c r="AT478" s="1" t="n">
        <f aca="false">$AL478*AG478</f>
        <v>4478.49590186636</v>
      </c>
      <c r="AU478" s="1" t="n">
        <f aca="false">$AL478*AH478</f>
        <v>4428.50568100286</v>
      </c>
      <c r="AV478" s="1" t="n">
        <f aca="false">$AL478*AI478</f>
        <v>4535.64978378107</v>
      </c>
      <c r="AW478" s="1" t="n">
        <f aca="false">$AL478*AJ478</f>
        <v>4473.21308516919</v>
      </c>
      <c r="AY478" s="0" t="n">
        <f aca="false">$D478*G478</f>
        <v>0.956291080413108</v>
      </c>
      <c r="AZ478" s="0" t="n">
        <f aca="false">$D478*H478</f>
        <v>0.95082314333001</v>
      </c>
      <c r="BA478" s="0" t="n">
        <f aca="false">$D478*I478</f>
        <v>0.966706269394971</v>
      </c>
      <c r="BB478" s="0" t="n">
        <f aca="false">$D478*J478</f>
        <v>0.952446030569516</v>
      </c>
      <c r="BC478" s="0" t="n">
        <f aca="false">$D478*K478</f>
        <v>0.912472076930353</v>
      </c>
      <c r="BD478" s="0" t="n">
        <f aca="false">$D478*L478</f>
        <v>0.957422014340168</v>
      </c>
      <c r="BE478" s="0" t="n">
        <f aca="false">$D478*M478</f>
        <v>0.954349620716276</v>
      </c>
      <c r="BF478" s="0" t="n">
        <f aca="false">$D478*N478</f>
        <v>0.944154661492915</v>
      </c>
      <c r="BG478" s="0" t="n">
        <f aca="false">$D478*O478</f>
        <v>0.966005530322446</v>
      </c>
      <c r="BI478" s="1" t="n">
        <f aca="false">$AL478*AY478</f>
        <v>4488.19719862949</v>
      </c>
      <c r="BJ478" s="1" t="n">
        <f aca="false">$AL478*AZ478</f>
        <v>4462.53432212536</v>
      </c>
      <c r="BK478" s="1" t="n">
        <f aca="false">$AL478*BA478</f>
        <v>4537.0792001132</v>
      </c>
      <c r="BL478" s="1" t="n">
        <f aca="false">$AL478*BB478</f>
        <v>4470.15108036062</v>
      </c>
      <c r="BM478" s="1" t="n">
        <f aca="false">$AL478*BC478</f>
        <v>4282.53980758379</v>
      </c>
      <c r="BN478" s="1" t="n">
        <f aca="false">$AL478*BD478</f>
        <v>4493.50505372426</v>
      </c>
      <c r="BO478" s="1" t="n">
        <f aca="false">$AL478*BE478</f>
        <v>4479.08527219721</v>
      </c>
      <c r="BP478" s="1" t="n">
        <f aca="false">$AL478*BF478</f>
        <v>4431.23688339214</v>
      </c>
      <c r="BQ478" s="1" t="n">
        <f aca="false">$AL478*BG478</f>
        <v>4533.79039484595</v>
      </c>
    </row>
    <row r="479" customFormat="false" ht="13.8" hidden="false" customHeight="false" outlineLevel="0" collapsed="false">
      <c r="A479" s="0" t="n">
        <f aca="false">A478+1</f>
        <v>471</v>
      </c>
      <c r="B479" s="0" t="n">
        <f aca="false">B478+1/12</f>
        <v>1987.16666666663</v>
      </c>
      <c r="C479" s="1" t="n">
        <v>4480.834428</v>
      </c>
      <c r="D479" s="0" t="n">
        <v>0.990002268729016</v>
      </c>
      <c r="E479" s="11" t="n">
        <v>4646.60596086038</v>
      </c>
      <c r="G479" s="0" t="n">
        <v>0.997377397559013</v>
      </c>
      <c r="H479" s="0" t="n">
        <v>0.993287078947621</v>
      </c>
      <c r="I479" s="0" t="n">
        <v>0.997593660684632</v>
      </c>
      <c r="J479" s="0" t="n">
        <v>1.00660093370951</v>
      </c>
      <c r="K479" s="0" t="n">
        <v>0.973677556903774</v>
      </c>
      <c r="L479" s="0" t="n">
        <v>0.999920117096781</v>
      </c>
      <c r="M479" s="0" t="n">
        <v>0.99397845698396</v>
      </c>
      <c r="N479" s="0" t="n">
        <v>0.994517846092907</v>
      </c>
      <c r="O479" s="0" t="n">
        <v>0.991364498501146</v>
      </c>
      <c r="Q479" s="0" t="n">
        <f aca="false">G479-1</f>
        <v>-0.00262260244098689</v>
      </c>
      <c r="R479" s="0" t="n">
        <f aca="false">H479-1</f>
        <v>-0.00671292105237897</v>
      </c>
      <c r="S479" s="0" t="n">
        <f aca="false">I479-1</f>
        <v>-0.00240633931536793</v>
      </c>
      <c r="T479" s="0" t="n">
        <f aca="false">J479-1</f>
        <v>0.00660093370951009</v>
      </c>
      <c r="U479" s="0" t="n">
        <f aca="false">K479-1</f>
        <v>-0.0263224430962259</v>
      </c>
      <c r="V479" s="0" t="n">
        <f aca="false">L479-1</f>
        <v>-7.98829032189197E-005</v>
      </c>
      <c r="W479" s="0" t="n">
        <f aca="false">M479-1</f>
        <v>-0.00602154301603997</v>
      </c>
      <c r="X479" s="0" t="n">
        <f aca="false">N479-1</f>
        <v>-0.00548215390709295</v>
      </c>
      <c r="Y479" s="0" t="n">
        <f aca="false">O479-1</f>
        <v>-0.00863550149885395</v>
      </c>
      <c r="AA479" s="0" t="n">
        <f aca="false">$D479+Q479</f>
        <v>0.987379666288029</v>
      </c>
      <c r="AB479" s="0" t="n">
        <f aca="false">$D479+R479</f>
        <v>0.983289347676637</v>
      </c>
      <c r="AC479" s="0" t="n">
        <f aca="false">$D479+S479</f>
        <v>0.987595929413648</v>
      </c>
      <c r="AD479" s="0" t="n">
        <f aca="false">$D479+T479</f>
        <v>0.996603202438526</v>
      </c>
      <c r="AE479" s="0" t="n">
        <f aca="false">$D479+U479</f>
        <v>0.96367982563279</v>
      </c>
      <c r="AF479" s="0" t="n">
        <f aca="false">$D479+V479</f>
        <v>0.989922385825797</v>
      </c>
      <c r="AG479" s="0" t="n">
        <f aca="false">$D479+W479</f>
        <v>0.983980725712976</v>
      </c>
      <c r="AH479" s="0" t="n">
        <f aca="false">$D479+X479</f>
        <v>0.984520114821923</v>
      </c>
      <c r="AI479" s="0" t="n">
        <f aca="false">$D479+Y479</f>
        <v>0.981366767230162</v>
      </c>
      <c r="AJ479" s="0" t="n">
        <f aca="false">X479+V479+Y479+D479</f>
        <v>0.97580473041985</v>
      </c>
      <c r="AL479" s="0" t="n">
        <f aca="false">$C$6+$C$5*A479</f>
        <v>4693.53061869826</v>
      </c>
      <c r="AN479" s="1" t="n">
        <f aca="false">$AL479*AA479</f>
        <v>4634.29669600293</v>
      </c>
      <c r="AO479" s="1" t="n">
        <f aca="false">$AL479*AB479</f>
        <v>4615.09866036014</v>
      </c>
      <c r="AP479" s="1" t="n">
        <f aca="false">$AL479*AC479</f>
        <v>4635.31173360473</v>
      </c>
      <c r="AQ479" s="1" t="n">
        <f aca="false">$AL479*AD479</f>
        <v>4677.58764533795</v>
      </c>
      <c r="AR479" s="1" t="n">
        <f aca="false">$AL479*AE479</f>
        <v>4523.0607682293</v>
      </c>
      <c r="AS479" s="1" t="n">
        <f aca="false">$AL479*AF479</f>
        <v>4646.23102800821</v>
      </c>
      <c r="AT479" s="1" t="n">
        <f aca="false">$AL479*AG479</f>
        <v>4618.34366434279</v>
      </c>
      <c r="AU479" s="1" t="n">
        <f aca="false">$AL479*AH479</f>
        <v>4620.87530364102</v>
      </c>
      <c r="AV479" s="1" t="n">
        <f aca="false">$AL479*AI479</f>
        <v>4606.0749701677</v>
      </c>
      <c r="AW479" s="1" t="n">
        <f aca="false">$AL479*AJ479</f>
        <v>4579.96938009617</v>
      </c>
      <c r="AY479" s="0" t="n">
        <f aca="false">$D479*G479</f>
        <v>0.987405886362465</v>
      </c>
      <c r="AZ479" s="0" t="n">
        <f aca="false">$D479*H479</f>
        <v>0.983356461657362</v>
      </c>
      <c r="BA479" s="0" t="n">
        <f aca="false">$D479*I479</f>
        <v>0.98761998734747</v>
      </c>
      <c r="BB479" s="0" t="n">
        <f aca="false">$D479*J479</f>
        <v>0.996537208077161</v>
      </c>
      <c r="BC479" s="0" t="n">
        <f aca="false">$D479*K479</f>
        <v>0.963942990345262</v>
      </c>
      <c r="BD479" s="0" t="n">
        <f aca="false">$D479*L479</f>
        <v>0.989923184473597</v>
      </c>
      <c r="BE479" s="0" t="n">
        <f aca="false">$D479*M479</f>
        <v>0.984040927481887</v>
      </c>
      <c r="BF479" s="0" t="n">
        <f aca="false">$D479*N479</f>
        <v>0.984574923923472</v>
      </c>
      <c r="BG479" s="0" t="n">
        <f aca="false">$D479*O479</f>
        <v>0.981453102653538</v>
      </c>
      <c r="BI479" s="1" t="n">
        <f aca="false">$AL479*AY479</f>
        <v>4634.41976072512</v>
      </c>
      <c r="BJ479" s="1" t="n">
        <f aca="false">$AL479*AZ479</f>
        <v>4615.41366188361</v>
      </c>
      <c r="BK479" s="1" t="n">
        <f aca="false">$AL479*BA479</f>
        <v>4635.42465025374</v>
      </c>
      <c r="BL479" s="1" t="n">
        <f aca="false">$AL479*BB479</f>
        <v>4677.27789878222</v>
      </c>
      <c r="BM479" s="1" t="n">
        <f aca="false">$AL479*BC479</f>
        <v>4524.29593986505</v>
      </c>
      <c r="BN479" s="1" t="n">
        <f aca="false">$AL479*BD479</f>
        <v>4646.23477648611</v>
      </c>
      <c r="BO479" s="1" t="n">
        <f aca="false">$AL479*BE479</f>
        <v>4618.62622318847</v>
      </c>
      <c r="BP479" s="1" t="n">
        <f aca="false">$AL479*BF479</f>
        <v>4621.13255183733</v>
      </c>
      <c r="BQ479" s="1" t="n">
        <f aca="false">$AL479*BG479</f>
        <v>4606.48018812079</v>
      </c>
    </row>
    <row r="480" customFormat="false" ht="13.8" hidden="false" customHeight="false" outlineLevel="0" collapsed="false">
      <c r="A480" s="0" t="n">
        <f aca="false">A479+1</f>
        <v>472</v>
      </c>
      <c r="B480" s="0" t="n">
        <f aca="false">B479+1/12</f>
        <v>1987.24999999996</v>
      </c>
      <c r="C480" s="1" t="n">
        <v>4581.964286</v>
      </c>
      <c r="D480" s="0" t="n">
        <v>1.01159110872128</v>
      </c>
      <c r="E480" s="11" t="n">
        <v>4748.12876582323</v>
      </c>
      <c r="G480" s="0" t="n">
        <v>1.00063501729003</v>
      </c>
      <c r="H480" s="0" t="n">
        <v>0.988953558614577</v>
      </c>
      <c r="I480" s="0" t="n">
        <v>1.00084815788229</v>
      </c>
      <c r="J480" s="0" t="n">
        <v>1.00230141114337</v>
      </c>
      <c r="K480" s="0" t="n">
        <v>1.01005645913568</v>
      </c>
      <c r="L480" s="0" t="n">
        <v>1.00170751739199</v>
      </c>
      <c r="M480" s="0" t="n">
        <v>1.00165260692377</v>
      </c>
      <c r="N480" s="0" t="n">
        <v>0.991329198431634</v>
      </c>
      <c r="O480" s="0" t="n">
        <v>0.971111032241791</v>
      </c>
      <c r="Q480" s="0" t="n">
        <f aca="false">G480-1</f>
        <v>0.000635017290030016</v>
      </c>
      <c r="R480" s="0" t="n">
        <f aca="false">H480-1</f>
        <v>-0.0110464413854229</v>
      </c>
      <c r="S480" s="0" t="n">
        <f aca="false">I480-1</f>
        <v>0.00084815788229009</v>
      </c>
      <c r="T480" s="0" t="n">
        <f aca="false">J480-1</f>
        <v>0.0023014111433699</v>
      </c>
      <c r="U480" s="0" t="n">
        <f aca="false">K480-1</f>
        <v>0.01005645913568</v>
      </c>
      <c r="V480" s="0" t="n">
        <f aca="false">L480-1</f>
        <v>0.00170751739199004</v>
      </c>
      <c r="W480" s="0" t="n">
        <f aca="false">M480-1</f>
        <v>0.00165260692376989</v>
      </c>
      <c r="X480" s="0" t="n">
        <f aca="false">N480-1</f>
        <v>-0.00867080156836597</v>
      </c>
      <c r="Y480" s="0" t="n">
        <f aca="false">O480-1</f>
        <v>-0.0288889677582089</v>
      </c>
      <c r="AA480" s="0" t="n">
        <f aca="false">$D480+Q480</f>
        <v>1.01222612601131</v>
      </c>
      <c r="AB480" s="0" t="n">
        <f aca="false">$D480+R480</f>
        <v>1.00054466733586</v>
      </c>
      <c r="AC480" s="0" t="n">
        <f aca="false">$D480+S480</f>
        <v>1.01243926660357</v>
      </c>
      <c r="AD480" s="0" t="n">
        <f aca="false">$D480+T480</f>
        <v>1.01389251986465</v>
      </c>
      <c r="AE480" s="0" t="n">
        <f aca="false">$D480+U480</f>
        <v>1.02164756785696</v>
      </c>
      <c r="AF480" s="0" t="n">
        <f aca="false">$D480+V480</f>
        <v>1.01329862611327</v>
      </c>
      <c r="AG480" s="0" t="n">
        <f aca="false">$D480+W480</f>
        <v>1.01324371564505</v>
      </c>
      <c r="AH480" s="0" t="n">
        <f aca="false">$D480+X480</f>
        <v>1.00292030715291</v>
      </c>
      <c r="AI480" s="0" t="n">
        <f aca="false">$D480+Y480</f>
        <v>0.982702140963071</v>
      </c>
      <c r="AJ480" s="0" t="n">
        <f aca="false">X480+V480+Y480+D480</f>
        <v>0.975738856786695</v>
      </c>
      <c r="AL480" s="0" t="n">
        <f aca="false">$C$6+$C$5*A480</f>
        <v>4693.72330864512</v>
      </c>
      <c r="AN480" s="1" t="n">
        <f aca="false">$AL480*AA480</f>
        <v>4751.10936127885</v>
      </c>
      <c r="AO480" s="1" t="n">
        <f aca="false">$AL480*AB480</f>
        <v>4696.27982641489</v>
      </c>
      <c r="AP480" s="1" t="n">
        <f aca="false">$AL480*AC480</f>
        <v>4752.10978424473</v>
      </c>
      <c r="AQ480" s="1" t="n">
        <f aca="false">$AL480*AD480</f>
        <v>4758.93095294964</v>
      </c>
      <c r="AR480" s="1" t="n">
        <f aca="false">$AL480*AE480</f>
        <v>4795.33100247079</v>
      </c>
      <c r="AS480" s="1" t="n">
        <f aca="false">$AL480*AF480</f>
        <v>4756.14338000594</v>
      </c>
      <c r="AT480" s="1" t="n">
        <f aca="false">$AL480*AG480</f>
        <v>4755.88564546138</v>
      </c>
      <c r="AU480" s="1" t="n">
        <f aca="false">$AL480*AH480</f>
        <v>4707.43042239716</v>
      </c>
      <c r="AV480" s="1" t="n">
        <f aca="false">$AL480*AI480</f>
        <v>4612.53194449383</v>
      </c>
      <c r="AW480" s="1" t="n">
        <f aca="false">$AL480*AJ480</f>
        <v>4579.84821525046</v>
      </c>
      <c r="AY480" s="0" t="n">
        <f aca="false">$D480*G480</f>
        <v>1.01223348656576</v>
      </c>
      <c r="AZ480" s="0" t="n">
        <f aca="false">$D480*H480</f>
        <v>1.00041662683278</v>
      </c>
      <c r="BA480" s="0" t="n">
        <f aca="false">$D480*I480</f>
        <v>1.0124490976938</v>
      </c>
      <c r="BB480" s="0" t="n">
        <f aca="false">$D480*J480</f>
        <v>1.01391919577143</v>
      </c>
      <c r="BC480" s="0" t="n">
        <f aca="false">$D480*K480</f>
        <v>1.02176413336815</v>
      </c>
      <c r="BD480" s="0" t="n">
        <f aca="false">$D480*L480</f>
        <v>1.013318418133</v>
      </c>
      <c r="BE480" s="0" t="n">
        <f aca="false">$D480*M480</f>
        <v>1.01326287119158</v>
      </c>
      <c r="BF480" s="0" t="n">
        <f aca="false">$D480*N480</f>
        <v>1.00281980294923</v>
      </c>
      <c r="BG480" s="0" t="n">
        <f aca="false">$D480*O480</f>
        <v>0.98236728579694</v>
      </c>
      <c r="BI480" s="1" t="n">
        <f aca="false">$AL480*AY480</f>
        <v>4751.14390968483</v>
      </c>
      <c r="BJ480" s="1" t="n">
        <f aca="false">$AL480*AZ480</f>
        <v>4695.67883972112</v>
      </c>
      <c r="BK480" s="1" t="n">
        <f aca="false">$AL480*BA480</f>
        <v>4752.15592866207</v>
      </c>
      <c r="BL480" s="1" t="n">
        <f aca="false">$AL480*BB480</f>
        <v>4759.05616227505</v>
      </c>
      <c r="BM480" s="1" t="n">
        <f aca="false">$AL480*BC480</f>
        <v>4795.87812872766</v>
      </c>
      <c r="BN480" s="1" t="n">
        <f aca="false">$AL480*BD480</f>
        <v>4756.23627827029</v>
      </c>
      <c r="BO480" s="1" t="n">
        <f aca="false">$AL480*BE480</f>
        <v>4755.97555629661</v>
      </c>
      <c r="BP480" s="1" t="n">
        <f aca="false">$AL480*BF480</f>
        <v>4706.95868347373</v>
      </c>
      <c r="BQ480" s="1" t="n">
        <f aca="false">$AL480*BG480</f>
        <v>4610.96022699554</v>
      </c>
    </row>
    <row r="481" customFormat="false" ht="13.8" hidden="false" customHeight="false" outlineLevel="0" collapsed="false">
      <c r="A481" s="0" t="n">
        <f aca="false">A480+1</f>
        <v>473</v>
      </c>
      <c r="B481" s="0" t="n">
        <f aca="false">B480+1/12</f>
        <v>1987.3333333333</v>
      </c>
      <c r="C481" s="1" t="n">
        <v>4691.758065</v>
      </c>
      <c r="D481" s="0" t="n">
        <v>1.02572739916611</v>
      </c>
      <c r="E481" s="11" t="n">
        <v>4814.67824913995</v>
      </c>
      <c r="G481" s="0" t="n">
        <v>0.993604643525081</v>
      </c>
      <c r="H481" s="0" t="n">
        <v>0.995371913010202</v>
      </c>
      <c r="I481" s="0" t="n">
        <v>1.00403604329758</v>
      </c>
      <c r="J481" s="0" t="n">
        <v>0.995944278205189</v>
      </c>
      <c r="K481" s="0" t="n">
        <v>1.02216566512909</v>
      </c>
      <c r="L481" s="0" t="n">
        <v>1.01488403805814</v>
      </c>
      <c r="M481" s="0" t="n">
        <v>1.00031727728904</v>
      </c>
      <c r="N481" s="0" t="n">
        <v>0.9924150263925</v>
      </c>
      <c r="O481" s="0" t="n">
        <v>0.978343319029488</v>
      </c>
      <c r="Q481" s="0" t="n">
        <f aca="false">G481-1</f>
        <v>-0.00639535647491896</v>
      </c>
      <c r="R481" s="0" t="n">
        <f aca="false">H481-1</f>
        <v>-0.00462808698979789</v>
      </c>
      <c r="S481" s="0" t="n">
        <f aca="false">I481-1</f>
        <v>0.00403604329757989</v>
      </c>
      <c r="T481" s="0" t="n">
        <f aca="false">J481-1</f>
        <v>-0.00405572179481095</v>
      </c>
      <c r="U481" s="0" t="n">
        <f aca="false">K481-1</f>
        <v>0.02216566512909</v>
      </c>
      <c r="V481" s="0" t="n">
        <f aca="false">L481-1</f>
        <v>0.0148840380581401</v>
      </c>
      <c r="W481" s="0" t="n">
        <f aca="false">M481-1</f>
        <v>0.000317277289040074</v>
      </c>
      <c r="X481" s="0" t="n">
        <f aca="false">N481-1</f>
        <v>-0.00758497360749999</v>
      </c>
      <c r="Y481" s="0" t="n">
        <f aca="false">O481-1</f>
        <v>-0.0216566809705119</v>
      </c>
      <c r="AA481" s="0" t="n">
        <f aca="false">$D481+Q481</f>
        <v>1.01933204269119</v>
      </c>
      <c r="AB481" s="0" t="n">
        <f aca="false">$D481+R481</f>
        <v>1.02109931217631</v>
      </c>
      <c r="AC481" s="0" t="n">
        <f aca="false">$D481+S481</f>
        <v>1.02976344246369</v>
      </c>
      <c r="AD481" s="0" t="n">
        <f aca="false">$D481+T481</f>
        <v>1.0216716773713</v>
      </c>
      <c r="AE481" s="0" t="n">
        <f aca="false">$D481+U481</f>
        <v>1.0478930642952</v>
      </c>
      <c r="AF481" s="0" t="n">
        <f aca="false">$D481+V481</f>
        <v>1.04061143722425</v>
      </c>
      <c r="AG481" s="0" t="n">
        <f aca="false">$D481+W481</f>
        <v>1.02604467645515</v>
      </c>
      <c r="AH481" s="0" t="n">
        <f aca="false">$D481+X481</f>
        <v>1.01814242555861</v>
      </c>
      <c r="AI481" s="0" t="n">
        <f aca="false">$D481+Y481</f>
        <v>1.0040707181956</v>
      </c>
      <c r="AJ481" s="0" t="n">
        <f aca="false">X481+V481+Y481+D481</f>
        <v>1.01136978264624</v>
      </c>
      <c r="AL481" s="0" t="n">
        <f aca="false">$C$6+$C$5*A481</f>
        <v>4693.91599859198</v>
      </c>
      <c r="AN481" s="1" t="n">
        <f aca="false">$AL481*AA481</f>
        <v>4784.65898306563</v>
      </c>
      <c r="AO481" s="1" t="n">
        <f aca="false">$AL481*AB481</f>
        <v>4792.95439757566</v>
      </c>
      <c r="AP481" s="1" t="n">
        <f aca="false">$AL481*AC481</f>
        <v>4833.62309734549</v>
      </c>
      <c r="AQ481" s="1" t="n">
        <f aca="false">$AL481*AD481</f>
        <v>4795.64103172144</v>
      </c>
      <c r="AR481" s="1" t="n">
        <f aca="false">$AL481*AE481</f>
        <v>4918.72201930884</v>
      </c>
      <c r="AS481" s="1" t="n">
        <f aca="false">$AL481*AF481</f>
        <v>4884.54267350471</v>
      </c>
      <c r="AT481" s="1" t="n">
        <f aca="false">$AL481*AG481</f>
        <v>4816.16752208294</v>
      </c>
      <c r="AU481" s="1" t="n">
        <f aca="false">$AL481*AH481</f>
        <v>4779.0750201748</v>
      </c>
      <c r="AV481" s="1" t="n">
        <f aca="false">$AL481*AI481</f>
        <v>4713.02360785606</v>
      </c>
      <c r="AW481" s="1" t="n">
        <f aca="false">$AL481*AJ481</f>
        <v>4747.28480325568</v>
      </c>
      <c r="AY481" s="0" t="n">
        <f aca="false">$D481*G481</f>
        <v>1.01916750680235</v>
      </c>
      <c r="AZ481" s="0" t="n">
        <f aca="false">$D481*H481</f>
        <v>1.02098024353495</v>
      </c>
      <c r="BA481" s="0" t="n">
        <f aca="false">$D481*I481</f>
        <v>1.02986727936066</v>
      </c>
      <c r="BB481" s="0" t="n">
        <f aca="false">$D481*J481</f>
        <v>1.02156733419778</v>
      </c>
      <c r="BC481" s="0" t="n">
        <f aca="false">$D481*K481</f>
        <v>1.04846332920976</v>
      </c>
      <c r="BD481" s="0" t="n">
        <f aca="false">$D481*L481</f>
        <v>1.04099436481258</v>
      </c>
      <c r="BE481" s="0" t="n">
        <f aca="false">$D481*M481</f>
        <v>1.02605283917461</v>
      </c>
      <c r="BF481" s="0" t="n">
        <f aca="false">$D481*N481</f>
        <v>1.01794728391495</v>
      </c>
      <c r="BG481" s="0" t="n">
        <f aca="false">$D481*O481</f>
        <v>1.00351354811966</v>
      </c>
      <c r="BI481" s="1" t="n">
        <f aca="false">$AL481*AY481</f>
        <v>4783.88666542466</v>
      </c>
      <c r="BJ481" s="1" t="n">
        <f aca="false">$AL481*AZ481</f>
        <v>4792.39549937504</v>
      </c>
      <c r="BK481" s="1" t="n">
        <f aca="false">$AL481*BA481</f>
        <v>4834.11049901741</v>
      </c>
      <c r="BL481" s="1" t="n">
        <f aca="false">$AL481*BB481</f>
        <v>4795.15125362991</v>
      </c>
      <c r="BM481" s="1" t="n">
        <f aca="false">$AL481*BC481</f>
        <v>4921.39879491472</v>
      </c>
      <c r="BN481" s="1" t="n">
        <f aca="false">$AL481*BD481</f>
        <v>4886.34010343785</v>
      </c>
      <c r="BO481" s="1" t="n">
        <f aca="false">$AL481*BE481</f>
        <v>4816.20583720242</v>
      </c>
      <c r="BP481" s="1" t="n">
        <f aca="false">$AL481*BF481</f>
        <v>4778.15904169161</v>
      </c>
      <c r="BQ481" s="1" t="n">
        <f aca="false">$AL481*BG481</f>
        <v>4710.40829832266</v>
      </c>
    </row>
    <row r="482" customFormat="false" ht="13.8" hidden="false" customHeight="false" outlineLevel="0" collapsed="false">
      <c r="A482" s="0" t="n">
        <f aca="false">A481+1</f>
        <v>474</v>
      </c>
      <c r="B482" s="0" t="n">
        <f aca="false">B481+1/12</f>
        <v>1987.41666666663</v>
      </c>
      <c r="C482" s="1" t="n">
        <v>4865.7</v>
      </c>
      <c r="D482" s="0" t="n">
        <v>1.04138487214656</v>
      </c>
      <c r="E482" s="11" t="n">
        <v>4888.37377645608</v>
      </c>
      <c r="G482" s="0" t="n">
        <v>0.996144553261455</v>
      </c>
      <c r="H482" s="0" t="n">
        <v>1.00258239600649</v>
      </c>
      <c r="I482" s="0" t="n">
        <v>1.00449901429884</v>
      </c>
      <c r="J482" s="0" t="n">
        <v>1.00745234958979</v>
      </c>
      <c r="K482" s="0" t="n">
        <v>1.04468929748353</v>
      </c>
      <c r="L482" s="0" t="n">
        <v>1.01417556801544</v>
      </c>
      <c r="M482" s="0" t="n">
        <v>1.00857723301154</v>
      </c>
      <c r="N482" s="0" t="n">
        <v>1.01783982129762</v>
      </c>
      <c r="O482" s="0" t="n">
        <v>0.993595602866174</v>
      </c>
      <c r="Q482" s="0" t="n">
        <f aca="false">G482-1</f>
        <v>-0.00385544673854488</v>
      </c>
      <c r="R482" s="0" t="n">
        <f aca="false">H482-1</f>
        <v>0.00258239600648991</v>
      </c>
      <c r="S482" s="0" t="n">
        <f aca="false">I482-1</f>
        <v>0.00449901429883992</v>
      </c>
      <c r="T482" s="0" t="n">
        <f aca="false">J482-1</f>
        <v>0.00745234958979002</v>
      </c>
      <c r="U482" s="0" t="n">
        <f aca="false">K482-1</f>
        <v>0.04468929748353</v>
      </c>
      <c r="V482" s="0" t="n">
        <f aca="false">L482-1</f>
        <v>0.0141755680154401</v>
      </c>
      <c r="W482" s="0" t="n">
        <f aca="false">M482-1</f>
        <v>0.0085772330115399</v>
      </c>
      <c r="X482" s="0" t="n">
        <f aca="false">N482-1</f>
        <v>0.0178398212976201</v>
      </c>
      <c r="Y482" s="0" t="n">
        <f aca="false">O482-1</f>
        <v>-0.0064043971338259</v>
      </c>
      <c r="AA482" s="0" t="n">
        <f aca="false">$D482+Q482</f>
        <v>1.03752942540802</v>
      </c>
      <c r="AB482" s="0" t="n">
        <f aca="false">$D482+R482</f>
        <v>1.04396726815305</v>
      </c>
      <c r="AC482" s="0" t="n">
        <f aca="false">$D482+S482</f>
        <v>1.0458838864454</v>
      </c>
      <c r="AD482" s="0" t="n">
        <f aca="false">$D482+T482</f>
        <v>1.04883722173635</v>
      </c>
      <c r="AE482" s="0" t="n">
        <f aca="false">$D482+U482</f>
        <v>1.08607416963009</v>
      </c>
      <c r="AF482" s="0" t="n">
        <f aca="false">$D482+V482</f>
        <v>1.055560440162</v>
      </c>
      <c r="AG482" s="0" t="n">
        <f aca="false">$D482+W482</f>
        <v>1.0499621051581</v>
      </c>
      <c r="AH482" s="0" t="n">
        <f aca="false">$D482+X482</f>
        <v>1.05922469344418</v>
      </c>
      <c r="AI482" s="0" t="n">
        <f aca="false">$D482+Y482</f>
        <v>1.03498047501273</v>
      </c>
      <c r="AJ482" s="0" t="n">
        <f aca="false">X482+V482+Y482+D482</f>
        <v>1.06699586432579</v>
      </c>
      <c r="AL482" s="0" t="n">
        <f aca="false">$C$6+$C$5*A482</f>
        <v>4694.10868853884</v>
      </c>
      <c r="AN482" s="1" t="n">
        <f aca="false">$AL482*AA482</f>
        <v>4870.27589042248</v>
      </c>
      <c r="AO482" s="1" t="n">
        <f aca="false">$AL482*AB482</f>
        <v>4900.49582398737</v>
      </c>
      <c r="AP482" s="1" t="n">
        <f aca="false">$AL482*AC482</f>
        <v>4909.49263856611</v>
      </c>
      <c r="AQ482" s="1" t="n">
        <f aca="false">$AL482*AD482</f>
        <v>4923.35591541553</v>
      </c>
      <c r="AR482" s="1" t="n">
        <f aca="false">$AL482*AE482</f>
        <v>5098.15019605819</v>
      </c>
      <c r="AS482" s="1" t="n">
        <f aca="false">$AL482*AF482</f>
        <v>4954.91543344232</v>
      </c>
      <c r="AT482" s="1" t="n">
        <f aca="false">$AL482*AG482</f>
        <v>4928.63624045918</v>
      </c>
      <c r="AU482" s="1" t="n">
        <f aca="false">$AL482*AH482</f>
        <v>4972.11583661122</v>
      </c>
      <c r="AV482" s="1" t="n">
        <f aca="false">$AL482*AI482</f>
        <v>4858.31084022533</v>
      </c>
      <c r="AW482" s="1" t="n">
        <f aca="false">$AL482*AJ482</f>
        <v>5008.59455736672</v>
      </c>
      <c r="AY482" s="0" t="n">
        <f aca="false">$D482*G482</f>
        <v>1.03736986823767</v>
      </c>
      <c r="AZ482" s="0" t="n">
        <f aca="false">$D482*H482</f>
        <v>1.04407414028161</v>
      </c>
      <c r="BA482" s="0" t="n">
        <f aca="false">$D482*I482</f>
        <v>1.04607007757694</v>
      </c>
      <c r="BB482" s="0" t="n">
        <f aca="false">$D482*J482</f>
        <v>1.04914563627132</v>
      </c>
      <c r="BC482" s="0" t="n">
        <f aca="false">$D482*K482</f>
        <v>1.08792363049277</v>
      </c>
      <c r="BD482" s="0" t="n">
        <f aca="false">$D482*L482</f>
        <v>1.05614709423192</v>
      </c>
      <c r="BE482" s="0" t="n">
        <f aca="false">$D482*M482</f>
        <v>1.05031707284965</v>
      </c>
      <c r="BF482" s="0" t="n">
        <f aca="false">$D482*N482</f>
        <v>1.0599629921677</v>
      </c>
      <c r="BG482" s="0" t="n">
        <f aca="false">$D482*O482</f>
        <v>1.03471542985618</v>
      </c>
      <c r="BI482" s="1" t="n">
        <f aca="false">$AL482*AY482</f>
        <v>4869.52691172285</v>
      </c>
      <c r="BJ482" s="1" t="n">
        <f aca="false">$AL482*AZ482</f>
        <v>4900.99749337461</v>
      </c>
      <c r="BK482" s="1" t="n">
        <f aca="false">$AL482*BA482</f>
        <v>4910.36663997441</v>
      </c>
      <c r="BL482" s="1" t="n">
        <f aca="false">$AL482*BB482</f>
        <v>4924.80364676379</v>
      </c>
      <c r="BM482" s="1" t="n">
        <f aca="false">$AL482*BC482</f>
        <v>5106.83176636279</v>
      </c>
      <c r="BN482" s="1" t="n">
        <f aca="false">$AL482*BD482</f>
        <v>4957.66925140912</v>
      </c>
      <c r="BO482" s="1" t="n">
        <f aca="false">$AL482*BE482</f>
        <v>4930.30249738426</v>
      </c>
      <c r="BP482" s="1" t="n">
        <f aca="false">$AL482*BF482</f>
        <v>4975.58149106403</v>
      </c>
      <c r="BQ482" s="1" t="n">
        <f aca="false">$AL482*BG482</f>
        <v>4857.06668945307</v>
      </c>
    </row>
    <row r="483" customFormat="false" ht="13.8" hidden="false" customHeight="false" outlineLevel="0" collapsed="false">
      <c r="A483" s="0" t="n">
        <f aca="false">A482+1</f>
        <v>475</v>
      </c>
      <c r="B483" s="0" t="n">
        <f aca="false">B482+1/12</f>
        <v>1987.49999999996</v>
      </c>
      <c r="C483" s="1" t="n">
        <v>4935.774194</v>
      </c>
      <c r="D483" s="0" t="n">
        <v>1.01705923753064</v>
      </c>
      <c r="E483" s="11" t="n">
        <v>4774.3825807417</v>
      </c>
      <c r="G483" s="0" t="n">
        <v>1.00344345767293</v>
      </c>
      <c r="H483" s="0" t="n">
        <v>1.0060506273819</v>
      </c>
      <c r="I483" s="0" t="n">
        <v>0.993864933486644</v>
      </c>
      <c r="J483" s="0" t="n">
        <v>0.998407378156819</v>
      </c>
      <c r="K483" s="0" t="n">
        <v>1.01969471152667</v>
      </c>
      <c r="L483" s="0" t="n">
        <v>1.00057075281003</v>
      </c>
      <c r="M483" s="0" t="n">
        <v>1.01293381624811</v>
      </c>
      <c r="N483" s="0" t="n">
        <v>1.01307602183883</v>
      </c>
      <c r="O483" s="0" t="n">
        <v>0.998280002384242</v>
      </c>
      <c r="Q483" s="0" t="n">
        <f aca="false">G483-1</f>
        <v>0.00344345767293008</v>
      </c>
      <c r="R483" s="0" t="n">
        <f aca="false">H483-1</f>
        <v>0.0060506273819001</v>
      </c>
      <c r="S483" s="0" t="n">
        <f aca="false">I483-1</f>
        <v>-0.00613506651335594</v>
      </c>
      <c r="T483" s="0" t="n">
        <f aca="false">J483-1</f>
        <v>-0.00159262184318087</v>
      </c>
      <c r="U483" s="0" t="n">
        <f aca="false">K483-1</f>
        <v>0.0196947115266699</v>
      </c>
      <c r="V483" s="0" t="n">
        <f aca="false">L483-1</f>
        <v>0.000570752810030051</v>
      </c>
      <c r="W483" s="0" t="n">
        <f aca="false">M483-1</f>
        <v>0.0129338162481101</v>
      </c>
      <c r="X483" s="0" t="n">
        <f aca="false">N483-1</f>
        <v>0.0130760218388299</v>
      </c>
      <c r="Y483" s="0" t="n">
        <f aca="false">O483-1</f>
        <v>-0.00171999761575792</v>
      </c>
      <c r="AA483" s="0" t="n">
        <f aca="false">$D483+Q483</f>
        <v>1.02050269520357</v>
      </c>
      <c r="AB483" s="0" t="n">
        <f aca="false">$D483+R483</f>
        <v>1.02310986491254</v>
      </c>
      <c r="AC483" s="0" t="n">
        <f aca="false">$D483+S483</f>
        <v>1.01092417101728</v>
      </c>
      <c r="AD483" s="0" t="n">
        <f aca="false">$D483+T483</f>
        <v>1.01546661568746</v>
      </c>
      <c r="AE483" s="0" t="n">
        <f aca="false">$D483+U483</f>
        <v>1.03675394905731</v>
      </c>
      <c r="AF483" s="0" t="n">
        <f aca="false">$D483+V483</f>
        <v>1.01762999034067</v>
      </c>
      <c r="AG483" s="0" t="n">
        <f aca="false">$D483+W483</f>
        <v>1.02999305377875</v>
      </c>
      <c r="AH483" s="0" t="n">
        <f aca="false">$D483+X483</f>
        <v>1.03013525936947</v>
      </c>
      <c r="AI483" s="0" t="n">
        <f aca="false">$D483+Y483</f>
        <v>1.01533923991488</v>
      </c>
      <c r="AJ483" s="0" t="n">
        <f aca="false">X483+V483+Y483+D483</f>
        <v>1.02898601456374</v>
      </c>
      <c r="AL483" s="0" t="n">
        <f aca="false">$C$6+$C$5*A483</f>
        <v>4694.3013784857</v>
      </c>
      <c r="AN483" s="1" t="n">
        <f aca="false">$AL483*AA483</f>
        <v>4790.54720884251</v>
      </c>
      <c r="AO483" s="1" t="n">
        <f aca="false">$AL483*AB483</f>
        <v>4802.78604920125</v>
      </c>
      <c r="AP483" s="1" t="n">
        <f aca="false">$AL483*AC483</f>
        <v>4745.58272955095</v>
      </c>
      <c r="AQ483" s="1" t="n">
        <f aca="false">$AL483*AD483</f>
        <v>4766.90633382785</v>
      </c>
      <c r="AR483" s="1" t="n">
        <f aca="false">$AL483*AE483</f>
        <v>4866.83549221023</v>
      </c>
      <c r="AS483" s="1" t="n">
        <f aca="false">$AL483*AF483</f>
        <v>4777.06186644459</v>
      </c>
      <c r="AT483" s="1" t="n">
        <f aca="false">$AL483*AG483</f>
        <v>4835.09781218428</v>
      </c>
      <c r="AU483" s="1" t="n">
        <f aca="false">$AL483*AH483</f>
        <v>4835.76536808481</v>
      </c>
      <c r="AV483" s="1" t="n">
        <f aca="false">$AL483*AI483</f>
        <v>4766.30839356305</v>
      </c>
      <c r="AW483" s="1" t="n">
        <f aca="false">$AL483*AJ483</f>
        <v>4830.37046660906</v>
      </c>
      <c r="AY483" s="0" t="n">
        <f aca="false">$D483*G483</f>
        <v>1.02056143796594</v>
      </c>
      <c r="AZ483" s="0" t="n">
        <f aca="false">$D483*H483</f>
        <v>1.02321308400226</v>
      </c>
      <c r="BA483" s="0" t="n">
        <f aca="false">$D483*I483</f>
        <v>1.01081951146037</v>
      </c>
      <c r="BB483" s="0" t="n">
        <f aca="false">$D483*J483</f>
        <v>1.01543944677314</v>
      </c>
      <c r="BC483" s="0" t="n">
        <f aca="false">$D483*K483</f>
        <v>1.03708992581934</v>
      </c>
      <c r="BD483" s="0" t="n">
        <f aca="false">$D483*L483</f>
        <v>1.01763972694843</v>
      </c>
      <c r="BE483" s="0" t="n">
        <f aca="false">$D483*M483</f>
        <v>1.0302136948223</v>
      </c>
      <c r="BF483" s="0" t="n">
        <f aca="false">$D483*N483</f>
        <v>1.03035832633197</v>
      </c>
      <c r="BG483" s="0" t="n">
        <f aca="false">$D483*O483</f>
        <v>1.015309898067</v>
      </c>
      <c r="BI483" s="1" t="n">
        <f aca="false">$AL483*AY483</f>
        <v>4790.82296507288</v>
      </c>
      <c r="BJ483" s="1" t="n">
        <f aca="false">$AL483*AZ483</f>
        <v>4803.27059071639</v>
      </c>
      <c r="BK483" s="1" t="n">
        <f aca="false">$AL483*BA483</f>
        <v>4745.09142604864</v>
      </c>
      <c r="BL483" s="1" t="n">
        <f aca="false">$AL483*BB483</f>
        <v>4766.77879475591</v>
      </c>
      <c r="BM483" s="1" t="n">
        <f aca="false">$AL483*BC483</f>
        <v>4868.41266838737</v>
      </c>
      <c r="BN483" s="1" t="n">
        <f aca="false">$AL483*BD483</f>
        <v>4777.10757301581</v>
      </c>
      <c r="BO483" s="1" t="n">
        <f aca="false">$AL483*BE483</f>
        <v>4836.13356773918</v>
      </c>
      <c r="BP483" s="1" t="n">
        <f aca="false">$AL483*BF483</f>
        <v>4836.81251163439</v>
      </c>
      <c r="BQ483" s="1" t="n">
        <f aca="false">$AL483*BG483</f>
        <v>4766.17065408611</v>
      </c>
    </row>
    <row r="484" customFormat="false" ht="13.8" hidden="false" customHeight="false" outlineLevel="0" collapsed="false">
      <c r="A484" s="0" t="n">
        <f aca="false">A483+1</f>
        <v>476</v>
      </c>
      <c r="B484" s="0" t="n">
        <f aca="false">B483+1/12</f>
        <v>1987.5833333333</v>
      </c>
      <c r="C484" s="1" t="n">
        <v>4854.741935</v>
      </c>
      <c r="D484" s="0" t="n">
        <v>1.02243281479858</v>
      </c>
      <c r="E484" s="11" t="n">
        <v>4799.80478444274</v>
      </c>
      <c r="G484" s="0" t="n">
        <v>1.00597389061773</v>
      </c>
      <c r="H484" s="0" t="n">
        <v>1.00384039552212</v>
      </c>
      <c r="I484" s="0" t="n">
        <v>0.993450635940048</v>
      </c>
      <c r="J484" s="0" t="n">
        <v>0.999055925604113</v>
      </c>
      <c r="K484" s="0" t="n">
        <v>1.02311335499887</v>
      </c>
      <c r="L484" s="0" t="n">
        <v>0.994058869618465</v>
      </c>
      <c r="M484" s="0" t="n">
        <v>1.01036551966893</v>
      </c>
      <c r="N484" s="0" t="n">
        <v>1.00866791173965</v>
      </c>
      <c r="O484" s="0" t="n">
        <v>0.972085797313342</v>
      </c>
      <c r="Q484" s="0" t="n">
        <f aca="false">G484-1</f>
        <v>0.00597389061773002</v>
      </c>
      <c r="R484" s="0" t="n">
        <f aca="false">H484-1</f>
        <v>0.00384039552212001</v>
      </c>
      <c r="S484" s="0" t="n">
        <f aca="false">I484-1</f>
        <v>-0.00654936405995188</v>
      </c>
      <c r="T484" s="0" t="n">
        <f aca="false">J484-1</f>
        <v>-0.000944074395886951</v>
      </c>
      <c r="U484" s="0" t="n">
        <f aca="false">K484-1</f>
        <v>0.02311335499887</v>
      </c>
      <c r="V484" s="0" t="n">
        <f aca="false">L484-1</f>
        <v>-0.00594113038153488</v>
      </c>
      <c r="W484" s="0" t="n">
        <f aca="false">M484-1</f>
        <v>0.0103655196689301</v>
      </c>
      <c r="X484" s="0" t="n">
        <f aca="false">N484-1</f>
        <v>0.00866791173964998</v>
      </c>
      <c r="Y484" s="0" t="n">
        <f aca="false">O484-1</f>
        <v>-0.0279142026866579</v>
      </c>
      <c r="AA484" s="0" t="n">
        <f aca="false">$D484+Q484</f>
        <v>1.02840670541631</v>
      </c>
      <c r="AB484" s="0" t="n">
        <f aca="false">$D484+R484</f>
        <v>1.0262732103207</v>
      </c>
      <c r="AC484" s="0" t="n">
        <f aca="false">$D484+S484</f>
        <v>1.01588345073863</v>
      </c>
      <c r="AD484" s="0" t="n">
        <f aca="false">$D484+T484</f>
        <v>1.02148874040269</v>
      </c>
      <c r="AE484" s="0" t="n">
        <f aca="false">$D484+U484</f>
        <v>1.04554616979745</v>
      </c>
      <c r="AF484" s="0" t="n">
        <f aca="false">$D484+V484</f>
        <v>1.01649168441705</v>
      </c>
      <c r="AG484" s="0" t="n">
        <f aca="false">$D484+W484</f>
        <v>1.03279833446751</v>
      </c>
      <c r="AH484" s="0" t="n">
        <f aca="false">$D484+X484</f>
        <v>1.03110072653823</v>
      </c>
      <c r="AI484" s="0" t="n">
        <f aca="false">$D484+Y484</f>
        <v>0.994518612111922</v>
      </c>
      <c r="AJ484" s="0" t="n">
        <f aca="false">X484+V484+Y484+D484</f>
        <v>0.997245393470037</v>
      </c>
      <c r="AL484" s="0" t="n">
        <f aca="false">$C$6+$C$5*A484</f>
        <v>4694.49406843256</v>
      </c>
      <c r="AN484" s="1" t="n">
        <f aca="false">$AL484*AA484</f>
        <v>4827.84917851314</v>
      </c>
      <c r="AO484" s="1" t="n">
        <f aca="false">$AL484*AB484</f>
        <v>4817.83349844176</v>
      </c>
      <c r="AP484" s="1" t="n">
        <f aca="false">$AL484*AC484</f>
        <v>4769.05883371129</v>
      </c>
      <c r="AQ484" s="1" t="n">
        <f aca="false">$AL484*AD484</f>
        <v>4795.37283279109</v>
      </c>
      <c r="AR484" s="1" t="n">
        <f aca="false">$AL484*AE484</f>
        <v>4908.3102923865</v>
      </c>
      <c r="AS484" s="1" t="n">
        <f aca="false">$AL484*AF484</f>
        <v>4771.91418310684</v>
      </c>
      <c r="AT484" s="1" t="n">
        <f aca="false">$AL484*AG484</f>
        <v>4848.46565504475</v>
      </c>
      <c r="AU484" s="1" t="n">
        <f aca="false">$AL484*AH484</f>
        <v>4840.49624469024</v>
      </c>
      <c r="AV484" s="1" t="n">
        <f aca="false">$AL484*AI484</f>
        <v>4668.7617255052</v>
      </c>
      <c r="AW484" s="1" t="n">
        <f aca="false">$AL484*AJ484</f>
        <v>4681.5625844168</v>
      </c>
      <c r="AY484" s="0" t="n">
        <f aca="false">$D484*G484</f>
        <v>1.02854071659816</v>
      </c>
      <c r="AZ484" s="0" t="n">
        <f aca="false">$D484*H484</f>
        <v>1.0263593612022</v>
      </c>
      <c r="BA484" s="0" t="n">
        <f aca="false">$D484*I484</f>
        <v>1.01573653006762</v>
      </c>
      <c r="BB484" s="0" t="n">
        <f aca="false">$D484*J484</f>
        <v>1.02146756215661</v>
      </c>
      <c r="BC484" s="0" t="n">
        <f aca="false">$D484*K484</f>
        <v>1.04606466740951</v>
      </c>
      <c r="BD484" s="0" t="n">
        <f aca="false">$D484*L484</f>
        <v>1.0163584081395</v>
      </c>
      <c r="BE484" s="0" t="n">
        <f aca="false">$D484*M484</f>
        <v>1.03303086225053</v>
      </c>
      <c r="BF484" s="0" t="n">
        <f aca="false">$D484*N484</f>
        <v>1.03129517219698</v>
      </c>
      <c r="BG484" s="0" t="n">
        <f aca="false">$D484*O484</f>
        <v>0.993892417972802</v>
      </c>
      <c r="BI484" s="1" t="n">
        <f aca="false">$AL484*AY484</f>
        <v>4828.47829321146</v>
      </c>
      <c r="BJ484" s="1" t="n">
        <f aca="false">$AL484*AZ484</f>
        <v>4818.23793324396</v>
      </c>
      <c r="BK484" s="1" t="n">
        <f aca="false">$AL484*BA484</f>
        <v>4768.36911549273</v>
      </c>
      <c r="BL484" s="1" t="n">
        <f aca="false">$AL484*BB484</f>
        <v>4795.27341164049</v>
      </c>
      <c r="BM484" s="1" t="n">
        <f aca="false">$AL484*BC484</f>
        <v>4910.74437635082</v>
      </c>
      <c r="BN484" s="1" t="n">
        <f aca="false">$AL484*BD484</f>
        <v>4771.28851841245</v>
      </c>
      <c r="BO484" s="1" t="n">
        <f aca="false">$AL484*BE484</f>
        <v>4849.5572553429</v>
      </c>
      <c r="BP484" s="1" t="n">
        <f aca="false">$AL484*BF484</f>
        <v>4841.40906868186</v>
      </c>
      <c r="BQ484" s="1" t="n">
        <f aca="false">$AL484*BG484</f>
        <v>4665.82206083342</v>
      </c>
    </row>
    <row r="485" customFormat="false" ht="13.8" hidden="false" customHeight="false" outlineLevel="0" collapsed="false">
      <c r="A485" s="0" t="n">
        <f aca="false">A484+1</f>
        <v>477</v>
      </c>
      <c r="B485" s="0" t="n">
        <f aca="false">B484+1/12</f>
        <v>1987.66666666663</v>
      </c>
      <c r="C485" s="1" t="n">
        <v>4981.442424</v>
      </c>
      <c r="D485" s="0" t="n">
        <v>1.02811881019906</v>
      </c>
      <c r="E485" s="11" t="n">
        <v>4826.69576428233</v>
      </c>
      <c r="G485" s="0" t="n">
        <v>0.999382109352198</v>
      </c>
      <c r="H485" s="0" t="n">
        <v>1.00672449927455</v>
      </c>
      <c r="I485" s="0" t="n">
        <v>0.997314789588545</v>
      </c>
      <c r="J485" s="0" t="n">
        <v>1.00441023230626</v>
      </c>
      <c r="K485" s="0" t="n">
        <v>1.02390839574377</v>
      </c>
      <c r="L485" s="0" t="n">
        <v>1.00230813826165</v>
      </c>
      <c r="M485" s="0" t="n">
        <v>0.995500774383323</v>
      </c>
      <c r="N485" s="0" t="n">
        <v>1.03038239105451</v>
      </c>
      <c r="O485" s="0" t="n">
        <v>1.00483983626337</v>
      </c>
      <c r="Q485" s="0" t="n">
        <f aca="false">G485-1</f>
        <v>-0.000617890647801933</v>
      </c>
      <c r="R485" s="0" t="n">
        <f aca="false">H485-1</f>
        <v>0.0067244992745501</v>
      </c>
      <c r="S485" s="0" t="n">
        <f aca="false">I485-1</f>
        <v>-0.00268521041145497</v>
      </c>
      <c r="T485" s="0" t="n">
        <f aca="false">J485-1</f>
        <v>0.00441023230626003</v>
      </c>
      <c r="U485" s="0" t="n">
        <f aca="false">K485-1</f>
        <v>0.02390839574377</v>
      </c>
      <c r="V485" s="0" t="n">
        <f aca="false">L485-1</f>
        <v>0.00230813826165011</v>
      </c>
      <c r="W485" s="0" t="n">
        <f aca="false">M485-1</f>
        <v>-0.00449922561667693</v>
      </c>
      <c r="X485" s="0" t="n">
        <f aca="false">N485-1</f>
        <v>0.03038239105451</v>
      </c>
      <c r="Y485" s="0" t="n">
        <f aca="false">O485-1</f>
        <v>0.00483983626336992</v>
      </c>
      <c r="AA485" s="0" t="n">
        <f aca="false">$D485+Q485</f>
        <v>1.02750091955126</v>
      </c>
      <c r="AB485" s="0" t="n">
        <f aca="false">$D485+R485</f>
        <v>1.03484330947361</v>
      </c>
      <c r="AC485" s="0" t="n">
        <f aca="false">$D485+S485</f>
        <v>1.02543359978761</v>
      </c>
      <c r="AD485" s="0" t="n">
        <f aca="false">$D485+T485</f>
        <v>1.03252904250532</v>
      </c>
      <c r="AE485" s="0" t="n">
        <f aca="false">$D485+U485</f>
        <v>1.05202720594283</v>
      </c>
      <c r="AF485" s="0" t="n">
        <f aca="false">$D485+V485</f>
        <v>1.03042694846071</v>
      </c>
      <c r="AG485" s="0" t="n">
        <f aca="false">$D485+W485</f>
        <v>1.02361958458238</v>
      </c>
      <c r="AH485" s="0" t="n">
        <f aca="false">$D485+X485</f>
        <v>1.05850120125357</v>
      </c>
      <c r="AI485" s="0" t="n">
        <f aca="false">$D485+Y485</f>
        <v>1.03295864646243</v>
      </c>
      <c r="AJ485" s="0" t="n">
        <f aca="false">X485+V485+Y485+D485</f>
        <v>1.06564917577859</v>
      </c>
      <c r="AL485" s="0" t="n">
        <f aca="false">$C$6+$C$5*A485</f>
        <v>4694.68675837942</v>
      </c>
      <c r="AN485" s="1" t="n">
        <f aca="false">$AL485*AA485</f>
        <v>4823.79496123997</v>
      </c>
      <c r="AO485" s="1" t="n">
        <f aca="false">$AL485*AB485</f>
        <v>4858.26518198329</v>
      </c>
      <c r="AP485" s="1" t="n">
        <f aca="false">$AL485*AC485</f>
        <v>4814.08954252021</v>
      </c>
      <c r="AQ485" s="1" t="n">
        <f aca="false">$AL485*AD485</f>
        <v>4847.40042349192</v>
      </c>
      <c r="AR485" s="1" t="n">
        <f aca="false">$AL485*AE485</f>
        <v>4938.9381931947</v>
      </c>
      <c r="AS485" s="1" t="n">
        <f aca="false">$AL485*AF485</f>
        <v>4837.53175041581</v>
      </c>
      <c r="AT485" s="1" t="n">
        <f aca="false">$AL485*AG485</f>
        <v>4805.57330935676</v>
      </c>
      <c r="AU485" s="1" t="n">
        <f aca="false">$AL485*AH485</f>
        <v>4969.33157325383</v>
      </c>
      <c r="AV485" s="1" t="n">
        <f aca="false">$AL485*AI485</f>
        <v>4849.41727950072</v>
      </c>
      <c r="AW485" s="1" t="n">
        <f aca="false">$AL485*AJ485</f>
        <v>5002.88907460569</v>
      </c>
      <c r="AY485" s="0" t="n">
        <f aca="false">$D485*G485</f>
        <v>1.02748354520141</v>
      </c>
      <c r="AZ485" s="0" t="n">
        <f aca="false">$D485*H485</f>
        <v>1.0350323943924</v>
      </c>
      <c r="BA485" s="0" t="n">
        <f aca="false">$D485*I485</f>
        <v>1.0253580948657</v>
      </c>
      <c r="BB485" s="0" t="n">
        <f aca="false">$D485*J485</f>
        <v>1.03265305299047</v>
      </c>
      <c r="BC485" s="0" t="n">
        <f aca="false">$D485*K485</f>
        <v>1.05269948158491</v>
      </c>
      <c r="BD485" s="0" t="n">
        <f aca="false">$D485*L485</f>
        <v>1.0304918505624</v>
      </c>
      <c r="BE485" s="0" t="n">
        <f aca="false">$D485*M485</f>
        <v>1.02349307171123</v>
      </c>
      <c r="BF485" s="0" t="n">
        <f aca="false">$D485*N485</f>
        <v>1.05935551794103</v>
      </c>
      <c r="BG485" s="0" t="n">
        <f aca="false">$D485*O485</f>
        <v>1.03309473689971</v>
      </c>
      <c r="BI485" s="1" t="n">
        <f aca="false">$AL485*AY485</f>
        <v>4823.71339410979</v>
      </c>
      <c r="BJ485" s="1" t="n">
        <f aca="false">$AL485*AZ485</f>
        <v>4859.15287644771</v>
      </c>
      <c r="BK485" s="1" t="n">
        <f aca="false">$AL485*BA485</f>
        <v>4813.73507056315</v>
      </c>
      <c r="BL485" s="1" t="n">
        <f aca="false">$AL485*BB485</f>
        <v>4847.98261387447</v>
      </c>
      <c r="BM485" s="1" t="n">
        <f aca="false">$AL485*BC485</f>
        <v>4942.09431674957</v>
      </c>
      <c r="BN485" s="1" t="n">
        <f aca="false">$AL485*BD485</f>
        <v>4837.83644545322</v>
      </c>
      <c r="BO485" s="1" t="n">
        <f aca="false">$AL485*BE485</f>
        <v>4804.97937105577</v>
      </c>
      <c r="BP485" s="1" t="n">
        <f aca="false">$AL485*BF485</f>
        <v>4973.34232249389</v>
      </c>
      <c r="BQ485" s="1" t="n">
        <f aca="false">$AL485*BG485</f>
        <v>4850.05618147458</v>
      </c>
    </row>
    <row r="486" customFormat="false" ht="13.8" hidden="false" customHeight="false" outlineLevel="0" collapsed="false">
      <c r="A486" s="0" t="n">
        <f aca="false">A485+1</f>
        <v>478</v>
      </c>
      <c r="B486" s="0" t="n">
        <f aca="false">B485+1/12</f>
        <v>1987.74999999996</v>
      </c>
      <c r="C486" s="1" t="n">
        <v>4810.83871</v>
      </c>
      <c r="D486" s="0" t="n">
        <v>1.01259368215675</v>
      </c>
      <c r="E486" s="11" t="n">
        <v>4754.00526786276</v>
      </c>
      <c r="G486" s="0" t="n">
        <v>0.999921525194705</v>
      </c>
      <c r="H486" s="0" t="n">
        <v>1.00485209483902</v>
      </c>
      <c r="I486" s="0" t="n">
        <v>1.00764746843387</v>
      </c>
      <c r="J486" s="0" t="n">
        <v>0.999638146597783</v>
      </c>
      <c r="K486" s="0" t="n">
        <v>1.01589488882361</v>
      </c>
      <c r="L486" s="0" t="n">
        <v>0.998991550930658</v>
      </c>
      <c r="M486" s="0" t="n">
        <v>0.995881680811566</v>
      </c>
      <c r="N486" s="0" t="n">
        <v>0.996728312189054</v>
      </c>
      <c r="O486" s="0" t="n">
        <v>0.99803734971503</v>
      </c>
      <c r="Q486" s="0" t="n">
        <f aca="false">G486-1</f>
        <v>-7.84748052948814E-005</v>
      </c>
      <c r="R486" s="0" t="n">
        <f aca="false">H486-1</f>
        <v>0.00485209483902005</v>
      </c>
      <c r="S486" s="0" t="n">
        <f aca="false">I486-1</f>
        <v>0.0076474684338701</v>
      </c>
      <c r="T486" s="0" t="n">
        <f aca="false">J486-1</f>
        <v>-0.000361853402216949</v>
      </c>
      <c r="U486" s="0" t="n">
        <f aca="false">K486-1</f>
        <v>0.0158948888236099</v>
      </c>
      <c r="V486" s="0" t="n">
        <f aca="false">L486-1</f>
        <v>-0.00100844906934194</v>
      </c>
      <c r="W486" s="0" t="n">
        <f aca="false">M486-1</f>
        <v>-0.00411831918843397</v>
      </c>
      <c r="X486" s="0" t="n">
        <f aca="false">N486-1</f>
        <v>-0.00327168781094589</v>
      </c>
      <c r="Y486" s="0" t="n">
        <f aca="false">O486-1</f>
        <v>-0.00196265028497</v>
      </c>
      <c r="AA486" s="0" t="n">
        <f aca="false">$D486+Q486</f>
        <v>1.01251520735146</v>
      </c>
      <c r="AB486" s="0" t="n">
        <f aca="false">$D486+R486</f>
        <v>1.01744577699577</v>
      </c>
      <c r="AC486" s="0" t="n">
        <f aca="false">$D486+S486</f>
        <v>1.02024115059062</v>
      </c>
      <c r="AD486" s="0" t="n">
        <f aca="false">$D486+T486</f>
        <v>1.01223182875453</v>
      </c>
      <c r="AE486" s="0" t="n">
        <f aca="false">$D486+U486</f>
        <v>1.02848857098036</v>
      </c>
      <c r="AF486" s="0" t="n">
        <f aca="false">$D486+V486</f>
        <v>1.01158523308741</v>
      </c>
      <c r="AG486" s="0" t="n">
        <f aca="false">$D486+W486</f>
        <v>1.00847536296832</v>
      </c>
      <c r="AH486" s="0" t="n">
        <f aca="false">$D486+X486</f>
        <v>1.0093219943458</v>
      </c>
      <c r="AI486" s="0" t="n">
        <f aca="false">$D486+Y486</f>
        <v>1.01063103187178</v>
      </c>
      <c r="AJ486" s="0" t="n">
        <f aca="false">X486+V486+Y486+D486</f>
        <v>1.00635089499149</v>
      </c>
      <c r="AL486" s="0" t="n">
        <f aca="false">$C$6+$C$5*A486</f>
        <v>4694.87944832628</v>
      </c>
      <c r="AN486" s="1" t="n">
        <f aca="false">$AL486*AA486</f>
        <v>4753.63683811217</v>
      </c>
      <c r="AO486" s="1" t="n">
        <f aca="false">$AL486*AB486</f>
        <v>4776.78526820381</v>
      </c>
      <c r="AP486" s="1" t="n">
        <f aca="false">$AL486*AC486</f>
        <v>4789.90921024468</v>
      </c>
      <c r="AQ486" s="1" t="n">
        <f aca="false">$AL486*AD486</f>
        <v>4752.30640976138</v>
      </c>
      <c r="AR486" s="1" t="n">
        <f aca="false">$AL486*AE486</f>
        <v>4828.62985473416</v>
      </c>
      <c r="AS486" s="1" t="n">
        <f aca="false">$AL486*AF486</f>
        <v>4749.27072105242</v>
      </c>
      <c r="AT486" s="1" t="n">
        <f aca="false">$AL486*AG486</f>
        <v>4734.67025574333</v>
      </c>
      <c r="AU486" s="1" t="n">
        <f aca="false">$AL486*AH486</f>
        <v>4738.64508799781</v>
      </c>
      <c r="AV486" s="1" t="n">
        <f aca="false">$AL486*AI486</f>
        <v>4744.7908613756</v>
      </c>
      <c r="AW486" s="1" t="n">
        <f aca="false">$AL486*AJ486</f>
        <v>4724.69613470032</v>
      </c>
      <c r="AY486" s="0" t="n">
        <f aca="false">$D486*G486</f>
        <v>1.0125142190647</v>
      </c>
      <c r="AZ486" s="0" t="n">
        <f aca="false">$D486*H486</f>
        <v>1.01750688273597</v>
      </c>
      <c r="BA486" s="0" t="n">
        <f aca="false">$D486*I486</f>
        <v>1.02033746037738</v>
      </c>
      <c r="BB486" s="0" t="n">
        <f aca="false">$D486*J486</f>
        <v>1.0122272716878</v>
      </c>
      <c r="BC486" s="0" t="n">
        <f aca="false">$D486*K486</f>
        <v>1.02868874615812</v>
      </c>
      <c r="BD486" s="0" t="n">
        <f aca="false">$D486*L486</f>
        <v>1.01157253300036</v>
      </c>
      <c r="BE486" s="0" t="n">
        <f aca="false">$D486*M486</f>
        <v>1.00842349816544</v>
      </c>
      <c r="BF486" s="0" t="n">
        <f aca="false">$D486*N486</f>
        <v>1.0092807917494</v>
      </c>
      <c r="BG486" s="0" t="n">
        <f aca="false">$D486*O486</f>
        <v>1.01060631487791</v>
      </c>
      <c r="BI486" s="1" t="n">
        <f aca="false">$AL486*AY486</f>
        <v>4753.63219822499</v>
      </c>
      <c r="BJ486" s="1" t="n">
        <f aca="false">$AL486*AZ486</f>
        <v>4777.07215228764</v>
      </c>
      <c r="BK486" s="1" t="n">
        <f aca="false">$AL486*BA486</f>
        <v>4790.36137308321</v>
      </c>
      <c r="BL486" s="1" t="n">
        <f aca="false">$AL486*BB486</f>
        <v>4752.28501488243</v>
      </c>
      <c r="BM486" s="1" t="n">
        <f aca="false">$AL486*BC486</f>
        <v>4829.56965306229</v>
      </c>
      <c r="BN486" s="1" t="n">
        <f aca="false">$AL486*BD486</f>
        <v>4749.21109567474</v>
      </c>
      <c r="BO486" s="1" t="n">
        <f aca="false">$AL486*BE486</f>
        <v>4734.4267567462</v>
      </c>
      <c r="BP486" s="1" t="n">
        <f aca="false">$AL486*BF486</f>
        <v>4738.45164677472</v>
      </c>
      <c r="BQ486" s="1" t="n">
        <f aca="false">$AL486*BG486</f>
        <v>4744.67481806904</v>
      </c>
    </row>
    <row r="487" customFormat="false" ht="13.8" hidden="false" customHeight="false" outlineLevel="0" collapsed="false">
      <c r="A487" s="0" t="n">
        <f aca="false">A486+1</f>
        <v>479</v>
      </c>
      <c r="B487" s="0" t="n">
        <f aca="false">B486+1/12</f>
        <v>1987.8333333333</v>
      </c>
      <c r="C487" s="1" t="n">
        <v>4597.966667</v>
      </c>
      <c r="D487" s="0" t="n">
        <v>0.983041230596395</v>
      </c>
      <c r="E487" s="11" t="n">
        <v>4615.44949254688</v>
      </c>
      <c r="G487" s="0" t="n">
        <v>0.999220951164431</v>
      </c>
      <c r="H487" s="0" t="n">
        <v>1.001854685355</v>
      </c>
      <c r="I487" s="0" t="n">
        <v>0.99925243347829</v>
      </c>
      <c r="J487" s="0" t="n">
        <v>0.993780457219177</v>
      </c>
      <c r="K487" s="0" t="n">
        <v>0.989990225860045</v>
      </c>
      <c r="L487" s="0" t="n">
        <v>0.991278519678581</v>
      </c>
      <c r="M487" s="0" t="n">
        <v>1.00035008546397</v>
      </c>
      <c r="N487" s="0" t="n">
        <v>1.0008125895566</v>
      </c>
      <c r="O487" s="0" t="n">
        <v>0.991246046957807</v>
      </c>
      <c r="Q487" s="0" t="n">
        <f aca="false">G487-1</f>
        <v>-0.000779048835568896</v>
      </c>
      <c r="R487" s="0" t="n">
        <f aca="false">H487-1</f>
        <v>0.00185468535500011</v>
      </c>
      <c r="S487" s="0" t="n">
        <f aca="false">I487-1</f>
        <v>-0.000747566521710041</v>
      </c>
      <c r="T487" s="0" t="n">
        <f aca="false">J487-1</f>
        <v>-0.00621954278082293</v>
      </c>
      <c r="U487" s="0" t="n">
        <f aca="false">K487-1</f>
        <v>-0.010009774139955</v>
      </c>
      <c r="V487" s="0" t="n">
        <f aca="false">L487-1</f>
        <v>-0.00872148032141895</v>
      </c>
      <c r="W487" s="0" t="n">
        <f aca="false">M487-1</f>
        <v>0.000350085463969974</v>
      </c>
      <c r="X487" s="0" t="n">
        <f aca="false">N487-1</f>
        <v>0.000812589556600019</v>
      </c>
      <c r="Y487" s="0" t="n">
        <f aca="false">O487-1</f>
        <v>-0.00875395304219295</v>
      </c>
      <c r="AA487" s="0" t="n">
        <f aca="false">$D487+Q487</f>
        <v>0.982262181760826</v>
      </c>
      <c r="AB487" s="0" t="n">
        <f aca="false">$D487+R487</f>
        <v>0.984895915951395</v>
      </c>
      <c r="AC487" s="0" t="n">
        <f aca="false">$D487+S487</f>
        <v>0.982293664074685</v>
      </c>
      <c r="AD487" s="0" t="n">
        <f aca="false">$D487+T487</f>
        <v>0.976821687815572</v>
      </c>
      <c r="AE487" s="0" t="n">
        <f aca="false">$D487+U487</f>
        <v>0.97303145645644</v>
      </c>
      <c r="AF487" s="0" t="n">
        <f aca="false">$D487+V487</f>
        <v>0.974319750274976</v>
      </c>
      <c r="AG487" s="0" t="n">
        <f aca="false">$D487+W487</f>
        <v>0.983391316060365</v>
      </c>
      <c r="AH487" s="0" t="n">
        <f aca="false">$D487+X487</f>
        <v>0.983853820152995</v>
      </c>
      <c r="AI487" s="0" t="n">
        <f aca="false">$D487+Y487</f>
        <v>0.974287277554202</v>
      </c>
      <c r="AJ487" s="0" t="n">
        <f aca="false">X487+V487+Y487+D487</f>
        <v>0.966378386789383</v>
      </c>
      <c r="AL487" s="0" t="n">
        <f aca="false">$C$6+$C$5*A487</f>
        <v>4695.07213827314</v>
      </c>
      <c r="AN487" s="1" t="n">
        <f aca="false">$AL487*AA487</f>
        <v>4611.79180206464</v>
      </c>
      <c r="AO487" s="1" t="n">
        <f aca="false">$AL487*AB487</f>
        <v>4624.15737408241</v>
      </c>
      <c r="AP487" s="1" t="n">
        <f aca="false">$AL487*AC487</f>
        <v>4611.93961379929</v>
      </c>
      <c r="AQ487" s="1" t="n">
        <f aca="false">$AL487*AD487</f>
        <v>4586.24829052384</v>
      </c>
      <c r="AR487" s="1" t="n">
        <f aca="false">$AL487*AE487</f>
        <v>4568.45288087196</v>
      </c>
      <c r="AS487" s="1" t="n">
        <f aca="false">$AL487*AF487</f>
        <v>4574.50151328529</v>
      </c>
      <c r="AT487" s="1" t="n">
        <f aca="false">$AL487*AG487</f>
        <v>4617.0931690548</v>
      </c>
      <c r="AU487" s="1" t="n">
        <f aca="false">$AL487*AH487</f>
        <v>4619.26465913393</v>
      </c>
      <c r="AV487" s="1" t="n">
        <f aca="false">$AL487*AI487</f>
        <v>4574.34905151872</v>
      </c>
      <c r="AW487" s="1" t="n">
        <f aca="false">$AL487*AJ487</f>
        <v>4537.21623884419</v>
      </c>
      <c r="AY487" s="0" t="n">
        <f aca="false">$D487*G487</f>
        <v>0.982275393470383</v>
      </c>
      <c r="AZ487" s="0" t="n">
        <f aca="false">$D487*H487</f>
        <v>0.984864462770143</v>
      </c>
      <c r="BA487" s="0" t="n">
        <f aca="false">$D487*I487</f>
        <v>0.98230634188294</v>
      </c>
      <c r="BB487" s="0" t="n">
        <f aca="false">$D487*J487</f>
        <v>0.976927163607388</v>
      </c>
      <c r="BC487" s="0" t="n">
        <f aca="false">$D487*K487</f>
        <v>0.973201209907862</v>
      </c>
      <c r="BD487" s="0" t="n">
        <f aca="false">$D487*L487</f>
        <v>0.974467655848605</v>
      </c>
      <c r="BE487" s="0" t="n">
        <f aca="false">$D487*M487</f>
        <v>0.98338537904171</v>
      </c>
      <c r="BF487" s="0" t="n">
        <f aca="false">$D487*N487</f>
        <v>0.983840039634085</v>
      </c>
      <c r="BG487" s="0" t="n">
        <f aca="false">$D487*O487</f>
        <v>0.974435733825215</v>
      </c>
      <c r="BI487" s="1" t="n">
        <f aca="false">$AL487*AY487</f>
        <v>4611.85383199408</v>
      </c>
      <c r="BJ487" s="1" t="n">
        <f aca="false">$AL487*AZ487</f>
        <v>4624.00969912745</v>
      </c>
      <c r="BK487" s="1" t="n">
        <f aca="false">$AL487*BA487</f>
        <v>4611.9991370236</v>
      </c>
      <c r="BL487" s="1" t="n">
        <f aca="false">$AL487*BB487</f>
        <v>4586.74350697525</v>
      </c>
      <c r="BM487" s="1" t="n">
        <f aca="false">$AL487*BC487</f>
        <v>4569.24988557211</v>
      </c>
      <c r="BN487" s="1" t="n">
        <f aca="false">$AL487*BD487</f>
        <v>4575.19594062313</v>
      </c>
      <c r="BO487" s="1" t="n">
        <f aca="false">$AL487*BE487</f>
        <v>4617.06529432392</v>
      </c>
      <c r="BP487" s="1" t="n">
        <f aca="false">$AL487*BF487</f>
        <v>4619.19995860355</v>
      </c>
      <c r="BQ487" s="1" t="n">
        <f aca="false">$AL487*BG487</f>
        <v>4575.04606442051</v>
      </c>
    </row>
    <row r="488" customFormat="false" ht="13.8" hidden="false" customHeight="false" outlineLevel="0" collapsed="false">
      <c r="A488" s="0" t="n">
        <f aca="false">A487+1</f>
        <v>480</v>
      </c>
      <c r="B488" s="0" t="n">
        <f aca="false">B487+1/12</f>
        <v>1987.91666666663</v>
      </c>
      <c r="C488" s="1" t="n">
        <v>4683.875</v>
      </c>
      <c r="D488" s="0" t="n">
        <v>0.962503790905692</v>
      </c>
      <c r="E488" s="11" t="n">
        <v>4519.21019646791</v>
      </c>
      <c r="G488" s="0" t="n">
        <v>0.999899088641189</v>
      </c>
      <c r="H488" s="0" t="n">
        <v>0.997302098883049</v>
      </c>
      <c r="I488" s="0" t="n">
        <v>0.997795748989031</v>
      </c>
      <c r="J488" s="0" t="n">
        <v>1.0119387529193</v>
      </c>
      <c r="K488" s="0" t="n">
        <v>0.971465451132915</v>
      </c>
      <c r="L488" s="0" t="n">
        <v>0.997196796648652</v>
      </c>
      <c r="M488" s="0" t="n">
        <v>1.00098809584201</v>
      </c>
      <c r="N488" s="0" t="n">
        <v>0.998827786018749</v>
      </c>
      <c r="O488" s="0" t="n">
        <v>1.00613010846216</v>
      </c>
      <c r="Q488" s="0" t="n">
        <f aca="false">G488-1</f>
        <v>-0.000100911358810962</v>
      </c>
      <c r="R488" s="0" t="n">
        <f aca="false">H488-1</f>
        <v>-0.0026979011169509</v>
      </c>
      <c r="S488" s="0" t="n">
        <f aca="false">I488-1</f>
        <v>-0.00220425101096888</v>
      </c>
      <c r="T488" s="0" t="n">
        <f aca="false">J488-1</f>
        <v>0.0119387529193</v>
      </c>
      <c r="U488" s="0" t="n">
        <f aca="false">K488-1</f>
        <v>-0.028534548867085</v>
      </c>
      <c r="V488" s="0" t="n">
        <f aca="false">L488-1</f>
        <v>-0.00280320335134787</v>
      </c>
      <c r="W488" s="0" t="n">
        <f aca="false">M488-1</f>
        <v>0.000988095842010095</v>
      </c>
      <c r="X488" s="0" t="n">
        <f aca="false">N488-1</f>
        <v>-0.00117221398125089</v>
      </c>
      <c r="Y488" s="0" t="n">
        <f aca="false">O488-1</f>
        <v>0.00613010846215989</v>
      </c>
      <c r="AA488" s="0" t="n">
        <f aca="false">$D488+Q488</f>
        <v>0.962402879546881</v>
      </c>
      <c r="AB488" s="0" t="n">
        <f aca="false">$D488+R488</f>
        <v>0.959805889788741</v>
      </c>
      <c r="AC488" s="0" t="n">
        <f aca="false">$D488+S488</f>
        <v>0.960299539894723</v>
      </c>
      <c r="AD488" s="0" t="n">
        <f aca="false">$D488+T488</f>
        <v>0.974442543824992</v>
      </c>
      <c r="AE488" s="0" t="n">
        <f aca="false">$D488+U488</f>
        <v>0.933969242038607</v>
      </c>
      <c r="AF488" s="0" t="n">
        <f aca="false">$D488+V488</f>
        <v>0.959700587554344</v>
      </c>
      <c r="AG488" s="0" t="n">
        <f aca="false">$D488+W488</f>
        <v>0.963491886747702</v>
      </c>
      <c r="AH488" s="0" t="n">
        <f aca="false">$D488+X488</f>
        <v>0.961331576924441</v>
      </c>
      <c r="AI488" s="0" t="n">
        <f aca="false">$D488+Y488</f>
        <v>0.968633899367852</v>
      </c>
      <c r="AJ488" s="0" t="n">
        <f aca="false">X488+V488+Y488+D488</f>
        <v>0.964658482035253</v>
      </c>
      <c r="AL488" s="0" t="n">
        <f aca="false">$C$6+$C$5*A488</f>
        <v>4695.26482822</v>
      </c>
      <c r="AN488" s="1" t="n">
        <f aca="false">$AL488*AA488</f>
        <v>4518.73639091412</v>
      </c>
      <c r="AO488" s="1" t="n">
        <f aca="false">$AL488*AB488</f>
        <v>4506.54283624348</v>
      </c>
      <c r="AP488" s="1" t="n">
        <f aca="false">$AL488*AC488</f>
        <v>4508.86065422354</v>
      </c>
      <c r="AQ488" s="1" t="n">
        <f aca="false">$AL488*AD488</f>
        <v>4575.26580314272</v>
      </c>
      <c r="AR488" s="1" t="n">
        <f aca="false">$AL488*AE488</f>
        <v>4385.23293278316</v>
      </c>
      <c r="AS488" s="1" t="n">
        <f aca="false">$AL488*AF488</f>
        <v>4506.04841436598</v>
      </c>
      <c r="AT488" s="1" t="n">
        <f aca="false">$AL488*AG488</f>
        <v>4523.84956812183</v>
      </c>
      <c r="AU488" s="1" t="n">
        <f aca="false">$AL488*AH488</f>
        <v>4513.7063413906</v>
      </c>
      <c r="AV488" s="1" t="n">
        <f aca="false">$AL488*AI488</f>
        <v>4547.99267912347</v>
      </c>
      <c r="AW488" s="1" t="n">
        <f aca="false">$AL488*AJ488</f>
        <v>4529.32704194423</v>
      </c>
      <c r="AY488" s="0" t="n">
        <f aca="false">$D488*G488</f>
        <v>0.962406663340291</v>
      </c>
      <c r="AZ488" s="0" t="n">
        <f aca="false">$D488*H488</f>
        <v>0.959907050853138</v>
      </c>
      <c r="BA488" s="0" t="n">
        <f aca="false">$D488*I488</f>
        <v>0.960382190951527</v>
      </c>
      <c r="BB488" s="0" t="n">
        <f aca="false">$D488*J488</f>
        <v>0.973994885849205</v>
      </c>
      <c r="BC488" s="0" t="n">
        <f aca="false">$D488*K488</f>
        <v>0.935039179449339</v>
      </c>
      <c r="BD488" s="0" t="n">
        <f aca="false">$D488*L488</f>
        <v>0.95980569705334</v>
      </c>
      <c r="BE488" s="0" t="n">
        <f aca="false">$D488*M488</f>
        <v>0.963454836899405</v>
      </c>
      <c r="BF488" s="0" t="n">
        <f aca="false">$D488*N488</f>
        <v>0.961375530504985</v>
      </c>
      <c r="BG488" s="0" t="n">
        <f aca="false">$D488*O488</f>
        <v>0.968404043539184</v>
      </c>
      <c r="BI488" s="1" t="n">
        <f aca="false">$AL488*AY488</f>
        <v>4518.75415682624</v>
      </c>
      <c r="BJ488" s="1" t="n">
        <f aca="false">$AL488*AZ488</f>
        <v>4507.01781423113</v>
      </c>
      <c r="BK488" s="1" t="n">
        <f aca="false">$AL488*BA488</f>
        <v>4509.24872282357</v>
      </c>
      <c r="BL488" s="1" t="n">
        <f aca="false">$AL488*BB488</f>
        <v>4573.16393039393</v>
      </c>
      <c r="BM488" s="1" t="n">
        <f aca="false">$AL488*BC488</f>
        <v>4390.25657227617</v>
      </c>
      <c r="BN488" s="1" t="n">
        <f aca="false">$AL488*BD488</f>
        <v>4506.54193129973</v>
      </c>
      <c r="BO488" s="1" t="n">
        <f aca="false">$AL488*BE488</f>
        <v>4523.67560927223</v>
      </c>
      <c r="BP488" s="1" t="n">
        <f aca="false">$AL488*BF488</f>
        <v>4513.9127150914</v>
      </c>
      <c r="BQ488" s="1" t="n">
        <f aca="false">$AL488*BG488</f>
        <v>4546.91344513557</v>
      </c>
    </row>
    <row r="489" customFormat="false" ht="13.8" hidden="false" customHeight="false" outlineLevel="0" collapsed="false">
      <c r="A489" s="0" t="n">
        <f aca="false">A488+1</f>
        <v>481</v>
      </c>
      <c r="B489" s="0" t="n">
        <f aca="false">B488+1/12</f>
        <v>1987.99999999996</v>
      </c>
      <c r="C489" s="1" t="n">
        <v>4437.039837</v>
      </c>
      <c r="D489" s="0" t="n">
        <v>0.948389805964412</v>
      </c>
      <c r="E489" s="11" t="n">
        <v>4453.12404456841</v>
      </c>
      <c r="G489" s="0" t="n">
        <v>1.00450068839736</v>
      </c>
      <c r="H489" s="0" t="n">
        <v>0.993109675247228</v>
      </c>
      <c r="I489" s="0" t="n">
        <v>0.997742347076051</v>
      </c>
      <c r="J489" s="0" t="n">
        <v>0.995852648132341</v>
      </c>
      <c r="K489" s="0" t="n">
        <v>0.95281166171822</v>
      </c>
      <c r="L489" s="0" t="n">
        <v>1.00648777881998</v>
      </c>
      <c r="M489" s="0" t="n">
        <v>0.995622215400615</v>
      </c>
      <c r="N489" s="0" t="n">
        <v>0.990625034698894</v>
      </c>
      <c r="O489" s="0" t="n">
        <v>0.999340648671319</v>
      </c>
      <c r="Q489" s="0" t="n">
        <f aca="false">G489-1</f>
        <v>0.00450068839735995</v>
      </c>
      <c r="R489" s="0" t="n">
        <f aca="false">H489-1</f>
        <v>-0.00689032475277196</v>
      </c>
      <c r="S489" s="0" t="n">
        <f aca="false">I489-1</f>
        <v>-0.00225765292394897</v>
      </c>
      <c r="T489" s="0" t="n">
        <f aca="false">J489-1</f>
        <v>-0.00414735186765891</v>
      </c>
      <c r="U489" s="0" t="n">
        <f aca="false">K489-1</f>
        <v>-0.04718833828178</v>
      </c>
      <c r="V489" s="0" t="n">
        <f aca="false">L489-1</f>
        <v>0.00648777881997997</v>
      </c>
      <c r="W489" s="0" t="n">
        <f aca="false">M489-1</f>
        <v>-0.00437778459938487</v>
      </c>
      <c r="X489" s="0" t="n">
        <f aca="false">N489-1</f>
        <v>-0.00937496530110593</v>
      </c>
      <c r="Y489" s="0" t="n">
        <f aca="false">O489-1</f>
        <v>-0.000659351328680891</v>
      </c>
      <c r="AA489" s="0" t="n">
        <f aca="false">$D489+Q489</f>
        <v>0.952890494361772</v>
      </c>
      <c r="AB489" s="0" t="n">
        <f aca="false">$D489+R489</f>
        <v>0.94149948121164</v>
      </c>
      <c r="AC489" s="0" t="n">
        <f aca="false">$D489+S489</f>
        <v>0.946132153040463</v>
      </c>
      <c r="AD489" s="0" t="n">
        <f aca="false">$D489+T489</f>
        <v>0.944242454096753</v>
      </c>
      <c r="AE489" s="0" t="n">
        <f aca="false">$D489+U489</f>
        <v>0.901201467682632</v>
      </c>
      <c r="AF489" s="0" t="n">
        <f aca="false">$D489+V489</f>
        <v>0.954877584784392</v>
      </c>
      <c r="AG489" s="0" t="n">
        <f aca="false">$D489+W489</f>
        <v>0.944012021365027</v>
      </c>
      <c r="AH489" s="0" t="n">
        <f aca="false">$D489+X489</f>
        <v>0.939014840663306</v>
      </c>
      <c r="AI489" s="0" t="n">
        <f aca="false">$D489+Y489</f>
        <v>0.947730454635731</v>
      </c>
      <c r="AJ489" s="0" t="n">
        <f aca="false">X489+V489+Y489+D489</f>
        <v>0.944843268154605</v>
      </c>
      <c r="AL489" s="0" t="n">
        <f aca="false">$C$6+$C$5*A489</f>
        <v>4695.45751816686</v>
      </c>
      <c r="AN489" s="1" t="n">
        <f aca="false">$AL489*AA489</f>
        <v>4474.25683574071</v>
      </c>
      <c r="AO489" s="1" t="n">
        <f aca="false">$AL489*AB489</f>
        <v>4420.77081740539</v>
      </c>
      <c r="AP489" s="1" t="n">
        <f aca="false">$AL489*AC489</f>
        <v>4442.52333117324</v>
      </c>
      <c r="AQ489" s="1" t="n">
        <f aca="false">$AL489*AD489</f>
        <v>4433.65033006093</v>
      </c>
      <c r="AR489" s="1" t="n">
        <f aca="false">$AL489*AE489</f>
        <v>4231.55320681342</v>
      </c>
      <c r="AS489" s="1" t="n">
        <f aca="false">$AL489*AF489</f>
        <v>4483.58713440487</v>
      </c>
      <c r="AT489" s="1" t="n">
        <f aca="false">$AL489*AG489</f>
        <v>4432.56834295831</v>
      </c>
      <c r="AU489" s="1" t="n">
        <f aca="false">$AL489*AH489</f>
        <v>4409.10429326278</v>
      </c>
      <c r="AV489" s="1" t="n">
        <f aca="false">$AL489*AI489</f>
        <v>4450.02808841504</v>
      </c>
      <c r="AW489" s="1" t="n">
        <f aca="false">$AL489*AJ489</f>
        <v>4436.47142694587</v>
      </c>
      <c r="AY489" s="0" t="n">
        <f aca="false">$D489*G489</f>
        <v>0.95265821296029</v>
      </c>
      <c r="AZ489" s="0" t="n">
        <f aca="false">$D489*H489</f>
        <v>0.941855092209099</v>
      </c>
      <c r="BA489" s="0" t="n">
        <f aca="false">$D489*I489</f>
        <v>0.946248670945933</v>
      </c>
      <c r="BB489" s="0" t="n">
        <f aca="false">$D489*J489</f>
        <v>0.944456499731377</v>
      </c>
      <c r="BC489" s="0" t="n">
        <f aca="false">$D489*K489</f>
        <v>0.903636866977572</v>
      </c>
      <c r="BD489" s="0" t="n">
        <f aca="false">$D489*L489</f>
        <v>0.954542749260633</v>
      </c>
      <c r="BE489" s="0" t="n">
        <f aca="false">$D489*M489</f>
        <v>0.944237959677647</v>
      </c>
      <c r="BF489" s="0" t="n">
        <f aca="false">$D489*N489</f>
        <v>0.939498684441573</v>
      </c>
      <c r="BG489" s="0" t="n">
        <f aca="false">$D489*O489</f>
        <v>0.947764483885742</v>
      </c>
      <c r="BI489" s="1" t="n">
        <f aca="false">$AL489*AY489</f>
        <v>4473.16616828779</v>
      </c>
      <c r="BJ489" s="1" t="n">
        <f aca="false">$AL489*AZ489</f>
        <v>4422.44057373695</v>
      </c>
      <c r="BK489" s="1" t="n">
        <f aca="false">$AL489*BA489</f>
        <v>4443.07043604848</v>
      </c>
      <c r="BL489" s="1" t="n">
        <f aca="false">$AL489*BB489</f>
        <v>4434.65537224525</v>
      </c>
      <c r="BM489" s="1" t="n">
        <f aca="false">$AL489*BC489</f>
        <v>4242.98852074258</v>
      </c>
      <c r="BN489" s="1" t="n">
        <f aca="false">$AL489*BD489</f>
        <v>4482.01492842749</v>
      </c>
      <c r="BO489" s="1" t="n">
        <f aca="false">$AL489*BE489</f>
        <v>4433.62922670695</v>
      </c>
      <c r="BP489" s="1" t="n">
        <f aca="false">$AL489*BF489</f>
        <v>4411.37616116906</v>
      </c>
      <c r="BQ489" s="1" t="n">
        <f aca="false">$AL489*BG489</f>
        <v>4450.18787131284</v>
      </c>
    </row>
    <row r="490" customFormat="false" ht="13.8" hidden="false" customHeight="false" outlineLevel="0" collapsed="false">
      <c r="A490" s="0" t="n">
        <f aca="false">A489+1</f>
        <v>482</v>
      </c>
      <c r="B490" s="0" t="n">
        <f aca="false">B489+1/12</f>
        <v>1988.0833333333</v>
      </c>
      <c r="C490" s="1" t="n">
        <v>4578.086207</v>
      </c>
      <c r="D490" s="0" t="n">
        <v>0.957154979085495</v>
      </c>
      <c r="E490" s="11" t="n">
        <v>4494.46497673989</v>
      </c>
      <c r="G490" s="0" t="n">
        <v>0.998810546987473</v>
      </c>
      <c r="H490" s="0" t="n">
        <v>0.995031448462677</v>
      </c>
      <c r="I490" s="0" t="n">
        <v>1.00588488522232</v>
      </c>
      <c r="J490" s="0" t="n">
        <v>0.994336521753902</v>
      </c>
      <c r="K490" s="0" t="n">
        <v>0.962041845217839</v>
      </c>
      <c r="L490" s="0" t="n">
        <v>0.999609384930849</v>
      </c>
      <c r="M490" s="0" t="n">
        <v>0.996633875146937</v>
      </c>
      <c r="N490" s="0" t="n">
        <v>0.999175277265739</v>
      </c>
      <c r="O490" s="0" t="n">
        <v>1.00655501838405</v>
      </c>
      <c r="Q490" s="0" t="n">
        <f aca="false">G490-1</f>
        <v>-0.00118945301252693</v>
      </c>
      <c r="R490" s="0" t="n">
        <f aca="false">H490-1</f>
        <v>-0.0049685515373229</v>
      </c>
      <c r="S490" s="0" t="n">
        <f aca="false">I490-1</f>
        <v>0.00588488522231989</v>
      </c>
      <c r="T490" s="0" t="n">
        <f aca="false">J490-1</f>
        <v>-0.00566347824609792</v>
      </c>
      <c r="U490" s="0" t="n">
        <f aca="false">K490-1</f>
        <v>-0.0379581547821609</v>
      </c>
      <c r="V490" s="0" t="n">
        <f aca="false">L490-1</f>
        <v>-0.000390615069150946</v>
      </c>
      <c r="W490" s="0" t="n">
        <f aca="false">M490-1</f>
        <v>-0.00336612485306287</v>
      </c>
      <c r="X490" s="0" t="n">
        <f aca="false">N490-1</f>
        <v>-0.00082472273426093</v>
      </c>
      <c r="Y490" s="0" t="n">
        <f aca="false">O490-1</f>
        <v>0.00655501838404993</v>
      </c>
      <c r="AA490" s="0" t="n">
        <f aca="false">$D490+Q490</f>
        <v>0.955965526072968</v>
      </c>
      <c r="AB490" s="0" t="n">
        <f aca="false">$D490+R490</f>
        <v>0.952186427548172</v>
      </c>
      <c r="AC490" s="0" t="n">
        <f aca="false">$D490+S490</f>
        <v>0.963039864307815</v>
      </c>
      <c r="AD490" s="0" t="n">
        <f aca="false">$D490+T490</f>
        <v>0.951491500839397</v>
      </c>
      <c r="AE490" s="0" t="n">
        <f aca="false">$D490+U490</f>
        <v>0.919196824303334</v>
      </c>
      <c r="AF490" s="0" t="n">
        <f aca="false">$D490+V490</f>
        <v>0.956764364016344</v>
      </c>
      <c r="AG490" s="0" t="n">
        <f aca="false">$D490+W490</f>
        <v>0.953788854232432</v>
      </c>
      <c r="AH490" s="0" t="n">
        <f aca="false">$D490+X490</f>
        <v>0.956330256351234</v>
      </c>
      <c r="AI490" s="0" t="n">
        <f aca="false">$D490+Y490</f>
        <v>0.963709997469545</v>
      </c>
      <c r="AJ490" s="0" t="n">
        <f aca="false">X490+V490+Y490+D490</f>
        <v>0.962494659666133</v>
      </c>
      <c r="AL490" s="0" t="n">
        <f aca="false">$C$6+$C$5*A490</f>
        <v>4695.65020811372</v>
      </c>
      <c r="AN490" s="1" t="n">
        <f aca="false">$AL490*AA490</f>
        <v>4488.87972145407</v>
      </c>
      <c r="AO490" s="1" t="n">
        <f aca="false">$AL490*AB490</f>
        <v>4471.13439667963</v>
      </c>
      <c r="AP490" s="1" t="n">
        <f aca="false">$AL490*AC490</f>
        <v>4522.09833925882</v>
      </c>
      <c r="AQ490" s="1" t="n">
        <f aca="false">$AL490*AD490</f>
        <v>4467.87126393495</v>
      </c>
      <c r="AR490" s="1" t="n">
        <f aca="false">$AL490*AE490</f>
        <v>4316.22675933742</v>
      </c>
      <c r="AS490" s="1" t="n">
        <f aca="false">$AL490*AF490</f>
        <v>4492.63078500914</v>
      </c>
      <c r="AT490" s="1" t="n">
        <f aca="false">$AL490*AG490</f>
        <v>4478.65883187307</v>
      </c>
      <c r="AU490" s="1" t="n">
        <f aca="false">$AL490*AH490</f>
        <v>4490.59236726112</v>
      </c>
      <c r="AV490" s="1" t="n">
        <f aca="false">$AL490*AI490</f>
        <v>4525.24505017913</v>
      </c>
      <c r="AW490" s="1" t="n">
        <f aca="false">$AL490*AJ490</f>
        <v>4519.53824896961</v>
      </c>
      <c r="AY490" s="0" t="n">
        <f aca="false">$D490*G490</f>
        <v>0.956016488212167</v>
      </c>
      <c r="AZ490" s="0" t="n">
        <f aca="false">$D490*H490</f>
        <v>0.952399305242703</v>
      </c>
      <c r="BA490" s="0" t="n">
        <f aca="false">$D490*I490</f>
        <v>0.962787726277385</v>
      </c>
      <c r="BB490" s="0" t="n">
        <f aca="false">$D490*J490</f>
        <v>0.9517341526833</v>
      </c>
      <c r="BC490" s="0" t="n">
        <f aca="false">$D490*K490</f>
        <v>0.920823142238852</v>
      </c>
      <c r="BD490" s="0" t="n">
        <f aca="false">$D490*L490</f>
        <v>0.956781099927151</v>
      </c>
      <c r="BE490" s="0" t="n">
        <f aca="false">$D490*M490</f>
        <v>0.953933075922162</v>
      </c>
      <c r="BF490" s="0" t="n">
        <f aca="false">$D490*N490</f>
        <v>0.956365591614032</v>
      </c>
      <c r="BG490" s="0" t="n">
        <f aca="false">$D490*O490</f>
        <v>0.963429147569785</v>
      </c>
      <c r="BI490" s="1" t="n">
        <f aca="false">$AL490*AY490</f>
        <v>4489.11902183361</v>
      </c>
      <c r="BJ490" s="1" t="n">
        <f aca="false">$AL490*AZ490</f>
        <v>4472.13399587026</v>
      </c>
      <c r="BK490" s="1" t="n">
        <f aca="false">$AL490*BA490</f>
        <v>4520.91438726375</v>
      </c>
      <c r="BL490" s="1" t="n">
        <f aca="false">$AL490*BB490</f>
        <v>4469.01067211627</v>
      </c>
      <c r="BM490" s="1" t="n">
        <f aca="false">$AL490*BC490</f>
        <v>4323.8633794898</v>
      </c>
      <c r="BN490" s="1" t="n">
        <f aca="false">$AL490*BD490</f>
        <v>4492.7093709922</v>
      </c>
      <c r="BO490" s="1" t="n">
        <f aca="false">$AL490*BE490</f>
        <v>4479.33604648046</v>
      </c>
      <c r="BP490" s="1" t="n">
        <f aca="false">$AL490*BF490</f>
        <v>4490.75828929523</v>
      </c>
      <c r="BQ490" s="1" t="n">
        <f aca="false">$AL490*BG490</f>
        <v>4523.92627728888</v>
      </c>
    </row>
    <row r="491" customFormat="false" ht="13.8" hidden="false" customHeight="false" outlineLevel="0" collapsed="false">
      <c r="A491" s="0" t="n">
        <f aca="false">A490+1</f>
        <v>483</v>
      </c>
      <c r="B491" s="0" t="n">
        <f aca="false">B490+1/12</f>
        <v>1988.16666666663</v>
      </c>
      <c r="C491" s="1" t="n">
        <v>4508.509501</v>
      </c>
      <c r="D491" s="0" t="n">
        <v>0.990002268729016</v>
      </c>
      <c r="E491" s="11" t="n">
        <v>4648.89512267501</v>
      </c>
      <c r="G491" s="0" t="n">
        <v>1.00268093296222</v>
      </c>
      <c r="H491" s="0" t="n">
        <v>0.990489261823629</v>
      </c>
      <c r="I491" s="0" t="n">
        <v>0.992322001781422</v>
      </c>
      <c r="J491" s="0" t="n">
        <v>1.00585900527541</v>
      </c>
      <c r="K491" s="0" t="n">
        <v>0.999212782322648</v>
      </c>
      <c r="L491" s="0" t="n">
        <v>0.998836020869325</v>
      </c>
      <c r="M491" s="0" t="n">
        <v>1.00003932204923</v>
      </c>
      <c r="N491" s="0" t="n">
        <v>1.00280748532454</v>
      </c>
      <c r="O491" s="0" t="n">
        <v>1.00535466662557</v>
      </c>
      <c r="Q491" s="0" t="n">
        <f aca="false">G491-1</f>
        <v>0.00268093296221994</v>
      </c>
      <c r="R491" s="0" t="n">
        <f aca="false">H491-1</f>
        <v>-0.00951073817637094</v>
      </c>
      <c r="S491" s="0" t="n">
        <f aca="false">I491-1</f>
        <v>-0.00767799821857795</v>
      </c>
      <c r="T491" s="0" t="n">
        <f aca="false">J491-1</f>
        <v>0.00585900527540995</v>
      </c>
      <c r="U491" s="0" t="n">
        <f aca="false">K491-1</f>
        <v>-0.000787217677351904</v>
      </c>
      <c r="V491" s="0" t="n">
        <f aca="false">L491-1</f>
        <v>-0.0011639791306749</v>
      </c>
      <c r="W491" s="0" t="n">
        <f aca="false">M491-1</f>
        <v>3.93220492300728E-005</v>
      </c>
      <c r="X491" s="0" t="n">
        <f aca="false">N491-1</f>
        <v>0.00280748532453989</v>
      </c>
      <c r="Y491" s="0" t="n">
        <f aca="false">O491-1</f>
        <v>0.00535466662556994</v>
      </c>
      <c r="AA491" s="0" t="n">
        <f aca="false">$D491+Q491</f>
        <v>0.992683201691236</v>
      </c>
      <c r="AB491" s="0" t="n">
        <f aca="false">$D491+R491</f>
        <v>0.980491530552645</v>
      </c>
      <c r="AC491" s="0" t="n">
        <f aca="false">$D491+S491</f>
        <v>0.982324270510438</v>
      </c>
      <c r="AD491" s="0" t="n">
        <f aca="false">$D491+T491</f>
        <v>0.995861274004426</v>
      </c>
      <c r="AE491" s="0" t="n">
        <f aca="false">$D491+U491</f>
        <v>0.989215051051664</v>
      </c>
      <c r="AF491" s="0" t="n">
        <f aca="false">$D491+V491</f>
        <v>0.988838289598341</v>
      </c>
      <c r="AG491" s="0" t="n">
        <f aca="false">$D491+W491</f>
        <v>0.990041590778246</v>
      </c>
      <c r="AH491" s="0" t="n">
        <f aca="false">$D491+X491</f>
        <v>0.992809754053556</v>
      </c>
      <c r="AI491" s="0" t="n">
        <f aca="false">$D491+Y491</f>
        <v>0.995356935354586</v>
      </c>
      <c r="AJ491" s="0" t="n">
        <f aca="false">X491+V491+Y491+D491</f>
        <v>0.997000441548451</v>
      </c>
      <c r="AL491" s="0" t="n">
        <f aca="false">$C$6+$C$5*A491</f>
        <v>4695.84289806058</v>
      </c>
      <c r="AN491" s="1" t="n">
        <f aca="false">$AL491*AA491</f>
        <v>4661.48436268582</v>
      </c>
      <c r="AO491" s="1" t="n">
        <f aca="false">$AL491*AB491</f>
        <v>4604.23419035419</v>
      </c>
      <c r="AP491" s="1" t="n">
        <f aca="false">$AL491*AC491</f>
        <v>4612.84044926898</v>
      </c>
      <c r="AQ491" s="1" t="n">
        <f aca="false">$AL491*AD491</f>
        <v>4676.40809098727</v>
      </c>
      <c r="AR491" s="1" t="n">
        <f aca="false">$AL491*AE491</f>
        <v>4645.19847213559</v>
      </c>
      <c r="AS491" s="1" t="n">
        <f aca="false">$AL491*AF491</f>
        <v>4643.42925954074</v>
      </c>
      <c r="AT491" s="1" t="n">
        <f aca="false">$AL491*AG491</f>
        <v>4649.07977284065</v>
      </c>
      <c r="AU491" s="1" t="n">
        <f aca="false">$AL491*AH491</f>
        <v>4662.07863269768</v>
      </c>
      <c r="AV491" s="1" t="n">
        <f aca="false">$AL491*AI491</f>
        <v>4674.03979592019</v>
      </c>
      <c r="AW491" s="1" t="n">
        <f aca="false">$AL491*AJ491</f>
        <v>4681.75744280859</v>
      </c>
      <c r="AY491" s="0" t="n">
        <f aca="false">$D491*G491</f>
        <v>0.992656398443924</v>
      </c>
      <c r="AZ491" s="0" t="n">
        <f aca="false">$D491*H491</f>
        <v>0.980586616357121</v>
      </c>
      <c r="BA491" s="0" t="n">
        <f aca="false">$D491*I491</f>
        <v>0.982401033073327</v>
      </c>
      <c r="BB491" s="0" t="n">
        <f aca="false">$D491*J491</f>
        <v>0.995802697244167</v>
      </c>
      <c r="BC491" s="0" t="n">
        <f aca="false">$D491*K491</f>
        <v>0.989222921442454</v>
      </c>
      <c r="BD491" s="0" t="n">
        <f aca="false">$D491*L491</f>
        <v>0.988849926748895</v>
      </c>
      <c r="BE491" s="0" t="n">
        <f aca="false">$D491*M491</f>
        <v>0.990041197646965</v>
      </c>
      <c r="BF491" s="0" t="n">
        <f aca="false">$D491*N491</f>
        <v>0.992781685569734</v>
      </c>
      <c r="BG491" s="0" t="n">
        <f aca="false">$D491*O491</f>
        <v>0.995303400836618</v>
      </c>
      <c r="BI491" s="1" t="n">
        <f aca="false">$AL491*AY491</f>
        <v>4661.35849884728</v>
      </c>
      <c r="BJ491" s="1" t="n">
        <f aca="false">$AL491*AZ491</f>
        <v>4604.68069835384</v>
      </c>
      <c r="BK491" s="1" t="n">
        <f aca="false">$AL491*BA491</f>
        <v>4613.20091420476</v>
      </c>
      <c r="BL491" s="1" t="n">
        <f aca="false">$AL491*BB491</f>
        <v>4676.13302372361</v>
      </c>
      <c r="BM491" s="1" t="n">
        <f aca="false">$AL491*BC491</f>
        <v>4645.23543025429</v>
      </c>
      <c r="BN491" s="1" t="n">
        <f aca="false">$AL491*BD491</f>
        <v>4643.48390577152</v>
      </c>
      <c r="BO491" s="1" t="n">
        <f aca="false">$AL491*BE491</f>
        <v>4649.07792675791</v>
      </c>
      <c r="BP491" s="1" t="n">
        <f aca="false">$AL491*BF491</f>
        <v>4661.94682750726</v>
      </c>
      <c r="BQ491" s="1" t="n">
        <f aca="false">$AL491*BG491</f>
        <v>4673.78840623419</v>
      </c>
    </row>
    <row r="492" customFormat="false" ht="13.8" hidden="false" customHeight="false" outlineLevel="0" collapsed="false">
      <c r="A492" s="0" t="n">
        <f aca="false">A491+1</f>
        <v>484</v>
      </c>
      <c r="B492" s="0" t="n">
        <f aca="false">B491+1/12</f>
        <v>1988.24999999996</v>
      </c>
      <c r="C492" s="1" t="n">
        <v>4703.65</v>
      </c>
      <c r="D492" s="0" t="n">
        <v>1.01159110872128</v>
      </c>
      <c r="E492" s="11" t="n">
        <v>4750.46784706704</v>
      </c>
      <c r="G492" s="0" t="n">
        <v>1.00368537260204</v>
      </c>
      <c r="H492" s="0" t="n">
        <v>1.00434892731059</v>
      </c>
      <c r="I492" s="0" t="n">
        <v>0.994889226088961</v>
      </c>
      <c r="J492" s="0" t="n">
        <v>0.995903915602514</v>
      </c>
      <c r="K492" s="0" t="n">
        <v>1.01658435471144</v>
      </c>
      <c r="L492" s="0" t="n">
        <v>0.995605042123462</v>
      </c>
      <c r="M492" s="0" t="n">
        <v>0.999866993205199</v>
      </c>
      <c r="N492" s="0" t="n">
        <v>0.990702703458915</v>
      </c>
      <c r="O492" s="0" t="n">
        <v>0.979820072481727</v>
      </c>
      <c r="Q492" s="0" t="n">
        <f aca="false">G492-1</f>
        <v>0.00368537260204005</v>
      </c>
      <c r="R492" s="0" t="n">
        <f aca="false">H492-1</f>
        <v>0.00434892731058989</v>
      </c>
      <c r="S492" s="0" t="n">
        <f aca="false">I492-1</f>
        <v>-0.00511077391103887</v>
      </c>
      <c r="T492" s="0" t="n">
        <f aca="false">J492-1</f>
        <v>-0.00409608439748588</v>
      </c>
      <c r="U492" s="0" t="n">
        <f aca="false">K492-1</f>
        <v>0.0165843547114399</v>
      </c>
      <c r="V492" s="0" t="n">
        <f aca="false">L492-1</f>
        <v>-0.00439495787653788</v>
      </c>
      <c r="W492" s="0" t="n">
        <f aca="false">M492-1</f>
        <v>-0.000133006794800883</v>
      </c>
      <c r="X492" s="0" t="n">
        <f aca="false">N492-1</f>
        <v>-0.00929729654108491</v>
      </c>
      <c r="Y492" s="0" t="n">
        <f aca="false">O492-1</f>
        <v>-0.0201799275182729</v>
      </c>
      <c r="AA492" s="0" t="n">
        <f aca="false">$D492+Q492</f>
        <v>1.01527648132332</v>
      </c>
      <c r="AB492" s="0" t="n">
        <f aca="false">$D492+R492</f>
        <v>1.01594003603187</v>
      </c>
      <c r="AC492" s="0" t="n">
        <f aca="false">$D492+S492</f>
        <v>1.00648033481024</v>
      </c>
      <c r="AD492" s="0" t="n">
        <f aca="false">$D492+T492</f>
        <v>1.00749502432379</v>
      </c>
      <c r="AE492" s="0" t="n">
        <f aca="false">$D492+U492</f>
        <v>1.02817546343272</v>
      </c>
      <c r="AF492" s="0" t="n">
        <f aca="false">$D492+V492</f>
        <v>1.00719615084474</v>
      </c>
      <c r="AG492" s="0" t="n">
        <f aca="false">$D492+W492</f>
        <v>1.01145810192648</v>
      </c>
      <c r="AH492" s="0" t="n">
        <f aca="false">$D492+X492</f>
        <v>1.0022938121802</v>
      </c>
      <c r="AI492" s="0" t="n">
        <f aca="false">$D492+Y492</f>
        <v>0.991411181203007</v>
      </c>
      <c r="AJ492" s="0" t="n">
        <f aca="false">X492+V492+Y492+D492</f>
        <v>0.977718926785384</v>
      </c>
      <c r="AL492" s="0" t="n">
        <f aca="false">$C$6+$C$5*A492</f>
        <v>4696.03558800744</v>
      </c>
      <c r="AN492" s="1" t="n">
        <f aca="false">$AL492*AA492</f>
        <v>4767.77448796128</v>
      </c>
      <c r="AO492" s="1" t="n">
        <f aca="false">$AL492*AB492</f>
        <v>4770.89056448721</v>
      </c>
      <c r="AP492" s="1" t="n">
        <f aca="false">$AL492*AC492</f>
        <v>4726.46747089854</v>
      </c>
      <c r="AQ492" s="1" t="n">
        <f aca="false">$AL492*AD492</f>
        <v>4731.23248896496</v>
      </c>
      <c r="AR492" s="1" t="n">
        <f aca="false">$AL492*AE492</f>
        <v>4828.34856699609</v>
      </c>
      <c r="AS492" s="1" t="n">
        <f aca="false">$AL492*AF492</f>
        <v>4729.82896847102</v>
      </c>
      <c r="AT492" s="1" t="n">
        <f aca="false">$AL492*AG492</f>
        <v>4749.8432424252</v>
      </c>
      <c r="AU492" s="1" t="n">
        <f aca="false">$AL492*AH492</f>
        <v>4706.80741163784</v>
      </c>
      <c r="AV492" s="1" t="n">
        <f aca="false">$AL492*AI492</f>
        <v>4655.70218927781</v>
      </c>
      <c r="AW492" s="1" t="n">
        <f aca="false">$AL492*AJ492</f>
        <v>4591.4028752526</v>
      </c>
      <c r="AY492" s="0" t="n">
        <f aca="false">$D492*G492</f>
        <v>1.01531919887783</v>
      </c>
      <c r="AZ492" s="0" t="n">
        <f aca="false">$D492*H492</f>
        <v>1.01599044492115</v>
      </c>
      <c r="BA492" s="0" t="n">
        <f aca="false">$D492*I492</f>
        <v>1.00642109527419</v>
      </c>
      <c r="BB492" s="0" t="n">
        <f aca="false">$D492*J492</f>
        <v>1.00744754616421</v>
      </c>
      <c r="BC492" s="0" t="n">
        <f aca="false">$D492*K492</f>
        <v>1.02836769449125</v>
      </c>
      <c r="BD492" s="0" t="n">
        <f aca="false">$D492*L492</f>
        <v>1.00714520841017</v>
      </c>
      <c r="BE492" s="0" t="n">
        <f aca="false">$D492*M492</f>
        <v>1.01145656023026</v>
      </c>
      <c r="BF492" s="0" t="n">
        <f aca="false">$D492*N492</f>
        <v>1.00218604620517</v>
      </c>
      <c r="BG492" s="0" t="n">
        <f aca="false">$D492*O492</f>
        <v>0.991177273469155</v>
      </c>
      <c r="BI492" s="1" t="n">
        <f aca="false">$AL492*AY492</f>
        <v>4767.97509111748</v>
      </c>
      <c r="BJ492" s="1" t="n">
        <f aca="false">$AL492*AZ492</f>
        <v>4771.12728642521</v>
      </c>
      <c r="BK492" s="1" t="n">
        <f aca="false">$AL492*BA492</f>
        <v>4726.18927992902</v>
      </c>
      <c r="BL492" s="1" t="n">
        <f aca="false">$AL492*BB492</f>
        <v>4731.00952983791</v>
      </c>
      <c r="BM492" s="1" t="n">
        <f aca="false">$AL492*BC492</f>
        <v>4829.25129088808</v>
      </c>
      <c r="BN492" s="1" t="n">
        <f aca="false">$AL492*BD492</f>
        <v>4729.58974098533</v>
      </c>
      <c r="BO492" s="1" t="n">
        <f aca="false">$AL492*BE492</f>
        <v>4749.83600256489</v>
      </c>
      <c r="BP492" s="1" t="n">
        <f aca="false">$AL492*BF492</f>
        <v>4706.30133878396</v>
      </c>
      <c r="BQ492" s="1" t="n">
        <f aca="false">$AL492*BG492</f>
        <v>4654.60375023533</v>
      </c>
    </row>
    <row r="493" customFormat="false" ht="13.8" hidden="false" customHeight="false" outlineLevel="0" collapsed="false">
      <c r="A493" s="0" t="n">
        <f aca="false">A492+1</f>
        <v>485</v>
      </c>
      <c r="B493" s="0" t="n">
        <f aca="false">B492+1/12</f>
        <v>1988.3333333333</v>
      </c>
      <c r="C493" s="1" t="n">
        <v>4821.677419</v>
      </c>
      <c r="D493" s="0" t="n">
        <v>1.02572739916611</v>
      </c>
      <c r="E493" s="11" t="n">
        <v>4817.0500174364</v>
      </c>
      <c r="G493" s="0" t="n">
        <v>0.999673179222996</v>
      </c>
      <c r="H493" s="0" t="n">
        <v>0.998815967034267</v>
      </c>
      <c r="I493" s="0" t="n">
        <v>1.00077003299244</v>
      </c>
      <c r="J493" s="0" t="n">
        <v>1.00321183902566</v>
      </c>
      <c r="K493" s="0" t="n">
        <v>1.02319526311844</v>
      </c>
      <c r="L493" s="0" t="n">
        <v>1.00305340018473</v>
      </c>
      <c r="M493" s="0" t="n">
        <v>1.00715594302963</v>
      </c>
      <c r="N493" s="0" t="n">
        <v>0.99113297144204</v>
      </c>
      <c r="O493" s="0" t="n">
        <v>0.996386511028427</v>
      </c>
      <c r="Q493" s="0" t="n">
        <f aca="false">G493-1</f>
        <v>-0.000326820777003967</v>
      </c>
      <c r="R493" s="0" t="n">
        <f aca="false">H493-1</f>
        <v>-0.00118403296573288</v>
      </c>
      <c r="S493" s="0" t="n">
        <f aca="false">I493-1</f>
        <v>0.000770032992440051</v>
      </c>
      <c r="T493" s="0" t="n">
        <f aca="false">J493-1</f>
        <v>0.00321183902565991</v>
      </c>
      <c r="U493" s="0" t="n">
        <f aca="false">K493-1</f>
        <v>0.02319526311844</v>
      </c>
      <c r="V493" s="0" t="n">
        <f aca="false">L493-1</f>
        <v>0.00305340018472999</v>
      </c>
      <c r="W493" s="0" t="n">
        <f aca="false">M493-1</f>
        <v>0.00715594302962996</v>
      </c>
      <c r="X493" s="0" t="n">
        <f aca="false">N493-1</f>
        <v>-0.00886702855795996</v>
      </c>
      <c r="Y493" s="0" t="n">
        <f aca="false">O493-1</f>
        <v>-0.00361348897157288</v>
      </c>
      <c r="AA493" s="0" t="n">
        <f aca="false">$D493+Q493</f>
        <v>1.02540057838911</v>
      </c>
      <c r="AB493" s="0" t="n">
        <f aca="false">$D493+R493</f>
        <v>1.02454336620038</v>
      </c>
      <c r="AC493" s="0" t="n">
        <f aca="false">$D493+S493</f>
        <v>1.02649743215855</v>
      </c>
      <c r="AD493" s="0" t="n">
        <f aca="false">$D493+T493</f>
        <v>1.02893923819177</v>
      </c>
      <c r="AE493" s="0" t="n">
        <f aca="false">$D493+U493</f>
        <v>1.04892266228455</v>
      </c>
      <c r="AF493" s="0" t="n">
        <f aca="false">$D493+V493</f>
        <v>1.02878079935084</v>
      </c>
      <c r="AG493" s="0" t="n">
        <f aca="false">$D493+W493</f>
        <v>1.03288334219574</v>
      </c>
      <c r="AH493" s="0" t="n">
        <f aca="false">$D493+X493</f>
        <v>1.01686037060815</v>
      </c>
      <c r="AI493" s="0" t="n">
        <f aca="false">$D493+Y493</f>
        <v>1.02211391019454</v>
      </c>
      <c r="AJ493" s="0" t="n">
        <f aca="false">X493+V493+Y493+D493</f>
        <v>1.01630028182131</v>
      </c>
      <c r="AL493" s="0" t="n">
        <f aca="false">$C$6+$C$5*A493</f>
        <v>4696.2282779543</v>
      </c>
      <c r="AN493" s="1" t="n">
        <f aca="false">$AL493*AA493</f>
        <v>4815.51519246161</v>
      </c>
      <c r="AO493" s="1" t="n">
        <f aca="false">$AL493*AB493</f>
        <v>4811.4895283407</v>
      </c>
      <c r="AP493" s="1" t="n">
        <f aca="false">$AL493*AC493</f>
        <v>4820.66626815048</v>
      </c>
      <c r="AQ493" s="1" t="n">
        <f aca="false">$AL493*AD493</f>
        <v>4832.13354669296</v>
      </c>
      <c r="AR493" s="1" t="n">
        <f aca="false">$AL493*AE493</f>
        <v>4925.98026800782</v>
      </c>
      <c r="AS493" s="1" t="n">
        <f aca="false">$AL493*AF493</f>
        <v>4831.38948172785</v>
      </c>
      <c r="AT493" s="1" t="n">
        <f aca="false">$AL493*AG493</f>
        <v>4850.65595944759</v>
      </c>
      <c r="AU493" s="1" t="n">
        <f aca="false">$AL493*AH493</f>
        <v>4775.40842718108</v>
      </c>
      <c r="AV493" s="1" t="n">
        <f aca="false">$AL493*AI493</f>
        <v>4800.08024834603</v>
      </c>
      <c r="AW493" s="1" t="n">
        <f aca="false">$AL493*AJ493</f>
        <v>4772.77812238215</v>
      </c>
      <c r="AY493" s="0" t="n">
        <f aca="false">$D493*G493</f>
        <v>1.02539217014052</v>
      </c>
      <c r="AZ493" s="0" t="n">
        <f aca="false">$D493*H493</f>
        <v>1.02451290411164</v>
      </c>
      <c r="BA493" s="0" t="n">
        <f aca="false">$D493*I493</f>
        <v>1.02651724310472</v>
      </c>
      <c r="BB493" s="0" t="n">
        <f aca="false">$D493*J493</f>
        <v>1.02902187045644</v>
      </c>
      <c r="BC493" s="0" t="n">
        <f aca="false">$D493*K493</f>
        <v>1.04951941607756</v>
      </c>
      <c r="BD493" s="0" t="n">
        <f aca="false">$D493*L493</f>
        <v>1.02885935539621</v>
      </c>
      <c r="BE493" s="0" t="n">
        <f aca="false">$D493*M493</f>
        <v>1.03306744599847</v>
      </c>
      <c r="BF493" s="0" t="n">
        <f aca="false">$D493*N493</f>
        <v>1.01663224502502</v>
      </c>
      <c r="BG493" s="0" t="n">
        <f aca="false">$D493*O493</f>
        <v>1.02202094452138</v>
      </c>
      <c r="BI493" s="1" t="n">
        <f aca="false">$AL493*AY493</f>
        <v>4815.47570540684</v>
      </c>
      <c r="BJ493" s="1" t="n">
        <f aca="false">$AL493*AZ493</f>
        <v>4811.34647141817</v>
      </c>
      <c r="BK493" s="1" t="n">
        <f aca="false">$AL493*BA493</f>
        <v>4820.75930487608</v>
      </c>
      <c r="BL493" s="1" t="n">
        <f aca="false">$AL493*BB493</f>
        <v>4832.52160667098</v>
      </c>
      <c r="BM493" s="1" t="n">
        <f aca="false">$AL493*BC493</f>
        <v>4928.78276004554</v>
      </c>
      <c r="BN493" s="1" t="n">
        <f aca="false">$AL493*BD493</f>
        <v>4831.7583988495</v>
      </c>
      <c r="BO493" s="1" t="n">
        <f aca="false">$AL493*BE493</f>
        <v>4851.52055293207</v>
      </c>
      <c r="BP493" s="1" t="n">
        <f aca="false">$AL493*BF493</f>
        <v>4774.33709736667</v>
      </c>
      <c r="BQ493" s="1" t="n">
        <f aca="false">$AL493*BG493</f>
        <v>4799.64366032288</v>
      </c>
    </row>
    <row r="494" customFormat="false" ht="13.8" hidden="false" customHeight="false" outlineLevel="0" collapsed="false">
      <c r="A494" s="0" t="n">
        <f aca="false">A493+1</f>
        <v>486</v>
      </c>
      <c r="B494" s="0" t="n">
        <f aca="false">B493+1/12</f>
        <v>1988.41666666663</v>
      </c>
      <c r="C494" s="1" t="n">
        <v>4753.614028</v>
      </c>
      <c r="D494" s="0" t="n">
        <v>1.04138487214656</v>
      </c>
      <c r="E494" s="11" t="n">
        <v>4890.78174920417</v>
      </c>
      <c r="G494" s="0" t="n">
        <v>0.995949214820857</v>
      </c>
      <c r="H494" s="0" t="n">
        <v>0.998906350864124</v>
      </c>
      <c r="I494" s="0" t="n">
        <v>1.00066516593929</v>
      </c>
      <c r="J494" s="0" t="n">
        <v>1.01169735669856</v>
      </c>
      <c r="K494" s="0" t="n">
        <v>1.04200959637922</v>
      </c>
      <c r="L494" s="0" t="n">
        <v>0.996273379280809</v>
      </c>
      <c r="M494" s="0" t="n">
        <v>1.00108628988143</v>
      </c>
      <c r="N494" s="0" t="n">
        <v>1.00068056268862</v>
      </c>
      <c r="O494" s="0" t="n">
        <v>0.994097015754062</v>
      </c>
      <c r="Q494" s="0" t="n">
        <f aca="false">G494-1</f>
        <v>-0.00405078517914292</v>
      </c>
      <c r="R494" s="0" t="n">
        <f aca="false">H494-1</f>
        <v>-0.00109364913587595</v>
      </c>
      <c r="S494" s="0" t="n">
        <f aca="false">I494-1</f>
        <v>0.000665165939290002</v>
      </c>
      <c r="T494" s="0" t="n">
        <f aca="false">J494-1</f>
        <v>0.0116973566985601</v>
      </c>
      <c r="U494" s="0" t="n">
        <f aca="false">K494-1</f>
        <v>0.04200959637922</v>
      </c>
      <c r="V494" s="0" t="n">
        <f aca="false">L494-1</f>
        <v>-0.00372662071919094</v>
      </c>
      <c r="W494" s="0" t="n">
        <f aca="false">M494-1</f>
        <v>0.00108628988142989</v>
      </c>
      <c r="X494" s="0" t="n">
        <f aca="false">N494-1</f>
        <v>0.000680562688619935</v>
      </c>
      <c r="Y494" s="0" t="n">
        <f aca="false">O494-1</f>
        <v>-0.00590298424593794</v>
      </c>
      <c r="AA494" s="0" t="n">
        <f aca="false">$D494+Q494</f>
        <v>1.03733408696742</v>
      </c>
      <c r="AB494" s="0" t="n">
        <f aca="false">$D494+R494</f>
        <v>1.04029122301068</v>
      </c>
      <c r="AC494" s="0" t="n">
        <f aca="false">$D494+S494</f>
        <v>1.04205003808585</v>
      </c>
      <c r="AD494" s="0" t="n">
        <f aca="false">$D494+T494</f>
        <v>1.05308222884512</v>
      </c>
      <c r="AE494" s="0" t="n">
        <f aca="false">$D494+U494</f>
        <v>1.08339446852578</v>
      </c>
      <c r="AF494" s="0" t="n">
        <f aca="false">$D494+V494</f>
        <v>1.03765825142737</v>
      </c>
      <c r="AG494" s="0" t="n">
        <f aca="false">$D494+W494</f>
        <v>1.04247116202799</v>
      </c>
      <c r="AH494" s="0" t="n">
        <f aca="false">$D494+X494</f>
        <v>1.04206543483518</v>
      </c>
      <c r="AI494" s="0" t="n">
        <f aca="false">$D494+Y494</f>
        <v>1.03548188790062</v>
      </c>
      <c r="AJ494" s="0" t="n">
        <f aca="false">X494+V494+Y494+D494</f>
        <v>1.03243582987005</v>
      </c>
      <c r="AL494" s="0" t="n">
        <f aca="false">$C$6+$C$5*A494</f>
        <v>4696.42096790116</v>
      </c>
      <c r="AN494" s="1" t="n">
        <f aca="false">$AL494*AA494</f>
        <v>4871.75755675238</v>
      </c>
      <c r="AO494" s="1" t="n">
        <f aca="false">$AL494*AB494</f>
        <v>4885.64551247092</v>
      </c>
      <c r="AP494" s="1" t="n">
        <f aca="false">$AL494*AC494</f>
        <v>4893.9056484686</v>
      </c>
      <c r="AQ494" s="1" t="n">
        <f aca="false">$AL494*AD494</f>
        <v>4945.71746047232</v>
      </c>
      <c r="AR494" s="1" t="n">
        <f aca="false">$AL494*AE494</f>
        <v>5088.07649849262</v>
      </c>
      <c r="AS494" s="1" t="n">
        <f aca="false">$AL494*AF494</f>
        <v>4873.27996951915</v>
      </c>
      <c r="AT494" s="1" t="n">
        <f aca="false">$AL494*AG494</f>
        <v>4895.88342378053</v>
      </c>
      <c r="AU494" s="1" t="n">
        <f aca="false">$AL494*AH494</f>
        <v>4893.97795808498</v>
      </c>
      <c r="AV494" s="1" t="n">
        <f aca="false">$AL494*AI494</f>
        <v>4863.05885021836</v>
      </c>
      <c r="AW494" s="1" t="n">
        <f aca="false">$AL494*AJ494</f>
        <v>4848.75327941414</v>
      </c>
      <c r="AY494" s="0" t="n">
        <f aca="false">$D494*G494</f>
        <v>1.03716644574069</v>
      </c>
      <c r="AZ494" s="0" t="n">
        <f aca="false">$D494*H494</f>
        <v>1.04024596248102</v>
      </c>
      <c r="BA494" s="0" t="n">
        <f aca="false">$D494*I494</f>
        <v>1.0420775658932</v>
      </c>
      <c r="BB494" s="0" t="n">
        <f aca="false">$D494*J494</f>
        <v>1.05356632245654</v>
      </c>
      <c r="BC494" s="0" t="n">
        <f aca="false">$D494*K494</f>
        <v>1.08513303030086</v>
      </c>
      <c r="BD494" s="0" t="n">
        <f aca="false">$D494*L494</f>
        <v>1.03750402570537</v>
      </c>
      <c r="BE494" s="0" t="n">
        <f aca="false">$D494*M494</f>
        <v>1.04251611799585</v>
      </c>
      <c r="BF494" s="0" t="n">
        <f aca="false">$D494*N494</f>
        <v>1.04209359983504</v>
      </c>
      <c r="BG494" s="0" t="n">
        <f aca="false">$D494*O494</f>
        <v>1.03523759365232</v>
      </c>
      <c r="BI494" s="1" t="n">
        <f aca="false">$AL494*AY494</f>
        <v>4870.97024298008</v>
      </c>
      <c r="BJ494" s="1" t="n">
        <f aca="false">$AL494*AZ494</f>
        <v>4885.4329499704</v>
      </c>
      <c r="BK494" s="1" t="n">
        <f aca="false">$AL494*BA494</f>
        <v>4894.03493064026</v>
      </c>
      <c r="BL494" s="1" t="n">
        <f aca="false">$AL494*BB494</f>
        <v>4947.99096785943</v>
      </c>
      <c r="BM494" s="1" t="n">
        <f aca="false">$AL494*BC494</f>
        <v>5096.24151646711</v>
      </c>
      <c r="BN494" s="1" t="n">
        <f aca="false">$AL494*BD494</f>
        <v>4872.55566060455</v>
      </c>
      <c r="BO494" s="1" t="n">
        <f aca="false">$AL494*BE494</f>
        <v>4896.09455593061</v>
      </c>
      <c r="BP494" s="1" t="n">
        <f aca="false">$AL494*BF494</f>
        <v>4894.11023278086</v>
      </c>
      <c r="BQ494" s="1" t="n">
        <f aca="false">$AL494*BG494</f>
        <v>4861.9115415883</v>
      </c>
    </row>
    <row r="495" customFormat="false" ht="13.8" hidden="false" customHeight="false" outlineLevel="0" collapsed="false">
      <c r="A495" s="0" t="n">
        <f aca="false">A494+1</f>
        <v>487</v>
      </c>
      <c r="B495" s="0" t="n">
        <f aca="false">B494+1/12</f>
        <v>1988.49999999996</v>
      </c>
      <c r="C495" s="1" t="n">
        <v>4759.629032</v>
      </c>
      <c r="D495" s="0" t="n">
        <v>1.01705923753064</v>
      </c>
      <c r="E495" s="11" t="n">
        <v>4776.7343058269</v>
      </c>
      <c r="G495" s="0" t="n">
        <v>0.99909743072829</v>
      </c>
      <c r="H495" s="0" t="n">
        <v>0.999336518348783</v>
      </c>
      <c r="I495" s="0" t="n">
        <v>0.995876296552055</v>
      </c>
      <c r="J495" s="0" t="n">
        <v>0.999647992297177</v>
      </c>
      <c r="K495" s="0" t="n">
        <v>1.02235068720773</v>
      </c>
      <c r="L495" s="0" t="n">
        <v>0.99574552609143</v>
      </c>
      <c r="M495" s="0" t="n">
        <v>0.999044611449752</v>
      </c>
      <c r="N495" s="0" t="n">
        <v>1.00286308400847</v>
      </c>
      <c r="O495" s="0" t="n">
        <v>1.0001136341881</v>
      </c>
      <c r="Q495" s="0" t="n">
        <f aca="false">G495-1</f>
        <v>-0.000902569271709952</v>
      </c>
      <c r="R495" s="0" t="n">
        <f aca="false">H495-1</f>
        <v>-0.00066348165121688</v>
      </c>
      <c r="S495" s="0" t="n">
        <f aca="false">I495-1</f>
        <v>-0.00412370344794488</v>
      </c>
      <c r="T495" s="0" t="n">
        <f aca="false">J495-1</f>
        <v>-0.000352007702822954</v>
      </c>
      <c r="U495" s="0" t="n">
        <f aca="false">K495-1</f>
        <v>0.0223506872077299</v>
      </c>
      <c r="V495" s="0" t="n">
        <f aca="false">L495-1</f>
        <v>-0.00425447390857003</v>
      </c>
      <c r="W495" s="0" t="n">
        <f aca="false">M495-1</f>
        <v>-0.000955388550247904</v>
      </c>
      <c r="X495" s="0" t="n">
        <f aca="false">N495-1</f>
        <v>0.00286308400847002</v>
      </c>
      <c r="Y495" s="0" t="n">
        <f aca="false">O495-1</f>
        <v>0.000113634188100065</v>
      </c>
      <c r="AA495" s="0" t="n">
        <f aca="false">$D495+Q495</f>
        <v>1.01615666825893</v>
      </c>
      <c r="AB495" s="0" t="n">
        <f aca="false">$D495+R495</f>
        <v>1.01639575587942</v>
      </c>
      <c r="AC495" s="0" t="n">
        <f aca="false">$D495+S495</f>
        <v>1.0129355340827</v>
      </c>
      <c r="AD495" s="0" t="n">
        <f aca="false">$D495+T495</f>
        <v>1.01670722982782</v>
      </c>
      <c r="AE495" s="0" t="n">
        <f aca="false">$D495+U495</f>
        <v>1.03940992473837</v>
      </c>
      <c r="AF495" s="0" t="n">
        <f aca="false">$D495+V495</f>
        <v>1.01280476362207</v>
      </c>
      <c r="AG495" s="0" t="n">
        <f aca="false">$D495+W495</f>
        <v>1.01610384898039</v>
      </c>
      <c r="AH495" s="0" t="n">
        <f aca="false">$D495+X495</f>
        <v>1.01992232153911</v>
      </c>
      <c r="AI495" s="0" t="n">
        <f aca="false">$D495+Y495</f>
        <v>1.01717287171874</v>
      </c>
      <c r="AJ495" s="0" t="n">
        <f aca="false">X495+V495+Y495+D495</f>
        <v>1.01578148181864</v>
      </c>
      <c r="AL495" s="0" t="n">
        <f aca="false">$C$6+$C$5*A495</f>
        <v>4696.61365784802</v>
      </c>
      <c r="AN495" s="1" t="n">
        <f aca="false">$AL495*AA495</f>
        <v>4772.49528665823</v>
      </c>
      <c r="AO495" s="1" t="n">
        <f aca="false">$AL495*AB495</f>
        <v>4773.61818884206</v>
      </c>
      <c r="AP495" s="1" t="n">
        <f aca="false">$AL495*AC495</f>
        <v>4757.36686389237</v>
      </c>
      <c r="AQ495" s="1" t="n">
        <f aca="false">$AL495*AD495</f>
        <v>4775.08106164215</v>
      </c>
      <c r="AR495" s="1" t="n">
        <f aca="false">$AL495*AE495</f>
        <v>4881.70684862902</v>
      </c>
      <c r="AS495" s="1" t="n">
        <f aca="false">$AL495*AF495</f>
        <v>4756.75268556095</v>
      </c>
      <c r="AT495" s="1" t="n">
        <f aca="false">$AL495*AG495</f>
        <v>4772.24721491325</v>
      </c>
      <c r="AU495" s="1" t="n">
        <f aca="false">$AL495*AH495</f>
        <v>4790.18110528466</v>
      </c>
      <c r="AV495" s="1" t="n">
        <f aca="false">$AL495*AI495</f>
        <v>4777.26800170674</v>
      </c>
      <c r="AW495" s="1" t="n">
        <f aca="false">$AL495*AJ495</f>
        <v>4770.73318089856</v>
      </c>
      <c r="AY495" s="0" t="n">
        <f aca="false">$D495*G495</f>
        <v>1.01614127111534</v>
      </c>
      <c r="AZ495" s="0" t="n">
        <f aca="false">$D495*H495</f>
        <v>1.01638443738834</v>
      </c>
      <c r="BA495" s="0" t="n">
        <f aca="false">$D495*I495</f>
        <v>1.01286518684607</v>
      </c>
      <c r="BB495" s="0" t="n">
        <f aca="false">$D495*J495</f>
        <v>1.0167012248448</v>
      </c>
      <c r="BC495" s="0" t="n">
        <f aca="false">$D495*K495</f>
        <v>1.03979121042042</v>
      </c>
      <c r="BD495" s="0" t="n">
        <f aca="false">$D495*L495</f>
        <v>1.0127321855411</v>
      </c>
      <c r="BE495" s="0" t="n">
        <f aca="false">$D495*M495</f>
        <v>1.01608755078018</v>
      </c>
      <c r="BF495" s="0" t="n">
        <f aca="false">$D495*N495</f>
        <v>1.01997116356928</v>
      </c>
      <c r="BG495" s="0" t="n">
        <f aca="false">$D495*O495</f>
        <v>1.01717481023135</v>
      </c>
      <c r="BI495" s="1" t="n">
        <f aca="false">$AL495*AY495</f>
        <v>4772.42297222333</v>
      </c>
      <c r="BJ495" s="1" t="n">
        <f aca="false">$AL495*AZ495</f>
        <v>4773.56503026224</v>
      </c>
      <c r="BK495" s="1" t="n">
        <f aca="false">$AL495*BA495</f>
        <v>4757.03647010004</v>
      </c>
      <c r="BL495" s="1" t="n">
        <f aca="false">$AL495*BB495</f>
        <v>4775.05285855691</v>
      </c>
      <c r="BM495" s="1" t="n">
        <f aca="false">$AL495*BC495</f>
        <v>4883.49760017088</v>
      </c>
      <c r="BN495" s="1" t="n">
        <f aca="false">$AL495*BD495</f>
        <v>4756.41181435459</v>
      </c>
      <c r="BO495" s="1" t="n">
        <f aca="false">$AL495*BE495</f>
        <v>4772.17066856353</v>
      </c>
      <c r="BP495" s="1" t="n">
        <f aca="false">$AL495*BF495</f>
        <v>4790.41049743064</v>
      </c>
      <c r="BQ495" s="1" t="n">
        <f aca="false">$AL495*BG495</f>
        <v>4777.27710615153</v>
      </c>
    </row>
    <row r="496" customFormat="false" ht="13.8" hidden="false" customHeight="false" outlineLevel="0" collapsed="false">
      <c r="A496" s="0" t="n">
        <f aca="false">A495+1</f>
        <v>488</v>
      </c>
      <c r="B496" s="0" t="n">
        <f aca="false">B495+1/12</f>
        <v>1988.5833333333</v>
      </c>
      <c r="C496" s="1" t="n">
        <v>4903.290323</v>
      </c>
      <c r="D496" s="0" t="n">
        <v>1.02243281479858</v>
      </c>
      <c r="E496" s="11" t="n">
        <v>4802.16893473976</v>
      </c>
      <c r="G496" s="0" t="n">
        <v>0.997377397559013</v>
      </c>
      <c r="H496" s="0" t="n">
        <v>1.00354070266785</v>
      </c>
      <c r="I496" s="0" t="n">
        <v>1.00687439021071</v>
      </c>
      <c r="J496" s="0" t="n">
        <v>1.00508922543649</v>
      </c>
      <c r="K496" s="0" t="n">
        <v>1.0229406683196</v>
      </c>
      <c r="L496" s="0" t="n">
        <v>1.00608083923693</v>
      </c>
      <c r="M496" s="0" t="n">
        <v>1.00023037567511</v>
      </c>
      <c r="N496" s="0" t="n">
        <v>1.0078650382013</v>
      </c>
      <c r="O496" s="0" t="n">
        <v>1.00995575295523</v>
      </c>
      <c r="Q496" s="0" t="n">
        <f aca="false">G496-1</f>
        <v>-0.00262260244098689</v>
      </c>
      <c r="R496" s="0" t="n">
        <f aca="false">H496-1</f>
        <v>0.00354070266785</v>
      </c>
      <c r="S496" s="0" t="n">
        <f aca="false">I496-1</f>
        <v>0.00687439021071001</v>
      </c>
      <c r="T496" s="0" t="n">
        <f aca="false">J496-1</f>
        <v>0.00508922543649004</v>
      </c>
      <c r="U496" s="0" t="n">
        <f aca="false">K496-1</f>
        <v>0.0229406683196001</v>
      </c>
      <c r="V496" s="0" t="n">
        <f aca="false">L496-1</f>
        <v>0.00608083923693004</v>
      </c>
      <c r="W496" s="0" t="n">
        <f aca="false">M496-1</f>
        <v>0.000230375675110084</v>
      </c>
      <c r="X496" s="0" t="n">
        <f aca="false">N496-1</f>
        <v>0.00786503820129991</v>
      </c>
      <c r="Y496" s="0" t="n">
        <f aca="false">O496-1</f>
        <v>0.0099557529552301</v>
      </c>
      <c r="AA496" s="0" t="n">
        <f aca="false">$D496+Q496</f>
        <v>1.01981021235759</v>
      </c>
      <c r="AB496" s="0" t="n">
        <f aca="false">$D496+R496</f>
        <v>1.02597351746643</v>
      </c>
      <c r="AC496" s="0" t="n">
        <f aca="false">$D496+S496</f>
        <v>1.02930720500929</v>
      </c>
      <c r="AD496" s="0" t="n">
        <f aca="false">$D496+T496</f>
        <v>1.02752204023507</v>
      </c>
      <c r="AE496" s="0" t="n">
        <f aca="false">$D496+U496</f>
        <v>1.04537348311818</v>
      </c>
      <c r="AF496" s="0" t="n">
        <f aca="false">$D496+V496</f>
        <v>1.02851365403551</v>
      </c>
      <c r="AG496" s="0" t="n">
        <f aca="false">$D496+W496</f>
        <v>1.02266319047369</v>
      </c>
      <c r="AH496" s="0" t="n">
        <f aca="false">$D496+X496</f>
        <v>1.03029785299988</v>
      </c>
      <c r="AI496" s="0" t="n">
        <f aca="false">$D496+Y496</f>
        <v>1.03238856775381</v>
      </c>
      <c r="AJ496" s="0" t="n">
        <f aca="false">X496+V496+Y496+D496</f>
        <v>1.04633444519204</v>
      </c>
      <c r="AL496" s="0" t="n">
        <f aca="false">$C$6+$C$5*A496</f>
        <v>4696.80634779488</v>
      </c>
      <c r="AN496" s="1" t="n">
        <f aca="false">$AL496*AA496</f>
        <v>4789.85107894718</v>
      </c>
      <c r="AO496" s="1" t="n">
        <f aca="false">$AL496*AB496</f>
        <v>4818.79892950576</v>
      </c>
      <c r="AP496" s="1" t="n">
        <f aca="false">$AL496*AC496</f>
        <v>4834.45661431865</v>
      </c>
      <c r="AQ496" s="1" t="n">
        <f aca="false">$AL496*AD496</f>
        <v>4826.07204107523</v>
      </c>
      <c r="AR496" s="1" t="n">
        <f aca="false">$AL496*AE496</f>
        <v>4909.91681132589</v>
      </c>
      <c r="AS496" s="1" t="n">
        <f aca="false">$AL496*AF496</f>
        <v>4830.72945906767</v>
      </c>
      <c r="AT496" s="1" t="n">
        <f aca="false">$AL496*AG496</f>
        <v>4803.25096467299</v>
      </c>
      <c r="AU496" s="1" t="n">
        <f aca="false">$AL496*AH496</f>
        <v>4839.10949608927</v>
      </c>
      <c r="AV496" s="1" t="n">
        <f aca="false">$AL496*AI496</f>
        <v>4848.92917841698</v>
      </c>
      <c r="AW496" s="1" t="n">
        <f aca="false">$AL496*AJ496</f>
        <v>4914.43026409441</v>
      </c>
      <c r="AY496" s="0" t="n">
        <f aca="false">$D496*G496</f>
        <v>1.01975138000274</v>
      </c>
      <c r="AZ496" s="0" t="n">
        <f aca="false">$D496*H496</f>
        <v>1.02605294539363</v>
      </c>
      <c r="BA496" s="0" t="n">
        <f aca="false">$D496*I496</f>
        <v>1.02946141693174</v>
      </c>
      <c r="BB496" s="0" t="n">
        <f aca="false">$D496*J496</f>
        <v>1.02763620588676</v>
      </c>
      <c r="BC496" s="0" t="n">
        <f aca="false">$D496*K496</f>
        <v>1.04588810688195</v>
      </c>
      <c r="BD496" s="0" t="n">
        <f aca="false">$D496*L496</f>
        <v>1.02865006437593</v>
      </c>
      <c r="BE496" s="0" t="n">
        <f aca="false">$D496*M496</f>
        <v>1.02266835844854</v>
      </c>
      <c r="BF496" s="0" t="n">
        <f aca="false">$D496*N496</f>
        <v>1.03047428794523</v>
      </c>
      <c r="BG496" s="0" t="n">
        <f aca="false">$D496*O496</f>
        <v>1.03261190331604</v>
      </c>
      <c r="BI496" s="1" t="n">
        <f aca="false">$AL496*AY496</f>
        <v>4789.57475476947</v>
      </c>
      <c r="BJ496" s="1" t="n">
        <f aca="false">$AL496*AZ496</f>
        <v>4819.17198709844</v>
      </c>
      <c r="BK496" s="1" t="n">
        <f aca="false">$AL496*BA496</f>
        <v>4835.18091785492</v>
      </c>
      <c r="BL496" s="1" t="n">
        <f aca="false">$AL496*BB496</f>
        <v>4826.60825503276</v>
      </c>
      <c r="BM496" s="1" t="n">
        <f aca="false">$AL496*BC496</f>
        <v>4912.33389948629</v>
      </c>
      <c r="BN496" s="1" t="n">
        <f aca="false">$AL496*BD496</f>
        <v>4831.37015202047</v>
      </c>
      <c r="BO496" s="1" t="n">
        <f aca="false">$AL496*BE496</f>
        <v>4803.27523765009</v>
      </c>
      <c r="BP496" s="1" t="n">
        <f aca="false">$AL496*BF496</f>
        <v>4839.93817686058</v>
      </c>
      <c r="BQ496" s="1" t="n">
        <f aca="false">$AL496*BG496</f>
        <v>4849.97814230332</v>
      </c>
    </row>
    <row r="497" customFormat="false" ht="13.8" hidden="false" customHeight="false" outlineLevel="0" collapsed="false">
      <c r="A497" s="0" t="n">
        <f aca="false">A496+1</f>
        <v>489</v>
      </c>
      <c r="B497" s="0" t="n">
        <f aca="false">B496+1/12</f>
        <v>1988.66666666663</v>
      </c>
      <c r="C497" s="1" t="n">
        <v>4865.627132</v>
      </c>
      <c r="D497" s="0" t="n">
        <v>1.02811881019906</v>
      </c>
      <c r="E497" s="11" t="n">
        <v>4829.07306218917</v>
      </c>
      <c r="G497" s="0" t="n">
        <v>1.00063501729003</v>
      </c>
      <c r="H497" s="0" t="n">
        <v>1.00258937373517</v>
      </c>
      <c r="I497" s="0" t="n">
        <v>1.00050391881608</v>
      </c>
      <c r="J497" s="0" t="n">
        <v>1.00204294896421</v>
      </c>
      <c r="K497" s="0" t="n">
        <v>1.03113893820358</v>
      </c>
      <c r="L497" s="0" t="n">
        <v>0.991455170625562</v>
      </c>
      <c r="M497" s="0" t="n">
        <v>0.999340072498986</v>
      </c>
      <c r="N497" s="0" t="n">
        <v>1.01186116983753</v>
      </c>
      <c r="O497" s="0" t="n">
        <v>1.00939179627693</v>
      </c>
      <c r="Q497" s="0" t="n">
        <f aca="false">G497-1</f>
        <v>0.000635017290030016</v>
      </c>
      <c r="R497" s="0" t="n">
        <f aca="false">H497-1</f>
        <v>0.0025893737351701</v>
      </c>
      <c r="S497" s="0" t="n">
        <f aca="false">I497-1</f>
        <v>0.000503918816080029</v>
      </c>
      <c r="T497" s="0" t="n">
        <f aca="false">J497-1</f>
        <v>0.00204294896420998</v>
      </c>
      <c r="U497" s="0" t="n">
        <f aca="false">K497-1</f>
        <v>0.03113893820358</v>
      </c>
      <c r="V497" s="0" t="n">
        <f aca="false">L497-1</f>
        <v>-0.0085448293744379</v>
      </c>
      <c r="W497" s="0" t="n">
        <f aca="false">M497-1</f>
        <v>-0.000659927501013957</v>
      </c>
      <c r="X497" s="0" t="n">
        <f aca="false">N497-1</f>
        <v>0.0118611698375299</v>
      </c>
      <c r="Y497" s="0" t="n">
        <f aca="false">O497-1</f>
        <v>0.0093917962769301</v>
      </c>
      <c r="AA497" s="0" t="n">
        <f aca="false">$D497+Q497</f>
        <v>1.02875382748909</v>
      </c>
      <c r="AB497" s="0" t="n">
        <f aca="false">$D497+R497</f>
        <v>1.03070818393423</v>
      </c>
      <c r="AC497" s="0" t="n">
        <f aca="false">$D497+S497</f>
        <v>1.02862272901514</v>
      </c>
      <c r="AD497" s="0" t="n">
        <f aca="false">$D497+T497</f>
        <v>1.03016175916327</v>
      </c>
      <c r="AE497" s="0" t="n">
        <f aca="false">$D497+U497</f>
        <v>1.05925774840264</v>
      </c>
      <c r="AF497" s="0" t="n">
        <f aca="false">$D497+V497</f>
        <v>1.01957398082462</v>
      </c>
      <c r="AG497" s="0" t="n">
        <f aca="false">$D497+W497</f>
        <v>1.02745888269805</v>
      </c>
      <c r="AH497" s="0" t="n">
        <f aca="false">$D497+X497</f>
        <v>1.03997998003659</v>
      </c>
      <c r="AI497" s="0" t="n">
        <f aca="false">$D497+Y497</f>
        <v>1.03751060647599</v>
      </c>
      <c r="AJ497" s="0" t="n">
        <f aca="false">X497+V497+Y497+D497</f>
        <v>1.04082694693908</v>
      </c>
      <c r="AL497" s="0" t="n">
        <f aca="false">$C$6+$C$5*A497</f>
        <v>4696.99903774174</v>
      </c>
      <c r="AN497" s="1" t="n">
        <f aca="false">$AL497*AA497</f>
        <v>4832.0557377894</v>
      </c>
      <c r="AO497" s="1" t="n">
        <f aca="false">$AL497*AB497</f>
        <v>4841.23534813162</v>
      </c>
      <c r="AP497" s="1" t="n">
        <f aca="false">$AL497*AC497</f>
        <v>4831.43996838338</v>
      </c>
      <c r="AQ497" s="1" t="n">
        <f aca="false">$AL497*AD497</f>
        <v>4838.66879150821</v>
      </c>
      <c r="AR497" s="1" t="n">
        <f aca="false">$AL497*AE497</f>
        <v>4975.33262496768</v>
      </c>
      <c r="AS497" s="1" t="n">
        <f aca="false">$AL497*AF497</f>
        <v>4788.93800683977</v>
      </c>
      <c r="AT497" s="1" t="n">
        <f aca="false">$AL497*AG497</f>
        <v>4825.97338335192</v>
      </c>
      <c r="AU497" s="1" t="n">
        <f aca="false">$AL497*AH497</f>
        <v>4884.78496550252</v>
      </c>
      <c r="AV497" s="1" t="n">
        <f aca="false">$AL497*AI497</f>
        <v>4873.18632026455</v>
      </c>
      <c r="AW497" s="1" t="n">
        <f aca="false">$AL497*AJ497</f>
        <v>4888.7631682285</v>
      </c>
      <c r="AY497" s="0" t="n">
        <f aca="false">$D497*G497</f>
        <v>1.02877168341974</v>
      </c>
      <c r="AZ497" s="0" t="n">
        <f aca="false">$D497*H497</f>
        <v>1.03078099404282</v>
      </c>
      <c r="BA497" s="0" t="n">
        <f aca="false">$D497*I497</f>
        <v>1.02863689861269</v>
      </c>
      <c r="BB497" s="0" t="n">
        <f aca="false">$D497*J497</f>
        <v>1.03021920445744</v>
      </c>
      <c r="BC497" s="0" t="n">
        <f aca="false">$D497*K497</f>
        <v>1.06013333829579</v>
      </c>
      <c r="BD497" s="0" t="n">
        <f aca="false">$D497*L497</f>
        <v>1.01933371038926</v>
      </c>
      <c r="BE497" s="0" t="n">
        <f aca="false">$D497*M497</f>
        <v>1.0274403263219</v>
      </c>
      <c r="BF497" s="0" t="n">
        <f aca="false">$D497*N497</f>
        <v>1.04031350201999</v>
      </c>
      <c r="BG497" s="0" t="n">
        <f aca="false">$D497*O497</f>
        <v>1.03777469261293</v>
      </c>
      <c r="BI497" s="1" t="n">
        <f aca="false">$AL497*AY497</f>
        <v>4832.13960707849</v>
      </c>
      <c r="BJ497" s="1" t="n">
        <f aca="false">$AL497*AZ497</f>
        <v>4841.57733714163</v>
      </c>
      <c r="BK497" s="1" t="n">
        <f aca="false">$AL497*BA497</f>
        <v>4831.50652296941</v>
      </c>
      <c r="BL497" s="1" t="n">
        <f aca="false">$AL497*BB497</f>
        <v>4838.93861199966</v>
      </c>
      <c r="BM497" s="1" t="n">
        <f aca="false">$AL497*BC497</f>
        <v>4979.44526985324</v>
      </c>
      <c r="BN497" s="1" t="n">
        <f aca="false">$AL497*BD497</f>
        <v>4787.80945683607</v>
      </c>
      <c r="BO497" s="1" t="n">
        <f aca="false">$AL497*BE497</f>
        <v>4825.88622407102</v>
      </c>
      <c r="BP497" s="1" t="n">
        <f aca="false">$AL497*BF497</f>
        <v>4886.35151793762</v>
      </c>
      <c r="BQ497" s="1" t="n">
        <f aca="false">$AL497*BG497</f>
        <v>4874.42673259564</v>
      </c>
    </row>
    <row r="498" customFormat="false" ht="13.8" hidden="false" customHeight="false" outlineLevel="0" collapsed="false">
      <c r="A498" s="0" t="n">
        <f aca="false">A497+1</f>
        <v>490</v>
      </c>
      <c r="B498" s="0" t="n">
        <f aca="false">B497+1/12</f>
        <v>1988.74999999996</v>
      </c>
      <c r="C498" s="1" t="n">
        <v>4704.76939</v>
      </c>
      <c r="D498" s="0" t="n">
        <v>1.01259368215675</v>
      </c>
      <c r="E498" s="11" t="n">
        <v>4756.34666733643</v>
      </c>
      <c r="G498" s="0" t="n">
        <v>0.993604643525081</v>
      </c>
      <c r="H498" s="0" t="n">
        <v>1.00994568278455</v>
      </c>
      <c r="I498" s="0" t="n">
        <v>1.00152118748158</v>
      </c>
      <c r="J498" s="0" t="n">
        <v>1.0008405246087</v>
      </c>
      <c r="K498" s="0" t="n">
        <v>1.01250418285359</v>
      </c>
      <c r="L498" s="0" t="n">
        <v>0.996843982960928</v>
      </c>
      <c r="M498" s="0" t="n">
        <v>1.00671776509924</v>
      </c>
      <c r="N498" s="0" t="n">
        <v>1.00870662678908</v>
      </c>
      <c r="O498" s="0" t="n">
        <v>1.00900207526391</v>
      </c>
      <c r="Q498" s="0" t="n">
        <f aca="false">G498-1</f>
        <v>-0.00639535647491896</v>
      </c>
      <c r="R498" s="0" t="n">
        <f aca="false">H498-1</f>
        <v>0.0099456827845501</v>
      </c>
      <c r="S498" s="0" t="n">
        <f aca="false">I498-1</f>
        <v>0.00152118748157992</v>
      </c>
      <c r="T498" s="0" t="n">
        <f aca="false">J498-1</f>
        <v>0.000840524608699988</v>
      </c>
      <c r="U498" s="0" t="n">
        <f aca="false">K498-1</f>
        <v>0.0125041828535899</v>
      </c>
      <c r="V498" s="0" t="n">
        <f aca="false">L498-1</f>
        <v>-0.00315601703907187</v>
      </c>
      <c r="W498" s="0" t="n">
        <f aca="false">M498-1</f>
        <v>0.00671776509924005</v>
      </c>
      <c r="X498" s="0" t="n">
        <f aca="false">N498-1</f>
        <v>0.00870662678908007</v>
      </c>
      <c r="Y498" s="0" t="n">
        <f aca="false">O498-1</f>
        <v>0.00900207526390995</v>
      </c>
      <c r="AA498" s="0" t="n">
        <f aca="false">$D498+Q498</f>
        <v>1.00619832568183</v>
      </c>
      <c r="AB498" s="0" t="n">
        <f aca="false">$D498+R498</f>
        <v>1.0225393649413</v>
      </c>
      <c r="AC498" s="0" t="n">
        <f aca="false">$D498+S498</f>
        <v>1.01411486963833</v>
      </c>
      <c r="AD498" s="0" t="n">
        <f aca="false">$D498+T498</f>
        <v>1.01343420676545</v>
      </c>
      <c r="AE498" s="0" t="n">
        <f aca="false">$D498+U498</f>
        <v>1.02509786501034</v>
      </c>
      <c r="AF498" s="0" t="n">
        <f aca="false">$D498+V498</f>
        <v>1.00943766511768</v>
      </c>
      <c r="AG498" s="0" t="n">
        <f aca="false">$D498+W498</f>
        <v>1.01931144725599</v>
      </c>
      <c r="AH498" s="0" t="n">
        <f aca="false">$D498+X498</f>
        <v>1.02130030894583</v>
      </c>
      <c r="AI498" s="0" t="n">
        <f aca="false">$D498+Y498</f>
        <v>1.02159575742066</v>
      </c>
      <c r="AJ498" s="0" t="n">
        <f aca="false">X498+V498+Y498+D498</f>
        <v>1.02714636717067</v>
      </c>
      <c r="AL498" s="0" t="n">
        <f aca="false">$C$6+$C$5*A498</f>
        <v>4697.1917276886</v>
      </c>
      <c r="AN498" s="1" t="n">
        <f aca="false">$AL498*AA498</f>
        <v>4726.30645180682</v>
      </c>
      <c r="AO498" s="1" t="n">
        <f aca="false">$AL498*AB498</f>
        <v>4803.06344623822</v>
      </c>
      <c r="AP498" s="1" t="n">
        <f aca="false">$AL498*AC498</f>
        <v>4763.49197659117</v>
      </c>
      <c r="AQ498" s="1" t="n">
        <f aca="false">$AL498*AD498</f>
        <v>4760.29477257535</v>
      </c>
      <c r="AR498" s="1" t="n">
        <f aca="false">$AL498*AE498</f>
        <v>4815.0812115978</v>
      </c>
      <c r="AS498" s="1" t="n">
        <f aca="false">$AL498*AF498</f>
        <v>4741.52225020805</v>
      </c>
      <c r="AT498" s="1" t="n">
        <f aca="false">$AL498*AG498</f>
        <v>4787.90129798914</v>
      </c>
      <c r="AU498" s="1" t="n">
        <f aca="false">$AL498*AH498</f>
        <v>4797.24336266618</v>
      </c>
      <c r="AV498" s="1" t="n">
        <f aca="false">$AL498*AI498</f>
        <v>4798.6311407981</v>
      </c>
      <c r="AW498" s="1" t="n">
        <f aca="false">$AL498*AJ498</f>
        <v>4824.70341899947</v>
      </c>
      <c r="AY498" s="0" t="n">
        <f aca="false">$D498*G498</f>
        <v>1.00611778459511</v>
      </c>
      <c r="AZ498" s="0" t="n">
        <f aca="false">$D498*H498</f>
        <v>1.02266461770912</v>
      </c>
      <c r="BA498" s="0" t="n">
        <f aca="false">$D498*I498</f>
        <v>1.01413402698997</v>
      </c>
      <c r="BB498" s="0" t="n">
        <f aca="false">$D498*J498</f>
        <v>1.01344479206522</v>
      </c>
      <c r="BC498" s="0" t="n">
        <f aca="false">$D498*K498</f>
        <v>1.02525533871483</v>
      </c>
      <c r="BD498" s="0" t="n">
        <f aca="false">$D498*L498</f>
        <v>1.00939791924221</v>
      </c>
      <c r="BE498" s="0" t="n">
        <f aca="false">$D498*M498</f>
        <v>1.01939604865445</v>
      </c>
      <c r="BF498" s="0" t="n">
        <f aca="false">$D498*N498</f>
        <v>1.02140995743627</v>
      </c>
      <c r="BG498" s="0" t="n">
        <f aca="false">$D498*O498</f>
        <v>1.02170912669529</v>
      </c>
      <c r="BI498" s="1" t="n">
        <f aca="false">$AL498*AY498</f>
        <v>4725.92813488052</v>
      </c>
      <c r="BJ498" s="1" t="n">
        <f aca="false">$AL498*AZ498</f>
        <v>4803.65178250309</v>
      </c>
      <c r="BK498" s="1" t="n">
        <f aca="false">$AL498*BA498</f>
        <v>4763.58196234484</v>
      </c>
      <c r="BL498" s="1" t="n">
        <f aca="false">$AL498*BB498</f>
        <v>4760.34449375785</v>
      </c>
      <c r="BM498" s="1" t="n">
        <f aca="false">$AL498*BC498</f>
        <v>4815.82089577985</v>
      </c>
      <c r="BN498" s="1" t="n">
        <f aca="false">$AL498*BD498</f>
        <v>4741.33555621058</v>
      </c>
      <c r="BO498" s="1" t="n">
        <f aca="false">$AL498*BE498</f>
        <v>4788.29868697815</v>
      </c>
      <c r="BP498" s="1" t="n">
        <f aca="false">$AL498*BF498</f>
        <v>4797.75840264842</v>
      </c>
      <c r="BQ498" s="1" t="n">
        <f aca="false">$AL498*BG498</f>
        <v>4799.16365801704</v>
      </c>
    </row>
    <row r="499" customFormat="false" ht="13.8" hidden="false" customHeight="false" outlineLevel="0" collapsed="false">
      <c r="A499" s="0" t="n">
        <f aca="false">A498+1</f>
        <v>491</v>
      </c>
      <c r="B499" s="0" t="n">
        <f aca="false">B498+1/12</f>
        <v>1988.8333333333</v>
      </c>
      <c r="C499" s="1" t="n">
        <v>4725.255518</v>
      </c>
      <c r="D499" s="0" t="n">
        <v>0.983041230596395</v>
      </c>
      <c r="E499" s="11" t="n">
        <v>4617.72255849669</v>
      </c>
      <c r="G499" s="0" t="n">
        <v>0.996144553261455</v>
      </c>
      <c r="H499" s="0" t="n">
        <v>1.00206441235308</v>
      </c>
      <c r="I499" s="0" t="n">
        <v>0.995180864361412</v>
      </c>
      <c r="J499" s="0" t="n">
        <v>0.998307832191158</v>
      </c>
      <c r="K499" s="0" t="n">
        <v>0.9849148672507</v>
      </c>
      <c r="L499" s="0" t="n">
        <v>0.996291466539158</v>
      </c>
      <c r="M499" s="0" t="n">
        <v>1.01127215449664</v>
      </c>
      <c r="N499" s="0" t="n">
        <v>1.00781519276096</v>
      </c>
      <c r="O499" s="0" t="n">
        <v>1.00511174779657</v>
      </c>
      <c r="Q499" s="0" t="n">
        <f aca="false">G499-1</f>
        <v>-0.00385544673854488</v>
      </c>
      <c r="R499" s="0" t="n">
        <f aca="false">H499-1</f>
        <v>0.00206441235307997</v>
      </c>
      <c r="S499" s="0" t="n">
        <f aca="false">I499-1</f>
        <v>-0.00481913563858794</v>
      </c>
      <c r="T499" s="0" t="n">
        <f aca="false">J499-1</f>
        <v>-0.00169216780884196</v>
      </c>
      <c r="U499" s="0" t="n">
        <f aca="false">K499-1</f>
        <v>-0.0150851327493</v>
      </c>
      <c r="V499" s="0" t="n">
        <f aca="false">L499-1</f>
        <v>-0.00370853346084188</v>
      </c>
      <c r="W499" s="0" t="n">
        <f aca="false">M499-1</f>
        <v>0.0112721544966401</v>
      </c>
      <c r="X499" s="0" t="n">
        <f aca="false">N499-1</f>
        <v>0.00781519276095999</v>
      </c>
      <c r="Y499" s="0" t="n">
        <f aca="false">O499-1</f>
        <v>0.00511174779657009</v>
      </c>
      <c r="AA499" s="0" t="n">
        <f aca="false">$D499+Q499</f>
        <v>0.97918578385785</v>
      </c>
      <c r="AB499" s="0" t="n">
        <f aca="false">$D499+R499</f>
        <v>0.985105642949475</v>
      </c>
      <c r="AC499" s="0" t="n">
        <f aca="false">$D499+S499</f>
        <v>0.978222094957807</v>
      </c>
      <c r="AD499" s="0" t="n">
        <f aca="false">$D499+T499</f>
        <v>0.981349062787553</v>
      </c>
      <c r="AE499" s="0" t="n">
        <f aca="false">$D499+U499</f>
        <v>0.967956097847095</v>
      </c>
      <c r="AF499" s="0" t="n">
        <f aca="false">$D499+V499</f>
        <v>0.979332697135553</v>
      </c>
      <c r="AG499" s="0" t="n">
        <f aca="false">$D499+W499</f>
        <v>0.994313385093035</v>
      </c>
      <c r="AH499" s="0" t="n">
        <f aca="false">$D499+X499</f>
        <v>0.990856423357355</v>
      </c>
      <c r="AI499" s="0" t="n">
        <f aca="false">$D499+Y499</f>
        <v>0.988152978392965</v>
      </c>
      <c r="AJ499" s="0" t="n">
        <f aca="false">X499+V499+Y499+D499</f>
        <v>0.992259637693083</v>
      </c>
      <c r="AL499" s="0" t="n">
        <f aca="false">$C$6+$C$5*A499</f>
        <v>4697.38441763546</v>
      </c>
      <c r="AN499" s="1" t="n">
        <f aca="false">$AL499*AA499</f>
        <v>4599.61204306403</v>
      </c>
      <c r="AO499" s="1" t="n">
        <f aca="false">$AL499*AB499</f>
        <v>4627.41989691564</v>
      </c>
      <c r="AP499" s="1" t="n">
        <f aca="false">$AL499*AC499</f>
        <v>4595.08522584152</v>
      </c>
      <c r="AQ499" s="1" t="n">
        <f aca="false">$AL499*AD499</f>
        <v>4609.77379579941</v>
      </c>
      <c r="AR499" s="1" t="n">
        <f aca="false">$AL499*AE499</f>
        <v>4546.86189098217</v>
      </c>
      <c r="AS499" s="1" t="n">
        <f aca="false">$AL499*AF499</f>
        <v>4600.30215120545</v>
      </c>
      <c r="AT499" s="1" t="n">
        <f aca="false">$AL499*AG499</f>
        <v>4670.67220138237</v>
      </c>
      <c r="AU499" s="1" t="n">
        <f aca="false">$AL499*AH499</f>
        <v>4654.43352319284</v>
      </c>
      <c r="AV499" s="1" t="n">
        <f aca="false">$AL499*AI499</f>
        <v>4641.7344029432</v>
      </c>
      <c r="AW499" s="1" t="n">
        <f aca="false">$AL499*AJ499</f>
        <v>4661.0249603481</v>
      </c>
      <c r="AY499" s="0" t="n">
        <f aca="false">$D499*G499</f>
        <v>0.979251167490037</v>
      </c>
      <c r="AZ499" s="0" t="n">
        <f aca="false">$D499*H499</f>
        <v>0.985070633056425</v>
      </c>
      <c r="BA499" s="0" t="n">
        <f aca="false">$D499*I499</f>
        <v>0.978303821567827</v>
      </c>
      <c r="BB499" s="0" t="n">
        <f aca="false">$D499*J499</f>
        <v>0.981377759871215</v>
      </c>
      <c r="BC499" s="0" t="n">
        <f aca="false">$D499*K499</f>
        <v>0.968211923134813</v>
      </c>
      <c r="BD499" s="0" t="n">
        <f aca="false">$D499*L499</f>
        <v>0.979395589299341</v>
      </c>
      <c r="BE499" s="0" t="n">
        <f aca="false">$D499*M499</f>
        <v>0.994122223224245</v>
      </c>
      <c r="BF499" s="0" t="n">
        <f aca="false">$D499*N499</f>
        <v>0.990723887305477</v>
      </c>
      <c r="BG499" s="0" t="n">
        <f aca="false">$D499*O499</f>
        <v>0.988066289440834</v>
      </c>
      <c r="BI499" s="1" t="n">
        <f aca="false">$AL499*AY499</f>
        <v>4599.91917511903</v>
      </c>
      <c r="BJ499" s="1" t="n">
        <f aca="false">$AL499*AZ499</f>
        <v>4627.25544198956</v>
      </c>
      <c r="BK499" s="1" t="n">
        <f aca="false">$AL499*BA499</f>
        <v>4595.46912714593</v>
      </c>
      <c r="BL499" s="1" t="n">
        <f aca="false">$AL499*BB499</f>
        <v>4609.90859703304</v>
      </c>
      <c r="BM499" s="1" t="n">
        <f aca="false">$AL499*BC499</f>
        <v>4548.06360070233</v>
      </c>
      <c r="BN499" s="1" t="n">
        <f aca="false">$AL499*BD499</f>
        <v>4600.59757987562</v>
      </c>
      <c r="BO499" s="1" t="n">
        <f aca="false">$AL499*BE499</f>
        <v>4669.77424059867</v>
      </c>
      <c r="BP499" s="1" t="n">
        <f aca="false">$AL499*BF499</f>
        <v>4653.81095040798</v>
      </c>
      <c r="BQ499" s="1" t="n">
        <f aca="false">$AL499*BG499</f>
        <v>4641.32719161027</v>
      </c>
    </row>
    <row r="500" customFormat="false" ht="13.8" hidden="false" customHeight="false" outlineLevel="0" collapsed="false">
      <c r="A500" s="0" t="n">
        <f aca="false">A499+1</f>
        <v>492</v>
      </c>
      <c r="B500" s="0" t="n">
        <f aca="false">B499+1/12</f>
        <v>1988.91666666663</v>
      </c>
      <c r="C500" s="1" t="n">
        <v>4554.32528</v>
      </c>
      <c r="D500" s="0" t="n">
        <v>0.962503790905692</v>
      </c>
      <c r="E500" s="11" t="n">
        <v>4521.43577411978</v>
      </c>
      <c r="G500" s="0" t="n">
        <v>1.00344345767293</v>
      </c>
      <c r="H500" s="0" t="n">
        <v>1.00636731239608</v>
      </c>
      <c r="I500" s="0" t="n">
        <v>0.998046961163925</v>
      </c>
      <c r="J500" s="0" t="n">
        <v>1.00579723262331</v>
      </c>
      <c r="K500" s="0" t="n">
        <v>0.958848914460789</v>
      </c>
      <c r="L500" s="0" t="n">
        <v>0.992902225987388</v>
      </c>
      <c r="M500" s="0" t="n">
        <v>0.994267175511149</v>
      </c>
      <c r="N500" s="0" t="n">
        <v>1.01370774501176</v>
      </c>
      <c r="O500" s="0" t="n">
        <v>1.02595055420587</v>
      </c>
      <c r="Q500" s="0" t="n">
        <f aca="false">G500-1</f>
        <v>0.00344345767293008</v>
      </c>
      <c r="R500" s="0" t="n">
        <f aca="false">H500-1</f>
        <v>0.00636731239607991</v>
      </c>
      <c r="S500" s="0" t="n">
        <f aca="false">I500-1</f>
        <v>-0.00195303883607489</v>
      </c>
      <c r="T500" s="0" t="n">
        <f aca="false">J500-1</f>
        <v>0.00579723262331</v>
      </c>
      <c r="U500" s="0" t="n">
        <f aca="false">K500-1</f>
        <v>-0.0411510855392109</v>
      </c>
      <c r="V500" s="0" t="n">
        <f aca="false">L500-1</f>
        <v>-0.00709777401261191</v>
      </c>
      <c r="W500" s="0" t="n">
        <f aca="false">M500-1</f>
        <v>-0.00573282448885093</v>
      </c>
      <c r="X500" s="0" t="n">
        <f aca="false">N500-1</f>
        <v>0.01370774501176</v>
      </c>
      <c r="Y500" s="0" t="n">
        <f aca="false">O500-1</f>
        <v>0.02595055420587</v>
      </c>
      <c r="AA500" s="0" t="n">
        <f aca="false">$D500+Q500</f>
        <v>0.965947248578622</v>
      </c>
      <c r="AB500" s="0" t="n">
        <f aca="false">$D500+R500</f>
        <v>0.968871103301772</v>
      </c>
      <c r="AC500" s="0" t="n">
        <f aca="false">$D500+S500</f>
        <v>0.960550752069617</v>
      </c>
      <c r="AD500" s="0" t="n">
        <f aca="false">$D500+T500</f>
        <v>0.968301023529002</v>
      </c>
      <c r="AE500" s="0" t="n">
        <f aca="false">$D500+U500</f>
        <v>0.921352705366481</v>
      </c>
      <c r="AF500" s="0" t="n">
        <f aca="false">$D500+V500</f>
        <v>0.95540601689308</v>
      </c>
      <c r="AG500" s="0" t="n">
        <f aca="false">$D500+W500</f>
        <v>0.956770966416841</v>
      </c>
      <c r="AH500" s="0" t="n">
        <f aca="false">$D500+X500</f>
        <v>0.976211535917452</v>
      </c>
      <c r="AI500" s="0" t="n">
        <f aca="false">$D500+Y500</f>
        <v>0.988454345111562</v>
      </c>
      <c r="AJ500" s="0" t="n">
        <f aca="false">X500+V500+Y500+D500</f>
        <v>0.99506431611071</v>
      </c>
      <c r="AL500" s="0" t="n">
        <f aca="false">$C$6+$C$5*A500</f>
        <v>4697.57710758232</v>
      </c>
      <c r="AN500" s="1" t="n">
        <f aca="false">$AL500*AA500</f>
        <v>4537.61168205509</v>
      </c>
      <c r="AO500" s="1" t="n">
        <f aca="false">$AL500*AB500</f>
        <v>4551.34671506843</v>
      </c>
      <c r="AP500" s="1" t="n">
        <f aca="false">$AL500*AC500</f>
        <v>4512.26122359322</v>
      </c>
      <c r="AQ500" s="1" t="n">
        <f aca="false">$AL500*AD500</f>
        <v>4548.66872137839</v>
      </c>
      <c r="AR500" s="1" t="n">
        <f aca="false">$AL500*AE500</f>
        <v>4328.12537673862</v>
      </c>
      <c r="AS500" s="1" t="n">
        <f aca="false">$AL500*AF500</f>
        <v>4488.09343340334</v>
      </c>
      <c r="AT500" s="1" t="n">
        <f aca="false">$AL500*AG500</f>
        <v>4494.50538903917</v>
      </c>
      <c r="AU500" s="1" t="n">
        <f aca="false">$AL500*AH500</f>
        <v>4585.82896328359</v>
      </c>
      <c r="AV500" s="1" t="n">
        <f aca="false">$AL500*AI500</f>
        <v>4643.34050348635</v>
      </c>
      <c r="AW500" s="1" t="n">
        <f aca="false">$AL500*AJ500</f>
        <v>4674.39135193373</v>
      </c>
      <c r="AY500" s="0" t="n">
        <f aca="false">$D500*G500</f>
        <v>0.965818131969711</v>
      </c>
      <c r="AZ500" s="0" t="n">
        <f aca="false">$D500*H500</f>
        <v>0.9686323532248</v>
      </c>
      <c r="BA500" s="0" t="n">
        <f aca="false">$D500*I500</f>
        <v>0.960623983622184</v>
      </c>
      <c r="BB500" s="0" t="n">
        <f aca="false">$D500*J500</f>
        <v>0.96808364928239</v>
      </c>
      <c r="BC500" s="0" t="n">
        <f aca="false">$D500*K500</f>
        <v>0.922895715074317</v>
      </c>
      <c r="BD500" s="0" t="n">
        <f aca="false">$D500*L500</f>
        <v>0.955672156511561</v>
      </c>
      <c r="BE500" s="0" t="n">
        <f aca="false">$D500*M500</f>
        <v>0.956985925602576</v>
      </c>
      <c r="BF500" s="0" t="n">
        <f aca="false">$D500*N500</f>
        <v>0.97569754744428</v>
      </c>
      <c r="BG500" s="0" t="n">
        <f aca="false">$D500*O500</f>
        <v>0.987481297704946</v>
      </c>
      <c r="BI500" s="1" t="n">
        <f aca="false">$AL500*AY500</f>
        <v>4537.00514682885</v>
      </c>
      <c r="BJ500" s="1" t="n">
        <f aca="false">$AL500*AZ500</f>
        <v>4550.22516817242</v>
      </c>
      <c r="BK500" s="1" t="n">
        <f aca="false">$AL500*BA500</f>
        <v>4512.60523445811</v>
      </c>
      <c r="BL500" s="1" t="n">
        <f aca="false">$AL500*BB500</f>
        <v>4547.64758909373</v>
      </c>
      <c r="BM500" s="1" t="n">
        <f aca="false">$AL500*BC500</f>
        <v>4335.37378381893</v>
      </c>
      <c r="BN500" s="1" t="n">
        <f aca="false">$AL500*BD500</f>
        <v>4489.34364478254</v>
      </c>
      <c r="BO500" s="1" t="n">
        <f aca="false">$AL500*BE500</f>
        <v>4495.51517638914</v>
      </c>
      <c r="BP500" s="1" t="n">
        <f aca="false">$AL500*BF500</f>
        <v>4583.41446279846</v>
      </c>
      <c r="BQ500" s="1" t="n">
        <f aca="false">$AL500*BG500</f>
        <v>4638.76953826443</v>
      </c>
    </row>
    <row r="501" customFormat="false" ht="13.8" hidden="false" customHeight="false" outlineLevel="0" collapsed="false">
      <c r="A501" s="0" t="n">
        <f aca="false">A500+1</f>
        <v>493</v>
      </c>
      <c r="B501" s="0" t="n">
        <f aca="false">B500+1/12</f>
        <v>1988.99999999996</v>
      </c>
      <c r="C501" s="1" t="n">
        <v>4490.317408</v>
      </c>
      <c r="D501" s="0" t="n">
        <v>0.948389805964412</v>
      </c>
      <c r="E501" s="11" t="n">
        <v>4455.31698674418</v>
      </c>
      <c r="G501" s="0" t="n">
        <v>1.00597389061773</v>
      </c>
      <c r="H501" s="0" t="n">
        <v>0.998568238193759</v>
      </c>
      <c r="I501" s="0" t="n">
        <v>0.998629107811209</v>
      </c>
      <c r="J501" s="0" t="n">
        <v>0.996878848091475</v>
      </c>
      <c r="K501" s="0" t="n">
        <v>0.942128519563142</v>
      </c>
      <c r="L501" s="0" t="n">
        <v>1.00709650462578</v>
      </c>
      <c r="M501" s="0" t="n">
        <v>0.996309944956742</v>
      </c>
      <c r="N501" s="0" t="n">
        <v>1.00019843587755</v>
      </c>
      <c r="O501" s="0" t="n">
        <v>1.01658140718766</v>
      </c>
      <c r="Q501" s="0" t="n">
        <f aca="false">G501-1</f>
        <v>0.00597389061773002</v>
      </c>
      <c r="R501" s="0" t="n">
        <f aca="false">H501-1</f>
        <v>-0.00143176180624094</v>
      </c>
      <c r="S501" s="0" t="n">
        <f aca="false">I501-1</f>
        <v>-0.00137089218879094</v>
      </c>
      <c r="T501" s="0" t="n">
        <f aca="false">J501-1</f>
        <v>-0.00312115190852491</v>
      </c>
      <c r="U501" s="0" t="n">
        <f aca="false">K501-1</f>
        <v>-0.057871480436858</v>
      </c>
      <c r="V501" s="0" t="n">
        <f aca="false">L501-1</f>
        <v>0.00709650462578004</v>
      </c>
      <c r="W501" s="0" t="n">
        <f aca="false">M501-1</f>
        <v>-0.00369005504325792</v>
      </c>
      <c r="X501" s="0" t="n">
        <f aca="false">N501-1</f>
        <v>0.000198435877549974</v>
      </c>
      <c r="Y501" s="0" t="n">
        <f aca="false">O501-1</f>
        <v>0.01658140718766</v>
      </c>
      <c r="AA501" s="0" t="n">
        <f aca="false">$D501+Q501</f>
        <v>0.954363696582142</v>
      </c>
      <c r="AB501" s="0" t="n">
        <f aca="false">$D501+R501</f>
        <v>0.946958044158171</v>
      </c>
      <c r="AC501" s="0" t="n">
        <f aca="false">$D501+S501</f>
        <v>0.947018913775621</v>
      </c>
      <c r="AD501" s="0" t="n">
        <f aca="false">$D501+T501</f>
        <v>0.945268654055887</v>
      </c>
      <c r="AE501" s="0" t="n">
        <f aca="false">$D501+U501</f>
        <v>0.890518325527554</v>
      </c>
      <c r="AF501" s="0" t="n">
        <f aca="false">$D501+V501</f>
        <v>0.955486310590192</v>
      </c>
      <c r="AG501" s="0" t="n">
        <f aca="false">$D501+W501</f>
        <v>0.944699750921154</v>
      </c>
      <c r="AH501" s="0" t="n">
        <f aca="false">$D501+X501</f>
        <v>0.948588241841962</v>
      </c>
      <c r="AI501" s="0" t="n">
        <f aca="false">$D501+Y501</f>
        <v>0.964971213152072</v>
      </c>
      <c r="AJ501" s="0" t="n">
        <f aca="false">X501+V501+Y501+D501</f>
        <v>0.972266153655402</v>
      </c>
      <c r="AL501" s="0" t="n">
        <f aca="false">$C$6+$C$5*A501</f>
        <v>4697.76979752918</v>
      </c>
      <c r="AN501" s="1" t="n">
        <f aca="false">$AL501*AA501</f>
        <v>4483.3809496619</v>
      </c>
      <c r="AO501" s="1" t="n">
        <f aca="false">$AL501*AB501</f>
        <v>4448.59089937356</v>
      </c>
      <c r="AP501" s="1" t="n">
        <f aca="false">$AL501*AC501</f>
        <v>4448.876850824</v>
      </c>
      <c r="AQ501" s="1" t="n">
        <f aca="false">$AL501*AD501</f>
        <v>4440.65453357481</v>
      </c>
      <c r="AR501" s="1" t="n">
        <f aca="false">$AL501*AE501</f>
        <v>4183.4500938096</v>
      </c>
      <c r="AS501" s="1" t="n">
        <f aca="false">$AL501*AF501</f>
        <v>4488.65473184319</v>
      </c>
      <c r="AT501" s="1" t="n">
        <f aca="false">$AL501*AG501</f>
        <v>4437.98195761074</v>
      </c>
      <c r="AU501" s="1" t="n">
        <f aca="false">$AL501*AH501</f>
        <v>4456.24919281648</v>
      </c>
      <c r="AV501" s="1" t="n">
        <f aca="false">$AL501*AI501</f>
        <v>4533.21262063089</v>
      </c>
      <c r="AW501" s="1" t="n">
        <f aca="false">$AL501*AJ501</f>
        <v>4567.48257180221</v>
      </c>
      <c r="AY501" s="0" t="n">
        <f aca="false">$D501*G501</f>
        <v>0.954055382928214</v>
      </c>
      <c r="AZ501" s="0" t="n">
        <f aca="false">$D501*H501</f>
        <v>0.947031937662804</v>
      </c>
      <c r="BA501" s="0" t="n">
        <f aca="false">$D501*I501</f>
        <v>0.947089665787486</v>
      </c>
      <c r="BB501" s="0" t="n">
        <f aca="false">$D501*J501</f>
        <v>0.945429737311501</v>
      </c>
      <c r="BC501" s="0" t="n">
        <f aca="false">$D501*K501</f>
        <v>0.893505083862027</v>
      </c>
      <c r="BD501" s="0" t="n">
        <f aca="false">$D501*L501</f>
        <v>0.955120058609481</v>
      </c>
      <c r="BE501" s="0" t="n">
        <f aca="false">$D501*M501</f>
        <v>0.944890195377939</v>
      </c>
      <c r="BF501" s="0" t="n">
        <f aca="false">$D501*N501</f>
        <v>0.948578000527818</v>
      </c>
      <c r="BG501" s="0" t="n">
        <f aca="false">$D501*O501</f>
        <v>0.964115443509734</v>
      </c>
      <c r="BI501" s="1" t="n">
        <f aca="false">$AL501*AY501</f>
        <v>4481.9325630903</v>
      </c>
      <c r="BJ501" s="1" t="n">
        <f aca="false">$AL501*AZ501</f>
        <v>4448.93803404786</v>
      </c>
      <c r="BK501" s="1" t="n">
        <f aca="false">$AL501*BA501</f>
        <v>4449.20922748846</v>
      </c>
      <c r="BL501" s="1" t="n">
        <f aca="false">$AL501*BB501</f>
        <v>4441.41126562792</v>
      </c>
      <c r="BM501" s="1" t="n">
        <f aca="false">$AL501*BC501</f>
        <v>4197.48119690581</v>
      </c>
      <c r="BN501" s="1" t="n">
        <f aca="false">$AL501*BD501</f>
        <v>4486.93416434992</v>
      </c>
      <c r="BO501" s="1" t="n">
        <f aca="false">$AL501*BE501</f>
        <v>4438.87662182793</v>
      </c>
      <c r="BP501" s="1" t="n">
        <f aca="false">$AL501*BF501</f>
        <v>4456.20108148021</v>
      </c>
      <c r="BQ501" s="1" t="n">
        <f aca="false">$AL501*BG501</f>
        <v>4529.19241185147</v>
      </c>
    </row>
    <row r="502" customFormat="false" ht="13.8" hidden="false" customHeight="false" outlineLevel="0" collapsed="false">
      <c r="A502" s="0" t="n">
        <f aca="false">A501+1</f>
        <v>494</v>
      </c>
      <c r="B502" s="0" t="n">
        <f aca="false">B501+1/12</f>
        <v>1989.0833333333</v>
      </c>
      <c r="C502" s="1" t="n">
        <v>4439.198713</v>
      </c>
      <c r="D502" s="0" t="n">
        <v>0.957154979085495</v>
      </c>
      <c r="E502" s="11" t="n">
        <v>4496.67818644457</v>
      </c>
      <c r="G502" s="0" t="n">
        <v>0.999382109352198</v>
      </c>
      <c r="H502" s="0" t="n">
        <v>1.00268204795252</v>
      </c>
      <c r="I502" s="0" t="n">
        <v>0.996442172891016</v>
      </c>
      <c r="J502" s="0" t="n">
        <v>0.989289945514943</v>
      </c>
      <c r="K502" s="0" t="n">
        <v>0.95681472930064</v>
      </c>
      <c r="L502" s="0" t="n">
        <v>0.991221900515227</v>
      </c>
      <c r="M502" s="0" t="n">
        <v>0.992579141382025</v>
      </c>
      <c r="N502" s="0" t="n">
        <v>0.996978087127714</v>
      </c>
      <c r="O502" s="0" t="n">
        <v>1.00794629999705</v>
      </c>
      <c r="Q502" s="0" t="n">
        <f aca="false">G502-1</f>
        <v>-0.000617890647801933</v>
      </c>
      <c r="R502" s="0" t="n">
        <f aca="false">H502-1</f>
        <v>0.00268204795252003</v>
      </c>
      <c r="S502" s="0" t="n">
        <f aca="false">I502-1</f>
        <v>-0.00355782710898389</v>
      </c>
      <c r="T502" s="0" t="n">
        <f aca="false">J502-1</f>
        <v>-0.0107100544850569</v>
      </c>
      <c r="U502" s="0" t="n">
        <f aca="false">K502-1</f>
        <v>-0.04318527069936</v>
      </c>
      <c r="V502" s="0" t="n">
        <f aca="false">L502-1</f>
        <v>-0.00877809948477293</v>
      </c>
      <c r="W502" s="0" t="n">
        <f aca="false">M502-1</f>
        <v>-0.00742085861797492</v>
      </c>
      <c r="X502" s="0" t="n">
        <f aca="false">N502-1</f>
        <v>-0.00302191287228593</v>
      </c>
      <c r="Y502" s="0" t="n">
        <f aca="false">O502-1</f>
        <v>0.0079462999970501</v>
      </c>
      <c r="AA502" s="0" t="n">
        <f aca="false">$D502+Q502</f>
        <v>0.956537088437693</v>
      </c>
      <c r="AB502" s="0" t="n">
        <f aca="false">$D502+R502</f>
        <v>0.959837027038015</v>
      </c>
      <c r="AC502" s="0" t="n">
        <f aca="false">$D502+S502</f>
        <v>0.953597151976511</v>
      </c>
      <c r="AD502" s="0" t="n">
        <f aca="false">$D502+T502</f>
        <v>0.946444924600438</v>
      </c>
      <c r="AE502" s="0" t="n">
        <f aca="false">$D502+U502</f>
        <v>0.913969708386135</v>
      </c>
      <c r="AF502" s="0" t="n">
        <f aca="false">$D502+V502</f>
        <v>0.948376879600722</v>
      </c>
      <c r="AG502" s="0" t="n">
        <f aca="false">$D502+W502</f>
        <v>0.94973412046752</v>
      </c>
      <c r="AH502" s="0" t="n">
        <f aca="false">$D502+X502</f>
        <v>0.954133066213209</v>
      </c>
      <c r="AI502" s="0" t="n">
        <f aca="false">$D502+Y502</f>
        <v>0.965101279082545</v>
      </c>
      <c r="AJ502" s="0" t="n">
        <f aca="false">X502+V502+Y502+D502</f>
        <v>0.953301266725486</v>
      </c>
      <c r="AL502" s="0" t="n">
        <f aca="false">$C$6+$C$5*A502</f>
        <v>4697.96248747604</v>
      </c>
      <c r="AN502" s="1" t="n">
        <f aca="false">$AL502*AA502</f>
        <v>4493.77535935983</v>
      </c>
      <c r="AO502" s="1" t="n">
        <f aca="false">$AL502*AB502</f>
        <v>4509.27834711511</v>
      </c>
      <c r="AP502" s="1" t="n">
        <f aca="false">$AL502*AC502</f>
        <v>4479.96364814964</v>
      </c>
      <c r="AQ502" s="1" t="n">
        <f aca="false">$AL502*AD502</f>
        <v>4446.36275223495</v>
      </c>
      <c r="AR502" s="1" t="n">
        <f aca="false">$AL502*AE502</f>
        <v>4293.79540468748</v>
      </c>
      <c r="AS502" s="1" t="n">
        <f aca="false">$AL502*AF502</f>
        <v>4455.43900435377</v>
      </c>
      <c r="AT502" s="1" t="n">
        <f aca="false">$AL502*AG502</f>
        <v>4461.81527103246</v>
      </c>
      <c r="AU502" s="1" t="n">
        <f aca="false">$AL502*AH502</f>
        <v>4482.48135313015</v>
      </c>
      <c r="AV502" s="1" t="n">
        <f aca="false">$AL502*AI502</f>
        <v>4534.00960574495</v>
      </c>
      <c r="AW502" s="1" t="n">
        <f aca="false">$AL502*AJ502</f>
        <v>4478.57359033973</v>
      </c>
      <c r="AY502" s="0" t="n">
        <f aca="false">$D502*G502</f>
        <v>0.956563561975421</v>
      </c>
      <c r="AZ502" s="0" t="n">
        <f aca="false">$D502*H502</f>
        <v>0.959722114637396</v>
      </c>
      <c r="BA502" s="0" t="n">
        <f aca="false">$D502*I502</f>
        <v>0.953749587153406</v>
      </c>
      <c r="BB502" s="0" t="n">
        <f aca="false">$D502*J502</f>
        <v>0.946903797108846</v>
      </c>
      <c r="BC502" s="0" t="n">
        <f aca="false">$D502*K502</f>
        <v>0.915819982212448</v>
      </c>
      <c r="BD502" s="0" t="n">
        <f aca="false">$D502*L502</f>
        <v>0.948752977456737</v>
      </c>
      <c r="BE502" s="0" t="n">
        <f aca="false">$D502*M502</f>
        <v>0.950052067310211</v>
      </c>
      <c r="BF502" s="0" t="n">
        <f aca="false">$D502*N502</f>
        <v>0.954262540133424</v>
      </c>
      <c r="BG502" s="0" t="n">
        <f aca="false">$D502*O502</f>
        <v>0.964760819692979</v>
      </c>
      <c r="BI502" s="1" t="n">
        <f aca="false">$AL502*AY502</f>
        <v>4493.89973104699</v>
      </c>
      <c r="BJ502" s="1" t="n">
        <f aca="false">$AL502*AZ502</f>
        <v>4508.73849296765</v>
      </c>
      <c r="BK502" s="1" t="n">
        <f aca="false">$AL502*BA502</f>
        <v>4480.67978289246</v>
      </c>
      <c r="BL502" s="1" t="n">
        <f aca="false">$AL502*BB502</f>
        <v>4448.51851806598</v>
      </c>
      <c r="BM502" s="1" t="n">
        <f aca="false">$AL502*BC502</f>
        <v>4302.48792171505</v>
      </c>
      <c r="BN502" s="1" t="n">
        <f aca="false">$AL502*BD502</f>
        <v>4457.20589797295</v>
      </c>
      <c r="BO502" s="1" t="n">
        <f aca="false">$AL502*BE502</f>
        <v>4463.30897337244</v>
      </c>
      <c r="BP502" s="1" t="n">
        <f aca="false">$AL502*BF502</f>
        <v>4483.08961675042</v>
      </c>
      <c r="BQ502" s="1" t="n">
        <f aca="false">$AL502*BG502</f>
        <v>4532.41014030425</v>
      </c>
    </row>
    <row r="503" customFormat="false" ht="13.8" hidden="false" customHeight="false" outlineLevel="0" collapsed="false">
      <c r="A503" s="0" t="n">
        <f aca="false">A502+1</f>
        <v>495</v>
      </c>
      <c r="B503" s="0" t="n">
        <f aca="false">B502+1/12</f>
        <v>1989.16666666663</v>
      </c>
      <c r="C503" s="1" t="n">
        <v>4508.336044</v>
      </c>
      <c r="D503" s="0" t="n">
        <v>0.990002268729016</v>
      </c>
      <c r="E503" s="11" t="n">
        <v>4651.18428448965</v>
      </c>
      <c r="G503" s="0" t="n">
        <v>0.999921525194705</v>
      </c>
      <c r="H503" s="0" t="n">
        <v>0.993384732991166</v>
      </c>
      <c r="I503" s="0" t="n">
        <v>1.00264903207537</v>
      </c>
      <c r="J503" s="0" t="n">
        <v>0.990800116142333</v>
      </c>
      <c r="K503" s="0" t="n">
        <v>0.998267236811313</v>
      </c>
      <c r="L503" s="0" t="n">
        <v>1.0003312529694</v>
      </c>
      <c r="M503" s="0" t="n">
        <v>0.987434313509917</v>
      </c>
      <c r="N503" s="0" t="n">
        <v>1.00734550029836</v>
      </c>
      <c r="O503" s="0" t="n">
        <v>1.01291173803178</v>
      </c>
      <c r="Q503" s="0" t="n">
        <f aca="false">G503-1</f>
        <v>-7.84748052948814E-005</v>
      </c>
      <c r="R503" s="0" t="n">
        <f aca="false">H503-1</f>
        <v>-0.00661526700883397</v>
      </c>
      <c r="S503" s="0" t="n">
        <f aca="false">I503-1</f>
        <v>0.00264903207537004</v>
      </c>
      <c r="T503" s="0" t="n">
        <f aca="false">J503-1</f>
        <v>-0.0091998838576669</v>
      </c>
      <c r="U503" s="0" t="n">
        <f aca="false">K503-1</f>
        <v>-0.00173276318868687</v>
      </c>
      <c r="V503" s="0" t="n">
        <f aca="false">L503-1</f>
        <v>0.000331252969399953</v>
      </c>
      <c r="W503" s="0" t="n">
        <f aca="false">M503-1</f>
        <v>-0.0125656864900829</v>
      </c>
      <c r="X503" s="0" t="n">
        <f aca="false">N503-1</f>
        <v>0.00734550029836001</v>
      </c>
      <c r="Y503" s="0" t="n">
        <f aca="false">O503-1</f>
        <v>0.01291173803178</v>
      </c>
      <c r="AA503" s="0" t="n">
        <f aca="false">$D503+Q503</f>
        <v>0.989923793923721</v>
      </c>
      <c r="AB503" s="0" t="n">
        <f aca="false">$D503+R503</f>
        <v>0.983387001720182</v>
      </c>
      <c r="AC503" s="0" t="n">
        <f aca="false">$D503+S503</f>
        <v>0.992651300804386</v>
      </c>
      <c r="AD503" s="0" t="n">
        <f aca="false">$D503+T503</f>
        <v>0.980802384871349</v>
      </c>
      <c r="AE503" s="0" t="n">
        <f aca="false">$D503+U503</f>
        <v>0.988269505540329</v>
      </c>
      <c r="AF503" s="0" t="n">
        <f aca="false">$D503+V503</f>
        <v>0.990333521698416</v>
      </c>
      <c r="AG503" s="0" t="n">
        <f aca="false">$D503+W503</f>
        <v>0.977436582238933</v>
      </c>
      <c r="AH503" s="0" t="n">
        <f aca="false">$D503+X503</f>
        <v>0.997347769027376</v>
      </c>
      <c r="AI503" s="0" t="n">
        <f aca="false">$D503+Y503</f>
        <v>1.0029140067608</v>
      </c>
      <c r="AJ503" s="0" t="n">
        <f aca="false">X503+V503+Y503+D503</f>
        <v>1.01059076002856</v>
      </c>
      <c r="AL503" s="0" t="n">
        <f aca="false">$C$6+$C$5*A503</f>
        <v>4698.1551774229</v>
      </c>
      <c r="AN503" s="1" t="n">
        <f aca="false">$AL503*AA503</f>
        <v>4650.81559767685</v>
      </c>
      <c r="AO503" s="1" t="n">
        <f aca="false">$AL503*AB503</f>
        <v>4620.10473354206</v>
      </c>
      <c r="AP503" s="1" t="n">
        <f aca="false">$AL503*AC503</f>
        <v>4663.62984824969</v>
      </c>
      <c r="AQ503" s="1" t="n">
        <f aca="false">$AL503*AD503</f>
        <v>4607.96180251206</v>
      </c>
      <c r="AR503" s="1" t="n">
        <f aca="false">$AL503*AE503</f>
        <v>4643.04349414346</v>
      </c>
      <c r="AS503" s="1" t="n">
        <f aca="false">$AL503*AF503</f>
        <v>4652.74056234289</v>
      </c>
      <c r="AT503" s="1" t="n">
        <f aca="false">$AL503*AG503</f>
        <v>4592.14873944839</v>
      </c>
      <c r="AU503" s="1" t="n">
        <f aca="false">$AL503*AH503</f>
        <v>4685.69458474715</v>
      </c>
      <c r="AV503" s="1" t="n">
        <f aca="false">$AL503*AI503</f>
        <v>4711.84563337318</v>
      </c>
      <c r="AW503" s="1" t="n">
        <f aca="false">$AL503*AJ503</f>
        <v>4747.91221148394</v>
      </c>
      <c r="AY503" s="0" t="n">
        <f aca="false">$D503*G503</f>
        <v>0.989924578493736</v>
      </c>
      <c r="AZ503" s="0" t="n">
        <f aca="false">$D503*H503</f>
        <v>0.983453139382022</v>
      </c>
      <c r="BA503" s="0" t="n">
        <f aca="false">$D503*I503</f>
        <v>0.992624816493568</v>
      </c>
      <c r="BB503" s="0" t="n">
        <f aca="false">$D503*J503</f>
        <v>0.980894362837882</v>
      </c>
      <c r="BC503" s="0" t="n">
        <f aca="false">$D503*K503</f>
        <v>0.988286829241046</v>
      </c>
      <c r="BD503" s="0" t="n">
        <f aca="false">$D503*L503</f>
        <v>0.990330209920245</v>
      </c>
      <c r="BE503" s="0" t="n">
        <f aca="false">$D503*M503</f>
        <v>0.977562210595696</v>
      </c>
      <c r="BF503" s="0" t="n">
        <f aca="false">$D503*N503</f>
        <v>0.997274330689342</v>
      </c>
      <c r="BG503" s="0" t="n">
        <f aca="false">$D503*O503</f>
        <v>1.00278491867371</v>
      </c>
      <c r="BI503" s="1" t="n">
        <f aca="false">$AL503*AY503</f>
        <v>4650.81928370853</v>
      </c>
      <c r="BJ503" s="1" t="n">
        <f aca="false">$AL503*AZ503</f>
        <v>4620.41545854045</v>
      </c>
      <c r="BK503" s="1" t="n">
        <f aca="false">$AL503*BA503</f>
        <v>4663.50542084771</v>
      </c>
      <c r="BL503" s="1" t="n">
        <f aca="false">$AL503*BB503</f>
        <v>4608.39392927173</v>
      </c>
      <c r="BM503" s="1" t="n">
        <f aca="false">$AL503*BC503</f>
        <v>4643.12488357768</v>
      </c>
      <c r="BN503" s="1" t="n">
        <f aca="false">$AL503*BD503</f>
        <v>4652.72500309513</v>
      </c>
      <c r="BO503" s="1" t="n">
        <f aca="false">$AL503*BE503</f>
        <v>4592.73896096315</v>
      </c>
      <c r="BP503" s="1" t="n">
        <f aca="false">$AL503*BF503</f>
        <v>4685.3495600391</v>
      </c>
      <c r="BQ503" s="1" t="n">
        <f aca="false">$AL503*BG503</f>
        <v>4711.23915750851</v>
      </c>
    </row>
    <row r="504" customFormat="false" ht="13.8" hidden="false" customHeight="false" outlineLevel="0" collapsed="false">
      <c r="A504" s="0" t="n">
        <f aca="false">A503+1</f>
        <v>496</v>
      </c>
      <c r="B504" s="0" t="n">
        <f aca="false">B503+1/12</f>
        <v>1989.24999999996</v>
      </c>
      <c r="C504" s="1" t="n">
        <v>4521.948485</v>
      </c>
      <c r="D504" s="0" t="n">
        <v>1.01159110872128</v>
      </c>
      <c r="E504" s="11" t="n">
        <v>4752.80692831084</v>
      </c>
      <c r="G504" s="0" t="n">
        <v>0.999220951164431</v>
      </c>
      <c r="H504" s="0" t="n">
        <v>0.993287078947621</v>
      </c>
      <c r="I504" s="0" t="n">
        <v>0.998897178545824</v>
      </c>
      <c r="J504" s="0" t="n">
        <v>0.990152075827894</v>
      </c>
      <c r="K504" s="0" t="n">
        <v>1.00806530314133</v>
      </c>
      <c r="L504" s="0" t="n">
        <v>0.991397097514528</v>
      </c>
      <c r="M504" s="0" t="n">
        <v>0.994817550508348</v>
      </c>
      <c r="N504" s="0" t="n">
        <v>1.00436031959894</v>
      </c>
      <c r="O504" s="0" t="n">
        <v>0.98994073871351</v>
      </c>
      <c r="Q504" s="0" t="n">
        <f aca="false">G504-1</f>
        <v>-0.000779048835568896</v>
      </c>
      <c r="R504" s="0" t="n">
        <f aca="false">H504-1</f>
        <v>-0.00671292105237897</v>
      </c>
      <c r="S504" s="0" t="n">
        <f aca="false">I504-1</f>
        <v>-0.00110282145417595</v>
      </c>
      <c r="T504" s="0" t="n">
        <f aca="false">J504-1</f>
        <v>-0.00984792417210589</v>
      </c>
      <c r="U504" s="0" t="n">
        <f aca="false">K504-1</f>
        <v>0.00806530314133003</v>
      </c>
      <c r="V504" s="0" t="n">
        <f aca="false">L504-1</f>
        <v>-0.00860290248547191</v>
      </c>
      <c r="W504" s="0" t="n">
        <f aca="false">M504-1</f>
        <v>-0.00518244949165192</v>
      </c>
      <c r="X504" s="0" t="n">
        <f aca="false">N504-1</f>
        <v>0.0043603195989399</v>
      </c>
      <c r="Y504" s="0" t="n">
        <f aca="false">O504-1</f>
        <v>-0.01005926128649</v>
      </c>
      <c r="AA504" s="0" t="n">
        <f aca="false">$D504+Q504</f>
        <v>1.01081205988571</v>
      </c>
      <c r="AB504" s="0" t="n">
        <f aca="false">$D504+R504</f>
        <v>1.0048781876689</v>
      </c>
      <c r="AC504" s="0" t="n">
        <f aca="false">$D504+S504</f>
        <v>1.0104882872671</v>
      </c>
      <c r="AD504" s="0" t="n">
        <f aca="false">$D504+T504</f>
        <v>1.00174318454917</v>
      </c>
      <c r="AE504" s="0" t="n">
        <f aca="false">$D504+U504</f>
        <v>1.01965641186261</v>
      </c>
      <c r="AF504" s="0" t="n">
        <f aca="false">$D504+V504</f>
        <v>1.00298820623581</v>
      </c>
      <c r="AG504" s="0" t="n">
        <f aca="false">$D504+W504</f>
        <v>1.00640865922963</v>
      </c>
      <c r="AH504" s="0" t="n">
        <f aca="false">$D504+X504</f>
        <v>1.01595142832022</v>
      </c>
      <c r="AI504" s="0" t="n">
        <f aca="false">$D504+Y504</f>
        <v>1.00153184743479</v>
      </c>
      <c r="AJ504" s="0" t="n">
        <f aca="false">X504+V504+Y504+D504</f>
        <v>0.997289264548258</v>
      </c>
      <c r="AL504" s="0" t="n">
        <f aca="false">$C$6+$C$5*A504</f>
        <v>4698.34786736976</v>
      </c>
      <c r="AN504" s="1" t="n">
        <f aca="false">$AL504*AA504</f>
        <v>4749.14668587567</v>
      </c>
      <c r="AO504" s="1" t="n">
        <f aca="false">$AL504*AB504</f>
        <v>4721.26729000057</v>
      </c>
      <c r="AP504" s="1" t="n">
        <f aca="false">$AL504*AC504</f>
        <v>4747.62548948352</v>
      </c>
      <c r="AQ504" s="1" t="n">
        <f aca="false">$AL504*AD504</f>
        <v>4706.5379547788</v>
      </c>
      <c r="AR504" s="1" t="n">
        <f aca="false">$AL504*AE504</f>
        <v>4790.70052812462</v>
      </c>
      <c r="AS504" s="1" t="n">
        <f aca="false">$AL504*AF504</f>
        <v>4712.38749976503</v>
      </c>
      <c r="AT504" s="1" t="n">
        <f aca="false">$AL504*AG504</f>
        <v>4728.45797779398</v>
      </c>
      <c r="AU504" s="1" t="n">
        <f aca="false">$AL504*AH504</f>
        <v>4773.29322659958</v>
      </c>
      <c r="AV504" s="1" t="n">
        <f aca="false">$AL504*AI504</f>
        <v>4705.54501949814</v>
      </c>
      <c r="AW504" s="1" t="n">
        <f aca="false">$AL504*AJ504</f>
        <v>4685.61188924107</v>
      </c>
      <c r="AY504" s="0" t="n">
        <f aca="false">$D504*G504</f>
        <v>1.01080302984596</v>
      </c>
      <c r="AZ504" s="0" t="n">
        <f aca="false">$D504*H504</f>
        <v>1.00480037747115</v>
      </c>
      <c r="BA504" s="0" t="n">
        <f aca="false">$D504*I504</f>
        <v>1.01047550434373</v>
      </c>
      <c r="BB504" s="0" t="n">
        <f aca="false">$D504*J504</f>
        <v>1.00162903618942</v>
      </c>
      <c r="BC504" s="0" t="n">
        <f aca="false">$D504*K504</f>
        <v>1.01974989766819</v>
      </c>
      <c r="BD504" s="0" t="n">
        <f aca="false">$D504*L504</f>
        <v>1.00288848905778</v>
      </c>
      <c r="BE504" s="0" t="n">
        <f aca="false">$D504*M504</f>
        <v>1.00634858889413</v>
      </c>
      <c r="BF504" s="0" t="n">
        <f aca="false">$D504*N504</f>
        <v>1.01600196925875</v>
      </c>
      <c r="BG504" s="0" t="n">
        <f aca="false">$D504*O504</f>
        <v>1.00141524944356</v>
      </c>
      <c r="BI504" s="1" t="n">
        <f aca="false">$AL504*AY504</f>
        <v>4749.10425960766</v>
      </c>
      <c r="BJ504" s="1" t="n">
        <f aca="false">$AL504*AZ504</f>
        <v>4720.90171062389</v>
      </c>
      <c r="BK504" s="1" t="n">
        <f aca="false">$AL504*BA504</f>
        <v>4747.56543086274</v>
      </c>
      <c r="BL504" s="1" t="n">
        <f aca="false">$AL504*BB504</f>
        <v>4706.00164607617</v>
      </c>
      <c r="BM504" s="1" t="n">
        <f aca="false">$AL504*BC504</f>
        <v>4791.1397569599</v>
      </c>
      <c r="BN504" s="1" t="n">
        <f aca="false">$AL504*BD504</f>
        <v>4711.9189937743</v>
      </c>
      <c r="BO504" s="1" t="n">
        <f aca="false">$AL504*BE504</f>
        <v>4728.17574646129</v>
      </c>
      <c r="BP504" s="1" t="n">
        <f aca="false">$AL504*BF504</f>
        <v>4773.53068551034</v>
      </c>
      <c r="BQ504" s="1" t="n">
        <f aca="false">$AL504*BG504</f>
        <v>4704.99720157472</v>
      </c>
    </row>
    <row r="505" customFormat="false" ht="13.8" hidden="false" customHeight="false" outlineLevel="0" collapsed="false">
      <c r="A505" s="0" t="n">
        <f aca="false">A504+1</f>
        <v>497</v>
      </c>
      <c r="B505" s="0" t="n">
        <f aca="false">B504+1/12</f>
        <v>1989.3333333333</v>
      </c>
      <c r="C505" s="1" t="n">
        <v>4757.540712</v>
      </c>
      <c r="D505" s="0" t="n">
        <v>1.02572739916611</v>
      </c>
      <c r="E505" s="11" t="n">
        <v>4819.42178573286</v>
      </c>
      <c r="G505" s="0" t="n">
        <v>0.999899088641189</v>
      </c>
      <c r="H505" s="0" t="n">
        <v>0.988953558614577</v>
      </c>
      <c r="I505" s="0" t="n">
        <v>1.00682351126482</v>
      </c>
      <c r="J505" s="0" t="n">
        <v>1.00142399180874</v>
      </c>
      <c r="K505" s="0" t="n">
        <v>1.03167510982912</v>
      </c>
      <c r="L505" s="0" t="n">
        <v>0.99253087210932</v>
      </c>
      <c r="M505" s="0" t="n">
        <v>1.01103030731623</v>
      </c>
      <c r="N505" s="0" t="n">
        <v>1.00580603176501</v>
      </c>
      <c r="O505" s="0" t="n">
        <v>0.999971717211194</v>
      </c>
      <c r="Q505" s="0" t="n">
        <f aca="false">G505-1</f>
        <v>-0.000100911358810962</v>
      </c>
      <c r="R505" s="0" t="n">
        <f aca="false">H505-1</f>
        <v>-0.0110464413854229</v>
      </c>
      <c r="S505" s="0" t="n">
        <f aca="false">I505-1</f>
        <v>0.00682351126482006</v>
      </c>
      <c r="T505" s="0" t="n">
        <f aca="false">J505-1</f>
        <v>0.00142399180873998</v>
      </c>
      <c r="U505" s="0" t="n">
        <f aca="false">K505-1</f>
        <v>0.0316751098291199</v>
      </c>
      <c r="V505" s="0" t="n">
        <f aca="false">L505-1</f>
        <v>-0.00746912789067999</v>
      </c>
      <c r="W505" s="0" t="n">
        <f aca="false">M505-1</f>
        <v>0.0110303073162299</v>
      </c>
      <c r="X505" s="0" t="n">
        <f aca="false">N505-1</f>
        <v>0.00580603176500993</v>
      </c>
      <c r="Y505" s="0" t="n">
        <f aca="false">O505-1</f>
        <v>-2.82827888059556E-005</v>
      </c>
      <c r="AA505" s="0" t="n">
        <f aca="false">$D505+Q505</f>
        <v>1.0256264878073</v>
      </c>
      <c r="AB505" s="0" t="n">
        <f aca="false">$D505+R505</f>
        <v>1.01468095778069</v>
      </c>
      <c r="AC505" s="0" t="n">
        <f aca="false">$D505+S505</f>
        <v>1.03255091043093</v>
      </c>
      <c r="AD505" s="0" t="n">
        <f aca="false">$D505+T505</f>
        <v>1.02715139097485</v>
      </c>
      <c r="AE505" s="0" t="n">
        <f aca="false">$D505+U505</f>
        <v>1.05740250899523</v>
      </c>
      <c r="AF505" s="0" t="n">
        <f aca="false">$D505+V505</f>
        <v>1.01825827127543</v>
      </c>
      <c r="AG505" s="0" t="n">
        <f aca="false">$D505+W505</f>
        <v>1.03675770648234</v>
      </c>
      <c r="AH505" s="0" t="n">
        <f aca="false">$D505+X505</f>
        <v>1.03153343093112</v>
      </c>
      <c r="AI505" s="0" t="n">
        <f aca="false">$D505+Y505</f>
        <v>1.0256991163773</v>
      </c>
      <c r="AJ505" s="0" t="n">
        <f aca="false">X505+V505+Y505+D505</f>
        <v>1.02403602025163</v>
      </c>
      <c r="AL505" s="0" t="n">
        <f aca="false">$C$6+$C$5*A505</f>
        <v>4698.54055731662</v>
      </c>
      <c r="AN505" s="1" t="n">
        <f aca="false">$AL505*AA505</f>
        <v>4818.94764962079</v>
      </c>
      <c r="AO505" s="1" t="n">
        <f aca="false">$AL505*AB505</f>
        <v>4767.51963286943</v>
      </c>
      <c r="AP505" s="1" t="n">
        <f aca="false">$AL505*AC505</f>
        <v>4851.48233015393</v>
      </c>
      <c r="AQ505" s="1" t="n">
        <f aca="false">$AL505*AD505</f>
        <v>4826.11246899953</v>
      </c>
      <c r="AR505" s="1" t="n">
        <f aca="false">$AL505*AE505</f>
        <v>4968.24857392245</v>
      </c>
      <c r="AS505" s="1" t="n">
        <f aca="false">$AL505*AF505</f>
        <v>4784.32778541072</v>
      </c>
      <c r="AT505" s="1" t="n">
        <f aca="false">$AL505*AG505</f>
        <v>4871.24813201782</v>
      </c>
      <c r="AU505" s="1" t="n">
        <f aca="false">$AL505*AH505</f>
        <v>4846.70166145782</v>
      </c>
      <c r="AV505" s="1" t="n">
        <f aca="false">$AL505*AI505</f>
        <v>4819.28889790258</v>
      </c>
      <c r="AW505" s="1" t="n">
        <f aca="false">$AL505*AJ505</f>
        <v>4811.4747733054</v>
      </c>
      <c r="AY505" s="0" t="n">
        <f aca="false">$D505*G505</f>
        <v>1.02562389162049</v>
      </c>
      <c r="AZ505" s="0" t="n">
        <f aca="false">$D505*H505</f>
        <v>1.0143967615738</v>
      </c>
      <c r="BA505" s="0" t="n">
        <f aca="false">$D505*I505</f>
        <v>1.03272646162895</v>
      </c>
      <c r="BB505" s="0" t="n">
        <f aca="false">$D505*J505</f>
        <v>1.02718802658052</v>
      </c>
      <c r="BC505" s="0" t="n">
        <f aca="false">$D505*K505</f>
        <v>1.05821742718943</v>
      </c>
      <c r="BD505" s="0" t="n">
        <f aca="false">$D505*L505</f>
        <v>1.01806611004076</v>
      </c>
      <c r="BE505" s="0" t="n">
        <f aca="false">$D505*M505</f>
        <v>1.03704148760159</v>
      </c>
      <c r="BF505" s="0" t="n">
        <f aca="false">$D505*N505</f>
        <v>1.03168280502791</v>
      </c>
      <c r="BG505" s="0" t="n">
        <f aca="false">$D505*O505</f>
        <v>1.02569838873471</v>
      </c>
      <c r="BI505" s="1" t="n">
        <f aca="false">$AL505*AY505</f>
        <v>4818.93545133178</v>
      </c>
      <c r="BJ505" s="1" t="n">
        <f aca="false">$AL505*AZ505</f>
        <v>4766.18432546513</v>
      </c>
      <c r="BK505" s="1" t="n">
        <f aca="false">$AL505*BA505</f>
        <v>4852.30716457773</v>
      </c>
      <c r="BL505" s="1" t="n">
        <f aca="false">$AL505*BB505</f>
        <v>4826.28460287863</v>
      </c>
      <c r="BM505" s="1" t="n">
        <f aca="false">$AL505*BC505</f>
        <v>4972.07750010882</v>
      </c>
      <c r="BN505" s="1" t="n">
        <f aca="false">$AL505*BD505</f>
        <v>4783.42490805609</v>
      </c>
      <c r="BO505" s="1" t="n">
        <f aca="false">$AL505*BE505</f>
        <v>4872.58148911601</v>
      </c>
      <c r="BP505" s="1" t="n">
        <f aca="false">$AL505*BF505</f>
        <v>4847.4035017098</v>
      </c>
      <c r="BQ505" s="1" t="n">
        <f aca="false">$AL505*BG505</f>
        <v>4819.28547904433</v>
      </c>
    </row>
    <row r="506" customFormat="false" ht="13.8" hidden="false" customHeight="false" outlineLevel="0" collapsed="false">
      <c r="A506" s="0" t="n">
        <f aca="false">A505+1</f>
        <v>498</v>
      </c>
      <c r="B506" s="0" t="n">
        <f aca="false">B505+1/12</f>
        <v>1989.41666666663</v>
      </c>
      <c r="C506" s="1" t="n">
        <v>4856.022813</v>
      </c>
      <c r="D506" s="0" t="n">
        <v>1.04138487214656</v>
      </c>
      <c r="E506" s="11" t="n">
        <v>4893.18972195227</v>
      </c>
      <c r="G506" s="0" t="n">
        <v>1.00450068839736</v>
      </c>
      <c r="H506" s="0" t="n">
        <v>0.995371913010202</v>
      </c>
      <c r="I506" s="0" t="n">
        <v>1.00997883364573</v>
      </c>
      <c r="J506" s="0" t="n">
        <v>1.00461401674996</v>
      </c>
      <c r="K506" s="0" t="n">
        <v>1.03776621255678</v>
      </c>
      <c r="L506" s="0" t="n">
        <v>1.00509457915919</v>
      </c>
      <c r="M506" s="0" t="n">
        <v>0.999896507442831</v>
      </c>
      <c r="N506" s="0" t="n">
        <v>1.01002511153405</v>
      </c>
      <c r="O506" s="0" t="n">
        <v>0.999583592414588</v>
      </c>
      <c r="Q506" s="0" t="n">
        <f aca="false">G506-1</f>
        <v>0.00450068839735995</v>
      </c>
      <c r="R506" s="0" t="n">
        <f aca="false">H506-1</f>
        <v>-0.00462808698979789</v>
      </c>
      <c r="S506" s="0" t="n">
        <f aca="false">I506-1</f>
        <v>0.00997883364573005</v>
      </c>
      <c r="T506" s="0" t="n">
        <f aca="false">J506-1</f>
        <v>0.00461401674995998</v>
      </c>
      <c r="U506" s="0" t="n">
        <f aca="false">K506-1</f>
        <v>0.0377662125567799</v>
      </c>
      <c r="V506" s="0" t="n">
        <f aca="false">L506-1</f>
        <v>0.00509457915919009</v>
      </c>
      <c r="W506" s="0" t="n">
        <f aca="false">M506-1</f>
        <v>-0.000103492557168905</v>
      </c>
      <c r="X506" s="0" t="n">
        <f aca="false">N506-1</f>
        <v>0.0100251115340499</v>
      </c>
      <c r="Y506" s="0" t="n">
        <f aca="false">O506-1</f>
        <v>-0.000416407585411949</v>
      </c>
      <c r="AA506" s="0" t="n">
        <f aca="false">$D506+Q506</f>
        <v>1.04588556054392</v>
      </c>
      <c r="AB506" s="0" t="n">
        <f aca="false">$D506+R506</f>
        <v>1.03675678515676</v>
      </c>
      <c r="AC506" s="0" t="n">
        <f aca="false">$D506+S506</f>
        <v>1.05136370579229</v>
      </c>
      <c r="AD506" s="0" t="n">
        <f aca="false">$D506+T506</f>
        <v>1.04599888889652</v>
      </c>
      <c r="AE506" s="0" t="n">
        <f aca="false">$D506+U506</f>
        <v>1.07915108470334</v>
      </c>
      <c r="AF506" s="0" t="n">
        <f aca="false">$D506+V506</f>
        <v>1.04647945130575</v>
      </c>
      <c r="AG506" s="0" t="n">
        <f aca="false">$D506+W506</f>
        <v>1.04128137958939</v>
      </c>
      <c r="AH506" s="0" t="n">
        <f aca="false">$D506+X506</f>
        <v>1.05140998368061</v>
      </c>
      <c r="AI506" s="0" t="n">
        <f aca="false">$D506+Y506</f>
        <v>1.04096846456115</v>
      </c>
      <c r="AJ506" s="0" t="n">
        <f aca="false">X506+V506+Y506+D506</f>
        <v>1.05608815525439</v>
      </c>
      <c r="AL506" s="0" t="n">
        <f aca="false">$C$6+$C$5*A506</f>
        <v>4698.73324726348</v>
      </c>
      <c r="AN506" s="1" t="n">
        <f aca="false">$AL506*AA506</f>
        <v>4914.33725616051</v>
      </c>
      <c r="AO506" s="1" t="n">
        <f aca="false">$AL506*AB506</f>
        <v>4871.44357574208</v>
      </c>
      <c r="AP506" s="1" t="n">
        <f aca="false">$AL506*AC506</f>
        <v>4940.07759937239</v>
      </c>
      <c r="AQ506" s="1" t="n">
        <f aca="false">$AL506*AD506</f>
        <v>4914.86975585876</v>
      </c>
      <c r="AR506" s="1" t="n">
        <f aca="false">$AL506*AE506</f>
        <v>5070.64308051604</v>
      </c>
      <c r="AS506" s="1" t="n">
        <f aca="false">$AL506*AF506</f>
        <v>4917.12779042836</v>
      </c>
      <c r="AT506" s="1" t="n">
        <f aca="false">$AL506*AG506</f>
        <v>4892.70343803306</v>
      </c>
      <c r="AU506" s="1" t="n">
        <f aca="false">$AL506*AH506</f>
        <v>4940.29504682484</v>
      </c>
      <c r="AV506" s="1" t="n">
        <f aca="false">$AL506*AI506</f>
        <v>4891.23313378628</v>
      </c>
      <c r="AW506" s="1" t="n">
        <f aca="false">$AL506*AJ506</f>
        <v>4962.27652713495</v>
      </c>
      <c r="AY506" s="0" t="n">
        <f aca="false">$D506*G506</f>
        <v>1.04607182095782</v>
      </c>
      <c r="AZ506" s="0" t="n">
        <f aca="false">$D506*H506</f>
        <v>1.03656525236841</v>
      </c>
      <c r="BA506" s="0" t="n">
        <f aca="false">$D506*I506</f>
        <v>1.05177667854689</v>
      </c>
      <c r="BB506" s="0" t="n">
        <f aca="false">$D506*J506</f>
        <v>1.0461898393898</v>
      </c>
      <c r="BC506" s="0" t="n">
        <f aca="false">$D506*K506</f>
        <v>1.08071403458146</v>
      </c>
      <c r="BD506" s="0" t="n">
        <f aca="false">$D506*L506</f>
        <v>1.04669028981289</v>
      </c>
      <c r="BE506" s="0" t="n">
        <f aca="false">$D506*M506</f>
        <v>1.04127709656314</v>
      </c>
      <c r="BF506" s="0" t="n">
        <f aca="false">$D506*N506</f>
        <v>1.0518248716397</v>
      </c>
      <c r="BG506" s="0" t="n">
        <f aca="false">$D506*O506</f>
        <v>1.04095123158646</v>
      </c>
      <c r="BI506" s="1" t="n">
        <f aca="false">$AL506*AY506</f>
        <v>4915.21244415993</v>
      </c>
      <c r="BJ506" s="1" t="n">
        <f aca="false">$AL506*AZ506</f>
        <v>4870.54361426149</v>
      </c>
      <c r="BK506" s="1" t="n">
        <f aca="false">$AL506*BA506</f>
        <v>4942.01804818464</v>
      </c>
      <c r="BL506" s="1" t="n">
        <f aca="false">$AL506*BB506</f>
        <v>4915.76698129011</v>
      </c>
      <c r="BM506" s="1" t="n">
        <f aca="false">$AL506*BC506</f>
        <v>5077.98696507218</v>
      </c>
      <c r="BN506" s="1" t="n">
        <f aca="false">$AL506*BD506</f>
        <v>4918.11846433168</v>
      </c>
      <c r="BO506" s="1" t="n">
        <f aca="false">$AL506*BE506</f>
        <v>4892.68331323524</v>
      </c>
      <c r="BP506" s="1" t="n">
        <f aca="false">$AL506*BF506</f>
        <v>4942.24449467212</v>
      </c>
      <c r="BQ506" s="1" t="n">
        <f aca="false">$AL506*BG506</f>
        <v>4891.15216063519</v>
      </c>
    </row>
    <row r="507" customFormat="false" ht="13.8" hidden="false" customHeight="false" outlineLevel="0" collapsed="false">
      <c r="A507" s="0" t="n">
        <f aca="false">A506+1</f>
        <v>499</v>
      </c>
      <c r="B507" s="0" t="n">
        <f aca="false">B506+1/12</f>
        <v>1989.49999999996</v>
      </c>
      <c r="C507" s="1" t="n">
        <v>4721.750635</v>
      </c>
      <c r="D507" s="0" t="n">
        <v>1.01705923753064</v>
      </c>
      <c r="E507" s="11" t="n">
        <v>4779.0860309121</v>
      </c>
      <c r="G507" s="0" t="n">
        <v>0.998810546987473</v>
      </c>
      <c r="H507" s="0" t="n">
        <v>1.00258239600649</v>
      </c>
      <c r="I507" s="0" t="n">
        <v>0.997593660684632</v>
      </c>
      <c r="J507" s="0" t="n">
        <v>0.996333358708326</v>
      </c>
      <c r="K507" s="0" t="n">
        <v>1.0093045311158</v>
      </c>
      <c r="L507" s="0" t="n">
        <v>1.0055151353543</v>
      </c>
      <c r="M507" s="0" t="n">
        <v>1.01291897221343</v>
      </c>
      <c r="N507" s="0" t="n">
        <v>1.008787045013</v>
      </c>
      <c r="O507" s="0" t="n">
        <v>0.989061274507523</v>
      </c>
      <c r="Q507" s="0" t="n">
        <f aca="false">G507-1</f>
        <v>-0.00118945301252693</v>
      </c>
      <c r="R507" s="0" t="n">
        <f aca="false">H507-1</f>
        <v>0.00258239600648991</v>
      </c>
      <c r="S507" s="0" t="n">
        <f aca="false">I507-1</f>
        <v>-0.00240633931536793</v>
      </c>
      <c r="T507" s="0" t="n">
        <f aca="false">J507-1</f>
        <v>-0.00366664129167393</v>
      </c>
      <c r="U507" s="0" t="n">
        <f aca="false">K507-1</f>
        <v>0.00930453111579999</v>
      </c>
      <c r="V507" s="0" t="n">
        <f aca="false">L507-1</f>
        <v>0.00551513535429993</v>
      </c>
      <c r="W507" s="0" t="n">
        <f aca="false">M507-1</f>
        <v>0.01291897221343</v>
      </c>
      <c r="X507" s="0" t="n">
        <f aca="false">N507-1</f>
        <v>0.00878704501300009</v>
      </c>
      <c r="Y507" s="0" t="n">
        <f aca="false">O507-1</f>
        <v>-0.0109387254924769</v>
      </c>
      <c r="AA507" s="0" t="n">
        <f aca="false">$D507+Q507</f>
        <v>1.01586978451811</v>
      </c>
      <c r="AB507" s="0" t="n">
        <f aca="false">$D507+R507</f>
        <v>1.01964163353713</v>
      </c>
      <c r="AC507" s="0" t="n">
        <f aca="false">$D507+S507</f>
        <v>1.01465289821527</v>
      </c>
      <c r="AD507" s="0" t="n">
        <f aca="false">$D507+T507</f>
        <v>1.01339259623897</v>
      </c>
      <c r="AE507" s="0" t="n">
        <f aca="false">$D507+U507</f>
        <v>1.02636376864644</v>
      </c>
      <c r="AF507" s="0" t="n">
        <f aca="false">$D507+V507</f>
        <v>1.02257437288494</v>
      </c>
      <c r="AG507" s="0" t="n">
        <f aca="false">$D507+W507</f>
        <v>1.02997820974407</v>
      </c>
      <c r="AH507" s="0" t="n">
        <f aca="false">$D507+X507</f>
        <v>1.02584628254364</v>
      </c>
      <c r="AI507" s="0" t="n">
        <f aca="false">$D507+Y507</f>
        <v>1.00612051203816</v>
      </c>
      <c r="AJ507" s="0" t="n">
        <f aca="false">X507+V507+Y507+D507</f>
        <v>1.02042269240546</v>
      </c>
      <c r="AL507" s="0" t="n">
        <f aca="false">$C$6+$C$5*A507</f>
        <v>4698.92593721034</v>
      </c>
      <c r="AN507" s="1" t="n">
        <f aca="false">$AL507*AA507</f>
        <v>4773.49687930044</v>
      </c>
      <c r="AO507" s="1" t="n">
        <f aca="false">$AL507*AB507</f>
        <v>4791.22051848712</v>
      </c>
      <c r="AP507" s="1" t="n">
        <f aca="false">$AL507*AC507</f>
        <v>4767.77882068939</v>
      </c>
      <c r="AQ507" s="1" t="n">
        <f aca="false">$AL507*AD507</f>
        <v>4761.85675504421</v>
      </c>
      <c r="AR507" s="1" t="n">
        <f aca="false">$AL507*AE507</f>
        <v>4822.80733350571</v>
      </c>
      <c r="AS507" s="1" t="n">
        <f aca="false">$AL507*AF507</f>
        <v>4805.00124347566</v>
      </c>
      <c r="AT507" s="1" t="n">
        <f aca="false">$AL507*AG507</f>
        <v>4839.79132452787</v>
      </c>
      <c r="AU507" s="1" t="n">
        <f aca="false">$AL507*AH507</f>
        <v>4820.3757046351</v>
      </c>
      <c r="AV507" s="1" t="n">
        <f aca="false">$AL507*AI507</f>
        <v>4727.68576997547</v>
      </c>
      <c r="AW507" s="1" t="n">
        <f aca="false">$AL507*AJ507</f>
        <v>4794.89065626203</v>
      </c>
      <c r="AY507" s="0" t="n">
        <f aca="false">$D507*G507</f>
        <v>1.01584949335664</v>
      </c>
      <c r="AZ507" s="0" t="n">
        <f aca="false">$D507*H507</f>
        <v>1.019685687244</v>
      </c>
      <c r="BA507" s="0" t="n">
        <f aca="false">$D507*I507</f>
        <v>1.01461184790131</v>
      </c>
      <c r="BB507" s="0" t="n">
        <f aca="false">$D507*J507</f>
        <v>1.01333004613423</v>
      </c>
      <c r="BC507" s="0" t="n">
        <f aca="false">$D507*K507</f>
        <v>1.02652249685286</v>
      </c>
      <c r="BD507" s="0" t="n">
        <f aca="false">$D507*L507</f>
        <v>1.02266845688896</v>
      </c>
      <c r="BE507" s="0" t="n">
        <f aca="false">$D507*M507</f>
        <v>1.03019859755971</v>
      </c>
      <c r="BF507" s="0" t="n">
        <f aca="false">$D507*N507</f>
        <v>1.02599618283171</v>
      </c>
      <c r="BG507" s="0" t="n">
        <f aca="false">$D507*O507</f>
        <v>1.0059339057217</v>
      </c>
      <c r="BI507" s="1" t="n">
        <f aca="false">$AL507*AY507</f>
        <v>4773.4015326355</v>
      </c>
      <c r="BJ507" s="1" t="n">
        <f aca="false">$AL507*AZ507</f>
        <v>4791.42752359298</v>
      </c>
      <c r="BK507" s="1" t="n">
        <f aca="false">$AL507*BA507</f>
        <v>4767.58592830439</v>
      </c>
      <c r="BL507" s="1" t="n">
        <f aca="false">$AL507*BB507</f>
        <v>4761.5628367347</v>
      </c>
      <c r="BM507" s="1" t="n">
        <f aca="false">$AL507*BC507</f>
        <v>4823.55318559181</v>
      </c>
      <c r="BN507" s="1" t="n">
        <f aca="false">$AL507*BD507</f>
        <v>4805.44333724243</v>
      </c>
      <c r="BO507" s="1" t="n">
        <f aca="false">$AL507*BE507</f>
        <v>4840.82691055103</v>
      </c>
      <c r="BP507" s="1" t="n">
        <f aca="false">$AL507*BF507</f>
        <v>4821.0800749867</v>
      </c>
      <c r="BQ507" s="1" t="n">
        <f aca="false">$AL507*BG507</f>
        <v>4726.80892071502</v>
      </c>
    </row>
    <row r="508" customFormat="false" ht="13.8" hidden="false" customHeight="false" outlineLevel="0" collapsed="false">
      <c r="A508" s="0" t="n">
        <f aca="false">A507+1</f>
        <v>500</v>
      </c>
      <c r="B508" s="0" t="n">
        <f aca="false">B507+1/12</f>
        <v>1989.5833333333</v>
      </c>
      <c r="C508" s="1" t="n">
        <v>4769.47643</v>
      </c>
      <c r="D508" s="0" t="n">
        <v>1.02243281479858</v>
      </c>
      <c r="E508" s="11" t="n">
        <v>4804.53308503678</v>
      </c>
      <c r="G508" s="0" t="n">
        <v>1.00268093296222</v>
      </c>
      <c r="H508" s="0" t="n">
        <v>1.0060506273819</v>
      </c>
      <c r="I508" s="0" t="n">
        <v>1.00084815788229</v>
      </c>
      <c r="J508" s="0" t="n">
        <v>0.993112869359565</v>
      </c>
      <c r="K508" s="0" t="n">
        <v>1.02153692864328</v>
      </c>
      <c r="L508" s="0" t="n">
        <v>0.99290580486092</v>
      </c>
      <c r="M508" s="0" t="n">
        <v>0.998096279534888</v>
      </c>
      <c r="N508" s="0" t="n">
        <v>0.99965542799572</v>
      </c>
      <c r="O508" s="0" t="n">
        <v>1.00108430078422</v>
      </c>
      <c r="Q508" s="0" t="n">
        <f aca="false">G508-1</f>
        <v>0.00268093296221994</v>
      </c>
      <c r="R508" s="0" t="n">
        <f aca="false">H508-1</f>
        <v>0.0060506273819001</v>
      </c>
      <c r="S508" s="0" t="n">
        <f aca="false">I508-1</f>
        <v>0.00084815788229009</v>
      </c>
      <c r="T508" s="0" t="n">
        <f aca="false">J508-1</f>
        <v>-0.00688713064043489</v>
      </c>
      <c r="U508" s="0" t="n">
        <f aca="false">K508-1</f>
        <v>0.02153692864328</v>
      </c>
      <c r="V508" s="0" t="n">
        <f aca="false">L508-1</f>
        <v>-0.00709419513908005</v>
      </c>
      <c r="W508" s="0" t="n">
        <f aca="false">M508-1</f>
        <v>-0.00190372046511189</v>
      </c>
      <c r="X508" s="0" t="n">
        <f aca="false">N508-1</f>
        <v>-0.000344572004279953</v>
      </c>
      <c r="Y508" s="0" t="n">
        <f aca="false">O508-1</f>
        <v>0.00108430078422006</v>
      </c>
      <c r="AA508" s="0" t="n">
        <f aca="false">$D508+Q508</f>
        <v>1.0251137477608</v>
      </c>
      <c r="AB508" s="0" t="n">
        <f aca="false">$D508+R508</f>
        <v>1.02848344218048</v>
      </c>
      <c r="AC508" s="0" t="n">
        <f aca="false">$D508+S508</f>
        <v>1.02328097268087</v>
      </c>
      <c r="AD508" s="0" t="n">
        <f aca="false">$D508+T508</f>
        <v>1.01554568415815</v>
      </c>
      <c r="AE508" s="0" t="n">
        <f aca="false">$D508+U508</f>
        <v>1.04396974344186</v>
      </c>
      <c r="AF508" s="0" t="n">
        <f aca="false">$D508+V508</f>
        <v>1.0153386196595</v>
      </c>
      <c r="AG508" s="0" t="n">
        <f aca="false">$D508+W508</f>
        <v>1.02052909433347</v>
      </c>
      <c r="AH508" s="0" t="n">
        <f aca="false">$D508+X508</f>
        <v>1.0220882427943</v>
      </c>
      <c r="AI508" s="0" t="n">
        <f aca="false">$D508+Y508</f>
        <v>1.0235171155828</v>
      </c>
      <c r="AJ508" s="0" t="n">
        <f aca="false">X508+V508+Y508+D508</f>
        <v>1.01607834843944</v>
      </c>
      <c r="AL508" s="0" t="n">
        <f aca="false">$C$6+$C$5*A508</f>
        <v>4699.1186271572</v>
      </c>
      <c r="AN508" s="1" t="n">
        <f aca="false">$AL508*AA508</f>
        <v>4817.13110705769</v>
      </c>
      <c r="AO508" s="1" t="n">
        <f aca="false">$AL508*AB508</f>
        <v>4832.96570087304</v>
      </c>
      <c r="AP508" s="1" t="n">
        <f aca="false">$AL508*AC508</f>
        <v>4808.51867954019</v>
      </c>
      <c r="AQ508" s="1" t="n">
        <f aca="false">$AL508*AD508</f>
        <v>4772.16964115664</v>
      </c>
      <c r="AR508" s="1" t="n">
        <f aca="false">$AL508*AE508</f>
        <v>4905.73766759616</v>
      </c>
      <c r="AS508" s="1" t="n">
        <f aca="false">$AL508*AF508</f>
        <v>4771.19662051404</v>
      </c>
      <c r="AT508" s="1" t="n">
        <f aca="false">$AL508*AG508</f>
        <v>4795.58727673827</v>
      </c>
      <c r="AU508" s="1" t="n">
        <f aca="false">$AL508*AH508</f>
        <v>4802.91390031307</v>
      </c>
      <c r="AV508" s="1" t="n">
        <f aca="false">$AL508*AI508</f>
        <v>4809.62834304935</v>
      </c>
      <c r="AW508" s="1" t="n">
        <f aca="false">$AL508*AJ508</f>
        <v>4774.6726938029</v>
      </c>
      <c r="AY508" s="0" t="n">
        <f aca="false">$D508*G508</f>
        <v>1.02517388863343</v>
      </c>
      <c r="AZ508" s="0" t="n">
        <f aca="false">$D508*H508</f>
        <v>1.02861917478395</v>
      </c>
      <c r="BA508" s="0" t="n">
        <f aca="false">$D508*I508</f>
        <v>1.02329999924956</v>
      </c>
      <c r="BB508" s="0" t="n">
        <f aca="false">$D508*J508</f>
        <v>1.01539118643199</v>
      </c>
      <c r="BC508" s="0" t="n">
        <f aca="false">$D508*K508</f>
        <v>1.04445287737345</v>
      </c>
      <c r="BD508" s="0" t="n">
        <f aca="false">$D508*L508</f>
        <v>1.0151794768938</v>
      </c>
      <c r="BE508" s="0" t="n">
        <f aca="false">$D508*M508</f>
        <v>1.02048638852485</v>
      </c>
      <c r="BF508" s="0" t="n">
        <f aca="false">$D508*N508</f>
        <v>1.02208051307434</v>
      </c>
      <c r="BG508" s="0" t="n">
        <f aca="false">$D508*O508</f>
        <v>1.02354143950148</v>
      </c>
      <c r="BI508" s="1" t="n">
        <f aca="false">$AL508*AY508</f>
        <v>4817.41371615251</v>
      </c>
      <c r="BJ508" s="1" t="n">
        <f aca="false">$AL508*AZ508</f>
        <v>4833.60352447834</v>
      </c>
      <c r="BK508" s="1" t="n">
        <f aca="false">$AL508*BA508</f>
        <v>4808.60808764355</v>
      </c>
      <c r="BL508" s="1" t="n">
        <f aca="false">$AL508*BB508</f>
        <v>4771.44363801384</v>
      </c>
      <c r="BM508" s="1" t="n">
        <f aca="false">$AL508*BC508</f>
        <v>4908.00797125348</v>
      </c>
      <c r="BN508" s="1" t="n">
        <f aca="false">$AL508*BD508</f>
        <v>4770.44878977936</v>
      </c>
      <c r="BO508" s="1" t="n">
        <f aca="false">$AL508*BE508</f>
        <v>4795.38659707749</v>
      </c>
      <c r="BP508" s="1" t="n">
        <f aca="false">$AL508*BF508</f>
        <v>4802.87757744203</v>
      </c>
      <c r="BQ508" s="1" t="n">
        <f aca="false">$AL508*BG508</f>
        <v>4809.74264402869</v>
      </c>
    </row>
    <row r="509" customFormat="false" ht="13.8" hidden="false" customHeight="false" outlineLevel="0" collapsed="false">
      <c r="A509" s="0" t="n">
        <f aca="false">A508+1</f>
        <v>501</v>
      </c>
      <c r="B509" s="0" t="n">
        <f aca="false">B508+1/12</f>
        <v>1989.66666666663</v>
      </c>
      <c r="C509" s="1" t="n">
        <v>4665.518832</v>
      </c>
      <c r="D509" s="0" t="n">
        <v>1.02811881019906</v>
      </c>
      <c r="E509" s="11" t="n">
        <v>4831.450360096</v>
      </c>
      <c r="G509" s="0" t="n">
        <v>1.00368537260204</v>
      </c>
      <c r="H509" s="0" t="n">
        <v>1.00384039552212</v>
      </c>
      <c r="I509" s="0" t="n">
        <v>1.00403604329758</v>
      </c>
      <c r="J509" s="0" t="n">
        <v>1.008257593622</v>
      </c>
      <c r="K509" s="0" t="n">
        <v>1.02879704613508</v>
      </c>
      <c r="L509" s="0" t="n">
        <v>0.998787138313494</v>
      </c>
      <c r="M509" s="0" t="n">
        <v>0.994322928737988</v>
      </c>
      <c r="N509" s="0" t="n">
        <v>1.01232807707438</v>
      </c>
      <c r="O509" s="0" t="n">
        <v>1.01111171137028</v>
      </c>
      <c r="Q509" s="0" t="n">
        <f aca="false">G509-1</f>
        <v>0.00368537260204005</v>
      </c>
      <c r="R509" s="0" t="n">
        <f aca="false">H509-1</f>
        <v>0.00384039552212001</v>
      </c>
      <c r="S509" s="0" t="n">
        <f aca="false">I509-1</f>
        <v>0.00403604329757989</v>
      </c>
      <c r="T509" s="0" t="n">
        <f aca="false">J509-1</f>
        <v>0.00825759362199996</v>
      </c>
      <c r="U509" s="0" t="n">
        <f aca="false">K509-1</f>
        <v>0.0287970461350799</v>
      </c>
      <c r="V509" s="0" t="n">
        <f aca="false">L509-1</f>
        <v>-0.00121286168650592</v>
      </c>
      <c r="W509" s="0" t="n">
        <f aca="false">M509-1</f>
        <v>-0.00567707126201189</v>
      </c>
      <c r="X509" s="0" t="n">
        <f aca="false">N509-1</f>
        <v>0.0123280770743801</v>
      </c>
      <c r="Y509" s="0" t="n">
        <f aca="false">O509-1</f>
        <v>0.0111117113702801</v>
      </c>
      <c r="AA509" s="0" t="n">
        <f aca="false">$D509+Q509</f>
        <v>1.0318041828011</v>
      </c>
      <c r="AB509" s="0" t="n">
        <f aca="false">$D509+R509</f>
        <v>1.03195920572118</v>
      </c>
      <c r="AC509" s="0" t="n">
        <f aca="false">$D509+S509</f>
        <v>1.03215485349664</v>
      </c>
      <c r="AD509" s="0" t="n">
        <f aca="false">$D509+T509</f>
        <v>1.03637640382106</v>
      </c>
      <c r="AE509" s="0" t="n">
        <f aca="false">$D509+U509</f>
        <v>1.05691585633414</v>
      </c>
      <c r="AF509" s="0" t="n">
        <f aca="false">$D509+V509</f>
        <v>1.02690594851255</v>
      </c>
      <c r="AG509" s="0" t="n">
        <f aca="false">$D509+W509</f>
        <v>1.02244173893705</v>
      </c>
      <c r="AH509" s="0" t="n">
        <f aca="false">$D509+X509</f>
        <v>1.04044688727344</v>
      </c>
      <c r="AI509" s="0" t="n">
        <f aca="false">$D509+Y509</f>
        <v>1.03923052156934</v>
      </c>
      <c r="AJ509" s="0" t="n">
        <f aca="false">X509+V509+Y509+D509</f>
        <v>1.05034573695721</v>
      </c>
      <c r="AL509" s="0" t="n">
        <f aca="false">$C$6+$C$5*A509</f>
        <v>4699.31131710406</v>
      </c>
      <c r="AN509" s="1" t="n">
        <f aca="false">$AL509*AA509</f>
        <v>4848.76907327251</v>
      </c>
      <c r="AO509" s="1" t="n">
        <f aca="false">$AL509*AB509</f>
        <v>4849.49757423526</v>
      </c>
      <c r="AP509" s="1" t="n">
        <f aca="false">$AL509*AC509</f>
        <v>4850.41698404067</v>
      </c>
      <c r="AQ509" s="1" t="n">
        <f aca="false">$AL509*AD509</f>
        <v>4870.25536325593</v>
      </c>
      <c r="AR509" s="1" t="n">
        <f aca="false">$AL509*AE509</f>
        <v>4966.77664489773</v>
      </c>
      <c r="AS509" s="1" t="n">
        <f aca="false">$AL509*AF509</f>
        <v>4825.75074544652</v>
      </c>
      <c r="AT509" s="1" t="n">
        <f aca="false">$AL509*AG509</f>
        <v>4804.77203486642</v>
      </c>
      <c r="AU509" s="1" t="n">
        <f aca="false">$AL509*AH509</f>
        <v>4889.38383220979</v>
      </c>
      <c r="AV509" s="1" t="n">
        <f aca="false">$AL509*AI509</f>
        <v>4883.66775109076</v>
      </c>
      <c r="AW509" s="1" t="n">
        <f aca="false">$AL509*AJ509</f>
        <v>4935.90160855506</v>
      </c>
      <c r="AY509" s="0" t="n">
        <f aca="false">$D509*G509</f>
        <v>1.03190781109381</v>
      </c>
      <c r="AZ509" s="0" t="n">
        <f aca="false">$D509*H509</f>
        <v>1.03206719307396</v>
      </c>
      <c r="BA509" s="0" t="n">
        <f aca="false">$D509*I509</f>
        <v>1.03226834223208</v>
      </c>
      <c r="BB509" s="0" t="n">
        <f aca="false">$D509*J509</f>
        <v>1.03660859752882</v>
      </c>
      <c r="BC509" s="0" t="n">
        <f aca="false">$D509*K509</f>
        <v>1.05772559500871</v>
      </c>
      <c r="BD509" s="0" t="n">
        <f aca="false">$D509*L509</f>
        <v>1.02687184428499</v>
      </c>
      <c r="BE509" s="0" t="n">
        <f aca="false">$D509*M509</f>
        <v>1.02228210644775</v>
      </c>
      <c r="BF509" s="0" t="n">
        <f aca="false">$D509*N509</f>
        <v>1.04079353813281</v>
      </c>
      <c r="BG509" s="0" t="n">
        <f aca="false">$D509*O509</f>
        <v>1.03954296967235</v>
      </c>
      <c r="BI509" s="1" t="n">
        <f aca="false">$AL509*AY509</f>
        <v>4849.25605488121</v>
      </c>
      <c r="BJ509" s="1" t="n">
        <f aca="false">$AL509*AZ509</f>
        <v>4850.00504042426</v>
      </c>
      <c r="BK509" s="1" t="n">
        <f aca="false">$AL509*BA509</f>
        <v>4850.95030293948</v>
      </c>
      <c r="BL509" s="1" t="n">
        <f aca="false">$AL509*BB509</f>
        <v>4871.34651377456</v>
      </c>
      <c r="BM509" s="1" t="n">
        <f aca="false">$AL509*BC509</f>
        <v>4970.58185901502</v>
      </c>
      <c r="BN509" s="1" t="n">
        <f aca="false">$AL509*BD509</f>
        <v>4825.59047906399</v>
      </c>
      <c r="BO509" s="1" t="n">
        <f aca="false">$AL509*BE509</f>
        <v>4804.02187210287</v>
      </c>
      <c r="BP509" s="1" t="n">
        <f aca="false">$AL509*BF509</f>
        <v>4891.01285251633</v>
      </c>
      <c r="BQ509" s="1" t="n">
        <f aca="false">$AL509*BG509</f>
        <v>4885.13604199723</v>
      </c>
    </row>
    <row r="510" customFormat="false" ht="13.8" hidden="false" customHeight="false" outlineLevel="0" collapsed="false">
      <c r="A510" s="0" t="n">
        <f aca="false">A509+1</f>
        <v>502</v>
      </c>
      <c r="B510" s="0" t="n">
        <f aca="false">B509+1/12</f>
        <v>1989.74999999996</v>
      </c>
      <c r="C510" s="1" t="n">
        <v>4705.962023</v>
      </c>
      <c r="D510" s="0" t="n">
        <v>1.01259368215675</v>
      </c>
      <c r="E510" s="11" t="n">
        <v>4758.68806681009</v>
      </c>
      <c r="G510" s="0" t="n">
        <v>0.999673179222996</v>
      </c>
      <c r="H510" s="0" t="n">
        <v>1.00672449927455</v>
      </c>
      <c r="I510" s="0" t="n">
        <v>1.00449901429884</v>
      </c>
      <c r="J510" s="0" t="n">
        <v>0.995940010763942</v>
      </c>
      <c r="K510" s="0" t="n">
        <v>1.00844007018415</v>
      </c>
      <c r="L510" s="0" t="n">
        <v>1.00236343912172</v>
      </c>
      <c r="M510" s="0" t="n">
        <v>0.995214481606871</v>
      </c>
      <c r="N510" s="0" t="n">
        <v>1.00142292339254</v>
      </c>
      <c r="O510" s="0" t="n">
        <v>1.01786992364146</v>
      </c>
      <c r="Q510" s="0" t="n">
        <f aca="false">G510-1</f>
        <v>-0.000326820777003967</v>
      </c>
      <c r="R510" s="0" t="n">
        <f aca="false">H510-1</f>
        <v>0.0067244992745501</v>
      </c>
      <c r="S510" s="0" t="n">
        <f aca="false">I510-1</f>
        <v>0.00449901429883992</v>
      </c>
      <c r="T510" s="0" t="n">
        <f aca="false">J510-1</f>
        <v>-0.00405998923605788</v>
      </c>
      <c r="U510" s="0" t="n">
        <f aca="false">K510-1</f>
        <v>0.00844007018415005</v>
      </c>
      <c r="V510" s="0" t="n">
        <f aca="false">L510-1</f>
        <v>0.00236343912171999</v>
      </c>
      <c r="W510" s="0" t="n">
        <f aca="false">M510-1</f>
        <v>-0.00478551839312891</v>
      </c>
      <c r="X510" s="0" t="n">
        <f aca="false">N510-1</f>
        <v>0.00142292339254002</v>
      </c>
      <c r="Y510" s="0" t="n">
        <f aca="false">O510-1</f>
        <v>0.0178699236414599</v>
      </c>
      <c r="AA510" s="0" t="n">
        <f aca="false">$D510+Q510</f>
        <v>1.01226686137975</v>
      </c>
      <c r="AB510" s="0" t="n">
        <f aca="false">$D510+R510</f>
        <v>1.0193181814313</v>
      </c>
      <c r="AC510" s="0" t="n">
        <f aca="false">$D510+S510</f>
        <v>1.01709269645559</v>
      </c>
      <c r="AD510" s="0" t="n">
        <f aca="false">$D510+T510</f>
        <v>1.00853369292069</v>
      </c>
      <c r="AE510" s="0" t="n">
        <f aca="false">$D510+U510</f>
        <v>1.0210337523409</v>
      </c>
      <c r="AF510" s="0" t="n">
        <f aca="false">$D510+V510</f>
        <v>1.01495712127847</v>
      </c>
      <c r="AG510" s="0" t="n">
        <f aca="false">$D510+W510</f>
        <v>1.00780816376362</v>
      </c>
      <c r="AH510" s="0" t="n">
        <f aca="false">$D510+X510</f>
        <v>1.01401660554929</v>
      </c>
      <c r="AI510" s="0" t="n">
        <f aca="false">$D510+Y510</f>
        <v>1.03046360579821</v>
      </c>
      <c r="AJ510" s="0" t="n">
        <f aca="false">X510+V510+Y510+D510</f>
        <v>1.03424996831247</v>
      </c>
      <c r="AL510" s="0" t="n">
        <f aca="false">$C$6+$C$5*A510</f>
        <v>4699.50400705092</v>
      </c>
      <c r="AN510" s="1" t="n">
        <f aca="false">$AL510*AA510</f>
        <v>4757.15217125897</v>
      </c>
      <c r="AO510" s="1" t="n">
        <f aca="false">$AL510*AB510</f>
        <v>4790.28987809624</v>
      </c>
      <c r="AP510" s="1" t="n">
        <f aca="false">$AL510*AC510</f>
        <v>4779.83120253526</v>
      </c>
      <c r="AQ510" s="1" t="n">
        <f aca="false">$AL510*AD510</f>
        <v>4739.60813112665</v>
      </c>
      <c r="AR510" s="1" t="n">
        <f aca="false">$AL510*AE510</f>
        <v>4798.35221046028</v>
      </c>
      <c r="AS510" s="1" t="n">
        <f aca="false">$AL510*AF510</f>
        <v>4769.79505843305</v>
      </c>
      <c r="AT510" s="1" t="n">
        <f aca="false">$AL510*AG510</f>
        <v>4736.19850394577</v>
      </c>
      <c r="AU510" s="1" t="n">
        <f aca="false">$AL510*AH510</f>
        <v>4765.37510099508</v>
      </c>
      <c r="AV510" s="1" t="n">
        <f aca="false">$AL510*AI510</f>
        <v>4842.66784456885</v>
      </c>
      <c r="AW510" s="1" t="n">
        <f aca="false">$AL510*AJ510</f>
        <v>4860.46187037679</v>
      </c>
      <c r="AY510" s="0" t="n">
        <f aca="false">$D510*G510</f>
        <v>1.01226274550276</v>
      </c>
      <c r="AZ510" s="0" t="n">
        <f aca="false">$D510*H510</f>
        <v>1.01940286763783</v>
      </c>
      <c r="BA510" s="0" t="n">
        <f aca="false">$D510*I510</f>
        <v>1.01714935561169</v>
      </c>
      <c r="BB510" s="0" t="n">
        <f aca="false">$D510*J510</f>
        <v>1.00848256270669</v>
      </c>
      <c r="BC510" s="0" t="n">
        <f aca="false">$D510*K510</f>
        <v>1.02114004390218</v>
      </c>
      <c r="BD510" s="0" t="n">
        <f aca="false">$D510*L510</f>
        <v>1.01498688567957</v>
      </c>
      <c r="BE510" s="0" t="n">
        <f aca="false">$D510*M510</f>
        <v>1.00774789646602</v>
      </c>
      <c r="BF510" s="0" t="n">
        <f aca="false">$D510*N510</f>
        <v>1.01403452539423</v>
      </c>
      <c r="BG510" s="0" t="n">
        <f aca="false">$D510*O510</f>
        <v>1.03068865393672</v>
      </c>
      <c r="BI510" s="1" t="n">
        <f aca="false">$AL510*AY510</f>
        <v>4757.13282867858</v>
      </c>
      <c r="BJ510" s="1" t="n">
        <f aca="false">$AL510*AZ510</f>
        <v>4790.68786126316</v>
      </c>
      <c r="BK510" s="1" t="n">
        <f aca="false">$AL510*BA510</f>
        <v>4780.09747246638</v>
      </c>
      <c r="BL510" s="1" t="n">
        <f aca="false">$AL510*BB510</f>
        <v>4739.36784448109</v>
      </c>
      <c r="BM510" s="1" t="n">
        <f aca="false">$AL510*BC510</f>
        <v>4798.85172807843</v>
      </c>
      <c r="BN510" s="1" t="n">
        <f aca="false">$AL510*BD510</f>
        <v>4769.93493635526</v>
      </c>
      <c r="BO510" s="1" t="n">
        <f aca="false">$AL510*BE510</f>
        <v>4735.91527753921</v>
      </c>
      <c r="BP510" s="1" t="n">
        <f aca="false">$AL510*BF510</f>
        <v>4765.45931537817</v>
      </c>
      <c r="BQ510" s="1" t="n">
        <f aca="false">$AL510*BG510</f>
        <v>4843.72545919754</v>
      </c>
    </row>
    <row r="511" customFormat="false" ht="13.8" hidden="false" customHeight="false" outlineLevel="0" collapsed="false">
      <c r="A511" s="0" t="n">
        <f aca="false">A510+1</f>
        <v>503</v>
      </c>
      <c r="B511" s="0" t="n">
        <f aca="false">B510+1/12</f>
        <v>1989.8333333333</v>
      </c>
      <c r="C511" s="1" t="n">
        <v>4622.310111</v>
      </c>
      <c r="D511" s="0" t="n">
        <v>0.983041230596395</v>
      </c>
      <c r="E511" s="11" t="n">
        <v>4619.99562444651</v>
      </c>
      <c r="G511" s="0" t="n">
        <v>0.995949214820857</v>
      </c>
      <c r="H511" s="0" t="n">
        <v>1.00485209483902</v>
      </c>
      <c r="I511" s="0" t="n">
        <v>0.993864933486644</v>
      </c>
      <c r="J511" s="0" t="n">
        <v>0.99508026535005</v>
      </c>
      <c r="K511" s="0" t="n">
        <v>0.974436487475245</v>
      </c>
      <c r="L511" s="0" t="n">
        <v>1.00184678785702</v>
      </c>
      <c r="M511" s="0" t="n">
        <v>0.998783717856477</v>
      </c>
      <c r="N511" s="0" t="n">
        <v>0.992892142540332</v>
      </c>
      <c r="O511" s="0" t="n">
        <v>1.01884922835737</v>
      </c>
      <c r="Q511" s="0" t="n">
        <f aca="false">G511-1</f>
        <v>-0.00405078517914292</v>
      </c>
      <c r="R511" s="0" t="n">
        <f aca="false">H511-1</f>
        <v>0.00485209483902005</v>
      </c>
      <c r="S511" s="0" t="n">
        <f aca="false">I511-1</f>
        <v>-0.00613506651335594</v>
      </c>
      <c r="T511" s="0" t="n">
        <f aca="false">J511-1</f>
        <v>-0.00491973464994999</v>
      </c>
      <c r="U511" s="0" t="n">
        <f aca="false">K511-1</f>
        <v>-0.025563512524755</v>
      </c>
      <c r="V511" s="0" t="n">
        <f aca="false">L511-1</f>
        <v>0.00184678785702008</v>
      </c>
      <c r="W511" s="0" t="n">
        <f aca="false">M511-1</f>
        <v>-0.00121628214352287</v>
      </c>
      <c r="X511" s="0" t="n">
        <f aca="false">N511-1</f>
        <v>-0.00710785745966791</v>
      </c>
      <c r="Y511" s="0" t="n">
        <f aca="false">O511-1</f>
        <v>0.01884922835737</v>
      </c>
      <c r="AA511" s="0" t="n">
        <f aca="false">$D511+Q511</f>
        <v>0.978990445417252</v>
      </c>
      <c r="AB511" s="0" t="n">
        <f aca="false">$D511+R511</f>
        <v>0.987893325435415</v>
      </c>
      <c r="AC511" s="0" t="n">
        <f aca="false">$D511+S511</f>
        <v>0.976906164083039</v>
      </c>
      <c r="AD511" s="0" t="n">
        <f aca="false">$D511+T511</f>
        <v>0.978121495946445</v>
      </c>
      <c r="AE511" s="0" t="n">
        <f aca="false">$D511+U511</f>
        <v>0.95747771807164</v>
      </c>
      <c r="AF511" s="0" t="n">
        <f aca="false">$D511+V511</f>
        <v>0.984888018453415</v>
      </c>
      <c r="AG511" s="0" t="n">
        <f aca="false">$D511+W511</f>
        <v>0.981824948452872</v>
      </c>
      <c r="AH511" s="0" t="n">
        <f aca="false">$D511+X511</f>
        <v>0.975933373136727</v>
      </c>
      <c r="AI511" s="0" t="n">
        <f aca="false">$D511+Y511</f>
        <v>1.00189045895377</v>
      </c>
      <c r="AJ511" s="0" t="n">
        <f aca="false">X511+V511+Y511+D511</f>
        <v>0.996629389351117</v>
      </c>
      <c r="AL511" s="0" t="n">
        <f aca="false">$C$6+$C$5*A511</f>
        <v>4699.69669699778</v>
      </c>
      <c r="AN511" s="1" t="n">
        <f aca="false">$AL511*AA511</f>
        <v>4600.95816271985</v>
      </c>
      <c r="AO511" s="1" t="n">
        <f aca="false">$AL511*AB511</f>
        <v>4642.79899853498</v>
      </c>
      <c r="AP511" s="1" t="n">
        <f aca="false">$AL511*AC511</f>
        <v>4591.16267261783</v>
      </c>
      <c r="AQ511" s="1" t="n">
        <f aca="false">$AL511*AD511</f>
        <v>4596.87436376203</v>
      </c>
      <c r="AR511" s="1" t="n">
        <f aca="false">$AL511*AE511</f>
        <v>4499.85486907026</v>
      </c>
      <c r="AS511" s="1" t="n">
        <f aca="false">$AL511*AF511</f>
        <v>4628.67496723822</v>
      </c>
      <c r="AT511" s="1" t="n">
        <f aca="false">$AL511*AG511</f>
        <v>4614.27946727398</v>
      </c>
      <c r="AU511" s="1" t="n">
        <f aca="false">$AL511*AH511</f>
        <v>4586.59085022058</v>
      </c>
      <c r="AV511" s="1" t="n">
        <f aca="false">$AL511*AI511</f>
        <v>4708.58128069858</v>
      </c>
      <c r="AW511" s="1" t="n">
        <f aca="false">$AL511*AJ511</f>
        <v>4683.85584926436</v>
      </c>
      <c r="AY511" s="0" t="n">
        <f aca="false">$D511*G511</f>
        <v>0.979059141749009</v>
      </c>
      <c r="AZ511" s="0" t="n">
        <f aca="false">$D511*H511</f>
        <v>0.987811039877916</v>
      </c>
      <c r="BA511" s="0" t="n">
        <f aca="false">$D511*I511</f>
        <v>0.977010207261315</v>
      </c>
      <c r="BB511" s="0" t="n">
        <f aca="false">$D511*J511</f>
        <v>0.978204928591901</v>
      </c>
      <c r="BC511" s="0" t="n">
        <f aca="false">$D511*K511</f>
        <v>0.957911243785694</v>
      </c>
      <c r="BD511" s="0" t="n">
        <f aca="false">$D511*L511</f>
        <v>0.984856699204011</v>
      </c>
      <c r="BE511" s="0" t="n">
        <f aca="false">$D511*M511</f>
        <v>0.981845575101274</v>
      </c>
      <c r="BF511" s="0" t="n">
        <f aca="false">$D511*N511</f>
        <v>0.976053913652339</v>
      </c>
      <c r="BG511" s="0" t="n">
        <f aca="false">$D511*O511</f>
        <v>1.00157079923662</v>
      </c>
      <c r="BI511" s="1" t="n">
        <f aca="false">$AL511*AY511</f>
        <v>4601.2810146433</v>
      </c>
      <c r="BJ511" s="1" t="n">
        <f aca="false">$AL511*AZ511</f>
        <v>4642.41228137219</v>
      </c>
      <c r="BK511" s="1" t="n">
        <f aca="false">$AL511*BA511</f>
        <v>4591.65164399912</v>
      </c>
      <c r="BL511" s="1" t="n">
        <f aca="false">$AL511*BB511</f>
        <v>4597.2664718903</v>
      </c>
      <c r="BM511" s="1" t="n">
        <f aca="false">$AL511*BC511</f>
        <v>4501.89230843666</v>
      </c>
      <c r="BN511" s="1" t="n">
        <f aca="false">$AL511*BD511</f>
        <v>4628.52777626524</v>
      </c>
      <c r="BO511" s="1" t="n">
        <f aca="false">$AL511*BE511</f>
        <v>4614.37640626534</v>
      </c>
      <c r="BP511" s="1" t="n">
        <f aca="false">$AL511*BF511</f>
        <v>4587.15735408366</v>
      </c>
      <c r="BQ511" s="1" t="n">
        <f aca="false">$AL511*BG511</f>
        <v>4707.07897698174</v>
      </c>
    </row>
    <row r="512" customFormat="false" ht="13.8" hidden="false" customHeight="false" outlineLevel="0" collapsed="false">
      <c r="A512" s="0" t="n">
        <f aca="false">A511+1</f>
        <v>504</v>
      </c>
      <c r="B512" s="0" t="n">
        <f aca="false">B511+1/12</f>
        <v>1989.91666666663</v>
      </c>
      <c r="C512" s="1" t="n">
        <v>4380.197688</v>
      </c>
      <c r="D512" s="0" t="n">
        <v>0.962503790905692</v>
      </c>
      <c r="E512" s="11" t="n">
        <v>4523.66135177165</v>
      </c>
      <c r="G512" s="0" t="n">
        <v>0.99909743072829</v>
      </c>
      <c r="H512" s="0" t="n">
        <v>1.001854685355</v>
      </c>
      <c r="I512" s="0" t="n">
        <v>0.993450635940048</v>
      </c>
      <c r="J512" s="0" t="n">
        <v>1.00660093370951</v>
      </c>
      <c r="K512" s="0" t="n">
        <v>0.957056929019134</v>
      </c>
      <c r="L512" s="0" t="n">
        <v>0.995393394722011</v>
      </c>
      <c r="M512" s="0" t="n">
        <v>1.00138599691656</v>
      </c>
      <c r="N512" s="0" t="n">
        <v>0.992800344419559</v>
      </c>
      <c r="O512" s="0" t="n">
        <v>1.01887760343799</v>
      </c>
      <c r="Q512" s="0" t="n">
        <f aca="false">G512-1</f>
        <v>-0.000902569271709952</v>
      </c>
      <c r="R512" s="0" t="n">
        <f aca="false">H512-1</f>
        <v>0.00185468535500011</v>
      </c>
      <c r="S512" s="0" t="n">
        <f aca="false">I512-1</f>
        <v>-0.00654936405995188</v>
      </c>
      <c r="T512" s="0" t="n">
        <f aca="false">J512-1</f>
        <v>0.00660093370951009</v>
      </c>
      <c r="U512" s="0" t="n">
        <f aca="false">K512-1</f>
        <v>-0.0429430709808659</v>
      </c>
      <c r="V512" s="0" t="n">
        <f aca="false">L512-1</f>
        <v>-0.00460660527798895</v>
      </c>
      <c r="W512" s="0" t="n">
        <f aca="false">M512-1</f>
        <v>0.00138599691655994</v>
      </c>
      <c r="X512" s="0" t="n">
        <f aca="false">N512-1</f>
        <v>-0.00719965558044089</v>
      </c>
      <c r="Y512" s="0" t="n">
        <f aca="false">O512-1</f>
        <v>0.0188776034379901</v>
      </c>
      <c r="AA512" s="0" t="n">
        <f aca="false">$D512+Q512</f>
        <v>0.961601221633982</v>
      </c>
      <c r="AB512" s="0" t="n">
        <f aca="false">$D512+R512</f>
        <v>0.964358476260692</v>
      </c>
      <c r="AC512" s="0" t="n">
        <f aca="false">$D512+S512</f>
        <v>0.95595442684574</v>
      </c>
      <c r="AD512" s="0" t="n">
        <f aca="false">$D512+T512</f>
        <v>0.969104724615202</v>
      </c>
      <c r="AE512" s="0" t="n">
        <f aca="false">$D512+U512</f>
        <v>0.919560719924826</v>
      </c>
      <c r="AF512" s="0" t="n">
        <f aca="false">$D512+V512</f>
        <v>0.957897185627703</v>
      </c>
      <c r="AG512" s="0" t="n">
        <f aca="false">$D512+W512</f>
        <v>0.963889787822252</v>
      </c>
      <c r="AH512" s="0" t="n">
        <f aca="false">$D512+X512</f>
        <v>0.955304135325251</v>
      </c>
      <c r="AI512" s="0" t="n">
        <f aca="false">$D512+Y512</f>
        <v>0.981381394343682</v>
      </c>
      <c r="AJ512" s="0" t="n">
        <f aca="false">X512+V512+Y512+D512</f>
        <v>0.969575133485252</v>
      </c>
      <c r="AL512" s="0" t="n">
        <f aca="false">$C$6+$C$5*A512</f>
        <v>4699.88938694464</v>
      </c>
      <c r="AN512" s="1" t="n">
        <f aca="false">$AL512*AA512</f>
        <v>4519.41937603055</v>
      </c>
      <c r="AO512" s="1" t="n">
        <f aca="false">$AL512*AB512</f>
        <v>4532.37816778774</v>
      </c>
      <c r="AP512" s="1" t="n">
        <f aca="false">$AL512*AC512</f>
        <v>4492.88006513504</v>
      </c>
      <c r="AQ512" s="1" t="n">
        <f aca="false">$AL512*AD512</f>
        <v>4554.68501005689</v>
      </c>
      <c r="AR512" s="1" t="n">
        <f aca="false">$AL512*AE512</f>
        <v>4321.83366822586</v>
      </c>
      <c r="AS512" s="1" t="n">
        <f aca="false">$AL512*AF512</f>
        <v>4502.01081651578</v>
      </c>
      <c r="AT512" s="1" t="n">
        <f aca="false">$AL512*AG512</f>
        <v>4530.17538397011</v>
      </c>
      <c r="AU512" s="1" t="n">
        <f aca="false">$AL512*AH512</f>
        <v>4489.82376691947</v>
      </c>
      <c r="AV512" s="1" t="n">
        <f aca="false">$AL512*AI512</f>
        <v>4612.38399982082</v>
      </c>
      <c r="AW512" s="1" t="n">
        <f aca="false">$AL512*AJ512</f>
        <v>4556.89587971278</v>
      </c>
      <c r="AY512" s="0" t="n">
        <f aca="false">$D512*G512</f>
        <v>0.961635064560116</v>
      </c>
      <c r="AZ512" s="0" t="n">
        <f aca="false">$D512*H512</f>
        <v>0.964288932590817</v>
      </c>
      <c r="BA512" s="0" t="n">
        <f aca="false">$D512*I512</f>
        <v>0.956200003169967</v>
      </c>
      <c r="BB512" s="0" t="n">
        <f aca="false">$D512*J512</f>
        <v>0.968857214624613</v>
      </c>
      <c r="BC512" s="0" t="n">
        <f aca="false">$D512*K512</f>
        <v>0.921170922293476</v>
      </c>
      <c r="BD512" s="0" t="n">
        <f aca="false">$D512*L512</f>
        <v>0.958069915862422</v>
      </c>
      <c r="BE512" s="0" t="n">
        <f aca="false">$D512*M512</f>
        <v>0.963837818192065</v>
      </c>
      <c r="BF512" s="0" t="n">
        <f aca="false">$D512*N512</f>
        <v>0.955574095116302</v>
      </c>
      <c r="BG512" s="0" t="n">
        <f aca="false">$D512*O512</f>
        <v>0.980673555777972</v>
      </c>
      <c r="BI512" s="1" t="n">
        <f aca="false">$AL512*AY512</f>
        <v>4519.57843403991</v>
      </c>
      <c r="BJ512" s="1" t="n">
        <f aca="false">$AL512*AZ512</f>
        <v>4532.05132023177</v>
      </c>
      <c r="BK512" s="1" t="n">
        <f aca="false">$AL512*BA512</f>
        <v>4494.03424669496</v>
      </c>
      <c r="BL512" s="1" t="n">
        <f aca="false">$AL512*BB512</f>
        <v>4553.52174047895</v>
      </c>
      <c r="BM512" s="1" t="n">
        <f aca="false">$AL512*BC512</f>
        <v>4329.40144124912</v>
      </c>
      <c r="BN512" s="1" t="n">
        <f aca="false">$AL512*BD512</f>
        <v>4502.82262951274</v>
      </c>
      <c r="BO512" s="1" t="n">
        <f aca="false">$AL512*BE512</f>
        <v>4529.93113245675</v>
      </c>
      <c r="BP512" s="1" t="n">
        <f aca="false">$AL512*BF512</f>
        <v>4491.09254807634</v>
      </c>
      <c r="BQ512" s="1" t="n">
        <f aca="false">$AL512*BG512</f>
        <v>4609.05723685817</v>
      </c>
    </row>
    <row r="513" customFormat="false" ht="13.8" hidden="false" customHeight="false" outlineLevel="0" collapsed="false">
      <c r="A513" s="0" t="n">
        <f aca="false">A512+1</f>
        <v>505</v>
      </c>
      <c r="B513" s="0" t="n">
        <f aca="false">B512+1/12</f>
        <v>1989.99999999996</v>
      </c>
      <c r="C513" s="1" t="n">
        <v>4433.747935</v>
      </c>
      <c r="D513" s="0" t="n">
        <v>0.948389805964412</v>
      </c>
      <c r="E513" s="11" t="n">
        <v>4457.50992891994</v>
      </c>
      <c r="G513" s="0" t="n">
        <v>0.997377397559013</v>
      </c>
      <c r="H513" s="0" t="n">
        <v>0.997302098883049</v>
      </c>
      <c r="I513" s="0" t="n">
        <v>0.997314789588545</v>
      </c>
      <c r="J513" s="0" t="n">
        <v>1.00230141114337</v>
      </c>
      <c r="K513" s="0" t="n">
        <v>0.949184165613121</v>
      </c>
      <c r="L513" s="0" t="n">
        <v>1.00829889394874</v>
      </c>
      <c r="M513" s="0" t="n">
        <v>1.00105674796331</v>
      </c>
      <c r="N513" s="0" t="n">
        <v>0.998288229360186</v>
      </c>
      <c r="O513" s="0" t="n">
        <v>1.00816644006236</v>
      </c>
      <c r="Q513" s="0" t="n">
        <f aca="false">G513-1</f>
        <v>-0.00262260244098689</v>
      </c>
      <c r="R513" s="0" t="n">
        <f aca="false">H513-1</f>
        <v>-0.0026979011169509</v>
      </c>
      <c r="S513" s="0" t="n">
        <f aca="false">I513-1</f>
        <v>-0.00268521041145497</v>
      </c>
      <c r="T513" s="0" t="n">
        <f aca="false">J513-1</f>
        <v>0.0023014111433699</v>
      </c>
      <c r="U513" s="0" t="n">
        <f aca="false">K513-1</f>
        <v>-0.050815834386879</v>
      </c>
      <c r="V513" s="0" t="n">
        <f aca="false">L513-1</f>
        <v>0.00829889394874006</v>
      </c>
      <c r="W513" s="0" t="n">
        <f aca="false">M513-1</f>
        <v>0.0010567479633099</v>
      </c>
      <c r="X513" s="0" t="n">
        <f aca="false">N513-1</f>
        <v>-0.00171177063981387</v>
      </c>
      <c r="Y513" s="0" t="n">
        <f aca="false">O513-1</f>
        <v>0.00816644006236</v>
      </c>
      <c r="AA513" s="0" t="n">
        <f aca="false">$D513+Q513</f>
        <v>0.945767203523425</v>
      </c>
      <c r="AB513" s="0" t="n">
        <f aca="false">$D513+R513</f>
        <v>0.945691904847461</v>
      </c>
      <c r="AC513" s="0" t="n">
        <f aca="false">$D513+S513</f>
        <v>0.945704595552957</v>
      </c>
      <c r="AD513" s="0" t="n">
        <f aca="false">$D513+T513</f>
        <v>0.950691217107782</v>
      </c>
      <c r="AE513" s="0" t="n">
        <f aca="false">$D513+U513</f>
        <v>0.897573971577533</v>
      </c>
      <c r="AF513" s="0" t="n">
        <f aca="false">$D513+V513</f>
        <v>0.956688699913152</v>
      </c>
      <c r="AG513" s="0" t="n">
        <f aca="false">$D513+W513</f>
        <v>0.949446553927722</v>
      </c>
      <c r="AH513" s="0" t="n">
        <f aca="false">$D513+X513</f>
        <v>0.946678035324598</v>
      </c>
      <c r="AI513" s="0" t="n">
        <f aca="false">$D513+Y513</f>
        <v>0.956556246026772</v>
      </c>
      <c r="AJ513" s="0" t="n">
        <f aca="false">X513+V513+Y513+D513</f>
        <v>0.963143369335698</v>
      </c>
      <c r="AL513" s="0" t="n">
        <f aca="false">$C$6+$C$5*A513</f>
        <v>4700.0820768915</v>
      </c>
      <c r="AN513" s="1" t="n">
        <f aca="false">$AL513*AA513</f>
        <v>4445.18348219224</v>
      </c>
      <c r="AO513" s="1" t="n">
        <f aca="false">$AL513*AB513</f>
        <v>4444.82957223493</v>
      </c>
      <c r="AP513" s="1" t="n">
        <f aca="false">$AL513*AC513</f>
        <v>4444.88921959238</v>
      </c>
      <c r="AQ513" s="1" t="n">
        <f aca="false">$AL513*AD513</f>
        <v>4468.32675018645</v>
      </c>
      <c r="AR513" s="1" t="n">
        <f aca="false">$AL513*AE513</f>
        <v>4218.67133649588</v>
      </c>
      <c r="AS513" s="1" t="n">
        <f aca="false">$AL513*AF513</f>
        <v>4496.51541162644</v>
      </c>
      <c r="AT513" s="1" t="n">
        <f aca="false">$AL513*AG513</f>
        <v>4462.47673108206</v>
      </c>
      <c r="AU513" s="1" t="n">
        <f aca="false">$AL513*AH513</f>
        <v>4449.464466416</v>
      </c>
      <c r="AV513" s="1" t="n">
        <f aca="false">$AL513*AI513</f>
        <v>4495.89286748902</v>
      </c>
      <c r="AW513" s="1" t="n">
        <f aca="false">$AL513*AJ513</f>
        <v>4526.85288769158</v>
      </c>
      <c r="AY513" s="0" t="n">
        <f aca="false">$D513*G513</f>
        <v>0.945902556544283</v>
      </c>
      <c r="AZ513" s="0" t="n">
        <f aca="false">$D513*H513</f>
        <v>0.945831144047596</v>
      </c>
      <c r="BA513" s="0" t="n">
        <f aca="false">$D513*I513</f>
        <v>0.945843179783319</v>
      </c>
      <c r="BB513" s="0" t="n">
        <f aca="false">$D513*J513</f>
        <v>0.950572440832117</v>
      </c>
      <c r="BC513" s="0" t="n">
        <f aca="false">$D513*K513</f>
        <v>0.90019658665032</v>
      </c>
      <c r="BD513" s="0" t="n">
        <f aca="false">$D513*L513</f>
        <v>0.956260392386177</v>
      </c>
      <c r="BE513" s="0" t="n">
        <f aca="false">$D513*M513</f>
        <v>0.949392014960289</v>
      </c>
      <c r="BF513" s="0" t="n">
        <f aca="false">$D513*N513</f>
        <v>0.946766380139463</v>
      </c>
      <c r="BG513" s="0" t="n">
        <f aca="false">$D513*O513</f>
        <v>0.956134774470574</v>
      </c>
      <c r="BI513" s="1" t="n">
        <f aca="false">$AL513*AY513</f>
        <v>4445.81965249963</v>
      </c>
      <c r="BJ513" s="1" t="n">
        <f aca="false">$AL513*AZ513</f>
        <v>4445.48400790389</v>
      </c>
      <c r="BK513" s="1" t="n">
        <f aca="false">$AL513*BA513</f>
        <v>4445.54057684964</v>
      </c>
      <c r="BL513" s="1" t="n">
        <f aca="false">$AL513*BB513</f>
        <v>4467.76849194203</v>
      </c>
      <c r="BM513" s="1" t="n">
        <f aca="false">$AL513*BC513</f>
        <v>4230.99784259408</v>
      </c>
      <c r="BN513" s="1" t="n">
        <f aca="false">$AL513*BD513</f>
        <v>4494.5023310955</v>
      </c>
      <c r="BO513" s="1" t="n">
        <f aca="false">$AL513*BE513</f>
        <v>4462.22039345874</v>
      </c>
      <c r="BP513" s="1" t="n">
        <f aca="false">$AL513*BF513</f>
        <v>4449.87969429694</v>
      </c>
      <c r="BQ513" s="1" t="n">
        <f aca="false">$AL513*BG513</f>
        <v>4493.91191658182</v>
      </c>
    </row>
    <row r="514" customFormat="false" ht="13.8" hidden="false" customHeight="false" outlineLevel="0" collapsed="false">
      <c r="A514" s="0" t="n">
        <f aca="false">A513+1</f>
        <v>506</v>
      </c>
      <c r="B514" s="0" t="n">
        <f aca="false">B513+1/12</f>
        <v>1990.0833333333</v>
      </c>
      <c r="C514" s="1" t="n">
        <v>4426.664523</v>
      </c>
      <c r="D514" s="0" t="n">
        <v>0.957154979085495</v>
      </c>
      <c r="E514" s="11" t="n">
        <v>4498.89139614925</v>
      </c>
      <c r="G514" s="0" t="n">
        <v>1.00063501729003</v>
      </c>
      <c r="H514" s="0" t="n">
        <v>0.993109675247228</v>
      </c>
      <c r="I514" s="0" t="n">
        <v>1.00764746843387</v>
      </c>
      <c r="J514" s="0" t="n">
        <v>0.995944278205189</v>
      </c>
      <c r="K514" s="0" t="n">
        <v>0.953316962110113</v>
      </c>
      <c r="L514" s="0" t="n">
        <v>1.00121433350915</v>
      </c>
      <c r="M514" s="0" t="n">
        <v>0.990862190348228</v>
      </c>
      <c r="N514" s="0" t="n">
        <v>1.01247118367506</v>
      </c>
      <c r="O514" s="0" t="n">
        <v>0.999946294123585</v>
      </c>
      <c r="Q514" s="0" t="n">
        <f aca="false">G514-1</f>
        <v>0.000635017290030016</v>
      </c>
      <c r="R514" s="0" t="n">
        <f aca="false">H514-1</f>
        <v>-0.00689032475277196</v>
      </c>
      <c r="S514" s="0" t="n">
        <f aca="false">I514-1</f>
        <v>0.0076474684338701</v>
      </c>
      <c r="T514" s="0" t="n">
        <f aca="false">J514-1</f>
        <v>-0.00405572179481095</v>
      </c>
      <c r="U514" s="0" t="n">
        <f aca="false">K514-1</f>
        <v>-0.0466830378898869</v>
      </c>
      <c r="V514" s="0" t="n">
        <f aca="false">L514-1</f>
        <v>0.0012143335091499</v>
      </c>
      <c r="W514" s="0" t="n">
        <f aca="false">M514-1</f>
        <v>-0.00913780965177191</v>
      </c>
      <c r="X514" s="0" t="n">
        <f aca="false">N514-1</f>
        <v>0.01247118367506</v>
      </c>
      <c r="Y514" s="0" t="n">
        <f aca="false">O514-1</f>
        <v>-5.37058764149556E-005</v>
      </c>
      <c r="AA514" s="0" t="n">
        <f aca="false">$D514+Q514</f>
        <v>0.957789996375525</v>
      </c>
      <c r="AB514" s="0" t="n">
        <f aca="false">$D514+R514</f>
        <v>0.950264654332723</v>
      </c>
      <c r="AC514" s="0" t="n">
        <f aca="false">$D514+S514</f>
        <v>0.964802447519365</v>
      </c>
      <c r="AD514" s="0" t="n">
        <f aca="false">$D514+T514</f>
        <v>0.953099257290684</v>
      </c>
      <c r="AE514" s="0" t="n">
        <f aca="false">$D514+U514</f>
        <v>0.910471941195608</v>
      </c>
      <c r="AF514" s="0" t="n">
        <f aca="false">$D514+V514</f>
        <v>0.958369312594645</v>
      </c>
      <c r="AG514" s="0" t="n">
        <f aca="false">$D514+W514</f>
        <v>0.948017169433723</v>
      </c>
      <c r="AH514" s="0" t="n">
        <f aca="false">$D514+X514</f>
        <v>0.969626162760555</v>
      </c>
      <c r="AI514" s="0" t="n">
        <f aca="false">$D514+Y514</f>
        <v>0.95710127320908</v>
      </c>
      <c r="AJ514" s="0" t="n">
        <f aca="false">X514+V514+Y514+D514</f>
        <v>0.97078679039329</v>
      </c>
      <c r="AL514" s="0" t="n">
        <f aca="false">$C$6+$C$5*A514</f>
        <v>4700.27476683836</v>
      </c>
      <c r="AN514" s="1" t="n">
        <f aca="false">$AL514*AA514</f>
        <v>4501.8761518941</v>
      </c>
      <c r="AO514" s="1" t="n">
        <f aca="false">$AL514*AB514</f>
        <v>4466.50497657847</v>
      </c>
      <c r="AP514" s="1" t="n">
        <f aca="false">$AL514*AC514</f>
        <v>4534.83659905918</v>
      </c>
      <c r="AQ514" s="1" t="n">
        <f aca="false">$AL514*AD514</f>
        <v>4479.82838933578</v>
      </c>
      <c r="AR514" s="1" t="n">
        <f aca="false">$AL514*AE514</f>
        <v>4279.46829111606</v>
      </c>
      <c r="AS514" s="1" t="n">
        <f aca="false">$AL514*AF514</f>
        <v>4504.59909730085</v>
      </c>
      <c r="AT514" s="1" t="n">
        <f aca="false">$AL514*AG514</f>
        <v>4455.94118001886</v>
      </c>
      <c r="AU514" s="1" t="n">
        <f aca="false">$AL514*AH514</f>
        <v>4557.50938608973</v>
      </c>
      <c r="AV514" s="1" t="n">
        <f aca="false">$AL514*AI514</f>
        <v>4498.63896377351</v>
      </c>
      <c r="AW514" s="1" t="n">
        <f aca="false">$AL514*AJ514</f>
        <v>4562.96465486559</v>
      </c>
      <c r="AY514" s="0" t="n">
        <f aca="false">$D514*G514</f>
        <v>0.957762789046453</v>
      </c>
      <c r="AZ514" s="0" t="n">
        <f aca="false">$D514*H514</f>
        <v>0.950559870440863</v>
      </c>
      <c r="BA514" s="0" t="n">
        <f aca="false">$D514*I514</f>
        <v>0.964474791574373</v>
      </c>
      <c r="BB514" s="0" t="n">
        <f aca="false">$D514*J514</f>
        <v>0.953273024775806</v>
      </c>
      <c r="BC514" s="0" t="n">
        <f aca="false">$D514*K514</f>
        <v>0.912472076930353</v>
      </c>
      <c r="BD514" s="0" t="n">
        <f aca="false">$D514*L514</f>
        <v>0.958317284450048</v>
      </c>
      <c r="BE514" s="0" t="n">
        <f aca="false">$D514*M514</f>
        <v>0.948408679079366</v>
      </c>
      <c r="BF514" s="0" t="n">
        <f aca="false">$D514*N514</f>
        <v>0.969091834635168</v>
      </c>
      <c r="BG514" s="0" t="n">
        <f aca="false">$D514*O514</f>
        <v>0.957103574238478</v>
      </c>
      <c r="BI514" s="1" t="n">
        <f aca="false">$AL514*AY514</f>
        <v>4501.74826997179</v>
      </c>
      <c r="BJ514" s="1" t="n">
        <f aca="false">$AL514*AZ514</f>
        <v>4467.89257340233</v>
      </c>
      <c r="BK514" s="1" t="n">
        <f aca="false">$AL514*BA514</f>
        <v>4533.29652608873</v>
      </c>
      <c r="BL514" s="1" t="n">
        <f aca="false">$AL514*BB514</f>
        <v>4480.6451442614</v>
      </c>
      <c r="BM514" s="1" t="n">
        <f aca="false">$AL514*BC514</f>
        <v>4288.86947864033</v>
      </c>
      <c r="BN514" s="1" t="n">
        <f aca="false">$AL514*BD514</f>
        <v>4504.35455072564</v>
      </c>
      <c r="BO514" s="1" t="n">
        <f aca="false">$AL514*BE514</f>
        <v>4457.78138292724</v>
      </c>
      <c r="BP514" s="1" t="n">
        <f aca="false">$AL514*BF514</f>
        <v>4554.99789708477</v>
      </c>
      <c r="BQ514" s="1" t="n">
        <f aca="false">$AL514*BG514</f>
        <v>4498.64977924393</v>
      </c>
    </row>
    <row r="515" customFormat="false" ht="13.8" hidden="false" customHeight="false" outlineLevel="0" collapsed="false">
      <c r="A515" s="0" t="n">
        <f aca="false">A514+1</f>
        <v>507</v>
      </c>
      <c r="B515" s="0" t="n">
        <f aca="false">B514+1/12</f>
        <v>1990.16666666663</v>
      </c>
      <c r="C515" s="1" t="n">
        <v>4579.882993</v>
      </c>
      <c r="D515" s="0" t="n">
        <v>0.990002268729016</v>
      </c>
      <c r="E515" s="11" t="n">
        <v>4653.47344630428</v>
      </c>
      <c r="G515" s="0" t="n">
        <v>0.993604643525081</v>
      </c>
      <c r="H515" s="0" t="n">
        <v>0.995031448462677</v>
      </c>
      <c r="I515" s="0" t="n">
        <v>0.99925243347829</v>
      </c>
      <c r="J515" s="0" t="n">
        <v>1.00745234958979</v>
      </c>
      <c r="K515" s="0" t="n">
        <v>0.973677556903774</v>
      </c>
      <c r="L515" s="0" t="n">
        <v>1.00209962024881</v>
      </c>
      <c r="M515" s="0" t="n">
        <v>0.99761935952789</v>
      </c>
      <c r="N515" s="0" t="n">
        <v>1.00973377939354</v>
      </c>
      <c r="O515" s="0" t="n">
        <v>1.00347603408035</v>
      </c>
      <c r="Q515" s="0" t="n">
        <f aca="false">G515-1</f>
        <v>-0.00639535647491896</v>
      </c>
      <c r="R515" s="0" t="n">
        <f aca="false">H515-1</f>
        <v>-0.0049685515373229</v>
      </c>
      <c r="S515" s="0" t="n">
        <f aca="false">I515-1</f>
        <v>-0.000747566521710041</v>
      </c>
      <c r="T515" s="0" t="n">
        <f aca="false">J515-1</f>
        <v>0.00745234958979002</v>
      </c>
      <c r="U515" s="0" t="n">
        <f aca="false">K515-1</f>
        <v>-0.0263224430962259</v>
      </c>
      <c r="V515" s="0" t="n">
        <f aca="false">L515-1</f>
        <v>0.00209962024880994</v>
      </c>
      <c r="W515" s="0" t="n">
        <f aca="false">M515-1</f>
        <v>-0.00238064047210995</v>
      </c>
      <c r="X515" s="0" t="n">
        <f aca="false">N515-1</f>
        <v>0.00973377939353992</v>
      </c>
      <c r="Y515" s="0" t="n">
        <f aca="false">O515-1</f>
        <v>0.00347603408034991</v>
      </c>
      <c r="AA515" s="0" t="n">
        <f aca="false">$D515+Q515</f>
        <v>0.983606912254097</v>
      </c>
      <c r="AB515" s="0" t="n">
        <f aca="false">$D515+R515</f>
        <v>0.985033717191693</v>
      </c>
      <c r="AC515" s="0" t="n">
        <f aca="false">$D515+S515</f>
        <v>0.989254702207306</v>
      </c>
      <c r="AD515" s="0" t="n">
        <f aca="false">$D515+T515</f>
        <v>0.997454618318806</v>
      </c>
      <c r="AE515" s="0" t="n">
        <f aca="false">$D515+U515</f>
        <v>0.96367982563279</v>
      </c>
      <c r="AF515" s="0" t="n">
        <f aca="false">$D515+V515</f>
        <v>0.992101888977826</v>
      </c>
      <c r="AG515" s="0" t="n">
        <f aca="false">$D515+W515</f>
        <v>0.987621628256906</v>
      </c>
      <c r="AH515" s="0" t="n">
        <f aca="false">$D515+X515</f>
        <v>0.999736048122556</v>
      </c>
      <c r="AI515" s="0" t="n">
        <f aca="false">$D515+Y515</f>
        <v>0.993478302809366</v>
      </c>
      <c r="AJ515" s="0" t="n">
        <f aca="false">X515+V515+Y515+D515</f>
        <v>1.00531170245172</v>
      </c>
      <c r="AL515" s="0" t="n">
        <f aca="false">$C$6+$C$5*A515</f>
        <v>4700.46745678522</v>
      </c>
      <c r="AN515" s="1" t="n">
        <f aca="false">$AL515*AA515</f>
        <v>4623.41228131938</v>
      </c>
      <c r="AO515" s="1" t="n">
        <f aca="false">$AL515*AB515</f>
        <v>4630.11893149573</v>
      </c>
      <c r="AP515" s="1" t="n">
        <f aca="false">$AL515*AC515</f>
        <v>4649.9595341972</v>
      </c>
      <c r="AQ515" s="1" t="n">
        <f aca="false">$AL515*AD515</f>
        <v>4688.50297302767</v>
      </c>
      <c r="AR515" s="1" t="n">
        <f aca="false">$AL515*AE515</f>
        <v>4529.74565914739</v>
      </c>
      <c r="AS515" s="1" t="n">
        <f aca="false">$AL515*AF515</f>
        <v>4663.34264295541</v>
      </c>
      <c r="AT515" s="1" t="n">
        <f aca="false">$AL515*AG515</f>
        <v>4642.28332323882</v>
      </c>
      <c r="AU515" s="1" t="n">
        <f aca="false">$AL515*AH515</f>
        <v>4699.22675957516</v>
      </c>
      <c r="AV515" s="1" t="n">
        <f aca="false">$AL515*AI515</f>
        <v>4669.81243137763</v>
      </c>
      <c r="AW515" s="1" t="n">
        <f aca="false">$AL515*AJ515</f>
        <v>4725.43494129964</v>
      </c>
      <c r="AY515" s="0" t="n">
        <f aca="false">$D515*G515</f>
        <v>0.983670851309515</v>
      </c>
      <c r="AZ515" s="0" t="n">
        <f aca="false">$D515*H515</f>
        <v>0.985083391434769</v>
      </c>
      <c r="BA515" s="0" t="n">
        <f aca="false">$D515*I515</f>
        <v>0.989262176176497</v>
      </c>
      <c r="BB515" s="0" t="n">
        <f aca="false">$D515*J515</f>
        <v>0.99738011173027</v>
      </c>
      <c r="BC515" s="0" t="n">
        <f aca="false">$D515*K515</f>
        <v>0.963942990345262</v>
      </c>
      <c r="BD515" s="0" t="n">
        <f aca="false">$D515*L515</f>
        <v>0.992080897538807</v>
      </c>
      <c r="BE515" s="0" t="n">
        <f aca="false">$D515*M515</f>
        <v>0.987645429260599</v>
      </c>
      <c r="BF515" s="0" t="n">
        <f aca="false">$D515*N515</f>
        <v>0.999638732411928</v>
      </c>
      <c r="BG515" s="0" t="n">
        <f aca="false">$D515*O515</f>
        <v>0.993443550354742</v>
      </c>
      <c r="BI515" s="1" t="n">
        <f aca="false">$AL515*AY515</f>
        <v>4623.71282476859</v>
      </c>
      <c r="BJ515" s="1" t="n">
        <f aca="false">$AL515*AZ515</f>
        <v>4630.35242365875</v>
      </c>
      <c r="BK515" s="1" t="n">
        <f aca="false">$AL515*BA515</f>
        <v>4649.99466534615</v>
      </c>
      <c r="BL515" s="1" t="n">
        <f aca="false">$AL515*BB515</f>
        <v>4688.15275723294</v>
      </c>
      <c r="BM515" s="1" t="n">
        <f aca="false">$AL515*BC515</f>
        <v>4530.98265631413</v>
      </c>
      <c r="BN515" s="1" t="n">
        <f aca="false">$AL515*BD515</f>
        <v>4663.24397337943</v>
      </c>
      <c r="BO515" s="1" t="n">
        <f aca="false">$AL515*BE515</f>
        <v>4642.39519908212</v>
      </c>
      <c r="BP515" s="1" t="n">
        <f aca="false">$AL515*BF515</f>
        <v>4698.76933024432</v>
      </c>
      <c r="BQ515" s="1" t="n">
        <f aca="false">$AL515*BG515</f>
        <v>4669.64907859562</v>
      </c>
    </row>
    <row r="516" customFormat="false" ht="13.8" hidden="false" customHeight="false" outlineLevel="0" collapsed="false">
      <c r="A516" s="0" t="n">
        <f aca="false">A515+1</f>
        <v>508</v>
      </c>
      <c r="B516" s="0" t="n">
        <f aca="false">B515+1/12</f>
        <v>1990.24999999996</v>
      </c>
      <c r="C516" s="1" t="n">
        <v>4619.117714</v>
      </c>
      <c r="D516" s="0" t="n">
        <v>1.01159110872128</v>
      </c>
      <c r="E516" s="11" t="n">
        <v>4755.14600955464</v>
      </c>
      <c r="G516" s="0" t="n">
        <v>0.996144553261455</v>
      </c>
      <c r="H516" s="0" t="n">
        <v>0.990489261823629</v>
      </c>
      <c r="I516" s="0" t="n">
        <v>0.997795748989031</v>
      </c>
      <c r="J516" s="0" t="n">
        <v>0.998407378156819</v>
      </c>
      <c r="K516" s="0" t="n">
        <v>1.01005645913568</v>
      </c>
      <c r="L516" s="0" t="n">
        <v>1.00119495134223</v>
      </c>
      <c r="M516" s="0" t="n">
        <v>0.999232604465246</v>
      </c>
      <c r="N516" s="0" t="n">
        <v>1.00024632372234</v>
      </c>
      <c r="O516" s="0" t="n">
        <v>0.998346042314229</v>
      </c>
      <c r="Q516" s="0" t="n">
        <f aca="false">G516-1</f>
        <v>-0.00385544673854488</v>
      </c>
      <c r="R516" s="0" t="n">
        <f aca="false">H516-1</f>
        <v>-0.00951073817637094</v>
      </c>
      <c r="S516" s="0" t="n">
        <f aca="false">I516-1</f>
        <v>-0.00220425101096888</v>
      </c>
      <c r="T516" s="0" t="n">
        <f aca="false">J516-1</f>
        <v>-0.00159262184318087</v>
      </c>
      <c r="U516" s="0" t="n">
        <f aca="false">K516-1</f>
        <v>0.01005645913568</v>
      </c>
      <c r="V516" s="0" t="n">
        <f aca="false">L516-1</f>
        <v>0.00119495134223002</v>
      </c>
      <c r="W516" s="0" t="n">
        <f aca="false">M516-1</f>
        <v>-0.000767395534753912</v>
      </c>
      <c r="X516" s="0" t="n">
        <f aca="false">N516-1</f>
        <v>0.000246323722340014</v>
      </c>
      <c r="Y516" s="0" t="n">
        <f aca="false">O516-1</f>
        <v>-0.00165395768577092</v>
      </c>
      <c r="AA516" s="0" t="n">
        <f aca="false">$D516+Q516</f>
        <v>1.00773566198274</v>
      </c>
      <c r="AB516" s="0" t="n">
        <f aca="false">$D516+R516</f>
        <v>1.00208037054491</v>
      </c>
      <c r="AC516" s="0" t="n">
        <f aca="false">$D516+S516</f>
        <v>1.00938685771031</v>
      </c>
      <c r="AD516" s="0" t="n">
        <f aca="false">$D516+T516</f>
        <v>1.0099984868781</v>
      </c>
      <c r="AE516" s="0" t="n">
        <f aca="false">$D516+U516</f>
        <v>1.02164756785696</v>
      </c>
      <c r="AF516" s="0" t="n">
        <f aca="false">$D516+V516</f>
        <v>1.01278606006351</v>
      </c>
      <c r="AG516" s="0" t="n">
        <f aca="false">$D516+W516</f>
        <v>1.01082371318653</v>
      </c>
      <c r="AH516" s="0" t="n">
        <f aca="false">$D516+X516</f>
        <v>1.01183743244362</v>
      </c>
      <c r="AI516" s="0" t="n">
        <f aca="false">$D516+Y516</f>
        <v>1.00993715103551</v>
      </c>
      <c r="AJ516" s="0" t="n">
        <f aca="false">X516+V516+Y516+D516</f>
        <v>1.01137842610008</v>
      </c>
      <c r="AL516" s="0" t="n">
        <f aca="false">$C$6+$C$5*A516</f>
        <v>4700.66014673208</v>
      </c>
      <c r="AN516" s="1" t="n">
        <f aca="false">$AL516*AA516</f>
        <v>4737.02286472292</v>
      </c>
      <c r="AO516" s="1" t="n">
        <f aca="false">$AL516*AB516</f>
        <v>4710.43926164297</v>
      </c>
      <c r="AP516" s="1" t="n">
        <f aca="false">$AL516*AC516</f>
        <v>4744.78457467399</v>
      </c>
      <c r="AQ516" s="1" t="n">
        <f aca="false">$AL516*AD516</f>
        <v>4747.65963552759</v>
      </c>
      <c r="AR516" s="1" t="n">
        <f aca="false">$AL516*AE516</f>
        <v>4802.41800623095</v>
      </c>
      <c r="AS516" s="1" t="n">
        <f aca="false">$AL516*AF516</f>
        <v>4760.76306970634</v>
      </c>
      <c r="AT516" s="1" t="n">
        <f aca="false">$AL516*AG516</f>
        <v>4751.53874394765</v>
      </c>
      <c r="AU516" s="1" t="n">
        <f aca="false">$AL516*AH516</f>
        <v>4756.30389365945</v>
      </c>
      <c r="AV516" s="1" t="n">
        <f aca="false">$AL516*AI516</f>
        <v>4747.37131657676</v>
      </c>
      <c r="AW516" s="1" t="n">
        <f aca="false">$AL516*AJ516</f>
        <v>4754.14626083327</v>
      </c>
      <c r="AY516" s="0" t="n">
        <f aca="false">$D516*G516</f>
        <v>1.00769097308042</v>
      </c>
      <c r="AZ516" s="0" t="n">
        <f aca="false">$D516*H516</f>
        <v>1.00197013054469</v>
      </c>
      <c r="BA516" s="0" t="n">
        <f aca="false">$D516*I516</f>
        <v>1.00936130799719</v>
      </c>
      <c r="BB516" s="0" t="n">
        <f aca="false">$D516*J516</f>
        <v>1.00998002662516</v>
      </c>
      <c r="BC516" s="0" t="n">
        <f aca="false">$D516*K516</f>
        <v>1.02176413336815</v>
      </c>
      <c r="BD516" s="0" t="n">
        <f aca="false">$D516*L516</f>
        <v>1.01279991087443</v>
      </c>
      <c r="BE516" s="0" t="n">
        <f aca="false">$D516*M516</f>
        <v>1.01081481822145</v>
      </c>
      <c r="BF516" s="0" t="n">
        <f aca="false">$D516*N516</f>
        <v>1.01184028760867</v>
      </c>
      <c r="BG516" s="0" t="n">
        <f aca="false">$D516*O516</f>
        <v>1.00991797983215</v>
      </c>
      <c r="BI516" s="1" t="n">
        <f aca="false">$AL516*AY516</f>
        <v>4736.8127973808</v>
      </c>
      <c r="BJ516" s="1" t="n">
        <f aca="false">$AL516*AZ516</f>
        <v>4709.92106086735</v>
      </c>
      <c r="BK516" s="1" t="n">
        <f aca="false">$AL516*BA516</f>
        <v>4744.66447415578</v>
      </c>
      <c r="BL516" s="1" t="n">
        <f aca="false">$AL516*BB516</f>
        <v>4747.57286015231</v>
      </c>
      <c r="BM516" s="1" t="n">
        <f aca="false">$AL516*BC516</f>
        <v>4802.9659410839</v>
      </c>
      <c r="BN516" s="1" t="n">
        <f aca="false">$AL516*BD516</f>
        <v>4760.82817766125</v>
      </c>
      <c r="BO516" s="1" t="n">
        <f aca="false">$AL516*BE516</f>
        <v>4751.49693173981</v>
      </c>
      <c r="BP516" s="1" t="n">
        <f aca="false">$AL516*BF516</f>
        <v>4756.31731482</v>
      </c>
      <c r="BQ516" s="1" t="n">
        <f aca="false">$AL516*BG516</f>
        <v>4747.28119926518</v>
      </c>
    </row>
    <row r="517" customFormat="false" ht="13.8" hidden="false" customHeight="false" outlineLevel="0" collapsed="false">
      <c r="A517" s="0" t="n">
        <f aca="false">A516+1</f>
        <v>509</v>
      </c>
      <c r="B517" s="0" t="n">
        <f aca="false">B516+1/12</f>
        <v>1990.3333333333</v>
      </c>
      <c r="C517" s="1" t="n">
        <v>4899.324999</v>
      </c>
      <c r="D517" s="0" t="n">
        <v>1.02572739916611</v>
      </c>
      <c r="E517" s="11" t="n">
        <v>4821.79355402932</v>
      </c>
      <c r="G517" s="0" t="n">
        <v>1.00344345767293</v>
      </c>
      <c r="H517" s="0" t="n">
        <v>1.00434892731059</v>
      </c>
      <c r="I517" s="0" t="n">
        <v>0.997742347076051</v>
      </c>
      <c r="J517" s="0" t="n">
        <v>0.999055925604113</v>
      </c>
      <c r="K517" s="0" t="n">
        <v>1.02216566512909</v>
      </c>
      <c r="L517" s="0" t="n">
        <v>1.00002322673152</v>
      </c>
      <c r="M517" s="0" t="n">
        <v>0.999025824027796</v>
      </c>
      <c r="N517" s="0" t="n">
        <v>1.00898078398636</v>
      </c>
      <c r="O517" s="0" t="n">
        <v>0.986446198360089</v>
      </c>
      <c r="Q517" s="0" t="n">
        <f aca="false">G517-1</f>
        <v>0.00344345767293008</v>
      </c>
      <c r="R517" s="0" t="n">
        <f aca="false">H517-1</f>
        <v>0.00434892731058989</v>
      </c>
      <c r="S517" s="0" t="n">
        <f aca="false">I517-1</f>
        <v>-0.00225765292394897</v>
      </c>
      <c r="T517" s="0" t="n">
        <f aca="false">J517-1</f>
        <v>-0.000944074395886951</v>
      </c>
      <c r="U517" s="0" t="n">
        <f aca="false">K517-1</f>
        <v>0.02216566512909</v>
      </c>
      <c r="V517" s="0" t="n">
        <f aca="false">L517-1</f>
        <v>2.32267315201096E-005</v>
      </c>
      <c r="W517" s="0" t="n">
        <f aca="false">M517-1</f>
        <v>-0.00097417597220395</v>
      </c>
      <c r="X517" s="0" t="n">
        <f aca="false">N517-1</f>
        <v>0.00898078398636004</v>
      </c>
      <c r="Y517" s="0" t="n">
        <f aca="false">O517-1</f>
        <v>-0.0135538016399109</v>
      </c>
      <c r="AA517" s="0" t="n">
        <f aca="false">$D517+Q517</f>
        <v>1.02917085683904</v>
      </c>
      <c r="AB517" s="0" t="n">
        <f aca="false">$D517+R517</f>
        <v>1.0300763264767</v>
      </c>
      <c r="AC517" s="0" t="n">
        <f aca="false">$D517+S517</f>
        <v>1.02346974624216</v>
      </c>
      <c r="AD517" s="0" t="n">
        <f aca="false">$D517+T517</f>
        <v>1.02478332477022</v>
      </c>
      <c r="AE517" s="0" t="n">
        <f aca="false">$D517+U517</f>
        <v>1.0478930642952</v>
      </c>
      <c r="AF517" s="0" t="n">
        <f aca="false">$D517+V517</f>
        <v>1.02575062589763</v>
      </c>
      <c r="AG517" s="0" t="n">
        <f aca="false">$D517+W517</f>
        <v>1.02475322319391</v>
      </c>
      <c r="AH517" s="0" t="n">
        <f aca="false">$D517+X517</f>
        <v>1.03470818315247</v>
      </c>
      <c r="AI517" s="0" t="n">
        <f aca="false">$D517+Y517</f>
        <v>1.0121735975262</v>
      </c>
      <c r="AJ517" s="0" t="n">
        <f aca="false">X517+V517+Y517+D517</f>
        <v>1.02117760824408</v>
      </c>
      <c r="AL517" s="0" t="n">
        <f aca="false">$C$6+$C$5*A517</f>
        <v>4700.85283667894</v>
      </c>
      <c r="AN517" s="1" t="n">
        <f aca="false">$AL517*AA517</f>
        <v>4837.98074179912</v>
      </c>
      <c r="AO517" s="1" t="n">
        <f aca="false">$AL517*AB517</f>
        <v>4842.2372213138</v>
      </c>
      <c r="AP517" s="1" t="n">
        <f aca="false">$AL517*AC517</f>
        <v>4811.18065987754</v>
      </c>
      <c r="AQ517" s="1" t="n">
        <f aca="false">$AL517*AD517</f>
        <v>4817.35559922738</v>
      </c>
      <c r="AR517" s="1" t="n">
        <f aca="false">$AL517*AE517</f>
        <v>4925.9910838283</v>
      </c>
      <c r="AS517" s="1" t="n">
        <f aca="false">$AL517*AF517</f>
        <v>4821.90273947605</v>
      </c>
      <c r="AT517" s="1" t="n">
        <f aca="false">$AL517*AG517</f>
        <v>4817.21409614696</v>
      </c>
      <c r="AU517" s="1" t="n">
        <f aca="false">$AL517*AH517</f>
        <v>4864.01089790722</v>
      </c>
      <c r="AV517" s="1" t="n">
        <f aca="false">$AL517*AI517</f>
        <v>4758.07912714256</v>
      </c>
      <c r="AW517" s="1" t="n">
        <f aca="false">$AL517*AJ517</f>
        <v>4800.40565646719</v>
      </c>
      <c r="AY517" s="0" t="n">
        <f aca="false">$D517*G517</f>
        <v>1.0292594480491</v>
      </c>
      <c r="AZ517" s="0" t="n">
        <f aca="false">$D517*H517</f>
        <v>1.03018821306556</v>
      </c>
      <c r="BA517" s="0" t="n">
        <f aca="false">$D517*I517</f>
        <v>1.02341166270421</v>
      </c>
      <c r="BB517" s="0" t="n">
        <f aca="false">$D517*J517</f>
        <v>1.0247590361914</v>
      </c>
      <c r="BC517" s="0" t="n">
        <f aca="false">$D517*K517</f>
        <v>1.04846332920976</v>
      </c>
      <c r="BD517" s="0" t="n">
        <f aca="false">$D517*L517</f>
        <v>1.02575122346102</v>
      </c>
      <c r="BE517" s="0" t="n">
        <f aca="false">$D517*M517</f>
        <v>1.02472816017981</v>
      </c>
      <c r="BF517" s="0" t="n">
        <f aca="false">$D517*N517</f>
        <v>1.03493923536691</v>
      </c>
      <c r="BG517" s="0" t="n">
        <f aca="false">$D517*O517</f>
        <v>1.01182489346119</v>
      </c>
      <c r="BI517" s="1" t="n">
        <f aca="false">$AL517*AY517</f>
        <v>4838.39719604025</v>
      </c>
      <c r="BJ517" s="1" t="n">
        <f aca="false">$AL517*AZ517</f>
        <v>4842.76318370245</v>
      </c>
      <c r="BK517" s="1" t="n">
        <f aca="false">$AL517*BA517</f>
        <v>4810.90761771339</v>
      </c>
      <c r="BL517" s="1" t="n">
        <f aca="false">$AL517*BB517</f>
        <v>4817.24142219271</v>
      </c>
      <c r="BM517" s="1" t="n">
        <f aca="false">$AL517*BC517</f>
        <v>4928.67181526956</v>
      </c>
      <c r="BN517" s="1" t="n">
        <f aca="false">$AL517*BD517</f>
        <v>4821.90554853362</v>
      </c>
      <c r="BO517" s="1" t="n">
        <f aca="false">$AL517*BE517</f>
        <v>4817.09627860606</v>
      </c>
      <c r="BP517" s="1" t="n">
        <f aca="false">$AL517*BF517</f>
        <v>4865.0970403649</v>
      </c>
      <c r="BQ517" s="1" t="n">
        <f aca="false">$AL517*BG517</f>
        <v>4756.4399206494</v>
      </c>
    </row>
    <row r="518" customFormat="false" ht="13.8" hidden="false" customHeight="false" outlineLevel="0" collapsed="false">
      <c r="A518" s="0" t="n">
        <f aca="false">A517+1</f>
        <v>510</v>
      </c>
      <c r="B518" s="0" t="n">
        <f aca="false">B517+1/12</f>
        <v>1990.41666666663</v>
      </c>
      <c r="C518" s="1" t="n">
        <v>5061.177507</v>
      </c>
      <c r="D518" s="0" t="n">
        <v>1.04138487214656</v>
      </c>
      <c r="E518" s="11" t="n">
        <v>4895.59769470037</v>
      </c>
      <c r="G518" s="0" t="n">
        <v>1.00597389061773</v>
      </c>
      <c r="H518" s="0" t="n">
        <v>0.998815967034267</v>
      </c>
      <c r="I518" s="0" t="n">
        <v>1.00588488522232</v>
      </c>
      <c r="J518" s="0" t="n">
        <v>1.00441023230626</v>
      </c>
      <c r="K518" s="0" t="n">
        <v>1.04468929748353</v>
      </c>
      <c r="L518" s="0" t="n">
        <v>1.00812999241191</v>
      </c>
      <c r="M518" s="0" t="n">
        <v>0.994259533645768</v>
      </c>
      <c r="N518" s="0" t="n">
        <v>1.00606551502561</v>
      </c>
      <c r="O518" s="0" t="n">
        <v>1.0061993172777</v>
      </c>
      <c r="Q518" s="0" t="n">
        <f aca="false">G518-1</f>
        <v>0.00597389061773002</v>
      </c>
      <c r="R518" s="0" t="n">
        <f aca="false">H518-1</f>
        <v>-0.00118403296573288</v>
      </c>
      <c r="S518" s="0" t="n">
        <f aca="false">I518-1</f>
        <v>0.00588488522231989</v>
      </c>
      <c r="T518" s="0" t="n">
        <f aca="false">J518-1</f>
        <v>0.00441023230626003</v>
      </c>
      <c r="U518" s="0" t="n">
        <f aca="false">K518-1</f>
        <v>0.04468929748353</v>
      </c>
      <c r="V518" s="0" t="n">
        <f aca="false">L518-1</f>
        <v>0.00812999241191004</v>
      </c>
      <c r="W518" s="0" t="n">
        <f aca="false">M518-1</f>
        <v>-0.00574046635423198</v>
      </c>
      <c r="X518" s="0" t="n">
        <f aca="false">N518-1</f>
        <v>0.00606551502560992</v>
      </c>
      <c r="Y518" s="0" t="n">
        <f aca="false">O518-1</f>
        <v>0.00619931727769996</v>
      </c>
      <c r="AA518" s="0" t="n">
        <f aca="false">$D518+Q518</f>
        <v>1.04735876276429</v>
      </c>
      <c r="AB518" s="0" t="n">
        <f aca="false">$D518+R518</f>
        <v>1.04020083918083</v>
      </c>
      <c r="AC518" s="0" t="n">
        <f aca="false">$D518+S518</f>
        <v>1.04726975736888</v>
      </c>
      <c r="AD518" s="0" t="n">
        <f aca="false">$D518+T518</f>
        <v>1.04579510445282</v>
      </c>
      <c r="AE518" s="0" t="n">
        <f aca="false">$D518+U518</f>
        <v>1.08607416963009</v>
      </c>
      <c r="AF518" s="0" t="n">
        <f aca="false">$D518+V518</f>
        <v>1.04951486455847</v>
      </c>
      <c r="AG518" s="0" t="n">
        <f aca="false">$D518+W518</f>
        <v>1.03564440579233</v>
      </c>
      <c r="AH518" s="0" t="n">
        <f aca="false">$D518+X518</f>
        <v>1.04745038717217</v>
      </c>
      <c r="AI518" s="0" t="n">
        <f aca="false">$D518+Y518</f>
        <v>1.04758418942426</v>
      </c>
      <c r="AJ518" s="0" t="n">
        <f aca="false">X518+V518+Y518+D518</f>
        <v>1.06177969686178</v>
      </c>
      <c r="AL518" s="0" t="n">
        <f aca="false">$C$6+$C$5*A518</f>
        <v>4701.0455266258</v>
      </c>
      <c r="AN518" s="1" t="n">
        <f aca="false">$AL518*AA518</f>
        <v>4923.68122646541</v>
      </c>
      <c r="AO518" s="1" t="n">
        <f aca="false">$AL518*AB518</f>
        <v>4890.03150182343</v>
      </c>
      <c r="AP518" s="1" t="n">
        <f aca="false">$AL518*AC518</f>
        <v>4923.26280804947</v>
      </c>
      <c r="AQ518" s="1" t="n">
        <f aca="false">$AL518*AD518</f>
        <v>4916.33039755511</v>
      </c>
      <c r="AR518" s="1" t="n">
        <f aca="false">$AL518*AE518</f>
        <v>5105.68411672334</v>
      </c>
      <c r="AS518" s="1" t="n">
        <f aca="false">$AL518*AF518</f>
        <v>4933.81715915986</v>
      </c>
      <c r="AT518" s="1" t="n">
        <f aca="false">$AL518*AG518</f>
        <v>4868.61150102506</v>
      </c>
      <c r="AU518" s="1" t="n">
        <f aca="false">$AL518*AH518</f>
        <v>4924.11195697818</v>
      </c>
      <c r="AV518" s="1" t="n">
        <f aca="false">$AL518*AI518</f>
        <v>4924.74096745685</v>
      </c>
      <c r="AW518" s="1" t="n">
        <f aca="false">$AL518*AJ518</f>
        <v>4991.47469419415</v>
      </c>
      <c r="AY518" s="0" t="n">
        <f aca="false">$D518*G518</f>
        <v>1.04760599146372</v>
      </c>
      <c r="AZ518" s="0" t="n">
        <f aca="false">$D518*H518</f>
        <v>1.04015183812792</v>
      </c>
      <c r="BA518" s="0" t="n">
        <f aca="false">$D518*I518</f>
        <v>1.0475133025914</v>
      </c>
      <c r="BB518" s="0" t="n">
        <f aca="false">$D518*J518</f>
        <v>1.04597762135295</v>
      </c>
      <c r="BC518" s="0" t="n">
        <f aca="false">$D518*K518</f>
        <v>1.08792363049277</v>
      </c>
      <c r="BD518" s="0" t="n">
        <f aca="false">$D518*L518</f>
        <v>1.04985132325499</v>
      </c>
      <c r="BE518" s="0" t="n">
        <f aca="false">$D518*M518</f>
        <v>1.0354068373262</v>
      </c>
      <c r="BF518" s="0" t="n">
        <f aca="false">$D518*N518</f>
        <v>1.04770140773601</v>
      </c>
      <c r="BG518" s="0" t="n">
        <f aca="false">$D518*O518</f>
        <v>1.04784074737719</v>
      </c>
      <c r="BI518" s="1" t="n">
        <f aca="false">$AL518*AY518</f>
        <v>4924.84345983693</v>
      </c>
      <c r="BJ518" s="1" t="n">
        <f aca="false">$AL518*AZ518</f>
        <v>4889.80114564288</v>
      </c>
      <c r="BK518" s="1" t="n">
        <f aca="false">$AL518*BA518</f>
        <v>4924.40772522835</v>
      </c>
      <c r="BL518" s="1" t="n">
        <f aca="false">$AL518*BB518</f>
        <v>4917.188417812</v>
      </c>
      <c r="BM518" s="1" t="n">
        <f aca="false">$AL518*BC518</f>
        <v>5114.37851643849</v>
      </c>
      <c r="BN518" s="1" t="n">
        <f aca="false">$AL518*BD518</f>
        <v>4935.39886681003</v>
      </c>
      <c r="BO518" s="1" t="n">
        <f aca="false">$AL518*BE518</f>
        <v>4867.49468085008</v>
      </c>
      <c r="BP518" s="1" t="n">
        <f aca="false">$AL518*BF518</f>
        <v>4925.2920160769</v>
      </c>
      <c r="BQ518" s="1" t="n">
        <f aca="false">$AL518*BG518</f>
        <v>4925.94705807381</v>
      </c>
    </row>
    <row r="519" customFormat="false" ht="13.8" hidden="false" customHeight="false" outlineLevel="0" collapsed="false">
      <c r="A519" s="0" t="n">
        <f aca="false">A518+1</f>
        <v>511</v>
      </c>
      <c r="B519" s="0" t="n">
        <f aca="false">B518+1/12</f>
        <v>1990.49999999996</v>
      </c>
      <c r="C519" s="1" t="n">
        <v>4762.059847</v>
      </c>
      <c r="D519" s="0" t="n">
        <v>1.01705923753064</v>
      </c>
      <c r="E519" s="11" t="n">
        <v>4781.4377559973</v>
      </c>
      <c r="G519" s="0" t="n">
        <v>0.999382109352198</v>
      </c>
      <c r="H519" s="0" t="n">
        <v>0.998906350864124</v>
      </c>
      <c r="I519" s="0" t="n">
        <v>0.992322001781422</v>
      </c>
      <c r="J519" s="0" t="n">
        <v>0.999638146597783</v>
      </c>
      <c r="K519" s="0" t="n">
        <v>1.01969471152667</v>
      </c>
      <c r="L519" s="0" t="n">
        <v>1.00027898852381</v>
      </c>
      <c r="M519" s="0" t="n">
        <v>0.989834503768638</v>
      </c>
      <c r="N519" s="0" t="n">
        <v>0.988388488505618</v>
      </c>
      <c r="O519" s="0" t="n">
        <v>0.997670585668357</v>
      </c>
      <c r="Q519" s="0" t="n">
        <f aca="false">G519-1</f>
        <v>-0.000617890647801933</v>
      </c>
      <c r="R519" s="0" t="n">
        <f aca="false">H519-1</f>
        <v>-0.00109364913587595</v>
      </c>
      <c r="S519" s="0" t="n">
        <f aca="false">I519-1</f>
        <v>-0.00767799821857795</v>
      </c>
      <c r="T519" s="0" t="n">
        <f aca="false">J519-1</f>
        <v>-0.000361853402216949</v>
      </c>
      <c r="U519" s="0" t="n">
        <f aca="false">K519-1</f>
        <v>0.0196947115266699</v>
      </c>
      <c r="V519" s="0" t="n">
        <f aca="false">L519-1</f>
        <v>0.00027898852380992</v>
      </c>
      <c r="W519" s="0" t="n">
        <f aca="false">M519-1</f>
        <v>-0.0101654962313619</v>
      </c>
      <c r="X519" s="0" t="n">
        <f aca="false">N519-1</f>
        <v>-0.0116115114943819</v>
      </c>
      <c r="Y519" s="0" t="n">
        <f aca="false">O519-1</f>
        <v>-0.00232941433164291</v>
      </c>
      <c r="AA519" s="0" t="n">
        <f aca="false">$D519+Q519</f>
        <v>1.01644134688284</v>
      </c>
      <c r="AB519" s="0" t="n">
        <f aca="false">$D519+R519</f>
        <v>1.01596558839476</v>
      </c>
      <c r="AC519" s="0" t="n">
        <f aca="false">$D519+S519</f>
        <v>1.00938123931206</v>
      </c>
      <c r="AD519" s="0" t="n">
        <f aca="false">$D519+T519</f>
        <v>1.01669738412842</v>
      </c>
      <c r="AE519" s="0" t="n">
        <f aca="false">$D519+U519</f>
        <v>1.03675394905731</v>
      </c>
      <c r="AF519" s="0" t="n">
        <f aca="false">$D519+V519</f>
        <v>1.01733822605445</v>
      </c>
      <c r="AG519" s="0" t="n">
        <f aca="false">$D519+W519</f>
        <v>1.00689374129928</v>
      </c>
      <c r="AH519" s="0" t="n">
        <f aca="false">$D519+X519</f>
        <v>1.00544772603626</v>
      </c>
      <c r="AI519" s="0" t="n">
        <f aca="false">$D519+Y519</f>
        <v>1.014729823199</v>
      </c>
      <c r="AJ519" s="0" t="n">
        <f aca="false">X519+V519+Y519+D519</f>
        <v>1.00339730022843</v>
      </c>
      <c r="AL519" s="0" t="n">
        <f aca="false">$C$6+$C$5*A519</f>
        <v>4701.23821657266</v>
      </c>
      <c r="AN519" s="1" t="n">
        <f aca="false">$AL519*AA519</f>
        <v>4778.53290487018</v>
      </c>
      <c r="AO519" s="1" t="n">
        <f aca="false">$AL519*AB519</f>
        <v>4776.29625088419</v>
      </c>
      <c r="AP519" s="1" t="n">
        <f aca="false">$AL519*AC519</f>
        <v>4745.34165734534</v>
      </c>
      <c r="AQ519" s="1" t="n">
        <f aca="false">$AL519*AD519</f>
        <v>4779.736596954</v>
      </c>
      <c r="AR519" s="1" t="n">
        <f aca="false">$AL519*AE519</f>
        <v>4874.02728649085</v>
      </c>
      <c r="AS519" s="1" t="n">
        <f aca="false">$AL519*AF519</f>
        <v>4782.7493475074</v>
      </c>
      <c r="AT519" s="1" t="n">
        <f aca="false">$AL519*AG519</f>
        <v>4733.64733662399</v>
      </c>
      <c r="AU519" s="1" t="n">
        <f aca="false">$AL519*AH519</f>
        <v>4726.84927440773</v>
      </c>
      <c r="AV519" s="1" t="n">
        <f aca="false">$AL519*AI519</f>
        <v>4770.48662431914</v>
      </c>
      <c r="AW519" s="1" t="n">
        <f aca="false">$AL519*AJ519</f>
        <v>4717.20973423968</v>
      </c>
      <c r="AY519" s="0" t="n">
        <f aca="false">$D519*G519</f>
        <v>1.01643080613951</v>
      </c>
      <c r="AZ519" s="0" t="n">
        <f aca="false">$D519*H519</f>
        <v>1.01594693157438</v>
      </c>
      <c r="BA519" s="0" t="n">
        <f aca="false">$D519*I519</f>
        <v>1.00925025851669</v>
      </c>
      <c r="BB519" s="0" t="n">
        <f aca="false">$D519*J519</f>
        <v>1.01669121118528</v>
      </c>
      <c r="BC519" s="0" t="n">
        <f aca="false">$D519*K519</f>
        <v>1.03708992581934</v>
      </c>
      <c r="BD519" s="0" t="n">
        <f aca="false">$D519*L519</f>
        <v>1.01734298538595</v>
      </c>
      <c r="BE519" s="0" t="n">
        <f aca="false">$D519*M519</f>
        <v>1.00672032568445</v>
      </c>
      <c r="BF519" s="0" t="n">
        <f aca="false">$D519*N519</f>
        <v>1.00524964250359</v>
      </c>
      <c r="BG519" s="0" t="n">
        <f aca="false">$D519*O519</f>
        <v>1.01469008516661</v>
      </c>
      <c r="BI519" s="1" t="n">
        <f aca="false">$AL519*AY519</f>
        <v>4778.48335032482</v>
      </c>
      <c r="BJ519" s="1" t="n">
        <f aca="false">$AL519*AZ519</f>
        <v>4776.2085407272</v>
      </c>
      <c r="BK519" s="1" t="n">
        <f aca="false">$AL519*BA519</f>
        <v>4744.72588542451</v>
      </c>
      <c r="BL519" s="1" t="n">
        <f aca="false">$AL519*BB519</f>
        <v>4779.7075764778</v>
      </c>
      <c r="BM519" s="1" t="n">
        <f aca="false">$AL519*BC519</f>
        <v>4875.60679328439</v>
      </c>
      <c r="BN519" s="1" t="n">
        <f aca="false">$AL519*BD519</f>
        <v>4782.77172225851</v>
      </c>
      <c r="BO519" s="1" t="n">
        <f aca="false">$AL519*BE519</f>
        <v>4732.83206850821</v>
      </c>
      <c r="BP519" s="1" t="n">
        <f aca="false">$AL519*BF519</f>
        <v>4725.91803653386</v>
      </c>
      <c r="BQ519" s="1" t="n">
        <f aca="false">$AL519*BG519</f>
        <v>4770.29980636262</v>
      </c>
    </row>
    <row r="520" customFormat="false" ht="13.8" hidden="false" customHeight="false" outlineLevel="0" collapsed="false">
      <c r="A520" s="0" t="n">
        <f aca="false">A519+1</f>
        <v>512</v>
      </c>
      <c r="B520" s="0" t="n">
        <f aca="false">B519+1/12</f>
        <v>1990.58333333329</v>
      </c>
      <c r="C520" s="1" t="n">
        <v>4840.965909</v>
      </c>
      <c r="D520" s="0" t="n">
        <v>1.02243281479858</v>
      </c>
      <c r="E520" s="11" t="n">
        <v>4806.89723533379</v>
      </c>
      <c r="G520" s="0" t="n">
        <v>0.999921525194705</v>
      </c>
      <c r="H520" s="0" t="n">
        <v>0.999336518348783</v>
      </c>
      <c r="I520" s="0" t="n">
        <v>0.994889226088961</v>
      </c>
      <c r="J520" s="0" t="n">
        <v>0.993780457219177</v>
      </c>
      <c r="K520" s="0" t="n">
        <v>1.02311335499887</v>
      </c>
      <c r="L520" s="0" t="n">
        <v>0.999920117096781</v>
      </c>
      <c r="M520" s="0" t="n">
        <v>1.00193762802496</v>
      </c>
      <c r="N520" s="0" t="n">
        <v>0.991553258684679</v>
      </c>
      <c r="O520" s="0" t="n">
        <v>1.00181732059645</v>
      </c>
      <c r="Q520" s="0" t="n">
        <f aca="false">G520-1</f>
        <v>-7.84748052948814E-005</v>
      </c>
      <c r="R520" s="0" t="n">
        <f aca="false">H520-1</f>
        <v>-0.00066348165121688</v>
      </c>
      <c r="S520" s="0" t="n">
        <f aca="false">I520-1</f>
        <v>-0.00511077391103887</v>
      </c>
      <c r="T520" s="0" t="n">
        <f aca="false">J520-1</f>
        <v>-0.00621954278082293</v>
      </c>
      <c r="U520" s="0" t="n">
        <f aca="false">K520-1</f>
        <v>0.02311335499887</v>
      </c>
      <c r="V520" s="0" t="n">
        <f aca="false">L520-1</f>
        <v>-7.98829032189197E-005</v>
      </c>
      <c r="W520" s="0" t="n">
        <f aca="false">M520-1</f>
        <v>0.00193762802495989</v>
      </c>
      <c r="X520" s="0" t="n">
        <f aca="false">N520-1</f>
        <v>-0.00844674131532097</v>
      </c>
      <c r="Y520" s="0" t="n">
        <f aca="false">O520-1</f>
        <v>0.00181732059645001</v>
      </c>
      <c r="AA520" s="0" t="n">
        <f aca="false">$D520+Q520</f>
        <v>1.02235433999329</v>
      </c>
      <c r="AB520" s="0" t="n">
        <f aca="false">$D520+R520</f>
        <v>1.02176933314736</v>
      </c>
      <c r="AC520" s="0" t="n">
        <f aca="false">$D520+S520</f>
        <v>1.01732204088754</v>
      </c>
      <c r="AD520" s="0" t="n">
        <f aca="false">$D520+T520</f>
        <v>1.01621327201776</v>
      </c>
      <c r="AE520" s="0" t="n">
        <f aca="false">$D520+U520</f>
        <v>1.04554616979745</v>
      </c>
      <c r="AF520" s="0" t="n">
        <f aca="false">$D520+V520</f>
        <v>1.02235293189536</v>
      </c>
      <c r="AG520" s="0" t="n">
        <f aca="false">$D520+W520</f>
        <v>1.02437044282354</v>
      </c>
      <c r="AH520" s="0" t="n">
        <f aca="false">$D520+X520</f>
        <v>1.01398607348326</v>
      </c>
      <c r="AI520" s="0" t="n">
        <f aca="false">$D520+Y520</f>
        <v>1.02425013539503</v>
      </c>
      <c r="AJ520" s="0" t="n">
        <f aca="false">X520+V520+Y520+D520</f>
        <v>1.01572351117649</v>
      </c>
      <c r="AL520" s="0" t="n">
        <f aca="false">$C$6+$C$5*A520</f>
        <v>4701.43090651952</v>
      </c>
      <c r="AN520" s="1" t="n">
        <f aca="false">$AL520*AA520</f>
        <v>4806.5282914588</v>
      </c>
      <c r="AO520" s="1" t="n">
        <f aca="false">$AL520*AB520</f>
        <v>4803.77792219285</v>
      </c>
      <c r="AP520" s="1" t="n">
        <f aca="false">$AL520*AC520</f>
        <v>4782.8692849122</v>
      </c>
      <c r="AQ520" s="1" t="n">
        <f aca="false">$AL520*AD520</f>
        <v>4777.65648467961</v>
      </c>
      <c r="AR520" s="1" t="n">
        <f aca="false">$AL520*AE520</f>
        <v>4915.56307687882</v>
      </c>
      <c r="AS520" s="1" t="n">
        <f aca="false">$AL520*AF520</f>
        <v>4806.52167138369</v>
      </c>
      <c r="AT520" s="1" t="n">
        <f aca="false">$AL520*AG520</f>
        <v>4816.00685961568</v>
      </c>
      <c r="AU520" s="1" t="n">
        <f aca="false">$AL520*AH520</f>
        <v>4767.18546465457</v>
      </c>
      <c r="AV520" s="1" t="n">
        <f aca="false">$AL520*AI520</f>
        <v>4815.44124255301</v>
      </c>
      <c r="AW520" s="1" t="n">
        <f aca="false">$AL520*AJ520</f>
        <v>4775.35390792369</v>
      </c>
      <c r="AY520" s="0" t="n">
        <f aca="false">$D520*G520</f>
        <v>1.02235257958251</v>
      </c>
      <c r="AZ520" s="0" t="n">
        <f aca="false">$D520*H520</f>
        <v>1.02175444938636</v>
      </c>
      <c r="BA520" s="0" t="n">
        <f aca="false">$D520*I520</f>
        <v>1.01720739184292</v>
      </c>
      <c r="BB520" s="0" t="n">
        <f aca="false">$D520*J520</f>
        <v>1.01607375016642</v>
      </c>
      <c r="BC520" s="0" t="n">
        <f aca="false">$D520*K520</f>
        <v>1.04606466740951</v>
      </c>
      <c r="BD520" s="0" t="n">
        <f aca="false">$D520*L520</f>
        <v>1.02235113989699</v>
      </c>
      <c r="BE520" s="0" t="n">
        <f aca="false">$D520*M520</f>
        <v>1.02441390927417</v>
      </c>
      <c r="BF520" s="0" t="n">
        <f aca="false">$D520*N520</f>
        <v>1.01379658929968</v>
      </c>
      <c r="BG520" s="0" t="n">
        <f aca="false">$D520*O520</f>
        <v>1.0242909030114</v>
      </c>
      <c r="BI520" s="1" t="n">
        <f aca="false">$AL520*AY520</f>
        <v>4806.52001500918</v>
      </c>
      <c r="BJ520" s="1" t="n">
        <f aca="false">$AL520*AZ520</f>
        <v>4803.70794721886</v>
      </c>
      <c r="BK520" s="1" t="n">
        <f aca="false">$AL520*BA520</f>
        <v>4782.33027035041</v>
      </c>
      <c r="BL520" s="1" t="n">
        <f aca="false">$AL520*BB520</f>
        <v>4777.00053233562</v>
      </c>
      <c r="BM520" s="1" t="n">
        <f aca="false">$AL520*BC520</f>
        <v>4918.00075757713</v>
      </c>
      <c r="BN520" s="1" t="n">
        <f aca="false">$AL520*BD520</f>
        <v>4806.51324642716</v>
      </c>
      <c r="BO520" s="1" t="n">
        <f aca="false">$AL520*BE520</f>
        <v>4816.21121413008</v>
      </c>
      <c r="BP520" s="1" t="n">
        <f aca="false">$AL520*BF520</f>
        <v>4766.2946178576</v>
      </c>
      <c r="BQ520" s="1" t="n">
        <f aca="false">$AL520*BG520</f>
        <v>4815.63290868459</v>
      </c>
    </row>
    <row r="521" customFormat="false" ht="13.8" hidden="false" customHeight="false" outlineLevel="0" collapsed="false">
      <c r="A521" s="0" t="n">
        <f aca="false">A520+1</f>
        <v>513</v>
      </c>
      <c r="B521" s="0" t="n">
        <f aca="false">B520+1/12</f>
        <v>1990.66666666663</v>
      </c>
      <c r="C521" s="1" t="n">
        <v>4804.459964</v>
      </c>
      <c r="D521" s="0" t="n">
        <v>1.02811881019906</v>
      </c>
      <c r="E521" s="11" t="n">
        <v>4833.82765800284</v>
      </c>
      <c r="G521" s="0" t="n">
        <v>0.999220951164431</v>
      </c>
      <c r="H521" s="0" t="n">
        <v>1.00354070266785</v>
      </c>
      <c r="I521" s="0" t="n">
        <v>1.00077003299244</v>
      </c>
      <c r="J521" s="0" t="n">
        <v>1.0119387529193</v>
      </c>
      <c r="K521" s="0" t="n">
        <v>1.02390839574377</v>
      </c>
      <c r="L521" s="0" t="n">
        <v>1.00170751739199</v>
      </c>
      <c r="M521" s="0" t="n">
        <v>0.994036798966849</v>
      </c>
      <c r="N521" s="0" t="n">
        <v>1.00569307204964</v>
      </c>
      <c r="O521" s="0" t="n">
        <v>1.01642738541624</v>
      </c>
      <c r="Q521" s="0" t="n">
        <f aca="false">G521-1</f>
        <v>-0.000779048835568896</v>
      </c>
      <c r="R521" s="0" t="n">
        <f aca="false">H521-1</f>
        <v>0.00354070266785</v>
      </c>
      <c r="S521" s="0" t="n">
        <f aca="false">I521-1</f>
        <v>0.000770032992440051</v>
      </c>
      <c r="T521" s="0" t="n">
        <f aca="false">J521-1</f>
        <v>0.0119387529193</v>
      </c>
      <c r="U521" s="0" t="n">
        <f aca="false">K521-1</f>
        <v>0.02390839574377</v>
      </c>
      <c r="V521" s="0" t="n">
        <f aca="false">L521-1</f>
        <v>0.00170751739199004</v>
      </c>
      <c r="W521" s="0" t="n">
        <f aca="false">M521-1</f>
        <v>-0.00596320103315096</v>
      </c>
      <c r="X521" s="0" t="n">
        <f aca="false">N521-1</f>
        <v>0.00569307204963998</v>
      </c>
      <c r="Y521" s="0" t="n">
        <f aca="false">O521-1</f>
        <v>0.01642738541624</v>
      </c>
      <c r="AA521" s="0" t="n">
        <f aca="false">$D521+Q521</f>
        <v>1.02733976136349</v>
      </c>
      <c r="AB521" s="0" t="n">
        <f aca="false">$D521+R521</f>
        <v>1.03165951286691</v>
      </c>
      <c r="AC521" s="0" t="n">
        <f aca="false">$D521+S521</f>
        <v>1.0288888431915</v>
      </c>
      <c r="AD521" s="0" t="n">
        <f aca="false">$D521+T521</f>
        <v>1.04005756311836</v>
      </c>
      <c r="AE521" s="0" t="n">
        <f aca="false">$D521+U521</f>
        <v>1.05202720594283</v>
      </c>
      <c r="AF521" s="0" t="n">
        <f aca="false">$D521+V521</f>
        <v>1.02982632759105</v>
      </c>
      <c r="AG521" s="0" t="n">
        <f aca="false">$D521+W521</f>
        <v>1.02215560916591</v>
      </c>
      <c r="AH521" s="0" t="n">
        <f aca="false">$D521+X521</f>
        <v>1.0338118822487</v>
      </c>
      <c r="AI521" s="0" t="n">
        <f aca="false">$D521+Y521</f>
        <v>1.0445461956153</v>
      </c>
      <c r="AJ521" s="0" t="n">
        <f aca="false">X521+V521+Y521+D521</f>
        <v>1.05194678505693</v>
      </c>
      <c r="AL521" s="0" t="n">
        <f aca="false">$C$6+$C$5*A521</f>
        <v>4701.62359646638</v>
      </c>
      <c r="AN521" s="1" t="n">
        <f aca="false">$AL521*AA521</f>
        <v>4830.16486361473</v>
      </c>
      <c r="AO521" s="1" t="n">
        <f aca="false">$AL521*AB521</f>
        <v>4850.47470921406</v>
      </c>
      <c r="AP521" s="1" t="n">
        <f aca="false">$AL521*AC521</f>
        <v>4837.44806329017</v>
      </c>
      <c r="AQ521" s="1" t="n">
        <f aca="false">$AL521*AD521</f>
        <v>4889.95918044061</v>
      </c>
      <c r="AR521" s="1" t="n">
        <f aca="false">$AL521*AE521</f>
        <v>4946.2359355854</v>
      </c>
      <c r="AS521" s="1" t="n">
        <f aca="false">$AL521*AF521</f>
        <v>4841.8557620644</v>
      </c>
      <c r="AT521" s="1" t="n">
        <f aca="false">$AL521*AG521</f>
        <v>4805.79093131491</v>
      </c>
      <c r="AU521" s="1" t="n">
        <f aca="false">$AL521*AH521</f>
        <v>4860.59433988781</v>
      </c>
      <c r="AV521" s="1" t="n">
        <f aca="false">$AL521*AI521</f>
        <v>4911.06304090408</v>
      </c>
      <c r="AW521" s="1" t="n">
        <f aca="false">$AL521*AJ521</f>
        <v>4945.85782685062</v>
      </c>
      <c r="AY521" s="0" t="n">
        <f aca="false">$D521*G521</f>
        <v>1.02731785543715</v>
      </c>
      <c r="AZ521" s="0" t="n">
        <f aca="false">$D521*H521</f>
        <v>1.0317590732132</v>
      </c>
      <c r="BA521" s="0" t="n">
        <f aca="false">$D521*I521</f>
        <v>1.02891049560306</v>
      </c>
      <c r="BB521" s="0" t="n">
        <f aca="false">$D521*J521</f>
        <v>1.04039326664571</v>
      </c>
      <c r="BC521" s="0" t="n">
        <f aca="false">$D521*K521</f>
        <v>1.05269948158491</v>
      </c>
      <c r="BD521" s="0" t="n">
        <f aca="false">$D521*L521</f>
        <v>1.02987434094851</v>
      </c>
      <c r="BE521" s="0" t="n">
        <f aca="false">$D521*M521</f>
        <v>1.02198793104788</v>
      </c>
      <c r="BF521" s="0" t="n">
        <f aca="false">$D521*N521</f>
        <v>1.03397196466111</v>
      </c>
      <c r="BG521" s="0" t="n">
        <f aca="false">$D521*O521</f>
        <v>1.04500811414789</v>
      </c>
      <c r="BI521" s="1" t="n">
        <f aca="false">$AL521*AY521</f>
        <v>4830.06187019453</v>
      </c>
      <c r="BJ521" s="1" t="n">
        <f aca="false">$AL521*AZ521</f>
        <v>4850.94280448744</v>
      </c>
      <c r="BK521" s="1" t="n">
        <f aca="false">$AL521*BA521</f>
        <v>4837.54986477929</v>
      </c>
      <c r="BL521" s="1" t="n">
        <f aca="false">$AL521*BB521</f>
        <v>4891.53753206622</v>
      </c>
      <c r="BM521" s="1" t="n">
        <f aca="false">$AL521*BC521</f>
        <v>4949.39672260755</v>
      </c>
      <c r="BN521" s="1" t="n">
        <f aca="false">$AL521*BD521</f>
        <v>4842.08150279877</v>
      </c>
      <c r="BO521" s="1" t="n">
        <f aca="false">$AL521*BE521</f>
        <v>4805.00257191857</v>
      </c>
      <c r="BP521" s="1" t="n">
        <f aca="false">$AL521*BF521</f>
        <v>4861.3469871354</v>
      </c>
      <c r="BQ521" s="1" t="n">
        <f aca="false">$AL521*BG521</f>
        <v>4913.23480797653</v>
      </c>
    </row>
    <row r="522" customFormat="false" ht="13.8" hidden="false" customHeight="false" outlineLevel="0" collapsed="false">
      <c r="A522" s="0" t="n">
        <f aca="false">A521+1</f>
        <v>514</v>
      </c>
      <c r="B522" s="0" t="n">
        <f aca="false">B521+1/12</f>
        <v>1990.74999999996</v>
      </c>
      <c r="C522" s="1" t="n">
        <v>4999.961574</v>
      </c>
      <c r="D522" s="0" t="n">
        <v>1.01259368215675</v>
      </c>
      <c r="E522" s="11" t="n">
        <v>4761.02946628376</v>
      </c>
      <c r="G522" s="0" t="n">
        <v>0.999899088641189</v>
      </c>
      <c r="H522" s="0" t="n">
        <v>1.00258937373517</v>
      </c>
      <c r="I522" s="0" t="n">
        <v>1.00066516593929</v>
      </c>
      <c r="J522" s="0" t="n">
        <v>0.995852648132341</v>
      </c>
      <c r="K522" s="0" t="n">
        <v>1.01589488882361</v>
      </c>
      <c r="L522" s="0" t="n">
        <v>1.01488403805814</v>
      </c>
      <c r="M522" s="0" t="n">
        <v>1.00809605787043</v>
      </c>
      <c r="N522" s="0" t="n">
        <v>1.00381773851652</v>
      </c>
      <c r="O522" s="0" t="n">
        <v>1.01000510529127</v>
      </c>
      <c r="Q522" s="0" t="n">
        <f aca="false">G522-1</f>
        <v>-0.000100911358810962</v>
      </c>
      <c r="R522" s="0" t="n">
        <f aca="false">H522-1</f>
        <v>0.0025893737351701</v>
      </c>
      <c r="S522" s="0" t="n">
        <f aca="false">I522-1</f>
        <v>0.000665165939290002</v>
      </c>
      <c r="T522" s="0" t="n">
        <f aca="false">J522-1</f>
        <v>-0.00414735186765891</v>
      </c>
      <c r="U522" s="0" t="n">
        <f aca="false">K522-1</f>
        <v>0.0158948888236099</v>
      </c>
      <c r="V522" s="0" t="n">
        <f aca="false">L522-1</f>
        <v>0.0148840380581401</v>
      </c>
      <c r="W522" s="0" t="n">
        <f aca="false">M522-1</f>
        <v>0.00809605787043011</v>
      </c>
      <c r="X522" s="0" t="n">
        <f aca="false">N522-1</f>
        <v>0.0038177385165199</v>
      </c>
      <c r="Y522" s="0" t="n">
        <f aca="false">O522-1</f>
        <v>0.01000510529127</v>
      </c>
      <c r="AA522" s="0" t="n">
        <f aca="false">$D522+Q522</f>
        <v>1.01249277079794</v>
      </c>
      <c r="AB522" s="0" t="n">
        <f aca="false">$D522+R522</f>
        <v>1.01518305589192</v>
      </c>
      <c r="AC522" s="0" t="n">
        <f aca="false">$D522+S522</f>
        <v>1.01325884809604</v>
      </c>
      <c r="AD522" s="0" t="n">
        <f aca="false">$D522+T522</f>
        <v>1.00844633028909</v>
      </c>
      <c r="AE522" s="0" t="n">
        <f aca="false">$D522+U522</f>
        <v>1.02848857098036</v>
      </c>
      <c r="AF522" s="0" t="n">
        <f aca="false">$D522+V522</f>
        <v>1.02747772021489</v>
      </c>
      <c r="AG522" s="0" t="n">
        <f aca="false">$D522+W522</f>
        <v>1.02068974002718</v>
      </c>
      <c r="AH522" s="0" t="n">
        <f aca="false">$D522+X522</f>
        <v>1.01641142067327</v>
      </c>
      <c r="AI522" s="0" t="n">
        <f aca="false">$D522+Y522</f>
        <v>1.02259878744802</v>
      </c>
      <c r="AJ522" s="0" t="n">
        <f aca="false">X522+V522+Y522+D522</f>
        <v>1.04130056402268</v>
      </c>
      <c r="AL522" s="0" t="n">
        <f aca="false">$C$6+$C$5*A522</f>
        <v>4701.81628641324</v>
      </c>
      <c r="AN522" s="1" t="n">
        <f aca="false">$AL522*AA522</f>
        <v>4760.55499961342</v>
      </c>
      <c r="AO522" s="1" t="n">
        <f aca="false">$AL522*AB522</f>
        <v>4773.2042258834</v>
      </c>
      <c r="AP522" s="1" t="n">
        <f aca="false">$AL522*AC522</f>
        <v>4764.15695433029</v>
      </c>
      <c r="AQ522" s="1" t="n">
        <f aca="false">$AL522*AD522</f>
        <v>4741.52937972692</v>
      </c>
      <c r="AR522" s="1" t="n">
        <f aca="false">$AL522*AE522</f>
        <v>4835.76431342534</v>
      </c>
      <c r="AS522" s="1" t="n">
        <f aca="false">$AL522*AF522</f>
        <v>4831.01147883312</v>
      </c>
      <c r="AT522" s="1" t="n">
        <f aca="false">$AL522*AG522</f>
        <v>4799.09564303471</v>
      </c>
      <c r="AU522" s="1" t="n">
        <f aca="false">$AL522*AH522</f>
        <v>4778.97977141798</v>
      </c>
      <c r="AV522" s="1" t="n">
        <f aca="false">$AL522*AI522</f>
        <v>4808.07163328953</v>
      </c>
      <c r="AW522" s="1" t="n">
        <f aca="false">$AL522*AJ522</f>
        <v>4896.00395097311</v>
      </c>
      <c r="AY522" s="0" t="n">
        <f aca="false">$D522*G522</f>
        <v>1.01249149995236</v>
      </c>
      <c r="AZ522" s="0" t="n">
        <f aca="false">$D522*H522</f>
        <v>1.01521566564173</v>
      </c>
      <c r="BA522" s="0" t="n">
        <f aca="false">$D522*I522</f>
        <v>1.01326722498446</v>
      </c>
      <c r="BB522" s="0" t="n">
        <f aca="false">$D522*J522</f>
        <v>1.00839409985788</v>
      </c>
      <c r="BC522" s="0" t="n">
        <f aca="false">$D522*K522</f>
        <v>1.02868874615812</v>
      </c>
      <c r="BD522" s="0" t="n">
        <f aca="false">$D522*L522</f>
        <v>1.0276651650594</v>
      </c>
      <c r="BE522" s="0" t="n">
        <f aca="false">$D522*M522</f>
        <v>1.02079169920672</v>
      </c>
      <c r="BF522" s="0" t="n">
        <f aca="false">$D522*N522</f>
        <v>1.0164595000587</v>
      </c>
      <c r="BG522" s="0" t="n">
        <f aca="false">$D522*O522</f>
        <v>1.022724788564</v>
      </c>
      <c r="BI522" s="1" t="n">
        <f aca="false">$AL522*AY522</f>
        <v>4760.54902433098</v>
      </c>
      <c r="BJ522" s="1" t="n">
        <f aca="false">$AL522*AZ522</f>
        <v>4773.35755093613</v>
      </c>
      <c r="BK522" s="1" t="n">
        <f aca="false">$AL522*BA522</f>
        <v>4764.1963409207</v>
      </c>
      <c r="BL522" s="1" t="n">
        <f aca="false">$AL522*BB522</f>
        <v>4741.28380183479</v>
      </c>
      <c r="BM522" s="1" t="n">
        <f aca="false">$AL522*BC522</f>
        <v>4836.70550033627</v>
      </c>
      <c r="BN522" s="1" t="n">
        <f aca="false">$AL522*BD522</f>
        <v>4831.89281005586</v>
      </c>
      <c r="BO522" s="1" t="n">
        <f aca="false">$AL522*BE522</f>
        <v>4799.57503636563</v>
      </c>
      <c r="BP522" s="1" t="n">
        <f aca="false">$AL522*BF522</f>
        <v>4779.20583185546</v>
      </c>
      <c r="BQ522" s="1" t="n">
        <f aca="false">$AL522*BG522</f>
        <v>4808.66406738876</v>
      </c>
    </row>
    <row r="523" customFormat="false" ht="13.8" hidden="false" customHeight="false" outlineLevel="0" collapsed="false">
      <c r="A523" s="0" t="n">
        <f aca="false">A522+1</f>
        <v>515</v>
      </c>
      <c r="B523" s="0" t="n">
        <f aca="false">B522+1/12</f>
        <v>1990.83333333329</v>
      </c>
      <c r="C523" s="1" t="n">
        <f aca="false">AVERAGE(C521:C522)</f>
        <v>4902.210769</v>
      </c>
      <c r="D523" s="0" t="n">
        <v>0.983041230596395</v>
      </c>
      <c r="E523" s="11" t="n">
        <v>4622.26869039633</v>
      </c>
      <c r="G523" s="0" t="n">
        <v>1.00450068839736</v>
      </c>
      <c r="H523" s="0" t="n">
        <v>1.00994568278455</v>
      </c>
      <c r="I523" s="0" t="n">
        <v>0.995876296552055</v>
      </c>
      <c r="J523" s="0" t="n">
        <v>0.994336521753902</v>
      </c>
      <c r="K523" s="0" t="n">
        <v>0.989990225860045</v>
      </c>
      <c r="L523" s="0" t="n">
        <v>1.01417556801544</v>
      </c>
      <c r="M523" s="0" t="n">
        <v>1.00443808048253</v>
      </c>
      <c r="N523" s="0" t="n">
        <v>0.994994962127008</v>
      </c>
      <c r="O523" s="0" t="n">
        <v>1.02141926986144</v>
      </c>
      <c r="Q523" s="0" t="n">
        <f aca="false">G523-1</f>
        <v>0.00450068839735995</v>
      </c>
      <c r="R523" s="0" t="n">
        <f aca="false">H523-1</f>
        <v>0.0099456827845501</v>
      </c>
      <c r="S523" s="0" t="n">
        <f aca="false">I523-1</f>
        <v>-0.00412370344794488</v>
      </c>
      <c r="T523" s="0" t="n">
        <f aca="false">J523-1</f>
        <v>-0.00566347824609792</v>
      </c>
      <c r="U523" s="0" t="n">
        <f aca="false">K523-1</f>
        <v>-0.010009774139955</v>
      </c>
      <c r="V523" s="0" t="n">
        <f aca="false">L523-1</f>
        <v>0.0141755680154401</v>
      </c>
      <c r="W523" s="0" t="n">
        <f aca="false">M523-1</f>
        <v>0.00443808048252992</v>
      </c>
      <c r="X523" s="0" t="n">
        <f aca="false">N523-1</f>
        <v>-0.00500503787299189</v>
      </c>
      <c r="Y523" s="0" t="n">
        <f aca="false">O523-1</f>
        <v>0.0214192698614399</v>
      </c>
      <c r="AA523" s="0" t="n">
        <f aca="false">$D523+Q523</f>
        <v>0.987541918993755</v>
      </c>
      <c r="AB523" s="0" t="n">
        <f aca="false">$D523+R523</f>
        <v>0.992986913380945</v>
      </c>
      <c r="AC523" s="0" t="n">
        <f aca="false">$D523+S523</f>
        <v>0.97891752714845</v>
      </c>
      <c r="AD523" s="0" t="n">
        <f aca="false">$D523+T523</f>
        <v>0.977377752350297</v>
      </c>
      <c r="AE523" s="0" t="n">
        <f aca="false">$D523+U523</f>
        <v>0.97303145645644</v>
      </c>
      <c r="AF523" s="0" t="n">
        <f aca="false">$D523+V523</f>
        <v>0.997216798611835</v>
      </c>
      <c r="AG523" s="0" t="n">
        <f aca="false">$D523+W523</f>
        <v>0.987479311078925</v>
      </c>
      <c r="AH523" s="0" t="n">
        <f aca="false">$D523+X523</f>
        <v>0.978036192723403</v>
      </c>
      <c r="AI523" s="0" t="n">
        <f aca="false">$D523+Y523</f>
        <v>1.00446050045784</v>
      </c>
      <c r="AJ523" s="0" t="n">
        <f aca="false">X523+V523+Y523+D523</f>
        <v>1.01363103060028</v>
      </c>
      <c r="AL523" s="0" t="n">
        <f aca="false">$C$6+$C$5*A523</f>
        <v>4702.0089763601</v>
      </c>
      <c r="AN523" s="1" t="n">
        <f aca="false">$AL523*AA523</f>
        <v>4643.43096764051</v>
      </c>
      <c r="AO523" s="1" t="n">
        <f aca="false">$AL523*AB523</f>
        <v>4669.0333801253</v>
      </c>
      <c r="AP523" s="1" t="n">
        <f aca="false">$AL523*AC523</f>
        <v>4602.87899976825</v>
      </c>
      <c r="AQ523" s="1" t="n">
        <f aca="false">$AL523*AD523</f>
        <v>4595.63896484575</v>
      </c>
      <c r="AR523" s="1" t="n">
        <f aca="false">$AL523*AE523</f>
        <v>4575.20264253892</v>
      </c>
      <c r="AS523" s="1" t="n">
        <f aca="false">$AL523*AF523</f>
        <v>4688.92233844993</v>
      </c>
      <c r="AT523" s="1" t="n">
        <f aca="false">$AL523*AG523</f>
        <v>4643.136584663</v>
      </c>
      <c r="AU523" s="1" t="n">
        <f aca="false">$AL523*AH523</f>
        <v>4598.7349573905</v>
      </c>
      <c r="AV523" s="1" t="n">
        <f aca="false">$AL523*AI523</f>
        <v>4722.98228955191</v>
      </c>
      <c r="AW523" s="1" t="n">
        <f aca="false">$AL523*AJ523</f>
        <v>4766.10220459969</v>
      </c>
      <c r="AY523" s="0" t="n">
        <f aca="false">$D523*G523</f>
        <v>0.987465592857067</v>
      </c>
      <c r="AZ523" s="0" t="n">
        <f aca="false">$D523*H523</f>
        <v>0.99281824684004</v>
      </c>
      <c r="BA523" s="0" t="n">
        <f aca="false">$D523*I523</f>
        <v>0.978987460084313</v>
      </c>
      <c r="BB523" s="0" t="n">
        <f aca="false">$D523*J523</f>
        <v>0.977473797971895</v>
      </c>
      <c r="BC523" s="0" t="n">
        <f aca="false">$D523*K523</f>
        <v>0.973201209907862</v>
      </c>
      <c r="BD523" s="0" t="n">
        <f aca="false">$D523*L523</f>
        <v>0.996976398422696</v>
      </c>
      <c r="BE523" s="0" t="n">
        <f aca="false">$D523*M523</f>
        <v>0.987404046695427</v>
      </c>
      <c r="BF523" s="0" t="n">
        <f aca="false">$D523*N523</f>
        <v>0.978121072006548</v>
      </c>
      <c r="BG523" s="0" t="n">
        <f aca="false">$D523*O523</f>
        <v>1.00409725599946</v>
      </c>
      <c r="BI523" s="1" t="n">
        <f aca="false">$AL523*AY523</f>
        <v>4643.07208146067</v>
      </c>
      <c r="BJ523" s="1" t="n">
        <f aca="false">$AL523*AZ523</f>
        <v>4668.24030853595</v>
      </c>
      <c r="BK523" s="1" t="n">
        <f aca="false">$AL523*BA523</f>
        <v>4603.20782506041</v>
      </c>
      <c r="BL523" s="1" t="n">
        <f aca="false">$AL523*BB523</f>
        <v>4596.09057222065</v>
      </c>
      <c r="BM523" s="1" t="n">
        <f aca="false">$AL523*BC523</f>
        <v>4576.00082479127</v>
      </c>
      <c r="BN523" s="1" t="n">
        <f aca="false">$AL523*BD523</f>
        <v>4687.79197460268</v>
      </c>
      <c r="BO523" s="1" t="n">
        <f aca="false">$AL523*BE523</f>
        <v>4642.78269085619</v>
      </c>
      <c r="BP523" s="1" t="n">
        <f aca="false">$AL523*BF523</f>
        <v>4599.13406054175</v>
      </c>
      <c r="BQ523" s="1" t="n">
        <f aca="false">$AL523*BG523</f>
        <v>4721.27431084803</v>
      </c>
    </row>
    <row r="524" customFormat="false" ht="13.8" hidden="false" customHeight="false" outlineLevel="0" collapsed="false">
      <c r="A524" s="0" t="n">
        <f aca="false">A523+1</f>
        <v>516</v>
      </c>
      <c r="B524" s="0" t="n">
        <f aca="false">B523+1/12</f>
        <v>1990.91666666663</v>
      </c>
      <c r="C524" s="1" t="n">
        <v>4601.108852</v>
      </c>
      <c r="D524" s="0" t="n">
        <v>0.962503790905692</v>
      </c>
      <c r="E524" s="11" t="n">
        <v>4525.88692942351</v>
      </c>
      <c r="G524" s="0" t="n">
        <v>0.998810546987473</v>
      </c>
      <c r="H524" s="0" t="n">
        <v>1.00206441235308</v>
      </c>
      <c r="I524" s="0" t="n">
        <v>1.00687439021071</v>
      </c>
      <c r="J524" s="0" t="n">
        <v>1.00585900527541</v>
      </c>
      <c r="K524" s="0" t="n">
        <v>0.971465451132915</v>
      </c>
      <c r="L524" s="0" t="n">
        <v>1.00057075281003</v>
      </c>
      <c r="M524" s="0" t="n">
        <v>0.996226245055015</v>
      </c>
      <c r="N524" s="0" t="n">
        <v>1.00323688756418</v>
      </c>
      <c r="O524" s="0" t="n">
        <v>1.02055437969374</v>
      </c>
      <c r="Q524" s="0" t="n">
        <f aca="false">G524-1</f>
        <v>-0.00118945301252693</v>
      </c>
      <c r="R524" s="0" t="n">
        <f aca="false">H524-1</f>
        <v>0.00206441235307997</v>
      </c>
      <c r="S524" s="0" t="n">
        <f aca="false">I524-1</f>
        <v>0.00687439021071001</v>
      </c>
      <c r="T524" s="0" t="n">
        <f aca="false">J524-1</f>
        <v>0.00585900527540995</v>
      </c>
      <c r="U524" s="0" t="n">
        <f aca="false">K524-1</f>
        <v>-0.028534548867085</v>
      </c>
      <c r="V524" s="0" t="n">
        <f aca="false">L524-1</f>
        <v>0.000570752810030051</v>
      </c>
      <c r="W524" s="0" t="n">
        <f aca="false">M524-1</f>
        <v>-0.00377375494498489</v>
      </c>
      <c r="X524" s="0" t="n">
        <f aca="false">N524-1</f>
        <v>0.00323688756417995</v>
      </c>
      <c r="Y524" s="0" t="n">
        <f aca="false">O524-1</f>
        <v>0.02055437969374</v>
      </c>
      <c r="AA524" s="0" t="n">
        <f aca="false">$D524+Q524</f>
        <v>0.961314337893165</v>
      </c>
      <c r="AB524" s="0" t="n">
        <f aca="false">$D524+R524</f>
        <v>0.964568203258772</v>
      </c>
      <c r="AC524" s="0" t="n">
        <f aca="false">$D524+S524</f>
        <v>0.969378181116402</v>
      </c>
      <c r="AD524" s="0" t="n">
        <f aca="false">$D524+T524</f>
        <v>0.968362796181102</v>
      </c>
      <c r="AE524" s="0" t="n">
        <f aca="false">$D524+U524</f>
        <v>0.933969242038607</v>
      </c>
      <c r="AF524" s="0" t="n">
        <f aca="false">$D524+V524</f>
        <v>0.963074543715722</v>
      </c>
      <c r="AG524" s="0" t="n">
        <f aca="false">$D524+W524</f>
        <v>0.958730035960707</v>
      </c>
      <c r="AH524" s="0" t="n">
        <f aca="false">$D524+X524</f>
        <v>0.965740678469872</v>
      </c>
      <c r="AI524" s="0" t="n">
        <f aca="false">$D524+Y524</f>
        <v>0.983058170599432</v>
      </c>
      <c r="AJ524" s="0" t="n">
        <f aca="false">X524+V524+Y524+D524</f>
        <v>0.986865810973642</v>
      </c>
      <c r="AL524" s="0" t="n">
        <f aca="false">$C$6+$C$5*A524</f>
        <v>4702.20166630696</v>
      </c>
      <c r="AN524" s="1" t="n">
        <f aca="false">$AL524*AA524</f>
        <v>4520.29388148601</v>
      </c>
      <c r="AO524" s="1" t="n">
        <f aca="false">$AL524*AB524</f>
        <v>4535.59421263012</v>
      </c>
      <c r="AP524" s="1" t="n">
        <f aca="false">$AL524*AC524</f>
        <v>4558.21169852716</v>
      </c>
      <c r="AQ524" s="1" t="n">
        <f aca="false">$AL524*AD524</f>
        <v>4553.43715379247</v>
      </c>
      <c r="AR524" s="1" t="n">
        <f aca="false">$AL524*AE524</f>
        <v>4391.71172619339</v>
      </c>
      <c r="AS524" s="1" t="n">
        <f aca="false">$AL524*AF524</f>
        <v>4528.57072423788</v>
      </c>
      <c r="AT524" s="1" t="n">
        <f aca="false">$AL524*AG524</f>
        <v>4508.14197263297</v>
      </c>
      <c r="AU524" s="1" t="n">
        <f aca="false">$AL524*AH524</f>
        <v>4541.10742752146</v>
      </c>
      <c r="AV524" s="1" t="n">
        <f aca="false">$AL524*AI524</f>
        <v>4622.5377678693</v>
      </c>
      <c r="AW524" s="1" t="n">
        <f aca="false">$AL524*AJ524</f>
        <v>4640.44206078162</v>
      </c>
      <c r="AY524" s="0" t="n">
        <f aca="false">$D524*G524</f>
        <v>0.961358937872031</v>
      </c>
      <c r="AZ524" s="0" t="n">
        <f aca="false">$D524*H524</f>
        <v>0.964490795621524</v>
      </c>
      <c r="BA524" s="0" t="n">
        <f aca="false">$D524*I524</f>
        <v>0.969120417543665</v>
      </c>
      <c r="BB524" s="0" t="n">
        <f aca="false">$D524*J524</f>
        <v>0.968143105694211</v>
      </c>
      <c r="BC524" s="0" t="n">
        <f aca="false">$D524*K524</f>
        <v>0.935039179449339</v>
      </c>
      <c r="BD524" s="0" t="n">
        <f aca="false">$D524*L524</f>
        <v>0.963053142649016</v>
      </c>
      <c r="BE524" s="0" t="n">
        <f aca="false">$D524*M524</f>
        <v>0.958871537465195</v>
      </c>
      <c r="BF524" s="0" t="n">
        <f aca="false">$D524*N524</f>
        <v>0.965619307456951</v>
      </c>
      <c r="BG524" s="0" t="n">
        <f aca="false">$D524*O524</f>
        <v>0.982287459280632</v>
      </c>
      <c r="BI524" s="1" t="n">
        <f aca="false">$AL524*AY524</f>
        <v>4520.50359958095</v>
      </c>
      <c r="BJ524" s="1" t="n">
        <f aca="false">$AL524*AZ524</f>
        <v>4535.23022630927</v>
      </c>
      <c r="BK524" s="1" t="n">
        <f aca="false">$AL524*BA524</f>
        <v>4556.99964222593</v>
      </c>
      <c r="BL524" s="1" t="n">
        <f aca="false">$AL524*BB524</f>
        <v>4552.40412481893</v>
      </c>
      <c r="BM524" s="1" t="n">
        <f aca="false">$AL524*BC524</f>
        <v>4396.74278766898</v>
      </c>
      <c r="BN524" s="1" t="n">
        <f aca="false">$AL524*BD524</f>
        <v>4528.47009210636</v>
      </c>
      <c r="BO524" s="1" t="n">
        <f aca="false">$AL524*BE524</f>
        <v>4508.80734124316</v>
      </c>
      <c r="BP524" s="1" t="n">
        <f aca="false">$AL524*BF524</f>
        <v>4540.53671654226</v>
      </c>
      <c r="BQ524" s="1" t="n">
        <f aca="false">$AL524*BG524</f>
        <v>4618.9137278218</v>
      </c>
    </row>
    <row r="525" customFormat="false" ht="13.8" hidden="false" customHeight="false" outlineLevel="0" collapsed="false">
      <c r="A525" s="0" t="n">
        <f aca="false">A524+1</f>
        <v>517</v>
      </c>
      <c r="B525" s="0" t="n">
        <f aca="false">B524+1/12</f>
        <v>1990.99999999996</v>
      </c>
      <c r="C525" s="1" t="n">
        <v>4587.244969</v>
      </c>
      <c r="D525" s="0" t="n">
        <v>0.948389805964412</v>
      </c>
      <c r="E525" s="11" t="n">
        <v>4459.70287109571</v>
      </c>
      <c r="G525" s="0" t="n">
        <v>1.00268093296222</v>
      </c>
      <c r="H525" s="0" t="n">
        <v>1.00636731239608</v>
      </c>
      <c r="I525" s="0" t="n">
        <v>1.00050391881608</v>
      </c>
      <c r="J525" s="0" t="n">
        <v>0.995903915602514</v>
      </c>
      <c r="K525" s="0" t="n">
        <v>0.95281166171822</v>
      </c>
      <c r="L525" s="0" t="n">
        <v>0.994058869618465</v>
      </c>
      <c r="M525" s="0" t="n">
        <v>0.98819060165609</v>
      </c>
      <c r="N525" s="0" t="n">
        <v>0.986604718538288</v>
      </c>
      <c r="O525" s="0" t="n">
        <v>1.00592039196116</v>
      </c>
      <c r="Q525" s="0" t="n">
        <f aca="false">G525-1</f>
        <v>0.00268093296221994</v>
      </c>
      <c r="R525" s="0" t="n">
        <f aca="false">H525-1</f>
        <v>0.00636731239607991</v>
      </c>
      <c r="S525" s="0" t="n">
        <f aca="false">I525-1</f>
        <v>0.000503918816080029</v>
      </c>
      <c r="T525" s="0" t="n">
        <f aca="false">J525-1</f>
        <v>-0.00409608439748588</v>
      </c>
      <c r="U525" s="0" t="n">
        <f aca="false">K525-1</f>
        <v>-0.04718833828178</v>
      </c>
      <c r="V525" s="0" t="n">
        <f aca="false">L525-1</f>
        <v>-0.00594113038153488</v>
      </c>
      <c r="W525" s="0" t="n">
        <f aca="false">M525-1</f>
        <v>-0.01180939834391</v>
      </c>
      <c r="X525" s="0" t="n">
        <f aca="false">N525-1</f>
        <v>-0.0133952814617119</v>
      </c>
      <c r="Y525" s="0" t="n">
        <f aca="false">O525-1</f>
        <v>0.0059203919611599</v>
      </c>
      <c r="AA525" s="0" t="n">
        <f aca="false">$D525+Q525</f>
        <v>0.951070738926632</v>
      </c>
      <c r="AB525" s="0" t="n">
        <f aca="false">$D525+R525</f>
        <v>0.954757118360492</v>
      </c>
      <c r="AC525" s="0" t="n">
        <f aca="false">$D525+S525</f>
        <v>0.948893724780492</v>
      </c>
      <c r="AD525" s="0" t="n">
        <f aca="false">$D525+T525</f>
        <v>0.944293721566926</v>
      </c>
      <c r="AE525" s="0" t="n">
        <f aca="false">$D525+U525</f>
        <v>0.901201467682632</v>
      </c>
      <c r="AF525" s="0" t="n">
        <f aca="false">$D525+V525</f>
        <v>0.942448675582877</v>
      </c>
      <c r="AG525" s="0" t="n">
        <f aca="false">$D525+W525</f>
        <v>0.936580407620502</v>
      </c>
      <c r="AH525" s="0" t="n">
        <f aca="false">$D525+X525</f>
        <v>0.9349945245027</v>
      </c>
      <c r="AI525" s="0" t="n">
        <f aca="false">$D525+Y525</f>
        <v>0.954310197925572</v>
      </c>
      <c r="AJ525" s="0" t="n">
        <f aca="false">X525+V525+Y525+D525</f>
        <v>0.934973786082325</v>
      </c>
      <c r="AL525" s="0" t="n">
        <f aca="false">$C$6+$C$5*A525</f>
        <v>4702.39435625382</v>
      </c>
      <c r="AN525" s="1" t="n">
        <f aca="false">$AL525*AA525</f>
        <v>4472.30967512673</v>
      </c>
      <c r="AO525" s="1" t="n">
        <f aca="false">$AL525*AB525</f>
        <v>4489.64448497154</v>
      </c>
      <c r="AP525" s="1" t="n">
        <f aca="false">$AL525*AC525</f>
        <v>4462.07249609244</v>
      </c>
      <c r="AQ525" s="1" t="n">
        <f aca="false">$AL525*AD525</f>
        <v>4440.44146694223</v>
      </c>
      <c r="AR525" s="1" t="n">
        <f aca="false">$AL525*AE525</f>
        <v>4237.80469547847</v>
      </c>
      <c r="AS525" s="1" t="n">
        <f aca="false">$AL525*AF525</f>
        <v>4431.76533311981</v>
      </c>
      <c r="AT525" s="1" t="n">
        <f aca="false">$AL525*AG525</f>
        <v>4404.17042297255</v>
      </c>
      <c r="AU525" s="1" t="n">
        <f aca="false">$AL525*AH525</f>
        <v>4396.71297514972</v>
      </c>
      <c r="AV525" s="1" t="n">
        <f aca="false">$AL525*AI525</f>
        <v>4487.54288884066</v>
      </c>
      <c r="AW525" s="1" t="n">
        <f aca="false">$AL525*AJ525</f>
        <v>4396.61545491877</v>
      </c>
      <c r="AY525" s="0" t="n">
        <f aca="false">$D525*G525</f>
        <v>0.950932375456255</v>
      </c>
      <c r="AZ525" s="0" t="n">
        <f aca="false">$D525*H525</f>
        <v>0.954428500132245</v>
      </c>
      <c r="BA525" s="0" t="n">
        <f aca="false">$D525*I525</f>
        <v>0.948867717432616</v>
      </c>
      <c r="BB525" s="0" t="n">
        <f aca="false">$D525*J525</f>
        <v>0.944505121277467</v>
      </c>
      <c r="BC525" s="0" t="n">
        <f aca="false">$D525*K525</f>
        <v>0.903636866977572</v>
      </c>
      <c r="BD525" s="0" t="n">
        <f aca="false">$D525*L525</f>
        <v>0.942755298474659</v>
      </c>
      <c r="BE525" s="0" t="n">
        <f aca="false">$D525*M525</f>
        <v>0.937189892960475</v>
      </c>
      <c r="BF525" s="0" t="n">
        <f aca="false">$D525*N525</f>
        <v>0.9356858575781</v>
      </c>
      <c r="BG525" s="0" t="n">
        <f aca="false">$D525*O525</f>
        <v>0.95400464534769</v>
      </c>
      <c r="BI525" s="1" t="n">
        <f aca="false">$AL525*AY525</f>
        <v>4471.65903552452</v>
      </c>
      <c r="BJ525" s="1" t="n">
        <f aca="false">$AL525*AZ525</f>
        <v>4488.09919246967</v>
      </c>
      <c r="BK525" s="1" t="n">
        <f aca="false">$AL525*BA525</f>
        <v>4461.95019928656</v>
      </c>
      <c r="BL525" s="1" t="n">
        <f aca="false">$AL525*BB525</f>
        <v>4441.43555174799</v>
      </c>
      <c r="BM525" s="1" t="n">
        <f aca="false">$AL525*BC525</f>
        <v>4249.25690337822</v>
      </c>
      <c r="BN525" s="1" t="n">
        <f aca="false">$AL525*BD525</f>
        <v>4433.20719487562</v>
      </c>
      <c r="BO525" s="1" t="n">
        <f aca="false">$AL525*BE525</f>
        <v>4407.03646339546</v>
      </c>
      <c r="BP525" s="1" t="n">
        <f aca="false">$AL525*BF525</f>
        <v>4399.96389590178</v>
      </c>
      <c r="BQ525" s="1" t="n">
        <f aca="false">$AL525*BG525</f>
        <v>4486.10606012288</v>
      </c>
    </row>
    <row r="526" customFormat="false" ht="13.8" hidden="false" customHeight="false" outlineLevel="0" collapsed="false">
      <c r="A526" s="0" t="n">
        <f aca="false">A525+1</f>
        <v>518</v>
      </c>
      <c r="B526" s="0" t="n">
        <f aca="false">B525+1/12</f>
        <v>1991.08333333329</v>
      </c>
      <c r="C526" s="1" t="n">
        <v>4597.998724</v>
      </c>
      <c r="D526" s="0" t="n">
        <v>0.957154979085495</v>
      </c>
      <c r="E526" s="11" t="n">
        <v>4501.10460585393</v>
      </c>
      <c r="G526" s="0" t="n">
        <v>1.00368537260204</v>
      </c>
      <c r="H526" s="0" t="n">
        <v>0.998568238193759</v>
      </c>
      <c r="I526" s="0" t="n">
        <v>1.00152118748158</v>
      </c>
      <c r="J526" s="0" t="n">
        <v>1.00321183902566</v>
      </c>
      <c r="K526" s="0" t="n">
        <v>0.962041845217839</v>
      </c>
      <c r="L526" s="0" t="n">
        <v>1.00230813826165</v>
      </c>
      <c r="M526" s="0" t="n">
        <v>0.990974383404008</v>
      </c>
      <c r="N526" s="0" t="n">
        <v>0.986411255736609</v>
      </c>
      <c r="O526" s="0" t="n">
        <v>1.0074974321417</v>
      </c>
      <c r="Q526" s="0" t="n">
        <f aca="false">G526-1</f>
        <v>0.00368537260204005</v>
      </c>
      <c r="R526" s="0" t="n">
        <f aca="false">H526-1</f>
        <v>-0.00143176180624094</v>
      </c>
      <c r="S526" s="0" t="n">
        <f aca="false">I526-1</f>
        <v>0.00152118748157992</v>
      </c>
      <c r="T526" s="0" t="n">
        <f aca="false">J526-1</f>
        <v>0.00321183902565991</v>
      </c>
      <c r="U526" s="0" t="n">
        <f aca="false">K526-1</f>
        <v>-0.0379581547821609</v>
      </c>
      <c r="V526" s="0" t="n">
        <f aca="false">L526-1</f>
        <v>0.00230813826165011</v>
      </c>
      <c r="W526" s="0" t="n">
        <f aca="false">M526-1</f>
        <v>-0.00902561659599188</v>
      </c>
      <c r="X526" s="0" t="n">
        <f aca="false">N526-1</f>
        <v>-0.013588744263391</v>
      </c>
      <c r="Y526" s="0" t="n">
        <f aca="false">O526-1</f>
        <v>0.00749743214170007</v>
      </c>
      <c r="AA526" s="0" t="n">
        <f aca="false">$D526+Q526</f>
        <v>0.960840351687535</v>
      </c>
      <c r="AB526" s="0" t="n">
        <f aca="false">$D526+R526</f>
        <v>0.955723217279254</v>
      </c>
      <c r="AC526" s="0" t="n">
        <f aca="false">$D526+S526</f>
        <v>0.958676166567075</v>
      </c>
      <c r="AD526" s="0" t="n">
        <f aca="false">$D526+T526</f>
        <v>0.960366818111155</v>
      </c>
      <c r="AE526" s="0" t="n">
        <f aca="false">$D526+U526</f>
        <v>0.919196824303334</v>
      </c>
      <c r="AF526" s="0" t="n">
        <f aca="false">$D526+V526</f>
        <v>0.959463117347145</v>
      </c>
      <c r="AG526" s="0" t="n">
        <f aca="false">$D526+W526</f>
        <v>0.948129362489503</v>
      </c>
      <c r="AH526" s="0" t="n">
        <f aca="false">$D526+X526</f>
        <v>0.943566234822104</v>
      </c>
      <c r="AI526" s="0" t="n">
        <f aca="false">$D526+Y526</f>
        <v>0.964652411227195</v>
      </c>
      <c r="AJ526" s="0" t="n">
        <f aca="false">X526+V526+Y526+D526</f>
        <v>0.953371805225454</v>
      </c>
      <c r="AL526" s="0" t="n">
        <f aca="false">$C$6+$C$5*A526</f>
        <v>4702.58704620068</v>
      </c>
      <c r="AN526" s="1" t="n">
        <f aca="false">$AL526*AA526</f>
        <v>4518.4353913127</v>
      </c>
      <c r="AO526" s="1" t="n">
        <f aca="false">$AL526*AB526</f>
        <v>4494.37162133066</v>
      </c>
      <c r="AP526" s="1" t="n">
        <f aca="false">$AL526*AC526</f>
        <v>4508.25812239966</v>
      </c>
      <c r="AQ526" s="1" t="n">
        <f aca="false">$AL526*AD526</f>
        <v>4516.2085584505</v>
      </c>
      <c r="AR526" s="1" t="n">
        <f aca="false">$AL526*AE526</f>
        <v>4322.60307887766</v>
      </c>
      <c r="AS526" s="1" t="n">
        <f aca="false">$AL526*AF526</f>
        <v>4511.95882694401</v>
      </c>
      <c r="AT526" s="1" t="n">
        <f aca="false">$AL526*AG526</f>
        <v>4458.66085816565</v>
      </c>
      <c r="AU526" s="1" t="n">
        <f aca="false">$AL526*AH526</f>
        <v>4437.20235310677</v>
      </c>
      <c r="AV526" s="1" t="n">
        <f aca="false">$AL526*AI526</f>
        <v>4536.36193312324</v>
      </c>
      <c r="AW526" s="1" t="n">
        <f aca="false">$AL526*AJ526</f>
        <v>4483.31390146616</v>
      </c>
      <c r="AY526" s="0" t="n">
        <f aca="false">$D526*G526</f>
        <v>0.960682451821323</v>
      </c>
      <c r="AZ526" s="0" t="n">
        <f aca="false">$D526*H526</f>
        <v>0.955784561143787</v>
      </c>
      <c r="BA526" s="0" t="n">
        <f aca="false">$D526*I526</f>
        <v>0.958610991257612</v>
      </c>
      <c r="BB526" s="0" t="n">
        <f aca="false">$D526*J526</f>
        <v>0.960229206800927</v>
      </c>
      <c r="BC526" s="0" t="n">
        <f aca="false">$D526*K526</f>
        <v>0.920823142238852</v>
      </c>
      <c r="BD526" s="0" t="n">
        <f aca="false">$D526*L526</f>
        <v>0.959364225115051</v>
      </c>
      <c r="BE526" s="0" t="n">
        <f aca="false">$D526*M526</f>
        <v>0.948516065221325</v>
      </c>
      <c r="BF526" s="0" t="n">
        <f aca="false">$D526*N526</f>
        <v>0.944148444854271</v>
      </c>
      <c r="BG526" s="0" t="n">
        <f aca="false">$D526*O526</f>
        <v>0.964331183590279</v>
      </c>
      <c r="BI526" s="1" t="n">
        <f aca="false">$AL526*AY526</f>
        <v>4517.69285344726</v>
      </c>
      <c r="BJ526" s="1" t="n">
        <f aca="false">$AL526*AZ526</f>
        <v>4494.66009619338</v>
      </c>
      <c r="BK526" s="1" t="n">
        <f aca="false">$AL526*BA526</f>
        <v>4507.95162983364</v>
      </c>
      <c r="BL526" s="1" t="n">
        <f aca="false">$AL526*BB526</f>
        <v>4515.56142928561</v>
      </c>
      <c r="BM526" s="1" t="n">
        <f aca="false">$AL526*BC526</f>
        <v>4330.25098053423</v>
      </c>
      <c r="BN526" s="1" t="n">
        <f aca="false">$AL526*BD526</f>
        <v>4511.4937776144</v>
      </c>
      <c r="BO526" s="1" t="n">
        <f aca="false">$AL526*BE526</f>
        <v>4460.47936142304</v>
      </c>
      <c r="BP526" s="1" t="n">
        <f aca="false">$AL526*BF526</f>
        <v>4439.94024646221</v>
      </c>
      <c r="BQ526" s="1" t="n">
        <f aca="false">$AL526*BG526</f>
        <v>4534.851332199</v>
      </c>
    </row>
    <row r="527" customFormat="false" ht="13.8" hidden="false" customHeight="false" outlineLevel="0" collapsed="false">
      <c r="A527" s="0" t="n">
        <f aca="false">A526+1</f>
        <v>519</v>
      </c>
      <c r="B527" s="0" t="n">
        <f aca="false">B526+1/12</f>
        <v>1991.16666666663</v>
      </c>
      <c r="C527" s="1" t="n">
        <v>4822.292308</v>
      </c>
      <c r="D527" s="0" t="n">
        <v>0.990002268729016</v>
      </c>
      <c r="E527" s="11" t="n">
        <v>4655.76260811891</v>
      </c>
      <c r="G527" s="0" t="n">
        <v>0.999673179222996</v>
      </c>
      <c r="H527" s="0" t="n">
        <v>1.00268204795252</v>
      </c>
      <c r="I527" s="0" t="n">
        <v>0.995180864361412</v>
      </c>
      <c r="J527" s="0" t="n">
        <v>1.01169735669856</v>
      </c>
      <c r="K527" s="0" t="n">
        <v>0.999212782322648</v>
      </c>
      <c r="L527" s="0" t="n">
        <v>0.998991550930658</v>
      </c>
      <c r="M527" s="0" t="n">
        <v>0.998869904844081</v>
      </c>
      <c r="N527" s="0" t="n">
        <v>0.995264823313227</v>
      </c>
      <c r="O527" s="0" t="n">
        <v>1.00810635435526</v>
      </c>
      <c r="Q527" s="0" t="n">
        <f aca="false">G527-1</f>
        <v>-0.000326820777003967</v>
      </c>
      <c r="R527" s="0" t="n">
        <f aca="false">H527-1</f>
        <v>0.00268204795252003</v>
      </c>
      <c r="S527" s="0" t="n">
        <f aca="false">I527-1</f>
        <v>-0.00481913563858794</v>
      </c>
      <c r="T527" s="0" t="n">
        <f aca="false">J527-1</f>
        <v>0.0116973566985601</v>
      </c>
      <c r="U527" s="0" t="n">
        <f aca="false">K527-1</f>
        <v>-0.000787217677351904</v>
      </c>
      <c r="V527" s="0" t="n">
        <f aca="false">L527-1</f>
        <v>-0.00100844906934194</v>
      </c>
      <c r="W527" s="0" t="n">
        <f aca="false">M527-1</f>
        <v>-0.00113009515591889</v>
      </c>
      <c r="X527" s="0" t="n">
        <f aca="false">N527-1</f>
        <v>-0.00473517668677292</v>
      </c>
      <c r="Y527" s="0" t="n">
        <f aca="false">O527-1</f>
        <v>0.00810635435525997</v>
      </c>
      <c r="AA527" s="0" t="n">
        <f aca="false">$D527+Q527</f>
        <v>0.989675447952012</v>
      </c>
      <c r="AB527" s="0" t="n">
        <f aca="false">$D527+R527</f>
        <v>0.992684316681536</v>
      </c>
      <c r="AC527" s="0" t="n">
        <f aca="false">$D527+S527</f>
        <v>0.985183133090428</v>
      </c>
      <c r="AD527" s="0" t="n">
        <f aca="false">$D527+T527</f>
        <v>1.00169962542758</v>
      </c>
      <c r="AE527" s="0" t="n">
        <f aca="false">$D527+U527</f>
        <v>0.989215051051664</v>
      </c>
      <c r="AF527" s="0" t="n">
        <f aca="false">$D527+V527</f>
        <v>0.988993819659674</v>
      </c>
      <c r="AG527" s="0" t="n">
        <f aca="false">$D527+W527</f>
        <v>0.988872173573097</v>
      </c>
      <c r="AH527" s="0" t="n">
        <f aca="false">$D527+X527</f>
        <v>0.985267092042243</v>
      </c>
      <c r="AI527" s="0" t="n">
        <f aca="false">$D527+Y527</f>
        <v>0.998108623084276</v>
      </c>
      <c r="AJ527" s="0" t="n">
        <f aca="false">X527+V527+Y527+D527</f>
        <v>0.992364997328161</v>
      </c>
      <c r="AL527" s="0" t="n">
        <f aca="false">$C$6+$C$5*A527</f>
        <v>4702.77973614754</v>
      </c>
      <c r="AN527" s="1" t="n">
        <f aca="false">$AL527*AA527</f>
        <v>4654.22564199146</v>
      </c>
      <c r="AO527" s="1" t="n">
        <f aca="false">$AL527*AB527</f>
        <v>4668.37568888139</v>
      </c>
      <c r="AP527" s="1" t="n">
        <f aca="false">$AL527*AC527</f>
        <v>4633.09927469201</v>
      </c>
      <c r="AQ527" s="1" t="n">
        <f aca="false">$AL527*AD527</f>
        <v>4710.7727001674</v>
      </c>
      <c r="AR527" s="1" t="n">
        <f aca="false">$AL527*AE527</f>
        <v>4652.06049677792</v>
      </c>
      <c r="AS527" s="1" t="n">
        <f aca="false">$AL527*AF527</f>
        <v>4651.02009427067</v>
      </c>
      <c r="AT527" s="1" t="n">
        <f aca="false">$AL527*AG527</f>
        <v>4650.44801951973</v>
      </c>
      <c r="AU527" s="1" t="n">
        <f aca="false">$AL527*AH527</f>
        <v>4633.49411514927</v>
      </c>
      <c r="AV527" s="1" t="n">
        <f aca="false">$AL527*AI527</f>
        <v>4693.88500711486</v>
      </c>
      <c r="AW527" s="1" t="n">
        <f aca="false">$AL527*AJ527</f>
        <v>4666.87400029698</v>
      </c>
      <c r="AY527" s="0" t="n">
        <f aca="false">$D527*G527</f>
        <v>0.989678715418314</v>
      </c>
      <c r="AZ527" s="0" t="n">
        <f aca="false">$D527*H527</f>
        <v>0.992657502286851</v>
      </c>
      <c r="BA527" s="0" t="n">
        <f aca="false">$D527*I527</f>
        <v>0.985231313513501</v>
      </c>
      <c r="BB527" s="0" t="n">
        <f aca="false">$D527*J527</f>
        <v>1.00158267839872</v>
      </c>
      <c r="BC527" s="0" t="n">
        <f aca="false">$D527*K527</f>
        <v>0.989222921442454</v>
      </c>
      <c r="BD527" s="0" t="n">
        <f aca="false">$D527*L527</f>
        <v>0.98900390186247</v>
      </c>
      <c r="BE527" s="0" t="n">
        <f aca="false">$D527*M527</f>
        <v>0.988883471960777</v>
      </c>
      <c r="BF527" s="0" t="n">
        <f aca="false">$D527*N527</f>
        <v>0.985314433066278</v>
      </c>
      <c r="BG527" s="0" t="n">
        <f aca="false">$D527*O527</f>
        <v>0.998027577931845</v>
      </c>
      <c r="BI527" s="1" t="n">
        <f aca="false">$AL527*AY527</f>
        <v>4654.24100816577</v>
      </c>
      <c r="BJ527" s="1" t="n">
        <f aca="false">$AL527*AZ527</f>
        <v>4668.24958668942</v>
      </c>
      <c r="BK527" s="1" t="n">
        <f aca="false">$AL527*BA527</f>
        <v>4633.32585660932</v>
      </c>
      <c r="BL527" s="1" t="n">
        <f aca="false">$AL527*BB527</f>
        <v>4710.22272404991</v>
      </c>
      <c r="BM527" s="1" t="n">
        <f aca="false">$AL527*BC527</f>
        <v>4652.09750949225</v>
      </c>
      <c r="BN527" s="1" t="n">
        <f aca="false">$AL527*BD527</f>
        <v>4651.06750864967</v>
      </c>
      <c r="BO527" s="1" t="n">
        <f aca="false">$AL527*BE527</f>
        <v>4650.50115334836</v>
      </c>
      <c r="BP527" s="1" t="n">
        <f aca="false">$AL527*BF527</f>
        <v>4633.71674955779</v>
      </c>
      <c r="BQ527" s="1" t="n">
        <f aca="false">$AL527*BG527</f>
        <v>4693.50386961429</v>
      </c>
    </row>
    <row r="528" customFormat="false" ht="13.8" hidden="false" customHeight="false" outlineLevel="0" collapsed="false">
      <c r="A528" s="0" t="n">
        <f aca="false">A527+1</f>
        <v>520</v>
      </c>
      <c r="B528" s="0" t="n">
        <f aca="false">B527+1/12</f>
        <v>1991.24999999996</v>
      </c>
      <c r="C528" s="1" t="n">
        <f aca="false">AVERAGE(C526:C527)</f>
        <v>4710.145516</v>
      </c>
      <c r="D528" s="0" t="n">
        <v>1.01159110872128</v>
      </c>
      <c r="E528" s="11" t="n">
        <v>4757.48509079844</v>
      </c>
      <c r="G528" s="0" t="n">
        <v>0.995949214820857</v>
      </c>
      <c r="H528" s="0" t="n">
        <v>0.993384732991166</v>
      </c>
      <c r="I528" s="0" t="n">
        <v>0.998046961163925</v>
      </c>
      <c r="J528" s="0" t="n">
        <v>0.999647992297177</v>
      </c>
      <c r="K528" s="0" t="n">
        <v>1.01658435471144</v>
      </c>
      <c r="L528" s="0" t="n">
        <v>0.991278519678581</v>
      </c>
      <c r="M528" s="0" t="n">
        <v>1.00141532736775</v>
      </c>
      <c r="N528" s="0" t="n">
        <v>0.99146744551585</v>
      </c>
      <c r="O528" s="0" t="n">
        <v>0.999289037478915</v>
      </c>
      <c r="Q528" s="0" t="n">
        <f aca="false">G528-1</f>
        <v>-0.00405078517914292</v>
      </c>
      <c r="R528" s="0" t="n">
        <f aca="false">H528-1</f>
        <v>-0.00661526700883397</v>
      </c>
      <c r="S528" s="0" t="n">
        <f aca="false">I528-1</f>
        <v>-0.00195303883607489</v>
      </c>
      <c r="T528" s="0" t="n">
        <f aca="false">J528-1</f>
        <v>-0.000352007702822954</v>
      </c>
      <c r="U528" s="0" t="n">
        <f aca="false">K528-1</f>
        <v>0.0165843547114399</v>
      </c>
      <c r="V528" s="0" t="n">
        <f aca="false">L528-1</f>
        <v>-0.00872148032141895</v>
      </c>
      <c r="W528" s="0" t="n">
        <f aca="false">M528-1</f>
        <v>0.00141532736774996</v>
      </c>
      <c r="X528" s="0" t="n">
        <f aca="false">N528-1</f>
        <v>-0.00853255448415002</v>
      </c>
      <c r="Y528" s="0" t="n">
        <f aca="false">O528-1</f>
        <v>-0.000710962521084935</v>
      </c>
      <c r="AA528" s="0" t="n">
        <f aca="false">$D528+Q528</f>
        <v>1.00754032354214</v>
      </c>
      <c r="AB528" s="0" t="n">
        <f aca="false">$D528+R528</f>
        <v>1.00497584171245</v>
      </c>
      <c r="AC528" s="0" t="n">
        <f aca="false">$D528+S528</f>
        <v>1.00963806988521</v>
      </c>
      <c r="AD528" s="0" t="n">
        <f aca="false">$D528+T528</f>
        <v>1.01123910101846</v>
      </c>
      <c r="AE528" s="0" t="n">
        <f aca="false">$D528+U528</f>
        <v>1.02817546343272</v>
      </c>
      <c r="AF528" s="0" t="n">
        <f aca="false">$D528+V528</f>
        <v>1.00286962839986</v>
      </c>
      <c r="AG528" s="0" t="n">
        <f aca="false">$D528+W528</f>
        <v>1.01300643608903</v>
      </c>
      <c r="AH528" s="0" t="n">
        <f aca="false">$D528+X528</f>
        <v>1.00305855423713</v>
      </c>
      <c r="AI528" s="0" t="n">
        <f aca="false">$D528+Y528</f>
        <v>1.0108801462002</v>
      </c>
      <c r="AJ528" s="0" t="n">
        <f aca="false">X528+V528+Y528+D528</f>
        <v>0.993626111394626</v>
      </c>
      <c r="AL528" s="0" t="n">
        <f aca="false">$C$6+$C$5*A528</f>
        <v>4702.9724260944</v>
      </c>
      <c r="AN528" s="1" t="n">
        <f aca="false">$AL528*AA528</f>
        <v>4738.4343597969</v>
      </c>
      <c r="AO528" s="1" t="n">
        <f aca="false">$AL528*AB528</f>
        <v>4726.37367246464</v>
      </c>
      <c r="AP528" s="1" t="n">
        <f aca="false">$AL528*AC528</f>
        <v>4748.30000300529</v>
      </c>
      <c r="AQ528" s="1" t="n">
        <f aca="false">$AL528*AD528</f>
        <v>4755.8296082783</v>
      </c>
      <c r="AR528" s="1" t="n">
        <f aca="false">$AL528*AE528</f>
        <v>4835.48085371091</v>
      </c>
      <c r="AS528" s="1" t="n">
        <f aca="false">$AL528*AF528</f>
        <v>4716.46820933209</v>
      </c>
      <c r="AT528" s="1" t="n">
        <f aca="false">$AL528*AG528</f>
        <v>4764.14133638288</v>
      </c>
      <c r="AU528" s="1" t="n">
        <f aca="false">$AL528*AH528</f>
        <v>4717.35672233534</v>
      </c>
      <c r="AV528" s="1" t="n">
        <f aca="false">$AL528*AI528</f>
        <v>4754.14145366579</v>
      </c>
      <c r="AW528" s="1" t="n">
        <f aca="false">$AL528*AJ528</f>
        <v>4672.99620373633</v>
      </c>
      <c r="AY528" s="0" t="n">
        <f aca="false">$D528*G528</f>
        <v>1.00749337045072</v>
      </c>
      <c r="AZ528" s="0" t="n">
        <f aca="false">$D528*H528</f>
        <v>1.00489916343333</v>
      </c>
      <c r="BA528" s="0" t="n">
        <f aca="false">$D528*I528</f>
        <v>1.00961543199972</v>
      </c>
      <c r="BB528" s="0" t="n">
        <f aca="false">$D528*J528</f>
        <v>1.0112350208589</v>
      </c>
      <c r="BC528" s="0" t="n">
        <f aca="false">$D528*K528</f>
        <v>1.02836769449125</v>
      </c>
      <c r="BD528" s="0" t="n">
        <f aca="false">$D528*L528</f>
        <v>1.00276853677325</v>
      </c>
      <c r="BE528" s="0" t="n">
        <f aca="false">$D528*M528</f>
        <v>1.01302284130243</v>
      </c>
      <c r="BF528" s="0" t="n">
        <f aca="false">$D528*N528</f>
        <v>1.00295965247043</v>
      </c>
      <c r="BG528" s="0" t="n">
        <f aca="false">$D528*O528</f>
        <v>1.01087190535632</v>
      </c>
      <c r="BI528" s="1" t="n">
        <f aca="false">$AL528*AY528</f>
        <v>4738.21354070265</v>
      </c>
      <c r="BJ528" s="1" t="n">
        <f aca="false">$AL528*AZ528</f>
        <v>4726.01305663226</v>
      </c>
      <c r="BK528" s="1" t="n">
        <f aca="false">$AL528*BA528</f>
        <v>4748.19353765407</v>
      </c>
      <c r="BL528" s="1" t="n">
        <f aca="false">$AL528*BB528</f>
        <v>4755.81041940042</v>
      </c>
      <c r="BM528" s="1" t="n">
        <f aca="false">$AL528*BC528</f>
        <v>4836.38491107863</v>
      </c>
      <c r="BN528" s="1" t="n">
        <f aca="false">$AL528*BD528</f>
        <v>4715.9927781996</v>
      </c>
      <c r="BO528" s="1" t="n">
        <f aca="false">$AL528*BE528</f>
        <v>4764.21848964913</v>
      </c>
      <c r="BP528" s="1" t="n">
        <f aca="false">$AL528*BF528</f>
        <v>4716.89159005368</v>
      </c>
      <c r="BQ528" s="1" t="n">
        <f aca="false">$AL528*BG528</f>
        <v>4754.10269720426</v>
      </c>
    </row>
    <row r="529" customFormat="false" ht="13.8" hidden="false" customHeight="false" outlineLevel="0" collapsed="false">
      <c r="A529" s="0" t="n">
        <f aca="false">A528+1</f>
        <v>521</v>
      </c>
      <c r="B529" s="0" t="n">
        <f aca="false">B528+1/12</f>
        <v>1991.33333333329</v>
      </c>
      <c r="C529" s="1" t="n">
        <v>4748.393939</v>
      </c>
      <c r="D529" s="0" t="n">
        <v>1.02572739916611</v>
      </c>
      <c r="E529" s="11" t="n">
        <v>4824.16532232578</v>
      </c>
      <c r="G529" s="0" t="n">
        <v>0.99909743072829</v>
      </c>
      <c r="H529" s="0" t="n">
        <v>0.993287078947621</v>
      </c>
      <c r="I529" s="0" t="n">
        <v>0.998629107811209</v>
      </c>
      <c r="J529" s="0" t="n">
        <v>1.00508922543649</v>
      </c>
      <c r="K529" s="0" t="n">
        <v>1.02319526311844</v>
      </c>
      <c r="L529" s="0" t="n">
        <v>0.997196796648652</v>
      </c>
      <c r="M529" s="0" t="n">
        <v>1.00954810073191</v>
      </c>
      <c r="N529" s="0" t="n">
        <v>0.982732059242622</v>
      </c>
      <c r="O529" s="0" t="n">
        <v>0.996237518311925</v>
      </c>
      <c r="Q529" s="0" t="n">
        <f aca="false">G529-1</f>
        <v>-0.000902569271709952</v>
      </c>
      <c r="R529" s="0" t="n">
        <f aca="false">H529-1</f>
        <v>-0.00671292105237897</v>
      </c>
      <c r="S529" s="0" t="n">
        <f aca="false">I529-1</f>
        <v>-0.00137089218879094</v>
      </c>
      <c r="T529" s="0" t="n">
        <f aca="false">J529-1</f>
        <v>0.00508922543649004</v>
      </c>
      <c r="U529" s="0" t="n">
        <f aca="false">K529-1</f>
        <v>0.02319526311844</v>
      </c>
      <c r="V529" s="0" t="n">
        <f aca="false">L529-1</f>
        <v>-0.00280320335134787</v>
      </c>
      <c r="W529" s="0" t="n">
        <f aca="false">M529-1</f>
        <v>0.00954810073191004</v>
      </c>
      <c r="X529" s="0" t="n">
        <f aca="false">N529-1</f>
        <v>-0.0172679407573779</v>
      </c>
      <c r="Y529" s="0" t="n">
        <f aca="false">O529-1</f>
        <v>-0.00376248168807491</v>
      </c>
      <c r="AA529" s="0" t="n">
        <f aca="false">$D529+Q529</f>
        <v>1.0248248298944</v>
      </c>
      <c r="AB529" s="0" t="n">
        <f aca="false">$D529+R529</f>
        <v>1.01901447811373</v>
      </c>
      <c r="AC529" s="0" t="n">
        <f aca="false">$D529+S529</f>
        <v>1.02435650697732</v>
      </c>
      <c r="AD529" s="0" t="n">
        <f aca="false">$D529+T529</f>
        <v>1.0308166246026</v>
      </c>
      <c r="AE529" s="0" t="n">
        <f aca="false">$D529+U529</f>
        <v>1.04892266228455</v>
      </c>
      <c r="AF529" s="0" t="n">
        <f aca="false">$D529+V529</f>
        <v>1.02292419581476</v>
      </c>
      <c r="AG529" s="0" t="n">
        <f aca="false">$D529+W529</f>
        <v>1.03527549989802</v>
      </c>
      <c r="AH529" s="0" t="n">
        <f aca="false">$D529+X529</f>
        <v>1.00845945840873</v>
      </c>
      <c r="AI529" s="0" t="n">
        <f aca="false">$D529+Y529</f>
        <v>1.02196491747804</v>
      </c>
      <c r="AJ529" s="0" t="n">
        <f aca="false">X529+V529+Y529+D529</f>
        <v>1.00189377336931</v>
      </c>
      <c r="AL529" s="0" t="n">
        <f aca="false">$C$6+$C$5*A529</f>
        <v>4703.16511604126</v>
      </c>
      <c r="AN529" s="1" t="n">
        <f aca="false">$AL529*AA529</f>
        <v>4819.92039001226</v>
      </c>
      <c r="AO529" s="1" t="n">
        <f aca="false">$AL529*AB529</f>
        <v>4792.59334620549</v>
      </c>
      <c r="AP529" s="1" t="n">
        <f aca="false">$AL529*AC529</f>
        <v>4817.7177900056</v>
      </c>
      <c r="AQ529" s="1" t="n">
        <f aca="false">$AL529*AD529</f>
        <v>4848.10078986635</v>
      </c>
      <c r="AR529" s="1" t="n">
        <f aca="false">$AL529*AE529</f>
        <v>4933.25647468183</v>
      </c>
      <c r="AS529" s="1" t="n">
        <f aca="false">$AL529*AF529</f>
        <v>4810.98139411055</v>
      </c>
      <c r="AT529" s="1" t="n">
        <f aca="false">$AL529*AG529</f>
        <v>4869.07161661253</v>
      </c>
      <c r="AU529" s="1" t="n">
        <f aca="false">$AL529*AH529</f>
        <v>4742.95134572981</v>
      </c>
      <c r="AV529" s="1" t="n">
        <f aca="false">$AL529*AI529</f>
        <v>4806.46974970068</v>
      </c>
      <c r="AW529" s="1" t="n">
        <f aca="false">$AL529*AJ529</f>
        <v>4712.07184488949</v>
      </c>
      <c r="AY529" s="0" t="n">
        <f aca="false">$D529*G529</f>
        <v>1.02480160913447</v>
      </c>
      <c r="AZ529" s="0" t="n">
        <f aca="false">$D529*H529</f>
        <v>1.01884177211425</v>
      </c>
      <c r="BA529" s="0" t="n">
        <f aca="false">$D529*I529</f>
        <v>1.02432123748676</v>
      </c>
      <c r="BB529" s="0" t="n">
        <f aca="false">$D529*J529</f>
        <v>1.03094755713685</v>
      </c>
      <c r="BC529" s="0" t="n">
        <f aca="false">$D529*K529</f>
        <v>1.04951941607756</v>
      </c>
      <c r="BD529" s="0" t="n">
        <f aca="false">$D529*L529</f>
        <v>1.0228520766832</v>
      </c>
      <c r="BE529" s="0" t="n">
        <f aca="false">$D529*M529</f>
        <v>1.03552114769683</v>
      </c>
      <c r="BF529" s="0" t="n">
        <f aca="false">$D529*N529</f>
        <v>1.00801519920409</v>
      </c>
      <c r="BG529" s="0" t="n">
        <f aca="false">$D529*O529</f>
        <v>1.02186811860979</v>
      </c>
      <c r="BI529" s="1" t="n">
        <f aca="false">$AL529*AY529</f>
        <v>4819.8111789442</v>
      </c>
      <c r="BJ529" s="1" t="n">
        <f aca="false">$AL529*AZ529</f>
        <v>4791.78108137338</v>
      </c>
      <c r="BK529" s="1" t="n">
        <f aca="false">$AL529*BA529</f>
        <v>4817.55191176796</v>
      </c>
      <c r="BL529" s="1" t="n">
        <f aca="false">$AL529*BB529</f>
        <v>4848.716587194</v>
      </c>
      <c r="BM529" s="1" t="n">
        <f aca="false">$AL529*BC529</f>
        <v>4936.06310630399</v>
      </c>
      <c r="BN529" s="1" t="n">
        <f aca="false">$AL529*BD529</f>
        <v>4810.64220592678</v>
      </c>
      <c r="BO529" s="1" t="n">
        <f aca="false">$AL529*BE529</f>
        <v>4870.22693877071</v>
      </c>
      <c r="BP529" s="1" t="n">
        <f aca="false">$AL529*BF529</f>
        <v>4740.86192133606</v>
      </c>
      <c r="BQ529" s="1" t="n">
        <f aca="false">$AL529*BG529</f>
        <v>4806.01448864028</v>
      </c>
    </row>
    <row r="530" customFormat="false" ht="13.8" hidden="false" customHeight="false" outlineLevel="0" collapsed="false">
      <c r="A530" s="0" t="n">
        <f aca="false">A529+1</f>
        <v>522</v>
      </c>
      <c r="B530" s="0" t="n">
        <f aca="false">B529+1/12</f>
        <v>1991.41666666663</v>
      </c>
      <c r="C530" s="1" t="n">
        <v>4890.282143</v>
      </c>
      <c r="D530" s="0" t="n">
        <v>1.04138487214656</v>
      </c>
      <c r="E530" s="11" t="n">
        <v>4898.00566744846</v>
      </c>
      <c r="G530" s="0" t="n">
        <v>0.997377397559013</v>
      </c>
      <c r="H530" s="0" t="n">
        <v>0.988953558614577</v>
      </c>
      <c r="I530" s="0" t="n">
        <v>0.996442172891016</v>
      </c>
      <c r="J530" s="0" t="n">
        <v>1.00204294896421</v>
      </c>
      <c r="K530" s="0" t="n">
        <v>1.04200959637922</v>
      </c>
      <c r="L530" s="0" t="n">
        <v>1.00648777881998</v>
      </c>
      <c r="M530" s="0" t="n">
        <v>1.01071302212325</v>
      </c>
      <c r="N530" s="0" t="n">
        <v>0.997185015429558</v>
      </c>
      <c r="O530" s="0" t="n">
        <v>0.995857198892243</v>
      </c>
      <c r="Q530" s="0" t="n">
        <f aca="false">G530-1</f>
        <v>-0.00262260244098689</v>
      </c>
      <c r="R530" s="0" t="n">
        <f aca="false">H530-1</f>
        <v>-0.0110464413854229</v>
      </c>
      <c r="S530" s="0" t="n">
        <f aca="false">I530-1</f>
        <v>-0.00355782710898389</v>
      </c>
      <c r="T530" s="0" t="n">
        <f aca="false">J530-1</f>
        <v>0.00204294896420998</v>
      </c>
      <c r="U530" s="0" t="n">
        <f aca="false">K530-1</f>
        <v>0.04200959637922</v>
      </c>
      <c r="V530" s="0" t="n">
        <f aca="false">L530-1</f>
        <v>0.00648777881997997</v>
      </c>
      <c r="W530" s="0" t="n">
        <f aca="false">M530-1</f>
        <v>0.0107130221232501</v>
      </c>
      <c r="X530" s="0" t="n">
        <f aca="false">N530-1</f>
        <v>-0.00281498457044194</v>
      </c>
      <c r="Y530" s="0" t="n">
        <f aca="false">O530-1</f>
        <v>-0.00414280110775689</v>
      </c>
      <c r="AA530" s="0" t="n">
        <f aca="false">$D530+Q530</f>
        <v>1.03876226970557</v>
      </c>
      <c r="AB530" s="0" t="n">
        <f aca="false">$D530+R530</f>
        <v>1.03033843076114</v>
      </c>
      <c r="AC530" s="0" t="n">
        <f aca="false">$D530+S530</f>
        <v>1.03782704503758</v>
      </c>
      <c r="AD530" s="0" t="n">
        <f aca="false">$D530+T530</f>
        <v>1.04342782111077</v>
      </c>
      <c r="AE530" s="0" t="n">
        <f aca="false">$D530+U530</f>
        <v>1.08339446852578</v>
      </c>
      <c r="AF530" s="0" t="n">
        <f aca="false">$D530+V530</f>
        <v>1.04787265096654</v>
      </c>
      <c r="AG530" s="0" t="n">
        <f aca="false">$D530+W530</f>
        <v>1.05209789426981</v>
      </c>
      <c r="AH530" s="0" t="n">
        <f aca="false">$D530+X530</f>
        <v>1.03856988757612</v>
      </c>
      <c r="AI530" s="0" t="n">
        <f aca="false">$D530+Y530</f>
        <v>1.0372420710388</v>
      </c>
      <c r="AJ530" s="0" t="n">
        <f aca="false">X530+V530+Y530+D530</f>
        <v>1.04091486528834</v>
      </c>
      <c r="AL530" s="0" t="n">
        <f aca="false">$C$6+$C$5*A530</f>
        <v>4703.35780598812</v>
      </c>
      <c r="AN530" s="1" t="n">
        <f aca="false">$AL530*AA530</f>
        <v>4885.67062978564</v>
      </c>
      <c r="AO530" s="1" t="n">
        <f aca="false">$AL530*AB530</f>
        <v>4846.05030112994</v>
      </c>
      <c r="AP530" s="1" t="n">
        <f aca="false">$AL530*AC530</f>
        <v>4881.27193354307</v>
      </c>
      <c r="AQ530" s="1" t="n">
        <f aca="false">$AL530*AD530</f>
        <v>4907.61438740651</v>
      </c>
      <c r="AR530" s="1" t="n">
        <f aca="false">$AL530*AE530</f>
        <v>5095.5918305051</v>
      </c>
      <c r="AS530" s="1" t="n">
        <f aca="false">$AL530*AF530</f>
        <v>4928.52001260493</v>
      </c>
      <c r="AT530" s="1" t="n">
        <f aca="false">$AL530*AG530</f>
        <v>4948.39284367756</v>
      </c>
      <c r="AU530" s="1" t="n">
        <f aca="false">$AL530*AH530</f>
        <v>4884.76578779534</v>
      </c>
      <c r="AV530" s="1" t="n">
        <f aca="false">$AL530*AI530</f>
        <v>4878.52059151964</v>
      </c>
      <c r="AW530" s="1" t="n">
        <f aca="false">$AL530*AJ530</f>
        <v>4895.79505702297</v>
      </c>
      <c r="AY530" s="0" t="n">
        <f aca="false">$D530*G530</f>
        <v>1.03865373363886</v>
      </c>
      <c r="AZ530" s="0" t="n">
        <f aca="false">$D530*H530</f>
        <v>1.02988127519673</v>
      </c>
      <c r="BA530" s="0" t="n">
        <f aca="false">$D530*I530</f>
        <v>1.03767980481755</v>
      </c>
      <c r="BB530" s="0" t="n">
        <f aca="false">$D530*J530</f>
        <v>1.04351236829246</v>
      </c>
      <c r="BC530" s="0" t="n">
        <f aca="false">$D530*K530</f>
        <v>1.08513303030086</v>
      </c>
      <c r="BD530" s="0" t="n">
        <f aca="false">$D530*L530</f>
        <v>1.04814114686352</v>
      </c>
      <c r="BE530" s="0" t="n">
        <f aca="false">$D530*M530</f>
        <v>1.05254125132068</v>
      </c>
      <c r="BF530" s="0" t="n">
        <f aca="false">$D530*N530</f>
        <v>1.03845338979958</v>
      </c>
      <c r="BG530" s="0" t="n">
        <f aca="false">$D530*O530</f>
        <v>1.03707062174463</v>
      </c>
      <c r="BI530" s="1" t="n">
        <f aca="false">$AL530*AY530</f>
        <v>4885.16014582904</v>
      </c>
      <c r="BJ530" s="1" t="n">
        <f aca="false">$AL530*AZ530</f>
        <v>4843.90013493752</v>
      </c>
      <c r="BK530" s="1" t="n">
        <f aca="false">$AL530*BA530</f>
        <v>4880.57941010486</v>
      </c>
      <c r="BL530" s="1" t="n">
        <f aca="false">$AL530*BB530</f>
        <v>4908.01204305347</v>
      </c>
      <c r="BM530" s="1" t="n">
        <f aca="false">$AL530*BC530</f>
        <v>5103.76890860112</v>
      </c>
      <c r="BN530" s="1" t="n">
        <f aca="false">$AL530*BD530</f>
        <v>4929.78284487786</v>
      </c>
      <c r="BO530" s="1" t="n">
        <f aca="false">$AL530*BE530</f>
        <v>4950.47811052363</v>
      </c>
      <c r="BP530" s="1" t="n">
        <f aca="false">$AL530*BF530</f>
        <v>4884.21785706866</v>
      </c>
      <c r="BQ530" s="1" t="n">
        <f aca="false">$AL530*BG530</f>
        <v>4877.71420414356</v>
      </c>
    </row>
    <row r="531" customFormat="false" ht="13.8" hidden="false" customHeight="false" outlineLevel="0" collapsed="false">
      <c r="A531" s="0" t="n">
        <f aca="false">A530+1</f>
        <v>523</v>
      </c>
      <c r="B531" s="0" t="n">
        <f aca="false">B530+1/12</f>
        <v>1991.49999999996</v>
      </c>
      <c r="C531" s="1" t="n">
        <v>4788.105643</v>
      </c>
      <c r="D531" s="0" t="n">
        <v>1.01705923753064</v>
      </c>
      <c r="E531" s="11" t="n">
        <v>4783.78948108249</v>
      </c>
      <c r="G531" s="0" t="n">
        <v>1.00063501729003</v>
      </c>
      <c r="H531" s="0" t="n">
        <v>0.995371913010202</v>
      </c>
      <c r="I531" s="0" t="n">
        <v>1.00264903207537</v>
      </c>
      <c r="J531" s="0" t="n">
        <v>1.0008405246087</v>
      </c>
      <c r="K531" s="0" t="n">
        <v>1.02235068720773</v>
      </c>
      <c r="L531" s="0" t="n">
        <v>0.999609384930849</v>
      </c>
      <c r="M531" s="0" t="n">
        <v>1.00650738076664</v>
      </c>
      <c r="N531" s="0" t="n">
        <v>0.988939245049892</v>
      </c>
      <c r="O531" s="0" t="n">
        <v>0.986988174220195</v>
      </c>
      <c r="Q531" s="0" t="n">
        <f aca="false">G531-1</f>
        <v>0.000635017290030016</v>
      </c>
      <c r="R531" s="0" t="n">
        <f aca="false">H531-1</f>
        <v>-0.00462808698979789</v>
      </c>
      <c r="S531" s="0" t="n">
        <f aca="false">I531-1</f>
        <v>0.00264903207537004</v>
      </c>
      <c r="T531" s="0" t="n">
        <f aca="false">J531-1</f>
        <v>0.000840524608699988</v>
      </c>
      <c r="U531" s="0" t="n">
        <f aca="false">K531-1</f>
        <v>0.0223506872077299</v>
      </c>
      <c r="V531" s="0" t="n">
        <f aca="false">L531-1</f>
        <v>-0.000390615069150946</v>
      </c>
      <c r="W531" s="0" t="n">
        <f aca="false">M531-1</f>
        <v>0.00650738076664004</v>
      </c>
      <c r="X531" s="0" t="n">
        <f aca="false">N531-1</f>
        <v>-0.0110607549501079</v>
      </c>
      <c r="Y531" s="0" t="n">
        <f aca="false">O531-1</f>
        <v>-0.013011825779805</v>
      </c>
      <c r="AA531" s="0" t="n">
        <f aca="false">$D531+Q531</f>
        <v>1.01769425482067</v>
      </c>
      <c r="AB531" s="0" t="n">
        <f aca="false">$D531+R531</f>
        <v>1.01243115054084</v>
      </c>
      <c r="AC531" s="0" t="n">
        <f aca="false">$D531+S531</f>
        <v>1.01970826960601</v>
      </c>
      <c r="AD531" s="0" t="n">
        <f aca="false">$D531+T531</f>
        <v>1.01789976213934</v>
      </c>
      <c r="AE531" s="0" t="n">
        <f aca="false">$D531+U531</f>
        <v>1.03940992473837</v>
      </c>
      <c r="AF531" s="0" t="n">
        <f aca="false">$D531+V531</f>
        <v>1.01666862246149</v>
      </c>
      <c r="AG531" s="0" t="n">
        <f aca="false">$D531+W531</f>
        <v>1.02356661829728</v>
      </c>
      <c r="AH531" s="0" t="n">
        <f aca="false">$D531+X531</f>
        <v>1.00599848258053</v>
      </c>
      <c r="AI531" s="0" t="n">
        <f aca="false">$D531+Y531</f>
        <v>1.00404741175084</v>
      </c>
      <c r="AJ531" s="0" t="n">
        <f aca="false">X531+V531+Y531+D531</f>
        <v>0.992596041731576</v>
      </c>
      <c r="AL531" s="0" t="n">
        <f aca="false">$C$6+$C$5*A531</f>
        <v>4703.55049593498</v>
      </c>
      <c r="AN531" s="1" t="n">
        <f aca="false">$AL531*AA531</f>
        <v>4786.77631697196</v>
      </c>
      <c r="AO531" s="1" t="n">
        <f aca="false">$AL531*AB531</f>
        <v>4762.0210402264</v>
      </c>
      <c r="AP531" s="1" t="n">
        <f aca="false">$AL531*AC531</f>
        <v>4796.24933721434</v>
      </c>
      <c r="AQ531" s="1" t="n">
        <f aca="false">$AL531*AD531</f>
        <v>4787.74293102261</v>
      </c>
      <c r="AR531" s="1" t="n">
        <f aca="false">$AL531*AE531</f>
        <v>4888.91706698291</v>
      </c>
      <c r="AS531" s="1" t="n">
        <f aca="false">$AL531*AF531</f>
        <v>4781.95220338027</v>
      </c>
      <c r="AT531" s="1" t="n">
        <f aca="false">$AL531*AG531</f>
        <v>4814.39727511466</v>
      </c>
      <c r="AU531" s="1" t="n">
        <f aca="false">$AL531*AH531</f>
        <v>4731.7646616515</v>
      </c>
      <c r="AV531" s="1" t="n">
        <f aca="false">$AL531*AI531</f>
        <v>4722.58770148287</v>
      </c>
      <c r="AW531" s="1" t="n">
        <f aca="false">$AL531*AJ531</f>
        <v>4668.72560434965</v>
      </c>
      <c r="AY531" s="0" t="n">
        <f aca="false">$D531*G531</f>
        <v>1.01770508773146</v>
      </c>
      <c r="AZ531" s="0" t="n">
        <f aca="false">$D531*H531</f>
        <v>1.01235219890557</v>
      </c>
      <c r="BA531" s="0" t="n">
        <f aca="false">$D531*I531</f>
        <v>1.01975346007341</v>
      </c>
      <c r="BB531" s="0" t="n">
        <f aca="false">$D531*J531</f>
        <v>1.01791410084829</v>
      </c>
      <c r="BC531" s="0" t="n">
        <f aca="false">$D531*K531</f>
        <v>1.03979121042042</v>
      </c>
      <c r="BD531" s="0" t="n">
        <f aca="false">$D531*L531</f>
        <v>1.01666195886624</v>
      </c>
      <c r="BE531" s="0" t="n">
        <f aca="false">$D531*M531</f>
        <v>1.02367762925148</v>
      </c>
      <c r="BF531" s="0" t="n">
        <f aca="false">$D531*N531</f>
        <v>1.00580979453457</v>
      </c>
      <c r="BG531" s="0" t="n">
        <f aca="false">$D531*O531</f>
        <v>1.00382543992415</v>
      </c>
      <c r="BI531" s="1" t="n">
        <f aca="false">$AL531*AY531</f>
        <v>4786.82727011486</v>
      </c>
      <c r="BJ531" s="1" t="n">
        <f aca="false">$AL531*AZ531</f>
        <v>4761.64968722316</v>
      </c>
      <c r="BK531" s="1" t="n">
        <f aca="false">$AL531*BA531</f>
        <v>4796.46189285969</v>
      </c>
      <c r="BL531" s="1" t="n">
        <f aca="false">$AL531*BB531</f>
        <v>4787.81037386421</v>
      </c>
      <c r="BM531" s="1" t="n">
        <f aca="false">$AL531*BC531</f>
        <v>4890.71046344181</v>
      </c>
      <c r="BN531" s="1" t="n">
        <f aca="false">$AL531*BD531</f>
        <v>4781.92086082354</v>
      </c>
      <c r="BO531" s="1" t="n">
        <f aca="false">$AL531*BE531</f>
        <v>4814.91942074335</v>
      </c>
      <c r="BP531" s="1" t="n">
        <f aca="false">$AL531*BF531</f>
        <v>4730.87715789934</v>
      </c>
      <c r="BQ531" s="1" t="n">
        <f aca="false">$AL531*BG531</f>
        <v>4721.54364578739</v>
      </c>
    </row>
    <row r="532" customFormat="false" ht="13.8" hidden="false" customHeight="false" outlineLevel="0" collapsed="false">
      <c r="A532" s="0" t="n">
        <f aca="false">A531+1</f>
        <v>524</v>
      </c>
      <c r="B532" s="0" t="n">
        <f aca="false">B531+1/12</f>
        <v>1991.58333333329</v>
      </c>
      <c r="C532" s="1" t="n">
        <v>4718.417931</v>
      </c>
      <c r="D532" s="0" t="n">
        <v>1.02243281479858</v>
      </c>
      <c r="E532" s="11" t="n">
        <v>4809.26138563081</v>
      </c>
      <c r="G532" s="0" t="n">
        <v>0.993604643525081</v>
      </c>
      <c r="H532" s="0" t="n">
        <v>1.00258239600649</v>
      </c>
      <c r="I532" s="0" t="n">
        <v>0.998897178545824</v>
      </c>
      <c r="J532" s="0" t="n">
        <v>0.998307832191158</v>
      </c>
      <c r="K532" s="0" t="n">
        <v>1.0229406683196</v>
      </c>
      <c r="L532" s="0" t="n">
        <v>0.998836020869325</v>
      </c>
      <c r="M532" s="0" t="n">
        <v>1.00547415721825</v>
      </c>
      <c r="N532" s="0" t="n">
        <v>0.9848199332267</v>
      </c>
      <c r="O532" s="0" t="n">
        <v>0.996512316599566</v>
      </c>
      <c r="Q532" s="0" t="n">
        <f aca="false">G532-1</f>
        <v>-0.00639535647491896</v>
      </c>
      <c r="R532" s="0" t="n">
        <f aca="false">H532-1</f>
        <v>0.00258239600648991</v>
      </c>
      <c r="S532" s="0" t="n">
        <f aca="false">I532-1</f>
        <v>-0.00110282145417595</v>
      </c>
      <c r="T532" s="0" t="n">
        <f aca="false">J532-1</f>
        <v>-0.00169216780884196</v>
      </c>
      <c r="U532" s="0" t="n">
        <f aca="false">K532-1</f>
        <v>0.0229406683196001</v>
      </c>
      <c r="V532" s="0" t="n">
        <f aca="false">L532-1</f>
        <v>-0.0011639791306749</v>
      </c>
      <c r="W532" s="0" t="n">
        <f aca="false">M532-1</f>
        <v>0.00547415721824995</v>
      </c>
      <c r="X532" s="0" t="n">
        <f aca="false">N532-1</f>
        <v>-0.0151800667733</v>
      </c>
      <c r="Y532" s="0" t="n">
        <f aca="false">O532-1</f>
        <v>-0.00348768340043393</v>
      </c>
      <c r="AA532" s="0" t="n">
        <f aca="false">$D532+Q532</f>
        <v>1.01603745832366</v>
      </c>
      <c r="AB532" s="0" t="n">
        <f aca="false">$D532+R532</f>
        <v>1.02501521080507</v>
      </c>
      <c r="AC532" s="0" t="n">
        <f aca="false">$D532+S532</f>
        <v>1.0213299933444</v>
      </c>
      <c r="AD532" s="0" t="n">
        <f aca="false">$D532+T532</f>
        <v>1.02074064698974</v>
      </c>
      <c r="AE532" s="0" t="n">
        <f aca="false">$D532+U532</f>
        <v>1.04537348311818</v>
      </c>
      <c r="AF532" s="0" t="n">
        <f aca="false">$D532+V532</f>
        <v>1.02126883566791</v>
      </c>
      <c r="AG532" s="0" t="n">
        <f aca="false">$D532+W532</f>
        <v>1.02790697201683</v>
      </c>
      <c r="AH532" s="0" t="n">
        <f aca="false">$D532+X532</f>
        <v>1.00725274802528</v>
      </c>
      <c r="AI532" s="0" t="n">
        <f aca="false">$D532+Y532</f>
        <v>1.01894513139815</v>
      </c>
      <c r="AJ532" s="0" t="n">
        <f aca="false">X532+V532+Y532+D532</f>
        <v>1.00260108549417</v>
      </c>
      <c r="AL532" s="0" t="n">
        <f aca="false">$C$6+$C$5*A532</f>
        <v>4703.74318588184</v>
      </c>
      <c r="AN532" s="1" t="n">
        <f aca="false">$AL532*AA532</f>
        <v>4779.17927119063</v>
      </c>
      <c r="AO532" s="1" t="n">
        <f aca="false">$AL532*AB532</f>
        <v>4821.40831324956</v>
      </c>
      <c r="AP532" s="1" t="n">
        <f aca="false">$AL532*AC532</f>
        <v>4804.07399673049</v>
      </c>
      <c r="AQ532" s="1" t="n">
        <f aca="false">$AL532*AD532</f>
        <v>4801.3018628306</v>
      </c>
      <c r="AR532" s="1" t="n">
        <f aca="false">$AL532*AE532</f>
        <v>4917.16839791869</v>
      </c>
      <c r="AS532" s="1" t="n">
        <f aca="false">$AL532*AF532</f>
        <v>4803.78632672639</v>
      </c>
      <c r="AT532" s="1" t="n">
        <f aca="false">$AL532*AG532</f>
        <v>4835.01041534461</v>
      </c>
      <c r="AU532" s="1" t="n">
        <f aca="false">$AL532*AH532</f>
        <v>4737.85824998467</v>
      </c>
      <c r="AV532" s="1" t="n">
        <f aca="false">$AL532*AI532</f>
        <v>4792.85621860151</v>
      </c>
      <c r="AW532" s="1" t="n">
        <f aca="false">$AL532*AJ532</f>
        <v>4715.97802405094</v>
      </c>
      <c r="AY532" s="0" t="n">
        <f aca="false">$D532*G532</f>
        <v>1.01589399247629</v>
      </c>
      <c r="AZ532" s="0" t="n">
        <f aca="false">$D532*H532</f>
        <v>1.02507314121642</v>
      </c>
      <c r="BA532" s="0" t="n">
        <f aca="false">$D532*I532</f>
        <v>1.02130525395497</v>
      </c>
      <c r="BB532" s="0" t="n">
        <f aca="false">$D532*J532</f>
        <v>1.02070268690267</v>
      </c>
      <c r="BC532" s="0" t="n">
        <f aca="false">$D532*K532</f>
        <v>1.04588810688195</v>
      </c>
      <c r="BD532" s="0" t="n">
        <f aca="false">$D532*L532</f>
        <v>1.02124272433964</v>
      </c>
      <c r="BE532" s="0" t="n">
        <f aca="false">$D532*M532</f>
        <v>1.02802977277189</v>
      </c>
      <c r="BF532" s="0" t="n">
        <f aca="false">$D532*N532</f>
        <v>1.00691221639872</v>
      </c>
      <c r="BG532" s="0" t="n">
        <f aca="false">$D532*O532</f>
        <v>1.01886689284235</v>
      </c>
      <c r="BI532" s="1" t="n">
        <f aca="false">$AL532*AY532</f>
        <v>4778.50444468864</v>
      </c>
      <c r="BJ532" s="1" t="n">
        <f aca="false">$AL532*AZ532</f>
        <v>4821.68080302721</v>
      </c>
      <c r="BK532" s="1" t="n">
        <f aca="false">$AL532*BA532</f>
        <v>4803.957628996</v>
      </c>
      <c r="BL532" s="1" t="n">
        <f aca="false">$AL532*BB532</f>
        <v>4801.12330832974</v>
      </c>
      <c r="BM532" s="1" t="n">
        <f aca="false">$AL532*BC532</f>
        <v>4919.58905594081</v>
      </c>
      <c r="BN532" s="1" t="n">
        <f aca="false">$AL532*BD532</f>
        <v>4803.66350574397</v>
      </c>
      <c r="BO532" s="1" t="n">
        <f aca="false">$AL532*BE532</f>
        <v>4835.58803855942</v>
      </c>
      <c r="BP532" s="1" t="n">
        <f aca="false">$AL532*BF532</f>
        <v>4736.25647666668</v>
      </c>
      <c r="BQ532" s="1" t="n">
        <f aca="false">$AL532*BG532</f>
        <v>4792.4882045278</v>
      </c>
    </row>
    <row r="533" customFormat="false" ht="13.8" hidden="false" customHeight="false" outlineLevel="0" collapsed="false">
      <c r="A533" s="0" t="n">
        <f aca="false">A532+1</f>
        <v>525</v>
      </c>
      <c r="B533" s="0" t="n">
        <f aca="false">B532+1/12</f>
        <v>1991.66666666663</v>
      </c>
      <c r="C533" s="1" t="n">
        <v>4799.422499</v>
      </c>
      <c r="D533" s="0" t="n">
        <v>1.02811881019906</v>
      </c>
      <c r="E533" s="11" t="n">
        <v>4836.20495590968</v>
      </c>
      <c r="G533" s="0" t="n">
        <v>0.996144553261455</v>
      </c>
      <c r="H533" s="0" t="n">
        <v>1.0060506273819</v>
      </c>
      <c r="I533" s="0" t="n">
        <v>1.00682351126482</v>
      </c>
      <c r="J533" s="0" t="n">
        <v>1.00579723262331</v>
      </c>
      <c r="K533" s="0" t="n">
        <v>1.03113893820358</v>
      </c>
      <c r="L533" s="0" t="n">
        <v>0.995605042123462</v>
      </c>
      <c r="M533" s="0" t="n">
        <v>0.997069065688924</v>
      </c>
      <c r="N533" s="0" t="n">
        <v>0.990829496904286</v>
      </c>
      <c r="O533" s="0" t="n">
        <v>0.991632964704234</v>
      </c>
      <c r="Q533" s="0" t="n">
        <f aca="false">G533-1</f>
        <v>-0.00385544673854488</v>
      </c>
      <c r="R533" s="0" t="n">
        <f aca="false">H533-1</f>
        <v>0.0060506273819001</v>
      </c>
      <c r="S533" s="0" t="n">
        <f aca="false">I533-1</f>
        <v>0.00682351126482006</v>
      </c>
      <c r="T533" s="0" t="n">
        <f aca="false">J533-1</f>
        <v>0.00579723262331</v>
      </c>
      <c r="U533" s="0" t="n">
        <f aca="false">K533-1</f>
        <v>0.03113893820358</v>
      </c>
      <c r="V533" s="0" t="n">
        <f aca="false">L533-1</f>
        <v>-0.00439495787653788</v>
      </c>
      <c r="W533" s="0" t="n">
        <f aca="false">M533-1</f>
        <v>-0.00293093431107594</v>
      </c>
      <c r="X533" s="0" t="n">
        <f aca="false">N533-1</f>
        <v>-0.00917050309571388</v>
      </c>
      <c r="Y533" s="0" t="n">
        <f aca="false">O533-1</f>
        <v>-0.00836703529576588</v>
      </c>
      <c r="AA533" s="0" t="n">
        <f aca="false">$D533+Q533</f>
        <v>1.02426336346052</v>
      </c>
      <c r="AB533" s="0" t="n">
        <f aca="false">$D533+R533</f>
        <v>1.03416943758096</v>
      </c>
      <c r="AC533" s="0" t="n">
        <f aca="false">$D533+S533</f>
        <v>1.03494232146388</v>
      </c>
      <c r="AD533" s="0" t="n">
        <f aca="false">$D533+T533</f>
        <v>1.03391604282237</v>
      </c>
      <c r="AE533" s="0" t="n">
        <f aca="false">$D533+U533</f>
        <v>1.05925774840264</v>
      </c>
      <c r="AF533" s="0" t="n">
        <f aca="false">$D533+V533</f>
        <v>1.02372385232252</v>
      </c>
      <c r="AG533" s="0" t="n">
        <f aca="false">$D533+W533</f>
        <v>1.02518787588798</v>
      </c>
      <c r="AH533" s="0" t="n">
        <f aca="false">$D533+X533</f>
        <v>1.01894830710335</v>
      </c>
      <c r="AI533" s="0" t="n">
        <f aca="false">$D533+Y533</f>
        <v>1.01975177490329</v>
      </c>
      <c r="AJ533" s="0" t="n">
        <f aca="false">X533+V533+Y533+D533</f>
        <v>1.00618631393104</v>
      </c>
      <c r="AL533" s="0" t="n">
        <f aca="false">$C$6+$C$5*A533</f>
        <v>4703.9358758287</v>
      </c>
      <c r="AN533" s="1" t="n">
        <f aca="false">$AL533*AA533</f>
        <v>4818.06918167889</v>
      </c>
      <c r="AO533" s="1" t="n">
        <f aca="false">$AL533*AB533</f>
        <v>4864.66671912266</v>
      </c>
      <c r="AP533" s="1" t="n">
        <f aca="false">$AL533*AC533</f>
        <v>4868.30231534739</v>
      </c>
      <c r="AQ533" s="1" t="n">
        <f aca="false">$AL533*AD533</f>
        <v>4863.47476642701</v>
      </c>
      <c r="AR533" s="1" t="n">
        <f aca="false">$AL533*AE533</f>
        <v>4982.6805244607</v>
      </c>
      <c r="AS533" s="1" t="n">
        <f aca="false">$AL533*AF533</f>
        <v>4815.53135588147</v>
      </c>
      <c r="AT533" s="1" t="n">
        <f aca="false">$AL533*AG533</f>
        <v>4822.41802885411</v>
      </c>
      <c r="AU533" s="1" t="n">
        <f aca="false">$AL533*AH533</f>
        <v>4793.06749739835</v>
      </c>
      <c r="AV533" s="1" t="n">
        <f aca="false">$AL533*AI533</f>
        <v>4796.8469584076</v>
      </c>
      <c r="AW533" s="1" t="n">
        <f aca="false">$AL533*AJ533</f>
        <v>4733.03589986807</v>
      </c>
      <c r="AY533" s="0" t="n">
        <f aca="false">$D533*G533</f>
        <v>1.02415495288544</v>
      </c>
      <c r="AZ533" s="0" t="n">
        <f aca="false">$D533*H533</f>
        <v>1.0343395740239</v>
      </c>
      <c r="BA533" s="0" t="n">
        <f aca="false">$D533*I533</f>
        <v>1.03513419048203</v>
      </c>
      <c r="BB533" s="0" t="n">
        <f aca="false">$D533*J533</f>
        <v>1.03407905410618</v>
      </c>
      <c r="BC533" s="0" t="n">
        <f aca="false">$D533*K533</f>
        <v>1.06013333829579</v>
      </c>
      <c r="BD533" s="0" t="n">
        <f aca="false">$D533*L533</f>
        <v>1.02360027133616</v>
      </c>
      <c r="BE533" s="0" t="n">
        <f aca="false">$D533*M533</f>
        <v>1.02510546150239</v>
      </c>
      <c r="BF533" s="0" t="n">
        <f aca="false">$D533*N533</f>
        <v>1.01869044346737</v>
      </c>
      <c r="BG533" s="0" t="n">
        <f aca="false">$D533*O533</f>
        <v>1.01951650382588</v>
      </c>
      <c r="BI533" s="1" t="n">
        <f aca="false">$AL533*AY533</f>
        <v>4817.55922528548</v>
      </c>
      <c r="BJ533" s="1" t="n">
        <f aca="false">$AL533*AZ533</f>
        <v>4865.46703004038</v>
      </c>
      <c r="BK533" s="1" t="n">
        <f aca="false">$AL533*BA533</f>
        <v>4869.20485490531</v>
      </c>
      <c r="BL533" s="1" t="n">
        <f aca="false">$AL533*BB533</f>
        <v>4864.24156105311</v>
      </c>
      <c r="BM533" s="1" t="n">
        <f aca="false">$AL533*BC533</f>
        <v>4986.79924317159</v>
      </c>
      <c r="BN533" s="1" t="n">
        <f aca="false">$AL533*BD533</f>
        <v>4814.95003884615</v>
      </c>
      <c r="BO533" s="1" t="n">
        <f aca="false">$AL533*BE533</f>
        <v>4822.03035686901</v>
      </c>
      <c r="BP533" s="1" t="n">
        <f aca="false">$AL533*BF533</f>
        <v>4791.85452339</v>
      </c>
      <c r="BQ533" s="1" t="n">
        <f aca="false">$AL533*BG533</f>
        <v>4795.74025834602</v>
      </c>
    </row>
    <row r="534" customFormat="false" ht="13.8" hidden="false" customHeight="false" outlineLevel="0" collapsed="false">
      <c r="A534" s="0" t="n">
        <f aca="false">A533+1</f>
        <v>526</v>
      </c>
      <c r="B534" s="0" t="n">
        <f aca="false">B533+1/12</f>
        <v>1991.74999999996</v>
      </c>
      <c r="C534" s="1" t="n">
        <v>4692.205455</v>
      </c>
      <c r="D534" s="0" t="n">
        <v>1.01259368215675</v>
      </c>
      <c r="E534" s="11" t="n">
        <v>4763.37086575743</v>
      </c>
      <c r="G534" s="0" t="n">
        <v>1.00344345767293</v>
      </c>
      <c r="H534" s="0" t="n">
        <v>1.00384039552212</v>
      </c>
      <c r="I534" s="0" t="n">
        <v>1.00997883364573</v>
      </c>
      <c r="J534" s="0" t="n">
        <v>0.996878848091475</v>
      </c>
      <c r="K534" s="0" t="n">
        <v>1.01250418285359</v>
      </c>
      <c r="L534" s="0" t="n">
        <v>1.00305340018473</v>
      </c>
      <c r="M534" s="0" t="n">
        <v>0.99397845698396</v>
      </c>
      <c r="N534" s="0" t="n">
        <v>0.983561762772247</v>
      </c>
      <c r="O534" s="0" t="n">
        <v>1.00999057940223</v>
      </c>
      <c r="Q534" s="0" t="n">
        <f aca="false">G534-1</f>
        <v>0.00344345767293008</v>
      </c>
      <c r="R534" s="0" t="n">
        <f aca="false">H534-1</f>
        <v>0.00384039552212001</v>
      </c>
      <c r="S534" s="0" t="n">
        <f aca="false">I534-1</f>
        <v>0.00997883364573005</v>
      </c>
      <c r="T534" s="0" t="n">
        <f aca="false">J534-1</f>
        <v>-0.00312115190852491</v>
      </c>
      <c r="U534" s="0" t="n">
        <f aca="false">K534-1</f>
        <v>0.0125041828535899</v>
      </c>
      <c r="V534" s="0" t="n">
        <f aca="false">L534-1</f>
        <v>0.00305340018472999</v>
      </c>
      <c r="W534" s="0" t="n">
        <f aca="false">M534-1</f>
        <v>-0.00602154301603997</v>
      </c>
      <c r="X534" s="0" t="n">
        <f aca="false">N534-1</f>
        <v>-0.016438237227753</v>
      </c>
      <c r="Y534" s="0" t="n">
        <f aca="false">O534-1</f>
        <v>0.00999057940222992</v>
      </c>
      <c r="AA534" s="0" t="n">
        <f aca="false">$D534+Q534</f>
        <v>1.01603713982968</v>
      </c>
      <c r="AB534" s="0" t="n">
        <f aca="false">$D534+R534</f>
        <v>1.01643407767887</v>
      </c>
      <c r="AC534" s="0" t="n">
        <f aca="false">$D534+S534</f>
        <v>1.02257251580248</v>
      </c>
      <c r="AD534" s="0" t="n">
        <f aca="false">$D534+T534</f>
        <v>1.00947253024823</v>
      </c>
      <c r="AE534" s="0" t="n">
        <f aca="false">$D534+U534</f>
        <v>1.02509786501034</v>
      </c>
      <c r="AF534" s="0" t="n">
        <f aca="false">$D534+V534</f>
        <v>1.01564708234148</v>
      </c>
      <c r="AG534" s="0" t="n">
        <f aca="false">$D534+W534</f>
        <v>1.00657213914071</v>
      </c>
      <c r="AH534" s="0" t="n">
        <f aca="false">$D534+X534</f>
        <v>0.996155444928997</v>
      </c>
      <c r="AI534" s="0" t="n">
        <f aca="false">$D534+Y534</f>
        <v>1.02258426155898</v>
      </c>
      <c r="AJ534" s="0" t="n">
        <f aca="false">X534+V534+Y534+D534</f>
        <v>1.00919942451596</v>
      </c>
      <c r="AL534" s="0" t="n">
        <f aca="false">$C$6+$C$5*A534</f>
        <v>4704.12856577556</v>
      </c>
      <c r="AN534" s="1" t="n">
        <f aca="false">$AL534*AA534</f>
        <v>4779.56933336172</v>
      </c>
      <c r="AO534" s="1" t="n">
        <f aca="false">$AL534*AB534</f>
        <v>4781.43658003691</v>
      </c>
      <c r="AP534" s="1" t="n">
        <f aca="false">$AL534*AC534</f>
        <v>4810.31258216344</v>
      </c>
      <c r="AQ534" s="1" t="n">
        <f aca="false">$AL534*AD534</f>
        <v>4748.68856590641</v>
      </c>
      <c r="AR534" s="1" t="n">
        <f aca="false">$AL534*AE534</f>
        <v>4822.19214951066</v>
      </c>
      <c r="AS534" s="1" t="n">
        <f aca="false">$AL534*AF534</f>
        <v>4777.73445278916</v>
      </c>
      <c r="AT534" s="1" t="n">
        <f aca="false">$AL534*AG534</f>
        <v>4735.04475324563</v>
      </c>
      <c r="AU534" s="1" t="n">
        <f aca="false">$AL534*AH534</f>
        <v>4686.04328444336</v>
      </c>
      <c r="AV534" s="1" t="n">
        <f aca="false">$AL534*AI534</f>
        <v>4810.36783571213</v>
      </c>
      <c r="AW534" s="1" t="n">
        <f aca="false">$AL534*AJ534</f>
        <v>4747.4038414298</v>
      </c>
      <c r="AY534" s="0" t="n">
        <f aca="false">$D534*G534</f>
        <v>1.01608050564113</v>
      </c>
      <c r="AZ534" s="0" t="n">
        <f aca="false">$D534*H534</f>
        <v>1.01648244239943</v>
      </c>
      <c r="BA534" s="0" t="n">
        <f aca="false">$D534*I534</f>
        <v>1.02269818606171</v>
      </c>
      <c r="BB534" s="0" t="n">
        <f aca="false">$D534*J534</f>
        <v>1.00943322345313</v>
      </c>
      <c r="BC534" s="0" t="n">
        <f aca="false">$D534*K534</f>
        <v>1.02525533871483</v>
      </c>
      <c r="BD534" s="0" t="n">
        <f aca="false">$D534*L534</f>
        <v>1.0156855358929</v>
      </c>
      <c r="BE534" s="0" t="n">
        <f aca="false">$D534*M534</f>
        <v>1.00649630574187</v>
      </c>
      <c r="BF534" s="0" t="n">
        <f aca="false">$D534*N534</f>
        <v>0.995948426994134</v>
      </c>
      <c r="BG534" s="0" t="n">
        <f aca="false">$D534*O534</f>
        <v>1.02271007974053</v>
      </c>
      <c r="BI534" s="1" t="n">
        <f aca="false">$AL534*AY534</f>
        <v>4779.77333171415</v>
      </c>
      <c r="BJ534" s="1" t="n">
        <f aca="false">$AL534*AZ534</f>
        <v>4781.66409390048</v>
      </c>
      <c r="BK534" s="1" t="n">
        <f aca="false">$AL534*BA534</f>
        <v>4810.90375121975</v>
      </c>
      <c r="BL534" s="1" t="n">
        <f aca="false">$AL534*BB534</f>
        <v>4748.50366168876</v>
      </c>
      <c r="BM534" s="1" t="n">
        <f aca="false">$AL534*BC534</f>
        <v>4822.9329260623</v>
      </c>
      <c r="BN534" s="1" t="n">
        <f aca="false">$AL534*BD534</f>
        <v>4777.91534323887</v>
      </c>
      <c r="BO534" s="1" t="n">
        <f aca="false">$AL534*BE534</f>
        <v>4734.68802318792</v>
      </c>
      <c r="BP534" s="1" t="n">
        <f aca="false">$AL534*BF534</f>
        <v>4685.06944546234</v>
      </c>
      <c r="BQ534" s="1" t="n">
        <f aca="false">$AL534*BG534</f>
        <v>4810.95970061407</v>
      </c>
    </row>
    <row r="535" customFormat="false" ht="13.8" hidden="false" customHeight="false" outlineLevel="0" collapsed="false">
      <c r="A535" s="0" t="n">
        <f aca="false">A534+1</f>
        <v>527</v>
      </c>
      <c r="B535" s="0" t="n">
        <f aca="false">B534+1/12</f>
        <v>1991.83333333329</v>
      </c>
      <c r="C535" s="1" t="n">
        <v>4541.882197</v>
      </c>
      <c r="D535" s="0" t="n">
        <v>0.983041230596395</v>
      </c>
      <c r="E535" s="11" t="n">
        <v>4624.54175634615</v>
      </c>
      <c r="G535" s="0" t="n">
        <v>1.00597389061773</v>
      </c>
      <c r="H535" s="0" t="n">
        <v>1.00672449927455</v>
      </c>
      <c r="I535" s="0" t="n">
        <v>0.997593660684632</v>
      </c>
      <c r="J535" s="0" t="n">
        <v>0.989289945514943</v>
      </c>
      <c r="K535" s="0" t="n">
        <v>0.9849148672507</v>
      </c>
      <c r="L535" s="0" t="n">
        <v>0.996273379280809</v>
      </c>
      <c r="M535" s="0" t="n">
        <v>1.00165260692377</v>
      </c>
      <c r="N535" s="0" t="n">
        <v>0.990143014762122</v>
      </c>
      <c r="O535" s="0" t="n">
        <v>1.00613686132939</v>
      </c>
      <c r="Q535" s="0" t="n">
        <f aca="false">G535-1</f>
        <v>0.00597389061773002</v>
      </c>
      <c r="R535" s="0" t="n">
        <f aca="false">H535-1</f>
        <v>0.0067244992745501</v>
      </c>
      <c r="S535" s="0" t="n">
        <f aca="false">I535-1</f>
        <v>-0.00240633931536793</v>
      </c>
      <c r="T535" s="0" t="n">
        <f aca="false">J535-1</f>
        <v>-0.0107100544850569</v>
      </c>
      <c r="U535" s="0" t="n">
        <f aca="false">K535-1</f>
        <v>-0.0150851327493</v>
      </c>
      <c r="V535" s="0" t="n">
        <f aca="false">L535-1</f>
        <v>-0.00372662071919094</v>
      </c>
      <c r="W535" s="0" t="n">
        <f aca="false">M535-1</f>
        <v>0.00165260692376989</v>
      </c>
      <c r="X535" s="0" t="n">
        <f aca="false">N535-1</f>
        <v>-0.00985698523787792</v>
      </c>
      <c r="Y535" s="0" t="n">
        <f aca="false">O535-1</f>
        <v>0.00613686132938995</v>
      </c>
      <c r="AA535" s="0" t="n">
        <f aca="false">$D535+Q535</f>
        <v>0.989015121214125</v>
      </c>
      <c r="AB535" s="0" t="n">
        <f aca="false">$D535+R535</f>
        <v>0.989765729870945</v>
      </c>
      <c r="AC535" s="0" t="n">
        <f aca="false">$D535+S535</f>
        <v>0.980634891281027</v>
      </c>
      <c r="AD535" s="0" t="n">
        <f aca="false">$D535+T535</f>
        <v>0.972331176111338</v>
      </c>
      <c r="AE535" s="0" t="n">
        <f aca="false">$D535+U535</f>
        <v>0.967956097847095</v>
      </c>
      <c r="AF535" s="0" t="n">
        <f aca="false">$D535+V535</f>
        <v>0.979314609877204</v>
      </c>
      <c r="AG535" s="0" t="n">
        <f aca="false">$D535+W535</f>
        <v>0.984693837520165</v>
      </c>
      <c r="AH535" s="0" t="n">
        <f aca="false">$D535+X535</f>
        <v>0.973184245358517</v>
      </c>
      <c r="AI535" s="0" t="n">
        <f aca="false">$D535+Y535</f>
        <v>0.989178091925785</v>
      </c>
      <c r="AJ535" s="0" t="n">
        <f aca="false">X535+V535+Y535+D535</f>
        <v>0.975594485968716</v>
      </c>
      <c r="AL535" s="0" t="n">
        <f aca="false">$C$6+$C$5*A535</f>
        <v>4704.32125572242</v>
      </c>
      <c r="AN535" s="1" t="n">
        <f aca="false">$AL535*AA535</f>
        <v>4652.6448569585</v>
      </c>
      <c r="AO535" s="1" t="n">
        <f aca="false">$AL535*AB535</f>
        <v>4656.17596121749</v>
      </c>
      <c r="AP535" s="1" t="n">
        <f aca="false">$AL535*AC535</f>
        <v>4613.22156315638</v>
      </c>
      <c r="AQ535" s="1" t="n">
        <f aca="false">$AL535*AD535</f>
        <v>4574.15821938215</v>
      </c>
      <c r="AR535" s="1" t="n">
        <f aca="false">$AL535*AE535</f>
        <v>4553.57644570822</v>
      </c>
      <c r="AS535" s="1" t="n">
        <f aca="false">$AL535*AF535</f>
        <v>4607.01053528484</v>
      </c>
      <c r="AT535" s="1" t="n">
        <f aca="false">$AL535*AG535</f>
        <v>4632.31615022501</v>
      </c>
      <c r="AU535" s="1" t="n">
        <f aca="false">$AL535*AH535</f>
        <v>4578.17133117425</v>
      </c>
      <c r="AV535" s="1" t="n">
        <f aca="false">$AL535*AI535</f>
        <v>4653.41152354143</v>
      </c>
      <c r="AW535" s="1" t="n">
        <f aca="false">$AL535*AJ535</f>
        <v>4589.50987730823</v>
      </c>
      <c r="AY535" s="0" t="n">
        <f aca="false">$D535*G535</f>
        <v>0.988913811380697</v>
      </c>
      <c r="AZ535" s="0" t="n">
        <f aca="false">$D535*H535</f>
        <v>0.989651690638393</v>
      </c>
      <c r="BA535" s="0" t="n">
        <f aca="false">$D535*I535</f>
        <v>0.980675699834583</v>
      </c>
      <c r="BB535" s="0" t="n">
        <f aca="false">$D535*J535</f>
        <v>0.97251280545565</v>
      </c>
      <c r="BC535" s="0" t="n">
        <f aca="false">$D535*K535</f>
        <v>0.968211923134813</v>
      </c>
      <c r="BD535" s="0" t="n">
        <f aca="false">$D535*L535</f>
        <v>0.979377808778636</v>
      </c>
      <c r="BE535" s="0" t="n">
        <f aca="false">$D535*M535</f>
        <v>0.98466581134043</v>
      </c>
      <c r="BF535" s="0" t="n">
        <f aca="false">$D535*N535</f>
        <v>0.973351407698181</v>
      </c>
      <c r="BG535" s="0" t="n">
        <f aca="false">$D535*O535</f>
        <v>0.989074018309638</v>
      </c>
      <c r="BI535" s="1" t="n">
        <f aca="false">$AL535*AY535</f>
        <v>4652.16826295569</v>
      </c>
      <c r="BJ535" s="1" t="n">
        <f aca="false">$AL535*AZ535</f>
        <v>4655.63948403181</v>
      </c>
      <c r="BK535" s="1" t="n">
        <f aca="false">$AL535*BA535</f>
        <v>4613.41353970229</v>
      </c>
      <c r="BL535" s="1" t="n">
        <f aca="false">$AL535*BB535</f>
        <v>4575.01266216726</v>
      </c>
      <c r="BM535" s="1" t="n">
        <f aca="false">$AL535*BC535</f>
        <v>4554.77993004698</v>
      </c>
      <c r="BN535" s="1" t="n">
        <f aca="false">$AL535*BD535</f>
        <v>4607.30784322019</v>
      </c>
      <c r="BO535" s="1" t="n">
        <f aca="false">$AL535*BE535</f>
        <v>4632.18430607197</v>
      </c>
      <c r="BP535" s="1" t="n">
        <f aca="false">$AL535*BF535</f>
        <v>4578.95771652189</v>
      </c>
      <c r="BQ535" s="1" t="n">
        <f aca="false">$AL535*BG535</f>
        <v>4652.92192781683</v>
      </c>
    </row>
    <row r="536" customFormat="false" ht="13.8" hidden="false" customHeight="false" outlineLevel="0" collapsed="false">
      <c r="A536" s="0" t="n">
        <f aca="false">A535+1</f>
        <v>528</v>
      </c>
      <c r="B536" s="0" t="n">
        <f aca="false">B535+1/12</f>
        <v>1991.91666666663</v>
      </c>
      <c r="C536" s="1" t="n">
        <v>4430.331503</v>
      </c>
      <c r="D536" s="0" t="n">
        <v>0.962503790905692</v>
      </c>
      <c r="E536" s="11" t="n">
        <v>4528.11250707538</v>
      </c>
      <c r="G536" s="0" t="n">
        <v>0.999382109352198</v>
      </c>
      <c r="H536" s="0" t="n">
        <v>1.00485209483902</v>
      </c>
      <c r="I536" s="0" t="n">
        <v>1.00084815788229</v>
      </c>
      <c r="J536" s="0" t="n">
        <v>0.990800116142333</v>
      </c>
      <c r="K536" s="0" t="n">
        <v>0.958848914460789</v>
      </c>
      <c r="L536" s="0" t="n">
        <v>0.99574552609143</v>
      </c>
      <c r="M536" s="0" t="n">
        <v>1.00031727728904</v>
      </c>
      <c r="N536" s="0" t="n">
        <v>1.01102634058498</v>
      </c>
      <c r="O536" s="0" t="n">
        <v>1.01350601354829</v>
      </c>
      <c r="Q536" s="0" t="n">
        <f aca="false">G536-1</f>
        <v>-0.000617890647801933</v>
      </c>
      <c r="R536" s="0" t="n">
        <f aca="false">H536-1</f>
        <v>0.00485209483902005</v>
      </c>
      <c r="S536" s="0" t="n">
        <f aca="false">I536-1</f>
        <v>0.00084815788229009</v>
      </c>
      <c r="T536" s="0" t="n">
        <f aca="false">J536-1</f>
        <v>-0.0091998838576669</v>
      </c>
      <c r="U536" s="0" t="n">
        <f aca="false">K536-1</f>
        <v>-0.0411510855392109</v>
      </c>
      <c r="V536" s="0" t="n">
        <f aca="false">L536-1</f>
        <v>-0.00425447390857003</v>
      </c>
      <c r="W536" s="0" t="n">
        <f aca="false">M536-1</f>
        <v>0.000317277289040074</v>
      </c>
      <c r="X536" s="0" t="n">
        <f aca="false">N536-1</f>
        <v>0.01102634058498</v>
      </c>
      <c r="Y536" s="0" t="n">
        <f aca="false">O536-1</f>
        <v>0.0135060135482901</v>
      </c>
      <c r="AA536" s="0" t="n">
        <f aca="false">$D536+Q536</f>
        <v>0.96188590025789</v>
      </c>
      <c r="AB536" s="0" t="n">
        <f aca="false">$D536+R536</f>
        <v>0.967355885744712</v>
      </c>
      <c r="AC536" s="0" t="n">
        <f aca="false">$D536+S536</f>
        <v>0.963351948787982</v>
      </c>
      <c r="AD536" s="0" t="n">
        <f aca="false">$D536+T536</f>
        <v>0.953303907048025</v>
      </c>
      <c r="AE536" s="0" t="n">
        <f aca="false">$D536+U536</f>
        <v>0.921352705366481</v>
      </c>
      <c r="AF536" s="0" t="n">
        <f aca="false">$D536+V536</f>
        <v>0.958249316997122</v>
      </c>
      <c r="AG536" s="0" t="n">
        <f aca="false">$D536+W536</f>
        <v>0.962821068194732</v>
      </c>
      <c r="AH536" s="0" t="n">
        <f aca="false">$D536+X536</f>
        <v>0.973530131490672</v>
      </c>
      <c r="AI536" s="0" t="n">
        <f aca="false">$D536+Y536</f>
        <v>0.976009804453982</v>
      </c>
      <c r="AJ536" s="0" t="n">
        <f aca="false">X536+V536+Y536+D536</f>
        <v>0.982781671130392</v>
      </c>
      <c r="AL536" s="0" t="n">
        <f aca="false">$C$6+$C$5*A536</f>
        <v>4704.51394566928</v>
      </c>
      <c r="AN536" s="1" t="n">
        <f aca="false">$AL536*AA536</f>
        <v>4525.20563190589</v>
      </c>
      <c r="AO536" s="1" t="n">
        <f aca="false">$AL536*AB536</f>
        <v>4550.93925491126</v>
      </c>
      <c r="AP536" s="1" t="n">
        <f aca="false">$AL536*AC536</f>
        <v>4532.10267766072</v>
      </c>
      <c r="AQ536" s="1" t="n">
        <f aca="false">$AL536*AD536</f>
        <v>4484.83152516844</v>
      </c>
      <c r="AR536" s="1" t="n">
        <f aca="false">$AL536*AE536</f>
        <v>4334.51665127673</v>
      </c>
      <c r="AS536" s="1" t="n">
        <f aca="false">$AL536*AF536</f>
        <v>4508.09727524102</v>
      </c>
      <c r="AT536" s="1" t="n">
        <f aca="false">$AL536*AG536</f>
        <v>4529.60514250629</v>
      </c>
      <c r="AU536" s="1" t="n">
        <f aca="false">$AL536*AH536</f>
        <v>4579.98608012712</v>
      </c>
      <c r="AV536" s="1" t="n">
        <f aca="false">$AL536*AI536</f>
        <v>4591.65173616369</v>
      </c>
      <c r="AW536" s="1" t="n">
        <f aca="false">$AL536*AJ536</f>
        <v>4623.51007738108</v>
      </c>
      <c r="AY536" s="0" t="n">
        <f aca="false">$D536*G536</f>
        <v>0.961909068814818</v>
      </c>
      <c r="AZ536" s="0" t="n">
        <f aca="false">$D536*H536</f>
        <v>0.967173950582083</v>
      </c>
      <c r="BA536" s="0" t="n">
        <f aca="false">$D536*I536</f>
        <v>0.963320146082683</v>
      </c>
      <c r="BB536" s="0" t="n">
        <f aca="false">$D536*J536</f>
        <v>0.953648867816796</v>
      </c>
      <c r="BC536" s="0" t="n">
        <f aca="false">$D536*K536</f>
        <v>0.922895715074317</v>
      </c>
      <c r="BD536" s="0" t="n">
        <f aca="false">$D536*L536</f>
        <v>0.958408843640384</v>
      </c>
      <c r="BE536" s="0" t="n">
        <f aca="false">$D536*M536</f>
        <v>0.962809171499161</v>
      </c>
      <c r="BF536" s="0" t="n">
        <f aca="false">$D536*N536</f>
        <v>0.973116685518553</v>
      </c>
      <c r="BG536" s="0" t="n">
        <f aca="false">$D536*O536</f>
        <v>0.975503380145945</v>
      </c>
      <c r="BI536" s="1" t="n">
        <f aca="false">$AL536*AY536</f>
        <v>4525.31462870506</v>
      </c>
      <c r="BJ536" s="1" t="n">
        <f aca="false">$AL536*AZ536</f>
        <v>4550.08333840147</v>
      </c>
      <c r="BK536" s="1" t="n">
        <f aca="false">$AL536*BA536</f>
        <v>4531.95306139013</v>
      </c>
      <c r="BL536" s="1" t="n">
        <f aca="false">$AL536*BB536</f>
        <v>4486.45439791583</v>
      </c>
      <c r="BM536" s="1" t="n">
        <f aca="false">$AL536*BC536</f>
        <v>4341.77576196555</v>
      </c>
      <c r="BN536" s="1" t="n">
        <f aca="false">$AL536*BD536</f>
        <v>4508.84777055896</v>
      </c>
      <c r="BO536" s="1" t="n">
        <f aca="false">$AL536*BE536</f>
        <v>4529.54917433607</v>
      </c>
      <c r="BP536" s="1" t="n">
        <f aca="false">$AL536*BF536</f>
        <v>4578.04101778551</v>
      </c>
      <c r="BQ536" s="1" t="n">
        <f aca="false">$AL536*BG536</f>
        <v>4589.2692559441</v>
      </c>
    </row>
    <row r="537" customFormat="false" ht="13.8" hidden="false" customHeight="false" outlineLevel="0" collapsed="false">
      <c r="A537" s="0" t="n">
        <f aca="false">A536+1</f>
        <v>529</v>
      </c>
      <c r="B537" s="0" t="n">
        <f aca="false">B536+1/12</f>
        <v>1991.99999999996</v>
      </c>
      <c r="C537" s="1" t="n">
        <v>4445.97893</v>
      </c>
      <c r="D537" s="0" t="n">
        <v>0.948389805964412</v>
      </c>
      <c r="E537" s="11" t="n">
        <v>4461.89581327147</v>
      </c>
      <c r="G537" s="0" t="n">
        <v>0.999921525194705</v>
      </c>
      <c r="H537" s="0" t="n">
        <v>1.001854685355</v>
      </c>
      <c r="I537" s="0" t="n">
        <v>1.00403604329758</v>
      </c>
      <c r="J537" s="0" t="n">
        <v>0.990152075827894</v>
      </c>
      <c r="K537" s="0" t="n">
        <v>0.942128519563142</v>
      </c>
      <c r="L537" s="0" t="n">
        <v>1.00608083923693</v>
      </c>
      <c r="M537" s="0" t="n">
        <v>1.00857723301154</v>
      </c>
      <c r="N537" s="0" t="n">
        <v>0.997686186373713</v>
      </c>
      <c r="O537" s="0" t="n">
        <v>1.0048943370975</v>
      </c>
      <c r="Q537" s="0" t="n">
        <f aca="false">G537-1</f>
        <v>-7.84748052948814E-005</v>
      </c>
      <c r="R537" s="0" t="n">
        <f aca="false">H537-1</f>
        <v>0.00185468535500011</v>
      </c>
      <c r="S537" s="0" t="n">
        <f aca="false">I537-1</f>
        <v>0.00403604329757989</v>
      </c>
      <c r="T537" s="0" t="n">
        <f aca="false">J537-1</f>
        <v>-0.00984792417210589</v>
      </c>
      <c r="U537" s="0" t="n">
        <f aca="false">K537-1</f>
        <v>-0.057871480436858</v>
      </c>
      <c r="V537" s="0" t="n">
        <f aca="false">L537-1</f>
        <v>0.00608083923693004</v>
      </c>
      <c r="W537" s="0" t="n">
        <f aca="false">M537-1</f>
        <v>0.0085772330115399</v>
      </c>
      <c r="X537" s="0" t="n">
        <f aca="false">N537-1</f>
        <v>-0.00231381362628691</v>
      </c>
      <c r="Y537" s="0" t="n">
        <f aca="false">O537-1</f>
        <v>0.00489433709750009</v>
      </c>
      <c r="AA537" s="0" t="n">
        <f aca="false">$D537+Q537</f>
        <v>0.948311331159117</v>
      </c>
      <c r="AB537" s="0" t="n">
        <f aca="false">$D537+R537</f>
        <v>0.950244491319412</v>
      </c>
      <c r="AC537" s="0" t="n">
        <f aca="false">$D537+S537</f>
        <v>0.952425849261992</v>
      </c>
      <c r="AD537" s="0" t="n">
        <f aca="false">$D537+T537</f>
        <v>0.938541881792306</v>
      </c>
      <c r="AE537" s="0" t="n">
        <f aca="false">$D537+U537</f>
        <v>0.890518325527554</v>
      </c>
      <c r="AF537" s="0" t="n">
        <f aca="false">$D537+V537</f>
        <v>0.954470645201342</v>
      </c>
      <c r="AG537" s="0" t="n">
        <f aca="false">$D537+W537</f>
        <v>0.956967038975952</v>
      </c>
      <c r="AH537" s="0" t="n">
        <f aca="false">$D537+X537</f>
        <v>0.946075992338125</v>
      </c>
      <c r="AI537" s="0" t="n">
        <f aca="false">$D537+Y537</f>
        <v>0.953284143061912</v>
      </c>
      <c r="AJ537" s="0" t="n">
        <f aca="false">X537+V537+Y537+D537</f>
        <v>0.957051168672555</v>
      </c>
      <c r="AL537" s="0" t="n">
        <f aca="false">$C$6+$C$5*A537</f>
        <v>4704.70663561614</v>
      </c>
      <c r="AN537" s="1" t="n">
        <f aca="false">$AL537*AA537</f>
        <v>4461.52661233427</v>
      </c>
      <c r="AO537" s="1" t="n">
        <f aca="false">$AL537*AB537</f>
        <v>4470.62156376813</v>
      </c>
      <c r="AP537" s="1" t="n">
        <f aca="false">$AL537*AC537</f>
        <v>4480.88421295525</v>
      </c>
      <c r="AQ537" s="1" t="n">
        <f aca="false">$AL537*AD537</f>
        <v>4415.56421907192</v>
      </c>
      <c r="AR537" s="1" t="n">
        <f aca="false">$AL537*AE537</f>
        <v>4189.62747524726</v>
      </c>
      <c r="AS537" s="1" t="n">
        <f aca="false">$AL537*AF537</f>
        <v>4490.50437797955</v>
      </c>
      <c r="AT537" s="1" t="n">
        <f aca="false">$AL537*AG537</f>
        <v>4502.24917833611</v>
      </c>
      <c r="AU537" s="1" t="n">
        <f aca="false">$AL537*AH537</f>
        <v>4451.0099989503</v>
      </c>
      <c r="AV537" s="1" t="n">
        <f aca="false">$AL537*AI537</f>
        <v>4484.92223349103</v>
      </c>
      <c r="AW537" s="1" t="n">
        <f aca="false">$AL537*AJ537</f>
        <v>4502.64498387794</v>
      </c>
      <c r="AY537" s="0" t="n">
        <f aca="false">$D537*G537</f>
        <v>0.948315381259045</v>
      </c>
      <c r="AZ537" s="0" t="n">
        <f aca="false">$D537*H537</f>
        <v>0.950148770648366</v>
      </c>
      <c r="BA537" s="0" t="n">
        <f aca="false">$D537*I537</f>
        <v>0.952217548284268</v>
      </c>
      <c r="BB537" s="0" t="n">
        <f aca="false">$D537*J537</f>
        <v>0.939050135069676</v>
      </c>
      <c r="BC537" s="0" t="n">
        <f aca="false">$D537*K537</f>
        <v>0.893505083862027</v>
      </c>
      <c r="BD537" s="0" t="n">
        <f aca="false">$D537*L537</f>
        <v>0.954156811908425</v>
      </c>
      <c r="BE537" s="0" t="n">
        <f aca="false">$D537*M537</f>
        <v>0.956524366315938</v>
      </c>
      <c r="BF537" s="0" t="n">
        <f aca="false">$D537*N537</f>
        <v>0.94619540870834</v>
      </c>
      <c r="BG537" s="0" t="n">
        <f aca="false">$D537*O537</f>
        <v>0.953031545374635</v>
      </c>
      <c r="BI537" s="1" t="n">
        <f aca="false">$AL537*AY537</f>
        <v>4461.54566686628</v>
      </c>
      <c r="BJ537" s="1" t="n">
        <f aca="false">$AL537*AZ537</f>
        <v>4470.17122609189</v>
      </c>
      <c r="BK537" s="1" t="n">
        <f aca="false">$AL537*BA537</f>
        <v>4479.90421796315</v>
      </c>
      <c r="BL537" s="1" t="n">
        <f aca="false">$AL537*BB537</f>
        <v>4417.95540163854</v>
      </c>
      <c r="BM537" s="1" t="n">
        <f aca="false">$AL537*BC537</f>
        <v>4203.67929700243</v>
      </c>
      <c r="BN537" s="1" t="n">
        <f aca="false">$AL537*BD537</f>
        <v>4489.02788440389</v>
      </c>
      <c r="BO537" s="1" t="n">
        <f aca="false">$AL537*BE537</f>
        <v>4500.16653333513</v>
      </c>
      <c r="BP537" s="1" t="n">
        <f aca="false">$AL537*BF537</f>
        <v>4451.57181793965</v>
      </c>
      <c r="BQ537" s="1" t="n">
        <f aca="false">$AL537*BG537</f>
        <v>4483.73383547555</v>
      </c>
    </row>
    <row r="538" customFormat="false" ht="13.8" hidden="false" customHeight="false" outlineLevel="0" collapsed="false">
      <c r="A538" s="0" t="n">
        <f aca="false">A537+1</f>
        <v>530</v>
      </c>
      <c r="B538" s="0" t="n">
        <f aca="false">B537+1/12</f>
        <v>1992.08333333329</v>
      </c>
      <c r="C538" s="1" t="n">
        <v>4410.917394</v>
      </c>
      <c r="D538" s="0" t="n">
        <v>0.957154979085495</v>
      </c>
      <c r="E538" s="11" t="n">
        <v>4503.31781555861</v>
      </c>
      <c r="G538" s="0" t="n">
        <v>0.999220951164431</v>
      </c>
      <c r="H538" s="0" t="n">
        <v>0.997302098883049</v>
      </c>
      <c r="I538" s="0" t="n">
        <v>1.00449901429884</v>
      </c>
      <c r="J538" s="0" t="n">
        <v>1.00142399180874</v>
      </c>
      <c r="K538" s="0" t="n">
        <v>0.95681472930064</v>
      </c>
      <c r="L538" s="0" t="n">
        <v>0.991455170625562</v>
      </c>
      <c r="M538" s="0" t="n">
        <v>1.01293381624811</v>
      </c>
      <c r="N538" s="0" t="n">
        <v>0.998051669611059</v>
      </c>
      <c r="O538" s="0" t="n">
        <v>0.986623048707465</v>
      </c>
      <c r="Q538" s="0" t="n">
        <f aca="false">G538-1</f>
        <v>-0.000779048835568896</v>
      </c>
      <c r="R538" s="0" t="n">
        <f aca="false">H538-1</f>
        <v>-0.0026979011169509</v>
      </c>
      <c r="S538" s="0" t="n">
        <f aca="false">I538-1</f>
        <v>0.00449901429883992</v>
      </c>
      <c r="T538" s="0" t="n">
        <f aca="false">J538-1</f>
        <v>0.00142399180873998</v>
      </c>
      <c r="U538" s="0" t="n">
        <f aca="false">K538-1</f>
        <v>-0.04318527069936</v>
      </c>
      <c r="V538" s="0" t="n">
        <f aca="false">L538-1</f>
        <v>-0.0085448293744379</v>
      </c>
      <c r="W538" s="0" t="n">
        <f aca="false">M538-1</f>
        <v>0.0129338162481101</v>
      </c>
      <c r="X538" s="0" t="n">
        <f aca="false">N538-1</f>
        <v>-0.00194833038894093</v>
      </c>
      <c r="Y538" s="0" t="n">
        <f aca="false">O538-1</f>
        <v>-0.0133769512925349</v>
      </c>
      <c r="AA538" s="0" t="n">
        <f aca="false">$D538+Q538</f>
        <v>0.956375930249926</v>
      </c>
      <c r="AB538" s="0" t="n">
        <f aca="false">$D538+R538</f>
        <v>0.954457077968544</v>
      </c>
      <c r="AC538" s="0" t="n">
        <f aca="false">$D538+S538</f>
        <v>0.961653993384335</v>
      </c>
      <c r="AD538" s="0" t="n">
        <f aca="false">$D538+T538</f>
        <v>0.958578970894235</v>
      </c>
      <c r="AE538" s="0" t="n">
        <f aca="false">$D538+U538</f>
        <v>0.913969708386135</v>
      </c>
      <c r="AF538" s="0" t="n">
        <f aca="false">$D538+V538</f>
        <v>0.948610149711057</v>
      </c>
      <c r="AG538" s="0" t="n">
        <f aca="false">$D538+W538</f>
        <v>0.970088795333605</v>
      </c>
      <c r="AH538" s="0" t="n">
        <f aca="false">$D538+X538</f>
        <v>0.955206648696554</v>
      </c>
      <c r="AI538" s="0" t="n">
        <f aca="false">$D538+Y538</f>
        <v>0.94377802779296</v>
      </c>
      <c r="AJ538" s="0" t="n">
        <f aca="false">X538+V538+Y538+D538</f>
        <v>0.933284868029581</v>
      </c>
      <c r="AL538" s="0" t="n">
        <f aca="false">$C$6+$C$5*A538</f>
        <v>4704.899325563</v>
      </c>
      <c r="AN538" s="1" t="n">
        <f aca="false">$AL538*AA538</f>
        <v>4499.65246921757</v>
      </c>
      <c r="AO538" s="1" t="n">
        <f aca="false">$AL538*AB538</f>
        <v>4490.62446241304</v>
      </c>
      <c r="AP538" s="1" t="n">
        <f aca="false">$AL538*AC538</f>
        <v>4524.48522489891</v>
      </c>
      <c r="AQ538" s="1" t="n">
        <f aca="false">$AL538*AD538</f>
        <v>4510.01755365918</v>
      </c>
      <c r="AR538" s="1" t="n">
        <f aca="false">$AL538*AE538</f>
        <v>4300.13546457094</v>
      </c>
      <c r="AS538" s="1" t="n">
        <f aca="false">$AL538*AF538</f>
        <v>4463.11525359777</v>
      </c>
      <c r="AT538" s="1" t="n">
        <f aca="false">$AL538*AG538</f>
        <v>4564.17011890129</v>
      </c>
      <c r="AU538" s="1" t="n">
        <f aca="false">$AL538*AH538</f>
        <v>4494.15111722571</v>
      </c>
      <c r="AV538" s="1" t="n">
        <f aca="false">$AL538*AI538</f>
        <v>4440.38060644428</v>
      </c>
      <c r="AW538" s="1" t="n">
        <f aca="false">$AL538*AJ538</f>
        <v>4391.01134615053</v>
      </c>
      <c r="AY538" s="0" t="n">
        <f aca="false">$D538*G538</f>
        <v>0.95640930861358</v>
      </c>
      <c r="AZ538" s="0" t="n">
        <f aca="false">$D538*H538</f>
        <v>0.954572669598325</v>
      </c>
      <c r="BA538" s="0" t="n">
        <f aca="false">$D538*I538</f>
        <v>0.961461233022606</v>
      </c>
      <c r="BB538" s="0" t="n">
        <f aca="false">$D538*J538</f>
        <v>0.958517959935407</v>
      </c>
      <c r="BC538" s="0" t="n">
        <f aca="false">$D538*K538</f>
        <v>0.915819982212448</v>
      </c>
      <c r="BD538" s="0" t="n">
        <f aca="false">$D538*L538</f>
        <v>0.948976253104316</v>
      </c>
      <c r="BE538" s="0" t="n">
        <f aca="false">$D538*M538</f>
        <v>0.96953464570595</v>
      </c>
      <c r="BF538" s="0" t="n">
        <f aca="false">$D538*N538</f>
        <v>0.955290124952817</v>
      </c>
      <c r="BG538" s="0" t="n">
        <f aca="false">$D538*O538</f>
        <v>0.944351163550861</v>
      </c>
      <c r="BI538" s="1" t="n">
        <f aca="false">$AL538*AY538</f>
        <v>4499.80951105821</v>
      </c>
      <c r="BJ538" s="1" t="n">
        <f aca="false">$AL538*AZ538</f>
        <v>4491.16830939403</v>
      </c>
      <c r="BK538" s="1" t="n">
        <f aca="false">$AL538*BA538</f>
        <v>4523.57830680302</v>
      </c>
      <c r="BL538" s="1" t="n">
        <f aca="false">$AL538*BB538</f>
        <v>4509.73050324014</v>
      </c>
      <c r="BM538" s="1" t="n">
        <f aca="false">$AL538*BC538</f>
        <v>4308.84081664846</v>
      </c>
      <c r="BN538" s="1" t="n">
        <f aca="false">$AL538*BD538</f>
        <v>4464.8377332058</v>
      </c>
      <c r="BO538" s="1" t="n">
        <f aca="false">$AL538*BE538</f>
        <v>4561.56290069188</v>
      </c>
      <c r="BP538" s="1" t="n">
        <f aca="false">$AL538*BF538</f>
        <v>4494.5438646075</v>
      </c>
      <c r="BQ538" s="1" t="n">
        <f aca="false">$AL538*BG538</f>
        <v>4443.07715248508</v>
      </c>
    </row>
    <row r="539" customFormat="false" ht="13.8" hidden="false" customHeight="false" outlineLevel="0" collapsed="false">
      <c r="A539" s="0" t="n">
        <f aca="false">A538+1</f>
        <v>531</v>
      </c>
      <c r="B539" s="0" t="n">
        <f aca="false">B538+1/12</f>
        <v>1992.16666666663</v>
      </c>
      <c r="C539" s="1" t="n">
        <v>4747.686901</v>
      </c>
      <c r="D539" s="0" t="n">
        <v>0.990002268729016</v>
      </c>
      <c r="E539" s="11" t="n">
        <v>4658.05176993354</v>
      </c>
      <c r="G539" s="0" t="n">
        <v>0.999899088641189</v>
      </c>
      <c r="H539" s="0" t="n">
        <v>0.993109675247228</v>
      </c>
      <c r="I539" s="0" t="n">
        <v>0.993864933486644</v>
      </c>
      <c r="J539" s="0" t="n">
        <v>1.00461401674996</v>
      </c>
      <c r="K539" s="0" t="n">
        <v>0.998267236811313</v>
      </c>
      <c r="L539" s="0" t="n">
        <v>0.996843982960928</v>
      </c>
      <c r="M539" s="0" t="n">
        <v>1.01036551966893</v>
      </c>
      <c r="N539" s="0" t="n">
        <v>1.00023597980579</v>
      </c>
      <c r="O539" s="0" t="n">
        <v>1.00363437096985</v>
      </c>
      <c r="Q539" s="0" t="n">
        <f aca="false">G539-1</f>
        <v>-0.000100911358810962</v>
      </c>
      <c r="R539" s="0" t="n">
        <f aca="false">H539-1</f>
        <v>-0.00689032475277196</v>
      </c>
      <c r="S539" s="0" t="n">
        <f aca="false">I539-1</f>
        <v>-0.00613506651335594</v>
      </c>
      <c r="T539" s="0" t="n">
        <f aca="false">J539-1</f>
        <v>0.00461401674995998</v>
      </c>
      <c r="U539" s="0" t="n">
        <f aca="false">K539-1</f>
        <v>-0.00173276318868687</v>
      </c>
      <c r="V539" s="0" t="n">
        <f aca="false">L539-1</f>
        <v>-0.00315601703907187</v>
      </c>
      <c r="W539" s="0" t="n">
        <f aca="false">M539-1</f>
        <v>0.0103655196689301</v>
      </c>
      <c r="X539" s="0" t="n">
        <f aca="false">N539-1</f>
        <v>0.000235979805790043</v>
      </c>
      <c r="Y539" s="0" t="n">
        <f aca="false">O539-1</f>
        <v>0.00363437096985009</v>
      </c>
      <c r="AA539" s="0" t="n">
        <f aca="false">$D539+Q539</f>
        <v>0.989901357370205</v>
      </c>
      <c r="AB539" s="0" t="n">
        <f aca="false">$D539+R539</f>
        <v>0.983111943976244</v>
      </c>
      <c r="AC539" s="0" t="n">
        <f aca="false">$D539+S539</f>
        <v>0.98386720221566</v>
      </c>
      <c r="AD539" s="0" t="n">
        <f aca="false">$D539+T539</f>
        <v>0.994616285478976</v>
      </c>
      <c r="AE539" s="0" t="n">
        <f aca="false">$D539+U539</f>
        <v>0.988269505540329</v>
      </c>
      <c r="AF539" s="0" t="n">
        <f aca="false">$D539+V539</f>
        <v>0.986846251689944</v>
      </c>
      <c r="AG539" s="0" t="n">
        <f aca="false">$D539+W539</f>
        <v>1.00036778839795</v>
      </c>
      <c r="AH539" s="0" t="n">
        <f aca="false">$D539+X539</f>
        <v>0.990238248534806</v>
      </c>
      <c r="AI539" s="0" t="n">
        <f aca="false">$D539+Y539</f>
        <v>0.993636639698866</v>
      </c>
      <c r="AJ539" s="0" t="n">
        <f aca="false">X539+V539+Y539+D539</f>
        <v>0.990716602465584</v>
      </c>
      <c r="AL539" s="0" t="n">
        <f aca="false">$C$6+$C$5*A539</f>
        <v>4705.09201550986</v>
      </c>
      <c r="AN539" s="1" t="n">
        <f aca="false">$AL539*AA539</f>
        <v>4657.57697270492</v>
      </c>
      <c r="AO539" s="1" t="n">
        <f aca="false">$AL539*AB539</f>
        <v>4625.632157955</v>
      </c>
      <c r="AP539" s="1" t="n">
        <f aca="false">$AL539*AC539</f>
        <v>4629.18571746693</v>
      </c>
      <c r="AQ539" s="1" t="n">
        <f aca="false">$AL539*AD539</f>
        <v>4679.76114330323</v>
      </c>
      <c r="AR539" s="1" t="n">
        <f aca="false">$AL539*AE539</f>
        <v>4649.89895968968</v>
      </c>
      <c r="AS539" s="1" t="n">
        <f aca="false">$AL539*AF539</f>
        <v>4643.20241936219</v>
      </c>
      <c r="AT539" s="1" t="n">
        <f aca="false">$AL539*AG539</f>
        <v>4706.82249376443</v>
      </c>
      <c r="AU539" s="1" t="n">
        <f aca="false">$AL539*AH539</f>
        <v>4659.16207663356</v>
      </c>
      <c r="AV539" s="1" t="n">
        <f aca="false">$AL539*AI539</f>
        <v>4675.1518197652</v>
      </c>
      <c r="AW539" s="1" t="n">
        <f aca="false">$AL539*AJ539</f>
        <v>4661.41277589388</v>
      </c>
      <c r="AY539" s="0" t="n">
        <f aca="false">$D539*G539</f>
        <v>0.989902366254853</v>
      </c>
      <c r="AZ539" s="0" t="n">
        <f aca="false">$D539*H539</f>
        <v>0.983180831591492</v>
      </c>
      <c r="BA539" s="0" t="n">
        <f aca="false">$D539*I539</f>
        <v>0.98392853896199</v>
      </c>
      <c r="BB539" s="0" t="n">
        <f aca="false">$D539*J539</f>
        <v>0.99457015577943</v>
      </c>
      <c r="BC539" s="0" t="n">
        <f aca="false">$D539*K539</f>
        <v>0.988286829241046</v>
      </c>
      <c r="BD539" s="0" t="n">
        <f aca="false">$D539*L539</f>
        <v>0.986877804700188</v>
      </c>
      <c r="BE539" s="0" t="n">
        <f aca="false">$D539*M539</f>
        <v>1.00026415671781</v>
      </c>
      <c r="BF539" s="0" t="n">
        <f aca="false">$D539*N539</f>
        <v>0.990235889272122</v>
      </c>
      <c r="BG539" s="0" t="n">
        <f aca="false">$D539*O539</f>
        <v>0.993600304234571</v>
      </c>
      <c r="BI539" s="1" t="n">
        <f aca="false">$AL539*AY539</f>
        <v>4657.58171960002</v>
      </c>
      <c r="BJ539" s="1" t="n">
        <f aca="false">$AL539*AZ539</f>
        <v>4625.95628052347</v>
      </c>
      <c r="BK539" s="1" t="n">
        <f aca="false">$AL539*BA539</f>
        <v>4629.47431250234</v>
      </c>
      <c r="BL539" s="1" t="n">
        <f aca="false">$AL539*BB539</f>
        <v>4679.54409882222</v>
      </c>
      <c r="BM539" s="1" t="n">
        <f aca="false">$AL539*BC539</f>
        <v>4649.9804692956</v>
      </c>
      <c r="BN539" s="1" t="n">
        <f aca="false">$AL539*BD539</f>
        <v>4643.35087917875</v>
      </c>
      <c r="BO539" s="1" t="n">
        <f aca="false">$AL539*BE539</f>
        <v>4706.33489717367</v>
      </c>
      <c r="BP539" s="1" t="n">
        <f aca="false">$AL539*BF539</f>
        <v>4659.15097608555</v>
      </c>
      <c r="BQ539" s="1" t="n">
        <f aca="false">$AL539*BG539</f>
        <v>4674.98085806227</v>
      </c>
    </row>
    <row r="540" customFormat="false" ht="13.8" hidden="false" customHeight="false" outlineLevel="0" collapsed="false">
      <c r="A540" s="0" t="n">
        <f aca="false">A539+1</f>
        <v>532</v>
      </c>
      <c r="B540" s="0" t="n">
        <f aca="false">B539+1/12</f>
        <v>1992.24999999996</v>
      </c>
      <c r="C540" s="1" t="n">
        <v>4546.171911</v>
      </c>
      <c r="D540" s="0" t="n">
        <v>1.01159110872128</v>
      </c>
      <c r="E540" s="11" t="n">
        <v>4759.82417204225</v>
      </c>
      <c r="G540" s="0" t="n">
        <v>1.00450068839736</v>
      </c>
      <c r="H540" s="0" t="n">
        <v>0.995031448462677</v>
      </c>
      <c r="I540" s="0" t="n">
        <v>0.993450635940048</v>
      </c>
      <c r="J540" s="0" t="n">
        <v>0.996333358708326</v>
      </c>
      <c r="K540" s="0" t="n">
        <v>1.00806530314133</v>
      </c>
      <c r="L540" s="0" t="n">
        <v>0.996291466539158</v>
      </c>
      <c r="M540" s="0" t="n">
        <v>0.995500774383323</v>
      </c>
      <c r="N540" s="0" t="n">
        <v>1.00001383713529</v>
      </c>
      <c r="O540" s="0" t="n">
        <v>0.991386228528559</v>
      </c>
      <c r="Q540" s="0" t="n">
        <f aca="false">G540-1</f>
        <v>0.00450068839735995</v>
      </c>
      <c r="R540" s="0" t="n">
        <f aca="false">H540-1</f>
        <v>-0.0049685515373229</v>
      </c>
      <c r="S540" s="0" t="n">
        <f aca="false">I540-1</f>
        <v>-0.00654936405995188</v>
      </c>
      <c r="T540" s="0" t="n">
        <f aca="false">J540-1</f>
        <v>-0.00366664129167393</v>
      </c>
      <c r="U540" s="0" t="n">
        <f aca="false">K540-1</f>
        <v>0.00806530314133003</v>
      </c>
      <c r="V540" s="0" t="n">
        <f aca="false">L540-1</f>
        <v>-0.00370853346084188</v>
      </c>
      <c r="W540" s="0" t="n">
        <f aca="false">M540-1</f>
        <v>-0.00449922561667693</v>
      </c>
      <c r="X540" s="0" t="n">
        <f aca="false">N540-1</f>
        <v>1.3837135290018E-005</v>
      </c>
      <c r="Y540" s="0" t="n">
        <f aca="false">O540-1</f>
        <v>-0.00861377147144093</v>
      </c>
      <c r="AA540" s="0" t="n">
        <f aca="false">$D540+Q540</f>
        <v>1.01609179711864</v>
      </c>
      <c r="AB540" s="0" t="n">
        <f aca="false">$D540+R540</f>
        <v>1.00662255718396</v>
      </c>
      <c r="AC540" s="0" t="n">
        <f aca="false">$D540+S540</f>
        <v>1.00504174466133</v>
      </c>
      <c r="AD540" s="0" t="n">
        <f aca="false">$D540+T540</f>
        <v>1.00792446742961</v>
      </c>
      <c r="AE540" s="0" t="n">
        <f aca="false">$D540+U540</f>
        <v>1.01965641186261</v>
      </c>
      <c r="AF540" s="0" t="n">
        <f aca="false">$D540+V540</f>
        <v>1.00788257526044</v>
      </c>
      <c r="AG540" s="0" t="n">
        <f aca="false">$D540+W540</f>
        <v>1.0070918831046</v>
      </c>
      <c r="AH540" s="0" t="n">
        <f aca="false">$D540+X540</f>
        <v>1.01160494585657</v>
      </c>
      <c r="AI540" s="0" t="n">
        <f aca="false">$D540+Y540</f>
        <v>1.00297733724984</v>
      </c>
      <c r="AJ540" s="0" t="n">
        <f aca="false">X540+V540+Y540+D540</f>
        <v>0.999282640924287</v>
      </c>
      <c r="AL540" s="0" t="n">
        <f aca="false">$C$6+$C$5*A540</f>
        <v>4705.28470545672</v>
      </c>
      <c r="AN540" s="1" t="n">
        <f aca="false">$AL540*AA540</f>
        <v>4781.00119232236</v>
      </c>
      <c r="AO540" s="1" t="n">
        <f aca="false">$AL540*AB540</f>
        <v>4736.4457224854</v>
      </c>
      <c r="AP540" s="1" t="n">
        <f aca="false">$AL540*AC540</f>
        <v>4729.00754950049</v>
      </c>
      <c r="AQ540" s="1" t="n">
        <f aca="false">$AL540*AD540</f>
        <v>4742.57158085214</v>
      </c>
      <c r="AR540" s="1" t="n">
        <f aca="false">$AL540*AE540</f>
        <v>4797.77371955804</v>
      </c>
      <c r="AS540" s="1" t="n">
        <f aca="false">$AL540*AF540</f>
        <v>4742.37446626927</v>
      </c>
      <c r="AT540" s="1" t="n">
        <f aca="false">$AL540*AG540</f>
        <v>4738.6540345617</v>
      </c>
      <c r="AU540" s="1" t="n">
        <f aca="false">$AL540*AH540</f>
        <v>4759.8892797033</v>
      </c>
      <c r="AV540" s="1" t="n">
        <f aca="false">$AL540*AI540</f>
        <v>4719.29392488138</v>
      </c>
      <c r="AW540" s="1" t="n">
        <f aca="false">$AL540*AJ540</f>
        <v>4701.90932676946</v>
      </c>
      <c r="AY540" s="0" t="n">
        <f aca="false">$D540*G540</f>
        <v>1.01614396508717</v>
      </c>
      <c r="AZ540" s="0" t="n">
        <f aca="false">$D540*H540</f>
        <v>1.0065649661629</v>
      </c>
      <c r="BA540" s="0" t="n">
        <f aca="false">$D540*I540</f>
        <v>1.00496583027045</v>
      </c>
      <c r="BB540" s="0" t="n">
        <f aca="false">$D540*J540</f>
        <v>1.00788196699175</v>
      </c>
      <c r="BC540" s="0" t="n">
        <f aca="false">$D540*K540</f>
        <v>1.01974989766819</v>
      </c>
      <c r="BD540" s="0" t="n">
        <f aca="false">$D540*L540</f>
        <v>1.0078395892459</v>
      </c>
      <c r="BE540" s="0" t="n">
        <f aca="false">$D540*M540</f>
        <v>1.00703973209132</v>
      </c>
      <c r="BF540" s="0" t="n">
        <f aca="false">$D540*N540</f>
        <v>1.01160510624431</v>
      </c>
      <c r="BG540" s="0" t="n">
        <f aca="false">$D540*O540</f>
        <v>1.00287749408821</v>
      </c>
      <c r="BI540" s="1" t="n">
        <f aca="false">$AL540*AY540</f>
        <v>4781.24665746682</v>
      </c>
      <c r="BJ540" s="1" t="n">
        <f aca="false">$AL540*AZ540</f>
        <v>4736.17474033486</v>
      </c>
      <c r="BK540" s="1" t="n">
        <f aca="false">$AL540*BA540</f>
        <v>4728.65035067818</v>
      </c>
      <c r="BL540" s="1" t="n">
        <f aca="false">$AL540*BB540</f>
        <v>4742.37160419193</v>
      </c>
      <c r="BM540" s="1" t="n">
        <f aca="false">$AL540*BC540</f>
        <v>4798.21359688922</v>
      </c>
      <c r="BN540" s="1" t="n">
        <f aca="false">$AL540*BD540</f>
        <v>4742.1722048325</v>
      </c>
      <c r="BO540" s="1" t="n">
        <f aca="false">$AL540*BE540</f>
        <v>4738.40864919652</v>
      </c>
      <c r="BP540" s="1" t="n">
        <f aca="false">$AL540*BF540</f>
        <v>4759.89003437328</v>
      </c>
      <c r="BQ540" s="1" t="n">
        <f aca="false">$AL540*BG540</f>
        <v>4718.82413438003</v>
      </c>
    </row>
    <row r="541" customFormat="false" ht="13.8" hidden="false" customHeight="false" outlineLevel="0" collapsed="false">
      <c r="A541" s="0" t="n">
        <f aca="false">A540+1</f>
        <v>533</v>
      </c>
      <c r="B541" s="0" t="n">
        <f aca="false">B540+1/12</f>
        <v>1992.33333333329</v>
      </c>
      <c r="C541" s="1" t="n">
        <v>4519.205454</v>
      </c>
      <c r="D541" s="0" t="n">
        <v>1.02572739916611</v>
      </c>
      <c r="E541" s="11" t="n">
        <v>4826.53709062224</v>
      </c>
      <c r="G541" s="0" t="n">
        <v>0.998810546987473</v>
      </c>
      <c r="H541" s="0" t="n">
        <v>0.990489261823629</v>
      </c>
      <c r="I541" s="0" t="n">
        <v>0.997314789588545</v>
      </c>
      <c r="J541" s="0" t="n">
        <v>0.993112869359565</v>
      </c>
      <c r="K541" s="0" t="n">
        <v>1.03167510982912</v>
      </c>
      <c r="L541" s="0" t="n">
        <v>0.992902225987388</v>
      </c>
      <c r="M541" s="0" t="n">
        <v>0.995881680811566</v>
      </c>
      <c r="N541" s="0" t="n">
        <v>0.986417750649951</v>
      </c>
      <c r="O541" s="0" t="n">
        <v>0.972193696884544</v>
      </c>
      <c r="Q541" s="0" t="n">
        <f aca="false">G541-1</f>
        <v>-0.00118945301252693</v>
      </c>
      <c r="R541" s="0" t="n">
        <f aca="false">H541-1</f>
        <v>-0.00951073817637094</v>
      </c>
      <c r="S541" s="0" t="n">
        <f aca="false">I541-1</f>
        <v>-0.00268521041145497</v>
      </c>
      <c r="T541" s="0" t="n">
        <f aca="false">J541-1</f>
        <v>-0.00688713064043489</v>
      </c>
      <c r="U541" s="0" t="n">
        <f aca="false">K541-1</f>
        <v>0.0316751098291199</v>
      </c>
      <c r="V541" s="0" t="n">
        <f aca="false">L541-1</f>
        <v>-0.00709777401261191</v>
      </c>
      <c r="W541" s="0" t="n">
        <f aca="false">M541-1</f>
        <v>-0.00411831918843397</v>
      </c>
      <c r="X541" s="0" t="n">
        <f aca="false">N541-1</f>
        <v>-0.0135822493500489</v>
      </c>
      <c r="Y541" s="0" t="n">
        <f aca="false">O541-1</f>
        <v>-0.027806303115456</v>
      </c>
      <c r="AA541" s="0" t="n">
        <f aca="false">$D541+Q541</f>
        <v>1.02453794615358</v>
      </c>
      <c r="AB541" s="0" t="n">
        <f aca="false">$D541+R541</f>
        <v>1.01621666098974</v>
      </c>
      <c r="AC541" s="0" t="n">
        <f aca="false">$D541+S541</f>
        <v>1.02304218875466</v>
      </c>
      <c r="AD541" s="0" t="n">
        <f aca="false">$D541+T541</f>
        <v>1.01884026852568</v>
      </c>
      <c r="AE541" s="0" t="n">
        <f aca="false">$D541+U541</f>
        <v>1.05740250899523</v>
      </c>
      <c r="AF541" s="0" t="n">
        <f aca="false">$D541+V541</f>
        <v>1.0186296251535</v>
      </c>
      <c r="AG541" s="0" t="n">
        <f aca="false">$D541+W541</f>
        <v>1.02160907997768</v>
      </c>
      <c r="AH541" s="0" t="n">
        <f aca="false">$D541+X541</f>
        <v>1.01214514981606</v>
      </c>
      <c r="AI541" s="0" t="n">
        <f aca="false">$D541+Y541</f>
        <v>0.997921096050654</v>
      </c>
      <c r="AJ541" s="0" t="n">
        <f aca="false">X541+V541+Y541+D541</f>
        <v>0.977241072687993</v>
      </c>
      <c r="AL541" s="0" t="n">
        <f aca="false">$C$6+$C$5*A541</f>
        <v>4705.47739540358</v>
      </c>
      <c r="AN541" s="1" t="n">
        <f aca="false">$AL541*AA541</f>
        <v>4820.94014635889</v>
      </c>
      <c r="AO541" s="1" t="n">
        <f aca="false">$AL541*AB541</f>
        <v>4781.78452711972</v>
      </c>
      <c r="AP541" s="1" t="n">
        <f aca="false">$AL541*AC541</f>
        <v>4813.90189372923</v>
      </c>
      <c r="AQ541" s="1" t="n">
        <f aca="false">$AL541*AD541</f>
        <v>4794.12985307448</v>
      </c>
      <c r="AR541" s="1" t="n">
        <f aca="false">$AL541*AE541</f>
        <v>4975.5836039201</v>
      </c>
      <c r="AS541" s="1" t="n">
        <f aca="false">$AL541*AF541</f>
        <v>4793.13867544821</v>
      </c>
      <c r="AT541" s="1" t="n">
        <f aca="false">$AL541*AG541</f>
        <v>4807.158432774</v>
      </c>
      <c r="AU541" s="1" t="n">
        <f aca="false">$AL541*AH541</f>
        <v>4762.62612332684</v>
      </c>
      <c r="AV541" s="1" t="n">
        <f aca="false">$AL541*AI541</f>
        <v>4695.69515986272</v>
      </c>
      <c r="AW541" s="1" t="n">
        <f aca="false">$AL541*AJ541</f>
        <v>4598.3857773933</v>
      </c>
      <c r="AY541" s="0" t="n">
        <f aca="false">$D541*G541</f>
        <v>1.02450734462114</v>
      </c>
      <c r="AZ541" s="0" t="n">
        <f aca="false">$D541*H541</f>
        <v>1.01597197443231</v>
      </c>
      <c r="BA541" s="0" t="n">
        <f aca="false">$D541*I541</f>
        <v>1.02297310527455</v>
      </c>
      <c r="BB541" s="0" t="n">
        <f aca="false">$D541*J541</f>
        <v>1.01866308056658</v>
      </c>
      <c r="BC541" s="0" t="n">
        <f aca="false">$D541*K541</f>
        <v>1.05821742718943</v>
      </c>
      <c r="BD541" s="0" t="n">
        <f aca="false">$D541*L541</f>
        <v>1.01844701788828</v>
      </c>
      <c r="BE541" s="0" t="n">
        <f aca="false">$D541*M541</f>
        <v>1.02150312633602</v>
      </c>
      <c r="BF541" s="0" t="n">
        <f aca="false">$D541*N541</f>
        <v>1.01179571386546</v>
      </c>
      <c r="BG541" s="0" t="n">
        <f aca="false">$D541*O541</f>
        <v>0.997205712191069</v>
      </c>
      <c r="BI541" s="1" t="n">
        <f aca="false">$AL541*AY541</f>
        <v>4820.79615153972</v>
      </c>
      <c r="BJ541" s="1" t="n">
        <f aca="false">$AL541*AZ541</f>
        <v>4780.63316005479</v>
      </c>
      <c r="BK541" s="1" t="n">
        <f aca="false">$AL541*BA541</f>
        <v>4813.57682297522</v>
      </c>
      <c r="BL541" s="1" t="n">
        <f aca="false">$AL541*BB541</f>
        <v>4793.29609913822</v>
      </c>
      <c r="BM541" s="1" t="n">
        <f aca="false">$AL541*BC541</f>
        <v>4979.41818306203</v>
      </c>
      <c r="BN541" s="1" t="n">
        <f aca="false">$AL541*BD541</f>
        <v>4792.27942108951</v>
      </c>
      <c r="BO541" s="1" t="n">
        <f aca="false">$AL541*BE541</f>
        <v>4806.65987030824</v>
      </c>
      <c r="BP541" s="1" t="n">
        <f aca="false">$AL541*BF541</f>
        <v>4760.98186036014</v>
      </c>
      <c r="BQ541" s="1" t="n">
        <f aca="false">$AL541*BG541</f>
        <v>4692.3289372824</v>
      </c>
    </row>
    <row r="542" customFormat="false" ht="13.8" hidden="false" customHeight="false" outlineLevel="0" collapsed="false">
      <c r="A542" s="0" t="n">
        <f aca="false">A541+1</f>
        <v>534</v>
      </c>
      <c r="B542" s="0" t="n">
        <f aca="false">B541+1/12</f>
        <v>1992.41666666663</v>
      </c>
      <c r="C542" s="1" t="n">
        <v>5153.619956</v>
      </c>
      <c r="D542" s="0" t="n">
        <v>1.04138487214656</v>
      </c>
      <c r="E542" s="11" t="n">
        <v>4900.41364019656</v>
      </c>
      <c r="G542" s="0" t="n">
        <v>1.00268093296222</v>
      </c>
      <c r="H542" s="0" t="n">
        <v>1.00434892731059</v>
      </c>
      <c r="I542" s="0" t="n">
        <v>1.00764746843387</v>
      </c>
      <c r="J542" s="0" t="n">
        <v>1.008257593622</v>
      </c>
      <c r="K542" s="0" t="n">
        <v>1.03776621255678</v>
      </c>
      <c r="L542" s="0" t="n">
        <v>1.00709650462578</v>
      </c>
      <c r="M542" s="0" t="n">
        <v>1.00035008546397</v>
      </c>
      <c r="N542" s="0" t="n">
        <v>0.994517846092907</v>
      </c>
      <c r="O542" s="0" t="n">
        <v>1.01290689673948</v>
      </c>
      <c r="Q542" s="0" t="n">
        <f aca="false">G542-1</f>
        <v>0.00268093296221994</v>
      </c>
      <c r="R542" s="0" t="n">
        <f aca="false">H542-1</f>
        <v>0.00434892731058989</v>
      </c>
      <c r="S542" s="0" t="n">
        <f aca="false">I542-1</f>
        <v>0.0076474684338701</v>
      </c>
      <c r="T542" s="0" t="n">
        <f aca="false">J542-1</f>
        <v>0.00825759362199996</v>
      </c>
      <c r="U542" s="0" t="n">
        <f aca="false">K542-1</f>
        <v>0.0377662125567799</v>
      </c>
      <c r="V542" s="0" t="n">
        <f aca="false">L542-1</f>
        <v>0.00709650462578004</v>
      </c>
      <c r="W542" s="0" t="n">
        <f aca="false">M542-1</f>
        <v>0.000350085463969974</v>
      </c>
      <c r="X542" s="0" t="n">
        <f aca="false">N542-1</f>
        <v>-0.00548215390709295</v>
      </c>
      <c r="Y542" s="0" t="n">
        <f aca="false">O542-1</f>
        <v>0.0129068967394801</v>
      </c>
      <c r="AA542" s="0" t="n">
        <f aca="false">$D542+Q542</f>
        <v>1.04406580510878</v>
      </c>
      <c r="AB542" s="0" t="n">
        <f aca="false">$D542+R542</f>
        <v>1.04573379945715</v>
      </c>
      <c r="AC542" s="0" t="n">
        <f aca="false">$D542+S542</f>
        <v>1.04903234058043</v>
      </c>
      <c r="AD542" s="0" t="n">
        <f aca="false">$D542+T542</f>
        <v>1.04964246576856</v>
      </c>
      <c r="AE542" s="0" t="n">
        <f aca="false">$D542+U542</f>
        <v>1.07915108470334</v>
      </c>
      <c r="AF542" s="0" t="n">
        <f aca="false">$D542+V542</f>
        <v>1.04848137677234</v>
      </c>
      <c r="AG542" s="0" t="n">
        <f aca="false">$D542+W542</f>
        <v>1.04173495761053</v>
      </c>
      <c r="AH542" s="0" t="n">
        <f aca="false">$D542+X542</f>
        <v>1.03590271823947</v>
      </c>
      <c r="AI542" s="0" t="n">
        <f aca="false">$D542+Y542</f>
        <v>1.05429176888604</v>
      </c>
      <c r="AJ542" s="0" t="n">
        <f aca="false">X542+V542+Y542+D542</f>
        <v>1.05590611960473</v>
      </c>
      <c r="AL542" s="0" t="n">
        <f aca="false">$C$6+$C$5*A542</f>
        <v>4705.67008535044</v>
      </c>
      <c r="AN542" s="1" t="n">
        <f aca="false">$AL542*AA542</f>
        <v>4913.0292262377</v>
      </c>
      <c r="AO542" s="1" t="n">
        <f aca="false">$AL542*AB542</f>
        <v>4920.87825734535</v>
      </c>
      <c r="AP542" s="1" t="n">
        <f aca="false">$AL542*AC542</f>
        <v>4936.4001036345</v>
      </c>
      <c r="AQ542" s="1" t="n">
        <f aca="false">$AL542*AD542</f>
        <v>4939.2711514806</v>
      </c>
      <c r="AR542" s="1" t="n">
        <f aca="false">$AL542*AE542</f>
        <v>5078.12897686199</v>
      </c>
      <c r="AS542" s="1" t="n">
        <f aca="false">$AL542*AF542</f>
        <v>4933.80744972465</v>
      </c>
      <c r="AT542" s="1" t="n">
        <f aca="false">$AL542*AG542</f>
        <v>4902.0610268917</v>
      </c>
      <c r="AU542" s="1" t="n">
        <f aca="false">$AL542*AH542</f>
        <v>4874.61643255266</v>
      </c>
      <c r="AV542" s="1" t="n">
        <f aca="false">$AL542*AI542</f>
        <v>4961.14923807825</v>
      </c>
      <c r="AW542" s="1" t="n">
        <f aca="false">$AL542*AJ542</f>
        <v>4968.74583996244</v>
      </c>
      <c r="AY542" s="0" t="n">
        <f aca="false">$D542*G542</f>
        <v>1.04417675517665</v>
      </c>
      <c r="AZ542" s="0" t="n">
        <f aca="false">$D542*H542</f>
        <v>1.04591377925787</v>
      </c>
      <c r="BA542" s="0" t="n">
        <f aca="false">$D542*I542</f>
        <v>1.04934883008381</v>
      </c>
      <c r="BB542" s="0" t="n">
        <f aca="false">$D542*J542</f>
        <v>1.04998420522484</v>
      </c>
      <c r="BC542" s="0" t="n">
        <f aca="false">$D542*K542</f>
        <v>1.08071403458146</v>
      </c>
      <c r="BD542" s="0" t="n">
        <f aca="false">$D542*L542</f>
        <v>1.04877506470897</v>
      </c>
      <c r="BE542" s="0" t="n">
        <f aca="false">$D542*M542</f>
        <v>1.0417494458527</v>
      </c>
      <c r="BF542" s="0" t="n">
        <f aca="false">$D542*N542</f>
        <v>1.03567584000093</v>
      </c>
      <c r="BG542" s="0" t="n">
        <f aca="false">$D542*O542</f>
        <v>1.05482591915741</v>
      </c>
      <c r="BI542" s="1" t="n">
        <f aca="false">$AL542*AY542</f>
        <v>4913.55132065306</v>
      </c>
      <c r="BJ542" s="1" t="n">
        <f aca="false">$AL542*AZ542</f>
        <v>4921.72518290958</v>
      </c>
      <c r="BK542" s="1" t="n">
        <f aca="false">$AL542*BA542</f>
        <v>4937.88939882289</v>
      </c>
      <c r="BL542" s="1" t="n">
        <f aca="false">$AL542*BB542</f>
        <v>4940.87926461703</v>
      </c>
      <c r="BM542" s="1" t="n">
        <f aca="false">$AL542*BC542</f>
        <v>5085.48370334838</v>
      </c>
      <c r="BN542" s="1" t="n">
        <f aca="false">$AL542*BD542</f>
        <v>4935.18944826245</v>
      </c>
      <c r="BO542" s="1" t="n">
        <f aca="false">$AL542*BE542</f>
        <v>4902.12920377945</v>
      </c>
      <c r="BP542" s="1" t="n">
        <f aca="false">$AL542*BF542</f>
        <v>4873.54881841258</v>
      </c>
      <c r="BQ542" s="1" t="n">
        <f aca="false">$AL542*BG542</f>
        <v>4963.66277303133</v>
      </c>
    </row>
    <row r="543" customFormat="false" ht="13.8" hidden="false" customHeight="false" outlineLevel="0" collapsed="false">
      <c r="A543" s="0" t="n">
        <f aca="false">A542+1</f>
        <v>535</v>
      </c>
      <c r="B543" s="0" t="n">
        <f aca="false">B542+1/12</f>
        <v>1992.49999999996</v>
      </c>
      <c r="C543" s="1" t="n">
        <v>4682.696252</v>
      </c>
      <c r="D543" s="0" t="n">
        <v>1.01705923753064</v>
      </c>
      <c r="E543" s="11" t="n">
        <v>4786.14120616769</v>
      </c>
      <c r="G543" s="0" t="n">
        <v>1.00368537260204</v>
      </c>
      <c r="H543" s="0" t="n">
        <v>0.998815967034267</v>
      </c>
      <c r="I543" s="0" t="n">
        <v>0.99925243347829</v>
      </c>
      <c r="J543" s="0" t="n">
        <v>0.995940010763942</v>
      </c>
      <c r="K543" s="0" t="n">
        <v>1.0093045311158</v>
      </c>
      <c r="L543" s="0" t="n">
        <v>0.991221900515227</v>
      </c>
      <c r="M543" s="0" t="n">
        <v>1.00098809584201</v>
      </c>
      <c r="N543" s="0" t="n">
        <v>0.991329198431634</v>
      </c>
      <c r="O543" s="0" t="n">
        <v>1.00068226717989</v>
      </c>
      <c r="Q543" s="0" t="n">
        <f aca="false">G543-1</f>
        <v>0.00368537260204005</v>
      </c>
      <c r="R543" s="0" t="n">
        <f aca="false">H543-1</f>
        <v>-0.00118403296573288</v>
      </c>
      <c r="S543" s="0" t="n">
        <f aca="false">I543-1</f>
        <v>-0.000747566521710041</v>
      </c>
      <c r="T543" s="0" t="n">
        <f aca="false">J543-1</f>
        <v>-0.00405998923605788</v>
      </c>
      <c r="U543" s="0" t="n">
        <f aca="false">K543-1</f>
        <v>0.00930453111579999</v>
      </c>
      <c r="V543" s="0" t="n">
        <f aca="false">L543-1</f>
        <v>-0.00877809948477293</v>
      </c>
      <c r="W543" s="0" t="n">
        <f aca="false">M543-1</f>
        <v>0.000988095842010095</v>
      </c>
      <c r="X543" s="0" t="n">
        <f aca="false">N543-1</f>
        <v>-0.00867080156836597</v>
      </c>
      <c r="Y543" s="0" t="n">
        <f aca="false">O543-1</f>
        <v>0.000682267179890062</v>
      </c>
      <c r="AA543" s="0" t="n">
        <f aca="false">$D543+Q543</f>
        <v>1.02074461013268</v>
      </c>
      <c r="AB543" s="0" t="n">
        <f aca="false">$D543+R543</f>
        <v>1.01587520456491</v>
      </c>
      <c r="AC543" s="0" t="n">
        <f aca="false">$D543+S543</f>
        <v>1.01631167100893</v>
      </c>
      <c r="AD543" s="0" t="n">
        <f aca="false">$D543+T543</f>
        <v>1.01299924829458</v>
      </c>
      <c r="AE543" s="0" t="n">
        <f aca="false">$D543+U543</f>
        <v>1.02636376864644</v>
      </c>
      <c r="AF543" s="0" t="n">
        <f aca="false">$D543+V543</f>
        <v>1.00828113804587</v>
      </c>
      <c r="AG543" s="0" t="n">
        <f aca="false">$D543+W543</f>
        <v>1.01804733337265</v>
      </c>
      <c r="AH543" s="0" t="n">
        <f aca="false">$D543+X543</f>
        <v>1.00838843596227</v>
      </c>
      <c r="AI543" s="0" t="n">
        <f aca="false">$D543+Y543</f>
        <v>1.01774150471053</v>
      </c>
      <c r="AJ543" s="0" t="n">
        <f aca="false">X543+V543+Y543+D543</f>
        <v>1.00029260365739</v>
      </c>
      <c r="AL543" s="0" t="n">
        <f aca="false">$C$6+$C$5*A543</f>
        <v>4705.8627752973</v>
      </c>
      <c r="AN543" s="1" t="n">
        <f aca="false">$AL543*AA543</f>
        <v>4803.48406390873</v>
      </c>
      <c r="AO543" s="1" t="n">
        <f aca="false">$AL543*AB543</f>
        <v>4780.56930950953</v>
      </c>
      <c r="AP543" s="1" t="n">
        <f aca="false">$AL543*AC543</f>
        <v>4782.62326070112</v>
      </c>
      <c r="AQ543" s="1" t="n">
        <f aca="false">$AL543*AD543</f>
        <v>4767.03545395362</v>
      </c>
      <c r="AR543" s="1" t="n">
        <f aca="false">$AL543*AE543</f>
        <v>4829.92705278713</v>
      </c>
      <c r="AS543" s="1" t="n">
        <f aca="false">$AL543*AF543</f>
        <v>4744.83267456444</v>
      </c>
      <c r="AT543" s="1" t="n">
        <f aca="false">$AL543*AG543</f>
        <v>4790.79104960905</v>
      </c>
      <c r="AU543" s="1" t="n">
        <f aca="false">$AL543*AH543</f>
        <v>4745.33760383513</v>
      </c>
      <c r="AV543" s="1" t="n">
        <f aca="false">$AL543*AI543</f>
        <v>4789.35186189234</v>
      </c>
      <c r="AW543" s="1" t="n">
        <f aca="false">$AL543*AJ543</f>
        <v>4707.23972795652</v>
      </c>
      <c r="AY543" s="0" t="n">
        <f aca="false">$D543*G543</f>
        <v>1.02080747977929</v>
      </c>
      <c r="AZ543" s="0" t="n">
        <f aca="false">$D543*H543</f>
        <v>1.0158550058653</v>
      </c>
      <c r="BA543" s="0" t="n">
        <f aca="false">$D543*I543</f>
        <v>1.01629891809407</v>
      </c>
      <c r="BB543" s="0" t="n">
        <f aca="false">$D543*J543</f>
        <v>1.01292998797383</v>
      </c>
      <c r="BC543" s="0" t="n">
        <f aca="false">$D543*K543</f>
        <v>1.02652249685286</v>
      </c>
      <c r="BD543" s="0" t="n">
        <f aca="false">$D543*L543</f>
        <v>1.00813139036169</v>
      </c>
      <c r="BE543" s="0" t="n">
        <f aca="false">$D543*M543</f>
        <v>1.01806418953432</v>
      </c>
      <c r="BF543" s="0" t="n">
        <f aca="false">$D543*N543</f>
        <v>1.00824051869874</v>
      </c>
      <c r="BG543" s="0" t="n">
        <f aca="false">$D543*O543</f>
        <v>1.01775314366841</v>
      </c>
      <c r="BI543" s="1" t="n">
        <f aca="false">$AL543*AY543</f>
        <v>4803.77991983839</v>
      </c>
      <c r="BJ543" s="1" t="n">
        <f aca="false">$AL543*AZ543</f>
        <v>4780.47425720094</v>
      </c>
      <c r="BK543" s="1" t="n">
        <f aca="false">$AL543*BA543</f>
        <v>4782.56324723379</v>
      </c>
      <c r="BL543" s="1" t="n">
        <f aca="false">$AL543*BB543</f>
        <v>4766.7095243884</v>
      </c>
      <c r="BM543" s="1" t="n">
        <f aca="false">$AL543*BC543</f>
        <v>4830.6740059451</v>
      </c>
      <c r="BN543" s="1" t="n">
        <f aca="false">$AL543*BD543</f>
        <v>4744.12798251178</v>
      </c>
      <c r="BO543" s="1" t="n">
        <f aca="false">$AL543*BE543</f>
        <v>4790.8703723928</v>
      </c>
      <c r="BP543" s="1" t="n">
        <f aca="false">$AL543*BF543</f>
        <v>4744.64152549084</v>
      </c>
      <c r="BQ543" s="1" t="n">
        <f aca="false">$AL543*BG543</f>
        <v>4789.40663323097</v>
      </c>
    </row>
    <row r="544" customFormat="false" ht="13.8" hidden="false" customHeight="false" outlineLevel="0" collapsed="false">
      <c r="A544" s="0" t="n">
        <f aca="false">A543+1</f>
        <v>536</v>
      </c>
      <c r="B544" s="0" t="n">
        <f aca="false">B543+1/12</f>
        <v>1992.58333333329</v>
      </c>
      <c r="C544" s="1" t="n">
        <v>4760.09253</v>
      </c>
      <c r="D544" s="0" t="n">
        <v>1.02243281479858</v>
      </c>
      <c r="E544" s="11" t="n">
        <v>4811.62553592783</v>
      </c>
      <c r="G544" s="0" t="n">
        <v>0.999673179222996</v>
      </c>
      <c r="H544" s="0" t="n">
        <v>0.998906350864124</v>
      </c>
      <c r="I544" s="0" t="n">
        <v>0.997795748989031</v>
      </c>
      <c r="J544" s="0" t="n">
        <v>0.99508026535005</v>
      </c>
      <c r="K544" s="0" t="n">
        <v>1.02153692864328</v>
      </c>
      <c r="L544" s="0" t="n">
        <v>1.0003312529694</v>
      </c>
      <c r="M544" s="0" t="n">
        <v>0.995622215400615</v>
      </c>
      <c r="N544" s="0" t="n">
        <v>0.9924150263925</v>
      </c>
      <c r="O544" s="0" t="n">
        <v>1.00272209773956</v>
      </c>
      <c r="Q544" s="0" t="n">
        <f aca="false">G544-1</f>
        <v>-0.000326820777003967</v>
      </c>
      <c r="R544" s="0" t="n">
        <f aca="false">H544-1</f>
        <v>-0.00109364913587595</v>
      </c>
      <c r="S544" s="0" t="n">
        <f aca="false">I544-1</f>
        <v>-0.00220425101096888</v>
      </c>
      <c r="T544" s="0" t="n">
        <f aca="false">J544-1</f>
        <v>-0.00491973464994999</v>
      </c>
      <c r="U544" s="0" t="n">
        <f aca="false">K544-1</f>
        <v>0.02153692864328</v>
      </c>
      <c r="V544" s="0" t="n">
        <f aca="false">L544-1</f>
        <v>0.000331252969399953</v>
      </c>
      <c r="W544" s="0" t="n">
        <f aca="false">M544-1</f>
        <v>-0.00437778459938487</v>
      </c>
      <c r="X544" s="0" t="n">
        <f aca="false">N544-1</f>
        <v>-0.00758497360749999</v>
      </c>
      <c r="Y544" s="0" t="n">
        <f aca="false">O544-1</f>
        <v>0.00272209773955989</v>
      </c>
      <c r="AA544" s="0" t="n">
        <f aca="false">$D544+Q544</f>
        <v>1.02210599402158</v>
      </c>
      <c r="AB544" s="0" t="n">
        <f aca="false">$D544+R544</f>
        <v>1.0213391656627</v>
      </c>
      <c r="AC544" s="0" t="n">
        <f aca="false">$D544+S544</f>
        <v>1.02022856378761</v>
      </c>
      <c r="AD544" s="0" t="n">
        <f aca="false">$D544+T544</f>
        <v>1.01751308014863</v>
      </c>
      <c r="AE544" s="0" t="n">
        <f aca="false">$D544+U544</f>
        <v>1.04396974344186</v>
      </c>
      <c r="AF544" s="0" t="n">
        <f aca="false">$D544+V544</f>
        <v>1.02276406776798</v>
      </c>
      <c r="AG544" s="0" t="n">
        <f aca="false">$D544+W544</f>
        <v>1.0180550301992</v>
      </c>
      <c r="AH544" s="0" t="n">
        <f aca="false">$D544+X544</f>
        <v>1.01484784119108</v>
      </c>
      <c r="AI544" s="0" t="n">
        <f aca="false">$D544+Y544</f>
        <v>1.02515491253814</v>
      </c>
      <c r="AJ544" s="0" t="n">
        <f aca="false">X544+V544+Y544+D544</f>
        <v>1.01790119190004</v>
      </c>
      <c r="AL544" s="0" t="n">
        <f aca="false">$C$6+$C$5*A544</f>
        <v>4706.05546524416</v>
      </c>
      <c r="AN544" s="1" t="n">
        <f aca="false">$AL544*AA544</f>
        <v>4810.08749922405</v>
      </c>
      <c r="AO544" s="1" t="n">
        <f aca="false">$AL544*AB544</f>
        <v>4806.47876243488</v>
      </c>
      <c r="AP544" s="1" t="n">
        <f aca="false">$AL544*AC544</f>
        <v>4801.25220841089</v>
      </c>
      <c r="AQ544" s="1" t="n">
        <f aca="false">$AL544*AD544</f>
        <v>4788.47299179088</v>
      </c>
      <c r="AR544" s="1" t="n">
        <f aca="false">$AL544*AE544</f>
        <v>4912.9795166741</v>
      </c>
      <c r="AS544" s="1" t="n">
        <f aca="false">$AL544*AF544</f>
        <v>4813.18443077487</v>
      </c>
      <c r="AT544" s="1" t="n">
        <f aca="false">$AL544*AG544</f>
        <v>4791.02343878823</v>
      </c>
      <c r="AU544" s="1" t="n">
        <f aca="false">$AL544*AH544</f>
        <v>4775.93022942852</v>
      </c>
      <c r="AV544" s="1" t="n">
        <f aca="false">$AL544*AI544</f>
        <v>4824.435878872</v>
      </c>
      <c r="AW544" s="1" t="n">
        <f aca="false">$AL544*AJ544</f>
        <v>4790.29946721973</v>
      </c>
      <c r="AY544" s="0" t="n">
        <f aca="false">$D544*G544</f>
        <v>1.02209866251161</v>
      </c>
      <c r="AZ544" s="0" t="n">
        <f aca="false">$D544*H544</f>
        <v>1.02131463203418</v>
      </c>
      <c r="BA544" s="0" t="n">
        <f aca="false">$D544*I544</f>
        <v>1.02017911623291</v>
      </c>
      <c r="BB544" s="0" t="n">
        <f aca="false">$D544*J544</f>
        <v>1.01740271665237</v>
      </c>
      <c r="BC544" s="0" t="n">
        <f aca="false">$D544*K544</f>
        <v>1.04445287737345</v>
      </c>
      <c r="BD544" s="0" t="n">
        <f aca="false">$D544*L544</f>
        <v>1.02277149870449</v>
      </c>
      <c r="BE544" s="0" t="n">
        <f aca="false">$D544*M544</f>
        <v>1.01795682416805</v>
      </c>
      <c r="BF544" s="0" t="n">
        <f aca="false">$D544*N544</f>
        <v>1.01467768888289</v>
      </c>
      <c r="BG544" s="0" t="n">
        <f aca="false">$D544*O544</f>
        <v>1.0252159768526</v>
      </c>
      <c r="BI544" s="1" t="n">
        <f aca="false">$AL544*AY544</f>
        <v>4810.05299673152</v>
      </c>
      <c r="BJ544" s="1" t="n">
        <f aca="false">$AL544*AZ544</f>
        <v>4806.3633058183</v>
      </c>
      <c r="BK544" s="1" t="n">
        <f aca="false">$AL544*BA544</f>
        <v>4801.01950547586</v>
      </c>
      <c r="BL544" s="1" t="n">
        <f aca="false">$AL544*BB544</f>
        <v>4787.95361505614</v>
      </c>
      <c r="BM544" s="1" t="n">
        <f aca="false">$AL544*BC544</f>
        <v>4915.25317175328</v>
      </c>
      <c r="BN544" s="1" t="n">
        <f aca="false">$AL544*BD544</f>
        <v>4813.21940117427</v>
      </c>
      <c r="BO544" s="1" t="n">
        <f aca="false">$AL544*BE544</f>
        <v>4790.56127575864</v>
      </c>
      <c r="BP544" s="1" t="n">
        <f aca="false">$AL544*BF544</f>
        <v>4775.12948322864</v>
      </c>
      <c r="BQ544" s="1" t="n">
        <f aca="false">$AL544*BG544</f>
        <v>4824.72325092277</v>
      </c>
    </row>
    <row r="545" customFormat="false" ht="13.8" hidden="false" customHeight="false" outlineLevel="0" collapsed="false">
      <c r="A545" s="0" t="n">
        <f aca="false">A544+1</f>
        <v>537</v>
      </c>
      <c r="B545" s="0" t="n">
        <f aca="false">B544+1/12</f>
        <v>1992.66666666663</v>
      </c>
      <c r="C545" s="1" t="n">
        <v>4726.528655</v>
      </c>
      <c r="D545" s="0" t="n">
        <v>1.02811881019906</v>
      </c>
      <c r="E545" s="11" t="n">
        <v>4838.58225381651</v>
      </c>
      <c r="G545" s="0" t="n">
        <v>0.995949214820857</v>
      </c>
      <c r="H545" s="0" t="n">
        <v>0.999336518348783</v>
      </c>
      <c r="I545" s="0" t="n">
        <v>0.997742347076051</v>
      </c>
      <c r="J545" s="0" t="n">
        <v>1.00660093370951</v>
      </c>
      <c r="K545" s="0" t="n">
        <v>1.02879704613508</v>
      </c>
      <c r="L545" s="0" t="n">
        <v>0.991397097514528</v>
      </c>
      <c r="M545" s="0" t="n">
        <v>0.996633875146937</v>
      </c>
      <c r="N545" s="0" t="n">
        <v>1.01783982129762</v>
      </c>
      <c r="O545" s="0" t="n">
        <v>1.02099485647395</v>
      </c>
      <c r="Q545" s="0" t="n">
        <f aca="false">G545-1</f>
        <v>-0.00405078517914292</v>
      </c>
      <c r="R545" s="0" t="n">
        <f aca="false">H545-1</f>
        <v>-0.00066348165121688</v>
      </c>
      <c r="S545" s="0" t="n">
        <f aca="false">I545-1</f>
        <v>-0.00225765292394897</v>
      </c>
      <c r="T545" s="0" t="n">
        <f aca="false">J545-1</f>
        <v>0.00660093370951009</v>
      </c>
      <c r="U545" s="0" t="n">
        <f aca="false">K545-1</f>
        <v>0.0287970461350799</v>
      </c>
      <c r="V545" s="0" t="n">
        <f aca="false">L545-1</f>
        <v>-0.00860290248547191</v>
      </c>
      <c r="W545" s="0" t="n">
        <f aca="false">M545-1</f>
        <v>-0.00336612485306287</v>
      </c>
      <c r="X545" s="0" t="n">
        <f aca="false">N545-1</f>
        <v>0.0178398212976201</v>
      </c>
      <c r="Y545" s="0" t="n">
        <f aca="false">O545-1</f>
        <v>0.0209948564739499</v>
      </c>
      <c r="AA545" s="0" t="n">
        <f aca="false">$D545+Q545</f>
        <v>1.02406802501992</v>
      </c>
      <c r="AB545" s="0" t="n">
        <f aca="false">$D545+R545</f>
        <v>1.02745532854784</v>
      </c>
      <c r="AC545" s="0" t="n">
        <f aca="false">$D545+S545</f>
        <v>1.02586115727511</v>
      </c>
      <c r="AD545" s="0" t="n">
        <f aca="false">$D545+T545</f>
        <v>1.03471974390857</v>
      </c>
      <c r="AE545" s="0" t="n">
        <f aca="false">$D545+U545</f>
        <v>1.05691585633414</v>
      </c>
      <c r="AF545" s="0" t="n">
        <f aca="false">$D545+V545</f>
        <v>1.01951590771359</v>
      </c>
      <c r="AG545" s="0" t="n">
        <f aca="false">$D545+W545</f>
        <v>1.024752685346</v>
      </c>
      <c r="AH545" s="0" t="n">
        <f aca="false">$D545+X545</f>
        <v>1.04595863149668</v>
      </c>
      <c r="AI545" s="0" t="n">
        <f aca="false">$D545+Y545</f>
        <v>1.04911366667301</v>
      </c>
      <c r="AJ545" s="0" t="n">
        <f aca="false">X545+V545+Y545+D545</f>
        <v>1.05835058548516</v>
      </c>
      <c r="AL545" s="0" t="n">
        <f aca="false">$C$6+$C$5*A545</f>
        <v>4706.24815519102</v>
      </c>
      <c r="AN545" s="1" t="n">
        <f aca="false">$AL545*AA545</f>
        <v>4819.5182535401</v>
      </c>
      <c r="AO545" s="1" t="n">
        <f aca="false">$AL545*AB545</f>
        <v>4835.45974451947</v>
      </c>
      <c r="AP545" s="1" t="n">
        <f aca="false">$AL545*AC545</f>
        <v>4827.95717890812</v>
      </c>
      <c r="AQ545" s="1" t="n">
        <f aca="false">$AL545*AD545</f>
        <v>4869.64788590942</v>
      </c>
      <c r="AR545" s="1" t="n">
        <f aca="false">$AL545*AE545</f>
        <v>4974.10829906466</v>
      </c>
      <c r="AS545" s="1" t="n">
        <f aca="false">$AL545*AF545</f>
        <v>4798.09485986497</v>
      </c>
      <c r="AT545" s="1" t="n">
        <f aca="false">$AL545*AG545</f>
        <v>4822.74043493664</v>
      </c>
      <c r="AU545" s="1" t="n">
        <f aca="false">$AL545*AH545</f>
        <v>4922.54087988738</v>
      </c>
      <c r="AV545" s="1" t="n">
        <f aca="false">$AL545*AI545</f>
        <v>4937.38925836552</v>
      </c>
      <c r="AW545" s="1" t="n">
        <f aca="false">$AL545*AJ545</f>
        <v>4980.86049048484</v>
      </c>
      <c r="AY545" s="0" t="n">
        <f aca="false">$D545*G545</f>
        <v>1.02395412176031</v>
      </c>
      <c r="AZ545" s="0" t="n">
        <f aca="false">$D545*H545</f>
        <v>1.02743667223322</v>
      </c>
      <c r="BA545" s="0" t="n">
        <f aca="false">$D545*I545</f>
        <v>1.02579767476105</v>
      </c>
      <c r="BB545" s="0" t="n">
        <f aca="false">$D545*J545</f>
        <v>1.03490535431068</v>
      </c>
      <c r="BC545" s="0" t="n">
        <f aca="false">$D545*K545</f>
        <v>1.05772559500871</v>
      </c>
      <c r="BD545" s="0" t="n">
        <f aca="false">$D545*L545</f>
        <v>1.01927400433144</v>
      </c>
      <c r="BE545" s="0" t="n">
        <f aca="false">$D545*M545</f>
        <v>1.02465803392015</v>
      </c>
      <c r="BF545" s="0" t="n">
        <f aca="false">$D545*N545</f>
        <v>1.04646026604573</v>
      </c>
      <c r="BG545" s="0" t="n">
        <f aca="false">$D545*O545</f>
        <v>1.04970401705736</v>
      </c>
      <c r="BI545" s="1" t="n">
        <f aca="false">$AL545*AY545</f>
        <v>4818.98219653469</v>
      </c>
      <c r="BJ545" s="1" t="n">
        <f aca="false">$AL545*AZ545</f>
        <v>4835.3719432732</v>
      </c>
      <c r="BK545" s="1" t="n">
        <f aca="false">$AL545*BA545</f>
        <v>4827.65841444342</v>
      </c>
      <c r="BL545" s="1" t="n">
        <f aca="false">$AL545*BB545</f>
        <v>4870.52141452196</v>
      </c>
      <c r="BM545" s="1" t="n">
        <f aca="false">$AL545*BC545</f>
        <v>4977.91913020803</v>
      </c>
      <c r="BN545" s="1" t="n">
        <f aca="false">$AL545*BD545</f>
        <v>4796.95640251899</v>
      </c>
      <c r="BO545" s="1" t="n">
        <f aca="false">$AL545*BE545</f>
        <v>4822.29498183835</v>
      </c>
      <c r="BP545" s="1" t="n">
        <f aca="false">$AL545*BF545</f>
        <v>4924.90169655844</v>
      </c>
      <c r="BQ545" s="1" t="n">
        <f aca="false">$AL545*BG545</f>
        <v>4940.16759377277</v>
      </c>
    </row>
    <row r="546" customFormat="false" ht="13.8" hidden="false" customHeight="false" outlineLevel="0" collapsed="false">
      <c r="A546" s="0" t="n">
        <f aca="false">A545+1</f>
        <v>538</v>
      </c>
      <c r="B546" s="0" t="n">
        <f aca="false">B545+1/12</f>
        <v>1992.74999999996</v>
      </c>
      <c r="C546" s="1" t="n">
        <v>4685.904366</v>
      </c>
      <c r="D546" s="0" t="n">
        <v>1.01259368215675</v>
      </c>
      <c r="E546" s="11" t="n">
        <v>4765.71226523109</v>
      </c>
      <c r="G546" s="0" t="n">
        <v>0.99909743072829</v>
      </c>
      <c r="H546" s="0" t="n">
        <v>1.00354070266785</v>
      </c>
      <c r="I546" s="0" t="n">
        <v>1.00588488522232</v>
      </c>
      <c r="J546" s="0" t="n">
        <v>1.00230141114337</v>
      </c>
      <c r="K546" s="0" t="n">
        <v>1.00844007018415</v>
      </c>
      <c r="L546" s="0" t="n">
        <v>0.99253087210932</v>
      </c>
      <c r="M546" s="0" t="n">
        <v>1.00003932204923</v>
      </c>
      <c r="N546" s="0" t="n">
        <v>1.01307602183883</v>
      </c>
      <c r="O546" s="0" t="n">
        <v>1.00033573429355</v>
      </c>
      <c r="Q546" s="0" t="n">
        <f aca="false">G546-1</f>
        <v>-0.000902569271709952</v>
      </c>
      <c r="R546" s="0" t="n">
        <f aca="false">H546-1</f>
        <v>0.00354070266785</v>
      </c>
      <c r="S546" s="0" t="n">
        <f aca="false">I546-1</f>
        <v>0.00588488522231989</v>
      </c>
      <c r="T546" s="0" t="n">
        <f aca="false">J546-1</f>
        <v>0.0023014111433699</v>
      </c>
      <c r="U546" s="0" t="n">
        <f aca="false">K546-1</f>
        <v>0.00844007018415005</v>
      </c>
      <c r="V546" s="0" t="n">
        <f aca="false">L546-1</f>
        <v>-0.00746912789067999</v>
      </c>
      <c r="W546" s="0" t="n">
        <f aca="false">M546-1</f>
        <v>3.93220492300728E-005</v>
      </c>
      <c r="X546" s="0" t="n">
        <f aca="false">N546-1</f>
        <v>0.0130760218388299</v>
      </c>
      <c r="Y546" s="0" t="n">
        <f aca="false">O546-1</f>
        <v>0.000335734293549939</v>
      </c>
      <c r="AA546" s="0" t="n">
        <f aca="false">$D546+Q546</f>
        <v>1.01169111288504</v>
      </c>
      <c r="AB546" s="0" t="n">
        <f aca="false">$D546+R546</f>
        <v>1.0161343848246</v>
      </c>
      <c r="AC546" s="0" t="n">
        <f aca="false">$D546+S546</f>
        <v>1.01847856737907</v>
      </c>
      <c r="AD546" s="0" t="n">
        <f aca="false">$D546+T546</f>
        <v>1.01489509330012</v>
      </c>
      <c r="AE546" s="0" t="n">
        <f aca="false">$D546+U546</f>
        <v>1.0210337523409</v>
      </c>
      <c r="AF546" s="0" t="n">
        <f aca="false">$D546+V546</f>
        <v>1.00512455426607</v>
      </c>
      <c r="AG546" s="0" t="n">
        <f aca="false">$D546+W546</f>
        <v>1.01263300420598</v>
      </c>
      <c r="AH546" s="0" t="n">
        <f aca="false">$D546+X546</f>
        <v>1.02566970399558</v>
      </c>
      <c r="AI546" s="0" t="n">
        <f aca="false">$D546+Y546</f>
        <v>1.0129294164503</v>
      </c>
      <c r="AJ546" s="0" t="n">
        <f aca="false">X546+V546+Y546+D546</f>
        <v>1.01853631039845</v>
      </c>
      <c r="AL546" s="0" t="n">
        <f aca="false">$C$6+$C$5*A546</f>
        <v>4706.44084513788</v>
      </c>
      <c r="AN546" s="1" t="n">
        <f aca="false">$AL546*AA546</f>
        <v>4761.46437634515</v>
      </c>
      <c r="AO546" s="1" t="n">
        <f aca="false">$AL546*AB546</f>
        <v>4782.37637288754</v>
      </c>
      <c r="AP546" s="1" t="n">
        <f aca="false">$AL546*AC546</f>
        <v>4793.40912941038</v>
      </c>
      <c r="AQ546" s="1" t="n">
        <f aca="false">$AL546*AD546</f>
        <v>4776.5437206377</v>
      </c>
      <c r="AR546" s="1" t="n">
        <f aca="false">$AL546*AE546</f>
        <v>4805.43495628159</v>
      </c>
      <c r="AS546" s="1" t="n">
        <f aca="false">$AL546*AF546</f>
        <v>4730.55925664884</v>
      </c>
      <c r="AT546" s="1" t="n">
        <f aca="false">$AL546*AG546</f>
        <v>4765.89733212972</v>
      </c>
      <c r="AU546" s="1" t="n">
        <f aca="false">$AL546*AH546</f>
        <v>4827.25378850526</v>
      </c>
      <c r="AV546" s="1" t="n">
        <f aca="false">$AL546*AI546</f>
        <v>4767.29237882339</v>
      </c>
      <c r="AW546" s="1" t="n">
        <f aca="false">$AL546*AJ546</f>
        <v>4793.6808935153</v>
      </c>
      <c r="AY546" s="0" t="n">
        <f aca="false">$D546*G546</f>
        <v>1.01167974621451</v>
      </c>
      <c r="AZ546" s="0" t="n">
        <f aca="false">$D546*H546</f>
        <v>1.01617897530861</v>
      </c>
      <c r="BA546" s="0" t="n">
        <f aca="false">$D546*I546</f>
        <v>1.01855267975309</v>
      </c>
      <c r="BB546" s="0" t="n">
        <f aca="false">$D546*J546</f>
        <v>1.01492407654057</v>
      </c>
      <c r="BC546" s="0" t="n">
        <f aca="false">$D546*K546</f>
        <v>1.02114004390218</v>
      </c>
      <c r="BD546" s="0" t="n">
        <f aca="false">$D546*L546</f>
        <v>1.00503049044343</v>
      </c>
      <c r="BE546" s="0" t="n">
        <f aca="false">$D546*M546</f>
        <v>1.01263349941537</v>
      </c>
      <c r="BF546" s="0" t="n">
        <f aca="false">$D546*N546</f>
        <v>1.02583437925849</v>
      </c>
      <c r="BG546" s="0" t="n">
        <f aca="false">$D546*O546</f>
        <v>1.01293364458128</v>
      </c>
      <c r="BI546" s="1" t="n">
        <f aca="false">$AL546*AY546</f>
        <v>4761.41087978268</v>
      </c>
      <c r="BJ546" s="1" t="n">
        <f aca="false">$AL546*AZ546</f>
        <v>4782.58623536279</v>
      </c>
      <c r="BK546" s="1" t="n">
        <f aca="false">$AL546*BA546</f>
        <v>4793.75793491459</v>
      </c>
      <c r="BL546" s="1" t="n">
        <f aca="false">$AL546*BB546</f>
        <v>4776.68012854438</v>
      </c>
      <c r="BM546" s="1" t="n">
        <f aca="false">$AL546*BC546</f>
        <v>4805.93521122709</v>
      </c>
      <c r="BN546" s="1" t="n">
        <f aca="false">$AL546*BD546</f>
        <v>4730.1165508319</v>
      </c>
      <c r="BO546" s="1" t="n">
        <f aca="false">$AL546*BE546</f>
        <v>4765.89966280342</v>
      </c>
      <c r="BP546" s="1" t="n">
        <f aca="false">$AL546*BF546</f>
        <v>4828.02882288882</v>
      </c>
      <c r="BQ546" s="1" t="n">
        <f aca="false">$AL546*BG546</f>
        <v>4767.31227827174</v>
      </c>
    </row>
    <row r="547" customFormat="false" ht="13.8" hidden="false" customHeight="false" outlineLevel="0" collapsed="false">
      <c r="A547" s="0" t="n">
        <f aca="false">A546+1</f>
        <v>539</v>
      </c>
      <c r="B547" s="0" t="n">
        <f aca="false">B546+1/12</f>
        <v>1992.83333333329</v>
      </c>
      <c r="C547" s="1" t="n">
        <v>4596.711578</v>
      </c>
      <c r="D547" s="0" t="n">
        <v>0.983041230596395</v>
      </c>
      <c r="E547" s="11" t="n">
        <v>4626.81482229596</v>
      </c>
      <c r="G547" s="0" t="n">
        <v>0.997377397559013</v>
      </c>
      <c r="H547" s="0" t="n">
        <v>1.00258937373517</v>
      </c>
      <c r="I547" s="0" t="n">
        <v>0.992322001781422</v>
      </c>
      <c r="J547" s="0" t="n">
        <v>0.995944278205189</v>
      </c>
      <c r="K547" s="0" t="n">
        <v>0.974436487475245</v>
      </c>
      <c r="L547" s="0" t="n">
        <v>1.00509457915919</v>
      </c>
      <c r="M547" s="0" t="n">
        <v>0.999866993205199</v>
      </c>
      <c r="N547" s="0" t="n">
        <v>1.00866791173965</v>
      </c>
      <c r="O547" s="0" t="n">
        <v>0.983125622189248</v>
      </c>
      <c r="Q547" s="0" t="n">
        <f aca="false">G547-1</f>
        <v>-0.00262260244098689</v>
      </c>
      <c r="R547" s="0" t="n">
        <f aca="false">H547-1</f>
        <v>0.0025893737351701</v>
      </c>
      <c r="S547" s="0" t="n">
        <f aca="false">I547-1</f>
        <v>-0.00767799821857795</v>
      </c>
      <c r="T547" s="0" t="n">
        <f aca="false">J547-1</f>
        <v>-0.00405572179481095</v>
      </c>
      <c r="U547" s="0" t="n">
        <f aca="false">K547-1</f>
        <v>-0.025563512524755</v>
      </c>
      <c r="V547" s="0" t="n">
        <f aca="false">L547-1</f>
        <v>0.00509457915919009</v>
      </c>
      <c r="W547" s="0" t="n">
        <f aca="false">M547-1</f>
        <v>-0.000133006794800883</v>
      </c>
      <c r="X547" s="0" t="n">
        <f aca="false">N547-1</f>
        <v>0.00866791173964998</v>
      </c>
      <c r="Y547" s="0" t="n">
        <f aca="false">O547-1</f>
        <v>-0.016874377810752</v>
      </c>
      <c r="AA547" s="0" t="n">
        <f aca="false">$D547+Q547</f>
        <v>0.980418628155408</v>
      </c>
      <c r="AB547" s="0" t="n">
        <f aca="false">$D547+R547</f>
        <v>0.985630604331565</v>
      </c>
      <c r="AC547" s="0" t="n">
        <f aca="false">$D547+S547</f>
        <v>0.975363232377817</v>
      </c>
      <c r="AD547" s="0" t="n">
        <f aca="false">$D547+T547</f>
        <v>0.978985508801584</v>
      </c>
      <c r="AE547" s="0" t="n">
        <f aca="false">$D547+U547</f>
        <v>0.95747771807164</v>
      </c>
      <c r="AF547" s="0" t="n">
        <f aca="false">$D547+V547</f>
        <v>0.988135809755585</v>
      </c>
      <c r="AG547" s="0" t="n">
        <f aca="false">$D547+W547</f>
        <v>0.982908223801594</v>
      </c>
      <c r="AH547" s="0" t="n">
        <f aca="false">$D547+X547</f>
        <v>0.991709142336045</v>
      </c>
      <c r="AI547" s="0" t="n">
        <f aca="false">$D547+Y547</f>
        <v>0.966166852785643</v>
      </c>
      <c r="AJ547" s="0" t="n">
        <f aca="false">X547+V547+Y547+D547</f>
        <v>0.979929343684483</v>
      </c>
      <c r="AL547" s="0" t="n">
        <f aca="false">$C$6+$C$5*A547</f>
        <v>4706.63353508474</v>
      </c>
      <c r="AN547" s="1" t="n">
        <f aca="false">$AL547*AA547</f>
        <v>4614.47119369802</v>
      </c>
      <c r="AO547" s="1" t="n">
        <f aca="false">$AL547*AB547</f>
        <v>4639.00205555279</v>
      </c>
      <c r="AP547" s="1" t="n">
        <f aca="false">$AL547*AC547</f>
        <v>4590.67729839809</v>
      </c>
      <c r="AQ547" s="1" t="n">
        <f aca="false">$AL547*AD547</f>
        <v>4607.72602608753</v>
      </c>
      <c r="AR547" s="1" t="n">
        <f aca="false">$AL547*AE547</f>
        <v>4506.4967369724</v>
      </c>
      <c r="AS547" s="1" t="n">
        <f aca="false">$AL547*AF547</f>
        <v>4650.79313941374</v>
      </c>
      <c r="AT547" s="1" t="n">
        <f aca="false">$AL547*AG547</f>
        <v>4626.18880805516</v>
      </c>
      <c r="AU547" s="1" t="n">
        <f aca="false">$AL547*AH547</f>
        <v>4667.61150636897</v>
      </c>
      <c r="AV547" s="1" t="n">
        <f aca="false">$AL547*AI547</f>
        <v>4547.39330980819</v>
      </c>
      <c r="AW547" s="1" t="n">
        <f aca="false">$AL547*AJ547</f>
        <v>4612.16831099897</v>
      </c>
      <c r="AY547" s="0" t="n">
        <f aca="false">$D547*G547</f>
        <v>0.980463104265442</v>
      </c>
      <c r="AZ547" s="0" t="n">
        <f aca="false">$D547*H547</f>
        <v>0.985586691739491</v>
      </c>
      <c r="BA547" s="0" t="n">
        <f aca="false">$D547*I547</f>
        <v>0.975493441779087</v>
      </c>
      <c r="BB547" s="0" t="n">
        <f aca="false">$D547*J547</f>
        <v>0.979054288852267</v>
      </c>
      <c r="BC547" s="0" t="n">
        <f aca="false">$D547*K547</f>
        <v>0.957911243785694</v>
      </c>
      <c r="BD547" s="0" t="n">
        <f aca="false">$D547*L547</f>
        <v>0.988049411962416</v>
      </c>
      <c r="BE547" s="0" t="n">
        <f aca="false">$D547*M547</f>
        <v>0.982910479433156</v>
      </c>
      <c r="BF547" s="0" t="n">
        <f aca="false">$D547*N547</f>
        <v>0.991562145219641</v>
      </c>
      <c r="BG547" s="0" t="n">
        <f aca="false">$D547*O547</f>
        <v>0.966453021467765</v>
      </c>
      <c r="BI547" s="1" t="n">
        <f aca="false">$AL547*AY547</f>
        <v>4614.68052644901</v>
      </c>
      <c r="BJ547" s="1" t="n">
        <f aca="false">$AL547*AZ547</f>
        <v>4638.79537507432</v>
      </c>
      <c r="BK547" s="1" t="n">
        <f aca="false">$AL547*BA547</f>
        <v>4591.29014633269</v>
      </c>
      <c r="BL547" s="1" t="n">
        <f aca="false">$AL547*BB547</f>
        <v>4608.04974858062</v>
      </c>
      <c r="BM547" s="1" t="n">
        <f aca="false">$AL547*BC547</f>
        <v>4508.53718363648</v>
      </c>
      <c r="BN547" s="1" t="n">
        <f aca="false">$AL547*BD547</f>
        <v>4650.38649666305</v>
      </c>
      <c r="BO547" s="1" t="n">
        <f aca="false">$AL547*BE547</f>
        <v>4626.19942448631</v>
      </c>
      <c r="BP547" s="1" t="n">
        <f aca="false">$AL547*BF547</f>
        <v>4666.91964481135</v>
      </c>
      <c r="BQ547" s="1" t="n">
        <f aca="false">$AL547*BG547</f>
        <v>4548.74020092415</v>
      </c>
    </row>
    <row r="548" customFormat="false" ht="13.8" hidden="false" customHeight="false" outlineLevel="0" collapsed="false">
      <c r="A548" s="0" t="n">
        <f aca="false">A547+1</f>
        <v>540</v>
      </c>
      <c r="B548" s="0" t="n">
        <f aca="false">B547+1/12</f>
        <v>1992.91666666663</v>
      </c>
      <c r="C548" s="1" t="n">
        <v>4745.072405</v>
      </c>
      <c r="D548" s="0" t="n">
        <v>0.962503790905692</v>
      </c>
      <c r="E548" s="11" t="n">
        <v>4530.33808472724</v>
      </c>
      <c r="G548" s="0" t="n">
        <v>1.00063501729003</v>
      </c>
      <c r="H548" s="0" t="n">
        <v>1.00994568278455</v>
      </c>
      <c r="I548" s="0" t="n">
        <v>0.994889226088961</v>
      </c>
      <c r="J548" s="0" t="n">
        <v>1.00745234958979</v>
      </c>
      <c r="K548" s="0" t="n">
        <v>0.957056929019134</v>
      </c>
      <c r="L548" s="0" t="n">
        <v>1.0055151353543</v>
      </c>
      <c r="M548" s="0" t="n">
        <v>1.00715594302963</v>
      </c>
      <c r="N548" s="0" t="n">
        <v>1.03038239105451</v>
      </c>
      <c r="O548" s="0" t="n">
        <v>1.00788800725324</v>
      </c>
      <c r="Q548" s="0" t="n">
        <f aca="false">G548-1</f>
        <v>0.000635017290030016</v>
      </c>
      <c r="R548" s="0" t="n">
        <f aca="false">H548-1</f>
        <v>0.0099456827845501</v>
      </c>
      <c r="S548" s="0" t="n">
        <f aca="false">I548-1</f>
        <v>-0.00511077391103887</v>
      </c>
      <c r="T548" s="0" t="n">
        <f aca="false">J548-1</f>
        <v>0.00745234958979002</v>
      </c>
      <c r="U548" s="0" t="n">
        <f aca="false">K548-1</f>
        <v>-0.0429430709808659</v>
      </c>
      <c r="V548" s="0" t="n">
        <f aca="false">L548-1</f>
        <v>0.00551513535429993</v>
      </c>
      <c r="W548" s="0" t="n">
        <f aca="false">M548-1</f>
        <v>0.00715594302962996</v>
      </c>
      <c r="X548" s="0" t="n">
        <f aca="false">N548-1</f>
        <v>0.03038239105451</v>
      </c>
      <c r="Y548" s="0" t="n">
        <f aca="false">O548-1</f>
        <v>0.0078880072532399</v>
      </c>
      <c r="AA548" s="0" t="n">
        <f aca="false">$D548+Q548</f>
        <v>0.963138808195722</v>
      </c>
      <c r="AB548" s="0" t="n">
        <f aca="false">$D548+R548</f>
        <v>0.972449473690242</v>
      </c>
      <c r="AC548" s="0" t="n">
        <f aca="false">$D548+S548</f>
        <v>0.957393016994653</v>
      </c>
      <c r="AD548" s="0" t="n">
        <f aca="false">$D548+T548</f>
        <v>0.969956140495482</v>
      </c>
      <c r="AE548" s="0" t="n">
        <f aca="false">$D548+U548</f>
        <v>0.919560719924826</v>
      </c>
      <c r="AF548" s="0" t="n">
        <f aca="false">$D548+V548</f>
        <v>0.968018926259992</v>
      </c>
      <c r="AG548" s="0" t="n">
        <f aca="false">$D548+W548</f>
        <v>0.969659733935322</v>
      </c>
      <c r="AH548" s="0" t="n">
        <f aca="false">$D548+X548</f>
        <v>0.992886181960202</v>
      </c>
      <c r="AI548" s="0" t="n">
        <f aca="false">$D548+Y548</f>
        <v>0.970391798158932</v>
      </c>
      <c r="AJ548" s="0" t="n">
        <f aca="false">X548+V548+Y548+D548</f>
        <v>1.00628932456774</v>
      </c>
      <c r="AL548" s="0" t="n">
        <f aca="false">$C$6+$C$5*A548</f>
        <v>4706.8262250316</v>
      </c>
      <c r="AN548" s="1" t="n">
        <f aca="false">$AL548*AA548</f>
        <v>4533.32700076132</v>
      </c>
      <c r="AO548" s="1" t="n">
        <f aca="false">$AL548*AB548</f>
        <v>4577.15068528339</v>
      </c>
      <c r="AP548" s="1" t="n">
        <f aca="false">$AL548*AC548</f>
        <v>4506.28256005256</v>
      </c>
      <c r="AQ548" s="1" t="n">
        <f aca="false">$AL548*AD548</f>
        <v>4565.41499921457</v>
      </c>
      <c r="AR548" s="1" t="n">
        <f aca="false">$AL548*AE548</f>
        <v>4328.21251205111</v>
      </c>
      <c r="AS548" s="1" t="n">
        <f aca="false">$AL548*AF548</f>
        <v>4556.29686844747</v>
      </c>
      <c r="AT548" s="1" t="n">
        <f aca="false">$AL548*AG548</f>
        <v>4564.01986504395</v>
      </c>
      <c r="AU548" s="1" t="n">
        <f aca="false">$AL548*AH548</f>
        <v>4673.34271972176</v>
      </c>
      <c r="AV548" s="1" t="n">
        <f aca="false">$AL548*AI548</f>
        <v>4567.46556413004</v>
      </c>
      <c r="AW548" s="1" t="n">
        <f aca="false">$AL548*AJ548</f>
        <v>4736.42898284479</v>
      </c>
      <c r="AY548" s="0" t="n">
        <f aca="false">$D548*G548</f>
        <v>0.963114997454637</v>
      </c>
      <c r="AZ548" s="0" t="n">
        <f aca="false">$D548*H548</f>
        <v>0.972076548288967</v>
      </c>
      <c r="BA548" s="0" t="n">
        <f aca="false">$D548*I548</f>
        <v>0.957584651641855</v>
      </c>
      <c r="BB548" s="0" t="n">
        <f aca="false">$D548*J548</f>
        <v>0.969676705637019</v>
      </c>
      <c r="BC548" s="0" t="n">
        <f aca="false">$D548*K548</f>
        <v>0.921170922293476</v>
      </c>
      <c r="BD548" s="0" t="n">
        <f aca="false">$D548*L548</f>
        <v>0.967812129591564</v>
      </c>
      <c r="BE548" s="0" t="n">
        <f aca="false">$D548*M548</f>
        <v>0.969391413199216</v>
      </c>
      <c r="BF548" s="0" t="n">
        <f aca="false">$D548*N548</f>
        <v>0.991746957472437</v>
      </c>
      <c r="BG548" s="0" t="n">
        <f aca="false">$D548*O548</f>
        <v>0.970096027789627</v>
      </c>
      <c r="BI548" s="1" t="n">
        <f aca="false">$AL548*AY548</f>
        <v>4533.21492774074</v>
      </c>
      <c r="BJ548" s="1" t="n">
        <f aca="false">$AL548*AZ548</f>
        <v>4575.39539022469</v>
      </c>
      <c r="BK548" s="1" t="n">
        <f aca="false">$AL548*BA548</f>
        <v>4507.18455103564</v>
      </c>
      <c r="BL548" s="1" t="n">
        <f aca="false">$AL548*BB548</f>
        <v>4564.09974789457</v>
      </c>
      <c r="BM548" s="1" t="n">
        <f aca="false">$AL548*BC548</f>
        <v>4335.79145478748</v>
      </c>
      <c r="BN548" s="1" t="n">
        <f aca="false">$AL548*BD548</f>
        <v>4555.32351246527</v>
      </c>
      <c r="BO548" s="1" t="n">
        <f aca="false">$AL548*BE548</f>
        <v>4562.75692596652</v>
      </c>
      <c r="BP548" s="1" t="n">
        <f aca="false">$AL548*BF548</f>
        <v>4667.98058802655</v>
      </c>
      <c r="BQ548" s="1" t="n">
        <f aca="false">$AL548*BG548</f>
        <v>4566.07342439921</v>
      </c>
    </row>
    <row r="549" customFormat="false" ht="13.8" hidden="false" customHeight="false" outlineLevel="0" collapsed="false">
      <c r="A549" s="0" t="n">
        <f aca="false">A548+1</f>
        <v>541</v>
      </c>
      <c r="B549" s="0" t="n">
        <f aca="false">B548+1/12</f>
        <v>1992.99999999996</v>
      </c>
      <c r="C549" s="1" t="n">
        <v>4504.746501</v>
      </c>
      <c r="D549" s="0" t="n">
        <v>0.948389805964412</v>
      </c>
      <c r="E549" s="11" t="n">
        <v>4464.08875544724</v>
      </c>
      <c r="G549" s="0" t="n">
        <v>0.993604643525081</v>
      </c>
      <c r="H549" s="0" t="n">
        <v>1.00206441235308</v>
      </c>
      <c r="I549" s="0" t="n">
        <v>1.00077003299244</v>
      </c>
      <c r="J549" s="0" t="n">
        <v>0.998407378156819</v>
      </c>
      <c r="K549" s="0" t="n">
        <v>0.949184165613121</v>
      </c>
      <c r="L549" s="0" t="n">
        <v>0.99290580486092</v>
      </c>
      <c r="M549" s="0" t="n">
        <v>1.00108628988143</v>
      </c>
      <c r="N549" s="0" t="n">
        <v>0.996728312189054</v>
      </c>
      <c r="O549" s="0" t="n">
        <v>1.00371914134532</v>
      </c>
      <c r="Q549" s="0" t="n">
        <f aca="false">G549-1</f>
        <v>-0.00639535647491896</v>
      </c>
      <c r="R549" s="0" t="n">
        <f aca="false">H549-1</f>
        <v>0.00206441235307997</v>
      </c>
      <c r="S549" s="0" t="n">
        <f aca="false">I549-1</f>
        <v>0.000770032992440051</v>
      </c>
      <c r="T549" s="0" t="n">
        <f aca="false">J549-1</f>
        <v>-0.00159262184318087</v>
      </c>
      <c r="U549" s="0" t="n">
        <f aca="false">K549-1</f>
        <v>-0.050815834386879</v>
      </c>
      <c r="V549" s="0" t="n">
        <f aca="false">L549-1</f>
        <v>-0.00709419513908005</v>
      </c>
      <c r="W549" s="0" t="n">
        <f aca="false">M549-1</f>
        <v>0.00108628988142989</v>
      </c>
      <c r="X549" s="0" t="n">
        <f aca="false">N549-1</f>
        <v>-0.00327168781094589</v>
      </c>
      <c r="Y549" s="0" t="n">
        <f aca="false">O549-1</f>
        <v>0.00371914134531992</v>
      </c>
      <c r="AA549" s="0" t="n">
        <f aca="false">$D549+Q549</f>
        <v>0.941994449489493</v>
      </c>
      <c r="AB549" s="0" t="n">
        <f aca="false">$D549+R549</f>
        <v>0.950454218317492</v>
      </c>
      <c r="AC549" s="0" t="n">
        <f aca="false">$D549+S549</f>
        <v>0.949159838956852</v>
      </c>
      <c r="AD549" s="0" t="n">
        <f aca="false">$D549+T549</f>
        <v>0.946797184121231</v>
      </c>
      <c r="AE549" s="0" t="n">
        <f aca="false">$D549+U549</f>
        <v>0.897573971577533</v>
      </c>
      <c r="AF549" s="0" t="n">
        <f aca="false">$D549+V549</f>
        <v>0.941295610825332</v>
      </c>
      <c r="AG549" s="0" t="n">
        <f aca="false">$D549+W549</f>
        <v>0.949476095845842</v>
      </c>
      <c r="AH549" s="0" t="n">
        <f aca="false">$D549+X549</f>
        <v>0.945118118153466</v>
      </c>
      <c r="AI549" s="0" t="n">
        <f aca="false">$D549+Y549</f>
        <v>0.952108947309732</v>
      </c>
      <c r="AJ549" s="0" t="n">
        <f aca="false">X549+V549+Y549+D549</f>
        <v>0.941743064359706</v>
      </c>
      <c r="AL549" s="0" t="n">
        <f aca="false">$C$6+$C$5*A549</f>
        <v>4707.01891497846</v>
      </c>
      <c r="AN549" s="1" t="n">
        <f aca="false">$AL549*AA549</f>
        <v>4433.98569155177</v>
      </c>
      <c r="AO549" s="1" t="n">
        <f aca="false">$AL549*AB549</f>
        <v>4473.80598344151</v>
      </c>
      <c r="AP549" s="1" t="n">
        <f aca="false">$AL549*AC549</f>
        <v>4467.71331530783</v>
      </c>
      <c r="AQ549" s="1" t="n">
        <f aca="false">$AL549*AD549</f>
        <v>4456.59225430698</v>
      </c>
      <c r="AR549" s="1" t="n">
        <f aca="false">$AL549*AE549</f>
        <v>4224.89766180779</v>
      </c>
      <c r="AS549" s="1" t="n">
        <f aca="false">$AL549*AF549</f>
        <v>4430.69624474104</v>
      </c>
      <c r="AT549" s="1" t="n">
        <f aca="false">$AL549*AG549</f>
        <v>4469.20194246627</v>
      </c>
      <c r="AU549" s="1" t="n">
        <f aca="false">$AL549*AH549</f>
        <v>4448.68885903721</v>
      </c>
      <c r="AV549" s="1" t="n">
        <f aca="false">$AL549*AI549</f>
        <v>4481.59482410712</v>
      </c>
      <c r="AW549" s="1" t="n">
        <f aca="false">$AL549*AJ549</f>
        <v>4432.8024169909</v>
      </c>
      <c r="AY549" s="0" t="n">
        <f aca="false">$D549*G549</f>
        <v>0.94232451507809</v>
      </c>
      <c r="AZ549" s="0" t="n">
        <f aca="false">$D549*H549</f>
        <v>0.95034767359538</v>
      </c>
      <c r="BA549" s="0" t="n">
        <f aca="false">$D549*I549</f>
        <v>0.949120097404698</v>
      </c>
      <c r="BB549" s="0" t="n">
        <f aca="false">$D549*J549</f>
        <v>0.946879379643583</v>
      </c>
      <c r="BC549" s="0" t="n">
        <f aca="false">$D549*K549</f>
        <v>0.90019658665032</v>
      </c>
      <c r="BD549" s="0" t="n">
        <f aca="false">$D549*L549</f>
        <v>0.941661743612986</v>
      </c>
      <c r="BE549" s="0" t="n">
        <f aca="false">$D549*M549</f>
        <v>0.949420032214282</v>
      </c>
      <c r="BF549" s="0" t="n">
        <f aca="false">$D549*N549</f>
        <v>0.945286970596213</v>
      </c>
      <c r="BG549" s="0" t="n">
        <f aca="false">$D549*O549</f>
        <v>0.951917001703254</v>
      </c>
      <c r="BI549" s="1" t="n">
        <f aca="false">$AL549*AY549</f>
        <v>4435.53931652048</v>
      </c>
      <c r="BJ549" s="1" t="n">
        <f aca="false">$AL549*AZ549</f>
        <v>4473.30447541924</v>
      </c>
      <c r="BK549" s="1" t="n">
        <f aca="false">$AL549*BA549</f>
        <v>4467.52625107013</v>
      </c>
      <c r="BL549" s="1" t="n">
        <f aca="false">$AL549*BB549</f>
        <v>4456.97915018542</v>
      </c>
      <c r="BM549" s="1" t="n">
        <f aca="false">$AL549*BC549</f>
        <v>4237.2423605621</v>
      </c>
      <c r="BN549" s="1" t="n">
        <f aca="false">$AL549*BD549</f>
        <v>4432.41963869793</v>
      </c>
      <c r="BO549" s="1" t="n">
        <f aca="false">$AL549*BE549</f>
        <v>4468.93804989208</v>
      </c>
      <c r="BP549" s="1" t="n">
        <f aca="false">$AL549*BF549</f>
        <v>4449.48365067906</v>
      </c>
      <c r="BQ549" s="1" t="n">
        <f aca="false">$AL549*BG549</f>
        <v>4480.69133250679</v>
      </c>
    </row>
    <row r="550" customFormat="false" ht="13.8" hidden="false" customHeight="false" outlineLevel="0" collapsed="false">
      <c r="A550" s="0" t="n">
        <f aca="false">A549+1</f>
        <v>542</v>
      </c>
      <c r="B550" s="0" t="n">
        <f aca="false">B549+1/12</f>
        <v>1993.08333333329</v>
      </c>
      <c r="C550" s="1" t="n">
        <v>4561.806301</v>
      </c>
      <c r="D550" s="0" t="n">
        <v>0.957154979085495</v>
      </c>
      <c r="E550" s="11" t="n">
        <v>4505.53102526329</v>
      </c>
      <c r="G550" s="0" t="n">
        <v>0.996144553261455</v>
      </c>
      <c r="H550" s="0" t="n">
        <v>1.00636731239608</v>
      </c>
      <c r="I550" s="0" t="n">
        <v>1.00066516593929</v>
      </c>
      <c r="J550" s="0" t="n">
        <v>0.999055925604113</v>
      </c>
      <c r="K550" s="0" t="n">
        <v>0.953316962110113</v>
      </c>
      <c r="L550" s="0" t="n">
        <v>0.998787138313494</v>
      </c>
      <c r="M550" s="0" t="n">
        <v>0.999044611449752</v>
      </c>
      <c r="N550" s="0" t="n">
        <v>1.0008125895566</v>
      </c>
      <c r="O550" s="0" t="n">
        <v>1.00899527444104</v>
      </c>
      <c r="Q550" s="0" t="n">
        <f aca="false">G550-1</f>
        <v>-0.00385544673854488</v>
      </c>
      <c r="R550" s="0" t="n">
        <f aca="false">H550-1</f>
        <v>0.00636731239607991</v>
      </c>
      <c r="S550" s="0" t="n">
        <f aca="false">I550-1</f>
        <v>0.000665165939290002</v>
      </c>
      <c r="T550" s="0" t="n">
        <f aca="false">J550-1</f>
        <v>-0.000944074395886951</v>
      </c>
      <c r="U550" s="0" t="n">
        <f aca="false">K550-1</f>
        <v>-0.0466830378898869</v>
      </c>
      <c r="V550" s="0" t="n">
        <f aca="false">L550-1</f>
        <v>-0.00121286168650592</v>
      </c>
      <c r="W550" s="0" t="n">
        <f aca="false">M550-1</f>
        <v>-0.000955388550247904</v>
      </c>
      <c r="X550" s="0" t="n">
        <f aca="false">N550-1</f>
        <v>0.000812589556600019</v>
      </c>
      <c r="Y550" s="0" t="n">
        <f aca="false">O550-1</f>
        <v>0.00899527444103998</v>
      </c>
      <c r="AA550" s="0" t="n">
        <f aca="false">$D550+Q550</f>
        <v>0.95329953234695</v>
      </c>
      <c r="AB550" s="0" t="n">
        <f aca="false">$D550+R550</f>
        <v>0.963522291481575</v>
      </c>
      <c r="AC550" s="0" t="n">
        <f aca="false">$D550+S550</f>
        <v>0.957820145024785</v>
      </c>
      <c r="AD550" s="0" t="n">
        <f aca="false">$D550+T550</f>
        <v>0.956210904689608</v>
      </c>
      <c r="AE550" s="0" t="n">
        <f aca="false">$D550+U550</f>
        <v>0.910471941195608</v>
      </c>
      <c r="AF550" s="0" t="n">
        <f aca="false">$D550+V550</f>
        <v>0.955942117398989</v>
      </c>
      <c r="AG550" s="0" t="n">
        <f aca="false">$D550+W550</f>
        <v>0.956199590535247</v>
      </c>
      <c r="AH550" s="0" t="n">
        <f aca="false">$D550+X550</f>
        <v>0.957967568642095</v>
      </c>
      <c r="AI550" s="0" t="n">
        <f aca="false">$D550+Y550</f>
        <v>0.966150253526535</v>
      </c>
      <c r="AJ550" s="0" t="n">
        <f aca="false">X550+V550+Y550+D550</f>
        <v>0.965749981396629</v>
      </c>
      <c r="AL550" s="0" t="n">
        <f aca="false">$C$6+$C$5*A550</f>
        <v>4707.21160492532</v>
      </c>
      <c r="AN550" s="1" t="n">
        <f aca="false">$AL550*AA550</f>
        <v>4487.38262163344</v>
      </c>
      <c r="AO550" s="1" t="n">
        <f aca="false">$AL550*AB550</f>
        <v>4535.50331206631</v>
      </c>
      <c r="AP550" s="1" t="n">
        <f aca="false">$AL550*AC550</f>
        <v>4508.66210209193</v>
      </c>
      <c r="AQ550" s="1" t="n">
        <f aca="false">$AL550*AD550</f>
        <v>4501.08706731106</v>
      </c>
      <c r="AR550" s="1" t="n">
        <f aca="false">$AL550*AE550</f>
        <v>4285.78408755485</v>
      </c>
      <c r="AS550" s="1" t="n">
        <f aca="false">$AL550*AF550</f>
        <v>4499.8218286574</v>
      </c>
      <c r="AT550" s="1" t="n">
        <f aca="false">$AL550*AG550</f>
        <v>4501.03380919235</v>
      </c>
      <c r="AU550" s="1" t="n">
        <f aca="false">$AL550*AH550</f>
        <v>4509.35605625418</v>
      </c>
      <c r="AV550" s="1" t="n">
        <f aca="false">$AL550*AI550</f>
        <v>4547.87368550166</v>
      </c>
      <c r="AW550" s="1" t="n">
        <f aca="false">$AL550*AJ550</f>
        <v>4545.98951988665</v>
      </c>
      <c r="AY550" s="0" t="n">
        <f aca="false">$D550*G550</f>
        <v>0.953464719043098</v>
      </c>
      <c r="AZ550" s="0" t="n">
        <f aca="false">$D550*H550</f>
        <v>0.963249483848796</v>
      </c>
      <c r="BA550" s="0" t="n">
        <f aca="false">$D550*I550</f>
        <v>0.957791645976205</v>
      </c>
      <c r="BB550" s="0" t="n">
        <f aca="false">$D550*J550</f>
        <v>0.956251353576845</v>
      </c>
      <c r="BC550" s="0" t="n">
        <f aca="false">$D550*K550</f>
        <v>0.912472076930353</v>
      </c>
      <c r="BD550" s="0" t="n">
        <f aca="false">$D550*L550</f>
        <v>0.955994082483314</v>
      </c>
      <c r="BE550" s="0" t="n">
        <f aca="false">$D550*M550</f>
        <v>0.956240524177664</v>
      </c>
      <c r="BF550" s="0" t="n">
        <f aca="false">$D550*N550</f>
        <v>0.957932753225548</v>
      </c>
      <c r="BG550" s="0" t="n">
        <f aca="false">$D550*O550</f>
        <v>0.965764850804977</v>
      </c>
      <c r="BI550" s="1" t="n">
        <f aca="false">$AL550*AY550</f>
        <v>4488.16019036653</v>
      </c>
      <c r="BJ550" s="1" t="n">
        <f aca="false">$AL550*AZ550</f>
        <v>4534.21914881138</v>
      </c>
      <c r="BK550" s="1" t="n">
        <f aca="false">$AL550*BA550</f>
        <v>4508.52795103973</v>
      </c>
      <c r="BL550" s="1" t="n">
        <f aca="false">$AL550*BB550</f>
        <v>4501.27746878247</v>
      </c>
      <c r="BM550" s="1" t="n">
        <f aca="false">$AL550*BC550</f>
        <v>4295.19914969687</v>
      </c>
      <c r="BN550" s="1" t="n">
        <f aca="false">$AL550*BD550</f>
        <v>4500.06643930539</v>
      </c>
      <c r="BO550" s="1" t="n">
        <f aca="false">$AL550*BE550</f>
        <v>4501.22649250897</v>
      </c>
      <c r="BP550" s="1" t="n">
        <f aca="false">$AL550*BF550</f>
        <v>4509.19217272137</v>
      </c>
      <c r="BQ550" s="1" t="n">
        <f aca="false">$AL550*BG550</f>
        <v>4546.05951333817</v>
      </c>
    </row>
    <row r="551" customFormat="false" ht="13.8" hidden="false" customHeight="false" outlineLevel="0" collapsed="false">
      <c r="A551" s="0" t="n">
        <f aca="false">A550+1</f>
        <v>543</v>
      </c>
      <c r="B551" s="0" t="n">
        <f aca="false">B550+1/12</f>
        <v>1993.16666666663</v>
      </c>
      <c r="C551" s="1" t="n">
        <v>4415.509118</v>
      </c>
      <c r="D551" s="0" t="n">
        <v>0.990002268729016</v>
      </c>
      <c r="E551" s="11" t="n">
        <v>4660.34093174817</v>
      </c>
      <c r="G551" s="0" t="n">
        <v>1.00344345767293</v>
      </c>
      <c r="H551" s="0" t="n">
        <v>0.998568238193759</v>
      </c>
      <c r="I551" s="0" t="n">
        <v>0.995876296552055</v>
      </c>
      <c r="J551" s="0" t="n">
        <v>1.00441023230626</v>
      </c>
      <c r="K551" s="0" t="n">
        <v>0.973677556903774</v>
      </c>
      <c r="L551" s="0" t="n">
        <v>1.00236343912172</v>
      </c>
      <c r="M551" s="0" t="n">
        <v>1.00023037567511</v>
      </c>
      <c r="N551" s="0" t="n">
        <v>0.998827786018749</v>
      </c>
      <c r="O551" s="0" t="n">
        <v>0.992812963974759</v>
      </c>
      <c r="Q551" s="0" t="n">
        <f aca="false">G551-1</f>
        <v>0.00344345767293008</v>
      </c>
      <c r="R551" s="0" t="n">
        <f aca="false">H551-1</f>
        <v>-0.00143176180624094</v>
      </c>
      <c r="S551" s="0" t="n">
        <f aca="false">I551-1</f>
        <v>-0.00412370344794488</v>
      </c>
      <c r="T551" s="0" t="n">
        <f aca="false">J551-1</f>
        <v>0.00441023230626003</v>
      </c>
      <c r="U551" s="0" t="n">
        <f aca="false">K551-1</f>
        <v>-0.0263224430962259</v>
      </c>
      <c r="V551" s="0" t="n">
        <f aca="false">L551-1</f>
        <v>0.00236343912171999</v>
      </c>
      <c r="W551" s="0" t="n">
        <f aca="false">M551-1</f>
        <v>0.000230375675110084</v>
      </c>
      <c r="X551" s="0" t="n">
        <f aca="false">N551-1</f>
        <v>-0.00117221398125089</v>
      </c>
      <c r="Y551" s="0" t="n">
        <f aca="false">O551-1</f>
        <v>-0.00718703602524096</v>
      </c>
      <c r="AA551" s="0" t="n">
        <f aca="false">$D551+Q551</f>
        <v>0.993445726401946</v>
      </c>
      <c r="AB551" s="0" t="n">
        <f aca="false">$D551+R551</f>
        <v>0.988570506922775</v>
      </c>
      <c r="AC551" s="0" t="n">
        <f aca="false">$D551+S551</f>
        <v>0.985878565281071</v>
      </c>
      <c r="AD551" s="0" t="n">
        <f aca="false">$D551+T551</f>
        <v>0.994412501035276</v>
      </c>
      <c r="AE551" s="0" t="n">
        <f aca="false">$D551+U551</f>
        <v>0.96367982563279</v>
      </c>
      <c r="AF551" s="0" t="n">
        <f aca="false">$D551+V551</f>
        <v>0.992365707850736</v>
      </c>
      <c r="AG551" s="0" t="n">
        <f aca="false">$D551+W551</f>
        <v>0.990232644404126</v>
      </c>
      <c r="AH551" s="0" t="n">
        <f aca="false">$D551+X551</f>
        <v>0.988830054747765</v>
      </c>
      <c r="AI551" s="0" t="n">
        <f aca="false">$D551+Y551</f>
        <v>0.982815232703775</v>
      </c>
      <c r="AJ551" s="0" t="n">
        <f aca="false">X551+V551+Y551+D551</f>
        <v>0.984006457844244</v>
      </c>
      <c r="AL551" s="0" t="n">
        <f aca="false">$C$6+$C$5*A551</f>
        <v>4707.40429487218</v>
      </c>
      <c r="AN551" s="1" t="n">
        <f aca="false">$AL551*AA551</f>
        <v>4676.55067918696</v>
      </c>
      <c r="AO551" s="1" t="n">
        <f aca="false">$AL551*AB551</f>
        <v>4653.60105007224</v>
      </c>
      <c r="AP551" s="1" t="n">
        <f aca="false">$AL551*AC551</f>
        <v>4640.92899242654</v>
      </c>
      <c r="AQ551" s="1" t="n">
        <f aca="false">$AL551*AD551</f>
        <v>4681.10167824806</v>
      </c>
      <c r="AR551" s="1" t="n">
        <f aca="false">$AL551*AE551</f>
        <v>4536.43055006547</v>
      </c>
      <c r="AS551" s="1" t="n">
        <f aca="false">$AL551*AF551</f>
        <v>4671.46659522043</v>
      </c>
      <c r="AT551" s="1" t="n">
        <f aca="false">$AL551*AG551</f>
        <v>4661.42540319062</v>
      </c>
      <c r="AU551" s="1" t="n">
        <f aca="false">$AL551*AH551</f>
        <v>4654.82284661832</v>
      </c>
      <c r="AV551" s="1" t="n">
        <f aca="false">$AL551*AI551</f>
        <v>4626.50864749555</v>
      </c>
      <c r="AW551" s="1" t="n">
        <f aca="false">$AL551*AJ551</f>
        <v>4632.11622583797</v>
      </c>
      <c r="AY551" s="0" t="n">
        <f aca="false">$D551*G551</f>
        <v>0.993411299637489</v>
      </c>
      <c r="AZ551" s="0" t="n">
        <f aca="false">$D551*H551</f>
        <v>0.988584821292558</v>
      </c>
      <c r="BA551" s="0" t="n">
        <f aca="false">$D551*I551</f>
        <v>0.985919792959985</v>
      </c>
      <c r="BB551" s="0" t="n">
        <f aca="false">$D551*J551</f>
        <v>0.994368408717835</v>
      </c>
      <c r="BC551" s="0" t="n">
        <f aca="false">$D551*K551</f>
        <v>0.963942990345262</v>
      </c>
      <c r="BD551" s="0" t="n">
        <f aca="false">$D551*L551</f>
        <v>0.992342078821522</v>
      </c>
      <c r="BE551" s="0" t="n">
        <f aca="false">$D551*M551</f>
        <v>0.990230341170035</v>
      </c>
      <c r="BF551" s="0" t="n">
        <f aca="false">$D551*N551</f>
        <v>0.988841774228142</v>
      </c>
      <c r="BG551" s="0" t="n">
        <f aca="false">$D551*O551</f>
        <v>0.98288708675859</v>
      </c>
      <c r="BI551" s="1" t="n">
        <f aca="false">$AL551*AY551</f>
        <v>4676.38861848809</v>
      </c>
      <c r="BJ551" s="1" t="n">
        <f aca="false">$AL551*AZ551</f>
        <v>4653.66843359803</v>
      </c>
      <c r="BK551" s="1" t="n">
        <f aca="false">$AL551*BA551</f>
        <v>4641.12306777933</v>
      </c>
      <c r="BL551" s="1" t="n">
        <f aca="false">$AL551*BB551</f>
        <v>4680.89411788357</v>
      </c>
      <c r="BM551" s="1" t="n">
        <f aca="false">$AL551*BC551</f>
        <v>4537.66937276322</v>
      </c>
      <c r="BN551" s="1" t="n">
        <f aca="false">$AL551*BD551</f>
        <v>4671.35536382683</v>
      </c>
      <c r="BO551" s="1" t="n">
        <f aca="false">$AL551*BE551</f>
        <v>4661.41456093656</v>
      </c>
      <c r="BP551" s="1" t="n">
        <f aca="false">$AL551*BF551</f>
        <v>4654.87801495058</v>
      </c>
      <c r="BQ551" s="1" t="n">
        <f aca="false">$AL551*BG551</f>
        <v>4626.8468935818</v>
      </c>
    </row>
    <row r="552" customFormat="false" ht="13.8" hidden="false" customHeight="false" outlineLevel="0" collapsed="false">
      <c r="A552" s="0" t="n">
        <f aca="false">A551+1</f>
        <v>544</v>
      </c>
      <c r="B552" s="0" t="n">
        <f aca="false">B551+1/12</f>
        <v>1993.24999999996</v>
      </c>
      <c r="C552" s="1" t="n">
        <v>4674.988438</v>
      </c>
      <c r="D552" s="0" t="n">
        <v>1.01159110872128</v>
      </c>
      <c r="E552" s="11" t="n">
        <v>4762.16325328605</v>
      </c>
      <c r="G552" s="0" t="n">
        <v>1.00597389061773</v>
      </c>
      <c r="H552" s="0" t="n">
        <v>1.00268204795252</v>
      </c>
      <c r="I552" s="0" t="n">
        <v>1.00687439021071</v>
      </c>
      <c r="J552" s="0" t="n">
        <v>0.999638146597783</v>
      </c>
      <c r="K552" s="0" t="n">
        <v>1.01005645913568</v>
      </c>
      <c r="L552" s="0" t="n">
        <v>1.00184678785702</v>
      </c>
      <c r="M552" s="0" t="n">
        <v>0.999340072498986</v>
      </c>
      <c r="N552" s="0" t="n">
        <v>0.990625034698894</v>
      </c>
      <c r="O552" s="0" t="n">
        <v>0.993723207280962</v>
      </c>
      <c r="Q552" s="0" t="n">
        <f aca="false">G552-1</f>
        <v>0.00597389061773002</v>
      </c>
      <c r="R552" s="0" t="n">
        <f aca="false">H552-1</f>
        <v>0.00268204795252003</v>
      </c>
      <c r="S552" s="0" t="n">
        <f aca="false">I552-1</f>
        <v>0.00687439021071001</v>
      </c>
      <c r="T552" s="0" t="n">
        <f aca="false">J552-1</f>
        <v>-0.000361853402216949</v>
      </c>
      <c r="U552" s="0" t="n">
        <f aca="false">K552-1</f>
        <v>0.01005645913568</v>
      </c>
      <c r="V552" s="0" t="n">
        <f aca="false">L552-1</f>
        <v>0.00184678785702008</v>
      </c>
      <c r="W552" s="0" t="n">
        <f aca="false">M552-1</f>
        <v>-0.000659927501013957</v>
      </c>
      <c r="X552" s="0" t="n">
        <f aca="false">N552-1</f>
        <v>-0.00937496530110593</v>
      </c>
      <c r="Y552" s="0" t="n">
        <f aca="false">O552-1</f>
        <v>-0.00627679271903792</v>
      </c>
      <c r="AA552" s="0" t="n">
        <f aca="false">$D552+Q552</f>
        <v>1.01756499933901</v>
      </c>
      <c r="AB552" s="0" t="n">
        <f aca="false">$D552+R552</f>
        <v>1.0142731566738</v>
      </c>
      <c r="AC552" s="0" t="n">
        <f aca="false">$D552+S552</f>
        <v>1.01846549893199</v>
      </c>
      <c r="AD552" s="0" t="n">
        <f aca="false">$D552+T552</f>
        <v>1.01122925531906</v>
      </c>
      <c r="AE552" s="0" t="n">
        <f aca="false">$D552+U552</f>
        <v>1.02164756785696</v>
      </c>
      <c r="AF552" s="0" t="n">
        <f aca="false">$D552+V552</f>
        <v>1.0134378965783</v>
      </c>
      <c r="AG552" s="0" t="n">
        <f aca="false">$D552+W552</f>
        <v>1.01093118122027</v>
      </c>
      <c r="AH552" s="0" t="n">
        <f aca="false">$D552+X552</f>
        <v>1.00221614342017</v>
      </c>
      <c r="AI552" s="0" t="n">
        <f aca="false">$D552+Y552</f>
        <v>1.00531431600224</v>
      </c>
      <c r="AJ552" s="0" t="n">
        <f aca="false">X552+V552+Y552+D552</f>
        <v>0.997786138558156</v>
      </c>
      <c r="AL552" s="0" t="n">
        <f aca="false">$C$6+$C$5*A552</f>
        <v>4707.59698481904</v>
      </c>
      <c r="AN552" s="1" t="n">
        <f aca="false">$AL552*AA552</f>
        <v>4790.28592274572</v>
      </c>
      <c r="AO552" s="1" t="n">
        <f aca="false">$AL552*AB552</f>
        <v>4774.78925414046</v>
      </c>
      <c r="AP552" s="1" t="n">
        <f aca="false">$AL552*AC552</f>
        <v>4794.52511191446</v>
      </c>
      <c r="AQ552" s="1" t="n">
        <f aca="false">$AL552*AD552</f>
        <v>4760.45979330082</v>
      </c>
      <c r="AR552" s="1" t="n">
        <f aca="false">$AL552*AE552</f>
        <v>4809.50500999111</v>
      </c>
      <c r="AS552" s="1" t="n">
        <f aca="false">$AL552*AF552</f>
        <v>4770.85718623337</v>
      </c>
      <c r="AT552" s="1" t="n">
        <f aca="false">$AL552*AG552</f>
        <v>4759.05658057207</v>
      </c>
      <c r="AU552" s="1" t="n">
        <f aca="false">$AL552*AH552</f>
        <v>4718.02969490178</v>
      </c>
      <c r="AV552" s="1" t="n">
        <f aca="false">$AL552*AI552</f>
        <v>4732.61464280757</v>
      </c>
      <c r="AW552" s="1" t="n">
        <f aca="false">$AL552*AJ552</f>
        <v>4697.17501737062</v>
      </c>
      <c r="AY552" s="0" t="n">
        <f aca="false">$D552*G552</f>
        <v>1.01763424335465</v>
      </c>
      <c r="AZ552" s="0" t="n">
        <f aca="false">$D552*H552</f>
        <v>1.01430424458321</v>
      </c>
      <c r="BA552" s="0" t="n">
        <f aca="false">$D552*I552</f>
        <v>1.01854518073632</v>
      </c>
      <c r="BB552" s="0" t="n">
        <f aca="false">$D552*J552</f>
        <v>1.01122506103694</v>
      </c>
      <c r="BC552" s="0" t="n">
        <f aca="false">$D552*K552</f>
        <v>1.02176413336815</v>
      </c>
      <c r="BD552" s="0" t="n">
        <f aca="false">$D552*L552</f>
        <v>1.01345930289714</v>
      </c>
      <c r="BE552" s="0" t="n">
        <f aca="false">$D552*M552</f>
        <v>1.01092353192885</v>
      </c>
      <c r="BF552" s="0" t="n">
        <f aca="false">$D552*N552</f>
        <v>1.00210747717811</v>
      </c>
      <c r="BG552" s="0" t="n">
        <f aca="false">$D552*O552</f>
        <v>1.00524156101541</v>
      </c>
      <c r="BI552" s="1" t="n">
        <f aca="false">$AL552*AY552</f>
        <v>4790.61189566496</v>
      </c>
      <c r="BJ552" s="1" t="n">
        <f aca="false">$AL552*AZ552</f>
        <v>4774.93560348908</v>
      </c>
      <c r="BK552" s="1" t="n">
        <f aca="false">$AL552*BA552</f>
        <v>4794.90022173625</v>
      </c>
      <c r="BL552" s="1" t="n">
        <f aca="false">$AL552*BB552</f>
        <v>4760.44004831093</v>
      </c>
      <c r="BM552" s="1" t="n">
        <f aca="false">$AL552*BC552</f>
        <v>4810.05375344014</v>
      </c>
      <c r="BN552" s="1" t="n">
        <f aca="false">$AL552*BD552</f>
        <v>4770.95795855538</v>
      </c>
      <c r="BO552" s="1" t="n">
        <f aca="false">$AL552*BE552</f>
        <v>4759.02057079089</v>
      </c>
      <c r="BP552" s="1" t="n">
        <f aca="false">$AL552*BF552</f>
        <v>4717.51813802829</v>
      </c>
      <c r="BQ552" s="1" t="n">
        <f aca="false">$AL552*BG552</f>
        <v>4732.27214165095</v>
      </c>
    </row>
    <row r="553" customFormat="false" ht="13.8" hidden="false" customHeight="false" outlineLevel="0" collapsed="false">
      <c r="A553" s="0" t="n">
        <f aca="false">A552+1</f>
        <v>545</v>
      </c>
      <c r="B553" s="0" t="n">
        <f aca="false">B552+1/12</f>
        <v>1993.33333333329</v>
      </c>
      <c r="C553" s="1" t="n">
        <v>4610.33656</v>
      </c>
      <c r="D553" s="0" t="n">
        <v>1.02572739916611</v>
      </c>
      <c r="E553" s="11" t="n">
        <v>4828.90885891869</v>
      </c>
      <c r="G553" s="0" t="n">
        <v>0.999382109352198</v>
      </c>
      <c r="H553" s="0" t="n">
        <v>0.993384732991166</v>
      </c>
      <c r="I553" s="0" t="n">
        <v>1.00050391881608</v>
      </c>
      <c r="J553" s="0" t="n">
        <v>0.993780457219177</v>
      </c>
      <c r="K553" s="0" t="n">
        <v>1.02216566512909</v>
      </c>
      <c r="L553" s="0" t="n">
        <v>0.995393394722011</v>
      </c>
      <c r="M553" s="0" t="n">
        <v>1.00671776509924</v>
      </c>
      <c r="N553" s="0" t="n">
        <v>0.999175277265739</v>
      </c>
      <c r="O553" s="0" t="n">
        <v>0.998986294800003</v>
      </c>
      <c r="Q553" s="0" t="n">
        <f aca="false">G553-1</f>
        <v>-0.000617890647801933</v>
      </c>
      <c r="R553" s="0" t="n">
        <f aca="false">H553-1</f>
        <v>-0.00661526700883397</v>
      </c>
      <c r="S553" s="0" t="n">
        <f aca="false">I553-1</f>
        <v>0.000503918816080029</v>
      </c>
      <c r="T553" s="0" t="n">
        <f aca="false">J553-1</f>
        <v>-0.00621954278082293</v>
      </c>
      <c r="U553" s="0" t="n">
        <f aca="false">K553-1</f>
        <v>0.02216566512909</v>
      </c>
      <c r="V553" s="0" t="n">
        <f aca="false">L553-1</f>
        <v>-0.00460660527798895</v>
      </c>
      <c r="W553" s="0" t="n">
        <f aca="false">M553-1</f>
        <v>0.00671776509924005</v>
      </c>
      <c r="X553" s="0" t="n">
        <f aca="false">N553-1</f>
        <v>-0.00082472273426093</v>
      </c>
      <c r="Y553" s="0" t="n">
        <f aca="false">O553-1</f>
        <v>-0.00101370519999688</v>
      </c>
      <c r="AA553" s="0" t="n">
        <f aca="false">$D553+Q553</f>
        <v>1.02510950851831</v>
      </c>
      <c r="AB553" s="0" t="n">
        <f aca="false">$D553+R553</f>
        <v>1.01911213215728</v>
      </c>
      <c r="AC553" s="0" t="n">
        <f aca="false">$D553+S553</f>
        <v>1.02623131798219</v>
      </c>
      <c r="AD553" s="0" t="n">
        <f aca="false">$D553+T553</f>
        <v>1.01950785638529</v>
      </c>
      <c r="AE553" s="0" t="n">
        <f aca="false">$D553+U553</f>
        <v>1.0478930642952</v>
      </c>
      <c r="AF553" s="0" t="n">
        <f aca="false">$D553+V553</f>
        <v>1.02112079388812</v>
      </c>
      <c r="AG553" s="0" t="n">
        <f aca="false">$D553+W553</f>
        <v>1.03244516426535</v>
      </c>
      <c r="AH553" s="0" t="n">
        <f aca="false">$D553+X553</f>
        <v>1.02490267643185</v>
      </c>
      <c r="AI553" s="0" t="n">
        <f aca="false">$D553+Y553</f>
        <v>1.02471369396611</v>
      </c>
      <c r="AJ553" s="0" t="n">
        <f aca="false">X553+V553+Y553+D553</f>
        <v>1.01928236595386</v>
      </c>
      <c r="AL553" s="0" t="n">
        <f aca="false">$C$6+$C$5*A553</f>
        <v>4707.7896747659</v>
      </c>
      <c r="AN553" s="1" t="n">
        <f aca="false">$AL553*AA553</f>
        <v>4825.99995970684</v>
      </c>
      <c r="AO553" s="1" t="n">
        <f aca="false">$AL553*AB553</f>
        <v>4797.76557319869</v>
      </c>
      <c r="AP553" s="1" t="n">
        <f aca="false">$AL553*AC553</f>
        <v>4831.28120271794</v>
      </c>
      <c r="AQ553" s="1" t="n">
        <f aca="false">$AL553*AD553</f>
        <v>4799.62855963337</v>
      </c>
      <c r="AR553" s="1" t="n">
        <f aca="false">$AL553*AE553</f>
        <v>4933.26014834776</v>
      </c>
      <c r="AS553" s="1" t="n">
        <f aca="false">$AL553*AF553</f>
        <v>4807.22193015526</v>
      </c>
      <c r="AT553" s="1" t="n">
        <f aca="false">$AL553*AG553</f>
        <v>4860.53468409041</v>
      </c>
      <c r="AU553" s="1" t="n">
        <f aca="false">$AL553*AH553</f>
        <v>4825.02623774579</v>
      </c>
      <c r="AV553" s="1" t="n">
        <f aca="false">$AL553*AI553</f>
        <v>4824.13654804489</v>
      </c>
      <c r="AW553" s="1" t="n">
        <f aca="false">$AL553*AJ553</f>
        <v>4798.56699810855</v>
      </c>
      <c r="AY553" s="0" t="n">
        <f aca="false">$D553*G553</f>
        <v>1.02509361179897</v>
      </c>
      <c r="AZ553" s="0" t="n">
        <f aca="false">$D553*H553</f>
        <v>1.01894193854235</v>
      </c>
      <c r="BA553" s="0" t="n">
        <f aca="false">$D553*I553</f>
        <v>1.02624428250272</v>
      </c>
      <c r="BB553" s="0" t="n">
        <f aca="false">$D553*J553</f>
        <v>1.01934784372553</v>
      </c>
      <c r="BC553" s="0" t="n">
        <f aca="false">$D553*K553</f>
        <v>1.04846332920976</v>
      </c>
      <c r="BD553" s="0" t="n">
        <f aca="false">$D553*L553</f>
        <v>1.02100227791533</v>
      </c>
      <c r="BE553" s="0" t="n">
        <f aca="false">$D553*M553</f>
        <v>1.03261799488956</v>
      </c>
      <c r="BF553" s="0" t="n">
        <f aca="false">$D553*N553</f>
        <v>1.02488145846086</v>
      </c>
      <c r="BG553" s="0" t="n">
        <f aca="false">$D553*O553</f>
        <v>1.0246876139678</v>
      </c>
      <c r="BI553" s="1" t="n">
        <f aca="false">$AL553*AY553</f>
        <v>4825.92512129568</v>
      </c>
      <c r="BJ553" s="1" t="n">
        <f aca="false">$AL553*AZ553</f>
        <v>4796.96433745562</v>
      </c>
      <c r="BK553" s="1" t="n">
        <f aca="false">$AL553*BA553</f>
        <v>4831.34223695382</v>
      </c>
      <c r="BL553" s="1" t="n">
        <f aca="false">$AL553*BB553</f>
        <v>4798.87525368596</v>
      </c>
      <c r="BM553" s="1" t="n">
        <f aca="false">$AL553*BC553</f>
        <v>4935.9448356244</v>
      </c>
      <c r="BN553" s="1" t="n">
        <f aca="false">$AL553*BD553</f>
        <v>4806.66398188227</v>
      </c>
      <c r="BO553" s="1" t="n">
        <f aca="false">$AL553*BE553</f>
        <v>4861.34833431856</v>
      </c>
      <c r="BP553" s="1" t="n">
        <f aca="false">$AL553*BF553</f>
        <v>4824.92634800107</v>
      </c>
      <c r="BQ553" s="1" t="n">
        <f aca="false">$AL553*BG553</f>
        <v>4824.0137688981</v>
      </c>
    </row>
    <row r="554" customFormat="false" ht="13.8" hidden="false" customHeight="false" outlineLevel="0" collapsed="false">
      <c r="A554" s="0" t="n">
        <f aca="false">A553+1</f>
        <v>546</v>
      </c>
      <c r="B554" s="0" t="n">
        <f aca="false">B553+1/12</f>
        <v>1993.41666666663</v>
      </c>
      <c r="C554" s="1" t="n">
        <v>4973.640822</v>
      </c>
      <c r="D554" s="0" t="n">
        <v>1.04138487214656</v>
      </c>
      <c r="E554" s="11" t="n">
        <v>4902.82161294466</v>
      </c>
      <c r="G554" s="0" t="n">
        <v>0.999921525194705</v>
      </c>
      <c r="H554" s="0" t="n">
        <v>0.993287078947621</v>
      </c>
      <c r="I554" s="0" t="n">
        <v>1.00152118748158</v>
      </c>
      <c r="J554" s="0" t="n">
        <v>1.0119387529193</v>
      </c>
      <c r="K554" s="0" t="n">
        <v>1.04468929748353</v>
      </c>
      <c r="L554" s="0" t="n">
        <v>1.00829889394874</v>
      </c>
      <c r="M554" s="0" t="n">
        <v>1.01127215449664</v>
      </c>
      <c r="N554" s="0" t="n">
        <v>1.00280748532454</v>
      </c>
      <c r="O554" s="0" t="n">
        <v>1.00650903309011</v>
      </c>
      <c r="Q554" s="0" t="n">
        <f aca="false">G554-1</f>
        <v>-7.84748052948814E-005</v>
      </c>
      <c r="R554" s="0" t="n">
        <f aca="false">H554-1</f>
        <v>-0.00671292105237897</v>
      </c>
      <c r="S554" s="0" t="n">
        <f aca="false">I554-1</f>
        <v>0.00152118748157992</v>
      </c>
      <c r="T554" s="0" t="n">
        <f aca="false">J554-1</f>
        <v>0.0119387529193</v>
      </c>
      <c r="U554" s="0" t="n">
        <f aca="false">K554-1</f>
        <v>0.04468929748353</v>
      </c>
      <c r="V554" s="0" t="n">
        <f aca="false">L554-1</f>
        <v>0.00829889394874006</v>
      </c>
      <c r="W554" s="0" t="n">
        <f aca="false">M554-1</f>
        <v>0.0112721544966401</v>
      </c>
      <c r="X554" s="0" t="n">
        <f aca="false">N554-1</f>
        <v>0.00280748532453989</v>
      </c>
      <c r="Y554" s="0" t="n">
        <f aca="false">O554-1</f>
        <v>0.00650903309011008</v>
      </c>
      <c r="AA554" s="0" t="n">
        <f aca="false">$D554+Q554</f>
        <v>1.04130639734127</v>
      </c>
      <c r="AB554" s="0" t="n">
        <f aca="false">$D554+R554</f>
        <v>1.03467195109418</v>
      </c>
      <c r="AC554" s="0" t="n">
        <f aca="false">$D554+S554</f>
        <v>1.04290605962814</v>
      </c>
      <c r="AD554" s="0" t="n">
        <f aca="false">$D554+T554</f>
        <v>1.05332362506586</v>
      </c>
      <c r="AE554" s="0" t="n">
        <f aca="false">$D554+U554</f>
        <v>1.08607416963009</v>
      </c>
      <c r="AF554" s="0" t="n">
        <f aca="false">$D554+V554</f>
        <v>1.0496837660953</v>
      </c>
      <c r="AG554" s="0" t="n">
        <f aca="false">$D554+W554</f>
        <v>1.0526570266432</v>
      </c>
      <c r="AH554" s="0" t="n">
        <f aca="false">$D554+X554</f>
        <v>1.0441923574711</v>
      </c>
      <c r="AI554" s="0" t="n">
        <f aca="false">$D554+Y554</f>
        <v>1.04789390523667</v>
      </c>
      <c r="AJ554" s="0" t="n">
        <f aca="false">X554+V554+Y554+D554</f>
        <v>1.05900028450995</v>
      </c>
      <c r="AL554" s="0" t="n">
        <f aca="false">$C$6+$C$5*A554</f>
        <v>4707.98236471276</v>
      </c>
      <c r="AN554" s="1" t="n">
        <f aca="false">$AL554*AA554</f>
        <v>4902.45215494526</v>
      </c>
      <c r="AO554" s="1" t="n">
        <f aca="false">$AL554*AB554</f>
        <v>4871.21729901435</v>
      </c>
      <c r="AP554" s="1" t="n">
        <f aca="false">$AL554*AC554</f>
        <v>4909.98333678136</v>
      </c>
      <c r="AQ554" s="1" t="n">
        <f aca="false">$AL554*AD554</f>
        <v>4959.02905114539</v>
      </c>
      <c r="AR554" s="1" t="n">
        <f aca="false">$AL554*AE554</f>
        <v>5113.2180373885</v>
      </c>
      <c r="AS554" s="1" t="n">
        <f aca="false">$AL554*AF554</f>
        <v>4941.89265930195</v>
      </c>
      <c r="AT554" s="1" t="n">
        <f aca="false">$AL554*AG554</f>
        <v>4955.89071752714</v>
      </c>
      <c r="AU554" s="1" t="n">
        <f aca="false">$AL554*AH554</f>
        <v>4916.0392043418</v>
      </c>
      <c r="AV554" s="1" t="n">
        <f aca="false">$AL554*AI554</f>
        <v>4933.46602594423</v>
      </c>
      <c r="AW554" s="1" t="n">
        <f aca="false">$AL554*AJ554</f>
        <v>4985.75466369866</v>
      </c>
      <c r="AY554" s="0" t="n">
        <f aca="false">$D554*G554</f>
        <v>1.04130314967148</v>
      </c>
      <c r="AZ554" s="0" t="n">
        <f aca="false">$D554*H554</f>
        <v>1.0343941377147</v>
      </c>
      <c r="BA554" s="0" t="n">
        <f aca="false">$D554*I554</f>
        <v>1.04296901377758</v>
      </c>
      <c r="BB554" s="0" t="n">
        <f aca="false">$D554*J554</f>
        <v>1.05381770882901</v>
      </c>
      <c r="BC554" s="0" t="n">
        <f aca="false">$D554*K554</f>
        <v>1.08792363049277</v>
      </c>
      <c r="BD554" s="0" t="n">
        <f aca="false">$D554*L554</f>
        <v>1.05002721476033</v>
      </c>
      <c r="BE554" s="0" t="n">
        <f aca="false">$D554*M554</f>
        <v>1.05312352331586</v>
      </c>
      <c r="BF554" s="0" t="n">
        <f aca="false">$D554*N554</f>
        <v>1.04430854489231</v>
      </c>
      <c r="BG554" s="0" t="n">
        <f aca="false">$D554*O554</f>
        <v>1.0481632807389</v>
      </c>
      <c r="BI554" s="1" t="n">
        <f aca="false">$AL554*AY554</f>
        <v>4902.43686497319</v>
      </c>
      <c r="BJ554" s="1" t="n">
        <f aca="false">$AL554*AZ554</f>
        <v>4869.90935852306</v>
      </c>
      <c r="BK554" s="1" t="n">
        <f aca="false">$AL554*BA554</f>
        <v>4910.27972380669</v>
      </c>
      <c r="BL554" s="1" t="n">
        <f aca="false">$AL554*BB554</f>
        <v>4961.35518878902</v>
      </c>
      <c r="BM554" s="1" t="n">
        <f aca="false">$AL554*BC554</f>
        <v>5121.9252665142</v>
      </c>
      <c r="BN554" s="1" t="n">
        <f aca="false">$AL554*BD554</f>
        <v>4943.50960956008</v>
      </c>
      <c r="BO554" s="1" t="n">
        <f aca="false">$AL554*BE554</f>
        <v>4958.08697563522</v>
      </c>
      <c r="BP554" s="1" t="n">
        <f aca="false">$AL554*BF554</f>
        <v>4916.58621267185</v>
      </c>
      <c r="BQ554" s="1" t="n">
        <f aca="false">$AL554*BG554</f>
        <v>4934.73424105823</v>
      </c>
    </row>
    <row r="555" customFormat="false" ht="13.8" hidden="false" customHeight="false" outlineLevel="0" collapsed="false">
      <c r="A555" s="0" t="n">
        <f aca="false">A554+1</f>
        <v>547</v>
      </c>
      <c r="B555" s="0" t="n">
        <f aca="false">B554+1/12</f>
        <v>1993.49999999996</v>
      </c>
      <c r="C555" s="1" t="n">
        <v>4696.685176</v>
      </c>
      <c r="D555" s="0" t="n">
        <v>1.01705923753064</v>
      </c>
      <c r="E555" s="11" t="n">
        <v>4788.49293125289</v>
      </c>
      <c r="G555" s="0" t="n">
        <v>0.999220951164431</v>
      </c>
      <c r="H555" s="0" t="n">
        <v>0.988953558614577</v>
      </c>
      <c r="I555" s="0" t="n">
        <v>0.995180864361412</v>
      </c>
      <c r="J555" s="0" t="n">
        <v>0.995852648132341</v>
      </c>
      <c r="K555" s="0" t="n">
        <v>1.01969471152667</v>
      </c>
      <c r="L555" s="0" t="n">
        <v>1.00121433350915</v>
      </c>
      <c r="M555" s="0" t="n">
        <v>0.994267175511149</v>
      </c>
      <c r="N555" s="0" t="n">
        <v>0.990702703458915</v>
      </c>
      <c r="O555" s="0" t="n">
        <v>0.997453608725907</v>
      </c>
      <c r="Q555" s="0" t="n">
        <f aca="false">G555-1</f>
        <v>-0.000779048835568896</v>
      </c>
      <c r="R555" s="0" t="n">
        <f aca="false">H555-1</f>
        <v>-0.0110464413854229</v>
      </c>
      <c r="S555" s="0" t="n">
        <f aca="false">I555-1</f>
        <v>-0.00481913563858794</v>
      </c>
      <c r="T555" s="0" t="n">
        <f aca="false">J555-1</f>
        <v>-0.00414735186765891</v>
      </c>
      <c r="U555" s="0" t="n">
        <f aca="false">K555-1</f>
        <v>0.0196947115266699</v>
      </c>
      <c r="V555" s="0" t="n">
        <f aca="false">L555-1</f>
        <v>0.0012143335091499</v>
      </c>
      <c r="W555" s="0" t="n">
        <f aca="false">M555-1</f>
        <v>-0.00573282448885093</v>
      </c>
      <c r="X555" s="0" t="n">
        <f aca="false">N555-1</f>
        <v>-0.00929729654108491</v>
      </c>
      <c r="Y555" s="0" t="n">
        <f aca="false">O555-1</f>
        <v>-0.00254639127409295</v>
      </c>
      <c r="AA555" s="0" t="n">
        <f aca="false">$D555+Q555</f>
        <v>1.01628018869507</v>
      </c>
      <c r="AB555" s="0" t="n">
        <f aca="false">$D555+R555</f>
        <v>1.00601279614522</v>
      </c>
      <c r="AC555" s="0" t="n">
        <f aca="false">$D555+S555</f>
        <v>1.01224010189205</v>
      </c>
      <c r="AD555" s="0" t="n">
        <f aca="false">$D555+T555</f>
        <v>1.01291188566298</v>
      </c>
      <c r="AE555" s="0" t="n">
        <f aca="false">$D555+U555</f>
        <v>1.03675394905731</v>
      </c>
      <c r="AF555" s="0" t="n">
        <f aca="false">$D555+V555</f>
        <v>1.01827357103979</v>
      </c>
      <c r="AG555" s="0" t="n">
        <f aca="false">$D555+W555</f>
        <v>1.01132641304179</v>
      </c>
      <c r="AH555" s="0" t="n">
        <f aca="false">$D555+X555</f>
        <v>1.00776194098956</v>
      </c>
      <c r="AI555" s="0" t="n">
        <f aca="false">$D555+Y555</f>
        <v>1.01451284625655</v>
      </c>
      <c r="AJ555" s="0" t="n">
        <f aca="false">X555+V555+Y555+D555</f>
        <v>1.00642988322461</v>
      </c>
      <c r="AL555" s="0" t="n">
        <f aca="false">$C$6+$C$5*A555</f>
        <v>4708.17505465962</v>
      </c>
      <c r="AN555" s="1" t="n">
        <f aca="false">$AL555*AA555</f>
        <v>4784.82503295891</v>
      </c>
      <c r="AO555" s="1" t="n">
        <f aca="false">$AL555*AB555</f>
        <v>4736.48435147928</v>
      </c>
      <c r="AP555" s="1" t="n">
        <f aca="false">$AL555*AC555</f>
        <v>4765.80359705427</v>
      </c>
      <c r="AQ555" s="1" t="n">
        <f aca="false">$AL555*AD555</f>
        <v>4768.96647264669</v>
      </c>
      <c r="AR555" s="1" t="n">
        <f aca="false">$AL555*AE555</f>
        <v>4881.21908077148</v>
      </c>
      <c r="AS555" s="1" t="n">
        <f aca="false">$AL555*AF555</f>
        <v>4794.21022598873</v>
      </c>
      <c r="AT555" s="1" t="n">
        <f aca="false">$AL555*AG555</f>
        <v>4761.50179000174</v>
      </c>
      <c r="AU555" s="1" t="n">
        <f aca="false">$AL555*AH555</f>
        <v>4744.71963160238</v>
      </c>
      <c r="AV555" s="1" t="n">
        <f aca="false">$AL555*AI555</f>
        <v>4776.5040753768</v>
      </c>
      <c r="AW555" s="1" t="n">
        <f aca="false">$AL555*AJ555</f>
        <v>4738.44807046213</v>
      </c>
      <c r="AY555" s="0" t="n">
        <f aca="false">$D555*G555</f>
        <v>1.01626689871594</v>
      </c>
      <c r="AZ555" s="0" t="n">
        <f aca="false">$D555*H555</f>
        <v>1.00582435227775</v>
      </c>
      <c r="BA555" s="0" t="n">
        <f aca="false">$D555*I555</f>
        <v>1.0121578911125</v>
      </c>
      <c r="BB555" s="0" t="n">
        <f aca="false">$D555*J555</f>
        <v>1.01284113500235</v>
      </c>
      <c r="BC555" s="0" t="n">
        <f aca="false">$D555*K555</f>
        <v>1.03708992581934</v>
      </c>
      <c r="BD555" s="0" t="n">
        <f aca="false">$D555*L555</f>
        <v>1.01829428664356</v>
      </c>
      <c r="BE555" s="0" t="n">
        <f aca="false">$D555*M555</f>
        <v>1.01122861542711</v>
      </c>
      <c r="BF555" s="0" t="n">
        <f aca="false">$D555*N555</f>
        <v>1.00760333619947</v>
      </c>
      <c r="BG555" s="0" t="n">
        <f aca="false">$D555*O555</f>
        <v>1.01446940676296</v>
      </c>
      <c r="BI555" s="1" t="n">
        <f aca="false">$AL555*AY555</f>
        <v>4784.76246141067</v>
      </c>
      <c r="BJ555" s="1" t="n">
        <f aca="false">$AL555*AZ555</f>
        <v>4735.59712476329</v>
      </c>
      <c r="BK555" s="1" t="n">
        <f aca="false">$AL555*BA555</f>
        <v>4765.41653431277</v>
      </c>
      <c r="BL555" s="1" t="n">
        <f aca="false">$AL555*BB555</f>
        <v>4768.63336615119</v>
      </c>
      <c r="BM555" s="1" t="n">
        <f aca="false">$AL555*BC555</f>
        <v>4882.80091818142</v>
      </c>
      <c r="BN555" s="1" t="n">
        <f aca="false">$AL555*BD555</f>
        <v>4794.30775867766</v>
      </c>
      <c r="BO555" s="1" t="n">
        <f aca="false">$AL555*BE555</f>
        <v>4761.04134171192</v>
      </c>
      <c r="BP555" s="1" t="n">
        <f aca="false">$AL555*BF555</f>
        <v>4743.97289248615</v>
      </c>
      <c r="BQ555" s="1" t="n">
        <f aca="false">$AL555*BG555</f>
        <v>4776.29955463669</v>
      </c>
    </row>
    <row r="556" customFormat="false" ht="13.8" hidden="false" customHeight="false" outlineLevel="0" collapsed="false">
      <c r="A556" s="0" t="n">
        <f aca="false">A555+1</f>
        <v>548</v>
      </c>
      <c r="B556" s="0" t="n">
        <f aca="false">B555+1/12</f>
        <v>1993.58333333329</v>
      </c>
      <c r="C556" s="1" t="n">
        <v>4848.54516</v>
      </c>
      <c r="D556" s="0" t="n">
        <v>1.02243281479858</v>
      </c>
      <c r="E556" s="11" t="n">
        <v>4813.98968622485</v>
      </c>
      <c r="G556" s="0" t="n">
        <v>0.999899088641189</v>
      </c>
      <c r="H556" s="0" t="n">
        <v>0.995371913010202</v>
      </c>
      <c r="I556" s="0" t="n">
        <v>0.998046961163925</v>
      </c>
      <c r="J556" s="0" t="n">
        <v>0.994336521753902</v>
      </c>
      <c r="K556" s="0" t="n">
        <v>1.02311335499887</v>
      </c>
      <c r="L556" s="0" t="n">
        <v>1.00209962024881</v>
      </c>
      <c r="M556" s="0" t="n">
        <v>0.996309944956742</v>
      </c>
      <c r="N556" s="0" t="n">
        <v>0.99113297144204</v>
      </c>
      <c r="O556" s="0" t="n">
        <v>1.00719356487921</v>
      </c>
      <c r="Q556" s="0" t="n">
        <f aca="false">G556-1</f>
        <v>-0.000100911358810962</v>
      </c>
      <c r="R556" s="0" t="n">
        <f aca="false">H556-1</f>
        <v>-0.00462808698979789</v>
      </c>
      <c r="S556" s="0" t="n">
        <f aca="false">I556-1</f>
        <v>-0.00195303883607489</v>
      </c>
      <c r="T556" s="0" t="n">
        <f aca="false">J556-1</f>
        <v>-0.00566347824609792</v>
      </c>
      <c r="U556" s="0" t="n">
        <f aca="false">K556-1</f>
        <v>0.02311335499887</v>
      </c>
      <c r="V556" s="0" t="n">
        <f aca="false">L556-1</f>
        <v>0.00209962024880994</v>
      </c>
      <c r="W556" s="0" t="n">
        <f aca="false">M556-1</f>
        <v>-0.00369005504325792</v>
      </c>
      <c r="X556" s="0" t="n">
        <f aca="false">N556-1</f>
        <v>-0.00886702855795996</v>
      </c>
      <c r="Y556" s="0" t="n">
        <f aca="false">O556-1</f>
        <v>0.00719356487921008</v>
      </c>
      <c r="AA556" s="0" t="n">
        <f aca="false">$D556+Q556</f>
        <v>1.02233190343977</v>
      </c>
      <c r="AB556" s="0" t="n">
        <f aca="false">$D556+R556</f>
        <v>1.01780472780878</v>
      </c>
      <c r="AC556" s="0" t="n">
        <f aca="false">$D556+S556</f>
        <v>1.02047977596251</v>
      </c>
      <c r="AD556" s="0" t="n">
        <f aca="false">$D556+T556</f>
        <v>1.01676933655248</v>
      </c>
      <c r="AE556" s="0" t="n">
        <f aca="false">$D556+U556</f>
        <v>1.04554616979745</v>
      </c>
      <c r="AF556" s="0" t="n">
        <f aca="false">$D556+V556</f>
        <v>1.02453243504739</v>
      </c>
      <c r="AG556" s="0" t="n">
        <f aca="false">$D556+W556</f>
        <v>1.01874275975532</v>
      </c>
      <c r="AH556" s="0" t="n">
        <f aca="false">$D556+X556</f>
        <v>1.01356578624062</v>
      </c>
      <c r="AI556" s="0" t="n">
        <f aca="false">$D556+Y556</f>
        <v>1.02962637967779</v>
      </c>
      <c r="AJ556" s="0" t="n">
        <f aca="false">X556+V556+Y556+D556</f>
        <v>1.02285897136864</v>
      </c>
      <c r="AL556" s="0" t="n">
        <f aca="false">$C$6+$C$5*A556</f>
        <v>4708.36774460648</v>
      </c>
      <c r="AN556" s="1" t="n">
        <f aca="false">$AL556*AA556</f>
        <v>4813.51455843795</v>
      </c>
      <c r="AO556" s="1" t="n">
        <f aca="false">$AL556*AB556</f>
        <v>4792.19895072285</v>
      </c>
      <c r="AP556" s="1" t="n">
        <f aca="false">$AL556*AC556</f>
        <v>4804.79406116511</v>
      </c>
      <c r="AQ556" s="1" t="n">
        <f aca="false">$AL556*AD556</f>
        <v>4787.32394792864</v>
      </c>
      <c r="AR556" s="1" t="n">
        <f aca="false">$AL556*AE556</f>
        <v>4922.81586137115</v>
      </c>
      <c r="AS556" s="1" t="n">
        <f aca="false">$AL556*AF556</f>
        <v>4823.87547048026</v>
      </c>
      <c r="AT556" s="1" t="n">
        <f aca="false">$AL556*AG556</f>
        <v>4796.61555008335</v>
      </c>
      <c r="AU556" s="1" t="n">
        <f aca="false">$AL556*AH556</f>
        <v>4772.24045497204</v>
      </c>
      <c r="AV556" s="1" t="n">
        <f aca="false">$AL556*AI556</f>
        <v>4847.85963507085</v>
      </c>
      <c r="AW556" s="1" t="n">
        <f aca="false">$AL556*AJ556</f>
        <v>4815.99618807346</v>
      </c>
      <c r="AY556" s="0" t="n">
        <f aca="false">$D556*G556</f>
        <v>1.02232963971395</v>
      </c>
      <c r="AZ556" s="0" t="n">
        <f aca="false">$D556*H556</f>
        <v>1.01770090679047</v>
      </c>
      <c r="BA556" s="0" t="n">
        <f aca="false">$D556*I556</f>
        <v>1.020435963804</v>
      </c>
      <c r="BB556" s="0" t="n">
        <f aca="false">$D556*J556</f>
        <v>1.01664228879387</v>
      </c>
      <c r="BC556" s="0" t="n">
        <f aca="false">$D556*K556</f>
        <v>1.04606466740951</v>
      </c>
      <c r="BD556" s="0" t="n">
        <f aca="false">$D556*L556</f>
        <v>1.02457953543958</v>
      </c>
      <c r="BE556" s="0" t="n">
        <f aca="false">$D556*M556</f>
        <v>1.01865998143394</v>
      </c>
      <c r="BF556" s="0" t="n">
        <f aca="false">$D556*N556</f>
        <v>1.01336687383117</v>
      </c>
      <c r="BG556" s="0" t="n">
        <f aca="false">$D556*O556</f>
        <v>1.02978775158647</v>
      </c>
      <c r="BI556" s="1" t="n">
        <f aca="false">$AL556*AY556</f>
        <v>4813.50389998431</v>
      </c>
      <c r="BJ556" s="1" t="n">
        <f aca="false">$AL556*AZ556</f>
        <v>4791.710123189</v>
      </c>
      <c r="BK556" s="1" t="n">
        <f aca="false">$AL556*BA556</f>
        <v>4804.58777741119</v>
      </c>
      <c r="BL556" s="1" t="n">
        <f aca="false">$AL556*BB556</f>
        <v>4786.72576035997</v>
      </c>
      <c r="BM556" s="1" t="n">
        <f aca="false">$AL556*BC556</f>
        <v>4925.25713880344</v>
      </c>
      <c r="BN556" s="1" t="n">
        <f aca="false">$AL556*BD556</f>
        <v>4824.0972364476</v>
      </c>
      <c r="BO556" s="1" t="n">
        <f aca="false">$AL556*BE556</f>
        <v>4796.225799305</v>
      </c>
      <c r="BP556" s="1" t="n">
        <f aca="false">$AL556*BF556</f>
        <v>4771.30390219936</v>
      </c>
      <c r="BQ556" s="1" t="n">
        <f aca="false">$AL556*BG556</f>
        <v>4848.61943336055</v>
      </c>
    </row>
    <row r="557" customFormat="false" ht="13.8" hidden="false" customHeight="false" outlineLevel="0" collapsed="false">
      <c r="A557" s="0" t="n">
        <f aca="false">A556+1</f>
        <v>549</v>
      </c>
      <c r="B557" s="0" t="n">
        <f aca="false">B556+1/12</f>
        <v>1993.66666666663</v>
      </c>
      <c r="C557" s="1" t="n">
        <v>4736.842307</v>
      </c>
      <c r="D557" s="0" t="n">
        <v>1.02811881019906</v>
      </c>
      <c r="E557" s="11" t="n">
        <v>4840.95955172335</v>
      </c>
      <c r="G557" s="0" t="n">
        <v>1.00450068839736</v>
      </c>
      <c r="H557" s="0" t="n">
        <v>1.00258239600649</v>
      </c>
      <c r="I557" s="0" t="n">
        <v>0.998629107811209</v>
      </c>
      <c r="J557" s="0" t="n">
        <v>1.00585900527541</v>
      </c>
      <c r="K557" s="0" t="n">
        <v>1.02390839574377</v>
      </c>
      <c r="L557" s="0" t="n">
        <v>1.00119495134223</v>
      </c>
      <c r="M557" s="0" t="n">
        <v>0.992579141382025</v>
      </c>
      <c r="N557" s="0" t="n">
        <v>1.00068056268862</v>
      </c>
      <c r="O557" s="0" t="n">
        <v>1.00580308332518</v>
      </c>
      <c r="Q557" s="0" t="n">
        <f aca="false">G557-1</f>
        <v>0.00450068839735995</v>
      </c>
      <c r="R557" s="0" t="n">
        <f aca="false">H557-1</f>
        <v>0.00258239600648991</v>
      </c>
      <c r="S557" s="0" t="n">
        <f aca="false">I557-1</f>
        <v>-0.00137089218879094</v>
      </c>
      <c r="T557" s="0" t="n">
        <f aca="false">J557-1</f>
        <v>0.00585900527540995</v>
      </c>
      <c r="U557" s="0" t="n">
        <f aca="false">K557-1</f>
        <v>0.02390839574377</v>
      </c>
      <c r="V557" s="0" t="n">
        <f aca="false">L557-1</f>
        <v>0.00119495134223002</v>
      </c>
      <c r="W557" s="0" t="n">
        <f aca="false">M557-1</f>
        <v>-0.00742085861797492</v>
      </c>
      <c r="X557" s="0" t="n">
        <f aca="false">N557-1</f>
        <v>0.000680562688619935</v>
      </c>
      <c r="Y557" s="0" t="n">
        <f aca="false">O557-1</f>
        <v>0.00580308332518009</v>
      </c>
      <c r="AA557" s="0" t="n">
        <f aca="false">$D557+Q557</f>
        <v>1.03261949859642</v>
      </c>
      <c r="AB557" s="0" t="n">
        <f aca="false">$D557+R557</f>
        <v>1.03070120620555</v>
      </c>
      <c r="AC557" s="0" t="n">
        <f aca="false">$D557+S557</f>
        <v>1.02674791801027</v>
      </c>
      <c r="AD557" s="0" t="n">
        <f aca="false">$D557+T557</f>
        <v>1.03397781547447</v>
      </c>
      <c r="AE557" s="0" t="n">
        <f aca="false">$D557+U557</f>
        <v>1.05202720594283</v>
      </c>
      <c r="AF557" s="0" t="n">
        <f aca="false">$D557+V557</f>
        <v>1.02931376154129</v>
      </c>
      <c r="AG557" s="0" t="n">
        <f aca="false">$D557+W557</f>
        <v>1.02069795158109</v>
      </c>
      <c r="AH557" s="0" t="n">
        <f aca="false">$D557+X557</f>
        <v>1.02879937288768</v>
      </c>
      <c r="AI557" s="0" t="n">
        <f aca="false">$D557+Y557</f>
        <v>1.03392189352424</v>
      </c>
      <c r="AJ557" s="0" t="n">
        <f aca="false">X557+V557+Y557+D557</f>
        <v>1.03579740755509</v>
      </c>
      <c r="AL557" s="0" t="n">
        <f aca="false">$C$6+$C$5*A557</f>
        <v>4708.56043455334</v>
      </c>
      <c r="AN557" s="1" t="n">
        <f aca="false">$AL557*AA557</f>
        <v>4862.1513150394</v>
      </c>
      <c r="AO557" s="1" t="n">
        <f aca="false">$AL557*AB557</f>
        <v>4853.11891938583</v>
      </c>
      <c r="AP557" s="1" t="n">
        <f aca="false">$AL557*AC557</f>
        <v>4834.50462300317</v>
      </c>
      <c r="AQ557" s="1" t="n">
        <f aca="false">$AL557*AD557</f>
        <v>4868.547032149</v>
      </c>
      <c r="AR557" s="1" t="n">
        <f aca="false">$AL557*AE557</f>
        <v>4953.53367797611</v>
      </c>
      <c r="AS557" s="1" t="n">
        <f aca="false">$AL557*AF557</f>
        <v>4846.58605233459</v>
      </c>
      <c r="AT557" s="1" t="n">
        <f aca="false">$AL557*AG557</f>
        <v>4806.01799044434</v>
      </c>
      <c r="AU557" s="1" t="n">
        <f aca="false">$AL557*AH557</f>
        <v>4844.16402227221</v>
      </c>
      <c r="AV557" s="1" t="n">
        <f aca="false">$AL557*AI557</f>
        <v>4868.28372026672</v>
      </c>
      <c r="AW557" s="1" t="n">
        <f aca="false">$AL557*AJ557</f>
        <v>4877.11469142682</v>
      </c>
      <c r="AY557" s="0" t="n">
        <f aca="false">$D557*G557</f>
        <v>1.03274605259923</v>
      </c>
      <c r="AZ557" s="0" t="n">
        <f aca="false">$D557*H557</f>
        <v>1.03077382010872</v>
      </c>
      <c r="BA557" s="0" t="n">
        <f aca="false">$D557*I557</f>
        <v>1.02670937015301</v>
      </c>
      <c r="BB557" s="0" t="n">
        <f aca="false">$D557*J557</f>
        <v>1.03414256373176</v>
      </c>
      <c r="BC557" s="0" t="n">
        <f aca="false">$D557*K557</f>
        <v>1.05269948158491</v>
      </c>
      <c r="BD557" s="0" t="n">
        <f aca="false">$D557*L557</f>
        <v>1.02934736215128</v>
      </c>
      <c r="BE557" s="0" t="n">
        <f aca="false">$D557*M557</f>
        <v>1.02048928586609</v>
      </c>
      <c r="BF557" s="0" t="n">
        <f aca="false">$D557*N557</f>
        <v>1.02881850950075</v>
      </c>
      <c r="BG557" s="0" t="n">
        <f aca="false">$D557*O557</f>
        <v>1.03408506932283</v>
      </c>
      <c r="BI557" s="1" t="n">
        <f aca="false">$AL557*AY557</f>
        <v>4862.74720220987</v>
      </c>
      <c r="BJ557" s="1" t="n">
        <f aca="false">$AL557*AZ557</f>
        <v>4853.46082633728</v>
      </c>
      <c r="BK557" s="1" t="n">
        <f aca="false">$AL557*BA557</f>
        <v>4834.32311808764</v>
      </c>
      <c r="BL557" s="1" t="n">
        <f aca="false">$AL557*BB557</f>
        <v>4869.32275927496</v>
      </c>
      <c r="BM557" s="1" t="n">
        <f aca="false">$AL557*BC557</f>
        <v>4956.69912846553</v>
      </c>
      <c r="BN557" s="1" t="n">
        <f aca="false">$AL557*BD557</f>
        <v>4846.74426283736</v>
      </c>
      <c r="BO557" s="1" t="n">
        <f aca="false">$AL557*BE557</f>
        <v>4805.03547531468</v>
      </c>
      <c r="BP557" s="1" t="n">
        <f aca="false">$AL557*BF557</f>
        <v>4844.25412817137</v>
      </c>
      <c r="BQ557" s="1" t="n">
        <f aca="false">$AL557*BG557</f>
        <v>4869.05204337584</v>
      </c>
    </row>
    <row r="558" customFormat="false" ht="13.8" hidden="false" customHeight="false" outlineLevel="0" collapsed="false">
      <c r="A558" s="0" t="n">
        <f aca="false">A557+1</f>
        <v>550</v>
      </c>
      <c r="B558" s="0" t="n">
        <f aca="false">B557+1/12</f>
        <v>1993.74999999996</v>
      </c>
      <c r="C558" s="1" t="n">
        <v>4692.91889</v>
      </c>
      <c r="D558" s="0" t="n">
        <v>1.01259368215675</v>
      </c>
      <c r="E558" s="11" t="n">
        <v>4768.05366470476</v>
      </c>
      <c r="G558" s="0" t="n">
        <v>0.998810546987473</v>
      </c>
      <c r="H558" s="0" t="n">
        <v>1.0060506273819</v>
      </c>
      <c r="I558" s="0" t="n">
        <v>0.996442172891016</v>
      </c>
      <c r="J558" s="0" t="n">
        <v>0.995903915602514</v>
      </c>
      <c r="K558" s="0" t="n">
        <v>1.01589488882361</v>
      </c>
      <c r="L558" s="0" t="n">
        <v>1.00002322673152</v>
      </c>
      <c r="M558" s="0" t="n">
        <v>0.987434313509917</v>
      </c>
      <c r="N558" s="0" t="n">
        <v>1.00286308400847</v>
      </c>
      <c r="O558" s="0" t="n">
        <v>1.00377998032042</v>
      </c>
      <c r="Q558" s="0" t="n">
        <f aca="false">G558-1</f>
        <v>-0.00118945301252693</v>
      </c>
      <c r="R558" s="0" t="n">
        <f aca="false">H558-1</f>
        <v>0.0060506273819001</v>
      </c>
      <c r="S558" s="0" t="n">
        <f aca="false">I558-1</f>
        <v>-0.00355782710898389</v>
      </c>
      <c r="T558" s="0" t="n">
        <f aca="false">J558-1</f>
        <v>-0.00409608439748588</v>
      </c>
      <c r="U558" s="0" t="n">
        <f aca="false">K558-1</f>
        <v>0.0158948888236099</v>
      </c>
      <c r="V558" s="0" t="n">
        <f aca="false">L558-1</f>
        <v>2.32267315201096E-005</v>
      </c>
      <c r="W558" s="0" t="n">
        <f aca="false">M558-1</f>
        <v>-0.0125656864900829</v>
      </c>
      <c r="X558" s="0" t="n">
        <f aca="false">N558-1</f>
        <v>0.00286308400847002</v>
      </c>
      <c r="Y558" s="0" t="n">
        <f aca="false">O558-1</f>
        <v>0.00377998032041993</v>
      </c>
      <c r="AA558" s="0" t="n">
        <f aca="false">$D558+Q558</f>
        <v>1.01140422914422</v>
      </c>
      <c r="AB558" s="0" t="n">
        <f aca="false">$D558+R558</f>
        <v>1.01864430953865</v>
      </c>
      <c r="AC558" s="0" t="n">
        <f aca="false">$D558+S558</f>
        <v>1.00903585504777</v>
      </c>
      <c r="AD558" s="0" t="n">
        <f aca="false">$D558+T558</f>
        <v>1.00849759775926</v>
      </c>
      <c r="AE558" s="0" t="n">
        <f aca="false">$D558+U558</f>
        <v>1.02848857098036</v>
      </c>
      <c r="AF558" s="0" t="n">
        <f aca="false">$D558+V558</f>
        <v>1.01261690888827</v>
      </c>
      <c r="AG558" s="0" t="n">
        <f aca="false">$D558+W558</f>
        <v>1.00002799566667</v>
      </c>
      <c r="AH558" s="0" t="n">
        <f aca="false">$D558+X558</f>
        <v>1.01545676616522</v>
      </c>
      <c r="AI558" s="0" t="n">
        <f aca="false">$D558+Y558</f>
        <v>1.01637366247717</v>
      </c>
      <c r="AJ558" s="0" t="n">
        <f aca="false">X558+V558+Y558+D558</f>
        <v>1.01925997321716</v>
      </c>
      <c r="AL558" s="0" t="n">
        <f aca="false">$C$6+$C$5*A558</f>
        <v>4708.7531245002</v>
      </c>
      <c r="AN558" s="1" t="n">
        <f aca="false">$AL558*AA558</f>
        <v>4762.45282411557</v>
      </c>
      <c r="AO558" s="1" t="n">
        <f aca="false">$AL558*AB558</f>
        <v>4796.54457529446</v>
      </c>
      <c r="AP558" s="1" t="n">
        <f aca="false">$AL558*AC558</f>
        <v>4751.3007351889</v>
      </c>
      <c r="AQ558" s="1" t="n">
        <f aca="false">$AL558*AD558</f>
        <v>4748.76621449988</v>
      </c>
      <c r="AR558" s="1" t="n">
        <f aca="false">$AL558*AE558</f>
        <v>4842.89877211652</v>
      </c>
      <c r="AS558" s="1" t="n">
        <f aca="false">$AL558*AF558</f>
        <v>4768.16303364936</v>
      </c>
      <c r="AT558" s="1" t="n">
        <f aca="false">$AL558*AG558</f>
        <v>4708.88494918309</v>
      </c>
      <c r="AU558" s="1" t="n">
        <f aca="false">$AL558*AH558</f>
        <v>4781.53522047537</v>
      </c>
      <c r="AV558" s="1" t="n">
        <f aca="false">$AL558*AI558</f>
        <v>4785.85265884907</v>
      </c>
      <c r="AW558" s="1" t="n">
        <f aca="false">$AL558*AJ558</f>
        <v>4799.44358356427</v>
      </c>
      <c r="AY558" s="0" t="n">
        <f aca="false">$D558*G558</f>
        <v>1.01138924955104</v>
      </c>
      <c r="AZ558" s="0" t="n">
        <f aca="false">$D558*H558</f>
        <v>1.01872050921675</v>
      </c>
      <c r="BA558" s="0" t="n">
        <f aca="false">$D558*I558</f>
        <v>1.00899104890399</v>
      </c>
      <c r="BB558" s="0" t="n">
        <f aca="false">$D558*J558</f>
        <v>1.00844601297428</v>
      </c>
      <c r="BC558" s="0" t="n">
        <f aca="false">$D558*K558</f>
        <v>1.02868874615812</v>
      </c>
      <c r="BD558" s="0" t="n">
        <f aca="false">$D558*L558</f>
        <v>1.01261720139834</v>
      </c>
      <c r="BE558" s="0" t="n">
        <f aca="false">$D558*M558</f>
        <v>0.99986974740493</v>
      </c>
      <c r="BF558" s="0" t="n">
        <f aca="false">$D558*N558</f>
        <v>1.01549282293521</v>
      </c>
      <c r="BG558" s="0" t="n">
        <f aca="false">$D558*O558</f>
        <v>1.01642126634788</v>
      </c>
      <c r="BI558" s="1" t="n">
        <f aca="false">$AL558*AY558</f>
        <v>4762.38228890938</v>
      </c>
      <c r="BJ558" s="1" t="n">
        <f aca="false">$AL558*AZ558</f>
        <v>4796.90338076678</v>
      </c>
      <c r="BK558" s="1" t="n">
        <f aca="false">$AL558*BA558</f>
        <v>4751.08975411938</v>
      </c>
      <c r="BL558" s="1" t="n">
        <f aca="false">$AL558*BB558</f>
        <v>4748.52331448239</v>
      </c>
      <c r="BM558" s="1" t="n">
        <f aca="false">$AL558*BC558</f>
        <v>4843.84134761025</v>
      </c>
      <c r="BN558" s="1" t="n">
        <f aca="false">$AL558*BD558</f>
        <v>4768.16441100708</v>
      </c>
      <c r="BO558" s="1" t="n">
        <f aca="false">$AL558*BE558</f>
        <v>4708.13979718619</v>
      </c>
      <c r="BP558" s="1" t="n">
        <f aca="false">$AL558*BF558</f>
        <v>4781.70500290372</v>
      </c>
      <c r="BQ558" s="1" t="n">
        <f aca="false">$AL558*BG558</f>
        <v>4786.07681372403</v>
      </c>
    </row>
    <row r="559" customFormat="false" ht="13.8" hidden="false" customHeight="false" outlineLevel="0" collapsed="false">
      <c r="A559" s="0" t="n">
        <f aca="false">A558+1</f>
        <v>551</v>
      </c>
      <c r="B559" s="0" t="n">
        <f aca="false">B558+1/12</f>
        <v>1993.83333333329</v>
      </c>
      <c r="C559" s="1" t="n">
        <v>4769.597361</v>
      </c>
      <c r="D559" s="0" t="n">
        <v>0.983041230596395</v>
      </c>
      <c r="E559" s="11" t="n">
        <v>4629.08788824578</v>
      </c>
      <c r="G559" s="0" t="n">
        <v>1.00268093296222</v>
      </c>
      <c r="H559" s="0" t="n">
        <v>1.00384039552212</v>
      </c>
      <c r="I559" s="0" t="n">
        <v>1.00264903207537</v>
      </c>
      <c r="J559" s="0" t="n">
        <v>1.00321183902566</v>
      </c>
      <c r="K559" s="0" t="n">
        <v>0.989990225860045</v>
      </c>
      <c r="L559" s="0" t="n">
        <v>1.00812999241191</v>
      </c>
      <c r="M559" s="0" t="n">
        <v>0.994817550508348</v>
      </c>
      <c r="N559" s="0" t="n">
        <v>1.0078650382013</v>
      </c>
      <c r="O559" s="0" t="n">
        <v>1.00674945087597</v>
      </c>
      <c r="Q559" s="0" t="n">
        <f aca="false">G559-1</f>
        <v>0.00268093296221994</v>
      </c>
      <c r="R559" s="0" t="n">
        <f aca="false">H559-1</f>
        <v>0.00384039552212001</v>
      </c>
      <c r="S559" s="0" t="n">
        <f aca="false">I559-1</f>
        <v>0.00264903207537004</v>
      </c>
      <c r="T559" s="0" t="n">
        <f aca="false">J559-1</f>
        <v>0.00321183902565991</v>
      </c>
      <c r="U559" s="0" t="n">
        <f aca="false">K559-1</f>
        <v>-0.010009774139955</v>
      </c>
      <c r="V559" s="0" t="n">
        <f aca="false">L559-1</f>
        <v>0.00812999241191004</v>
      </c>
      <c r="W559" s="0" t="n">
        <f aca="false">M559-1</f>
        <v>-0.00518244949165192</v>
      </c>
      <c r="X559" s="0" t="n">
        <f aca="false">N559-1</f>
        <v>0.00786503820129991</v>
      </c>
      <c r="Y559" s="0" t="n">
        <f aca="false">O559-1</f>
        <v>0.00674945087597001</v>
      </c>
      <c r="AA559" s="0" t="n">
        <f aca="false">$D559+Q559</f>
        <v>0.985722163558615</v>
      </c>
      <c r="AB559" s="0" t="n">
        <f aca="false">$D559+R559</f>
        <v>0.986881626118515</v>
      </c>
      <c r="AC559" s="0" t="n">
        <f aca="false">$D559+S559</f>
        <v>0.985690262671765</v>
      </c>
      <c r="AD559" s="0" t="n">
        <f aca="false">$D559+T559</f>
        <v>0.986253069622055</v>
      </c>
      <c r="AE559" s="0" t="n">
        <f aca="false">$D559+U559</f>
        <v>0.97303145645644</v>
      </c>
      <c r="AF559" s="0" t="n">
        <f aca="false">$D559+V559</f>
        <v>0.991171223008305</v>
      </c>
      <c r="AG559" s="0" t="n">
        <f aca="false">$D559+W559</f>
        <v>0.977858781104743</v>
      </c>
      <c r="AH559" s="0" t="n">
        <f aca="false">$D559+X559</f>
        <v>0.990906268797695</v>
      </c>
      <c r="AI559" s="0" t="n">
        <f aca="false">$D559+Y559</f>
        <v>0.989790681472365</v>
      </c>
      <c r="AJ559" s="0" t="n">
        <f aca="false">X559+V559+Y559+D559</f>
        <v>1.00578571208557</v>
      </c>
      <c r="AL559" s="0" t="n">
        <f aca="false">$C$6+$C$5*A559</f>
        <v>4708.94581444706</v>
      </c>
      <c r="AN559" s="1" t="n">
        <f aca="false">$AL559*AA559</f>
        <v>4641.71225629703</v>
      </c>
      <c r="AO559" s="1" t="n">
        <f aca="false">$AL559*AB559</f>
        <v>4647.17210266549</v>
      </c>
      <c r="AP559" s="1" t="n">
        <f aca="false">$AL559*AC559</f>
        <v>4641.56203674942</v>
      </c>
      <c r="AQ559" s="1" t="n">
        <f aca="false">$AL559*AD559</f>
        <v>4644.21226418236</v>
      </c>
      <c r="AR559" s="1" t="n">
        <f aca="false">$AL559*AE559</f>
        <v>4581.95240420588</v>
      </c>
      <c r="AS559" s="1" t="n">
        <f aca="false">$AL559*AF559</f>
        <v>4667.37158198532</v>
      </c>
      <c r="AT559" s="1" t="n">
        <f aca="false">$AL559*AG559</f>
        <v>4604.68401440348</v>
      </c>
      <c r="AU559" s="1" t="n">
        <f aca="false">$AL559*AH559</f>
        <v>4666.12392696426</v>
      </c>
      <c r="AV559" s="1" t="n">
        <f aca="false">$AL559*AI559</f>
        <v>4660.87068669798</v>
      </c>
      <c r="AW559" s="1" t="n">
        <f aca="false">$AL559*AJ559</f>
        <v>4736.19041915599</v>
      </c>
      <c r="AY559" s="0" t="n">
        <f aca="false">$D559*G559</f>
        <v>0.985676698234722</v>
      </c>
      <c r="AZ559" s="0" t="n">
        <f aca="false">$D559*H559</f>
        <v>0.986816497736437</v>
      </c>
      <c r="BA559" s="0" t="n">
        <f aca="false">$D559*I559</f>
        <v>0.985645338347656</v>
      </c>
      <c r="BB559" s="0" t="n">
        <f aca="false">$D559*J559</f>
        <v>0.986198600784657</v>
      </c>
      <c r="BC559" s="0" t="n">
        <f aca="false">$D559*K559</f>
        <v>0.973201209907862</v>
      </c>
      <c r="BD559" s="0" t="n">
        <f aca="false">$D559*L559</f>
        <v>0.991033348341738</v>
      </c>
      <c r="BE559" s="0" t="n">
        <f aca="false">$D559*M559</f>
        <v>0.977946669070618</v>
      </c>
      <c r="BF559" s="0" t="n">
        <f aca="false">$D559*N559</f>
        <v>0.990772887428489</v>
      </c>
      <c r="BG559" s="0" t="n">
        <f aca="false">$D559*O559</f>
        <v>0.989676219091358</v>
      </c>
      <c r="BI559" s="1" t="n">
        <f aca="false">$AL559*AY559</f>
        <v>4641.49816255038</v>
      </c>
      <c r="BJ559" s="1" t="n">
        <f aca="false">$AL559*AZ559</f>
        <v>4646.8654166433</v>
      </c>
      <c r="BK559" s="1" t="n">
        <f aca="false">$AL559*BA559</f>
        <v>4641.35049054144</v>
      </c>
      <c r="BL559" s="1" t="n">
        <f aca="false">$AL559*BB559</f>
        <v>4643.95577337848</v>
      </c>
      <c r="BM559" s="1" t="n">
        <f aca="false">$AL559*BC559</f>
        <v>4582.75176401044</v>
      </c>
      <c r="BN559" s="1" t="n">
        <f aca="false">$AL559*BD559</f>
        <v>4666.72233765127</v>
      </c>
      <c r="BO559" s="1" t="n">
        <f aca="false">$AL559*BE559</f>
        <v>4605.09787407253</v>
      </c>
      <c r="BP559" s="1" t="n">
        <f aca="false">$AL559*BF559</f>
        <v>4665.49584132401</v>
      </c>
      <c r="BQ559" s="1" t="n">
        <f aca="false">$AL559*BG559</f>
        <v>4660.33168954803</v>
      </c>
    </row>
    <row r="560" customFormat="false" ht="13.8" hidden="false" customHeight="false" outlineLevel="0" collapsed="false">
      <c r="A560" s="0" t="n">
        <f aca="false">A559+1</f>
        <v>552</v>
      </c>
      <c r="B560" s="0" t="n">
        <f aca="false">B559+1/12</f>
        <v>1993.91666666662</v>
      </c>
      <c r="C560" s="1" t="n">
        <v>4895.070407</v>
      </c>
      <c r="D560" s="0" t="n">
        <v>0.962503790905692</v>
      </c>
      <c r="E560" s="11" t="n">
        <v>4532.56366237911</v>
      </c>
      <c r="G560" s="0" t="n">
        <v>1.00368537260204</v>
      </c>
      <c r="H560" s="0" t="n">
        <v>1.00672449927455</v>
      </c>
      <c r="I560" s="0" t="n">
        <v>0.998897178545824</v>
      </c>
      <c r="J560" s="0" t="n">
        <v>1.01169735669856</v>
      </c>
      <c r="K560" s="0" t="n">
        <v>0.971465451132915</v>
      </c>
      <c r="L560" s="0" t="n">
        <v>1.00027898852381</v>
      </c>
      <c r="M560" s="0" t="n">
        <v>1.01103030731623</v>
      </c>
      <c r="N560" s="0" t="n">
        <v>1.01186116983753</v>
      </c>
      <c r="O560" s="0" t="n">
        <v>1.02823397469226</v>
      </c>
      <c r="Q560" s="0" t="n">
        <f aca="false">G560-1</f>
        <v>0.00368537260204005</v>
      </c>
      <c r="R560" s="0" t="n">
        <f aca="false">H560-1</f>
        <v>0.0067244992745501</v>
      </c>
      <c r="S560" s="0" t="n">
        <f aca="false">I560-1</f>
        <v>-0.00110282145417595</v>
      </c>
      <c r="T560" s="0" t="n">
        <f aca="false">J560-1</f>
        <v>0.0116973566985601</v>
      </c>
      <c r="U560" s="0" t="n">
        <f aca="false">K560-1</f>
        <v>-0.028534548867085</v>
      </c>
      <c r="V560" s="0" t="n">
        <f aca="false">L560-1</f>
        <v>0.00027898852380992</v>
      </c>
      <c r="W560" s="0" t="n">
        <f aca="false">M560-1</f>
        <v>0.0110303073162299</v>
      </c>
      <c r="X560" s="0" t="n">
        <f aca="false">N560-1</f>
        <v>0.0118611698375299</v>
      </c>
      <c r="Y560" s="0" t="n">
        <f aca="false">O560-1</f>
        <v>0.02823397469226</v>
      </c>
      <c r="AA560" s="0" t="n">
        <f aca="false">$D560+Q560</f>
        <v>0.966189163507732</v>
      </c>
      <c r="AB560" s="0" t="n">
        <f aca="false">$D560+R560</f>
        <v>0.969228290180242</v>
      </c>
      <c r="AC560" s="0" t="n">
        <f aca="false">$D560+S560</f>
        <v>0.961400969451516</v>
      </c>
      <c r="AD560" s="0" t="n">
        <f aca="false">$D560+T560</f>
        <v>0.974201147604252</v>
      </c>
      <c r="AE560" s="0" t="n">
        <f aca="false">$D560+U560</f>
        <v>0.933969242038607</v>
      </c>
      <c r="AF560" s="0" t="n">
        <f aca="false">$D560+V560</f>
        <v>0.962782779429502</v>
      </c>
      <c r="AG560" s="0" t="n">
        <f aca="false">$D560+W560</f>
        <v>0.973534098221922</v>
      </c>
      <c r="AH560" s="0" t="n">
        <f aca="false">$D560+X560</f>
        <v>0.974364960743222</v>
      </c>
      <c r="AI560" s="0" t="n">
        <f aca="false">$D560+Y560</f>
        <v>0.990737765597952</v>
      </c>
      <c r="AJ560" s="0" t="n">
        <f aca="false">X560+V560+Y560+D560</f>
        <v>1.00287792395929</v>
      </c>
      <c r="AL560" s="0" t="n">
        <f aca="false">$C$6+$C$5*A560</f>
        <v>4709.13850439392</v>
      </c>
      <c r="AN560" s="1" t="n">
        <f aca="false">$AL560*AA560</f>
        <v>4549.91859240241</v>
      </c>
      <c r="AO560" s="1" t="n">
        <f aca="false">$AL560*AB560</f>
        <v>4564.23026083565</v>
      </c>
      <c r="AP560" s="1" t="n">
        <f aca="false">$AL560*AC560</f>
        <v>4527.37032340578</v>
      </c>
      <c r="AQ560" s="1" t="n">
        <f aca="false">$AL560*AD560</f>
        <v>4587.64813520794</v>
      </c>
      <c r="AR560" s="1" t="n">
        <f aca="false">$AL560*AE560</f>
        <v>4398.19051960361</v>
      </c>
      <c r="AS560" s="1" t="n">
        <f aca="false">$AL560*AF560</f>
        <v>4533.87745797885</v>
      </c>
      <c r="AT560" s="1" t="n">
        <f aca="false">$AL560*AG560</f>
        <v>4584.50690727725</v>
      </c>
      <c r="AU560" s="1" t="n">
        <f aca="false">$AL560*AH560</f>
        <v>4588.41955396816</v>
      </c>
      <c r="AV560" s="1" t="n">
        <f aca="false">$AL560*AI560</f>
        <v>4665.52135973454</v>
      </c>
      <c r="AW560" s="1" t="n">
        <f aca="false">$AL560*AJ560</f>
        <v>4722.69104692333</v>
      </c>
      <c r="AY560" s="0" t="n">
        <f aca="false">$D560*G560</f>
        <v>0.966050976006056</v>
      </c>
      <c r="AZ560" s="0" t="n">
        <f aca="false">$D560*H560</f>
        <v>0.968976146949389</v>
      </c>
      <c r="BA560" s="0" t="n">
        <f aca="false">$D560*I560</f>
        <v>0.961442321075356</v>
      </c>
      <c r="BB560" s="0" t="n">
        <f aca="false">$D560*J560</f>
        <v>0.973762541071632</v>
      </c>
      <c r="BC560" s="0" t="n">
        <f aca="false">$D560*K560</f>
        <v>0.935039179449339</v>
      </c>
      <c r="BD560" s="0" t="n">
        <f aca="false">$D560*L560</f>
        <v>0.962772318417478</v>
      </c>
      <c r="BE560" s="0" t="n">
        <f aca="false">$D560*M560</f>
        <v>0.973120503512418</v>
      </c>
      <c r="BF560" s="0" t="n">
        <f aca="false">$D560*N560</f>
        <v>0.973920211838891</v>
      </c>
      <c r="BG560" s="0" t="n">
        <f aca="false">$D560*O560</f>
        <v>0.989679098579328</v>
      </c>
      <c r="BI560" s="1" t="n">
        <f aca="false">$AL560*AY560</f>
        <v>4549.26784831744</v>
      </c>
      <c r="BJ560" s="1" t="n">
        <f aca="false">$AL560*AZ560</f>
        <v>4563.04288343862</v>
      </c>
      <c r="BK560" s="1" t="n">
        <f aca="false">$AL560*BA560</f>
        <v>4527.56505392982</v>
      </c>
      <c r="BL560" s="1" t="n">
        <f aca="false">$AL560*BB560</f>
        <v>4585.5826762969</v>
      </c>
      <c r="BM560" s="1" t="n">
        <f aca="false">$AL560*BC560</f>
        <v>4403.22900306178</v>
      </c>
      <c r="BN560" s="1" t="n">
        <f aca="false">$AL560*BD560</f>
        <v>4533.82819562433</v>
      </c>
      <c r="BO560" s="1" t="n">
        <f aca="false">$AL560*BE560</f>
        <v>4582.55923250551</v>
      </c>
      <c r="BP560" s="1" t="n">
        <f aca="false">$AL560*BF560</f>
        <v>4586.32516977799</v>
      </c>
      <c r="BQ560" s="1" t="n">
        <f aca="false">$AL560*BG560</f>
        <v>4660.5359501138</v>
      </c>
    </row>
    <row r="561" customFormat="false" ht="13.8" hidden="false" customHeight="false" outlineLevel="0" collapsed="false">
      <c r="A561" s="0" t="n">
        <f aca="false">A560+1</f>
        <v>553</v>
      </c>
      <c r="B561" s="0" t="n">
        <f aca="false">B560+1/12</f>
        <v>1993.99999999996</v>
      </c>
      <c r="C561" s="1" t="n">
        <v>4503.937451</v>
      </c>
      <c r="D561" s="0" t="n">
        <v>0.948389805964412</v>
      </c>
      <c r="E561" s="11" t="n">
        <v>4466.28169762301</v>
      </c>
      <c r="G561" s="0" t="n">
        <v>0.999673179222996</v>
      </c>
      <c r="H561" s="0" t="n">
        <v>1.00485209483902</v>
      </c>
      <c r="I561" s="0" t="n">
        <v>1.00682351126482</v>
      </c>
      <c r="J561" s="0" t="n">
        <v>0.999647992297177</v>
      </c>
      <c r="K561" s="0" t="n">
        <v>0.95281166171822</v>
      </c>
      <c r="L561" s="0" t="n">
        <v>0.999920117096781</v>
      </c>
      <c r="M561" s="0" t="n">
        <v>0.999896507442831</v>
      </c>
      <c r="N561" s="0" t="n">
        <v>1.00870662678908</v>
      </c>
      <c r="O561" s="0" t="n">
        <v>1.00031797849554</v>
      </c>
      <c r="Q561" s="0" t="n">
        <f aca="false">G561-1</f>
        <v>-0.000326820777003967</v>
      </c>
      <c r="R561" s="0" t="n">
        <f aca="false">H561-1</f>
        <v>0.00485209483902005</v>
      </c>
      <c r="S561" s="0" t="n">
        <f aca="false">I561-1</f>
        <v>0.00682351126482006</v>
      </c>
      <c r="T561" s="0" t="n">
        <f aca="false">J561-1</f>
        <v>-0.000352007702822954</v>
      </c>
      <c r="U561" s="0" t="n">
        <f aca="false">K561-1</f>
        <v>-0.04718833828178</v>
      </c>
      <c r="V561" s="0" t="n">
        <f aca="false">L561-1</f>
        <v>-7.98829032189197E-005</v>
      </c>
      <c r="W561" s="0" t="n">
        <f aca="false">M561-1</f>
        <v>-0.000103492557168905</v>
      </c>
      <c r="X561" s="0" t="n">
        <f aca="false">N561-1</f>
        <v>0.00870662678908007</v>
      </c>
      <c r="Y561" s="0" t="n">
        <f aca="false">O561-1</f>
        <v>0.00031797849554005</v>
      </c>
      <c r="AA561" s="0" t="n">
        <f aca="false">$D561+Q561</f>
        <v>0.948062985187408</v>
      </c>
      <c r="AB561" s="0" t="n">
        <f aca="false">$D561+R561</f>
        <v>0.953241900803432</v>
      </c>
      <c r="AC561" s="0" t="n">
        <f aca="false">$D561+S561</f>
        <v>0.955213317229232</v>
      </c>
      <c r="AD561" s="0" t="n">
        <f aca="false">$D561+T561</f>
        <v>0.948037798261589</v>
      </c>
      <c r="AE561" s="0" t="n">
        <f aca="false">$D561+U561</f>
        <v>0.901201467682632</v>
      </c>
      <c r="AF561" s="0" t="n">
        <f aca="false">$D561+V561</f>
        <v>0.948309923061193</v>
      </c>
      <c r="AG561" s="0" t="n">
        <f aca="false">$D561+W561</f>
        <v>0.948286313407243</v>
      </c>
      <c r="AH561" s="0" t="n">
        <f aca="false">$D561+X561</f>
        <v>0.957096432753492</v>
      </c>
      <c r="AI561" s="0" t="n">
        <f aca="false">$D561+Y561</f>
        <v>0.948707784459952</v>
      </c>
      <c r="AJ561" s="0" t="n">
        <f aca="false">X561+V561+Y561+D561</f>
        <v>0.957334528345813</v>
      </c>
      <c r="AL561" s="0" t="n">
        <f aca="false">$C$6+$C$5*A561</f>
        <v>4709.33119434078</v>
      </c>
      <c r="AN561" s="1" t="n">
        <f aca="false">$AL561*AA561</f>
        <v>4464.7425903429</v>
      </c>
      <c r="AO561" s="1" t="n">
        <f aca="false">$AL561*AB561</f>
        <v>4489.13181920631</v>
      </c>
      <c r="AP561" s="1" t="n">
        <f aca="false">$AL561*AC561</f>
        <v>4498.41587207736</v>
      </c>
      <c r="AQ561" s="1" t="n">
        <f aca="false">$AL561*AD561</f>
        <v>4464.62397676746</v>
      </c>
      <c r="AR561" s="1" t="n">
        <f aca="false">$AL561*AE561</f>
        <v>4244.05618414351</v>
      </c>
      <c r="AS561" s="1" t="n">
        <f aca="false">$AL561*AF561</f>
        <v>4465.90550257498</v>
      </c>
      <c r="AT561" s="1" t="n">
        <f aca="false">$AL561*AG561</f>
        <v>4465.79431689515</v>
      </c>
      <c r="AU561" s="1" t="n">
        <f aca="false">$AL561*AH561</f>
        <v>4507.28408675831</v>
      </c>
      <c r="AV561" s="1" t="n">
        <f aca="false">$AL561*AI561</f>
        <v>4467.77916367119</v>
      </c>
      <c r="AW561" s="1" t="n">
        <f aca="false">$AL561*AJ561</f>
        <v>4508.40535775847</v>
      </c>
      <c r="AY561" s="0" t="n">
        <f aca="false">$D561*G561</f>
        <v>0.948079852471124</v>
      </c>
      <c r="AZ561" s="0" t="n">
        <f aca="false">$D561*H561</f>
        <v>0.952991483247311</v>
      </c>
      <c r="BA561" s="0" t="n">
        <f aca="false">$D561*I561</f>
        <v>0.954861154488851</v>
      </c>
      <c r="BB561" s="0" t="n">
        <f aca="false">$D561*J561</f>
        <v>0.948055965447434</v>
      </c>
      <c r="BC561" s="0" t="n">
        <f aca="false">$D561*K561</f>
        <v>0.903636866977572</v>
      </c>
      <c r="BD561" s="0" t="n">
        <f aca="false">$D561*L561</f>
        <v>0.948314045833328</v>
      </c>
      <c r="BE561" s="0" t="n">
        <f aca="false">$D561*M561</f>
        <v>0.9482916546782</v>
      </c>
      <c r="BF561" s="0" t="n">
        <f aca="false">$D561*N561</f>
        <v>0.956647082055512</v>
      </c>
      <c r="BG561" s="0" t="n">
        <f aca="false">$D561*O561</f>
        <v>0.948691373528098</v>
      </c>
      <c r="BI561" s="1" t="n">
        <f aca="false">$AL561*AY561</f>
        <v>4464.82202396827</v>
      </c>
      <c r="BJ561" s="1" t="n">
        <f aca="false">$AL561*AZ561</f>
        <v>4487.95251999766</v>
      </c>
      <c r="BK561" s="1" t="n">
        <f aca="false">$AL561*BA561</f>
        <v>4496.7574210986</v>
      </c>
      <c r="BL561" s="1" t="n">
        <f aca="false">$AL561*BB561</f>
        <v>4464.70953206247</v>
      </c>
      <c r="BM561" s="1" t="n">
        <f aca="false">$AL561*BC561</f>
        <v>4255.52528601385</v>
      </c>
      <c r="BN561" s="1" t="n">
        <f aca="false">$AL561*BD561</f>
        <v>4465.9249180744</v>
      </c>
      <c r="BO561" s="1" t="n">
        <f aca="false">$AL561*BE561</f>
        <v>4465.81947070908</v>
      </c>
      <c r="BP561" s="1" t="n">
        <f aca="false">$AL561*BF561</f>
        <v>4505.16794549912</v>
      </c>
      <c r="BQ561" s="1" t="n">
        <f aca="false">$AL561*BG561</f>
        <v>4467.70187915788</v>
      </c>
    </row>
    <row r="562" customFormat="false" ht="13.8" hidden="false" customHeight="false" outlineLevel="0" collapsed="false">
      <c r="A562" s="0" t="n">
        <f aca="false">A561+1</f>
        <v>554</v>
      </c>
      <c r="B562" s="0" t="n">
        <f aca="false">B561+1/12</f>
        <v>1994.08333333329</v>
      </c>
      <c r="C562" s="1" t="n">
        <f aca="false">AVERAGE(C560:C561)</f>
        <v>4699.503929</v>
      </c>
      <c r="D562" s="0" t="n">
        <v>0.957154979085495</v>
      </c>
      <c r="E562" s="11" t="n">
        <v>4507.74423496798</v>
      </c>
      <c r="G562" s="0" t="n">
        <v>0.995949214820857</v>
      </c>
      <c r="H562" s="0" t="n">
        <v>1.001854685355</v>
      </c>
      <c r="I562" s="0" t="n">
        <v>1.00997883364573</v>
      </c>
      <c r="J562" s="0" t="n">
        <v>1.00508922543649</v>
      </c>
      <c r="K562" s="0" t="n">
        <v>0.962041845217839</v>
      </c>
      <c r="L562" s="0" t="n">
        <v>1.00170751739199</v>
      </c>
      <c r="M562" s="0" t="n">
        <v>1.01291897221343</v>
      </c>
      <c r="N562" s="0" t="n">
        <v>1.00781519276096</v>
      </c>
      <c r="O562" s="0" t="n">
        <v>0.989883314239173</v>
      </c>
      <c r="Q562" s="0" t="n">
        <f aca="false">G562-1</f>
        <v>-0.00405078517914292</v>
      </c>
      <c r="R562" s="0" t="n">
        <f aca="false">H562-1</f>
        <v>0.00185468535500011</v>
      </c>
      <c r="S562" s="0" t="n">
        <f aca="false">I562-1</f>
        <v>0.00997883364573005</v>
      </c>
      <c r="T562" s="0" t="n">
        <f aca="false">J562-1</f>
        <v>0.00508922543649004</v>
      </c>
      <c r="U562" s="0" t="n">
        <f aca="false">K562-1</f>
        <v>-0.0379581547821609</v>
      </c>
      <c r="V562" s="0" t="n">
        <f aca="false">L562-1</f>
        <v>0.00170751739199004</v>
      </c>
      <c r="W562" s="0" t="n">
        <f aca="false">M562-1</f>
        <v>0.01291897221343</v>
      </c>
      <c r="X562" s="0" t="n">
        <f aca="false">N562-1</f>
        <v>0.00781519276095999</v>
      </c>
      <c r="Y562" s="0" t="n">
        <f aca="false">O562-1</f>
        <v>-0.0101166857608269</v>
      </c>
      <c r="AA562" s="0" t="n">
        <f aca="false">$D562+Q562</f>
        <v>0.953104193906352</v>
      </c>
      <c r="AB562" s="0" t="n">
        <f aca="false">$D562+R562</f>
        <v>0.959009664440495</v>
      </c>
      <c r="AC562" s="0" t="n">
        <f aca="false">$D562+S562</f>
        <v>0.967133812731225</v>
      </c>
      <c r="AD562" s="0" t="n">
        <f aca="false">$D562+T562</f>
        <v>0.962244204521985</v>
      </c>
      <c r="AE562" s="0" t="n">
        <f aca="false">$D562+U562</f>
        <v>0.919196824303334</v>
      </c>
      <c r="AF562" s="0" t="n">
        <f aca="false">$D562+V562</f>
        <v>0.958862496477485</v>
      </c>
      <c r="AG562" s="0" t="n">
        <f aca="false">$D562+W562</f>
        <v>0.970073951298925</v>
      </c>
      <c r="AH562" s="0" t="n">
        <f aca="false">$D562+X562</f>
        <v>0.964970171846455</v>
      </c>
      <c r="AI562" s="0" t="n">
        <f aca="false">$D562+Y562</f>
        <v>0.947038293324668</v>
      </c>
      <c r="AJ562" s="0" t="n">
        <f aca="false">X562+V562+Y562+D562</f>
        <v>0.956561003477618</v>
      </c>
      <c r="AL562" s="0" t="n">
        <f aca="false">$C$6+$C$5*A562</f>
        <v>4709.52388428764</v>
      </c>
      <c r="AN562" s="1" t="n">
        <f aca="false">$AL562*AA562</f>
        <v>4488.66696541669</v>
      </c>
      <c r="AO562" s="1" t="n">
        <f aca="false">$AL562*AB562</f>
        <v>4516.4789199452</v>
      </c>
      <c r="AP562" s="1" t="n">
        <f aca="false">$AL562*AC562</f>
        <v>4554.73979035989</v>
      </c>
      <c r="AQ562" s="1" t="n">
        <f aca="false">$AL562*AD562</f>
        <v>4531.71206371366</v>
      </c>
      <c r="AR562" s="1" t="n">
        <f aca="false">$AL562*AE562</f>
        <v>4328.9793984179</v>
      </c>
      <c r="AS562" s="1" t="n">
        <f aca="false">$AL562*AF562</f>
        <v>4515.7858289084</v>
      </c>
      <c r="AT562" s="1" t="n">
        <f aca="false">$AL562*AG562</f>
        <v>4568.58644316756</v>
      </c>
      <c r="AU562" s="1" t="n">
        <f aca="false">$AL562*AH562</f>
        <v>4544.55007193603</v>
      </c>
      <c r="AV562" s="1" t="n">
        <f aca="false">$AL562*AI562</f>
        <v>4460.09946174753</v>
      </c>
      <c r="AW562" s="1" t="n">
        <f aca="false">$AL562*AJ562</f>
        <v>4504.946892656</v>
      </c>
      <c r="AY562" s="0" t="n">
        <f aca="false">$D562*G562</f>
        <v>0.953277749882073</v>
      </c>
      <c r="AZ562" s="0" t="n">
        <f aca="false">$D562*H562</f>
        <v>0.95893020040767</v>
      </c>
      <c r="BA562" s="0" t="n">
        <f aca="false">$D562*I562</f>
        <v>0.966706269394971</v>
      </c>
      <c r="BB562" s="0" t="n">
        <f aca="false">$D562*J562</f>
        <v>0.96202615655172</v>
      </c>
      <c r="BC562" s="0" t="n">
        <f aca="false">$D562*K562</f>
        <v>0.920823142238852</v>
      </c>
      <c r="BD562" s="0" t="n">
        <f aca="false">$D562*L562</f>
        <v>0.958789337859113</v>
      </c>
      <c r="BE562" s="0" t="n">
        <f aca="false">$D562*M562</f>
        <v>0.969520437664247</v>
      </c>
      <c r="BF562" s="0" t="n">
        <f aca="false">$D562*N562</f>
        <v>0.964635329749161</v>
      </c>
      <c r="BG562" s="0" t="n">
        <f aca="false">$D562*O562</f>
        <v>0.947471742937676</v>
      </c>
      <c r="BI562" s="1" t="n">
        <f aca="false">$AL562*AY562</f>
        <v>4489.4843314296</v>
      </c>
      <c r="BJ562" s="1" t="n">
        <f aca="false">$AL562*AZ562</f>
        <v>4516.10468218467</v>
      </c>
      <c r="BK562" s="1" t="n">
        <f aca="false">$AL562*BA562</f>
        <v>4552.72626480623</v>
      </c>
      <c r="BL562" s="1" t="n">
        <f aca="false">$AL562*BB562</f>
        <v>4530.68516158977</v>
      </c>
      <c r="BM562" s="1" t="n">
        <f aca="false">$AL562*BC562</f>
        <v>4336.63858157867</v>
      </c>
      <c r="BN562" s="1" t="n">
        <f aca="false">$AL562*BD562</f>
        <v>4515.44128664783</v>
      </c>
      <c r="BO562" s="1" t="n">
        <f aca="false">$AL562*BE562</f>
        <v>4565.97965748477</v>
      </c>
      <c r="BP562" s="1" t="n">
        <f aca="false">$AL562*BF562</f>
        <v>4542.97312508136</v>
      </c>
      <c r="BQ562" s="1" t="n">
        <f aca="false">$AL562*BG562</f>
        <v>4462.14080305263</v>
      </c>
    </row>
    <row r="563" customFormat="false" ht="13.8" hidden="false" customHeight="false" outlineLevel="0" collapsed="false">
      <c r="A563" s="0" t="n">
        <f aca="false">A562+1</f>
        <v>555</v>
      </c>
      <c r="B563" s="0" t="n">
        <f aca="false">B562+1/12</f>
        <v>1994.16666666662</v>
      </c>
      <c r="C563" s="1" t="n">
        <v>4788.790248</v>
      </c>
      <c r="D563" s="0" t="n">
        <v>0.990002268729016</v>
      </c>
      <c r="E563" s="11" t="n">
        <v>4662.6300935628</v>
      </c>
      <c r="G563" s="0" t="n">
        <v>0.99909743072829</v>
      </c>
      <c r="H563" s="0" t="n">
        <v>0.997302098883049</v>
      </c>
      <c r="I563" s="0" t="n">
        <v>0.997593660684632</v>
      </c>
      <c r="J563" s="0" t="n">
        <v>1.00204294896421</v>
      </c>
      <c r="K563" s="0" t="n">
        <v>0.999212782322648</v>
      </c>
      <c r="L563" s="0" t="n">
        <v>1.01488403805814</v>
      </c>
      <c r="M563" s="0" t="n">
        <v>0.998096279534888</v>
      </c>
      <c r="N563" s="0" t="n">
        <v>1.01370774501176</v>
      </c>
      <c r="O563" s="0" t="n">
        <v>1.00043535196504</v>
      </c>
      <c r="Q563" s="0" t="n">
        <f aca="false">G563-1</f>
        <v>-0.000902569271709952</v>
      </c>
      <c r="R563" s="0" t="n">
        <f aca="false">H563-1</f>
        <v>-0.0026979011169509</v>
      </c>
      <c r="S563" s="0" t="n">
        <f aca="false">I563-1</f>
        <v>-0.00240633931536793</v>
      </c>
      <c r="T563" s="0" t="n">
        <f aca="false">J563-1</f>
        <v>0.00204294896420998</v>
      </c>
      <c r="U563" s="0" t="n">
        <f aca="false">K563-1</f>
        <v>-0.000787217677351904</v>
      </c>
      <c r="V563" s="0" t="n">
        <f aca="false">L563-1</f>
        <v>0.0148840380581401</v>
      </c>
      <c r="W563" s="0" t="n">
        <f aca="false">M563-1</f>
        <v>-0.00190372046511189</v>
      </c>
      <c r="X563" s="0" t="n">
        <f aca="false">N563-1</f>
        <v>0.01370774501176</v>
      </c>
      <c r="Y563" s="0" t="n">
        <f aca="false">O563-1</f>
        <v>0.000435351965039965</v>
      </c>
      <c r="AA563" s="0" t="n">
        <f aca="false">$D563+Q563</f>
        <v>0.989099699457306</v>
      </c>
      <c r="AB563" s="0" t="n">
        <f aca="false">$D563+R563</f>
        <v>0.987304367612065</v>
      </c>
      <c r="AC563" s="0" t="n">
        <f aca="false">$D563+S563</f>
        <v>0.987595929413648</v>
      </c>
      <c r="AD563" s="0" t="n">
        <f aca="false">$D563+T563</f>
        <v>0.992045217693226</v>
      </c>
      <c r="AE563" s="0" t="n">
        <f aca="false">$D563+U563</f>
        <v>0.989215051051664</v>
      </c>
      <c r="AF563" s="0" t="n">
        <f aca="false">$D563+V563</f>
        <v>1.00488630678716</v>
      </c>
      <c r="AG563" s="0" t="n">
        <f aca="false">$D563+W563</f>
        <v>0.988098548263904</v>
      </c>
      <c r="AH563" s="0" t="n">
        <f aca="false">$D563+X563</f>
        <v>1.00371001374078</v>
      </c>
      <c r="AI563" s="0" t="n">
        <f aca="false">$D563+Y563</f>
        <v>0.990437620694056</v>
      </c>
      <c r="AJ563" s="0" t="n">
        <f aca="false">X563+V563+Y563+D563</f>
        <v>1.01902940376396</v>
      </c>
      <c r="AL563" s="0" t="n">
        <f aca="false">$C$6+$C$5*A563</f>
        <v>4709.7165742345</v>
      </c>
      <c r="AN563" s="1" t="n">
        <f aca="false">$AL563*AA563</f>
        <v>4658.37924810444</v>
      </c>
      <c r="AO563" s="1" t="n">
        <f aca="false">$AL563*AB563</f>
        <v>4649.92374395666</v>
      </c>
      <c r="AP563" s="1" t="n">
        <f aca="false">$AL563*AC563</f>
        <v>4651.29691740599</v>
      </c>
      <c r="AQ563" s="1" t="n">
        <f aca="false">$AL563*AD563</f>
        <v>4672.25180415986</v>
      </c>
      <c r="AR563" s="1" t="n">
        <f aca="false">$AL563*AE563</f>
        <v>4658.92252142025</v>
      </c>
      <c r="AS563" s="1" t="n">
        <f aca="false">$AL563*AF563</f>
        <v>4732.72969429677</v>
      </c>
      <c r="AT563" s="1" t="n">
        <f aca="false">$AL563*AG563</f>
        <v>4653.66410973556</v>
      </c>
      <c r="AU563" s="1" t="n">
        <f aca="false">$AL563*AH563</f>
        <v>4727.18968744007</v>
      </c>
      <c r="AV563" s="1" t="n">
        <f aca="false">$AL563*AI563</f>
        <v>4664.68047792818</v>
      </c>
      <c r="AW563" s="1" t="n">
        <f aca="false">$AL563*AJ563</f>
        <v>4799.3396725394</v>
      </c>
      <c r="AY563" s="0" t="n">
        <f aca="false">$D563*G563</f>
        <v>0.989108723102338</v>
      </c>
      <c r="AZ563" s="0" t="n">
        <f aca="false">$D563*H563</f>
        <v>0.987331340502428</v>
      </c>
      <c r="BA563" s="0" t="n">
        <f aca="false">$D563*I563</f>
        <v>0.98761998734747</v>
      </c>
      <c r="BB563" s="0" t="n">
        <f aca="false">$D563*J563</f>
        <v>0.992024792838481</v>
      </c>
      <c r="BC563" s="0" t="n">
        <f aca="false">$D563*K563</f>
        <v>0.989222921442454</v>
      </c>
      <c r="BD563" s="0" t="n">
        <f aca="false">$D563*L563</f>
        <v>1.00473750017442</v>
      </c>
      <c r="BE563" s="0" t="n">
        <f aca="false">$D563*M563</f>
        <v>0.988117581149529</v>
      </c>
      <c r="BF563" s="0" t="n">
        <f aca="false">$D563*N563</f>
        <v>1.00357296738982</v>
      </c>
      <c r="BG563" s="0" t="n">
        <f aca="false">$D563*O563</f>
        <v>0.990433268162101</v>
      </c>
      <c r="BI563" s="1" t="n">
        <f aca="false">$AL563*AY563</f>
        <v>4658.421746915</v>
      </c>
      <c r="BJ563" s="1" t="n">
        <f aca="false">$AL563*AZ563</f>
        <v>4650.05077862545</v>
      </c>
      <c r="BK563" s="1" t="n">
        <f aca="false">$AL563*BA563</f>
        <v>4651.41022345565</v>
      </c>
      <c r="BL563" s="1" t="n">
        <f aca="false">$AL563*BB563</f>
        <v>4672.15560888294</v>
      </c>
      <c r="BM563" s="1" t="n">
        <f aca="false">$AL563*BC563</f>
        <v>4658.9595887302</v>
      </c>
      <c r="BN563" s="1" t="n">
        <f aca="false">$AL563*BD563</f>
        <v>4732.02885732643</v>
      </c>
      <c r="BO563" s="1" t="n">
        <f aca="false">$AL563*BE563</f>
        <v>4653.75374923244</v>
      </c>
      <c r="BP563" s="1" t="n">
        <f aca="false">$AL563*BF563</f>
        <v>4726.54423796952</v>
      </c>
      <c r="BQ563" s="1" t="n">
        <f aca="false">$AL563*BG563</f>
        <v>4664.65997873629</v>
      </c>
    </row>
    <row r="564" customFormat="false" ht="13.8" hidden="false" customHeight="false" outlineLevel="0" collapsed="false">
      <c r="A564" s="0" t="n">
        <f aca="false">A563+1</f>
        <v>556</v>
      </c>
      <c r="B564" s="0" t="n">
        <f aca="false">B563+1/12</f>
        <v>1994.24999999996</v>
      </c>
      <c r="C564" s="1" t="n">
        <v>4699.706203</v>
      </c>
      <c r="D564" s="0" t="n">
        <v>1.01159110872128</v>
      </c>
      <c r="E564" s="11" t="n">
        <v>4764.50233452985</v>
      </c>
      <c r="G564" s="0" t="n">
        <v>0.997377397559013</v>
      </c>
      <c r="H564" s="0" t="n">
        <v>0.993109675247228</v>
      </c>
      <c r="I564" s="0" t="n">
        <v>1.00084815788229</v>
      </c>
      <c r="J564" s="0" t="n">
        <v>1.0008405246087</v>
      </c>
      <c r="K564" s="0" t="n">
        <v>1.01658435471144</v>
      </c>
      <c r="L564" s="0" t="n">
        <v>1.01417556801544</v>
      </c>
      <c r="M564" s="0" t="n">
        <v>0.994322928737988</v>
      </c>
      <c r="N564" s="0" t="n">
        <v>1.00019843587755</v>
      </c>
      <c r="O564" s="0" t="n">
        <v>0.967277178765559</v>
      </c>
      <c r="Q564" s="0" t="n">
        <f aca="false">G564-1</f>
        <v>-0.00262260244098689</v>
      </c>
      <c r="R564" s="0" t="n">
        <f aca="false">H564-1</f>
        <v>-0.00689032475277196</v>
      </c>
      <c r="S564" s="0" t="n">
        <f aca="false">I564-1</f>
        <v>0.00084815788229009</v>
      </c>
      <c r="T564" s="0" t="n">
        <f aca="false">J564-1</f>
        <v>0.000840524608699988</v>
      </c>
      <c r="U564" s="0" t="n">
        <f aca="false">K564-1</f>
        <v>0.0165843547114399</v>
      </c>
      <c r="V564" s="0" t="n">
        <f aca="false">L564-1</f>
        <v>0.0141755680154401</v>
      </c>
      <c r="W564" s="0" t="n">
        <f aca="false">M564-1</f>
        <v>-0.00567707126201189</v>
      </c>
      <c r="X564" s="0" t="n">
        <f aca="false">N564-1</f>
        <v>0.000198435877549974</v>
      </c>
      <c r="Y564" s="0" t="n">
        <f aca="false">O564-1</f>
        <v>-0.0327228212344409</v>
      </c>
      <c r="AA564" s="0" t="n">
        <f aca="false">$D564+Q564</f>
        <v>1.00896850628029</v>
      </c>
      <c r="AB564" s="0" t="n">
        <f aca="false">$D564+R564</f>
        <v>1.00470078396851</v>
      </c>
      <c r="AC564" s="0" t="n">
        <f aca="false">$D564+S564</f>
        <v>1.01243926660357</v>
      </c>
      <c r="AD564" s="0" t="n">
        <f aca="false">$D564+T564</f>
        <v>1.01243163332998</v>
      </c>
      <c r="AE564" s="0" t="n">
        <f aca="false">$D564+U564</f>
        <v>1.02817546343272</v>
      </c>
      <c r="AF564" s="0" t="n">
        <f aca="false">$D564+V564</f>
        <v>1.02576667673672</v>
      </c>
      <c r="AG564" s="0" t="n">
        <f aca="false">$D564+W564</f>
        <v>1.00591403745927</v>
      </c>
      <c r="AH564" s="0" t="n">
        <f aca="false">$D564+X564</f>
        <v>1.01178954459883</v>
      </c>
      <c r="AI564" s="0" t="n">
        <f aca="false">$D564+Y564</f>
        <v>0.978868287486839</v>
      </c>
      <c r="AJ564" s="0" t="n">
        <f aca="false">X564+V564+Y564+D564</f>
        <v>0.993242291379829</v>
      </c>
      <c r="AL564" s="0" t="n">
        <f aca="false">$C$6+$C$5*A564</f>
        <v>4709.90926418136</v>
      </c>
      <c r="AN564" s="1" t="n">
        <f aca="false">$AL564*AA564</f>
        <v>4752.15011499678</v>
      </c>
      <c r="AO564" s="1" t="n">
        <f aca="false">$AL564*AB564</f>
        <v>4732.04953014355</v>
      </c>
      <c r="AP564" s="1" t="n">
        <f aca="false">$AL564*AC564</f>
        <v>4768.49708119712</v>
      </c>
      <c r="AQ564" s="1" t="n">
        <f aca="false">$AL564*AD564</f>
        <v>4768.46112917116</v>
      </c>
      <c r="AR564" s="1" t="n">
        <f aca="false">$AL564*AE564</f>
        <v>4842.61314042573</v>
      </c>
      <c r="AS564" s="1" t="n">
        <f aca="false">$AL564*AF564</f>
        <v>4831.2679736508</v>
      </c>
      <c r="AT564" s="1" t="n">
        <f aca="false">$AL564*AG564</f>
        <v>4737.76384399948</v>
      </c>
      <c r="AU564" s="1" t="n">
        <f aca="false">$AL564*AH564</f>
        <v>4765.43694950788</v>
      </c>
      <c r="AV564" s="1" t="n">
        <f aca="false">$AL564*AI564</f>
        <v>4610.38081564761</v>
      </c>
      <c r="AW564" s="1" t="n">
        <f aca="false">$AL564*AJ564</f>
        <v>4678.08106974659</v>
      </c>
      <c r="AY564" s="0" t="n">
        <f aca="false">$D564*G564</f>
        <v>1.00893810741027</v>
      </c>
      <c r="AZ564" s="0" t="n">
        <f aca="false">$D564*H564</f>
        <v>1.00462091746517</v>
      </c>
      <c r="BA564" s="0" t="n">
        <f aca="false">$D564*I564</f>
        <v>1.0124490976938</v>
      </c>
      <c r="BB564" s="0" t="n">
        <f aca="false">$D564*J564</f>
        <v>1.0124413759421</v>
      </c>
      <c r="BC564" s="0" t="n">
        <f aca="false">$D564*K564</f>
        <v>1.02836769449125</v>
      </c>
      <c r="BD564" s="0" t="n">
        <f aca="false">$D564*L564</f>
        <v>1.02593098728677</v>
      </c>
      <c r="BE564" s="0" t="n">
        <f aca="false">$D564*M564</f>
        <v>1.00584823390905</v>
      </c>
      <c r="BF564" s="0" t="n">
        <f aca="false">$D564*N564</f>
        <v>1.01179184469066</v>
      </c>
      <c r="BG564" s="0" t="n">
        <f aca="false">$D564*O564</f>
        <v>0.978488993708244</v>
      </c>
      <c r="BI564" s="1" t="n">
        <f aca="false">$AL564*AY564</f>
        <v>4752.00693907722</v>
      </c>
      <c r="BJ564" s="1" t="n">
        <f aca="false">$AL564*AZ564</f>
        <v>4731.6733661596</v>
      </c>
      <c r="BK564" s="1" t="n">
        <f aca="false">$AL564*BA564</f>
        <v>4768.54338474005</v>
      </c>
      <c r="BL564" s="1" t="n">
        <f aca="false">$AL564*BB564</f>
        <v>4768.50701599025</v>
      </c>
      <c r="BM564" s="1" t="n">
        <f aca="false">$AL564*BC564</f>
        <v>4843.51853126918</v>
      </c>
      <c r="BN564" s="1" t="n">
        <f aca="false">$AL564*BD564</f>
        <v>4832.0418614327</v>
      </c>
      <c r="BO564" s="1" t="n">
        <f aca="false">$AL564*BE564</f>
        <v>4737.4539152487</v>
      </c>
      <c r="BP564" s="1" t="n">
        <f aca="false">$AL564*BF564</f>
        <v>4765.4477827317</v>
      </c>
      <c r="BQ564" s="1" t="n">
        <f aca="false">$AL564*BG564</f>
        <v>4608.59437636595</v>
      </c>
    </row>
    <row r="565" customFormat="false" ht="13.8" hidden="false" customHeight="false" outlineLevel="0" collapsed="false">
      <c r="A565" s="0" t="n">
        <f aca="false">A564+1</f>
        <v>557</v>
      </c>
      <c r="B565" s="0" t="n">
        <f aca="false">B564+1/12</f>
        <v>1994.33333333329</v>
      </c>
      <c r="C565" s="1" t="n">
        <v>4798.470175</v>
      </c>
      <c r="D565" s="0" t="n">
        <v>1.02572739916611</v>
      </c>
      <c r="E565" s="11" t="n">
        <v>4831.28062721515</v>
      </c>
      <c r="G565" s="0" t="n">
        <v>1.00063501729003</v>
      </c>
      <c r="H565" s="0" t="n">
        <v>0.995031448462677</v>
      </c>
      <c r="I565" s="0" t="n">
        <v>1.00403604329758</v>
      </c>
      <c r="J565" s="0" t="n">
        <v>0.998307832191158</v>
      </c>
      <c r="K565" s="0" t="n">
        <v>1.02319526311844</v>
      </c>
      <c r="L565" s="0" t="n">
        <v>1.00057075281003</v>
      </c>
      <c r="M565" s="0" t="n">
        <v>0.995214481606871</v>
      </c>
      <c r="N565" s="0" t="n">
        <v>0.996978087127714</v>
      </c>
      <c r="O565" s="0" t="n">
        <v>0.96450266637048</v>
      </c>
      <c r="Q565" s="0" t="n">
        <f aca="false">G565-1</f>
        <v>0.000635017290030016</v>
      </c>
      <c r="R565" s="0" t="n">
        <f aca="false">H565-1</f>
        <v>-0.0049685515373229</v>
      </c>
      <c r="S565" s="0" t="n">
        <f aca="false">I565-1</f>
        <v>0.00403604329757989</v>
      </c>
      <c r="T565" s="0" t="n">
        <f aca="false">J565-1</f>
        <v>-0.00169216780884196</v>
      </c>
      <c r="U565" s="0" t="n">
        <f aca="false">K565-1</f>
        <v>0.02319526311844</v>
      </c>
      <c r="V565" s="0" t="n">
        <f aca="false">L565-1</f>
        <v>0.000570752810030051</v>
      </c>
      <c r="W565" s="0" t="n">
        <f aca="false">M565-1</f>
        <v>-0.00478551839312891</v>
      </c>
      <c r="X565" s="0" t="n">
        <f aca="false">N565-1</f>
        <v>-0.00302191287228593</v>
      </c>
      <c r="Y565" s="0" t="n">
        <f aca="false">O565-1</f>
        <v>-0.03549733362952</v>
      </c>
      <c r="AA565" s="0" t="n">
        <f aca="false">$D565+Q565</f>
        <v>1.02636241645614</v>
      </c>
      <c r="AB565" s="0" t="n">
        <f aca="false">$D565+R565</f>
        <v>1.02075884762879</v>
      </c>
      <c r="AC565" s="0" t="n">
        <f aca="false">$D565+S565</f>
        <v>1.02976344246369</v>
      </c>
      <c r="AD565" s="0" t="n">
        <f aca="false">$D565+T565</f>
        <v>1.02403523135727</v>
      </c>
      <c r="AE565" s="0" t="n">
        <f aca="false">$D565+U565</f>
        <v>1.04892266228455</v>
      </c>
      <c r="AF565" s="0" t="n">
        <f aca="false">$D565+V565</f>
        <v>1.02629815197614</v>
      </c>
      <c r="AG565" s="0" t="n">
        <f aca="false">$D565+W565</f>
        <v>1.02094188077298</v>
      </c>
      <c r="AH565" s="0" t="n">
        <f aca="false">$D565+X565</f>
        <v>1.02270548629382</v>
      </c>
      <c r="AI565" s="0" t="n">
        <f aca="false">$D565+Y565</f>
        <v>0.99023006553659</v>
      </c>
      <c r="AJ565" s="0" t="n">
        <f aca="false">X565+V565+Y565+D565</f>
        <v>0.987778905474334</v>
      </c>
      <c r="AL565" s="0" t="n">
        <f aca="false">$C$6+$C$5*A565</f>
        <v>4710.10195412822</v>
      </c>
      <c r="AN565" s="1" t="n">
        <f aca="false">$AL565*AA565</f>
        <v>4834.27162339384</v>
      </c>
      <c r="AO565" s="1" t="n">
        <f aca="false">$AL565*AB565</f>
        <v>4807.87824291002</v>
      </c>
      <c r="AP565" s="1" t="n">
        <f aca="false">$AL565*AC565</f>
        <v>4850.29080263805</v>
      </c>
      <c r="AQ565" s="1" t="n">
        <f aca="false">$AL565*AD565</f>
        <v>4823.31034431201</v>
      </c>
      <c r="AR565" s="1" t="n">
        <f aca="false">$AL565*AE565</f>
        <v>4940.53268135585</v>
      </c>
      <c r="AS565" s="1" t="n">
        <f aca="false">$AL565*AF565</f>
        <v>4833.968931141</v>
      </c>
      <c r="AT565" s="1" t="n">
        <f aca="false">$AL565*AG565</f>
        <v>4808.74034768016</v>
      </c>
      <c r="AU565" s="1" t="n">
        <f aca="false">$AL565*AH565</f>
        <v>4817.04710949019</v>
      </c>
      <c r="AV565" s="1" t="n">
        <f aca="false">$AL565*AI565</f>
        <v>4664.08456672041</v>
      </c>
      <c r="AW565" s="1" t="n">
        <f aca="false">$AL565*AJ565</f>
        <v>4652.53935292129</v>
      </c>
      <c r="AY565" s="0" t="n">
        <f aca="false">$D565*G565</f>
        <v>1.02637875379944</v>
      </c>
      <c r="AZ565" s="0" t="n">
        <f aca="false">$D565*H565</f>
        <v>1.02063101972011</v>
      </c>
      <c r="BA565" s="0" t="n">
        <f aca="false">$D565*I565</f>
        <v>1.02986727936066</v>
      </c>
      <c r="BB565" s="0" t="n">
        <f aca="false">$D565*J565</f>
        <v>1.02399169628059</v>
      </c>
      <c r="BC565" s="0" t="n">
        <f aca="false">$D565*K565</f>
        <v>1.04951941607756</v>
      </c>
      <c r="BD565" s="0" t="n">
        <f aca="false">$D565*L565</f>
        <v>1.02631283596151</v>
      </c>
      <c r="BE565" s="0" t="n">
        <f aca="false">$D565*M565</f>
        <v>1.02081876183106</v>
      </c>
      <c r="BF565" s="0" t="n">
        <f aca="false">$D565*N565</f>
        <v>1.02262774033511</v>
      </c>
      <c r="BG565" s="0" t="n">
        <f aca="false">$D565*O565</f>
        <v>0.989316811464971</v>
      </c>
      <c r="BI565" s="1" t="n">
        <f aca="false">$AL565*AY565</f>
        <v>4834.34857394643</v>
      </c>
      <c r="BJ565" s="1" t="n">
        <f aca="false">$AL565*AZ565</f>
        <v>4807.27616042756</v>
      </c>
      <c r="BK565" s="1" t="n">
        <f aca="false">$AL565*BA565</f>
        <v>4850.77988500937</v>
      </c>
      <c r="BL565" s="1" t="n">
        <f aca="false">$AL565*BB565</f>
        <v>4823.10528966229</v>
      </c>
      <c r="BM565" s="1" t="n">
        <f aca="false">$AL565*BC565</f>
        <v>4943.34345256244</v>
      </c>
      <c r="BN565" s="1" t="n">
        <f aca="false">$AL565*BD565</f>
        <v>4834.03809420918</v>
      </c>
      <c r="BO565" s="1" t="n">
        <f aca="false">$AL565*BE565</f>
        <v>4808.16044491125</v>
      </c>
      <c r="BP565" s="1" t="n">
        <f aca="false">$AL565*BF565</f>
        <v>4816.68091809814</v>
      </c>
      <c r="BQ565" s="1" t="n">
        <f aca="false">$AL565*BG565</f>
        <v>4659.78304693306</v>
      </c>
    </row>
    <row r="566" customFormat="false" ht="13.8" hidden="false" customHeight="false" outlineLevel="0" collapsed="false">
      <c r="A566" s="0" t="n">
        <f aca="false">A565+1</f>
        <v>558</v>
      </c>
      <c r="B566" s="0" t="n">
        <f aca="false">B565+1/12</f>
        <v>1994.41666666662</v>
      </c>
      <c r="C566" s="1" t="n">
        <v>4819.455164</v>
      </c>
      <c r="D566" s="0" t="n">
        <v>1.04138487214656</v>
      </c>
      <c r="E566" s="11" t="n">
        <v>4905.22958569275</v>
      </c>
      <c r="G566" s="0" t="n">
        <v>0.993604643525081</v>
      </c>
      <c r="H566" s="0" t="n">
        <v>0.990489261823629</v>
      </c>
      <c r="I566" s="0" t="n">
        <v>1.00449901429884</v>
      </c>
      <c r="J566" s="0" t="n">
        <v>1.00579723262331</v>
      </c>
      <c r="K566" s="0" t="n">
        <v>1.04200959637922</v>
      </c>
      <c r="L566" s="0" t="n">
        <v>0.994058869618465</v>
      </c>
      <c r="M566" s="0" t="n">
        <v>0.998783717856477</v>
      </c>
      <c r="N566" s="0" t="n">
        <v>1.00734550029836</v>
      </c>
      <c r="O566" s="0" t="n">
        <v>0.988831911453974</v>
      </c>
      <c r="Q566" s="0" t="n">
        <f aca="false">G566-1</f>
        <v>-0.00639535647491896</v>
      </c>
      <c r="R566" s="0" t="n">
        <f aca="false">H566-1</f>
        <v>-0.00951073817637094</v>
      </c>
      <c r="S566" s="0" t="n">
        <f aca="false">I566-1</f>
        <v>0.00449901429883992</v>
      </c>
      <c r="T566" s="0" t="n">
        <f aca="false">J566-1</f>
        <v>0.00579723262331</v>
      </c>
      <c r="U566" s="0" t="n">
        <f aca="false">K566-1</f>
        <v>0.04200959637922</v>
      </c>
      <c r="V566" s="0" t="n">
        <f aca="false">L566-1</f>
        <v>-0.00594113038153488</v>
      </c>
      <c r="W566" s="0" t="n">
        <f aca="false">M566-1</f>
        <v>-0.00121628214352287</v>
      </c>
      <c r="X566" s="0" t="n">
        <f aca="false">N566-1</f>
        <v>0.00734550029836001</v>
      </c>
      <c r="Y566" s="0" t="n">
        <f aca="false">O566-1</f>
        <v>-0.0111680885460259</v>
      </c>
      <c r="AA566" s="0" t="n">
        <f aca="false">$D566+Q566</f>
        <v>1.03498951567164</v>
      </c>
      <c r="AB566" s="0" t="n">
        <f aca="false">$D566+R566</f>
        <v>1.03187413397019</v>
      </c>
      <c r="AC566" s="0" t="n">
        <f aca="false">$D566+S566</f>
        <v>1.0458838864454</v>
      </c>
      <c r="AD566" s="0" t="n">
        <f aca="false">$D566+T566</f>
        <v>1.04718210476987</v>
      </c>
      <c r="AE566" s="0" t="n">
        <f aca="false">$D566+U566</f>
        <v>1.08339446852578</v>
      </c>
      <c r="AF566" s="0" t="n">
        <f aca="false">$D566+V566</f>
        <v>1.03544374176503</v>
      </c>
      <c r="AG566" s="0" t="n">
        <f aca="false">$D566+W566</f>
        <v>1.04016859000304</v>
      </c>
      <c r="AH566" s="0" t="n">
        <f aca="false">$D566+X566</f>
        <v>1.04873037244492</v>
      </c>
      <c r="AI566" s="0" t="n">
        <f aca="false">$D566+Y566</f>
        <v>1.03021678360053</v>
      </c>
      <c r="AJ566" s="0" t="n">
        <f aca="false">X566+V566+Y566+D566</f>
        <v>1.03162115351736</v>
      </c>
      <c r="AL566" s="0" t="n">
        <f aca="false">$C$6+$C$5*A566</f>
        <v>4710.29464407508</v>
      </c>
      <c r="AN566" s="1" t="n">
        <f aca="false">$AL566*AA566</f>
        <v>4875.10557234199</v>
      </c>
      <c r="AO566" s="1" t="n">
        <f aca="false">$AL566*AB566</f>
        <v>4860.43120659939</v>
      </c>
      <c r="AP566" s="1" t="n">
        <f aca="false">$AL566*AC566</f>
        <v>4926.42126864819</v>
      </c>
      <c r="AQ566" s="1" t="n">
        <f aca="false">$AL566*AD566</f>
        <v>4932.53625946881</v>
      </c>
      <c r="AR566" s="1" t="n">
        <f aca="false">$AL566*AE566</f>
        <v>5103.10716251757</v>
      </c>
      <c r="AS566" s="1" t="n">
        <f aca="false">$AL566*AF566</f>
        <v>4877.24511107686</v>
      </c>
      <c r="AT566" s="1" t="n">
        <f aca="false">$AL566*AG566</f>
        <v>4899.50053842643</v>
      </c>
      <c r="AU566" s="1" t="n">
        <f aca="false">$AL566*AH566</f>
        <v>4939.82905640618</v>
      </c>
      <c r="AV566" s="1" t="n">
        <f aca="false">$AL566*AI566</f>
        <v>4852.62459802985</v>
      </c>
      <c r="AW566" s="1" t="n">
        <f aca="false">$AL566*AJ566</f>
        <v>4859.23959412738</v>
      </c>
      <c r="AY566" s="0" t="n">
        <f aca="false">$D566*G566</f>
        <v>1.03472484466159</v>
      </c>
      <c r="AZ566" s="0" t="n">
        <f aca="false">$D566*H566</f>
        <v>1.03148053328674</v>
      </c>
      <c r="BA566" s="0" t="n">
        <f aca="false">$D566*I566</f>
        <v>1.04607007757694</v>
      </c>
      <c r="BB566" s="0" t="n">
        <f aca="false">$D566*J566</f>
        <v>1.04742202250079</v>
      </c>
      <c r="BC566" s="0" t="n">
        <f aca="false">$D566*K566</f>
        <v>1.08513303030086</v>
      </c>
      <c r="BD566" s="0" t="n">
        <f aca="false">$D566*L566</f>
        <v>1.03519786884378</v>
      </c>
      <c r="BE566" s="0" t="n">
        <f aca="false">$D566*M566</f>
        <v>1.04011825432203</v>
      </c>
      <c r="BF566" s="0" t="n">
        <f aca="false">$D566*N566</f>
        <v>1.04903436503562</v>
      </c>
      <c r="BG566" s="0" t="n">
        <f aca="false">$D566*O566</f>
        <v>1.02975459368394</v>
      </c>
      <c r="BI566" s="1" t="n">
        <f aca="false">$AL566*AY566</f>
        <v>4873.85889390093</v>
      </c>
      <c r="BJ566" s="1" t="n">
        <f aca="false">$AL566*AZ566</f>
        <v>4858.57723140824</v>
      </c>
      <c r="BK566" s="1" t="n">
        <f aca="false">$AL566*BA566</f>
        <v>4927.29828373787</v>
      </c>
      <c r="BL566" s="1" t="n">
        <f aca="false">$AL566*BB566</f>
        <v>4933.66634267178</v>
      </c>
      <c r="BM566" s="1" t="n">
        <f aca="false">$AL566*BC566</f>
        <v>5111.29630073513</v>
      </c>
      <c r="BN566" s="1" t="n">
        <f aca="false">$AL566*BD566</f>
        <v>4876.08697717279</v>
      </c>
      <c r="BO566" s="1" t="n">
        <f aca="false">$AL566*BE566</f>
        <v>4899.2634425378</v>
      </c>
      <c r="BP566" s="1" t="n">
        <f aca="false">$AL566*BF566</f>
        <v>4941.26095107799</v>
      </c>
      <c r="BQ566" s="1" t="n">
        <f aca="false">$AL566*BG566</f>
        <v>4850.44754734115</v>
      </c>
    </row>
    <row r="567" customFormat="false" ht="13.8" hidden="false" customHeight="false" outlineLevel="0" collapsed="false">
      <c r="A567" s="0" t="n">
        <f aca="false">A566+1</f>
        <v>559</v>
      </c>
      <c r="B567" s="0" t="n">
        <f aca="false">B566+1/12</f>
        <v>1994.49999999996</v>
      </c>
      <c r="C567" s="1" t="n">
        <v>4787.982011</v>
      </c>
      <c r="D567" s="0" t="n">
        <v>1.01705923753064</v>
      </c>
      <c r="E567" s="11" t="n">
        <v>4790.84465633809</v>
      </c>
      <c r="G567" s="0" t="n">
        <v>0.996144553261455</v>
      </c>
      <c r="H567" s="0" t="n">
        <v>1.00434892731059</v>
      </c>
      <c r="I567" s="0" t="n">
        <v>0.993864933486644</v>
      </c>
      <c r="J567" s="0" t="n">
        <v>0.996878848091475</v>
      </c>
      <c r="K567" s="0" t="n">
        <v>1.02235068720773</v>
      </c>
      <c r="L567" s="0" t="n">
        <v>1.00230813826165</v>
      </c>
      <c r="M567" s="0" t="n">
        <v>1.00138599691656</v>
      </c>
      <c r="N567" s="0" t="n">
        <v>1.00436031959894</v>
      </c>
      <c r="O567" s="0" t="n">
        <v>0.97412329853514</v>
      </c>
      <c r="Q567" s="0" t="n">
        <f aca="false">G567-1</f>
        <v>-0.00385544673854488</v>
      </c>
      <c r="R567" s="0" t="n">
        <f aca="false">H567-1</f>
        <v>0.00434892731058989</v>
      </c>
      <c r="S567" s="0" t="n">
        <f aca="false">I567-1</f>
        <v>-0.00613506651335594</v>
      </c>
      <c r="T567" s="0" t="n">
        <f aca="false">J567-1</f>
        <v>-0.00312115190852491</v>
      </c>
      <c r="U567" s="0" t="n">
        <f aca="false">K567-1</f>
        <v>0.0223506872077299</v>
      </c>
      <c r="V567" s="0" t="n">
        <f aca="false">L567-1</f>
        <v>0.00230813826165011</v>
      </c>
      <c r="W567" s="0" t="n">
        <f aca="false">M567-1</f>
        <v>0.00138599691655994</v>
      </c>
      <c r="X567" s="0" t="n">
        <f aca="false">N567-1</f>
        <v>0.0043603195989399</v>
      </c>
      <c r="Y567" s="0" t="n">
        <f aca="false">O567-1</f>
        <v>-0.02587670146486</v>
      </c>
      <c r="AA567" s="0" t="n">
        <f aca="false">$D567+Q567</f>
        <v>1.0132037907921</v>
      </c>
      <c r="AB567" s="0" t="n">
        <f aca="false">$D567+R567</f>
        <v>1.02140816484123</v>
      </c>
      <c r="AC567" s="0" t="n">
        <f aca="false">$D567+S567</f>
        <v>1.01092417101728</v>
      </c>
      <c r="AD567" s="0" t="n">
        <f aca="false">$D567+T567</f>
        <v>1.01393808562212</v>
      </c>
      <c r="AE567" s="0" t="n">
        <f aca="false">$D567+U567</f>
        <v>1.03940992473837</v>
      </c>
      <c r="AF567" s="0" t="n">
        <f aca="false">$D567+V567</f>
        <v>1.01936737579229</v>
      </c>
      <c r="AG567" s="0" t="n">
        <f aca="false">$D567+W567</f>
        <v>1.0184452344472</v>
      </c>
      <c r="AH567" s="0" t="n">
        <f aca="false">$D567+X567</f>
        <v>1.02141955712958</v>
      </c>
      <c r="AI567" s="0" t="n">
        <f aca="false">$D567+Y567</f>
        <v>0.99118253606578</v>
      </c>
      <c r="AJ567" s="0" t="n">
        <f aca="false">X567+V567+Y567+D567</f>
        <v>0.99785099392637</v>
      </c>
      <c r="AL567" s="0" t="n">
        <f aca="false">$C$6+$C$5*A567</f>
        <v>4710.48733402194</v>
      </c>
      <c r="AN567" s="1" t="n">
        <f aca="false">$AL567*AA567</f>
        <v>4772.68362330918</v>
      </c>
      <c r="AO567" s="1" t="n">
        <f aca="false">$AL567*AB567</f>
        <v>4811.33022335119</v>
      </c>
      <c r="AP567" s="1" t="n">
        <f aca="false">$AL567*AC567</f>
        <v>4761.94550323355</v>
      </c>
      <c r="AQ567" s="1" t="n">
        <f aca="false">$AL567*AD567</f>
        <v>4776.14250980543</v>
      </c>
      <c r="AR567" s="1" t="n">
        <f aca="false">$AL567*AE567</f>
        <v>4896.1272853368</v>
      </c>
      <c r="AS567" s="1" t="n">
        <f aca="false">$AL567*AF567</f>
        <v>4801.71711238477</v>
      </c>
      <c r="AT567" s="1" t="n">
        <f aca="false">$AL567*AG567</f>
        <v>4797.37337725852</v>
      </c>
      <c r="AU567" s="1" t="n">
        <f aca="false">$AL567*AH567</f>
        <v>4811.3838865812</v>
      </c>
      <c r="AV567" s="1" t="n">
        <f aca="false">$AL567*AI567</f>
        <v>4668.9527818416</v>
      </c>
      <c r="AW567" s="1" t="n">
        <f aca="false">$AL567*AJ567</f>
        <v>4700.36446813138</v>
      </c>
      <c r="AY567" s="0" t="n">
        <f aca="false">$D567*G567</f>
        <v>1.0131380198104</v>
      </c>
      <c r="AZ567" s="0" t="n">
        <f aca="false">$D567*H567</f>
        <v>1.02148235422522</v>
      </c>
      <c r="BA567" s="0" t="n">
        <f aca="false">$D567*I567</f>
        <v>1.01081951146037</v>
      </c>
      <c r="BB567" s="0" t="n">
        <f aca="false">$D567*J567</f>
        <v>1.01388484115034</v>
      </c>
      <c r="BC567" s="0" t="n">
        <f aca="false">$D567*K567</f>
        <v>1.03979121042042</v>
      </c>
      <c r="BD567" s="0" t="n">
        <f aca="false">$D567*L567</f>
        <v>1.01940675087115</v>
      </c>
      <c r="BE567" s="0" t="n">
        <f aca="false">$D567*M567</f>
        <v>1.01846887849782</v>
      </c>
      <c r="BF567" s="0" t="n">
        <f aca="false">$D567*N567</f>
        <v>1.02149394085733</v>
      </c>
      <c r="BG567" s="0" t="n">
        <f aca="false">$D567*O567</f>
        <v>0.990741099268981</v>
      </c>
      <c r="BI567" s="1" t="n">
        <f aca="false">$AL567*AY567</f>
        <v>4772.37380993294</v>
      </c>
      <c r="BJ567" s="1" t="n">
        <f aca="false">$AL567*AZ567</f>
        <v>4811.67969150482</v>
      </c>
      <c r="BK567" s="1" t="n">
        <f aca="false">$AL567*BA567</f>
        <v>4761.4525057163</v>
      </c>
      <c r="BL567" s="1" t="n">
        <f aca="false">$AL567*BB567</f>
        <v>4775.89170239552</v>
      </c>
      <c r="BM567" s="1" t="n">
        <f aca="false">$AL567*BC567</f>
        <v>4897.92332671274</v>
      </c>
      <c r="BN567" s="1" t="n">
        <f aca="false">$AL567*BD567</f>
        <v>4801.90258819501</v>
      </c>
      <c r="BO567" s="1" t="n">
        <f aca="false">$AL567*BE567</f>
        <v>4797.48475225948</v>
      </c>
      <c r="BP567" s="1" t="n">
        <f aca="false">$AL567*BF567</f>
        <v>4811.73427018861</v>
      </c>
      <c r="BQ567" s="1" t="n">
        <f aca="false">$AL567*BG567</f>
        <v>4666.87339940151</v>
      </c>
    </row>
    <row r="568" customFormat="false" ht="13.8" hidden="false" customHeight="false" outlineLevel="0" collapsed="false">
      <c r="A568" s="0" t="n">
        <f aca="false">A567+1</f>
        <v>560</v>
      </c>
      <c r="B568" s="0" t="n">
        <f aca="false">B567+1/12</f>
        <v>1994.58333333329</v>
      </c>
      <c r="C568" s="1" t="n">
        <v>4746.919332</v>
      </c>
      <c r="D568" s="0" t="n">
        <v>1.02243281479858</v>
      </c>
      <c r="E568" s="11" t="n">
        <v>4816.35383652186</v>
      </c>
      <c r="G568" s="0" t="n">
        <v>1.00344345767293</v>
      </c>
      <c r="H568" s="0" t="n">
        <v>0.998815967034267</v>
      </c>
      <c r="I568" s="0" t="n">
        <v>0.993450635940048</v>
      </c>
      <c r="J568" s="0" t="n">
        <v>0.989289945514943</v>
      </c>
      <c r="K568" s="0" t="n">
        <v>1.0229406683196</v>
      </c>
      <c r="L568" s="0" t="n">
        <v>0.998991550930658</v>
      </c>
      <c r="M568" s="0" t="n">
        <v>1.00105674796331</v>
      </c>
      <c r="N568" s="0" t="n">
        <v>1.00580603176501</v>
      </c>
      <c r="O568" s="0" t="n">
        <v>0.992827541815016</v>
      </c>
      <c r="Q568" s="0" t="n">
        <f aca="false">G568-1</f>
        <v>0.00344345767293008</v>
      </c>
      <c r="R568" s="0" t="n">
        <f aca="false">H568-1</f>
        <v>-0.00118403296573288</v>
      </c>
      <c r="S568" s="0" t="n">
        <f aca="false">I568-1</f>
        <v>-0.00654936405995188</v>
      </c>
      <c r="T568" s="0" t="n">
        <f aca="false">J568-1</f>
        <v>-0.0107100544850569</v>
      </c>
      <c r="U568" s="0" t="n">
        <f aca="false">K568-1</f>
        <v>0.0229406683196001</v>
      </c>
      <c r="V568" s="0" t="n">
        <f aca="false">L568-1</f>
        <v>-0.00100844906934194</v>
      </c>
      <c r="W568" s="0" t="n">
        <f aca="false">M568-1</f>
        <v>0.0010567479633099</v>
      </c>
      <c r="X568" s="0" t="n">
        <f aca="false">N568-1</f>
        <v>0.00580603176500993</v>
      </c>
      <c r="Y568" s="0" t="n">
        <f aca="false">O568-1</f>
        <v>-0.00717245818498391</v>
      </c>
      <c r="AA568" s="0" t="n">
        <f aca="false">$D568+Q568</f>
        <v>1.02587627247151</v>
      </c>
      <c r="AB568" s="0" t="n">
        <f aca="false">$D568+R568</f>
        <v>1.02124878183285</v>
      </c>
      <c r="AC568" s="0" t="n">
        <f aca="false">$D568+S568</f>
        <v>1.01588345073863</v>
      </c>
      <c r="AD568" s="0" t="n">
        <f aca="false">$D568+T568</f>
        <v>1.01172276031352</v>
      </c>
      <c r="AE568" s="0" t="n">
        <f aca="false">$D568+U568</f>
        <v>1.04537348311818</v>
      </c>
      <c r="AF568" s="0" t="n">
        <f aca="false">$D568+V568</f>
        <v>1.02142436572924</v>
      </c>
      <c r="AG568" s="0" t="n">
        <f aca="false">$D568+W568</f>
        <v>1.02348956276189</v>
      </c>
      <c r="AH568" s="0" t="n">
        <f aca="false">$D568+X568</f>
        <v>1.02823884656359</v>
      </c>
      <c r="AI568" s="0" t="n">
        <f aca="false">$D568+Y568</f>
        <v>1.0152603566136</v>
      </c>
      <c r="AJ568" s="0" t="n">
        <f aca="false">X568+V568+Y568+D568</f>
        <v>1.02005793930926</v>
      </c>
      <c r="AL568" s="0" t="n">
        <f aca="false">$C$6+$C$5*A568</f>
        <v>4710.6800239688</v>
      </c>
      <c r="AN568" s="1" t="n">
        <f aca="false">$AL568*AA568</f>
        <v>4832.57486379514</v>
      </c>
      <c r="AO568" s="1" t="n">
        <f aca="false">$AL568*AB568</f>
        <v>4810.77623608246</v>
      </c>
      <c r="AP568" s="1" t="n">
        <f aca="false">$AL568*AC568</f>
        <v>4785.50187807495</v>
      </c>
      <c r="AQ568" s="1" t="n">
        <f aca="false">$AL568*AD568</f>
        <v>4765.90219680349</v>
      </c>
      <c r="AR568" s="1" t="n">
        <f aca="false">$AL568*AE568</f>
        <v>4924.41998451148</v>
      </c>
      <c r="AS568" s="1" t="n">
        <f aca="false">$AL568*AF568</f>
        <v>4811.60335563572</v>
      </c>
      <c r="AT568" s="1" t="n">
        <f aca="false">$AL568*AG568</f>
        <v>4821.33183804297</v>
      </c>
      <c r="AU568" s="1" t="n">
        <f aca="false">$AL568*AH568</f>
        <v>4843.70419437582</v>
      </c>
      <c r="AV568" s="1" t="n">
        <f aca="false">$AL568*AI568</f>
        <v>4782.56668102711</v>
      </c>
      <c r="AW568" s="1" t="n">
        <f aca="false">$AL568*AJ568</f>
        <v>4805.16655799492</v>
      </c>
      <c r="AY568" s="0" t="n">
        <f aca="false">$D568*G568</f>
        <v>1.02595351891975</v>
      </c>
      <c r="AZ568" s="0" t="n">
        <f aca="false">$D568*H568</f>
        <v>1.02122222064061</v>
      </c>
      <c r="BA568" s="0" t="n">
        <f aca="false">$D568*I568</f>
        <v>1.01573653006762</v>
      </c>
      <c r="BB568" s="0" t="n">
        <f aca="false">$D568*J568</f>
        <v>1.01148250364478</v>
      </c>
      <c r="BC568" s="0" t="n">
        <f aca="false">$D568*K568</f>
        <v>1.04588810688195</v>
      </c>
      <c r="BD568" s="0" t="n">
        <f aca="false">$D568*L568</f>
        <v>1.02140174337803</v>
      </c>
      <c r="BE568" s="0" t="n">
        <f aca="false">$D568*M568</f>
        <v>1.02351326859324</v>
      </c>
      <c r="BF568" s="0" t="n">
        <f aca="false">$D568*N568</f>
        <v>1.02836909219889</v>
      </c>
      <c r="BG568" s="0" t="n">
        <f aca="false">$D568*O568</f>
        <v>1.01509945818748</v>
      </c>
      <c r="BI568" s="1" t="n">
        <f aca="false">$AL568*AY568</f>
        <v>4832.9387470958</v>
      </c>
      <c r="BJ568" s="1" t="n">
        <f aca="false">$AL568*AZ568</f>
        <v>4810.65111480479</v>
      </c>
      <c r="BK568" s="1" t="n">
        <f aca="false">$AL568*BA568</f>
        <v>4784.80978180493</v>
      </c>
      <c r="BL568" s="1" t="n">
        <f aca="false">$AL568*BB568</f>
        <v>4764.7704245134</v>
      </c>
      <c r="BM568" s="1" t="n">
        <f aca="false">$AL568*BC568</f>
        <v>4926.84421239533</v>
      </c>
      <c r="BN568" s="1" t="n">
        <f aca="false">$AL568*BD568</f>
        <v>4811.4967889778</v>
      </c>
      <c r="BO568" s="1" t="n">
        <f aca="false">$AL568*BE568</f>
        <v>4821.44350862916</v>
      </c>
      <c r="BP568" s="1" t="n">
        <f aca="false">$AL568*BF568</f>
        <v>4844.31773988823</v>
      </c>
      <c r="BQ568" s="1" t="n">
        <f aca="false">$AL568*BG568</f>
        <v>4781.80874002532</v>
      </c>
    </row>
    <row r="569" customFormat="false" ht="13.8" hidden="false" customHeight="false" outlineLevel="0" collapsed="false">
      <c r="A569" s="0" t="n">
        <f aca="false">A568+1</f>
        <v>561</v>
      </c>
      <c r="B569" s="0" t="n">
        <f aca="false">B568+1/12</f>
        <v>1994.66666666662</v>
      </c>
      <c r="C569" s="1" t="n">
        <v>4731.73343</v>
      </c>
      <c r="D569" s="0" t="n">
        <v>1.02811881019906</v>
      </c>
      <c r="E569" s="11" t="n">
        <v>4843.33684963019</v>
      </c>
      <c r="G569" s="0" t="n">
        <v>1.00597389061773</v>
      </c>
      <c r="H569" s="0" t="n">
        <v>0.998906350864124</v>
      </c>
      <c r="I569" s="0" t="n">
        <v>0.997314789588545</v>
      </c>
      <c r="J569" s="0" t="n">
        <v>0.990800116142333</v>
      </c>
      <c r="K569" s="0" t="n">
        <v>1.03113893820358</v>
      </c>
      <c r="L569" s="0" t="n">
        <v>0.991278519678581</v>
      </c>
      <c r="M569" s="0" t="n">
        <v>0.990862190348228</v>
      </c>
      <c r="N569" s="0" t="n">
        <v>1.01002511153405</v>
      </c>
      <c r="O569" s="0" t="n">
        <v>1.00960744055201</v>
      </c>
      <c r="Q569" s="0" t="n">
        <f aca="false">G569-1</f>
        <v>0.00597389061773002</v>
      </c>
      <c r="R569" s="0" t="n">
        <f aca="false">H569-1</f>
        <v>-0.00109364913587595</v>
      </c>
      <c r="S569" s="0" t="n">
        <f aca="false">I569-1</f>
        <v>-0.00268521041145497</v>
      </c>
      <c r="T569" s="0" t="n">
        <f aca="false">J569-1</f>
        <v>-0.0091998838576669</v>
      </c>
      <c r="U569" s="0" t="n">
        <f aca="false">K569-1</f>
        <v>0.03113893820358</v>
      </c>
      <c r="V569" s="0" t="n">
        <f aca="false">L569-1</f>
        <v>-0.00872148032141895</v>
      </c>
      <c r="W569" s="0" t="n">
        <f aca="false">M569-1</f>
        <v>-0.00913780965177191</v>
      </c>
      <c r="X569" s="0" t="n">
        <f aca="false">N569-1</f>
        <v>0.0100251115340499</v>
      </c>
      <c r="Y569" s="0" t="n">
        <f aca="false">O569-1</f>
        <v>0.00960744055200991</v>
      </c>
      <c r="AA569" s="0" t="n">
        <f aca="false">$D569+Q569</f>
        <v>1.03409270081679</v>
      </c>
      <c r="AB569" s="0" t="n">
        <f aca="false">$D569+R569</f>
        <v>1.02702516106318</v>
      </c>
      <c r="AC569" s="0" t="n">
        <f aca="false">$D569+S569</f>
        <v>1.02543359978761</v>
      </c>
      <c r="AD569" s="0" t="n">
        <f aca="false">$D569+T569</f>
        <v>1.01891892634139</v>
      </c>
      <c r="AE569" s="0" t="n">
        <f aca="false">$D569+U569</f>
        <v>1.05925774840264</v>
      </c>
      <c r="AF569" s="0" t="n">
        <f aca="false">$D569+V569</f>
        <v>1.01939732987764</v>
      </c>
      <c r="AG569" s="0" t="n">
        <f aca="false">$D569+W569</f>
        <v>1.01898100054729</v>
      </c>
      <c r="AH569" s="0" t="n">
        <f aca="false">$D569+X569</f>
        <v>1.03814392173311</v>
      </c>
      <c r="AI569" s="0" t="n">
        <f aca="false">$D569+Y569</f>
        <v>1.03772625075107</v>
      </c>
      <c r="AJ569" s="0" t="n">
        <f aca="false">X569+V569+Y569+D569</f>
        <v>1.0390298819637</v>
      </c>
      <c r="AL569" s="0" t="n">
        <f aca="false">$C$6+$C$5*A569</f>
        <v>4710.87271391566</v>
      </c>
      <c r="AN569" s="1" t="n">
        <f aca="false">$AL569*AA569</f>
        <v>4871.47908793717</v>
      </c>
      <c r="AO569" s="1" t="n">
        <f aca="false">$AL569*AB569</f>
        <v>4838.18480775739</v>
      </c>
      <c r="AP569" s="1" t="n">
        <f aca="false">$AL569*AC569</f>
        <v>4830.68716517174</v>
      </c>
      <c r="AQ569" s="1" t="n">
        <f aca="false">$AL569*AD569</f>
        <v>4799.99736779391</v>
      </c>
      <c r="AR569" s="1" t="n">
        <f aca="false">$AL569*AE569</f>
        <v>4990.02842395373</v>
      </c>
      <c r="AS569" s="1" t="n">
        <f aca="false">$AL569*AF569</f>
        <v>4802.25106595906</v>
      </c>
      <c r="AT569" s="1" t="n">
        <f aca="false">$AL569*AG569</f>
        <v>4800.2897914767</v>
      </c>
      <c r="AU569" s="1" t="n">
        <f aca="false">$AL569*AH569</f>
        <v>4890.56387400991</v>
      </c>
      <c r="AV569" s="1" t="n">
        <f aca="false">$AL569*AI569</f>
        <v>4888.5962791772</v>
      </c>
      <c r="AW569" s="1" t="n">
        <f aca="false">$AL569*AJ569</f>
        <v>4894.7375198858</v>
      </c>
      <c r="AY569" s="0" t="n">
        <f aca="false">$D569*G569</f>
        <v>1.03426067951322</v>
      </c>
      <c r="AZ569" s="0" t="n">
        <f aca="false">$D569*H569</f>
        <v>1.02699440895071</v>
      </c>
      <c r="BA569" s="0" t="n">
        <f aca="false">$D569*I569</f>
        <v>1.0253580948657</v>
      </c>
      <c r="BB569" s="0" t="n">
        <f aca="false">$D569*J569</f>
        <v>1.01866023655335</v>
      </c>
      <c r="BC569" s="0" t="n">
        <f aca="false">$D569*K569</f>
        <v>1.06013333829579</v>
      </c>
      <c r="BD569" s="0" t="n">
        <f aca="false">$D569*L569</f>
        <v>1.01915209222783</v>
      </c>
      <c r="BE569" s="0" t="n">
        <f aca="false">$D569*M569</f>
        <v>1.01872405621205</v>
      </c>
      <c r="BF569" s="0" t="n">
        <f aca="false">$D569*N569</f>
        <v>1.03842581594156</v>
      </c>
      <c r="BG569" s="0" t="n">
        <f aca="false">$D569*O569</f>
        <v>1.03799640054845</v>
      </c>
      <c r="BI569" s="1" t="n">
        <f aca="false">$AL569*AY569</f>
        <v>4872.2704141947</v>
      </c>
      <c r="BJ569" s="1" t="n">
        <f aca="false">$AL569*AZ569</f>
        <v>4838.03993846983</v>
      </c>
      <c r="BK569" s="1" t="n">
        <f aca="false">$AL569*BA569</f>
        <v>4830.33147109537</v>
      </c>
      <c r="BL569" s="1" t="n">
        <f aca="false">$AL569*BB569</f>
        <v>4798.77871313003</v>
      </c>
      <c r="BM569" s="1" t="n">
        <f aca="false">$AL569*BC569</f>
        <v>4994.15321648993</v>
      </c>
      <c r="BN569" s="1" t="n">
        <f aca="false">$AL569*BD569</f>
        <v>4801.09578260613</v>
      </c>
      <c r="BO569" s="1" t="n">
        <f aca="false">$AL569*BE569</f>
        <v>4799.07935941885</v>
      </c>
      <c r="BP569" s="1" t="n">
        <f aca="false">$AL569*BF569</f>
        <v>4891.89184174471</v>
      </c>
      <c r="BQ569" s="1" t="n">
        <f aca="false">$AL569*BG569</f>
        <v>4889.86892048635</v>
      </c>
    </row>
    <row r="570" customFormat="false" ht="13.8" hidden="false" customHeight="false" outlineLevel="0" collapsed="false">
      <c r="A570" s="0" t="n">
        <f aca="false">A569+1</f>
        <v>562</v>
      </c>
      <c r="B570" s="0" t="n">
        <f aca="false">B569+1/12</f>
        <v>1994.74999999996</v>
      </c>
      <c r="C570" s="1" t="n">
        <v>4825.053365</v>
      </c>
      <c r="D570" s="0" t="n">
        <v>1.01259368215675</v>
      </c>
      <c r="E570" s="11" t="n">
        <v>4770.39506417843</v>
      </c>
      <c r="G570" s="0" t="n">
        <v>0.999382109352198</v>
      </c>
      <c r="H570" s="0" t="n">
        <v>0.999336518348783</v>
      </c>
      <c r="I570" s="0" t="n">
        <v>1.00764746843387</v>
      </c>
      <c r="J570" s="0" t="n">
        <v>0.990152075827894</v>
      </c>
      <c r="K570" s="0" t="n">
        <v>1.01250418285359</v>
      </c>
      <c r="L570" s="0" t="n">
        <v>0.997196796648652</v>
      </c>
      <c r="M570" s="0" t="n">
        <v>0.99761935952789</v>
      </c>
      <c r="N570" s="0" t="n">
        <v>1.008787045013</v>
      </c>
      <c r="O570" s="0" t="n">
        <v>0.993092604679307</v>
      </c>
      <c r="Q570" s="0" t="n">
        <f aca="false">G570-1</f>
        <v>-0.000617890647801933</v>
      </c>
      <c r="R570" s="0" t="n">
        <f aca="false">H570-1</f>
        <v>-0.00066348165121688</v>
      </c>
      <c r="S570" s="0" t="n">
        <f aca="false">I570-1</f>
        <v>0.0076474684338701</v>
      </c>
      <c r="T570" s="0" t="n">
        <f aca="false">J570-1</f>
        <v>-0.00984792417210589</v>
      </c>
      <c r="U570" s="0" t="n">
        <f aca="false">K570-1</f>
        <v>0.0125041828535899</v>
      </c>
      <c r="V570" s="0" t="n">
        <f aca="false">L570-1</f>
        <v>-0.00280320335134787</v>
      </c>
      <c r="W570" s="0" t="n">
        <f aca="false">M570-1</f>
        <v>-0.00238064047210995</v>
      </c>
      <c r="X570" s="0" t="n">
        <f aca="false">N570-1</f>
        <v>0.00878704501300009</v>
      </c>
      <c r="Y570" s="0" t="n">
        <f aca="false">O570-1</f>
        <v>-0.00690739532069296</v>
      </c>
      <c r="AA570" s="0" t="n">
        <f aca="false">$D570+Q570</f>
        <v>1.01197579150895</v>
      </c>
      <c r="AB570" s="0" t="n">
        <f aca="false">$D570+R570</f>
        <v>1.01193020050553</v>
      </c>
      <c r="AC570" s="0" t="n">
        <f aca="false">$D570+S570</f>
        <v>1.02024115059062</v>
      </c>
      <c r="AD570" s="0" t="n">
        <f aca="false">$D570+T570</f>
        <v>1.00274575798464</v>
      </c>
      <c r="AE570" s="0" t="n">
        <f aca="false">$D570+U570</f>
        <v>1.02509786501034</v>
      </c>
      <c r="AF570" s="0" t="n">
        <f aca="false">$D570+V570</f>
        <v>1.0097904788054</v>
      </c>
      <c r="AG570" s="0" t="n">
        <f aca="false">$D570+W570</f>
        <v>1.01021304168464</v>
      </c>
      <c r="AH570" s="0" t="n">
        <f aca="false">$D570+X570</f>
        <v>1.02138072716975</v>
      </c>
      <c r="AI570" s="0" t="n">
        <f aca="false">$D570+Y570</f>
        <v>1.00568628683606</v>
      </c>
      <c r="AJ570" s="0" t="n">
        <f aca="false">X570+V570+Y570+D570</f>
        <v>1.01167012849771</v>
      </c>
      <c r="AL570" s="0" t="n">
        <f aca="false">$C$6+$C$5*A570</f>
        <v>4711.06540386252</v>
      </c>
      <c r="AN570" s="1" t="n">
        <f aca="false">$AL570*AA570</f>
        <v>4767.4841409242</v>
      </c>
      <c r="AO570" s="1" t="n">
        <f aca="false">$AL570*AB570</f>
        <v>4767.26935872528</v>
      </c>
      <c r="AP570" s="1" t="n">
        <f aca="false">$AL570*AC570</f>
        <v>4806.42278814438</v>
      </c>
      <c r="AQ570" s="1" t="n">
        <f aca="false">$AL570*AD570</f>
        <v>4724.00084931136</v>
      </c>
      <c r="AR570" s="1" t="n">
        <f aca="false">$AL570*AE570</f>
        <v>4829.30308742353</v>
      </c>
      <c r="AS570" s="1" t="n">
        <f aca="false">$AL570*AF570</f>
        <v>4757.1889898499</v>
      </c>
      <c r="AT570" s="1" t="n">
        <f aca="false">$AL570*AG570</f>
        <v>4759.17971121123</v>
      </c>
      <c r="AU570" s="1" t="n">
        <f aca="false">$AL570*AH570</f>
        <v>4811.79140794133</v>
      </c>
      <c r="AV570" s="1" t="n">
        <f aca="false">$AL570*AI570</f>
        <v>4737.85387305231</v>
      </c>
      <c r="AW570" s="1" t="n">
        <f aca="false">$AL570*AJ570</f>
        <v>4766.04414248669</v>
      </c>
      <c r="AY570" s="0" t="n">
        <f aca="false">$D570*G570</f>
        <v>1.01196800999052</v>
      </c>
      <c r="AZ570" s="0" t="n">
        <f aca="false">$D570*H570</f>
        <v>1.0119218448285</v>
      </c>
      <c r="BA570" s="0" t="n">
        <f aca="false">$D570*I570</f>
        <v>1.02033746037738</v>
      </c>
      <c r="BB570" s="0" t="n">
        <f aca="false">$D570*J570</f>
        <v>1.00262173635772</v>
      </c>
      <c r="BC570" s="0" t="n">
        <f aca="false">$D570*K570</f>
        <v>1.02525533871483</v>
      </c>
      <c r="BD570" s="0" t="n">
        <f aca="false">$D570*L570</f>
        <v>1.00975517615337</v>
      </c>
      <c r="BE570" s="0" t="n">
        <f aca="false">$D570*M570</f>
        <v>1.01018306065521</v>
      </c>
      <c r="BF570" s="0" t="n">
        <f aca="false">$D570*N570</f>
        <v>1.02149138842174</v>
      </c>
      <c r="BG570" s="0" t="n">
        <f aca="false">$D570*O570</f>
        <v>1.00559929729486</v>
      </c>
      <c r="BI570" s="1" t="n">
        <f aca="false">$AL570*AY570</f>
        <v>4767.44748168195</v>
      </c>
      <c r="BJ570" s="1" t="n">
        <f aca="false">$AL570*AZ570</f>
        <v>4767.22999458429</v>
      </c>
      <c r="BK570" s="1" t="n">
        <f aca="false">$AL570*BA570</f>
        <v>4806.87650984884</v>
      </c>
      <c r="BL570" s="1" t="n">
        <f aca="false">$AL570*BB570</f>
        <v>4723.41657531541</v>
      </c>
      <c r="BM570" s="1" t="n">
        <f aca="false">$AL570*BC570</f>
        <v>4830.04495634476</v>
      </c>
      <c r="BN570" s="1" t="n">
        <f aca="false">$AL570*BD570</f>
        <v>4757.02267674727</v>
      </c>
      <c r="BO570" s="1" t="n">
        <f aca="false">$AL570*BE570</f>
        <v>4759.03846862069</v>
      </c>
      <c r="BP570" s="1" t="n">
        <f aca="false">$AL570*BF570</f>
        <v>4812.31274033713</v>
      </c>
      <c r="BQ570" s="1" t="n">
        <f aca="false">$AL570*BG570</f>
        <v>4737.44405963426</v>
      </c>
    </row>
    <row r="571" customFormat="false" ht="13.8" hidden="false" customHeight="false" outlineLevel="0" collapsed="false">
      <c r="A571" s="0" t="n">
        <f aca="false">A570+1</f>
        <v>563</v>
      </c>
      <c r="B571" s="0" t="n">
        <f aca="false">B570+1/12</f>
        <v>1994.83333333329</v>
      </c>
      <c r="C571" s="1" t="n">
        <v>4907.270295</v>
      </c>
      <c r="D571" s="0" t="n">
        <v>0.983041230596395</v>
      </c>
      <c r="E571" s="11" t="n">
        <v>4631.3609541956</v>
      </c>
      <c r="G571" s="0" t="n">
        <v>0.999921525194705</v>
      </c>
      <c r="H571" s="0" t="n">
        <v>1.00354070266785</v>
      </c>
      <c r="I571" s="0" t="n">
        <v>0.99925243347829</v>
      </c>
      <c r="J571" s="0" t="n">
        <v>1.00142399180874</v>
      </c>
      <c r="K571" s="0" t="n">
        <v>0.9849148672507</v>
      </c>
      <c r="L571" s="0" t="n">
        <v>1.00648777881998</v>
      </c>
      <c r="M571" s="0" t="n">
        <v>0.999232604465246</v>
      </c>
      <c r="N571" s="0" t="n">
        <v>0.99965542799572</v>
      </c>
      <c r="O571" s="0" t="n">
        <v>1.00673618339137</v>
      </c>
      <c r="Q571" s="0" t="n">
        <f aca="false">G571-1</f>
        <v>-7.84748052948814E-005</v>
      </c>
      <c r="R571" s="0" t="n">
        <f aca="false">H571-1</f>
        <v>0.00354070266785</v>
      </c>
      <c r="S571" s="0" t="n">
        <f aca="false">I571-1</f>
        <v>-0.000747566521710041</v>
      </c>
      <c r="T571" s="0" t="n">
        <f aca="false">J571-1</f>
        <v>0.00142399180873998</v>
      </c>
      <c r="U571" s="0" t="n">
        <f aca="false">K571-1</f>
        <v>-0.0150851327493</v>
      </c>
      <c r="V571" s="0" t="n">
        <f aca="false">L571-1</f>
        <v>0.00648777881997997</v>
      </c>
      <c r="W571" s="0" t="n">
        <f aca="false">M571-1</f>
        <v>-0.000767395534753912</v>
      </c>
      <c r="X571" s="0" t="n">
        <f aca="false">N571-1</f>
        <v>-0.000344572004279953</v>
      </c>
      <c r="Y571" s="0" t="n">
        <f aca="false">O571-1</f>
        <v>0.00673618339136994</v>
      </c>
      <c r="AA571" s="0" t="n">
        <f aca="false">$D571+Q571</f>
        <v>0.9829627557911</v>
      </c>
      <c r="AB571" s="0" t="n">
        <f aca="false">$D571+R571</f>
        <v>0.986581933264245</v>
      </c>
      <c r="AC571" s="0" t="n">
        <f aca="false">$D571+S571</f>
        <v>0.982293664074685</v>
      </c>
      <c r="AD571" s="0" t="n">
        <f aca="false">$D571+T571</f>
        <v>0.984465222405135</v>
      </c>
      <c r="AE571" s="0" t="n">
        <f aca="false">$D571+U571</f>
        <v>0.967956097847095</v>
      </c>
      <c r="AF571" s="0" t="n">
        <f aca="false">$D571+V571</f>
        <v>0.989529009416375</v>
      </c>
      <c r="AG571" s="0" t="n">
        <f aca="false">$D571+W571</f>
        <v>0.982273835061641</v>
      </c>
      <c r="AH571" s="0" t="n">
        <f aca="false">$D571+X571</f>
        <v>0.982696658592115</v>
      </c>
      <c r="AI571" s="0" t="n">
        <f aca="false">$D571+Y571</f>
        <v>0.989777413987765</v>
      </c>
      <c r="AJ571" s="0" t="n">
        <f aca="false">X571+V571+Y571+D571</f>
        <v>0.995920620803465</v>
      </c>
      <c r="AL571" s="0" t="n">
        <f aca="false">$C$6+$C$5*A571</f>
        <v>4711.25809380938</v>
      </c>
      <c r="AN571" s="1" t="n">
        <f aca="false">$AL571*AA571</f>
        <v>4630.991239134</v>
      </c>
      <c r="AO571" s="1" t="n">
        <f aca="false">$AL571*AB571</f>
        <v>4648.04211829727</v>
      </c>
      <c r="AP571" s="1" t="n">
        <f aca="false">$AL571*AC571</f>
        <v>4627.83897536953</v>
      </c>
      <c r="AQ571" s="1" t="n">
        <f aca="false">$AL571*AD571</f>
        <v>4638.06974713006</v>
      </c>
      <c r="AR571" s="1" t="n">
        <f aca="false">$AL571*AE571</f>
        <v>4560.29100043427</v>
      </c>
      <c r="AS571" s="1" t="n">
        <f aca="false">$AL571*AF571</f>
        <v>4661.92655467206</v>
      </c>
      <c r="AT571" s="1" t="n">
        <f aca="false">$AL571*AG571</f>
        <v>4627.74555577134</v>
      </c>
      <c r="AU571" s="1" t="n">
        <f aca="false">$AL571*AH571</f>
        <v>4629.73758655154</v>
      </c>
      <c r="AV571" s="1" t="n">
        <f aca="false">$AL571*AI571</f>
        <v>4663.0968527196</v>
      </c>
      <c r="AW571" s="1" t="n">
        <f aca="false">$AL571*AJ571</f>
        <v>4692.03908555199</v>
      </c>
      <c r="AY571" s="0" t="n">
        <f aca="false">$D571*G571</f>
        <v>0.982964086627227</v>
      </c>
      <c r="AZ571" s="0" t="n">
        <f aca="false">$D571*H571</f>
        <v>0.986521887304174</v>
      </c>
      <c r="BA571" s="0" t="n">
        <f aca="false">$D571*I571</f>
        <v>0.98230634188294</v>
      </c>
      <c r="BB571" s="0" t="n">
        <f aca="false">$D571*J571</f>
        <v>0.984441073256418</v>
      </c>
      <c r="BC571" s="0" t="n">
        <f aca="false">$D571*K571</f>
        <v>0.968211923134813</v>
      </c>
      <c r="BD571" s="0" t="n">
        <f aca="false">$D571*L571</f>
        <v>0.989418984671425</v>
      </c>
      <c r="BE571" s="0" t="n">
        <f aca="false">$D571*M571</f>
        <v>0.982286849145556</v>
      </c>
      <c r="BF571" s="0" t="n">
        <f aca="false">$D571*N571</f>
        <v>0.982702502109279</v>
      </c>
      <c r="BG571" s="0" t="n">
        <f aca="false">$D571*O571</f>
        <v>0.98966317660697</v>
      </c>
      <c r="BI571" s="1" t="n">
        <f aca="false">$AL571*AY571</f>
        <v>4630.99750904647</v>
      </c>
      <c r="BJ571" s="1" t="n">
        <f aca="false">$AL571*AZ571</f>
        <v>4647.75922628188</v>
      </c>
      <c r="BK571" s="1" t="n">
        <f aca="false">$AL571*BA571</f>
        <v>4627.89870379629</v>
      </c>
      <c r="BL571" s="1" t="n">
        <f aca="false">$AL571*BB571</f>
        <v>4637.95597425771</v>
      </c>
      <c r="BM571" s="1" t="n">
        <f aca="false">$AL571*BC571</f>
        <v>4561.49625939163</v>
      </c>
      <c r="BN571" s="1" t="n">
        <f aca="false">$AL571*BD571</f>
        <v>4661.4081997019</v>
      </c>
      <c r="BO571" s="1" t="n">
        <f aca="false">$AL571*BE571</f>
        <v>4627.80686847952</v>
      </c>
      <c r="BP571" s="1" t="n">
        <f aca="false">$AL571*BF571</f>
        <v>4629.76511686907</v>
      </c>
      <c r="BQ571" s="1" t="n">
        <f aca="false">$AL571*BG571</f>
        <v>4662.55865093471</v>
      </c>
    </row>
    <row r="572" customFormat="false" ht="13.8" hidden="false" customHeight="false" outlineLevel="0" collapsed="false">
      <c r="A572" s="0" t="n">
        <f aca="false">A571+1</f>
        <v>564</v>
      </c>
      <c r="B572" s="0" t="n">
        <f aca="false">B571+1/12</f>
        <v>1994.91666666662</v>
      </c>
      <c r="C572" s="1" t="n">
        <v>4566.446478</v>
      </c>
      <c r="D572" s="0" t="n">
        <v>0.962503790905692</v>
      </c>
      <c r="E572" s="11" t="n">
        <v>4534.78924003098</v>
      </c>
      <c r="G572" s="0" t="n">
        <v>0.999220951164431</v>
      </c>
      <c r="H572" s="0" t="n">
        <v>1.00258937373517</v>
      </c>
      <c r="I572" s="0" t="n">
        <v>0.997795748989031</v>
      </c>
      <c r="J572" s="0" t="n">
        <v>1.00461401674996</v>
      </c>
      <c r="K572" s="0" t="n">
        <v>0.958848914460789</v>
      </c>
      <c r="L572" s="0" t="n">
        <v>0.999609384930849</v>
      </c>
      <c r="M572" s="0" t="n">
        <v>0.999025824027796</v>
      </c>
      <c r="N572" s="0" t="n">
        <v>1.01232807707438</v>
      </c>
      <c r="O572" s="0" t="n">
        <v>1.00625304973532</v>
      </c>
      <c r="Q572" s="0" t="n">
        <f aca="false">G572-1</f>
        <v>-0.000779048835568896</v>
      </c>
      <c r="R572" s="0" t="n">
        <f aca="false">H572-1</f>
        <v>0.0025893737351701</v>
      </c>
      <c r="S572" s="0" t="n">
        <f aca="false">I572-1</f>
        <v>-0.00220425101096888</v>
      </c>
      <c r="T572" s="0" t="n">
        <f aca="false">J572-1</f>
        <v>0.00461401674995998</v>
      </c>
      <c r="U572" s="0" t="n">
        <f aca="false">K572-1</f>
        <v>-0.0411510855392109</v>
      </c>
      <c r="V572" s="0" t="n">
        <f aca="false">L572-1</f>
        <v>-0.000390615069150946</v>
      </c>
      <c r="W572" s="0" t="n">
        <f aca="false">M572-1</f>
        <v>-0.00097417597220395</v>
      </c>
      <c r="X572" s="0" t="n">
        <f aca="false">N572-1</f>
        <v>0.0123280770743801</v>
      </c>
      <c r="Y572" s="0" t="n">
        <f aca="false">O572-1</f>
        <v>0.00625304973531993</v>
      </c>
      <c r="AA572" s="0" t="n">
        <f aca="false">$D572+Q572</f>
        <v>0.961724742070123</v>
      </c>
      <c r="AB572" s="0" t="n">
        <f aca="false">$D572+R572</f>
        <v>0.965093164640862</v>
      </c>
      <c r="AC572" s="0" t="n">
        <f aca="false">$D572+S572</f>
        <v>0.960299539894723</v>
      </c>
      <c r="AD572" s="0" t="n">
        <f aca="false">$D572+T572</f>
        <v>0.967117807655652</v>
      </c>
      <c r="AE572" s="0" t="n">
        <f aca="false">$D572+U572</f>
        <v>0.921352705366481</v>
      </c>
      <c r="AF572" s="0" t="n">
        <f aca="false">$D572+V572</f>
        <v>0.962113175836541</v>
      </c>
      <c r="AG572" s="0" t="n">
        <f aca="false">$D572+W572</f>
        <v>0.961529614933488</v>
      </c>
      <c r="AH572" s="0" t="n">
        <f aca="false">$D572+X572</f>
        <v>0.974831867980072</v>
      </c>
      <c r="AI572" s="0" t="n">
        <f aca="false">$D572+Y572</f>
        <v>0.968756840641012</v>
      </c>
      <c r="AJ572" s="0" t="n">
        <f aca="false">X572+V572+Y572+D572</f>
        <v>0.980694302646241</v>
      </c>
      <c r="AL572" s="0" t="n">
        <f aca="false">$C$6+$C$5*A572</f>
        <v>4711.45078375624</v>
      </c>
      <c r="AN572" s="1" t="n">
        <f aca="false">$AL572*AA572</f>
        <v>4531.11878978405</v>
      </c>
      <c r="AO572" s="1" t="n">
        <f aca="false">$AL572*AB572</f>
        <v>4546.98894694499</v>
      </c>
      <c r="AP572" s="1" t="n">
        <f aca="false">$AL572*AC572</f>
        <v>4524.40401987775</v>
      </c>
      <c r="AQ572" s="1" t="n">
        <f aca="false">$AL572*AD572</f>
        <v>4556.52795286386</v>
      </c>
      <c r="AR572" s="1" t="n">
        <f aca="false">$AL572*AE572</f>
        <v>4340.90792581484</v>
      </c>
      <c r="AS572" s="1" t="n">
        <f aca="false">$AL572*AF572</f>
        <v>4532.94887635728</v>
      </c>
      <c r="AT572" s="1" t="n">
        <f aca="false">$AL572*AG572</f>
        <v>4530.19945788322</v>
      </c>
      <c r="AU572" s="1" t="n">
        <f aca="false">$AL572*AH572</f>
        <v>4592.87236842529</v>
      </c>
      <c r="AV572" s="1" t="n">
        <f aca="false">$AL572*AI572</f>
        <v>4564.25017610732</v>
      </c>
      <c r="AW572" s="1" t="n">
        <f aca="false">$AL572*AJ572</f>
        <v>4620.49294082794</v>
      </c>
      <c r="AY572" s="0" t="n">
        <f aca="false">$D572*G572</f>
        <v>0.961753953448156</v>
      </c>
      <c r="AZ572" s="0" t="n">
        <f aca="false">$D572*H572</f>
        <v>0.964996072941865</v>
      </c>
      <c r="BA572" s="0" t="n">
        <f aca="false">$D572*I572</f>
        <v>0.960382190951527</v>
      </c>
      <c r="BB572" s="0" t="n">
        <f aca="false">$D572*J572</f>
        <v>0.966944799518831</v>
      </c>
      <c r="BC572" s="0" t="n">
        <f aca="false">$D572*K572</f>
        <v>0.922895715074317</v>
      </c>
      <c r="BD572" s="0" t="n">
        <f aca="false">$D572*L572</f>
        <v>0.962127822420849</v>
      </c>
      <c r="BE572" s="0" t="n">
        <f aca="false">$D572*M572</f>
        <v>0.961566142839436</v>
      </c>
      <c r="BF572" s="0" t="n">
        <f aca="false">$D572*N572</f>
        <v>0.97436961182436</v>
      </c>
      <c r="BG572" s="0" t="n">
        <f aca="false">$D572*O572</f>
        <v>0.968522374980659</v>
      </c>
      <c r="BI572" s="1" t="n">
        <f aca="false">$AL572*AY572</f>
        <v>4531.25641775398</v>
      </c>
      <c r="BJ572" s="1" t="n">
        <f aca="false">$AL572*AZ572</f>
        <v>4546.53150418365</v>
      </c>
      <c r="BK572" s="1" t="n">
        <f aca="false">$AL572*BA572</f>
        <v>4524.79342626411</v>
      </c>
      <c r="BL572" s="1" t="n">
        <f aca="false">$AL572*BB572</f>
        <v>4555.71283354204</v>
      </c>
      <c r="BM572" s="1" t="n">
        <f aca="false">$AL572*BC572</f>
        <v>4348.17774011217</v>
      </c>
      <c r="BN572" s="1" t="n">
        <f aca="false">$AL572*BD572</f>
        <v>4533.0178830184</v>
      </c>
      <c r="BO572" s="1" t="n">
        <f aca="false">$AL572*BE572</f>
        <v>4530.37155731433</v>
      </c>
      <c r="BP572" s="1" t="n">
        <f aca="false">$AL572*BF572</f>
        <v>4590.69447129817</v>
      </c>
      <c r="BQ572" s="1" t="n">
        <f aca="false">$AL572*BG572</f>
        <v>4563.14550268809</v>
      </c>
    </row>
    <row r="573" customFormat="false" ht="13.8" hidden="false" customHeight="false" outlineLevel="0" collapsed="false">
      <c r="A573" s="0" t="n">
        <f aca="false">A572+1</f>
        <v>565</v>
      </c>
      <c r="B573" s="0" t="n">
        <f aca="false">B572+1/12</f>
        <v>1994.99999999996</v>
      </c>
      <c r="C573" s="1" t="n">
        <v>4544.064811</v>
      </c>
      <c r="D573" s="0" t="n">
        <v>0.948389805964412</v>
      </c>
      <c r="E573" s="11" t="n">
        <v>4468.47463979877</v>
      </c>
      <c r="G573" s="0" t="n">
        <v>0.999899088641189</v>
      </c>
      <c r="H573" s="0" t="n">
        <v>1.00994568278455</v>
      </c>
      <c r="I573" s="0" t="n">
        <v>0.997742347076051</v>
      </c>
      <c r="J573" s="0" t="n">
        <v>0.996333358708326</v>
      </c>
      <c r="K573" s="0" t="n">
        <v>0.942128519563142</v>
      </c>
      <c r="L573" s="0" t="n">
        <v>0.998836020869325</v>
      </c>
      <c r="M573" s="0" t="n">
        <v>0.994259533645768</v>
      </c>
      <c r="N573" s="0" t="n">
        <v>1.00142292339254</v>
      </c>
      <c r="O573" s="0" t="n">
        <v>0.986752322581012</v>
      </c>
      <c r="Q573" s="0" t="n">
        <f aca="false">G573-1</f>
        <v>-0.000100911358810962</v>
      </c>
      <c r="R573" s="0" t="n">
        <f aca="false">H573-1</f>
        <v>0.0099456827845501</v>
      </c>
      <c r="S573" s="0" t="n">
        <f aca="false">I573-1</f>
        <v>-0.00225765292394897</v>
      </c>
      <c r="T573" s="0" t="n">
        <f aca="false">J573-1</f>
        <v>-0.00366664129167393</v>
      </c>
      <c r="U573" s="0" t="n">
        <f aca="false">K573-1</f>
        <v>-0.057871480436858</v>
      </c>
      <c r="V573" s="0" t="n">
        <f aca="false">L573-1</f>
        <v>-0.0011639791306749</v>
      </c>
      <c r="W573" s="0" t="n">
        <f aca="false">M573-1</f>
        <v>-0.00574046635423198</v>
      </c>
      <c r="X573" s="0" t="n">
        <f aca="false">N573-1</f>
        <v>0.00142292339254002</v>
      </c>
      <c r="Y573" s="0" t="n">
        <f aca="false">O573-1</f>
        <v>-0.0132476774189879</v>
      </c>
      <c r="AA573" s="0" t="n">
        <f aca="false">$D573+Q573</f>
        <v>0.948288894605601</v>
      </c>
      <c r="AB573" s="0" t="n">
        <f aca="false">$D573+R573</f>
        <v>0.958335488748962</v>
      </c>
      <c r="AC573" s="0" t="n">
        <f aca="false">$D573+S573</f>
        <v>0.946132153040463</v>
      </c>
      <c r="AD573" s="0" t="n">
        <f aca="false">$D573+T573</f>
        <v>0.944723164672738</v>
      </c>
      <c r="AE573" s="0" t="n">
        <f aca="false">$D573+U573</f>
        <v>0.890518325527554</v>
      </c>
      <c r="AF573" s="0" t="n">
        <f aca="false">$D573+V573</f>
        <v>0.947225826833737</v>
      </c>
      <c r="AG573" s="0" t="n">
        <f aca="false">$D573+W573</f>
        <v>0.94264933961018</v>
      </c>
      <c r="AH573" s="0" t="n">
        <f aca="false">$D573+X573</f>
        <v>0.949812729356952</v>
      </c>
      <c r="AI573" s="0" t="n">
        <f aca="false">$D573+Y573</f>
        <v>0.935142128545424</v>
      </c>
      <c r="AJ573" s="0" t="n">
        <f aca="false">X573+V573+Y573+D573</f>
        <v>0.935401072807289</v>
      </c>
      <c r="AL573" s="0" t="n">
        <f aca="false">$C$6+$C$5*A573</f>
        <v>4711.6434737031</v>
      </c>
      <c r="AN573" s="1" t="n">
        <f aca="false">$AL573*AA573</f>
        <v>4467.99918145361</v>
      </c>
      <c r="AO573" s="1" t="n">
        <f aca="false">$AL573*AB573</f>
        <v>4515.3351511821</v>
      </c>
      <c r="AP573" s="1" t="n">
        <f aca="false">$AL573*AC573</f>
        <v>4457.83738413376</v>
      </c>
      <c r="AQ573" s="1" t="n">
        <f aca="false">$AL573*AD573</f>
        <v>4451.19873328645</v>
      </c>
      <c r="AR573" s="1" t="n">
        <f aca="false">$AL573*AE573</f>
        <v>4195.80485668491</v>
      </c>
      <c r="AS573" s="1" t="n">
        <f aca="false">$AL573*AF573</f>
        <v>4462.9903851242</v>
      </c>
      <c r="AT573" s="1" t="n">
        <f aca="false">$AL573*AG573</f>
        <v>4441.42760896484</v>
      </c>
      <c r="AU573" s="1" t="n">
        <f aca="false">$AL573*AH573</f>
        <v>4475.17894751483</v>
      </c>
      <c r="AV573" s="1" t="n">
        <f aca="false">$AL573*AI573</f>
        <v>4406.05630694587</v>
      </c>
      <c r="AW573" s="1" t="n">
        <f aca="false">$AL573*AJ573</f>
        <v>4407.27635998736</v>
      </c>
      <c r="AY573" s="0" t="n">
        <f aca="false">$D573*G573</f>
        <v>0.94829410266041</v>
      </c>
      <c r="AZ573" s="0" t="n">
        <f aca="false">$D573*H573</f>
        <v>0.957822190130635</v>
      </c>
      <c r="BA573" s="0" t="n">
        <f aca="false">$D573*I573</f>
        <v>0.946248670945933</v>
      </c>
      <c r="BB573" s="0" t="n">
        <f aca="false">$D573*J573</f>
        <v>0.94491240074126</v>
      </c>
      <c r="BC573" s="0" t="n">
        <f aca="false">$D573*K573</f>
        <v>0.893505083862027</v>
      </c>
      <c r="BD573" s="0" t="n">
        <f aca="false">$D573*L573</f>
        <v>0.947285900022525</v>
      </c>
      <c r="BE573" s="0" t="n">
        <f aca="false">$D573*M573</f>
        <v>0.942945606192577</v>
      </c>
      <c r="BF573" s="0" t="n">
        <f aca="false">$D573*N573</f>
        <v>0.949739292004565</v>
      </c>
      <c r="BG573" s="0" t="n">
        <f aca="false">$D573*O573</f>
        <v>0.935825843747539</v>
      </c>
      <c r="BI573" s="1" t="n">
        <f aca="false">$AL573*AY573</f>
        <v>4468.02371995106</v>
      </c>
      <c r="BJ573" s="1" t="n">
        <f aca="false">$AL573*AZ573</f>
        <v>4512.916671097</v>
      </c>
      <c r="BK573" s="1" t="n">
        <f aca="false">$AL573*BA573</f>
        <v>4458.38637496264</v>
      </c>
      <c r="BL573" s="1" t="n">
        <f aca="false">$AL573*BB573</f>
        <v>4452.09034617369</v>
      </c>
      <c r="BM573" s="1" t="n">
        <f aca="false">$AL573*BC573</f>
        <v>4209.87739709906</v>
      </c>
      <c r="BN573" s="1" t="n">
        <f aca="false">$AL573*BD573</f>
        <v>4463.27342857209</v>
      </c>
      <c r="BO573" s="1" t="n">
        <f aca="false">$AL573*BE573</f>
        <v>4442.82351147427</v>
      </c>
      <c r="BP573" s="1" t="n">
        <f aca="false">$AL573*BF573</f>
        <v>4474.83293689273</v>
      </c>
      <c r="BQ573" s="1" t="n">
        <f aca="false">$AL573*BG573</f>
        <v>4409.27772921579</v>
      </c>
    </row>
    <row r="574" customFormat="false" ht="13.8" hidden="false" customHeight="false" outlineLevel="0" collapsed="false">
      <c r="A574" s="0" t="n">
        <f aca="false">A573+1</f>
        <v>566</v>
      </c>
      <c r="B574" s="0" t="n">
        <f aca="false">B573+1/12</f>
        <v>1995.08333333329</v>
      </c>
      <c r="C574" s="1" t="n">
        <v>4445.750094</v>
      </c>
      <c r="D574" s="0" t="n">
        <v>0.957154979085495</v>
      </c>
      <c r="E574" s="11" t="n">
        <v>4509.95744467266</v>
      </c>
      <c r="G574" s="0" t="n">
        <v>1.00450068839736</v>
      </c>
      <c r="H574" s="0" t="n">
        <v>1.00206441235308</v>
      </c>
      <c r="I574" s="0" t="n">
        <v>1.00588488522232</v>
      </c>
      <c r="J574" s="0" t="n">
        <v>0.993112869359565</v>
      </c>
      <c r="K574" s="0" t="n">
        <v>0.95681472930064</v>
      </c>
      <c r="L574" s="0" t="n">
        <v>0.995605042123462</v>
      </c>
      <c r="M574" s="0" t="n">
        <v>0.989834503768638</v>
      </c>
      <c r="N574" s="0" t="n">
        <v>0.992892142540332</v>
      </c>
      <c r="O574" s="0" t="n">
        <v>0.997440866462221</v>
      </c>
      <c r="Q574" s="0" t="n">
        <f aca="false">G574-1</f>
        <v>0.00450068839735995</v>
      </c>
      <c r="R574" s="0" t="n">
        <f aca="false">H574-1</f>
        <v>0.00206441235307997</v>
      </c>
      <c r="S574" s="0" t="n">
        <f aca="false">I574-1</f>
        <v>0.00588488522231989</v>
      </c>
      <c r="T574" s="0" t="n">
        <f aca="false">J574-1</f>
        <v>-0.00688713064043489</v>
      </c>
      <c r="U574" s="0" t="n">
        <f aca="false">K574-1</f>
        <v>-0.04318527069936</v>
      </c>
      <c r="V574" s="0" t="n">
        <f aca="false">L574-1</f>
        <v>-0.00439495787653788</v>
      </c>
      <c r="W574" s="0" t="n">
        <f aca="false">M574-1</f>
        <v>-0.0101654962313619</v>
      </c>
      <c r="X574" s="0" t="n">
        <f aca="false">N574-1</f>
        <v>-0.00710785745966791</v>
      </c>
      <c r="Y574" s="0" t="n">
        <f aca="false">O574-1</f>
        <v>-0.00255913353777892</v>
      </c>
      <c r="AA574" s="0" t="n">
        <f aca="false">$D574+Q574</f>
        <v>0.961655667482855</v>
      </c>
      <c r="AB574" s="0" t="n">
        <f aca="false">$D574+R574</f>
        <v>0.959219391438575</v>
      </c>
      <c r="AC574" s="0" t="n">
        <f aca="false">$D574+S574</f>
        <v>0.963039864307815</v>
      </c>
      <c r="AD574" s="0" t="n">
        <f aca="false">$D574+T574</f>
        <v>0.95026784844506</v>
      </c>
      <c r="AE574" s="0" t="n">
        <f aca="false">$D574+U574</f>
        <v>0.913969708386135</v>
      </c>
      <c r="AF574" s="0" t="n">
        <f aca="false">$D574+V574</f>
        <v>0.952760021208957</v>
      </c>
      <c r="AG574" s="0" t="n">
        <f aca="false">$D574+W574</f>
        <v>0.946989482854133</v>
      </c>
      <c r="AH574" s="0" t="n">
        <f aca="false">$D574+X574</f>
        <v>0.950047121625827</v>
      </c>
      <c r="AI574" s="0" t="n">
        <f aca="false">$D574+Y574</f>
        <v>0.954595845547716</v>
      </c>
      <c r="AJ574" s="0" t="n">
        <f aca="false">X574+V574+Y574+D574</f>
        <v>0.94309303021151</v>
      </c>
      <c r="AL574" s="0" t="n">
        <f aca="false">$C$6+$C$5*A574</f>
        <v>4711.83616364996</v>
      </c>
      <c r="AN574" s="1" t="n">
        <f aca="false">$AL574*AA574</f>
        <v>4531.16395102465</v>
      </c>
      <c r="AO574" s="1" t="n">
        <f aca="false">$AL574*AB574</f>
        <v>4519.6846174546</v>
      </c>
      <c r="AP574" s="1" t="n">
        <f aca="false">$AL574*AC574</f>
        <v>4537.68605968213</v>
      </c>
      <c r="AQ574" s="1" t="n">
        <f aca="false">$AL574*AD574</f>
        <v>4477.50641345728</v>
      </c>
      <c r="AR574" s="1" t="n">
        <f aca="false">$AL574*AE574</f>
        <v>4306.4755244544</v>
      </c>
      <c r="AS574" s="1" t="n">
        <f aca="false">$AL574*AF574</f>
        <v>4489.24912321227</v>
      </c>
      <c r="AT574" s="1" t="n">
        <f aca="false">$AL574*AG574</f>
        <v>4462.05929190828</v>
      </c>
      <c r="AU574" s="1" t="n">
        <f aca="false">$AL574*AH574</f>
        <v>4476.46638484813</v>
      </c>
      <c r="AV574" s="1" t="n">
        <f aca="false">$AL574*AI574</f>
        <v>4497.89922672174</v>
      </c>
      <c r="AW574" s="1" t="n">
        <f aca="false">$AL574*AJ574</f>
        <v>4443.69984543682</v>
      </c>
      <c r="AY574" s="0" t="n">
        <f aca="false">$D574*G574</f>
        <v>0.96146283539434</v>
      </c>
      <c r="AZ574" s="0" t="n">
        <f aca="false">$D574*H574</f>
        <v>0.959130941648131</v>
      </c>
      <c r="BA574" s="0" t="n">
        <f aca="false">$D574*I574</f>
        <v>0.962787726277385</v>
      </c>
      <c r="BB574" s="0" t="n">
        <f aca="false">$D574*J574</f>
        <v>0.95056292770139</v>
      </c>
      <c r="BC574" s="0" t="n">
        <f aca="false">$D574*K574</f>
        <v>0.915819982212448</v>
      </c>
      <c r="BD574" s="0" t="n">
        <f aca="false">$D574*L574</f>
        <v>0.952948323271096</v>
      </c>
      <c r="BE574" s="0" t="n">
        <f aca="false">$D574*M574</f>
        <v>0.947425023752772</v>
      </c>
      <c r="BF574" s="0" t="n">
        <f aca="false">$D574*N574</f>
        <v>0.950351657927344</v>
      </c>
      <c r="BG574" s="0" t="n">
        <f aca="false">$D574*O574</f>
        <v>0.954705491677665</v>
      </c>
      <c r="BI574" s="1" t="n">
        <f aca="false">$AL574*AY574</f>
        <v>4530.25535781647</v>
      </c>
      <c r="BJ574" s="1" t="n">
        <f aca="false">$AL574*AZ574</f>
        <v>4519.26785653331</v>
      </c>
      <c r="BK574" s="1" t="n">
        <f aca="false">$AL574*BA574</f>
        <v>4536.49802659212</v>
      </c>
      <c r="BL574" s="1" t="n">
        <f aca="false">$AL574*BB574</f>
        <v>4478.8967785684</v>
      </c>
      <c r="BM574" s="1" t="n">
        <f aca="false">$AL574*BC574</f>
        <v>4315.19371158188</v>
      </c>
      <c r="BN574" s="1" t="n">
        <f aca="false">$AL574*BD574</f>
        <v>4490.13637167834</v>
      </c>
      <c r="BO574" s="1" t="n">
        <f aca="false">$AL574*BE574</f>
        <v>4464.11148926523</v>
      </c>
      <c r="BP574" s="1" t="n">
        <f aca="false">$AL574*BF574</f>
        <v>4477.90131000676</v>
      </c>
      <c r="BQ574" s="1" t="n">
        <f aca="false">$AL574*BG574</f>
        <v>4498.41586132204</v>
      </c>
    </row>
    <row r="575" customFormat="false" ht="13.8" hidden="false" customHeight="false" outlineLevel="0" collapsed="false">
      <c r="A575" s="0" t="n">
        <f aca="false">A574+1</f>
        <v>567</v>
      </c>
      <c r="B575" s="0" t="n">
        <f aca="false">B574+1/12</f>
        <v>1995.16666666662</v>
      </c>
      <c r="C575" s="1" t="n">
        <v>4837.741438</v>
      </c>
      <c r="D575" s="0" t="n">
        <v>0.990002268729016</v>
      </c>
      <c r="E575" s="11" t="n">
        <v>4664.91925537744</v>
      </c>
      <c r="G575" s="0" t="n">
        <v>0.998810546987473</v>
      </c>
      <c r="H575" s="0" t="n">
        <v>1.00636731239608</v>
      </c>
      <c r="I575" s="0" t="n">
        <v>0.992322001781422</v>
      </c>
      <c r="J575" s="0" t="n">
        <v>1.008257593622</v>
      </c>
      <c r="K575" s="0" t="n">
        <v>0.998267236811313</v>
      </c>
      <c r="L575" s="0" t="n">
        <v>1.00305340018473</v>
      </c>
      <c r="M575" s="0" t="n">
        <v>1.00193762802496</v>
      </c>
      <c r="N575" s="0" t="n">
        <v>0.992800344419559</v>
      </c>
      <c r="O575" s="0" t="n">
        <v>1.00080403125966</v>
      </c>
      <c r="Q575" s="0" t="n">
        <f aca="false">G575-1</f>
        <v>-0.00118945301252693</v>
      </c>
      <c r="R575" s="0" t="n">
        <f aca="false">H575-1</f>
        <v>0.00636731239607991</v>
      </c>
      <c r="S575" s="0" t="n">
        <f aca="false">I575-1</f>
        <v>-0.00767799821857795</v>
      </c>
      <c r="T575" s="0" t="n">
        <f aca="false">J575-1</f>
        <v>0.00825759362199996</v>
      </c>
      <c r="U575" s="0" t="n">
        <f aca="false">K575-1</f>
        <v>-0.00173276318868687</v>
      </c>
      <c r="V575" s="0" t="n">
        <f aca="false">L575-1</f>
        <v>0.00305340018472999</v>
      </c>
      <c r="W575" s="0" t="n">
        <f aca="false">M575-1</f>
        <v>0.00193762802495989</v>
      </c>
      <c r="X575" s="0" t="n">
        <f aca="false">N575-1</f>
        <v>-0.00719965558044089</v>
      </c>
      <c r="Y575" s="0" t="n">
        <f aca="false">O575-1</f>
        <v>0.000804031259659999</v>
      </c>
      <c r="AA575" s="0" t="n">
        <f aca="false">$D575+Q575</f>
        <v>0.988812815716489</v>
      </c>
      <c r="AB575" s="0" t="n">
        <f aca="false">$D575+R575</f>
        <v>0.996369581125096</v>
      </c>
      <c r="AC575" s="0" t="n">
        <f aca="false">$D575+S575</f>
        <v>0.982324270510438</v>
      </c>
      <c r="AD575" s="0" t="n">
        <f aca="false">$D575+T575</f>
        <v>0.998259862351016</v>
      </c>
      <c r="AE575" s="0" t="n">
        <f aca="false">$D575+U575</f>
        <v>0.988269505540329</v>
      </c>
      <c r="AF575" s="0" t="n">
        <f aca="false">$D575+V575</f>
        <v>0.993055668913746</v>
      </c>
      <c r="AG575" s="0" t="n">
        <f aca="false">$D575+W575</f>
        <v>0.991939896753976</v>
      </c>
      <c r="AH575" s="0" t="n">
        <f aca="false">$D575+X575</f>
        <v>0.982802613148575</v>
      </c>
      <c r="AI575" s="0" t="n">
        <f aca="false">$D575+Y575</f>
        <v>0.990806299988676</v>
      </c>
      <c r="AJ575" s="0" t="n">
        <f aca="false">X575+V575+Y575+D575</f>
        <v>0.986660044592965</v>
      </c>
      <c r="AL575" s="0" t="n">
        <f aca="false">$C$6+$C$5*A575</f>
        <v>4712.02885359682</v>
      </c>
      <c r="AN575" s="1" t="n">
        <f aca="false">$AL575*AA575</f>
        <v>4659.31451846241</v>
      </c>
      <c r="AO575" s="1" t="n">
        <f aca="false">$AL575*AB575</f>
        <v>4694.92221510763</v>
      </c>
      <c r="AP575" s="1" t="n">
        <f aca="false">$AL575*AC575</f>
        <v>4628.74030623363</v>
      </c>
      <c r="AQ575" s="1" t="n">
        <f aca="false">$AL575*AD575</f>
        <v>4703.8292747856</v>
      </c>
      <c r="AR575" s="1" t="n">
        <f aca="false">$AL575*AE575</f>
        <v>4656.75442523589</v>
      </c>
      <c r="AS575" s="1" t="n">
        <f aca="false">$AL575*AF575</f>
        <v>4679.30696514946</v>
      </c>
      <c r="AT575" s="1" t="n">
        <f aca="false">$AL575*AG575</f>
        <v>4674.04941453859</v>
      </c>
      <c r="AU575" s="1" t="n">
        <f aca="false">$AL575*AH575</f>
        <v>4630.99427054644</v>
      </c>
      <c r="AV575" s="1" t="n">
        <f aca="false">$AL575*AI575</f>
        <v>4668.70787387215</v>
      </c>
      <c r="AW575" s="1" t="n">
        <f aca="false">$AL575*AJ575</f>
        <v>4649.17059881318</v>
      </c>
      <c r="AY575" s="0" t="n">
        <f aca="false">$D575*G575</f>
        <v>0.988824707548068</v>
      </c>
      <c r="AZ575" s="0" t="n">
        <f aca="false">$D575*H575</f>
        <v>0.996305922446842</v>
      </c>
      <c r="BA575" s="0" t="n">
        <f aca="false">$D575*I575</f>
        <v>0.982401033073327</v>
      </c>
      <c r="BB575" s="0" t="n">
        <f aca="false">$D575*J575</f>
        <v>0.998177305149038</v>
      </c>
      <c r="BC575" s="0" t="n">
        <f aca="false">$D575*K575</f>
        <v>0.988286829241046</v>
      </c>
      <c r="BD575" s="0" t="n">
        <f aca="false">$D575*L575</f>
        <v>0.993025141839236</v>
      </c>
      <c r="BE575" s="0" t="n">
        <f aca="false">$D575*M575</f>
        <v>0.991920524869679</v>
      </c>
      <c r="BF575" s="0" t="n">
        <f aca="false">$D575*N575</f>
        <v>0.982874593370312</v>
      </c>
      <c r="BG575" s="0" t="n">
        <f aca="false">$D575*O575</f>
        <v>0.990798261500209</v>
      </c>
      <c r="BI575" s="1" t="n">
        <f aca="false">$AL575*AY575</f>
        <v>4659.37055311593</v>
      </c>
      <c r="BJ575" s="1" t="n">
        <f aca="false">$AL575*AZ575</f>
        <v>4694.62225357892</v>
      </c>
      <c r="BK575" s="1" t="n">
        <f aca="false">$AL575*BA575</f>
        <v>4629.10201364484</v>
      </c>
      <c r="BL575" s="1" t="n">
        <f aca="false">$AL575*BB575</f>
        <v>4703.4402628678</v>
      </c>
      <c r="BM575" s="1" t="n">
        <f aca="false">$AL575*BC575</f>
        <v>4656.83605501352</v>
      </c>
      <c r="BN575" s="1" t="n">
        <f aca="false">$AL575*BD575</f>
        <v>4679.16312069356</v>
      </c>
      <c r="BO575" s="1" t="n">
        <f aca="false">$AL575*BE575</f>
        <v>4673.95813366083</v>
      </c>
      <c r="BP575" s="1" t="n">
        <f aca="false">$AL575*BF575</f>
        <v>4631.33344342815</v>
      </c>
      <c r="BQ575" s="1" t="n">
        <f aca="false">$AL575*BG575</f>
        <v>4668.66999628255</v>
      </c>
    </row>
    <row r="576" customFormat="false" ht="13.8" hidden="false" customHeight="false" outlineLevel="0" collapsed="false">
      <c r="A576" s="0" t="n">
        <f aca="false">A575+1</f>
        <v>568</v>
      </c>
      <c r="B576" s="0" t="n">
        <f aca="false">B575+1/12</f>
        <v>1995.24999999996</v>
      </c>
      <c r="C576" s="1" t="n">
        <v>4812.483225</v>
      </c>
      <c r="D576" s="0" t="n">
        <v>1.01159110872128</v>
      </c>
      <c r="E576" s="11" t="n">
        <v>4766.84141577365</v>
      </c>
      <c r="G576" s="0" t="n">
        <v>1.00268093296222</v>
      </c>
      <c r="H576" s="0" t="n">
        <v>0.998568238193759</v>
      </c>
      <c r="I576" s="0" t="n">
        <v>0.994889226088961</v>
      </c>
      <c r="J576" s="0" t="n">
        <v>0.995940010763942</v>
      </c>
      <c r="K576" s="0" t="n">
        <v>1.00806530314133</v>
      </c>
      <c r="L576" s="0" t="n">
        <v>0.996273379280809</v>
      </c>
      <c r="M576" s="0" t="n">
        <v>0.994036798966849</v>
      </c>
      <c r="N576" s="0" t="n">
        <v>0.998288229360186</v>
      </c>
      <c r="O576" s="0" t="n">
        <v>0.990981703832319</v>
      </c>
      <c r="Q576" s="0" t="n">
        <f aca="false">G576-1</f>
        <v>0.00268093296221994</v>
      </c>
      <c r="R576" s="0" t="n">
        <f aca="false">H576-1</f>
        <v>-0.00143176180624094</v>
      </c>
      <c r="S576" s="0" t="n">
        <f aca="false">I576-1</f>
        <v>-0.00511077391103887</v>
      </c>
      <c r="T576" s="0" t="n">
        <f aca="false">J576-1</f>
        <v>-0.00405998923605788</v>
      </c>
      <c r="U576" s="0" t="n">
        <f aca="false">K576-1</f>
        <v>0.00806530314133003</v>
      </c>
      <c r="V576" s="0" t="n">
        <f aca="false">L576-1</f>
        <v>-0.00372662071919094</v>
      </c>
      <c r="W576" s="0" t="n">
        <f aca="false">M576-1</f>
        <v>-0.00596320103315096</v>
      </c>
      <c r="X576" s="0" t="n">
        <f aca="false">N576-1</f>
        <v>-0.00171177063981387</v>
      </c>
      <c r="Y576" s="0" t="n">
        <f aca="false">O576-1</f>
        <v>-0.00901829616768091</v>
      </c>
      <c r="AA576" s="0" t="n">
        <f aca="false">$D576+Q576</f>
        <v>1.0142720416835</v>
      </c>
      <c r="AB576" s="0" t="n">
        <f aca="false">$D576+R576</f>
        <v>1.01015934691504</v>
      </c>
      <c r="AC576" s="0" t="n">
        <f aca="false">$D576+S576</f>
        <v>1.00648033481024</v>
      </c>
      <c r="AD576" s="0" t="n">
        <f aca="false">$D576+T576</f>
        <v>1.00753111948522</v>
      </c>
      <c r="AE576" s="0" t="n">
        <f aca="false">$D576+U576</f>
        <v>1.01965641186261</v>
      </c>
      <c r="AF576" s="0" t="n">
        <f aca="false">$D576+V576</f>
        <v>1.00786448800209</v>
      </c>
      <c r="AG576" s="0" t="n">
        <f aca="false">$D576+W576</f>
        <v>1.00562790768813</v>
      </c>
      <c r="AH576" s="0" t="n">
        <f aca="false">$D576+X576</f>
        <v>1.00987933808147</v>
      </c>
      <c r="AI576" s="0" t="n">
        <f aca="false">$D576+Y576</f>
        <v>1.0025728125536</v>
      </c>
      <c r="AJ576" s="0" t="n">
        <f aca="false">X576+V576+Y576+D576</f>
        <v>0.997134421194594</v>
      </c>
      <c r="AL576" s="0" t="n">
        <f aca="false">$C$6+$C$5*A576</f>
        <v>4712.22154354368</v>
      </c>
      <c r="AN576" s="1" t="n">
        <f aca="false">$AL576*AA576</f>
        <v>4779.47456583501</v>
      </c>
      <c r="AO576" s="1" t="n">
        <f aca="false">$AL576*AB576</f>
        <v>4760.09463694506</v>
      </c>
      <c r="AP576" s="1" t="n">
        <f aca="false">$AL576*AC576</f>
        <v>4742.75831684588</v>
      </c>
      <c r="AQ576" s="1" t="n">
        <f aca="false">$AL576*AD576</f>
        <v>4747.70984702895</v>
      </c>
      <c r="AR576" s="1" t="n">
        <f aca="false">$AL576*AE576</f>
        <v>4804.84691099146</v>
      </c>
      <c r="AS576" s="1" t="n">
        <f aca="false">$AL576*AF576</f>
        <v>4749.28075333607</v>
      </c>
      <c r="AT576" s="1" t="n">
        <f aca="false">$AL576*AG576</f>
        <v>4738.74149139676</v>
      </c>
      <c r="AU576" s="1" t="n">
        <f aca="false">$AL576*AH576</f>
        <v>4758.77517328712</v>
      </c>
      <c r="AV576" s="1" t="n">
        <f aca="false">$AL576*AI576</f>
        <v>4724.34520628625</v>
      </c>
      <c r="AW576" s="1" t="n">
        <f aca="false">$AL576*AJ576</f>
        <v>4698.71830136213</v>
      </c>
      <c r="AY576" s="0" t="n">
        <f aca="false">$D576*G576</f>
        <v>1.01430311666894</v>
      </c>
      <c r="AZ576" s="0" t="n">
        <f aca="false">$D576*H576</f>
        <v>1.01014275120828</v>
      </c>
      <c r="BA576" s="0" t="n">
        <f aca="false">$D576*I576</f>
        <v>1.00642109527419</v>
      </c>
      <c r="BB576" s="0" t="n">
        <f aca="false">$D576*J576</f>
        <v>1.00748405970858</v>
      </c>
      <c r="BC576" s="0" t="n">
        <f aca="false">$D576*K576</f>
        <v>1.01974989766819</v>
      </c>
      <c r="BD576" s="0" t="n">
        <f aca="false">$D576*L576</f>
        <v>1.00782129233617</v>
      </c>
      <c r="BE576" s="0" t="n">
        <f aca="false">$D576*M576</f>
        <v>1.00555878757663</v>
      </c>
      <c r="BF576" s="0" t="n">
        <f aca="false">$D576*N576</f>
        <v>1.00985949676187</v>
      </c>
      <c r="BG576" s="0" t="n">
        <f aca="false">$D576*O576</f>
        <v>1.00246828050224</v>
      </c>
      <c r="BI576" s="1" t="n">
        <f aca="false">$AL576*AY576</f>
        <v>4779.62099805086</v>
      </c>
      <c r="BJ576" s="1" t="n">
        <f aca="false">$AL576*AZ576</f>
        <v>4760.01643429814</v>
      </c>
      <c r="BK576" s="1" t="n">
        <f aca="false">$AL576*BA576</f>
        <v>4742.47916702786</v>
      </c>
      <c r="BL576" s="1" t="n">
        <f aca="false">$AL576*BB576</f>
        <v>4747.48809093562</v>
      </c>
      <c r="BM576" s="1" t="n">
        <f aca="false">$AL576*BC576</f>
        <v>4805.28743681854</v>
      </c>
      <c r="BN576" s="1" t="n">
        <f aca="false">$AL576*BD576</f>
        <v>4749.07720578853</v>
      </c>
      <c r="BO576" s="1" t="n">
        <f aca="false">$AL576*BE576</f>
        <v>4738.41578211825</v>
      </c>
      <c r="BP576" s="1" t="n">
        <f aca="false">$AL576*BF576</f>
        <v>4758.68167659348</v>
      </c>
      <c r="BQ576" s="1" t="n">
        <f aca="false">$AL576*BG576</f>
        <v>4723.85262810184</v>
      </c>
    </row>
    <row r="577" customFormat="false" ht="13.8" hidden="false" customHeight="false" outlineLevel="0" collapsed="false">
      <c r="A577" s="0" t="n">
        <f aca="false">A576+1</f>
        <v>569</v>
      </c>
      <c r="B577" s="0" t="n">
        <f aca="false">B576+1/12</f>
        <v>1995.33333333329</v>
      </c>
      <c r="C577" s="1" t="n">
        <v>4971.879624</v>
      </c>
      <c r="D577" s="0" t="n">
        <v>1.02572739916611</v>
      </c>
      <c r="E577" s="11" t="n">
        <v>4833.65239551161</v>
      </c>
      <c r="G577" s="0" t="n">
        <v>1.00368537260204</v>
      </c>
      <c r="H577" s="0" t="n">
        <v>1.00268204795252</v>
      </c>
      <c r="I577" s="0" t="n">
        <v>1.00077003299244</v>
      </c>
      <c r="J577" s="0" t="n">
        <v>0.99508026535005</v>
      </c>
      <c r="K577" s="0" t="n">
        <v>1.03167510982912</v>
      </c>
      <c r="L577" s="0" t="n">
        <v>0.99574552609143</v>
      </c>
      <c r="M577" s="0" t="n">
        <v>1.00809605787043</v>
      </c>
      <c r="N577" s="0" t="n">
        <v>1.01247118367506</v>
      </c>
      <c r="O577" s="0" t="n">
        <v>0.993372230076127</v>
      </c>
      <c r="Q577" s="0" t="n">
        <f aca="false">G577-1</f>
        <v>0.00368537260204005</v>
      </c>
      <c r="R577" s="0" t="n">
        <f aca="false">H577-1</f>
        <v>0.00268204795252003</v>
      </c>
      <c r="S577" s="0" t="n">
        <f aca="false">I577-1</f>
        <v>0.000770032992440051</v>
      </c>
      <c r="T577" s="0" t="n">
        <f aca="false">J577-1</f>
        <v>-0.00491973464994999</v>
      </c>
      <c r="U577" s="0" t="n">
        <f aca="false">K577-1</f>
        <v>0.0316751098291199</v>
      </c>
      <c r="V577" s="0" t="n">
        <f aca="false">L577-1</f>
        <v>-0.00425447390857003</v>
      </c>
      <c r="W577" s="0" t="n">
        <f aca="false">M577-1</f>
        <v>0.00809605787043011</v>
      </c>
      <c r="X577" s="0" t="n">
        <f aca="false">N577-1</f>
        <v>0.01247118367506</v>
      </c>
      <c r="Y577" s="0" t="n">
        <f aca="false">O577-1</f>
        <v>-0.00662776992387293</v>
      </c>
      <c r="AA577" s="0" t="n">
        <f aca="false">$D577+Q577</f>
        <v>1.02941277176815</v>
      </c>
      <c r="AB577" s="0" t="n">
        <f aca="false">$D577+R577</f>
        <v>1.02840944711863</v>
      </c>
      <c r="AC577" s="0" t="n">
        <f aca="false">$D577+S577</f>
        <v>1.02649743215855</v>
      </c>
      <c r="AD577" s="0" t="n">
        <f aca="false">$D577+T577</f>
        <v>1.02080766451616</v>
      </c>
      <c r="AE577" s="0" t="n">
        <f aca="false">$D577+U577</f>
        <v>1.05740250899523</v>
      </c>
      <c r="AF577" s="0" t="n">
        <f aca="false">$D577+V577</f>
        <v>1.02147292525754</v>
      </c>
      <c r="AG577" s="0" t="n">
        <f aca="false">$D577+W577</f>
        <v>1.03382345703654</v>
      </c>
      <c r="AH577" s="0" t="n">
        <f aca="false">$D577+X577</f>
        <v>1.03819858284117</v>
      </c>
      <c r="AI577" s="0" t="n">
        <f aca="false">$D577+Y577</f>
        <v>1.01909962924224</v>
      </c>
      <c r="AJ577" s="0" t="n">
        <f aca="false">X577+V577+Y577+D577</f>
        <v>1.02731633900873</v>
      </c>
      <c r="AL577" s="0" t="n">
        <f aca="false">$C$6+$C$5*A577</f>
        <v>4712.41423349054</v>
      </c>
      <c r="AN577" s="1" t="n">
        <f aca="false">$AL577*AA577</f>
        <v>4851.01939781717</v>
      </c>
      <c r="AO577" s="1" t="n">
        <f aca="false">$AL577*AB577</f>
        <v>4846.29131645796</v>
      </c>
      <c r="AP577" s="1" t="n">
        <f aca="false">$AL577*AC577</f>
        <v>4837.28110994546</v>
      </c>
      <c r="AQ577" s="1" t="n">
        <f aca="false">$AL577*AD577</f>
        <v>4810.46856792219</v>
      </c>
      <c r="AR577" s="1" t="n">
        <f aca="false">$AL577*AE577</f>
        <v>4982.91863391775</v>
      </c>
      <c r="AS577" s="1" t="n">
        <f aca="false">$AL577*AF577</f>
        <v>4813.60355210885</v>
      </c>
      <c r="AT577" s="1" t="n">
        <f aca="false">$AL577*AG577</f>
        <v>4871.8043738554</v>
      </c>
      <c r="AU577" s="1" t="n">
        <f aca="false">$AL577*AH577</f>
        <v>4892.42177897043</v>
      </c>
      <c r="AV577" s="1" t="n">
        <f aca="false">$AL577*AI577</f>
        <v>4802.41959818605</v>
      </c>
      <c r="AW577" s="1" t="n">
        <f aca="false">$AL577*AJ577</f>
        <v>4841.14013824211</v>
      </c>
      <c r="AY577" s="0" t="n">
        <f aca="false">$D577*G577</f>
        <v>1.02950758682016</v>
      </c>
      <c r="AZ577" s="0" t="n">
        <f aca="false">$D577*H577</f>
        <v>1.02847844923689</v>
      </c>
      <c r="BA577" s="0" t="n">
        <f aca="false">$D577*I577</f>
        <v>1.02651724310472</v>
      </c>
      <c r="BB577" s="0" t="n">
        <f aca="false">$D577*J577</f>
        <v>1.02068109253903</v>
      </c>
      <c r="BC577" s="0" t="n">
        <f aca="false">$D577*K577</f>
        <v>1.05821742718943</v>
      </c>
      <c r="BD577" s="0" t="n">
        <f aca="false">$D577*L577</f>
        <v>1.02136346870905</v>
      </c>
      <c r="BE577" s="0" t="n">
        <f aca="false">$D577*M577</f>
        <v>1.03403174754904</v>
      </c>
      <c r="BF577" s="0" t="n">
        <f aca="false">$D577*N577</f>
        <v>1.03851943396165</v>
      </c>
      <c r="BG577" s="0" t="n">
        <f aca="false">$D577*O577</f>
        <v>1.01892911395982</v>
      </c>
      <c r="BI577" s="1" t="n">
        <f aca="false">$AL577*AY577</f>
        <v>4851.46620561781</v>
      </c>
      <c r="BJ577" s="1" t="n">
        <f aca="false">$AL577*AZ577</f>
        <v>4846.61648302217</v>
      </c>
      <c r="BK577" s="1" t="n">
        <f aca="false">$AL577*BA577</f>
        <v>4837.37446733016</v>
      </c>
      <c r="BL577" s="1" t="n">
        <f aca="false">$AL577*BB577</f>
        <v>4809.8721083356</v>
      </c>
      <c r="BM577" s="1" t="n">
        <f aca="false">$AL577*BC577</f>
        <v>4986.75886601524</v>
      </c>
      <c r="BN577" s="1" t="n">
        <f aca="false">$AL577*BD577</f>
        <v>4813.08774751181</v>
      </c>
      <c r="BO577" s="1" t="n">
        <f aca="false">$AL577*BE577</f>
        <v>4872.78592503123</v>
      </c>
      <c r="BP577" s="1" t="n">
        <f aca="false">$AL577*BF577</f>
        <v>4893.93376235742</v>
      </c>
      <c r="BQ577" s="1" t="n">
        <f aca="false">$AL577*BG577</f>
        <v>4801.61605954218</v>
      </c>
    </row>
    <row r="578" customFormat="false" ht="13.8" hidden="false" customHeight="false" outlineLevel="0" collapsed="false">
      <c r="A578" s="0" t="n">
        <f aca="false">A577+1</f>
        <v>570</v>
      </c>
      <c r="B578" s="0" t="n">
        <f aca="false">B577+1/12</f>
        <v>1995.41666666662</v>
      </c>
      <c r="C578" s="1" t="n">
        <v>4997.515608</v>
      </c>
      <c r="D578" s="0" t="n">
        <v>1.04138487214656</v>
      </c>
      <c r="E578" s="11" t="n">
        <v>4907.63755844085</v>
      </c>
      <c r="G578" s="0" t="n">
        <v>0.999673179222996</v>
      </c>
      <c r="H578" s="0" t="n">
        <v>0.993384732991166</v>
      </c>
      <c r="I578" s="0" t="n">
        <v>1.00066516593929</v>
      </c>
      <c r="J578" s="0" t="n">
        <v>1.00660093370951</v>
      </c>
      <c r="K578" s="0" t="n">
        <v>1.03776621255678</v>
      </c>
      <c r="L578" s="0" t="n">
        <v>1.00608083923693</v>
      </c>
      <c r="M578" s="0" t="n">
        <v>1.00443808048253</v>
      </c>
      <c r="N578" s="0" t="n">
        <v>1.00973377939354</v>
      </c>
      <c r="O578" s="0" t="n">
        <v>0.979321212082153</v>
      </c>
      <c r="Q578" s="0" t="n">
        <f aca="false">G578-1</f>
        <v>-0.000326820777003967</v>
      </c>
      <c r="R578" s="0" t="n">
        <f aca="false">H578-1</f>
        <v>-0.00661526700883397</v>
      </c>
      <c r="S578" s="0" t="n">
        <f aca="false">I578-1</f>
        <v>0.000665165939290002</v>
      </c>
      <c r="T578" s="0" t="n">
        <f aca="false">J578-1</f>
        <v>0.00660093370951009</v>
      </c>
      <c r="U578" s="0" t="n">
        <f aca="false">K578-1</f>
        <v>0.0377662125567799</v>
      </c>
      <c r="V578" s="0" t="n">
        <f aca="false">L578-1</f>
        <v>0.00608083923693004</v>
      </c>
      <c r="W578" s="0" t="n">
        <f aca="false">M578-1</f>
        <v>0.00443808048252992</v>
      </c>
      <c r="X578" s="0" t="n">
        <f aca="false">N578-1</f>
        <v>0.00973377939353992</v>
      </c>
      <c r="Y578" s="0" t="n">
        <f aca="false">O578-1</f>
        <v>-0.0206787879178469</v>
      </c>
      <c r="AA578" s="0" t="n">
        <f aca="false">$D578+Q578</f>
        <v>1.04105805136956</v>
      </c>
      <c r="AB578" s="0" t="n">
        <f aca="false">$D578+R578</f>
        <v>1.03476960513773</v>
      </c>
      <c r="AC578" s="0" t="n">
        <f aca="false">$D578+S578</f>
        <v>1.04205003808585</v>
      </c>
      <c r="AD578" s="0" t="n">
        <f aca="false">$D578+T578</f>
        <v>1.04798580585607</v>
      </c>
      <c r="AE578" s="0" t="n">
        <f aca="false">$D578+U578</f>
        <v>1.07915108470334</v>
      </c>
      <c r="AF578" s="0" t="n">
        <f aca="false">$D578+V578</f>
        <v>1.04746571138349</v>
      </c>
      <c r="AG578" s="0" t="n">
        <f aca="false">$D578+W578</f>
        <v>1.04582295262909</v>
      </c>
      <c r="AH578" s="0" t="n">
        <f aca="false">$D578+X578</f>
        <v>1.0511186515401</v>
      </c>
      <c r="AI578" s="0" t="n">
        <f aca="false">$D578+Y578</f>
        <v>1.02070608422871</v>
      </c>
      <c r="AJ578" s="0" t="n">
        <f aca="false">X578+V578+Y578+D578</f>
        <v>1.03652070285918</v>
      </c>
      <c r="AL578" s="0" t="n">
        <f aca="false">$C$6+$C$5*A578</f>
        <v>4712.6069234374</v>
      </c>
      <c r="AN578" s="1" t="n">
        <f aca="false">$AL578*AA578</f>
        <v>4906.09738058442</v>
      </c>
      <c r="AO578" s="1" t="n">
        <f aca="false">$AL578*AB578</f>
        <v>4876.46240533463</v>
      </c>
      <c r="AP578" s="1" t="n">
        <f aca="false">$AL578*AC578</f>
        <v>4910.7722240516</v>
      </c>
      <c r="AQ578" s="1" t="n">
        <f aca="false">$AL578*AD578</f>
        <v>4938.74516434143</v>
      </c>
      <c r="AR578" s="1" t="n">
        <f aca="false">$AL578*AE578</f>
        <v>5085.61487320795</v>
      </c>
      <c r="AS578" s="1" t="n">
        <f aca="false">$AL578*AF578</f>
        <v>4936.2941635291</v>
      </c>
      <c r="AT578" s="1" t="n">
        <f aca="false">$AL578*AG578</f>
        <v>4928.5524872496</v>
      </c>
      <c r="AU578" s="1" t="n">
        <f aca="false">$AL578*AH578</f>
        <v>4953.50903460208</v>
      </c>
      <c r="AV578" s="1" t="n">
        <f aca="false">$AL578*AI578</f>
        <v>4810.18655933091</v>
      </c>
      <c r="AW578" s="1" t="n">
        <f aca="false">$AL578*AJ578</f>
        <v>4884.71464058038</v>
      </c>
      <c r="AY578" s="0" t="n">
        <f aca="false">$D578*G578</f>
        <v>1.04104452593348</v>
      </c>
      <c r="AZ578" s="0" t="n">
        <f aca="false">$D578*H578</f>
        <v>1.03449583315835</v>
      </c>
      <c r="BA578" s="0" t="n">
        <f aca="false">$D578*I578</f>
        <v>1.0420775658932</v>
      </c>
      <c r="BB578" s="0" t="n">
        <f aca="false">$D578*J578</f>
        <v>1.04825898465369</v>
      </c>
      <c r="BC578" s="0" t="n">
        <f aca="false">$D578*K578</f>
        <v>1.08071403458146</v>
      </c>
      <c r="BD578" s="0" t="n">
        <f aca="false">$D578*L578</f>
        <v>1.04771736613785</v>
      </c>
      <c r="BE578" s="0" t="n">
        <f aca="false">$D578*M578</f>
        <v>1.04600662202244</v>
      </c>
      <c r="BF578" s="0" t="n">
        <f aca="false">$D578*N578</f>
        <v>1.0515214827558</v>
      </c>
      <c r="BG578" s="0" t="n">
        <f aca="false">$D578*O578</f>
        <v>1.01985029523459</v>
      </c>
      <c r="BI578" s="1" t="n">
        <f aca="false">$AL578*AY578</f>
        <v>4906.03364052074</v>
      </c>
      <c r="BJ578" s="1" t="n">
        <f aca="false">$AL578*AZ578</f>
        <v>4875.17222560918</v>
      </c>
      <c r="BK578" s="1" t="n">
        <f aca="false">$AL578*BA578</f>
        <v>4910.90195178712</v>
      </c>
      <c r="BL578" s="1" t="n">
        <f aca="false">$AL578*BB578</f>
        <v>4940.03254863441</v>
      </c>
      <c r="BM578" s="1" t="n">
        <f aca="false">$AL578*BC578</f>
        <v>5092.98044162457</v>
      </c>
      <c r="BN578" s="1" t="n">
        <f aca="false">$AL578*BD578</f>
        <v>4937.48011346683</v>
      </c>
      <c r="BO578" s="1" t="n">
        <f aca="false">$AL578*BE578</f>
        <v>4929.4180489043</v>
      </c>
      <c r="BP578" s="1" t="n">
        <f aca="false">$AL578*BF578</f>
        <v>4955.40741977819</v>
      </c>
      <c r="BQ578" s="1" t="n">
        <f aca="false">$AL578*BG578</f>
        <v>4806.15356219219</v>
      </c>
    </row>
    <row r="579" customFormat="false" ht="13.8" hidden="false" customHeight="false" outlineLevel="0" collapsed="false">
      <c r="A579" s="0" t="n">
        <f aca="false">A578+1</f>
        <v>571</v>
      </c>
      <c r="B579" s="0" t="n">
        <f aca="false">B578+1/12</f>
        <v>1995.49999999996</v>
      </c>
      <c r="C579" s="1" t="n">
        <v>4766.074078</v>
      </c>
      <c r="D579" s="0" t="n">
        <v>1.01705923753064</v>
      </c>
      <c r="E579" s="11" t="n">
        <v>4793.19638142329</v>
      </c>
      <c r="G579" s="0" t="n">
        <v>0.995949214820857</v>
      </c>
      <c r="H579" s="0" t="n">
        <v>0.993287078947621</v>
      </c>
      <c r="I579" s="0" t="n">
        <v>0.995876296552055</v>
      </c>
      <c r="J579" s="0" t="n">
        <v>1.00230141114337</v>
      </c>
      <c r="K579" s="0" t="n">
        <v>1.0093045311158</v>
      </c>
      <c r="L579" s="0" t="n">
        <v>0.991455170625562</v>
      </c>
      <c r="M579" s="0" t="n">
        <v>0.996226245055015</v>
      </c>
      <c r="N579" s="0" t="n">
        <v>1.00024632372234</v>
      </c>
      <c r="O579" s="0" t="n">
        <v>0.986418008778928</v>
      </c>
      <c r="Q579" s="0" t="n">
        <f aca="false">G579-1</f>
        <v>-0.00405078517914292</v>
      </c>
      <c r="R579" s="0" t="n">
        <f aca="false">H579-1</f>
        <v>-0.00671292105237897</v>
      </c>
      <c r="S579" s="0" t="n">
        <f aca="false">I579-1</f>
        <v>-0.00412370344794488</v>
      </c>
      <c r="T579" s="0" t="n">
        <f aca="false">J579-1</f>
        <v>0.0023014111433699</v>
      </c>
      <c r="U579" s="0" t="n">
        <f aca="false">K579-1</f>
        <v>0.00930453111579999</v>
      </c>
      <c r="V579" s="0" t="n">
        <f aca="false">L579-1</f>
        <v>-0.0085448293744379</v>
      </c>
      <c r="W579" s="0" t="n">
        <f aca="false">M579-1</f>
        <v>-0.00377375494498489</v>
      </c>
      <c r="X579" s="0" t="n">
        <f aca="false">N579-1</f>
        <v>0.000246323722340014</v>
      </c>
      <c r="Y579" s="0" t="n">
        <f aca="false">O579-1</f>
        <v>-0.013581991221072</v>
      </c>
      <c r="AA579" s="0" t="n">
        <f aca="false">$D579+Q579</f>
        <v>1.0130084523515</v>
      </c>
      <c r="AB579" s="0" t="n">
        <f aca="false">$D579+R579</f>
        <v>1.01034631647826</v>
      </c>
      <c r="AC579" s="0" t="n">
        <f aca="false">$D579+S579</f>
        <v>1.0129355340827</v>
      </c>
      <c r="AD579" s="0" t="n">
        <f aca="false">$D579+T579</f>
        <v>1.01936064867401</v>
      </c>
      <c r="AE579" s="0" t="n">
        <f aca="false">$D579+U579</f>
        <v>1.02636376864644</v>
      </c>
      <c r="AF579" s="0" t="n">
        <f aca="false">$D579+V579</f>
        <v>1.0085144081562</v>
      </c>
      <c r="AG579" s="0" t="n">
        <f aca="false">$D579+W579</f>
        <v>1.01328548258566</v>
      </c>
      <c r="AH579" s="0" t="n">
        <f aca="false">$D579+X579</f>
        <v>1.01730556125298</v>
      </c>
      <c r="AI579" s="0" t="n">
        <f aca="false">$D579+Y579</f>
        <v>1.00347724630957</v>
      </c>
      <c r="AJ579" s="0" t="n">
        <f aca="false">X579+V579+Y579+D579</f>
        <v>0.99517874065747</v>
      </c>
      <c r="AL579" s="0" t="n">
        <f aca="false">$C$6+$C$5*A579</f>
        <v>4712.79961338426</v>
      </c>
      <c r="AN579" s="1" t="n">
        <f aca="false">$AL579*AA579</f>
        <v>4774.10584259713</v>
      </c>
      <c r="AO579" s="1" t="n">
        <f aca="false">$AL579*AB579</f>
        <v>4761.55972968296</v>
      </c>
      <c r="AP579" s="1" t="n">
        <f aca="false">$AL579*AC579</f>
        <v>4773.76219340811</v>
      </c>
      <c r="AQ579" s="1" t="n">
        <f aca="false">$AL579*AD579</f>
        <v>4804.04247097</v>
      </c>
      <c r="AR579" s="1" t="n">
        <f aca="false">$AL579*AE579</f>
        <v>4837.04677206856</v>
      </c>
      <c r="AS579" s="1" t="n">
        <f aca="false">$AL579*AF579</f>
        <v>4752.92631285101</v>
      </c>
      <c r="AT579" s="1" t="n">
        <f aca="false">$AL579*AG579</f>
        <v>4775.41143057756</v>
      </c>
      <c r="AU579" s="1" t="n">
        <f aca="false">$AL579*AH579</f>
        <v>4794.35725576671</v>
      </c>
      <c r="AV579" s="1" t="n">
        <f aca="false">$AL579*AI579</f>
        <v>4729.18717844764</v>
      </c>
      <c r="AW579" s="1" t="n">
        <f aca="false">$AL579*AJ579</f>
        <v>4690.07798421877</v>
      </c>
      <c r="AY579" s="0" t="n">
        <f aca="false">$D579*G579</f>
        <v>1.01293934904494</v>
      </c>
      <c r="AZ579" s="0" t="n">
        <f aca="false">$D579*H579</f>
        <v>1.0102317991635</v>
      </c>
      <c r="BA579" s="0" t="n">
        <f aca="false">$D579*I579</f>
        <v>1.01286518684607</v>
      </c>
      <c r="BB579" s="0" t="n">
        <f aca="false">$D579*J579</f>
        <v>1.01939990899336</v>
      </c>
      <c r="BC579" s="0" t="n">
        <f aca="false">$D579*K579</f>
        <v>1.02652249685286</v>
      </c>
      <c r="BD579" s="0" t="n">
        <f aca="false">$D579*L579</f>
        <v>1.00836863988224</v>
      </c>
      <c r="BE579" s="0" t="n">
        <f aca="false">$D579*M579</f>
        <v>1.01322110520367</v>
      </c>
      <c r="BF579" s="0" t="n">
        <f aca="false">$D579*N579</f>
        <v>1.01730976334787</v>
      </c>
      <c r="BG579" s="0" t="n">
        <f aca="false">$D579*O579</f>
        <v>1.00324554789519</v>
      </c>
      <c r="BI579" s="1" t="n">
        <f aca="false">$AL579*AY579</f>
        <v>4773.7801725607</v>
      </c>
      <c r="BJ579" s="1" t="n">
        <f aca="false">$AL579*AZ579</f>
        <v>4761.02003252625</v>
      </c>
      <c r="BK579" s="1" t="n">
        <f aca="false">$AL579*BA579</f>
        <v>4773.43066097854</v>
      </c>
      <c r="BL579" s="1" t="n">
        <f aca="false">$AL579*BB579</f>
        <v>4804.22749698785</v>
      </c>
      <c r="BM579" s="1" t="n">
        <f aca="false">$AL579*BC579</f>
        <v>4837.79482629839</v>
      </c>
      <c r="BN579" s="1" t="n">
        <f aca="false">$AL579*BD579</f>
        <v>4752.23933618585</v>
      </c>
      <c r="BO579" s="1" t="n">
        <f aca="false">$AL579*BE579</f>
        <v>4775.10803287661</v>
      </c>
      <c r="BP579" s="1" t="n">
        <f aca="false">$AL579*BF579</f>
        <v>4794.37705939788</v>
      </c>
      <c r="BQ579" s="1" t="n">
        <f aca="false">$AL579*BG579</f>
        <v>4728.09523024993</v>
      </c>
    </row>
    <row r="580" customFormat="false" ht="13.8" hidden="false" customHeight="false" outlineLevel="0" collapsed="false">
      <c r="A580" s="0" t="n">
        <f aca="false">A579+1</f>
        <v>572</v>
      </c>
      <c r="B580" s="0" t="n">
        <f aca="false">B579+1/12</f>
        <v>1995.58333333329</v>
      </c>
      <c r="C580" s="1" t="n">
        <v>5001.057994</v>
      </c>
      <c r="D580" s="0" t="n">
        <v>1.02243281479858</v>
      </c>
      <c r="E580" s="11" t="n">
        <v>4818.71798681888</v>
      </c>
      <c r="G580" s="0" t="n">
        <v>0.99909743072829</v>
      </c>
      <c r="H580" s="0" t="n">
        <v>0.988953558614577</v>
      </c>
      <c r="I580" s="0" t="n">
        <v>1.00687439021071</v>
      </c>
      <c r="J580" s="0" t="n">
        <v>0.995944278205189</v>
      </c>
      <c r="K580" s="0" t="n">
        <v>1.02153692864328</v>
      </c>
      <c r="L580" s="0" t="n">
        <v>0.996843982960928</v>
      </c>
      <c r="M580" s="0" t="n">
        <v>0.98819060165609</v>
      </c>
      <c r="N580" s="0" t="n">
        <v>1.00898078398636</v>
      </c>
      <c r="O580" s="0" t="n">
        <v>0.993383660354546</v>
      </c>
      <c r="Q580" s="0" t="n">
        <f aca="false">G580-1</f>
        <v>-0.000902569271709952</v>
      </c>
      <c r="R580" s="0" t="n">
        <f aca="false">H580-1</f>
        <v>-0.0110464413854229</v>
      </c>
      <c r="S580" s="0" t="n">
        <f aca="false">I580-1</f>
        <v>0.00687439021071001</v>
      </c>
      <c r="T580" s="0" t="n">
        <f aca="false">J580-1</f>
        <v>-0.00405572179481095</v>
      </c>
      <c r="U580" s="0" t="n">
        <f aca="false">K580-1</f>
        <v>0.02153692864328</v>
      </c>
      <c r="V580" s="0" t="n">
        <f aca="false">L580-1</f>
        <v>-0.00315601703907187</v>
      </c>
      <c r="W580" s="0" t="n">
        <f aca="false">M580-1</f>
        <v>-0.01180939834391</v>
      </c>
      <c r="X580" s="0" t="n">
        <f aca="false">N580-1</f>
        <v>0.00898078398636004</v>
      </c>
      <c r="Y580" s="0" t="n">
        <f aca="false">O580-1</f>
        <v>-0.00661633964545394</v>
      </c>
      <c r="AA580" s="0" t="n">
        <f aca="false">$D580+Q580</f>
        <v>1.02153024552687</v>
      </c>
      <c r="AB580" s="0" t="n">
        <f aca="false">$D580+R580</f>
        <v>1.01138637341316</v>
      </c>
      <c r="AC580" s="0" t="n">
        <f aca="false">$D580+S580</f>
        <v>1.02930720500929</v>
      </c>
      <c r="AD580" s="0" t="n">
        <f aca="false">$D580+T580</f>
        <v>1.01837709300377</v>
      </c>
      <c r="AE580" s="0" t="n">
        <f aca="false">$D580+U580</f>
        <v>1.04396974344186</v>
      </c>
      <c r="AF580" s="0" t="n">
        <f aca="false">$D580+V580</f>
        <v>1.01927679775951</v>
      </c>
      <c r="AG580" s="0" t="n">
        <f aca="false">$D580+W580</f>
        <v>1.01062341645467</v>
      </c>
      <c r="AH580" s="0" t="n">
        <f aca="false">$D580+X580</f>
        <v>1.03141359878494</v>
      </c>
      <c r="AI580" s="0" t="n">
        <f aca="false">$D580+Y580</f>
        <v>1.01581647515313</v>
      </c>
      <c r="AJ580" s="0" t="n">
        <f aca="false">X580+V580+Y580+D580</f>
        <v>1.02164124210041</v>
      </c>
      <c r="AL580" s="0" t="n">
        <f aca="false">$C$6+$C$5*A580</f>
        <v>4712.99230333112</v>
      </c>
      <c r="AN580" s="1" t="n">
        <f aca="false">$AL580*AA580</f>
        <v>4814.46418478809</v>
      </c>
      <c r="AO580" s="1" t="n">
        <f aca="false">$AL580*AB580</f>
        <v>4766.65619359018</v>
      </c>
      <c r="AP580" s="1" t="n">
        <f aca="false">$AL580*AC580</f>
        <v>4851.11693497206</v>
      </c>
      <c r="AQ580" s="1" t="n">
        <f aca="false">$AL580*AD580</f>
        <v>4799.60340121548</v>
      </c>
      <c r="AR580" s="1" t="n">
        <f aca="false">$AL580*AE580</f>
        <v>4920.22136575204</v>
      </c>
      <c r="AS580" s="1" t="n">
        <f aca="false">$AL580*AF580</f>
        <v>4803.84370280455</v>
      </c>
      <c r="AT580" s="1" t="n">
        <f aca="false">$AL580*AG580</f>
        <v>4763.06038331706</v>
      </c>
      <c r="AU580" s="1" t="n">
        <f aca="false">$AL580*AH580</f>
        <v>4861.04435262449</v>
      </c>
      <c r="AV580" s="1" t="n">
        <f aca="false">$AL580*AI580</f>
        <v>4787.53522899363</v>
      </c>
      <c r="AW580" s="1" t="n">
        <f aca="false">$AL580*AJ580</f>
        <v>4814.98731078491</v>
      </c>
      <c r="AY580" s="0" t="n">
        <f aca="false">$D580*G580</f>
        <v>1.02150999835755</v>
      </c>
      <c r="AZ580" s="0" t="n">
        <f aca="false">$D580*H580</f>
        <v>1.01113857063937</v>
      </c>
      <c r="BA580" s="0" t="n">
        <f aca="false">$D580*I580</f>
        <v>1.02946141693174</v>
      </c>
      <c r="BB580" s="0" t="n">
        <f aca="false">$D580*J580</f>
        <v>1.01828611174787</v>
      </c>
      <c r="BC580" s="0" t="n">
        <f aca="false">$D580*K580</f>
        <v>1.04445287737345</v>
      </c>
      <c r="BD580" s="0" t="n">
        <f aca="false">$D580*L580</f>
        <v>1.01920599941377</v>
      </c>
      <c r="BE580" s="0" t="n">
        <f aca="false">$D580*M580</f>
        <v>1.01035849840874</v>
      </c>
      <c r="BF580" s="0" t="n">
        <f aca="false">$D580*N580</f>
        <v>1.03161506304885</v>
      </c>
      <c r="BG580" s="0" t="n">
        <f aca="false">$D580*O580</f>
        <v>1.01566805203122</v>
      </c>
      <c r="BI580" s="1" t="n">
        <f aca="false">$AL580*AY580</f>
        <v>4814.36876003494</v>
      </c>
      <c r="BJ580" s="1" t="n">
        <f aca="false">$AL580*AZ580</f>
        <v>4765.4883010246</v>
      </c>
      <c r="BK580" s="1" t="n">
        <f aca="false">$AL580*BA580</f>
        <v>4851.84373457565</v>
      </c>
      <c r="BL580" s="1" t="n">
        <f aca="false">$AL580*BB580</f>
        <v>4799.17460725669</v>
      </c>
      <c r="BM580" s="1" t="n">
        <f aca="false">$AL580*BC580</f>
        <v>4922.49837225308</v>
      </c>
      <c r="BN580" s="1" t="n">
        <f aca="false">$AL580*BD580</f>
        <v>4803.510030746</v>
      </c>
      <c r="BO580" s="1" t="n">
        <f aca="false">$AL580*BE580</f>
        <v>4761.81182660557</v>
      </c>
      <c r="BP580" s="1" t="n">
        <f aca="false">$AL580*BF580</f>
        <v>4861.9938521497</v>
      </c>
      <c r="BQ580" s="1" t="n">
        <f aca="false">$AL580*BG580</f>
        <v>4786.83571196243</v>
      </c>
    </row>
    <row r="581" customFormat="false" ht="13.8" hidden="false" customHeight="false" outlineLevel="0" collapsed="false">
      <c r="A581" s="0" t="n">
        <f aca="false">A580+1</f>
        <v>573</v>
      </c>
      <c r="B581" s="0" t="n">
        <f aca="false">B580+1/12</f>
        <v>1995.66666666662</v>
      </c>
      <c r="C581" s="1" t="n">
        <v>4898.372702</v>
      </c>
      <c r="D581" s="0" t="n">
        <v>1.02811881019906</v>
      </c>
      <c r="E581" s="11" t="n">
        <v>4845.71414753702</v>
      </c>
      <c r="G581" s="0" t="n">
        <v>0.997377397559013</v>
      </c>
      <c r="H581" s="0" t="n">
        <v>0.995371913010202</v>
      </c>
      <c r="I581" s="0" t="n">
        <v>1.00050391881608</v>
      </c>
      <c r="J581" s="0" t="n">
        <v>1.00745234958979</v>
      </c>
      <c r="K581" s="0" t="n">
        <v>1.02879704613508</v>
      </c>
      <c r="L581" s="0" t="n">
        <v>0.996291466539158</v>
      </c>
      <c r="M581" s="0" t="n">
        <v>0.990974383404008</v>
      </c>
      <c r="N581" s="0" t="n">
        <v>1.00606551502561</v>
      </c>
      <c r="O581" s="0" t="n">
        <v>1.00557996207516</v>
      </c>
      <c r="Q581" s="0" t="n">
        <f aca="false">G581-1</f>
        <v>-0.00262260244098689</v>
      </c>
      <c r="R581" s="0" t="n">
        <f aca="false">H581-1</f>
        <v>-0.00462808698979789</v>
      </c>
      <c r="S581" s="0" t="n">
        <f aca="false">I581-1</f>
        <v>0.000503918816080029</v>
      </c>
      <c r="T581" s="0" t="n">
        <f aca="false">J581-1</f>
        <v>0.00745234958979002</v>
      </c>
      <c r="U581" s="0" t="n">
        <f aca="false">K581-1</f>
        <v>0.0287970461350799</v>
      </c>
      <c r="V581" s="0" t="n">
        <f aca="false">L581-1</f>
        <v>-0.00370853346084188</v>
      </c>
      <c r="W581" s="0" t="n">
        <f aca="false">M581-1</f>
        <v>-0.00902561659599188</v>
      </c>
      <c r="X581" s="0" t="n">
        <f aca="false">N581-1</f>
        <v>0.00606551502560992</v>
      </c>
      <c r="Y581" s="0" t="n">
        <f aca="false">O581-1</f>
        <v>0.00557996207515998</v>
      </c>
      <c r="AA581" s="0" t="n">
        <f aca="false">$D581+Q581</f>
        <v>1.02549620775807</v>
      </c>
      <c r="AB581" s="0" t="n">
        <f aca="false">$D581+R581</f>
        <v>1.02349072320926</v>
      </c>
      <c r="AC581" s="0" t="n">
        <f aca="false">$D581+S581</f>
        <v>1.02862272901514</v>
      </c>
      <c r="AD581" s="0" t="n">
        <f aca="false">$D581+T581</f>
        <v>1.03557115978885</v>
      </c>
      <c r="AE581" s="0" t="n">
        <f aca="false">$D581+U581</f>
        <v>1.05691585633414</v>
      </c>
      <c r="AF581" s="0" t="n">
        <f aca="false">$D581+V581</f>
        <v>1.02441027673822</v>
      </c>
      <c r="AG581" s="0" t="n">
        <f aca="false">$D581+W581</f>
        <v>1.01909319360307</v>
      </c>
      <c r="AH581" s="0" t="n">
        <f aca="false">$D581+X581</f>
        <v>1.03418432522467</v>
      </c>
      <c r="AI581" s="0" t="n">
        <f aca="false">$D581+Y581</f>
        <v>1.03369877227422</v>
      </c>
      <c r="AJ581" s="0" t="n">
        <f aca="false">X581+V581+Y581+D581</f>
        <v>1.03605575383899</v>
      </c>
      <c r="AL581" s="0" t="n">
        <f aca="false">$C$6+$C$5*A581</f>
        <v>4713.18499327798</v>
      </c>
      <c r="AN581" s="1" t="n">
        <f aca="false">$AL581*AA581</f>
        <v>4833.35333706883</v>
      </c>
      <c r="AO581" s="1" t="n">
        <f aca="false">$AL581*AB581</f>
        <v>4823.90111738912</v>
      </c>
      <c r="AP581" s="1" t="n">
        <f aca="false">$AL581*AC581</f>
        <v>4848.08921013878</v>
      </c>
      <c r="AQ581" s="1" t="n">
        <f aca="false">$AL581*AD581</f>
        <v>4880.83844978828</v>
      </c>
      <c r="AR581" s="1" t="n">
        <f aca="false">$AL581*AE581</f>
        <v>4981.43995323159</v>
      </c>
      <c r="AS581" s="1" t="n">
        <f aca="false">$AL581*AF581</f>
        <v>4828.23514328231</v>
      </c>
      <c r="AT581" s="1" t="n">
        <f aca="false">$AL581*AG581</f>
        <v>4803.17474684171</v>
      </c>
      <c r="AU581" s="1" t="n">
        <f aca="false">$AL581*AH581</f>
        <v>4874.30204193221</v>
      </c>
      <c r="AV581" s="1" t="n">
        <f aca="false">$AL581*AI581</f>
        <v>4872.01354105272</v>
      </c>
      <c r="AW581" s="1" t="n">
        <f aca="false">$AL581*AJ581</f>
        <v>4883.12243119321</v>
      </c>
      <c r="AY581" s="0" t="n">
        <f aca="false">$D581*G581</f>
        <v>1.02542246329781</v>
      </c>
      <c r="AZ581" s="0" t="n">
        <f aca="false">$D581*H581</f>
        <v>1.02336058690961</v>
      </c>
      <c r="BA581" s="0" t="n">
        <f aca="false">$D581*I581</f>
        <v>1.02863689861269</v>
      </c>
      <c r="BB581" s="0" t="n">
        <f aca="false">$D581*J581</f>
        <v>1.0357807109925</v>
      </c>
      <c r="BC581" s="0" t="n">
        <f aca="false">$D581*K581</f>
        <v>1.05772559500871</v>
      </c>
      <c r="BD581" s="0" t="n">
        <f aca="false">$D581*L581</f>
        <v>1.02430599718972</v>
      </c>
      <c r="BE581" s="0" t="n">
        <f aca="false">$D581*M581</f>
        <v>1.01883940400308</v>
      </c>
      <c r="BF581" s="0" t="n">
        <f aca="false">$D581*N581</f>
        <v>1.03435488029043</v>
      </c>
      <c r="BG581" s="0" t="n">
        <f aca="false">$D581*O581</f>
        <v>1.03385567416873</v>
      </c>
      <c r="BI581" s="1" t="n">
        <f aca="false">$AL581*AY581</f>
        <v>4833.00576578536</v>
      </c>
      <c r="BJ581" s="1" t="n">
        <f aca="false">$AL581*AZ581</f>
        <v>4823.28776093452</v>
      </c>
      <c r="BK581" s="1" t="n">
        <f aca="false">$AL581*BA581</f>
        <v>4848.15599407329</v>
      </c>
      <c r="BL581" s="1" t="n">
        <f aca="false">$AL581*BB581</f>
        <v>4881.82610337666</v>
      </c>
      <c r="BM581" s="1" t="n">
        <f aca="false">$AL581*BC581</f>
        <v>4985.25640140103</v>
      </c>
      <c r="BN581" s="1" t="n">
        <f aca="false">$AL581*BD581</f>
        <v>4827.7436544792</v>
      </c>
      <c r="BO581" s="1" t="n">
        <f aca="false">$AL581*BE581</f>
        <v>4801.97858950758</v>
      </c>
      <c r="BP581" s="1" t="n">
        <f aca="false">$AL581*BF581</f>
        <v>4875.1058995087</v>
      </c>
      <c r="BQ581" s="1" t="n">
        <f aca="false">$AL581*BG581</f>
        <v>4872.75304870734</v>
      </c>
    </row>
    <row r="582" customFormat="false" ht="13.8" hidden="false" customHeight="false" outlineLevel="0" collapsed="false">
      <c r="A582" s="0" t="n">
        <f aca="false">A581+1</f>
        <v>574</v>
      </c>
      <c r="B582" s="0" t="n">
        <f aca="false">B581+1/12</f>
        <v>1995.74999999996</v>
      </c>
      <c r="C582" s="1" t="n">
        <v>4717.970569</v>
      </c>
      <c r="D582" s="0" t="n">
        <v>1.01259368215675</v>
      </c>
      <c r="E582" s="11" t="n">
        <v>4772.73646365209</v>
      </c>
      <c r="G582" s="0" t="n">
        <v>1.00063501729003</v>
      </c>
      <c r="H582" s="0" t="n">
        <v>1.00258239600649</v>
      </c>
      <c r="I582" s="0" t="n">
        <v>1.00152118748158</v>
      </c>
      <c r="J582" s="0" t="n">
        <v>0.998407378156819</v>
      </c>
      <c r="K582" s="0" t="n">
        <v>1.00844007018415</v>
      </c>
      <c r="L582" s="0" t="n">
        <v>0.992902225987388</v>
      </c>
      <c r="M582" s="0" t="n">
        <v>0.998869904844081</v>
      </c>
      <c r="N582" s="0" t="n">
        <v>0.988388488505618</v>
      </c>
      <c r="O582" s="0" t="n">
        <v>1.00578375367834</v>
      </c>
      <c r="Q582" s="0" t="n">
        <f aca="false">G582-1</f>
        <v>0.000635017290030016</v>
      </c>
      <c r="R582" s="0" t="n">
        <f aca="false">H582-1</f>
        <v>0.00258239600648991</v>
      </c>
      <c r="S582" s="0" t="n">
        <f aca="false">I582-1</f>
        <v>0.00152118748157992</v>
      </c>
      <c r="T582" s="0" t="n">
        <f aca="false">J582-1</f>
        <v>-0.00159262184318087</v>
      </c>
      <c r="U582" s="0" t="n">
        <f aca="false">K582-1</f>
        <v>0.00844007018415005</v>
      </c>
      <c r="V582" s="0" t="n">
        <f aca="false">L582-1</f>
        <v>-0.00709777401261191</v>
      </c>
      <c r="W582" s="0" t="n">
        <f aca="false">M582-1</f>
        <v>-0.00113009515591889</v>
      </c>
      <c r="X582" s="0" t="n">
        <f aca="false">N582-1</f>
        <v>-0.0116115114943819</v>
      </c>
      <c r="Y582" s="0" t="n">
        <f aca="false">O582-1</f>
        <v>0.00578375367834005</v>
      </c>
      <c r="AA582" s="0" t="n">
        <f aca="false">$D582+Q582</f>
        <v>1.01322869944678</v>
      </c>
      <c r="AB582" s="0" t="n">
        <f aca="false">$D582+R582</f>
        <v>1.01517607816324</v>
      </c>
      <c r="AC582" s="0" t="n">
        <f aca="false">$D582+S582</f>
        <v>1.01411486963833</v>
      </c>
      <c r="AD582" s="0" t="n">
        <f aca="false">$D582+T582</f>
        <v>1.01100106031357</v>
      </c>
      <c r="AE582" s="0" t="n">
        <f aca="false">$D582+U582</f>
        <v>1.0210337523409</v>
      </c>
      <c r="AF582" s="0" t="n">
        <f aca="false">$D582+V582</f>
        <v>1.00549590814414</v>
      </c>
      <c r="AG582" s="0" t="n">
        <f aca="false">$D582+W582</f>
        <v>1.01146358700083</v>
      </c>
      <c r="AH582" s="0" t="n">
        <f aca="false">$D582+X582</f>
        <v>1.00098217066237</v>
      </c>
      <c r="AI582" s="0" t="n">
        <f aca="false">$D582+Y582</f>
        <v>1.01837743583509</v>
      </c>
      <c r="AJ582" s="0" t="n">
        <f aca="false">X582+V582+Y582+D582</f>
        <v>0.999668150328096</v>
      </c>
      <c r="AL582" s="0" t="n">
        <f aca="false">$C$6+$C$5*A582</f>
        <v>4713.37768322484</v>
      </c>
      <c r="AN582" s="1" t="n">
        <f aca="false">$AL582*AA582</f>
        <v>4775.7295399754</v>
      </c>
      <c r="AO582" s="1" t="n">
        <f aca="false">$AL582*AB582</f>
        <v>4784.90827135831</v>
      </c>
      <c r="AP582" s="1" t="n">
        <f aca="false">$AL582*AC582</f>
        <v>4779.90639477978</v>
      </c>
      <c r="AQ582" s="1" t="n">
        <f aca="false">$AL582*AD582</f>
        <v>4765.22983539863</v>
      </c>
      <c r="AR582" s="1" t="n">
        <f aca="false">$AL582*AE582</f>
        <v>4812.5177021029</v>
      </c>
      <c r="AS582" s="1" t="n">
        <f aca="false">$AL582*AF582</f>
        <v>4739.28197402048</v>
      </c>
      <c r="AT582" s="1" t="n">
        <f aca="false">$AL582*AG582</f>
        <v>4767.40989836426</v>
      </c>
      <c r="AU582" s="1" t="n">
        <f aca="false">$AL582*AH582</f>
        <v>4718.00702450597</v>
      </c>
      <c r="AV582" s="1" t="n">
        <f aca="false">$AL582*AI582</f>
        <v>4799.99747916486</v>
      </c>
      <c r="AW582" s="1" t="n">
        <f aca="false">$AL582*AJ582</f>
        <v>4711.81355038712</v>
      </c>
      <c r="AY582" s="0" t="n">
        <f aca="false">$D582*G582</f>
        <v>1.01323669665269</v>
      </c>
      <c r="AZ582" s="0" t="n">
        <f aca="false">$D582*H582</f>
        <v>1.01520860003775</v>
      </c>
      <c r="BA582" s="0" t="n">
        <f aca="false">$D582*I582</f>
        <v>1.01413402698997</v>
      </c>
      <c r="BB582" s="0" t="n">
        <f aca="false">$D582*J582</f>
        <v>1.01098100334028</v>
      </c>
      <c r="BC582" s="0" t="n">
        <f aca="false">$D582*K582</f>
        <v>1.02114004390218</v>
      </c>
      <c r="BD582" s="0" t="n">
        <f aca="false">$D582*L582</f>
        <v>1.0054065210342</v>
      </c>
      <c r="BE582" s="0" t="n">
        <f aca="false">$D582*M582</f>
        <v>1.01144935494163</v>
      </c>
      <c r="BF582" s="0" t="n">
        <f aca="false">$D582*N582</f>
        <v>1.00083593897725</v>
      </c>
      <c r="BG582" s="0" t="n">
        <f aca="false">$D582*O582</f>
        <v>1.01845027459059</v>
      </c>
      <c r="BI582" s="1" t="n">
        <f aca="false">$AL582*AY582</f>
        <v>4775.76723382728</v>
      </c>
      <c r="BJ582" s="1" t="n">
        <f aca="false">$AL582*AZ582</f>
        <v>4785.06155923584</v>
      </c>
      <c r="BK582" s="1" t="n">
        <f aca="false">$AL582*BA582</f>
        <v>4779.99669061349</v>
      </c>
      <c r="BL582" s="1" t="n">
        <f aca="false">$AL582*BB582</f>
        <v>4765.13529930834</v>
      </c>
      <c r="BM582" s="1" t="n">
        <f aca="false">$AL582*BC582</f>
        <v>4813.01869437575</v>
      </c>
      <c r="BN582" s="1" t="n">
        <f aca="false">$AL582*BD582</f>
        <v>4738.86065881134</v>
      </c>
      <c r="BO582" s="1" t="n">
        <f aca="false">$AL582*BE582</f>
        <v>4767.34281729404</v>
      </c>
      <c r="BP582" s="1" t="n">
        <f aca="false">$AL582*BF582</f>
        <v>4717.31777934474</v>
      </c>
      <c r="BQ582" s="1" t="n">
        <f aca="false">$AL582*BG582</f>
        <v>4800.3407957295</v>
      </c>
    </row>
    <row r="583" customFormat="false" ht="13.8" hidden="false" customHeight="false" outlineLevel="0" collapsed="false">
      <c r="A583" s="0" t="n">
        <f aca="false">A582+1</f>
        <v>575</v>
      </c>
      <c r="B583" s="0" t="n">
        <f aca="false">B582+1/12</f>
        <v>1995.83333333329</v>
      </c>
      <c r="C583" s="1" t="n">
        <v>4643.413378</v>
      </c>
      <c r="D583" s="0" t="n">
        <v>0.983041230596395</v>
      </c>
      <c r="E583" s="11" t="n">
        <v>4633.63402014542</v>
      </c>
      <c r="G583" s="0" t="n">
        <v>0.993604643525081</v>
      </c>
      <c r="H583" s="0" t="n">
        <v>1.0060506273819</v>
      </c>
      <c r="I583" s="0" t="n">
        <v>0.995180864361412</v>
      </c>
      <c r="J583" s="0" t="n">
        <v>0.999055925604113</v>
      </c>
      <c r="K583" s="0" t="n">
        <v>0.974436487475245</v>
      </c>
      <c r="L583" s="0" t="n">
        <v>1.00709650462578</v>
      </c>
      <c r="M583" s="0" t="n">
        <v>1.00141532736775</v>
      </c>
      <c r="N583" s="0" t="n">
        <v>0.991553258684679</v>
      </c>
      <c r="O583" s="0" t="n">
        <v>0.997985499823333</v>
      </c>
      <c r="Q583" s="0" t="n">
        <f aca="false">G583-1</f>
        <v>-0.00639535647491896</v>
      </c>
      <c r="R583" s="0" t="n">
        <f aca="false">H583-1</f>
        <v>0.0060506273819001</v>
      </c>
      <c r="S583" s="0" t="n">
        <f aca="false">I583-1</f>
        <v>-0.00481913563858794</v>
      </c>
      <c r="T583" s="0" t="n">
        <f aca="false">J583-1</f>
        <v>-0.000944074395886951</v>
      </c>
      <c r="U583" s="0" t="n">
        <f aca="false">K583-1</f>
        <v>-0.025563512524755</v>
      </c>
      <c r="V583" s="0" t="n">
        <f aca="false">L583-1</f>
        <v>0.00709650462578004</v>
      </c>
      <c r="W583" s="0" t="n">
        <f aca="false">M583-1</f>
        <v>0.00141532736774996</v>
      </c>
      <c r="X583" s="0" t="n">
        <f aca="false">N583-1</f>
        <v>-0.00844674131532097</v>
      </c>
      <c r="Y583" s="0" t="n">
        <f aca="false">O583-1</f>
        <v>-0.00201450017666693</v>
      </c>
      <c r="AA583" s="0" t="n">
        <f aca="false">$D583+Q583</f>
        <v>0.976645874121476</v>
      </c>
      <c r="AB583" s="0" t="n">
        <f aca="false">$D583+R583</f>
        <v>0.989091857978295</v>
      </c>
      <c r="AC583" s="0" t="n">
        <f aca="false">$D583+S583</f>
        <v>0.978222094957807</v>
      </c>
      <c r="AD583" s="0" t="n">
        <f aca="false">$D583+T583</f>
        <v>0.982097156200508</v>
      </c>
      <c r="AE583" s="0" t="n">
        <f aca="false">$D583+U583</f>
        <v>0.95747771807164</v>
      </c>
      <c r="AF583" s="0" t="n">
        <f aca="false">$D583+V583</f>
        <v>0.990137735222175</v>
      </c>
      <c r="AG583" s="0" t="n">
        <f aca="false">$D583+W583</f>
        <v>0.984456557964145</v>
      </c>
      <c r="AH583" s="0" t="n">
        <f aca="false">$D583+X583</f>
        <v>0.974594489281074</v>
      </c>
      <c r="AI583" s="0" t="n">
        <f aca="false">$D583+Y583</f>
        <v>0.981026730419728</v>
      </c>
      <c r="AJ583" s="0" t="n">
        <f aca="false">X583+V583+Y583+D583</f>
        <v>0.979676493730187</v>
      </c>
      <c r="AL583" s="0" t="n">
        <f aca="false">$C$6+$C$5*A583</f>
        <v>4713.5703731717</v>
      </c>
      <c r="AN583" s="1" t="n">
        <f aca="false">$AL583*AA583</f>
        <v>4603.48905733937</v>
      </c>
      <c r="AO583" s="1" t="n">
        <f aca="false">$AL583*AB583</f>
        <v>4662.15407811184</v>
      </c>
      <c r="AP583" s="1" t="n">
        <f aca="false">$AL583*AC583</f>
        <v>4610.91868517508</v>
      </c>
      <c r="AQ583" s="1" t="n">
        <f aca="false">$AL583*AD583</f>
        <v>4629.18405904289</v>
      </c>
      <c r="AR583" s="1" t="n">
        <f aca="false">$AL583*AE583</f>
        <v>4513.13860487453</v>
      </c>
      <c r="AS583" s="1" t="n">
        <f aca="false">$AL583*AF583</f>
        <v>4667.08389410257</v>
      </c>
      <c r="AT583" s="1" t="n">
        <f aca="false">$AL583*AG583</f>
        <v>4640.3052652944</v>
      </c>
      <c r="AU583" s="1" t="n">
        <f aca="false">$AL583*AH583</f>
        <v>4593.81971053168</v>
      </c>
      <c r="AV583" s="1" t="n">
        <f aca="false">$AL583*AI583</f>
        <v>4624.13853179593</v>
      </c>
      <c r="AW583" s="1" t="n">
        <f aca="false">$AL583*AJ583</f>
        <v>4617.77409613934</v>
      </c>
      <c r="AY583" s="0" t="n">
        <f aca="false">$D583*G583</f>
        <v>0.976754331497188</v>
      </c>
      <c r="AZ583" s="0" t="n">
        <f aca="false">$D583*H583</f>
        <v>0.988989246783778</v>
      </c>
      <c r="BA583" s="0" t="n">
        <f aca="false">$D583*I583</f>
        <v>0.978303821567827</v>
      </c>
      <c r="BB583" s="0" t="n">
        <f aca="false">$D583*J583</f>
        <v>0.982113166540488</v>
      </c>
      <c r="BC583" s="0" t="n">
        <f aca="false">$D583*K583</f>
        <v>0.957911243785694</v>
      </c>
      <c r="BD583" s="0" t="n">
        <f aca="false">$D583*L583</f>
        <v>0.990017387236655</v>
      </c>
      <c r="BE583" s="0" t="n">
        <f aca="false">$D583*M583</f>
        <v>0.984432555753685</v>
      </c>
      <c r="BF583" s="0" t="n">
        <f aca="false">$D583*N583</f>
        <v>0.974737735619252</v>
      </c>
      <c r="BG583" s="0" t="n">
        <f aca="false">$D583*O583</f>
        <v>0.981060893863688</v>
      </c>
      <c r="BI583" s="1" t="n">
        <f aca="false">$AL583*AY583</f>
        <v>4604.00027881228</v>
      </c>
      <c r="BJ583" s="1" t="n">
        <f aca="false">$AL583*AZ583</f>
        <v>4661.67041302541</v>
      </c>
      <c r="BK583" s="1" t="n">
        <f aca="false">$AL583*BA583</f>
        <v>4611.30390930276</v>
      </c>
      <c r="BL583" s="1" t="n">
        <f aca="false">$AL583*BB583</f>
        <v>4629.25952490709</v>
      </c>
      <c r="BM583" s="1" t="n">
        <f aca="false">$AL583*BC583</f>
        <v>4515.1820588363</v>
      </c>
      <c r="BN583" s="1" t="n">
        <f aca="false">$AL583*BD583</f>
        <v>4666.51662540355</v>
      </c>
      <c r="BO583" s="1" t="n">
        <f aca="false">$AL583*BE583</f>
        <v>4640.19212918628</v>
      </c>
      <c r="BP583" s="1" t="n">
        <f aca="false">$AL583*BF583</f>
        <v>4594.49491222738</v>
      </c>
      <c r="BQ583" s="1" t="n">
        <f aca="false">$AL583*BG583</f>
        <v>4624.29956359323</v>
      </c>
    </row>
    <row r="584" customFormat="false" ht="13.8" hidden="false" customHeight="false" outlineLevel="0" collapsed="false">
      <c r="A584" s="0" t="n">
        <f aca="false">A583+1</f>
        <v>576</v>
      </c>
      <c r="B584" s="0" t="n">
        <f aca="false">B583+1/12</f>
        <v>1995.91666666662</v>
      </c>
      <c r="C584" s="1" t="n">
        <v>4407.74156</v>
      </c>
      <c r="D584" s="0" t="n">
        <v>0.962503790905692</v>
      </c>
      <c r="E584" s="11" t="n">
        <v>4537.01481768284</v>
      </c>
      <c r="G584" s="0" t="n">
        <v>0.996144553261455</v>
      </c>
      <c r="H584" s="0" t="n">
        <v>1.00384039552212</v>
      </c>
      <c r="I584" s="0" t="n">
        <v>0.998046961163925</v>
      </c>
      <c r="J584" s="0" t="n">
        <v>1.00441023230626</v>
      </c>
      <c r="K584" s="0" t="n">
        <v>0.957056929019134</v>
      </c>
      <c r="L584" s="0" t="n">
        <v>0.991221900515227</v>
      </c>
      <c r="M584" s="0" t="n">
        <v>1.00954810073191</v>
      </c>
      <c r="N584" s="0" t="n">
        <v>1.00569307204964</v>
      </c>
      <c r="O584" s="0" t="n">
        <v>1.00380467836531</v>
      </c>
      <c r="Q584" s="0" t="n">
        <f aca="false">G584-1</f>
        <v>-0.00385544673854488</v>
      </c>
      <c r="R584" s="0" t="n">
        <f aca="false">H584-1</f>
        <v>0.00384039552212001</v>
      </c>
      <c r="S584" s="0" t="n">
        <f aca="false">I584-1</f>
        <v>-0.00195303883607489</v>
      </c>
      <c r="T584" s="0" t="n">
        <f aca="false">J584-1</f>
        <v>0.00441023230626003</v>
      </c>
      <c r="U584" s="0" t="n">
        <f aca="false">K584-1</f>
        <v>-0.0429430709808659</v>
      </c>
      <c r="V584" s="0" t="n">
        <f aca="false">L584-1</f>
        <v>-0.00877809948477293</v>
      </c>
      <c r="W584" s="0" t="n">
        <f aca="false">M584-1</f>
        <v>0.00954810073191004</v>
      </c>
      <c r="X584" s="0" t="n">
        <f aca="false">N584-1</f>
        <v>0.00569307204963998</v>
      </c>
      <c r="Y584" s="0" t="n">
        <f aca="false">O584-1</f>
        <v>0.00380467836531007</v>
      </c>
      <c r="AA584" s="0" t="n">
        <f aca="false">$D584+Q584</f>
        <v>0.958648344167147</v>
      </c>
      <c r="AB584" s="0" t="n">
        <f aca="false">$D584+R584</f>
        <v>0.966344186427812</v>
      </c>
      <c r="AC584" s="0" t="n">
        <f aca="false">$D584+S584</f>
        <v>0.960550752069617</v>
      </c>
      <c r="AD584" s="0" t="n">
        <f aca="false">$D584+T584</f>
        <v>0.966914023211952</v>
      </c>
      <c r="AE584" s="0" t="n">
        <f aca="false">$D584+U584</f>
        <v>0.919560719924826</v>
      </c>
      <c r="AF584" s="0" t="n">
        <f aca="false">$D584+V584</f>
        <v>0.953725691420919</v>
      </c>
      <c r="AG584" s="0" t="n">
        <f aca="false">$D584+W584</f>
        <v>0.972051891637602</v>
      </c>
      <c r="AH584" s="0" t="n">
        <f aca="false">$D584+X584</f>
        <v>0.968196862955332</v>
      </c>
      <c r="AI584" s="0" t="n">
        <f aca="false">$D584+Y584</f>
        <v>0.966308469271002</v>
      </c>
      <c r="AJ584" s="0" t="n">
        <f aca="false">X584+V584+Y584+D584</f>
        <v>0.963223441835869</v>
      </c>
      <c r="AL584" s="0" t="n">
        <f aca="false">$C$6+$C$5*A584</f>
        <v>4713.76306311856</v>
      </c>
      <c r="AN584" s="1" t="n">
        <f aca="false">$AL584*AA584</f>
        <v>4518.84115525487</v>
      </c>
      <c r="AO584" s="1" t="n">
        <f aca="false">$AL584*AB584</f>
        <v>4555.11753224277</v>
      </c>
      <c r="AP584" s="1" t="n">
        <f aca="false">$AL584*AC584</f>
        <v>4527.80865535652</v>
      </c>
      <c r="AQ584" s="1" t="n">
        <f aca="false">$AL584*AD584</f>
        <v>4557.80360782788</v>
      </c>
      <c r="AR584" s="1" t="n">
        <f aca="false">$AL584*AE584</f>
        <v>4334.59135587636</v>
      </c>
      <c r="AS584" s="1" t="n">
        <f aca="false">$AL584*AF584</f>
        <v>4495.63693656714</v>
      </c>
      <c r="AT584" s="1" t="n">
        <f aca="false">$AL584*AG584</f>
        <v>4582.02230223584</v>
      </c>
      <c r="AU584" s="1" t="n">
        <f aca="false">$AL584*AH584</f>
        <v>4563.85061042611</v>
      </c>
      <c r="AV584" s="1" t="n">
        <f aca="false">$AL584*AI584</f>
        <v>4554.94917002828</v>
      </c>
      <c r="AW584" s="1" t="n">
        <f aca="false">$AL584*AJ584</f>
        <v>4540.40708165585</v>
      </c>
      <c r="AY584" s="0" t="n">
        <f aca="false">$D584*G584</f>
        <v>0.958792908804208</v>
      </c>
      <c r="AZ584" s="0" t="n">
        <f aca="false">$D584*H584</f>
        <v>0.96620018615431</v>
      </c>
      <c r="BA584" s="0" t="n">
        <f aca="false">$D584*I584</f>
        <v>0.960623983622184</v>
      </c>
      <c r="BB584" s="0" t="n">
        <f aca="false">$D584*J584</f>
        <v>0.966748656219242</v>
      </c>
      <c r="BC584" s="0" t="n">
        <f aca="false">$D584*K584</f>
        <v>0.921170922293476</v>
      </c>
      <c r="BD584" s="0" t="n">
        <f aca="false">$D584*L584</f>
        <v>0.954054836874651</v>
      </c>
      <c r="BE584" s="0" t="n">
        <f aca="false">$D584*M584</f>
        <v>0.971693874056105</v>
      </c>
      <c r="BF584" s="0" t="n">
        <f aca="false">$D584*N584</f>
        <v>0.96798339433537</v>
      </c>
      <c r="BG584" s="0" t="n">
        <f aca="false">$D584*O584</f>
        <v>0.96616580825548</v>
      </c>
      <c r="BI584" s="1" t="n">
        <f aca="false">$AL584*AY584</f>
        <v>4519.52259870128</v>
      </c>
      <c r="BJ584" s="1" t="n">
        <f aca="false">$AL584*AZ584</f>
        <v>4554.43874907246</v>
      </c>
      <c r="BK584" s="1" t="n">
        <f aca="false">$AL584*BA584</f>
        <v>4528.15385154406</v>
      </c>
      <c r="BL584" s="1" t="n">
        <f aca="false">$AL584*BB584</f>
        <v>4557.02410700578</v>
      </c>
      <c r="BM584" s="1" t="n">
        <f aca="false">$AL584*BC584</f>
        <v>4342.18146832585</v>
      </c>
      <c r="BN584" s="1" t="n">
        <f aca="false">$AL584*BD584</f>
        <v>4497.18845024933</v>
      </c>
      <c r="BO584" s="1" t="n">
        <f aca="false">$AL584*BE584</f>
        <v>4580.33469218423</v>
      </c>
      <c r="BP584" s="1" t="n">
        <f aca="false">$AL584*BF584</f>
        <v>4562.8443699302</v>
      </c>
      <c r="BQ584" s="1" t="n">
        <f aca="false">$AL584*BG584</f>
        <v>4554.27669980277</v>
      </c>
    </row>
    <row r="585" customFormat="false" ht="13.8" hidden="false" customHeight="false" outlineLevel="0" collapsed="false">
      <c r="A585" s="0" t="n">
        <f aca="false">A584+1</f>
        <v>577</v>
      </c>
      <c r="B585" s="0" t="n">
        <f aca="false">B584+1/12</f>
        <v>1995.99999999996</v>
      </c>
      <c r="C585" s="1" t="n">
        <v>4546.191721</v>
      </c>
      <c r="D585" s="0" t="n">
        <v>0.948389805964412</v>
      </c>
      <c r="E585" s="11" t="n">
        <v>4470.66758197454</v>
      </c>
      <c r="G585" s="0" t="n">
        <v>1.00344345767293</v>
      </c>
      <c r="H585" s="0" t="n">
        <v>1.00672449927455</v>
      </c>
      <c r="I585" s="0" t="n">
        <v>0.998629107811209</v>
      </c>
      <c r="J585" s="0" t="n">
        <v>0.999638146597783</v>
      </c>
      <c r="K585" s="0" t="n">
        <v>0.949184165613121</v>
      </c>
      <c r="L585" s="0" t="n">
        <v>1.0003312529694</v>
      </c>
      <c r="M585" s="0" t="n">
        <v>1.01071302212325</v>
      </c>
      <c r="N585" s="0" t="n">
        <v>1.00381773851652</v>
      </c>
      <c r="O585" s="0" t="n">
        <v>1.00508295432928</v>
      </c>
      <c r="Q585" s="0" t="n">
        <f aca="false">G585-1</f>
        <v>0.00344345767293008</v>
      </c>
      <c r="R585" s="0" t="n">
        <f aca="false">H585-1</f>
        <v>0.0067244992745501</v>
      </c>
      <c r="S585" s="0" t="n">
        <f aca="false">I585-1</f>
        <v>-0.00137089218879094</v>
      </c>
      <c r="T585" s="0" t="n">
        <f aca="false">J585-1</f>
        <v>-0.000361853402216949</v>
      </c>
      <c r="U585" s="0" t="n">
        <f aca="false">K585-1</f>
        <v>-0.050815834386879</v>
      </c>
      <c r="V585" s="0" t="n">
        <f aca="false">L585-1</f>
        <v>0.000331252969399953</v>
      </c>
      <c r="W585" s="0" t="n">
        <f aca="false">M585-1</f>
        <v>0.0107130221232501</v>
      </c>
      <c r="X585" s="0" t="n">
        <f aca="false">N585-1</f>
        <v>0.0038177385165199</v>
      </c>
      <c r="Y585" s="0" t="n">
        <f aca="false">O585-1</f>
        <v>0.00508295432928008</v>
      </c>
      <c r="AA585" s="0" t="n">
        <f aca="false">$D585+Q585</f>
        <v>0.951833263637342</v>
      </c>
      <c r="AB585" s="0" t="n">
        <f aca="false">$D585+R585</f>
        <v>0.955114305238962</v>
      </c>
      <c r="AC585" s="0" t="n">
        <f aca="false">$D585+S585</f>
        <v>0.947018913775621</v>
      </c>
      <c r="AD585" s="0" t="n">
        <f aca="false">$D585+T585</f>
        <v>0.948027952562195</v>
      </c>
      <c r="AE585" s="0" t="n">
        <f aca="false">$D585+U585</f>
        <v>0.897573971577533</v>
      </c>
      <c r="AF585" s="0" t="n">
        <f aca="false">$D585+V585</f>
        <v>0.948721058933812</v>
      </c>
      <c r="AG585" s="0" t="n">
        <f aca="false">$D585+W585</f>
        <v>0.959102828087662</v>
      </c>
      <c r="AH585" s="0" t="n">
        <f aca="false">$D585+X585</f>
        <v>0.952207544480932</v>
      </c>
      <c r="AI585" s="0" t="n">
        <f aca="false">$D585+Y585</f>
        <v>0.953472760293692</v>
      </c>
      <c r="AJ585" s="0" t="n">
        <f aca="false">X585+V585+Y585+D585</f>
        <v>0.957621751779612</v>
      </c>
      <c r="AL585" s="0" t="n">
        <f aca="false">$C$6+$C$5*A585</f>
        <v>4713.95575306542</v>
      </c>
      <c r="AN585" s="1" t="n">
        <f aca="false">$AL585*AA585</f>
        <v>4486.89988908231</v>
      </c>
      <c r="AO585" s="1" t="n">
        <f aca="false">$AL585*AB585</f>
        <v>4502.36657401628</v>
      </c>
      <c r="AP585" s="1" t="n">
        <f aca="false">$AL585*AC585</f>
        <v>4464.20525685435</v>
      </c>
      <c r="AQ585" s="1" t="n">
        <f aca="false">$AL585*AD585</f>
        <v>4468.96182104739</v>
      </c>
      <c r="AR585" s="1" t="n">
        <f aca="false">$AL585*AE585</f>
        <v>4231.12398711969</v>
      </c>
      <c r="AS585" s="1" t="n">
        <f aca="false">$AL585*AF585</f>
        <v>4472.22909381538</v>
      </c>
      <c r="AT585" s="1" t="n">
        <f aca="false">$AL585*AG585</f>
        <v>4521.16829424514</v>
      </c>
      <c r="AU585" s="1" t="n">
        <f aca="false">$AL585*AH585</f>
        <v>4488.66423241817</v>
      </c>
      <c r="AV585" s="1" t="n">
        <f aca="false">$AL585*AI585</f>
        <v>4494.6284037776</v>
      </c>
      <c r="AW585" s="1" t="n">
        <f aca="false">$AL585*AJ585</f>
        <v>4514.18656606207</v>
      </c>
      <c r="AY585" s="0" t="n">
        <f aca="false">$D585*G585</f>
        <v>0.951655546118689</v>
      </c>
      <c r="AZ585" s="0" t="n">
        <f aca="false">$D585*H585</f>
        <v>0.95476725252661</v>
      </c>
      <c r="BA585" s="0" t="n">
        <f aca="false">$D585*I585</f>
        <v>0.947089665787486</v>
      </c>
      <c r="BB585" s="0" t="n">
        <f aca="false">$D585*J585</f>
        <v>0.948046627886496</v>
      </c>
      <c r="BC585" s="0" t="n">
        <f aca="false">$D585*K585</f>
        <v>0.90019658665032</v>
      </c>
      <c r="BD585" s="0" t="n">
        <f aca="false">$D585*L585</f>
        <v>0.948703962903786</v>
      </c>
      <c r="BE585" s="0" t="n">
        <f aca="false">$D585*M585</f>
        <v>0.958549926937174</v>
      </c>
      <c r="BF585" s="0" t="n">
        <f aca="false">$D585*N585</f>
        <v>0.952010510255317</v>
      </c>
      <c r="BG585" s="0" t="n">
        <f aca="false">$D585*O585</f>
        <v>0.953210428034484</v>
      </c>
      <c r="BI585" s="1" t="n">
        <f aca="false">$AL585*AY585</f>
        <v>4486.06213656283</v>
      </c>
      <c r="BJ585" s="1" t="n">
        <f aca="false">$AL585*AZ585</f>
        <v>4500.73058288627</v>
      </c>
      <c r="BK585" s="1" t="n">
        <f aca="false">$AL585*BA585</f>
        <v>4464.53877870773</v>
      </c>
      <c r="BL585" s="1" t="n">
        <f aca="false">$AL585*BB585</f>
        <v>4469.04985569982</v>
      </c>
      <c r="BM585" s="1" t="n">
        <f aca="false">$AL585*BC585</f>
        <v>4243.48687853013</v>
      </c>
      <c r="BN585" s="1" t="n">
        <f aca="false">$AL585*BD585</f>
        <v>4472.14850388629</v>
      </c>
      <c r="BO585" s="1" t="n">
        <f aca="false">$AL585*BE585</f>
        <v>4518.56194268592</v>
      </c>
      <c r="BP585" s="1" t="n">
        <f aca="false">$AL585*BF585</f>
        <v>4487.73542179678</v>
      </c>
      <c r="BQ585" s="1" t="n">
        <f aca="false">$AL585*BG585</f>
        <v>4493.39178111509</v>
      </c>
    </row>
    <row r="586" customFormat="false" ht="13.8" hidden="false" customHeight="false" outlineLevel="0" collapsed="false">
      <c r="A586" s="0" t="n">
        <f aca="false">A585+1</f>
        <v>578</v>
      </c>
      <c r="B586" s="0" t="n">
        <f aca="false">B585+1/12</f>
        <v>1996.08333333329</v>
      </c>
      <c r="C586" s="1" t="n">
        <v>4567.851833</v>
      </c>
      <c r="D586" s="0" t="n">
        <v>0.957154979085495</v>
      </c>
      <c r="E586" s="11" t="n">
        <v>4512.17065437734</v>
      </c>
      <c r="G586" s="0" t="n">
        <v>1.00597389061773</v>
      </c>
      <c r="H586" s="0" t="n">
        <v>1.00485209483902</v>
      </c>
      <c r="I586" s="0" t="n">
        <v>0.996442172891016</v>
      </c>
      <c r="J586" s="0" t="n">
        <v>0.993780457219177</v>
      </c>
      <c r="K586" s="0" t="n">
        <v>0.953316962110113</v>
      </c>
      <c r="L586" s="0" t="n">
        <v>0.991397097514528</v>
      </c>
      <c r="M586" s="0" t="n">
        <v>1.00650738076664</v>
      </c>
      <c r="N586" s="0" t="n">
        <v>0.994994962127008</v>
      </c>
      <c r="O586" s="0" t="n">
        <v>0.995060472844861</v>
      </c>
      <c r="Q586" s="0" t="n">
        <f aca="false">G586-1</f>
        <v>0.00597389061773002</v>
      </c>
      <c r="R586" s="0" t="n">
        <f aca="false">H586-1</f>
        <v>0.00485209483902005</v>
      </c>
      <c r="S586" s="0" t="n">
        <f aca="false">I586-1</f>
        <v>-0.00355782710898389</v>
      </c>
      <c r="T586" s="0" t="n">
        <f aca="false">J586-1</f>
        <v>-0.00621954278082293</v>
      </c>
      <c r="U586" s="0" t="n">
        <f aca="false">K586-1</f>
        <v>-0.0466830378898869</v>
      </c>
      <c r="V586" s="0" t="n">
        <f aca="false">L586-1</f>
        <v>-0.00860290248547191</v>
      </c>
      <c r="W586" s="0" t="n">
        <f aca="false">M586-1</f>
        <v>0.00650738076664004</v>
      </c>
      <c r="X586" s="0" t="n">
        <f aca="false">N586-1</f>
        <v>-0.00500503787299189</v>
      </c>
      <c r="Y586" s="0" t="n">
        <f aca="false">O586-1</f>
        <v>-0.0049395271551389</v>
      </c>
      <c r="AA586" s="0" t="n">
        <f aca="false">$D586+Q586</f>
        <v>0.963128869703225</v>
      </c>
      <c r="AB586" s="0" t="n">
        <f aca="false">$D586+R586</f>
        <v>0.962007073924515</v>
      </c>
      <c r="AC586" s="0" t="n">
        <f aca="false">$D586+S586</f>
        <v>0.953597151976511</v>
      </c>
      <c r="AD586" s="0" t="n">
        <f aca="false">$D586+T586</f>
        <v>0.950935436304672</v>
      </c>
      <c r="AE586" s="0" t="n">
        <f aca="false">$D586+U586</f>
        <v>0.910471941195608</v>
      </c>
      <c r="AF586" s="0" t="n">
        <f aca="false">$D586+V586</f>
        <v>0.948552076600023</v>
      </c>
      <c r="AG586" s="0" t="n">
        <f aca="false">$D586+W586</f>
        <v>0.963662359852135</v>
      </c>
      <c r="AH586" s="0" t="n">
        <f aca="false">$D586+X586</f>
        <v>0.952149941212503</v>
      </c>
      <c r="AI586" s="0" t="n">
        <f aca="false">$D586+Y586</f>
        <v>0.952215451930356</v>
      </c>
      <c r="AJ586" s="0" t="n">
        <f aca="false">X586+V586+Y586+D586</f>
        <v>0.938607511571892</v>
      </c>
      <c r="AL586" s="0" t="n">
        <f aca="false">$C$6+$C$5*A586</f>
        <v>4714.14844301228</v>
      </c>
      <c r="AN586" s="1" t="n">
        <f aca="false">$AL586*AA586</f>
        <v>4540.33246153164</v>
      </c>
      <c r="AO586" s="1" t="n">
        <f aca="false">$AL586*AB586</f>
        <v>4535.04414970806</v>
      </c>
      <c r="AP586" s="1" t="n">
        <f aca="false">$AL586*AC586</f>
        <v>4495.39852925101</v>
      </c>
      <c r="AQ586" s="1" t="n">
        <f aca="false">$AL586*AD586</f>
        <v>4482.85080646087</v>
      </c>
      <c r="AR586" s="1" t="n">
        <f aca="false">$AL586*AE586</f>
        <v>4292.09988399365</v>
      </c>
      <c r="AS586" s="1" t="n">
        <f aca="false">$AL586*AF586</f>
        <v>4471.61529502006</v>
      </c>
      <c r="AT586" s="1" t="n">
        <f aca="false">$AL586*AG586</f>
        <v>4542.84741328648</v>
      </c>
      <c r="AU586" s="1" t="n">
        <f aca="false">$AL586*AH586</f>
        <v>4488.57616288116</v>
      </c>
      <c r="AV586" s="1" t="n">
        <f aca="false">$AL586*AI586</f>
        <v>4488.88499012972</v>
      </c>
      <c r="AW586" s="1" t="n">
        <f aca="false">$AL586*AJ586</f>
        <v>4424.73513927627</v>
      </c>
      <c r="AY586" s="0" t="n">
        <f aca="false">$D586*G586</f>
        <v>0.962872918234767</v>
      </c>
      <c r="AZ586" s="0" t="n">
        <f aca="false">$D586*H586</f>
        <v>0.961799185819658</v>
      </c>
      <c r="BA586" s="0" t="n">
        <f aca="false">$D586*I586</f>
        <v>0.953749587153406</v>
      </c>
      <c r="BB586" s="0" t="n">
        <f aca="false">$D586*J586</f>
        <v>0.951201912745195</v>
      </c>
      <c r="BC586" s="0" t="n">
        <f aca="false">$D586*K586</f>
        <v>0.912472076930353</v>
      </c>
      <c r="BD586" s="0" t="n">
        <f aca="false">$D586*L586</f>
        <v>0.948920668136939</v>
      </c>
      <c r="BE586" s="0" t="n">
        <f aca="false">$D586*M586</f>
        <v>0.96338355098709</v>
      </c>
      <c r="BF586" s="0" t="n">
        <f aca="false">$D586*N586</f>
        <v>0.952364382164849</v>
      </c>
      <c r="BG586" s="0" t="n">
        <f aca="false">$D586*O586</f>
        <v>0.952427086074626</v>
      </c>
      <c r="BI586" s="1" t="n">
        <f aca="false">$AL586*AY586</f>
        <v>4539.12586831513</v>
      </c>
      <c r="BJ586" s="1" t="n">
        <f aca="false">$AL586*AZ586</f>
        <v>4534.06413432223</v>
      </c>
      <c r="BK586" s="1" t="n">
        <f aca="false">$AL586*BA586</f>
        <v>4496.11713130283</v>
      </c>
      <c r="BL586" s="1" t="n">
        <f aca="false">$AL586*BB586</f>
        <v>4484.10701595806</v>
      </c>
      <c r="BM586" s="1" t="n">
        <f aca="false">$AL586*BC586</f>
        <v>4301.52882075341</v>
      </c>
      <c r="BN586" s="1" t="n">
        <f aca="false">$AL586*BD586</f>
        <v>4473.35289023992</v>
      </c>
      <c r="BO586" s="1" t="n">
        <f aca="false">$AL586*BE586</f>
        <v>4541.53306690943</v>
      </c>
      <c r="BP586" s="1" t="n">
        <f aca="false">$AL586*BF586</f>
        <v>4489.58706936278</v>
      </c>
      <c r="BQ586" s="1" t="n">
        <f aca="false">$AL586*BG586</f>
        <v>4489.88266490142</v>
      </c>
    </row>
    <row r="587" customFormat="false" ht="13.8" hidden="false" customHeight="false" outlineLevel="0" collapsed="false">
      <c r="A587" s="0" t="n">
        <f aca="false">A586+1</f>
        <v>579</v>
      </c>
      <c r="B587" s="0" t="n">
        <f aca="false">B586+1/12</f>
        <v>1996.16666666662</v>
      </c>
      <c r="C587" s="1" t="n">
        <v>4536.82417</v>
      </c>
      <c r="D587" s="0" t="n">
        <v>0.990002268729016</v>
      </c>
      <c r="E587" s="11" t="n">
        <v>4667.20841719207</v>
      </c>
      <c r="G587" s="0" t="n">
        <v>0.999382109352198</v>
      </c>
      <c r="H587" s="0" t="n">
        <v>1.001854685355</v>
      </c>
      <c r="I587" s="0" t="n">
        <v>1.00264903207537</v>
      </c>
      <c r="J587" s="0" t="n">
        <v>1.0119387529193</v>
      </c>
      <c r="K587" s="0" t="n">
        <v>0.973677556903774</v>
      </c>
      <c r="L587" s="0" t="n">
        <v>0.99253087210932</v>
      </c>
      <c r="M587" s="0" t="n">
        <v>1.00547415721825</v>
      </c>
      <c r="N587" s="0" t="n">
        <v>1.00323688756418</v>
      </c>
      <c r="O587" s="0" t="n">
        <v>0.987309069277208</v>
      </c>
      <c r="Q587" s="0" t="n">
        <f aca="false">G587-1</f>
        <v>-0.000617890647801933</v>
      </c>
      <c r="R587" s="0" t="n">
        <f aca="false">H587-1</f>
        <v>0.00185468535500011</v>
      </c>
      <c r="S587" s="0" t="n">
        <f aca="false">I587-1</f>
        <v>0.00264903207537004</v>
      </c>
      <c r="T587" s="0" t="n">
        <f aca="false">J587-1</f>
        <v>0.0119387529193</v>
      </c>
      <c r="U587" s="0" t="n">
        <f aca="false">K587-1</f>
        <v>-0.0263224430962259</v>
      </c>
      <c r="V587" s="0" t="n">
        <f aca="false">L587-1</f>
        <v>-0.00746912789067999</v>
      </c>
      <c r="W587" s="0" t="n">
        <f aca="false">M587-1</f>
        <v>0.00547415721824995</v>
      </c>
      <c r="X587" s="0" t="n">
        <f aca="false">N587-1</f>
        <v>0.00323688756417995</v>
      </c>
      <c r="Y587" s="0" t="n">
        <f aca="false">O587-1</f>
        <v>-0.0126909307227919</v>
      </c>
      <c r="AA587" s="0" t="n">
        <f aca="false">$D587+Q587</f>
        <v>0.989384378081214</v>
      </c>
      <c r="AB587" s="0" t="n">
        <f aca="false">$D587+R587</f>
        <v>0.991856954084016</v>
      </c>
      <c r="AC587" s="0" t="n">
        <f aca="false">$D587+S587</f>
        <v>0.992651300804386</v>
      </c>
      <c r="AD587" s="0" t="n">
        <f aca="false">$D587+T587</f>
        <v>1.00194102164832</v>
      </c>
      <c r="AE587" s="0" t="n">
        <f aca="false">$D587+U587</f>
        <v>0.96367982563279</v>
      </c>
      <c r="AF587" s="0" t="n">
        <f aca="false">$D587+V587</f>
        <v>0.982533140838336</v>
      </c>
      <c r="AG587" s="0" t="n">
        <f aca="false">$D587+W587</f>
        <v>0.995476425947266</v>
      </c>
      <c r="AH587" s="0" t="n">
        <f aca="false">$D587+X587</f>
        <v>0.993239156293196</v>
      </c>
      <c r="AI587" s="0" t="n">
        <f aca="false">$D587+Y587</f>
        <v>0.977311338006224</v>
      </c>
      <c r="AJ587" s="0" t="n">
        <f aca="false">X587+V587+Y587+D587</f>
        <v>0.973079097679724</v>
      </c>
      <c r="AL587" s="0" t="n">
        <f aca="false">$C$6+$C$5*A587</f>
        <v>4714.34113295914</v>
      </c>
      <c r="AN587" s="1" t="n">
        <f aca="false">$AL587*AA587</f>
        <v>4664.29546989546</v>
      </c>
      <c r="AO587" s="1" t="n">
        <f aca="false">$AL587*AB587</f>
        <v>4675.95203664985</v>
      </c>
      <c r="AP587" s="1" t="n">
        <f aca="false">$AL587*AC587</f>
        <v>4679.6968580675</v>
      </c>
      <c r="AQ587" s="1" t="n">
        <f aca="false">$AL587*AD587</f>
        <v>4723.49177115577</v>
      </c>
      <c r="AR587" s="1" t="n">
        <f aca="false">$AL587*AE587</f>
        <v>4543.11544098355</v>
      </c>
      <c r="AS587" s="1" t="n">
        <f aca="false">$AL587*AF587</f>
        <v>4631.9964003497</v>
      </c>
      <c r="AT587" s="1" t="n">
        <f aca="false">$AL587*AG587</f>
        <v>4693.01546173436</v>
      </c>
      <c r="AU587" s="1" t="n">
        <f aca="false">$AL587*AH587</f>
        <v>4682.46820937866</v>
      </c>
      <c r="AV587" s="1" t="n">
        <f aca="false">$AL587*AI587</f>
        <v>4607.37904047008</v>
      </c>
      <c r="AW587" s="1" t="n">
        <f aca="false">$AL587*AJ587</f>
        <v>4587.4268158143</v>
      </c>
      <c r="AY587" s="0" t="n">
        <f aca="false">$D587*G587</f>
        <v>0.989390555585866</v>
      </c>
      <c r="AZ587" s="0" t="n">
        <f aca="false">$D587*H587</f>
        <v>0.991838411438245</v>
      </c>
      <c r="BA587" s="0" t="n">
        <f aca="false">$D587*I587</f>
        <v>0.992624816493568</v>
      </c>
      <c r="BB587" s="0" t="n">
        <f aca="false">$D587*J587</f>
        <v>1.00182166120492</v>
      </c>
      <c r="BC587" s="0" t="n">
        <f aca="false">$D587*K587</f>
        <v>0.963942990345262</v>
      </c>
      <c r="BD587" s="0" t="n">
        <f aca="false">$D587*L587</f>
        <v>0.982607815171816</v>
      </c>
      <c r="BE587" s="0" t="n">
        <f aca="false">$D587*M587</f>
        <v>0.995421696794463</v>
      </c>
      <c r="BF587" s="0" t="n">
        <f aca="false">$D587*N587</f>
        <v>0.993206794761175</v>
      </c>
      <c r="BG587" s="0" t="n">
        <f aca="false">$D587*O587</f>
        <v>0.977438218521169</v>
      </c>
      <c r="BI587" s="1" t="n">
        <f aca="false">$AL587*AY587</f>
        <v>4664.32459275974</v>
      </c>
      <c r="BJ587" s="1" t="n">
        <f aca="false">$AL587*AZ587</f>
        <v>4675.86462029218</v>
      </c>
      <c r="BK587" s="1" t="n">
        <f aca="false">$AL587*BA587</f>
        <v>4679.57200199164</v>
      </c>
      <c r="BL587" s="1" t="n">
        <f aca="false">$AL587*BB587</f>
        <v>4722.92906530781</v>
      </c>
      <c r="BM587" s="1" t="n">
        <f aca="false">$AL587*BC587</f>
        <v>4544.3560892123</v>
      </c>
      <c r="BN587" s="1" t="n">
        <f aca="false">$AL587*BD587</f>
        <v>4632.3484406316</v>
      </c>
      <c r="BO587" s="1" t="n">
        <f aca="false">$AL587*BE587</f>
        <v>4692.75744983813</v>
      </c>
      <c r="BP587" s="1" t="n">
        <f aca="false">$AL587*BF587</f>
        <v>4682.31564607712</v>
      </c>
      <c r="BQ587" s="1" t="n">
        <f aca="false">$AL587*BG587</f>
        <v>4607.97719850066</v>
      </c>
    </row>
    <row r="588" customFormat="false" ht="13.8" hidden="false" customHeight="false" outlineLevel="0" collapsed="false">
      <c r="A588" s="0" t="n">
        <f aca="false">A587+1</f>
        <v>580</v>
      </c>
      <c r="B588" s="0" t="n">
        <f aca="false">B587+1/12</f>
        <v>1996.24999999996</v>
      </c>
      <c r="C588" s="1" t="n">
        <v>4564.415614</v>
      </c>
      <c r="D588" s="0" t="n">
        <v>1.01159110872128</v>
      </c>
      <c r="E588" s="11" t="n">
        <v>4769.18049701746</v>
      </c>
      <c r="G588" s="0" t="n">
        <v>0.999921525194705</v>
      </c>
      <c r="H588" s="0" t="n">
        <v>0.997302098883049</v>
      </c>
      <c r="I588" s="0" t="n">
        <v>0.998897178545824</v>
      </c>
      <c r="J588" s="0" t="n">
        <v>0.995852648132341</v>
      </c>
      <c r="K588" s="0" t="n">
        <v>1.01005645913568</v>
      </c>
      <c r="L588" s="0" t="n">
        <v>1.00509457915919</v>
      </c>
      <c r="M588" s="0" t="n">
        <v>0.997069065688924</v>
      </c>
      <c r="N588" s="0" t="n">
        <v>0.986604718538288</v>
      </c>
      <c r="O588" s="0" t="n">
        <v>0.988966180288265</v>
      </c>
      <c r="Q588" s="0" t="n">
        <f aca="false">G588-1</f>
        <v>-7.84748052948814E-005</v>
      </c>
      <c r="R588" s="0" t="n">
        <f aca="false">H588-1</f>
        <v>-0.0026979011169509</v>
      </c>
      <c r="S588" s="0" t="n">
        <f aca="false">I588-1</f>
        <v>-0.00110282145417595</v>
      </c>
      <c r="T588" s="0" t="n">
        <f aca="false">J588-1</f>
        <v>-0.00414735186765891</v>
      </c>
      <c r="U588" s="0" t="n">
        <f aca="false">K588-1</f>
        <v>0.01005645913568</v>
      </c>
      <c r="V588" s="0" t="n">
        <f aca="false">L588-1</f>
        <v>0.00509457915919009</v>
      </c>
      <c r="W588" s="0" t="n">
        <f aca="false">M588-1</f>
        <v>-0.00293093431107594</v>
      </c>
      <c r="X588" s="0" t="n">
        <f aca="false">N588-1</f>
        <v>-0.0133952814617119</v>
      </c>
      <c r="Y588" s="0" t="n">
        <f aca="false">O588-1</f>
        <v>-0.0110338197117349</v>
      </c>
      <c r="AA588" s="0" t="n">
        <f aca="false">$D588+Q588</f>
        <v>1.01151263391599</v>
      </c>
      <c r="AB588" s="0" t="n">
        <f aca="false">$D588+R588</f>
        <v>1.00889320760433</v>
      </c>
      <c r="AC588" s="0" t="n">
        <f aca="false">$D588+S588</f>
        <v>1.0104882872671</v>
      </c>
      <c r="AD588" s="0" t="n">
        <f aca="false">$D588+T588</f>
        <v>1.00744375685362</v>
      </c>
      <c r="AE588" s="0" t="n">
        <f aca="false">$D588+U588</f>
        <v>1.02164756785696</v>
      </c>
      <c r="AF588" s="0" t="n">
        <f aca="false">$D588+V588</f>
        <v>1.01668568788047</v>
      </c>
      <c r="AG588" s="0" t="n">
        <f aca="false">$D588+W588</f>
        <v>1.0086601744102</v>
      </c>
      <c r="AH588" s="0" t="n">
        <f aca="false">$D588+X588</f>
        <v>0.998195827259568</v>
      </c>
      <c r="AI588" s="0" t="n">
        <f aca="false">$D588+Y588</f>
        <v>1.00055728900955</v>
      </c>
      <c r="AJ588" s="0" t="n">
        <f aca="false">X588+V588+Y588+D588</f>
        <v>0.992256586707023</v>
      </c>
      <c r="AL588" s="0" t="n">
        <f aca="false">$C$6+$C$5*A588</f>
        <v>4714.533822906</v>
      </c>
      <c r="AN588" s="1" t="n">
        <f aca="false">$AL588*AA588</f>
        <v>4768.81052489365</v>
      </c>
      <c r="AO588" s="1" t="n">
        <f aca="false">$AL588*AB588</f>
        <v>4756.46115095074</v>
      </c>
      <c r="AP588" s="1" t="n">
        <f aca="false">$AL588*AC588</f>
        <v>4763.98120797112</v>
      </c>
      <c r="AQ588" s="1" t="n">
        <f aca="false">$AL588*AD588</f>
        <v>4749.62766636189</v>
      </c>
      <c r="AR588" s="1" t="n">
        <f aca="false">$AL588*AE588</f>
        <v>4816.59201375127</v>
      </c>
      <c r="AS588" s="1" t="n">
        <f aca="false">$AL588*AF588</f>
        <v>4793.19906277692</v>
      </c>
      <c r="AT588" s="1" t="n">
        <f aca="false">$AL588*AG588</f>
        <v>4755.36250807518</v>
      </c>
      <c r="AU588" s="1" t="n">
        <f aca="false">$AL588*AH588</f>
        <v>4706.02798949887</v>
      </c>
      <c r="AV588" s="1" t="n">
        <f aca="false">$AL588*AI588</f>
        <v>4717.16118079064</v>
      </c>
      <c r="AW588" s="1" t="n">
        <f aca="false">$AL588*AJ588</f>
        <v>4678.02723903151</v>
      </c>
      <c r="AY588" s="0" t="n">
        <f aca="false">$D588*G588</f>
        <v>1.01151172430599</v>
      </c>
      <c r="AZ588" s="0" t="n">
        <f aca="false">$D588*H588</f>
        <v>1.00886193593916</v>
      </c>
      <c r="BA588" s="0" t="n">
        <f aca="false">$D588*I588</f>
        <v>1.01047550434373</v>
      </c>
      <c r="BB588" s="0" t="n">
        <f aca="false">$D588*J588</f>
        <v>1.00739568444722</v>
      </c>
      <c r="BC588" s="0" t="n">
        <f aca="false">$D588*K588</f>
        <v>1.02176413336815</v>
      </c>
      <c r="BD588" s="0" t="n">
        <f aca="false">$D588*L588</f>
        <v>1.01674473970139</v>
      </c>
      <c r="BE588" s="0" t="n">
        <f aca="false">$D588*M588</f>
        <v>1.00862620163195</v>
      </c>
      <c r="BF588" s="0" t="n">
        <f aca="false">$D588*N588</f>
        <v>0.998040561095793</v>
      </c>
      <c r="BG588" s="0" t="n">
        <f aca="false">$D588*O588</f>
        <v>1.00042939480566</v>
      </c>
      <c r="BI588" s="1" t="n">
        <f aca="false">$AL588*AY588</f>
        <v>4768.80623650654</v>
      </c>
      <c r="BJ588" s="1" t="n">
        <f aca="false">$AL588*AZ588</f>
        <v>4756.31371962761</v>
      </c>
      <c r="BK588" s="1" t="n">
        <f aca="false">$AL588*BA588</f>
        <v>4763.92094244651</v>
      </c>
      <c r="BL588" s="1" t="n">
        <f aca="false">$AL588*BB588</f>
        <v>4749.40102737595</v>
      </c>
      <c r="BM588" s="1" t="n">
        <f aca="false">$AL588*BC588</f>
        <v>4817.14156579637</v>
      </c>
      <c r="BN588" s="1" t="n">
        <f aca="false">$AL588*BD588</f>
        <v>4793.47746458397</v>
      </c>
      <c r="BO588" s="1" t="n">
        <f aca="false">$AL588*BE588</f>
        <v>4755.20234226304</v>
      </c>
      <c r="BP588" s="1" t="n">
        <f aca="false">$AL588*BF588</f>
        <v>4705.2959819182</v>
      </c>
      <c r="BQ588" s="1" t="n">
        <f aca="false">$AL588*BG588</f>
        <v>4716.55821924064</v>
      </c>
    </row>
    <row r="589" customFormat="false" ht="13.8" hidden="false" customHeight="false" outlineLevel="0" collapsed="false">
      <c r="A589" s="0" t="n">
        <f aca="false">A588+1</f>
        <v>581</v>
      </c>
      <c r="B589" s="0" t="n">
        <f aca="false">B588+1/12</f>
        <v>1996.33333333329</v>
      </c>
      <c r="C589" s="1" t="n">
        <v>4809.641308</v>
      </c>
      <c r="D589" s="0" t="n">
        <v>1.02572739916611</v>
      </c>
      <c r="E589" s="11" t="n">
        <v>4836.02416380807</v>
      </c>
      <c r="G589" s="0" t="n">
        <v>0.999220951164431</v>
      </c>
      <c r="H589" s="0" t="n">
        <v>0.993109675247228</v>
      </c>
      <c r="I589" s="0" t="n">
        <v>1.00682351126482</v>
      </c>
      <c r="J589" s="0" t="n">
        <v>0.994336521753902</v>
      </c>
      <c r="K589" s="0" t="n">
        <v>1.02216566512909</v>
      </c>
      <c r="L589" s="0" t="n">
        <v>1.0055151353543</v>
      </c>
      <c r="M589" s="0" t="n">
        <v>0.99397845698396</v>
      </c>
      <c r="N589" s="0" t="n">
        <v>0.986411255736609</v>
      </c>
      <c r="O589" s="0" t="n">
        <v>0.99068179726518</v>
      </c>
      <c r="Q589" s="0" t="n">
        <f aca="false">G589-1</f>
        <v>-0.000779048835568896</v>
      </c>
      <c r="R589" s="0" t="n">
        <f aca="false">H589-1</f>
        <v>-0.00689032475277196</v>
      </c>
      <c r="S589" s="0" t="n">
        <f aca="false">I589-1</f>
        <v>0.00682351126482006</v>
      </c>
      <c r="T589" s="0" t="n">
        <f aca="false">J589-1</f>
        <v>-0.00566347824609792</v>
      </c>
      <c r="U589" s="0" t="n">
        <f aca="false">K589-1</f>
        <v>0.02216566512909</v>
      </c>
      <c r="V589" s="0" t="n">
        <f aca="false">L589-1</f>
        <v>0.00551513535429993</v>
      </c>
      <c r="W589" s="0" t="n">
        <f aca="false">M589-1</f>
        <v>-0.00602154301603997</v>
      </c>
      <c r="X589" s="0" t="n">
        <f aca="false">N589-1</f>
        <v>-0.013588744263391</v>
      </c>
      <c r="Y589" s="0" t="n">
        <f aca="false">O589-1</f>
        <v>-0.00931820273481998</v>
      </c>
      <c r="AA589" s="0" t="n">
        <f aca="false">$D589+Q589</f>
        <v>1.02494835033054</v>
      </c>
      <c r="AB589" s="0" t="n">
        <f aca="false">$D589+R589</f>
        <v>1.01883707441334</v>
      </c>
      <c r="AC589" s="0" t="n">
        <f aca="false">$D589+S589</f>
        <v>1.03255091043093</v>
      </c>
      <c r="AD589" s="0" t="n">
        <f aca="false">$D589+T589</f>
        <v>1.02006392092001</v>
      </c>
      <c r="AE589" s="0" t="n">
        <f aca="false">$D589+U589</f>
        <v>1.0478930642952</v>
      </c>
      <c r="AF589" s="0" t="n">
        <f aca="false">$D589+V589</f>
        <v>1.03124253452041</v>
      </c>
      <c r="AG589" s="0" t="n">
        <f aca="false">$D589+W589</f>
        <v>1.01970585615007</v>
      </c>
      <c r="AH589" s="0" t="n">
        <f aca="false">$D589+X589</f>
        <v>1.01213865490272</v>
      </c>
      <c r="AI589" s="0" t="n">
        <f aca="false">$D589+Y589</f>
        <v>1.01640919643129</v>
      </c>
      <c r="AJ589" s="0" t="n">
        <f aca="false">X589+V589+Y589+D589</f>
        <v>1.0083355875222</v>
      </c>
      <c r="AL589" s="0" t="n">
        <f aca="false">$C$6+$C$5*A589</f>
        <v>4714.72651285286</v>
      </c>
      <c r="AN589" s="1" t="n">
        <f aca="false">$AL589*AA589</f>
        <v>4832.35116160821</v>
      </c>
      <c r="AO589" s="1" t="n">
        <f aca="false">$AL589*AB589</f>
        <v>4803.53816701401</v>
      </c>
      <c r="AP589" s="1" t="n">
        <f aca="false">$AL589*AC589</f>
        <v>4868.19515327907</v>
      </c>
      <c r="AQ589" s="1" t="n">
        <f aca="false">$AL589*AD589</f>
        <v>4809.32241276622</v>
      </c>
      <c r="AR589" s="1" t="n">
        <f aca="false">$AL589*AE589</f>
        <v>4940.52921286723</v>
      </c>
      <c r="AS589" s="1" t="n">
        <f aca="false">$AL589*AF589</f>
        <v>4862.02651868497</v>
      </c>
      <c r="AT589" s="1" t="n">
        <f aca="false">$AL589*AG589</f>
        <v>4807.63423530206</v>
      </c>
      <c r="AU589" s="1" t="n">
        <f aca="false">$AL589*AH589</f>
        <v>4771.95695095308</v>
      </c>
      <c r="AV589" s="1" t="n">
        <f aca="false">$AL589*AI589</f>
        <v>4792.09138632207</v>
      </c>
      <c r="AW589" s="1" t="n">
        <f aca="false">$AL589*AJ589</f>
        <v>4754.02652834399</v>
      </c>
      <c r="AY589" s="0" t="n">
        <f aca="false">$D589*G589</f>
        <v>1.02492830743018</v>
      </c>
      <c r="AZ589" s="0" t="n">
        <f aca="false">$D589*H589</f>
        <v>1.01865980427804</v>
      </c>
      <c r="BA589" s="0" t="n">
        <f aca="false">$D589*I589</f>
        <v>1.03272646162895</v>
      </c>
      <c r="BB589" s="0" t="n">
        <f aca="false">$D589*J589</f>
        <v>1.01991821435451</v>
      </c>
      <c r="BC589" s="0" t="n">
        <f aca="false">$D589*K589</f>
        <v>1.04846332920976</v>
      </c>
      <c r="BD589" s="0" t="n">
        <f aca="false">$D589*L589</f>
        <v>1.03138442460913</v>
      </c>
      <c r="BE589" s="0" t="n">
        <f aca="false">$D589*M589</f>
        <v>1.0195509375093</v>
      </c>
      <c r="BF589" s="0" t="n">
        <f aca="false">$D589*N589</f>
        <v>1.01178905185489</v>
      </c>
      <c r="BG589" s="0" t="n">
        <f aca="false">$D589*O589</f>
        <v>1.01616946331002</v>
      </c>
      <c r="BI589" s="1" t="n">
        <f aca="false">$AL589*AY589</f>
        <v>4832.25666481447</v>
      </c>
      <c r="BJ589" s="1" t="n">
        <f aca="false">$AL589*AZ589</f>
        <v>4802.70238680718</v>
      </c>
      <c r="BK589" s="1" t="n">
        <f aca="false">$AL589*BA589</f>
        <v>4869.02282916676</v>
      </c>
      <c r="BL589" s="1" t="n">
        <f aca="false">$AL589*BB589</f>
        <v>4808.63544615874</v>
      </c>
      <c r="BM589" s="1" t="n">
        <f aca="false">$AL589*BC589</f>
        <v>4943.21785597925</v>
      </c>
      <c r="BN589" s="1" t="n">
        <f aca="false">$AL589*BD589</f>
        <v>4862.69549164815</v>
      </c>
      <c r="BO589" s="1" t="n">
        <f aca="false">$AL589*BE589</f>
        <v>4806.90383627909</v>
      </c>
      <c r="BP589" s="1" t="n">
        <f aca="false">$AL589*BF589</f>
        <v>4770.3086681945</v>
      </c>
      <c r="BQ589" s="1" t="n">
        <f aca="false">$AL589*BG589</f>
        <v>4790.96111021922</v>
      </c>
    </row>
    <row r="590" customFormat="false" ht="13.8" hidden="false" customHeight="false" outlineLevel="0" collapsed="false">
      <c r="A590" s="0" t="n">
        <f aca="false">A589+1</f>
        <v>582</v>
      </c>
      <c r="B590" s="0" t="n">
        <f aca="false">B589+1/12</f>
        <v>1996.41666666662</v>
      </c>
      <c r="C590" s="1" t="n">
        <v>4791.098678</v>
      </c>
      <c r="D590" s="0" t="n">
        <v>1.04138487214656</v>
      </c>
      <c r="E590" s="11" t="n">
        <v>4910.04553118895</v>
      </c>
      <c r="G590" s="0" t="n">
        <v>0.999899088641189</v>
      </c>
      <c r="H590" s="0" t="n">
        <v>0.995031448462677</v>
      </c>
      <c r="I590" s="0" t="n">
        <v>1.00997883364573</v>
      </c>
      <c r="J590" s="0" t="n">
        <v>1.00585900527541</v>
      </c>
      <c r="K590" s="0" t="n">
        <v>1.04468929748353</v>
      </c>
      <c r="L590" s="0" t="n">
        <v>0.99290580486092</v>
      </c>
      <c r="M590" s="0" t="n">
        <v>1.00165260692377</v>
      </c>
      <c r="N590" s="0" t="n">
        <v>0.995264823313227</v>
      </c>
      <c r="O590" s="0" t="n">
        <v>0.998543959689825</v>
      </c>
      <c r="Q590" s="0" t="n">
        <f aca="false">G590-1</f>
        <v>-0.000100911358810962</v>
      </c>
      <c r="R590" s="0" t="n">
        <f aca="false">H590-1</f>
        <v>-0.0049685515373229</v>
      </c>
      <c r="S590" s="0" t="n">
        <f aca="false">I590-1</f>
        <v>0.00997883364573005</v>
      </c>
      <c r="T590" s="0" t="n">
        <f aca="false">J590-1</f>
        <v>0.00585900527540995</v>
      </c>
      <c r="U590" s="0" t="n">
        <f aca="false">K590-1</f>
        <v>0.04468929748353</v>
      </c>
      <c r="V590" s="0" t="n">
        <f aca="false">L590-1</f>
        <v>-0.00709419513908005</v>
      </c>
      <c r="W590" s="0" t="n">
        <f aca="false">M590-1</f>
        <v>0.00165260692376989</v>
      </c>
      <c r="X590" s="0" t="n">
        <f aca="false">N590-1</f>
        <v>-0.00473517668677292</v>
      </c>
      <c r="Y590" s="0" t="n">
        <f aca="false">O590-1</f>
        <v>-0.00145604031017488</v>
      </c>
      <c r="AA590" s="0" t="n">
        <f aca="false">$D590+Q590</f>
        <v>1.04128396078775</v>
      </c>
      <c r="AB590" s="0" t="n">
        <f aca="false">$D590+R590</f>
        <v>1.03641632060924</v>
      </c>
      <c r="AC590" s="0" t="n">
        <f aca="false">$D590+S590</f>
        <v>1.05136370579229</v>
      </c>
      <c r="AD590" s="0" t="n">
        <f aca="false">$D590+T590</f>
        <v>1.04724387742197</v>
      </c>
      <c r="AE590" s="0" t="n">
        <f aca="false">$D590+U590</f>
        <v>1.08607416963009</v>
      </c>
      <c r="AF590" s="0" t="n">
        <f aca="false">$D590+V590</f>
        <v>1.03429067700748</v>
      </c>
      <c r="AG590" s="0" t="n">
        <f aca="false">$D590+W590</f>
        <v>1.04303747907033</v>
      </c>
      <c r="AH590" s="0" t="n">
        <f aca="false">$D590+X590</f>
        <v>1.03664969545979</v>
      </c>
      <c r="AI590" s="0" t="n">
        <f aca="false">$D590+Y590</f>
        <v>1.03992883183639</v>
      </c>
      <c r="AJ590" s="0" t="n">
        <f aca="false">X590+V590+Y590+D590</f>
        <v>1.02809946001053</v>
      </c>
      <c r="AL590" s="0" t="n">
        <f aca="false">$C$6+$C$5*A590</f>
        <v>4714.91920279972</v>
      </c>
      <c r="AN590" s="1" t="n">
        <f aca="false">$AL590*AA590</f>
        <v>4909.56974228551</v>
      </c>
      <c r="AO590" s="1" t="n">
        <f aca="false">$AL590*AB590</f>
        <v>4886.61921213552</v>
      </c>
      <c r="AP590" s="1" t="n">
        <f aca="false">$AL590*AC590</f>
        <v>4957.09492556676</v>
      </c>
      <c r="AQ590" s="1" t="n">
        <f aca="false">$AL590*AD590</f>
        <v>4937.6702676713</v>
      </c>
      <c r="AR590" s="1" t="n">
        <f aca="false">$AL590*AE590</f>
        <v>5120.75195805365</v>
      </c>
      <c r="AS590" s="1" t="n">
        <f aca="false">$AL590*AF590</f>
        <v>4876.59697429929</v>
      </c>
      <c r="AT590" s="1" t="n">
        <f aca="false">$AL590*AG590</f>
        <v>4917.83743930853</v>
      </c>
      <c r="AU590" s="1" t="n">
        <f aca="false">$AL590*AH590</f>
        <v>4887.71955569983</v>
      </c>
      <c r="AV590" s="1" t="n">
        <f aca="false">$AL590*AI590</f>
        <v>4903.18041877045</v>
      </c>
      <c r="AW590" s="1" t="n">
        <f aca="false">$AL590*AJ590</f>
        <v>4847.40588639168</v>
      </c>
      <c r="AY590" s="0" t="n">
        <f aca="false">$D590*G590</f>
        <v>1.04127978458407</v>
      </c>
      <c r="AZ590" s="0" t="n">
        <f aca="false">$D590*H590</f>
        <v>1.03621069773911</v>
      </c>
      <c r="BA590" s="0" t="n">
        <f aca="false">$D590*I590</f>
        <v>1.05177667854689</v>
      </c>
      <c r="BB590" s="0" t="n">
        <f aca="false">$D590*J590</f>
        <v>1.0474863516062</v>
      </c>
      <c r="BC590" s="0" t="n">
        <f aca="false">$D590*K590</f>
        <v>1.08792363049277</v>
      </c>
      <c r="BD590" s="0" t="n">
        <f aca="false">$D590*L590</f>
        <v>1.03399708464867</v>
      </c>
      <c r="BE590" s="0" t="n">
        <f aca="false">$D590*M590</f>
        <v>1.04310587199658</v>
      </c>
      <c r="BF590" s="0" t="n">
        <f aca="false">$D590*N590</f>
        <v>1.03645373077801</v>
      </c>
      <c r="BG590" s="0" t="n">
        <f aca="false">$D590*O590</f>
        <v>1.03986857379431</v>
      </c>
      <c r="BI590" s="1" t="n">
        <f aca="false">$AL590*AY590</f>
        <v>4909.55005182257</v>
      </c>
      <c r="BJ590" s="1" t="n">
        <f aca="false">$AL590*AZ590</f>
        <v>4885.64971691663</v>
      </c>
      <c r="BK590" s="1" t="n">
        <f aca="false">$AL590*BA590</f>
        <v>4959.04205873766</v>
      </c>
      <c r="BL590" s="1" t="n">
        <f aca="false">$AL590*BB590</f>
        <v>4938.81351385871</v>
      </c>
      <c r="BM590" s="1" t="n">
        <f aca="false">$AL590*BC590</f>
        <v>5129.4720165899</v>
      </c>
      <c r="BN590" s="1" t="n">
        <f aca="false">$AL590*BD590</f>
        <v>4875.21271004893</v>
      </c>
      <c r="BO590" s="1" t="n">
        <f aca="false">$AL590*BE590</f>
        <v>4918.15990642984</v>
      </c>
      <c r="BP590" s="1" t="n">
        <f aca="false">$AL590*BF590</f>
        <v>4886.79559805867</v>
      </c>
      <c r="BQ590" s="1" t="n">
        <f aca="false">$AL590*BG590</f>
        <v>4902.89630697074</v>
      </c>
    </row>
    <row r="591" customFormat="false" ht="13.8" hidden="false" customHeight="false" outlineLevel="0" collapsed="false">
      <c r="A591" s="0" t="n">
        <f aca="false">A590+1</f>
        <v>583</v>
      </c>
      <c r="B591" s="0" t="n">
        <f aca="false">B590+1/12</f>
        <v>1996.49999999996</v>
      </c>
      <c r="C591" s="1" t="n">
        <v>4692.717142</v>
      </c>
      <c r="D591" s="0" t="n">
        <v>1.01705923753064</v>
      </c>
      <c r="E591" s="11" t="n">
        <v>4795.54810650849</v>
      </c>
      <c r="G591" s="0" t="n">
        <v>1.00450068839736</v>
      </c>
      <c r="H591" s="0" t="n">
        <v>0.990489261823629</v>
      </c>
      <c r="I591" s="0" t="n">
        <v>0.997593660684632</v>
      </c>
      <c r="J591" s="0" t="n">
        <v>0.995903915602514</v>
      </c>
      <c r="K591" s="0" t="n">
        <v>1.01969471152667</v>
      </c>
      <c r="L591" s="0" t="n">
        <v>0.998787138313494</v>
      </c>
      <c r="M591" s="0" t="n">
        <v>1.00031727728904</v>
      </c>
      <c r="N591" s="0" t="n">
        <v>0.99146744551585</v>
      </c>
      <c r="O591" s="0" t="n">
        <v>0.992466636109264</v>
      </c>
      <c r="Q591" s="0" t="n">
        <f aca="false">G591-1</f>
        <v>0.00450068839735995</v>
      </c>
      <c r="R591" s="0" t="n">
        <f aca="false">H591-1</f>
        <v>-0.00951073817637094</v>
      </c>
      <c r="S591" s="0" t="n">
        <f aca="false">I591-1</f>
        <v>-0.00240633931536793</v>
      </c>
      <c r="T591" s="0" t="n">
        <f aca="false">J591-1</f>
        <v>-0.00409608439748588</v>
      </c>
      <c r="U591" s="0" t="n">
        <f aca="false">K591-1</f>
        <v>0.0196947115266699</v>
      </c>
      <c r="V591" s="0" t="n">
        <f aca="false">L591-1</f>
        <v>-0.00121286168650592</v>
      </c>
      <c r="W591" s="0" t="n">
        <f aca="false">M591-1</f>
        <v>0.000317277289040074</v>
      </c>
      <c r="X591" s="0" t="n">
        <f aca="false">N591-1</f>
        <v>-0.00853255448415002</v>
      </c>
      <c r="Y591" s="0" t="n">
        <f aca="false">O591-1</f>
        <v>-0.00753336389073589</v>
      </c>
      <c r="AA591" s="0" t="n">
        <f aca="false">$D591+Q591</f>
        <v>1.021559925928</v>
      </c>
      <c r="AB591" s="0" t="n">
        <f aca="false">$D591+R591</f>
        <v>1.00754849935427</v>
      </c>
      <c r="AC591" s="0" t="n">
        <f aca="false">$D591+S591</f>
        <v>1.01465289821527</v>
      </c>
      <c r="AD591" s="0" t="n">
        <f aca="false">$D591+T591</f>
        <v>1.01296315313315</v>
      </c>
      <c r="AE591" s="0" t="n">
        <f aca="false">$D591+U591</f>
        <v>1.03675394905731</v>
      </c>
      <c r="AF591" s="0" t="n">
        <f aca="false">$D591+V591</f>
        <v>1.01584637584413</v>
      </c>
      <c r="AG591" s="0" t="n">
        <f aca="false">$D591+W591</f>
        <v>1.01737651481968</v>
      </c>
      <c r="AH591" s="0" t="n">
        <f aca="false">$D591+X591</f>
        <v>1.00852668304649</v>
      </c>
      <c r="AI591" s="0" t="n">
        <f aca="false">$D591+Y591</f>
        <v>1.0095258736399</v>
      </c>
      <c r="AJ591" s="0" t="n">
        <f aca="false">X591+V591+Y591+D591</f>
        <v>0.999780457469248</v>
      </c>
      <c r="AL591" s="0" t="n">
        <f aca="false">$C$6+$C$5*A591</f>
        <v>4715.11189274658</v>
      </c>
      <c r="AN591" s="1" t="n">
        <f aca="false">$AL591*AA591</f>
        <v>4816.76935589642</v>
      </c>
      <c r="AO591" s="1" t="n">
        <f aca="false">$AL591*AB591</f>
        <v>4750.70391182429</v>
      </c>
      <c r="AP591" s="1" t="n">
        <f aca="false">$AL591*AC591</f>
        <v>4784.20194738462</v>
      </c>
      <c r="AQ591" s="1" t="n">
        <f aca="false">$AL591*AD591</f>
        <v>4776.23461025221</v>
      </c>
      <c r="AR591" s="1" t="n">
        <f aca="false">$AL591*AE591</f>
        <v>4888.41087505211</v>
      </c>
      <c r="AS591" s="1" t="n">
        <f aca="false">$AL591*AF591</f>
        <v>4789.82932794619</v>
      </c>
      <c r="AT591" s="1" t="n">
        <f aca="false">$AL591*AG591</f>
        <v>4797.04410442732</v>
      </c>
      <c r="AU591" s="1" t="n">
        <f aca="false">$AL591*AH591</f>
        <v>4755.31615738477</v>
      </c>
      <c r="AV591" s="1" t="n">
        <f aca="false">$AL591*AI591</f>
        <v>4760.02745283489</v>
      </c>
      <c r="AW591" s="1" t="n">
        <f aca="false">$AL591*AJ591</f>
        <v>4714.07672514887</v>
      </c>
      <c r="AY591" s="0" t="n">
        <f aca="false">$D591*G591</f>
        <v>1.02163670424042</v>
      </c>
      <c r="AZ591" s="0" t="n">
        <f aca="false">$D591*H591</f>
        <v>1.00738625341263</v>
      </c>
      <c r="BA591" s="0" t="n">
        <f aca="false">$D591*I591</f>
        <v>1.01461184790131</v>
      </c>
      <c r="BB591" s="0" t="n">
        <f aca="false">$D591*J591</f>
        <v>1.01289327705647</v>
      </c>
      <c r="BC591" s="0" t="n">
        <f aca="false">$D591*K591</f>
        <v>1.03708992581934</v>
      </c>
      <c r="BD591" s="0" t="n">
        <f aca="false">$D591*L591</f>
        <v>1.01582568534853</v>
      </c>
      <c r="BE591" s="0" t="n">
        <f aca="false">$D591*M591</f>
        <v>1.01738192732832</v>
      </c>
      <c r="BF591" s="0" t="n">
        <f aca="false">$D591*N591</f>
        <v>1.0083811241728</v>
      </c>
      <c r="BG591" s="0" t="n">
        <f aca="false">$D591*O591</f>
        <v>1.00939736019589</v>
      </c>
      <c r="BI591" s="1" t="n">
        <f aca="false">$AL591*AY591</f>
        <v>4817.13137423042</v>
      </c>
      <c r="BJ591" s="1" t="n">
        <f aca="false">$AL591*AZ591</f>
        <v>4749.9389040553</v>
      </c>
      <c r="BK591" s="1" t="n">
        <f aca="false">$AL591*BA591</f>
        <v>4784.00839056106</v>
      </c>
      <c r="BL591" s="1" t="n">
        <f aca="false">$AL591*BB591</f>
        <v>4775.90513673203</v>
      </c>
      <c r="BM591" s="1" t="n">
        <f aca="false">$AL591*BC591</f>
        <v>4889.99504307845</v>
      </c>
      <c r="BN591" s="1" t="n">
        <f aca="false">$AL591*BD591</f>
        <v>4789.73176994431</v>
      </c>
      <c r="BO591" s="1" t="n">
        <f aca="false">$AL591*BE591</f>
        <v>4797.06962501117</v>
      </c>
      <c r="BP591" s="1" t="n">
        <f aca="false">$AL591*BF591</f>
        <v>4754.62983100835</v>
      </c>
      <c r="BQ591" s="1" t="n">
        <f aca="false">$AL591*BG591</f>
        <v>4759.42149756663</v>
      </c>
    </row>
    <row r="592" customFormat="false" ht="13.8" hidden="false" customHeight="false" outlineLevel="0" collapsed="false">
      <c r="A592" s="0" t="n">
        <f aca="false">A591+1</f>
        <v>584</v>
      </c>
      <c r="B592" s="0" t="n">
        <f aca="false">B591+1/12</f>
        <v>1996.58333333329</v>
      </c>
      <c r="C592" s="1" t="n">
        <v>4740.630991</v>
      </c>
      <c r="D592" s="0" t="n">
        <v>1.02243281479858</v>
      </c>
      <c r="E592" s="11" t="n">
        <v>4821.0821371159</v>
      </c>
      <c r="G592" s="0" t="n">
        <v>0.998810546987473</v>
      </c>
      <c r="H592" s="0" t="n">
        <v>1.00434892731059</v>
      </c>
      <c r="I592" s="0" t="n">
        <v>1.00084815788229</v>
      </c>
      <c r="J592" s="0" t="n">
        <v>1.00321183902566</v>
      </c>
      <c r="K592" s="0" t="n">
        <v>1.02311335499887</v>
      </c>
      <c r="L592" s="0" t="n">
        <v>1.00236343912172</v>
      </c>
      <c r="M592" s="0" t="n">
        <v>1.00857723301154</v>
      </c>
      <c r="N592" s="0" t="n">
        <v>0.982732059242622</v>
      </c>
      <c r="O592" s="0" t="n">
        <v>1.00708547134895</v>
      </c>
      <c r="Q592" s="0" t="n">
        <f aca="false">G592-1</f>
        <v>-0.00118945301252693</v>
      </c>
      <c r="R592" s="0" t="n">
        <f aca="false">H592-1</f>
        <v>0.00434892731058989</v>
      </c>
      <c r="S592" s="0" t="n">
        <f aca="false">I592-1</f>
        <v>0.00084815788229009</v>
      </c>
      <c r="T592" s="0" t="n">
        <f aca="false">J592-1</f>
        <v>0.00321183902565991</v>
      </c>
      <c r="U592" s="0" t="n">
        <f aca="false">K592-1</f>
        <v>0.02311335499887</v>
      </c>
      <c r="V592" s="0" t="n">
        <f aca="false">L592-1</f>
        <v>0.00236343912171999</v>
      </c>
      <c r="W592" s="0" t="n">
        <f aca="false">M592-1</f>
        <v>0.0085772330115399</v>
      </c>
      <c r="X592" s="0" t="n">
        <f aca="false">N592-1</f>
        <v>-0.0172679407573779</v>
      </c>
      <c r="Y592" s="0" t="n">
        <f aca="false">O592-1</f>
        <v>0.0070854713489501</v>
      </c>
      <c r="AA592" s="0" t="n">
        <f aca="false">$D592+Q592</f>
        <v>1.02124336178605</v>
      </c>
      <c r="AB592" s="0" t="n">
        <f aca="false">$D592+R592</f>
        <v>1.02678174210917</v>
      </c>
      <c r="AC592" s="0" t="n">
        <f aca="false">$D592+S592</f>
        <v>1.02328097268087</v>
      </c>
      <c r="AD592" s="0" t="n">
        <f aca="false">$D592+T592</f>
        <v>1.02564465382424</v>
      </c>
      <c r="AE592" s="0" t="n">
        <f aca="false">$D592+U592</f>
        <v>1.04554616979745</v>
      </c>
      <c r="AF592" s="0" t="n">
        <f aca="false">$D592+V592</f>
        <v>1.0247962539203</v>
      </c>
      <c r="AG592" s="0" t="n">
        <f aca="false">$D592+W592</f>
        <v>1.03101004781012</v>
      </c>
      <c r="AH592" s="0" t="n">
        <f aca="false">$D592+X592</f>
        <v>1.0051648740412</v>
      </c>
      <c r="AI592" s="0" t="n">
        <f aca="false">$D592+Y592</f>
        <v>1.02951828614753</v>
      </c>
      <c r="AJ592" s="0" t="n">
        <f aca="false">X592+V592+Y592+D592</f>
        <v>1.01461378451187</v>
      </c>
      <c r="AL592" s="0" t="n">
        <f aca="false">$C$6+$C$5*A592</f>
        <v>4715.30458269344</v>
      </c>
      <c r="AN592" s="1" t="n">
        <f aca="false">$AL592*AA592</f>
        <v>4815.47350387503</v>
      </c>
      <c r="AO592" s="1" t="n">
        <f aca="false">$AL592*AB592</f>
        <v>4841.58865399331</v>
      </c>
      <c r="AP592" s="1" t="n">
        <f aca="false">$AL592*AC592</f>
        <v>4825.08145986509</v>
      </c>
      <c r="AQ592" s="1" t="n">
        <f aca="false">$AL592*AD592</f>
        <v>4836.22693639248</v>
      </c>
      <c r="AR592" s="1" t="n">
        <f aca="false">$AL592*AE592</f>
        <v>4930.06864586348</v>
      </c>
      <c r="AS592" s="1" t="n">
        <f aca="false">$AL592*AF592</f>
        <v>4832.22647243747</v>
      </c>
      <c r="AT592" s="1" t="n">
        <f aca="false">$AL592*AG592</f>
        <v>4861.52640324206</v>
      </c>
      <c r="AU592" s="1" t="n">
        <f aca="false">$AL592*AH592</f>
        <v>4739.65853692896</v>
      </c>
      <c r="AV592" s="1" t="n">
        <f aca="false">$AL592*AI592</f>
        <v>4854.49229263815</v>
      </c>
      <c r="AW592" s="1" t="n">
        <f aca="false">$AL592*AJ592</f>
        <v>4784.21302777277</v>
      </c>
      <c r="AY592" s="0" t="n">
        <f aca="false">$D592*G592</f>
        <v>1.02121667900691</v>
      </c>
      <c r="AZ592" s="0" t="n">
        <f aca="false">$D592*H592</f>
        <v>1.0268793007901</v>
      </c>
      <c r="BA592" s="0" t="n">
        <f aca="false">$D592*I592</f>
        <v>1.02329999924956</v>
      </c>
      <c r="BB592" s="0" t="n">
        <f aca="false">$D592*J592</f>
        <v>1.02571670441427</v>
      </c>
      <c r="BC592" s="0" t="n">
        <f aca="false">$D592*K592</f>
        <v>1.04606466740951</v>
      </c>
      <c r="BD592" s="0" t="n">
        <f aca="false">$D592*L592</f>
        <v>1.02484927251241</v>
      </c>
      <c r="BE592" s="0" t="n">
        <f aca="false">$D592*M592</f>
        <v>1.03120245928975</v>
      </c>
      <c r="BF592" s="0" t="n">
        <f aca="false">$D592*N592</f>
        <v>1.00477750552424</v>
      </c>
      <c r="BG592" s="0" t="n">
        <f aca="false">$D592*O592</f>
        <v>1.02967723321406</v>
      </c>
      <c r="BI592" s="1" t="n">
        <f aca="false">$AL592*AY592</f>
        <v>4815.34768644426</v>
      </c>
      <c r="BJ592" s="1" t="n">
        <f aca="false">$AL592*AZ592</f>
        <v>4842.04867288858</v>
      </c>
      <c r="BK592" s="1" t="n">
        <f aca="false">$AL592*BA592</f>
        <v>4825.17117593164</v>
      </c>
      <c r="BL592" s="1" t="n">
        <f aca="false">$AL592*BB592</f>
        <v>4836.56667686982</v>
      </c>
      <c r="BM592" s="1" t="n">
        <f aca="false">$AL592*BC592</f>
        <v>4932.51352002975</v>
      </c>
      <c r="BN592" s="1" t="n">
        <f aca="false">$AL592*BD592</f>
        <v>4832.47647124779</v>
      </c>
      <c r="BO592" s="1" t="n">
        <f aca="false">$AL592*BE592</f>
        <v>4862.43368197373</v>
      </c>
      <c r="BP592" s="1" t="n">
        <f aca="false">$AL592*BF592</f>
        <v>4737.83197638573</v>
      </c>
      <c r="BQ592" s="1" t="n">
        <f aca="false">$AL592*BG592</f>
        <v>4855.24177646937</v>
      </c>
    </row>
    <row r="593" customFormat="false" ht="13.8" hidden="false" customHeight="false" outlineLevel="0" collapsed="false">
      <c r="A593" s="0" t="n">
        <f aca="false">A592+1</f>
        <v>585</v>
      </c>
      <c r="B593" s="0" t="n">
        <f aca="false">B592+1/12</f>
        <v>1996.66666666662</v>
      </c>
      <c r="C593" s="1" t="n">
        <v>4830.528427</v>
      </c>
      <c r="D593" s="0" t="n">
        <v>1.02811881019906</v>
      </c>
      <c r="E593" s="11" t="n">
        <v>4848.09144544386</v>
      </c>
      <c r="G593" s="0" t="n">
        <v>1.00268093296222</v>
      </c>
      <c r="H593" s="0" t="n">
        <v>0.998815967034267</v>
      </c>
      <c r="I593" s="0" t="n">
        <v>1.00403604329758</v>
      </c>
      <c r="J593" s="0" t="n">
        <v>1.01169735669856</v>
      </c>
      <c r="K593" s="0" t="n">
        <v>1.02390839574377</v>
      </c>
      <c r="L593" s="0" t="n">
        <v>1.00184678785702</v>
      </c>
      <c r="M593" s="0" t="n">
        <v>1.01293381624811</v>
      </c>
      <c r="N593" s="0" t="n">
        <v>0.997185015429558</v>
      </c>
      <c r="O593" s="0" t="n">
        <v>1.02037944727179</v>
      </c>
      <c r="Q593" s="0" t="n">
        <f aca="false">G593-1</f>
        <v>0.00268093296221994</v>
      </c>
      <c r="R593" s="0" t="n">
        <f aca="false">H593-1</f>
        <v>-0.00118403296573288</v>
      </c>
      <c r="S593" s="0" t="n">
        <f aca="false">I593-1</f>
        <v>0.00403604329757989</v>
      </c>
      <c r="T593" s="0" t="n">
        <f aca="false">J593-1</f>
        <v>0.0116973566985601</v>
      </c>
      <c r="U593" s="0" t="n">
        <f aca="false">K593-1</f>
        <v>0.02390839574377</v>
      </c>
      <c r="V593" s="0" t="n">
        <f aca="false">L593-1</f>
        <v>0.00184678785702008</v>
      </c>
      <c r="W593" s="0" t="n">
        <f aca="false">M593-1</f>
        <v>0.0129338162481101</v>
      </c>
      <c r="X593" s="0" t="n">
        <f aca="false">N593-1</f>
        <v>-0.00281498457044194</v>
      </c>
      <c r="Y593" s="0" t="n">
        <f aca="false">O593-1</f>
        <v>0.02037944727179</v>
      </c>
      <c r="AA593" s="0" t="n">
        <f aca="false">$D593+Q593</f>
        <v>1.03079974316128</v>
      </c>
      <c r="AB593" s="0" t="n">
        <f aca="false">$D593+R593</f>
        <v>1.02693477723333</v>
      </c>
      <c r="AC593" s="0" t="n">
        <f aca="false">$D593+S593</f>
        <v>1.03215485349664</v>
      </c>
      <c r="AD593" s="0" t="n">
        <f aca="false">$D593+T593</f>
        <v>1.03981616689762</v>
      </c>
      <c r="AE593" s="0" t="n">
        <f aca="false">$D593+U593</f>
        <v>1.05202720594283</v>
      </c>
      <c r="AF593" s="0" t="n">
        <f aca="false">$D593+V593</f>
        <v>1.02996559805608</v>
      </c>
      <c r="AG593" s="0" t="n">
        <f aca="false">$D593+W593</f>
        <v>1.04105262644717</v>
      </c>
      <c r="AH593" s="0" t="n">
        <f aca="false">$D593+X593</f>
        <v>1.02530382562862</v>
      </c>
      <c r="AI593" s="0" t="n">
        <f aca="false">$D593+Y593</f>
        <v>1.04849825747085</v>
      </c>
      <c r="AJ593" s="0" t="n">
        <f aca="false">X593+V593+Y593+D593</f>
        <v>1.04753006075743</v>
      </c>
      <c r="AL593" s="0" t="n">
        <f aca="false">$C$6+$C$5*A593</f>
        <v>4715.4972726403</v>
      </c>
      <c r="AN593" s="1" t="n">
        <f aca="false">$AL593*AA593</f>
        <v>4860.73337751532</v>
      </c>
      <c r="AO593" s="1" t="n">
        <f aca="false">$AL593*AB593</f>
        <v>4842.50814122323</v>
      </c>
      <c r="AP593" s="1" t="n">
        <f aca="false">$AL593*AC593</f>
        <v>4867.12339660588</v>
      </c>
      <c r="AQ593" s="1" t="n">
        <f aca="false">$AL593*AD593</f>
        <v>4903.25029905303</v>
      </c>
      <c r="AR593" s="1" t="n">
        <f aca="false">$AL593*AE593</f>
        <v>4960.83142036681</v>
      </c>
      <c r="AS593" s="1" t="n">
        <f aca="false">$AL593*AF593</f>
        <v>4856.79996854679</v>
      </c>
      <c r="AT593" s="1" t="n">
        <f aca="false">$AL593*AG593</f>
        <v>4909.08082068664</v>
      </c>
      <c r="AU593" s="1" t="n">
        <f aca="false">$AL593*AH593</f>
        <v>4834.81739337941</v>
      </c>
      <c r="AV593" s="1" t="n">
        <f aca="false">$AL593*AI593</f>
        <v>4944.1906734719</v>
      </c>
      <c r="AW593" s="1" t="n">
        <f aca="false">$AL593*AJ593</f>
        <v>4939.62514451039</v>
      </c>
      <c r="AY593" s="0" t="n">
        <f aca="false">$D593*G593</f>
        <v>1.0308751278064</v>
      </c>
      <c r="AZ593" s="0" t="n">
        <f aca="false">$D593*H593</f>
        <v>1.02690148363509</v>
      </c>
      <c r="BA593" s="0" t="n">
        <f aca="false">$D593*I593</f>
        <v>1.03226834223208</v>
      </c>
      <c r="BB593" s="0" t="n">
        <f aca="false">$D593*J593</f>
        <v>1.04014508265046</v>
      </c>
      <c r="BC593" s="0" t="n">
        <f aca="false">$D593*K593</f>
        <v>1.05269948158491</v>
      </c>
      <c r="BD593" s="0" t="n">
        <f aca="false">$D593*L593</f>
        <v>1.03001752753331</v>
      </c>
      <c r="BE593" s="0" t="n">
        <f aca="false">$D593*M593</f>
        <v>1.0414163099714</v>
      </c>
      <c r="BF593" s="0" t="n">
        <f aca="false">$D593*N593</f>
        <v>1.02522467161177</v>
      </c>
      <c r="BG593" s="0" t="n">
        <f aca="false">$D593*O593</f>
        <v>1.04907130328065</v>
      </c>
      <c r="BI593" s="1" t="n">
        <f aca="false">$AL593*AY593</f>
        <v>4861.08885360379</v>
      </c>
      <c r="BJ593" s="1" t="n">
        <f aca="false">$AL593*AZ593</f>
        <v>4842.35114535156</v>
      </c>
      <c r="BK593" s="1" t="n">
        <f aca="false">$AL593*BA593</f>
        <v>4867.65855242832</v>
      </c>
      <c r="BL593" s="1" t="n">
        <f aca="false">$AL593*BB593</f>
        <v>4904.80130038846</v>
      </c>
      <c r="BM593" s="1" t="n">
        <f aca="false">$AL593*BC593</f>
        <v>4964.00153432351</v>
      </c>
      <c r="BN593" s="1" t="n">
        <f aca="false">$AL593*BD593</f>
        <v>4857.04484185504</v>
      </c>
      <c r="BO593" s="1" t="n">
        <f aca="false">$AL593*BE593</f>
        <v>4910.79576935325</v>
      </c>
      <c r="BP593" s="1" t="n">
        <f aca="false">$AL593*BF593</f>
        <v>4834.44414282884</v>
      </c>
      <c r="BQ593" s="1" t="n">
        <f aca="false">$AL593*BG593</f>
        <v>4946.8928694251</v>
      </c>
    </row>
    <row r="594" customFormat="false" ht="13.8" hidden="false" customHeight="false" outlineLevel="0" collapsed="false">
      <c r="A594" s="0" t="n">
        <f aca="false">A593+1</f>
        <v>586</v>
      </c>
      <c r="B594" s="0" t="n">
        <f aca="false">B593+1/12</f>
        <v>1996.74999999996</v>
      </c>
      <c r="C594" s="1" t="n">
        <v>4869.344902</v>
      </c>
      <c r="D594" s="0" t="n">
        <v>1.01259368215675</v>
      </c>
      <c r="E594" s="11" t="n">
        <v>4775.07786312576</v>
      </c>
      <c r="G594" s="0" t="n">
        <v>1.00368537260204</v>
      </c>
      <c r="H594" s="0" t="n">
        <v>0.998906350864124</v>
      </c>
      <c r="I594" s="0" t="n">
        <v>1.00449901429884</v>
      </c>
      <c r="J594" s="0" t="n">
        <v>0.999647992297177</v>
      </c>
      <c r="K594" s="0" t="n">
        <v>1.01589488882361</v>
      </c>
      <c r="L594" s="0" t="n">
        <v>0.995393394722011</v>
      </c>
      <c r="M594" s="0" t="n">
        <v>1.01036551966893</v>
      </c>
      <c r="N594" s="0" t="n">
        <v>0.988939245049892</v>
      </c>
      <c r="O594" s="0" t="n">
        <v>1.01026225421972</v>
      </c>
      <c r="Q594" s="0" t="n">
        <f aca="false">G594-1</f>
        <v>0.00368537260204005</v>
      </c>
      <c r="R594" s="0" t="n">
        <f aca="false">H594-1</f>
        <v>-0.00109364913587595</v>
      </c>
      <c r="S594" s="0" t="n">
        <f aca="false">I594-1</f>
        <v>0.00449901429883992</v>
      </c>
      <c r="T594" s="0" t="n">
        <f aca="false">J594-1</f>
        <v>-0.000352007702822954</v>
      </c>
      <c r="U594" s="0" t="n">
        <f aca="false">K594-1</f>
        <v>0.0158948888236099</v>
      </c>
      <c r="V594" s="0" t="n">
        <f aca="false">L594-1</f>
        <v>-0.00460660527798895</v>
      </c>
      <c r="W594" s="0" t="n">
        <f aca="false">M594-1</f>
        <v>0.0103655196689301</v>
      </c>
      <c r="X594" s="0" t="n">
        <f aca="false">N594-1</f>
        <v>-0.0110607549501079</v>
      </c>
      <c r="Y594" s="0" t="n">
        <f aca="false">O594-1</f>
        <v>0.0102622542197199</v>
      </c>
      <c r="AA594" s="0" t="n">
        <f aca="false">$D594+Q594</f>
        <v>1.01627905475879</v>
      </c>
      <c r="AB594" s="0" t="n">
        <f aca="false">$D594+R594</f>
        <v>1.01150003302087</v>
      </c>
      <c r="AC594" s="0" t="n">
        <f aca="false">$D594+S594</f>
        <v>1.01709269645559</v>
      </c>
      <c r="AD594" s="0" t="n">
        <f aca="false">$D594+T594</f>
        <v>1.01224167445393</v>
      </c>
      <c r="AE594" s="0" t="n">
        <f aca="false">$D594+U594</f>
        <v>1.02848857098036</v>
      </c>
      <c r="AF594" s="0" t="n">
        <f aca="false">$D594+V594</f>
        <v>1.00798707687876</v>
      </c>
      <c r="AG594" s="0" t="n">
        <f aca="false">$D594+W594</f>
        <v>1.02295920182568</v>
      </c>
      <c r="AH594" s="0" t="n">
        <f aca="false">$D594+X594</f>
        <v>1.00153292720664</v>
      </c>
      <c r="AI594" s="0" t="n">
        <f aca="false">$D594+Y594</f>
        <v>1.02285593637647</v>
      </c>
      <c r="AJ594" s="0" t="n">
        <f aca="false">X594+V594+Y594+D594</f>
        <v>1.00718857614837</v>
      </c>
      <c r="AL594" s="0" t="n">
        <f aca="false">$C$6+$C$5*A594</f>
        <v>4715.68996258716</v>
      </c>
      <c r="AN594" s="1" t="n">
        <f aca="false">$AL594*AA594</f>
        <v>4792.45693771359</v>
      </c>
      <c r="AO594" s="1" t="n">
        <f aca="false">$AL594*AB594</f>
        <v>4769.92055287311</v>
      </c>
      <c r="AP594" s="1" t="n">
        <f aca="false">$AL594*AC594</f>
        <v>4796.29381969632</v>
      </c>
      <c r="AQ594" s="1" t="n">
        <f aca="false">$AL594*AD594</f>
        <v>4773.4179039348</v>
      </c>
      <c r="AR594" s="1" t="n">
        <f aca="false">$AL594*AE594</f>
        <v>4850.0332308077</v>
      </c>
      <c r="AS594" s="1" t="n">
        <f aca="false">$AL594*AF594</f>
        <v>4753.35454085475</v>
      </c>
      <c r="AT594" s="1" t="n">
        <f aca="false">$AL594*AG594</f>
        <v>4823.95844018553</v>
      </c>
      <c r="AU594" s="1" t="n">
        <f aca="false">$AL594*AH594</f>
        <v>4722.9187720289</v>
      </c>
      <c r="AV594" s="1" t="n">
        <f aca="false">$AL594*AI594</f>
        <v>4823.47147234323</v>
      </c>
      <c r="AW594" s="1" t="n">
        <f aca="false">$AL594*AJ594</f>
        <v>4749.58905897536</v>
      </c>
      <c r="AY594" s="0" t="n">
        <f aca="false">$D594*G594</f>
        <v>1.01632546716997</v>
      </c>
      <c r="AZ594" s="0" t="n">
        <f aca="false">$D594*H594</f>
        <v>1.01148625995127</v>
      </c>
      <c r="BA594" s="0" t="n">
        <f aca="false">$D594*I594</f>
        <v>1.01714935561169</v>
      </c>
      <c r="BB594" s="0" t="n">
        <f aca="false">$D594*J594</f>
        <v>1.0122372413808</v>
      </c>
      <c r="BC594" s="0" t="n">
        <f aca="false">$D594*K594</f>
        <v>1.02868874615812</v>
      </c>
      <c r="BD594" s="0" t="n">
        <f aca="false">$D594*L594</f>
        <v>1.00792906275607</v>
      </c>
      <c r="BE594" s="0" t="n">
        <f aca="false">$D594*M594</f>
        <v>1.02308974188578</v>
      </c>
      <c r="BF594" s="0" t="n">
        <f aca="false">$D594*N594</f>
        <v>1.00139363157439</v>
      </c>
      <c r="BG594" s="0" t="n">
        <f aca="false">$D594*O594</f>
        <v>1.02298517594433</v>
      </c>
      <c r="BI594" s="1" t="n">
        <f aca="false">$AL594*AY594</f>
        <v>4792.67580425512</v>
      </c>
      <c r="BJ594" s="1" t="n">
        <f aca="false">$AL594*AZ594</f>
        <v>4769.85560334701</v>
      </c>
      <c r="BK594" s="1" t="n">
        <f aca="false">$AL594*BA594</f>
        <v>4796.56100671002</v>
      </c>
      <c r="BL594" s="1" t="n">
        <f aca="false">$AL594*BB594</f>
        <v>4773.39699893636</v>
      </c>
      <c r="BM594" s="1" t="n">
        <f aca="false">$AL594*BC594</f>
        <v>4850.97719488423</v>
      </c>
      <c r="BN594" s="1" t="n">
        <f aca="false">$AL594*BD594</f>
        <v>4753.08096423867</v>
      </c>
      <c r="BO594" s="1" t="n">
        <f aca="false">$AL594*BE594</f>
        <v>4824.57402663665</v>
      </c>
      <c r="BP594" s="1" t="n">
        <f aca="false">$AL594*BF594</f>
        <v>4722.26189701404</v>
      </c>
      <c r="BQ594" s="1" t="n">
        <f aca="false">$AL594*BG594</f>
        <v>4824.08092607614</v>
      </c>
    </row>
    <row r="595" customFormat="false" ht="13.8" hidden="false" customHeight="false" outlineLevel="0" collapsed="false">
      <c r="A595" s="0" t="n">
        <f aca="false">A594+1</f>
        <v>587</v>
      </c>
      <c r="B595" s="0" t="n">
        <f aca="false">B594+1/12</f>
        <v>1996.83333333329</v>
      </c>
      <c r="C595" s="1" t="n">
        <v>4592.356105</v>
      </c>
      <c r="D595" s="0" t="n">
        <v>0.983041230596395</v>
      </c>
      <c r="E595" s="11" t="n">
        <v>4635.90708609523</v>
      </c>
      <c r="G595" s="0" t="n">
        <v>0.999673179222996</v>
      </c>
      <c r="H595" s="0" t="n">
        <v>0.999336518348783</v>
      </c>
      <c r="I595" s="0" t="n">
        <v>0.993864933486644</v>
      </c>
      <c r="J595" s="0" t="n">
        <v>1.00508922543649</v>
      </c>
      <c r="K595" s="0" t="n">
        <v>0.989990225860045</v>
      </c>
      <c r="L595" s="0" t="n">
        <v>1.00829889394874</v>
      </c>
      <c r="M595" s="0" t="n">
        <v>0.995500774383323</v>
      </c>
      <c r="N595" s="0" t="n">
        <v>0.9848199332267</v>
      </c>
      <c r="O595" s="0" t="n">
        <v>1.00924672746874</v>
      </c>
      <c r="Q595" s="0" t="n">
        <f aca="false">G595-1</f>
        <v>-0.000326820777003967</v>
      </c>
      <c r="R595" s="0" t="n">
        <f aca="false">H595-1</f>
        <v>-0.00066348165121688</v>
      </c>
      <c r="S595" s="0" t="n">
        <f aca="false">I595-1</f>
        <v>-0.00613506651335594</v>
      </c>
      <c r="T595" s="0" t="n">
        <f aca="false">J595-1</f>
        <v>0.00508922543649004</v>
      </c>
      <c r="U595" s="0" t="n">
        <f aca="false">K595-1</f>
        <v>-0.010009774139955</v>
      </c>
      <c r="V595" s="0" t="n">
        <f aca="false">L595-1</f>
        <v>0.00829889394874006</v>
      </c>
      <c r="W595" s="0" t="n">
        <f aca="false">M595-1</f>
        <v>-0.00449922561667693</v>
      </c>
      <c r="X595" s="0" t="n">
        <f aca="false">N595-1</f>
        <v>-0.0151800667733</v>
      </c>
      <c r="Y595" s="0" t="n">
        <f aca="false">O595-1</f>
        <v>0.00924672746874</v>
      </c>
      <c r="AA595" s="0" t="n">
        <f aca="false">$D595+Q595</f>
        <v>0.982714409819391</v>
      </c>
      <c r="AB595" s="0" t="n">
        <f aca="false">$D595+R595</f>
        <v>0.982377748945178</v>
      </c>
      <c r="AC595" s="0" t="n">
        <f aca="false">$D595+S595</f>
        <v>0.976906164083039</v>
      </c>
      <c r="AD595" s="0" t="n">
        <f aca="false">$D595+T595</f>
        <v>0.988130456032885</v>
      </c>
      <c r="AE595" s="0" t="n">
        <f aca="false">$D595+U595</f>
        <v>0.97303145645644</v>
      </c>
      <c r="AF595" s="0" t="n">
        <f aca="false">$D595+V595</f>
        <v>0.991340124545135</v>
      </c>
      <c r="AG595" s="0" t="n">
        <f aca="false">$D595+W595</f>
        <v>0.978542004979718</v>
      </c>
      <c r="AH595" s="0" t="n">
        <f aca="false">$D595+X595</f>
        <v>0.967861163823095</v>
      </c>
      <c r="AI595" s="0" t="n">
        <f aca="false">$D595+Y595</f>
        <v>0.992287958065135</v>
      </c>
      <c r="AJ595" s="0" t="n">
        <f aca="false">X595+V595+Y595+D595</f>
        <v>0.985406785240575</v>
      </c>
      <c r="AL595" s="0" t="n">
        <f aca="false">$C$6+$C$5*A595</f>
        <v>4715.88265253402</v>
      </c>
      <c r="AN595" s="1" t="n">
        <f aca="false">$AL595*AA595</f>
        <v>4634.36583766247</v>
      </c>
      <c r="AO595" s="1" t="n">
        <f aca="false">$AL595*AB595</f>
        <v>4632.77818448598</v>
      </c>
      <c r="AP595" s="1" t="n">
        <f aca="false">$AL595*AC595</f>
        <v>4606.97483235276</v>
      </c>
      <c r="AQ595" s="1" t="n">
        <f aca="false">$AL595*AD595</f>
        <v>4659.90727604602</v>
      </c>
      <c r="AR595" s="1" t="n">
        <f aca="false">$AL595*AE595</f>
        <v>4588.70216587284</v>
      </c>
      <c r="AS595" s="1" t="n">
        <f aca="false">$AL595*AF595</f>
        <v>4675.04369610332</v>
      </c>
      <c r="AT595" s="1" t="n">
        <f aca="false">$AL595*AG595</f>
        <v>4614.68926605971</v>
      </c>
      <c r="AU595" s="1" t="n">
        <f aca="false">$AL595*AH595</f>
        <v>4564.31967253472</v>
      </c>
      <c r="AV595" s="1" t="n">
        <f aca="false">$AL595*AI595</f>
        <v>4679.51356775777</v>
      </c>
      <c r="AW595" s="1" t="n">
        <f aca="false">$AL595*AJ595</f>
        <v>4647.06276420534</v>
      </c>
      <c r="AY595" s="0" t="n">
        <f aca="false">$D595*G595</f>
        <v>0.982719952297585</v>
      </c>
      <c r="AZ595" s="0" t="n">
        <f aca="false">$D595*H595</f>
        <v>0.982389000777505</v>
      </c>
      <c r="BA595" s="0" t="n">
        <f aca="false">$D595*I595</f>
        <v>0.977010207261315</v>
      </c>
      <c r="BB595" s="0" t="n">
        <f aca="false">$D595*J595</f>
        <v>0.988044149032265</v>
      </c>
      <c r="BC595" s="0" t="n">
        <f aca="false">$D595*K595</f>
        <v>0.973201209907862</v>
      </c>
      <c r="BD595" s="0" t="n">
        <f aca="false">$D595*L595</f>
        <v>0.991199385516353</v>
      </c>
      <c r="BE595" s="0" t="n">
        <f aca="false">$D595*M595</f>
        <v>0.978618306309446</v>
      </c>
      <c r="BF595" s="0" t="n">
        <f aca="false">$D595*N595</f>
        <v>0.968118599075035</v>
      </c>
      <c r="BG595" s="0" t="n">
        <f aca="false">$D595*O595</f>
        <v>0.992131144946255</v>
      </c>
      <c r="BI595" s="1" t="n">
        <f aca="false">$AL595*AY595</f>
        <v>4634.39197533924</v>
      </c>
      <c r="BJ595" s="1" t="n">
        <f aca="false">$AL595*AZ595</f>
        <v>4632.83124680686</v>
      </c>
      <c r="BK595" s="1" t="n">
        <f aca="false">$AL595*BA595</f>
        <v>4607.4654877723</v>
      </c>
      <c r="BL595" s="1" t="n">
        <f aca="false">$AL595*BB595</f>
        <v>4659.500262359</v>
      </c>
      <c r="BM595" s="1" t="n">
        <f aca="false">$AL595*BC595</f>
        <v>4589.5027032296</v>
      </c>
      <c r="BN595" s="1" t="n">
        <f aca="false">$AL595*BD595</f>
        <v>4674.37998735895</v>
      </c>
      <c r="BO595" s="1" t="n">
        <f aca="false">$AL595*BE595</f>
        <v>4615.04909417694</v>
      </c>
      <c r="BP595" s="1" t="n">
        <f aca="false">$AL595*BF595</f>
        <v>4565.5337069735</v>
      </c>
      <c r="BQ595" s="1" t="n">
        <f aca="false">$AL595*BG595</f>
        <v>4678.77405549076</v>
      </c>
    </row>
    <row r="596" customFormat="false" ht="13.8" hidden="false" customHeight="false" outlineLevel="0" collapsed="false">
      <c r="A596" s="0" t="n">
        <f aca="false">A595+1</f>
        <v>588</v>
      </c>
      <c r="B596" s="0" t="n">
        <f aca="false">B595+1/12</f>
        <v>1996.91666666662</v>
      </c>
      <c r="C596" s="1" t="n">
        <v>4381.456781</v>
      </c>
      <c r="D596" s="0" t="n">
        <v>0.962503790905692</v>
      </c>
      <c r="E596" s="11" t="n">
        <v>4539.24039533471</v>
      </c>
      <c r="G596" s="0" t="n">
        <v>0.995949214820857</v>
      </c>
      <c r="H596" s="0" t="n">
        <v>1.00354070266785</v>
      </c>
      <c r="I596" s="0" t="n">
        <v>0.993450635940048</v>
      </c>
      <c r="J596" s="0" t="n">
        <v>1.00204294896421</v>
      </c>
      <c r="K596" s="0" t="n">
        <v>0.971465451132915</v>
      </c>
      <c r="L596" s="0" t="n">
        <v>1.00121433350915</v>
      </c>
      <c r="M596" s="0" t="n">
        <v>0.995881680811566</v>
      </c>
      <c r="N596" s="0" t="n">
        <v>0.990829496904286</v>
      </c>
      <c r="O596" s="0" t="n">
        <v>0.991364498501146</v>
      </c>
      <c r="Q596" s="0" t="n">
        <f aca="false">G596-1</f>
        <v>-0.00405078517914292</v>
      </c>
      <c r="R596" s="0" t="n">
        <f aca="false">H596-1</f>
        <v>0.00354070266785</v>
      </c>
      <c r="S596" s="0" t="n">
        <f aca="false">I596-1</f>
        <v>-0.00654936405995188</v>
      </c>
      <c r="T596" s="0" t="n">
        <f aca="false">J596-1</f>
        <v>0.00204294896420998</v>
      </c>
      <c r="U596" s="0" t="n">
        <f aca="false">K596-1</f>
        <v>-0.028534548867085</v>
      </c>
      <c r="V596" s="0" t="n">
        <f aca="false">L596-1</f>
        <v>0.0012143335091499</v>
      </c>
      <c r="W596" s="0" t="n">
        <f aca="false">M596-1</f>
        <v>-0.00411831918843397</v>
      </c>
      <c r="X596" s="0" t="n">
        <f aca="false">N596-1</f>
        <v>-0.00917050309571388</v>
      </c>
      <c r="Y596" s="0" t="n">
        <f aca="false">O596-1</f>
        <v>-0.00863550149885395</v>
      </c>
      <c r="AA596" s="0" t="n">
        <f aca="false">$D596+Q596</f>
        <v>0.958453005726549</v>
      </c>
      <c r="AB596" s="0" t="n">
        <f aca="false">$D596+R596</f>
        <v>0.966044493573542</v>
      </c>
      <c r="AC596" s="0" t="n">
        <f aca="false">$D596+S596</f>
        <v>0.95595442684574</v>
      </c>
      <c r="AD596" s="0" t="n">
        <f aca="false">$D596+T596</f>
        <v>0.964546739869902</v>
      </c>
      <c r="AE596" s="0" t="n">
        <f aca="false">$D596+U596</f>
        <v>0.933969242038607</v>
      </c>
      <c r="AF596" s="0" t="n">
        <f aca="false">$D596+V596</f>
        <v>0.963718124414842</v>
      </c>
      <c r="AG596" s="0" t="n">
        <f aca="false">$D596+W596</f>
        <v>0.958385471717258</v>
      </c>
      <c r="AH596" s="0" t="n">
        <f aca="false">$D596+X596</f>
        <v>0.953333287809978</v>
      </c>
      <c r="AI596" s="0" t="n">
        <f aca="false">$D596+Y596</f>
        <v>0.953868289406838</v>
      </c>
      <c r="AJ596" s="0" t="n">
        <f aca="false">X596+V596+Y596+D596</f>
        <v>0.945912119820274</v>
      </c>
      <c r="AL596" s="0" t="n">
        <f aca="false">$C$6+$C$5*A596</f>
        <v>4716.07534248088</v>
      </c>
      <c r="AN596" s="1" t="n">
        <f aca="false">$AL596*AA596</f>
        <v>4520.13658723367</v>
      </c>
      <c r="AO596" s="1" t="n">
        <f aca="false">$AL596*AB596</f>
        <v>4555.9386158816</v>
      </c>
      <c r="AP596" s="1" t="n">
        <f aca="false">$AL596*AC596</f>
        <v>4508.35310098264</v>
      </c>
      <c r="AQ596" s="1" t="n">
        <f aca="false">$AL596*AD596</f>
        <v>4548.87509657076</v>
      </c>
      <c r="AR596" s="1" t="n">
        <f aca="false">$AL596*AE596</f>
        <v>4404.66931301383</v>
      </c>
      <c r="AS596" s="1" t="n">
        <f aca="false">$AL596*AF596</f>
        <v>4544.96728365477</v>
      </c>
      <c r="AT596" s="1" t="n">
        <f aca="false">$AL596*AG596</f>
        <v>4519.81809175767</v>
      </c>
      <c r="AU596" s="1" t="n">
        <f aca="false">$AL596*AH596</f>
        <v>4495.99161180687</v>
      </c>
      <c r="AV596" s="1" t="n">
        <f aca="false">$AL596*AI596</f>
        <v>4498.51471964601</v>
      </c>
      <c r="AW596" s="1" t="n">
        <f aca="false">$AL596*AJ596</f>
        <v>4460.99282443823</v>
      </c>
      <c r="AY596" s="0" t="n">
        <f aca="false">$D596*G596</f>
        <v>0.958604894814622</v>
      </c>
      <c r="AZ596" s="0" t="n">
        <f aca="false">$D596*H596</f>
        <v>0.965911730645968</v>
      </c>
      <c r="BA596" s="0" t="n">
        <f aca="false">$D596*I596</f>
        <v>0.956200003169967</v>
      </c>
      <c r="BB596" s="0" t="n">
        <f aca="false">$D596*J596</f>
        <v>0.964470137028371</v>
      </c>
      <c r="BC596" s="0" t="n">
        <f aca="false">$D596*K596</f>
        <v>0.935039179449339</v>
      </c>
      <c r="BD596" s="0" t="n">
        <f aca="false">$D596*L596</f>
        <v>0.963672591511673</v>
      </c>
      <c r="BE596" s="0" t="n">
        <f aca="false">$D596*M596</f>
        <v>0.958539893074665</v>
      </c>
      <c r="BF596" s="0" t="n">
        <f aca="false">$D596*N596</f>
        <v>0.953677146911555</v>
      </c>
      <c r="BG596" s="0" t="n">
        <f aca="false">$D596*O596</f>
        <v>0.954192087976673</v>
      </c>
      <c r="BI596" s="1" t="n">
        <f aca="false">$AL596*AY596</f>
        <v>4520.85290761672</v>
      </c>
      <c r="BJ596" s="1" t="n">
        <f aca="false">$AL596*AZ596</f>
        <v>4555.31249591247</v>
      </c>
      <c r="BK596" s="1" t="n">
        <f aca="false">$AL596*BA596</f>
        <v>4509.51125743002</v>
      </c>
      <c r="BL596" s="1" t="n">
        <f aca="false">$AL596*BB596</f>
        <v>4548.51383179865</v>
      </c>
      <c r="BM596" s="1" t="n">
        <f aca="false">$AL596*BC596</f>
        <v>4409.71521845458</v>
      </c>
      <c r="BN596" s="1" t="n">
        <f aca="false">$AL596*BD596</f>
        <v>4544.75254705286</v>
      </c>
      <c r="BO596" s="1" t="n">
        <f aca="false">$AL596*BE596</f>
        <v>4520.54635451369</v>
      </c>
      <c r="BP596" s="1" t="n">
        <f aca="false">$AL596*BF596</f>
        <v>4497.6132772371</v>
      </c>
      <c r="BQ596" s="1" t="n">
        <f aca="false">$AL596*BG596</f>
        <v>4500.04177809714</v>
      </c>
    </row>
    <row r="597" customFormat="false" ht="13.8" hidden="false" customHeight="false" outlineLevel="0" collapsed="false">
      <c r="A597" s="0" t="n">
        <f aca="false">A596+1</f>
        <v>589</v>
      </c>
      <c r="B597" s="0" t="n">
        <f aca="false">B596+1/12</f>
        <v>1996.99999999996</v>
      </c>
      <c r="C597" s="1" t="n">
        <v>4197.414204</v>
      </c>
      <c r="D597" s="0" t="n">
        <v>0.948389805964412</v>
      </c>
      <c r="E597" s="11" t="n">
        <v>4472.8605241503</v>
      </c>
      <c r="G597" s="0" t="n">
        <v>0.99909743072829</v>
      </c>
      <c r="H597" s="0" t="n">
        <v>1.00258937373517</v>
      </c>
      <c r="I597" s="0" t="n">
        <v>0.997314789588545</v>
      </c>
      <c r="J597" s="0" t="n">
        <v>1.0008405246087</v>
      </c>
      <c r="K597" s="0" t="n">
        <v>0.95281166171822</v>
      </c>
      <c r="L597" s="0" t="n">
        <v>1.00209962024881</v>
      </c>
      <c r="M597" s="0" t="n">
        <v>1.00035008546397</v>
      </c>
      <c r="N597" s="0" t="n">
        <v>0.983561762772247</v>
      </c>
      <c r="O597" s="0" t="n">
        <v>0.971111032241791</v>
      </c>
      <c r="Q597" s="0" t="n">
        <f aca="false">G597-1</f>
        <v>-0.000902569271709952</v>
      </c>
      <c r="R597" s="0" t="n">
        <f aca="false">H597-1</f>
        <v>0.0025893737351701</v>
      </c>
      <c r="S597" s="0" t="n">
        <f aca="false">I597-1</f>
        <v>-0.00268521041145497</v>
      </c>
      <c r="T597" s="0" t="n">
        <f aca="false">J597-1</f>
        <v>0.000840524608699988</v>
      </c>
      <c r="U597" s="0" t="n">
        <f aca="false">K597-1</f>
        <v>-0.04718833828178</v>
      </c>
      <c r="V597" s="0" t="n">
        <f aca="false">L597-1</f>
        <v>0.00209962024880994</v>
      </c>
      <c r="W597" s="0" t="n">
        <f aca="false">M597-1</f>
        <v>0.000350085463969974</v>
      </c>
      <c r="X597" s="0" t="n">
        <f aca="false">N597-1</f>
        <v>-0.016438237227753</v>
      </c>
      <c r="Y597" s="0" t="n">
        <f aca="false">O597-1</f>
        <v>-0.0288889677582089</v>
      </c>
      <c r="AA597" s="0" t="n">
        <f aca="false">$D597+Q597</f>
        <v>0.947487236692702</v>
      </c>
      <c r="AB597" s="0" t="n">
        <f aca="false">$D597+R597</f>
        <v>0.950979179699582</v>
      </c>
      <c r="AC597" s="0" t="n">
        <f aca="false">$D597+S597</f>
        <v>0.945704595552957</v>
      </c>
      <c r="AD597" s="0" t="n">
        <f aca="false">$D597+T597</f>
        <v>0.949230330573112</v>
      </c>
      <c r="AE597" s="0" t="n">
        <f aca="false">$D597+U597</f>
        <v>0.901201467682632</v>
      </c>
      <c r="AF597" s="0" t="n">
        <f aca="false">$D597+V597</f>
        <v>0.950489426213222</v>
      </c>
      <c r="AG597" s="0" t="n">
        <f aca="false">$D597+W597</f>
        <v>0.948739891428382</v>
      </c>
      <c r="AH597" s="0" t="n">
        <f aca="false">$D597+X597</f>
        <v>0.931951568736659</v>
      </c>
      <c r="AI597" s="0" t="n">
        <f aca="false">$D597+Y597</f>
        <v>0.919500838206203</v>
      </c>
      <c r="AJ597" s="0" t="n">
        <f aca="false">X597+V597+Y597+D597</f>
        <v>0.90516222122726</v>
      </c>
      <c r="AL597" s="0" t="n">
        <f aca="false">$C$6+$C$5*A597</f>
        <v>4716.26803242774</v>
      </c>
      <c r="AN597" s="1" t="n">
        <f aca="false">$AL597*AA597</f>
        <v>4468.60376554709</v>
      </c>
      <c r="AO597" s="1" t="n">
        <f aca="false">$AL597*AB597</f>
        <v>4485.0727047215</v>
      </c>
      <c r="AP597" s="1" t="n">
        <f aca="false">$AL597*AC597</f>
        <v>4460.19635212642</v>
      </c>
      <c r="AQ597" s="1" t="n">
        <f aca="false">$AL597*AD597</f>
        <v>4476.82466349281</v>
      </c>
      <c r="AR597" s="1" t="n">
        <f aca="false">$AL597*AE597</f>
        <v>4250.30767280856</v>
      </c>
      <c r="AS597" s="1" t="n">
        <f aca="false">$AL597*AF597</f>
        <v>4482.76289601</v>
      </c>
      <c r="AT597" s="1" t="n">
        <f aca="false">$AL597*AG597</f>
        <v>4474.51162103266</v>
      </c>
      <c r="AU597" s="1" t="n">
        <f aca="false">$AL597*AH597</f>
        <v>4395.33339140359</v>
      </c>
      <c r="AV597" s="1" t="n">
        <f aca="false">$AL597*AI597</f>
        <v>4336.61240902243</v>
      </c>
      <c r="AW597" s="1" t="n">
        <f aca="false">$AL597*AJ597</f>
        <v>4268.98764813541</v>
      </c>
      <c r="AY597" s="0" t="n">
        <f aca="false">$D597*G597</f>
        <v>0.947533818467945</v>
      </c>
      <c r="AZ597" s="0" t="n">
        <f aca="false">$D597*H597</f>
        <v>0.950845541618679</v>
      </c>
      <c r="BA597" s="0" t="n">
        <f aca="false">$D597*I597</f>
        <v>0.945843179783319</v>
      </c>
      <c r="BB597" s="0" t="n">
        <f aca="false">$D597*J597</f>
        <v>0.949186950934965</v>
      </c>
      <c r="BC597" s="0" t="n">
        <f aca="false">$D597*K597</f>
        <v>0.903636866977572</v>
      </c>
      <c r="BD597" s="0" t="n">
        <f aca="false">$D597*L597</f>
        <v>0.95038106440478</v>
      </c>
      <c r="BE597" s="0" t="n">
        <f aca="false">$D597*M597</f>
        <v>0.948721823449657</v>
      </c>
      <c r="BF597" s="0" t="n">
        <f aca="false">$D597*N597</f>
        <v>0.932799949349586</v>
      </c>
      <c r="BG597" s="0" t="n">
        <f aca="false">$D597*O597</f>
        <v>0.920991803437692</v>
      </c>
      <c r="BI597" s="1" t="n">
        <f aca="false">$AL597*AY597</f>
        <v>4468.82345768456</v>
      </c>
      <c r="BJ597" s="1" t="n">
        <f aca="false">$AL597*AZ597</f>
        <v>4484.44243171263</v>
      </c>
      <c r="BK597" s="1" t="n">
        <f aca="false">$AL597*BA597</f>
        <v>4460.84995250187</v>
      </c>
      <c r="BL597" s="1" t="n">
        <f aca="false">$AL597*BB597</f>
        <v>4476.62007349216</v>
      </c>
      <c r="BM597" s="1" t="n">
        <f aca="false">$AL597*BC597</f>
        <v>4261.79366864948</v>
      </c>
      <c r="BN597" s="1" t="n">
        <f aca="false">$AL597*BD597</f>
        <v>4482.25183267691</v>
      </c>
      <c r="BO597" s="1" t="n">
        <f aca="false">$AL597*BE597</f>
        <v>4474.42640760219</v>
      </c>
      <c r="BP597" s="1" t="n">
        <f aca="false">$AL597*BF597</f>
        <v>4399.33458176767</v>
      </c>
      <c r="BQ597" s="1" t="n">
        <f aca="false">$AL597*BG597</f>
        <v>4343.64420068116</v>
      </c>
    </row>
    <row r="598" customFormat="false" ht="13.8" hidden="false" customHeight="false" outlineLevel="0" collapsed="false">
      <c r="A598" s="0" t="n">
        <f aca="false">A597+1</f>
        <v>590</v>
      </c>
      <c r="B598" s="0" t="n">
        <f aca="false">B597+1/12</f>
        <v>1997.08333333329</v>
      </c>
      <c r="C598" s="1" t="n">
        <v>4474.113264</v>
      </c>
      <c r="D598" s="0" t="n">
        <v>0.957154979085495</v>
      </c>
      <c r="E598" s="11" t="n">
        <v>4514.38386408202</v>
      </c>
      <c r="G598" s="0" t="n">
        <v>0.997377397559013</v>
      </c>
      <c r="H598" s="0" t="n">
        <v>1.00994568278455</v>
      </c>
      <c r="I598" s="0" t="n">
        <v>1.00764746843387</v>
      </c>
      <c r="J598" s="0" t="n">
        <v>0.998307832191158</v>
      </c>
      <c r="K598" s="0" t="n">
        <v>0.962041845217839</v>
      </c>
      <c r="L598" s="0" t="n">
        <v>1.00119495134223</v>
      </c>
      <c r="M598" s="0" t="n">
        <v>1.00098809584201</v>
      </c>
      <c r="N598" s="0" t="n">
        <v>0.990143014762122</v>
      </c>
      <c r="O598" s="0" t="n">
        <v>0.978343319029488</v>
      </c>
      <c r="Q598" s="0" t="n">
        <f aca="false">G598-1</f>
        <v>-0.00262260244098689</v>
      </c>
      <c r="R598" s="0" t="n">
        <f aca="false">H598-1</f>
        <v>0.0099456827845501</v>
      </c>
      <c r="S598" s="0" t="n">
        <f aca="false">I598-1</f>
        <v>0.0076474684338701</v>
      </c>
      <c r="T598" s="0" t="n">
        <f aca="false">J598-1</f>
        <v>-0.00169216780884196</v>
      </c>
      <c r="U598" s="0" t="n">
        <f aca="false">K598-1</f>
        <v>-0.0379581547821609</v>
      </c>
      <c r="V598" s="0" t="n">
        <f aca="false">L598-1</f>
        <v>0.00119495134223002</v>
      </c>
      <c r="W598" s="0" t="n">
        <f aca="false">M598-1</f>
        <v>0.000988095842010095</v>
      </c>
      <c r="X598" s="0" t="n">
        <f aca="false">N598-1</f>
        <v>-0.00985698523787792</v>
      </c>
      <c r="Y598" s="0" t="n">
        <f aca="false">O598-1</f>
        <v>-0.0216566809705119</v>
      </c>
      <c r="AA598" s="0" t="n">
        <f aca="false">$D598+Q598</f>
        <v>0.954532376644508</v>
      </c>
      <c r="AB598" s="0" t="n">
        <f aca="false">$D598+R598</f>
        <v>0.967100661870045</v>
      </c>
      <c r="AC598" s="0" t="n">
        <f aca="false">$D598+S598</f>
        <v>0.964802447519365</v>
      </c>
      <c r="AD598" s="0" t="n">
        <f aca="false">$D598+T598</f>
        <v>0.955462811276653</v>
      </c>
      <c r="AE598" s="0" t="n">
        <f aca="false">$D598+U598</f>
        <v>0.919196824303334</v>
      </c>
      <c r="AF598" s="0" t="n">
        <f aca="false">$D598+V598</f>
        <v>0.958349930427725</v>
      </c>
      <c r="AG598" s="0" t="n">
        <f aca="false">$D598+W598</f>
        <v>0.958143074927505</v>
      </c>
      <c r="AH598" s="0" t="n">
        <f aca="false">$D598+X598</f>
        <v>0.947297993847617</v>
      </c>
      <c r="AI598" s="0" t="n">
        <f aca="false">$D598+Y598</f>
        <v>0.935498298114983</v>
      </c>
      <c r="AJ598" s="0" t="n">
        <f aca="false">X598+V598+Y598+D598</f>
        <v>0.926836264219335</v>
      </c>
      <c r="AL598" s="0" t="n">
        <f aca="false">$C$6+$C$5*A598</f>
        <v>4716.4607223746</v>
      </c>
      <c r="AN598" s="1" t="n">
        <f aca="false">$AL598*AA598</f>
        <v>4502.0144626787</v>
      </c>
      <c r="AO598" s="1" t="n">
        <f aca="false">$AL598*AB598</f>
        <v>4561.29228629253</v>
      </c>
      <c r="AP598" s="1" t="n">
        <f aca="false">$AL598*AC598</f>
        <v>4550.45284857599</v>
      </c>
      <c r="AQ598" s="1" t="n">
        <f aca="false">$AL598*AD598</f>
        <v>4506.40282107595</v>
      </c>
      <c r="AR598" s="1" t="n">
        <f aca="false">$AL598*AE598</f>
        <v>4335.35571795814</v>
      </c>
      <c r="AS598" s="1" t="n">
        <f aca="false">$AL598*AF598</f>
        <v>4520.01980515279</v>
      </c>
      <c r="AT598" s="1" t="n">
        <f aca="false">$AL598*AG598</f>
        <v>4519.04417931082</v>
      </c>
      <c r="AU598" s="1" t="n">
        <f aca="false">$AL598*AH598</f>
        <v>4467.89378036654</v>
      </c>
      <c r="AV598" s="1" t="n">
        <f aca="false">$AL598*AI598</f>
        <v>4412.2409789076</v>
      </c>
      <c r="AW598" s="1" t="n">
        <f aca="false">$AL598*AJ598</f>
        <v>4371.3868362629</v>
      </c>
      <c r="AY598" s="0" t="n">
        <f aca="false">$D598*G598</f>
        <v>0.954644742100943</v>
      </c>
      <c r="AZ598" s="0" t="n">
        <f aca="false">$D598*H598</f>
        <v>0.966674538883132</v>
      </c>
      <c r="BA598" s="0" t="n">
        <f aca="false">$D598*I598</f>
        <v>0.964474791574373</v>
      </c>
      <c r="BB598" s="0" t="n">
        <f aca="false">$D598*J598</f>
        <v>0.955535312241814</v>
      </c>
      <c r="BC598" s="0" t="n">
        <f aca="false">$D598*K598</f>
        <v>0.920823142238852</v>
      </c>
      <c r="BD598" s="0" t="n">
        <f aca="false">$D598*L598</f>
        <v>0.958298732712475</v>
      </c>
      <c r="BE598" s="0" t="n">
        <f aca="false">$D598*M598</f>
        <v>0.958100739940489</v>
      </c>
      <c r="BF598" s="0" t="n">
        <f aca="false">$D598*N598</f>
        <v>0.947720316586288</v>
      </c>
      <c r="BG598" s="0" t="n">
        <f aca="false">$D598*O598</f>
        <v>0.936426179064103</v>
      </c>
      <c r="BI598" s="1" t="n">
        <f aca="false">$AL598*AY598</f>
        <v>4502.54442994052</v>
      </c>
      <c r="BJ598" s="1" t="n">
        <f aca="false">$AL598*AZ598</f>
        <v>4559.28249396186</v>
      </c>
      <c r="BK598" s="1" t="n">
        <f aca="false">$AL598*BA598</f>
        <v>4548.90747218098</v>
      </c>
      <c r="BL598" s="1" t="n">
        <f aca="false">$AL598*BB598</f>
        <v>4506.74476903046</v>
      </c>
      <c r="BM598" s="1" t="n">
        <f aca="false">$AL598*BC598</f>
        <v>4343.02618262311</v>
      </c>
      <c r="BN598" s="1" t="n">
        <f aca="false">$AL598*BD598</f>
        <v>4519.77833313974</v>
      </c>
      <c r="BO598" s="1" t="n">
        <f aca="false">$AL598*BE598</f>
        <v>4518.84450800737</v>
      </c>
      <c r="BP598" s="1" t="n">
        <f aca="false">$AL598*BF598</f>
        <v>4469.88564897565</v>
      </c>
      <c r="BQ598" s="1" t="n">
        <f aca="false">$AL598*BG598</f>
        <v>4416.61729295917</v>
      </c>
    </row>
    <row r="599" customFormat="false" ht="13.8" hidden="false" customHeight="false" outlineLevel="0" collapsed="false">
      <c r="A599" s="0" t="n">
        <f aca="false">A598+1</f>
        <v>591</v>
      </c>
      <c r="B599" s="0" t="n">
        <f aca="false">B598+1/12</f>
        <v>1997.16666666662</v>
      </c>
      <c r="C599" s="1" t="n">
        <v>4531.149812</v>
      </c>
      <c r="D599" s="0" t="n">
        <v>0.990002268729016</v>
      </c>
      <c r="E599" s="11" t="n">
        <v>4669.4975790067</v>
      </c>
      <c r="G599" s="0" t="n">
        <v>1.00063501729003</v>
      </c>
      <c r="H599" s="0" t="n">
        <v>1.00206441235308</v>
      </c>
      <c r="I599" s="0" t="n">
        <v>0.99925243347829</v>
      </c>
      <c r="J599" s="0" t="n">
        <v>1.00579723262331</v>
      </c>
      <c r="K599" s="0" t="n">
        <v>0.999212782322648</v>
      </c>
      <c r="L599" s="0" t="n">
        <v>1.00002322673152</v>
      </c>
      <c r="M599" s="0" t="n">
        <v>0.995622215400615</v>
      </c>
      <c r="N599" s="0" t="n">
        <v>1.01102634058498</v>
      </c>
      <c r="O599" s="0" t="n">
        <v>0.993595602866174</v>
      </c>
      <c r="Q599" s="0" t="n">
        <f aca="false">G599-1</f>
        <v>0.000635017290030016</v>
      </c>
      <c r="R599" s="0" t="n">
        <f aca="false">H599-1</f>
        <v>0.00206441235307997</v>
      </c>
      <c r="S599" s="0" t="n">
        <f aca="false">I599-1</f>
        <v>-0.000747566521710041</v>
      </c>
      <c r="T599" s="0" t="n">
        <f aca="false">J599-1</f>
        <v>0.00579723262331</v>
      </c>
      <c r="U599" s="0" t="n">
        <f aca="false">K599-1</f>
        <v>-0.000787217677351904</v>
      </c>
      <c r="V599" s="0" t="n">
        <f aca="false">L599-1</f>
        <v>2.32267315201096E-005</v>
      </c>
      <c r="W599" s="0" t="n">
        <f aca="false">M599-1</f>
        <v>-0.00437778459938487</v>
      </c>
      <c r="X599" s="0" t="n">
        <f aca="false">N599-1</f>
        <v>0.01102634058498</v>
      </c>
      <c r="Y599" s="0" t="n">
        <f aca="false">O599-1</f>
        <v>-0.0064043971338259</v>
      </c>
      <c r="AA599" s="0" t="n">
        <f aca="false">$D599+Q599</f>
        <v>0.990637286019046</v>
      </c>
      <c r="AB599" s="0" t="n">
        <f aca="false">$D599+R599</f>
        <v>0.992066681082096</v>
      </c>
      <c r="AC599" s="0" t="n">
        <f aca="false">$D599+S599</f>
        <v>0.989254702207306</v>
      </c>
      <c r="AD599" s="0" t="n">
        <f aca="false">$D599+T599</f>
        <v>0.995799501352326</v>
      </c>
      <c r="AE599" s="0" t="n">
        <f aca="false">$D599+U599</f>
        <v>0.989215051051664</v>
      </c>
      <c r="AF599" s="0" t="n">
        <f aca="false">$D599+V599</f>
        <v>0.990025495460536</v>
      </c>
      <c r="AG599" s="0" t="n">
        <f aca="false">$D599+W599</f>
        <v>0.985624484129631</v>
      </c>
      <c r="AH599" s="0" t="n">
        <f aca="false">$D599+X599</f>
        <v>1.001028609314</v>
      </c>
      <c r="AI599" s="0" t="n">
        <f aca="false">$D599+Y599</f>
        <v>0.98359787159519</v>
      </c>
      <c r="AJ599" s="0" t="n">
        <f aca="false">X599+V599+Y599+D599</f>
        <v>0.99464743891169</v>
      </c>
      <c r="AL599" s="0" t="n">
        <f aca="false">$C$6+$C$5*A599</f>
        <v>4716.65341232146</v>
      </c>
      <c r="AN599" s="1" t="n">
        <f aca="false">$AL599*AA599</f>
        <v>4672.49273547462</v>
      </c>
      <c r="AO599" s="1" t="n">
        <f aca="false">$AL599*AB599</f>
        <v>4679.23469657631</v>
      </c>
      <c r="AP599" s="1" t="n">
        <f aca="false">$AL599*AC599</f>
        <v>4665.97156682114</v>
      </c>
      <c r="AQ599" s="1" t="n">
        <f aca="false">$AL599*AD599</f>
        <v>4696.84111604148</v>
      </c>
      <c r="AR599" s="1" t="n">
        <f aca="false">$AL599*AE599</f>
        <v>4665.78454606258</v>
      </c>
      <c r="AS599" s="1" t="n">
        <f aca="false">$AL599*AF599</f>
        <v>4669.60713144916</v>
      </c>
      <c r="AT599" s="1" t="n">
        <f aca="false">$AL599*AG599</f>
        <v>4648.8490863376</v>
      </c>
      <c r="AU599" s="1" t="n">
        <f aca="false">$AL599*AH599</f>
        <v>4721.50500595228</v>
      </c>
      <c r="AV599" s="1" t="n">
        <f aca="false">$AL599*AI599</f>
        <v>4639.29025741158</v>
      </c>
      <c r="AW599" s="1" t="n">
        <f aca="false">$AL599*AJ599</f>
        <v>4691.40723679961</v>
      </c>
      <c r="AY599" s="0" t="n">
        <f aca="false">$D599*G599</f>
        <v>0.990630937286828</v>
      </c>
      <c r="AZ599" s="0" t="n">
        <f aca="false">$D599*H599</f>
        <v>0.992046041642158</v>
      </c>
      <c r="BA599" s="0" t="n">
        <f aca="false">$D599*I599</f>
        <v>0.989262176176497</v>
      </c>
      <c r="BB599" s="0" t="n">
        <f aca="false">$D599*J599</f>
        <v>0.995741542178443</v>
      </c>
      <c r="BC599" s="0" t="n">
        <f aca="false">$D599*K599</f>
        <v>0.989222921442454</v>
      </c>
      <c r="BD599" s="0" t="n">
        <f aca="false">$D599*L599</f>
        <v>0.990025263245916</v>
      </c>
      <c r="BE599" s="0" t="n">
        <f aca="false">$D599*M599</f>
        <v>0.985668252043618</v>
      </c>
      <c r="BF599" s="0" t="n">
        <f aca="false">$D599*N599</f>
        <v>1.00091837092393</v>
      </c>
      <c r="BG599" s="0" t="n">
        <f aca="false">$D599*O599</f>
        <v>0.983661901036687</v>
      </c>
      <c r="BI599" s="1" t="n">
        <f aca="false">$AL599*AY599</f>
        <v>4672.46279070514</v>
      </c>
      <c r="BJ599" s="1" t="n">
        <f aca="false">$AL599*AZ599</f>
        <v>4679.13734749149</v>
      </c>
      <c r="BK599" s="1" t="n">
        <f aca="false">$AL599*BA599</f>
        <v>4666.00681894343</v>
      </c>
      <c r="BL599" s="1" t="n">
        <f aca="false">$AL599*BB599</f>
        <v>4696.56774270621</v>
      </c>
      <c r="BM599" s="1" t="n">
        <f aca="false">$AL599*BC599</f>
        <v>4665.82166796816</v>
      </c>
      <c r="BN599" s="1" t="n">
        <f aca="false">$AL599*BD599</f>
        <v>4669.60603617328</v>
      </c>
      <c r="BO599" s="1" t="n">
        <f aca="false">$AL599*BE599</f>
        <v>4649.05552441846</v>
      </c>
      <c r="BP599" s="1" t="n">
        <f aca="false">$AL599*BF599</f>
        <v>4720.98504967358</v>
      </c>
      <c r="BQ599" s="1" t="n">
        <f aca="false">$AL599*BG599</f>
        <v>4639.5922620953</v>
      </c>
    </row>
    <row r="600" customFormat="false" ht="13.8" hidden="false" customHeight="false" outlineLevel="0" collapsed="false">
      <c r="A600" s="0" t="n">
        <f aca="false">A599+1</f>
        <v>592</v>
      </c>
      <c r="B600" s="0" t="n">
        <f aca="false">B599+1/12</f>
        <v>1997.24999999996</v>
      </c>
      <c r="C600" s="1" t="n">
        <v>4592.206077</v>
      </c>
      <c r="D600" s="0" t="n">
        <v>1.01159110872128</v>
      </c>
      <c r="E600" s="11" t="n">
        <v>4771.51957826126</v>
      </c>
      <c r="G600" s="0" t="n">
        <v>0.993604643525081</v>
      </c>
      <c r="H600" s="0" t="n">
        <v>1.00636731239608</v>
      </c>
      <c r="I600" s="0" t="n">
        <v>0.997795748989031</v>
      </c>
      <c r="J600" s="0" t="n">
        <v>0.996878848091475</v>
      </c>
      <c r="K600" s="0" t="n">
        <v>1.01658435471144</v>
      </c>
      <c r="L600" s="0" t="n">
        <v>1.00812999241191</v>
      </c>
      <c r="M600" s="0" t="n">
        <v>0.996633875146937</v>
      </c>
      <c r="N600" s="0" t="n">
        <v>0.997686186373713</v>
      </c>
      <c r="O600" s="0" t="n">
        <v>0.998280002384242</v>
      </c>
      <c r="Q600" s="0" t="n">
        <f aca="false">G600-1</f>
        <v>-0.00639535647491896</v>
      </c>
      <c r="R600" s="0" t="n">
        <f aca="false">H600-1</f>
        <v>0.00636731239607991</v>
      </c>
      <c r="S600" s="0" t="n">
        <f aca="false">I600-1</f>
        <v>-0.00220425101096888</v>
      </c>
      <c r="T600" s="0" t="n">
        <f aca="false">J600-1</f>
        <v>-0.00312115190852491</v>
      </c>
      <c r="U600" s="0" t="n">
        <f aca="false">K600-1</f>
        <v>0.0165843547114399</v>
      </c>
      <c r="V600" s="0" t="n">
        <f aca="false">L600-1</f>
        <v>0.00812999241191004</v>
      </c>
      <c r="W600" s="0" t="n">
        <f aca="false">M600-1</f>
        <v>-0.00336612485306287</v>
      </c>
      <c r="X600" s="0" t="n">
        <f aca="false">N600-1</f>
        <v>-0.00231381362628691</v>
      </c>
      <c r="Y600" s="0" t="n">
        <f aca="false">O600-1</f>
        <v>-0.00171999761575792</v>
      </c>
      <c r="AA600" s="0" t="n">
        <f aca="false">$D600+Q600</f>
        <v>1.00519575224636</v>
      </c>
      <c r="AB600" s="0" t="n">
        <f aca="false">$D600+R600</f>
        <v>1.01795842111736</v>
      </c>
      <c r="AC600" s="0" t="n">
        <f aca="false">$D600+S600</f>
        <v>1.00938685771031</v>
      </c>
      <c r="AD600" s="0" t="n">
        <f aca="false">$D600+T600</f>
        <v>1.00846995681276</v>
      </c>
      <c r="AE600" s="0" t="n">
        <f aca="false">$D600+U600</f>
        <v>1.02817546343272</v>
      </c>
      <c r="AF600" s="0" t="n">
        <f aca="false">$D600+V600</f>
        <v>1.01972110113319</v>
      </c>
      <c r="AG600" s="0" t="n">
        <f aca="false">$D600+W600</f>
        <v>1.00822498386822</v>
      </c>
      <c r="AH600" s="0" t="n">
        <f aca="false">$D600+X600</f>
        <v>1.00927729509499</v>
      </c>
      <c r="AI600" s="0" t="n">
        <f aca="false">$D600+Y600</f>
        <v>1.00987111110552</v>
      </c>
      <c r="AJ600" s="0" t="n">
        <f aca="false">X600+V600+Y600+D600</f>
        <v>1.01568728989115</v>
      </c>
      <c r="AL600" s="0" t="n">
        <f aca="false">$C$6+$C$5*A600</f>
        <v>4716.84610226832</v>
      </c>
      <c r="AN600" s="1" t="n">
        <f aca="false">$AL600*AA600</f>
        <v>4741.35366599992</v>
      </c>
      <c r="AO600" s="1" t="n">
        <f aca="false">$AL600*AB600</f>
        <v>4801.55321091864</v>
      </c>
      <c r="AP600" s="1" t="n">
        <f aca="false">$AL600*AC600</f>
        <v>4761.12246547175</v>
      </c>
      <c r="AQ600" s="1" t="n">
        <f aca="false">$AL600*AD600</f>
        <v>4756.79758504695</v>
      </c>
      <c r="AR600" s="1" t="n">
        <f aca="false">$AL600*AE600</f>
        <v>4849.74542714055</v>
      </c>
      <c r="AS600" s="1" t="n">
        <f aca="false">$AL600*AF600</f>
        <v>4809.86750128083</v>
      </c>
      <c r="AT600" s="1" t="n">
        <f aca="false">$AL600*AG600</f>
        <v>4755.64208536834</v>
      </c>
      <c r="AU600" s="1" t="n">
        <f aca="false">$AL600*AH600</f>
        <v>4760.60567547673</v>
      </c>
      <c r="AV600" s="1" t="n">
        <f aca="false">$AL600*AI600</f>
        <v>4763.40661421146</v>
      </c>
      <c r="AW600" s="1" t="n">
        <f aca="false">$AL600*AJ600</f>
        <v>4790.8406344465</v>
      </c>
      <c r="AY600" s="0" t="n">
        <f aca="false">$D600*G600</f>
        <v>1.00512162297415</v>
      </c>
      <c r="AZ600" s="0" t="n">
        <f aca="false">$D600*H600</f>
        <v>1.01803222532761</v>
      </c>
      <c r="BA600" s="0" t="n">
        <f aca="false">$D600*I600</f>
        <v>1.00936130799719</v>
      </c>
      <c r="BB600" s="0" t="n">
        <f aca="false">$D600*J600</f>
        <v>1.00843377920165</v>
      </c>
      <c r="BC600" s="0" t="n">
        <f aca="false">$D600*K600</f>
        <v>1.02836769449125</v>
      </c>
      <c r="BD600" s="0" t="n">
        <f aca="false">$D600*L600</f>
        <v>1.01981533675914</v>
      </c>
      <c r="BE600" s="0" t="n">
        <f aca="false">$D600*M600</f>
        <v>1.00818596674908</v>
      </c>
      <c r="BF600" s="0" t="n">
        <f aca="false">$D600*N600</f>
        <v>1.00925047542969</v>
      </c>
      <c r="BG600" s="0" t="n">
        <f aca="false">$D600*O600</f>
        <v>1.00985117442616</v>
      </c>
      <c r="BI600" s="1" t="n">
        <f aca="false">$AL600*AY600</f>
        <v>4741.00400963122</v>
      </c>
      <c r="BJ600" s="1" t="n">
        <f aca="false">$AL600*AZ600</f>
        <v>4801.90133402006</v>
      </c>
      <c r="BK600" s="1" t="n">
        <f aca="false">$AL600*BA600</f>
        <v>4761.00195140702</v>
      </c>
      <c r="BL600" s="1" t="n">
        <f aca="false">$AL600*BB600</f>
        <v>4756.62694082301</v>
      </c>
      <c r="BM600" s="1" t="n">
        <f aca="false">$AL600*BC600</f>
        <v>4850.65215145972</v>
      </c>
      <c r="BN600" s="1" t="n">
        <f aca="false">$AL600*BD600</f>
        <v>4810.31199622579</v>
      </c>
      <c r="BO600" s="1" t="n">
        <f aca="false">$AL600*BE600</f>
        <v>4755.458047622</v>
      </c>
      <c r="BP600" s="1" t="n">
        <f aca="false">$AL600*BF600</f>
        <v>4760.47917124298</v>
      </c>
      <c r="BQ600" s="1" t="n">
        <f aca="false">$AL600*BG600</f>
        <v>4763.31257596311</v>
      </c>
    </row>
    <row r="601" customFormat="false" ht="13.8" hidden="false" customHeight="false" outlineLevel="0" collapsed="false">
      <c r="A601" s="0" t="n">
        <f aca="false">A600+1</f>
        <v>593</v>
      </c>
      <c r="B601" s="0" t="n">
        <f aca="false">B600+1/12</f>
        <v>1997.33333333329</v>
      </c>
      <c r="C601" s="1" t="n">
        <v>4546.544182</v>
      </c>
      <c r="D601" s="0" t="n">
        <v>1.02572739916611</v>
      </c>
      <c r="E601" s="11" t="n">
        <v>4838.39593210453</v>
      </c>
      <c r="G601" s="0" t="n">
        <v>0.996144553261455</v>
      </c>
      <c r="H601" s="0" t="n">
        <v>0.998568238193759</v>
      </c>
      <c r="I601" s="0" t="n">
        <v>0.997742347076051</v>
      </c>
      <c r="J601" s="0" t="n">
        <v>0.989289945514943</v>
      </c>
      <c r="K601" s="0" t="n">
        <v>1.02319526311844</v>
      </c>
      <c r="L601" s="0" t="n">
        <v>1.00027898852381</v>
      </c>
      <c r="M601" s="0" t="n">
        <v>1.00003932204923</v>
      </c>
      <c r="N601" s="0" t="n">
        <v>0.998051669611059</v>
      </c>
      <c r="O601" s="0" t="n">
        <v>0.972085797313342</v>
      </c>
      <c r="Q601" s="0" t="n">
        <f aca="false">G601-1</f>
        <v>-0.00385544673854488</v>
      </c>
      <c r="R601" s="0" t="n">
        <f aca="false">H601-1</f>
        <v>-0.00143176180624094</v>
      </c>
      <c r="S601" s="0" t="n">
        <f aca="false">I601-1</f>
        <v>-0.00225765292394897</v>
      </c>
      <c r="T601" s="0" t="n">
        <f aca="false">J601-1</f>
        <v>-0.0107100544850569</v>
      </c>
      <c r="U601" s="0" t="n">
        <f aca="false">K601-1</f>
        <v>0.02319526311844</v>
      </c>
      <c r="V601" s="0" t="n">
        <f aca="false">L601-1</f>
        <v>0.00027898852380992</v>
      </c>
      <c r="W601" s="0" t="n">
        <f aca="false">M601-1</f>
        <v>3.93220492300728E-005</v>
      </c>
      <c r="X601" s="0" t="n">
        <f aca="false">N601-1</f>
        <v>-0.00194833038894093</v>
      </c>
      <c r="Y601" s="0" t="n">
        <f aca="false">O601-1</f>
        <v>-0.0279142026866579</v>
      </c>
      <c r="AA601" s="0" t="n">
        <f aca="false">$D601+Q601</f>
        <v>1.02187195242757</v>
      </c>
      <c r="AB601" s="0" t="n">
        <f aca="false">$D601+R601</f>
        <v>1.02429563735987</v>
      </c>
      <c r="AC601" s="0" t="n">
        <f aca="false">$D601+S601</f>
        <v>1.02346974624216</v>
      </c>
      <c r="AD601" s="0" t="n">
        <f aca="false">$D601+T601</f>
        <v>1.01501734468105</v>
      </c>
      <c r="AE601" s="0" t="n">
        <f aca="false">$D601+U601</f>
        <v>1.04892266228455</v>
      </c>
      <c r="AF601" s="0" t="n">
        <f aca="false">$D601+V601</f>
        <v>1.02600638768992</v>
      </c>
      <c r="AG601" s="0" t="n">
        <f aca="false">$D601+W601</f>
        <v>1.02576672121534</v>
      </c>
      <c r="AH601" s="0" t="n">
        <f aca="false">$D601+X601</f>
        <v>1.02377906877717</v>
      </c>
      <c r="AI601" s="0" t="n">
        <f aca="false">$D601+Y601</f>
        <v>0.997813196479452</v>
      </c>
      <c r="AJ601" s="0" t="n">
        <f aca="false">X601+V601+Y601+D601</f>
        <v>0.996143854614321</v>
      </c>
      <c r="AL601" s="0" t="n">
        <f aca="false">$C$6+$C$5*A601</f>
        <v>4717.03879221518</v>
      </c>
      <c r="AN601" s="1" t="n">
        <f aca="false">$AL601*AA601</f>
        <v>4820.20964027749</v>
      </c>
      <c r="AO601" s="1" t="n">
        <f aca="false">$AL601*AB601</f>
        <v>4831.64225612327</v>
      </c>
      <c r="AP601" s="1" t="n">
        <f aca="false">$AL601*AC601</f>
        <v>4827.7464956829</v>
      </c>
      <c r="AQ601" s="1" t="n">
        <f aca="false">$AL601*AD601</f>
        <v>4787.87618963178</v>
      </c>
      <c r="AR601" s="1" t="n">
        <f aca="false">$AL601*AE601</f>
        <v>4947.80888802986</v>
      </c>
      <c r="AS601" s="1" t="n">
        <f aca="false">$AL601*AF601</f>
        <v>4839.7119317939</v>
      </c>
      <c r="AT601" s="1" t="n">
        <f aca="false">$AL601*AG601</f>
        <v>4838.58141573615</v>
      </c>
      <c r="AU601" s="1" t="n">
        <f aca="false">$AL601*AH601</f>
        <v>4829.20558207984</v>
      </c>
      <c r="AV601" s="1" t="n">
        <f aca="false">$AL601*AI601</f>
        <v>4706.7235551778</v>
      </c>
      <c r="AW601" s="1" t="n">
        <f aca="false">$AL601*AJ601</f>
        <v>4698.8492048425</v>
      </c>
      <c r="AY601" s="0" t="n">
        <f aca="false">$D601*G601</f>
        <v>1.02177276181036</v>
      </c>
      <c r="AZ601" s="0" t="n">
        <f aca="false">$D601*H601</f>
        <v>1.02425880185237</v>
      </c>
      <c r="BA601" s="0" t="n">
        <f aca="false">$D601*I601</f>
        <v>1.02341166270421</v>
      </c>
      <c r="BB601" s="0" t="n">
        <f aca="false">$D601*J601</f>
        <v>1.01474180283423</v>
      </c>
      <c r="BC601" s="0" t="n">
        <f aca="false">$D601*K601</f>
        <v>1.04951941607756</v>
      </c>
      <c r="BD601" s="0" t="n">
        <f aca="false">$D601*L601</f>
        <v>1.02601356533903</v>
      </c>
      <c r="BE601" s="0" t="n">
        <f aca="false">$D601*M601</f>
        <v>1.0257677328694</v>
      </c>
      <c r="BF601" s="0" t="n">
        <f aca="false">$D601*N601</f>
        <v>1.02372894330355</v>
      </c>
      <c r="BG601" s="0" t="n">
        <f aca="false">$D601*O601</f>
        <v>0.997095036644529</v>
      </c>
      <c r="BI601" s="1" t="n">
        <f aca="false">$AL601*AY601</f>
        <v>4819.74175428831</v>
      </c>
      <c r="BJ601" s="1" t="n">
        <f aca="false">$AL601*AZ601</f>
        <v>4831.46850160547</v>
      </c>
      <c r="BK601" s="1" t="n">
        <f aca="false">$AL601*BA601</f>
        <v>4827.47251338119</v>
      </c>
      <c r="BL601" s="1" t="n">
        <f aca="false">$AL601*BB601</f>
        <v>4786.57644805141</v>
      </c>
      <c r="BM601" s="1" t="n">
        <f aca="false">$AL601*BC601</f>
        <v>4950.62379882089</v>
      </c>
      <c r="BN601" s="1" t="n">
        <f aca="false">$AL601*BD601</f>
        <v>4839.74578904321</v>
      </c>
      <c r="BO601" s="1" t="n">
        <f aca="false">$AL601*BE601</f>
        <v>4838.58618774759</v>
      </c>
      <c r="BP601" s="1" t="n">
        <f aca="false">$AL601*BF601</f>
        <v>4828.96913827628</v>
      </c>
      <c r="BQ601" s="1" t="n">
        <f aca="false">$AL601*BG601</f>
        <v>4703.33596737746</v>
      </c>
    </row>
    <row r="602" customFormat="false" ht="13.8" hidden="false" customHeight="false" outlineLevel="0" collapsed="false">
      <c r="A602" s="0" t="n">
        <f aca="false">A601+1</f>
        <v>594</v>
      </c>
      <c r="B602" s="0" t="n">
        <f aca="false">B601+1/12</f>
        <v>1997.41666666662</v>
      </c>
      <c r="C602" s="1" t="n">
        <v>4859.006089</v>
      </c>
      <c r="D602" s="0" t="n">
        <v>1.04138487214656</v>
      </c>
      <c r="E602" s="11" t="n">
        <v>4912.45350393704</v>
      </c>
      <c r="G602" s="0" t="n">
        <v>1.00344345767293</v>
      </c>
      <c r="H602" s="0" t="n">
        <v>1.00268204795252</v>
      </c>
      <c r="I602" s="0" t="n">
        <v>1.00588488522232</v>
      </c>
      <c r="J602" s="0" t="n">
        <v>0.990800116142333</v>
      </c>
      <c r="K602" s="0" t="n">
        <v>1.04200959637922</v>
      </c>
      <c r="L602" s="0" t="n">
        <v>0.999920117096781</v>
      </c>
      <c r="M602" s="0" t="n">
        <v>0.999866993205199</v>
      </c>
      <c r="N602" s="0" t="n">
        <v>1.00023597980579</v>
      </c>
      <c r="O602" s="0" t="n">
        <v>1.00483983626337</v>
      </c>
      <c r="Q602" s="0" t="n">
        <f aca="false">G602-1</f>
        <v>0.00344345767293008</v>
      </c>
      <c r="R602" s="0" t="n">
        <f aca="false">H602-1</f>
        <v>0.00268204795252003</v>
      </c>
      <c r="S602" s="0" t="n">
        <f aca="false">I602-1</f>
        <v>0.00588488522231989</v>
      </c>
      <c r="T602" s="0" t="n">
        <f aca="false">J602-1</f>
        <v>-0.0091998838576669</v>
      </c>
      <c r="U602" s="0" t="n">
        <f aca="false">K602-1</f>
        <v>0.04200959637922</v>
      </c>
      <c r="V602" s="0" t="n">
        <f aca="false">L602-1</f>
        <v>-7.98829032189197E-005</v>
      </c>
      <c r="W602" s="0" t="n">
        <f aca="false">M602-1</f>
        <v>-0.000133006794800883</v>
      </c>
      <c r="X602" s="0" t="n">
        <f aca="false">N602-1</f>
        <v>0.000235979805790043</v>
      </c>
      <c r="Y602" s="0" t="n">
        <f aca="false">O602-1</f>
        <v>0.00483983626336992</v>
      </c>
      <c r="AA602" s="0" t="n">
        <f aca="false">$D602+Q602</f>
        <v>1.04482832981949</v>
      </c>
      <c r="AB602" s="0" t="n">
        <f aca="false">$D602+R602</f>
        <v>1.04406692009908</v>
      </c>
      <c r="AC602" s="0" t="n">
        <f aca="false">$D602+S602</f>
        <v>1.04726975736888</v>
      </c>
      <c r="AD602" s="0" t="n">
        <f aca="false">$D602+T602</f>
        <v>1.03218498828889</v>
      </c>
      <c r="AE602" s="0" t="n">
        <f aca="false">$D602+U602</f>
        <v>1.08339446852578</v>
      </c>
      <c r="AF602" s="0" t="n">
        <f aca="false">$D602+V602</f>
        <v>1.04130498924334</v>
      </c>
      <c r="AG602" s="0" t="n">
        <f aca="false">$D602+W602</f>
        <v>1.04125186535176</v>
      </c>
      <c r="AH602" s="0" t="n">
        <f aca="false">$D602+X602</f>
        <v>1.04162085195235</v>
      </c>
      <c r="AI602" s="0" t="n">
        <f aca="false">$D602+Y602</f>
        <v>1.04622470840993</v>
      </c>
      <c r="AJ602" s="0" t="n">
        <f aca="false">X602+V602+Y602+D602</f>
        <v>1.0463808053125</v>
      </c>
      <c r="AL602" s="0" t="n">
        <f aca="false">$C$6+$C$5*A602</f>
        <v>4717.23148216204</v>
      </c>
      <c r="AN602" s="1" t="n">
        <f aca="false">$AL602*AA602</f>
        <v>4928.6970908793</v>
      </c>
      <c r="AO602" s="1" t="n">
        <f aca="false">$AL602*AB602</f>
        <v>4925.10534497533</v>
      </c>
      <c r="AP602" s="1" t="n">
        <f aca="false">$AL602*AC602</f>
        <v>4940.2138697767</v>
      </c>
      <c r="AQ602" s="1" t="n">
        <f aca="false">$AL602*AD602</f>
        <v>4869.05552217142</v>
      </c>
      <c r="AR602" s="1" t="n">
        <f aca="false">$AL602*AE602</f>
        <v>5110.62249453004</v>
      </c>
      <c r="AS602" s="1" t="n">
        <f aca="false">$AL602*AF602</f>
        <v>4912.07667779109</v>
      </c>
      <c r="AT602" s="1" t="n">
        <f aca="false">$AL602*AG602</f>
        <v>4911.82608009727</v>
      </c>
      <c r="AU602" s="1" t="n">
        <f aca="false">$AL602*AH602</f>
        <v>4913.56667530605</v>
      </c>
      <c r="AV602" s="1" t="n">
        <f aca="false">$AL602*AI602</f>
        <v>4935.28413192714</v>
      </c>
      <c r="AW602" s="1" t="n">
        <f aca="false">$AL602*AJ602</f>
        <v>4936.0204771502</v>
      </c>
      <c r="AY602" s="0" t="n">
        <f aca="false">$D602*G602</f>
        <v>1.04497083687503</v>
      </c>
      <c r="AZ602" s="0" t="n">
        <f aca="false">$D602*H602</f>
        <v>1.04417791631069</v>
      </c>
      <c r="BA602" s="0" t="n">
        <f aca="false">$D602*I602</f>
        <v>1.0475133025914</v>
      </c>
      <c r="BB602" s="0" t="n">
        <f aca="false">$D602*J602</f>
        <v>1.03180425227168</v>
      </c>
      <c r="BC602" s="0" t="n">
        <f aca="false">$D602*K602</f>
        <v>1.08513303030086</v>
      </c>
      <c r="BD602" s="0" t="n">
        <f aca="false">$D602*L602</f>
        <v>1.0413016832996</v>
      </c>
      <c r="BE602" s="0" t="n">
        <f aca="false">$D602*M602</f>
        <v>1.04124636088256</v>
      </c>
      <c r="BF602" s="0" t="n">
        <f aca="false">$D602*N602</f>
        <v>1.04163061794644</v>
      </c>
      <c r="BG602" s="0" t="n">
        <f aca="false">$D602*O602</f>
        <v>1.0464250044149</v>
      </c>
      <c r="BI602" s="1" t="n">
        <f aca="false">$AL602*AY602</f>
        <v>4929.36932964811</v>
      </c>
      <c r="BJ602" s="1" t="n">
        <f aca="false">$AL602*AZ602</f>
        <v>4925.62893979912</v>
      </c>
      <c r="BK602" s="1" t="n">
        <f aca="false">$AL602*BA602</f>
        <v>4941.36272896771</v>
      </c>
      <c r="BL602" s="1" t="n">
        <f aca="false">$AL602*BB602</f>
        <v>4867.25950224463</v>
      </c>
      <c r="BM602" s="1" t="n">
        <f aca="false">$AL602*BC602</f>
        <v>5118.82369286914</v>
      </c>
      <c r="BN602" s="1" t="n">
        <f aca="false">$AL602*BD602</f>
        <v>4912.06108288922</v>
      </c>
      <c r="BO602" s="1" t="n">
        <f aca="false">$AL602*BE602</f>
        <v>4911.80011424188</v>
      </c>
      <c r="BP602" s="1" t="n">
        <f aca="false">$AL602*BF602</f>
        <v>4913.61274376084</v>
      </c>
      <c r="BQ602" s="1" t="n">
        <f aca="false">$AL602*BG602</f>
        <v>4936.22897454754</v>
      </c>
    </row>
    <row r="603" customFormat="false" ht="13.8" hidden="false" customHeight="false" outlineLevel="0" collapsed="false">
      <c r="A603" s="0" t="n">
        <f aca="false">A602+1</f>
        <v>595</v>
      </c>
      <c r="B603" s="0" t="n">
        <f aca="false">B602+1/12</f>
        <v>1997.49999999995</v>
      </c>
      <c r="C603" s="1" t="n">
        <v>4801.943762</v>
      </c>
      <c r="D603" s="0" t="n">
        <v>1.01705923753064</v>
      </c>
      <c r="E603" s="11" t="n">
        <v>4797.89983159369</v>
      </c>
      <c r="G603" s="0" t="n">
        <v>1.00597389061773</v>
      </c>
      <c r="H603" s="0" t="n">
        <v>0.993384732991166</v>
      </c>
      <c r="I603" s="0" t="n">
        <v>0.992322001781422</v>
      </c>
      <c r="J603" s="0" t="n">
        <v>0.990152075827894</v>
      </c>
      <c r="K603" s="0" t="n">
        <v>1.02235068720773</v>
      </c>
      <c r="L603" s="0" t="n">
        <v>1.00170751739199</v>
      </c>
      <c r="M603" s="0" t="n">
        <v>1.00715594302963</v>
      </c>
      <c r="N603" s="0" t="n">
        <v>1.00001383713529</v>
      </c>
      <c r="O603" s="0" t="n">
        <v>0.99803734971503</v>
      </c>
      <c r="Q603" s="0" t="n">
        <f aca="false">G603-1</f>
        <v>0.00597389061773002</v>
      </c>
      <c r="R603" s="0" t="n">
        <f aca="false">H603-1</f>
        <v>-0.00661526700883397</v>
      </c>
      <c r="S603" s="0" t="n">
        <f aca="false">I603-1</f>
        <v>-0.00767799821857795</v>
      </c>
      <c r="T603" s="0" t="n">
        <f aca="false">J603-1</f>
        <v>-0.00984792417210589</v>
      </c>
      <c r="U603" s="0" t="n">
        <f aca="false">K603-1</f>
        <v>0.0223506872077299</v>
      </c>
      <c r="V603" s="0" t="n">
        <f aca="false">L603-1</f>
        <v>0.00170751739199004</v>
      </c>
      <c r="W603" s="0" t="n">
        <f aca="false">M603-1</f>
        <v>0.00715594302962996</v>
      </c>
      <c r="X603" s="0" t="n">
        <f aca="false">N603-1</f>
        <v>1.3837135290018E-005</v>
      </c>
      <c r="Y603" s="0" t="n">
        <f aca="false">O603-1</f>
        <v>-0.00196265028497</v>
      </c>
      <c r="AA603" s="0" t="n">
        <f aca="false">$D603+Q603</f>
        <v>1.02303312814837</v>
      </c>
      <c r="AB603" s="0" t="n">
        <f aca="false">$D603+R603</f>
        <v>1.01044397052181</v>
      </c>
      <c r="AC603" s="0" t="n">
        <f aca="false">$D603+S603</f>
        <v>1.00938123931206</v>
      </c>
      <c r="AD603" s="0" t="n">
        <f aca="false">$D603+T603</f>
        <v>1.00721131335853</v>
      </c>
      <c r="AE603" s="0" t="n">
        <f aca="false">$D603+U603</f>
        <v>1.03940992473837</v>
      </c>
      <c r="AF603" s="0" t="n">
        <f aca="false">$D603+V603</f>
        <v>1.01876675492263</v>
      </c>
      <c r="AG603" s="0" t="n">
        <f aca="false">$D603+W603</f>
        <v>1.02421518056027</v>
      </c>
      <c r="AH603" s="0" t="n">
        <f aca="false">$D603+X603</f>
        <v>1.01707307466593</v>
      </c>
      <c r="AI603" s="0" t="n">
        <f aca="false">$D603+Y603</f>
        <v>1.01509658724567</v>
      </c>
      <c r="AJ603" s="0" t="n">
        <f aca="false">X603+V603+Y603+D603</f>
        <v>1.01681794177295</v>
      </c>
      <c r="AL603" s="0" t="n">
        <f aca="false">$C$6+$C$5*A603</f>
        <v>4717.4241721089</v>
      </c>
      <c r="AN603" s="1" t="n">
        <f aca="false">$AL603*AA603</f>
        <v>4826.08120759531</v>
      </c>
      <c r="AO603" s="1" t="n">
        <f aca="false">$AL603*AB603</f>
        <v>4766.69281110126</v>
      </c>
      <c r="AP603" s="1" t="n">
        <f aca="false">$AL603*AC603</f>
        <v>4761.67945720396</v>
      </c>
      <c r="AQ603" s="1" t="n">
        <f aca="false">$AL603*AD603</f>
        <v>4751.4429960591</v>
      </c>
      <c r="AR603" s="1" t="n">
        <f aca="false">$AL603*AE603</f>
        <v>4903.33750369069</v>
      </c>
      <c r="AS603" s="1" t="n">
        <f aca="false">$AL603*AF603</f>
        <v>4805.95491541297</v>
      </c>
      <c r="AT603" s="1" t="n">
        <f aca="false">$AL603*AG603</f>
        <v>4831.65745021591</v>
      </c>
      <c r="AU603" s="1" t="n">
        <f aca="false">$AL603*AH603</f>
        <v>4797.96510723019</v>
      </c>
      <c r="AV603" s="1" t="n">
        <f aca="false">$AL603*AI603</f>
        <v>4788.64117769798</v>
      </c>
      <c r="AW603" s="1" t="n">
        <f aca="false">$AL603*AJ603</f>
        <v>4796.76153715375</v>
      </c>
      <c r="AY603" s="0" t="n">
        <f aca="false">$D603*G603</f>
        <v>1.0231350381674</v>
      </c>
      <c r="AZ603" s="0" t="n">
        <f aca="false">$D603*H603</f>
        <v>1.01033111911057</v>
      </c>
      <c r="BA603" s="0" t="n">
        <f aca="false">$D603*I603</f>
        <v>1.00925025851669</v>
      </c>
      <c r="BB603" s="0" t="n">
        <f aca="false">$D603*J603</f>
        <v>1.0070433152809</v>
      </c>
      <c r="BC603" s="0" t="n">
        <f aca="false">$D603*K603</f>
        <v>1.03979121042042</v>
      </c>
      <c r="BD603" s="0" t="n">
        <f aca="false">$D603*L603</f>
        <v>1.01879588386741</v>
      </c>
      <c r="BE603" s="0" t="n">
        <f aca="false">$D603*M603</f>
        <v>1.02433725549217</v>
      </c>
      <c r="BF603" s="0" t="n">
        <f aca="false">$D603*N603</f>
        <v>1.01707331071691</v>
      </c>
      <c r="BG603" s="0" t="n">
        <f aca="false">$D603*O603</f>
        <v>1.01506310592827</v>
      </c>
      <c r="BI603" s="1" t="n">
        <f aca="false">$AL603*AY603</f>
        <v>4826.56196038246</v>
      </c>
      <c r="BJ603" s="1" t="n">
        <f aca="false">$AL603*AZ603</f>
        <v>4766.16044312606</v>
      </c>
      <c r="BK603" s="1" t="n">
        <f aca="false">$AL603*BA603</f>
        <v>4761.0615652338</v>
      </c>
      <c r="BL603" s="1" t="n">
        <f aca="false">$AL603*BB603</f>
        <v>4750.65047786679</v>
      </c>
      <c r="BM603" s="1" t="n">
        <f aca="false">$AL603*BC603</f>
        <v>4905.13618998367</v>
      </c>
      <c r="BN603" s="1" t="n">
        <f aca="false">$AL603*BD603</f>
        <v>4806.09232900117</v>
      </c>
      <c r="BO603" s="1" t="n">
        <f aca="false">$AL603*BE603</f>
        <v>4832.23332945046</v>
      </c>
      <c r="BP603" s="1" t="n">
        <f aca="false">$AL603*BF603</f>
        <v>4797.96622078278</v>
      </c>
      <c r="BQ603" s="1" t="n">
        <f aca="false">$AL603*BG603</f>
        <v>4788.48323212196</v>
      </c>
    </row>
    <row r="604" customFormat="false" ht="13.8" hidden="false" customHeight="false" outlineLevel="0" collapsed="false">
      <c r="A604" s="0" t="n">
        <f aca="false">A603+1</f>
        <v>596</v>
      </c>
      <c r="B604" s="0" t="n">
        <f aca="false">B603+1/12</f>
        <v>1997.58333333329</v>
      </c>
      <c r="C604" s="1" t="n">
        <v>4900.374314</v>
      </c>
      <c r="D604" s="0" t="n">
        <v>1.02243281479858</v>
      </c>
      <c r="E604" s="11" t="n">
        <v>4823.44628741291</v>
      </c>
      <c r="G604" s="0" t="n">
        <v>0.999382109352198</v>
      </c>
      <c r="H604" s="0" t="n">
        <v>0.993287078947621</v>
      </c>
      <c r="I604" s="0" t="n">
        <v>0.994889226088961</v>
      </c>
      <c r="J604" s="0" t="n">
        <v>1.00142399180874</v>
      </c>
      <c r="K604" s="0" t="n">
        <v>1.0229406683196</v>
      </c>
      <c r="L604" s="0" t="n">
        <v>1.01488403805814</v>
      </c>
      <c r="M604" s="0" t="n">
        <v>1.00108628988143</v>
      </c>
      <c r="N604" s="0" t="n">
        <v>0.986417750649951</v>
      </c>
      <c r="O604" s="0" t="n">
        <v>0.991246046957807</v>
      </c>
      <c r="Q604" s="0" t="n">
        <f aca="false">G604-1</f>
        <v>-0.000617890647801933</v>
      </c>
      <c r="R604" s="0" t="n">
        <f aca="false">H604-1</f>
        <v>-0.00671292105237897</v>
      </c>
      <c r="S604" s="0" t="n">
        <f aca="false">I604-1</f>
        <v>-0.00511077391103887</v>
      </c>
      <c r="T604" s="0" t="n">
        <f aca="false">J604-1</f>
        <v>0.00142399180873998</v>
      </c>
      <c r="U604" s="0" t="n">
        <f aca="false">K604-1</f>
        <v>0.0229406683196001</v>
      </c>
      <c r="V604" s="0" t="n">
        <f aca="false">L604-1</f>
        <v>0.0148840380581401</v>
      </c>
      <c r="W604" s="0" t="n">
        <f aca="false">M604-1</f>
        <v>0.00108628988142989</v>
      </c>
      <c r="X604" s="0" t="n">
        <f aca="false">N604-1</f>
        <v>-0.0135822493500489</v>
      </c>
      <c r="Y604" s="0" t="n">
        <f aca="false">O604-1</f>
        <v>-0.00875395304219295</v>
      </c>
      <c r="AA604" s="0" t="n">
        <f aca="false">$D604+Q604</f>
        <v>1.02181492415078</v>
      </c>
      <c r="AB604" s="0" t="n">
        <f aca="false">$D604+R604</f>
        <v>1.0157198937462</v>
      </c>
      <c r="AC604" s="0" t="n">
        <f aca="false">$D604+S604</f>
        <v>1.01732204088754</v>
      </c>
      <c r="AD604" s="0" t="n">
        <f aca="false">$D604+T604</f>
        <v>1.02385680660732</v>
      </c>
      <c r="AE604" s="0" t="n">
        <f aca="false">$D604+U604</f>
        <v>1.04537348311818</v>
      </c>
      <c r="AF604" s="0" t="n">
        <f aca="false">$D604+V604</f>
        <v>1.03731685285672</v>
      </c>
      <c r="AG604" s="0" t="n">
        <f aca="false">$D604+W604</f>
        <v>1.02351910468001</v>
      </c>
      <c r="AH604" s="0" t="n">
        <f aca="false">$D604+X604</f>
        <v>1.00885056544853</v>
      </c>
      <c r="AI604" s="0" t="n">
        <f aca="false">$D604+Y604</f>
        <v>1.01367886175639</v>
      </c>
      <c r="AJ604" s="0" t="n">
        <f aca="false">X604+V604+Y604+D604</f>
        <v>1.01498065046448</v>
      </c>
      <c r="AL604" s="0" t="n">
        <f aca="false">$C$6+$C$5*A604</f>
        <v>4717.61686205576</v>
      </c>
      <c r="AN604" s="1" t="n">
        <f aca="false">$AL604*AA604</f>
        <v>4820.53131607394</v>
      </c>
      <c r="AO604" s="1" t="n">
        <f aca="false">$AL604*AB604</f>
        <v>4791.77729786256</v>
      </c>
      <c r="AP604" s="1" t="n">
        <f aca="false">$AL604*AC604</f>
        <v>4799.33561423204</v>
      </c>
      <c r="AQ604" s="1" t="n">
        <f aca="false">$AL604*AD604</f>
        <v>4830.16413518128</v>
      </c>
      <c r="AR604" s="1" t="n">
        <f aca="false">$AL604*AE604</f>
        <v>4931.67157110427</v>
      </c>
      <c r="AS604" s="1" t="n">
        <f aca="false">$AL604*AF604</f>
        <v>4893.66347633148</v>
      </c>
      <c r="AT604" s="1" t="n">
        <f aca="false">$AL604*AG604</f>
        <v>4828.57098687462</v>
      </c>
      <c r="AU604" s="1" t="n">
        <f aca="false">$AL604*AH604</f>
        <v>4759.37043885448</v>
      </c>
      <c r="AV604" s="1" t="n">
        <f aca="false">$AL604*AI604</f>
        <v>4782.14849093142</v>
      </c>
      <c r="AW604" s="1" t="n">
        <f aca="false">$AL604*AJ604</f>
        <v>4788.28983129155</v>
      </c>
      <c r="AY604" s="0" t="n">
        <f aca="false">$D604*G604</f>
        <v>1.02180106312431</v>
      </c>
      <c r="AZ604" s="0" t="n">
        <f aca="false">$D604*H604</f>
        <v>1.01556930403148</v>
      </c>
      <c r="BA604" s="0" t="n">
        <f aca="false">$D604*I604</f>
        <v>1.01720739184292</v>
      </c>
      <c r="BB604" s="0" t="n">
        <f aca="false">$D604*J604</f>
        <v>1.02388875075184</v>
      </c>
      <c r="BC604" s="0" t="n">
        <f aca="false">$D604*K604</f>
        <v>1.04588810688195</v>
      </c>
      <c r="BD604" s="0" t="n">
        <f aca="false">$D604*L604</f>
        <v>1.03765074372593</v>
      </c>
      <c r="BE604" s="0" t="n">
        <f aca="false">$D604*M604</f>
        <v>1.02354347321974</v>
      </c>
      <c r="BF604" s="0" t="n">
        <f aca="false">$D604*N604</f>
        <v>1.00854587736431</v>
      </c>
      <c r="BG604" s="0" t="n">
        <f aca="false">$D604*O604</f>
        <v>1.01348248594904</v>
      </c>
      <c r="BI604" s="1" t="n">
        <f aca="false">$AL604*AY604</f>
        <v>4820.46592506175</v>
      </c>
      <c r="BJ604" s="1" t="n">
        <f aca="false">$AL604*AZ604</f>
        <v>4791.06687328512</v>
      </c>
      <c r="BK604" s="1" t="n">
        <f aca="false">$AL604*BA604</f>
        <v>4798.79474396591</v>
      </c>
      <c r="BL604" s="1" t="n">
        <f aca="false">$AL604*BB604</f>
        <v>4830.31483541611</v>
      </c>
      <c r="BM604" s="1" t="n">
        <f aca="false">$AL604*BC604</f>
        <v>4934.09936884984</v>
      </c>
      <c r="BN604" s="1" t="n">
        <f aca="false">$AL604*BD604</f>
        <v>4895.23864552617</v>
      </c>
      <c r="BO604" s="1" t="n">
        <f aca="false">$AL604*BE604</f>
        <v>4828.68594830855</v>
      </c>
      <c r="BP604" s="1" t="n">
        <f aca="false">$AL604*BF604</f>
        <v>4757.9330372107</v>
      </c>
      <c r="BQ604" s="1" t="n">
        <f aca="false">$AL604*BG604</f>
        <v>4781.22206511136</v>
      </c>
    </row>
    <row r="605" customFormat="false" ht="13.8" hidden="false" customHeight="false" outlineLevel="0" collapsed="false">
      <c r="A605" s="0" t="n">
        <f aca="false">A604+1</f>
        <v>597</v>
      </c>
      <c r="B605" s="0" t="n">
        <f aca="false">B604+1/12</f>
        <v>1997.66666666662</v>
      </c>
      <c r="C605" s="1" t="n">
        <v>4794.460718</v>
      </c>
      <c r="D605" s="0" t="n">
        <v>1.02811881019906</v>
      </c>
      <c r="E605" s="11" t="n">
        <v>4850.46874335069</v>
      </c>
      <c r="G605" s="0" t="n">
        <v>0.999921525194705</v>
      </c>
      <c r="H605" s="0" t="n">
        <v>0.988953558614577</v>
      </c>
      <c r="I605" s="0" t="n">
        <v>1.00077003299244</v>
      </c>
      <c r="J605" s="0" t="n">
        <v>1.00461401674996</v>
      </c>
      <c r="K605" s="0" t="n">
        <v>1.03113893820358</v>
      </c>
      <c r="L605" s="0" t="n">
        <v>1.01417556801544</v>
      </c>
      <c r="M605" s="0" t="n">
        <v>0.999044611449752</v>
      </c>
      <c r="N605" s="0" t="n">
        <v>0.994517846092907</v>
      </c>
      <c r="O605" s="0" t="n">
        <v>1.00613010846216</v>
      </c>
      <c r="Q605" s="0" t="n">
        <f aca="false">G605-1</f>
        <v>-7.84748052948814E-005</v>
      </c>
      <c r="R605" s="0" t="n">
        <f aca="false">H605-1</f>
        <v>-0.0110464413854229</v>
      </c>
      <c r="S605" s="0" t="n">
        <f aca="false">I605-1</f>
        <v>0.000770032992440051</v>
      </c>
      <c r="T605" s="0" t="n">
        <f aca="false">J605-1</f>
        <v>0.00461401674995998</v>
      </c>
      <c r="U605" s="0" t="n">
        <f aca="false">K605-1</f>
        <v>0.03113893820358</v>
      </c>
      <c r="V605" s="0" t="n">
        <f aca="false">L605-1</f>
        <v>0.0141755680154401</v>
      </c>
      <c r="W605" s="0" t="n">
        <f aca="false">M605-1</f>
        <v>-0.000955388550247904</v>
      </c>
      <c r="X605" s="0" t="n">
        <f aca="false">N605-1</f>
        <v>-0.00548215390709295</v>
      </c>
      <c r="Y605" s="0" t="n">
        <f aca="false">O605-1</f>
        <v>0.00613010846215989</v>
      </c>
      <c r="AA605" s="0" t="n">
        <f aca="false">$D605+Q605</f>
        <v>1.02804033539377</v>
      </c>
      <c r="AB605" s="0" t="n">
        <f aca="false">$D605+R605</f>
        <v>1.01707236881364</v>
      </c>
      <c r="AC605" s="0" t="n">
        <f aca="false">$D605+S605</f>
        <v>1.0288888431915</v>
      </c>
      <c r="AD605" s="0" t="n">
        <f aca="false">$D605+T605</f>
        <v>1.03273282694902</v>
      </c>
      <c r="AE605" s="0" t="n">
        <f aca="false">$D605+U605</f>
        <v>1.05925774840264</v>
      </c>
      <c r="AF605" s="0" t="n">
        <f aca="false">$D605+V605</f>
        <v>1.0422943782145</v>
      </c>
      <c r="AG605" s="0" t="n">
        <f aca="false">$D605+W605</f>
        <v>1.02716342164881</v>
      </c>
      <c r="AH605" s="0" t="n">
        <f aca="false">$D605+X605</f>
        <v>1.02263665629197</v>
      </c>
      <c r="AI605" s="0" t="n">
        <f aca="false">$D605+Y605</f>
        <v>1.03424891866122</v>
      </c>
      <c r="AJ605" s="0" t="n">
        <f aca="false">X605+V605+Y605+D605</f>
        <v>1.04294233276957</v>
      </c>
      <c r="AL605" s="0" t="n">
        <f aca="false">$C$6+$C$5*A605</f>
        <v>4717.80955200262</v>
      </c>
      <c r="AN605" s="1" t="n">
        <f aca="false">$AL605*AA605</f>
        <v>4850.09851416468</v>
      </c>
      <c r="AO605" s="1" t="n">
        <f aca="false">$AL605*AB605</f>
        <v>4798.35373666691</v>
      </c>
      <c r="AP605" s="1" t="n">
        <f aca="false">$AL605*AC605</f>
        <v>4854.1016123578</v>
      </c>
      <c r="AQ605" s="1" t="n">
        <f aca="false">$AL605*AD605</f>
        <v>4872.23679564678</v>
      </c>
      <c r="AR605" s="1" t="n">
        <f aca="false">$AL605*AE605</f>
        <v>4997.37632344675</v>
      </c>
      <c r="AS605" s="1" t="n">
        <f aca="false">$AL605*AF605</f>
        <v>4917.346373539</v>
      </c>
      <c r="AT605" s="1" t="n">
        <f aca="false">$AL605*AG605</f>
        <v>4845.96140212246</v>
      </c>
      <c r="AU605" s="1" t="n">
        <f aca="false">$AL605*AH605</f>
        <v>4824.60498528226</v>
      </c>
      <c r="AV605" s="1" t="n">
        <f aca="false">$AL605*AI605</f>
        <v>4879.38942760829</v>
      </c>
      <c r="AW605" s="1" t="n">
        <f aca="false">$AL605*AJ605</f>
        <v>4920.40329972816</v>
      </c>
      <c r="AY605" s="0" t="n">
        <f aca="false">$D605*G605</f>
        <v>1.02803812877561</v>
      </c>
      <c r="AZ605" s="0" t="n">
        <f aca="false">$D605*H605</f>
        <v>1.01676175602495</v>
      </c>
      <c r="BA605" s="0" t="n">
        <f aca="false">$D605*I605</f>
        <v>1.02891049560306</v>
      </c>
      <c r="BB605" s="0" t="n">
        <f aca="false">$D605*J605</f>
        <v>1.03286256761027</v>
      </c>
      <c r="BC605" s="0" t="n">
        <f aca="false">$D605*K605</f>
        <v>1.06013333829579</v>
      </c>
      <c r="BD605" s="0" t="n">
        <f aca="false">$D605*L605</f>
        <v>1.04269297832099</v>
      </c>
      <c r="BE605" s="0" t="n">
        <f aca="false">$D605*M605</f>
        <v>1.0271365572595</v>
      </c>
      <c r="BF605" s="0" t="n">
        <f aca="false">$D605*N605</f>
        <v>1.02248250464677</v>
      </c>
      <c r="BG605" s="0" t="n">
        <f aca="false">$D605*O605</f>
        <v>1.03442129001757</v>
      </c>
      <c r="BI605" s="1" t="n">
        <f aca="false">$AL605*AY605</f>
        <v>4850.08810376047</v>
      </c>
      <c r="BJ605" s="1" t="n">
        <f aca="false">$AL605*AZ605</f>
        <v>4796.88832468544</v>
      </c>
      <c r="BK605" s="1" t="n">
        <f aca="false">$AL605*BA605</f>
        <v>4854.20376431189</v>
      </c>
      <c r="BL605" s="1" t="n">
        <f aca="false">$AL605*BB605</f>
        <v>4872.84888737769</v>
      </c>
      <c r="BM605" s="1" t="n">
        <f aca="false">$AL605*BC605</f>
        <v>5001.50718980828</v>
      </c>
      <c r="BN605" s="1" t="n">
        <f aca="false">$AL605*BD605</f>
        <v>4919.22689292882</v>
      </c>
      <c r="BO605" s="1" t="n">
        <f aca="false">$AL605*BE605</f>
        <v>4845.83466104996</v>
      </c>
      <c r="BP605" s="1" t="n">
        <f aca="false">$AL605*BF605</f>
        <v>4823.8777271781</v>
      </c>
      <c r="BQ605" s="1" t="n">
        <f aca="false">$AL605*BG605</f>
        <v>4880.20264283976</v>
      </c>
    </row>
    <row r="606" customFormat="false" ht="13.8" hidden="false" customHeight="false" outlineLevel="0" collapsed="false">
      <c r="A606" s="0" t="n">
        <f aca="false">A605+1</f>
        <v>598</v>
      </c>
      <c r="B606" s="0" t="n">
        <f aca="false">B605+1/12</f>
        <v>1997.74999999995</v>
      </c>
      <c r="C606" s="1" t="n">
        <v>4743.919187</v>
      </c>
      <c r="D606" s="0" t="n">
        <v>1.01259368215675</v>
      </c>
      <c r="E606" s="11" t="n">
        <v>4777.41926259943</v>
      </c>
      <c r="G606" s="0" t="n">
        <v>0.999220951164431</v>
      </c>
      <c r="H606" s="0" t="n">
        <v>0.995371913010202</v>
      </c>
      <c r="I606" s="0" t="n">
        <v>1.00066516593929</v>
      </c>
      <c r="J606" s="0" t="n">
        <v>0.996333358708326</v>
      </c>
      <c r="K606" s="0" t="n">
        <v>1.01250418285359</v>
      </c>
      <c r="L606" s="0" t="n">
        <v>1.00057075281003</v>
      </c>
      <c r="M606" s="0" t="n">
        <v>1.00023037567511</v>
      </c>
      <c r="N606" s="0" t="n">
        <v>0.991329198431634</v>
      </c>
      <c r="O606" s="0" t="n">
        <v>0.999340648671319</v>
      </c>
      <c r="Q606" s="0" t="n">
        <f aca="false">G606-1</f>
        <v>-0.000779048835568896</v>
      </c>
      <c r="R606" s="0" t="n">
        <f aca="false">H606-1</f>
        <v>-0.00462808698979789</v>
      </c>
      <c r="S606" s="0" t="n">
        <f aca="false">I606-1</f>
        <v>0.000665165939290002</v>
      </c>
      <c r="T606" s="0" t="n">
        <f aca="false">J606-1</f>
        <v>-0.00366664129167393</v>
      </c>
      <c r="U606" s="0" t="n">
        <f aca="false">K606-1</f>
        <v>0.0125041828535899</v>
      </c>
      <c r="V606" s="0" t="n">
        <f aca="false">L606-1</f>
        <v>0.000570752810030051</v>
      </c>
      <c r="W606" s="0" t="n">
        <f aca="false">M606-1</f>
        <v>0.000230375675110084</v>
      </c>
      <c r="X606" s="0" t="n">
        <f aca="false">N606-1</f>
        <v>-0.00867080156836597</v>
      </c>
      <c r="Y606" s="0" t="n">
        <f aca="false">O606-1</f>
        <v>-0.000659351328680891</v>
      </c>
      <c r="AA606" s="0" t="n">
        <f aca="false">$D606+Q606</f>
        <v>1.01181463332118</v>
      </c>
      <c r="AB606" s="0" t="n">
        <f aca="false">$D606+R606</f>
        <v>1.00796559516695</v>
      </c>
      <c r="AC606" s="0" t="n">
        <f aca="false">$D606+S606</f>
        <v>1.01325884809604</v>
      </c>
      <c r="AD606" s="0" t="n">
        <f aca="false">$D606+T606</f>
        <v>1.00892704086508</v>
      </c>
      <c r="AE606" s="0" t="n">
        <f aca="false">$D606+U606</f>
        <v>1.02509786501034</v>
      </c>
      <c r="AF606" s="0" t="n">
        <f aca="false">$D606+V606</f>
        <v>1.01316443496678</v>
      </c>
      <c r="AG606" s="0" t="n">
        <f aca="false">$D606+W606</f>
        <v>1.01282405783186</v>
      </c>
      <c r="AH606" s="0" t="n">
        <f aca="false">$D606+X606</f>
        <v>1.00392288058838</v>
      </c>
      <c r="AI606" s="0" t="n">
        <f aca="false">$D606+Y606</f>
        <v>1.01193433082807</v>
      </c>
      <c r="AJ606" s="0" t="n">
        <f aca="false">X606+V606+Y606+D606</f>
        <v>1.00383428206973</v>
      </c>
      <c r="AL606" s="0" t="n">
        <f aca="false">$C$6+$C$5*A606</f>
        <v>4718.00224194948</v>
      </c>
      <c r="AN606" s="1" t="n">
        <f aca="false">$AL606*AA606</f>
        <v>4773.74370844663</v>
      </c>
      <c r="AO606" s="1" t="n">
        <f aca="false">$AL606*AB606</f>
        <v>4755.58393780562</v>
      </c>
      <c r="AP606" s="1" t="n">
        <f aca="false">$AL606*AC606</f>
        <v>4780.55751699228</v>
      </c>
      <c r="AQ606" s="1" t="n">
        <f aca="false">$AL606*AD606</f>
        <v>4760.12004076489</v>
      </c>
      <c r="AR606" s="1" t="n">
        <f aca="false">$AL606*AE606</f>
        <v>4836.41402533639</v>
      </c>
      <c r="AS606" s="1" t="n">
        <f aca="false">$AL606*AF606</f>
        <v>4780.11207563674</v>
      </c>
      <c r="AT606" s="1" t="n">
        <f aca="false">$AL606*AG606</f>
        <v>4778.50617555108</v>
      </c>
      <c r="AU606" s="1" t="n">
        <f aca="false">$AL606*AH606</f>
        <v>4736.51040136038</v>
      </c>
      <c r="AV606" s="1" t="n">
        <f aca="false">$AL606*AI606</f>
        <v>4774.30844155247</v>
      </c>
      <c r="AW606" s="1" t="n">
        <f aca="false">$AL606*AJ606</f>
        <v>4736.09239335074</v>
      </c>
      <c r="AY606" s="0" t="n">
        <f aca="false">$D606*G606</f>
        <v>1.01180482222776</v>
      </c>
      <c r="AZ606" s="0" t="n">
        <f aca="false">$D606*H606</f>
        <v>1.00790731051041</v>
      </c>
      <c r="BA606" s="0" t="n">
        <f aca="false">$D606*I606</f>
        <v>1.01326722498446</v>
      </c>
      <c r="BB606" s="0" t="n">
        <f aca="false">$D606*J606</f>
        <v>1.00888086435007</v>
      </c>
      <c r="BC606" s="0" t="n">
        <f aca="false">$D606*K606</f>
        <v>1.02525533871483</v>
      </c>
      <c r="BD606" s="0" t="n">
        <f aca="false">$D606*L606</f>
        <v>1.01317162284626</v>
      </c>
      <c r="BE606" s="0" t="n">
        <f aca="false">$D606*M606</f>
        <v>1.01282695910989</v>
      </c>
      <c r="BF606" s="0" t="n">
        <f aca="false">$D606*N606</f>
        <v>1.00381368326939</v>
      </c>
      <c r="BG606" s="0" t="n">
        <f aca="false">$D606*O606</f>
        <v>1.01192602716701</v>
      </c>
      <c r="BI606" s="1" t="n">
        <f aca="false">$AL606*AY606</f>
        <v>4773.69741968588</v>
      </c>
      <c r="BJ606" s="1" t="n">
        <f aca="false">$AL606*AZ606</f>
        <v>4755.30895066538</v>
      </c>
      <c r="BK606" s="1" t="n">
        <f aca="false">$AL606*BA606</f>
        <v>4780.59703917063</v>
      </c>
      <c r="BL606" s="1" t="n">
        <f aca="false">$AL606*BB606</f>
        <v>4759.90217986354</v>
      </c>
      <c r="BM606" s="1" t="n">
        <f aca="false">$AL606*BC606</f>
        <v>4837.15698662722</v>
      </c>
      <c r="BN606" s="1" t="n">
        <f aca="false">$AL606*BD606</f>
        <v>4780.14598806824</v>
      </c>
      <c r="BO606" s="1" t="n">
        <f aca="false">$AL606*BE606</f>
        <v>4778.51986378733</v>
      </c>
      <c r="BP606" s="1" t="n">
        <f aca="false">$AL606*BF606</f>
        <v>4735.99520816454</v>
      </c>
      <c r="BQ606" s="1" t="n">
        <f aca="false">$AL606*BG606</f>
        <v>4774.26926486096</v>
      </c>
    </row>
    <row r="607" customFormat="false" ht="13.8" hidden="false" customHeight="false" outlineLevel="0" collapsed="false">
      <c r="A607" s="0" t="n">
        <f aca="false">A606+1</f>
        <v>599</v>
      </c>
      <c r="B607" s="0" t="n">
        <f aca="false">B606+1/12</f>
        <v>1997.83333333329</v>
      </c>
      <c r="C607" s="1" t="n">
        <v>4620.612493</v>
      </c>
      <c r="D607" s="0" t="n">
        <v>0.983041230596395</v>
      </c>
      <c r="E607" s="11" t="n">
        <v>4638.18015204505</v>
      </c>
      <c r="G607" s="0" t="n">
        <v>0.999899088641189</v>
      </c>
      <c r="H607" s="0" t="n">
        <v>1.00258239600649</v>
      </c>
      <c r="I607" s="0" t="n">
        <v>0.995876296552055</v>
      </c>
      <c r="J607" s="0" t="n">
        <v>0.993112869359565</v>
      </c>
      <c r="K607" s="0" t="n">
        <v>0.9849148672507</v>
      </c>
      <c r="L607" s="0" t="n">
        <v>0.994058869618465</v>
      </c>
      <c r="M607" s="0" t="n">
        <v>0.999340072498986</v>
      </c>
      <c r="N607" s="0" t="n">
        <v>0.9924150263925</v>
      </c>
      <c r="O607" s="0" t="n">
        <v>1.00655501838405</v>
      </c>
      <c r="Q607" s="0" t="n">
        <f aca="false">G607-1</f>
        <v>-0.000100911358810962</v>
      </c>
      <c r="R607" s="0" t="n">
        <f aca="false">H607-1</f>
        <v>0.00258239600648991</v>
      </c>
      <c r="S607" s="0" t="n">
        <f aca="false">I607-1</f>
        <v>-0.00412370344794488</v>
      </c>
      <c r="T607" s="0" t="n">
        <f aca="false">J607-1</f>
        <v>-0.00688713064043489</v>
      </c>
      <c r="U607" s="0" t="n">
        <f aca="false">K607-1</f>
        <v>-0.0150851327493</v>
      </c>
      <c r="V607" s="0" t="n">
        <f aca="false">L607-1</f>
        <v>-0.00594113038153488</v>
      </c>
      <c r="W607" s="0" t="n">
        <f aca="false">M607-1</f>
        <v>-0.000659927501013957</v>
      </c>
      <c r="X607" s="0" t="n">
        <f aca="false">N607-1</f>
        <v>-0.00758497360749999</v>
      </c>
      <c r="Y607" s="0" t="n">
        <f aca="false">O607-1</f>
        <v>0.00655501838404993</v>
      </c>
      <c r="AA607" s="0" t="n">
        <f aca="false">$D607+Q607</f>
        <v>0.982940319237584</v>
      </c>
      <c r="AB607" s="0" t="n">
        <f aca="false">$D607+R607</f>
        <v>0.985623626602885</v>
      </c>
      <c r="AC607" s="0" t="n">
        <f aca="false">$D607+S607</f>
        <v>0.97891752714845</v>
      </c>
      <c r="AD607" s="0" t="n">
        <f aca="false">$D607+T607</f>
        <v>0.97615409995596</v>
      </c>
      <c r="AE607" s="0" t="n">
        <f aca="false">$D607+U607</f>
        <v>0.967956097847095</v>
      </c>
      <c r="AF607" s="0" t="n">
        <f aca="false">$D607+V607</f>
        <v>0.97710010021486</v>
      </c>
      <c r="AG607" s="0" t="n">
        <f aca="false">$D607+W607</f>
        <v>0.982381303095381</v>
      </c>
      <c r="AH607" s="0" t="n">
        <f aca="false">$D607+X607</f>
        <v>0.975456256988895</v>
      </c>
      <c r="AI607" s="0" t="n">
        <f aca="false">$D607+Y607</f>
        <v>0.989596248980445</v>
      </c>
      <c r="AJ607" s="0" t="n">
        <f aca="false">X607+V607+Y607+D607</f>
        <v>0.97607014499141</v>
      </c>
      <c r="AL607" s="0" t="n">
        <f aca="false">$C$6+$C$5*A607</f>
        <v>4718.19493189634</v>
      </c>
      <c r="AN607" s="1" t="n">
        <f aca="false">$AL607*AA607</f>
        <v>4637.70403258334</v>
      </c>
      <c r="AO607" s="1" t="n">
        <f aca="false">$AL607*AB607</f>
        <v>4650.364399795</v>
      </c>
      <c r="AP607" s="1" t="n">
        <f aca="false">$AL607*AC607</f>
        <v>4618.72371533632</v>
      </c>
      <c r="AQ607" s="1" t="n">
        <f aca="false">$AL607*AD607</f>
        <v>4605.68532716205</v>
      </c>
      <c r="AR607" s="1" t="n">
        <f aca="false">$AL607*AE607</f>
        <v>4567.00555516032</v>
      </c>
      <c r="AS607" s="1" t="n">
        <f aca="false">$AL607*AF607</f>
        <v>4610.14874078916</v>
      </c>
      <c r="AT607" s="1" t="n">
        <f aca="false">$AL607*AG607</f>
        <v>4635.06648545435</v>
      </c>
      <c r="AU607" s="1" t="n">
        <f aca="false">$AL607*AH607</f>
        <v>4602.39276801158</v>
      </c>
      <c r="AV607" s="1" t="n">
        <f aca="false">$AL607*AI607</f>
        <v>4669.10800656316</v>
      </c>
      <c r="AW607" s="1" t="n">
        <f aca="false">$AL607*AJ607</f>
        <v>4605.28921127379</v>
      </c>
      <c r="AY607" s="0" t="n">
        <f aca="false">$D607*G607</f>
        <v>0.982942030570048</v>
      </c>
      <c r="AZ607" s="0" t="n">
        <f aca="false">$D607*H607</f>
        <v>0.985579832344502</v>
      </c>
      <c r="BA607" s="0" t="n">
        <f aca="false">$D607*I607</f>
        <v>0.978987460084313</v>
      </c>
      <c r="BB607" s="0" t="n">
        <f aca="false">$D607*J607</f>
        <v>0.976270897216344</v>
      </c>
      <c r="BC607" s="0" t="n">
        <f aca="false">$D607*K607</f>
        <v>0.968211923134813</v>
      </c>
      <c r="BD607" s="0" t="n">
        <f aca="false">$D607*L607</f>
        <v>0.977200854474997</v>
      </c>
      <c r="BE607" s="0" t="n">
        <f aca="false">$D607*M607</f>
        <v>0.982392494653694</v>
      </c>
      <c r="BF607" s="0" t="n">
        <f aca="false">$D607*N607</f>
        <v>0.975584888807237</v>
      </c>
      <c r="BG607" s="0" t="n">
        <f aca="false">$D607*O607</f>
        <v>0.989485083935234</v>
      </c>
      <c r="BI607" s="1" t="n">
        <f aca="false">$AL607*AY607</f>
        <v>4637.7121069835</v>
      </c>
      <c r="BJ607" s="1" t="n">
        <f aca="false">$AL607*AZ607</f>
        <v>4650.15776994705</v>
      </c>
      <c r="BK607" s="1" t="n">
        <f aca="false">$AL607*BA607</f>
        <v>4619.05367255988</v>
      </c>
      <c r="BL607" s="1" t="n">
        <f aca="false">$AL607*BB607</f>
        <v>4606.23639940405</v>
      </c>
      <c r="BM607" s="1" t="n">
        <f aca="false">$AL607*BC607</f>
        <v>4568.21258873629</v>
      </c>
      <c r="BN607" s="1" t="n">
        <f aca="false">$AL607*BD607</f>
        <v>4610.6241190287</v>
      </c>
      <c r="BO607" s="1" t="n">
        <f aca="false">$AL607*BE607</f>
        <v>4635.11928940806</v>
      </c>
      <c r="BP607" s="1" t="n">
        <f aca="false">$AL607*BF607</f>
        <v>4602.99967800496</v>
      </c>
      <c r="BQ607" s="1" t="n">
        <f aca="false">$AL607*BG607</f>
        <v>4668.58350821024</v>
      </c>
    </row>
    <row r="608" customFormat="false" ht="13.8" hidden="false" customHeight="false" outlineLevel="0" collapsed="false">
      <c r="A608" s="0" t="n">
        <f aca="false">A607+1</f>
        <v>600</v>
      </c>
      <c r="B608" s="0" t="n">
        <f aca="false">B607+1/12</f>
        <v>1997.91666666662</v>
      </c>
      <c r="C608" s="1" t="n">
        <v>4893.090303</v>
      </c>
      <c r="D608" s="0" t="n">
        <v>0.962503790905692</v>
      </c>
      <c r="E608" s="11" t="n">
        <v>4541.46597298657</v>
      </c>
      <c r="G608" s="0" t="n">
        <v>1.00450068839736</v>
      </c>
      <c r="H608" s="0" t="n">
        <v>1.0060506273819</v>
      </c>
      <c r="I608" s="0" t="n">
        <v>1.00687439021071</v>
      </c>
      <c r="J608" s="0" t="n">
        <v>1.008257593622</v>
      </c>
      <c r="K608" s="0" t="n">
        <v>0.958848914460789</v>
      </c>
      <c r="L608" s="0" t="n">
        <v>1.00230813826165</v>
      </c>
      <c r="M608" s="0" t="n">
        <v>1.00671776509924</v>
      </c>
      <c r="N608" s="0" t="n">
        <v>1.01783982129762</v>
      </c>
      <c r="O608" s="0" t="n">
        <v>1.00535466662557</v>
      </c>
      <c r="Q608" s="0" t="n">
        <f aca="false">G608-1</f>
        <v>0.00450068839735995</v>
      </c>
      <c r="R608" s="0" t="n">
        <f aca="false">H608-1</f>
        <v>0.0060506273819001</v>
      </c>
      <c r="S608" s="0" t="n">
        <f aca="false">I608-1</f>
        <v>0.00687439021071001</v>
      </c>
      <c r="T608" s="0" t="n">
        <f aca="false">J608-1</f>
        <v>0.00825759362199996</v>
      </c>
      <c r="U608" s="0" t="n">
        <f aca="false">K608-1</f>
        <v>-0.0411510855392109</v>
      </c>
      <c r="V608" s="0" t="n">
        <f aca="false">L608-1</f>
        <v>0.00230813826165011</v>
      </c>
      <c r="W608" s="0" t="n">
        <f aca="false">M608-1</f>
        <v>0.00671776509924005</v>
      </c>
      <c r="X608" s="0" t="n">
        <f aca="false">N608-1</f>
        <v>0.0178398212976201</v>
      </c>
      <c r="Y608" s="0" t="n">
        <f aca="false">O608-1</f>
        <v>0.00535466662556994</v>
      </c>
      <c r="AA608" s="0" t="n">
        <f aca="false">$D608+Q608</f>
        <v>0.967004479303052</v>
      </c>
      <c r="AB608" s="0" t="n">
        <f aca="false">$D608+R608</f>
        <v>0.968554418287592</v>
      </c>
      <c r="AC608" s="0" t="n">
        <f aca="false">$D608+S608</f>
        <v>0.969378181116402</v>
      </c>
      <c r="AD608" s="0" t="n">
        <f aca="false">$D608+T608</f>
        <v>0.970761384527692</v>
      </c>
      <c r="AE608" s="0" t="n">
        <f aca="false">$D608+U608</f>
        <v>0.921352705366481</v>
      </c>
      <c r="AF608" s="0" t="n">
        <f aca="false">$D608+V608</f>
        <v>0.964811929167342</v>
      </c>
      <c r="AG608" s="0" t="n">
        <f aca="false">$D608+W608</f>
        <v>0.969221556004932</v>
      </c>
      <c r="AH608" s="0" t="n">
        <f aca="false">$D608+X608</f>
        <v>0.980343612203312</v>
      </c>
      <c r="AI608" s="0" t="n">
        <f aca="false">$D608+Y608</f>
        <v>0.967858457531262</v>
      </c>
      <c r="AJ608" s="0" t="n">
        <f aca="false">X608+V608+Y608+D608</f>
        <v>0.988006417090532</v>
      </c>
      <c r="AL608" s="0" t="n">
        <f aca="false">$C$6+$C$5*A608</f>
        <v>4718.3876218432</v>
      </c>
      <c r="AN608" s="1" t="n">
        <f aca="false">$AL608*AA608</f>
        <v>4562.70196541044</v>
      </c>
      <c r="AO608" s="1" t="n">
        <f aca="false">$AL608*AB608</f>
        <v>4570.01517832971</v>
      </c>
      <c r="AP608" s="1" t="n">
        <f aca="false">$AL608*AC608</f>
        <v>4573.90201066452</v>
      </c>
      <c r="AQ608" s="1" t="n">
        <f aca="false">$AL608*AD608</f>
        <v>4580.42850051885</v>
      </c>
      <c r="AR608" s="1" t="n">
        <f aca="false">$AL608*AE608</f>
        <v>4347.29920035295</v>
      </c>
      <c r="AS608" s="1" t="n">
        <f aca="false">$AL608*AF608</f>
        <v>4552.35666398985</v>
      </c>
      <c r="AT608" s="1" t="n">
        <f aca="false">$AL608*AG608</f>
        <v>4573.16299267729</v>
      </c>
      <c r="AU608" s="1" t="n">
        <f aca="false">$AL608*AH608</f>
        <v>4625.64116497316</v>
      </c>
      <c r="AV608" s="1" t="n">
        <f aca="false">$AL608*AI608</f>
        <v>4566.73136571177</v>
      </c>
      <c r="AW608" s="1" t="n">
        <f aca="false">$AL608*AJ608</f>
        <v>4661.79724870163</v>
      </c>
      <c r="AY608" s="0" t="n">
        <f aca="false">$D608*G608</f>
        <v>0.966835720549836</v>
      </c>
      <c r="AZ608" s="0" t="n">
        <f aca="false">$D608*H608</f>
        <v>0.968327542698129</v>
      </c>
      <c r="BA608" s="0" t="n">
        <f aca="false">$D608*I608</f>
        <v>0.969120417543665</v>
      </c>
      <c r="BB608" s="0" t="n">
        <f aca="false">$D608*J608</f>
        <v>0.970451756070626</v>
      </c>
      <c r="BC608" s="0" t="n">
        <f aca="false">$D608*K608</f>
        <v>0.922895715074317</v>
      </c>
      <c r="BD608" s="0" t="n">
        <f aca="false">$D608*L608</f>
        <v>0.964725382732465</v>
      </c>
      <c r="BE608" s="0" t="n">
        <f aca="false">$D608*M608</f>
        <v>0.968969665280124</v>
      </c>
      <c r="BF608" s="0" t="n">
        <f aca="false">$D608*N608</f>
        <v>0.979674686533731</v>
      </c>
      <c r="BG608" s="0" t="n">
        <f aca="false">$D608*O608</f>
        <v>0.967657677831839</v>
      </c>
      <c r="BI608" s="1" t="n">
        <f aca="false">$AL608*AY608</f>
        <v>4561.90569619819</v>
      </c>
      <c r="BJ608" s="1" t="n">
        <f aca="false">$AL608*AZ608</f>
        <v>4568.94469135669</v>
      </c>
      <c r="BK608" s="1" t="n">
        <f aca="false">$AL608*BA608</f>
        <v>4572.68578221355</v>
      </c>
      <c r="BL608" s="1" t="n">
        <f aca="false">$AL608*BB608</f>
        <v>4578.96755343965</v>
      </c>
      <c r="BM608" s="1" t="n">
        <f aca="false">$AL608*BC608</f>
        <v>4354.57971825879</v>
      </c>
      <c r="BN608" s="1" t="n">
        <f aca="false">$AL608*BD608</f>
        <v>4551.94830436281</v>
      </c>
      <c r="BO608" s="1" t="n">
        <f aca="false">$AL608*BE608</f>
        <v>4571.9744745993</v>
      </c>
      <c r="BP608" s="1" t="n">
        <f aca="false">$AL608*BF608</f>
        <v>4622.48491437388</v>
      </c>
      <c r="BQ608" s="1" t="n">
        <f aca="false">$AL608*BG608</f>
        <v>4565.7840092633</v>
      </c>
    </row>
    <row r="609" customFormat="false" ht="13.8" hidden="false" customHeight="false" outlineLevel="0" collapsed="false">
      <c r="A609" s="0" t="n">
        <f aca="false">A608+1</f>
        <v>601</v>
      </c>
      <c r="B609" s="0" t="n">
        <f aca="false">B608+1/12</f>
        <v>1997.99999999995</v>
      </c>
      <c r="C609" s="1" t="n">
        <v>4401.391594</v>
      </c>
      <c r="D609" s="0" t="n">
        <v>0.948389805964412</v>
      </c>
      <c r="E609" s="11" t="n">
        <v>4475.05346632607</v>
      </c>
      <c r="G609" s="0" t="n">
        <v>0.998810546987473</v>
      </c>
      <c r="H609" s="0" t="n">
        <v>1.00384039552212</v>
      </c>
      <c r="I609" s="0" t="n">
        <v>1.00050391881608</v>
      </c>
      <c r="J609" s="0" t="n">
        <v>0.995940010763942</v>
      </c>
      <c r="K609" s="0" t="n">
        <v>0.942128519563142</v>
      </c>
      <c r="L609" s="0" t="n">
        <v>0.998991550930658</v>
      </c>
      <c r="M609" s="0" t="n">
        <v>1.01127215449664</v>
      </c>
      <c r="N609" s="0" t="n">
        <v>1.01307602183883</v>
      </c>
      <c r="O609" s="0" t="n">
        <v>0.979820072481727</v>
      </c>
      <c r="Q609" s="0" t="n">
        <f aca="false">G609-1</f>
        <v>-0.00118945301252693</v>
      </c>
      <c r="R609" s="0" t="n">
        <f aca="false">H609-1</f>
        <v>0.00384039552212001</v>
      </c>
      <c r="S609" s="0" t="n">
        <f aca="false">I609-1</f>
        <v>0.000503918816080029</v>
      </c>
      <c r="T609" s="0" t="n">
        <f aca="false">J609-1</f>
        <v>-0.00405998923605788</v>
      </c>
      <c r="U609" s="0" t="n">
        <f aca="false">K609-1</f>
        <v>-0.057871480436858</v>
      </c>
      <c r="V609" s="0" t="n">
        <f aca="false">L609-1</f>
        <v>-0.00100844906934194</v>
      </c>
      <c r="W609" s="0" t="n">
        <f aca="false">M609-1</f>
        <v>0.0112721544966401</v>
      </c>
      <c r="X609" s="0" t="n">
        <f aca="false">N609-1</f>
        <v>0.0130760218388299</v>
      </c>
      <c r="Y609" s="0" t="n">
        <f aca="false">O609-1</f>
        <v>-0.0201799275182729</v>
      </c>
      <c r="AA609" s="0" t="n">
        <f aca="false">$D609+Q609</f>
        <v>0.947200352951885</v>
      </c>
      <c r="AB609" s="0" t="n">
        <f aca="false">$D609+R609</f>
        <v>0.952230201486532</v>
      </c>
      <c r="AC609" s="0" t="n">
        <f aca="false">$D609+S609</f>
        <v>0.948893724780492</v>
      </c>
      <c r="AD609" s="0" t="n">
        <f aca="false">$D609+T609</f>
        <v>0.944329816728354</v>
      </c>
      <c r="AE609" s="0" t="n">
        <f aca="false">$D609+U609</f>
        <v>0.890518325527554</v>
      </c>
      <c r="AF609" s="0" t="n">
        <f aca="false">$D609+V609</f>
        <v>0.94738135689507</v>
      </c>
      <c r="AG609" s="0" t="n">
        <f aca="false">$D609+W609</f>
        <v>0.959661960461052</v>
      </c>
      <c r="AH609" s="0" t="n">
        <f aca="false">$D609+X609</f>
        <v>0.961465827803242</v>
      </c>
      <c r="AI609" s="0" t="n">
        <f aca="false">$D609+Y609</f>
        <v>0.928209878446139</v>
      </c>
      <c r="AJ609" s="0" t="n">
        <f aca="false">X609+V609+Y609+D609</f>
        <v>0.940277451215627</v>
      </c>
      <c r="AL609" s="0" t="n">
        <f aca="false">$C$6+$C$5*A609</f>
        <v>4718.58031179006</v>
      </c>
      <c r="AN609" s="1" t="n">
        <f aca="false">$AL609*AA609</f>
        <v>4469.44093675936</v>
      </c>
      <c r="AO609" s="1" t="n">
        <f aca="false">$AL609*AB609</f>
        <v>4493.17468102623</v>
      </c>
      <c r="AP609" s="1" t="n">
        <f aca="false">$AL609*AC609</f>
        <v>4477.43124773035</v>
      </c>
      <c r="AQ609" s="1" t="n">
        <f aca="false">$AL609*AD609</f>
        <v>4455.89608105073</v>
      </c>
      <c r="AR609" s="1" t="n">
        <f aca="false">$AL609*AE609</f>
        <v>4201.98223812257</v>
      </c>
      <c r="AS609" s="1" t="n">
        <f aca="false">$AL609*AF609</f>
        <v>4470.29501840203</v>
      </c>
      <c r="AT609" s="1" t="n">
        <f aca="false">$AL609*AG609</f>
        <v>4528.24203260535</v>
      </c>
      <c r="AU609" s="1" t="n">
        <f aca="false">$AL609*AH609</f>
        <v>4536.75372553129</v>
      </c>
      <c r="AV609" s="1" t="n">
        <f aca="false">$AL609*AI609</f>
        <v>4379.83285764499</v>
      </c>
      <c r="AW609" s="1" t="n">
        <f aca="false">$AL609*AJ609</f>
        <v>4436.77466892618</v>
      </c>
      <c r="AY609" s="0" t="n">
        <f aca="false">$D609*G609</f>
        <v>0.947261740852658</v>
      </c>
      <c r="AZ609" s="0" t="n">
        <f aca="false">$D609*H609</f>
        <v>0.952031997928462</v>
      </c>
      <c r="BA609" s="0" t="n">
        <f aca="false">$D609*I609</f>
        <v>0.948867717432616</v>
      </c>
      <c r="BB609" s="0" t="n">
        <f aca="false">$D609*J609</f>
        <v>0.944539353560609</v>
      </c>
      <c r="BC609" s="0" t="n">
        <f aca="false">$D609*K609</f>
        <v>0.893505083862027</v>
      </c>
      <c r="BD609" s="0" t="n">
        <f aca="false">$D609*L609</f>
        <v>0.947433403147214</v>
      </c>
      <c r="BE609" s="0" t="n">
        <f aca="false">$D609*M609</f>
        <v>0.959080202380281</v>
      </c>
      <c r="BF609" s="0" t="n">
        <f aca="false">$D609*N609</f>
        <v>0.960790971778926</v>
      </c>
      <c r="BG609" s="0" t="n">
        <f aca="false">$D609*O609</f>
        <v>0.929251368420981</v>
      </c>
      <c r="BI609" s="1" t="n">
        <f aca="false">$AL609*AY609</f>
        <v>4469.73060049933</v>
      </c>
      <c r="BJ609" s="1" t="n">
        <f aca="false">$AL609*AZ609</f>
        <v>4492.23944161939</v>
      </c>
      <c r="BK609" s="1" t="n">
        <f aca="false">$AL609*BA609</f>
        <v>4477.3085299707</v>
      </c>
      <c r="BL609" s="1" t="n">
        <f aca="false">$AL609*BB609</f>
        <v>4456.884797422</v>
      </c>
      <c r="BM609" s="1" t="n">
        <f aca="false">$AL609*BC609</f>
        <v>4216.07549719569</v>
      </c>
      <c r="BN609" s="1" t="n">
        <f aca="false">$AL609*BD609</f>
        <v>4470.5406028227</v>
      </c>
      <c r="BO609" s="1" t="n">
        <f aca="false">$AL609*BE609</f>
        <v>4525.49696037921</v>
      </c>
      <c r="BP609" s="1" t="n">
        <f aca="false">$AL609*BF609</f>
        <v>4533.56936318167</v>
      </c>
      <c r="BQ609" s="1" t="n">
        <f aca="false">$AL609*BG609</f>
        <v>4384.74721173521</v>
      </c>
    </row>
    <row r="610" customFormat="false" ht="13.8" hidden="false" customHeight="false" outlineLevel="0" collapsed="false">
      <c r="A610" s="0" t="n">
        <f aca="false">A609+1</f>
        <v>602</v>
      </c>
      <c r="B610" s="0" t="n">
        <f aca="false">B609+1/12</f>
        <v>1998.08333333329</v>
      </c>
      <c r="C610" s="1" t="n">
        <v>4481.109844</v>
      </c>
      <c r="D610" s="0" t="n">
        <v>0.957154979085495</v>
      </c>
      <c r="E610" s="11" t="n">
        <v>4516.5970737867</v>
      </c>
      <c r="G610" s="0" t="n">
        <v>1.00268093296222</v>
      </c>
      <c r="H610" s="0" t="n">
        <v>1.00672449927455</v>
      </c>
      <c r="I610" s="0" t="n">
        <v>1.00152118748158</v>
      </c>
      <c r="J610" s="0" t="n">
        <v>0.99508026535005</v>
      </c>
      <c r="K610" s="0" t="n">
        <v>0.95681472930064</v>
      </c>
      <c r="L610" s="0" t="n">
        <v>0.991278519678581</v>
      </c>
      <c r="M610" s="0" t="n">
        <v>0.994267175511149</v>
      </c>
      <c r="N610" s="0" t="n">
        <v>1.00866791173965</v>
      </c>
      <c r="O610" s="0" t="n">
        <v>0.996386511028427</v>
      </c>
      <c r="Q610" s="0" t="n">
        <f aca="false">G610-1</f>
        <v>0.00268093296221994</v>
      </c>
      <c r="R610" s="0" t="n">
        <f aca="false">H610-1</f>
        <v>0.0067244992745501</v>
      </c>
      <c r="S610" s="0" t="n">
        <f aca="false">I610-1</f>
        <v>0.00152118748157992</v>
      </c>
      <c r="T610" s="0" t="n">
        <f aca="false">J610-1</f>
        <v>-0.00491973464994999</v>
      </c>
      <c r="U610" s="0" t="n">
        <f aca="false">K610-1</f>
        <v>-0.04318527069936</v>
      </c>
      <c r="V610" s="0" t="n">
        <f aca="false">L610-1</f>
        <v>-0.00872148032141895</v>
      </c>
      <c r="W610" s="0" t="n">
        <f aca="false">M610-1</f>
        <v>-0.00573282448885093</v>
      </c>
      <c r="X610" s="0" t="n">
        <f aca="false">N610-1</f>
        <v>0.00866791173964998</v>
      </c>
      <c r="Y610" s="0" t="n">
        <f aca="false">O610-1</f>
        <v>-0.00361348897157288</v>
      </c>
      <c r="AA610" s="0" t="n">
        <f aca="false">$D610+Q610</f>
        <v>0.959835912047715</v>
      </c>
      <c r="AB610" s="0" t="n">
        <f aca="false">$D610+R610</f>
        <v>0.963879478360045</v>
      </c>
      <c r="AC610" s="0" t="n">
        <f aca="false">$D610+S610</f>
        <v>0.958676166567075</v>
      </c>
      <c r="AD610" s="0" t="n">
        <f aca="false">$D610+T610</f>
        <v>0.952235244435545</v>
      </c>
      <c r="AE610" s="0" t="n">
        <f aca="false">$D610+U610</f>
        <v>0.913969708386135</v>
      </c>
      <c r="AF610" s="0" t="n">
        <f aca="false">$D610+V610</f>
        <v>0.948433498764076</v>
      </c>
      <c r="AG610" s="0" t="n">
        <f aca="false">$D610+W610</f>
        <v>0.951422154596644</v>
      </c>
      <c r="AH610" s="0" t="n">
        <f aca="false">$D610+X610</f>
        <v>0.965822890825145</v>
      </c>
      <c r="AI610" s="0" t="n">
        <f aca="false">$D610+Y610</f>
        <v>0.953541490113922</v>
      </c>
      <c r="AJ610" s="0" t="n">
        <f aca="false">X610+V610+Y610+D610</f>
        <v>0.953487921532153</v>
      </c>
      <c r="AL610" s="0" t="n">
        <f aca="false">$C$6+$C$5*A610</f>
        <v>4718.77300173692</v>
      </c>
      <c r="AN610" s="1" t="n">
        <f aca="false">$AL610*AA610</f>
        <v>4529.24778786828</v>
      </c>
      <c r="AO610" s="1" t="n">
        <f aca="false">$AL610*AB610</f>
        <v>4548.32845941364</v>
      </c>
      <c r="AP610" s="1" t="n">
        <f aca="false">$AL610*AC610</f>
        <v>4523.77521220537</v>
      </c>
      <c r="AQ610" s="1" t="n">
        <f aca="false">$AL610*AD610</f>
        <v>4493.38196274481</v>
      </c>
      <c r="AR610" s="1" t="n">
        <f aca="false">$AL610*AE610</f>
        <v>4312.81558433786</v>
      </c>
      <c r="AS610" s="1" t="n">
        <f aca="false">$AL610*AF610</f>
        <v>4475.44238791081</v>
      </c>
      <c r="AT610" s="1" t="n">
        <f aca="false">$AL610*AG610</f>
        <v>4489.54517636502</v>
      </c>
      <c r="AU610" s="1" t="n">
        <f aca="false">$AL610*AH610</f>
        <v>4557.49898168522</v>
      </c>
      <c r="AV610" s="1" t="n">
        <f aca="false">$AL610*AI610</f>
        <v>4499.54583958557</v>
      </c>
      <c r="AW610" s="1" t="n">
        <f aca="false">$AL610*AJ610</f>
        <v>4499.2930616082</v>
      </c>
      <c r="AY610" s="0" t="n">
        <f aca="false">$D610*G610</f>
        <v>0.959721047418878</v>
      </c>
      <c r="AZ610" s="0" t="n">
        <f aca="false">$D610*H610</f>
        <v>0.963591367047988</v>
      </c>
      <c r="BA610" s="0" t="n">
        <f aca="false">$D610*I610</f>
        <v>0.958610991257612</v>
      </c>
      <c r="BB610" s="0" t="n">
        <f aca="false">$D610*J610</f>
        <v>0.952446030569516</v>
      </c>
      <c r="BC610" s="0" t="n">
        <f aca="false">$D610*K610</f>
        <v>0.915819982212448</v>
      </c>
      <c r="BD610" s="0" t="n">
        <f aca="false">$D610*L610</f>
        <v>0.948807170770853</v>
      </c>
      <c r="BE610" s="0" t="n">
        <f aca="false">$D610*M610</f>
        <v>0.951667777581768</v>
      </c>
      <c r="BF610" s="0" t="n">
        <f aca="false">$D610*N610</f>
        <v>0.965451513965375</v>
      </c>
      <c r="BG610" s="0" t="n">
        <f aca="false">$D610*O610</f>
        <v>0.953696310124484</v>
      </c>
      <c r="BI610" s="1" t="n">
        <f aca="false">$AL610*AY610</f>
        <v>4528.70576775887</v>
      </c>
      <c r="BJ610" s="1" t="n">
        <f aca="false">$AL610*AZ610</f>
        <v>4546.96892753281</v>
      </c>
      <c r="BK610" s="1" t="n">
        <f aca="false">$AL610*BA610</f>
        <v>4523.46766471469</v>
      </c>
      <c r="BL610" s="1" t="n">
        <f aca="false">$AL610*BB610</f>
        <v>4494.37661466293</v>
      </c>
      <c r="BM610" s="1" t="n">
        <f aca="false">$AL610*BC610</f>
        <v>4321.54660651529</v>
      </c>
      <c r="BN610" s="1" t="n">
        <f aca="false">$AL610*BD610</f>
        <v>4477.20566128789</v>
      </c>
      <c r="BO610" s="1" t="n">
        <f aca="false">$AL610*BE610</f>
        <v>4490.70421547582</v>
      </c>
      <c r="BP610" s="1" t="n">
        <f aca="false">$AL610*BF610</f>
        <v>4555.74653858586</v>
      </c>
      <c r="BQ610" s="1" t="n">
        <f aca="false">$AL610*BG610</f>
        <v>4500.27640007153</v>
      </c>
    </row>
    <row r="611" customFormat="false" ht="13.8" hidden="false" customHeight="false" outlineLevel="0" collapsed="false">
      <c r="A611" s="0" t="n">
        <f aca="false">A610+1</f>
        <v>603</v>
      </c>
      <c r="B611" s="0" t="n">
        <f aca="false">B610+1/12</f>
        <v>1998.16666666662</v>
      </c>
      <c r="C611" s="1" t="n">
        <v>4765.056272</v>
      </c>
      <c r="D611" s="0" t="n">
        <v>0.990002268729016</v>
      </c>
      <c r="E611" s="11" t="n">
        <v>4671.78674082133</v>
      </c>
      <c r="G611" s="0" t="n">
        <v>1.00368537260204</v>
      </c>
      <c r="H611" s="0" t="n">
        <v>1.00485209483902</v>
      </c>
      <c r="I611" s="0" t="n">
        <v>0.995180864361412</v>
      </c>
      <c r="J611" s="0" t="n">
        <v>1.00660093370951</v>
      </c>
      <c r="K611" s="0" t="n">
        <v>0.998267236811313</v>
      </c>
      <c r="L611" s="0" t="n">
        <v>0.997196796648652</v>
      </c>
      <c r="M611" s="0" t="n">
        <v>0.996309944956742</v>
      </c>
      <c r="N611" s="0" t="n">
        <v>1.03038239105451</v>
      </c>
      <c r="O611" s="0" t="n">
        <v>0.994097015754062</v>
      </c>
      <c r="Q611" s="0" t="n">
        <f aca="false">G611-1</f>
        <v>0.00368537260204005</v>
      </c>
      <c r="R611" s="0" t="n">
        <f aca="false">H611-1</f>
        <v>0.00485209483902005</v>
      </c>
      <c r="S611" s="0" t="n">
        <f aca="false">I611-1</f>
        <v>-0.00481913563858794</v>
      </c>
      <c r="T611" s="0" t="n">
        <f aca="false">J611-1</f>
        <v>0.00660093370951009</v>
      </c>
      <c r="U611" s="0" t="n">
        <f aca="false">K611-1</f>
        <v>-0.00173276318868687</v>
      </c>
      <c r="V611" s="0" t="n">
        <f aca="false">L611-1</f>
        <v>-0.00280320335134787</v>
      </c>
      <c r="W611" s="0" t="n">
        <f aca="false">M611-1</f>
        <v>-0.00369005504325792</v>
      </c>
      <c r="X611" s="0" t="n">
        <f aca="false">N611-1</f>
        <v>0.03038239105451</v>
      </c>
      <c r="Y611" s="0" t="n">
        <f aca="false">O611-1</f>
        <v>-0.00590298424593794</v>
      </c>
      <c r="AA611" s="0" t="n">
        <f aca="false">$D611+Q611</f>
        <v>0.993687641331056</v>
      </c>
      <c r="AB611" s="0" t="n">
        <f aca="false">$D611+R611</f>
        <v>0.994854363568036</v>
      </c>
      <c r="AC611" s="0" t="n">
        <f aca="false">$D611+S611</f>
        <v>0.985183133090428</v>
      </c>
      <c r="AD611" s="0" t="n">
        <f aca="false">$D611+T611</f>
        <v>0.996603202438526</v>
      </c>
      <c r="AE611" s="0" t="n">
        <f aca="false">$D611+U611</f>
        <v>0.988269505540329</v>
      </c>
      <c r="AF611" s="0" t="n">
        <f aca="false">$D611+V611</f>
        <v>0.987199065377668</v>
      </c>
      <c r="AG611" s="0" t="n">
        <f aca="false">$D611+W611</f>
        <v>0.986312213685758</v>
      </c>
      <c r="AH611" s="0" t="n">
        <f aca="false">$D611+X611</f>
        <v>1.02038465978353</v>
      </c>
      <c r="AI611" s="0" t="n">
        <f aca="false">$D611+Y611</f>
        <v>0.984099284483078</v>
      </c>
      <c r="AJ611" s="0" t="n">
        <f aca="false">X611+V611+Y611+D611</f>
        <v>1.01167847218624</v>
      </c>
      <c r="AL611" s="0" t="n">
        <f aca="false">$C$6+$C$5*A611</f>
        <v>4718.96569168378</v>
      </c>
      <c r="AN611" s="1" t="n">
        <f aca="false">$AL611*AA611</f>
        <v>4689.17788769142</v>
      </c>
      <c r="AO611" s="1" t="n">
        <f aca="false">$AL611*AB611</f>
        <v>4694.68360989947</v>
      </c>
      <c r="AP611" s="1" t="n">
        <f aca="false">$AL611*AC611</f>
        <v>4649.04540507927</v>
      </c>
      <c r="AQ611" s="1" t="n">
        <f aca="false">$AL611*AD611</f>
        <v>4702.93632052958</v>
      </c>
      <c r="AR611" s="1" t="n">
        <f aca="false">$AL611*AE611</f>
        <v>4663.6098907821</v>
      </c>
      <c r="AS611" s="1" t="n">
        <f aca="false">$AL611*AF611</f>
        <v>4658.55852037951</v>
      </c>
      <c r="AT611" s="1" t="n">
        <f aca="false">$AL611*AG611</f>
        <v>4654.37349767177</v>
      </c>
      <c r="AU611" s="1" t="n">
        <f aca="false">$AL611*AH611</f>
        <v>4815.16020183887</v>
      </c>
      <c r="AV611" s="1" t="n">
        <f aca="false">$AL611*AI611</f>
        <v>4643.9307606862</v>
      </c>
      <c r="AW611" s="1" t="n">
        <f aca="false">$AL611*AJ611</f>
        <v>4774.07600126192</v>
      </c>
      <c r="AY611" s="0" t="n">
        <f aca="false">$D611*G611</f>
        <v>0.993650795966147</v>
      </c>
      <c r="AZ611" s="0" t="n">
        <f aca="false">$D611*H611</f>
        <v>0.994805853627734</v>
      </c>
      <c r="BA611" s="0" t="n">
        <f aca="false">$D611*I611</f>
        <v>0.985231313513501</v>
      </c>
      <c r="BB611" s="0" t="n">
        <f aca="false">$D611*J611</f>
        <v>0.996537208077161</v>
      </c>
      <c r="BC611" s="0" t="n">
        <f aca="false">$D611*K611</f>
        <v>0.988286829241046</v>
      </c>
      <c r="BD611" s="0" t="n">
        <f aca="false">$D611*L611</f>
        <v>0.987227091051473</v>
      </c>
      <c r="BE611" s="0" t="n">
        <f aca="false">$D611*M611</f>
        <v>0.986349105864456</v>
      </c>
      <c r="BF611" s="0" t="n">
        <f aca="false">$D611*N611</f>
        <v>1.02008090480239</v>
      </c>
      <c r="BG611" s="0" t="n">
        <f aca="false">$D611*O611</f>
        <v>0.984158300933266</v>
      </c>
      <c r="BI611" s="1" t="n">
        <f aca="false">$AL611*AY611</f>
        <v>4689.00401567852</v>
      </c>
      <c r="BJ611" s="1" t="n">
        <f aca="false">$AL611*AZ611</f>
        <v>4694.45469315548</v>
      </c>
      <c r="BK611" s="1" t="n">
        <f aca="false">$AL611*BA611</f>
        <v>4649.27276684276</v>
      </c>
      <c r="BL611" s="1" t="n">
        <f aca="false">$AL611*BB611</f>
        <v>4702.62489540245</v>
      </c>
      <c r="BM611" s="1" t="n">
        <f aca="false">$AL611*BC611</f>
        <v>4663.69164073144</v>
      </c>
      <c r="BN611" s="1" t="n">
        <f aca="false">$AL611*BD611</f>
        <v>4658.69077257268</v>
      </c>
      <c r="BO611" s="1" t="n">
        <f aca="false">$AL611*BE611</f>
        <v>4654.54759059734</v>
      </c>
      <c r="BP611" s="1" t="n">
        <f aca="false">$AL611*BF611</f>
        <v>4813.72679250422</v>
      </c>
      <c r="BQ611" s="1" t="n">
        <f aca="false">$AL611*BG611</f>
        <v>4644.20925728988</v>
      </c>
    </row>
    <row r="612" customFormat="false" ht="13.8" hidden="false" customHeight="false" outlineLevel="0" collapsed="false">
      <c r="A612" s="0" t="n">
        <f aca="false">A611+1</f>
        <v>604</v>
      </c>
      <c r="B612" s="0" t="n">
        <f aca="false">B611+1/12</f>
        <v>1998.24999999995</v>
      </c>
      <c r="C612" s="1" t="n">
        <v>4989.702398</v>
      </c>
      <c r="D612" s="0" t="n">
        <v>1.01159110872128</v>
      </c>
      <c r="E612" s="11" t="n">
        <v>4773.85865950506</v>
      </c>
      <c r="G612" s="0" t="n">
        <v>0.999673179222996</v>
      </c>
      <c r="H612" s="0" t="n">
        <v>1.001854685355</v>
      </c>
      <c r="I612" s="0" t="n">
        <v>0.998046961163925</v>
      </c>
      <c r="J612" s="0" t="n">
        <v>1.00230141114337</v>
      </c>
      <c r="K612" s="0" t="n">
        <v>1.00806530314133</v>
      </c>
      <c r="L612" s="0" t="n">
        <v>1.00648777881998</v>
      </c>
      <c r="M612" s="0" t="n">
        <v>0.992579141382025</v>
      </c>
      <c r="N612" s="0" t="n">
        <v>0.996728312189054</v>
      </c>
      <c r="O612" s="0" t="n">
        <v>1.0001136341881</v>
      </c>
      <c r="Q612" s="0" t="n">
        <f aca="false">G612-1</f>
        <v>-0.000326820777003967</v>
      </c>
      <c r="R612" s="0" t="n">
        <f aca="false">H612-1</f>
        <v>0.00185468535500011</v>
      </c>
      <c r="S612" s="0" t="n">
        <f aca="false">I612-1</f>
        <v>-0.00195303883607489</v>
      </c>
      <c r="T612" s="0" t="n">
        <f aca="false">J612-1</f>
        <v>0.0023014111433699</v>
      </c>
      <c r="U612" s="0" t="n">
        <f aca="false">K612-1</f>
        <v>0.00806530314133003</v>
      </c>
      <c r="V612" s="0" t="n">
        <f aca="false">L612-1</f>
        <v>0.00648777881997997</v>
      </c>
      <c r="W612" s="0" t="n">
        <f aca="false">M612-1</f>
        <v>-0.00742085861797492</v>
      </c>
      <c r="X612" s="0" t="n">
        <f aca="false">N612-1</f>
        <v>-0.00327168781094589</v>
      </c>
      <c r="Y612" s="0" t="n">
        <f aca="false">O612-1</f>
        <v>0.000113634188100065</v>
      </c>
      <c r="AA612" s="0" t="n">
        <f aca="false">$D612+Q612</f>
        <v>1.01126428794428</v>
      </c>
      <c r="AB612" s="0" t="n">
        <f aca="false">$D612+R612</f>
        <v>1.01344579407628</v>
      </c>
      <c r="AC612" s="0" t="n">
        <f aca="false">$D612+S612</f>
        <v>1.00963806988521</v>
      </c>
      <c r="AD612" s="0" t="n">
        <f aca="false">$D612+T612</f>
        <v>1.01389251986465</v>
      </c>
      <c r="AE612" s="0" t="n">
        <f aca="false">$D612+U612</f>
        <v>1.01965641186261</v>
      </c>
      <c r="AF612" s="0" t="n">
        <f aca="false">$D612+V612</f>
        <v>1.01807888754126</v>
      </c>
      <c r="AG612" s="0" t="n">
        <f aca="false">$D612+W612</f>
        <v>1.00417025010331</v>
      </c>
      <c r="AH612" s="0" t="n">
        <f aca="false">$D612+X612</f>
        <v>1.00831942091033</v>
      </c>
      <c r="AI612" s="0" t="n">
        <f aca="false">$D612+Y612</f>
        <v>1.01170474290938</v>
      </c>
      <c r="AJ612" s="0" t="n">
        <f aca="false">X612+V612+Y612+D612</f>
        <v>1.01492083391841</v>
      </c>
      <c r="AL612" s="0" t="n">
        <f aca="false">$C$6+$C$5*A612</f>
        <v>4719.15838163064</v>
      </c>
      <c r="AN612" s="1" t="n">
        <f aca="false">$AL612*AA612</f>
        <v>4772.31634049597</v>
      </c>
      <c r="AO612" s="1" t="n">
        <f aca="false">$AL612*AB612</f>
        <v>4782.61121344341</v>
      </c>
      <c r="AP612" s="1" t="n">
        <f aca="false">$AL612*AC612</f>
        <v>4764.64195991215</v>
      </c>
      <c r="AQ612" s="1" t="n">
        <f aca="false">$AL612*AD612</f>
        <v>4784.71938319187</v>
      </c>
      <c r="AR612" s="1" t="n">
        <f aca="false">$AL612*AE612</f>
        <v>4811.92010242488</v>
      </c>
      <c r="AS612" s="1" t="n">
        <f aca="false">$AL612*AF612</f>
        <v>4804.47551530152</v>
      </c>
      <c r="AT612" s="1" t="n">
        <f aca="false">$AL612*AG612</f>
        <v>4738.83845235915</v>
      </c>
      <c r="AU612" s="1" t="n">
        <f aca="false">$AL612*AH612</f>
        <v>4758.41904654996</v>
      </c>
      <c r="AV612" s="1" t="n">
        <f aca="false">$AL612*AI612</f>
        <v>4774.39491723629</v>
      </c>
      <c r="AW612" s="1" t="n">
        <f aca="false">$AL612*AJ612</f>
        <v>4789.57216007765</v>
      </c>
      <c r="AY612" s="0" t="n">
        <f aca="false">$D612*G612</f>
        <v>1.01126049972912</v>
      </c>
      <c r="AZ612" s="0" t="n">
        <f aca="false">$D612*H612</f>
        <v>1.01346729193587</v>
      </c>
      <c r="BA612" s="0" t="n">
        <f aca="false">$D612*I612</f>
        <v>1.00961543199972</v>
      </c>
      <c r="BB612" s="0" t="n">
        <f aca="false">$D612*J612</f>
        <v>1.01391919577143</v>
      </c>
      <c r="BC612" s="0" t="n">
        <f aca="false">$D612*K612</f>
        <v>1.01974989766819</v>
      </c>
      <c r="BD612" s="0" t="n">
        <f aca="false">$D612*L612</f>
        <v>1.01815408809092</v>
      </c>
      <c r="BE612" s="0" t="n">
        <f aca="false">$D612*M612</f>
        <v>1.00408423412426</v>
      </c>
      <c r="BF612" s="0" t="n">
        <f aca="false">$D612*N612</f>
        <v>1.00828149842122</v>
      </c>
      <c r="BG612" s="0" t="n">
        <f aca="false">$D612*O612</f>
        <v>1.01170606005561</v>
      </c>
      <c r="BI612" s="1" t="n">
        <f aca="false">$AL612*AY612</f>
        <v>4772.29846330865</v>
      </c>
      <c r="BJ612" s="1" t="n">
        <f aca="false">$AL612*AZ612</f>
        <v>4782.71266524769</v>
      </c>
      <c r="BK612" s="1" t="n">
        <f aca="false">$AL612*BA612</f>
        <v>4764.53512814512</v>
      </c>
      <c r="BL612" s="1" t="n">
        <f aca="false">$AL612*BB612</f>
        <v>4784.84527102091</v>
      </c>
      <c r="BM612" s="1" t="n">
        <f aca="false">$AL612*BC612</f>
        <v>4812.36127674785</v>
      </c>
      <c r="BN612" s="1" t="n">
        <f aca="false">$AL612*BD612</f>
        <v>4804.83039860576</v>
      </c>
      <c r="BO612" s="1" t="n">
        <f aca="false">$AL612*BE612</f>
        <v>4738.43252933068</v>
      </c>
      <c r="BP612" s="1" t="n">
        <f aca="false">$AL612*BF612</f>
        <v>4758.24008431758</v>
      </c>
      <c r="BQ612" s="1" t="n">
        <f aca="false">$AL612*BG612</f>
        <v>4774.40113305796</v>
      </c>
    </row>
    <row r="613" customFormat="false" ht="13.8" hidden="false" customHeight="false" outlineLevel="0" collapsed="false">
      <c r="A613" s="0" t="n">
        <f aca="false">A612+1</f>
        <v>605</v>
      </c>
      <c r="B613" s="0" t="n">
        <f aca="false">B612+1/12</f>
        <v>1998.33333333329</v>
      </c>
      <c r="C613" s="1" t="n">
        <v>5022.337892</v>
      </c>
      <c r="D613" s="0" t="n">
        <v>1.02572739916611</v>
      </c>
      <c r="E613" s="11" t="n">
        <v>4840.76770040098</v>
      </c>
      <c r="G613" s="0" t="n">
        <v>0.995949214820857</v>
      </c>
      <c r="H613" s="0" t="n">
        <v>0.997302098883049</v>
      </c>
      <c r="I613" s="0" t="n">
        <v>0.998629107811209</v>
      </c>
      <c r="J613" s="0" t="n">
        <v>0.995944278205189</v>
      </c>
      <c r="K613" s="0" t="n">
        <v>1.03167510982912</v>
      </c>
      <c r="L613" s="0" t="n">
        <v>0.999609384930849</v>
      </c>
      <c r="M613" s="0" t="n">
        <v>0.987434313509917</v>
      </c>
      <c r="N613" s="0" t="n">
        <v>1.0008125895566</v>
      </c>
      <c r="O613" s="0" t="n">
        <v>1.00995575295523</v>
      </c>
      <c r="Q613" s="0" t="n">
        <f aca="false">G613-1</f>
        <v>-0.00405078517914292</v>
      </c>
      <c r="R613" s="0" t="n">
        <f aca="false">H613-1</f>
        <v>-0.0026979011169509</v>
      </c>
      <c r="S613" s="0" t="n">
        <f aca="false">I613-1</f>
        <v>-0.00137089218879094</v>
      </c>
      <c r="T613" s="0" t="n">
        <f aca="false">J613-1</f>
        <v>-0.00405572179481095</v>
      </c>
      <c r="U613" s="0" t="n">
        <f aca="false">K613-1</f>
        <v>0.0316751098291199</v>
      </c>
      <c r="V613" s="0" t="n">
        <f aca="false">L613-1</f>
        <v>-0.000390615069150946</v>
      </c>
      <c r="W613" s="0" t="n">
        <f aca="false">M613-1</f>
        <v>-0.0125656864900829</v>
      </c>
      <c r="X613" s="0" t="n">
        <f aca="false">N613-1</f>
        <v>0.000812589556600019</v>
      </c>
      <c r="Y613" s="0" t="n">
        <f aca="false">O613-1</f>
        <v>0.0099557529552301</v>
      </c>
      <c r="AA613" s="0" t="n">
        <f aca="false">$D613+Q613</f>
        <v>1.02167661398697</v>
      </c>
      <c r="AB613" s="0" t="n">
        <f aca="false">$D613+R613</f>
        <v>1.02302949804916</v>
      </c>
      <c r="AC613" s="0" t="n">
        <f aca="false">$D613+S613</f>
        <v>1.02435650697732</v>
      </c>
      <c r="AD613" s="0" t="n">
        <f aca="false">$D613+T613</f>
        <v>1.0216716773713</v>
      </c>
      <c r="AE613" s="0" t="n">
        <f aca="false">$D613+U613</f>
        <v>1.05740250899523</v>
      </c>
      <c r="AF613" s="0" t="n">
        <f aca="false">$D613+V613</f>
        <v>1.02533678409696</v>
      </c>
      <c r="AG613" s="0" t="n">
        <f aca="false">$D613+W613</f>
        <v>1.01316171267603</v>
      </c>
      <c r="AH613" s="0" t="n">
        <f aca="false">$D613+X613</f>
        <v>1.02653998872271</v>
      </c>
      <c r="AI613" s="0" t="n">
        <f aca="false">$D613+Y613</f>
        <v>1.03568315212134</v>
      </c>
      <c r="AJ613" s="0" t="n">
        <f aca="false">X613+V613+Y613+D613</f>
        <v>1.03610512660879</v>
      </c>
      <c r="AL613" s="0" t="n">
        <f aca="false">$C$6+$C$5*A613</f>
        <v>4719.3510715775</v>
      </c>
      <c r="AN613" s="1" t="n">
        <f aca="false">$AL613*AA613</f>
        <v>4821.65062302507</v>
      </c>
      <c r="AO613" s="1" t="n">
        <f aca="false">$AL613*AB613</f>
        <v>4828.03535787369</v>
      </c>
      <c r="AP613" s="1" t="n">
        <f aca="false">$AL613*AC613</f>
        <v>4834.29797888079</v>
      </c>
      <c r="AQ613" s="1" t="n">
        <f aca="false">$AL613*AD613</f>
        <v>4821.62732540262</v>
      </c>
      <c r="AR613" s="1" t="n">
        <f aca="false">$AL613*AE613</f>
        <v>4990.25366391539</v>
      </c>
      <c r="AS613" s="1" t="n">
        <f aca="false">$AL613*AF613</f>
        <v>4838.92425075581</v>
      </c>
      <c r="AT613" s="1" t="n">
        <f aca="false">$AL613*AG613</f>
        <v>4781.4658143989</v>
      </c>
      <c r="AU613" s="1" t="n">
        <f aca="false">$AL613*AH613</f>
        <v>4844.60259579569</v>
      </c>
      <c r="AV613" s="1" t="n">
        <f aca="false">$AL613*AI613</f>
        <v>4887.75239377863</v>
      </c>
      <c r="AW613" s="1" t="n">
        <f aca="false">$AL613*AJ613</f>
        <v>4889.74383952816</v>
      </c>
      <c r="AY613" s="0" t="n">
        <f aca="false">$D613*G613</f>
        <v>1.02157239781973</v>
      </c>
      <c r="AZ613" s="0" t="n">
        <f aca="false">$D613*H613</f>
        <v>1.02296008807021</v>
      </c>
      <c r="BA613" s="0" t="n">
        <f aca="false">$D613*I613</f>
        <v>1.02432123748676</v>
      </c>
      <c r="BB613" s="0" t="n">
        <f aca="false">$D613*J613</f>
        <v>1.02156733419778</v>
      </c>
      <c r="BC613" s="0" t="n">
        <f aca="false">$D613*K613</f>
        <v>1.05821742718943</v>
      </c>
      <c r="BD613" s="0" t="n">
        <f aca="false">$D613*L613</f>
        <v>1.02532673458715</v>
      </c>
      <c r="BE613" s="0" t="n">
        <f aca="false">$D613*M613</f>
        <v>1.0128384302439</v>
      </c>
      <c r="BF613" s="0" t="n">
        <f aca="false">$D613*N613</f>
        <v>1.02656089453859</v>
      </c>
      <c r="BG613" s="0" t="n">
        <f aca="false">$D613*O613</f>
        <v>1.03593928775162</v>
      </c>
      <c r="BI613" s="1" t="n">
        <f aca="false">$AL613*AY613</f>
        <v>4821.15879034453</v>
      </c>
      <c r="BJ613" s="1" t="n">
        <f aca="false">$AL613*AZ613</f>
        <v>4827.70778781517</v>
      </c>
      <c r="BK613" s="1" t="n">
        <f aca="false">$AL613*BA613</f>
        <v>4834.13152977275</v>
      </c>
      <c r="BL613" s="1" t="n">
        <f aca="false">$AL613*BB613</f>
        <v>4821.13489333485</v>
      </c>
      <c r="BM613" s="1" t="n">
        <f aca="false">$AL613*BC613</f>
        <v>4994.09954896846</v>
      </c>
      <c r="BN613" s="1" t="n">
        <f aca="false">$AL613*BD613</f>
        <v>4838.87682359095</v>
      </c>
      <c r="BO613" s="1" t="n">
        <f aca="false">$AL613*BE613</f>
        <v>4779.94013110642</v>
      </c>
      <c r="BP613" s="1" t="n">
        <f aca="false">$AL613*BF613</f>
        <v>4844.70125768027</v>
      </c>
      <c r="BQ613" s="1" t="n">
        <f aca="false">$AL613*BG613</f>
        <v>4888.96118773985</v>
      </c>
    </row>
    <row r="614" customFormat="false" ht="13.8" hidden="false" customHeight="false" outlineLevel="0" collapsed="false">
      <c r="A614" s="0" t="n">
        <f aca="false">A613+1</f>
        <v>606</v>
      </c>
      <c r="B614" s="0" t="n">
        <f aca="false">B613+1/12</f>
        <v>1998.41666666662</v>
      </c>
      <c r="C614" s="1" t="n">
        <v>5027.758757</v>
      </c>
      <c r="D614" s="0" t="n">
        <v>1.04138487214656</v>
      </c>
      <c r="E614" s="11" t="n">
        <v>4914.86147668514</v>
      </c>
      <c r="G614" s="0" t="n">
        <v>0.99909743072829</v>
      </c>
      <c r="H614" s="0" t="n">
        <v>0.993109675247228</v>
      </c>
      <c r="I614" s="0" t="n">
        <v>0.996442172891016</v>
      </c>
      <c r="J614" s="0" t="n">
        <v>1.00745234958979</v>
      </c>
      <c r="K614" s="0" t="n">
        <v>1.03776621255678</v>
      </c>
      <c r="L614" s="0" t="n">
        <v>0.998836020869325</v>
      </c>
      <c r="M614" s="0" t="n">
        <v>0.994817550508348</v>
      </c>
      <c r="N614" s="0" t="n">
        <v>0.998827786018749</v>
      </c>
      <c r="O614" s="0" t="n">
        <v>1.00939179627693</v>
      </c>
      <c r="Q614" s="0" t="n">
        <f aca="false">G614-1</f>
        <v>-0.000902569271709952</v>
      </c>
      <c r="R614" s="0" t="n">
        <f aca="false">H614-1</f>
        <v>-0.00689032475277196</v>
      </c>
      <c r="S614" s="0" t="n">
        <f aca="false">I614-1</f>
        <v>-0.00355782710898389</v>
      </c>
      <c r="T614" s="0" t="n">
        <f aca="false">J614-1</f>
        <v>0.00745234958979002</v>
      </c>
      <c r="U614" s="0" t="n">
        <f aca="false">K614-1</f>
        <v>0.0377662125567799</v>
      </c>
      <c r="V614" s="0" t="n">
        <f aca="false">L614-1</f>
        <v>-0.0011639791306749</v>
      </c>
      <c r="W614" s="0" t="n">
        <f aca="false">M614-1</f>
        <v>-0.00518244949165192</v>
      </c>
      <c r="X614" s="0" t="n">
        <f aca="false">N614-1</f>
        <v>-0.00117221398125089</v>
      </c>
      <c r="Y614" s="0" t="n">
        <f aca="false">O614-1</f>
        <v>0.0093917962769301</v>
      </c>
      <c r="AA614" s="0" t="n">
        <f aca="false">$D614+Q614</f>
        <v>1.04048230287485</v>
      </c>
      <c r="AB614" s="0" t="n">
        <f aca="false">$D614+R614</f>
        <v>1.03449454739379</v>
      </c>
      <c r="AC614" s="0" t="n">
        <f aca="false">$D614+S614</f>
        <v>1.03782704503758</v>
      </c>
      <c r="AD614" s="0" t="n">
        <f aca="false">$D614+T614</f>
        <v>1.04883722173635</v>
      </c>
      <c r="AE614" s="0" t="n">
        <f aca="false">$D614+U614</f>
        <v>1.07915108470334</v>
      </c>
      <c r="AF614" s="0" t="n">
        <f aca="false">$D614+V614</f>
        <v>1.04022089301589</v>
      </c>
      <c r="AG614" s="0" t="n">
        <f aca="false">$D614+W614</f>
        <v>1.03620242265491</v>
      </c>
      <c r="AH614" s="0" t="n">
        <f aca="false">$D614+X614</f>
        <v>1.04021265816531</v>
      </c>
      <c r="AI614" s="0" t="n">
        <f aca="false">$D614+Y614</f>
        <v>1.05077666842349</v>
      </c>
      <c r="AJ614" s="0" t="n">
        <f aca="false">X614+V614+Y614+D614</f>
        <v>1.04844047531156</v>
      </c>
      <c r="AL614" s="0" t="n">
        <f aca="false">$C$6+$C$5*A614</f>
        <v>4719.54376152436</v>
      </c>
      <c r="AN614" s="1" t="n">
        <f aca="false">$AL614*AA614</f>
        <v>4910.6017615095</v>
      </c>
      <c r="AO614" s="1" t="n">
        <f aca="false">$AL614*AB614</f>
        <v>4882.34228748332</v>
      </c>
      <c r="AP614" s="1" t="n">
        <f aca="false">$AL614*AC614</f>
        <v>4898.07015594835</v>
      </c>
      <c r="AQ614" s="1" t="n">
        <f aca="false">$AL614*AD614</f>
        <v>4950.03316670033</v>
      </c>
      <c r="AR614" s="1" t="n">
        <f aca="false">$AL614*AE614</f>
        <v>5093.1007695539</v>
      </c>
      <c r="AS614" s="1" t="n">
        <f aca="false">$AL614*AF614</f>
        <v>4909.36802624042</v>
      </c>
      <c r="AT614" s="1" t="n">
        <f aca="false">$AL614*AG614</f>
        <v>4890.4026795174</v>
      </c>
      <c r="AU614" s="1" t="n">
        <f aca="false">$AL614*AH614</f>
        <v>4909.32916150276</v>
      </c>
      <c r="AV614" s="1" t="n">
        <f aca="false">$AL614*AI614</f>
        <v>4959.18647021341</v>
      </c>
      <c r="AW614" s="1" t="n">
        <f aca="false">$AL614*AJ614</f>
        <v>4948.1607045863</v>
      </c>
      <c r="AY614" s="0" t="n">
        <f aca="false">$D614*G614</f>
        <v>1.04044495016094</v>
      </c>
      <c r="AZ614" s="0" t="n">
        <f aca="false">$D614*H614</f>
        <v>1.03420939218485</v>
      </c>
      <c r="BA614" s="0" t="n">
        <f aca="false">$D614*I614</f>
        <v>1.03767980481755</v>
      </c>
      <c r="BB614" s="0" t="n">
        <f aca="false">$D614*J614</f>
        <v>1.04914563627132</v>
      </c>
      <c r="BC614" s="0" t="n">
        <f aca="false">$D614*K614</f>
        <v>1.08071403458146</v>
      </c>
      <c r="BD614" s="0" t="n">
        <f aca="false">$D614*L614</f>
        <v>1.04017272188838</v>
      </c>
      <c r="BE614" s="0" t="n">
        <f aca="false">$D614*M614</f>
        <v>1.03598794764529</v>
      </c>
      <c r="BF614" s="0" t="n">
        <f aca="false">$D614*N614</f>
        <v>1.04016414623957</v>
      </c>
      <c r="BG614" s="0" t="n">
        <f aca="false">$D614*O614</f>
        <v>1.05116534671164</v>
      </c>
      <c r="BI614" s="1" t="n">
        <f aca="false">$AL614*AY614</f>
        <v>4910.42547374157</v>
      </c>
      <c r="BJ614" s="1" t="n">
        <f aca="false">$AL614*AZ614</f>
        <v>4880.99648499589</v>
      </c>
      <c r="BK614" s="1" t="n">
        <f aca="false">$AL614*BA614</f>
        <v>4897.37524928649</v>
      </c>
      <c r="BL614" s="1" t="n">
        <f aca="false">$AL614*BB614</f>
        <v>4951.48874259479</v>
      </c>
      <c r="BM614" s="1" t="n">
        <f aca="false">$AL614*BC614</f>
        <v>5100.47717990077</v>
      </c>
      <c r="BN614" s="1" t="n">
        <f aca="false">$AL614*BD614</f>
        <v>4909.14068049612</v>
      </c>
      <c r="BO614" s="1" t="n">
        <f aca="false">$AL614*BE614</f>
        <v>4889.39045532375</v>
      </c>
      <c r="BP614" s="1" t="n">
        <f aca="false">$AL614*BF614</f>
        <v>4909.10020734626</v>
      </c>
      <c r="BQ614" s="1" t="n">
        <f aca="false">$AL614*BG614</f>
        <v>4961.02085440347</v>
      </c>
    </row>
    <row r="615" customFormat="false" ht="13.8" hidden="false" customHeight="false" outlineLevel="0" collapsed="false">
      <c r="A615" s="0" t="n">
        <f aca="false">A614+1</f>
        <v>607</v>
      </c>
      <c r="B615" s="0" t="n">
        <f aca="false">B614+1/12</f>
        <v>1998.49999999995</v>
      </c>
      <c r="C615" s="1" t="n">
        <v>4886.544554</v>
      </c>
      <c r="D615" s="0" t="n">
        <v>1.01705923753064</v>
      </c>
      <c r="E615" s="11" t="n">
        <v>4800.25155667889</v>
      </c>
      <c r="G615" s="0" t="n">
        <v>0.997377397559013</v>
      </c>
      <c r="H615" s="0" t="n">
        <v>0.995031448462677</v>
      </c>
      <c r="I615" s="0" t="n">
        <v>1.00264903207537</v>
      </c>
      <c r="J615" s="0" t="n">
        <v>0.998407378156819</v>
      </c>
      <c r="K615" s="0" t="n">
        <v>1.0093045311158</v>
      </c>
      <c r="L615" s="0" t="n">
        <v>0.995605042123462</v>
      </c>
      <c r="M615" s="0" t="n">
        <v>1.01103030731623</v>
      </c>
      <c r="N615" s="0" t="n">
        <v>0.990625034698894</v>
      </c>
      <c r="O615" s="0" t="n">
        <v>1.00900207526391</v>
      </c>
      <c r="Q615" s="0" t="n">
        <f aca="false">G615-1</f>
        <v>-0.00262260244098689</v>
      </c>
      <c r="R615" s="0" t="n">
        <f aca="false">H615-1</f>
        <v>-0.0049685515373229</v>
      </c>
      <c r="S615" s="0" t="n">
        <f aca="false">I615-1</f>
        <v>0.00264903207537004</v>
      </c>
      <c r="T615" s="0" t="n">
        <f aca="false">J615-1</f>
        <v>-0.00159262184318087</v>
      </c>
      <c r="U615" s="0" t="n">
        <f aca="false">K615-1</f>
        <v>0.00930453111579999</v>
      </c>
      <c r="V615" s="0" t="n">
        <f aca="false">L615-1</f>
        <v>-0.00439495787653788</v>
      </c>
      <c r="W615" s="0" t="n">
        <f aca="false">M615-1</f>
        <v>0.0110303073162299</v>
      </c>
      <c r="X615" s="0" t="n">
        <f aca="false">N615-1</f>
        <v>-0.00937496530110593</v>
      </c>
      <c r="Y615" s="0" t="n">
        <f aca="false">O615-1</f>
        <v>0.00900207526390995</v>
      </c>
      <c r="AA615" s="0" t="n">
        <f aca="false">$D615+Q615</f>
        <v>1.01443663508965</v>
      </c>
      <c r="AB615" s="0" t="n">
        <f aca="false">$D615+R615</f>
        <v>1.01209068599332</v>
      </c>
      <c r="AC615" s="0" t="n">
        <f aca="false">$D615+S615</f>
        <v>1.01970826960601</v>
      </c>
      <c r="AD615" s="0" t="n">
        <f aca="false">$D615+T615</f>
        <v>1.01546661568746</v>
      </c>
      <c r="AE615" s="0" t="n">
        <f aca="false">$D615+U615</f>
        <v>1.02636376864644</v>
      </c>
      <c r="AF615" s="0" t="n">
        <f aca="false">$D615+V615</f>
        <v>1.0126642796541</v>
      </c>
      <c r="AG615" s="0" t="n">
        <f aca="false">$D615+W615</f>
        <v>1.02808954484687</v>
      </c>
      <c r="AH615" s="0" t="n">
        <f aca="false">$D615+X615</f>
        <v>1.00768427222953</v>
      </c>
      <c r="AI615" s="0" t="n">
        <f aca="false">$D615+Y615</f>
        <v>1.02606131279455</v>
      </c>
      <c r="AJ615" s="0" t="n">
        <f aca="false">X615+V615+Y615+D615</f>
        <v>1.01229138961691</v>
      </c>
      <c r="AL615" s="0" t="n">
        <f aca="false">$C$6+$C$5*A615</f>
        <v>4719.73645147122</v>
      </c>
      <c r="AN615" s="1" t="n">
        <f aca="false">$AL615*AA615</f>
        <v>4787.87356434044</v>
      </c>
      <c r="AO615" s="1" t="n">
        <f aca="false">$AL615*AB615</f>
        <v>4776.80130287717</v>
      </c>
      <c r="AP615" s="1" t="n">
        <f aca="false">$AL615*AC615</f>
        <v>4812.75428992612</v>
      </c>
      <c r="AQ615" s="1" t="n">
        <f aca="false">$AL615*AD615</f>
        <v>4792.73480131222</v>
      </c>
      <c r="AR615" s="1" t="n">
        <f aca="false">$AL615*AE615</f>
        <v>4844.16649134998</v>
      </c>
      <c r="AS615" s="1" t="n">
        <f aca="false">$AL615*AF615</f>
        <v>4779.50851378631</v>
      </c>
      <c r="AT615" s="1" t="n">
        <f aca="false">$AL615*AG615</f>
        <v>4852.31170019021</v>
      </c>
      <c r="AU615" s="1" t="n">
        <f aca="false">$AL615*AH615</f>
        <v>4756.00419121598</v>
      </c>
      <c r="AV615" s="1" t="n">
        <f aca="false">$AL615*AI615</f>
        <v>4842.73897944085</v>
      </c>
      <c r="AW615" s="1" t="n">
        <f aca="false">$AL615*AJ615</f>
        <v>4777.74857108537</v>
      </c>
      <c r="AY615" s="0" t="n">
        <f aca="false">$D615*G615</f>
        <v>1.01439189549166</v>
      </c>
      <c r="AZ615" s="0" t="n">
        <f aca="false">$D615*H615</f>
        <v>1.01200592629246</v>
      </c>
      <c r="BA615" s="0" t="n">
        <f aca="false">$D615*I615</f>
        <v>1.01975346007341</v>
      </c>
      <c r="BB615" s="0" t="n">
        <f aca="false">$D615*J615</f>
        <v>1.01543944677314</v>
      </c>
      <c r="BC615" s="0" t="n">
        <f aca="false">$D615*K615</f>
        <v>1.02652249685286</v>
      </c>
      <c r="BD615" s="0" t="n">
        <f aca="false">$D615*L615</f>
        <v>1.01258930502375</v>
      </c>
      <c r="BE615" s="0" t="n">
        <f aca="false">$D615*M615</f>
        <v>1.02827771347941</v>
      </c>
      <c r="BF615" s="0" t="n">
        <f aca="false">$D615*N615</f>
        <v>1.00752434246962</v>
      </c>
      <c r="BG615" s="0" t="n">
        <f aca="false">$D615*O615</f>
        <v>1.02621488133475</v>
      </c>
      <c r="BI615" s="1" t="n">
        <f aca="false">$AL615*AY615</f>
        <v>4787.66240522899</v>
      </c>
      <c r="BJ615" s="1" t="n">
        <f aca="false">$AL615*AZ615</f>
        <v>4776.40125942741</v>
      </c>
      <c r="BK615" s="1" t="n">
        <f aca="false">$AL615*BA615</f>
        <v>4812.96757702236</v>
      </c>
      <c r="BL615" s="1" t="n">
        <f aca="false">$AL615*BB615</f>
        <v>4792.60657119696</v>
      </c>
      <c r="BM615" s="1" t="n">
        <f aca="false">$AL615*BC615</f>
        <v>4844.91564665167</v>
      </c>
      <c r="BN615" s="1" t="n">
        <f aca="false">$AL615*BD615</f>
        <v>4779.1546532905</v>
      </c>
      <c r="BO615" s="1" t="n">
        <f aca="false">$AL615*BE615</f>
        <v>4853.19980654425</v>
      </c>
      <c r="BP615" s="1" t="n">
        <f aca="false">$AL615*BF615</f>
        <v>4755.24936489845</v>
      </c>
      <c r="BQ615" s="1" t="n">
        <f aca="false">$AL615*BG615</f>
        <v>4843.46378247782</v>
      </c>
    </row>
    <row r="616" customFormat="false" ht="13.8" hidden="false" customHeight="false" outlineLevel="0" collapsed="false">
      <c r="A616" s="0" t="n">
        <f aca="false">A615+1</f>
        <v>608</v>
      </c>
      <c r="B616" s="0" t="n">
        <f aca="false">B615+1/12</f>
        <v>1998.58333333329</v>
      </c>
      <c r="C616" s="1" t="n">
        <v>4778.445269</v>
      </c>
      <c r="D616" s="0" t="n">
        <v>1.02243281479858</v>
      </c>
      <c r="E616" s="11" t="n">
        <v>4825.81043770993</v>
      </c>
      <c r="G616" s="0" t="n">
        <v>1.00063501729003</v>
      </c>
      <c r="H616" s="0" t="n">
        <v>0.990489261823629</v>
      </c>
      <c r="I616" s="0" t="n">
        <v>0.998897178545824</v>
      </c>
      <c r="J616" s="0" t="n">
        <v>0.999055925604113</v>
      </c>
      <c r="K616" s="0" t="n">
        <v>1.02153692864328</v>
      </c>
      <c r="L616" s="0" t="n">
        <v>1.00305340018473</v>
      </c>
      <c r="M616" s="0" t="n">
        <v>0.999896507442831</v>
      </c>
      <c r="N616" s="0" t="n">
        <v>0.999175277265739</v>
      </c>
      <c r="O616" s="0" t="n">
        <v>1.00511174779657</v>
      </c>
      <c r="Q616" s="0" t="n">
        <f aca="false">G616-1</f>
        <v>0.000635017290030016</v>
      </c>
      <c r="R616" s="0" t="n">
        <f aca="false">H616-1</f>
        <v>-0.00951073817637094</v>
      </c>
      <c r="S616" s="0" t="n">
        <f aca="false">I616-1</f>
        <v>-0.00110282145417595</v>
      </c>
      <c r="T616" s="0" t="n">
        <f aca="false">J616-1</f>
        <v>-0.000944074395886951</v>
      </c>
      <c r="U616" s="0" t="n">
        <f aca="false">K616-1</f>
        <v>0.02153692864328</v>
      </c>
      <c r="V616" s="0" t="n">
        <f aca="false">L616-1</f>
        <v>0.00305340018472999</v>
      </c>
      <c r="W616" s="0" t="n">
        <f aca="false">M616-1</f>
        <v>-0.000103492557168905</v>
      </c>
      <c r="X616" s="0" t="n">
        <f aca="false">N616-1</f>
        <v>-0.00082472273426093</v>
      </c>
      <c r="Y616" s="0" t="n">
        <f aca="false">O616-1</f>
        <v>0.00511174779657009</v>
      </c>
      <c r="AA616" s="0" t="n">
        <f aca="false">$D616+Q616</f>
        <v>1.02306783208861</v>
      </c>
      <c r="AB616" s="0" t="n">
        <f aca="false">$D616+R616</f>
        <v>1.01292207662221</v>
      </c>
      <c r="AC616" s="0" t="n">
        <f aca="false">$D616+S616</f>
        <v>1.0213299933444</v>
      </c>
      <c r="AD616" s="0" t="n">
        <f aca="false">$D616+T616</f>
        <v>1.02148874040269</v>
      </c>
      <c r="AE616" s="0" t="n">
        <f aca="false">$D616+U616</f>
        <v>1.04396974344186</v>
      </c>
      <c r="AF616" s="0" t="n">
        <f aca="false">$D616+V616</f>
        <v>1.02548621498331</v>
      </c>
      <c r="AG616" s="0" t="n">
        <f aca="false">$D616+W616</f>
        <v>1.02232932224141</v>
      </c>
      <c r="AH616" s="0" t="n">
        <f aca="false">$D616+X616</f>
        <v>1.02160809206432</v>
      </c>
      <c r="AI616" s="0" t="n">
        <f aca="false">$D616+Y616</f>
        <v>1.02754456259515</v>
      </c>
      <c r="AJ616" s="0" t="n">
        <f aca="false">X616+V616+Y616+D616</f>
        <v>1.02977324004562</v>
      </c>
      <c r="AL616" s="0" t="n">
        <f aca="false">$C$6+$C$5*A616</f>
        <v>4719.92914141808</v>
      </c>
      <c r="AN616" s="1" t="n">
        <f aca="false">$AL616*AA616</f>
        <v>4828.80767432246</v>
      </c>
      <c r="AO616" s="1" t="n">
        <f aca="false">$AL616*AB616</f>
        <v>4780.92042743488</v>
      </c>
      <c r="AP616" s="1" t="n">
        <f aca="false">$AL616*AC616</f>
        <v>4820.60519859059</v>
      </c>
      <c r="AQ616" s="1" t="n">
        <f aca="false">$AL616*AD616</f>
        <v>4821.35447345712</v>
      </c>
      <c r="AR616" s="1" t="n">
        <f aca="false">$AL616*AE616</f>
        <v>4927.46321482999</v>
      </c>
      <c r="AS616" s="1" t="n">
        <f aca="false">$AL616*AF616</f>
        <v>4840.22227022225</v>
      </c>
      <c r="AT616" s="1" t="n">
        <f aca="false">$AL616*AG616</f>
        <v>4825.32196017343</v>
      </c>
      <c r="AU616" s="1" t="n">
        <f aca="false">$AL616*AH616</f>
        <v>4821.9178048429</v>
      </c>
      <c r="AV616" s="1" t="n">
        <f aca="false">$AL616*AI616</f>
        <v>4849.93752509855</v>
      </c>
      <c r="AW616" s="1" t="n">
        <f aca="false">$AL616*AJ616</f>
        <v>4860.45672474385</v>
      </c>
      <c r="AY616" s="0" t="n">
        <f aca="false">$D616*G616</f>
        <v>1.02308207731387</v>
      </c>
      <c r="AZ616" s="0" t="n">
        <f aca="false">$D616*H616</f>
        <v>1.0127087239941</v>
      </c>
      <c r="BA616" s="0" t="n">
        <f aca="false">$D616*I616</f>
        <v>1.02130525395497</v>
      </c>
      <c r="BB616" s="0" t="n">
        <f aca="false">$D616*J616</f>
        <v>1.02146756215661</v>
      </c>
      <c r="BC616" s="0" t="n">
        <f aca="false">$D616*K616</f>
        <v>1.04445287737345</v>
      </c>
      <c r="BD616" s="0" t="n">
        <f aca="false">$D616*L616</f>
        <v>1.02555471134416</v>
      </c>
      <c r="BE616" s="0" t="n">
        <f aca="false">$D616*M616</f>
        <v>1.02232700061204</v>
      </c>
      <c r="BF616" s="0" t="n">
        <f aca="false">$D616*N616</f>
        <v>1.02158959121196</v>
      </c>
      <c r="BG616" s="0" t="n">
        <f aca="false">$D616*O616</f>
        <v>1.02765923348677</v>
      </c>
      <c r="BI616" s="1" t="n">
        <f aca="false">$AL616*AY616</f>
        <v>4828.8749107763</v>
      </c>
      <c r="BJ616" s="1" t="n">
        <f aca="false">$AL616*AZ616</f>
        <v>4779.91341814808</v>
      </c>
      <c r="BK616" s="1" t="n">
        <f aca="false">$AL616*BA616</f>
        <v>4820.48843042544</v>
      </c>
      <c r="BL616" s="1" t="n">
        <f aca="false">$AL616*BB616</f>
        <v>4821.25451363629</v>
      </c>
      <c r="BM616" s="1" t="n">
        <f aca="false">$AL616*BC616</f>
        <v>4929.74357275288</v>
      </c>
      <c r="BN616" s="1" t="n">
        <f aca="false">$AL616*BD616</f>
        <v>4840.54556819191</v>
      </c>
      <c r="BO616" s="1" t="n">
        <f aca="false">$AL616*BE616</f>
        <v>4825.31100224732</v>
      </c>
      <c r="BP616" s="1" t="n">
        <f aca="false">$AL616*BF616</f>
        <v>4821.83048213072</v>
      </c>
      <c r="BQ616" s="1" t="n">
        <f aca="false">$AL616*BG616</f>
        <v>4850.47876358157</v>
      </c>
    </row>
    <row r="617" customFormat="false" ht="13.8" hidden="false" customHeight="false" outlineLevel="0" collapsed="false">
      <c r="A617" s="0" t="n">
        <f aca="false">A616+1</f>
        <v>609</v>
      </c>
      <c r="B617" s="0" t="n">
        <f aca="false">B616+1/12</f>
        <v>1998.66666666662</v>
      </c>
      <c r="C617" s="1" t="n">
        <v>5040.638474</v>
      </c>
      <c r="D617" s="0" t="n">
        <v>1.02811881019906</v>
      </c>
      <c r="E617" s="11" t="n">
        <v>4852.84604125753</v>
      </c>
      <c r="G617" s="0" t="n">
        <v>0.993604643525081</v>
      </c>
      <c r="H617" s="0" t="n">
        <v>1.00434892731059</v>
      </c>
      <c r="I617" s="0" t="n">
        <v>1.00682351126482</v>
      </c>
      <c r="J617" s="0" t="n">
        <v>1.00441023230626</v>
      </c>
      <c r="K617" s="0" t="n">
        <v>1.02879704613508</v>
      </c>
      <c r="L617" s="0" t="n">
        <v>0.996273379280809</v>
      </c>
      <c r="M617" s="0" t="n">
        <v>1.01291897221343</v>
      </c>
      <c r="N617" s="0" t="n">
        <v>1.00280748532454</v>
      </c>
      <c r="O617" s="0" t="n">
        <v>1.02595055420587</v>
      </c>
      <c r="Q617" s="0" t="n">
        <f aca="false">G617-1</f>
        <v>-0.00639535647491896</v>
      </c>
      <c r="R617" s="0" t="n">
        <f aca="false">H617-1</f>
        <v>0.00434892731058989</v>
      </c>
      <c r="S617" s="0" t="n">
        <f aca="false">I617-1</f>
        <v>0.00682351126482006</v>
      </c>
      <c r="T617" s="0" t="n">
        <f aca="false">J617-1</f>
        <v>0.00441023230626003</v>
      </c>
      <c r="U617" s="0" t="n">
        <f aca="false">K617-1</f>
        <v>0.0287970461350799</v>
      </c>
      <c r="V617" s="0" t="n">
        <f aca="false">L617-1</f>
        <v>-0.00372662071919094</v>
      </c>
      <c r="W617" s="0" t="n">
        <f aca="false">M617-1</f>
        <v>0.01291897221343</v>
      </c>
      <c r="X617" s="0" t="n">
        <f aca="false">N617-1</f>
        <v>0.00280748532453989</v>
      </c>
      <c r="Y617" s="0" t="n">
        <f aca="false">O617-1</f>
        <v>0.02595055420587</v>
      </c>
      <c r="AA617" s="0" t="n">
        <f aca="false">$D617+Q617</f>
        <v>1.02172345372414</v>
      </c>
      <c r="AB617" s="0" t="n">
        <f aca="false">$D617+R617</f>
        <v>1.03246773750965</v>
      </c>
      <c r="AC617" s="0" t="n">
        <f aca="false">$D617+S617</f>
        <v>1.03494232146388</v>
      </c>
      <c r="AD617" s="0" t="n">
        <f aca="false">$D617+T617</f>
        <v>1.03252904250532</v>
      </c>
      <c r="AE617" s="0" t="n">
        <f aca="false">$D617+U617</f>
        <v>1.05691585633414</v>
      </c>
      <c r="AF617" s="0" t="n">
        <f aca="false">$D617+V617</f>
        <v>1.02439218947987</v>
      </c>
      <c r="AG617" s="0" t="n">
        <f aca="false">$D617+W617</f>
        <v>1.04103778241249</v>
      </c>
      <c r="AH617" s="0" t="n">
        <f aca="false">$D617+X617</f>
        <v>1.0309262955236</v>
      </c>
      <c r="AI617" s="0" t="n">
        <f aca="false">$D617+Y617</f>
        <v>1.05406936440493</v>
      </c>
      <c r="AJ617" s="0" t="n">
        <f aca="false">X617+V617+Y617+D617</f>
        <v>1.05315022901028</v>
      </c>
      <c r="AL617" s="0" t="n">
        <f aca="false">$C$6+$C$5*A617</f>
        <v>4720.12183136494</v>
      </c>
      <c r="AN617" s="1" t="n">
        <f aca="false">$AL617*AA617</f>
        <v>4822.6591795409</v>
      </c>
      <c r="AO617" s="1" t="n">
        <f aca="false">$AL617*AB617</f>
        <v>4873.37350799925</v>
      </c>
      <c r="AP617" s="1" t="n">
        <f aca="false">$AL617*AC617</f>
        <v>4885.05384574517</v>
      </c>
      <c r="AQ617" s="1" t="n">
        <f aca="false">$AL617*AD617</f>
        <v>4873.66287504771</v>
      </c>
      <c r="AR617" s="1" t="n">
        <f aca="false">$AL617*AE617</f>
        <v>4988.77160739852</v>
      </c>
      <c r="AS617" s="1" t="n">
        <f aca="false">$AL617*AF617</f>
        <v>4835.25593744366</v>
      </c>
      <c r="AT617" s="1" t="n">
        <f aca="false">$AL617*AG617</f>
        <v>4913.82516404093</v>
      </c>
      <c r="AU617" s="1" t="n">
        <f aca="false">$AL617*AH617</f>
        <v>4866.09771402914</v>
      </c>
      <c r="AV617" s="1" t="n">
        <f aca="false">$AL617*AI617</f>
        <v>4975.33581870068</v>
      </c>
      <c r="AW617" s="1" t="n">
        <f aca="false">$AL617*AJ617</f>
        <v>4970.99738765842</v>
      </c>
      <c r="AY617" s="0" t="n">
        <f aca="false">$D617*G617</f>
        <v>1.02154362390927</v>
      </c>
      <c r="AZ617" s="0" t="n">
        <f aca="false">$D617*H617</f>
        <v>1.03259002417127</v>
      </c>
      <c r="BA617" s="0" t="n">
        <f aca="false">$D617*I617</f>
        <v>1.03513419048203</v>
      </c>
      <c r="BB617" s="0" t="n">
        <f aca="false">$D617*J617</f>
        <v>1.03265305299047</v>
      </c>
      <c r="BC617" s="0" t="n">
        <f aca="false">$D617*K617</f>
        <v>1.05772559500871</v>
      </c>
      <c r="BD617" s="0" t="n">
        <f aca="false">$D617*L617</f>
        <v>1.02428740133918</v>
      </c>
      <c r="BE617" s="0" t="n">
        <f aca="false">$D617*M617</f>
        <v>1.04140104854013</v>
      </c>
      <c r="BF617" s="0" t="n">
        <f aca="false">$D617*N617</f>
        <v>1.03100523867058</v>
      </c>
      <c r="BG617" s="0" t="n">
        <f aca="false">$D617*O617</f>
        <v>1.05479906311321</v>
      </c>
      <c r="BI617" s="1" t="n">
        <f aca="false">$AL617*AY617</f>
        <v>4821.81036090579</v>
      </c>
      <c r="BJ617" s="1" t="n">
        <f aca="false">$AL617*AZ617</f>
        <v>4873.95071594043</v>
      </c>
      <c r="BK617" s="1" t="n">
        <f aca="false">$AL617*BA617</f>
        <v>4885.95949088649</v>
      </c>
      <c r="BL617" s="1" t="n">
        <f aca="false">$AL617*BB617</f>
        <v>4874.24821964601</v>
      </c>
      <c r="BM617" s="1" t="n">
        <f aca="false">$AL617*BC617</f>
        <v>4992.59367259404</v>
      </c>
      <c r="BN617" s="1" t="n">
        <f aca="false">$AL617*BD617</f>
        <v>4834.76132465314</v>
      </c>
      <c r="BO617" s="1" t="n">
        <f aca="false">$AL617*BE617</f>
        <v>4915.53982442058</v>
      </c>
      <c r="BP617" s="1" t="n">
        <f aca="false">$AL617*BF617</f>
        <v>4866.47033530063</v>
      </c>
      <c r="BQ617" s="1" t="n">
        <f aca="false">$AL617*BG617</f>
        <v>4978.78008550393</v>
      </c>
    </row>
    <row r="618" customFormat="false" ht="13.8" hidden="false" customHeight="false" outlineLevel="0" collapsed="false">
      <c r="A618" s="0" t="n">
        <f aca="false">A617+1</f>
        <v>610</v>
      </c>
      <c r="B618" s="0" t="n">
        <f aca="false">B617+1/12</f>
        <v>1998.74999999995</v>
      </c>
      <c r="C618" s="1" t="n">
        <v>4794.095378</v>
      </c>
      <c r="D618" s="0" t="n">
        <v>1.01259368215675</v>
      </c>
      <c r="E618" s="11" t="n">
        <v>4779.76066207309</v>
      </c>
      <c r="G618" s="0" t="n">
        <v>0.996144553261455</v>
      </c>
      <c r="H618" s="0" t="n">
        <v>0.998815967034267</v>
      </c>
      <c r="I618" s="0" t="n">
        <v>1.00997883364573</v>
      </c>
      <c r="J618" s="0" t="n">
        <v>0.999638146597783</v>
      </c>
      <c r="K618" s="0" t="n">
        <v>1.00844007018415</v>
      </c>
      <c r="L618" s="0" t="n">
        <v>0.99574552609143</v>
      </c>
      <c r="M618" s="0" t="n">
        <v>0.998096279534888</v>
      </c>
      <c r="N618" s="0" t="n">
        <v>0.990702703458915</v>
      </c>
      <c r="O618" s="0" t="n">
        <v>1.01658140718766</v>
      </c>
      <c r="Q618" s="0" t="n">
        <f aca="false">G618-1</f>
        <v>-0.00385544673854488</v>
      </c>
      <c r="R618" s="0" t="n">
        <f aca="false">H618-1</f>
        <v>-0.00118403296573288</v>
      </c>
      <c r="S618" s="0" t="n">
        <f aca="false">I618-1</f>
        <v>0.00997883364573005</v>
      </c>
      <c r="T618" s="0" t="n">
        <f aca="false">J618-1</f>
        <v>-0.000361853402216949</v>
      </c>
      <c r="U618" s="0" t="n">
        <f aca="false">K618-1</f>
        <v>0.00844007018415005</v>
      </c>
      <c r="V618" s="0" t="n">
        <f aca="false">L618-1</f>
        <v>-0.00425447390857003</v>
      </c>
      <c r="W618" s="0" t="n">
        <f aca="false">M618-1</f>
        <v>-0.00190372046511189</v>
      </c>
      <c r="X618" s="0" t="n">
        <f aca="false">N618-1</f>
        <v>-0.00929729654108491</v>
      </c>
      <c r="Y618" s="0" t="n">
        <f aca="false">O618-1</f>
        <v>0.01658140718766</v>
      </c>
      <c r="AA618" s="0" t="n">
        <f aca="false">$D618+Q618</f>
        <v>1.00873823541821</v>
      </c>
      <c r="AB618" s="0" t="n">
        <f aca="false">$D618+R618</f>
        <v>1.01140964919102</v>
      </c>
      <c r="AC618" s="0" t="n">
        <f aca="false">$D618+S618</f>
        <v>1.02257251580248</v>
      </c>
      <c r="AD618" s="0" t="n">
        <f aca="false">$D618+T618</f>
        <v>1.01223182875453</v>
      </c>
      <c r="AE618" s="0" t="n">
        <f aca="false">$D618+U618</f>
        <v>1.0210337523409</v>
      </c>
      <c r="AF618" s="0" t="n">
        <f aca="false">$D618+V618</f>
        <v>1.00833920824818</v>
      </c>
      <c r="AG618" s="0" t="n">
        <f aca="false">$D618+W618</f>
        <v>1.01068996169164</v>
      </c>
      <c r="AH618" s="0" t="n">
        <f aca="false">$D618+X618</f>
        <v>1.00329638561567</v>
      </c>
      <c r="AI618" s="0" t="n">
        <f aca="false">$D618+Y618</f>
        <v>1.02917508934441</v>
      </c>
      <c r="AJ618" s="0" t="n">
        <f aca="false">X618+V618+Y618+D618</f>
        <v>1.01562331889476</v>
      </c>
      <c r="AL618" s="0" t="n">
        <f aca="false">$C$6+$C$5*A618</f>
        <v>4720.3145213118</v>
      </c>
      <c r="AN618" s="1" t="n">
        <f aca="false">$AL618*AA618</f>
        <v>4761.561740847</v>
      </c>
      <c r="AO618" s="1" t="n">
        <f aca="false">$AL618*AB618</f>
        <v>4774.17165407123</v>
      </c>
      <c r="AP618" s="1" t="n">
        <f aca="false">$AL618*AC618</f>
        <v>4826.8638954368</v>
      </c>
      <c r="AQ618" s="1" t="n">
        <f aca="false">$AL618*AD618</f>
        <v>4778.05260020402</v>
      </c>
      <c r="AR618" s="1" t="n">
        <f aca="false">$AL618*AE618</f>
        <v>4819.60044792421</v>
      </c>
      <c r="AS618" s="1" t="n">
        <f aca="false">$AL618*AF618</f>
        <v>4759.67820710193</v>
      </c>
      <c r="AT618" s="1" t="n">
        <f aca="false">$AL618*AG618</f>
        <v>4770.77450271711</v>
      </c>
      <c r="AU618" s="1" t="n">
        <f aca="false">$AL618*AH618</f>
        <v>4735.87449820127</v>
      </c>
      <c r="AV618" s="1" t="n">
        <f aca="false">$AL618*AI618</f>
        <v>4858.03011920478</v>
      </c>
      <c r="AW618" s="1" t="n">
        <f aca="false">$AL618*AJ618</f>
        <v>4794.06150036179</v>
      </c>
      <c r="AY618" s="0" t="n">
        <f aca="false">$D618*G618</f>
        <v>1.00868968114741</v>
      </c>
      <c r="AZ618" s="0" t="n">
        <f aca="false">$D618*H618</f>
        <v>1.01139473785618</v>
      </c>
      <c r="BA618" s="0" t="n">
        <f aca="false">$D618*I618</f>
        <v>1.02269818606171</v>
      </c>
      <c r="BB618" s="0" t="n">
        <f aca="false">$D618*J618</f>
        <v>1.0122272716878</v>
      </c>
      <c r="BC618" s="0" t="n">
        <f aca="false">$D618*K618</f>
        <v>1.02114004390218</v>
      </c>
      <c r="BD618" s="0" t="n">
        <f aca="false">$D618*L618</f>
        <v>1.00828562875603</v>
      </c>
      <c r="BE618" s="0" t="n">
        <f aca="false">$D618*M618</f>
        <v>1.01066598684119</v>
      </c>
      <c r="BF618" s="0" t="n">
        <f aca="false">$D618*N618</f>
        <v>1.00317929841811</v>
      </c>
      <c r="BG618" s="0" t="n">
        <f aca="false">$D618*O618</f>
        <v>1.02938391031624</v>
      </c>
      <c r="BI618" s="1" t="n">
        <f aca="false">$AL618*AY618</f>
        <v>4761.33254941748</v>
      </c>
      <c r="BJ618" s="1" t="n">
        <f aca="false">$AL618*AZ618</f>
        <v>4774.10126788089</v>
      </c>
      <c r="BK618" s="1" t="n">
        <f aca="false">$AL618*BA618</f>
        <v>4827.45709858634</v>
      </c>
      <c r="BL618" s="1" t="n">
        <f aca="false">$AL618*BB618</f>
        <v>4778.03108941574</v>
      </c>
      <c r="BM618" s="1" t="n">
        <f aca="false">$AL618*BC618</f>
        <v>4820.10217752441</v>
      </c>
      <c r="BN618" s="1" t="n">
        <f aca="false">$AL618*BD618</f>
        <v>4759.42529504709</v>
      </c>
      <c r="BO618" s="1" t="n">
        <f aca="false">$AL618*BE618</f>
        <v>4770.66133388237</v>
      </c>
      <c r="BP618" s="1" t="n">
        <f aca="false">$AL618*BF618</f>
        <v>4735.32180980239</v>
      </c>
      <c r="BQ618" s="1" t="n">
        <f aca="false">$AL618*BG618</f>
        <v>4859.01581987048</v>
      </c>
    </row>
    <row r="619" customFormat="false" ht="13.8" hidden="false" customHeight="false" outlineLevel="0" collapsed="false">
      <c r="A619" s="0" t="n">
        <f aca="false">A618+1</f>
        <v>611</v>
      </c>
      <c r="B619" s="0" t="n">
        <f aca="false">B618+1/12</f>
        <v>1998.83333333329</v>
      </c>
      <c r="C619" s="1" t="n">
        <v>4632.533552</v>
      </c>
      <c r="D619" s="0" t="n">
        <v>0.983041230596395</v>
      </c>
      <c r="E619" s="11" t="n">
        <v>4640.45321799487</v>
      </c>
      <c r="G619" s="0" t="n">
        <v>1.00344345767293</v>
      </c>
      <c r="H619" s="0" t="n">
        <v>0.998906350864124</v>
      </c>
      <c r="I619" s="0" t="n">
        <v>0.997593660684632</v>
      </c>
      <c r="J619" s="0" t="n">
        <v>0.993780457219177</v>
      </c>
      <c r="K619" s="0" t="n">
        <v>0.974436487475245</v>
      </c>
      <c r="L619" s="0" t="n">
        <v>1.00608083923693</v>
      </c>
      <c r="M619" s="0" t="n">
        <v>0.994322928737988</v>
      </c>
      <c r="N619" s="0" t="n">
        <v>0.99113297144204</v>
      </c>
      <c r="O619" s="0" t="n">
        <v>1.00794629999705</v>
      </c>
      <c r="Q619" s="0" t="n">
        <f aca="false">G619-1</f>
        <v>0.00344345767293008</v>
      </c>
      <c r="R619" s="0" t="n">
        <f aca="false">H619-1</f>
        <v>-0.00109364913587595</v>
      </c>
      <c r="S619" s="0" t="n">
        <f aca="false">I619-1</f>
        <v>-0.00240633931536793</v>
      </c>
      <c r="T619" s="0" t="n">
        <f aca="false">J619-1</f>
        <v>-0.00621954278082293</v>
      </c>
      <c r="U619" s="0" t="n">
        <f aca="false">K619-1</f>
        <v>-0.025563512524755</v>
      </c>
      <c r="V619" s="0" t="n">
        <f aca="false">L619-1</f>
        <v>0.00608083923693004</v>
      </c>
      <c r="W619" s="0" t="n">
        <f aca="false">M619-1</f>
        <v>-0.00567707126201189</v>
      </c>
      <c r="X619" s="0" t="n">
        <f aca="false">N619-1</f>
        <v>-0.00886702855795996</v>
      </c>
      <c r="Y619" s="0" t="n">
        <f aca="false">O619-1</f>
        <v>0.0079462999970501</v>
      </c>
      <c r="AA619" s="0" t="n">
        <f aca="false">$D619+Q619</f>
        <v>0.986484688269325</v>
      </c>
      <c r="AB619" s="0" t="n">
        <f aca="false">$D619+R619</f>
        <v>0.981947581460519</v>
      </c>
      <c r="AC619" s="0" t="n">
        <f aca="false">$D619+S619</f>
        <v>0.980634891281027</v>
      </c>
      <c r="AD619" s="0" t="n">
        <f aca="false">$D619+T619</f>
        <v>0.976821687815572</v>
      </c>
      <c r="AE619" s="0" t="n">
        <f aca="false">$D619+U619</f>
        <v>0.95747771807164</v>
      </c>
      <c r="AF619" s="0" t="n">
        <f aca="false">$D619+V619</f>
        <v>0.989122069833325</v>
      </c>
      <c r="AG619" s="0" t="n">
        <f aca="false">$D619+W619</f>
        <v>0.977364159334383</v>
      </c>
      <c r="AH619" s="0" t="n">
        <f aca="false">$D619+X619</f>
        <v>0.974174202038435</v>
      </c>
      <c r="AI619" s="0" t="n">
        <f aca="false">$D619+Y619</f>
        <v>0.990987530593445</v>
      </c>
      <c r="AJ619" s="0" t="n">
        <f aca="false">X619+V619+Y619+D619</f>
        <v>0.988201341272415</v>
      </c>
      <c r="AL619" s="0" t="n">
        <f aca="false">$C$6+$C$5*A619</f>
        <v>4720.50721125866</v>
      </c>
      <c r="AN619" s="1" t="n">
        <f aca="false">$AL619*AA619</f>
        <v>4656.70808477162</v>
      </c>
      <c r="AO619" s="1" t="n">
        <f aca="false">$AL619*AB619</f>
        <v>4635.29063936238</v>
      </c>
      <c r="AP619" s="1" t="n">
        <f aca="false">$AL619*AC619</f>
        <v>4629.09407590394</v>
      </c>
      <c r="AQ619" s="1" t="n">
        <f aca="false">$AL619*AD619</f>
        <v>4611.09382144726</v>
      </c>
      <c r="AR619" s="1" t="n">
        <f aca="false">$AL619*AE619</f>
        <v>4519.78047277667</v>
      </c>
      <c r="AS619" s="1" t="n">
        <f aca="false">$AL619*AF619</f>
        <v>4669.15786346328</v>
      </c>
      <c r="AT619" s="1" t="n">
        <f aca="false">$AL619*AG619</f>
        <v>4613.65456216371</v>
      </c>
      <c r="AU619" s="1" t="n">
        <f aca="false">$AL619*AH619</f>
        <v>4598.59634574458</v>
      </c>
      <c r="AV619" s="1" t="n">
        <f aca="false">$AL619*AI619</f>
        <v>4677.96378443377</v>
      </c>
      <c r="AW619" s="1" t="n">
        <f aca="false">$AL619*AJ619</f>
        <v>4664.8115576519</v>
      </c>
      <c r="AY619" s="0" t="n">
        <f aca="false">$D619*G619</f>
        <v>0.986426291464699</v>
      </c>
      <c r="AZ619" s="0" t="n">
        <f aca="false">$D619*H619</f>
        <v>0.981966128404023</v>
      </c>
      <c r="BA619" s="0" t="n">
        <f aca="false">$D619*I619</f>
        <v>0.980675699834583</v>
      </c>
      <c r="BB619" s="0" t="n">
        <f aca="false">$D619*J619</f>
        <v>0.976927163607388</v>
      </c>
      <c r="BC619" s="0" t="n">
        <f aca="false">$D619*K619</f>
        <v>0.957911243785694</v>
      </c>
      <c r="BD619" s="0" t="n">
        <f aca="false">$D619*L619</f>
        <v>0.989018946282926</v>
      </c>
      <c r="BE619" s="0" t="n">
        <f aca="false">$D619*M619</f>
        <v>0.977460435476803</v>
      </c>
      <c r="BF619" s="0" t="n">
        <f aca="false">$D619*N619</f>
        <v>0.974324575931045</v>
      </c>
      <c r="BG619" s="0" t="n">
        <f aca="false">$D619*O619</f>
        <v>0.990852771124183</v>
      </c>
      <c r="BI619" s="1" t="n">
        <f aca="false">$AL619*AY619</f>
        <v>4656.43242223427</v>
      </c>
      <c r="BJ619" s="1" t="n">
        <f aca="false">$AL619*AZ619</f>
        <v>4635.37819034294</v>
      </c>
      <c r="BK619" s="1" t="n">
        <f aca="false">$AL619*BA619</f>
        <v>4629.28671297528</v>
      </c>
      <c r="BL619" s="1" t="n">
        <f aca="false">$AL619*BB619</f>
        <v>4611.59172068314</v>
      </c>
      <c r="BM619" s="1" t="n">
        <f aca="false">$AL619*BC619</f>
        <v>4521.82693403612</v>
      </c>
      <c r="BN619" s="1" t="n">
        <f aca="false">$AL619*BD619</f>
        <v>4668.67106799997</v>
      </c>
      <c r="BO619" s="1" t="n">
        <f aca="false">$AL619*BE619</f>
        <v>4614.10903438828</v>
      </c>
      <c r="BP619" s="1" t="n">
        <f aca="false">$AL619*BF619</f>
        <v>4599.30618678903</v>
      </c>
      <c r="BQ619" s="1" t="n">
        <f aca="false">$AL619*BG619</f>
        <v>4677.32765138734</v>
      </c>
    </row>
    <row r="620" customFormat="false" ht="13.8" hidden="false" customHeight="false" outlineLevel="0" collapsed="false">
      <c r="A620" s="0" t="n">
        <f aca="false">A619+1</f>
        <v>612</v>
      </c>
      <c r="B620" s="0" t="n">
        <f aca="false">B619+1/12</f>
        <v>1998.91666666662</v>
      </c>
      <c r="C620" s="1" t="n">
        <v>4700.298749</v>
      </c>
      <c r="D620" s="0" t="n">
        <v>0.962503790905692</v>
      </c>
      <c r="E620" s="11" t="n">
        <v>4543.69155063844</v>
      </c>
      <c r="G620" s="0" t="n">
        <v>1.00597389061773</v>
      </c>
      <c r="H620" s="0" t="n">
        <v>0.999336518348783</v>
      </c>
      <c r="I620" s="0" t="n">
        <v>1.00084815788229</v>
      </c>
      <c r="J620" s="0" t="n">
        <v>1.0119387529193</v>
      </c>
      <c r="K620" s="0" t="n">
        <v>0.957056929019134</v>
      </c>
      <c r="L620" s="0" t="n">
        <v>0.991455170625562</v>
      </c>
      <c r="M620" s="0" t="n">
        <v>0.995214481606871</v>
      </c>
      <c r="N620" s="0" t="n">
        <v>1.00068056268862</v>
      </c>
      <c r="O620" s="0" t="n">
        <v>1.01291173803178</v>
      </c>
      <c r="Q620" s="0" t="n">
        <f aca="false">G620-1</f>
        <v>0.00597389061773002</v>
      </c>
      <c r="R620" s="0" t="n">
        <f aca="false">H620-1</f>
        <v>-0.00066348165121688</v>
      </c>
      <c r="S620" s="0" t="n">
        <f aca="false">I620-1</f>
        <v>0.00084815788229009</v>
      </c>
      <c r="T620" s="0" t="n">
        <f aca="false">J620-1</f>
        <v>0.0119387529193</v>
      </c>
      <c r="U620" s="0" t="n">
        <f aca="false">K620-1</f>
        <v>-0.0429430709808659</v>
      </c>
      <c r="V620" s="0" t="n">
        <f aca="false">L620-1</f>
        <v>-0.0085448293744379</v>
      </c>
      <c r="W620" s="0" t="n">
        <f aca="false">M620-1</f>
        <v>-0.00478551839312891</v>
      </c>
      <c r="X620" s="0" t="n">
        <f aca="false">N620-1</f>
        <v>0.000680562688619935</v>
      </c>
      <c r="Y620" s="0" t="n">
        <f aca="false">O620-1</f>
        <v>0.01291173803178</v>
      </c>
      <c r="AA620" s="0" t="n">
        <f aca="false">$D620+Q620</f>
        <v>0.968477681523422</v>
      </c>
      <c r="AB620" s="0" t="n">
        <f aca="false">$D620+R620</f>
        <v>0.961840309254475</v>
      </c>
      <c r="AC620" s="0" t="n">
        <f aca="false">$D620+S620</f>
        <v>0.963351948787982</v>
      </c>
      <c r="AD620" s="0" t="n">
        <f aca="false">$D620+T620</f>
        <v>0.974442543824992</v>
      </c>
      <c r="AE620" s="0" t="n">
        <f aca="false">$D620+U620</f>
        <v>0.919560719924826</v>
      </c>
      <c r="AF620" s="0" t="n">
        <f aca="false">$D620+V620</f>
        <v>0.953958961531254</v>
      </c>
      <c r="AG620" s="0" t="n">
        <f aca="false">$D620+W620</f>
        <v>0.957718272512563</v>
      </c>
      <c r="AH620" s="0" t="n">
        <f aca="false">$D620+X620</f>
        <v>0.963184353594312</v>
      </c>
      <c r="AI620" s="0" t="n">
        <f aca="false">$D620+Y620</f>
        <v>0.975415528937472</v>
      </c>
      <c r="AJ620" s="0" t="n">
        <f aca="false">X620+V620+Y620+D620</f>
        <v>0.967551262251654</v>
      </c>
      <c r="AL620" s="0" t="n">
        <f aca="false">$C$6+$C$5*A620</f>
        <v>4720.69990120552</v>
      </c>
      <c r="AN620" s="1" t="n">
        <f aca="false">$AL620*AA620</f>
        <v>4571.89249548738</v>
      </c>
      <c r="AO620" s="1" t="n">
        <f aca="false">$AL620*AB620</f>
        <v>4540.55945287309</v>
      </c>
      <c r="AP620" s="1" t="n">
        <f aca="false">$AL620*AC620</f>
        <v>4547.69544946955</v>
      </c>
      <c r="AQ620" s="1" t="n">
        <f aca="false">$AL620*AD620</f>
        <v>4600.05082036511</v>
      </c>
      <c r="AR620" s="1" t="n">
        <f aca="false">$AL620*AE620</f>
        <v>4340.9701997016</v>
      </c>
      <c r="AS620" s="1" t="n">
        <f aca="false">$AL620*AF620</f>
        <v>4503.35397545471</v>
      </c>
      <c r="AT620" s="1" t="n">
        <f aca="false">$AL620*AG620</f>
        <v>4521.10055443278</v>
      </c>
      <c r="AU620" s="1" t="n">
        <f aca="false">$AL620*AH620</f>
        <v>4546.90428285537</v>
      </c>
      <c r="AV620" s="1" t="n">
        <f aca="false">$AL620*AI620</f>
        <v>4604.64399108946</v>
      </c>
      <c r="AW620" s="1" t="n">
        <f aca="false">$AL620*AJ620</f>
        <v>4567.51914812266</v>
      </c>
      <c r="AY620" s="0" t="n">
        <f aca="false">$D620*G620</f>
        <v>0.968253683271713</v>
      </c>
      <c r="AZ620" s="0" t="n">
        <f aca="false">$D620*H620</f>
        <v>0.961865187301199</v>
      </c>
      <c r="BA620" s="0" t="n">
        <f aca="false">$D620*I620</f>
        <v>0.963320146082683</v>
      </c>
      <c r="BB620" s="0" t="n">
        <f aca="false">$D620*J620</f>
        <v>0.973994885849205</v>
      </c>
      <c r="BC620" s="0" t="n">
        <f aca="false">$D620*K620</f>
        <v>0.921170922293476</v>
      </c>
      <c r="BD620" s="0" t="n">
        <f aca="false">$D620*L620</f>
        <v>0.954279360240153</v>
      </c>
      <c r="BE620" s="0" t="n">
        <f aca="false">$D620*M620</f>
        <v>0.957897711310856</v>
      </c>
      <c r="BF620" s="0" t="n">
        <f aca="false">$D620*N620</f>
        <v>0.963158835073438</v>
      </c>
      <c r="BG620" s="0" t="n">
        <f aca="false">$D620*O620</f>
        <v>0.974931387708462</v>
      </c>
      <c r="BI620" s="1" t="n">
        <f aca="false">$AL620*AY620</f>
        <v>4570.83506696266</v>
      </c>
      <c r="BJ620" s="1" t="n">
        <f aca="false">$AL620*AZ620</f>
        <v>4540.6768946658</v>
      </c>
      <c r="BK620" s="1" t="n">
        <f aca="false">$AL620*BA620</f>
        <v>4547.54531844179</v>
      </c>
      <c r="BL620" s="1" t="n">
        <f aca="false">$AL620*BB620</f>
        <v>4597.93756140303</v>
      </c>
      <c r="BM620" s="1" t="n">
        <f aca="false">$AL620*BC620</f>
        <v>4348.57148186421</v>
      </c>
      <c r="BN620" s="1" t="n">
        <f aca="false">$AL620*BD620</f>
        <v>4504.86648160816</v>
      </c>
      <c r="BO620" s="1" t="n">
        <f aca="false">$AL620*BE620</f>
        <v>4521.94763115016</v>
      </c>
      <c r="BP620" s="1" t="n">
        <f aca="false">$AL620*BF620</f>
        <v>4546.7838175764</v>
      </c>
      <c r="BQ620" s="1" t="n">
        <f aca="false">$AL620*BG620</f>
        <v>4602.3585056375</v>
      </c>
    </row>
    <row r="621" customFormat="false" ht="13.8" hidden="false" customHeight="false" outlineLevel="0" collapsed="false">
      <c r="A621" s="0" t="n">
        <f aca="false">A620+1</f>
        <v>613</v>
      </c>
      <c r="B621" s="0" t="n">
        <f aca="false">B620+1/12</f>
        <v>1998.99999999995</v>
      </c>
      <c r="C621" s="1" t="n">
        <v>4585.35925806452</v>
      </c>
      <c r="D621" s="0" t="n">
        <v>0.948389805964412</v>
      </c>
      <c r="E621" s="11" t="n">
        <v>4477.24640850184</v>
      </c>
      <c r="G621" s="0" t="n">
        <v>0.999382109352198</v>
      </c>
      <c r="H621" s="0" t="n">
        <v>1.00354070266785</v>
      </c>
      <c r="I621" s="0" t="n">
        <v>1.00403604329758</v>
      </c>
      <c r="J621" s="0" t="n">
        <v>0.995852648132341</v>
      </c>
      <c r="K621" s="0" t="n">
        <v>0.949184165613121</v>
      </c>
      <c r="L621" s="0" t="n">
        <v>0.996843982960928</v>
      </c>
      <c r="M621" s="0" t="n">
        <v>0.998783717856477</v>
      </c>
      <c r="N621" s="0" t="n">
        <v>1.00286308400847</v>
      </c>
      <c r="O621" s="0" t="n">
        <v>0.98994073871351</v>
      </c>
      <c r="Q621" s="0" t="n">
        <f aca="false">G621-1</f>
        <v>-0.000617890647801933</v>
      </c>
      <c r="R621" s="0" t="n">
        <f aca="false">H621-1</f>
        <v>0.00354070266785</v>
      </c>
      <c r="S621" s="0" t="n">
        <f aca="false">I621-1</f>
        <v>0.00403604329757989</v>
      </c>
      <c r="T621" s="0" t="n">
        <f aca="false">J621-1</f>
        <v>-0.00414735186765891</v>
      </c>
      <c r="U621" s="0" t="n">
        <f aca="false">K621-1</f>
        <v>-0.050815834386879</v>
      </c>
      <c r="V621" s="0" t="n">
        <f aca="false">L621-1</f>
        <v>-0.00315601703907187</v>
      </c>
      <c r="W621" s="0" t="n">
        <f aca="false">M621-1</f>
        <v>-0.00121628214352287</v>
      </c>
      <c r="X621" s="0" t="n">
        <f aca="false">N621-1</f>
        <v>0.00286308400847002</v>
      </c>
      <c r="Y621" s="0" t="n">
        <f aca="false">O621-1</f>
        <v>-0.01005926128649</v>
      </c>
      <c r="AA621" s="0" t="n">
        <f aca="false">$D621+Q621</f>
        <v>0.94777191531661</v>
      </c>
      <c r="AB621" s="0" t="n">
        <f aca="false">$D621+R621</f>
        <v>0.951930508632262</v>
      </c>
      <c r="AC621" s="0" t="n">
        <f aca="false">$D621+S621</f>
        <v>0.952425849261992</v>
      </c>
      <c r="AD621" s="0" t="n">
        <f aca="false">$D621+T621</f>
        <v>0.944242454096753</v>
      </c>
      <c r="AE621" s="0" t="n">
        <f aca="false">$D621+U621</f>
        <v>0.897573971577533</v>
      </c>
      <c r="AF621" s="0" t="n">
        <f aca="false">$D621+V621</f>
        <v>0.94523378892534</v>
      </c>
      <c r="AG621" s="0" t="n">
        <f aca="false">$D621+W621</f>
        <v>0.947173523820889</v>
      </c>
      <c r="AH621" s="0" t="n">
        <f aca="false">$D621+X621</f>
        <v>0.951252889972882</v>
      </c>
      <c r="AI621" s="0" t="n">
        <f aca="false">$D621+Y621</f>
        <v>0.938330544677922</v>
      </c>
      <c r="AJ621" s="0" t="n">
        <f aca="false">X621+V621+Y621+D621</f>
        <v>0.93803761164732</v>
      </c>
      <c r="AL621" s="0" t="n">
        <f aca="false">$C$6+$C$5*A621</f>
        <v>4720.89259115238</v>
      </c>
      <c r="AN621" s="1" t="n">
        <f aca="false">$AL621*AA621</f>
        <v>4474.32941312048</v>
      </c>
      <c r="AO621" s="1" t="n">
        <f aca="false">$AL621*AB621</f>
        <v>4493.96168549395</v>
      </c>
      <c r="AP621" s="1" t="n">
        <f aca="false">$AL621*AC621</f>
        <v>4496.30013540297</v>
      </c>
      <c r="AQ621" s="1" t="n">
        <f aca="false">$AL621*AD621</f>
        <v>4457.66720579691</v>
      </c>
      <c r="AR621" s="1" t="n">
        <f aca="false">$AL621*AE621</f>
        <v>4237.35031243159</v>
      </c>
      <c r="AS621" s="1" t="n">
        <f aca="false">$AL621*AF621</f>
        <v>4462.34719104453</v>
      </c>
      <c r="AT621" s="1" t="n">
        <f aca="false">$AL621*AG621</f>
        <v>4471.50447114173</v>
      </c>
      <c r="AU621" s="1" t="n">
        <f aca="false">$AL621*AH621</f>
        <v>4490.76272058529</v>
      </c>
      <c r="AV621" s="1" t="n">
        <f aca="false">$AL621*AI621</f>
        <v>4429.75771642198</v>
      </c>
      <c r="AW621" s="1" t="n">
        <f aca="false">$AL621*AJ621</f>
        <v>4428.37481104812</v>
      </c>
      <c r="AY621" s="0" t="n">
        <f aca="false">$D621*G621</f>
        <v>0.947803804772836</v>
      </c>
      <c r="AZ621" s="0" t="n">
        <f aca="false">$D621*H621</f>
        <v>0.951747772280552</v>
      </c>
      <c r="BA621" s="0" t="n">
        <f aca="false">$D621*I621</f>
        <v>0.952217548284268</v>
      </c>
      <c r="BB621" s="0" t="n">
        <f aca="false">$D621*J621</f>
        <v>0.944456499731377</v>
      </c>
      <c r="BC621" s="0" t="n">
        <f aca="false">$D621*K621</f>
        <v>0.90019658665032</v>
      </c>
      <c r="BD621" s="0" t="n">
        <f aca="false">$D621*L621</f>
        <v>0.945396671577106</v>
      </c>
      <c r="BE621" s="0" t="n">
        <f aca="false">$D621*M621</f>
        <v>0.947236296378318</v>
      </c>
      <c r="BF621" s="0" t="n">
        <f aca="false">$D621*N621</f>
        <v>0.951105125651665</v>
      </c>
      <c r="BG621" s="0" t="n">
        <f aca="false">$D621*O621</f>
        <v>0.938849705104772</v>
      </c>
      <c r="BI621" s="1" t="n">
        <f aca="false">$AL621*AY621</f>
        <v>4474.47995981812</v>
      </c>
      <c r="BJ621" s="1" t="n">
        <f aca="false">$AL621*AZ621</f>
        <v>4493.09900680503</v>
      </c>
      <c r="BK621" s="1" t="n">
        <f aca="false">$AL621*BA621</f>
        <v>4495.3167688605</v>
      </c>
      <c r="BL621" s="1" t="n">
        <f aca="false">$AL621*BB621</f>
        <v>4458.67769224757</v>
      </c>
      <c r="BM621" s="1" t="n">
        <f aca="false">$AL621*BC621</f>
        <v>4249.73139649816</v>
      </c>
      <c r="BN621" s="1" t="n">
        <f aca="false">$AL621*BD621</f>
        <v>4463.11614254848</v>
      </c>
      <c r="BO621" s="1" t="n">
        <f aca="false">$AL621*BE621</f>
        <v>4471.80081364302</v>
      </c>
      <c r="BP621" s="1" t="n">
        <f aca="false">$AL621*BF621</f>
        <v>4490.06514109602</v>
      </c>
      <c r="BQ621" s="1" t="n">
        <f aca="false">$AL621*BG621</f>
        <v>4432.20861703472</v>
      </c>
    </row>
    <row r="622" customFormat="false" ht="13.8" hidden="false" customHeight="false" outlineLevel="0" collapsed="false">
      <c r="A622" s="0" t="n">
        <f aca="false">A621+1</f>
        <v>614</v>
      </c>
      <c r="B622" s="0" t="n">
        <f aca="false">B621+1/12</f>
        <v>1999.08333333329</v>
      </c>
      <c r="C622" s="1" t="n">
        <v>4651.58003571429</v>
      </c>
      <c r="D622" s="0" t="n">
        <v>0.957154979085495</v>
      </c>
      <c r="E622" s="11" t="n">
        <v>4518.81028349138</v>
      </c>
      <c r="G622" s="0" t="n">
        <v>0.999921525194705</v>
      </c>
      <c r="H622" s="0" t="n">
        <v>1.00258937373517</v>
      </c>
      <c r="I622" s="0" t="n">
        <v>1.00449901429884</v>
      </c>
      <c r="J622" s="0" t="n">
        <v>0.994336521753902</v>
      </c>
      <c r="K622" s="0" t="n">
        <v>0.953316962110113</v>
      </c>
      <c r="L622" s="0" t="n">
        <v>0.996291466539158</v>
      </c>
      <c r="M622" s="0" t="n">
        <v>1.00138599691656</v>
      </c>
      <c r="N622" s="0" t="n">
        <v>1.0078650382013</v>
      </c>
      <c r="O622" s="0" t="n">
        <v>0.999971717211194</v>
      </c>
      <c r="Q622" s="0" t="n">
        <f aca="false">G622-1</f>
        <v>-7.84748052948814E-005</v>
      </c>
      <c r="R622" s="0" t="n">
        <f aca="false">H622-1</f>
        <v>0.0025893737351701</v>
      </c>
      <c r="S622" s="0" t="n">
        <f aca="false">I622-1</f>
        <v>0.00449901429883992</v>
      </c>
      <c r="T622" s="0" t="n">
        <f aca="false">J622-1</f>
        <v>-0.00566347824609792</v>
      </c>
      <c r="U622" s="0" t="n">
        <f aca="false">K622-1</f>
        <v>-0.0466830378898869</v>
      </c>
      <c r="V622" s="0" t="n">
        <f aca="false">L622-1</f>
        <v>-0.00370853346084188</v>
      </c>
      <c r="W622" s="0" t="n">
        <f aca="false">M622-1</f>
        <v>0.00138599691655994</v>
      </c>
      <c r="X622" s="0" t="n">
        <f aca="false">N622-1</f>
        <v>0.00786503820129991</v>
      </c>
      <c r="Y622" s="0" t="n">
        <f aca="false">O622-1</f>
        <v>-2.82827888059556E-005</v>
      </c>
      <c r="AA622" s="0" t="n">
        <f aca="false">$D622+Q622</f>
        <v>0.9570765042802</v>
      </c>
      <c r="AB622" s="0" t="n">
        <f aca="false">$D622+R622</f>
        <v>0.959744352820665</v>
      </c>
      <c r="AC622" s="0" t="n">
        <f aca="false">$D622+S622</f>
        <v>0.961653993384335</v>
      </c>
      <c r="AD622" s="0" t="n">
        <f aca="false">$D622+T622</f>
        <v>0.951491500839397</v>
      </c>
      <c r="AE622" s="0" t="n">
        <f aca="false">$D622+U622</f>
        <v>0.910471941195608</v>
      </c>
      <c r="AF622" s="0" t="n">
        <f aca="false">$D622+V622</f>
        <v>0.953446445624653</v>
      </c>
      <c r="AG622" s="0" t="n">
        <f aca="false">$D622+W622</f>
        <v>0.958540976002055</v>
      </c>
      <c r="AH622" s="0" t="n">
        <f aca="false">$D622+X622</f>
        <v>0.965020017286795</v>
      </c>
      <c r="AI622" s="0" t="n">
        <f aca="false">$D622+Y622</f>
        <v>0.957126696296689</v>
      </c>
      <c r="AJ622" s="0" t="n">
        <f aca="false">X622+V622+Y622+D622</f>
        <v>0.961283201037147</v>
      </c>
      <c r="AL622" s="0" t="n">
        <f aca="false">$C$6+$C$5*A622</f>
        <v>4721.08528109924</v>
      </c>
      <c r="AN622" s="1" t="n">
        <f aca="false">$AL622*AA622</f>
        <v>4518.43979724317</v>
      </c>
      <c r="AO622" s="1" t="n">
        <f aca="false">$AL622*AB622</f>
        <v>4531.03493771977</v>
      </c>
      <c r="AP622" s="1" t="n">
        <f aca="false">$AL622*AC622</f>
        <v>4540.05051367708</v>
      </c>
      <c r="AQ622" s="1" t="n">
        <f aca="false">$AL622*AD622</f>
        <v>4492.0725197039</v>
      </c>
      <c r="AR622" s="1" t="n">
        <f aca="false">$AL622*AE622</f>
        <v>4298.41568043244</v>
      </c>
      <c r="AS622" s="1" t="n">
        <f aca="false">$AL622*AF622</f>
        <v>4501.30198075494</v>
      </c>
      <c r="AT622" s="1" t="n">
        <f aca="false">$AL622*AG622</f>
        <v>4525.35369313379</v>
      </c>
      <c r="AU622" s="1" t="n">
        <f aca="false">$AL622*AH622</f>
        <v>4555.94179957882</v>
      </c>
      <c r="AV622" s="1" t="n">
        <f aca="false">$AL622*AI622</f>
        <v>4518.67675803344</v>
      </c>
      <c r="AW622" s="1" t="n">
        <f aca="false">$AL622*AJ622</f>
        <v>4538.29997138444</v>
      </c>
      <c r="AY622" s="0" t="n">
        <f aca="false">$D622*G622</f>
        <v>0.957079866534874</v>
      </c>
      <c r="AZ622" s="0" t="n">
        <f aca="false">$D622*H622</f>
        <v>0.959633411048826</v>
      </c>
      <c r="BA622" s="0" t="n">
        <f aca="false">$D622*I622</f>
        <v>0.961461233022606</v>
      </c>
      <c r="BB622" s="0" t="n">
        <f aca="false">$D622*J622</f>
        <v>0.9517341526833</v>
      </c>
      <c r="BC622" s="0" t="n">
        <f aca="false">$D622*K622</f>
        <v>0.912472076930353</v>
      </c>
      <c r="BD622" s="0" t="n">
        <f aca="false">$D622*L622</f>
        <v>0.953605337818345</v>
      </c>
      <c r="BE622" s="0" t="n">
        <f aca="false">$D622*M622</f>
        <v>0.958481592935178</v>
      </c>
      <c r="BF622" s="0" t="n">
        <f aca="false">$D622*N622</f>
        <v>0.964683039560567</v>
      </c>
      <c r="BG622" s="0" t="n">
        <f aca="false">$D622*O622</f>
        <v>0.957127908073367</v>
      </c>
      <c r="BI622" s="1" t="n">
        <f aca="false">$AL622*AY622</f>
        <v>4518.45567073422</v>
      </c>
      <c r="BJ622" s="1" t="n">
        <f aca="false">$AL622*AZ622</f>
        <v>4530.51117215368</v>
      </c>
      <c r="BK622" s="1" t="n">
        <f aca="false">$AL622*BA622</f>
        <v>4539.14047557054</v>
      </c>
      <c r="BL622" s="1" t="n">
        <f aca="false">$AL622*BB622</f>
        <v>4493.21809975258</v>
      </c>
      <c r="BM622" s="1" t="n">
        <f aca="false">$AL622*BC622</f>
        <v>4307.85849180994</v>
      </c>
      <c r="BN622" s="1" t="n">
        <f aca="false">$AL622*BD622</f>
        <v>4502.05212435186</v>
      </c>
      <c r="BO622" s="1" t="n">
        <f aca="false">$AL622*BE622</f>
        <v>4525.0733406108</v>
      </c>
      <c r="BP622" s="1" t="n">
        <f aca="false">$AL622*BF622</f>
        <v>4554.35089899547</v>
      </c>
      <c r="BQ622" s="1" t="n">
        <f aca="false">$AL622*BG622</f>
        <v>4518.68247893448</v>
      </c>
    </row>
    <row r="623" customFormat="false" ht="13.8" hidden="false" customHeight="false" outlineLevel="0" collapsed="false">
      <c r="A623" s="0" t="n">
        <f aca="false">A622+1</f>
        <v>615</v>
      </c>
      <c r="B623" s="0" t="n">
        <f aca="false">B622+1/12</f>
        <v>1999.16666666662</v>
      </c>
      <c r="C623" s="1" t="n">
        <v>4677.34856451613</v>
      </c>
      <c r="D623" s="0" t="n">
        <v>0.990002268729016</v>
      </c>
      <c r="E623" s="11" t="n">
        <v>4674.07590263596</v>
      </c>
      <c r="G623" s="0" t="n">
        <v>0.999220951164431</v>
      </c>
      <c r="H623" s="0" t="n">
        <v>1.00994568278455</v>
      </c>
      <c r="I623" s="0" t="n">
        <v>0.993864933486644</v>
      </c>
      <c r="J623" s="0" t="n">
        <v>1.00585900527541</v>
      </c>
      <c r="K623" s="0" t="n">
        <v>0.973677556903774</v>
      </c>
      <c r="L623" s="0" t="n">
        <v>0.992902225987388</v>
      </c>
      <c r="M623" s="0" t="n">
        <v>1.00105674796331</v>
      </c>
      <c r="N623" s="0" t="n">
        <v>1.01186116983753</v>
      </c>
      <c r="O623" s="0" t="n">
        <v>0.999583592414588</v>
      </c>
      <c r="Q623" s="0" t="n">
        <f aca="false">G623-1</f>
        <v>-0.000779048835568896</v>
      </c>
      <c r="R623" s="0" t="n">
        <f aca="false">H623-1</f>
        <v>0.0099456827845501</v>
      </c>
      <c r="S623" s="0" t="n">
        <f aca="false">I623-1</f>
        <v>-0.00613506651335594</v>
      </c>
      <c r="T623" s="0" t="n">
        <f aca="false">J623-1</f>
        <v>0.00585900527540995</v>
      </c>
      <c r="U623" s="0" t="n">
        <f aca="false">K623-1</f>
        <v>-0.0263224430962259</v>
      </c>
      <c r="V623" s="0" t="n">
        <f aca="false">L623-1</f>
        <v>-0.00709777401261191</v>
      </c>
      <c r="W623" s="0" t="n">
        <f aca="false">M623-1</f>
        <v>0.0010567479633099</v>
      </c>
      <c r="X623" s="0" t="n">
        <f aca="false">N623-1</f>
        <v>0.0118611698375299</v>
      </c>
      <c r="Y623" s="0" t="n">
        <f aca="false">O623-1</f>
        <v>-0.000416407585411949</v>
      </c>
      <c r="AA623" s="0" t="n">
        <f aca="false">$D623+Q623</f>
        <v>0.989223219893447</v>
      </c>
      <c r="AB623" s="0" t="n">
        <f aca="false">$D623+R623</f>
        <v>0.999947951513566</v>
      </c>
      <c r="AC623" s="0" t="n">
        <f aca="false">$D623+S623</f>
        <v>0.98386720221566</v>
      </c>
      <c r="AD623" s="0" t="n">
        <f aca="false">$D623+T623</f>
        <v>0.995861274004426</v>
      </c>
      <c r="AE623" s="0" t="n">
        <f aca="false">$D623+U623</f>
        <v>0.96367982563279</v>
      </c>
      <c r="AF623" s="0" t="n">
        <f aca="false">$D623+V623</f>
        <v>0.982904494716404</v>
      </c>
      <c r="AG623" s="0" t="n">
        <f aca="false">$D623+W623</f>
        <v>0.991059016692326</v>
      </c>
      <c r="AH623" s="0" t="n">
        <f aca="false">$D623+X623</f>
        <v>1.00186343856655</v>
      </c>
      <c r="AI623" s="0" t="n">
        <f aca="false">$D623+Y623</f>
        <v>0.989585861143604</v>
      </c>
      <c r="AJ623" s="0" t="n">
        <f aca="false">X623+V623+Y623+D623</f>
        <v>0.994349256968522</v>
      </c>
      <c r="AL623" s="0" t="n">
        <f aca="false">$C$6+$C$5*A623</f>
        <v>4721.2779710461</v>
      </c>
      <c r="AN623" s="1" t="n">
        <f aca="false">$AL623*AA623</f>
        <v>4670.39779653023</v>
      </c>
      <c r="AO623" s="1" t="n">
        <f aca="false">$AL623*AB623</f>
        <v>4721.03223567366</v>
      </c>
      <c r="AP623" s="1" t="n">
        <f aca="false">$AL623*AC623</f>
        <v>4645.11054825556</v>
      </c>
      <c r="AQ623" s="1" t="n">
        <f aca="false">$AL623*AD623</f>
        <v>4701.73789517502</v>
      </c>
      <c r="AR623" s="1" t="n">
        <f aca="false">$AL623*AE623</f>
        <v>4549.80033190164</v>
      </c>
      <c r="AS623" s="1" t="n">
        <f aca="false">$AL623*AF623</f>
        <v>4640.56533854676</v>
      </c>
      <c r="AT623" s="1" t="n">
        <f aca="false">$AL623*AG623</f>
        <v>4679.06510351607</v>
      </c>
      <c r="AU623" s="1" t="n">
        <f aca="false">$AL623*AH623</f>
        <v>4730.07578250072</v>
      </c>
      <c r="AV623" s="1" t="n">
        <f aca="false">$AL623*AI623</f>
        <v>4672.10992667598</v>
      </c>
      <c r="AW623" s="1" t="n">
        <f aca="false">$AL623*AJ623</f>
        <v>4694.59924245153</v>
      </c>
      <c r="AY623" s="0" t="n">
        <f aca="false">$D623*G623</f>
        <v>0.989231008614352</v>
      </c>
      <c r="AZ623" s="0" t="n">
        <f aca="false">$D623*H623</f>
        <v>0.99984851724978</v>
      </c>
      <c r="BA623" s="0" t="n">
        <f aca="false">$D623*I623</f>
        <v>0.98392853896199</v>
      </c>
      <c r="BB623" s="0" t="n">
        <f aca="false">$D623*J623</f>
        <v>0.995802697244167</v>
      </c>
      <c r="BC623" s="0" t="n">
        <f aca="false">$D623*K623</f>
        <v>0.963942990345262</v>
      </c>
      <c r="BD623" s="0" t="n">
        <f aca="false">$D623*L623</f>
        <v>0.982975456353604</v>
      </c>
      <c r="BE623" s="0" t="n">
        <f aca="false">$D623*M623</f>
        <v>0.991048451610168</v>
      </c>
      <c r="BF623" s="0" t="n">
        <f aca="false">$D623*N623</f>
        <v>1.00174485377795</v>
      </c>
      <c r="BG623" s="0" t="n">
        <f aca="false">$D623*O623</f>
        <v>0.989590024274742</v>
      </c>
      <c r="BI623" s="1" t="n">
        <f aca="false">$AL623*AY623</f>
        <v>4670.43456924666</v>
      </c>
      <c r="BJ623" s="1" t="n">
        <f aca="false">$AL623*AZ623</f>
        <v>4720.56277887448</v>
      </c>
      <c r="BK623" s="1" t="n">
        <f aca="false">$AL623*BA623</f>
        <v>4645.40013608482</v>
      </c>
      <c r="BL623" s="1" t="n">
        <f aca="false">$AL623*BB623</f>
        <v>4701.4613380072</v>
      </c>
      <c r="BM623" s="1" t="n">
        <f aca="false">$AL623*BC623</f>
        <v>4551.04280566139</v>
      </c>
      <c r="BN623" s="1" t="n">
        <f aca="false">$AL623*BD623</f>
        <v>4640.90036816126</v>
      </c>
      <c r="BO623" s="1" t="n">
        <f aca="false">$AL623*BE623</f>
        <v>4679.01522282641</v>
      </c>
      <c r="BP623" s="1" t="n">
        <f aca="false">$AL623*BF623</f>
        <v>4729.51591075062</v>
      </c>
      <c r="BQ623" s="1" t="n">
        <f aca="false">$AL623*BG623</f>
        <v>4672.12958197532</v>
      </c>
    </row>
    <row r="624" customFormat="false" ht="13.8" hidden="false" customHeight="false" outlineLevel="0" collapsed="false">
      <c r="A624" s="0" t="n">
        <f aca="false">A623+1</f>
        <v>616</v>
      </c>
      <c r="B624" s="0" t="n">
        <f aca="false">B623+1/12</f>
        <v>1999.24999999995</v>
      </c>
      <c r="C624" s="1" t="n">
        <v>4755.78684827586</v>
      </c>
      <c r="D624" s="0" t="n">
        <v>1.01159110872128</v>
      </c>
      <c r="E624" s="11" t="n">
        <v>4776.19774074886</v>
      </c>
      <c r="G624" s="0" t="n">
        <v>0.999899088641189</v>
      </c>
      <c r="H624" s="0" t="n">
        <v>1.00206441235308</v>
      </c>
      <c r="I624" s="0" t="n">
        <v>0.993450635940048</v>
      </c>
      <c r="J624" s="0" t="n">
        <v>0.995903915602514</v>
      </c>
      <c r="K624" s="0" t="n">
        <v>1.01005645913568</v>
      </c>
      <c r="L624" s="0" t="n">
        <v>1.00709650462578</v>
      </c>
      <c r="M624" s="0" t="n">
        <v>0.990862190348228</v>
      </c>
      <c r="N624" s="0" t="n">
        <v>1.00870662678908</v>
      </c>
      <c r="O624" s="0" t="n">
        <v>0.989061274507523</v>
      </c>
      <c r="Q624" s="0" t="n">
        <f aca="false">G624-1</f>
        <v>-0.000100911358810962</v>
      </c>
      <c r="R624" s="0" t="n">
        <f aca="false">H624-1</f>
        <v>0.00206441235307997</v>
      </c>
      <c r="S624" s="0" t="n">
        <f aca="false">I624-1</f>
        <v>-0.00654936405995188</v>
      </c>
      <c r="T624" s="0" t="n">
        <f aca="false">J624-1</f>
        <v>-0.00409608439748588</v>
      </c>
      <c r="U624" s="0" t="n">
        <f aca="false">K624-1</f>
        <v>0.01005645913568</v>
      </c>
      <c r="V624" s="0" t="n">
        <f aca="false">L624-1</f>
        <v>0.00709650462578004</v>
      </c>
      <c r="W624" s="0" t="n">
        <f aca="false">M624-1</f>
        <v>-0.00913780965177191</v>
      </c>
      <c r="X624" s="0" t="n">
        <f aca="false">N624-1</f>
        <v>0.00870662678908007</v>
      </c>
      <c r="Y624" s="0" t="n">
        <f aca="false">O624-1</f>
        <v>-0.0109387254924769</v>
      </c>
      <c r="AA624" s="0" t="n">
        <f aca="false">$D624+Q624</f>
        <v>1.01149019736247</v>
      </c>
      <c r="AB624" s="0" t="n">
        <f aca="false">$D624+R624</f>
        <v>1.01365552107436</v>
      </c>
      <c r="AC624" s="0" t="n">
        <f aca="false">$D624+S624</f>
        <v>1.00504174466133</v>
      </c>
      <c r="AD624" s="0" t="n">
        <f aca="false">$D624+T624</f>
        <v>1.00749502432379</v>
      </c>
      <c r="AE624" s="0" t="n">
        <f aca="false">$D624+U624</f>
        <v>1.02164756785696</v>
      </c>
      <c r="AF624" s="0" t="n">
        <f aca="false">$D624+V624</f>
        <v>1.01868761334706</v>
      </c>
      <c r="AG624" s="0" t="n">
        <f aca="false">$D624+W624</f>
        <v>1.00245329906951</v>
      </c>
      <c r="AH624" s="0" t="n">
        <f aca="false">$D624+X624</f>
        <v>1.02029773551036</v>
      </c>
      <c r="AI624" s="0" t="n">
        <f aca="false">$D624+Y624</f>
        <v>1.0006523832288</v>
      </c>
      <c r="AJ624" s="0" t="n">
        <f aca="false">X624+V624+Y624+D624</f>
        <v>1.01645551464366</v>
      </c>
      <c r="AL624" s="0" t="n">
        <f aca="false">$C$6+$C$5*A624</f>
        <v>4721.47066099296</v>
      </c>
      <c r="AN624" s="1" t="n">
        <f aca="false">$AL624*AA624</f>
        <v>4775.72129072888</v>
      </c>
      <c r="AO624" s="1" t="n">
        <f aca="false">$AL624*AB624</f>
        <v>4785.94480310613</v>
      </c>
      <c r="AP624" s="1" t="n">
        <f aca="false">$AL624*AC624</f>
        <v>4745.27511049164</v>
      </c>
      <c r="AQ624" s="1" t="n">
        <f aca="false">$AL624*AD624</f>
        <v>4756.85819844118</v>
      </c>
      <c r="AR624" s="1" t="n">
        <f aca="false">$AL624*AE624</f>
        <v>4823.67901751143</v>
      </c>
      <c r="AS624" s="1" t="n">
        <f aca="false">$AL624*AF624</f>
        <v>4809.70367913509</v>
      </c>
      <c r="AT624" s="1" t="n">
        <f aca="false">$AL624*AG624</f>
        <v>4733.05384057228</v>
      </c>
      <c r="AU624" s="1" t="n">
        <f aca="false">$AL624*AH624</f>
        <v>4817.30582368973</v>
      </c>
      <c r="AV624" s="1" t="n">
        <f aca="false">$AL624*AI624</f>
        <v>4724.55086926748</v>
      </c>
      <c r="AW624" s="1" t="n">
        <f aca="false">$AL624*AJ624</f>
        <v>4799.16489059457</v>
      </c>
      <c r="AY624" s="0" t="n">
        <f aca="false">$D624*G624</f>
        <v>1.01148902768794</v>
      </c>
      <c r="AZ624" s="0" t="n">
        <f aca="false">$D624*H624</f>
        <v>1.01367944990239</v>
      </c>
      <c r="BA624" s="0" t="n">
        <f aca="false">$D624*I624</f>
        <v>1.00496583027045</v>
      </c>
      <c r="BB624" s="0" t="n">
        <f aca="false">$D624*J624</f>
        <v>1.00744754616421</v>
      </c>
      <c r="BC624" s="0" t="n">
        <f aca="false">$D624*K624</f>
        <v>1.02176413336815</v>
      </c>
      <c r="BD624" s="0" t="n">
        <f aca="false">$D624*L624</f>
        <v>1.01876986970372</v>
      </c>
      <c r="BE624" s="0" t="n">
        <f aca="false">$D624*M624</f>
        <v>1.00234738172436</v>
      </c>
      <c r="BF624" s="0" t="n">
        <f aca="false">$D624*N624</f>
        <v>1.02039865496807</v>
      </c>
      <c r="BG624" s="0" t="n">
        <f aca="false">$D624*O624</f>
        <v>1.00052559127235</v>
      </c>
      <c r="BI624" s="1" t="n">
        <f aca="false">$AL624*AY624</f>
        <v>4775.71576814489</v>
      </c>
      <c r="BJ624" s="1" t="n">
        <f aca="false">$AL624*AZ624</f>
        <v>4786.05778236563</v>
      </c>
      <c r="BK624" s="1" t="n">
        <f aca="false">$AL624*BA624</f>
        <v>4744.91668292238</v>
      </c>
      <c r="BL624" s="1" t="n">
        <f aca="false">$AL624*BB624</f>
        <v>4756.63403170367</v>
      </c>
      <c r="BM624" s="1" t="n">
        <f aca="false">$AL624*BC624</f>
        <v>4824.22937815261</v>
      </c>
      <c r="BN624" s="1" t="n">
        <f aca="false">$AL624*BD624</f>
        <v>4810.09205010973</v>
      </c>
      <c r="BO624" s="1" t="n">
        <f aca="false">$AL624*BE624</f>
        <v>4732.55375493468</v>
      </c>
      <c r="BP624" s="1" t="n">
        <f aca="false">$AL624*BF624</f>
        <v>4817.78231194842</v>
      </c>
      <c r="BQ624" s="1" t="n">
        <f aca="false">$AL624*BG624</f>
        <v>4723.95222476502</v>
      </c>
    </row>
    <row r="625" customFormat="false" ht="13.8" hidden="false" customHeight="false" outlineLevel="0" collapsed="false">
      <c r="A625" s="0" t="n">
        <f aca="false">A624+1</f>
        <v>617</v>
      </c>
      <c r="B625" s="0" t="n">
        <f aca="false">B624+1/12</f>
        <v>1999.33333333329</v>
      </c>
      <c r="C625" s="1" t="n">
        <v>4892.73514516129</v>
      </c>
      <c r="D625" s="0" t="n">
        <v>1.02572739916611</v>
      </c>
      <c r="E625" s="11" t="n">
        <v>4843.13946869744</v>
      </c>
      <c r="G625" s="0" t="n">
        <v>1.00450068839736</v>
      </c>
      <c r="H625" s="0" t="n">
        <v>1.00636731239608</v>
      </c>
      <c r="I625" s="0" t="n">
        <v>0.997314789588545</v>
      </c>
      <c r="J625" s="0" t="n">
        <v>1.00321183902566</v>
      </c>
      <c r="K625" s="0" t="n">
        <v>1.02216566512909</v>
      </c>
      <c r="L625" s="0" t="n">
        <v>0.991221900515227</v>
      </c>
      <c r="M625" s="0" t="n">
        <v>0.99761935952789</v>
      </c>
      <c r="N625" s="0" t="n">
        <v>1.00781519276096</v>
      </c>
      <c r="O625" s="0" t="n">
        <v>1.00108430078422</v>
      </c>
      <c r="Q625" s="0" t="n">
        <f aca="false">G625-1</f>
        <v>0.00450068839735995</v>
      </c>
      <c r="R625" s="0" t="n">
        <f aca="false">H625-1</f>
        <v>0.00636731239607991</v>
      </c>
      <c r="S625" s="0" t="n">
        <f aca="false">I625-1</f>
        <v>-0.00268521041145497</v>
      </c>
      <c r="T625" s="0" t="n">
        <f aca="false">J625-1</f>
        <v>0.00321183902565991</v>
      </c>
      <c r="U625" s="0" t="n">
        <f aca="false">K625-1</f>
        <v>0.02216566512909</v>
      </c>
      <c r="V625" s="0" t="n">
        <f aca="false">L625-1</f>
        <v>-0.00877809948477293</v>
      </c>
      <c r="W625" s="0" t="n">
        <f aca="false">M625-1</f>
        <v>-0.00238064047210995</v>
      </c>
      <c r="X625" s="0" t="n">
        <f aca="false">N625-1</f>
        <v>0.00781519276095999</v>
      </c>
      <c r="Y625" s="0" t="n">
        <f aca="false">O625-1</f>
        <v>0.00108430078422006</v>
      </c>
      <c r="AA625" s="0" t="n">
        <f aca="false">$D625+Q625</f>
        <v>1.03022808756347</v>
      </c>
      <c r="AB625" s="0" t="n">
        <f aca="false">$D625+R625</f>
        <v>1.03209471156219</v>
      </c>
      <c r="AC625" s="0" t="n">
        <f aca="false">$D625+S625</f>
        <v>1.02304218875466</v>
      </c>
      <c r="AD625" s="0" t="n">
        <f aca="false">$D625+T625</f>
        <v>1.02893923819177</v>
      </c>
      <c r="AE625" s="0" t="n">
        <f aca="false">$D625+U625</f>
        <v>1.0478930642952</v>
      </c>
      <c r="AF625" s="0" t="n">
        <f aca="false">$D625+V625</f>
        <v>1.01694929968134</v>
      </c>
      <c r="AG625" s="0" t="n">
        <f aca="false">$D625+W625</f>
        <v>1.023346758694</v>
      </c>
      <c r="AH625" s="0" t="n">
        <f aca="false">$D625+X625</f>
        <v>1.03354259192707</v>
      </c>
      <c r="AI625" s="0" t="n">
        <f aca="false">$D625+Y625</f>
        <v>1.02681169995033</v>
      </c>
      <c r="AJ625" s="0" t="n">
        <f aca="false">X625+V625+Y625+D625</f>
        <v>1.02584879322652</v>
      </c>
      <c r="AL625" s="0" t="n">
        <f aca="false">$C$6+$C$5*A625</f>
        <v>4721.66335093982</v>
      </c>
      <c r="AN625" s="1" t="n">
        <f aca="false">$AL625*AA625</f>
        <v>4864.39020415725</v>
      </c>
      <c r="AO625" s="1" t="n">
        <f aca="false">$AL625*AB625</f>
        <v>4873.203774282</v>
      </c>
      <c r="AP625" s="1" t="n">
        <f aca="false">$AL625*AC625</f>
        <v>4830.46080910811</v>
      </c>
      <c r="AQ625" s="1" t="n">
        <f aca="false">$AL625*AD625</f>
        <v>4858.30469131403</v>
      </c>
      <c r="AR625" s="1" t="n">
        <f aca="false">$AL625*AE625</f>
        <v>4947.79827738669</v>
      </c>
      <c r="AS625" s="1" t="n">
        <f aca="false">$AL625*AF625</f>
        <v>4801.69223806928</v>
      </c>
      <c r="AT625" s="1" t="n">
        <f aca="false">$AL625*AG625</f>
        <v>4831.89888582852</v>
      </c>
      <c r="AU625" s="1" t="n">
        <f aca="false">$AL625*AH625</f>
        <v>4880.0401779374</v>
      </c>
      <c r="AV625" s="1" t="n">
        <f aca="false">$AL625*AI625</f>
        <v>4848.25917197169</v>
      </c>
      <c r="AW625" s="1" t="n">
        <f aca="false">$AL625*AJ625</f>
        <v>4843.71265058348</v>
      </c>
      <c r="AY625" s="0" t="n">
        <f aca="false">$D625*G625</f>
        <v>1.03034387857039</v>
      </c>
      <c r="AZ625" s="0" t="n">
        <f aca="false">$D625*H625</f>
        <v>1.03225852594982</v>
      </c>
      <c r="BA625" s="0" t="n">
        <f aca="false">$D625*I625</f>
        <v>1.02297310527455</v>
      </c>
      <c r="BB625" s="0" t="n">
        <f aca="false">$D625*J625</f>
        <v>1.02902187045644</v>
      </c>
      <c r="BC625" s="0" t="n">
        <f aca="false">$D625*K625</f>
        <v>1.04846332920976</v>
      </c>
      <c r="BD625" s="0" t="n">
        <f aca="false">$D625*L625</f>
        <v>1.01672346201197</v>
      </c>
      <c r="BE625" s="0" t="n">
        <f aca="false">$D625*M625</f>
        <v>1.0232855110063</v>
      </c>
      <c r="BF625" s="0" t="n">
        <f aca="false">$D625*N625</f>
        <v>1.03374365651079</v>
      </c>
      <c r="BG625" s="0" t="n">
        <f aca="false">$D625*O625</f>
        <v>1.02683959618942</v>
      </c>
      <c r="BI625" s="1" t="n">
        <f aca="false">$AL625*AY625</f>
        <v>4864.936930311</v>
      </c>
      <c r="BJ625" s="1" t="n">
        <f aca="false">$AL625*AZ625</f>
        <v>4873.97725067243</v>
      </c>
      <c r="BK625" s="1" t="n">
        <f aca="false">$AL625*BA625</f>
        <v>4830.13462017197</v>
      </c>
      <c r="BL625" s="1" t="n">
        <f aca="false">$AL625*BB625</f>
        <v>4858.69485304974</v>
      </c>
      <c r="BM625" s="1" t="n">
        <f aca="false">$AL625*BC625</f>
        <v>4950.49087633409</v>
      </c>
      <c r="BN625" s="1" t="n">
        <f aca="false">$AL625*BD625</f>
        <v>4800.62590862258</v>
      </c>
      <c r="BO625" s="1" t="n">
        <f aca="false">$AL625*BE625</f>
        <v>4831.60969486619</v>
      </c>
      <c r="BP625" s="1" t="n">
        <f aca="false">$AL625*BF625</f>
        <v>4880.98953721352</v>
      </c>
      <c r="BQ625" s="1" t="n">
        <f aca="false">$AL625*BG625</f>
        <v>4848.39088862144</v>
      </c>
    </row>
    <row r="626" customFormat="false" ht="13.8" hidden="false" customHeight="false" outlineLevel="0" collapsed="false">
      <c r="A626" s="0" t="n">
        <f aca="false">A625+1</f>
        <v>618</v>
      </c>
      <c r="B626" s="0" t="n">
        <f aca="false">B625+1/12</f>
        <v>1999.41666666662</v>
      </c>
      <c r="C626" s="1" t="n">
        <v>5024.4249</v>
      </c>
      <c r="D626" s="0" t="n">
        <v>1.04138487214656</v>
      </c>
      <c r="E626" s="11" t="n">
        <v>4917.26944943324</v>
      </c>
      <c r="G626" s="0" t="n">
        <v>0.998810546987473</v>
      </c>
      <c r="H626" s="0" t="n">
        <v>0.998568238193759</v>
      </c>
      <c r="I626" s="0" t="n">
        <v>1.00764746843387</v>
      </c>
      <c r="J626" s="0" t="n">
        <v>1.01169735669856</v>
      </c>
      <c r="K626" s="0" t="n">
        <v>1.04468929748353</v>
      </c>
      <c r="L626" s="0" t="n">
        <v>1.0003312529694</v>
      </c>
      <c r="M626" s="0" t="n">
        <v>0.999232604465246</v>
      </c>
      <c r="N626" s="0" t="n">
        <v>1.01370774501176</v>
      </c>
      <c r="O626" s="0" t="n">
        <v>1.01111171137028</v>
      </c>
      <c r="Q626" s="0" t="n">
        <f aca="false">G626-1</f>
        <v>-0.00118945301252693</v>
      </c>
      <c r="R626" s="0" t="n">
        <f aca="false">H626-1</f>
        <v>-0.00143176180624094</v>
      </c>
      <c r="S626" s="0" t="n">
        <f aca="false">I626-1</f>
        <v>0.0076474684338701</v>
      </c>
      <c r="T626" s="0" t="n">
        <f aca="false">J626-1</f>
        <v>0.0116973566985601</v>
      </c>
      <c r="U626" s="0" t="n">
        <f aca="false">K626-1</f>
        <v>0.04468929748353</v>
      </c>
      <c r="V626" s="0" t="n">
        <f aca="false">L626-1</f>
        <v>0.000331252969399953</v>
      </c>
      <c r="W626" s="0" t="n">
        <f aca="false">M626-1</f>
        <v>-0.000767395534753912</v>
      </c>
      <c r="X626" s="0" t="n">
        <f aca="false">N626-1</f>
        <v>0.01370774501176</v>
      </c>
      <c r="Y626" s="0" t="n">
        <f aca="false">O626-1</f>
        <v>0.0111117113702801</v>
      </c>
      <c r="AA626" s="0" t="n">
        <f aca="false">$D626+Q626</f>
        <v>1.04019541913403</v>
      </c>
      <c r="AB626" s="0" t="n">
        <f aca="false">$D626+R626</f>
        <v>1.03995311034032</v>
      </c>
      <c r="AC626" s="0" t="n">
        <f aca="false">$D626+S626</f>
        <v>1.04903234058043</v>
      </c>
      <c r="AD626" s="0" t="n">
        <f aca="false">$D626+T626</f>
        <v>1.05308222884512</v>
      </c>
      <c r="AE626" s="0" t="n">
        <f aca="false">$D626+U626</f>
        <v>1.08607416963009</v>
      </c>
      <c r="AF626" s="0" t="n">
        <f aca="false">$D626+V626</f>
        <v>1.04171612511596</v>
      </c>
      <c r="AG626" s="0" t="n">
        <f aca="false">$D626+W626</f>
        <v>1.04061747661181</v>
      </c>
      <c r="AH626" s="0" t="n">
        <f aca="false">$D626+X626</f>
        <v>1.05509261715832</v>
      </c>
      <c r="AI626" s="0" t="n">
        <f aca="false">$D626+Y626</f>
        <v>1.05249658351684</v>
      </c>
      <c r="AJ626" s="0" t="n">
        <f aca="false">X626+V626+Y626+D626</f>
        <v>1.066535581498</v>
      </c>
      <c r="AL626" s="0" t="n">
        <f aca="false">$C$6+$C$5*A626</f>
        <v>4721.85604088668</v>
      </c>
      <c r="AN626" s="1" t="n">
        <f aca="false">$AL626*AA626</f>
        <v>4911.65302354068</v>
      </c>
      <c r="AO626" s="1" t="n">
        <f aca="false">$AL626*AB626</f>
        <v>4910.50887629933</v>
      </c>
      <c r="AP626" s="1" t="n">
        <f aca="false">$AL626*AC626</f>
        <v>4953.37969445522</v>
      </c>
      <c r="AQ626" s="1" t="n">
        <f aca="false">$AL626*AD626</f>
        <v>4972.50268382275</v>
      </c>
      <c r="AR626" s="1" t="n">
        <f aca="false">$AL626*AE626</f>
        <v>5128.2858787188</v>
      </c>
      <c r="AS626" s="1" t="n">
        <f aca="false">$AL626*AF626</f>
        <v>4918.83357826788</v>
      </c>
      <c r="AT626" s="1" t="n">
        <f aca="false">$AL626*AG626</f>
        <v>4913.64591819171</v>
      </c>
      <c r="AU626" s="1" t="n">
        <f aca="false">$AL626*AH626</f>
        <v>4981.99544802395</v>
      </c>
      <c r="AV626" s="1" t="n">
        <f aca="false">$AL626*AI626</f>
        <v>4969.73735089158</v>
      </c>
      <c r="AW626" s="1" t="n">
        <f aca="false">$AL626*AJ626</f>
        <v>5036.02747831694</v>
      </c>
      <c r="AY626" s="0" t="n">
        <f aca="false">$D626*G626</f>
        <v>1.04014619377319</v>
      </c>
      <c r="AZ626" s="0" t="n">
        <f aca="false">$D626*H626</f>
        <v>1.03989385706102</v>
      </c>
      <c r="BA626" s="0" t="n">
        <f aca="false">$D626*I626</f>
        <v>1.04934883008381</v>
      </c>
      <c r="BB626" s="0" t="n">
        <f aca="false">$D626*J626</f>
        <v>1.05356632245654</v>
      </c>
      <c r="BC626" s="0" t="n">
        <f aca="false">$D626*K626</f>
        <v>1.08792363049277</v>
      </c>
      <c r="BD626" s="0" t="n">
        <f aca="false">$D626*L626</f>
        <v>1.04172983397775</v>
      </c>
      <c r="BE626" s="0" t="n">
        <f aca="false">$D626*M626</f>
        <v>1.04058571804571</v>
      </c>
      <c r="BF626" s="0" t="n">
        <f aca="false">$D626*N626</f>
        <v>1.05565991043305</v>
      </c>
      <c r="BG626" s="0" t="n">
        <f aca="false">$D626*O626</f>
        <v>1.05295644027123</v>
      </c>
      <c r="BI626" s="1" t="n">
        <f aca="false">$AL626*AY626</f>
        <v>4911.4205884732</v>
      </c>
      <c r="BJ626" s="1" t="n">
        <f aca="false">$AL626*AZ626</f>
        <v>4910.22909084454</v>
      </c>
      <c r="BK626" s="1" t="n">
        <f aca="false">$AL626*BA626</f>
        <v>4954.87411232863</v>
      </c>
      <c r="BL626" s="1" t="n">
        <f aca="false">$AL626*BB626</f>
        <v>4974.7885041662</v>
      </c>
      <c r="BM626" s="1" t="n">
        <f aca="false">$AL626*BC626</f>
        <v>5137.01876666561</v>
      </c>
      <c r="BN626" s="1" t="n">
        <f aca="false">$AL626*BD626</f>
        <v>4918.89830953973</v>
      </c>
      <c r="BO626" s="1" t="n">
        <f aca="false">$AL626*BE626</f>
        <v>4913.49595881456</v>
      </c>
      <c r="BP626" s="1" t="n">
        <f aca="false">$AL626*BF626</f>
        <v>4984.67412520018</v>
      </c>
      <c r="BQ626" s="1" t="n">
        <f aca="false">$AL626*BG626</f>
        <v>4971.90872828524</v>
      </c>
    </row>
    <row r="627" customFormat="false" ht="13.8" hidden="false" customHeight="false" outlineLevel="0" collapsed="false">
      <c r="A627" s="0" t="n">
        <f aca="false">A626+1</f>
        <v>619</v>
      </c>
      <c r="B627" s="0" t="n">
        <f aca="false">B626+1/12</f>
        <v>1999.49999999995</v>
      </c>
      <c r="C627" s="1" t="n">
        <v>4870.58827419355</v>
      </c>
      <c r="D627" s="0" t="n">
        <v>1.01705923753064</v>
      </c>
      <c r="E627" s="11" t="n">
        <v>4802.60328176409</v>
      </c>
      <c r="G627" s="0" t="n">
        <v>1.00268093296222</v>
      </c>
      <c r="H627" s="0" t="n">
        <v>1.00268204795252</v>
      </c>
      <c r="I627" s="0" t="n">
        <v>0.99925243347829</v>
      </c>
      <c r="J627" s="0" t="n">
        <v>0.999647992297177</v>
      </c>
      <c r="K627" s="0" t="n">
        <v>1.01969471152667</v>
      </c>
      <c r="L627" s="0" t="n">
        <v>0.991397097514528</v>
      </c>
      <c r="M627" s="0" t="n">
        <v>0.999025824027796</v>
      </c>
      <c r="N627" s="0" t="n">
        <v>1.00019843587755</v>
      </c>
      <c r="O627" s="0" t="n">
        <v>1.01786992364146</v>
      </c>
      <c r="Q627" s="0" t="n">
        <f aca="false">G627-1</f>
        <v>0.00268093296221994</v>
      </c>
      <c r="R627" s="0" t="n">
        <f aca="false">H627-1</f>
        <v>0.00268204795252003</v>
      </c>
      <c r="S627" s="0" t="n">
        <f aca="false">I627-1</f>
        <v>-0.000747566521710041</v>
      </c>
      <c r="T627" s="0" t="n">
        <f aca="false">J627-1</f>
        <v>-0.000352007702822954</v>
      </c>
      <c r="U627" s="0" t="n">
        <f aca="false">K627-1</f>
        <v>0.0196947115266699</v>
      </c>
      <c r="V627" s="0" t="n">
        <f aca="false">L627-1</f>
        <v>-0.00860290248547191</v>
      </c>
      <c r="W627" s="0" t="n">
        <f aca="false">M627-1</f>
        <v>-0.00097417597220395</v>
      </c>
      <c r="X627" s="0" t="n">
        <f aca="false">N627-1</f>
        <v>0.000198435877549974</v>
      </c>
      <c r="Y627" s="0" t="n">
        <f aca="false">O627-1</f>
        <v>0.0178699236414599</v>
      </c>
      <c r="AA627" s="0" t="n">
        <f aca="false">$D627+Q627</f>
        <v>1.01974017049286</v>
      </c>
      <c r="AB627" s="0" t="n">
        <f aca="false">$D627+R627</f>
        <v>1.01974128548316</v>
      </c>
      <c r="AC627" s="0" t="n">
        <f aca="false">$D627+S627</f>
        <v>1.01631167100893</v>
      </c>
      <c r="AD627" s="0" t="n">
        <f aca="false">$D627+T627</f>
        <v>1.01670722982782</v>
      </c>
      <c r="AE627" s="0" t="n">
        <f aca="false">$D627+U627</f>
        <v>1.03675394905731</v>
      </c>
      <c r="AF627" s="0" t="n">
        <f aca="false">$D627+V627</f>
        <v>1.00845633504517</v>
      </c>
      <c r="AG627" s="0" t="n">
        <f aca="false">$D627+W627</f>
        <v>1.01608506155844</v>
      </c>
      <c r="AH627" s="0" t="n">
        <f aca="false">$D627+X627</f>
        <v>1.01725767340819</v>
      </c>
      <c r="AI627" s="0" t="n">
        <f aca="false">$D627+Y627</f>
        <v>1.0349291611721</v>
      </c>
      <c r="AJ627" s="0" t="n">
        <f aca="false">X627+V627+Y627+D627</f>
        <v>1.02652469456418</v>
      </c>
      <c r="AL627" s="0" t="n">
        <f aca="false">$C$6+$C$5*A627</f>
        <v>4722.04873083354</v>
      </c>
      <c r="AN627" s="1" t="n">
        <f aca="false">$AL627*AA627</f>
        <v>4815.26277785577</v>
      </c>
      <c r="AO627" s="1" t="n">
        <f aca="false">$AL627*AB627</f>
        <v>4815.26804289431</v>
      </c>
      <c r="AP627" s="1" t="n">
        <f aca="false">$AL627*AC627</f>
        <v>4799.07323621903</v>
      </c>
      <c r="AQ627" s="1" t="n">
        <f aca="false">$AL627*AD627</f>
        <v>4800.94108423773</v>
      </c>
      <c r="AR627" s="1" t="n">
        <f aca="false">$AL627*AE627</f>
        <v>4895.60266933273</v>
      </c>
      <c r="AS627" s="1" t="n">
        <f aca="false">$AL627*AF627</f>
        <v>4761.97995700108</v>
      </c>
      <c r="AT627" s="1" t="n">
        <f aca="false">$AL627*AG627</f>
        <v>4798.00317535093</v>
      </c>
      <c r="AU627" s="1" t="n">
        <f aca="false">$AL627*AH627</f>
        <v>4803.54030564783</v>
      </c>
      <c r="AV627" s="1" t="n">
        <f aca="false">$AL627*AI627</f>
        <v>4886.98593201536</v>
      </c>
      <c r="AW627" s="1" t="n">
        <f aca="false">$AL627*AJ627</f>
        <v>4847.29963113609</v>
      </c>
      <c r="AY627" s="0" t="n">
        <f aca="false">$D627*G627</f>
        <v>1.01978590516507</v>
      </c>
      <c r="AZ627" s="0" t="n">
        <f aca="false">$D627*H627</f>
        <v>1.01978703917625</v>
      </c>
      <c r="BA627" s="0" t="n">
        <f aca="false">$D627*I627</f>
        <v>1.01629891809407</v>
      </c>
      <c r="BB627" s="0" t="n">
        <f aca="false">$D627*J627</f>
        <v>1.0167012248448</v>
      </c>
      <c r="BC627" s="0" t="n">
        <f aca="false">$D627*K627</f>
        <v>1.03708992581934</v>
      </c>
      <c r="BD627" s="0" t="n">
        <f aca="false">$D627*L627</f>
        <v>1.00830957608822</v>
      </c>
      <c r="BE627" s="0" t="n">
        <f aca="false">$D627*M627</f>
        <v>1.01606844285913</v>
      </c>
      <c r="BF627" s="0" t="n">
        <f aca="false">$D627*N627</f>
        <v>1.01726105857296</v>
      </c>
      <c r="BG627" s="0" t="n">
        <f aca="false">$D627*O627</f>
        <v>1.03523400844415</v>
      </c>
      <c r="BI627" s="1" t="n">
        <f aca="false">$AL627*AY627</f>
        <v>4815.47873920662</v>
      </c>
      <c r="BJ627" s="1" t="n">
        <f aca="false">$AL627*AZ627</f>
        <v>4815.4840940627</v>
      </c>
      <c r="BK627" s="1" t="n">
        <f aca="false">$AL627*BA627</f>
        <v>4799.01301633359</v>
      </c>
      <c r="BL627" s="1" t="n">
        <f aca="false">$AL627*BB627</f>
        <v>4800.9127284153</v>
      </c>
      <c r="BM627" s="1" t="n">
        <f aca="false">$AL627*BC627</f>
        <v>4897.18916797547</v>
      </c>
      <c r="BN627" s="1" t="n">
        <f aca="false">$AL627*BD627</f>
        <v>4761.28695405466</v>
      </c>
      <c r="BO627" s="1" t="n">
        <f aca="false">$AL627*BE627</f>
        <v>4797.92470104297</v>
      </c>
      <c r="BP627" s="1" t="n">
        <f aca="false">$AL627*BF627</f>
        <v>4803.55629056084</v>
      </c>
      <c r="BQ627" s="1" t="n">
        <f aca="false">$AL627*BG627</f>
        <v>4888.42543568946</v>
      </c>
    </row>
    <row r="628" customFormat="false" ht="13.8" hidden="false" customHeight="false" outlineLevel="0" collapsed="false">
      <c r="A628" s="0" t="n">
        <f aca="false">A627+1</f>
        <v>620</v>
      </c>
      <c r="B628" s="0" t="n">
        <f aca="false">B627+1/12</f>
        <v>1999.58333333329</v>
      </c>
      <c r="C628" s="1" t="n">
        <v>4958.19867857143</v>
      </c>
      <c r="D628" s="0" t="n">
        <v>1.02243281479858</v>
      </c>
      <c r="E628" s="11" t="n">
        <v>4828.17458800695</v>
      </c>
      <c r="G628" s="0" t="n">
        <v>1.00368537260204</v>
      </c>
      <c r="H628" s="0" t="n">
        <v>0.993384732991166</v>
      </c>
      <c r="I628" s="0" t="n">
        <v>0.997795748989031</v>
      </c>
      <c r="J628" s="0" t="n">
        <v>1.00508922543649</v>
      </c>
      <c r="K628" s="0" t="n">
        <v>1.02311335499887</v>
      </c>
      <c r="L628" s="0" t="n">
        <v>0.99253087210932</v>
      </c>
      <c r="M628" s="0" t="n">
        <v>0.994259533645768</v>
      </c>
      <c r="N628" s="0" t="n">
        <v>0.996978087127714</v>
      </c>
      <c r="O628" s="0" t="n">
        <v>1.01884922835737</v>
      </c>
      <c r="Q628" s="0" t="n">
        <f aca="false">G628-1</f>
        <v>0.00368537260204005</v>
      </c>
      <c r="R628" s="0" t="n">
        <f aca="false">H628-1</f>
        <v>-0.00661526700883397</v>
      </c>
      <c r="S628" s="0" t="n">
        <f aca="false">I628-1</f>
        <v>-0.00220425101096888</v>
      </c>
      <c r="T628" s="0" t="n">
        <f aca="false">J628-1</f>
        <v>0.00508922543649004</v>
      </c>
      <c r="U628" s="0" t="n">
        <f aca="false">K628-1</f>
        <v>0.02311335499887</v>
      </c>
      <c r="V628" s="0" t="n">
        <f aca="false">L628-1</f>
        <v>-0.00746912789067999</v>
      </c>
      <c r="W628" s="0" t="n">
        <f aca="false">M628-1</f>
        <v>-0.00574046635423198</v>
      </c>
      <c r="X628" s="0" t="n">
        <f aca="false">N628-1</f>
        <v>-0.00302191287228593</v>
      </c>
      <c r="Y628" s="0" t="n">
        <f aca="false">O628-1</f>
        <v>0.01884922835737</v>
      </c>
      <c r="AA628" s="0" t="n">
        <f aca="false">$D628+Q628</f>
        <v>1.02611818740062</v>
      </c>
      <c r="AB628" s="0" t="n">
        <f aca="false">$D628+R628</f>
        <v>1.01581754778975</v>
      </c>
      <c r="AC628" s="0" t="n">
        <f aca="false">$D628+S628</f>
        <v>1.02022856378761</v>
      </c>
      <c r="AD628" s="0" t="n">
        <f aca="false">$D628+T628</f>
        <v>1.02752204023507</v>
      </c>
      <c r="AE628" s="0" t="n">
        <f aca="false">$D628+U628</f>
        <v>1.04554616979745</v>
      </c>
      <c r="AF628" s="0" t="n">
        <f aca="false">$D628+V628</f>
        <v>1.0149636869079</v>
      </c>
      <c r="AG628" s="0" t="n">
        <f aca="false">$D628+W628</f>
        <v>1.01669234844435</v>
      </c>
      <c r="AH628" s="0" t="n">
        <f aca="false">$D628+X628</f>
        <v>1.01941090192629</v>
      </c>
      <c r="AI628" s="0" t="n">
        <f aca="false">$D628+Y628</f>
        <v>1.04128204315595</v>
      </c>
      <c r="AJ628" s="0" t="n">
        <f aca="false">X628+V628+Y628+D628</f>
        <v>1.03079100239298</v>
      </c>
      <c r="AL628" s="0" t="n">
        <f aca="false">$C$6+$C$5*A628</f>
        <v>4722.2414207804</v>
      </c>
      <c r="AN628" s="1" t="n">
        <f aca="false">$AL628*AA628</f>
        <v>4845.57780715931</v>
      </c>
      <c r="AO628" s="1" t="n">
        <f aca="false">$AL628*AB628</f>
        <v>4796.93570012831</v>
      </c>
      <c r="AP628" s="1" t="n">
        <f aca="false">$AL628*AC628</f>
        <v>4817.76558258116</v>
      </c>
      <c r="AQ628" s="1" t="n">
        <f aca="false">$AL628*AD628</f>
        <v>4852.20713916284</v>
      </c>
      <c r="AR628" s="1" t="n">
        <f aca="false">$AL628*AE628</f>
        <v>4937.3214303558</v>
      </c>
      <c r="AS628" s="1" t="n">
        <f aca="false">$AL628*AF628</f>
        <v>4792.90356290448</v>
      </c>
      <c r="AT628" s="1" t="n">
        <f aca="false">$AL628*AG628</f>
        <v>4801.0667200144</v>
      </c>
      <c r="AU628" s="1" t="n">
        <f aca="false">$AL628*AH628</f>
        <v>4813.90438587145</v>
      </c>
      <c r="AV628" s="1" t="n">
        <f aca="false">$AL628*AI628</f>
        <v>4917.18519490585</v>
      </c>
      <c r="AW628" s="1" t="n">
        <f aca="false">$AL628*AJ628</f>
        <v>4867.64396766788</v>
      </c>
      <c r="AY628" s="0" t="n">
        <f aca="false">$D628*G628</f>
        <v>1.02620086068167</v>
      </c>
      <c r="AZ628" s="0" t="n">
        <f aca="false">$D628*H628</f>
        <v>1.01566914873009</v>
      </c>
      <c r="BA628" s="0" t="n">
        <f aca="false">$D628*I628</f>
        <v>1.02017911623291</v>
      </c>
      <c r="BB628" s="0" t="n">
        <f aca="false">$D628*J628</f>
        <v>1.02763620588676</v>
      </c>
      <c r="BC628" s="0" t="n">
        <f aca="false">$D628*K628</f>
        <v>1.04606466740951</v>
      </c>
      <c r="BD628" s="0" t="n">
        <f aca="false">$D628*L628</f>
        <v>1.01479613334522</v>
      </c>
      <c r="BE628" s="0" t="n">
        <f aca="false">$D628*M628</f>
        <v>1.01656357362577</v>
      </c>
      <c r="BF628" s="0" t="n">
        <f aca="false">$D628*N628</f>
        <v>1.01934311191449</v>
      </c>
      <c r="BG628" s="0" t="n">
        <f aca="false">$D628*O628</f>
        <v>1.04170488440479</v>
      </c>
      <c r="BI628" s="1" t="n">
        <f aca="false">$AL628*AY628</f>
        <v>4845.96821035145</v>
      </c>
      <c r="BJ628" s="1" t="n">
        <f aca="false">$AL628*AZ628</f>
        <v>4796.23492394202</v>
      </c>
      <c r="BK628" s="1" t="n">
        <f aca="false">$AL628*BA628</f>
        <v>4817.5320792902</v>
      </c>
      <c r="BL628" s="1" t="n">
        <f aca="false">$AL628*BB628</f>
        <v>4852.74625693206</v>
      </c>
      <c r="BM628" s="1" t="n">
        <f aca="false">$AL628*BC628</f>
        <v>4939.76990125606</v>
      </c>
      <c r="BN628" s="1" t="n">
        <f aca="false">$AL628*BD628</f>
        <v>4792.1123345306</v>
      </c>
      <c r="BO628" s="1" t="n">
        <f aca="false">$AL628*BE628</f>
        <v>4800.45861423214</v>
      </c>
      <c r="BP628" s="1" t="n">
        <f aca="false">$AL628*BF628</f>
        <v>4813.58426506981</v>
      </c>
      <c r="BQ628" s="1" t="n">
        <f aca="false">$AL628*BG628</f>
        <v>4919.18195336553</v>
      </c>
    </row>
    <row r="629" customFormat="false" ht="13.8" hidden="false" customHeight="false" outlineLevel="0" collapsed="false">
      <c r="A629" s="0" t="n">
        <f aca="false">A628+1</f>
        <v>621</v>
      </c>
      <c r="B629" s="0" t="n">
        <f aca="false">B628+1/12</f>
        <v>1999.66666666662</v>
      </c>
      <c r="C629" s="1" t="n">
        <v>4874.11696551724</v>
      </c>
      <c r="D629" s="0" t="n">
        <v>1.02811881019906</v>
      </c>
      <c r="E629" s="11" t="n">
        <v>4855.22333916437</v>
      </c>
      <c r="G629" s="0" t="n">
        <v>0.999673179222996</v>
      </c>
      <c r="H629" s="0" t="n">
        <v>0.993287078947621</v>
      </c>
      <c r="I629" s="0" t="n">
        <v>0.997742347076051</v>
      </c>
      <c r="J629" s="0" t="n">
        <v>1.00204294896421</v>
      </c>
      <c r="K629" s="0" t="n">
        <v>1.02390839574377</v>
      </c>
      <c r="L629" s="0" t="n">
        <v>1.00509457915919</v>
      </c>
      <c r="M629" s="0" t="n">
        <v>0.989834503768638</v>
      </c>
      <c r="N629" s="0" t="n">
        <v>1.00734550029836</v>
      </c>
      <c r="O629" s="0" t="n">
        <v>1.01887760343799</v>
      </c>
      <c r="Q629" s="0" t="n">
        <f aca="false">G629-1</f>
        <v>-0.000326820777003967</v>
      </c>
      <c r="R629" s="0" t="n">
        <f aca="false">H629-1</f>
        <v>-0.00671292105237897</v>
      </c>
      <c r="S629" s="0" t="n">
        <f aca="false">I629-1</f>
        <v>-0.00225765292394897</v>
      </c>
      <c r="T629" s="0" t="n">
        <f aca="false">J629-1</f>
        <v>0.00204294896420998</v>
      </c>
      <c r="U629" s="0" t="n">
        <f aca="false">K629-1</f>
        <v>0.02390839574377</v>
      </c>
      <c r="V629" s="0" t="n">
        <f aca="false">L629-1</f>
        <v>0.00509457915919009</v>
      </c>
      <c r="W629" s="0" t="n">
        <f aca="false">M629-1</f>
        <v>-0.0101654962313619</v>
      </c>
      <c r="X629" s="0" t="n">
        <f aca="false">N629-1</f>
        <v>0.00734550029836001</v>
      </c>
      <c r="Y629" s="0" t="n">
        <f aca="false">O629-1</f>
        <v>0.0188776034379901</v>
      </c>
      <c r="AA629" s="0" t="n">
        <f aca="false">$D629+Q629</f>
        <v>1.02779198942206</v>
      </c>
      <c r="AB629" s="0" t="n">
        <f aca="false">$D629+R629</f>
        <v>1.02140588914668</v>
      </c>
      <c r="AC629" s="0" t="n">
        <f aca="false">$D629+S629</f>
        <v>1.02586115727511</v>
      </c>
      <c r="AD629" s="0" t="n">
        <f aca="false">$D629+T629</f>
        <v>1.03016175916327</v>
      </c>
      <c r="AE629" s="0" t="n">
        <f aca="false">$D629+U629</f>
        <v>1.05202720594283</v>
      </c>
      <c r="AF629" s="0" t="n">
        <f aca="false">$D629+V629</f>
        <v>1.03321338935825</v>
      </c>
      <c r="AG629" s="0" t="n">
        <f aca="false">$D629+W629</f>
        <v>1.0179533139677</v>
      </c>
      <c r="AH629" s="0" t="n">
        <f aca="false">$D629+X629</f>
        <v>1.03546431049742</v>
      </c>
      <c r="AI629" s="0" t="n">
        <f aca="false">$D629+Y629</f>
        <v>1.04699641363705</v>
      </c>
      <c r="AJ629" s="0" t="n">
        <f aca="false">X629+V629+Y629+D629</f>
        <v>1.0594364930946</v>
      </c>
      <c r="AL629" s="0" t="n">
        <f aca="false">$C$6+$C$5*A629</f>
        <v>4722.43411072726</v>
      </c>
      <c r="AN629" s="1" t="n">
        <f aca="false">$AL629*AA629</f>
        <v>4853.67994957895</v>
      </c>
      <c r="AO629" s="1" t="n">
        <f aca="false">$AL629*AB629</f>
        <v>4823.52201180399</v>
      </c>
      <c r="AP629" s="1" t="n">
        <f aca="false">$AL629*AC629</f>
        <v>4844.56172198613</v>
      </c>
      <c r="AQ629" s="1" t="n">
        <f aca="false">$AL629*AD629</f>
        <v>4864.87103103942</v>
      </c>
      <c r="AR629" s="1" t="n">
        <f aca="false">$AL629*AE629</f>
        <v>4968.12916275751</v>
      </c>
      <c r="AS629" s="1" t="n">
        <f aca="false">$AL629*AF629</f>
        <v>4879.28215356551</v>
      </c>
      <c r="AT629" s="1" t="n">
        <f aca="false">$AL629*AG629</f>
        <v>4807.21745300891</v>
      </c>
      <c r="AU629" s="1" t="n">
        <f aca="false">$AL629*AH629</f>
        <v>4889.9119803337</v>
      </c>
      <c r="AV629" s="1" t="n">
        <f aca="false">$AL629*AI629</f>
        <v>4944.37157756873</v>
      </c>
      <c r="AW629" s="1" t="n">
        <f aca="false">$AL629*AJ629</f>
        <v>5003.11903313922</v>
      </c>
      <c r="AY629" s="0" t="n">
        <f aca="false">$D629*G629</f>
        <v>1.02778279961066</v>
      </c>
      <c r="AZ629" s="0" t="n">
        <f aca="false">$D629*H629</f>
        <v>1.02121712979373</v>
      </c>
      <c r="BA629" s="0" t="n">
        <f aca="false">$D629*I629</f>
        <v>1.02579767476105</v>
      </c>
      <c r="BB629" s="0" t="n">
        <f aca="false">$D629*J629</f>
        <v>1.03021920445744</v>
      </c>
      <c r="BC629" s="0" t="n">
        <f aca="false">$D629*K629</f>
        <v>1.05269948158491</v>
      </c>
      <c r="BD629" s="0" t="n">
        <f aca="false">$D629*L629</f>
        <v>1.03335664286267</v>
      </c>
      <c r="BE629" s="0" t="n">
        <f aca="false">$D629*M629</f>
        <v>1.01766747230859</v>
      </c>
      <c r="BF629" s="0" t="n">
        <f aca="false">$D629*N629</f>
        <v>1.03567085722613</v>
      </c>
      <c r="BG629" s="0" t="n">
        <f aca="false">$D629*O629</f>
        <v>1.04752722938514</v>
      </c>
      <c r="BI629" s="1" t="n">
        <f aca="false">$AL629*AY629</f>
        <v>4853.63655130013</v>
      </c>
      <c r="BJ629" s="1" t="n">
        <f aca="false">$AL629*AZ629</f>
        <v>4822.63060819689</v>
      </c>
      <c r="BK629" s="1" t="n">
        <f aca="false">$AL629*BA629</f>
        <v>4844.26192999628</v>
      </c>
      <c r="BL629" s="1" t="n">
        <f aca="false">$AL629*BB629</f>
        <v>4865.14231265612</v>
      </c>
      <c r="BM629" s="1" t="n">
        <f aca="false">$AL629*BC629</f>
        <v>4971.3039401815</v>
      </c>
      <c r="BN629" s="1" t="n">
        <f aca="false">$AL629*BD629</f>
        <v>4879.95865880127</v>
      </c>
      <c r="BO629" s="1" t="n">
        <f aca="false">$AL629*BE629</f>
        <v>4805.86758460767</v>
      </c>
      <c r="BP629" s="1" t="n">
        <f aca="false">$AL629*BF629</f>
        <v>4890.88738365081</v>
      </c>
      <c r="BQ629" s="1" t="n">
        <f aca="false">$AL629*BG629</f>
        <v>4946.878319964</v>
      </c>
    </row>
    <row r="630" customFormat="false" ht="13.8" hidden="false" customHeight="false" outlineLevel="0" collapsed="false">
      <c r="A630" s="0" t="n">
        <f aca="false">A629+1</f>
        <v>622</v>
      </c>
      <c r="B630" s="0" t="n">
        <f aca="false">B629+1/12</f>
        <v>1999.74999999995</v>
      </c>
      <c r="C630" s="1" t="n">
        <f aca="false">AVERAGE(C628:C629)</f>
        <v>4916.15782204434</v>
      </c>
      <c r="D630" s="0" t="n">
        <v>1.01259368215675</v>
      </c>
      <c r="E630" s="11" t="n">
        <v>4782.10206154676</v>
      </c>
      <c r="G630" s="0" t="n">
        <v>0.995949214820857</v>
      </c>
      <c r="H630" s="0" t="n">
        <v>0.988953558614577</v>
      </c>
      <c r="I630" s="0" t="n">
        <v>1.00588488522232</v>
      </c>
      <c r="J630" s="0" t="n">
        <v>1.0008405246087</v>
      </c>
      <c r="K630" s="0" t="n">
        <v>1.01589488882361</v>
      </c>
      <c r="L630" s="0" t="n">
        <v>1.0055151353543</v>
      </c>
      <c r="M630" s="0" t="n">
        <v>1.00193762802496</v>
      </c>
      <c r="N630" s="0" t="n">
        <v>1.00436031959894</v>
      </c>
      <c r="O630" s="0" t="n">
        <v>1.00816644006236</v>
      </c>
      <c r="Q630" s="0" t="n">
        <f aca="false">G630-1</f>
        <v>-0.00405078517914292</v>
      </c>
      <c r="R630" s="0" t="n">
        <f aca="false">H630-1</f>
        <v>-0.0110464413854229</v>
      </c>
      <c r="S630" s="0" t="n">
        <f aca="false">I630-1</f>
        <v>0.00588488522231989</v>
      </c>
      <c r="T630" s="0" t="n">
        <f aca="false">J630-1</f>
        <v>0.000840524608699988</v>
      </c>
      <c r="U630" s="0" t="n">
        <f aca="false">K630-1</f>
        <v>0.0158948888236099</v>
      </c>
      <c r="V630" s="0" t="n">
        <f aca="false">L630-1</f>
        <v>0.00551513535429993</v>
      </c>
      <c r="W630" s="0" t="n">
        <f aca="false">M630-1</f>
        <v>0.00193762802495989</v>
      </c>
      <c r="X630" s="0" t="n">
        <f aca="false">N630-1</f>
        <v>0.0043603195989399</v>
      </c>
      <c r="Y630" s="0" t="n">
        <f aca="false">O630-1</f>
        <v>0.00816644006236</v>
      </c>
      <c r="AA630" s="0" t="n">
        <f aca="false">$D630+Q630</f>
        <v>1.00854289697761</v>
      </c>
      <c r="AB630" s="0" t="n">
        <f aca="false">$D630+R630</f>
        <v>1.00154724077133</v>
      </c>
      <c r="AC630" s="0" t="n">
        <f aca="false">$D630+S630</f>
        <v>1.01847856737907</v>
      </c>
      <c r="AD630" s="0" t="n">
        <f aca="false">$D630+T630</f>
        <v>1.01343420676545</v>
      </c>
      <c r="AE630" s="0" t="n">
        <f aca="false">$D630+U630</f>
        <v>1.02848857098036</v>
      </c>
      <c r="AF630" s="0" t="n">
        <f aca="false">$D630+V630</f>
        <v>1.01810881751105</v>
      </c>
      <c r="AG630" s="0" t="n">
        <f aca="false">$D630+W630</f>
        <v>1.01453131018171</v>
      </c>
      <c r="AH630" s="0" t="n">
        <f aca="false">$D630+X630</f>
        <v>1.01695400175569</v>
      </c>
      <c r="AI630" s="0" t="n">
        <f aca="false">$D630+Y630</f>
        <v>1.02076012221911</v>
      </c>
      <c r="AJ630" s="0" t="n">
        <f aca="false">X630+V630+Y630+D630</f>
        <v>1.03063557717235</v>
      </c>
      <c r="AL630" s="0" t="n">
        <f aca="false">$C$6+$C$5*A630</f>
        <v>4722.62680067412</v>
      </c>
      <c r="AN630" s="1" t="n">
        <f aca="false">$AL630*AA630</f>
        <v>4762.97171489597</v>
      </c>
      <c r="AO630" s="1" t="n">
        <f aca="false">$AL630*AB630</f>
        <v>4729.93384140788</v>
      </c>
      <c r="AP630" s="1" t="n">
        <f aca="false">$AL630*AC630</f>
        <v>4809.89417821659</v>
      </c>
      <c r="AQ630" s="1" t="n">
        <f aca="false">$AL630*AD630</f>
        <v>4786.07154559045</v>
      </c>
      <c r="AR630" s="1" t="n">
        <f aca="false">$AL630*AE630</f>
        <v>4857.16768949888</v>
      </c>
      <c r="AS630" s="1" t="n">
        <f aca="false">$AL630*AF630</f>
        <v>4808.14798758034</v>
      </c>
      <c r="AT630" s="1" t="n">
        <f aca="false">$AL630*AG630</f>
        <v>4791.25275558718</v>
      </c>
      <c r="AU630" s="1" t="n">
        <f aca="false">$AL630*AH630</f>
        <v>4802.69422374423</v>
      </c>
      <c r="AV630" s="1" t="n">
        <f aca="false">$AL630*AI630</f>
        <v>4820.66911025134</v>
      </c>
      <c r="AW630" s="1" t="n">
        <f aca="false">$AL630*AJ630</f>
        <v>4867.30719848238</v>
      </c>
      <c r="AY630" s="0" t="n">
        <f aca="false">$D630*G630</f>
        <v>1.00849188267658</v>
      </c>
      <c r="AZ630" s="0" t="n">
        <f aca="false">$D630*H630</f>
        <v>1.00140812539956</v>
      </c>
      <c r="BA630" s="0" t="n">
        <f aca="false">$D630*I630</f>
        <v>1.01855267975309</v>
      </c>
      <c r="BB630" s="0" t="n">
        <f aca="false">$D630*J630</f>
        <v>1.01344479206522</v>
      </c>
      <c r="BC630" s="0" t="n">
        <f aca="false">$D630*K630</f>
        <v>1.02868874615812</v>
      </c>
      <c r="BD630" s="0" t="n">
        <f aca="false">$D630*L630</f>
        <v>1.01817827337275</v>
      </c>
      <c r="BE630" s="0" t="n">
        <f aca="false">$D630*M630</f>
        <v>1.01455571205319</v>
      </c>
      <c r="BF630" s="0" t="n">
        <f aca="false">$D630*N630</f>
        <v>1.01700891423482</v>
      </c>
      <c r="BG630" s="0" t="n">
        <f aca="false">$D630*O630</f>
        <v>1.02086296776961</v>
      </c>
      <c r="BI630" s="1" t="n">
        <f aca="false">$AL630*AY630</f>
        <v>4762.7307933907</v>
      </c>
      <c r="BJ630" s="1" t="n">
        <f aca="false">$AL630*AZ630</f>
        <v>4729.27685142477</v>
      </c>
      <c r="BK630" s="1" t="n">
        <f aca="false">$AL630*BA630</f>
        <v>4810.2441833004</v>
      </c>
      <c r="BL630" s="1" t="n">
        <f aca="false">$AL630*BB630</f>
        <v>4786.12153601083</v>
      </c>
      <c r="BM630" s="1" t="n">
        <f aca="false">$AL630*BC630</f>
        <v>4858.1130421582</v>
      </c>
      <c r="BN630" s="1" t="n">
        <f aca="false">$AL630*BD630</f>
        <v>4808.47600169428</v>
      </c>
      <c r="BO630" s="1" t="n">
        <f aca="false">$AL630*BE630</f>
        <v>4791.36799651943</v>
      </c>
      <c r="BP630" s="1" t="n">
        <f aca="false">$AL630*BF630</f>
        <v>4802.95355488986</v>
      </c>
      <c r="BQ630" s="1" t="n">
        <f aca="false">$AL630*BG630</f>
        <v>4821.15481140445</v>
      </c>
    </row>
    <row r="631" customFormat="false" ht="13.8" hidden="false" customHeight="false" outlineLevel="0" collapsed="false">
      <c r="A631" s="0" t="n">
        <f aca="false">A630+1</f>
        <v>623</v>
      </c>
      <c r="B631" s="0" t="n">
        <f aca="false">B630+1/12</f>
        <v>1999.83333333329</v>
      </c>
      <c r="C631" s="1" t="n">
        <v>4506.7188</v>
      </c>
      <c r="D631" s="0" t="n">
        <v>0.983041230596395</v>
      </c>
      <c r="E631" s="11" t="n">
        <v>4642.72628394469</v>
      </c>
      <c r="G631" s="0" t="n">
        <v>0.99909743072829</v>
      </c>
      <c r="H631" s="0" t="n">
        <v>0.995371913010202</v>
      </c>
      <c r="I631" s="0" t="n">
        <v>0.992322001781422</v>
      </c>
      <c r="J631" s="0" t="n">
        <v>0.998307832191158</v>
      </c>
      <c r="K631" s="0" t="n">
        <v>0.989990225860045</v>
      </c>
      <c r="L631" s="0" t="n">
        <v>0.99290580486092</v>
      </c>
      <c r="M631" s="0" t="n">
        <v>0.994036798966849</v>
      </c>
      <c r="N631" s="0" t="n">
        <v>1.00580603176501</v>
      </c>
      <c r="O631" s="0" t="n">
        <v>0.999946294123585</v>
      </c>
      <c r="Q631" s="0" t="n">
        <f aca="false">G631-1</f>
        <v>-0.000902569271709952</v>
      </c>
      <c r="R631" s="0" t="n">
        <f aca="false">H631-1</f>
        <v>-0.00462808698979789</v>
      </c>
      <c r="S631" s="0" t="n">
        <f aca="false">I631-1</f>
        <v>-0.00767799821857795</v>
      </c>
      <c r="T631" s="0" t="n">
        <f aca="false">J631-1</f>
        <v>-0.00169216780884196</v>
      </c>
      <c r="U631" s="0" t="n">
        <f aca="false">K631-1</f>
        <v>-0.010009774139955</v>
      </c>
      <c r="V631" s="0" t="n">
        <f aca="false">L631-1</f>
        <v>-0.00709419513908005</v>
      </c>
      <c r="W631" s="0" t="n">
        <f aca="false">M631-1</f>
        <v>-0.00596320103315096</v>
      </c>
      <c r="X631" s="0" t="n">
        <f aca="false">N631-1</f>
        <v>0.00580603176500993</v>
      </c>
      <c r="Y631" s="0" t="n">
        <f aca="false">O631-1</f>
        <v>-5.37058764149556E-005</v>
      </c>
      <c r="AA631" s="0" t="n">
        <f aca="false">$D631+Q631</f>
        <v>0.982138661324685</v>
      </c>
      <c r="AB631" s="0" t="n">
        <f aca="false">$D631+R631</f>
        <v>0.978413143606597</v>
      </c>
      <c r="AC631" s="0" t="n">
        <f aca="false">$D631+S631</f>
        <v>0.975363232377817</v>
      </c>
      <c r="AD631" s="0" t="n">
        <f aca="false">$D631+T631</f>
        <v>0.981349062787553</v>
      </c>
      <c r="AE631" s="0" t="n">
        <f aca="false">$D631+U631</f>
        <v>0.97303145645644</v>
      </c>
      <c r="AF631" s="0" t="n">
        <f aca="false">$D631+V631</f>
        <v>0.975947035457315</v>
      </c>
      <c r="AG631" s="0" t="n">
        <f aca="false">$D631+W631</f>
        <v>0.977078029563244</v>
      </c>
      <c r="AH631" s="0" t="n">
        <f aca="false">$D631+X631</f>
        <v>0.988847262361405</v>
      </c>
      <c r="AI631" s="0" t="n">
        <f aca="false">$D631+Y631</f>
        <v>0.98298752471998</v>
      </c>
      <c r="AJ631" s="0" t="n">
        <f aca="false">X631+V631+Y631+D631</f>
        <v>0.98169936134591</v>
      </c>
      <c r="AL631" s="0" t="n">
        <f aca="false">$C$6+$C$5*A631</f>
        <v>4722.81949062098</v>
      </c>
      <c r="AN631" s="1" t="n">
        <f aca="false">$AL631*AA631</f>
        <v>4638.46361219662</v>
      </c>
      <c r="AO631" s="1" t="n">
        <f aca="false">$AL631*AB631</f>
        <v>4620.86866450498</v>
      </c>
      <c r="AP631" s="1" t="n">
        <f aca="false">$AL631*AC631</f>
        <v>4606.46448430904</v>
      </c>
      <c r="AQ631" s="1" t="n">
        <f aca="false">$AL631*AD631</f>
        <v>4634.73448083569</v>
      </c>
      <c r="AR631" s="1" t="n">
        <f aca="false">$AL631*AE631</f>
        <v>4595.45192753979</v>
      </c>
      <c r="AS631" s="1" t="n">
        <f aca="false">$AL631*AF631</f>
        <v>4609.22168087157</v>
      </c>
      <c r="AT631" s="1" t="n">
        <f aca="false">$AL631*AG631</f>
        <v>4614.56316187883</v>
      </c>
      <c r="AU631" s="1" t="n">
        <f aca="false">$AL631*AH631</f>
        <v>4670.14712392763</v>
      </c>
      <c r="AV631" s="1" t="n">
        <f aca="false">$AL631*AI631</f>
        <v>4642.4726407848</v>
      </c>
      <c r="AW631" s="1" t="n">
        <f aca="false">$AL631*AJ631</f>
        <v>4636.38887769463</v>
      </c>
      <c r="AY631" s="0" t="n">
        <f aca="false">$D631*G631</f>
        <v>0.982153967788835</v>
      </c>
      <c r="AZ631" s="0" t="n">
        <f aca="false">$D631*H631</f>
        <v>0.978491630266637</v>
      </c>
      <c r="BA631" s="0" t="n">
        <f aca="false">$D631*I631</f>
        <v>0.975493441779087</v>
      </c>
      <c r="BB631" s="0" t="n">
        <f aca="false">$D631*J631</f>
        <v>0.981377759871215</v>
      </c>
      <c r="BC631" s="0" t="n">
        <f aca="false">$D631*K631</f>
        <v>0.973201209907862</v>
      </c>
      <c r="BD631" s="0" t="n">
        <f aca="false">$D631*L631</f>
        <v>0.976067344276783</v>
      </c>
      <c r="BE631" s="0" t="n">
        <f aca="false">$D631*M631</f>
        <v>0.977179158114473</v>
      </c>
      <c r="BF631" s="0" t="n">
        <f aca="false">$D631*N631</f>
        <v>0.988748799207552</v>
      </c>
      <c r="BG631" s="0" t="n">
        <f aca="false">$D631*O631</f>
        <v>0.982988435505554</v>
      </c>
      <c r="BI631" s="1" t="n">
        <f aca="false">$AL631*AY631</f>
        <v>4638.53590186384</v>
      </c>
      <c r="BJ631" s="1" t="n">
        <f aca="false">$AL631*AZ631</f>
        <v>4621.23934283277</v>
      </c>
      <c r="BK631" s="1" t="n">
        <f aca="false">$AL631*BA631</f>
        <v>4607.07943980722</v>
      </c>
      <c r="BL631" s="1" t="n">
        <f aca="false">$AL631*BB631</f>
        <v>4634.87001198173</v>
      </c>
      <c r="BM631" s="1" t="n">
        <f aca="false">$AL631*BC631</f>
        <v>4596.25364244877</v>
      </c>
      <c r="BN631" s="1" t="n">
        <f aca="false">$AL631*BD631</f>
        <v>4609.78987770905</v>
      </c>
      <c r="BO631" s="1" t="n">
        <f aca="false">$AL631*BE631</f>
        <v>4615.04077377163</v>
      </c>
      <c r="BP631" s="1" t="n">
        <f aca="false">$AL631*BF631</f>
        <v>4669.68210022551</v>
      </c>
      <c r="BQ631" s="1" t="n">
        <f aca="false">$AL631*BG631</f>
        <v>4642.47694226065</v>
      </c>
    </row>
    <row r="632" customFormat="false" ht="13.8" hidden="false" customHeight="false" outlineLevel="0" collapsed="false">
      <c r="A632" s="0" t="n">
        <f aca="false">A631+1</f>
        <v>624</v>
      </c>
      <c r="B632" s="0" t="n">
        <f aca="false">B631+1/12</f>
        <v>1999.91666666662</v>
      </c>
      <c r="C632" s="1" t="n">
        <v>4513.56948275862</v>
      </c>
      <c r="D632" s="0" t="n">
        <v>0.962503790905692</v>
      </c>
      <c r="E632" s="11" t="n">
        <v>4545.91712829031</v>
      </c>
      <c r="G632" s="0" t="n">
        <v>0.997377397559013</v>
      </c>
      <c r="H632" s="0" t="n">
        <v>1.00258239600649</v>
      </c>
      <c r="I632" s="0" t="n">
        <v>0.994889226088961</v>
      </c>
      <c r="J632" s="0" t="n">
        <v>1.00579723262331</v>
      </c>
      <c r="K632" s="0" t="n">
        <v>0.971465451132915</v>
      </c>
      <c r="L632" s="0" t="n">
        <v>0.998787138313494</v>
      </c>
      <c r="M632" s="0" t="n">
        <v>1.00809605787043</v>
      </c>
      <c r="N632" s="0" t="n">
        <v>1.01002511153405</v>
      </c>
      <c r="O632" s="0" t="n">
        <v>1.00347603408035</v>
      </c>
      <c r="Q632" s="0" t="n">
        <f aca="false">G632-1</f>
        <v>-0.00262260244098689</v>
      </c>
      <c r="R632" s="0" t="n">
        <f aca="false">H632-1</f>
        <v>0.00258239600648991</v>
      </c>
      <c r="S632" s="0" t="n">
        <f aca="false">I632-1</f>
        <v>-0.00511077391103887</v>
      </c>
      <c r="T632" s="0" t="n">
        <f aca="false">J632-1</f>
        <v>0.00579723262331</v>
      </c>
      <c r="U632" s="0" t="n">
        <f aca="false">K632-1</f>
        <v>-0.028534548867085</v>
      </c>
      <c r="V632" s="0" t="n">
        <f aca="false">L632-1</f>
        <v>-0.00121286168650592</v>
      </c>
      <c r="W632" s="0" t="n">
        <f aca="false">M632-1</f>
        <v>0.00809605787043011</v>
      </c>
      <c r="X632" s="0" t="n">
        <f aca="false">N632-1</f>
        <v>0.0100251115340499</v>
      </c>
      <c r="Y632" s="0" t="n">
        <f aca="false">O632-1</f>
        <v>0.00347603408034991</v>
      </c>
      <c r="AA632" s="0" t="n">
        <f aca="false">$D632+Q632</f>
        <v>0.959881188464705</v>
      </c>
      <c r="AB632" s="0" t="n">
        <f aca="false">$D632+R632</f>
        <v>0.965086186912182</v>
      </c>
      <c r="AC632" s="0" t="n">
        <f aca="false">$D632+S632</f>
        <v>0.957393016994653</v>
      </c>
      <c r="AD632" s="0" t="n">
        <f aca="false">$D632+T632</f>
        <v>0.968301023529002</v>
      </c>
      <c r="AE632" s="0" t="n">
        <f aca="false">$D632+U632</f>
        <v>0.933969242038607</v>
      </c>
      <c r="AF632" s="0" t="n">
        <f aca="false">$D632+V632</f>
        <v>0.961290929219186</v>
      </c>
      <c r="AG632" s="0" t="n">
        <f aca="false">$D632+W632</f>
        <v>0.970599848776122</v>
      </c>
      <c r="AH632" s="0" t="n">
        <f aca="false">$D632+X632</f>
        <v>0.972528902439742</v>
      </c>
      <c r="AI632" s="0" t="n">
        <f aca="false">$D632+Y632</f>
        <v>0.965979824986042</v>
      </c>
      <c r="AJ632" s="0" t="n">
        <f aca="false">X632+V632+Y632+D632</f>
        <v>0.974792074833586</v>
      </c>
      <c r="AL632" s="0" t="n">
        <f aca="false">$C$6+$C$5*A632</f>
        <v>4723.01218056784</v>
      </c>
      <c r="AN632" s="1" t="n">
        <f aca="false">$AL632*AA632</f>
        <v>4533.53054501674</v>
      </c>
      <c r="AO632" s="1" t="n">
        <f aca="false">$AL632*AB632</f>
        <v>4558.11381608399</v>
      </c>
      <c r="AP632" s="1" t="n">
        <f aca="false">$AL632*AC632</f>
        <v>4521.77888085634</v>
      </c>
      <c r="AQ632" s="1" t="n">
        <f aca="false">$AL632*AD632</f>
        <v>4573.29752858381</v>
      </c>
      <c r="AR632" s="1" t="n">
        <f aca="false">$AL632*AE632</f>
        <v>4411.14810642405</v>
      </c>
      <c r="AS632" s="1" t="n">
        <f aca="false">$AL632*AF632</f>
        <v>4540.18876777159</v>
      </c>
      <c r="AT632" s="1" t="n">
        <f aca="false">$AL632*AG632</f>
        <v>4584.15490822694</v>
      </c>
      <c r="AU632" s="1" t="n">
        <f aca="false">$AL632*AH632</f>
        <v>4593.26585217718</v>
      </c>
      <c r="AV632" s="1" t="n">
        <f aca="false">$AL632*AI632</f>
        <v>4562.33447959186</v>
      </c>
      <c r="AW632" s="1" t="n">
        <f aca="false">$AL632*AJ632</f>
        <v>4603.95484296002</v>
      </c>
      <c r="AY632" s="0" t="n">
        <f aca="false">$D632*G632</f>
        <v>0.959979526114204</v>
      </c>
      <c r="AZ632" s="0" t="n">
        <f aca="false">$D632*H632</f>
        <v>0.964989356851558</v>
      </c>
      <c r="BA632" s="0" t="n">
        <f aca="false">$D632*I632</f>
        <v>0.957584651641855</v>
      </c>
      <c r="BB632" s="0" t="n">
        <f aca="false">$D632*J632</f>
        <v>0.96808364928239</v>
      </c>
      <c r="BC632" s="0" t="n">
        <f aca="false">$D632*K632</f>
        <v>0.935039179449339</v>
      </c>
      <c r="BD632" s="0" t="n">
        <f aca="false">$D632*L632</f>
        <v>0.961336406934586</v>
      </c>
      <c r="BE632" s="0" t="n">
        <f aca="false">$D632*M632</f>
        <v>0.970296277297373</v>
      </c>
      <c r="BF632" s="0" t="n">
        <f aca="false">$D632*N632</f>
        <v>0.972152998761468</v>
      </c>
      <c r="BG632" s="0" t="n">
        <f aca="false">$D632*O632</f>
        <v>0.965849486885346</v>
      </c>
      <c r="BI632" s="1" t="n">
        <f aca="false">$AL632*AY632</f>
        <v>4533.99499493312</v>
      </c>
      <c r="BJ632" s="1" t="n">
        <f aca="false">$AL632*AZ632</f>
        <v>4557.65648652822</v>
      </c>
      <c r="BK632" s="1" t="n">
        <f aca="false">$AL632*BA632</f>
        <v>4522.6839736293</v>
      </c>
      <c r="BL632" s="1" t="n">
        <f aca="false">$AL632*BB632</f>
        <v>4572.27086736931</v>
      </c>
      <c r="BM632" s="1" t="n">
        <f aca="false">$AL632*BC632</f>
        <v>4416.20143384739</v>
      </c>
      <c r="BN632" s="1" t="n">
        <f aca="false">$AL632*BD632</f>
        <v>4540.40355957537</v>
      </c>
      <c r="BO632" s="1" t="n">
        <f aca="false">$AL632*BE632</f>
        <v>4582.72113643514</v>
      </c>
      <c r="BP632" s="1" t="n">
        <f aca="false">$AL632*BF632</f>
        <v>4591.49045452597</v>
      </c>
      <c r="BQ632" s="1" t="n">
        <f aca="false">$AL632*BG632</f>
        <v>4561.71889115468</v>
      </c>
    </row>
    <row r="633" customFormat="false" ht="13.8" hidden="false" customHeight="false" outlineLevel="0" collapsed="false">
      <c r="A633" s="0" t="n">
        <f aca="false">A632+1</f>
        <v>625</v>
      </c>
      <c r="B633" s="0" t="n">
        <f aca="false">B632+1/12</f>
        <v>1999.99999999995</v>
      </c>
      <c r="C633" s="1" t="n">
        <v>4572.84533870968</v>
      </c>
      <c r="D633" s="0" t="n">
        <v>0.948389805964412</v>
      </c>
      <c r="E633" s="11" t="n">
        <v>4479.4393506776</v>
      </c>
      <c r="G633" s="0" t="n">
        <v>1.00063501729003</v>
      </c>
      <c r="H633" s="0" t="n">
        <v>1.0060506273819</v>
      </c>
      <c r="I633" s="0" t="n">
        <v>1.00077003299244</v>
      </c>
      <c r="J633" s="0" t="n">
        <v>0.996878848091475</v>
      </c>
      <c r="K633" s="0" t="n">
        <v>0.95281166171822</v>
      </c>
      <c r="L633" s="0" t="n">
        <v>1.00236343912172</v>
      </c>
      <c r="M633" s="0" t="n">
        <v>1.00443808048253</v>
      </c>
      <c r="N633" s="0" t="n">
        <v>1.008787045013</v>
      </c>
      <c r="O633" s="0" t="n">
        <v>0.998346042314229</v>
      </c>
      <c r="Q633" s="0" t="n">
        <f aca="false">G633-1</f>
        <v>0.000635017290030016</v>
      </c>
      <c r="R633" s="0" t="n">
        <f aca="false">H633-1</f>
        <v>0.0060506273819001</v>
      </c>
      <c r="S633" s="0" t="n">
        <f aca="false">I633-1</f>
        <v>0.000770032992440051</v>
      </c>
      <c r="T633" s="0" t="n">
        <f aca="false">J633-1</f>
        <v>-0.00312115190852491</v>
      </c>
      <c r="U633" s="0" t="n">
        <f aca="false">K633-1</f>
        <v>-0.04718833828178</v>
      </c>
      <c r="V633" s="0" t="n">
        <f aca="false">L633-1</f>
        <v>0.00236343912171999</v>
      </c>
      <c r="W633" s="0" t="n">
        <f aca="false">M633-1</f>
        <v>0.00443808048252992</v>
      </c>
      <c r="X633" s="0" t="n">
        <f aca="false">N633-1</f>
        <v>0.00878704501300009</v>
      </c>
      <c r="Y633" s="0" t="n">
        <f aca="false">O633-1</f>
        <v>-0.00165395768577092</v>
      </c>
      <c r="AA633" s="0" t="n">
        <f aca="false">$D633+Q633</f>
        <v>0.949024823254442</v>
      </c>
      <c r="AB633" s="0" t="n">
        <f aca="false">$D633+R633</f>
        <v>0.954440433346312</v>
      </c>
      <c r="AC633" s="0" t="n">
        <f aca="false">$D633+S633</f>
        <v>0.949159838956852</v>
      </c>
      <c r="AD633" s="0" t="n">
        <f aca="false">$D633+T633</f>
        <v>0.945268654055887</v>
      </c>
      <c r="AE633" s="0" t="n">
        <f aca="false">$D633+U633</f>
        <v>0.901201467682632</v>
      </c>
      <c r="AF633" s="0" t="n">
        <f aca="false">$D633+V633</f>
        <v>0.950753245086132</v>
      </c>
      <c r="AG633" s="0" t="n">
        <f aca="false">$D633+W633</f>
        <v>0.952827886446942</v>
      </c>
      <c r="AH633" s="0" t="n">
        <f aca="false">$D633+X633</f>
        <v>0.957176850977412</v>
      </c>
      <c r="AI633" s="0" t="n">
        <f aca="false">$D633+Y633</f>
        <v>0.946735848278641</v>
      </c>
      <c r="AJ633" s="0" t="n">
        <f aca="false">X633+V633+Y633+D633</f>
        <v>0.957886332413361</v>
      </c>
      <c r="AL633" s="0" t="n">
        <f aca="false">$C$6+$C$5*A633</f>
        <v>4723.2048705147</v>
      </c>
      <c r="AN633" s="1" t="n">
        <f aca="false">$AL633*AA633</f>
        <v>4482.43866743475</v>
      </c>
      <c r="AO633" s="1" t="n">
        <f aca="false">$AL633*AB633</f>
        <v>4508.01770339746</v>
      </c>
      <c r="AP633" s="1" t="n">
        <f aca="false">$AL633*AC633</f>
        <v>4483.07637425797</v>
      </c>
      <c r="AQ633" s="1" t="n">
        <f aca="false">$AL633*AD633</f>
        <v>4464.69751078164</v>
      </c>
      <c r="AR633" s="1" t="n">
        <f aca="false">$AL633*AE633</f>
        <v>4256.5591614736</v>
      </c>
      <c r="AS633" s="1" t="n">
        <f aca="false">$AL633*AF633</f>
        <v>4490.60235784848</v>
      </c>
      <c r="AT633" s="1" t="n">
        <f aca="false">$AL633*AG633</f>
        <v>4500.40131402843</v>
      </c>
      <c r="AU633" s="1" t="n">
        <f aca="false">$AL633*AH633</f>
        <v>4520.94236448041</v>
      </c>
      <c r="AV633" s="1" t="n">
        <f aca="false">$AL633*AI633</f>
        <v>4471.62736968055</v>
      </c>
      <c r="AW633" s="1" t="n">
        <f aca="false">$AL633*AJ633</f>
        <v>4524.29339065424</v>
      </c>
      <c r="AY633" s="0" t="n">
        <f aca="false">$D633*G633</f>
        <v>0.948992049888888</v>
      </c>
      <c r="AZ633" s="0" t="n">
        <f aca="false">$D633*H633</f>
        <v>0.954128159293095</v>
      </c>
      <c r="BA633" s="0" t="n">
        <f aca="false">$D633*I633</f>
        <v>0.949120097404698</v>
      </c>
      <c r="BB633" s="0" t="n">
        <f aca="false">$D633*J633</f>
        <v>0.945429737311501</v>
      </c>
      <c r="BC633" s="0" t="n">
        <f aca="false">$D633*K633</f>
        <v>0.903636866977572</v>
      </c>
      <c r="BD633" s="0" t="n">
        <f aca="false">$D633*L633</f>
        <v>0.950631267534469</v>
      </c>
      <c r="BE633" s="0" t="n">
        <f aca="false">$D633*M633</f>
        <v>0.952598836252093</v>
      </c>
      <c r="BF633" s="0" t="n">
        <f aca="false">$D633*N633</f>
        <v>0.956723349879292</v>
      </c>
      <c r="BG633" s="0" t="n">
        <f aca="false">$D633*O633</f>
        <v>0.94682120935573</v>
      </c>
      <c r="BI633" s="1" t="n">
        <f aca="false">$AL633*AY633</f>
        <v>4482.28387211494</v>
      </c>
      <c r="BJ633" s="1" t="n">
        <f aca="false">$AL633*AZ633</f>
        <v>4506.54276906837</v>
      </c>
      <c r="BK633" s="1" t="n">
        <f aca="false">$AL633*BA633</f>
        <v>4482.88866676528</v>
      </c>
      <c r="BL633" s="1" t="n">
        <f aca="false">$AL633*BB633</f>
        <v>4465.45833999911</v>
      </c>
      <c r="BM633" s="1" t="n">
        <f aca="false">$AL633*BC633</f>
        <v>4268.06205128511</v>
      </c>
      <c r="BN633" s="1" t="n">
        <f aca="false">$AL633*BD633</f>
        <v>4490.02623288237</v>
      </c>
      <c r="BO633" s="1" t="n">
        <f aca="false">$AL633*BE633</f>
        <v>4499.31946303253</v>
      </c>
      <c r="BP633" s="1" t="n">
        <f aca="false">$AL633*BF633</f>
        <v>4518.80038588499</v>
      </c>
      <c r="BQ633" s="1" t="n">
        <f aca="false">$AL633*BG633</f>
        <v>4472.03054753561</v>
      </c>
    </row>
    <row r="634" customFormat="false" ht="13.8" hidden="false" customHeight="false" outlineLevel="0" collapsed="false">
      <c r="A634" s="0" t="n">
        <f aca="false">A633+1</f>
        <v>626</v>
      </c>
      <c r="B634" s="0" t="n">
        <f aca="false">B633+1/12</f>
        <v>2000.08333333329</v>
      </c>
      <c r="C634" s="1" t="n">
        <v>4533.42169642857</v>
      </c>
      <c r="D634" s="0" t="n">
        <v>0.957154979085495</v>
      </c>
      <c r="E634" s="11" t="n">
        <v>4521.02349319606</v>
      </c>
      <c r="G634" s="0" t="n">
        <v>0.993604643525081</v>
      </c>
      <c r="H634" s="0" t="n">
        <v>1.00384039552212</v>
      </c>
      <c r="I634" s="0" t="n">
        <v>1.00066516593929</v>
      </c>
      <c r="J634" s="0" t="n">
        <v>0.989289945514943</v>
      </c>
      <c r="K634" s="0" t="n">
        <v>0.962041845217839</v>
      </c>
      <c r="L634" s="0" t="n">
        <v>1.00184678785702</v>
      </c>
      <c r="M634" s="0" t="n">
        <v>0.996226245055015</v>
      </c>
      <c r="N634" s="0" t="n">
        <v>0.99965542799572</v>
      </c>
      <c r="O634" s="0" t="n">
        <v>0.986446198360089</v>
      </c>
      <c r="Q634" s="0" t="n">
        <f aca="false">G634-1</f>
        <v>-0.00639535647491896</v>
      </c>
      <c r="R634" s="0" t="n">
        <f aca="false">H634-1</f>
        <v>0.00384039552212001</v>
      </c>
      <c r="S634" s="0" t="n">
        <f aca="false">I634-1</f>
        <v>0.000665165939290002</v>
      </c>
      <c r="T634" s="0" t="n">
        <f aca="false">J634-1</f>
        <v>-0.0107100544850569</v>
      </c>
      <c r="U634" s="0" t="n">
        <f aca="false">K634-1</f>
        <v>-0.0379581547821609</v>
      </c>
      <c r="V634" s="0" t="n">
        <f aca="false">L634-1</f>
        <v>0.00184678785702008</v>
      </c>
      <c r="W634" s="0" t="n">
        <f aca="false">M634-1</f>
        <v>-0.00377375494498489</v>
      </c>
      <c r="X634" s="0" t="n">
        <f aca="false">N634-1</f>
        <v>-0.000344572004279953</v>
      </c>
      <c r="Y634" s="0" t="n">
        <f aca="false">O634-1</f>
        <v>-0.0135538016399109</v>
      </c>
      <c r="AA634" s="0" t="n">
        <f aca="false">$D634+Q634</f>
        <v>0.950759622610576</v>
      </c>
      <c r="AB634" s="0" t="n">
        <f aca="false">$D634+R634</f>
        <v>0.960995374607615</v>
      </c>
      <c r="AC634" s="0" t="n">
        <f aca="false">$D634+S634</f>
        <v>0.957820145024785</v>
      </c>
      <c r="AD634" s="0" t="n">
        <f aca="false">$D634+T634</f>
        <v>0.946444924600438</v>
      </c>
      <c r="AE634" s="0" t="n">
        <f aca="false">$D634+U634</f>
        <v>0.919196824303334</v>
      </c>
      <c r="AF634" s="0" t="n">
        <f aca="false">$D634+V634</f>
        <v>0.959001766942515</v>
      </c>
      <c r="AG634" s="0" t="n">
        <f aca="false">$D634+W634</f>
        <v>0.95338122414051</v>
      </c>
      <c r="AH634" s="0" t="n">
        <f aca="false">$D634+X634</f>
        <v>0.956810407081215</v>
      </c>
      <c r="AI634" s="0" t="n">
        <f aca="false">$D634+Y634</f>
        <v>0.943601177445584</v>
      </c>
      <c r="AJ634" s="0" t="n">
        <f aca="false">X634+V634+Y634+D634</f>
        <v>0.945103393298324</v>
      </c>
      <c r="AL634" s="0" t="n">
        <f aca="false">$C$6+$C$5*A634</f>
        <v>4723.39756046156</v>
      </c>
      <c r="AN634" s="1" t="n">
        <f aca="false">$AL634*AA634</f>
        <v>4490.81568202415</v>
      </c>
      <c r="AO634" s="1" t="n">
        <f aca="false">$AL634*AB634</f>
        <v>4539.16320803645</v>
      </c>
      <c r="AP634" s="1" t="n">
        <f aca="false">$AL634*AC634</f>
        <v>4524.16533637102</v>
      </c>
      <c r="AQ634" s="1" t="n">
        <f aca="false">$AL634*AD634</f>
        <v>4470.43564796894</v>
      </c>
      <c r="AR634" s="1" t="n">
        <f aca="false">$AL634*AE634</f>
        <v>4341.73203749838</v>
      </c>
      <c r="AS634" s="1" t="n">
        <f aca="false">$AL634*AF634</f>
        <v>4529.74660645462</v>
      </c>
      <c r="AT634" s="1" t="n">
        <f aca="false">$AL634*AG634</f>
        <v>4503.19854829514</v>
      </c>
      <c r="AU634" s="1" t="n">
        <f aca="false">$AL634*AH634</f>
        <v>4519.39594263164</v>
      </c>
      <c r="AV634" s="1" t="n">
        <f aca="false">$AL634*AI634</f>
        <v>4457.00349959513</v>
      </c>
      <c r="AW634" s="1" t="n">
        <f aca="false">$AL634*AJ634</f>
        <v>4464.09906228926</v>
      </c>
      <c r="AY634" s="0" t="n">
        <f aca="false">$D634*G634</f>
        <v>0.9510336317925</v>
      </c>
      <c r="AZ634" s="0" t="n">
        <f aca="false">$D634*H634</f>
        <v>0.96083083278115</v>
      </c>
      <c r="BA634" s="0" t="n">
        <f aca="false">$D634*I634</f>
        <v>0.957791645976205</v>
      </c>
      <c r="BB634" s="0" t="n">
        <f aca="false">$D634*J634</f>
        <v>0.946903797108846</v>
      </c>
      <c r="BC634" s="0" t="n">
        <f aca="false">$D634*K634</f>
        <v>0.920823142238852</v>
      </c>
      <c r="BD634" s="0" t="n">
        <f aca="false">$D634*L634</f>
        <v>0.958922641278157</v>
      </c>
      <c r="BE634" s="0" t="n">
        <f aca="false">$D634*M634</f>
        <v>0.953542910750054</v>
      </c>
      <c r="BF634" s="0" t="n">
        <f aca="false">$D634*N634</f>
        <v>0.956825170275945</v>
      </c>
      <c r="BG634" s="0" t="n">
        <f aca="false">$D634*O634</f>
        <v>0.944181890360317</v>
      </c>
      <c r="BI634" s="1" t="n">
        <f aca="false">$AL634*AY634</f>
        <v>4492.10993632559</v>
      </c>
      <c r="BJ634" s="1" t="n">
        <f aca="false">$AL634*AZ634</f>
        <v>4538.38601157473</v>
      </c>
      <c r="BK634" s="1" t="n">
        <f aca="false">$AL634*BA634</f>
        <v>4524.03072403448</v>
      </c>
      <c r="BL634" s="1" t="n">
        <f aca="false">$AL634*BB634</f>
        <v>4472.60308525571</v>
      </c>
      <c r="BM634" s="1" t="n">
        <f aca="false">$AL634*BC634</f>
        <v>4349.41378366754</v>
      </c>
      <c r="BN634" s="1" t="n">
        <f aca="false">$AL634*BD634</f>
        <v>4529.37286448461</v>
      </c>
      <c r="BO634" s="1" t="n">
        <f aca="false">$AL634*BE634</f>
        <v>4503.96225843222</v>
      </c>
      <c r="BP634" s="1" t="n">
        <f aca="false">$AL634*BF634</f>
        <v>4519.46567506962</v>
      </c>
      <c r="BQ634" s="1" t="n">
        <f aca="false">$AL634*BG634</f>
        <v>4459.74643755991</v>
      </c>
    </row>
    <row r="635" customFormat="false" ht="13.8" hidden="false" customHeight="false" outlineLevel="0" collapsed="false">
      <c r="A635" s="0" t="n">
        <f aca="false">A634+1</f>
        <v>627</v>
      </c>
      <c r="B635" s="0" t="n">
        <f aca="false">B634+1/12</f>
        <v>2000.16666666662</v>
      </c>
      <c r="C635" s="1" t="n">
        <v>4637.55030645161</v>
      </c>
      <c r="D635" s="0" t="n">
        <v>0.990002268729016</v>
      </c>
      <c r="E635" s="11" t="n">
        <v>4676.3650644506</v>
      </c>
      <c r="G635" s="0" t="n">
        <v>0.996144553261455</v>
      </c>
      <c r="H635" s="0" t="n">
        <v>1.00672449927455</v>
      </c>
      <c r="I635" s="0" t="n">
        <v>0.995876296552055</v>
      </c>
      <c r="J635" s="0" t="n">
        <v>0.990800116142333</v>
      </c>
      <c r="K635" s="0" t="n">
        <v>0.999212782322648</v>
      </c>
      <c r="L635" s="0" t="n">
        <v>0.995393394722011</v>
      </c>
      <c r="M635" s="0" t="n">
        <v>0.98819060165609</v>
      </c>
      <c r="N635" s="0" t="n">
        <v>1.01232807707438</v>
      </c>
      <c r="O635" s="0" t="n">
        <v>1.0061993172777</v>
      </c>
      <c r="Q635" s="0" t="n">
        <f aca="false">G635-1</f>
        <v>-0.00385544673854488</v>
      </c>
      <c r="R635" s="0" t="n">
        <f aca="false">H635-1</f>
        <v>0.0067244992745501</v>
      </c>
      <c r="S635" s="0" t="n">
        <f aca="false">I635-1</f>
        <v>-0.00412370344794488</v>
      </c>
      <c r="T635" s="0" t="n">
        <f aca="false">J635-1</f>
        <v>-0.0091998838576669</v>
      </c>
      <c r="U635" s="0" t="n">
        <f aca="false">K635-1</f>
        <v>-0.000787217677351904</v>
      </c>
      <c r="V635" s="0" t="n">
        <f aca="false">L635-1</f>
        <v>-0.00460660527798895</v>
      </c>
      <c r="W635" s="0" t="n">
        <f aca="false">M635-1</f>
        <v>-0.01180939834391</v>
      </c>
      <c r="X635" s="0" t="n">
        <f aca="false">N635-1</f>
        <v>0.0123280770743801</v>
      </c>
      <c r="Y635" s="0" t="n">
        <f aca="false">O635-1</f>
        <v>0.00619931727769996</v>
      </c>
      <c r="AA635" s="0" t="n">
        <f aca="false">$D635+Q635</f>
        <v>0.986146821990471</v>
      </c>
      <c r="AB635" s="0" t="n">
        <f aca="false">$D635+R635</f>
        <v>0.996726768003566</v>
      </c>
      <c r="AC635" s="0" t="n">
        <f aca="false">$D635+S635</f>
        <v>0.985878565281071</v>
      </c>
      <c r="AD635" s="0" t="n">
        <f aca="false">$D635+T635</f>
        <v>0.980802384871349</v>
      </c>
      <c r="AE635" s="0" t="n">
        <f aca="false">$D635+U635</f>
        <v>0.989215051051664</v>
      </c>
      <c r="AF635" s="0" t="n">
        <f aca="false">$D635+V635</f>
        <v>0.985395663451027</v>
      </c>
      <c r="AG635" s="0" t="n">
        <f aca="false">$D635+W635</f>
        <v>0.978192870385106</v>
      </c>
      <c r="AH635" s="0" t="n">
        <f aca="false">$D635+X635</f>
        <v>1.0023303458034</v>
      </c>
      <c r="AI635" s="0" t="n">
        <f aca="false">$D635+Y635</f>
        <v>0.996201586006716</v>
      </c>
      <c r="AJ635" s="0" t="n">
        <f aca="false">X635+V635+Y635+D635</f>
        <v>1.00392305780311</v>
      </c>
      <c r="AL635" s="0" t="n">
        <f aca="false">$C$6+$C$5*A635</f>
        <v>4723.59025040842</v>
      </c>
      <c r="AN635" s="1" t="n">
        <f aca="false">$AL635*AA635</f>
        <v>4658.15351382544</v>
      </c>
      <c r="AO635" s="1" t="n">
        <f aca="false">$AL635*AB635</f>
        <v>4708.12884366273</v>
      </c>
      <c r="AP635" s="1" t="n">
        <f aca="false">$AL635*AC635</f>
        <v>4656.88637904831</v>
      </c>
      <c r="AQ635" s="1" t="n">
        <f aca="false">$AL635*AD635</f>
        <v>4632.90858275563</v>
      </c>
      <c r="AR635" s="1" t="n">
        <f aca="false">$AL635*AE635</f>
        <v>4672.64657070491</v>
      </c>
      <c r="AS635" s="1" t="n">
        <f aca="false">$AL635*AF635</f>
        <v>4654.60534867201</v>
      </c>
      <c r="AT635" s="1" t="n">
        <f aca="false">$AL635*AG635</f>
        <v>4620.58230557011</v>
      </c>
      <c r="AU635" s="1" t="n">
        <f aca="false">$AL635*AH635</f>
        <v>4734.59784912544</v>
      </c>
      <c r="AV635" s="1" t="n">
        <f aca="false">$AL635*AI635</f>
        <v>4705.64809910275</v>
      </c>
      <c r="AW635" s="1" t="n">
        <f aca="false">$AL635*AJ635</f>
        <v>4742.121167999</v>
      </c>
      <c r="AY635" s="0" t="n">
        <f aca="false">$D635*G635</f>
        <v>0.986185367710893</v>
      </c>
      <c r="AZ635" s="0" t="n">
        <f aca="false">$D635*H635</f>
        <v>0.996659538266887</v>
      </c>
      <c r="BA635" s="0" t="n">
        <f aca="false">$D635*I635</f>
        <v>0.985919792959985</v>
      </c>
      <c r="BB635" s="0" t="n">
        <f aca="false">$D635*J635</f>
        <v>0.980894362837882</v>
      </c>
      <c r="BC635" s="0" t="n">
        <f aca="false">$D635*K635</f>
        <v>0.989222921442454</v>
      </c>
      <c r="BD635" s="0" t="n">
        <f aca="false">$D635*L635</f>
        <v>0.985441719052668</v>
      </c>
      <c r="BE635" s="0" t="n">
        <f aca="false">$D635*M635</f>
        <v>0.97831093757622</v>
      </c>
      <c r="BF635" s="0" t="n">
        <f aca="false">$D635*N635</f>
        <v>1.00220709300172</v>
      </c>
      <c r="BG635" s="0" t="n">
        <f aca="false">$D635*O635</f>
        <v>0.99613960689851</v>
      </c>
      <c r="BI635" s="1" t="n">
        <f aca="false">$AL635*AY635</f>
        <v>4658.33558801462</v>
      </c>
      <c r="BJ635" s="1" t="n">
        <f aca="false">$AL635*AZ635</f>
        <v>4707.81127793402</v>
      </c>
      <c r="BK635" s="1" t="n">
        <f aca="false">$AL635*BA635</f>
        <v>4657.08112171047</v>
      </c>
      <c r="BL635" s="1" t="n">
        <f aca="false">$AL635*BB635</f>
        <v>4633.3430489816</v>
      </c>
      <c r="BM635" s="1" t="n">
        <f aca="false">$AL635*BC635</f>
        <v>4672.68374720611</v>
      </c>
      <c r="BN635" s="1" t="n">
        <f aca="false">$AL635*BD635</f>
        <v>4654.8228964629</v>
      </c>
      <c r="BO635" s="1" t="n">
        <f aca="false">$AL635*BE635</f>
        <v>4621.14000660295</v>
      </c>
      <c r="BP635" s="1" t="n">
        <f aca="false">$AL635*BF635</f>
        <v>4734.0156533931</v>
      </c>
      <c r="BQ635" s="1" t="n">
        <f aca="false">$AL635*BG635</f>
        <v>4705.3553351915</v>
      </c>
    </row>
    <row r="636" customFormat="false" ht="13.8" hidden="false" customHeight="false" outlineLevel="0" collapsed="false">
      <c r="A636" s="0" t="n">
        <f aca="false">A635+1</f>
        <v>628</v>
      </c>
      <c r="B636" s="0" t="n">
        <f aca="false">B635+1/12</f>
        <v>2000.24999999995</v>
      </c>
      <c r="C636" s="1" t="n">
        <v>4879.61863333333</v>
      </c>
      <c r="D636" s="0" t="n">
        <v>1.01159110872128</v>
      </c>
      <c r="E636" s="11" t="n">
        <v>4778.53682199267</v>
      </c>
      <c r="G636" s="0" t="n">
        <v>1.00344345767293</v>
      </c>
      <c r="H636" s="0" t="n">
        <v>1.00485209483902</v>
      </c>
      <c r="I636" s="0" t="n">
        <v>1.00687439021071</v>
      </c>
      <c r="J636" s="0" t="n">
        <v>0.990152075827894</v>
      </c>
      <c r="K636" s="0" t="n">
        <v>1.01658435471144</v>
      </c>
      <c r="L636" s="0" t="n">
        <v>1.00829889394874</v>
      </c>
      <c r="M636" s="0" t="n">
        <v>0.990974383404008</v>
      </c>
      <c r="N636" s="0" t="n">
        <v>1.00142292339254</v>
      </c>
      <c r="O636" s="0" t="n">
        <v>0.997670585668357</v>
      </c>
      <c r="Q636" s="0" t="n">
        <f aca="false">G636-1</f>
        <v>0.00344345767293008</v>
      </c>
      <c r="R636" s="0" t="n">
        <f aca="false">H636-1</f>
        <v>0.00485209483902005</v>
      </c>
      <c r="S636" s="0" t="n">
        <f aca="false">I636-1</f>
        <v>0.00687439021071001</v>
      </c>
      <c r="T636" s="0" t="n">
        <f aca="false">J636-1</f>
        <v>-0.00984792417210589</v>
      </c>
      <c r="U636" s="0" t="n">
        <f aca="false">K636-1</f>
        <v>0.0165843547114399</v>
      </c>
      <c r="V636" s="0" t="n">
        <f aca="false">L636-1</f>
        <v>0.00829889394874006</v>
      </c>
      <c r="W636" s="0" t="n">
        <f aca="false">M636-1</f>
        <v>-0.00902561659599188</v>
      </c>
      <c r="X636" s="0" t="n">
        <f aca="false">N636-1</f>
        <v>0.00142292339254002</v>
      </c>
      <c r="Y636" s="0" t="n">
        <f aca="false">O636-1</f>
        <v>-0.00232941433164291</v>
      </c>
      <c r="AA636" s="0" t="n">
        <f aca="false">$D636+Q636</f>
        <v>1.01503456639421</v>
      </c>
      <c r="AB636" s="0" t="n">
        <f aca="false">$D636+R636</f>
        <v>1.0164432035603</v>
      </c>
      <c r="AC636" s="0" t="n">
        <f aca="false">$D636+S636</f>
        <v>1.01846549893199</v>
      </c>
      <c r="AD636" s="0" t="n">
        <f aca="false">$D636+T636</f>
        <v>1.00174318454917</v>
      </c>
      <c r="AE636" s="0" t="n">
        <f aca="false">$D636+U636</f>
        <v>1.02817546343272</v>
      </c>
      <c r="AF636" s="0" t="n">
        <f aca="false">$D636+V636</f>
        <v>1.01989000267002</v>
      </c>
      <c r="AG636" s="0" t="n">
        <f aca="false">$D636+W636</f>
        <v>1.00256549212529</v>
      </c>
      <c r="AH636" s="0" t="n">
        <f aca="false">$D636+X636</f>
        <v>1.01301403211382</v>
      </c>
      <c r="AI636" s="0" t="n">
        <f aca="false">$D636+Y636</f>
        <v>1.00926169438964</v>
      </c>
      <c r="AJ636" s="0" t="n">
        <f aca="false">X636+V636+Y636+D636</f>
        <v>1.01898351173092</v>
      </c>
      <c r="AL636" s="0" t="n">
        <f aca="false">$C$6+$C$5*A636</f>
        <v>4723.78294035528</v>
      </c>
      <c r="AN636" s="1" t="n">
        <f aca="false">$AL636*AA636</f>
        <v>4794.80296860391</v>
      </c>
      <c r="AO636" s="1" t="n">
        <f aca="false">$AL636*AB636</f>
        <v>4801.45706481822</v>
      </c>
      <c r="AP636" s="1" t="n">
        <f aca="false">$AL636*AC636</f>
        <v>4811.00994919537</v>
      </c>
      <c r="AQ636" s="1" t="n">
        <f aca="false">$AL636*AD636</f>
        <v>4732.01736579056</v>
      </c>
      <c r="AR636" s="1" t="n">
        <f aca="false">$AL636*AE636</f>
        <v>4856.87771385537</v>
      </c>
      <c r="AS636" s="1" t="n">
        <f aca="false">$AL636*AF636</f>
        <v>4817.73899565154</v>
      </c>
      <c r="AT636" s="1" t="n">
        <f aca="false">$AL636*AG636</f>
        <v>4735.90176829033</v>
      </c>
      <c r="AU636" s="1" t="n">
        <f aca="false">$AL636*AH636</f>
        <v>4785.2584032398</v>
      </c>
      <c r="AV636" s="1" t="n">
        <f aca="false">$AL636*AI636</f>
        <v>4767.53317431183</v>
      </c>
      <c r="AW636" s="1" t="n">
        <f aca="false">$AL636*AJ636</f>
        <v>4813.45692921783</v>
      </c>
      <c r="AY636" s="0" t="n">
        <f aca="false">$D636*G636</f>
        <v>1.01507447988647</v>
      </c>
      <c r="AZ636" s="0" t="n">
        <f aca="false">$D636*H636</f>
        <v>1.01649944471911</v>
      </c>
      <c r="BA636" s="0" t="n">
        <f aca="false">$D636*I636</f>
        <v>1.01854518073632</v>
      </c>
      <c r="BB636" s="0" t="n">
        <f aca="false">$D636*J636</f>
        <v>1.00162903618942</v>
      </c>
      <c r="BC636" s="0" t="n">
        <f aca="false">$D636*K636</f>
        <v>1.02836769449125</v>
      </c>
      <c r="BD636" s="0" t="n">
        <f aca="false">$D636*L636</f>
        <v>1.01998619605205</v>
      </c>
      <c r="BE636" s="0" t="n">
        <f aca="false">$D636*M636</f>
        <v>1.00246087522205</v>
      </c>
      <c r="BF636" s="0" t="n">
        <f aca="false">$D636*N636</f>
        <v>1.01303052537357</v>
      </c>
      <c r="BG636" s="0" t="n">
        <f aca="false">$D636*O636</f>
        <v>1.00923469389486</v>
      </c>
      <c r="BI636" s="1" t="n">
        <f aca="false">$AL636*AY636</f>
        <v>4794.99151127776</v>
      </c>
      <c r="BJ636" s="1" t="n">
        <f aca="false">$AL636*AZ636</f>
        <v>4801.72273584473</v>
      </c>
      <c r="BK636" s="1" t="n">
        <f aca="false">$AL636*BA636</f>
        <v>4811.3863487433</v>
      </c>
      <c r="BL636" s="1" t="n">
        <f aca="false">$AL636*BB636</f>
        <v>4731.47815371607</v>
      </c>
      <c r="BM636" s="1" t="n">
        <f aca="false">$AL636*BC636</f>
        <v>4857.78577165027</v>
      </c>
      <c r="BN636" s="1" t="n">
        <f aca="false">$AL636*BD636</f>
        <v>4818.19339230853</v>
      </c>
      <c r="BO636" s="1" t="n">
        <f aca="false">$AL636*BE636</f>
        <v>4735.40758074753</v>
      </c>
      <c r="BP636" s="1" t="n">
        <f aca="false">$AL636*BF636</f>
        <v>4785.33631381881</v>
      </c>
      <c r="BQ636" s="1" t="n">
        <f aca="false">$AL636*BG636</f>
        <v>4767.40562983523</v>
      </c>
    </row>
    <row r="637" customFormat="false" ht="13.8" hidden="false" customHeight="false" outlineLevel="0" collapsed="false">
      <c r="A637" s="0" t="n">
        <f aca="false">A636+1</f>
        <v>629</v>
      </c>
      <c r="B637" s="0" t="n">
        <f aca="false">B636+1/12</f>
        <v>2000.33333333329</v>
      </c>
      <c r="C637" s="1" t="n">
        <v>4946.42888709678</v>
      </c>
      <c r="D637" s="0" t="n">
        <v>1.02572739916611</v>
      </c>
      <c r="E637" s="11" t="n">
        <v>4845.5112369939</v>
      </c>
      <c r="G637" s="0" t="n">
        <v>1.00597389061773</v>
      </c>
      <c r="H637" s="0" t="n">
        <v>1.001854685355</v>
      </c>
      <c r="I637" s="0" t="n">
        <v>1.00050391881608</v>
      </c>
      <c r="J637" s="0" t="n">
        <v>1.00142399180874</v>
      </c>
      <c r="K637" s="0" t="n">
        <v>1.02319526311844</v>
      </c>
      <c r="L637" s="0" t="n">
        <v>1.00121433350915</v>
      </c>
      <c r="M637" s="0" t="n">
        <v>0.998869904844081</v>
      </c>
      <c r="N637" s="0" t="n">
        <v>0.992892142540332</v>
      </c>
      <c r="O637" s="0" t="n">
        <v>1.00181732059645</v>
      </c>
      <c r="Q637" s="0" t="n">
        <f aca="false">G637-1</f>
        <v>0.00597389061773002</v>
      </c>
      <c r="R637" s="0" t="n">
        <f aca="false">H637-1</f>
        <v>0.00185468535500011</v>
      </c>
      <c r="S637" s="0" t="n">
        <f aca="false">I637-1</f>
        <v>0.000503918816080029</v>
      </c>
      <c r="T637" s="0" t="n">
        <f aca="false">J637-1</f>
        <v>0.00142399180873998</v>
      </c>
      <c r="U637" s="0" t="n">
        <f aca="false">K637-1</f>
        <v>0.02319526311844</v>
      </c>
      <c r="V637" s="0" t="n">
        <f aca="false">L637-1</f>
        <v>0.0012143335091499</v>
      </c>
      <c r="W637" s="0" t="n">
        <f aca="false">M637-1</f>
        <v>-0.00113009515591889</v>
      </c>
      <c r="X637" s="0" t="n">
        <f aca="false">N637-1</f>
        <v>-0.00710785745966791</v>
      </c>
      <c r="Y637" s="0" t="n">
        <f aca="false">O637-1</f>
        <v>0.00181732059645001</v>
      </c>
      <c r="AA637" s="0" t="n">
        <f aca="false">$D637+Q637</f>
        <v>1.03170128978384</v>
      </c>
      <c r="AB637" s="0" t="n">
        <f aca="false">$D637+R637</f>
        <v>1.02758208452111</v>
      </c>
      <c r="AC637" s="0" t="n">
        <f aca="false">$D637+S637</f>
        <v>1.02623131798219</v>
      </c>
      <c r="AD637" s="0" t="n">
        <f aca="false">$D637+T637</f>
        <v>1.02715139097485</v>
      </c>
      <c r="AE637" s="0" t="n">
        <f aca="false">$D637+U637</f>
        <v>1.04892266228455</v>
      </c>
      <c r="AF637" s="0" t="n">
        <f aca="false">$D637+V637</f>
        <v>1.02694173267526</v>
      </c>
      <c r="AG637" s="0" t="n">
        <f aca="false">$D637+W637</f>
        <v>1.02459730401019</v>
      </c>
      <c r="AH637" s="0" t="n">
        <f aca="false">$D637+X637</f>
        <v>1.01861954170644</v>
      </c>
      <c r="AI637" s="0" t="n">
        <f aca="false">$D637+Y637</f>
        <v>1.02754471976256</v>
      </c>
      <c r="AJ637" s="0" t="n">
        <f aca="false">X637+V637+Y637+D637</f>
        <v>1.02165119581204</v>
      </c>
      <c r="AL637" s="0" t="n">
        <f aca="false">$C$6+$C$5*A637</f>
        <v>4723.97563030214</v>
      </c>
      <c r="AN637" s="1" t="n">
        <f aca="false">$AL637*AA637</f>
        <v>4873.73175069015</v>
      </c>
      <c r="AO637" s="1" t="n">
        <f aca="false">$AL637*AB637</f>
        <v>4854.27272541281</v>
      </c>
      <c r="AP637" s="1" t="n">
        <f aca="false">$AL637*AC637</f>
        <v>4847.8917372007</v>
      </c>
      <c r="AQ637" s="1" t="n">
        <f aca="false">$AL637*AD637</f>
        <v>4852.23813959616</v>
      </c>
      <c r="AR637" s="1" t="n">
        <f aca="false">$AL637*AE637</f>
        <v>4955.08509470387</v>
      </c>
      <c r="AS637" s="1" t="n">
        <f aca="false">$AL637*AF637</f>
        <v>4851.2477188982</v>
      </c>
      <c r="AT637" s="1" t="n">
        <f aca="false">$AL637*AG637</f>
        <v>4840.17269501742</v>
      </c>
      <c r="AU637" s="1" t="n">
        <f aca="false">$AL637*AH637</f>
        <v>4811.93389157077</v>
      </c>
      <c r="AV637" s="1" t="n">
        <f aca="false">$AL637*AI637</f>
        <v>4854.09621520399</v>
      </c>
      <c r="AW637" s="1" t="n">
        <f aca="false">$AL637*AJ637</f>
        <v>4826.25535168516</v>
      </c>
      <c r="AY637" s="0" t="n">
        <f aca="false">$D637*G637</f>
        <v>1.03185498245234</v>
      </c>
      <c r="AZ637" s="0" t="n">
        <f aca="false">$D637*H637</f>
        <v>1.02762980075157</v>
      </c>
      <c r="BA637" s="0" t="n">
        <f aca="false">$D637*I637</f>
        <v>1.02624428250272</v>
      </c>
      <c r="BB637" s="0" t="n">
        <f aca="false">$D637*J637</f>
        <v>1.02718802658052</v>
      </c>
      <c r="BC637" s="0" t="n">
        <f aca="false">$D637*K637</f>
        <v>1.04951941607756</v>
      </c>
      <c r="BD637" s="0" t="n">
        <f aca="false">$D637*L637</f>
        <v>1.02697297431817</v>
      </c>
      <c r="BE637" s="0" t="n">
        <f aca="false">$D637*M637</f>
        <v>1.02456822960102</v>
      </c>
      <c r="BF637" s="0" t="n">
        <f aca="false">$D637*N637</f>
        <v>1.01843667502036</v>
      </c>
      <c r="BG637" s="0" t="n">
        <f aca="false">$D637*O637</f>
        <v>1.02759147469496</v>
      </c>
      <c r="BI637" s="1" t="n">
        <f aca="false">$AL637*AY637</f>
        <v>4874.45779111069</v>
      </c>
      <c r="BJ637" s="1" t="n">
        <f aca="false">$AL637*AZ637</f>
        <v>4854.49813572265</v>
      </c>
      <c r="BK637" s="1" t="n">
        <f aca="false">$AL637*BA637</f>
        <v>4847.95298127973</v>
      </c>
      <c r="BL637" s="1" t="n">
        <f aca="false">$AL637*BB637</f>
        <v>4852.41120530456</v>
      </c>
      <c r="BM637" s="1" t="n">
        <f aca="false">$AL637*BC637</f>
        <v>4957.90414507934</v>
      </c>
      <c r="BN637" s="1" t="n">
        <f aca="false">$AL637*BD637</f>
        <v>4851.39530365796</v>
      </c>
      <c r="BO637" s="1" t="n">
        <f aca="false">$AL637*BE637</f>
        <v>4840.03534821702</v>
      </c>
      <c r="BP637" s="1" t="n">
        <f aca="false">$AL637*BF637</f>
        <v>4811.07003380213</v>
      </c>
      <c r="BQ637" s="1" t="n">
        <f aca="false">$AL637*BG637</f>
        <v>4854.31708436523</v>
      </c>
    </row>
    <row r="638" customFormat="false" ht="13.8" hidden="false" customHeight="false" outlineLevel="0" collapsed="false">
      <c r="A638" s="0" t="n">
        <f aca="false">A637+1</f>
        <v>630</v>
      </c>
      <c r="B638" s="0" t="n">
        <f aca="false">B637+1/12</f>
        <v>2000.41666666662</v>
      </c>
      <c r="C638" s="1" t="n">
        <v>4981.80686666667</v>
      </c>
      <c r="D638" s="0" t="n">
        <v>1.04138487214656</v>
      </c>
      <c r="E638" s="11" t="n">
        <v>4919.67742218133</v>
      </c>
      <c r="G638" s="0" t="n">
        <v>0.999382109352198</v>
      </c>
      <c r="H638" s="0" t="n">
        <v>0.997302098883049</v>
      </c>
      <c r="I638" s="0" t="n">
        <v>1.00152118748158</v>
      </c>
      <c r="J638" s="0" t="n">
        <v>1.00461401674996</v>
      </c>
      <c r="K638" s="0" t="n">
        <v>1.04200959637922</v>
      </c>
      <c r="L638" s="0" t="n">
        <v>1.00209962024881</v>
      </c>
      <c r="M638" s="0" t="n">
        <v>1.00141532736775</v>
      </c>
      <c r="N638" s="0" t="n">
        <v>0.992800344419559</v>
      </c>
      <c r="O638" s="0" t="n">
        <v>1.01642738541624</v>
      </c>
      <c r="Q638" s="0" t="n">
        <f aca="false">G638-1</f>
        <v>-0.000617890647801933</v>
      </c>
      <c r="R638" s="0" t="n">
        <f aca="false">H638-1</f>
        <v>-0.0026979011169509</v>
      </c>
      <c r="S638" s="0" t="n">
        <f aca="false">I638-1</f>
        <v>0.00152118748157992</v>
      </c>
      <c r="T638" s="0" t="n">
        <f aca="false">J638-1</f>
        <v>0.00461401674995998</v>
      </c>
      <c r="U638" s="0" t="n">
        <f aca="false">K638-1</f>
        <v>0.04200959637922</v>
      </c>
      <c r="V638" s="0" t="n">
        <f aca="false">L638-1</f>
        <v>0.00209962024880994</v>
      </c>
      <c r="W638" s="0" t="n">
        <f aca="false">M638-1</f>
        <v>0.00141532736774996</v>
      </c>
      <c r="X638" s="0" t="n">
        <f aca="false">N638-1</f>
        <v>-0.00719965558044089</v>
      </c>
      <c r="Y638" s="0" t="n">
        <f aca="false">O638-1</f>
        <v>0.01642738541624</v>
      </c>
      <c r="AA638" s="0" t="n">
        <f aca="false">$D638+Q638</f>
        <v>1.04076698149876</v>
      </c>
      <c r="AB638" s="0" t="n">
        <f aca="false">$D638+R638</f>
        <v>1.03868697102961</v>
      </c>
      <c r="AC638" s="0" t="n">
        <f aca="false">$D638+S638</f>
        <v>1.04290605962814</v>
      </c>
      <c r="AD638" s="0" t="n">
        <f aca="false">$D638+T638</f>
        <v>1.04599888889652</v>
      </c>
      <c r="AE638" s="0" t="n">
        <f aca="false">$D638+U638</f>
        <v>1.08339446852578</v>
      </c>
      <c r="AF638" s="0" t="n">
        <f aca="false">$D638+V638</f>
        <v>1.04348449239537</v>
      </c>
      <c r="AG638" s="0" t="n">
        <f aca="false">$D638+W638</f>
        <v>1.04280019951431</v>
      </c>
      <c r="AH638" s="0" t="n">
        <f aca="false">$D638+X638</f>
        <v>1.03418521656612</v>
      </c>
      <c r="AI638" s="0" t="n">
        <f aca="false">$D638+Y638</f>
        <v>1.0578122575628</v>
      </c>
      <c r="AJ638" s="0" t="n">
        <f aca="false">X638+V638+Y638+D638</f>
        <v>1.05271222223117</v>
      </c>
      <c r="AL638" s="0" t="n">
        <f aca="false">$C$6+$C$5*A638</f>
        <v>4724.168320249</v>
      </c>
      <c r="AN638" s="1" t="n">
        <f aca="false">$AL638*AA638</f>
        <v>4916.75840275761</v>
      </c>
      <c r="AO638" s="1" t="n">
        <f aca="false">$AL638*AB638</f>
        <v>4906.93208319347</v>
      </c>
      <c r="AP638" s="1" t="n">
        <f aca="false">$AL638*AC638</f>
        <v>4926.86376789098</v>
      </c>
      <c r="AQ638" s="1" t="n">
        <f aca="false">$AL638*AD638</f>
        <v>4941.47481394062</v>
      </c>
      <c r="AR638" s="1" t="n">
        <f aca="false">$AL638*AE638</f>
        <v>5118.13782654251</v>
      </c>
      <c r="AS638" s="1" t="n">
        <f aca="false">$AL638*AF638</f>
        <v>4929.59638164531</v>
      </c>
      <c r="AT638" s="1" t="n">
        <f aca="false">$AL638*AG638</f>
        <v>4926.36366689486</v>
      </c>
      <c r="AU638" s="1" t="n">
        <f aca="false">$AL638*AH638</f>
        <v>4885.66503737151</v>
      </c>
      <c r="AV638" s="1" t="n">
        <f aca="false">$AL638*AI638</f>
        <v>4997.28315594926</v>
      </c>
      <c r="AW638" s="1" t="n">
        <f aca="false">$AL638*AJ638</f>
        <v>4973.18973060341</v>
      </c>
      <c r="AY638" s="0" t="n">
        <f aca="false">$D638*G638</f>
        <v>1.0407414101733</v>
      </c>
      <c r="AZ638" s="0" t="n">
        <f aca="false">$D638*H638</f>
        <v>1.03857531873682</v>
      </c>
      <c r="BA638" s="0" t="n">
        <f aca="false">$D638*I638</f>
        <v>1.04296901377758</v>
      </c>
      <c r="BB638" s="0" t="n">
        <f aca="false">$D638*J638</f>
        <v>1.0461898393898</v>
      </c>
      <c r="BC638" s="0" t="n">
        <f aca="false">$D638*K638</f>
        <v>1.08513303030086</v>
      </c>
      <c r="BD638" s="0" t="n">
        <f aca="false">$D638*L638</f>
        <v>1.04357138491092</v>
      </c>
      <c r="BE638" s="0" t="n">
        <f aca="false">$D638*M638</f>
        <v>1.04285877265647</v>
      </c>
      <c r="BF638" s="0" t="n">
        <f aca="false">$D638*N638</f>
        <v>1.03388725974042</v>
      </c>
      <c r="BG638" s="0" t="n">
        <f aca="false">$D638*O638</f>
        <v>1.05849210280795</v>
      </c>
      <c r="BI638" s="1" t="n">
        <f aca="false">$AL638*AY638</f>
        <v>4916.63759951196</v>
      </c>
      <c r="BJ638" s="1" t="n">
        <f aca="false">$AL638*AZ638</f>
        <v>4906.40461896899</v>
      </c>
      <c r="BK638" s="1" t="n">
        <f aca="false">$AL638*BA638</f>
        <v>4927.16117388937</v>
      </c>
      <c r="BL638" s="1" t="n">
        <f aca="false">$AL638*BB638</f>
        <v>4942.3768962117</v>
      </c>
      <c r="BM638" s="1" t="n">
        <f aca="false">$AL638*BC638</f>
        <v>5126.35108500315</v>
      </c>
      <c r="BN638" s="1" t="n">
        <f aca="false">$AL638*BD638</f>
        <v>4930.00687651455</v>
      </c>
      <c r="BO638" s="1" t="n">
        <f aca="false">$AL638*BE638</f>
        <v>4926.64037627746</v>
      </c>
      <c r="BP638" s="1" t="n">
        <f aca="false">$AL638*BF638</f>
        <v>4884.25743917476</v>
      </c>
      <c r="BQ638" s="1" t="n">
        <f aca="false">$AL638*BG638</f>
        <v>5000.49485931908</v>
      </c>
    </row>
    <row r="639" customFormat="false" ht="13.8" hidden="false" customHeight="false" outlineLevel="0" collapsed="false">
      <c r="A639" s="0" t="n">
        <f aca="false">A638+1</f>
        <v>631</v>
      </c>
      <c r="B639" s="0" t="n">
        <f aca="false">B638+1/12</f>
        <v>2000.49999999995</v>
      </c>
      <c r="C639" s="1" t="n">
        <v>4841.77412903226</v>
      </c>
      <c r="D639" s="0" t="n">
        <v>1.01705923753064</v>
      </c>
      <c r="E639" s="11" t="n">
        <v>4804.95500684929</v>
      </c>
      <c r="G639" s="0" t="n">
        <v>0.999921525194705</v>
      </c>
      <c r="H639" s="0" t="n">
        <v>0.993109675247228</v>
      </c>
      <c r="I639" s="0" t="n">
        <v>0.995180864361412</v>
      </c>
      <c r="J639" s="0" t="n">
        <v>0.996333358708326</v>
      </c>
      <c r="K639" s="0" t="n">
        <v>1.02235068720773</v>
      </c>
      <c r="L639" s="0" t="n">
        <v>1.00119495134223</v>
      </c>
      <c r="M639" s="0" t="n">
        <v>1.00954810073191</v>
      </c>
      <c r="N639" s="0" t="n">
        <v>0.998288229360186</v>
      </c>
      <c r="O639" s="0" t="n">
        <v>1.01000510529127</v>
      </c>
      <c r="Q639" s="0" t="n">
        <f aca="false">G639-1</f>
        <v>-7.84748052948814E-005</v>
      </c>
      <c r="R639" s="0" t="n">
        <f aca="false">H639-1</f>
        <v>-0.00689032475277196</v>
      </c>
      <c r="S639" s="0" t="n">
        <f aca="false">I639-1</f>
        <v>-0.00481913563858794</v>
      </c>
      <c r="T639" s="0" t="n">
        <f aca="false">J639-1</f>
        <v>-0.00366664129167393</v>
      </c>
      <c r="U639" s="0" t="n">
        <f aca="false">K639-1</f>
        <v>0.0223506872077299</v>
      </c>
      <c r="V639" s="0" t="n">
        <f aca="false">L639-1</f>
        <v>0.00119495134223002</v>
      </c>
      <c r="W639" s="0" t="n">
        <f aca="false">M639-1</f>
        <v>0.00954810073191004</v>
      </c>
      <c r="X639" s="0" t="n">
        <f aca="false">N639-1</f>
        <v>-0.00171177063981387</v>
      </c>
      <c r="Y639" s="0" t="n">
        <f aca="false">O639-1</f>
        <v>0.01000510529127</v>
      </c>
      <c r="AA639" s="0" t="n">
        <f aca="false">$D639+Q639</f>
        <v>1.01698076272535</v>
      </c>
      <c r="AB639" s="0" t="n">
        <f aca="false">$D639+R639</f>
        <v>1.01016891277787</v>
      </c>
      <c r="AC639" s="0" t="n">
        <f aca="false">$D639+S639</f>
        <v>1.01224010189205</v>
      </c>
      <c r="AD639" s="0" t="n">
        <f aca="false">$D639+T639</f>
        <v>1.01339259623897</v>
      </c>
      <c r="AE639" s="0" t="n">
        <f aca="false">$D639+U639</f>
        <v>1.03940992473837</v>
      </c>
      <c r="AF639" s="0" t="n">
        <f aca="false">$D639+V639</f>
        <v>1.01825418887287</v>
      </c>
      <c r="AG639" s="0" t="n">
        <f aca="false">$D639+W639</f>
        <v>1.02660733826255</v>
      </c>
      <c r="AH639" s="0" t="n">
        <f aca="false">$D639+X639</f>
        <v>1.01534746689083</v>
      </c>
      <c r="AI639" s="0" t="n">
        <f aca="false">$D639+Y639</f>
        <v>1.02706434282191</v>
      </c>
      <c r="AJ639" s="0" t="n">
        <f aca="false">X639+V639+Y639+D639</f>
        <v>1.02654752352433</v>
      </c>
      <c r="AL639" s="0" t="n">
        <f aca="false">$C$6+$C$5*A639</f>
        <v>4724.36101019586</v>
      </c>
      <c r="AN639" s="1" t="n">
        <f aca="false">$AL639*AA639</f>
        <v>4804.58426353887</v>
      </c>
      <c r="AO639" s="1" t="n">
        <f aca="false">$AL639*AB639</f>
        <v>4772.4026252397</v>
      </c>
      <c r="AP639" s="1" t="n">
        <f aca="false">$AL639*AC639</f>
        <v>4782.1876703355</v>
      </c>
      <c r="AQ639" s="1" t="n">
        <f aca="false">$AL639*AD639</f>
        <v>4787.63246969253</v>
      </c>
      <c r="AR639" s="1" t="n">
        <f aca="false">$AL639*AE639</f>
        <v>4910.54772204458</v>
      </c>
      <c r="AS639" s="1" t="n">
        <f aca="false">$AL639*AF639</f>
        <v>4810.60038837959</v>
      </c>
      <c r="AT639" s="1" t="n">
        <f aca="false">$AL639*AG639</f>
        <v>4850.06368166853</v>
      </c>
      <c r="AU639" s="1" t="n">
        <f aca="false">$AL639*AH639</f>
        <v>4796.86798438015</v>
      </c>
      <c r="AV639" s="1" t="n">
        <f aca="false">$AL639*AI639</f>
        <v>4852.22273619026</v>
      </c>
      <c r="AW639" s="1" t="n">
        <f aca="false">$AL639*AJ639</f>
        <v>4849.78109525143</v>
      </c>
      <c r="AY639" s="0" t="n">
        <f aca="false">$D639*G639</f>
        <v>1.016979424005</v>
      </c>
      <c r="AZ639" s="0" t="n">
        <f aca="false">$D639*H639</f>
        <v>1.01005136909125</v>
      </c>
      <c r="BA639" s="0" t="n">
        <f aca="false">$D639*I639</f>
        <v>1.0121578911125</v>
      </c>
      <c r="BB639" s="0" t="n">
        <f aca="false">$D639*J639</f>
        <v>1.01333004613423</v>
      </c>
      <c r="BC639" s="0" t="n">
        <f aca="false">$D639*K639</f>
        <v>1.03979121042042</v>
      </c>
      <c r="BD639" s="0" t="n">
        <f aca="false">$D639*L639</f>
        <v>1.01827457383165</v>
      </c>
      <c r="BE639" s="0" t="n">
        <f aca="false">$D639*M639</f>
        <v>1.0267702215809</v>
      </c>
      <c r="BF639" s="0" t="n">
        <f aca="false">$D639*N639</f>
        <v>1.01531826538888</v>
      </c>
      <c r="BG639" s="0" t="n">
        <f aca="false">$D639*O639</f>
        <v>1.02723502228959</v>
      </c>
      <c r="BI639" s="1" t="n">
        <f aca="false">$AL639*AY639</f>
        <v>4804.57793894067</v>
      </c>
      <c r="BJ639" s="1" t="n">
        <f aca="false">$AL639*AZ639</f>
        <v>4771.84730642963</v>
      </c>
      <c r="BK639" s="1" t="n">
        <f aca="false">$AL639*BA639</f>
        <v>4781.79927693397</v>
      </c>
      <c r="BL639" s="1" t="n">
        <f aca="false">$AL639*BB639</f>
        <v>4787.33696041654</v>
      </c>
      <c r="BM639" s="1" t="n">
        <f aca="false">$AL639*BC639</f>
        <v>4912.3490532546</v>
      </c>
      <c r="BN639" s="1" t="n">
        <f aca="false">$AL639*BD639</f>
        <v>4810.69669428407</v>
      </c>
      <c r="BO639" s="1" t="n">
        <f aca="false">$AL639*BE639</f>
        <v>4850.83320126696</v>
      </c>
      <c r="BP639" s="1" t="n">
        <f aca="false">$AL639*BF639</f>
        <v>4796.73002594293</v>
      </c>
      <c r="BQ639" s="1" t="n">
        <f aca="false">$AL639*BG639</f>
        <v>4853.02908761262</v>
      </c>
    </row>
    <row r="640" customFormat="false" ht="13.8" hidden="false" customHeight="false" outlineLevel="0" collapsed="false">
      <c r="A640" s="0" t="n">
        <f aca="false">A639+1</f>
        <v>632</v>
      </c>
      <c r="B640" s="0" t="n">
        <f aca="false">B639+1/12</f>
        <v>2000.58333333329</v>
      </c>
      <c r="C640" s="1" t="n">
        <v>4843.79719354839</v>
      </c>
      <c r="D640" s="0" t="n">
        <v>1.02243281479858</v>
      </c>
      <c r="E640" s="11" t="n">
        <v>4830.53873830397</v>
      </c>
      <c r="G640" s="0" t="n">
        <v>0.999220951164431</v>
      </c>
      <c r="H640" s="0" t="n">
        <v>0.995031448462677</v>
      </c>
      <c r="I640" s="0" t="n">
        <v>0.998046961163925</v>
      </c>
      <c r="J640" s="0" t="n">
        <v>0.993112869359565</v>
      </c>
      <c r="K640" s="0" t="n">
        <v>1.0229406683196</v>
      </c>
      <c r="L640" s="0" t="n">
        <v>1.00002322673152</v>
      </c>
      <c r="M640" s="0" t="n">
        <v>1.01071302212325</v>
      </c>
      <c r="N640" s="0" t="n">
        <v>1.01247118367506</v>
      </c>
      <c r="O640" s="0" t="n">
        <v>1.02141926986144</v>
      </c>
      <c r="Q640" s="0" t="n">
        <f aca="false">G640-1</f>
        <v>-0.000779048835568896</v>
      </c>
      <c r="R640" s="0" t="n">
        <f aca="false">H640-1</f>
        <v>-0.0049685515373229</v>
      </c>
      <c r="S640" s="0" t="n">
        <f aca="false">I640-1</f>
        <v>-0.00195303883607489</v>
      </c>
      <c r="T640" s="0" t="n">
        <f aca="false">J640-1</f>
        <v>-0.00688713064043489</v>
      </c>
      <c r="U640" s="0" t="n">
        <f aca="false">K640-1</f>
        <v>0.0229406683196001</v>
      </c>
      <c r="V640" s="0" t="n">
        <f aca="false">L640-1</f>
        <v>2.32267315201096E-005</v>
      </c>
      <c r="W640" s="0" t="n">
        <f aca="false">M640-1</f>
        <v>0.0107130221232501</v>
      </c>
      <c r="X640" s="0" t="n">
        <f aca="false">N640-1</f>
        <v>0.01247118367506</v>
      </c>
      <c r="Y640" s="0" t="n">
        <f aca="false">O640-1</f>
        <v>0.0214192698614399</v>
      </c>
      <c r="AA640" s="0" t="n">
        <f aca="false">$D640+Q640</f>
        <v>1.02165376596301</v>
      </c>
      <c r="AB640" s="0" t="n">
        <f aca="false">$D640+R640</f>
        <v>1.01746426326126</v>
      </c>
      <c r="AC640" s="0" t="n">
        <f aca="false">$D640+S640</f>
        <v>1.02047977596251</v>
      </c>
      <c r="AD640" s="0" t="n">
        <f aca="false">$D640+T640</f>
        <v>1.01554568415815</v>
      </c>
      <c r="AE640" s="0" t="n">
        <f aca="false">$D640+U640</f>
        <v>1.04537348311818</v>
      </c>
      <c r="AF640" s="0" t="n">
        <f aca="false">$D640+V640</f>
        <v>1.0224560415301</v>
      </c>
      <c r="AG640" s="0" t="n">
        <f aca="false">$D640+W640</f>
        <v>1.03314583692183</v>
      </c>
      <c r="AH640" s="0" t="n">
        <f aca="false">$D640+X640</f>
        <v>1.03490399847364</v>
      </c>
      <c r="AI640" s="0" t="n">
        <f aca="false">$D640+Y640</f>
        <v>1.04385208466002</v>
      </c>
      <c r="AJ640" s="0" t="n">
        <f aca="false">X640+V640+Y640+D640</f>
        <v>1.0563464950666</v>
      </c>
      <c r="AL640" s="0" t="n">
        <f aca="false">$C$6+$C$5*A640</f>
        <v>4724.55370014272</v>
      </c>
      <c r="AN640" s="1" t="n">
        <f aca="false">$AL640*AA640</f>
        <v>4826.85808024529</v>
      </c>
      <c r="AO640" s="1" t="n">
        <f aca="false">$AL640*AB640</f>
        <v>4807.06454975396</v>
      </c>
      <c r="AP640" s="1" t="n">
        <f aca="false">$AL640*AC640</f>
        <v>4821.31150144447</v>
      </c>
      <c r="AQ640" s="1" t="n">
        <f aca="false">$AL640*AD640</f>
        <v>4798.00011975334</v>
      </c>
      <c r="AR640" s="1" t="n">
        <f aca="false">$AL640*AE640</f>
        <v>4938.92315769706</v>
      </c>
      <c r="AS640" s="1" t="n">
        <f aca="false">$AL640*AF640</f>
        <v>4830.64847424429</v>
      </c>
      <c r="AT640" s="1" t="n">
        <f aca="false">$AL640*AG640</f>
        <v>4881.15298661607</v>
      </c>
      <c r="AU640" s="1" t="n">
        <f aca="false">$AL640*AH640</f>
        <v>4889.45951528112</v>
      </c>
      <c r="AV640" s="1" t="n">
        <f aca="false">$AL640*AI640</f>
        <v>4931.7352289822</v>
      </c>
      <c r="AW640" s="1" t="n">
        <f aca="false">$AL640*AJ640</f>
        <v>4990.76574189969</v>
      </c>
      <c r="AY640" s="0" t="n">
        <f aca="false">$D640*G640</f>
        <v>1.02163628970476</v>
      </c>
      <c r="AZ640" s="0" t="n">
        <f aca="false">$D640*H640</f>
        <v>1.0173528046648</v>
      </c>
      <c r="BA640" s="0" t="n">
        <f aca="false">$D640*I640</f>
        <v>1.020435963804</v>
      </c>
      <c r="BB640" s="0" t="n">
        <f aca="false">$D640*J640</f>
        <v>1.01539118643199</v>
      </c>
      <c r="BC640" s="0" t="n">
        <f aca="false">$D640*K640</f>
        <v>1.04588810688195</v>
      </c>
      <c r="BD640" s="0" t="n">
        <f aca="false">$D640*L640</f>
        <v>1.02245656257107</v>
      </c>
      <c r="BE640" s="0" t="n">
        <f aca="false">$D640*M640</f>
        <v>1.03338616016305</v>
      </c>
      <c r="BF640" s="0" t="n">
        <f aca="false">$D640*N640</f>
        <v>1.03518376222734</v>
      </c>
      <c r="BG640" s="0" t="n">
        <f aca="false">$D640*O640</f>
        <v>1.04433257917394</v>
      </c>
      <c r="BI640" s="1" t="n">
        <f aca="false">$AL640*AY640</f>
        <v>4826.77551272472</v>
      </c>
      <c r="BJ640" s="1" t="n">
        <f aca="false">$AL640*AZ640</f>
        <v>4806.53795762967</v>
      </c>
      <c r="BK640" s="1" t="n">
        <f aca="false">$AL640*BA640</f>
        <v>4821.1045085489</v>
      </c>
      <c r="BL640" s="1" t="n">
        <f aca="false">$AL640*BB640</f>
        <v>4797.27018694959</v>
      </c>
      <c r="BM640" s="1" t="n">
        <f aca="false">$AL640*BC640</f>
        <v>4941.35452530436</v>
      </c>
      <c r="BN640" s="1" t="n">
        <f aca="false">$AL640*BD640</f>
        <v>4830.65093593032</v>
      </c>
      <c r="BO640" s="1" t="n">
        <f aca="false">$AL640*BE640</f>
        <v>4882.28840667462</v>
      </c>
      <c r="BP640" s="1" t="n">
        <f aca="false">$AL640*BF640</f>
        <v>4890.78127415884</v>
      </c>
      <c r="BQ640" s="1" t="n">
        <f aca="false">$AL640*BG640</f>
        <v>4934.00535111586</v>
      </c>
    </row>
    <row r="641" customFormat="false" ht="13.8" hidden="false" customHeight="false" outlineLevel="0" collapsed="false">
      <c r="A641" s="0" t="n">
        <f aca="false">A640+1</f>
        <v>633</v>
      </c>
      <c r="B641" s="0" t="n">
        <f aca="false">B640+1/12</f>
        <v>2000.66666666662</v>
      </c>
      <c r="C641" s="1" t="n">
        <v>4947.15341666667</v>
      </c>
      <c r="D641" s="0" t="n">
        <v>1.02811881019906</v>
      </c>
      <c r="E641" s="11" t="n">
        <v>4857.6006370712</v>
      </c>
      <c r="G641" s="0" t="n">
        <v>0.999899088641189</v>
      </c>
      <c r="H641" s="0" t="n">
        <v>0.990489261823629</v>
      </c>
      <c r="I641" s="0" t="n">
        <v>0.998629107811209</v>
      </c>
      <c r="J641" s="0" t="n">
        <v>1.008257593622</v>
      </c>
      <c r="K641" s="0" t="n">
        <v>1.03113893820358</v>
      </c>
      <c r="L641" s="0" t="n">
        <v>1.00812999241191</v>
      </c>
      <c r="M641" s="0" t="n">
        <v>1.00650738076664</v>
      </c>
      <c r="N641" s="0" t="n">
        <v>1.00973377939354</v>
      </c>
      <c r="O641" s="0" t="n">
        <v>1.02055437969374</v>
      </c>
      <c r="Q641" s="0" t="n">
        <f aca="false">G641-1</f>
        <v>-0.000100911358810962</v>
      </c>
      <c r="R641" s="0" t="n">
        <f aca="false">H641-1</f>
        <v>-0.00951073817637094</v>
      </c>
      <c r="S641" s="0" t="n">
        <f aca="false">I641-1</f>
        <v>-0.00137089218879094</v>
      </c>
      <c r="T641" s="0" t="n">
        <f aca="false">J641-1</f>
        <v>0.00825759362199996</v>
      </c>
      <c r="U641" s="0" t="n">
        <f aca="false">K641-1</f>
        <v>0.03113893820358</v>
      </c>
      <c r="V641" s="0" t="n">
        <f aca="false">L641-1</f>
        <v>0.00812999241191004</v>
      </c>
      <c r="W641" s="0" t="n">
        <f aca="false">M641-1</f>
        <v>0.00650738076664004</v>
      </c>
      <c r="X641" s="0" t="n">
        <f aca="false">N641-1</f>
        <v>0.00973377939353992</v>
      </c>
      <c r="Y641" s="0" t="n">
        <f aca="false">O641-1</f>
        <v>0.02055437969374</v>
      </c>
      <c r="AA641" s="0" t="n">
        <f aca="false">$D641+Q641</f>
        <v>1.02801789884025</v>
      </c>
      <c r="AB641" s="0" t="n">
        <f aca="false">$D641+R641</f>
        <v>1.01860807202269</v>
      </c>
      <c r="AC641" s="0" t="n">
        <f aca="false">$D641+S641</f>
        <v>1.02674791801027</v>
      </c>
      <c r="AD641" s="0" t="n">
        <f aca="false">$D641+T641</f>
        <v>1.03637640382106</v>
      </c>
      <c r="AE641" s="0" t="n">
        <f aca="false">$D641+U641</f>
        <v>1.05925774840264</v>
      </c>
      <c r="AF641" s="0" t="n">
        <f aca="false">$D641+V641</f>
        <v>1.03624880261097</v>
      </c>
      <c r="AG641" s="0" t="n">
        <f aca="false">$D641+W641</f>
        <v>1.0346261909657</v>
      </c>
      <c r="AH641" s="0" t="n">
        <f aca="false">$D641+X641</f>
        <v>1.0378525895926</v>
      </c>
      <c r="AI641" s="0" t="n">
        <f aca="false">$D641+Y641</f>
        <v>1.0486731898928</v>
      </c>
      <c r="AJ641" s="0" t="n">
        <f aca="false">X641+V641+Y641+D641</f>
        <v>1.06653696169825</v>
      </c>
      <c r="AL641" s="0" t="n">
        <f aca="false">$C$6+$C$5*A641</f>
        <v>4724.74639008958</v>
      </c>
      <c r="AN641" s="1" t="n">
        <f aca="false">$AL641*AA641</f>
        <v>4857.12385649294</v>
      </c>
      <c r="AO641" s="1" t="n">
        <f aca="false">$AL641*AB641</f>
        <v>4812.66481120531</v>
      </c>
      <c r="AP641" s="1" t="n">
        <f aca="false">$AL641*AC641</f>
        <v>4851.12351915101</v>
      </c>
      <c r="AQ641" s="1" t="n">
        <f aca="false">$AL641*AD641</f>
        <v>4896.61567272759</v>
      </c>
      <c r="AR641" s="1" t="n">
        <f aca="false">$AL641*AE641</f>
        <v>5004.72422293978</v>
      </c>
      <c r="AS641" s="1" t="n">
        <f aca="false">$AL641*AF641</f>
        <v>4896.01278937081</v>
      </c>
      <c r="AT641" s="1" t="n">
        <f aca="false">$AL641*AG641</f>
        <v>4888.34636085732</v>
      </c>
      <c r="AU641" s="1" t="n">
        <f aca="false">$AL641*AH641</f>
        <v>4903.59027612278</v>
      </c>
      <c r="AV641" s="1" t="n">
        <f aca="false">$AL641*AI641</f>
        <v>4954.71486832971</v>
      </c>
      <c r="AW641" s="1" t="n">
        <f aca="false">$AL641*AJ641</f>
        <v>5039.1166596809</v>
      </c>
      <c r="AY641" s="0" t="n">
        <f aca="false">$D641*G641</f>
        <v>1.0280150613329</v>
      </c>
      <c r="AZ641" s="0" t="n">
        <f aca="false">$D641*H641</f>
        <v>1.01834064138105</v>
      </c>
      <c r="BA641" s="0" t="n">
        <f aca="false">$D641*I641</f>
        <v>1.02670937015301</v>
      </c>
      <c r="BB641" s="0" t="n">
        <f aca="false">$D641*J641</f>
        <v>1.03660859752882</v>
      </c>
      <c r="BC641" s="0" t="n">
        <f aca="false">$D641*K641</f>
        <v>1.06013333829579</v>
      </c>
      <c r="BD641" s="0" t="n">
        <f aca="false">$D641*L641</f>
        <v>1.03647740832452</v>
      </c>
      <c r="BE641" s="0" t="n">
        <f aca="false">$D641*M641</f>
        <v>1.03480917077037</v>
      </c>
      <c r="BF641" s="0" t="n">
        <f aca="false">$D641*N641</f>
        <v>1.03812629188789</v>
      </c>
      <c r="BG641" s="0" t="n">
        <f aca="false">$D641*O641</f>
        <v>1.04925115459417</v>
      </c>
      <c r="BI641" s="1" t="n">
        <f aca="false">$AL641*AY641</f>
        <v>4857.11044999035</v>
      </c>
      <c r="BJ641" s="1" t="n">
        <f aca="false">$AL641*AZ641</f>
        <v>4811.40126924665</v>
      </c>
      <c r="BK641" s="1" t="n">
        <f aca="false">$AL641*BA641</f>
        <v>4850.94139030158</v>
      </c>
      <c r="BL641" s="1" t="n">
        <f aca="false">$AL641*BB641</f>
        <v>4897.71272911012</v>
      </c>
      <c r="BM641" s="1" t="n">
        <f aca="false">$AL641*BC641</f>
        <v>5008.86116312663</v>
      </c>
      <c r="BN641" s="1" t="n">
        <f aca="false">$AL641*BD641</f>
        <v>4897.09289339066</v>
      </c>
      <c r="BO641" s="1" t="n">
        <f aca="false">$AL641*BE641</f>
        <v>4889.2108940289</v>
      </c>
      <c r="BP641" s="1" t="n">
        <f aca="false">$AL641*BF641</f>
        <v>4904.88345005439</v>
      </c>
      <c r="BQ641" s="1" t="n">
        <f aca="false">$AL641*BG641</f>
        <v>4957.4456049661</v>
      </c>
    </row>
    <row r="642" customFormat="false" ht="13.8" hidden="false" customHeight="false" outlineLevel="0" collapsed="false">
      <c r="A642" s="0" t="n">
        <f aca="false">A641+1</f>
        <v>634</v>
      </c>
      <c r="B642" s="0" t="n">
        <f aca="false">B641+1/12</f>
        <v>2000.74999999995</v>
      </c>
      <c r="C642" s="1" t="n">
        <v>4808.31767241379</v>
      </c>
      <c r="D642" s="0" t="n">
        <v>1.01259368215675</v>
      </c>
      <c r="E642" s="11" t="n">
        <v>4784.44346102043</v>
      </c>
      <c r="G642" s="0" t="n">
        <v>1.00450068839736</v>
      </c>
      <c r="H642" s="0" t="n">
        <v>1.00434892731059</v>
      </c>
      <c r="I642" s="0" t="n">
        <v>0.996442172891016</v>
      </c>
      <c r="J642" s="0" t="n">
        <v>0.995940010763942</v>
      </c>
      <c r="K642" s="0" t="n">
        <v>1.01250418285359</v>
      </c>
      <c r="L642" s="0" t="n">
        <v>1.00027898852381</v>
      </c>
      <c r="M642" s="0" t="n">
        <v>1.00547415721825</v>
      </c>
      <c r="N642" s="0" t="n">
        <v>1.00024632372234</v>
      </c>
      <c r="O642" s="0" t="n">
        <v>1.00592039196116</v>
      </c>
      <c r="Q642" s="0" t="n">
        <f aca="false">G642-1</f>
        <v>0.00450068839735995</v>
      </c>
      <c r="R642" s="0" t="n">
        <f aca="false">H642-1</f>
        <v>0.00434892731058989</v>
      </c>
      <c r="S642" s="0" t="n">
        <f aca="false">I642-1</f>
        <v>-0.00355782710898389</v>
      </c>
      <c r="T642" s="0" t="n">
        <f aca="false">J642-1</f>
        <v>-0.00405998923605788</v>
      </c>
      <c r="U642" s="0" t="n">
        <f aca="false">K642-1</f>
        <v>0.0125041828535899</v>
      </c>
      <c r="V642" s="0" t="n">
        <f aca="false">L642-1</f>
        <v>0.00027898852380992</v>
      </c>
      <c r="W642" s="0" t="n">
        <f aca="false">M642-1</f>
        <v>0.00547415721824995</v>
      </c>
      <c r="X642" s="0" t="n">
        <f aca="false">N642-1</f>
        <v>0.000246323722340014</v>
      </c>
      <c r="Y642" s="0" t="n">
        <f aca="false">O642-1</f>
        <v>0.0059203919611599</v>
      </c>
      <c r="AA642" s="0" t="n">
        <f aca="false">$D642+Q642</f>
        <v>1.01709437055411</v>
      </c>
      <c r="AB642" s="0" t="n">
        <f aca="false">$D642+R642</f>
        <v>1.01694260946734</v>
      </c>
      <c r="AC642" s="0" t="n">
        <f aca="false">$D642+S642</f>
        <v>1.00903585504777</v>
      </c>
      <c r="AD642" s="0" t="n">
        <f aca="false">$D642+T642</f>
        <v>1.00853369292069</v>
      </c>
      <c r="AE642" s="0" t="n">
        <f aca="false">$D642+U642</f>
        <v>1.02509786501034</v>
      </c>
      <c r="AF642" s="0" t="n">
        <f aca="false">$D642+V642</f>
        <v>1.01287267068056</v>
      </c>
      <c r="AG642" s="0" t="n">
        <f aca="false">$D642+W642</f>
        <v>1.018067839375</v>
      </c>
      <c r="AH642" s="0" t="n">
        <f aca="false">$D642+X642</f>
        <v>1.01284000587909</v>
      </c>
      <c r="AI642" s="0" t="n">
        <f aca="false">$D642+Y642</f>
        <v>1.01851407411791</v>
      </c>
      <c r="AJ642" s="0" t="n">
        <f aca="false">X642+V642+Y642+D642</f>
        <v>1.01903938636406</v>
      </c>
      <c r="AL642" s="0" t="n">
        <f aca="false">$C$6+$C$5*A642</f>
        <v>4724.93908003644</v>
      </c>
      <c r="AN642" s="1" t="n">
        <f aca="false">$AL642*AA642</f>
        <v>4805.70893951617</v>
      </c>
      <c r="AO642" s="1" t="n">
        <f aca="false">$AL642*AB642</f>
        <v>4804.99187762645</v>
      </c>
      <c r="AP642" s="1" t="n">
        <f aca="false">$AL642*AC642</f>
        <v>4767.63294467317</v>
      </c>
      <c r="AQ642" s="1" t="n">
        <f aca="false">$AL642*AD642</f>
        <v>4765.26025921445</v>
      </c>
      <c r="AR642" s="1" t="n">
        <f aca="false">$AL642*AE642</f>
        <v>4843.52496324926</v>
      </c>
      <c r="AS642" s="1" t="n">
        <f aca="false">$AL642*AF642</f>
        <v>4785.76166479944</v>
      </c>
      <c r="AT642" s="1" t="n">
        <f aca="false">$AL642*AG642</f>
        <v>4810.30852039121</v>
      </c>
      <c r="AU642" s="1" t="n">
        <f aca="false">$AL642*AH642</f>
        <v>4785.60732560246</v>
      </c>
      <c r="AV642" s="1" t="n">
        <f aca="false">$AL642*AI642</f>
        <v>4812.41695236682</v>
      </c>
      <c r="AW642" s="1" t="n">
        <f aca="false">$AL642*AJ642</f>
        <v>4814.89902072787</v>
      </c>
      <c r="AY642" s="0" t="n">
        <f aca="false">$D642*G642</f>
        <v>1.01715105079327</v>
      </c>
      <c r="AZ642" s="0" t="n">
        <f aca="false">$D642*H642</f>
        <v>1.01699737847561</v>
      </c>
      <c r="BA642" s="0" t="n">
        <f aca="false">$D642*I642</f>
        <v>1.00899104890399</v>
      </c>
      <c r="BB642" s="0" t="n">
        <f aca="false">$D642*J642</f>
        <v>1.00848256270669</v>
      </c>
      <c r="BC642" s="0" t="n">
        <f aca="false">$D642*K642</f>
        <v>1.02525533871483</v>
      </c>
      <c r="BD642" s="0" t="n">
        <f aca="false">$D642*L642</f>
        <v>1.01287618417335</v>
      </c>
      <c r="BE642" s="0" t="n">
        <f aca="false">$D642*M642</f>
        <v>1.01813677917108</v>
      </c>
      <c r="BF642" s="0" t="n">
        <f aca="false">$D642*N642</f>
        <v>1.01284310800176</v>
      </c>
      <c r="BG642" s="0" t="n">
        <f aca="false">$D642*O642</f>
        <v>1.01858863365251</v>
      </c>
      <c r="BI642" s="1" t="n">
        <f aca="false">$AL642*AY642</f>
        <v>4805.97675019326</v>
      </c>
      <c r="BJ642" s="1" t="n">
        <f aca="false">$AL642*AZ642</f>
        <v>4805.25065785402</v>
      </c>
      <c r="BK642" s="1" t="n">
        <f aca="false">$AL642*BA642</f>
        <v>4767.4212383734</v>
      </c>
      <c r="BL642" s="1" t="n">
        <f aca="false">$AL642*BB642</f>
        <v>4765.01867206815</v>
      </c>
      <c r="BM642" s="1" t="n">
        <f aca="false">$AL642*BC642</f>
        <v>4844.26901690967</v>
      </c>
      <c r="BN642" s="1" t="n">
        <f aca="false">$AL642*BD642</f>
        <v>4785.77826583885</v>
      </c>
      <c r="BO642" s="1" t="n">
        <f aca="false">$AL642*BE642</f>
        <v>4810.63425672789</v>
      </c>
      <c r="BP642" s="1" t="n">
        <f aca="false">$AL642*BF642</f>
        <v>4785.62198294308</v>
      </c>
      <c r="BQ642" s="1" t="n">
        <f aca="false">$AL642*BG642</f>
        <v>4812.76924162565</v>
      </c>
    </row>
    <row r="643" customFormat="false" ht="13.8" hidden="false" customHeight="false" outlineLevel="0" collapsed="false">
      <c r="A643" s="0" t="n">
        <f aca="false">A642+1</f>
        <v>635</v>
      </c>
      <c r="B643" s="0" t="n">
        <f aca="false">B642+1/12</f>
        <v>2000.83333333329</v>
      </c>
      <c r="C643" s="1" t="n">
        <v>4789.3494</v>
      </c>
      <c r="D643" s="0" t="n">
        <v>0.983041230596395</v>
      </c>
      <c r="E643" s="11" t="n">
        <v>4644.99934989451</v>
      </c>
      <c r="G643" s="0" t="n">
        <v>0.998810546987473</v>
      </c>
      <c r="H643" s="0" t="n">
        <v>0.998815967034267</v>
      </c>
      <c r="I643" s="0" t="n">
        <v>1.00264903207537</v>
      </c>
      <c r="J643" s="0" t="n">
        <v>0.99508026535005</v>
      </c>
      <c r="K643" s="0" t="n">
        <v>0.9849148672507</v>
      </c>
      <c r="L643" s="0" t="n">
        <v>0.999920117096781</v>
      </c>
      <c r="M643" s="0" t="n">
        <v>0.997069065688924</v>
      </c>
      <c r="N643" s="0" t="n">
        <v>1.00898078398636</v>
      </c>
      <c r="O643" s="0" t="n">
        <v>1.0074974321417</v>
      </c>
      <c r="Q643" s="0" t="n">
        <f aca="false">G643-1</f>
        <v>-0.00118945301252693</v>
      </c>
      <c r="R643" s="0" t="n">
        <f aca="false">H643-1</f>
        <v>-0.00118403296573288</v>
      </c>
      <c r="S643" s="0" t="n">
        <f aca="false">I643-1</f>
        <v>0.00264903207537004</v>
      </c>
      <c r="T643" s="0" t="n">
        <f aca="false">J643-1</f>
        <v>-0.00491973464994999</v>
      </c>
      <c r="U643" s="0" t="n">
        <f aca="false">K643-1</f>
        <v>-0.0150851327493</v>
      </c>
      <c r="V643" s="0" t="n">
        <f aca="false">L643-1</f>
        <v>-7.98829032189197E-005</v>
      </c>
      <c r="W643" s="0" t="n">
        <f aca="false">M643-1</f>
        <v>-0.00293093431107594</v>
      </c>
      <c r="X643" s="0" t="n">
        <f aca="false">N643-1</f>
        <v>0.00898078398636004</v>
      </c>
      <c r="Y643" s="0" t="n">
        <f aca="false">O643-1</f>
        <v>0.00749743214170007</v>
      </c>
      <c r="AA643" s="0" t="n">
        <f aca="false">$D643+Q643</f>
        <v>0.981851777583868</v>
      </c>
      <c r="AB643" s="0" t="n">
        <f aca="false">$D643+R643</f>
        <v>0.981857197630662</v>
      </c>
      <c r="AC643" s="0" t="n">
        <f aca="false">$D643+S643</f>
        <v>0.985690262671765</v>
      </c>
      <c r="AD643" s="0" t="n">
        <f aca="false">$D643+T643</f>
        <v>0.978121495946445</v>
      </c>
      <c r="AE643" s="0" t="n">
        <f aca="false">$D643+U643</f>
        <v>0.967956097847095</v>
      </c>
      <c r="AF643" s="0" t="n">
        <f aca="false">$D643+V643</f>
        <v>0.982961347693176</v>
      </c>
      <c r="AG643" s="0" t="n">
        <f aca="false">$D643+W643</f>
        <v>0.980110296285319</v>
      </c>
      <c r="AH643" s="0" t="n">
        <f aca="false">$D643+X643</f>
        <v>0.992022014582755</v>
      </c>
      <c r="AI643" s="0" t="n">
        <f aca="false">$D643+Y643</f>
        <v>0.990538662738095</v>
      </c>
      <c r="AJ643" s="0" t="n">
        <f aca="false">X643+V643+Y643+D643</f>
        <v>0.999439563821236</v>
      </c>
      <c r="AL643" s="0" t="n">
        <f aca="false">$C$6+$C$5*A643</f>
        <v>4725.1317699833</v>
      </c>
      <c r="AN643" s="1" t="n">
        <f aca="false">$AL643*AA643</f>
        <v>4639.37902767611</v>
      </c>
      <c r="AO643" s="1" t="n">
        <f aca="false">$AL643*AB643</f>
        <v>4639.40463811141</v>
      </c>
      <c r="AP643" s="1" t="n">
        <f aca="false">$AL643*AC643</f>
        <v>4657.51637551353</v>
      </c>
      <c r="AQ643" s="1" t="n">
        <f aca="false">$AL643*AD643</f>
        <v>4621.75295540014</v>
      </c>
      <c r="AR643" s="1" t="n">
        <f aca="false">$AL643*AE643</f>
        <v>4573.72010988637</v>
      </c>
      <c r="AS643" s="1" t="n">
        <f aca="false">$AL643*AF643</f>
        <v>4644.62189265063</v>
      </c>
      <c r="AT643" s="1" t="n">
        <f aca="false">$AL643*AG643</f>
        <v>4631.15029906551</v>
      </c>
      <c r="AU643" s="1" t="n">
        <f aca="false">$AL643*AH643</f>
        <v>4687.43473762783</v>
      </c>
      <c r="AV643" s="1" t="n">
        <f aca="false">$AL643*AI643</f>
        <v>4680.42570470053</v>
      </c>
      <c r="AW643" s="1" t="n">
        <f aca="false">$AL643*AJ643</f>
        <v>4722.48363518997</v>
      </c>
      <c r="AY643" s="0" t="n">
        <f aca="false">$D643*G643</f>
        <v>0.981871949243224</v>
      </c>
      <c r="AZ643" s="0" t="n">
        <f aca="false">$D643*H643</f>
        <v>0.981877277372694</v>
      </c>
      <c r="BA643" s="0" t="n">
        <f aca="false">$D643*I643</f>
        <v>0.985645338347656</v>
      </c>
      <c r="BB643" s="0" t="n">
        <f aca="false">$D643*J643</f>
        <v>0.978204928591901</v>
      </c>
      <c r="BC643" s="0" t="n">
        <f aca="false">$D643*K643</f>
        <v>0.968211923134813</v>
      </c>
      <c r="BD643" s="0" t="n">
        <f aca="false">$D643*L643</f>
        <v>0.982962702408911</v>
      </c>
      <c r="BE643" s="0" t="n">
        <f aca="false">$D643*M643</f>
        <v>0.980160001324438</v>
      </c>
      <c r="BF643" s="0" t="n">
        <f aca="false">$D643*N643</f>
        <v>0.991869711538067</v>
      </c>
      <c r="BG643" s="0" t="n">
        <f aca="false">$D643*O643</f>
        <v>0.990411515515285</v>
      </c>
      <c r="BI643" s="1" t="n">
        <f aca="false">$AL643*AY643</f>
        <v>4639.47434142459</v>
      </c>
      <c r="BJ643" s="1" t="n">
        <f aca="false">$AL643*AZ643</f>
        <v>4639.49951753842</v>
      </c>
      <c r="BK643" s="1" t="n">
        <f aca="false">$AL643*BA643</f>
        <v>4657.30410216244</v>
      </c>
      <c r="BL643" s="1" t="n">
        <f aca="false">$AL643*BB643</f>
        <v>4622.14718564383</v>
      </c>
      <c r="BM643" s="1" t="n">
        <f aca="false">$AL643*BC643</f>
        <v>4574.92891808094</v>
      </c>
      <c r="BN643" s="1" t="n">
        <f aca="false">$AL643*BD643</f>
        <v>4644.62829386099</v>
      </c>
      <c r="BO643" s="1" t="n">
        <f aca="false">$AL643*BE643</f>
        <v>4631.38516192498</v>
      </c>
      <c r="BP643" s="1" t="n">
        <f aca="false">$AL643*BF643</f>
        <v>4686.71508567271</v>
      </c>
      <c r="BQ643" s="1" t="n">
        <f aca="false">$AL643*BG643</f>
        <v>4679.82491731857</v>
      </c>
    </row>
    <row r="644" customFormat="false" ht="13.8" hidden="false" customHeight="false" outlineLevel="0" collapsed="false">
      <c r="A644" s="0" t="n">
        <f aca="false">A643+1</f>
        <v>636</v>
      </c>
      <c r="B644" s="0" t="n">
        <f aca="false">B643+1/12</f>
        <v>2000.91666666662</v>
      </c>
      <c r="C644" s="1" t="n">
        <v>4468.50126666667</v>
      </c>
      <c r="D644" s="0" t="n">
        <v>0.962503790905692</v>
      </c>
      <c r="E644" s="11" t="n">
        <v>4548.14270594217</v>
      </c>
      <c r="G644" s="0" t="n">
        <v>1.00268093296222</v>
      </c>
      <c r="H644" s="0" t="n">
        <v>0.998906350864124</v>
      </c>
      <c r="I644" s="0" t="n">
        <v>0.998897178545824</v>
      </c>
      <c r="J644" s="0" t="n">
        <v>1.00660093370951</v>
      </c>
      <c r="K644" s="0" t="n">
        <v>0.958848914460789</v>
      </c>
      <c r="L644" s="0" t="n">
        <v>1.00170751739199</v>
      </c>
      <c r="M644" s="0" t="n">
        <v>0.99397845698396</v>
      </c>
      <c r="N644" s="0" t="n">
        <v>1.00606551502561</v>
      </c>
      <c r="O644" s="0" t="n">
        <v>1.00810635435526</v>
      </c>
      <c r="Q644" s="0" t="n">
        <f aca="false">G644-1</f>
        <v>0.00268093296221994</v>
      </c>
      <c r="R644" s="0" t="n">
        <f aca="false">H644-1</f>
        <v>-0.00109364913587595</v>
      </c>
      <c r="S644" s="0" t="n">
        <f aca="false">I644-1</f>
        <v>-0.00110282145417595</v>
      </c>
      <c r="T644" s="0" t="n">
        <f aca="false">J644-1</f>
        <v>0.00660093370951009</v>
      </c>
      <c r="U644" s="0" t="n">
        <f aca="false">K644-1</f>
        <v>-0.0411510855392109</v>
      </c>
      <c r="V644" s="0" t="n">
        <f aca="false">L644-1</f>
        <v>0.00170751739199004</v>
      </c>
      <c r="W644" s="0" t="n">
        <f aca="false">M644-1</f>
        <v>-0.00602154301603997</v>
      </c>
      <c r="X644" s="0" t="n">
        <f aca="false">N644-1</f>
        <v>0.00606551502560992</v>
      </c>
      <c r="Y644" s="0" t="n">
        <f aca="false">O644-1</f>
        <v>0.00810635435525997</v>
      </c>
      <c r="AA644" s="0" t="n">
        <f aca="false">$D644+Q644</f>
        <v>0.965184723867912</v>
      </c>
      <c r="AB644" s="0" t="n">
        <f aca="false">$D644+R644</f>
        <v>0.961410141769816</v>
      </c>
      <c r="AC644" s="0" t="n">
        <f aca="false">$D644+S644</f>
        <v>0.961400969451516</v>
      </c>
      <c r="AD644" s="0" t="n">
        <f aca="false">$D644+T644</f>
        <v>0.969104724615202</v>
      </c>
      <c r="AE644" s="0" t="n">
        <f aca="false">$D644+U644</f>
        <v>0.921352705366481</v>
      </c>
      <c r="AF644" s="0" t="n">
        <f aca="false">$D644+V644</f>
        <v>0.964211308297682</v>
      </c>
      <c r="AG644" s="0" t="n">
        <f aca="false">$D644+W644</f>
        <v>0.956482247889652</v>
      </c>
      <c r="AH644" s="0" t="n">
        <f aca="false">$D644+X644</f>
        <v>0.968569305931302</v>
      </c>
      <c r="AI644" s="0" t="n">
        <f aca="false">$D644+Y644</f>
        <v>0.970610145260952</v>
      </c>
      <c r="AJ644" s="0" t="n">
        <f aca="false">X644+V644+Y644+D644</f>
        <v>0.978383177678552</v>
      </c>
      <c r="AL644" s="0" t="n">
        <f aca="false">$C$6+$C$5*A644</f>
        <v>4725.32445993016</v>
      </c>
      <c r="AN644" s="1" t="n">
        <f aca="false">$AL644*AA644</f>
        <v>4560.81098404397</v>
      </c>
      <c r="AO644" s="1" t="n">
        <f aca="false">$AL644*AB644</f>
        <v>4542.97485892983</v>
      </c>
      <c r="AP644" s="1" t="n">
        <f aca="false">$AL644*AC644</f>
        <v>4542.93151674982</v>
      </c>
      <c r="AQ644" s="1" t="n">
        <f aca="false">$AL644*AD644</f>
        <v>4579.33425945809</v>
      </c>
      <c r="AR644" s="1" t="n">
        <f aca="false">$AL644*AE644</f>
        <v>4353.69047489106</v>
      </c>
      <c r="AS644" s="1" t="n">
        <f aca="false">$AL644*AF644</f>
        <v>4556.21127964031</v>
      </c>
      <c r="AT644" s="1" t="n">
        <f aca="false">$AL644*AG644</f>
        <v>4519.68896144196</v>
      </c>
      <c r="AU644" s="1" t="n">
        <f aca="false">$AL644*AH644</f>
        <v>4576.80423245474</v>
      </c>
      <c r="AV644" s="1" t="n">
        <f aca="false">$AL644*AI644</f>
        <v>4586.44786045795</v>
      </c>
      <c r="AW644" s="1" t="n">
        <f aca="false">$AL644*AJ644</f>
        <v>4623.17796066865</v>
      </c>
      <c r="AY644" s="0" t="n">
        <f aca="false">$D644*G644</f>
        <v>0.965084199044993</v>
      </c>
      <c r="AZ644" s="0" t="n">
        <f aca="false">$D644*H644</f>
        <v>0.961451149466491</v>
      </c>
      <c r="BA644" s="0" t="n">
        <f aca="false">$D644*I644</f>
        <v>0.961442321075356</v>
      </c>
      <c r="BB644" s="0" t="n">
        <f aca="false">$D644*J644</f>
        <v>0.968857214624613</v>
      </c>
      <c r="BC644" s="0" t="n">
        <f aca="false">$D644*K644</f>
        <v>0.922895715074317</v>
      </c>
      <c r="BD644" s="0" t="n">
        <f aca="false">$D644*L644</f>
        <v>0.96414728286852</v>
      </c>
      <c r="BE644" s="0" t="n">
        <f aca="false">$D644*M644</f>
        <v>0.956708032925652</v>
      </c>
      <c r="BF644" s="0" t="n">
        <f aca="false">$D644*N644</f>
        <v>0.968341872111637</v>
      </c>
      <c r="BG644" s="0" t="n">
        <f aca="false">$D644*O644</f>
        <v>0.970306187703055</v>
      </c>
      <c r="BI644" s="1" t="n">
        <f aca="false">$AL644*AY644</f>
        <v>4560.3359716394</v>
      </c>
      <c r="BJ644" s="1" t="n">
        <f aca="false">$AL644*AZ644</f>
        <v>4543.16863360198</v>
      </c>
      <c r="BK644" s="1" t="n">
        <f aca="false">$AL644*BA644</f>
        <v>4543.12691658941</v>
      </c>
      <c r="BL644" s="1" t="n">
        <f aca="false">$AL644*BB644</f>
        <v>4578.16469444548</v>
      </c>
      <c r="BM644" s="1" t="n">
        <f aca="false">$AL644*BC644</f>
        <v>4360.98169640541</v>
      </c>
      <c r="BN644" s="1" t="n">
        <f aca="false">$AL644*BD644</f>
        <v>4555.90873871383</v>
      </c>
      <c r="BO644" s="1" t="n">
        <f aca="false">$AL644*BE644</f>
        <v>4520.75586899525</v>
      </c>
      <c r="BP644" s="1" t="n">
        <f aca="false">$AL644*BF644</f>
        <v>4575.72953386367</v>
      </c>
      <c r="BQ644" s="1" t="n">
        <f aca="false">$AL644*BG644</f>
        <v>4585.01156237483</v>
      </c>
    </row>
    <row r="645" customFormat="false" ht="13.8" hidden="false" customHeight="false" outlineLevel="0" collapsed="false">
      <c r="A645" s="0" t="n">
        <f aca="false">A644+1</f>
        <v>637</v>
      </c>
      <c r="B645" s="0" t="n">
        <f aca="false">B644+1/12</f>
        <v>2000.99999999995</v>
      </c>
      <c r="C645" s="1" t="n">
        <v>4633.93207407407</v>
      </c>
      <c r="D645" s="0" t="n">
        <v>0.948389805964412</v>
      </c>
      <c r="E645" s="11" t="n">
        <v>4481.63229285337</v>
      </c>
      <c r="G645" s="0" t="n">
        <v>1.00368537260204</v>
      </c>
      <c r="H645" s="0" t="n">
        <v>0.999336518348783</v>
      </c>
      <c r="I645" s="0" t="n">
        <v>1.00682351126482</v>
      </c>
      <c r="J645" s="0" t="n">
        <v>1.00230141114337</v>
      </c>
      <c r="K645" s="0" t="n">
        <v>0.942128519563142</v>
      </c>
      <c r="L645" s="0" t="n">
        <v>1.01488403805814</v>
      </c>
      <c r="M645" s="0" t="n">
        <v>1.00165260692377</v>
      </c>
      <c r="N645" s="0" t="n">
        <v>0.988388488505618</v>
      </c>
      <c r="O645" s="0" t="n">
        <v>0.999289037478915</v>
      </c>
      <c r="Q645" s="0" t="n">
        <f aca="false">G645-1</f>
        <v>0.00368537260204005</v>
      </c>
      <c r="R645" s="0" t="n">
        <f aca="false">H645-1</f>
        <v>-0.00066348165121688</v>
      </c>
      <c r="S645" s="0" t="n">
        <f aca="false">I645-1</f>
        <v>0.00682351126482006</v>
      </c>
      <c r="T645" s="0" t="n">
        <f aca="false">J645-1</f>
        <v>0.0023014111433699</v>
      </c>
      <c r="U645" s="0" t="n">
        <f aca="false">K645-1</f>
        <v>-0.057871480436858</v>
      </c>
      <c r="V645" s="0" t="n">
        <f aca="false">L645-1</f>
        <v>0.0148840380581401</v>
      </c>
      <c r="W645" s="0" t="n">
        <f aca="false">M645-1</f>
        <v>0.00165260692376989</v>
      </c>
      <c r="X645" s="0" t="n">
        <f aca="false">N645-1</f>
        <v>-0.0116115114943819</v>
      </c>
      <c r="Y645" s="0" t="n">
        <f aca="false">O645-1</f>
        <v>-0.000710962521084935</v>
      </c>
      <c r="AA645" s="0" t="n">
        <f aca="false">$D645+Q645</f>
        <v>0.952075178566452</v>
      </c>
      <c r="AB645" s="0" t="n">
        <f aca="false">$D645+R645</f>
        <v>0.947726324313195</v>
      </c>
      <c r="AC645" s="0" t="n">
        <f aca="false">$D645+S645</f>
        <v>0.955213317229232</v>
      </c>
      <c r="AD645" s="0" t="n">
        <f aca="false">$D645+T645</f>
        <v>0.950691217107782</v>
      </c>
      <c r="AE645" s="0" t="n">
        <f aca="false">$D645+U645</f>
        <v>0.890518325527554</v>
      </c>
      <c r="AF645" s="0" t="n">
        <f aca="false">$D645+V645</f>
        <v>0.963273844022552</v>
      </c>
      <c r="AG645" s="0" t="n">
        <f aca="false">$D645+W645</f>
        <v>0.950042412888182</v>
      </c>
      <c r="AH645" s="0" t="n">
        <f aca="false">$D645+X645</f>
        <v>0.93677829447003</v>
      </c>
      <c r="AI645" s="0" t="n">
        <f aca="false">$D645+Y645</f>
        <v>0.947678843443327</v>
      </c>
      <c r="AJ645" s="0" t="n">
        <f aca="false">X645+V645+Y645+D645</f>
        <v>0.950951370007085</v>
      </c>
      <c r="AL645" s="0" t="n">
        <f aca="false">$C$6+$C$5*A645</f>
        <v>4725.51714987702</v>
      </c>
      <c r="AN645" s="1" t="n">
        <f aca="false">$AL645*AA645</f>
        <v>4499.04758428799</v>
      </c>
      <c r="AO645" s="1" t="n">
        <f aca="false">$AL645*AB645</f>
        <v>4478.49699893191</v>
      </c>
      <c r="AP645" s="1" t="n">
        <f aca="false">$AL645*AC645</f>
        <v>4513.87691235766</v>
      </c>
      <c r="AQ645" s="1" t="n">
        <f aca="false">$AL645*AD645</f>
        <v>4492.50765068027</v>
      </c>
      <c r="AR645" s="1" t="n">
        <f aca="false">$AL645*AE645</f>
        <v>4208.15961956022</v>
      </c>
      <c r="AS645" s="1" t="n">
        <f aca="false">$AL645*AF645</f>
        <v>4551.96706995654</v>
      </c>
      <c r="AT645" s="1" t="n">
        <f aca="false">$AL645*AG645</f>
        <v>4489.44171521367</v>
      </c>
      <c r="AU645" s="1" t="n">
        <f aca="false">$AL645*AH645</f>
        <v>4426.76189615067</v>
      </c>
      <c r="AV645" s="1" t="n">
        <f aca="false">$AL645*AI645</f>
        <v>4478.27262726706</v>
      </c>
      <c r="AW645" s="1" t="n">
        <f aca="false">$AL645*AJ645</f>
        <v>4493.73700766753</v>
      </c>
      <c r="AY645" s="0" t="n">
        <f aca="false">$D645*G645</f>
        <v>0.951884975771367</v>
      </c>
      <c r="AZ645" s="0" t="n">
        <f aca="false">$D645*H645</f>
        <v>0.947760566729953</v>
      </c>
      <c r="BA645" s="0" t="n">
        <f aca="false">$D645*I645</f>
        <v>0.954861154488851</v>
      </c>
      <c r="BB645" s="0" t="n">
        <f aca="false">$D645*J645</f>
        <v>0.950572440832117</v>
      </c>
      <c r="BC645" s="0" t="n">
        <f aca="false">$D645*K645</f>
        <v>0.893505083862027</v>
      </c>
      <c r="BD645" s="0" t="n">
        <f aca="false">$D645*L645</f>
        <v>0.962505675930338</v>
      </c>
      <c r="BE645" s="0" t="n">
        <f aca="false">$D645*M645</f>
        <v>0.949957121524182</v>
      </c>
      <c r="BF645" s="0" t="n">
        <f aca="false">$D645*N645</f>
        <v>0.937377566831302</v>
      </c>
      <c r="BG645" s="0" t="n">
        <f aca="false">$D645*O645</f>
        <v>0.947715536356992</v>
      </c>
      <c r="BI645" s="1" t="n">
        <f aca="false">$AL645*AY645</f>
        <v>4498.14877771786</v>
      </c>
      <c r="BJ645" s="1" t="n">
        <f aca="false">$AL645*AZ645</f>
        <v>4478.65881205956</v>
      </c>
      <c r="BK645" s="1" t="n">
        <f aca="false">$AL645*BA645</f>
        <v>4512.21276128844</v>
      </c>
      <c r="BL645" s="1" t="n">
        <f aca="false">$AL645*BB645</f>
        <v>4491.94637135262</v>
      </c>
      <c r="BM645" s="1" t="n">
        <f aca="false">$AL645*BC645</f>
        <v>4222.27359729231</v>
      </c>
      <c r="BN645" s="1" t="n">
        <f aca="false">$AL645*BD645</f>
        <v>4548.33707846279</v>
      </c>
      <c r="BO645" s="1" t="n">
        <f aca="false">$AL645*BE645</f>
        <v>4489.03866941035</v>
      </c>
      <c r="BP645" s="1" t="n">
        <f aca="false">$AL645*BF645</f>
        <v>4429.59376797131</v>
      </c>
      <c r="BQ645" s="1" t="n">
        <f aca="false">$AL645*BG645</f>
        <v>4478.44602025987</v>
      </c>
    </row>
    <row r="646" customFormat="false" ht="13.8" hidden="false" customHeight="false" outlineLevel="0" collapsed="false">
      <c r="A646" s="0" t="n">
        <f aca="false">A645+1</f>
        <v>638</v>
      </c>
      <c r="B646" s="0" t="n">
        <f aca="false">B645+1/12</f>
        <v>2001.08333333328</v>
      </c>
      <c r="C646" s="1" t="n">
        <v>4627.75175</v>
      </c>
      <c r="D646" s="0" t="n">
        <v>0.957154979085495</v>
      </c>
      <c r="E646" s="11" t="n">
        <v>4523.23670290074</v>
      </c>
      <c r="G646" s="0" t="n">
        <v>0.999673179222996</v>
      </c>
      <c r="H646" s="0" t="n">
        <v>1.00354070266785</v>
      </c>
      <c r="I646" s="0" t="n">
        <v>1.00997883364573</v>
      </c>
      <c r="J646" s="0" t="n">
        <v>0.995944278205189</v>
      </c>
      <c r="K646" s="0" t="n">
        <v>0.95681472930064</v>
      </c>
      <c r="L646" s="0" t="n">
        <v>1.01417556801544</v>
      </c>
      <c r="M646" s="0" t="n">
        <v>1.00031727728904</v>
      </c>
      <c r="N646" s="0" t="n">
        <v>0.991553258684679</v>
      </c>
      <c r="O646" s="0" t="n">
        <v>0.996237518311925</v>
      </c>
      <c r="Q646" s="0" t="n">
        <f aca="false">G646-1</f>
        <v>-0.000326820777003967</v>
      </c>
      <c r="R646" s="0" t="n">
        <f aca="false">H646-1</f>
        <v>0.00354070266785</v>
      </c>
      <c r="S646" s="0" t="n">
        <f aca="false">I646-1</f>
        <v>0.00997883364573005</v>
      </c>
      <c r="T646" s="0" t="n">
        <f aca="false">J646-1</f>
        <v>-0.00405572179481095</v>
      </c>
      <c r="U646" s="0" t="n">
        <f aca="false">K646-1</f>
        <v>-0.04318527069936</v>
      </c>
      <c r="V646" s="0" t="n">
        <f aca="false">L646-1</f>
        <v>0.0141755680154401</v>
      </c>
      <c r="W646" s="0" t="n">
        <f aca="false">M646-1</f>
        <v>0.000317277289040074</v>
      </c>
      <c r="X646" s="0" t="n">
        <f aca="false">N646-1</f>
        <v>-0.00844674131532097</v>
      </c>
      <c r="Y646" s="0" t="n">
        <f aca="false">O646-1</f>
        <v>-0.00376248168807491</v>
      </c>
      <c r="AA646" s="0" t="n">
        <f aca="false">$D646+Q646</f>
        <v>0.956828158308491</v>
      </c>
      <c r="AB646" s="0" t="n">
        <f aca="false">$D646+R646</f>
        <v>0.960695681753345</v>
      </c>
      <c r="AC646" s="0" t="n">
        <f aca="false">$D646+S646</f>
        <v>0.967133812731225</v>
      </c>
      <c r="AD646" s="0" t="n">
        <f aca="false">$D646+T646</f>
        <v>0.953099257290684</v>
      </c>
      <c r="AE646" s="0" t="n">
        <f aca="false">$D646+U646</f>
        <v>0.913969708386135</v>
      </c>
      <c r="AF646" s="0" t="n">
        <f aca="false">$D646+V646</f>
        <v>0.971330547100935</v>
      </c>
      <c r="AG646" s="0" t="n">
        <f aca="false">$D646+W646</f>
        <v>0.957472256374535</v>
      </c>
      <c r="AH646" s="0" t="n">
        <f aca="false">$D646+X646</f>
        <v>0.948708237770174</v>
      </c>
      <c r="AI646" s="0" t="n">
        <f aca="false">$D646+Y646</f>
        <v>0.95339249739742</v>
      </c>
      <c r="AJ646" s="0" t="n">
        <f aca="false">X646+V646+Y646+D646</f>
        <v>0.959121324097539</v>
      </c>
      <c r="AL646" s="0" t="n">
        <f aca="false">$C$6+$C$5*A646</f>
        <v>4725.70983982388</v>
      </c>
      <c r="AN646" s="1" t="n">
        <f aca="false">$AL646*AA646</f>
        <v>4521.692242739</v>
      </c>
      <c r="AO646" s="1" t="n">
        <f aca="false">$AL646*AB646</f>
        <v>4539.96903633808</v>
      </c>
      <c r="AP646" s="1" t="n">
        <f aca="false">$AL646*AC646</f>
        <v>4570.39377525035</v>
      </c>
      <c r="AQ646" s="1" t="n">
        <f aca="false">$AL646*AD646</f>
        <v>4504.07053850742</v>
      </c>
      <c r="AR646" s="1" t="n">
        <f aca="false">$AL646*AE646</f>
        <v>4319.15564422132</v>
      </c>
      <c r="AS646" s="1" t="n">
        <f aca="false">$AL646*AF646</f>
        <v>4590.2263241564</v>
      </c>
      <c r="AT646" s="1" t="n">
        <f aca="false">$AL646*AG646</f>
        <v>4524.7360633075</v>
      </c>
      <c r="AU646" s="1" t="n">
        <f aca="false">$AL646*AH646</f>
        <v>4483.31985435248</v>
      </c>
      <c r="AV646" s="1" t="n">
        <f aca="false">$AL646*AI646</f>
        <v>4505.45630616525</v>
      </c>
      <c r="AW646" s="1" t="n">
        <f aca="false">$AL646*AJ646</f>
        <v>4532.52907887265</v>
      </c>
      <c r="AY646" s="0" t="n">
        <f aca="false">$D646*G646</f>
        <v>0.956842160951517</v>
      </c>
      <c r="AZ646" s="0" t="n">
        <f aca="false">$D646*H646</f>
        <v>0.960543980273489</v>
      </c>
      <c r="BA646" s="0" t="n">
        <f aca="false">$D646*I646</f>
        <v>0.966706269394971</v>
      </c>
      <c r="BB646" s="0" t="n">
        <f aca="false">$D646*J646</f>
        <v>0.953273024775806</v>
      </c>
      <c r="BC646" s="0" t="n">
        <f aca="false">$D646*K646</f>
        <v>0.915819982212448</v>
      </c>
      <c r="BD646" s="0" t="n">
        <f aca="false">$D646*L646</f>
        <v>0.970723194592839</v>
      </c>
      <c r="BE646" s="0" t="n">
        <f aca="false">$D646*M646</f>
        <v>0.957458662622451</v>
      </c>
      <c r="BF646" s="0" t="n">
        <f aca="false">$D646*N646</f>
        <v>0.949070138578488</v>
      </c>
      <c r="BG646" s="0" t="n">
        <f aca="false">$D646*O646</f>
        <v>0.953553701004036</v>
      </c>
      <c r="BI646" s="1" t="n">
        <f aca="false">$AL646*AY646</f>
        <v>4521.75841516693</v>
      </c>
      <c r="BJ646" s="1" t="n">
        <f aca="false">$AL646*AZ646</f>
        <v>4539.25213916201</v>
      </c>
      <c r="BK646" s="1" t="n">
        <f aca="false">$AL646*BA646</f>
        <v>4568.37332949926</v>
      </c>
      <c r="BL646" s="1" t="n">
        <f aca="false">$AL646*BB646</f>
        <v>4504.8917132217</v>
      </c>
      <c r="BM646" s="1" t="n">
        <f aca="false">$AL646*BC646</f>
        <v>4327.8995014487</v>
      </c>
      <c r="BN646" s="1" t="n">
        <f aca="false">$AL646*BD646</f>
        <v>4587.35615243265</v>
      </c>
      <c r="BO646" s="1" t="n">
        <f aca="false">$AL646*BE646</f>
        <v>4524.67182317951</v>
      </c>
      <c r="BP646" s="1" t="n">
        <f aca="false">$AL646*BF646</f>
        <v>4485.03009256338</v>
      </c>
      <c r="BQ646" s="1" t="n">
        <f aca="false">$AL646*BG646</f>
        <v>4506.21810763525</v>
      </c>
    </row>
    <row r="647" customFormat="false" ht="13.8" hidden="false" customHeight="false" outlineLevel="0" collapsed="false">
      <c r="A647" s="0" t="n">
        <f aca="false">A646+1</f>
        <v>639</v>
      </c>
      <c r="B647" s="0" t="n">
        <f aca="false">B646+1/12</f>
        <v>2001.16666666662</v>
      </c>
      <c r="C647" s="1" t="n">
        <v>4691.182</v>
      </c>
      <c r="D647" s="0" t="n">
        <v>0.990002268729016</v>
      </c>
      <c r="E647" s="11" t="n">
        <v>4678.65422626523</v>
      </c>
      <c r="G647" s="0" t="n">
        <v>0.995949214820857</v>
      </c>
      <c r="H647" s="0" t="n">
        <v>1.00258937373517</v>
      </c>
      <c r="I647" s="0" t="n">
        <v>0.997593660684632</v>
      </c>
      <c r="J647" s="0" t="n">
        <v>1.00745234958979</v>
      </c>
      <c r="K647" s="0" t="n">
        <v>0.998267236811313</v>
      </c>
      <c r="L647" s="0" t="n">
        <v>1.00057075281003</v>
      </c>
      <c r="M647" s="0" t="n">
        <v>1.00857723301154</v>
      </c>
      <c r="N647" s="0" t="n">
        <v>1.00569307204964</v>
      </c>
      <c r="O647" s="0" t="n">
        <v>0.995857198892243</v>
      </c>
      <c r="Q647" s="0" t="n">
        <f aca="false">G647-1</f>
        <v>-0.00405078517914292</v>
      </c>
      <c r="R647" s="0" t="n">
        <f aca="false">H647-1</f>
        <v>0.0025893737351701</v>
      </c>
      <c r="S647" s="0" t="n">
        <f aca="false">I647-1</f>
        <v>-0.00240633931536793</v>
      </c>
      <c r="T647" s="0" t="n">
        <f aca="false">J647-1</f>
        <v>0.00745234958979002</v>
      </c>
      <c r="U647" s="0" t="n">
        <f aca="false">K647-1</f>
        <v>-0.00173276318868687</v>
      </c>
      <c r="V647" s="0" t="n">
        <f aca="false">L647-1</f>
        <v>0.000570752810030051</v>
      </c>
      <c r="W647" s="0" t="n">
        <f aca="false">M647-1</f>
        <v>0.0085772330115399</v>
      </c>
      <c r="X647" s="0" t="n">
        <f aca="false">N647-1</f>
        <v>0.00569307204963998</v>
      </c>
      <c r="Y647" s="0" t="n">
        <f aca="false">O647-1</f>
        <v>-0.00414280110775689</v>
      </c>
      <c r="AA647" s="0" t="n">
        <f aca="false">$D647+Q647</f>
        <v>0.985951483549873</v>
      </c>
      <c r="AB647" s="0" t="n">
        <f aca="false">$D647+R647</f>
        <v>0.992591642464186</v>
      </c>
      <c r="AC647" s="0" t="n">
        <f aca="false">$D647+S647</f>
        <v>0.987595929413648</v>
      </c>
      <c r="AD647" s="0" t="n">
        <f aca="false">$D647+T647</f>
        <v>0.997454618318806</v>
      </c>
      <c r="AE647" s="0" t="n">
        <f aca="false">$D647+U647</f>
        <v>0.988269505540329</v>
      </c>
      <c r="AF647" s="0" t="n">
        <f aca="false">$D647+V647</f>
        <v>0.990573021539046</v>
      </c>
      <c r="AG647" s="0" t="n">
        <f aca="false">$D647+W647</f>
        <v>0.998579501740556</v>
      </c>
      <c r="AH647" s="0" t="n">
        <f aca="false">$D647+X647</f>
        <v>0.995695340778656</v>
      </c>
      <c r="AI647" s="0" t="n">
        <f aca="false">$D647+Y647</f>
        <v>0.985859467621259</v>
      </c>
      <c r="AJ647" s="0" t="n">
        <f aca="false">X647+V647+Y647+D647</f>
        <v>0.992123292480929</v>
      </c>
      <c r="AL647" s="0" t="n">
        <f aca="false">$C$6+$C$5*A647</f>
        <v>4725.90252977074</v>
      </c>
      <c r="AN647" s="1" t="n">
        <f aca="false">$AL647*AA647</f>
        <v>4659.51061033956</v>
      </c>
      <c r="AO647" s="1" t="n">
        <f aca="false">$AL647*AB647</f>
        <v>4690.8913541508</v>
      </c>
      <c r="AP647" s="1" t="n">
        <f aca="false">$AL647*AC647</f>
        <v>4667.28210120725</v>
      </c>
      <c r="AQ647" s="1" t="n">
        <f aca="false">$AL647*AD647</f>
        <v>4713.87330404435</v>
      </c>
      <c r="AR647" s="1" t="n">
        <f aca="false">$AL647*AE647</f>
        <v>4670.46535632832</v>
      </c>
      <c r="AS647" s="1" t="n">
        <f aca="false">$AL647*AF647</f>
        <v>4681.35154841402</v>
      </c>
      <c r="AT647" s="1" t="n">
        <f aca="false">$AL647*AG647</f>
        <v>4719.18939345291</v>
      </c>
      <c r="AU647" s="1" t="n">
        <f aca="false">$AL647*AH647</f>
        <v>4705.55912986679</v>
      </c>
      <c r="AV647" s="1" t="n">
        <f aca="false">$AL647*AI647</f>
        <v>4659.07575202974</v>
      </c>
      <c r="AW647" s="1" t="n">
        <f aca="false">$AL647*AJ647</f>
        <v>4688.6779777801</v>
      </c>
      <c r="AY647" s="0" t="n">
        <f aca="false">$D647*G647</f>
        <v>0.985991982211531</v>
      </c>
      <c r="AZ647" s="0" t="n">
        <f aca="false">$D647*H647</f>
        <v>0.992565754601422</v>
      </c>
      <c r="BA647" s="0" t="n">
        <f aca="false">$D647*I647</f>
        <v>0.98761998734747</v>
      </c>
      <c r="BB647" s="0" t="n">
        <f aca="false">$D647*J647</f>
        <v>0.99738011173027</v>
      </c>
      <c r="BC647" s="0" t="n">
        <f aca="false">$D647*K647</f>
        <v>0.988286829241046</v>
      </c>
      <c r="BD647" s="0" t="n">
        <f aca="false">$D647*L647</f>
        <v>0.990567315305829</v>
      </c>
      <c r="BE647" s="0" t="n">
        <f aca="false">$D647*M647</f>
        <v>0.998493748869858</v>
      </c>
      <c r="BF647" s="0" t="n">
        <f aca="false">$D647*N647</f>
        <v>0.995638422974198</v>
      </c>
      <c r="BG647" s="0" t="n">
        <f aca="false">$D647*O647</f>
        <v>0.985900886233444</v>
      </c>
      <c r="BI647" s="1" t="n">
        <f aca="false">$AL647*AY647</f>
        <v>4659.70200306714</v>
      </c>
      <c r="BJ647" s="1" t="n">
        <f aca="false">$AL647*AZ647</f>
        <v>4690.76901063467</v>
      </c>
      <c r="BK647" s="1" t="n">
        <f aca="false">$AL647*BA647</f>
        <v>4667.39579665756</v>
      </c>
      <c r="BL647" s="1" t="n">
        <f aca="false">$AL647*BB647</f>
        <v>4713.5211931691</v>
      </c>
      <c r="BM647" s="1" t="n">
        <f aca="false">$AL647*BC647</f>
        <v>4670.54722644936</v>
      </c>
      <c r="BN647" s="1" t="n">
        <f aca="false">$AL647*BD647</f>
        <v>4681.32458131203</v>
      </c>
      <c r="BO647" s="1" t="n">
        <f aca="false">$AL647*BE647</f>
        <v>4718.78413374435</v>
      </c>
      <c r="BP647" s="1" t="n">
        <f aca="false">$AL647*BF647</f>
        <v>4705.29014187071</v>
      </c>
      <c r="BQ647" s="1" t="n">
        <f aca="false">$AL647*BG647</f>
        <v>4659.27149235384</v>
      </c>
    </row>
    <row r="648" customFormat="false" ht="13.8" hidden="false" customHeight="false" outlineLevel="0" collapsed="false">
      <c r="A648" s="0" t="n">
        <f aca="false">A647+1</f>
        <v>640</v>
      </c>
      <c r="B648" s="0" t="n">
        <f aca="false">B647+1/12</f>
        <v>2001.24999999995</v>
      </c>
      <c r="C648" s="1" t="n">
        <v>4958.5696</v>
      </c>
      <c r="D648" s="0" t="n">
        <v>1.01159110872128</v>
      </c>
      <c r="E648" s="11" t="n">
        <v>4780.87590323647</v>
      </c>
      <c r="G648" s="0" t="n">
        <v>0.99909743072829</v>
      </c>
      <c r="H648" s="0" t="n">
        <v>1.00994568278455</v>
      </c>
      <c r="I648" s="0" t="n">
        <v>1.00084815788229</v>
      </c>
      <c r="J648" s="0" t="n">
        <v>0.998407378156819</v>
      </c>
      <c r="K648" s="0" t="n">
        <v>1.00806530314133</v>
      </c>
      <c r="L648" s="0" t="n">
        <v>0.994058869618465</v>
      </c>
      <c r="M648" s="0" t="n">
        <v>1.01293381624811</v>
      </c>
      <c r="N648" s="0" t="n">
        <v>1.00381773851652</v>
      </c>
      <c r="O648" s="0" t="n">
        <v>0.986988174220195</v>
      </c>
      <c r="Q648" s="0" t="n">
        <f aca="false">G648-1</f>
        <v>-0.000902569271709952</v>
      </c>
      <c r="R648" s="0" t="n">
        <f aca="false">H648-1</f>
        <v>0.0099456827845501</v>
      </c>
      <c r="S648" s="0" t="n">
        <f aca="false">I648-1</f>
        <v>0.00084815788229009</v>
      </c>
      <c r="T648" s="0" t="n">
        <f aca="false">J648-1</f>
        <v>-0.00159262184318087</v>
      </c>
      <c r="U648" s="0" t="n">
        <f aca="false">K648-1</f>
        <v>0.00806530314133003</v>
      </c>
      <c r="V648" s="0" t="n">
        <f aca="false">L648-1</f>
        <v>-0.00594113038153488</v>
      </c>
      <c r="W648" s="0" t="n">
        <f aca="false">M648-1</f>
        <v>0.0129338162481101</v>
      </c>
      <c r="X648" s="0" t="n">
        <f aca="false">N648-1</f>
        <v>0.0038177385165199</v>
      </c>
      <c r="Y648" s="0" t="n">
        <f aca="false">O648-1</f>
        <v>-0.013011825779805</v>
      </c>
      <c r="AA648" s="0" t="n">
        <f aca="false">$D648+Q648</f>
        <v>1.01068853944957</v>
      </c>
      <c r="AB648" s="0" t="n">
        <f aca="false">$D648+R648</f>
        <v>1.02153679150583</v>
      </c>
      <c r="AC648" s="0" t="n">
        <f aca="false">$D648+S648</f>
        <v>1.01243926660357</v>
      </c>
      <c r="AD648" s="0" t="n">
        <f aca="false">$D648+T648</f>
        <v>1.0099984868781</v>
      </c>
      <c r="AE648" s="0" t="n">
        <f aca="false">$D648+U648</f>
        <v>1.01965641186261</v>
      </c>
      <c r="AF648" s="0" t="n">
        <f aca="false">$D648+V648</f>
        <v>1.00564997833975</v>
      </c>
      <c r="AG648" s="0" t="n">
        <f aca="false">$D648+W648</f>
        <v>1.02452492496939</v>
      </c>
      <c r="AH648" s="0" t="n">
        <f aca="false">$D648+X648</f>
        <v>1.0154088472378</v>
      </c>
      <c r="AI648" s="0" t="n">
        <f aca="false">$D648+Y648</f>
        <v>0.998579282941475</v>
      </c>
      <c r="AJ648" s="0" t="n">
        <f aca="false">X648+V648+Y648+D648</f>
        <v>0.99645589107646</v>
      </c>
      <c r="AL648" s="0" t="n">
        <f aca="false">$C$6+$C$5*A648</f>
        <v>4726.0952197176</v>
      </c>
      <c r="AN648" s="1" t="n">
        <f aca="false">$AL648*AA648</f>
        <v>4776.61027491597</v>
      </c>
      <c r="AO648" s="1" t="n">
        <f aca="false">$AL648*AB648</f>
        <v>4827.88014710134</v>
      </c>
      <c r="AP648" s="1" t="n">
        <f aca="false">$AL648*AC648</f>
        <v>4784.8843781495</v>
      </c>
      <c r="AQ648" s="1" t="n">
        <f aca="false">$AL648*AD648</f>
        <v>4773.3490207566</v>
      </c>
      <c r="AR648" s="1" t="n">
        <f aca="false">$AL648*AE648</f>
        <v>4818.9932938583</v>
      </c>
      <c r="AS648" s="1" t="n">
        <f aca="false">$AL648*AF648</f>
        <v>4752.79755534058</v>
      </c>
      <c r="AT648" s="1" t="n">
        <f aca="false">$AL648*AG648</f>
        <v>4842.00235037936</v>
      </c>
      <c r="AU648" s="1" t="n">
        <f aca="false">$AL648*AH648</f>
        <v>4798.91889898951</v>
      </c>
      <c r="AV648" s="1" t="n">
        <f aca="false">$AL648*AI648</f>
        <v>4719.38077561874</v>
      </c>
      <c r="AW648" s="1" t="n">
        <f aca="false">$AL648*AJ648</f>
        <v>4709.34542347588</v>
      </c>
      <c r="AY648" s="0" t="n">
        <f aca="false">$D648*G648</f>
        <v>1.01067807767101</v>
      </c>
      <c r="AZ648" s="0" t="n">
        <f aca="false">$D648*H648</f>
        <v>1.02165207299629</v>
      </c>
      <c r="BA648" s="0" t="n">
        <f aca="false">$D648*I648</f>
        <v>1.0124490976938</v>
      </c>
      <c r="BB648" s="0" t="n">
        <f aca="false">$D648*J648</f>
        <v>1.00998002662516</v>
      </c>
      <c r="BC648" s="0" t="n">
        <f aca="false">$D648*K648</f>
        <v>1.01974989766819</v>
      </c>
      <c r="BD648" s="0" t="n">
        <f aca="false">$D648*L648</f>
        <v>1.00558111405157</v>
      </c>
      <c r="BE648" s="0" t="n">
        <f aca="false">$D648*M648</f>
        <v>1.0246748422397</v>
      </c>
      <c r="BF648" s="0" t="n">
        <f aca="false">$D648*N648</f>
        <v>1.01545309906001</v>
      </c>
      <c r="BG648" s="0" t="n">
        <f aca="false">$D648*O648</f>
        <v>0.998428461454199</v>
      </c>
      <c r="BI648" s="1" t="n">
        <f aca="false">$AL648*AY648</f>
        <v>4776.56083155435</v>
      </c>
      <c r="BJ648" s="1" t="n">
        <f aca="false">$AL648*AZ648</f>
        <v>4828.42497840234</v>
      </c>
      <c r="BK648" s="1" t="n">
        <f aca="false">$AL648*BA648</f>
        <v>4784.93084081803</v>
      </c>
      <c r="BL648" s="1" t="n">
        <f aca="false">$AL648*BB648</f>
        <v>4773.26177584344</v>
      </c>
      <c r="BM648" s="1" t="n">
        <f aca="false">$AL648*BC648</f>
        <v>4819.43511667717</v>
      </c>
      <c r="BN648" s="1" t="n">
        <f aca="false">$AL648*BD648</f>
        <v>4752.4720961574</v>
      </c>
      <c r="BO648" s="1" t="n">
        <f aca="false">$AL648*BE648</f>
        <v>4842.71087367394</v>
      </c>
      <c r="BP648" s="1" t="n">
        <f aca="false">$AL648*BF648</f>
        <v>4799.12803731494</v>
      </c>
      <c r="BQ648" s="1" t="n">
        <f aca="false">$AL648*BG648</f>
        <v>4718.66797890869</v>
      </c>
    </row>
    <row r="649" customFormat="false" ht="13.8" hidden="false" customHeight="false" outlineLevel="0" collapsed="false">
      <c r="A649" s="0" t="n">
        <f aca="false">A648+1</f>
        <v>641</v>
      </c>
      <c r="B649" s="0" t="n">
        <f aca="false">B648+1/12</f>
        <v>2001.33333333328</v>
      </c>
      <c r="C649" s="1" t="n">
        <v>4922.3965483871</v>
      </c>
      <c r="D649" s="0" t="n">
        <v>1.02572739916611</v>
      </c>
      <c r="E649" s="11" t="n">
        <v>4847.88300529036</v>
      </c>
      <c r="G649" s="0" t="n">
        <v>0.997377397559013</v>
      </c>
      <c r="H649" s="0" t="n">
        <v>1.00206441235308</v>
      </c>
      <c r="I649" s="0" t="n">
        <v>1.00403604329758</v>
      </c>
      <c r="J649" s="0" t="n">
        <v>0.999055925604113</v>
      </c>
      <c r="K649" s="0" t="n">
        <v>1.03167510982912</v>
      </c>
      <c r="L649" s="0" t="n">
        <v>1.00230813826165</v>
      </c>
      <c r="M649" s="0" t="n">
        <v>1.01036551966893</v>
      </c>
      <c r="N649" s="0" t="n">
        <v>0.994994962127008</v>
      </c>
      <c r="O649" s="0" t="n">
        <v>0.996512316599566</v>
      </c>
      <c r="Q649" s="0" t="n">
        <f aca="false">G649-1</f>
        <v>-0.00262260244098689</v>
      </c>
      <c r="R649" s="0" t="n">
        <f aca="false">H649-1</f>
        <v>0.00206441235307997</v>
      </c>
      <c r="S649" s="0" t="n">
        <f aca="false">I649-1</f>
        <v>0.00403604329757989</v>
      </c>
      <c r="T649" s="0" t="n">
        <f aca="false">J649-1</f>
        <v>-0.000944074395886951</v>
      </c>
      <c r="U649" s="0" t="n">
        <f aca="false">K649-1</f>
        <v>0.0316751098291199</v>
      </c>
      <c r="V649" s="0" t="n">
        <f aca="false">L649-1</f>
        <v>0.00230813826165011</v>
      </c>
      <c r="W649" s="0" t="n">
        <f aca="false">M649-1</f>
        <v>0.0103655196689301</v>
      </c>
      <c r="X649" s="0" t="n">
        <f aca="false">N649-1</f>
        <v>-0.00500503787299189</v>
      </c>
      <c r="Y649" s="0" t="n">
        <f aca="false">O649-1</f>
        <v>-0.00348768340043393</v>
      </c>
      <c r="AA649" s="0" t="n">
        <f aca="false">$D649+Q649</f>
        <v>1.02310479672512</v>
      </c>
      <c r="AB649" s="0" t="n">
        <f aca="false">$D649+R649</f>
        <v>1.02779181151919</v>
      </c>
      <c r="AC649" s="0" t="n">
        <f aca="false">$D649+S649</f>
        <v>1.02976344246369</v>
      </c>
      <c r="AD649" s="0" t="n">
        <f aca="false">$D649+T649</f>
        <v>1.02478332477022</v>
      </c>
      <c r="AE649" s="0" t="n">
        <f aca="false">$D649+U649</f>
        <v>1.05740250899523</v>
      </c>
      <c r="AF649" s="0" t="n">
        <f aca="false">$D649+V649</f>
        <v>1.02803553742776</v>
      </c>
      <c r="AG649" s="0" t="n">
        <f aca="false">$D649+W649</f>
        <v>1.03609291883504</v>
      </c>
      <c r="AH649" s="0" t="n">
        <f aca="false">$D649+X649</f>
        <v>1.02072236129312</v>
      </c>
      <c r="AI649" s="0" t="n">
        <f aca="false">$D649+Y649</f>
        <v>1.02223971576568</v>
      </c>
      <c r="AJ649" s="0" t="n">
        <f aca="false">X649+V649+Y649+D649</f>
        <v>1.01954281615433</v>
      </c>
      <c r="AL649" s="0" t="n">
        <f aca="false">$C$6+$C$5*A649</f>
        <v>4726.28790966446</v>
      </c>
      <c r="AN649" s="1" t="n">
        <f aca="false">$AL649*AA649</f>
        <v>4835.48783108166</v>
      </c>
      <c r="AO649" s="1" t="n">
        <f aca="false">$AL649*AB649</f>
        <v>4857.64001243529</v>
      </c>
      <c r="AP649" s="1" t="n">
        <f aca="false">$AL649*AC649</f>
        <v>4866.95850793061</v>
      </c>
      <c r="AQ649" s="1" t="n">
        <f aca="false">$AL649*AD649</f>
        <v>4843.42103788725</v>
      </c>
      <c r="AR649" s="1" t="n">
        <f aca="false">$AL649*AE649</f>
        <v>4997.58869391304</v>
      </c>
      <c r="AS649" s="1" t="n">
        <f aca="false">$AL649*AF649</f>
        <v>4858.79193125023</v>
      </c>
      <c r="AT649" s="1" t="n">
        <f aca="false">$AL649*AG649</f>
        <v>4896.873435579</v>
      </c>
      <c r="AU649" s="1" t="n">
        <f aca="false">$AL649*AH649</f>
        <v>4824.22775530382</v>
      </c>
      <c r="AV649" s="1" t="n">
        <f aca="false">$AL649*AI649</f>
        <v>4831.39920940215</v>
      </c>
      <c r="AW649" s="1" t="n">
        <f aca="false">$AL649*AJ649</f>
        <v>4818.65288537549</v>
      </c>
      <c r="AY649" s="0" t="n">
        <f aca="false">$D649*G649</f>
        <v>1.02303732398527</v>
      </c>
      <c r="AZ649" s="0" t="n">
        <f aca="false">$D649*H649</f>
        <v>1.02784492347984</v>
      </c>
      <c r="BA649" s="0" t="n">
        <f aca="false">$D649*I649</f>
        <v>1.02986727936066</v>
      </c>
      <c r="BB649" s="0" t="n">
        <f aca="false">$D649*J649</f>
        <v>1.0247590361914</v>
      </c>
      <c r="BC649" s="0" t="n">
        <f aca="false">$D649*K649</f>
        <v>1.05821742718943</v>
      </c>
      <c r="BD649" s="0" t="n">
        <f aca="false">$D649*L649</f>
        <v>1.02809491982215</v>
      </c>
      <c r="BE649" s="0" t="n">
        <f aca="false">$D649*M649</f>
        <v>1.03635959669713</v>
      </c>
      <c r="BF649" s="0" t="n">
        <f aca="false">$D649*N649</f>
        <v>1.02059359468592</v>
      </c>
      <c r="BG649" s="0" t="n">
        <f aca="false">$D649*O649</f>
        <v>1.02214998674267</v>
      </c>
      <c r="BI649" s="1" t="n">
        <f aca="false">$AL649*AY649</f>
        <v>4835.16893548706</v>
      </c>
      <c r="BJ649" s="1" t="n">
        <f aca="false">$AL649*AZ649</f>
        <v>4857.89103485278</v>
      </c>
      <c r="BK649" s="1" t="n">
        <f aca="false">$AL649*BA649</f>
        <v>4867.44927100133</v>
      </c>
      <c r="BL649" s="1" t="n">
        <f aca="false">$AL649*BB649</f>
        <v>4843.30624307081</v>
      </c>
      <c r="BM649" s="1" t="n">
        <f aca="false">$AL649*BC649</f>
        <v>5001.44023192167</v>
      </c>
      <c r="BN649" s="1" t="n">
        <f aca="false">$AL649*BD649</f>
        <v>4859.07258954287</v>
      </c>
      <c r="BO649" s="1" t="n">
        <f aca="false">$AL649*BE649</f>
        <v>4898.13383193436</v>
      </c>
      <c r="BP649" s="1" t="n">
        <f aca="false">$AL649*BF649</f>
        <v>4823.61916724505</v>
      </c>
      <c r="BQ649" s="1" t="n">
        <f aca="false">$AL649*BG649</f>
        <v>4830.97512420556</v>
      </c>
    </row>
    <row r="650" customFormat="false" ht="13.8" hidden="false" customHeight="false" outlineLevel="0" collapsed="false">
      <c r="A650" s="0" t="n">
        <f aca="false">A649+1</f>
        <v>642</v>
      </c>
      <c r="B650" s="0" t="n">
        <f aca="false">B649+1/12</f>
        <v>2001.41666666662</v>
      </c>
      <c r="C650" s="1" t="n">
        <v>4893.09456666667</v>
      </c>
      <c r="D650" s="0" t="n">
        <v>1.04138487214656</v>
      </c>
      <c r="E650" s="11" t="n">
        <v>4922.08539492943</v>
      </c>
      <c r="G650" s="0" t="n">
        <v>1.00063501729003</v>
      </c>
      <c r="H650" s="0" t="n">
        <v>1.00636731239608</v>
      </c>
      <c r="I650" s="0" t="n">
        <v>1.00449901429884</v>
      </c>
      <c r="J650" s="0" t="n">
        <v>1.00441023230626</v>
      </c>
      <c r="K650" s="0" t="n">
        <v>1.03776621255678</v>
      </c>
      <c r="L650" s="0" t="n">
        <v>0.998991550930658</v>
      </c>
      <c r="M650" s="0" t="n">
        <v>0.995500774383323</v>
      </c>
      <c r="N650" s="0" t="n">
        <v>1.00323688756418</v>
      </c>
      <c r="O650" s="0" t="n">
        <v>0.991632964704234</v>
      </c>
      <c r="Q650" s="0" t="n">
        <f aca="false">G650-1</f>
        <v>0.000635017290030016</v>
      </c>
      <c r="R650" s="0" t="n">
        <f aca="false">H650-1</f>
        <v>0.00636731239607991</v>
      </c>
      <c r="S650" s="0" t="n">
        <f aca="false">I650-1</f>
        <v>0.00449901429883992</v>
      </c>
      <c r="T650" s="0" t="n">
        <f aca="false">J650-1</f>
        <v>0.00441023230626003</v>
      </c>
      <c r="U650" s="0" t="n">
        <f aca="false">K650-1</f>
        <v>0.0377662125567799</v>
      </c>
      <c r="V650" s="0" t="n">
        <f aca="false">L650-1</f>
        <v>-0.00100844906934194</v>
      </c>
      <c r="W650" s="0" t="n">
        <f aca="false">M650-1</f>
        <v>-0.00449922561667693</v>
      </c>
      <c r="X650" s="0" t="n">
        <f aca="false">N650-1</f>
        <v>0.00323688756417995</v>
      </c>
      <c r="Y650" s="0" t="n">
        <f aca="false">O650-1</f>
        <v>-0.00836703529576588</v>
      </c>
      <c r="AA650" s="0" t="n">
        <f aca="false">$D650+Q650</f>
        <v>1.04201988943659</v>
      </c>
      <c r="AB650" s="0" t="n">
        <f aca="false">$D650+R650</f>
        <v>1.04775218454264</v>
      </c>
      <c r="AC650" s="0" t="n">
        <f aca="false">$D650+S650</f>
        <v>1.0458838864454</v>
      </c>
      <c r="AD650" s="0" t="n">
        <f aca="false">$D650+T650</f>
        <v>1.04579510445282</v>
      </c>
      <c r="AE650" s="0" t="n">
        <f aca="false">$D650+U650</f>
        <v>1.07915108470334</v>
      </c>
      <c r="AF650" s="0" t="n">
        <f aca="false">$D650+V650</f>
        <v>1.04037642307722</v>
      </c>
      <c r="AG650" s="0" t="n">
        <f aca="false">$D650+W650</f>
        <v>1.03688564652988</v>
      </c>
      <c r="AH650" s="0" t="n">
        <f aca="false">$D650+X650</f>
        <v>1.04462175971074</v>
      </c>
      <c r="AI650" s="0" t="n">
        <f aca="false">$D650+Y650</f>
        <v>1.03301783685079</v>
      </c>
      <c r="AJ650" s="0" t="n">
        <f aca="false">X650+V650+Y650+D650</f>
        <v>1.03524627534563</v>
      </c>
      <c r="AL650" s="0" t="n">
        <f aca="false">$C$6+$C$5*A650</f>
        <v>4726.48059961132</v>
      </c>
      <c r="AN650" s="1" t="n">
        <f aca="false">$AL650*AA650</f>
        <v>4925.08679183119</v>
      </c>
      <c r="AO650" s="1" t="n">
        <f aca="false">$AL650*AB650</f>
        <v>4952.18037344117</v>
      </c>
      <c r="AP650" s="1" t="n">
        <f aca="false">$AL650*AC650</f>
        <v>4943.34989873026</v>
      </c>
      <c r="AQ650" s="1" t="n">
        <f aca="false">$AL650*AD650</f>
        <v>4942.93027236476</v>
      </c>
      <c r="AR650" s="1" t="n">
        <f aca="false">$AL650*AE650</f>
        <v>5100.58666589986</v>
      </c>
      <c r="AS650" s="1" t="n">
        <f aca="false">$AL650*AF650</f>
        <v>4917.31897996749</v>
      </c>
      <c r="AT650" s="1" t="n">
        <f aca="false">$AL650*AG650</f>
        <v>4900.81989233893</v>
      </c>
      <c r="AU650" s="1" t="n">
        <f aca="false">$AL650*AH650</f>
        <v>4937.38448120466</v>
      </c>
      <c r="AV650" s="1" t="n">
        <f aca="false">$AL650*AI650</f>
        <v>4882.53876492773</v>
      </c>
      <c r="AW650" s="1" t="n">
        <f aca="false">$AL650*AJ650</f>
        <v>4893.07143624102</v>
      </c>
      <c r="AY650" s="0" t="n">
        <f aca="false">$D650*G650</f>
        <v>1.04204616954595</v>
      </c>
      <c r="AZ650" s="0" t="n">
        <f aca="false">$D650*H650</f>
        <v>1.04801569495207</v>
      </c>
      <c r="BA650" s="0" t="n">
        <f aca="false">$D650*I650</f>
        <v>1.04607007757694</v>
      </c>
      <c r="BB650" s="0" t="n">
        <f aca="false">$D650*J650</f>
        <v>1.04597762135295</v>
      </c>
      <c r="BC650" s="0" t="n">
        <f aca="false">$D650*K650</f>
        <v>1.08071403458146</v>
      </c>
      <c r="BD650" s="0" t="n">
        <f aca="false">$D650*L650</f>
        <v>1.04033468854142</v>
      </c>
      <c r="BE650" s="0" t="n">
        <f aca="false">$D650*M650</f>
        <v>1.03669944665298</v>
      </c>
      <c r="BF650" s="0" t="n">
        <f aca="false">$D650*N650</f>
        <v>1.04475571788874</v>
      </c>
      <c r="BG650" s="0" t="n">
        <f aca="false">$D650*O650</f>
        <v>1.03267156816483</v>
      </c>
      <c r="BI650" s="1" t="n">
        <f aca="false">$AL650*AY650</f>
        <v>4925.21100425823</v>
      </c>
      <c r="BJ650" s="1" t="n">
        <f aca="false">$AL650*AZ650</f>
        <v>4953.42585027913</v>
      </c>
      <c r="BK650" s="1" t="n">
        <f aca="false">$AL650*BA650</f>
        <v>4944.22992750132</v>
      </c>
      <c r="BL650" s="1" t="n">
        <f aca="false">$AL650*BB650</f>
        <v>4943.79293495233</v>
      </c>
      <c r="BM650" s="1" t="n">
        <f aca="false">$AL650*BC650</f>
        <v>5107.97391817697</v>
      </c>
      <c r="BN650" s="1" t="n">
        <f aca="false">$AL650*BD650</f>
        <v>4917.12172249369</v>
      </c>
      <c r="BO650" s="1" t="n">
        <f aca="false">$AL650*BE650</f>
        <v>4899.93982223309</v>
      </c>
      <c r="BP650" s="1" t="n">
        <f aca="false">$AL650*BF650</f>
        <v>4938.01763193412</v>
      </c>
      <c r="BQ650" s="1" t="n">
        <f aca="false">$AL650*BG650</f>
        <v>4880.90213270128</v>
      </c>
    </row>
    <row r="651" customFormat="false" ht="13.8" hidden="false" customHeight="false" outlineLevel="0" collapsed="false">
      <c r="A651" s="0" t="n">
        <f aca="false">A650+1</f>
        <v>643</v>
      </c>
      <c r="B651" s="0" t="n">
        <f aca="false">B650+1/12</f>
        <v>2001.49999999995</v>
      </c>
      <c r="C651" s="1" t="n">
        <v>4709.048387</v>
      </c>
      <c r="D651" s="0" t="n">
        <v>1.01705923753064</v>
      </c>
      <c r="E651" s="11" t="n">
        <v>4807.30673193448</v>
      </c>
      <c r="G651" s="0" t="n">
        <v>0.993604643525081</v>
      </c>
      <c r="H651" s="0" t="n">
        <v>0.998568238193759</v>
      </c>
      <c r="I651" s="0" t="n">
        <v>0.993864933486644</v>
      </c>
      <c r="J651" s="0" t="n">
        <v>0.999638146597783</v>
      </c>
      <c r="K651" s="0" t="n">
        <v>1.0093045311158</v>
      </c>
      <c r="L651" s="0" t="n">
        <v>0.991278519678581</v>
      </c>
      <c r="M651" s="0" t="n">
        <v>0.995881680811566</v>
      </c>
      <c r="N651" s="0" t="n">
        <v>0.986604718538288</v>
      </c>
      <c r="O651" s="0" t="n">
        <v>1.00999057940223</v>
      </c>
      <c r="Q651" s="0" t="n">
        <f aca="false">G651-1</f>
        <v>-0.00639535647491896</v>
      </c>
      <c r="R651" s="0" t="n">
        <f aca="false">H651-1</f>
        <v>-0.00143176180624094</v>
      </c>
      <c r="S651" s="0" t="n">
        <f aca="false">I651-1</f>
        <v>-0.00613506651335594</v>
      </c>
      <c r="T651" s="0" t="n">
        <f aca="false">J651-1</f>
        <v>-0.000361853402216949</v>
      </c>
      <c r="U651" s="0" t="n">
        <f aca="false">K651-1</f>
        <v>0.00930453111579999</v>
      </c>
      <c r="V651" s="0" t="n">
        <f aca="false">L651-1</f>
        <v>-0.00872148032141895</v>
      </c>
      <c r="W651" s="0" t="n">
        <f aca="false">M651-1</f>
        <v>-0.00411831918843397</v>
      </c>
      <c r="X651" s="0" t="n">
        <f aca="false">N651-1</f>
        <v>-0.0133952814617119</v>
      </c>
      <c r="Y651" s="0" t="n">
        <f aca="false">O651-1</f>
        <v>0.00999057940222992</v>
      </c>
      <c r="AA651" s="0" t="n">
        <f aca="false">$D651+Q651</f>
        <v>1.01066388105572</v>
      </c>
      <c r="AB651" s="0" t="n">
        <f aca="false">$D651+R651</f>
        <v>1.0156274757244</v>
      </c>
      <c r="AC651" s="0" t="n">
        <f aca="false">$D651+S651</f>
        <v>1.01092417101728</v>
      </c>
      <c r="AD651" s="0" t="n">
        <f aca="false">$D651+T651</f>
        <v>1.01669738412842</v>
      </c>
      <c r="AE651" s="0" t="n">
        <f aca="false">$D651+U651</f>
        <v>1.02636376864644</v>
      </c>
      <c r="AF651" s="0" t="n">
        <f aca="false">$D651+V651</f>
        <v>1.00833775720922</v>
      </c>
      <c r="AG651" s="0" t="n">
        <f aca="false">$D651+W651</f>
        <v>1.01294091834221</v>
      </c>
      <c r="AH651" s="0" t="n">
        <f aca="false">$D651+X651</f>
        <v>1.00366395606893</v>
      </c>
      <c r="AI651" s="0" t="n">
        <f aca="false">$D651+Y651</f>
        <v>1.02704981693287</v>
      </c>
      <c r="AJ651" s="0" t="n">
        <f aca="false">X651+V651+Y651+D651</f>
        <v>1.00493305514974</v>
      </c>
      <c r="AL651" s="0" t="n">
        <f aca="false">$C$6+$C$5*A651</f>
        <v>4726.67328955818</v>
      </c>
      <c r="AN651" s="1" t="n">
        <f aca="false">$AL651*AA651</f>
        <v>4777.07797130728</v>
      </c>
      <c r="AO651" s="1" t="n">
        <f aca="false">$AL651*AB651</f>
        <v>4800.53926164791</v>
      </c>
      <c r="AP651" s="1" t="n">
        <f aca="false">$AL651*AC651</f>
        <v>4778.30827691614</v>
      </c>
      <c r="AQ651" s="1" t="n">
        <f aca="false">$AL651*AD651</f>
        <v>4805.59636912349</v>
      </c>
      <c r="AR651" s="1" t="n">
        <f aca="false">$AL651*AE651</f>
        <v>4851.2862106314</v>
      </c>
      <c r="AS651" s="1" t="n">
        <f aca="false">$AL651*AF651</f>
        <v>4766.08314385383</v>
      </c>
      <c r="AT651" s="1" t="n">
        <f aca="false">$AL651*AG651</f>
        <v>4787.84078262864</v>
      </c>
      <c r="AU651" s="1" t="n">
        <f aca="false">$AL651*AH651</f>
        <v>4743.9916128433</v>
      </c>
      <c r="AV651" s="1" t="n">
        <f aca="false">$AL651*AI651</f>
        <v>4854.52893674224</v>
      </c>
      <c r="AW651" s="1" t="n">
        <f aca="false">$AL651*AJ651</f>
        <v>4749.99022957039</v>
      </c>
      <c r="AY651" s="0" t="n">
        <f aca="false">$D651*G651</f>
        <v>1.01055478115052</v>
      </c>
      <c r="AZ651" s="0" t="n">
        <f aca="false">$D651*H651</f>
        <v>1.01560305095966</v>
      </c>
      <c r="BA651" s="0" t="n">
        <f aca="false">$D651*I651</f>
        <v>1.01081951146037</v>
      </c>
      <c r="BB651" s="0" t="n">
        <f aca="false">$D651*J651</f>
        <v>1.01669121118528</v>
      </c>
      <c r="BC651" s="0" t="n">
        <f aca="false">$D651*K651</f>
        <v>1.02652249685286</v>
      </c>
      <c r="BD651" s="0" t="n">
        <f aca="false">$D651*L651</f>
        <v>1.0081889754048</v>
      </c>
      <c r="BE651" s="0" t="n">
        <f aca="false">$D651*M651</f>
        <v>1.01287066295694</v>
      </c>
      <c r="BF651" s="0" t="n">
        <f aca="false">$D651*N651</f>
        <v>1.00343544278068</v>
      </c>
      <c r="BG651" s="0" t="n">
        <f aca="false">$D651*O651</f>
        <v>1.02722024859996</v>
      </c>
      <c r="BI651" s="1" t="n">
        <f aca="false">$AL651*AY651</f>
        <v>4776.56229169949</v>
      </c>
      <c r="BJ651" s="1" t="n">
        <f aca="false">$AL651*AZ651</f>
        <v>4800.42381376481</v>
      </c>
      <c r="BK651" s="1" t="n">
        <f aca="false">$AL651*BA651</f>
        <v>4777.81358538396</v>
      </c>
      <c r="BL651" s="1" t="n">
        <f aca="false">$AL651*BB651</f>
        <v>4805.56719163803</v>
      </c>
      <c r="BM651" s="1" t="n">
        <f aca="false">$AL651*BC651</f>
        <v>4852.03646700496</v>
      </c>
      <c r="BN651" s="1" t="n">
        <f aca="false">$AL651*BD651</f>
        <v>4765.3799008729</v>
      </c>
      <c r="BO651" s="1" t="n">
        <f aca="false">$AL651*BE651</f>
        <v>4787.50870837567</v>
      </c>
      <c r="BP651" s="1" t="n">
        <f aca="false">$AL651*BF651</f>
        <v>4742.91150518744</v>
      </c>
      <c r="BQ651" s="1" t="n">
        <f aca="false">$AL651*BG651</f>
        <v>4855.33451155077</v>
      </c>
    </row>
    <row r="652" customFormat="false" ht="13.8" hidden="false" customHeight="false" outlineLevel="0" collapsed="false">
      <c r="A652" s="0" t="n">
        <f aca="false">A651+1</f>
        <v>644</v>
      </c>
      <c r="B652" s="0" t="n">
        <f aca="false">B651+1/12</f>
        <v>2001.58333333328</v>
      </c>
      <c r="C652" s="1" t="n">
        <v>4836.45</v>
      </c>
      <c r="D652" s="0" t="n">
        <v>1.02243281479858</v>
      </c>
      <c r="E652" s="11" t="n">
        <v>4832.90288860099</v>
      </c>
      <c r="G652" s="0" t="n">
        <v>0.996144553261455</v>
      </c>
      <c r="H652" s="0" t="n">
        <v>1.00268204795252</v>
      </c>
      <c r="I652" s="0" t="n">
        <v>0.993450635940048</v>
      </c>
      <c r="J652" s="0" t="n">
        <v>0.993780457219177</v>
      </c>
      <c r="K652" s="0" t="n">
        <v>1.02153692864328</v>
      </c>
      <c r="L652" s="0" t="n">
        <v>0.997196796648652</v>
      </c>
      <c r="M652" s="0" t="n">
        <v>1.00035008546397</v>
      </c>
      <c r="N652" s="0" t="n">
        <v>0.986411255736609</v>
      </c>
      <c r="O652" s="0" t="n">
        <v>1.00613686132939</v>
      </c>
      <c r="Q652" s="0" t="n">
        <f aca="false">G652-1</f>
        <v>-0.00385544673854488</v>
      </c>
      <c r="R652" s="0" t="n">
        <f aca="false">H652-1</f>
        <v>0.00268204795252003</v>
      </c>
      <c r="S652" s="0" t="n">
        <f aca="false">I652-1</f>
        <v>-0.00654936405995188</v>
      </c>
      <c r="T652" s="0" t="n">
        <f aca="false">J652-1</f>
        <v>-0.00621954278082293</v>
      </c>
      <c r="U652" s="0" t="n">
        <f aca="false">K652-1</f>
        <v>0.02153692864328</v>
      </c>
      <c r="V652" s="0" t="n">
        <f aca="false">L652-1</f>
        <v>-0.00280320335134787</v>
      </c>
      <c r="W652" s="0" t="n">
        <f aca="false">M652-1</f>
        <v>0.000350085463969974</v>
      </c>
      <c r="X652" s="0" t="n">
        <f aca="false">N652-1</f>
        <v>-0.013588744263391</v>
      </c>
      <c r="Y652" s="0" t="n">
        <f aca="false">O652-1</f>
        <v>0.00613686132938995</v>
      </c>
      <c r="AA652" s="0" t="n">
        <f aca="false">$D652+Q652</f>
        <v>1.01857736806004</v>
      </c>
      <c r="AB652" s="0" t="n">
        <f aca="false">$D652+R652</f>
        <v>1.0251148627511</v>
      </c>
      <c r="AC652" s="0" t="n">
        <f aca="false">$D652+S652</f>
        <v>1.01588345073863</v>
      </c>
      <c r="AD652" s="0" t="n">
        <f aca="false">$D652+T652</f>
        <v>1.01621327201776</v>
      </c>
      <c r="AE652" s="0" t="n">
        <f aca="false">$D652+U652</f>
        <v>1.04396974344186</v>
      </c>
      <c r="AF652" s="0" t="n">
        <f aca="false">$D652+V652</f>
        <v>1.01962961144723</v>
      </c>
      <c r="AG652" s="0" t="n">
        <f aca="false">$D652+W652</f>
        <v>1.02278290026255</v>
      </c>
      <c r="AH652" s="0" t="n">
        <f aca="false">$D652+X652</f>
        <v>1.00884407053519</v>
      </c>
      <c r="AI652" s="0" t="n">
        <f aca="false">$D652+Y652</f>
        <v>1.02856967612797</v>
      </c>
      <c r="AJ652" s="0" t="n">
        <f aca="false">X652+V652+Y652+D652</f>
        <v>1.01217772851323</v>
      </c>
      <c r="AL652" s="0" t="n">
        <f aca="false">$C$6+$C$5*A652</f>
        <v>4726.86597950504</v>
      </c>
      <c r="AN652" s="1" t="n">
        <f aca="false">$AL652*AA652</f>
        <v>4814.67870857677</v>
      </c>
      <c r="AO652" s="1" t="n">
        <f aca="false">$AL652*AB652</f>
        <v>4845.58056982314</v>
      </c>
      <c r="AP652" s="1" t="n">
        <f aca="false">$AL652*AC652</f>
        <v>4801.94492243861</v>
      </c>
      <c r="AQ652" s="1" t="n">
        <f aca="false">$AL652*AD652</f>
        <v>4803.50394342224</v>
      </c>
      <c r="AR652" s="1" t="n">
        <f aca="false">$AL652*AE652</f>
        <v>4934.70506390793</v>
      </c>
      <c r="AS652" s="1" t="n">
        <f aca="false">$AL652*AF652</f>
        <v>4819.65252204587</v>
      </c>
      <c r="AT652" s="1" t="n">
        <f aca="false">$AL652*AG652</f>
        <v>4834.55769567057</v>
      </c>
      <c r="AU652" s="1" t="n">
        <f aca="false">$AL652*AH652</f>
        <v>4768.67071563817</v>
      </c>
      <c r="AV652" s="1" t="n">
        <f aca="false">$AL652*AI652</f>
        <v>4861.91100963984</v>
      </c>
      <c r="AW652" s="1" t="n">
        <f aca="false">$AL652*AJ652</f>
        <v>4784.42847012189</v>
      </c>
      <c r="AY652" s="0" t="n">
        <f aca="false">$D652*G652</f>
        <v>1.01849087953738</v>
      </c>
      <c r="AZ652" s="0" t="n">
        <f aca="false">$D652*H652</f>
        <v>1.0251750286361</v>
      </c>
      <c r="BA652" s="0" t="n">
        <f aca="false">$D652*I652</f>
        <v>1.01573653006762</v>
      </c>
      <c r="BB652" s="0" t="n">
        <f aca="false">$D652*J652</f>
        <v>1.01607375016642</v>
      </c>
      <c r="BC652" s="0" t="n">
        <f aca="false">$D652*K652</f>
        <v>1.04445287737345</v>
      </c>
      <c r="BD652" s="0" t="n">
        <f aca="false">$D652*L652</f>
        <v>1.01956672770561</v>
      </c>
      <c r="BE652" s="0" t="n">
        <f aca="false">$D652*M652</f>
        <v>1.02279075366493</v>
      </c>
      <c r="BF652" s="0" t="n">
        <f aca="false">$D652*N652</f>
        <v>1.00853923675178</v>
      </c>
      <c r="BG652" s="0" t="n">
        <f aca="false">$D652*O652</f>
        <v>1.02870734320162</v>
      </c>
      <c r="BI652" s="1" t="n">
        <f aca="false">$AL652*AY652</f>
        <v>4814.26988892143</v>
      </c>
      <c r="BJ652" s="1" t="n">
        <f aca="false">$AL652*AZ652</f>
        <v>4845.86496589808</v>
      </c>
      <c r="BK652" s="1" t="n">
        <f aca="false">$AL652*BA652</f>
        <v>4801.25044811715</v>
      </c>
      <c r="BL652" s="1" t="n">
        <f aca="false">$AL652*BB652</f>
        <v>4802.84444232977</v>
      </c>
      <c r="BM652" s="1" t="n">
        <f aca="false">$AL652*BC652</f>
        <v>4936.98877325268</v>
      </c>
      <c r="BN652" s="1" t="n">
        <f aca="false">$AL652*BD652</f>
        <v>4819.35527902692</v>
      </c>
      <c r="BO652" s="1" t="n">
        <f aca="false">$AL652*BE652</f>
        <v>4834.59481765108</v>
      </c>
      <c r="BP652" s="1" t="n">
        <f aca="false">$AL652*BF652</f>
        <v>4767.22980719798</v>
      </c>
      <c r="BQ652" s="1" t="n">
        <f aca="false">$AL652*BG652</f>
        <v>4862.56174344675</v>
      </c>
    </row>
    <row r="653" customFormat="false" ht="13.8" hidden="false" customHeight="false" outlineLevel="0" collapsed="false">
      <c r="A653" s="0" t="n">
        <f aca="false">A652+1</f>
        <v>645</v>
      </c>
      <c r="B653" s="0" t="n">
        <f aca="false">B652+1/12</f>
        <v>2001.66666666662</v>
      </c>
      <c r="C653" s="1" t="n">
        <v>4817.876543</v>
      </c>
      <c r="D653" s="0" t="n">
        <v>1.02811881019906</v>
      </c>
      <c r="E653" s="11" t="n">
        <v>4859.97793497804</v>
      </c>
      <c r="G653" s="0" t="n">
        <v>1.00344345767293</v>
      </c>
      <c r="H653" s="0" t="n">
        <v>0.993384732991166</v>
      </c>
      <c r="I653" s="0" t="n">
        <v>0.997314789588545</v>
      </c>
      <c r="J653" s="0" t="n">
        <v>1.0119387529193</v>
      </c>
      <c r="K653" s="0" t="n">
        <v>1.02879704613508</v>
      </c>
      <c r="L653" s="0" t="n">
        <v>1.00648777881998</v>
      </c>
      <c r="M653" s="0" t="n">
        <v>1.00098809584201</v>
      </c>
      <c r="N653" s="0" t="n">
        <v>0.995264823313227</v>
      </c>
      <c r="O653" s="0" t="n">
        <v>1.01350601354829</v>
      </c>
      <c r="Q653" s="0" t="n">
        <f aca="false">G653-1</f>
        <v>0.00344345767293008</v>
      </c>
      <c r="R653" s="0" t="n">
        <f aca="false">H653-1</f>
        <v>-0.00661526700883397</v>
      </c>
      <c r="S653" s="0" t="n">
        <f aca="false">I653-1</f>
        <v>-0.00268521041145497</v>
      </c>
      <c r="T653" s="0" t="n">
        <f aca="false">J653-1</f>
        <v>0.0119387529193</v>
      </c>
      <c r="U653" s="0" t="n">
        <f aca="false">K653-1</f>
        <v>0.0287970461350799</v>
      </c>
      <c r="V653" s="0" t="n">
        <f aca="false">L653-1</f>
        <v>0.00648777881997997</v>
      </c>
      <c r="W653" s="0" t="n">
        <f aca="false">M653-1</f>
        <v>0.000988095842010095</v>
      </c>
      <c r="X653" s="0" t="n">
        <f aca="false">N653-1</f>
        <v>-0.00473517668677292</v>
      </c>
      <c r="Y653" s="0" t="n">
        <f aca="false">O653-1</f>
        <v>0.0135060135482901</v>
      </c>
      <c r="AA653" s="0" t="n">
        <f aca="false">$D653+Q653</f>
        <v>1.03156226787199</v>
      </c>
      <c r="AB653" s="0" t="n">
        <f aca="false">$D653+R653</f>
        <v>1.02150354319023</v>
      </c>
      <c r="AC653" s="0" t="n">
        <f aca="false">$D653+S653</f>
        <v>1.02543359978761</v>
      </c>
      <c r="AD653" s="0" t="n">
        <f aca="false">$D653+T653</f>
        <v>1.04005756311836</v>
      </c>
      <c r="AE653" s="0" t="n">
        <f aca="false">$D653+U653</f>
        <v>1.05691585633414</v>
      </c>
      <c r="AF653" s="0" t="n">
        <f aca="false">$D653+V653</f>
        <v>1.03460658901904</v>
      </c>
      <c r="AG653" s="0" t="n">
        <f aca="false">$D653+W653</f>
        <v>1.02910690604107</v>
      </c>
      <c r="AH653" s="0" t="n">
        <f aca="false">$D653+X653</f>
        <v>1.02338363351229</v>
      </c>
      <c r="AI653" s="0" t="n">
        <f aca="false">$D653+Y653</f>
        <v>1.04162482374735</v>
      </c>
      <c r="AJ653" s="0" t="n">
        <f aca="false">X653+V653+Y653+D653</f>
        <v>1.04337742588056</v>
      </c>
      <c r="AL653" s="0" t="n">
        <f aca="false">$C$6+$C$5*A653</f>
        <v>4727.0586694519</v>
      </c>
      <c r="AN653" s="1" t="n">
        <f aca="false">$AL653*AA653</f>
        <v>4876.25536142378</v>
      </c>
      <c r="AO653" s="1" t="n">
        <f aca="false">$AL653*AB653</f>
        <v>4828.70717971319</v>
      </c>
      <c r="AP653" s="1" t="n">
        <f aca="false">$AL653*AC653</f>
        <v>4847.28478782327</v>
      </c>
      <c r="AQ653" s="1" t="n">
        <f aca="false">$AL653*AD653</f>
        <v>4916.41312046767</v>
      </c>
      <c r="AR653" s="1" t="n">
        <f aca="false">$AL653*AE653</f>
        <v>4996.10326156545</v>
      </c>
      <c r="AS653" s="1" t="n">
        <f aca="false">$AL653*AF653</f>
        <v>4890.6460460945</v>
      </c>
      <c r="AT653" s="1" t="n">
        <f aca="false">$AL653*AG653</f>
        <v>4864.64872199428</v>
      </c>
      <c r="AU653" s="1" t="n">
        <f aca="false">$AL653*AH653</f>
        <v>4837.59447696944</v>
      </c>
      <c r="AV653" s="1" t="n">
        <f aca="false">$AL653*AI653</f>
        <v>4923.8216534112</v>
      </c>
      <c r="AW653" s="1" t="n">
        <f aca="false">$AL653*AJ653</f>
        <v>4932.10630651905</v>
      </c>
      <c r="AY653" s="0" t="n">
        <f aca="false">$D653*G653</f>
        <v>1.03165909380472</v>
      </c>
      <c r="AZ653" s="0" t="n">
        <f aca="false">$D653*H653</f>
        <v>1.02131752975279</v>
      </c>
      <c r="BA653" s="0" t="n">
        <f aca="false">$D653*I653</f>
        <v>1.0253580948657</v>
      </c>
      <c r="BB653" s="0" t="n">
        <f aca="false">$D653*J653</f>
        <v>1.04039326664571</v>
      </c>
      <c r="BC653" s="0" t="n">
        <f aca="false">$D653*K653</f>
        <v>1.05772559500871</v>
      </c>
      <c r="BD653" s="0" t="n">
        <f aca="false">$D653*L653</f>
        <v>1.03478901764029</v>
      </c>
      <c r="BE653" s="0" t="n">
        <f aca="false">$D653*M653</f>
        <v>1.02913469012051</v>
      </c>
      <c r="BF653" s="0" t="n">
        <f aca="false">$D653*N653</f>
        <v>1.02325048597777</v>
      </c>
      <c r="BG653" s="0" t="n">
        <f aca="false">$D653*O653</f>
        <v>1.04200459677886</v>
      </c>
      <c r="BI653" s="1" t="n">
        <f aca="false">$AL653*AY653</f>
        <v>4876.71306328853</v>
      </c>
      <c r="BJ653" s="1" t="n">
        <f aca="false">$AL653*AZ653</f>
        <v>4827.82788328112</v>
      </c>
      <c r="BK653" s="1" t="n">
        <f aca="false">$AL653*BA653</f>
        <v>4846.9278716276</v>
      </c>
      <c r="BL653" s="1" t="n">
        <f aca="false">$AL653*BB653</f>
        <v>4918.000010737</v>
      </c>
      <c r="BM653" s="1" t="n">
        <f aca="false">$AL653*BC653</f>
        <v>4999.93094378705</v>
      </c>
      <c r="BN653" s="1" t="n">
        <f aca="false">$AL653*BD653</f>
        <v>4891.50839689014</v>
      </c>
      <c r="BO653" s="1" t="n">
        <f aca="false">$AL653*BE653</f>
        <v>4864.78005896787</v>
      </c>
      <c r="BP653" s="1" t="n">
        <f aca="false">$AL653*BF653</f>
        <v>4836.9650807621</v>
      </c>
      <c r="BQ653" s="1" t="n">
        <f aca="false">$AL653*BG653</f>
        <v>4925.61686281222</v>
      </c>
    </row>
    <row r="654" customFormat="false" ht="13.8" hidden="false" customHeight="false" outlineLevel="0" collapsed="false">
      <c r="A654" s="0" t="n">
        <f aca="false">A653+1</f>
        <v>646</v>
      </c>
      <c r="B654" s="0" t="n">
        <f aca="false">B653+1/12</f>
        <v>2001.74999999995</v>
      </c>
      <c r="C654" s="1" t="n">
        <v>4718.806452</v>
      </c>
      <c r="D654" s="0" t="n">
        <v>1.01259368215675</v>
      </c>
      <c r="E654" s="11" t="n">
        <v>4786.78486049409</v>
      </c>
      <c r="G654" s="0" t="n">
        <v>1.00597389061773</v>
      </c>
      <c r="H654" s="0" t="n">
        <v>0.993287078947621</v>
      </c>
      <c r="I654" s="0" t="n">
        <v>1.00764746843387</v>
      </c>
      <c r="J654" s="0" t="n">
        <v>0.995852648132341</v>
      </c>
      <c r="K654" s="0" t="n">
        <v>1.00844007018415</v>
      </c>
      <c r="L654" s="0" t="n">
        <v>0.999609384930849</v>
      </c>
      <c r="M654" s="0" t="n">
        <v>0.995622215400615</v>
      </c>
      <c r="N654" s="0" t="n">
        <v>0.99146744551585</v>
      </c>
      <c r="O654" s="0" t="n">
        <v>1.0048943370975</v>
      </c>
      <c r="Q654" s="0" t="n">
        <f aca="false">G654-1</f>
        <v>0.00597389061773002</v>
      </c>
      <c r="R654" s="0" t="n">
        <f aca="false">H654-1</f>
        <v>-0.00671292105237897</v>
      </c>
      <c r="S654" s="0" t="n">
        <f aca="false">I654-1</f>
        <v>0.0076474684338701</v>
      </c>
      <c r="T654" s="0" t="n">
        <f aca="false">J654-1</f>
        <v>-0.00414735186765891</v>
      </c>
      <c r="U654" s="0" t="n">
        <f aca="false">K654-1</f>
        <v>0.00844007018415005</v>
      </c>
      <c r="V654" s="0" t="n">
        <f aca="false">L654-1</f>
        <v>-0.000390615069150946</v>
      </c>
      <c r="W654" s="0" t="n">
        <f aca="false">M654-1</f>
        <v>-0.00437778459938487</v>
      </c>
      <c r="X654" s="0" t="n">
        <f aca="false">N654-1</f>
        <v>-0.00853255448415002</v>
      </c>
      <c r="Y654" s="0" t="n">
        <f aca="false">O654-1</f>
        <v>0.00489433709750009</v>
      </c>
      <c r="AA654" s="0" t="n">
        <f aca="false">$D654+Q654</f>
        <v>1.01856757277448</v>
      </c>
      <c r="AB654" s="0" t="n">
        <f aca="false">$D654+R654</f>
        <v>1.00588076110437</v>
      </c>
      <c r="AC654" s="0" t="n">
        <f aca="false">$D654+S654</f>
        <v>1.02024115059062</v>
      </c>
      <c r="AD654" s="0" t="n">
        <f aca="false">$D654+T654</f>
        <v>1.00844633028909</v>
      </c>
      <c r="AE654" s="0" t="n">
        <f aca="false">$D654+U654</f>
        <v>1.0210337523409</v>
      </c>
      <c r="AF654" s="0" t="n">
        <f aca="false">$D654+V654</f>
        <v>1.0122030670876</v>
      </c>
      <c r="AG654" s="0" t="n">
        <f aca="false">$D654+W654</f>
        <v>1.00821589755737</v>
      </c>
      <c r="AH654" s="0" t="n">
        <f aca="false">$D654+X654</f>
        <v>1.0040611276726</v>
      </c>
      <c r="AI654" s="0" t="n">
        <f aca="false">$D654+Y654</f>
        <v>1.01748801925425</v>
      </c>
      <c r="AJ654" s="0" t="n">
        <f aca="false">X654+V654+Y654+D654</f>
        <v>1.00856484970095</v>
      </c>
      <c r="AL654" s="0" t="n">
        <f aca="false">$C$6+$C$5*A654</f>
        <v>4727.25135939876</v>
      </c>
      <c r="AN654" s="1" t="n">
        <f aca="false">$AL654*AA654</f>
        <v>4815.02494303766</v>
      </c>
      <c r="AO654" s="1" t="n">
        <f aca="false">$AL654*AB654</f>
        <v>4755.0511953237</v>
      </c>
      <c r="AP654" s="1" t="n">
        <f aca="false">$AL654*AC654</f>
        <v>4822.93636604409</v>
      </c>
      <c r="AQ654" s="1" t="n">
        <f aca="false">$AL654*AD654</f>
        <v>4767.1792857398</v>
      </c>
      <c r="AR654" s="1" t="n">
        <f aca="false">$AL654*AE654</f>
        <v>4826.68319374552</v>
      </c>
      <c r="AS654" s="1" t="n">
        <f aca="false">$AL654*AF654</f>
        <v>4784.93832487745</v>
      </c>
      <c r="AT654" s="1" t="n">
        <f aca="false">$AL654*AG654</f>
        <v>4766.0899722955</v>
      </c>
      <c r="AU654" s="1" t="n">
        <f aca="false">$AL654*AH654</f>
        <v>4746.44933070975</v>
      </c>
      <c r="AV654" s="1" t="n">
        <f aca="false">$AL654*AI654</f>
        <v>4809.92162219161</v>
      </c>
      <c r="AW654" s="1" t="n">
        <f aca="false">$AL654*AJ654</f>
        <v>4767.73955679062</v>
      </c>
      <c r="AY654" s="0" t="n">
        <f aca="false">$D654*G654</f>
        <v>1.01864280605416</v>
      </c>
      <c r="AZ654" s="0" t="n">
        <f aca="false">$D654*H654</f>
        <v>1.00579622071029</v>
      </c>
      <c r="BA654" s="0" t="n">
        <f aca="false">$D654*I654</f>
        <v>1.02033746037738</v>
      </c>
      <c r="BB654" s="0" t="n">
        <f aca="false">$D654*J654</f>
        <v>1.00839409985788</v>
      </c>
      <c r="BC654" s="0" t="n">
        <f aca="false">$D654*K654</f>
        <v>1.02114004390218</v>
      </c>
      <c r="BD654" s="0" t="n">
        <f aca="false">$D654*L654</f>
        <v>1.01219814780557</v>
      </c>
      <c r="BE654" s="0" t="n">
        <f aca="false">$D654*M654</f>
        <v>1.00816076512957</v>
      </c>
      <c r="BF654" s="0" t="n">
        <f aca="false">$D654*N654</f>
        <v>1.00395367139344</v>
      </c>
      <c r="BG654" s="0" t="n">
        <f aca="false">$D654*O654</f>
        <v>1.01754965698002</v>
      </c>
      <c r="BI654" s="1" t="n">
        <f aca="false">$AL654*AY654</f>
        <v>4815.3805896613</v>
      </c>
      <c r="BJ654" s="1" t="n">
        <f aca="false">$AL654*AZ654</f>
        <v>4754.65155163087</v>
      </c>
      <c r="BK654" s="1" t="n">
        <f aca="false">$AL654*BA654</f>
        <v>4823.39164661447</v>
      </c>
      <c r="BL654" s="1" t="n">
        <f aca="false">$AL654*BB654</f>
        <v>4766.93237936284</v>
      </c>
      <c r="BM654" s="1" t="n">
        <f aca="false">$AL654*BC654</f>
        <v>4827.18566067307</v>
      </c>
      <c r="BN654" s="1" t="n">
        <f aca="false">$AL654*BD654</f>
        <v>4784.9150701948</v>
      </c>
      <c r="BO654" s="1" t="n">
        <f aca="false">$AL654*BE654</f>
        <v>4765.82934745125</v>
      </c>
      <c r="BP654" s="1" t="n">
        <f aca="false">$AL654*BF654</f>
        <v>4745.94135786802</v>
      </c>
      <c r="BQ654" s="1" t="n">
        <f aca="false">$AL654*BG654</f>
        <v>4810.21299921456</v>
      </c>
    </row>
    <row r="655" customFormat="false" ht="13.8" hidden="false" customHeight="false" outlineLevel="0" collapsed="false">
      <c r="A655" s="0" t="n">
        <f aca="false">A654+1</f>
        <v>647</v>
      </c>
      <c r="B655" s="0" t="n">
        <f aca="false">B654+1/12</f>
        <v>2001.83333333328</v>
      </c>
      <c r="C655" s="1" t="n">
        <v>4398.55</v>
      </c>
      <c r="D655" s="0" t="n">
        <v>0.983041230596395</v>
      </c>
      <c r="E655" s="11" t="n">
        <v>4647.27241584432</v>
      </c>
      <c r="G655" s="0" t="n">
        <v>0.999382109352198</v>
      </c>
      <c r="H655" s="0" t="n">
        <v>0.988953558614577</v>
      </c>
      <c r="I655" s="0" t="n">
        <v>0.99925243347829</v>
      </c>
      <c r="J655" s="0" t="n">
        <v>0.994336521753902</v>
      </c>
      <c r="K655" s="0" t="n">
        <v>0.974436487475245</v>
      </c>
      <c r="L655" s="0" t="n">
        <v>0.998836020869325</v>
      </c>
      <c r="M655" s="0" t="n">
        <v>0.996633875146937</v>
      </c>
      <c r="N655" s="0" t="n">
        <v>0.982732059242622</v>
      </c>
      <c r="O655" s="0" t="n">
        <v>0.986623048707465</v>
      </c>
      <c r="Q655" s="0" t="n">
        <f aca="false">G655-1</f>
        <v>-0.000617890647801933</v>
      </c>
      <c r="R655" s="0" t="n">
        <f aca="false">H655-1</f>
        <v>-0.0110464413854229</v>
      </c>
      <c r="S655" s="0" t="n">
        <f aca="false">I655-1</f>
        <v>-0.000747566521710041</v>
      </c>
      <c r="T655" s="0" t="n">
        <f aca="false">J655-1</f>
        <v>-0.00566347824609792</v>
      </c>
      <c r="U655" s="0" t="n">
        <f aca="false">K655-1</f>
        <v>-0.025563512524755</v>
      </c>
      <c r="V655" s="0" t="n">
        <f aca="false">L655-1</f>
        <v>-0.0011639791306749</v>
      </c>
      <c r="W655" s="0" t="n">
        <f aca="false">M655-1</f>
        <v>-0.00336612485306287</v>
      </c>
      <c r="X655" s="0" t="n">
        <f aca="false">N655-1</f>
        <v>-0.0172679407573779</v>
      </c>
      <c r="Y655" s="0" t="n">
        <f aca="false">O655-1</f>
        <v>-0.0133769512925349</v>
      </c>
      <c r="AA655" s="0" t="n">
        <f aca="false">$D655+Q655</f>
        <v>0.982423339948593</v>
      </c>
      <c r="AB655" s="0" t="n">
        <f aca="false">$D655+R655</f>
        <v>0.971994789210972</v>
      </c>
      <c r="AC655" s="0" t="n">
        <f aca="false">$D655+S655</f>
        <v>0.982293664074685</v>
      </c>
      <c r="AD655" s="0" t="n">
        <f aca="false">$D655+T655</f>
        <v>0.977377752350297</v>
      </c>
      <c r="AE655" s="0" t="n">
        <f aca="false">$D655+U655</f>
        <v>0.95747771807164</v>
      </c>
      <c r="AF655" s="0" t="n">
        <f aca="false">$D655+V655</f>
        <v>0.98187725146572</v>
      </c>
      <c r="AG655" s="0" t="n">
        <f aca="false">$D655+W655</f>
        <v>0.979675105743332</v>
      </c>
      <c r="AH655" s="0" t="n">
        <f aca="false">$D655+X655</f>
        <v>0.965773289839017</v>
      </c>
      <c r="AI655" s="0" t="n">
        <f aca="false">$D655+Y655</f>
        <v>0.96966427930386</v>
      </c>
      <c r="AJ655" s="0" t="n">
        <f aca="false">X655+V655+Y655+D655</f>
        <v>0.951232359415807</v>
      </c>
      <c r="AL655" s="0" t="n">
        <f aca="false">$C$6+$C$5*A655</f>
        <v>4727.44404934562</v>
      </c>
      <c r="AN655" s="1" t="n">
        <f aca="false">$AL655*AA655</f>
        <v>4644.35137237822</v>
      </c>
      <c r="AO655" s="1" t="n">
        <f aca="false">$AL655*AB655</f>
        <v>4595.05098225036</v>
      </c>
      <c r="AP655" s="1" t="n">
        <f aca="false">$AL655*AC655</f>
        <v>4643.73833693978</v>
      </c>
      <c r="AQ655" s="1" t="n">
        <f aca="false">$AL655*AD655</f>
        <v>4620.49863931121</v>
      </c>
      <c r="AR655" s="1" t="n">
        <f aca="false">$AL655*AE655</f>
        <v>4526.4223406788</v>
      </c>
      <c r="AS655" s="1" t="n">
        <f aca="false">$AL655*AF655</f>
        <v>4641.76976962945</v>
      </c>
      <c r="AT655" s="1" t="n">
        <f aca="false">$AL655*AG655</f>
        <v>4631.35924893836</v>
      </c>
      <c r="AU655" s="1" t="n">
        <f aca="false">$AL655*AH655</f>
        <v>4565.63919206641</v>
      </c>
      <c r="AV655" s="1" t="n">
        <f aca="false">$AL655*AI655</f>
        <v>4584.03362705804</v>
      </c>
      <c r="AW655" s="1" t="n">
        <f aca="false">$AL655*AJ655</f>
        <v>4496.89775706525</v>
      </c>
      <c r="AY655" s="0" t="n">
        <f aca="false">$D655*G655</f>
        <v>0.982433818613606</v>
      </c>
      <c r="AZ655" s="0" t="n">
        <f aca="false">$D655*H655</f>
        <v>0.972182123263158</v>
      </c>
      <c r="BA655" s="0" t="n">
        <f aca="false">$D655*I655</f>
        <v>0.98230634188294</v>
      </c>
      <c r="BB655" s="0" t="n">
        <f aca="false">$D655*J655</f>
        <v>0.977473797971895</v>
      </c>
      <c r="BC655" s="0" t="n">
        <f aca="false">$D655*K655</f>
        <v>0.957911243785694</v>
      </c>
      <c r="BD655" s="0" t="n">
        <f aca="false">$D655*L655</f>
        <v>0.981896991119388</v>
      </c>
      <c r="BE655" s="0" t="n">
        <f aca="false">$D655*M655</f>
        <v>0.979732191078499</v>
      </c>
      <c r="BF655" s="0" t="n">
        <f aca="false">$D655*N655</f>
        <v>0.966066132864396</v>
      </c>
      <c r="BG655" s="0" t="n">
        <f aca="false">$D655*O655</f>
        <v>0.969891135936154</v>
      </c>
      <c r="BI655" s="1" t="n">
        <f aca="false">$AL655*AY655</f>
        <v>4644.40090968078</v>
      </c>
      <c r="BJ655" s="1" t="n">
        <f aca="false">$AL655*AZ655</f>
        <v>4595.9365935006</v>
      </c>
      <c r="BK655" s="1" t="n">
        <f aca="false">$AL655*BA655</f>
        <v>4643.79827056897</v>
      </c>
      <c r="BL655" s="1" t="n">
        <f aca="false">$AL655*BB655</f>
        <v>4620.9526896135</v>
      </c>
      <c r="BM655" s="1" t="n">
        <f aca="false">$AL655*BC655</f>
        <v>4528.47180923594</v>
      </c>
      <c r="BN655" s="1" t="n">
        <f aca="false">$AL655*BD655</f>
        <v>4641.86308773772</v>
      </c>
      <c r="BO655" s="1" t="n">
        <f aca="false">$AL655*BE655</f>
        <v>4631.6291166664</v>
      </c>
      <c r="BP655" s="1" t="n">
        <f aca="false">$AL655*BF655</f>
        <v>4567.02359108413</v>
      </c>
      <c r="BQ655" s="1" t="n">
        <f aca="false">$AL655*BG655</f>
        <v>4585.10607909443</v>
      </c>
    </row>
    <row r="656" customFormat="false" ht="13.8" hidden="false" customHeight="false" outlineLevel="0" collapsed="false">
      <c r="A656" s="0" t="n">
        <f aca="false">A655+1</f>
        <v>648</v>
      </c>
      <c r="B656" s="0" t="n">
        <f aca="false">B655+1/12</f>
        <v>2001.91666666662</v>
      </c>
      <c r="C656" s="1" t="n">
        <v>4537.33871</v>
      </c>
      <c r="D656" s="0" t="n">
        <v>0.962503790905692</v>
      </c>
      <c r="E656" s="11" t="n">
        <v>4550.36828359404</v>
      </c>
      <c r="G656" s="0" t="n">
        <v>0.999921525194705</v>
      </c>
      <c r="H656" s="0" t="n">
        <v>0.995371913010202</v>
      </c>
      <c r="I656" s="0" t="n">
        <v>0.997795748989031</v>
      </c>
      <c r="J656" s="0" t="n">
        <v>1.00585900527541</v>
      </c>
      <c r="K656" s="0" t="n">
        <v>0.957056929019134</v>
      </c>
      <c r="L656" s="0" t="n">
        <v>0.995605042123462</v>
      </c>
      <c r="M656" s="0" t="n">
        <v>1.00003932204923</v>
      </c>
      <c r="N656" s="0" t="n">
        <v>0.997185015429558</v>
      </c>
      <c r="O656" s="0" t="n">
        <v>1.00363437096985</v>
      </c>
      <c r="Q656" s="0" t="n">
        <f aca="false">G656-1</f>
        <v>-7.84748052948814E-005</v>
      </c>
      <c r="R656" s="0" t="n">
        <f aca="false">H656-1</f>
        <v>-0.00462808698979789</v>
      </c>
      <c r="S656" s="0" t="n">
        <f aca="false">I656-1</f>
        <v>-0.00220425101096888</v>
      </c>
      <c r="T656" s="0" t="n">
        <f aca="false">J656-1</f>
        <v>0.00585900527540995</v>
      </c>
      <c r="U656" s="0" t="n">
        <f aca="false">K656-1</f>
        <v>-0.0429430709808659</v>
      </c>
      <c r="V656" s="0" t="n">
        <f aca="false">L656-1</f>
        <v>-0.00439495787653788</v>
      </c>
      <c r="W656" s="0" t="n">
        <f aca="false">M656-1</f>
        <v>3.93220492300728E-005</v>
      </c>
      <c r="X656" s="0" t="n">
        <f aca="false">N656-1</f>
        <v>-0.00281498457044194</v>
      </c>
      <c r="Y656" s="0" t="n">
        <f aca="false">O656-1</f>
        <v>0.00363437096985009</v>
      </c>
      <c r="AA656" s="0" t="n">
        <f aca="false">$D656+Q656</f>
        <v>0.962425316100397</v>
      </c>
      <c r="AB656" s="0" t="n">
        <f aca="false">$D656+R656</f>
        <v>0.957875703915894</v>
      </c>
      <c r="AC656" s="0" t="n">
        <f aca="false">$D656+S656</f>
        <v>0.960299539894723</v>
      </c>
      <c r="AD656" s="0" t="n">
        <f aca="false">$D656+T656</f>
        <v>0.968362796181102</v>
      </c>
      <c r="AE656" s="0" t="n">
        <f aca="false">$D656+U656</f>
        <v>0.919560719924826</v>
      </c>
      <c r="AF656" s="0" t="n">
        <f aca="false">$D656+V656</f>
        <v>0.958108833029154</v>
      </c>
      <c r="AG656" s="0" t="n">
        <f aca="false">$D656+W656</f>
        <v>0.962543112954922</v>
      </c>
      <c r="AH656" s="0" t="n">
        <f aca="false">$D656+X656</f>
        <v>0.95968880633525</v>
      </c>
      <c r="AI656" s="0" t="n">
        <f aca="false">$D656+Y656</f>
        <v>0.966138161875542</v>
      </c>
      <c r="AJ656" s="0" t="n">
        <f aca="false">X656+V656+Y656+D656</f>
        <v>0.958928219428562</v>
      </c>
      <c r="AL656" s="0" t="n">
        <f aca="false">$C$6+$C$5*A656</f>
        <v>4727.63673929248</v>
      </c>
      <c r="AN656" s="1" t="n">
        <f aca="false">$AL656*AA656</f>
        <v>4549.99728322142</v>
      </c>
      <c r="AO656" s="1" t="n">
        <f aca="false">$AL656*AB656</f>
        <v>4528.48836950843</v>
      </c>
      <c r="AP656" s="1" t="n">
        <f aca="false">$AL656*AC656</f>
        <v>4539.94738553196</v>
      </c>
      <c r="AQ656" s="1" t="n">
        <f aca="false">$AL656*AD656</f>
        <v>4578.06753218979</v>
      </c>
      <c r="AR656" s="1" t="n">
        <f aca="false">$AL656*AE656</f>
        <v>4347.34904352685</v>
      </c>
      <c r="AS656" s="1" t="n">
        <f aca="false">$AL656*AF656</f>
        <v>4529.59051926927</v>
      </c>
      <c r="AT656" s="1" t="n">
        <f aca="false">$AL656*AG656</f>
        <v>4550.55418395866</v>
      </c>
      <c r="AU656" s="1" t="n">
        <f aca="false">$AL656*AH656</f>
        <v>4537.06005911828</v>
      </c>
      <c r="AV656" s="1" t="n">
        <f aca="false">$AL656*AI656</f>
        <v>4567.55026931534</v>
      </c>
      <c r="AW656" s="1" t="n">
        <f aca="false">$AL656*AJ656</f>
        <v>4533.46428051481</v>
      </c>
      <c r="AY656" s="0" t="n">
        <f aca="false">$D656*G656</f>
        <v>0.962428258608105</v>
      </c>
      <c r="AZ656" s="0" t="n">
        <f aca="false">$D656*H656</f>
        <v>0.95804923963337</v>
      </c>
      <c r="BA656" s="0" t="n">
        <f aca="false">$D656*I656</f>
        <v>0.960382190951527</v>
      </c>
      <c r="BB656" s="0" t="n">
        <f aca="false">$D656*J656</f>
        <v>0.968143105694211</v>
      </c>
      <c r="BC656" s="0" t="n">
        <f aca="false">$D656*K656</f>
        <v>0.921170922293476</v>
      </c>
      <c r="BD656" s="0" t="n">
        <f aca="false">$D656*L656</f>
        <v>0.958273627288654</v>
      </c>
      <c r="BE656" s="0" t="n">
        <f aca="false">$D656*M656</f>
        <v>0.962541638527142</v>
      </c>
      <c r="BF656" s="0" t="n">
        <f aca="false">$D656*N656</f>
        <v>0.959794357585301</v>
      </c>
      <c r="BG656" s="0" t="n">
        <f aca="false">$D656*O656</f>
        <v>0.96600188674173</v>
      </c>
      <c r="BI656" s="1" t="n">
        <f aca="false">$AL656*AY656</f>
        <v>4550.01119432896</v>
      </c>
      <c r="BJ656" s="1" t="n">
        <f aca="false">$AL656*AZ656</f>
        <v>4529.30878334194</v>
      </c>
      <c r="BK656" s="1" t="n">
        <f aca="false">$AL656*BA656</f>
        <v>4540.33812970464</v>
      </c>
      <c r="BL656" s="1" t="n">
        <f aca="false">$AL656*BB656</f>
        <v>4577.02891537269</v>
      </c>
      <c r="BM656" s="1" t="n">
        <f aca="false">$AL656*BC656</f>
        <v>4354.96149540258</v>
      </c>
      <c r="BN656" s="1" t="n">
        <f aca="false">$AL656*BD656</f>
        <v>4530.36960666491</v>
      </c>
      <c r="BO656" s="1" t="n">
        <f aca="false">$AL656*BE656</f>
        <v>4550.54721339972</v>
      </c>
      <c r="BP656" s="1" t="n">
        <f aca="false">$AL656*BF656</f>
        <v>4537.55906708589</v>
      </c>
      <c r="BQ656" s="1" t="n">
        <f aca="false">$AL656*BG656</f>
        <v>4566.90600998608</v>
      </c>
    </row>
    <row r="657" customFormat="false" ht="13.8" hidden="false" customHeight="false" outlineLevel="0" collapsed="false">
      <c r="A657" s="0" t="n">
        <f aca="false">A656+1</f>
        <v>649</v>
      </c>
      <c r="B657" s="0" t="n">
        <f aca="false">B656+1/12</f>
        <v>2001.99999999995</v>
      </c>
      <c r="C657" s="1" t="n">
        <v>4491.433333</v>
      </c>
      <c r="D657" s="0" t="n">
        <v>0.948389805964412</v>
      </c>
      <c r="E657" s="11" t="n">
        <v>4483.82523502914</v>
      </c>
      <c r="G657" s="0" t="n">
        <v>0.999220951164431</v>
      </c>
      <c r="H657" s="0" t="n">
        <v>1.00258239600649</v>
      </c>
      <c r="I657" s="0" t="n">
        <v>0.997742347076051</v>
      </c>
      <c r="J657" s="0" t="n">
        <v>0.995903915602514</v>
      </c>
      <c r="K657" s="0" t="n">
        <v>0.949184165613121</v>
      </c>
      <c r="L657" s="0" t="n">
        <v>1.00305340018473</v>
      </c>
      <c r="M657" s="0" t="n">
        <v>0.999866993205199</v>
      </c>
      <c r="N657" s="0" t="n">
        <v>0.988939245049892</v>
      </c>
      <c r="O657" s="0" t="n">
        <v>0.991386228528559</v>
      </c>
      <c r="Q657" s="0" t="n">
        <f aca="false">G657-1</f>
        <v>-0.000779048835568896</v>
      </c>
      <c r="R657" s="0" t="n">
        <f aca="false">H657-1</f>
        <v>0.00258239600648991</v>
      </c>
      <c r="S657" s="0" t="n">
        <f aca="false">I657-1</f>
        <v>-0.00225765292394897</v>
      </c>
      <c r="T657" s="0" t="n">
        <f aca="false">J657-1</f>
        <v>-0.00409608439748588</v>
      </c>
      <c r="U657" s="0" t="n">
        <f aca="false">K657-1</f>
        <v>-0.050815834386879</v>
      </c>
      <c r="V657" s="0" t="n">
        <f aca="false">L657-1</f>
        <v>0.00305340018472999</v>
      </c>
      <c r="W657" s="0" t="n">
        <f aca="false">M657-1</f>
        <v>-0.000133006794800883</v>
      </c>
      <c r="X657" s="0" t="n">
        <f aca="false">N657-1</f>
        <v>-0.0110607549501079</v>
      </c>
      <c r="Y657" s="0" t="n">
        <f aca="false">O657-1</f>
        <v>-0.00861377147144093</v>
      </c>
      <c r="AA657" s="0" t="n">
        <f aca="false">$D657+Q657</f>
        <v>0.947610757128843</v>
      </c>
      <c r="AB657" s="0" t="n">
        <f aca="false">$D657+R657</f>
        <v>0.950972201970902</v>
      </c>
      <c r="AC657" s="0" t="n">
        <f aca="false">$D657+S657</f>
        <v>0.946132153040463</v>
      </c>
      <c r="AD657" s="0" t="n">
        <f aca="false">$D657+T657</f>
        <v>0.944293721566926</v>
      </c>
      <c r="AE657" s="0" t="n">
        <f aca="false">$D657+U657</f>
        <v>0.897573971577533</v>
      </c>
      <c r="AF657" s="0" t="n">
        <f aca="false">$D657+V657</f>
        <v>0.951443206149142</v>
      </c>
      <c r="AG657" s="0" t="n">
        <f aca="false">$D657+W657</f>
        <v>0.948256799169611</v>
      </c>
      <c r="AH657" s="0" t="n">
        <f aca="false">$D657+X657</f>
        <v>0.937329051014304</v>
      </c>
      <c r="AI657" s="0" t="n">
        <f aca="false">$D657+Y657</f>
        <v>0.939776034492971</v>
      </c>
      <c r="AJ657" s="0" t="n">
        <f aca="false">X657+V657+Y657+D657</f>
        <v>0.931768679727593</v>
      </c>
      <c r="AL657" s="0" t="n">
        <f aca="false">$C$6+$C$5*A657</f>
        <v>4727.82942923934</v>
      </c>
      <c r="AN657" s="1" t="n">
        <f aca="false">$AL657*AA657</f>
        <v>4480.14202501752</v>
      </c>
      <c r="AO657" s="1" t="n">
        <f aca="false">$AL657*AB657</f>
        <v>4496.03436286655</v>
      </c>
      <c r="AP657" s="1" t="n">
        <f aca="false">$AL657*AC657</f>
        <v>4473.15143709428</v>
      </c>
      <c r="AQ657" s="1" t="n">
        <f aca="false">$AL657*AD657</f>
        <v>4464.45964667005</v>
      </c>
      <c r="AR657" s="1" t="n">
        <f aca="false">$AL657*AE657</f>
        <v>4243.5766377435</v>
      </c>
      <c r="AS657" s="1" t="n">
        <f aca="false">$AL657*AF657</f>
        <v>4498.26119028175</v>
      </c>
      <c r="AT657" s="1" t="n">
        <f aca="false">$AL657*AG657</f>
        <v>4483.19640159039</v>
      </c>
      <c r="AU657" s="1" t="n">
        <f aca="false">$AL657*AH657</f>
        <v>4431.53187226641</v>
      </c>
      <c r="AV657" s="1" t="n">
        <f aca="false">$AL657*AI657</f>
        <v>4443.10079276972</v>
      </c>
      <c r="AW657" s="1" t="n">
        <f aca="false">$AL657*AJ657</f>
        <v>4405.2433852596</v>
      </c>
      <c r="AY657" s="0" t="n">
        <f aca="false">$D657*G657</f>
        <v>0.94765096399041</v>
      </c>
      <c r="AZ657" s="0" t="n">
        <f aca="false">$D657*H657</f>
        <v>0.95083892401193</v>
      </c>
      <c r="BA657" s="0" t="n">
        <f aca="false">$D657*I657</f>
        <v>0.946248670945933</v>
      </c>
      <c r="BB657" s="0" t="n">
        <f aca="false">$D657*J657</f>
        <v>0.944505121277467</v>
      </c>
      <c r="BC657" s="0" t="n">
        <f aca="false">$D657*K657</f>
        <v>0.90019658665032</v>
      </c>
      <c r="BD657" s="0" t="n">
        <f aca="false">$D657*L657</f>
        <v>0.95128561957314</v>
      </c>
      <c r="BE657" s="0" t="n">
        <f aca="false">$D657*M657</f>
        <v>0.948263663676099</v>
      </c>
      <c r="BF657" s="0" t="n">
        <f aca="false">$D657*N657</f>
        <v>0.937899898723459</v>
      </c>
      <c r="BG657" s="0" t="n">
        <f aca="false">$D657*O657</f>
        <v>0.94022059290999</v>
      </c>
      <c r="BI657" s="1" t="n">
        <f aca="false">$AL657*AY657</f>
        <v>4480.33211620089</v>
      </c>
      <c r="BJ657" s="1" t="n">
        <f aca="false">$AL657*AZ657</f>
        <v>4495.40424740985</v>
      </c>
      <c r="BK657" s="1" t="n">
        <f aca="false">$AL657*BA657</f>
        <v>4473.70231387679</v>
      </c>
      <c r="BL657" s="1" t="n">
        <f aca="false">$AL657*BB657</f>
        <v>4465.45910844288</v>
      </c>
      <c r="BM657" s="1" t="n">
        <f aca="false">$AL657*BC657</f>
        <v>4255.97591446619</v>
      </c>
      <c r="BN657" s="1" t="n">
        <f aca="false">$AL657*BD657</f>
        <v>4497.51614783007</v>
      </c>
      <c r="BO657" s="1" t="n">
        <f aca="false">$AL657*BE657</f>
        <v>4483.22885580618</v>
      </c>
      <c r="BP657" s="1" t="n">
        <f aca="false">$AL657*BF657</f>
        <v>4434.23074286537</v>
      </c>
      <c r="BQ657" s="1" t="n">
        <f aca="false">$AL657*BG657</f>
        <v>4445.20258913671</v>
      </c>
    </row>
    <row r="658" customFormat="false" ht="13.8" hidden="false" customHeight="false" outlineLevel="0" collapsed="false">
      <c r="A658" s="0" t="n">
        <f aca="false">A657+1</f>
        <v>650</v>
      </c>
      <c r="B658" s="0" t="n">
        <f aca="false">B657+1/12</f>
        <v>2002.08333333328</v>
      </c>
      <c r="C658" s="1" t="n">
        <v>4355.428571</v>
      </c>
      <c r="D658" s="0" t="n">
        <v>0.957154979085495</v>
      </c>
      <c r="E658" s="11" t="n">
        <v>4525.44991260543</v>
      </c>
      <c r="G658" s="0" t="n">
        <v>0.999899088641189</v>
      </c>
      <c r="H658" s="0" t="n">
        <v>1.0060506273819</v>
      </c>
      <c r="I658" s="0" t="n">
        <v>1.00588488522232</v>
      </c>
      <c r="J658" s="0" t="n">
        <v>1.00321183902566</v>
      </c>
      <c r="K658" s="0" t="n">
        <v>0.953316962110113</v>
      </c>
      <c r="L658" s="0" t="n">
        <v>0.996273379280809</v>
      </c>
      <c r="M658" s="0" t="n">
        <v>1.00715594302963</v>
      </c>
      <c r="N658" s="0" t="n">
        <v>0.9848199332267</v>
      </c>
      <c r="O658" s="0" t="n">
        <v>0.972193696884544</v>
      </c>
      <c r="Q658" s="0" t="n">
        <f aca="false">G658-1</f>
        <v>-0.000100911358810962</v>
      </c>
      <c r="R658" s="0" t="n">
        <f aca="false">H658-1</f>
        <v>0.0060506273819001</v>
      </c>
      <c r="S658" s="0" t="n">
        <f aca="false">I658-1</f>
        <v>0.00588488522231989</v>
      </c>
      <c r="T658" s="0" t="n">
        <f aca="false">J658-1</f>
        <v>0.00321183902565991</v>
      </c>
      <c r="U658" s="0" t="n">
        <f aca="false">K658-1</f>
        <v>-0.0466830378898869</v>
      </c>
      <c r="V658" s="0" t="n">
        <f aca="false">L658-1</f>
        <v>-0.00372662071919094</v>
      </c>
      <c r="W658" s="0" t="n">
        <f aca="false">M658-1</f>
        <v>0.00715594302962996</v>
      </c>
      <c r="X658" s="0" t="n">
        <f aca="false">N658-1</f>
        <v>-0.0151800667733</v>
      </c>
      <c r="Y658" s="0" t="n">
        <f aca="false">O658-1</f>
        <v>-0.027806303115456</v>
      </c>
      <c r="AA658" s="0" t="n">
        <f aca="false">$D658+Q658</f>
        <v>0.957054067726684</v>
      </c>
      <c r="AB658" s="0" t="n">
        <f aca="false">$D658+R658</f>
        <v>0.963205606467395</v>
      </c>
      <c r="AC658" s="0" t="n">
        <f aca="false">$D658+S658</f>
        <v>0.963039864307815</v>
      </c>
      <c r="AD658" s="0" t="n">
        <f aca="false">$D658+T658</f>
        <v>0.960366818111155</v>
      </c>
      <c r="AE658" s="0" t="n">
        <f aca="false">$D658+U658</f>
        <v>0.910471941195608</v>
      </c>
      <c r="AF658" s="0" t="n">
        <f aca="false">$D658+V658</f>
        <v>0.953428358366304</v>
      </c>
      <c r="AG658" s="0" t="n">
        <f aca="false">$D658+W658</f>
        <v>0.964310922115125</v>
      </c>
      <c r="AH658" s="0" t="n">
        <f aca="false">$D658+X658</f>
        <v>0.941974912312195</v>
      </c>
      <c r="AI658" s="0" t="n">
        <f aca="false">$D658+Y658</f>
        <v>0.929348675970039</v>
      </c>
      <c r="AJ658" s="0" t="n">
        <f aca="false">X658+V658+Y658+D658</f>
        <v>0.910441988477548</v>
      </c>
      <c r="AL658" s="0" t="n">
        <f aca="false">$C$6+$C$5*A658</f>
        <v>4728.0221191862</v>
      </c>
      <c r="AN658" s="1" t="n">
        <f aca="false">$AL658*AA658</f>
        <v>4524.97280146889</v>
      </c>
      <c r="AO658" s="1" t="n">
        <f aca="false">$AL658*AB658</f>
        <v>4554.057412702</v>
      </c>
      <c r="AP658" s="1" t="n">
        <f aca="false">$AL658*AC658</f>
        <v>4553.27378010544</v>
      </c>
      <c r="AQ658" s="1" t="n">
        <f aca="false">$AL658*AD658</f>
        <v>4540.63555856203</v>
      </c>
      <c r="AR658" s="1" t="n">
        <f aca="false">$AL658*AE658</f>
        <v>4304.73147687123</v>
      </c>
      <c r="AS658" s="1" t="n">
        <f aca="false">$AL658*AF658</f>
        <v>4507.83036741527</v>
      </c>
      <c r="AT658" s="1" t="n">
        <f aca="false">$AL658*AG658</f>
        <v>4559.28336953316</v>
      </c>
      <c r="AU658" s="1" t="n">
        <f aca="false">$AL658*AH658</f>
        <v>4453.67822113054</v>
      </c>
      <c r="AV658" s="1" t="n">
        <f aca="false">$AL658*AI658</f>
        <v>4393.98109642276</v>
      </c>
      <c r="AW658" s="1" t="n">
        <f aca="false">$AL658*AJ658</f>
        <v>4304.58985975772</v>
      </c>
      <c r="AY658" s="0" t="n">
        <f aca="false">$D658*G658</f>
        <v>0.957058391275963</v>
      </c>
      <c r="AZ658" s="0" t="n">
        <f aca="false">$D658*H658</f>
        <v>0.962946367210672</v>
      </c>
      <c r="BA658" s="0" t="n">
        <f aca="false">$D658*I658</f>
        <v>0.962787726277385</v>
      </c>
      <c r="BB658" s="0" t="n">
        <f aca="false">$D658*J658</f>
        <v>0.960229206800927</v>
      </c>
      <c r="BC658" s="0" t="n">
        <f aca="false">$D658*K658</f>
        <v>0.912472076930353</v>
      </c>
      <c r="BD658" s="0" t="n">
        <f aca="false">$D658*L658</f>
        <v>0.953588025508958</v>
      </c>
      <c r="BE658" s="0" t="n">
        <f aca="false">$D658*M658</f>
        <v>0.964004325586357</v>
      </c>
      <c r="BF658" s="0" t="n">
        <f aca="false">$D658*N658</f>
        <v>0.942625302590581</v>
      </c>
      <c r="BG658" s="0" t="n">
        <f aca="false">$D658*O658</f>
        <v>0.930540037608576</v>
      </c>
      <c r="BI658" s="1" t="n">
        <f aca="false">$AL658*AY658</f>
        <v>4524.99324330551</v>
      </c>
      <c r="BJ658" s="1" t="n">
        <f aca="false">$AL658*AZ658</f>
        <v>4552.83172376205</v>
      </c>
      <c r="BK658" s="1" t="n">
        <f aca="false">$AL658*BA658</f>
        <v>4552.08166592048</v>
      </c>
      <c r="BL658" s="1" t="n">
        <f aca="false">$AL658*BB658</f>
        <v>4539.98492924342</v>
      </c>
      <c r="BM658" s="1" t="n">
        <f aca="false">$AL658*BC658</f>
        <v>4314.18816286648</v>
      </c>
      <c r="BN658" s="1" t="n">
        <f aca="false">$AL658*BD658</f>
        <v>4508.58527719745</v>
      </c>
      <c r="BO658" s="1" t="n">
        <f aca="false">$AL658*BE658</f>
        <v>4557.83377436348</v>
      </c>
      <c r="BP658" s="1" t="n">
        <f aca="false">$AL658*BF658</f>
        <v>4456.75328075285</v>
      </c>
      <c r="BQ658" s="1" t="n">
        <f aca="false">$AL658*BG658</f>
        <v>4399.61388060171</v>
      </c>
    </row>
    <row r="659" customFormat="false" ht="13.8" hidden="false" customHeight="false" outlineLevel="0" collapsed="false">
      <c r="A659" s="0" t="n">
        <f aca="false">A658+1</f>
        <v>651</v>
      </c>
      <c r="B659" s="0" t="n">
        <f aca="false">B658+1/12</f>
        <v>2002.16666666662</v>
      </c>
      <c r="C659" s="1" t="n">
        <v>4621.387097</v>
      </c>
      <c r="D659" s="0" t="n">
        <v>0.990002268729016</v>
      </c>
      <c r="E659" s="11" t="n">
        <v>4680.94338807986</v>
      </c>
      <c r="G659" s="0" t="n">
        <v>1.00450068839736</v>
      </c>
      <c r="H659" s="0" t="n">
        <v>1.00384039552212</v>
      </c>
      <c r="I659" s="0" t="n">
        <v>0.992322001781422</v>
      </c>
      <c r="J659" s="0" t="n">
        <v>1.01169735669856</v>
      </c>
      <c r="K659" s="0" t="n">
        <v>0.973677556903774</v>
      </c>
      <c r="L659" s="0" t="n">
        <v>0.99574552609143</v>
      </c>
      <c r="M659" s="0" t="n">
        <v>1.00108628988143</v>
      </c>
      <c r="N659" s="0" t="n">
        <v>0.990829496904286</v>
      </c>
      <c r="O659" s="0" t="n">
        <v>1.01290689673948</v>
      </c>
      <c r="Q659" s="0" t="n">
        <f aca="false">G659-1</f>
        <v>0.00450068839735995</v>
      </c>
      <c r="R659" s="0" t="n">
        <f aca="false">H659-1</f>
        <v>0.00384039552212001</v>
      </c>
      <c r="S659" s="0" t="n">
        <f aca="false">I659-1</f>
        <v>-0.00767799821857795</v>
      </c>
      <c r="T659" s="0" t="n">
        <f aca="false">J659-1</f>
        <v>0.0116973566985601</v>
      </c>
      <c r="U659" s="0" t="n">
        <f aca="false">K659-1</f>
        <v>-0.0263224430962259</v>
      </c>
      <c r="V659" s="0" t="n">
        <f aca="false">L659-1</f>
        <v>-0.00425447390857003</v>
      </c>
      <c r="W659" s="0" t="n">
        <f aca="false">M659-1</f>
        <v>0.00108628988142989</v>
      </c>
      <c r="X659" s="0" t="n">
        <f aca="false">N659-1</f>
        <v>-0.00917050309571388</v>
      </c>
      <c r="Y659" s="0" t="n">
        <f aca="false">O659-1</f>
        <v>0.0129068967394801</v>
      </c>
      <c r="AA659" s="0" t="n">
        <f aca="false">$D659+Q659</f>
        <v>0.994502957126376</v>
      </c>
      <c r="AB659" s="0" t="n">
        <f aca="false">$D659+R659</f>
        <v>0.993842664251136</v>
      </c>
      <c r="AC659" s="0" t="n">
        <f aca="false">$D659+S659</f>
        <v>0.982324270510438</v>
      </c>
      <c r="AD659" s="0" t="n">
        <f aca="false">$D659+T659</f>
        <v>1.00169962542758</v>
      </c>
      <c r="AE659" s="0" t="n">
        <f aca="false">$D659+U659</f>
        <v>0.96367982563279</v>
      </c>
      <c r="AF659" s="0" t="n">
        <f aca="false">$D659+V659</f>
        <v>0.985747794820446</v>
      </c>
      <c r="AG659" s="0" t="n">
        <f aca="false">$D659+W659</f>
        <v>0.991088558610446</v>
      </c>
      <c r="AH659" s="0" t="n">
        <f aca="false">$D659+X659</f>
        <v>0.980831765633302</v>
      </c>
      <c r="AI659" s="0" t="n">
        <f aca="false">$D659+Y659</f>
        <v>1.0029091654685</v>
      </c>
      <c r="AJ659" s="0" t="n">
        <f aca="false">X659+V659+Y659+D659</f>
        <v>0.989484188464212</v>
      </c>
      <c r="AL659" s="0" t="n">
        <f aca="false">$C$6+$C$5*A659</f>
        <v>4728.21480913306</v>
      </c>
      <c r="AN659" s="1" t="n">
        <f aca="false">$AL659*AA659</f>
        <v>4702.22360961154</v>
      </c>
      <c r="AO659" s="1" t="n">
        <f aca="false">$AL659*AB659</f>
        <v>4699.10160306047</v>
      </c>
      <c r="AP659" s="1" t="n">
        <f aca="false">$AL659*AC659</f>
        <v>4644.64016319828</v>
      </c>
      <c r="AQ659" s="1" t="n">
        <f aca="false">$AL659*AD659</f>
        <v>4736.25100324972</v>
      </c>
      <c r="AR659" s="1" t="n">
        <f aca="false">$AL659*AE659</f>
        <v>4556.48522281972</v>
      </c>
      <c r="AS659" s="1" t="n">
        <f aca="false">$AL659*AF659</f>
        <v>4660.82732154029</v>
      </c>
      <c r="AT659" s="1" t="n">
        <f aca="false">$AL659*AG659</f>
        <v>4686.07959998424</v>
      </c>
      <c r="AU659" s="1" t="n">
        <f aca="false">$AL659*AH659</f>
        <v>4637.58327953551</v>
      </c>
      <c r="AV659" s="1" t="n">
        <f aca="false">$AL659*AI659</f>
        <v>4741.96996838343</v>
      </c>
      <c r="AW659" s="1" t="n">
        <f aca="false">$AL659*AJ659</f>
        <v>4678.49379329951</v>
      </c>
      <c r="AY659" s="0" t="n">
        <f aca="false">$D659*G659</f>
        <v>0.994457960453245</v>
      </c>
      <c r="AZ659" s="0" t="n">
        <f aca="false">$D659*H659</f>
        <v>0.993804269008732</v>
      </c>
      <c r="BA659" s="0" t="n">
        <f aca="false">$D659*I659</f>
        <v>0.982401033073327</v>
      </c>
      <c r="BB659" s="0" t="n">
        <f aca="false">$D659*J659</f>
        <v>1.00158267839872</v>
      </c>
      <c r="BC659" s="0" t="n">
        <f aca="false">$D659*K659</f>
        <v>0.963942990345262</v>
      </c>
      <c r="BD659" s="0" t="n">
        <f aca="false">$D659*L659</f>
        <v>0.985790329907283</v>
      </c>
      <c r="BE659" s="0" t="n">
        <f aca="false">$D659*M659</f>
        <v>0.991077698176129</v>
      </c>
      <c r="BF659" s="0" t="n">
        <f aca="false">$D659*N659</f>
        <v>0.980923449858873</v>
      </c>
      <c r="BG659" s="0" t="n">
        <f aca="false">$D659*O659</f>
        <v>1.00278012578335</v>
      </c>
      <c r="BI659" s="1" t="n">
        <f aca="false">$AL659*AY659</f>
        <v>4702.01085567528</v>
      </c>
      <c r="BJ659" s="1" t="n">
        <f aca="false">$AL659*AZ659</f>
        <v>4698.92006210674</v>
      </c>
      <c r="BK659" s="1" t="n">
        <f aca="false">$AL659*BA659</f>
        <v>4645.00311308492</v>
      </c>
      <c r="BL659" s="1" t="n">
        <f aca="false">$AL659*BB659</f>
        <v>4735.69805257601</v>
      </c>
      <c r="BM659" s="1" t="n">
        <f aca="false">$AL659*BC659</f>
        <v>4557.72952211047</v>
      </c>
      <c r="BN659" s="1" t="n">
        <f aca="false">$AL659*BD659</f>
        <v>4661.02843656778</v>
      </c>
      <c r="BO659" s="1" t="n">
        <f aca="false">$AL659*BE659</f>
        <v>4686.02824951787</v>
      </c>
      <c r="BP659" s="1" t="n">
        <f aca="false">$AL659*BF659</f>
        <v>4638.01678224861</v>
      </c>
      <c r="BQ659" s="1" t="n">
        <f aca="false">$AL659*BG659</f>
        <v>4741.35984103317</v>
      </c>
    </row>
    <row r="660" customFormat="false" ht="13.8" hidden="false" customHeight="false" outlineLevel="0" collapsed="false">
      <c r="A660" s="0" t="n">
        <f aca="false">A659+1</f>
        <v>652</v>
      </c>
      <c r="B660" s="0" t="n">
        <f aca="false">B659+1/12</f>
        <v>2002.24999999995</v>
      </c>
      <c r="C660" s="1" t="n">
        <v>4831.471264</v>
      </c>
      <c r="D660" s="0" t="n">
        <v>1.01159110872128</v>
      </c>
      <c r="E660" s="11" t="n">
        <v>4783.21498448027</v>
      </c>
      <c r="G660" s="0" t="n">
        <v>0.998810546987473</v>
      </c>
      <c r="H660" s="0" t="n">
        <v>1.00672449927455</v>
      </c>
      <c r="I660" s="0" t="n">
        <v>0.994889226088961</v>
      </c>
      <c r="J660" s="0" t="n">
        <v>0.999647992297177</v>
      </c>
      <c r="K660" s="0" t="n">
        <v>1.01005645913568</v>
      </c>
      <c r="L660" s="0" t="n">
        <v>1.00608083923693</v>
      </c>
      <c r="M660" s="0" t="n">
        <v>0.999044611449752</v>
      </c>
      <c r="N660" s="0" t="n">
        <v>0.983561762772247</v>
      </c>
      <c r="O660" s="0" t="n">
        <v>1.00068226717989</v>
      </c>
      <c r="Q660" s="0" t="n">
        <f aca="false">G660-1</f>
        <v>-0.00118945301252693</v>
      </c>
      <c r="R660" s="0" t="n">
        <f aca="false">H660-1</f>
        <v>0.0067244992745501</v>
      </c>
      <c r="S660" s="0" t="n">
        <f aca="false">I660-1</f>
        <v>-0.00511077391103887</v>
      </c>
      <c r="T660" s="0" t="n">
        <f aca="false">J660-1</f>
        <v>-0.000352007702822954</v>
      </c>
      <c r="U660" s="0" t="n">
        <f aca="false">K660-1</f>
        <v>0.01005645913568</v>
      </c>
      <c r="V660" s="0" t="n">
        <f aca="false">L660-1</f>
        <v>0.00608083923693004</v>
      </c>
      <c r="W660" s="0" t="n">
        <f aca="false">M660-1</f>
        <v>-0.000955388550247904</v>
      </c>
      <c r="X660" s="0" t="n">
        <f aca="false">N660-1</f>
        <v>-0.016438237227753</v>
      </c>
      <c r="Y660" s="0" t="n">
        <f aca="false">O660-1</f>
        <v>0.000682267179890062</v>
      </c>
      <c r="AA660" s="0" t="n">
        <f aca="false">$D660+Q660</f>
        <v>1.01040165570875</v>
      </c>
      <c r="AB660" s="0" t="n">
        <f aca="false">$D660+R660</f>
        <v>1.01831560799583</v>
      </c>
      <c r="AC660" s="0" t="n">
        <f aca="false">$D660+S660</f>
        <v>1.00648033481024</v>
      </c>
      <c r="AD660" s="0" t="n">
        <f aca="false">$D660+T660</f>
        <v>1.01123910101846</v>
      </c>
      <c r="AE660" s="0" t="n">
        <f aca="false">$D660+U660</f>
        <v>1.02164756785696</v>
      </c>
      <c r="AF660" s="0" t="n">
        <f aca="false">$D660+V660</f>
        <v>1.01767194795821</v>
      </c>
      <c r="AG660" s="0" t="n">
        <f aca="false">$D660+W660</f>
        <v>1.01063572017103</v>
      </c>
      <c r="AH660" s="0" t="n">
        <f aca="false">$D660+X660</f>
        <v>0.995152871493527</v>
      </c>
      <c r="AI660" s="0" t="n">
        <f aca="false">$D660+Y660</f>
        <v>1.01227337590117</v>
      </c>
      <c r="AJ660" s="0" t="n">
        <f aca="false">X660+V660+Y660+D660</f>
        <v>1.00191597791035</v>
      </c>
      <c r="AL660" s="0" t="n">
        <f aca="false">$C$6+$C$5*A660</f>
        <v>4728.40749907992</v>
      </c>
      <c r="AN660" s="1" t="n">
        <f aca="false">$AL660*AA660</f>
        <v>4777.59076593603</v>
      </c>
      <c r="AO660" s="1" t="n">
        <f aca="false">$AL660*AB660</f>
        <v>4815.0111572776</v>
      </c>
      <c r="AP660" s="1" t="n">
        <f aca="false">$AL660*AC660</f>
        <v>4759.04916279322</v>
      </c>
      <c r="AQ660" s="1" t="n">
        <f aca="false">$AL660*AD660</f>
        <v>4781.55054861851</v>
      </c>
      <c r="AR660" s="1" t="n">
        <f aca="false">$AL660*AE660</f>
        <v>4830.76602127159</v>
      </c>
      <c r="AS660" s="1" t="n">
        <f aca="false">$AL660*AF660</f>
        <v>4811.96767032885</v>
      </c>
      <c r="AT660" s="1" t="n">
        <f aca="false">$AL660*AG660</f>
        <v>4778.69751809474</v>
      </c>
      <c r="AU660" s="1" t="n">
        <f aca="false">$AL660*AH660</f>
        <v>4705.48830030091</v>
      </c>
      <c r="AV660" s="1" t="n">
        <f aca="false">$AL660*AI660</f>
        <v>4786.44102173003</v>
      </c>
      <c r="AW660" s="1" t="n">
        <f aca="false">$AL660*AJ660</f>
        <v>4737.46702339925</v>
      </c>
      <c r="AY660" s="0" t="n">
        <f aca="false">$D660*G660</f>
        <v>1.01038786862957</v>
      </c>
      <c r="AZ660" s="0" t="n">
        <f aca="false">$D660*H660</f>
        <v>1.01839355239802</v>
      </c>
      <c r="BA660" s="0" t="n">
        <f aca="false">$D660*I660</f>
        <v>1.00642109527419</v>
      </c>
      <c r="BB660" s="0" t="n">
        <f aca="false">$D660*J660</f>
        <v>1.0112350208589</v>
      </c>
      <c r="BC660" s="0" t="n">
        <f aca="false">$D660*K660</f>
        <v>1.02176413336815</v>
      </c>
      <c r="BD660" s="0" t="n">
        <f aca="false">$D660*L660</f>
        <v>1.01774243162692</v>
      </c>
      <c r="BE660" s="0" t="n">
        <f aca="false">$D660*M660</f>
        <v>1.01062464615848</v>
      </c>
      <c r="BF660" s="0" t="n">
        <f aca="false">$D660*N660</f>
        <v>0.994962334098634</v>
      </c>
      <c r="BG660" s="0" t="n">
        <f aca="false">$D660*O660</f>
        <v>1.01228128413423</v>
      </c>
      <c r="BI660" s="1" t="n">
        <f aca="false">$AL660*AY660</f>
        <v>4777.52557500742</v>
      </c>
      <c r="BJ660" s="1" t="n">
        <f aca="false">$AL660*AZ660</f>
        <v>4815.37971017342</v>
      </c>
      <c r="BK660" s="1" t="n">
        <f aca="false">$AL660*BA660</f>
        <v>4758.7690541267</v>
      </c>
      <c r="BL660" s="1" t="n">
        <f aca="false">$AL660*BB660</f>
        <v>4781.53125596148</v>
      </c>
      <c r="BM660" s="1" t="n">
        <f aca="false">$AL660*BC660</f>
        <v>4831.31719050885</v>
      </c>
      <c r="BN660" s="1" t="n">
        <f aca="false">$AL660*BD660</f>
        <v>4812.30094583655</v>
      </c>
      <c r="BO660" s="1" t="n">
        <f aca="false">$AL660*BE660</f>
        <v>4778.64515565072</v>
      </c>
      <c r="BP660" s="1" t="n">
        <f aca="false">$AL660*BF660</f>
        <v>4704.58736185404</v>
      </c>
      <c r="BQ660" s="1" t="n">
        <f aca="false">$AL660*BG660</f>
        <v>4786.47841507853</v>
      </c>
    </row>
    <row r="661" customFormat="false" ht="13.8" hidden="false" customHeight="false" outlineLevel="0" collapsed="false">
      <c r="A661" s="0" t="n">
        <f aca="false">A660+1</f>
        <v>653</v>
      </c>
      <c r="B661" s="0" t="n">
        <f aca="false">B660+1/12</f>
        <v>2002.33333333328</v>
      </c>
      <c r="C661" s="1" t="n">
        <v>4823.274731</v>
      </c>
      <c r="D661" s="0" t="n">
        <v>1.02572739916611</v>
      </c>
      <c r="E661" s="11" t="n">
        <v>4850.25477358682</v>
      </c>
      <c r="G661" s="0" t="n">
        <v>1.00268093296222</v>
      </c>
      <c r="H661" s="0" t="n">
        <v>1.00485209483902</v>
      </c>
      <c r="I661" s="0" t="n">
        <v>1.00077003299244</v>
      </c>
      <c r="J661" s="0" t="n">
        <v>1.00508922543649</v>
      </c>
      <c r="K661" s="0" t="n">
        <v>1.02216566512909</v>
      </c>
      <c r="L661" s="0" t="n">
        <v>0.991455170625562</v>
      </c>
      <c r="M661" s="0" t="n">
        <v>1.00023037567511</v>
      </c>
      <c r="N661" s="0" t="n">
        <v>0.990143014762122</v>
      </c>
      <c r="O661" s="0" t="n">
        <v>1.00272209773956</v>
      </c>
      <c r="Q661" s="0" t="n">
        <f aca="false">G661-1</f>
        <v>0.00268093296221994</v>
      </c>
      <c r="R661" s="0" t="n">
        <f aca="false">H661-1</f>
        <v>0.00485209483902005</v>
      </c>
      <c r="S661" s="0" t="n">
        <f aca="false">I661-1</f>
        <v>0.000770032992440051</v>
      </c>
      <c r="T661" s="0" t="n">
        <f aca="false">J661-1</f>
        <v>0.00508922543649004</v>
      </c>
      <c r="U661" s="0" t="n">
        <f aca="false">K661-1</f>
        <v>0.02216566512909</v>
      </c>
      <c r="V661" s="0" t="n">
        <f aca="false">L661-1</f>
        <v>-0.0085448293744379</v>
      </c>
      <c r="W661" s="0" t="n">
        <f aca="false">M661-1</f>
        <v>0.000230375675110084</v>
      </c>
      <c r="X661" s="0" t="n">
        <f aca="false">N661-1</f>
        <v>-0.00985698523787792</v>
      </c>
      <c r="Y661" s="0" t="n">
        <f aca="false">O661-1</f>
        <v>0.00272209773955989</v>
      </c>
      <c r="AA661" s="0" t="n">
        <f aca="false">$D661+Q661</f>
        <v>1.02840833212833</v>
      </c>
      <c r="AB661" s="0" t="n">
        <f aca="false">$D661+R661</f>
        <v>1.03057949400513</v>
      </c>
      <c r="AC661" s="0" t="n">
        <f aca="false">$D661+S661</f>
        <v>1.02649743215855</v>
      </c>
      <c r="AD661" s="0" t="n">
        <f aca="false">$D661+T661</f>
        <v>1.0308166246026</v>
      </c>
      <c r="AE661" s="0" t="n">
        <f aca="false">$D661+U661</f>
        <v>1.0478930642952</v>
      </c>
      <c r="AF661" s="0" t="n">
        <f aca="false">$D661+V661</f>
        <v>1.01718256979167</v>
      </c>
      <c r="AG661" s="0" t="n">
        <f aca="false">$D661+W661</f>
        <v>1.02595777484122</v>
      </c>
      <c r="AH661" s="0" t="n">
        <f aca="false">$D661+X661</f>
        <v>1.01587041392823</v>
      </c>
      <c r="AI661" s="0" t="n">
        <f aca="false">$D661+Y661</f>
        <v>1.02844949690567</v>
      </c>
      <c r="AJ661" s="0" t="n">
        <f aca="false">X661+V661+Y661+D661</f>
        <v>1.01004768229335</v>
      </c>
      <c r="AL661" s="0" t="n">
        <f aca="false">$C$6+$C$5*A661</f>
        <v>4728.60018902678</v>
      </c>
      <c r="AN661" s="1" t="n">
        <f aca="false">$AL661*AA661</f>
        <v>4862.93183369873</v>
      </c>
      <c r="AO661" s="1" t="n">
        <f aca="false">$AL661*AB661</f>
        <v>4873.19839015979</v>
      </c>
      <c r="AP661" s="1" t="n">
        <f aca="false">$AL661*AC661</f>
        <v>4853.89595174044</v>
      </c>
      <c r="AQ661" s="1" t="n">
        <f aca="false">$AL661*AD661</f>
        <v>4874.31968594781</v>
      </c>
      <c r="AR661" s="1" t="n">
        <f aca="false">$AL661*AE661</f>
        <v>4955.06734190616</v>
      </c>
      <c r="AS661" s="1" t="n">
        <f aca="false">$AL661*AF661</f>
        <v>4809.84969179165</v>
      </c>
      <c r="AT661" s="1" t="n">
        <f aca="false">$AL661*AG661</f>
        <v>4851.34412804769</v>
      </c>
      <c r="AU661" s="1" t="n">
        <f aca="false">$AL661*AH661</f>
        <v>4803.64503132775</v>
      </c>
      <c r="AV661" s="1" t="n">
        <f aca="false">$AL661*AI661</f>
        <v>4863.12648547263</v>
      </c>
      <c r="AW661" s="1" t="n">
        <f aca="false">$AL661*AJ661</f>
        <v>4776.1116614184</v>
      </c>
      <c r="AY661" s="0" t="n">
        <f aca="false">$D661*G661</f>
        <v>1.02847730556079</v>
      </c>
      <c r="AZ661" s="0" t="n">
        <f aca="false">$D661*H661</f>
        <v>1.03070432578585</v>
      </c>
      <c r="BA661" s="0" t="n">
        <f aca="false">$D661*I661</f>
        <v>1.02651724310472</v>
      </c>
      <c r="BB661" s="0" t="n">
        <f aca="false">$D661*J661</f>
        <v>1.03094755713685</v>
      </c>
      <c r="BC661" s="0" t="n">
        <f aca="false">$D661*K661</f>
        <v>1.04846332920976</v>
      </c>
      <c r="BD661" s="0" t="n">
        <f aca="false">$D661*L661</f>
        <v>1.01696273355555</v>
      </c>
      <c r="BE661" s="0" t="n">
        <f aca="false">$D661*M661</f>
        <v>1.02596370180817</v>
      </c>
      <c r="BF661" s="0" t="n">
        <f aca="false">$D661*N661</f>
        <v>1.01561681933444</v>
      </c>
      <c r="BG661" s="0" t="n">
        <f aca="false">$D661*O661</f>
        <v>1.02851952940078</v>
      </c>
      <c r="BI661" s="1" t="n">
        <f aca="false">$AL661*AY661</f>
        <v>4863.25798148448</v>
      </c>
      <c r="BJ661" s="1" t="n">
        <f aca="false">$AL661*AZ661</f>
        <v>4873.78866974168</v>
      </c>
      <c r="BK661" s="1" t="n">
        <f aca="false">$AL661*BA661</f>
        <v>4853.98962978424</v>
      </c>
      <c r="BL661" s="1" t="n">
        <f aca="false">$AL661*BB661</f>
        <v>4874.93881355402</v>
      </c>
      <c r="BM661" s="1" t="n">
        <f aca="false">$AL661*BC661</f>
        <v>4957.76389668893</v>
      </c>
      <c r="BN661" s="1" t="n">
        <f aca="false">$AL661*BD661</f>
        <v>4808.81017412396</v>
      </c>
      <c r="BO661" s="1" t="n">
        <f aca="false">$AL661*BE661</f>
        <v>4851.37215430473</v>
      </c>
      <c r="BP661" s="1" t="n">
        <f aca="false">$AL661*BF661</f>
        <v>4802.44588388362</v>
      </c>
      <c r="BQ661" s="1" t="n">
        <f aca="false">$AL661*BG661</f>
        <v>4863.45764114227</v>
      </c>
    </row>
    <row r="662" customFormat="false" ht="13.8" hidden="false" customHeight="false" outlineLevel="0" collapsed="false">
      <c r="A662" s="0" t="n">
        <f aca="false">A661+1</f>
        <v>654</v>
      </c>
      <c r="B662" s="0" t="n">
        <f aca="false">B661+1/12</f>
        <v>2002.41666666662</v>
      </c>
      <c r="C662" s="1" t="n">
        <v>5040.85746666666</v>
      </c>
      <c r="D662" s="0" t="n">
        <v>1.04138487214656</v>
      </c>
      <c r="E662" s="11" t="n">
        <v>4924.49336767753</v>
      </c>
      <c r="G662" s="0" t="n">
        <v>1.00368537260204</v>
      </c>
      <c r="H662" s="0" t="n">
        <v>1.001854685355</v>
      </c>
      <c r="I662" s="0" t="n">
        <v>1.00066516593929</v>
      </c>
      <c r="J662" s="0" t="n">
        <v>1.00204294896421</v>
      </c>
      <c r="K662" s="0" t="n">
        <v>1.04468929748353</v>
      </c>
      <c r="L662" s="0" t="n">
        <v>0.996843982960928</v>
      </c>
      <c r="M662" s="0" t="n">
        <v>0.999340072498986</v>
      </c>
      <c r="N662" s="0" t="n">
        <v>1.01102634058498</v>
      </c>
      <c r="O662" s="0" t="n">
        <v>1.02099485647395</v>
      </c>
      <c r="Q662" s="0" t="n">
        <f aca="false">G662-1</f>
        <v>0.00368537260204005</v>
      </c>
      <c r="R662" s="0" t="n">
        <f aca="false">H662-1</f>
        <v>0.00185468535500011</v>
      </c>
      <c r="S662" s="0" t="n">
        <f aca="false">I662-1</f>
        <v>0.000665165939290002</v>
      </c>
      <c r="T662" s="0" t="n">
        <f aca="false">J662-1</f>
        <v>0.00204294896420998</v>
      </c>
      <c r="U662" s="0" t="n">
        <f aca="false">K662-1</f>
        <v>0.04468929748353</v>
      </c>
      <c r="V662" s="0" t="n">
        <f aca="false">L662-1</f>
        <v>-0.00315601703907187</v>
      </c>
      <c r="W662" s="0" t="n">
        <f aca="false">M662-1</f>
        <v>-0.000659927501013957</v>
      </c>
      <c r="X662" s="0" t="n">
        <f aca="false">N662-1</f>
        <v>0.01102634058498</v>
      </c>
      <c r="Y662" s="0" t="n">
        <f aca="false">O662-1</f>
        <v>0.0209948564739499</v>
      </c>
      <c r="AA662" s="0" t="n">
        <f aca="false">$D662+Q662</f>
        <v>1.0450702447486</v>
      </c>
      <c r="AB662" s="0" t="n">
        <f aca="false">$D662+R662</f>
        <v>1.04323955750156</v>
      </c>
      <c r="AC662" s="0" t="n">
        <f aca="false">$D662+S662</f>
        <v>1.04205003808585</v>
      </c>
      <c r="AD662" s="0" t="n">
        <f aca="false">$D662+T662</f>
        <v>1.04342782111077</v>
      </c>
      <c r="AE662" s="0" t="n">
        <f aca="false">$D662+U662</f>
        <v>1.08607416963009</v>
      </c>
      <c r="AF662" s="0" t="n">
        <f aca="false">$D662+V662</f>
        <v>1.03822885510749</v>
      </c>
      <c r="AG662" s="0" t="n">
        <f aca="false">$D662+W662</f>
        <v>1.04072494464555</v>
      </c>
      <c r="AH662" s="0" t="n">
        <f aca="false">$D662+X662</f>
        <v>1.05241121273154</v>
      </c>
      <c r="AI662" s="0" t="n">
        <f aca="false">$D662+Y662</f>
        <v>1.06237972862051</v>
      </c>
      <c r="AJ662" s="0" t="n">
        <f aca="false">X662+V662+Y662+D662</f>
        <v>1.07025005216642</v>
      </c>
      <c r="AL662" s="0" t="n">
        <f aca="false">$C$6+$C$5*A662</f>
        <v>4728.79287897364</v>
      </c>
      <c r="AN662" s="1" t="n">
        <f aca="false">$AL662*AA662</f>
        <v>4941.92073139441</v>
      </c>
      <c r="AO662" s="1" t="n">
        <f aca="false">$AL662*AB662</f>
        <v>4933.263790577</v>
      </c>
      <c r="AP662" s="1" t="n">
        <f aca="false">$AL662*AC662</f>
        <v>4927.63879963459</v>
      </c>
      <c r="AQ662" s="1" t="n">
        <f aca="false">$AL662*AD662</f>
        <v>4934.15405019159</v>
      </c>
      <c r="AR662" s="1" t="n">
        <f aca="false">$AL662*AE662</f>
        <v>5135.81979938396</v>
      </c>
      <c r="AS662" s="1" t="n">
        <f aca="false">$AL662*AF662</f>
        <v>4909.56921677724</v>
      </c>
      <c r="AT662" s="1" t="n">
        <f aca="false">$AL662*AG662</f>
        <v>4921.37270721009</v>
      </c>
      <c r="AU662" s="1" t="n">
        <f aca="false">$AL662*AH662</f>
        <v>4976.63464851693</v>
      </c>
      <c r="AV662" s="1" t="n">
        <f aca="false">$AL662*AI662</f>
        <v>5023.7736954666</v>
      </c>
      <c r="AW662" s="1" t="n">
        <f aca="false">$AL662*AJ662</f>
        <v>5060.99082540572</v>
      </c>
      <c r="AY662" s="0" t="n">
        <f aca="false">$D662*G662</f>
        <v>1.04522276342255</v>
      </c>
      <c r="AZ662" s="0" t="n">
        <f aca="false">$D662*H662</f>
        <v>1.04331631341785</v>
      </c>
      <c r="BA662" s="0" t="n">
        <f aca="false">$D662*I662</f>
        <v>1.0420775658932</v>
      </c>
      <c r="BB662" s="0" t="n">
        <f aca="false">$D662*J662</f>
        <v>1.04351236829246</v>
      </c>
      <c r="BC662" s="0" t="n">
        <f aca="false">$D662*K662</f>
        <v>1.08792363049277</v>
      </c>
      <c r="BD662" s="0" t="n">
        <f aca="false">$D662*L662</f>
        <v>1.03809824374583</v>
      </c>
      <c r="BE662" s="0" t="n">
        <f aca="false">$D662*M662</f>
        <v>1.04069763363029</v>
      </c>
      <c r="BF662" s="0" t="n">
        <f aca="false">$D662*N662</f>
        <v>1.05286753642689</v>
      </c>
      <c r="BG662" s="0" t="n">
        <f aca="false">$D662*O662</f>
        <v>1.06324859807142</v>
      </c>
      <c r="BI662" s="1" t="n">
        <f aca="false">$AL662*AY662</f>
        <v>4942.64196061369</v>
      </c>
      <c r="BJ662" s="1" t="n">
        <f aca="false">$AL662*AZ662</f>
        <v>4933.62675340736</v>
      </c>
      <c r="BK662" s="1" t="n">
        <f aca="false">$AL662*BA662</f>
        <v>4927.76897293398</v>
      </c>
      <c r="BL662" s="1" t="n">
        <f aca="false">$AL662*BB662</f>
        <v>4934.55385630228</v>
      </c>
      <c r="BM662" s="1" t="n">
        <f aca="false">$AL662*BC662</f>
        <v>5144.56551674132</v>
      </c>
      <c r="BN662" s="1" t="n">
        <f aca="false">$AL662*BD662</f>
        <v>4908.95158270034</v>
      </c>
      <c r="BO662" s="1" t="n">
        <f aca="false">$AL662*BE662</f>
        <v>4921.24355907564</v>
      </c>
      <c r="BP662" s="1" t="n">
        <f aca="false">$AL662*BF662</f>
        <v>4978.79250875803</v>
      </c>
      <c r="BQ662" s="1" t="n">
        <f aca="false">$AL662*BG662</f>
        <v>5027.88239913882</v>
      </c>
    </row>
    <row r="663" customFormat="false" ht="13.8" hidden="false" customHeight="false" outlineLevel="0" collapsed="false">
      <c r="A663" s="0" t="n">
        <f aca="false">A662+1</f>
        <v>655</v>
      </c>
      <c r="B663" s="0" t="n">
        <f aca="false">B662+1/12</f>
        <v>2002.49999999995</v>
      </c>
      <c r="C663" s="1" t="n">
        <v>4975.4089516129</v>
      </c>
      <c r="D663" s="0" t="n">
        <v>1.01705923753064</v>
      </c>
      <c r="E663" s="11" t="n">
        <v>4809.65845701968</v>
      </c>
      <c r="G663" s="0" t="n">
        <v>0.999673179222996</v>
      </c>
      <c r="H663" s="0" t="n">
        <v>0.997302098883049</v>
      </c>
      <c r="I663" s="0" t="n">
        <v>0.995876296552055</v>
      </c>
      <c r="J663" s="0" t="n">
        <v>1.0008405246087</v>
      </c>
      <c r="K663" s="0" t="n">
        <v>1.01969471152667</v>
      </c>
      <c r="L663" s="0" t="n">
        <v>0.996291466539158</v>
      </c>
      <c r="M663" s="0" t="n">
        <v>1.00671776509924</v>
      </c>
      <c r="N663" s="0" t="n">
        <v>0.997686186373713</v>
      </c>
      <c r="O663" s="0" t="n">
        <v>1.00033573429355</v>
      </c>
      <c r="Q663" s="0" t="n">
        <f aca="false">G663-1</f>
        <v>-0.000326820777003967</v>
      </c>
      <c r="R663" s="0" t="n">
        <f aca="false">H663-1</f>
        <v>-0.0026979011169509</v>
      </c>
      <c r="S663" s="0" t="n">
        <f aca="false">I663-1</f>
        <v>-0.00412370344794488</v>
      </c>
      <c r="T663" s="0" t="n">
        <f aca="false">J663-1</f>
        <v>0.000840524608699988</v>
      </c>
      <c r="U663" s="0" t="n">
        <f aca="false">K663-1</f>
        <v>0.0196947115266699</v>
      </c>
      <c r="V663" s="0" t="n">
        <f aca="false">L663-1</f>
        <v>-0.00370853346084188</v>
      </c>
      <c r="W663" s="0" t="n">
        <f aca="false">M663-1</f>
        <v>0.00671776509924005</v>
      </c>
      <c r="X663" s="0" t="n">
        <f aca="false">N663-1</f>
        <v>-0.00231381362628691</v>
      </c>
      <c r="Y663" s="0" t="n">
        <f aca="false">O663-1</f>
        <v>0.000335734293549939</v>
      </c>
      <c r="AA663" s="0" t="n">
        <f aca="false">$D663+Q663</f>
        <v>1.01673241675364</v>
      </c>
      <c r="AB663" s="0" t="n">
        <f aca="false">$D663+R663</f>
        <v>1.01436133641369</v>
      </c>
      <c r="AC663" s="0" t="n">
        <f aca="false">$D663+S663</f>
        <v>1.0129355340827</v>
      </c>
      <c r="AD663" s="0" t="n">
        <f aca="false">$D663+T663</f>
        <v>1.01789976213934</v>
      </c>
      <c r="AE663" s="0" t="n">
        <f aca="false">$D663+U663</f>
        <v>1.03675394905731</v>
      </c>
      <c r="AF663" s="0" t="n">
        <f aca="false">$D663+V663</f>
        <v>1.0133507040698</v>
      </c>
      <c r="AG663" s="0" t="n">
        <f aca="false">$D663+W663</f>
        <v>1.02377700262988</v>
      </c>
      <c r="AH663" s="0" t="n">
        <f aca="false">$D663+X663</f>
        <v>1.01474542390435</v>
      </c>
      <c r="AI663" s="0" t="n">
        <f aca="false">$D663+Y663</f>
        <v>1.01739497182419</v>
      </c>
      <c r="AJ663" s="0" t="n">
        <f aca="false">X663+V663+Y663+D663</f>
        <v>1.01137262473706</v>
      </c>
      <c r="AL663" s="0" t="n">
        <f aca="false">$C$6+$C$5*A663</f>
        <v>4728.9855689205</v>
      </c>
      <c r="AN663" s="1" t="n">
        <f aca="false">$AL663*AA663</f>
        <v>4808.11292628161</v>
      </c>
      <c r="AO663" s="1" t="n">
        <f aca="false">$AL663*AB663</f>
        <v>4796.90012157125</v>
      </c>
      <c r="AP663" s="1" t="n">
        <f aca="false">$AL663*AC663</f>
        <v>4790.15752292385</v>
      </c>
      <c r="AQ663" s="1" t="n">
        <f aca="false">$AL663*AD663</f>
        <v>4813.63328576457</v>
      </c>
      <c r="AR663" s="1" t="n">
        <f aca="false">$AL663*AE663</f>
        <v>4902.79446361336</v>
      </c>
      <c r="AS663" s="1" t="n">
        <f aca="false">$AL663*AF663</f>
        <v>4792.1208558015</v>
      </c>
      <c r="AT663" s="1" t="n">
        <f aca="false">$AL663*AG663</f>
        <v>4841.4266712294</v>
      </c>
      <c r="AU663" s="1" t="n">
        <f aca="false">$AL663*AH663</f>
        <v>4798.7164657718</v>
      </c>
      <c r="AV663" s="1" t="n">
        <f aca="false">$AL663*AI663</f>
        <v>4811.24613964889</v>
      </c>
      <c r="AW663" s="1" t="n">
        <f aca="false">$AL663*AJ663</f>
        <v>4782.76654718283</v>
      </c>
      <c r="AY663" s="0" t="n">
        <f aca="false">$D663*G663</f>
        <v>1.01672684144037</v>
      </c>
      <c r="AZ663" s="0" t="n">
        <f aca="false">$D663*H663</f>
        <v>1.0143153122777</v>
      </c>
      <c r="BA663" s="0" t="n">
        <f aca="false">$D663*I663</f>
        <v>1.01286518684607</v>
      </c>
      <c r="BB663" s="0" t="n">
        <f aca="false">$D663*J663</f>
        <v>1.01791410084829</v>
      </c>
      <c r="BC663" s="0" t="n">
        <f aca="false">$D663*K663</f>
        <v>1.03708992581934</v>
      </c>
      <c r="BD663" s="0" t="n">
        <f aca="false">$D663*L663</f>
        <v>1.0132874393166</v>
      </c>
      <c r="BE663" s="0" t="n">
        <f aca="false">$D663*M663</f>
        <v>1.02389160258038</v>
      </c>
      <c r="BF663" s="0" t="n">
        <f aca="false">$D663*N663</f>
        <v>1.0147059520081</v>
      </c>
      <c r="BG663" s="0" t="n">
        <f aca="false">$D663*O663</f>
        <v>1.01740069919525</v>
      </c>
      <c r="BI663" s="1" t="n">
        <f aca="false">$AL663*AY663</f>
        <v>4808.08656070563</v>
      </c>
      <c r="BJ663" s="1" t="n">
        <f aca="false">$AL663*AZ663</f>
        <v>4796.68247409634</v>
      </c>
      <c r="BK663" s="1" t="n">
        <f aca="false">$AL663*BA663</f>
        <v>4789.82485185704</v>
      </c>
      <c r="BL663" s="1" t="n">
        <f aca="false">$AL663*BB663</f>
        <v>4813.70109331227</v>
      </c>
      <c r="BM663" s="1" t="n">
        <f aca="false">$AL663*BC663</f>
        <v>4904.3832928725</v>
      </c>
      <c r="BN663" s="1" t="n">
        <f aca="false">$AL663*BD663</f>
        <v>4791.8216776966</v>
      </c>
      <c r="BO663" s="1" t="n">
        <f aca="false">$AL663*BE663</f>
        <v>4841.96861274153</v>
      </c>
      <c r="BP663" s="1" t="n">
        <f aca="false">$AL663*BF663</f>
        <v>4798.52980374404</v>
      </c>
      <c r="BQ663" s="1" t="n">
        <f aca="false">$AL663*BG663</f>
        <v>4811.27322430399</v>
      </c>
    </row>
    <row r="664" customFormat="false" ht="13.8" hidden="false" customHeight="false" outlineLevel="0" collapsed="false">
      <c r="A664" s="0" t="n">
        <f aca="false">A663+1</f>
        <v>656</v>
      </c>
      <c r="B664" s="0" t="n">
        <f aca="false">B663+1/12</f>
        <v>2002.58333333328</v>
      </c>
      <c r="C664" s="1" t="n">
        <v>4706.533333</v>
      </c>
      <c r="D664" s="0" t="n">
        <v>1.02243281479858</v>
      </c>
      <c r="E664" s="11" t="n">
        <v>4835.267038898</v>
      </c>
      <c r="G664" s="0" t="n">
        <v>0.995949214820857</v>
      </c>
      <c r="H664" s="0" t="n">
        <v>0.993109675247228</v>
      </c>
      <c r="I664" s="0" t="n">
        <v>1.00687439021071</v>
      </c>
      <c r="J664" s="0" t="n">
        <v>0.998307832191158</v>
      </c>
      <c r="K664" s="0" t="n">
        <v>1.02311335499887</v>
      </c>
      <c r="L664" s="0" t="n">
        <v>0.992902225987388</v>
      </c>
      <c r="M664" s="0" t="n">
        <v>1.01127215449664</v>
      </c>
      <c r="N664" s="0" t="n">
        <v>0.998051669611059</v>
      </c>
      <c r="O664" s="0" t="n">
        <v>0.983125622189248</v>
      </c>
      <c r="Q664" s="0" t="n">
        <f aca="false">G664-1</f>
        <v>-0.00405078517914292</v>
      </c>
      <c r="R664" s="0" t="n">
        <f aca="false">H664-1</f>
        <v>-0.00689032475277196</v>
      </c>
      <c r="S664" s="0" t="n">
        <f aca="false">I664-1</f>
        <v>0.00687439021071001</v>
      </c>
      <c r="T664" s="0" t="n">
        <f aca="false">J664-1</f>
        <v>-0.00169216780884196</v>
      </c>
      <c r="U664" s="0" t="n">
        <f aca="false">K664-1</f>
        <v>0.02311335499887</v>
      </c>
      <c r="V664" s="0" t="n">
        <f aca="false">L664-1</f>
        <v>-0.00709777401261191</v>
      </c>
      <c r="W664" s="0" t="n">
        <f aca="false">M664-1</f>
        <v>0.0112721544966401</v>
      </c>
      <c r="X664" s="0" t="n">
        <f aca="false">N664-1</f>
        <v>-0.00194833038894093</v>
      </c>
      <c r="Y664" s="0" t="n">
        <f aca="false">O664-1</f>
        <v>-0.016874377810752</v>
      </c>
      <c r="AA664" s="0" t="n">
        <f aca="false">$D664+Q664</f>
        <v>1.01838202961944</v>
      </c>
      <c r="AB664" s="0" t="n">
        <f aca="false">$D664+R664</f>
        <v>1.01554249004581</v>
      </c>
      <c r="AC664" s="0" t="n">
        <f aca="false">$D664+S664</f>
        <v>1.02930720500929</v>
      </c>
      <c r="AD664" s="0" t="n">
        <f aca="false">$D664+T664</f>
        <v>1.02074064698974</v>
      </c>
      <c r="AE664" s="0" t="n">
        <f aca="false">$D664+U664</f>
        <v>1.04554616979745</v>
      </c>
      <c r="AF664" s="0" t="n">
        <f aca="false">$D664+V664</f>
        <v>1.01533504078597</v>
      </c>
      <c r="AG664" s="0" t="n">
        <f aca="false">$D664+W664</f>
        <v>1.03370496929522</v>
      </c>
      <c r="AH664" s="0" t="n">
        <f aca="false">$D664+X664</f>
        <v>1.02048448440964</v>
      </c>
      <c r="AI664" s="0" t="n">
        <f aca="false">$D664+Y664</f>
        <v>1.00555843698783</v>
      </c>
      <c r="AJ664" s="0" t="n">
        <f aca="false">X664+V664+Y664+D664</f>
        <v>0.996512332586275</v>
      </c>
      <c r="AL664" s="0" t="n">
        <f aca="false">$C$6+$C$5*A664</f>
        <v>4729.17825886736</v>
      </c>
      <c r="AN664" s="1" t="n">
        <f aca="false">$AL664*AA664</f>
        <v>4816.11015369746</v>
      </c>
      <c r="AO664" s="1" t="n">
        <f aca="false">$AL664*AB664</f>
        <v>4802.68146488066</v>
      </c>
      <c r="AP664" s="1" t="n">
        <f aca="false">$AL664*AC664</f>
        <v>4867.77725562547</v>
      </c>
      <c r="AQ664" s="1" t="n">
        <f aca="false">$AL664*AD664</f>
        <v>4827.26447568607</v>
      </c>
      <c r="AR664" s="1" t="n">
        <f aca="false">$AL664*AE664</f>
        <v>4944.57421484813</v>
      </c>
      <c r="AS664" s="1" t="n">
        <f aca="false">$AL664*AF664</f>
        <v>4801.70040035121</v>
      </c>
      <c r="AT664" s="1" t="n">
        <f aca="false">$AL664*AG664</f>
        <v>4888.57506687409</v>
      </c>
      <c r="AU664" s="1" t="n">
        <f aca="false">$AL664*AH664</f>
        <v>4826.05303718154</v>
      </c>
      <c r="AV664" s="1" t="n">
        <f aca="false">$AL664*AI664</f>
        <v>4755.46509822348</v>
      </c>
      <c r="AW664" s="1" t="n">
        <f aca="false">$AL664*AJ664</f>
        <v>4712.68445796022</v>
      </c>
      <c r="AY664" s="0" t="n">
        <f aca="false">$D664*G664</f>
        <v>1.01829115910572</v>
      </c>
      <c r="AZ664" s="0" t="n">
        <f aca="false">$D664*H664</f>
        <v>1.01538792066673</v>
      </c>
      <c r="BA664" s="0" t="n">
        <f aca="false">$D664*I664</f>
        <v>1.02946141693174</v>
      </c>
      <c r="BB664" s="0" t="n">
        <f aca="false">$D664*J664</f>
        <v>1.02070268690267</v>
      </c>
      <c r="BC664" s="0" t="n">
        <f aca="false">$D664*K664</f>
        <v>1.04606466740951</v>
      </c>
      <c r="BD664" s="0" t="n">
        <f aca="false">$D664*L664</f>
        <v>1.01517581773606</v>
      </c>
      <c r="BE664" s="0" t="n">
        <f aca="false">$D664*M664</f>
        <v>1.03395783544942</v>
      </c>
      <c r="BF664" s="0" t="n">
        <f aca="false">$D664*N664</f>
        <v>1.02044077787486</v>
      </c>
      <c r="BG664" s="0" t="n">
        <f aca="false">$D664*O664</f>
        <v>1.00517989719556</v>
      </c>
      <c r="BI664" s="1" t="n">
        <f aca="false">$AL664*AY664</f>
        <v>4815.68041083964</v>
      </c>
      <c r="BJ664" s="1" t="n">
        <f aca="false">$AL664*AZ664</f>
        <v>4801.95047873362</v>
      </c>
      <c r="BK664" s="1" t="n">
        <f aca="false">$AL664*BA664</f>
        <v>4868.50655129638</v>
      </c>
      <c r="BL664" s="1" t="n">
        <f aca="false">$AL664*BB664</f>
        <v>4827.08495566762</v>
      </c>
      <c r="BM664" s="1" t="n">
        <f aca="false">$AL664*BC664</f>
        <v>4947.02628248237</v>
      </c>
      <c r="BN664" s="1" t="n">
        <f aca="false">$AL664*BD664</f>
        <v>4800.94740616528</v>
      </c>
      <c r="BO664" s="1" t="n">
        <f aca="false">$AL664*BE664</f>
        <v>4889.77091599296</v>
      </c>
      <c r="BP664" s="1" t="n">
        <f aca="false">$AL664*BF664</f>
        <v>4825.84634118748</v>
      </c>
      <c r="BQ664" s="1" t="n">
        <f aca="false">$AL664*BG664</f>
        <v>4753.67491606776</v>
      </c>
    </row>
    <row r="665" customFormat="false" ht="13.8" hidden="false" customHeight="false" outlineLevel="0" collapsed="false">
      <c r="A665" s="0" t="n">
        <f aca="false">A664+1</f>
        <v>657</v>
      </c>
      <c r="B665" s="0" t="n">
        <f aca="false">B664+1/12</f>
        <v>2002.66666666662</v>
      </c>
      <c r="C665" s="1" t="n">
        <v>4912.983333</v>
      </c>
      <c r="D665" s="0" t="n">
        <v>1.02811881019906</v>
      </c>
      <c r="E665" s="11" t="n">
        <v>4862.35523288488</v>
      </c>
      <c r="G665" s="0" t="n">
        <v>0.99909743072829</v>
      </c>
      <c r="H665" s="0" t="n">
        <v>0.995031448462677</v>
      </c>
      <c r="I665" s="0" t="n">
        <v>1.00050391881608</v>
      </c>
      <c r="J665" s="0" t="n">
        <v>1.00579723262331</v>
      </c>
      <c r="K665" s="0" t="n">
        <v>1.02390839574377</v>
      </c>
      <c r="L665" s="0" t="n">
        <v>1.00709650462578</v>
      </c>
      <c r="M665" s="0" t="n">
        <v>0.994267175511149</v>
      </c>
      <c r="N665" s="0" t="n">
        <v>1.00023597980579</v>
      </c>
      <c r="O665" s="0" t="n">
        <v>1.00788800725324</v>
      </c>
      <c r="Q665" s="0" t="n">
        <f aca="false">G665-1</f>
        <v>-0.000902569271709952</v>
      </c>
      <c r="R665" s="0" t="n">
        <f aca="false">H665-1</f>
        <v>-0.0049685515373229</v>
      </c>
      <c r="S665" s="0" t="n">
        <f aca="false">I665-1</f>
        <v>0.000503918816080029</v>
      </c>
      <c r="T665" s="0" t="n">
        <f aca="false">J665-1</f>
        <v>0.00579723262331</v>
      </c>
      <c r="U665" s="0" t="n">
        <f aca="false">K665-1</f>
        <v>0.02390839574377</v>
      </c>
      <c r="V665" s="0" t="n">
        <f aca="false">L665-1</f>
        <v>0.00709650462578004</v>
      </c>
      <c r="W665" s="0" t="n">
        <f aca="false">M665-1</f>
        <v>-0.00573282448885093</v>
      </c>
      <c r="X665" s="0" t="n">
        <f aca="false">N665-1</f>
        <v>0.000235979805790043</v>
      </c>
      <c r="Y665" s="0" t="n">
        <f aca="false">O665-1</f>
        <v>0.0078880072532399</v>
      </c>
      <c r="AA665" s="0" t="n">
        <f aca="false">$D665+Q665</f>
        <v>1.02721624092735</v>
      </c>
      <c r="AB665" s="0" t="n">
        <f aca="false">$D665+R665</f>
        <v>1.02315025866174</v>
      </c>
      <c r="AC665" s="0" t="n">
        <f aca="false">$D665+S665</f>
        <v>1.02862272901514</v>
      </c>
      <c r="AD665" s="0" t="n">
        <f aca="false">$D665+T665</f>
        <v>1.03391604282237</v>
      </c>
      <c r="AE665" s="0" t="n">
        <f aca="false">$D665+U665</f>
        <v>1.05202720594283</v>
      </c>
      <c r="AF665" s="0" t="n">
        <f aca="false">$D665+V665</f>
        <v>1.03521531482484</v>
      </c>
      <c r="AG665" s="0" t="n">
        <f aca="false">$D665+W665</f>
        <v>1.02238598571021</v>
      </c>
      <c r="AH665" s="0" t="n">
        <f aca="false">$D665+X665</f>
        <v>1.02835479000485</v>
      </c>
      <c r="AI665" s="0" t="n">
        <f aca="false">$D665+Y665</f>
        <v>1.0360068174523</v>
      </c>
      <c r="AJ665" s="0" t="n">
        <f aca="false">X665+V665+Y665+D665</f>
        <v>1.04333930188387</v>
      </c>
      <c r="AL665" s="0" t="n">
        <f aca="false">$C$6+$C$5*A665</f>
        <v>4729.37094881422</v>
      </c>
      <c r="AN665" s="1" t="n">
        <f aca="false">$AL665*AA665</f>
        <v>4858.08664799196</v>
      </c>
      <c r="AO665" s="1" t="n">
        <f aca="false">$AL665*AB665</f>
        <v>4838.85710958657</v>
      </c>
      <c r="AP665" s="1" t="n">
        <f aca="false">$AL665*AC665</f>
        <v>4864.73845189419</v>
      </c>
      <c r="AQ665" s="1" t="n">
        <f aca="false">$AL665*AD665</f>
        <v>4889.7724964371</v>
      </c>
      <c r="AR665" s="1" t="n">
        <f aca="false">$AL665*AE665</f>
        <v>4975.42690514821</v>
      </c>
      <c r="AS665" s="1" t="n">
        <f aca="false">$AL665*AF665</f>
        <v>4895.91723570017</v>
      </c>
      <c r="AT665" s="1" t="n">
        <f aca="false">$AL665*AG665</f>
        <v>4835.24257929265</v>
      </c>
      <c r="AU665" s="1" t="n">
        <f aca="false">$AL665*AH665</f>
        <v>4863.47126892287</v>
      </c>
      <c r="AV665" s="1" t="n">
        <f aca="false">$AL665*AI665</f>
        <v>4899.6605452324</v>
      </c>
      <c r="AW665" s="1" t="n">
        <f aca="false">$AL665*AJ665</f>
        <v>4934.33858408568</v>
      </c>
      <c r="AY665" s="0" t="n">
        <f aca="false">$D665*G665</f>
        <v>1.02719086175331</v>
      </c>
      <c r="AZ665" s="0" t="n">
        <f aca="false">$D665*H665</f>
        <v>1.02301054890409</v>
      </c>
      <c r="BA665" s="0" t="n">
        <f aca="false">$D665*I665</f>
        <v>1.02863689861269</v>
      </c>
      <c r="BB665" s="0" t="n">
        <f aca="false">$D665*J665</f>
        <v>1.03407905410618</v>
      </c>
      <c r="BC665" s="0" t="n">
        <f aca="false">$D665*K665</f>
        <v>1.05269948158491</v>
      </c>
      <c r="BD665" s="0" t="n">
        <f aca="false">$D665*L665</f>
        <v>1.03541486009149</v>
      </c>
      <c r="BE665" s="0" t="n">
        <f aca="false">$D665*M665</f>
        <v>1.0222247855065</v>
      </c>
      <c r="BF665" s="0" t="n">
        <f aca="false">$D665*N665</f>
        <v>1.02836142547622</v>
      </c>
      <c r="BG665" s="0" t="n">
        <f aca="false">$D665*O665</f>
        <v>1.0362286188311</v>
      </c>
      <c r="BI665" s="1" t="n">
        <f aca="false">$AL665*AY665</f>
        <v>4857.96662046353</v>
      </c>
      <c r="BJ665" s="1" t="n">
        <f aca="false">$AL665*AZ665</f>
        <v>4838.19637031751</v>
      </c>
      <c r="BK665" s="1" t="n">
        <f aca="false">$AL665*BA665</f>
        <v>4864.80546517717</v>
      </c>
      <c r="BL665" s="1" t="n">
        <f aca="false">$AL665*BB665</f>
        <v>4890.5434372671</v>
      </c>
      <c r="BM665" s="1" t="n">
        <f aca="false">$AL665*BC665</f>
        <v>4978.60634603948</v>
      </c>
      <c r="BN665" s="1" t="n">
        <f aca="false">$AL665*BD665</f>
        <v>4896.86095928723</v>
      </c>
      <c r="BO665" s="1" t="n">
        <f aca="false">$AL665*BE665</f>
        <v>4834.4802037323</v>
      </c>
      <c r="BP665" s="1" t="n">
        <f aca="false">$AL665*BF665</f>
        <v>4863.50265052839</v>
      </c>
      <c r="BQ665" s="1" t="n">
        <f aca="false">$AL665*BG665</f>
        <v>4900.70952622971</v>
      </c>
    </row>
    <row r="666" customFormat="false" ht="13.8" hidden="false" customHeight="false" outlineLevel="0" collapsed="false">
      <c r="A666" s="0" t="n">
        <f aca="false">A665+1</f>
        <v>658</v>
      </c>
      <c r="B666" s="0" t="n">
        <f aca="false">B665+1/12</f>
        <v>2002.74999999995</v>
      </c>
      <c r="C666" s="1" t="n">
        <v>4785.129032</v>
      </c>
      <c r="D666" s="0" t="n">
        <v>1.01259368215675</v>
      </c>
      <c r="E666" s="11" t="n">
        <v>4789.12625996776</v>
      </c>
      <c r="G666" s="0" t="n">
        <v>0.997377397559013</v>
      </c>
      <c r="H666" s="0" t="n">
        <v>0.990489261823629</v>
      </c>
      <c r="I666" s="0" t="n">
        <v>1.00152118748158</v>
      </c>
      <c r="J666" s="0" t="n">
        <v>0.996878848091475</v>
      </c>
      <c r="K666" s="0" t="n">
        <v>1.01589488882361</v>
      </c>
      <c r="L666" s="0" t="n">
        <v>0.991221900515227</v>
      </c>
      <c r="M666" s="0" t="n">
        <v>0.996309944956742</v>
      </c>
      <c r="N666" s="0" t="n">
        <v>1.00001383713529</v>
      </c>
      <c r="O666" s="0" t="n">
        <v>1.00371914134532</v>
      </c>
      <c r="Q666" s="0" t="n">
        <f aca="false">G666-1</f>
        <v>-0.00262260244098689</v>
      </c>
      <c r="R666" s="0" t="n">
        <f aca="false">H666-1</f>
        <v>-0.00951073817637094</v>
      </c>
      <c r="S666" s="0" t="n">
        <f aca="false">I666-1</f>
        <v>0.00152118748157992</v>
      </c>
      <c r="T666" s="0" t="n">
        <f aca="false">J666-1</f>
        <v>-0.00312115190852491</v>
      </c>
      <c r="U666" s="0" t="n">
        <f aca="false">K666-1</f>
        <v>0.0158948888236099</v>
      </c>
      <c r="V666" s="0" t="n">
        <f aca="false">L666-1</f>
        <v>-0.00877809948477293</v>
      </c>
      <c r="W666" s="0" t="n">
        <f aca="false">M666-1</f>
        <v>-0.00369005504325792</v>
      </c>
      <c r="X666" s="0" t="n">
        <f aca="false">N666-1</f>
        <v>1.3837135290018E-005</v>
      </c>
      <c r="Y666" s="0" t="n">
        <f aca="false">O666-1</f>
        <v>0.00371914134531992</v>
      </c>
      <c r="AA666" s="0" t="n">
        <f aca="false">$D666+Q666</f>
        <v>1.00997107971576</v>
      </c>
      <c r="AB666" s="0" t="n">
        <f aca="false">$D666+R666</f>
        <v>1.00308294398038</v>
      </c>
      <c r="AC666" s="0" t="n">
        <f aca="false">$D666+S666</f>
        <v>1.01411486963833</v>
      </c>
      <c r="AD666" s="0" t="n">
        <f aca="false">$D666+T666</f>
        <v>1.00947253024823</v>
      </c>
      <c r="AE666" s="0" t="n">
        <f aca="false">$D666+U666</f>
        <v>1.02848857098036</v>
      </c>
      <c r="AF666" s="0" t="n">
        <f aca="false">$D666+V666</f>
        <v>1.00381558267198</v>
      </c>
      <c r="AG666" s="0" t="n">
        <f aca="false">$D666+W666</f>
        <v>1.00890362711349</v>
      </c>
      <c r="AH666" s="0" t="n">
        <f aca="false">$D666+X666</f>
        <v>1.01260751929204</v>
      </c>
      <c r="AI666" s="0" t="n">
        <f aca="false">$D666+Y666</f>
        <v>1.01631282350207</v>
      </c>
      <c r="AJ666" s="0" t="n">
        <f aca="false">X666+V666+Y666+D666</f>
        <v>1.00754856115259</v>
      </c>
      <c r="AL666" s="0" t="n">
        <f aca="false">$C$6+$C$5*A666</f>
        <v>4729.56363876108</v>
      </c>
      <c r="AN666" s="1" t="n">
        <f aca="false">$AL666*AA666</f>
        <v>4776.72249482394</v>
      </c>
      <c r="AO666" s="1" t="n">
        <f aca="false">$AL666*AB666</f>
        <v>4744.14461851102</v>
      </c>
      <c r="AP666" s="1" t="n">
        <f aca="false">$AL666*AC666</f>
        <v>4796.32081296838</v>
      </c>
      <c r="AQ666" s="1" t="n">
        <f aca="false">$AL666*AD666</f>
        <v>4774.36457339015</v>
      </c>
      <c r="AR666" s="1" t="n">
        <f aca="false">$AL666*AE666</f>
        <v>4864.30214819006</v>
      </c>
      <c r="AS666" s="1" t="n">
        <f aca="false">$AL666*AF666</f>
        <v>4747.60967982715</v>
      </c>
      <c r="AT666" s="1" t="n">
        <f aca="false">$AL666*AG666</f>
        <v>4771.67390981014</v>
      </c>
      <c r="AU666" s="1" t="n">
        <f aca="false">$AL666*AH666</f>
        <v>4789.1917035797</v>
      </c>
      <c r="AV666" s="1" t="n">
        <f aca="false">$AL666*AI666</f>
        <v>4806.71617564198</v>
      </c>
      <c r="AW666" s="1" t="n">
        <f aca="false">$AL666*AJ666</f>
        <v>4765.26503911331</v>
      </c>
      <c r="AY666" s="0" t="n">
        <f aca="false">$D666*G666</f>
        <v>1.0099380514942</v>
      </c>
      <c r="AZ666" s="0" t="n">
        <f aca="false">$D666*H666</f>
        <v>1.00296316876671</v>
      </c>
      <c r="BA666" s="0" t="n">
        <f aca="false">$D666*I666</f>
        <v>1.01413402698997</v>
      </c>
      <c r="BB666" s="0" t="n">
        <f aca="false">$D666*J666</f>
        <v>1.00943322345313</v>
      </c>
      <c r="BC666" s="0" t="n">
        <f aca="false">$D666*K666</f>
        <v>1.02868874615812</v>
      </c>
      <c r="BD666" s="0" t="n">
        <f aca="false">$D666*L666</f>
        <v>1.00370503407713</v>
      </c>
      <c r="BE666" s="0" t="n">
        <f aca="false">$D666*M666</f>
        <v>1.00885715573314</v>
      </c>
      <c r="BF666" s="0" t="n">
        <f aca="false">$D666*N666</f>
        <v>1.01260769355252</v>
      </c>
      <c r="BG666" s="0" t="n">
        <f aca="false">$D666*O666</f>
        <v>1.01635966118607</v>
      </c>
      <c r="BI666" s="1" t="n">
        <f aca="false">$AL666*AY666</f>
        <v>4776.56628574817</v>
      </c>
      <c r="BJ666" s="1" t="n">
        <f aca="false">$AL666*AZ666</f>
        <v>4743.57813401562</v>
      </c>
      <c r="BK666" s="1" t="n">
        <f aca="false">$AL666*BA666</f>
        <v>4796.41141888213</v>
      </c>
      <c r="BL666" s="1" t="n">
        <f aca="false">$AL666*BB666</f>
        <v>4774.17866940129</v>
      </c>
      <c r="BM666" s="1" t="n">
        <f aca="false">$AL666*BC666</f>
        <v>4865.24888943218</v>
      </c>
      <c r="BN666" s="1" t="n">
        <f aca="false">$AL666*BD666</f>
        <v>4747.08683321262</v>
      </c>
      <c r="BO666" s="1" t="n">
        <f aca="false">$AL666*BE666</f>
        <v>4771.45412045937</v>
      </c>
      <c r="BP666" s="1" t="n">
        <f aca="false">$AL666*BF666</f>
        <v>4789.19252775575</v>
      </c>
      <c r="BQ666" s="1" t="n">
        <f aca="false">$AL666*BG666</f>
        <v>4806.93769744915</v>
      </c>
    </row>
    <row r="667" customFormat="false" ht="13.8" hidden="false" customHeight="false" outlineLevel="0" collapsed="false">
      <c r="A667" s="0" t="n">
        <f aca="false">A666+1</f>
        <v>659</v>
      </c>
      <c r="B667" s="0" t="n">
        <f aca="false">B666+1/12</f>
        <v>2002.83333333328</v>
      </c>
      <c r="C667" s="1" t="n">
        <v>4597.516667</v>
      </c>
      <c r="D667" s="0" t="n">
        <v>0.983041230596395</v>
      </c>
      <c r="E667" s="11" t="n">
        <v>4649.54548179414</v>
      </c>
      <c r="G667" s="0" t="n">
        <v>1.00063501729003</v>
      </c>
      <c r="H667" s="0" t="n">
        <v>1.00434892731059</v>
      </c>
      <c r="I667" s="0" t="n">
        <v>0.995180864361412</v>
      </c>
      <c r="J667" s="0" t="n">
        <v>0.989289945514943</v>
      </c>
      <c r="K667" s="0" t="n">
        <v>0.989990225860045</v>
      </c>
      <c r="L667" s="0" t="n">
        <v>1.0003312529694</v>
      </c>
      <c r="M667" s="0" t="n">
        <v>0.992579141382025</v>
      </c>
      <c r="N667" s="0" t="n">
        <v>0.986417750649951</v>
      </c>
      <c r="O667" s="0" t="n">
        <v>1.00899527444104</v>
      </c>
      <c r="Q667" s="0" t="n">
        <f aca="false">G667-1</f>
        <v>0.000635017290030016</v>
      </c>
      <c r="R667" s="0" t="n">
        <f aca="false">H667-1</f>
        <v>0.00434892731058989</v>
      </c>
      <c r="S667" s="0" t="n">
        <f aca="false">I667-1</f>
        <v>-0.00481913563858794</v>
      </c>
      <c r="T667" s="0" t="n">
        <f aca="false">J667-1</f>
        <v>-0.0107100544850569</v>
      </c>
      <c r="U667" s="0" t="n">
        <f aca="false">K667-1</f>
        <v>-0.010009774139955</v>
      </c>
      <c r="V667" s="0" t="n">
        <f aca="false">L667-1</f>
        <v>0.000331252969399953</v>
      </c>
      <c r="W667" s="0" t="n">
        <f aca="false">M667-1</f>
        <v>-0.00742085861797492</v>
      </c>
      <c r="X667" s="0" t="n">
        <f aca="false">N667-1</f>
        <v>-0.0135822493500489</v>
      </c>
      <c r="Y667" s="0" t="n">
        <f aca="false">O667-1</f>
        <v>0.00899527444103998</v>
      </c>
      <c r="AA667" s="0" t="n">
        <f aca="false">$D667+Q667</f>
        <v>0.983676247886425</v>
      </c>
      <c r="AB667" s="0" t="n">
        <f aca="false">$D667+R667</f>
        <v>0.987390157906985</v>
      </c>
      <c r="AC667" s="0" t="n">
        <f aca="false">$D667+S667</f>
        <v>0.978222094957807</v>
      </c>
      <c r="AD667" s="0" t="n">
        <f aca="false">$D667+T667</f>
        <v>0.972331176111338</v>
      </c>
      <c r="AE667" s="0" t="n">
        <f aca="false">$D667+U667</f>
        <v>0.97303145645644</v>
      </c>
      <c r="AF667" s="0" t="n">
        <f aca="false">$D667+V667</f>
        <v>0.983372483565795</v>
      </c>
      <c r="AG667" s="0" t="n">
        <f aca="false">$D667+W667</f>
        <v>0.97562037197842</v>
      </c>
      <c r="AH667" s="0" t="n">
        <f aca="false">$D667+X667</f>
        <v>0.969458981246346</v>
      </c>
      <c r="AI667" s="0" t="n">
        <f aca="false">$D667+Y667</f>
        <v>0.992036505037435</v>
      </c>
      <c r="AJ667" s="0" t="n">
        <f aca="false">X667+V667+Y667+D667</f>
        <v>0.978785508656786</v>
      </c>
      <c r="AL667" s="0" t="n">
        <f aca="false">$C$6+$C$5*A667</f>
        <v>4729.75632870794</v>
      </c>
      <c r="AN667" s="1" t="n">
        <f aca="false">$AL667*AA667</f>
        <v>4652.54895884051</v>
      </c>
      <c r="AO667" s="1" t="n">
        <f aca="false">$AL667*AB667</f>
        <v>4670.11484826448</v>
      </c>
      <c r="AP667" s="1" t="n">
        <f aca="false">$AL667*AC667</f>
        <v>4626.75214450863</v>
      </c>
      <c r="AQ667" s="1" t="n">
        <f aca="false">$AL667*AD667</f>
        <v>4598.88953381264</v>
      </c>
      <c r="AR667" s="1" t="n">
        <f aca="false">$AL667*AE667</f>
        <v>4602.20168920675</v>
      </c>
      <c r="AS667" s="1" t="n">
        <f aca="false">$AL667*AF667</f>
        <v>4651.11222762259</v>
      </c>
      <c r="AT667" s="1" t="n">
        <f aca="false">$AL667*AG667</f>
        <v>4614.44662878133</v>
      </c>
      <c r="AU667" s="1" t="n">
        <f aca="false">$AL667*AH667</f>
        <v>4585.30475197266</v>
      </c>
      <c r="AV667" s="1" t="n">
        <f aca="false">$AL667*AI667</f>
        <v>4692.09093801013</v>
      </c>
      <c r="AW667" s="1" t="n">
        <f aca="false">$AL667*AJ667</f>
        <v>4629.41695401709</v>
      </c>
      <c r="AY667" s="0" t="n">
        <f aca="false">$D667*G667</f>
        <v>0.983665478774636</v>
      </c>
      <c r="AZ667" s="0" t="n">
        <f aca="false">$D667*H667</f>
        <v>0.987316405451572</v>
      </c>
      <c r="BA667" s="0" t="n">
        <f aca="false">$D667*I667</f>
        <v>0.978303821567827</v>
      </c>
      <c r="BB667" s="0" t="n">
        <f aca="false">$D667*J667</f>
        <v>0.97251280545565</v>
      </c>
      <c r="BC667" s="0" t="n">
        <f aca="false">$D667*K667</f>
        <v>0.973201209907862</v>
      </c>
      <c r="BD667" s="0" t="n">
        <f aca="false">$D667*L667</f>
        <v>0.983366865923073</v>
      </c>
      <c r="BE667" s="0" t="n">
        <f aca="false">$D667*M667</f>
        <v>0.975746220608499</v>
      </c>
      <c r="BF667" s="0" t="n">
        <f aca="false">$D667*N667</f>
        <v>0.969689319481056</v>
      </c>
      <c r="BG667" s="0" t="n">
        <f aca="false">$D667*O667</f>
        <v>0.991883956252467</v>
      </c>
      <c r="BI667" s="1" t="n">
        <f aca="false">$AL667*AY667</f>
        <v>4652.49802356588</v>
      </c>
      <c r="BJ667" s="1" t="n">
        <f aca="false">$AL667*AZ667</f>
        <v>4669.76601712173</v>
      </c>
      <c r="BK667" s="1" t="n">
        <f aca="false">$AL667*BA667</f>
        <v>4627.13869145959</v>
      </c>
      <c r="BL667" s="1" t="n">
        <f aca="false">$AL667*BB667</f>
        <v>4599.74859635338</v>
      </c>
      <c r="BM667" s="1" t="n">
        <f aca="false">$AL667*BC667</f>
        <v>4603.00458166793</v>
      </c>
      <c r="BN667" s="1" t="n">
        <f aca="false">$AL667*BD667</f>
        <v>4651.08565754137</v>
      </c>
      <c r="BO667" s="1" t="n">
        <f aca="false">$AL667*BE667</f>
        <v>4615.0418621359</v>
      </c>
      <c r="BP667" s="1" t="n">
        <f aca="false">$AL667*BF667</f>
        <v>4586.39419569602</v>
      </c>
      <c r="BQ667" s="1" t="n">
        <f aca="false">$AL667*BG667</f>
        <v>4691.36941942899</v>
      </c>
    </row>
    <row r="668" customFormat="false" ht="13.8" hidden="false" customHeight="false" outlineLevel="0" collapsed="false">
      <c r="A668" s="0" t="n">
        <f aca="false">A667+1</f>
        <v>660</v>
      </c>
      <c r="B668" s="0" t="n">
        <f aca="false">B667+1/12</f>
        <v>2002.91666666662</v>
      </c>
      <c r="C668" s="1" t="n">
        <v>4505.255556</v>
      </c>
      <c r="D668" s="0" t="n">
        <v>0.962503790905692</v>
      </c>
      <c r="E668" s="11" t="n">
        <v>4552.5938612459</v>
      </c>
      <c r="G668" s="0" t="n">
        <v>0.993604643525081</v>
      </c>
      <c r="H668" s="0" t="n">
        <v>0.998815967034267</v>
      </c>
      <c r="I668" s="0" t="n">
        <v>0.998046961163925</v>
      </c>
      <c r="J668" s="0" t="n">
        <v>0.990800116142333</v>
      </c>
      <c r="K668" s="0" t="n">
        <v>0.971465451132915</v>
      </c>
      <c r="L668" s="0" t="n">
        <v>0.991397097514528</v>
      </c>
      <c r="M668" s="0" t="n">
        <v>0.987434313509917</v>
      </c>
      <c r="N668" s="0" t="n">
        <v>0.994517846092907</v>
      </c>
      <c r="O668" s="0" t="n">
        <v>0.992812963974759</v>
      </c>
      <c r="Q668" s="0" t="n">
        <f aca="false">G668-1</f>
        <v>-0.00639535647491896</v>
      </c>
      <c r="R668" s="0" t="n">
        <f aca="false">H668-1</f>
        <v>-0.00118403296573288</v>
      </c>
      <c r="S668" s="0" t="n">
        <f aca="false">I668-1</f>
        <v>-0.00195303883607489</v>
      </c>
      <c r="T668" s="0" t="n">
        <f aca="false">J668-1</f>
        <v>-0.0091998838576669</v>
      </c>
      <c r="U668" s="0" t="n">
        <f aca="false">K668-1</f>
        <v>-0.028534548867085</v>
      </c>
      <c r="V668" s="0" t="n">
        <f aca="false">L668-1</f>
        <v>-0.00860290248547191</v>
      </c>
      <c r="W668" s="0" t="n">
        <f aca="false">M668-1</f>
        <v>-0.0125656864900829</v>
      </c>
      <c r="X668" s="0" t="n">
        <f aca="false">N668-1</f>
        <v>-0.00548215390709295</v>
      </c>
      <c r="Y668" s="0" t="n">
        <f aca="false">O668-1</f>
        <v>-0.00718703602524096</v>
      </c>
      <c r="AA668" s="0" t="n">
        <f aca="false">$D668+Q668</f>
        <v>0.956108434430773</v>
      </c>
      <c r="AB668" s="0" t="n">
        <f aca="false">$D668+R668</f>
        <v>0.961319757939959</v>
      </c>
      <c r="AC668" s="0" t="n">
        <f aca="false">$D668+S668</f>
        <v>0.960550752069617</v>
      </c>
      <c r="AD668" s="0" t="n">
        <f aca="false">$D668+T668</f>
        <v>0.953303907048025</v>
      </c>
      <c r="AE668" s="0" t="n">
        <f aca="false">$D668+U668</f>
        <v>0.933969242038607</v>
      </c>
      <c r="AF668" s="0" t="n">
        <f aca="false">$D668+V668</f>
        <v>0.95390088842022</v>
      </c>
      <c r="AG668" s="0" t="n">
        <f aca="false">$D668+W668</f>
        <v>0.949938104415609</v>
      </c>
      <c r="AH668" s="0" t="n">
        <f aca="false">$D668+X668</f>
        <v>0.957021636998599</v>
      </c>
      <c r="AI668" s="0" t="n">
        <f aca="false">$D668+Y668</f>
        <v>0.955316754880451</v>
      </c>
      <c r="AJ668" s="0" t="n">
        <f aca="false">X668+V668+Y668+D668</f>
        <v>0.941231698487886</v>
      </c>
      <c r="AL668" s="0" t="n">
        <f aca="false">$C$6+$C$5*A668</f>
        <v>4729.9490186548</v>
      </c>
      <c r="AN668" s="1" t="n">
        <f aca="false">$AL668*AA668</f>
        <v>4522.34415116341</v>
      </c>
      <c r="AO668" s="1" t="n">
        <f aca="false">$AL668*AB668</f>
        <v>4546.99344568158</v>
      </c>
      <c r="AP668" s="1" t="n">
        <f aca="false">$AL668*AC668</f>
        <v>4543.35608711982</v>
      </c>
      <c r="AQ668" s="1" t="n">
        <f aca="false">$AL668*AD668</f>
        <v>4509.07887962159</v>
      </c>
      <c r="AR668" s="1" t="n">
        <f aca="false">$AL668*AE668</f>
        <v>4417.62689983428</v>
      </c>
      <c r="AS668" s="1" t="n">
        <f aca="false">$AL668*AF668</f>
        <v>4511.90257107716</v>
      </c>
      <c r="AT668" s="1" t="n">
        <f aca="false">$AL668*AG668</f>
        <v>4493.15880476341</v>
      </c>
      <c r="AU668" s="1" t="n">
        <f aca="false">$AL668*AH668</f>
        <v>4526.66355275293</v>
      </c>
      <c r="AV668" s="1" t="n">
        <f aca="false">$AL668*AI668</f>
        <v>4518.59954725128</v>
      </c>
      <c r="AW668" s="1" t="n">
        <f aca="false">$AL668*AJ668</f>
        <v>4451.97794858957</v>
      </c>
      <c r="AY668" s="0" t="n">
        <f aca="false">$D668*G668</f>
        <v>0.956348236054389</v>
      </c>
      <c r="AZ668" s="0" t="n">
        <f aca="false">$D668*H668</f>
        <v>0.961364154687617</v>
      </c>
      <c r="BA668" s="0" t="n">
        <f aca="false">$D668*I668</f>
        <v>0.960623983622184</v>
      </c>
      <c r="BB668" s="0" t="n">
        <f aca="false">$D668*J668</f>
        <v>0.953648867816796</v>
      </c>
      <c r="BC668" s="0" t="n">
        <f aca="false">$D668*K668</f>
        <v>0.935039179449339</v>
      </c>
      <c r="BD668" s="0" t="n">
        <f aca="false">$D668*L668</f>
        <v>0.954223464650633</v>
      </c>
      <c r="BE668" s="0" t="n">
        <f aca="false">$D668*M668</f>
        <v>0.950409270023655</v>
      </c>
      <c r="BF668" s="0" t="n">
        <f aca="false">$D668*N668</f>
        <v>0.957227196987787</v>
      </c>
      <c r="BG668" s="0" t="n">
        <f aca="false">$D668*O668</f>
        <v>0.955586241486022</v>
      </c>
      <c r="BI668" s="1" t="n">
        <f aca="false">$AL668*AY668</f>
        <v>4523.47840061771</v>
      </c>
      <c r="BJ668" s="1" t="n">
        <f aca="false">$AL668*AZ668</f>
        <v>4547.2034400346</v>
      </c>
      <c r="BK668" s="1" t="n">
        <f aca="false">$AL668*BA668</f>
        <v>4543.70246863001</v>
      </c>
      <c r="BL668" s="1" t="n">
        <f aca="false">$AL668*BB668</f>
        <v>4510.71052647131</v>
      </c>
      <c r="BM668" s="1" t="n">
        <f aca="false">$AL668*BC668</f>
        <v>4422.68764924019</v>
      </c>
      <c r="BN668" s="1" t="n">
        <f aca="false">$AL668*BD668</f>
        <v>4513.42834020165</v>
      </c>
      <c r="BO668" s="1" t="n">
        <f aca="false">$AL668*BE668</f>
        <v>4495.38739406881</v>
      </c>
      <c r="BP668" s="1" t="n">
        <f aca="false">$AL668*BF668</f>
        <v>4527.63584102206</v>
      </c>
      <c r="BQ668" s="1" t="n">
        <f aca="false">$AL668*BG668</f>
        <v>4519.87420515684</v>
      </c>
    </row>
    <row r="669" customFormat="false" ht="13.8" hidden="false" customHeight="false" outlineLevel="0" collapsed="false">
      <c r="A669" s="0" t="n">
        <f aca="false">A668+1</f>
        <v>661</v>
      </c>
      <c r="B669" s="0" t="n">
        <f aca="false">B668+1/12</f>
        <v>2002.99999999995</v>
      </c>
      <c r="C669" s="1" t="n">
        <v>4555.5590483871</v>
      </c>
      <c r="D669" s="0" t="n">
        <v>0.948389805964412</v>
      </c>
      <c r="E669" s="11" t="n">
        <v>4486.0181772049</v>
      </c>
      <c r="G669" s="0" t="n">
        <v>0.996144553261455</v>
      </c>
      <c r="H669" s="0" t="n">
        <v>0.998906350864124</v>
      </c>
      <c r="I669" s="0" t="n">
        <v>0.998629107811209</v>
      </c>
      <c r="J669" s="0" t="n">
        <v>0.990152075827894</v>
      </c>
      <c r="K669" s="0" t="n">
        <v>0.95281166171822</v>
      </c>
      <c r="L669" s="0" t="n">
        <v>0.99253087210932</v>
      </c>
      <c r="M669" s="0" t="n">
        <v>0.994817550508348</v>
      </c>
      <c r="N669" s="0" t="n">
        <v>0.991329198431634</v>
      </c>
      <c r="O669" s="0" t="n">
        <v>0.993723207280962</v>
      </c>
      <c r="Q669" s="0" t="n">
        <f aca="false">G669-1</f>
        <v>-0.00385544673854488</v>
      </c>
      <c r="R669" s="0" t="n">
        <f aca="false">H669-1</f>
        <v>-0.00109364913587595</v>
      </c>
      <c r="S669" s="0" t="n">
        <f aca="false">I669-1</f>
        <v>-0.00137089218879094</v>
      </c>
      <c r="T669" s="0" t="n">
        <f aca="false">J669-1</f>
        <v>-0.00984792417210589</v>
      </c>
      <c r="U669" s="0" t="n">
        <f aca="false">K669-1</f>
        <v>-0.04718833828178</v>
      </c>
      <c r="V669" s="0" t="n">
        <f aca="false">L669-1</f>
        <v>-0.00746912789067999</v>
      </c>
      <c r="W669" s="0" t="n">
        <f aca="false">M669-1</f>
        <v>-0.00518244949165192</v>
      </c>
      <c r="X669" s="0" t="n">
        <f aca="false">N669-1</f>
        <v>-0.00867080156836597</v>
      </c>
      <c r="Y669" s="0" t="n">
        <f aca="false">O669-1</f>
        <v>-0.00627679271903792</v>
      </c>
      <c r="AA669" s="0" t="n">
        <f aca="false">$D669+Q669</f>
        <v>0.944534359225867</v>
      </c>
      <c r="AB669" s="0" t="n">
        <f aca="false">$D669+R669</f>
        <v>0.947296156828536</v>
      </c>
      <c r="AC669" s="0" t="n">
        <f aca="false">$D669+S669</f>
        <v>0.947018913775621</v>
      </c>
      <c r="AD669" s="0" t="n">
        <f aca="false">$D669+T669</f>
        <v>0.938541881792306</v>
      </c>
      <c r="AE669" s="0" t="n">
        <f aca="false">$D669+U669</f>
        <v>0.901201467682632</v>
      </c>
      <c r="AF669" s="0" t="n">
        <f aca="false">$D669+V669</f>
        <v>0.940920678073732</v>
      </c>
      <c r="AG669" s="0" t="n">
        <f aca="false">$D669+W669</f>
        <v>0.94320735647276</v>
      </c>
      <c r="AH669" s="0" t="n">
        <f aca="false">$D669+X669</f>
        <v>0.939719004396046</v>
      </c>
      <c r="AI669" s="0" t="n">
        <f aca="false">$D669+Y669</f>
        <v>0.942113013245374</v>
      </c>
      <c r="AJ669" s="0" t="n">
        <f aca="false">X669+V669+Y669+D669</f>
        <v>0.925973083786328</v>
      </c>
      <c r="AL669" s="0" t="n">
        <f aca="false">$C$6+$C$5*A669</f>
        <v>4730.14170860166</v>
      </c>
      <c r="AN669" s="1" t="n">
        <f aca="false">$AL669*AA669</f>
        <v>4467.78136778162</v>
      </c>
      <c r="AO669" s="1" t="n">
        <f aca="false">$AL669*AB669</f>
        <v>4480.84506181272</v>
      </c>
      <c r="AP669" s="1" t="n">
        <f aca="false">$AL669*AC669</f>
        <v>4479.5336628847</v>
      </c>
      <c r="AQ669" s="1" t="n">
        <f aca="false">$AL669*AD669</f>
        <v>4439.43610033527</v>
      </c>
      <c r="AR669" s="1" t="n">
        <f aca="false">$AL669*AE669</f>
        <v>4262.81065013865</v>
      </c>
      <c r="AS669" s="1" t="n">
        <f aca="false">$AL669*AF669</f>
        <v>4450.68814384232</v>
      </c>
      <c r="AT669" s="1" t="n">
        <f aca="false">$AL669*AG669</f>
        <v>4461.50445671171</v>
      </c>
      <c r="AU669" s="1" t="n">
        <f aca="false">$AL669*AH669</f>
        <v>4445.00405705936</v>
      </c>
      <c r="AV669" s="1" t="n">
        <f aca="false">$AL669*AI669</f>
        <v>4456.32805816833</v>
      </c>
      <c r="AW669" s="1" t="n">
        <f aca="false">$AL669*AJ669</f>
        <v>4379.98390466021</v>
      </c>
      <c r="AY669" s="0" t="n">
        <f aca="false">$D669*G669</f>
        <v>0.944733339580137</v>
      </c>
      <c r="AZ669" s="0" t="n">
        <f aca="false">$D669*H669</f>
        <v>0.947352600272645</v>
      </c>
      <c r="BA669" s="0" t="n">
        <f aca="false">$D669*I669</f>
        <v>0.947089665787486</v>
      </c>
      <c r="BB669" s="0" t="n">
        <f aca="false">$D669*J669</f>
        <v>0.939050135069676</v>
      </c>
      <c r="BC669" s="0" t="n">
        <f aca="false">$D669*K669</f>
        <v>0.903636866977572</v>
      </c>
      <c r="BD669" s="0" t="n">
        <f aca="false">$D669*L669</f>
        <v>0.941306161213447</v>
      </c>
      <c r="BE669" s="0" t="n">
        <f aca="false">$D669*M669</f>
        <v>0.943474823696604</v>
      </c>
      <c r="BF669" s="0" t="n">
        <f aca="false">$D669*N669</f>
        <v>0.940166506147433</v>
      </c>
      <c r="BG669" s="0" t="n">
        <f aca="false">$D669*O669</f>
        <v>0.942436959735525</v>
      </c>
      <c r="BI669" s="1" t="n">
        <f aca="false">$AL669*AY669</f>
        <v>4468.72257305454</v>
      </c>
      <c r="BJ669" s="1" t="n">
        <f aca="false">$AL669*AZ669</f>
        <v>4481.11204730188</v>
      </c>
      <c r="BK669" s="1" t="n">
        <f aca="false">$AL669*BA669</f>
        <v>4479.868329927</v>
      </c>
      <c r="BL669" s="1" t="n">
        <f aca="false">$AL669*BB669</f>
        <v>4441.8402103611</v>
      </c>
      <c r="BM669" s="1" t="n">
        <f aca="false">$AL669*BC669</f>
        <v>4274.33043392074</v>
      </c>
      <c r="BN669" s="1" t="n">
        <f aca="false">$AL669*BD669</f>
        <v>4452.51153371944</v>
      </c>
      <c r="BO669" s="1" t="n">
        <f aca="false">$AL669*BE669</f>
        <v>4462.7696145829</v>
      </c>
      <c r="BP669" s="1" t="n">
        <f aca="false">$AL669*BF669</f>
        <v>4447.12080375828</v>
      </c>
      <c r="BQ669" s="1" t="n">
        <f aca="false">$AL669*BG669</f>
        <v>4457.86037097275</v>
      </c>
    </row>
    <row r="670" customFormat="false" ht="13.8" hidden="false" customHeight="false" outlineLevel="0" collapsed="false">
      <c r="A670" s="0" t="n">
        <f aca="false">A669+1</f>
        <v>662</v>
      </c>
      <c r="B670" s="0" t="n">
        <f aca="false">B669+1/12</f>
        <v>2003.08333333328</v>
      </c>
      <c r="C670" s="1" t="n">
        <v>4785.16160714286</v>
      </c>
      <c r="D670" s="0" t="n">
        <v>0.957154979085495</v>
      </c>
      <c r="E670" s="11" t="n">
        <v>4527.66312231011</v>
      </c>
      <c r="G670" s="0" t="n">
        <v>1.00344345767293</v>
      </c>
      <c r="H670" s="0" t="n">
        <v>0.999336518348783</v>
      </c>
      <c r="I670" s="0" t="n">
        <v>0.996442172891016</v>
      </c>
      <c r="J670" s="0" t="n">
        <v>1.00142399180874</v>
      </c>
      <c r="K670" s="0" t="n">
        <v>0.962041845217839</v>
      </c>
      <c r="L670" s="0" t="n">
        <v>1.00509457915919</v>
      </c>
      <c r="M670" s="0" t="n">
        <v>1.01103030731623</v>
      </c>
      <c r="N670" s="0" t="n">
        <v>0.9924150263925</v>
      </c>
      <c r="O670" s="0" t="n">
        <v>0.998986294800003</v>
      </c>
      <c r="Q670" s="0" t="n">
        <f aca="false">G670-1</f>
        <v>0.00344345767293008</v>
      </c>
      <c r="R670" s="0" t="n">
        <f aca="false">H670-1</f>
        <v>-0.00066348165121688</v>
      </c>
      <c r="S670" s="0" t="n">
        <f aca="false">I670-1</f>
        <v>-0.00355782710898389</v>
      </c>
      <c r="T670" s="0" t="n">
        <f aca="false">J670-1</f>
        <v>0.00142399180873998</v>
      </c>
      <c r="U670" s="0" t="n">
        <f aca="false">K670-1</f>
        <v>-0.0379581547821609</v>
      </c>
      <c r="V670" s="0" t="n">
        <f aca="false">L670-1</f>
        <v>0.00509457915919009</v>
      </c>
      <c r="W670" s="0" t="n">
        <f aca="false">M670-1</f>
        <v>0.0110303073162299</v>
      </c>
      <c r="X670" s="0" t="n">
        <f aca="false">N670-1</f>
        <v>-0.00758497360749999</v>
      </c>
      <c r="Y670" s="0" t="n">
        <f aca="false">O670-1</f>
        <v>-0.00101370519999688</v>
      </c>
      <c r="AA670" s="0" t="n">
        <f aca="false">$D670+Q670</f>
        <v>0.960598436758425</v>
      </c>
      <c r="AB670" s="0" t="n">
        <f aca="false">$D670+R670</f>
        <v>0.956491497434278</v>
      </c>
      <c r="AC670" s="0" t="n">
        <f aca="false">$D670+S670</f>
        <v>0.953597151976511</v>
      </c>
      <c r="AD670" s="0" t="n">
        <f aca="false">$D670+T670</f>
        <v>0.958578970894235</v>
      </c>
      <c r="AE670" s="0" t="n">
        <f aca="false">$D670+U670</f>
        <v>0.919196824303334</v>
      </c>
      <c r="AF670" s="0" t="n">
        <f aca="false">$D670+V670</f>
        <v>0.962249558244685</v>
      </c>
      <c r="AG670" s="0" t="n">
        <f aca="false">$D670+W670</f>
        <v>0.968185286401725</v>
      </c>
      <c r="AH670" s="0" t="n">
        <f aca="false">$D670+X670</f>
        <v>0.949570005477995</v>
      </c>
      <c r="AI670" s="0" t="n">
        <f aca="false">$D670+Y670</f>
        <v>0.956141273885498</v>
      </c>
      <c r="AJ670" s="0" t="n">
        <f aca="false">X670+V670+Y670+D670</f>
        <v>0.953650879437188</v>
      </c>
      <c r="AL670" s="0" t="n">
        <f aca="false">$C$6+$C$5*A670</f>
        <v>4730.33439854852</v>
      </c>
      <c r="AN670" s="1" t="n">
        <f aca="false">$AL670*AA670</f>
        <v>4543.95182859034</v>
      </c>
      <c r="AO670" s="1" t="n">
        <f aca="false">$AL670*AB670</f>
        <v>4524.52463223255</v>
      </c>
      <c r="AP670" s="1" t="n">
        <f aca="false">$AL670*AC670</f>
        <v>4510.83341035239</v>
      </c>
      <c r="AQ670" s="1" t="n">
        <f aca="false">$AL670*AD670</f>
        <v>4534.39907974626</v>
      </c>
      <c r="AR670" s="1" t="n">
        <f aca="false">$AL670*AE670</f>
        <v>4348.10835703862</v>
      </c>
      <c r="AS670" s="1" t="n">
        <f aca="false">$AL670*AF670</f>
        <v>4551.76218535294</v>
      </c>
      <c r="AT670" s="1" t="n">
        <f aca="false">$AL670*AG670</f>
        <v>4579.84016443461</v>
      </c>
      <c r="AU670" s="1" t="n">
        <f aca="false">$AL670*AH670</f>
        <v>4491.78366074247</v>
      </c>
      <c r="AV670" s="1" t="n">
        <f aca="false">$AL670*AI670</f>
        <v>4522.86795773257</v>
      </c>
      <c r="AW670" s="1" t="n">
        <f aca="false">$AL670*AJ670</f>
        <v>4511.08755920776</v>
      </c>
      <c r="AY670" s="0" t="n">
        <f aca="false">$D670*G670</f>
        <v>0.96045090174241</v>
      </c>
      <c r="AZ670" s="0" t="n">
        <f aca="false">$D670*H670</f>
        <v>0.956519924319501</v>
      </c>
      <c r="BA670" s="0" t="n">
        <f aca="false">$D670*I670</f>
        <v>0.953749587153406</v>
      </c>
      <c r="BB670" s="0" t="n">
        <f aca="false">$D670*J670</f>
        <v>0.958517959935407</v>
      </c>
      <c r="BC670" s="0" t="n">
        <f aca="false">$D670*K670</f>
        <v>0.920823142238852</v>
      </c>
      <c r="BD670" s="0" t="n">
        <f aca="false">$D670*L670</f>
        <v>0.962031280894059</v>
      </c>
      <c r="BE670" s="0" t="n">
        <f aca="false">$D670*M670</f>
        <v>0.967712692654068</v>
      </c>
      <c r="BF670" s="0" t="n">
        <f aca="false">$D670*N670</f>
        <v>0.949894983830844</v>
      </c>
      <c r="BG670" s="0" t="n">
        <f aca="false">$D670*O670</f>
        <v>0.956184706105993</v>
      </c>
      <c r="BI670" s="1" t="n">
        <f aca="false">$AL670*AY670</f>
        <v>4543.25393862909</v>
      </c>
      <c r="BJ670" s="1" t="n">
        <f aca="false">$AL670*AZ670</f>
        <v>4524.65910090556</v>
      </c>
      <c r="BK670" s="1" t="n">
        <f aca="false">$AL670*BA670</f>
        <v>4511.5544797132</v>
      </c>
      <c r="BL670" s="1" t="n">
        <f aca="false">$AL670*BB670</f>
        <v>4534.11047750903</v>
      </c>
      <c r="BM670" s="1" t="n">
        <f aca="false">$AL670*BC670</f>
        <v>4355.80138471198</v>
      </c>
      <c r="BN670" s="1" t="n">
        <f aca="false">$AL670*BD670</f>
        <v>4550.72966049285</v>
      </c>
      <c r="BO670" s="1" t="n">
        <f aca="false">$AL670*BE670</f>
        <v>4577.60463797353</v>
      </c>
      <c r="BP670" s="1" t="n">
        <f aca="false">$AL670*BF670</f>
        <v>4493.32091702373</v>
      </c>
      <c r="BQ670" s="1" t="n">
        <f aca="false">$AL670*BG670</f>
        <v>4523.07340665919</v>
      </c>
    </row>
    <row r="671" customFormat="false" ht="13.8" hidden="false" customHeight="false" outlineLevel="0" collapsed="false">
      <c r="A671" s="0" t="n">
        <f aca="false">A670+1</f>
        <v>663</v>
      </c>
      <c r="B671" s="0" t="n">
        <f aca="false">B670+1/12</f>
        <v>2003.16666666662</v>
      </c>
      <c r="C671" s="1" t="n">
        <v>4946.48288709677</v>
      </c>
      <c r="D671" s="0" t="n">
        <v>0.990002268729016</v>
      </c>
      <c r="E671" s="11" t="n">
        <v>4683.23254989449</v>
      </c>
      <c r="G671" s="0" t="n">
        <v>1.00597389061773</v>
      </c>
      <c r="H671" s="0" t="n">
        <v>1.00354070266785</v>
      </c>
      <c r="I671" s="0" t="n">
        <v>1.00264903207537</v>
      </c>
      <c r="J671" s="0" t="n">
        <v>1.00461401674996</v>
      </c>
      <c r="K671" s="0" t="n">
        <v>0.999212782322648</v>
      </c>
      <c r="L671" s="0" t="n">
        <v>1.0055151353543</v>
      </c>
      <c r="M671" s="0" t="n">
        <v>0.999896507442831</v>
      </c>
      <c r="N671" s="0" t="n">
        <v>1.01783982129762</v>
      </c>
      <c r="O671" s="0" t="n">
        <v>1.00650903309011</v>
      </c>
      <c r="Q671" s="0" t="n">
        <f aca="false">G671-1</f>
        <v>0.00597389061773002</v>
      </c>
      <c r="R671" s="0" t="n">
        <f aca="false">H671-1</f>
        <v>0.00354070266785</v>
      </c>
      <c r="S671" s="0" t="n">
        <f aca="false">I671-1</f>
        <v>0.00264903207537004</v>
      </c>
      <c r="T671" s="0" t="n">
        <f aca="false">J671-1</f>
        <v>0.00461401674995998</v>
      </c>
      <c r="U671" s="0" t="n">
        <f aca="false">K671-1</f>
        <v>-0.000787217677351904</v>
      </c>
      <c r="V671" s="0" t="n">
        <f aca="false">L671-1</f>
        <v>0.00551513535429993</v>
      </c>
      <c r="W671" s="0" t="n">
        <f aca="false">M671-1</f>
        <v>-0.000103492557168905</v>
      </c>
      <c r="X671" s="0" t="n">
        <f aca="false">N671-1</f>
        <v>0.0178398212976201</v>
      </c>
      <c r="Y671" s="0" t="n">
        <f aca="false">O671-1</f>
        <v>0.00650903309011008</v>
      </c>
      <c r="AA671" s="0" t="n">
        <f aca="false">$D671+Q671</f>
        <v>0.995976159346746</v>
      </c>
      <c r="AB671" s="0" t="n">
        <f aca="false">$D671+R671</f>
        <v>0.993542971396866</v>
      </c>
      <c r="AC671" s="0" t="n">
        <f aca="false">$D671+S671</f>
        <v>0.992651300804386</v>
      </c>
      <c r="AD671" s="0" t="n">
        <f aca="false">$D671+T671</f>
        <v>0.994616285478976</v>
      </c>
      <c r="AE671" s="0" t="n">
        <f aca="false">$D671+U671</f>
        <v>0.989215051051664</v>
      </c>
      <c r="AF671" s="0" t="n">
        <f aca="false">$D671+V671</f>
        <v>0.995517404083316</v>
      </c>
      <c r="AG671" s="0" t="n">
        <f aca="false">$D671+W671</f>
        <v>0.989898776171847</v>
      </c>
      <c r="AH671" s="0" t="n">
        <f aca="false">$D671+X671</f>
        <v>1.00784209002664</v>
      </c>
      <c r="AI671" s="0" t="n">
        <f aca="false">$D671+Y671</f>
        <v>0.996511301819126</v>
      </c>
      <c r="AJ671" s="0" t="n">
        <f aca="false">X671+V671+Y671+D671</f>
        <v>1.01986625847105</v>
      </c>
      <c r="AL671" s="0" t="n">
        <f aca="false">$C$6+$C$5*A671</f>
        <v>4730.52708849538</v>
      </c>
      <c r="AN671" s="1" t="n">
        <f aca="false">$AL671*AA671</f>
        <v>4711.49220128538</v>
      </c>
      <c r="AO671" s="1" t="n">
        <f aca="false">$AL671*AB671</f>
        <v>4699.98193977705</v>
      </c>
      <c r="AP671" s="1" t="n">
        <f aca="false">$AL671*AC671</f>
        <v>4695.76386788532</v>
      </c>
      <c r="AQ671" s="1" t="n">
        <f aca="false">$AL671*AD671</f>
        <v>4705.05928111697</v>
      </c>
      <c r="AR671" s="1" t="n">
        <f aca="false">$AL671*AE671</f>
        <v>4679.50859534724</v>
      </c>
      <c r="AS671" s="1" t="n">
        <f aca="false">$AL671*AF671</f>
        <v>4709.32204708474</v>
      </c>
      <c r="AT671" s="1" t="n">
        <f aca="false">$AL671*AG671</f>
        <v>4682.74297554935</v>
      </c>
      <c r="AU671" s="1" t="n">
        <f aca="false">$AL671*AH671</f>
        <v>4767.6243077968</v>
      </c>
      <c r="AV671" s="1" t="n">
        <f aca="false">$AL671*AI671</f>
        <v>4714.02370724718</v>
      </c>
      <c r="AW671" s="1" t="n">
        <f aca="false">$AL671*AJ671</f>
        <v>4824.50496233973</v>
      </c>
      <c r="AY671" s="0" t="n">
        <f aca="false">$D671*G671</f>
        <v>0.995916433993708</v>
      </c>
      <c r="AZ671" s="0" t="n">
        <f aca="false">$D671*H671</f>
        <v>0.993507572403082</v>
      </c>
      <c r="BA671" s="0" t="n">
        <f aca="false">$D671*I671</f>
        <v>0.992624816493568</v>
      </c>
      <c r="BB671" s="0" t="n">
        <f aca="false">$D671*J671</f>
        <v>0.99457015577943</v>
      </c>
      <c r="BC671" s="0" t="n">
        <f aca="false">$D671*K671</f>
        <v>0.989222921442454</v>
      </c>
      <c r="BD671" s="0" t="n">
        <f aca="false">$D671*L671</f>
        <v>0.995462265242121</v>
      </c>
      <c r="BE671" s="0" t="n">
        <f aca="false">$D671*M671</f>
        <v>0.989899810862622</v>
      </c>
      <c r="BF671" s="0" t="n">
        <f aca="false">$D671*N671</f>
        <v>1.00766373228738</v>
      </c>
      <c r="BG671" s="0" t="n">
        <f aca="false">$D671*O671</f>
        <v>0.996446226255457</v>
      </c>
      <c r="BI671" s="1" t="n">
        <f aca="false">$AL671*AY671</f>
        <v>4711.20966888496</v>
      </c>
      <c r="BJ671" s="1" t="n">
        <f aca="false">$AL671*AZ671</f>
        <v>4699.81448387806</v>
      </c>
      <c r="BK671" s="1" t="n">
        <f aca="false">$AL671*BA671</f>
        <v>4695.63858313557</v>
      </c>
      <c r="BL671" s="1" t="n">
        <f aca="false">$AL671*BB671</f>
        <v>4704.84106332369</v>
      </c>
      <c r="BM671" s="1" t="n">
        <f aca="false">$AL671*BC671</f>
        <v>4679.54582644407</v>
      </c>
      <c r="BN671" s="1" t="n">
        <f aca="false">$AL671*BD671</f>
        <v>4709.06121130284</v>
      </c>
      <c r="BO671" s="1" t="n">
        <f aca="false">$AL671*BE671</f>
        <v>4682.74787018209</v>
      </c>
      <c r="BP671" s="1" t="n">
        <f aca="false">$AL671*BF671</f>
        <v>4766.78058167981</v>
      </c>
      <c r="BQ671" s="1" t="n">
        <f aca="false">$AL671*BG671</f>
        <v>4713.71586553044</v>
      </c>
    </row>
    <row r="672" customFormat="false" ht="13.8" hidden="false" customHeight="false" outlineLevel="0" collapsed="false">
      <c r="A672" s="0" t="n">
        <f aca="false">A671+1</f>
        <v>664</v>
      </c>
      <c r="B672" s="0" t="n">
        <f aca="false">B671+1/12</f>
        <v>2003.24999999995</v>
      </c>
      <c r="C672" s="1" t="n">
        <v>4975.70543333333</v>
      </c>
      <c r="D672" s="0" t="n">
        <v>1.01159110872128</v>
      </c>
      <c r="E672" s="11" t="n">
        <v>4785.55406572407</v>
      </c>
      <c r="G672" s="0" t="n">
        <v>0.999382109352198</v>
      </c>
      <c r="H672" s="0" t="n">
        <v>1.00258937373517</v>
      </c>
      <c r="I672" s="0" t="n">
        <v>0.998897178545824</v>
      </c>
      <c r="J672" s="0" t="n">
        <v>0.996333358708326</v>
      </c>
      <c r="K672" s="0" t="n">
        <v>1.01658435471144</v>
      </c>
      <c r="L672" s="0" t="n">
        <v>0.99290580486092</v>
      </c>
      <c r="M672" s="0" t="n">
        <v>1.01291897221343</v>
      </c>
      <c r="N672" s="0" t="n">
        <v>1.01307602183883</v>
      </c>
      <c r="O672" s="0" t="n">
        <v>0.997453608725907</v>
      </c>
      <c r="Q672" s="0" t="n">
        <f aca="false">G672-1</f>
        <v>-0.000617890647801933</v>
      </c>
      <c r="R672" s="0" t="n">
        <f aca="false">H672-1</f>
        <v>0.0025893737351701</v>
      </c>
      <c r="S672" s="0" t="n">
        <f aca="false">I672-1</f>
        <v>-0.00110282145417595</v>
      </c>
      <c r="T672" s="0" t="n">
        <f aca="false">J672-1</f>
        <v>-0.00366664129167393</v>
      </c>
      <c r="U672" s="0" t="n">
        <f aca="false">K672-1</f>
        <v>0.0165843547114399</v>
      </c>
      <c r="V672" s="0" t="n">
        <f aca="false">L672-1</f>
        <v>-0.00709419513908005</v>
      </c>
      <c r="W672" s="0" t="n">
        <f aca="false">M672-1</f>
        <v>0.01291897221343</v>
      </c>
      <c r="X672" s="0" t="n">
        <f aca="false">N672-1</f>
        <v>0.0130760218388299</v>
      </c>
      <c r="Y672" s="0" t="n">
        <f aca="false">O672-1</f>
        <v>-0.00254639127409295</v>
      </c>
      <c r="AA672" s="0" t="n">
        <f aca="false">$D672+Q672</f>
        <v>1.01097321807348</v>
      </c>
      <c r="AB672" s="0" t="n">
        <f aca="false">$D672+R672</f>
        <v>1.01418048245645</v>
      </c>
      <c r="AC672" s="0" t="n">
        <f aca="false">$D672+S672</f>
        <v>1.0104882872671</v>
      </c>
      <c r="AD672" s="0" t="n">
        <f aca="false">$D672+T672</f>
        <v>1.00792446742961</v>
      </c>
      <c r="AE672" s="0" t="n">
        <f aca="false">$D672+U672</f>
        <v>1.02817546343272</v>
      </c>
      <c r="AF672" s="0" t="n">
        <f aca="false">$D672+V672</f>
        <v>1.0044969135822</v>
      </c>
      <c r="AG672" s="0" t="n">
        <f aca="false">$D672+W672</f>
        <v>1.02451008093471</v>
      </c>
      <c r="AH672" s="0" t="n">
        <f aca="false">$D672+X672</f>
        <v>1.02466713056011</v>
      </c>
      <c r="AI672" s="0" t="n">
        <f aca="false">$D672+Y672</f>
        <v>1.00904471744719</v>
      </c>
      <c r="AJ672" s="0" t="n">
        <f aca="false">X672+V672+Y672+D672</f>
        <v>1.01502654414694</v>
      </c>
      <c r="AL672" s="0" t="n">
        <f aca="false">$C$6+$C$5*A672</f>
        <v>4730.71977844224</v>
      </c>
      <c r="AN672" s="1" t="n">
        <f aca="false">$AL672*AA672</f>
        <v>4782.6309982156</v>
      </c>
      <c r="AO672" s="1" t="n">
        <f aca="false">$AL672*AB672</f>
        <v>4797.80366726683</v>
      </c>
      <c r="AP672" s="1" t="n">
        <f aca="false">$AL672*AC672</f>
        <v>4780.33692645872</v>
      </c>
      <c r="AQ672" s="1" t="n">
        <f aca="false">$AL672*AD672</f>
        <v>4768.2082132451</v>
      </c>
      <c r="AR672" s="1" t="n">
        <f aca="false">$AL672*AE672</f>
        <v>4864.01000057018</v>
      </c>
      <c r="AS672" s="1" t="n">
        <f aca="false">$AL672*AF672</f>
        <v>4751.9934164675</v>
      </c>
      <c r="AT672" s="1" t="n">
        <f aca="false">$AL672*AG672</f>
        <v>4846.67010309128</v>
      </c>
      <c r="AU672" s="1" t="n">
        <f aca="false">$AL672*AH672</f>
        <v>4847.41306086035</v>
      </c>
      <c r="AV672" s="1" t="n">
        <f aca="false">$AL672*AI672</f>
        <v>4773.50780216007</v>
      </c>
      <c r="AW672" s="1" t="n">
        <f aca="false">$AL672*AJ672</f>
        <v>4801.80614803977</v>
      </c>
      <c r="AY672" s="0" t="n">
        <f aca="false">$D672*G672</f>
        <v>1.0109660560358</v>
      </c>
      <c r="AZ672" s="0" t="n">
        <f aca="false">$D672*H672</f>
        <v>1.01421049616893</v>
      </c>
      <c r="BA672" s="0" t="n">
        <f aca="false">$D672*I672</f>
        <v>1.01047550434373</v>
      </c>
      <c r="BB672" s="0" t="n">
        <f aca="false">$D672*J672</f>
        <v>1.00788196699175</v>
      </c>
      <c r="BC672" s="0" t="n">
        <f aca="false">$D672*K672</f>
        <v>1.02836769449125</v>
      </c>
      <c r="BD672" s="0" t="n">
        <f aca="false">$D672*L672</f>
        <v>1.00441468399505</v>
      </c>
      <c r="BE672" s="0" t="n">
        <f aca="false">$D672*M672</f>
        <v>1.0246598261462</v>
      </c>
      <c r="BF672" s="0" t="n">
        <f aca="false">$D672*N672</f>
        <v>1.02481869615089</v>
      </c>
      <c r="BG672" s="0" t="n">
        <f aca="false">$D672*O672</f>
        <v>1.00901520194908</v>
      </c>
      <c r="BI672" s="1" t="n">
        <f aca="false">$AL672*AY672</f>
        <v>4782.59711662231</v>
      </c>
      <c r="BJ672" s="1" t="n">
        <f aca="false">$AL672*AZ672</f>
        <v>4797.94565373011</v>
      </c>
      <c r="BK672" s="1" t="n">
        <f aca="false">$AL672*BA672</f>
        <v>4780.27645403028</v>
      </c>
      <c r="BL672" s="1" t="n">
        <f aca="false">$AL672*BB672</f>
        <v>4768.00715558315</v>
      </c>
      <c r="BM672" s="1" t="n">
        <f aca="false">$AL672*BC672</f>
        <v>4864.91939184081</v>
      </c>
      <c r="BN672" s="1" t="n">
        <f aca="false">$AL672*BD672</f>
        <v>4751.60441133321</v>
      </c>
      <c r="BO672" s="1" t="n">
        <f aca="false">$AL672*BE672</f>
        <v>4847.37850572502</v>
      </c>
      <c r="BP672" s="1" t="n">
        <f aca="false">$AL672*BF672</f>
        <v>4848.13007519837</v>
      </c>
      <c r="BQ672" s="1" t="n">
        <f aca="false">$AL672*BG672</f>
        <v>4773.36817260941</v>
      </c>
    </row>
    <row r="673" customFormat="false" ht="13.8" hidden="false" customHeight="false" outlineLevel="0" collapsed="false">
      <c r="A673" s="0" t="n">
        <f aca="false">A672+1</f>
        <v>665</v>
      </c>
      <c r="B673" s="0" t="n">
        <f aca="false">B672+1/12</f>
        <v>2003.33333333328</v>
      </c>
      <c r="C673" s="1" t="n">
        <v>5170.64959677419</v>
      </c>
      <c r="D673" s="0" t="n">
        <v>1.02572739916611</v>
      </c>
      <c r="E673" s="11" t="n">
        <v>4852.62654188327</v>
      </c>
      <c r="G673" s="0" t="n">
        <v>0.999921525194705</v>
      </c>
      <c r="H673" s="0" t="n">
        <v>1.00994568278455</v>
      </c>
      <c r="I673" s="0" t="n">
        <v>1.00682351126482</v>
      </c>
      <c r="J673" s="0" t="n">
        <v>0.993112869359565</v>
      </c>
      <c r="K673" s="0" t="n">
        <v>1.02319526311844</v>
      </c>
      <c r="L673" s="0" t="n">
        <v>0.998787138313494</v>
      </c>
      <c r="M673" s="0" t="n">
        <v>0.998096279534888</v>
      </c>
      <c r="N673" s="0" t="n">
        <v>1.00866791173965</v>
      </c>
      <c r="O673" s="0" t="n">
        <v>1.00719356487921</v>
      </c>
      <c r="Q673" s="0" t="n">
        <f aca="false">G673-1</f>
        <v>-7.84748052948814E-005</v>
      </c>
      <c r="R673" s="0" t="n">
        <f aca="false">H673-1</f>
        <v>0.0099456827845501</v>
      </c>
      <c r="S673" s="0" t="n">
        <f aca="false">I673-1</f>
        <v>0.00682351126482006</v>
      </c>
      <c r="T673" s="0" t="n">
        <f aca="false">J673-1</f>
        <v>-0.00688713064043489</v>
      </c>
      <c r="U673" s="0" t="n">
        <f aca="false">K673-1</f>
        <v>0.02319526311844</v>
      </c>
      <c r="V673" s="0" t="n">
        <f aca="false">L673-1</f>
        <v>-0.00121286168650592</v>
      </c>
      <c r="W673" s="0" t="n">
        <f aca="false">M673-1</f>
        <v>-0.00190372046511189</v>
      </c>
      <c r="X673" s="0" t="n">
        <f aca="false">N673-1</f>
        <v>0.00866791173964998</v>
      </c>
      <c r="Y673" s="0" t="n">
        <f aca="false">O673-1</f>
        <v>0.00719356487921008</v>
      </c>
      <c r="AA673" s="0" t="n">
        <f aca="false">$D673+Q673</f>
        <v>1.02564892436082</v>
      </c>
      <c r="AB673" s="0" t="n">
        <f aca="false">$D673+R673</f>
        <v>1.03567308195066</v>
      </c>
      <c r="AC673" s="0" t="n">
        <f aca="false">$D673+S673</f>
        <v>1.03255091043093</v>
      </c>
      <c r="AD673" s="0" t="n">
        <f aca="false">$D673+T673</f>
        <v>1.01884026852568</v>
      </c>
      <c r="AE673" s="0" t="n">
        <f aca="false">$D673+U673</f>
        <v>1.04892266228455</v>
      </c>
      <c r="AF673" s="0" t="n">
        <f aca="false">$D673+V673</f>
        <v>1.0245145374796</v>
      </c>
      <c r="AG673" s="0" t="n">
        <f aca="false">$D673+W673</f>
        <v>1.023823678701</v>
      </c>
      <c r="AH673" s="0" t="n">
        <f aca="false">$D673+X673</f>
        <v>1.03439531090576</v>
      </c>
      <c r="AI673" s="0" t="n">
        <f aca="false">$D673+Y673</f>
        <v>1.03292096404532</v>
      </c>
      <c r="AJ673" s="0" t="n">
        <f aca="false">X673+V673+Y673+D673</f>
        <v>1.04037601409846</v>
      </c>
      <c r="AL673" s="0" t="n">
        <f aca="false">$C$6+$C$5*A673</f>
        <v>4730.9124683891</v>
      </c>
      <c r="AN673" s="1" t="n">
        <f aca="false">$AL673*AA673</f>
        <v>4852.25528444845</v>
      </c>
      <c r="AO673" s="1" t="n">
        <f aca="false">$AL673*AB673</f>
        <v>4899.67869657533</v>
      </c>
      <c r="AP673" s="1" t="n">
        <f aca="false">$AL673*AC673</f>
        <v>4884.90797640421</v>
      </c>
      <c r="AQ673" s="1" t="n">
        <f aca="false">$AL673*AD673</f>
        <v>4820.04412966502</v>
      </c>
      <c r="AR673" s="1" t="n">
        <f aca="false">$AL673*AE673</f>
        <v>4962.36130137788</v>
      </c>
      <c r="AS673" s="1" t="n">
        <f aca="false">$AL673*AF673</f>
        <v>4846.88859940815</v>
      </c>
      <c r="AT673" s="1" t="n">
        <f aca="false">$AL673*AG673</f>
        <v>4843.62020699855</v>
      </c>
      <c r="AU673" s="1" t="n">
        <f aca="false">$AL673*AH673</f>
        <v>4893.6336736073</v>
      </c>
      <c r="AV673" s="1" t="n">
        <f aca="false">$AL673*AI673</f>
        <v>4886.65866766249</v>
      </c>
      <c r="AW673" s="1" t="n">
        <f aca="false">$AL673*AJ673</f>
        <v>4921.92785691139</v>
      </c>
      <c r="AY673" s="0" t="n">
        <f aca="false">$D673*G673</f>
        <v>1.02564690540817</v>
      </c>
      <c r="AZ673" s="0" t="n">
        <f aca="false">$D673*H673</f>
        <v>1.03592895850164</v>
      </c>
      <c r="BA673" s="0" t="n">
        <f aca="false">$D673*I673</f>
        <v>1.03272646162895</v>
      </c>
      <c r="BB673" s="0" t="n">
        <f aca="false">$D673*J673</f>
        <v>1.01866308056658</v>
      </c>
      <c r="BC673" s="0" t="n">
        <f aca="false">$D673*K673</f>
        <v>1.04951941607756</v>
      </c>
      <c r="BD673" s="0" t="n">
        <f aca="false">$D673*L673</f>
        <v>1.02448333370286</v>
      </c>
      <c r="BE673" s="0" t="n">
        <f aca="false">$D673*M673</f>
        <v>1.02377470092469</v>
      </c>
      <c r="BF673" s="0" t="n">
        <f aca="false">$D673*N673</f>
        <v>1.03461831373102</v>
      </c>
      <c r="BG673" s="0" t="n">
        <f aca="false">$D673*O673</f>
        <v>1.03310603576039</v>
      </c>
      <c r="BI673" s="1" t="n">
        <f aca="false">$AL673*AY673</f>
        <v>4852.24573296023</v>
      </c>
      <c r="BJ673" s="1" t="n">
        <f aca="false">$AL673*AZ673</f>
        <v>4900.88922614072</v>
      </c>
      <c r="BK673" s="1" t="n">
        <f aca="false">$AL673*BA673</f>
        <v>4885.73849375578</v>
      </c>
      <c r="BL673" s="1" t="n">
        <f aca="false">$AL673*BB673</f>
        <v>4819.20586894008</v>
      </c>
      <c r="BM673" s="1" t="n">
        <f aca="false">$AL673*BC673</f>
        <v>4965.18449133779</v>
      </c>
      <c r="BN673" s="1" t="n">
        <f aca="false">$AL673*BD673</f>
        <v>4846.7409770717</v>
      </c>
      <c r="BO673" s="1" t="n">
        <f aca="false">$AL673*BE673</f>
        <v>4843.38849742595</v>
      </c>
      <c r="BP673" s="1" t="n">
        <f aca="false">$AL673*BF673</f>
        <v>4894.68868045382</v>
      </c>
      <c r="BQ673" s="1" t="n">
        <f aca="false">$AL673*BG673</f>
        <v>4887.53422574689</v>
      </c>
    </row>
    <row r="674" customFormat="false" ht="13.8" hidden="false" customHeight="false" outlineLevel="0" collapsed="false">
      <c r="A674" s="0" t="n">
        <f aca="false">A673+1</f>
        <v>666</v>
      </c>
      <c r="B674" s="0" t="n">
        <f aca="false">B673+1/12</f>
        <v>2003.41666666662</v>
      </c>
      <c r="C674" s="1" t="n">
        <v>5179.85013333333</v>
      </c>
      <c r="D674" s="0" t="n">
        <v>1.04138487214656</v>
      </c>
      <c r="E674" s="11" t="n">
        <v>4926.90134042562</v>
      </c>
      <c r="G674" s="0" t="n">
        <v>0.999220951164431</v>
      </c>
      <c r="H674" s="0" t="n">
        <v>1.00206441235308</v>
      </c>
      <c r="I674" s="0" t="n">
        <v>1.00997883364573</v>
      </c>
      <c r="J674" s="0" t="n">
        <v>1.008257593622</v>
      </c>
      <c r="K674" s="0" t="n">
        <v>1.04200959637922</v>
      </c>
      <c r="L674" s="0" t="n">
        <v>1.00236343912172</v>
      </c>
      <c r="M674" s="0" t="n">
        <v>0.994322928737988</v>
      </c>
      <c r="N674" s="0" t="n">
        <v>1.03038239105451</v>
      </c>
      <c r="O674" s="0" t="n">
        <v>1.00580308332518</v>
      </c>
      <c r="Q674" s="0" t="n">
        <f aca="false">G674-1</f>
        <v>-0.000779048835568896</v>
      </c>
      <c r="R674" s="0" t="n">
        <f aca="false">H674-1</f>
        <v>0.00206441235307997</v>
      </c>
      <c r="S674" s="0" t="n">
        <f aca="false">I674-1</f>
        <v>0.00997883364573005</v>
      </c>
      <c r="T674" s="0" t="n">
        <f aca="false">J674-1</f>
        <v>0.00825759362199996</v>
      </c>
      <c r="U674" s="0" t="n">
        <f aca="false">K674-1</f>
        <v>0.04200959637922</v>
      </c>
      <c r="V674" s="0" t="n">
        <f aca="false">L674-1</f>
        <v>0.00236343912171999</v>
      </c>
      <c r="W674" s="0" t="n">
        <f aca="false">M674-1</f>
        <v>-0.00567707126201189</v>
      </c>
      <c r="X674" s="0" t="n">
        <f aca="false">N674-1</f>
        <v>0.03038239105451</v>
      </c>
      <c r="Y674" s="0" t="n">
        <f aca="false">O674-1</f>
        <v>0.00580308332518009</v>
      </c>
      <c r="AA674" s="0" t="n">
        <f aca="false">$D674+Q674</f>
        <v>1.04060582331099</v>
      </c>
      <c r="AB674" s="0" t="n">
        <f aca="false">$D674+R674</f>
        <v>1.04344928449964</v>
      </c>
      <c r="AC674" s="0" t="n">
        <f aca="false">$D674+S674</f>
        <v>1.05136370579229</v>
      </c>
      <c r="AD674" s="0" t="n">
        <f aca="false">$D674+T674</f>
        <v>1.04964246576856</v>
      </c>
      <c r="AE674" s="0" t="n">
        <f aca="false">$D674+U674</f>
        <v>1.08339446852578</v>
      </c>
      <c r="AF674" s="0" t="n">
        <f aca="false">$D674+V674</f>
        <v>1.04374831126828</v>
      </c>
      <c r="AG674" s="0" t="n">
        <f aca="false">$D674+W674</f>
        <v>1.03570780088455</v>
      </c>
      <c r="AH674" s="0" t="n">
        <f aca="false">$D674+X674</f>
        <v>1.07176726320107</v>
      </c>
      <c r="AI674" s="0" t="n">
        <f aca="false">$D674+Y674</f>
        <v>1.04718795547174</v>
      </c>
      <c r="AJ674" s="0" t="n">
        <f aca="false">X674+V674+Y674+D674</f>
        <v>1.07993378564797</v>
      </c>
      <c r="AL674" s="0" t="n">
        <f aca="false">$C$6+$C$5*A674</f>
        <v>4731.10515833596</v>
      </c>
      <c r="AN674" s="1" t="n">
        <f aca="false">$AL674*AA674</f>
        <v>4923.21557846107</v>
      </c>
      <c r="AO674" s="1" t="n">
        <f aca="false">$AL674*AB674</f>
        <v>4936.66829235822</v>
      </c>
      <c r="AP674" s="1" t="n">
        <f aca="false">$AL674*AC674</f>
        <v>4974.11225176113</v>
      </c>
      <c r="AQ674" s="1" t="n">
        <f aca="false">$AL674*AD674</f>
        <v>4965.96888420613</v>
      </c>
      <c r="AR674" s="1" t="n">
        <f aca="false">$AL674*AE674</f>
        <v>5125.65315855498</v>
      </c>
      <c r="AS674" s="1" t="n">
        <f aca="false">$AL674*AF674</f>
        <v>4938.08301944581</v>
      </c>
      <c r="AT674" s="1" t="n">
        <f aca="false">$AL674*AG674</f>
        <v>4900.04251929368</v>
      </c>
      <c r="AU674" s="1" t="n">
        <f aca="false">$AL674*AH674</f>
        <v>5070.64362746618</v>
      </c>
      <c r="AV674" s="1" t="n">
        <f aca="false">$AL674*AI674</f>
        <v>4954.35633787965</v>
      </c>
      <c r="AW674" s="1" t="n">
        <f aca="false">$AL674*AJ674</f>
        <v>5109.2803039404</v>
      </c>
      <c r="AY674" s="0" t="n">
        <f aca="false">$D674*G674</f>
        <v>1.04057358247454</v>
      </c>
      <c r="AZ674" s="0" t="n">
        <f aca="false">$D674*H674</f>
        <v>1.04353471994093</v>
      </c>
      <c r="BA674" s="0" t="n">
        <f aca="false">$D674*I674</f>
        <v>1.05177667854689</v>
      </c>
      <c r="BB674" s="0" t="n">
        <f aca="false">$D674*J674</f>
        <v>1.04998420522484</v>
      </c>
      <c r="BC674" s="0" t="n">
        <f aca="false">$D674*K674</f>
        <v>1.08513303030086</v>
      </c>
      <c r="BD674" s="0" t="n">
        <f aca="false">$D674*L674</f>
        <v>1.04384612189416</v>
      </c>
      <c r="BE674" s="0" t="n">
        <f aca="false">$D674*M674</f>
        <v>1.0354728560162</v>
      </c>
      <c r="BF674" s="0" t="n">
        <f aca="false">$D674*N674</f>
        <v>1.07302463457037</v>
      </c>
      <c r="BG674" s="0" t="n">
        <f aca="false">$D674*O674</f>
        <v>1.04742811533321</v>
      </c>
      <c r="BI674" s="1" t="n">
        <f aca="false">$AL674*AY674</f>
        <v>4923.0630436734</v>
      </c>
      <c r="BJ674" s="1" t="n">
        <f aca="false">$AL674*AZ674</f>
        <v>4937.07249641522</v>
      </c>
      <c r="BK674" s="1" t="n">
        <f aca="false">$AL674*BA674</f>
        <v>4976.06606929067</v>
      </c>
      <c r="BL674" s="1" t="n">
        <f aca="false">$AL674*BB674</f>
        <v>4967.58568951057</v>
      </c>
      <c r="BM674" s="1" t="n">
        <f aca="false">$AL674*BC674</f>
        <v>5133.87847713716</v>
      </c>
      <c r="BN674" s="1" t="n">
        <f aca="false">$AL674*BD674</f>
        <v>4938.54577180245</v>
      </c>
      <c r="BO674" s="1" t="n">
        <f aca="false">$AL674*BE674</f>
        <v>4898.93097041512</v>
      </c>
      <c r="BP674" s="1" t="n">
        <f aca="false">$AL674*BF674</f>
        <v>5076.59238363741</v>
      </c>
      <c r="BQ674" s="1" t="n">
        <f aca="false">$AL674*BG674</f>
        <v>4955.49255943907</v>
      </c>
    </row>
    <row r="675" customFormat="false" ht="13.8" hidden="false" customHeight="false" outlineLevel="0" collapsed="false">
      <c r="A675" s="0" t="n">
        <f aca="false">A674+1</f>
        <v>667</v>
      </c>
      <c r="B675" s="0" t="n">
        <f aca="false">B674+1/12</f>
        <v>2003.49999999995</v>
      </c>
      <c r="C675" s="1" t="n">
        <v>4981.20101612903</v>
      </c>
      <c r="D675" s="0" t="n">
        <v>1.01705923753064</v>
      </c>
      <c r="E675" s="11" t="n">
        <v>4812.01018210488</v>
      </c>
      <c r="G675" s="0" t="n">
        <v>0.999899088641189</v>
      </c>
      <c r="H675" s="0" t="n">
        <v>1.00636731239608</v>
      </c>
      <c r="I675" s="0" t="n">
        <v>0.997593660684632</v>
      </c>
      <c r="J675" s="0" t="n">
        <v>0.995940010763942</v>
      </c>
      <c r="K675" s="0" t="n">
        <v>1.02235068720773</v>
      </c>
      <c r="L675" s="0" t="n">
        <v>1.00184678785702</v>
      </c>
      <c r="M675" s="0" t="n">
        <v>0.995214481606871</v>
      </c>
      <c r="N675" s="0" t="n">
        <v>0.996728312189054</v>
      </c>
      <c r="O675" s="0" t="n">
        <v>1.00377998032042</v>
      </c>
      <c r="Q675" s="0" t="n">
        <f aca="false">G675-1</f>
        <v>-0.000100911358810962</v>
      </c>
      <c r="R675" s="0" t="n">
        <f aca="false">H675-1</f>
        <v>0.00636731239607991</v>
      </c>
      <c r="S675" s="0" t="n">
        <f aca="false">I675-1</f>
        <v>-0.00240633931536793</v>
      </c>
      <c r="T675" s="0" t="n">
        <f aca="false">J675-1</f>
        <v>-0.00405998923605788</v>
      </c>
      <c r="U675" s="0" t="n">
        <f aca="false">K675-1</f>
        <v>0.0223506872077299</v>
      </c>
      <c r="V675" s="0" t="n">
        <f aca="false">L675-1</f>
        <v>0.00184678785702008</v>
      </c>
      <c r="W675" s="0" t="n">
        <f aca="false">M675-1</f>
        <v>-0.00478551839312891</v>
      </c>
      <c r="X675" s="0" t="n">
        <f aca="false">N675-1</f>
        <v>-0.00327168781094589</v>
      </c>
      <c r="Y675" s="0" t="n">
        <f aca="false">O675-1</f>
        <v>0.00377998032041993</v>
      </c>
      <c r="AA675" s="0" t="n">
        <f aca="false">$D675+Q675</f>
        <v>1.01695832617183</v>
      </c>
      <c r="AB675" s="0" t="n">
        <f aca="false">$D675+R675</f>
        <v>1.02342654992672</v>
      </c>
      <c r="AC675" s="0" t="n">
        <f aca="false">$D675+S675</f>
        <v>1.01465289821527</v>
      </c>
      <c r="AD675" s="0" t="n">
        <f aca="false">$D675+T675</f>
        <v>1.01299924829458</v>
      </c>
      <c r="AE675" s="0" t="n">
        <f aca="false">$D675+U675</f>
        <v>1.03940992473837</v>
      </c>
      <c r="AF675" s="0" t="n">
        <f aca="false">$D675+V675</f>
        <v>1.01890602538766</v>
      </c>
      <c r="AG675" s="0" t="n">
        <f aca="false">$D675+W675</f>
        <v>1.01227371913751</v>
      </c>
      <c r="AH675" s="0" t="n">
        <f aca="false">$D675+X675</f>
        <v>1.01378754971969</v>
      </c>
      <c r="AI675" s="0" t="n">
        <f aca="false">$D675+Y675</f>
        <v>1.02083921785106</v>
      </c>
      <c r="AJ675" s="0" t="n">
        <f aca="false">X675+V675+Y675+D675</f>
        <v>1.01941431789713</v>
      </c>
      <c r="AL675" s="0" t="n">
        <f aca="false">$C$6+$C$5*A675</f>
        <v>4731.29784828282</v>
      </c>
      <c r="AN675" s="1" t="n">
        <f aca="false">$AL675*AA675</f>
        <v>4811.53274041007</v>
      </c>
      <c r="AO675" s="1" t="n">
        <f aca="false">$AL675*AB675</f>
        <v>4842.1358335438</v>
      </c>
      <c r="AP675" s="1" t="n">
        <f aca="false">$AL675*AC675</f>
        <v>4800.62507407984</v>
      </c>
      <c r="AQ675" s="1" t="n">
        <f aca="false">$AL675*AD675</f>
        <v>4792.80116376827</v>
      </c>
      <c r="AR675" s="1" t="n">
        <f aca="false">$AL675*AE675</f>
        <v>4917.75794039847</v>
      </c>
      <c r="AS675" s="1" t="n">
        <f aca="false">$AL675*AF675</f>
        <v>4820.74788551905</v>
      </c>
      <c r="AT675" s="1" t="n">
        <f aca="false">$AL675*AG675</f>
        <v>4789.36846922856</v>
      </c>
      <c r="AU675" s="1" t="n">
        <f aca="false">$AL675*AH675</f>
        <v>4796.5308526047</v>
      </c>
      <c r="AV675" s="1" t="n">
        <f aca="false">$AL675*AI675</f>
        <v>4829.89439486142</v>
      </c>
      <c r="AW675" s="1" t="n">
        <f aca="false">$AL675*AJ675</f>
        <v>4823.1527687754</v>
      </c>
      <c r="AY675" s="0" t="n">
        <f aca="false">$D675*G675</f>
        <v>1.01695660470099</v>
      </c>
      <c r="AZ675" s="0" t="n">
        <f aca="false">$D675*H675</f>
        <v>1.02353517142132</v>
      </c>
      <c r="BA675" s="0" t="n">
        <f aca="false">$D675*I675</f>
        <v>1.01461184790131</v>
      </c>
      <c r="BB675" s="0" t="n">
        <f aca="false">$D675*J675</f>
        <v>1.01292998797383</v>
      </c>
      <c r="BC675" s="0" t="n">
        <f aca="false">$D675*K675</f>
        <v>1.03979121042042</v>
      </c>
      <c r="BD675" s="0" t="n">
        <f aca="false">$D675*L675</f>
        <v>1.01893753018038</v>
      </c>
      <c r="BE675" s="0" t="n">
        <f aca="false">$D675*M675</f>
        <v>1.01219208184254</v>
      </c>
      <c r="BF675" s="0" t="n">
        <f aca="false">$D675*N675</f>
        <v>1.0137317372202</v>
      </c>
      <c r="BG675" s="0" t="n">
        <f aca="false">$D675*O675</f>
        <v>1.02090370143321</v>
      </c>
      <c r="BI675" s="1" t="n">
        <f aca="false">$AL675*AY675</f>
        <v>4811.52459561879</v>
      </c>
      <c r="BJ675" s="1" t="n">
        <f aca="false">$AL675*AZ675</f>
        <v>4842.64975418747</v>
      </c>
      <c r="BK675" s="1" t="n">
        <f aca="false">$AL675*BA675</f>
        <v>4800.43085281773</v>
      </c>
      <c r="BL675" s="1" t="n">
        <f aca="false">$AL675*BB675</f>
        <v>4792.47347256174</v>
      </c>
      <c r="BM675" s="1" t="n">
        <f aca="false">$AL675*BC675</f>
        <v>4919.56191652553</v>
      </c>
      <c r="BN675" s="1" t="n">
        <f aca="false">$AL675*BD675</f>
        <v>4820.89694407706</v>
      </c>
      <c r="BO675" s="1" t="n">
        <f aca="false">$AL675*BE675</f>
        <v>4788.9822188705</v>
      </c>
      <c r="BP675" s="1" t="n">
        <f aca="false">$AL675*BF675</f>
        <v>4796.26678704594</v>
      </c>
      <c r="BQ675" s="1" t="n">
        <f aca="false">$AL675*BG675</f>
        <v>4830.19948589488</v>
      </c>
    </row>
    <row r="676" customFormat="false" ht="13.8" hidden="false" customHeight="false" outlineLevel="0" collapsed="false">
      <c r="A676" s="0" t="n">
        <f aca="false">A675+1</f>
        <v>668</v>
      </c>
      <c r="B676" s="0" t="n">
        <f aca="false">B675+1/12</f>
        <v>2003.58333333328</v>
      </c>
      <c r="C676" s="1" t="n">
        <v>4973.26761290323</v>
      </c>
      <c r="D676" s="0" t="n">
        <v>1.02243281479858</v>
      </c>
      <c r="E676" s="11" t="n">
        <v>4837.63118919502</v>
      </c>
      <c r="G676" s="0" t="n">
        <v>1.00450068839736</v>
      </c>
      <c r="H676" s="0" t="n">
        <v>0.998568238193759</v>
      </c>
      <c r="I676" s="0" t="n">
        <v>1.00084815788229</v>
      </c>
      <c r="J676" s="0" t="n">
        <v>0.99508026535005</v>
      </c>
      <c r="K676" s="0" t="n">
        <v>1.0229406683196</v>
      </c>
      <c r="L676" s="0" t="n">
        <v>0.995393394722011</v>
      </c>
      <c r="M676" s="0" t="n">
        <v>0.998783717856477</v>
      </c>
      <c r="N676" s="0" t="n">
        <v>1.0008125895566</v>
      </c>
      <c r="O676" s="0" t="n">
        <v>1.00674945087597</v>
      </c>
      <c r="Q676" s="0" t="n">
        <f aca="false">G676-1</f>
        <v>0.00450068839735995</v>
      </c>
      <c r="R676" s="0" t="n">
        <f aca="false">H676-1</f>
        <v>-0.00143176180624094</v>
      </c>
      <c r="S676" s="0" t="n">
        <f aca="false">I676-1</f>
        <v>0.00084815788229009</v>
      </c>
      <c r="T676" s="0" t="n">
        <f aca="false">J676-1</f>
        <v>-0.00491973464994999</v>
      </c>
      <c r="U676" s="0" t="n">
        <f aca="false">K676-1</f>
        <v>0.0229406683196001</v>
      </c>
      <c r="V676" s="0" t="n">
        <f aca="false">L676-1</f>
        <v>-0.00460660527798895</v>
      </c>
      <c r="W676" s="0" t="n">
        <f aca="false">M676-1</f>
        <v>-0.00121628214352287</v>
      </c>
      <c r="X676" s="0" t="n">
        <f aca="false">N676-1</f>
        <v>0.000812589556600019</v>
      </c>
      <c r="Y676" s="0" t="n">
        <f aca="false">O676-1</f>
        <v>0.00674945087597001</v>
      </c>
      <c r="AA676" s="0" t="n">
        <f aca="false">$D676+Q676</f>
        <v>1.02693350319594</v>
      </c>
      <c r="AB676" s="0" t="n">
        <f aca="false">$D676+R676</f>
        <v>1.02100105299234</v>
      </c>
      <c r="AC676" s="0" t="n">
        <f aca="false">$D676+S676</f>
        <v>1.02328097268087</v>
      </c>
      <c r="AD676" s="0" t="n">
        <f aca="false">$D676+T676</f>
        <v>1.01751308014863</v>
      </c>
      <c r="AE676" s="0" t="n">
        <f aca="false">$D676+U676</f>
        <v>1.04537348311818</v>
      </c>
      <c r="AF676" s="0" t="n">
        <f aca="false">$D676+V676</f>
        <v>1.01782620952059</v>
      </c>
      <c r="AG676" s="0" t="n">
        <f aca="false">$D676+W676</f>
        <v>1.02121653265506</v>
      </c>
      <c r="AH676" s="0" t="n">
        <f aca="false">$D676+X676</f>
        <v>1.02324540435518</v>
      </c>
      <c r="AI676" s="0" t="n">
        <f aca="false">$D676+Y676</f>
        <v>1.02918226567455</v>
      </c>
      <c r="AJ676" s="0" t="n">
        <f aca="false">X676+V676+Y676+D676</f>
        <v>1.02538824995316</v>
      </c>
      <c r="AL676" s="0" t="n">
        <f aca="false">$C$6+$C$5*A676</f>
        <v>4731.49053822968</v>
      </c>
      <c r="AN676" s="1" t="n">
        <f aca="false">$AL676*AA676</f>
        <v>4858.92615376264</v>
      </c>
      <c r="AO676" s="1" t="n">
        <f aca="false">$AL676*AB676</f>
        <v>4830.85682175579</v>
      </c>
      <c r="AP676" s="1" t="n">
        <f aca="false">$AL676*AC676</f>
        <v>4841.64424018998</v>
      </c>
      <c r="AQ676" s="1" t="n">
        <f aca="false">$AL676*AD676</f>
        <v>4814.35351124818</v>
      </c>
      <c r="AR676" s="1" t="n">
        <f aca="false">$AL676*AE676</f>
        <v>4946.17474428986</v>
      </c>
      <c r="AS676" s="1" t="n">
        <f aca="false">$AL676*AF676</f>
        <v>4815.83507990885</v>
      </c>
      <c r="AT676" s="1" t="n">
        <f aca="false">$AL676*AG676</f>
        <v>4831.87636174113</v>
      </c>
      <c r="AU676" s="1" t="n">
        <f aca="false">$AL676*AH676</f>
        <v>4841.47594899355</v>
      </c>
      <c r="AV676" s="1" t="n">
        <f aca="false">$AL676*AI676</f>
        <v>4869.5661521529</v>
      </c>
      <c r="AW676" s="1" t="n">
        <f aca="false">$AL676*AJ676</f>
        <v>4851.61480266527</v>
      </c>
      <c r="AY676" s="0" t="n">
        <f aca="false">$D676*G676</f>
        <v>1.02703446630522</v>
      </c>
      <c r="AZ676" s="0" t="n">
        <f aca="false">$D676*H676</f>
        <v>1.0209689345449</v>
      </c>
      <c r="BA676" s="0" t="n">
        <f aca="false">$D676*I676</f>
        <v>1.02329999924956</v>
      </c>
      <c r="BB676" s="0" t="n">
        <f aca="false">$D676*J676</f>
        <v>1.01740271665237</v>
      </c>
      <c r="BC676" s="0" t="n">
        <f aca="false">$D676*K676</f>
        <v>1.04588810688195</v>
      </c>
      <c r="BD676" s="0" t="n">
        <f aca="false">$D676*L676</f>
        <v>1.01772287039754</v>
      </c>
      <c r="BE676" s="0" t="n">
        <f aca="false">$D676*M676</f>
        <v>1.02118924802299</v>
      </c>
      <c r="BF676" s="0" t="n">
        <f aca="false">$D676*N676</f>
        <v>1.02326363302621</v>
      </c>
      <c r="BG676" s="0" t="n">
        <f aca="false">$D676*O676</f>
        <v>1.02933367485604</v>
      </c>
      <c r="BI676" s="1" t="n">
        <f aca="false">$AL676*AY676</f>
        <v>4859.40385975893</v>
      </c>
      <c r="BJ676" s="1" t="n">
        <f aca="false">$AL676*AZ676</f>
        <v>4830.70485362565</v>
      </c>
      <c r="BK676" s="1" t="n">
        <f aca="false">$AL676*BA676</f>
        <v>4841.73426421973</v>
      </c>
      <c r="BL676" s="1" t="n">
        <f aca="false">$AL676*BB676</f>
        <v>4813.83132740986</v>
      </c>
      <c r="BM676" s="1" t="n">
        <f aca="false">$AL676*BC676</f>
        <v>4948.60968175888</v>
      </c>
      <c r="BN676" s="1" t="n">
        <f aca="false">$AL676*BD676</f>
        <v>4815.34613182591</v>
      </c>
      <c r="BO676" s="1" t="n">
        <f aca="false">$AL676*BE676</f>
        <v>4831.74726476265</v>
      </c>
      <c r="BP676" s="1" t="n">
        <f aca="false">$AL676*BF676</f>
        <v>4841.56219777806</v>
      </c>
      <c r="BQ676" s="1" t="n">
        <f aca="false">$AL676*BG676</f>
        <v>4870.28254326253</v>
      </c>
    </row>
    <row r="677" customFormat="false" ht="13.8" hidden="false" customHeight="false" outlineLevel="0" collapsed="false">
      <c r="A677" s="0" t="n">
        <f aca="false">A676+1</f>
        <v>669</v>
      </c>
      <c r="B677" s="0" t="n">
        <f aca="false">B676+1/12</f>
        <v>2003.66666666662</v>
      </c>
      <c r="C677" s="1" t="n">
        <v>5017.76768965517</v>
      </c>
      <c r="D677" s="0" t="n">
        <v>1.02811881019906</v>
      </c>
      <c r="E677" s="11" t="n">
        <v>4864.73253079171</v>
      </c>
      <c r="G677" s="0" t="n">
        <v>0.998810546987473</v>
      </c>
      <c r="H677" s="0" t="n">
        <v>1.00268204795252</v>
      </c>
      <c r="I677" s="0" t="n">
        <v>1.00403604329758</v>
      </c>
      <c r="J677" s="0" t="n">
        <v>1.00660093370951</v>
      </c>
      <c r="K677" s="0" t="n">
        <v>1.03113893820358</v>
      </c>
      <c r="L677" s="0" t="n">
        <v>1.00829889394874</v>
      </c>
      <c r="M677" s="0" t="n">
        <v>1.00138599691656</v>
      </c>
      <c r="N677" s="0" t="n">
        <v>0.998827786018749</v>
      </c>
      <c r="O677" s="0" t="n">
        <v>1.02823397469226</v>
      </c>
      <c r="Q677" s="0" t="n">
        <f aca="false">G677-1</f>
        <v>-0.00118945301252693</v>
      </c>
      <c r="R677" s="0" t="n">
        <f aca="false">H677-1</f>
        <v>0.00268204795252003</v>
      </c>
      <c r="S677" s="0" t="n">
        <f aca="false">I677-1</f>
        <v>0.00403604329757989</v>
      </c>
      <c r="T677" s="0" t="n">
        <f aca="false">J677-1</f>
        <v>0.00660093370951009</v>
      </c>
      <c r="U677" s="0" t="n">
        <f aca="false">K677-1</f>
        <v>0.03113893820358</v>
      </c>
      <c r="V677" s="0" t="n">
        <f aca="false">L677-1</f>
        <v>0.00829889394874006</v>
      </c>
      <c r="W677" s="0" t="n">
        <f aca="false">M677-1</f>
        <v>0.00138599691655994</v>
      </c>
      <c r="X677" s="0" t="n">
        <f aca="false">N677-1</f>
        <v>-0.00117221398125089</v>
      </c>
      <c r="Y677" s="0" t="n">
        <f aca="false">O677-1</f>
        <v>0.02823397469226</v>
      </c>
      <c r="AA677" s="0" t="n">
        <f aca="false">$D677+Q677</f>
        <v>1.02692935718653</v>
      </c>
      <c r="AB677" s="0" t="n">
        <f aca="false">$D677+R677</f>
        <v>1.03080085815158</v>
      </c>
      <c r="AC677" s="0" t="n">
        <f aca="false">$D677+S677</f>
        <v>1.03215485349664</v>
      </c>
      <c r="AD677" s="0" t="n">
        <f aca="false">$D677+T677</f>
        <v>1.03471974390857</v>
      </c>
      <c r="AE677" s="0" t="n">
        <f aca="false">$D677+U677</f>
        <v>1.05925774840264</v>
      </c>
      <c r="AF677" s="0" t="n">
        <f aca="false">$D677+V677</f>
        <v>1.0364177041478</v>
      </c>
      <c r="AG677" s="0" t="n">
        <f aca="false">$D677+W677</f>
        <v>1.02950480711562</v>
      </c>
      <c r="AH677" s="0" t="n">
        <f aca="false">$D677+X677</f>
        <v>1.02694659621781</v>
      </c>
      <c r="AI677" s="0" t="n">
        <f aca="false">$D677+Y677</f>
        <v>1.05635278489132</v>
      </c>
      <c r="AJ677" s="0" t="n">
        <f aca="false">X677+V677+Y677+D677</f>
        <v>1.06347946485881</v>
      </c>
      <c r="AL677" s="0" t="n">
        <f aca="false">$C$6+$C$5*A677</f>
        <v>4731.68322817654</v>
      </c>
      <c r="AN677" s="1" t="n">
        <f aca="false">$AL677*AA677</f>
        <v>4859.10441592163</v>
      </c>
      <c r="AO677" s="1" t="n">
        <f aca="false">$AL677*AB677</f>
        <v>4877.42313210581</v>
      </c>
      <c r="AP677" s="1" t="n">
        <f aca="false">$AL677*AC677</f>
        <v>4883.82980917109</v>
      </c>
      <c r="AQ677" s="1" t="n">
        <f aca="false">$AL677*AD677</f>
        <v>4895.96605811529</v>
      </c>
      <c r="AR677" s="1" t="n">
        <f aca="false">$AL677*AE677</f>
        <v>5012.07212243281</v>
      </c>
      <c r="AS677" s="1" t="n">
        <f aca="false">$AL677*AF677</f>
        <v>4904.00026810138</v>
      </c>
      <c r="AT677" s="1" t="n">
        <f aca="false">$AL677*AG677</f>
        <v>4871.29062915609</v>
      </c>
      <c r="AU677" s="1" t="n">
        <f aca="false">$AL677*AH677</f>
        <v>4859.18598555679</v>
      </c>
      <c r="AV677" s="1" t="n">
        <f aca="false">$AL677*AI677</f>
        <v>4998.32675530786</v>
      </c>
      <c r="AW677" s="1" t="n">
        <f aca="false">$AL677*AJ677</f>
        <v>5032.04794738261</v>
      </c>
      <c r="AY677" s="0" t="n">
        <f aca="false">$D677*G677</f>
        <v>1.02689591118303</v>
      </c>
      <c r="AZ677" s="0" t="n">
        <f aca="false">$D677*H677</f>
        <v>1.0308762741489</v>
      </c>
      <c r="BA677" s="0" t="n">
        <f aca="false">$D677*I677</f>
        <v>1.03226834223208</v>
      </c>
      <c r="BB677" s="0" t="n">
        <f aca="false">$D677*J677</f>
        <v>1.03490535431068</v>
      </c>
      <c r="BC677" s="0" t="n">
        <f aca="false">$D677*K677</f>
        <v>1.06013333829579</v>
      </c>
      <c r="BD677" s="0" t="n">
        <f aca="false">$D677*L677</f>
        <v>1.03665105917161</v>
      </c>
      <c r="BE677" s="0" t="n">
        <f aca="false">$D677*M677</f>
        <v>1.02954377969985</v>
      </c>
      <c r="BF677" s="0" t="n">
        <f aca="false">$D677*N677</f>
        <v>1.02691363495536</v>
      </c>
      <c r="BG677" s="0" t="n">
        <f aca="false">$D677*O677</f>
        <v>1.05714669066686</v>
      </c>
      <c r="BI677" s="1" t="n">
        <f aca="false">$AL677*AY677</f>
        <v>4858.94616002782</v>
      </c>
      <c r="BJ677" s="1" t="n">
        <f aca="false">$AL677*AZ677</f>
        <v>4877.77997671547</v>
      </c>
      <c r="BK677" s="1" t="n">
        <f aca="false">$AL677*BA677</f>
        <v>4884.36680191716</v>
      </c>
      <c r="BL677" s="1" t="n">
        <f aca="false">$AL677*BB677</f>
        <v>4896.84430774195</v>
      </c>
      <c r="BM677" s="1" t="n">
        <f aca="false">$AL677*BC677</f>
        <v>5016.21513644497</v>
      </c>
      <c r="BN677" s="1" t="n">
        <f aca="false">$AL677*BD677</f>
        <v>4905.10443015374</v>
      </c>
      <c r="BO677" s="1" t="n">
        <f aca="false">$AL677*BE677</f>
        <v>4871.47503507926</v>
      </c>
      <c r="BP677" s="1" t="n">
        <f aca="false">$AL677*BF677</f>
        <v>4859.03002330407</v>
      </c>
      <c r="BQ677" s="1" t="n">
        <f aca="false">$AL677*BG677</f>
        <v>5002.08326595072</v>
      </c>
    </row>
    <row r="678" customFormat="false" ht="13.8" hidden="false" customHeight="false" outlineLevel="0" collapsed="false">
      <c r="A678" s="0" t="n">
        <f aca="false">A677+1</f>
        <v>670</v>
      </c>
      <c r="B678" s="0" t="n">
        <f aca="false">B677+1/12</f>
        <v>2003.74999999995</v>
      </c>
      <c r="C678" s="1" t="n">
        <v>4940.66616129032</v>
      </c>
      <c r="D678" s="0" t="n">
        <v>1.01259368215675</v>
      </c>
      <c r="E678" s="11" t="n">
        <v>4791.46765944143</v>
      </c>
      <c r="G678" s="0" t="n">
        <v>1.00268093296222</v>
      </c>
      <c r="H678" s="0" t="n">
        <v>0.993384732991166</v>
      </c>
      <c r="I678" s="0" t="n">
        <v>1.00449901429884</v>
      </c>
      <c r="J678" s="0" t="n">
        <v>1.00230141114337</v>
      </c>
      <c r="K678" s="0" t="n">
        <v>1.01250418285359</v>
      </c>
      <c r="L678" s="0" t="n">
        <v>1.00121433350915</v>
      </c>
      <c r="M678" s="0" t="n">
        <v>1.00105674796331</v>
      </c>
      <c r="N678" s="0" t="n">
        <v>0.990625034698894</v>
      </c>
      <c r="O678" s="0" t="n">
        <v>1.00031797849554</v>
      </c>
      <c r="Q678" s="0" t="n">
        <f aca="false">G678-1</f>
        <v>0.00268093296221994</v>
      </c>
      <c r="R678" s="0" t="n">
        <f aca="false">H678-1</f>
        <v>-0.00661526700883397</v>
      </c>
      <c r="S678" s="0" t="n">
        <f aca="false">I678-1</f>
        <v>0.00449901429883992</v>
      </c>
      <c r="T678" s="0" t="n">
        <f aca="false">J678-1</f>
        <v>0.0023014111433699</v>
      </c>
      <c r="U678" s="0" t="n">
        <f aca="false">K678-1</f>
        <v>0.0125041828535899</v>
      </c>
      <c r="V678" s="0" t="n">
        <f aca="false">L678-1</f>
        <v>0.0012143335091499</v>
      </c>
      <c r="W678" s="0" t="n">
        <f aca="false">M678-1</f>
        <v>0.0010567479633099</v>
      </c>
      <c r="X678" s="0" t="n">
        <f aca="false">N678-1</f>
        <v>-0.00937496530110593</v>
      </c>
      <c r="Y678" s="0" t="n">
        <f aca="false">O678-1</f>
        <v>0.00031797849554005</v>
      </c>
      <c r="AA678" s="0" t="n">
        <f aca="false">$D678+Q678</f>
        <v>1.01527461511897</v>
      </c>
      <c r="AB678" s="0" t="n">
        <f aca="false">$D678+R678</f>
        <v>1.00597841514792</v>
      </c>
      <c r="AC678" s="0" t="n">
        <f aca="false">$D678+S678</f>
        <v>1.01709269645559</v>
      </c>
      <c r="AD678" s="0" t="n">
        <f aca="false">$D678+T678</f>
        <v>1.01489509330012</v>
      </c>
      <c r="AE678" s="0" t="n">
        <f aca="false">$D678+U678</f>
        <v>1.02509786501034</v>
      </c>
      <c r="AF678" s="0" t="n">
        <f aca="false">$D678+V678</f>
        <v>1.0138080156659</v>
      </c>
      <c r="AG678" s="0" t="n">
        <f aca="false">$D678+W678</f>
        <v>1.01365043012006</v>
      </c>
      <c r="AH678" s="0" t="n">
        <f aca="false">$D678+X678</f>
        <v>1.00321871685564</v>
      </c>
      <c r="AI678" s="0" t="n">
        <f aca="false">$D678+Y678</f>
        <v>1.01291166065229</v>
      </c>
      <c r="AJ678" s="0" t="n">
        <f aca="false">X678+V678+Y678+D678</f>
        <v>1.00475102886033</v>
      </c>
      <c r="AL678" s="0" t="n">
        <f aca="false">$C$6+$C$5*A678</f>
        <v>4731.8759181234</v>
      </c>
      <c r="AN678" s="1" t="n">
        <f aca="false">$AL678*AA678</f>
        <v>4804.15350156345</v>
      </c>
      <c r="AO678" s="1" t="n">
        <f aca="false">$AL678*AB678</f>
        <v>4760.16503679037</v>
      </c>
      <c r="AP678" s="1" t="n">
        <f aca="false">$AL678*AC678</f>
        <v>4812.75643685739</v>
      </c>
      <c r="AQ678" s="1" t="n">
        <f aca="false">$AL678*AD678</f>
        <v>4802.35765140843</v>
      </c>
      <c r="AR678" s="1" t="n">
        <f aca="false">$AL678*AE678</f>
        <v>4850.63590116212</v>
      </c>
      <c r="AS678" s="1" t="n">
        <f aca="false">$AL678*AF678</f>
        <v>4797.21373492996</v>
      </c>
      <c r="AT678" s="1" t="n">
        <f aca="false">$AL678*AG678</f>
        <v>4796.46805968052</v>
      </c>
      <c r="AU678" s="1" t="n">
        <f aca="false">$AL678*AH678</f>
        <v>4747.10648689988</v>
      </c>
      <c r="AV678" s="1" t="n">
        <f aca="false">$AL678*AI678</f>
        <v>4792.97229422696</v>
      </c>
      <c r="AW678" s="1" t="n">
        <f aca="false">$AL678*AJ678</f>
        <v>4754.35719717395</v>
      </c>
      <c r="AY678" s="0" t="n">
        <f aca="false">$D678*G678</f>
        <v>1.01530837793658</v>
      </c>
      <c r="AZ678" s="0" t="n">
        <f aca="false">$D678*H678</f>
        <v>1.00589510457782</v>
      </c>
      <c r="BA678" s="0" t="n">
        <f aca="false">$D678*I678</f>
        <v>1.01714935561169</v>
      </c>
      <c r="BB678" s="0" t="n">
        <f aca="false">$D678*J678</f>
        <v>1.01492407654057</v>
      </c>
      <c r="BC678" s="0" t="n">
        <f aca="false">$D678*K678</f>
        <v>1.02525533871483</v>
      </c>
      <c r="BD678" s="0" t="n">
        <f aca="false">$D678*L678</f>
        <v>1.01382330859615</v>
      </c>
      <c r="BE678" s="0" t="n">
        <f aca="false">$D678*M678</f>
        <v>1.01366373846803</v>
      </c>
      <c r="BF678" s="0" t="n">
        <f aca="false">$D678*N678</f>
        <v>1.00310065152241</v>
      </c>
      <c r="BG678" s="0" t="n">
        <f aca="false">$D678*O678</f>
        <v>1.0129156651724</v>
      </c>
      <c r="BI678" s="1" t="n">
        <f aca="false">$AL678*AY678</f>
        <v>4804.31326302702</v>
      </c>
      <c r="BJ678" s="1" t="n">
        <f aca="false">$AL678*AZ678</f>
        <v>4759.77082151003</v>
      </c>
      <c r="BK678" s="1" t="n">
        <f aca="false">$AL678*BA678</f>
        <v>4813.02454095367</v>
      </c>
      <c r="BL678" s="1" t="n">
        <f aca="false">$AL678*BB678</f>
        <v>4802.49479650595</v>
      </c>
      <c r="BM678" s="1" t="n">
        <f aca="false">$AL678*BC678</f>
        <v>4851.38104719213</v>
      </c>
      <c r="BN678" s="1" t="n">
        <f aca="false">$AL678*BD678</f>
        <v>4797.28609917831</v>
      </c>
      <c r="BO678" s="1" t="n">
        <f aca="false">$AL678*BE678</f>
        <v>4796.53103313178</v>
      </c>
      <c r="BP678" s="1" t="n">
        <f aca="false">$AL678*BF678</f>
        <v>4746.54781639279</v>
      </c>
      <c r="BQ678" s="1" t="n">
        <f aca="false">$AL678*BG678</f>
        <v>4792.99124311921</v>
      </c>
    </row>
    <row r="679" customFormat="false" ht="13.8" hidden="false" customHeight="false" outlineLevel="0" collapsed="false">
      <c r="A679" s="0" t="n">
        <f aca="false">A678+1</f>
        <v>671</v>
      </c>
      <c r="B679" s="0" t="n">
        <f aca="false">B678+1/12</f>
        <v>2003.83333333328</v>
      </c>
      <c r="C679" s="1" t="n">
        <v>4730.84013333333</v>
      </c>
      <c r="D679" s="0" t="n">
        <v>0.983041230596395</v>
      </c>
      <c r="E679" s="11" t="n">
        <v>4651.81854774396</v>
      </c>
      <c r="G679" s="0" t="n">
        <v>1.00368537260204</v>
      </c>
      <c r="H679" s="0" t="n">
        <v>0.993287078947621</v>
      </c>
      <c r="I679" s="0" t="n">
        <v>0.993864933486644</v>
      </c>
      <c r="J679" s="0" t="n">
        <v>0.995944278205189</v>
      </c>
      <c r="K679" s="0" t="n">
        <v>0.9849148672507</v>
      </c>
      <c r="L679" s="0" t="n">
        <v>1.00209962024881</v>
      </c>
      <c r="M679" s="0" t="n">
        <v>0.990862190348228</v>
      </c>
      <c r="N679" s="0" t="n">
        <v>0.999175277265739</v>
      </c>
      <c r="O679" s="0" t="n">
        <v>0.989883314239173</v>
      </c>
      <c r="Q679" s="0" t="n">
        <f aca="false">G679-1</f>
        <v>0.00368537260204005</v>
      </c>
      <c r="R679" s="0" t="n">
        <f aca="false">H679-1</f>
        <v>-0.00671292105237897</v>
      </c>
      <c r="S679" s="0" t="n">
        <f aca="false">I679-1</f>
        <v>-0.00613506651335594</v>
      </c>
      <c r="T679" s="0" t="n">
        <f aca="false">J679-1</f>
        <v>-0.00405572179481095</v>
      </c>
      <c r="U679" s="0" t="n">
        <f aca="false">K679-1</f>
        <v>-0.0150851327493</v>
      </c>
      <c r="V679" s="0" t="n">
        <f aca="false">L679-1</f>
        <v>0.00209962024880994</v>
      </c>
      <c r="W679" s="0" t="n">
        <f aca="false">M679-1</f>
        <v>-0.00913780965177191</v>
      </c>
      <c r="X679" s="0" t="n">
        <f aca="false">N679-1</f>
        <v>-0.00082472273426093</v>
      </c>
      <c r="Y679" s="0" t="n">
        <f aca="false">O679-1</f>
        <v>-0.0101166857608269</v>
      </c>
      <c r="AA679" s="0" t="n">
        <f aca="false">$D679+Q679</f>
        <v>0.986726603198435</v>
      </c>
      <c r="AB679" s="0" t="n">
        <f aca="false">$D679+R679</f>
        <v>0.976328309544016</v>
      </c>
      <c r="AC679" s="0" t="n">
        <f aca="false">$D679+S679</f>
        <v>0.976906164083039</v>
      </c>
      <c r="AD679" s="0" t="n">
        <f aca="false">$D679+T679</f>
        <v>0.978985508801584</v>
      </c>
      <c r="AE679" s="0" t="n">
        <f aca="false">$D679+U679</f>
        <v>0.967956097847095</v>
      </c>
      <c r="AF679" s="0" t="n">
        <f aca="false">$D679+V679</f>
        <v>0.985140850845205</v>
      </c>
      <c r="AG679" s="0" t="n">
        <f aca="false">$D679+W679</f>
        <v>0.973903420944623</v>
      </c>
      <c r="AH679" s="0" t="n">
        <f aca="false">$D679+X679</f>
        <v>0.982216507862134</v>
      </c>
      <c r="AI679" s="0" t="n">
        <f aca="false">$D679+Y679</f>
        <v>0.972924544835568</v>
      </c>
      <c r="AJ679" s="0" t="n">
        <f aca="false">X679+V679+Y679+D679</f>
        <v>0.974199442350117</v>
      </c>
      <c r="AL679" s="0" t="n">
        <f aca="false">$C$6+$C$5*A679</f>
        <v>4732.06860807026</v>
      </c>
      <c r="AN679" s="1" t="n">
        <f aca="false">$AL679*AA679</f>
        <v>4669.25798374311</v>
      </c>
      <c r="AO679" s="1" t="n">
        <f aca="false">$AL679*AB679</f>
        <v>4620.05254476354</v>
      </c>
      <c r="AP679" s="1" t="n">
        <f aca="false">$AL679*AC679</f>
        <v>4622.78699208768</v>
      </c>
      <c r="AQ679" s="1" t="n">
        <f aca="false">$AL679*AD679</f>
        <v>4632.62659395567</v>
      </c>
      <c r="AR679" s="1" t="n">
        <f aca="false">$AL679*AE679</f>
        <v>4580.43466461242</v>
      </c>
      <c r="AS679" s="1" t="n">
        <f aca="false">$AL679*AF679</f>
        <v>4661.75409481222</v>
      </c>
      <c r="AT679" s="1" t="n">
        <f aca="false">$AL679*AG679</f>
        <v>4608.57780554429</v>
      </c>
      <c r="AU679" s="1" t="n">
        <f aca="false">$AL679*AH679</f>
        <v>4647.9159031828</v>
      </c>
      <c r="AV679" s="1" t="n">
        <f aca="false">$AL679*AI679</f>
        <v>4603.94569663744</v>
      </c>
      <c r="AW679" s="1" t="n">
        <f aca="false">$AL679*AJ679</f>
        <v>4609.97859914454</v>
      </c>
      <c r="AY679" s="0" t="n">
        <f aca="false">$D679*G679</f>
        <v>0.986664103814311</v>
      </c>
      <c r="AZ679" s="0" t="n">
        <f aca="false">$D679*H679</f>
        <v>0.976442152424168</v>
      </c>
      <c r="BA679" s="0" t="n">
        <f aca="false">$D679*I679</f>
        <v>0.977010207261315</v>
      </c>
      <c r="BB679" s="0" t="n">
        <f aca="false">$D679*J679</f>
        <v>0.979054288852267</v>
      </c>
      <c r="BC679" s="0" t="n">
        <f aca="false">$D679*K679</f>
        <v>0.968211923134813</v>
      </c>
      <c r="BD679" s="0" t="n">
        <f aca="false">$D679*L679</f>
        <v>0.98510524386957</v>
      </c>
      <c r="BE679" s="0" t="n">
        <f aca="false">$D679*M679</f>
        <v>0.974058386951362</v>
      </c>
      <c r="BF679" s="0" t="n">
        <f aca="false">$D679*N679</f>
        <v>0.982230494144806</v>
      </c>
      <c r="BG679" s="0" t="n">
        <f aca="false">$D679*O679</f>
        <v>0.973096111376515</v>
      </c>
      <c r="BI679" s="1" t="n">
        <f aca="false">$AL679*AY679</f>
        <v>4668.96223236947</v>
      </c>
      <c r="BJ679" s="1" t="n">
        <f aca="false">$AL679*AZ679</f>
        <v>4620.59125708296</v>
      </c>
      <c r="BK679" s="1" t="n">
        <f aca="false">$AL679*BA679</f>
        <v>4623.27933154549</v>
      </c>
      <c r="BL679" s="1" t="n">
        <f aca="false">$AL679*BB679</f>
        <v>4632.95206587437</v>
      </c>
      <c r="BM679" s="1" t="n">
        <f aca="false">$AL679*BC679</f>
        <v>4581.64524742559</v>
      </c>
      <c r="BN679" s="1" t="n">
        <f aca="false">$AL679*BD679</f>
        <v>4661.58560016059</v>
      </c>
      <c r="BO679" s="1" t="n">
        <f aca="false">$AL679*BE679</f>
        <v>4609.31111532009</v>
      </c>
      <c r="BP679" s="1" t="n">
        <f aca="false">$AL679*BF679</f>
        <v>4647.98208723198</v>
      </c>
      <c r="BQ679" s="1" t="n">
        <f aca="false">$AL679*BG679</f>
        <v>4604.75756128005</v>
      </c>
    </row>
    <row r="680" customFormat="false" ht="13.8" hidden="false" customHeight="false" outlineLevel="0" collapsed="false">
      <c r="A680" s="0" t="n">
        <f aca="false">A679+1</f>
        <v>672</v>
      </c>
      <c r="B680" s="0" t="n">
        <f aca="false">B679+1/12</f>
        <v>2003.91666666662</v>
      </c>
      <c r="C680" s="1" t="n">
        <v>4657.897</v>
      </c>
      <c r="D680" s="0" t="n">
        <v>0.962503790905692</v>
      </c>
      <c r="E680" s="11" t="n">
        <v>4554.81943889777</v>
      </c>
      <c r="G680" s="0" t="n">
        <v>0.999673179222996</v>
      </c>
      <c r="H680" s="0" t="n">
        <v>0.988953558614577</v>
      </c>
      <c r="I680" s="0" t="n">
        <v>0.993450635940048</v>
      </c>
      <c r="J680" s="0" t="n">
        <v>1.00745234958979</v>
      </c>
      <c r="K680" s="0" t="n">
        <v>0.958848914460789</v>
      </c>
      <c r="L680" s="0" t="n">
        <v>1.00119495134223</v>
      </c>
      <c r="M680" s="0" t="n">
        <v>0.99761935952789</v>
      </c>
      <c r="N680" s="0" t="n">
        <v>1.00280748532454</v>
      </c>
      <c r="O680" s="0" t="n">
        <v>1.00043535196504</v>
      </c>
      <c r="Q680" s="0" t="n">
        <f aca="false">G680-1</f>
        <v>-0.000326820777003967</v>
      </c>
      <c r="R680" s="0" t="n">
        <f aca="false">H680-1</f>
        <v>-0.0110464413854229</v>
      </c>
      <c r="S680" s="0" t="n">
        <f aca="false">I680-1</f>
        <v>-0.00654936405995188</v>
      </c>
      <c r="T680" s="0" t="n">
        <f aca="false">J680-1</f>
        <v>0.00745234958979002</v>
      </c>
      <c r="U680" s="0" t="n">
        <f aca="false">K680-1</f>
        <v>-0.0411510855392109</v>
      </c>
      <c r="V680" s="0" t="n">
        <f aca="false">L680-1</f>
        <v>0.00119495134223002</v>
      </c>
      <c r="W680" s="0" t="n">
        <f aca="false">M680-1</f>
        <v>-0.00238064047210995</v>
      </c>
      <c r="X680" s="0" t="n">
        <f aca="false">N680-1</f>
        <v>0.00280748532453989</v>
      </c>
      <c r="Y680" s="0" t="n">
        <f aca="false">O680-1</f>
        <v>0.000435351965039965</v>
      </c>
      <c r="AA680" s="0" t="n">
        <f aca="false">$D680+Q680</f>
        <v>0.962176970128688</v>
      </c>
      <c r="AB680" s="0" t="n">
        <f aca="false">$D680+R680</f>
        <v>0.951457349520269</v>
      </c>
      <c r="AC680" s="0" t="n">
        <f aca="false">$D680+S680</f>
        <v>0.95595442684574</v>
      </c>
      <c r="AD680" s="0" t="n">
        <f aca="false">$D680+T680</f>
        <v>0.969956140495482</v>
      </c>
      <c r="AE680" s="0" t="n">
        <f aca="false">$D680+U680</f>
        <v>0.921352705366481</v>
      </c>
      <c r="AF680" s="0" t="n">
        <f aca="false">$D680+V680</f>
        <v>0.963698742247922</v>
      </c>
      <c r="AG680" s="0" t="n">
        <f aca="false">$D680+W680</f>
        <v>0.960123150433582</v>
      </c>
      <c r="AH680" s="0" t="n">
        <f aca="false">$D680+X680</f>
        <v>0.965311276230232</v>
      </c>
      <c r="AI680" s="0" t="n">
        <f aca="false">$D680+Y680</f>
        <v>0.962939142870732</v>
      </c>
      <c r="AJ680" s="0" t="n">
        <f aca="false">X680+V680+Y680+D680</f>
        <v>0.966941579537502</v>
      </c>
      <c r="AL680" s="0" t="n">
        <f aca="false">$C$6+$C$5*A680</f>
        <v>4732.26129801712</v>
      </c>
      <c r="AN680" s="1" t="n">
        <f aca="false">$AL680*AA680</f>
        <v>4553.27283758336</v>
      </c>
      <c r="AO680" s="1" t="n">
        <f aca="false">$AL680*AB680</f>
        <v>4502.54479184872</v>
      </c>
      <c r="AP680" s="1" t="n">
        <f aca="false">$AL680*AC680</f>
        <v>4523.82613683024</v>
      </c>
      <c r="AQ680" s="1" t="n">
        <f aca="false">$AL680*AD680</f>
        <v>4590.08590444082</v>
      </c>
      <c r="AR680" s="1" t="n">
        <f aca="false">$AL680*AE680</f>
        <v>4360.08174942917</v>
      </c>
      <c r="AS680" s="1" t="n">
        <f aca="false">$AL680*AF680</f>
        <v>4560.47426088761</v>
      </c>
      <c r="AT680" s="1" t="n">
        <f aca="false">$AL680*AG680</f>
        <v>4543.55362612711</v>
      </c>
      <c r="AU680" s="1" t="n">
        <f aca="false">$AL680*AH680</f>
        <v>4568.10519304386</v>
      </c>
      <c r="AV680" s="1" t="n">
        <f aca="false">$AL680*AI680</f>
        <v>4556.87963815294</v>
      </c>
      <c r="AW680" s="1" t="n">
        <f aca="false">$AL680*AJ680</f>
        <v>4575.82021428887</v>
      </c>
      <c r="AY680" s="0" t="n">
        <f aca="false">$D680*G680</f>
        <v>0.962189224668879</v>
      </c>
      <c r="AZ680" s="0" t="n">
        <f aca="false">$D680*H680</f>
        <v>0.951871549196205</v>
      </c>
      <c r="BA680" s="0" t="n">
        <f aca="false">$D680*I680</f>
        <v>0.956200003169967</v>
      </c>
      <c r="BB680" s="0" t="n">
        <f aca="false">$D680*J680</f>
        <v>0.969676705637019</v>
      </c>
      <c r="BC680" s="0" t="n">
        <f aca="false">$D680*K680</f>
        <v>0.922895715074317</v>
      </c>
      <c r="BD680" s="0" t="n">
        <f aca="false">$D680*L680</f>
        <v>0.963653936102536</v>
      </c>
      <c r="BE680" s="0" t="n">
        <f aca="false">$D680*M680</f>
        <v>0.960212415426503</v>
      </c>
      <c r="BF680" s="0" t="n">
        <f aca="false">$D680*N680</f>
        <v>0.965206006173474</v>
      </c>
      <c r="BG680" s="0" t="n">
        <f aca="false">$D680*O680</f>
        <v>0.962922818822421</v>
      </c>
      <c r="BI680" s="1" t="n">
        <f aca="false">$AL680*AY680</f>
        <v>4553.33082926963</v>
      </c>
      <c r="BJ680" s="1" t="n">
        <f aca="false">$AL680*AZ680</f>
        <v>4504.5048929448</v>
      </c>
      <c r="BK680" s="1" t="n">
        <f aca="false">$AL680*BA680</f>
        <v>4524.98826816508</v>
      </c>
      <c r="BL680" s="1" t="n">
        <f aca="false">$AL680*BB680</f>
        <v>4588.7635456748</v>
      </c>
      <c r="BM680" s="1" t="n">
        <f aca="false">$AL680*BC680</f>
        <v>4367.38367455203</v>
      </c>
      <c r="BN680" s="1" t="n">
        <f aca="false">$AL680*BD680</f>
        <v>4560.26222649989</v>
      </c>
      <c r="BO680" s="1" t="n">
        <f aca="false">$AL680*BE680</f>
        <v>4543.97605139838</v>
      </c>
      <c r="BP680" s="1" t="n">
        <f aca="false">$AL680*BF680</f>
        <v>4567.60702762842</v>
      </c>
      <c r="BQ680" s="1" t="n">
        <f aca="false">$AL680*BG680</f>
        <v>4556.80238849089</v>
      </c>
    </row>
    <row r="681" customFormat="false" ht="13.8" hidden="false" customHeight="false" outlineLevel="0" collapsed="false">
      <c r="A681" s="0" t="n">
        <f aca="false">A680+1</f>
        <v>673</v>
      </c>
      <c r="B681" s="0" t="n">
        <f aca="false">B680+1/12</f>
        <v>2003.99999999995</v>
      </c>
      <c r="C681" s="1" t="n">
        <v>4308.161111</v>
      </c>
      <c r="D681" s="0" t="n">
        <v>0.948389805964412</v>
      </c>
      <c r="E681" s="11" t="n">
        <v>4488.21111938067</v>
      </c>
      <c r="G681" s="0" t="n">
        <v>0.995949214820857</v>
      </c>
      <c r="H681" s="0" t="n">
        <v>0.995371913010202</v>
      </c>
      <c r="I681" s="0" t="n">
        <v>0.997314789588545</v>
      </c>
      <c r="J681" s="0" t="n">
        <v>0.998407378156819</v>
      </c>
      <c r="K681" s="0" t="n">
        <v>0.942128519563142</v>
      </c>
      <c r="L681" s="0" t="n">
        <v>1.00002322673152</v>
      </c>
      <c r="M681" s="0" t="n">
        <v>0.999232604465246</v>
      </c>
      <c r="N681" s="0" t="n">
        <v>0.990702703458915</v>
      </c>
      <c r="O681" s="0" t="n">
        <v>0.967277178765559</v>
      </c>
      <c r="Q681" s="0" t="n">
        <f aca="false">G681-1</f>
        <v>-0.00405078517914292</v>
      </c>
      <c r="R681" s="0" t="n">
        <f aca="false">H681-1</f>
        <v>-0.00462808698979789</v>
      </c>
      <c r="S681" s="0" t="n">
        <f aca="false">I681-1</f>
        <v>-0.00268521041145497</v>
      </c>
      <c r="T681" s="0" t="n">
        <f aca="false">J681-1</f>
        <v>-0.00159262184318087</v>
      </c>
      <c r="U681" s="0" t="n">
        <f aca="false">K681-1</f>
        <v>-0.057871480436858</v>
      </c>
      <c r="V681" s="0" t="n">
        <f aca="false">L681-1</f>
        <v>2.32267315201096E-005</v>
      </c>
      <c r="W681" s="0" t="n">
        <f aca="false">M681-1</f>
        <v>-0.000767395534753912</v>
      </c>
      <c r="X681" s="0" t="n">
        <f aca="false">N681-1</f>
        <v>-0.00929729654108491</v>
      </c>
      <c r="Y681" s="0" t="n">
        <f aca="false">O681-1</f>
        <v>-0.0327228212344409</v>
      </c>
      <c r="AA681" s="0" t="n">
        <f aca="false">$D681+Q681</f>
        <v>0.944339020785269</v>
      </c>
      <c r="AB681" s="0" t="n">
        <f aca="false">$D681+R681</f>
        <v>0.943761718974614</v>
      </c>
      <c r="AC681" s="0" t="n">
        <f aca="false">$D681+S681</f>
        <v>0.945704595552957</v>
      </c>
      <c r="AD681" s="0" t="n">
        <f aca="false">$D681+T681</f>
        <v>0.946797184121231</v>
      </c>
      <c r="AE681" s="0" t="n">
        <f aca="false">$D681+U681</f>
        <v>0.890518325527554</v>
      </c>
      <c r="AF681" s="0" t="n">
        <f aca="false">$D681+V681</f>
        <v>0.948413032695932</v>
      </c>
      <c r="AG681" s="0" t="n">
        <f aca="false">$D681+W681</f>
        <v>0.947622410429658</v>
      </c>
      <c r="AH681" s="0" t="n">
        <f aca="false">$D681+X681</f>
        <v>0.939092509423327</v>
      </c>
      <c r="AI681" s="0" t="n">
        <f aca="false">$D681+Y681</f>
        <v>0.915666984729971</v>
      </c>
      <c r="AJ681" s="0" t="n">
        <f aca="false">X681+V681+Y681+D681</f>
        <v>0.906392914920406</v>
      </c>
      <c r="AL681" s="0" t="n">
        <f aca="false">$C$6+$C$5*A681</f>
        <v>4732.45398796398</v>
      </c>
      <c r="AN681" s="1" t="n">
        <f aca="false">$AL681*AA681</f>
        <v>4469.04096490525</v>
      </c>
      <c r="AO681" s="1" t="n">
        <f aca="false">$AL681*AB681</f>
        <v>4466.30891064915</v>
      </c>
      <c r="AP681" s="1" t="n">
        <f aca="false">$AL681*AC681</f>
        <v>4475.50348466045</v>
      </c>
      <c r="AQ681" s="1" t="n">
        <f aca="false">$AL681*AD681</f>
        <v>4480.67410978759</v>
      </c>
      <c r="AR681" s="1" t="n">
        <f aca="false">$AL681*AE681</f>
        <v>4214.33700099788</v>
      </c>
      <c r="AS681" s="1" t="n">
        <f aca="false">$AL681*AF681</f>
        <v>4488.32103881886</v>
      </c>
      <c r="AT681" s="1" t="n">
        <f aca="false">$AL681*AG681</f>
        <v>4484.57945532188</v>
      </c>
      <c r="AU681" s="1" t="n">
        <f aca="false">$AL681*AH681</f>
        <v>4444.21209128753</v>
      </c>
      <c r="AV681" s="1" t="n">
        <f aca="false">$AL681*AI681</f>
        <v>4333.35187353231</v>
      </c>
      <c r="AW681" s="1" t="n">
        <f aca="false">$AL681*AJ681</f>
        <v>4289.46276487735</v>
      </c>
      <c r="AY681" s="0" t="n">
        <f aca="false">$D681*G681</f>
        <v>0.944548082594361</v>
      </c>
      <c r="AZ681" s="0" t="n">
        <f aca="false">$D681*H681</f>
        <v>0.944000575442171</v>
      </c>
      <c r="BA681" s="0" t="n">
        <f aca="false">$D681*I681</f>
        <v>0.945843179783319</v>
      </c>
      <c r="BB681" s="0" t="n">
        <f aca="false">$D681*J681</f>
        <v>0.946879379643583</v>
      </c>
      <c r="BC681" s="0" t="n">
        <f aca="false">$D681*K681</f>
        <v>0.893505083862027</v>
      </c>
      <c r="BD681" s="0" t="n">
        <f aca="false">$D681*L681</f>
        <v>0.948411833959812</v>
      </c>
      <c r="BE681" s="0" t="n">
        <f aca="false">$D681*M681</f>
        <v>0.947662015862109</v>
      </c>
      <c r="BF681" s="0" t="n">
        <f aca="false">$D681*N681</f>
        <v>0.939572344701819</v>
      </c>
      <c r="BG681" s="0" t="n">
        <f aca="false">$D681*O681</f>
        <v>0.917355815883272</v>
      </c>
      <c r="BI681" s="1" t="n">
        <f aca="false">$AL681*AY681</f>
        <v>4470.03034029742</v>
      </c>
      <c r="BJ681" s="1" t="n">
        <f aca="false">$AL681*AZ681</f>
        <v>4467.43928789159</v>
      </c>
      <c r="BK681" s="1" t="n">
        <f aca="false">$AL681*BA681</f>
        <v>4476.1593281541</v>
      </c>
      <c r="BL681" s="1" t="n">
        <f aca="false">$AL681*BB681</f>
        <v>4481.06309631514</v>
      </c>
      <c r="BM681" s="1" t="n">
        <f aca="false">$AL681*BC681</f>
        <v>4228.47169738894</v>
      </c>
      <c r="BN681" s="1" t="n">
        <f aca="false">$AL681*BD681</f>
        <v>4488.31536585532</v>
      </c>
      <c r="BO681" s="1" t="n">
        <f aca="false">$AL681*BE681</f>
        <v>4484.76688620862</v>
      </c>
      <c r="BP681" s="1" t="n">
        <f aca="false">$AL681*BF681</f>
        <v>4446.48288966479</v>
      </c>
      <c r="BQ681" s="1" t="n">
        <f aca="false">$AL681*BG681</f>
        <v>4341.34418925874</v>
      </c>
    </row>
    <row r="682" customFormat="false" ht="13.8" hidden="false" customHeight="false" outlineLevel="0" collapsed="false">
      <c r="A682" s="0" t="n">
        <f aca="false">A681+1</f>
        <v>674</v>
      </c>
      <c r="B682" s="0" t="n">
        <f aca="false">B681+1/12</f>
        <v>2004.08333333328</v>
      </c>
      <c r="C682" s="1" t="n">
        <v>4417.896552</v>
      </c>
      <c r="D682" s="0" t="n">
        <v>0.957154979085495</v>
      </c>
      <c r="E682" s="11" t="n">
        <v>4529.87633201479</v>
      </c>
      <c r="G682" s="0" t="n">
        <v>0.99909743072829</v>
      </c>
      <c r="H682" s="0" t="n">
        <v>1.00258239600649</v>
      </c>
      <c r="I682" s="0" t="n">
        <v>1.00764746843387</v>
      </c>
      <c r="J682" s="0" t="n">
        <v>0.999055925604113</v>
      </c>
      <c r="K682" s="0" t="n">
        <v>0.95681472930064</v>
      </c>
      <c r="L682" s="0" t="n">
        <v>1.00812999241191</v>
      </c>
      <c r="M682" s="0" t="n">
        <v>0.999025824027796</v>
      </c>
      <c r="N682" s="0" t="n">
        <v>0.99113297144204</v>
      </c>
      <c r="O682" s="0" t="n">
        <v>0.96450266637048</v>
      </c>
      <c r="Q682" s="0" t="n">
        <f aca="false">G682-1</f>
        <v>-0.000902569271709952</v>
      </c>
      <c r="R682" s="0" t="n">
        <f aca="false">H682-1</f>
        <v>0.00258239600648991</v>
      </c>
      <c r="S682" s="0" t="n">
        <f aca="false">I682-1</f>
        <v>0.0076474684338701</v>
      </c>
      <c r="T682" s="0" t="n">
        <f aca="false">J682-1</f>
        <v>-0.000944074395886951</v>
      </c>
      <c r="U682" s="0" t="n">
        <f aca="false">K682-1</f>
        <v>-0.04318527069936</v>
      </c>
      <c r="V682" s="0" t="n">
        <f aca="false">L682-1</f>
        <v>0.00812999241191004</v>
      </c>
      <c r="W682" s="0" t="n">
        <f aca="false">M682-1</f>
        <v>-0.00097417597220395</v>
      </c>
      <c r="X682" s="0" t="n">
        <f aca="false">N682-1</f>
        <v>-0.00886702855795996</v>
      </c>
      <c r="Y682" s="0" t="n">
        <f aca="false">O682-1</f>
        <v>-0.03549733362952</v>
      </c>
      <c r="AA682" s="0" t="n">
        <f aca="false">$D682+Q682</f>
        <v>0.956252409813785</v>
      </c>
      <c r="AB682" s="0" t="n">
        <f aca="false">$D682+R682</f>
        <v>0.959737375091985</v>
      </c>
      <c r="AC682" s="0" t="n">
        <f aca="false">$D682+S682</f>
        <v>0.964802447519365</v>
      </c>
      <c r="AD682" s="0" t="n">
        <f aca="false">$D682+T682</f>
        <v>0.956210904689608</v>
      </c>
      <c r="AE682" s="0" t="n">
        <f aca="false">$D682+U682</f>
        <v>0.913969708386135</v>
      </c>
      <c r="AF682" s="0" t="n">
        <f aca="false">$D682+V682</f>
        <v>0.965284971497405</v>
      </c>
      <c r="AG682" s="0" t="n">
        <f aca="false">$D682+W682</f>
        <v>0.956180803113291</v>
      </c>
      <c r="AH682" s="0" t="n">
        <f aca="false">$D682+X682</f>
        <v>0.948287950527535</v>
      </c>
      <c r="AI682" s="0" t="n">
        <f aca="false">$D682+Y682</f>
        <v>0.921657645455975</v>
      </c>
      <c r="AJ682" s="0" t="n">
        <f aca="false">X682+V682+Y682+D682</f>
        <v>0.920920609309925</v>
      </c>
      <c r="AL682" s="0" t="n">
        <f aca="false">$C$6+$C$5*A682</f>
        <v>4732.64667791084</v>
      </c>
      <c r="AN682" s="1" t="n">
        <f aca="false">$AL682*AA682</f>
        <v>4525.60479054944</v>
      </c>
      <c r="AO682" s="1" t="n">
        <f aca="false">$AL682*AB682</f>
        <v>4542.09789989593</v>
      </c>
      <c r="AP682" s="1" t="n">
        <f aca="false">$AL682*AC682</f>
        <v>4566.06909809279</v>
      </c>
      <c r="AQ682" s="1" t="n">
        <f aca="false">$AL682*AD682</f>
        <v>4525.40836146139</v>
      </c>
      <c r="AR682" s="1" t="n">
        <f aca="false">$AL682*AE682</f>
        <v>4325.49570410478</v>
      </c>
      <c r="AS682" s="1" t="n">
        <f aca="false">$AL682*AF682</f>
        <v>4568.35271359444</v>
      </c>
      <c r="AT682" s="1" t="n">
        <f aca="false">$AL682*AG682</f>
        <v>4525.26590133624</v>
      </c>
      <c r="AU682" s="1" t="n">
        <f aca="false">$AL682*AH682</f>
        <v>4487.91181876702</v>
      </c>
      <c r="AV682" s="1" t="n">
        <f aca="false">$AL682*AI682</f>
        <v>4361.87999393835</v>
      </c>
      <c r="AW682" s="1" t="n">
        <f aca="false">$AL682*AJ682</f>
        <v>4358.39186227023</v>
      </c>
      <c r="AY682" s="0" t="n">
        <f aca="false">$D682*G682</f>
        <v>0.956291080413108</v>
      </c>
      <c r="AZ682" s="0" t="n">
        <f aca="false">$D682*H682</f>
        <v>0.959626732281077</v>
      </c>
      <c r="BA682" s="0" t="n">
        <f aca="false">$D682*I682</f>
        <v>0.964474791574373</v>
      </c>
      <c r="BB682" s="0" t="n">
        <f aca="false">$D682*J682</f>
        <v>0.956251353576845</v>
      </c>
      <c r="BC682" s="0" t="n">
        <f aca="false">$D682*K682</f>
        <v>0.915819982212448</v>
      </c>
      <c r="BD682" s="0" t="n">
        <f aca="false">$D682*L682</f>
        <v>0.964936641802482</v>
      </c>
      <c r="BE682" s="0" t="n">
        <f aca="false">$D682*M682</f>
        <v>0.956222541703195</v>
      </c>
      <c r="BF682" s="0" t="n">
        <f aca="false">$D682*N682</f>
        <v>0.94866785855155</v>
      </c>
      <c r="BG682" s="0" t="n">
        <f aca="false">$D682*O682</f>
        <v>0.923178529457741</v>
      </c>
      <c r="BI682" s="1" t="n">
        <f aca="false">$AL682*AY682</f>
        <v>4525.78780483286</v>
      </c>
      <c r="BJ682" s="1" t="n">
        <f aca="false">$AL682*AZ682</f>
        <v>4541.57426656446</v>
      </c>
      <c r="BK682" s="1" t="n">
        <f aca="false">$AL682*BA682</f>
        <v>4564.51841827323</v>
      </c>
      <c r="BL682" s="1" t="n">
        <f aca="false">$AL682*BB682</f>
        <v>4525.5997917532</v>
      </c>
      <c r="BM682" s="1" t="n">
        <f aca="false">$AL682*BC682</f>
        <v>4334.25239638211</v>
      </c>
      <c r="BN682" s="1" t="n">
        <f aca="false">$AL682*BD682</f>
        <v>4566.70419222094</v>
      </c>
      <c r="BO682" s="1" t="n">
        <f aca="false">$AL682*BE682</f>
        <v>4525.46343533508</v>
      </c>
      <c r="BP682" s="1" t="n">
        <f aca="false">$AL682*BF682</f>
        <v>4489.70978921478</v>
      </c>
      <c r="BQ682" s="1" t="n">
        <f aca="false">$AL682*BG682</f>
        <v>4369.07780055679</v>
      </c>
    </row>
    <row r="683" customFormat="false" ht="13.8" hidden="false" customHeight="false" outlineLevel="0" collapsed="false">
      <c r="A683" s="0" t="n">
        <f aca="false">A682+1</f>
        <v>675</v>
      </c>
      <c r="B683" s="0" t="n">
        <f aca="false">B682+1/12</f>
        <v>2004.16666666662</v>
      </c>
      <c r="C683" s="1" t="n">
        <v>4603.935484</v>
      </c>
      <c r="D683" s="0" t="n">
        <v>0.990002268729016</v>
      </c>
      <c r="E683" s="11" t="n">
        <v>4685.52171170913</v>
      </c>
      <c r="G683" s="0" t="n">
        <v>0.997377397559013</v>
      </c>
      <c r="H683" s="0" t="n">
        <v>1.0060506273819</v>
      </c>
      <c r="I683" s="0" t="n">
        <v>0.99925243347829</v>
      </c>
      <c r="J683" s="0" t="n">
        <v>1.00441023230626</v>
      </c>
      <c r="K683" s="0" t="n">
        <v>0.998267236811313</v>
      </c>
      <c r="L683" s="0" t="n">
        <v>1.00027898852381</v>
      </c>
      <c r="M683" s="0" t="n">
        <v>0.994259533645768</v>
      </c>
      <c r="N683" s="0" t="n">
        <v>1.00068056268862</v>
      </c>
      <c r="O683" s="0" t="n">
        <v>0.988831911453974</v>
      </c>
      <c r="Q683" s="0" t="n">
        <f aca="false">G683-1</f>
        <v>-0.00262260244098689</v>
      </c>
      <c r="R683" s="0" t="n">
        <f aca="false">H683-1</f>
        <v>0.0060506273819001</v>
      </c>
      <c r="S683" s="0" t="n">
        <f aca="false">I683-1</f>
        <v>-0.000747566521710041</v>
      </c>
      <c r="T683" s="0" t="n">
        <f aca="false">J683-1</f>
        <v>0.00441023230626003</v>
      </c>
      <c r="U683" s="0" t="n">
        <f aca="false">K683-1</f>
        <v>-0.00173276318868687</v>
      </c>
      <c r="V683" s="0" t="n">
        <f aca="false">L683-1</f>
        <v>0.00027898852380992</v>
      </c>
      <c r="W683" s="0" t="n">
        <f aca="false">M683-1</f>
        <v>-0.00574046635423198</v>
      </c>
      <c r="X683" s="0" t="n">
        <f aca="false">N683-1</f>
        <v>0.000680562688619935</v>
      </c>
      <c r="Y683" s="0" t="n">
        <f aca="false">O683-1</f>
        <v>-0.0111680885460259</v>
      </c>
      <c r="AA683" s="0" t="n">
        <f aca="false">$D683+Q683</f>
        <v>0.987379666288029</v>
      </c>
      <c r="AB683" s="0" t="n">
        <f aca="false">$D683+R683</f>
        <v>0.996052896110916</v>
      </c>
      <c r="AC683" s="0" t="n">
        <f aca="false">$D683+S683</f>
        <v>0.989254702207306</v>
      </c>
      <c r="AD683" s="0" t="n">
        <f aca="false">$D683+T683</f>
        <v>0.994412501035276</v>
      </c>
      <c r="AE683" s="0" t="n">
        <f aca="false">$D683+U683</f>
        <v>0.988269505540329</v>
      </c>
      <c r="AF683" s="0" t="n">
        <f aca="false">$D683+V683</f>
        <v>0.990281257252826</v>
      </c>
      <c r="AG683" s="0" t="n">
        <f aca="false">$D683+W683</f>
        <v>0.984261802374784</v>
      </c>
      <c r="AH683" s="0" t="n">
        <f aca="false">$D683+X683</f>
        <v>0.990682831417636</v>
      </c>
      <c r="AI683" s="0" t="n">
        <f aca="false">$D683+Y683</f>
        <v>0.97883418018299</v>
      </c>
      <c r="AJ683" s="0" t="n">
        <f aca="false">X683+V683+Y683+D683</f>
        <v>0.97979373139542</v>
      </c>
      <c r="AL683" s="0" t="n">
        <f aca="false">$C$6+$C$5*A683</f>
        <v>4732.8393678577</v>
      </c>
      <c r="AN683" s="1" t="n">
        <f aca="false">$AL683*AA683</f>
        <v>4673.10935563018</v>
      </c>
      <c r="AO683" s="1" t="n">
        <f aca="false">$AL683*AB683</f>
        <v>4714.15835918241</v>
      </c>
      <c r="AP683" s="1" t="n">
        <f aca="false">$AL683*AC683</f>
        <v>4681.98359944508</v>
      </c>
      <c r="AQ683" s="1" t="n">
        <f aca="false">$AL683*AD683</f>
        <v>4706.3946327896</v>
      </c>
      <c r="AR683" s="1" t="n">
        <f aca="false">$AL683*AE683</f>
        <v>4677.32082187453</v>
      </c>
      <c r="AS683" s="1" t="n">
        <f aca="false">$AL683*AF683</f>
        <v>4686.84211957778</v>
      </c>
      <c r="AT683" s="1" t="n">
        <f aca="false">$AL683*AG683</f>
        <v>4658.35300655795</v>
      </c>
      <c r="AU683" s="1" t="n">
        <f aca="false">$AL683*AH683</f>
        <v>4688.74270559412</v>
      </c>
      <c r="AV683" s="1" t="n">
        <f aca="false">$AL683*AI683</f>
        <v>4632.66494257478</v>
      </c>
      <c r="AW683" s="1" t="n">
        <f aca="false">$AL683*AJ683</f>
        <v>4637.20634432842</v>
      </c>
      <c r="AY683" s="0" t="n">
        <f aca="false">$D683*G683</f>
        <v>0.987405886362465</v>
      </c>
      <c r="AZ683" s="0" t="n">
        <f aca="false">$D683*H683</f>
        <v>0.995992403564331</v>
      </c>
      <c r="BA683" s="0" t="n">
        <f aca="false">$D683*I683</f>
        <v>0.989262176176497</v>
      </c>
      <c r="BB683" s="0" t="n">
        <f aca="false">$D683*J683</f>
        <v>0.994368408717835</v>
      </c>
      <c r="BC683" s="0" t="n">
        <f aca="false">$D683*K683</f>
        <v>0.988286829241046</v>
      </c>
      <c r="BD683" s="0" t="n">
        <f aca="false">$D683*L683</f>
        <v>0.990278468000537</v>
      </c>
      <c r="BE683" s="0" t="n">
        <f aca="false">$D683*M683</f>
        <v>0.984319194014764</v>
      </c>
      <c r="BF683" s="0" t="n">
        <f aca="false">$D683*N683</f>
        <v>0.990676027334762</v>
      </c>
      <c r="BG683" s="0" t="n">
        <f aca="false">$D683*O683</f>
        <v>0.978945835731084</v>
      </c>
      <c r="BI683" s="1" t="n">
        <f aca="false">$AL683*AY683</f>
        <v>4673.2334510307</v>
      </c>
      <c r="BJ683" s="1" t="n">
        <f aca="false">$AL683*AZ683</f>
        <v>4713.87205767647</v>
      </c>
      <c r="BK683" s="1" t="n">
        <f aca="false">$AL683*BA683</f>
        <v>4682.01897254071</v>
      </c>
      <c r="BL683" s="1" t="n">
        <f aca="false">$AL683*BB683</f>
        <v>4706.1859509338</v>
      </c>
      <c r="BM683" s="1" t="n">
        <f aca="false">$AL683*BC683</f>
        <v>4677.40281216728</v>
      </c>
      <c r="BN683" s="1" t="n">
        <f aca="false">$AL683*BD683</f>
        <v>4686.82891849474</v>
      </c>
      <c r="BO683" s="1" t="n">
        <f aca="false">$AL683*BE683</f>
        <v>4658.62463197104</v>
      </c>
      <c r="BP683" s="1" t="n">
        <f aca="false">$AL683*BF683</f>
        <v>4688.71050296283</v>
      </c>
      <c r="BQ683" s="1" t="n">
        <f aca="false">$AL683*BG683</f>
        <v>4633.19339034843</v>
      </c>
    </row>
    <row r="684" customFormat="false" ht="13.8" hidden="false" customHeight="false" outlineLevel="0" collapsed="false">
      <c r="A684" s="0" t="n">
        <f aca="false">A683+1</f>
        <v>676</v>
      </c>
      <c r="B684" s="0" t="n">
        <f aca="false">B683+1/12</f>
        <v>2004.24999999995</v>
      </c>
      <c r="C684" s="1" t="n">
        <v>4638.133333</v>
      </c>
      <c r="D684" s="0" t="n">
        <v>1.01159110872128</v>
      </c>
      <c r="E684" s="11" t="n">
        <v>4787.89314696788</v>
      </c>
      <c r="G684" s="0" t="n">
        <v>1.00063501729003</v>
      </c>
      <c r="H684" s="0" t="n">
        <v>1.00384039552212</v>
      </c>
      <c r="I684" s="0" t="n">
        <v>0.997795748989031</v>
      </c>
      <c r="J684" s="0" t="n">
        <v>0.999638146597783</v>
      </c>
      <c r="K684" s="0" t="n">
        <v>1.00806530314133</v>
      </c>
      <c r="L684" s="0" t="n">
        <v>0.999920117096781</v>
      </c>
      <c r="M684" s="0" t="n">
        <v>0.989834503768638</v>
      </c>
      <c r="N684" s="0" t="n">
        <v>1.00286308400847</v>
      </c>
      <c r="O684" s="0" t="n">
        <v>0.97412329853514</v>
      </c>
      <c r="Q684" s="0" t="n">
        <f aca="false">G684-1</f>
        <v>0.000635017290030016</v>
      </c>
      <c r="R684" s="0" t="n">
        <f aca="false">H684-1</f>
        <v>0.00384039552212001</v>
      </c>
      <c r="S684" s="0" t="n">
        <f aca="false">I684-1</f>
        <v>-0.00220425101096888</v>
      </c>
      <c r="T684" s="0" t="n">
        <f aca="false">J684-1</f>
        <v>-0.000361853402216949</v>
      </c>
      <c r="U684" s="0" t="n">
        <f aca="false">K684-1</f>
        <v>0.00806530314133003</v>
      </c>
      <c r="V684" s="0" t="n">
        <f aca="false">L684-1</f>
        <v>-7.98829032189197E-005</v>
      </c>
      <c r="W684" s="0" t="n">
        <f aca="false">M684-1</f>
        <v>-0.0101654962313619</v>
      </c>
      <c r="X684" s="0" t="n">
        <f aca="false">N684-1</f>
        <v>0.00286308400847002</v>
      </c>
      <c r="Y684" s="0" t="n">
        <f aca="false">O684-1</f>
        <v>-0.02587670146486</v>
      </c>
      <c r="AA684" s="0" t="n">
        <f aca="false">$D684+Q684</f>
        <v>1.01222612601131</v>
      </c>
      <c r="AB684" s="0" t="n">
        <f aca="false">$D684+R684</f>
        <v>1.0154315042434</v>
      </c>
      <c r="AC684" s="0" t="n">
        <f aca="false">$D684+S684</f>
        <v>1.00938685771031</v>
      </c>
      <c r="AD684" s="0" t="n">
        <f aca="false">$D684+T684</f>
        <v>1.01122925531906</v>
      </c>
      <c r="AE684" s="0" t="n">
        <f aca="false">$D684+U684</f>
        <v>1.01965641186261</v>
      </c>
      <c r="AF684" s="0" t="n">
        <f aca="false">$D684+V684</f>
        <v>1.01151122581806</v>
      </c>
      <c r="AG684" s="0" t="n">
        <f aca="false">$D684+W684</f>
        <v>1.00142561248992</v>
      </c>
      <c r="AH684" s="0" t="n">
        <f aca="false">$D684+X684</f>
        <v>1.01445419272975</v>
      </c>
      <c r="AI684" s="0" t="n">
        <f aca="false">$D684+Y684</f>
        <v>0.98571440725642</v>
      </c>
      <c r="AJ684" s="0" t="n">
        <f aca="false">X684+V684+Y684+D684</f>
        <v>0.988497608361671</v>
      </c>
      <c r="AL684" s="0" t="n">
        <f aca="false">$C$6+$C$5*A684</f>
        <v>4733.03205780456</v>
      </c>
      <c r="AN684" s="1" t="n">
        <f aca="false">$AL684*AA684</f>
        <v>4790.89870415886</v>
      </c>
      <c r="AO684" s="1" t="n">
        <f aca="false">$AL684*AB684</f>
        <v>4806.06986208872</v>
      </c>
      <c r="AP684" s="1" t="n">
        <f aca="false">$AL684*AC684</f>
        <v>4777.46035626951</v>
      </c>
      <c r="AQ684" s="1" t="n">
        <f aca="false">$AL684*AD684</f>
        <v>4786.18048321496</v>
      </c>
      <c r="AR684" s="1" t="n">
        <f aca="false">$AL684*AE684</f>
        <v>4826.06648529173</v>
      </c>
      <c r="AS684" s="1" t="n">
        <f aca="false">$AL684*AF684</f>
        <v>4787.51505862607</v>
      </c>
      <c r="AT684" s="1" t="n">
        <f aca="false">$AL684*AG684</f>
        <v>4739.77952742135</v>
      </c>
      <c r="AU684" s="1" t="n">
        <f aca="false">$AL684*AH684</f>
        <v>4801.44421536417</v>
      </c>
      <c r="AV684" s="1" t="n">
        <f aca="false">$AL684*AI684</f>
        <v>4665.41788938446</v>
      </c>
      <c r="AW684" s="1" t="n">
        <f aca="false">$AL684*AJ684</f>
        <v>4678.59086943895</v>
      </c>
      <c r="AY684" s="0" t="n">
        <f aca="false">$D684*G684</f>
        <v>1.01223348656576</v>
      </c>
      <c r="AZ684" s="0" t="n">
        <f aca="false">$D684*H684</f>
        <v>1.01547601868543</v>
      </c>
      <c r="BA684" s="0" t="n">
        <f aca="false">$D684*I684</f>
        <v>1.00936130799719</v>
      </c>
      <c r="BB684" s="0" t="n">
        <f aca="false">$D684*J684</f>
        <v>1.01122506103694</v>
      </c>
      <c r="BC684" s="0" t="n">
        <f aca="false">$D684*K684</f>
        <v>1.01974989766819</v>
      </c>
      <c r="BD684" s="0" t="n">
        <f aca="false">$D684*L684</f>
        <v>1.01151029988665</v>
      </c>
      <c r="BE684" s="0" t="n">
        <f aca="false">$D684*M684</f>
        <v>1.00130778311789</v>
      </c>
      <c r="BF684" s="0" t="n">
        <f aca="false">$D684*N684</f>
        <v>1.01448737904777</v>
      </c>
      <c r="BG684" s="0" t="n">
        <f aca="false">$D684*O684</f>
        <v>0.985414467596393</v>
      </c>
      <c r="BI684" s="1" t="n">
        <f aca="false">$AL684*AY684</f>
        <v>4790.93354189903</v>
      </c>
      <c r="BJ684" s="1" t="n">
        <f aca="false">$AL684*AZ684</f>
        <v>4806.28055036988</v>
      </c>
      <c r="BK684" s="1" t="n">
        <f aca="false">$AL684*BA684</f>
        <v>4777.33942865826</v>
      </c>
      <c r="BL684" s="1" t="n">
        <f aca="false">$AL684*BB684</f>
        <v>4786.16063154319</v>
      </c>
      <c r="BM684" s="1" t="n">
        <f aca="false">$AL684*BC684</f>
        <v>4826.50895660649</v>
      </c>
      <c r="BN684" s="1" t="n">
        <f aca="false">$AL684*BD684</f>
        <v>4787.51067616299</v>
      </c>
      <c r="BO684" s="1" t="n">
        <f aca="false">$AL684*BE684</f>
        <v>4739.22183722621</v>
      </c>
      <c r="BP684" s="1" t="n">
        <f aca="false">$AL684*BF684</f>
        <v>4801.60128727125</v>
      </c>
      <c r="BQ684" s="1" t="n">
        <f aca="false">$AL684*BG684</f>
        <v>4663.99826535814</v>
      </c>
    </row>
    <row r="685" customFormat="false" ht="13.8" hidden="false" customHeight="false" outlineLevel="0" collapsed="false">
      <c r="A685" s="0" t="n">
        <f aca="false">A684+1</f>
        <v>677</v>
      </c>
      <c r="B685" s="0" t="n">
        <f aca="false">B684+1/12</f>
        <v>2004.33333333328</v>
      </c>
      <c r="C685" s="1" t="n">
        <v>4705.677419</v>
      </c>
      <c r="D685" s="0" t="n">
        <v>1.02572739916611</v>
      </c>
      <c r="E685" s="11" t="n">
        <v>4854.99831017973</v>
      </c>
      <c r="G685" s="0" t="n">
        <v>0.993604643525081</v>
      </c>
      <c r="H685" s="0" t="n">
        <v>1.00672449927455</v>
      </c>
      <c r="I685" s="0" t="n">
        <v>0.997742347076051</v>
      </c>
      <c r="J685" s="0" t="n">
        <v>0.993780457219177</v>
      </c>
      <c r="K685" s="0" t="n">
        <v>1.03167510982912</v>
      </c>
      <c r="L685" s="0" t="n">
        <v>1.00170751739199</v>
      </c>
      <c r="M685" s="0" t="n">
        <v>1.00193762802496</v>
      </c>
      <c r="N685" s="0" t="n">
        <v>1.0078650382013</v>
      </c>
      <c r="O685" s="0" t="n">
        <v>0.992827541815016</v>
      </c>
      <c r="Q685" s="0" t="n">
        <f aca="false">G685-1</f>
        <v>-0.00639535647491896</v>
      </c>
      <c r="R685" s="0" t="n">
        <f aca="false">H685-1</f>
        <v>0.0067244992745501</v>
      </c>
      <c r="S685" s="0" t="n">
        <f aca="false">I685-1</f>
        <v>-0.00225765292394897</v>
      </c>
      <c r="T685" s="0" t="n">
        <f aca="false">J685-1</f>
        <v>-0.00621954278082293</v>
      </c>
      <c r="U685" s="0" t="n">
        <f aca="false">K685-1</f>
        <v>0.0316751098291199</v>
      </c>
      <c r="V685" s="0" t="n">
        <f aca="false">L685-1</f>
        <v>0.00170751739199004</v>
      </c>
      <c r="W685" s="0" t="n">
        <f aca="false">M685-1</f>
        <v>0.00193762802495989</v>
      </c>
      <c r="X685" s="0" t="n">
        <f aca="false">N685-1</f>
        <v>0.00786503820129991</v>
      </c>
      <c r="Y685" s="0" t="n">
        <f aca="false">O685-1</f>
        <v>-0.00717245818498391</v>
      </c>
      <c r="AA685" s="0" t="n">
        <f aca="false">$D685+Q685</f>
        <v>1.01933204269119</v>
      </c>
      <c r="AB685" s="0" t="n">
        <f aca="false">$D685+R685</f>
        <v>1.03245189844066</v>
      </c>
      <c r="AC685" s="0" t="n">
        <f aca="false">$D685+S685</f>
        <v>1.02346974624216</v>
      </c>
      <c r="AD685" s="0" t="n">
        <f aca="false">$D685+T685</f>
        <v>1.01950785638529</v>
      </c>
      <c r="AE685" s="0" t="n">
        <f aca="false">$D685+U685</f>
        <v>1.05740250899523</v>
      </c>
      <c r="AF685" s="0" t="n">
        <f aca="false">$D685+V685</f>
        <v>1.0274349165581</v>
      </c>
      <c r="AG685" s="0" t="n">
        <f aca="false">$D685+W685</f>
        <v>1.02766502719107</v>
      </c>
      <c r="AH685" s="0" t="n">
        <f aca="false">$D685+X685</f>
        <v>1.03359243736741</v>
      </c>
      <c r="AI685" s="0" t="n">
        <f aca="false">$D685+Y685</f>
        <v>1.01855494098113</v>
      </c>
      <c r="AJ685" s="0" t="n">
        <f aca="false">X685+V685+Y685+D685</f>
        <v>1.02812749657442</v>
      </c>
      <c r="AL685" s="0" t="n">
        <f aca="false">$C$6+$C$5*A685</f>
        <v>4733.22474775142</v>
      </c>
      <c r="AN685" s="1" t="n">
        <f aca="false">$AL685*AA685</f>
        <v>4824.72765064195</v>
      </c>
      <c r="AO685" s="1" t="n">
        <f aca="false">$AL685*AB685</f>
        <v>4886.82687656226</v>
      </c>
      <c r="AP685" s="1" t="n">
        <f aca="false">$AL685*AC685</f>
        <v>4844.31233148826</v>
      </c>
      <c r="AQ685" s="1" t="n">
        <f aca="false">$AL685*AD685</f>
        <v>4825.55981636984</v>
      </c>
      <c r="AR685" s="1" t="n">
        <f aca="false">$AL685*AE685</f>
        <v>5004.92372391068</v>
      </c>
      <c r="AS685" s="1" t="n">
        <f aca="false">$AL685*AF685</f>
        <v>4863.08037375672</v>
      </c>
      <c r="AT685" s="1" t="n">
        <f aca="false">$AL685*AG685</f>
        <v>4864.16953909941</v>
      </c>
      <c r="AU685" s="1" t="n">
        <f aca="false">$AL685*AH685</f>
        <v>4892.22530363614</v>
      </c>
      <c r="AV685" s="1" t="n">
        <f aca="false">$AL685*AI685</f>
        <v>4821.04945359635</v>
      </c>
      <c r="AW685" s="1" t="n">
        <f aca="false">$AL685*AJ685</f>
        <v>4866.35851062975</v>
      </c>
      <c r="AY685" s="0" t="n">
        <f aca="false">$D685*G685</f>
        <v>1.01916750680235</v>
      </c>
      <c r="AZ685" s="0" t="n">
        <f aca="false">$D685*H685</f>
        <v>1.03262490231769</v>
      </c>
      <c r="BA685" s="0" t="n">
        <f aca="false">$D685*I685</f>
        <v>1.02341166270421</v>
      </c>
      <c r="BB685" s="0" t="n">
        <f aca="false">$D685*J685</f>
        <v>1.01934784372553</v>
      </c>
      <c r="BC685" s="0" t="n">
        <f aca="false">$D685*K685</f>
        <v>1.05821742718943</v>
      </c>
      <c r="BD685" s="0" t="n">
        <f aca="false">$D685*L685</f>
        <v>1.02747884653963</v>
      </c>
      <c r="BE685" s="0" t="n">
        <f aca="false">$D685*M685</f>
        <v>1.0277148773207</v>
      </c>
      <c r="BF685" s="0" t="n">
        <f aca="false">$D685*N685</f>
        <v>1.03379478434467</v>
      </c>
      <c r="BG685" s="0" t="n">
        <f aca="false">$D685*O685</f>
        <v>1.0183704122864</v>
      </c>
      <c r="BI685" s="1" t="n">
        <f aca="false">$AL685*AY685</f>
        <v>4823.948865301</v>
      </c>
      <c r="BJ685" s="1" t="n">
        <f aca="false">$AL685*AZ685</f>
        <v>4887.64574279447</v>
      </c>
      <c r="BK685" s="1" t="n">
        <f aca="false">$AL685*BA685</f>
        <v>4844.03740904899</v>
      </c>
      <c r="BL685" s="1" t="n">
        <f aca="false">$AL685*BB685</f>
        <v>4824.80244048875</v>
      </c>
      <c r="BM685" s="1" t="n">
        <f aca="false">$AL685*BC685</f>
        <v>5008.78091487488</v>
      </c>
      <c r="BN685" s="1" t="n">
        <f aca="false">$AL685*BD685</f>
        <v>4863.28830423245</v>
      </c>
      <c r="BO685" s="1" t="n">
        <f aca="false">$AL685*BE685</f>
        <v>4864.40549096667</v>
      </c>
      <c r="BP685" s="1" t="n">
        <f aca="false">$AL685*BF685</f>
        <v>4893.18305735654</v>
      </c>
      <c r="BQ685" s="1" t="n">
        <f aca="false">$AL685*BG685</f>
        <v>4820.1760378118</v>
      </c>
    </row>
    <row r="686" customFormat="false" ht="13.8" hidden="false" customHeight="false" outlineLevel="0" collapsed="false">
      <c r="A686" s="0" t="n">
        <f aca="false">A685+1</f>
        <v>678</v>
      </c>
      <c r="B686" s="0" t="n">
        <f aca="false">B685+1/12</f>
        <v>2004.41666666662</v>
      </c>
      <c r="C686" s="1" t="n">
        <v>4778.083333</v>
      </c>
      <c r="D686" s="0" t="n">
        <v>1.04138487214656</v>
      </c>
      <c r="E686" s="11" t="n">
        <v>4929.30931317372</v>
      </c>
      <c r="G686" s="0" t="n">
        <v>0.996144553261455</v>
      </c>
      <c r="H686" s="0" t="n">
        <v>1.00485209483902</v>
      </c>
      <c r="I686" s="0" t="n">
        <v>1.00588488522232</v>
      </c>
      <c r="J686" s="0" t="n">
        <v>1.0119387529193</v>
      </c>
      <c r="K686" s="0" t="n">
        <v>1.03776621255678</v>
      </c>
      <c r="L686" s="0" t="n">
        <v>1.01488403805814</v>
      </c>
      <c r="M686" s="0" t="n">
        <v>0.994036798966849</v>
      </c>
      <c r="N686" s="0" t="n">
        <v>1.01186116983753</v>
      </c>
      <c r="O686" s="0" t="n">
        <v>1.00960744055201</v>
      </c>
      <c r="Q686" s="0" t="n">
        <f aca="false">G686-1</f>
        <v>-0.00385544673854488</v>
      </c>
      <c r="R686" s="0" t="n">
        <f aca="false">H686-1</f>
        <v>0.00485209483902005</v>
      </c>
      <c r="S686" s="0" t="n">
        <f aca="false">I686-1</f>
        <v>0.00588488522231989</v>
      </c>
      <c r="T686" s="0" t="n">
        <f aca="false">J686-1</f>
        <v>0.0119387529193</v>
      </c>
      <c r="U686" s="0" t="n">
        <f aca="false">K686-1</f>
        <v>0.0377662125567799</v>
      </c>
      <c r="V686" s="0" t="n">
        <f aca="false">L686-1</f>
        <v>0.0148840380581401</v>
      </c>
      <c r="W686" s="0" t="n">
        <f aca="false">M686-1</f>
        <v>-0.00596320103315096</v>
      </c>
      <c r="X686" s="0" t="n">
        <f aca="false">N686-1</f>
        <v>0.0118611698375299</v>
      </c>
      <c r="Y686" s="0" t="n">
        <f aca="false">O686-1</f>
        <v>0.00960744055200991</v>
      </c>
      <c r="AA686" s="0" t="n">
        <f aca="false">$D686+Q686</f>
        <v>1.03752942540802</v>
      </c>
      <c r="AB686" s="0" t="n">
        <f aca="false">$D686+R686</f>
        <v>1.04623696698558</v>
      </c>
      <c r="AC686" s="0" t="n">
        <f aca="false">$D686+S686</f>
        <v>1.04726975736888</v>
      </c>
      <c r="AD686" s="0" t="n">
        <f aca="false">$D686+T686</f>
        <v>1.05332362506586</v>
      </c>
      <c r="AE686" s="0" t="n">
        <f aca="false">$D686+U686</f>
        <v>1.07915108470334</v>
      </c>
      <c r="AF686" s="0" t="n">
        <f aca="false">$D686+V686</f>
        <v>1.0562689102047</v>
      </c>
      <c r="AG686" s="0" t="n">
        <f aca="false">$D686+W686</f>
        <v>1.03542167111341</v>
      </c>
      <c r="AH686" s="0" t="n">
        <f aca="false">$D686+X686</f>
        <v>1.05324604198409</v>
      </c>
      <c r="AI686" s="0" t="n">
        <f aca="false">$D686+Y686</f>
        <v>1.05099231269857</v>
      </c>
      <c r="AJ686" s="0" t="n">
        <f aca="false">X686+V686+Y686+D686</f>
        <v>1.07773752059424</v>
      </c>
      <c r="AL686" s="0" t="n">
        <f aca="false">$C$6+$C$5*A686</f>
        <v>4733.41743769828</v>
      </c>
      <c r="AN686" s="1" t="n">
        <f aca="false">$AL686*AA686</f>
        <v>4911.05987435138</v>
      </c>
      <c r="AO686" s="1" t="n">
        <f aca="false">$AL686*AB686</f>
        <v>4952.27630349411</v>
      </c>
      <c r="AP686" s="1" t="n">
        <f aca="false">$AL686*AC686</f>
        <v>4957.16493150392</v>
      </c>
      <c r="AQ686" s="1" t="n">
        <f aca="false">$AL686*AD686</f>
        <v>4985.82041442632</v>
      </c>
      <c r="AR686" s="1" t="n">
        <f aca="false">$AL686*AE686</f>
        <v>5108.07256224581</v>
      </c>
      <c r="AS686" s="1" t="n">
        <f aca="false">$AL686*AF686</f>
        <v>4999.76167846149</v>
      </c>
      <c r="AT686" s="1" t="n">
        <f aca="false">$AL686*AG686</f>
        <v>4901.08299341891</v>
      </c>
      <c r="AU686" s="1" t="n">
        <f aca="false">$AL686*AH686</f>
        <v>4985.45318131417</v>
      </c>
      <c r="AV686" s="1" t="n">
        <f aca="false">$AL686*AI686</f>
        <v>4974.78533981423</v>
      </c>
      <c r="AW686" s="1" t="n">
        <f aca="false">$AL686*AJ686</f>
        <v>5101.38157324245</v>
      </c>
      <c r="AY686" s="0" t="n">
        <f aca="false">$D686*G686</f>
        <v>1.03736986823767</v>
      </c>
      <c r="AZ686" s="0" t="n">
        <f aca="false">$D686*H686</f>
        <v>1.04643777031014</v>
      </c>
      <c r="BA686" s="0" t="n">
        <f aca="false">$D686*I686</f>
        <v>1.0475133025914</v>
      </c>
      <c r="BB686" s="0" t="n">
        <f aca="false">$D686*J686</f>
        <v>1.05381770882901</v>
      </c>
      <c r="BC686" s="0" t="n">
        <f aca="false">$D686*K686</f>
        <v>1.08071403458146</v>
      </c>
      <c r="BD686" s="0" t="n">
        <f aca="false">$D686*L686</f>
        <v>1.05688488421676</v>
      </c>
      <c r="BE686" s="0" t="n">
        <f aca="false">$D686*M686</f>
        <v>1.03517488480107</v>
      </c>
      <c r="BF686" s="0" t="n">
        <f aca="false">$D686*N686</f>
        <v>1.05373691498132</v>
      </c>
      <c r="BG686" s="0" t="n">
        <f aca="false">$D686*O686</f>
        <v>1.05138991539747</v>
      </c>
      <c r="BI686" s="1" t="n">
        <f aca="false">$AL686*AY686</f>
        <v>4910.30462365897</v>
      </c>
      <c r="BJ686" s="1" t="n">
        <f aca="false">$AL686*AZ686</f>
        <v>4953.22678945211</v>
      </c>
      <c r="BK686" s="1" t="n">
        <f aca="false">$AL686*BA686</f>
        <v>4958.31773270708</v>
      </c>
      <c r="BL686" s="1" t="n">
        <f aca="false">$AL686*BB686</f>
        <v>4988.15911912652</v>
      </c>
      <c r="BM686" s="1" t="n">
        <f aca="false">$AL686*BC686</f>
        <v>5115.47065645316</v>
      </c>
      <c r="BN686" s="1" t="n">
        <f aca="false">$AL686*BD686</f>
        <v>5002.67734059135</v>
      </c>
      <c r="BO686" s="1" t="n">
        <f aca="false">$AL686*BE686</f>
        <v>4899.91485078469</v>
      </c>
      <c r="BP686" s="1" t="n">
        <f aca="false">$AL686*BF686</f>
        <v>4987.77668811898</v>
      </c>
      <c r="BQ686" s="1" t="n">
        <f aca="false">$AL686*BG686</f>
        <v>4976.66735936248</v>
      </c>
    </row>
    <row r="687" customFormat="false" ht="13.8" hidden="false" customHeight="false" outlineLevel="0" collapsed="false">
      <c r="A687" s="0" t="n">
        <f aca="false">A686+1</f>
        <v>679</v>
      </c>
      <c r="B687" s="0" t="n">
        <f aca="false">B686+1/12</f>
        <v>2004.49999999995</v>
      </c>
      <c r="C687" s="1" t="n">
        <v>4736.706897</v>
      </c>
      <c r="D687" s="0" t="n">
        <v>1.01705923753064</v>
      </c>
      <c r="E687" s="11" t="n">
        <v>4814.36190719008</v>
      </c>
      <c r="G687" s="0" t="n">
        <v>1.00344345767293</v>
      </c>
      <c r="H687" s="0" t="n">
        <v>1.001854685355</v>
      </c>
      <c r="I687" s="0" t="n">
        <v>0.992322001781422</v>
      </c>
      <c r="J687" s="0" t="n">
        <v>0.995852648132341</v>
      </c>
      <c r="K687" s="0" t="n">
        <v>1.0093045311158</v>
      </c>
      <c r="L687" s="0" t="n">
        <v>1.01417556801544</v>
      </c>
      <c r="M687" s="0" t="n">
        <v>1.00809605787043</v>
      </c>
      <c r="N687" s="0" t="n">
        <v>1.00870662678908</v>
      </c>
      <c r="O687" s="0" t="n">
        <v>0.993092604679307</v>
      </c>
      <c r="Q687" s="0" t="n">
        <f aca="false">G687-1</f>
        <v>0.00344345767293008</v>
      </c>
      <c r="R687" s="0" t="n">
        <f aca="false">H687-1</f>
        <v>0.00185468535500011</v>
      </c>
      <c r="S687" s="0" t="n">
        <f aca="false">I687-1</f>
        <v>-0.00767799821857795</v>
      </c>
      <c r="T687" s="0" t="n">
        <f aca="false">J687-1</f>
        <v>-0.00414735186765891</v>
      </c>
      <c r="U687" s="0" t="n">
        <f aca="false">K687-1</f>
        <v>0.00930453111579999</v>
      </c>
      <c r="V687" s="0" t="n">
        <f aca="false">L687-1</f>
        <v>0.0141755680154401</v>
      </c>
      <c r="W687" s="0" t="n">
        <f aca="false">M687-1</f>
        <v>0.00809605787043011</v>
      </c>
      <c r="X687" s="0" t="n">
        <f aca="false">N687-1</f>
        <v>0.00870662678908007</v>
      </c>
      <c r="Y687" s="0" t="n">
        <f aca="false">O687-1</f>
        <v>-0.00690739532069296</v>
      </c>
      <c r="AA687" s="0" t="n">
        <f aca="false">$D687+Q687</f>
        <v>1.02050269520357</v>
      </c>
      <c r="AB687" s="0" t="n">
        <f aca="false">$D687+R687</f>
        <v>1.01891392288564</v>
      </c>
      <c r="AC687" s="0" t="n">
        <f aca="false">$D687+S687</f>
        <v>1.00938123931206</v>
      </c>
      <c r="AD687" s="0" t="n">
        <f aca="false">$D687+T687</f>
        <v>1.01291188566298</v>
      </c>
      <c r="AE687" s="0" t="n">
        <f aca="false">$D687+U687</f>
        <v>1.02636376864644</v>
      </c>
      <c r="AF687" s="0" t="n">
        <f aca="false">$D687+V687</f>
        <v>1.03123480554608</v>
      </c>
      <c r="AG687" s="0" t="n">
        <f aca="false">$D687+W687</f>
        <v>1.02515529540107</v>
      </c>
      <c r="AH687" s="0" t="n">
        <f aca="false">$D687+X687</f>
        <v>1.02576586431972</v>
      </c>
      <c r="AI687" s="0" t="n">
        <f aca="false">$D687+Y687</f>
        <v>1.01015184220995</v>
      </c>
      <c r="AJ687" s="0" t="n">
        <f aca="false">X687+V687+Y687+D687</f>
        <v>1.03303403701447</v>
      </c>
      <c r="AL687" s="0" t="n">
        <f aca="false">$C$6+$C$5*A687</f>
        <v>4733.61012764514</v>
      </c>
      <c r="AN687" s="1" t="n">
        <f aca="false">$AL687*AA687</f>
        <v>4830.6618933048</v>
      </c>
      <c r="AO687" s="1" t="n">
        <f aca="false">$AL687*AB687</f>
        <v>4823.14126457011</v>
      </c>
      <c r="AP687" s="1" t="n">
        <f aca="false">$AL687*AC687</f>
        <v>4778.01725706258</v>
      </c>
      <c r="AQ687" s="1" t="n">
        <f aca="false">$AL687*AD687</f>
        <v>4794.72996038643</v>
      </c>
      <c r="AR687" s="1" t="n">
        <f aca="false">$AL687*AE687</f>
        <v>4858.40592991282</v>
      </c>
      <c r="AS687" s="1" t="n">
        <f aca="false">$AL687*AF687</f>
        <v>4881.46351951309</v>
      </c>
      <c r="AT687" s="1" t="n">
        <f aca="false">$AL687*AG687</f>
        <v>4852.68548871957</v>
      </c>
      <c r="AU687" s="1" t="n">
        <f aca="false">$AL687*AH687</f>
        <v>4855.57568393651</v>
      </c>
      <c r="AV687" s="1" t="n">
        <f aca="false">$AL687*AI687</f>
        <v>4781.6649907444</v>
      </c>
      <c r="AW687" s="1" t="n">
        <f aca="false">$AL687*AJ687</f>
        <v>4889.98037981383</v>
      </c>
      <c r="AY687" s="0" t="n">
        <f aca="false">$D687*G687</f>
        <v>1.02056143796594</v>
      </c>
      <c r="AZ687" s="0" t="n">
        <f aca="false">$D687*H687</f>
        <v>1.01894556240366</v>
      </c>
      <c r="BA687" s="0" t="n">
        <f aca="false">$D687*I687</f>
        <v>1.00925025851669</v>
      </c>
      <c r="BB687" s="0" t="n">
        <f aca="false">$D687*J687</f>
        <v>1.01284113500235</v>
      </c>
      <c r="BC687" s="0" t="n">
        <f aca="false">$D687*K687</f>
        <v>1.02652249685286</v>
      </c>
      <c r="BD687" s="0" t="n">
        <f aca="false">$D687*L687</f>
        <v>1.03147662992799</v>
      </c>
      <c r="BE687" s="0" t="n">
        <f aca="false">$D687*M687</f>
        <v>1.02529340797534</v>
      </c>
      <c r="BF687" s="0" t="n">
        <f aca="false">$D687*N687</f>
        <v>1.02591439273421</v>
      </c>
      <c r="BG687" s="0" t="n">
        <f aca="false">$D687*O687</f>
        <v>1.01003400731245</v>
      </c>
      <c r="BI687" s="1" t="n">
        <f aca="false">$AL687*AY687</f>
        <v>4830.93995863968</v>
      </c>
      <c r="BJ687" s="1" t="n">
        <f aca="false">$AL687*AZ687</f>
        <v>4823.29103371303</v>
      </c>
      <c r="BK687" s="1" t="n">
        <f aca="false">$AL687*BA687</f>
        <v>4777.39724504309</v>
      </c>
      <c r="BL687" s="1" t="n">
        <f aca="false">$AL687*BB687</f>
        <v>4794.39505434271</v>
      </c>
      <c r="BM687" s="1" t="n">
        <f aca="false">$AL687*BC687</f>
        <v>4859.15728735826</v>
      </c>
      <c r="BN687" s="1" t="n">
        <f aca="false">$AL687*BD687</f>
        <v>4882.6082218564</v>
      </c>
      <c r="BO687" s="1" t="n">
        <f aca="false">$AL687*BE687</f>
        <v>4853.3392597999</v>
      </c>
      <c r="BP687" s="1" t="n">
        <f aca="false">$AL687*BF687</f>
        <v>4856.27875954356</v>
      </c>
      <c r="BQ687" s="1" t="n">
        <f aca="false">$AL687*BG687</f>
        <v>4781.10720628023</v>
      </c>
    </row>
    <row r="688" customFormat="false" ht="13.8" hidden="false" customHeight="false" outlineLevel="0" collapsed="false">
      <c r="A688" s="0" t="n">
        <f aca="false">A687+1</f>
        <v>680</v>
      </c>
      <c r="B688" s="0" t="n">
        <f aca="false">B687+1/12</f>
        <v>2004.58333333328</v>
      </c>
      <c r="C688" s="1" t="n">
        <v>4820.865591</v>
      </c>
      <c r="D688" s="0" t="n">
        <v>1.02243281479858</v>
      </c>
      <c r="E688" s="11" t="n">
        <v>4839.99533949204</v>
      </c>
      <c r="G688" s="0" t="n">
        <v>1.00597389061773</v>
      </c>
      <c r="H688" s="0" t="n">
        <v>0.997302098883049</v>
      </c>
      <c r="I688" s="0" t="n">
        <v>0.994889226088961</v>
      </c>
      <c r="J688" s="0" t="n">
        <v>0.994336521753902</v>
      </c>
      <c r="K688" s="0" t="n">
        <v>1.02153692864328</v>
      </c>
      <c r="L688" s="0" t="n">
        <v>1.00057075281003</v>
      </c>
      <c r="M688" s="0" t="n">
        <v>1.00443808048253</v>
      </c>
      <c r="N688" s="0" t="n">
        <v>1.00781519276096</v>
      </c>
      <c r="O688" s="0" t="n">
        <v>1.00673618339137</v>
      </c>
      <c r="Q688" s="0" t="n">
        <f aca="false">G688-1</f>
        <v>0.00597389061773002</v>
      </c>
      <c r="R688" s="0" t="n">
        <f aca="false">H688-1</f>
        <v>-0.0026979011169509</v>
      </c>
      <c r="S688" s="0" t="n">
        <f aca="false">I688-1</f>
        <v>-0.00511077391103887</v>
      </c>
      <c r="T688" s="0" t="n">
        <f aca="false">J688-1</f>
        <v>-0.00566347824609792</v>
      </c>
      <c r="U688" s="0" t="n">
        <f aca="false">K688-1</f>
        <v>0.02153692864328</v>
      </c>
      <c r="V688" s="0" t="n">
        <f aca="false">L688-1</f>
        <v>0.000570752810030051</v>
      </c>
      <c r="W688" s="0" t="n">
        <f aca="false">M688-1</f>
        <v>0.00443808048252992</v>
      </c>
      <c r="X688" s="0" t="n">
        <f aca="false">N688-1</f>
        <v>0.00781519276095999</v>
      </c>
      <c r="Y688" s="0" t="n">
        <f aca="false">O688-1</f>
        <v>0.00673618339136994</v>
      </c>
      <c r="AA688" s="0" t="n">
        <f aca="false">$D688+Q688</f>
        <v>1.02840670541631</v>
      </c>
      <c r="AB688" s="0" t="n">
        <f aca="false">$D688+R688</f>
        <v>1.01973491368163</v>
      </c>
      <c r="AC688" s="0" t="n">
        <f aca="false">$D688+S688</f>
        <v>1.01732204088754</v>
      </c>
      <c r="AD688" s="0" t="n">
        <f aca="false">$D688+T688</f>
        <v>1.01676933655248</v>
      </c>
      <c r="AE688" s="0" t="n">
        <f aca="false">$D688+U688</f>
        <v>1.04396974344186</v>
      </c>
      <c r="AF688" s="0" t="n">
        <f aca="false">$D688+V688</f>
        <v>1.02300356760861</v>
      </c>
      <c r="AG688" s="0" t="n">
        <f aca="false">$D688+W688</f>
        <v>1.02687089528111</v>
      </c>
      <c r="AH688" s="0" t="n">
        <f aca="false">$D688+X688</f>
        <v>1.03024800755954</v>
      </c>
      <c r="AI688" s="0" t="n">
        <f aca="false">$D688+Y688</f>
        <v>1.02916899818995</v>
      </c>
      <c r="AJ688" s="0" t="n">
        <f aca="false">X688+V688+Y688+D688</f>
        <v>1.03755494376094</v>
      </c>
      <c r="AL688" s="0" t="n">
        <f aca="false">$C$6+$C$5*A688</f>
        <v>4733.802817592</v>
      </c>
      <c r="AN688" s="1" t="n">
        <f aca="false">$AL688*AA688</f>
        <v>4868.27455973024</v>
      </c>
      <c r="AO688" s="1" t="n">
        <f aca="false">$AL688*AB688</f>
        <v>4827.22400758303</v>
      </c>
      <c r="AP688" s="1" t="n">
        <f aca="false">$AL688*AC688</f>
        <v>4815.80194355189</v>
      </c>
      <c r="AQ688" s="1" t="n">
        <f aca="false">$AL688*AD688</f>
        <v>4813.18555021329</v>
      </c>
      <c r="AR688" s="1" t="n">
        <f aca="false">$AL688*AE688</f>
        <v>4941.94691298587</v>
      </c>
      <c r="AS688" s="1" t="n">
        <f aca="false">$AL688*AF688</f>
        <v>4842.6971707523</v>
      </c>
      <c r="AT688" s="1" t="n">
        <f aca="false">$AL688*AG688</f>
        <v>4861.00433738494</v>
      </c>
      <c r="AU688" s="1" t="n">
        <f aca="false">$AL688*AH688</f>
        <v>4876.99092100389</v>
      </c>
      <c r="AV688" s="1" t="n">
        <f aca="false">$AL688*AI688</f>
        <v>4871.88310340994</v>
      </c>
      <c r="AW688" s="1" t="n">
        <f aca="false">$AL688*AJ688</f>
        <v>4911.58051618206</v>
      </c>
      <c r="AY688" s="0" t="n">
        <f aca="false">$D688*G688</f>
        <v>1.02854071659816</v>
      </c>
      <c r="AZ688" s="0" t="n">
        <f aca="false">$D688*H688</f>
        <v>1.01967439216553</v>
      </c>
      <c r="BA688" s="0" t="n">
        <f aca="false">$D688*I688</f>
        <v>1.01720739184292</v>
      </c>
      <c r="BB688" s="0" t="n">
        <f aca="false">$D688*J688</f>
        <v>1.01664228879387</v>
      </c>
      <c r="BC688" s="0" t="n">
        <f aca="false">$D688*K688</f>
        <v>1.04445287737345</v>
      </c>
      <c r="BD688" s="0" t="n">
        <f aca="false">$D688*L688</f>
        <v>1.02301637120069</v>
      </c>
      <c r="BE688" s="0" t="n">
        <f aca="false">$D688*M688</f>
        <v>1.02697045391864</v>
      </c>
      <c r="BF688" s="0" t="n">
        <f aca="false">$D688*N688</f>
        <v>1.03042332433136</v>
      </c>
      <c r="BG688" s="0" t="n">
        <f aca="false">$D688*O688</f>
        <v>1.02932010974442</v>
      </c>
      <c r="BI688" s="1" t="n">
        <f aca="false">$AL688*AY688</f>
        <v>4868.90894224049</v>
      </c>
      <c r="BJ688" s="1" t="n">
        <f aca="false">$AL688*AZ688</f>
        <v>4826.93751065958</v>
      </c>
      <c r="BK688" s="1" t="n">
        <f aca="false">$AL688*BA688</f>
        <v>4815.25921758141</v>
      </c>
      <c r="BL688" s="1" t="n">
        <f aca="false">$AL688*BB688</f>
        <v>4812.58413117561</v>
      </c>
      <c r="BM688" s="1" t="n">
        <f aca="false">$AL688*BC688</f>
        <v>4944.23397375248</v>
      </c>
      <c r="BN688" s="1" t="n">
        <f aca="false">$AL688*BD688</f>
        <v>4842.75778043258</v>
      </c>
      <c r="BO688" s="1" t="n">
        <f aca="false">$AL688*BE688</f>
        <v>4861.47562834378</v>
      </c>
      <c r="BP688" s="1" t="n">
        <f aca="false">$AL688*BF688</f>
        <v>4877.82083603231</v>
      </c>
      <c r="BQ688" s="1" t="n">
        <f aca="false">$AL688*BG688</f>
        <v>4872.59843571225</v>
      </c>
    </row>
    <row r="689" customFormat="false" ht="13.8" hidden="false" customHeight="false" outlineLevel="0" collapsed="false">
      <c r="A689" s="0" t="n">
        <f aca="false">A688+1</f>
        <v>681</v>
      </c>
      <c r="B689" s="0" t="n">
        <f aca="false">B688+1/12</f>
        <v>2004.66666666661</v>
      </c>
      <c r="C689" s="1" t="n">
        <v>4787.482759</v>
      </c>
      <c r="D689" s="0" t="n">
        <v>1.02811881019906</v>
      </c>
      <c r="E689" s="11" t="n">
        <v>4867.10982869855</v>
      </c>
      <c r="G689" s="0" t="n">
        <v>0.999382109352198</v>
      </c>
      <c r="H689" s="0" t="n">
        <v>0.993109675247228</v>
      </c>
      <c r="I689" s="0" t="n">
        <v>1.00077003299244</v>
      </c>
      <c r="J689" s="0" t="n">
        <v>1.00585900527541</v>
      </c>
      <c r="K689" s="0" t="n">
        <v>1.02879704613508</v>
      </c>
      <c r="L689" s="0" t="n">
        <v>0.994058869618465</v>
      </c>
      <c r="M689" s="0" t="n">
        <v>0.996226245055015</v>
      </c>
      <c r="N689" s="0" t="n">
        <v>1.01370774501176</v>
      </c>
      <c r="O689" s="0" t="n">
        <v>1.00625304973532</v>
      </c>
      <c r="Q689" s="0" t="n">
        <f aca="false">G689-1</f>
        <v>-0.000617890647801933</v>
      </c>
      <c r="R689" s="0" t="n">
        <f aca="false">H689-1</f>
        <v>-0.00689032475277196</v>
      </c>
      <c r="S689" s="0" t="n">
        <f aca="false">I689-1</f>
        <v>0.000770032992440051</v>
      </c>
      <c r="T689" s="0" t="n">
        <f aca="false">J689-1</f>
        <v>0.00585900527540995</v>
      </c>
      <c r="U689" s="0" t="n">
        <f aca="false">K689-1</f>
        <v>0.0287970461350799</v>
      </c>
      <c r="V689" s="0" t="n">
        <f aca="false">L689-1</f>
        <v>-0.00594113038153488</v>
      </c>
      <c r="W689" s="0" t="n">
        <f aca="false">M689-1</f>
        <v>-0.00377375494498489</v>
      </c>
      <c r="X689" s="0" t="n">
        <f aca="false">N689-1</f>
        <v>0.01370774501176</v>
      </c>
      <c r="Y689" s="0" t="n">
        <f aca="false">O689-1</f>
        <v>0.00625304973531993</v>
      </c>
      <c r="AA689" s="0" t="n">
        <f aca="false">$D689+Q689</f>
        <v>1.02750091955126</v>
      </c>
      <c r="AB689" s="0" t="n">
        <f aca="false">$D689+R689</f>
        <v>1.02122848544629</v>
      </c>
      <c r="AC689" s="0" t="n">
        <f aca="false">$D689+S689</f>
        <v>1.0288888431915</v>
      </c>
      <c r="AD689" s="0" t="n">
        <f aca="false">$D689+T689</f>
        <v>1.03397781547447</v>
      </c>
      <c r="AE689" s="0" t="n">
        <f aca="false">$D689+U689</f>
        <v>1.05691585633414</v>
      </c>
      <c r="AF689" s="0" t="n">
        <f aca="false">$D689+V689</f>
        <v>1.02217767981753</v>
      </c>
      <c r="AG689" s="0" t="n">
        <f aca="false">$D689+W689</f>
        <v>1.02434505525408</v>
      </c>
      <c r="AH689" s="0" t="n">
        <f aca="false">$D689+X689</f>
        <v>1.04182655521082</v>
      </c>
      <c r="AI689" s="0" t="n">
        <f aca="false">$D689+Y689</f>
        <v>1.03437185993438</v>
      </c>
      <c r="AJ689" s="0" t="n">
        <f aca="false">X689+V689+Y689+D689</f>
        <v>1.04213847456461</v>
      </c>
      <c r="AL689" s="0" t="n">
        <f aca="false">$C$6+$C$5*A689</f>
        <v>4733.99550753886</v>
      </c>
      <c r="AN689" s="1" t="n">
        <f aca="false">$AL689*AA689</f>
        <v>4864.1847371477</v>
      </c>
      <c r="AO689" s="1" t="n">
        <f aca="false">$AL689*AB689</f>
        <v>4834.49106227344</v>
      </c>
      <c r="AP689" s="1" t="n">
        <f aca="false">$AL689*AC689</f>
        <v>4870.75516142544</v>
      </c>
      <c r="AQ689" s="1" t="n">
        <f aca="false">$AL689*AD689</f>
        <v>4894.84633335101</v>
      </c>
      <c r="AR689" s="1" t="n">
        <f aca="false">$AL689*AE689</f>
        <v>5003.43491573239</v>
      </c>
      <c r="AS689" s="1" t="n">
        <f aca="false">$AL689*AF689</f>
        <v>4838.98454416266</v>
      </c>
      <c r="AT689" s="1" t="n">
        <f aca="false">$AL689*AG689</f>
        <v>4849.24488974244</v>
      </c>
      <c r="AU689" s="1" t="n">
        <f aca="false">$AL689*AH689</f>
        <v>4932.0022320027</v>
      </c>
      <c r="AV689" s="1" t="n">
        <f aca="false">$AL689*AI689</f>
        <v>4896.71173805398</v>
      </c>
      <c r="AW689" s="1" t="n">
        <f aca="false">$AL689*AJ689</f>
        <v>4933.47885682224</v>
      </c>
      <c r="AY689" s="0" t="n">
        <f aca="false">$D689*G689</f>
        <v>1.02748354520141</v>
      </c>
      <c r="AZ689" s="0" t="n">
        <f aca="false">$D689*H689</f>
        <v>1.02103473771236</v>
      </c>
      <c r="BA689" s="0" t="n">
        <f aca="false">$D689*I689</f>
        <v>1.02891049560306</v>
      </c>
      <c r="BB689" s="0" t="n">
        <f aca="false">$D689*J689</f>
        <v>1.03414256373176</v>
      </c>
      <c r="BC689" s="0" t="n">
        <f aca="false">$D689*K689</f>
        <v>1.05772559500871</v>
      </c>
      <c r="BD689" s="0" t="n">
        <f aca="false">$D689*L689</f>
        <v>1.02201062229996</v>
      </c>
      <c r="BE689" s="0" t="n">
        <f aca="false">$D689*M689</f>
        <v>1.02423894175504</v>
      </c>
      <c r="BF689" s="0" t="n">
        <f aca="false">$D689*N689</f>
        <v>1.04221200069106</v>
      </c>
      <c r="BG689" s="0" t="n">
        <f aca="false">$D689*O689</f>
        <v>1.03454768825305</v>
      </c>
      <c r="BI689" s="1" t="n">
        <f aca="false">$AL689*AY689</f>
        <v>4864.10248705357</v>
      </c>
      <c r="BJ689" s="1" t="n">
        <f aca="false">$AL689*AZ689</f>
        <v>4833.57386137141</v>
      </c>
      <c r="BK689" s="1" t="n">
        <f aca="false">$AL689*BA689</f>
        <v>4870.8576638445</v>
      </c>
      <c r="BL689" s="1" t="n">
        <f aca="false">$AL689*BB689</f>
        <v>4895.62625086091</v>
      </c>
      <c r="BM689" s="1" t="n">
        <f aca="false">$AL689*BC689</f>
        <v>5007.26821498006</v>
      </c>
      <c r="BN689" s="1" t="n">
        <f aca="false">$AL689*BD689</f>
        <v>4838.193694625</v>
      </c>
      <c r="BO689" s="1" t="n">
        <f aca="false">$AL689*BE689</f>
        <v>4848.74254891471</v>
      </c>
      <c r="BP689" s="1" t="n">
        <f aca="false">$AL689*BF689</f>
        <v>4933.82692917457</v>
      </c>
      <c r="BQ689" s="1" t="n">
        <f aca="false">$AL689*BG689</f>
        <v>4897.54410852467</v>
      </c>
    </row>
    <row r="690" customFormat="false" ht="13.8" hidden="false" customHeight="false" outlineLevel="0" collapsed="false">
      <c r="A690" s="0" t="n">
        <f aca="false">A689+1</f>
        <v>682</v>
      </c>
      <c r="B690" s="0" t="n">
        <f aca="false">B689+1/12</f>
        <v>2004.74999999995</v>
      </c>
      <c r="C690" s="1" t="n">
        <v>4880.5</v>
      </c>
      <c r="D690" s="0" t="n">
        <v>1.01259368215675</v>
      </c>
      <c r="E690" s="11" t="n">
        <v>4793.80905891509</v>
      </c>
      <c r="G690" s="0" t="n">
        <v>0.999921525194705</v>
      </c>
      <c r="H690" s="0" t="n">
        <v>0.995031448462677</v>
      </c>
      <c r="I690" s="0" t="n">
        <v>1.00066516593929</v>
      </c>
      <c r="J690" s="0" t="n">
        <v>0.995903915602514</v>
      </c>
      <c r="K690" s="0" t="n">
        <v>1.00844007018415</v>
      </c>
      <c r="L690" s="0" t="n">
        <v>1.00230813826165</v>
      </c>
      <c r="M690" s="0" t="n">
        <v>0.98819060165609</v>
      </c>
      <c r="N690" s="0" t="n">
        <v>1.00019843587755</v>
      </c>
      <c r="O690" s="0" t="n">
        <v>0.986752322581012</v>
      </c>
      <c r="Q690" s="0" t="n">
        <f aca="false">G690-1</f>
        <v>-7.84748052948814E-005</v>
      </c>
      <c r="R690" s="0" t="n">
        <f aca="false">H690-1</f>
        <v>-0.0049685515373229</v>
      </c>
      <c r="S690" s="0" t="n">
        <f aca="false">I690-1</f>
        <v>0.000665165939290002</v>
      </c>
      <c r="T690" s="0" t="n">
        <f aca="false">J690-1</f>
        <v>-0.00409608439748588</v>
      </c>
      <c r="U690" s="0" t="n">
        <f aca="false">K690-1</f>
        <v>0.00844007018415005</v>
      </c>
      <c r="V690" s="0" t="n">
        <f aca="false">L690-1</f>
        <v>0.00230813826165011</v>
      </c>
      <c r="W690" s="0" t="n">
        <f aca="false">M690-1</f>
        <v>-0.01180939834391</v>
      </c>
      <c r="X690" s="0" t="n">
        <f aca="false">N690-1</f>
        <v>0.000198435877549974</v>
      </c>
      <c r="Y690" s="0" t="n">
        <f aca="false">O690-1</f>
        <v>-0.0132476774189879</v>
      </c>
      <c r="AA690" s="0" t="n">
        <f aca="false">$D690+Q690</f>
        <v>1.01251520735146</v>
      </c>
      <c r="AB690" s="0" t="n">
        <f aca="false">$D690+R690</f>
        <v>1.00762513061943</v>
      </c>
      <c r="AC690" s="0" t="n">
        <f aca="false">$D690+S690</f>
        <v>1.01325884809604</v>
      </c>
      <c r="AD690" s="0" t="n">
        <f aca="false">$D690+T690</f>
        <v>1.00849759775926</v>
      </c>
      <c r="AE690" s="0" t="n">
        <f aca="false">$D690+U690</f>
        <v>1.0210337523409</v>
      </c>
      <c r="AF690" s="0" t="n">
        <f aca="false">$D690+V690</f>
        <v>1.0149018204184</v>
      </c>
      <c r="AG690" s="0" t="n">
        <f aca="false">$D690+W690</f>
        <v>1.00078428381284</v>
      </c>
      <c r="AH690" s="0" t="n">
        <f aca="false">$D690+X690</f>
        <v>1.0127921180343</v>
      </c>
      <c r="AI690" s="0" t="n">
        <f aca="false">$D690+Y690</f>
        <v>0.999346004737762</v>
      </c>
      <c r="AJ690" s="0" t="n">
        <f aca="false">X690+V690+Y690+D690</f>
        <v>1.00185257887696</v>
      </c>
      <c r="AL690" s="0" t="n">
        <f aca="false">$C$6+$C$5*A690</f>
        <v>4734.18819748572</v>
      </c>
      <c r="AN690" s="1" t="n">
        <f aca="false">$AL690*AA690</f>
        <v>4793.43754441807</v>
      </c>
      <c r="AO690" s="1" t="n">
        <f aca="false">$AL690*AB690</f>
        <v>4770.2870008685</v>
      </c>
      <c r="AP690" s="1" t="n">
        <f aca="false">$AL690*AC690</f>
        <v>4796.95807965426</v>
      </c>
      <c r="AQ690" s="1" t="n">
        <f aca="false">$AL690*AD690</f>
        <v>4774.41742450461</v>
      </c>
      <c r="AR690" s="1" t="n">
        <f aca="false">$AL690*AE690</f>
        <v>4833.76593956683</v>
      </c>
      <c r="AS690" s="1" t="n">
        <f aca="false">$AL690*AF690</f>
        <v>4804.73621983156</v>
      </c>
      <c r="AT690" s="1" t="n">
        <f aca="false">$AL690*AG690</f>
        <v>4737.90114465595</v>
      </c>
      <c r="AU690" s="1" t="n">
        <f aca="false">$AL690*AH690</f>
        <v>4794.74849170456</v>
      </c>
      <c r="AV690" s="1" t="n">
        <f aca="false">$AL690*AI690</f>
        <v>4731.09206083402</v>
      </c>
      <c r="AW690" s="1" t="n">
        <f aca="false">$AL690*AJ690</f>
        <v>4742.95865453995</v>
      </c>
      <c r="AY690" s="0" t="n">
        <f aca="false">$D690*G690</f>
        <v>1.0125142190647</v>
      </c>
      <c r="AZ690" s="0" t="n">
        <f aca="false">$D690*H690</f>
        <v>1.00756255826059</v>
      </c>
      <c r="BA690" s="0" t="n">
        <f aca="false">$D690*I690</f>
        <v>1.01326722498446</v>
      </c>
      <c r="BB690" s="0" t="n">
        <f aca="false">$D690*J690</f>
        <v>1.00844601297428</v>
      </c>
      <c r="BC690" s="0" t="n">
        <f aca="false">$D690*K690</f>
        <v>1.02114004390218</v>
      </c>
      <c r="BD690" s="0" t="n">
        <f aca="false">$D690*L690</f>
        <v>1.01493088837804</v>
      </c>
      <c r="BE690" s="0" t="n">
        <f aca="false">$D690*M690</f>
        <v>1.00063556000363</v>
      </c>
      <c r="BF690" s="0" t="n">
        <f aca="false">$D690*N690</f>
        <v>1.01279461707267</v>
      </c>
      <c r="BG690" s="0" t="n">
        <f aca="false">$D690*O690</f>
        <v>0.999179167699032</v>
      </c>
      <c r="BI690" s="1" t="n">
        <f aca="false">$AL690*AY690</f>
        <v>4793.43286568258</v>
      </c>
      <c r="BJ690" s="1" t="n">
        <f aca="false">$AL690*AZ690</f>
        <v>4769.99077154579</v>
      </c>
      <c r="BK690" s="1" t="n">
        <f aca="false">$AL690*BA690</f>
        <v>4796.99773742056</v>
      </c>
      <c r="BL690" s="1" t="n">
        <f aca="false">$AL690*BB690</f>
        <v>4774.17321242434</v>
      </c>
      <c r="BM690" s="1" t="n">
        <f aca="false">$AL690*BC690</f>
        <v>4834.26914382173</v>
      </c>
      <c r="BN690" s="1" t="n">
        <f aca="false">$AL690*BD690</f>
        <v>4804.87383302302</v>
      </c>
      <c r="BO690" s="1" t="n">
        <f aca="false">$AL690*BE690</f>
        <v>4737.19705815372</v>
      </c>
      <c r="BP690" s="1" t="n">
        <f aca="false">$AL690*BF690</f>
        <v>4794.76032262251</v>
      </c>
      <c r="BQ690" s="1" t="n">
        <f aca="false">$AL690*BG690</f>
        <v>4730.30222289436</v>
      </c>
    </row>
    <row r="691" customFormat="false" ht="13.8" hidden="false" customHeight="false" outlineLevel="0" collapsed="false">
      <c r="A691" s="0" t="n">
        <f aca="false">A690+1</f>
        <v>683</v>
      </c>
      <c r="B691" s="0" t="n">
        <f aca="false">B690+1/12</f>
        <v>2004.83333333328</v>
      </c>
      <c r="C691" s="1" t="n">
        <v>4879.683333</v>
      </c>
      <c r="D691" s="0" t="n">
        <v>0.983041230596395</v>
      </c>
      <c r="E691" s="11" t="n">
        <v>4654.09161369378</v>
      </c>
      <c r="G691" s="0" t="n">
        <v>0.999220951164431</v>
      </c>
      <c r="H691" s="0" t="n">
        <v>0.990489261823629</v>
      </c>
      <c r="I691" s="0" t="n">
        <v>0.995876296552055</v>
      </c>
      <c r="J691" s="0" t="n">
        <v>1.00321183902566</v>
      </c>
      <c r="K691" s="0" t="n">
        <v>0.974436487475245</v>
      </c>
      <c r="L691" s="0" t="n">
        <v>0.998991550930658</v>
      </c>
      <c r="M691" s="0" t="n">
        <v>0.990974383404008</v>
      </c>
      <c r="N691" s="0" t="n">
        <v>0.996978087127714</v>
      </c>
      <c r="O691" s="0" t="n">
        <v>0.997440866462221</v>
      </c>
      <c r="Q691" s="0" t="n">
        <f aca="false">G691-1</f>
        <v>-0.000779048835568896</v>
      </c>
      <c r="R691" s="0" t="n">
        <f aca="false">H691-1</f>
        <v>-0.00951073817637094</v>
      </c>
      <c r="S691" s="0" t="n">
        <f aca="false">I691-1</f>
        <v>-0.00412370344794488</v>
      </c>
      <c r="T691" s="0" t="n">
        <f aca="false">J691-1</f>
        <v>0.00321183902565991</v>
      </c>
      <c r="U691" s="0" t="n">
        <f aca="false">K691-1</f>
        <v>-0.025563512524755</v>
      </c>
      <c r="V691" s="0" t="n">
        <f aca="false">L691-1</f>
        <v>-0.00100844906934194</v>
      </c>
      <c r="W691" s="0" t="n">
        <f aca="false">M691-1</f>
        <v>-0.00902561659599188</v>
      </c>
      <c r="X691" s="0" t="n">
        <f aca="false">N691-1</f>
        <v>-0.00302191287228593</v>
      </c>
      <c r="Y691" s="0" t="n">
        <f aca="false">O691-1</f>
        <v>-0.00255913353777892</v>
      </c>
      <c r="AA691" s="0" t="n">
        <f aca="false">$D691+Q691</f>
        <v>0.982262181760826</v>
      </c>
      <c r="AB691" s="0" t="n">
        <f aca="false">$D691+R691</f>
        <v>0.973530492420024</v>
      </c>
      <c r="AC691" s="0" t="n">
        <f aca="false">$D691+S691</f>
        <v>0.97891752714845</v>
      </c>
      <c r="AD691" s="0" t="n">
        <f aca="false">$D691+T691</f>
        <v>0.986253069622055</v>
      </c>
      <c r="AE691" s="0" t="n">
        <f aca="false">$D691+U691</f>
        <v>0.95747771807164</v>
      </c>
      <c r="AF691" s="0" t="n">
        <f aca="false">$D691+V691</f>
        <v>0.982032781527053</v>
      </c>
      <c r="AG691" s="0" t="n">
        <f aca="false">$D691+W691</f>
        <v>0.974015614000403</v>
      </c>
      <c r="AH691" s="0" t="n">
        <f aca="false">$D691+X691</f>
        <v>0.980019317724109</v>
      </c>
      <c r="AI691" s="0" t="n">
        <f aca="false">$D691+Y691</f>
        <v>0.980482097058616</v>
      </c>
      <c r="AJ691" s="0" t="n">
        <f aca="false">X691+V691+Y691+D691</f>
        <v>0.976451735116988</v>
      </c>
      <c r="AL691" s="0" t="n">
        <f aca="false">$C$6+$C$5*A691</f>
        <v>4734.38088743258</v>
      </c>
      <c r="AN691" s="1" t="n">
        <f aca="false">$AL691*AA691</f>
        <v>4650.40329977628</v>
      </c>
      <c r="AO691" s="1" t="n">
        <f aca="false">$AL691*AB691</f>
        <v>4609.06415664619</v>
      </c>
      <c r="AP691" s="1" t="n">
        <f aca="false">$AL691*AC691</f>
        <v>4634.56843090439</v>
      </c>
      <c r="AQ691" s="1" t="n">
        <f aca="false">$AL691*AD691</f>
        <v>4669.29768299039</v>
      </c>
      <c r="AR691" s="1" t="n">
        <f aca="false">$AL691*AE691</f>
        <v>4533.06420858094</v>
      </c>
      <c r="AS691" s="1" t="n">
        <f aca="false">$AL691*AF691</f>
        <v>4649.31723169394</v>
      </c>
      <c r="AT691" s="1" t="n">
        <f aca="false">$AL691*AG691</f>
        <v>4611.36090698442</v>
      </c>
      <c r="AU691" s="1" t="n">
        <f aca="false">$AL691*AH691</f>
        <v>4639.78472714774</v>
      </c>
      <c r="AV691" s="1" t="n">
        <f aca="false">$AL691*AI691</f>
        <v>4641.97570078413</v>
      </c>
      <c r="AW691" s="1" t="n">
        <f aca="false">$AL691*AJ691</f>
        <v>4622.89443223825</v>
      </c>
      <c r="AY691" s="0" t="n">
        <f aca="false">$D691*G691</f>
        <v>0.982275393470383</v>
      </c>
      <c r="AZ691" s="0" t="n">
        <f aca="false">$D691*H691</f>
        <v>0.973691782835615</v>
      </c>
      <c r="BA691" s="0" t="n">
        <f aca="false">$D691*I691</f>
        <v>0.978987460084313</v>
      </c>
      <c r="BB691" s="0" t="n">
        <f aca="false">$D691*J691</f>
        <v>0.986198600784657</v>
      </c>
      <c r="BC691" s="0" t="n">
        <f aca="false">$D691*K691</f>
        <v>0.957911243785694</v>
      </c>
      <c r="BD691" s="0" t="n">
        <f aca="false">$D691*L691</f>
        <v>0.982049883582275</v>
      </c>
      <c r="BE691" s="0" t="n">
        <f aca="false">$D691*M691</f>
        <v>0.97416867735098</v>
      </c>
      <c r="BF691" s="0" t="n">
        <f aca="false">$D691*N691</f>
        <v>0.980070565647668</v>
      </c>
      <c r="BG691" s="0" t="n">
        <f aca="false">$D691*O691</f>
        <v>0.980525496814156</v>
      </c>
      <c r="BI691" s="1" t="n">
        <f aca="false">$AL691*AY691</f>
        <v>4650.4658490415</v>
      </c>
      <c r="BJ691" s="1" t="n">
        <f aca="false">$AL691*AZ691</f>
        <v>4609.82776690709</v>
      </c>
      <c r="BK691" s="1" t="n">
        <f aca="false">$AL691*BA691</f>
        <v>4634.89952005934</v>
      </c>
      <c r="BL691" s="1" t="n">
        <f aca="false">$AL691*BB691</f>
        <v>4669.03980676765</v>
      </c>
      <c r="BM691" s="1" t="n">
        <f aca="false">$AL691*BC691</f>
        <v>4535.11668443576</v>
      </c>
      <c r="BN691" s="1" t="n">
        <f aca="false">$AL691*BD691</f>
        <v>4649.39819933732</v>
      </c>
      <c r="BO691" s="1" t="n">
        <f aca="false">$AL691*BE691</f>
        <v>4612.08556718596</v>
      </c>
      <c r="BP691" s="1" t="n">
        <f aca="false">$AL691*BF691</f>
        <v>4640.02735433756</v>
      </c>
      <c r="BQ691" s="1" t="n">
        <f aca="false">$AL691*BG691</f>
        <v>4642.18117175728</v>
      </c>
    </row>
    <row r="692" customFormat="false" ht="13.8" hidden="false" customHeight="false" outlineLevel="0" collapsed="false">
      <c r="A692" s="0" t="n">
        <f aca="false">A691+1</f>
        <v>684</v>
      </c>
      <c r="B692" s="0" t="n">
        <f aca="false">B691+1/12</f>
        <v>2004.91666666661</v>
      </c>
      <c r="C692" s="1" t="n">
        <v>4486.35</v>
      </c>
      <c r="D692" s="0" t="n">
        <v>0.962503790905692</v>
      </c>
      <c r="E692" s="11" t="n">
        <v>4557.04501654964</v>
      </c>
      <c r="G692" s="0" t="n">
        <v>0.999899088641189</v>
      </c>
      <c r="H692" s="0" t="n">
        <v>1.00434892731059</v>
      </c>
      <c r="I692" s="0" t="n">
        <v>1.00687439021071</v>
      </c>
      <c r="J692" s="0" t="n">
        <v>1.01169735669856</v>
      </c>
      <c r="K692" s="0" t="n">
        <v>0.957056929019134</v>
      </c>
      <c r="L692" s="0" t="n">
        <v>0.991278519678581</v>
      </c>
      <c r="M692" s="0" t="n">
        <v>0.998869904844081</v>
      </c>
      <c r="N692" s="0" t="n">
        <v>1.00734550029836</v>
      </c>
      <c r="O692" s="0" t="n">
        <v>1.00080403125966</v>
      </c>
      <c r="Q692" s="0" t="n">
        <f aca="false">G692-1</f>
        <v>-0.000100911358810962</v>
      </c>
      <c r="R692" s="0" t="n">
        <f aca="false">H692-1</f>
        <v>0.00434892731058989</v>
      </c>
      <c r="S692" s="0" t="n">
        <f aca="false">I692-1</f>
        <v>0.00687439021071001</v>
      </c>
      <c r="T692" s="0" t="n">
        <f aca="false">J692-1</f>
        <v>0.0116973566985601</v>
      </c>
      <c r="U692" s="0" t="n">
        <f aca="false">K692-1</f>
        <v>-0.0429430709808659</v>
      </c>
      <c r="V692" s="0" t="n">
        <f aca="false">L692-1</f>
        <v>-0.00872148032141895</v>
      </c>
      <c r="W692" s="0" t="n">
        <f aca="false">M692-1</f>
        <v>-0.00113009515591889</v>
      </c>
      <c r="X692" s="0" t="n">
        <f aca="false">N692-1</f>
        <v>0.00734550029836001</v>
      </c>
      <c r="Y692" s="0" t="n">
        <f aca="false">O692-1</f>
        <v>0.000804031259659999</v>
      </c>
      <c r="AA692" s="0" t="n">
        <f aca="false">$D692+Q692</f>
        <v>0.962402879546881</v>
      </c>
      <c r="AB692" s="0" t="n">
        <f aca="false">$D692+R692</f>
        <v>0.966852718216282</v>
      </c>
      <c r="AC692" s="0" t="n">
        <f aca="false">$D692+S692</f>
        <v>0.969378181116402</v>
      </c>
      <c r="AD692" s="0" t="n">
        <f aca="false">$D692+T692</f>
        <v>0.974201147604252</v>
      </c>
      <c r="AE692" s="0" t="n">
        <f aca="false">$D692+U692</f>
        <v>0.919560719924826</v>
      </c>
      <c r="AF692" s="0" t="n">
        <f aca="false">$D692+V692</f>
        <v>0.953782310584273</v>
      </c>
      <c r="AG692" s="0" t="n">
        <f aca="false">$D692+W692</f>
        <v>0.961373695749773</v>
      </c>
      <c r="AH692" s="0" t="n">
        <f aca="false">$D692+X692</f>
        <v>0.969849291204052</v>
      </c>
      <c r="AI692" s="0" t="n">
        <f aca="false">$D692+Y692</f>
        <v>0.963307822165352</v>
      </c>
      <c r="AJ692" s="0" t="n">
        <f aca="false">X692+V692+Y692+D692</f>
        <v>0.961931842142293</v>
      </c>
      <c r="AL692" s="0" t="n">
        <f aca="false">$C$6+$C$5*A692</f>
        <v>4734.57357737944</v>
      </c>
      <c r="AN692" s="1" t="n">
        <f aca="false">$AL692*AA692</f>
        <v>4556.56724429655</v>
      </c>
      <c r="AO692" s="1" t="n">
        <f aca="false">$AL692*AB692</f>
        <v>4577.63533288428</v>
      </c>
      <c r="AP692" s="1" t="n">
        <f aca="false">$AL692*AC692</f>
        <v>4589.59232280187</v>
      </c>
      <c r="AQ692" s="1" t="n">
        <f aca="false">$AL692*AD692</f>
        <v>4612.42701249983</v>
      </c>
      <c r="AR692" s="1" t="n">
        <f aca="false">$AL692*AE692</f>
        <v>4353.7278873521</v>
      </c>
      <c r="AS692" s="1" t="n">
        <f aca="false">$AL692*AF692</f>
        <v>4515.75252626421</v>
      </c>
      <c r="AT692" s="1" t="n">
        <f aca="false">$AL692*AG692</f>
        <v>4551.6944978845</v>
      </c>
      <c r="AU692" s="1" t="n">
        <f aca="false">$AL692*AH692</f>
        <v>4591.82282817489</v>
      </c>
      <c r="AV692" s="1" t="n">
        <f aca="false">$AL692*AI692</f>
        <v>4560.85176170701</v>
      </c>
      <c r="AW692" s="1" t="n">
        <f aca="false">$AL692*AJ692</f>
        <v>4554.33708304684</v>
      </c>
      <c r="AY692" s="0" t="n">
        <f aca="false">$D692*G692</f>
        <v>0.962406663340291</v>
      </c>
      <c r="AZ692" s="0" t="n">
        <f aca="false">$D692*H692</f>
        <v>0.966689649928508</v>
      </c>
      <c r="BA692" s="0" t="n">
        <f aca="false">$D692*I692</f>
        <v>0.969120417543665</v>
      </c>
      <c r="BB692" s="0" t="n">
        <f aca="false">$D692*J692</f>
        <v>0.973762541071632</v>
      </c>
      <c r="BC692" s="0" t="n">
        <f aca="false">$D692*K692</f>
        <v>0.921170922293476</v>
      </c>
      <c r="BD692" s="0" t="n">
        <f aca="false">$D692*L692</f>
        <v>0.954109333034017</v>
      </c>
      <c r="BE692" s="0" t="n">
        <f aca="false">$D692*M692</f>
        <v>0.961416070034036</v>
      </c>
      <c r="BF692" s="0" t="n">
        <f aca="false">$D692*N692</f>
        <v>0.969573862788962</v>
      </c>
      <c r="BG692" s="0" t="n">
        <f aca="false">$D692*O692</f>
        <v>0.963277674041122</v>
      </c>
      <c r="BI692" s="1" t="n">
        <f aca="false">$AL692*AY692</f>
        <v>4556.58515894485</v>
      </c>
      <c r="BJ692" s="1" t="n">
        <f aca="false">$AL692*AZ692</f>
        <v>4576.86327407768</v>
      </c>
      <c r="BK692" s="1" t="n">
        <f aca="false">$AL692*BA692</f>
        <v>4588.37192220118</v>
      </c>
      <c r="BL692" s="1" t="n">
        <f aca="false">$AL692*BB692</f>
        <v>4610.35039759962</v>
      </c>
      <c r="BM692" s="1" t="n">
        <f aca="false">$AL692*BC692</f>
        <v>4361.35150894094</v>
      </c>
      <c r="BN692" s="1" t="n">
        <f aca="false">$AL692*BD692</f>
        <v>4517.30083811398</v>
      </c>
      <c r="BO692" s="1" t="n">
        <f aca="false">$AL692*BE692</f>
        <v>4551.89512205113</v>
      </c>
      <c r="BP692" s="1" t="n">
        <f aca="false">$AL692*BF692</f>
        <v>4590.51879207835</v>
      </c>
      <c r="BQ692" s="1" t="n">
        <f aca="false">$AL692*BG692</f>
        <v>4560.70902319462</v>
      </c>
    </row>
    <row r="693" customFormat="false" ht="13.8" hidden="false" customHeight="false" outlineLevel="0" collapsed="false">
      <c r="A693" s="0" t="n">
        <f aca="false">A692+1</f>
        <v>685</v>
      </c>
      <c r="B693" s="0" t="n">
        <f aca="false">B692+1/12</f>
        <v>2004.99999999995</v>
      </c>
      <c r="C693" s="1" t="n">
        <v>4600.916667</v>
      </c>
      <c r="D693" s="0" t="n">
        <v>0.948389805964412</v>
      </c>
      <c r="E693" s="11" t="n">
        <v>4490.40406155643</v>
      </c>
      <c r="G693" s="0" t="n">
        <v>1.00450068839736</v>
      </c>
      <c r="H693" s="0" t="n">
        <v>0.998815967034267</v>
      </c>
      <c r="I693" s="0" t="n">
        <v>1.00050391881608</v>
      </c>
      <c r="J693" s="0" t="n">
        <v>0.999647992297177</v>
      </c>
      <c r="K693" s="0" t="n">
        <v>0.949184165613121</v>
      </c>
      <c r="L693" s="0" t="n">
        <v>0.997196796648652</v>
      </c>
      <c r="M693" s="0" t="n">
        <v>1.00141532736775</v>
      </c>
      <c r="N693" s="0" t="n">
        <v>1.00436031959894</v>
      </c>
      <c r="O693" s="0" t="n">
        <v>0.990981703832319</v>
      </c>
      <c r="Q693" s="0" t="n">
        <f aca="false">G693-1</f>
        <v>0.00450068839735995</v>
      </c>
      <c r="R693" s="0" t="n">
        <f aca="false">H693-1</f>
        <v>-0.00118403296573288</v>
      </c>
      <c r="S693" s="0" t="n">
        <f aca="false">I693-1</f>
        <v>0.000503918816080029</v>
      </c>
      <c r="T693" s="0" t="n">
        <f aca="false">J693-1</f>
        <v>-0.000352007702822954</v>
      </c>
      <c r="U693" s="0" t="n">
        <f aca="false">K693-1</f>
        <v>-0.050815834386879</v>
      </c>
      <c r="V693" s="0" t="n">
        <f aca="false">L693-1</f>
        <v>-0.00280320335134787</v>
      </c>
      <c r="W693" s="0" t="n">
        <f aca="false">M693-1</f>
        <v>0.00141532736774996</v>
      </c>
      <c r="X693" s="0" t="n">
        <f aca="false">N693-1</f>
        <v>0.0043603195989399</v>
      </c>
      <c r="Y693" s="0" t="n">
        <f aca="false">O693-1</f>
        <v>-0.00901829616768091</v>
      </c>
      <c r="AA693" s="0" t="n">
        <f aca="false">$D693+Q693</f>
        <v>0.952890494361772</v>
      </c>
      <c r="AB693" s="0" t="n">
        <f aca="false">$D693+R693</f>
        <v>0.947205772998679</v>
      </c>
      <c r="AC693" s="0" t="n">
        <f aca="false">$D693+S693</f>
        <v>0.948893724780492</v>
      </c>
      <c r="AD693" s="0" t="n">
        <f aca="false">$D693+T693</f>
        <v>0.948037798261589</v>
      </c>
      <c r="AE693" s="0" t="n">
        <f aca="false">$D693+U693</f>
        <v>0.897573971577533</v>
      </c>
      <c r="AF693" s="0" t="n">
        <f aca="false">$D693+V693</f>
        <v>0.945586602613064</v>
      </c>
      <c r="AG693" s="0" t="n">
        <f aca="false">$D693+W693</f>
        <v>0.949805133332162</v>
      </c>
      <c r="AH693" s="0" t="n">
        <f aca="false">$D693+X693</f>
        <v>0.952750125563352</v>
      </c>
      <c r="AI693" s="0" t="n">
        <f aca="false">$D693+Y693</f>
        <v>0.939371509796731</v>
      </c>
      <c r="AJ693" s="0" t="n">
        <f aca="false">X693+V693+Y693+D693</f>
        <v>0.940928626044323</v>
      </c>
      <c r="AL693" s="0" t="n">
        <f aca="false">$C$6+$C$5*A693</f>
        <v>4734.7662673263</v>
      </c>
      <c r="AN693" s="1" t="n">
        <f aca="false">$AL693*AA693</f>
        <v>4511.71376915999</v>
      </c>
      <c r="AO693" s="1" t="n">
        <f aca="false">$AL693*AB693</f>
        <v>4484.79794221088</v>
      </c>
      <c r="AP693" s="1" t="n">
        <f aca="false">$AL693*AC693</f>
        <v>4492.78999936826</v>
      </c>
      <c r="AQ693" s="1" t="n">
        <f aca="false">$AL693*AD693</f>
        <v>4488.73738735927</v>
      </c>
      <c r="AR693" s="1" t="n">
        <f aca="false">$AL693*AE693</f>
        <v>4249.8029630554</v>
      </c>
      <c r="AS693" s="1" t="n">
        <f aca="false">$AL693*AF693</f>
        <v>4477.13154888802</v>
      </c>
      <c r="AT693" s="1" t="n">
        <f aca="false">$AL693*AG693</f>
        <v>4497.10530583449</v>
      </c>
      <c r="AU693" s="1" t="n">
        <f aca="false">$AL693*AH693</f>
        <v>4511.04915570827</v>
      </c>
      <c r="AV693" s="1" t="n">
        <f aca="false">$AL693*AI693</f>
        <v>4447.70453707294</v>
      </c>
      <c r="AW693" s="1" t="n">
        <f aca="false">$AL693*AJ693</f>
        <v>4455.07711855636</v>
      </c>
      <c r="AY693" s="0" t="n">
        <f aca="false">$D693*G693</f>
        <v>0.95265821296029</v>
      </c>
      <c r="AZ693" s="0" t="n">
        <f aca="false">$D693*H693</f>
        <v>0.947266881169785</v>
      </c>
      <c r="BA693" s="0" t="n">
        <f aca="false">$D693*I693</f>
        <v>0.948867717432616</v>
      </c>
      <c r="BB693" s="0" t="n">
        <f aca="false">$D693*J693</f>
        <v>0.948055965447434</v>
      </c>
      <c r="BC693" s="0" t="n">
        <f aca="false">$D693*K693</f>
        <v>0.90019658665032</v>
      </c>
      <c r="BD693" s="0" t="n">
        <f aca="false">$D693*L693</f>
        <v>0.945731276481948</v>
      </c>
      <c r="BE693" s="0" t="n">
        <f aca="false">$D693*M693</f>
        <v>0.949732088012089</v>
      </c>
      <c r="BF693" s="0" t="n">
        <f aca="false">$D693*N693</f>
        <v>0.952525088622794</v>
      </c>
      <c r="BG693" s="0" t="n">
        <f aca="false">$D693*O693</f>
        <v>0.939836945811816</v>
      </c>
      <c r="BI693" s="1" t="n">
        <f aca="false">$AL693*AY693</f>
        <v>4510.61397101573</v>
      </c>
      <c r="BJ693" s="1" t="n">
        <f aca="false">$AL693*AZ693</f>
        <v>4485.08727511809</v>
      </c>
      <c r="BK693" s="1" t="n">
        <f aca="false">$AL693*BA693</f>
        <v>4492.66686065484</v>
      </c>
      <c r="BL693" s="1" t="n">
        <f aca="false">$AL693*BB693</f>
        <v>4488.82340473798</v>
      </c>
      <c r="BM693" s="1" t="n">
        <f aca="false">$AL693*BC693</f>
        <v>4262.22043243421</v>
      </c>
      <c r="BN693" s="1" t="n">
        <f aca="false">$AL693*BD693</f>
        <v>4477.81654584217</v>
      </c>
      <c r="BO693" s="1" t="n">
        <f aca="false">$AL693*BE693</f>
        <v>4496.75945331702</v>
      </c>
      <c r="BP693" s="1" t="n">
        <f aca="false">$AL693*BF693</f>
        <v>4509.98365839321</v>
      </c>
      <c r="BQ693" s="1" t="n">
        <f aca="false">$AL693*BG693</f>
        <v>4449.90826781676</v>
      </c>
    </row>
    <row r="694" customFormat="false" ht="13.8" hidden="false" customHeight="false" outlineLevel="0" collapsed="false">
      <c r="A694" s="0" t="n">
        <f aca="false">A693+1</f>
        <v>686</v>
      </c>
      <c r="B694" s="0" t="n">
        <f aca="false">B693+1/12</f>
        <v>2005.08333333328</v>
      </c>
      <c r="C694" s="1" t="n">
        <v>4810.85678571428</v>
      </c>
      <c r="D694" s="0" t="n">
        <v>0.957154979085495</v>
      </c>
      <c r="E694" s="11" t="n">
        <v>4532.08954171947</v>
      </c>
      <c r="G694" s="0" t="n">
        <v>0.998810546987473</v>
      </c>
      <c r="H694" s="0" t="n">
        <v>0.998906350864124</v>
      </c>
      <c r="I694" s="0" t="n">
        <v>1.00152118748158</v>
      </c>
      <c r="J694" s="0" t="n">
        <v>1.00508922543649</v>
      </c>
      <c r="K694" s="0" t="n">
        <v>0.953316962110113</v>
      </c>
      <c r="L694" s="0" t="n">
        <v>1.00648777881998</v>
      </c>
      <c r="M694" s="0" t="n">
        <v>1.00954810073191</v>
      </c>
      <c r="N694" s="0" t="n">
        <v>1.00580603176501</v>
      </c>
      <c r="O694" s="0" t="n">
        <v>0.993372230076127</v>
      </c>
      <c r="Q694" s="0" t="n">
        <f aca="false">G694-1</f>
        <v>-0.00118945301252693</v>
      </c>
      <c r="R694" s="0" t="n">
        <f aca="false">H694-1</f>
        <v>-0.00109364913587595</v>
      </c>
      <c r="S694" s="0" t="n">
        <f aca="false">I694-1</f>
        <v>0.00152118748157992</v>
      </c>
      <c r="T694" s="0" t="n">
        <f aca="false">J694-1</f>
        <v>0.00508922543649004</v>
      </c>
      <c r="U694" s="0" t="n">
        <f aca="false">K694-1</f>
        <v>-0.0466830378898869</v>
      </c>
      <c r="V694" s="0" t="n">
        <f aca="false">L694-1</f>
        <v>0.00648777881997997</v>
      </c>
      <c r="W694" s="0" t="n">
        <f aca="false">M694-1</f>
        <v>0.00954810073191004</v>
      </c>
      <c r="X694" s="0" t="n">
        <f aca="false">N694-1</f>
        <v>0.00580603176500993</v>
      </c>
      <c r="Y694" s="0" t="n">
        <f aca="false">O694-1</f>
        <v>-0.00662776992387293</v>
      </c>
      <c r="AA694" s="0" t="n">
        <f aca="false">$D694+Q694</f>
        <v>0.955965526072968</v>
      </c>
      <c r="AB694" s="0" t="n">
        <f aca="false">$D694+R694</f>
        <v>0.956061329949619</v>
      </c>
      <c r="AC694" s="0" t="n">
        <f aca="false">$D694+S694</f>
        <v>0.958676166567075</v>
      </c>
      <c r="AD694" s="0" t="n">
        <f aca="false">$D694+T694</f>
        <v>0.962244204521985</v>
      </c>
      <c r="AE694" s="0" t="n">
        <f aca="false">$D694+U694</f>
        <v>0.910471941195608</v>
      </c>
      <c r="AF694" s="0" t="n">
        <f aca="false">$D694+V694</f>
        <v>0.963642757905475</v>
      </c>
      <c r="AG694" s="0" t="n">
        <f aca="false">$D694+W694</f>
        <v>0.966703079817405</v>
      </c>
      <c r="AH694" s="0" t="n">
        <f aca="false">$D694+X694</f>
        <v>0.962961010850505</v>
      </c>
      <c r="AI694" s="0" t="n">
        <f aca="false">$D694+Y694</f>
        <v>0.950527209161622</v>
      </c>
      <c r="AJ694" s="0" t="n">
        <f aca="false">X694+V694+Y694+D694</f>
        <v>0.962821019746612</v>
      </c>
      <c r="AL694" s="0" t="n">
        <f aca="false">$C$6+$C$5*A694</f>
        <v>4734.95895727316</v>
      </c>
      <c r="AN694" s="1" t="n">
        <f aca="false">$AL694*AA694</f>
        <v>4526.45753052355</v>
      </c>
      <c r="AO694" s="1" t="n">
        <f aca="false">$AL694*AB694</f>
        <v>4526.91115794744</v>
      </c>
      <c r="AP694" s="1" t="n">
        <f aca="false">$AL694*AC694</f>
        <v>4539.29230201107</v>
      </c>
      <c r="AQ694" s="1" t="n">
        <f aca="false">$AL694*AD694</f>
        <v>4556.18681528557</v>
      </c>
      <c r="AR694" s="1" t="n">
        <f aca="false">$AL694*AE694</f>
        <v>4311.04727331003</v>
      </c>
      <c r="AS694" s="1" t="n">
        <f aca="false">$AL694*AF694</f>
        <v>4562.80890815592</v>
      </c>
      <c r="AT694" s="1" t="n">
        <f aca="false">$AL694*AG694</f>
        <v>4577.29940680495</v>
      </c>
      <c r="AU694" s="1" t="n">
        <f aca="false">$AL694*AH694</f>
        <v>4559.58086383141</v>
      </c>
      <c r="AV694" s="1" t="n">
        <f aca="false">$AL694*AI694</f>
        <v>4500.70732315168</v>
      </c>
      <c r="AW694" s="1" t="n">
        <f aca="false">$AL694*AJ694</f>
        <v>4558.91801170007</v>
      </c>
      <c r="AY694" s="0" t="n">
        <f aca="false">$D694*G694</f>
        <v>0.956016488212167</v>
      </c>
      <c r="AZ694" s="0" t="n">
        <f aca="false">$D694*H694</f>
        <v>0.956108187369719</v>
      </c>
      <c r="BA694" s="0" t="n">
        <f aca="false">$D694*I694</f>
        <v>0.958610991257612</v>
      </c>
      <c r="BB694" s="0" t="n">
        <f aca="false">$D694*J694</f>
        <v>0.96202615655172</v>
      </c>
      <c r="BC694" s="0" t="n">
        <f aca="false">$D694*K694</f>
        <v>0.912472076930353</v>
      </c>
      <c r="BD694" s="0" t="n">
        <f aca="false">$D694*L694</f>
        <v>0.963364788886244</v>
      </c>
      <c r="BE694" s="0" t="n">
        <f aca="false">$D694*M694</f>
        <v>0.966293991241853</v>
      </c>
      <c r="BF694" s="0" t="n">
        <f aca="false">$D694*N694</f>
        <v>0.962712251298103</v>
      </c>
      <c r="BG694" s="0" t="n">
        <f aca="false">$D694*O694</f>
        <v>0.950811176102627</v>
      </c>
      <c r="BI694" s="1" t="n">
        <f aca="false">$AL694*AY694</f>
        <v>4526.69883416103</v>
      </c>
      <c r="BJ694" s="1" t="n">
        <f aca="false">$AL694*AZ694</f>
        <v>4527.13302590845</v>
      </c>
      <c r="BK694" s="1" t="n">
        <f aca="false">$AL694*BA694</f>
        <v>4538.98369959574</v>
      </c>
      <c r="BL694" s="1" t="n">
        <f aca="false">$AL694*BB694</f>
        <v>4555.15436709564</v>
      </c>
      <c r="BM694" s="1" t="n">
        <f aca="false">$AL694*BC694</f>
        <v>4320.51783392302</v>
      </c>
      <c r="BN694" s="1" t="n">
        <f aca="false">$AL694*BD694</f>
        <v>4561.49273625847</v>
      </c>
      <c r="BO694" s="1" t="n">
        <f aca="false">$AL694*BE694</f>
        <v>4575.36238918982</v>
      </c>
      <c r="BP694" s="1" t="n">
        <f aca="false">$AL694*BF694</f>
        <v>4558.40299756055</v>
      </c>
      <c r="BQ694" s="1" t="n">
        <f aca="false">$AL694*BG694</f>
        <v>4502.05189496256</v>
      </c>
    </row>
    <row r="695" customFormat="false" ht="13.8" hidden="false" customHeight="false" outlineLevel="0" collapsed="false">
      <c r="A695" s="0" t="n">
        <f aca="false">A694+1</f>
        <v>687</v>
      </c>
      <c r="B695" s="0" t="n">
        <f aca="false">B694+1/12</f>
        <v>2005.16666666661</v>
      </c>
      <c r="C695" s="1" t="n">
        <v>4650.290323</v>
      </c>
      <c r="D695" s="0" t="n">
        <v>0.990002268729016</v>
      </c>
      <c r="E695" s="11" t="n">
        <v>4687.81087352376</v>
      </c>
      <c r="G695" s="0" t="n">
        <v>1.00268093296222</v>
      </c>
      <c r="H695" s="0" t="n">
        <v>0.999336518348783</v>
      </c>
      <c r="I695" s="0" t="n">
        <v>0.995180864361412</v>
      </c>
      <c r="J695" s="0" t="n">
        <v>1.00204294896421</v>
      </c>
      <c r="K695" s="0" t="n">
        <v>0.973677556903774</v>
      </c>
      <c r="L695" s="0" t="n">
        <v>0.999609384930849</v>
      </c>
      <c r="M695" s="0" t="n">
        <v>1.01071302212325</v>
      </c>
      <c r="N695" s="0" t="n">
        <v>1.01002511153405</v>
      </c>
      <c r="O695" s="0" t="n">
        <v>0.979321212082153</v>
      </c>
      <c r="Q695" s="0" t="n">
        <f aca="false">G695-1</f>
        <v>0.00268093296221994</v>
      </c>
      <c r="R695" s="0" t="n">
        <f aca="false">H695-1</f>
        <v>-0.00066348165121688</v>
      </c>
      <c r="S695" s="0" t="n">
        <f aca="false">I695-1</f>
        <v>-0.00481913563858794</v>
      </c>
      <c r="T695" s="0" t="n">
        <f aca="false">J695-1</f>
        <v>0.00204294896420998</v>
      </c>
      <c r="U695" s="0" t="n">
        <f aca="false">K695-1</f>
        <v>-0.0263224430962259</v>
      </c>
      <c r="V695" s="0" t="n">
        <f aca="false">L695-1</f>
        <v>-0.000390615069150946</v>
      </c>
      <c r="W695" s="0" t="n">
        <f aca="false">M695-1</f>
        <v>0.0107130221232501</v>
      </c>
      <c r="X695" s="0" t="n">
        <f aca="false">N695-1</f>
        <v>0.0100251115340499</v>
      </c>
      <c r="Y695" s="0" t="n">
        <f aca="false">O695-1</f>
        <v>-0.0206787879178469</v>
      </c>
      <c r="AA695" s="0" t="n">
        <f aca="false">$D695+Q695</f>
        <v>0.992683201691236</v>
      </c>
      <c r="AB695" s="0" t="n">
        <f aca="false">$D695+R695</f>
        <v>0.989338787077799</v>
      </c>
      <c r="AC695" s="0" t="n">
        <f aca="false">$D695+S695</f>
        <v>0.985183133090428</v>
      </c>
      <c r="AD695" s="0" t="n">
        <f aca="false">$D695+T695</f>
        <v>0.992045217693226</v>
      </c>
      <c r="AE695" s="0" t="n">
        <f aca="false">$D695+U695</f>
        <v>0.96367982563279</v>
      </c>
      <c r="AF695" s="0" t="n">
        <f aca="false">$D695+V695</f>
        <v>0.989611653659865</v>
      </c>
      <c r="AG695" s="0" t="n">
        <f aca="false">$D695+W695</f>
        <v>1.00071529085227</v>
      </c>
      <c r="AH695" s="0" t="n">
        <f aca="false">$D695+X695</f>
        <v>1.00002738026307</v>
      </c>
      <c r="AI695" s="0" t="n">
        <f aca="false">$D695+Y695</f>
        <v>0.969323480811169</v>
      </c>
      <c r="AJ695" s="0" t="n">
        <f aca="false">X695+V695+Y695+D695</f>
        <v>0.978957977276068</v>
      </c>
      <c r="AL695" s="0" t="n">
        <f aca="false">$C$6+$C$5*A695</f>
        <v>4735.15164722002</v>
      </c>
      <c r="AN695" s="1" t="n">
        <f aca="false">$AL695*AA695</f>
        <v>4700.50549765589</v>
      </c>
      <c r="AO695" s="1" t="n">
        <f aca="false">$AL695*AB695</f>
        <v>4684.6691872901</v>
      </c>
      <c r="AP695" s="1" t="n">
        <f aca="false">$AL695*AC695</f>
        <v>4664.99153546652</v>
      </c>
      <c r="AQ695" s="1" t="n">
        <f aca="false">$AL695*AD695</f>
        <v>4697.48454667682</v>
      </c>
      <c r="AR695" s="1" t="n">
        <f aca="false">$AL695*AE695</f>
        <v>4563.17011373781</v>
      </c>
      <c r="AS695" s="1" t="n">
        <f aca="false">$AL695*AF695</f>
        <v>4685.96125193564</v>
      </c>
      <c r="AT695" s="1" t="n">
        <f aca="false">$AL695*AG695</f>
        <v>4738.53865787736</v>
      </c>
      <c r="AU695" s="1" t="n">
        <f aca="false">$AL695*AH695</f>
        <v>4735.28129691779</v>
      </c>
      <c r="AV695" s="1" t="n">
        <f aca="false">$AL695*AI695</f>
        <v>4589.89367685205</v>
      </c>
      <c r="AW695" s="1" t="n">
        <f aca="false">$AL695*AJ695</f>
        <v>4635.51447865796</v>
      </c>
      <c r="AY695" s="0" t="n">
        <f aca="false">$D695*G695</f>
        <v>0.992656398443924</v>
      </c>
      <c r="AZ695" s="0" t="n">
        <f aca="false">$D695*H695</f>
        <v>0.989345420389051</v>
      </c>
      <c r="BA695" s="0" t="n">
        <f aca="false">$D695*I695</f>
        <v>0.985231313513501</v>
      </c>
      <c r="BB695" s="0" t="n">
        <f aca="false">$D695*J695</f>
        <v>0.992024792838481</v>
      </c>
      <c r="BC695" s="0" t="n">
        <f aca="false">$D695*K695</f>
        <v>0.963942990345262</v>
      </c>
      <c r="BD695" s="0" t="n">
        <f aca="false">$D695*L695</f>
        <v>0.989615558924357</v>
      </c>
      <c r="BE695" s="0" t="n">
        <f aca="false">$D695*M695</f>
        <v>1.00060818493598</v>
      </c>
      <c r="BF695" s="0" t="n">
        <f aca="false">$D695*N695</f>
        <v>0.999927151891987</v>
      </c>
      <c r="BG695" s="0" t="n">
        <f aca="false">$D695*O695</f>
        <v>0.969530221775781</v>
      </c>
      <c r="BI695" s="1" t="n">
        <f aca="false">$AL695*AY695</f>
        <v>4700.37858021523</v>
      </c>
      <c r="BJ695" s="1" t="n">
        <f aca="false">$AL695*AZ695</f>
        <v>4684.7005970248</v>
      </c>
      <c r="BK695" s="1" t="n">
        <f aca="false">$AL695*BA695</f>
        <v>4665.2196770762</v>
      </c>
      <c r="BL695" s="1" t="n">
        <f aca="false">$AL695*BB695</f>
        <v>4697.38783189223</v>
      </c>
      <c r="BM695" s="1" t="n">
        <f aca="false">$AL695*BC695</f>
        <v>4564.41623855956</v>
      </c>
      <c r="BN695" s="1" t="n">
        <f aca="false">$AL695*BD695</f>
        <v>4685.97974395523</v>
      </c>
      <c r="BO695" s="1" t="n">
        <f aca="false">$AL695*BE695</f>
        <v>4738.03149512142</v>
      </c>
      <c r="BP695" s="1" t="n">
        <f aca="false">$AL695*BF695</f>
        <v>4734.80670038137</v>
      </c>
      <c r="BQ695" s="1" t="n">
        <f aca="false">$AL695*BG695</f>
        <v>4590.87262667118</v>
      </c>
    </row>
    <row r="696" customFormat="false" ht="13.8" hidden="false" customHeight="false" outlineLevel="0" collapsed="false">
      <c r="A696" s="0" t="n">
        <f aca="false">A695+1</f>
        <v>688</v>
      </c>
      <c r="B696" s="0" t="n">
        <f aca="false">B695+1/12</f>
        <v>2005.24999999995</v>
      </c>
      <c r="C696" s="1" t="n">
        <v>4831.316667</v>
      </c>
      <c r="D696" s="0" t="n">
        <v>1.01159110872128</v>
      </c>
      <c r="E696" s="11" t="n">
        <v>4790.23222821168</v>
      </c>
      <c r="G696" s="0" t="n">
        <v>1.00368537260204</v>
      </c>
      <c r="H696" s="0" t="n">
        <v>1.00354070266785</v>
      </c>
      <c r="I696" s="0" t="n">
        <v>0.998046961163925</v>
      </c>
      <c r="J696" s="0" t="n">
        <v>1.0008405246087</v>
      </c>
      <c r="K696" s="0" t="n">
        <v>1.01005645913568</v>
      </c>
      <c r="L696" s="0" t="n">
        <v>0.998836020869325</v>
      </c>
      <c r="M696" s="0" t="n">
        <v>1.00650738076664</v>
      </c>
      <c r="N696" s="0" t="n">
        <v>1.008787045013</v>
      </c>
      <c r="O696" s="0" t="n">
        <v>0.986418008778928</v>
      </c>
      <c r="Q696" s="0" t="n">
        <f aca="false">G696-1</f>
        <v>0.00368537260204005</v>
      </c>
      <c r="R696" s="0" t="n">
        <f aca="false">H696-1</f>
        <v>0.00354070266785</v>
      </c>
      <c r="S696" s="0" t="n">
        <f aca="false">I696-1</f>
        <v>-0.00195303883607489</v>
      </c>
      <c r="T696" s="0" t="n">
        <f aca="false">J696-1</f>
        <v>0.000840524608699988</v>
      </c>
      <c r="U696" s="0" t="n">
        <f aca="false">K696-1</f>
        <v>0.01005645913568</v>
      </c>
      <c r="V696" s="0" t="n">
        <f aca="false">L696-1</f>
        <v>-0.0011639791306749</v>
      </c>
      <c r="W696" s="0" t="n">
        <f aca="false">M696-1</f>
        <v>0.00650738076664004</v>
      </c>
      <c r="X696" s="0" t="n">
        <f aca="false">N696-1</f>
        <v>0.00878704501300009</v>
      </c>
      <c r="Y696" s="0" t="n">
        <f aca="false">O696-1</f>
        <v>-0.013581991221072</v>
      </c>
      <c r="AA696" s="0" t="n">
        <f aca="false">$D696+Q696</f>
        <v>1.01527648132332</v>
      </c>
      <c r="AB696" s="0" t="n">
        <f aca="false">$D696+R696</f>
        <v>1.01513181138913</v>
      </c>
      <c r="AC696" s="0" t="n">
        <f aca="false">$D696+S696</f>
        <v>1.00963806988521</v>
      </c>
      <c r="AD696" s="0" t="n">
        <f aca="false">$D696+T696</f>
        <v>1.01243163332998</v>
      </c>
      <c r="AE696" s="0" t="n">
        <f aca="false">$D696+U696</f>
        <v>1.02164756785696</v>
      </c>
      <c r="AF696" s="0" t="n">
        <f aca="false">$D696+V696</f>
        <v>1.01042712959061</v>
      </c>
      <c r="AG696" s="0" t="n">
        <f aca="false">$D696+W696</f>
        <v>1.01809848948792</v>
      </c>
      <c r="AH696" s="0" t="n">
        <f aca="false">$D696+X696</f>
        <v>1.02037815373428</v>
      </c>
      <c r="AI696" s="0" t="n">
        <f aca="false">$D696+Y696</f>
        <v>0.998009117500208</v>
      </c>
      <c r="AJ696" s="0" t="n">
        <f aca="false">X696+V696+Y696+D696</f>
        <v>1.00563218338253</v>
      </c>
      <c r="AL696" s="0" t="n">
        <f aca="false">$C$6+$C$5*A696</f>
        <v>4735.34433716688</v>
      </c>
      <c r="AN696" s="1" t="n">
        <f aca="false">$AL696*AA696</f>
        <v>4807.68373649309</v>
      </c>
      <c r="AO696" s="1" t="n">
        <f aca="false">$AL696*AB696</f>
        <v>4806.99867453946</v>
      </c>
      <c r="AP696" s="1" t="n">
        <f aca="false">$AL696*AC696</f>
        <v>4780.98391681901</v>
      </c>
      <c r="AQ696" s="1" t="n">
        <f aca="false">$AL696*AD696</f>
        <v>4794.21240165776</v>
      </c>
      <c r="AR696" s="1" t="n">
        <f aca="false">$AL696*AE696</f>
        <v>4837.85302503175</v>
      </c>
      <c r="AS696" s="1" t="n">
        <f aca="false">$AL696*AF696</f>
        <v>4784.72038622666</v>
      </c>
      <c r="AT696" s="1" t="n">
        <f aca="false">$AL696*AG696</f>
        <v>4821.04691687478</v>
      </c>
      <c r="AU696" s="1" t="n">
        <f aca="false">$AL696*AH696</f>
        <v>4831.8419120544</v>
      </c>
      <c r="AV696" s="1" t="n">
        <f aca="false">$AL696*AI696</f>
        <v>4725.91682299553</v>
      </c>
      <c r="AW696" s="1" t="n">
        <f aca="false">$AL696*AJ696</f>
        <v>4762.01466485322</v>
      </c>
      <c r="AY696" s="0" t="n">
        <f aca="false">$D696*G696</f>
        <v>1.01531919887783</v>
      </c>
      <c r="AZ696" s="0" t="n">
        <f aca="false">$D696*H696</f>
        <v>1.0151728520587</v>
      </c>
      <c r="BA696" s="0" t="n">
        <f aca="false">$D696*I696</f>
        <v>1.00961543199972</v>
      </c>
      <c r="BB696" s="0" t="n">
        <f aca="false">$D696*J696</f>
        <v>1.0124413759421</v>
      </c>
      <c r="BC696" s="0" t="n">
        <f aca="false">$D696*K696</f>
        <v>1.02176413336815</v>
      </c>
      <c r="BD696" s="0" t="n">
        <f aca="false">$D696*L696</f>
        <v>1.01041363778195</v>
      </c>
      <c r="BE696" s="0" t="n">
        <f aca="false">$D696*M696</f>
        <v>1.01817391724588</v>
      </c>
      <c r="BF696" s="0" t="n">
        <f aca="false">$D696*N696</f>
        <v>1.02048000532836</v>
      </c>
      <c r="BG696" s="0" t="n">
        <f aca="false">$D696*O696</f>
        <v>0.997851687163313</v>
      </c>
      <c r="BI696" s="1" t="n">
        <f aca="false">$AL696*AY696</f>
        <v>4807.88601882293</v>
      </c>
      <c r="BJ696" s="1" t="n">
        <f aca="false">$AL696*AZ696</f>
        <v>4807.19301624172</v>
      </c>
      <c r="BK696" s="1" t="n">
        <f aca="false">$AL696*BA696</f>
        <v>4780.87671863617</v>
      </c>
      <c r="BL696" s="1" t="n">
        <f aca="false">$AL696*BB696</f>
        <v>4794.2585362809</v>
      </c>
      <c r="BM696" s="1" t="n">
        <f aca="false">$AL696*BC696</f>
        <v>4838.40500286509</v>
      </c>
      <c r="BN696" s="1" t="n">
        <f aca="false">$AL696*BD696</f>
        <v>4784.65649786695</v>
      </c>
      <c r="BO696" s="1" t="n">
        <f aca="false">$AL696*BE696</f>
        <v>4821.40409328128</v>
      </c>
      <c r="BP696" s="1" t="n">
        <f aca="false">$AL696*BF696</f>
        <v>4832.32421442368</v>
      </c>
      <c r="BQ696" s="1" t="n">
        <f aca="false">$AL696*BG696</f>
        <v>4725.17133614121</v>
      </c>
    </row>
    <row r="697" customFormat="false" ht="13.8" hidden="false" customHeight="false" outlineLevel="0" collapsed="false">
      <c r="A697" s="0" t="n">
        <f aca="false">A696+1</f>
        <v>689</v>
      </c>
      <c r="B697" s="0" t="n">
        <f aca="false">B696+1/12</f>
        <v>2005.33333333328</v>
      </c>
      <c r="C697" s="1" t="n">
        <v>4715.951613</v>
      </c>
      <c r="D697" s="0" t="n">
        <v>1.02572739916611</v>
      </c>
      <c r="E697" s="11" t="n">
        <v>4857.37007847619</v>
      </c>
      <c r="G697" s="0" t="n">
        <v>0.999673179222996</v>
      </c>
      <c r="H697" s="0" t="n">
        <v>1.00258937373517</v>
      </c>
      <c r="I697" s="0" t="n">
        <v>0.998629107811209</v>
      </c>
      <c r="J697" s="0" t="n">
        <v>0.998307832191158</v>
      </c>
      <c r="K697" s="0" t="n">
        <v>1.02216566512909</v>
      </c>
      <c r="L697" s="0" t="n">
        <v>0.995605042123462</v>
      </c>
      <c r="M697" s="0" t="n">
        <v>1.00547415721825</v>
      </c>
      <c r="N697" s="0" t="n">
        <v>0.99965542799572</v>
      </c>
      <c r="O697" s="0" t="n">
        <v>0.993383660354546</v>
      </c>
      <c r="Q697" s="0" t="n">
        <f aca="false">G697-1</f>
        <v>-0.000326820777003967</v>
      </c>
      <c r="R697" s="0" t="n">
        <f aca="false">H697-1</f>
        <v>0.0025893737351701</v>
      </c>
      <c r="S697" s="0" t="n">
        <f aca="false">I697-1</f>
        <v>-0.00137089218879094</v>
      </c>
      <c r="T697" s="0" t="n">
        <f aca="false">J697-1</f>
        <v>-0.00169216780884196</v>
      </c>
      <c r="U697" s="0" t="n">
        <f aca="false">K697-1</f>
        <v>0.02216566512909</v>
      </c>
      <c r="V697" s="0" t="n">
        <f aca="false">L697-1</f>
        <v>-0.00439495787653788</v>
      </c>
      <c r="W697" s="0" t="n">
        <f aca="false">M697-1</f>
        <v>0.00547415721824995</v>
      </c>
      <c r="X697" s="0" t="n">
        <f aca="false">N697-1</f>
        <v>-0.000344572004279953</v>
      </c>
      <c r="Y697" s="0" t="n">
        <f aca="false">O697-1</f>
        <v>-0.00661633964545394</v>
      </c>
      <c r="AA697" s="0" t="n">
        <f aca="false">$D697+Q697</f>
        <v>1.02540057838911</v>
      </c>
      <c r="AB697" s="0" t="n">
        <f aca="false">$D697+R697</f>
        <v>1.02831677290128</v>
      </c>
      <c r="AC697" s="0" t="n">
        <f aca="false">$D697+S697</f>
        <v>1.02435650697732</v>
      </c>
      <c r="AD697" s="0" t="n">
        <f aca="false">$D697+T697</f>
        <v>1.02403523135727</v>
      </c>
      <c r="AE697" s="0" t="n">
        <f aca="false">$D697+U697</f>
        <v>1.0478930642952</v>
      </c>
      <c r="AF697" s="0" t="n">
        <f aca="false">$D697+V697</f>
        <v>1.02133244128957</v>
      </c>
      <c r="AG697" s="0" t="n">
        <f aca="false">$D697+W697</f>
        <v>1.03120155638436</v>
      </c>
      <c r="AH697" s="0" t="n">
        <f aca="false">$D697+X697</f>
        <v>1.02538282716183</v>
      </c>
      <c r="AI697" s="0" t="n">
        <f aca="false">$D697+Y697</f>
        <v>1.01911105952066</v>
      </c>
      <c r="AJ697" s="0" t="n">
        <f aca="false">X697+V697+Y697+D697</f>
        <v>1.01437152963984</v>
      </c>
      <c r="AL697" s="0" t="n">
        <f aca="false">$C$6+$C$5*A697</f>
        <v>4735.53702711374</v>
      </c>
      <c r="AN697" s="1" t="n">
        <f aca="false">$AL697*AA697</f>
        <v>4855.82240658545</v>
      </c>
      <c r="AO697" s="1" t="n">
        <f aca="false">$AL697*AB697</f>
        <v>4869.63215367613</v>
      </c>
      <c r="AP697" s="1" t="n">
        <f aca="false">$AL697*AC697</f>
        <v>4850.87816775599</v>
      </c>
      <c r="AQ697" s="1" t="n">
        <f aca="false">$AL697*AD697</f>
        <v>4849.35675516133</v>
      </c>
      <c r="AR697" s="1" t="n">
        <f aca="false">$AL697*AE697</f>
        <v>4962.33640642562</v>
      </c>
      <c r="AS697" s="1" t="n">
        <f aca="false">$AL697*AF697</f>
        <v>4836.55759271924</v>
      </c>
      <c r="AT697" s="1" t="n">
        <f aca="false">$AL697*AG697</f>
        <v>4883.29315267547</v>
      </c>
      <c r="AU697" s="1" t="n">
        <f aca="false">$AL697*AH697</f>
        <v>4855.73834499141</v>
      </c>
      <c r="AV697" s="1" t="n">
        <f aca="false">$AL697*AI697</f>
        <v>4826.03815710118</v>
      </c>
      <c r="AW697" s="1" t="n">
        <f aca="false">$AL697*AJ697</f>
        <v>4803.59393785945</v>
      </c>
      <c r="AY697" s="0" t="n">
        <f aca="false">$D697*G697</f>
        <v>1.02539217014052</v>
      </c>
      <c r="AZ697" s="0" t="n">
        <f aca="false">$D697*H697</f>
        <v>1.02838339075296</v>
      </c>
      <c r="BA697" s="0" t="n">
        <f aca="false">$D697*I697</f>
        <v>1.02432123748676</v>
      </c>
      <c r="BB697" s="0" t="n">
        <f aca="false">$D697*J697</f>
        <v>1.02399169628059</v>
      </c>
      <c r="BC697" s="0" t="n">
        <f aca="false">$D697*K697</f>
        <v>1.04846332920976</v>
      </c>
      <c r="BD697" s="0" t="n">
        <f aca="false">$D697*L697</f>
        <v>1.02121937045396</v>
      </c>
      <c r="BE697" s="0" t="n">
        <f aca="false">$D697*M697</f>
        <v>1.03134239221221</v>
      </c>
      <c r="BF697" s="0" t="n">
        <f aca="false">$D697*N697</f>
        <v>1.02537396222033</v>
      </c>
      <c r="BG697" s="0" t="n">
        <f aca="false">$D697*O697</f>
        <v>1.01894083830958</v>
      </c>
      <c r="BI697" s="1" t="n">
        <f aca="false">$AL697*AY697</f>
        <v>4855.78258901294</v>
      </c>
      <c r="BJ697" s="1" t="n">
        <f aca="false">$AL697*AZ697</f>
        <v>4869.9476249794</v>
      </c>
      <c r="BK697" s="1" t="n">
        <f aca="false">$AL697*BA697</f>
        <v>4850.71114777754</v>
      </c>
      <c r="BL697" s="1" t="n">
        <f aca="false">$AL697*BB697</f>
        <v>4849.15059319376</v>
      </c>
      <c r="BM697" s="1" t="n">
        <f aca="false">$AL697*BC697</f>
        <v>4965.03691704378</v>
      </c>
      <c r="BN697" s="1" t="n">
        <f aca="false">$AL697*BD697</f>
        <v>4836.02214159053</v>
      </c>
      <c r="BO697" s="1" t="n">
        <f aca="false">$AL697*BE697</f>
        <v>4883.960085953</v>
      </c>
      <c r="BP697" s="1" t="n">
        <f aca="false">$AL697*BF697</f>
        <v>4855.69636473272</v>
      </c>
      <c r="BQ697" s="1" t="n">
        <f aca="false">$AL697*BG697</f>
        <v>4825.23206825332</v>
      </c>
    </row>
    <row r="698" customFormat="false" ht="13.8" hidden="false" customHeight="false" outlineLevel="0" collapsed="false">
      <c r="A698" s="0" t="n">
        <f aca="false">A697+1</f>
        <v>690</v>
      </c>
      <c r="B698" s="0" t="n">
        <f aca="false">B697+1/12</f>
        <v>2005.41666666661</v>
      </c>
      <c r="C698" s="1" t="n">
        <v>4971.116667</v>
      </c>
      <c r="D698" s="0" t="n">
        <v>1.04138487214656</v>
      </c>
      <c r="E698" s="11" t="n">
        <v>4931.71728592182</v>
      </c>
      <c r="G698" s="0" t="n">
        <v>0.995949214820857</v>
      </c>
      <c r="H698" s="0" t="n">
        <v>1.00994568278455</v>
      </c>
      <c r="I698" s="0" t="n">
        <v>0.996442172891016</v>
      </c>
      <c r="J698" s="0" t="n">
        <v>1.00579723262331</v>
      </c>
      <c r="K698" s="0" t="n">
        <v>1.04468929748353</v>
      </c>
      <c r="L698" s="0" t="n">
        <v>1.00305340018473</v>
      </c>
      <c r="M698" s="0" t="n">
        <v>0.997069065688924</v>
      </c>
      <c r="N698" s="0" t="n">
        <v>1.01232807707438</v>
      </c>
      <c r="O698" s="0" t="n">
        <v>1.00557996207516</v>
      </c>
      <c r="Q698" s="0" t="n">
        <f aca="false">G698-1</f>
        <v>-0.00405078517914292</v>
      </c>
      <c r="R698" s="0" t="n">
        <f aca="false">H698-1</f>
        <v>0.0099456827845501</v>
      </c>
      <c r="S698" s="0" t="n">
        <f aca="false">I698-1</f>
        <v>-0.00355782710898389</v>
      </c>
      <c r="T698" s="0" t="n">
        <f aca="false">J698-1</f>
        <v>0.00579723262331</v>
      </c>
      <c r="U698" s="0" t="n">
        <f aca="false">K698-1</f>
        <v>0.04468929748353</v>
      </c>
      <c r="V698" s="0" t="n">
        <f aca="false">L698-1</f>
        <v>0.00305340018472999</v>
      </c>
      <c r="W698" s="0" t="n">
        <f aca="false">M698-1</f>
        <v>-0.00293093431107594</v>
      </c>
      <c r="X698" s="0" t="n">
        <f aca="false">N698-1</f>
        <v>0.0123280770743801</v>
      </c>
      <c r="Y698" s="0" t="n">
        <f aca="false">O698-1</f>
        <v>0.00557996207515998</v>
      </c>
      <c r="AA698" s="0" t="n">
        <f aca="false">$D698+Q698</f>
        <v>1.03733408696742</v>
      </c>
      <c r="AB698" s="0" t="n">
        <f aca="false">$D698+R698</f>
        <v>1.05133055493111</v>
      </c>
      <c r="AC698" s="0" t="n">
        <f aca="false">$D698+S698</f>
        <v>1.03782704503758</v>
      </c>
      <c r="AD698" s="0" t="n">
        <f aca="false">$D698+T698</f>
        <v>1.04718210476987</v>
      </c>
      <c r="AE698" s="0" t="n">
        <f aca="false">$D698+U698</f>
        <v>1.08607416963009</v>
      </c>
      <c r="AF698" s="0" t="n">
        <f aca="false">$D698+V698</f>
        <v>1.04443827233129</v>
      </c>
      <c r="AG698" s="0" t="n">
        <f aca="false">$D698+W698</f>
        <v>1.03845393783548</v>
      </c>
      <c r="AH698" s="0" t="n">
        <f aca="false">$D698+X698</f>
        <v>1.05371294922094</v>
      </c>
      <c r="AI698" s="0" t="n">
        <f aca="false">$D698+Y698</f>
        <v>1.04696483422172</v>
      </c>
      <c r="AJ698" s="0" t="n">
        <f aca="false">X698+V698+Y698+D698</f>
        <v>1.06234631148083</v>
      </c>
      <c r="AL698" s="0" t="n">
        <f aca="false">$C$6+$C$5*A698</f>
        <v>4735.7297170606</v>
      </c>
      <c r="AN698" s="1" t="n">
        <f aca="false">$AL698*AA698</f>
        <v>4912.53386217152</v>
      </c>
      <c r="AO698" s="1" t="n">
        <f aca="false">$AL698*AB698</f>
        <v>4978.81735144105</v>
      </c>
      <c r="AP698" s="1" t="n">
        <f aca="false">$AL698*AC698</f>
        <v>4914.86837835364</v>
      </c>
      <c r="AQ698" s="1" t="n">
        <f aca="false">$AL698*AD698</f>
        <v>4959.17141273276</v>
      </c>
      <c r="AR698" s="1" t="n">
        <f aca="false">$AL698*AE698</f>
        <v>5143.35372004911</v>
      </c>
      <c r="AS698" s="1" t="n">
        <f aca="false">$AL698*AF698</f>
        <v>4946.17736391472</v>
      </c>
      <c r="AT698" s="1" t="n">
        <f aca="false">$AL698*AG698</f>
        <v>4917.83717320611</v>
      </c>
      <c r="AU698" s="1" t="n">
        <f aca="false">$AL698*AH698</f>
        <v>4990.09972687719</v>
      </c>
      <c r="AV698" s="1" t="n">
        <f aca="false">$AL698*AI698</f>
        <v>4958.14247814122</v>
      </c>
      <c r="AW698" s="1" t="n">
        <f aca="false">$AL698*AJ698</f>
        <v>5030.9849970895</v>
      </c>
      <c r="AY698" s="0" t="n">
        <f aca="false">$D698*G698</f>
        <v>1.03716644574069</v>
      </c>
      <c r="AZ698" s="0" t="n">
        <f aca="false">$D698*H698</f>
        <v>1.05174215574156</v>
      </c>
      <c r="BA698" s="0" t="n">
        <f aca="false">$D698*I698</f>
        <v>1.03767980481755</v>
      </c>
      <c r="BB698" s="0" t="n">
        <f aca="false">$D698*J698</f>
        <v>1.04742202250079</v>
      </c>
      <c r="BC698" s="0" t="n">
        <f aca="false">$D698*K698</f>
        <v>1.08792363049277</v>
      </c>
      <c r="BD698" s="0" t="n">
        <f aca="false">$D698*L698</f>
        <v>1.04456463690755</v>
      </c>
      <c r="BE698" s="0" t="n">
        <f aca="false">$D698*M698</f>
        <v>1.03833264149375</v>
      </c>
      <c r="BF698" s="0" t="n">
        <f aca="false">$D698*N698</f>
        <v>1.05422314511448</v>
      </c>
      <c r="BG698" s="0" t="n">
        <f aca="false">$D698*O698</f>
        <v>1.04719576023878</v>
      </c>
      <c r="BI698" s="1" t="n">
        <f aca="false">$AL698*AY698</f>
        <v>4911.73995863228</v>
      </c>
      <c r="BJ698" s="1" t="n">
        <f aca="false">$AL698*AZ698</f>
        <v>4980.76658163066</v>
      </c>
      <c r="BK698" s="1" t="n">
        <f aca="false">$AL698*BA698</f>
        <v>4914.17108846812</v>
      </c>
      <c r="BL698" s="1" t="n">
        <f aca="false">$AL698*BB698</f>
        <v>4960.30759826073</v>
      </c>
      <c r="BM698" s="1" t="n">
        <f aca="false">$AL698*BC698</f>
        <v>5152.11226681702</v>
      </c>
      <c r="BN698" s="1" t="n">
        <f aca="false">$AL698*BD698</f>
        <v>4946.77579239369</v>
      </c>
      <c r="BO698" s="1" t="n">
        <f aca="false">$AL698*BE698</f>
        <v>4917.26274651599</v>
      </c>
      <c r="BP698" s="1" t="n">
        <f aca="false">$AL698*BF698</f>
        <v>4992.51587673173</v>
      </c>
      <c r="BQ698" s="1" t="n">
        <f aca="false">$AL698*BG698</f>
        <v>4959.23608134267</v>
      </c>
    </row>
    <row r="699" customFormat="false" ht="13.8" hidden="false" customHeight="false" outlineLevel="0" collapsed="false">
      <c r="A699" s="0" t="n">
        <f aca="false">A698+1</f>
        <v>691</v>
      </c>
      <c r="B699" s="0" t="n">
        <f aca="false">B698+1/12</f>
        <v>2005.49999999995</v>
      </c>
      <c r="C699" s="1" t="n">
        <v>4891.790323</v>
      </c>
      <c r="D699" s="0" t="n">
        <v>1.01705923753064</v>
      </c>
      <c r="E699" s="11" t="n">
        <v>4816.71363227528</v>
      </c>
      <c r="G699" s="0" t="n">
        <v>0.99909743072829</v>
      </c>
      <c r="H699" s="0" t="n">
        <v>1.00206441235308</v>
      </c>
      <c r="I699" s="0" t="n">
        <v>1.00264903207537</v>
      </c>
      <c r="J699" s="0" t="n">
        <v>0.996878848091475</v>
      </c>
      <c r="K699" s="0" t="n">
        <v>1.01969471152667</v>
      </c>
      <c r="L699" s="0" t="n">
        <v>0.996273379280809</v>
      </c>
      <c r="M699" s="0" t="n">
        <v>0.99397845698396</v>
      </c>
      <c r="N699" s="0" t="n">
        <v>1.00142292339254</v>
      </c>
      <c r="O699" s="0" t="n">
        <v>1.00578375367834</v>
      </c>
      <c r="Q699" s="0" t="n">
        <f aca="false">G699-1</f>
        <v>-0.000902569271709952</v>
      </c>
      <c r="R699" s="0" t="n">
        <f aca="false">H699-1</f>
        <v>0.00206441235307997</v>
      </c>
      <c r="S699" s="0" t="n">
        <f aca="false">I699-1</f>
        <v>0.00264903207537004</v>
      </c>
      <c r="T699" s="0" t="n">
        <f aca="false">J699-1</f>
        <v>-0.00312115190852491</v>
      </c>
      <c r="U699" s="0" t="n">
        <f aca="false">K699-1</f>
        <v>0.0196947115266699</v>
      </c>
      <c r="V699" s="0" t="n">
        <f aca="false">L699-1</f>
        <v>-0.00372662071919094</v>
      </c>
      <c r="W699" s="0" t="n">
        <f aca="false">M699-1</f>
        <v>-0.00602154301603997</v>
      </c>
      <c r="X699" s="0" t="n">
        <f aca="false">N699-1</f>
        <v>0.00142292339254002</v>
      </c>
      <c r="Y699" s="0" t="n">
        <f aca="false">O699-1</f>
        <v>0.00578375367834005</v>
      </c>
      <c r="AA699" s="0" t="n">
        <f aca="false">$D699+Q699</f>
        <v>1.01615666825893</v>
      </c>
      <c r="AB699" s="0" t="n">
        <f aca="false">$D699+R699</f>
        <v>1.01912364988372</v>
      </c>
      <c r="AC699" s="0" t="n">
        <f aca="false">$D699+S699</f>
        <v>1.01970826960601</v>
      </c>
      <c r="AD699" s="0" t="n">
        <f aca="false">$D699+T699</f>
        <v>1.01393808562212</v>
      </c>
      <c r="AE699" s="0" t="n">
        <f aca="false">$D699+U699</f>
        <v>1.03675394905731</v>
      </c>
      <c r="AF699" s="0" t="n">
        <f aca="false">$D699+V699</f>
        <v>1.01333261681145</v>
      </c>
      <c r="AG699" s="0" t="n">
        <f aca="false">$D699+W699</f>
        <v>1.0110376945146</v>
      </c>
      <c r="AH699" s="0" t="n">
        <f aca="false">$D699+X699</f>
        <v>1.01848216092318</v>
      </c>
      <c r="AI699" s="0" t="n">
        <f aca="false">$D699+Y699</f>
        <v>1.02284299120898</v>
      </c>
      <c r="AJ699" s="0" t="n">
        <f aca="false">X699+V699+Y699+D699</f>
        <v>1.02053929388233</v>
      </c>
      <c r="AL699" s="0" t="n">
        <f aca="false">$C$6+$C$5*A699</f>
        <v>4735.92240700746</v>
      </c>
      <c r="AN699" s="1" t="n">
        <f aca="false">$AL699*AA699</f>
        <v>4812.43913423751</v>
      </c>
      <c r="AO699" s="1" t="n">
        <f aca="false">$AL699*AB699</f>
        <v>4826.49052899555</v>
      </c>
      <c r="AP699" s="1" t="n">
        <f aca="false">$AL699*AC699</f>
        <v>4829.2592426379</v>
      </c>
      <c r="AQ699" s="1" t="n">
        <f aca="false">$AL699*AD699</f>
        <v>4801.93209901602</v>
      </c>
      <c r="AR699" s="1" t="n">
        <f aca="false">$AL699*AE699</f>
        <v>4909.98625789399</v>
      </c>
      <c r="AS699" s="1" t="n">
        <f aca="false">$AL699*AF699</f>
        <v>4799.06464570885</v>
      </c>
      <c r="AT699" s="1" t="n">
        <f aca="false">$AL699*AG699</f>
        <v>4788.19607178086</v>
      </c>
      <c r="AU699" s="1" t="n">
        <f aca="false">$AL699*AH699</f>
        <v>4823.45248705348</v>
      </c>
      <c r="AV699" s="1" t="n">
        <f aca="false">$AL699*AI699</f>
        <v>4844.10504091716</v>
      </c>
      <c r="AW699" s="1" t="n">
        <f aca="false">$AL699*AJ699</f>
        <v>4833.19490912892</v>
      </c>
      <c r="AY699" s="0" t="n">
        <f aca="false">$D699*G699</f>
        <v>1.01614127111534</v>
      </c>
      <c r="AZ699" s="0" t="n">
        <f aca="false">$D699*H699</f>
        <v>1.01915886718441</v>
      </c>
      <c r="BA699" s="0" t="n">
        <f aca="false">$D699*I699</f>
        <v>1.01975346007341</v>
      </c>
      <c r="BB699" s="0" t="n">
        <f aca="false">$D699*J699</f>
        <v>1.01388484115034</v>
      </c>
      <c r="BC699" s="0" t="n">
        <f aca="false">$D699*K699</f>
        <v>1.03708992581934</v>
      </c>
      <c r="BD699" s="0" t="n">
        <f aca="false">$D699*L699</f>
        <v>1.01326904350341</v>
      </c>
      <c r="BE699" s="0" t="n">
        <f aca="false">$D699*M699</f>
        <v>1.01093497158199</v>
      </c>
      <c r="BF699" s="0" t="n">
        <f aca="false">$D699*N699</f>
        <v>1.01850643491132</v>
      </c>
      <c r="BG699" s="0" t="n">
        <f aca="false">$D699*O699</f>
        <v>1.0229416576368</v>
      </c>
      <c r="BI699" s="1" t="n">
        <f aca="false">$AL699*AY699</f>
        <v>4812.36621456016</v>
      </c>
      <c r="BJ699" s="1" t="n">
        <f aca="false">$AL699*AZ699</f>
        <v>4826.65731539901</v>
      </c>
      <c r="BK699" s="1" t="n">
        <f aca="false">$AL699*BA699</f>
        <v>4829.47326118504</v>
      </c>
      <c r="BL699" s="1" t="n">
        <f aca="false">$AL699*BB699</f>
        <v>4801.67993732909</v>
      </c>
      <c r="BM699" s="1" t="n">
        <f aca="false">$AL699*BC699</f>
        <v>4911.57741776953</v>
      </c>
      <c r="BN699" s="1" t="n">
        <f aca="false">$AL699*BD699</f>
        <v>4798.76356745484</v>
      </c>
      <c r="BO699" s="1" t="n">
        <f aca="false">$AL699*BE699</f>
        <v>4787.70958394259</v>
      </c>
      <c r="BP699" s="1" t="n">
        <f aca="false">$AL699*BF699</f>
        <v>4823.56744677783</v>
      </c>
      <c r="BQ699" s="1" t="n">
        <f aca="false">$AL699*BG699</f>
        <v>4844.57231746348</v>
      </c>
    </row>
    <row r="700" customFormat="false" ht="13.8" hidden="false" customHeight="false" outlineLevel="0" collapsed="false">
      <c r="A700" s="0" t="n">
        <f aca="false">A699+1</f>
        <v>692</v>
      </c>
      <c r="B700" s="0" t="n">
        <f aca="false">B699+1/12</f>
        <v>2005.58333333328</v>
      </c>
      <c r="C700" s="1" t="n">
        <v>4796.733333</v>
      </c>
      <c r="D700" s="0" t="n">
        <v>1.02243281479858</v>
      </c>
      <c r="E700" s="11" t="n">
        <v>4842.35948978906</v>
      </c>
      <c r="G700" s="0" t="n">
        <v>0.997377397559013</v>
      </c>
      <c r="H700" s="0" t="n">
        <v>1.00636731239608</v>
      </c>
      <c r="I700" s="0" t="n">
        <v>0.998897178545824</v>
      </c>
      <c r="J700" s="0" t="n">
        <v>0.989289945514943</v>
      </c>
      <c r="K700" s="0" t="n">
        <v>1.02311335499887</v>
      </c>
      <c r="L700" s="0" t="n">
        <v>0.99574552609143</v>
      </c>
      <c r="M700" s="0" t="n">
        <v>1.00165260692377</v>
      </c>
      <c r="N700" s="0" t="n">
        <v>0.992892142540332</v>
      </c>
      <c r="O700" s="0" t="n">
        <v>0.997985499823333</v>
      </c>
      <c r="Q700" s="0" t="n">
        <f aca="false">G700-1</f>
        <v>-0.00262260244098689</v>
      </c>
      <c r="R700" s="0" t="n">
        <f aca="false">H700-1</f>
        <v>0.00636731239607991</v>
      </c>
      <c r="S700" s="0" t="n">
        <f aca="false">I700-1</f>
        <v>-0.00110282145417595</v>
      </c>
      <c r="T700" s="0" t="n">
        <f aca="false">J700-1</f>
        <v>-0.0107100544850569</v>
      </c>
      <c r="U700" s="0" t="n">
        <f aca="false">K700-1</f>
        <v>0.02311335499887</v>
      </c>
      <c r="V700" s="0" t="n">
        <f aca="false">L700-1</f>
        <v>-0.00425447390857003</v>
      </c>
      <c r="W700" s="0" t="n">
        <f aca="false">M700-1</f>
        <v>0.00165260692376989</v>
      </c>
      <c r="X700" s="0" t="n">
        <f aca="false">N700-1</f>
        <v>-0.00710785745966791</v>
      </c>
      <c r="Y700" s="0" t="n">
        <f aca="false">O700-1</f>
        <v>-0.00201450017666693</v>
      </c>
      <c r="AA700" s="0" t="n">
        <f aca="false">$D700+Q700</f>
        <v>1.01981021235759</v>
      </c>
      <c r="AB700" s="0" t="n">
        <f aca="false">$D700+R700</f>
        <v>1.02880012719466</v>
      </c>
      <c r="AC700" s="0" t="n">
        <f aca="false">$D700+S700</f>
        <v>1.0213299933444</v>
      </c>
      <c r="AD700" s="0" t="n">
        <f aca="false">$D700+T700</f>
        <v>1.01172276031352</v>
      </c>
      <c r="AE700" s="0" t="n">
        <f aca="false">$D700+U700</f>
        <v>1.04554616979745</v>
      </c>
      <c r="AF700" s="0" t="n">
        <f aca="false">$D700+V700</f>
        <v>1.01817834089001</v>
      </c>
      <c r="AG700" s="0" t="n">
        <f aca="false">$D700+W700</f>
        <v>1.02408542172235</v>
      </c>
      <c r="AH700" s="0" t="n">
        <f aca="false">$D700+X700</f>
        <v>1.01532495733891</v>
      </c>
      <c r="AI700" s="0" t="n">
        <f aca="false">$D700+Y700</f>
        <v>1.02041831462191</v>
      </c>
      <c r="AJ700" s="0" t="n">
        <f aca="false">X700+V700+Y700+D700</f>
        <v>1.00905598325368</v>
      </c>
      <c r="AL700" s="0" t="n">
        <f aca="false">$C$6+$C$5*A700</f>
        <v>4736.11509695432</v>
      </c>
      <c r="AN700" s="1" t="n">
        <f aca="false">$AL700*AA700</f>
        <v>4829.93854277499</v>
      </c>
      <c r="AO700" s="1" t="n">
        <f aca="false">$AL700*AB700</f>
        <v>4872.51581415516</v>
      </c>
      <c r="AP700" s="1" t="n">
        <f aca="false">$AL700*AC700</f>
        <v>4837.13640045069</v>
      </c>
      <c r="AQ700" s="1" t="n">
        <f aca="false">$AL700*AD700</f>
        <v>4791.63543905317</v>
      </c>
      <c r="AR700" s="1" t="n">
        <f aca="false">$AL700*AE700</f>
        <v>4951.82699934045</v>
      </c>
      <c r="AS700" s="1" t="n">
        <f aca="false">$AL700*AF700</f>
        <v>4822.20981168108</v>
      </c>
      <c r="AT700" s="1" t="n">
        <f aca="false">$AL700*AG700</f>
        <v>4850.18642639008</v>
      </c>
      <c r="AU700" s="1" t="n">
        <f aca="false">$AL700*AH700</f>
        <v>4808.69585876732</v>
      </c>
      <c r="AV700" s="1" t="n">
        <f aca="false">$AL700*AI700</f>
        <v>4832.81858508953</v>
      </c>
      <c r="AW700" s="1" t="n">
        <f aca="false">$AL700*AJ700</f>
        <v>4779.00527595982</v>
      </c>
      <c r="AY700" s="0" t="n">
        <f aca="false">$D700*G700</f>
        <v>1.01975138000274</v>
      </c>
      <c r="AZ700" s="0" t="n">
        <f aca="false">$D700*H700</f>
        <v>1.02894296393441</v>
      </c>
      <c r="BA700" s="0" t="n">
        <f aca="false">$D700*I700</f>
        <v>1.02130525395497</v>
      </c>
      <c r="BB700" s="0" t="n">
        <f aca="false">$D700*J700</f>
        <v>1.01148250364478</v>
      </c>
      <c r="BC700" s="0" t="n">
        <f aca="false">$D700*K700</f>
        <v>1.04606466740951</v>
      </c>
      <c r="BD700" s="0" t="n">
        <f aca="false">$D700*L700</f>
        <v>1.01808290106475</v>
      </c>
      <c r="BE700" s="0" t="n">
        <f aca="false">$D700*M700</f>
        <v>1.02412249434741</v>
      </c>
      <c r="BF700" s="0" t="n">
        <f aca="false">$D700*N700</f>
        <v>1.0151655080889</v>
      </c>
      <c r="BG700" s="0" t="n">
        <f aca="false">$D700*O700</f>
        <v>1.02037312371254</v>
      </c>
      <c r="BI700" s="1" t="n">
        <f aca="false">$AL700*AY700</f>
        <v>4829.659905971</v>
      </c>
      <c r="BJ700" s="1" t="n">
        <f aca="false">$AL700*AZ700</f>
        <v>4873.19230539467</v>
      </c>
      <c r="BK700" s="1" t="n">
        <f aca="false">$AL700*BA700</f>
        <v>4837.01923185488</v>
      </c>
      <c r="BL700" s="1" t="n">
        <f aca="false">$AL700*BB700</f>
        <v>4790.49755581718</v>
      </c>
      <c r="BM700" s="1" t="n">
        <f aca="false">$AL700*BC700</f>
        <v>4954.28266370868</v>
      </c>
      <c r="BN700" s="1" t="n">
        <f aca="false">$AL700*BD700</f>
        <v>4821.75779768383</v>
      </c>
      <c r="BO700" s="1" t="n">
        <f aca="false">$AL700*BE700</f>
        <v>4850.36200660929</v>
      </c>
      <c r="BP700" s="1" t="n">
        <f aca="false">$AL700*BF700</f>
        <v>4807.94068876717</v>
      </c>
      <c r="BQ700" s="1" t="n">
        <f aca="false">$AL700*BG700</f>
        <v>4832.60455574139</v>
      </c>
    </row>
    <row r="701" customFormat="false" ht="13.8" hidden="false" customHeight="false" outlineLevel="0" collapsed="false">
      <c r="A701" s="0" t="n">
        <f aca="false">A700+1</f>
        <v>693</v>
      </c>
      <c r="B701" s="0" t="n">
        <f aca="false">B700+1/12</f>
        <v>2005.66666666661</v>
      </c>
      <c r="C701" s="1" t="n">
        <v>4859.373563</v>
      </c>
      <c r="D701" s="0" t="n">
        <v>1.02811881019906</v>
      </c>
      <c r="E701" s="11" t="n">
        <v>4869.48712660538</v>
      </c>
      <c r="G701" s="0" t="n">
        <v>1.00063501729003</v>
      </c>
      <c r="H701" s="0" t="n">
        <v>0.998568238193759</v>
      </c>
      <c r="I701" s="0" t="n">
        <v>1.00682351126482</v>
      </c>
      <c r="J701" s="0" t="n">
        <v>0.990800116142333</v>
      </c>
      <c r="K701" s="0" t="n">
        <v>1.02390839574377</v>
      </c>
      <c r="L701" s="0" t="n">
        <v>1.00608083923693</v>
      </c>
      <c r="M701" s="0" t="n">
        <v>1.00031727728904</v>
      </c>
      <c r="N701" s="0" t="n">
        <v>0.992800344419559</v>
      </c>
      <c r="O701" s="0" t="n">
        <v>1.00380467836531</v>
      </c>
      <c r="Q701" s="0" t="n">
        <f aca="false">G701-1</f>
        <v>0.000635017290030016</v>
      </c>
      <c r="R701" s="0" t="n">
        <f aca="false">H701-1</f>
        <v>-0.00143176180624094</v>
      </c>
      <c r="S701" s="0" t="n">
        <f aca="false">I701-1</f>
        <v>0.00682351126482006</v>
      </c>
      <c r="T701" s="0" t="n">
        <f aca="false">J701-1</f>
        <v>-0.0091998838576669</v>
      </c>
      <c r="U701" s="0" t="n">
        <f aca="false">K701-1</f>
        <v>0.02390839574377</v>
      </c>
      <c r="V701" s="0" t="n">
        <f aca="false">L701-1</f>
        <v>0.00608083923693004</v>
      </c>
      <c r="W701" s="0" t="n">
        <f aca="false">M701-1</f>
        <v>0.000317277289040074</v>
      </c>
      <c r="X701" s="0" t="n">
        <f aca="false">N701-1</f>
        <v>-0.00719965558044089</v>
      </c>
      <c r="Y701" s="0" t="n">
        <f aca="false">O701-1</f>
        <v>0.00380467836531007</v>
      </c>
      <c r="AA701" s="0" t="n">
        <f aca="false">$D701+Q701</f>
        <v>1.02875382748909</v>
      </c>
      <c r="AB701" s="0" t="n">
        <f aca="false">$D701+R701</f>
        <v>1.02668704839282</v>
      </c>
      <c r="AC701" s="0" t="n">
        <f aca="false">$D701+S701</f>
        <v>1.03494232146388</v>
      </c>
      <c r="AD701" s="0" t="n">
        <f aca="false">$D701+T701</f>
        <v>1.01891892634139</v>
      </c>
      <c r="AE701" s="0" t="n">
        <f aca="false">$D701+U701</f>
        <v>1.05202720594283</v>
      </c>
      <c r="AF701" s="0" t="n">
        <f aca="false">$D701+V701</f>
        <v>1.03419964943599</v>
      </c>
      <c r="AG701" s="0" t="n">
        <f aca="false">$D701+W701</f>
        <v>1.0284360874881</v>
      </c>
      <c r="AH701" s="0" t="n">
        <f aca="false">$D701+X701</f>
        <v>1.02091915461862</v>
      </c>
      <c r="AI701" s="0" t="n">
        <f aca="false">$D701+Y701</f>
        <v>1.03192348856437</v>
      </c>
      <c r="AJ701" s="0" t="n">
        <f aca="false">X701+V701+Y701+D701</f>
        <v>1.03080467222086</v>
      </c>
      <c r="AL701" s="0" t="n">
        <f aca="false">$C$6+$C$5*A701</f>
        <v>4736.30778690118</v>
      </c>
      <c r="AN701" s="1" t="n">
        <f aca="false">$AL701*AA701</f>
        <v>4872.49476394098</v>
      </c>
      <c r="AO701" s="1" t="n">
        <f aca="false">$AL701*AB701</f>
        <v>4862.7058620135</v>
      </c>
      <c r="AP701" s="1" t="n">
        <f aca="false">$AL701*AC701</f>
        <v>4901.80537614296</v>
      </c>
      <c r="AQ701" s="1" t="n">
        <f aca="false">$AL701*AD701</f>
        <v>4825.91364505173</v>
      </c>
      <c r="AR701" s="1" t="n">
        <f aca="false">$AL701*AE701</f>
        <v>4982.72464753892</v>
      </c>
      <c r="AS701" s="1" t="n">
        <f aca="false">$AL701*AF701</f>
        <v>4898.28785283413</v>
      </c>
      <c r="AT701" s="1" t="n">
        <f aca="false">$AL701*AG701</f>
        <v>4870.98984950005</v>
      </c>
      <c r="AU701" s="1" t="n">
        <f aca="false">$AL701*AH701</f>
        <v>4835.38734181673</v>
      </c>
      <c r="AV701" s="1" t="n">
        <f aca="false">$AL701*AI701</f>
        <v>4887.50725437365</v>
      </c>
      <c r="AW701" s="1" t="n">
        <f aca="false">$AL701*AJ701</f>
        <v>4882.20819581375</v>
      </c>
      <c r="AY701" s="0" t="n">
        <f aca="false">$D701*G701</f>
        <v>1.02877168341974</v>
      </c>
      <c r="AZ701" s="0" t="n">
        <f aca="false">$D701*H701</f>
        <v>1.02664678895434</v>
      </c>
      <c r="BA701" s="0" t="n">
        <f aca="false">$D701*I701</f>
        <v>1.03513419048203</v>
      </c>
      <c r="BB701" s="0" t="n">
        <f aca="false">$D701*J701</f>
        <v>1.01866023655335</v>
      </c>
      <c r="BC701" s="0" t="n">
        <f aca="false">$D701*K701</f>
        <v>1.05269948158491</v>
      </c>
      <c r="BD701" s="0" t="n">
        <f aca="false">$D701*L701</f>
        <v>1.03437063540034</v>
      </c>
      <c r="BE701" s="0" t="n">
        <f aca="false">$D701*M701</f>
        <v>1.02844500894797</v>
      </c>
      <c r="BF701" s="0" t="n">
        <f aca="false">$D701*N701</f>
        <v>1.02071670886985</v>
      </c>
      <c r="BG701" s="0" t="n">
        <f aca="false">$D701*O701</f>
        <v>1.03203047159319</v>
      </c>
      <c r="BI701" s="1" t="n">
        <f aca="false">$AL701*AY701</f>
        <v>4872.57933512437</v>
      </c>
      <c r="BJ701" s="1" t="n">
        <f aca="false">$AL701*AZ701</f>
        <v>4862.51518092153</v>
      </c>
      <c r="BK701" s="1" t="n">
        <f aca="false">$AL701*BA701</f>
        <v>4902.71412686767</v>
      </c>
      <c r="BL701" s="1" t="n">
        <f aca="false">$AL701*BB701</f>
        <v>4824.68841059421</v>
      </c>
      <c r="BM701" s="1" t="n">
        <f aca="false">$AL701*BC701</f>
        <v>4985.90875189746</v>
      </c>
      <c r="BN701" s="1" t="n">
        <f aca="false">$AL701*BD701</f>
        <v>4899.09769498855</v>
      </c>
      <c r="BO701" s="1" t="n">
        <f aca="false">$AL701*BE701</f>
        <v>4871.03210427991</v>
      </c>
      <c r="BP701" s="1" t="n">
        <f aca="false">$AL701*BF701</f>
        <v>4834.42849644043</v>
      </c>
      <c r="BQ701" s="1" t="n">
        <f aca="false">$AL701*BG701</f>
        <v>4888.01395892613</v>
      </c>
    </row>
    <row r="702" customFormat="false" ht="13.8" hidden="false" customHeight="false" outlineLevel="0" collapsed="false">
      <c r="A702" s="0" t="n">
        <f aca="false">A701+1</f>
        <v>694</v>
      </c>
      <c r="B702" s="0" t="n">
        <f aca="false">B701+1/12</f>
        <v>2005.74999999995</v>
      </c>
      <c r="C702" s="1" t="n">
        <v>4812.521505</v>
      </c>
      <c r="D702" s="0" t="n">
        <v>1.01259368215675</v>
      </c>
      <c r="E702" s="11" t="n">
        <v>4796.15045838876</v>
      </c>
      <c r="G702" s="0" t="n">
        <v>0.993604643525081</v>
      </c>
      <c r="H702" s="0" t="n">
        <v>1.00268204795252</v>
      </c>
      <c r="I702" s="0" t="n">
        <v>1.00997883364573</v>
      </c>
      <c r="J702" s="0" t="n">
        <v>0.990152075827894</v>
      </c>
      <c r="K702" s="0" t="n">
        <v>1.01589488882361</v>
      </c>
      <c r="L702" s="0" t="n">
        <v>0.991455170625562</v>
      </c>
      <c r="M702" s="0" t="n">
        <v>1.00857723301154</v>
      </c>
      <c r="N702" s="0" t="n">
        <v>0.998288229360186</v>
      </c>
      <c r="O702" s="0" t="n">
        <v>1.00508295432928</v>
      </c>
      <c r="Q702" s="0" t="n">
        <f aca="false">G702-1</f>
        <v>-0.00639535647491896</v>
      </c>
      <c r="R702" s="0" t="n">
        <f aca="false">H702-1</f>
        <v>0.00268204795252003</v>
      </c>
      <c r="S702" s="0" t="n">
        <f aca="false">I702-1</f>
        <v>0.00997883364573005</v>
      </c>
      <c r="T702" s="0" t="n">
        <f aca="false">J702-1</f>
        <v>-0.00984792417210589</v>
      </c>
      <c r="U702" s="0" t="n">
        <f aca="false">K702-1</f>
        <v>0.0158948888236099</v>
      </c>
      <c r="V702" s="0" t="n">
        <f aca="false">L702-1</f>
        <v>-0.0085448293744379</v>
      </c>
      <c r="W702" s="0" t="n">
        <f aca="false">M702-1</f>
        <v>0.0085772330115399</v>
      </c>
      <c r="X702" s="0" t="n">
        <f aca="false">N702-1</f>
        <v>-0.00171177063981387</v>
      </c>
      <c r="Y702" s="0" t="n">
        <f aca="false">O702-1</f>
        <v>0.00508295432928008</v>
      </c>
      <c r="AA702" s="0" t="n">
        <f aca="false">$D702+Q702</f>
        <v>1.00619832568183</v>
      </c>
      <c r="AB702" s="0" t="n">
        <f aca="false">$D702+R702</f>
        <v>1.01527573010927</v>
      </c>
      <c r="AC702" s="0" t="n">
        <f aca="false">$D702+S702</f>
        <v>1.02257251580248</v>
      </c>
      <c r="AD702" s="0" t="n">
        <f aca="false">$D702+T702</f>
        <v>1.00274575798464</v>
      </c>
      <c r="AE702" s="0" t="n">
        <f aca="false">$D702+U702</f>
        <v>1.02848857098036</v>
      </c>
      <c r="AF702" s="0" t="n">
        <f aca="false">$D702+V702</f>
        <v>1.00404885278231</v>
      </c>
      <c r="AG702" s="0" t="n">
        <f aca="false">$D702+W702</f>
        <v>1.02117091516829</v>
      </c>
      <c r="AH702" s="0" t="n">
        <f aca="false">$D702+X702</f>
        <v>1.01088191151694</v>
      </c>
      <c r="AI702" s="0" t="n">
        <f aca="false">$D702+Y702</f>
        <v>1.01767663648603</v>
      </c>
      <c r="AJ702" s="0" t="n">
        <f aca="false">X702+V702+Y702+D702</f>
        <v>1.00742003647178</v>
      </c>
      <c r="AL702" s="0" t="n">
        <f aca="false">$C$6+$C$5*A702</f>
        <v>4736.50047684804</v>
      </c>
      <c r="AN702" s="1" t="n">
        <f aca="false">$AL702*AA702</f>
        <v>4765.85884939569</v>
      </c>
      <c r="AO702" s="1" t="n">
        <f aca="false">$AL702*AB702</f>
        <v>4808.85397979479</v>
      </c>
      <c r="AP702" s="1" t="n">
        <f aca="false">$AL702*AC702</f>
        <v>4843.41520871016</v>
      </c>
      <c r="AQ702" s="1" t="n">
        <f aca="false">$AL702*AD702</f>
        <v>4749.50576085162</v>
      </c>
      <c r="AR702" s="1" t="n">
        <f aca="false">$AL702*AE702</f>
        <v>4871.43660688124</v>
      </c>
      <c r="AS702" s="1" t="n">
        <f aca="false">$AL702*AF702</f>
        <v>4755.67786998215</v>
      </c>
      <c r="AT702" s="1" t="n">
        <f aca="false">$AL702*AG702</f>
        <v>4836.77652663797</v>
      </c>
      <c r="AU702" s="1" t="n">
        <f aca="false">$AL702*AH702</f>
        <v>4788.04265593703</v>
      </c>
      <c r="AV702" s="1" t="n">
        <f aca="false">$AL702*AI702</f>
        <v>4820.22587399317</v>
      </c>
      <c r="AW702" s="1" t="n">
        <f aca="false">$AL702*AJ702</f>
        <v>4771.64548313483</v>
      </c>
      <c r="AY702" s="0" t="n">
        <f aca="false">$D702*G702</f>
        <v>1.00611778459511</v>
      </c>
      <c r="AZ702" s="0" t="n">
        <f aca="false">$D702*H702</f>
        <v>1.01530950696871</v>
      </c>
      <c r="BA702" s="0" t="n">
        <f aca="false">$D702*I702</f>
        <v>1.02269818606171</v>
      </c>
      <c r="BB702" s="0" t="n">
        <f aca="false">$D702*J702</f>
        <v>1.00262173635772</v>
      </c>
      <c r="BC702" s="0" t="n">
        <f aca="false">$D702*K702</f>
        <v>1.02868874615812</v>
      </c>
      <c r="BD702" s="0" t="n">
        <f aca="false">$D702*L702</f>
        <v>1.00394124191709</v>
      </c>
      <c r="BE702" s="0" t="n">
        <f aca="false">$D702*M702</f>
        <v>1.02127893411462</v>
      </c>
      <c r="BF702" s="0" t="n">
        <f aca="false">$D702*N702</f>
        <v>1.01086035402157</v>
      </c>
      <c r="BG702" s="0" t="n">
        <f aca="false">$D702*O702</f>
        <v>1.01774064959727</v>
      </c>
      <c r="BI702" s="1" t="n">
        <f aca="false">$AL702*AY702</f>
        <v>4765.47736650002</v>
      </c>
      <c r="BJ702" s="1" t="n">
        <f aca="false">$AL702*AZ702</f>
        <v>4809.01396390565</v>
      </c>
      <c r="BK702" s="1" t="n">
        <f aca="false">$AL702*BA702</f>
        <v>4844.01044595293</v>
      </c>
      <c r="BL702" s="1" t="n">
        <f aca="false">$AL702*BB702</f>
        <v>4748.91833235653</v>
      </c>
      <c r="BM702" s="1" t="n">
        <f aca="false">$AL702*BC702</f>
        <v>4872.38473670616</v>
      </c>
      <c r="BN702" s="1" t="n">
        <f aca="false">$AL702*BD702</f>
        <v>4755.16817106769</v>
      </c>
      <c r="BO702" s="1" t="n">
        <f aca="false">$AL702*BE702</f>
        <v>4837.28815842878</v>
      </c>
      <c r="BP702" s="1" t="n">
        <f aca="false">$AL702*BF702</f>
        <v>4787.94054884996</v>
      </c>
      <c r="BQ702" s="1" t="n">
        <f aca="false">$AL702*BG702</f>
        <v>4820.52907212509</v>
      </c>
    </row>
    <row r="703" customFormat="false" ht="13.8" hidden="false" customHeight="false" outlineLevel="0" collapsed="false">
      <c r="A703" s="0" t="n">
        <f aca="false">A702+1</f>
        <v>695</v>
      </c>
      <c r="B703" s="0" t="n">
        <f aca="false">B702+1/12</f>
        <v>2005.83333333328</v>
      </c>
      <c r="C703" s="1" t="n">
        <v>4642.588889</v>
      </c>
      <c r="D703" s="0" t="n">
        <v>0.983041230596395</v>
      </c>
      <c r="E703" s="11" t="n">
        <v>4656.36467964359</v>
      </c>
      <c r="G703" s="0" t="n">
        <v>0.996144553261455</v>
      </c>
      <c r="H703" s="0" t="n">
        <v>0.993384732991166</v>
      </c>
      <c r="I703" s="0" t="n">
        <v>0.997593660684632</v>
      </c>
      <c r="J703" s="0" t="n">
        <v>1.00142399180874</v>
      </c>
      <c r="K703" s="0" t="n">
        <v>0.989990225860045</v>
      </c>
      <c r="L703" s="0" t="n">
        <v>0.996843982960928</v>
      </c>
      <c r="M703" s="0" t="n">
        <v>1.01293381624811</v>
      </c>
      <c r="N703" s="0" t="n">
        <v>1.01247118367506</v>
      </c>
      <c r="O703" s="0" t="n">
        <v>0.995060472844861</v>
      </c>
      <c r="Q703" s="0" t="n">
        <f aca="false">G703-1</f>
        <v>-0.00385544673854488</v>
      </c>
      <c r="R703" s="0" t="n">
        <f aca="false">H703-1</f>
        <v>-0.00661526700883397</v>
      </c>
      <c r="S703" s="0" t="n">
        <f aca="false">I703-1</f>
        <v>-0.00240633931536793</v>
      </c>
      <c r="T703" s="0" t="n">
        <f aca="false">J703-1</f>
        <v>0.00142399180873998</v>
      </c>
      <c r="U703" s="0" t="n">
        <f aca="false">K703-1</f>
        <v>-0.010009774139955</v>
      </c>
      <c r="V703" s="0" t="n">
        <f aca="false">L703-1</f>
        <v>-0.00315601703907187</v>
      </c>
      <c r="W703" s="0" t="n">
        <f aca="false">M703-1</f>
        <v>0.0129338162481101</v>
      </c>
      <c r="X703" s="0" t="n">
        <f aca="false">N703-1</f>
        <v>0.01247118367506</v>
      </c>
      <c r="Y703" s="0" t="n">
        <f aca="false">O703-1</f>
        <v>-0.0049395271551389</v>
      </c>
      <c r="AA703" s="0" t="n">
        <f aca="false">$D703+Q703</f>
        <v>0.97918578385785</v>
      </c>
      <c r="AB703" s="0" t="n">
        <f aca="false">$D703+R703</f>
        <v>0.976425963587561</v>
      </c>
      <c r="AC703" s="0" t="n">
        <f aca="false">$D703+S703</f>
        <v>0.980634891281027</v>
      </c>
      <c r="AD703" s="0" t="n">
        <f aca="false">$D703+T703</f>
        <v>0.984465222405135</v>
      </c>
      <c r="AE703" s="0" t="n">
        <f aca="false">$D703+U703</f>
        <v>0.97303145645644</v>
      </c>
      <c r="AF703" s="0" t="n">
        <f aca="false">$D703+V703</f>
        <v>0.979885213557323</v>
      </c>
      <c r="AG703" s="0" t="n">
        <f aca="false">$D703+W703</f>
        <v>0.995975046844505</v>
      </c>
      <c r="AH703" s="0" t="n">
        <f aca="false">$D703+X703</f>
        <v>0.995512414271455</v>
      </c>
      <c r="AI703" s="0" t="n">
        <f aca="false">$D703+Y703</f>
        <v>0.978101703441256</v>
      </c>
      <c r="AJ703" s="0" t="n">
        <f aca="false">X703+V703+Y703+D703</f>
        <v>0.987416870077244</v>
      </c>
      <c r="AL703" s="0" t="n">
        <f aca="false">$C$6+$C$5*A703</f>
        <v>4736.6931667949</v>
      </c>
      <c r="AN703" s="1" t="n">
        <f aca="false">$AL703*AA703</f>
        <v>4638.10261142219</v>
      </c>
      <c r="AO703" s="1" t="n">
        <f aca="false">$AL703*AB703</f>
        <v>4625.03018960633</v>
      </c>
      <c r="AP703" s="1" t="n">
        <f aca="false">$AL703*AC703</f>
        <v>4644.9665886515</v>
      </c>
      <c r="AQ703" s="1" t="n">
        <f aca="false">$AL703*AD703</f>
        <v>4663.10969191364</v>
      </c>
      <c r="AR703" s="1" t="n">
        <f aca="false">$AL703*AE703</f>
        <v>4608.95145087371</v>
      </c>
      <c r="AS703" s="1" t="n">
        <f aca="false">$AL703*AF703</f>
        <v>4641.41559530033</v>
      </c>
      <c r="AT703" s="1" t="n">
        <f aca="false">$AL703*AG703</f>
        <v>4717.62819868659</v>
      </c>
      <c r="AU703" s="1" t="n">
        <f aca="false">$AL703*AH703</f>
        <v>4715.43685013909</v>
      </c>
      <c r="AV703" s="1" t="n">
        <f aca="false">$AL703*AI703</f>
        <v>4632.96765512065</v>
      </c>
      <c r="AW703" s="1" t="n">
        <f aca="false">$AL703*AJ703</f>
        <v>4677.09074127288</v>
      </c>
      <c r="AY703" s="0" t="n">
        <f aca="false">$D703*G703</f>
        <v>0.979251167490037</v>
      </c>
      <c r="AZ703" s="0" t="n">
        <f aca="false">$D703*H703</f>
        <v>0.976538150375307</v>
      </c>
      <c r="BA703" s="0" t="n">
        <f aca="false">$D703*I703</f>
        <v>0.980675699834583</v>
      </c>
      <c r="BB703" s="0" t="n">
        <f aca="false">$D703*J703</f>
        <v>0.984441073256418</v>
      </c>
      <c r="BC703" s="0" t="n">
        <f aca="false">$D703*K703</f>
        <v>0.973201209907862</v>
      </c>
      <c r="BD703" s="0" t="n">
        <f aca="false">$D703*L703</f>
        <v>0.979938735722523</v>
      </c>
      <c r="BE703" s="0" t="n">
        <f aca="false">$D703*M703</f>
        <v>0.995755705237245</v>
      </c>
      <c r="BF703" s="0" t="n">
        <f aca="false">$D703*N703</f>
        <v>0.99530091834332</v>
      </c>
      <c r="BG703" s="0" t="n">
        <f aca="false">$D703*O703</f>
        <v>0.978185471743243</v>
      </c>
      <c r="BI703" s="1" t="n">
        <f aca="false">$AL703*AY703</f>
        <v>4638.41231362599</v>
      </c>
      <c r="BJ703" s="1" t="n">
        <f aca="false">$AL703*AZ703</f>
        <v>4625.56158399725</v>
      </c>
      <c r="BK703" s="1" t="n">
        <f aca="false">$AL703*BA703</f>
        <v>4645.15988624828</v>
      </c>
      <c r="BL703" s="1" t="n">
        <f aca="false">$AL703*BB703</f>
        <v>4662.99530480593</v>
      </c>
      <c r="BM703" s="1" t="n">
        <f aca="false">$AL703*BC703</f>
        <v>4609.7555208871</v>
      </c>
      <c r="BN703" s="1" t="n">
        <f aca="false">$AL703*BD703</f>
        <v>4641.66911337451</v>
      </c>
      <c r="BO703" s="1" t="n">
        <f aca="false">$AL703*BE703</f>
        <v>4716.58924479429</v>
      </c>
      <c r="BP703" s="1" t="n">
        <f aca="false">$AL703*BF703</f>
        <v>4714.43505882148</v>
      </c>
      <c r="BQ703" s="1" t="n">
        <f aca="false">$AL703*BG703</f>
        <v>4633.36443986426</v>
      </c>
    </row>
    <row r="704" customFormat="false" ht="13.8" hidden="false" customHeight="false" outlineLevel="0" collapsed="false">
      <c r="A704" s="0" t="n">
        <f aca="false">A703+1</f>
        <v>696</v>
      </c>
      <c r="B704" s="0" t="n">
        <f aca="false">B703+1/12</f>
        <v>2005.91666666661</v>
      </c>
      <c r="C704" s="1" t="n">
        <v>4442.75</v>
      </c>
      <c r="D704" s="0" t="n">
        <v>0.962503790905692</v>
      </c>
      <c r="E704" s="11" t="n">
        <v>4559.2705942015</v>
      </c>
      <c r="G704" s="0" t="n">
        <v>1.00344345767293</v>
      </c>
      <c r="H704" s="0" t="n">
        <v>0.993287078947621</v>
      </c>
      <c r="I704" s="0" t="n">
        <v>1.00084815788229</v>
      </c>
      <c r="J704" s="0" t="n">
        <v>1.00461401674996</v>
      </c>
      <c r="K704" s="0" t="n">
        <v>0.971465451132915</v>
      </c>
      <c r="L704" s="0" t="n">
        <v>0.996291466539158</v>
      </c>
      <c r="M704" s="0" t="n">
        <v>1.01036551966893</v>
      </c>
      <c r="N704" s="0" t="n">
        <v>1.00973377939354</v>
      </c>
      <c r="O704" s="0" t="n">
        <v>0.987309069277208</v>
      </c>
      <c r="Q704" s="0" t="n">
        <f aca="false">G704-1</f>
        <v>0.00344345767293008</v>
      </c>
      <c r="R704" s="0" t="n">
        <f aca="false">H704-1</f>
        <v>-0.00671292105237897</v>
      </c>
      <c r="S704" s="0" t="n">
        <f aca="false">I704-1</f>
        <v>0.00084815788229009</v>
      </c>
      <c r="T704" s="0" t="n">
        <f aca="false">J704-1</f>
        <v>0.00461401674995998</v>
      </c>
      <c r="U704" s="0" t="n">
        <f aca="false">K704-1</f>
        <v>-0.028534548867085</v>
      </c>
      <c r="V704" s="0" t="n">
        <f aca="false">L704-1</f>
        <v>-0.00370853346084188</v>
      </c>
      <c r="W704" s="0" t="n">
        <f aca="false">M704-1</f>
        <v>0.0103655196689301</v>
      </c>
      <c r="X704" s="0" t="n">
        <f aca="false">N704-1</f>
        <v>0.00973377939353992</v>
      </c>
      <c r="Y704" s="0" t="n">
        <f aca="false">O704-1</f>
        <v>-0.0126909307227919</v>
      </c>
      <c r="AA704" s="0" t="n">
        <f aca="false">$D704+Q704</f>
        <v>0.965947248578622</v>
      </c>
      <c r="AB704" s="0" t="n">
        <f aca="false">$D704+R704</f>
        <v>0.955790869853313</v>
      </c>
      <c r="AC704" s="0" t="n">
        <f aca="false">$D704+S704</f>
        <v>0.963351948787982</v>
      </c>
      <c r="AD704" s="0" t="n">
        <f aca="false">$D704+T704</f>
        <v>0.967117807655652</v>
      </c>
      <c r="AE704" s="0" t="n">
        <f aca="false">$D704+U704</f>
        <v>0.933969242038607</v>
      </c>
      <c r="AF704" s="0" t="n">
        <f aca="false">$D704+V704</f>
        <v>0.95879525744485</v>
      </c>
      <c r="AG704" s="0" t="n">
        <f aca="false">$D704+W704</f>
        <v>0.972869310574622</v>
      </c>
      <c r="AH704" s="0" t="n">
        <f aca="false">$D704+X704</f>
        <v>0.972237570299232</v>
      </c>
      <c r="AI704" s="0" t="n">
        <f aca="false">$D704+Y704</f>
        <v>0.9498128601829</v>
      </c>
      <c r="AJ704" s="0" t="n">
        <f aca="false">X704+V704+Y704+D704</f>
        <v>0.955838106115598</v>
      </c>
      <c r="AL704" s="0" t="n">
        <f aca="false">$C$6+$C$5*A704</f>
        <v>4736.88585674176</v>
      </c>
      <c r="AN704" s="1" t="n">
        <f aca="false">$AL704*AA704</f>
        <v>4575.58186015072</v>
      </c>
      <c r="AO704" s="1" t="n">
        <f aca="false">$AL704*AB704</f>
        <v>4527.47225341106</v>
      </c>
      <c r="AP704" s="1" t="n">
        <f aca="false">$AL704*AC704</f>
        <v>4563.28822127838</v>
      </c>
      <c r="AQ704" s="1" t="n">
        <f aca="false">$AL704*AD704</f>
        <v>4581.12666488718</v>
      </c>
      <c r="AR704" s="1" t="n">
        <f aca="false">$AL704*AE704</f>
        <v>4424.1056932445</v>
      </c>
      <c r="AS704" s="1" t="n">
        <f aca="false">$AL704*AF704</f>
        <v>4541.70369450158</v>
      </c>
      <c r="AT704" s="1" t="n">
        <f aca="false">$AL704*AG704</f>
        <v>4608.37087771903</v>
      </c>
      <c r="AU704" s="1" t="n">
        <f aca="false">$AL704*AH704</f>
        <v>4605.37839614343</v>
      </c>
      <c r="AV704" s="1" t="n">
        <f aca="false">$AL704*AI704</f>
        <v>4499.15510395182</v>
      </c>
      <c r="AW704" s="1" t="n">
        <f aca="false">$AL704*AJ704</f>
        <v>4527.69600619383</v>
      </c>
      <c r="AY704" s="0" t="n">
        <f aca="false">$D704*G704</f>
        <v>0.965818131969711</v>
      </c>
      <c r="AZ704" s="0" t="n">
        <f aca="false">$D704*H704</f>
        <v>0.956042578944727</v>
      </c>
      <c r="BA704" s="0" t="n">
        <f aca="false">$D704*I704</f>
        <v>0.963320146082683</v>
      </c>
      <c r="BB704" s="0" t="n">
        <f aca="false">$D704*J704</f>
        <v>0.966944799518831</v>
      </c>
      <c r="BC704" s="0" t="n">
        <f aca="false">$D704*K704</f>
        <v>0.935039179449339</v>
      </c>
      <c r="BD704" s="0" t="n">
        <f aca="false">$D704*L704</f>
        <v>0.958934313390931</v>
      </c>
      <c r="BE704" s="0" t="n">
        <f aca="false">$D704*M704</f>
        <v>0.972480642881745</v>
      </c>
      <c r="BF704" s="0" t="n">
        <f aca="false">$D704*N704</f>
        <v>0.971872590471814</v>
      </c>
      <c r="BG704" s="0" t="n">
        <f aca="false">$D704*O704</f>
        <v>0.950288721974883</v>
      </c>
      <c r="BI704" s="1" t="n">
        <f aca="false">$AL704*AY704</f>
        <v>4574.97024951209</v>
      </c>
      <c r="BJ704" s="1" t="n">
        <f aca="false">$AL704*AZ704</f>
        <v>4528.66457064619</v>
      </c>
      <c r="BK704" s="1" t="n">
        <f aca="false">$AL704*BA704</f>
        <v>4563.13757549345</v>
      </c>
      <c r="BL704" s="1" t="n">
        <f aca="false">$AL704*BB704</f>
        <v>4580.30714509077</v>
      </c>
      <c r="BM704" s="1" t="n">
        <f aca="false">$AL704*BC704</f>
        <v>4429.173864633</v>
      </c>
      <c r="BN704" s="1" t="n">
        <f aca="false">$AL704*BD704</f>
        <v>4542.36238664587</v>
      </c>
      <c r="BO704" s="1" t="n">
        <f aca="false">$AL704*BE704</f>
        <v>4606.52980322166</v>
      </c>
      <c r="BP704" s="1" t="n">
        <f aca="false">$AL704*BF704</f>
        <v>4603.64952836093</v>
      </c>
      <c r="BQ704" s="1" t="n">
        <f aca="false">$AL704*BG704</f>
        <v>4501.40920694403</v>
      </c>
    </row>
    <row r="705" customFormat="false" ht="13.8" hidden="false" customHeight="false" outlineLevel="0" collapsed="false">
      <c r="A705" s="0" t="n">
        <f aca="false">A704+1</f>
        <v>697</v>
      </c>
      <c r="B705" s="0" t="n">
        <f aca="false">B704+1/12</f>
        <v>2005.99999999995</v>
      </c>
      <c r="C705" s="1" t="n">
        <v>4804</v>
      </c>
      <c r="D705" s="0" t="n">
        <v>0.948389805964412</v>
      </c>
      <c r="E705" s="11" t="n">
        <v>4492.5970037322</v>
      </c>
      <c r="G705" s="0" t="n">
        <v>1.00597389061773</v>
      </c>
      <c r="H705" s="0" t="n">
        <v>0.988953558614577</v>
      </c>
      <c r="I705" s="0" t="n">
        <v>1.00403604329758</v>
      </c>
      <c r="J705" s="0" t="n">
        <v>0.996333358708326</v>
      </c>
      <c r="K705" s="0" t="n">
        <v>0.95281166171822</v>
      </c>
      <c r="L705" s="0" t="n">
        <v>0.992902225987388</v>
      </c>
      <c r="M705" s="0" t="n">
        <v>0.995500774383323</v>
      </c>
      <c r="N705" s="0" t="n">
        <v>1.00024632372234</v>
      </c>
      <c r="O705" s="0" t="n">
        <v>0.988966180288265</v>
      </c>
      <c r="Q705" s="0" t="n">
        <f aca="false">G705-1</f>
        <v>0.00597389061773002</v>
      </c>
      <c r="R705" s="0" t="n">
        <f aca="false">H705-1</f>
        <v>-0.0110464413854229</v>
      </c>
      <c r="S705" s="0" t="n">
        <f aca="false">I705-1</f>
        <v>0.00403604329757989</v>
      </c>
      <c r="T705" s="0" t="n">
        <f aca="false">J705-1</f>
        <v>-0.00366664129167393</v>
      </c>
      <c r="U705" s="0" t="n">
        <f aca="false">K705-1</f>
        <v>-0.04718833828178</v>
      </c>
      <c r="V705" s="0" t="n">
        <f aca="false">L705-1</f>
        <v>-0.00709777401261191</v>
      </c>
      <c r="W705" s="0" t="n">
        <f aca="false">M705-1</f>
        <v>-0.00449922561667693</v>
      </c>
      <c r="X705" s="0" t="n">
        <f aca="false">N705-1</f>
        <v>0.000246323722340014</v>
      </c>
      <c r="Y705" s="0" t="n">
        <f aca="false">O705-1</f>
        <v>-0.0110338197117349</v>
      </c>
      <c r="AA705" s="0" t="n">
        <f aca="false">$D705+Q705</f>
        <v>0.954363696582142</v>
      </c>
      <c r="AB705" s="0" t="n">
        <f aca="false">$D705+R705</f>
        <v>0.937343364578989</v>
      </c>
      <c r="AC705" s="0" t="n">
        <f aca="false">$D705+S705</f>
        <v>0.952425849261992</v>
      </c>
      <c r="AD705" s="0" t="n">
        <f aca="false">$D705+T705</f>
        <v>0.944723164672738</v>
      </c>
      <c r="AE705" s="0" t="n">
        <f aca="false">$D705+U705</f>
        <v>0.901201467682632</v>
      </c>
      <c r="AF705" s="0" t="n">
        <f aca="false">$D705+V705</f>
        <v>0.9412920319518</v>
      </c>
      <c r="AG705" s="0" t="n">
        <f aca="false">$D705+W705</f>
        <v>0.943890580347735</v>
      </c>
      <c r="AH705" s="0" t="n">
        <f aca="false">$D705+X705</f>
        <v>0.948636129686752</v>
      </c>
      <c r="AI705" s="0" t="n">
        <f aca="false">$D705+Y705</f>
        <v>0.937355986252677</v>
      </c>
      <c r="AJ705" s="0" t="n">
        <f aca="false">X705+V705+Y705+D705</f>
        <v>0.930504535962405</v>
      </c>
      <c r="AL705" s="0" t="n">
        <f aca="false">$C$6+$C$5*A705</f>
        <v>4737.07854668862</v>
      </c>
      <c r="AN705" s="1" t="n">
        <f aca="false">$AL705*AA705</f>
        <v>4520.89579281772</v>
      </c>
      <c r="AO705" s="1" t="n">
        <f aca="false">$AL705*AB705</f>
        <v>4440.26914322806</v>
      </c>
      <c r="AP705" s="1" t="n">
        <f aca="false">$AL705*AC705</f>
        <v>4511.71605785069</v>
      </c>
      <c r="AQ705" s="1" t="n">
        <f aca="false">$AL705*AD705</f>
        <v>4475.22783593101</v>
      </c>
      <c r="AR705" s="1" t="n">
        <f aca="false">$AL705*AE705</f>
        <v>4269.06213880369</v>
      </c>
      <c r="AS705" s="1" t="n">
        <f aca="false">$AL705*AF705</f>
        <v>4458.97429072781</v>
      </c>
      <c r="AT705" s="1" t="n">
        <f aca="false">$AL705*AG705</f>
        <v>4471.28381858673</v>
      </c>
      <c r="AU705" s="1" t="n">
        <f aca="false">$AL705*AH705</f>
        <v>4493.76385855285</v>
      </c>
      <c r="AV705" s="1" t="n">
        <f aca="false">$AL705*AI705</f>
        <v>4440.32893308771</v>
      </c>
      <c r="AW705" s="1" t="n">
        <f aca="false">$AL705*AJ705</f>
        <v>4407.87307490397</v>
      </c>
      <c r="AY705" s="0" t="n">
        <f aca="false">$D705*G705</f>
        <v>0.954055382928214</v>
      </c>
      <c r="AZ705" s="0" t="n">
        <f aca="false">$D705*H705</f>
        <v>0.937913473562294</v>
      </c>
      <c r="BA705" s="0" t="n">
        <f aca="false">$D705*I705</f>
        <v>0.952217548284268</v>
      </c>
      <c r="BB705" s="0" t="n">
        <f aca="false">$D705*J705</f>
        <v>0.94491240074126</v>
      </c>
      <c r="BC705" s="0" t="n">
        <f aca="false">$D705*K705</f>
        <v>0.903636866977572</v>
      </c>
      <c r="BD705" s="0" t="n">
        <f aca="false">$D705*L705</f>
        <v>0.941658349445812</v>
      </c>
      <c r="BE705" s="0" t="n">
        <f aca="false">$D705*M705</f>
        <v>0.944122786254822</v>
      </c>
      <c r="BF705" s="0" t="n">
        <f aca="false">$D705*N705</f>
        <v>0.948623416871646</v>
      </c>
      <c r="BG705" s="0" t="n">
        <f aca="false">$D705*O705</f>
        <v>0.937925443828953</v>
      </c>
      <c r="BI705" s="1" t="n">
        <f aca="false">$AL705*AY705</f>
        <v>4519.43528682204</v>
      </c>
      <c r="BJ705" s="1" t="n">
        <f aca="false">$AL705*AZ705</f>
        <v>4442.96979426214</v>
      </c>
      <c r="BK705" s="1" t="n">
        <f aca="false">$AL705*BA705</f>
        <v>4510.72931975786</v>
      </c>
      <c r="BL705" s="1" t="n">
        <f aca="false">$AL705*BB705</f>
        <v>4476.12426205147</v>
      </c>
      <c r="BM705" s="1" t="n">
        <f aca="false">$AL705*BC705</f>
        <v>4280.59881655637</v>
      </c>
      <c r="BN705" s="1" t="n">
        <f aca="false">$AL705*BD705</f>
        <v>4460.70956546997</v>
      </c>
      <c r="BO705" s="1" t="n">
        <f aca="false">$AL705*BE705</f>
        <v>4472.3837962076</v>
      </c>
      <c r="BP705" s="1" t="n">
        <f aca="false">$AL705*BF705</f>
        <v>4493.70363694914</v>
      </c>
      <c r="BQ705" s="1" t="n">
        <f aca="false">$AL705*BG705</f>
        <v>4443.02649835554</v>
      </c>
    </row>
    <row r="706" customFormat="false" ht="13.8" hidden="false" customHeight="false" outlineLevel="0" collapsed="false">
      <c r="A706" s="0" t="n">
        <f aca="false">A705+1</f>
        <v>698</v>
      </c>
      <c r="B706" s="0" t="n">
        <f aca="false">B705+1/12</f>
        <v>2006.08333333328</v>
      </c>
      <c r="C706" s="1" t="n">
        <v>4426.431034</v>
      </c>
      <c r="D706" s="0" t="n">
        <v>0.957154979085495</v>
      </c>
      <c r="E706" s="11" t="n">
        <v>4534.30275142415</v>
      </c>
      <c r="G706" s="0" t="n">
        <v>0.999382109352198</v>
      </c>
      <c r="H706" s="0" t="n">
        <v>0.995371913010202</v>
      </c>
      <c r="I706" s="0" t="n">
        <v>1.00449901429884</v>
      </c>
      <c r="J706" s="0" t="n">
        <v>0.993112869359565</v>
      </c>
      <c r="K706" s="0" t="n">
        <v>0.962041845217839</v>
      </c>
      <c r="L706" s="0" t="n">
        <v>1.00709650462578</v>
      </c>
      <c r="M706" s="0" t="n">
        <v>0.995881680811566</v>
      </c>
      <c r="N706" s="0" t="n">
        <v>1.00898078398636</v>
      </c>
      <c r="O706" s="0" t="n">
        <v>0.99068179726518</v>
      </c>
      <c r="Q706" s="0" t="n">
        <f aca="false">G706-1</f>
        <v>-0.000617890647801933</v>
      </c>
      <c r="R706" s="0" t="n">
        <f aca="false">H706-1</f>
        <v>-0.00462808698979789</v>
      </c>
      <c r="S706" s="0" t="n">
        <f aca="false">I706-1</f>
        <v>0.00449901429883992</v>
      </c>
      <c r="T706" s="0" t="n">
        <f aca="false">J706-1</f>
        <v>-0.00688713064043489</v>
      </c>
      <c r="U706" s="0" t="n">
        <f aca="false">K706-1</f>
        <v>-0.0379581547821609</v>
      </c>
      <c r="V706" s="0" t="n">
        <f aca="false">L706-1</f>
        <v>0.00709650462578004</v>
      </c>
      <c r="W706" s="0" t="n">
        <f aca="false">M706-1</f>
        <v>-0.00411831918843397</v>
      </c>
      <c r="X706" s="0" t="n">
        <f aca="false">N706-1</f>
        <v>0.00898078398636004</v>
      </c>
      <c r="Y706" s="0" t="n">
        <f aca="false">O706-1</f>
        <v>-0.00931820273481998</v>
      </c>
      <c r="AA706" s="0" t="n">
        <f aca="false">$D706+Q706</f>
        <v>0.956537088437693</v>
      </c>
      <c r="AB706" s="0" t="n">
        <f aca="false">$D706+R706</f>
        <v>0.952526892095697</v>
      </c>
      <c r="AC706" s="0" t="n">
        <f aca="false">$D706+S706</f>
        <v>0.961653993384335</v>
      </c>
      <c r="AD706" s="0" t="n">
        <f aca="false">$D706+T706</f>
        <v>0.95026784844506</v>
      </c>
      <c r="AE706" s="0" t="n">
        <f aca="false">$D706+U706</f>
        <v>0.919196824303334</v>
      </c>
      <c r="AF706" s="0" t="n">
        <f aca="false">$D706+V706</f>
        <v>0.964251483711275</v>
      </c>
      <c r="AG706" s="0" t="n">
        <f aca="false">$D706+W706</f>
        <v>0.953036659897061</v>
      </c>
      <c r="AH706" s="0" t="n">
        <f aca="false">$D706+X706</f>
        <v>0.966135763071855</v>
      </c>
      <c r="AI706" s="0" t="n">
        <f aca="false">$D706+Y706</f>
        <v>0.947836776350675</v>
      </c>
      <c r="AJ706" s="0" t="n">
        <f aca="false">X706+V706+Y706+D706</f>
        <v>0.963914064962815</v>
      </c>
      <c r="AL706" s="0" t="n">
        <f aca="false">$C$6+$C$5*A706</f>
        <v>4737.27123663548</v>
      </c>
      <c r="AN706" s="1" t="n">
        <f aca="false">$AL706*AA706</f>
        <v>4531.37563583093</v>
      </c>
      <c r="AO706" s="1" t="n">
        <f aca="false">$AL706*AB706</f>
        <v>4512.37824804673</v>
      </c>
      <c r="AP706" s="1" t="n">
        <f aca="false">$AL706*AC706</f>
        <v>4555.61580245525</v>
      </c>
      <c r="AQ706" s="1" t="n">
        <f aca="false">$AL706*AD706</f>
        <v>4501.67654553827</v>
      </c>
      <c r="AR706" s="1" t="n">
        <f aca="false">$AL706*AE706</f>
        <v>4354.48467657886</v>
      </c>
      <c r="AS706" s="1" t="n">
        <f aca="false">$AL706*AF706</f>
        <v>4567.92081866851</v>
      </c>
      <c r="AT706" s="1" t="n">
        <f aca="false">$AL706*AG706</f>
        <v>4514.7931563895</v>
      </c>
      <c r="AU706" s="1" t="n">
        <f aca="false">$AL706*AH706</f>
        <v>4576.84716108519</v>
      </c>
      <c r="AV706" s="1" t="n">
        <f aca="false">$AL706*AI706</f>
        <v>4490.15989763135</v>
      </c>
      <c r="AW706" s="1" t="n">
        <f aca="false">$AL706*AJ706</f>
        <v>4566.32237453674</v>
      </c>
      <c r="AY706" s="0" t="n">
        <f aca="false">$D706*G706</f>
        <v>0.956563561975421</v>
      </c>
      <c r="AZ706" s="0" t="n">
        <f aca="false">$D706*H706</f>
        <v>0.952725182579569</v>
      </c>
      <c r="BA706" s="0" t="n">
        <f aca="false">$D706*I706</f>
        <v>0.961461233022606</v>
      </c>
      <c r="BB706" s="0" t="n">
        <f aca="false">$D706*J706</f>
        <v>0.95056292770139</v>
      </c>
      <c r="BC706" s="0" t="n">
        <f aca="false">$D706*K706</f>
        <v>0.920823142238852</v>
      </c>
      <c r="BD706" s="0" t="n">
        <f aca="false">$D706*L706</f>
        <v>0.963947433822164</v>
      </c>
      <c r="BE706" s="0" t="n">
        <f aca="false">$D706*M706</f>
        <v>0.953213109368822</v>
      </c>
      <c r="BF706" s="0" t="n">
        <f aca="false">$D706*N706</f>
        <v>0.965750981194131</v>
      </c>
      <c r="BG706" s="0" t="n">
        <f aca="false">$D706*O706</f>
        <v>0.948236014941734</v>
      </c>
      <c r="BI706" s="1" t="n">
        <f aca="false">$AL706*AY706</f>
        <v>4531.50104815974</v>
      </c>
      <c r="BJ706" s="1" t="n">
        <f aca="false">$AL706*AZ706</f>
        <v>4513.31760385248</v>
      </c>
      <c r="BK706" s="1" t="n">
        <f aca="false">$AL706*BA706</f>
        <v>4554.70264433807</v>
      </c>
      <c r="BL706" s="1" t="n">
        <f aca="false">$AL706*BB706</f>
        <v>4503.07441601181</v>
      </c>
      <c r="BM706" s="1" t="n">
        <f aca="false">$AL706*BC706</f>
        <v>4362.18898575641</v>
      </c>
      <c r="BN706" s="1" t="n">
        <f aca="false">$AL706*BD706</f>
        <v>4566.48045187432</v>
      </c>
      <c r="BO706" s="1" t="n">
        <f aca="false">$AL706*BE706</f>
        <v>4515.62904539679</v>
      </c>
      <c r="BP706" s="1" t="n">
        <f aca="false">$AL706*BF706</f>
        <v>4575.02434496346</v>
      </c>
      <c r="BQ706" s="1" t="n">
        <f aca="false">$AL706*BG706</f>
        <v>4492.05119912533</v>
      </c>
    </row>
    <row r="707" customFormat="false" ht="13.8" hidden="false" customHeight="false" outlineLevel="0" collapsed="false">
      <c r="A707" s="0" t="n">
        <f aca="false">A706+1</f>
        <v>699</v>
      </c>
      <c r="B707" s="0" t="n">
        <f aca="false">B706+1/12</f>
        <v>2006.16666666661</v>
      </c>
      <c r="C707" s="1" t="n">
        <v>4574.134615</v>
      </c>
      <c r="D707" s="0" t="n">
        <v>0.990002268729016</v>
      </c>
      <c r="E707" s="11" t="n">
        <v>4690.10003533839</v>
      </c>
      <c r="G707" s="0" t="n">
        <v>0.999921525194705</v>
      </c>
      <c r="H707" s="0" t="n">
        <v>1.00258239600649</v>
      </c>
      <c r="I707" s="0" t="n">
        <v>0.993864933486644</v>
      </c>
      <c r="J707" s="0" t="n">
        <v>1.008257593622</v>
      </c>
      <c r="K707" s="0" t="n">
        <v>0.999212782322648</v>
      </c>
      <c r="L707" s="0" t="n">
        <v>0.991221900515227</v>
      </c>
      <c r="M707" s="0" t="n">
        <v>1.00035008546397</v>
      </c>
      <c r="N707" s="0" t="n">
        <v>1.00606551502561</v>
      </c>
      <c r="O707" s="0" t="n">
        <v>0.998543959689825</v>
      </c>
      <c r="Q707" s="0" t="n">
        <f aca="false">G707-1</f>
        <v>-7.84748052948814E-005</v>
      </c>
      <c r="R707" s="0" t="n">
        <f aca="false">H707-1</f>
        <v>0.00258239600648991</v>
      </c>
      <c r="S707" s="0" t="n">
        <f aca="false">I707-1</f>
        <v>-0.00613506651335594</v>
      </c>
      <c r="T707" s="0" t="n">
        <f aca="false">J707-1</f>
        <v>0.00825759362199996</v>
      </c>
      <c r="U707" s="0" t="n">
        <f aca="false">K707-1</f>
        <v>-0.000787217677351904</v>
      </c>
      <c r="V707" s="0" t="n">
        <f aca="false">L707-1</f>
        <v>-0.00877809948477293</v>
      </c>
      <c r="W707" s="0" t="n">
        <f aca="false">M707-1</f>
        <v>0.000350085463969974</v>
      </c>
      <c r="X707" s="0" t="n">
        <f aca="false">N707-1</f>
        <v>0.00606551502560992</v>
      </c>
      <c r="Y707" s="0" t="n">
        <f aca="false">O707-1</f>
        <v>-0.00145604031017488</v>
      </c>
      <c r="AA707" s="0" t="n">
        <f aca="false">$D707+Q707</f>
        <v>0.989923793923721</v>
      </c>
      <c r="AB707" s="0" t="n">
        <f aca="false">$D707+R707</f>
        <v>0.992584664735506</v>
      </c>
      <c r="AC707" s="0" t="n">
        <f aca="false">$D707+S707</f>
        <v>0.98386720221566</v>
      </c>
      <c r="AD707" s="0" t="n">
        <f aca="false">$D707+T707</f>
        <v>0.998259862351016</v>
      </c>
      <c r="AE707" s="0" t="n">
        <f aca="false">$D707+U707</f>
        <v>0.989215051051664</v>
      </c>
      <c r="AF707" s="0" t="n">
        <f aca="false">$D707+V707</f>
        <v>0.981224169244243</v>
      </c>
      <c r="AG707" s="0" t="n">
        <f aca="false">$D707+W707</f>
        <v>0.990352354192986</v>
      </c>
      <c r="AH707" s="0" t="n">
        <f aca="false">$D707+X707</f>
        <v>0.996067783754626</v>
      </c>
      <c r="AI707" s="0" t="n">
        <f aca="false">$D707+Y707</f>
        <v>0.988546228418841</v>
      </c>
      <c r="AJ707" s="0" t="n">
        <f aca="false">X707+V707+Y707+D707</f>
        <v>0.985833643959678</v>
      </c>
      <c r="AL707" s="0" t="n">
        <f aca="false">$C$6+$C$5*A707</f>
        <v>4737.46392658234</v>
      </c>
      <c r="AN707" s="1" t="n">
        <f aca="false">$AL707*AA707</f>
        <v>4689.72826377916</v>
      </c>
      <c r="AO707" s="1" t="n">
        <f aca="false">$AL707*AB707</f>
        <v>4702.33404326327</v>
      </c>
      <c r="AP707" s="1" t="n">
        <f aca="false">$AL707*AC707</f>
        <v>4661.03537904418</v>
      </c>
      <c r="AQ707" s="1" t="n">
        <f aca="false">$AL707*AD707</f>
        <v>4729.22008724301</v>
      </c>
      <c r="AR707" s="1" t="n">
        <f aca="false">$AL707*AE707</f>
        <v>4686.37061998957</v>
      </c>
      <c r="AS707" s="1" t="n">
        <f aca="false">$AL707*AF707</f>
        <v>4648.51410568533</v>
      </c>
      <c r="AT707" s="1" t="n">
        <f aca="false">$AL707*AG707</f>
        <v>4691.75855259519</v>
      </c>
      <c r="AU707" s="1" t="n">
        <f aca="false">$AL707*AH707</f>
        <v>4718.83519396834</v>
      </c>
      <c r="AV707" s="1" t="n">
        <f aca="false">$AL707*AI707</f>
        <v>4683.20209689329</v>
      </c>
      <c r="AW707" s="1" t="n">
        <f aca="false">$AL707*AJ707</f>
        <v>4670.35132587017</v>
      </c>
      <c r="AY707" s="0" t="n">
        <f aca="false">$D707*G707</f>
        <v>0.989924578493736</v>
      </c>
      <c r="AZ707" s="0" t="n">
        <f aca="false">$D707*H707</f>
        <v>0.992558846634198</v>
      </c>
      <c r="BA707" s="0" t="n">
        <f aca="false">$D707*I707</f>
        <v>0.98392853896199</v>
      </c>
      <c r="BB707" s="0" t="n">
        <f aca="false">$D707*J707</f>
        <v>0.998177305149038</v>
      </c>
      <c r="BC707" s="0" t="n">
        <f aca="false">$D707*K707</f>
        <v>0.989222921442454</v>
      </c>
      <c r="BD707" s="0" t="n">
        <f aca="false">$D707*L707</f>
        <v>0.981311930323962</v>
      </c>
      <c r="BE707" s="0" t="n">
        <f aca="false">$D707*M707</f>
        <v>0.990348854132595</v>
      </c>
      <c r="BF707" s="0" t="n">
        <f aca="false">$D707*N707</f>
        <v>0.99600714236538</v>
      </c>
      <c r="BG707" s="0" t="n">
        <f aca="false">$D707*O707</f>
        <v>0.988560785518582</v>
      </c>
      <c r="BI707" s="1" t="n">
        <f aca="false">$AL707*AY707</f>
        <v>4689.7319806513</v>
      </c>
      <c r="BJ707" s="1" t="n">
        <f aca="false">$AL707*AZ707</f>
        <v>4702.21173093967</v>
      </c>
      <c r="BK707" s="1" t="n">
        <f aca="false">$AL707*BA707</f>
        <v>4661.3259596673</v>
      </c>
      <c r="BL707" s="1" t="n">
        <f aca="false">$AL707*BB707</f>
        <v>4728.82897547676</v>
      </c>
      <c r="BM707" s="1" t="n">
        <f aca="false">$AL707*BC707</f>
        <v>4686.40790568202</v>
      </c>
      <c r="BN707" s="1" t="n">
        <f aca="false">$AL707*BD707</f>
        <v>4648.92987063465</v>
      </c>
      <c r="BO707" s="1" t="n">
        <f aca="false">$AL707*BE707</f>
        <v>4691.74197118535</v>
      </c>
      <c r="BP707" s="1" t="n">
        <f aca="false">$AL707*BF707</f>
        <v>4718.54790757433</v>
      </c>
      <c r="BQ707" s="1" t="n">
        <f aca="false">$AL707*BG707</f>
        <v>4683.27106062818</v>
      </c>
    </row>
    <row r="708" customFormat="false" ht="13.8" hidden="false" customHeight="false" outlineLevel="0" collapsed="false">
      <c r="A708" s="0" t="n">
        <f aca="false">A707+1</f>
        <v>700</v>
      </c>
      <c r="B708" s="0" t="n">
        <f aca="false">B707+1/12</f>
        <v>2006.24999999995</v>
      </c>
      <c r="C708" s="1" t="n">
        <v>4676.77957</v>
      </c>
      <c r="D708" s="0" t="n">
        <v>1.01159110872128</v>
      </c>
      <c r="E708" s="11" t="n">
        <v>4792.57130945548</v>
      </c>
      <c r="G708" s="0" t="n">
        <v>0.999220951164431</v>
      </c>
      <c r="H708" s="0" t="n">
        <v>1.0060506273819</v>
      </c>
      <c r="I708" s="0" t="n">
        <v>0.993450635940048</v>
      </c>
      <c r="J708" s="0" t="n">
        <v>0.995940010763942</v>
      </c>
      <c r="K708" s="0" t="n">
        <v>1.01658435471144</v>
      </c>
      <c r="L708" s="0" t="n">
        <v>1.0003312529694</v>
      </c>
      <c r="M708" s="0" t="n">
        <v>1.00098809584201</v>
      </c>
      <c r="N708" s="0" t="n">
        <v>0.988388488505618</v>
      </c>
      <c r="O708" s="0" t="n">
        <v>0.992466636109264</v>
      </c>
      <c r="Q708" s="0" t="n">
        <f aca="false">G708-1</f>
        <v>-0.000779048835568896</v>
      </c>
      <c r="R708" s="0" t="n">
        <f aca="false">H708-1</f>
        <v>0.0060506273819001</v>
      </c>
      <c r="S708" s="0" t="n">
        <f aca="false">I708-1</f>
        <v>-0.00654936405995188</v>
      </c>
      <c r="T708" s="0" t="n">
        <f aca="false">J708-1</f>
        <v>-0.00405998923605788</v>
      </c>
      <c r="U708" s="0" t="n">
        <f aca="false">K708-1</f>
        <v>0.0165843547114399</v>
      </c>
      <c r="V708" s="0" t="n">
        <f aca="false">L708-1</f>
        <v>0.000331252969399953</v>
      </c>
      <c r="W708" s="0" t="n">
        <f aca="false">M708-1</f>
        <v>0.000988095842010095</v>
      </c>
      <c r="X708" s="0" t="n">
        <f aca="false">N708-1</f>
        <v>-0.0116115114943819</v>
      </c>
      <c r="Y708" s="0" t="n">
        <f aca="false">O708-1</f>
        <v>-0.00753336389073589</v>
      </c>
      <c r="AA708" s="0" t="n">
        <f aca="false">$D708+Q708</f>
        <v>1.01081205988571</v>
      </c>
      <c r="AB708" s="0" t="n">
        <f aca="false">$D708+R708</f>
        <v>1.01764173610318</v>
      </c>
      <c r="AC708" s="0" t="n">
        <f aca="false">$D708+S708</f>
        <v>1.00504174466133</v>
      </c>
      <c r="AD708" s="0" t="n">
        <f aca="false">$D708+T708</f>
        <v>1.00753111948522</v>
      </c>
      <c r="AE708" s="0" t="n">
        <f aca="false">$D708+U708</f>
        <v>1.02817546343272</v>
      </c>
      <c r="AF708" s="0" t="n">
        <f aca="false">$D708+V708</f>
        <v>1.01192236169068</v>
      </c>
      <c r="AG708" s="0" t="n">
        <f aca="false">$D708+W708</f>
        <v>1.01257920456329</v>
      </c>
      <c r="AH708" s="0" t="n">
        <f aca="false">$D708+X708</f>
        <v>0.999979597226898</v>
      </c>
      <c r="AI708" s="0" t="n">
        <f aca="false">$D708+Y708</f>
        <v>1.00405774483054</v>
      </c>
      <c r="AJ708" s="0" t="n">
        <f aca="false">X708+V708+Y708+D708</f>
        <v>0.992777486305562</v>
      </c>
      <c r="AL708" s="0" t="n">
        <f aca="false">$C$6+$C$5*A708</f>
        <v>4737.6566165292</v>
      </c>
      <c r="AN708" s="1" t="n">
        <f aca="false">$AL708*AA708</f>
        <v>4788.88044358505</v>
      </c>
      <c r="AO708" s="1" t="n">
        <f aca="false">$AL708*AB708</f>
        <v>4821.23710430549</v>
      </c>
      <c r="AP708" s="1" t="n">
        <f aca="false">$AL708*AC708</f>
        <v>4761.54267148279</v>
      </c>
      <c r="AQ708" s="1" t="n">
        <f aca="false">$AL708*AD708</f>
        <v>4773.33647458824</v>
      </c>
      <c r="AR708" s="1" t="n">
        <f aca="false">$AL708*AE708</f>
        <v>4871.142287285</v>
      </c>
      <c r="AS708" s="1" t="n">
        <f aca="false">$AL708*AF708</f>
        <v>4794.14067227773</v>
      </c>
      <c r="AT708" s="1" t="n">
        <f aca="false">$AL708*AG708</f>
        <v>4797.25256825916</v>
      </c>
      <c r="AU708" s="1" t="n">
        <f aca="false">$AL708*AH708</f>
        <v>4737.55995519622</v>
      </c>
      <c r="AV708" s="1" t="n">
        <f aca="false">$AL708*AI708</f>
        <v>4756.88081817382</v>
      </c>
      <c r="AW708" s="1" t="n">
        <f aca="false">$AL708*AJ708</f>
        <v>4703.4388267368</v>
      </c>
      <c r="AY708" s="0" t="n">
        <f aca="false">$D708*G708</f>
        <v>1.01080302984596</v>
      </c>
      <c r="AZ708" s="0" t="n">
        <f aca="false">$D708*H708</f>
        <v>1.017711869583</v>
      </c>
      <c r="BA708" s="0" t="n">
        <f aca="false">$D708*I708</f>
        <v>1.00496583027045</v>
      </c>
      <c r="BB708" s="0" t="n">
        <f aca="false">$D708*J708</f>
        <v>1.00748405970858</v>
      </c>
      <c r="BC708" s="0" t="n">
        <f aca="false">$D708*K708</f>
        <v>1.02836769449125</v>
      </c>
      <c r="BD708" s="0" t="n">
        <f aca="false">$D708*L708</f>
        <v>1.01192620127986</v>
      </c>
      <c r="BE708" s="0" t="n">
        <f aca="false">$D708*M708</f>
        <v>1.01259065768962</v>
      </c>
      <c r="BF708" s="0" t="n">
        <f aca="false">$D708*N708</f>
        <v>0.999845006934748</v>
      </c>
      <c r="BG708" s="0" t="n">
        <f aca="false">$D708*O708</f>
        <v>1.00397042479065</v>
      </c>
      <c r="BI708" s="1" t="n">
        <f aca="false">$AL708*AY708</f>
        <v>4788.83766235747</v>
      </c>
      <c r="BJ708" s="1" t="n">
        <f aca="false">$AL708*AZ708</f>
        <v>4821.56937265018</v>
      </c>
      <c r="BK708" s="1" t="n">
        <f aca="false">$AL708*BA708</f>
        <v>4761.18301516658</v>
      </c>
      <c r="BL708" s="1" t="n">
        <f aca="false">$AL708*BB708</f>
        <v>4773.11352152605</v>
      </c>
      <c r="BM708" s="1" t="n">
        <f aca="false">$AL708*BC708</f>
        <v>4872.05301203136</v>
      </c>
      <c r="BN708" s="1" t="n">
        <f aca="false">$AL708*BD708</f>
        <v>4794.15886293282</v>
      </c>
      <c r="BO708" s="1" t="n">
        <f aca="false">$AL708*BE708</f>
        <v>4797.30682923891</v>
      </c>
      <c r="BP708" s="1" t="n">
        <f aca="false">$AL708*BF708</f>
        <v>4736.9223126081</v>
      </c>
      <c r="BQ708" s="1" t="n">
        <f aca="false">$AL708*BG708</f>
        <v>4756.46712580905</v>
      </c>
    </row>
    <row r="709" customFormat="false" ht="13.8" hidden="false" customHeight="false" outlineLevel="0" collapsed="false">
      <c r="A709" s="0" t="n">
        <f aca="false">A708+1</f>
        <v>701</v>
      </c>
      <c r="B709" s="0" t="n">
        <f aca="false">B708+1/12</f>
        <v>2006.33333333328</v>
      </c>
      <c r="C709" s="1" t="n">
        <v>4767.655172</v>
      </c>
      <c r="D709" s="0" t="n">
        <v>1.02572739916611</v>
      </c>
      <c r="E709" s="11" t="n">
        <v>4859.74184677265</v>
      </c>
      <c r="G709" s="0" t="n">
        <v>0.999899088641189</v>
      </c>
      <c r="H709" s="0" t="n">
        <v>1.00384039552212</v>
      </c>
      <c r="I709" s="0" t="n">
        <v>0.997314789588545</v>
      </c>
      <c r="J709" s="0" t="n">
        <v>0.99508026535005</v>
      </c>
      <c r="K709" s="0" t="n">
        <v>1.02319526311844</v>
      </c>
      <c r="L709" s="0" t="n">
        <v>0.991397097514528</v>
      </c>
      <c r="M709" s="0" t="n">
        <v>0.995622215400615</v>
      </c>
      <c r="N709" s="0" t="n">
        <v>0.991553258684679</v>
      </c>
      <c r="O709" s="0" t="n">
        <v>1.00708547134895</v>
      </c>
      <c r="Q709" s="0" t="n">
        <f aca="false">G709-1</f>
        <v>-0.000100911358810962</v>
      </c>
      <c r="R709" s="0" t="n">
        <f aca="false">H709-1</f>
        <v>0.00384039552212001</v>
      </c>
      <c r="S709" s="0" t="n">
        <f aca="false">I709-1</f>
        <v>-0.00268521041145497</v>
      </c>
      <c r="T709" s="0" t="n">
        <f aca="false">J709-1</f>
        <v>-0.00491973464994999</v>
      </c>
      <c r="U709" s="0" t="n">
        <f aca="false">K709-1</f>
        <v>0.02319526311844</v>
      </c>
      <c r="V709" s="0" t="n">
        <f aca="false">L709-1</f>
        <v>-0.00860290248547191</v>
      </c>
      <c r="W709" s="0" t="n">
        <f aca="false">M709-1</f>
        <v>-0.00437778459938487</v>
      </c>
      <c r="X709" s="0" t="n">
        <f aca="false">N709-1</f>
        <v>-0.00844674131532097</v>
      </c>
      <c r="Y709" s="0" t="n">
        <f aca="false">O709-1</f>
        <v>0.0070854713489501</v>
      </c>
      <c r="AA709" s="0" t="n">
        <f aca="false">$D709+Q709</f>
        <v>1.0256264878073</v>
      </c>
      <c r="AB709" s="0" t="n">
        <f aca="false">$D709+R709</f>
        <v>1.02956779468823</v>
      </c>
      <c r="AC709" s="0" t="n">
        <f aca="false">$D709+S709</f>
        <v>1.02304218875466</v>
      </c>
      <c r="AD709" s="0" t="n">
        <f aca="false">$D709+T709</f>
        <v>1.02080766451616</v>
      </c>
      <c r="AE709" s="0" t="n">
        <f aca="false">$D709+U709</f>
        <v>1.04892266228455</v>
      </c>
      <c r="AF709" s="0" t="n">
        <f aca="false">$D709+V709</f>
        <v>1.01712449668064</v>
      </c>
      <c r="AG709" s="0" t="n">
        <f aca="false">$D709+W709</f>
        <v>1.02134961456673</v>
      </c>
      <c r="AH709" s="0" t="n">
        <f aca="false">$D709+X709</f>
        <v>1.01728065785079</v>
      </c>
      <c r="AI709" s="0" t="n">
        <f aca="false">$D709+Y709</f>
        <v>1.03281287051506</v>
      </c>
      <c r="AJ709" s="0" t="n">
        <f aca="false">X709+V709+Y709+D709</f>
        <v>1.01576322671427</v>
      </c>
      <c r="AL709" s="0" t="n">
        <f aca="false">$C$6+$C$5*A709</f>
        <v>4737.84930647606</v>
      </c>
      <c r="AN709" s="1" t="n">
        <f aca="false">$AL709*AA709</f>
        <v>4859.26374396129</v>
      </c>
      <c r="AO709" s="1" t="n">
        <f aca="false">$AL709*AB709</f>
        <v>4877.93706203371</v>
      </c>
      <c r="AP709" s="1" t="n">
        <f aca="false">$AL709*AC709</f>
        <v>4847.01972448699</v>
      </c>
      <c r="AQ709" s="1" t="n">
        <f aca="false">$AL709*AD709</f>
        <v>4836.43288537334</v>
      </c>
      <c r="AR709" s="1" t="n">
        <f aca="false">$AL709*AE709</f>
        <v>4969.63750805189</v>
      </c>
      <c r="AS709" s="1" t="n">
        <f aca="false">$AL709*AF709</f>
        <v>4818.98259119817</v>
      </c>
      <c r="AT709" s="1" t="n">
        <f aca="false">$AL709*AG709</f>
        <v>4839.00056304455</v>
      </c>
      <c r="AU709" s="1" t="n">
        <f aca="false">$AL709*AH709</f>
        <v>4819.72245928987</v>
      </c>
      <c r="AV709" s="1" t="n">
        <f aca="false">$AL709*AI709</f>
        <v>4893.31174228933</v>
      </c>
      <c r="AW709" s="1" t="n">
        <f aca="false">$AL709*AJ709</f>
        <v>4812.53309923208</v>
      </c>
      <c r="AY709" s="0" t="n">
        <f aca="false">$D709*G709</f>
        <v>1.02562389162049</v>
      </c>
      <c r="AZ709" s="0" t="n">
        <f aca="false">$D709*H709</f>
        <v>1.02966659807678</v>
      </c>
      <c r="BA709" s="0" t="n">
        <f aca="false">$D709*I709</f>
        <v>1.02297310527455</v>
      </c>
      <c r="BB709" s="0" t="n">
        <f aca="false">$D709*J709</f>
        <v>1.02068109253903</v>
      </c>
      <c r="BC709" s="0" t="n">
        <f aca="false">$D709*K709</f>
        <v>1.04951941607756</v>
      </c>
      <c r="BD709" s="0" t="n">
        <f aca="false">$D709*L709</f>
        <v>1.01690316637441</v>
      </c>
      <c r="BE709" s="0" t="n">
        <f aca="false">$D709*M709</f>
        <v>1.02123698555487</v>
      </c>
      <c r="BF709" s="0" t="n">
        <f aca="false">$D709*N709</f>
        <v>1.01706334516532</v>
      </c>
      <c r="BG709" s="0" t="n">
        <f aca="false">$D709*O709</f>
        <v>1.03299516126473</v>
      </c>
      <c r="BI709" s="1" t="n">
        <f aca="false">$AL709*AY709</f>
        <v>4859.25144361942</v>
      </c>
      <c r="BJ709" s="1" t="n">
        <f aca="false">$AL709*AZ709</f>
        <v>4878.40517759965</v>
      </c>
      <c r="BK709" s="1" t="n">
        <f aca="false">$AL709*BA709</f>
        <v>4846.69241736871</v>
      </c>
      <c r="BL709" s="1" t="n">
        <f aca="false">$AL709*BB709</f>
        <v>4835.83320641927</v>
      </c>
      <c r="BM709" s="1" t="n">
        <f aca="false">$AL709*BC709</f>
        <v>4972.46483759624</v>
      </c>
      <c r="BN709" s="1" t="n">
        <f aca="false">$AL709*BD709</f>
        <v>4817.93396156029</v>
      </c>
      <c r="BO709" s="1" t="n">
        <f aca="false">$AL709*BE709</f>
        <v>4838.46694375886</v>
      </c>
      <c r="BP709" s="1" t="n">
        <f aca="false">$AL709*BF709</f>
        <v>4818.69286453372</v>
      </c>
      <c r="BQ709" s="1" t="n">
        <f aca="false">$AL709*BG709</f>
        <v>4894.17540839125</v>
      </c>
    </row>
    <row r="710" customFormat="false" ht="13.8" hidden="false" customHeight="false" outlineLevel="0" collapsed="false">
      <c r="A710" s="0" t="n">
        <f aca="false">A709+1</f>
        <v>702</v>
      </c>
      <c r="B710" s="0" t="n">
        <f aca="false">B709+1/12</f>
        <v>2006.41666666661</v>
      </c>
      <c r="C710" s="1" t="n">
        <v>5076.60833333333</v>
      </c>
      <c r="D710" s="0" t="n">
        <v>1.04138487214656</v>
      </c>
      <c r="E710" s="11" t="n">
        <v>4934.12525866992</v>
      </c>
      <c r="G710" s="0" t="n">
        <v>1.00450068839736</v>
      </c>
      <c r="H710" s="0" t="n">
        <v>1.00672449927455</v>
      </c>
      <c r="I710" s="0" t="n">
        <v>1.00764746843387</v>
      </c>
      <c r="J710" s="0" t="n">
        <v>1.00660093370951</v>
      </c>
      <c r="K710" s="0" t="n">
        <v>1.04200959637922</v>
      </c>
      <c r="L710" s="0" t="n">
        <v>0.99253087210932</v>
      </c>
      <c r="M710" s="0" t="n">
        <v>0.996633875146937</v>
      </c>
      <c r="N710" s="0" t="n">
        <v>1.00569307204964</v>
      </c>
      <c r="O710" s="0" t="n">
        <v>1.02037944727179</v>
      </c>
      <c r="Q710" s="0" t="n">
        <f aca="false">G710-1</f>
        <v>0.00450068839735995</v>
      </c>
      <c r="R710" s="0" t="n">
        <f aca="false">H710-1</f>
        <v>0.0067244992745501</v>
      </c>
      <c r="S710" s="0" t="n">
        <f aca="false">I710-1</f>
        <v>0.0076474684338701</v>
      </c>
      <c r="T710" s="0" t="n">
        <f aca="false">J710-1</f>
        <v>0.00660093370951009</v>
      </c>
      <c r="U710" s="0" t="n">
        <f aca="false">K710-1</f>
        <v>0.04200959637922</v>
      </c>
      <c r="V710" s="0" t="n">
        <f aca="false">L710-1</f>
        <v>-0.00746912789067999</v>
      </c>
      <c r="W710" s="0" t="n">
        <f aca="false">M710-1</f>
        <v>-0.00336612485306287</v>
      </c>
      <c r="X710" s="0" t="n">
        <f aca="false">N710-1</f>
        <v>0.00569307204963998</v>
      </c>
      <c r="Y710" s="0" t="n">
        <f aca="false">O710-1</f>
        <v>0.02037944727179</v>
      </c>
      <c r="AA710" s="0" t="n">
        <f aca="false">$D710+Q710</f>
        <v>1.04588556054392</v>
      </c>
      <c r="AB710" s="0" t="n">
        <f aca="false">$D710+R710</f>
        <v>1.04810937142111</v>
      </c>
      <c r="AC710" s="0" t="n">
        <f aca="false">$D710+S710</f>
        <v>1.04903234058043</v>
      </c>
      <c r="AD710" s="0" t="n">
        <f aca="false">$D710+T710</f>
        <v>1.04798580585607</v>
      </c>
      <c r="AE710" s="0" t="n">
        <f aca="false">$D710+U710</f>
        <v>1.08339446852578</v>
      </c>
      <c r="AF710" s="0" t="n">
        <f aca="false">$D710+V710</f>
        <v>1.03391574425588</v>
      </c>
      <c r="AG710" s="0" t="n">
        <f aca="false">$D710+W710</f>
        <v>1.0380187472935</v>
      </c>
      <c r="AH710" s="0" t="n">
        <f aca="false">$D710+X710</f>
        <v>1.0470779441962</v>
      </c>
      <c r="AI710" s="0" t="n">
        <f aca="false">$D710+Y710</f>
        <v>1.06176431941835</v>
      </c>
      <c r="AJ710" s="0" t="n">
        <f aca="false">X710+V710+Y710+D710</f>
        <v>1.05998826357731</v>
      </c>
      <c r="AL710" s="0" t="n">
        <f aca="false">$C$6+$C$5*A710</f>
        <v>4738.04199642292</v>
      </c>
      <c r="AN710" s="1" t="n">
        <f aca="false">$AL710*AA710</f>
        <v>4955.44970930941</v>
      </c>
      <c r="AO710" s="1" t="n">
        <f aca="false">$AL710*AB710</f>
        <v>4965.98621863764</v>
      </c>
      <c r="AP710" s="1" t="n">
        <f aca="false">$AL710*AC710</f>
        <v>4970.35928527593</v>
      </c>
      <c r="AQ710" s="1" t="n">
        <f aca="false">$AL710*AD710</f>
        <v>4965.40075980117</v>
      </c>
      <c r="AR710" s="1" t="n">
        <f aca="false">$AL710*AE710</f>
        <v>5133.16849056745</v>
      </c>
      <c r="AS710" s="1" t="n">
        <f aca="false">$AL710*AF710</f>
        <v>4898.73621704722</v>
      </c>
      <c r="AT710" s="1" t="n">
        <f aca="false">$AL710*AG710</f>
        <v>4918.1764177509</v>
      </c>
      <c r="AU710" s="1" t="n">
        <f aca="false">$AL710*AH710</f>
        <v>4961.09927312978</v>
      </c>
      <c r="AV710" s="1" t="n">
        <f aca="false">$AL710*AI710</f>
        <v>5030.68393570754</v>
      </c>
      <c r="AW710" s="1" t="n">
        <f aca="false">$AL710*AJ710</f>
        <v>5022.26890854471</v>
      </c>
      <c r="AY710" s="0" t="n">
        <f aca="false">$D710*G710</f>
        <v>1.04607182095782</v>
      </c>
      <c r="AZ710" s="0" t="n">
        <f aca="false">$D710*H710</f>
        <v>1.04838766396384</v>
      </c>
      <c r="BA710" s="0" t="n">
        <f aca="false">$D710*I710</f>
        <v>1.04934883008381</v>
      </c>
      <c r="BB710" s="0" t="n">
        <f aca="false">$D710*J710</f>
        <v>1.04825898465369</v>
      </c>
      <c r="BC710" s="0" t="n">
        <f aca="false">$D710*K710</f>
        <v>1.08513303030086</v>
      </c>
      <c r="BD710" s="0" t="n">
        <f aca="false">$D710*L710</f>
        <v>1.03360663535308</v>
      </c>
      <c r="BE710" s="0" t="n">
        <f aca="false">$D710*M710</f>
        <v>1.03787944064682</v>
      </c>
      <c r="BF710" s="0" t="n">
        <f aca="false">$D710*N710</f>
        <v>1.0473135512551</v>
      </c>
      <c r="BG710" s="0" t="n">
        <f aca="false">$D710*O710</f>
        <v>1.06260772023811</v>
      </c>
      <c r="BI710" s="1" t="n">
        <f aca="false">$AL710*AY710</f>
        <v>4956.33221897272</v>
      </c>
      <c r="BJ710" s="1" t="n">
        <f aca="false">$AL710*AZ710</f>
        <v>4967.30478039237</v>
      </c>
      <c r="BK710" s="1" t="n">
        <f aca="false">$AL710*BA710</f>
        <v>4971.85882583437</v>
      </c>
      <c r="BL710" s="1" t="n">
        <f aca="false">$AL710*BB710</f>
        <v>4966.6950924168</v>
      </c>
      <c r="BM710" s="1" t="n">
        <f aca="false">$AL710*BC710</f>
        <v>5141.40586927117</v>
      </c>
      <c r="BN710" s="1" t="n">
        <f aca="false">$AL710*BD710</f>
        <v>4897.27164608428</v>
      </c>
      <c r="BO710" s="1" t="n">
        <f aca="false">$AL710*BE710</f>
        <v>4917.51637700858</v>
      </c>
      <c r="BP710" s="1" t="n">
        <f aca="false">$AL710*BF710</f>
        <v>4962.21558926948</v>
      </c>
      <c r="BQ710" s="1" t="n">
        <f aca="false">$AL710*BG710</f>
        <v>5034.68000421139</v>
      </c>
    </row>
    <row r="711" customFormat="false" ht="13.8" hidden="false" customHeight="false" outlineLevel="0" collapsed="false">
      <c r="A711" s="0" t="n">
        <f aca="false">A710+1</f>
        <v>703</v>
      </c>
      <c r="B711" s="0" t="n">
        <f aca="false">B710+1/12</f>
        <v>2006.49999999995</v>
      </c>
      <c r="C711" s="1" t="n">
        <v>5039.12227419355</v>
      </c>
      <c r="D711" s="0" t="n">
        <v>1.01705923753064</v>
      </c>
      <c r="E711" s="11" t="n">
        <v>4819.06535736048</v>
      </c>
      <c r="G711" s="0" t="n">
        <v>0.998810546987473</v>
      </c>
      <c r="H711" s="0" t="n">
        <v>1.00485209483902</v>
      </c>
      <c r="I711" s="0" t="n">
        <v>0.99925243347829</v>
      </c>
      <c r="J711" s="0" t="n">
        <v>1.00230141114337</v>
      </c>
      <c r="K711" s="0" t="n">
        <v>1.02235068720773</v>
      </c>
      <c r="L711" s="0" t="n">
        <v>1.00509457915919</v>
      </c>
      <c r="M711" s="0" t="n">
        <v>1.00003932204923</v>
      </c>
      <c r="N711" s="0" t="n">
        <v>1.00381773851652</v>
      </c>
      <c r="O711" s="0" t="n">
        <v>1.01026225421972</v>
      </c>
      <c r="Q711" s="0" t="n">
        <f aca="false">G711-1</f>
        <v>-0.00118945301252693</v>
      </c>
      <c r="R711" s="0" t="n">
        <f aca="false">H711-1</f>
        <v>0.00485209483902005</v>
      </c>
      <c r="S711" s="0" t="n">
        <f aca="false">I711-1</f>
        <v>-0.000747566521710041</v>
      </c>
      <c r="T711" s="0" t="n">
        <f aca="false">J711-1</f>
        <v>0.0023014111433699</v>
      </c>
      <c r="U711" s="0" t="n">
        <f aca="false">K711-1</f>
        <v>0.0223506872077299</v>
      </c>
      <c r="V711" s="0" t="n">
        <f aca="false">L711-1</f>
        <v>0.00509457915919009</v>
      </c>
      <c r="W711" s="0" t="n">
        <f aca="false">M711-1</f>
        <v>3.93220492300728E-005</v>
      </c>
      <c r="X711" s="0" t="n">
        <f aca="false">N711-1</f>
        <v>0.0038177385165199</v>
      </c>
      <c r="Y711" s="0" t="n">
        <f aca="false">O711-1</f>
        <v>0.0102622542197199</v>
      </c>
      <c r="AA711" s="0" t="n">
        <f aca="false">$D711+Q711</f>
        <v>1.01586978451811</v>
      </c>
      <c r="AB711" s="0" t="n">
        <f aca="false">$D711+R711</f>
        <v>1.02191133236966</v>
      </c>
      <c r="AC711" s="0" t="n">
        <f aca="false">$D711+S711</f>
        <v>1.01631167100893</v>
      </c>
      <c r="AD711" s="0" t="n">
        <f aca="false">$D711+T711</f>
        <v>1.01936064867401</v>
      </c>
      <c r="AE711" s="0" t="n">
        <f aca="false">$D711+U711</f>
        <v>1.03940992473837</v>
      </c>
      <c r="AF711" s="0" t="n">
        <f aca="false">$D711+V711</f>
        <v>1.02215381668983</v>
      </c>
      <c r="AG711" s="0" t="n">
        <f aca="false">$D711+W711</f>
        <v>1.01709855957987</v>
      </c>
      <c r="AH711" s="0" t="n">
        <f aca="false">$D711+X711</f>
        <v>1.02087697604716</v>
      </c>
      <c r="AI711" s="0" t="n">
        <f aca="false">$D711+Y711</f>
        <v>1.02732149175036</v>
      </c>
      <c r="AJ711" s="0" t="n">
        <f aca="false">X711+V711+Y711+D711</f>
        <v>1.03623380942607</v>
      </c>
      <c r="AL711" s="0" t="n">
        <f aca="false">$C$6+$C$5*A711</f>
        <v>4738.23468636978</v>
      </c>
      <c r="AN711" s="1" t="n">
        <f aca="false">$AL711*AA711</f>
        <v>4813.42944983872</v>
      </c>
      <c r="AO711" s="1" t="n">
        <f aca="false">$AL711*AB711</f>
        <v>4842.05572142829</v>
      </c>
      <c r="AP711" s="1" t="n">
        <f aca="false">$AL711*AC711</f>
        <v>4815.52321173694</v>
      </c>
      <c r="AQ711" s="1" t="n">
        <f aca="false">$AL711*AD711</f>
        <v>4829.96998346759</v>
      </c>
      <c r="AR711" s="1" t="n">
        <f aca="false">$AL711*AE711</f>
        <v>4924.96815875236</v>
      </c>
      <c r="AS711" s="1" t="n">
        <f aca="false">$AL711*AF711</f>
        <v>4843.204669045</v>
      </c>
      <c r="AT711" s="1" t="n">
        <f aca="false">$AL711*AG711</f>
        <v>4819.2516744581</v>
      </c>
      <c r="AU711" s="1" t="n">
        <f aca="false">$AL711*AH711</f>
        <v>4837.15469842293</v>
      </c>
      <c r="AV711" s="1" t="n">
        <f aca="false">$AL711*AI711</f>
        <v>4867.69032626473</v>
      </c>
      <c r="AW711" s="1" t="n">
        <f aca="false">$AL711*AJ711</f>
        <v>4909.91897901169</v>
      </c>
      <c r="AY711" s="0" t="n">
        <f aca="false">$D711*G711</f>
        <v>1.01584949335664</v>
      </c>
      <c r="AZ711" s="0" t="n">
        <f aca="false">$D711*H711</f>
        <v>1.02199410540804</v>
      </c>
      <c r="BA711" s="0" t="n">
        <f aca="false">$D711*I711</f>
        <v>1.01629891809407</v>
      </c>
      <c r="BB711" s="0" t="n">
        <f aca="false">$D711*J711</f>
        <v>1.01939990899336</v>
      </c>
      <c r="BC711" s="0" t="n">
        <f aca="false">$D711*K711</f>
        <v>1.03979121042042</v>
      </c>
      <c r="BD711" s="0" t="n">
        <f aca="false">$D711*L711</f>
        <v>1.02224072632583</v>
      </c>
      <c r="BE711" s="0" t="n">
        <f aca="false">$D711*M711</f>
        <v>1.01709923038405</v>
      </c>
      <c r="BF711" s="0" t="n">
        <f aca="false">$D711*N711</f>
        <v>1.02094210375534</v>
      </c>
      <c r="BG711" s="0" t="n">
        <f aca="false">$D711*O711</f>
        <v>1.02749655798269</v>
      </c>
      <c r="BI711" s="1" t="n">
        <f aca="false">$AL711*AY711</f>
        <v>4813.3333055536</v>
      </c>
      <c r="BJ711" s="1" t="n">
        <f aca="false">$AL711*AZ711</f>
        <v>4842.44791950984</v>
      </c>
      <c r="BK711" s="1" t="n">
        <f aca="false">$AL711*BA711</f>
        <v>4815.46278543338</v>
      </c>
      <c r="BL711" s="1" t="n">
        <f aca="false">$AL711*BB711</f>
        <v>4830.15600807453</v>
      </c>
      <c r="BM711" s="1" t="n">
        <f aca="false">$AL711*BC711</f>
        <v>4926.77477979647</v>
      </c>
      <c r="BN711" s="1" t="n">
        <f aca="false">$AL711*BD711</f>
        <v>4843.61646729685</v>
      </c>
      <c r="BO711" s="1" t="n">
        <f aca="false">$AL711*BE711</f>
        <v>4819.25485288573</v>
      </c>
      <c r="BP711" s="1" t="n">
        <f aca="false">$AL711*BF711</f>
        <v>4837.46328878888</v>
      </c>
      <c r="BQ711" s="1" t="n">
        <f aca="false">$AL711*BG711</f>
        <v>4868.51983115918</v>
      </c>
    </row>
    <row r="712" customFormat="false" ht="13.8" hidden="false" customHeight="false" outlineLevel="0" collapsed="false">
      <c r="A712" s="0" t="n">
        <f aca="false">A711+1</f>
        <v>704</v>
      </c>
      <c r="B712" s="0" t="n">
        <f aca="false">B711+1/12</f>
        <v>2006.58333333328</v>
      </c>
      <c r="C712" s="1" t="n">
        <v>4834.716667</v>
      </c>
      <c r="D712" s="0" t="n">
        <v>1.02243281479858</v>
      </c>
      <c r="E712" s="11" t="n">
        <v>4844.72364008607</v>
      </c>
      <c r="G712" s="0" t="n">
        <v>1.00268093296222</v>
      </c>
      <c r="H712" s="0" t="n">
        <v>1.001854685355</v>
      </c>
      <c r="I712" s="0" t="n">
        <v>0.997795748989031</v>
      </c>
      <c r="J712" s="0" t="n">
        <v>0.995944278205189</v>
      </c>
      <c r="K712" s="0" t="n">
        <v>1.0229406683196</v>
      </c>
      <c r="L712" s="0" t="n">
        <v>1.0055151353543</v>
      </c>
      <c r="M712" s="0" t="n">
        <v>0.999866993205199</v>
      </c>
      <c r="N712" s="0" t="n">
        <v>0.994994962127008</v>
      </c>
      <c r="O712" s="0" t="n">
        <v>1.00924672746874</v>
      </c>
      <c r="Q712" s="0" t="n">
        <f aca="false">G712-1</f>
        <v>0.00268093296221994</v>
      </c>
      <c r="R712" s="0" t="n">
        <f aca="false">H712-1</f>
        <v>0.00185468535500011</v>
      </c>
      <c r="S712" s="0" t="n">
        <f aca="false">I712-1</f>
        <v>-0.00220425101096888</v>
      </c>
      <c r="T712" s="0" t="n">
        <f aca="false">J712-1</f>
        <v>-0.00405572179481095</v>
      </c>
      <c r="U712" s="0" t="n">
        <f aca="false">K712-1</f>
        <v>0.0229406683196001</v>
      </c>
      <c r="V712" s="0" t="n">
        <f aca="false">L712-1</f>
        <v>0.00551513535429993</v>
      </c>
      <c r="W712" s="0" t="n">
        <f aca="false">M712-1</f>
        <v>-0.000133006794800883</v>
      </c>
      <c r="X712" s="0" t="n">
        <f aca="false">N712-1</f>
        <v>-0.00500503787299189</v>
      </c>
      <c r="Y712" s="0" t="n">
        <f aca="false">O712-1</f>
        <v>0.00924672746874</v>
      </c>
      <c r="AA712" s="0" t="n">
        <f aca="false">$D712+Q712</f>
        <v>1.0251137477608</v>
      </c>
      <c r="AB712" s="0" t="n">
        <f aca="false">$D712+R712</f>
        <v>1.02428750015358</v>
      </c>
      <c r="AC712" s="0" t="n">
        <f aca="false">$D712+S712</f>
        <v>1.02022856378761</v>
      </c>
      <c r="AD712" s="0" t="n">
        <f aca="false">$D712+T712</f>
        <v>1.01837709300377</v>
      </c>
      <c r="AE712" s="0" t="n">
        <f aca="false">$D712+U712</f>
        <v>1.04537348311818</v>
      </c>
      <c r="AF712" s="0" t="n">
        <f aca="false">$D712+V712</f>
        <v>1.02794795015288</v>
      </c>
      <c r="AG712" s="0" t="n">
        <f aca="false">$D712+W712</f>
        <v>1.02229980800378</v>
      </c>
      <c r="AH712" s="0" t="n">
        <f aca="false">$D712+X712</f>
        <v>1.01742777692559</v>
      </c>
      <c r="AI712" s="0" t="n">
        <f aca="false">$D712+Y712</f>
        <v>1.03167954226732</v>
      </c>
      <c r="AJ712" s="0" t="n">
        <f aca="false">X712+V712+Y712+D712</f>
        <v>1.03218963974863</v>
      </c>
      <c r="AL712" s="0" t="n">
        <f aca="false">$C$6+$C$5*A712</f>
        <v>4738.42737631664</v>
      </c>
      <c r="AN712" s="1" t="n">
        <f aca="false">$AL712*AA712</f>
        <v>4857.42704622831</v>
      </c>
      <c r="AO712" s="1" t="n">
        <f aca="false">$AL712*AB712</f>
        <v>4853.51193194667</v>
      </c>
      <c r="AP712" s="1" t="n">
        <f aca="false">$AL712*AC712</f>
        <v>4834.27895675143</v>
      </c>
      <c r="AQ712" s="1" t="n">
        <f aca="false">$AL712*AD712</f>
        <v>4825.50589690281</v>
      </c>
      <c r="AR712" s="1" t="n">
        <f aca="false">$AL712*AE712</f>
        <v>4953.42633088265</v>
      </c>
      <c r="AS712" s="1" t="n">
        <f aca="false">$AL712*AF712</f>
        <v>4870.85670843299</v>
      </c>
      <c r="AT712" s="1" t="n">
        <f aca="false">$AL712*AG712</f>
        <v>4844.09339704835</v>
      </c>
      <c r="AU712" s="1" t="n">
        <f aca="false">$AL712*AH712</f>
        <v>4821.00763160919</v>
      </c>
      <c r="AV712" s="1" t="n">
        <f aca="false">$AL712*AI712</f>
        <v>4888.53858666529</v>
      </c>
      <c r="AW712" s="1" t="n">
        <f aca="false">$AL712*AJ712</f>
        <v>4890.95564653532</v>
      </c>
      <c r="AY712" s="0" t="n">
        <f aca="false">$D712*G712</f>
        <v>1.02517388863343</v>
      </c>
      <c r="AZ712" s="0" t="n">
        <f aca="false">$D712*H712</f>
        <v>1.02432910596666</v>
      </c>
      <c r="BA712" s="0" t="n">
        <f aca="false">$D712*I712</f>
        <v>1.02017911623291</v>
      </c>
      <c r="BB712" s="0" t="n">
        <f aca="false">$D712*J712</f>
        <v>1.01828611174787</v>
      </c>
      <c r="BC712" s="0" t="n">
        <f aca="false">$D712*K712</f>
        <v>1.04588810688195</v>
      </c>
      <c r="BD712" s="0" t="n">
        <f aca="false">$D712*L712</f>
        <v>1.02807167016287</v>
      </c>
      <c r="BE712" s="0" t="n">
        <f aca="false">$D712*M712</f>
        <v>1.02229682428698</v>
      </c>
      <c r="BF712" s="0" t="n">
        <f aca="false">$D712*N712</f>
        <v>1.01731549983792</v>
      </c>
      <c r="BG712" s="0" t="n">
        <f aca="false">$D712*O712</f>
        <v>1.03188697239212</v>
      </c>
      <c r="BI712" s="1" t="n">
        <f aca="false">$AL712*AY712</f>
        <v>4857.71201938561</v>
      </c>
      <c r="BJ712" s="1" t="n">
        <f aca="false">$AL712*AZ712</f>
        <v>4853.70907807037</v>
      </c>
      <c r="BK712" s="1" t="n">
        <f aca="false">$AL712*BA712</f>
        <v>4834.04465310455</v>
      </c>
      <c r="BL712" s="1" t="n">
        <f aca="false">$AL712*BB712</f>
        <v>4825.07478882914</v>
      </c>
      <c r="BM712" s="1" t="n">
        <f aca="false">$AL712*BC712</f>
        <v>4955.8648382134</v>
      </c>
      <c r="BN712" s="1" t="n">
        <f aca="false">$AL712*BD712</f>
        <v>4871.44294671534</v>
      </c>
      <c r="BO712" s="1" t="n">
        <f aca="false">$AL712*BE712</f>
        <v>4844.07925892301</v>
      </c>
      <c r="BP712" s="1" t="n">
        <f aca="false">$AL712*BF712</f>
        <v>4820.47561478326</v>
      </c>
      <c r="BQ712" s="1" t="n">
        <f aca="false">$AL712*BG712</f>
        <v>4889.52147924731</v>
      </c>
    </row>
    <row r="713" customFormat="false" ht="13.8" hidden="false" customHeight="false" outlineLevel="0" collapsed="false">
      <c r="A713" s="0" t="n">
        <f aca="false">A712+1</f>
        <v>705</v>
      </c>
      <c r="B713" s="0" t="n">
        <f aca="false">B712+1/12</f>
        <v>2006.66666666661</v>
      </c>
      <c r="C713" s="1" t="n">
        <v>4929.973118</v>
      </c>
      <c r="D713" s="0" t="n">
        <v>1.02811881019906</v>
      </c>
      <c r="E713" s="11" t="n">
        <v>4871.86442451222</v>
      </c>
      <c r="G713" s="0" t="n">
        <v>1.00368537260204</v>
      </c>
      <c r="H713" s="0" t="n">
        <v>0.997302098883049</v>
      </c>
      <c r="I713" s="0" t="n">
        <v>0.997742347076051</v>
      </c>
      <c r="J713" s="0" t="n">
        <v>1.00745234958979</v>
      </c>
      <c r="K713" s="0" t="n">
        <v>1.03113893820358</v>
      </c>
      <c r="L713" s="0" t="n">
        <v>0.99290580486092</v>
      </c>
      <c r="M713" s="0" t="n">
        <v>1.00715594302963</v>
      </c>
      <c r="N713" s="0" t="n">
        <v>1.00323688756418</v>
      </c>
      <c r="O713" s="0" t="n">
        <v>0.991364498501146</v>
      </c>
      <c r="Q713" s="0" t="n">
        <f aca="false">G713-1</f>
        <v>0.00368537260204005</v>
      </c>
      <c r="R713" s="0" t="n">
        <f aca="false">H713-1</f>
        <v>-0.0026979011169509</v>
      </c>
      <c r="S713" s="0" t="n">
        <f aca="false">I713-1</f>
        <v>-0.00225765292394897</v>
      </c>
      <c r="T713" s="0" t="n">
        <f aca="false">J713-1</f>
        <v>0.00745234958979002</v>
      </c>
      <c r="U713" s="0" t="n">
        <f aca="false">K713-1</f>
        <v>0.03113893820358</v>
      </c>
      <c r="V713" s="0" t="n">
        <f aca="false">L713-1</f>
        <v>-0.00709419513908005</v>
      </c>
      <c r="W713" s="0" t="n">
        <f aca="false">M713-1</f>
        <v>0.00715594302962996</v>
      </c>
      <c r="X713" s="0" t="n">
        <f aca="false">N713-1</f>
        <v>0.00323688756417995</v>
      </c>
      <c r="Y713" s="0" t="n">
        <f aca="false">O713-1</f>
        <v>-0.00863550149885395</v>
      </c>
      <c r="AA713" s="0" t="n">
        <f aca="false">$D713+Q713</f>
        <v>1.0318041828011</v>
      </c>
      <c r="AB713" s="0" t="n">
        <f aca="false">$D713+R713</f>
        <v>1.02542090908211</v>
      </c>
      <c r="AC713" s="0" t="n">
        <f aca="false">$D713+S713</f>
        <v>1.02586115727511</v>
      </c>
      <c r="AD713" s="0" t="n">
        <f aca="false">$D713+T713</f>
        <v>1.03557115978885</v>
      </c>
      <c r="AE713" s="0" t="n">
        <f aca="false">$D713+U713</f>
        <v>1.05925774840264</v>
      </c>
      <c r="AF713" s="0" t="n">
        <f aca="false">$D713+V713</f>
        <v>1.02102461505998</v>
      </c>
      <c r="AG713" s="0" t="n">
        <f aca="false">$D713+W713</f>
        <v>1.03527475322869</v>
      </c>
      <c r="AH713" s="0" t="n">
        <f aca="false">$D713+X713</f>
        <v>1.03135569776324</v>
      </c>
      <c r="AI713" s="0" t="n">
        <f aca="false">$D713+Y713</f>
        <v>1.01948330870021</v>
      </c>
      <c r="AJ713" s="0" t="n">
        <f aca="false">X713+V713+Y713+D713</f>
        <v>1.01562600112531</v>
      </c>
      <c r="AL713" s="0" t="n">
        <f aca="false">$C$6+$C$5*A713</f>
        <v>4738.6200662635</v>
      </c>
      <c r="AN713" s="1" t="n">
        <f aca="false">$AL713*AA713</f>
        <v>4889.3280050759</v>
      </c>
      <c r="AO713" s="1" t="n">
        <f aca="false">$AL713*AB713</f>
        <v>4859.08009614264</v>
      </c>
      <c r="AP713" s="1" t="n">
        <f aca="false">$AL713*AC713</f>
        <v>4861.16626506414</v>
      </c>
      <c r="AQ713" s="1" t="n">
        <f aca="false">$AL713*AD713</f>
        <v>4907.17827781921</v>
      </c>
      <c r="AR713" s="1" t="n">
        <f aca="false">$AL713*AE713</f>
        <v>5019.42002192584</v>
      </c>
      <c r="AS713" s="1" t="n">
        <f aca="false">$AL713*AF713</f>
        <v>4838.24772907219</v>
      </c>
      <c r="AT713" s="1" t="n">
        <f aca="false">$AL713*AG713</f>
        <v>4905.77371974547</v>
      </c>
      <c r="AU713" s="1" t="n">
        <f aca="false">$AL713*AH713</f>
        <v>4887.20280487609</v>
      </c>
      <c r="AV713" s="1" t="n">
        <f aca="false">$AL713*AI713</f>
        <v>4830.9440638275</v>
      </c>
      <c r="AW713" s="1" t="n">
        <f aca="false">$AL713*AJ713</f>
        <v>4812.66574875134</v>
      </c>
      <c r="AY713" s="0" t="n">
        <f aca="false">$D713*G713</f>
        <v>1.03190781109381</v>
      </c>
      <c r="AZ713" s="0" t="n">
        <f aca="false">$D713*H713</f>
        <v>1.02534504731267</v>
      </c>
      <c r="BA713" s="0" t="n">
        <f aca="false">$D713*I713</f>
        <v>1.02579767476105</v>
      </c>
      <c r="BB713" s="0" t="n">
        <f aca="false">$D713*J713</f>
        <v>1.0357807109925</v>
      </c>
      <c r="BC713" s="0" t="n">
        <f aca="false">$D713*K713</f>
        <v>1.06013333829579</v>
      </c>
      <c r="BD713" s="0" t="n">
        <f aca="false">$D713*L713</f>
        <v>1.02082513473335</v>
      </c>
      <c r="BE713" s="0" t="n">
        <f aca="false">$D713*M713</f>
        <v>1.03547596983254</v>
      </c>
      <c r="BF713" s="0" t="n">
        <f aca="false">$D713*N713</f>
        <v>1.03144671519029</v>
      </c>
      <c r="BG713" s="0" t="n">
        <f aca="false">$D713*O713</f>
        <v>1.01924048867259</v>
      </c>
      <c r="BI713" s="1" t="n">
        <f aca="false">$AL713*AY713</f>
        <v>4889.81906018316</v>
      </c>
      <c r="BJ713" s="1" t="n">
        <f aca="false">$AL713*AZ713</f>
        <v>4858.7206160397</v>
      </c>
      <c r="BK713" s="1" t="n">
        <f aca="false">$AL713*BA713</f>
        <v>4860.86544554914</v>
      </c>
      <c r="BL713" s="1" t="n">
        <f aca="false">$AL713*BB713</f>
        <v>4908.17126135774</v>
      </c>
      <c r="BM713" s="1" t="n">
        <f aca="false">$AL713*BC713</f>
        <v>5023.56910976332</v>
      </c>
      <c r="BN713" s="1" t="n">
        <f aca="false">$AL713*BD713</f>
        <v>4837.30246759359</v>
      </c>
      <c r="BO713" s="1" t="n">
        <f aca="false">$AL713*BE713</f>
        <v>4906.72720878212</v>
      </c>
      <c r="BP713" s="1" t="n">
        <f aca="false">$AL713*BF713</f>
        <v>4887.6341018823</v>
      </c>
      <c r="BQ713" s="1" t="n">
        <f aca="false">$AL713*BG713</f>
        <v>4829.79343197213</v>
      </c>
    </row>
    <row r="714" customFormat="false" ht="13.8" hidden="false" customHeight="false" outlineLevel="0" collapsed="false">
      <c r="A714" s="0" t="n">
        <f aca="false">A713+1</f>
        <v>706</v>
      </c>
      <c r="B714" s="0" t="n">
        <f aca="false">B713+1/12</f>
        <v>2006.74999999995</v>
      </c>
      <c r="C714" s="1" t="n">
        <v>4907.28306451613</v>
      </c>
      <c r="D714" s="0" t="n">
        <v>1.01259368215675</v>
      </c>
      <c r="E714" s="11" t="n">
        <v>4798.49185786243</v>
      </c>
      <c r="G714" s="0" t="n">
        <v>0.999673179222996</v>
      </c>
      <c r="H714" s="0" t="n">
        <v>0.993109675247228</v>
      </c>
      <c r="I714" s="0" t="n">
        <v>1.00588488522232</v>
      </c>
      <c r="J714" s="0" t="n">
        <v>0.998407378156819</v>
      </c>
      <c r="K714" s="0" t="n">
        <v>1.01250418285359</v>
      </c>
      <c r="L714" s="0" t="n">
        <v>0.998787138313494</v>
      </c>
      <c r="M714" s="0" t="n">
        <v>1.00108628988143</v>
      </c>
      <c r="N714" s="0" t="n">
        <v>0.986604718538288</v>
      </c>
      <c r="O714" s="0" t="n">
        <v>0.971111032241791</v>
      </c>
      <c r="Q714" s="0" t="n">
        <f aca="false">G714-1</f>
        <v>-0.000326820777003967</v>
      </c>
      <c r="R714" s="0" t="n">
        <f aca="false">H714-1</f>
        <v>-0.00689032475277196</v>
      </c>
      <c r="S714" s="0" t="n">
        <f aca="false">I714-1</f>
        <v>0.00588488522231989</v>
      </c>
      <c r="T714" s="0" t="n">
        <f aca="false">J714-1</f>
        <v>-0.00159262184318087</v>
      </c>
      <c r="U714" s="0" t="n">
        <f aca="false">K714-1</f>
        <v>0.0125041828535899</v>
      </c>
      <c r="V714" s="0" t="n">
        <f aca="false">L714-1</f>
        <v>-0.00121286168650592</v>
      </c>
      <c r="W714" s="0" t="n">
        <f aca="false">M714-1</f>
        <v>0.00108628988142989</v>
      </c>
      <c r="X714" s="0" t="n">
        <f aca="false">N714-1</f>
        <v>-0.0133952814617119</v>
      </c>
      <c r="Y714" s="0" t="n">
        <f aca="false">O714-1</f>
        <v>-0.0288889677582089</v>
      </c>
      <c r="AA714" s="0" t="n">
        <f aca="false">$D714+Q714</f>
        <v>1.01226686137975</v>
      </c>
      <c r="AB714" s="0" t="n">
        <f aca="false">$D714+R714</f>
        <v>1.00570335740398</v>
      </c>
      <c r="AC714" s="0" t="n">
        <f aca="false">$D714+S714</f>
        <v>1.01847856737907</v>
      </c>
      <c r="AD714" s="0" t="n">
        <f aca="false">$D714+T714</f>
        <v>1.01100106031357</v>
      </c>
      <c r="AE714" s="0" t="n">
        <f aca="false">$D714+U714</f>
        <v>1.02509786501034</v>
      </c>
      <c r="AF714" s="0" t="n">
        <f aca="false">$D714+V714</f>
        <v>1.01138082047024</v>
      </c>
      <c r="AG714" s="0" t="n">
        <f aca="false">$D714+W714</f>
        <v>1.01367997203818</v>
      </c>
      <c r="AH714" s="0" t="n">
        <f aca="false">$D714+X714</f>
        <v>0.999198400695038</v>
      </c>
      <c r="AI714" s="0" t="n">
        <f aca="false">$D714+Y714</f>
        <v>0.983704714398541</v>
      </c>
      <c r="AJ714" s="0" t="n">
        <f aca="false">X714+V714+Y714+D714</f>
        <v>0.969096571250323</v>
      </c>
      <c r="AL714" s="0" t="n">
        <f aca="false">$C$6+$C$5*A714</f>
        <v>4738.81275621036</v>
      </c>
      <c r="AN714" s="1" t="n">
        <f aca="false">$AL714*AA714</f>
        <v>4796.94311539536</v>
      </c>
      <c r="AO714" s="1" t="n">
        <f aca="false">$AL714*AB714</f>
        <v>4765.83989902956</v>
      </c>
      <c r="AP714" s="1" t="n">
        <f aca="false">$AL714*AC714</f>
        <v>4826.3792270228</v>
      </c>
      <c r="AQ714" s="1" t="n">
        <f aca="false">$AL714*AD714</f>
        <v>4790.94472115614</v>
      </c>
      <c r="AR714" s="1" t="n">
        <f aca="false">$AL714*AE714</f>
        <v>4857.74683907499</v>
      </c>
      <c r="AS714" s="1" t="n">
        <f aca="false">$AL714*AF714</f>
        <v>4792.74433343089</v>
      </c>
      <c r="AT714" s="1" t="n">
        <f aca="false">$AL714*AG714</f>
        <v>4803.63958220948</v>
      </c>
      <c r="AU714" s="1" t="n">
        <f aca="false">$AL714*AH714</f>
        <v>4735.01412719864</v>
      </c>
      <c r="AV714" s="1" t="n">
        <f aca="false">$AL714*AI714</f>
        <v>4661.59244893608</v>
      </c>
      <c r="AW714" s="1" t="n">
        <f aca="false">$AL714*AJ714</f>
        <v>4592.36719384076</v>
      </c>
      <c r="AY714" s="0" t="n">
        <f aca="false">$D714*G714</f>
        <v>1.01226274550276</v>
      </c>
      <c r="AZ714" s="0" t="n">
        <f aca="false">$D714*H714</f>
        <v>1.00561658284408</v>
      </c>
      <c r="BA714" s="0" t="n">
        <f aca="false">$D714*I714</f>
        <v>1.01855267975309</v>
      </c>
      <c r="BB714" s="0" t="n">
        <f aca="false">$D714*J714</f>
        <v>1.01098100334028</v>
      </c>
      <c r="BC714" s="0" t="n">
        <f aca="false">$D714*K714</f>
        <v>1.02525533871483</v>
      </c>
      <c r="BD714" s="0" t="n">
        <f aca="false">$D714*L714</f>
        <v>1.01136554607566</v>
      </c>
      <c r="BE714" s="0" t="n">
        <f aca="false">$D714*M714</f>
        <v>1.01369365242768</v>
      </c>
      <c r="BF714" s="0" t="n">
        <f aca="false">$D714*N714</f>
        <v>0.999029704777909</v>
      </c>
      <c r="BG714" s="0" t="n">
        <f aca="false">$D714*O714</f>
        <v>0.983340895920758</v>
      </c>
      <c r="BI714" s="1" t="n">
        <f aca="false">$AL714*AY714</f>
        <v>4796.92361102499</v>
      </c>
      <c r="BJ714" s="1" t="n">
        <f aca="false">$AL714*AZ714</f>
        <v>4765.42869063822</v>
      </c>
      <c r="BK714" s="1" t="n">
        <f aca="false">$AL714*BA714</f>
        <v>4826.7304316862</v>
      </c>
      <c r="BL714" s="1" t="n">
        <f aca="false">$AL714*BB714</f>
        <v>4790.84967491527</v>
      </c>
      <c r="BM714" s="1" t="n">
        <f aca="false">$AL714*BC714</f>
        <v>4858.49307747458</v>
      </c>
      <c r="BN714" s="1" t="n">
        <f aca="false">$AL714*BD714</f>
        <v>4792.67195093501</v>
      </c>
      <c r="BO714" s="1" t="n">
        <f aca="false">$AL714*BE714</f>
        <v>4803.70441101374</v>
      </c>
      <c r="BP714" s="1" t="n">
        <f aca="false">$AL714*BF714</f>
        <v>4734.21470883463</v>
      </c>
      <c r="BQ714" s="1" t="n">
        <f aca="false">$AL714*BG714</f>
        <v>4659.86838129261</v>
      </c>
    </row>
    <row r="715" customFormat="false" ht="13.8" hidden="false" customHeight="false" outlineLevel="0" collapsed="false">
      <c r="A715" s="0" t="n">
        <f aca="false">A714+1</f>
        <v>707</v>
      </c>
      <c r="B715" s="0" t="n">
        <f aca="false">B714+1/12</f>
        <v>2006.83333333328</v>
      </c>
      <c r="C715" s="1" t="n">
        <v>4546.253086</v>
      </c>
      <c r="D715" s="0" t="n">
        <v>0.983041230596395</v>
      </c>
      <c r="E715" s="11" t="n">
        <v>4658.63774559341</v>
      </c>
      <c r="G715" s="0" t="n">
        <v>0.995949214820857</v>
      </c>
      <c r="H715" s="0" t="n">
        <v>0.995031448462677</v>
      </c>
      <c r="I715" s="0" t="n">
        <v>0.992322001781422</v>
      </c>
      <c r="J715" s="0" t="n">
        <v>0.999055925604113</v>
      </c>
      <c r="K715" s="0" t="n">
        <v>0.9849148672507</v>
      </c>
      <c r="L715" s="0" t="n">
        <v>1.00236343912172</v>
      </c>
      <c r="M715" s="0" t="n">
        <v>0.999044611449752</v>
      </c>
      <c r="N715" s="0" t="n">
        <v>0.986411255736609</v>
      </c>
      <c r="O715" s="0" t="n">
        <v>0.978343319029488</v>
      </c>
      <c r="Q715" s="0" t="n">
        <f aca="false">G715-1</f>
        <v>-0.00405078517914292</v>
      </c>
      <c r="R715" s="0" t="n">
        <f aca="false">H715-1</f>
        <v>-0.0049685515373229</v>
      </c>
      <c r="S715" s="0" t="n">
        <f aca="false">I715-1</f>
        <v>-0.00767799821857795</v>
      </c>
      <c r="T715" s="0" t="n">
        <f aca="false">J715-1</f>
        <v>-0.000944074395886951</v>
      </c>
      <c r="U715" s="0" t="n">
        <f aca="false">K715-1</f>
        <v>-0.0150851327493</v>
      </c>
      <c r="V715" s="0" t="n">
        <f aca="false">L715-1</f>
        <v>0.00236343912171999</v>
      </c>
      <c r="W715" s="0" t="n">
        <f aca="false">M715-1</f>
        <v>-0.000955388550247904</v>
      </c>
      <c r="X715" s="0" t="n">
        <f aca="false">N715-1</f>
        <v>-0.013588744263391</v>
      </c>
      <c r="Y715" s="0" t="n">
        <f aca="false">O715-1</f>
        <v>-0.0216566809705119</v>
      </c>
      <c r="AA715" s="0" t="n">
        <f aca="false">$D715+Q715</f>
        <v>0.978990445417252</v>
      </c>
      <c r="AB715" s="0" t="n">
        <f aca="false">$D715+R715</f>
        <v>0.978072679059072</v>
      </c>
      <c r="AC715" s="0" t="n">
        <f aca="false">$D715+S715</f>
        <v>0.975363232377817</v>
      </c>
      <c r="AD715" s="0" t="n">
        <f aca="false">$D715+T715</f>
        <v>0.982097156200508</v>
      </c>
      <c r="AE715" s="0" t="n">
        <f aca="false">$D715+U715</f>
        <v>0.967956097847095</v>
      </c>
      <c r="AF715" s="0" t="n">
        <f aca="false">$D715+V715</f>
        <v>0.985404669718115</v>
      </c>
      <c r="AG715" s="0" t="n">
        <f aca="false">$D715+W715</f>
        <v>0.982085842046147</v>
      </c>
      <c r="AH715" s="0" t="n">
        <f aca="false">$D715+X715</f>
        <v>0.969452486333004</v>
      </c>
      <c r="AI715" s="0" t="n">
        <f aca="false">$D715+Y715</f>
        <v>0.961384549625883</v>
      </c>
      <c r="AJ715" s="0" t="n">
        <f aca="false">X715+V715+Y715+D715</f>
        <v>0.950159244484212</v>
      </c>
      <c r="AL715" s="0" t="n">
        <f aca="false">$C$6+$C$5*A715</f>
        <v>4739.00544615722</v>
      </c>
      <c r="AN715" s="1" t="n">
        <f aca="false">$AL715*AA715</f>
        <v>4639.44105256824</v>
      </c>
      <c r="AO715" s="1" t="n">
        <f aca="false">$AL715*AB715</f>
        <v>4635.09175279852</v>
      </c>
      <c r="AP715" s="1" t="n">
        <f aca="false">$AL715*AC715</f>
        <v>4622.25167021999</v>
      </c>
      <c r="AQ715" s="1" t="n">
        <f aca="false">$AL715*AD715</f>
        <v>4654.16377188972</v>
      </c>
      <c r="AR715" s="1" t="n">
        <f aca="false">$AL715*AE715</f>
        <v>4587.14921933847</v>
      </c>
      <c r="AS715" s="1" t="n">
        <f aca="false">$AL715*AF715</f>
        <v>4669.83809646291</v>
      </c>
      <c r="AT715" s="1" t="n">
        <f aca="false">$AL715*AG715</f>
        <v>4654.11015405059</v>
      </c>
      <c r="AU715" s="1" t="n">
        <f aca="false">$AL715*AH715</f>
        <v>4594.24061252276</v>
      </c>
      <c r="AV715" s="1" t="n">
        <f aca="false">$AL715*AI715</f>
        <v>4556.00661652847</v>
      </c>
      <c r="AW715" s="1" t="n">
        <f aca="false">$AL715*AJ715</f>
        <v>4502.80983432732</v>
      </c>
      <c r="AY715" s="0" t="n">
        <f aca="false">$D715*G715</f>
        <v>0.979059141749009</v>
      </c>
      <c r="AZ715" s="0" t="n">
        <f aca="false">$D715*H715</f>
        <v>0.978156939578864</v>
      </c>
      <c r="BA715" s="0" t="n">
        <f aca="false">$D715*I715</f>
        <v>0.975493441779087</v>
      </c>
      <c r="BB715" s="0" t="n">
        <f aca="false">$D715*J715</f>
        <v>0.982113166540488</v>
      </c>
      <c r="BC715" s="0" t="n">
        <f aca="false">$D715*K715</f>
        <v>0.968211923134813</v>
      </c>
      <c r="BD715" s="0" t="n">
        <f aca="false">$D715*L715</f>
        <v>0.98536458869905</v>
      </c>
      <c r="BE715" s="0" t="n">
        <f aca="false">$D715*M715</f>
        <v>0.982102044260262</v>
      </c>
      <c r="BF715" s="0" t="n">
        <f aca="false">$D715*N715</f>
        <v>0.969682934713451</v>
      </c>
      <c r="BG715" s="0" t="n">
        <f aca="false">$D715*O715</f>
        <v>0.961751820284509</v>
      </c>
      <c r="BI715" s="1" t="n">
        <f aca="false">$AL715*AY715</f>
        <v>4639.76660485857</v>
      </c>
      <c r="BJ715" s="1" t="n">
        <f aca="false">$AL715*AZ715</f>
        <v>4635.49106386071</v>
      </c>
      <c r="BK715" s="1" t="n">
        <f aca="false">$AL715*BA715</f>
        <v>4622.86873328175</v>
      </c>
      <c r="BL715" s="1" t="n">
        <f aca="false">$AL715*BB715</f>
        <v>4654.23964497808</v>
      </c>
      <c r="BM715" s="1" t="n">
        <f aca="false">$AL715*BC715</f>
        <v>4588.36157677024</v>
      </c>
      <c r="BN715" s="1" t="n">
        <f aca="false">$AL715*BD715</f>
        <v>4669.64815229528</v>
      </c>
      <c r="BO715" s="1" t="n">
        <f aca="false">$AL715*BE715</f>
        <v>4654.18693643152</v>
      </c>
      <c r="BP715" s="1" t="n">
        <f aca="false">$AL715*BF715</f>
        <v>4595.33270865276</v>
      </c>
      <c r="BQ715" s="1" t="n">
        <f aca="false">$AL715*BG715</f>
        <v>4557.74711417991</v>
      </c>
    </row>
    <row r="716" customFormat="false" ht="13.8" hidden="false" customHeight="false" outlineLevel="0" collapsed="false">
      <c r="A716" s="0" t="n">
        <f aca="false">A715+1</f>
        <v>708</v>
      </c>
      <c r="B716" s="0" t="n">
        <f aca="false">B715+1/12</f>
        <v>2006.91666666661</v>
      </c>
      <c r="C716" s="1" t="n">
        <v>4444.209677</v>
      </c>
      <c r="D716" s="0" t="n">
        <v>0.962503790905692</v>
      </c>
      <c r="E716" s="11" t="n">
        <v>4561.49617185337</v>
      </c>
      <c r="G716" s="0" t="n">
        <v>0.99909743072829</v>
      </c>
      <c r="H716" s="0" t="n">
        <v>0.990489261823629</v>
      </c>
      <c r="I716" s="0" t="n">
        <v>0.994889226088961</v>
      </c>
      <c r="J716" s="0" t="n">
        <v>1.00441023230626</v>
      </c>
      <c r="K716" s="0" t="n">
        <v>0.958848914460789</v>
      </c>
      <c r="L716" s="0" t="n">
        <v>1.00184678785702</v>
      </c>
      <c r="M716" s="0" t="n">
        <v>1.00023037567511</v>
      </c>
      <c r="N716" s="0" t="n">
        <v>0.995264823313227</v>
      </c>
      <c r="O716" s="0" t="n">
        <v>0.993595602866174</v>
      </c>
      <c r="Q716" s="0" t="n">
        <f aca="false">G716-1</f>
        <v>-0.000902569271709952</v>
      </c>
      <c r="R716" s="0" t="n">
        <f aca="false">H716-1</f>
        <v>-0.00951073817637094</v>
      </c>
      <c r="S716" s="0" t="n">
        <f aca="false">I716-1</f>
        <v>-0.00511077391103887</v>
      </c>
      <c r="T716" s="0" t="n">
        <f aca="false">J716-1</f>
        <v>0.00441023230626003</v>
      </c>
      <c r="U716" s="0" t="n">
        <f aca="false">K716-1</f>
        <v>-0.0411510855392109</v>
      </c>
      <c r="V716" s="0" t="n">
        <f aca="false">L716-1</f>
        <v>0.00184678785702008</v>
      </c>
      <c r="W716" s="0" t="n">
        <f aca="false">M716-1</f>
        <v>0.000230375675110084</v>
      </c>
      <c r="X716" s="0" t="n">
        <f aca="false">N716-1</f>
        <v>-0.00473517668677292</v>
      </c>
      <c r="Y716" s="0" t="n">
        <f aca="false">O716-1</f>
        <v>-0.0064043971338259</v>
      </c>
      <c r="AA716" s="0" t="n">
        <f aca="false">$D716+Q716</f>
        <v>0.961601221633982</v>
      </c>
      <c r="AB716" s="0" t="n">
        <f aca="false">$D716+R716</f>
        <v>0.952993052729321</v>
      </c>
      <c r="AC716" s="0" t="n">
        <f aca="false">$D716+S716</f>
        <v>0.957393016994653</v>
      </c>
      <c r="AD716" s="0" t="n">
        <f aca="false">$D716+T716</f>
        <v>0.966914023211952</v>
      </c>
      <c r="AE716" s="0" t="n">
        <f aca="false">$D716+U716</f>
        <v>0.921352705366481</v>
      </c>
      <c r="AF716" s="0" t="n">
        <f aca="false">$D716+V716</f>
        <v>0.964350578762712</v>
      </c>
      <c r="AG716" s="0" t="n">
        <f aca="false">$D716+W716</f>
        <v>0.962734166580802</v>
      </c>
      <c r="AH716" s="0" t="n">
        <f aca="false">$D716+X716</f>
        <v>0.957768614218919</v>
      </c>
      <c r="AI716" s="0" t="n">
        <f aca="false">$D716+Y716</f>
        <v>0.956099393771866</v>
      </c>
      <c r="AJ716" s="0" t="n">
        <f aca="false">X716+V716+Y716+D716</f>
        <v>0.953211004942113</v>
      </c>
      <c r="AL716" s="0" t="n">
        <f aca="false">$C$6+$C$5*A716</f>
        <v>4739.19813610408</v>
      </c>
      <c r="AN716" s="1" t="n">
        <f aca="false">$AL716*AA716</f>
        <v>4557.21871724317</v>
      </c>
      <c r="AO716" s="1" t="n">
        <f aca="false">$AL716*AB716</f>
        <v>4516.42289921494</v>
      </c>
      <c r="AP716" s="1" t="n">
        <f aca="false">$AL716*AC716</f>
        <v>4537.27520166013</v>
      </c>
      <c r="AQ716" s="1" t="n">
        <f aca="false">$AL716*AD716</f>
        <v>4582.39713657899</v>
      </c>
      <c r="AR716" s="1" t="n">
        <f aca="false">$AL716*AE716</f>
        <v>4366.47302396728</v>
      </c>
      <c r="AS716" s="1" t="n">
        <f aca="false">$AL716*AF716</f>
        <v>4570.24846542315</v>
      </c>
      <c r="AT716" s="1" t="n">
        <f aca="false">$AL716*AG716</f>
        <v>4562.58796782345</v>
      </c>
      <c r="AU716" s="1" t="n">
        <f aca="false">$AL716*AH716</f>
        <v>4539.05523132529</v>
      </c>
      <c r="AV716" s="1" t="n">
        <f aca="false">$AL716*AI716</f>
        <v>4531.14446489387</v>
      </c>
      <c r="AW716" s="1" t="n">
        <f aca="false">$AL716*AJ716</f>
        <v>4517.45581793557</v>
      </c>
      <c r="AY716" s="0" t="n">
        <f aca="false">$D716*G716</f>
        <v>0.961635064560116</v>
      </c>
      <c r="AZ716" s="0" t="n">
        <f aca="false">$D716*H716</f>
        <v>0.953349669356624</v>
      </c>
      <c r="BA716" s="0" t="n">
        <f aca="false">$D716*I716</f>
        <v>0.957584651641855</v>
      </c>
      <c r="BB716" s="0" t="n">
        <f aca="false">$D716*J716</f>
        <v>0.966748656219242</v>
      </c>
      <c r="BC716" s="0" t="n">
        <f aca="false">$D716*K716</f>
        <v>0.922895715074317</v>
      </c>
      <c r="BD716" s="0" t="n">
        <f aca="false">$D716*L716</f>
        <v>0.964281331219072</v>
      </c>
      <c r="BE716" s="0" t="n">
        <f aca="false">$D716*M716</f>
        <v>0.962725528366318</v>
      </c>
      <c r="BF716" s="0" t="n">
        <f aca="false">$D716*N716</f>
        <v>0.957946165394065</v>
      </c>
      <c r="BG716" s="0" t="n">
        <f aca="false">$D716*O716</f>
        <v>0.956339534385919</v>
      </c>
      <c r="BI716" s="1" t="n">
        <f aca="false">$AL716*AY716</f>
        <v>4557.37910557563</v>
      </c>
      <c r="BJ716" s="1" t="n">
        <f aca="false">$AL716*AZ716</f>
        <v>4518.11297607035</v>
      </c>
      <c r="BK716" s="1" t="n">
        <f aca="false">$AL716*BA716</f>
        <v>4538.18339622296</v>
      </c>
      <c r="BL716" s="1" t="n">
        <f aca="false">$AL716*BB716</f>
        <v>4581.61342963537</v>
      </c>
      <c r="BM716" s="1" t="n">
        <f aca="false">$AL716*BC716</f>
        <v>4373.78565269864</v>
      </c>
      <c r="BN716" s="1" t="n">
        <f aca="false">$AL716*BD716</f>
        <v>4569.9202875934</v>
      </c>
      <c r="BO716" s="1" t="n">
        <f aca="false">$AL716*BE716</f>
        <v>4562.54702961347</v>
      </c>
      <c r="BP716" s="1" t="n">
        <f aca="false">$AL716*BF716</f>
        <v>4539.8966815236</v>
      </c>
      <c r="BQ716" s="1" t="n">
        <f aca="false">$AL716*BG716</f>
        <v>4532.28253884439</v>
      </c>
    </row>
    <row r="717" customFormat="false" ht="13.8" hidden="false" customHeight="false" outlineLevel="0" collapsed="false">
      <c r="A717" s="0" t="n">
        <f aca="false">A716+1</f>
        <v>709</v>
      </c>
      <c r="B717" s="0" t="n">
        <f aca="false">B716+1/12</f>
        <v>2006.99999999995</v>
      </c>
      <c r="C717" s="1" t="n">
        <v>4672.793103</v>
      </c>
      <c r="D717" s="0" t="n">
        <v>0.948389805964412</v>
      </c>
      <c r="E717" s="11" t="n">
        <v>4494.78994590797</v>
      </c>
      <c r="G717" s="0" t="n">
        <v>0.997377397559013</v>
      </c>
      <c r="H717" s="0" t="n">
        <v>1.00434892731059</v>
      </c>
      <c r="I717" s="0" t="n">
        <v>1.00077003299244</v>
      </c>
      <c r="J717" s="0" t="n">
        <v>0.999638146597783</v>
      </c>
      <c r="K717" s="0" t="n">
        <v>0.942128519563142</v>
      </c>
      <c r="L717" s="0" t="n">
        <v>0.995393394722011</v>
      </c>
      <c r="M717" s="0" t="n">
        <v>0.999340072498986</v>
      </c>
      <c r="N717" s="0" t="n">
        <v>0.99146744551585</v>
      </c>
      <c r="O717" s="0" t="n">
        <v>0.998280002384242</v>
      </c>
      <c r="Q717" s="0" t="n">
        <f aca="false">G717-1</f>
        <v>-0.00262260244098689</v>
      </c>
      <c r="R717" s="0" t="n">
        <f aca="false">H717-1</f>
        <v>0.00434892731058989</v>
      </c>
      <c r="S717" s="0" t="n">
        <f aca="false">I717-1</f>
        <v>0.000770032992440051</v>
      </c>
      <c r="T717" s="0" t="n">
        <f aca="false">J717-1</f>
        <v>-0.000361853402216949</v>
      </c>
      <c r="U717" s="0" t="n">
        <f aca="false">K717-1</f>
        <v>-0.057871480436858</v>
      </c>
      <c r="V717" s="0" t="n">
        <f aca="false">L717-1</f>
        <v>-0.00460660527798895</v>
      </c>
      <c r="W717" s="0" t="n">
        <f aca="false">M717-1</f>
        <v>-0.000659927501013957</v>
      </c>
      <c r="X717" s="0" t="n">
        <f aca="false">N717-1</f>
        <v>-0.00853255448415002</v>
      </c>
      <c r="Y717" s="0" t="n">
        <f aca="false">O717-1</f>
        <v>-0.00171999761575792</v>
      </c>
      <c r="AA717" s="0" t="n">
        <f aca="false">$D717+Q717</f>
        <v>0.945767203523425</v>
      </c>
      <c r="AB717" s="0" t="n">
        <f aca="false">$D717+R717</f>
        <v>0.952738733275002</v>
      </c>
      <c r="AC717" s="0" t="n">
        <f aca="false">$D717+S717</f>
        <v>0.949159838956852</v>
      </c>
      <c r="AD717" s="0" t="n">
        <f aca="false">$D717+T717</f>
        <v>0.948027952562195</v>
      </c>
      <c r="AE717" s="0" t="n">
        <f aca="false">$D717+U717</f>
        <v>0.890518325527554</v>
      </c>
      <c r="AF717" s="0" t="n">
        <f aca="false">$D717+V717</f>
        <v>0.943783200686423</v>
      </c>
      <c r="AG717" s="0" t="n">
        <f aca="false">$D717+W717</f>
        <v>0.947729878463398</v>
      </c>
      <c r="AH717" s="0" t="n">
        <f aca="false">$D717+X717</f>
        <v>0.939857251480262</v>
      </c>
      <c r="AI717" s="0" t="n">
        <f aca="false">$D717+Y717</f>
        <v>0.946669808348654</v>
      </c>
      <c r="AJ717" s="0" t="n">
        <f aca="false">X717+V717+Y717+D717</f>
        <v>0.933530648586515</v>
      </c>
      <c r="AL717" s="0" t="n">
        <f aca="false">$C$6+$C$5*A717</f>
        <v>4739.39082605094</v>
      </c>
      <c r="AN717" s="1" t="n">
        <f aca="false">$AL717*AA717</f>
        <v>4482.36040795877</v>
      </c>
      <c r="AO717" s="1" t="n">
        <f aca="false">$AL717*AB717</f>
        <v>4515.40121210692</v>
      </c>
      <c r="AP717" s="1" t="n">
        <f aca="false">$AL717*AC717</f>
        <v>4498.43943320811</v>
      </c>
      <c r="AQ717" s="1" t="n">
        <f aca="false">$AL717*AD717</f>
        <v>4493.07498121312</v>
      </c>
      <c r="AR717" s="1" t="n">
        <f aca="false">$AL717*AE717</f>
        <v>4220.51438243553</v>
      </c>
      <c r="AS717" s="1" t="n">
        <f aca="false">$AL717*AF717</f>
        <v>4472.95744311423</v>
      </c>
      <c r="AT717" s="1" t="n">
        <f aca="false">$AL717*AG717</f>
        <v>4491.6622915638</v>
      </c>
      <c r="AU717" s="1" t="n">
        <f aca="false">$AL717*AH717</f>
        <v>4454.35083546301</v>
      </c>
      <c r="AV717" s="1" t="n">
        <f aca="false">$AL717*AI717</f>
        <v>4486.63820498701</v>
      </c>
      <c r="AW717" s="1" t="n">
        <f aca="false">$AL717*AJ717</f>
        <v>4424.36659174831</v>
      </c>
      <c r="AY717" s="0" t="n">
        <f aca="false">$D717*G717</f>
        <v>0.945902556544283</v>
      </c>
      <c r="AZ717" s="0" t="n">
        <f aca="false">$D717*H717</f>
        <v>0.952514284292656</v>
      </c>
      <c r="BA717" s="0" t="n">
        <f aca="false">$D717*I717</f>
        <v>0.949120097404698</v>
      </c>
      <c r="BB717" s="0" t="n">
        <f aca="false">$D717*J717</f>
        <v>0.948046627886496</v>
      </c>
      <c r="BC717" s="0" t="n">
        <f aca="false">$D717*K717</f>
        <v>0.893505083862027</v>
      </c>
      <c r="BD717" s="0" t="n">
        <f aca="false">$D717*L717</f>
        <v>0.944020948478665</v>
      </c>
      <c r="BE717" s="0" t="n">
        <f aca="false">$D717*M717</f>
        <v>0.947763937449775</v>
      </c>
      <c r="BF717" s="0" t="n">
        <f aca="false">$D717*N717</f>
        <v>0.940297618272808</v>
      </c>
      <c r="BG717" s="0" t="n">
        <f aca="false">$D717*O717</f>
        <v>0.946758577759344</v>
      </c>
      <c r="BI717" s="1" t="n">
        <f aca="false">$AL717*AY717</f>
        <v>4483.0018988241</v>
      </c>
      <c r="BJ717" s="1" t="n">
        <f aca="false">$AL717*AZ717</f>
        <v>4514.33746065908</v>
      </c>
      <c r="BK717" s="1" t="n">
        <f aca="false">$AL717*BA717</f>
        <v>4498.25108246042</v>
      </c>
      <c r="BL717" s="1" t="n">
        <f aca="false">$AL717*BB717</f>
        <v>4493.16349087379</v>
      </c>
      <c r="BM717" s="1" t="n">
        <f aca="false">$AL717*BC717</f>
        <v>4234.66979748557</v>
      </c>
      <c r="BN717" s="1" t="n">
        <f aca="false">$AL717*BD717</f>
        <v>4474.08422281969</v>
      </c>
      <c r="BO717" s="1" t="n">
        <f aca="false">$AL717*BE717</f>
        <v>4491.82371041138</v>
      </c>
      <c r="BP717" s="1" t="n">
        <f aca="false">$AL717*BF717</f>
        <v>4456.4379057997</v>
      </c>
      <c r="BQ717" s="1" t="n">
        <f aca="false">$AL717*BG717</f>
        <v>4487.05891791767</v>
      </c>
    </row>
    <row r="718" customFormat="false" ht="13.8" hidden="false" customHeight="false" outlineLevel="0" collapsed="false">
      <c r="A718" s="0" t="n">
        <f aca="false">A717+1</f>
        <v>710</v>
      </c>
      <c r="B718" s="0" t="n">
        <f aca="false">B717+1/12</f>
        <v>2007.08333333328</v>
      </c>
      <c r="C718" s="1" t="n">
        <v>4532.666667</v>
      </c>
      <c r="D718" s="0" t="n">
        <v>0.957154979085495</v>
      </c>
      <c r="E718" s="11" t="n">
        <v>4536.51596112883</v>
      </c>
      <c r="G718" s="0" t="n">
        <v>1.00063501729003</v>
      </c>
      <c r="H718" s="0" t="n">
        <v>0.998815967034267</v>
      </c>
      <c r="I718" s="0" t="n">
        <v>1.00066516593929</v>
      </c>
      <c r="J718" s="0" t="n">
        <v>0.993780457219177</v>
      </c>
      <c r="K718" s="0" t="n">
        <v>0.95681472930064</v>
      </c>
      <c r="L718" s="0" t="n">
        <v>1.00829889394874</v>
      </c>
      <c r="M718" s="0" t="n">
        <v>1.00671776509924</v>
      </c>
      <c r="N718" s="0" t="n">
        <v>0.982732059242622</v>
      </c>
      <c r="O718" s="0" t="n">
        <v>0.972085797313342</v>
      </c>
      <c r="Q718" s="0" t="n">
        <f aca="false">G718-1</f>
        <v>0.000635017290030016</v>
      </c>
      <c r="R718" s="0" t="n">
        <f aca="false">H718-1</f>
        <v>-0.00118403296573288</v>
      </c>
      <c r="S718" s="0" t="n">
        <f aca="false">I718-1</f>
        <v>0.000665165939290002</v>
      </c>
      <c r="T718" s="0" t="n">
        <f aca="false">J718-1</f>
        <v>-0.00621954278082293</v>
      </c>
      <c r="U718" s="0" t="n">
        <f aca="false">K718-1</f>
        <v>-0.04318527069936</v>
      </c>
      <c r="V718" s="0" t="n">
        <f aca="false">L718-1</f>
        <v>0.00829889394874006</v>
      </c>
      <c r="W718" s="0" t="n">
        <f aca="false">M718-1</f>
        <v>0.00671776509924005</v>
      </c>
      <c r="X718" s="0" t="n">
        <f aca="false">N718-1</f>
        <v>-0.0172679407573779</v>
      </c>
      <c r="Y718" s="0" t="n">
        <f aca="false">O718-1</f>
        <v>-0.0279142026866579</v>
      </c>
      <c r="AA718" s="0" t="n">
        <f aca="false">$D718+Q718</f>
        <v>0.957789996375525</v>
      </c>
      <c r="AB718" s="0" t="n">
        <f aca="false">$D718+R718</f>
        <v>0.955970946119762</v>
      </c>
      <c r="AC718" s="0" t="n">
        <f aca="false">$D718+S718</f>
        <v>0.957820145024785</v>
      </c>
      <c r="AD718" s="0" t="n">
        <f aca="false">$D718+T718</f>
        <v>0.950935436304672</v>
      </c>
      <c r="AE718" s="0" t="n">
        <f aca="false">$D718+U718</f>
        <v>0.913969708386135</v>
      </c>
      <c r="AF718" s="0" t="n">
        <f aca="false">$D718+V718</f>
        <v>0.965453873034235</v>
      </c>
      <c r="AG718" s="0" t="n">
        <f aca="false">$D718+W718</f>
        <v>0.963872744184735</v>
      </c>
      <c r="AH718" s="0" t="n">
        <f aca="false">$D718+X718</f>
        <v>0.939887038328117</v>
      </c>
      <c r="AI718" s="0" t="n">
        <f aca="false">$D718+Y718</f>
        <v>0.929240776398837</v>
      </c>
      <c r="AJ718" s="0" t="n">
        <f aca="false">X718+V718+Y718+D718</f>
        <v>0.920271729590199</v>
      </c>
      <c r="AL718" s="0" t="n">
        <f aca="false">$C$6+$C$5*A718</f>
        <v>4739.5835159978</v>
      </c>
      <c r="AN718" s="1" t="n">
        <f aca="false">$AL718*AA718</f>
        <v>4539.52567860905</v>
      </c>
      <c r="AO718" s="1" t="n">
        <f aca="false">$AL718*AB718</f>
        <v>4530.90413800205</v>
      </c>
      <c r="AP718" s="1" t="n">
        <f aca="false">$AL718*AC718</f>
        <v>4539.66857065011</v>
      </c>
      <c r="AQ718" s="1" t="n">
        <f aca="false">$AL718*AD718</f>
        <v>4507.0379186878</v>
      </c>
      <c r="AR718" s="1" t="n">
        <f aca="false">$AL718*AE718</f>
        <v>4331.83576398824</v>
      </c>
      <c r="AS718" s="1" t="n">
        <f aca="false">$AL718*AF718</f>
        <v>4575.84926208929</v>
      </c>
      <c r="AT718" s="1" t="n">
        <f aca="false">$AL718*AG718</f>
        <v>4568.35536985754</v>
      </c>
      <c r="AU718" s="1" t="n">
        <f aca="false">$AL718*AH718</f>
        <v>4454.67311375994</v>
      </c>
      <c r="AV718" s="1" t="n">
        <f aca="false">$AL718*AI718</f>
        <v>4404.21426621293</v>
      </c>
      <c r="AW718" s="1" t="n">
        <f aca="false">$AL718*AJ718</f>
        <v>4361.7047198045</v>
      </c>
      <c r="AY718" s="0" t="n">
        <f aca="false">$D718*G718</f>
        <v>0.957762789046453</v>
      </c>
      <c r="AZ718" s="0" t="n">
        <f aca="false">$D718*H718</f>
        <v>0.956021676036942</v>
      </c>
      <c r="BA718" s="0" t="n">
        <f aca="false">$D718*I718</f>
        <v>0.957791645976205</v>
      </c>
      <c r="BB718" s="0" t="n">
        <f aca="false">$D718*J718</f>
        <v>0.951201912745195</v>
      </c>
      <c r="BC718" s="0" t="n">
        <f aca="false">$D718*K718</f>
        <v>0.915819982212448</v>
      </c>
      <c r="BD718" s="0" t="n">
        <f aca="false">$D718*L718</f>
        <v>0.965098306749434</v>
      </c>
      <c r="BE718" s="0" t="n">
        <f aca="false">$D718*M718</f>
        <v>0.963584921398559</v>
      </c>
      <c r="BF718" s="0" t="n">
        <f aca="false">$D718*N718</f>
        <v>0.940626883611017</v>
      </c>
      <c r="BG718" s="0" t="n">
        <f aca="false">$D718*O718</f>
        <v>0.930436760996759</v>
      </c>
      <c r="BI718" s="1" t="n">
        <f aca="false">$AL718*AY718</f>
        <v>4539.39672720066</v>
      </c>
      <c r="BJ718" s="1" t="n">
        <f aca="false">$AL718*AZ718</f>
        <v>4531.14457668128</v>
      </c>
      <c r="BK718" s="1" t="n">
        <f aca="false">$AL718*BA718</f>
        <v>4539.53349702923</v>
      </c>
      <c r="BL718" s="1" t="n">
        <f aca="false">$AL718*BB718</f>
        <v>4508.30090603271</v>
      </c>
      <c r="BM718" s="1" t="n">
        <f aca="false">$AL718*BC718</f>
        <v>4340.60529131552</v>
      </c>
      <c r="BN718" s="1" t="n">
        <f aca="false">$AL718*BD718</f>
        <v>4574.16402598701</v>
      </c>
      <c r="BO718" s="1" t="n">
        <f aca="false">$AL718*BE718</f>
        <v>4566.99120972466</v>
      </c>
      <c r="BP718" s="1" t="n">
        <f aca="false">$AL718*BF718</f>
        <v>4458.17967226716</v>
      </c>
      <c r="BQ718" s="1" t="n">
        <f aca="false">$AL718*BG718</f>
        <v>4409.88273509862</v>
      </c>
    </row>
    <row r="719" customFormat="false" ht="13.8" hidden="false" customHeight="false" outlineLevel="0" collapsed="false">
      <c r="A719" s="0" t="n">
        <f aca="false">A718+1</f>
        <v>711</v>
      </c>
      <c r="B719" s="0" t="n">
        <f aca="false">B718+1/12</f>
        <v>2007.16666666661</v>
      </c>
      <c r="C719" s="1" t="n">
        <f aca="false">AVERAGE(C717:C718)</f>
        <v>4602.729885</v>
      </c>
      <c r="D719" s="0" t="n">
        <v>0.990002268729016</v>
      </c>
      <c r="E719" s="11" t="n">
        <v>4692.38919715302</v>
      </c>
      <c r="G719" s="0" t="n">
        <v>0.993604643525081</v>
      </c>
      <c r="H719" s="0" t="n">
        <v>0.998906350864124</v>
      </c>
      <c r="I719" s="0" t="n">
        <v>0.995876296552055</v>
      </c>
      <c r="J719" s="0" t="n">
        <v>1.0119387529193</v>
      </c>
      <c r="K719" s="0" t="n">
        <v>0.998267236811313</v>
      </c>
      <c r="L719" s="0" t="n">
        <v>1.00121433350915</v>
      </c>
      <c r="M719" s="0" t="n">
        <v>1.01127215449664</v>
      </c>
      <c r="N719" s="0" t="n">
        <v>0.997185015429558</v>
      </c>
      <c r="O719" s="0" t="n">
        <v>1.00483983626337</v>
      </c>
      <c r="Q719" s="0" t="n">
        <f aca="false">G719-1</f>
        <v>-0.00639535647491896</v>
      </c>
      <c r="R719" s="0" t="n">
        <f aca="false">H719-1</f>
        <v>-0.00109364913587595</v>
      </c>
      <c r="S719" s="0" t="n">
        <f aca="false">I719-1</f>
        <v>-0.00412370344794488</v>
      </c>
      <c r="T719" s="0" t="n">
        <f aca="false">J719-1</f>
        <v>0.0119387529193</v>
      </c>
      <c r="U719" s="0" t="n">
        <f aca="false">K719-1</f>
        <v>-0.00173276318868687</v>
      </c>
      <c r="V719" s="0" t="n">
        <f aca="false">L719-1</f>
        <v>0.0012143335091499</v>
      </c>
      <c r="W719" s="0" t="n">
        <f aca="false">M719-1</f>
        <v>0.0112721544966401</v>
      </c>
      <c r="X719" s="0" t="n">
        <f aca="false">N719-1</f>
        <v>-0.00281498457044194</v>
      </c>
      <c r="Y719" s="0" t="n">
        <f aca="false">O719-1</f>
        <v>0.00483983626336992</v>
      </c>
      <c r="AA719" s="0" t="n">
        <f aca="false">$D719+Q719</f>
        <v>0.983606912254097</v>
      </c>
      <c r="AB719" s="0" t="n">
        <f aca="false">$D719+R719</f>
        <v>0.98890861959314</v>
      </c>
      <c r="AC719" s="0" t="n">
        <f aca="false">$D719+S719</f>
        <v>0.985878565281071</v>
      </c>
      <c r="AD719" s="0" t="n">
        <f aca="false">$D719+T719</f>
        <v>1.00194102164832</v>
      </c>
      <c r="AE719" s="0" t="n">
        <f aca="false">$D719+U719</f>
        <v>0.988269505540329</v>
      </c>
      <c r="AF719" s="0" t="n">
        <f aca="false">$D719+V719</f>
        <v>0.991216602238166</v>
      </c>
      <c r="AG719" s="0" t="n">
        <f aca="false">$D719+W719</f>
        <v>1.00127442322566</v>
      </c>
      <c r="AH719" s="0" t="n">
        <f aca="false">$D719+X719</f>
        <v>0.987187284158574</v>
      </c>
      <c r="AI719" s="0" t="n">
        <f aca="false">$D719+Y719</f>
        <v>0.994842104992386</v>
      </c>
      <c r="AJ719" s="0" t="n">
        <f aca="false">X719+V719+Y719+D719</f>
        <v>0.993241453931094</v>
      </c>
      <c r="AL719" s="0" t="n">
        <f aca="false">$C$6+$C$5*A719</f>
        <v>4739.77620594466</v>
      </c>
      <c r="AN719" s="1" t="n">
        <f aca="false">$AL719*AA719</f>
        <v>4662.07663870467</v>
      </c>
      <c r="AO719" s="1" t="n">
        <f aca="false">$AL719*AB719</f>
        <v>4687.20554500114</v>
      </c>
      <c r="AP719" s="1" t="n">
        <f aca="false">$AL719*AC719</f>
        <v>4672.84376567008</v>
      </c>
      <c r="AQ719" s="1" t="n">
        <f aca="false">$AL719*AD719</f>
        <v>4748.97621416858</v>
      </c>
      <c r="AR719" s="1" t="n">
        <f aca="false">$AL719*AE719</f>
        <v>4684.17628742074</v>
      </c>
      <c r="AS719" s="1" t="n">
        <f aca="false">$AL719*AF719</f>
        <v>4698.14486622579</v>
      </c>
      <c r="AT719" s="1" t="n">
        <f aca="false">$AL719*AG719</f>
        <v>4745.81668682591</v>
      </c>
      <c r="AU719" s="1" t="n">
        <f aca="false">$AL719*AH719</f>
        <v>4679.04680026594</v>
      </c>
      <c r="AV719" s="1" t="n">
        <f aca="false">$AL719*AI719</f>
        <v>4715.32893791483</v>
      </c>
      <c r="AW719" s="1" t="n">
        <f aca="false">$AL719*AJ719</f>
        <v>4707.74221010052</v>
      </c>
      <c r="AY719" s="0" t="n">
        <f aca="false">$D719*G719</f>
        <v>0.983670851309515</v>
      </c>
      <c r="AZ719" s="0" t="n">
        <f aca="false">$D719*H719</f>
        <v>0.988919553603305</v>
      </c>
      <c r="BA719" s="0" t="n">
        <f aca="false">$D719*I719</f>
        <v>0.985919792959985</v>
      </c>
      <c r="BB719" s="0" t="n">
        <f aca="false">$D719*J719</f>
        <v>1.00182166120492</v>
      </c>
      <c r="BC719" s="0" t="n">
        <f aca="false">$D719*K719</f>
        <v>0.988286829241046</v>
      </c>
      <c r="BD719" s="0" t="n">
        <f aca="false">$D719*L719</f>
        <v>0.991204461658068</v>
      </c>
      <c r="BE719" s="0" t="n">
        <f aca="false">$D719*M719</f>
        <v>1.00116172725415</v>
      </c>
      <c r="BF719" s="0" t="n">
        <f aca="false">$D719*N719</f>
        <v>0.987215427617841</v>
      </c>
      <c r="BG719" s="0" t="n">
        <f aca="false">$D719*O719</f>
        <v>0.994793717610029</v>
      </c>
      <c r="BI719" s="1" t="n">
        <f aca="false">$AL719*AY719</f>
        <v>4662.37969551817</v>
      </c>
      <c r="BJ719" s="1" t="n">
        <f aca="false">$AL719*AZ719</f>
        <v>4687.25736976236</v>
      </c>
      <c r="BK719" s="1" t="n">
        <f aca="false">$AL719*BA719</f>
        <v>4673.03917564162</v>
      </c>
      <c r="BL719" s="1" t="n">
        <f aca="false">$AL719*BB719</f>
        <v>4748.41047237903</v>
      </c>
      <c r="BM719" s="1" t="n">
        <f aca="false">$AL719*BC719</f>
        <v>4684.2583978852</v>
      </c>
      <c r="BN719" s="1" t="n">
        <f aca="false">$AL719*BD719</f>
        <v>4698.08732259311</v>
      </c>
      <c r="BO719" s="1" t="n">
        <f aca="false">$AL719*BE719</f>
        <v>4745.28253314168</v>
      </c>
      <c r="BP719" s="1" t="n">
        <f aca="false">$AL719*BF719</f>
        <v>4679.18019396453</v>
      </c>
      <c r="BQ719" s="1" t="n">
        <f aca="false">$AL719*BG719</f>
        <v>4715.09959255127</v>
      </c>
    </row>
    <row r="720" customFormat="false" ht="13.8" hidden="false" customHeight="false" outlineLevel="0" collapsed="false">
      <c r="A720" s="0" t="n">
        <f aca="false">A719+1</f>
        <v>712</v>
      </c>
      <c r="B720" s="0" t="n">
        <f aca="false">B719+1/12</f>
        <v>2007.24999999995</v>
      </c>
      <c r="C720" s="1" t="n">
        <v>4637.5</v>
      </c>
      <c r="D720" s="0" t="n">
        <v>1.01159110872128</v>
      </c>
      <c r="E720" s="11" t="n">
        <v>4794.91039069929</v>
      </c>
      <c r="G720" s="0" t="n">
        <v>0.996144553261455</v>
      </c>
      <c r="H720" s="0" t="n">
        <v>0.999336518348783</v>
      </c>
      <c r="I720" s="0" t="n">
        <v>1.00687439021071</v>
      </c>
      <c r="J720" s="0" t="n">
        <v>0.995852648132341</v>
      </c>
      <c r="K720" s="0" t="n">
        <v>1.00806530314133</v>
      </c>
      <c r="L720" s="0" t="n">
        <v>1.00209962024881</v>
      </c>
      <c r="M720" s="0" t="n">
        <v>0.994267175511149</v>
      </c>
      <c r="N720" s="0" t="n">
        <v>0.988939245049892</v>
      </c>
      <c r="O720" s="0" t="n">
        <v>0.99803734971503</v>
      </c>
      <c r="Q720" s="0" t="n">
        <f aca="false">G720-1</f>
        <v>-0.00385544673854488</v>
      </c>
      <c r="R720" s="0" t="n">
        <f aca="false">H720-1</f>
        <v>-0.00066348165121688</v>
      </c>
      <c r="S720" s="0" t="n">
        <f aca="false">I720-1</f>
        <v>0.00687439021071001</v>
      </c>
      <c r="T720" s="0" t="n">
        <f aca="false">J720-1</f>
        <v>-0.00414735186765891</v>
      </c>
      <c r="U720" s="0" t="n">
        <f aca="false">K720-1</f>
        <v>0.00806530314133003</v>
      </c>
      <c r="V720" s="0" t="n">
        <f aca="false">L720-1</f>
        <v>0.00209962024880994</v>
      </c>
      <c r="W720" s="0" t="n">
        <f aca="false">M720-1</f>
        <v>-0.00573282448885093</v>
      </c>
      <c r="X720" s="0" t="n">
        <f aca="false">N720-1</f>
        <v>-0.0110607549501079</v>
      </c>
      <c r="Y720" s="0" t="n">
        <f aca="false">O720-1</f>
        <v>-0.00196265028497</v>
      </c>
      <c r="AA720" s="0" t="n">
        <f aca="false">$D720+Q720</f>
        <v>1.00773566198274</v>
      </c>
      <c r="AB720" s="0" t="n">
        <f aca="false">$D720+R720</f>
        <v>1.01092762707006</v>
      </c>
      <c r="AC720" s="0" t="n">
        <f aca="false">$D720+S720</f>
        <v>1.01846549893199</v>
      </c>
      <c r="AD720" s="0" t="n">
        <f aca="false">$D720+T720</f>
        <v>1.00744375685362</v>
      </c>
      <c r="AE720" s="0" t="n">
        <f aca="false">$D720+U720</f>
        <v>1.01965641186261</v>
      </c>
      <c r="AF720" s="0" t="n">
        <f aca="false">$D720+V720</f>
        <v>1.01369072897009</v>
      </c>
      <c r="AG720" s="0" t="n">
        <f aca="false">$D720+W720</f>
        <v>1.00585828423243</v>
      </c>
      <c r="AH720" s="0" t="n">
        <f aca="false">$D720+X720</f>
        <v>1.00053035377117</v>
      </c>
      <c r="AI720" s="0" t="n">
        <f aca="false">$D720+Y720</f>
        <v>1.00962845843631</v>
      </c>
      <c r="AJ720" s="0" t="n">
        <f aca="false">X720+V720+Y720+D720</f>
        <v>1.00066732373501</v>
      </c>
      <c r="AL720" s="0" t="n">
        <f aca="false">$C$6+$C$5*A720</f>
        <v>4739.96889589152</v>
      </c>
      <c r="AN720" s="1" t="n">
        <f aca="false">$AL720*AA720</f>
        <v>4776.63569307882</v>
      </c>
      <c r="AO720" s="1" t="n">
        <f aca="false">$AL720*AB720</f>
        <v>4791.76550830952</v>
      </c>
      <c r="AP720" s="1" t="n">
        <f aca="false">$AL720*AC720</f>
        <v>4827.49478647628</v>
      </c>
      <c r="AQ720" s="1" t="n">
        <f aca="false">$AL720*AD720</f>
        <v>4775.25207184627</v>
      </c>
      <c r="AR720" s="1" t="n">
        <f aca="false">$AL720*AE720</f>
        <v>4833.13967672515</v>
      </c>
      <c r="AS720" s="1" t="n">
        <f aca="false">$AL720*AF720</f>
        <v>4804.86252537182</v>
      </c>
      <c r="AT720" s="1" t="n">
        <f aca="false">$AL720*AG720</f>
        <v>4767.73698093653</v>
      </c>
      <c r="AU720" s="1" t="n">
        <f aca="false">$AL720*AH720</f>
        <v>4742.48275627069</v>
      </c>
      <c r="AV720" s="1" t="n">
        <f aca="false">$AL720*AI720</f>
        <v>4785.60748939502</v>
      </c>
      <c r="AW720" s="1" t="n">
        <f aca="false">$AL720*AJ720</f>
        <v>4743.13198963896</v>
      </c>
      <c r="AY720" s="0" t="n">
        <f aca="false">$D720*G720</f>
        <v>1.00769097308042</v>
      </c>
      <c r="AZ720" s="0" t="n">
        <f aca="false">$D720*H720</f>
        <v>1.01091993658211</v>
      </c>
      <c r="BA720" s="0" t="n">
        <f aca="false">$D720*I720</f>
        <v>1.01854518073632</v>
      </c>
      <c r="BB720" s="0" t="n">
        <f aca="false">$D720*J720</f>
        <v>1.00739568444722</v>
      </c>
      <c r="BC720" s="0" t="n">
        <f aca="false">$D720*K720</f>
        <v>1.01974989766819</v>
      </c>
      <c r="BD720" s="0" t="n">
        <f aca="false">$D720*L720</f>
        <v>1.01371506589667</v>
      </c>
      <c r="BE720" s="0" t="n">
        <f aca="false">$D720*M720</f>
        <v>1.0057918344405</v>
      </c>
      <c r="BF720" s="0" t="n">
        <f aca="false">$D720*N720</f>
        <v>1.00040214735801</v>
      </c>
      <c r="BG720" s="0" t="n">
        <f aca="false">$D720*O720</f>
        <v>1.00960570914348</v>
      </c>
      <c r="BI720" s="1" t="n">
        <f aca="false">$AL720*AY720</f>
        <v>4776.42386907185</v>
      </c>
      <c r="BJ720" s="1" t="n">
        <f aca="false">$AL720*AZ720</f>
        <v>4791.72905563583</v>
      </c>
      <c r="BK720" s="1" t="n">
        <f aca="false">$AL720*BA720</f>
        <v>4827.87247575035</v>
      </c>
      <c r="BL720" s="1" t="n">
        <f aca="false">$AL720*BB720</f>
        <v>4775.02421013516</v>
      </c>
      <c r="BM720" s="1" t="n">
        <f aca="false">$AL720*BC720</f>
        <v>4833.58279653581</v>
      </c>
      <c r="BN720" s="1" t="n">
        <f aca="false">$AL720*BD720</f>
        <v>4804.97788164682</v>
      </c>
      <c r="BO720" s="1" t="n">
        <f aca="false">$AL720*BE720</f>
        <v>4767.42201098964</v>
      </c>
      <c r="BP720" s="1" t="n">
        <f aca="false">$AL720*BF720</f>
        <v>4741.87506186003</v>
      </c>
      <c r="BQ720" s="1" t="n">
        <f aca="false">$AL720*BG720</f>
        <v>4785.49965845458</v>
      </c>
    </row>
    <row r="721" customFormat="false" ht="13.8" hidden="false" customHeight="false" outlineLevel="0" collapsed="false">
      <c r="A721" s="0" t="n">
        <f aca="false">A720+1</f>
        <v>713</v>
      </c>
      <c r="B721" s="0" t="n">
        <f aca="false">B720+1/12</f>
        <v>2007.33333333328</v>
      </c>
      <c r="C721" s="1" t="n">
        <v>4716.241379</v>
      </c>
      <c r="D721" s="0" t="n">
        <v>1.02572739916611</v>
      </c>
      <c r="E721" s="11" t="n">
        <v>4862.11361506911</v>
      </c>
      <c r="G721" s="0" t="n">
        <v>1.00344345767293</v>
      </c>
      <c r="H721" s="0" t="n">
        <v>1.00354070266785</v>
      </c>
      <c r="I721" s="0" t="n">
        <v>1.00050391881608</v>
      </c>
      <c r="J721" s="0" t="n">
        <v>0.994336521753902</v>
      </c>
      <c r="K721" s="0" t="n">
        <v>1.03167510982912</v>
      </c>
      <c r="L721" s="0" t="n">
        <v>1.00119495134223</v>
      </c>
      <c r="M721" s="0" t="n">
        <v>0.996309944956742</v>
      </c>
      <c r="N721" s="0" t="n">
        <v>0.9848199332267</v>
      </c>
      <c r="O721" s="0" t="n">
        <v>0.991246046957807</v>
      </c>
      <c r="Q721" s="0" t="n">
        <f aca="false">G721-1</f>
        <v>0.00344345767293008</v>
      </c>
      <c r="R721" s="0" t="n">
        <f aca="false">H721-1</f>
        <v>0.00354070266785</v>
      </c>
      <c r="S721" s="0" t="n">
        <f aca="false">I721-1</f>
        <v>0.000503918816080029</v>
      </c>
      <c r="T721" s="0" t="n">
        <f aca="false">J721-1</f>
        <v>-0.00566347824609792</v>
      </c>
      <c r="U721" s="0" t="n">
        <f aca="false">K721-1</f>
        <v>0.0316751098291199</v>
      </c>
      <c r="V721" s="0" t="n">
        <f aca="false">L721-1</f>
        <v>0.00119495134223002</v>
      </c>
      <c r="W721" s="0" t="n">
        <f aca="false">M721-1</f>
        <v>-0.00369005504325792</v>
      </c>
      <c r="X721" s="0" t="n">
        <f aca="false">N721-1</f>
        <v>-0.0151800667733</v>
      </c>
      <c r="Y721" s="0" t="n">
        <f aca="false">O721-1</f>
        <v>-0.00875395304219295</v>
      </c>
      <c r="AA721" s="0" t="n">
        <f aca="false">$D721+Q721</f>
        <v>1.02917085683904</v>
      </c>
      <c r="AB721" s="0" t="n">
        <f aca="false">$D721+R721</f>
        <v>1.02926810183396</v>
      </c>
      <c r="AC721" s="0" t="n">
        <f aca="false">$D721+S721</f>
        <v>1.02623131798219</v>
      </c>
      <c r="AD721" s="0" t="n">
        <f aca="false">$D721+T721</f>
        <v>1.02006392092001</v>
      </c>
      <c r="AE721" s="0" t="n">
        <f aca="false">$D721+U721</f>
        <v>1.05740250899523</v>
      </c>
      <c r="AF721" s="0" t="n">
        <f aca="false">$D721+V721</f>
        <v>1.02692235050834</v>
      </c>
      <c r="AG721" s="0" t="n">
        <f aca="false">$D721+W721</f>
        <v>1.02203734412285</v>
      </c>
      <c r="AH721" s="0" t="n">
        <f aca="false">$D721+X721</f>
        <v>1.01054733239281</v>
      </c>
      <c r="AI721" s="0" t="n">
        <f aca="false">$D721+Y721</f>
        <v>1.01697344612392</v>
      </c>
      <c r="AJ721" s="0" t="n">
        <f aca="false">X721+V721+Y721+D721</f>
        <v>1.00298833069285</v>
      </c>
      <c r="AL721" s="0" t="n">
        <f aca="false">$C$6+$C$5*A721</f>
        <v>4740.16158583838</v>
      </c>
      <c r="AN721" s="1" t="n">
        <f aca="false">$AL721*AA721</f>
        <v>4878.43616085281</v>
      </c>
      <c r="AO721" s="1" t="n">
        <f aca="false">$AL721*AB721</f>
        <v>4878.89711784211</v>
      </c>
      <c r="AP721" s="1" t="n">
        <f aca="false">$AL721*AC721</f>
        <v>4864.50227168345</v>
      </c>
      <c r="AQ721" s="1" t="n">
        <f aca="false">$AL721*AD721</f>
        <v>4835.26781304472</v>
      </c>
      <c r="AR721" s="1" t="n">
        <f aca="false">$AL721*AE721</f>
        <v>5012.25875390833</v>
      </c>
      <c r="AS721" s="1" t="n">
        <f aca="false">$AL721*AF721</f>
        <v>4867.77787751849</v>
      </c>
      <c r="AT721" s="1" t="n">
        <f aca="false">$AL721*AG721</f>
        <v>4844.62215790343</v>
      </c>
      <c r="AU721" s="1" t="n">
        <f aca="false">$AL721*AH721</f>
        <v>4790.15764567985</v>
      </c>
      <c r="AV721" s="1" t="n">
        <f aca="false">$AL721*AI721</f>
        <v>4820.61846313427</v>
      </c>
      <c r="AW721" s="1" t="n">
        <f aca="false">$AL721*AJ721</f>
        <v>4754.32675619439</v>
      </c>
      <c r="AY721" s="0" t="n">
        <f aca="false">$D721*G721</f>
        <v>1.0292594480491</v>
      </c>
      <c r="AZ721" s="0" t="n">
        <f aca="false">$D721*H721</f>
        <v>1.02935919490482</v>
      </c>
      <c r="BA721" s="0" t="n">
        <f aca="false">$D721*I721</f>
        <v>1.02624428250272</v>
      </c>
      <c r="BB721" s="0" t="n">
        <f aca="false">$D721*J721</f>
        <v>1.01991821435451</v>
      </c>
      <c r="BC721" s="0" t="n">
        <f aca="false">$D721*K721</f>
        <v>1.05821742718943</v>
      </c>
      <c r="BD721" s="0" t="n">
        <f aca="false">$D721*L721</f>
        <v>1.02695309349851</v>
      </c>
      <c r="BE721" s="0" t="n">
        <f aca="false">$D721*M721</f>
        <v>1.02194240860381</v>
      </c>
      <c r="BF721" s="0" t="n">
        <f aca="false">$D721*N721</f>
        <v>1.01015678875557</v>
      </c>
      <c r="BG721" s="0" t="n">
        <f aca="false">$D721*O721</f>
        <v>1.01674822967972</v>
      </c>
      <c r="BI721" s="1" t="n">
        <f aca="false">$AL721*AY721</f>
        <v>4878.8560975036</v>
      </c>
      <c r="BJ721" s="1" t="n">
        <f aca="false">$AL721*AZ721</f>
        <v>4879.32891371736</v>
      </c>
      <c r="BK721" s="1" t="n">
        <f aca="false">$AL721*BA721</f>
        <v>4864.56372560564</v>
      </c>
      <c r="BL721" s="1" t="n">
        <f aca="false">$AL721*BB721</f>
        <v>4834.5771403801</v>
      </c>
      <c r="BM721" s="1" t="n">
        <f aca="false">$AL721*BC721</f>
        <v>5016.12159782809</v>
      </c>
      <c r="BN721" s="1" t="n">
        <f aca="false">$AL721*BD721</f>
        <v>4867.9236042595</v>
      </c>
      <c r="BO721" s="1" t="n">
        <f aca="false">$AL721*BE721</f>
        <v>4844.17214820293</v>
      </c>
      <c r="BP721" s="1" t="n">
        <f aca="false">$AL721*BF721</f>
        <v>4788.30640573299</v>
      </c>
      <c r="BQ721" s="1" t="n">
        <f aca="false">$AL721*BG721</f>
        <v>4819.55090079698</v>
      </c>
    </row>
    <row r="722" customFormat="false" ht="13.8" hidden="false" customHeight="false" outlineLevel="0" collapsed="false">
      <c r="A722" s="0" t="n">
        <f aca="false">A721+1</f>
        <v>714</v>
      </c>
      <c r="B722" s="0" t="n">
        <f aca="false">B721+1/12</f>
        <v>2007.41666666661</v>
      </c>
      <c r="C722" s="1" t="n">
        <v>4861.2</v>
      </c>
      <c r="D722" s="0" t="n">
        <v>1.04138487214656</v>
      </c>
      <c r="E722" s="11" t="n">
        <v>4936.53323141801</v>
      </c>
      <c r="G722" s="0" t="n">
        <v>1.00597389061773</v>
      </c>
      <c r="H722" s="0" t="n">
        <v>1.00258937373517</v>
      </c>
      <c r="I722" s="0" t="n">
        <v>1.00152118748158</v>
      </c>
      <c r="J722" s="0" t="n">
        <v>1.00585900527541</v>
      </c>
      <c r="K722" s="0" t="n">
        <v>1.03776621255678</v>
      </c>
      <c r="L722" s="0" t="n">
        <v>1.00002322673152</v>
      </c>
      <c r="M722" s="0" t="n">
        <v>0.992579141382025</v>
      </c>
      <c r="N722" s="0" t="n">
        <v>0.990829496904286</v>
      </c>
      <c r="O722" s="0" t="n">
        <v>1.00613010846216</v>
      </c>
      <c r="Q722" s="0" t="n">
        <f aca="false">G722-1</f>
        <v>0.00597389061773002</v>
      </c>
      <c r="R722" s="0" t="n">
        <f aca="false">H722-1</f>
        <v>0.0025893737351701</v>
      </c>
      <c r="S722" s="0" t="n">
        <f aca="false">I722-1</f>
        <v>0.00152118748157992</v>
      </c>
      <c r="T722" s="0" t="n">
        <f aca="false">J722-1</f>
        <v>0.00585900527540995</v>
      </c>
      <c r="U722" s="0" t="n">
        <f aca="false">K722-1</f>
        <v>0.0377662125567799</v>
      </c>
      <c r="V722" s="0" t="n">
        <f aca="false">L722-1</f>
        <v>2.32267315201096E-005</v>
      </c>
      <c r="W722" s="0" t="n">
        <f aca="false">M722-1</f>
        <v>-0.00742085861797492</v>
      </c>
      <c r="X722" s="0" t="n">
        <f aca="false">N722-1</f>
        <v>-0.00917050309571388</v>
      </c>
      <c r="Y722" s="0" t="n">
        <f aca="false">O722-1</f>
        <v>0.00613010846215989</v>
      </c>
      <c r="AA722" s="0" t="n">
        <f aca="false">$D722+Q722</f>
        <v>1.04735876276429</v>
      </c>
      <c r="AB722" s="0" t="n">
        <f aca="false">$D722+R722</f>
        <v>1.04397424588173</v>
      </c>
      <c r="AC722" s="0" t="n">
        <f aca="false">$D722+S722</f>
        <v>1.04290605962814</v>
      </c>
      <c r="AD722" s="0" t="n">
        <f aca="false">$D722+T722</f>
        <v>1.04724387742197</v>
      </c>
      <c r="AE722" s="0" t="n">
        <f aca="false">$D722+U722</f>
        <v>1.07915108470334</v>
      </c>
      <c r="AF722" s="0" t="n">
        <f aca="false">$D722+V722</f>
        <v>1.04140809887808</v>
      </c>
      <c r="AG722" s="0" t="n">
        <f aca="false">$D722+W722</f>
        <v>1.03396401352859</v>
      </c>
      <c r="AH722" s="0" t="n">
        <f aca="false">$D722+X722</f>
        <v>1.03221436905085</v>
      </c>
      <c r="AI722" s="0" t="n">
        <f aca="false">$D722+Y722</f>
        <v>1.04751498060872</v>
      </c>
      <c r="AJ722" s="0" t="n">
        <f aca="false">X722+V722+Y722+D722</f>
        <v>1.03836770424453</v>
      </c>
      <c r="AL722" s="0" t="n">
        <f aca="false">$C$6+$C$5*A722</f>
        <v>4740.35427578524</v>
      </c>
      <c r="AN722" s="1" t="n">
        <f aca="false">$AL722*AA722</f>
        <v>4964.85158935085</v>
      </c>
      <c r="AO722" s="1" t="n">
        <f aca="false">$AL722*AB722</f>
        <v>4948.80778027514</v>
      </c>
      <c r="AP722" s="1" t="n">
        <f aca="false">$AL722*AC722</f>
        <v>4943.74419900059</v>
      </c>
      <c r="AQ722" s="1" t="n">
        <f aca="false">$AL722*AD722</f>
        <v>4964.30699212717</v>
      </c>
      <c r="AR722" s="1" t="n">
        <f aca="false">$AL722*AE722</f>
        <v>5115.55845859177</v>
      </c>
      <c r="AS722" s="1" t="n">
        <f aca="false">$AL722*AF722</f>
        <v>4936.64333435406</v>
      </c>
      <c r="AT722" s="1" t="n">
        <f aca="false">$AL722*AG722</f>
        <v>4901.3557325383</v>
      </c>
      <c r="AU722" s="1" t="n">
        <f aca="false">$AL722*AH722</f>
        <v>4893.06179785714</v>
      </c>
      <c r="AV722" s="1" t="n">
        <f aca="false">$AL722*AI722</f>
        <v>4965.59211727765</v>
      </c>
      <c r="AW722" s="1" t="n">
        <f aca="false">$AL722*AJ722</f>
        <v>4922.23078665283</v>
      </c>
      <c r="AY722" s="0" t="n">
        <f aca="false">$D722*G722</f>
        <v>1.04760599146372</v>
      </c>
      <c r="AZ722" s="0" t="n">
        <f aca="false">$D722*H722</f>
        <v>1.0440814067827</v>
      </c>
      <c r="BA722" s="0" t="n">
        <f aca="false">$D722*I722</f>
        <v>1.04296901377758</v>
      </c>
      <c r="BB722" s="0" t="n">
        <f aca="false">$D722*J722</f>
        <v>1.0474863516062</v>
      </c>
      <c r="BC722" s="0" t="n">
        <f aca="false">$D722*K722</f>
        <v>1.08071403458146</v>
      </c>
      <c r="BD722" s="0" t="n">
        <f aca="false">$D722*L722</f>
        <v>1.04140906011339</v>
      </c>
      <c r="BE722" s="0" t="n">
        <f aca="false">$D722*M722</f>
        <v>1.03365690224346</v>
      </c>
      <c r="BF722" s="0" t="n">
        <f aca="false">$D722*N722</f>
        <v>1.03183484895271</v>
      </c>
      <c r="BG722" s="0" t="n">
        <f aca="false">$D722*O722</f>
        <v>1.04776867436367</v>
      </c>
      <c r="BI722" s="1" t="n">
        <f aca="false">$AL722*AY722</f>
        <v>4966.0235409733</v>
      </c>
      <c r="BJ722" s="1" t="n">
        <f aca="false">$AL722*AZ722</f>
        <v>4949.31576091025</v>
      </c>
      <c r="BK722" s="1" t="n">
        <f aca="false">$AL722*BA722</f>
        <v>4944.04262397205</v>
      </c>
      <c r="BL722" s="1" t="n">
        <f aca="false">$AL722*BB722</f>
        <v>4965.45640566315</v>
      </c>
      <c r="BM722" s="1" t="n">
        <f aca="false">$AL722*BC722</f>
        <v>5122.96739472936</v>
      </c>
      <c r="BN722" s="1" t="n">
        <f aca="false">$AL722*BD722</f>
        <v>4936.64789095</v>
      </c>
      <c r="BO722" s="1" t="n">
        <f aca="false">$AL722*BE722</f>
        <v>4899.89991624472</v>
      </c>
      <c r="BP722" s="1" t="n">
        <f aca="false">$AL722*BF722</f>
        <v>4891.2627381372</v>
      </c>
      <c r="BQ722" s="1" t="n">
        <f aca="false">$AL722*BG722</f>
        <v>4966.79471555367</v>
      </c>
    </row>
    <row r="723" customFormat="false" ht="13.8" hidden="false" customHeight="false" outlineLevel="0" collapsed="false">
      <c r="A723" s="0" t="n">
        <f aca="false">A722+1</f>
        <v>715</v>
      </c>
      <c r="B723" s="0" t="n">
        <f aca="false">B722+1/12</f>
        <v>2007.49999999995</v>
      </c>
      <c r="C723" s="1" t="n">
        <v>4822.464286</v>
      </c>
      <c r="D723" s="0" t="n">
        <v>1.01705923753064</v>
      </c>
      <c r="E723" s="11" t="n">
        <v>4821.41708244568</v>
      </c>
      <c r="G723" s="0" t="n">
        <v>0.999382109352198</v>
      </c>
      <c r="H723" s="0" t="n">
        <v>1.00994568278455</v>
      </c>
      <c r="I723" s="0" t="n">
        <v>0.995180864361412</v>
      </c>
      <c r="J723" s="0" t="n">
        <v>0.995903915602514</v>
      </c>
      <c r="K723" s="0" t="n">
        <v>1.0093045311158</v>
      </c>
      <c r="L723" s="0" t="n">
        <v>1.00812999241191</v>
      </c>
      <c r="M723" s="0" t="n">
        <v>0.987434313509917</v>
      </c>
      <c r="N723" s="0" t="n">
        <v>0.983561762772247</v>
      </c>
      <c r="O723" s="0" t="n">
        <v>0.999340648671319</v>
      </c>
      <c r="Q723" s="0" t="n">
        <f aca="false">G723-1</f>
        <v>-0.000617890647801933</v>
      </c>
      <c r="R723" s="0" t="n">
        <f aca="false">H723-1</f>
        <v>0.0099456827845501</v>
      </c>
      <c r="S723" s="0" t="n">
        <f aca="false">I723-1</f>
        <v>-0.00481913563858794</v>
      </c>
      <c r="T723" s="0" t="n">
        <f aca="false">J723-1</f>
        <v>-0.00409608439748588</v>
      </c>
      <c r="U723" s="0" t="n">
        <f aca="false">K723-1</f>
        <v>0.00930453111579999</v>
      </c>
      <c r="V723" s="0" t="n">
        <f aca="false">L723-1</f>
        <v>0.00812999241191004</v>
      </c>
      <c r="W723" s="0" t="n">
        <f aca="false">M723-1</f>
        <v>-0.0125656864900829</v>
      </c>
      <c r="X723" s="0" t="n">
        <f aca="false">N723-1</f>
        <v>-0.016438237227753</v>
      </c>
      <c r="Y723" s="0" t="n">
        <f aca="false">O723-1</f>
        <v>-0.000659351328680891</v>
      </c>
      <c r="AA723" s="0" t="n">
        <f aca="false">$D723+Q723</f>
        <v>1.01644134688284</v>
      </c>
      <c r="AB723" s="0" t="n">
        <f aca="false">$D723+R723</f>
        <v>1.02700492031519</v>
      </c>
      <c r="AC723" s="0" t="n">
        <f aca="false">$D723+S723</f>
        <v>1.01224010189205</v>
      </c>
      <c r="AD723" s="0" t="n">
        <f aca="false">$D723+T723</f>
        <v>1.01296315313315</v>
      </c>
      <c r="AE723" s="0" t="n">
        <f aca="false">$D723+U723</f>
        <v>1.02636376864644</v>
      </c>
      <c r="AF723" s="0" t="n">
        <f aca="false">$D723+V723</f>
        <v>1.02518922994255</v>
      </c>
      <c r="AG723" s="0" t="n">
        <f aca="false">$D723+W723</f>
        <v>1.00449355104056</v>
      </c>
      <c r="AH723" s="0" t="n">
        <f aca="false">$D723+X723</f>
        <v>1.00062100030289</v>
      </c>
      <c r="AI723" s="0" t="n">
        <f aca="false">$D723+Y723</f>
        <v>1.01639988620196</v>
      </c>
      <c r="AJ723" s="0" t="n">
        <f aca="false">X723+V723+Y723+D723</f>
        <v>1.00809164138612</v>
      </c>
      <c r="AL723" s="0" t="n">
        <f aca="false">$C$6+$C$5*A723</f>
        <v>4740.5469657321</v>
      </c>
      <c r="AN723" s="1" t="n">
        <f aca="false">$AL723*AA723</f>
        <v>4818.48794281008</v>
      </c>
      <c r="AO723" s="1" t="n">
        <f aca="false">$AL723*AB723</f>
        <v>4868.5650587921</v>
      </c>
      <c r="AP723" s="1" t="n">
        <f aca="false">$AL723*AC723</f>
        <v>4798.57174361672</v>
      </c>
      <c r="AQ723" s="1" t="n">
        <f aca="false">$AL723*AD723</f>
        <v>4801.9994019838</v>
      </c>
      <c r="AR723" s="1" t="n">
        <f aca="false">$AL723*AE723</f>
        <v>4865.52564919425</v>
      </c>
      <c r="AS723" s="1" t="n">
        <f aca="false">$AL723*AF723</f>
        <v>4859.95769330537</v>
      </c>
      <c r="AT723" s="1" t="n">
        <f aca="false">$AL723*AG723</f>
        <v>4761.84885548277</v>
      </c>
      <c r="AU723" s="1" t="n">
        <f aca="false">$AL723*AH723</f>
        <v>4743.49084683367</v>
      </c>
      <c r="AV723" s="1" t="n">
        <f aca="false">$AL723*AI723</f>
        <v>4818.29139650515</v>
      </c>
      <c r="AW723" s="1" t="n">
        <f aca="false">$AL723*AJ723</f>
        <v>4778.90577175283</v>
      </c>
      <c r="AY723" s="0" t="n">
        <f aca="false">$D723*G723</f>
        <v>1.01643080613951</v>
      </c>
      <c r="AZ723" s="0" t="n">
        <f aca="false">$D723*H723</f>
        <v>1.02717458608022</v>
      </c>
      <c r="BA723" s="0" t="n">
        <f aca="false">$D723*I723</f>
        <v>1.0121578911125</v>
      </c>
      <c r="BB723" s="0" t="n">
        <f aca="false">$D723*J723</f>
        <v>1.01289327705647</v>
      </c>
      <c r="BC723" s="0" t="n">
        <f aca="false">$D723*K723</f>
        <v>1.02652249685286</v>
      </c>
      <c r="BD723" s="0" t="n">
        <f aca="false">$D723*L723</f>
        <v>1.02532792141423</v>
      </c>
      <c r="BE723" s="0" t="n">
        <f aca="false">$D723*M723</f>
        <v>1.00427919000999</v>
      </c>
      <c r="BF723" s="0" t="n">
        <f aca="false">$D723*N723</f>
        <v>1.00034057650943</v>
      </c>
      <c r="BG723" s="0" t="n">
        <f aca="false">$D723*O723</f>
        <v>1.01638863817103</v>
      </c>
      <c r="BI723" s="1" t="n">
        <f aca="false">$AL723*AY723</f>
        <v>4818.43797392128</v>
      </c>
      <c r="BJ723" s="1" t="n">
        <f aca="false">$AL723*AZ723</f>
        <v>4869.36936731968</v>
      </c>
      <c r="BK723" s="1" t="n">
        <f aca="false">$AL723*BA723</f>
        <v>4798.18201955517</v>
      </c>
      <c r="BL723" s="1" t="n">
        <f aca="false">$AL723*BB723</f>
        <v>4801.6681511605</v>
      </c>
      <c r="BM723" s="1" t="n">
        <f aca="false">$AL723*BC723</f>
        <v>4866.27810771155</v>
      </c>
      <c r="BN723" s="1" t="n">
        <f aca="false">$AL723*BD723</f>
        <v>4860.6151667406</v>
      </c>
      <c r="BO723" s="1" t="n">
        <f aca="false">$AL723*BE723</f>
        <v>4760.83266694973</v>
      </c>
      <c r="BP723" s="1" t="n">
        <f aca="false">$AL723*BF723</f>
        <v>4742.1614846705</v>
      </c>
      <c r="BQ723" s="1" t="n">
        <f aca="false">$AL723*BG723</f>
        <v>4818.23807468624</v>
      </c>
    </row>
    <row r="724" customFormat="false" ht="13.8" hidden="false" customHeight="false" outlineLevel="0" collapsed="false">
      <c r="A724" s="0" t="n">
        <f aca="false">A723+1</f>
        <v>716</v>
      </c>
      <c r="B724" s="0" t="n">
        <f aca="false">B723+1/12</f>
        <v>2007.58333333328</v>
      </c>
      <c r="C724" s="1" t="n">
        <v>4844.548387</v>
      </c>
      <c r="D724" s="0" t="n">
        <v>1.02243281479858</v>
      </c>
      <c r="E724" s="11" t="n">
        <v>4847.08779038309</v>
      </c>
      <c r="G724" s="0" t="n">
        <v>0.999921525194705</v>
      </c>
      <c r="H724" s="0" t="n">
        <v>1.00206441235308</v>
      </c>
      <c r="I724" s="0" t="n">
        <v>0.998046961163925</v>
      </c>
      <c r="J724" s="0" t="n">
        <v>1.00321183902566</v>
      </c>
      <c r="K724" s="0" t="n">
        <v>1.02153692864328</v>
      </c>
      <c r="L724" s="0" t="n">
        <v>1.00027898852381</v>
      </c>
      <c r="M724" s="0" t="n">
        <v>0.994817550508348</v>
      </c>
      <c r="N724" s="0" t="n">
        <v>0.990143014762122</v>
      </c>
      <c r="O724" s="0" t="n">
        <v>1.00655501838405</v>
      </c>
      <c r="Q724" s="0" t="n">
        <f aca="false">G724-1</f>
        <v>-7.84748052948814E-005</v>
      </c>
      <c r="R724" s="0" t="n">
        <f aca="false">H724-1</f>
        <v>0.00206441235307997</v>
      </c>
      <c r="S724" s="0" t="n">
        <f aca="false">I724-1</f>
        <v>-0.00195303883607489</v>
      </c>
      <c r="T724" s="0" t="n">
        <f aca="false">J724-1</f>
        <v>0.00321183902565991</v>
      </c>
      <c r="U724" s="0" t="n">
        <f aca="false">K724-1</f>
        <v>0.02153692864328</v>
      </c>
      <c r="V724" s="0" t="n">
        <f aca="false">L724-1</f>
        <v>0.00027898852380992</v>
      </c>
      <c r="W724" s="0" t="n">
        <f aca="false">M724-1</f>
        <v>-0.00518244949165192</v>
      </c>
      <c r="X724" s="0" t="n">
        <f aca="false">N724-1</f>
        <v>-0.00985698523787792</v>
      </c>
      <c r="Y724" s="0" t="n">
        <f aca="false">O724-1</f>
        <v>0.00655501838404993</v>
      </c>
      <c r="AA724" s="0" t="n">
        <f aca="false">$D724+Q724</f>
        <v>1.02235433999329</v>
      </c>
      <c r="AB724" s="0" t="n">
        <f aca="false">$D724+R724</f>
        <v>1.02449722715166</v>
      </c>
      <c r="AC724" s="0" t="n">
        <f aca="false">$D724+S724</f>
        <v>1.02047977596251</v>
      </c>
      <c r="AD724" s="0" t="n">
        <f aca="false">$D724+T724</f>
        <v>1.02564465382424</v>
      </c>
      <c r="AE724" s="0" t="n">
        <f aca="false">$D724+U724</f>
        <v>1.04396974344186</v>
      </c>
      <c r="AF724" s="0" t="n">
        <f aca="false">$D724+V724</f>
        <v>1.02271180332239</v>
      </c>
      <c r="AG724" s="0" t="n">
        <f aca="false">$D724+W724</f>
        <v>1.01725036530693</v>
      </c>
      <c r="AH724" s="0" t="n">
        <f aca="false">$D724+X724</f>
        <v>1.0125758295607</v>
      </c>
      <c r="AI724" s="0" t="n">
        <f aca="false">$D724+Y724</f>
        <v>1.02898783318263</v>
      </c>
      <c r="AJ724" s="0" t="n">
        <f aca="false">X724+V724+Y724+D724</f>
        <v>1.01940983646856</v>
      </c>
      <c r="AL724" s="0" t="n">
        <f aca="false">$C$6+$C$5*A724</f>
        <v>4740.73965567896</v>
      </c>
      <c r="AN724" s="1" t="n">
        <f aca="false">$AL724*AA724</f>
        <v>4846.71576176166</v>
      </c>
      <c r="AO724" s="1" t="n">
        <f aca="false">$AL724*AB724</f>
        <v>4856.87463189102</v>
      </c>
      <c r="AP724" s="1" t="n">
        <f aca="false">$AL724*AC724</f>
        <v>4837.82894172383</v>
      </c>
      <c r="AQ724" s="1" t="n">
        <f aca="false">$AL724*AD724</f>
        <v>4862.31428301971</v>
      </c>
      <c r="AR724" s="1" t="n">
        <f aca="false">$AL724*AE724</f>
        <v>4949.18876206381</v>
      </c>
      <c r="AS724" s="1" t="n">
        <f aca="false">$AL724*AF724</f>
        <v>4848.41040234138</v>
      </c>
      <c r="AT724" s="1" t="n">
        <f aca="false">$AL724*AG724</f>
        <v>4822.51914656446</v>
      </c>
      <c r="AU724" s="1" t="n">
        <f aca="false">$AL724*AH724</f>
        <v>4800.35838958044</v>
      </c>
      <c r="AV724" s="1" t="n">
        <f aca="false">$AL724*AI724</f>
        <v>4878.16342598005</v>
      </c>
      <c r="AW724" s="1" t="n">
        <f aca="false">$AL724*AJ724</f>
        <v>4832.75663713569</v>
      </c>
      <c r="AY724" s="0" t="n">
        <f aca="false">$D724*G724</f>
        <v>1.02235257958251</v>
      </c>
      <c r="AZ724" s="0" t="n">
        <f aca="false">$D724*H724</f>
        <v>1.02454353773164</v>
      </c>
      <c r="BA724" s="0" t="n">
        <f aca="false">$D724*I724</f>
        <v>1.020435963804</v>
      </c>
      <c r="BB724" s="0" t="n">
        <f aca="false">$D724*J724</f>
        <v>1.02571670441427</v>
      </c>
      <c r="BC724" s="0" t="n">
        <f aca="false">$D724*K724</f>
        <v>1.04445287737345</v>
      </c>
      <c r="BD724" s="0" t="n">
        <f aca="false">$D724*L724</f>
        <v>1.02271806182028</v>
      </c>
      <c r="BE724" s="0" t="n">
        <f aca="false">$D724*M724</f>
        <v>1.01713410837728</v>
      </c>
      <c r="BF724" s="0" t="n">
        <f aca="false">$D724*N724</f>
        <v>1.01235470963639</v>
      </c>
      <c r="BG724" s="0" t="n">
        <f aca="false">$D724*O724</f>
        <v>1.02913488069604</v>
      </c>
      <c r="BI724" s="1" t="n">
        <f aca="false">$AL724*AY724</f>
        <v>4846.70741611249</v>
      </c>
      <c r="BJ724" s="1" t="n">
        <f aca="false">$AL724*AZ724</f>
        <v>4857.09417829403</v>
      </c>
      <c r="BK724" s="1" t="n">
        <f aca="false">$AL724*BA724</f>
        <v>4837.62123968661</v>
      </c>
      <c r="BL724" s="1" t="n">
        <f aca="false">$AL724*BB724</f>
        <v>4862.65585610906</v>
      </c>
      <c r="BM724" s="1" t="n">
        <f aca="false">$AL724*BC724</f>
        <v>4951.47917425228</v>
      </c>
      <c r="BN724" s="1" t="n">
        <f aca="false">$AL724*BD724</f>
        <v>4848.44007225049</v>
      </c>
      <c r="BO724" s="1" t="n">
        <f aca="false">$AL724*BE724</f>
        <v>4821.96800272783</v>
      </c>
      <c r="BP724" s="1" t="n">
        <f aca="false">$AL724*BF724</f>
        <v>4799.31011758658</v>
      </c>
      <c r="BQ724" s="1" t="n">
        <f aca="false">$AL724*BG724</f>
        <v>4878.86053995815</v>
      </c>
    </row>
    <row r="725" customFormat="false" ht="13.8" hidden="false" customHeight="false" outlineLevel="0" collapsed="false">
      <c r="A725" s="0" t="n">
        <f aca="false">A724+1</f>
        <v>717</v>
      </c>
      <c r="B725" s="0" t="n">
        <f aca="false">B724+1/12</f>
        <v>2007.66666666661</v>
      </c>
      <c r="C725" s="1" t="n">
        <v>4865.153846</v>
      </c>
      <c r="D725" s="0" t="n">
        <v>1.02811881019906</v>
      </c>
      <c r="E725" s="11" t="n">
        <v>4874.24172241906</v>
      </c>
      <c r="G725" s="0" t="n">
        <v>0.999220951164431</v>
      </c>
      <c r="H725" s="0" t="n">
        <v>1.00636731239608</v>
      </c>
      <c r="I725" s="0" t="n">
        <v>0.998629107811209</v>
      </c>
      <c r="J725" s="0" t="n">
        <v>1.01169735669856</v>
      </c>
      <c r="K725" s="0" t="n">
        <v>1.02879704613508</v>
      </c>
      <c r="L725" s="0" t="n">
        <v>0.999920117096781</v>
      </c>
      <c r="M725" s="0" t="n">
        <v>1.01103030731623</v>
      </c>
      <c r="N725" s="0" t="n">
        <v>1.01102634058498</v>
      </c>
      <c r="O725" s="0" t="n">
        <v>1.00535466662557</v>
      </c>
      <c r="Q725" s="0" t="n">
        <f aca="false">G725-1</f>
        <v>-0.000779048835568896</v>
      </c>
      <c r="R725" s="0" t="n">
        <f aca="false">H725-1</f>
        <v>0.00636731239607991</v>
      </c>
      <c r="S725" s="0" t="n">
        <f aca="false">I725-1</f>
        <v>-0.00137089218879094</v>
      </c>
      <c r="T725" s="0" t="n">
        <f aca="false">J725-1</f>
        <v>0.0116973566985601</v>
      </c>
      <c r="U725" s="0" t="n">
        <f aca="false">K725-1</f>
        <v>0.0287970461350799</v>
      </c>
      <c r="V725" s="0" t="n">
        <f aca="false">L725-1</f>
        <v>-7.98829032189197E-005</v>
      </c>
      <c r="W725" s="0" t="n">
        <f aca="false">M725-1</f>
        <v>0.0110303073162299</v>
      </c>
      <c r="X725" s="0" t="n">
        <f aca="false">N725-1</f>
        <v>0.01102634058498</v>
      </c>
      <c r="Y725" s="0" t="n">
        <f aca="false">O725-1</f>
        <v>0.00535466662556994</v>
      </c>
      <c r="AA725" s="0" t="n">
        <f aca="false">$D725+Q725</f>
        <v>1.02733976136349</v>
      </c>
      <c r="AB725" s="0" t="n">
        <f aca="false">$D725+R725</f>
        <v>1.03448612259514</v>
      </c>
      <c r="AC725" s="0" t="n">
        <f aca="false">$D725+S725</f>
        <v>1.02674791801027</v>
      </c>
      <c r="AD725" s="0" t="n">
        <f aca="false">$D725+T725</f>
        <v>1.03981616689762</v>
      </c>
      <c r="AE725" s="0" t="n">
        <f aca="false">$D725+U725</f>
        <v>1.05691585633414</v>
      </c>
      <c r="AF725" s="0" t="n">
        <f aca="false">$D725+V725</f>
        <v>1.02803892729584</v>
      </c>
      <c r="AG725" s="0" t="n">
        <f aca="false">$D725+W725</f>
        <v>1.03914911751529</v>
      </c>
      <c r="AH725" s="0" t="n">
        <f aca="false">$D725+X725</f>
        <v>1.03914515078404</v>
      </c>
      <c r="AI725" s="0" t="n">
        <f aca="false">$D725+Y725</f>
        <v>1.03347347682463</v>
      </c>
      <c r="AJ725" s="0" t="n">
        <f aca="false">X725+V725+Y725+D725</f>
        <v>1.04441993450639</v>
      </c>
      <c r="AL725" s="0" t="n">
        <f aca="false">$C$6+$C$5*A725</f>
        <v>4740.93234562582</v>
      </c>
      <c r="AN725" s="1" t="n">
        <f aca="false">$AL725*AA725</f>
        <v>4870.54830459569</v>
      </c>
      <c r="AO725" s="1" t="n">
        <f aca="false">$AL725*AB725</f>
        <v>4904.42871971234</v>
      </c>
      <c r="AP725" s="1" t="n">
        <f aca="false">$AL725*AC725</f>
        <v>4867.74241529885</v>
      </c>
      <c r="AQ725" s="1" t="n">
        <f aca="false">$AL725*AD725</f>
        <v>4929.69809914959</v>
      </c>
      <c r="AR725" s="1" t="n">
        <f aca="false">$AL725*AE725</f>
        <v>5010.76656989932</v>
      </c>
      <c r="AS725" s="1" t="n">
        <f aca="false">$AL725*AF725</f>
        <v>4873.86300297932</v>
      </c>
      <c r="AT725" s="1" t="n">
        <f aca="false">$AL725*AG725</f>
        <v>4926.53566315675</v>
      </c>
      <c r="AU725" s="1" t="n">
        <f aca="false">$AL725*AH725</f>
        <v>4926.51685715229</v>
      </c>
      <c r="AV725" s="1" t="n">
        <f aca="false">$AL725*AI725</f>
        <v>4899.62783462428</v>
      </c>
      <c r="AW725" s="1" t="n">
        <f aca="false">$AL725*AJ725</f>
        <v>4951.52424991777</v>
      </c>
      <c r="AY725" s="0" t="n">
        <f aca="false">$D725*G725</f>
        <v>1.02731785543715</v>
      </c>
      <c r="AZ725" s="0" t="n">
        <f aca="false">$D725*H725</f>
        <v>1.03466516384388</v>
      </c>
      <c r="BA725" s="0" t="n">
        <f aca="false">$D725*I725</f>
        <v>1.02670937015301</v>
      </c>
      <c r="BB725" s="0" t="n">
        <f aca="false">$D725*J725</f>
        <v>1.04014508265046</v>
      </c>
      <c r="BC725" s="0" t="n">
        <f aca="false">$D725*K725</f>
        <v>1.05772559500871</v>
      </c>
      <c r="BD725" s="0" t="n">
        <f aca="false">$D725*L725</f>
        <v>1.02803668108365</v>
      </c>
      <c r="BE725" s="0" t="n">
        <f aca="false">$D725*M725</f>
        <v>1.03945927663315</v>
      </c>
      <c r="BF725" s="0" t="n">
        <f aca="false">$D725*N725</f>
        <v>1.03945519836214</v>
      </c>
      <c r="BG725" s="0" t="n">
        <f aca="false">$D725*O725</f>
        <v>1.03362404367915</v>
      </c>
      <c r="BI725" s="1" t="n">
        <f aca="false">$AL725*AY725</f>
        <v>4870.44445008093</v>
      </c>
      <c r="BJ725" s="1" t="n">
        <f aca="false">$AL725*AZ725</f>
        <v>4905.27754215971</v>
      </c>
      <c r="BK725" s="1" t="n">
        <f aca="false">$AL725*BA725</f>
        <v>4867.55966251551</v>
      </c>
      <c r="BL725" s="1" t="n">
        <f aca="false">$AL725*BB725</f>
        <v>4931.25746648121</v>
      </c>
      <c r="BM725" s="1" t="n">
        <f aca="false">$AL725*BC725</f>
        <v>5014.60548617307</v>
      </c>
      <c r="BN725" s="1" t="n">
        <f aca="false">$AL725*BD725</f>
        <v>4873.85235383928</v>
      </c>
      <c r="BO725" s="1" t="n">
        <f aca="false">$AL725*BE725</f>
        <v>4928.00610655091</v>
      </c>
      <c r="BP725" s="1" t="n">
        <f aca="false">$AL725*BF725</f>
        <v>4927.98677174398</v>
      </c>
      <c r="BQ725" s="1" t="n">
        <f aca="false">$AL725*BG725</f>
        <v>4900.34166189507</v>
      </c>
    </row>
    <row r="726" customFormat="false" ht="13.8" hidden="false" customHeight="false" outlineLevel="0" collapsed="false">
      <c r="A726" s="0" t="n">
        <f aca="false">A725+1</f>
        <v>718</v>
      </c>
      <c r="B726" s="0" t="n">
        <f aca="false">B725+1/12</f>
        <v>2007.74999999995</v>
      </c>
      <c r="C726" s="1" t="n">
        <v>4714.642857</v>
      </c>
      <c r="D726" s="0" t="n">
        <v>1.01259368215675</v>
      </c>
      <c r="E726" s="11" t="n">
        <v>4800.83325733609</v>
      </c>
      <c r="G726" s="0" t="n">
        <v>0.999899088641189</v>
      </c>
      <c r="H726" s="0" t="n">
        <v>0.998568238193759</v>
      </c>
      <c r="I726" s="0" t="n">
        <v>0.996442172891016</v>
      </c>
      <c r="J726" s="0" t="n">
        <v>0.999647992297177</v>
      </c>
      <c r="K726" s="0" t="n">
        <v>1.00844007018415</v>
      </c>
      <c r="L726" s="0" t="n">
        <v>1.00170751739199</v>
      </c>
      <c r="M726" s="0" t="n">
        <v>0.999896507442831</v>
      </c>
      <c r="N726" s="0" t="n">
        <v>0.997686186373713</v>
      </c>
      <c r="O726" s="0" t="n">
        <v>0.979820072481727</v>
      </c>
      <c r="Q726" s="0" t="n">
        <f aca="false">G726-1</f>
        <v>-0.000100911358810962</v>
      </c>
      <c r="R726" s="0" t="n">
        <f aca="false">H726-1</f>
        <v>-0.00143176180624094</v>
      </c>
      <c r="S726" s="0" t="n">
        <f aca="false">I726-1</f>
        <v>-0.00355782710898389</v>
      </c>
      <c r="T726" s="0" t="n">
        <f aca="false">J726-1</f>
        <v>-0.000352007702822954</v>
      </c>
      <c r="U726" s="0" t="n">
        <f aca="false">K726-1</f>
        <v>0.00844007018415005</v>
      </c>
      <c r="V726" s="0" t="n">
        <f aca="false">L726-1</f>
        <v>0.00170751739199004</v>
      </c>
      <c r="W726" s="0" t="n">
        <f aca="false">M726-1</f>
        <v>-0.000103492557168905</v>
      </c>
      <c r="X726" s="0" t="n">
        <f aca="false">N726-1</f>
        <v>-0.00231381362628691</v>
      </c>
      <c r="Y726" s="0" t="n">
        <f aca="false">O726-1</f>
        <v>-0.0201799275182729</v>
      </c>
      <c r="AA726" s="0" t="n">
        <f aca="false">$D726+Q726</f>
        <v>1.01249277079794</v>
      </c>
      <c r="AB726" s="0" t="n">
        <f aca="false">$D726+R726</f>
        <v>1.01116192035051</v>
      </c>
      <c r="AC726" s="0" t="n">
        <f aca="false">$D726+S726</f>
        <v>1.00903585504777</v>
      </c>
      <c r="AD726" s="0" t="n">
        <f aca="false">$D726+T726</f>
        <v>1.01224167445393</v>
      </c>
      <c r="AE726" s="0" t="n">
        <f aca="false">$D726+U726</f>
        <v>1.0210337523409</v>
      </c>
      <c r="AF726" s="0" t="n">
        <f aca="false">$D726+V726</f>
        <v>1.01430119954874</v>
      </c>
      <c r="AG726" s="0" t="n">
        <f aca="false">$D726+W726</f>
        <v>1.01249018959958</v>
      </c>
      <c r="AH726" s="0" t="n">
        <f aca="false">$D726+X726</f>
        <v>1.01027986853046</v>
      </c>
      <c r="AI726" s="0" t="n">
        <f aca="false">$D726+Y726</f>
        <v>0.992413754638477</v>
      </c>
      <c r="AJ726" s="0" t="n">
        <f aca="false">X726+V726+Y726+D726</f>
        <v>0.99180745840418</v>
      </c>
      <c r="AL726" s="0" t="n">
        <f aca="false">$C$6+$C$5*A726</f>
        <v>4741.12503557268</v>
      </c>
      <c r="AN726" s="1" t="n">
        <f aca="false">$AL726*AA726</f>
        <v>4800.35482396646</v>
      </c>
      <c r="AO726" s="1" t="n">
        <f aca="false">$AL726*AB726</f>
        <v>4794.04509559155</v>
      </c>
      <c r="AP726" s="1" t="n">
        <f aca="false">$AL726*AC726</f>
        <v>4783.96515415745</v>
      </c>
      <c r="AQ726" s="1" t="n">
        <f aca="false">$AL726*AD726</f>
        <v>4799.16434480353</v>
      </c>
      <c r="AR726" s="1" t="n">
        <f aca="false">$AL726*AE726</f>
        <v>4840.84868538814</v>
      </c>
      <c r="AS726" s="1" t="n">
        <f aca="false">$AL726*AF726</f>
        <v>4808.92881079194</v>
      </c>
      <c r="AT726" s="1" t="n">
        <f aca="false">$AL726*AG726</f>
        <v>4800.34258618231</v>
      </c>
      <c r="AU726" s="1" t="n">
        <f aca="false">$AL726*AH726</f>
        <v>4789.86317762485</v>
      </c>
      <c r="AV726" s="1" t="n">
        <f aca="false">$AL726*AI726</f>
        <v>4705.15769776317</v>
      </c>
      <c r="AW726" s="1" t="n">
        <f aca="false">$AL726*AJ726</f>
        <v>4702.28317150777</v>
      </c>
      <c r="AY726" s="0" t="n">
        <f aca="false">$D726*G726</f>
        <v>1.01249149995236</v>
      </c>
      <c r="AZ726" s="0" t="n">
        <f aca="false">$D726*H726</f>
        <v>1.0111438891974</v>
      </c>
      <c r="BA726" s="0" t="n">
        <f aca="false">$D726*I726</f>
        <v>1.00899104890399</v>
      </c>
      <c r="BB726" s="0" t="n">
        <f aca="false">$D726*J726</f>
        <v>1.0122372413808</v>
      </c>
      <c r="BC726" s="0" t="n">
        <f aca="false">$D726*K726</f>
        <v>1.02114004390218</v>
      </c>
      <c r="BD726" s="0" t="n">
        <f aca="false">$D726*L726</f>
        <v>1.01432270348005</v>
      </c>
      <c r="BE726" s="0" t="n">
        <f aca="false">$D726*M726</f>
        <v>1.01248888624721</v>
      </c>
      <c r="BF726" s="0" t="n">
        <f aca="false">$D726*N726</f>
        <v>1.01025072909708</v>
      </c>
      <c r="BG726" s="0" t="n">
        <f aca="false">$D726*O726</f>
        <v>0.992159615045366</v>
      </c>
      <c r="BI726" s="1" t="n">
        <f aca="false">$AL726*AY726</f>
        <v>4800.34879872867</v>
      </c>
      <c r="BJ726" s="1" t="n">
        <f aca="false">$AL726*AZ726</f>
        <v>4793.95960764011</v>
      </c>
      <c r="BK726" s="1" t="n">
        <f aca="false">$AL726*BA726</f>
        <v>4783.75272262743</v>
      </c>
      <c r="BL726" s="1" t="n">
        <f aca="false">$AL726*BB726</f>
        <v>4799.14332704955</v>
      </c>
      <c r="BM726" s="1" t="n">
        <f aca="false">$AL726*BC726</f>
        <v>4841.35262697039</v>
      </c>
      <c r="BN726" s="1" t="n">
        <f aca="false">$AL726*BD726</f>
        <v>4809.03076361905</v>
      </c>
      <c r="BO726" s="1" t="n">
        <f aca="false">$AL726*BE726</f>
        <v>4800.33640682575</v>
      </c>
      <c r="BP726" s="1" t="n">
        <f aca="false">$AL726*BF726</f>
        <v>4789.72502392774</v>
      </c>
      <c r="BQ726" s="1" t="n">
        <f aca="false">$AL726*BG726</f>
        <v>4703.95279017574</v>
      </c>
    </row>
    <row r="727" customFormat="false" ht="13.8" hidden="false" customHeight="false" outlineLevel="0" collapsed="false">
      <c r="A727" s="0" t="n">
        <f aca="false">A726+1</f>
        <v>719</v>
      </c>
      <c r="B727" s="0" t="n">
        <f aca="false">B726+1/12</f>
        <v>2007.83333333328</v>
      </c>
      <c r="C727" s="1" t="n">
        <v>4714.034483</v>
      </c>
      <c r="D727" s="0" t="n">
        <v>0.983041230596395</v>
      </c>
      <c r="E727" s="11" t="n">
        <v>4660.91081154323</v>
      </c>
      <c r="G727" s="0" t="n">
        <v>1.00450068839736</v>
      </c>
      <c r="H727" s="0" t="n">
        <v>1.00268204795252</v>
      </c>
      <c r="I727" s="0" t="n">
        <v>1.00264903207537</v>
      </c>
      <c r="J727" s="0" t="n">
        <v>1.00508922543649</v>
      </c>
      <c r="K727" s="0" t="n">
        <v>0.974436487475245</v>
      </c>
      <c r="L727" s="0" t="n">
        <v>1.01488403805814</v>
      </c>
      <c r="M727" s="0" t="n">
        <v>1.01291897221343</v>
      </c>
      <c r="N727" s="0" t="n">
        <v>0.998051669611059</v>
      </c>
      <c r="O727" s="0" t="n">
        <v>0.996386511028427</v>
      </c>
      <c r="Q727" s="0" t="n">
        <f aca="false">G727-1</f>
        <v>0.00450068839735995</v>
      </c>
      <c r="R727" s="0" t="n">
        <f aca="false">H727-1</f>
        <v>0.00268204795252003</v>
      </c>
      <c r="S727" s="0" t="n">
        <f aca="false">I727-1</f>
        <v>0.00264903207537004</v>
      </c>
      <c r="T727" s="0" t="n">
        <f aca="false">J727-1</f>
        <v>0.00508922543649004</v>
      </c>
      <c r="U727" s="0" t="n">
        <f aca="false">K727-1</f>
        <v>-0.025563512524755</v>
      </c>
      <c r="V727" s="0" t="n">
        <f aca="false">L727-1</f>
        <v>0.0148840380581401</v>
      </c>
      <c r="W727" s="0" t="n">
        <f aca="false">M727-1</f>
        <v>0.01291897221343</v>
      </c>
      <c r="X727" s="0" t="n">
        <f aca="false">N727-1</f>
        <v>-0.00194833038894093</v>
      </c>
      <c r="Y727" s="0" t="n">
        <f aca="false">O727-1</f>
        <v>-0.00361348897157288</v>
      </c>
      <c r="AA727" s="0" t="n">
        <f aca="false">$D727+Q727</f>
        <v>0.987541918993755</v>
      </c>
      <c r="AB727" s="0" t="n">
        <f aca="false">$D727+R727</f>
        <v>0.985723278548915</v>
      </c>
      <c r="AC727" s="0" t="n">
        <f aca="false">$D727+S727</f>
        <v>0.985690262671765</v>
      </c>
      <c r="AD727" s="0" t="n">
        <f aca="false">$D727+T727</f>
        <v>0.988130456032885</v>
      </c>
      <c r="AE727" s="0" t="n">
        <f aca="false">$D727+U727</f>
        <v>0.95747771807164</v>
      </c>
      <c r="AF727" s="0" t="n">
        <f aca="false">$D727+V727</f>
        <v>0.997925268654535</v>
      </c>
      <c r="AG727" s="0" t="n">
        <f aca="false">$D727+W727</f>
        <v>0.995960202809825</v>
      </c>
      <c r="AH727" s="0" t="n">
        <f aca="false">$D727+X727</f>
        <v>0.981092900207454</v>
      </c>
      <c r="AI727" s="0" t="n">
        <f aca="false">$D727+Y727</f>
        <v>0.979427741624822</v>
      </c>
      <c r="AJ727" s="0" t="n">
        <f aca="false">X727+V727+Y727+D727</f>
        <v>0.992363449294021</v>
      </c>
      <c r="AL727" s="0" t="n">
        <f aca="false">$C$6+$C$5*A727</f>
        <v>4741.31772551954</v>
      </c>
      <c r="AN727" s="1" t="n">
        <f aca="false">$AL727*AA727</f>
        <v>4682.25000521866</v>
      </c>
      <c r="AO727" s="1" t="n">
        <f aca="false">$AL727*AB727</f>
        <v>4673.6272530412</v>
      </c>
      <c r="AP727" s="1" t="n">
        <f aca="false">$AL727*AC727</f>
        <v>4673.47071427764</v>
      </c>
      <c r="AQ727" s="1" t="n">
        <f aca="false">$AL727*AD727</f>
        <v>4685.04044631443</v>
      </c>
      <c r="AR727" s="1" t="n">
        <f aca="false">$AL727*AE727</f>
        <v>4539.70607648307</v>
      </c>
      <c r="AS727" s="1" t="n">
        <f aca="false">$AL727*AF727</f>
        <v>4731.4807650156</v>
      </c>
      <c r="AT727" s="1" t="n">
        <f aca="false">$AL727*AG727</f>
        <v>4722.16376349425</v>
      </c>
      <c r="AU727" s="1" t="n">
        <f aca="false">$AL727*AH727</f>
        <v>4651.67315813498</v>
      </c>
      <c r="AV727" s="1" t="n">
        <f aca="false">$AL727*AI727</f>
        <v>4643.77811223134</v>
      </c>
      <c r="AW727" s="1" t="n">
        <f aca="false">$AL727*AJ727</f>
        <v>4705.11041229546</v>
      </c>
      <c r="AY727" s="0" t="n">
        <f aca="false">$D727*G727</f>
        <v>0.987465592857067</v>
      </c>
      <c r="AZ727" s="0" t="n">
        <f aca="false">$D727*H727</f>
        <v>0.985677794316159</v>
      </c>
      <c r="BA727" s="0" t="n">
        <f aca="false">$D727*I727</f>
        <v>0.985645338347656</v>
      </c>
      <c r="BB727" s="0" t="n">
        <f aca="false">$D727*J727</f>
        <v>0.988044149032265</v>
      </c>
      <c r="BC727" s="0" t="n">
        <f aca="false">$D727*K727</f>
        <v>0.957911243785694</v>
      </c>
      <c r="BD727" s="0" t="n">
        <f aca="false">$D727*L727</f>
        <v>0.997672853685313</v>
      </c>
      <c r="BE727" s="0" t="n">
        <f aca="false">$D727*M727</f>
        <v>0.995741112939126</v>
      </c>
      <c r="BF727" s="0" t="n">
        <f aca="false">$D727*N727</f>
        <v>0.981125941493242</v>
      </c>
      <c r="BG727" s="0" t="n">
        <f aca="false">$D727*O727</f>
        <v>0.979489021951033</v>
      </c>
      <c r="BI727" s="1" t="n">
        <f aca="false">$AL727*AY727</f>
        <v>4681.88811875386</v>
      </c>
      <c r="BJ727" s="1" t="n">
        <f aca="false">$AL727*AZ727</f>
        <v>4673.4115978422</v>
      </c>
      <c r="BK727" s="1" t="n">
        <f aca="false">$AL727*BA727</f>
        <v>4673.25771378344</v>
      </c>
      <c r="BL727" s="1" t="n">
        <f aca="false">$AL727*BB727</f>
        <v>4684.63123740255</v>
      </c>
      <c r="BM727" s="1" t="n">
        <f aca="false">$AL727*BC727</f>
        <v>4541.76155963558</v>
      </c>
      <c r="BN727" s="1" t="n">
        <f aca="false">$AL727*BD727</f>
        <v>4730.28398544784</v>
      </c>
      <c r="BO727" s="1" t="n">
        <f aca="false">$AL727*BE727</f>
        <v>4721.12498880682</v>
      </c>
      <c r="BP727" s="1" t="n">
        <f aca="false">$AL727*BF727</f>
        <v>4651.82981736896</v>
      </c>
      <c r="BQ727" s="1" t="n">
        <f aca="false">$AL727*BG727</f>
        <v>4644.06866172823</v>
      </c>
    </row>
    <row r="728" customFormat="false" ht="13.8" hidden="false" customHeight="false" outlineLevel="0" collapsed="false">
      <c r="A728" s="0" t="n">
        <f aca="false">A727+1</f>
        <v>720</v>
      </c>
      <c r="B728" s="0" t="n">
        <f aca="false">B727+1/12</f>
        <v>2007.91666666661</v>
      </c>
      <c r="C728" s="1" t="n">
        <v>4530.672414</v>
      </c>
      <c r="D728" s="0" t="n">
        <v>0.962503790905692</v>
      </c>
      <c r="E728" s="11" t="n">
        <v>4563.72174950523</v>
      </c>
      <c r="G728" s="0" t="n">
        <v>0.998810546987473</v>
      </c>
      <c r="H728" s="0" t="n">
        <v>0.993384732991166</v>
      </c>
      <c r="I728" s="0" t="n">
        <v>0.998897178545824</v>
      </c>
      <c r="J728" s="0" t="n">
        <v>1.00204294896421</v>
      </c>
      <c r="K728" s="0" t="n">
        <v>0.957056929019134</v>
      </c>
      <c r="L728" s="0" t="n">
        <v>1.01417556801544</v>
      </c>
      <c r="M728" s="0" t="n">
        <v>0.998096279534888</v>
      </c>
      <c r="N728" s="0" t="n">
        <v>1.00023597980579</v>
      </c>
      <c r="O728" s="0" t="n">
        <v>0.994097015754062</v>
      </c>
      <c r="Q728" s="0" t="n">
        <f aca="false">G728-1</f>
        <v>-0.00118945301252693</v>
      </c>
      <c r="R728" s="0" t="n">
        <f aca="false">H728-1</f>
        <v>-0.00661526700883397</v>
      </c>
      <c r="S728" s="0" t="n">
        <f aca="false">I728-1</f>
        <v>-0.00110282145417595</v>
      </c>
      <c r="T728" s="0" t="n">
        <f aca="false">J728-1</f>
        <v>0.00204294896420998</v>
      </c>
      <c r="U728" s="0" t="n">
        <f aca="false">K728-1</f>
        <v>-0.0429430709808659</v>
      </c>
      <c r="V728" s="0" t="n">
        <f aca="false">L728-1</f>
        <v>0.0141755680154401</v>
      </c>
      <c r="W728" s="0" t="n">
        <f aca="false">M728-1</f>
        <v>-0.00190372046511189</v>
      </c>
      <c r="X728" s="0" t="n">
        <f aca="false">N728-1</f>
        <v>0.000235979805790043</v>
      </c>
      <c r="Y728" s="0" t="n">
        <f aca="false">O728-1</f>
        <v>-0.00590298424593794</v>
      </c>
      <c r="AA728" s="0" t="n">
        <f aca="false">$D728+Q728</f>
        <v>0.961314337893165</v>
      </c>
      <c r="AB728" s="0" t="n">
        <f aca="false">$D728+R728</f>
        <v>0.955888523896858</v>
      </c>
      <c r="AC728" s="0" t="n">
        <f aca="false">$D728+S728</f>
        <v>0.961400969451516</v>
      </c>
      <c r="AD728" s="0" t="n">
        <f aca="false">$D728+T728</f>
        <v>0.964546739869902</v>
      </c>
      <c r="AE728" s="0" t="n">
        <f aca="false">$D728+U728</f>
        <v>0.919560719924826</v>
      </c>
      <c r="AF728" s="0" t="n">
        <f aca="false">$D728+V728</f>
        <v>0.976679358921132</v>
      </c>
      <c r="AG728" s="0" t="n">
        <f aca="false">$D728+W728</f>
        <v>0.96060007044058</v>
      </c>
      <c r="AH728" s="0" t="n">
        <f aca="false">$D728+X728</f>
        <v>0.962739770711482</v>
      </c>
      <c r="AI728" s="0" t="n">
        <f aca="false">$D728+Y728</f>
        <v>0.956600806659754</v>
      </c>
      <c r="AJ728" s="0" t="n">
        <f aca="false">X728+V728+Y728+D728</f>
        <v>0.971012354480984</v>
      </c>
      <c r="AL728" s="0" t="n">
        <f aca="false">$C$6+$C$5*A728</f>
        <v>4741.5104154664</v>
      </c>
      <c r="AN728" s="1" t="n">
        <f aca="false">$AL728*AA728</f>
        <v>4558.08194565763</v>
      </c>
      <c r="AO728" s="1" t="n">
        <f aca="false">$AL728*AB728</f>
        <v>4532.35539208175</v>
      </c>
      <c r="AP728" s="1" t="n">
        <f aca="false">$AL728*AC728</f>
        <v>4558.49271009386</v>
      </c>
      <c r="AQ728" s="1" t="n">
        <f aca="false">$AL728*AD728</f>
        <v>4573.4084132973</v>
      </c>
      <c r="AR728" s="1" t="n">
        <f aca="false">$AL728*AE728</f>
        <v>4360.10673117735</v>
      </c>
      <c r="AS728" s="1" t="n">
        <f aca="false">$AL728*AF728</f>
        <v>4630.93535289559</v>
      </c>
      <c r="AT728" s="1" t="n">
        <f aca="false">$AL728*AG728</f>
        <v>4554.69523909177</v>
      </c>
      <c r="AU728" s="1" t="n">
        <f aca="false">$AL728*AH728</f>
        <v>4564.84065021221</v>
      </c>
      <c r="AV728" s="1" t="n">
        <f aca="false">$AL728*AI728</f>
        <v>4535.73268822079</v>
      </c>
      <c r="AW728" s="1" t="n">
        <f aca="false">$AL728*AJ728</f>
        <v>4604.06519231812</v>
      </c>
      <c r="AY728" s="0" t="n">
        <f aca="false">$D728*G728</f>
        <v>0.961358937872031</v>
      </c>
      <c r="AZ728" s="0" t="n">
        <f aca="false">$D728*H728</f>
        <v>0.956136571331836</v>
      </c>
      <c r="BA728" s="0" t="n">
        <f aca="false">$D728*I728</f>
        <v>0.961442321075356</v>
      </c>
      <c r="BB728" s="0" t="n">
        <f aca="false">$D728*J728</f>
        <v>0.964470137028371</v>
      </c>
      <c r="BC728" s="0" t="n">
        <f aca="false">$D728*K728</f>
        <v>0.921170922293476</v>
      </c>
      <c r="BD728" s="0" t="n">
        <f aca="false">$D728*L728</f>
        <v>0.976147828858795</v>
      </c>
      <c r="BE728" s="0" t="n">
        <f aca="false">$D728*M728</f>
        <v>0.960671452741197</v>
      </c>
      <c r="BF728" s="0" t="n">
        <f aca="false">$D728*N728</f>
        <v>0.962730922363342</v>
      </c>
      <c r="BG728" s="0" t="n">
        <f aca="false">$D728*O728</f>
        <v>0.95682214619132</v>
      </c>
      <c r="BI728" s="1" t="n">
        <f aca="false">$AL728*AY728</f>
        <v>4558.29341692195</v>
      </c>
      <c r="BJ728" s="1" t="n">
        <f aca="false">$AL728*AZ728</f>
        <v>4533.53151157823</v>
      </c>
      <c r="BK728" s="1" t="n">
        <f aca="false">$AL728*BA728</f>
        <v>4558.68877924899</v>
      </c>
      <c r="BL728" s="1" t="n">
        <f aca="false">$AL728*BB728</f>
        <v>4573.04520012632</v>
      </c>
      <c r="BM728" s="1" t="n">
        <f aca="false">$AL728*BC728</f>
        <v>4367.74152247931</v>
      </c>
      <c r="BN728" s="1" t="n">
        <f aca="false">$AL728*BD728</f>
        <v>4628.41509756888</v>
      </c>
      <c r="BO728" s="1" t="n">
        <f aca="false">$AL728*BE728</f>
        <v>4555.03369901363</v>
      </c>
      <c r="BP728" s="1" t="n">
        <f aca="false">$AL728*BF728</f>
        <v>4564.79869567734</v>
      </c>
      <c r="BQ728" s="1" t="n">
        <f aca="false">$AL728*BG728</f>
        <v>4536.78217191506</v>
      </c>
    </row>
    <row r="729" customFormat="false" ht="13.8" hidden="false" customHeight="false" outlineLevel="0" collapsed="false">
      <c r="A729" s="0" t="n">
        <f aca="false">A728+1</f>
        <v>721</v>
      </c>
      <c r="B729" s="0" t="n">
        <f aca="false">B728+1/12</f>
        <v>2007.99999999995</v>
      </c>
      <c r="C729" s="1" t="n">
        <v>4463.568966</v>
      </c>
      <c r="D729" s="0" t="n">
        <v>0.948389805964412</v>
      </c>
      <c r="E729" s="11" t="n">
        <v>4496.98288808373</v>
      </c>
      <c r="G729" s="0" t="n">
        <v>1.00268093296222</v>
      </c>
      <c r="H729" s="0" t="n">
        <v>0.993287078947621</v>
      </c>
      <c r="I729" s="0" t="n">
        <v>1.00682351126482</v>
      </c>
      <c r="J729" s="0" t="n">
        <v>1.0008405246087</v>
      </c>
      <c r="K729" s="0" t="n">
        <v>0.949184165613121</v>
      </c>
      <c r="L729" s="0" t="n">
        <v>1.00057075281003</v>
      </c>
      <c r="M729" s="0" t="n">
        <v>0.994322928737988</v>
      </c>
      <c r="N729" s="0" t="n">
        <v>1.00001383713529</v>
      </c>
      <c r="O729" s="0" t="n">
        <v>1.0001136341881</v>
      </c>
      <c r="Q729" s="0" t="n">
        <f aca="false">G729-1</f>
        <v>0.00268093296221994</v>
      </c>
      <c r="R729" s="0" t="n">
        <f aca="false">H729-1</f>
        <v>-0.00671292105237897</v>
      </c>
      <c r="S729" s="0" t="n">
        <f aca="false">I729-1</f>
        <v>0.00682351126482006</v>
      </c>
      <c r="T729" s="0" t="n">
        <f aca="false">J729-1</f>
        <v>0.000840524608699988</v>
      </c>
      <c r="U729" s="0" t="n">
        <f aca="false">K729-1</f>
        <v>-0.050815834386879</v>
      </c>
      <c r="V729" s="0" t="n">
        <f aca="false">L729-1</f>
        <v>0.000570752810030051</v>
      </c>
      <c r="W729" s="0" t="n">
        <f aca="false">M729-1</f>
        <v>-0.00567707126201189</v>
      </c>
      <c r="X729" s="0" t="n">
        <f aca="false">N729-1</f>
        <v>1.3837135290018E-005</v>
      </c>
      <c r="Y729" s="0" t="n">
        <f aca="false">O729-1</f>
        <v>0.000113634188100065</v>
      </c>
      <c r="AA729" s="0" t="n">
        <f aca="false">$D729+Q729</f>
        <v>0.951070738926632</v>
      </c>
      <c r="AB729" s="0" t="n">
        <f aca="false">$D729+R729</f>
        <v>0.941676884912033</v>
      </c>
      <c r="AC729" s="0" t="n">
        <f aca="false">$D729+S729</f>
        <v>0.955213317229232</v>
      </c>
      <c r="AD729" s="0" t="n">
        <f aca="false">$D729+T729</f>
        <v>0.949230330573112</v>
      </c>
      <c r="AE729" s="0" t="n">
        <f aca="false">$D729+U729</f>
        <v>0.897573971577533</v>
      </c>
      <c r="AF729" s="0" t="n">
        <f aca="false">$D729+V729</f>
        <v>0.948960558774442</v>
      </c>
      <c r="AG729" s="0" t="n">
        <f aca="false">$D729+W729</f>
        <v>0.9427127347024</v>
      </c>
      <c r="AH729" s="0" t="n">
        <f aca="false">$D729+X729</f>
        <v>0.948403643099702</v>
      </c>
      <c r="AI729" s="0" t="n">
        <f aca="false">$D729+Y729</f>
        <v>0.948503440152512</v>
      </c>
      <c r="AJ729" s="0" t="n">
        <f aca="false">X729+V729+Y729+D729</f>
        <v>0.949088030097832</v>
      </c>
      <c r="AL729" s="0" t="n">
        <f aca="false">$C$6+$C$5*A729</f>
        <v>4741.70310541326</v>
      </c>
      <c r="AN729" s="1" t="n">
        <f aca="false">$AL729*AA729</f>
        <v>4509.69507623608</v>
      </c>
      <c r="AO729" s="1" t="n">
        <f aca="false">$AL729*AB729</f>
        <v>4465.15220948327</v>
      </c>
      <c r="AP729" s="1" t="n">
        <f aca="false">$AL729*AC729</f>
        <v>4529.33795263795</v>
      </c>
      <c r="AQ729" s="1" t="n">
        <f aca="false">$AL729*AD729</f>
        <v>4500.968406231</v>
      </c>
      <c r="AR729" s="1" t="n">
        <f aca="false">$AL729*AE729</f>
        <v>4256.0292883673</v>
      </c>
      <c r="AS729" s="1" t="n">
        <f aca="false">$AL729*AF729</f>
        <v>4499.68922845547</v>
      </c>
      <c r="AT729" s="1" t="n">
        <f aca="false">$AL729*AG729</f>
        <v>4470.063901651</v>
      </c>
      <c r="AU729" s="1" t="n">
        <f aca="false">$AL729*AH729</f>
        <v>4497.04849967112</v>
      </c>
      <c r="AV729" s="1" t="n">
        <f aca="false">$AL729*AI729</f>
        <v>4497.52170766635</v>
      </c>
      <c r="AW729" s="1" t="n">
        <f aca="false">$AL729*AJ729</f>
        <v>4500.29365962547</v>
      </c>
      <c r="AY729" s="0" t="n">
        <f aca="false">$D729*G729</f>
        <v>0.950932375456255</v>
      </c>
      <c r="AZ729" s="0" t="n">
        <f aca="false">$D729*H729</f>
        <v>0.942023340070092</v>
      </c>
      <c r="BA729" s="0" t="n">
        <f aca="false">$D729*I729</f>
        <v>0.954861154488851</v>
      </c>
      <c r="BB729" s="0" t="n">
        <f aca="false">$D729*J729</f>
        <v>0.949186950934965</v>
      </c>
      <c r="BC729" s="0" t="n">
        <f aca="false">$D729*K729</f>
        <v>0.90019658665032</v>
      </c>
      <c r="BD729" s="0" t="n">
        <f aca="false">$D729*L729</f>
        <v>0.94893110211117</v>
      </c>
      <c r="BE729" s="0" t="n">
        <f aca="false">$D729*M729</f>
        <v>0.943005729451786</v>
      </c>
      <c r="BF729" s="0" t="n">
        <f aca="false">$D729*N729</f>
        <v>0.948402928962465</v>
      </c>
      <c r="BG729" s="0" t="n">
        <f aca="false">$D729*O729</f>
        <v>0.948497575470015</v>
      </c>
      <c r="BI729" s="1" t="n">
        <f aca="false">$AL729*AY729</f>
        <v>4509.03899773892</v>
      </c>
      <c r="BJ729" s="1" t="n">
        <f aca="false">$AL729*AZ729</f>
        <v>4466.79499698213</v>
      </c>
      <c r="BK729" s="1" t="n">
        <f aca="false">$AL729*BA729</f>
        <v>4527.66810147828</v>
      </c>
      <c r="BL729" s="1" t="n">
        <f aca="false">$AL729*BB729</f>
        <v>4500.76271286609</v>
      </c>
      <c r="BM729" s="1" t="n">
        <f aca="false">$AL729*BC729</f>
        <v>4268.46495040224</v>
      </c>
      <c r="BN729" s="1" t="n">
        <f aca="false">$AL729*BD729</f>
        <v>4499.54955370376</v>
      </c>
      <c r="BO729" s="1" t="n">
        <f aca="false">$AL729*BE729</f>
        <v>4471.45319576403</v>
      </c>
      <c r="BP729" s="1" t="n">
        <f aca="false">$AL729*BF729</f>
        <v>4497.04511344436</v>
      </c>
      <c r="BQ729" s="1" t="n">
        <f aca="false">$AL729*BG729</f>
        <v>4497.49389908314</v>
      </c>
    </row>
    <row r="730" customFormat="false" ht="13.8" hidden="false" customHeight="false" outlineLevel="0" collapsed="false">
      <c r="A730" s="0" t="n">
        <f aca="false">A729+1</f>
        <v>722</v>
      </c>
      <c r="B730" s="0" t="n">
        <f aca="false">B729+1/12</f>
        <v>2008.08333333328</v>
      </c>
      <c r="C730" s="1" t="n">
        <v>4417.8125</v>
      </c>
      <c r="D730" s="0" t="n">
        <v>0.957154979085495</v>
      </c>
      <c r="E730" s="11" t="n">
        <v>4538.72917083351</v>
      </c>
      <c r="G730" s="0" t="n">
        <v>1.00368537260204</v>
      </c>
      <c r="H730" s="0" t="n">
        <v>0.988953558614577</v>
      </c>
      <c r="I730" s="0" t="n">
        <v>1.00997883364573</v>
      </c>
      <c r="J730" s="0" t="n">
        <v>0.998307832191158</v>
      </c>
      <c r="K730" s="0" t="n">
        <v>0.953316962110113</v>
      </c>
      <c r="L730" s="0" t="n">
        <v>0.994058869618465</v>
      </c>
      <c r="M730" s="0" t="n">
        <v>0.995214481606871</v>
      </c>
      <c r="N730" s="0" t="n">
        <v>0.986417750649951</v>
      </c>
      <c r="O730" s="0" t="n">
        <v>1.00995575295523</v>
      </c>
      <c r="Q730" s="0" t="n">
        <f aca="false">G730-1</f>
        <v>0.00368537260204005</v>
      </c>
      <c r="R730" s="0" t="n">
        <f aca="false">H730-1</f>
        <v>-0.0110464413854229</v>
      </c>
      <c r="S730" s="0" t="n">
        <f aca="false">I730-1</f>
        <v>0.00997883364573005</v>
      </c>
      <c r="T730" s="0" t="n">
        <f aca="false">J730-1</f>
        <v>-0.00169216780884196</v>
      </c>
      <c r="U730" s="0" t="n">
        <f aca="false">K730-1</f>
        <v>-0.0466830378898869</v>
      </c>
      <c r="V730" s="0" t="n">
        <f aca="false">L730-1</f>
        <v>-0.00594113038153488</v>
      </c>
      <c r="W730" s="0" t="n">
        <f aca="false">M730-1</f>
        <v>-0.00478551839312891</v>
      </c>
      <c r="X730" s="0" t="n">
        <f aca="false">N730-1</f>
        <v>-0.0135822493500489</v>
      </c>
      <c r="Y730" s="0" t="n">
        <f aca="false">O730-1</f>
        <v>0.0099557529552301</v>
      </c>
      <c r="AA730" s="0" t="n">
        <f aca="false">$D730+Q730</f>
        <v>0.960840351687535</v>
      </c>
      <c r="AB730" s="0" t="n">
        <f aca="false">$D730+R730</f>
        <v>0.946108537700072</v>
      </c>
      <c r="AC730" s="0" t="n">
        <f aca="false">$D730+S730</f>
        <v>0.967133812731225</v>
      </c>
      <c r="AD730" s="0" t="n">
        <f aca="false">$D730+T730</f>
        <v>0.955462811276653</v>
      </c>
      <c r="AE730" s="0" t="n">
        <f aca="false">$D730+U730</f>
        <v>0.910471941195608</v>
      </c>
      <c r="AF730" s="0" t="n">
        <f aca="false">$D730+V730</f>
        <v>0.95121384870396</v>
      </c>
      <c r="AG730" s="0" t="n">
        <f aca="false">$D730+W730</f>
        <v>0.952369460692366</v>
      </c>
      <c r="AH730" s="0" t="n">
        <f aca="false">$D730+X730</f>
        <v>0.943572729735446</v>
      </c>
      <c r="AI730" s="0" t="n">
        <f aca="false">$D730+Y730</f>
        <v>0.967110732040725</v>
      </c>
      <c r="AJ730" s="0" t="n">
        <f aca="false">X730+V730+Y730+D730</f>
        <v>0.947587352309141</v>
      </c>
      <c r="AL730" s="0" t="n">
        <f aca="false">$C$6+$C$5*A730</f>
        <v>4741.89579536012</v>
      </c>
      <c r="AN730" s="1" t="n">
        <f aca="false">$AL730*AA730</f>
        <v>4556.20482367945</v>
      </c>
      <c r="AO730" s="1" t="n">
        <f aca="false">$AL730*AB730</f>
        <v>4486.34809687428</v>
      </c>
      <c r="AP730" s="1" t="n">
        <f aca="false">$AL730*AC730</f>
        <v>4586.04776014081</v>
      </c>
      <c r="AQ730" s="1" t="n">
        <f aca="false">$AL730*AD730</f>
        <v>4530.70508741572</v>
      </c>
      <c r="AR730" s="1" t="n">
        <f aca="false">$AL730*AE730</f>
        <v>4317.36306974882</v>
      </c>
      <c r="AS730" s="1" t="n">
        <f aca="false">$AL730*AF730</f>
        <v>4510.55694965762</v>
      </c>
      <c r="AT730" s="1" t="n">
        <f aca="false">$AL730*AG730</f>
        <v>4516.03674128652</v>
      </c>
      <c r="AU730" s="1" t="n">
        <f aca="false">$AL730*AH730</f>
        <v>4474.32355974898</v>
      </c>
      <c r="AV730" s="1" t="n">
        <f aca="false">$AL730*AI730</f>
        <v>4585.93831391158</v>
      </c>
      <c r="AW730" s="1" t="n">
        <f aca="false">$AL730*AJ730</f>
        <v>4493.36048165116</v>
      </c>
      <c r="AY730" s="0" t="n">
        <f aca="false">$D730*G730</f>
        <v>0.960682451821323</v>
      </c>
      <c r="AZ730" s="0" t="n">
        <f aca="false">$D730*H730</f>
        <v>0.946581822712261</v>
      </c>
      <c r="BA730" s="0" t="n">
        <f aca="false">$D730*I730</f>
        <v>0.966706269394971</v>
      </c>
      <c r="BB730" s="0" t="n">
        <f aca="false">$D730*J730</f>
        <v>0.955535312241814</v>
      </c>
      <c r="BC730" s="0" t="n">
        <f aca="false">$D730*K730</f>
        <v>0.912472076930353</v>
      </c>
      <c r="BD730" s="0" t="n">
        <f aca="false">$D730*L730</f>
        <v>0.951468396559413</v>
      </c>
      <c r="BE730" s="0" t="n">
        <f aca="false">$D730*M730</f>
        <v>0.952574496328007</v>
      </c>
      <c r="BF730" s="0" t="n">
        <f aca="false">$D730*N730</f>
        <v>0.944154661492915</v>
      </c>
      <c r="BG730" s="0" t="n">
        <f aca="false">$D730*O730</f>
        <v>0.966684177597139</v>
      </c>
      <c r="BI730" s="1" t="n">
        <f aca="false">$AL730*AY730</f>
        <v>4555.45607896778</v>
      </c>
      <c r="BJ730" s="1" t="n">
        <f aca="false">$AL730*AZ730</f>
        <v>4488.59236508359</v>
      </c>
      <c r="BK730" s="1" t="n">
        <f aca="false">$AL730*BA730</f>
        <v>4584.0203941923</v>
      </c>
      <c r="BL730" s="1" t="n">
        <f aca="false">$AL730*BB730</f>
        <v>4531.04887943758</v>
      </c>
      <c r="BM730" s="1" t="n">
        <f aca="false">$AL730*BC730</f>
        <v>4326.84750497956</v>
      </c>
      <c r="BN730" s="1" t="n">
        <f aca="false">$AL730*BD730</f>
        <v>4511.76398906311</v>
      </c>
      <c r="BO730" s="1" t="n">
        <f aca="false">$AL730*BE730</f>
        <v>4517.00899890506</v>
      </c>
      <c r="BP730" s="1" t="n">
        <f aca="false">$AL730*BF730</f>
        <v>4477.08301950291</v>
      </c>
      <c r="BQ730" s="1" t="n">
        <f aca="false">$AL730*BG730</f>
        <v>4583.91563718904</v>
      </c>
    </row>
    <row r="731" customFormat="false" ht="13.8" hidden="false" customHeight="false" outlineLevel="0" collapsed="false">
      <c r="A731" s="0" t="n">
        <f aca="false">A730+1</f>
        <v>723</v>
      </c>
      <c r="B731" s="0" t="n">
        <f aca="false">B730+1/12</f>
        <v>2008.16666666661</v>
      </c>
      <c r="C731" s="1" t="n">
        <v>4475.931034</v>
      </c>
      <c r="D731" s="0" t="n">
        <v>0.990002268729016</v>
      </c>
      <c r="E731" s="11" t="n">
        <v>4694.67835896765</v>
      </c>
      <c r="G731" s="0" t="n">
        <v>0.999673179222996</v>
      </c>
      <c r="H731" s="0" t="n">
        <v>0.995371913010202</v>
      </c>
      <c r="I731" s="0" t="n">
        <v>0.997593660684632</v>
      </c>
      <c r="J731" s="0" t="n">
        <v>1.00579723262331</v>
      </c>
      <c r="K731" s="0" t="n">
        <v>0.973677556903774</v>
      </c>
      <c r="L731" s="0" t="n">
        <v>1.00230813826165</v>
      </c>
      <c r="M731" s="0" t="n">
        <v>0.998783717856477</v>
      </c>
      <c r="N731" s="0" t="n">
        <v>0.994517846092907</v>
      </c>
      <c r="O731" s="0" t="n">
        <v>1.00939179627693</v>
      </c>
      <c r="Q731" s="0" t="n">
        <f aca="false">G731-1</f>
        <v>-0.000326820777003967</v>
      </c>
      <c r="R731" s="0" t="n">
        <f aca="false">H731-1</f>
        <v>-0.00462808698979789</v>
      </c>
      <c r="S731" s="0" t="n">
        <f aca="false">I731-1</f>
        <v>-0.00240633931536793</v>
      </c>
      <c r="T731" s="0" t="n">
        <f aca="false">J731-1</f>
        <v>0.00579723262331</v>
      </c>
      <c r="U731" s="0" t="n">
        <f aca="false">K731-1</f>
        <v>-0.0263224430962259</v>
      </c>
      <c r="V731" s="0" t="n">
        <f aca="false">L731-1</f>
        <v>0.00230813826165011</v>
      </c>
      <c r="W731" s="0" t="n">
        <f aca="false">M731-1</f>
        <v>-0.00121628214352287</v>
      </c>
      <c r="X731" s="0" t="n">
        <f aca="false">N731-1</f>
        <v>-0.00548215390709295</v>
      </c>
      <c r="Y731" s="0" t="n">
        <f aca="false">O731-1</f>
        <v>0.0093917962769301</v>
      </c>
      <c r="AA731" s="0" t="n">
        <f aca="false">$D731+Q731</f>
        <v>0.989675447952012</v>
      </c>
      <c r="AB731" s="0" t="n">
        <f aca="false">$D731+R731</f>
        <v>0.985374181739218</v>
      </c>
      <c r="AC731" s="0" t="n">
        <f aca="false">$D731+S731</f>
        <v>0.987595929413648</v>
      </c>
      <c r="AD731" s="0" t="n">
        <f aca="false">$D731+T731</f>
        <v>0.995799501352326</v>
      </c>
      <c r="AE731" s="0" t="n">
        <f aca="false">$D731+U731</f>
        <v>0.96367982563279</v>
      </c>
      <c r="AF731" s="0" t="n">
        <f aca="false">$D731+V731</f>
        <v>0.992310406990666</v>
      </c>
      <c r="AG731" s="0" t="n">
        <f aca="false">$D731+W731</f>
        <v>0.988785986585493</v>
      </c>
      <c r="AH731" s="0" t="n">
        <f aca="false">$D731+X731</f>
        <v>0.984520114821923</v>
      </c>
      <c r="AI731" s="0" t="n">
        <f aca="false">$D731+Y731</f>
        <v>0.999394065005946</v>
      </c>
      <c r="AJ731" s="0" t="n">
        <f aca="false">X731+V731+Y731+D731</f>
        <v>0.996220049360503</v>
      </c>
      <c r="AL731" s="0" t="n">
        <f aca="false">$C$6+$C$5*A731</f>
        <v>4742.08848530698</v>
      </c>
      <c r="AN731" s="1" t="n">
        <f aca="false">$AL731*AA731</f>
        <v>4693.12854592426</v>
      </c>
      <c r="AO731" s="1" t="n">
        <f aca="false">$AL731*AB731</f>
        <v>4672.73156094433</v>
      </c>
      <c r="AP731" s="1" t="n">
        <f aca="false">$AL731*AC731</f>
        <v>4683.26728500851</v>
      </c>
      <c r="AQ731" s="1" t="n">
        <f aca="false">$AL731*AD731</f>
        <v>4722.16934903732</v>
      </c>
      <c r="AR731" s="1" t="n">
        <f aca="false">$AL731*AE731</f>
        <v>4569.85500465589</v>
      </c>
      <c r="AS731" s="1" t="n">
        <f aca="false">$AL731*AF731</f>
        <v>4705.62375484072</v>
      </c>
      <c r="AT731" s="1" t="n">
        <f aca="false">$AL731*AG731</f>
        <v>4688.91064141997</v>
      </c>
      <c r="AU731" s="1" t="n">
        <f aca="false">$AL731*AH731</f>
        <v>4668.68150005015</v>
      </c>
      <c r="AV731" s="1" t="n">
        <f aca="false">$AL731*AI731</f>
        <v>4739.21508794881</v>
      </c>
      <c r="AW731" s="1" t="n">
        <f aca="false">$AL731*AJ731</f>
        <v>4724.16362490437</v>
      </c>
      <c r="AY731" s="0" t="n">
        <f aca="false">$D731*G731</f>
        <v>0.989678715418314</v>
      </c>
      <c r="AZ731" s="0" t="n">
        <f aca="false">$D731*H731</f>
        <v>0.985420452109241</v>
      </c>
      <c r="BA731" s="0" t="n">
        <f aca="false">$D731*I731</f>
        <v>0.98761998734747</v>
      </c>
      <c r="BB731" s="0" t="n">
        <f aca="false">$D731*J731</f>
        <v>0.995741542178443</v>
      </c>
      <c r="BC731" s="0" t="n">
        <f aca="false">$D731*K731</f>
        <v>0.963942990345262</v>
      </c>
      <c r="BD731" s="0" t="n">
        <f aca="false">$D731*L731</f>
        <v>0.99228733084459</v>
      </c>
      <c r="BE731" s="0" t="n">
        <f aca="false">$D731*M731</f>
        <v>0.988798146647514</v>
      </c>
      <c r="BF731" s="0" t="n">
        <f aca="false">$D731*N731</f>
        <v>0.984574923923472</v>
      </c>
      <c r="BG731" s="0" t="n">
        <f aca="false">$D731*O731</f>
        <v>0.999300168350618</v>
      </c>
      <c r="BI731" s="1" t="n">
        <f aca="false">$AL731*AY731</f>
        <v>4693.14404053859</v>
      </c>
      <c r="BJ731" s="1" t="n">
        <f aca="false">$AL731*AZ731</f>
        <v>4672.95097913323</v>
      </c>
      <c r="BK731" s="1" t="n">
        <f aca="false">$AL731*BA731</f>
        <v>4683.38136985946</v>
      </c>
      <c r="BL731" s="1" t="n">
        <f aca="false">$AL731*BB731</f>
        <v>4721.89450150623</v>
      </c>
      <c r="BM731" s="1" t="n">
        <f aca="false">$AL731*BC731</f>
        <v>4571.10295500864</v>
      </c>
      <c r="BN731" s="1" t="n">
        <f aca="false">$AL731*BD731</f>
        <v>4705.51432571413</v>
      </c>
      <c r="BO731" s="1" t="n">
        <f aca="false">$AL731*BE731</f>
        <v>4688.96830551006</v>
      </c>
      <c r="BP731" s="1" t="n">
        <f aca="false">$AL731*BF731</f>
        <v>4668.94140965949</v>
      </c>
      <c r="BQ731" s="1" t="n">
        <f aca="false">$AL731*BG731</f>
        <v>4738.76982170077</v>
      </c>
    </row>
    <row r="732" customFormat="false" ht="13.8" hidden="false" customHeight="false" outlineLevel="0" collapsed="false">
      <c r="A732" s="0" t="n">
        <f aca="false">A731+1</f>
        <v>724</v>
      </c>
      <c r="B732" s="0" t="n">
        <f aca="false">B731+1/12</f>
        <v>2008.24999999995</v>
      </c>
      <c r="C732" s="1" t="n">
        <v>4716.607143</v>
      </c>
      <c r="D732" s="0" t="n">
        <v>1.01159110872128</v>
      </c>
      <c r="E732" s="11" t="n">
        <v>4797.24947194309</v>
      </c>
      <c r="G732" s="0" t="n">
        <v>0.995949214820857</v>
      </c>
      <c r="H732" s="0" t="n">
        <v>1.00258239600649</v>
      </c>
      <c r="I732" s="0" t="n">
        <v>1.00084815788229</v>
      </c>
      <c r="J732" s="0" t="n">
        <v>0.996878848091475</v>
      </c>
      <c r="K732" s="0" t="n">
        <v>1.01005645913568</v>
      </c>
      <c r="L732" s="0" t="n">
        <v>0.998991550930658</v>
      </c>
      <c r="M732" s="0" t="n">
        <v>1.00138599691656</v>
      </c>
      <c r="N732" s="0" t="n">
        <v>0.991329198431634</v>
      </c>
      <c r="O732" s="0" t="n">
        <v>1.00900207526391</v>
      </c>
      <c r="Q732" s="0" t="n">
        <f aca="false">G732-1</f>
        <v>-0.00405078517914292</v>
      </c>
      <c r="R732" s="0" t="n">
        <f aca="false">H732-1</f>
        <v>0.00258239600648991</v>
      </c>
      <c r="S732" s="0" t="n">
        <f aca="false">I732-1</f>
        <v>0.00084815788229009</v>
      </c>
      <c r="T732" s="0" t="n">
        <f aca="false">J732-1</f>
        <v>-0.00312115190852491</v>
      </c>
      <c r="U732" s="0" t="n">
        <f aca="false">K732-1</f>
        <v>0.01005645913568</v>
      </c>
      <c r="V732" s="0" t="n">
        <f aca="false">L732-1</f>
        <v>-0.00100844906934194</v>
      </c>
      <c r="W732" s="0" t="n">
        <f aca="false">M732-1</f>
        <v>0.00138599691655994</v>
      </c>
      <c r="X732" s="0" t="n">
        <f aca="false">N732-1</f>
        <v>-0.00867080156836597</v>
      </c>
      <c r="Y732" s="0" t="n">
        <f aca="false">O732-1</f>
        <v>0.00900207526390995</v>
      </c>
      <c r="AA732" s="0" t="n">
        <f aca="false">$D732+Q732</f>
        <v>1.00754032354214</v>
      </c>
      <c r="AB732" s="0" t="n">
        <f aca="false">$D732+R732</f>
        <v>1.01417350472777</v>
      </c>
      <c r="AC732" s="0" t="n">
        <f aca="false">$D732+S732</f>
        <v>1.01243926660357</v>
      </c>
      <c r="AD732" s="0" t="n">
        <f aca="false">$D732+T732</f>
        <v>1.00846995681276</v>
      </c>
      <c r="AE732" s="0" t="n">
        <f aca="false">$D732+U732</f>
        <v>1.02164756785696</v>
      </c>
      <c r="AF732" s="0" t="n">
        <f aca="false">$D732+V732</f>
        <v>1.01058265965194</v>
      </c>
      <c r="AG732" s="0" t="n">
        <f aca="false">$D732+W732</f>
        <v>1.01297710563784</v>
      </c>
      <c r="AH732" s="0" t="n">
        <f aca="false">$D732+X732</f>
        <v>1.00292030715291</v>
      </c>
      <c r="AI732" s="0" t="n">
        <f aca="false">$D732+Y732</f>
        <v>1.02059318398519</v>
      </c>
      <c r="AJ732" s="0" t="n">
        <f aca="false">X732+V732+Y732+D732</f>
        <v>1.01091393334748</v>
      </c>
      <c r="AL732" s="0" t="n">
        <f aca="false">$C$6+$C$5*A732</f>
        <v>4742.28117525384</v>
      </c>
      <c r="AN732" s="1" t="n">
        <f aca="false">$AL732*AA732</f>
        <v>4778.03950964304</v>
      </c>
      <c r="AO732" s="1" t="n">
        <f aca="false">$AL732*AB732</f>
        <v>4809.49591991169</v>
      </c>
      <c r="AP732" s="1" t="n">
        <f aca="false">$AL732*AC732</f>
        <v>4801.27167510189</v>
      </c>
      <c r="AQ732" s="1" t="n">
        <f aca="false">$AL732*AD732</f>
        <v>4782.44809200218</v>
      </c>
      <c r="AR732" s="1" t="n">
        <f aca="false">$AL732*AE732</f>
        <v>4844.94002879191</v>
      </c>
      <c r="AS732" s="1" t="n">
        <f aca="false">$AL732*AF732</f>
        <v>4792.46712290535</v>
      </c>
      <c r="AT732" s="1" t="n">
        <f aca="false">$AL732*AG732</f>
        <v>4803.82225902943</v>
      </c>
      <c r="AU732" s="1" t="n">
        <f aca="false">$AL732*AH732</f>
        <v>4756.13009289106</v>
      </c>
      <c r="AV732" s="1" t="n">
        <f aca="false">$AL732*AI732</f>
        <v>4839.93984400535</v>
      </c>
      <c r="AW732" s="1" t="n">
        <f aca="false">$AL732*AJ732</f>
        <v>4794.03811591559</v>
      </c>
      <c r="AY732" s="0" t="n">
        <f aca="false">$D732*G732</f>
        <v>1.00749337045072</v>
      </c>
      <c r="AZ732" s="0" t="n">
        <f aca="false">$D732*H732</f>
        <v>1.01420343756064</v>
      </c>
      <c r="BA732" s="0" t="n">
        <f aca="false">$D732*I732</f>
        <v>1.0124490976938</v>
      </c>
      <c r="BB732" s="0" t="n">
        <f aca="false">$D732*J732</f>
        <v>1.00843377920165</v>
      </c>
      <c r="BC732" s="0" t="n">
        <f aca="false">$D732*K732</f>
        <v>1.02176413336815</v>
      </c>
      <c r="BD732" s="0" t="n">
        <f aca="false">$D732*L732</f>
        <v>1.01057097060914</v>
      </c>
      <c r="BE732" s="0" t="n">
        <f aca="false">$D732*M732</f>
        <v>1.01299317087879</v>
      </c>
      <c r="BF732" s="0" t="n">
        <f aca="false">$D732*N732</f>
        <v>1.00281980294923</v>
      </c>
      <c r="BG732" s="0" t="n">
        <f aca="false">$D732*O732</f>
        <v>1.02069752801829</v>
      </c>
      <c r="BI732" s="1" t="n">
        <f aca="false">$AL732*AY732</f>
        <v>4777.81684488149</v>
      </c>
      <c r="BJ732" s="1" t="n">
        <f aca="false">$AL732*AZ732</f>
        <v>4809.63786982155</v>
      </c>
      <c r="BK732" s="1" t="n">
        <f aca="false">$AL732*BA732</f>
        <v>4801.31829689601</v>
      </c>
      <c r="BL732" s="1" t="n">
        <f aca="false">$AL732*BB732</f>
        <v>4782.27652759806</v>
      </c>
      <c r="BM732" s="1" t="n">
        <f aca="false">$AL732*BC732</f>
        <v>4845.49281522132</v>
      </c>
      <c r="BN732" s="1" t="n">
        <f aca="false">$AL732*BD732</f>
        <v>4792.41169017771</v>
      </c>
      <c r="BO732" s="1" t="n">
        <f aca="false">$AL732*BE732</f>
        <v>4803.89844491915</v>
      </c>
      <c r="BP732" s="1" t="n">
        <f aca="false">$AL732*BF732</f>
        <v>4755.65347369792</v>
      </c>
      <c r="BQ732" s="1" t="n">
        <f aca="false">$AL732*BG732</f>
        <v>4840.43467274928</v>
      </c>
    </row>
    <row r="733" customFormat="false" ht="13.8" hidden="false" customHeight="false" outlineLevel="0" collapsed="false">
      <c r="A733" s="0" t="n">
        <f aca="false">A732+1</f>
        <v>725</v>
      </c>
      <c r="B733" s="0" t="n">
        <f aca="false">B732+1/12</f>
        <v>2008.33333333328</v>
      </c>
      <c r="C733" s="1" t="n">
        <v>4770.225806</v>
      </c>
      <c r="D733" s="0" t="n">
        <v>1.02572739916611</v>
      </c>
      <c r="E733" s="11" t="n">
        <v>4864.48538336556</v>
      </c>
      <c r="G733" s="0" t="n">
        <v>0.99909743072829</v>
      </c>
      <c r="H733" s="0" t="n">
        <v>1.0060506273819</v>
      </c>
      <c r="I733" s="0" t="n">
        <v>1.00403604329758</v>
      </c>
      <c r="J733" s="0" t="n">
        <v>0.989289945514943</v>
      </c>
      <c r="K733" s="0" t="n">
        <v>1.02216566512909</v>
      </c>
      <c r="L733" s="0" t="n">
        <v>0.991278519678581</v>
      </c>
      <c r="M733" s="0" t="n">
        <v>1.00105674796331</v>
      </c>
      <c r="N733" s="0" t="n">
        <v>0.9924150263925</v>
      </c>
      <c r="O733" s="0" t="n">
        <v>1.00511174779657</v>
      </c>
      <c r="Q733" s="0" t="n">
        <f aca="false">G733-1</f>
        <v>-0.000902569271709952</v>
      </c>
      <c r="R733" s="0" t="n">
        <f aca="false">H733-1</f>
        <v>0.0060506273819001</v>
      </c>
      <c r="S733" s="0" t="n">
        <f aca="false">I733-1</f>
        <v>0.00403604329757989</v>
      </c>
      <c r="T733" s="0" t="n">
        <f aca="false">J733-1</f>
        <v>-0.0107100544850569</v>
      </c>
      <c r="U733" s="0" t="n">
        <f aca="false">K733-1</f>
        <v>0.02216566512909</v>
      </c>
      <c r="V733" s="0" t="n">
        <f aca="false">L733-1</f>
        <v>-0.00872148032141895</v>
      </c>
      <c r="W733" s="0" t="n">
        <f aca="false">M733-1</f>
        <v>0.0010567479633099</v>
      </c>
      <c r="X733" s="0" t="n">
        <f aca="false">N733-1</f>
        <v>-0.00758497360749999</v>
      </c>
      <c r="Y733" s="0" t="n">
        <f aca="false">O733-1</f>
        <v>0.00511174779657009</v>
      </c>
      <c r="AA733" s="0" t="n">
        <f aca="false">$D733+Q733</f>
        <v>1.0248248298944</v>
      </c>
      <c r="AB733" s="0" t="n">
        <f aca="false">$D733+R733</f>
        <v>1.03177802654801</v>
      </c>
      <c r="AC733" s="0" t="n">
        <f aca="false">$D733+S733</f>
        <v>1.02976344246369</v>
      </c>
      <c r="AD733" s="0" t="n">
        <f aca="false">$D733+T733</f>
        <v>1.01501734468105</v>
      </c>
      <c r="AE733" s="0" t="n">
        <f aca="false">$D733+U733</f>
        <v>1.0478930642952</v>
      </c>
      <c r="AF733" s="0" t="n">
        <f aca="false">$D733+V733</f>
        <v>1.01700591884469</v>
      </c>
      <c r="AG733" s="0" t="n">
        <f aca="false">$D733+W733</f>
        <v>1.02678414712942</v>
      </c>
      <c r="AH733" s="0" t="n">
        <f aca="false">$D733+X733</f>
        <v>1.01814242555861</v>
      </c>
      <c r="AI733" s="0" t="n">
        <f aca="false">$D733+Y733</f>
        <v>1.03083914696268</v>
      </c>
      <c r="AJ733" s="0" t="n">
        <f aca="false">X733+V733+Y733+D733</f>
        <v>1.01453269303376</v>
      </c>
      <c r="AL733" s="0" t="n">
        <f aca="false">$C$6+$C$5*A733</f>
        <v>4742.4738652007</v>
      </c>
      <c r="AN733" s="1" t="n">
        <f aca="false">$AL733*AA733</f>
        <v>4860.20497218294</v>
      </c>
      <c r="AO733" s="1" t="n">
        <f aca="false">$AL733*AB733</f>
        <v>4893.18032559229</v>
      </c>
      <c r="AP733" s="1" t="n">
        <f aca="false">$AL733*AC733</f>
        <v>4883.62621322318</v>
      </c>
      <c r="AQ733" s="1" t="n">
        <f aca="false">$AL733*AD733</f>
        <v>4813.69322987531</v>
      </c>
      <c r="AR733" s="1" t="n">
        <f aca="false">$AL733*AE733</f>
        <v>4969.60547094508</v>
      </c>
      <c r="AS733" s="1" t="n">
        <f aca="false">$AL733*AF733</f>
        <v>4823.12399087537</v>
      </c>
      <c r="AT733" s="1" t="n">
        <f aca="false">$AL733*AG733</f>
        <v>4869.49698296364</v>
      </c>
      <c r="AU733" s="1" t="n">
        <f aca="false">$AL733*AH733</f>
        <v>4828.51384426376</v>
      </c>
      <c r="AV733" s="1" t="n">
        <f aca="false">$AL733*AI733</f>
        <v>4888.72771369631</v>
      </c>
      <c r="AW733" s="1" t="n">
        <f aca="false">$AL733*AJ733</f>
        <v>4811.39478210431</v>
      </c>
      <c r="AY733" s="0" t="n">
        <f aca="false">$D733*G733</f>
        <v>1.02480160913447</v>
      </c>
      <c r="AZ733" s="0" t="n">
        <f aca="false">$D733*H733</f>
        <v>1.03193369345387</v>
      </c>
      <c r="BA733" s="0" t="n">
        <f aca="false">$D733*I733</f>
        <v>1.02986727936066</v>
      </c>
      <c r="BB733" s="0" t="n">
        <f aca="false">$D733*J733</f>
        <v>1.01474180283423</v>
      </c>
      <c r="BC733" s="0" t="n">
        <f aca="false">$D733*K733</f>
        <v>1.04846332920976</v>
      </c>
      <c r="BD733" s="0" t="n">
        <f aca="false">$D733*L733</f>
        <v>1.01678153783914</v>
      </c>
      <c r="BE733" s="0" t="n">
        <f aca="false">$D733*M733</f>
        <v>1.02681133450609</v>
      </c>
      <c r="BF733" s="0" t="n">
        <f aca="false">$D733*N733</f>
        <v>1.01794728391495</v>
      </c>
      <c r="BG733" s="0" t="n">
        <f aca="false">$D733*O733</f>
        <v>1.03097065893868</v>
      </c>
      <c r="BI733" s="1" t="n">
        <f aca="false">$AL733*AY733</f>
        <v>4860.09484833585</v>
      </c>
      <c r="BJ733" s="1" t="n">
        <f aca="false">$AL733*AZ733</f>
        <v>4893.918571825</v>
      </c>
      <c r="BK733" s="1" t="n">
        <f aca="false">$AL733*BA733</f>
        <v>4884.11865699329</v>
      </c>
      <c r="BL733" s="1" t="n">
        <f aca="false">$AL733*BB733</f>
        <v>4812.38647986796</v>
      </c>
      <c r="BM733" s="1" t="n">
        <f aca="false">$AL733*BC733</f>
        <v>4972.30993739862</v>
      </c>
      <c r="BN733" s="1" t="n">
        <f aca="false">$AL733*BD733</f>
        <v>4822.05986982071</v>
      </c>
      <c r="BO733" s="1" t="n">
        <f aca="false">$AL733*BE733</f>
        <v>4869.62591838696</v>
      </c>
      <c r="BP733" s="1" t="n">
        <f aca="false">$AL733*BF733</f>
        <v>4827.58839011866</v>
      </c>
      <c r="BQ733" s="1" t="n">
        <f aca="false">$AL733*BG733</f>
        <v>4889.35140580544</v>
      </c>
    </row>
    <row r="734" customFormat="false" ht="13.8" hidden="false" customHeight="false" outlineLevel="0" collapsed="false">
      <c r="A734" s="0" t="n">
        <f aca="false">A733+1</f>
        <v>726</v>
      </c>
      <c r="B734" s="0" t="n">
        <f aca="false">B733+1/12</f>
        <v>2008.41666666661</v>
      </c>
      <c r="C734" s="1" t="n">
        <v>4798.65</v>
      </c>
      <c r="D734" s="0" t="n">
        <v>1.04138487214656</v>
      </c>
      <c r="E734" s="11" t="n">
        <v>4938.94120416611</v>
      </c>
      <c r="G734" s="0" t="n">
        <v>0.997377397559013</v>
      </c>
      <c r="H734" s="0" t="n">
        <v>1.00384039552212</v>
      </c>
      <c r="I734" s="0" t="n">
        <v>1.00449901429884</v>
      </c>
      <c r="J734" s="0" t="n">
        <v>0.990800116142333</v>
      </c>
      <c r="K734" s="0" t="n">
        <v>1.04468929748353</v>
      </c>
      <c r="L734" s="0" t="n">
        <v>0.997196796648652</v>
      </c>
      <c r="M734" s="0" t="n">
        <v>0.990862190348228</v>
      </c>
      <c r="N734" s="0" t="n">
        <v>1.01783982129762</v>
      </c>
      <c r="O734" s="0" t="n">
        <v>1.02595055420587</v>
      </c>
      <c r="Q734" s="0" t="n">
        <f aca="false">G734-1</f>
        <v>-0.00262260244098689</v>
      </c>
      <c r="R734" s="0" t="n">
        <f aca="false">H734-1</f>
        <v>0.00384039552212001</v>
      </c>
      <c r="S734" s="0" t="n">
        <f aca="false">I734-1</f>
        <v>0.00449901429883992</v>
      </c>
      <c r="T734" s="0" t="n">
        <f aca="false">J734-1</f>
        <v>-0.0091998838576669</v>
      </c>
      <c r="U734" s="0" t="n">
        <f aca="false">K734-1</f>
        <v>0.04468929748353</v>
      </c>
      <c r="V734" s="0" t="n">
        <f aca="false">L734-1</f>
        <v>-0.00280320335134787</v>
      </c>
      <c r="W734" s="0" t="n">
        <f aca="false">M734-1</f>
        <v>-0.00913780965177191</v>
      </c>
      <c r="X734" s="0" t="n">
        <f aca="false">N734-1</f>
        <v>0.0178398212976201</v>
      </c>
      <c r="Y734" s="0" t="n">
        <f aca="false">O734-1</f>
        <v>0.02595055420587</v>
      </c>
      <c r="AA734" s="0" t="n">
        <f aca="false">$D734+Q734</f>
        <v>1.03876226970557</v>
      </c>
      <c r="AB734" s="0" t="n">
        <f aca="false">$D734+R734</f>
        <v>1.04522526766868</v>
      </c>
      <c r="AC734" s="0" t="n">
        <f aca="false">$D734+S734</f>
        <v>1.0458838864454</v>
      </c>
      <c r="AD734" s="0" t="n">
        <f aca="false">$D734+T734</f>
        <v>1.03218498828889</v>
      </c>
      <c r="AE734" s="0" t="n">
        <f aca="false">$D734+U734</f>
        <v>1.08607416963009</v>
      </c>
      <c r="AF734" s="0" t="n">
        <f aca="false">$D734+V734</f>
        <v>1.03858166879521</v>
      </c>
      <c r="AG734" s="0" t="n">
        <f aca="false">$D734+W734</f>
        <v>1.03224706249479</v>
      </c>
      <c r="AH734" s="0" t="n">
        <f aca="false">$D734+X734</f>
        <v>1.05922469344418</v>
      </c>
      <c r="AI734" s="0" t="n">
        <f aca="false">$D734+Y734</f>
        <v>1.06733542635243</v>
      </c>
      <c r="AJ734" s="0" t="n">
        <f aca="false">X734+V734+Y734+D734</f>
        <v>1.0823720442987</v>
      </c>
      <c r="AL734" s="0" t="n">
        <f aca="false">$C$6+$C$5*A734</f>
        <v>4742.66655514756</v>
      </c>
      <c r="AN734" s="1" t="n">
        <f aca="false">$AL734*AA734</f>
        <v>4926.50307528179</v>
      </c>
      <c r="AO734" s="1" t="n">
        <f aca="false">$AL734*AB734</f>
        <v>4957.1549195674</v>
      </c>
      <c r="AP734" s="1" t="n">
        <f aca="false">$AL734*AC734</f>
        <v>4960.27852881234</v>
      </c>
      <c r="AQ734" s="1" t="n">
        <f aca="false">$AL734*AD734</f>
        <v>4895.30922268311</v>
      </c>
      <c r="AR734" s="1" t="n">
        <f aca="false">$AL734*AE734</f>
        <v>5150.88764071426</v>
      </c>
      <c r="AS734" s="1" t="n">
        <f aca="false">$AL734*AF734</f>
        <v>4925.6465453844</v>
      </c>
      <c r="AT734" s="1" t="n">
        <f aca="false">$AL734*AG734</f>
        <v>4895.60361994335</v>
      </c>
      <c r="AU734" s="1" t="n">
        <f aca="false">$AL734*AH734</f>
        <v>5023.54952798414</v>
      </c>
      <c r="AV734" s="1" t="n">
        <f aca="false">$AL734*AI734</f>
        <v>5062.01602968583</v>
      </c>
      <c r="AW734" s="1" t="n">
        <f aca="false">$AL734*AJ734</f>
        <v>5133.32969472215</v>
      </c>
      <c r="AY734" s="0" t="n">
        <f aca="false">$D734*G734</f>
        <v>1.03865373363886</v>
      </c>
      <c r="AZ734" s="0" t="n">
        <f aca="false">$D734*H734</f>
        <v>1.04538420194636</v>
      </c>
      <c r="BA734" s="0" t="n">
        <f aca="false">$D734*I734</f>
        <v>1.04607007757694</v>
      </c>
      <c r="BB734" s="0" t="n">
        <f aca="false">$D734*J734</f>
        <v>1.03180425227168</v>
      </c>
      <c r="BC734" s="0" t="n">
        <f aca="false">$D734*K734</f>
        <v>1.08792363049277</v>
      </c>
      <c r="BD734" s="0" t="n">
        <f aca="false">$D734*L734</f>
        <v>1.03846565858292</v>
      </c>
      <c r="BE734" s="0" t="n">
        <f aca="false">$D734*M734</f>
        <v>1.03186889541065</v>
      </c>
      <c r="BF734" s="0" t="n">
        <f aca="false">$D734*N734</f>
        <v>1.0599629921677</v>
      </c>
      <c r="BG734" s="0" t="n">
        <f aca="false">$D734*O734</f>
        <v>1.06840938672037</v>
      </c>
      <c r="BI734" s="1" t="n">
        <f aca="false">$AL734*AY734</f>
        <v>4925.98832490817</v>
      </c>
      <c r="BJ734" s="1" t="n">
        <f aca="false">$AL734*AZ734</f>
        <v>4957.9086918506</v>
      </c>
      <c r="BK734" s="1" t="n">
        <f aca="false">$AL734*BA734</f>
        <v>4961.16157126477</v>
      </c>
      <c r="BL734" s="1" t="n">
        <f aca="false">$AL734*BB734</f>
        <v>4893.50351870793</v>
      </c>
      <c r="BM734" s="1" t="n">
        <f aca="false">$AL734*BC734</f>
        <v>5159.65901689273</v>
      </c>
      <c r="BN734" s="1" t="n">
        <f aca="false">$AL734*BD734</f>
        <v>4925.09634763048</v>
      </c>
      <c r="BO734" s="1" t="n">
        <f aca="false">$AL734*BE734</f>
        <v>4893.81009956115</v>
      </c>
      <c r="BP734" s="1" t="n">
        <f aca="false">$AL734*BF734</f>
        <v>5027.05103264789</v>
      </c>
      <c r="BQ734" s="1" t="n">
        <f aca="false">$AL734*BG734</f>
        <v>5067.10946560443</v>
      </c>
    </row>
    <row r="735" customFormat="false" ht="13.8" hidden="false" customHeight="false" outlineLevel="0" collapsed="false">
      <c r="A735" s="0" t="n">
        <f aca="false">A734+1</f>
        <v>727</v>
      </c>
      <c r="B735" s="0" t="n">
        <f aca="false">B734+1/12</f>
        <v>2008.49999999994</v>
      </c>
      <c r="C735" s="1" t="n">
        <v>4803.790323</v>
      </c>
      <c r="D735" s="0" t="n">
        <v>1.01705923753064</v>
      </c>
      <c r="E735" s="11" t="n">
        <v>4823.76880753088</v>
      </c>
      <c r="G735" s="0" t="n">
        <v>1.00063501729003</v>
      </c>
      <c r="H735" s="0" t="n">
        <v>1.00672449927455</v>
      </c>
      <c r="I735" s="0" t="n">
        <v>0.993864933486644</v>
      </c>
      <c r="J735" s="0" t="n">
        <v>0.990152075827894</v>
      </c>
      <c r="K735" s="0" t="n">
        <v>1.01969471152667</v>
      </c>
      <c r="L735" s="0" t="n">
        <v>1.00648777881998</v>
      </c>
      <c r="M735" s="0" t="n">
        <v>0.99761935952789</v>
      </c>
      <c r="N735" s="0" t="n">
        <v>1.01307602183883</v>
      </c>
      <c r="O735" s="0" t="n">
        <v>1.01658140718766</v>
      </c>
      <c r="Q735" s="0" t="n">
        <f aca="false">G735-1</f>
        <v>0.000635017290030016</v>
      </c>
      <c r="R735" s="0" t="n">
        <f aca="false">H735-1</f>
        <v>0.0067244992745501</v>
      </c>
      <c r="S735" s="0" t="n">
        <f aca="false">I735-1</f>
        <v>-0.00613506651335594</v>
      </c>
      <c r="T735" s="0" t="n">
        <f aca="false">J735-1</f>
        <v>-0.00984792417210589</v>
      </c>
      <c r="U735" s="0" t="n">
        <f aca="false">K735-1</f>
        <v>0.0196947115266699</v>
      </c>
      <c r="V735" s="0" t="n">
        <f aca="false">L735-1</f>
        <v>0.00648777881997997</v>
      </c>
      <c r="W735" s="0" t="n">
        <f aca="false">M735-1</f>
        <v>-0.00238064047210995</v>
      </c>
      <c r="X735" s="0" t="n">
        <f aca="false">N735-1</f>
        <v>0.0130760218388299</v>
      </c>
      <c r="Y735" s="0" t="n">
        <f aca="false">O735-1</f>
        <v>0.01658140718766</v>
      </c>
      <c r="AA735" s="0" t="n">
        <f aca="false">$D735+Q735</f>
        <v>1.01769425482067</v>
      </c>
      <c r="AB735" s="0" t="n">
        <f aca="false">$D735+R735</f>
        <v>1.02378373680519</v>
      </c>
      <c r="AC735" s="0" t="n">
        <f aca="false">$D735+S735</f>
        <v>1.01092417101728</v>
      </c>
      <c r="AD735" s="0" t="n">
        <f aca="false">$D735+T735</f>
        <v>1.00721131335853</v>
      </c>
      <c r="AE735" s="0" t="n">
        <f aca="false">$D735+U735</f>
        <v>1.03675394905731</v>
      </c>
      <c r="AF735" s="0" t="n">
        <f aca="false">$D735+V735</f>
        <v>1.02354701635062</v>
      </c>
      <c r="AG735" s="0" t="n">
        <f aca="false">$D735+W735</f>
        <v>1.01467859705853</v>
      </c>
      <c r="AH735" s="0" t="n">
        <f aca="false">$D735+X735</f>
        <v>1.03013525936947</v>
      </c>
      <c r="AI735" s="0" t="n">
        <f aca="false">$D735+Y735</f>
        <v>1.0336406447183</v>
      </c>
      <c r="AJ735" s="0" t="n">
        <f aca="false">X735+V735+Y735+D735</f>
        <v>1.05320444537711</v>
      </c>
      <c r="AL735" s="0" t="n">
        <f aca="false">$C$6+$C$5*A735</f>
        <v>4742.85924509442</v>
      </c>
      <c r="AN735" s="1" t="n">
        <f aca="false">$AL735*AA735</f>
        <v>4826.78060515571</v>
      </c>
      <c r="AO735" s="1" t="n">
        <f aca="false">$AL735*AB735</f>
        <v>4855.6621610838</v>
      </c>
      <c r="AP735" s="1" t="n">
        <f aca="false">$AL735*AC735</f>
        <v>4794.67105059874</v>
      </c>
      <c r="AQ735" s="1" t="n">
        <f aca="false">$AL735*AD735</f>
        <v>4777.06148932622</v>
      </c>
      <c r="AR735" s="1" t="n">
        <f aca="false">$AL735*AE735</f>
        <v>4917.17805217462</v>
      </c>
      <c r="AS735" s="1" t="n">
        <f aca="false">$AL735*AF735</f>
        <v>4854.53942928733</v>
      </c>
      <c r="AT735" s="1" t="n">
        <f aca="false">$AL735*AG735</f>
        <v>4812.47776485849</v>
      </c>
      <c r="AU735" s="1" t="n">
        <f aca="false">$AL735*AH735</f>
        <v>4885.78653859821</v>
      </c>
      <c r="AV735" s="1" t="n">
        <f aca="false">$AL735*AI735</f>
        <v>4902.41208790754</v>
      </c>
      <c r="AW735" s="1" t="n">
        <f aca="false">$AL735*AJ735</f>
        <v>4995.20044073133</v>
      </c>
      <c r="AY735" s="0" t="n">
        <f aca="false">$D735*G735</f>
        <v>1.01770508773146</v>
      </c>
      <c r="AZ735" s="0" t="n">
        <f aca="false">$D735*H735</f>
        <v>1.02389845163559</v>
      </c>
      <c r="BA735" s="0" t="n">
        <f aca="false">$D735*I735</f>
        <v>1.01081951146037</v>
      </c>
      <c r="BB735" s="0" t="n">
        <f aca="false">$D735*J735</f>
        <v>1.0070433152809</v>
      </c>
      <c r="BC735" s="0" t="n">
        <f aca="false">$D735*K735</f>
        <v>1.03708992581934</v>
      </c>
      <c r="BD735" s="0" t="n">
        <f aca="false">$D735*L735</f>
        <v>1.02365769291056</v>
      </c>
      <c r="BE735" s="0" t="n">
        <f aca="false">$D735*M735</f>
        <v>1.01463798514724</v>
      </c>
      <c r="BF735" s="0" t="n">
        <f aca="false">$D735*N735</f>
        <v>1.03035832633197</v>
      </c>
      <c r="BG735" s="0" t="n">
        <f aca="false">$D735*O735</f>
        <v>1.03392351088211</v>
      </c>
      <c r="BI735" s="1" t="n">
        <f aca="false">$AL735*AY735</f>
        <v>4826.83198412678</v>
      </c>
      <c r="BJ735" s="1" t="n">
        <f aca="false">$AL735*AZ735</f>
        <v>4856.20623737771</v>
      </c>
      <c r="BK735" s="1" t="n">
        <f aca="false">$AL735*BA735</f>
        <v>4794.17466505163</v>
      </c>
      <c r="BL735" s="1" t="n">
        <f aca="false">$AL735*BB735</f>
        <v>4776.26469809054</v>
      </c>
      <c r="BM735" s="1" t="n">
        <f aca="false">$AL735*BC735</f>
        <v>4918.77154266655</v>
      </c>
      <c r="BN735" s="1" t="n">
        <f aca="false">$AL735*BD735</f>
        <v>4855.06435263284</v>
      </c>
      <c r="BO735" s="1" t="n">
        <f aca="false">$AL735*BE735</f>
        <v>4812.28514827957</v>
      </c>
      <c r="BP735" s="1" t="n">
        <f aca="false">$AL735*BF735</f>
        <v>4886.8445138036</v>
      </c>
      <c r="BQ735" s="1" t="n">
        <f aca="false">$AL735*BG735</f>
        <v>4903.75368230767</v>
      </c>
    </row>
    <row r="736" customFormat="false" ht="13.8" hidden="false" customHeight="false" outlineLevel="0" collapsed="false">
      <c r="A736" s="0" t="n">
        <f aca="false">A735+1</f>
        <v>728</v>
      </c>
      <c r="B736" s="0" t="n">
        <f aca="false">B735+1/12</f>
        <v>2008.58333333328</v>
      </c>
      <c r="C736" s="1" t="n">
        <v>4868.465517</v>
      </c>
      <c r="D736" s="0" t="n">
        <v>1.02243281479858</v>
      </c>
      <c r="E736" s="11" t="n">
        <v>4849.45194068011</v>
      </c>
      <c r="G736" s="0" t="n">
        <v>0.993604643525081</v>
      </c>
      <c r="H736" s="0" t="n">
        <v>1.00485209483902</v>
      </c>
      <c r="I736" s="0" t="n">
        <v>0.993450635940048</v>
      </c>
      <c r="J736" s="0" t="n">
        <v>1.00142399180874</v>
      </c>
      <c r="K736" s="0" t="n">
        <v>1.02311335499887</v>
      </c>
      <c r="L736" s="0" t="n">
        <v>0.999609384930849</v>
      </c>
      <c r="M736" s="0" t="n">
        <v>0.999232604465246</v>
      </c>
      <c r="N736" s="0" t="n">
        <v>1.00866791173965</v>
      </c>
      <c r="O736" s="0" t="n">
        <v>1.00794629999705</v>
      </c>
      <c r="Q736" s="0" t="n">
        <f aca="false">G736-1</f>
        <v>-0.00639535647491896</v>
      </c>
      <c r="R736" s="0" t="n">
        <f aca="false">H736-1</f>
        <v>0.00485209483902005</v>
      </c>
      <c r="S736" s="0" t="n">
        <f aca="false">I736-1</f>
        <v>-0.00654936405995188</v>
      </c>
      <c r="T736" s="0" t="n">
        <f aca="false">J736-1</f>
        <v>0.00142399180873998</v>
      </c>
      <c r="U736" s="0" t="n">
        <f aca="false">K736-1</f>
        <v>0.02311335499887</v>
      </c>
      <c r="V736" s="0" t="n">
        <f aca="false">L736-1</f>
        <v>-0.000390615069150946</v>
      </c>
      <c r="W736" s="0" t="n">
        <f aca="false">M736-1</f>
        <v>-0.000767395534753912</v>
      </c>
      <c r="X736" s="0" t="n">
        <f aca="false">N736-1</f>
        <v>0.00866791173964998</v>
      </c>
      <c r="Y736" s="0" t="n">
        <f aca="false">O736-1</f>
        <v>0.0079462999970501</v>
      </c>
      <c r="AA736" s="0" t="n">
        <f aca="false">$D736+Q736</f>
        <v>1.01603745832366</v>
      </c>
      <c r="AB736" s="0" t="n">
        <f aca="false">$D736+R736</f>
        <v>1.0272849096376</v>
      </c>
      <c r="AC736" s="0" t="n">
        <f aca="false">$D736+S736</f>
        <v>1.01588345073863</v>
      </c>
      <c r="AD736" s="0" t="n">
        <f aca="false">$D736+T736</f>
        <v>1.02385680660732</v>
      </c>
      <c r="AE736" s="0" t="n">
        <f aca="false">$D736+U736</f>
        <v>1.04554616979745</v>
      </c>
      <c r="AF736" s="0" t="n">
        <f aca="false">$D736+V736</f>
        <v>1.02204219972943</v>
      </c>
      <c r="AG736" s="0" t="n">
        <f aca="false">$D736+W736</f>
        <v>1.02166541926383</v>
      </c>
      <c r="AH736" s="0" t="n">
        <f aca="false">$D736+X736</f>
        <v>1.03110072653823</v>
      </c>
      <c r="AI736" s="0" t="n">
        <f aca="false">$D736+Y736</f>
        <v>1.03037911479563</v>
      </c>
      <c r="AJ736" s="0" t="n">
        <f aca="false">X736+V736+Y736+D736</f>
        <v>1.03865641146613</v>
      </c>
      <c r="AL736" s="0" t="n">
        <f aca="false">$C$6+$C$5*A736</f>
        <v>4743.05193504128</v>
      </c>
      <c r="AN736" s="1" t="n">
        <f aca="false">$AL736*AA736</f>
        <v>4819.11843277647</v>
      </c>
      <c r="AO736" s="1" t="n">
        <f aca="false">$AL736*AB736</f>
        <v>4872.46567849533</v>
      </c>
      <c r="AP736" s="1" t="n">
        <f aca="false">$AL736*AC736</f>
        <v>4818.38796680226</v>
      </c>
      <c r="AQ736" s="1" t="n">
        <f aca="false">$AL736*AD736</f>
        <v>4856.20600778406</v>
      </c>
      <c r="AR736" s="1" t="n">
        <f aca="false">$AL736*AE736</f>
        <v>4959.07978383278</v>
      </c>
      <c r="AS736" s="1" t="n">
        <f aca="false">$AL736*AF736</f>
        <v>4847.59923312052</v>
      </c>
      <c r="AT736" s="1" t="n">
        <f aca="false">$AL736*AG736</f>
        <v>4845.81214380405</v>
      </c>
      <c r="AU736" s="1" t="n">
        <f aca="false">$AL736*AH736</f>
        <v>4890.56429622964</v>
      </c>
      <c r="AV736" s="1" t="n">
        <f aca="false">$AL736*AI736</f>
        <v>4887.14165425754</v>
      </c>
      <c r="AW736" s="1" t="n">
        <f aca="false">$AL736*AJ736</f>
        <v>4926.40130224748</v>
      </c>
      <c r="AY736" s="0" t="n">
        <f aca="false">$D736*G736</f>
        <v>1.01589399247629</v>
      </c>
      <c r="AZ736" s="0" t="n">
        <f aca="false">$D736*H736</f>
        <v>1.02739375578251</v>
      </c>
      <c r="BA736" s="0" t="n">
        <f aca="false">$D736*I736</f>
        <v>1.01573653006762</v>
      </c>
      <c r="BB736" s="0" t="n">
        <f aca="false">$D736*J736</f>
        <v>1.02388875075184</v>
      </c>
      <c r="BC736" s="0" t="n">
        <f aca="false">$D736*K736</f>
        <v>1.04606466740951</v>
      </c>
      <c r="BD736" s="0" t="n">
        <f aca="false">$D736*L736</f>
        <v>1.02203343713393</v>
      </c>
      <c r="BE736" s="0" t="n">
        <f aca="false">$D736*M736</f>
        <v>1.02164820442192</v>
      </c>
      <c r="BF736" s="0" t="n">
        <f aca="false">$D736*N736</f>
        <v>1.03129517219698</v>
      </c>
      <c r="BG736" s="0" t="n">
        <f aca="false">$D736*O736</f>
        <v>1.0305573726718</v>
      </c>
      <c r="BI736" s="1" t="n">
        <f aca="false">$AL736*AY736</f>
        <v>4818.43796681147</v>
      </c>
      <c r="BJ736" s="1" t="n">
        <f aca="false">$AL736*AZ736</f>
        <v>4872.98194141357</v>
      </c>
      <c r="BK736" s="1" t="n">
        <f aca="false">$AL736*BA736</f>
        <v>4817.69111442935</v>
      </c>
      <c r="BL736" s="1" t="n">
        <f aca="false">$AL736*BB736</f>
        <v>4856.35752052054</v>
      </c>
      <c r="BM736" s="1" t="n">
        <f aca="false">$AL736*BC736</f>
        <v>4961.53904493499</v>
      </c>
      <c r="BN736" s="1" t="n">
        <f aca="false">$AL736*BD736</f>
        <v>4847.55767167496</v>
      </c>
      <c r="BO736" s="1" t="n">
        <f aca="false">$AL736*BE736</f>
        <v>4845.73049291483</v>
      </c>
      <c r="BP736" s="1" t="n">
        <f aca="false">$AL736*BF736</f>
        <v>4891.48656208762</v>
      </c>
      <c r="BQ736" s="1" t="n">
        <f aca="false">$AL736*BG736</f>
        <v>4887.98714062203</v>
      </c>
    </row>
    <row r="737" customFormat="false" ht="13.8" hidden="false" customHeight="false" outlineLevel="0" collapsed="false">
      <c r="A737" s="0" t="n">
        <f aca="false">A736+1</f>
        <v>729</v>
      </c>
      <c r="B737" s="0" t="n">
        <f aca="false">B736+1/12</f>
        <v>2008.66666666661</v>
      </c>
      <c r="C737" s="1" t="n">
        <v>4942.516667</v>
      </c>
      <c r="D737" s="0" t="n">
        <v>1.02811881019906</v>
      </c>
      <c r="E737" s="11" t="n">
        <v>4876.61902032589</v>
      </c>
      <c r="G737" s="0" t="n">
        <v>0.996144553261455</v>
      </c>
      <c r="H737" s="0" t="n">
        <v>1.001854685355</v>
      </c>
      <c r="I737" s="0" t="n">
        <v>0.997314789588545</v>
      </c>
      <c r="J737" s="0" t="n">
        <v>1.00461401674996</v>
      </c>
      <c r="K737" s="0" t="n">
        <v>1.02390839574377</v>
      </c>
      <c r="L737" s="0" t="n">
        <v>0.998836020869325</v>
      </c>
      <c r="M737" s="0" t="n">
        <v>0.999025824027796</v>
      </c>
      <c r="N737" s="0" t="n">
        <v>1.03038239105451</v>
      </c>
      <c r="O737" s="0" t="n">
        <v>1.01291173803178</v>
      </c>
      <c r="Q737" s="0" t="n">
        <f aca="false">G737-1</f>
        <v>-0.00385544673854488</v>
      </c>
      <c r="R737" s="0" t="n">
        <f aca="false">H737-1</f>
        <v>0.00185468535500011</v>
      </c>
      <c r="S737" s="0" t="n">
        <f aca="false">I737-1</f>
        <v>-0.00268521041145497</v>
      </c>
      <c r="T737" s="0" t="n">
        <f aca="false">J737-1</f>
        <v>0.00461401674995998</v>
      </c>
      <c r="U737" s="0" t="n">
        <f aca="false">K737-1</f>
        <v>0.02390839574377</v>
      </c>
      <c r="V737" s="0" t="n">
        <f aca="false">L737-1</f>
        <v>-0.0011639791306749</v>
      </c>
      <c r="W737" s="0" t="n">
        <f aca="false">M737-1</f>
        <v>-0.00097417597220395</v>
      </c>
      <c r="X737" s="0" t="n">
        <f aca="false">N737-1</f>
        <v>0.03038239105451</v>
      </c>
      <c r="Y737" s="0" t="n">
        <f aca="false">O737-1</f>
        <v>0.01291173803178</v>
      </c>
      <c r="AA737" s="0" t="n">
        <f aca="false">$D737+Q737</f>
        <v>1.02426336346052</v>
      </c>
      <c r="AB737" s="0" t="n">
        <f aca="false">$D737+R737</f>
        <v>1.02997349555406</v>
      </c>
      <c r="AC737" s="0" t="n">
        <f aca="false">$D737+S737</f>
        <v>1.02543359978761</v>
      </c>
      <c r="AD737" s="0" t="n">
        <f aca="false">$D737+T737</f>
        <v>1.03273282694902</v>
      </c>
      <c r="AE737" s="0" t="n">
        <f aca="false">$D737+U737</f>
        <v>1.05202720594283</v>
      </c>
      <c r="AF737" s="0" t="n">
        <f aca="false">$D737+V737</f>
        <v>1.02695483106839</v>
      </c>
      <c r="AG737" s="0" t="n">
        <f aca="false">$D737+W737</f>
        <v>1.02714463422686</v>
      </c>
      <c r="AH737" s="0" t="n">
        <f aca="false">$D737+X737</f>
        <v>1.05850120125357</v>
      </c>
      <c r="AI737" s="0" t="n">
        <f aca="false">$D737+Y737</f>
        <v>1.04103054823084</v>
      </c>
      <c r="AJ737" s="0" t="n">
        <f aca="false">X737+V737+Y737+D737</f>
        <v>1.07024896015468</v>
      </c>
      <c r="AL737" s="0" t="n">
        <f aca="false">$C$6+$C$5*A737</f>
        <v>4743.24462498814</v>
      </c>
      <c r="AN737" s="1" t="n">
        <f aca="false">$AL737*AA737</f>
        <v>4858.33169330636</v>
      </c>
      <c r="AO737" s="1" t="n">
        <f aca="false">$AL737*AB737</f>
        <v>4885.41624666705</v>
      </c>
      <c r="AP737" s="1" t="n">
        <f aca="false">$AL737*AC737</f>
        <v>4863.8824104748</v>
      </c>
      <c r="AQ737" s="1" t="n">
        <f aca="false">$AL737*AD737</f>
        <v>4898.50443047477</v>
      </c>
      <c r="AR737" s="1" t="n">
        <f aca="false">$AL737*AE737</f>
        <v>4990.02238992962</v>
      </c>
      <c r="AS737" s="1" t="n">
        <f aca="false">$AL737*AF737</f>
        <v>4871.09798257072</v>
      </c>
      <c r="AT737" s="1" t="n">
        <f aca="false">$AL737*AG737</f>
        <v>4871.99826538195</v>
      </c>
      <c r="AU737" s="1" t="n">
        <f aca="false">$AL737*AH737</f>
        <v>5020.73013338947</v>
      </c>
      <c r="AV737" s="1" t="n">
        <f aca="false">$AL737*AI737</f>
        <v>4937.86255234439</v>
      </c>
      <c r="AW737" s="1" t="n">
        <f aca="false">$AL737*AJ737</f>
        <v>5076.45262765279</v>
      </c>
      <c r="AY737" s="0" t="n">
        <f aca="false">$D737*G737</f>
        <v>1.02415495288544</v>
      </c>
      <c r="AZ737" s="0" t="n">
        <f aca="false">$D737*H737</f>
        <v>1.03002564709954</v>
      </c>
      <c r="BA737" s="0" t="n">
        <f aca="false">$D737*I737</f>
        <v>1.0253580948657</v>
      </c>
      <c r="BB737" s="0" t="n">
        <f aca="false">$D737*J737</f>
        <v>1.03286256761027</v>
      </c>
      <c r="BC737" s="0" t="n">
        <f aca="false">$D737*K737</f>
        <v>1.05269948158491</v>
      </c>
      <c r="BD737" s="0" t="n">
        <f aca="false">$D737*L737</f>
        <v>1.02692210136013</v>
      </c>
      <c r="BE737" s="0" t="n">
        <f aca="false">$D737*M737</f>
        <v>1.02711724155759</v>
      </c>
      <c r="BF737" s="0" t="n">
        <f aca="false">$D737*N737</f>
        <v>1.05935551794103</v>
      </c>
      <c r="BG737" s="0" t="n">
        <f aca="false">$D737*O737</f>
        <v>1.0413936109419</v>
      </c>
      <c r="BI737" s="1" t="n">
        <f aca="false">$AL737*AY737</f>
        <v>4857.81747542885</v>
      </c>
      <c r="BJ737" s="1" t="n">
        <f aca="false">$AL737*AZ737</f>
        <v>4885.66361420482</v>
      </c>
      <c r="BK737" s="1" t="n">
        <f aca="false">$AL737*BA737</f>
        <v>4863.52427215981</v>
      </c>
      <c r="BL737" s="1" t="n">
        <f aca="false">$AL737*BB737</f>
        <v>4899.11982216887</v>
      </c>
      <c r="BM737" s="1" t="n">
        <f aca="false">$AL737*BC737</f>
        <v>4993.21115775544</v>
      </c>
      <c r="BN737" s="1" t="n">
        <f aca="false">$AL737*BD737</f>
        <v>4870.94273755798</v>
      </c>
      <c r="BO737" s="1" t="n">
        <f aca="false">$AL737*BE737</f>
        <v>4871.8683352507</v>
      </c>
      <c r="BP737" s="1" t="n">
        <f aca="false">$AL737*BF737</f>
        <v>5024.78236642528</v>
      </c>
      <c r="BQ737" s="1" t="n">
        <f aca="false">$AL737*BG737</f>
        <v>4939.58464759714</v>
      </c>
    </row>
    <row r="738" customFormat="false" ht="13.8" hidden="false" customHeight="false" outlineLevel="0" collapsed="false">
      <c r="A738" s="0" t="n">
        <f aca="false">A737+1</f>
        <v>730</v>
      </c>
      <c r="B738" s="0" t="n">
        <f aca="false">B737+1/12</f>
        <v>2008.74999999994</v>
      </c>
      <c r="C738" s="1" t="n">
        <v>4700.862069</v>
      </c>
      <c r="D738" s="0" t="n">
        <v>1.01259368215675</v>
      </c>
      <c r="E738" s="11" t="n">
        <v>4803.17465680976</v>
      </c>
      <c r="G738" s="0" t="n">
        <v>1.00344345767293</v>
      </c>
      <c r="H738" s="0" t="n">
        <v>0.997302098883049</v>
      </c>
      <c r="I738" s="0" t="n">
        <v>1.00764746843387</v>
      </c>
      <c r="J738" s="0" t="n">
        <v>0.996333358708326</v>
      </c>
      <c r="K738" s="0" t="n">
        <v>1.01589488882361</v>
      </c>
      <c r="L738" s="0" t="n">
        <v>0.995605042123462</v>
      </c>
      <c r="M738" s="0" t="n">
        <v>0.994259533645768</v>
      </c>
      <c r="N738" s="0" t="n">
        <v>0.996728312189054</v>
      </c>
      <c r="O738" s="0" t="n">
        <v>0.98994073871351</v>
      </c>
      <c r="Q738" s="0" t="n">
        <f aca="false">G738-1</f>
        <v>0.00344345767293008</v>
      </c>
      <c r="R738" s="0" t="n">
        <f aca="false">H738-1</f>
        <v>-0.0026979011169509</v>
      </c>
      <c r="S738" s="0" t="n">
        <f aca="false">I738-1</f>
        <v>0.0076474684338701</v>
      </c>
      <c r="T738" s="0" t="n">
        <f aca="false">J738-1</f>
        <v>-0.00366664129167393</v>
      </c>
      <c r="U738" s="0" t="n">
        <f aca="false">K738-1</f>
        <v>0.0158948888236099</v>
      </c>
      <c r="V738" s="0" t="n">
        <f aca="false">L738-1</f>
        <v>-0.00439495787653788</v>
      </c>
      <c r="W738" s="0" t="n">
        <f aca="false">M738-1</f>
        <v>-0.00574046635423198</v>
      </c>
      <c r="X738" s="0" t="n">
        <f aca="false">N738-1</f>
        <v>-0.00327168781094589</v>
      </c>
      <c r="Y738" s="0" t="n">
        <f aca="false">O738-1</f>
        <v>-0.01005926128649</v>
      </c>
      <c r="AA738" s="0" t="n">
        <f aca="false">$D738+Q738</f>
        <v>1.01603713982968</v>
      </c>
      <c r="AB738" s="0" t="n">
        <f aca="false">$D738+R738</f>
        <v>1.0098957810398</v>
      </c>
      <c r="AC738" s="0" t="n">
        <f aca="false">$D738+S738</f>
        <v>1.02024115059062</v>
      </c>
      <c r="AD738" s="0" t="n">
        <f aca="false">$D738+T738</f>
        <v>1.00892704086508</v>
      </c>
      <c r="AE738" s="0" t="n">
        <f aca="false">$D738+U738</f>
        <v>1.02848857098036</v>
      </c>
      <c r="AF738" s="0" t="n">
        <f aca="false">$D738+V738</f>
        <v>1.00819872428021</v>
      </c>
      <c r="AG738" s="0" t="n">
        <f aca="false">$D738+W738</f>
        <v>1.00685321580252</v>
      </c>
      <c r="AH738" s="0" t="n">
        <f aca="false">$D738+X738</f>
        <v>1.0093219943458</v>
      </c>
      <c r="AI738" s="0" t="n">
        <f aca="false">$D738+Y738</f>
        <v>1.00253442087026</v>
      </c>
      <c r="AJ738" s="0" t="n">
        <f aca="false">X738+V738+Y738+D738</f>
        <v>0.994867775182776</v>
      </c>
      <c r="AL738" s="0" t="n">
        <f aca="false">$C$6+$C$5*A738</f>
        <v>4743.437314935</v>
      </c>
      <c r="AN738" s="1" t="n">
        <f aca="false">$AL738*AA738</f>
        <v>4819.50848242796</v>
      </c>
      <c r="AO738" s="1" t="n">
        <f aca="false">$AL738*AB738</f>
        <v>4790.37733197961</v>
      </c>
      <c r="AP738" s="1" t="n">
        <f aca="false">$AL738*AC738</f>
        <v>4839.44994394379</v>
      </c>
      <c r="AQ738" s="1" t="n">
        <f aca="false">$AL738*AD738</f>
        <v>4785.78217368635</v>
      </c>
      <c r="AR738" s="1" t="n">
        <f aca="false">$AL738*AE738</f>
        <v>4878.57106557242</v>
      </c>
      <c r="AS738" s="1" t="n">
        <f aca="false">$AL738*AF738</f>
        <v>4782.32744962062</v>
      </c>
      <c r="AT738" s="1" t="n">
        <f aca="false">$AL738*AG738</f>
        <v>4775.94511449997</v>
      </c>
      <c r="AU738" s="1" t="n">
        <f aca="false">$AL738*AH738</f>
        <v>4787.6556107645</v>
      </c>
      <c r="AV738" s="1" t="n">
        <f aca="false">$AL738*AI738</f>
        <v>4755.45918146274</v>
      </c>
      <c r="AW738" s="1" t="n">
        <f aca="false">$AL738*AJ738</f>
        <v>4719.09292822834</v>
      </c>
      <c r="AY738" s="0" t="n">
        <f aca="false">$D738*G738</f>
        <v>1.01608050564113</v>
      </c>
      <c r="AZ738" s="0" t="n">
        <f aca="false">$D738*H738</f>
        <v>1.00986180453064</v>
      </c>
      <c r="BA738" s="0" t="n">
        <f aca="false">$D738*I738</f>
        <v>1.02033746037738</v>
      </c>
      <c r="BB738" s="0" t="n">
        <f aca="false">$D738*J738</f>
        <v>1.00888086435007</v>
      </c>
      <c r="BC738" s="0" t="n">
        <f aca="false">$D738*K738</f>
        <v>1.02868874615812</v>
      </c>
      <c r="BD738" s="0" t="n">
        <f aca="false">$D738*L738</f>
        <v>1.00814337557762</v>
      </c>
      <c r="BE738" s="0" t="n">
        <f aca="false">$D738*M738</f>
        <v>1.00678092219382</v>
      </c>
      <c r="BF738" s="0" t="n">
        <f aca="false">$D738*N738</f>
        <v>1.0092807917494</v>
      </c>
      <c r="BG738" s="0" t="n">
        <f aca="false">$D738*O738</f>
        <v>1.00240773773089</v>
      </c>
      <c r="BI738" s="1" t="n">
        <f aca="false">$AL738*AY738</f>
        <v>4819.7141854362</v>
      </c>
      <c r="BJ738" s="1" t="n">
        <f aca="false">$AL738*AZ738</f>
        <v>4790.21616653824</v>
      </c>
      <c r="BK738" s="1" t="n">
        <f aca="false">$AL738*BA738</f>
        <v>4839.9067833801</v>
      </c>
      <c r="BL738" s="1" t="n">
        <f aca="false">$AL738*BB738</f>
        <v>4785.56313828198</v>
      </c>
      <c r="BM738" s="1" t="n">
        <f aca="false">$AL738*BC738</f>
        <v>4879.52058398013</v>
      </c>
      <c r="BN738" s="1" t="n">
        <f aca="false">$AL738*BD738</f>
        <v>4782.06490651943</v>
      </c>
      <c r="BO738" s="1" t="n">
        <f aca="false">$AL738*BE738</f>
        <v>4775.60219429884</v>
      </c>
      <c r="BP738" s="1" t="n">
        <f aca="false">$AL738*BF738</f>
        <v>4787.46016883123</v>
      </c>
      <c r="BQ738" s="1" t="n">
        <f aca="false">$AL738*BG738</f>
        <v>4754.85826793226</v>
      </c>
    </row>
    <row r="739" customFormat="false" ht="13.8" hidden="false" customHeight="false" outlineLevel="0" collapsed="false">
      <c r="A739" s="0" t="n">
        <f aca="false">A738+1</f>
        <v>731</v>
      </c>
      <c r="B739" s="0" t="n">
        <f aca="false">B738+1/12</f>
        <v>2008.83333333328</v>
      </c>
      <c r="C739" s="1" t="n">
        <v>4678.793103</v>
      </c>
      <c r="D739" s="0" t="n">
        <v>0.983041230596395</v>
      </c>
      <c r="E739" s="11" t="n">
        <v>4663.18387749305</v>
      </c>
      <c r="G739" s="0" t="n">
        <v>1.00597389061773</v>
      </c>
      <c r="H739" s="0" t="n">
        <v>0.993109675247228</v>
      </c>
      <c r="I739" s="0" t="n">
        <v>0.99925243347829</v>
      </c>
      <c r="J739" s="0" t="n">
        <v>0.993112869359565</v>
      </c>
      <c r="K739" s="0" t="n">
        <v>0.989990225860045</v>
      </c>
      <c r="L739" s="0" t="n">
        <v>1.00305340018473</v>
      </c>
      <c r="M739" s="0" t="n">
        <v>0.989834503768638</v>
      </c>
      <c r="N739" s="0" t="n">
        <v>1.0008125895566</v>
      </c>
      <c r="O739" s="0" t="n">
        <v>0.999971717211194</v>
      </c>
      <c r="Q739" s="0" t="n">
        <f aca="false">G739-1</f>
        <v>0.00597389061773002</v>
      </c>
      <c r="R739" s="0" t="n">
        <f aca="false">H739-1</f>
        <v>-0.00689032475277196</v>
      </c>
      <c r="S739" s="0" t="n">
        <f aca="false">I739-1</f>
        <v>-0.000747566521710041</v>
      </c>
      <c r="T739" s="0" t="n">
        <f aca="false">J739-1</f>
        <v>-0.00688713064043489</v>
      </c>
      <c r="U739" s="0" t="n">
        <f aca="false">K739-1</f>
        <v>-0.010009774139955</v>
      </c>
      <c r="V739" s="0" t="n">
        <f aca="false">L739-1</f>
        <v>0.00305340018472999</v>
      </c>
      <c r="W739" s="0" t="n">
        <f aca="false">M739-1</f>
        <v>-0.0101654962313619</v>
      </c>
      <c r="X739" s="0" t="n">
        <f aca="false">N739-1</f>
        <v>0.000812589556600019</v>
      </c>
      <c r="Y739" s="0" t="n">
        <f aca="false">O739-1</f>
        <v>-2.82827888059556E-005</v>
      </c>
      <c r="AA739" s="0" t="n">
        <f aca="false">$D739+Q739</f>
        <v>0.989015121214125</v>
      </c>
      <c r="AB739" s="0" t="n">
        <f aca="false">$D739+R739</f>
        <v>0.976150905843623</v>
      </c>
      <c r="AC739" s="0" t="n">
        <f aca="false">$D739+S739</f>
        <v>0.982293664074685</v>
      </c>
      <c r="AD739" s="0" t="n">
        <f aca="false">$D739+T739</f>
        <v>0.97615409995596</v>
      </c>
      <c r="AE739" s="0" t="n">
        <f aca="false">$D739+U739</f>
        <v>0.97303145645644</v>
      </c>
      <c r="AF739" s="0" t="n">
        <f aca="false">$D739+V739</f>
        <v>0.986094630781125</v>
      </c>
      <c r="AG739" s="0" t="n">
        <f aca="false">$D739+W739</f>
        <v>0.972875734365033</v>
      </c>
      <c r="AH739" s="0" t="n">
        <f aca="false">$D739+X739</f>
        <v>0.983853820152995</v>
      </c>
      <c r="AI739" s="0" t="n">
        <f aca="false">$D739+Y739</f>
        <v>0.983012947807589</v>
      </c>
      <c r="AJ739" s="0" t="n">
        <f aca="false">X739+V739+Y739+D739</f>
        <v>0.986878937548919</v>
      </c>
      <c r="AL739" s="0" t="n">
        <f aca="false">$C$6+$C$5*A739</f>
        <v>4743.63000488186</v>
      </c>
      <c r="AN739" s="1" t="n">
        <f aca="false">$AL739*AA739</f>
        <v>4691.5218042732</v>
      </c>
      <c r="AO739" s="1" t="n">
        <f aca="false">$AL739*AB739</f>
        <v>4630.49872625242</v>
      </c>
      <c r="AP739" s="1" t="n">
        <f aca="false">$AL739*AC739</f>
        <v>4659.63769851002</v>
      </c>
      <c r="AQ739" s="1" t="n">
        <f aca="false">$AL739*AD739</f>
        <v>4630.51387793954</v>
      </c>
      <c r="AR739" s="1" t="n">
        <f aca="false">$AL739*AE739</f>
        <v>4615.70121254067</v>
      </c>
      <c r="AS739" s="1" t="n">
        <f aca="false">$AL739*AF739</f>
        <v>4677.66807822625</v>
      </c>
      <c r="AT739" s="1" t="n">
        <f aca="false">$AL739*AG739</f>
        <v>4614.96252455544</v>
      </c>
      <c r="AU739" s="1" t="n">
        <f aca="false">$AL739*AH739</f>
        <v>4667.0385016954</v>
      </c>
      <c r="AV739" s="1" t="n">
        <f aca="false">$AL739*AI739</f>
        <v>4663.04971440744</v>
      </c>
      <c r="AW739" s="1" t="n">
        <f aca="false">$AL739*AJ739</f>
        <v>4681.388539343</v>
      </c>
      <c r="AY739" s="0" t="n">
        <f aca="false">$D739*G739</f>
        <v>0.988913811380697</v>
      </c>
      <c r="AZ739" s="0" t="n">
        <f aca="false">$D739*H739</f>
        <v>0.976267757272221</v>
      </c>
      <c r="BA739" s="0" t="n">
        <f aca="false">$D739*I739</f>
        <v>0.98230634188294</v>
      </c>
      <c r="BB739" s="0" t="n">
        <f aca="false">$D739*J739</f>
        <v>0.976270897216344</v>
      </c>
      <c r="BC739" s="0" t="n">
        <f aca="false">$D739*K739</f>
        <v>0.973201209907862</v>
      </c>
      <c r="BD739" s="0" t="n">
        <f aca="false">$D739*L739</f>
        <v>0.986042848871495</v>
      </c>
      <c r="BE739" s="0" t="n">
        <f aca="false">$D739*M739</f>
        <v>0.973048128671494</v>
      </c>
      <c r="BF739" s="0" t="n">
        <f aca="false">$D739*N739</f>
        <v>0.983840039634085</v>
      </c>
      <c r="BG739" s="0" t="n">
        <f aca="false">$D739*O739</f>
        <v>0.983013427448883</v>
      </c>
      <c r="BI739" s="1" t="n">
        <f aca="false">$AL739*AY739</f>
        <v>4691.04122790756</v>
      </c>
      <c r="BJ739" s="1" t="n">
        <f aca="false">$AL739*AZ739</f>
        <v>4631.05302619523</v>
      </c>
      <c r="BK739" s="1" t="n">
        <f aca="false">$AL739*BA739</f>
        <v>4659.69783734166</v>
      </c>
      <c r="BL739" s="1" t="n">
        <f aca="false">$AL739*BB739</f>
        <v>4631.06792092838</v>
      </c>
      <c r="BM739" s="1" t="n">
        <f aca="false">$AL739*BC739</f>
        <v>4616.50646010626</v>
      </c>
      <c r="BN739" s="1" t="n">
        <f aca="false">$AL739*BD739</f>
        <v>4677.42244400602</v>
      </c>
      <c r="BO739" s="1" t="n">
        <f aca="false">$AL739*BE739</f>
        <v>4615.78029936024</v>
      </c>
      <c r="BP739" s="1" t="n">
        <f aca="false">$AL739*BF739</f>
        <v>4666.97313201242</v>
      </c>
      <c r="BQ739" s="1" t="n">
        <f aca="false">$AL739*BG739</f>
        <v>4663.05198964828</v>
      </c>
    </row>
    <row r="740" customFormat="false" ht="13.8" hidden="false" customHeight="false" outlineLevel="0" collapsed="false">
      <c r="A740" s="0" t="n">
        <f aca="false">A739+1</f>
        <v>732</v>
      </c>
      <c r="B740" s="0" t="n">
        <f aca="false">B739+1/12</f>
        <v>2008.91666666661</v>
      </c>
      <c r="C740" s="1" t="n">
        <v>4629.074074</v>
      </c>
      <c r="D740" s="0" t="n">
        <v>0.962503790905692</v>
      </c>
      <c r="E740" s="11" t="n">
        <v>4565.9473271571</v>
      </c>
      <c r="G740" s="0" t="n">
        <v>0.999382109352198</v>
      </c>
      <c r="H740" s="0" t="n">
        <v>0.995031448462677</v>
      </c>
      <c r="I740" s="0" t="n">
        <v>0.997795748989031</v>
      </c>
      <c r="J740" s="0" t="n">
        <v>1.008257593622</v>
      </c>
      <c r="K740" s="0" t="n">
        <v>0.971465451132915</v>
      </c>
      <c r="L740" s="0" t="n">
        <v>0.996273379280809</v>
      </c>
      <c r="M740" s="0" t="n">
        <v>1.00193762802496</v>
      </c>
      <c r="N740" s="0" t="n">
        <v>0.998827786018749</v>
      </c>
      <c r="O740" s="0" t="n">
        <v>0.999583592414588</v>
      </c>
      <c r="Q740" s="0" t="n">
        <f aca="false">G740-1</f>
        <v>-0.000617890647801933</v>
      </c>
      <c r="R740" s="0" t="n">
        <f aca="false">H740-1</f>
        <v>-0.0049685515373229</v>
      </c>
      <c r="S740" s="0" t="n">
        <f aca="false">I740-1</f>
        <v>-0.00220425101096888</v>
      </c>
      <c r="T740" s="0" t="n">
        <f aca="false">J740-1</f>
        <v>0.00825759362199996</v>
      </c>
      <c r="U740" s="0" t="n">
        <f aca="false">K740-1</f>
        <v>-0.028534548867085</v>
      </c>
      <c r="V740" s="0" t="n">
        <f aca="false">L740-1</f>
        <v>-0.00372662071919094</v>
      </c>
      <c r="W740" s="0" t="n">
        <f aca="false">M740-1</f>
        <v>0.00193762802495989</v>
      </c>
      <c r="X740" s="0" t="n">
        <f aca="false">N740-1</f>
        <v>-0.00117221398125089</v>
      </c>
      <c r="Y740" s="0" t="n">
        <f aca="false">O740-1</f>
        <v>-0.000416407585411949</v>
      </c>
      <c r="AA740" s="0" t="n">
        <f aca="false">$D740+Q740</f>
        <v>0.96188590025789</v>
      </c>
      <c r="AB740" s="0" t="n">
        <f aca="false">$D740+R740</f>
        <v>0.957535239368369</v>
      </c>
      <c r="AC740" s="0" t="n">
        <f aca="false">$D740+S740</f>
        <v>0.960299539894723</v>
      </c>
      <c r="AD740" s="0" t="n">
        <f aca="false">$D740+T740</f>
        <v>0.970761384527692</v>
      </c>
      <c r="AE740" s="0" t="n">
        <f aca="false">$D740+U740</f>
        <v>0.933969242038607</v>
      </c>
      <c r="AF740" s="0" t="n">
        <f aca="false">$D740+V740</f>
        <v>0.958777170186501</v>
      </c>
      <c r="AG740" s="0" t="n">
        <f aca="false">$D740+W740</f>
        <v>0.964441418930652</v>
      </c>
      <c r="AH740" s="0" t="n">
        <f aca="false">$D740+X740</f>
        <v>0.961331576924441</v>
      </c>
      <c r="AI740" s="0" t="n">
        <f aca="false">$D740+Y740</f>
        <v>0.96208738332028</v>
      </c>
      <c r="AJ740" s="0" t="n">
        <f aca="false">X740+V740+Y740+D740</f>
        <v>0.957188548619838</v>
      </c>
      <c r="AL740" s="0" t="n">
        <f aca="false">$C$6+$C$5*A740</f>
        <v>4743.82269482872</v>
      </c>
      <c r="AN740" s="1" t="n">
        <f aca="false">$AL740*AA740</f>
        <v>4563.01616347913</v>
      </c>
      <c r="AO740" s="1" t="n">
        <f aca="false">$AL740*AB740</f>
        <v>4542.37739961392</v>
      </c>
      <c r="AP740" s="1" t="n">
        <f aca="false">$AL740*AC740</f>
        <v>4555.49075118617</v>
      </c>
      <c r="AQ740" s="1" t="n">
        <f aca="false">$AL740*AD740</f>
        <v>4605.11988718583</v>
      </c>
      <c r="AR740" s="1" t="n">
        <f aca="false">$AL740*AE740</f>
        <v>4430.58448665472</v>
      </c>
      <c r="AS740" s="1" t="n">
        <f aca="false">$AL740*AF740</f>
        <v>4548.26889921438</v>
      </c>
      <c r="AT740" s="1" t="n">
        <f aca="false">$AL740*AG740</f>
        <v>4575.13909095604</v>
      </c>
      <c r="AU740" s="1" t="n">
        <f aca="false">$AL740*AH740</f>
        <v>4560.38655186965</v>
      </c>
      <c r="AV740" s="1" t="n">
        <f aca="false">$AL740*AI740</f>
        <v>4563.97196340312</v>
      </c>
      <c r="AW740" s="1" t="n">
        <f aca="false">$AL740*AJ740</f>
        <v>4540.73276017295</v>
      </c>
      <c r="AY740" s="0" t="n">
        <f aca="false">$D740*G740</f>
        <v>0.961909068814818</v>
      </c>
      <c r="AZ740" s="0" t="n">
        <f aca="false">$D740*H740</f>
        <v>0.957721541215708</v>
      </c>
      <c r="BA740" s="0" t="n">
        <f aca="false">$D740*I740</f>
        <v>0.960382190951527</v>
      </c>
      <c r="BB740" s="0" t="n">
        <f aca="false">$D740*J740</f>
        <v>0.970451756070626</v>
      </c>
      <c r="BC740" s="0" t="n">
        <f aca="false">$D740*K740</f>
        <v>0.935039179449339</v>
      </c>
      <c r="BD740" s="0" t="n">
        <f aca="false">$D740*L740</f>
        <v>0.958916904336203</v>
      </c>
      <c r="BE740" s="0" t="n">
        <f aca="false">$D740*M740</f>
        <v>0.964368765225081</v>
      </c>
      <c r="BF740" s="0" t="n">
        <f aca="false">$D740*N740</f>
        <v>0.961375530504985</v>
      </c>
      <c r="BG740" s="0" t="n">
        <f aca="false">$D740*O740</f>
        <v>0.962102997026171</v>
      </c>
      <c r="BI740" s="1" t="n">
        <f aca="false">$AL740*AY740</f>
        <v>4563.12607100529</v>
      </c>
      <c r="BJ740" s="1" t="n">
        <f aca="false">$AL740*AZ740</f>
        <v>4543.26118254542</v>
      </c>
      <c r="BK740" s="1" t="n">
        <f aca="false">$AL740*BA740</f>
        <v>4555.88283314518</v>
      </c>
      <c r="BL740" s="1" t="n">
        <f aca="false">$AL740*BB740</f>
        <v>4603.65106468424</v>
      </c>
      <c r="BM740" s="1" t="n">
        <f aca="false">$AL740*BC740</f>
        <v>4435.6600800258</v>
      </c>
      <c r="BN740" s="1" t="n">
        <f aca="false">$AL740*BD740</f>
        <v>4548.93177324498</v>
      </c>
      <c r="BO740" s="1" t="n">
        <f aca="false">$AL740*BE740</f>
        <v>4574.79443465869</v>
      </c>
      <c r="BP740" s="1" t="n">
        <f aca="false">$AL740*BF740</f>
        <v>4560.59505986255</v>
      </c>
      <c r="BQ740" s="1" t="n">
        <f aca="false">$AL740*BG740</f>
        <v>4564.04603205548</v>
      </c>
    </row>
    <row r="741" customFormat="false" ht="13.8" hidden="false" customHeight="false" outlineLevel="0" collapsed="false">
      <c r="A741" s="0" t="n">
        <f aca="false">A740+1</f>
        <v>733</v>
      </c>
      <c r="B741" s="0" t="n">
        <f aca="false">B740+1/12</f>
        <v>2008.99999999994</v>
      </c>
      <c r="C741" s="1" t="n">
        <v>4473.189655</v>
      </c>
      <c r="D741" s="0" t="n">
        <v>0.948389805964412</v>
      </c>
      <c r="E741" s="11" t="n">
        <v>4499.1758302595</v>
      </c>
      <c r="G741" s="0" t="n">
        <v>0.999921525194705</v>
      </c>
      <c r="H741" s="0" t="n">
        <v>0.990489261823629</v>
      </c>
      <c r="I741" s="0" t="n">
        <v>0.997742347076051</v>
      </c>
      <c r="J741" s="0" t="n">
        <v>0.995940010763942</v>
      </c>
      <c r="K741" s="0" t="n">
        <v>0.95281166171822</v>
      </c>
      <c r="L741" s="0" t="n">
        <v>0.99574552609143</v>
      </c>
      <c r="M741" s="0" t="n">
        <v>0.994036798966849</v>
      </c>
      <c r="N741" s="0" t="n">
        <v>0.990625034698894</v>
      </c>
      <c r="O741" s="0" t="n">
        <v>0.989061274507523</v>
      </c>
      <c r="Q741" s="0" t="n">
        <f aca="false">G741-1</f>
        <v>-7.84748052948814E-005</v>
      </c>
      <c r="R741" s="0" t="n">
        <f aca="false">H741-1</f>
        <v>-0.00951073817637094</v>
      </c>
      <c r="S741" s="0" t="n">
        <f aca="false">I741-1</f>
        <v>-0.00225765292394897</v>
      </c>
      <c r="T741" s="0" t="n">
        <f aca="false">J741-1</f>
        <v>-0.00405998923605788</v>
      </c>
      <c r="U741" s="0" t="n">
        <f aca="false">K741-1</f>
        <v>-0.04718833828178</v>
      </c>
      <c r="V741" s="0" t="n">
        <f aca="false">L741-1</f>
        <v>-0.00425447390857003</v>
      </c>
      <c r="W741" s="0" t="n">
        <f aca="false">M741-1</f>
        <v>-0.00596320103315096</v>
      </c>
      <c r="X741" s="0" t="n">
        <f aca="false">N741-1</f>
        <v>-0.00937496530110593</v>
      </c>
      <c r="Y741" s="0" t="n">
        <f aca="false">O741-1</f>
        <v>-0.0109387254924769</v>
      </c>
      <c r="AA741" s="0" t="n">
        <f aca="false">$D741+Q741</f>
        <v>0.948311331159117</v>
      </c>
      <c r="AB741" s="0" t="n">
        <f aca="false">$D741+R741</f>
        <v>0.938879067788041</v>
      </c>
      <c r="AC741" s="0" t="n">
        <f aca="false">$D741+S741</f>
        <v>0.946132153040463</v>
      </c>
      <c r="AD741" s="0" t="n">
        <f aca="false">$D741+T741</f>
        <v>0.944329816728354</v>
      </c>
      <c r="AE741" s="0" t="n">
        <f aca="false">$D741+U741</f>
        <v>0.901201467682632</v>
      </c>
      <c r="AF741" s="0" t="n">
        <f aca="false">$D741+V741</f>
        <v>0.944135332055842</v>
      </c>
      <c r="AG741" s="0" t="n">
        <f aca="false">$D741+W741</f>
        <v>0.942426604931261</v>
      </c>
      <c r="AH741" s="0" t="n">
        <f aca="false">$D741+X741</f>
        <v>0.939014840663306</v>
      </c>
      <c r="AI741" s="0" t="n">
        <f aca="false">$D741+Y741</f>
        <v>0.937451080471935</v>
      </c>
      <c r="AJ741" s="0" t="n">
        <f aca="false">X741+V741+Y741+D741</f>
        <v>0.923821641262259</v>
      </c>
      <c r="AL741" s="0" t="n">
        <f aca="false">$C$6+$C$5*A741</f>
        <v>4744.01538477558</v>
      </c>
      <c r="AN741" s="1" t="n">
        <f aca="false">$AL741*AA741</f>
        <v>4498.80354457586</v>
      </c>
      <c r="AO741" s="1" t="n">
        <f aca="false">$AL741*AB741</f>
        <v>4454.05674203022</v>
      </c>
      <c r="AP741" s="1" t="n">
        <f aca="false">$AL741*AC741</f>
        <v>4488.4654900548</v>
      </c>
      <c r="AQ741" s="1" t="n">
        <f aca="false">$AL741*AD741</f>
        <v>4479.91517886161</v>
      </c>
      <c r="AR741" s="1" t="n">
        <f aca="false">$AL741*AE741</f>
        <v>4275.31362746874</v>
      </c>
      <c r="AS741" s="1" t="n">
        <f aca="false">$AL741*AF741</f>
        <v>4478.99254058312</v>
      </c>
      <c r="AT741" s="1" t="n">
        <f aca="false">$AL741*AG741</f>
        <v>4470.88631281572</v>
      </c>
      <c r="AU741" s="1" t="n">
        <f aca="false">$AL741*AH741</f>
        <v>4454.70085063932</v>
      </c>
      <c r="AV741" s="1" t="n">
        <f aca="false">$AL741*AI741</f>
        <v>4447.28234823335</v>
      </c>
      <c r="AW741" s="1" t="n">
        <f aca="false">$AL741*AJ741</f>
        <v>4382.62407893679</v>
      </c>
      <c r="AY741" s="0" t="n">
        <f aca="false">$D741*G741</f>
        <v>0.948315381259045</v>
      </c>
      <c r="AZ741" s="0" t="n">
        <f aca="false">$D741*H741</f>
        <v>0.939369918830745</v>
      </c>
      <c r="BA741" s="0" t="n">
        <f aca="false">$D741*I741</f>
        <v>0.946248670945933</v>
      </c>
      <c r="BB741" s="0" t="n">
        <f aca="false">$D741*J741</f>
        <v>0.944539353560609</v>
      </c>
      <c r="BC741" s="0" t="n">
        <f aca="false">$D741*K741</f>
        <v>0.903636866977572</v>
      </c>
      <c r="BD741" s="0" t="n">
        <f aca="false">$D741*L741</f>
        <v>0.944354906279783</v>
      </c>
      <c r="BE741" s="0" t="n">
        <f aca="false">$D741*M741</f>
        <v>0.942734366893655</v>
      </c>
      <c r="BF741" s="0" t="n">
        <f aca="false">$D741*N741</f>
        <v>0.939498684441573</v>
      </c>
      <c r="BG741" s="0" t="n">
        <f aca="false">$D741*O741</f>
        <v>0.938015630217104</v>
      </c>
      <c r="BI741" s="1" t="n">
        <f aca="false">$AL741*AY741</f>
        <v>4498.82275831223</v>
      </c>
      <c r="BJ741" s="1" t="n">
        <f aca="false">$AL741*AZ741</f>
        <v>4456.38534692845</v>
      </c>
      <c r="BK741" s="1" t="n">
        <f aca="false">$AL741*BA741</f>
        <v>4489.01825279095</v>
      </c>
      <c r="BL741" s="1" t="n">
        <f aca="false">$AL741*BB741</f>
        <v>4480.90922481751</v>
      </c>
      <c r="BM741" s="1" t="n">
        <f aca="false">$AL741*BC741</f>
        <v>4286.867199192</v>
      </c>
      <c r="BN741" s="1" t="n">
        <f aca="false">$AL741*BD741</f>
        <v>4480.03420407959</v>
      </c>
      <c r="BO741" s="1" t="n">
        <f aca="false">$AL741*BE741</f>
        <v>4472.34634030017</v>
      </c>
      <c r="BP741" s="1" t="n">
        <f aca="false">$AL741*BF741</f>
        <v>4456.99621296724</v>
      </c>
      <c r="BQ741" s="1" t="n">
        <f aca="false">$AL741*BG741</f>
        <v>4449.9605809099</v>
      </c>
    </row>
    <row r="742" customFormat="false" ht="13.8" hidden="false" customHeight="false" outlineLevel="0" collapsed="false">
      <c r="A742" s="0" t="n">
        <f aca="false">A741+1</f>
        <v>734</v>
      </c>
      <c r="B742" s="0" t="n">
        <f aca="false">B741+1/12</f>
        <v>2009.08333333328</v>
      </c>
      <c r="C742" s="1" t="n">
        <v>4609.32</v>
      </c>
      <c r="D742" s="0" t="n">
        <v>0.957154979085495</v>
      </c>
      <c r="E742" s="11" t="n">
        <v>4540.94238053819</v>
      </c>
      <c r="G742" s="0" t="n">
        <v>0.999220951164431</v>
      </c>
      <c r="H742" s="0" t="n">
        <v>1.00434892731059</v>
      </c>
      <c r="I742" s="0" t="n">
        <v>1.00588488522232</v>
      </c>
      <c r="J742" s="0" t="n">
        <v>0.99508026535005</v>
      </c>
      <c r="K742" s="0" t="n">
        <v>0.962041845217839</v>
      </c>
      <c r="L742" s="0" t="n">
        <v>1.00608083923693</v>
      </c>
      <c r="M742" s="0" t="n">
        <v>1.00809605787043</v>
      </c>
      <c r="N742" s="0" t="n">
        <v>0.999175277265739</v>
      </c>
      <c r="O742" s="0" t="n">
        <v>1.00108430078422</v>
      </c>
      <c r="Q742" s="0" t="n">
        <f aca="false">G742-1</f>
        <v>-0.000779048835568896</v>
      </c>
      <c r="R742" s="0" t="n">
        <f aca="false">H742-1</f>
        <v>0.00434892731058989</v>
      </c>
      <c r="S742" s="0" t="n">
        <f aca="false">I742-1</f>
        <v>0.00588488522231989</v>
      </c>
      <c r="T742" s="0" t="n">
        <f aca="false">J742-1</f>
        <v>-0.00491973464994999</v>
      </c>
      <c r="U742" s="0" t="n">
        <f aca="false">K742-1</f>
        <v>-0.0379581547821609</v>
      </c>
      <c r="V742" s="0" t="n">
        <f aca="false">L742-1</f>
        <v>0.00608083923693004</v>
      </c>
      <c r="W742" s="0" t="n">
        <f aca="false">M742-1</f>
        <v>0.00809605787043011</v>
      </c>
      <c r="X742" s="0" t="n">
        <f aca="false">N742-1</f>
        <v>-0.00082472273426093</v>
      </c>
      <c r="Y742" s="0" t="n">
        <f aca="false">O742-1</f>
        <v>0.00108430078422006</v>
      </c>
      <c r="AA742" s="0" t="n">
        <f aca="false">$D742+Q742</f>
        <v>0.956375930249926</v>
      </c>
      <c r="AB742" s="0" t="n">
        <f aca="false">$D742+R742</f>
        <v>0.961503906396085</v>
      </c>
      <c r="AC742" s="0" t="n">
        <f aca="false">$D742+S742</f>
        <v>0.963039864307815</v>
      </c>
      <c r="AD742" s="0" t="n">
        <f aca="false">$D742+T742</f>
        <v>0.952235244435545</v>
      </c>
      <c r="AE742" s="0" t="n">
        <f aca="false">$D742+U742</f>
        <v>0.919196824303334</v>
      </c>
      <c r="AF742" s="0" t="n">
        <f aca="false">$D742+V742</f>
        <v>0.963235818322425</v>
      </c>
      <c r="AG742" s="0" t="n">
        <f aca="false">$D742+W742</f>
        <v>0.965251036955925</v>
      </c>
      <c r="AH742" s="0" t="n">
        <f aca="false">$D742+X742</f>
        <v>0.956330256351234</v>
      </c>
      <c r="AI742" s="0" t="n">
        <f aca="false">$D742+Y742</f>
        <v>0.958239279869715</v>
      </c>
      <c r="AJ742" s="0" t="n">
        <f aca="false">X742+V742+Y742+D742</f>
        <v>0.963495396372384</v>
      </c>
      <c r="AL742" s="0" t="n">
        <f aca="false">$C$6+$C$5*A742</f>
        <v>4744.20807472244</v>
      </c>
      <c r="AN742" s="1" t="n">
        <f aca="false">$AL742*AA742</f>
        <v>4537.24641076189</v>
      </c>
      <c r="AO742" s="1" t="n">
        <f aca="false">$AL742*AB742</f>
        <v>4561.57459660146</v>
      </c>
      <c r="AP742" s="1" t="n">
        <f aca="false">$AL742*AC742</f>
        <v>4568.86150052875</v>
      </c>
      <c r="AQ742" s="1" t="n">
        <f aca="false">$AL742*AD742</f>
        <v>4517.60213568641</v>
      </c>
      <c r="AR742" s="1" t="n">
        <f aca="false">$AL742*AE742</f>
        <v>4360.8609961191</v>
      </c>
      <c r="AS742" s="1" t="n">
        <f aca="false">$AL742*AF742</f>
        <v>4569.79114714711</v>
      </c>
      <c r="AT742" s="1" t="n">
        <f aca="false">$AL742*AG742</f>
        <v>4579.35176366052</v>
      </c>
      <c r="AU742" s="1" t="n">
        <f aca="false">$AL742*AH742</f>
        <v>4537.0297242829</v>
      </c>
      <c r="AV742" s="1" t="n">
        <f aca="false">$AL742*AI742</f>
        <v>4546.08652907412</v>
      </c>
      <c r="AW742" s="1" t="n">
        <f aca="false">$AL742*AJ742</f>
        <v>4571.02263942774</v>
      </c>
      <c r="AY742" s="0" t="n">
        <f aca="false">$D742*G742</f>
        <v>0.95640930861358</v>
      </c>
      <c r="AZ742" s="0" t="n">
        <f aca="false">$D742*H742</f>
        <v>0.961317576514507</v>
      </c>
      <c r="BA742" s="0" t="n">
        <f aca="false">$D742*I742</f>
        <v>0.962787726277385</v>
      </c>
      <c r="BB742" s="0" t="n">
        <f aca="false">$D742*J742</f>
        <v>0.952446030569516</v>
      </c>
      <c r="BC742" s="0" t="n">
        <f aca="false">$D742*K742</f>
        <v>0.920823142238852</v>
      </c>
      <c r="BD742" s="0" t="n">
        <f aca="false">$D742*L742</f>
        <v>0.962975284638141</v>
      </c>
      <c r="BE742" s="0" t="n">
        <f aca="false">$D742*M742</f>
        <v>0.964904161187141</v>
      </c>
      <c r="BF742" s="0" t="n">
        <f aca="false">$D742*N742</f>
        <v>0.956365591614032</v>
      </c>
      <c r="BG742" s="0" t="n">
        <f aca="false">$D742*O742</f>
        <v>0.958192822979938</v>
      </c>
      <c r="BI742" s="1" t="n">
        <f aca="false">$AL742*AY742</f>
        <v>4537.40476466425</v>
      </c>
      <c r="BJ742" s="1" t="n">
        <f aca="false">$AL742*AZ742</f>
        <v>4560.69060887272</v>
      </c>
      <c r="BK742" s="1" t="n">
        <f aca="false">$AL742*BA742</f>
        <v>4567.66530524884</v>
      </c>
      <c r="BL742" s="1" t="n">
        <f aca="false">$AL742*BB742</f>
        <v>4518.60214896523</v>
      </c>
      <c r="BM742" s="1" t="n">
        <f aca="false">$AL742*BC742</f>
        <v>4368.57658680085</v>
      </c>
      <c r="BN742" s="1" t="n">
        <f aca="false">$AL742*BD742</f>
        <v>4568.55512113839</v>
      </c>
      <c r="BO742" s="1" t="n">
        <f aca="false">$AL742*BE742</f>
        <v>4577.70611283733</v>
      </c>
      <c r="BP742" s="1" t="n">
        <f aca="false">$AL742*BF742</f>
        <v>4537.19736212199</v>
      </c>
      <c r="BQ742" s="1" t="n">
        <f aca="false">$AL742*BG742</f>
        <v>4545.86612792251</v>
      </c>
    </row>
    <row r="743" customFormat="false" ht="13.8" hidden="false" customHeight="false" outlineLevel="0" collapsed="false">
      <c r="A743" s="0" t="n">
        <f aca="false">A742+1</f>
        <v>735</v>
      </c>
      <c r="B743" s="0" t="n">
        <f aca="false">B742+1/12</f>
        <v>2009.16666666661</v>
      </c>
      <c r="C743" s="1" t="n">
        <v>4589.473118</v>
      </c>
      <c r="D743" s="0" t="n">
        <v>0.990002268729016</v>
      </c>
      <c r="E743" s="11" t="n">
        <v>4696.96752078229</v>
      </c>
      <c r="G743" s="0" t="n">
        <v>0.999899088641189</v>
      </c>
      <c r="H743" s="0" t="n">
        <v>0.998815967034267</v>
      </c>
      <c r="I743" s="0" t="n">
        <v>0.992322001781422</v>
      </c>
      <c r="J743" s="0" t="n">
        <v>1.00660093370951</v>
      </c>
      <c r="K743" s="0" t="n">
        <v>0.999212782322648</v>
      </c>
      <c r="L743" s="0" t="n">
        <v>0.991455170625562</v>
      </c>
      <c r="M743" s="0" t="n">
        <v>1.00443808048253</v>
      </c>
      <c r="N743" s="0" t="n">
        <v>1.00280748532454</v>
      </c>
      <c r="O743" s="0" t="n">
        <v>1.01111171137028</v>
      </c>
      <c r="Q743" s="0" t="n">
        <f aca="false">G743-1</f>
        <v>-0.000100911358810962</v>
      </c>
      <c r="R743" s="0" t="n">
        <f aca="false">H743-1</f>
        <v>-0.00118403296573288</v>
      </c>
      <c r="S743" s="0" t="n">
        <f aca="false">I743-1</f>
        <v>-0.00767799821857795</v>
      </c>
      <c r="T743" s="0" t="n">
        <f aca="false">J743-1</f>
        <v>0.00660093370951009</v>
      </c>
      <c r="U743" s="0" t="n">
        <f aca="false">K743-1</f>
        <v>-0.000787217677351904</v>
      </c>
      <c r="V743" s="0" t="n">
        <f aca="false">L743-1</f>
        <v>-0.0085448293744379</v>
      </c>
      <c r="W743" s="0" t="n">
        <f aca="false">M743-1</f>
        <v>0.00443808048252992</v>
      </c>
      <c r="X743" s="0" t="n">
        <f aca="false">N743-1</f>
        <v>0.00280748532453989</v>
      </c>
      <c r="Y743" s="0" t="n">
        <f aca="false">O743-1</f>
        <v>0.0111117113702801</v>
      </c>
      <c r="AA743" s="0" t="n">
        <f aca="false">$D743+Q743</f>
        <v>0.989901357370205</v>
      </c>
      <c r="AB743" s="0" t="n">
        <f aca="false">$D743+R743</f>
        <v>0.988818235763283</v>
      </c>
      <c r="AC743" s="0" t="n">
        <f aca="false">$D743+S743</f>
        <v>0.982324270510438</v>
      </c>
      <c r="AD743" s="0" t="n">
        <f aca="false">$D743+T743</f>
        <v>0.996603202438526</v>
      </c>
      <c r="AE743" s="0" t="n">
        <f aca="false">$D743+U743</f>
        <v>0.989215051051664</v>
      </c>
      <c r="AF743" s="0" t="n">
        <f aca="false">$D743+V743</f>
        <v>0.981457439354578</v>
      </c>
      <c r="AG743" s="0" t="n">
        <f aca="false">$D743+W743</f>
        <v>0.994440349211546</v>
      </c>
      <c r="AH743" s="0" t="n">
        <f aca="false">$D743+X743</f>
        <v>0.992809754053556</v>
      </c>
      <c r="AI743" s="0" t="n">
        <f aca="false">$D743+Y743</f>
        <v>1.0011139800993</v>
      </c>
      <c r="AJ743" s="0" t="n">
        <f aca="false">X743+V743+Y743+D743</f>
        <v>0.995376636049398</v>
      </c>
      <c r="AL743" s="0" t="n">
        <f aca="false">$C$6+$C$5*A743</f>
        <v>4744.4007646693</v>
      </c>
      <c r="AN743" s="1" t="n">
        <f aca="false">$AL743*AA743</f>
        <v>4696.48875685438</v>
      </c>
      <c r="AO743" s="1" t="n">
        <f aca="false">$AL743*AB743</f>
        <v>4691.34999387427</v>
      </c>
      <c r="AP743" s="1" t="n">
        <f aca="false">$AL743*AC743</f>
        <v>4660.54002016294</v>
      </c>
      <c r="AQ743" s="1" t="n">
        <f aca="false">$AL743*AD743</f>
        <v>4728.28499572121</v>
      </c>
      <c r="AR743" s="1" t="n">
        <f aca="false">$AL743*AE743</f>
        <v>4693.2326446319</v>
      </c>
      <c r="AS743" s="1" t="n">
        <f aca="false">$AL743*AF743</f>
        <v>4656.42742576423</v>
      </c>
      <c r="AT743" s="1" t="n">
        <f aca="false">$AL743*AG743</f>
        <v>4718.02355321727</v>
      </c>
      <c r="AU743" s="1" t="n">
        <f aca="false">$AL743*AH743</f>
        <v>4710.28735630285</v>
      </c>
      <c r="AV743" s="1" t="n">
        <f aca="false">$AL743*AI743</f>
        <v>4749.68593270423</v>
      </c>
      <c r="AW743" s="1" t="n">
        <f aca="false">$AL743*AJ743</f>
        <v>4722.46567320674</v>
      </c>
      <c r="AY743" s="0" t="n">
        <f aca="false">$D743*G743</f>
        <v>0.989902366254853</v>
      </c>
      <c r="AZ743" s="0" t="n">
        <f aca="false">$D743*H743</f>
        <v>0.988830073406691</v>
      </c>
      <c r="BA743" s="0" t="n">
        <f aca="false">$D743*I743</f>
        <v>0.982401033073327</v>
      </c>
      <c r="BB743" s="0" t="n">
        <f aca="false">$D743*J743</f>
        <v>0.996537208077161</v>
      </c>
      <c r="BC743" s="0" t="n">
        <f aca="false">$D743*K743</f>
        <v>0.989222921442454</v>
      </c>
      <c r="BD743" s="0" t="n">
        <f aca="false">$D743*L743</f>
        <v>0.98154286826242</v>
      </c>
      <c r="BE743" s="0" t="n">
        <f aca="false">$D743*M743</f>
        <v>0.994395978475523</v>
      </c>
      <c r="BF743" s="0" t="n">
        <f aca="false">$D743*N743</f>
        <v>0.992781685569734</v>
      </c>
      <c r="BG743" s="0" t="n">
        <f aca="false">$D743*O743</f>
        <v>1.00100288819506</v>
      </c>
      <c r="BI743" s="1" t="n">
        <f aca="false">$AL743*AY743</f>
        <v>4696.49354340747</v>
      </c>
      <c r="BJ743" s="1" t="n">
        <f aca="false">$AL743*AZ743</f>
        <v>4691.4061563987</v>
      </c>
      <c r="BK743" s="1" t="n">
        <f aca="false">$AL743*BA743</f>
        <v>4660.904212525</v>
      </c>
      <c r="BL743" s="1" t="n">
        <f aca="false">$AL743*BB743</f>
        <v>4727.97189202268</v>
      </c>
      <c r="BM743" s="1" t="n">
        <f aca="false">$AL743*BC743</f>
        <v>4693.26998491998</v>
      </c>
      <c r="BN743" s="1" t="n">
        <f aca="false">$AL743*BD743</f>
        <v>4656.83273473992</v>
      </c>
      <c r="BO743" s="1" t="n">
        <f aca="false">$AL743*BE743</f>
        <v>4717.81304066335</v>
      </c>
      <c r="BP743" s="1" t="n">
        <f aca="false">$AL743*BF743</f>
        <v>4710.15418816674</v>
      </c>
      <c r="BQ743" s="1" t="n">
        <f aca="false">$AL743*BG743</f>
        <v>4749.1588681888</v>
      </c>
    </row>
    <row r="744" customFormat="false" ht="13.8" hidden="false" customHeight="false" outlineLevel="0" collapsed="false">
      <c r="A744" s="0" t="n">
        <f aca="false">A743+1</f>
        <v>736</v>
      </c>
      <c r="B744" s="0" t="n">
        <f aca="false">B743+1/12</f>
        <v>2009.24999999994</v>
      </c>
      <c r="C744" s="1" t="n">
        <v>4747.362069</v>
      </c>
      <c r="D744" s="0" t="n">
        <v>1.01159110872128</v>
      </c>
      <c r="E744" s="11" t="n">
        <v>4799.58855318689</v>
      </c>
      <c r="G744" s="0" t="n">
        <v>1.00450068839736</v>
      </c>
      <c r="H744" s="0" t="n">
        <v>0.998906350864124</v>
      </c>
      <c r="I744" s="0" t="n">
        <v>0.994889226088961</v>
      </c>
      <c r="J744" s="0" t="n">
        <v>1.00230141114337</v>
      </c>
      <c r="K744" s="0" t="n">
        <v>1.01658435471144</v>
      </c>
      <c r="L744" s="0" t="n">
        <v>0.996843982960928</v>
      </c>
      <c r="M744" s="0" t="n">
        <v>0.996226245055015</v>
      </c>
      <c r="N744" s="0" t="n">
        <v>0.990702703458915</v>
      </c>
      <c r="O744" s="0" t="n">
        <v>1.01786992364146</v>
      </c>
      <c r="Q744" s="0" t="n">
        <f aca="false">G744-1</f>
        <v>0.00450068839735995</v>
      </c>
      <c r="R744" s="0" t="n">
        <f aca="false">H744-1</f>
        <v>-0.00109364913587595</v>
      </c>
      <c r="S744" s="0" t="n">
        <f aca="false">I744-1</f>
        <v>-0.00511077391103887</v>
      </c>
      <c r="T744" s="0" t="n">
        <f aca="false">J744-1</f>
        <v>0.0023014111433699</v>
      </c>
      <c r="U744" s="0" t="n">
        <f aca="false">K744-1</f>
        <v>0.0165843547114399</v>
      </c>
      <c r="V744" s="0" t="n">
        <f aca="false">L744-1</f>
        <v>-0.00315601703907187</v>
      </c>
      <c r="W744" s="0" t="n">
        <f aca="false">M744-1</f>
        <v>-0.00377375494498489</v>
      </c>
      <c r="X744" s="0" t="n">
        <f aca="false">N744-1</f>
        <v>-0.00929729654108491</v>
      </c>
      <c r="Y744" s="0" t="n">
        <f aca="false">O744-1</f>
        <v>0.0178699236414599</v>
      </c>
      <c r="AA744" s="0" t="n">
        <f aca="false">$D744+Q744</f>
        <v>1.01609179711864</v>
      </c>
      <c r="AB744" s="0" t="n">
        <f aca="false">$D744+R744</f>
        <v>1.0104974595854</v>
      </c>
      <c r="AC744" s="0" t="n">
        <f aca="false">$D744+S744</f>
        <v>1.00648033481024</v>
      </c>
      <c r="AD744" s="0" t="n">
        <f aca="false">$D744+T744</f>
        <v>1.01389251986465</v>
      </c>
      <c r="AE744" s="0" t="n">
        <f aca="false">$D744+U744</f>
        <v>1.02817546343272</v>
      </c>
      <c r="AF744" s="0" t="n">
        <f aca="false">$D744+V744</f>
        <v>1.00843509168221</v>
      </c>
      <c r="AG744" s="0" t="n">
        <f aca="false">$D744+W744</f>
        <v>1.0078173537763</v>
      </c>
      <c r="AH744" s="0" t="n">
        <f aca="false">$D744+X744</f>
        <v>1.0022938121802</v>
      </c>
      <c r="AI744" s="0" t="n">
        <f aca="false">$D744+Y744</f>
        <v>1.02946103236274</v>
      </c>
      <c r="AJ744" s="0" t="n">
        <f aca="false">X744+V744+Y744+D744</f>
        <v>1.01700771878258</v>
      </c>
      <c r="AL744" s="0" t="n">
        <f aca="false">$C$6+$C$5*A744</f>
        <v>4744.59345461616</v>
      </c>
      <c r="AN744" s="1" t="n">
        <f aca="false">$AL744*AA744</f>
        <v>4820.94248989826</v>
      </c>
      <c r="AO744" s="1" t="n">
        <f aca="false">$AL744*AB744</f>
        <v>4794.39963265517</v>
      </c>
      <c r="AP744" s="1" t="n">
        <f aca="false">$AL744*AC744</f>
        <v>4775.34000874055</v>
      </c>
      <c r="AQ744" s="1" t="n">
        <f aca="false">$AL744*AD744</f>
        <v>4810.5078134341</v>
      </c>
      <c r="AR744" s="1" t="n">
        <f aca="false">$AL744*AE744</f>
        <v>4878.27457399982</v>
      </c>
      <c r="AS744" s="1" t="n">
        <f aca="false">$AL744*AF744</f>
        <v>4784.61453540065</v>
      </c>
      <c r="AT744" s="1" t="n">
        <f aca="false">$AL744*AG744</f>
        <v>4781.68362017559</v>
      </c>
      <c r="AU744" s="1" t="n">
        <f aca="false">$AL744*AH744</f>
        <v>4755.47666087243</v>
      </c>
      <c r="AV744" s="1" t="n">
        <f aca="false">$AL744*AI744</f>
        <v>4884.37407593067</v>
      </c>
      <c r="AW744" s="1" t="n">
        <f aca="false">$AL744*AJ744</f>
        <v>4825.28816582998</v>
      </c>
      <c r="AY744" s="0" t="n">
        <f aca="false">$D744*G744</f>
        <v>1.01614396508717</v>
      </c>
      <c r="AZ744" s="0" t="n">
        <f aca="false">$D744*H744</f>
        <v>1.01048478297937</v>
      </c>
      <c r="BA744" s="0" t="n">
        <f aca="false">$D744*I744</f>
        <v>1.00642109527419</v>
      </c>
      <c r="BB744" s="0" t="n">
        <f aca="false">$D744*J744</f>
        <v>1.01391919577143</v>
      </c>
      <c r="BC744" s="0" t="n">
        <f aca="false">$D744*K744</f>
        <v>1.02836769449125</v>
      </c>
      <c r="BD744" s="0" t="n">
        <f aca="false">$D744*L744</f>
        <v>1.00839850994558</v>
      </c>
      <c r="BE744" s="0" t="n">
        <f aca="false">$D744*M744</f>
        <v>1.00777361177244</v>
      </c>
      <c r="BF744" s="0" t="n">
        <f aca="false">$D744*N744</f>
        <v>1.00218604620517</v>
      </c>
      <c r="BG744" s="0" t="n">
        <f aca="false">$D744*O744</f>
        <v>1.02966816459051</v>
      </c>
      <c r="BI744" s="1" t="n">
        <f aca="false">$AL744*AY744</f>
        <v>4821.19000570031</v>
      </c>
      <c r="BJ744" s="1" t="n">
        <f aca="false">$AL744*AZ744</f>
        <v>4794.33948731314</v>
      </c>
      <c r="BK744" s="1" t="n">
        <f aca="false">$AL744*BA744</f>
        <v>4775.05894122555</v>
      </c>
      <c r="BL744" s="1" t="n">
        <f aca="false">$AL744*BB744</f>
        <v>4810.63437976678</v>
      </c>
      <c r="BM744" s="1" t="n">
        <f aca="false">$AL744*BC744</f>
        <v>4879.18663222191</v>
      </c>
      <c r="BN744" s="1" t="n">
        <f aca="false">$AL744*BD744</f>
        <v>4784.4409699325</v>
      </c>
      <c r="BO744" s="1" t="n">
        <f aca="false">$AL744*BE744</f>
        <v>4781.47608215041</v>
      </c>
      <c r="BP744" s="1" t="n">
        <f aca="false">$AL744*BF744</f>
        <v>4754.96535513272</v>
      </c>
      <c r="BQ744" s="1" t="n">
        <f aca="false">$AL744*BG744</f>
        <v>4885.35683414279</v>
      </c>
    </row>
    <row r="745" customFormat="false" ht="13.8" hidden="false" customHeight="false" outlineLevel="0" collapsed="false">
      <c r="A745" s="0" t="n">
        <f aca="false">A744+1</f>
        <v>737</v>
      </c>
      <c r="B745" s="0" t="n">
        <f aca="false">B744+1/12</f>
        <v>2009.33333333328</v>
      </c>
      <c r="C745" s="1" t="n">
        <v>4798.306452</v>
      </c>
      <c r="D745" s="0" t="n">
        <v>1.02572739916611</v>
      </c>
      <c r="E745" s="11" t="n">
        <v>4866.85715166202</v>
      </c>
      <c r="G745" s="0" t="n">
        <v>0.998810546987473</v>
      </c>
      <c r="H745" s="0" t="n">
        <v>0.999336518348783</v>
      </c>
      <c r="I745" s="0" t="n">
        <v>1.00077003299244</v>
      </c>
      <c r="J745" s="0" t="n">
        <v>0.995944278205189</v>
      </c>
      <c r="K745" s="0" t="n">
        <v>1.02319526311844</v>
      </c>
      <c r="L745" s="0" t="n">
        <v>0.996291466539158</v>
      </c>
      <c r="M745" s="0" t="n">
        <v>0.98819060165609</v>
      </c>
      <c r="N745" s="0" t="n">
        <v>0.99113297144204</v>
      </c>
      <c r="O745" s="0" t="n">
        <v>1.01884922835737</v>
      </c>
      <c r="Q745" s="0" t="n">
        <f aca="false">G745-1</f>
        <v>-0.00118945301252693</v>
      </c>
      <c r="R745" s="0" t="n">
        <f aca="false">H745-1</f>
        <v>-0.00066348165121688</v>
      </c>
      <c r="S745" s="0" t="n">
        <f aca="false">I745-1</f>
        <v>0.000770032992440051</v>
      </c>
      <c r="T745" s="0" t="n">
        <f aca="false">J745-1</f>
        <v>-0.00405572179481095</v>
      </c>
      <c r="U745" s="0" t="n">
        <f aca="false">K745-1</f>
        <v>0.02319526311844</v>
      </c>
      <c r="V745" s="0" t="n">
        <f aca="false">L745-1</f>
        <v>-0.00370853346084188</v>
      </c>
      <c r="W745" s="0" t="n">
        <f aca="false">M745-1</f>
        <v>-0.01180939834391</v>
      </c>
      <c r="X745" s="0" t="n">
        <f aca="false">N745-1</f>
        <v>-0.00886702855795996</v>
      </c>
      <c r="Y745" s="0" t="n">
        <f aca="false">O745-1</f>
        <v>0.01884922835737</v>
      </c>
      <c r="AA745" s="0" t="n">
        <f aca="false">$D745+Q745</f>
        <v>1.02453794615358</v>
      </c>
      <c r="AB745" s="0" t="n">
        <f aca="false">$D745+R745</f>
        <v>1.02506391751489</v>
      </c>
      <c r="AC745" s="0" t="n">
        <f aca="false">$D745+S745</f>
        <v>1.02649743215855</v>
      </c>
      <c r="AD745" s="0" t="n">
        <f aca="false">$D745+T745</f>
        <v>1.0216716773713</v>
      </c>
      <c r="AE745" s="0" t="n">
        <f aca="false">$D745+U745</f>
        <v>1.04892266228455</v>
      </c>
      <c r="AF745" s="0" t="n">
        <f aca="false">$D745+V745</f>
        <v>1.02201886570527</v>
      </c>
      <c r="AG745" s="0" t="n">
        <f aca="false">$D745+W745</f>
        <v>1.0139180008222</v>
      </c>
      <c r="AH745" s="0" t="n">
        <f aca="false">$D745+X745</f>
        <v>1.01686037060815</v>
      </c>
      <c r="AI745" s="0" t="n">
        <f aca="false">$D745+Y745</f>
        <v>1.04457662752348</v>
      </c>
      <c r="AJ745" s="0" t="n">
        <f aca="false">X745+V745+Y745+D745</f>
        <v>1.03200106550468</v>
      </c>
      <c r="AL745" s="0" t="n">
        <f aca="false">$C$6+$C$5*A745</f>
        <v>4744.78614456302</v>
      </c>
      <c r="AN745" s="1" t="n">
        <f aca="false">$AL745*AA745</f>
        <v>4861.21345148857</v>
      </c>
      <c r="AO745" s="1" t="n">
        <f aca="false">$AL745*AB745</f>
        <v>4863.70907311615</v>
      </c>
      <c r="AP745" s="1" t="n">
        <f aca="false">$AL745*AC745</f>
        <v>4870.51079353543</v>
      </c>
      <c r="AQ745" s="1" t="n">
        <f aca="false">$AL745*AD745</f>
        <v>4847.6136190838</v>
      </c>
      <c r="AR745" s="1" t="n">
        <f aca="false">$AL745*AE745</f>
        <v>4976.9137147259</v>
      </c>
      <c r="AS745" s="1" t="n">
        <f aca="false">$AL745*AF745</f>
        <v>4849.26095348037</v>
      </c>
      <c r="AT745" s="1" t="n">
        <f aca="false">$AL745*AG745</f>
        <v>4810.82408202421</v>
      </c>
      <c r="AU745" s="1" t="n">
        <f aca="false">$AL745*AH745</f>
        <v>4824.78499741677</v>
      </c>
      <c r="AV745" s="1" t="n">
        <f aca="false">$AL745*AI745</f>
        <v>4956.29270920776</v>
      </c>
      <c r="AW745" s="1" t="n">
        <f aca="false">$AL745*AJ745</f>
        <v>4896.62435678085</v>
      </c>
      <c r="AY745" s="0" t="n">
        <f aca="false">$D745*G745</f>
        <v>1.02450734462114</v>
      </c>
      <c r="AZ745" s="0" t="n">
        <f aca="false">$D745*H745</f>
        <v>1.02504684785761</v>
      </c>
      <c r="BA745" s="0" t="n">
        <f aca="false">$D745*I745</f>
        <v>1.02651724310472</v>
      </c>
      <c r="BB745" s="0" t="n">
        <f aca="false">$D745*J745</f>
        <v>1.02156733419778</v>
      </c>
      <c r="BC745" s="0" t="n">
        <f aca="false">$D745*K745</f>
        <v>1.04951941607756</v>
      </c>
      <c r="BD745" s="0" t="n">
        <f aca="false">$D745*L745</f>
        <v>1.0219234547846</v>
      </c>
      <c r="BE745" s="0" t="n">
        <f aca="false">$D745*M745</f>
        <v>1.01361417571709</v>
      </c>
      <c r="BF745" s="0" t="n">
        <f aca="false">$D745*N745</f>
        <v>1.01663224502502</v>
      </c>
      <c r="BG745" s="0" t="n">
        <f aca="false">$D745*O745</f>
        <v>1.0450615691454</v>
      </c>
      <c r="BI745" s="1" t="n">
        <f aca="false">$AL745*AY745</f>
        <v>4861.06825376144</v>
      </c>
      <c r="BJ745" s="1" t="n">
        <f aca="false">$AL745*AZ745</f>
        <v>4863.6280812428</v>
      </c>
      <c r="BK745" s="1" t="n">
        <f aca="false">$AL745*BA745</f>
        <v>4870.60479223831</v>
      </c>
      <c r="BL745" s="1" t="n">
        <f aca="false">$AL745*BB745</f>
        <v>4847.11853303979</v>
      </c>
      <c r="BM745" s="1" t="n">
        <f aca="false">$AL745*BC745</f>
        <v>4979.7451838547</v>
      </c>
      <c r="BN745" s="1" t="n">
        <f aca="false">$AL745*BD745</f>
        <v>4848.80824906595</v>
      </c>
      <c r="BO745" s="1" t="n">
        <f aca="false">$AL745*BE745</f>
        <v>4809.38249687514</v>
      </c>
      <c r="BP745" s="1" t="n">
        <f aca="false">$AL745*BF745</f>
        <v>4823.70259031072</v>
      </c>
      <c r="BQ745" s="1" t="n">
        <f aca="false">$AL745*BG745</f>
        <v>4958.59365349638</v>
      </c>
    </row>
    <row r="746" customFormat="false" ht="13.8" hidden="false" customHeight="false" outlineLevel="0" collapsed="false">
      <c r="A746" s="0" t="n">
        <f aca="false">A745+1</f>
        <v>738</v>
      </c>
      <c r="B746" s="0" t="n">
        <f aca="false">B745+1/12</f>
        <v>2009.41666666661</v>
      </c>
      <c r="C746" s="1" t="n">
        <v>4907.818182</v>
      </c>
      <c r="D746" s="0" t="n">
        <v>1.04138487214656</v>
      </c>
      <c r="E746" s="11" t="n">
        <v>4941.34917691421</v>
      </c>
      <c r="G746" s="0" t="n">
        <v>1.00268093296222</v>
      </c>
      <c r="H746" s="0" t="n">
        <v>1.00354070266785</v>
      </c>
      <c r="I746" s="0" t="n">
        <v>1.00066516593929</v>
      </c>
      <c r="J746" s="0" t="n">
        <v>1.00745234958979</v>
      </c>
      <c r="K746" s="0" t="n">
        <v>1.04200959637922</v>
      </c>
      <c r="L746" s="0" t="n">
        <v>0.992902225987388</v>
      </c>
      <c r="M746" s="0" t="n">
        <v>0.990974383404008</v>
      </c>
      <c r="N746" s="0" t="n">
        <v>1.00068056268862</v>
      </c>
      <c r="O746" s="0" t="n">
        <v>1.01887760343799</v>
      </c>
      <c r="Q746" s="0" t="n">
        <f aca="false">G746-1</f>
        <v>0.00268093296221994</v>
      </c>
      <c r="R746" s="0" t="n">
        <f aca="false">H746-1</f>
        <v>0.00354070266785</v>
      </c>
      <c r="S746" s="0" t="n">
        <f aca="false">I746-1</f>
        <v>0.000665165939290002</v>
      </c>
      <c r="T746" s="0" t="n">
        <f aca="false">J746-1</f>
        <v>0.00745234958979002</v>
      </c>
      <c r="U746" s="0" t="n">
        <f aca="false">K746-1</f>
        <v>0.04200959637922</v>
      </c>
      <c r="V746" s="0" t="n">
        <f aca="false">L746-1</f>
        <v>-0.00709777401261191</v>
      </c>
      <c r="W746" s="0" t="n">
        <f aca="false">M746-1</f>
        <v>-0.00902561659599188</v>
      </c>
      <c r="X746" s="0" t="n">
        <f aca="false">N746-1</f>
        <v>0.000680562688619935</v>
      </c>
      <c r="Y746" s="0" t="n">
        <f aca="false">O746-1</f>
        <v>0.0188776034379901</v>
      </c>
      <c r="AA746" s="0" t="n">
        <f aca="false">$D746+Q746</f>
        <v>1.04406580510878</v>
      </c>
      <c r="AB746" s="0" t="n">
        <f aca="false">$D746+R746</f>
        <v>1.04492557481441</v>
      </c>
      <c r="AC746" s="0" t="n">
        <f aca="false">$D746+S746</f>
        <v>1.04205003808585</v>
      </c>
      <c r="AD746" s="0" t="n">
        <f aca="false">$D746+T746</f>
        <v>1.04883722173635</v>
      </c>
      <c r="AE746" s="0" t="n">
        <f aca="false">$D746+U746</f>
        <v>1.08339446852578</v>
      </c>
      <c r="AF746" s="0" t="n">
        <f aca="false">$D746+V746</f>
        <v>1.03428709813395</v>
      </c>
      <c r="AG746" s="0" t="n">
        <f aca="false">$D746+W746</f>
        <v>1.03235925555057</v>
      </c>
      <c r="AH746" s="0" t="n">
        <f aca="false">$D746+X746</f>
        <v>1.04206543483518</v>
      </c>
      <c r="AI746" s="0" t="n">
        <f aca="false">$D746+Y746</f>
        <v>1.06026247558455</v>
      </c>
      <c r="AJ746" s="0" t="n">
        <f aca="false">X746+V746+Y746+D746</f>
        <v>1.05384526426056</v>
      </c>
      <c r="AL746" s="0" t="n">
        <f aca="false">$C$6+$C$5*A746</f>
        <v>4744.97883450988</v>
      </c>
      <c r="AN746" s="1" t="n">
        <f aca="false">$AL746*AA746</f>
        <v>4954.07014707667</v>
      </c>
      <c r="AO746" s="1" t="n">
        <f aca="false">$AL746*AB746</f>
        <v>4958.14973613243</v>
      </c>
      <c r="AP746" s="1" t="n">
        <f aca="false">$AL746*AC746</f>
        <v>4944.50537521759</v>
      </c>
      <c r="AQ746" s="1" t="n">
        <f aca="false">$AL746*AD746</f>
        <v>4976.71041798512</v>
      </c>
      <c r="AR746" s="1" t="n">
        <f aca="false">$AL746*AE746</f>
        <v>5140.68382257992</v>
      </c>
      <c r="AS746" s="1" t="n">
        <f aca="false">$AL746*AF746</f>
        <v>4907.67038945223</v>
      </c>
      <c r="AT746" s="1" t="n">
        <f aca="false">$AL746*AG746</f>
        <v>4898.52281719782</v>
      </c>
      <c r="AU746" s="1" t="n">
        <f aca="false">$AL746*AH746</f>
        <v>4944.57843246726</v>
      </c>
      <c r="AV746" s="1" t="n">
        <f aca="false">$AL746*AI746</f>
        <v>5030.92300567376</v>
      </c>
      <c r="AW746" s="1" t="n">
        <f aca="false">$AL746*AJ746</f>
        <v>5000.47347376483</v>
      </c>
      <c r="AY746" s="0" t="n">
        <f aca="false">$D746*G746</f>
        <v>1.04417675517665</v>
      </c>
      <c r="AZ746" s="0" t="n">
        <f aca="false">$D746*H746</f>
        <v>1.04507210634163</v>
      </c>
      <c r="BA746" s="0" t="n">
        <f aca="false">$D746*I746</f>
        <v>1.0420775658932</v>
      </c>
      <c r="BB746" s="0" t="n">
        <f aca="false">$D746*J746</f>
        <v>1.04914563627132</v>
      </c>
      <c r="BC746" s="0" t="n">
        <f aca="false">$D746*K746</f>
        <v>1.08513303030086</v>
      </c>
      <c r="BD746" s="0" t="n">
        <f aca="false">$D746*L746</f>
        <v>1.03399335766391</v>
      </c>
      <c r="BE746" s="0" t="n">
        <f aca="false">$D746*M746</f>
        <v>1.0319857315617</v>
      </c>
      <c r="BF746" s="0" t="n">
        <f aca="false">$D746*N746</f>
        <v>1.04209359983504</v>
      </c>
      <c r="BG746" s="0" t="n">
        <f aca="false">$D746*O746</f>
        <v>1.06104372278926</v>
      </c>
      <c r="BI746" s="1" t="n">
        <f aca="false">$AL746*AY746</f>
        <v>4954.59660280042</v>
      </c>
      <c r="BJ746" s="1" t="n">
        <f aca="false">$AL746*AZ746</f>
        <v>4958.84502512767</v>
      </c>
      <c r="BK746" s="1" t="n">
        <f aca="false">$AL746*BA746</f>
        <v>4944.63599408084</v>
      </c>
      <c r="BL746" s="1" t="n">
        <f aca="false">$AL746*BB746</f>
        <v>4978.17383842579</v>
      </c>
      <c r="BM746" s="1" t="n">
        <f aca="false">$AL746*BC746</f>
        <v>5148.93326140518</v>
      </c>
      <c r="BN746" s="1" t="n">
        <f aca="false">$AL746*BD746</f>
        <v>4906.27659713906</v>
      </c>
      <c r="BO746" s="1" t="n">
        <f aca="false">$AL746*BE746</f>
        <v>4896.75045377646</v>
      </c>
      <c r="BP746" s="1" t="n">
        <f aca="false">$AL746*BF746</f>
        <v>4944.71207479545</v>
      </c>
      <c r="BQ746" s="1" t="n">
        <f aca="false">$AL746*BG746</f>
        <v>5034.63000712465</v>
      </c>
    </row>
    <row r="747" customFormat="false" ht="13.8" hidden="false" customHeight="false" outlineLevel="0" collapsed="false">
      <c r="A747" s="0" t="n">
        <f aca="false">A746+1</f>
        <v>739</v>
      </c>
      <c r="B747" s="0" t="n">
        <f aca="false">B746+1/12</f>
        <v>2009.49999999994</v>
      </c>
      <c r="C747" s="1" t="n">
        <v>4796.55</v>
      </c>
      <c r="D747" s="0" t="n">
        <v>1.01705923753064</v>
      </c>
      <c r="E747" s="11" t="n">
        <v>4826.12053261608</v>
      </c>
      <c r="G747" s="0" t="n">
        <v>1.00368537260204</v>
      </c>
      <c r="H747" s="0" t="n">
        <v>1.00258937373517</v>
      </c>
      <c r="I747" s="0" t="n">
        <v>0.995876296552055</v>
      </c>
      <c r="J747" s="0" t="n">
        <v>0.998407378156819</v>
      </c>
      <c r="K747" s="0" t="n">
        <v>1.02235068720773</v>
      </c>
      <c r="L747" s="0" t="n">
        <v>1.00709650462578</v>
      </c>
      <c r="M747" s="0" t="n">
        <v>0.998869904844081</v>
      </c>
      <c r="N747" s="0" t="n">
        <v>1.00286308400847</v>
      </c>
      <c r="O747" s="0" t="n">
        <v>1.00816644006236</v>
      </c>
      <c r="Q747" s="0" t="n">
        <f aca="false">G747-1</f>
        <v>0.00368537260204005</v>
      </c>
      <c r="R747" s="0" t="n">
        <f aca="false">H747-1</f>
        <v>0.0025893737351701</v>
      </c>
      <c r="S747" s="0" t="n">
        <f aca="false">I747-1</f>
        <v>-0.00412370344794488</v>
      </c>
      <c r="T747" s="0" t="n">
        <f aca="false">J747-1</f>
        <v>-0.00159262184318087</v>
      </c>
      <c r="U747" s="0" t="n">
        <f aca="false">K747-1</f>
        <v>0.0223506872077299</v>
      </c>
      <c r="V747" s="0" t="n">
        <f aca="false">L747-1</f>
        <v>0.00709650462578004</v>
      </c>
      <c r="W747" s="0" t="n">
        <f aca="false">M747-1</f>
        <v>-0.00113009515591889</v>
      </c>
      <c r="X747" s="0" t="n">
        <f aca="false">N747-1</f>
        <v>0.00286308400847002</v>
      </c>
      <c r="Y747" s="0" t="n">
        <f aca="false">O747-1</f>
        <v>0.00816644006236</v>
      </c>
      <c r="AA747" s="0" t="n">
        <f aca="false">$D747+Q747</f>
        <v>1.02074461013268</v>
      </c>
      <c r="AB747" s="0" t="n">
        <f aca="false">$D747+R747</f>
        <v>1.01964861126581</v>
      </c>
      <c r="AC747" s="0" t="n">
        <f aca="false">$D747+S747</f>
        <v>1.0129355340827</v>
      </c>
      <c r="AD747" s="0" t="n">
        <f aca="false">$D747+T747</f>
        <v>1.01546661568746</v>
      </c>
      <c r="AE747" s="0" t="n">
        <f aca="false">$D747+U747</f>
        <v>1.03940992473837</v>
      </c>
      <c r="AF747" s="0" t="n">
        <f aca="false">$D747+V747</f>
        <v>1.02415574215642</v>
      </c>
      <c r="AG747" s="0" t="n">
        <f aca="false">$D747+W747</f>
        <v>1.01592914237472</v>
      </c>
      <c r="AH747" s="0" t="n">
        <f aca="false">$D747+X747</f>
        <v>1.01992232153911</v>
      </c>
      <c r="AI747" s="0" t="n">
        <f aca="false">$D747+Y747</f>
        <v>1.025225677593</v>
      </c>
      <c r="AJ747" s="0" t="n">
        <f aca="false">X747+V747+Y747+D747</f>
        <v>1.03518526622725</v>
      </c>
      <c r="AL747" s="0" t="n">
        <f aca="false">$C$6+$C$5*A747</f>
        <v>4745.17152445674</v>
      </c>
      <c r="AN747" s="1" t="n">
        <f aca="false">$AL747*AA747</f>
        <v>4843.60825774428</v>
      </c>
      <c r="AO747" s="1" t="n">
        <f aca="false">$AL747*AB747</f>
        <v>4838.40755513039</v>
      </c>
      <c r="AP747" s="1" t="n">
        <f aca="false">$AL747*AC747</f>
        <v>4806.55285243958</v>
      </c>
      <c r="AQ747" s="1" t="n">
        <f aca="false">$AL747*AD747</f>
        <v>4818.56326879659</v>
      </c>
      <c r="AR747" s="1" t="n">
        <f aca="false">$AL747*AE747</f>
        <v>4932.17837710625</v>
      </c>
      <c r="AS747" s="1" t="n">
        <f aca="false">$AL747*AF747</f>
        <v>4859.79466428951</v>
      </c>
      <c r="AT747" s="1" t="n">
        <f aca="false">$AL747*AG747</f>
        <v>4820.75803726228</v>
      </c>
      <c r="AU747" s="1" t="n">
        <f aca="false">$AL747*AH747</f>
        <v>4839.70635732522</v>
      </c>
      <c r="AV747" s="1" t="n">
        <f aca="false">$AL747*AI747</f>
        <v>4864.87169145615</v>
      </c>
      <c r="AW747" s="1" t="n">
        <f aca="false">$AL747*AJ747</f>
        <v>4912.13164783872</v>
      </c>
      <c r="AY747" s="0" t="n">
        <f aca="false">$D747*G747</f>
        <v>1.02080747977929</v>
      </c>
      <c r="AZ747" s="0" t="n">
        <f aca="false">$D747*H747</f>
        <v>1.01969278400741</v>
      </c>
      <c r="BA747" s="0" t="n">
        <f aca="false">$D747*I747</f>
        <v>1.01286518684607</v>
      </c>
      <c r="BB747" s="0" t="n">
        <f aca="false">$D747*J747</f>
        <v>1.01543944677314</v>
      </c>
      <c r="BC747" s="0" t="n">
        <f aca="false">$D747*K747</f>
        <v>1.03979121042042</v>
      </c>
      <c r="BD747" s="0" t="n">
        <f aca="false">$D747*L747</f>
        <v>1.02427680311447</v>
      </c>
      <c r="BE747" s="0" t="n">
        <f aca="false">$D747*M747</f>
        <v>1.01590986381302</v>
      </c>
      <c r="BF747" s="0" t="n">
        <f aca="false">$D747*N747</f>
        <v>1.01997116356928</v>
      </c>
      <c r="BG747" s="0" t="n">
        <f aca="false">$D747*O747</f>
        <v>1.0253649908338</v>
      </c>
      <c r="BI747" s="1" t="n">
        <f aca="false">$AL747*AY747</f>
        <v>4843.90658500112</v>
      </c>
      <c r="BJ747" s="1" t="n">
        <f aca="false">$AL747*AZ747</f>
        <v>4838.61716236601</v>
      </c>
      <c r="BK747" s="1" t="n">
        <f aca="false">$AL747*BA747</f>
        <v>4806.21904273553</v>
      </c>
      <c r="BL747" s="1" t="n">
        <f aca="false">$AL747*BB747</f>
        <v>4818.43434763801</v>
      </c>
      <c r="BM747" s="1" t="n">
        <f aca="false">$AL747*BC747</f>
        <v>4933.9876430674</v>
      </c>
      <c r="BN747" s="1" t="n">
        <f aca="false">$AL747*BD747</f>
        <v>4860.36911930036</v>
      </c>
      <c r="BO747" s="1" t="n">
        <f aca="false">$AL747*BE747</f>
        <v>4820.66655718029</v>
      </c>
      <c r="BP747" s="1" t="n">
        <f aca="false">$AL747*BF747</f>
        <v>4839.93812113598</v>
      </c>
      <c r="BQ747" s="1" t="n">
        <f aca="false">$AL747*BG747</f>
        <v>4865.53275667939</v>
      </c>
    </row>
    <row r="748" customFormat="false" ht="13.8" hidden="false" customHeight="false" outlineLevel="0" collapsed="false">
      <c r="A748" s="0" t="n">
        <f aca="false">A747+1</f>
        <v>740</v>
      </c>
      <c r="B748" s="0" t="n">
        <f aca="false">B747+1/12</f>
        <v>2009.58333333328</v>
      </c>
      <c r="C748" s="1" t="n">
        <v>4880.333333</v>
      </c>
      <c r="D748" s="0" t="n">
        <v>1.02243281479858</v>
      </c>
      <c r="E748" s="11" t="n">
        <v>4851.81609097713</v>
      </c>
      <c r="G748" s="0" t="n">
        <v>0.999673179222996</v>
      </c>
      <c r="H748" s="0" t="n">
        <v>1.00994568278455</v>
      </c>
      <c r="I748" s="0" t="n">
        <v>1.00687439021071</v>
      </c>
      <c r="J748" s="0" t="n">
        <v>0.999055925604113</v>
      </c>
      <c r="K748" s="0" t="n">
        <v>1.0229406683196</v>
      </c>
      <c r="L748" s="0" t="n">
        <v>0.991221900515227</v>
      </c>
      <c r="M748" s="0" t="n">
        <v>1.00141532736775</v>
      </c>
      <c r="N748" s="0" t="n">
        <v>1.0078650382013</v>
      </c>
      <c r="O748" s="0" t="n">
        <v>0.999946294123585</v>
      </c>
      <c r="Q748" s="0" t="n">
        <f aca="false">G748-1</f>
        <v>-0.000326820777003967</v>
      </c>
      <c r="R748" s="0" t="n">
        <f aca="false">H748-1</f>
        <v>0.0099456827845501</v>
      </c>
      <c r="S748" s="0" t="n">
        <f aca="false">I748-1</f>
        <v>0.00687439021071001</v>
      </c>
      <c r="T748" s="0" t="n">
        <f aca="false">J748-1</f>
        <v>-0.000944074395886951</v>
      </c>
      <c r="U748" s="0" t="n">
        <f aca="false">K748-1</f>
        <v>0.0229406683196001</v>
      </c>
      <c r="V748" s="0" t="n">
        <f aca="false">L748-1</f>
        <v>-0.00877809948477293</v>
      </c>
      <c r="W748" s="0" t="n">
        <f aca="false">M748-1</f>
        <v>0.00141532736774996</v>
      </c>
      <c r="X748" s="0" t="n">
        <f aca="false">N748-1</f>
        <v>0.00786503820129991</v>
      </c>
      <c r="Y748" s="0" t="n">
        <f aca="false">O748-1</f>
        <v>-5.37058764149556E-005</v>
      </c>
      <c r="AA748" s="0" t="n">
        <f aca="false">$D748+Q748</f>
        <v>1.02210599402158</v>
      </c>
      <c r="AB748" s="0" t="n">
        <f aca="false">$D748+R748</f>
        <v>1.03237849758313</v>
      </c>
      <c r="AC748" s="0" t="n">
        <f aca="false">$D748+S748</f>
        <v>1.02930720500929</v>
      </c>
      <c r="AD748" s="0" t="n">
        <f aca="false">$D748+T748</f>
        <v>1.02148874040269</v>
      </c>
      <c r="AE748" s="0" t="n">
        <f aca="false">$D748+U748</f>
        <v>1.04537348311818</v>
      </c>
      <c r="AF748" s="0" t="n">
        <f aca="false">$D748+V748</f>
        <v>1.01365471531381</v>
      </c>
      <c r="AG748" s="0" t="n">
        <f aca="false">$D748+W748</f>
        <v>1.02384814216633</v>
      </c>
      <c r="AH748" s="0" t="n">
        <f aca="false">$D748+X748</f>
        <v>1.03029785299988</v>
      </c>
      <c r="AI748" s="0" t="n">
        <f aca="false">$D748+Y748</f>
        <v>1.02237910892217</v>
      </c>
      <c r="AJ748" s="0" t="n">
        <f aca="false">X748+V748+Y748+D748</f>
        <v>1.02146604763869</v>
      </c>
      <c r="AL748" s="0" t="n">
        <f aca="false">$C$6+$C$5*A748</f>
        <v>4745.3642144036</v>
      </c>
      <c r="AN748" s="1" t="n">
        <f aca="false">$AL748*AA748</f>
        <v>4850.2652073574</v>
      </c>
      <c r="AO748" s="1" t="n">
        <f aca="false">$AL748*AB748</f>
        <v>4899.01197815072</v>
      </c>
      <c r="AP748" s="1" t="n">
        <f aca="false">$AL748*AC748</f>
        <v>4884.43757627888</v>
      </c>
      <c r="AQ748" s="1" t="n">
        <f aca="false">$AL748*AD748</f>
        <v>4847.33611412315</v>
      </c>
      <c r="AR748" s="1" t="n">
        <f aca="false">$AL748*AE748</f>
        <v>4960.67791747544</v>
      </c>
      <c r="AS748" s="1" t="n">
        <f aca="false">$AL748*AF748</f>
        <v>4810.16081181161</v>
      </c>
      <c r="AT748" s="1" t="n">
        <f aca="false">$AL748*AG748</f>
        <v>4858.53233481973</v>
      </c>
      <c r="AU748" s="1" t="n">
        <f aca="false">$AL748*AH748</f>
        <v>4889.13856180249</v>
      </c>
      <c r="AV748" s="1" t="n">
        <f aca="false">$AL748*AI748</f>
        <v>4851.56123703308</v>
      </c>
      <c r="AW748" s="1" t="n">
        <f aca="false">$AL748*AJ748</f>
        <v>4847.22842869293</v>
      </c>
      <c r="AY748" s="0" t="n">
        <f aca="false">$D748*G748</f>
        <v>1.02209866251161</v>
      </c>
      <c r="AZ748" s="0" t="n">
        <f aca="false">$D748*H748</f>
        <v>1.03260160724308</v>
      </c>
      <c r="BA748" s="0" t="n">
        <f aca="false">$D748*I748</f>
        <v>1.02946141693174</v>
      </c>
      <c r="BB748" s="0" t="n">
        <f aca="false">$D748*J748</f>
        <v>1.02146756215661</v>
      </c>
      <c r="BC748" s="0" t="n">
        <f aca="false">$D748*K748</f>
        <v>1.04588810688195</v>
      </c>
      <c r="BD748" s="0" t="n">
        <f aca="false">$D748*L748</f>
        <v>1.01345779783378</v>
      </c>
      <c r="BE748" s="0" t="n">
        <f aca="false">$D748*M748</f>
        <v>1.02387989194305</v>
      </c>
      <c r="BF748" s="0" t="n">
        <f aca="false">$D748*N748</f>
        <v>1.03047428794523</v>
      </c>
      <c r="BG748" s="0" t="n">
        <f aca="false">$D748*O748</f>
        <v>1.02237790414819</v>
      </c>
      <c r="BI748" s="1" t="n">
        <f aca="false">$AL748*AY748</f>
        <v>4850.23041667239</v>
      </c>
      <c r="BJ748" s="1" t="n">
        <f aca="false">$AL748*AZ748</f>
        <v>4900.07071474694</v>
      </c>
      <c r="BK748" s="1" t="n">
        <f aca="false">$AL748*BA748</f>
        <v>4885.16936801711</v>
      </c>
      <c r="BL748" s="1" t="n">
        <f aca="false">$AL748*BB748</f>
        <v>4847.23561563208</v>
      </c>
      <c r="BM748" s="1" t="n">
        <f aca="false">$AL748*BC748</f>
        <v>4963.11999466791</v>
      </c>
      <c r="BN748" s="1" t="n">
        <f aca="false">$AL748*BD748</f>
        <v>4809.2263666487</v>
      </c>
      <c r="BO748" s="1" t="n">
        <f aca="false">$AL748*BE748</f>
        <v>4858.68299907399</v>
      </c>
      <c r="BP748" s="1" t="n">
        <f aca="false">$AL748*BF748</f>
        <v>4889.97580987834</v>
      </c>
      <c r="BQ748" s="1" t="n">
        <f aca="false">$AL748*BG748</f>
        <v>4851.55551994176</v>
      </c>
    </row>
    <row r="749" customFormat="false" ht="13.8" hidden="false" customHeight="false" outlineLevel="0" collapsed="false">
      <c r="A749" s="0" t="n">
        <f aca="false">A748+1</f>
        <v>741</v>
      </c>
      <c r="B749" s="0" t="n">
        <f aca="false">B748+1/12</f>
        <v>2009.66666666661</v>
      </c>
      <c r="C749" s="1" t="n">
        <v>4974.016667</v>
      </c>
      <c r="D749" s="0" t="n">
        <v>1.02811881019906</v>
      </c>
      <c r="E749" s="11" t="n">
        <v>4878.99631823273</v>
      </c>
      <c r="G749" s="0" t="n">
        <v>0.995949214820857</v>
      </c>
      <c r="H749" s="0" t="n">
        <v>1.00206441235308</v>
      </c>
      <c r="I749" s="0" t="n">
        <v>1.00050391881608</v>
      </c>
      <c r="J749" s="0" t="n">
        <v>1.00441023230626</v>
      </c>
      <c r="K749" s="0" t="n">
        <v>1.03113893820358</v>
      </c>
      <c r="L749" s="0" t="n">
        <v>1.0003312529694</v>
      </c>
      <c r="M749" s="0" t="n">
        <v>1.00954810073191</v>
      </c>
      <c r="N749" s="0" t="n">
        <v>1.01186116983753</v>
      </c>
      <c r="O749" s="0" t="n">
        <v>1.00347603408035</v>
      </c>
      <c r="Q749" s="0" t="n">
        <f aca="false">G749-1</f>
        <v>-0.00405078517914292</v>
      </c>
      <c r="R749" s="0" t="n">
        <f aca="false">H749-1</f>
        <v>0.00206441235307997</v>
      </c>
      <c r="S749" s="0" t="n">
        <f aca="false">I749-1</f>
        <v>0.000503918816080029</v>
      </c>
      <c r="T749" s="0" t="n">
        <f aca="false">J749-1</f>
        <v>0.00441023230626003</v>
      </c>
      <c r="U749" s="0" t="n">
        <f aca="false">K749-1</f>
        <v>0.03113893820358</v>
      </c>
      <c r="V749" s="0" t="n">
        <f aca="false">L749-1</f>
        <v>0.000331252969399953</v>
      </c>
      <c r="W749" s="0" t="n">
        <f aca="false">M749-1</f>
        <v>0.00954810073191004</v>
      </c>
      <c r="X749" s="0" t="n">
        <f aca="false">N749-1</f>
        <v>0.0118611698375299</v>
      </c>
      <c r="Y749" s="0" t="n">
        <f aca="false">O749-1</f>
        <v>0.00347603408034991</v>
      </c>
      <c r="AA749" s="0" t="n">
        <f aca="false">$D749+Q749</f>
        <v>1.02406802501992</v>
      </c>
      <c r="AB749" s="0" t="n">
        <f aca="false">$D749+R749</f>
        <v>1.03018322255214</v>
      </c>
      <c r="AC749" s="0" t="n">
        <f aca="false">$D749+S749</f>
        <v>1.02862272901514</v>
      </c>
      <c r="AD749" s="0" t="n">
        <f aca="false">$D749+T749</f>
        <v>1.03252904250532</v>
      </c>
      <c r="AE749" s="0" t="n">
        <f aca="false">$D749+U749</f>
        <v>1.05925774840264</v>
      </c>
      <c r="AF749" s="0" t="n">
        <f aca="false">$D749+V749</f>
        <v>1.02845006316846</v>
      </c>
      <c r="AG749" s="0" t="n">
        <f aca="false">$D749+W749</f>
        <v>1.03766691093097</v>
      </c>
      <c r="AH749" s="0" t="n">
        <f aca="false">$D749+X749</f>
        <v>1.03997998003659</v>
      </c>
      <c r="AI749" s="0" t="n">
        <f aca="false">$D749+Y749</f>
        <v>1.03159484427941</v>
      </c>
      <c r="AJ749" s="0" t="n">
        <f aca="false">X749+V749+Y749+D749</f>
        <v>1.04378726708634</v>
      </c>
      <c r="AL749" s="0" t="n">
        <f aca="false">$C$6+$C$5*A749</f>
        <v>4745.55690435046</v>
      </c>
      <c r="AN749" s="1" t="n">
        <f aca="false">$AL749*AA749</f>
        <v>4859.77308665781</v>
      </c>
      <c r="AO749" s="1" t="n">
        <f aca="false">$AL749*AB749</f>
        <v>4888.79310452833</v>
      </c>
      <c r="AP749" s="1" t="n">
        <f aca="false">$AL749*AC749</f>
        <v>4881.38769364959</v>
      </c>
      <c r="AQ749" s="1" t="n">
        <f aca="false">$AL749*AD749</f>
        <v>4899.92532660351</v>
      </c>
      <c r="AR749" s="1" t="n">
        <f aca="false">$AL749*AE749</f>
        <v>5026.76792141886</v>
      </c>
      <c r="AS749" s="1" t="n">
        <f aca="false">$AL749*AF749</f>
        <v>4880.56829804877</v>
      </c>
      <c r="AT749" s="1" t="n">
        <f aca="false">$AL749*AG749</f>
        <v>4924.30737358446</v>
      </c>
      <c r="AU749" s="1" t="n">
        <f aca="false">$AL749*AH749</f>
        <v>4935.28417464888</v>
      </c>
      <c r="AV749" s="1" t="n">
        <f aca="false">$AL749*AI749</f>
        <v>4895.49203576248</v>
      </c>
      <c r="AW749" s="1" t="n">
        <f aca="false">$AL749*AJ749</f>
        <v>4953.35187199467</v>
      </c>
      <c r="AY749" s="0" t="n">
        <f aca="false">$D749*G749</f>
        <v>1.02395412176031</v>
      </c>
      <c r="AZ749" s="0" t="n">
        <f aca="false">$D749*H749</f>
        <v>1.03024127137127</v>
      </c>
      <c r="BA749" s="0" t="n">
        <f aca="false">$D749*I749</f>
        <v>1.02863689861269</v>
      </c>
      <c r="BB749" s="0" t="n">
        <f aca="false">$D749*J749</f>
        <v>1.03265305299047</v>
      </c>
      <c r="BC749" s="0" t="n">
        <f aca="false">$D749*K749</f>
        <v>1.06013333829579</v>
      </c>
      <c r="BD749" s="0" t="n">
        <f aca="false">$D749*L749</f>
        <v>1.02845937760783</v>
      </c>
      <c r="BE749" s="0" t="n">
        <f aca="false">$D749*M749</f>
        <v>1.03793539216321</v>
      </c>
      <c r="BF749" s="0" t="n">
        <f aca="false">$D749*N749</f>
        <v>1.04031350201999</v>
      </c>
      <c r="BG749" s="0" t="n">
        <f aca="false">$D749*O749</f>
        <v>1.03169258622196</v>
      </c>
      <c r="BI749" s="1" t="n">
        <f aca="false">$AL749*AY749</f>
        <v>4859.23255225774</v>
      </c>
      <c r="BJ749" s="1" t="n">
        <f aca="false">$AL749*AZ749</f>
        <v>4889.06857850273</v>
      </c>
      <c r="BK749" s="1" t="n">
        <f aca="false">$AL749*BA749</f>
        <v>4881.45493628105</v>
      </c>
      <c r="BL749" s="1" t="n">
        <f aca="false">$AL749*BB749</f>
        <v>4900.51382541754</v>
      </c>
      <c r="BM749" s="1" t="n">
        <f aca="false">$AL749*BC749</f>
        <v>5030.92308308166</v>
      </c>
      <c r="BN749" s="1" t="n">
        <f aca="false">$AL749*BD749</f>
        <v>4880.61250025086</v>
      </c>
      <c r="BO749" s="1" t="n">
        <f aca="false">$AL749*BE749</f>
        <v>4925.58146654981</v>
      </c>
      <c r="BP749" s="1" t="n">
        <f aca="false">$AL749*BF749</f>
        <v>4936.86692219996</v>
      </c>
      <c r="BQ749" s="1" t="n">
        <f aca="false">$AL749*BG749</f>
        <v>4895.9558757128</v>
      </c>
    </row>
    <row r="750" customFormat="false" ht="13.8" hidden="false" customHeight="false" outlineLevel="0" collapsed="false">
      <c r="A750" s="0" t="n">
        <f aca="false">A749+1</f>
        <v>742</v>
      </c>
      <c r="B750" s="0" t="n">
        <f aca="false">B749+1/12</f>
        <v>2009.74999999994</v>
      </c>
      <c r="C750" s="1" t="n">
        <v>4953.83871</v>
      </c>
      <c r="D750" s="0" t="n">
        <v>1.01259368215675</v>
      </c>
      <c r="E750" s="11" t="n">
        <v>4805.51605628343</v>
      </c>
      <c r="G750" s="0" t="n">
        <v>0.99909743072829</v>
      </c>
      <c r="H750" s="0" t="n">
        <v>1.00636731239608</v>
      </c>
      <c r="I750" s="0" t="n">
        <v>1.00152118748158</v>
      </c>
      <c r="J750" s="0" t="n">
        <v>0.999638146597783</v>
      </c>
      <c r="K750" s="0" t="n">
        <v>1.01250418285359</v>
      </c>
      <c r="L750" s="0" t="n">
        <v>0.991397097514528</v>
      </c>
      <c r="M750" s="0" t="n">
        <v>1.01071302212325</v>
      </c>
      <c r="N750" s="0" t="n">
        <v>1.00870662678908</v>
      </c>
      <c r="O750" s="0" t="n">
        <v>0.998346042314229</v>
      </c>
      <c r="Q750" s="0" t="n">
        <f aca="false">G750-1</f>
        <v>-0.000902569271709952</v>
      </c>
      <c r="R750" s="0" t="n">
        <f aca="false">H750-1</f>
        <v>0.00636731239607991</v>
      </c>
      <c r="S750" s="0" t="n">
        <f aca="false">I750-1</f>
        <v>0.00152118748157992</v>
      </c>
      <c r="T750" s="0" t="n">
        <f aca="false">J750-1</f>
        <v>-0.000361853402216949</v>
      </c>
      <c r="U750" s="0" t="n">
        <f aca="false">K750-1</f>
        <v>0.0125041828535899</v>
      </c>
      <c r="V750" s="0" t="n">
        <f aca="false">L750-1</f>
        <v>-0.00860290248547191</v>
      </c>
      <c r="W750" s="0" t="n">
        <f aca="false">M750-1</f>
        <v>0.0107130221232501</v>
      </c>
      <c r="X750" s="0" t="n">
        <f aca="false">N750-1</f>
        <v>0.00870662678908007</v>
      </c>
      <c r="Y750" s="0" t="n">
        <f aca="false">O750-1</f>
        <v>-0.00165395768577092</v>
      </c>
      <c r="AA750" s="0" t="n">
        <f aca="false">$D750+Q750</f>
        <v>1.01169111288504</v>
      </c>
      <c r="AB750" s="0" t="n">
        <f aca="false">$D750+R750</f>
        <v>1.01896099455283</v>
      </c>
      <c r="AC750" s="0" t="n">
        <f aca="false">$D750+S750</f>
        <v>1.01411486963833</v>
      </c>
      <c r="AD750" s="0" t="n">
        <f aca="false">$D750+T750</f>
        <v>1.01223182875453</v>
      </c>
      <c r="AE750" s="0" t="n">
        <f aca="false">$D750+U750</f>
        <v>1.02509786501034</v>
      </c>
      <c r="AF750" s="0" t="n">
        <f aca="false">$D750+V750</f>
        <v>1.00399077967128</v>
      </c>
      <c r="AG750" s="0" t="n">
        <f aca="false">$D750+W750</f>
        <v>1.02330670428</v>
      </c>
      <c r="AH750" s="0" t="n">
        <f aca="false">$D750+X750</f>
        <v>1.02130030894583</v>
      </c>
      <c r="AI750" s="0" t="n">
        <f aca="false">$D750+Y750</f>
        <v>1.01093972447098</v>
      </c>
      <c r="AJ750" s="0" t="n">
        <f aca="false">X750+V750+Y750+D750</f>
        <v>1.01104344877459</v>
      </c>
      <c r="AL750" s="0" t="n">
        <f aca="false">$C$6+$C$5*A750</f>
        <v>4745.74959429732</v>
      </c>
      <c r="AN750" s="1" t="n">
        <f aca="false">$AL750*AA750</f>
        <v>4801.23268852838</v>
      </c>
      <c r="AO750" s="1" t="n">
        <f aca="false">$AL750*AB750</f>
        <v>4835.73372650389</v>
      </c>
      <c r="AP750" s="1" t="n">
        <f aca="false">$AL750*AC750</f>
        <v>4812.73523115699</v>
      </c>
      <c r="AQ750" s="1" t="n">
        <f aca="false">$AL750*AD750</f>
        <v>4803.79879064666</v>
      </c>
      <c r="AR750" s="1" t="n">
        <f aca="false">$AL750*AE750</f>
        <v>4864.85777698785</v>
      </c>
      <c r="AS750" s="1" t="n">
        <f aca="false">$AL750*AF750</f>
        <v>4764.68883530322</v>
      </c>
      <c r="AT750" s="1" t="n">
        <f aca="false">$AL750*AG750</f>
        <v>4856.35737667853</v>
      </c>
      <c r="AU750" s="1" t="n">
        <f aca="false">$AL750*AH750</f>
        <v>4846.83552683541</v>
      </c>
      <c r="AV750" s="1" t="n">
        <f aca="false">$AL750*AI750</f>
        <v>4797.6667872672</v>
      </c>
      <c r="AW750" s="1" t="n">
        <f aca="false">$AL750*AJ750</f>
        <v>4798.15903683897</v>
      </c>
      <c r="AY750" s="0" t="n">
        <f aca="false">$D750*G750</f>
        <v>1.01167974621451</v>
      </c>
      <c r="AZ750" s="0" t="n">
        <f aca="false">$D750*H750</f>
        <v>1.01904118246134</v>
      </c>
      <c r="BA750" s="0" t="n">
        <f aca="false">$D750*I750</f>
        <v>1.01413402698997</v>
      </c>
      <c r="BB750" s="0" t="n">
        <f aca="false">$D750*J750</f>
        <v>1.0122272716878</v>
      </c>
      <c r="BC750" s="0" t="n">
        <f aca="false">$D750*K750</f>
        <v>1.02525533871483</v>
      </c>
      <c r="BD750" s="0" t="n">
        <f aca="false">$D750*L750</f>
        <v>1.00388243745175</v>
      </c>
      <c r="BE750" s="0" t="n">
        <f aca="false">$D750*M750</f>
        <v>1.02344162067556</v>
      </c>
      <c r="BF750" s="0" t="n">
        <f aca="false">$D750*N750</f>
        <v>1.02140995743627</v>
      </c>
      <c r="BG750" s="0" t="n">
        <f aca="false">$D750*O750</f>
        <v>1.01091889505358</v>
      </c>
      <c r="BI750" s="1" t="n">
        <f aca="false">$AL750*AY750</f>
        <v>4801.17874515631</v>
      </c>
      <c r="BJ750" s="1" t="n">
        <f aca="false">$AL750*AZ750</f>
        <v>4836.11427823816</v>
      </c>
      <c r="BK750" s="1" t="n">
        <f aca="false">$AL750*BA750</f>
        <v>4812.82614715078</v>
      </c>
      <c r="BL750" s="1" t="n">
        <f aca="false">$AL750*BB750</f>
        <v>4803.77716394905</v>
      </c>
      <c r="BM750" s="1" t="n">
        <f aca="false">$AL750*BC750</f>
        <v>4865.60510775704</v>
      </c>
      <c r="BN750" s="1" t="n">
        <f aca="false">$AL750*BD750</f>
        <v>4764.17467025885</v>
      </c>
      <c r="BO750" s="1" t="n">
        <f aca="false">$AL750*BE750</f>
        <v>4856.99765610801</v>
      </c>
      <c r="BP750" s="1" t="n">
        <f aca="false">$AL750*BF750</f>
        <v>4847.35589111443</v>
      </c>
      <c r="BQ750" s="1" t="n">
        <f aca="false">$AL750*BG750</f>
        <v>4797.56793606804</v>
      </c>
    </row>
    <row r="751" customFormat="false" ht="13.8" hidden="false" customHeight="false" outlineLevel="0" collapsed="false">
      <c r="A751" s="0" t="n">
        <f aca="false">A750+1</f>
        <v>743</v>
      </c>
      <c r="B751" s="0" t="n">
        <f aca="false">B750+1/12</f>
        <v>2009.83333333328</v>
      </c>
      <c r="C751" s="1" t="n">
        <v>4483.535714</v>
      </c>
      <c r="D751" s="0" t="n">
        <v>0.983041230596395</v>
      </c>
      <c r="E751" s="11" t="n">
        <v>4665.45694344287</v>
      </c>
      <c r="G751" s="0" t="n">
        <v>0.997377397559013</v>
      </c>
      <c r="H751" s="0" t="n">
        <v>0.998568238193759</v>
      </c>
      <c r="I751" s="0" t="n">
        <v>0.995180864361412</v>
      </c>
      <c r="J751" s="0" t="n">
        <v>0.993780457219177</v>
      </c>
      <c r="K751" s="0" t="n">
        <v>0.9849148672507</v>
      </c>
      <c r="L751" s="0" t="n">
        <v>0.99253087210932</v>
      </c>
      <c r="M751" s="0" t="n">
        <v>1.00650738076664</v>
      </c>
      <c r="N751" s="0" t="n">
        <v>1.00781519276096</v>
      </c>
      <c r="O751" s="0" t="n">
        <v>0.986446198360089</v>
      </c>
      <c r="Q751" s="0" t="n">
        <f aca="false">G751-1</f>
        <v>-0.00262260244098689</v>
      </c>
      <c r="R751" s="0" t="n">
        <f aca="false">H751-1</f>
        <v>-0.00143176180624094</v>
      </c>
      <c r="S751" s="0" t="n">
        <f aca="false">I751-1</f>
        <v>-0.00481913563858794</v>
      </c>
      <c r="T751" s="0" t="n">
        <f aca="false">J751-1</f>
        <v>-0.00621954278082293</v>
      </c>
      <c r="U751" s="0" t="n">
        <f aca="false">K751-1</f>
        <v>-0.0150851327493</v>
      </c>
      <c r="V751" s="0" t="n">
        <f aca="false">L751-1</f>
        <v>-0.00746912789067999</v>
      </c>
      <c r="W751" s="0" t="n">
        <f aca="false">M751-1</f>
        <v>0.00650738076664004</v>
      </c>
      <c r="X751" s="0" t="n">
        <f aca="false">N751-1</f>
        <v>0.00781519276095999</v>
      </c>
      <c r="Y751" s="0" t="n">
        <f aca="false">O751-1</f>
        <v>-0.0135538016399109</v>
      </c>
      <c r="AA751" s="0" t="n">
        <f aca="false">$D751+Q751</f>
        <v>0.980418628155408</v>
      </c>
      <c r="AB751" s="0" t="n">
        <f aca="false">$D751+R751</f>
        <v>0.981609468790154</v>
      </c>
      <c r="AC751" s="0" t="n">
        <f aca="false">$D751+S751</f>
        <v>0.978222094957807</v>
      </c>
      <c r="AD751" s="0" t="n">
        <f aca="false">$D751+T751</f>
        <v>0.976821687815572</v>
      </c>
      <c r="AE751" s="0" t="n">
        <f aca="false">$D751+U751</f>
        <v>0.967956097847095</v>
      </c>
      <c r="AF751" s="0" t="n">
        <f aca="false">$D751+V751</f>
        <v>0.975572102705715</v>
      </c>
      <c r="AG751" s="0" t="n">
        <f aca="false">$D751+W751</f>
        <v>0.989548611363035</v>
      </c>
      <c r="AH751" s="0" t="n">
        <f aca="false">$D751+X751</f>
        <v>0.990856423357355</v>
      </c>
      <c r="AI751" s="0" t="n">
        <f aca="false">$D751+Y751</f>
        <v>0.969487428956484</v>
      </c>
      <c r="AJ751" s="0" t="n">
        <f aca="false">X751+V751+Y751+D751</f>
        <v>0.969833493826764</v>
      </c>
      <c r="AL751" s="0" t="n">
        <f aca="false">$C$6+$C$5*A751</f>
        <v>4745.94228424418</v>
      </c>
      <c r="AN751" s="1" t="n">
        <f aca="false">$AL751*AA751</f>
        <v>4653.01022362342</v>
      </c>
      <c r="AO751" s="1" t="n">
        <f aca="false">$AL751*AB751</f>
        <v>4658.66188454566</v>
      </c>
      <c r="AP751" s="1" t="n">
        <f aca="false">$AL751*AC751</f>
        <v>4642.58560384218</v>
      </c>
      <c r="AQ751" s="1" t="n">
        <f aca="false">$AL751*AD751</f>
        <v>4635.93935237069</v>
      </c>
      <c r="AR751" s="1" t="n">
        <f aca="false">$AL751*AE751</f>
        <v>4593.86377406453</v>
      </c>
      <c r="AS751" s="1" t="n">
        <f aca="false">$AL751*AF751</f>
        <v>4630.00889356006</v>
      </c>
      <c r="AT751" s="1" t="n">
        <f aca="false">$AL751*AG751</f>
        <v>4696.34059698294</v>
      </c>
      <c r="AU751" s="1" t="n">
        <f aca="false">$AL751*AH751</f>
        <v>4702.54739722662</v>
      </c>
      <c r="AV751" s="1" t="n">
        <f aca="false">$AL751*AI751</f>
        <v>4601.13138312775</v>
      </c>
      <c r="AW751" s="1" t="n">
        <f aca="false">$AL751*AJ751</f>
        <v>4602.7737870287</v>
      </c>
      <c r="AY751" s="0" t="n">
        <f aca="false">$D751*G751</f>
        <v>0.980463104265442</v>
      </c>
      <c r="AZ751" s="0" t="n">
        <f aca="false">$D751*H751</f>
        <v>0.981633749708467</v>
      </c>
      <c r="BA751" s="0" t="n">
        <f aca="false">$D751*I751</f>
        <v>0.978303821567827</v>
      </c>
      <c r="BB751" s="0" t="n">
        <f aca="false">$D751*J751</f>
        <v>0.976927163607388</v>
      </c>
      <c r="BC751" s="0" t="n">
        <f aca="false">$D751*K751</f>
        <v>0.968211923134813</v>
      </c>
      <c r="BD751" s="0" t="n">
        <f aca="false">$D751*L751</f>
        <v>0.975698769923259</v>
      </c>
      <c r="BE751" s="0" t="n">
        <f aca="false">$D751*M751</f>
        <v>0.989438254193192</v>
      </c>
      <c r="BF751" s="0" t="n">
        <f aca="false">$D751*N751</f>
        <v>0.990723887305477</v>
      </c>
      <c r="BG751" s="0" t="n">
        <f aca="false">$D751*O751</f>
        <v>0.969717284753038</v>
      </c>
      <c r="BI751" s="1" t="n">
        <f aca="false">$AL751*AY751</f>
        <v>4653.22130467467</v>
      </c>
      <c r="BJ751" s="1" t="n">
        <f aca="false">$AL751*AZ751</f>
        <v>4658.77712038258</v>
      </c>
      <c r="BK751" s="1" t="n">
        <f aca="false">$AL751*BA751</f>
        <v>4642.97347361642</v>
      </c>
      <c r="BL751" s="1" t="n">
        <f aca="false">$AL751*BB751</f>
        <v>4636.43993439103</v>
      </c>
      <c r="BM751" s="1" t="n">
        <f aca="false">$AL751*BC751</f>
        <v>4595.07790611489</v>
      </c>
      <c r="BN751" s="1" t="n">
        <f aca="false">$AL751*BD751</f>
        <v>4630.61004886383</v>
      </c>
      <c r="BO751" s="1" t="n">
        <f aca="false">$AL751*BE751</f>
        <v>4695.81684822421</v>
      </c>
      <c r="BP751" s="1" t="n">
        <f aca="false">$AL751*BF751</f>
        <v>4701.91838877383</v>
      </c>
      <c r="BQ751" s="1" t="n">
        <f aca="false">$AL751*BG751</f>
        <v>4602.22226547189</v>
      </c>
    </row>
    <row r="752" customFormat="false" ht="13.8" hidden="false" customHeight="false" outlineLevel="0" collapsed="false">
      <c r="A752" s="0" t="n">
        <f aca="false">A751+1</f>
        <v>744</v>
      </c>
      <c r="B752" s="0" t="n">
        <f aca="false">B751+1/12</f>
        <v>2009.91666666661</v>
      </c>
      <c r="C752" s="1" t="n">
        <v>4542.783333</v>
      </c>
      <c r="D752" s="0" t="n">
        <v>0.962503790905692</v>
      </c>
      <c r="E752" s="11" t="n">
        <v>4568.17290480896</v>
      </c>
      <c r="G752" s="0" t="n">
        <v>1.00063501729003</v>
      </c>
      <c r="H752" s="0" t="n">
        <v>1.00268204795252</v>
      </c>
      <c r="I752" s="0" t="n">
        <v>0.998046961163925</v>
      </c>
      <c r="J752" s="0" t="n">
        <v>1.0119387529193</v>
      </c>
      <c r="K752" s="0" t="n">
        <v>0.958848914460789</v>
      </c>
      <c r="L752" s="0" t="n">
        <v>1.00509457915919</v>
      </c>
      <c r="M752" s="0" t="n">
        <v>1.00547415721825</v>
      </c>
      <c r="N752" s="0" t="n">
        <v>1.01370774501176</v>
      </c>
      <c r="O752" s="0" t="n">
        <v>1.0061993172777</v>
      </c>
      <c r="Q752" s="0" t="n">
        <f aca="false">G752-1</f>
        <v>0.000635017290030016</v>
      </c>
      <c r="R752" s="0" t="n">
        <f aca="false">H752-1</f>
        <v>0.00268204795252003</v>
      </c>
      <c r="S752" s="0" t="n">
        <f aca="false">I752-1</f>
        <v>-0.00195303883607489</v>
      </c>
      <c r="T752" s="0" t="n">
        <f aca="false">J752-1</f>
        <v>0.0119387529193</v>
      </c>
      <c r="U752" s="0" t="n">
        <f aca="false">K752-1</f>
        <v>-0.0411510855392109</v>
      </c>
      <c r="V752" s="0" t="n">
        <f aca="false">L752-1</f>
        <v>0.00509457915919009</v>
      </c>
      <c r="W752" s="0" t="n">
        <f aca="false">M752-1</f>
        <v>0.00547415721824995</v>
      </c>
      <c r="X752" s="0" t="n">
        <f aca="false">N752-1</f>
        <v>0.01370774501176</v>
      </c>
      <c r="Y752" s="0" t="n">
        <f aca="false">O752-1</f>
        <v>0.00619931727769996</v>
      </c>
      <c r="AA752" s="0" t="n">
        <f aca="false">$D752+Q752</f>
        <v>0.963138808195722</v>
      </c>
      <c r="AB752" s="0" t="n">
        <f aca="false">$D752+R752</f>
        <v>0.965185838858212</v>
      </c>
      <c r="AC752" s="0" t="n">
        <f aca="false">$D752+S752</f>
        <v>0.960550752069617</v>
      </c>
      <c r="AD752" s="0" t="n">
        <f aca="false">$D752+T752</f>
        <v>0.974442543824992</v>
      </c>
      <c r="AE752" s="0" t="n">
        <f aca="false">$D752+U752</f>
        <v>0.921352705366481</v>
      </c>
      <c r="AF752" s="0" t="n">
        <f aca="false">$D752+V752</f>
        <v>0.967598370064882</v>
      </c>
      <c r="AG752" s="0" t="n">
        <f aca="false">$D752+W752</f>
        <v>0.967977948123942</v>
      </c>
      <c r="AH752" s="0" t="n">
        <f aca="false">$D752+X752</f>
        <v>0.976211535917452</v>
      </c>
      <c r="AI752" s="0" t="n">
        <f aca="false">$D752+Y752</f>
        <v>0.968703108183392</v>
      </c>
      <c r="AJ752" s="0" t="n">
        <f aca="false">X752+V752+Y752+D752</f>
        <v>0.987505432354342</v>
      </c>
      <c r="AL752" s="0" t="n">
        <f aca="false">$C$6+$C$5*A752</f>
        <v>4746.13497419104</v>
      </c>
      <c r="AN752" s="1" t="n">
        <f aca="false">$AL752*AA752</f>
        <v>4571.18678257841</v>
      </c>
      <c r="AO752" s="1" t="n">
        <f aca="false">$AL752*AB752</f>
        <v>4580.90226639887</v>
      </c>
      <c r="AP752" s="1" t="n">
        <f aca="false">$AL752*AC752</f>
        <v>4558.90351888312</v>
      </c>
      <c r="AQ752" s="1" t="n">
        <f aca="false">$AL752*AD752</f>
        <v>4624.83583758749</v>
      </c>
      <c r="AR752" s="1" t="n">
        <f aca="false">$AL752*AE752</f>
        <v>4372.86429850539</v>
      </c>
      <c r="AS752" s="1" t="n">
        <f aca="false">$AL752*AF752</f>
        <v>4592.35246513517</v>
      </c>
      <c r="AT752" s="1" t="n">
        <f aca="false">$AL752*AG752</f>
        <v>4594.15399383673</v>
      </c>
      <c r="AU752" s="1" t="n">
        <f aca="false">$AL752*AH752</f>
        <v>4633.23171282657</v>
      </c>
      <c r="AV752" s="1" t="n">
        <f aca="false">$AL752*AI752</f>
        <v>4597.59570135678</v>
      </c>
      <c r="AW752" s="1" t="n">
        <f aca="false">$AL752*AJ752</f>
        <v>4686.83406970059</v>
      </c>
      <c r="AY752" s="0" t="n">
        <f aca="false">$D752*G752</f>
        <v>0.963114997454637</v>
      </c>
      <c r="AZ752" s="0" t="n">
        <f aca="false">$D752*H752</f>
        <v>0.965085272227383</v>
      </c>
      <c r="BA752" s="0" t="n">
        <f aca="false">$D752*I752</f>
        <v>0.960623983622184</v>
      </c>
      <c r="BB752" s="0" t="n">
        <f aca="false">$D752*J752</f>
        <v>0.973994885849205</v>
      </c>
      <c r="BC752" s="0" t="n">
        <f aca="false">$D752*K752</f>
        <v>0.922895715074317</v>
      </c>
      <c r="BD752" s="0" t="n">
        <f aca="false">$D752*L752</f>
        <v>0.967407342659482</v>
      </c>
      <c r="BE752" s="0" t="n">
        <f aca="false">$D752*M752</f>
        <v>0.967772687980271</v>
      </c>
      <c r="BF752" s="0" t="n">
        <f aca="false">$D752*N752</f>
        <v>0.97569754744428</v>
      </c>
      <c r="BG752" s="0" t="n">
        <f aca="false">$D752*O752</f>
        <v>0.968470657286505</v>
      </c>
      <c r="BI752" s="1" t="n">
        <f aca="false">$AL752*AY752</f>
        <v>4571.07377358738</v>
      </c>
      <c r="BJ752" s="1" t="n">
        <f aca="false">$AL752*AZ752</f>
        <v>4580.42496359505</v>
      </c>
      <c r="BK752" s="1" t="n">
        <f aca="false">$AL752*BA752</f>
        <v>4559.25108571597</v>
      </c>
      <c r="BL752" s="1" t="n">
        <f aca="false">$AL752*BB752</f>
        <v>4622.71119241213</v>
      </c>
      <c r="BM752" s="1" t="n">
        <f aca="false">$AL752*BC752</f>
        <v>4380.18763084526</v>
      </c>
      <c r="BN752" s="1" t="n">
        <f aca="false">$AL752*BD752</f>
        <v>4591.44582328537</v>
      </c>
      <c r="BO752" s="1" t="n">
        <f aca="false">$AL752*BE752</f>
        <v>4593.17980149005</v>
      </c>
      <c r="BP752" s="1" t="n">
        <f aca="false">$AL752*BF752</f>
        <v>4630.79225415771</v>
      </c>
      <c r="BQ752" s="1" t="n">
        <f aca="false">$AL752*BG752</f>
        <v>4596.49245802528</v>
      </c>
    </row>
    <row r="753" customFormat="false" ht="13.8" hidden="false" customHeight="false" outlineLevel="0" collapsed="false">
      <c r="A753" s="0" t="n">
        <f aca="false">A752+1</f>
        <v>745</v>
      </c>
      <c r="B753" s="0" t="n">
        <f aca="false">B752+1/12</f>
        <v>2009.99999999994</v>
      </c>
      <c r="C753" s="1" t="n">
        <v>4329.423224</v>
      </c>
      <c r="D753" s="0" t="n">
        <v>0.948389805964412</v>
      </c>
      <c r="E753" s="11" t="n">
        <v>4501.36877243526</v>
      </c>
      <c r="G753" s="0" t="n">
        <v>0.993604643525081</v>
      </c>
      <c r="H753" s="0" t="n">
        <v>0.993384732991166</v>
      </c>
      <c r="I753" s="0" t="n">
        <v>0.998629107811209</v>
      </c>
      <c r="J753" s="0" t="n">
        <v>0.995852648132341</v>
      </c>
      <c r="K753" s="0" t="n">
        <v>0.942128519563142</v>
      </c>
      <c r="L753" s="0" t="n">
        <v>1.0055151353543</v>
      </c>
      <c r="M753" s="0" t="n">
        <v>0.997069065688924</v>
      </c>
      <c r="N753" s="0" t="n">
        <v>1.00019843587755</v>
      </c>
      <c r="O753" s="0" t="n">
        <v>0.997670585668357</v>
      </c>
      <c r="Q753" s="0" t="n">
        <f aca="false">G753-1</f>
        <v>-0.00639535647491896</v>
      </c>
      <c r="R753" s="0" t="n">
        <f aca="false">H753-1</f>
        <v>-0.00661526700883397</v>
      </c>
      <c r="S753" s="0" t="n">
        <f aca="false">I753-1</f>
        <v>-0.00137089218879094</v>
      </c>
      <c r="T753" s="0" t="n">
        <f aca="false">J753-1</f>
        <v>-0.00414735186765891</v>
      </c>
      <c r="U753" s="0" t="n">
        <f aca="false">K753-1</f>
        <v>-0.057871480436858</v>
      </c>
      <c r="V753" s="0" t="n">
        <f aca="false">L753-1</f>
        <v>0.00551513535429993</v>
      </c>
      <c r="W753" s="0" t="n">
        <f aca="false">M753-1</f>
        <v>-0.00293093431107594</v>
      </c>
      <c r="X753" s="0" t="n">
        <f aca="false">N753-1</f>
        <v>0.000198435877549974</v>
      </c>
      <c r="Y753" s="0" t="n">
        <f aca="false">O753-1</f>
        <v>-0.00232941433164291</v>
      </c>
      <c r="AA753" s="0" t="n">
        <f aca="false">$D753+Q753</f>
        <v>0.941994449489493</v>
      </c>
      <c r="AB753" s="0" t="n">
        <f aca="false">$D753+R753</f>
        <v>0.941774538955578</v>
      </c>
      <c r="AC753" s="0" t="n">
        <f aca="false">$D753+S753</f>
        <v>0.947018913775621</v>
      </c>
      <c r="AD753" s="0" t="n">
        <f aca="false">$D753+T753</f>
        <v>0.944242454096753</v>
      </c>
      <c r="AE753" s="0" t="n">
        <f aca="false">$D753+U753</f>
        <v>0.890518325527554</v>
      </c>
      <c r="AF753" s="0" t="n">
        <f aca="false">$D753+V753</f>
        <v>0.953904941318712</v>
      </c>
      <c r="AG753" s="0" t="n">
        <f aca="false">$D753+W753</f>
        <v>0.945458871653336</v>
      </c>
      <c r="AH753" s="0" t="n">
        <f aca="false">$D753+X753</f>
        <v>0.948588241841962</v>
      </c>
      <c r="AI753" s="0" t="n">
        <f aca="false">$D753+Y753</f>
        <v>0.946060391632769</v>
      </c>
      <c r="AJ753" s="0" t="n">
        <f aca="false">X753+V753+Y753+D753</f>
        <v>0.951773962864619</v>
      </c>
      <c r="AL753" s="0" t="n">
        <f aca="false">$C$6+$C$5*A753</f>
        <v>4746.3276641379</v>
      </c>
      <c r="AN753" s="1" t="n">
        <f aca="false">$AL753*AA753</f>
        <v>4471.01431507633</v>
      </c>
      <c r="AO753" s="1" t="n">
        <f aca="false">$AL753*AB753</f>
        <v>4469.97054762558</v>
      </c>
      <c r="AP753" s="1" t="n">
        <f aca="false">$AL753*AC753</f>
        <v>4494.86206891505</v>
      </c>
      <c r="AQ753" s="1" t="n">
        <f aca="false">$AL753*AD753</f>
        <v>4481.68408153288</v>
      </c>
      <c r="AR753" s="1" t="n">
        <f aca="false">$AL753*AE753</f>
        <v>4226.69176387319</v>
      </c>
      <c r="AS753" s="1" t="n">
        <f aca="false">$AL753*AF753</f>
        <v>4527.54541193886</v>
      </c>
      <c r="AT753" s="1" t="n">
        <f aca="false">$AL753*AG753</f>
        <v>4487.45759783284</v>
      </c>
      <c r="AU753" s="1" t="n">
        <f aca="false">$AL753*AH753</f>
        <v>4502.31061413045</v>
      </c>
      <c r="AV753" s="1" t="n">
        <f aca="false">$AL753*AI753</f>
        <v>4490.31260875175</v>
      </c>
      <c r="AW753" s="1" t="n">
        <f aca="false">$AL753*AJ753</f>
        <v>4517.43108995052</v>
      </c>
      <c r="AY753" s="0" t="n">
        <f aca="false">$D753*G753</f>
        <v>0.94232451507809</v>
      </c>
      <c r="AZ753" s="0" t="n">
        <f aca="false">$D753*H753</f>
        <v>0.942115954169501</v>
      </c>
      <c r="BA753" s="0" t="n">
        <f aca="false">$D753*I753</f>
        <v>0.947089665787486</v>
      </c>
      <c r="BB753" s="0" t="n">
        <f aca="false">$D753*J753</f>
        <v>0.944456499731377</v>
      </c>
      <c r="BC753" s="0" t="n">
        <f aca="false">$D753*K753</f>
        <v>0.893505083862027</v>
      </c>
      <c r="BD753" s="0" t="n">
        <f aca="false">$D753*L753</f>
        <v>0.953620304112944</v>
      </c>
      <c r="BE753" s="0" t="n">
        <f aca="false">$D753*M753</f>
        <v>0.945610137741836</v>
      </c>
      <c r="BF753" s="0" t="n">
        <f aca="false">$D753*N753</f>
        <v>0.948578000527818</v>
      </c>
      <c r="BG753" s="0" t="n">
        <f aca="false">$D753*O753</f>
        <v>0.946180613158414</v>
      </c>
      <c r="BI753" s="1" t="n">
        <f aca="false">$AL753*AY753</f>
        <v>4472.58091451047</v>
      </c>
      <c r="BJ753" s="1" t="n">
        <f aca="false">$AL753*AZ753</f>
        <v>4471.59101610038</v>
      </c>
      <c r="BK753" s="1" t="n">
        <f aca="false">$AL753*BA753</f>
        <v>4495.19788114626</v>
      </c>
      <c r="BL753" s="1" t="n">
        <f aca="false">$AL753*BB753</f>
        <v>4482.70001224989</v>
      </c>
      <c r="BM753" s="1" t="n">
        <f aca="false">$AL753*BC753</f>
        <v>4240.86789758219</v>
      </c>
      <c r="BN753" s="1" t="n">
        <f aca="false">$AL753*BD753</f>
        <v>4526.19443049488</v>
      </c>
      <c r="BO753" s="1" t="n">
        <f aca="false">$AL753*BE753</f>
        <v>4488.17555625333</v>
      </c>
      <c r="BP753" s="1" t="n">
        <f aca="false">$AL753*BF753</f>
        <v>4502.26200549781</v>
      </c>
      <c r="BQ753" s="1" t="n">
        <f aca="false">$AL753*BG753</f>
        <v>4490.88321950474</v>
      </c>
    </row>
    <row r="754" customFormat="false" ht="13.8" hidden="false" customHeight="false" outlineLevel="0" collapsed="false">
      <c r="A754" s="0" t="n">
        <f aca="false">A753+1</f>
        <v>746</v>
      </c>
      <c r="B754" s="0" t="n">
        <f aca="false">B753+1/12</f>
        <v>2010.08333333328</v>
      </c>
      <c r="C754" s="1" t="n">
        <v>4431.03133</v>
      </c>
      <c r="D754" s="0" t="n">
        <v>0.957154979085495</v>
      </c>
      <c r="E754" s="11" t="n">
        <v>4543.15559024288</v>
      </c>
      <c r="G754" s="0" t="n">
        <v>0.996144553261455</v>
      </c>
      <c r="H754" s="0" t="n">
        <v>0.993287078947621</v>
      </c>
      <c r="I754" s="0" t="n">
        <v>0.996442172891016</v>
      </c>
      <c r="J754" s="0" t="n">
        <v>0.994336521753902</v>
      </c>
      <c r="K754" s="0" t="n">
        <v>0.95681472930064</v>
      </c>
      <c r="L754" s="0" t="n">
        <v>0.99290580486092</v>
      </c>
      <c r="M754" s="0" t="n">
        <v>0.99397845698396</v>
      </c>
      <c r="N754" s="0" t="n">
        <v>0.996978087127714</v>
      </c>
      <c r="O754" s="0" t="n">
        <v>1.00181732059645</v>
      </c>
      <c r="Q754" s="0" t="n">
        <f aca="false">G754-1</f>
        <v>-0.00385544673854488</v>
      </c>
      <c r="R754" s="0" t="n">
        <f aca="false">H754-1</f>
        <v>-0.00671292105237897</v>
      </c>
      <c r="S754" s="0" t="n">
        <f aca="false">I754-1</f>
        <v>-0.00355782710898389</v>
      </c>
      <c r="T754" s="0" t="n">
        <f aca="false">J754-1</f>
        <v>-0.00566347824609792</v>
      </c>
      <c r="U754" s="0" t="n">
        <f aca="false">K754-1</f>
        <v>-0.04318527069936</v>
      </c>
      <c r="V754" s="0" t="n">
        <f aca="false">L754-1</f>
        <v>-0.00709419513908005</v>
      </c>
      <c r="W754" s="0" t="n">
        <f aca="false">M754-1</f>
        <v>-0.00602154301603997</v>
      </c>
      <c r="X754" s="0" t="n">
        <f aca="false">N754-1</f>
        <v>-0.00302191287228593</v>
      </c>
      <c r="Y754" s="0" t="n">
        <f aca="false">O754-1</f>
        <v>0.00181732059645001</v>
      </c>
      <c r="AA754" s="0" t="n">
        <f aca="false">$D754+Q754</f>
        <v>0.95329953234695</v>
      </c>
      <c r="AB754" s="0" t="n">
        <f aca="false">$D754+R754</f>
        <v>0.950442058033116</v>
      </c>
      <c r="AC754" s="0" t="n">
        <f aca="false">$D754+S754</f>
        <v>0.953597151976511</v>
      </c>
      <c r="AD754" s="0" t="n">
        <f aca="false">$D754+T754</f>
        <v>0.951491500839397</v>
      </c>
      <c r="AE754" s="0" t="n">
        <f aca="false">$D754+U754</f>
        <v>0.913969708386135</v>
      </c>
      <c r="AF754" s="0" t="n">
        <f aca="false">$D754+V754</f>
        <v>0.950060783946415</v>
      </c>
      <c r="AG754" s="0" t="n">
        <f aca="false">$D754+W754</f>
        <v>0.951133436069455</v>
      </c>
      <c r="AH754" s="0" t="n">
        <f aca="false">$D754+X754</f>
        <v>0.954133066213209</v>
      </c>
      <c r="AI754" s="0" t="n">
        <f aca="false">$D754+Y754</f>
        <v>0.958972299681945</v>
      </c>
      <c r="AJ754" s="0" t="n">
        <f aca="false">X754+V754+Y754+D754</f>
        <v>0.948856191670579</v>
      </c>
      <c r="AL754" s="0" t="n">
        <f aca="false">$C$6+$C$5*A754</f>
        <v>4746.52035408476</v>
      </c>
      <c r="AN754" s="1" t="n">
        <f aca="false">$AL754*AA754</f>
        <v>4524.85563382428</v>
      </c>
      <c r="AO754" s="1" t="n">
        <f aca="false">$AL754*AB754</f>
        <v>4511.2925738324</v>
      </c>
      <c r="AP754" s="1" t="n">
        <f aca="false">$AL754*AC754</f>
        <v>4526.26829145377</v>
      </c>
      <c r="AQ754" s="1" t="n">
        <f aca="false">$AL754*AD754</f>
        <v>4516.27377547285</v>
      </c>
      <c r="AR754" s="1" t="n">
        <f aca="false">$AL754*AE754</f>
        <v>4338.1758238717</v>
      </c>
      <c r="AS754" s="1" t="n">
        <f aca="false">$AL754*AF754</f>
        <v>4509.48284861939</v>
      </c>
      <c r="AT754" s="1" t="n">
        <f aca="false">$AL754*AG754</f>
        <v>4514.57421375425</v>
      </c>
      <c r="AU754" s="1" t="n">
        <f aca="false">$AL754*AH754</f>
        <v>4528.8120192863</v>
      </c>
      <c r="AV754" s="1" t="n">
        <f aca="false">$AL754*AI754</f>
        <v>4551.78153944383</v>
      </c>
      <c r="AW754" s="1" t="n">
        <f aca="false">$AL754*AJ754</f>
        <v>4503.76522686377</v>
      </c>
      <c r="AY754" s="0" t="n">
        <f aca="false">$D754*G754</f>
        <v>0.953464719043098</v>
      </c>
      <c r="AZ754" s="0" t="n">
        <f aca="false">$D754*H754</f>
        <v>0.950729673276003</v>
      </c>
      <c r="BA754" s="0" t="n">
        <f aca="false">$D754*I754</f>
        <v>0.953749587153406</v>
      </c>
      <c r="BB754" s="0" t="n">
        <f aca="false">$D754*J754</f>
        <v>0.9517341526833</v>
      </c>
      <c r="BC754" s="0" t="n">
        <f aca="false">$D754*K754</f>
        <v>0.915819982212448</v>
      </c>
      <c r="BD754" s="0" t="n">
        <f aca="false">$D754*L754</f>
        <v>0.950364734885521</v>
      </c>
      <c r="BE754" s="0" t="n">
        <f aca="false">$D754*M754</f>
        <v>0.951391429205915</v>
      </c>
      <c r="BF754" s="0" t="n">
        <f aca="false">$D754*N754</f>
        <v>0.954262540133424</v>
      </c>
      <c r="BG754" s="0" t="n">
        <f aca="false">$D754*O754</f>
        <v>0.958894436542982</v>
      </c>
      <c r="BI754" s="1" t="n">
        <f aca="false">$AL754*AY754</f>
        <v>4525.63969583977</v>
      </c>
      <c r="BJ754" s="1" t="n">
        <f aca="false">$AL754*AZ754</f>
        <v>4512.6577454369</v>
      </c>
      <c r="BK754" s="1" t="n">
        <f aca="false">$AL754*BA754</f>
        <v>4526.99182812358</v>
      </c>
      <c r="BL754" s="1" t="n">
        <f aca="false">$AL754*BB754</f>
        <v>4517.4255273889</v>
      </c>
      <c r="BM754" s="1" t="n">
        <f aca="false">$AL754*BC754</f>
        <v>4346.95818624893</v>
      </c>
      <c r="BN754" s="1" t="n">
        <f aca="false">$AL754*BD754</f>
        <v>4510.92555793849</v>
      </c>
      <c r="BO754" s="1" t="n">
        <f aca="false">$AL754*BE754</f>
        <v>4515.79878342767</v>
      </c>
      <c r="BP754" s="1" t="n">
        <f aca="false">$AL754*BF754</f>
        <v>4529.42656988392</v>
      </c>
      <c r="BQ754" s="1" t="n">
        <f aca="false">$AL754*BG754</f>
        <v>4551.41196046991</v>
      </c>
    </row>
    <row r="755" customFormat="false" ht="13.8" hidden="false" customHeight="false" outlineLevel="0" collapsed="false">
      <c r="A755" s="0" t="n">
        <f aca="false">A754+1</f>
        <v>747</v>
      </c>
      <c r="B755" s="0" t="n">
        <f aca="false">B754+1/12</f>
        <v>2010.16666666661</v>
      </c>
      <c r="C755" s="1" t="n">
        <v>4825.378546</v>
      </c>
      <c r="D755" s="0" t="n">
        <v>0.990002268729016</v>
      </c>
      <c r="E755" s="11" t="n">
        <v>4699.25668259692</v>
      </c>
      <c r="G755" s="0" t="n">
        <v>1.00344345767293</v>
      </c>
      <c r="H755" s="0" t="n">
        <v>0.988953558614577</v>
      </c>
      <c r="I755" s="0" t="n">
        <v>1.00264903207537</v>
      </c>
      <c r="J755" s="0" t="n">
        <v>1.00585900527541</v>
      </c>
      <c r="K755" s="0" t="n">
        <v>0.998267236811313</v>
      </c>
      <c r="L755" s="0" t="n">
        <v>0.998787138313494</v>
      </c>
      <c r="M755" s="0" t="n">
        <v>1.00165260692377</v>
      </c>
      <c r="N755" s="0" t="n">
        <v>1.00734550029836</v>
      </c>
      <c r="O755" s="0" t="n">
        <v>1.01642738541624</v>
      </c>
      <c r="Q755" s="0" t="n">
        <f aca="false">G755-1</f>
        <v>0.00344345767293008</v>
      </c>
      <c r="R755" s="0" t="n">
        <f aca="false">H755-1</f>
        <v>-0.0110464413854229</v>
      </c>
      <c r="S755" s="0" t="n">
        <f aca="false">I755-1</f>
        <v>0.00264903207537004</v>
      </c>
      <c r="T755" s="0" t="n">
        <f aca="false">J755-1</f>
        <v>0.00585900527540995</v>
      </c>
      <c r="U755" s="0" t="n">
        <f aca="false">K755-1</f>
        <v>-0.00173276318868687</v>
      </c>
      <c r="V755" s="0" t="n">
        <f aca="false">L755-1</f>
        <v>-0.00121286168650592</v>
      </c>
      <c r="W755" s="0" t="n">
        <f aca="false">M755-1</f>
        <v>0.00165260692376989</v>
      </c>
      <c r="X755" s="0" t="n">
        <f aca="false">N755-1</f>
        <v>0.00734550029836001</v>
      </c>
      <c r="Y755" s="0" t="n">
        <f aca="false">O755-1</f>
        <v>0.01642738541624</v>
      </c>
      <c r="AA755" s="0" t="n">
        <f aca="false">$D755+Q755</f>
        <v>0.993445726401946</v>
      </c>
      <c r="AB755" s="0" t="n">
        <f aca="false">$D755+R755</f>
        <v>0.978955827343593</v>
      </c>
      <c r="AC755" s="0" t="n">
        <f aca="false">$D755+S755</f>
        <v>0.992651300804386</v>
      </c>
      <c r="AD755" s="0" t="n">
        <f aca="false">$D755+T755</f>
        <v>0.995861274004426</v>
      </c>
      <c r="AE755" s="0" t="n">
        <f aca="false">$D755+U755</f>
        <v>0.988269505540329</v>
      </c>
      <c r="AF755" s="0" t="n">
        <f aca="false">$D755+V755</f>
        <v>0.98878940704251</v>
      </c>
      <c r="AG755" s="0" t="n">
        <f aca="false">$D755+W755</f>
        <v>0.991654875652786</v>
      </c>
      <c r="AH755" s="0" t="n">
        <f aca="false">$D755+X755</f>
        <v>0.997347769027376</v>
      </c>
      <c r="AI755" s="0" t="n">
        <f aca="false">$D755+Y755</f>
        <v>1.00642965414526</v>
      </c>
      <c r="AJ755" s="0" t="n">
        <f aca="false">X755+V755+Y755+D755</f>
        <v>1.01256229275711</v>
      </c>
      <c r="AL755" s="0" t="n">
        <f aca="false">$C$6+$C$5*A755</f>
        <v>4746.71304403162</v>
      </c>
      <c r="AN755" s="1" t="n">
        <f aca="false">$AL755*AA755</f>
        <v>4715.60178804961</v>
      </c>
      <c r="AO755" s="1" t="n">
        <f aca="false">$AL755*AB755</f>
        <v>4646.8223951826</v>
      </c>
      <c r="AP755" s="1" t="n">
        <f aca="false">$AL755*AC755</f>
        <v>4711.83087770313</v>
      </c>
      <c r="AQ755" s="1" t="n">
        <f aca="false">$AL755*AD755</f>
        <v>4727.06769936278</v>
      </c>
      <c r="AR755" s="1" t="n">
        <f aca="false">$AL755*AE755</f>
        <v>4691.03175296696</v>
      </c>
      <c r="AS755" s="1" t="n">
        <f aca="false">$AL755*AF755</f>
        <v>4693.49957620897</v>
      </c>
      <c r="AT755" s="1" t="n">
        <f aca="false">$AL755*AG755</f>
        <v>4707.10113343866</v>
      </c>
      <c r="AU755" s="1" t="n">
        <f aca="false">$AL755*AH755</f>
        <v>4734.12366467809</v>
      </c>
      <c r="AV755" s="1" t="n">
        <f aca="false">$AL755*AI755</f>
        <v>4777.23276723152</v>
      </c>
      <c r="AW755" s="1" t="n">
        <f aca="false">$AL755*AJ755</f>
        <v>4806.34264292474</v>
      </c>
      <c r="AY755" s="0" t="n">
        <f aca="false">$D755*G755</f>
        <v>0.993411299637489</v>
      </c>
      <c r="AZ755" s="0" t="n">
        <f aca="false">$D755*H755</f>
        <v>0.979066266696065</v>
      </c>
      <c r="BA755" s="0" t="n">
        <f aca="false">$D755*I755</f>
        <v>0.992624816493568</v>
      </c>
      <c r="BB755" s="0" t="n">
        <f aca="false">$D755*J755</f>
        <v>0.995802697244167</v>
      </c>
      <c r="BC755" s="0" t="n">
        <f aca="false">$D755*K755</f>
        <v>0.988286829241046</v>
      </c>
      <c r="BD755" s="0" t="n">
        <f aca="false">$D755*L755</f>
        <v>0.988801532907721</v>
      </c>
      <c r="BE755" s="0" t="n">
        <f aca="false">$D755*M755</f>
        <v>0.991638353332866</v>
      </c>
      <c r="BF755" s="0" t="n">
        <f aca="false">$D755*N755</f>
        <v>0.997274330689342</v>
      </c>
      <c r="BG755" s="0" t="n">
        <f aca="false">$D755*O755</f>
        <v>1.00626541756038</v>
      </c>
      <c r="BI755" s="1" t="n">
        <f aca="false">$AL755*AY755</f>
        <v>4715.4383740777</v>
      </c>
      <c r="BJ755" s="1" t="n">
        <f aca="false">$AL755*AZ755</f>
        <v>4647.34661909755</v>
      </c>
      <c r="BK755" s="1" t="n">
        <f aca="false">$AL755*BA755</f>
        <v>4711.70516427951</v>
      </c>
      <c r="BL755" s="1" t="n">
        <f aca="false">$AL755*BB755</f>
        <v>4726.78965229078</v>
      </c>
      <c r="BM755" s="1" t="n">
        <f aca="false">$AL755*BC755</f>
        <v>4691.11398360312</v>
      </c>
      <c r="BN755" s="1" t="n">
        <f aca="false">$AL755*BD755</f>
        <v>4693.55713421154</v>
      </c>
      <c r="BO755" s="1" t="n">
        <f aca="false">$AL755*BE755</f>
        <v>4707.02270672717</v>
      </c>
      <c r="BP755" s="1" t="n">
        <f aca="false">$AL755*BF755</f>
        <v>4733.77507396101</v>
      </c>
      <c r="BQ755" s="1" t="n">
        <f aca="false">$AL755*BG755</f>
        <v>4776.45318329178</v>
      </c>
    </row>
    <row r="756" customFormat="false" ht="13.8" hidden="false" customHeight="false" outlineLevel="0" collapsed="false">
      <c r="A756" s="0" t="n">
        <f aca="false">A755+1</f>
        <v>748</v>
      </c>
      <c r="B756" s="0" t="n">
        <f aca="false">B755+1/12</f>
        <v>2010.24999999994</v>
      </c>
      <c r="C756" s="1" t="n">
        <v>4818.015542</v>
      </c>
      <c r="D756" s="0" t="n">
        <v>1.01159110872128</v>
      </c>
      <c r="E756" s="11" t="n">
        <v>4801.92763443069</v>
      </c>
      <c r="G756" s="0" t="n">
        <v>1.00597389061773</v>
      </c>
      <c r="H756" s="0" t="n">
        <v>0.995371913010202</v>
      </c>
      <c r="I756" s="0" t="n">
        <v>0.998897178545824</v>
      </c>
      <c r="J756" s="0" t="n">
        <v>0.995903915602514</v>
      </c>
      <c r="K756" s="0" t="n">
        <v>1.00806530314133</v>
      </c>
      <c r="L756" s="0" t="n">
        <v>1.00236343912172</v>
      </c>
      <c r="M756" s="0" t="n">
        <v>1.00031727728904</v>
      </c>
      <c r="N756" s="0" t="n">
        <v>1.00436031959894</v>
      </c>
      <c r="O756" s="0" t="n">
        <v>1.01000510529127</v>
      </c>
      <c r="Q756" s="0" t="n">
        <f aca="false">G756-1</f>
        <v>0.00597389061773002</v>
      </c>
      <c r="R756" s="0" t="n">
        <f aca="false">H756-1</f>
        <v>-0.00462808698979789</v>
      </c>
      <c r="S756" s="0" t="n">
        <f aca="false">I756-1</f>
        <v>-0.00110282145417595</v>
      </c>
      <c r="T756" s="0" t="n">
        <f aca="false">J756-1</f>
        <v>-0.00409608439748588</v>
      </c>
      <c r="U756" s="0" t="n">
        <f aca="false">K756-1</f>
        <v>0.00806530314133003</v>
      </c>
      <c r="V756" s="0" t="n">
        <f aca="false">L756-1</f>
        <v>0.00236343912171999</v>
      </c>
      <c r="W756" s="0" t="n">
        <f aca="false">M756-1</f>
        <v>0.000317277289040074</v>
      </c>
      <c r="X756" s="0" t="n">
        <f aca="false">N756-1</f>
        <v>0.0043603195989399</v>
      </c>
      <c r="Y756" s="0" t="n">
        <f aca="false">O756-1</f>
        <v>0.01000510529127</v>
      </c>
      <c r="AA756" s="0" t="n">
        <f aca="false">$D756+Q756</f>
        <v>1.01756499933901</v>
      </c>
      <c r="AB756" s="0" t="n">
        <f aca="false">$D756+R756</f>
        <v>1.00696302173148</v>
      </c>
      <c r="AC756" s="0" t="n">
        <f aca="false">$D756+S756</f>
        <v>1.0104882872671</v>
      </c>
      <c r="AD756" s="0" t="n">
        <f aca="false">$D756+T756</f>
        <v>1.00749502432379</v>
      </c>
      <c r="AE756" s="0" t="n">
        <f aca="false">$D756+U756</f>
        <v>1.01965641186261</v>
      </c>
      <c r="AF756" s="0" t="n">
        <f aca="false">$D756+V756</f>
        <v>1.013954547843</v>
      </c>
      <c r="AG756" s="0" t="n">
        <f aca="false">$D756+W756</f>
        <v>1.01190838601032</v>
      </c>
      <c r="AH756" s="0" t="n">
        <f aca="false">$D756+X756</f>
        <v>1.01595142832022</v>
      </c>
      <c r="AI756" s="0" t="n">
        <f aca="false">$D756+Y756</f>
        <v>1.02159621401255</v>
      </c>
      <c r="AJ756" s="0" t="n">
        <f aca="false">X756+V756+Y756+D756</f>
        <v>1.02831997273321</v>
      </c>
      <c r="AL756" s="0" t="n">
        <f aca="false">$C$6+$C$5*A756</f>
        <v>4746.90573397848</v>
      </c>
      <c r="AN756" s="1" t="n">
        <f aca="false">$AL756*AA756</f>
        <v>4830.28513005816</v>
      </c>
      <c r="AO756" s="1" t="n">
        <f aca="false">$AL756*AB756</f>
        <v>4779.95854176147</v>
      </c>
      <c r="AP756" s="1" t="n">
        <f aca="false">$AL756*AC756</f>
        <v>4796.69264494631</v>
      </c>
      <c r="AQ756" s="1" t="n">
        <f aca="false">$AL756*AD756</f>
        <v>4782.48390791741</v>
      </c>
      <c r="AR756" s="1" t="n">
        <f aca="false">$AL756*AE756</f>
        <v>4840.21286815857</v>
      </c>
      <c r="AS756" s="1" t="n">
        <f aca="false">$AL756*AF756</f>
        <v>4813.1466571495</v>
      </c>
      <c r="AT756" s="1" t="n">
        <f aca="false">$AL756*AG756</f>
        <v>4803.43371981328</v>
      </c>
      <c r="AU756" s="1" t="n">
        <f aca="false">$AL756*AH756</f>
        <v>4822.62566053689</v>
      </c>
      <c r="AV756" s="1" t="n">
        <f aca="false">$AL756*AI756</f>
        <v>4849.42092610688</v>
      </c>
      <c r="AW756" s="1" t="n">
        <f aca="false">$AL756*AJ756</f>
        <v>4881.33797493188</v>
      </c>
      <c r="AY756" s="0" t="n">
        <f aca="false">$D756*G756</f>
        <v>1.01763424335465</v>
      </c>
      <c r="AZ756" s="0" t="n">
        <f aca="false">$D756*H756</f>
        <v>1.00690937707201</v>
      </c>
      <c r="BA756" s="0" t="n">
        <f aca="false">$D756*I756</f>
        <v>1.01047550434373</v>
      </c>
      <c r="BB756" s="0" t="n">
        <f aca="false">$D756*J756</f>
        <v>1.00744754616421</v>
      </c>
      <c r="BC756" s="0" t="n">
        <f aca="false">$D756*K756</f>
        <v>1.01974989766819</v>
      </c>
      <c r="BD756" s="0" t="n">
        <f aca="false">$D756*L756</f>
        <v>1.01398194272282</v>
      </c>
      <c r="BE756" s="0" t="n">
        <f aca="false">$D756*M756</f>
        <v>1.01191206360587</v>
      </c>
      <c r="BF756" s="0" t="n">
        <f aca="false">$D756*N756</f>
        <v>1.01600196925875</v>
      </c>
      <c r="BG756" s="0" t="n">
        <f aca="false">$D756*O756</f>
        <v>1.02171218427575</v>
      </c>
      <c r="BI756" s="1" t="n">
        <f aca="false">$AL756*AY756</f>
        <v>4830.61382487304</v>
      </c>
      <c r="BJ756" s="1" t="n">
        <f aca="false">$AL756*AZ756</f>
        <v>4779.70389561983</v>
      </c>
      <c r="BK756" s="1" t="n">
        <f aca="false">$AL756*BA756</f>
        <v>4796.63196561404</v>
      </c>
      <c r="BL756" s="1" t="n">
        <f aca="false">$AL756*BB756</f>
        <v>4782.25853356945</v>
      </c>
      <c r="BM756" s="1" t="n">
        <f aca="false">$AL756*BC756</f>
        <v>4840.65663646513</v>
      </c>
      <c r="BN756" s="1" t="n">
        <f aca="false">$AL756*BD756</f>
        <v>4813.27669806158</v>
      </c>
      <c r="BO756" s="1" t="n">
        <f aca="false">$AL756*BE756</f>
        <v>4803.45117701269</v>
      </c>
      <c r="BP756" s="1" t="n">
        <f aca="false">$AL756*BF756</f>
        <v>4822.8655736078</v>
      </c>
      <c r="BQ756" s="1" t="n">
        <f aca="false">$AL756*BG756</f>
        <v>4849.97142601423</v>
      </c>
    </row>
    <row r="757" customFormat="false" ht="13.8" hidden="false" customHeight="false" outlineLevel="0" collapsed="false">
      <c r="A757" s="0" t="n">
        <f aca="false">A756+1</f>
        <v>749</v>
      </c>
      <c r="B757" s="0" t="n">
        <f aca="false">B756+1/12</f>
        <v>2010.33333333328</v>
      </c>
      <c r="C757" s="1" t="n">
        <v>5029.134427</v>
      </c>
      <c r="D757" s="0" t="n">
        <v>1.02572739916611</v>
      </c>
      <c r="E757" s="11" t="n">
        <v>4869.22891995848</v>
      </c>
      <c r="G757" s="0" t="n">
        <v>0.999382109352198</v>
      </c>
      <c r="H757" s="0" t="n">
        <v>1.00258239600649</v>
      </c>
      <c r="I757" s="0" t="n">
        <v>1.00682351126482</v>
      </c>
      <c r="J757" s="0" t="n">
        <v>1.00321183902566</v>
      </c>
      <c r="K757" s="0" t="n">
        <v>1.03167510982912</v>
      </c>
      <c r="L757" s="0" t="n">
        <v>1.00184678785702</v>
      </c>
      <c r="M757" s="0" t="n">
        <v>1.00857723301154</v>
      </c>
      <c r="N757" s="0" t="n">
        <v>1.00580603176501</v>
      </c>
      <c r="O757" s="0" t="n">
        <v>1.02141926986144</v>
      </c>
      <c r="Q757" s="0" t="n">
        <f aca="false">G757-1</f>
        <v>-0.000617890647801933</v>
      </c>
      <c r="R757" s="0" t="n">
        <f aca="false">H757-1</f>
        <v>0.00258239600648991</v>
      </c>
      <c r="S757" s="0" t="n">
        <f aca="false">I757-1</f>
        <v>0.00682351126482006</v>
      </c>
      <c r="T757" s="0" t="n">
        <f aca="false">J757-1</f>
        <v>0.00321183902565991</v>
      </c>
      <c r="U757" s="0" t="n">
        <f aca="false">K757-1</f>
        <v>0.0316751098291199</v>
      </c>
      <c r="V757" s="0" t="n">
        <f aca="false">L757-1</f>
        <v>0.00184678785702008</v>
      </c>
      <c r="W757" s="0" t="n">
        <f aca="false">M757-1</f>
        <v>0.0085772330115399</v>
      </c>
      <c r="X757" s="0" t="n">
        <f aca="false">N757-1</f>
        <v>0.00580603176500993</v>
      </c>
      <c r="Y757" s="0" t="n">
        <f aca="false">O757-1</f>
        <v>0.0214192698614399</v>
      </c>
      <c r="AA757" s="0" t="n">
        <f aca="false">$D757+Q757</f>
        <v>1.02510950851831</v>
      </c>
      <c r="AB757" s="0" t="n">
        <f aca="false">$D757+R757</f>
        <v>1.0283097951726</v>
      </c>
      <c r="AC757" s="0" t="n">
        <f aca="false">$D757+S757</f>
        <v>1.03255091043093</v>
      </c>
      <c r="AD757" s="0" t="n">
        <f aca="false">$D757+T757</f>
        <v>1.02893923819177</v>
      </c>
      <c r="AE757" s="0" t="n">
        <f aca="false">$D757+U757</f>
        <v>1.05740250899523</v>
      </c>
      <c r="AF757" s="0" t="n">
        <f aca="false">$D757+V757</f>
        <v>1.02757418702313</v>
      </c>
      <c r="AG757" s="0" t="n">
        <f aca="false">$D757+W757</f>
        <v>1.03430463217765</v>
      </c>
      <c r="AH757" s="0" t="n">
        <f aca="false">$D757+X757</f>
        <v>1.03153343093112</v>
      </c>
      <c r="AI757" s="0" t="n">
        <f aca="false">$D757+Y757</f>
        <v>1.04714666902755</v>
      </c>
      <c r="AJ757" s="0" t="n">
        <f aca="false">X757+V757+Y757+D757</f>
        <v>1.05479948864958</v>
      </c>
      <c r="AL757" s="0" t="n">
        <f aca="false">$C$6+$C$5*A757</f>
        <v>4747.09842392534</v>
      </c>
      <c r="AN757" s="1" t="n">
        <f aca="false">$AL757*AA757</f>
        <v>4866.29573223814</v>
      </c>
      <c r="AO757" s="1" t="n">
        <f aca="false">$AL757*AB757</f>
        <v>4881.48780797082</v>
      </c>
      <c r="AP757" s="1" t="n">
        <f aca="false">$AL757*AC757</f>
        <v>4901.62079952935</v>
      </c>
      <c r="AQ757" s="1" t="n">
        <f aca="false">$AL757*AD757</f>
        <v>4884.47583593511</v>
      </c>
      <c r="AR757" s="1" t="n">
        <f aca="false">$AL757*AE757</f>
        <v>5019.59378390597</v>
      </c>
      <c r="AS757" s="1" t="n">
        <f aca="false">$AL757*AF757</f>
        <v>4877.99580368388</v>
      </c>
      <c r="AT757" s="1" t="n">
        <f aca="false">$AL757*AG757</f>
        <v>4909.94588926922</v>
      </c>
      <c r="AU757" s="1" t="n">
        <f aca="false">$AL757*AH757</f>
        <v>4896.79072419941</v>
      </c>
      <c r="AV757" s="1" t="n">
        <f aca="false">$AL757*AI757</f>
        <v>4970.90830215937</v>
      </c>
      <c r="AW757" s="1" t="n">
        <f aca="false">$AL757*AJ757</f>
        <v>5007.2369901257</v>
      </c>
      <c r="AY757" s="0" t="n">
        <f aca="false">$D757*G757</f>
        <v>1.02509361179897</v>
      </c>
      <c r="AZ757" s="0" t="n">
        <f aca="false">$D757*H757</f>
        <v>1.02837623350546</v>
      </c>
      <c r="BA757" s="0" t="n">
        <f aca="false">$D757*I757</f>
        <v>1.03272646162895</v>
      </c>
      <c r="BB757" s="0" t="n">
        <f aca="false">$D757*J757</f>
        <v>1.02902187045644</v>
      </c>
      <c r="BC757" s="0" t="n">
        <f aca="false">$D757*K757</f>
        <v>1.05821742718943</v>
      </c>
      <c r="BD757" s="0" t="n">
        <f aca="false">$D757*L757</f>
        <v>1.0276217000715</v>
      </c>
      <c r="BE757" s="0" t="n">
        <f aca="false">$D757*M757</f>
        <v>1.03452530207508</v>
      </c>
      <c r="BF757" s="0" t="n">
        <f aca="false">$D757*N757</f>
        <v>1.03168280502791</v>
      </c>
      <c r="BG757" s="0" t="n">
        <f aca="false">$D757*O757</f>
        <v>1.04769773113312</v>
      </c>
      <c r="BI757" s="1" t="n">
        <f aca="false">$AL757*AY757</f>
        <v>4866.22026894683</v>
      </c>
      <c r="BJ757" s="1" t="n">
        <f aca="false">$AL757*AZ757</f>
        <v>4881.80319727604</v>
      </c>
      <c r="BK757" s="1" t="n">
        <f aca="false">$AL757*BA757</f>
        <v>4902.45415834481</v>
      </c>
      <c r="BL757" s="1" t="n">
        <f aca="false">$AL757*BB757</f>
        <v>4884.86809942849</v>
      </c>
      <c r="BM757" s="1" t="n">
        <f aca="false">$AL757*BC757</f>
        <v>5023.46228078131</v>
      </c>
      <c r="BN757" s="1" t="n">
        <f aca="false">$AL757*BD757</f>
        <v>4878.22135280092</v>
      </c>
      <c r="BO757" s="1" t="n">
        <f aca="false">$AL757*BE757</f>
        <v>4910.99343099151</v>
      </c>
      <c r="BP757" s="1" t="n">
        <f aca="false">$AL757*BF757</f>
        <v>4897.49981773886</v>
      </c>
      <c r="BQ757" s="1" t="n">
        <f aca="false">$AL757*BG757</f>
        <v>4973.52424821221</v>
      </c>
    </row>
    <row r="758" customFormat="false" ht="13.8" hidden="false" customHeight="false" outlineLevel="0" collapsed="false">
      <c r="A758" s="0" t="n">
        <f aca="false">A757+1</f>
        <v>750</v>
      </c>
      <c r="B758" s="0" t="n">
        <f aca="false">B757+1/12</f>
        <v>2010.41666666661</v>
      </c>
      <c r="C758" s="1" t="n">
        <v>5045.509618</v>
      </c>
      <c r="D758" s="0" t="n">
        <v>1.04138487214656</v>
      </c>
      <c r="E758" s="11" t="n">
        <v>4943.7571496623</v>
      </c>
      <c r="G758" s="0" t="n">
        <v>0.999921525194705</v>
      </c>
      <c r="H758" s="0" t="n">
        <v>1.0060506273819</v>
      </c>
      <c r="I758" s="0" t="n">
        <v>1.00997883364573</v>
      </c>
      <c r="J758" s="0" t="n">
        <v>1.01169735669856</v>
      </c>
      <c r="K758" s="0" t="n">
        <v>1.03776621255678</v>
      </c>
      <c r="L758" s="0" t="n">
        <v>0.995393394722011</v>
      </c>
      <c r="M758" s="0" t="n">
        <v>1.01293381624811</v>
      </c>
      <c r="N758" s="0" t="n">
        <v>1.01002511153405</v>
      </c>
      <c r="O758" s="0" t="n">
        <v>1.02055437969374</v>
      </c>
      <c r="Q758" s="0" t="n">
        <f aca="false">G758-1</f>
        <v>-7.84748052948814E-005</v>
      </c>
      <c r="R758" s="0" t="n">
        <f aca="false">H758-1</f>
        <v>0.0060506273819001</v>
      </c>
      <c r="S758" s="0" t="n">
        <f aca="false">I758-1</f>
        <v>0.00997883364573005</v>
      </c>
      <c r="T758" s="0" t="n">
        <f aca="false">J758-1</f>
        <v>0.0116973566985601</v>
      </c>
      <c r="U758" s="0" t="n">
        <f aca="false">K758-1</f>
        <v>0.0377662125567799</v>
      </c>
      <c r="V758" s="0" t="n">
        <f aca="false">L758-1</f>
        <v>-0.00460660527798895</v>
      </c>
      <c r="W758" s="0" t="n">
        <f aca="false">M758-1</f>
        <v>0.0129338162481101</v>
      </c>
      <c r="X758" s="0" t="n">
        <f aca="false">N758-1</f>
        <v>0.0100251115340499</v>
      </c>
      <c r="Y758" s="0" t="n">
        <f aca="false">O758-1</f>
        <v>0.02055437969374</v>
      </c>
      <c r="AA758" s="0" t="n">
        <f aca="false">$D758+Q758</f>
        <v>1.04130639734127</v>
      </c>
      <c r="AB758" s="0" t="n">
        <f aca="false">$D758+R758</f>
        <v>1.04743549952846</v>
      </c>
      <c r="AC758" s="0" t="n">
        <f aca="false">$D758+S758</f>
        <v>1.05136370579229</v>
      </c>
      <c r="AD758" s="0" t="n">
        <f aca="false">$D758+T758</f>
        <v>1.05308222884512</v>
      </c>
      <c r="AE758" s="0" t="n">
        <f aca="false">$D758+U758</f>
        <v>1.07915108470334</v>
      </c>
      <c r="AF758" s="0" t="n">
        <f aca="false">$D758+V758</f>
        <v>1.03677826686857</v>
      </c>
      <c r="AG758" s="0" t="n">
        <f aca="false">$D758+W758</f>
        <v>1.05431868839467</v>
      </c>
      <c r="AH758" s="0" t="n">
        <f aca="false">$D758+X758</f>
        <v>1.05140998368061</v>
      </c>
      <c r="AI758" s="0" t="n">
        <f aca="false">$D758+Y758</f>
        <v>1.0619392518403</v>
      </c>
      <c r="AJ758" s="0" t="n">
        <f aca="false">X758+V758+Y758+D758</f>
        <v>1.06735775809636</v>
      </c>
      <c r="AL758" s="0" t="n">
        <f aca="false">$C$6+$C$5*A758</f>
        <v>4747.2911138722</v>
      </c>
      <c r="AN758" s="1" t="n">
        <f aca="false">$AL758*AA758</f>
        <v>4943.38460691646</v>
      </c>
      <c r="AO758" s="1" t="n">
        <f aca="false">$AL758*AB758</f>
        <v>4972.48123926574</v>
      </c>
      <c r="AP758" s="1" t="n">
        <f aca="false">$AL758*AC758</f>
        <v>4991.1295779555</v>
      </c>
      <c r="AQ758" s="1" t="n">
        <f aca="false">$AL758*AD758</f>
        <v>4999.28790717318</v>
      </c>
      <c r="AR758" s="1" t="n">
        <f aca="false">$AL758*AE758</f>
        <v>5123.04435493772</v>
      </c>
      <c r="AS758" s="1" t="n">
        <f aca="false">$AL758*AF758</f>
        <v>4921.88825336099</v>
      </c>
      <c r="AT758" s="1" t="n">
        <f aca="false">$AL758*AG758</f>
        <v>5005.1577406054</v>
      </c>
      <c r="AU758" s="1" t="n">
        <f aca="false">$AL758*AH758</f>
        <v>4991.34927256348</v>
      </c>
      <c r="AV758" s="1" t="n">
        <f aca="false">$AL758*AI758</f>
        <v>5041.33477373353</v>
      </c>
      <c r="AW758" s="1" t="n">
        <f aca="false">$AL758*AJ758</f>
        <v>5067.0580003334</v>
      </c>
      <c r="AY758" s="0" t="n">
        <f aca="false">$D758*G758</f>
        <v>1.04130314967148</v>
      </c>
      <c r="AZ758" s="0" t="n">
        <f aca="false">$D758*H758</f>
        <v>1.04768590396907</v>
      </c>
      <c r="BA758" s="0" t="n">
        <f aca="false">$D758*I758</f>
        <v>1.05177667854689</v>
      </c>
      <c r="BB758" s="0" t="n">
        <f aca="false">$D758*J758</f>
        <v>1.05356632245654</v>
      </c>
      <c r="BC758" s="0" t="n">
        <f aca="false">$D758*K758</f>
        <v>1.08071403458146</v>
      </c>
      <c r="BD758" s="0" t="n">
        <f aca="false">$D758*L758</f>
        <v>1.03658762309811</v>
      </c>
      <c r="BE758" s="0" t="n">
        <f aca="false">$D758*M758</f>
        <v>1.05485395272647</v>
      </c>
      <c r="BF758" s="0" t="n">
        <f aca="false">$D758*N758</f>
        <v>1.0518248716397</v>
      </c>
      <c r="BG758" s="0" t="n">
        <f aca="false">$D758*O758</f>
        <v>1.06278989221598</v>
      </c>
      <c r="BI758" s="1" t="n">
        <f aca="false">$AL758*AY758</f>
        <v>4943.36918928256</v>
      </c>
      <c r="BJ758" s="1" t="n">
        <f aca="false">$AL758*AZ758</f>
        <v>4973.66998204151</v>
      </c>
      <c r="BK758" s="1" t="n">
        <f aca="false">$AL758*BA758</f>
        <v>4993.09007984368</v>
      </c>
      <c r="BL758" s="1" t="n">
        <f aca="false">$AL758*BB758</f>
        <v>5001.58604047297</v>
      </c>
      <c r="BM758" s="1" t="n">
        <f aca="false">$AL758*BC758</f>
        <v>5130.46413300556</v>
      </c>
      <c r="BN758" s="1" t="n">
        <f aca="false">$AL758*BD758</f>
        <v>4920.98321188357</v>
      </c>
      <c r="BO758" s="1" t="n">
        <f aca="false">$AL758*BE758</f>
        <v>5007.69879621131</v>
      </c>
      <c r="BP758" s="1" t="n">
        <f aca="false">$AL758*BF758</f>
        <v>4993.31886648493</v>
      </c>
      <c r="BQ758" s="1" t="n">
        <f aca="false">$AL758*BG758</f>
        <v>5045.37301123008</v>
      </c>
    </row>
    <row r="759" customFormat="false" ht="13.8" hidden="false" customHeight="false" outlineLevel="0" collapsed="false">
      <c r="A759" s="0" t="n">
        <f aca="false">A758+1</f>
        <v>751</v>
      </c>
      <c r="B759" s="0" t="n">
        <f aca="false">B758+1/12</f>
        <v>2010.49999999994</v>
      </c>
      <c r="C759" s="1" t="n">
        <v>5026.649211</v>
      </c>
      <c r="D759" s="0" t="n">
        <v>1.01705923753064</v>
      </c>
      <c r="E759" s="11" t="n">
        <v>4828.47225770128</v>
      </c>
      <c r="G759" s="0" t="n">
        <v>0.999220951164431</v>
      </c>
      <c r="H759" s="0" t="n">
        <v>1.00384039552212</v>
      </c>
      <c r="I759" s="0" t="n">
        <v>0.997593660684632</v>
      </c>
      <c r="J759" s="0" t="n">
        <v>0.999647992297177</v>
      </c>
      <c r="K759" s="0" t="n">
        <v>1.0093045311158</v>
      </c>
      <c r="L759" s="0" t="n">
        <v>1.00829889394874</v>
      </c>
      <c r="M759" s="0" t="n">
        <v>1.01036551966893</v>
      </c>
      <c r="N759" s="0" t="n">
        <v>1.008787045013</v>
      </c>
      <c r="O759" s="0" t="n">
        <v>1.00592039196116</v>
      </c>
      <c r="Q759" s="0" t="n">
        <f aca="false">G759-1</f>
        <v>-0.000779048835568896</v>
      </c>
      <c r="R759" s="0" t="n">
        <f aca="false">H759-1</f>
        <v>0.00384039552212001</v>
      </c>
      <c r="S759" s="0" t="n">
        <f aca="false">I759-1</f>
        <v>-0.00240633931536793</v>
      </c>
      <c r="T759" s="0" t="n">
        <f aca="false">J759-1</f>
        <v>-0.000352007702822954</v>
      </c>
      <c r="U759" s="0" t="n">
        <f aca="false">K759-1</f>
        <v>0.00930453111579999</v>
      </c>
      <c r="V759" s="0" t="n">
        <f aca="false">L759-1</f>
        <v>0.00829889394874006</v>
      </c>
      <c r="W759" s="0" t="n">
        <f aca="false">M759-1</f>
        <v>0.0103655196689301</v>
      </c>
      <c r="X759" s="0" t="n">
        <f aca="false">N759-1</f>
        <v>0.00878704501300009</v>
      </c>
      <c r="Y759" s="0" t="n">
        <f aca="false">O759-1</f>
        <v>0.0059203919611599</v>
      </c>
      <c r="AA759" s="0" t="n">
        <f aca="false">$D759+Q759</f>
        <v>1.01628018869507</v>
      </c>
      <c r="AB759" s="0" t="n">
        <f aca="false">$D759+R759</f>
        <v>1.02089963305276</v>
      </c>
      <c r="AC759" s="0" t="n">
        <f aca="false">$D759+S759</f>
        <v>1.01465289821527</v>
      </c>
      <c r="AD759" s="0" t="n">
        <f aca="false">$D759+T759</f>
        <v>1.01670722982782</v>
      </c>
      <c r="AE759" s="0" t="n">
        <f aca="false">$D759+U759</f>
        <v>1.02636376864644</v>
      </c>
      <c r="AF759" s="0" t="n">
        <f aca="false">$D759+V759</f>
        <v>1.02535813147938</v>
      </c>
      <c r="AG759" s="0" t="n">
        <f aca="false">$D759+W759</f>
        <v>1.02742475719957</v>
      </c>
      <c r="AH759" s="0" t="n">
        <f aca="false">$D759+X759</f>
        <v>1.02584628254364</v>
      </c>
      <c r="AI759" s="0" t="n">
        <f aca="false">$D759+Y759</f>
        <v>1.0229796294918</v>
      </c>
      <c r="AJ759" s="0" t="n">
        <f aca="false">X759+V759+Y759+D759</f>
        <v>1.04006556845354</v>
      </c>
      <c r="AL759" s="0" t="n">
        <f aca="false">$C$6+$C$5*A759</f>
        <v>4747.48380381906</v>
      </c>
      <c r="AN759" s="1" t="n">
        <f aca="false">$AL759*AA759</f>
        <v>4824.77373597203</v>
      </c>
      <c r="AO759" s="1" t="n">
        <f aca="false">$AL759*AB759</f>
        <v>4846.7044732428</v>
      </c>
      <c r="AP759" s="1" t="n">
        <f aca="false">$AL759*AC759</f>
        <v>4817.04820077507</v>
      </c>
      <c r="AQ759" s="1" t="n">
        <f aca="false">$AL759*AD759</f>
        <v>4826.80110683331</v>
      </c>
      <c r="AR759" s="1" t="n">
        <f aca="false">$AL759*AE759</f>
        <v>4872.64536847567</v>
      </c>
      <c r="AS759" s="1" t="n">
        <f aca="false">$AL759*AF759</f>
        <v>4867.87112231253</v>
      </c>
      <c r="AT759" s="1" t="n">
        <f aca="false">$AL759*AG759</f>
        <v>4877.68239444768</v>
      </c>
      <c r="AU759" s="1" t="n">
        <f aca="false">$AL759*AH759</f>
        <v>4870.1886115839</v>
      </c>
      <c r="AV759" s="1" t="n">
        <f aca="false">$AL759*AI759</f>
        <v>4856.57922264912</v>
      </c>
      <c r="AW759" s="1" t="n">
        <f aca="false">$AL759*AJ759</f>
        <v>4937.694441143</v>
      </c>
      <c r="AY759" s="0" t="n">
        <f aca="false">$D759*G759</f>
        <v>1.01626689871594</v>
      </c>
      <c r="AZ759" s="0" t="n">
        <f aca="false">$D759*H759</f>
        <v>1.02096514727218</v>
      </c>
      <c r="BA759" s="0" t="n">
        <f aca="false">$D759*I759</f>
        <v>1.01461184790131</v>
      </c>
      <c r="BB759" s="0" t="n">
        <f aca="false">$D759*J759</f>
        <v>1.0167012248448</v>
      </c>
      <c r="BC759" s="0" t="n">
        <f aca="false">$D759*K759</f>
        <v>1.02652249685286</v>
      </c>
      <c r="BD759" s="0" t="n">
        <f aca="false">$D759*L759</f>
        <v>1.02549970428249</v>
      </c>
      <c r="BE759" s="0" t="n">
        <f aca="false">$D759*M759</f>
        <v>1.02760158506173</v>
      </c>
      <c r="BF759" s="0" t="n">
        <f aca="false">$D759*N759</f>
        <v>1.02599618283171</v>
      </c>
      <c r="BG759" s="0" t="n">
        <f aca="false">$D759*O759</f>
        <v>1.02308062686454</v>
      </c>
      <c r="BI759" s="1" t="n">
        <f aca="false">$AL759*AY759</f>
        <v>4824.71064201134</v>
      </c>
      <c r="BJ759" s="1" t="n">
        <f aca="false">$AL759*AZ759</f>
        <v>4847.01550093843</v>
      </c>
      <c r="BK759" s="1" t="n">
        <f aca="false">$AL759*BA759</f>
        <v>4816.85331507441</v>
      </c>
      <c r="BL759" s="1" t="n">
        <f aca="false">$AL759*BB759</f>
        <v>4826.7725982737</v>
      </c>
      <c r="BM759" s="1" t="n">
        <f aca="false">$AL759*BC759</f>
        <v>4873.39892806484</v>
      </c>
      <c r="BN759" s="1" t="n">
        <f aca="false">$AL759*BD759</f>
        <v>4868.54323690237</v>
      </c>
      <c r="BO759" s="1" t="n">
        <f aca="false">$AL759*BE759</f>
        <v>4878.52188185935</v>
      </c>
      <c r="BP759" s="1" t="n">
        <f aca="false">$AL759*BF759</f>
        <v>4870.9002607737</v>
      </c>
      <c r="BQ759" s="1" t="n">
        <f aca="false">$AL759*BG759</f>
        <v>4857.05870604043</v>
      </c>
    </row>
    <row r="760" customFormat="false" ht="13.8" hidden="false" customHeight="false" outlineLevel="0" collapsed="false">
      <c r="A760" s="0" t="n">
        <f aca="false">A759+1</f>
        <v>752</v>
      </c>
      <c r="B760" s="0" t="n">
        <f aca="false">B759+1/12</f>
        <v>2010.58333333328</v>
      </c>
      <c r="C760" s="1" t="n">
        <v>4975.215261</v>
      </c>
      <c r="D760" s="0" t="n">
        <v>1.02243281479858</v>
      </c>
      <c r="E760" s="11" t="n">
        <v>4854.18024127414</v>
      </c>
      <c r="G760" s="0" t="n">
        <v>0.999899088641189</v>
      </c>
      <c r="H760" s="0" t="n">
        <v>1.00672449927455</v>
      </c>
      <c r="I760" s="0" t="n">
        <v>1.00084815788229</v>
      </c>
      <c r="J760" s="0" t="n">
        <v>1.00508922543649</v>
      </c>
      <c r="K760" s="0" t="n">
        <v>1.02153692864328</v>
      </c>
      <c r="L760" s="0" t="n">
        <v>1.00121433350915</v>
      </c>
      <c r="M760" s="0" t="n">
        <v>0.995500774383323</v>
      </c>
      <c r="N760" s="0" t="n">
        <v>0.99965542799572</v>
      </c>
      <c r="O760" s="0" t="n">
        <v>1.0074974321417</v>
      </c>
      <c r="Q760" s="0" t="n">
        <f aca="false">G760-1</f>
        <v>-0.000100911358810962</v>
      </c>
      <c r="R760" s="0" t="n">
        <f aca="false">H760-1</f>
        <v>0.0067244992745501</v>
      </c>
      <c r="S760" s="0" t="n">
        <f aca="false">I760-1</f>
        <v>0.00084815788229009</v>
      </c>
      <c r="T760" s="0" t="n">
        <f aca="false">J760-1</f>
        <v>0.00508922543649004</v>
      </c>
      <c r="U760" s="0" t="n">
        <f aca="false">K760-1</f>
        <v>0.02153692864328</v>
      </c>
      <c r="V760" s="0" t="n">
        <f aca="false">L760-1</f>
        <v>0.0012143335091499</v>
      </c>
      <c r="W760" s="0" t="n">
        <f aca="false">M760-1</f>
        <v>-0.00449922561667693</v>
      </c>
      <c r="X760" s="0" t="n">
        <f aca="false">N760-1</f>
        <v>-0.000344572004279953</v>
      </c>
      <c r="Y760" s="0" t="n">
        <f aca="false">O760-1</f>
        <v>0.00749743214170007</v>
      </c>
      <c r="AA760" s="0" t="n">
        <f aca="false">$D760+Q760</f>
        <v>1.02233190343977</v>
      </c>
      <c r="AB760" s="0" t="n">
        <f aca="false">$D760+R760</f>
        <v>1.02915731407313</v>
      </c>
      <c r="AC760" s="0" t="n">
        <f aca="false">$D760+S760</f>
        <v>1.02328097268087</v>
      </c>
      <c r="AD760" s="0" t="n">
        <f aca="false">$D760+T760</f>
        <v>1.02752204023507</v>
      </c>
      <c r="AE760" s="0" t="n">
        <f aca="false">$D760+U760</f>
        <v>1.04396974344186</v>
      </c>
      <c r="AF760" s="0" t="n">
        <f aca="false">$D760+V760</f>
        <v>1.02364714830773</v>
      </c>
      <c r="AG760" s="0" t="n">
        <f aca="false">$D760+W760</f>
        <v>1.0179335891819</v>
      </c>
      <c r="AH760" s="0" t="n">
        <f aca="false">$D760+X760</f>
        <v>1.0220882427943</v>
      </c>
      <c r="AI760" s="0" t="n">
        <f aca="false">$D760+Y760</f>
        <v>1.02993024694028</v>
      </c>
      <c r="AJ760" s="0" t="n">
        <f aca="false">X760+V760+Y760+D760</f>
        <v>1.03080000844515</v>
      </c>
      <c r="AL760" s="0" t="n">
        <f aca="false">$C$6+$C$5*A760</f>
        <v>4747.67649376592</v>
      </c>
      <c r="AN760" s="1" t="n">
        <f aca="false">$AL760*AA760</f>
        <v>4853.70114678796</v>
      </c>
      <c r="AO760" s="1" t="n">
        <f aca="false">$AL760*AB760</f>
        <v>4886.10598841226</v>
      </c>
      <c r="AP760" s="1" t="n">
        <f aca="false">$AL760*AC760</f>
        <v>4858.20702051487</v>
      </c>
      <c r="AQ760" s="1" t="n">
        <f aca="false">$AL760*AD760</f>
        <v>4878.34223725045</v>
      </c>
      <c r="AR760" s="1" t="n">
        <f aca="false">$AL760*AE760</f>
        <v>4956.43061114175</v>
      </c>
      <c r="AS760" s="1" t="n">
        <f aca="false">$AL760*AF760</f>
        <v>4859.94550393114</v>
      </c>
      <c r="AT760" s="1" t="n">
        <f aca="false">$AL760*AG760</f>
        <v>4832.8193735737</v>
      </c>
      <c r="AU760" s="1" t="n">
        <f aca="false">$AL760*AH760</f>
        <v>4852.54432486901</v>
      </c>
      <c r="AV760" s="1" t="n">
        <f aca="false">$AL760*AI760</f>
        <v>4889.77562361688</v>
      </c>
      <c r="AW760" s="1" t="n">
        <f aca="false">$AL760*AJ760</f>
        <v>4893.90496986875</v>
      </c>
      <c r="AY760" s="0" t="n">
        <f aca="false">$D760*G760</f>
        <v>1.02232963971395</v>
      </c>
      <c r="AZ760" s="0" t="n">
        <f aca="false">$D760*H760</f>
        <v>1.02930816351997</v>
      </c>
      <c r="BA760" s="0" t="n">
        <f aca="false">$D760*I760</f>
        <v>1.02329999924956</v>
      </c>
      <c r="BB760" s="0" t="n">
        <f aca="false">$D760*J760</f>
        <v>1.02763620588676</v>
      </c>
      <c r="BC760" s="0" t="n">
        <f aca="false">$D760*K760</f>
        <v>1.04445287737345</v>
      </c>
      <c r="BD760" s="0" t="n">
        <f aca="false">$D760*L760</f>
        <v>1.02367438922644</v>
      </c>
      <c r="BE760" s="0" t="n">
        <f aca="false">$D760*M760</f>
        <v>1.01783265888691</v>
      </c>
      <c r="BF760" s="0" t="n">
        <f aca="false">$D760*N760</f>
        <v>1.02208051307434</v>
      </c>
      <c r="BG760" s="0" t="n">
        <f aca="false">$D760*O760</f>
        <v>1.03009843544698</v>
      </c>
      <c r="BI760" s="1" t="n">
        <f aca="false">$AL760*AY760</f>
        <v>4853.69039935008</v>
      </c>
      <c r="BJ760" s="1" t="n">
        <f aca="false">$AL760*AZ760</f>
        <v>4886.82217278512</v>
      </c>
      <c r="BK760" s="1" t="n">
        <f aca="false">$AL760*BA760</f>
        <v>4858.29735250781</v>
      </c>
      <c r="BL760" s="1" t="n">
        <f aca="false">$AL760*BB760</f>
        <v>4878.88425883135</v>
      </c>
      <c r="BM760" s="1" t="n">
        <f aca="false">$AL760*BC760</f>
        <v>4958.72437475208</v>
      </c>
      <c r="BN760" s="1" t="n">
        <f aca="false">$AL760*BD760</f>
        <v>4860.07483500059</v>
      </c>
      <c r="BO760" s="1" t="n">
        <f aca="false">$AL760*BE760</f>
        <v>4832.34018918464</v>
      </c>
      <c r="BP760" s="1" t="n">
        <f aca="false">$AL760*BF760</f>
        <v>4852.50762665927</v>
      </c>
      <c r="BQ760" s="1" t="n">
        <f aca="false">$AL760*BG760</f>
        <v>4890.57412823666</v>
      </c>
    </row>
    <row r="761" customFormat="false" ht="13.8" hidden="false" customHeight="false" outlineLevel="0" collapsed="false">
      <c r="A761" s="0" t="n">
        <f aca="false">A760+1</f>
        <v>753</v>
      </c>
      <c r="B761" s="0" t="n">
        <f aca="false">B760+1/12</f>
        <v>2010.66666666661</v>
      </c>
      <c r="C761" s="1" t="n">
        <v>4999.18841</v>
      </c>
      <c r="D761" s="0" t="n">
        <v>1.02811881019906</v>
      </c>
      <c r="E761" s="11" t="n">
        <v>4881.37361613957</v>
      </c>
      <c r="G761" s="0" t="n">
        <v>1.00450068839736</v>
      </c>
      <c r="H761" s="0" t="n">
        <v>1.00485209483902</v>
      </c>
      <c r="I761" s="0" t="n">
        <v>1.00403604329758</v>
      </c>
      <c r="J761" s="0" t="n">
        <v>1.00204294896421</v>
      </c>
      <c r="K761" s="0" t="n">
        <v>1.02879704613508</v>
      </c>
      <c r="L761" s="0" t="n">
        <v>1.00209962024881</v>
      </c>
      <c r="M761" s="0" t="n">
        <v>0.995881680811566</v>
      </c>
      <c r="N761" s="0" t="n">
        <v>1.01232807707438</v>
      </c>
      <c r="O761" s="0" t="n">
        <v>1.00810635435526</v>
      </c>
      <c r="Q761" s="0" t="n">
        <f aca="false">G761-1</f>
        <v>0.00450068839735995</v>
      </c>
      <c r="R761" s="0" t="n">
        <f aca="false">H761-1</f>
        <v>0.00485209483902005</v>
      </c>
      <c r="S761" s="0" t="n">
        <f aca="false">I761-1</f>
        <v>0.00403604329757989</v>
      </c>
      <c r="T761" s="0" t="n">
        <f aca="false">J761-1</f>
        <v>0.00204294896420998</v>
      </c>
      <c r="U761" s="0" t="n">
        <f aca="false">K761-1</f>
        <v>0.0287970461350799</v>
      </c>
      <c r="V761" s="0" t="n">
        <f aca="false">L761-1</f>
        <v>0.00209962024880994</v>
      </c>
      <c r="W761" s="0" t="n">
        <f aca="false">M761-1</f>
        <v>-0.00411831918843397</v>
      </c>
      <c r="X761" s="0" t="n">
        <f aca="false">N761-1</f>
        <v>0.0123280770743801</v>
      </c>
      <c r="Y761" s="0" t="n">
        <f aca="false">O761-1</f>
        <v>0.00810635435525997</v>
      </c>
      <c r="AA761" s="0" t="n">
        <f aca="false">$D761+Q761</f>
        <v>1.03261949859642</v>
      </c>
      <c r="AB761" s="0" t="n">
        <f aca="false">$D761+R761</f>
        <v>1.03297090503808</v>
      </c>
      <c r="AC761" s="0" t="n">
        <f aca="false">$D761+S761</f>
        <v>1.03215485349664</v>
      </c>
      <c r="AD761" s="0" t="n">
        <f aca="false">$D761+T761</f>
        <v>1.03016175916327</v>
      </c>
      <c r="AE761" s="0" t="n">
        <f aca="false">$D761+U761</f>
        <v>1.05691585633414</v>
      </c>
      <c r="AF761" s="0" t="n">
        <f aca="false">$D761+V761</f>
        <v>1.03021843044787</v>
      </c>
      <c r="AG761" s="0" t="n">
        <f aca="false">$D761+W761</f>
        <v>1.02400049101063</v>
      </c>
      <c r="AH761" s="0" t="n">
        <f aca="false">$D761+X761</f>
        <v>1.04044688727344</v>
      </c>
      <c r="AI761" s="0" t="n">
        <f aca="false">$D761+Y761</f>
        <v>1.03622516455432</v>
      </c>
      <c r="AJ761" s="0" t="n">
        <f aca="false">X761+V761+Y761+D761</f>
        <v>1.05065286187751</v>
      </c>
      <c r="AL761" s="0" t="n">
        <f aca="false">$C$6+$C$5*A761</f>
        <v>4747.86918371278</v>
      </c>
      <c r="AN761" s="1" t="n">
        <f aca="false">$AL761*AA761</f>
        <v>4902.74229588688</v>
      </c>
      <c r="AO761" s="1" t="n">
        <f aca="false">$AL761*AB761</f>
        <v>4904.41072770221</v>
      </c>
      <c r="AP761" s="1" t="n">
        <f aca="false">$AL761*AC761</f>
        <v>4900.5362217363</v>
      </c>
      <c r="AQ761" s="1" t="n">
        <f aca="false">$AL761*AD761</f>
        <v>4891.07327057063</v>
      </c>
      <c r="AR761" s="1" t="n">
        <f aca="false">$AL761*AE761</f>
        <v>5018.09822406625</v>
      </c>
      <c r="AS761" s="1" t="n">
        <f aca="false">$AL761*AF761</f>
        <v>4891.34233841638</v>
      </c>
      <c r="AT761" s="1" t="n">
        <f aca="false">$AL761*AG761</f>
        <v>4861.82037537611</v>
      </c>
      <c r="AU761" s="1" t="n">
        <f aca="false">$AL761*AH761</f>
        <v>4939.90571337547</v>
      </c>
      <c r="AV761" s="1" t="n">
        <f aca="false">$AL761*AI761</f>
        <v>4919.86152617516</v>
      </c>
      <c r="AW761" s="1" t="n">
        <f aca="false">$AL761*AJ761</f>
        <v>4988.36234568789</v>
      </c>
      <c r="AY761" s="0" t="n">
        <f aca="false">$D761*G761</f>
        <v>1.03274605259923</v>
      </c>
      <c r="AZ761" s="0" t="n">
        <f aca="false">$D761*H761</f>
        <v>1.03310734017193</v>
      </c>
      <c r="BA761" s="0" t="n">
        <f aca="false">$D761*I761</f>
        <v>1.03226834223208</v>
      </c>
      <c r="BB761" s="0" t="n">
        <f aca="false">$D761*J761</f>
        <v>1.03021920445744</v>
      </c>
      <c r="BC761" s="0" t="n">
        <f aca="false">$D761*K761</f>
        <v>1.05772559500871</v>
      </c>
      <c r="BD761" s="0" t="n">
        <f aca="false">$D761*L761</f>
        <v>1.03027746927114</v>
      </c>
      <c r="BE761" s="0" t="n">
        <f aca="false">$D761*M761</f>
        <v>1.02388468877503</v>
      </c>
      <c r="BF761" s="0" t="n">
        <f aca="false">$D761*N761</f>
        <v>1.04079353813281</v>
      </c>
      <c r="BG761" s="0" t="n">
        <f aca="false">$D761*O761</f>
        <v>1.03645310559384</v>
      </c>
      <c r="BI761" s="1" t="n">
        <f aca="false">$AL761*AY761</f>
        <v>4903.34315773689</v>
      </c>
      <c r="BJ761" s="1" t="n">
        <f aca="false">$AL761*AZ761</f>
        <v>4905.05850386977</v>
      </c>
      <c r="BK761" s="1" t="n">
        <f aca="false">$AL761*BA761</f>
        <v>4901.07505140599</v>
      </c>
      <c r="BL761" s="1" t="n">
        <f aca="false">$AL761*BB761</f>
        <v>4891.34601331257</v>
      </c>
      <c r="BM761" s="1" t="n">
        <f aca="false">$AL761*BC761</f>
        <v>5021.94275736608</v>
      </c>
      <c r="BN761" s="1" t="n">
        <f aca="false">$AL761*BD761</f>
        <v>4891.62264702601</v>
      </c>
      <c r="BO761" s="1" t="n">
        <f aca="false">$AL761*BE761</f>
        <v>4861.2705615103</v>
      </c>
      <c r="BP761" s="1" t="n">
        <f aca="false">$AL761*BF761</f>
        <v>4941.5515663082</v>
      </c>
      <c r="BQ761" s="1" t="n">
        <f aca="false">$AL761*BG761</f>
        <v>4920.94376041241</v>
      </c>
    </row>
    <row r="762" customFormat="false" ht="13.8" hidden="false" customHeight="false" outlineLevel="0" collapsed="false">
      <c r="A762" s="0" t="n">
        <f aca="false">A761+1</f>
        <v>754</v>
      </c>
      <c r="B762" s="0" t="n">
        <f aca="false">B761+1/12</f>
        <v>2010.74999999994</v>
      </c>
      <c r="C762" s="1" t="n">
        <v>4770.819177</v>
      </c>
      <c r="D762" s="0" t="n">
        <v>1.01259368215675</v>
      </c>
      <c r="E762" s="11" t="n">
        <v>4807.85745575709</v>
      </c>
      <c r="G762" s="0" t="n">
        <v>0.998810546987473</v>
      </c>
      <c r="H762" s="0" t="n">
        <v>1.001854685355</v>
      </c>
      <c r="I762" s="0" t="n">
        <v>1.00449901429884</v>
      </c>
      <c r="J762" s="0" t="n">
        <v>1.0008405246087</v>
      </c>
      <c r="K762" s="0" t="n">
        <v>1.00844007018415</v>
      </c>
      <c r="L762" s="0" t="n">
        <v>1.00119495134223</v>
      </c>
      <c r="M762" s="0" t="n">
        <v>1.00035008546397</v>
      </c>
      <c r="N762" s="0" t="n">
        <v>1.00142292339254</v>
      </c>
      <c r="O762" s="0" t="n">
        <v>0.999289037478915</v>
      </c>
      <c r="Q762" s="0" t="n">
        <f aca="false">G762-1</f>
        <v>-0.00118945301252693</v>
      </c>
      <c r="R762" s="0" t="n">
        <f aca="false">H762-1</f>
        <v>0.00185468535500011</v>
      </c>
      <c r="S762" s="0" t="n">
        <f aca="false">I762-1</f>
        <v>0.00449901429883992</v>
      </c>
      <c r="T762" s="0" t="n">
        <f aca="false">J762-1</f>
        <v>0.000840524608699988</v>
      </c>
      <c r="U762" s="0" t="n">
        <f aca="false">K762-1</f>
        <v>0.00844007018415005</v>
      </c>
      <c r="V762" s="0" t="n">
        <f aca="false">L762-1</f>
        <v>0.00119495134223002</v>
      </c>
      <c r="W762" s="0" t="n">
        <f aca="false">M762-1</f>
        <v>0.000350085463969974</v>
      </c>
      <c r="X762" s="0" t="n">
        <f aca="false">N762-1</f>
        <v>0.00142292339254002</v>
      </c>
      <c r="Y762" s="0" t="n">
        <f aca="false">O762-1</f>
        <v>-0.000710962521084935</v>
      </c>
      <c r="AA762" s="0" t="n">
        <f aca="false">$D762+Q762</f>
        <v>1.01140422914422</v>
      </c>
      <c r="AB762" s="0" t="n">
        <f aca="false">$D762+R762</f>
        <v>1.01444836751175</v>
      </c>
      <c r="AC762" s="0" t="n">
        <f aca="false">$D762+S762</f>
        <v>1.01709269645559</v>
      </c>
      <c r="AD762" s="0" t="n">
        <f aca="false">$D762+T762</f>
        <v>1.01343420676545</v>
      </c>
      <c r="AE762" s="0" t="n">
        <f aca="false">$D762+U762</f>
        <v>1.0210337523409</v>
      </c>
      <c r="AF762" s="0" t="n">
        <f aca="false">$D762+V762</f>
        <v>1.01378863349898</v>
      </c>
      <c r="AG762" s="0" t="n">
        <f aca="false">$D762+W762</f>
        <v>1.01294376762072</v>
      </c>
      <c r="AH762" s="0" t="n">
        <f aca="false">$D762+X762</f>
        <v>1.01401660554929</v>
      </c>
      <c r="AI762" s="0" t="n">
        <f aca="false">$D762+Y762</f>
        <v>1.01188271963567</v>
      </c>
      <c r="AJ762" s="0" t="n">
        <f aca="false">X762+V762+Y762+D762</f>
        <v>1.01450059437044</v>
      </c>
      <c r="AL762" s="0" t="n">
        <f aca="false">$C$6+$C$5*A762</f>
        <v>4748.06187365964</v>
      </c>
      <c r="AN762" s="1" t="n">
        <f aca="false">$AL762*AA762</f>
        <v>4802.2098592578</v>
      </c>
      <c r="AO762" s="1" t="n">
        <f aca="false">$AL762*AB762</f>
        <v>4816.66361657881</v>
      </c>
      <c r="AP762" s="1" t="n">
        <f aca="false">$AL762*AC762</f>
        <v>4829.21905401845</v>
      </c>
      <c r="AQ762" s="1" t="n">
        <f aca="false">$AL762*AD762</f>
        <v>4811.84831860556</v>
      </c>
      <c r="AR762" s="1" t="n">
        <f aca="false">$AL762*AE762</f>
        <v>4847.93143120945</v>
      </c>
      <c r="AS762" s="1" t="n">
        <f aca="false">$AL762*AF762</f>
        <v>4813.53115866601</v>
      </c>
      <c r="AT762" s="1" t="n">
        <f aca="false">$AL762*AG762</f>
        <v>4809.51968320111</v>
      </c>
      <c r="AU762" s="1" t="n">
        <f aca="false">$AL762*AH762</f>
        <v>4814.61358406637</v>
      </c>
      <c r="AV762" s="1" t="n">
        <f aca="false">$AL762*AI762</f>
        <v>4804.48176171713</v>
      </c>
      <c r="AW762" s="1" t="n">
        <f aca="false">$AL762*AJ762</f>
        <v>4816.91159293532</v>
      </c>
      <c r="AY762" s="0" t="n">
        <f aca="false">$D762*G762</f>
        <v>1.01138924955104</v>
      </c>
      <c r="AZ762" s="0" t="n">
        <f aca="false">$D762*H762</f>
        <v>1.01447172482961</v>
      </c>
      <c r="BA762" s="0" t="n">
        <f aca="false">$D762*I762</f>
        <v>1.01714935561169</v>
      </c>
      <c r="BB762" s="0" t="n">
        <f aca="false">$D762*J762</f>
        <v>1.01344479206522</v>
      </c>
      <c r="BC762" s="0" t="n">
        <f aca="false">$D762*K762</f>
        <v>1.02114004390218</v>
      </c>
      <c r="BD762" s="0" t="n">
        <f aca="false">$D762*L762</f>
        <v>1.01380368233638</v>
      </c>
      <c r="BE762" s="0" t="n">
        <f aca="false">$D762*M762</f>
        <v>1.01294817648578</v>
      </c>
      <c r="BF762" s="0" t="n">
        <f aca="false">$D762*N762</f>
        <v>1.01403452539423</v>
      </c>
      <c r="BG762" s="0" t="n">
        <f aca="false">$D762*O762</f>
        <v>1.01187376599965</v>
      </c>
      <c r="BI762" s="1" t="n">
        <f aca="false">$AL762*AY762</f>
        <v>4802.13873522254</v>
      </c>
      <c r="BJ762" s="1" t="n">
        <f aca="false">$AL762*AZ762</f>
        <v>4816.77451856922</v>
      </c>
      <c r="BK762" s="1" t="n">
        <f aca="false">$AL762*BA762</f>
        <v>4829.48807519732</v>
      </c>
      <c r="BL762" s="1" t="n">
        <f aca="false">$AL762*BB762</f>
        <v>4811.8985782638</v>
      </c>
      <c r="BM762" s="1" t="n">
        <f aca="false">$AL762*BC762</f>
        <v>4848.43611011905</v>
      </c>
      <c r="BN762" s="1" t="n">
        <f aca="false">$AL762*BD762</f>
        <v>4813.6026114771</v>
      </c>
      <c r="BO762" s="1" t="n">
        <f aca="false">$AL762*BE762</f>
        <v>4809.54061676521</v>
      </c>
      <c r="BP762" s="1" t="n">
        <f aca="false">$AL762*BF762</f>
        <v>4814.6986685989</v>
      </c>
      <c r="BQ762" s="1" t="n">
        <f aca="false">$AL762*BG762</f>
        <v>4804.43924929933</v>
      </c>
    </row>
    <row r="763" customFormat="false" ht="13.8" hidden="false" customHeight="false" outlineLevel="0" collapsed="false">
      <c r="A763" s="0" t="n">
        <f aca="false">A762+1</f>
        <v>755</v>
      </c>
      <c r="B763" s="0" t="n">
        <f aca="false">B762+1/12</f>
        <v>2010.83333333328</v>
      </c>
      <c r="C763" s="1" t="n">
        <v>4555.577553</v>
      </c>
      <c r="D763" s="0" t="n">
        <v>0.983041230596395</v>
      </c>
      <c r="E763" s="11" t="n">
        <v>4667.73000939268</v>
      </c>
      <c r="G763" s="0" t="n">
        <v>1.00268093296222</v>
      </c>
      <c r="H763" s="0" t="n">
        <v>0.997302098883049</v>
      </c>
      <c r="I763" s="0" t="n">
        <v>0.993864933486644</v>
      </c>
      <c r="J763" s="0" t="n">
        <v>0.998307832191158</v>
      </c>
      <c r="K763" s="0" t="n">
        <v>0.974436487475245</v>
      </c>
      <c r="L763" s="0" t="n">
        <v>1.00002322673152</v>
      </c>
      <c r="M763" s="0" t="n">
        <v>1.00098809584201</v>
      </c>
      <c r="N763" s="0" t="n">
        <v>0.992892142540332</v>
      </c>
      <c r="O763" s="0" t="n">
        <v>0.996237518311925</v>
      </c>
      <c r="Q763" s="0" t="n">
        <f aca="false">G763-1</f>
        <v>0.00268093296221994</v>
      </c>
      <c r="R763" s="0" t="n">
        <f aca="false">H763-1</f>
        <v>-0.0026979011169509</v>
      </c>
      <c r="S763" s="0" t="n">
        <f aca="false">I763-1</f>
        <v>-0.00613506651335594</v>
      </c>
      <c r="T763" s="0" t="n">
        <f aca="false">J763-1</f>
        <v>-0.00169216780884196</v>
      </c>
      <c r="U763" s="0" t="n">
        <f aca="false">K763-1</f>
        <v>-0.025563512524755</v>
      </c>
      <c r="V763" s="0" t="n">
        <f aca="false">L763-1</f>
        <v>2.32267315201096E-005</v>
      </c>
      <c r="W763" s="0" t="n">
        <f aca="false">M763-1</f>
        <v>0.000988095842010095</v>
      </c>
      <c r="X763" s="0" t="n">
        <f aca="false">N763-1</f>
        <v>-0.00710785745966791</v>
      </c>
      <c r="Y763" s="0" t="n">
        <f aca="false">O763-1</f>
        <v>-0.00376248168807491</v>
      </c>
      <c r="AA763" s="0" t="n">
        <f aca="false">$D763+Q763</f>
        <v>0.985722163558615</v>
      </c>
      <c r="AB763" s="0" t="n">
        <f aca="false">$D763+R763</f>
        <v>0.980343329479444</v>
      </c>
      <c r="AC763" s="0" t="n">
        <f aca="false">$D763+S763</f>
        <v>0.976906164083039</v>
      </c>
      <c r="AD763" s="0" t="n">
        <f aca="false">$D763+T763</f>
        <v>0.981349062787553</v>
      </c>
      <c r="AE763" s="0" t="n">
        <f aca="false">$D763+U763</f>
        <v>0.95747771807164</v>
      </c>
      <c r="AF763" s="0" t="n">
        <f aca="false">$D763+V763</f>
        <v>0.983064457327915</v>
      </c>
      <c r="AG763" s="0" t="n">
        <f aca="false">$D763+W763</f>
        <v>0.984029326438405</v>
      </c>
      <c r="AH763" s="0" t="n">
        <f aca="false">$D763+X763</f>
        <v>0.975933373136727</v>
      </c>
      <c r="AI763" s="0" t="n">
        <f aca="false">$D763+Y763</f>
        <v>0.97927874890832</v>
      </c>
      <c r="AJ763" s="0" t="n">
        <f aca="false">X763+V763+Y763+D763</f>
        <v>0.972194118180172</v>
      </c>
      <c r="AL763" s="0" t="n">
        <f aca="false">$C$6+$C$5*A763</f>
        <v>4748.2545636065</v>
      </c>
      <c r="AN763" s="1" t="n">
        <f aca="false">$AL763*AA763</f>
        <v>4680.45976156525</v>
      </c>
      <c r="AO763" s="1" t="n">
        <f aca="false">$AL763*AB763</f>
        <v>4654.91968810196</v>
      </c>
      <c r="AP763" s="1" t="n">
        <f aca="false">$AL763*AC763</f>
        <v>4638.59915182261</v>
      </c>
      <c r="AQ763" s="1" t="n">
        <f aca="false">$AL763*AD763</f>
        <v>4659.69516587196</v>
      </c>
      <c r="AR763" s="1" t="n">
        <f aca="false">$AL763*AE763</f>
        <v>4546.3479443852</v>
      </c>
      <c r="AS763" s="1" t="n">
        <f aca="false">$AL763*AF763</f>
        <v>4667.8402958266</v>
      </c>
      <c r="AT763" s="1" t="n">
        <f aca="false">$AL763*AG763</f>
        <v>4672.4217399838</v>
      </c>
      <c r="AU763" s="1" t="n">
        <f aca="false">$AL763*AH763</f>
        <v>4633.98009277235</v>
      </c>
      <c r="AV763" s="1" t="n">
        <f aca="false">$AL763*AI763</f>
        <v>4649.8647885468</v>
      </c>
      <c r="AW763" s="1" t="n">
        <f aca="false">$AL763*AJ763</f>
        <v>4616.22515836038</v>
      </c>
      <c r="AY763" s="0" t="n">
        <f aca="false">$D763*G763</f>
        <v>0.985676698234722</v>
      </c>
      <c r="AZ763" s="0" t="n">
        <f aca="false">$D763*H763</f>
        <v>0.98038908256236</v>
      </c>
      <c r="BA763" s="0" t="n">
        <f aca="false">$D763*I763</f>
        <v>0.977010207261315</v>
      </c>
      <c r="BB763" s="0" t="n">
        <f aca="false">$D763*J763</f>
        <v>0.981377759871215</v>
      </c>
      <c r="BC763" s="0" t="n">
        <f aca="false">$D763*K763</f>
        <v>0.957911243785694</v>
      </c>
      <c r="BD763" s="0" t="n">
        <f aca="false">$D763*L763</f>
        <v>0.983064063431131</v>
      </c>
      <c r="BE763" s="0" t="n">
        <f aca="false">$D763*M763</f>
        <v>0.984012569548872</v>
      </c>
      <c r="BF763" s="0" t="n">
        <f aca="false">$D763*N763</f>
        <v>0.976053913652339</v>
      </c>
      <c r="BG763" s="0" t="n">
        <f aca="false">$D763*O763</f>
        <v>0.979342555967654</v>
      </c>
      <c r="BI763" s="1" t="n">
        <f aca="false">$AL763*AY763</f>
        <v>4680.2438806336</v>
      </c>
      <c r="BJ763" s="1" t="n">
        <f aca="false">$AL763*AZ763</f>
        <v>4655.13693538672</v>
      </c>
      <c r="BK763" s="1" t="n">
        <f aca="false">$AL763*BA763</f>
        <v>4639.09317531867</v>
      </c>
      <c r="BL763" s="1" t="n">
        <f aca="false">$AL763*BB763</f>
        <v>4659.83142693042</v>
      </c>
      <c r="BM763" s="1" t="n">
        <f aca="false">$AL763*BC763</f>
        <v>4548.4064348354</v>
      </c>
      <c r="BN763" s="1" t="n">
        <f aca="false">$AL763*BD763</f>
        <v>4667.8384255044</v>
      </c>
      <c r="BO763" s="1" t="n">
        <f aca="false">$AL763*BE763</f>
        <v>4672.3421740066</v>
      </c>
      <c r="BP763" s="1" t="n">
        <f aca="false">$AL763*BF763</f>
        <v>4634.55244982571</v>
      </c>
      <c r="BQ763" s="1" t="n">
        <f aca="false">$AL763*BG763</f>
        <v>4650.16776070747</v>
      </c>
    </row>
    <row r="764" customFormat="false" ht="13.8" hidden="false" customHeight="false" outlineLevel="0" collapsed="false">
      <c r="A764" s="0" t="n">
        <f aca="false">A763+1</f>
        <v>756</v>
      </c>
      <c r="B764" s="0" t="n">
        <f aca="false">B763+1/12</f>
        <v>2010.91666666661</v>
      </c>
      <c r="C764" s="1" t="n">
        <v>4397.780496</v>
      </c>
      <c r="D764" s="0" t="n">
        <v>0.962503790905692</v>
      </c>
      <c r="E764" s="11" t="n">
        <v>4570.39848246083</v>
      </c>
      <c r="G764" s="0" t="n">
        <v>1.00368537260204</v>
      </c>
      <c r="H764" s="0" t="n">
        <v>0.993109675247228</v>
      </c>
      <c r="I764" s="0" t="n">
        <v>0.993450635940048</v>
      </c>
      <c r="J764" s="0" t="n">
        <v>1.00579723262331</v>
      </c>
      <c r="K764" s="0" t="n">
        <v>0.957056929019134</v>
      </c>
      <c r="L764" s="0" t="n">
        <v>1.00812999241191</v>
      </c>
      <c r="M764" s="0" t="n">
        <v>0.995622215400615</v>
      </c>
      <c r="N764" s="0" t="n">
        <v>0.992800344419559</v>
      </c>
      <c r="O764" s="0" t="n">
        <v>0.995857198892243</v>
      </c>
      <c r="Q764" s="0" t="n">
        <f aca="false">G764-1</f>
        <v>0.00368537260204005</v>
      </c>
      <c r="R764" s="0" t="n">
        <f aca="false">H764-1</f>
        <v>-0.00689032475277196</v>
      </c>
      <c r="S764" s="0" t="n">
        <f aca="false">I764-1</f>
        <v>-0.00654936405995188</v>
      </c>
      <c r="T764" s="0" t="n">
        <f aca="false">J764-1</f>
        <v>0.00579723262331</v>
      </c>
      <c r="U764" s="0" t="n">
        <f aca="false">K764-1</f>
        <v>-0.0429430709808659</v>
      </c>
      <c r="V764" s="0" t="n">
        <f aca="false">L764-1</f>
        <v>0.00812999241191004</v>
      </c>
      <c r="W764" s="0" t="n">
        <f aca="false">M764-1</f>
        <v>-0.00437778459938487</v>
      </c>
      <c r="X764" s="0" t="n">
        <f aca="false">N764-1</f>
        <v>-0.00719965558044089</v>
      </c>
      <c r="Y764" s="0" t="n">
        <f aca="false">O764-1</f>
        <v>-0.00414280110775689</v>
      </c>
      <c r="AA764" s="0" t="n">
        <f aca="false">$D764+Q764</f>
        <v>0.966189163507732</v>
      </c>
      <c r="AB764" s="0" t="n">
        <f aca="false">$D764+R764</f>
        <v>0.95561346615292</v>
      </c>
      <c r="AC764" s="0" t="n">
        <f aca="false">$D764+S764</f>
        <v>0.95595442684574</v>
      </c>
      <c r="AD764" s="0" t="n">
        <f aca="false">$D764+T764</f>
        <v>0.968301023529002</v>
      </c>
      <c r="AE764" s="0" t="n">
        <f aca="false">$D764+U764</f>
        <v>0.919560719924826</v>
      </c>
      <c r="AF764" s="0" t="n">
        <f aca="false">$D764+V764</f>
        <v>0.970633783317602</v>
      </c>
      <c r="AG764" s="0" t="n">
        <f aca="false">$D764+W764</f>
        <v>0.958126006306307</v>
      </c>
      <c r="AH764" s="0" t="n">
        <f aca="false">$D764+X764</f>
        <v>0.955304135325251</v>
      </c>
      <c r="AI764" s="0" t="n">
        <f aca="false">$D764+Y764</f>
        <v>0.958360989797935</v>
      </c>
      <c r="AJ764" s="0" t="n">
        <f aca="false">X764+V764+Y764+D764</f>
        <v>0.959291326629404</v>
      </c>
      <c r="AL764" s="0" t="n">
        <f aca="false">$C$6+$C$5*A764</f>
        <v>4748.44725355336</v>
      </c>
      <c r="AN764" s="1" t="n">
        <f aca="false">$AL764*AA764</f>
        <v>4587.8982798713</v>
      </c>
      <c r="AO764" s="1" t="n">
        <f aca="false">$AL764*AB764</f>
        <v>4537.68013881244</v>
      </c>
      <c r="AP764" s="1" t="n">
        <f aca="false">$AL764*AC764</f>
        <v>4539.29917267783</v>
      </c>
      <c r="AQ764" s="1" t="n">
        <f aca="false">$AL764*AD764</f>
        <v>4597.92633578922</v>
      </c>
      <c r="AR764" s="1" t="n">
        <f aca="false">$AL764*AE764</f>
        <v>4366.48557500259</v>
      </c>
      <c r="AS764" s="1" t="n">
        <f aca="false">$AL764*AF764</f>
        <v>4609.00332260056</v>
      </c>
      <c r="AT764" s="1" t="n">
        <f aca="false">$AL764*AG764</f>
        <v>4549.61080320323</v>
      </c>
      <c r="AU764" s="1" t="n">
        <f aca="false">$AL764*AH764</f>
        <v>4536.21129769336</v>
      </c>
      <c r="AV764" s="1" t="n">
        <f aca="false">$AL764*AI764</f>
        <v>4550.72660991868</v>
      </c>
      <c r="AW764" s="1" t="n">
        <f aca="false">$AL764*AJ764</f>
        <v>4555.14426529093</v>
      </c>
      <c r="AY764" s="0" t="n">
        <f aca="false">$D764*G764</f>
        <v>0.966050976006056</v>
      </c>
      <c r="AZ764" s="0" t="n">
        <f aca="false">$D764*H764</f>
        <v>0.955871827210578</v>
      </c>
      <c r="BA764" s="0" t="n">
        <f aca="false">$D764*I764</f>
        <v>0.956200003169967</v>
      </c>
      <c r="BB764" s="0" t="n">
        <f aca="false">$D764*J764</f>
        <v>0.96808364928239</v>
      </c>
      <c r="BC764" s="0" t="n">
        <f aca="false">$D764*K764</f>
        <v>0.921170922293476</v>
      </c>
      <c r="BD764" s="0" t="n">
        <f aca="false">$D764*L764</f>
        <v>0.97032893942219</v>
      </c>
      <c r="BE764" s="0" t="n">
        <f aca="false">$D764*M764</f>
        <v>0.958290156633015</v>
      </c>
      <c r="BF764" s="0" t="n">
        <f aca="false">$D764*N764</f>
        <v>0.955574095116302</v>
      </c>
      <c r="BG764" s="0" t="n">
        <f aca="false">$D764*O764</f>
        <v>0.958516329134508</v>
      </c>
      <c r="BI764" s="1" t="n">
        <f aca="false">$AL764*AY764</f>
        <v>4587.24210380849</v>
      </c>
      <c r="BJ764" s="1" t="n">
        <f aca="false">$AL764*AZ764</f>
        <v>4538.9069526671</v>
      </c>
      <c r="BK764" s="1" t="n">
        <f aca="false">$AL764*BA764</f>
        <v>4540.46527890014</v>
      </c>
      <c r="BL764" s="1" t="n">
        <f aca="false">$AL764*BB764</f>
        <v>4596.8941456449</v>
      </c>
      <c r="BM764" s="1" t="n">
        <f aca="false">$AL764*BC764</f>
        <v>4374.13153601767</v>
      </c>
      <c r="BN764" s="1" t="n">
        <f aca="false">$AL764*BD764</f>
        <v>4607.55578744263</v>
      </c>
      <c r="BO764" s="1" t="n">
        <f aca="false">$AL764*BE764</f>
        <v>4550.39026237126</v>
      </c>
      <c r="BP764" s="1" t="n">
        <f aca="false">$AL764*BF764</f>
        <v>4537.49318752174</v>
      </c>
      <c r="BQ764" s="1" t="n">
        <f aca="false">$AL764*BG764</f>
        <v>4551.4642305648</v>
      </c>
    </row>
    <row r="765" customFormat="false" ht="13.8" hidden="false" customHeight="false" outlineLevel="0" collapsed="false">
      <c r="A765" s="0" t="n">
        <f aca="false">A764+1</f>
        <v>757</v>
      </c>
      <c r="B765" s="0" t="n">
        <f aca="false">B764+1/12</f>
        <v>2010.99999999994</v>
      </c>
      <c r="C765" s="1" t="n">
        <v>4405.781808</v>
      </c>
      <c r="D765" s="0" t="n">
        <v>0.948389805964412</v>
      </c>
      <c r="E765" s="11" t="n">
        <v>4503.56171461103</v>
      </c>
      <c r="G765" s="0" t="n">
        <v>0.999673179222996</v>
      </c>
      <c r="H765" s="0" t="n">
        <v>0.995031448462677</v>
      </c>
      <c r="I765" s="0" t="n">
        <v>0.997314789588545</v>
      </c>
      <c r="J765" s="0" t="n">
        <v>0.996878848091475</v>
      </c>
      <c r="K765" s="0" t="n">
        <v>0.949184165613121</v>
      </c>
      <c r="L765" s="0" t="n">
        <v>1.00027898852381</v>
      </c>
      <c r="M765" s="0" t="n">
        <v>0.996633875146937</v>
      </c>
      <c r="N765" s="0" t="n">
        <v>0.998288229360186</v>
      </c>
      <c r="O765" s="0" t="n">
        <v>0.986988174220195</v>
      </c>
      <c r="Q765" s="0" t="n">
        <f aca="false">G765-1</f>
        <v>-0.000326820777003967</v>
      </c>
      <c r="R765" s="0" t="n">
        <f aca="false">H765-1</f>
        <v>-0.0049685515373229</v>
      </c>
      <c r="S765" s="0" t="n">
        <f aca="false">I765-1</f>
        <v>-0.00268521041145497</v>
      </c>
      <c r="T765" s="0" t="n">
        <f aca="false">J765-1</f>
        <v>-0.00312115190852491</v>
      </c>
      <c r="U765" s="0" t="n">
        <f aca="false">K765-1</f>
        <v>-0.050815834386879</v>
      </c>
      <c r="V765" s="0" t="n">
        <f aca="false">L765-1</f>
        <v>0.00027898852380992</v>
      </c>
      <c r="W765" s="0" t="n">
        <f aca="false">M765-1</f>
        <v>-0.00336612485306287</v>
      </c>
      <c r="X765" s="0" t="n">
        <f aca="false">N765-1</f>
        <v>-0.00171177063981387</v>
      </c>
      <c r="Y765" s="0" t="n">
        <f aca="false">O765-1</f>
        <v>-0.013011825779805</v>
      </c>
      <c r="AA765" s="0" t="n">
        <f aca="false">$D765+Q765</f>
        <v>0.948062985187408</v>
      </c>
      <c r="AB765" s="0" t="n">
        <f aca="false">$D765+R765</f>
        <v>0.943421254427089</v>
      </c>
      <c r="AC765" s="0" t="n">
        <f aca="false">$D765+S765</f>
        <v>0.945704595552957</v>
      </c>
      <c r="AD765" s="0" t="n">
        <f aca="false">$D765+T765</f>
        <v>0.945268654055887</v>
      </c>
      <c r="AE765" s="0" t="n">
        <f aca="false">$D765+U765</f>
        <v>0.897573971577533</v>
      </c>
      <c r="AF765" s="0" t="n">
        <f aca="false">$D765+V765</f>
        <v>0.948668794488222</v>
      </c>
      <c r="AG765" s="0" t="n">
        <f aca="false">$D765+W765</f>
        <v>0.945023681111349</v>
      </c>
      <c r="AH765" s="0" t="n">
        <f aca="false">$D765+X765</f>
        <v>0.946678035324598</v>
      </c>
      <c r="AI765" s="0" t="n">
        <f aca="false">$D765+Y765</f>
        <v>0.935377980184607</v>
      </c>
      <c r="AJ765" s="0" t="n">
        <f aca="false">X765+V765+Y765+D765</f>
        <v>0.933945198068603</v>
      </c>
      <c r="AL765" s="0" t="n">
        <f aca="false">$C$6+$C$5*A765</f>
        <v>4748.63994350022</v>
      </c>
      <c r="AN765" s="1" t="n">
        <f aca="false">$AL765*AA765</f>
        <v>4502.00976041498</v>
      </c>
      <c r="AO765" s="1" t="n">
        <f aca="false">$AL765*AB765</f>
        <v>4479.96785231956</v>
      </c>
      <c r="AP765" s="1" t="n">
        <f aca="false">$AL765*AC765</f>
        <v>4490.81061719449</v>
      </c>
      <c r="AQ765" s="1" t="n">
        <f aca="false">$AL765*AD765</f>
        <v>4488.74048798848</v>
      </c>
      <c r="AR765" s="1" t="n">
        <f aca="false">$AL765*AE765</f>
        <v>4262.25561367921</v>
      </c>
      <c r="AS765" s="1" t="n">
        <f aca="false">$AL765*AF765</f>
        <v>4504.88653065895</v>
      </c>
      <c r="AT765" s="1" t="n">
        <f aca="false">$AL765*AG765</f>
        <v>4487.57719967897</v>
      </c>
      <c r="AU765" s="1" t="n">
        <f aca="false">$AL765*AH765</f>
        <v>4495.4331321767</v>
      </c>
      <c r="AV765" s="1" t="n">
        <f aca="false">$AL765*AI765</f>
        <v>4441.77323897518</v>
      </c>
      <c r="AW765" s="1" t="n">
        <f aca="false">$AL765*AJ765</f>
        <v>4434.96947258877</v>
      </c>
      <c r="AY765" s="0" t="n">
        <f aca="false">$D765*G765</f>
        <v>0.948079852471124</v>
      </c>
      <c r="AZ765" s="0" t="n">
        <f aca="false">$D765*H765</f>
        <v>0.943677682336006</v>
      </c>
      <c r="BA765" s="0" t="n">
        <f aca="false">$D765*I765</f>
        <v>0.945843179783319</v>
      </c>
      <c r="BB765" s="0" t="n">
        <f aca="false">$D765*J765</f>
        <v>0.945429737311501</v>
      </c>
      <c r="BC765" s="0" t="n">
        <f aca="false">$D765*K765</f>
        <v>0.90019658665032</v>
      </c>
      <c r="BD765" s="0" t="n">
        <f aca="false">$D765*L765</f>
        <v>0.948654395836374</v>
      </c>
      <c r="BE765" s="0" t="n">
        <f aca="false">$D765*M765</f>
        <v>0.945197407468164</v>
      </c>
      <c r="BF765" s="0" t="n">
        <f aca="false">$D765*N765</f>
        <v>0.946766380139463</v>
      </c>
      <c r="BG765" s="0" t="n">
        <f aca="false">$D765*O765</f>
        <v>0.93604952303786</v>
      </c>
      <c r="BI765" s="1" t="n">
        <f aca="false">$AL765*AY765</f>
        <v>4502.08985707217</v>
      </c>
      <c r="BJ765" s="1" t="n">
        <f aca="false">$AL765*AZ765</f>
        <v>4481.18553613047</v>
      </c>
      <c r="BK765" s="1" t="n">
        <f aca="false">$AL765*BA765</f>
        <v>4491.46870380633</v>
      </c>
      <c r="BL765" s="1" t="n">
        <f aca="false">$AL765*BB765</f>
        <v>4489.50541437031</v>
      </c>
      <c r="BM765" s="1" t="n">
        <f aca="false">$AL765*BC765</f>
        <v>4274.70946837027</v>
      </c>
      <c r="BN765" s="1" t="n">
        <f aca="false">$AL765*BD765</f>
        <v>4504.81815664566</v>
      </c>
      <c r="BO765" s="1" t="n">
        <f aca="false">$AL765*BE765</f>
        <v>4488.40216359618</v>
      </c>
      <c r="BP765" s="1" t="n">
        <f aca="false">$AL765*BF765</f>
        <v>4495.85264989337</v>
      </c>
      <c r="BQ765" s="1" t="n">
        <f aca="false">$AL765*BG765</f>
        <v>4444.96215419191</v>
      </c>
    </row>
    <row r="766" customFormat="false" ht="13.8" hidden="false" customHeight="false" outlineLevel="0" collapsed="false">
      <c r="A766" s="0" t="n">
        <f aca="false">A765+1</f>
        <v>758</v>
      </c>
      <c r="B766" s="0" t="n">
        <f aca="false">B765+1/12</f>
        <v>2011.08333333328</v>
      </c>
      <c r="C766" s="1" t="n">
        <v>4678.995886</v>
      </c>
      <c r="D766" s="0" t="n">
        <v>0.957154979085495</v>
      </c>
      <c r="E766" s="11" t="n">
        <v>4545.36879994756</v>
      </c>
      <c r="G766" s="0" t="n">
        <v>0.995949214820857</v>
      </c>
      <c r="H766" s="0" t="n">
        <v>0.990489261823629</v>
      </c>
      <c r="I766" s="0" t="n">
        <v>1.00764746843387</v>
      </c>
      <c r="J766" s="0" t="n">
        <v>0.989289945514943</v>
      </c>
      <c r="K766" s="0" t="n">
        <v>0.953316962110113</v>
      </c>
      <c r="L766" s="0" t="n">
        <v>0.999920117096781</v>
      </c>
      <c r="M766" s="0" t="n">
        <v>1.00003932204923</v>
      </c>
      <c r="N766" s="0" t="n">
        <v>1.01247118367506</v>
      </c>
      <c r="O766" s="0" t="n">
        <v>0.996512316599566</v>
      </c>
      <c r="Q766" s="0" t="n">
        <f aca="false">G766-1</f>
        <v>-0.00405078517914292</v>
      </c>
      <c r="R766" s="0" t="n">
        <f aca="false">H766-1</f>
        <v>-0.00951073817637094</v>
      </c>
      <c r="S766" s="0" t="n">
        <f aca="false">I766-1</f>
        <v>0.0076474684338701</v>
      </c>
      <c r="T766" s="0" t="n">
        <f aca="false">J766-1</f>
        <v>-0.0107100544850569</v>
      </c>
      <c r="U766" s="0" t="n">
        <f aca="false">K766-1</f>
        <v>-0.0466830378898869</v>
      </c>
      <c r="V766" s="0" t="n">
        <f aca="false">L766-1</f>
        <v>-7.98829032189197E-005</v>
      </c>
      <c r="W766" s="0" t="n">
        <f aca="false">M766-1</f>
        <v>3.93220492300728E-005</v>
      </c>
      <c r="X766" s="0" t="n">
        <f aca="false">N766-1</f>
        <v>0.01247118367506</v>
      </c>
      <c r="Y766" s="0" t="n">
        <f aca="false">O766-1</f>
        <v>-0.00348768340043393</v>
      </c>
      <c r="AA766" s="0" t="n">
        <f aca="false">$D766+Q766</f>
        <v>0.953104193906352</v>
      </c>
      <c r="AB766" s="0" t="n">
        <f aca="false">$D766+R766</f>
        <v>0.947644240909124</v>
      </c>
      <c r="AC766" s="0" t="n">
        <f aca="false">$D766+S766</f>
        <v>0.964802447519365</v>
      </c>
      <c r="AD766" s="0" t="n">
        <f aca="false">$D766+T766</f>
        <v>0.946444924600438</v>
      </c>
      <c r="AE766" s="0" t="n">
        <f aca="false">$D766+U766</f>
        <v>0.910471941195608</v>
      </c>
      <c r="AF766" s="0" t="n">
        <f aca="false">$D766+V766</f>
        <v>0.957075096182276</v>
      </c>
      <c r="AG766" s="0" t="n">
        <f aca="false">$D766+W766</f>
        <v>0.957194301134725</v>
      </c>
      <c r="AH766" s="0" t="n">
        <f aca="false">$D766+X766</f>
        <v>0.969626162760555</v>
      </c>
      <c r="AI766" s="0" t="n">
        <f aca="false">$D766+Y766</f>
        <v>0.953667295685061</v>
      </c>
      <c r="AJ766" s="0" t="n">
        <f aca="false">X766+V766+Y766+D766</f>
        <v>0.966058596456902</v>
      </c>
      <c r="AL766" s="0" t="n">
        <f aca="false">$C$6+$C$5*A766</f>
        <v>4748.83263344708</v>
      </c>
      <c r="AN766" s="1" t="n">
        <f aca="false">$AL766*AA766</f>
        <v>4526.13229909776</v>
      </c>
      <c r="AO766" s="1" t="n">
        <f aca="false">$AL766*AB766</f>
        <v>4500.20389612744</v>
      </c>
      <c r="AP766" s="1" t="n">
        <f aca="false">$AL766*AC766</f>
        <v>4581.6853476096</v>
      </c>
      <c r="AQ766" s="1" t="n">
        <f aca="false">$AL766*AD766</f>
        <v>4494.50854370292</v>
      </c>
      <c r="AR766" s="1" t="n">
        <f aca="false">$AL766*AE766</f>
        <v>4323.67886618762</v>
      </c>
      <c r="AS766" s="1" t="n">
        <f aca="false">$AL766*AF766</f>
        <v>4544.98944940989</v>
      </c>
      <c r="AT766" s="1" t="n">
        <f aca="false">$AL766*AG766</f>
        <v>4545.55553377818</v>
      </c>
      <c r="AU766" s="1" t="n">
        <f aca="false">$AL766*AH766</f>
        <v>4604.59236396139</v>
      </c>
      <c r="AV766" s="1" t="n">
        <f aca="false">$AL766*AI766</f>
        <v>4528.80637520044</v>
      </c>
      <c r="AW766" s="1" t="n">
        <f aca="false">$AL766*AJ766</f>
        <v>4587.65058867661</v>
      </c>
      <c r="AY766" s="0" t="n">
        <f aca="false">$D766*G766</f>
        <v>0.953277749882073</v>
      </c>
      <c r="AZ766" s="0" t="n">
        <f aca="false">$D766*H766</f>
        <v>0.948051728685203</v>
      </c>
      <c r="BA766" s="0" t="n">
        <f aca="false">$D766*I766</f>
        <v>0.964474791574373</v>
      </c>
      <c r="BB766" s="0" t="n">
        <f aca="false">$D766*J766</f>
        <v>0.946903797108846</v>
      </c>
      <c r="BC766" s="0" t="n">
        <f aca="false">$D766*K766</f>
        <v>0.912472076930353</v>
      </c>
      <c r="BD766" s="0" t="n">
        <f aca="false">$D766*L766</f>
        <v>0.957078518766935</v>
      </c>
      <c r="BE766" s="0" t="n">
        <f aca="false">$D766*M766</f>
        <v>0.957192616380704</v>
      </c>
      <c r="BF766" s="0" t="n">
        <f aca="false">$D766*N766</f>
        <v>0.969091834635168</v>
      </c>
      <c r="BG766" s="0" t="n">
        <f aca="false">$D766*O766</f>
        <v>0.953816725553296</v>
      </c>
      <c r="BI766" s="1" t="n">
        <f aca="false">$AL766*AY766</f>
        <v>4526.95648737899</v>
      </c>
      <c r="BJ766" s="1" t="n">
        <f aca="false">$AL766*AZ766</f>
        <v>4502.13898737621</v>
      </c>
      <c r="BK766" s="1" t="n">
        <f aca="false">$AL766*BA766</f>
        <v>4580.12936436547</v>
      </c>
      <c r="BL766" s="1" t="n">
        <f aca="false">$AL766*BB766</f>
        <v>4496.68765244544</v>
      </c>
      <c r="BM766" s="1" t="n">
        <f aca="false">$AL766*BC766</f>
        <v>4333.1771760361</v>
      </c>
      <c r="BN766" s="1" t="n">
        <f aca="false">$AL766*BD766</f>
        <v>4545.00570269162</v>
      </c>
      <c r="BO766" s="1" t="n">
        <f aca="false">$AL766*BE766</f>
        <v>4545.5475331633</v>
      </c>
      <c r="BP766" s="1" t="n">
        <f aca="false">$AL766*BF766</f>
        <v>4602.05492912258</v>
      </c>
      <c r="BQ766" s="1" t="n">
        <f aca="false">$AL766*BG766</f>
        <v>4529.51599263513</v>
      </c>
    </row>
    <row r="767" customFormat="false" ht="13.8" hidden="false" customHeight="false" outlineLevel="0" collapsed="false">
      <c r="A767" s="0" t="n">
        <f aca="false">A766+1</f>
        <v>759</v>
      </c>
      <c r="B767" s="0" t="n">
        <f aca="false">B766+1/12</f>
        <v>2011.16666666661</v>
      </c>
      <c r="C767" s="1" t="n">
        <v>4613.772022</v>
      </c>
      <c r="D767" s="0" t="n">
        <v>0.990002268729016</v>
      </c>
      <c r="E767" s="11" t="n">
        <v>4701.54584441155</v>
      </c>
      <c r="G767" s="0" t="n">
        <v>0.99909743072829</v>
      </c>
      <c r="H767" s="0" t="n">
        <v>1.00434892731059</v>
      </c>
      <c r="I767" s="0" t="n">
        <v>0.99925243347829</v>
      </c>
      <c r="J767" s="0" t="n">
        <v>0.990800116142333</v>
      </c>
      <c r="K767" s="0" t="n">
        <v>0.973677556903774</v>
      </c>
      <c r="L767" s="0" t="n">
        <v>1.00170751739199</v>
      </c>
      <c r="M767" s="0" t="n">
        <v>0.999866993205199</v>
      </c>
      <c r="N767" s="0" t="n">
        <v>1.00973377939354</v>
      </c>
      <c r="O767" s="0" t="n">
        <v>0.991632964704234</v>
      </c>
      <c r="Q767" s="0" t="n">
        <f aca="false">G767-1</f>
        <v>-0.000902569271709952</v>
      </c>
      <c r="R767" s="0" t="n">
        <f aca="false">H767-1</f>
        <v>0.00434892731058989</v>
      </c>
      <c r="S767" s="0" t="n">
        <f aca="false">I767-1</f>
        <v>-0.000747566521710041</v>
      </c>
      <c r="T767" s="0" t="n">
        <f aca="false">J767-1</f>
        <v>-0.0091998838576669</v>
      </c>
      <c r="U767" s="0" t="n">
        <f aca="false">K767-1</f>
        <v>-0.0263224430962259</v>
      </c>
      <c r="V767" s="0" t="n">
        <f aca="false">L767-1</f>
        <v>0.00170751739199004</v>
      </c>
      <c r="W767" s="0" t="n">
        <f aca="false">M767-1</f>
        <v>-0.000133006794800883</v>
      </c>
      <c r="X767" s="0" t="n">
        <f aca="false">N767-1</f>
        <v>0.00973377939353992</v>
      </c>
      <c r="Y767" s="0" t="n">
        <f aca="false">O767-1</f>
        <v>-0.00836703529576588</v>
      </c>
      <c r="AA767" s="0" t="n">
        <f aca="false">$D767+Q767</f>
        <v>0.989099699457306</v>
      </c>
      <c r="AB767" s="0" t="n">
        <f aca="false">$D767+R767</f>
        <v>0.994351196039606</v>
      </c>
      <c r="AC767" s="0" t="n">
        <f aca="false">$D767+S767</f>
        <v>0.989254702207306</v>
      </c>
      <c r="AD767" s="0" t="n">
        <f aca="false">$D767+T767</f>
        <v>0.980802384871349</v>
      </c>
      <c r="AE767" s="0" t="n">
        <f aca="false">$D767+U767</f>
        <v>0.96367982563279</v>
      </c>
      <c r="AF767" s="0" t="n">
        <f aca="false">$D767+V767</f>
        <v>0.991709786121006</v>
      </c>
      <c r="AG767" s="0" t="n">
        <f aca="false">$D767+W767</f>
        <v>0.989869261934215</v>
      </c>
      <c r="AH767" s="0" t="n">
        <f aca="false">$D767+X767</f>
        <v>0.999736048122556</v>
      </c>
      <c r="AI767" s="0" t="n">
        <f aca="false">$D767+Y767</f>
        <v>0.98163523343325</v>
      </c>
      <c r="AJ767" s="0" t="n">
        <f aca="false">X767+V767+Y767+D767</f>
        <v>0.99307653021878</v>
      </c>
      <c r="AL767" s="0" t="n">
        <f aca="false">$C$6+$C$5*A767</f>
        <v>4749.02532339394</v>
      </c>
      <c r="AN767" s="1" t="n">
        <f aca="false">$AL767*AA767</f>
        <v>4697.25952008408</v>
      </c>
      <c r="AO767" s="1" t="n">
        <f aca="false">$AL767*AB767</f>
        <v>4722.19901033913</v>
      </c>
      <c r="AP767" s="1" t="n">
        <f aca="false">$AL767*AC767</f>
        <v>4697.99563206903</v>
      </c>
      <c r="AQ767" s="1" t="n">
        <f aca="false">$AL767*AD767</f>
        <v>4657.8553629992</v>
      </c>
      <c r="AR767" s="1" t="n">
        <f aca="false">$AL767*AE767</f>
        <v>4576.53989557398</v>
      </c>
      <c r="AS767" s="1" t="n">
        <f aca="false">$AL767*AF767</f>
        <v>4709.65488774625</v>
      </c>
      <c r="AT767" s="1" t="n">
        <f aca="false">$AL767*AG767</f>
        <v>4700.91419177486</v>
      </c>
      <c r="AU767" s="1" t="n">
        <f aca="false">$AL767*AH767</f>
        <v>4747.77180924382</v>
      </c>
      <c r="AV767" s="1" t="n">
        <f aca="false">$AL767*AI767</f>
        <v>4661.81058191023</v>
      </c>
      <c r="AW767" s="1" t="n">
        <f aca="false">$AL767*AJ767</f>
        <v>4716.1455900772</v>
      </c>
      <c r="AY767" s="0" t="n">
        <f aca="false">$D767*G767</f>
        <v>0.989108723102338</v>
      </c>
      <c r="AZ767" s="0" t="n">
        <f aca="false">$D767*H767</f>
        <v>0.994307716633038</v>
      </c>
      <c r="BA767" s="0" t="n">
        <f aca="false">$D767*I767</f>
        <v>0.989262176176497</v>
      </c>
      <c r="BB767" s="0" t="n">
        <f aca="false">$D767*J767</f>
        <v>0.980894362837882</v>
      </c>
      <c r="BC767" s="0" t="n">
        <f aca="false">$D767*K767</f>
        <v>0.963942990345262</v>
      </c>
      <c r="BD767" s="0" t="n">
        <f aca="false">$D767*L767</f>
        <v>0.991692714820981</v>
      </c>
      <c r="BE767" s="0" t="n">
        <f aca="false">$D767*M767</f>
        <v>0.989870591700407</v>
      </c>
      <c r="BF767" s="0" t="n">
        <f aca="false">$D767*N767</f>
        <v>0.999638732411928</v>
      </c>
      <c r="BG767" s="0" t="n">
        <f aca="false">$D767*O767</f>
        <v>0.981718884803672</v>
      </c>
      <c r="BI767" s="1" t="n">
        <f aca="false">$AL767*AY767</f>
        <v>4697.30237360285</v>
      </c>
      <c r="BJ767" s="1" t="n">
        <f aca="false">$AL767*AZ767</f>
        <v>4721.99252553629</v>
      </c>
      <c r="BK767" s="1" t="n">
        <f aca="false">$AL767*BA767</f>
        <v>4698.03112613798</v>
      </c>
      <c r="BL767" s="1" t="n">
        <f aca="false">$AL767*BB767</f>
        <v>4658.29216869147</v>
      </c>
      <c r="BM767" s="1" t="n">
        <f aca="false">$AL767*BC767</f>
        <v>4577.78967145773</v>
      </c>
      <c r="BN767" s="1" t="n">
        <f aca="false">$AL767*BD767</f>
        <v>4709.57381571013</v>
      </c>
      <c r="BO767" s="1" t="n">
        <f aca="false">$AL767*BE767</f>
        <v>4700.92050686817</v>
      </c>
      <c r="BP767" s="1" t="n">
        <f aca="false">$AL767*BF767</f>
        <v>4747.30965446969</v>
      </c>
      <c r="BQ767" s="1" t="n">
        <f aca="false">$AL767*BG767</f>
        <v>4662.2078443867</v>
      </c>
    </row>
    <row r="768" customFormat="false" ht="13.8" hidden="false" customHeight="false" outlineLevel="0" collapsed="false">
      <c r="A768" s="0" t="n">
        <f aca="false">A767+1</f>
        <v>760</v>
      </c>
      <c r="B768" s="0" t="n">
        <f aca="false">B767+1/12</f>
        <v>2011.24999999994</v>
      </c>
      <c r="C768" s="1" t="n">
        <v>4862.563822</v>
      </c>
      <c r="D768" s="0" t="n">
        <v>1.01159110872128</v>
      </c>
      <c r="E768" s="11" t="n">
        <v>4804.2667156745</v>
      </c>
      <c r="G768" s="0" t="n">
        <v>0.997377397559013</v>
      </c>
      <c r="H768" s="0" t="n">
        <v>0.998815967034267</v>
      </c>
      <c r="I768" s="0" t="n">
        <v>0.997795748989031</v>
      </c>
      <c r="J768" s="0" t="n">
        <v>0.990152075827894</v>
      </c>
      <c r="K768" s="0" t="n">
        <v>1.01005645913568</v>
      </c>
      <c r="L768" s="0" t="n">
        <v>1.01488403805814</v>
      </c>
      <c r="M768" s="0" t="n">
        <v>1.00715594302963</v>
      </c>
      <c r="N768" s="0" t="n">
        <v>1.00024632372234</v>
      </c>
      <c r="O768" s="0" t="n">
        <v>1.00999057940223</v>
      </c>
      <c r="Q768" s="0" t="n">
        <f aca="false">G768-1</f>
        <v>-0.00262260244098689</v>
      </c>
      <c r="R768" s="0" t="n">
        <f aca="false">H768-1</f>
        <v>-0.00118403296573288</v>
      </c>
      <c r="S768" s="0" t="n">
        <f aca="false">I768-1</f>
        <v>-0.00220425101096888</v>
      </c>
      <c r="T768" s="0" t="n">
        <f aca="false">J768-1</f>
        <v>-0.00984792417210589</v>
      </c>
      <c r="U768" s="0" t="n">
        <f aca="false">K768-1</f>
        <v>0.01005645913568</v>
      </c>
      <c r="V768" s="0" t="n">
        <f aca="false">L768-1</f>
        <v>0.0148840380581401</v>
      </c>
      <c r="W768" s="0" t="n">
        <f aca="false">M768-1</f>
        <v>0.00715594302962996</v>
      </c>
      <c r="X768" s="0" t="n">
        <f aca="false">N768-1</f>
        <v>0.000246323722340014</v>
      </c>
      <c r="Y768" s="0" t="n">
        <f aca="false">O768-1</f>
        <v>0.00999057940222992</v>
      </c>
      <c r="AA768" s="0" t="n">
        <f aca="false">$D768+Q768</f>
        <v>1.00896850628029</v>
      </c>
      <c r="AB768" s="0" t="n">
        <f aca="false">$D768+R768</f>
        <v>1.01040707575555</v>
      </c>
      <c r="AC768" s="0" t="n">
        <f aca="false">$D768+S768</f>
        <v>1.00938685771031</v>
      </c>
      <c r="AD768" s="0" t="n">
        <f aca="false">$D768+T768</f>
        <v>1.00174318454917</v>
      </c>
      <c r="AE768" s="0" t="n">
        <f aca="false">$D768+U768</f>
        <v>1.02164756785696</v>
      </c>
      <c r="AF768" s="0" t="n">
        <f aca="false">$D768+V768</f>
        <v>1.02647514677942</v>
      </c>
      <c r="AG768" s="0" t="n">
        <f aca="false">$D768+W768</f>
        <v>1.01874705175091</v>
      </c>
      <c r="AH768" s="0" t="n">
        <f aca="false">$D768+X768</f>
        <v>1.01183743244362</v>
      </c>
      <c r="AI768" s="0" t="n">
        <f aca="false">$D768+Y768</f>
        <v>1.02158168812351</v>
      </c>
      <c r="AJ768" s="0" t="n">
        <f aca="false">X768+V768+Y768+D768</f>
        <v>1.03671204990399</v>
      </c>
      <c r="AL768" s="0" t="n">
        <f aca="false">$C$6+$C$5*A768</f>
        <v>4749.2180133408</v>
      </c>
      <c r="AN768" s="1" t="n">
        <f aca="false">$AL768*AA768</f>
        <v>4791.81140491993</v>
      </c>
      <c r="AO768" s="1" t="n">
        <f aca="false">$AL768*AB768</f>
        <v>4798.64348498525</v>
      </c>
      <c r="AP768" s="1" t="n">
        <f aca="false">$AL768*AC768</f>
        <v>4793.79824706728</v>
      </c>
      <c r="AQ768" s="1" t="n">
        <f aca="false">$AL768*AD768</f>
        <v>4757.49677680231</v>
      </c>
      <c r="AR768" s="1" t="n">
        <f aca="false">$AL768*AE768</f>
        <v>4852.02703255207</v>
      </c>
      <c r="AS768" s="1" t="n">
        <f aca="false">$AL768*AF768</f>
        <v>4874.95425733147</v>
      </c>
      <c r="AT768" s="1" t="n">
        <f aca="false">$AL768*AG768</f>
        <v>4838.25184921327</v>
      </c>
      <c r="AU768" s="1" t="n">
        <f aca="false">$AL768*AH768</f>
        <v>4805.43656073376</v>
      </c>
      <c r="AV768" s="1" t="n">
        <f aca="false">$AL768*AI768</f>
        <v>4851.7141553353</v>
      </c>
      <c r="AW768" s="1" t="n">
        <f aca="false">$AL768*AJ768</f>
        <v>4923.57154205154</v>
      </c>
      <c r="AY768" s="0" t="n">
        <f aca="false">$D768*G768</f>
        <v>1.00893810741027</v>
      </c>
      <c r="AZ768" s="0" t="n">
        <f aca="false">$D768*H768</f>
        <v>1.01039335150071</v>
      </c>
      <c r="BA768" s="0" t="n">
        <f aca="false">$D768*I768</f>
        <v>1.00936130799719</v>
      </c>
      <c r="BB768" s="0" t="n">
        <f aca="false">$D768*J768</f>
        <v>1.00162903618942</v>
      </c>
      <c r="BC768" s="0" t="n">
        <f aca="false">$D768*K768</f>
        <v>1.02176413336815</v>
      </c>
      <c r="BD768" s="0" t="n">
        <f aca="false">$D768*L768</f>
        <v>1.02664766928276</v>
      </c>
      <c r="BE768" s="0" t="n">
        <f aca="false">$D768*M768</f>
        <v>1.01882999706457</v>
      </c>
      <c r="BF768" s="0" t="n">
        <f aca="false">$D768*N768</f>
        <v>1.01184028760867</v>
      </c>
      <c r="BG768" s="0" t="n">
        <f aca="false">$D768*O768</f>
        <v>1.02169749001555</v>
      </c>
      <c r="BI768" s="1" t="n">
        <f aca="false">$AL768*AY768</f>
        <v>4791.66703405881</v>
      </c>
      <c r="BJ768" s="1" t="n">
        <f aca="false">$AL768*AZ768</f>
        <v>4798.57830550696</v>
      </c>
      <c r="BK768" s="1" t="n">
        <f aca="false">$AL768*BA768</f>
        <v>4793.67690590951</v>
      </c>
      <c r="BL768" s="1" t="n">
        <f aca="false">$AL768*BB768</f>
        <v>4756.95466135596</v>
      </c>
      <c r="BM768" s="1" t="n">
        <f aca="false">$AL768*BC768</f>
        <v>4852.58062757756</v>
      </c>
      <c r="BN768" s="1" t="n">
        <f aca="false">$AL768*BD768</f>
        <v>4875.77360431206</v>
      </c>
      <c r="BO768" s="1" t="n">
        <f aca="false">$AL768*BE768</f>
        <v>4838.64577459102</v>
      </c>
      <c r="BP768" s="1" t="n">
        <f aca="false">$AL768*BF768</f>
        <v>4805.45012053503</v>
      </c>
      <c r="BQ768" s="1" t="n">
        <f aca="false">$AL768*BG768</f>
        <v>4852.26412376696</v>
      </c>
    </row>
    <row r="769" customFormat="false" ht="13.8" hidden="false" customHeight="false" outlineLevel="0" collapsed="false">
      <c r="A769" s="0" t="n">
        <f aca="false">A768+1</f>
        <v>761</v>
      </c>
      <c r="B769" s="0" t="n">
        <f aca="false">B768+1/12</f>
        <v>2011.33333333328</v>
      </c>
      <c r="C769" s="1" t="n">
        <v>4969.897631</v>
      </c>
      <c r="D769" s="0" t="n">
        <v>1.02572739916611</v>
      </c>
      <c r="E769" s="11" t="n">
        <v>4871.60068825494</v>
      </c>
      <c r="G769" s="0" t="n">
        <v>1.00063501729003</v>
      </c>
      <c r="H769" s="0" t="n">
        <v>0.998906350864124</v>
      </c>
      <c r="I769" s="0" t="n">
        <v>0.997742347076051</v>
      </c>
      <c r="J769" s="0" t="n">
        <v>1.00142399180874</v>
      </c>
      <c r="K769" s="0" t="n">
        <v>1.02216566512909</v>
      </c>
      <c r="L769" s="0" t="n">
        <v>1.01417556801544</v>
      </c>
      <c r="M769" s="0" t="n">
        <v>1.00108628988143</v>
      </c>
      <c r="N769" s="0" t="n">
        <v>1.00898078398636</v>
      </c>
      <c r="O769" s="0" t="n">
        <v>1.00613686132939</v>
      </c>
      <c r="Q769" s="0" t="n">
        <f aca="false">G769-1</f>
        <v>0.000635017290030016</v>
      </c>
      <c r="R769" s="0" t="n">
        <f aca="false">H769-1</f>
        <v>-0.00109364913587595</v>
      </c>
      <c r="S769" s="0" t="n">
        <f aca="false">I769-1</f>
        <v>-0.00225765292394897</v>
      </c>
      <c r="T769" s="0" t="n">
        <f aca="false">J769-1</f>
        <v>0.00142399180873998</v>
      </c>
      <c r="U769" s="0" t="n">
        <f aca="false">K769-1</f>
        <v>0.02216566512909</v>
      </c>
      <c r="V769" s="0" t="n">
        <f aca="false">L769-1</f>
        <v>0.0141755680154401</v>
      </c>
      <c r="W769" s="0" t="n">
        <f aca="false">M769-1</f>
        <v>0.00108628988142989</v>
      </c>
      <c r="X769" s="0" t="n">
        <f aca="false">N769-1</f>
        <v>0.00898078398636004</v>
      </c>
      <c r="Y769" s="0" t="n">
        <f aca="false">O769-1</f>
        <v>0.00613686132938995</v>
      </c>
      <c r="AA769" s="0" t="n">
        <f aca="false">$D769+Q769</f>
        <v>1.02636241645614</v>
      </c>
      <c r="AB769" s="0" t="n">
        <f aca="false">$D769+R769</f>
        <v>1.02463375003023</v>
      </c>
      <c r="AC769" s="0" t="n">
        <f aca="false">$D769+S769</f>
        <v>1.02346974624216</v>
      </c>
      <c r="AD769" s="0" t="n">
        <f aca="false">$D769+T769</f>
        <v>1.02715139097485</v>
      </c>
      <c r="AE769" s="0" t="n">
        <f aca="false">$D769+U769</f>
        <v>1.0478930642952</v>
      </c>
      <c r="AF769" s="0" t="n">
        <f aca="false">$D769+V769</f>
        <v>1.03990296718155</v>
      </c>
      <c r="AG769" s="0" t="n">
        <f aca="false">$D769+W769</f>
        <v>1.02681368904754</v>
      </c>
      <c r="AH769" s="0" t="n">
        <f aca="false">$D769+X769</f>
        <v>1.03470818315247</v>
      </c>
      <c r="AI769" s="0" t="n">
        <f aca="false">$D769+Y769</f>
        <v>1.0318642604955</v>
      </c>
      <c r="AJ769" s="0" t="n">
        <f aca="false">X769+V769+Y769+D769</f>
        <v>1.0550206124973</v>
      </c>
      <c r="AL769" s="0" t="n">
        <f aca="false">$C$6+$C$5*A769</f>
        <v>4749.41070328766</v>
      </c>
      <c r="AN769" s="1" t="n">
        <f aca="false">$AL769*AA769</f>
        <v>4874.61664616899</v>
      </c>
      <c r="AO769" s="1" t="n">
        <f aca="false">$AL769*AB769</f>
        <v>4866.40649934336</v>
      </c>
      <c r="AP769" s="1" t="n">
        <f aca="false">$AL769*AC769</f>
        <v>4860.87816729363</v>
      </c>
      <c r="AQ769" s="1" t="n">
        <f aca="false">$AL769*AD769</f>
        <v>4878.36381019278</v>
      </c>
      <c r="AR769" s="1" t="n">
        <f aca="false">$AL769*AE769</f>
        <v>4976.87453546455</v>
      </c>
      <c r="AS769" s="1" t="n">
        <f aca="false">$AL769*AF769</f>
        <v>4938.92628271265</v>
      </c>
      <c r="AT769" s="1" t="n">
        <f aca="false">$AL769*AG769</f>
        <v>4876.75992504467</v>
      </c>
      <c r="AU769" s="1" t="n">
        <f aca="false">$AL769*AH769</f>
        <v>4914.25411984369</v>
      </c>
      <c r="AV769" s="1" t="n">
        <f aca="false">$AL769*AI769</f>
        <v>4900.74716313735</v>
      </c>
      <c r="AW769" s="1" t="n">
        <f aca="false">$AL769*AJ769</f>
        <v>5010.72618918381</v>
      </c>
      <c r="AY769" s="0" t="n">
        <f aca="false">$D769*G769</f>
        <v>1.02637875379944</v>
      </c>
      <c r="AZ769" s="0" t="n">
        <f aca="false">$D769*H769</f>
        <v>1.02460561328237</v>
      </c>
      <c r="BA769" s="0" t="n">
        <f aca="false">$D769*I769</f>
        <v>1.02341166270421</v>
      </c>
      <c r="BB769" s="0" t="n">
        <f aca="false">$D769*J769</f>
        <v>1.02718802658052</v>
      </c>
      <c r="BC769" s="0" t="n">
        <f aca="false">$D769*K769</f>
        <v>1.04846332920976</v>
      </c>
      <c r="BD769" s="0" t="n">
        <f aca="false">$D769*L769</f>
        <v>1.04026766767829</v>
      </c>
      <c r="BE769" s="0" t="n">
        <f aca="false">$D769*M769</f>
        <v>1.02684163646093</v>
      </c>
      <c r="BF769" s="0" t="n">
        <f aca="false">$D769*N769</f>
        <v>1.03493923536691</v>
      </c>
      <c r="BG769" s="0" t="n">
        <f aca="false">$D769*O769</f>
        <v>1.03202214597655</v>
      </c>
      <c r="BI769" s="1" t="n">
        <f aca="false">$AL769*AY769</f>
        <v>4874.69423892212</v>
      </c>
      <c r="BJ769" s="1" t="n">
        <f aca="false">$AL769*AZ769</f>
        <v>4866.27286637189</v>
      </c>
      <c r="BK769" s="1" t="n">
        <f aca="false">$AL769*BA769</f>
        <v>4860.60230471679</v>
      </c>
      <c r="BL769" s="1" t="n">
        <f aca="false">$AL769*BB769</f>
        <v>4878.53780773049</v>
      </c>
      <c r="BM769" s="1" t="n">
        <f aca="false">$AL769*BC769</f>
        <v>4979.58295775346</v>
      </c>
      <c r="BN769" s="1" t="n">
        <f aca="false">$AL769*BD769</f>
        <v>4940.65839515536</v>
      </c>
      <c r="BO769" s="1" t="n">
        <f aca="false">$AL769*BE769</f>
        <v>4876.89265878895</v>
      </c>
      <c r="BP769" s="1" t="n">
        <f aca="false">$AL769*BF769</f>
        <v>4915.35148170397</v>
      </c>
      <c r="BQ769" s="1" t="n">
        <f aca="false">$AL769*BG769</f>
        <v>4901.49702613094</v>
      </c>
    </row>
    <row r="770" customFormat="false" ht="13.8" hidden="false" customHeight="false" outlineLevel="0" collapsed="false">
      <c r="A770" s="0" t="n">
        <f aca="false">A769+1</f>
        <v>762</v>
      </c>
      <c r="B770" s="0" t="n">
        <f aca="false">B769+1/12</f>
        <v>2011.41666666661</v>
      </c>
      <c r="C770" s="1" t="n">
        <v>4911.639672</v>
      </c>
      <c r="D770" s="0" t="n">
        <v>1.04138487214656</v>
      </c>
      <c r="E770" s="11" t="n">
        <v>4946.1651224104</v>
      </c>
      <c r="G770" s="0" t="n">
        <v>0.993604643525081</v>
      </c>
      <c r="H770" s="0" t="n">
        <v>0.999336518348783</v>
      </c>
      <c r="I770" s="0" t="n">
        <v>1.00588488522232</v>
      </c>
      <c r="J770" s="0" t="n">
        <v>1.00461401674996</v>
      </c>
      <c r="K770" s="0" t="n">
        <v>1.04468929748353</v>
      </c>
      <c r="L770" s="0" t="n">
        <v>1.00057075281003</v>
      </c>
      <c r="M770" s="0" t="n">
        <v>0.999044611449752</v>
      </c>
      <c r="N770" s="0" t="n">
        <v>1.00606551502561</v>
      </c>
      <c r="O770" s="0" t="n">
        <v>1.01350601354829</v>
      </c>
      <c r="Q770" s="0" t="n">
        <f aca="false">G770-1</f>
        <v>-0.00639535647491896</v>
      </c>
      <c r="R770" s="0" t="n">
        <f aca="false">H770-1</f>
        <v>-0.00066348165121688</v>
      </c>
      <c r="S770" s="0" t="n">
        <f aca="false">I770-1</f>
        <v>0.00588488522231989</v>
      </c>
      <c r="T770" s="0" t="n">
        <f aca="false">J770-1</f>
        <v>0.00461401674995998</v>
      </c>
      <c r="U770" s="0" t="n">
        <f aca="false">K770-1</f>
        <v>0.04468929748353</v>
      </c>
      <c r="V770" s="0" t="n">
        <f aca="false">L770-1</f>
        <v>0.000570752810030051</v>
      </c>
      <c r="W770" s="0" t="n">
        <f aca="false">M770-1</f>
        <v>-0.000955388550247904</v>
      </c>
      <c r="X770" s="0" t="n">
        <f aca="false">N770-1</f>
        <v>0.00606551502560992</v>
      </c>
      <c r="Y770" s="0" t="n">
        <f aca="false">O770-1</f>
        <v>0.0135060135482901</v>
      </c>
      <c r="AA770" s="0" t="n">
        <f aca="false">$D770+Q770</f>
        <v>1.03498951567164</v>
      </c>
      <c r="AB770" s="0" t="n">
        <f aca="false">$D770+R770</f>
        <v>1.04072139049534</v>
      </c>
      <c r="AC770" s="0" t="n">
        <f aca="false">$D770+S770</f>
        <v>1.04726975736888</v>
      </c>
      <c r="AD770" s="0" t="n">
        <f aca="false">$D770+T770</f>
        <v>1.04599888889652</v>
      </c>
      <c r="AE770" s="0" t="n">
        <f aca="false">$D770+U770</f>
        <v>1.08607416963009</v>
      </c>
      <c r="AF770" s="0" t="n">
        <f aca="false">$D770+V770</f>
        <v>1.04195562495659</v>
      </c>
      <c r="AG770" s="0" t="n">
        <f aca="false">$D770+W770</f>
        <v>1.04042948359631</v>
      </c>
      <c r="AH770" s="0" t="n">
        <f aca="false">$D770+X770</f>
        <v>1.04745038717217</v>
      </c>
      <c r="AI770" s="0" t="n">
        <f aca="false">$D770+Y770</f>
        <v>1.05489088569485</v>
      </c>
      <c r="AJ770" s="0" t="n">
        <f aca="false">X770+V770+Y770+D770</f>
        <v>1.06152715353049</v>
      </c>
      <c r="AL770" s="0" t="n">
        <f aca="false">$C$6+$C$5*A770</f>
        <v>4749.60339323452</v>
      </c>
      <c r="AN770" s="1" t="n">
        <f aca="false">$AL770*AA770</f>
        <v>4915.78971559618</v>
      </c>
      <c r="AO770" s="1" t="n">
        <f aca="false">$AL770*AB770</f>
        <v>4943.01384770843</v>
      </c>
      <c r="AP770" s="1" t="n">
        <f aca="false">$AL770*AC770</f>
        <v>4974.11599323114</v>
      </c>
      <c r="AQ770" s="1" t="n">
        <f aca="false">$AL770*AD770</f>
        <v>4968.07987202247</v>
      </c>
      <c r="AR770" s="1" t="n">
        <f aca="false">$AL770*AE770</f>
        <v>5158.42156137942</v>
      </c>
      <c r="AS770" s="1" t="n">
        <f aca="false">$AL770*AF770</f>
        <v>4948.87597189361</v>
      </c>
      <c r="AT770" s="1" t="n">
        <f aca="false">$AL770*AG770</f>
        <v>4941.62740571028</v>
      </c>
      <c r="AU770" s="1" t="n">
        <f aca="false">$AL770*AH770</f>
        <v>4974.97391315773</v>
      </c>
      <c r="AV770" s="1" t="n">
        <f aca="false">$AL770*AI770</f>
        <v>5010.31333018841</v>
      </c>
      <c r="AW770" s="1" t="n">
        <f aca="false">$AL770*AJ770</f>
        <v>5041.83297041896</v>
      </c>
      <c r="AY770" s="0" t="n">
        <f aca="false">$D770*G770</f>
        <v>1.03472484466159</v>
      </c>
      <c r="AZ770" s="0" t="n">
        <f aca="false">$D770*H770</f>
        <v>1.04069393239204</v>
      </c>
      <c r="BA770" s="0" t="n">
        <f aca="false">$D770*I770</f>
        <v>1.0475133025914</v>
      </c>
      <c r="BB770" s="0" t="n">
        <f aca="false">$D770*J770</f>
        <v>1.0461898393898</v>
      </c>
      <c r="BC770" s="0" t="n">
        <f aca="false">$D770*K770</f>
        <v>1.08792363049277</v>
      </c>
      <c r="BD770" s="0" t="n">
        <f aca="false">$D770*L770</f>
        <v>1.04197924548866</v>
      </c>
      <c r="BE770" s="0" t="n">
        <f aca="false">$D770*M770</f>
        <v>1.04038994496331</v>
      </c>
      <c r="BF770" s="0" t="n">
        <f aca="false">$D770*N770</f>
        <v>1.04770140773601</v>
      </c>
      <c r="BG770" s="0" t="n">
        <f aca="false">$D770*O770</f>
        <v>1.05544983033876</v>
      </c>
      <c r="BI770" s="1" t="n">
        <f aca="false">$AL770*AY770</f>
        <v>4914.53263326877</v>
      </c>
      <c r="BJ770" s="1" t="n">
        <f aca="false">$AL770*AZ770</f>
        <v>4942.88343260779</v>
      </c>
      <c r="BK770" s="1" t="n">
        <f aca="false">$AL770*BA770</f>
        <v>4975.27273644644</v>
      </c>
      <c r="BL770" s="1" t="n">
        <f aca="false">$AL770*BB770</f>
        <v>4968.98681113329</v>
      </c>
      <c r="BM770" s="1" t="n">
        <f aca="false">$AL770*BC770</f>
        <v>5167.20576696843</v>
      </c>
      <c r="BN770" s="1" t="n">
        <f aca="false">$AL770*BD770</f>
        <v>4948.98816005288</v>
      </c>
      <c r="BO770" s="1" t="n">
        <f aca="false">$AL770*BE770</f>
        <v>4941.43961288481</v>
      </c>
      <c r="BP770" s="1" t="n">
        <f aca="false">$AL770*BF770</f>
        <v>4976.16616127951</v>
      </c>
      <c r="BQ770" s="1" t="n">
        <f aca="false">$AL770*BG770</f>
        <v>5012.96809556573</v>
      </c>
    </row>
    <row r="771" customFormat="false" ht="13.8" hidden="false" customHeight="false" outlineLevel="0" collapsed="false">
      <c r="A771" s="0" t="n">
        <f aca="false">A770+1</f>
        <v>763</v>
      </c>
      <c r="B771" s="0" t="n">
        <f aca="false">B770+1/12</f>
        <v>2011.49999999994</v>
      </c>
      <c r="C771" s="1" t="n">
        <v>4825.498299</v>
      </c>
      <c r="D771" s="0" t="n">
        <v>1.01705923753064</v>
      </c>
      <c r="E771" s="11" t="n">
        <v>4830.82398278648</v>
      </c>
      <c r="G771" s="0" t="n">
        <v>0.996144553261455</v>
      </c>
      <c r="H771" s="0" t="n">
        <v>1.00354070266785</v>
      </c>
      <c r="I771" s="0" t="n">
        <v>0.992322001781422</v>
      </c>
      <c r="J771" s="0" t="n">
        <v>0.996333358708326</v>
      </c>
      <c r="K771" s="0" t="n">
        <v>1.01969471152667</v>
      </c>
      <c r="L771" s="0" t="n">
        <v>0.994058869618465</v>
      </c>
      <c r="M771" s="0" t="n">
        <v>1.00023037567511</v>
      </c>
      <c r="N771" s="0" t="n">
        <v>0.988388488505618</v>
      </c>
      <c r="O771" s="0" t="n">
        <v>1.0048943370975</v>
      </c>
      <c r="Q771" s="0" t="n">
        <f aca="false">G771-1</f>
        <v>-0.00385544673854488</v>
      </c>
      <c r="R771" s="0" t="n">
        <f aca="false">H771-1</f>
        <v>0.00354070266785</v>
      </c>
      <c r="S771" s="0" t="n">
        <f aca="false">I771-1</f>
        <v>-0.00767799821857795</v>
      </c>
      <c r="T771" s="0" t="n">
        <f aca="false">J771-1</f>
        <v>-0.00366664129167393</v>
      </c>
      <c r="U771" s="0" t="n">
        <f aca="false">K771-1</f>
        <v>0.0196947115266699</v>
      </c>
      <c r="V771" s="0" t="n">
        <f aca="false">L771-1</f>
        <v>-0.00594113038153488</v>
      </c>
      <c r="W771" s="0" t="n">
        <f aca="false">M771-1</f>
        <v>0.000230375675110084</v>
      </c>
      <c r="X771" s="0" t="n">
        <f aca="false">N771-1</f>
        <v>-0.0116115114943819</v>
      </c>
      <c r="Y771" s="0" t="n">
        <f aca="false">O771-1</f>
        <v>0.00489433709750009</v>
      </c>
      <c r="AA771" s="0" t="n">
        <f aca="false">$D771+Q771</f>
        <v>1.0132037907921</v>
      </c>
      <c r="AB771" s="0" t="n">
        <f aca="false">$D771+R771</f>
        <v>1.02059994019849</v>
      </c>
      <c r="AC771" s="0" t="n">
        <f aca="false">$D771+S771</f>
        <v>1.00938123931206</v>
      </c>
      <c r="AD771" s="0" t="n">
        <f aca="false">$D771+T771</f>
        <v>1.01339259623897</v>
      </c>
      <c r="AE771" s="0" t="n">
        <f aca="false">$D771+U771</f>
        <v>1.03675394905731</v>
      </c>
      <c r="AF771" s="0" t="n">
        <f aca="false">$D771+V771</f>
        <v>1.01111810714911</v>
      </c>
      <c r="AG771" s="0" t="n">
        <f aca="false">$D771+W771</f>
        <v>1.01728961320575</v>
      </c>
      <c r="AH771" s="0" t="n">
        <f aca="false">$D771+X771</f>
        <v>1.00544772603626</v>
      </c>
      <c r="AI771" s="0" t="n">
        <f aca="false">$D771+Y771</f>
        <v>1.02195357462814</v>
      </c>
      <c r="AJ771" s="0" t="n">
        <f aca="false">X771+V771+Y771+D771</f>
        <v>1.00440093275222</v>
      </c>
      <c r="AL771" s="0" t="n">
        <f aca="false">$C$6+$C$5*A771</f>
        <v>4749.79608318138</v>
      </c>
      <c r="AN771" s="1" t="n">
        <f aca="false">$AL771*AA771</f>
        <v>4812.51139696882</v>
      </c>
      <c r="AO771" s="1" t="n">
        <f aca="false">$AL771*AB771</f>
        <v>4847.64159844993</v>
      </c>
      <c r="AP771" s="1" t="n">
        <f aca="false">$AL771*AC771</f>
        <v>4794.3550569212</v>
      </c>
      <c r="AQ771" s="1" t="n">
        <f aca="false">$AL771*AD771</f>
        <v>4813.40818434085</v>
      </c>
      <c r="AR771" s="1" t="n">
        <f aca="false">$AL771*AE771</f>
        <v>4924.36984645524</v>
      </c>
      <c r="AS771" s="1" t="n">
        <f aca="false">$AL771*AF771</f>
        <v>4802.60482497059</v>
      </c>
      <c r="AT771" s="1" t="n">
        <f aca="false">$AL771*AG771</f>
        <v>4831.91822026577</v>
      </c>
      <c r="AU771" s="1" t="n">
        <f aca="false">$AL771*AH771</f>
        <v>4775.67167097064</v>
      </c>
      <c r="AV771" s="1" t="n">
        <f aca="false">$AL771*AI771</f>
        <v>4854.07108596195</v>
      </c>
      <c r="AW771" s="1" t="n">
        <f aca="false">$AL771*AJ771</f>
        <v>4770.69961633024</v>
      </c>
      <c r="AY771" s="0" t="n">
        <f aca="false">$D771*G771</f>
        <v>1.0131380198104</v>
      </c>
      <c r="AZ771" s="0" t="n">
        <f aca="false">$D771*H771</f>
        <v>1.02066034188633</v>
      </c>
      <c r="BA771" s="0" t="n">
        <f aca="false">$D771*I771</f>
        <v>1.00925025851669</v>
      </c>
      <c r="BB771" s="0" t="n">
        <f aca="false">$D771*J771</f>
        <v>1.01333004613423</v>
      </c>
      <c r="BC771" s="0" t="n">
        <f aca="false">$D771*K771</f>
        <v>1.03708992581934</v>
      </c>
      <c r="BD771" s="0" t="n">
        <f aca="false">$D771*L771</f>
        <v>1.01101675599473</v>
      </c>
      <c r="BE771" s="0" t="n">
        <f aca="false">$D771*M771</f>
        <v>1.01729354323911</v>
      </c>
      <c r="BF771" s="0" t="n">
        <f aca="false">$D771*N771</f>
        <v>1.00524964250359</v>
      </c>
      <c r="BG771" s="0" t="n">
        <f aca="false">$D771*O771</f>
        <v>1.02203706828724</v>
      </c>
      <c r="BI771" s="1" t="n">
        <f aca="false">$AL771*AY771</f>
        <v>4812.19899821756</v>
      </c>
      <c r="BJ771" s="1" t="n">
        <f aca="false">$AL771*AZ771</f>
        <v>4847.92849415023</v>
      </c>
      <c r="BK771" s="1" t="n">
        <f aca="false">$AL771*BA771</f>
        <v>4793.73292485238</v>
      </c>
      <c r="BL771" s="1" t="n">
        <f aca="false">$AL771*BB771</f>
        <v>4813.11108409838</v>
      </c>
      <c r="BM771" s="1" t="n">
        <f aca="false">$AL771*BC771</f>
        <v>4925.96566756358</v>
      </c>
      <c r="BN771" s="1" t="n">
        <f aca="false">$AL771*BD771</f>
        <v>4802.12342765449</v>
      </c>
      <c r="BO771" s="1" t="n">
        <f aca="false">$AL771*BE771</f>
        <v>4831.93688712284</v>
      </c>
      <c r="BP771" s="1" t="n">
        <f aca="false">$AL771*BF771</f>
        <v>4774.73081458302</v>
      </c>
      <c r="BQ771" s="1" t="n">
        <f aca="false">$AL771*BG771</f>
        <v>4854.46766381692</v>
      </c>
    </row>
    <row r="772" customFormat="false" ht="13.8" hidden="false" customHeight="false" outlineLevel="0" collapsed="false">
      <c r="A772" s="0" t="n">
        <f aca="false">A771+1</f>
        <v>764</v>
      </c>
      <c r="B772" s="0" t="n">
        <f aca="false">B771+1/12</f>
        <v>2011.58333333328</v>
      </c>
      <c r="C772" s="1" t="n">
        <v>4900.134833</v>
      </c>
      <c r="D772" s="0" t="n">
        <v>1.02243281479858</v>
      </c>
      <c r="E772" s="11" t="n">
        <v>4856.54439157116</v>
      </c>
      <c r="G772" s="0" t="n">
        <v>1.00344345767293</v>
      </c>
      <c r="H772" s="0" t="n">
        <v>1.00258937373517</v>
      </c>
      <c r="I772" s="0" t="n">
        <v>0.994889226088961</v>
      </c>
      <c r="J772" s="0" t="n">
        <v>0.993112869359565</v>
      </c>
      <c r="K772" s="0" t="n">
        <v>1.02311335499887</v>
      </c>
      <c r="L772" s="0" t="n">
        <v>1.00230813826165</v>
      </c>
      <c r="M772" s="0" t="n">
        <v>0.999340072498986</v>
      </c>
      <c r="N772" s="0" t="n">
        <v>0.991553258684679</v>
      </c>
      <c r="O772" s="0" t="n">
        <v>0.986623048707465</v>
      </c>
      <c r="Q772" s="0" t="n">
        <f aca="false">G772-1</f>
        <v>0.00344345767293008</v>
      </c>
      <c r="R772" s="0" t="n">
        <f aca="false">H772-1</f>
        <v>0.0025893737351701</v>
      </c>
      <c r="S772" s="0" t="n">
        <f aca="false">I772-1</f>
        <v>-0.00511077391103887</v>
      </c>
      <c r="T772" s="0" t="n">
        <f aca="false">J772-1</f>
        <v>-0.00688713064043489</v>
      </c>
      <c r="U772" s="0" t="n">
        <f aca="false">K772-1</f>
        <v>0.02311335499887</v>
      </c>
      <c r="V772" s="0" t="n">
        <f aca="false">L772-1</f>
        <v>0.00230813826165011</v>
      </c>
      <c r="W772" s="0" t="n">
        <f aca="false">M772-1</f>
        <v>-0.000659927501013957</v>
      </c>
      <c r="X772" s="0" t="n">
        <f aca="false">N772-1</f>
        <v>-0.00844674131532097</v>
      </c>
      <c r="Y772" s="0" t="n">
        <f aca="false">O772-1</f>
        <v>-0.0133769512925349</v>
      </c>
      <c r="AA772" s="0" t="n">
        <f aca="false">$D772+Q772</f>
        <v>1.02587627247151</v>
      </c>
      <c r="AB772" s="0" t="n">
        <f aca="false">$D772+R772</f>
        <v>1.02502218853375</v>
      </c>
      <c r="AC772" s="0" t="n">
        <f aca="false">$D772+S772</f>
        <v>1.01732204088754</v>
      </c>
      <c r="AD772" s="0" t="n">
        <f aca="false">$D772+T772</f>
        <v>1.01554568415815</v>
      </c>
      <c r="AE772" s="0" t="n">
        <f aca="false">$D772+U772</f>
        <v>1.04554616979745</v>
      </c>
      <c r="AF772" s="0" t="n">
        <f aca="false">$D772+V772</f>
        <v>1.02474095306023</v>
      </c>
      <c r="AG772" s="0" t="n">
        <f aca="false">$D772+W772</f>
        <v>1.02177288729757</v>
      </c>
      <c r="AH772" s="0" t="n">
        <f aca="false">$D772+X772</f>
        <v>1.01398607348326</v>
      </c>
      <c r="AI772" s="0" t="n">
        <f aca="false">$D772+Y772</f>
        <v>1.00905586350605</v>
      </c>
      <c r="AJ772" s="0" t="n">
        <f aca="false">X772+V772+Y772+D772</f>
        <v>1.00291726045237</v>
      </c>
      <c r="AL772" s="0" t="n">
        <f aca="false">$C$6+$C$5*A772</f>
        <v>4749.98877312824</v>
      </c>
      <c r="AN772" s="1" t="n">
        <f aca="false">$AL772*AA772</f>
        <v>4872.90077685834</v>
      </c>
      <c r="AO772" s="1" t="n">
        <f aca="false">$AL772*AB772</f>
        <v>4868.84388774266</v>
      </c>
      <c r="AP772" s="1" t="n">
        <f aca="false">$AL772*AC772</f>
        <v>4832.26827287173</v>
      </c>
      <c r="AQ772" s="1" t="n">
        <f aca="false">$AL772*AD772</f>
        <v>4823.83059835003</v>
      </c>
      <c r="AR772" s="1" t="n">
        <f aca="false">$AL772*AE772</f>
        <v>4966.33256832511</v>
      </c>
      <c r="AS772" s="1" t="n">
        <f aca="false">$AL772*AF772</f>
        <v>4867.50802240083</v>
      </c>
      <c r="AT772" s="1" t="n">
        <f aca="false">$AL772*AG772</f>
        <v>4853.40974335026</v>
      </c>
      <c r="AU772" s="1" t="n">
        <f aca="false">$AL772*AH772</f>
        <v>4816.42246515387</v>
      </c>
      <c r="AV772" s="1" t="n">
        <f aca="false">$AL772*AI772</f>
        <v>4793.00402311294</v>
      </c>
      <c r="AW772" s="1" t="n">
        <f aca="false">$AL772*AJ772</f>
        <v>4763.84572752531</v>
      </c>
      <c r="AY772" s="0" t="n">
        <f aca="false">$D772*G772</f>
        <v>1.02595351891975</v>
      </c>
      <c r="AZ772" s="0" t="n">
        <f aca="false">$D772*H772</f>
        <v>1.0250802754752</v>
      </c>
      <c r="BA772" s="0" t="n">
        <f aca="false">$D772*I772</f>
        <v>1.01720739184292</v>
      </c>
      <c r="BB772" s="0" t="n">
        <f aca="false">$D772*J772</f>
        <v>1.01539118643199</v>
      </c>
      <c r="BC772" s="0" t="n">
        <f aca="false">$D772*K772</f>
        <v>1.04606466740951</v>
      </c>
      <c r="BD772" s="0" t="n">
        <f aca="false">$D772*L772</f>
        <v>1.02479273109838</v>
      </c>
      <c r="BE772" s="0" t="n">
        <f aca="false">$D772*M772</f>
        <v>1.02175808326616</v>
      </c>
      <c r="BF772" s="0" t="n">
        <f aca="false">$D772*N772</f>
        <v>1.01379658929968</v>
      </c>
      <c r="BG772" s="0" t="n">
        <f aca="false">$D772*O772</f>
        <v>1.00875578083513</v>
      </c>
      <c r="BI772" s="1" t="n">
        <f aca="false">$AL772*AY772</f>
        <v>4873.26769662026</v>
      </c>
      <c r="BJ772" s="1" t="n">
        <f aca="false">$AL772*AZ772</f>
        <v>4869.11980006239</v>
      </c>
      <c r="BK772" s="1" t="n">
        <f aca="false">$AL772*BA772</f>
        <v>4831.72369119692</v>
      </c>
      <c r="BL772" s="1" t="n">
        <f aca="false">$AL772*BB772</f>
        <v>4823.09673588534</v>
      </c>
      <c r="BM772" s="1" t="n">
        <f aca="false">$AL772*BC772</f>
        <v>4968.7954261613</v>
      </c>
      <c r="BN772" s="1" t="n">
        <f aca="false">$AL772*BD772</f>
        <v>4867.75396750075</v>
      </c>
      <c r="BO772" s="1" t="n">
        <f aca="false">$AL772*BE772</f>
        <v>4853.33942436727</v>
      </c>
      <c r="BP772" s="1" t="n">
        <f aca="false">$AL772*BF772</f>
        <v>4815.52241740919</v>
      </c>
      <c r="BQ772" s="1" t="n">
        <f aca="false">$AL772*BG772</f>
        <v>4791.57863379508</v>
      </c>
    </row>
    <row r="773" customFormat="false" ht="13.8" hidden="false" customHeight="false" outlineLevel="0" collapsed="false">
      <c r="A773" s="0" t="n">
        <f aca="false">A772+1</f>
        <v>765</v>
      </c>
      <c r="B773" s="0" t="n">
        <f aca="false">B772+1/12</f>
        <v>2011.66666666661</v>
      </c>
      <c r="C773" s="1" t="n">
        <v>4889.621373</v>
      </c>
      <c r="D773" s="0" t="n">
        <v>1.02811881019906</v>
      </c>
      <c r="E773" s="11" t="n">
        <v>4883.7509140464</v>
      </c>
      <c r="G773" s="0" t="n">
        <v>1.00597389061773</v>
      </c>
      <c r="H773" s="0" t="n">
        <v>1.00994568278455</v>
      </c>
      <c r="I773" s="0" t="n">
        <v>1.00077003299244</v>
      </c>
      <c r="J773" s="0" t="n">
        <v>1.008257593622</v>
      </c>
      <c r="K773" s="0" t="n">
        <v>1.02390839574377</v>
      </c>
      <c r="L773" s="0" t="n">
        <v>0.998991550930658</v>
      </c>
      <c r="M773" s="0" t="n">
        <v>1.00671776509924</v>
      </c>
      <c r="N773" s="0" t="n">
        <v>1.00569307204964</v>
      </c>
      <c r="O773" s="0" t="n">
        <v>1.00363437096985</v>
      </c>
      <c r="Q773" s="0" t="n">
        <f aca="false">G773-1</f>
        <v>0.00597389061773002</v>
      </c>
      <c r="R773" s="0" t="n">
        <f aca="false">H773-1</f>
        <v>0.0099456827845501</v>
      </c>
      <c r="S773" s="0" t="n">
        <f aca="false">I773-1</f>
        <v>0.000770032992440051</v>
      </c>
      <c r="T773" s="0" t="n">
        <f aca="false">J773-1</f>
        <v>0.00825759362199996</v>
      </c>
      <c r="U773" s="0" t="n">
        <f aca="false">K773-1</f>
        <v>0.02390839574377</v>
      </c>
      <c r="V773" s="0" t="n">
        <f aca="false">L773-1</f>
        <v>-0.00100844906934194</v>
      </c>
      <c r="W773" s="0" t="n">
        <f aca="false">M773-1</f>
        <v>0.00671776509924005</v>
      </c>
      <c r="X773" s="0" t="n">
        <f aca="false">N773-1</f>
        <v>0.00569307204963998</v>
      </c>
      <c r="Y773" s="0" t="n">
        <f aca="false">O773-1</f>
        <v>0.00363437096985009</v>
      </c>
      <c r="AA773" s="0" t="n">
        <f aca="false">$D773+Q773</f>
        <v>1.03409270081679</v>
      </c>
      <c r="AB773" s="0" t="n">
        <f aca="false">$D773+R773</f>
        <v>1.03806449298361</v>
      </c>
      <c r="AC773" s="0" t="n">
        <f aca="false">$D773+S773</f>
        <v>1.0288888431915</v>
      </c>
      <c r="AD773" s="0" t="n">
        <f aca="false">$D773+T773</f>
        <v>1.03637640382106</v>
      </c>
      <c r="AE773" s="0" t="n">
        <f aca="false">$D773+U773</f>
        <v>1.05202720594283</v>
      </c>
      <c r="AF773" s="0" t="n">
        <f aca="false">$D773+V773</f>
        <v>1.02711036112972</v>
      </c>
      <c r="AG773" s="0" t="n">
        <f aca="false">$D773+W773</f>
        <v>1.0348365752983</v>
      </c>
      <c r="AH773" s="0" t="n">
        <f aca="false">$D773+X773</f>
        <v>1.0338118822487</v>
      </c>
      <c r="AI773" s="0" t="n">
        <f aca="false">$D773+Y773</f>
        <v>1.03175318116891</v>
      </c>
      <c r="AJ773" s="0" t="n">
        <f aca="false">X773+V773+Y773+D773</f>
        <v>1.03643780414921</v>
      </c>
      <c r="AL773" s="0" t="n">
        <f aca="false">$C$6+$C$5*A773</f>
        <v>4750.1814630751</v>
      </c>
      <c r="AN773" s="1" t="n">
        <f aca="false">$AL773*AA773</f>
        <v>4912.12797852119</v>
      </c>
      <c r="AO773" s="1" t="n">
        <f aca="false">$AL773*AB773</f>
        <v>4930.99471204718</v>
      </c>
      <c r="AP773" s="1" t="n">
        <f aca="false">$AL773*AC773</f>
        <v>4887.40871049307</v>
      </c>
      <c r="AQ773" s="1" t="n">
        <f aca="false">$AL773*AD773</f>
        <v>4922.97598219925</v>
      </c>
      <c r="AR773" s="1" t="n">
        <f aca="false">$AL773*AE773</f>
        <v>4997.32013232032</v>
      </c>
      <c r="AS773" s="1" t="n">
        <f aca="false">$AL773*AF773</f>
        <v>4878.96059797076</v>
      </c>
      <c r="AT773" s="1" t="n">
        <f aca="false">$AL773*AG773</f>
        <v>4915.66151729411</v>
      </c>
      <c r="AU773" s="1" t="n">
        <f aca="false">$AL773*AH773</f>
        <v>4910.79403936456</v>
      </c>
      <c r="AV773" s="1" t="n">
        <f aca="false">$AL773*AI773</f>
        <v>4901.01483565734</v>
      </c>
      <c r="AW773" s="1" t="n">
        <f aca="false">$AL773*AJ773</f>
        <v>4923.26764489986</v>
      </c>
      <c r="AY773" s="0" t="n">
        <f aca="false">$D773*G773</f>
        <v>1.03426067951322</v>
      </c>
      <c r="AZ773" s="0" t="n">
        <f aca="false">$D773*H773</f>
        <v>1.03834415375013</v>
      </c>
      <c r="BA773" s="0" t="n">
        <f aca="false">$D773*I773</f>
        <v>1.02891049560306</v>
      </c>
      <c r="BB773" s="0" t="n">
        <f aca="false">$D773*J773</f>
        <v>1.03660859752882</v>
      </c>
      <c r="BC773" s="0" t="n">
        <f aca="false">$D773*K773</f>
        <v>1.05269948158491</v>
      </c>
      <c r="BD773" s="0" t="n">
        <f aca="false">$D773*L773</f>
        <v>1.02708200474174</v>
      </c>
      <c r="BE773" s="0" t="n">
        <f aca="false">$D773*M773</f>
        <v>1.03502547086009</v>
      </c>
      <c r="BF773" s="0" t="n">
        <f aca="false">$D773*N773</f>
        <v>1.03397196466111</v>
      </c>
      <c r="BG773" s="0" t="n">
        <f aca="false">$D773*O773</f>
        <v>1.0318553753564</v>
      </c>
      <c r="BI773" s="1" t="n">
        <f aca="false">$AL773*AY773</f>
        <v>4912.92590781116</v>
      </c>
      <c r="BJ773" s="1" t="n">
        <f aca="false">$AL773*AZ773</f>
        <v>4932.32315143625</v>
      </c>
      <c r="BK773" s="1" t="n">
        <f aca="false">$AL773*BA773</f>
        <v>4887.5115633771</v>
      </c>
      <c r="BL773" s="1" t="n">
        <f aca="false">$AL773*BB773</f>
        <v>4924.07894444569</v>
      </c>
      <c r="BM773" s="1" t="n">
        <f aca="false">$AL773*BC773</f>
        <v>5000.51356361342</v>
      </c>
      <c r="BN773" s="1" t="n">
        <f aca="false">$AL773*BD773</f>
        <v>4878.82589998223</v>
      </c>
      <c r="BO773" s="1" t="n">
        <f aca="false">$AL773*BE773</f>
        <v>4916.55880549017</v>
      </c>
      <c r="BP773" s="1" t="n">
        <f aca="false">$AL773*BF773</f>
        <v>4911.55445987257</v>
      </c>
      <c r="BQ773" s="1" t="n">
        <f aca="false">$AL773*BG773</f>
        <v>4901.50027659241</v>
      </c>
    </row>
    <row r="774" customFormat="false" ht="13.8" hidden="false" customHeight="false" outlineLevel="0" collapsed="false">
      <c r="A774" s="0" t="n">
        <f aca="false">A773+1</f>
        <v>766</v>
      </c>
      <c r="B774" s="0" t="n">
        <f aca="false">B773+1/12</f>
        <v>2011.74999999994</v>
      </c>
      <c r="C774" s="1" t="n">
        <v>4854.017878</v>
      </c>
      <c r="D774" s="0" t="n">
        <v>1.01259368215675</v>
      </c>
      <c r="E774" s="11" t="n">
        <v>4810.19885523076</v>
      </c>
      <c r="G774" s="0" t="n">
        <v>0.999382109352198</v>
      </c>
      <c r="H774" s="0" t="n">
        <v>1.00206441235308</v>
      </c>
      <c r="I774" s="0" t="n">
        <v>1.00066516593929</v>
      </c>
      <c r="J774" s="0" t="n">
        <v>0.995940010763942</v>
      </c>
      <c r="K774" s="0" t="n">
        <v>1.01589488882361</v>
      </c>
      <c r="L774" s="0" t="n">
        <v>0.991278519678581</v>
      </c>
      <c r="M774" s="0" t="n">
        <v>1.01127215449664</v>
      </c>
      <c r="N774" s="0" t="n">
        <v>1.00381773851652</v>
      </c>
      <c r="O774" s="0" t="n">
        <v>0.991386228528559</v>
      </c>
      <c r="Q774" s="0" t="n">
        <f aca="false">G774-1</f>
        <v>-0.000617890647801933</v>
      </c>
      <c r="R774" s="0" t="n">
        <f aca="false">H774-1</f>
        <v>0.00206441235307997</v>
      </c>
      <c r="S774" s="0" t="n">
        <f aca="false">I774-1</f>
        <v>0.000665165939290002</v>
      </c>
      <c r="T774" s="0" t="n">
        <f aca="false">J774-1</f>
        <v>-0.00405998923605788</v>
      </c>
      <c r="U774" s="0" t="n">
        <f aca="false">K774-1</f>
        <v>0.0158948888236099</v>
      </c>
      <c r="V774" s="0" t="n">
        <f aca="false">L774-1</f>
        <v>-0.00872148032141895</v>
      </c>
      <c r="W774" s="0" t="n">
        <f aca="false">M774-1</f>
        <v>0.0112721544966401</v>
      </c>
      <c r="X774" s="0" t="n">
        <f aca="false">N774-1</f>
        <v>0.0038177385165199</v>
      </c>
      <c r="Y774" s="0" t="n">
        <f aca="false">O774-1</f>
        <v>-0.00861377147144093</v>
      </c>
      <c r="AA774" s="0" t="n">
        <f aca="false">$D774+Q774</f>
        <v>1.01197579150895</v>
      </c>
      <c r="AB774" s="0" t="n">
        <f aca="false">$D774+R774</f>
        <v>1.01465809450983</v>
      </c>
      <c r="AC774" s="0" t="n">
        <f aca="false">$D774+S774</f>
        <v>1.01325884809604</v>
      </c>
      <c r="AD774" s="0" t="n">
        <f aca="false">$D774+T774</f>
        <v>1.00853369292069</v>
      </c>
      <c r="AE774" s="0" t="n">
        <f aca="false">$D774+U774</f>
        <v>1.02848857098036</v>
      </c>
      <c r="AF774" s="0" t="n">
        <f aca="false">$D774+V774</f>
        <v>1.00387220183533</v>
      </c>
      <c r="AG774" s="0" t="n">
        <f aca="false">$D774+W774</f>
        <v>1.02386583665339</v>
      </c>
      <c r="AH774" s="0" t="n">
        <f aca="false">$D774+X774</f>
        <v>1.01641142067327</v>
      </c>
      <c r="AI774" s="0" t="n">
        <f aca="false">$D774+Y774</f>
        <v>1.00397991068531</v>
      </c>
      <c r="AJ774" s="0" t="n">
        <f aca="false">X774+V774+Y774+D774</f>
        <v>0.99907616888041</v>
      </c>
      <c r="AL774" s="0" t="n">
        <f aca="false">$C$6+$C$5*A774</f>
        <v>4750.37415302196</v>
      </c>
      <c r="AN774" s="1" t="n">
        <f aca="false">$AL774*AA774</f>
        <v>4807.26364346805</v>
      </c>
      <c r="AO774" s="1" t="n">
        <f aca="false">$AL774*AB774</f>
        <v>4820.00558631402</v>
      </c>
      <c r="AP774" s="1" t="n">
        <f aca="false">$AL774*AC774</f>
        <v>4813.35864231625</v>
      </c>
      <c r="AQ774" s="1" t="n">
        <f aca="false">$AL774*AD774</f>
        <v>4790.91238730224</v>
      </c>
      <c r="AR774" s="1" t="n">
        <f aca="false">$AL774*AE774</f>
        <v>4885.7055242636</v>
      </c>
      <c r="AS774" s="1" t="n">
        <f aca="false">$AL774*AF774</f>
        <v>4768.7685605358</v>
      </c>
      <c r="AT774" s="1" t="n">
        <f aca="false">$AL774*AG774</f>
        <v>4863.74580660045</v>
      </c>
      <c r="AU774" s="1" t="n">
        <f aca="false">$AL774*AH774</f>
        <v>4828.33454160261</v>
      </c>
      <c r="AV774" s="1" t="n">
        <f aca="false">$AL774*AI774</f>
        <v>4769.28021787279</v>
      </c>
      <c r="AW774" s="1" t="n">
        <f aca="false">$AL774*AJ774</f>
        <v>4745.98560954969</v>
      </c>
      <c r="AY774" s="0" t="n">
        <f aca="false">$D774*G774</f>
        <v>1.01196800999052</v>
      </c>
      <c r="AZ774" s="0" t="n">
        <f aca="false">$D774*H774</f>
        <v>1.01468409306285</v>
      </c>
      <c r="BA774" s="0" t="n">
        <f aca="false">$D774*I774</f>
        <v>1.01326722498446</v>
      </c>
      <c r="BB774" s="0" t="n">
        <f aca="false">$D774*J774</f>
        <v>1.00848256270669</v>
      </c>
      <c r="BC774" s="0" t="n">
        <f aca="false">$D774*K774</f>
        <v>1.02868874615812</v>
      </c>
      <c r="BD774" s="0" t="n">
        <f aca="false">$D774*L774</f>
        <v>1.00376236628423</v>
      </c>
      <c r="BE774" s="0" t="n">
        <f aca="false">$D774*M774</f>
        <v>1.02400779458434</v>
      </c>
      <c r="BF774" s="0" t="n">
        <f aca="false">$D774*N774</f>
        <v>1.0164595000587</v>
      </c>
      <c r="BG774" s="0" t="n">
        <f aca="false">$D774*O774</f>
        <v>1.00387143158523</v>
      </c>
      <c r="BI774" s="1" t="n">
        <f aca="false">$AL774*AY774</f>
        <v>4807.22667834404</v>
      </c>
      <c r="BJ774" s="1" t="n">
        <f aca="false">$AL774*AZ774</f>
        <v>4820.12908916828</v>
      </c>
      <c r="BK774" s="1" t="n">
        <f aca="false">$AL774*BA774</f>
        <v>4813.39843567048</v>
      </c>
      <c r="BL774" s="1" t="n">
        <f aca="false">$AL774*BB774</f>
        <v>4790.66949965522</v>
      </c>
      <c r="BM774" s="1" t="n">
        <f aca="false">$AL774*BC774</f>
        <v>4886.65643125411</v>
      </c>
      <c r="BN774" s="1" t="n">
        <f aca="false">$AL774*BD774</f>
        <v>4768.24680057276</v>
      </c>
      <c r="BO774" s="1" t="n">
        <f aca="false">$AL774*BE774</f>
        <v>4864.42015988647</v>
      </c>
      <c r="BP774" s="1" t="n">
        <f aca="false">$AL774*BF774</f>
        <v>4828.56293667247</v>
      </c>
      <c r="BQ774" s="1" t="n">
        <f aca="false">$AL774*BG774</f>
        <v>4768.76490155962</v>
      </c>
    </row>
    <row r="775" customFormat="false" ht="13.8" hidden="false" customHeight="false" outlineLevel="0" collapsed="false">
      <c r="A775" s="0" t="n">
        <f aca="false">A774+1</f>
        <v>767</v>
      </c>
      <c r="B775" s="0" t="n">
        <f aca="false">B774+1/12</f>
        <v>2011.83333333328</v>
      </c>
      <c r="C775" s="1" t="n">
        <v>4556.528751</v>
      </c>
      <c r="D775" s="0" t="n">
        <v>0.983041230596395</v>
      </c>
      <c r="E775" s="11" t="n">
        <v>4670.0030753425</v>
      </c>
      <c r="G775" s="0" t="n">
        <v>0.999921525194705</v>
      </c>
      <c r="H775" s="0" t="n">
        <v>1.00636731239608</v>
      </c>
      <c r="I775" s="0" t="n">
        <v>0.995876296552055</v>
      </c>
      <c r="J775" s="0" t="n">
        <v>0.99508026535005</v>
      </c>
      <c r="K775" s="0" t="n">
        <v>0.989990225860045</v>
      </c>
      <c r="L775" s="0" t="n">
        <v>0.997196796648652</v>
      </c>
      <c r="M775" s="0" t="n">
        <v>0.994267175511149</v>
      </c>
      <c r="N775" s="0" t="n">
        <v>0.994994962127008</v>
      </c>
      <c r="O775" s="0" t="n">
        <v>0.972193696884544</v>
      </c>
      <c r="Q775" s="0" t="n">
        <f aca="false">G775-1</f>
        <v>-7.84748052948814E-005</v>
      </c>
      <c r="R775" s="0" t="n">
        <f aca="false">H775-1</f>
        <v>0.00636731239607991</v>
      </c>
      <c r="S775" s="0" t="n">
        <f aca="false">I775-1</f>
        <v>-0.00412370344794488</v>
      </c>
      <c r="T775" s="0" t="n">
        <f aca="false">J775-1</f>
        <v>-0.00491973464994999</v>
      </c>
      <c r="U775" s="0" t="n">
        <f aca="false">K775-1</f>
        <v>-0.010009774139955</v>
      </c>
      <c r="V775" s="0" t="n">
        <f aca="false">L775-1</f>
        <v>-0.00280320335134787</v>
      </c>
      <c r="W775" s="0" t="n">
        <f aca="false">M775-1</f>
        <v>-0.00573282448885093</v>
      </c>
      <c r="X775" s="0" t="n">
        <f aca="false">N775-1</f>
        <v>-0.00500503787299189</v>
      </c>
      <c r="Y775" s="0" t="n">
        <f aca="false">O775-1</f>
        <v>-0.027806303115456</v>
      </c>
      <c r="AA775" s="0" t="n">
        <f aca="false">$D775+Q775</f>
        <v>0.9829627557911</v>
      </c>
      <c r="AB775" s="0" t="n">
        <f aca="false">$D775+R775</f>
        <v>0.989408542992475</v>
      </c>
      <c r="AC775" s="0" t="n">
        <f aca="false">$D775+S775</f>
        <v>0.97891752714845</v>
      </c>
      <c r="AD775" s="0" t="n">
        <f aca="false">$D775+T775</f>
        <v>0.978121495946445</v>
      </c>
      <c r="AE775" s="0" t="n">
        <f aca="false">$D775+U775</f>
        <v>0.97303145645644</v>
      </c>
      <c r="AF775" s="0" t="n">
        <f aca="false">$D775+V775</f>
        <v>0.980238027245047</v>
      </c>
      <c r="AG775" s="0" t="n">
        <f aca="false">$D775+W775</f>
        <v>0.977308406107544</v>
      </c>
      <c r="AH775" s="0" t="n">
        <f aca="false">$D775+X775</f>
        <v>0.978036192723403</v>
      </c>
      <c r="AI775" s="0" t="n">
        <f aca="false">$D775+Y775</f>
        <v>0.955234927480939</v>
      </c>
      <c r="AJ775" s="0" t="n">
        <f aca="false">X775+V775+Y775+D775</f>
        <v>0.947426686256599</v>
      </c>
      <c r="AL775" s="0" t="n">
        <f aca="false">$C$6+$C$5*A775</f>
        <v>4750.56684296882</v>
      </c>
      <c r="AN775" s="1" t="n">
        <f aca="false">$AL775*AA775</f>
        <v>4669.63027553446</v>
      </c>
      <c r="AO775" s="1" t="n">
        <f aca="false">$AL775*AB775</f>
        <v>4700.25141849014</v>
      </c>
      <c r="AP775" s="1" t="n">
        <f aca="false">$AL775*AC775</f>
        <v>4650.41314647246</v>
      </c>
      <c r="AQ775" s="1" t="n">
        <f aca="false">$AL775*AD775</f>
        <v>4646.63154703824</v>
      </c>
      <c r="AR775" s="1" t="n">
        <f aca="false">$AL775*AE775</f>
        <v>4622.45097420762</v>
      </c>
      <c r="AS775" s="1" t="n">
        <f aca="false">$AL775*AF775</f>
        <v>4656.68627044749</v>
      </c>
      <c r="AT775" s="1" t="n">
        <f aca="false">$AL775*AG775</f>
        <v>4642.76890940921</v>
      </c>
      <c r="AU775" s="1" t="n">
        <f aca="false">$AL775*AH775</f>
        <v>4646.22630837526</v>
      </c>
      <c r="AV775" s="1" t="n">
        <f aca="false">$AL775*AI775</f>
        <v>4537.90737373668</v>
      </c>
      <c r="AW775" s="1" t="n">
        <f aca="false">$AL775*AJ775</f>
        <v>4500.81380187443</v>
      </c>
      <c r="AY775" s="0" t="n">
        <f aca="false">$D775*G775</f>
        <v>0.982964086627227</v>
      </c>
      <c r="AZ775" s="0" t="n">
        <f aca="false">$D775*H775</f>
        <v>0.989300561209829</v>
      </c>
      <c r="BA775" s="0" t="n">
        <f aca="false">$D775*I775</f>
        <v>0.978987460084313</v>
      </c>
      <c r="BB775" s="0" t="n">
        <f aca="false">$D775*J775</f>
        <v>0.978204928591901</v>
      </c>
      <c r="BC775" s="0" t="n">
        <f aca="false">$D775*K775</f>
        <v>0.973201209907862</v>
      </c>
      <c r="BD775" s="0" t="n">
        <f aca="false">$D775*L775</f>
        <v>0.980285566124274</v>
      </c>
      <c r="BE775" s="0" t="n">
        <f aca="false">$D775*M775</f>
        <v>0.977405627756082</v>
      </c>
      <c r="BF775" s="0" t="n">
        <f aca="false">$D775*N775</f>
        <v>0.978121072006548</v>
      </c>
      <c r="BG775" s="0" t="n">
        <f aca="false">$D775*O775</f>
        <v>0.955706488163441</v>
      </c>
      <c r="BI775" s="1" t="n">
        <f aca="false">$AL775*AY775</f>
        <v>4669.63659776044</v>
      </c>
      <c r="BJ775" s="1" t="n">
        <f aca="false">$AL775*AZ775</f>
        <v>4699.73844381386</v>
      </c>
      <c r="BK775" s="1" t="n">
        <f aca="false">$AL775*BA775</f>
        <v>4650.7453675588</v>
      </c>
      <c r="BL775" s="1" t="n">
        <f aca="false">$AL775*BB775</f>
        <v>4647.02789939736</v>
      </c>
      <c r="BM775" s="1" t="n">
        <f aca="false">$AL775*BC775</f>
        <v>4623.25739932543</v>
      </c>
      <c r="BN775" s="1" t="n">
        <f aca="false">$AL775*BD775</f>
        <v>4656.9121070709</v>
      </c>
      <c r="BO775" s="1" t="n">
        <f aca="false">$AL775*BE775</f>
        <v>4643.23076734917</v>
      </c>
      <c r="BP775" s="1" t="n">
        <f aca="false">$AL775*BF775</f>
        <v>4646.62953308342</v>
      </c>
      <c r="BQ775" s="1" t="n">
        <f aca="false">$AL775*BG775</f>
        <v>4540.14755427942</v>
      </c>
    </row>
    <row r="776" customFormat="false" ht="13.8" hidden="false" customHeight="false" outlineLevel="0" collapsed="false">
      <c r="A776" s="0" t="n">
        <f aca="false">A775+1</f>
        <v>768</v>
      </c>
      <c r="B776" s="0" t="n">
        <f aca="false">B775+1/12</f>
        <v>2011.91666666661</v>
      </c>
      <c r="C776" s="1" t="n">
        <v>4585.744547</v>
      </c>
      <c r="D776" s="0" t="n">
        <v>0.962503790905692</v>
      </c>
      <c r="E776" s="11" t="n">
        <v>4572.6240601127</v>
      </c>
      <c r="G776" s="0" t="n">
        <v>0.999220951164431</v>
      </c>
      <c r="H776" s="0" t="n">
        <v>0.998568238193759</v>
      </c>
      <c r="I776" s="0" t="n">
        <v>1.00687439021071</v>
      </c>
      <c r="J776" s="0" t="n">
        <v>1.00660093370951</v>
      </c>
      <c r="K776" s="0" t="n">
        <v>0.971465451132915</v>
      </c>
      <c r="L776" s="0" t="n">
        <v>1.00648777881998</v>
      </c>
      <c r="M776" s="0" t="n">
        <v>0.996309944956742</v>
      </c>
      <c r="N776" s="0" t="n">
        <v>1.00323688756418</v>
      </c>
      <c r="O776" s="0" t="n">
        <v>1.01290689673948</v>
      </c>
      <c r="Q776" s="0" t="n">
        <f aca="false">G776-1</f>
        <v>-0.000779048835568896</v>
      </c>
      <c r="R776" s="0" t="n">
        <f aca="false">H776-1</f>
        <v>-0.00143176180624094</v>
      </c>
      <c r="S776" s="0" t="n">
        <f aca="false">I776-1</f>
        <v>0.00687439021071001</v>
      </c>
      <c r="T776" s="0" t="n">
        <f aca="false">J776-1</f>
        <v>0.00660093370951009</v>
      </c>
      <c r="U776" s="0" t="n">
        <f aca="false">K776-1</f>
        <v>-0.028534548867085</v>
      </c>
      <c r="V776" s="0" t="n">
        <f aca="false">L776-1</f>
        <v>0.00648777881997997</v>
      </c>
      <c r="W776" s="0" t="n">
        <f aca="false">M776-1</f>
        <v>-0.00369005504325792</v>
      </c>
      <c r="X776" s="0" t="n">
        <f aca="false">N776-1</f>
        <v>0.00323688756417995</v>
      </c>
      <c r="Y776" s="0" t="n">
        <f aca="false">O776-1</f>
        <v>0.0129068967394801</v>
      </c>
      <c r="AA776" s="0" t="n">
        <f aca="false">$D776+Q776</f>
        <v>0.961724742070123</v>
      </c>
      <c r="AB776" s="0" t="n">
        <f aca="false">$D776+R776</f>
        <v>0.961072029099451</v>
      </c>
      <c r="AC776" s="0" t="n">
        <f aca="false">$D776+S776</f>
        <v>0.969378181116402</v>
      </c>
      <c r="AD776" s="0" t="n">
        <f aca="false">$D776+T776</f>
        <v>0.969104724615202</v>
      </c>
      <c r="AE776" s="0" t="n">
        <f aca="false">$D776+U776</f>
        <v>0.933969242038607</v>
      </c>
      <c r="AF776" s="0" t="n">
        <f aca="false">$D776+V776</f>
        <v>0.968991569725672</v>
      </c>
      <c r="AG776" s="0" t="n">
        <f aca="false">$D776+W776</f>
        <v>0.958813735862434</v>
      </c>
      <c r="AH776" s="0" t="n">
        <f aca="false">$D776+X776</f>
        <v>0.965740678469872</v>
      </c>
      <c r="AI776" s="0" t="n">
        <f aca="false">$D776+Y776</f>
        <v>0.975410687645172</v>
      </c>
      <c r="AJ776" s="0" t="n">
        <f aca="false">X776+V776+Y776+D776</f>
        <v>0.985135354029332</v>
      </c>
      <c r="AL776" s="0" t="n">
        <f aca="false">$C$6+$C$5*A776</f>
        <v>4750.75953291568</v>
      </c>
      <c r="AN776" s="1" t="n">
        <f aca="false">$AL776*AA776</f>
        <v>4568.92298643051</v>
      </c>
      <c r="AO776" s="1" t="n">
        <f aca="false">$AL776*AB776</f>
        <v>4565.82210406283</v>
      </c>
      <c r="AP776" s="1" t="n">
        <f aca="false">$AL776*AC776</f>
        <v>4605.28263493922</v>
      </c>
      <c r="AQ776" s="1" t="n">
        <f aca="false">$AL776*AD776</f>
        <v>4603.98350885929</v>
      </c>
      <c r="AR776" s="1" t="n">
        <f aca="false">$AL776*AE776</f>
        <v>4437.06328006495</v>
      </c>
      <c r="AS776" s="1" t="n">
        <f aca="false">$AL776*AF776</f>
        <v>4603.44593718915</v>
      </c>
      <c r="AT776" s="1" t="n">
        <f aca="false">$AL776*AG776</f>
        <v>4555.09349593896</v>
      </c>
      <c r="AU776" s="1" t="n">
        <f aca="false">$AL776*AH776</f>
        <v>4588.00173456521</v>
      </c>
      <c r="AV776" s="1" t="n">
        <f aca="false">$AL776*AI776</f>
        <v>4633.94162283815</v>
      </c>
      <c r="AW776" s="1" t="n">
        <f aca="false">$AL776*AJ776</f>
        <v>4680.14117436712</v>
      </c>
      <c r="AY776" s="0" t="n">
        <f aca="false">$D776*G776</f>
        <v>0.961753953448156</v>
      </c>
      <c r="AZ776" s="0" t="n">
        <f aca="false">$D776*H776</f>
        <v>0.961125714739511</v>
      </c>
      <c r="BA776" s="0" t="n">
        <f aca="false">$D776*I776</f>
        <v>0.969120417543665</v>
      </c>
      <c r="BB776" s="0" t="n">
        <f aca="false">$D776*J776</f>
        <v>0.968857214624613</v>
      </c>
      <c r="BC776" s="0" t="n">
        <f aca="false">$D776*K776</f>
        <v>0.935039179449339</v>
      </c>
      <c r="BD776" s="0" t="n">
        <f aca="false">$D776*L776</f>
        <v>0.96874830261448</v>
      </c>
      <c r="BE776" s="0" t="n">
        <f aca="false">$D776*M776</f>
        <v>0.958952098937906</v>
      </c>
      <c r="BF776" s="0" t="n">
        <f aca="false">$D776*N776</f>
        <v>0.965619307456951</v>
      </c>
      <c r="BG776" s="0" t="n">
        <f aca="false">$D776*O776</f>
        <v>0.97492672794627</v>
      </c>
      <c r="BI776" s="1" t="n">
        <f aca="false">$AL776*AY776</f>
        <v>4569.06176266317</v>
      </c>
      <c r="BJ776" s="1" t="n">
        <f aca="false">$AL776*AZ776</f>
        <v>4566.07715162913</v>
      </c>
      <c r="BK776" s="1" t="n">
        <f aca="false">$AL776*BA776</f>
        <v>4604.0580621888</v>
      </c>
      <c r="BL776" s="1" t="n">
        <f aca="false">$AL776*BB776</f>
        <v>4602.807648412</v>
      </c>
      <c r="BM776" s="1" t="n">
        <f aca="false">$AL776*BC776</f>
        <v>4442.1462954186</v>
      </c>
      <c r="BN776" s="1" t="n">
        <f aca="false">$AL776*BD776</f>
        <v>4602.29023364161</v>
      </c>
      <c r="BO776" s="1" t="n">
        <f aca="false">$AL776*BE776</f>
        <v>4555.75082563876</v>
      </c>
      <c r="BP776" s="1" t="n">
        <f aca="false">$AL776*BF776</f>
        <v>4587.42513006856</v>
      </c>
      <c r="BQ776" s="1" t="n">
        <f aca="false">$AL776*BG776</f>
        <v>4631.64244668504</v>
      </c>
    </row>
    <row r="777" customFormat="false" ht="13.8" hidden="false" customHeight="false" outlineLevel="0" collapsed="false">
      <c r="A777" s="0" t="n">
        <f aca="false">A776+1</f>
        <v>769</v>
      </c>
      <c r="B777" s="0" t="n">
        <f aca="false">B776+1/12</f>
        <v>2011.99999999994</v>
      </c>
      <c r="C777" s="1" t="n">
        <v>4385.924946</v>
      </c>
      <c r="D777" s="0" t="n">
        <v>0.948389805964412</v>
      </c>
      <c r="E777" s="11" t="n">
        <v>4505.7546567868</v>
      </c>
      <c r="G777" s="0" t="n">
        <v>0.999899088641189</v>
      </c>
      <c r="H777" s="0" t="n">
        <v>1.00268204795252</v>
      </c>
      <c r="I777" s="0" t="n">
        <v>1.00050391881608</v>
      </c>
      <c r="J777" s="0" t="n">
        <v>1.00230141114337</v>
      </c>
      <c r="K777" s="0" t="n">
        <v>0.95281166171822</v>
      </c>
      <c r="L777" s="0" t="n">
        <v>0.999609384930849</v>
      </c>
      <c r="M777" s="0" t="n">
        <v>0.992579141382025</v>
      </c>
      <c r="N777" s="0" t="n">
        <v>0.986604718538288</v>
      </c>
      <c r="O777" s="0" t="n">
        <v>1.00068226717989</v>
      </c>
      <c r="Q777" s="0" t="n">
        <f aca="false">G777-1</f>
        <v>-0.000100911358810962</v>
      </c>
      <c r="R777" s="0" t="n">
        <f aca="false">H777-1</f>
        <v>0.00268204795252003</v>
      </c>
      <c r="S777" s="0" t="n">
        <f aca="false">I777-1</f>
        <v>0.000503918816080029</v>
      </c>
      <c r="T777" s="0" t="n">
        <f aca="false">J777-1</f>
        <v>0.0023014111433699</v>
      </c>
      <c r="U777" s="0" t="n">
        <f aca="false">K777-1</f>
        <v>-0.04718833828178</v>
      </c>
      <c r="V777" s="0" t="n">
        <f aca="false">L777-1</f>
        <v>-0.000390615069150946</v>
      </c>
      <c r="W777" s="0" t="n">
        <f aca="false">M777-1</f>
        <v>-0.00742085861797492</v>
      </c>
      <c r="X777" s="0" t="n">
        <f aca="false">N777-1</f>
        <v>-0.0133952814617119</v>
      </c>
      <c r="Y777" s="0" t="n">
        <f aca="false">O777-1</f>
        <v>0.000682267179890062</v>
      </c>
      <c r="AA777" s="0" t="n">
        <f aca="false">$D777+Q777</f>
        <v>0.948288894605601</v>
      </c>
      <c r="AB777" s="0" t="n">
        <f aca="false">$D777+R777</f>
        <v>0.951071853916932</v>
      </c>
      <c r="AC777" s="0" t="n">
        <f aca="false">$D777+S777</f>
        <v>0.948893724780492</v>
      </c>
      <c r="AD777" s="0" t="n">
        <f aca="false">$D777+T777</f>
        <v>0.950691217107782</v>
      </c>
      <c r="AE777" s="0" t="n">
        <f aca="false">$D777+U777</f>
        <v>0.901201467682632</v>
      </c>
      <c r="AF777" s="0" t="n">
        <f aca="false">$D777+V777</f>
        <v>0.947999190895261</v>
      </c>
      <c r="AG777" s="0" t="n">
        <f aca="false">$D777+W777</f>
        <v>0.940968947346437</v>
      </c>
      <c r="AH777" s="0" t="n">
        <f aca="false">$D777+X777</f>
        <v>0.9349945245027</v>
      </c>
      <c r="AI777" s="0" t="n">
        <f aca="false">$D777+Y777</f>
        <v>0.949072073144302</v>
      </c>
      <c r="AJ777" s="0" t="n">
        <f aca="false">X777+V777+Y777+D777</f>
        <v>0.935286176613439</v>
      </c>
      <c r="AL777" s="0" t="n">
        <f aca="false">$C$6+$C$5*A777</f>
        <v>4750.95222286254</v>
      </c>
      <c r="AN777" s="1" t="n">
        <f aca="false">$AL777*AA777</f>
        <v>4505.27523174234</v>
      </c>
      <c r="AO777" s="1" t="n">
        <f aca="false">$AL777*AB777</f>
        <v>4518.49693846864</v>
      </c>
      <c r="AP777" s="1" t="n">
        <f aca="false">$AL777*AC777</f>
        <v>4508.14875100618</v>
      </c>
      <c r="AQ777" s="1" t="n">
        <f aca="false">$AL777*AD777</f>
        <v>4516.6885511741</v>
      </c>
      <c r="AR777" s="1" t="n">
        <f aca="false">$AL777*AE777</f>
        <v>4281.56511613378</v>
      </c>
      <c r="AS777" s="1" t="n">
        <f aca="false">$AL777*AF777</f>
        <v>4503.89886325573</v>
      </c>
      <c r="AT777" s="1" t="n">
        <f aca="false">$AL777*AG777</f>
        <v>4470.49851204018</v>
      </c>
      <c r="AU777" s="1" t="n">
        <f aca="false">$AL777*AH777</f>
        <v>4442.11431455041</v>
      </c>
      <c r="AV777" s="1" t="n">
        <f aca="false">$AL777*AI777</f>
        <v>4508.99607556167</v>
      </c>
      <c r="AW777" s="1" t="n">
        <f aca="false">$AL777*AJ777</f>
        <v>4443.49993979422</v>
      </c>
      <c r="AY777" s="0" t="n">
        <f aca="false">$D777*G777</f>
        <v>0.94829410266041</v>
      </c>
      <c r="AZ777" s="0" t="n">
        <f aca="false">$D777*H777</f>
        <v>0.95093343290169</v>
      </c>
      <c r="BA777" s="0" t="n">
        <f aca="false">$D777*I777</f>
        <v>0.948867717432616</v>
      </c>
      <c r="BB777" s="0" t="n">
        <f aca="false">$D777*J777</f>
        <v>0.950572440832117</v>
      </c>
      <c r="BC777" s="0" t="n">
        <f aca="false">$D777*K777</f>
        <v>0.903636866977572</v>
      </c>
      <c r="BD777" s="0" t="n">
        <f aca="false">$D777*L777</f>
        <v>0.948019350614773</v>
      </c>
      <c r="BE777" s="0" t="n">
        <f aca="false">$D777*M777</f>
        <v>0.941351939299621</v>
      </c>
      <c r="BF777" s="0" t="n">
        <f aca="false">$D777*N777</f>
        <v>0.9356858575781</v>
      </c>
      <c r="BG777" s="0" t="n">
        <f aca="false">$D777*O777</f>
        <v>0.949036861202764</v>
      </c>
      <c r="BI777" s="1" t="n">
        <f aca="false">$AL777*AY777</f>
        <v>4505.29997496191</v>
      </c>
      <c r="BJ777" s="1" t="n">
        <f aca="false">$AL777*AZ777</f>
        <v>4517.83930683858</v>
      </c>
      <c r="BK777" s="1" t="n">
        <f aca="false">$AL777*BA777</f>
        <v>4508.02519133898</v>
      </c>
      <c r="BL777" s="1" t="n">
        <f aca="false">$AL777*BB777</f>
        <v>4516.12425076321</v>
      </c>
      <c r="BM777" s="1" t="n">
        <f aca="false">$AL777*BC777</f>
        <v>4293.13558182763</v>
      </c>
      <c r="BN777" s="1" t="n">
        <f aca="false">$AL777*BD777</f>
        <v>4503.99464111996</v>
      </c>
      <c r="BO777" s="1" t="n">
        <f aca="false">$AL777*BE777</f>
        <v>4472.3180885115</v>
      </c>
      <c r="BP777" s="1" t="n">
        <f aca="false">$AL777*BF777</f>
        <v>4445.39880496172</v>
      </c>
      <c r="BQ777" s="1" t="n">
        <f aca="false">$AL777*BG777</f>
        <v>4508.82878530975</v>
      </c>
    </row>
    <row r="778" customFormat="false" ht="13.8" hidden="false" customHeight="false" outlineLevel="0" collapsed="false">
      <c r="A778" s="0" t="n">
        <f aca="false">A777+1</f>
        <v>770</v>
      </c>
      <c r="B778" s="0" t="n">
        <f aca="false">B777+1/12</f>
        <v>2012.08333333328</v>
      </c>
      <c r="C778" s="1" t="n">
        <v>4343.805587</v>
      </c>
      <c r="D778" s="0" t="n">
        <v>0.957154979085495</v>
      </c>
      <c r="E778" s="11" t="n">
        <v>4547.58200965224</v>
      </c>
      <c r="G778" s="0" t="n">
        <v>1.00450068839736</v>
      </c>
      <c r="H778" s="0" t="n">
        <v>0.993384732991166</v>
      </c>
      <c r="I778" s="0" t="n">
        <v>1.00152118748158</v>
      </c>
      <c r="J778" s="0" t="n">
        <v>0.995944278205189</v>
      </c>
      <c r="K778" s="0" t="n">
        <v>0.962041845217839</v>
      </c>
      <c r="L778" s="0" t="n">
        <v>0.998836020869325</v>
      </c>
      <c r="M778" s="0" t="n">
        <v>0.987434313509917</v>
      </c>
      <c r="N778" s="0" t="n">
        <v>0.986411255736609</v>
      </c>
      <c r="O778" s="0" t="n">
        <v>1.00272209773956</v>
      </c>
      <c r="Q778" s="0" t="n">
        <f aca="false">G778-1</f>
        <v>0.00450068839735995</v>
      </c>
      <c r="R778" s="0" t="n">
        <f aca="false">H778-1</f>
        <v>-0.00661526700883397</v>
      </c>
      <c r="S778" s="0" t="n">
        <f aca="false">I778-1</f>
        <v>0.00152118748157992</v>
      </c>
      <c r="T778" s="0" t="n">
        <f aca="false">J778-1</f>
        <v>-0.00405572179481095</v>
      </c>
      <c r="U778" s="0" t="n">
        <f aca="false">K778-1</f>
        <v>-0.0379581547821609</v>
      </c>
      <c r="V778" s="0" t="n">
        <f aca="false">L778-1</f>
        <v>-0.0011639791306749</v>
      </c>
      <c r="W778" s="0" t="n">
        <f aca="false">M778-1</f>
        <v>-0.0125656864900829</v>
      </c>
      <c r="X778" s="0" t="n">
        <f aca="false">N778-1</f>
        <v>-0.013588744263391</v>
      </c>
      <c r="Y778" s="0" t="n">
        <f aca="false">O778-1</f>
        <v>0.00272209773955989</v>
      </c>
      <c r="AA778" s="0" t="n">
        <f aca="false">$D778+Q778</f>
        <v>0.961655667482855</v>
      </c>
      <c r="AB778" s="0" t="n">
        <f aca="false">$D778+R778</f>
        <v>0.950539712076661</v>
      </c>
      <c r="AC778" s="0" t="n">
        <f aca="false">$D778+S778</f>
        <v>0.958676166567075</v>
      </c>
      <c r="AD778" s="0" t="n">
        <f aca="false">$D778+T778</f>
        <v>0.953099257290684</v>
      </c>
      <c r="AE778" s="0" t="n">
        <f aca="false">$D778+U778</f>
        <v>0.919196824303334</v>
      </c>
      <c r="AF778" s="0" t="n">
        <f aca="false">$D778+V778</f>
        <v>0.95599099995482</v>
      </c>
      <c r="AG778" s="0" t="n">
        <f aca="false">$D778+W778</f>
        <v>0.944589292595412</v>
      </c>
      <c r="AH778" s="0" t="n">
        <f aca="false">$D778+X778</f>
        <v>0.943566234822104</v>
      </c>
      <c r="AI778" s="0" t="n">
        <f aca="false">$D778+Y778</f>
        <v>0.959877076825055</v>
      </c>
      <c r="AJ778" s="0" t="n">
        <f aca="false">X778+V778+Y778+D778</f>
        <v>0.945124353430989</v>
      </c>
      <c r="AL778" s="0" t="n">
        <f aca="false">$C$6+$C$5*A778</f>
        <v>4751.1449128094</v>
      </c>
      <c r="AN778" s="1" t="n">
        <f aca="false">$AL778*AA778</f>
        <v>4568.96543243549</v>
      </c>
      <c r="AO778" s="1" t="n">
        <f aca="false">$AL778*AB778</f>
        <v>4516.15191745634</v>
      </c>
      <c r="AP778" s="1" t="n">
        <f aca="false">$AL778*AC778</f>
        <v>4554.80939181678</v>
      </c>
      <c r="AQ778" s="1" t="n">
        <f aca="false">$AL778*AD778</f>
        <v>4528.31268767905</v>
      </c>
      <c r="AR778" s="1" t="n">
        <f aca="false">$AL778*AE778</f>
        <v>4367.23731565934</v>
      </c>
      <c r="AS778" s="1" t="n">
        <f aca="false">$AL778*AF778</f>
        <v>4542.05177612691</v>
      </c>
      <c r="AT778" s="1" t="n">
        <f aca="false">$AL778*AG778</f>
        <v>4487.88061220892</v>
      </c>
      <c r="AU778" s="1" t="n">
        <f aca="false">$AL778*AH778</f>
        <v>4483.01991647376</v>
      </c>
      <c r="AV778" s="1" t="n">
        <f aca="false">$AL778*AI778</f>
        <v>4560.5150904797</v>
      </c>
      <c r="AW778" s="1" t="n">
        <f aca="false">$AL778*AJ778</f>
        <v>4490.4227637759</v>
      </c>
      <c r="AY778" s="0" t="n">
        <f aca="false">$D778*G778</f>
        <v>0.96146283539434</v>
      </c>
      <c r="AZ778" s="0" t="n">
        <f aca="false">$D778*H778</f>
        <v>0.95082314333001</v>
      </c>
      <c r="BA778" s="0" t="n">
        <f aca="false">$D778*I778</f>
        <v>0.958610991257612</v>
      </c>
      <c r="BB778" s="0" t="n">
        <f aca="false">$D778*J778</f>
        <v>0.953273024775806</v>
      </c>
      <c r="BC778" s="0" t="n">
        <f aca="false">$D778*K778</f>
        <v>0.920823142238852</v>
      </c>
      <c r="BD778" s="0" t="n">
        <f aca="false">$D778*L778</f>
        <v>0.956040870665018</v>
      </c>
      <c r="BE778" s="0" t="n">
        <f aca="false">$D778*M778</f>
        <v>0.945127669695885</v>
      </c>
      <c r="BF778" s="0" t="n">
        <f aca="false">$D778*N778</f>
        <v>0.944148444854271</v>
      </c>
      <c r="BG778" s="0" t="n">
        <f aca="false">$D778*O778</f>
        <v>0.959760448490472</v>
      </c>
      <c r="BI778" s="1" t="n">
        <f aca="false">$AL778*AY778</f>
        <v>4568.04925923911</v>
      </c>
      <c r="BJ778" s="1" t="n">
        <f aca="false">$AL778*AZ778</f>
        <v>4517.49854041382</v>
      </c>
      <c r="BK778" s="1" t="n">
        <f aca="false">$AL778*BA778</f>
        <v>4554.49973447678</v>
      </c>
      <c r="BL778" s="1" t="n">
        <f aca="false">$AL778*BB778</f>
        <v>4529.138282182</v>
      </c>
      <c r="BM778" s="1" t="n">
        <f aca="false">$AL778*BC778</f>
        <v>4374.96418784529</v>
      </c>
      <c r="BN778" s="1" t="n">
        <f aca="false">$AL778*BD778</f>
        <v>4542.28871909797</v>
      </c>
      <c r="BO778" s="1" t="n">
        <f aca="false">$AL778*BE778</f>
        <v>4490.43851983101</v>
      </c>
      <c r="BP778" s="1" t="n">
        <f aca="false">$AL778*BF778</f>
        <v>4485.78608070627</v>
      </c>
      <c r="BQ778" s="1" t="n">
        <f aca="false">$AL778*BG778</f>
        <v>4559.96097236116</v>
      </c>
    </row>
    <row r="779" customFormat="false" ht="13.8" hidden="false" customHeight="false" outlineLevel="0" collapsed="false">
      <c r="A779" s="0" t="n">
        <f aca="false">A778+1</f>
        <v>771</v>
      </c>
      <c r="B779" s="0" t="n">
        <f aca="false">B778+1/12</f>
        <v>2012.16666666661</v>
      </c>
      <c r="C779" s="1" t="n">
        <v>4610.176341</v>
      </c>
      <c r="D779" s="0" t="n">
        <v>0.990002268729016</v>
      </c>
      <c r="E779" s="11" t="n">
        <v>4703.83500622618</v>
      </c>
      <c r="G779" s="0" t="n">
        <v>0.998810546987473</v>
      </c>
      <c r="H779" s="0" t="n">
        <v>0.993287078947621</v>
      </c>
      <c r="I779" s="0" t="n">
        <v>0.995180864361412</v>
      </c>
      <c r="J779" s="0" t="n">
        <v>1.00745234958979</v>
      </c>
      <c r="K779" s="0" t="n">
        <v>0.999212782322648</v>
      </c>
      <c r="L779" s="0" t="n">
        <v>0.995605042123462</v>
      </c>
      <c r="M779" s="0" t="n">
        <v>0.994817550508348</v>
      </c>
      <c r="N779" s="0" t="n">
        <v>0.995264823313227</v>
      </c>
      <c r="O779" s="0" t="n">
        <v>1.02099485647395</v>
      </c>
      <c r="Q779" s="0" t="n">
        <f aca="false">G779-1</f>
        <v>-0.00118945301252693</v>
      </c>
      <c r="R779" s="0" t="n">
        <f aca="false">H779-1</f>
        <v>-0.00671292105237897</v>
      </c>
      <c r="S779" s="0" t="n">
        <f aca="false">I779-1</f>
        <v>-0.00481913563858794</v>
      </c>
      <c r="T779" s="0" t="n">
        <f aca="false">J779-1</f>
        <v>0.00745234958979002</v>
      </c>
      <c r="U779" s="0" t="n">
        <f aca="false">K779-1</f>
        <v>-0.000787217677351904</v>
      </c>
      <c r="V779" s="0" t="n">
        <f aca="false">L779-1</f>
        <v>-0.00439495787653788</v>
      </c>
      <c r="W779" s="0" t="n">
        <f aca="false">M779-1</f>
        <v>-0.00518244949165192</v>
      </c>
      <c r="X779" s="0" t="n">
        <f aca="false">N779-1</f>
        <v>-0.00473517668677292</v>
      </c>
      <c r="Y779" s="0" t="n">
        <f aca="false">O779-1</f>
        <v>0.0209948564739499</v>
      </c>
      <c r="AA779" s="0" t="n">
        <f aca="false">$D779+Q779</f>
        <v>0.988812815716489</v>
      </c>
      <c r="AB779" s="0" t="n">
        <f aca="false">$D779+R779</f>
        <v>0.983289347676637</v>
      </c>
      <c r="AC779" s="0" t="n">
        <f aca="false">$D779+S779</f>
        <v>0.985183133090428</v>
      </c>
      <c r="AD779" s="0" t="n">
        <f aca="false">$D779+T779</f>
        <v>0.997454618318806</v>
      </c>
      <c r="AE779" s="0" t="n">
        <f aca="false">$D779+U779</f>
        <v>0.989215051051664</v>
      </c>
      <c r="AF779" s="0" t="n">
        <f aca="false">$D779+V779</f>
        <v>0.985607310852478</v>
      </c>
      <c r="AG779" s="0" t="n">
        <f aca="false">$D779+W779</f>
        <v>0.984819819237364</v>
      </c>
      <c r="AH779" s="0" t="n">
        <f aca="false">$D779+X779</f>
        <v>0.985267092042243</v>
      </c>
      <c r="AI779" s="0" t="n">
        <f aca="false">$D779+Y779</f>
        <v>1.01099712520297</v>
      </c>
      <c r="AJ779" s="0" t="n">
        <f aca="false">X779+V779+Y779+D779</f>
        <v>1.00186699063966</v>
      </c>
      <c r="AL779" s="0" t="n">
        <f aca="false">$C$6+$C$5*A779</f>
        <v>4751.33760275626</v>
      </c>
      <c r="AN779" s="1" t="n">
        <f aca="false">$AL779*AA779</f>
        <v>4698.18351340105</v>
      </c>
      <c r="AO779" s="1" t="n">
        <f aca="false">$AL779*AB779</f>
        <v>4671.93965200568</v>
      </c>
      <c r="AP779" s="1" t="n">
        <f aca="false">$AL779*AC779</f>
        <v>4680.93766585378</v>
      </c>
      <c r="AQ779" s="1" t="n">
        <f aca="false">$AL779*AD779</f>
        <v>4739.24363506103</v>
      </c>
      <c r="AR779" s="1" t="n">
        <f aca="false">$AL779*AE779</f>
        <v>4700.09466927423</v>
      </c>
      <c r="AS779" s="1" t="n">
        <f aca="false">$AL779*AF779</f>
        <v>4682.95307760486</v>
      </c>
      <c r="AT779" s="1" t="n">
        <f aca="false">$AL779*AG779</f>
        <v>4679.21143908211</v>
      </c>
      <c r="AU779" s="1" t="n">
        <f aca="false">$AL779*AH779</f>
        <v>4681.33658317862</v>
      </c>
      <c r="AV779" s="1" t="n">
        <f aca="false">$AL779*AI779</f>
        <v>4803.58865725531</v>
      </c>
      <c r="AW779" s="1" t="n">
        <f aca="false">$AL779*AJ779</f>
        <v>4760.20830558643</v>
      </c>
      <c r="AY779" s="0" t="n">
        <f aca="false">$D779*G779</f>
        <v>0.988824707548068</v>
      </c>
      <c r="AZ779" s="0" t="n">
        <f aca="false">$D779*H779</f>
        <v>0.983356461657362</v>
      </c>
      <c r="BA779" s="0" t="n">
        <f aca="false">$D779*I779</f>
        <v>0.985231313513501</v>
      </c>
      <c r="BB779" s="0" t="n">
        <f aca="false">$D779*J779</f>
        <v>0.99738011173027</v>
      </c>
      <c r="BC779" s="0" t="n">
        <f aca="false">$D779*K779</f>
        <v>0.989222921442454</v>
      </c>
      <c r="BD779" s="0" t="n">
        <f aca="false">$D779*L779</f>
        <v>0.985651250460275</v>
      </c>
      <c r="BE779" s="0" t="n">
        <f aca="false">$D779*M779</f>
        <v>0.984871631974707</v>
      </c>
      <c r="BF779" s="0" t="n">
        <f aca="false">$D779*N779</f>
        <v>0.985314433066278</v>
      </c>
      <c r="BG779" s="0" t="n">
        <f aca="false">$D779*O779</f>
        <v>1.01078722426987</v>
      </c>
      <c r="BI779" s="1" t="n">
        <f aca="false">$AL779*AY779</f>
        <v>4698.24001550759</v>
      </c>
      <c r="BJ779" s="1" t="n">
        <f aca="false">$AL779*AZ779</f>
        <v>4672.25853318597</v>
      </c>
      <c r="BK779" s="1" t="n">
        <f aca="false">$AL779*BA779</f>
        <v>4681.16658730964</v>
      </c>
      <c r="BL779" s="1" t="n">
        <f aca="false">$AL779*BB779</f>
        <v>4738.88962910527</v>
      </c>
      <c r="BM779" s="1" t="n">
        <f aca="false">$AL779*BC779</f>
        <v>4700.13206415794</v>
      </c>
      <c r="BN779" s="1" t="n">
        <f aca="false">$AL779*BD779</f>
        <v>4683.16184951563</v>
      </c>
      <c r="BO779" s="1" t="n">
        <f aca="false">$AL779*BE779</f>
        <v>4679.45761888935</v>
      </c>
      <c r="BP779" s="1" t="n">
        <f aca="false">$AL779*BF779</f>
        <v>4681.56151636627</v>
      </c>
      <c r="BQ779" s="1" t="n">
        <f aca="false">$AL779*BG779</f>
        <v>4802.59134705903</v>
      </c>
    </row>
    <row r="780" customFormat="false" ht="13.8" hidden="false" customHeight="false" outlineLevel="0" collapsed="false">
      <c r="A780" s="0" t="n">
        <f aca="false">A779+1</f>
        <v>772</v>
      </c>
      <c r="B780" s="0" t="n">
        <f aca="false">B779+1/12</f>
        <v>2012.24999999994</v>
      </c>
      <c r="C780" s="1" t="n">
        <v>4557.820268</v>
      </c>
      <c r="D780" s="0" t="n">
        <v>1.01159110872128</v>
      </c>
      <c r="E780" s="11" t="n">
        <v>4806.6057969183</v>
      </c>
      <c r="G780" s="0" t="n">
        <v>1.00268093296222</v>
      </c>
      <c r="H780" s="0" t="n">
        <v>0.988953558614577</v>
      </c>
      <c r="I780" s="0" t="n">
        <v>0.998046961163925</v>
      </c>
      <c r="J780" s="0" t="n">
        <v>0.998407378156819</v>
      </c>
      <c r="K780" s="0" t="n">
        <v>1.01658435471144</v>
      </c>
      <c r="L780" s="0" t="n">
        <v>1.00305340018473</v>
      </c>
      <c r="M780" s="0" t="n">
        <v>1.01103030731623</v>
      </c>
      <c r="N780" s="0" t="n">
        <v>0.99146744551585</v>
      </c>
      <c r="O780" s="0" t="n">
        <v>1.00033573429355</v>
      </c>
      <c r="Q780" s="0" t="n">
        <f aca="false">G780-1</f>
        <v>0.00268093296221994</v>
      </c>
      <c r="R780" s="0" t="n">
        <f aca="false">H780-1</f>
        <v>-0.0110464413854229</v>
      </c>
      <c r="S780" s="0" t="n">
        <f aca="false">I780-1</f>
        <v>-0.00195303883607489</v>
      </c>
      <c r="T780" s="0" t="n">
        <f aca="false">J780-1</f>
        <v>-0.00159262184318087</v>
      </c>
      <c r="U780" s="0" t="n">
        <f aca="false">K780-1</f>
        <v>0.0165843547114399</v>
      </c>
      <c r="V780" s="0" t="n">
        <f aca="false">L780-1</f>
        <v>0.00305340018472999</v>
      </c>
      <c r="W780" s="0" t="n">
        <f aca="false">M780-1</f>
        <v>0.0110303073162299</v>
      </c>
      <c r="X780" s="0" t="n">
        <f aca="false">N780-1</f>
        <v>-0.00853255448415002</v>
      </c>
      <c r="Y780" s="0" t="n">
        <f aca="false">O780-1</f>
        <v>0.000335734293549939</v>
      </c>
      <c r="AA780" s="0" t="n">
        <f aca="false">$D780+Q780</f>
        <v>1.0142720416835</v>
      </c>
      <c r="AB780" s="0" t="n">
        <f aca="false">$D780+R780</f>
        <v>1.00054466733586</v>
      </c>
      <c r="AC780" s="0" t="n">
        <f aca="false">$D780+S780</f>
        <v>1.00963806988521</v>
      </c>
      <c r="AD780" s="0" t="n">
        <f aca="false">$D780+T780</f>
        <v>1.0099984868781</v>
      </c>
      <c r="AE780" s="0" t="n">
        <f aca="false">$D780+U780</f>
        <v>1.02817546343272</v>
      </c>
      <c r="AF780" s="0" t="n">
        <f aca="false">$D780+V780</f>
        <v>1.01464450890601</v>
      </c>
      <c r="AG780" s="0" t="n">
        <f aca="false">$D780+W780</f>
        <v>1.02262141603751</v>
      </c>
      <c r="AH780" s="0" t="n">
        <f aca="false">$D780+X780</f>
        <v>1.00305855423713</v>
      </c>
      <c r="AI780" s="0" t="n">
        <f aca="false">$D780+Y780</f>
        <v>1.01192684301483</v>
      </c>
      <c r="AJ780" s="0" t="n">
        <f aca="false">X780+V780+Y780+D780</f>
        <v>1.00644768871541</v>
      </c>
      <c r="AL780" s="0" t="n">
        <f aca="false">$C$6+$C$5*A780</f>
        <v>4751.53029270312</v>
      </c>
      <c r="AN780" s="1" t="n">
        <f aca="false">$AL780*AA780</f>
        <v>4819.34433110098</v>
      </c>
      <c r="AO780" s="1" t="n">
        <f aca="false">$AL780*AB780</f>
        <v>4754.11829604889</v>
      </c>
      <c r="AP780" s="1" t="n">
        <f aca="false">$AL780*AC780</f>
        <v>4797.32587372586</v>
      </c>
      <c r="AQ780" s="1" t="n">
        <f aca="false">$AL780*AD780</f>
        <v>4799.03840598561</v>
      </c>
      <c r="AR780" s="1" t="n">
        <f aca="false">$AL780*AE780</f>
        <v>4885.40686071464</v>
      </c>
      <c r="AS780" s="1" t="n">
        <f aca="false">$AL780*AF780</f>
        <v>4821.11412039179</v>
      </c>
      <c r="AT780" s="1" t="n">
        <f aca="false">$AL780*AG780</f>
        <v>4859.01663626917</v>
      </c>
      <c r="AU780" s="1" t="n">
        <f aca="false">$AL780*AH780</f>
        <v>4766.06310581272</v>
      </c>
      <c r="AV780" s="1" t="n">
        <f aca="false">$AL780*AI780</f>
        <v>4808.20104858442</v>
      </c>
      <c r="AW780" s="1" t="n">
        <f aca="false">$AL780*AJ780</f>
        <v>4782.16668095233</v>
      </c>
      <c r="AY780" s="0" t="n">
        <f aca="false">$D780*G780</f>
        <v>1.01430311666894</v>
      </c>
      <c r="AZ780" s="0" t="n">
        <f aca="false">$D780*H780</f>
        <v>1.00041662683278</v>
      </c>
      <c r="BA780" s="0" t="n">
        <f aca="false">$D780*I780</f>
        <v>1.00961543199972</v>
      </c>
      <c r="BB780" s="0" t="n">
        <f aca="false">$D780*J780</f>
        <v>1.00998002662516</v>
      </c>
      <c r="BC780" s="0" t="n">
        <f aca="false">$D780*K780</f>
        <v>1.02836769449125</v>
      </c>
      <c r="BD780" s="0" t="n">
        <f aca="false">$D780*L780</f>
        <v>1.01467990119952</v>
      </c>
      <c r="BE780" s="0" t="n">
        <f aca="false">$D780*M780</f>
        <v>1.02274926952884</v>
      </c>
      <c r="BF780" s="0" t="n">
        <f aca="false">$D780*N780</f>
        <v>1.00295965247043</v>
      </c>
      <c r="BG780" s="0" t="n">
        <f aca="false">$D780*O780</f>
        <v>1.01193073454753</v>
      </c>
      <c r="BI780" s="1" t="n">
        <f aca="false">$AL780*AY780</f>
        <v>4819.49198483564</v>
      </c>
      <c r="BJ780" s="1" t="n">
        <f aca="false">$AL780*AZ780</f>
        <v>4753.5099077198</v>
      </c>
      <c r="BK780" s="1" t="n">
        <f aca="false">$AL780*BA780</f>
        <v>4797.21830912722</v>
      </c>
      <c r="BL780" s="1" t="n">
        <f aca="false">$AL780*BB780</f>
        <v>4798.95069153457</v>
      </c>
      <c r="BM780" s="1" t="n">
        <f aca="false">$AL780*BC780</f>
        <v>4886.32025241245</v>
      </c>
      <c r="BN780" s="1" t="n">
        <f aca="false">$AL780*BD780</f>
        <v>4821.28228794654</v>
      </c>
      <c r="BO780" s="1" t="n">
        <f aca="false">$AL780*BE780</f>
        <v>4859.62413600626</v>
      </c>
      <c r="BP780" s="1" t="n">
        <f aca="false">$AL780*BF780</f>
        <v>4765.59317107226</v>
      </c>
      <c r="BQ780" s="1" t="n">
        <f aca="false">$AL780*BG780</f>
        <v>4808.21953931992</v>
      </c>
    </row>
    <row r="781" customFormat="false" ht="13.8" hidden="false" customHeight="false" outlineLevel="0" collapsed="false">
      <c r="A781" s="0" t="n">
        <f aca="false">A780+1</f>
        <v>773</v>
      </c>
      <c r="B781" s="0" t="n">
        <f aca="false">B780+1/12</f>
        <v>2012.33333333327</v>
      </c>
      <c r="C781" s="1" t="n">
        <v>4742.222892</v>
      </c>
      <c r="D781" s="0" t="n">
        <v>1.02572739916611</v>
      </c>
      <c r="E781" s="11" t="n">
        <v>4873.9724565514</v>
      </c>
      <c r="G781" s="0" t="n">
        <v>1.00368537260204</v>
      </c>
      <c r="H781" s="0" t="n">
        <v>0.995371913010202</v>
      </c>
      <c r="I781" s="0" t="n">
        <v>0.998629107811209</v>
      </c>
      <c r="J781" s="0" t="n">
        <v>0.999055925604113</v>
      </c>
      <c r="K781" s="0" t="n">
        <v>1.02319526311844</v>
      </c>
      <c r="L781" s="0" t="n">
        <v>0.996273379280809</v>
      </c>
      <c r="M781" s="0" t="n">
        <v>0.999896507442831</v>
      </c>
      <c r="N781" s="0" t="n">
        <v>0.982732059242622</v>
      </c>
      <c r="O781" s="0" t="n">
        <v>0.983125622189248</v>
      </c>
      <c r="Q781" s="0" t="n">
        <f aca="false">G781-1</f>
        <v>0.00368537260204005</v>
      </c>
      <c r="R781" s="0" t="n">
        <f aca="false">H781-1</f>
        <v>-0.00462808698979789</v>
      </c>
      <c r="S781" s="0" t="n">
        <f aca="false">I781-1</f>
        <v>-0.00137089218879094</v>
      </c>
      <c r="T781" s="0" t="n">
        <f aca="false">J781-1</f>
        <v>-0.000944074395886951</v>
      </c>
      <c r="U781" s="0" t="n">
        <f aca="false">K781-1</f>
        <v>0.02319526311844</v>
      </c>
      <c r="V781" s="0" t="n">
        <f aca="false">L781-1</f>
        <v>-0.00372662071919094</v>
      </c>
      <c r="W781" s="0" t="n">
        <f aca="false">M781-1</f>
        <v>-0.000103492557168905</v>
      </c>
      <c r="X781" s="0" t="n">
        <f aca="false">N781-1</f>
        <v>-0.0172679407573779</v>
      </c>
      <c r="Y781" s="0" t="n">
        <f aca="false">O781-1</f>
        <v>-0.016874377810752</v>
      </c>
      <c r="AA781" s="0" t="n">
        <f aca="false">$D781+Q781</f>
        <v>1.02941277176815</v>
      </c>
      <c r="AB781" s="0" t="n">
        <f aca="false">$D781+R781</f>
        <v>1.02109931217631</v>
      </c>
      <c r="AC781" s="0" t="n">
        <f aca="false">$D781+S781</f>
        <v>1.02435650697732</v>
      </c>
      <c r="AD781" s="0" t="n">
        <f aca="false">$D781+T781</f>
        <v>1.02478332477022</v>
      </c>
      <c r="AE781" s="0" t="n">
        <f aca="false">$D781+U781</f>
        <v>1.04892266228455</v>
      </c>
      <c r="AF781" s="0" t="n">
        <f aca="false">$D781+V781</f>
        <v>1.02200077844692</v>
      </c>
      <c r="AG781" s="0" t="n">
        <f aca="false">$D781+W781</f>
        <v>1.02562390660894</v>
      </c>
      <c r="AH781" s="0" t="n">
        <f aca="false">$D781+X781</f>
        <v>1.00845945840873</v>
      </c>
      <c r="AI781" s="0" t="n">
        <f aca="false">$D781+Y781</f>
        <v>1.00885302135536</v>
      </c>
      <c r="AJ781" s="0" t="n">
        <f aca="false">X781+V781+Y781+D781</f>
        <v>0.987858459878789</v>
      </c>
      <c r="AL781" s="0" t="n">
        <f aca="false">$C$6+$C$5*A781</f>
        <v>4751.72298264998</v>
      </c>
      <c r="AN781" s="1" t="n">
        <f aca="false">$AL781*AA781</f>
        <v>4891.48432624413</v>
      </c>
      <c r="AO781" s="1" t="n">
        <f aca="false">$AL781*AB781</f>
        <v>4851.98106923627</v>
      </c>
      <c r="AP781" s="1" t="n">
        <f aca="false">$AL781*AC781</f>
        <v>4867.45835663118</v>
      </c>
      <c r="AQ781" s="1" t="n">
        <f aca="false">$AL781*AD781</f>
        <v>4869.48647654713</v>
      </c>
      <c r="AR781" s="1" t="n">
        <f aca="false">$AL781*AE781</f>
        <v>4984.18992139991</v>
      </c>
      <c r="AS781" s="1" t="n">
        <f aca="false">$AL781*AF781</f>
        <v>4856.2645872324</v>
      </c>
      <c r="AT781" s="1" t="n">
        <f aca="false">$AL781*AG781</f>
        <v>4873.48068858897</v>
      </c>
      <c r="AU781" s="1" t="n">
        <f aca="false">$AL781*AH781</f>
        <v>4791.91998559153</v>
      </c>
      <c r="AV781" s="1" t="n">
        <f aca="false">$AL781*AI781</f>
        <v>4793.79008769013</v>
      </c>
      <c r="AW781" s="1" t="n">
        <f aca="false">$AL781*AJ781</f>
        <v>4694.02974741126</v>
      </c>
      <c r="AY781" s="0" t="n">
        <f aca="false">$D781*G781</f>
        <v>1.02950758682016</v>
      </c>
      <c r="AZ781" s="0" t="n">
        <f aca="false">$D781*H781</f>
        <v>1.02098024353495</v>
      </c>
      <c r="BA781" s="0" t="n">
        <f aca="false">$D781*I781</f>
        <v>1.02432123748676</v>
      </c>
      <c r="BB781" s="0" t="n">
        <f aca="false">$D781*J781</f>
        <v>1.0247590361914</v>
      </c>
      <c r="BC781" s="0" t="n">
        <f aca="false">$D781*K781</f>
        <v>1.04951941607756</v>
      </c>
      <c r="BD781" s="0" t="n">
        <f aca="false">$D781*L781</f>
        <v>1.02190490218814</v>
      </c>
      <c r="BE781" s="0" t="n">
        <f aca="false">$D781*M781</f>
        <v>1.02562124401461</v>
      </c>
      <c r="BF781" s="0" t="n">
        <f aca="false">$D781*N781</f>
        <v>1.00801519920409</v>
      </c>
      <c r="BG781" s="0" t="n">
        <f aca="false">$D781*O781</f>
        <v>1.00841888750174</v>
      </c>
      <c r="BI781" s="1" t="n">
        <f aca="false">$AL781*AY781</f>
        <v>4891.93486110586</v>
      </c>
      <c r="BJ781" s="1" t="n">
        <f aca="false">$AL781*AZ781</f>
        <v>4851.41528803659</v>
      </c>
      <c r="BK781" s="1" t="n">
        <f aca="false">$AL781*BA781</f>
        <v>4867.29076578233</v>
      </c>
      <c r="BL781" s="1" t="n">
        <f aca="false">$AL781*BB781</f>
        <v>4869.37106394891</v>
      </c>
      <c r="BM781" s="1" t="n">
        <f aca="false">$AL781*BC781</f>
        <v>4987.02553011315</v>
      </c>
      <c r="BN781" s="1" t="n">
        <f aca="false">$AL781*BD781</f>
        <v>4855.80900981005</v>
      </c>
      <c r="BO781" s="1" t="n">
        <f aca="false">$AL781*BE781</f>
        <v>4873.4680366783</v>
      </c>
      <c r="BP781" s="1" t="n">
        <f aca="false">$AL781*BF781</f>
        <v>4789.80898891858</v>
      </c>
      <c r="BQ781" s="1" t="n">
        <f aca="false">$AL781*BG781</f>
        <v>4791.72720388035</v>
      </c>
    </row>
    <row r="782" customFormat="false" ht="13.8" hidden="false" customHeight="false" outlineLevel="0" collapsed="false">
      <c r="A782" s="0" t="n">
        <f aca="false">A781+1</f>
        <v>774</v>
      </c>
      <c r="B782" s="0" t="n">
        <f aca="false">B781+1/12</f>
        <v>2012.41666666661</v>
      </c>
      <c r="C782" s="1" t="n">
        <v>4802.02644</v>
      </c>
      <c r="D782" s="0" t="n">
        <v>1.04138487214656</v>
      </c>
      <c r="E782" s="11" t="n">
        <v>4948.5730951585</v>
      </c>
      <c r="G782" s="0" t="n">
        <v>0.999673179222996</v>
      </c>
      <c r="H782" s="0" t="n">
        <v>1.00258239600649</v>
      </c>
      <c r="I782" s="0" t="n">
        <v>0.996442172891016</v>
      </c>
      <c r="J782" s="0" t="n">
        <v>1.00441023230626</v>
      </c>
      <c r="K782" s="0" t="n">
        <v>1.04200959637922</v>
      </c>
      <c r="L782" s="0" t="n">
        <v>0.99574552609143</v>
      </c>
      <c r="M782" s="0" t="n">
        <v>1.01291897221343</v>
      </c>
      <c r="N782" s="0" t="n">
        <v>0.997185015429558</v>
      </c>
      <c r="O782" s="0" t="n">
        <v>1.00788800725324</v>
      </c>
      <c r="Q782" s="0" t="n">
        <f aca="false">G782-1</f>
        <v>-0.000326820777003967</v>
      </c>
      <c r="R782" s="0" t="n">
        <f aca="false">H782-1</f>
        <v>0.00258239600648991</v>
      </c>
      <c r="S782" s="0" t="n">
        <f aca="false">I782-1</f>
        <v>-0.00355782710898389</v>
      </c>
      <c r="T782" s="0" t="n">
        <f aca="false">J782-1</f>
        <v>0.00441023230626003</v>
      </c>
      <c r="U782" s="0" t="n">
        <f aca="false">K782-1</f>
        <v>0.04200959637922</v>
      </c>
      <c r="V782" s="0" t="n">
        <f aca="false">L782-1</f>
        <v>-0.00425447390857003</v>
      </c>
      <c r="W782" s="0" t="n">
        <f aca="false">M782-1</f>
        <v>0.01291897221343</v>
      </c>
      <c r="X782" s="0" t="n">
        <f aca="false">N782-1</f>
        <v>-0.00281498457044194</v>
      </c>
      <c r="Y782" s="0" t="n">
        <f aca="false">O782-1</f>
        <v>0.0078880072532399</v>
      </c>
      <c r="AA782" s="0" t="n">
        <f aca="false">$D782+Q782</f>
        <v>1.04105805136956</v>
      </c>
      <c r="AB782" s="0" t="n">
        <f aca="false">$D782+R782</f>
        <v>1.04396726815305</v>
      </c>
      <c r="AC782" s="0" t="n">
        <f aca="false">$D782+S782</f>
        <v>1.03782704503758</v>
      </c>
      <c r="AD782" s="0" t="n">
        <f aca="false">$D782+T782</f>
        <v>1.04579510445282</v>
      </c>
      <c r="AE782" s="0" t="n">
        <f aca="false">$D782+U782</f>
        <v>1.08339446852578</v>
      </c>
      <c r="AF782" s="0" t="n">
        <f aca="false">$D782+V782</f>
        <v>1.03713039823799</v>
      </c>
      <c r="AG782" s="0" t="n">
        <f aca="false">$D782+W782</f>
        <v>1.05430384435999</v>
      </c>
      <c r="AH782" s="0" t="n">
        <f aca="false">$D782+X782</f>
        <v>1.03856988757612</v>
      </c>
      <c r="AI782" s="0" t="n">
        <f aca="false">$D782+Y782</f>
        <v>1.0492728793998</v>
      </c>
      <c r="AJ782" s="0" t="n">
        <f aca="false">X782+V782+Y782+D782</f>
        <v>1.04220342092079</v>
      </c>
      <c r="AL782" s="0" t="n">
        <f aca="false">$C$6+$C$5*A782</f>
        <v>4751.91567259684</v>
      </c>
      <c r="AN782" s="1" t="n">
        <f aca="false">$AL782*AA782</f>
        <v>4947.02007038612</v>
      </c>
      <c r="AO782" s="1" t="n">
        <f aca="false">$AL782*AB782</f>
        <v>4960.84442321456</v>
      </c>
      <c r="AP782" s="1" t="n">
        <f aca="false">$AL782*AC782</f>
        <v>4931.66660075892</v>
      </c>
      <c r="AQ782" s="1" t="n">
        <f aca="false">$AL782*AD782</f>
        <v>4969.53014717442</v>
      </c>
      <c r="AR782" s="1" t="n">
        <f aca="false">$AL782*AE782</f>
        <v>5148.1991545924</v>
      </c>
      <c r="AS782" s="1" t="n">
        <f aca="false">$AL782*AF782</f>
        <v>4928.35619391371</v>
      </c>
      <c r="AT782" s="1" t="n">
        <f aca="false">$AL782*AG782</f>
        <v>5009.96296169333</v>
      </c>
      <c r="AU782" s="1" t="n">
        <f aca="false">$AL782*AH782</f>
        <v>4935.19652586009</v>
      </c>
      <c r="AV782" s="1" t="n">
        <f aca="false">$AL782*AI782</f>
        <v>4986.05624045073</v>
      </c>
      <c r="AW782" s="1" t="n">
        <f aca="false">$AL782*AJ782</f>
        <v>4952.46276990754</v>
      </c>
      <c r="AY782" s="0" t="n">
        <f aca="false">$D782*G782</f>
        <v>1.04104452593348</v>
      </c>
      <c r="AZ782" s="0" t="n">
        <f aca="false">$D782*H782</f>
        <v>1.04407414028161</v>
      </c>
      <c r="BA782" s="0" t="n">
        <f aca="false">$D782*I782</f>
        <v>1.03767980481755</v>
      </c>
      <c r="BB782" s="0" t="n">
        <f aca="false">$D782*J782</f>
        <v>1.04597762135295</v>
      </c>
      <c r="BC782" s="0" t="n">
        <f aca="false">$D782*K782</f>
        <v>1.08513303030086</v>
      </c>
      <c r="BD782" s="0" t="n">
        <f aca="false">$D782*L782</f>
        <v>1.03695432737923</v>
      </c>
      <c r="BE782" s="0" t="n">
        <f aca="false">$D782*M782</f>
        <v>1.05483849437331</v>
      </c>
      <c r="BF782" s="0" t="n">
        <f aca="false">$D782*N782</f>
        <v>1.03845338979958</v>
      </c>
      <c r="BG782" s="0" t="n">
        <f aca="false">$D782*O782</f>
        <v>1.04959932357147</v>
      </c>
      <c r="BI782" s="1" t="n">
        <f aca="false">$AL782*AY782</f>
        <v>4946.95579865447</v>
      </c>
      <c r="BJ782" s="1" t="n">
        <f aca="false">$AL782*AZ782</f>
        <v>4961.35227055723</v>
      </c>
      <c r="BK782" s="1" t="n">
        <f aca="false">$AL782*BA782</f>
        <v>4930.96692764975</v>
      </c>
      <c r="BL782" s="1" t="n">
        <f aca="false">$AL782*BB782</f>
        <v>4970.39745209267</v>
      </c>
      <c r="BM782" s="1" t="n">
        <f aca="false">$AL782*BC782</f>
        <v>5156.46065353919</v>
      </c>
      <c r="BN782" s="1" t="n">
        <f aca="false">$AL782*BD782</f>
        <v>4927.51952004049</v>
      </c>
      <c r="BO782" s="1" t="n">
        <f aca="false">$AL782*BE782</f>
        <v>5012.50357347096</v>
      </c>
      <c r="BP782" s="1" t="n">
        <f aca="false">$AL782*BF782</f>
        <v>4934.64293824992</v>
      </c>
      <c r="BQ782" s="1" t="n">
        <f aca="false">$AL782*BG782</f>
        <v>4987.6074756263</v>
      </c>
    </row>
    <row r="783" customFormat="false" ht="13.8" hidden="false" customHeight="false" outlineLevel="0" collapsed="false">
      <c r="A783" s="0" t="n">
        <f aca="false">A782+1</f>
        <v>775</v>
      </c>
      <c r="B783" s="0" t="n">
        <f aca="false">B782+1/12</f>
        <v>2012.49999999994</v>
      </c>
      <c r="C783" s="1" t="n">
        <v>4742.066959</v>
      </c>
      <c r="D783" s="0" t="n">
        <v>1.01705923753064</v>
      </c>
      <c r="E783" s="11" t="n">
        <v>4833.17570787167</v>
      </c>
      <c r="G783" s="0" t="n">
        <v>0.995949214820857</v>
      </c>
      <c r="H783" s="0" t="n">
        <v>1.0060506273819</v>
      </c>
      <c r="I783" s="0" t="n">
        <v>1.00264903207537</v>
      </c>
      <c r="J783" s="0" t="n">
        <v>0.999638146597783</v>
      </c>
      <c r="K783" s="0" t="n">
        <v>1.02235068720773</v>
      </c>
      <c r="L783" s="0" t="n">
        <v>1.00608083923693</v>
      </c>
      <c r="M783" s="0" t="n">
        <v>0.998096279534888</v>
      </c>
      <c r="N783" s="0" t="n">
        <v>0.988939245049892</v>
      </c>
      <c r="O783" s="0" t="n">
        <v>1.00371914134532</v>
      </c>
      <c r="Q783" s="0" t="n">
        <f aca="false">G783-1</f>
        <v>-0.00405078517914292</v>
      </c>
      <c r="R783" s="0" t="n">
        <f aca="false">H783-1</f>
        <v>0.0060506273819001</v>
      </c>
      <c r="S783" s="0" t="n">
        <f aca="false">I783-1</f>
        <v>0.00264903207537004</v>
      </c>
      <c r="T783" s="0" t="n">
        <f aca="false">J783-1</f>
        <v>-0.000361853402216949</v>
      </c>
      <c r="U783" s="0" t="n">
        <f aca="false">K783-1</f>
        <v>0.0223506872077299</v>
      </c>
      <c r="V783" s="0" t="n">
        <f aca="false">L783-1</f>
        <v>0.00608083923693004</v>
      </c>
      <c r="W783" s="0" t="n">
        <f aca="false">M783-1</f>
        <v>-0.00190372046511189</v>
      </c>
      <c r="X783" s="0" t="n">
        <f aca="false">N783-1</f>
        <v>-0.0110607549501079</v>
      </c>
      <c r="Y783" s="0" t="n">
        <f aca="false">O783-1</f>
        <v>0.00371914134531992</v>
      </c>
      <c r="AA783" s="0" t="n">
        <f aca="false">$D783+Q783</f>
        <v>1.0130084523515</v>
      </c>
      <c r="AB783" s="0" t="n">
        <f aca="false">$D783+R783</f>
        <v>1.02310986491254</v>
      </c>
      <c r="AC783" s="0" t="n">
        <f aca="false">$D783+S783</f>
        <v>1.01970826960601</v>
      </c>
      <c r="AD783" s="0" t="n">
        <f aca="false">$D783+T783</f>
        <v>1.01669738412842</v>
      </c>
      <c r="AE783" s="0" t="n">
        <f aca="false">$D783+U783</f>
        <v>1.03940992473837</v>
      </c>
      <c r="AF783" s="0" t="n">
        <f aca="false">$D783+V783</f>
        <v>1.02314007676757</v>
      </c>
      <c r="AG783" s="0" t="n">
        <f aca="false">$D783+W783</f>
        <v>1.01515551706553</v>
      </c>
      <c r="AH783" s="0" t="n">
        <f aca="false">$D783+X783</f>
        <v>1.00599848258053</v>
      </c>
      <c r="AI783" s="0" t="n">
        <f aca="false">$D783+Y783</f>
        <v>1.02077837887596</v>
      </c>
      <c r="AJ783" s="0" t="n">
        <f aca="false">X783+V783+Y783+D783</f>
        <v>1.01579846316278</v>
      </c>
      <c r="AL783" s="0" t="n">
        <f aca="false">$C$6+$C$5*A783</f>
        <v>4752.1083625437</v>
      </c>
      <c r="AN783" s="1" t="n">
        <f aca="false">$AL783*AA783</f>
        <v>4813.925937747</v>
      </c>
      <c r="AO783" s="1" t="n">
        <f aca="false">$AL783*AB783</f>
        <v>4861.92894485183</v>
      </c>
      <c r="AP783" s="1" t="n">
        <f aca="false">$AL783*AC783</f>
        <v>4845.76419534968</v>
      </c>
      <c r="AQ783" s="1" t="n">
        <f aca="false">$AL783*AD783</f>
        <v>4831.45614129298</v>
      </c>
      <c r="AR783" s="1" t="n">
        <f aca="false">$AL783*AE783</f>
        <v>4939.38859546014</v>
      </c>
      <c r="AS783" s="1" t="n">
        <f aca="false">$AL783*AF783</f>
        <v>4862.07251486075</v>
      </c>
      <c r="AT783" s="1" t="n">
        <f aca="false">$AL783*AG783</f>
        <v>4824.12902192947</v>
      </c>
      <c r="AU783" s="1" t="n">
        <f aca="false">$AL783*AH783</f>
        <v>4780.61380177722</v>
      </c>
      <c r="AV783" s="1" t="n">
        <f aca="false">$AL783*AI783</f>
        <v>4850.84947056024</v>
      </c>
      <c r="AW783" s="1" t="n">
        <f aca="false">$AL783*AJ783</f>
        <v>4827.18437145486</v>
      </c>
      <c r="AY783" s="0" t="n">
        <f aca="false">$D783*G783</f>
        <v>1.01293934904494</v>
      </c>
      <c r="AZ783" s="0" t="n">
        <f aca="false">$D783*H783</f>
        <v>1.02321308400226</v>
      </c>
      <c r="BA783" s="0" t="n">
        <f aca="false">$D783*I783</f>
        <v>1.01975346007341</v>
      </c>
      <c r="BB783" s="0" t="n">
        <f aca="false">$D783*J783</f>
        <v>1.01669121118528</v>
      </c>
      <c r="BC783" s="0" t="n">
        <f aca="false">$D783*K783</f>
        <v>1.03979121042042</v>
      </c>
      <c r="BD783" s="0" t="n">
        <f aca="false">$D783*L783</f>
        <v>1.0232438112485</v>
      </c>
      <c r="BE783" s="0" t="n">
        <f aca="false">$D783*M783</f>
        <v>1.01512304104592</v>
      </c>
      <c r="BF783" s="0" t="n">
        <f aca="false">$D783*N783</f>
        <v>1.00580979453457</v>
      </c>
      <c r="BG783" s="0" t="n">
        <f aca="false">$D783*O783</f>
        <v>1.02084182459158</v>
      </c>
      <c r="BI783" s="1" t="n">
        <f aca="false">$AL783*AY783</f>
        <v>4813.59755134604</v>
      </c>
      <c r="BJ783" s="1" t="n">
        <f aca="false">$AL783*AZ783</f>
        <v>4862.41945315125</v>
      </c>
      <c r="BK783" s="1" t="n">
        <f aca="false">$AL783*BA783</f>
        <v>4845.97894534772</v>
      </c>
      <c r="BL783" s="1" t="n">
        <f aca="false">$AL783*BB783</f>
        <v>4831.42680679827</v>
      </c>
      <c r="BM783" s="1" t="n">
        <f aca="false">$AL783*BC783</f>
        <v>4941.20050633833</v>
      </c>
      <c r="BN783" s="1" t="n">
        <f aca="false">$AL783*BD783</f>
        <v>4862.56547235506</v>
      </c>
      <c r="BO783" s="1" t="n">
        <f aca="false">$AL783*BE783</f>
        <v>4823.97469236512</v>
      </c>
      <c r="BP783" s="1" t="n">
        <f aca="false">$AL783*BF783</f>
        <v>4779.71713573609</v>
      </c>
      <c r="BQ783" s="1" t="n">
        <f aca="false">$AL783*BG783</f>
        <v>4851.150971476</v>
      </c>
    </row>
    <row r="784" customFormat="false" ht="13.8" hidden="false" customHeight="false" outlineLevel="0" collapsed="false">
      <c r="A784" s="0" t="n">
        <f aca="false">A783+1</f>
        <v>776</v>
      </c>
      <c r="B784" s="0" t="n">
        <f aca="false">B783+1/12</f>
        <v>2012.58333333327</v>
      </c>
      <c r="C784" s="1" t="n">
        <v>4856.908049</v>
      </c>
      <c r="D784" s="0" t="n">
        <v>1.02243281479858</v>
      </c>
      <c r="E784" s="11" t="n">
        <v>4858.90854186818</v>
      </c>
      <c r="G784" s="0" t="n">
        <v>0.99909743072829</v>
      </c>
      <c r="H784" s="0" t="n">
        <v>1.00384039552212</v>
      </c>
      <c r="I784" s="0" t="n">
        <v>0.998897178545824</v>
      </c>
      <c r="J784" s="0" t="n">
        <v>0.993780457219177</v>
      </c>
      <c r="K784" s="0" t="n">
        <v>1.0229406683196</v>
      </c>
      <c r="L784" s="0" t="n">
        <v>0.991455170625562</v>
      </c>
      <c r="M784" s="0" t="n">
        <v>0.994322928737988</v>
      </c>
      <c r="N784" s="0" t="n">
        <v>0.9848199332267</v>
      </c>
      <c r="O784" s="0" t="n">
        <v>1.00899527444104</v>
      </c>
      <c r="Q784" s="0" t="n">
        <f aca="false">G784-1</f>
        <v>-0.000902569271709952</v>
      </c>
      <c r="R784" s="0" t="n">
        <f aca="false">H784-1</f>
        <v>0.00384039552212001</v>
      </c>
      <c r="S784" s="0" t="n">
        <f aca="false">I784-1</f>
        <v>-0.00110282145417595</v>
      </c>
      <c r="T784" s="0" t="n">
        <f aca="false">J784-1</f>
        <v>-0.00621954278082293</v>
      </c>
      <c r="U784" s="0" t="n">
        <f aca="false">K784-1</f>
        <v>0.0229406683196001</v>
      </c>
      <c r="V784" s="0" t="n">
        <f aca="false">L784-1</f>
        <v>-0.0085448293744379</v>
      </c>
      <c r="W784" s="0" t="n">
        <f aca="false">M784-1</f>
        <v>-0.00567707126201189</v>
      </c>
      <c r="X784" s="0" t="n">
        <f aca="false">N784-1</f>
        <v>-0.0151800667733</v>
      </c>
      <c r="Y784" s="0" t="n">
        <f aca="false">O784-1</f>
        <v>0.00899527444103998</v>
      </c>
      <c r="AA784" s="0" t="n">
        <f aca="false">$D784+Q784</f>
        <v>1.02153024552687</v>
      </c>
      <c r="AB784" s="0" t="n">
        <f aca="false">$D784+R784</f>
        <v>1.0262732103207</v>
      </c>
      <c r="AC784" s="0" t="n">
        <f aca="false">$D784+S784</f>
        <v>1.0213299933444</v>
      </c>
      <c r="AD784" s="0" t="n">
        <f aca="false">$D784+T784</f>
        <v>1.01621327201776</v>
      </c>
      <c r="AE784" s="0" t="n">
        <f aca="false">$D784+U784</f>
        <v>1.04537348311818</v>
      </c>
      <c r="AF784" s="0" t="n">
        <f aca="false">$D784+V784</f>
        <v>1.01388798542414</v>
      </c>
      <c r="AG784" s="0" t="n">
        <f aca="false">$D784+W784</f>
        <v>1.01675574353657</v>
      </c>
      <c r="AH784" s="0" t="n">
        <f aca="false">$D784+X784</f>
        <v>1.00725274802528</v>
      </c>
      <c r="AI784" s="0" t="n">
        <f aca="false">$D784+Y784</f>
        <v>1.03142808923962</v>
      </c>
      <c r="AJ784" s="0" t="n">
        <f aca="false">X784+V784+Y784+D784</f>
        <v>1.00770319309188</v>
      </c>
      <c r="AL784" s="0" t="n">
        <f aca="false">$C$6+$C$5*A784</f>
        <v>4752.30105249056</v>
      </c>
      <c r="AN784" s="1" t="n">
        <f aca="false">$AL784*AA784</f>
        <v>4854.61926096828</v>
      </c>
      <c r="AO784" s="1" t="n">
        <f aca="false">$AL784*AB784</f>
        <v>4877.15925754993</v>
      </c>
      <c r="AP784" s="1" t="n">
        <f aca="false">$AL784*AC784</f>
        <v>4853.66760231079</v>
      </c>
      <c r="AQ784" s="1" t="n">
        <f aca="false">$AL784*AD784</f>
        <v>4829.35140216486</v>
      </c>
      <c r="AR784" s="1" t="n">
        <f aca="false">$AL784*AE784</f>
        <v>4967.92950406823</v>
      </c>
      <c r="AS784" s="1" t="n">
        <f aca="false">$AL784*AF784</f>
        <v>4818.30094023868</v>
      </c>
      <c r="AT784" s="1" t="n">
        <f aca="false">$AL784*AG784</f>
        <v>4831.92939013465</v>
      </c>
      <c r="AU784" s="1" t="n">
        <f aca="false">$AL784*AH784</f>
        <v>4786.76829456455</v>
      </c>
      <c r="AV784" s="1" t="n">
        <f aca="false">$AL784*AI784</f>
        <v>4901.65679406178</v>
      </c>
      <c r="AW784" s="1" t="n">
        <f aca="false">$AL784*AJ784</f>
        <v>4788.90894512866</v>
      </c>
      <c r="AY784" s="0" t="n">
        <f aca="false">$D784*G784</f>
        <v>1.02150999835755</v>
      </c>
      <c r="AZ784" s="0" t="n">
        <f aca="false">$D784*H784</f>
        <v>1.0263593612022</v>
      </c>
      <c r="BA784" s="0" t="n">
        <f aca="false">$D784*I784</f>
        <v>1.02130525395497</v>
      </c>
      <c r="BB784" s="0" t="n">
        <f aca="false">$D784*J784</f>
        <v>1.01607375016642</v>
      </c>
      <c r="BC784" s="0" t="n">
        <f aca="false">$D784*K784</f>
        <v>1.04588810688195</v>
      </c>
      <c r="BD784" s="0" t="n">
        <f aca="false">$D784*L784</f>
        <v>1.0136963008493</v>
      </c>
      <c r="BE784" s="0" t="n">
        <f aca="false">$D784*M784</f>
        <v>1.01662839084835</v>
      </c>
      <c r="BF784" s="0" t="n">
        <f aca="false">$D784*N784</f>
        <v>1.00691221639872</v>
      </c>
      <c r="BG784" s="0" t="n">
        <f aca="false">$D784*O784</f>
        <v>1.03162987856522</v>
      </c>
      <c r="BI784" s="1" t="n">
        <f aca="false">$AL784*AY784</f>
        <v>4854.52304032424</v>
      </c>
      <c r="BJ784" s="1" t="n">
        <f aca="false">$AL784*AZ784</f>
        <v>4877.56867247476</v>
      </c>
      <c r="BK784" s="1" t="n">
        <f aca="false">$AL784*BA784</f>
        <v>4853.55003328433</v>
      </c>
      <c r="BL784" s="1" t="n">
        <f aca="false">$AL784*BB784</f>
        <v>4828.68835232392</v>
      </c>
      <c r="BM784" s="1" t="n">
        <f aca="false">$AL784*BC784</f>
        <v>4970.37515112243</v>
      </c>
      <c r="BN784" s="1" t="n">
        <f aca="false">$AL784*BD784</f>
        <v>4817.38999743191</v>
      </c>
      <c r="BO784" s="1" t="n">
        <f aca="false">$AL784*BE784</f>
        <v>4831.32417182039</v>
      </c>
      <c r="BP784" s="1" t="n">
        <f aca="false">$AL784*BF784</f>
        <v>4785.14998575726</v>
      </c>
      <c r="BQ784" s="1" t="n">
        <f aca="false">$AL784*BG784</f>
        <v>4902.61575768621</v>
      </c>
    </row>
    <row r="785" customFormat="false" ht="13.8" hidden="false" customHeight="false" outlineLevel="0" collapsed="false">
      <c r="A785" s="0" t="n">
        <f aca="false">A784+1</f>
        <v>777</v>
      </c>
      <c r="B785" s="0" t="n">
        <f aca="false">B784+1/12</f>
        <v>2012.66666666661</v>
      </c>
      <c r="C785" s="1" t="n">
        <v>4780.574647</v>
      </c>
      <c r="D785" s="0" t="n">
        <v>1.02811881019906</v>
      </c>
      <c r="E785" s="11" t="n">
        <v>4886.12821195324</v>
      </c>
      <c r="G785" s="0" t="n">
        <v>0.997377397559013</v>
      </c>
      <c r="H785" s="0" t="n">
        <v>1.00672449927455</v>
      </c>
      <c r="I785" s="0" t="n">
        <v>1.00682351126482</v>
      </c>
      <c r="J785" s="0" t="n">
        <v>1.0119387529193</v>
      </c>
      <c r="K785" s="0" t="n">
        <v>1.03113893820358</v>
      </c>
      <c r="L785" s="0" t="n">
        <v>0.996843982960928</v>
      </c>
      <c r="M785" s="0" t="n">
        <v>0.995214481606871</v>
      </c>
      <c r="N785" s="0" t="n">
        <v>0.990829496904286</v>
      </c>
      <c r="O785" s="0" t="n">
        <v>0.992812963974759</v>
      </c>
      <c r="Q785" s="0" t="n">
        <f aca="false">G785-1</f>
        <v>-0.00262260244098689</v>
      </c>
      <c r="R785" s="0" t="n">
        <f aca="false">H785-1</f>
        <v>0.0067244992745501</v>
      </c>
      <c r="S785" s="0" t="n">
        <f aca="false">I785-1</f>
        <v>0.00682351126482006</v>
      </c>
      <c r="T785" s="0" t="n">
        <f aca="false">J785-1</f>
        <v>0.0119387529193</v>
      </c>
      <c r="U785" s="0" t="n">
        <f aca="false">K785-1</f>
        <v>0.03113893820358</v>
      </c>
      <c r="V785" s="0" t="n">
        <f aca="false">L785-1</f>
        <v>-0.00315601703907187</v>
      </c>
      <c r="W785" s="0" t="n">
        <f aca="false">M785-1</f>
        <v>-0.00478551839312891</v>
      </c>
      <c r="X785" s="0" t="n">
        <f aca="false">N785-1</f>
        <v>-0.00917050309571388</v>
      </c>
      <c r="Y785" s="0" t="n">
        <f aca="false">O785-1</f>
        <v>-0.00718703602524096</v>
      </c>
      <c r="AA785" s="0" t="n">
        <f aca="false">$D785+Q785</f>
        <v>1.02549620775807</v>
      </c>
      <c r="AB785" s="0" t="n">
        <f aca="false">$D785+R785</f>
        <v>1.03484330947361</v>
      </c>
      <c r="AC785" s="0" t="n">
        <f aca="false">$D785+S785</f>
        <v>1.03494232146388</v>
      </c>
      <c r="AD785" s="0" t="n">
        <f aca="false">$D785+T785</f>
        <v>1.04005756311836</v>
      </c>
      <c r="AE785" s="0" t="n">
        <f aca="false">$D785+U785</f>
        <v>1.05925774840264</v>
      </c>
      <c r="AF785" s="0" t="n">
        <f aca="false">$D785+V785</f>
        <v>1.02496279315999</v>
      </c>
      <c r="AG785" s="0" t="n">
        <f aca="false">$D785+W785</f>
        <v>1.02333329180593</v>
      </c>
      <c r="AH785" s="0" t="n">
        <f aca="false">$D785+X785</f>
        <v>1.01894830710335</v>
      </c>
      <c r="AI785" s="0" t="n">
        <f aca="false">$D785+Y785</f>
        <v>1.02093177417382</v>
      </c>
      <c r="AJ785" s="0" t="n">
        <f aca="false">X785+V785+Y785+D785</f>
        <v>1.00860525403903</v>
      </c>
      <c r="AL785" s="0" t="n">
        <f aca="false">$C$6+$C$5*A785</f>
        <v>4752.49374243742</v>
      </c>
      <c r="AN785" s="1" t="n">
        <f aca="false">$AL785*AA785</f>
        <v>4873.66431026354</v>
      </c>
      <c r="AO785" s="1" t="n">
        <f aca="false">$AL785*AB785</f>
        <v>4918.08635267655</v>
      </c>
      <c r="AP785" s="1" t="n">
        <f aca="false">$AL785*AC785</f>
        <v>4918.55690654075</v>
      </c>
      <c r="AQ785" s="1" t="n">
        <f aca="false">$AL785*AD785</f>
        <v>4942.86706049473</v>
      </c>
      <c r="AR785" s="1" t="n">
        <f aca="false">$AL785*AE785</f>
        <v>5034.11582091189</v>
      </c>
      <c r="AS785" s="1" t="n">
        <f aca="false">$AL785*AF785</f>
        <v>4871.12926072402</v>
      </c>
      <c r="AT785" s="1" t="n">
        <f aca="false">$AL785*AG785</f>
        <v>4863.38506573557</v>
      </c>
      <c r="AU785" s="1" t="n">
        <f aca="false">$AL785*AH785</f>
        <v>4842.54545337585</v>
      </c>
      <c r="AV785" s="1" t="n">
        <f aca="false">$AL785*AI785</f>
        <v>4851.97186821661</v>
      </c>
      <c r="AW785" s="1" t="n">
        <f aca="false">$AL785*AJ785</f>
        <v>4793.39015841001</v>
      </c>
      <c r="AY785" s="0" t="n">
        <f aca="false">$D785*G785</f>
        <v>1.02542246329781</v>
      </c>
      <c r="AZ785" s="0" t="n">
        <f aca="false">$D785*H785</f>
        <v>1.0350323943924</v>
      </c>
      <c r="BA785" s="0" t="n">
        <f aca="false">$D785*I785</f>
        <v>1.03513419048203</v>
      </c>
      <c r="BB785" s="0" t="n">
        <f aca="false">$D785*J785</f>
        <v>1.04039326664571</v>
      </c>
      <c r="BC785" s="0" t="n">
        <f aca="false">$D785*K785</f>
        <v>1.06013333829579</v>
      </c>
      <c r="BD785" s="0" t="n">
        <f aca="false">$D785*L785</f>
        <v>1.02487404971588</v>
      </c>
      <c r="BE785" s="0" t="n">
        <f aca="false">$D785*M785</f>
        <v>1.02319872872253</v>
      </c>
      <c r="BF785" s="0" t="n">
        <f aca="false">$D785*N785</f>
        <v>1.01869044346737</v>
      </c>
      <c r="BG785" s="0" t="n">
        <f aca="false">$D785*O785</f>
        <v>1.02072968327193</v>
      </c>
      <c r="BI785" s="1" t="n">
        <f aca="false">$AL785*AY785</f>
        <v>4873.31384017759</v>
      </c>
      <c r="BJ785" s="1" t="n">
        <f aca="false">$AL785*AZ785</f>
        <v>4918.98497756987</v>
      </c>
      <c r="BK785" s="1" t="n">
        <f aca="false">$AL785*BA785</f>
        <v>4919.46876284886</v>
      </c>
      <c r="BL785" s="1" t="n">
        <f aca="false">$AL785*BB785</f>
        <v>4944.46248940778</v>
      </c>
      <c r="BM785" s="1" t="n">
        <f aca="false">$AL785*BC785</f>
        <v>5038.27705640001</v>
      </c>
      <c r="BN785" s="1" t="n">
        <f aca="false">$AL785*BD785</f>
        <v>4870.70750806122</v>
      </c>
      <c r="BO785" s="1" t="n">
        <f aca="false">$AL785*BE785</f>
        <v>4862.74555552375</v>
      </c>
      <c r="BP785" s="1" t="n">
        <f aca="false">$AL785*BF785</f>
        <v>4841.31995805947</v>
      </c>
      <c r="BQ785" s="1" t="n">
        <f aca="false">$AL785*BG785</f>
        <v>4851.01143246999</v>
      </c>
    </row>
    <row r="786" customFormat="false" ht="13.8" hidden="false" customHeight="false" outlineLevel="0" collapsed="false">
      <c r="A786" s="0" t="n">
        <f aca="false">A785+1</f>
        <v>778</v>
      </c>
      <c r="B786" s="0" t="n">
        <f aca="false">B785+1/12</f>
        <v>2012.74999999994</v>
      </c>
      <c r="C786" s="1" t="n">
        <v>4832.708515</v>
      </c>
      <c r="D786" s="0" t="n">
        <v>1.01259368215675</v>
      </c>
      <c r="E786" s="11" t="n">
        <v>4812.54025470443</v>
      </c>
      <c r="G786" s="0" t="n">
        <v>1.00063501729003</v>
      </c>
      <c r="H786" s="0" t="n">
        <v>1.00485209483902</v>
      </c>
      <c r="I786" s="0" t="n">
        <v>1.00997883364573</v>
      </c>
      <c r="J786" s="0" t="n">
        <v>0.995852648132341</v>
      </c>
      <c r="K786" s="0" t="n">
        <v>1.01250418285359</v>
      </c>
      <c r="L786" s="0" t="n">
        <v>0.996291466539158</v>
      </c>
      <c r="M786" s="0" t="n">
        <v>0.998783717856477</v>
      </c>
      <c r="N786" s="0" t="n">
        <v>0.983561762772247</v>
      </c>
      <c r="O786" s="0" t="n">
        <v>0.993723207280962</v>
      </c>
      <c r="Q786" s="0" t="n">
        <f aca="false">G786-1</f>
        <v>0.000635017290030016</v>
      </c>
      <c r="R786" s="0" t="n">
        <f aca="false">H786-1</f>
        <v>0.00485209483902005</v>
      </c>
      <c r="S786" s="0" t="n">
        <f aca="false">I786-1</f>
        <v>0.00997883364573005</v>
      </c>
      <c r="T786" s="0" t="n">
        <f aca="false">J786-1</f>
        <v>-0.00414735186765891</v>
      </c>
      <c r="U786" s="0" t="n">
        <f aca="false">K786-1</f>
        <v>0.0125041828535899</v>
      </c>
      <c r="V786" s="0" t="n">
        <f aca="false">L786-1</f>
        <v>-0.00370853346084188</v>
      </c>
      <c r="W786" s="0" t="n">
        <f aca="false">M786-1</f>
        <v>-0.00121628214352287</v>
      </c>
      <c r="X786" s="0" t="n">
        <f aca="false">N786-1</f>
        <v>-0.016438237227753</v>
      </c>
      <c r="Y786" s="0" t="n">
        <f aca="false">O786-1</f>
        <v>-0.00627679271903792</v>
      </c>
      <c r="AA786" s="0" t="n">
        <f aca="false">$D786+Q786</f>
        <v>1.01322869944678</v>
      </c>
      <c r="AB786" s="0" t="n">
        <f aca="false">$D786+R786</f>
        <v>1.01744577699577</v>
      </c>
      <c r="AC786" s="0" t="n">
        <f aca="false">$D786+S786</f>
        <v>1.02257251580248</v>
      </c>
      <c r="AD786" s="0" t="n">
        <f aca="false">$D786+T786</f>
        <v>1.00844633028909</v>
      </c>
      <c r="AE786" s="0" t="n">
        <f aca="false">$D786+U786</f>
        <v>1.02509786501034</v>
      </c>
      <c r="AF786" s="0" t="n">
        <f aca="false">$D786+V786</f>
        <v>1.00888514869591</v>
      </c>
      <c r="AG786" s="0" t="n">
        <f aca="false">$D786+W786</f>
        <v>1.01137740001323</v>
      </c>
      <c r="AH786" s="0" t="n">
        <f aca="false">$D786+X786</f>
        <v>0.996155444928997</v>
      </c>
      <c r="AI786" s="0" t="n">
        <f aca="false">$D786+Y786</f>
        <v>1.00631688943771</v>
      </c>
      <c r="AJ786" s="0" t="n">
        <f aca="false">X786+V786+Y786+D786</f>
        <v>0.986170118749117</v>
      </c>
      <c r="AL786" s="0" t="n">
        <f aca="false">$C$6+$C$5*A786</f>
        <v>4752.68643238428</v>
      </c>
      <c r="AN786" s="1" t="n">
        <f aca="false">$AL786*AA786</f>
        <v>4815.5582927631</v>
      </c>
      <c r="AO786" s="1" t="n">
        <f aca="false">$AL786*AB786</f>
        <v>4835.60074001449</v>
      </c>
      <c r="AP786" s="1" t="n">
        <f aca="false">$AL786*AC786</f>
        <v>4859.96652198352</v>
      </c>
      <c r="AQ786" s="1" t="n">
        <f aca="false">$AL786*AD786</f>
        <v>4792.82919175268</v>
      </c>
      <c r="AR786" s="1" t="n">
        <f aca="false">$AL786*AE786</f>
        <v>4871.96871490072</v>
      </c>
      <c r="AS786" s="1" t="n">
        <f aca="false">$AL786*AF786</f>
        <v>4794.91475804104</v>
      </c>
      <c r="AT786" s="1" t="n">
        <f aca="false">$AL786*AG786</f>
        <v>4806.75964706296</v>
      </c>
      <c r="AU786" s="1" t="n">
        <f aca="false">$AL786*AH786</f>
        <v>4734.41446765977</v>
      </c>
      <c r="AV786" s="1" t="n">
        <f aca="false">$AL786*AI786</f>
        <v>4782.70862710977</v>
      </c>
      <c r="AW786" s="1" t="n">
        <f aca="false">$AL786*AJ786</f>
        <v>4686.95734340173</v>
      </c>
      <c r="AY786" s="0" t="n">
        <f aca="false">$D786*G786</f>
        <v>1.01323669665269</v>
      </c>
      <c r="AZ786" s="0" t="n">
        <f aca="false">$D786*H786</f>
        <v>1.01750688273597</v>
      </c>
      <c r="BA786" s="0" t="n">
        <f aca="false">$D786*I786</f>
        <v>1.02269818606171</v>
      </c>
      <c r="BB786" s="0" t="n">
        <f aca="false">$D786*J786</f>
        <v>1.00839409985788</v>
      </c>
      <c r="BC786" s="0" t="n">
        <f aca="false">$D786*K786</f>
        <v>1.02525533871483</v>
      </c>
      <c r="BD786" s="0" t="n">
        <f aca="false">$D786*L786</f>
        <v>1.00883844460423</v>
      </c>
      <c r="BE786" s="0" t="n">
        <f aca="false">$D786*M786</f>
        <v>1.0113620825425</v>
      </c>
      <c r="BF786" s="0" t="n">
        <f aca="false">$D786*N786</f>
        <v>0.995948426994134</v>
      </c>
      <c r="BG786" s="0" t="n">
        <f aca="false">$D786*O786</f>
        <v>1.00623784150524</v>
      </c>
      <c r="BI786" s="1" t="n">
        <f aca="false">$AL786*AY786</f>
        <v>4815.59630097514</v>
      </c>
      <c r="BJ786" s="1" t="n">
        <f aca="false">$AL786*AZ786</f>
        <v>4835.89115643686</v>
      </c>
      <c r="BK786" s="1" t="n">
        <f aca="false">$AL786*BA786</f>
        <v>4860.56379331952</v>
      </c>
      <c r="BL786" s="1" t="n">
        <f aca="false">$AL786*BB786</f>
        <v>4792.5809568909</v>
      </c>
      <c r="BM786" s="1" t="n">
        <f aca="false">$AL786*BC786</f>
        <v>4872.7171380395</v>
      </c>
      <c r="BN786" s="1" t="n">
        <f aca="false">$AL786*BD786</f>
        <v>4794.69278813821</v>
      </c>
      <c r="BO786" s="1" t="n">
        <f aca="false">$AL786*BE786</f>
        <v>4806.68684792765</v>
      </c>
      <c r="BP786" s="1" t="n">
        <f aca="false">$AL786*BF786</f>
        <v>4733.43057632949</v>
      </c>
      <c r="BQ786" s="1" t="n">
        <f aca="false">$AL786*BG786</f>
        <v>4782.33293707362</v>
      </c>
    </row>
    <row r="787" customFormat="false" ht="13.8" hidden="false" customHeight="false" outlineLevel="0" collapsed="false">
      <c r="A787" s="0" t="n">
        <f aca="false">A786+1</f>
        <v>779</v>
      </c>
      <c r="B787" s="0" t="n">
        <f aca="false">B786+1/12</f>
        <v>2012.83333333327</v>
      </c>
      <c r="C787" s="1" t="n">
        <v>4637.705966</v>
      </c>
      <c r="D787" s="0" t="n">
        <v>0.983041230596395</v>
      </c>
      <c r="E787" s="11" t="n">
        <v>4672.27614129232</v>
      </c>
      <c r="G787" s="0" t="n">
        <v>0.993604643525081</v>
      </c>
      <c r="H787" s="0" t="n">
        <v>1.001854685355</v>
      </c>
      <c r="I787" s="0" t="n">
        <v>0.997593660684632</v>
      </c>
      <c r="J787" s="0" t="n">
        <v>0.994336521753902</v>
      </c>
      <c r="K787" s="0" t="n">
        <v>0.9849148672507</v>
      </c>
      <c r="L787" s="0" t="n">
        <v>0.992902225987388</v>
      </c>
      <c r="M787" s="0" t="n">
        <v>1.00138599691656</v>
      </c>
      <c r="N787" s="0" t="n">
        <v>0.990143014762122</v>
      </c>
      <c r="O787" s="0" t="n">
        <v>0.998986294800003</v>
      </c>
      <c r="Q787" s="0" t="n">
        <f aca="false">G787-1</f>
        <v>-0.00639535647491896</v>
      </c>
      <c r="R787" s="0" t="n">
        <f aca="false">H787-1</f>
        <v>0.00185468535500011</v>
      </c>
      <c r="S787" s="0" t="n">
        <f aca="false">I787-1</f>
        <v>-0.00240633931536793</v>
      </c>
      <c r="T787" s="0" t="n">
        <f aca="false">J787-1</f>
        <v>-0.00566347824609792</v>
      </c>
      <c r="U787" s="0" t="n">
        <f aca="false">K787-1</f>
        <v>-0.0150851327493</v>
      </c>
      <c r="V787" s="0" t="n">
        <f aca="false">L787-1</f>
        <v>-0.00709777401261191</v>
      </c>
      <c r="W787" s="0" t="n">
        <f aca="false">M787-1</f>
        <v>0.00138599691655994</v>
      </c>
      <c r="X787" s="0" t="n">
        <f aca="false">N787-1</f>
        <v>-0.00985698523787792</v>
      </c>
      <c r="Y787" s="0" t="n">
        <f aca="false">O787-1</f>
        <v>-0.00101370519999688</v>
      </c>
      <c r="AA787" s="0" t="n">
        <f aca="false">$D787+Q787</f>
        <v>0.976645874121476</v>
      </c>
      <c r="AB787" s="0" t="n">
        <f aca="false">$D787+R787</f>
        <v>0.984895915951395</v>
      </c>
      <c r="AC787" s="0" t="n">
        <f aca="false">$D787+S787</f>
        <v>0.980634891281027</v>
      </c>
      <c r="AD787" s="0" t="n">
        <f aca="false">$D787+T787</f>
        <v>0.977377752350297</v>
      </c>
      <c r="AE787" s="0" t="n">
        <f aca="false">$D787+U787</f>
        <v>0.967956097847095</v>
      </c>
      <c r="AF787" s="0" t="n">
        <f aca="false">$D787+V787</f>
        <v>0.975943456583783</v>
      </c>
      <c r="AG787" s="0" t="n">
        <f aca="false">$D787+W787</f>
        <v>0.984427227512955</v>
      </c>
      <c r="AH787" s="0" t="n">
        <f aca="false">$D787+X787</f>
        <v>0.973184245358517</v>
      </c>
      <c r="AI787" s="0" t="n">
        <f aca="false">$D787+Y787</f>
        <v>0.982027525396398</v>
      </c>
      <c r="AJ787" s="0" t="n">
        <f aca="false">X787+V787+Y787+D787</f>
        <v>0.965072766145908</v>
      </c>
      <c r="AL787" s="0" t="n">
        <f aca="false">$C$6+$C$5*A787</f>
        <v>4752.87912233114</v>
      </c>
      <c r="AN787" s="1" t="n">
        <f aca="false">$AL787*AA787</f>
        <v>4641.87978502281</v>
      </c>
      <c r="AO787" s="1" t="n">
        <f aca="false">$AL787*AB787</f>
        <v>4681.0912365946</v>
      </c>
      <c r="AP787" s="1" t="n">
        <f aca="false">$AL787*AC787</f>
        <v>4660.83910139906</v>
      </c>
      <c r="AQ787" s="1" t="n">
        <f aca="false">$AL787*AD787</f>
        <v>4645.35831377666</v>
      </c>
      <c r="AR787" s="1" t="n">
        <f aca="false">$AL787*AE787</f>
        <v>4600.57832879058</v>
      </c>
      <c r="AS787" s="1" t="n">
        <f aca="false">$AL787*AF787</f>
        <v>4638.54127937275</v>
      </c>
      <c r="AT787" s="1" t="n">
        <f aca="false">$AL787*AG787</f>
        <v>4678.86361710063</v>
      </c>
      <c r="AU787" s="1" t="n">
        <f aca="false">$AL787*AH787</f>
        <v>4625.42708194608</v>
      </c>
      <c r="AV787" s="1" t="n">
        <f aca="false">$AL787*AI787</f>
        <v>4667.45812301105</v>
      </c>
      <c r="AW787" s="1" t="n">
        <f aca="false">$AL787*AJ787</f>
        <v>4586.87420174525</v>
      </c>
      <c r="AY787" s="0" t="n">
        <f aca="false">$D787*G787</f>
        <v>0.976754331497188</v>
      </c>
      <c r="AZ787" s="0" t="n">
        <f aca="false">$D787*H787</f>
        <v>0.984864462770143</v>
      </c>
      <c r="BA787" s="0" t="n">
        <f aca="false">$D787*I787</f>
        <v>0.980675699834583</v>
      </c>
      <c r="BB787" s="0" t="n">
        <f aca="false">$D787*J787</f>
        <v>0.977473797971895</v>
      </c>
      <c r="BC787" s="0" t="n">
        <f aca="false">$D787*K787</f>
        <v>0.968211923134813</v>
      </c>
      <c r="BD787" s="0" t="n">
        <f aca="false">$D787*L787</f>
        <v>0.976063826096542</v>
      </c>
      <c r="BE787" s="0" t="n">
        <f aca="false">$D787*M787</f>
        <v>0.984403722710853</v>
      </c>
      <c r="BF787" s="0" t="n">
        <f aca="false">$D787*N787</f>
        <v>0.973351407698181</v>
      </c>
      <c r="BG787" s="0" t="n">
        <f aca="false">$D787*O787</f>
        <v>0.982044716589128</v>
      </c>
      <c r="BI787" s="1" t="n">
        <f aca="false">$AL787*AY787</f>
        <v>4642.39526981949</v>
      </c>
      <c r="BJ787" s="1" t="n">
        <f aca="false">$AL787*AZ787</f>
        <v>4680.9417434261</v>
      </c>
      <c r="BK787" s="1" t="n">
        <f aca="false">$AL787*BA787</f>
        <v>4661.03305952127</v>
      </c>
      <c r="BL787" s="1" t="n">
        <f aca="false">$AL787*BB787</f>
        <v>4645.81480700635</v>
      </c>
      <c r="BM787" s="1" t="n">
        <f aca="false">$AL787*BC787</f>
        <v>4601.79423545954</v>
      </c>
      <c r="BN787" s="1" t="n">
        <f aca="false">$AL787*BD787</f>
        <v>4639.11338111691</v>
      </c>
      <c r="BO787" s="1" t="n">
        <f aca="false">$AL787*BE787</f>
        <v>4678.75190161745</v>
      </c>
      <c r="BP787" s="1" t="n">
        <f aca="false">$AL787*BF787</f>
        <v>4626.22158434031</v>
      </c>
      <c r="BQ787" s="1" t="n">
        <f aca="false">$AL787*BG787</f>
        <v>4667.53983067207</v>
      </c>
    </row>
    <row r="788" customFormat="false" ht="13.8" hidden="false" customHeight="false" outlineLevel="0" collapsed="false">
      <c r="A788" s="0" t="n">
        <f aca="false">A787+1</f>
        <v>780</v>
      </c>
      <c r="B788" s="0" t="n">
        <f aca="false">B787+1/12</f>
        <v>2012.91666666661</v>
      </c>
      <c r="C788" s="1" t="n">
        <v>4705.862729</v>
      </c>
      <c r="D788" s="0" t="n">
        <v>0.962503790905692</v>
      </c>
      <c r="E788" s="11" t="n">
        <v>4574.84963776456</v>
      </c>
      <c r="G788" s="0" t="n">
        <v>0.996144553261455</v>
      </c>
      <c r="H788" s="0" t="n">
        <v>0.997302098883049</v>
      </c>
      <c r="I788" s="0" t="n">
        <v>1.00084815788229</v>
      </c>
      <c r="J788" s="0" t="n">
        <v>1.00585900527541</v>
      </c>
      <c r="K788" s="0" t="n">
        <v>0.958848914460789</v>
      </c>
      <c r="L788" s="0" t="n">
        <v>1.00709650462578</v>
      </c>
      <c r="M788" s="0" t="n">
        <v>1.00105674796331</v>
      </c>
      <c r="N788" s="0" t="n">
        <v>1.01102634058498</v>
      </c>
      <c r="O788" s="0" t="n">
        <v>1.00650903309011</v>
      </c>
      <c r="Q788" s="0" t="n">
        <f aca="false">G788-1</f>
        <v>-0.00385544673854488</v>
      </c>
      <c r="R788" s="0" t="n">
        <f aca="false">H788-1</f>
        <v>-0.0026979011169509</v>
      </c>
      <c r="S788" s="0" t="n">
        <f aca="false">I788-1</f>
        <v>0.00084815788229009</v>
      </c>
      <c r="T788" s="0" t="n">
        <f aca="false">J788-1</f>
        <v>0.00585900527540995</v>
      </c>
      <c r="U788" s="0" t="n">
        <f aca="false">K788-1</f>
        <v>-0.0411510855392109</v>
      </c>
      <c r="V788" s="0" t="n">
        <f aca="false">L788-1</f>
        <v>0.00709650462578004</v>
      </c>
      <c r="W788" s="0" t="n">
        <f aca="false">M788-1</f>
        <v>0.0010567479633099</v>
      </c>
      <c r="X788" s="0" t="n">
        <f aca="false">N788-1</f>
        <v>0.01102634058498</v>
      </c>
      <c r="Y788" s="0" t="n">
        <f aca="false">O788-1</f>
        <v>0.00650903309011008</v>
      </c>
      <c r="AA788" s="0" t="n">
        <f aca="false">$D788+Q788</f>
        <v>0.958648344167147</v>
      </c>
      <c r="AB788" s="0" t="n">
        <f aca="false">$D788+R788</f>
        <v>0.959805889788741</v>
      </c>
      <c r="AC788" s="0" t="n">
        <f aca="false">$D788+S788</f>
        <v>0.963351948787982</v>
      </c>
      <c r="AD788" s="0" t="n">
        <f aca="false">$D788+T788</f>
        <v>0.968362796181102</v>
      </c>
      <c r="AE788" s="0" t="n">
        <f aca="false">$D788+U788</f>
        <v>0.921352705366481</v>
      </c>
      <c r="AF788" s="0" t="n">
        <f aca="false">$D788+V788</f>
        <v>0.969600295531472</v>
      </c>
      <c r="AG788" s="0" t="n">
        <f aca="false">$D788+W788</f>
        <v>0.963560538869002</v>
      </c>
      <c r="AH788" s="0" t="n">
        <f aca="false">$D788+X788</f>
        <v>0.973530131490672</v>
      </c>
      <c r="AI788" s="0" t="n">
        <f aca="false">$D788+Y788</f>
        <v>0.969012823995802</v>
      </c>
      <c r="AJ788" s="0" t="n">
        <f aca="false">X788+V788+Y788+D788</f>
        <v>0.987135669206562</v>
      </c>
      <c r="AL788" s="0" t="n">
        <f aca="false">$C$6+$C$5*A788</f>
        <v>4753.071812278</v>
      </c>
      <c r="AN788" s="1" t="n">
        <f aca="false">$AL788*AA788</f>
        <v>4556.52442254785</v>
      </c>
      <c r="AO788" s="1" t="n">
        <f aca="false">$AL788*AB788</f>
        <v>4562.02632001327</v>
      </c>
      <c r="AP788" s="1" t="n">
        <f aca="false">$AL788*AC788</f>
        <v>4578.88099308722</v>
      </c>
      <c r="AQ788" s="1" t="n">
        <f aca="false">$AL788*AD788</f>
        <v>4602.69791058712</v>
      </c>
      <c r="AR788" s="1" t="n">
        <f aca="false">$AL788*AE788</f>
        <v>4379.2555730435</v>
      </c>
      <c r="AS788" s="1" t="n">
        <f aca="false">$AL788*AF788</f>
        <v>4608.57983386706</v>
      </c>
      <c r="AT788" s="1" t="n">
        <f aca="false">$AL788*AG788</f>
        <v>4579.87243672163</v>
      </c>
      <c r="AU788" s="1" t="n">
        <f aca="false">$AL788*AH788</f>
        <v>4627.25862639162</v>
      </c>
      <c r="AV788" s="1" t="n">
        <f aca="false">$AL788*AI788</f>
        <v>4605.78753947036</v>
      </c>
      <c r="AW788" s="1" t="n">
        <f aca="false">$AL788*AJ788</f>
        <v>4691.92672419991</v>
      </c>
      <c r="AY788" s="0" t="n">
        <f aca="false">$D788*G788</f>
        <v>0.958792908804208</v>
      </c>
      <c r="AZ788" s="0" t="n">
        <f aca="false">$D788*H788</f>
        <v>0.959907050853138</v>
      </c>
      <c r="BA788" s="0" t="n">
        <f aca="false">$D788*I788</f>
        <v>0.963320146082683</v>
      </c>
      <c r="BB788" s="0" t="n">
        <f aca="false">$D788*J788</f>
        <v>0.968143105694211</v>
      </c>
      <c r="BC788" s="0" t="n">
        <f aca="false">$D788*K788</f>
        <v>0.922895715074317</v>
      </c>
      <c r="BD788" s="0" t="n">
        <f aca="false">$D788*L788</f>
        <v>0.969334203510185</v>
      </c>
      <c r="BE788" s="0" t="n">
        <f aca="false">$D788*M788</f>
        <v>0.96352091482641</v>
      </c>
      <c r="BF788" s="0" t="n">
        <f aca="false">$D788*N788</f>
        <v>0.973116685518553</v>
      </c>
      <c r="BG788" s="0" t="n">
        <f aca="false">$D788*O788</f>
        <v>0.968768759930054</v>
      </c>
      <c r="BI788" s="1" t="n">
        <f aca="false">$AL788*AY788</f>
        <v>4557.21154864931</v>
      </c>
      <c r="BJ788" s="1" t="n">
        <f aca="false">$AL788*AZ788</f>
        <v>4562.50714581696</v>
      </c>
      <c r="BK788" s="1" t="n">
        <f aca="false">$AL788*BA788</f>
        <v>4578.7298325451</v>
      </c>
      <c r="BL788" s="1" t="n">
        <f aca="false">$AL788*BB788</f>
        <v>4601.65370592645</v>
      </c>
      <c r="BM788" s="1" t="n">
        <f aca="false">$AL788*BC788</f>
        <v>4386.58960899188</v>
      </c>
      <c r="BN788" s="1" t="n">
        <f aca="false">$AL788*BD788</f>
        <v>4607.31507938121</v>
      </c>
      <c r="BO788" s="1" t="n">
        <f aca="false">$AL788*BE788</f>
        <v>4579.6841008017</v>
      </c>
      <c r="BP788" s="1" t="n">
        <f aca="false">$AL788*BF788</f>
        <v>4625.29348799564</v>
      </c>
      <c r="BQ788" s="1" t="n">
        <f aca="false">$AL788*BG788</f>
        <v>4604.62748543906</v>
      </c>
    </row>
    <row r="789" customFormat="false" ht="13.8" hidden="false" customHeight="false" outlineLevel="0" collapsed="false">
      <c r="A789" s="0" t="n">
        <f aca="false">A788+1</f>
        <v>781</v>
      </c>
      <c r="B789" s="0" t="n">
        <f aca="false">B788+1/12</f>
        <v>2012.99999999994</v>
      </c>
      <c r="C789" s="1" t="n">
        <v>4545.562</v>
      </c>
      <c r="D789" s="0" t="n">
        <v>0.948389805964412</v>
      </c>
      <c r="E789" s="11" t="n">
        <v>4507.94759896256</v>
      </c>
      <c r="G789" s="0" t="n">
        <v>1.00344345767293</v>
      </c>
      <c r="H789" s="0" t="n">
        <v>0.993109675247228</v>
      </c>
      <c r="I789" s="0" t="n">
        <v>1.00403604329758</v>
      </c>
      <c r="J789" s="0" t="n">
        <v>0.995903915602514</v>
      </c>
      <c r="K789" s="0" t="n">
        <v>0.942128519563142</v>
      </c>
      <c r="L789" s="0" t="n">
        <v>0.991221900515227</v>
      </c>
      <c r="M789" s="0" t="n">
        <v>0.990862190348228</v>
      </c>
      <c r="N789" s="0" t="n">
        <v>0.997686186373713</v>
      </c>
      <c r="O789" s="0" t="n">
        <v>0.997453608725907</v>
      </c>
      <c r="Q789" s="0" t="n">
        <f aca="false">G789-1</f>
        <v>0.00344345767293008</v>
      </c>
      <c r="R789" s="0" t="n">
        <f aca="false">H789-1</f>
        <v>-0.00689032475277196</v>
      </c>
      <c r="S789" s="0" t="n">
        <f aca="false">I789-1</f>
        <v>0.00403604329757989</v>
      </c>
      <c r="T789" s="0" t="n">
        <f aca="false">J789-1</f>
        <v>-0.00409608439748588</v>
      </c>
      <c r="U789" s="0" t="n">
        <f aca="false">K789-1</f>
        <v>-0.057871480436858</v>
      </c>
      <c r="V789" s="0" t="n">
        <f aca="false">L789-1</f>
        <v>-0.00877809948477293</v>
      </c>
      <c r="W789" s="0" t="n">
        <f aca="false">M789-1</f>
        <v>-0.00913780965177191</v>
      </c>
      <c r="X789" s="0" t="n">
        <f aca="false">N789-1</f>
        <v>-0.00231381362628691</v>
      </c>
      <c r="Y789" s="0" t="n">
        <f aca="false">O789-1</f>
        <v>-0.00254639127409295</v>
      </c>
      <c r="AA789" s="0" t="n">
        <f aca="false">$D789+Q789</f>
        <v>0.951833263637342</v>
      </c>
      <c r="AB789" s="0" t="n">
        <f aca="false">$D789+R789</f>
        <v>0.94149948121164</v>
      </c>
      <c r="AC789" s="0" t="n">
        <f aca="false">$D789+S789</f>
        <v>0.952425849261992</v>
      </c>
      <c r="AD789" s="0" t="n">
        <f aca="false">$D789+T789</f>
        <v>0.944293721566926</v>
      </c>
      <c r="AE789" s="0" t="n">
        <f aca="false">$D789+U789</f>
        <v>0.890518325527554</v>
      </c>
      <c r="AF789" s="0" t="n">
        <f aca="false">$D789+V789</f>
        <v>0.939611706479639</v>
      </c>
      <c r="AG789" s="0" t="n">
        <f aca="false">$D789+W789</f>
        <v>0.93925199631264</v>
      </c>
      <c r="AH789" s="0" t="n">
        <f aca="false">$D789+X789</f>
        <v>0.946075992338125</v>
      </c>
      <c r="AI789" s="0" t="n">
        <f aca="false">$D789+Y789</f>
        <v>0.945843414690319</v>
      </c>
      <c r="AJ789" s="0" t="n">
        <f aca="false">X789+V789+Y789+D789</f>
        <v>0.934751501579259</v>
      </c>
      <c r="AL789" s="0" t="n">
        <f aca="false">$C$6+$C$5*A789</f>
        <v>4753.26450222486</v>
      </c>
      <c r="AN789" s="1" t="n">
        <f aca="false">$AL789*AA789</f>
        <v>4524.31526408424</v>
      </c>
      <c r="AO789" s="1" t="n">
        <f aca="false">$AL789*AB789</f>
        <v>4475.19606290641</v>
      </c>
      <c r="AP789" s="1" t="n">
        <f aca="false">$AL789*AC789</f>
        <v>4527.13198029842</v>
      </c>
      <c r="AQ789" s="1" t="n">
        <f aca="false">$AL789*AD789</f>
        <v>4488.47782639788</v>
      </c>
      <c r="AR789" s="1" t="n">
        <f aca="false">$AL789*AE789</f>
        <v>4232.86914531085</v>
      </c>
      <c r="AS789" s="1" t="n">
        <f aca="false">$AL789*AF789</f>
        <v>4466.22297028459</v>
      </c>
      <c r="AT789" s="1" t="n">
        <f aca="false">$AL789*AG789</f>
        <v>4464.51317271671</v>
      </c>
      <c r="AU789" s="1" t="n">
        <f aca="false">$AL789*AH789</f>
        <v>4496.94943078797</v>
      </c>
      <c r="AV789" s="1" t="n">
        <f aca="false">$AL789*AI789</f>
        <v>4495.84392771064</v>
      </c>
      <c r="AW789" s="1" t="n">
        <f aca="false">$AL789*AJ789</f>
        <v>4443.12113085807</v>
      </c>
      <c r="AY789" s="0" t="n">
        <f aca="false">$D789*G789</f>
        <v>0.951655546118689</v>
      </c>
      <c r="AZ789" s="0" t="n">
        <f aca="false">$D789*H789</f>
        <v>0.941855092209099</v>
      </c>
      <c r="BA789" s="0" t="n">
        <f aca="false">$D789*I789</f>
        <v>0.952217548284268</v>
      </c>
      <c r="BB789" s="0" t="n">
        <f aca="false">$D789*J789</f>
        <v>0.944505121277467</v>
      </c>
      <c r="BC789" s="0" t="n">
        <f aca="false">$D789*K789</f>
        <v>0.893505083862027</v>
      </c>
      <c r="BD789" s="0" t="n">
        <f aca="false">$D789*L789</f>
        <v>0.940064745897312</v>
      </c>
      <c r="BE789" s="0" t="n">
        <f aca="false">$D789*M789</f>
        <v>0.939723600441828</v>
      </c>
      <c r="BF789" s="0" t="n">
        <f aca="false">$D789*N789</f>
        <v>0.94619540870834</v>
      </c>
      <c r="BG789" s="0" t="n">
        <f aca="false">$D789*O789</f>
        <v>0.945974834438066</v>
      </c>
      <c r="BI789" s="1" t="n">
        <f aca="false">$AL789*AY789</f>
        <v>4523.4705257114</v>
      </c>
      <c r="BJ789" s="1" t="n">
        <f aca="false">$AL789*AZ789</f>
        <v>4476.88637603723</v>
      </c>
      <c r="BK789" s="1" t="n">
        <f aca="false">$AL789*BA789</f>
        <v>4526.14187065522</v>
      </c>
      <c r="BL789" s="1" t="n">
        <f aca="false">$AL789*BB789</f>
        <v>4489.48266513777</v>
      </c>
      <c r="BM789" s="1" t="n">
        <f aca="false">$AL789*BC789</f>
        <v>4247.06599767882</v>
      </c>
      <c r="BN789" s="1" t="n">
        <f aca="false">$AL789*BD789</f>
        <v>4468.37638646672</v>
      </c>
      <c r="BO789" s="1" t="n">
        <f aca="false">$AL789*BE789</f>
        <v>4466.75483188308</v>
      </c>
      <c r="BP789" s="1" t="n">
        <f aca="false">$AL789*BF789</f>
        <v>4497.5170483815</v>
      </c>
      <c r="BQ789" s="1" t="n">
        <f aca="false">$AL789*BG789</f>
        <v>4496.4686005325</v>
      </c>
    </row>
    <row r="790" customFormat="false" ht="13.8" hidden="false" customHeight="false" outlineLevel="0" collapsed="false">
      <c r="A790" s="0" t="n">
        <f aca="false">A789+1</f>
        <v>782</v>
      </c>
      <c r="B790" s="0" t="n">
        <f aca="false">B789+1/12</f>
        <v>2013.08333333327</v>
      </c>
      <c r="C790" s="1" t="n">
        <v>4800.875963</v>
      </c>
      <c r="D790" s="0" t="n">
        <v>0.957154979085495</v>
      </c>
      <c r="E790" s="11" t="n">
        <v>4549.79521935692</v>
      </c>
      <c r="G790" s="0" t="n">
        <v>1.00597389061773</v>
      </c>
      <c r="H790" s="0" t="n">
        <v>0.995031448462677</v>
      </c>
      <c r="I790" s="0" t="n">
        <v>1.00449901429884</v>
      </c>
      <c r="J790" s="0" t="n">
        <v>1.00321183902566</v>
      </c>
      <c r="K790" s="0" t="n">
        <v>0.95681472930064</v>
      </c>
      <c r="L790" s="0" t="n">
        <v>1.0003312529694</v>
      </c>
      <c r="M790" s="0" t="n">
        <v>0.99761935952789</v>
      </c>
      <c r="N790" s="0" t="n">
        <v>0.998051669611059</v>
      </c>
      <c r="O790" s="0" t="n">
        <v>1.00719356487921</v>
      </c>
      <c r="Q790" s="0" t="n">
        <f aca="false">G790-1</f>
        <v>0.00597389061773002</v>
      </c>
      <c r="R790" s="0" t="n">
        <f aca="false">H790-1</f>
        <v>-0.0049685515373229</v>
      </c>
      <c r="S790" s="0" t="n">
        <f aca="false">I790-1</f>
        <v>0.00449901429883992</v>
      </c>
      <c r="T790" s="0" t="n">
        <f aca="false">J790-1</f>
        <v>0.00321183902565991</v>
      </c>
      <c r="U790" s="0" t="n">
        <f aca="false">K790-1</f>
        <v>-0.04318527069936</v>
      </c>
      <c r="V790" s="0" t="n">
        <f aca="false">L790-1</f>
        <v>0.000331252969399953</v>
      </c>
      <c r="W790" s="0" t="n">
        <f aca="false">M790-1</f>
        <v>-0.00238064047210995</v>
      </c>
      <c r="X790" s="0" t="n">
        <f aca="false">N790-1</f>
        <v>-0.00194833038894093</v>
      </c>
      <c r="Y790" s="0" t="n">
        <f aca="false">O790-1</f>
        <v>0.00719356487921008</v>
      </c>
      <c r="AA790" s="0" t="n">
        <f aca="false">$D790+Q790</f>
        <v>0.963128869703225</v>
      </c>
      <c r="AB790" s="0" t="n">
        <f aca="false">$D790+R790</f>
        <v>0.952186427548172</v>
      </c>
      <c r="AC790" s="0" t="n">
        <f aca="false">$D790+S790</f>
        <v>0.961653993384335</v>
      </c>
      <c r="AD790" s="0" t="n">
        <f aca="false">$D790+T790</f>
        <v>0.960366818111155</v>
      </c>
      <c r="AE790" s="0" t="n">
        <f aca="false">$D790+U790</f>
        <v>0.913969708386135</v>
      </c>
      <c r="AF790" s="0" t="n">
        <f aca="false">$D790+V790</f>
        <v>0.957486232054895</v>
      </c>
      <c r="AG790" s="0" t="n">
        <f aca="false">$D790+W790</f>
        <v>0.954774338613385</v>
      </c>
      <c r="AH790" s="0" t="n">
        <f aca="false">$D790+X790</f>
        <v>0.955206648696554</v>
      </c>
      <c r="AI790" s="0" t="n">
        <f aca="false">$D790+Y790</f>
        <v>0.964348543964705</v>
      </c>
      <c r="AJ790" s="0" t="n">
        <f aca="false">X790+V790+Y790+D790</f>
        <v>0.962731466545164</v>
      </c>
      <c r="AL790" s="0" t="n">
        <f aca="false">$C$6+$C$5*A790</f>
        <v>4753.45719217172</v>
      </c>
      <c r="AN790" s="1" t="n">
        <f aca="false">$AL790*AA790</f>
        <v>4578.19185267902</v>
      </c>
      <c r="AO790" s="1" t="n">
        <f aca="false">$AL790*AB790</f>
        <v>4526.17742231715</v>
      </c>
      <c r="AP790" s="1" t="n">
        <f aca="false">$AL790*AC790</f>
        <v>4571.18109123341</v>
      </c>
      <c r="AQ790" s="1" t="n">
        <f aca="false">$AL790*AD790</f>
        <v>4565.06255867356</v>
      </c>
      <c r="AR790" s="1" t="n">
        <f aca="false">$AL790*AE790</f>
        <v>4344.51588375516</v>
      </c>
      <c r="AS790" s="1" t="n">
        <f aca="false">$AL790*AF790</f>
        <v>4551.36981616677</v>
      </c>
      <c r="AT790" s="1" t="n">
        <f aca="false">$AL790*AG790</f>
        <v>4538.47894678279</v>
      </c>
      <c r="AU790" s="1" t="n">
        <f aca="false">$AL790*AH790</f>
        <v>4540.53391425688</v>
      </c>
      <c r="AV790" s="1" t="n">
        <f aca="false">$AL790*AI790</f>
        <v>4583.98952206935</v>
      </c>
      <c r="AW790" s="1" t="n">
        <f aca="false">$AL790*AJ790</f>
        <v>4576.30281377916</v>
      </c>
      <c r="AY790" s="0" t="n">
        <f aca="false">$D790*G790</f>
        <v>0.962872918234767</v>
      </c>
      <c r="AZ790" s="0" t="n">
        <f aca="false">$D790*H790</f>
        <v>0.952399305242703</v>
      </c>
      <c r="BA790" s="0" t="n">
        <f aca="false">$D790*I790</f>
        <v>0.961461233022606</v>
      </c>
      <c r="BB790" s="0" t="n">
        <f aca="false">$D790*J790</f>
        <v>0.960229206800927</v>
      </c>
      <c r="BC790" s="0" t="n">
        <f aca="false">$D790*K790</f>
        <v>0.915819982212448</v>
      </c>
      <c r="BD790" s="0" t="n">
        <f aca="false">$D790*L790</f>
        <v>0.957472039514493</v>
      </c>
      <c r="BE790" s="0" t="n">
        <f aca="false">$D790*M790</f>
        <v>0.954876337204203</v>
      </c>
      <c r="BF790" s="0" t="n">
        <f aca="false">$D790*N790</f>
        <v>0.955290124952817</v>
      </c>
      <c r="BG790" s="0" t="n">
        <f aca="false">$D790*O790</f>
        <v>0.964040335527005</v>
      </c>
      <c r="BI790" s="1" t="n">
        <f aca="false">$AL790*AY790</f>
        <v>4576.97519833043</v>
      </c>
      <c r="BJ790" s="1" t="n">
        <f aca="false">$AL790*AZ790</f>
        <v>4527.18932732528</v>
      </c>
      <c r="BK790" s="1" t="n">
        <f aca="false">$AL790*BA790</f>
        <v>4570.26481310559</v>
      </c>
      <c r="BL790" s="1" t="n">
        <f aca="false">$AL790*BB790</f>
        <v>4564.40842920123</v>
      </c>
      <c r="BM790" s="1" t="n">
        <f aca="false">$AL790*BC790</f>
        <v>4353.31108118234</v>
      </c>
      <c r="BN790" s="1" t="n">
        <f aca="false">$AL790*BD790</f>
        <v>4551.30235253352</v>
      </c>
      <c r="BO790" s="1" t="n">
        <f aca="false">$AL790*BE790</f>
        <v>4538.96379271791</v>
      </c>
      <c r="BP790" s="1" t="n">
        <f aca="false">$AL790*BF790</f>
        <v>4540.93071506759</v>
      </c>
      <c r="BQ790" s="1" t="n">
        <f aca="false">$AL790*BG790</f>
        <v>4582.52446645448</v>
      </c>
    </row>
    <row r="791" customFormat="false" ht="13.8" hidden="false" customHeight="false" outlineLevel="0" collapsed="false">
      <c r="A791" s="0" t="n">
        <f aca="false">A790+1</f>
        <v>783</v>
      </c>
      <c r="B791" s="0" t="n">
        <f aca="false">B790+1/12</f>
        <v>2013.16666666661</v>
      </c>
      <c r="C791" s="1" t="n">
        <v>4475.64838</v>
      </c>
      <c r="D791" s="0" t="n">
        <v>0.990002268729016</v>
      </c>
      <c r="E791" s="11" t="n">
        <v>4706.12416804082</v>
      </c>
      <c r="G791" s="0" t="n">
        <v>0.999382109352198</v>
      </c>
      <c r="H791" s="0" t="n">
        <v>0.990489261823629</v>
      </c>
      <c r="I791" s="0" t="n">
        <v>0.993864933486644</v>
      </c>
      <c r="J791" s="0" t="n">
        <v>1.01169735669856</v>
      </c>
      <c r="K791" s="0" t="n">
        <v>0.998267236811313</v>
      </c>
      <c r="L791" s="0" t="n">
        <v>0.991397097514528</v>
      </c>
      <c r="M791" s="0" t="n">
        <v>0.999232604465246</v>
      </c>
      <c r="N791" s="0" t="n">
        <v>1.00023597980579</v>
      </c>
      <c r="O791" s="0" t="n">
        <v>1.00580308332518</v>
      </c>
      <c r="Q791" s="0" t="n">
        <f aca="false">G791-1</f>
        <v>-0.000617890647801933</v>
      </c>
      <c r="R791" s="0" t="n">
        <f aca="false">H791-1</f>
        <v>-0.00951073817637094</v>
      </c>
      <c r="S791" s="0" t="n">
        <f aca="false">I791-1</f>
        <v>-0.00613506651335594</v>
      </c>
      <c r="T791" s="0" t="n">
        <f aca="false">J791-1</f>
        <v>0.0116973566985601</v>
      </c>
      <c r="U791" s="0" t="n">
        <f aca="false">K791-1</f>
        <v>-0.00173276318868687</v>
      </c>
      <c r="V791" s="0" t="n">
        <f aca="false">L791-1</f>
        <v>-0.00860290248547191</v>
      </c>
      <c r="W791" s="0" t="n">
        <f aca="false">M791-1</f>
        <v>-0.000767395534753912</v>
      </c>
      <c r="X791" s="0" t="n">
        <f aca="false">N791-1</f>
        <v>0.000235979805790043</v>
      </c>
      <c r="Y791" s="0" t="n">
        <f aca="false">O791-1</f>
        <v>0.00580308332518009</v>
      </c>
      <c r="AA791" s="0" t="n">
        <f aca="false">$D791+Q791</f>
        <v>0.989384378081214</v>
      </c>
      <c r="AB791" s="0" t="n">
        <f aca="false">$D791+R791</f>
        <v>0.980491530552645</v>
      </c>
      <c r="AC791" s="0" t="n">
        <f aca="false">$D791+S791</f>
        <v>0.98386720221566</v>
      </c>
      <c r="AD791" s="0" t="n">
        <f aca="false">$D791+T791</f>
        <v>1.00169962542758</v>
      </c>
      <c r="AE791" s="0" t="n">
        <f aca="false">$D791+U791</f>
        <v>0.988269505540329</v>
      </c>
      <c r="AF791" s="0" t="n">
        <f aca="false">$D791+V791</f>
        <v>0.981399366243544</v>
      </c>
      <c r="AG791" s="0" t="n">
        <f aca="false">$D791+W791</f>
        <v>0.989234873194262</v>
      </c>
      <c r="AH791" s="0" t="n">
        <f aca="false">$D791+X791</f>
        <v>0.990238248534806</v>
      </c>
      <c r="AI791" s="0" t="n">
        <f aca="false">$D791+Y791</f>
        <v>0.995805352054196</v>
      </c>
      <c r="AJ791" s="0" t="n">
        <f aca="false">X791+V791+Y791+D791</f>
        <v>0.987438429374514</v>
      </c>
      <c r="AL791" s="0" t="n">
        <f aca="false">$C$6+$C$5*A791</f>
        <v>4753.64988211858</v>
      </c>
      <c r="AN791" s="1" t="n">
        <f aca="false">$AL791*AA791</f>
        <v>4703.18693223573</v>
      </c>
      <c r="AO791" s="1" t="n">
        <f aca="false">$AL791*AB791</f>
        <v>4660.91344862985</v>
      </c>
      <c r="AP791" s="1" t="n">
        <f aca="false">$AL791*AC791</f>
        <v>4676.96020983281</v>
      </c>
      <c r="AQ791" s="1" t="n">
        <f aca="false">$AL791*AD791</f>
        <v>4761.72930633204</v>
      </c>
      <c r="AR791" s="1" t="n">
        <f aca="false">$AL791*AE791</f>
        <v>4697.88721851317</v>
      </c>
      <c r="AS791" s="1" t="n">
        <f aca="false">$AL791*AF791</f>
        <v>4665.22898165487</v>
      </c>
      <c r="AT791" s="1" t="n">
        <f aca="false">$AL791*AG791</f>
        <v>4702.4762383475</v>
      </c>
      <c r="AU791" s="1" t="n">
        <f aca="false">$AL791*AH791</f>
        <v>4707.24593341677</v>
      </c>
      <c r="AV791" s="1" t="n">
        <f aca="false">$AL791*AI791</f>
        <v>4733.70999440549</v>
      </c>
      <c r="AW791" s="1" t="n">
        <f aca="false">$AL791*AJ791</f>
        <v>4693.93657339551</v>
      </c>
      <c r="AY791" s="0" t="n">
        <f aca="false">$D791*G791</f>
        <v>0.989390555585866</v>
      </c>
      <c r="AZ791" s="0" t="n">
        <f aca="false">$D791*H791</f>
        <v>0.980586616357121</v>
      </c>
      <c r="BA791" s="0" t="n">
        <f aca="false">$D791*I791</f>
        <v>0.98392853896199</v>
      </c>
      <c r="BB791" s="0" t="n">
        <f aca="false">$D791*J791</f>
        <v>1.00158267839872</v>
      </c>
      <c r="BC791" s="0" t="n">
        <f aca="false">$D791*K791</f>
        <v>0.988286829241046</v>
      </c>
      <c r="BD791" s="0" t="n">
        <f aca="false">$D791*L791</f>
        <v>0.981485375750744</v>
      </c>
      <c r="BE791" s="0" t="n">
        <f aca="false">$D791*M791</f>
        <v>0.989242545408597</v>
      </c>
      <c r="BF791" s="0" t="n">
        <f aca="false">$D791*N791</f>
        <v>0.990235889272122</v>
      </c>
      <c r="BG791" s="0" t="n">
        <f aca="false">$D791*O791</f>
        <v>0.995747334386568</v>
      </c>
      <c r="BI791" s="1" t="n">
        <f aca="false">$AL791*AY791</f>
        <v>4703.21629792999</v>
      </c>
      <c r="BJ791" s="1" t="n">
        <f aca="false">$AL791*AZ791</f>
        <v>4661.36545325309</v>
      </c>
      <c r="BK791" s="1" t="n">
        <f aca="false">$AL791*BA791</f>
        <v>4677.25178324977</v>
      </c>
      <c r="BL791" s="1" t="n">
        <f aca="false">$AL791*BB791</f>
        <v>4761.17338110211</v>
      </c>
      <c r="BM791" s="1" t="n">
        <f aca="false">$AL791*BC791</f>
        <v>4697.96956932104</v>
      </c>
      <c r="BN791" s="1" t="n">
        <f aca="false">$AL791*BD791</f>
        <v>4665.63784073864</v>
      </c>
      <c r="BO791" s="1" t="n">
        <f aca="false">$AL791*BE791</f>
        <v>4702.51270936826</v>
      </c>
      <c r="BP791" s="1" t="n">
        <f aca="false">$AL791*BF791</f>
        <v>4707.23471830799</v>
      </c>
      <c r="BQ791" s="1" t="n">
        <f aca="false">$AL791*BG791</f>
        <v>4733.43419872661</v>
      </c>
    </row>
    <row r="792" customFormat="false" ht="13.8" hidden="false" customHeight="false" outlineLevel="0" collapsed="false">
      <c r="A792" s="0" t="n">
        <f aca="false">A791+1</f>
        <v>784</v>
      </c>
      <c r="B792" s="0" t="n">
        <f aca="false">B791+1/12</f>
        <v>2013.24999999994</v>
      </c>
      <c r="C792" s="1" t="n">
        <v>4926.783211</v>
      </c>
      <c r="D792" s="0" t="n">
        <v>1.01159110872128</v>
      </c>
      <c r="E792" s="11" t="n">
        <v>4808.9448781621</v>
      </c>
      <c r="G792" s="0" t="n">
        <v>0.999921525194705</v>
      </c>
      <c r="H792" s="0" t="n">
        <v>1.00434892731059</v>
      </c>
      <c r="I792" s="0" t="n">
        <v>0.993450635940048</v>
      </c>
      <c r="J792" s="0" t="n">
        <v>0.999647992297177</v>
      </c>
      <c r="K792" s="0" t="n">
        <v>1.00806530314133</v>
      </c>
      <c r="L792" s="0" t="n">
        <v>0.99253087210932</v>
      </c>
      <c r="M792" s="0" t="n">
        <v>0.999025824027796</v>
      </c>
      <c r="N792" s="0" t="n">
        <v>1.00001383713529</v>
      </c>
      <c r="O792" s="0" t="n">
        <v>1.00377998032042</v>
      </c>
      <c r="Q792" s="0" t="n">
        <f aca="false">G792-1</f>
        <v>-7.84748052948814E-005</v>
      </c>
      <c r="R792" s="0" t="n">
        <f aca="false">H792-1</f>
        <v>0.00434892731058989</v>
      </c>
      <c r="S792" s="0" t="n">
        <f aca="false">I792-1</f>
        <v>-0.00654936405995188</v>
      </c>
      <c r="T792" s="0" t="n">
        <f aca="false">J792-1</f>
        <v>-0.000352007702822954</v>
      </c>
      <c r="U792" s="0" t="n">
        <f aca="false">K792-1</f>
        <v>0.00806530314133003</v>
      </c>
      <c r="V792" s="0" t="n">
        <f aca="false">L792-1</f>
        <v>-0.00746912789067999</v>
      </c>
      <c r="W792" s="0" t="n">
        <f aca="false">M792-1</f>
        <v>-0.00097417597220395</v>
      </c>
      <c r="X792" s="0" t="n">
        <f aca="false">N792-1</f>
        <v>1.3837135290018E-005</v>
      </c>
      <c r="Y792" s="0" t="n">
        <f aca="false">O792-1</f>
        <v>0.00377998032041993</v>
      </c>
      <c r="AA792" s="0" t="n">
        <f aca="false">$D792+Q792</f>
        <v>1.01151263391599</v>
      </c>
      <c r="AB792" s="0" t="n">
        <f aca="false">$D792+R792</f>
        <v>1.01594003603187</v>
      </c>
      <c r="AC792" s="0" t="n">
        <f aca="false">$D792+S792</f>
        <v>1.00504174466133</v>
      </c>
      <c r="AD792" s="0" t="n">
        <f aca="false">$D792+T792</f>
        <v>1.01123910101846</v>
      </c>
      <c r="AE792" s="0" t="n">
        <f aca="false">$D792+U792</f>
        <v>1.01965641186261</v>
      </c>
      <c r="AF792" s="0" t="n">
        <f aca="false">$D792+V792</f>
        <v>1.0041219808306</v>
      </c>
      <c r="AG792" s="0" t="n">
        <f aca="false">$D792+W792</f>
        <v>1.01061693274908</v>
      </c>
      <c r="AH792" s="0" t="n">
        <f aca="false">$D792+X792</f>
        <v>1.01160494585657</v>
      </c>
      <c r="AI792" s="0" t="n">
        <f aca="false">$D792+Y792</f>
        <v>1.0153710890417</v>
      </c>
      <c r="AJ792" s="0" t="n">
        <f aca="false">X792+V792+Y792+D792</f>
        <v>1.00791579828631</v>
      </c>
      <c r="AL792" s="0" t="n">
        <f aca="false">$C$6+$C$5*A792</f>
        <v>4753.84257206544</v>
      </c>
      <c r="AN792" s="1" t="n">
        <f aca="false">$AL792*AA792</f>
        <v>4808.57182129186</v>
      </c>
      <c r="AO792" s="1" t="n">
        <f aca="false">$AL792*AB792</f>
        <v>4829.61899395399</v>
      </c>
      <c r="AP792" s="1" t="n">
        <f aca="false">$AL792*AC792</f>
        <v>4777.81023247394</v>
      </c>
      <c r="AQ792" s="1" t="n">
        <f aca="false">$AL792*AD792</f>
        <v>4807.27148895873</v>
      </c>
      <c r="AR792" s="1" t="n">
        <f aca="false">$AL792*AE792</f>
        <v>4847.28605959199</v>
      </c>
      <c r="AS792" s="1" t="n">
        <f aca="false">$AL792*AF792</f>
        <v>4773.43782001919</v>
      </c>
      <c r="AT792" s="1" t="n">
        <f aca="false">$AL792*AG792</f>
        <v>4804.31379895276</v>
      </c>
      <c r="AU792" s="1" t="n">
        <f aca="false">$AL792*AH792</f>
        <v>4809.01065772493</v>
      </c>
      <c r="AV792" s="1" t="n">
        <f aca="false">$AL792*AI792</f>
        <v>4826.91430953086</v>
      </c>
      <c r="AW792" s="1" t="n">
        <f aca="false">$AL792*AJ792</f>
        <v>4791.47303095077</v>
      </c>
      <c r="AY792" s="0" t="n">
        <f aca="false">$D792*G792</f>
        <v>1.01151172430599</v>
      </c>
      <c r="AZ792" s="0" t="n">
        <f aca="false">$D792*H792</f>
        <v>1.01599044492115</v>
      </c>
      <c r="BA792" s="0" t="n">
        <f aca="false">$D792*I792</f>
        <v>1.00496583027045</v>
      </c>
      <c r="BB792" s="0" t="n">
        <f aca="false">$D792*J792</f>
        <v>1.0112350208589</v>
      </c>
      <c r="BC792" s="0" t="n">
        <f aca="false">$D792*K792</f>
        <v>1.01974989766819</v>
      </c>
      <c r="BD792" s="0" t="n">
        <f aca="false">$D792*L792</f>
        <v>1.00403540535717</v>
      </c>
      <c r="BE792" s="0" t="n">
        <f aca="false">$D792*M792</f>
        <v>1.01060564096947</v>
      </c>
      <c r="BF792" s="0" t="n">
        <f aca="false">$D792*N792</f>
        <v>1.01160510624431</v>
      </c>
      <c r="BG792" s="0" t="n">
        <f aca="false">$D792*O792</f>
        <v>1.01541490320456</v>
      </c>
      <c r="BI792" s="1" t="n">
        <f aca="false">$AL792*AY792</f>
        <v>4808.56749714912</v>
      </c>
      <c r="BJ792" s="1" t="n">
        <f aca="false">$AL792*AZ792</f>
        <v>4829.85862987785</v>
      </c>
      <c r="BK792" s="1" t="n">
        <f aca="false">$AL792*BA792</f>
        <v>4777.44934741078</v>
      </c>
      <c r="BL792" s="1" t="n">
        <f aca="false">$AL792*BB792</f>
        <v>4807.25209252254</v>
      </c>
      <c r="BM792" s="1" t="n">
        <f aca="false">$AL792*BC792</f>
        <v>4847.73047639445</v>
      </c>
      <c r="BN792" s="1" t="n">
        <f aca="false">$AL792*BD792</f>
        <v>4773.02625384788</v>
      </c>
      <c r="BO792" s="1" t="n">
        <f aca="false">$AL792*BE792</f>
        <v>4804.26011961014</v>
      </c>
      <c r="BP792" s="1" t="n">
        <f aca="false">$AL792*BF792</f>
        <v>4809.01142018299</v>
      </c>
      <c r="BQ792" s="1" t="n">
        <f aca="false">$AL792*BG792</f>
        <v>4827.12259516352</v>
      </c>
    </row>
    <row r="793" customFormat="false" ht="13.8" hidden="false" customHeight="false" outlineLevel="0" collapsed="false">
      <c r="A793" s="0" t="n">
        <f aca="false">A792+1</f>
        <v>785</v>
      </c>
      <c r="B793" s="0" t="n">
        <f aca="false">B792+1/12</f>
        <v>2013.33333333327</v>
      </c>
      <c r="C793" s="1" t="n">
        <v>4849.964685</v>
      </c>
      <c r="D793" s="0" t="n">
        <v>1.02572739916611</v>
      </c>
      <c r="E793" s="11" t="n">
        <v>4876.34422484785</v>
      </c>
      <c r="G793" s="0" t="n">
        <v>0.999220951164431</v>
      </c>
      <c r="H793" s="0" t="n">
        <v>0.998815967034267</v>
      </c>
      <c r="I793" s="0" t="n">
        <v>0.997314789588545</v>
      </c>
      <c r="J793" s="0" t="n">
        <v>1.00508922543649</v>
      </c>
      <c r="K793" s="0" t="n">
        <v>1.03167510982912</v>
      </c>
      <c r="L793" s="0" t="n">
        <v>1.00509457915919</v>
      </c>
      <c r="M793" s="0" t="n">
        <v>0.994259533645768</v>
      </c>
      <c r="N793" s="0" t="n">
        <v>0.986417750649951</v>
      </c>
      <c r="O793" s="0" t="n">
        <v>1.00674945087597</v>
      </c>
      <c r="Q793" s="0" t="n">
        <f aca="false">G793-1</f>
        <v>-0.000779048835568896</v>
      </c>
      <c r="R793" s="0" t="n">
        <f aca="false">H793-1</f>
        <v>-0.00118403296573288</v>
      </c>
      <c r="S793" s="0" t="n">
        <f aca="false">I793-1</f>
        <v>-0.00268521041145497</v>
      </c>
      <c r="T793" s="0" t="n">
        <f aca="false">J793-1</f>
        <v>0.00508922543649004</v>
      </c>
      <c r="U793" s="0" t="n">
        <f aca="false">K793-1</f>
        <v>0.0316751098291199</v>
      </c>
      <c r="V793" s="0" t="n">
        <f aca="false">L793-1</f>
        <v>0.00509457915919009</v>
      </c>
      <c r="W793" s="0" t="n">
        <f aca="false">M793-1</f>
        <v>-0.00574046635423198</v>
      </c>
      <c r="X793" s="0" t="n">
        <f aca="false">N793-1</f>
        <v>-0.0135822493500489</v>
      </c>
      <c r="Y793" s="0" t="n">
        <f aca="false">O793-1</f>
        <v>0.00674945087597001</v>
      </c>
      <c r="AA793" s="0" t="n">
        <f aca="false">$D793+Q793</f>
        <v>1.02494835033054</v>
      </c>
      <c r="AB793" s="0" t="n">
        <f aca="false">$D793+R793</f>
        <v>1.02454336620038</v>
      </c>
      <c r="AC793" s="0" t="n">
        <f aca="false">$D793+S793</f>
        <v>1.02304218875466</v>
      </c>
      <c r="AD793" s="0" t="n">
        <f aca="false">$D793+T793</f>
        <v>1.0308166246026</v>
      </c>
      <c r="AE793" s="0" t="n">
        <f aca="false">$D793+U793</f>
        <v>1.05740250899523</v>
      </c>
      <c r="AF793" s="0" t="n">
        <f aca="false">$D793+V793</f>
        <v>1.0308219783253</v>
      </c>
      <c r="AG793" s="0" t="n">
        <f aca="false">$D793+W793</f>
        <v>1.01998693281188</v>
      </c>
      <c r="AH793" s="0" t="n">
        <f aca="false">$D793+X793</f>
        <v>1.01214514981606</v>
      </c>
      <c r="AI793" s="0" t="n">
        <f aca="false">$D793+Y793</f>
        <v>1.03247685004208</v>
      </c>
      <c r="AJ793" s="0" t="n">
        <f aca="false">X793+V793+Y793+D793</f>
        <v>1.02398917985122</v>
      </c>
      <c r="AL793" s="0" t="n">
        <f aca="false">$C$6+$C$5*A793</f>
        <v>4754.0352620123</v>
      </c>
      <c r="AN793" s="1" t="n">
        <f aca="false">$AL793*AA793</f>
        <v>4872.64059921273</v>
      </c>
      <c r="AO793" s="1" t="n">
        <f aca="false">$AL793*AB793</f>
        <v>4870.71529037737</v>
      </c>
      <c r="AP793" s="1" t="n">
        <f aca="false">$AL793*AC793</f>
        <v>4863.57863986587</v>
      </c>
      <c r="AQ793" s="1" t="n">
        <f aca="false">$AL793*AD793</f>
        <v>4900.53858202926</v>
      </c>
      <c r="AR793" s="1" t="n">
        <f aca="false">$AL793*AE793</f>
        <v>5026.92881390362</v>
      </c>
      <c r="AS793" s="1" t="n">
        <f aca="false">$AL793*AF793</f>
        <v>4900.56403381574</v>
      </c>
      <c r="AT793" s="1" t="n">
        <f aca="false">$AL793*AG793</f>
        <v>4849.05384537944</v>
      </c>
      <c r="AU793" s="1" t="n">
        <f aca="false">$AL793*AH793</f>
        <v>4811.77373250028</v>
      </c>
      <c r="AV793" s="1" t="n">
        <f aca="false">$AL793*AI793</f>
        <v>4908.43135231141</v>
      </c>
      <c r="AW793" s="1" t="n">
        <f aca="false">$AL793*AJ793</f>
        <v>4868.08066893173</v>
      </c>
      <c r="AY793" s="0" t="n">
        <f aca="false">$D793*G793</f>
        <v>1.02492830743018</v>
      </c>
      <c r="AZ793" s="0" t="n">
        <f aca="false">$D793*H793</f>
        <v>1.02451290411164</v>
      </c>
      <c r="BA793" s="0" t="n">
        <f aca="false">$D793*I793</f>
        <v>1.02297310527455</v>
      </c>
      <c r="BB793" s="0" t="n">
        <f aca="false">$D793*J793</f>
        <v>1.03094755713685</v>
      </c>
      <c r="BC793" s="0" t="n">
        <f aca="false">$D793*K793</f>
        <v>1.05821742718943</v>
      </c>
      <c r="BD793" s="0" t="n">
        <f aca="false">$D793*L793</f>
        <v>1.03095304859691</v>
      </c>
      <c r="BE793" s="0" t="n">
        <f aca="false">$D793*M793</f>
        <v>1.01983924554258</v>
      </c>
      <c r="BF793" s="0" t="n">
        <f aca="false">$D793*N793</f>
        <v>1.01179571386546</v>
      </c>
      <c r="BG793" s="0" t="n">
        <f aca="false">$D793*O793</f>
        <v>1.03265049585892</v>
      </c>
      <c r="BI793" s="1" t="n">
        <f aca="false">$AL793*AY793</f>
        <v>4872.54531455765</v>
      </c>
      <c r="BJ793" s="1" t="n">
        <f aca="false">$AL793*AZ793</f>
        <v>4870.57047253337</v>
      </c>
      <c r="BK793" s="1" t="n">
        <f aca="false">$AL793*BA793</f>
        <v>4863.25021456545</v>
      </c>
      <c r="BL793" s="1" t="n">
        <f aca="false">$AL793*BB793</f>
        <v>4901.16103991404</v>
      </c>
      <c r="BM793" s="1" t="n">
        <f aca="false">$AL793*BC793</f>
        <v>5030.80296373452</v>
      </c>
      <c r="BN793" s="1" t="n">
        <f aca="false">$AL793*BD793</f>
        <v>4901.18714650879</v>
      </c>
      <c r="BO793" s="1" t="n">
        <f aca="false">$AL793*BE793</f>
        <v>4848.35173489346</v>
      </c>
      <c r="BP793" s="1" t="n">
        <f aca="false">$AL793*BF793</f>
        <v>4810.1125016693</v>
      </c>
      <c r="BQ793" s="1" t="n">
        <f aca="false">$AL793*BG793</f>
        <v>4909.25687064776</v>
      </c>
    </row>
    <row r="794" customFormat="false" ht="13.8" hidden="false" customHeight="false" outlineLevel="0" collapsed="false">
      <c r="A794" s="0" t="n">
        <f aca="false">A793+1</f>
        <v>786</v>
      </c>
      <c r="B794" s="0" t="n">
        <f aca="false">B793+1/12</f>
        <v>2013.41666666661</v>
      </c>
      <c r="C794" s="1" t="n">
        <v>4941.064557</v>
      </c>
      <c r="D794" s="0" t="n">
        <v>1.04138487214656</v>
      </c>
      <c r="E794" s="11" t="n">
        <v>4950.98106790659</v>
      </c>
      <c r="G794" s="0" t="n">
        <v>0.999899088641189</v>
      </c>
      <c r="H794" s="0" t="n">
        <v>0.998906350864124</v>
      </c>
      <c r="I794" s="0" t="n">
        <v>1.00764746843387</v>
      </c>
      <c r="J794" s="0" t="n">
        <v>1.00204294896421</v>
      </c>
      <c r="K794" s="0" t="n">
        <v>1.03776621255678</v>
      </c>
      <c r="L794" s="0" t="n">
        <v>1.0055151353543</v>
      </c>
      <c r="M794" s="0" t="n">
        <v>0.989834503768638</v>
      </c>
      <c r="N794" s="0" t="n">
        <v>0.994517846092907</v>
      </c>
      <c r="O794" s="0" t="n">
        <v>1.02823397469226</v>
      </c>
      <c r="Q794" s="0" t="n">
        <f aca="false">G794-1</f>
        <v>-0.000100911358810962</v>
      </c>
      <c r="R794" s="0" t="n">
        <f aca="false">H794-1</f>
        <v>-0.00109364913587595</v>
      </c>
      <c r="S794" s="0" t="n">
        <f aca="false">I794-1</f>
        <v>0.0076474684338701</v>
      </c>
      <c r="T794" s="0" t="n">
        <f aca="false">J794-1</f>
        <v>0.00204294896420998</v>
      </c>
      <c r="U794" s="0" t="n">
        <f aca="false">K794-1</f>
        <v>0.0377662125567799</v>
      </c>
      <c r="V794" s="0" t="n">
        <f aca="false">L794-1</f>
        <v>0.00551513535429993</v>
      </c>
      <c r="W794" s="0" t="n">
        <f aca="false">M794-1</f>
        <v>-0.0101654962313619</v>
      </c>
      <c r="X794" s="0" t="n">
        <f aca="false">N794-1</f>
        <v>-0.00548215390709295</v>
      </c>
      <c r="Y794" s="0" t="n">
        <f aca="false">O794-1</f>
        <v>0.02823397469226</v>
      </c>
      <c r="AA794" s="0" t="n">
        <f aca="false">$D794+Q794</f>
        <v>1.04128396078775</v>
      </c>
      <c r="AB794" s="0" t="n">
        <f aca="false">$D794+R794</f>
        <v>1.04029122301068</v>
      </c>
      <c r="AC794" s="0" t="n">
        <f aca="false">$D794+S794</f>
        <v>1.04903234058043</v>
      </c>
      <c r="AD794" s="0" t="n">
        <f aca="false">$D794+T794</f>
        <v>1.04342782111077</v>
      </c>
      <c r="AE794" s="0" t="n">
        <f aca="false">$D794+U794</f>
        <v>1.07915108470334</v>
      </c>
      <c r="AF794" s="0" t="n">
        <f aca="false">$D794+V794</f>
        <v>1.04690000750086</v>
      </c>
      <c r="AG794" s="0" t="n">
        <f aca="false">$D794+W794</f>
        <v>1.0312193759152</v>
      </c>
      <c r="AH794" s="0" t="n">
        <f aca="false">$D794+X794</f>
        <v>1.03590271823947</v>
      </c>
      <c r="AI794" s="0" t="n">
        <f aca="false">$D794+Y794</f>
        <v>1.06961884683882</v>
      </c>
      <c r="AJ794" s="0" t="n">
        <f aca="false">X794+V794+Y794+D794</f>
        <v>1.06965182828603</v>
      </c>
      <c r="AL794" s="0" t="n">
        <f aca="false">$C$6+$C$5*A794</f>
        <v>4754.22795195916</v>
      </c>
      <c r="AN794" s="1" t="n">
        <f aca="false">$AL794*AA794</f>
        <v>4950.50131230386</v>
      </c>
      <c r="AO794" s="1" t="n">
        <f aca="false">$AL794*AB794</f>
        <v>4945.78161061517</v>
      </c>
      <c r="AP794" s="1" t="n">
        <f aca="false">$AL794*AC794</f>
        <v>4987.33887609664</v>
      </c>
      <c r="AQ794" s="1" t="n">
        <f aca="false">$AL794*AD794</f>
        <v>4960.69371297666</v>
      </c>
      <c r="AR794" s="1" t="n">
        <f aca="false">$AL794*AE794</f>
        <v>5130.53025128368</v>
      </c>
      <c r="AS794" s="1" t="n">
        <f aca="false">$AL794*AF794</f>
        <v>4977.20127856686</v>
      </c>
      <c r="AT794" s="1" t="n">
        <f aca="false">$AL794*AG794</f>
        <v>4902.65198157791</v>
      </c>
      <c r="AU794" s="1" t="n">
        <f aca="false">$AL794*AH794</f>
        <v>4924.91765856455</v>
      </c>
      <c r="AV794" s="1" t="n">
        <f aca="false">$AL794*AI794</f>
        <v>5085.21181958346</v>
      </c>
      <c r="AW794" s="1" t="n">
        <f aca="false">$AL794*AJ794</f>
        <v>5085.36862090168</v>
      </c>
      <c r="AY794" s="0" t="n">
        <f aca="false">$D794*G794</f>
        <v>1.04127978458407</v>
      </c>
      <c r="AZ794" s="0" t="n">
        <f aca="false">$D794*H794</f>
        <v>1.04024596248102</v>
      </c>
      <c r="BA794" s="0" t="n">
        <f aca="false">$D794*I794</f>
        <v>1.04934883008381</v>
      </c>
      <c r="BB794" s="0" t="n">
        <f aca="false">$D794*J794</f>
        <v>1.04351236829246</v>
      </c>
      <c r="BC794" s="0" t="n">
        <f aca="false">$D794*K794</f>
        <v>1.08071403458146</v>
      </c>
      <c r="BD794" s="0" t="n">
        <f aca="false">$D794*L794</f>
        <v>1.04712825067237</v>
      </c>
      <c r="BE794" s="0" t="n">
        <f aca="false">$D794*M794</f>
        <v>1.03079867815336</v>
      </c>
      <c r="BF794" s="0" t="n">
        <f aca="false">$D794*N794</f>
        <v>1.03567584000093</v>
      </c>
      <c r="BG794" s="0" t="n">
        <f aca="false">$D794*O794</f>
        <v>1.07078730627165</v>
      </c>
      <c r="BI794" s="1" t="n">
        <f aca="false">$AL794*AY794</f>
        <v>4950.48145767958</v>
      </c>
      <c r="BJ794" s="1" t="n">
        <f aca="false">$AL794*AZ794</f>
        <v>4945.56643173994</v>
      </c>
      <c r="BK794" s="1" t="n">
        <f aca="false">$AL794*BA794</f>
        <v>4988.84353934012</v>
      </c>
      <c r="BL794" s="1" t="n">
        <f aca="false">$AL794*BB794</f>
        <v>4961.09566955109</v>
      </c>
      <c r="BM794" s="1" t="n">
        <f aca="false">$AL794*BC794</f>
        <v>5137.96087128176</v>
      </c>
      <c r="BN794" s="1" t="n">
        <f aca="false">$AL794*BD794</f>
        <v>4978.28639863269</v>
      </c>
      <c r="BO794" s="1" t="n">
        <f aca="false">$AL794*BE794</f>
        <v>4900.65188851924</v>
      </c>
      <c r="BP794" s="1" t="n">
        <f aca="false">$AL794*BF794</f>
        <v>4923.83902770122</v>
      </c>
      <c r="BQ794" s="1" t="n">
        <f aca="false">$AL794*BG794</f>
        <v>5090.76694207975</v>
      </c>
    </row>
    <row r="795" customFormat="false" ht="13.8" hidden="false" customHeight="false" outlineLevel="0" collapsed="false">
      <c r="A795" s="0" t="n">
        <f aca="false">A794+1</f>
        <v>787</v>
      </c>
      <c r="B795" s="0" t="n">
        <f aca="false">B794+1/12</f>
        <v>2013.49999999994</v>
      </c>
      <c r="C795" s="1" t="n">
        <v>4829.787063</v>
      </c>
      <c r="D795" s="0" t="n">
        <v>1.01705923753064</v>
      </c>
      <c r="E795" s="11" t="n">
        <v>4835.52743295687</v>
      </c>
      <c r="G795" s="0" t="n">
        <v>1.00450068839736</v>
      </c>
      <c r="H795" s="0" t="n">
        <v>0.999336518348783</v>
      </c>
      <c r="I795" s="0" t="n">
        <v>0.99925243347829</v>
      </c>
      <c r="J795" s="0" t="n">
        <v>1.0008405246087</v>
      </c>
      <c r="K795" s="0" t="n">
        <v>1.0093045311158</v>
      </c>
      <c r="L795" s="0" t="n">
        <v>0.99290580486092</v>
      </c>
      <c r="M795" s="0" t="n">
        <v>1.00193762802496</v>
      </c>
      <c r="N795" s="0" t="n">
        <v>0.991329198431634</v>
      </c>
      <c r="O795" s="0" t="n">
        <v>1.00031797849554</v>
      </c>
      <c r="Q795" s="0" t="n">
        <f aca="false">G795-1</f>
        <v>0.00450068839735995</v>
      </c>
      <c r="R795" s="0" t="n">
        <f aca="false">H795-1</f>
        <v>-0.00066348165121688</v>
      </c>
      <c r="S795" s="0" t="n">
        <f aca="false">I795-1</f>
        <v>-0.000747566521710041</v>
      </c>
      <c r="T795" s="0" t="n">
        <f aca="false">J795-1</f>
        <v>0.000840524608699988</v>
      </c>
      <c r="U795" s="0" t="n">
        <f aca="false">K795-1</f>
        <v>0.00930453111579999</v>
      </c>
      <c r="V795" s="0" t="n">
        <f aca="false">L795-1</f>
        <v>-0.00709419513908005</v>
      </c>
      <c r="W795" s="0" t="n">
        <f aca="false">M795-1</f>
        <v>0.00193762802495989</v>
      </c>
      <c r="X795" s="0" t="n">
        <f aca="false">N795-1</f>
        <v>-0.00867080156836597</v>
      </c>
      <c r="Y795" s="0" t="n">
        <f aca="false">O795-1</f>
        <v>0.00031797849554005</v>
      </c>
      <c r="AA795" s="0" t="n">
        <f aca="false">$D795+Q795</f>
        <v>1.021559925928</v>
      </c>
      <c r="AB795" s="0" t="n">
        <f aca="false">$D795+R795</f>
        <v>1.01639575587942</v>
      </c>
      <c r="AC795" s="0" t="n">
        <f aca="false">$D795+S795</f>
        <v>1.01631167100893</v>
      </c>
      <c r="AD795" s="0" t="n">
        <f aca="false">$D795+T795</f>
        <v>1.01789976213934</v>
      </c>
      <c r="AE795" s="0" t="n">
        <f aca="false">$D795+U795</f>
        <v>1.02636376864644</v>
      </c>
      <c r="AF795" s="0" t="n">
        <f aca="false">$D795+V795</f>
        <v>1.00996504239156</v>
      </c>
      <c r="AG795" s="0" t="n">
        <f aca="false">$D795+W795</f>
        <v>1.0189968655556</v>
      </c>
      <c r="AH795" s="0" t="n">
        <f aca="false">$D795+X795</f>
        <v>1.00838843596227</v>
      </c>
      <c r="AI795" s="0" t="n">
        <f aca="false">$D795+Y795</f>
        <v>1.01737721602618</v>
      </c>
      <c r="AJ795" s="0" t="n">
        <f aca="false">X795+V795+Y795+D795</f>
        <v>1.00161221931873</v>
      </c>
      <c r="AL795" s="0" t="n">
        <f aca="false">$C$6+$C$5*A795</f>
        <v>4754.42064190602</v>
      </c>
      <c r="AN795" s="1" t="n">
        <f aca="false">$AL795*AA795</f>
        <v>4856.92559877606</v>
      </c>
      <c r="AO795" s="1" t="n">
        <f aca="false">$AL795*AB795</f>
        <v>4832.3729620988</v>
      </c>
      <c r="AP795" s="1" t="n">
        <f aca="false">$AL795*AC795</f>
        <v>4831.97318725486</v>
      </c>
      <c r="AQ795" s="1" t="n">
        <f aca="false">$AL795*AD795</f>
        <v>4839.52364050653</v>
      </c>
      <c r="AR795" s="1" t="n">
        <f aca="false">$AL795*AE795</f>
        <v>4879.76508775709</v>
      </c>
      <c r="AS795" s="1" t="n">
        <f aca="false">$AL795*AF795</f>
        <v>4801.79864514992</v>
      </c>
      <c r="AT795" s="1" t="n">
        <f aca="false">$AL795*AG795</f>
        <v>4844.73973163508</v>
      </c>
      <c r="AU795" s="1" t="n">
        <f aca="false">$AL795*AH795</f>
        <v>4794.30279499836</v>
      </c>
      <c r="AV795" s="1" t="n">
        <f aca="false">$AL795*AI795</f>
        <v>4837.03923647976</v>
      </c>
      <c r="AW795" s="1" t="n">
        <f aca="false">$AL795*AJ795</f>
        <v>4762.0858107143</v>
      </c>
      <c r="AY795" s="0" t="n">
        <f aca="false">$D795*G795</f>
        <v>1.02163670424042</v>
      </c>
      <c r="AZ795" s="0" t="n">
        <f aca="false">$D795*H795</f>
        <v>1.01638443738834</v>
      </c>
      <c r="BA795" s="0" t="n">
        <f aca="false">$D795*I795</f>
        <v>1.01629891809407</v>
      </c>
      <c r="BB795" s="0" t="n">
        <f aca="false">$D795*J795</f>
        <v>1.01791410084829</v>
      </c>
      <c r="BC795" s="0" t="n">
        <f aca="false">$D795*K795</f>
        <v>1.02652249685286</v>
      </c>
      <c r="BD795" s="0" t="n">
        <f aca="false">$D795*L795</f>
        <v>1.00984402083159</v>
      </c>
      <c r="BE795" s="0" t="n">
        <f aca="false">$D795*M795</f>
        <v>1.01902992001232</v>
      </c>
      <c r="BF795" s="0" t="n">
        <f aca="false">$D795*N795</f>
        <v>1.00824051869874</v>
      </c>
      <c r="BG795" s="0" t="n">
        <f aca="false">$D795*O795</f>
        <v>1.01738264049687</v>
      </c>
      <c r="BI795" s="1" t="n">
        <f aca="false">$AL795*AY795</f>
        <v>4857.29063516949</v>
      </c>
      <c r="BJ795" s="1" t="n">
        <f aca="false">$AL795*AZ795</f>
        <v>4832.31914923115</v>
      </c>
      <c r="BK795" s="1" t="n">
        <f aca="false">$AL795*BA795</f>
        <v>4831.91255453318</v>
      </c>
      <c r="BL795" s="1" t="n">
        <f aca="false">$AL795*BB795</f>
        <v>4839.59181276034</v>
      </c>
      <c r="BM795" s="1" t="n">
        <f aca="false">$AL795*BC795</f>
        <v>4880.51974841813</v>
      </c>
      <c r="BN795" s="1" t="n">
        <f aca="false">$AL795*BD795</f>
        <v>4801.2232577471</v>
      </c>
      <c r="BO795" s="1" t="n">
        <f aca="false">$AL795*BE795</f>
        <v>4844.89688642644</v>
      </c>
      <c r="BP795" s="1" t="n">
        <f aca="false">$AL795*BF795</f>
        <v>4793.59953410732</v>
      </c>
      <c r="BQ795" s="1" t="n">
        <f aca="false">$AL795*BG795</f>
        <v>4837.06502669515</v>
      </c>
    </row>
    <row r="796" customFormat="false" ht="13.8" hidden="false" customHeight="false" outlineLevel="0" collapsed="false">
      <c r="A796" s="0" t="n">
        <f aca="false">A795+1</f>
        <v>788</v>
      </c>
      <c r="B796" s="0" t="n">
        <f aca="false">B795+1/12</f>
        <v>2013.58333333327</v>
      </c>
      <c r="C796" s="1" t="n">
        <v>4848.774335</v>
      </c>
      <c r="D796" s="0" t="n">
        <v>1.02243281479858</v>
      </c>
      <c r="E796" s="11" t="n">
        <v>4861.2726921652</v>
      </c>
      <c r="G796" s="0" t="n">
        <v>0.998810546987473</v>
      </c>
      <c r="H796" s="0" t="n">
        <v>1.00354070266785</v>
      </c>
      <c r="I796" s="0" t="n">
        <v>0.997795748989031</v>
      </c>
      <c r="J796" s="0" t="n">
        <v>0.998307832191158</v>
      </c>
      <c r="K796" s="0" t="n">
        <v>1.02153692864328</v>
      </c>
      <c r="L796" s="0" t="n">
        <v>0.998787138313494</v>
      </c>
      <c r="M796" s="0" t="n">
        <v>0.994036798966849</v>
      </c>
      <c r="N796" s="0" t="n">
        <v>0.9924150263925</v>
      </c>
      <c r="O796" s="0" t="n">
        <v>0.989883314239173</v>
      </c>
      <c r="Q796" s="0" t="n">
        <f aca="false">G796-1</f>
        <v>-0.00118945301252693</v>
      </c>
      <c r="R796" s="0" t="n">
        <f aca="false">H796-1</f>
        <v>0.00354070266785</v>
      </c>
      <c r="S796" s="0" t="n">
        <f aca="false">I796-1</f>
        <v>-0.00220425101096888</v>
      </c>
      <c r="T796" s="0" t="n">
        <f aca="false">J796-1</f>
        <v>-0.00169216780884196</v>
      </c>
      <c r="U796" s="0" t="n">
        <f aca="false">K796-1</f>
        <v>0.02153692864328</v>
      </c>
      <c r="V796" s="0" t="n">
        <f aca="false">L796-1</f>
        <v>-0.00121286168650592</v>
      </c>
      <c r="W796" s="0" t="n">
        <f aca="false">M796-1</f>
        <v>-0.00596320103315096</v>
      </c>
      <c r="X796" s="0" t="n">
        <f aca="false">N796-1</f>
        <v>-0.00758497360749999</v>
      </c>
      <c r="Y796" s="0" t="n">
        <f aca="false">O796-1</f>
        <v>-0.0101166857608269</v>
      </c>
      <c r="AA796" s="0" t="n">
        <f aca="false">$D796+Q796</f>
        <v>1.02124336178605</v>
      </c>
      <c r="AB796" s="0" t="n">
        <f aca="false">$D796+R796</f>
        <v>1.02597351746643</v>
      </c>
      <c r="AC796" s="0" t="n">
        <f aca="false">$D796+S796</f>
        <v>1.02022856378761</v>
      </c>
      <c r="AD796" s="0" t="n">
        <f aca="false">$D796+T796</f>
        <v>1.02074064698974</v>
      </c>
      <c r="AE796" s="0" t="n">
        <f aca="false">$D796+U796</f>
        <v>1.04396974344186</v>
      </c>
      <c r="AF796" s="0" t="n">
        <f aca="false">$D796+V796</f>
        <v>1.02121995311207</v>
      </c>
      <c r="AG796" s="0" t="n">
        <f aca="false">$D796+W796</f>
        <v>1.01646961376543</v>
      </c>
      <c r="AH796" s="0" t="n">
        <f aca="false">$D796+X796</f>
        <v>1.01484784119108</v>
      </c>
      <c r="AI796" s="0" t="n">
        <f aca="false">$D796+Y796</f>
        <v>1.01231612903775</v>
      </c>
      <c r="AJ796" s="0" t="n">
        <f aca="false">X796+V796+Y796+D796</f>
        <v>1.00351829374375</v>
      </c>
      <c r="AL796" s="0" t="n">
        <f aca="false">$C$6+$C$5*A796</f>
        <v>4754.61333185288</v>
      </c>
      <c r="AN796" s="1" t="n">
        <f aca="false">$AL796*AA796</f>
        <v>4855.61730301422</v>
      </c>
      <c r="AO796" s="1" t="n">
        <f aca="false">$AL796*AB796</f>
        <v>4878.10736427387</v>
      </c>
      <c r="AP796" s="1" t="n">
        <f aca="false">$AL796*AC796</f>
        <v>4850.79233092169</v>
      </c>
      <c r="AQ796" s="1" t="n">
        <f aca="false">$AL796*AD796</f>
        <v>4853.22708854154</v>
      </c>
      <c r="AR796" s="1" t="n">
        <f aca="false">$AL796*AE796</f>
        <v>4963.67246021969</v>
      </c>
      <c r="AS796" s="1" t="n">
        <f aca="false">$AL796*AF796</f>
        <v>4855.50600382084</v>
      </c>
      <c r="AT796" s="1" t="n">
        <f aca="false">$AL796*AG796</f>
        <v>4832.91997703246</v>
      </c>
      <c r="AU796" s="1" t="n">
        <f aca="false">$AL796*AH796</f>
        <v>4825.20907552922</v>
      </c>
      <c r="AV796" s="1" t="n">
        <f aca="false">$AL796*AI796</f>
        <v>4813.1717631726</v>
      </c>
      <c r="AW796" s="1" t="n">
        <f aca="false">$AL796*AJ796</f>
        <v>4771.34145819227</v>
      </c>
      <c r="AY796" s="0" t="n">
        <f aca="false">$D796*G796</f>
        <v>1.02121667900691</v>
      </c>
      <c r="AZ796" s="0" t="n">
        <f aca="false">$D796*H796</f>
        <v>1.02605294539363</v>
      </c>
      <c r="BA796" s="0" t="n">
        <f aca="false">$D796*I796</f>
        <v>1.02017911623291</v>
      </c>
      <c r="BB796" s="0" t="n">
        <f aca="false">$D796*J796</f>
        <v>1.02070268690267</v>
      </c>
      <c r="BC796" s="0" t="n">
        <f aca="false">$D796*K796</f>
        <v>1.04445287737345</v>
      </c>
      <c r="BD796" s="0" t="n">
        <f aca="false">$D796*L796</f>
        <v>1.02119274521048</v>
      </c>
      <c r="BE796" s="0" t="n">
        <f aca="false">$D796*M796</f>
        <v>1.01633584238105</v>
      </c>
      <c r="BF796" s="0" t="n">
        <f aca="false">$D796*N796</f>
        <v>1.01467768888289</v>
      </c>
      <c r="BG796" s="0" t="n">
        <f aca="false">$D796*O796</f>
        <v>1.01208918329971</v>
      </c>
      <c r="BI796" s="1" t="n">
        <f aca="false">$AL796*AY796</f>
        <v>4855.49043671678</v>
      </c>
      <c r="BJ796" s="1" t="n">
        <f aca="false">$AL796*AZ796</f>
        <v>4878.48501335548</v>
      </c>
      <c r="BK796" s="1" t="n">
        <f aca="false">$AL796*BA796</f>
        <v>4850.55722691889</v>
      </c>
      <c r="BL796" s="1" t="n">
        <f aca="false">$AL796*BB796</f>
        <v>4853.04660300551</v>
      </c>
      <c r="BM796" s="1" t="n">
        <f aca="false">$AL796*BC796</f>
        <v>4965.96957525188</v>
      </c>
      <c r="BN796" s="1" t="n">
        <f aca="false">$AL796*BD796</f>
        <v>4855.37664076921</v>
      </c>
      <c r="BO796" s="1" t="n">
        <f aca="false">$AL796*BE796</f>
        <v>4832.28394582485</v>
      </c>
      <c r="BP796" s="1" t="n">
        <f aca="false">$AL796*BF796</f>
        <v>4824.40006709626</v>
      </c>
      <c r="BQ796" s="1" t="n">
        <f aca="false">$AL796*BG796</f>
        <v>4812.09272394087</v>
      </c>
    </row>
    <row r="797" customFormat="false" ht="13.8" hidden="false" customHeight="false" outlineLevel="0" collapsed="false">
      <c r="A797" s="0" t="n">
        <f aca="false">A796+1</f>
        <v>789</v>
      </c>
      <c r="B797" s="0" t="n">
        <f aca="false">B796+1/12</f>
        <v>2013.66666666661</v>
      </c>
      <c r="C797" s="1" t="n">
        <v>4995.819128</v>
      </c>
      <c r="D797" s="0" t="n">
        <v>1.02811881019906</v>
      </c>
      <c r="E797" s="11" t="n">
        <v>4888.50550986007</v>
      </c>
      <c r="G797" s="0" t="n">
        <v>1.00268093296222</v>
      </c>
      <c r="H797" s="0" t="n">
        <v>1.00258937373517</v>
      </c>
      <c r="I797" s="0" t="n">
        <v>0.997742347076051</v>
      </c>
      <c r="J797" s="0" t="n">
        <v>1.00579723262331</v>
      </c>
      <c r="K797" s="0" t="n">
        <v>1.02879704613508</v>
      </c>
      <c r="L797" s="0" t="n">
        <v>1.00236343912172</v>
      </c>
      <c r="M797" s="0" t="n">
        <v>1.00809605787043</v>
      </c>
      <c r="N797" s="0" t="n">
        <v>1.01783982129762</v>
      </c>
      <c r="O797" s="0" t="n">
        <v>1.00043535196504</v>
      </c>
      <c r="Q797" s="0" t="n">
        <f aca="false">G797-1</f>
        <v>0.00268093296221994</v>
      </c>
      <c r="R797" s="0" t="n">
        <f aca="false">H797-1</f>
        <v>0.0025893737351701</v>
      </c>
      <c r="S797" s="0" t="n">
        <f aca="false">I797-1</f>
        <v>-0.00225765292394897</v>
      </c>
      <c r="T797" s="0" t="n">
        <f aca="false">J797-1</f>
        <v>0.00579723262331</v>
      </c>
      <c r="U797" s="0" t="n">
        <f aca="false">K797-1</f>
        <v>0.0287970461350799</v>
      </c>
      <c r="V797" s="0" t="n">
        <f aca="false">L797-1</f>
        <v>0.00236343912171999</v>
      </c>
      <c r="W797" s="0" t="n">
        <f aca="false">M797-1</f>
        <v>0.00809605787043011</v>
      </c>
      <c r="X797" s="0" t="n">
        <f aca="false">N797-1</f>
        <v>0.0178398212976201</v>
      </c>
      <c r="Y797" s="0" t="n">
        <f aca="false">O797-1</f>
        <v>0.000435351965039965</v>
      </c>
      <c r="AA797" s="0" t="n">
        <f aca="false">$D797+Q797</f>
        <v>1.03079974316128</v>
      </c>
      <c r="AB797" s="0" t="n">
        <f aca="false">$D797+R797</f>
        <v>1.03070818393423</v>
      </c>
      <c r="AC797" s="0" t="n">
        <f aca="false">$D797+S797</f>
        <v>1.02586115727511</v>
      </c>
      <c r="AD797" s="0" t="n">
        <f aca="false">$D797+T797</f>
        <v>1.03391604282237</v>
      </c>
      <c r="AE797" s="0" t="n">
        <f aca="false">$D797+U797</f>
        <v>1.05691585633414</v>
      </c>
      <c r="AF797" s="0" t="n">
        <f aca="false">$D797+V797</f>
        <v>1.03048224932078</v>
      </c>
      <c r="AG797" s="0" t="n">
        <f aca="false">$D797+W797</f>
        <v>1.03621486806949</v>
      </c>
      <c r="AH797" s="0" t="n">
        <f aca="false">$D797+X797</f>
        <v>1.04595863149668</v>
      </c>
      <c r="AI797" s="0" t="n">
        <f aca="false">$D797+Y797</f>
        <v>1.0285541621641</v>
      </c>
      <c r="AJ797" s="0" t="n">
        <f aca="false">X797+V797+Y797+D797</f>
        <v>1.04875742258344</v>
      </c>
      <c r="AL797" s="0" t="n">
        <f aca="false">$C$6+$C$5*A797</f>
        <v>4754.80602179974</v>
      </c>
      <c r="AN797" s="1" t="n">
        <f aca="false">$AL797*AA797</f>
        <v>4901.25282605287</v>
      </c>
      <c r="AO797" s="1" t="n">
        <f aca="false">$AL797*AB797</f>
        <v>4900.81747968876</v>
      </c>
      <c r="AP797" s="1" t="n">
        <f aca="false">$AL797*AC797</f>
        <v>4877.77080814215</v>
      </c>
      <c r="AQ797" s="1" t="n">
        <f aca="false">$AL797*AD797</f>
        <v>4916.07022644719</v>
      </c>
      <c r="AR797" s="1" t="n">
        <f aca="false">$AL797*AE797</f>
        <v>5025.42987823318</v>
      </c>
      <c r="AS797" s="1" t="n">
        <f aca="false">$AL797*AF797</f>
        <v>4899.74320442819</v>
      </c>
      <c r="AT797" s="1" t="n">
        <f aca="false">$AL797*AG797</f>
        <v>4927.00069457525</v>
      </c>
      <c r="AU797" s="1" t="n">
        <f aca="false">$AL797*AH797</f>
        <v>4973.33039959383</v>
      </c>
      <c r="AV797" s="1" t="n">
        <f aca="false">$AL797*AI797</f>
        <v>4890.57552400504</v>
      </c>
      <c r="AW797" s="1" t="n">
        <f aca="false">$AL797*AJ797</f>
        <v>4986.63810830692</v>
      </c>
      <c r="AY797" s="0" t="n">
        <f aca="false">$D797*G797</f>
        <v>1.0308751278064</v>
      </c>
      <c r="AZ797" s="0" t="n">
        <f aca="false">$D797*H797</f>
        <v>1.03078099404282</v>
      </c>
      <c r="BA797" s="0" t="n">
        <f aca="false">$D797*I797</f>
        <v>1.02579767476105</v>
      </c>
      <c r="BB797" s="0" t="n">
        <f aca="false">$D797*J797</f>
        <v>1.03407905410618</v>
      </c>
      <c r="BC797" s="0" t="n">
        <f aca="false">$D797*K797</f>
        <v>1.05772559500871</v>
      </c>
      <c r="BD797" s="0" t="n">
        <f aca="false">$D797*L797</f>
        <v>1.03054870641686</v>
      </c>
      <c r="BE797" s="0" t="n">
        <f aca="false">$D797*M797</f>
        <v>1.03644251958411</v>
      </c>
      <c r="BF797" s="0" t="n">
        <f aca="false">$D797*N797</f>
        <v>1.04646026604573</v>
      </c>
      <c r="BG797" s="0" t="n">
        <f aca="false">$D797*O797</f>
        <v>1.02856640374337</v>
      </c>
      <c r="BI797" s="1" t="n">
        <f aca="false">$AL797*AY797</f>
        <v>4901.61126541744</v>
      </c>
      <c r="BJ797" s="1" t="n">
        <f aca="false">$AL797*AZ797</f>
        <v>4901.16367763155</v>
      </c>
      <c r="BK797" s="1" t="n">
        <f aca="false">$AL797*BA797</f>
        <v>4877.468961102</v>
      </c>
      <c r="BL797" s="1" t="n">
        <f aca="false">$AL797*BB797</f>
        <v>4916.84531348109</v>
      </c>
      <c r="BM797" s="1" t="n">
        <f aca="false">$AL797*BC797</f>
        <v>5029.28002855909</v>
      </c>
      <c r="BN797" s="1" t="n">
        <f aca="false">$AL797*BD797</f>
        <v>4900.05919502883</v>
      </c>
      <c r="BO797" s="1" t="n">
        <f aca="false">$AL797*BE797</f>
        <v>4928.08313336783</v>
      </c>
      <c r="BP797" s="1" t="n">
        <f aca="false">$AL797*BF797</f>
        <v>4975.71557456841</v>
      </c>
      <c r="BQ797" s="1" t="n">
        <f aca="false">$AL797*BG797</f>
        <v>4890.6337303399</v>
      </c>
    </row>
    <row r="798" customFormat="false" ht="13.8" hidden="false" customHeight="false" outlineLevel="0" collapsed="false">
      <c r="A798" s="0" t="n">
        <f aca="false">A797+1</f>
        <v>790</v>
      </c>
      <c r="B798" s="0" t="n">
        <f aca="false">B797+1/12</f>
        <v>2013.74999999994</v>
      </c>
      <c r="C798" s="1" t="n">
        <v>4884.622678</v>
      </c>
      <c r="D798" s="0" t="n">
        <v>1.01259368215675</v>
      </c>
      <c r="E798" s="11" t="n">
        <v>4814.88165417809</v>
      </c>
      <c r="G798" s="0" t="n">
        <v>1.00368537260204</v>
      </c>
      <c r="H798" s="0" t="n">
        <v>1.00994568278455</v>
      </c>
      <c r="I798" s="0" t="n">
        <v>1.00588488522232</v>
      </c>
      <c r="J798" s="0" t="n">
        <v>0.996878848091475</v>
      </c>
      <c r="K798" s="0" t="n">
        <v>1.00844007018415</v>
      </c>
      <c r="L798" s="0" t="n">
        <v>1.00184678785702</v>
      </c>
      <c r="M798" s="0" t="n">
        <v>1.00443808048253</v>
      </c>
      <c r="N798" s="0" t="n">
        <v>1.01307602183883</v>
      </c>
      <c r="O798" s="0" t="n">
        <v>0.967277178765559</v>
      </c>
      <c r="Q798" s="0" t="n">
        <f aca="false">G798-1</f>
        <v>0.00368537260204005</v>
      </c>
      <c r="R798" s="0" t="n">
        <f aca="false">H798-1</f>
        <v>0.0099456827845501</v>
      </c>
      <c r="S798" s="0" t="n">
        <f aca="false">I798-1</f>
        <v>0.00588488522231989</v>
      </c>
      <c r="T798" s="0" t="n">
        <f aca="false">J798-1</f>
        <v>-0.00312115190852491</v>
      </c>
      <c r="U798" s="0" t="n">
        <f aca="false">K798-1</f>
        <v>0.00844007018415005</v>
      </c>
      <c r="V798" s="0" t="n">
        <f aca="false">L798-1</f>
        <v>0.00184678785702008</v>
      </c>
      <c r="W798" s="0" t="n">
        <f aca="false">M798-1</f>
        <v>0.00443808048252992</v>
      </c>
      <c r="X798" s="0" t="n">
        <f aca="false">N798-1</f>
        <v>0.0130760218388299</v>
      </c>
      <c r="Y798" s="0" t="n">
        <f aca="false">O798-1</f>
        <v>-0.0327228212344409</v>
      </c>
      <c r="AA798" s="0" t="n">
        <f aca="false">$D798+Q798</f>
        <v>1.01627905475879</v>
      </c>
      <c r="AB798" s="0" t="n">
        <f aca="false">$D798+R798</f>
        <v>1.0225393649413</v>
      </c>
      <c r="AC798" s="0" t="n">
        <f aca="false">$D798+S798</f>
        <v>1.01847856737907</v>
      </c>
      <c r="AD798" s="0" t="n">
        <f aca="false">$D798+T798</f>
        <v>1.00947253024823</v>
      </c>
      <c r="AE798" s="0" t="n">
        <f aca="false">$D798+U798</f>
        <v>1.0210337523409</v>
      </c>
      <c r="AF798" s="0" t="n">
        <f aca="false">$D798+V798</f>
        <v>1.01444047001377</v>
      </c>
      <c r="AG798" s="0" t="n">
        <f aca="false">$D798+W798</f>
        <v>1.01703176263928</v>
      </c>
      <c r="AH798" s="0" t="n">
        <f aca="false">$D798+X798</f>
        <v>1.02566970399558</v>
      </c>
      <c r="AI798" s="0" t="n">
        <f aca="false">$D798+Y798</f>
        <v>0.979870860922309</v>
      </c>
      <c r="AJ798" s="0" t="n">
        <f aca="false">X798+V798+Y798+D798</f>
        <v>0.994793670618159</v>
      </c>
      <c r="AL798" s="0" t="n">
        <f aca="false">$C$6+$C$5*A798</f>
        <v>4754.9987117466</v>
      </c>
      <c r="AN798" s="1" t="n">
        <f aca="false">$AL798*AA798</f>
        <v>4832.40559615309</v>
      </c>
      <c r="AO798" s="1" t="n">
        <f aca="false">$AL798*AB798</f>
        <v>4862.17336300605</v>
      </c>
      <c r="AP798" s="1" t="n">
        <f aca="false">$AL798*AC798</f>
        <v>4842.86427582902</v>
      </c>
      <c r="AQ798" s="1" t="n">
        <f aca="false">$AL798*AD798</f>
        <v>4800.04058087389</v>
      </c>
      <c r="AR798" s="1" t="n">
        <f aca="false">$AL798*AE798</f>
        <v>4855.01417703076</v>
      </c>
      <c r="AS798" s="1" t="n">
        <f aca="false">$AL798*AF798</f>
        <v>4823.66312805911</v>
      </c>
      <c r="AT798" s="1" t="n">
        <f aca="false">$AL798*AG798</f>
        <v>4835.98472115516</v>
      </c>
      <c r="AU798" s="1" t="n">
        <f aca="false">$AL798*AH798</f>
        <v>4877.05812117648</v>
      </c>
      <c r="AV798" s="1" t="n">
        <f aca="false">$AL798*AI798</f>
        <v>4659.28468136361</v>
      </c>
      <c r="AW798" s="1" t="n">
        <f aca="false">$AL798*AJ798</f>
        <v>4730.24262224301</v>
      </c>
      <c r="AY798" s="0" t="n">
        <f aca="false">$D798*G798</f>
        <v>1.01632546716997</v>
      </c>
      <c r="AZ798" s="0" t="n">
        <f aca="false">$D798*H798</f>
        <v>1.02266461770912</v>
      </c>
      <c r="BA798" s="0" t="n">
        <f aca="false">$D798*I798</f>
        <v>1.01855267975309</v>
      </c>
      <c r="BB798" s="0" t="n">
        <f aca="false">$D798*J798</f>
        <v>1.00943322345313</v>
      </c>
      <c r="BC798" s="0" t="n">
        <f aca="false">$D798*K798</f>
        <v>1.02114004390218</v>
      </c>
      <c r="BD798" s="0" t="n">
        <f aca="false">$D798*L798</f>
        <v>1.01446372787305</v>
      </c>
      <c r="BE798" s="0" t="n">
        <f aca="false">$D798*M798</f>
        <v>1.01708765441426</v>
      </c>
      <c r="BF798" s="0" t="n">
        <f aca="false">$D798*N798</f>
        <v>1.02583437925849</v>
      </c>
      <c r="BG798" s="0" t="n">
        <f aca="false">$D798*O798</f>
        <v>0.97945876011241</v>
      </c>
      <c r="BI798" s="1" t="n">
        <f aca="false">$AL798*AY798</f>
        <v>4832.62628710846</v>
      </c>
      <c r="BJ798" s="1" t="n">
        <f aca="false">$AL798*AZ798</f>
        <v>4862.76893975568</v>
      </c>
      <c r="BK798" s="1" t="n">
        <f aca="false">$AL798*BA798</f>
        <v>4843.216680072</v>
      </c>
      <c r="BL798" s="1" t="n">
        <f aca="false">$AL798*BB798</f>
        <v>4799.85367711383</v>
      </c>
      <c r="BM798" s="1" t="n">
        <f aca="false">$AL798*BC798</f>
        <v>4855.51959326771</v>
      </c>
      <c r="BN798" s="1" t="n">
        <f aca="false">$AL798*BD798</f>
        <v>4823.77371915003</v>
      </c>
      <c r="BO798" s="1" t="n">
        <f aca="false">$AL798*BE798</f>
        <v>4836.2504864732</v>
      </c>
      <c r="BP798" s="1" t="n">
        <f aca="false">$AL798*BF798</f>
        <v>4877.84115183949</v>
      </c>
      <c r="BQ798" s="1" t="n">
        <f aca="false">$AL798*BG798</f>
        <v>4657.32514254344</v>
      </c>
    </row>
    <row r="799" customFormat="false" ht="13.8" hidden="false" customHeight="false" outlineLevel="0" collapsed="false">
      <c r="A799" s="0" t="n">
        <f aca="false">A798+1</f>
        <v>791</v>
      </c>
      <c r="B799" s="0" t="n">
        <f aca="false">B798+1/12</f>
        <v>2013.83333333327</v>
      </c>
      <c r="C799" s="1" t="n">
        <v>4641.002937</v>
      </c>
      <c r="D799" s="0" t="n">
        <v>0.983041230596395</v>
      </c>
      <c r="E799" s="11" t="n">
        <v>4674.54920724214</v>
      </c>
      <c r="G799" s="0" t="n">
        <v>0.999673179222996</v>
      </c>
      <c r="H799" s="0" t="n">
        <v>1.00206441235308</v>
      </c>
      <c r="I799" s="0" t="n">
        <v>0.992322001781422</v>
      </c>
      <c r="J799" s="0" t="n">
        <v>0.989289945514943</v>
      </c>
      <c r="K799" s="0" t="n">
        <v>0.974436487475245</v>
      </c>
      <c r="L799" s="0" t="n">
        <v>0.995393394722011</v>
      </c>
      <c r="M799" s="0" t="n">
        <v>0.996226245055015</v>
      </c>
      <c r="N799" s="0" t="n">
        <v>1.00866791173965</v>
      </c>
      <c r="O799" s="0" t="n">
        <v>0.96450266637048</v>
      </c>
      <c r="Q799" s="0" t="n">
        <f aca="false">G799-1</f>
        <v>-0.000326820777003967</v>
      </c>
      <c r="R799" s="0" t="n">
        <f aca="false">H799-1</f>
        <v>0.00206441235307997</v>
      </c>
      <c r="S799" s="0" t="n">
        <f aca="false">I799-1</f>
        <v>-0.00767799821857795</v>
      </c>
      <c r="T799" s="0" t="n">
        <f aca="false">J799-1</f>
        <v>-0.0107100544850569</v>
      </c>
      <c r="U799" s="0" t="n">
        <f aca="false">K799-1</f>
        <v>-0.025563512524755</v>
      </c>
      <c r="V799" s="0" t="n">
        <f aca="false">L799-1</f>
        <v>-0.00460660527798895</v>
      </c>
      <c r="W799" s="0" t="n">
        <f aca="false">M799-1</f>
        <v>-0.00377375494498489</v>
      </c>
      <c r="X799" s="0" t="n">
        <f aca="false">N799-1</f>
        <v>0.00866791173964998</v>
      </c>
      <c r="Y799" s="0" t="n">
        <f aca="false">O799-1</f>
        <v>-0.03549733362952</v>
      </c>
      <c r="AA799" s="0" t="n">
        <f aca="false">$D799+Q799</f>
        <v>0.982714409819391</v>
      </c>
      <c r="AB799" s="0" t="n">
        <f aca="false">$D799+R799</f>
        <v>0.985105642949475</v>
      </c>
      <c r="AC799" s="0" t="n">
        <f aca="false">$D799+S799</f>
        <v>0.975363232377817</v>
      </c>
      <c r="AD799" s="0" t="n">
        <f aca="false">$D799+T799</f>
        <v>0.972331176111338</v>
      </c>
      <c r="AE799" s="0" t="n">
        <f aca="false">$D799+U799</f>
        <v>0.95747771807164</v>
      </c>
      <c r="AF799" s="0" t="n">
        <f aca="false">$D799+V799</f>
        <v>0.978434625318406</v>
      </c>
      <c r="AG799" s="0" t="n">
        <f aca="false">$D799+W799</f>
        <v>0.97926747565141</v>
      </c>
      <c r="AH799" s="0" t="n">
        <f aca="false">$D799+X799</f>
        <v>0.991709142336045</v>
      </c>
      <c r="AI799" s="0" t="n">
        <f aca="false">$D799+Y799</f>
        <v>0.947543896966875</v>
      </c>
      <c r="AJ799" s="0" t="n">
        <f aca="false">X799+V799+Y799+D799</f>
        <v>0.951605203428536</v>
      </c>
      <c r="AL799" s="0" t="n">
        <f aca="false">$C$6+$C$5*A799</f>
        <v>4755.19140169346</v>
      </c>
      <c r="AN799" s="1" t="n">
        <f aca="false">$AL799*AA799</f>
        <v>4672.99511189343</v>
      </c>
      <c r="AO799" s="1" t="n">
        <f aca="false">$AL799*AB799</f>
        <v>4684.36588311306</v>
      </c>
      <c r="AP799" s="1" t="n">
        <f aca="false">$AL799*AC799</f>
        <v>4638.03885613094</v>
      </c>
      <c r="AQ799" s="1" t="n">
        <f aca="false">$AL799*AD799</f>
        <v>4623.62084824313</v>
      </c>
      <c r="AR799" s="1" t="n">
        <f aca="false">$AL799*AE799</f>
        <v>4552.98981228734</v>
      </c>
      <c r="AS799" s="1" t="n">
        <f aca="false">$AL799*AF799</f>
        <v>4652.64391743325</v>
      </c>
      <c r="AT799" s="1" t="n">
        <f aca="false">$AL799*AG799</f>
        <v>4656.60428017565</v>
      </c>
      <c r="AU799" s="1" t="n">
        <f aca="false">$AL799*AH799</f>
        <v>4715.76678661718</v>
      </c>
      <c r="AV799" s="1" t="n">
        <f aca="false">$AL799*AI799</f>
        <v>4505.752591584</v>
      </c>
      <c r="AW799" s="1" t="n">
        <f aca="false">$AL799*AJ799</f>
        <v>4525.06488115015</v>
      </c>
      <c r="AY799" s="0" t="n">
        <f aca="false">$D799*G799</f>
        <v>0.982719952297585</v>
      </c>
      <c r="AZ799" s="0" t="n">
        <f aca="false">$D799*H799</f>
        <v>0.985070633056425</v>
      </c>
      <c r="BA799" s="0" t="n">
        <f aca="false">$D799*I799</f>
        <v>0.975493441779087</v>
      </c>
      <c r="BB799" s="0" t="n">
        <f aca="false">$D799*J799</f>
        <v>0.97251280545565</v>
      </c>
      <c r="BC799" s="0" t="n">
        <f aca="false">$D799*K799</f>
        <v>0.957911243785694</v>
      </c>
      <c r="BD799" s="0" t="n">
        <f aca="false">$D799*L799</f>
        <v>0.978512747675049</v>
      </c>
      <c r="BE799" s="0" t="n">
        <f aca="false">$D799*M799</f>
        <v>0.979331473891308</v>
      </c>
      <c r="BF799" s="0" t="n">
        <f aca="false">$D799*N799</f>
        <v>0.991562145219641</v>
      </c>
      <c r="BG799" s="0" t="n">
        <f aca="false">$D799*O799</f>
        <v>0.948145888062341</v>
      </c>
      <c r="BI799" s="1" t="n">
        <f aca="false">$AL799*AY799</f>
        <v>4673.02146743808</v>
      </c>
      <c r="BJ799" s="1" t="n">
        <f aca="false">$AL799*AZ799</f>
        <v>4684.19940437066</v>
      </c>
      <c r="BK799" s="1" t="n">
        <f aca="false">$AL799*BA799</f>
        <v>4638.65802675628</v>
      </c>
      <c r="BL799" s="1" t="n">
        <f aca="false">$AL799*BB799</f>
        <v>4624.48453053949</v>
      </c>
      <c r="BM799" s="1" t="n">
        <f aca="false">$AL799*BC799</f>
        <v>4555.05131003522</v>
      </c>
      <c r="BN799" s="1" t="n">
        <f aca="false">$AL799*BD799</f>
        <v>4653.01540419183</v>
      </c>
      <c r="BO799" s="1" t="n">
        <f aca="false">$AL799*BE799</f>
        <v>4656.90860405573</v>
      </c>
      <c r="BP799" s="1" t="n">
        <f aca="false">$AL799*BF799</f>
        <v>4715.06778719318</v>
      </c>
      <c r="BQ799" s="1" t="n">
        <f aca="false">$AL799*BG799</f>
        <v>4508.61517446505</v>
      </c>
    </row>
    <row r="800" customFormat="false" ht="13.8" hidden="false" customHeight="false" outlineLevel="0" collapsed="false">
      <c r="A800" s="0" t="n">
        <f aca="false">A799+1</f>
        <v>792</v>
      </c>
      <c r="B800" s="0" t="n">
        <f aca="false">B799+1/12</f>
        <v>2013.91666666661</v>
      </c>
      <c r="C800" s="1" t="n">
        <v>4599.216113</v>
      </c>
      <c r="D800" s="0" t="n">
        <v>0.962503790905692</v>
      </c>
      <c r="E800" s="11" t="n">
        <v>4577.07521541643</v>
      </c>
      <c r="G800" s="0" t="n">
        <v>0.995949214820857</v>
      </c>
      <c r="H800" s="0" t="n">
        <v>1.00636731239608</v>
      </c>
      <c r="I800" s="0" t="n">
        <v>0.994889226088961</v>
      </c>
      <c r="J800" s="0" t="n">
        <v>0.990800116142333</v>
      </c>
      <c r="K800" s="0" t="n">
        <v>0.957056929019134</v>
      </c>
      <c r="L800" s="0" t="n">
        <v>1.00829889394874</v>
      </c>
      <c r="M800" s="0" t="n">
        <v>0.98819060165609</v>
      </c>
      <c r="N800" s="0" t="n">
        <v>1.03038239105451</v>
      </c>
      <c r="O800" s="0" t="n">
        <v>0.988831911453974</v>
      </c>
      <c r="Q800" s="0" t="n">
        <f aca="false">G800-1</f>
        <v>-0.00405078517914292</v>
      </c>
      <c r="R800" s="0" t="n">
        <f aca="false">H800-1</f>
        <v>0.00636731239607991</v>
      </c>
      <c r="S800" s="0" t="n">
        <f aca="false">I800-1</f>
        <v>-0.00511077391103887</v>
      </c>
      <c r="T800" s="0" t="n">
        <f aca="false">J800-1</f>
        <v>-0.0091998838576669</v>
      </c>
      <c r="U800" s="0" t="n">
        <f aca="false">K800-1</f>
        <v>-0.0429430709808659</v>
      </c>
      <c r="V800" s="0" t="n">
        <f aca="false">L800-1</f>
        <v>0.00829889394874006</v>
      </c>
      <c r="W800" s="0" t="n">
        <f aca="false">M800-1</f>
        <v>-0.01180939834391</v>
      </c>
      <c r="X800" s="0" t="n">
        <f aca="false">N800-1</f>
        <v>0.03038239105451</v>
      </c>
      <c r="Y800" s="0" t="n">
        <f aca="false">O800-1</f>
        <v>-0.0111680885460259</v>
      </c>
      <c r="AA800" s="0" t="n">
        <f aca="false">$D800+Q800</f>
        <v>0.958453005726549</v>
      </c>
      <c r="AB800" s="0" t="n">
        <f aca="false">$D800+R800</f>
        <v>0.968871103301772</v>
      </c>
      <c r="AC800" s="0" t="n">
        <f aca="false">$D800+S800</f>
        <v>0.957393016994653</v>
      </c>
      <c r="AD800" s="0" t="n">
        <f aca="false">$D800+T800</f>
        <v>0.953303907048025</v>
      </c>
      <c r="AE800" s="0" t="n">
        <f aca="false">$D800+U800</f>
        <v>0.919560719924826</v>
      </c>
      <c r="AF800" s="0" t="n">
        <f aca="false">$D800+V800</f>
        <v>0.970802684854432</v>
      </c>
      <c r="AG800" s="0" t="n">
        <f aca="false">$D800+W800</f>
        <v>0.950694392561782</v>
      </c>
      <c r="AH800" s="0" t="n">
        <f aca="false">$D800+X800</f>
        <v>0.992886181960202</v>
      </c>
      <c r="AI800" s="0" t="n">
        <f aca="false">$D800+Y800</f>
        <v>0.951335702359666</v>
      </c>
      <c r="AJ800" s="0" t="n">
        <f aca="false">X800+V800+Y800+D800</f>
        <v>0.990016987362916</v>
      </c>
      <c r="AL800" s="0" t="n">
        <f aca="false">$C$6+$C$5*A800</f>
        <v>4755.38409164032</v>
      </c>
      <c r="AN800" s="1" t="n">
        <f aca="false">$AL800*AA800</f>
        <v>4557.81217601688</v>
      </c>
      <c r="AO800" s="1" t="n">
        <f aca="false">$AL800*AB800</f>
        <v>4607.35423149125</v>
      </c>
      <c r="AP800" s="1" t="n">
        <f aca="false">$AL800*AC800</f>
        <v>4552.77152246391</v>
      </c>
      <c r="AQ800" s="1" t="n">
        <f aca="false">$AL800*AD800</f>
        <v>4533.32623407474</v>
      </c>
      <c r="AR800" s="1" t="n">
        <f aca="false">$AL800*AE800</f>
        <v>4372.86441882784</v>
      </c>
      <c r="AS800" s="1" t="n">
        <f aca="false">$AL800*AF800</f>
        <v>4616.53964367848</v>
      </c>
      <c r="AT800" s="1" t="n">
        <f aca="false">$AL800*AG800</f>
        <v>4520.91699039995</v>
      </c>
      <c r="AU800" s="1" t="n">
        <f aca="false">$AL800*AH800</f>
        <v>4721.55515450302</v>
      </c>
      <c r="AV800" s="1" t="n">
        <f aca="false">$AL800*AI800</f>
        <v>4523.96666481063</v>
      </c>
      <c r="AW800" s="1" t="n">
        <f aca="false">$AL800*AJ800</f>
        <v>4707.91103215927</v>
      </c>
      <c r="AY800" s="0" t="n">
        <f aca="false">$D800*G800</f>
        <v>0.958604894814622</v>
      </c>
      <c r="AZ800" s="0" t="n">
        <f aca="false">$D800*H800</f>
        <v>0.9686323532248</v>
      </c>
      <c r="BA800" s="0" t="n">
        <f aca="false">$D800*I800</f>
        <v>0.957584651641855</v>
      </c>
      <c r="BB800" s="0" t="n">
        <f aca="false">$D800*J800</f>
        <v>0.953648867816796</v>
      </c>
      <c r="BC800" s="0" t="n">
        <f aca="false">$D800*K800</f>
        <v>0.921170922293476</v>
      </c>
      <c r="BD800" s="0" t="n">
        <f aca="false">$D800*L800</f>
        <v>0.970491507791679</v>
      </c>
      <c r="BE800" s="0" t="n">
        <f aca="false">$D800*M800</f>
        <v>0.951137200231363</v>
      </c>
      <c r="BF800" s="0" t="n">
        <f aca="false">$D800*N800</f>
        <v>0.991746957472437</v>
      </c>
      <c r="BG800" s="0" t="n">
        <f aca="false">$D800*O800</f>
        <v>0.951754463342972</v>
      </c>
      <c r="BI800" s="1" t="n">
        <f aca="false">$AL800*AY800</f>
        <v>4558.53446697</v>
      </c>
      <c r="BJ800" s="1" t="n">
        <f aca="false">$AL800*AZ800</f>
        <v>4606.21888317334</v>
      </c>
      <c r="BK800" s="1" t="n">
        <f aca="false">$AL800*BA800</f>
        <v>4553.68281881662</v>
      </c>
      <c r="BL800" s="1" t="n">
        <f aca="false">$AL800*BB800</f>
        <v>4534.96665502679</v>
      </c>
      <c r="BM800" s="1" t="n">
        <f aca="false">$AL800*BC800</f>
        <v>4380.52154955604</v>
      </c>
      <c r="BN800" s="1" t="n">
        <f aca="false">$AL800*BD800</f>
        <v>4615.05987722458</v>
      </c>
      <c r="BO800" s="1" t="n">
        <f aca="false">$AL800*BE800</f>
        <v>4523.02271094754</v>
      </c>
      <c r="BP800" s="1" t="n">
        <f aca="false">$AL800*BF800</f>
        <v>4716.1377044971</v>
      </c>
      <c r="BQ800" s="1" t="n">
        <f aca="false">$AL800*BG800</f>
        <v>4525.95803412884</v>
      </c>
    </row>
    <row r="801" customFormat="false" ht="13.8" hidden="false" customHeight="false" outlineLevel="0" collapsed="false">
      <c r="A801" s="0" t="n">
        <f aca="false">A800+1</f>
        <v>793</v>
      </c>
      <c r="B801" s="0" t="n">
        <f aca="false">B800+1/12</f>
        <v>2013.99999999994</v>
      </c>
      <c r="C801" s="1" t="n">
        <v>4278.423037</v>
      </c>
      <c r="D801" s="0" t="n">
        <v>0.948389805964412</v>
      </c>
      <c r="E801" s="11" t="n">
        <v>4510.14054113833</v>
      </c>
      <c r="G801" s="0" t="n">
        <v>0.99909743072829</v>
      </c>
      <c r="H801" s="0" t="n">
        <v>0.998568238193759</v>
      </c>
      <c r="I801" s="0" t="n">
        <v>1.00077003299244</v>
      </c>
      <c r="J801" s="0" t="n">
        <v>0.990152075827894</v>
      </c>
      <c r="K801" s="0" t="n">
        <v>0.949184165613121</v>
      </c>
      <c r="L801" s="0" t="n">
        <v>1.00121433350915</v>
      </c>
      <c r="M801" s="0" t="n">
        <v>0.990974383404008</v>
      </c>
      <c r="N801" s="0" t="n">
        <v>0.996728312189054</v>
      </c>
      <c r="O801" s="0" t="n">
        <v>0.97412329853514</v>
      </c>
      <c r="Q801" s="0" t="n">
        <f aca="false">G801-1</f>
        <v>-0.000902569271709952</v>
      </c>
      <c r="R801" s="0" t="n">
        <f aca="false">H801-1</f>
        <v>-0.00143176180624094</v>
      </c>
      <c r="S801" s="0" t="n">
        <f aca="false">I801-1</f>
        <v>0.000770032992440051</v>
      </c>
      <c r="T801" s="0" t="n">
        <f aca="false">J801-1</f>
        <v>-0.00984792417210589</v>
      </c>
      <c r="U801" s="0" t="n">
        <f aca="false">K801-1</f>
        <v>-0.050815834386879</v>
      </c>
      <c r="V801" s="0" t="n">
        <f aca="false">L801-1</f>
        <v>0.0012143335091499</v>
      </c>
      <c r="W801" s="0" t="n">
        <f aca="false">M801-1</f>
        <v>-0.00902561659599188</v>
      </c>
      <c r="X801" s="0" t="n">
        <f aca="false">N801-1</f>
        <v>-0.00327168781094589</v>
      </c>
      <c r="Y801" s="0" t="n">
        <f aca="false">O801-1</f>
        <v>-0.02587670146486</v>
      </c>
      <c r="AA801" s="0" t="n">
        <f aca="false">$D801+Q801</f>
        <v>0.947487236692702</v>
      </c>
      <c r="AB801" s="0" t="n">
        <f aca="false">$D801+R801</f>
        <v>0.946958044158171</v>
      </c>
      <c r="AC801" s="0" t="n">
        <f aca="false">$D801+S801</f>
        <v>0.949159838956852</v>
      </c>
      <c r="AD801" s="0" t="n">
        <f aca="false">$D801+T801</f>
        <v>0.938541881792306</v>
      </c>
      <c r="AE801" s="0" t="n">
        <f aca="false">$D801+U801</f>
        <v>0.897573971577533</v>
      </c>
      <c r="AF801" s="0" t="n">
        <f aca="false">$D801+V801</f>
        <v>0.949604139473562</v>
      </c>
      <c r="AG801" s="0" t="n">
        <f aca="false">$D801+W801</f>
        <v>0.93936418936842</v>
      </c>
      <c r="AH801" s="0" t="n">
        <f aca="false">$D801+X801</f>
        <v>0.945118118153466</v>
      </c>
      <c r="AI801" s="0" t="n">
        <f aca="false">$D801+Y801</f>
        <v>0.922513104499552</v>
      </c>
      <c r="AJ801" s="0" t="n">
        <f aca="false">X801+V801+Y801+D801</f>
        <v>0.920455750197756</v>
      </c>
      <c r="AL801" s="0" t="n">
        <f aca="false">$C$6+$C$5*A801</f>
        <v>4755.57678158718</v>
      </c>
      <c r="AN801" s="1" t="n">
        <f aca="false">$AL801*AA801</f>
        <v>4505.84830366601</v>
      </c>
      <c r="AO801" s="1" t="n">
        <f aca="false">$AL801*AB801</f>
        <v>4503.3316879358</v>
      </c>
      <c r="AP801" s="1" t="n">
        <f aca="false">$AL801*AC801</f>
        <v>4513.80249215825</v>
      </c>
      <c r="AQ801" s="1" t="n">
        <f aca="false">$AL801*AD801</f>
        <v>4463.30798159863</v>
      </c>
      <c r="AR801" s="1" t="n">
        <f aca="false">$AL801*AE801</f>
        <v>4268.48193899111</v>
      </c>
      <c r="AS801" s="1" t="n">
        <f aca="false">$AL801*AF801</f>
        <v>4515.91539737956</v>
      </c>
      <c r="AT801" s="1" t="n">
        <f aca="false">$AL801*AG801</f>
        <v>4467.21852841492</v>
      </c>
      <c r="AU801" s="1" t="n">
        <f aca="false">$AL801*AH801</f>
        <v>4494.581778548</v>
      </c>
      <c r="AV801" s="1" t="n">
        <f aca="false">$AL801*AI801</f>
        <v>4387.08190046798</v>
      </c>
      <c r="AW801" s="1" t="n">
        <f aca="false">$AL801*AJ801</f>
        <v>4377.29799411888</v>
      </c>
      <c r="AY801" s="0" t="n">
        <f aca="false">$D801*G801</f>
        <v>0.947533818467945</v>
      </c>
      <c r="AZ801" s="0" t="n">
        <f aca="false">$D801*H801</f>
        <v>0.947031937662804</v>
      </c>
      <c r="BA801" s="0" t="n">
        <f aca="false">$D801*I801</f>
        <v>0.949120097404698</v>
      </c>
      <c r="BB801" s="0" t="n">
        <f aca="false">$D801*J801</f>
        <v>0.939050135069676</v>
      </c>
      <c r="BC801" s="0" t="n">
        <f aca="false">$D801*K801</f>
        <v>0.90019658665032</v>
      </c>
      <c r="BD801" s="0" t="n">
        <f aca="false">$D801*L801</f>
        <v>0.949541467485531</v>
      </c>
      <c r="BE801" s="0" t="n">
        <f aca="false">$D801*M801</f>
        <v>0.93983000319223</v>
      </c>
      <c r="BF801" s="0" t="n">
        <f aca="false">$D801*N801</f>
        <v>0.945286970596213</v>
      </c>
      <c r="BG801" s="0" t="n">
        <f aca="false">$D801*O801</f>
        <v>0.923848606083154</v>
      </c>
      <c r="BI801" s="1" t="n">
        <f aca="false">$AL801*AY801</f>
        <v>4506.0698268748</v>
      </c>
      <c r="BJ801" s="1" t="n">
        <f aca="false">$AL801*AZ801</f>
        <v>4503.68309417075</v>
      </c>
      <c r="BK801" s="1" t="n">
        <f aca="false">$AL801*BA801</f>
        <v>4513.61349815557</v>
      </c>
      <c r="BL801" s="1" t="n">
        <f aca="false">$AL801*BB801</f>
        <v>4465.72501908366</v>
      </c>
      <c r="BM801" s="1" t="n">
        <f aca="false">$AL801*BC801</f>
        <v>4280.95398633829</v>
      </c>
      <c r="BN801" s="1" t="n">
        <f aca="false">$AL801*BD801</f>
        <v>4515.61735592843</v>
      </c>
      <c r="BO801" s="1" t="n">
        <f aca="false">$AL801*BE801</f>
        <v>4469.43374181998</v>
      </c>
      <c r="BP801" s="1" t="n">
        <f aca="false">$AL801*BF801</f>
        <v>4495.38476930424</v>
      </c>
      <c r="BQ801" s="1" t="n">
        <f aca="false">$AL801*BG801</f>
        <v>4393.43298079073</v>
      </c>
    </row>
    <row r="802" customFormat="false" ht="13.8" hidden="false" customHeight="false" outlineLevel="0" collapsed="false">
      <c r="A802" s="0" t="n">
        <f aca="false">A801+1</f>
        <v>794</v>
      </c>
      <c r="B802" s="0" t="n">
        <f aca="false">B801+1/12</f>
        <v>2014.08333333327</v>
      </c>
      <c r="C802" s="1" t="n">
        <v>4666.163875</v>
      </c>
      <c r="D802" s="0" t="n">
        <v>0.957154979085495</v>
      </c>
      <c r="E802" s="11" t="n">
        <v>4552.0084290616</v>
      </c>
      <c r="G802" s="0" t="n">
        <v>0.997377397559013</v>
      </c>
      <c r="H802" s="0" t="n">
        <v>1.00268204795252</v>
      </c>
      <c r="I802" s="0" t="n">
        <v>1.00066516593929</v>
      </c>
      <c r="J802" s="0" t="n">
        <v>1.00142399180874</v>
      </c>
      <c r="K802" s="0" t="n">
        <v>0.953316962110113</v>
      </c>
      <c r="L802" s="0" t="n">
        <v>1.00209962024881</v>
      </c>
      <c r="M802" s="0" t="n">
        <v>0.998869904844081</v>
      </c>
      <c r="N802" s="0" t="n">
        <v>1.0008125895566</v>
      </c>
      <c r="O802" s="0" t="n">
        <v>0.992827541815016</v>
      </c>
      <c r="Q802" s="0" t="n">
        <f aca="false">G802-1</f>
        <v>-0.00262260244098689</v>
      </c>
      <c r="R802" s="0" t="n">
        <f aca="false">H802-1</f>
        <v>0.00268204795252003</v>
      </c>
      <c r="S802" s="0" t="n">
        <f aca="false">I802-1</f>
        <v>0.000665165939290002</v>
      </c>
      <c r="T802" s="0" t="n">
        <f aca="false">J802-1</f>
        <v>0.00142399180873998</v>
      </c>
      <c r="U802" s="0" t="n">
        <f aca="false">K802-1</f>
        <v>-0.0466830378898869</v>
      </c>
      <c r="V802" s="0" t="n">
        <f aca="false">L802-1</f>
        <v>0.00209962024880994</v>
      </c>
      <c r="W802" s="0" t="n">
        <f aca="false">M802-1</f>
        <v>-0.00113009515591889</v>
      </c>
      <c r="X802" s="0" t="n">
        <f aca="false">N802-1</f>
        <v>0.000812589556600019</v>
      </c>
      <c r="Y802" s="0" t="n">
        <f aca="false">O802-1</f>
        <v>-0.00717245818498391</v>
      </c>
      <c r="AA802" s="0" t="n">
        <f aca="false">$D802+Q802</f>
        <v>0.954532376644508</v>
      </c>
      <c r="AB802" s="0" t="n">
        <f aca="false">$D802+R802</f>
        <v>0.959837027038015</v>
      </c>
      <c r="AC802" s="0" t="n">
        <f aca="false">$D802+S802</f>
        <v>0.957820145024785</v>
      </c>
      <c r="AD802" s="0" t="n">
        <f aca="false">$D802+T802</f>
        <v>0.958578970894235</v>
      </c>
      <c r="AE802" s="0" t="n">
        <f aca="false">$D802+U802</f>
        <v>0.910471941195608</v>
      </c>
      <c r="AF802" s="0" t="n">
        <f aca="false">$D802+V802</f>
        <v>0.959254599334305</v>
      </c>
      <c r="AG802" s="0" t="n">
        <f aca="false">$D802+W802</f>
        <v>0.956024883929576</v>
      </c>
      <c r="AH802" s="0" t="n">
        <f aca="false">$D802+X802</f>
        <v>0.957967568642095</v>
      </c>
      <c r="AI802" s="0" t="n">
        <f aca="false">$D802+Y802</f>
        <v>0.949982520900511</v>
      </c>
      <c r="AJ802" s="0" t="n">
        <f aca="false">X802+V802+Y802+D802</f>
        <v>0.952894730705921</v>
      </c>
      <c r="AL802" s="0" t="n">
        <f aca="false">$C$6+$C$5*A802</f>
        <v>4755.76947153404</v>
      </c>
      <c r="AN802" s="1" t="n">
        <f aca="false">$AL802*AA802</f>
        <v>4539.53593643678</v>
      </c>
      <c r="AO802" s="1" t="n">
        <f aca="false">$AL802*AB802</f>
        <v>4564.76363083538</v>
      </c>
      <c r="AP802" s="1" t="n">
        <f aca="false">$AL802*AC802</f>
        <v>4555.17180492919</v>
      </c>
      <c r="AQ802" s="1" t="n">
        <f aca="false">$AL802*AD802</f>
        <v>4558.78060583334</v>
      </c>
      <c r="AR802" s="1" t="n">
        <f aca="false">$AL802*AE802</f>
        <v>4329.99466262641</v>
      </c>
      <c r="AS802" s="1" t="n">
        <f aca="false">$AL802*AF802</f>
        <v>4561.9937389427</v>
      </c>
      <c r="AT802" s="1" t="n">
        <f aca="false">$AL802*AG802</f>
        <v>4546.63395701915</v>
      </c>
      <c r="AU802" s="1" t="n">
        <f aca="false">$AL802*AH802</f>
        <v>4555.87291766778</v>
      </c>
      <c r="AV802" s="1" t="n">
        <f aca="false">$AL802*AI802</f>
        <v>4517.8978713896</v>
      </c>
      <c r="AW802" s="1" t="n">
        <f aca="false">$AL802*AJ802</f>
        <v>4531.74766987688</v>
      </c>
      <c r="AY802" s="0" t="n">
        <f aca="false">$D802*G802</f>
        <v>0.954644742100943</v>
      </c>
      <c r="AZ802" s="0" t="n">
        <f aca="false">$D802*H802</f>
        <v>0.959722114637396</v>
      </c>
      <c r="BA802" s="0" t="n">
        <f aca="false">$D802*I802</f>
        <v>0.957791645976205</v>
      </c>
      <c r="BB802" s="0" t="n">
        <f aca="false">$D802*J802</f>
        <v>0.958517959935407</v>
      </c>
      <c r="BC802" s="0" t="n">
        <f aca="false">$D802*K802</f>
        <v>0.912472076930353</v>
      </c>
      <c r="BD802" s="0" t="n">
        <f aca="false">$D802*L802</f>
        <v>0.959164641060832</v>
      </c>
      <c r="BE802" s="0" t="n">
        <f aca="false">$D802*M802</f>
        <v>0.956073302880167</v>
      </c>
      <c r="BF802" s="0" t="n">
        <f aca="false">$D802*N802</f>
        <v>0.957932753225548</v>
      </c>
      <c r="BG802" s="0" t="n">
        <f aca="false">$D802*O802</f>
        <v>0.950289825021455</v>
      </c>
      <c r="BI802" s="1" t="n">
        <f aca="false">$AL802*AY802</f>
        <v>4540.07032064415</v>
      </c>
      <c r="BJ802" s="1" t="n">
        <f aca="false">$AL802*AZ802</f>
        <v>4564.21713394861</v>
      </c>
      <c r="BK802" s="1" t="n">
        <f aca="false">$AL802*BA802</f>
        <v>4555.03627002399</v>
      </c>
      <c r="BL802" s="1" t="n">
        <f aca="false">$AL802*BB802</f>
        <v>4558.49045177792</v>
      </c>
      <c r="BM802" s="1" t="n">
        <f aca="false">$AL802*BC802</f>
        <v>4339.50684709263</v>
      </c>
      <c r="BN802" s="1" t="n">
        <f aca="false">$AL802*BD802</f>
        <v>4561.56591813201</v>
      </c>
      <c r="BO802" s="1" t="n">
        <f aca="false">$AL802*BE802</f>
        <v>4546.86422638621</v>
      </c>
      <c r="BP802" s="1" t="n">
        <f aca="false">$AL802*BF802</f>
        <v>4555.70734357263</v>
      </c>
      <c r="BQ802" s="1" t="n">
        <f aca="false">$AL802*BG802</f>
        <v>4519.35933894646</v>
      </c>
    </row>
    <row r="803" customFormat="false" ht="13.8" hidden="false" customHeight="false" outlineLevel="0" collapsed="false">
      <c r="A803" s="0" t="n">
        <f aca="false">A802+1</f>
        <v>795</v>
      </c>
      <c r="B803" s="0" t="n">
        <f aca="false">B802+1/12</f>
        <v>2014.16666666661</v>
      </c>
      <c r="C803" s="1" t="n">
        <v>4720.144055</v>
      </c>
      <c r="D803" s="0" t="n">
        <v>0.990002268729016</v>
      </c>
      <c r="E803" s="11" t="n">
        <v>4708.41332985545</v>
      </c>
      <c r="G803" s="0" t="n">
        <v>1.00063501729003</v>
      </c>
      <c r="H803" s="0" t="n">
        <v>0.993384732991166</v>
      </c>
      <c r="I803" s="0" t="n">
        <v>0.995876296552055</v>
      </c>
      <c r="J803" s="0" t="n">
        <v>1.00461401674996</v>
      </c>
      <c r="K803" s="0" t="n">
        <v>0.973677556903774</v>
      </c>
      <c r="L803" s="0" t="n">
        <v>1.00119495134223</v>
      </c>
      <c r="M803" s="0" t="n">
        <v>1.00141532736775</v>
      </c>
      <c r="N803" s="0" t="n">
        <v>0.998827786018749</v>
      </c>
      <c r="O803" s="0" t="n">
        <v>1.00960744055201</v>
      </c>
      <c r="Q803" s="0" t="n">
        <f aca="false">G803-1</f>
        <v>0.000635017290030016</v>
      </c>
      <c r="R803" s="0" t="n">
        <f aca="false">H803-1</f>
        <v>-0.00661526700883397</v>
      </c>
      <c r="S803" s="0" t="n">
        <f aca="false">I803-1</f>
        <v>-0.00412370344794488</v>
      </c>
      <c r="T803" s="0" t="n">
        <f aca="false">J803-1</f>
        <v>0.00461401674995998</v>
      </c>
      <c r="U803" s="0" t="n">
        <f aca="false">K803-1</f>
        <v>-0.0263224430962259</v>
      </c>
      <c r="V803" s="0" t="n">
        <f aca="false">L803-1</f>
        <v>0.00119495134223002</v>
      </c>
      <c r="W803" s="0" t="n">
        <f aca="false">M803-1</f>
        <v>0.00141532736774996</v>
      </c>
      <c r="X803" s="0" t="n">
        <f aca="false">N803-1</f>
        <v>-0.00117221398125089</v>
      </c>
      <c r="Y803" s="0" t="n">
        <f aca="false">O803-1</f>
        <v>0.00960744055200991</v>
      </c>
      <c r="AA803" s="0" t="n">
        <f aca="false">$D803+Q803</f>
        <v>0.990637286019046</v>
      </c>
      <c r="AB803" s="0" t="n">
        <f aca="false">$D803+R803</f>
        <v>0.983387001720182</v>
      </c>
      <c r="AC803" s="0" t="n">
        <f aca="false">$D803+S803</f>
        <v>0.985878565281071</v>
      </c>
      <c r="AD803" s="0" t="n">
        <f aca="false">$D803+T803</f>
        <v>0.994616285478976</v>
      </c>
      <c r="AE803" s="0" t="n">
        <f aca="false">$D803+U803</f>
        <v>0.96367982563279</v>
      </c>
      <c r="AF803" s="0" t="n">
        <f aca="false">$D803+V803</f>
        <v>0.991197220071246</v>
      </c>
      <c r="AG803" s="0" t="n">
        <f aca="false">$D803+W803</f>
        <v>0.991417596096766</v>
      </c>
      <c r="AH803" s="0" t="n">
        <f aca="false">$D803+X803</f>
        <v>0.988830054747765</v>
      </c>
      <c r="AI803" s="0" t="n">
        <f aca="false">$D803+Y803</f>
        <v>0.999609709281026</v>
      </c>
      <c r="AJ803" s="0" t="n">
        <f aca="false">X803+V803+Y803+D803</f>
        <v>0.999632446642005</v>
      </c>
      <c r="AL803" s="0" t="n">
        <f aca="false">$C$6+$C$5*A803</f>
        <v>4755.9621614809</v>
      </c>
      <c r="AN803" s="1" t="n">
        <f aca="false">$AL803*AA803</f>
        <v>4711.43344805873</v>
      </c>
      <c r="AO803" s="1" t="n">
        <f aca="false">$AL803*AB803</f>
        <v>4676.95137027334</v>
      </c>
      <c r="AP803" s="1" t="n">
        <f aca="false">$AL803*AC803</f>
        <v>4688.80115229185</v>
      </c>
      <c r="AQ803" s="1" t="n">
        <f aca="false">$AL803*AD803</f>
        <v>4730.35741893072</v>
      </c>
      <c r="AR803" s="1" t="n">
        <f aca="false">$AL803*AE803</f>
        <v>4583.22478649206</v>
      </c>
      <c r="AS803" s="1" t="n">
        <f aca="false">$AL803*AF803</f>
        <v>4714.0964732239</v>
      </c>
      <c r="AT803" s="1" t="n">
        <f aca="false">$AL803*AG803</f>
        <v>4715.14457326259</v>
      </c>
      <c r="AU803" s="1" t="n">
        <f aca="false">$AL803*AH803</f>
        <v>4702.83832451546</v>
      </c>
      <c r="AV803" s="1" t="n">
        <f aca="false">$AL803*AI803</f>
        <v>4754.10595358946</v>
      </c>
      <c r="AW803" s="1" t="n">
        <f aca="false">$AL803*AJ803</f>
        <v>4754.21409161793</v>
      </c>
      <c r="AY803" s="0" t="n">
        <f aca="false">$D803*G803</f>
        <v>0.990630937286828</v>
      </c>
      <c r="AZ803" s="0" t="n">
        <f aca="false">$D803*H803</f>
        <v>0.983453139382022</v>
      </c>
      <c r="BA803" s="0" t="n">
        <f aca="false">$D803*I803</f>
        <v>0.985919792959985</v>
      </c>
      <c r="BB803" s="0" t="n">
        <f aca="false">$D803*J803</f>
        <v>0.99457015577943</v>
      </c>
      <c r="BC803" s="0" t="n">
        <f aca="false">$D803*K803</f>
        <v>0.963942990345262</v>
      </c>
      <c r="BD803" s="0" t="n">
        <f aca="false">$D803*L803</f>
        <v>0.991185273268845</v>
      </c>
      <c r="BE803" s="0" t="n">
        <f aca="false">$D803*M803</f>
        <v>0.991403446034083</v>
      </c>
      <c r="BF803" s="0" t="n">
        <f aca="false">$D803*N803</f>
        <v>0.988841774228142</v>
      </c>
      <c r="BG803" s="0" t="n">
        <f aca="false">$D803*O803</f>
        <v>0.999513656672185</v>
      </c>
      <c r="BI803" s="1" t="n">
        <f aca="false">$AL803*AY803</f>
        <v>4711.40325372853</v>
      </c>
      <c r="BJ803" s="1" t="n">
        <f aca="false">$AL803*AZ803</f>
        <v>4677.2659184905</v>
      </c>
      <c r="BK803" s="1" t="n">
        <f aca="false">$AL803*BA803</f>
        <v>4688.99722957277</v>
      </c>
      <c r="BL803" s="1" t="n">
        <f aca="false">$AL803*BB803</f>
        <v>4730.13802782516</v>
      </c>
      <c r="BM803" s="1" t="n">
        <f aca="false">$AL803*BC803</f>
        <v>4584.47638790681</v>
      </c>
      <c r="BN803" s="1" t="n">
        <f aca="false">$AL803*BD803</f>
        <v>4714.03965468373</v>
      </c>
      <c r="BO803" s="1" t="n">
        <f aca="false">$AL803*BE803</f>
        <v>4715.07727609988</v>
      </c>
      <c r="BP803" s="1" t="n">
        <f aca="false">$AL803*BF803</f>
        <v>4702.89406192068</v>
      </c>
      <c r="BQ803" s="1" t="n">
        <f aca="false">$AL803*BG803</f>
        <v>4753.6491310163</v>
      </c>
    </row>
    <row r="804" customFormat="false" ht="13.8" hidden="false" customHeight="false" outlineLevel="0" collapsed="false">
      <c r="A804" s="0" t="n">
        <f aca="false">A803+1</f>
        <v>796</v>
      </c>
      <c r="B804" s="0" t="n">
        <f aca="false">B803+1/12</f>
        <v>2014.24999999994</v>
      </c>
      <c r="C804" s="1" t="n">
        <v>4781.658579</v>
      </c>
      <c r="D804" s="0" t="n">
        <v>1.01159110872128</v>
      </c>
      <c r="E804" s="11" t="n">
        <v>4811.2839594059</v>
      </c>
      <c r="G804" s="0" t="n">
        <v>0.993604643525081</v>
      </c>
      <c r="H804" s="0" t="n">
        <v>0.993287078947621</v>
      </c>
      <c r="I804" s="0" t="n">
        <v>1.00687439021071</v>
      </c>
      <c r="J804" s="0" t="n">
        <v>0.996333358708326</v>
      </c>
      <c r="K804" s="0" t="n">
        <v>1.01005645913568</v>
      </c>
      <c r="L804" s="0" t="n">
        <v>1.00002322673152</v>
      </c>
      <c r="M804" s="0" t="n">
        <v>1.00954810073191</v>
      </c>
      <c r="N804" s="0" t="n">
        <v>0.990625034698894</v>
      </c>
      <c r="O804" s="0" t="n">
        <v>0.993092604679307</v>
      </c>
      <c r="Q804" s="0" t="n">
        <f aca="false">G804-1</f>
        <v>-0.00639535647491896</v>
      </c>
      <c r="R804" s="0" t="n">
        <f aca="false">H804-1</f>
        <v>-0.00671292105237897</v>
      </c>
      <c r="S804" s="0" t="n">
        <f aca="false">I804-1</f>
        <v>0.00687439021071001</v>
      </c>
      <c r="T804" s="0" t="n">
        <f aca="false">J804-1</f>
        <v>-0.00366664129167393</v>
      </c>
      <c r="U804" s="0" t="n">
        <f aca="false">K804-1</f>
        <v>0.01005645913568</v>
      </c>
      <c r="V804" s="0" t="n">
        <f aca="false">L804-1</f>
        <v>2.32267315201096E-005</v>
      </c>
      <c r="W804" s="0" t="n">
        <f aca="false">M804-1</f>
        <v>0.00954810073191004</v>
      </c>
      <c r="X804" s="0" t="n">
        <f aca="false">N804-1</f>
        <v>-0.00937496530110593</v>
      </c>
      <c r="Y804" s="0" t="n">
        <f aca="false">O804-1</f>
        <v>-0.00690739532069296</v>
      </c>
      <c r="AA804" s="0" t="n">
        <f aca="false">$D804+Q804</f>
        <v>1.00519575224636</v>
      </c>
      <c r="AB804" s="0" t="n">
        <f aca="false">$D804+R804</f>
        <v>1.0048781876689</v>
      </c>
      <c r="AC804" s="0" t="n">
        <f aca="false">$D804+S804</f>
        <v>1.01846549893199</v>
      </c>
      <c r="AD804" s="0" t="n">
        <f aca="false">$D804+T804</f>
        <v>1.00792446742961</v>
      </c>
      <c r="AE804" s="0" t="n">
        <f aca="false">$D804+U804</f>
        <v>1.02164756785696</v>
      </c>
      <c r="AF804" s="0" t="n">
        <f aca="false">$D804+V804</f>
        <v>1.0116143354528</v>
      </c>
      <c r="AG804" s="0" t="n">
        <f aca="false">$D804+W804</f>
        <v>1.02113920945319</v>
      </c>
      <c r="AH804" s="0" t="n">
        <f aca="false">$D804+X804</f>
        <v>1.00221614342017</v>
      </c>
      <c r="AI804" s="0" t="n">
        <f aca="false">$D804+Y804</f>
        <v>1.00468371340059</v>
      </c>
      <c r="AJ804" s="0" t="n">
        <f aca="false">X804+V804+Y804+D804</f>
        <v>0.995331974831001</v>
      </c>
      <c r="AL804" s="0" t="n">
        <f aca="false">$C$6+$C$5*A804</f>
        <v>4756.15485142776</v>
      </c>
      <c r="AN804" s="1" t="n">
        <f aca="false">$AL804*AA804</f>
        <v>4780.86665368111</v>
      </c>
      <c r="AO804" s="1" t="n">
        <f aca="false">$AL804*AB804</f>
        <v>4779.35626737538</v>
      </c>
      <c r="AP804" s="1" t="n">
        <f aca="false">$AL804*AC804</f>
        <v>4843.97962375719</v>
      </c>
      <c r="AQ804" s="1" t="n">
        <f aca="false">$AL804*AD804</f>
        <v>4793.84484563806</v>
      </c>
      <c r="AR804" s="1" t="n">
        <f aca="false">$AL804*AE804</f>
        <v>4859.11403631223</v>
      </c>
      <c r="AS804" s="1" t="n">
        <f aca="false">$AL804*AF804</f>
        <v>4811.39442933768</v>
      </c>
      <c r="AT804" s="1" t="n">
        <f aca="false">$AL804*AG804</f>
        <v>4856.69620502388</v>
      </c>
      <c r="AU804" s="1" t="n">
        <f aca="false">$AL804*AH804</f>
        <v>4766.69517270708</v>
      </c>
      <c r="AV804" s="1" t="n">
        <f aca="false">$AL804*AI804</f>
        <v>4778.43131764066</v>
      </c>
      <c r="AW804" s="1" t="n">
        <f aca="false">$AL804*AJ804</f>
        <v>4733.95300087362</v>
      </c>
      <c r="AY804" s="0" t="n">
        <f aca="false">$D804*G804</f>
        <v>1.00512162297415</v>
      </c>
      <c r="AZ804" s="0" t="n">
        <f aca="false">$D804*H804</f>
        <v>1.00480037747115</v>
      </c>
      <c r="BA804" s="0" t="n">
        <f aca="false">$D804*I804</f>
        <v>1.01854518073632</v>
      </c>
      <c r="BB804" s="0" t="n">
        <f aca="false">$D804*J804</f>
        <v>1.00788196699175</v>
      </c>
      <c r="BC804" s="0" t="n">
        <f aca="false">$D804*K804</f>
        <v>1.02176413336815</v>
      </c>
      <c r="BD804" s="0" t="n">
        <f aca="false">$D804*L804</f>
        <v>1.01161460467637</v>
      </c>
      <c r="BE804" s="0" t="n">
        <f aca="false">$D804*M804</f>
        <v>1.02124988252686</v>
      </c>
      <c r="BF804" s="0" t="n">
        <f aca="false">$D804*N804</f>
        <v>1.00210747717811</v>
      </c>
      <c r="BG804" s="0" t="n">
        <f aca="false">$D804*O804</f>
        <v>1.00460364903044</v>
      </c>
      <c r="BI804" s="1" t="n">
        <f aca="false">$AL804*AY804</f>
        <v>4780.51408338344</v>
      </c>
      <c r="BJ804" s="1" t="n">
        <f aca="false">$AL804*AZ804</f>
        <v>4778.98619002584</v>
      </c>
      <c r="BK804" s="1" t="n">
        <f aca="false">$AL804*BA804</f>
        <v>4844.3586027574</v>
      </c>
      <c r="BL804" s="1" t="n">
        <f aca="false">$AL804*BB804</f>
        <v>4793.64270697438</v>
      </c>
      <c r="BM804" s="1" t="n">
        <f aca="false">$AL804*BC804</f>
        <v>4859.6684399338</v>
      </c>
      <c r="BN804" s="1" t="n">
        <f aca="false">$AL804*BD804</f>
        <v>4811.39570980667</v>
      </c>
      <c r="BO804" s="1" t="n">
        <f aca="false">$AL804*BE804</f>
        <v>4857.22258330012</v>
      </c>
      <c r="BP804" s="1" t="n">
        <f aca="false">$AL804*BF804</f>
        <v>4766.17833923271</v>
      </c>
      <c r="BQ804" s="1" t="n">
        <f aca="false">$AL804*BG804</f>
        <v>4778.05051909818</v>
      </c>
    </row>
    <row r="805" customFormat="false" ht="13.8" hidden="false" customHeight="false" outlineLevel="0" collapsed="false">
      <c r="A805" s="0" t="n">
        <f aca="false">A804+1</f>
        <v>797</v>
      </c>
      <c r="B805" s="0" t="n">
        <f aca="false">B804+1/12</f>
        <v>2014.33333333327</v>
      </c>
      <c r="C805" s="1" t="n">
        <v>4838.590773</v>
      </c>
      <c r="D805" s="0" t="n">
        <v>1.02572739916611</v>
      </c>
      <c r="E805" s="11" t="n">
        <v>4878.71599314431</v>
      </c>
      <c r="G805" s="0" t="n">
        <v>0.996144553261455</v>
      </c>
      <c r="H805" s="0" t="n">
        <v>0.988953558614577</v>
      </c>
      <c r="I805" s="0" t="n">
        <v>1.00050391881608</v>
      </c>
      <c r="J805" s="0" t="n">
        <v>0.993112869359565</v>
      </c>
      <c r="K805" s="0" t="n">
        <v>1.02216566512909</v>
      </c>
      <c r="L805" s="0" t="n">
        <v>1.00812999241191</v>
      </c>
      <c r="M805" s="0" t="n">
        <v>1.01071302212325</v>
      </c>
      <c r="N805" s="0" t="n">
        <v>0.999175277265739</v>
      </c>
      <c r="O805" s="0" t="n">
        <v>1.00673618339137</v>
      </c>
      <c r="Q805" s="0" t="n">
        <f aca="false">G805-1</f>
        <v>-0.00385544673854488</v>
      </c>
      <c r="R805" s="0" t="n">
        <f aca="false">H805-1</f>
        <v>-0.0110464413854229</v>
      </c>
      <c r="S805" s="0" t="n">
        <f aca="false">I805-1</f>
        <v>0.000503918816080029</v>
      </c>
      <c r="T805" s="0" t="n">
        <f aca="false">J805-1</f>
        <v>-0.00688713064043489</v>
      </c>
      <c r="U805" s="0" t="n">
        <f aca="false">K805-1</f>
        <v>0.02216566512909</v>
      </c>
      <c r="V805" s="0" t="n">
        <f aca="false">L805-1</f>
        <v>0.00812999241191004</v>
      </c>
      <c r="W805" s="0" t="n">
        <f aca="false">M805-1</f>
        <v>0.0107130221232501</v>
      </c>
      <c r="X805" s="0" t="n">
        <f aca="false">N805-1</f>
        <v>-0.00082472273426093</v>
      </c>
      <c r="Y805" s="0" t="n">
        <f aca="false">O805-1</f>
        <v>0.00673618339136994</v>
      </c>
      <c r="AA805" s="0" t="n">
        <f aca="false">$D805+Q805</f>
        <v>1.02187195242757</v>
      </c>
      <c r="AB805" s="0" t="n">
        <f aca="false">$D805+R805</f>
        <v>1.01468095778069</v>
      </c>
      <c r="AC805" s="0" t="n">
        <f aca="false">$D805+S805</f>
        <v>1.02623131798219</v>
      </c>
      <c r="AD805" s="0" t="n">
        <f aca="false">$D805+T805</f>
        <v>1.01884026852568</v>
      </c>
      <c r="AE805" s="0" t="n">
        <f aca="false">$D805+U805</f>
        <v>1.0478930642952</v>
      </c>
      <c r="AF805" s="0" t="n">
        <f aca="false">$D805+V805</f>
        <v>1.03385739157802</v>
      </c>
      <c r="AG805" s="0" t="n">
        <f aca="false">$D805+W805</f>
        <v>1.03644042128936</v>
      </c>
      <c r="AH805" s="0" t="n">
        <f aca="false">$D805+X805</f>
        <v>1.02490267643185</v>
      </c>
      <c r="AI805" s="0" t="n">
        <f aca="false">$D805+Y805</f>
        <v>1.03246358255748</v>
      </c>
      <c r="AJ805" s="0" t="n">
        <f aca="false">X805+V805+Y805+D805</f>
        <v>1.03976885223513</v>
      </c>
      <c r="AL805" s="0" t="n">
        <f aca="false">$C$6+$C$5*A805</f>
        <v>4756.34754137462</v>
      </c>
      <c r="AN805" s="1" t="n">
        <f aca="false">$AL805*AA805</f>
        <v>4860.37814852853</v>
      </c>
      <c r="AO805" s="1" t="n">
        <f aca="false">$AL805*AB805</f>
        <v>4826.17527881981</v>
      </c>
      <c r="AP805" s="1" t="n">
        <f aca="false">$AL805*AC805</f>
        <v>4881.11280616621</v>
      </c>
      <c r="AQ805" s="1" t="n">
        <f aca="false">$AL805*AD805</f>
        <v>4845.95840625555</v>
      </c>
      <c r="AR805" s="1" t="n">
        <f aca="false">$AL805*AE805</f>
        <v>4984.14359998401</v>
      </c>
      <c r="AS805" s="1" t="n">
        <f aca="false">$AL805*AF805</f>
        <v>4917.38506256408</v>
      </c>
      <c r="AT805" s="1" t="n">
        <f aca="false">$AL805*AG805</f>
        <v>4929.67084958091</v>
      </c>
      <c r="AU805" s="1" t="n">
        <f aca="false">$AL805*AH805</f>
        <v>4874.79332519489</v>
      </c>
      <c r="AV805" s="1" t="n">
        <f aca="false">$AL805*AI805</f>
        <v>4910.75562245612</v>
      </c>
      <c r="AW805" s="1" t="n">
        <f aca="false">$AL805*AJ805</f>
        <v>4945.50202392647</v>
      </c>
      <c r="AY805" s="0" t="n">
        <f aca="false">$D805*G805</f>
        <v>1.02177276181036</v>
      </c>
      <c r="AZ805" s="0" t="n">
        <f aca="false">$D805*H805</f>
        <v>1.0143967615738</v>
      </c>
      <c r="BA805" s="0" t="n">
        <f aca="false">$D805*I805</f>
        <v>1.02624428250272</v>
      </c>
      <c r="BB805" s="0" t="n">
        <f aca="false">$D805*J805</f>
        <v>1.01866308056658</v>
      </c>
      <c r="BC805" s="0" t="n">
        <f aca="false">$D805*K805</f>
        <v>1.04846332920976</v>
      </c>
      <c r="BD805" s="0" t="n">
        <f aca="false">$D805*L805</f>
        <v>1.03406655513802</v>
      </c>
      <c r="BE805" s="0" t="n">
        <f aca="false">$D805*M805</f>
        <v>1.0367160394858</v>
      </c>
      <c r="BF805" s="0" t="n">
        <f aca="false">$D805*N805</f>
        <v>1.02488145846086</v>
      </c>
      <c r="BG805" s="0" t="n">
        <f aca="false">$D805*O805</f>
        <v>1.03263688703645</v>
      </c>
      <c r="BI805" s="1" t="n">
        <f aca="false">$AL805*AY805</f>
        <v>4859.90636348026</v>
      </c>
      <c r="BJ805" s="1" t="n">
        <f aca="false">$AL805*AZ805</f>
        <v>4824.82354288991</v>
      </c>
      <c r="BK805" s="1" t="n">
        <f aca="false">$AL805*BA805</f>
        <v>4881.17446993155</v>
      </c>
      <c r="BL805" s="1" t="n">
        <f aca="false">$AL805*BB805</f>
        <v>4845.11563874195</v>
      </c>
      <c r="BM805" s="1" t="n">
        <f aca="false">$AL805*BC805</f>
        <v>4986.85597810831</v>
      </c>
      <c r="BN805" s="1" t="n">
        <f aca="false">$AL805*BD805</f>
        <v>4918.37991714842</v>
      </c>
      <c r="BO805" s="1" t="n">
        <f aca="false">$AL805*BE805</f>
        <v>4930.98178551191</v>
      </c>
      <c r="BP805" s="1" t="n">
        <f aca="false">$AL805*BF805</f>
        <v>4874.69240515076</v>
      </c>
      <c r="BQ805" s="1" t="n">
        <f aca="false">$AL805*BG805</f>
        <v>4911.57991878856</v>
      </c>
    </row>
    <row r="806" customFormat="false" ht="13.8" hidden="false" customHeight="false" outlineLevel="0" collapsed="false">
      <c r="A806" s="0" t="n">
        <f aca="false">A805+1</f>
        <v>798</v>
      </c>
      <c r="B806" s="0" t="n">
        <f aca="false">B805+1/12</f>
        <v>2014.41666666661</v>
      </c>
      <c r="C806" s="1" t="n">
        <v>4965.113801</v>
      </c>
      <c r="D806" s="0" t="n">
        <v>1.04138487214656</v>
      </c>
      <c r="E806" s="11" t="n">
        <v>4953.38904065469</v>
      </c>
      <c r="G806" s="0" t="n">
        <v>1.00344345767293</v>
      </c>
      <c r="H806" s="0" t="n">
        <v>0.995371913010202</v>
      </c>
      <c r="I806" s="0" t="n">
        <v>1.00152118748158</v>
      </c>
      <c r="J806" s="0" t="n">
        <v>1.008257593622</v>
      </c>
      <c r="K806" s="0" t="n">
        <v>1.04468929748353</v>
      </c>
      <c r="L806" s="0" t="n">
        <v>1.00027898852381</v>
      </c>
      <c r="M806" s="0" t="n">
        <v>1.00650738076664</v>
      </c>
      <c r="N806" s="0" t="n">
        <v>1.00280748532454</v>
      </c>
      <c r="O806" s="0" t="n">
        <v>1.00625304973532</v>
      </c>
      <c r="Q806" s="0" t="n">
        <f aca="false">G806-1</f>
        <v>0.00344345767293008</v>
      </c>
      <c r="R806" s="0" t="n">
        <f aca="false">H806-1</f>
        <v>-0.00462808698979789</v>
      </c>
      <c r="S806" s="0" t="n">
        <f aca="false">I806-1</f>
        <v>0.00152118748157992</v>
      </c>
      <c r="T806" s="0" t="n">
        <f aca="false">J806-1</f>
        <v>0.00825759362199996</v>
      </c>
      <c r="U806" s="0" t="n">
        <f aca="false">K806-1</f>
        <v>0.04468929748353</v>
      </c>
      <c r="V806" s="0" t="n">
        <f aca="false">L806-1</f>
        <v>0.00027898852380992</v>
      </c>
      <c r="W806" s="0" t="n">
        <f aca="false">M806-1</f>
        <v>0.00650738076664004</v>
      </c>
      <c r="X806" s="0" t="n">
        <f aca="false">N806-1</f>
        <v>0.00280748532453989</v>
      </c>
      <c r="Y806" s="0" t="n">
        <f aca="false">O806-1</f>
        <v>0.00625304973531993</v>
      </c>
      <c r="AA806" s="0" t="n">
        <f aca="false">$D806+Q806</f>
        <v>1.04482832981949</v>
      </c>
      <c r="AB806" s="0" t="n">
        <f aca="false">$D806+R806</f>
        <v>1.03675678515676</v>
      </c>
      <c r="AC806" s="0" t="n">
        <f aca="false">$D806+S806</f>
        <v>1.04290605962814</v>
      </c>
      <c r="AD806" s="0" t="n">
        <f aca="false">$D806+T806</f>
        <v>1.04964246576856</v>
      </c>
      <c r="AE806" s="0" t="n">
        <f aca="false">$D806+U806</f>
        <v>1.08607416963009</v>
      </c>
      <c r="AF806" s="0" t="n">
        <f aca="false">$D806+V806</f>
        <v>1.04166386067037</v>
      </c>
      <c r="AG806" s="0" t="n">
        <f aca="false">$D806+W806</f>
        <v>1.0478922529132</v>
      </c>
      <c r="AH806" s="0" t="n">
        <f aca="false">$D806+X806</f>
        <v>1.0441923574711</v>
      </c>
      <c r="AI806" s="0" t="n">
        <f aca="false">$D806+Y806</f>
        <v>1.04763792188188</v>
      </c>
      <c r="AJ806" s="0" t="n">
        <f aca="false">X806+V806+Y806+D806</f>
        <v>1.05072439573023</v>
      </c>
      <c r="AL806" s="0" t="n">
        <f aca="false">$C$6+$C$5*A806</f>
        <v>4756.54023132148</v>
      </c>
      <c r="AN806" s="1" t="n">
        <f aca="false">$AL806*AA806</f>
        <v>4969.76798561086</v>
      </c>
      <c r="AO806" s="1" t="n">
        <f aca="false">$AL806*AB806</f>
        <v>4931.37535869366</v>
      </c>
      <c r="AP806" s="1" t="n">
        <f aca="false">$AL806*AC806</f>
        <v>4960.62463011021</v>
      </c>
      <c r="AQ806" s="1" t="n">
        <f aca="false">$AL806*AD806</f>
        <v>4992.66661693165</v>
      </c>
      <c r="AR806" s="1" t="n">
        <f aca="false">$AL806*AE806</f>
        <v>5165.95548204457</v>
      </c>
      <c r="AS806" s="1" t="n">
        <f aca="false">$AL806*AF806</f>
        <v>4954.71606079225</v>
      </c>
      <c r="AT806" s="1" t="n">
        <f aca="false">$AL806*AG806</f>
        <v>4984.34165907174</v>
      </c>
      <c r="AU806" s="1" t="n">
        <f aca="false">$AL806*AH806</f>
        <v>4966.74295754972</v>
      </c>
      <c r="AV806" s="1" t="n">
        <f aca="false">$AL806*AI806</f>
        <v>4983.1319232892</v>
      </c>
      <c r="AW806" s="1" t="n">
        <f aca="false">$AL806*AJ806</f>
        <v>4997.81286032179</v>
      </c>
      <c r="AY806" s="0" t="n">
        <f aca="false">$D806*G806</f>
        <v>1.04497083687503</v>
      </c>
      <c r="AZ806" s="0" t="n">
        <f aca="false">$D806*H806</f>
        <v>1.03656525236841</v>
      </c>
      <c r="BA806" s="0" t="n">
        <f aca="false">$D806*I806</f>
        <v>1.04296901377758</v>
      </c>
      <c r="BB806" s="0" t="n">
        <f aca="false">$D806*J806</f>
        <v>1.04998420522484</v>
      </c>
      <c r="BC806" s="0" t="n">
        <f aca="false">$D806*K806</f>
        <v>1.08792363049277</v>
      </c>
      <c r="BD806" s="0" t="n">
        <f aca="false">$D806*L806</f>
        <v>1.04167540657476</v>
      </c>
      <c r="BE806" s="0" t="n">
        <f aca="false">$D806*M806</f>
        <v>1.04816156003424</v>
      </c>
      <c r="BF806" s="0" t="n">
        <f aca="false">$D806*N806</f>
        <v>1.04430854489231</v>
      </c>
      <c r="BG806" s="0" t="n">
        <f aca="false">$D806*O806</f>
        <v>1.0478967035457</v>
      </c>
      <c r="BI806" s="1" t="n">
        <f aca="false">$AL806*AY806</f>
        <v>4970.44582615376</v>
      </c>
      <c r="BJ806" s="1" t="n">
        <f aca="false">$AL806*AZ806</f>
        <v>4930.46432528023</v>
      </c>
      <c r="BK806" s="1" t="n">
        <f aca="false">$AL806*BA806</f>
        <v>4960.92407405473</v>
      </c>
      <c r="BL806" s="1" t="n">
        <f aca="false">$AL806*BB806</f>
        <v>4994.2921144041</v>
      </c>
      <c r="BM806" s="1" t="n">
        <f aca="false">$AL806*BC806</f>
        <v>5174.75251704414</v>
      </c>
      <c r="BN806" s="1" t="n">
        <f aca="false">$AL806*BD806</f>
        <v>4954.77097935098</v>
      </c>
      <c r="BO806" s="1" t="n">
        <f aca="false">$AL806*BE806</f>
        <v>4985.62262922753</v>
      </c>
      <c r="BP806" s="1" t="n">
        <f aca="false">$AL806*BF806</f>
        <v>4967.29560769308</v>
      </c>
      <c r="BQ806" s="1" t="n">
        <f aca="false">$AL806*BG806</f>
        <v>4984.3628286843</v>
      </c>
    </row>
    <row r="807" customFormat="false" ht="13.8" hidden="false" customHeight="false" outlineLevel="0" collapsed="false">
      <c r="A807" s="0" t="n">
        <f aca="false">A806+1</f>
        <v>799</v>
      </c>
      <c r="B807" s="0" t="n">
        <f aca="false">B806+1/12</f>
        <v>2014.49999999994</v>
      </c>
      <c r="C807" s="1" t="n">
        <v>4837.452821</v>
      </c>
      <c r="D807" s="0" t="n">
        <v>1.01705923753064</v>
      </c>
      <c r="E807" s="11" t="n">
        <v>4837.87915804207</v>
      </c>
      <c r="G807" s="0" t="n">
        <v>1.00597389061773</v>
      </c>
      <c r="H807" s="0" t="n">
        <v>1.00258239600649</v>
      </c>
      <c r="I807" s="0" t="n">
        <v>0.995180864361412</v>
      </c>
      <c r="J807" s="0" t="n">
        <v>0.995940010763942</v>
      </c>
      <c r="K807" s="0" t="n">
        <v>1.01969471152667</v>
      </c>
      <c r="L807" s="0" t="n">
        <v>0.999920117096781</v>
      </c>
      <c r="M807" s="0" t="n">
        <v>1.00547415721825</v>
      </c>
      <c r="N807" s="0" t="n">
        <v>0.990702703458915</v>
      </c>
      <c r="O807" s="0" t="n">
        <v>0.986752322581012</v>
      </c>
      <c r="Q807" s="0" t="n">
        <f aca="false">G807-1</f>
        <v>0.00597389061773002</v>
      </c>
      <c r="R807" s="0" t="n">
        <f aca="false">H807-1</f>
        <v>0.00258239600648991</v>
      </c>
      <c r="S807" s="0" t="n">
        <f aca="false">I807-1</f>
        <v>-0.00481913563858794</v>
      </c>
      <c r="T807" s="0" t="n">
        <f aca="false">J807-1</f>
        <v>-0.00405998923605788</v>
      </c>
      <c r="U807" s="0" t="n">
        <f aca="false">K807-1</f>
        <v>0.0196947115266699</v>
      </c>
      <c r="V807" s="0" t="n">
        <f aca="false">L807-1</f>
        <v>-7.98829032189197E-005</v>
      </c>
      <c r="W807" s="0" t="n">
        <f aca="false">M807-1</f>
        <v>0.00547415721824995</v>
      </c>
      <c r="X807" s="0" t="n">
        <f aca="false">N807-1</f>
        <v>-0.00929729654108491</v>
      </c>
      <c r="Y807" s="0" t="n">
        <f aca="false">O807-1</f>
        <v>-0.0132476774189879</v>
      </c>
      <c r="AA807" s="0" t="n">
        <f aca="false">$D807+Q807</f>
        <v>1.02303312814837</v>
      </c>
      <c r="AB807" s="0" t="n">
        <f aca="false">$D807+R807</f>
        <v>1.01964163353713</v>
      </c>
      <c r="AC807" s="0" t="n">
        <f aca="false">$D807+S807</f>
        <v>1.01224010189205</v>
      </c>
      <c r="AD807" s="0" t="n">
        <f aca="false">$D807+T807</f>
        <v>1.01299924829458</v>
      </c>
      <c r="AE807" s="0" t="n">
        <f aca="false">$D807+U807</f>
        <v>1.03675394905731</v>
      </c>
      <c r="AF807" s="0" t="n">
        <f aca="false">$D807+V807</f>
        <v>1.01697935462742</v>
      </c>
      <c r="AG807" s="0" t="n">
        <f aca="false">$D807+W807</f>
        <v>1.02253339474889</v>
      </c>
      <c r="AH807" s="0" t="n">
        <f aca="false">$D807+X807</f>
        <v>1.00776194098956</v>
      </c>
      <c r="AI807" s="0" t="n">
        <f aca="false">$D807+Y807</f>
        <v>1.00381156011165</v>
      </c>
      <c r="AJ807" s="0" t="n">
        <f aca="false">X807+V807+Y807+D807</f>
        <v>0.994434380667348</v>
      </c>
      <c r="AL807" s="0" t="n">
        <f aca="false">$C$6+$C$5*A807</f>
        <v>4756.73292126834</v>
      </c>
      <c r="AN807" s="1" t="n">
        <f aca="false">$AL807*AA807</f>
        <v>4866.29536021149</v>
      </c>
      <c r="AO807" s="1" t="n">
        <f aca="false">$AL807*AB807</f>
        <v>4850.16292614187</v>
      </c>
      <c r="AP807" s="1" t="n">
        <f aca="false">$AL807*AC807</f>
        <v>4814.95581689794</v>
      </c>
      <c r="AQ807" s="1" t="n">
        <f aca="false">$AL807*AD807</f>
        <v>4818.56687358292</v>
      </c>
      <c r="AR807" s="1" t="n">
        <f aca="false">$AL807*AE807</f>
        <v>4931.56164073587</v>
      </c>
      <c r="AS807" s="1" t="n">
        <f aca="false">$AL807*AF807</f>
        <v>4837.49917640648</v>
      </c>
      <c r="AT807" s="1" t="n">
        <f aca="false">$AL807*AG807</f>
        <v>4863.91826189833</v>
      </c>
      <c r="AU807" s="1" t="n">
        <f aca="false">$AL807*AH807</f>
        <v>4793.6544015063</v>
      </c>
      <c r="AV807" s="1" t="n">
        <f aca="false">$AL807*AI807</f>
        <v>4774.86349473283</v>
      </c>
      <c r="AW807" s="1" t="n">
        <f aca="false">$AL807*AJ807</f>
        <v>4730.25875656146</v>
      </c>
      <c r="AY807" s="0" t="n">
        <f aca="false">$D807*G807</f>
        <v>1.0231350381674</v>
      </c>
      <c r="AZ807" s="0" t="n">
        <f aca="false">$D807*H807</f>
        <v>1.019685687244</v>
      </c>
      <c r="BA807" s="0" t="n">
        <f aca="false">$D807*I807</f>
        <v>1.0121578911125</v>
      </c>
      <c r="BB807" s="0" t="n">
        <f aca="false">$D807*J807</f>
        <v>1.01292998797383</v>
      </c>
      <c r="BC807" s="0" t="n">
        <f aca="false">$D807*K807</f>
        <v>1.03708992581934</v>
      </c>
      <c r="BD807" s="0" t="n">
        <f aca="false">$D807*L807</f>
        <v>1.016977991886</v>
      </c>
      <c r="BE807" s="0" t="n">
        <f aca="false">$D807*M807</f>
        <v>1.02262677969716</v>
      </c>
      <c r="BF807" s="0" t="n">
        <f aca="false">$D807*N807</f>
        <v>1.00760333619947</v>
      </c>
      <c r="BG807" s="0" t="n">
        <f aca="false">$D807*O807</f>
        <v>1.00358556483583</v>
      </c>
      <c r="BI807" s="1" t="n">
        <f aca="false">$AL807*AY807</f>
        <v>4866.78011895402</v>
      </c>
      <c r="BJ807" s="1" t="n">
        <f aca="false">$AL807*AZ807</f>
        <v>4850.37247785966</v>
      </c>
      <c r="BK807" s="1" t="n">
        <f aca="false">$AL807*BA807</f>
        <v>4814.56476217637</v>
      </c>
      <c r="BL807" s="1" t="n">
        <f aca="false">$AL807*BB807</f>
        <v>4818.23742073507</v>
      </c>
      <c r="BM807" s="1" t="n">
        <f aca="false">$AL807*BC807</f>
        <v>4933.1597924606</v>
      </c>
      <c r="BN807" s="1" t="n">
        <f aca="false">$AL807*BD807</f>
        <v>4837.4926942095</v>
      </c>
      <c r="BO807" s="1" t="n">
        <f aca="false">$AL807*BE807</f>
        <v>4864.3624691561</v>
      </c>
      <c r="BP807" s="1" t="n">
        <f aca="false">$AL807*BF807</f>
        <v>4792.89996087982</v>
      </c>
      <c r="BQ807" s="1" t="n">
        <f aca="false">$AL807*BG807</f>
        <v>4773.78849556428</v>
      </c>
    </row>
    <row r="808" customFormat="false" ht="13.8" hidden="false" customHeight="false" outlineLevel="0" collapsed="false">
      <c r="A808" s="0" t="n">
        <f aca="false">A807+1</f>
        <v>800</v>
      </c>
      <c r="B808" s="0" t="n">
        <f aca="false">B807+1/12</f>
        <v>2014.58333333327</v>
      </c>
      <c r="C808" s="1" t="n">
        <v>4811.411804</v>
      </c>
      <c r="D808" s="0" t="n">
        <v>1.02243281479858</v>
      </c>
      <c r="E808" s="11" t="n">
        <v>4863.63684246221</v>
      </c>
      <c r="G808" s="0" t="n">
        <v>0.999382109352198</v>
      </c>
      <c r="H808" s="0" t="n">
        <v>1.0060506273819</v>
      </c>
      <c r="I808" s="0" t="n">
        <v>0.998046961163925</v>
      </c>
      <c r="J808" s="0" t="n">
        <v>0.99508026535005</v>
      </c>
      <c r="K808" s="0" t="n">
        <v>1.02311335499887</v>
      </c>
      <c r="L808" s="0" t="n">
        <v>1.00170751739199</v>
      </c>
      <c r="M808" s="0" t="n">
        <v>0.997069065688924</v>
      </c>
      <c r="N808" s="0" t="n">
        <v>0.99113297144204</v>
      </c>
      <c r="O808" s="0" t="n">
        <v>0.997440866462221</v>
      </c>
      <c r="Q808" s="0" t="n">
        <f aca="false">G808-1</f>
        <v>-0.000617890647801933</v>
      </c>
      <c r="R808" s="0" t="n">
        <f aca="false">H808-1</f>
        <v>0.0060506273819001</v>
      </c>
      <c r="S808" s="0" t="n">
        <f aca="false">I808-1</f>
        <v>-0.00195303883607489</v>
      </c>
      <c r="T808" s="0" t="n">
        <f aca="false">J808-1</f>
        <v>-0.00491973464994999</v>
      </c>
      <c r="U808" s="0" t="n">
        <f aca="false">K808-1</f>
        <v>0.02311335499887</v>
      </c>
      <c r="V808" s="0" t="n">
        <f aca="false">L808-1</f>
        <v>0.00170751739199004</v>
      </c>
      <c r="W808" s="0" t="n">
        <f aca="false">M808-1</f>
        <v>-0.00293093431107594</v>
      </c>
      <c r="X808" s="0" t="n">
        <f aca="false">N808-1</f>
        <v>-0.00886702855795996</v>
      </c>
      <c r="Y808" s="0" t="n">
        <f aca="false">O808-1</f>
        <v>-0.00255913353777892</v>
      </c>
      <c r="AA808" s="0" t="n">
        <f aca="false">$D808+Q808</f>
        <v>1.02181492415078</v>
      </c>
      <c r="AB808" s="0" t="n">
        <f aca="false">$D808+R808</f>
        <v>1.02848344218048</v>
      </c>
      <c r="AC808" s="0" t="n">
        <f aca="false">$D808+S808</f>
        <v>1.02047977596251</v>
      </c>
      <c r="AD808" s="0" t="n">
        <f aca="false">$D808+T808</f>
        <v>1.01751308014863</v>
      </c>
      <c r="AE808" s="0" t="n">
        <f aca="false">$D808+U808</f>
        <v>1.04554616979745</v>
      </c>
      <c r="AF808" s="0" t="n">
        <f aca="false">$D808+V808</f>
        <v>1.02414033219057</v>
      </c>
      <c r="AG808" s="0" t="n">
        <f aca="false">$D808+W808</f>
        <v>1.0195018804875</v>
      </c>
      <c r="AH808" s="0" t="n">
        <f aca="false">$D808+X808</f>
        <v>1.01356578624062</v>
      </c>
      <c r="AI808" s="0" t="n">
        <f aca="false">$D808+Y808</f>
        <v>1.0198736812608</v>
      </c>
      <c r="AJ808" s="0" t="n">
        <f aca="false">X808+V808+Y808+D808</f>
        <v>1.01271417009483</v>
      </c>
      <c r="AL808" s="0" t="n">
        <f aca="false">$C$6+$C$5*A808</f>
        <v>4756.9256112152</v>
      </c>
      <c r="AN808" s="1" t="n">
        <f aca="false">$AL808*AA808</f>
        <v>4860.69758261475</v>
      </c>
      <c r="AO808" s="1" t="n">
        <f aca="false">$AL808*AB808</f>
        <v>4892.41922681909</v>
      </c>
      <c r="AP808" s="1" t="n">
        <f aca="false">$AL808*AC808</f>
        <v>4854.34638200319</v>
      </c>
      <c r="AQ808" s="1" t="n">
        <f aca="false">$AL808*AD808</f>
        <v>4840.23403070548</v>
      </c>
      <c r="AR808" s="1" t="n">
        <f aca="false">$AL808*AE808</f>
        <v>4973.58535281743</v>
      </c>
      <c r="AS808" s="1" t="n">
        <f aca="false">$AL808*AF808</f>
        <v>4871.75937567577</v>
      </c>
      <c r="AT808" s="1" t="n">
        <f aca="false">$AL808*AG808</f>
        <v>4849.69460597307</v>
      </c>
      <c r="AU808" s="1" t="n">
        <f aca="false">$AL808*AH808</f>
        <v>4821.45704721948</v>
      </c>
      <c r="AV808" s="1" t="n">
        <f aca="false">$AL808*AI808</f>
        <v>4851.46323459383</v>
      </c>
      <c r="AW808" s="1" t="n">
        <f aca="false">$AL808*AJ808</f>
        <v>4817.40597256465</v>
      </c>
      <c r="AY808" s="0" t="n">
        <f aca="false">$D808*G808</f>
        <v>1.02180106312431</v>
      </c>
      <c r="AZ808" s="0" t="n">
        <f aca="false">$D808*H808</f>
        <v>1.02861917478395</v>
      </c>
      <c r="BA808" s="0" t="n">
        <f aca="false">$D808*I808</f>
        <v>1.020435963804</v>
      </c>
      <c r="BB808" s="0" t="n">
        <f aca="false">$D808*J808</f>
        <v>1.01740271665237</v>
      </c>
      <c r="BC808" s="0" t="n">
        <f aca="false">$D808*K808</f>
        <v>1.04606466740951</v>
      </c>
      <c r="BD808" s="0" t="n">
        <f aca="false">$D808*L808</f>
        <v>1.02417863661199</v>
      </c>
      <c r="BE808" s="0" t="n">
        <f aca="false">$D808*M808</f>
        <v>1.01943613138092</v>
      </c>
      <c r="BF808" s="0" t="n">
        <f aca="false">$D808*N808</f>
        <v>1.01336687383117</v>
      </c>
      <c r="BG808" s="0" t="n">
        <f aca="false">$D808*O808</f>
        <v>1.0198162726921</v>
      </c>
      <c r="BI808" s="1" t="n">
        <f aca="false">$AL808*AY808</f>
        <v>4860.63164674295</v>
      </c>
      <c r="BJ808" s="1" t="n">
        <f aca="false">$AL808*AZ808</f>
        <v>4893.06489671683</v>
      </c>
      <c r="BK808" s="1" t="n">
        <f aca="false">$AL808*BA808</f>
        <v>4854.13797082432</v>
      </c>
      <c r="BL808" s="1" t="n">
        <f aca="false">$AL808*BB808</f>
        <v>4839.70903976358</v>
      </c>
      <c r="BM808" s="1" t="n">
        <f aca="false">$AL808*BC808</f>
        <v>4976.05180738761</v>
      </c>
      <c r="BN808" s="1" t="n">
        <f aca="false">$AL808*BD808</f>
        <v>4871.94158695905</v>
      </c>
      <c r="BO808" s="1" t="n">
        <f aca="false">$AL808*BE808</f>
        <v>4849.38184236403</v>
      </c>
      <c r="BP808" s="1" t="n">
        <f aca="false">$AL808*BF808</f>
        <v>4820.51083568455</v>
      </c>
      <c r="BQ808" s="1" t="n">
        <f aca="false">$AL808*BG808</f>
        <v>4851.19014630309</v>
      </c>
    </row>
    <row r="809" customFormat="false" ht="13.8" hidden="false" customHeight="false" outlineLevel="0" collapsed="false">
      <c r="A809" s="0" t="n">
        <f aca="false">A808+1</f>
        <v>801</v>
      </c>
      <c r="B809" s="0" t="n">
        <f aca="false">B808+1/12</f>
        <v>2014.66666666661</v>
      </c>
      <c r="C809" s="1" t="n">
        <v>4954.259208</v>
      </c>
      <c r="D809" s="0" t="n">
        <v>1.02811881019906</v>
      </c>
      <c r="E809" s="11" t="n">
        <v>4890.88280776691</v>
      </c>
      <c r="G809" s="0" t="n">
        <v>0.999921525194705</v>
      </c>
      <c r="H809" s="0" t="n">
        <v>1.00384039552212</v>
      </c>
      <c r="I809" s="0" t="n">
        <v>0.998629107811209</v>
      </c>
      <c r="J809" s="0" t="n">
        <v>1.00660093370951</v>
      </c>
      <c r="K809" s="0" t="n">
        <v>1.02390839574377</v>
      </c>
      <c r="L809" s="0" t="n">
        <v>1.01488403805814</v>
      </c>
      <c r="M809" s="0" t="n">
        <v>0.99397845698396</v>
      </c>
      <c r="N809" s="0" t="n">
        <v>1.00068056268862</v>
      </c>
      <c r="O809" s="0" t="n">
        <v>1.00080403125966</v>
      </c>
      <c r="Q809" s="0" t="n">
        <f aca="false">G809-1</f>
        <v>-7.84748052948814E-005</v>
      </c>
      <c r="R809" s="0" t="n">
        <f aca="false">H809-1</f>
        <v>0.00384039552212001</v>
      </c>
      <c r="S809" s="0" t="n">
        <f aca="false">I809-1</f>
        <v>-0.00137089218879094</v>
      </c>
      <c r="T809" s="0" t="n">
        <f aca="false">J809-1</f>
        <v>0.00660093370951009</v>
      </c>
      <c r="U809" s="0" t="n">
        <f aca="false">K809-1</f>
        <v>0.02390839574377</v>
      </c>
      <c r="V809" s="0" t="n">
        <f aca="false">L809-1</f>
        <v>0.0148840380581401</v>
      </c>
      <c r="W809" s="0" t="n">
        <f aca="false">M809-1</f>
        <v>-0.00602154301603997</v>
      </c>
      <c r="X809" s="0" t="n">
        <f aca="false">N809-1</f>
        <v>0.000680562688619935</v>
      </c>
      <c r="Y809" s="0" t="n">
        <f aca="false">O809-1</f>
        <v>0.000804031259659999</v>
      </c>
      <c r="AA809" s="0" t="n">
        <f aca="false">$D809+Q809</f>
        <v>1.02804033539377</v>
      </c>
      <c r="AB809" s="0" t="n">
        <f aca="false">$D809+R809</f>
        <v>1.03195920572118</v>
      </c>
      <c r="AC809" s="0" t="n">
        <f aca="false">$D809+S809</f>
        <v>1.02674791801027</v>
      </c>
      <c r="AD809" s="0" t="n">
        <f aca="false">$D809+T809</f>
        <v>1.03471974390857</v>
      </c>
      <c r="AE809" s="0" t="n">
        <f aca="false">$D809+U809</f>
        <v>1.05202720594283</v>
      </c>
      <c r="AF809" s="0" t="n">
        <f aca="false">$D809+V809</f>
        <v>1.0430028482572</v>
      </c>
      <c r="AG809" s="0" t="n">
        <f aca="false">$D809+W809</f>
        <v>1.02209726718302</v>
      </c>
      <c r="AH809" s="0" t="n">
        <f aca="false">$D809+X809</f>
        <v>1.02879937288768</v>
      </c>
      <c r="AI809" s="0" t="n">
        <f aca="false">$D809+Y809</f>
        <v>1.02892284145872</v>
      </c>
      <c r="AJ809" s="0" t="n">
        <f aca="false">X809+V809+Y809+D809</f>
        <v>1.04448744220548</v>
      </c>
      <c r="AL809" s="0" t="n">
        <f aca="false">$C$6+$C$5*A809</f>
        <v>4757.11830116206</v>
      </c>
      <c r="AN809" s="1" t="n">
        <f aca="false">$AL809*AA809</f>
        <v>4890.50949383446</v>
      </c>
      <c r="AO809" s="1" t="n">
        <f aca="false">$AL809*AB809</f>
        <v>4909.15202358889</v>
      </c>
      <c r="AP809" s="1" t="n">
        <f aca="false">$AL809*AC809</f>
        <v>4884.36131144669</v>
      </c>
      <c r="AQ809" s="1" t="n">
        <f aca="false">$AL809*AD809</f>
        <v>4922.28423032117</v>
      </c>
      <c r="AR809" s="1" t="n">
        <f aca="false">$AL809*AE809</f>
        <v>5004.61787471102</v>
      </c>
      <c r="AS809" s="1" t="n">
        <f aca="false">$AL809*AF809</f>
        <v>4961.68793760849</v>
      </c>
      <c r="AT809" s="1" t="n">
        <f aca="false">$AL809*AG809</f>
        <v>4862.23761528407</v>
      </c>
      <c r="AU809" s="1" t="n">
        <f aca="false">$AL809*AH809</f>
        <v>4894.12032498803</v>
      </c>
      <c r="AV809" s="1" t="n">
        <f aca="false">$AL809*AI809</f>
        <v>4894.70767958695</v>
      </c>
      <c r="AW809" s="1" t="n">
        <f aca="false">$AL809*AJ809</f>
        <v>4968.75032664964</v>
      </c>
      <c r="AY809" s="0" t="n">
        <f aca="false">$D809*G809</f>
        <v>1.02803812877561</v>
      </c>
      <c r="AZ809" s="0" t="n">
        <f aca="false">$D809*H809</f>
        <v>1.03206719307396</v>
      </c>
      <c r="BA809" s="0" t="n">
        <f aca="false">$D809*I809</f>
        <v>1.02670937015301</v>
      </c>
      <c r="BB809" s="0" t="n">
        <f aca="false">$D809*J809</f>
        <v>1.03490535431068</v>
      </c>
      <c r="BC809" s="0" t="n">
        <f aca="false">$D809*K809</f>
        <v>1.05269948158491</v>
      </c>
      <c r="BD809" s="0" t="n">
        <f aca="false">$D809*L809</f>
        <v>1.04342136969835</v>
      </c>
      <c r="BE809" s="0" t="n">
        <f aca="false">$D809*M809</f>
        <v>1.02192794855785</v>
      </c>
      <c r="BF809" s="0" t="n">
        <f aca="false">$D809*N809</f>
        <v>1.02881850950075</v>
      </c>
      <c r="BG809" s="0" t="n">
        <f aca="false">$D809*O809</f>
        <v>1.0289454498611</v>
      </c>
      <c r="BI809" s="1" t="n">
        <f aca="false">$AL809*AY809</f>
        <v>4890.49899669085</v>
      </c>
      <c r="BJ809" s="1" t="n">
        <f aca="false">$AL809*AZ809</f>
        <v>4909.66573220107</v>
      </c>
      <c r="BK809" s="1" t="n">
        <f aca="false">$AL809*BA809</f>
        <v>4884.17793472945</v>
      </c>
      <c r="BL809" s="1" t="n">
        <f aca="false">$AL809*BB809</f>
        <v>4923.16720096195</v>
      </c>
      <c r="BM809" s="1" t="n">
        <f aca="false">$AL809*BC809</f>
        <v>5007.8159694714</v>
      </c>
      <c r="BN809" s="1" t="n">
        <f aca="false">$AL809*BD809</f>
        <v>4963.67889361562</v>
      </c>
      <c r="BO809" s="1" t="n">
        <f aca="false">$AL809*BE809</f>
        <v>4861.43214655353</v>
      </c>
      <c r="BP809" s="1" t="n">
        <f aca="false">$AL809*BF809</f>
        <v>4894.21136012029</v>
      </c>
      <c r="BQ809" s="1" t="n">
        <f aca="false">$AL809*BG809</f>
        <v>4894.81523043169</v>
      </c>
    </row>
    <row r="810" customFormat="false" ht="13.8" hidden="false" customHeight="false" outlineLevel="0" collapsed="false">
      <c r="A810" s="0" t="n">
        <f aca="false">A809+1</f>
        <v>802</v>
      </c>
      <c r="B810" s="0" t="n">
        <f aca="false">B809+1/12</f>
        <v>2014.74999999994</v>
      </c>
      <c r="C810" s="1" t="n">
        <v>4985.574447</v>
      </c>
      <c r="D810" s="0" t="n">
        <v>1.01259368215675</v>
      </c>
      <c r="E810" s="11" t="n">
        <v>4817.22305365176</v>
      </c>
      <c r="G810" s="0" t="n">
        <v>0.999220951164431</v>
      </c>
      <c r="H810" s="0" t="n">
        <v>1.00672449927455</v>
      </c>
      <c r="I810" s="0" t="n">
        <v>0.996442172891016</v>
      </c>
      <c r="J810" s="0" t="n">
        <v>1.00230141114337</v>
      </c>
      <c r="K810" s="0" t="n">
        <v>1.01589488882361</v>
      </c>
      <c r="L810" s="0" t="n">
        <v>1.01417556801544</v>
      </c>
      <c r="M810" s="0" t="n">
        <v>1.00165260692377</v>
      </c>
      <c r="N810" s="0" t="n">
        <v>1.00286308400847</v>
      </c>
      <c r="O810" s="0" t="n">
        <v>0.990981703832319</v>
      </c>
      <c r="Q810" s="0" t="n">
        <f aca="false">G810-1</f>
        <v>-0.000779048835568896</v>
      </c>
      <c r="R810" s="0" t="n">
        <f aca="false">H810-1</f>
        <v>0.0067244992745501</v>
      </c>
      <c r="S810" s="0" t="n">
        <f aca="false">I810-1</f>
        <v>-0.00355782710898389</v>
      </c>
      <c r="T810" s="0" t="n">
        <f aca="false">J810-1</f>
        <v>0.0023014111433699</v>
      </c>
      <c r="U810" s="0" t="n">
        <f aca="false">K810-1</f>
        <v>0.0158948888236099</v>
      </c>
      <c r="V810" s="0" t="n">
        <f aca="false">L810-1</f>
        <v>0.0141755680154401</v>
      </c>
      <c r="W810" s="0" t="n">
        <f aca="false">M810-1</f>
        <v>0.00165260692376989</v>
      </c>
      <c r="X810" s="0" t="n">
        <f aca="false">N810-1</f>
        <v>0.00286308400847002</v>
      </c>
      <c r="Y810" s="0" t="n">
        <f aca="false">O810-1</f>
        <v>-0.00901829616768091</v>
      </c>
      <c r="AA810" s="0" t="n">
        <f aca="false">$D810+Q810</f>
        <v>1.01181463332118</v>
      </c>
      <c r="AB810" s="0" t="n">
        <f aca="false">$D810+R810</f>
        <v>1.0193181814313</v>
      </c>
      <c r="AC810" s="0" t="n">
        <f aca="false">$D810+S810</f>
        <v>1.00903585504777</v>
      </c>
      <c r="AD810" s="0" t="n">
        <f aca="false">$D810+T810</f>
        <v>1.01489509330012</v>
      </c>
      <c r="AE810" s="0" t="n">
        <f aca="false">$D810+U810</f>
        <v>1.02848857098036</v>
      </c>
      <c r="AF810" s="0" t="n">
        <f aca="false">$D810+V810</f>
        <v>1.02676925017219</v>
      </c>
      <c r="AG810" s="0" t="n">
        <f aca="false">$D810+W810</f>
        <v>1.01424628908052</v>
      </c>
      <c r="AH810" s="0" t="n">
        <f aca="false">$D810+X810</f>
        <v>1.01545676616522</v>
      </c>
      <c r="AI810" s="0" t="n">
        <f aca="false">$D810+Y810</f>
        <v>1.00357538598907</v>
      </c>
      <c r="AJ810" s="0" t="n">
        <f aca="false">X810+V810+Y810+D810</f>
        <v>1.02061403801298</v>
      </c>
      <c r="AL810" s="0" t="n">
        <f aca="false">$C$6+$C$5*A810</f>
        <v>4757.31099110892</v>
      </c>
      <c r="AN810" s="1" t="n">
        <f aca="false">$AL810*AA810</f>
        <v>4813.5168760637</v>
      </c>
      <c r="AO810" s="1" t="n">
        <f aca="false">$AL810*AB810</f>
        <v>4849.21358796027</v>
      </c>
      <c r="AP810" s="1" t="n">
        <f aca="false">$AL810*AC810</f>
        <v>4800.29736364172</v>
      </c>
      <c r="AQ810" s="1" t="n">
        <f aca="false">$AL810*AD810</f>
        <v>4828.17158217917</v>
      </c>
      <c r="AR810" s="1" t="n">
        <f aca="false">$AL810*AE810</f>
        <v>4892.83998295477</v>
      </c>
      <c r="AS810" s="1" t="n">
        <f aca="false">$AL810*AF810</f>
        <v>4884.66063917682</v>
      </c>
      <c r="AT810" s="1" t="n">
        <f aca="false">$AL810*AG810</f>
        <v>4825.08501873422</v>
      </c>
      <c r="AU810" s="1" t="n">
        <f aca="false">$AL810*AH810</f>
        <v>4830.84363467374</v>
      </c>
      <c r="AV810" s="1" t="n">
        <f aca="false">$AL810*AI810</f>
        <v>4774.32021417218</v>
      </c>
      <c r="AW810" s="1" t="n">
        <f aca="false">$AL810*AJ810</f>
        <v>4855.37838071922</v>
      </c>
      <c r="AY810" s="0" t="n">
        <f aca="false">$D810*G810</f>
        <v>1.01180482222776</v>
      </c>
      <c r="AZ810" s="0" t="n">
        <f aca="false">$D810*H810</f>
        <v>1.01940286763783</v>
      </c>
      <c r="BA810" s="0" t="n">
        <f aca="false">$D810*I810</f>
        <v>1.00899104890399</v>
      </c>
      <c r="BB810" s="0" t="n">
        <f aca="false">$D810*J810</f>
        <v>1.01492407654057</v>
      </c>
      <c r="BC810" s="0" t="n">
        <f aca="false">$D810*K810</f>
        <v>1.02868874615812</v>
      </c>
      <c r="BD810" s="0" t="n">
        <f aca="false">$D810*L810</f>
        <v>1.02694777277017</v>
      </c>
      <c r="BE810" s="0" t="n">
        <f aca="false">$D810*M810</f>
        <v>1.01426710148685</v>
      </c>
      <c r="BF810" s="0" t="n">
        <f aca="false">$D810*N810</f>
        <v>1.01549282293521</v>
      </c>
      <c r="BG810" s="0" t="n">
        <f aca="false">$D810*O810</f>
        <v>1.00346181243354</v>
      </c>
      <c r="BI810" s="1" t="n">
        <f aca="false">$AL810*AY810</f>
        <v>4813.47020164114</v>
      </c>
      <c r="BJ810" s="1" t="n">
        <f aca="false">$AL810*AZ810</f>
        <v>4849.61646658138</v>
      </c>
      <c r="BK810" s="1" t="n">
        <f aca="false">$AL810*BA810</f>
        <v>4800.08420688145</v>
      </c>
      <c r="BL810" s="1" t="n">
        <f aca="false">$AL810*BB810</f>
        <v>4828.30946446753</v>
      </c>
      <c r="BM810" s="1" t="n">
        <f aca="false">$AL810*BC810</f>
        <v>4893.79227852809</v>
      </c>
      <c r="BN810" s="1" t="n">
        <f aca="false">$AL810*BD810</f>
        <v>4885.50992669434</v>
      </c>
      <c r="BO810" s="1" t="n">
        <f aca="false">$AL810*BE810</f>
        <v>4825.18402982359</v>
      </c>
      <c r="BP810" s="1" t="n">
        <f aca="false">$AL810*BF810</f>
        <v>4831.01516794193</v>
      </c>
      <c r="BQ810" s="1" t="n">
        <f aca="false">$AL810*BG810</f>
        <v>4773.77990944815</v>
      </c>
    </row>
    <row r="811" customFormat="false" ht="13.8" hidden="false" customHeight="false" outlineLevel="0" collapsed="false">
      <c r="A811" s="0" t="n">
        <f aca="false">A810+1</f>
        <v>803</v>
      </c>
      <c r="B811" s="0" t="n">
        <f aca="false">B810+1/12</f>
        <v>2014.83333333327</v>
      </c>
      <c r="C811" s="1" t="n">
        <v>4784.138251</v>
      </c>
      <c r="D811" s="0" t="n">
        <v>0.983041230596395</v>
      </c>
      <c r="E811" s="11" t="n">
        <v>4676.82227319195</v>
      </c>
      <c r="G811" s="0" t="n">
        <v>0.999899088641189</v>
      </c>
      <c r="H811" s="0" t="n">
        <v>1.00485209483902</v>
      </c>
      <c r="I811" s="0" t="n">
        <v>1.00264903207537</v>
      </c>
      <c r="J811" s="0" t="n">
        <v>0.995944278205189</v>
      </c>
      <c r="K811" s="0" t="n">
        <v>0.989990225860045</v>
      </c>
      <c r="L811" s="0" t="n">
        <v>1.00057075281003</v>
      </c>
      <c r="M811" s="0" t="n">
        <v>1.00031727728904</v>
      </c>
      <c r="N811" s="0" t="n">
        <v>1.0078650382013</v>
      </c>
      <c r="O811" s="0" t="n">
        <v>0.993372230076127</v>
      </c>
      <c r="Q811" s="0" t="n">
        <f aca="false">G811-1</f>
        <v>-0.000100911358810962</v>
      </c>
      <c r="R811" s="0" t="n">
        <f aca="false">H811-1</f>
        <v>0.00485209483902005</v>
      </c>
      <c r="S811" s="0" t="n">
        <f aca="false">I811-1</f>
        <v>0.00264903207537004</v>
      </c>
      <c r="T811" s="0" t="n">
        <f aca="false">J811-1</f>
        <v>-0.00405572179481095</v>
      </c>
      <c r="U811" s="0" t="n">
        <f aca="false">K811-1</f>
        <v>-0.010009774139955</v>
      </c>
      <c r="V811" s="0" t="n">
        <f aca="false">L811-1</f>
        <v>0.000570752810030051</v>
      </c>
      <c r="W811" s="0" t="n">
        <f aca="false">M811-1</f>
        <v>0.000317277289040074</v>
      </c>
      <c r="X811" s="0" t="n">
        <f aca="false">N811-1</f>
        <v>0.00786503820129991</v>
      </c>
      <c r="Y811" s="0" t="n">
        <f aca="false">O811-1</f>
        <v>-0.00662776992387293</v>
      </c>
      <c r="AA811" s="0" t="n">
        <f aca="false">$D811+Q811</f>
        <v>0.982940319237584</v>
      </c>
      <c r="AB811" s="0" t="n">
        <f aca="false">$D811+R811</f>
        <v>0.987893325435415</v>
      </c>
      <c r="AC811" s="0" t="n">
        <f aca="false">$D811+S811</f>
        <v>0.985690262671765</v>
      </c>
      <c r="AD811" s="0" t="n">
        <f aca="false">$D811+T811</f>
        <v>0.978985508801584</v>
      </c>
      <c r="AE811" s="0" t="n">
        <f aca="false">$D811+U811</f>
        <v>0.97303145645644</v>
      </c>
      <c r="AF811" s="0" t="n">
        <f aca="false">$D811+V811</f>
        <v>0.983611983406425</v>
      </c>
      <c r="AG811" s="0" t="n">
        <f aca="false">$D811+W811</f>
        <v>0.983358507885435</v>
      </c>
      <c r="AH811" s="0" t="n">
        <f aca="false">$D811+X811</f>
        <v>0.990906268797695</v>
      </c>
      <c r="AI811" s="0" t="n">
        <f aca="false">$D811+Y811</f>
        <v>0.976413460672522</v>
      </c>
      <c r="AJ811" s="0" t="n">
        <f aca="false">X811+V811+Y811+D811</f>
        <v>0.984849251683852</v>
      </c>
      <c r="AL811" s="0" t="n">
        <f aca="false">$C$6+$C$5*A811</f>
        <v>4757.50368105578</v>
      </c>
      <c r="AN811" s="1" t="n">
        <f aca="false">$AL811*AA811</f>
        <v>4676.34218703095</v>
      </c>
      <c r="AO811" s="1" t="n">
        <f aca="false">$AL811*AB811</f>
        <v>4699.90613224943</v>
      </c>
      <c r="AP811" s="1" t="n">
        <f aca="false">$AL811*AC811</f>
        <v>4689.42505304175</v>
      </c>
      <c r="AQ811" s="1" t="n">
        <f aca="false">$AL811*AD811</f>
        <v>4657.5271618238</v>
      </c>
      <c r="AR811" s="1" t="n">
        <f aca="false">$AL811*AE811</f>
        <v>4629.20073587458</v>
      </c>
      <c r="AS811" s="1" t="n">
        <f aca="false">$AL811*AF811</f>
        <v>4679.53763178664</v>
      </c>
      <c r="AT811" s="1" t="n">
        <f aca="false">$AL811*AG811</f>
        <v>4678.33172106246</v>
      </c>
      <c r="AU811" s="1" t="n">
        <f aca="false">$AL811*AH811</f>
        <v>4714.24022138628</v>
      </c>
      <c r="AV811" s="1" t="n">
        <f aca="false">$AL811*AI811</f>
        <v>4645.29063338194</v>
      </c>
      <c r="AW811" s="1" t="n">
        <f aca="false">$AL811*AJ811</f>
        <v>4685.42394017095</v>
      </c>
      <c r="AY811" s="0" t="n">
        <f aca="false">$D811*G811</f>
        <v>0.982942030570048</v>
      </c>
      <c r="AZ811" s="0" t="n">
        <f aca="false">$D811*H811</f>
        <v>0.987811039877916</v>
      </c>
      <c r="BA811" s="0" t="n">
        <f aca="false">$D811*I811</f>
        <v>0.985645338347656</v>
      </c>
      <c r="BB811" s="0" t="n">
        <f aca="false">$D811*J811</f>
        <v>0.979054288852267</v>
      </c>
      <c r="BC811" s="0" t="n">
        <f aca="false">$D811*K811</f>
        <v>0.973201209907862</v>
      </c>
      <c r="BD811" s="0" t="n">
        <f aca="false">$D811*L811</f>
        <v>0.983602304141133</v>
      </c>
      <c r="BE811" s="0" t="n">
        <f aca="false">$D811*M811</f>
        <v>0.983353127253053</v>
      </c>
      <c r="BF811" s="0" t="n">
        <f aca="false">$D811*N811</f>
        <v>0.990772887428489</v>
      </c>
      <c r="BG811" s="0" t="n">
        <f aca="false">$D811*O811</f>
        <v>0.976525859494321</v>
      </c>
      <c r="BI811" s="1" t="n">
        <f aca="false">$AL811*AY811</f>
        <v>4676.35032870145</v>
      </c>
      <c r="BJ811" s="1" t="n">
        <f aca="false">$AL811*AZ811</f>
        <v>4699.51465840673</v>
      </c>
      <c r="BK811" s="1" t="n">
        <f aca="false">$AL811*BA811</f>
        <v>4689.21132540443</v>
      </c>
      <c r="BL811" s="1" t="n">
        <f aca="false">$AL811*BB811</f>
        <v>4657.85438316811</v>
      </c>
      <c r="BM811" s="1" t="n">
        <f aca="false">$AL811*BC811</f>
        <v>4630.00833854459</v>
      </c>
      <c r="BN811" s="1" t="n">
        <f aca="false">$AL811*BD811</f>
        <v>4679.49158264639</v>
      </c>
      <c r="BO811" s="1" t="n">
        <f aca="false">$AL811*BE811</f>
        <v>4678.3061226841</v>
      </c>
      <c r="BP811" s="1" t="n">
        <f aca="false">$AL811*BF811</f>
        <v>4713.6056590313</v>
      </c>
      <c r="BQ811" s="1" t="n">
        <f aca="false">$AL811*BG811</f>
        <v>4645.82537119039</v>
      </c>
    </row>
    <row r="812" customFormat="false" ht="13.8" hidden="false" customHeight="false" outlineLevel="0" collapsed="false">
      <c r="A812" s="0" t="n">
        <f aca="false">A811+1</f>
        <v>804</v>
      </c>
      <c r="B812" s="0" t="n">
        <f aca="false">B811+1/12</f>
        <v>2014.91666666661</v>
      </c>
      <c r="C812" s="1" t="n">
        <v>4661.577304</v>
      </c>
      <c r="D812" s="0" t="n">
        <v>0.962503790905692</v>
      </c>
      <c r="E812" s="11" t="n">
        <v>4579.3007930683</v>
      </c>
      <c r="G812" s="0" t="n">
        <v>1.00450068839736</v>
      </c>
      <c r="H812" s="0" t="n">
        <v>1.001854685355</v>
      </c>
      <c r="I812" s="0" t="n">
        <v>0.998897178545824</v>
      </c>
      <c r="J812" s="0" t="n">
        <v>1.00745234958979</v>
      </c>
      <c r="K812" s="0" t="n">
        <v>0.971465451132915</v>
      </c>
      <c r="L812" s="0" t="n">
        <v>0.994058869618465</v>
      </c>
      <c r="M812" s="0" t="n">
        <v>1.00857723301154</v>
      </c>
      <c r="N812" s="0" t="n">
        <v>1.01186116983753</v>
      </c>
      <c r="O812" s="0" t="n">
        <v>0.979321212082153</v>
      </c>
      <c r="Q812" s="0" t="n">
        <f aca="false">G812-1</f>
        <v>0.00450068839735995</v>
      </c>
      <c r="R812" s="0" t="n">
        <f aca="false">H812-1</f>
        <v>0.00185468535500011</v>
      </c>
      <c r="S812" s="0" t="n">
        <f aca="false">I812-1</f>
        <v>-0.00110282145417595</v>
      </c>
      <c r="T812" s="0" t="n">
        <f aca="false">J812-1</f>
        <v>0.00745234958979002</v>
      </c>
      <c r="U812" s="0" t="n">
        <f aca="false">K812-1</f>
        <v>-0.028534548867085</v>
      </c>
      <c r="V812" s="0" t="n">
        <f aca="false">L812-1</f>
        <v>-0.00594113038153488</v>
      </c>
      <c r="W812" s="0" t="n">
        <f aca="false">M812-1</f>
        <v>0.0085772330115399</v>
      </c>
      <c r="X812" s="0" t="n">
        <f aca="false">N812-1</f>
        <v>0.0118611698375299</v>
      </c>
      <c r="Y812" s="0" t="n">
        <f aca="false">O812-1</f>
        <v>-0.0206787879178469</v>
      </c>
      <c r="AA812" s="0" t="n">
        <f aca="false">$D812+Q812</f>
        <v>0.967004479303052</v>
      </c>
      <c r="AB812" s="0" t="n">
        <f aca="false">$D812+R812</f>
        <v>0.964358476260692</v>
      </c>
      <c r="AC812" s="0" t="n">
        <f aca="false">$D812+S812</f>
        <v>0.961400969451516</v>
      </c>
      <c r="AD812" s="0" t="n">
        <f aca="false">$D812+T812</f>
        <v>0.969956140495482</v>
      </c>
      <c r="AE812" s="0" t="n">
        <f aca="false">$D812+U812</f>
        <v>0.933969242038607</v>
      </c>
      <c r="AF812" s="0" t="n">
        <f aca="false">$D812+V812</f>
        <v>0.956562660524157</v>
      </c>
      <c r="AG812" s="0" t="n">
        <f aca="false">$D812+W812</f>
        <v>0.971081023917232</v>
      </c>
      <c r="AH812" s="0" t="n">
        <f aca="false">$D812+X812</f>
        <v>0.974364960743222</v>
      </c>
      <c r="AI812" s="0" t="n">
        <f aca="false">$D812+Y812</f>
        <v>0.941825002987845</v>
      </c>
      <c r="AJ812" s="0" t="n">
        <f aca="false">X812+V812+Y812+D812</f>
        <v>0.94774504244384</v>
      </c>
      <c r="AL812" s="0" t="n">
        <f aca="false">$C$6+$C$5*A812</f>
        <v>4757.69637100264</v>
      </c>
      <c r="AN812" s="1" t="n">
        <f aca="false">$AL812*AA812</f>
        <v>4600.71370192342</v>
      </c>
      <c r="AO812" s="1" t="n">
        <f aca="false">$AL812*AB812</f>
        <v>4588.12482285114</v>
      </c>
      <c r="AP812" s="1" t="n">
        <f aca="false">$AL812*AC812</f>
        <v>4574.0539034379</v>
      </c>
      <c r="AQ812" s="1" t="n">
        <f aca="false">$AL812*AD812</f>
        <v>4614.75680966708</v>
      </c>
      <c r="AR812" s="1" t="n">
        <f aca="false">$AL812*AE812</f>
        <v>4443.54207347517</v>
      </c>
      <c r="AS812" s="1" t="n">
        <f aca="false">$AL812*AF812</f>
        <v>4551.03469861241</v>
      </c>
      <c r="AT812" s="1" t="n">
        <f aca="false">$AL812*AG812</f>
        <v>4620.10866344056</v>
      </c>
      <c r="AU812" s="1" t="n">
        <f aca="false">$AL812*AH812</f>
        <v>4635.73263776014</v>
      </c>
      <c r="AV812" s="1" t="n">
        <f aca="false">$AL812*AI812</f>
        <v>4480.91739883482</v>
      </c>
      <c r="AW812" s="1" t="n">
        <f aca="false">$AL812*AJ812</f>
        <v>4509.08314907078</v>
      </c>
      <c r="AY812" s="0" t="n">
        <f aca="false">$D812*G812</f>
        <v>0.966835720549836</v>
      </c>
      <c r="AZ812" s="0" t="n">
        <f aca="false">$D812*H812</f>
        <v>0.964288932590817</v>
      </c>
      <c r="BA812" s="0" t="n">
        <f aca="false">$D812*I812</f>
        <v>0.961442321075356</v>
      </c>
      <c r="BB812" s="0" t="n">
        <f aca="false">$D812*J812</f>
        <v>0.969676705637019</v>
      </c>
      <c r="BC812" s="0" t="n">
        <f aca="false">$D812*K812</f>
        <v>0.935039179449339</v>
      </c>
      <c r="BD812" s="0" t="n">
        <f aca="false">$D812*L812</f>
        <v>0.9567854303912</v>
      </c>
      <c r="BE812" s="0" t="n">
        <f aca="false">$D812*M812</f>
        <v>0.970759410194781</v>
      </c>
      <c r="BF812" s="0" t="n">
        <f aca="false">$D812*N812</f>
        <v>0.973920211838891</v>
      </c>
      <c r="BG812" s="0" t="n">
        <f aca="false">$D812*O812</f>
        <v>0.94260037914343</v>
      </c>
      <c r="BI812" s="1" t="n">
        <f aca="false">$AL812*AY812</f>
        <v>4599.91079901567</v>
      </c>
      <c r="BJ812" s="1" t="n">
        <f aca="false">$AL812*AZ812</f>
        <v>4587.79395518535</v>
      </c>
      <c r="BK812" s="1" t="n">
        <f aca="false">$AL812*BA812</f>
        <v>4574.25064190857</v>
      </c>
      <c r="BL812" s="1" t="n">
        <f aca="false">$AL812*BB812</f>
        <v>4613.42734345504</v>
      </c>
      <c r="BM812" s="1" t="n">
        <f aca="false">$AL812*BC812</f>
        <v>4448.63251081141</v>
      </c>
      <c r="BN812" s="1" t="n">
        <f aca="false">$AL812*BD812</f>
        <v>4552.09457000041</v>
      </c>
      <c r="BO812" s="1" t="n">
        <f aca="false">$AL812*BE812</f>
        <v>4618.57852300039</v>
      </c>
      <c r="BP812" s="1" t="n">
        <f aca="false">$AL812*BF812</f>
        <v>4633.616657512</v>
      </c>
      <c r="BQ812" s="1" t="n">
        <f aca="false">$AL812*BG812</f>
        <v>4484.60640315641</v>
      </c>
    </row>
    <row r="813" customFormat="false" ht="13.8" hidden="false" customHeight="false" outlineLevel="0" collapsed="false">
      <c r="A813" s="0" t="n">
        <f aca="false">A812+1</f>
        <v>805</v>
      </c>
      <c r="B813" s="0" t="n">
        <f aca="false">B812+1/12</f>
        <v>2014.99999999994</v>
      </c>
      <c r="C813" s="1" t="n">
        <v>4762.708041</v>
      </c>
      <c r="D813" s="0" t="n">
        <v>0.948389805964412</v>
      </c>
      <c r="E813" s="11" t="n">
        <v>4512.3334833141</v>
      </c>
      <c r="G813" s="0" t="n">
        <v>0.998810546987473</v>
      </c>
      <c r="H813" s="0" t="n">
        <v>0.997302098883049</v>
      </c>
      <c r="I813" s="0" t="n">
        <v>1.00682351126482</v>
      </c>
      <c r="J813" s="0" t="n">
        <v>0.998407378156819</v>
      </c>
      <c r="K813" s="0" t="n">
        <v>0.95281166171822</v>
      </c>
      <c r="L813" s="0" t="n">
        <v>1.00230813826165</v>
      </c>
      <c r="M813" s="0" t="n">
        <v>1.01293381624811</v>
      </c>
      <c r="N813" s="0" t="n">
        <v>1.00870662678908</v>
      </c>
      <c r="O813" s="0" t="n">
        <v>0.986418008778928</v>
      </c>
      <c r="Q813" s="0" t="n">
        <f aca="false">G813-1</f>
        <v>-0.00118945301252693</v>
      </c>
      <c r="R813" s="0" t="n">
        <f aca="false">H813-1</f>
        <v>-0.0026979011169509</v>
      </c>
      <c r="S813" s="0" t="n">
        <f aca="false">I813-1</f>
        <v>0.00682351126482006</v>
      </c>
      <c r="T813" s="0" t="n">
        <f aca="false">J813-1</f>
        <v>-0.00159262184318087</v>
      </c>
      <c r="U813" s="0" t="n">
        <f aca="false">K813-1</f>
        <v>-0.04718833828178</v>
      </c>
      <c r="V813" s="0" t="n">
        <f aca="false">L813-1</f>
        <v>0.00230813826165011</v>
      </c>
      <c r="W813" s="0" t="n">
        <f aca="false">M813-1</f>
        <v>0.0129338162481101</v>
      </c>
      <c r="X813" s="0" t="n">
        <f aca="false">N813-1</f>
        <v>0.00870662678908007</v>
      </c>
      <c r="Y813" s="0" t="n">
        <f aca="false">O813-1</f>
        <v>-0.013581991221072</v>
      </c>
      <c r="AA813" s="0" t="n">
        <f aca="false">$D813+Q813</f>
        <v>0.947200352951885</v>
      </c>
      <c r="AB813" s="0" t="n">
        <f aca="false">$D813+R813</f>
        <v>0.945691904847461</v>
      </c>
      <c r="AC813" s="0" t="n">
        <f aca="false">$D813+S813</f>
        <v>0.955213317229232</v>
      </c>
      <c r="AD813" s="0" t="n">
        <f aca="false">$D813+T813</f>
        <v>0.946797184121231</v>
      </c>
      <c r="AE813" s="0" t="n">
        <f aca="false">$D813+U813</f>
        <v>0.901201467682632</v>
      </c>
      <c r="AF813" s="0" t="n">
        <f aca="false">$D813+V813</f>
        <v>0.950697944226062</v>
      </c>
      <c r="AG813" s="0" t="n">
        <f aca="false">$D813+W813</f>
        <v>0.961323622212522</v>
      </c>
      <c r="AH813" s="0" t="n">
        <f aca="false">$D813+X813</f>
        <v>0.957096432753492</v>
      </c>
      <c r="AI813" s="0" t="n">
        <f aca="false">$D813+Y813</f>
        <v>0.93480781474334</v>
      </c>
      <c r="AJ813" s="0" t="n">
        <f aca="false">X813+V813+Y813+D813</f>
        <v>0.94582257979407</v>
      </c>
      <c r="AL813" s="0" t="n">
        <f aca="false">$C$6+$C$5*A813</f>
        <v>4757.8890609495</v>
      </c>
      <c r="AN813" s="1" t="n">
        <f aca="false">$AL813*AA813</f>
        <v>4506.67419783728</v>
      </c>
      <c r="AO813" s="1" t="n">
        <f aca="false">$AL813*AB813</f>
        <v>4499.49716910223</v>
      </c>
      <c r="AP813" s="1" t="n">
        <f aca="false">$AL813*AC813</f>
        <v>4544.79899291825</v>
      </c>
      <c r="AQ813" s="1" t="n">
        <f aca="false">$AL813*AD813</f>
        <v>4504.7559652682</v>
      </c>
      <c r="AR813" s="1" t="n">
        <f aca="false">$AL813*AE813</f>
        <v>4287.81660479883</v>
      </c>
      <c r="AS813" s="1" t="n">
        <f aca="false">$AL813*AF813</f>
        <v>4523.31534910036</v>
      </c>
      <c r="AT813" s="1" t="n">
        <f aca="false">$AL813*AG813</f>
        <v>4573.8711461573</v>
      </c>
      <c r="AU813" s="1" t="n">
        <f aca="false">$AL813*AH813</f>
        <v>4553.75864767164</v>
      </c>
      <c r="AV813" s="1" t="n">
        <f aca="false">$AL813*AI813</f>
        <v>4447.71187585745</v>
      </c>
      <c r="AW813" s="1" t="n">
        <f aca="false">$AL813*AJ813</f>
        <v>4500.11890600126</v>
      </c>
      <c r="AY813" s="0" t="n">
        <f aca="false">$D813*G813</f>
        <v>0.947261740852658</v>
      </c>
      <c r="AZ813" s="0" t="n">
        <f aca="false">$D813*H813</f>
        <v>0.945831144047596</v>
      </c>
      <c r="BA813" s="0" t="n">
        <f aca="false">$D813*I813</f>
        <v>0.954861154488851</v>
      </c>
      <c r="BB813" s="0" t="n">
        <f aca="false">$D813*J813</f>
        <v>0.946879379643583</v>
      </c>
      <c r="BC813" s="0" t="n">
        <f aca="false">$D813*K813</f>
        <v>0.903636866977572</v>
      </c>
      <c r="BD813" s="0" t="n">
        <f aca="false">$D813*L813</f>
        <v>0.950578820762517</v>
      </c>
      <c r="BE813" s="0" t="n">
        <f aca="false">$D813*M813</f>
        <v>0.960656105446336</v>
      </c>
      <c r="BF813" s="0" t="n">
        <f aca="false">$D813*N813</f>
        <v>0.956647082055512</v>
      </c>
      <c r="BG813" s="0" t="n">
        <f aca="false">$D813*O813</f>
        <v>0.935508783945649</v>
      </c>
      <c r="BI813" s="1" t="n">
        <f aca="false">$AL813*AY813</f>
        <v>4506.96627465884</v>
      </c>
      <c r="BJ813" s="1" t="n">
        <f aca="false">$AL813*AZ813</f>
        <v>4500.15965376941</v>
      </c>
      <c r="BK813" s="1" t="n">
        <f aca="false">$AL813*BA813</f>
        <v>4543.12344166812</v>
      </c>
      <c r="BL813" s="1" t="n">
        <f aca="false">$AL813*BB813</f>
        <v>4505.14704244485</v>
      </c>
      <c r="BM813" s="1" t="n">
        <f aca="false">$AL813*BC813</f>
        <v>4299.40396446327</v>
      </c>
      <c r="BN813" s="1" t="n">
        <f aca="false">$AL813*BD813</f>
        <v>4522.74857287626</v>
      </c>
      <c r="BO813" s="1" t="n">
        <f aca="false">$AL813*BE813</f>
        <v>4570.69517543747</v>
      </c>
      <c r="BP813" s="1" t="n">
        <f aca="false">$AL813*BF813</f>
        <v>4551.62068690119</v>
      </c>
      <c r="BQ813" s="1" t="n">
        <f aca="false">$AL813*BG813</f>
        <v>4451.04700955717</v>
      </c>
    </row>
    <row r="814" customFormat="false" ht="13.8" hidden="false" customHeight="false" outlineLevel="0" collapsed="false">
      <c r="A814" s="0" t="n">
        <f aca="false">A813+1</f>
        <v>806</v>
      </c>
      <c r="B814" s="0" t="n">
        <f aca="false">B813+1/12</f>
        <v>2015.08333333327</v>
      </c>
      <c r="C814" s="1" t="n">
        <v>4658.491416</v>
      </c>
      <c r="D814" s="0" t="n">
        <v>0.957154979085495</v>
      </c>
      <c r="E814" s="11" t="n">
        <v>4554.22163876628</v>
      </c>
      <c r="G814" s="0" t="n">
        <v>1.00268093296222</v>
      </c>
      <c r="H814" s="0" t="n">
        <v>0.993109675247228</v>
      </c>
      <c r="I814" s="0" t="n">
        <v>1.00997883364573</v>
      </c>
      <c r="J814" s="0" t="n">
        <v>0.999055925604113</v>
      </c>
      <c r="K814" s="0" t="n">
        <v>0.962041845217839</v>
      </c>
      <c r="L814" s="0" t="n">
        <v>0.998991550930658</v>
      </c>
      <c r="M814" s="0" t="n">
        <v>1.01036551966893</v>
      </c>
      <c r="N814" s="0" t="n">
        <v>1.00781519276096</v>
      </c>
      <c r="O814" s="0" t="n">
        <v>0.993383660354546</v>
      </c>
      <c r="Q814" s="0" t="n">
        <f aca="false">G814-1</f>
        <v>0.00268093296221994</v>
      </c>
      <c r="R814" s="0" t="n">
        <f aca="false">H814-1</f>
        <v>-0.00689032475277196</v>
      </c>
      <c r="S814" s="0" t="n">
        <f aca="false">I814-1</f>
        <v>0.00997883364573005</v>
      </c>
      <c r="T814" s="0" t="n">
        <f aca="false">J814-1</f>
        <v>-0.000944074395886951</v>
      </c>
      <c r="U814" s="0" t="n">
        <f aca="false">K814-1</f>
        <v>-0.0379581547821609</v>
      </c>
      <c r="V814" s="0" t="n">
        <f aca="false">L814-1</f>
        <v>-0.00100844906934194</v>
      </c>
      <c r="W814" s="0" t="n">
        <f aca="false">M814-1</f>
        <v>0.0103655196689301</v>
      </c>
      <c r="X814" s="0" t="n">
        <f aca="false">N814-1</f>
        <v>0.00781519276095999</v>
      </c>
      <c r="Y814" s="0" t="n">
        <f aca="false">O814-1</f>
        <v>-0.00661633964545394</v>
      </c>
      <c r="AA814" s="0" t="n">
        <f aca="false">$D814+Q814</f>
        <v>0.959835912047715</v>
      </c>
      <c r="AB814" s="0" t="n">
        <f aca="false">$D814+R814</f>
        <v>0.950264654332723</v>
      </c>
      <c r="AC814" s="0" t="n">
        <f aca="false">$D814+S814</f>
        <v>0.967133812731225</v>
      </c>
      <c r="AD814" s="0" t="n">
        <f aca="false">$D814+T814</f>
        <v>0.956210904689608</v>
      </c>
      <c r="AE814" s="0" t="n">
        <f aca="false">$D814+U814</f>
        <v>0.919196824303334</v>
      </c>
      <c r="AF814" s="0" t="n">
        <f aca="false">$D814+V814</f>
        <v>0.956146530016153</v>
      </c>
      <c r="AG814" s="0" t="n">
        <f aca="false">$D814+W814</f>
        <v>0.967520498754425</v>
      </c>
      <c r="AH814" s="0" t="n">
        <f aca="false">$D814+X814</f>
        <v>0.964970171846455</v>
      </c>
      <c r="AI814" s="0" t="n">
        <f aca="false">$D814+Y814</f>
        <v>0.950538639440041</v>
      </c>
      <c r="AJ814" s="0" t="n">
        <f aca="false">X814+V814+Y814+D814</f>
        <v>0.957345383131659</v>
      </c>
      <c r="AL814" s="0" t="n">
        <f aca="false">$C$6+$C$5*A814</f>
        <v>4758.08175089636</v>
      </c>
      <c r="AN814" s="1" t="n">
        <f aca="false">$AL814*AA814</f>
        <v>4566.97773696918</v>
      </c>
      <c r="AO814" s="1" t="n">
        <f aca="false">$AL814*AB814</f>
        <v>4521.43691030237</v>
      </c>
      <c r="AP814" s="1" t="n">
        <f aca="false">$AL814*AC814</f>
        <v>4601.70174503127</v>
      </c>
      <c r="AQ814" s="1" t="n">
        <f aca="false">$AL814*AD814</f>
        <v>4549.72965561172</v>
      </c>
      <c r="AR814" s="1" t="n">
        <f aca="false">$AL814*AE814</f>
        <v>4373.61363519958</v>
      </c>
      <c r="AS814" s="1" t="n">
        <f aca="false">$AL814*AF814</f>
        <v>4549.42335565274</v>
      </c>
      <c r="AT814" s="1" t="n">
        <f aca="false">$AL814*AG814</f>
        <v>4603.54162874157</v>
      </c>
      <c r="AU814" s="1" t="n">
        <f aca="false">$AL814*AH814</f>
        <v>4591.40696482194</v>
      </c>
      <c r="AV814" s="1" t="n">
        <f aca="false">$AL814*AI814</f>
        <v>4522.74055384151</v>
      </c>
      <c r="AW814" s="1" t="n">
        <f aca="false">$AL814*AJ814</f>
        <v>4555.12759678363</v>
      </c>
      <c r="AY814" s="0" t="n">
        <f aca="false">$D814*G814</f>
        <v>0.959721047418878</v>
      </c>
      <c r="AZ814" s="0" t="n">
        <f aca="false">$D814*H814</f>
        <v>0.950559870440863</v>
      </c>
      <c r="BA814" s="0" t="n">
        <f aca="false">$D814*I814</f>
        <v>0.966706269394971</v>
      </c>
      <c r="BB814" s="0" t="n">
        <f aca="false">$D814*J814</f>
        <v>0.956251353576845</v>
      </c>
      <c r="BC814" s="0" t="n">
        <f aca="false">$D814*K814</f>
        <v>0.920823142238852</v>
      </c>
      <c r="BD814" s="0" t="n">
        <f aca="false">$D814*L814</f>
        <v>0.95618973703762</v>
      </c>
      <c r="BE814" s="0" t="n">
        <f aca="false">$D814*M814</f>
        <v>0.96707638784742</v>
      </c>
      <c r="BF814" s="0" t="n">
        <f aca="false">$D814*N814</f>
        <v>0.964635329749161</v>
      </c>
      <c r="BG814" s="0" t="n">
        <f aca="false">$D814*O814</f>
        <v>0.950822116650528</v>
      </c>
      <c r="BI814" s="1" t="n">
        <f aca="false">$AL814*AY814</f>
        <v>4566.43120167489</v>
      </c>
      <c r="BJ814" s="1" t="n">
        <f aca="false">$AL814*AZ814</f>
        <v>4522.84157267908</v>
      </c>
      <c r="BK814" s="1" t="n">
        <f aca="false">$AL814*BA814</f>
        <v>4599.66745888533</v>
      </c>
      <c r="BL814" s="1" t="n">
        <f aca="false">$AL814*BB814</f>
        <v>4549.92211472393</v>
      </c>
      <c r="BM814" s="1" t="n">
        <f aca="false">$AL814*BC814</f>
        <v>4381.35178888972</v>
      </c>
      <c r="BN814" s="1" t="n">
        <f aca="false">$AL814*BD814</f>
        <v>4549.62893819309</v>
      </c>
      <c r="BO814" s="1" t="n">
        <f aca="false">$AL814*BE814</f>
        <v>4601.42851273957</v>
      </c>
      <c r="BP814" s="1" t="n">
        <f aca="false">$AL814*BF814</f>
        <v>4589.81375874937</v>
      </c>
      <c r="BQ814" s="1" t="n">
        <f aca="false">$AL814*BG814</f>
        <v>4524.08936158353</v>
      </c>
    </row>
    <row r="815" customFormat="false" ht="13.8" hidden="false" customHeight="false" outlineLevel="0" collapsed="false">
      <c r="A815" s="0" t="n">
        <f aca="false">A814+1</f>
        <v>807</v>
      </c>
      <c r="B815" s="0" t="n">
        <f aca="false">B814+1/12</f>
        <v>2015.16666666661</v>
      </c>
      <c r="C815" s="1" t="n">
        <v>4668.251603</v>
      </c>
      <c r="D815" s="0" t="n">
        <v>0.990002268729016</v>
      </c>
      <c r="E815" s="11" t="n">
        <v>4710.70249167008</v>
      </c>
      <c r="G815" s="0" t="n">
        <v>1.00368537260204</v>
      </c>
      <c r="H815" s="0" t="n">
        <v>0.995031448462677</v>
      </c>
      <c r="I815" s="0" t="n">
        <v>0.997593660684632</v>
      </c>
      <c r="J815" s="0" t="n">
        <v>1.00441023230626</v>
      </c>
      <c r="K815" s="0" t="n">
        <v>0.999212782322648</v>
      </c>
      <c r="L815" s="0" t="n">
        <v>0.991278519678581</v>
      </c>
      <c r="M815" s="0" t="n">
        <v>0.995500774383323</v>
      </c>
      <c r="N815" s="0" t="n">
        <v>1.01370774501176</v>
      </c>
      <c r="O815" s="0" t="n">
        <v>1.00557996207516</v>
      </c>
      <c r="Q815" s="0" t="n">
        <f aca="false">G815-1</f>
        <v>0.00368537260204005</v>
      </c>
      <c r="R815" s="0" t="n">
        <f aca="false">H815-1</f>
        <v>-0.0049685515373229</v>
      </c>
      <c r="S815" s="0" t="n">
        <f aca="false">I815-1</f>
        <v>-0.00240633931536793</v>
      </c>
      <c r="T815" s="0" t="n">
        <f aca="false">J815-1</f>
        <v>0.00441023230626003</v>
      </c>
      <c r="U815" s="0" t="n">
        <f aca="false">K815-1</f>
        <v>-0.000787217677351904</v>
      </c>
      <c r="V815" s="0" t="n">
        <f aca="false">L815-1</f>
        <v>-0.00872148032141895</v>
      </c>
      <c r="W815" s="0" t="n">
        <f aca="false">M815-1</f>
        <v>-0.00449922561667693</v>
      </c>
      <c r="X815" s="0" t="n">
        <f aca="false">N815-1</f>
        <v>0.01370774501176</v>
      </c>
      <c r="Y815" s="0" t="n">
        <f aca="false">O815-1</f>
        <v>0.00557996207515998</v>
      </c>
      <c r="AA815" s="0" t="n">
        <f aca="false">$D815+Q815</f>
        <v>0.993687641331056</v>
      </c>
      <c r="AB815" s="0" t="n">
        <f aca="false">$D815+R815</f>
        <v>0.985033717191693</v>
      </c>
      <c r="AC815" s="0" t="n">
        <f aca="false">$D815+S815</f>
        <v>0.987595929413648</v>
      </c>
      <c r="AD815" s="0" t="n">
        <f aca="false">$D815+T815</f>
        <v>0.994412501035276</v>
      </c>
      <c r="AE815" s="0" t="n">
        <f aca="false">$D815+U815</f>
        <v>0.989215051051664</v>
      </c>
      <c r="AF815" s="0" t="n">
        <f aca="false">$D815+V815</f>
        <v>0.981280788407597</v>
      </c>
      <c r="AG815" s="0" t="n">
        <f aca="false">$D815+W815</f>
        <v>0.985503043112339</v>
      </c>
      <c r="AH815" s="0" t="n">
        <f aca="false">$D815+X815</f>
        <v>1.00371001374078</v>
      </c>
      <c r="AI815" s="0" t="n">
        <f aca="false">$D815+Y815</f>
        <v>0.995582230804176</v>
      </c>
      <c r="AJ815" s="0" t="n">
        <f aca="false">X815+V815+Y815+D815</f>
        <v>1.00056849549452</v>
      </c>
      <c r="AL815" s="0" t="n">
        <f aca="false">$C$6+$C$5*A815</f>
        <v>4758.27444084322</v>
      </c>
      <c r="AN815" s="1" t="n">
        <f aca="false">$AL815*AA815</f>
        <v>4728.23850592734</v>
      </c>
      <c r="AO815" s="1" t="n">
        <f aca="false">$AL815*AB815</f>
        <v>4687.06075988202</v>
      </c>
      <c r="AP815" s="1" t="n">
        <f aca="false">$AL815*AC815</f>
        <v>4699.25246880977</v>
      </c>
      <c r="AQ815" s="1" t="n">
        <f aca="false">$AL815*AD815</f>
        <v>4731.68758733115</v>
      </c>
      <c r="AR815" s="1" t="n">
        <f aca="false">$AL815*AE815</f>
        <v>4706.95669391656</v>
      </c>
      <c r="AS815" s="1" t="n">
        <f aca="false">$AL815*AF815</f>
        <v>4669.20329477035</v>
      </c>
      <c r="AT815" s="1" t="n">
        <f aca="false">$AL815*AG815</f>
        <v>4689.29394141466</v>
      </c>
      <c r="AU815" s="1" t="n">
        <f aca="false">$AL815*AH815</f>
        <v>4775.92770440113</v>
      </c>
      <c r="AV815" s="1" t="n">
        <f aca="false">$AL815*AI815</f>
        <v>4737.25348259319</v>
      </c>
      <c r="AW815" s="1" t="n">
        <f aca="false">$AL815*AJ815</f>
        <v>4760.97949842451</v>
      </c>
      <c r="AY815" s="0" t="n">
        <f aca="false">$D815*G815</f>
        <v>0.993650795966147</v>
      </c>
      <c r="AZ815" s="0" t="n">
        <f aca="false">$D815*H815</f>
        <v>0.985083391434769</v>
      </c>
      <c r="BA815" s="0" t="n">
        <f aca="false">$D815*I815</f>
        <v>0.98761998734747</v>
      </c>
      <c r="BB815" s="0" t="n">
        <f aca="false">$D815*J815</f>
        <v>0.994368408717835</v>
      </c>
      <c r="BC815" s="0" t="n">
        <f aca="false">$D815*K815</f>
        <v>0.989222921442454</v>
      </c>
      <c r="BD815" s="0" t="n">
        <f aca="false">$D815*L815</f>
        <v>0.981367983424136</v>
      </c>
      <c r="BE815" s="0" t="n">
        <f aca="false">$D815*M815</f>
        <v>0.985548025160982</v>
      </c>
      <c r="BF815" s="0" t="n">
        <f aca="false">$D815*N815</f>
        <v>1.00357296738982</v>
      </c>
      <c r="BG815" s="0" t="n">
        <f aca="false">$D815*O815</f>
        <v>0.995526443842846</v>
      </c>
      <c r="BI815" s="1" t="n">
        <f aca="false">$AL815*AY815</f>
        <v>4728.06318556923</v>
      </c>
      <c r="BJ815" s="1" t="n">
        <f aca="false">$AL815*AZ815</f>
        <v>4687.29712356322</v>
      </c>
      <c r="BK815" s="1" t="n">
        <f aca="false">$AL815*BA815</f>
        <v>4699.36694306137</v>
      </c>
      <c r="BL815" s="1" t="n">
        <f aca="false">$AL815*BB815</f>
        <v>4731.47778398403</v>
      </c>
      <c r="BM815" s="1" t="n">
        <f aca="false">$AL815*BC815</f>
        <v>4706.99414339589</v>
      </c>
      <c r="BN815" s="1" t="n">
        <f aca="false">$AL815*BD815</f>
        <v>4669.61819258892</v>
      </c>
      <c r="BO815" s="1" t="n">
        <f aca="false">$AL815*BE815</f>
        <v>4689.50797834701</v>
      </c>
      <c r="BP815" s="1" t="n">
        <f aca="false">$AL815*BF815</f>
        <v>4775.27560025215</v>
      </c>
      <c r="BQ815" s="1" t="n">
        <f aca="false">$AL815*BG815</f>
        <v>4736.98803292096</v>
      </c>
    </row>
    <row r="816" customFormat="false" ht="13.8" hidden="false" customHeight="false" outlineLevel="0" collapsed="false">
      <c r="A816" s="0" t="n">
        <f aca="false">A815+1</f>
        <v>808</v>
      </c>
      <c r="B816" s="0" t="n">
        <f aca="false">B815+1/12</f>
        <v>2015.24999999994</v>
      </c>
      <c r="C816" s="1" t="n">
        <v>5008.790047</v>
      </c>
      <c r="D816" s="0" t="n">
        <v>1.01159110872128</v>
      </c>
      <c r="E816" s="11" t="n">
        <v>4813.62304064971</v>
      </c>
      <c r="G816" s="0" t="n">
        <v>0.999673179222996</v>
      </c>
      <c r="H816" s="0" t="n">
        <v>0.990489261823629</v>
      </c>
      <c r="I816" s="0" t="n">
        <v>1.00084815788229</v>
      </c>
      <c r="J816" s="0" t="n">
        <v>0.999638146597783</v>
      </c>
      <c r="K816" s="0" t="n">
        <v>1.01658435471144</v>
      </c>
      <c r="L816" s="0" t="n">
        <v>0.997196796648652</v>
      </c>
      <c r="M816" s="0" t="n">
        <v>0.995881680811566</v>
      </c>
      <c r="N816" s="0" t="n">
        <v>1.00019843587755</v>
      </c>
      <c r="O816" s="0" t="n">
        <v>1.00578375367834</v>
      </c>
      <c r="Q816" s="0" t="n">
        <f aca="false">G816-1</f>
        <v>-0.000326820777003967</v>
      </c>
      <c r="R816" s="0" t="n">
        <f aca="false">H816-1</f>
        <v>-0.00951073817637094</v>
      </c>
      <c r="S816" s="0" t="n">
        <f aca="false">I816-1</f>
        <v>0.00084815788229009</v>
      </c>
      <c r="T816" s="0" t="n">
        <f aca="false">J816-1</f>
        <v>-0.000361853402216949</v>
      </c>
      <c r="U816" s="0" t="n">
        <f aca="false">K816-1</f>
        <v>0.0165843547114399</v>
      </c>
      <c r="V816" s="0" t="n">
        <f aca="false">L816-1</f>
        <v>-0.00280320335134787</v>
      </c>
      <c r="W816" s="0" t="n">
        <f aca="false">M816-1</f>
        <v>-0.00411831918843397</v>
      </c>
      <c r="X816" s="0" t="n">
        <f aca="false">N816-1</f>
        <v>0.000198435877549974</v>
      </c>
      <c r="Y816" s="0" t="n">
        <f aca="false">O816-1</f>
        <v>0.00578375367834005</v>
      </c>
      <c r="AA816" s="0" t="n">
        <f aca="false">$D816+Q816</f>
        <v>1.01126428794428</v>
      </c>
      <c r="AB816" s="0" t="n">
        <f aca="false">$D816+R816</f>
        <v>1.00208037054491</v>
      </c>
      <c r="AC816" s="0" t="n">
        <f aca="false">$D816+S816</f>
        <v>1.01243926660357</v>
      </c>
      <c r="AD816" s="0" t="n">
        <f aca="false">$D816+T816</f>
        <v>1.01122925531906</v>
      </c>
      <c r="AE816" s="0" t="n">
        <f aca="false">$D816+U816</f>
        <v>1.02817546343272</v>
      </c>
      <c r="AF816" s="0" t="n">
        <f aca="false">$D816+V816</f>
        <v>1.00878790536993</v>
      </c>
      <c r="AG816" s="0" t="n">
        <f aca="false">$D816+W816</f>
        <v>1.00747278953285</v>
      </c>
      <c r="AH816" s="0" t="n">
        <f aca="false">$D816+X816</f>
        <v>1.01178954459883</v>
      </c>
      <c r="AI816" s="0" t="n">
        <f aca="false">$D816+Y816</f>
        <v>1.01737486239962</v>
      </c>
      <c r="AJ816" s="0" t="n">
        <f aca="false">X816+V816+Y816+D816</f>
        <v>1.01477009492582</v>
      </c>
      <c r="AL816" s="0" t="n">
        <f aca="false">$C$6+$C$5*A816</f>
        <v>4758.46713079008</v>
      </c>
      <c r="AN816" s="1" t="n">
        <f aca="false">$AL816*AA816</f>
        <v>4812.06787472467</v>
      </c>
      <c r="AO816" s="1" t="n">
        <f aca="false">$AL816*AB816</f>
        <v>4768.3665056479</v>
      </c>
      <c r="AP816" s="1" t="n">
        <f aca="false">$AL816*AC816</f>
        <v>4817.65897205428</v>
      </c>
      <c r="AQ816" s="1" t="n">
        <f aca="false">$AL816*AD816</f>
        <v>4811.90117312909</v>
      </c>
      <c r="AR816" s="1" t="n">
        <f aca="false">$AL816*AE816</f>
        <v>4892.53914742946</v>
      </c>
      <c r="AS816" s="1" t="n">
        <f aca="false">$AL816*AF816</f>
        <v>4800.2840896414</v>
      </c>
      <c r="AT816" s="1" t="n">
        <f aca="false">$AL816*AG816</f>
        <v>4794.02615415744</v>
      </c>
      <c r="AU816" s="1" t="n">
        <f aca="false">$AL816*AH816</f>
        <v>4814.56729125061</v>
      </c>
      <c r="AV816" s="1" t="n">
        <f aca="false">$AL816*AI816</f>
        <v>4841.14484242069</v>
      </c>
      <c r="AW816" s="1" t="n">
        <f aca="false">$AL816*AJ816</f>
        <v>4828.75014201328</v>
      </c>
      <c r="AY816" s="0" t="n">
        <f aca="false">$D816*G816</f>
        <v>1.01126049972912</v>
      </c>
      <c r="AZ816" s="0" t="n">
        <f aca="false">$D816*H816</f>
        <v>1.00197013054469</v>
      </c>
      <c r="BA816" s="0" t="n">
        <f aca="false">$D816*I816</f>
        <v>1.0124490976938</v>
      </c>
      <c r="BB816" s="0" t="n">
        <f aca="false">$D816*J816</f>
        <v>1.01122506103694</v>
      </c>
      <c r="BC816" s="0" t="n">
        <f aca="false">$D816*K816</f>
        <v>1.02836769449125</v>
      </c>
      <c r="BD816" s="0" t="n">
        <f aca="false">$D816*L816</f>
        <v>1.00875541313512</v>
      </c>
      <c r="BE816" s="0" t="n">
        <f aca="false">$D816*M816</f>
        <v>1.00742505364738</v>
      </c>
      <c r="BF816" s="0" t="n">
        <f aca="false">$D816*N816</f>
        <v>1.01179184469066</v>
      </c>
      <c r="BG816" s="0" t="n">
        <f aca="false">$D816*O816</f>
        <v>1.01744190251732</v>
      </c>
      <c r="BI816" s="1" t="n">
        <f aca="false">$AL816*AY816</f>
        <v>4812.04984862735</v>
      </c>
      <c r="BJ816" s="1" t="n">
        <f aca="false">$AL816*AZ816</f>
        <v>4767.84193223034</v>
      </c>
      <c r="BK816" s="1" t="n">
        <f aca="false">$AL816*BA816</f>
        <v>4817.70575297398</v>
      </c>
      <c r="BL816" s="1" t="n">
        <f aca="false">$AL816*BB816</f>
        <v>4811.88121477546</v>
      </c>
      <c r="BM816" s="1" t="n">
        <f aca="false">$AL816*BC816</f>
        <v>4893.453872603</v>
      </c>
      <c r="BN816" s="1" t="n">
        <f aca="false">$AL816*BD816</f>
        <v>4800.12947641003</v>
      </c>
      <c r="BO816" s="1" t="n">
        <f aca="false">$AL816*BE816</f>
        <v>4793.79900451551</v>
      </c>
      <c r="BP816" s="1" t="n">
        <f aca="false">$AL816*BF816</f>
        <v>4814.57823616198</v>
      </c>
      <c r="BQ816" s="1" t="n">
        <f aca="false">$AL816*BG816</f>
        <v>4841.46385061722</v>
      </c>
    </row>
    <row r="817" customFormat="false" ht="13.8" hidden="false" customHeight="false" outlineLevel="0" collapsed="false">
      <c r="A817" s="0" t="n">
        <f aca="false">A816+1</f>
        <v>809</v>
      </c>
      <c r="B817" s="0" t="n">
        <f aca="false">B816+1/12</f>
        <v>2015.33333333327</v>
      </c>
      <c r="C817" s="1" t="n">
        <v>4894.881133</v>
      </c>
      <c r="D817" s="0" t="n">
        <v>1.02572739916611</v>
      </c>
      <c r="E817" s="11" t="n">
        <v>4881.08776144077</v>
      </c>
      <c r="G817" s="0" t="n">
        <v>0.995949214820857</v>
      </c>
      <c r="H817" s="0" t="n">
        <v>1.00434892731059</v>
      </c>
      <c r="I817" s="0" t="n">
        <v>1.00403604329758</v>
      </c>
      <c r="J817" s="0" t="n">
        <v>0.993780457219177</v>
      </c>
      <c r="K817" s="0" t="n">
        <v>1.02319526311844</v>
      </c>
      <c r="L817" s="0" t="n">
        <v>1.00648777881998</v>
      </c>
      <c r="M817" s="0" t="n">
        <v>1.00035008546397</v>
      </c>
      <c r="N817" s="0" t="n">
        <v>0.996978087127714</v>
      </c>
      <c r="O817" s="0" t="n">
        <v>0.997985499823333</v>
      </c>
      <c r="Q817" s="0" t="n">
        <f aca="false">G817-1</f>
        <v>-0.00405078517914292</v>
      </c>
      <c r="R817" s="0" t="n">
        <f aca="false">H817-1</f>
        <v>0.00434892731058989</v>
      </c>
      <c r="S817" s="0" t="n">
        <f aca="false">I817-1</f>
        <v>0.00403604329757989</v>
      </c>
      <c r="T817" s="0" t="n">
        <f aca="false">J817-1</f>
        <v>-0.00621954278082293</v>
      </c>
      <c r="U817" s="0" t="n">
        <f aca="false">K817-1</f>
        <v>0.02319526311844</v>
      </c>
      <c r="V817" s="0" t="n">
        <f aca="false">L817-1</f>
        <v>0.00648777881997997</v>
      </c>
      <c r="W817" s="0" t="n">
        <f aca="false">M817-1</f>
        <v>0.000350085463969974</v>
      </c>
      <c r="X817" s="0" t="n">
        <f aca="false">N817-1</f>
        <v>-0.00302191287228593</v>
      </c>
      <c r="Y817" s="0" t="n">
        <f aca="false">O817-1</f>
        <v>-0.00201450017666693</v>
      </c>
      <c r="AA817" s="0" t="n">
        <f aca="false">$D817+Q817</f>
        <v>1.02167661398697</v>
      </c>
      <c r="AB817" s="0" t="n">
        <f aca="false">$D817+R817</f>
        <v>1.0300763264767</v>
      </c>
      <c r="AC817" s="0" t="n">
        <f aca="false">$D817+S817</f>
        <v>1.02976344246369</v>
      </c>
      <c r="AD817" s="0" t="n">
        <f aca="false">$D817+T817</f>
        <v>1.01950785638529</v>
      </c>
      <c r="AE817" s="0" t="n">
        <f aca="false">$D817+U817</f>
        <v>1.04892266228455</v>
      </c>
      <c r="AF817" s="0" t="n">
        <f aca="false">$D817+V817</f>
        <v>1.03221517798609</v>
      </c>
      <c r="AG817" s="0" t="n">
        <f aca="false">$D817+W817</f>
        <v>1.02607748463008</v>
      </c>
      <c r="AH817" s="0" t="n">
        <f aca="false">$D817+X817</f>
        <v>1.02270548629382</v>
      </c>
      <c r="AI817" s="0" t="n">
        <f aca="false">$D817+Y817</f>
        <v>1.02371289898944</v>
      </c>
      <c r="AJ817" s="0" t="n">
        <f aca="false">X817+V817+Y817+D817</f>
        <v>1.02717876493714</v>
      </c>
      <c r="AL817" s="0" t="n">
        <f aca="false">$C$6+$C$5*A817</f>
        <v>4758.65982073694</v>
      </c>
      <c r="AN817" s="1" t="n">
        <f aca="false">$AL817*AA817</f>
        <v>4861.81145276635</v>
      </c>
      <c r="AO817" s="1" t="n">
        <f aca="false">$AL817*AB817</f>
        <v>4901.78282709696</v>
      </c>
      <c r="AP817" s="1" t="n">
        <f aca="false">$AL817*AC817</f>
        <v>4900.29391851574</v>
      </c>
      <c r="AQ817" s="1" t="n">
        <f aca="false">$AL817*AD817</f>
        <v>4851.49107310631</v>
      </c>
      <c r="AR817" s="1" t="n">
        <f aca="false">$AL817*AE817</f>
        <v>4991.46612807392</v>
      </c>
      <c r="AS817" s="1" t="n">
        <f aca="false">$AL817*AF817</f>
        <v>4911.96089383722</v>
      </c>
      <c r="AT817" s="1" t="n">
        <f aca="false">$AL817*AG817</f>
        <v>4882.75369907201</v>
      </c>
      <c r="AU817" s="1" t="n">
        <f aca="false">$AL817*AH817</f>
        <v>4866.70750607365</v>
      </c>
      <c r="AV817" s="1" t="n">
        <f aca="false">$AL817*AI817</f>
        <v>4871.5014403912</v>
      </c>
      <c r="AW817" s="1" t="n">
        <f aca="false">$AL817*AJ817</f>
        <v>4887.99431742053</v>
      </c>
      <c r="AY817" s="0" t="n">
        <f aca="false">$D817*G817</f>
        <v>1.02157239781973</v>
      </c>
      <c r="AZ817" s="0" t="n">
        <f aca="false">$D817*H817</f>
        <v>1.03018821306556</v>
      </c>
      <c r="BA817" s="0" t="n">
        <f aca="false">$D817*I817</f>
        <v>1.02986727936066</v>
      </c>
      <c r="BB817" s="0" t="n">
        <f aca="false">$D817*J817</f>
        <v>1.01934784372553</v>
      </c>
      <c r="BC817" s="0" t="n">
        <f aca="false">$D817*K817</f>
        <v>1.04951941607756</v>
      </c>
      <c r="BD817" s="0" t="n">
        <f aca="false">$D817*L817</f>
        <v>1.03238209166149</v>
      </c>
      <c r="BE817" s="0" t="n">
        <f aca="false">$D817*M817</f>
        <v>1.02608649141855</v>
      </c>
      <c r="BF817" s="0" t="n">
        <f aca="false">$D817*N817</f>
        <v>1.02262774033511</v>
      </c>
      <c r="BG817" s="0" t="n">
        <f aca="false">$D817*O817</f>
        <v>1.02366107113928</v>
      </c>
      <c r="BI817" s="1" t="n">
        <f aca="false">$AL817*AY817</f>
        <v>4861.31552347863</v>
      </c>
      <c r="BJ817" s="1" t="n">
        <f aca="false">$AL817*AZ817</f>
        <v>4902.31525731187</v>
      </c>
      <c r="BK817" s="1" t="n">
        <f aca="false">$AL817*BA817</f>
        <v>4900.78804298525</v>
      </c>
      <c r="BL817" s="1" t="n">
        <f aca="false">$AL817*BB817</f>
        <v>4850.72962729154</v>
      </c>
      <c r="BM817" s="1" t="n">
        <f aca="false">$AL817*BC817</f>
        <v>4994.3058763716</v>
      </c>
      <c r="BN817" s="1" t="n">
        <f aca="false">$AL817*BD817</f>
        <v>4912.75517923789</v>
      </c>
      <c r="BO817" s="1" t="n">
        <f aca="false">$AL817*BE817</f>
        <v>4882.79655931443</v>
      </c>
      <c r="BP817" s="1" t="n">
        <f aca="false">$AL817*BF817</f>
        <v>4866.33753950371</v>
      </c>
      <c r="BQ817" s="1" t="n">
        <f aca="false">$AL817*BG817</f>
        <v>4871.25480928302</v>
      </c>
    </row>
    <row r="818" customFormat="false" ht="13.8" hidden="false" customHeight="false" outlineLevel="0" collapsed="false">
      <c r="A818" s="0" t="n">
        <f aca="false">A817+1</f>
        <v>810</v>
      </c>
      <c r="B818" s="0" t="n">
        <f aca="false">B817+1/12</f>
        <v>2015.41666666661</v>
      </c>
      <c r="C818" s="1" t="n">
        <v>5056.800021</v>
      </c>
      <c r="D818" s="0" t="n">
        <v>1.04138487214656</v>
      </c>
      <c r="E818" s="11" t="n">
        <v>4955.79701340279</v>
      </c>
      <c r="G818" s="0" t="n">
        <v>0.99909743072829</v>
      </c>
      <c r="H818" s="0" t="n">
        <v>0.998815967034267</v>
      </c>
      <c r="I818" s="0" t="n">
        <v>1.00449901429884</v>
      </c>
      <c r="J818" s="0" t="n">
        <v>1.0119387529193</v>
      </c>
      <c r="K818" s="0" t="n">
        <v>1.04200959637922</v>
      </c>
      <c r="L818" s="0" t="n">
        <v>0.999609384930849</v>
      </c>
      <c r="M818" s="0" t="n">
        <v>1.00098809584201</v>
      </c>
      <c r="N818" s="0" t="n">
        <v>1.00734550029836</v>
      </c>
      <c r="O818" s="0" t="n">
        <v>1.00380467836531</v>
      </c>
      <c r="Q818" s="0" t="n">
        <f aca="false">G818-1</f>
        <v>-0.000902569271709952</v>
      </c>
      <c r="R818" s="0" t="n">
        <f aca="false">H818-1</f>
        <v>-0.00118403296573288</v>
      </c>
      <c r="S818" s="0" t="n">
        <f aca="false">I818-1</f>
        <v>0.00449901429883992</v>
      </c>
      <c r="T818" s="0" t="n">
        <f aca="false">J818-1</f>
        <v>0.0119387529193</v>
      </c>
      <c r="U818" s="0" t="n">
        <f aca="false">K818-1</f>
        <v>0.04200959637922</v>
      </c>
      <c r="V818" s="0" t="n">
        <f aca="false">L818-1</f>
        <v>-0.000390615069150946</v>
      </c>
      <c r="W818" s="0" t="n">
        <f aca="false">M818-1</f>
        <v>0.000988095842010095</v>
      </c>
      <c r="X818" s="0" t="n">
        <f aca="false">N818-1</f>
        <v>0.00734550029836001</v>
      </c>
      <c r="Y818" s="0" t="n">
        <f aca="false">O818-1</f>
        <v>0.00380467836531007</v>
      </c>
      <c r="AA818" s="0" t="n">
        <f aca="false">$D818+Q818</f>
        <v>1.04048230287485</v>
      </c>
      <c r="AB818" s="0" t="n">
        <f aca="false">$D818+R818</f>
        <v>1.04020083918083</v>
      </c>
      <c r="AC818" s="0" t="n">
        <f aca="false">$D818+S818</f>
        <v>1.0458838864454</v>
      </c>
      <c r="AD818" s="0" t="n">
        <f aca="false">$D818+T818</f>
        <v>1.05332362506586</v>
      </c>
      <c r="AE818" s="0" t="n">
        <f aca="false">$D818+U818</f>
        <v>1.08339446852578</v>
      </c>
      <c r="AF818" s="0" t="n">
        <f aca="false">$D818+V818</f>
        <v>1.04099425707741</v>
      </c>
      <c r="AG818" s="0" t="n">
        <f aca="false">$D818+W818</f>
        <v>1.04237296798857</v>
      </c>
      <c r="AH818" s="0" t="n">
        <f aca="false">$D818+X818</f>
        <v>1.04873037244492</v>
      </c>
      <c r="AI818" s="0" t="n">
        <f aca="false">$D818+Y818</f>
        <v>1.04518955051187</v>
      </c>
      <c r="AJ818" s="0" t="n">
        <f aca="false">X818+V818+Y818+D818</f>
        <v>1.05214443574108</v>
      </c>
      <c r="AL818" s="0" t="n">
        <f aca="false">$C$6+$C$5*A818</f>
        <v>4758.8525106838</v>
      </c>
      <c r="AN818" s="1" t="n">
        <f aca="false">$AL818*AA818</f>
        <v>4951.50181935804</v>
      </c>
      <c r="AO818" s="1" t="n">
        <f aca="false">$AL818*AB818</f>
        <v>4950.16237515108</v>
      </c>
      <c r="AP818" s="1" t="n">
        <f aca="false">$AL818*AC818</f>
        <v>4977.20715889441</v>
      </c>
      <c r="AQ818" s="1" t="n">
        <f aca="false">$AL818*AD818</f>
        <v>5012.61177770724</v>
      </c>
      <c r="AR818" s="1" t="n">
        <f aca="false">$AL818*AE818</f>
        <v>5155.71448660487</v>
      </c>
      <c r="AS818" s="1" t="n">
        <f aca="false">$AL818*AF818</f>
        <v>4953.93813390025</v>
      </c>
      <c r="AT818" s="1" t="n">
        <f aca="false">$AL818*AG818</f>
        <v>4960.49921578135</v>
      </c>
      <c r="AU818" s="1" t="n">
        <f aca="false">$AL818*AH818</f>
        <v>4990.75316593987</v>
      </c>
      <c r="AV818" s="1" t="n">
        <f aca="false">$AL818*AI818</f>
        <v>4973.90291659388</v>
      </c>
      <c r="AW818" s="1" t="n">
        <f aca="false">$AL818*AJ818</f>
        <v>5007.00018962843</v>
      </c>
      <c r="AY818" s="0" t="n">
        <f aca="false">$D818*G818</f>
        <v>1.04044495016094</v>
      </c>
      <c r="AZ818" s="0" t="n">
        <f aca="false">$D818*H818</f>
        <v>1.04015183812792</v>
      </c>
      <c r="BA818" s="0" t="n">
        <f aca="false">$D818*I818</f>
        <v>1.04607007757694</v>
      </c>
      <c r="BB818" s="0" t="n">
        <f aca="false">$D818*J818</f>
        <v>1.05381770882901</v>
      </c>
      <c r="BC818" s="0" t="n">
        <f aca="false">$D818*K818</f>
        <v>1.08513303030086</v>
      </c>
      <c r="BD818" s="0" t="n">
        <f aca="false">$D818*L818</f>
        <v>1.04097809152271</v>
      </c>
      <c r="BE818" s="0" t="n">
        <f aca="false">$D818*M818</f>
        <v>1.04241386020866</v>
      </c>
      <c r="BF818" s="0" t="n">
        <f aca="false">$D818*N818</f>
        <v>1.04903436503562</v>
      </c>
      <c r="BG818" s="0" t="n">
        <f aca="false">$D818*O818</f>
        <v>1.04534700663958</v>
      </c>
      <c r="BI818" s="1" t="n">
        <f aca="false">$AL818*AY818</f>
        <v>4951.32406330165</v>
      </c>
      <c r="BJ818" s="1" t="n">
        <f aca="false">$AL818*AZ818</f>
        <v>4949.92918636744</v>
      </c>
      <c r="BK818" s="1" t="n">
        <f aca="false">$AL818*BA818</f>
        <v>4978.09321502822</v>
      </c>
      <c r="BL818" s="1" t="n">
        <f aca="false">$AL818*BB818</f>
        <v>5014.96304946402</v>
      </c>
      <c r="BM818" s="1" t="n">
        <f aca="false">$AL818*BC818</f>
        <v>5163.9880456732</v>
      </c>
      <c r="BN818" s="1" t="n">
        <f aca="false">$AL818*BD818</f>
        <v>4953.8612044097</v>
      </c>
      <c r="BO818" s="1" t="n">
        <f aca="false">$AL818*BE818</f>
        <v>4960.69381582559</v>
      </c>
      <c r="BP818" s="1" t="n">
        <f aca="false">$AL818*BF818</f>
        <v>4992.19982184335</v>
      </c>
      <c r="BQ818" s="1" t="n">
        <f aca="false">$AL818*BG818</f>
        <v>4974.65222708254</v>
      </c>
    </row>
    <row r="819" customFormat="false" ht="13.8" hidden="false" customHeight="false" outlineLevel="0" collapsed="false">
      <c r="A819" s="0" t="n">
        <f aca="false">A818+1</f>
        <v>811</v>
      </c>
      <c r="B819" s="0" t="n">
        <f aca="false">B818+1/12</f>
        <v>2015.49999999994</v>
      </c>
      <c r="C819" s="1" t="n">
        <v>5009.021331</v>
      </c>
      <c r="D819" s="0" t="n">
        <v>1.01705923753064</v>
      </c>
      <c r="E819" s="11" t="n">
        <v>4840.23088312727</v>
      </c>
      <c r="G819" s="0" t="n">
        <v>0.997377397559013</v>
      </c>
      <c r="H819" s="0" t="n">
        <v>0.998906350864124</v>
      </c>
      <c r="I819" s="0" t="n">
        <v>0.993864933486644</v>
      </c>
      <c r="J819" s="0" t="n">
        <v>0.995852648132341</v>
      </c>
      <c r="K819" s="0" t="n">
        <v>1.02235068720773</v>
      </c>
      <c r="L819" s="0" t="n">
        <v>0.998836020869325</v>
      </c>
      <c r="M819" s="0" t="n">
        <v>0.995622215400615</v>
      </c>
      <c r="N819" s="0" t="n">
        <v>1.00436031959894</v>
      </c>
      <c r="O819" s="0" t="n">
        <v>1.00508295432928</v>
      </c>
      <c r="Q819" s="0" t="n">
        <f aca="false">G819-1</f>
        <v>-0.00262260244098689</v>
      </c>
      <c r="R819" s="0" t="n">
        <f aca="false">H819-1</f>
        <v>-0.00109364913587595</v>
      </c>
      <c r="S819" s="0" t="n">
        <f aca="false">I819-1</f>
        <v>-0.00613506651335594</v>
      </c>
      <c r="T819" s="0" t="n">
        <f aca="false">J819-1</f>
        <v>-0.00414735186765891</v>
      </c>
      <c r="U819" s="0" t="n">
        <f aca="false">K819-1</f>
        <v>0.0223506872077299</v>
      </c>
      <c r="V819" s="0" t="n">
        <f aca="false">L819-1</f>
        <v>-0.0011639791306749</v>
      </c>
      <c r="W819" s="0" t="n">
        <f aca="false">M819-1</f>
        <v>-0.00437778459938487</v>
      </c>
      <c r="X819" s="0" t="n">
        <f aca="false">N819-1</f>
        <v>0.0043603195989399</v>
      </c>
      <c r="Y819" s="0" t="n">
        <f aca="false">O819-1</f>
        <v>0.00508295432928008</v>
      </c>
      <c r="AA819" s="0" t="n">
        <f aca="false">$D819+Q819</f>
        <v>1.01443663508965</v>
      </c>
      <c r="AB819" s="0" t="n">
        <f aca="false">$D819+R819</f>
        <v>1.01596558839476</v>
      </c>
      <c r="AC819" s="0" t="n">
        <f aca="false">$D819+S819</f>
        <v>1.01092417101728</v>
      </c>
      <c r="AD819" s="0" t="n">
        <f aca="false">$D819+T819</f>
        <v>1.01291188566298</v>
      </c>
      <c r="AE819" s="0" t="n">
        <f aca="false">$D819+U819</f>
        <v>1.03940992473837</v>
      </c>
      <c r="AF819" s="0" t="n">
        <f aca="false">$D819+V819</f>
        <v>1.01589525839997</v>
      </c>
      <c r="AG819" s="0" t="n">
        <f aca="false">$D819+W819</f>
        <v>1.01268145293126</v>
      </c>
      <c r="AH819" s="0" t="n">
        <f aca="false">$D819+X819</f>
        <v>1.02141955712958</v>
      </c>
      <c r="AI819" s="0" t="n">
        <f aca="false">$D819+Y819</f>
        <v>1.02214219185992</v>
      </c>
      <c r="AJ819" s="0" t="n">
        <f aca="false">X819+V819+Y819+D819</f>
        <v>1.02533853232819</v>
      </c>
      <c r="AL819" s="0" t="n">
        <f aca="false">$C$6+$C$5*A819</f>
        <v>4759.04520063066</v>
      </c>
      <c r="AN819" s="1" t="n">
        <f aca="false">$AL819*AA819</f>
        <v>4827.74979956733</v>
      </c>
      <c r="AO819" s="1" t="n">
        <f aca="false">$AL819*AB819</f>
        <v>4835.02615745601</v>
      </c>
      <c r="AP819" s="1" t="n">
        <f aca="false">$AL819*AC819</f>
        <v>4811.03382428134</v>
      </c>
      <c r="AQ819" s="1" t="n">
        <f aca="false">$AL819*AD819</f>
        <v>4820.49344812616</v>
      </c>
      <c r="AR819" s="1" t="n">
        <f aca="false">$AL819*AE819</f>
        <v>4946.59881381403</v>
      </c>
      <c r="AS819" s="1" t="n">
        <f aca="false">$AL819*AF819</f>
        <v>4834.6914538318</v>
      </c>
      <c r="AT819" s="1" t="n">
        <f aca="false">$AL819*AG819</f>
        <v>4819.39680834017</v>
      </c>
      <c r="AU819" s="1" t="n">
        <f aca="false">$AL819*AH819</f>
        <v>4860.98184118783</v>
      </c>
      <c r="AV819" s="1" t="n">
        <f aca="false">$AL819*AI819</f>
        <v>4864.42089253304</v>
      </c>
      <c r="AW819" s="1" t="n">
        <f aca="false">$AL819*AJ819</f>
        <v>4879.63242129812</v>
      </c>
      <c r="AY819" s="0" t="n">
        <f aca="false">$D819*G819</f>
        <v>1.01439189549166</v>
      </c>
      <c r="AZ819" s="0" t="n">
        <f aca="false">$D819*H819</f>
        <v>1.01594693157438</v>
      </c>
      <c r="BA819" s="0" t="n">
        <f aca="false">$D819*I819</f>
        <v>1.01081951146037</v>
      </c>
      <c r="BB819" s="0" t="n">
        <f aca="false">$D819*J819</f>
        <v>1.01284113500235</v>
      </c>
      <c r="BC819" s="0" t="n">
        <f aca="false">$D819*K819</f>
        <v>1.03979121042042</v>
      </c>
      <c r="BD819" s="0" t="n">
        <f aca="false">$D819*L819</f>
        <v>1.01587540180349</v>
      </c>
      <c r="BE819" s="0" t="n">
        <f aca="false">$D819*M819</f>
        <v>1.01260677126392</v>
      </c>
      <c r="BF819" s="0" t="n">
        <f aca="false">$D819*N819</f>
        <v>1.02149394085733</v>
      </c>
      <c r="BG819" s="0" t="n">
        <f aca="false">$D819*O819</f>
        <v>1.02222890318518</v>
      </c>
      <c r="BI819" s="1" t="n">
        <f aca="false">$AL819*AY819</f>
        <v>4827.53688179824</v>
      </c>
      <c r="BJ819" s="1" t="n">
        <f aca="false">$AL819*AZ819</f>
        <v>4834.9373688045</v>
      </c>
      <c r="BK819" s="1" t="n">
        <f aca="false">$AL819*BA819</f>
        <v>4810.53574471929</v>
      </c>
      <c r="BL819" s="1" t="n">
        <f aca="false">$AL819*BB819</f>
        <v>4820.15674253424</v>
      </c>
      <c r="BM819" s="1" t="n">
        <f aca="false">$AL819*BC819</f>
        <v>4948.41336960926</v>
      </c>
      <c r="BN819" s="1" t="n">
        <f aca="false">$AL819*BD819</f>
        <v>4834.59695539166</v>
      </c>
      <c r="BO819" s="1" t="n">
        <f aca="false">$AL819*BE819</f>
        <v>4819.04139490965</v>
      </c>
      <c r="BP819" s="1" t="n">
        <f aca="false">$AL819*BF819</f>
        <v>4861.33583671038</v>
      </c>
      <c r="BQ819" s="1" t="n">
        <f aca="false">$AL819*BG819</f>
        <v>4864.83355564936</v>
      </c>
    </row>
    <row r="820" customFormat="false" ht="13.8" hidden="false" customHeight="false" outlineLevel="0" collapsed="false">
      <c r="A820" s="0" t="n">
        <f aca="false">A819+1</f>
        <v>812</v>
      </c>
      <c r="B820" s="0" t="n">
        <f aca="false">B819+1/12</f>
        <v>2015.58333333327</v>
      </c>
      <c r="C820" s="1" t="n">
        <v>4997.494819</v>
      </c>
      <c r="D820" s="0" t="n">
        <v>1.02243281479858</v>
      </c>
      <c r="E820" s="11" t="n">
        <v>4866.00099275923</v>
      </c>
      <c r="G820" s="0" t="n">
        <v>1.00063501729003</v>
      </c>
      <c r="H820" s="0" t="n">
        <v>0.999336518348783</v>
      </c>
      <c r="I820" s="0" t="n">
        <v>0.993450635940048</v>
      </c>
      <c r="J820" s="0" t="n">
        <v>0.994336521753902</v>
      </c>
      <c r="K820" s="0" t="n">
        <v>1.0229406683196</v>
      </c>
      <c r="L820" s="0" t="n">
        <v>0.995605042123462</v>
      </c>
      <c r="M820" s="0" t="n">
        <v>0.996633875146937</v>
      </c>
      <c r="N820" s="0" t="n">
        <v>1.00580603176501</v>
      </c>
      <c r="O820" s="0" t="n">
        <v>0.995060472844861</v>
      </c>
      <c r="Q820" s="0" t="n">
        <f aca="false">G820-1</f>
        <v>0.000635017290030016</v>
      </c>
      <c r="R820" s="0" t="n">
        <f aca="false">H820-1</f>
        <v>-0.00066348165121688</v>
      </c>
      <c r="S820" s="0" t="n">
        <f aca="false">I820-1</f>
        <v>-0.00654936405995188</v>
      </c>
      <c r="T820" s="0" t="n">
        <f aca="false">J820-1</f>
        <v>-0.00566347824609792</v>
      </c>
      <c r="U820" s="0" t="n">
        <f aca="false">K820-1</f>
        <v>0.0229406683196001</v>
      </c>
      <c r="V820" s="0" t="n">
        <f aca="false">L820-1</f>
        <v>-0.00439495787653788</v>
      </c>
      <c r="W820" s="0" t="n">
        <f aca="false">M820-1</f>
        <v>-0.00336612485306287</v>
      </c>
      <c r="X820" s="0" t="n">
        <f aca="false">N820-1</f>
        <v>0.00580603176500993</v>
      </c>
      <c r="Y820" s="0" t="n">
        <f aca="false">O820-1</f>
        <v>-0.0049395271551389</v>
      </c>
      <c r="AA820" s="0" t="n">
        <f aca="false">$D820+Q820</f>
        <v>1.02306783208861</v>
      </c>
      <c r="AB820" s="0" t="n">
        <f aca="false">$D820+R820</f>
        <v>1.02176933314736</v>
      </c>
      <c r="AC820" s="0" t="n">
        <f aca="false">$D820+S820</f>
        <v>1.01588345073863</v>
      </c>
      <c r="AD820" s="0" t="n">
        <f aca="false">$D820+T820</f>
        <v>1.01676933655248</v>
      </c>
      <c r="AE820" s="0" t="n">
        <f aca="false">$D820+U820</f>
        <v>1.04537348311818</v>
      </c>
      <c r="AF820" s="0" t="n">
        <f aca="false">$D820+V820</f>
        <v>1.01803785692204</v>
      </c>
      <c r="AG820" s="0" t="n">
        <f aca="false">$D820+W820</f>
        <v>1.01906668994552</v>
      </c>
      <c r="AH820" s="0" t="n">
        <f aca="false">$D820+X820</f>
        <v>1.02823884656359</v>
      </c>
      <c r="AI820" s="0" t="n">
        <f aca="false">$D820+Y820</f>
        <v>1.01749328764344</v>
      </c>
      <c r="AJ820" s="0" t="n">
        <f aca="false">X820+V820+Y820+D820</f>
        <v>1.01890436153191</v>
      </c>
      <c r="AL820" s="0" t="n">
        <f aca="false">$C$6+$C$5*A820</f>
        <v>4759.23789057752</v>
      </c>
      <c r="AN820" s="1" t="n">
        <f aca="false">$AL820*AA820</f>
        <v>4869.02319110713</v>
      </c>
      <c r="AO820" s="1" t="n">
        <f aca="false">$AL820*AB820</f>
        <v>4862.84332574505</v>
      </c>
      <c r="AP820" s="1" t="n">
        <f aca="false">$AL820*AC820</f>
        <v>4834.83101116592</v>
      </c>
      <c r="AQ820" s="1" t="n">
        <f aca="false">$AL820*AD820</f>
        <v>4839.04715249794</v>
      </c>
      <c r="AR820" s="1" t="n">
        <f aca="false">$AL820*AE820</f>
        <v>4975.18109066103</v>
      </c>
      <c r="AS820" s="1" t="n">
        <f aca="false">$AL820*AF820</f>
        <v>4845.08434270572</v>
      </c>
      <c r="AT820" s="1" t="n">
        <f aca="false">$AL820*AG820</f>
        <v>4849.98080381412</v>
      </c>
      <c r="AU820" s="1" t="n">
        <f aca="false">$AL820*AH820</f>
        <v>4893.63327912915</v>
      </c>
      <c r="AV820" s="1" t="n">
        <f aca="false">$AL820*AI820</f>
        <v>4842.49260796096</v>
      </c>
      <c r="AW820" s="1" t="n">
        <f aca="false">$AL820*AJ820</f>
        <v>4849.20824427737</v>
      </c>
      <c r="AY820" s="0" t="n">
        <f aca="false">$D820*G820</f>
        <v>1.02308207731387</v>
      </c>
      <c r="AZ820" s="0" t="n">
        <f aca="false">$D820*H820</f>
        <v>1.02175444938636</v>
      </c>
      <c r="BA820" s="0" t="n">
        <f aca="false">$D820*I820</f>
        <v>1.01573653006762</v>
      </c>
      <c r="BB820" s="0" t="n">
        <f aca="false">$D820*J820</f>
        <v>1.01664228879387</v>
      </c>
      <c r="BC820" s="0" t="n">
        <f aca="false">$D820*K820</f>
        <v>1.04588810688195</v>
      </c>
      <c r="BD820" s="0" t="n">
        <f aca="false">$D820*L820</f>
        <v>1.01793926564595</v>
      </c>
      <c r="BE820" s="0" t="n">
        <f aca="false">$D820*M820</f>
        <v>1.0189911782901</v>
      </c>
      <c r="BF820" s="0" t="n">
        <f aca="false">$D820*N820</f>
        <v>1.02836909219889</v>
      </c>
      <c r="BG820" s="0" t="n">
        <f aca="false">$D820*O820</f>
        <v>1.01738248014558</v>
      </c>
      <c r="BI820" s="1" t="n">
        <f aca="false">$AL820*AY820</f>
        <v>4869.09098752295</v>
      </c>
      <c r="BJ820" s="1" t="n">
        <f aca="false">$AL820*AZ820</f>
        <v>4862.77249038573</v>
      </c>
      <c r="BK820" s="1" t="n">
        <f aca="false">$AL820*BA820</f>
        <v>4834.13178074156</v>
      </c>
      <c r="BL820" s="1" t="n">
        <f aca="false">$AL820*BB820</f>
        <v>4838.44250199125</v>
      </c>
      <c r="BM820" s="1" t="n">
        <f aca="false">$AL820*BC820</f>
        <v>4977.63030757695</v>
      </c>
      <c r="BN820" s="1" t="n">
        <f aca="false">$AL820*BD820</f>
        <v>4844.61512336886</v>
      </c>
      <c r="BO820" s="1" t="n">
        <f aca="false">$AL820*BE820</f>
        <v>4849.62142588247</v>
      </c>
      <c r="BP820" s="1" t="n">
        <f aca="false">$AL820*BF820</f>
        <v>4894.25314909175</v>
      </c>
      <c r="BQ820" s="1" t="n">
        <f aca="false">$AL820*BG820</f>
        <v>4841.96524871856</v>
      </c>
    </row>
    <row r="821" customFormat="false" ht="13.8" hidden="false" customHeight="false" outlineLevel="0" collapsed="false">
      <c r="A821" s="0" t="n">
        <f aca="false">A820+1</f>
        <v>813</v>
      </c>
      <c r="B821" s="0" t="n">
        <f aca="false">B820+1/12</f>
        <v>2015.6666666666</v>
      </c>
      <c r="C821" s="1" t="n">
        <v>4988.117585</v>
      </c>
      <c r="D821" s="0" t="n">
        <v>1.02811881019906</v>
      </c>
      <c r="E821" s="11" t="n">
        <v>4893.26010567375</v>
      </c>
      <c r="G821" s="0" t="n">
        <v>0.993604643525081</v>
      </c>
      <c r="H821" s="0" t="n">
        <v>1.00354070266785</v>
      </c>
      <c r="I821" s="0" t="n">
        <v>0.997314789588545</v>
      </c>
      <c r="J821" s="0" t="n">
        <v>1.00585900527541</v>
      </c>
      <c r="K821" s="0" t="n">
        <v>1.03113893820358</v>
      </c>
      <c r="L821" s="0" t="n">
        <v>1.00305340018473</v>
      </c>
      <c r="M821" s="0" t="n">
        <v>1.00003932204923</v>
      </c>
      <c r="N821" s="0" t="n">
        <v>1.01002511153405</v>
      </c>
      <c r="O821" s="0" t="n">
        <v>0.987309069277208</v>
      </c>
      <c r="Q821" s="0" t="n">
        <f aca="false">G821-1</f>
        <v>-0.00639535647491896</v>
      </c>
      <c r="R821" s="0" t="n">
        <f aca="false">H821-1</f>
        <v>0.00354070266785</v>
      </c>
      <c r="S821" s="0" t="n">
        <f aca="false">I821-1</f>
        <v>-0.00268521041145497</v>
      </c>
      <c r="T821" s="0" t="n">
        <f aca="false">J821-1</f>
        <v>0.00585900527540995</v>
      </c>
      <c r="U821" s="0" t="n">
        <f aca="false">K821-1</f>
        <v>0.03113893820358</v>
      </c>
      <c r="V821" s="0" t="n">
        <f aca="false">L821-1</f>
        <v>0.00305340018472999</v>
      </c>
      <c r="W821" s="0" t="n">
        <f aca="false">M821-1</f>
        <v>3.93220492300728E-005</v>
      </c>
      <c r="X821" s="0" t="n">
        <f aca="false">N821-1</f>
        <v>0.0100251115340499</v>
      </c>
      <c r="Y821" s="0" t="n">
        <f aca="false">O821-1</f>
        <v>-0.0126909307227919</v>
      </c>
      <c r="AA821" s="0" t="n">
        <f aca="false">$D821+Q821</f>
        <v>1.02172345372414</v>
      </c>
      <c r="AB821" s="0" t="n">
        <f aca="false">$D821+R821</f>
        <v>1.03165951286691</v>
      </c>
      <c r="AC821" s="0" t="n">
        <f aca="false">$D821+S821</f>
        <v>1.02543359978761</v>
      </c>
      <c r="AD821" s="0" t="n">
        <f aca="false">$D821+T821</f>
        <v>1.03397781547447</v>
      </c>
      <c r="AE821" s="0" t="n">
        <f aca="false">$D821+U821</f>
        <v>1.05925774840264</v>
      </c>
      <c r="AF821" s="0" t="n">
        <f aca="false">$D821+V821</f>
        <v>1.03117221038379</v>
      </c>
      <c r="AG821" s="0" t="n">
        <f aca="false">$D821+W821</f>
        <v>1.02815813224829</v>
      </c>
      <c r="AH821" s="0" t="n">
        <f aca="false">$D821+X821</f>
        <v>1.03814392173311</v>
      </c>
      <c r="AI821" s="0" t="n">
        <f aca="false">$D821+Y821</f>
        <v>1.01542787947627</v>
      </c>
      <c r="AJ821" s="0" t="n">
        <f aca="false">X821+V821+Y821+D821</f>
        <v>1.02850639119505</v>
      </c>
      <c r="AL821" s="0" t="n">
        <f aca="false">$C$6+$C$5*A821</f>
        <v>4759.43058052438</v>
      </c>
      <c r="AN821" s="1" t="n">
        <f aca="false">$AL821*AA821</f>
        <v>4862.82185049366</v>
      </c>
      <c r="AO821" s="1" t="n">
        <f aca="false">$AL821*AB821</f>
        <v>4910.11183422764</v>
      </c>
      <c r="AP821" s="1" t="n">
        <f aca="false">$AL821*AC821</f>
        <v>4880.48003312633</v>
      </c>
      <c r="AQ821" s="1" t="n">
        <f aca="false">$AL821*AD821</f>
        <v>4921.14563455301</v>
      </c>
      <c r="AR821" s="1" t="n">
        <f aca="false">$AL821*AE821</f>
        <v>5041.46372040492</v>
      </c>
      <c r="AS821" s="1" t="n">
        <f aca="false">$AL821*AF821</f>
        <v>4907.79255188753</v>
      </c>
      <c r="AT821" s="1" t="n">
        <f aca="false">$AL821*AG821</f>
        <v>4893.44725623736</v>
      </c>
      <c r="AU821" s="1" t="n">
        <f aca="false">$AL821*AH821</f>
        <v>4940.97392808208</v>
      </c>
      <c r="AV821" s="1" t="n">
        <f aca="false">$AL821*AI821</f>
        <v>4832.85850189638</v>
      </c>
      <c r="AW821" s="1" t="n">
        <f aca="false">$AL821*AJ821</f>
        <v>4895.10477051849</v>
      </c>
      <c r="AY821" s="0" t="n">
        <f aca="false">$D821*G821</f>
        <v>1.02154362390927</v>
      </c>
      <c r="AZ821" s="0" t="n">
        <f aca="false">$D821*H821</f>
        <v>1.0317590732132</v>
      </c>
      <c r="BA821" s="0" t="n">
        <f aca="false">$D821*I821</f>
        <v>1.0253580948657</v>
      </c>
      <c r="BB821" s="0" t="n">
        <f aca="false">$D821*J821</f>
        <v>1.03414256373176</v>
      </c>
      <c r="BC821" s="0" t="n">
        <f aca="false">$D821*K821</f>
        <v>1.06013333829579</v>
      </c>
      <c r="BD821" s="0" t="n">
        <f aca="false">$D821*L821</f>
        <v>1.03125806836405</v>
      </c>
      <c r="BE821" s="0" t="n">
        <f aca="false">$D821*M821</f>
        <v>1.02815923793753</v>
      </c>
      <c r="BF821" s="0" t="n">
        <f aca="false">$D821*N821</f>
        <v>1.03842581594156</v>
      </c>
      <c r="BG821" s="0" t="n">
        <f aca="false">$D821*O821</f>
        <v>1.01507102560402</v>
      </c>
      <c r="BI821" s="1" t="n">
        <f aca="false">$AL821*AY821</f>
        <v>4861.96596297346</v>
      </c>
      <c r="BJ821" s="1" t="n">
        <f aca="false">$AL821*AZ821</f>
        <v>4910.58568478438</v>
      </c>
      <c r="BK821" s="1" t="n">
        <f aca="false">$AL821*BA821</f>
        <v>4880.12067269203</v>
      </c>
      <c r="BL821" s="1" t="n">
        <f aca="false">$AL821*BB821</f>
        <v>4921.92974244686</v>
      </c>
      <c r="BM821" s="1" t="n">
        <f aca="false">$AL821*BC821</f>
        <v>5045.63102971836</v>
      </c>
      <c r="BN821" s="1" t="n">
        <f aca="false">$AL821*BD821</f>
        <v>4908.20118698435</v>
      </c>
      <c r="BO821" s="1" t="n">
        <f aca="false">$AL821*BE821</f>
        <v>4893.45251868854</v>
      </c>
      <c r="BP821" s="1" t="n">
        <f aca="false">$AL821*BF821</f>
        <v>4942.31558399825</v>
      </c>
      <c r="BQ821" s="1" t="n">
        <f aca="false">$AL821*BG821</f>
        <v>4831.16008066404</v>
      </c>
    </row>
    <row r="822" customFormat="false" ht="13.8" hidden="false" customHeight="false" outlineLevel="0" collapsed="false">
      <c r="A822" s="0" t="n">
        <f aca="false">A821+1</f>
        <v>814</v>
      </c>
      <c r="B822" s="0" t="n">
        <f aca="false">B821+1/12</f>
        <v>2015.74999999994</v>
      </c>
      <c r="C822" s="1" t="n">
        <v>4997.4923</v>
      </c>
      <c r="D822" s="0" t="n">
        <v>1.01259368215675</v>
      </c>
      <c r="E822" s="11" t="n">
        <v>4819.56445312543</v>
      </c>
      <c r="G822" s="0" t="n">
        <v>0.996144553261455</v>
      </c>
      <c r="H822" s="0" t="n">
        <v>1.00258937373517</v>
      </c>
      <c r="I822" s="0" t="n">
        <v>1.00764746843387</v>
      </c>
      <c r="J822" s="0" t="n">
        <v>0.995903915602514</v>
      </c>
      <c r="K822" s="0" t="n">
        <v>1.01250418285359</v>
      </c>
      <c r="L822" s="0" t="n">
        <v>0.996273379280809</v>
      </c>
      <c r="M822" s="0" t="n">
        <v>0.999866993205199</v>
      </c>
      <c r="N822" s="0" t="n">
        <v>1.008787045013</v>
      </c>
      <c r="O822" s="0" t="n">
        <v>0.988966180288265</v>
      </c>
      <c r="Q822" s="0" t="n">
        <f aca="false">G822-1</f>
        <v>-0.00385544673854488</v>
      </c>
      <c r="R822" s="0" t="n">
        <f aca="false">H822-1</f>
        <v>0.0025893737351701</v>
      </c>
      <c r="S822" s="0" t="n">
        <f aca="false">I822-1</f>
        <v>0.0076474684338701</v>
      </c>
      <c r="T822" s="0" t="n">
        <f aca="false">J822-1</f>
        <v>-0.00409608439748588</v>
      </c>
      <c r="U822" s="0" t="n">
        <f aca="false">K822-1</f>
        <v>0.0125041828535899</v>
      </c>
      <c r="V822" s="0" t="n">
        <f aca="false">L822-1</f>
        <v>-0.00372662071919094</v>
      </c>
      <c r="W822" s="0" t="n">
        <f aca="false">M822-1</f>
        <v>-0.000133006794800883</v>
      </c>
      <c r="X822" s="0" t="n">
        <f aca="false">N822-1</f>
        <v>0.00878704501300009</v>
      </c>
      <c r="Y822" s="0" t="n">
        <f aca="false">O822-1</f>
        <v>-0.0110338197117349</v>
      </c>
      <c r="AA822" s="0" t="n">
        <f aca="false">$D822+Q822</f>
        <v>1.00873823541821</v>
      </c>
      <c r="AB822" s="0" t="n">
        <f aca="false">$D822+R822</f>
        <v>1.01518305589192</v>
      </c>
      <c r="AC822" s="0" t="n">
        <f aca="false">$D822+S822</f>
        <v>1.02024115059062</v>
      </c>
      <c r="AD822" s="0" t="n">
        <f aca="false">$D822+T822</f>
        <v>1.00849759775926</v>
      </c>
      <c r="AE822" s="0" t="n">
        <f aca="false">$D822+U822</f>
        <v>1.02509786501034</v>
      </c>
      <c r="AF822" s="0" t="n">
        <f aca="false">$D822+V822</f>
        <v>1.00886706143756</v>
      </c>
      <c r="AG822" s="0" t="n">
        <f aca="false">$D822+W822</f>
        <v>1.01246067536195</v>
      </c>
      <c r="AH822" s="0" t="n">
        <f aca="false">$D822+X822</f>
        <v>1.02138072716975</v>
      </c>
      <c r="AI822" s="0" t="n">
        <f aca="false">$D822+Y822</f>
        <v>1.00155986244502</v>
      </c>
      <c r="AJ822" s="0" t="n">
        <f aca="false">X822+V822+Y822+D822</f>
        <v>1.00662028673882</v>
      </c>
      <c r="AL822" s="0" t="n">
        <f aca="false">$C$6+$C$5*A822</f>
        <v>4759.62327047124</v>
      </c>
      <c r="AN822" s="1" t="n">
        <f aca="false">$AL822*AA822</f>
        <v>4801.21397911059</v>
      </c>
      <c r="AO822" s="1" t="n">
        <f aca="false">$AL822*AB822</f>
        <v>4831.8888966113</v>
      </c>
      <c r="AP822" s="1" t="n">
        <f aca="false">$AL822*AC822</f>
        <v>4855.96352184349</v>
      </c>
      <c r="AQ822" s="1" t="n">
        <f aca="false">$AL822*AD822</f>
        <v>4800.06863450934</v>
      </c>
      <c r="AR822" s="1" t="n">
        <f aca="false">$AL822*AE822</f>
        <v>4879.07965281358</v>
      </c>
      <c r="AS822" s="1" t="n">
        <f aca="false">$AL822*AF822</f>
        <v>4801.82714243015</v>
      </c>
      <c r="AT822" s="1" t="n">
        <f aca="false">$AL822*AG822</f>
        <v>4818.93139088976</v>
      </c>
      <c r="AU822" s="1" t="n">
        <f aca="false">$AL822*AH822</f>
        <v>4861.38747704796</v>
      </c>
      <c r="AV822" s="1" t="n">
        <f aca="false">$AL822*AI822</f>
        <v>4767.04762806327</v>
      </c>
      <c r="AW822" s="1" t="n">
        <f aca="false">$AL822*AJ822</f>
        <v>4791.13334129052</v>
      </c>
      <c r="AY822" s="0" t="n">
        <f aca="false">$D822*G822</f>
        <v>1.00868968114741</v>
      </c>
      <c r="AZ822" s="0" t="n">
        <f aca="false">$D822*H822</f>
        <v>1.01521566564173</v>
      </c>
      <c r="BA822" s="0" t="n">
        <f aca="false">$D822*I822</f>
        <v>1.02033746037738</v>
      </c>
      <c r="BB822" s="0" t="n">
        <f aca="false">$D822*J822</f>
        <v>1.00844601297428</v>
      </c>
      <c r="BC822" s="0" t="n">
        <f aca="false">$D822*K822</f>
        <v>1.02525533871483</v>
      </c>
      <c r="BD822" s="0" t="n">
        <f aca="false">$D822*L822</f>
        <v>1.0088201295607</v>
      </c>
      <c r="BE822" s="0" t="n">
        <f aca="false">$D822*M822</f>
        <v>1.01245900031665</v>
      </c>
      <c r="BF822" s="0" t="n">
        <f aca="false">$D822*N822</f>
        <v>1.02149138842174</v>
      </c>
      <c r="BG822" s="0" t="n">
        <f aca="false">$D822*O822</f>
        <v>1.00142090602659</v>
      </c>
      <c r="BI822" s="1" t="n">
        <f aca="false">$AL822*AY822</f>
        <v>4800.98287907342</v>
      </c>
      <c r="BJ822" s="1" t="n">
        <f aca="false">$AL822*AZ822</f>
        <v>4832.04410673532</v>
      </c>
      <c r="BK822" s="1" t="n">
        <f aca="false">$AL822*BA822</f>
        <v>4856.42192014573</v>
      </c>
      <c r="BL822" s="1" t="n">
        <f aca="false">$AL822*BB822</f>
        <v>4799.8231103663</v>
      </c>
      <c r="BM822" s="1" t="n">
        <f aca="false">$AL822*BC822</f>
        <v>4879.82916832195</v>
      </c>
      <c r="BN822" s="1" t="n">
        <f aca="false">$AL822*BD822</f>
        <v>4801.60376437693</v>
      </c>
      <c r="BO822" s="1" t="n">
        <f aca="false">$AL822*BE822</f>
        <v>4818.92341830518</v>
      </c>
      <c r="BP822" s="1" t="n">
        <f aca="false">$AL822*BF822</f>
        <v>4861.91418291807</v>
      </c>
      <c r="BQ822" s="1" t="n">
        <f aca="false">$AL822*BG822</f>
        <v>4766.38624786055</v>
      </c>
    </row>
    <row r="823" customFormat="false" ht="13.8" hidden="false" customHeight="false" outlineLevel="0" collapsed="false">
      <c r="A823" s="0" t="n">
        <f aca="false">A822+1</f>
        <v>815</v>
      </c>
      <c r="B823" s="0" t="n">
        <f aca="false">B822+1/12</f>
        <v>2015.83333333327</v>
      </c>
      <c r="C823" s="1" t="n">
        <v>5009.359289</v>
      </c>
      <c r="D823" s="0" t="n">
        <v>0.983041230596395</v>
      </c>
      <c r="E823" s="11" t="n">
        <v>4679.09533914177</v>
      </c>
      <c r="G823" s="0" t="n">
        <v>1.00344345767293</v>
      </c>
      <c r="H823" s="0" t="n">
        <v>1.00994568278455</v>
      </c>
      <c r="I823" s="0" t="n">
        <v>0.99925243347829</v>
      </c>
      <c r="J823" s="0" t="n">
        <v>1.00321183902566</v>
      </c>
      <c r="K823" s="0" t="n">
        <v>0.9849148672507</v>
      </c>
      <c r="L823" s="0" t="n">
        <v>0.99574552609143</v>
      </c>
      <c r="M823" s="0" t="n">
        <v>1.00715594302963</v>
      </c>
      <c r="N823" s="0" t="n">
        <v>0.99965542799572</v>
      </c>
      <c r="O823" s="0" t="n">
        <v>0.99068179726518</v>
      </c>
      <c r="Q823" s="0" t="n">
        <f aca="false">G823-1</f>
        <v>0.00344345767293008</v>
      </c>
      <c r="R823" s="0" t="n">
        <f aca="false">H823-1</f>
        <v>0.0099456827845501</v>
      </c>
      <c r="S823" s="0" t="n">
        <f aca="false">I823-1</f>
        <v>-0.000747566521710041</v>
      </c>
      <c r="T823" s="0" t="n">
        <f aca="false">J823-1</f>
        <v>0.00321183902565991</v>
      </c>
      <c r="U823" s="0" t="n">
        <f aca="false">K823-1</f>
        <v>-0.0150851327493</v>
      </c>
      <c r="V823" s="0" t="n">
        <f aca="false">L823-1</f>
        <v>-0.00425447390857003</v>
      </c>
      <c r="W823" s="0" t="n">
        <f aca="false">M823-1</f>
        <v>0.00715594302962996</v>
      </c>
      <c r="X823" s="0" t="n">
        <f aca="false">N823-1</f>
        <v>-0.000344572004279953</v>
      </c>
      <c r="Y823" s="0" t="n">
        <f aca="false">O823-1</f>
        <v>-0.00931820273481998</v>
      </c>
      <c r="AA823" s="0" t="n">
        <f aca="false">$D823+Q823</f>
        <v>0.986484688269325</v>
      </c>
      <c r="AB823" s="0" t="n">
        <f aca="false">$D823+R823</f>
        <v>0.992986913380945</v>
      </c>
      <c r="AC823" s="0" t="n">
        <f aca="false">$D823+S823</f>
        <v>0.982293664074685</v>
      </c>
      <c r="AD823" s="0" t="n">
        <f aca="false">$D823+T823</f>
        <v>0.986253069622055</v>
      </c>
      <c r="AE823" s="0" t="n">
        <f aca="false">$D823+U823</f>
        <v>0.967956097847095</v>
      </c>
      <c r="AF823" s="0" t="n">
        <f aca="false">$D823+V823</f>
        <v>0.978786756687825</v>
      </c>
      <c r="AG823" s="0" t="n">
        <f aca="false">$D823+W823</f>
        <v>0.990197173626025</v>
      </c>
      <c r="AH823" s="0" t="n">
        <f aca="false">$D823+X823</f>
        <v>0.982696658592115</v>
      </c>
      <c r="AI823" s="0" t="n">
        <f aca="false">$D823+Y823</f>
        <v>0.973723027861575</v>
      </c>
      <c r="AJ823" s="0" t="n">
        <f aca="false">X823+V823+Y823+D823</f>
        <v>0.969123981948725</v>
      </c>
      <c r="AL823" s="0" t="n">
        <f aca="false">$C$6+$C$5*A823</f>
        <v>4759.8159604181</v>
      </c>
      <c r="AN823" s="1" t="n">
        <f aca="false">$AL823*AA823</f>
        <v>4695.48556393243</v>
      </c>
      <c r="AO823" s="1" t="n">
        <f aca="false">$AL823*AB823</f>
        <v>4726.43495879691</v>
      </c>
      <c r="AP823" s="1" t="n">
        <f aca="false">$AL823*AC823</f>
        <v>4675.53706008026</v>
      </c>
      <c r="AQ823" s="1" t="n">
        <f aca="false">$AL823*AD823</f>
        <v>4694.38310179842</v>
      </c>
      <c r="AR823" s="1" t="n">
        <f aca="false">$AL823*AE823</f>
        <v>4607.29288351663</v>
      </c>
      <c r="AS823" s="1" t="n">
        <f aca="false">$AL823*AF823</f>
        <v>4658.84482632858</v>
      </c>
      <c r="AT823" s="1" t="n">
        <f aca="false">$AL823*AG823</f>
        <v>4713.15631098606</v>
      </c>
      <c r="AU823" s="1" t="n">
        <f aca="false">$AL823*AH823</f>
        <v>4677.45523981629</v>
      </c>
      <c r="AV823" s="1" t="n">
        <f aca="false">$AL823*AI823</f>
        <v>4634.74240904216</v>
      </c>
      <c r="AW823" s="1" t="n">
        <f aca="false">$AL823*AJ823</f>
        <v>4612.85179690348</v>
      </c>
      <c r="AY823" s="0" t="n">
        <f aca="false">$D823*G823</f>
        <v>0.986426291464699</v>
      </c>
      <c r="AZ823" s="0" t="n">
        <f aca="false">$D823*H823</f>
        <v>0.99281824684004</v>
      </c>
      <c r="BA823" s="0" t="n">
        <f aca="false">$D823*I823</f>
        <v>0.98230634188294</v>
      </c>
      <c r="BB823" s="0" t="n">
        <f aca="false">$D823*J823</f>
        <v>0.986198600784657</v>
      </c>
      <c r="BC823" s="0" t="n">
        <f aca="false">$D823*K823</f>
        <v>0.968211923134813</v>
      </c>
      <c r="BD823" s="0" t="n">
        <f aca="false">$D823*L823</f>
        <v>0.978858907329774</v>
      </c>
      <c r="BE823" s="0" t="n">
        <f aca="false">$D823*M823</f>
        <v>0.99007581763832</v>
      </c>
      <c r="BF823" s="0" t="n">
        <f aca="false">$D823*N823</f>
        <v>0.982702502109279</v>
      </c>
      <c r="BG823" s="0" t="n">
        <f aca="false">$D823*O823</f>
        <v>0.973881053113011</v>
      </c>
      <c r="BI823" s="1" t="n">
        <f aca="false">$AL823*AY823</f>
        <v>4695.20760588973</v>
      </c>
      <c r="BJ823" s="1" t="n">
        <f aca="false">$AL823*AZ823</f>
        <v>4725.63213710353</v>
      </c>
      <c r="BK823" s="1" t="n">
        <f aca="false">$AL823*BA823</f>
        <v>4675.59740411434</v>
      </c>
      <c r="BL823" s="1" t="n">
        <f aca="false">$AL823*BB823</f>
        <v>4694.12384015683</v>
      </c>
      <c r="BM823" s="1" t="n">
        <f aca="false">$AL823*BC823</f>
        <v>4608.51056480419</v>
      </c>
      <c r="BN823" s="1" t="n">
        <f aca="false">$AL823*BD823</f>
        <v>4659.18825010568</v>
      </c>
      <c r="BO823" s="1" t="n">
        <f aca="false">$AL823*BE823</f>
        <v>4712.57867881889</v>
      </c>
      <c r="BP823" s="1" t="n">
        <f aca="false">$AL823*BF823</f>
        <v>4677.48305388254</v>
      </c>
      <c r="BQ823" s="1" t="n">
        <f aca="false">$AL823*BG823</f>
        <v>4635.4945801561</v>
      </c>
    </row>
    <row r="824" customFormat="false" ht="13.8" hidden="false" customHeight="false" outlineLevel="0" collapsed="false">
      <c r="A824" s="0" t="n">
        <f aca="false">A823+1</f>
        <v>816</v>
      </c>
      <c r="B824" s="0" t="n">
        <f aca="false">B823+1/12</f>
        <v>2015.9166666666</v>
      </c>
      <c r="C824" s="1" t="n">
        <f aca="false">(C823+C822)/2</f>
        <v>5003.4257945</v>
      </c>
      <c r="D824" s="0" t="n">
        <v>0.962503790905692</v>
      </c>
      <c r="E824" s="11" t="n">
        <v>4581.52637072016</v>
      </c>
      <c r="G824" s="0" t="n">
        <v>1.00597389061773</v>
      </c>
      <c r="H824" s="0" t="n">
        <v>1.00206441235308</v>
      </c>
      <c r="I824" s="0" t="n">
        <v>0.997795748989031</v>
      </c>
      <c r="J824" s="0" t="n">
        <v>1.01169735669856</v>
      </c>
      <c r="K824" s="0" t="n">
        <v>0.958848914460789</v>
      </c>
      <c r="L824" s="0" t="n">
        <v>1.00608083923693</v>
      </c>
      <c r="M824" s="0" t="n">
        <v>1.00108628988143</v>
      </c>
      <c r="N824" s="0" t="n">
        <v>1.01232807707438</v>
      </c>
      <c r="O824" s="0" t="n">
        <v>0.998543959689825</v>
      </c>
      <c r="Q824" s="0" t="n">
        <f aca="false">G824-1</f>
        <v>0.00597389061773002</v>
      </c>
      <c r="R824" s="0" t="n">
        <f aca="false">H824-1</f>
        <v>0.00206441235307997</v>
      </c>
      <c r="S824" s="0" t="n">
        <f aca="false">I824-1</f>
        <v>-0.00220425101096888</v>
      </c>
      <c r="T824" s="0" t="n">
        <f aca="false">J824-1</f>
        <v>0.0116973566985601</v>
      </c>
      <c r="U824" s="0" t="n">
        <f aca="false">K824-1</f>
        <v>-0.0411510855392109</v>
      </c>
      <c r="V824" s="0" t="n">
        <f aca="false">L824-1</f>
        <v>0.00608083923693004</v>
      </c>
      <c r="W824" s="0" t="n">
        <f aca="false">M824-1</f>
        <v>0.00108628988142989</v>
      </c>
      <c r="X824" s="0" t="n">
        <f aca="false">N824-1</f>
        <v>0.0123280770743801</v>
      </c>
      <c r="Y824" s="0" t="n">
        <f aca="false">O824-1</f>
        <v>-0.00145604031017488</v>
      </c>
      <c r="AA824" s="0" t="n">
        <f aca="false">$D824+Q824</f>
        <v>0.968477681523422</v>
      </c>
      <c r="AB824" s="0" t="n">
        <f aca="false">$D824+R824</f>
        <v>0.964568203258772</v>
      </c>
      <c r="AC824" s="0" t="n">
        <f aca="false">$D824+S824</f>
        <v>0.960299539894723</v>
      </c>
      <c r="AD824" s="0" t="n">
        <f aca="false">$D824+T824</f>
        <v>0.974201147604252</v>
      </c>
      <c r="AE824" s="0" t="n">
        <f aca="false">$D824+U824</f>
        <v>0.921352705366481</v>
      </c>
      <c r="AF824" s="0" t="n">
        <f aca="false">$D824+V824</f>
        <v>0.968584630142622</v>
      </c>
      <c r="AG824" s="0" t="n">
        <f aca="false">$D824+W824</f>
        <v>0.963590080787122</v>
      </c>
      <c r="AH824" s="0" t="n">
        <f aca="false">$D824+X824</f>
        <v>0.974831867980072</v>
      </c>
      <c r="AI824" s="0" t="n">
        <f aca="false">$D824+Y824</f>
        <v>0.961047750595517</v>
      </c>
      <c r="AJ824" s="0" t="n">
        <f aca="false">X824+V824+Y824+D824</f>
        <v>0.979456666906827</v>
      </c>
      <c r="AL824" s="0" t="n">
        <f aca="false">$C$6+$C$5*A824</f>
        <v>4760.00865036496</v>
      </c>
      <c r="AN824" s="1" t="n">
        <f aca="false">$AL824*AA824</f>
        <v>4609.9621417369</v>
      </c>
      <c r="AO824" s="1" t="n">
        <f aca="false">$AL824*AB824</f>
        <v>4591.35299137875</v>
      </c>
      <c r="AP824" s="1" t="n">
        <f aca="false">$AL824*AC824</f>
        <v>4571.03411684037</v>
      </c>
      <c r="AQ824" s="1" t="n">
        <f aca="false">$AL824*AD824</f>
        <v>4637.20588979172</v>
      </c>
      <c r="AR824" s="1" t="n">
        <f aca="false">$AL824*AE824</f>
        <v>4385.64684758161</v>
      </c>
      <c r="AS824" s="1" t="n">
        <f aca="false">$AL824*AF824</f>
        <v>4610.47121808941</v>
      </c>
      <c r="AT824" s="1" t="n">
        <f aca="false">$AL824*AG824</f>
        <v>4586.69711995256</v>
      </c>
      <c r="AU824" s="1" t="n">
        <f aca="false">$AL824*AH824</f>
        <v>4640.2081242366</v>
      </c>
      <c r="AV824" s="1" t="n">
        <f aca="false">$AL824*AI824</f>
        <v>4574.59560624845</v>
      </c>
      <c r="AW824" s="1" t="n">
        <f aca="false">$AL824*AJ824</f>
        <v>4662.22220713413</v>
      </c>
      <c r="AY824" s="0" t="n">
        <f aca="false">$D824*G824</f>
        <v>0.968253683271713</v>
      </c>
      <c r="AZ824" s="0" t="n">
        <f aca="false">$D824*H824</f>
        <v>0.964490795621524</v>
      </c>
      <c r="BA824" s="0" t="n">
        <f aca="false">$D824*I824</f>
        <v>0.960382190951527</v>
      </c>
      <c r="BB824" s="0" t="n">
        <f aca="false">$D824*J824</f>
        <v>0.973762541071632</v>
      </c>
      <c r="BC824" s="0" t="n">
        <f aca="false">$D824*K824</f>
        <v>0.922895715074317</v>
      </c>
      <c r="BD824" s="0" t="n">
        <f aca="false">$D824*L824</f>
        <v>0.968356621723125</v>
      </c>
      <c r="BE824" s="0" t="n">
        <f aca="false">$D824*M824</f>
        <v>0.963549349034591</v>
      </c>
      <c r="BF824" s="0" t="n">
        <f aca="false">$D824*N824</f>
        <v>0.97436961182436</v>
      </c>
      <c r="BG824" s="0" t="n">
        <f aca="false">$D824*O824</f>
        <v>0.961102346587437</v>
      </c>
      <c r="BI824" s="1" t="n">
        <f aca="false">$AL824*AY824</f>
        <v>4608.8959081211</v>
      </c>
      <c r="BJ824" s="1" t="n">
        <f aca="false">$AL824*AZ824</f>
        <v>4590.98453035585</v>
      </c>
      <c r="BK824" s="1" t="n">
        <f aca="false">$AL824*BA824</f>
        <v>4571.42753658572</v>
      </c>
      <c r="BL824" s="1" t="n">
        <f aca="false">$AL824*BB824</f>
        <v>4635.11811890235</v>
      </c>
      <c r="BM824" s="1" t="n">
        <f aca="false">$AL824*BC824</f>
        <v>4392.9915871385</v>
      </c>
      <c r="BN824" s="1" t="n">
        <f aca="false">$AL824*BD824</f>
        <v>4609.38589604025</v>
      </c>
      <c r="BO824" s="1" t="n">
        <f aca="false">$AL824*BE824</f>
        <v>4586.50323645817</v>
      </c>
      <c r="BP824" s="1" t="n">
        <f aca="false">$AL824*BF824</f>
        <v>4638.00778093672</v>
      </c>
      <c r="BQ824" s="1" t="n">
        <f aca="false">$AL824*BG824</f>
        <v>4574.85548364226</v>
      </c>
    </row>
    <row r="825" customFormat="false" ht="13.8" hidden="false" customHeight="false" outlineLevel="0" collapsed="false">
      <c r="A825" s="0" t="n">
        <f aca="false">A824+1</f>
        <v>817</v>
      </c>
      <c r="B825" s="0" t="n">
        <f aca="false">B824+1/12</f>
        <v>2015.99999999994</v>
      </c>
      <c r="C825" s="1" t="n">
        <v>4664.763729</v>
      </c>
      <c r="D825" s="0" t="n">
        <v>0.948389805964412</v>
      </c>
      <c r="E825" s="11" t="n">
        <v>4514.52642548986</v>
      </c>
      <c r="G825" s="0" t="n">
        <v>0.999382109352198</v>
      </c>
      <c r="H825" s="0" t="n">
        <v>1.00636731239608</v>
      </c>
      <c r="I825" s="0" t="n">
        <v>0.997742347076051</v>
      </c>
      <c r="J825" s="0" t="n">
        <v>0.999647992297177</v>
      </c>
      <c r="K825" s="0" t="n">
        <v>0.942128519563142</v>
      </c>
      <c r="L825" s="0" t="n">
        <v>0.991455170625562</v>
      </c>
      <c r="M825" s="0" t="n">
        <v>0.999044611449752</v>
      </c>
      <c r="N825" s="0" t="n">
        <v>1.00142292339254</v>
      </c>
      <c r="O825" s="0" t="n">
        <v>0.992466636109264</v>
      </c>
      <c r="Q825" s="0" t="n">
        <f aca="false">G825-1</f>
        <v>-0.000617890647801933</v>
      </c>
      <c r="R825" s="0" t="n">
        <f aca="false">H825-1</f>
        <v>0.00636731239607991</v>
      </c>
      <c r="S825" s="0" t="n">
        <f aca="false">I825-1</f>
        <v>-0.00225765292394897</v>
      </c>
      <c r="T825" s="0" t="n">
        <f aca="false">J825-1</f>
        <v>-0.000352007702822954</v>
      </c>
      <c r="U825" s="0" t="n">
        <f aca="false">K825-1</f>
        <v>-0.057871480436858</v>
      </c>
      <c r="V825" s="0" t="n">
        <f aca="false">L825-1</f>
        <v>-0.0085448293744379</v>
      </c>
      <c r="W825" s="0" t="n">
        <f aca="false">M825-1</f>
        <v>-0.000955388550247904</v>
      </c>
      <c r="X825" s="0" t="n">
        <f aca="false">N825-1</f>
        <v>0.00142292339254002</v>
      </c>
      <c r="Y825" s="0" t="n">
        <f aca="false">O825-1</f>
        <v>-0.00753336389073589</v>
      </c>
      <c r="AA825" s="0" t="n">
        <f aca="false">$D825+Q825</f>
        <v>0.94777191531661</v>
      </c>
      <c r="AB825" s="0" t="n">
        <f aca="false">$D825+R825</f>
        <v>0.954757118360492</v>
      </c>
      <c r="AC825" s="0" t="n">
        <f aca="false">$D825+S825</f>
        <v>0.946132153040463</v>
      </c>
      <c r="AD825" s="0" t="n">
        <f aca="false">$D825+T825</f>
        <v>0.948037798261589</v>
      </c>
      <c r="AE825" s="0" t="n">
        <f aca="false">$D825+U825</f>
        <v>0.890518325527554</v>
      </c>
      <c r="AF825" s="0" t="n">
        <f aca="false">$D825+V825</f>
        <v>0.939844976589974</v>
      </c>
      <c r="AG825" s="0" t="n">
        <f aca="false">$D825+W825</f>
        <v>0.947434417414164</v>
      </c>
      <c r="AH825" s="0" t="n">
        <f aca="false">$D825+X825</f>
        <v>0.949812729356952</v>
      </c>
      <c r="AI825" s="0" t="n">
        <f aca="false">$D825+Y825</f>
        <v>0.940856442073676</v>
      </c>
      <c r="AJ825" s="0" t="n">
        <f aca="false">X825+V825+Y825+D825</f>
        <v>0.933734536091778</v>
      </c>
      <c r="AL825" s="0" t="n">
        <f aca="false">$C$6+$C$5*A825</f>
        <v>4760.20134031182</v>
      </c>
      <c r="AN825" s="1" t="n">
        <f aca="false">$AL825*AA825</f>
        <v>4511.58514160003</v>
      </c>
      <c r="AO825" s="1" t="n">
        <f aca="false">$AL825*AB825</f>
        <v>4544.83611449187</v>
      </c>
      <c r="AP825" s="1" t="n">
        <f aca="false">$AL825*AC825</f>
        <v>4503.77954301532</v>
      </c>
      <c r="AQ825" s="1" t="n">
        <f aca="false">$AL825*AD825</f>
        <v>4512.85079795108</v>
      </c>
      <c r="AR825" s="1" t="n">
        <f aca="false">$AL825*AE825</f>
        <v>4239.0465267485</v>
      </c>
      <c r="AS825" s="1" t="n">
        <f aca="false">$AL825*AF825</f>
        <v>4473.85131724893</v>
      </c>
      <c r="AT825" s="1" t="n">
        <f aca="false">$AL825*AG825</f>
        <v>4509.97858363245</v>
      </c>
      <c r="AU825" s="1" t="n">
        <f aca="false">$AL825*AH825</f>
        <v>4521.29982733021</v>
      </c>
      <c r="AV825" s="1" t="n">
        <f aca="false">$AL825*AI825</f>
        <v>4478.66609660012</v>
      </c>
      <c r="AW825" s="1" t="n">
        <f aca="false">$AL825*AJ825</f>
        <v>4444.76439019953</v>
      </c>
      <c r="AY825" s="0" t="n">
        <f aca="false">$D825*G825</f>
        <v>0.947803804772836</v>
      </c>
      <c r="AZ825" s="0" t="n">
        <f aca="false">$D825*H825</f>
        <v>0.954428500132245</v>
      </c>
      <c r="BA825" s="0" t="n">
        <f aca="false">$D825*I825</f>
        <v>0.946248670945933</v>
      </c>
      <c r="BB825" s="0" t="n">
        <f aca="false">$D825*J825</f>
        <v>0.948055965447434</v>
      </c>
      <c r="BC825" s="0" t="n">
        <f aca="false">$D825*K825</f>
        <v>0.893505083862027</v>
      </c>
      <c r="BD825" s="0" t="n">
        <f aca="false">$D825*L825</f>
        <v>0.94028597689199</v>
      </c>
      <c r="BE825" s="0" t="n">
        <f aca="false">$D825*M825</f>
        <v>0.947483725202622</v>
      </c>
      <c r="BF825" s="0" t="n">
        <f aca="false">$D825*N825</f>
        <v>0.949739292004565</v>
      </c>
      <c r="BG825" s="0" t="n">
        <f aca="false">$D825*O825</f>
        <v>0.941245240445818</v>
      </c>
      <c r="BI825" s="1" t="n">
        <f aca="false">$AL825*AY825</f>
        <v>4511.73694183229</v>
      </c>
      <c r="BJ825" s="1" t="n">
        <f aca="false">$AL825*AZ825</f>
        <v>4543.27182556132</v>
      </c>
      <c r="BK825" s="1" t="n">
        <f aca="false">$AL825*BA825</f>
        <v>4504.33419170511</v>
      </c>
      <c r="BL825" s="1" t="n">
        <f aca="false">$AL825*BB825</f>
        <v>4512.93727741349</v>
      </c>
      <c r="BM825" s="1" t="n">
        <f aca="false">$AL825*BC825</f>
        <v>4253.26409777545</v>
      </c>
      <c r="BN825" s="1" t="n">
        <f aca="false">$AL825*BD825</f>
        <v>4475.95056747766</v>
      </c>
      <c r="BO825" s="1" t="n">
        <f aca="false">$AL825*BE825</f>
        <v>4510.21329863316</v>
      </c>
      <c r="BP825" s="1" t="n">
        <f aca="false">$AL825*BF825</f>
        <v>4520.95025074695</v>
      </c>
      <c r="BQ825" s="1" t="n">
        <f aca="false">$AL825*BG825</f>
        <v>4480.5168551323</v>
      </c>
    </row>
    <row r="826" customFormat="false" ht="13.8" hidden="false" customHeight="false" outlineLevel="0" collapsed="false">
      <c r="A826" s="0" t="n">
        <f aca="false">A825+1</f>
        <v>818</v>
      </c>
      <c r="B826" s="0" t="n">
        <f aca="false">B825+1/12</f>
        <v>2016.08333333327</v>
      </c>
      <c r="C826" s="1" t="n">
        <v>5050.152501</v>
      </c>
      <c r="D826" s="0" t="n">
        <v>0.957154979085495</v>
      </c>
      <c r="E826" s="11" t="n">
        <v>4556.43484847096</v>
      </c>
      <c r="G826" s="0" t="n">
        <v>0.999921525194705</v>
      </c>
      <c r="H826" s="0" t="n">
        <v>0.998568238193759</v>
      </c>
      <c r="I826" s="0" t="n">
        <v>1.00588488522232</v>
      </c>
      <c r="J826" s="0" t="n">
        <v>1.00508922543649</v>
      </c>
      <c r="K826" s="0" t="n">
        <v>0.95681472930064</v>
      </c>
      <c r="L826" s="0" t="n">
        <v>0.996843982960928</v>
      </c>
      <c r="M826" s="0" t="n">
        <v>1.00023037567511</v>
      </c>
      <c r="N826" s="0" t="n">
        <v>0.992892142540332</v>
      </c>
      <c r="O826" s="0" t="n">
        <v>1.00708547134895</v>
      </c>
      <c r="Q826" s="0" t="n">
        <f aca="false">G826-1</f>
        <v>-7.84748052948814E-005</v>
      </c>
      <c r="R826" s="0" t="n">
        <f aca="false">H826-1</f>
        <v>-0.00143176180624094</v>
      </c>
      <c r="S826" s="0" t="n">
        <f aca="false">I826-1</f>
        <v>0.00588488522231989</v>
      </c>
      <c r="T826" s="0" t="n">
        <f aca="false">J826-1</f>
        <v>0.00508922543649004</v>
      </c>
      <c r="U826" s="0" t="n">
        <f aca="false">K826-1</f>
        <v>-0.04318527069936</v>
      </c>
      <c r="V826" s="0" t="n">
        <f aca="false">L826-1</f>
        <v>-0.00315601703907187</v>
      </c>
      <c r="W826" s="0" t="n">
        <f aca="false">M826-1</f>
        <v>0.000230375675110084</v>
      </c>
      <c r="X826" s="0" t="n">
        <f aca="false">N826-1</f>
        <v>-0.00710785745966791</v>
      </c>
      <c r="Y826" s="0" t="n">
        <f aca="false">O826-1</f>
        <v>0.0070854713489501</v>
      </c>
      <c r="AA826" s="0" t="n">
        <f aca="false">$D826+Q826</f>
        <v>0.9570765042802</v>
      </c>
      <c r="AB826" s="0" t="n">
        <f aca="false">$D826+R826</f>
        <v>0.955723217279254</v>
      </c>
      <c r="AC826" s="0" t="n">
        <f aca="false">$D826+S826</f>
        <v>0.963039864307815</v>
      </c>
      <c r="AD826" s="0" t="n">
        <f aca="false">$D826+T826</f>
        <v>0.962244204521985</v>
      </c>
      <c r="AE826" s="0" t="n">
        <f aca="false">$D826+U826</f>
        <v>0.913969708386135</v>
      </c>
      <c r="AF826" s="0" t="n">
        <f aca="false">$D826+V826</f>
        <v>0.953998962046423</v>
      </c>
      <c r="AG826" s="0" t="n">
        <f aca="false">$D826+W826</f>
        <v>0.957385354760605</v>
      </c>
      <c r="AH826" s="0" t="n">
        <f aca="false">$D826+X826</f>
        <v>0.950047121625827</v>
      </c>
      <c r="AI826" s="0" t="n">
        <f aca="false">$D826+Y826</f>
        <v>0.964240450434445</v>
      </c>
      <c r="AJ826" s="0" t="n">
        <f aca="false">X826+V826+Y826+D826</f>
        <v>0.953976575935705</v>
      </c>
      <c r="AL826" s="0" t="n">
        <f aca="false">$C$6+$C$5*A826</f>
        <v>4760.39403025868</v>
      </c>
      <c r="AN826" s="1" t="n">
        <f aca="false">$AL826*AA826</f>
        <v>4556.06127747631</v>
      </c>
      <c r="AO826" s="1" t="n">
        <f aca="false">$AL826*AB826</f>
        <v>4549.61909811578</v>
      </c>
      <c r="AP826" s="1" t="n">
        <f aca="false">$AL826*AC826</f>
        <v>4584.44922095207</v>
      </c>
      <c r="AQ826" s="1" t="n">
        <f aca="false">$AL826*AD826</f>
        <v>4580.66156685748</v>
      </c>
      <c r="AR826" s="1" t="n">
        <f aca="false">$AL826*AE826</f>
        <v>4350.85594363863</v>
      </c>
      <c r="AS826" s="1" t="n">
        <f aca="false">$AL826*AF826</f>
        <v>4541.41096379877</v>
      </c>
      <c r="AT826" s="1" t="n">
        <f aca="false">$AL826*AG826</f>
        <v>4557.53152745947</v>
      </c>
      <c r="AU826" s="1" t="n">
        <f aca="false">$AL826*AH826</f>
        <v>4522.59864625203</v>
      </c>
      <c r="AV826" s="1" t="n">
        <f aca="false">$AL826*AI826</f>
        <v>4590.16448398207</v>
      </c>
      <c r="AW826" s="1" t="n">
        <f aca="false">$AL826*AJ826</f>
        <v>4541.30439709095</v>
      </c>
      <c r="AY826" s="0" t="n">
        <f aca="false">$D826*G826</f>
        <v>0.957079866534874</v>
      </c>
      <c r="AZ826" s="0" t="n">
        <f aca="false">$D826*H826</f>
        <v>0.955784561143787</v>
      </c>
      <c r="BA826" s="0" t="n">
        <f aca="false">$D826*I826</f>
        <v>0.962787726277385</v>
      </c>
      <c r="BB826" s="0" t="n">
        <f aca="false">$D826*J826</f>
        <v>0.96202615655172</v>
      </c>
      <c r="BC826" s="0" t="n">
        <f aca="false">$D826*K826</f>
        <v>0.915819982212448</v>
      </c>
      <c r="BD826" s="0" t="n">
        <f aca="false">$D826*L826</f>
        <v>0.954134181662469</v>
      </c>
      <c r="BE826" s="0" t="n">
        <f aca="false">$D826*M826</f>
        <v>0.957375484309987</v>
      </c>
      <c r="BF826" s="0" t="n">
        <f aca="false">$D826*N826</f>
        <v>0.950351657927344</v>
      </c>
      <c r="BG826" s="0" t="n">
        <f aca="false">$D826*O826</f>
        <v>0.96393687326631</v>
      </c>
      <c r="BI826" s="1" t="n">
        <f aca="false">$AL826*AY826</f>
        <v>4556.07728313339</v>
      </c>
      <c r="BJ826" s="1" t="n">
        <f aca="false">$AL826*AZ826</f>
        <v>4549.9111190823</v>
      </c>
      <c r="BK826" s="1" t="n">
        <f aca="false">$AL826*BA826</f>
        <v>4583.24894457721</v>
      </c>
      <c r="BL826" s="1" t="n">
        <f aca="false">$AL826*BB826</f>
        <v>4579.62357260152</v>
      </c>
      <c r="BM826" s="1" t="n">
        <f aca="false">$AL826*BC826</f>
        <v>4359.66397611575</v>
      </c>
      <c r="BN826" s="1" t="n">
        <f aca="false">$AL826*BD826</f>
        <v>4542.05466245177</v>
      </c>
      <c r="BO826" s="1" t="n">
        <f aca="false">$AL826*BE826</f>
        <v>4557.48454022527</v>
      </c>
      <c r="BP826" s="1" t="n">
        <f aca="false">$AL826*BF826</f>
        <v>4524.04835904377</v>
      </c>
      <c r="BQ826" s="1" t="n">
        <f aca="false">$AL826*BG826</f>
        <v>4588.71933704316</v>
      </c>
    </row>
    <row r="827" customFormat="false" ht="13.8" hidden="false" customHeight="false" outlineLevel="0" collapsed="false">
      <c r="A827" s="0" t="n">
        <f aca="false">A826+1</f>
        <v>819</v>
      </c>
      <c r="B827" s="0" t="n">
        <f aca="false">B826+1/12</f>
        <v>2016.1666666666</v>
      </c>
      <c r="C827" s="1" t="n">
        <v>4659.912146</v>
      </c>
      <c r="D827" s="0" t="n">
        <v>0.990002268729016</v>
      </c>
      <c r="E827" s="11" t="n">
        <v>4712.99165348471</v>
      </c>
      <c r="G827" s="0" t="n">
        <v>0.999220951164431</v>
      </c>
      <c r="H827" s="0" t="n">
        <v>1.00268204795252</v>
      </c>
      <c r="I827" s="0" t="n">
        <v>0.992322001781422</v>
      </c>
      <c r="J827" s="0" t="n">
        <v>1.00204294896421</v>
      </c>
      <c r="K827" s="0" t="n">
        <v>0.998267236811313</v>
      </c>
      <c r="L827" s="0" t="n">
        <v>0.996291466539158</v>
      </c>
      <c r="M827" s="0" t="n">
        <v>0.999340072498986</v>
      </c>
      <c r="N827" s="0" t="n">
        <v>0.992800344419559</v>
      </c>
      <c r="O827" s="0" t="n">
        <v>1.02037944727179</v>
      </c>
      <c r="Q827" s="0" t="n">
        <f aca="false">G827-1</f>
        <v>-0.000779048835568896</v>
      </c>
      <c r="R827" s="0" t="n">
        <f aca="false">H827-1</f>
        <v>0.00268204795252003</v>
      </c>
      <c r="S827" s="0" t="n">
        <f aca="false">I827-1</f>
        <v>-0.00767799821857795</v>
      </c>
      <c r="T827" s="0" t="n">
        <f aca="false">J827-1</f>
        <v>0.00204294896420998</v>
      </c>
      <c r="U827" s="0" t="n">
        <f aca="false">K827-1</f>
        <v>-0.00173276318868687</v>
      </c>
      <c r="V827" s="0" t="n">
        <f aca="false">L827-1</f>
        <v>-0.00370853346084188</v>
      </c>
      <c r="W827" s="0" t="n">
        <f aca="false">M827-1</f>
        <v>-0.000659927501013957</v>
      </c>
      <c r="X827" s="0" t="n">
        <f aca="false">N827-1</f>
        <v>-0.00719965558044089</v>
      </c>
      <c r="Y827" s="0" t="n">
        <f aca="false">O827-1</f>
        <v>0.02037944727179</v>
      </c>
      <c r="AA827" s="0" t="n">
        <f aca="false">$D827+Q827</f>
        <v>0.989223219893447</v>
      </c>
      <c r="AB827" s="0" t="n">
        <f aca="false">$D827+R827</f>
        <v>0.992684316681536</v>
      </c>
      <c r="AC827" s="0" t="n">
        <f aca="false">$D827+S827</f>
        <v>0.982324270510438</v>
      </c>
      <c r="AD827" s="0" t="n">
        <f aca="false">$D827+T827</f>
        <v>0.992045217693226</v>
      </c>
      <c r="AE827" s="0" t="n">
        <f aca="false">$D827+U827</f>
        <v>0.988269505540329</v>
      </c>
      <c r="AF827" s="0" t="n">
        <f aca="false">$D827+V827</f>
        <v>0.986293735268174</v>
      </c>
      <c r="AG827" s="0" t="n">
        <f aca="false">$D827+W827</f>
        <v>0.989342341228002</v>
      </c>
      <c r="AH827" s="0" t="n">
        <f aca="false">$D827+X827</f>
        <v>0.982802613148575</v>
      </c>
      <c r="AI827" s="0" t="n">
        <f aca="false">$D827+Y827</f>
        <v>1.01038171600081</v>
      </c>
      <c r="AJ827" s="0" t="n">
        <f aca="false">X827+V827+Y827+D827</f>
        <v>0.999473526959523</v>
      </c>
      <c r="AL827" s="0" t="n">
        <f aca="false">$C$6+$C$5*A827</f>
        <v>4760.58672020554</v>
      </c>
      <c r="AN827" s="1" t="n">
        <f aca="false">$AL827*AA827</f>
        <v>4709.28292394371</v>
      </c>
      <c r="AO827" s="1" t="n">
        <f aca="false">$AL827*AB827</f>
        <v>4725.75977535042</v>
      </c>
      <c r="AP827" s="1" t="n">
        <f aca="false">$AL827*AC827</f>
        <v>4676.43987712759</v>
      </c>
      <c r="AQ827" s="1" t="n">
        <f aca="false">$AL827*AD827</f>
        <v>4722.71728919378</v>
      </c>
      <c r="AR827" s="1" t="n">
        <f aca="false">$AL827*AE827</f>
        <v>4704.74268405939</v>
      </c>
      <c r="AS827" s="1" t="n">
        <f aca="false">$AL827*AF827</f>
        <v>4695.33685833959</v>
      </c>
      <c r="AT827" s="1" t="n">
        <f aca="false">$AL827*AG827</f>
        <v>4709.85001138708</v>
      </c>
      <c r="AU827" s="1" t="n">
        <f aca="false">$AL827*AH827</f>
        <v>4678.71706873841</v>
      </c>
      <c r="AV827" s="1" t="n">
        <f aca="false">$AL827*AI827</f>
        <v>4810.00977953193</v>
      </c>
      <c r="AW827" s="1" t="n">
        <f aca="false">$AL827*AJ827</f>
        <v>4758.0803996405</v>
      </c>
      <c r="AY827" s="0" t="n">
        <f aca="false">$D827*G827</f>
        <v>0.989231008614352</v>
      </c>
      <c r="AZ827" s="0" t="n">
        <f aca="false">$D827*H827</f>
        <v>0.992657502286851</v>
      </c>
      <c r="BA827" s="0" t="n">
        <f aca="false">$D827*I827</f>
        <v>0.982401033073327</v>
      </c>
      <c r="BB827" s="0" t="n">
        <f aca="false">$D827*J827</f>
        <v>0.992024792838481</v>
      </c>
      <c r="BC827" s="0" t="n">
        <f aca="false">$D827*K827</f>
        <v>0.988286829241046</v>
      </c>
      <c r="BD827" s="0" t="n">
        <f aca="false">$D827*L827</f>
        <v>0.986330812189125</v>
      </c>
      <c r="BE827" s="0" t="n">
        <f aca="false">$D827*M827</f>
        <v>0.989348939005816</v>
      </c>
      <c r="BF827" s="0" t="n">
        <f aca="false">$D827*N827</f>
        <v>0.982874593370312</v>
      </c>
      <c r="BG827" s="0" t="n">
        <f aca="false">$D827*O827</f>
        <v>1.01017796776353</v>
      </c>
      <c r="BI827" s="1" t="n">
        <f aca="false">$AL827*AY827</f>
        <v>4709.32000282502</v>
      </c>
      <c r="BJ827" s="1" t="n">
        <f aca="false">$AL827*AZ827</f>
        <v>4725.63212309917</v>
      </c>
      <c r="BK827" s="1" t="n">
        <f aca="false">$AL827*BA827</f>
        <v>4676.80531196508</v>
      </c>
      <c r="BL827" s="1" t="n">
        <f aca="false">$AL827*BB827</f>
        <v>4722.62005490152</v>
      </c>
      <c r="BM827" s="1" t="n">
        <f aca="false">$AL827*BC827</f>
        <v>4704.82515503896</v>
      </c>
      <c r="BN827" s="1" t="n">
        <f aca="false">$AL827*BD827</f>
        <v>4695.51336623709</v>
      </c>
      <c r="BO827" s="1" t="n">
        <f aca="false">$AL827*BE827</f>
        <v>4709.88142068053</v>
      </c>
      <c r="BP827" s="1" t="n">
        <f aca="false">$AL827*BF827</f>
        <v>4679.05973682613</v>
      </c>
      <c r="BQ827" s="1" t="n">
        <f aca="false">$AL827*BG827</f>
        <v>4809.03981837929</v>
      </c>
    </row>
    <row r="828" customFormat="false" ht="13.8" hidden="false" customHeight="false" outlineLevel="0" collapsed="false">
      <c r="A828" s="0" t="n">
        <f aca="false">A827+1</f>
        <v>820</v>
      </c>
      <c r="B828" s="0" t="n">
        <f aca="false">B827+1/12</f>
        <v>2016.24999999994</v>
      </c>
      <c r="C828" s="1" t="n">
        <v>4811.334177</v>
      </c>
      <c r="D828" s="0" t="n">
        <v>1.01159110872128</v>
      </c>
      <c r="E828" s="11" t="n">
        <v>4815.96212189351</v>
      </c>
      <c r="G828" s="0" t="n">
        <v>0.999899088641189</v>
      </c>
      <c r="H828" s="0" t="n">
        <v>0.993384732991166</v>
      </c>
      <c r="I828" s="0" t="n">
        <v>0.994889226088961</v>
      </c>
      <c r="J828" s="0" t="n">
        <v>1.0008405246087</v>
      </c>
      <c r="K828" s="0" t="n">
        <v>1.00806530314133</v>
      </c>
      <c r="L828" s="0" t="n">
        <v>0.992902225987388</v>
      </c>
      <c r="M828" s="0" t="n">
        <v>1.00671776509924</v>
      </c>
      <c r="N828" s="0" t="n">
        <v>0.998288229360186</v>
      </c>
      <c r="O828" s="0" t="n">
        <v>1.01026225421972</v>
      </c>
      <c r="Q828" s="0" t="n">
        <f aca="false">G828-1</f>
        <v>-0.000100911358810962</v>
      </c>
      <c r="R828" s="0" t="n">
        <f aca="false">H828-1</f>
        <v>-0.00661526700883397</v>
      </c>
      <c r="S828" s="0" t="n">
        <f aca="false">I828-1</f>
        <v>-0.00511077391103887</v>
      </c>
      <c r="T828" s="0" t="n">
        <f aca="false">J828-1</f>
        <v>0.000840524608699988</v>
      </c>
      <c r="U828" s="0" t="n">
        <f aca="false">K828-1</f>
        <v>0.00806530314133003</v>
      </c>
      <c r="V828" s="0" t="n">
        <f aca="false">L828-1</f>
        <v>-0.00709777401261191</v>
      </c>
      <c r="W828" s="0" t="n">
        <f aca="false">M828-1</f>
        <v>0.00671776509924005</v>
      </c>
      <c r="X828" s="0" t="n">
        <f aca="false">N828-1</f>
        <v>-0.00171177063981387</v>
      </c>
      <c r="Y828" s="0" t="n">
        <f aca="false">O828-1</f>
        <v>0.0102622542197199</v>
      </c>
      <c r="AA828" s="0" t="n">
        <f aca="false">$D828+Q828</f>
        <v>1.01149019736247</v>
      </c>
      <c r="AB828" s="0" t="n">
        <f aca="false">$D828+R828</f>
        <v>1.00497584171245</v>
      </c>
      <c r="AC828" s="0" t="n">
        <f aca="false">$D828+S828</f>
        <v>1.00648033481024</v>
      </c>
      <c r="AD828" s="0" t="n">
        <f aca="false">$D828+T828</f>
        <v>1.01243163332998</v>
      </c>
      <c r="AE828" s="0" t="n">
        <f aca="false">$D828+U828</f>
        <v>1.01965641186261</v>
      </c>
      <c r="AF828" s="0" t="n">
        <f aca="false">$D828+V828</f>
        <v>1.00449333470867</v>
      </c>
      <c r="AG828" s="0" t="n">
        <f aca="false">$D828+W828</f>
        <v>1.01830887382052</v>
      </c>
      <c r="AH828" s="0" t="n">
        <f aca="false">$D828+X828</f>
        <v>1.00987933808147</v>
      </c>
      <c r="AI828" s="0" t="n">
        <f aca="false">$D828+Y828</f>
        <v>1.021853362941</v>
      </c>
      <c r="AJ828" s="0" t="n">
        <f aca="false">X828+V828+Y828+D828</f>
        <v>1.01304381828857</v>
      </c>
      <c r="AL828" s="0" t="n">
        <f aca="false">$C$6+$C$5*A828</f>
        <v>4760.7794101524</v>
      </c>
      <c r="AN828" s="1" t="n">
        <f aca="false">$AL828*AA828</f>
        <v>4815.48170517423</v>
      </c>
      <c r="AO828" s="1" t="n">
        <f aca="false">$AL828*AB828</f>
        <v>4784.46829492519</v>
      </c>
      <c r="AP828" s="1" t="n">
        <f aca="false">$AL828*AC828</f>
        <v>4791.63085468789</v>
      </c>
      <c r="AQ828" s="1" t="n">
        <f aca="false">$AL828*AD828</f>
        <v>4819.96367414436</v>
      </c>
      <c r="AR828" s="1" t="n">
        <f aca="false">$AL828*AE828</f>
        <v>4854.35925102541</v>
      </c>
      <c r="AS828" s="1" t="n">
        <f aca="false">$AL828*AF828</f>
        <v>4782.17118551635</v>
      </c>
      <c r="AT828" s="1" t="n">
        <f aca="false">$AL828*AG828</f>
        <v>4847.94391966022</v>
      </c>
      <c r="AU828" s="1" t="n">
        <f aca="false">$AL828*AH828</f>
        <v>4807.81275947658</v>
      </c>
      <c r="AV828" s="1" t="n">
        <f aca="false">$AL828*AI828</f>
        <v>4864.81845048452</v>
      </c>
      <c r="AW828" s="1" t="n">
        <f aca="false">$AL828*AJ828</f>
        <v>4822.87815169044</v>
      </c>
      <c r="AY828" s="0" t="n">
        <f aca="false">$D828*G828</f>
        <v>1.01148902768794</v>
      </c>
      <c r="AZ828" s="0" t="n">
        <f aca="false">$D828*H828</f>
        <v>1.00489916343333</v>
      </c>
      <c r="BA828" s="0" t="n">
        <f aca="false">$D828*I828</f>
        <v>1.00642109527419</v>
      </c>
      <c r="BB828" s="0" t="n">
        <f aca="false">$D828*J828</f>
        <v>1.0124413759421</v>
      </c>
      <c r="BC828" s="0" t="n">
        <f aca="false">$D828*K828</f>
        <v>1.01974989766819</v>
      </c>
      <c r="BD828" s="0" t="n">
        <f aca="false">$D828*L828</f>
        <v>1.00441106363841</v>
      </c>
      <c r="BE828" s="0" t="n">
        <f aca="false">$D828*M828</f>
        <v>1.01838674016615</v>
      </c>
      <c r="BF828" s="0" t="n">
        <f aca="false">$D828*N828</f>
        <v>1.00985949676187</v>
      </c>
      <c r="BG828" s="0" t="n">
        <f aca="false">$D828*O828</f>
        <v>1.02197231384539</v>
      </c>
      <c r="BI828" s="1" t="n">
        <f aca="false">$AL828*AY828</f>
        <v>4815.47613661181</v>
      </c>
      <c r="BJ828" s="1" t="n">
        <f aca="false">$AL828*AZ828</f>
        <v>4784.10324655275</v>
      </c>
      <c r="BK828" s="1" t="n">
        <f aca="false">$AL828*BA828</f>
        <v>4791.34882832439</v>
      </c>
      <c r="BL828" s="1" t="n">
        <f aca="false">$AL828*BB828</f>
        <v>4820.01005657155</v>
      </c>
      <c r="BM828" s="1" t="n">
        <f aca="false">$AL828*BC828</f>
        <v>4854.80431632377</v>
      </c>
      <c r="BN828" s="1" t="n">
        <f aca="false">$AL828*BD828</f>
        <v>4781.77951109901</v>
      </c>
      <c r="BO828" s="1" t="n">
        <f aca="false">$AL828*BE828</f>
        <v>4848.31462415524</v>
      </c>
      <c r="BP828" s="1" t="n">
        <f aca="false">$AL828*BF828</f>
        <v>4807.71829933079</v>
      </c>
      <c r="BQ828" s="1" t="n">
        <f aca="false">$AL828*BG828</f>
        <v>4865.38474950094</v>
      </c>
    </row>
    <row r="829" customFormat="false" ht="13.8" hidden="false" customHeight="false" outlineLevel="0" collapsed="false">
      <c r="A829" s="0" t="n">
        <f aca="false">A828+1</f>
        <v>821</v>
      </c>
      <c r="B829" s="0" t="n">
        <f aca="false">B828+1/12</f>
        <v>2016.33333333327</v>
      </c>
      <c r="C829" s="1" t="n">
        <v>5133.709377</v>
      </c>
      <c r="D829" s="0" t="n">
        <v>1.02572739916611</v>
      </c>
      <c r="E829" s="11" t="n">
        <v>4883.45952973723</v>
      </c>
      <c r="G829" s="0" t="n">
        <v>1.00450068839736</v>
      </c>
      <c r="H829" s="0" t="n">
        <v>0.993287078947621</v>
      </c>
      <c r="I829" s="0" t="n">
        <v>1.00077003299244</v>
      </c>
      <c r="J829" s="0" t="n">
        <v>0.998307832191158</v>
      </c>
      <c r="K829" s="0" t="n">
        <v>1.03167510982912</v>
      </c>
      <c r="L829" s="0" t="n">
        <v>1.00709650462578</v>
      </c>
      <c r="M829" s="0" t="n">
        <v>1.01127215449664</v>
      </c>
      <c r="N829" s="0" t="n">
        <v>1.01247118367506</v>
      </c>
      <c r="O829" s="0" t="n">
        <v>1.00924672746874</v>
      </c>
      <c r="Q829" s="0" t="n">
        <f aca="false">G829-1</f>
        <v>0.00450068839735995</v>
      </c>
      <c r="R829" s="0" t="n">
        <f aca="false">H829-1</f>
        <v>-0.00671292105237897</v>
      </c>
      <c r="S829" s="0" t="n">
        <f aca="false">I829-1</f>
        <v>0.000770032992440051</v>
      </c>
      <c r="T829" s="0" t="n">
        <f aca="false">J829-1</f>
        <v>-0.00169216780884196</v>
      </c>
      <c r="U829" s="0" t="n">
        <f aca="false">K829-1</f>
        <v>0.0316751098291199</v>
      </c>
      <c r="V829" s="0" t="n">
        <f aca="false">L829-1</f>
        <v>0.00709650462578004</v>
      </c>
      <c r="W829" s="0" t="n">
        <f aca="false">M829-1</f>
        <v>0.0112721544966401</v>
      </c>
      <c r="X829" s="0" t="n">
        <f aca="false">N829-1</f>
        <v>0.01247118367506</v>
      </c>
      <c r="Y829" s="0" t="n">
        <f aca="false">O829-1</f>
        <v>0.00924672746874</v>
      </c>
      <c r="AA829" s="0" t="n">
        <f aca="false">$D829+Q829</f>
        <v>1.03022808756347</v>
      </c>
      <c r="AB829" s="0" t="n">
        <f aca="false">$D829+R829</f>
        <v>1.01901447811373</v>
      </c>
      <c r="AC829" s="0" t="n">
        <f aca="false">$D829+S829</f>
        <v>1.02649743215855</v>
      </c>
      <c r="AD829" s="0" t="n">
        <f aca="false">$D829+T829</f>
        <v>1.02403523135727</v>
      </c>
      <c r="AE829" s="0" t="n">
        <f aca="false">$D829+U829</f>
        <v>1.05740250899523</v>
      </c>
      <c r="AF829" s="0" t="n">
        <f aca="false">$D829+V829</f>
        <v>1.03282390379189</v>
      </c>
      <c r="AG829" s="0" t="n">
        <f aca="false">$D829+W829</f>
        <v>1.03699955366275</v>
      </c>
      <c r="AH829" s="0" t="n">
        <f aca="false">$D829+X829</f>
        <v>1.03819858284117</v>
      </c>
      <c r="AI829" s="0" t="n">
        <f aca="false">$D829+Y829</f>
        <v>1.03497412663485</v>
      </c>
      <c r="AJ829" s="0" t="n">
        <f aca="false">X829+V829+Y829+D829</f>
        <v>1.05454181493569</v>
      </c>
      <c r="AL829" s="0" t="n">
        <f aca="false">$C$6+$C$5*A829</f>
        <v>4760.97210009926</v>
      </c>
      <c r="AN829" s="1" t="n">
        <f aca="false">$AL829*AA829</f>
        <v>4904.88718162829</v>
      </c>
      <c r="AO829" s="1" t="n">
        <f aca="false">$AL829*AB829</f>
        <v>4851.49949989668</v>
      </c>
      <c r="AP829" s="1" t="n">
        <f aca="false">$AL829*AC829</f>
        <v>4887.12563533041</v>
      </c>
      <c r="AQ829" s="1" t="n">
        <f aca="false">$AL829*AD829</f>
        <v>4875.40316601064</v>
      </c>
      <c r="AR829" s="1" t="n">
        <f aca="false">$AL829*AE829</f>
        <v>5034.26384390126</v>
      </c>
      <c r="AS829" s="1" t="n">
        <f aca="false">$AL829*AF829</f>
        <v>4917.24579026879</v>
      </c>
      <c r="AT829" s="1" t="n">
        <f aca="false">$AL829*AG829</f>
        <v>4937.12594280372</v>
      </c>
      <c r="AU829" s="1" t="n">
        <f aca="false">$AL829*AH829</f>
        <v>4942.83448726939</v>
      </c>
      <c r="AV829" s="1" t="n">
        <f aca="false">$AL829*AI829</f>
        <v>4927.48294123312</v>
      </c>
      <c r="AW829" s="1" t="n">
        <f aca="false">$AL829*AJ829</f>
        <v>5020.64415929685</v>
      </c>
      <c r="AY829" s="0" t="n">
        <f aca="false">$D829*G829</f>
        <v>1.03034387857039</v>
      </c>
      <c r="AZ829" s="0" t="n">
        <f aca="false">$D829*H829</f>
        <v>1.01884177211425</v>
      </c>
      <c r="BA829" s="0" t="n">
        <f aca="false">$D829*I829</f>
        <v>1.02651724310472</v>
      </c>
      <c r="BB829" s="0" t="n">
        <f aca="false">$D829*J829</f>
        <v>1.02399169628059</v>
      </c>
      <c r="BC829" s="0" t="n">
        <f aca="false">$D829*K829</f>
        <v>1.05821742718943</v>
      </c>
      <c r="BD829" s="0" t="n">
        <f aca="false">$D829*L829</f>
        <v>1.03300647839908</v>
      </c>
      <c r="BE829" s="0" t="n">
        <f aca="false">$D829*M829</f>
        <v>1.03728955688095</v>
      </c>
      <c r="BF829" s="0" t="n">
        <f aca="false">$D829*N829</f>
        <v>1.03851943396165</v>
      </c>
      <c r="BG829" s="0" t="n">
        <f aca="false">$D829*O829</f>
        <v>1.03521202088342</v>
      </c>
      <c r="BI829" s="1" t="n">
        <f aca="false">$AL829*AY829</f>
        <v>4905.43845938168</v>
      </c>
      <c r="BJ829" s="1" t="n">
        <f aca="false">$AL829*AZ829</f>
        <v>4850.67725145161</v>
      </c>
      <c r="BK829" s="1" t="n">
        <f aca="false">$AL829*BA829</f>
        <v>4887.21995469239</v>
      </c>
      <c r="BL829" s="1" t="n">
        <f aca="false">$AL829*BB829</f>
        <v>4875.19589672522</v>
      </c>
      <c r="BM829" s="1" t="n">
        <f aca="false">$AL829*BC829</f>
        <v>5038.14364668773</v>
      </c>
      <c r="BN829" s="1" t="n">
        <f aca="false">$AL829*BD829</f>
        <v>4918.11502287982</v>
      </c>
      <c r="BO829" s="1" t="n">
        <f aca="false">$AL829*BE829</f>
        <v>4938.5066400345</v>
      </c>
      <c r="BP829" s="1" t="n">
        <f aca="false">$AL829*BF829</f>
        <v>4944.36205050229</v>
      </c>
      <c r="BQ829" s="1" t="n">
        <f aca="false">$AL829*BG829</f>
        <v>4928.61554911333</v>
      </c>
    </row>
    <row r="830" customFormat="false" ht="13.8" hidden="false" customHeight="false" outlineLevel="0" collapsed="false">
      <c r="A830" s="0" t="n">
        <f aca="false">A829+1</f>
        <v>822</v>
      </c>
      <c r="B830" s="0" t="n">
        <f aca="false">B829+1/12</f>
        <v>2016.4166666666</v>
      </c>
      <c r="C830" s="1" t="n">
        <v>4817.067929</v>
      </c>
      <c r="D830" s="0" t="n">
        <v>1.04138487214656</v>
      </c>
      <c r="E830" s="11" t="n">
        <v>4958.20498615088</v>
      </c>
      <c r="G830" s="0" t="n">
        <v>0.998810546987473</v>
      </c>
      <c r="H830" s="0" t="n">
        <v>0.988953558614577</v>
      </c>
      <c r="I830" s="0" t="n">
        <v>1.00066516593929</v>
      </c>
      <c r="J830" s="0" t="n">
        <v>1.00579723262331</v>
      </c>
      <c r="K830" s="0" t="n">
        <v>1.03776621255678</v>
      </c>
      <c r="L830" s="0" t="n">
        <v>0.991221900515227</v>
      </c>
      <c r="M830" s="0" t="n">
        <v>0.994267175511149</v>
      </c>
      <c r="N830" s="0" t="n">
        <v>1.00973377939354</v>
      </c>
      <c r="O830" s="0" t="n">
        <v>0.991364498501146</v>
      </c>
      <c r="Q830" s="0" t="n">
        <f aca="false">G830-1</f>
        <v>-0.00118945301252693</v>
      </c>
      <c r="R830" s="0" t="n">
        <f aca="false">H830-1</f>
        <v>-0.0110464413854229</v>
      </c>
      <c r="S830" s="0" t="n">
        <f aca="false">I830-1</f>
        <v>0.000665165939290002</v>
      </c>
      <c r="T830" s="0" t="n">
        <f aca="false">J830-1</f>
        <v>0.00579723262331</v>
      </c>
      <c r="U830" s="0" t="n">
        <f aca="false">K830-1</f>
        <v>0.0377662125567799</v>
      </c>
      <c r="V830" s="0" t="n">
        <f aca="false">L830-1</f>
        <v>-0.00877809948477293</v>
      </c>
      <c r="W830" s="0" t="n">
        <f aca="false">M830-1</f>
        <v>-0.00573282448885093</v>
      </c>
      <c r="X830" s="0" t="n">
        <f aca="false">N830-1</f>
        <v>0.00973377939353992</v>
      </c>
      <c r="Y830" s="0" t="n">
        <f aca="false">O830-1</f>
        <v>-0.00863550149885395</v>
      </c>
      <c r="AA830" s="0" t="n">
        <f aca="false">$D830+Q830</f>
        <v>1.04019541913403</v>
      </c>
      <c r="AB830" s="0" t="n">
        <f aca="false">$D830+R830</f>
        <v>1.03033843076114</v>
      </c>
      <c r="AC830" s="0" t="n">
        <f aca="false">$D830+S830</f>
        <v>1.04205003808585</v>
      </c>
      <c r="AD830" s="0" t="n">
        <f aca="false">$D830+T830</f>
        <v>1.04718210476987</v>
      </c>
      <c r="AE830" s="0" t="n">
        <f aca="false">$D830+U830</f>
        <v>1.07915108470334</v>
      </c>
      <c r="AF830" s="0" t="n">
        <f aca="false">$D830+V830</f>
        <v>1.03260677266179</v>
      </c>
      <c r="AG830" s="0" t="n">
        <f aca="false">$D830+W830</f>
        <v>1.03565204765771</v>
      </c>
      <c r="AH830" s="0" t="n">
        <f aca="false">$D830+X830</f>
        <v>1.0511186515401</v>
      </c>
      <c r="AI830" s="0" t="n">
        <f aca="false">$D830+Y830</f>
        <v>1.03274937064771</v>
      </c>
      <c r="AJ830" s="0" t="n">
        <f aca="false">X830+V830+Y830+D830</f>
        <v>1.03370505055647</v>
      </c>
      <c r="AL830" s="0" t="n">
        <f aca="false">$C$6+$C$5*A830</f>
        <v>4761.16479004612</v>
      </c>
      <c r="AN830" s="1" t="n">
        <f aca="false">$AL830*AA830</f>
        <v>4952.54180434822</v>
      </c>
      <c r="AO830" s="1" t="n">
        <f aca="false">$AL830*AB830</f>
        <v>4905.6110583713</v>
      </c>
      <c r="AP830" s="1" t="n">
        <f aca="false">$AL830*AC830</f>
        <v>4961.37195080058</v>
      </c>
      <c r="AQ830" s="1" t="n">
        <f aca="false">$AL830*AD830</f>
        <v>4985.80656599671</v>
      </c>
      <c r="AR830" s="1" t="n">
        <f aca="false">$AL830*AE830</f>
        <v>5138.01614762963</v>
      </c>
      <c r="AS830" s="1" t="n">
        <f aca="false">$AL830*AF830</f>
        <v>4916.41100796046</v>
      </c>
      <c r="AT830" s="1" t="n">
        <f aca="false">$AL830*AG830</f>
        <v>4930.91006404705</v>
      </c>
      <c r="AU830" s="1" t="n">
        <f aca="false">$AL830*AH830</f>
        <v>5004.5491138735</v>
      </c>
      <c r="AV830" s="1" t="n">
        <f aca="false">$AL830*AI830</f>
        <v>4917.08994047015</v>
      </c>
      <c r="AW830" s="1" t="n">
        <f aca="false">$AL830*AJ830</f>
        <v>4921.64009000234</v>
      </c>
      <c r="AY830" s="0" t="n">
        <f aca="false">$D830*G830</f>
        <v>1.04014619377319</v>
      </c>
      <c r="AZ830" s="0" t="n">
        <f aca="false">$D830*H830</f>
        <v>1.02988127519673</v>
      </c>
      <c r="BA830" s="0" t="n">
        <f aca="false">$D830*I830</f>
        <v>1.0420775658932</v>
      </c>
      <c r="BB830" s="0" t="n">
        <f aca="false">$D830*J830</f>
        <v>1.04742202250079</v>
      </c>
      <c r="BC830" s="0" t="n">
        <f aca="false">$D830*K830</f>
        <v>1.08071403458146</v>
      </c>
      <c r="BD830" s="0" t="n">
        <f aca="false">$D830*L830</f>
        <v>1.03224349213692</v>
      </c>
      <c r="BE830" s="0" t="n">
        <f aca="false">$D830*M830</f>
        <v>1.0354147954492</v>
      </c>
      <c r="BF830" s="0" t="n">
        <f aca="false">$D830*N830</f>
        <v>1.0515214827558</v>
      </c>
      <c r="BG830" s="0" t="n">
        <f aca="false">$D830*O830</f>
        <v>1.03239199152225</v>
      </c>
      <c r="BI830" s="1" t="n">
        <f aca="false">$AL830*AY830</f>
        <v>4952.30743429338</v>
      </c>
      <c r="BJ830" s="1" t="n">
        <f aca="false">$AL830*AZ830</f>
        <v>4903.43446539445</v>
      </c>
      <c r="BK830" s="1" t="n">
        <f aca="false">$AL830*BA830</f>
        <v>4961.5030152277</v>
      </c>
      <c r="BL830" s="1" t="n">
        <f aca="false">$AL830*BB830</f>
        <v>4986.94885384968</v>
      </c>
      <c r="BM830" s="1" t="n">
        <f aca="false">$AL830*BC830</f>
        <v>5145.45760955795</v>
      </c>
      <c r="BN830" s="1" t="n">
        <f aca="false">$AL830*BD830</f>
        <v>4914.68136951655</v>
      </c>
      <c r="BO830" s="1" t="n">
        <f aca="false">$AL830*BE830</f>
        <v>4929.78046718553</v>
      </c>
      <c r="BP830" s="1" t="n">
        <f aca="false">$AL830*BF830</f>
        <v>5006.46705967405</v>
      </c>
      <c r="BQ830" s="1" t="n">
        <f aca="false">$AL830*BG830</f>
        <v>4915.38839956135</v>
      </c>
    </row>
    <row r="831" customFormat="false" ht="13.8" hidden="false" customHeight="false" outlineLevel="0" collapsed="false">
      <c r="A831" s="0" t="n">
        <f aca="false">A830+1</f>
        <v>823</v>
      </c>
      <c r="B831" s="0" t="n">
        <f aca="false">B830+1/12</f>
        <v>2016.49999999994</v>
      </c>
      <c r="C831" s="1" t="n">
        <v>4840.259732</v>
      </c>
      <c r="D831" s="0" t="n">
        <v>1.01705923753064</v>
      </c>
      <c r="E831" s="11" t="n">
        <v>4842.58260821247</v>
      </c>
      <c r="G831" s="0" t="n">
        <v>1.00268093296222</v>
      </c>
      <c r="H831" s="0" t="n">
        <v>0.995371913010202</v>
      </c>
      <c r="I831" s="0" t="n">
        <v>0.995876296552055</v>
      </c>
      <c r="J831" s="0" t="n">
        <v>0.996878848091475</v>
      </c>
      <c r="K831" s="0" t="n">
        <v>1.0093045311158</v>
      </c>
      <c r="L831" s="0" t="n">
        <v>1.0003312529694</v>
      </c>
      <c r="M831" s="0" t="n">
        <v>0.996309944956742</v>
      </c>
      <c r="N831" s="0" t="n">
        <v>1.00024632372234</v>
      </c>
      <c r="O831" s="0" t="n">
        <v>0.971111032241791</v>
      </c>
      <c r="Q831" s="0" t="n">
        <f aca="false">G831-1</f>
        <v>0.00268093296221994</v>
      </c>
      <c r="R831" s="0" t="n">
        <f aca="false">H831-1</f>
        <v>-0.00462808698979789</v>
      </c>
      <c r="S831" s="0" t="n">
        <f aca="false">I831-1</f>
        <v>-0.00412370344794488</v>
      </c>
      <c r="T831" s="0" t="n">
        <f aca="false">J831-1</f>
        <v>-0.00312115190852491</v>
      </c>
      <c r="U831" s="0" t="n">
        <f aca="false">K831-1</f>
        <v>0.00930453111579999</v>
      </c>
      <c r="V831" s="0" t="n">
        <f aca="false">L831-1</f>
        <v>0.000331252969399953</v>
      </c>
      <c r="W831" s="0" t="n">
        <f aca="false">M831-1</f>
        <v>-0.00369005504325792</v>
      </c>
      <c r="X831" s="0" t="n">
        <f aca="false">N831-1</f>
        <v>0.000246323722340014</v>
      </c>
      <c r="Y831" s="0" t="n">
        <f aca="false">O831-1</f>
        <v>-0.0288889677582089</v>
      </c>
      <c r="AA831" s="0" t="n">
        <f aca="false">$D831+Q831</f>
        <v>1.01974017049286</v>
      </c>
      <c r="AB831" s="0" t="n">
        <f aca="false">$D831+R831</f>
        <v>1.01243115054084</v>
      </c>
      <c r="AC831" s="0" t="n">
        <f aca="false">$D831+S831</f>
        <v>1.0129355340827</v>
      </c>
      <c r="AD831" s="0" t="n">
        <f aca="false">$D831+T831</f>
        <v>1.01393808562212</v>
      </c>
      <c r="AE831" s="0" t="n">
        <f aca="false">$D831+U831</f>
        <v>1.02636376864644</v>
      </c>
      <c r="AF831" s="0" t="n">
        <f aca="false">$D831+V831</f>
        <v>1.01739049050004</v>
      </c>
      <c r="AG831" s="0" t="n">
        <f aca="false">$D831+W831</f>
        <v>1.01336918248738</v>
      </c>
      <c r="AH831" s="0" t="n">
        <f aca="false">$D831+X831</f>
        <v>1.01730556125298</v>
      </c>
      <c r="AI831" s="0" t="n">
        <f aca="false">$D831+Y831</f>
        <v>0.988170269772431</v>
      </c>
      <c r="AJ831" s="0" t="n">
        <f aca="false">X831+V831+Y831+D831</f>
        <v>0.988747846464171</v>
      </c>
      <c r="AL831" s="0" t="n">
        <f aca="false">$C$6+$C$5*A831</f>
        <v>4761.35747999298</v>
      </c>
      <c r="AN831" s="1" t="n">
        <f aca="false">$AL831*AA831</f>
        <v>4855.34748842548</v>
      </c>
      <c r="AO831" s="1" t="n">
        <f aca="false">$AL831*AB831</f>
        <v>4820.54663160554</v>
      </c>
      <c r="AP831" s="1" t="n">
        <f aca="false">$AL831*AC831</f>
        <v>4822.94818195533</v>
      </c>
      <c r="AQ831" s="1" t="n">
        <f aca="false">$AL831*AD831</f>
        <v>4827.72168822662</v>
      </c>
      <c r="AR831" s="1" t="n">
        <f aca="false">$AL831*AE831</f>
        <v>4886.88480703851</v>
      </c>
      <c r="AS831" s="1" t="n">
        <f aca="false">$AL831*AF831</f>
        <v>4844.15982201612</v>
      </c>
      <c r="AT831" s="1" t="n">
        <f aca="false">$AL831*AG831</f>
        <v>4825.01293703067</v>
      </c>
      <c r="AU831" s="1" t="n">
        <f aca="false">$AL831*AH831</f>
        <v>4843.75544351034</v>
      </c>
      <c r="AV831" s="1" t="n">
        <f aca="false">$AL831*AI831</f>
        <v>4705.03190548765</v>
      </c>
      <c r="AW831" s="1" t="n">
        <f aca="false">$AL831*AJ831</f>
        <v>4707.78195458917</v>
      </c>
      <c r="AY831" s="0" t="n">
        <f aca="false">$D831*G831</f>
        <v>1.01978590516507</v>
      </c>
      <c r="AZ831" s="0" t="n">
        <f aca="false">$D831*H831</f>
        <v>1.01235219890557</v>
      </c>
      <c r="BA831" s="0" t="n">
        <f aca="false">$D831*I831</f>
        <v>1.01286518684607</v>
      </c>
      <c r="BB831" s="0" t="n">
        <f aca="false">$D831*J831</f>
        <v>1.01388484115034</v>
      </c>
      <c r="BC831" s="0" t="n">
        <f aca="false">$D831*K831</f>
        <v>1.02652249685286</v>
      </c>
      <c r="BD831" s="0" t="n">
        <f aca="false">$D831*L831</f>
        <v>1.01739614142313</v>
      </c>
      <c r="BE831" s="0" t="n">
        <f aca="false">$D831*M831</f>
        <v>1.0133062329619</v>
      </c>
      <c r="BF831" s="0" t="n">
        <f aca="false">$D831*N831</f>
        <v>1.01730976334787</v>
      </c>
      <c r="BG831" s="0" t="n">
        <f aca="false">$D831*O831</f>
        <v>0.987677446009429</v>
      </c>
      <c r="BI831" s="1" t="n">
        <f aca="false">$AL831*AY831</f>
        <v>4855.56524754909</v>
      </c>
      <c r="BJ831" s="1" t="n">
        <f aca="false">$AL831*AZ831</f>
        <v>4820.17071464638</v>
      </c>
      <c r="BK831" s="1" t="n">
        <f aca="false">$AL831*BA831</f>
        <v>4822.61323361403</v>
      </c>
      <c r="BL831" s="1" t="n">
        <f aca="false">$AL831*BB831</f>
        <v>4827.46817226266</v>
      </c>
      <c r="BM831" s="1" t="n">
        <f aca="false">$AL831*BC831</f>
        <v>4887.64056877142</v>
      </c>
      <c r="BN831" s="1" t="n">
        <f aca="false">$AL831*BD831</f>
        <v>4844.18672808103</v>
      </c>
      <c r="BO831" s="1" t="n">
        <f aca="false">$AL831*BE831</f>
        <v>4824.71321183664</v>
      </c>
      <c r="BP831" s="1" t="n">
        <f aca="false">$AL831*BF831</f>
        <v>4843.77545118628</v>
      </c>
      <c r="BQ831" s="1" t="n">
        <f aca="false">$AL831*BG831</f>
        <v>4702.68539537736</v>
      </c>
    </row>
    <row r="832" customFormat="false" ht="13.8" hidden="false" customHeight="false" outlineLevel="0" collapsed="false">
      <c r="A832" s="0" t="n">
        <f aca="false">A831+1</f>
        <v>824</v>
      </c>
      <c r="B832" s="0" t="n">
        <f aca="false">B831+1/12</f>
        <v>2016.58333333327</v>
      </c>
      <c r="C832" s="1" t="n">
        <v>4906.817137</v>
      </c>
      <c r="D832" s="0" t="n">
        <v>1.02243281479858</v>
      </c>
      <c r="E832" s="11" t="n">
        <v>4868.36514305625</v>
      </c>
      <c r="G832" s="0" t="n">
        <v>1.00368537260204</v>
      </c>
      <c r="H832" s="0" t="n">
        <v>1.00258239600649</v>
      </c>
      <c r="I832" s="0" t="n">
        <v>1.00687439021071</v>
      </c>
      <c r="J832" s="0" t="n">
        <v>0.989289945514943</v>
      </c>
      <c r="K832" s="0" t="n">
        <v>1.02153692864328</v>
      </c>
      <c r="L832" s="0" t="n">
        <v>0.991397097514528</v>
      </c>
      <c r="M832" s="0" t="n">
        <v>0.992579141382025</v>
      </c>
      <c r="N832" s="0" t="n">
        <v>1.00898078398636</v>
      </c>
      <c r="O832" s="0" t="n">
        <v>0.978343319029488</v>
      </c>
      <c r="Q832" s="0" t="n">
        <f aca="false">G832-1</f>
        <v>0.00368537260204005</v>
      </c>
      <c r="R832" s="0" t="n">
        <f aca="false">H832-1</f>
        <v>0.00258239600648991</v>
      </c>
      <c r="S832" s="0" t="n">
        <f aca="false">I832-1</f>
        <v>0.00687439021071001</v>
      </c>
      <c r="T832" s="0" t="n">
        <f aca="false">J832-1</f>
        <v>-0.0107100544850569</v>
      </c>
      <c r="U832" s="0" t="n">
        <f aca="false">K832-1</f>
        <v>0.02153692864328</v>
      </c>
      <c r="V832" s="0" t="n">
        <f aca="false">L832-1</f>
        <v>-0.00860290248547191</v>
      </c>
      <c r="W832" s="0" t="n">
        <f aca="false">M832-1</f>
        <v>-0.00742085861797492</v>
      </c>
      <c r="X832" s="0" t="n">
        <f aca="false">N832-1</f>
        <v>0.00898078398636004</v>
      </c>
      <c r="Y832" s="0" t="n">
        <f aca="false">O832-1</f>
        <v>-0.0216566809705119</v>
      </c>
      <c r="AA832" s="0" t="n">
        <f aca="false">$D832+Q832</f>
        <v>1.02611818740062</v>
      </c>
      <c r="AB832" s="0" t="n">
        <f aca="false">$D832+R832</f>
        <v>1.02501521080507</v>
      </c>
      <c r="AC832" s="0" t="n">
        <f aca="false">$D832+S832</f>
        <v>1.02930720500929</v>
      </c>
      <c r="AD832" s="0" t="n">
        <f aca="false">$D832+T832</f>
        <v>1.01172276031352</v>
      </c>
      <c r="AE832" s="0" t="n">
        <f aca="false">$D832+U832</f>
        <v>1.04396974344186</v>
      </c>
      <c r="AF832" s="0" t="n">
        <f aca="false">$D832+V832</f>
        <v>1.01382991231311</v>
      </c>
      <c r="AG832" s="0" t="n">
        <f aca="false">$D832+W832</f>
        <v>1.01501195618061</v>
      </c>
      <c r="AH832" s="0" t="n">
        <f aca="false">$D832+X832</f>
        <v>1.03141359878494</v>
      </c>
      <c r="AI832" s="0" t="n">
        <f aca="false">$D832+Y832</f>
        <v>1.00077613382807</v>
      </c>
      <c r="AJ832" s="0" t="n">
        <f aca="false">X832+V832+Y832+D832</f>
        <v>1.00115401532896</v>
      </c>
      <c r="AL832" s="0" t="n">
        <f aca="false">$C$6+$C$5*A832</f>
        <v>4761.55016993984</v>
      </c>
      <c r="AN832" s="1" t="n">
        <f aca="false">$AL832*AA832</f>
        <v>4885.91322959578</v>
      </c>
      <c r="AO832" s="1" t="n">
        <f aca="false">$AL832*AB832</f>
        <v>4880.66135119978</v>
      </c>
      <c r="AP832" s="1" t="n">
        <f aca="false">$AL832*AC832</f>
        <v>4901.09789693229</v>
      </c>
      <c r="AQ832" s="1" t="n">
        <f aca="false">$AL832*AD832</f>
        <v>4817.36868130286</v>
      </c>
      <c r="AR832" s="1" t="n">
        <f aca="false">$AL832*AE832</f>
        <v>4970.91430929763</v>
      </c>
      <c r="AS832" s="1" t="n">
        <f aca="false">$AL832*AF832</f>
        <v>4827.40199126457</v>
      </c>
      <c r="AT832" s="1" t="n">
        <f aca="false">$AL832*AG832</f>
        <v>4833.03035244273</v>
      </c>
      <c r="AU832" s="1" t="n">
        <f aca="false">$AL832*AH832</f>
        <v>4911.12759657271</v>
      </c>
      <c r="AV832" s="1" t="n">
        <f aca="false">$AL832*AI832</f>
        <v>4765.24577010077</v>
      </c>
      <c r="AW832" s="1" t="n">
        <f aca="false">$AL832*AJ832</f>
        <v>4767.04507182556</v>
      </c>
      <c r="AY832" s="0" t="n">
        <f aca="false">$D832*G832</f>
        <v>1.02620086068167</v>
      </c>
      <c r="AZ832" s="0" t="n">
        <f aca="false">$D832*H832</f>
        <v>1.02507314121642</v>
      </c>
      <c r="BA832" s="0" t="n">
        <f aca="false">$D832*I832</f>
        <v>1.02946141693174</v>
      </c>
      <c r="BB832" s="0" t="n">
        <f aca="false">$D832*J832</f>
        <v>1.01148250364478</v>
      </c>
      <c r="BC832" s="0" t="n">
        <f aca="false">$D832*K832</f>
        <v>1.04445287737345</v>
      </c>
      <c r="BD832" s="0" t="n">
        <f aca="false">$D832*L832</f>
        <v>1.01363692499492</v>
      </c>
      <c r="BE832" s="0" t="n">
        <f aca="false">$D832*M832</f>
        <v>1.01484548543358</v>
      </c>
      <c r="BF832" s="0" t="n">
        <f aca="false">$D832*N832</f>
        <v>1.03161506304885</v>
      </c>
      <c r="BG832" s="0" t="n">
        <f aca="false">$D832*O832</f>
        <v>1.0002903135147</v>
      </c>
      <c r="BI832" s="1" t="n">
        <f aca="false">$AL832*AY832</f>
        <v>4886.30688257119</v>
      </c>
      <c r="BJ832" s="1" t="n">
        <f aca="false">$AL832*AZ832</f>
        <v>4880.93718975979</v>
      </c>
      <c r="BK832" s="1" t="n">
        <f aca="false">$AL832*BA832</f>
        <v>4901.83218473784</v>
      </c>
      <c r="BL832" s="1" t="n">
        <f aca="false">$AL832*BB832</f>
        <v>4816.22468712096</v>
      </c>
      <c r="BM832" s="1" t="n">
        <f aca="false">$AL832*BC832</f>
        <v>4973.21477575168</v>
      </c>
      <c r="BN832" s="1" t="n">
        <f aca="false">$AL832*BD832</f>
        <v>4826.48307246686</v>
      </c>
      <c r="BO832" s="1" t="n">
        <f aca="false">$AL832*BE832</f>
        <v>4832.23769362895</v>
      </c>
      <c r="BP832" s="1" t="n">
        <f aca="false">$AL832*BF832</f>
        <v>4912.08687877278</v>
      </c>
      <c r="BQ832" s="1" t="n">
        <f aca="false">$AL832*BG832</f>
        <v>4762.93251230512</v>
      </c>
    </row>
    <row r="833" customFormat="false" ht="13.8" hidden="false" customHeight="false" outlineLevel="0" collapsed="false">
      <c r="A833" s="0" t="n">
        <f aca="false">A832+1</f>
        <v>825</v>
      </c>
      <c r="B833" s="0" t="n">
        <f aca="false">B832+1/12</f>
        <v>2016.6666666666</v>
      </c>
      <c r="C833" s="1" t="n">
        <v>4865.331362</v>
      </c>
      <c r="D833" s="0" t="n">
        <v>1.02811881019906</v>
      </c>
      <c r="E833" s="11" t="n">
        <v>4895.63740358058</v>
      </c>
      <c r="G833" s="0" t="n">
        <v>0.999673179222996</v>
      </c>
      <c r="H833" s="0" t="n">
        <v>1.0060506273819</v>
      </c>
      <c r="I833" s="0" t="n">
        <v>1.00050391881608</v>
      </c>
      <c r="J833" s="0" t="n">
        <v>0.990800116142333</v>
      </c>
      <c r="K833" s="0" t="n">
        <v>1.02879704613508</v>
      </c>
      <c r="L833" s="0" t="n">
        <v>0.99253087210932</v>
      </c>
      <c r="M833" s="0" t="n">
        <v>0.987434313509917</v>
      </c>
      <c r="N833" s="0" t="n">
        <v>1.00606551502561</v>
      </c>
      <c r="O833" s="0" t="n">
        <v>0.993595602866174</v>
      </c>
      <c r="Q833" s="0" t="n">
        <f aca="false">G833-1</f>
        <v>-0.000326820777003967</v>
      </c>
      <c r="R833" s="0" t="n">
        <f aca="false">H833-1</f>
        <v>0.0060506273819001</v>
      </c>
      <c r="S833" s="0" t="n">
        <f aca="false">I833-1</f>
        <v>0.000503918816080029</v>
      </c>
      <c r="T833" s="0" t="n">
        <f aca="false">J833-1</f>
        <v>-0.0091998838576669</v>
      </c>
      <c r="U833" s="0" t="n">
        <f aca="false">K833-1</f>
        <v>0.0287970461350799</v>
      </c>
      <c r="V833" s="0" t="n">
        <f aca="false">L833-1</f>
        <v>-0.00746912789067999</v>
      </c>
      <c r="W833" s="0" t="n">
        <f aca="false">M833-1</f>
        <v>-0.0125656864900829</v>
      </c>
      <c r="X833" s="0" t="n">
        <f aca="false">N833-1</f>
        <v>0.00606551502560992</v>
      </c>
      <c r="Y833" s="0" t="n">
        <f aca="false">O833-1</f>
        <v>-0.0064043971338259</v>
      </c>
      <c r="AA833" s="0" t="n">
        <f aca="false">$D833+Q833</f>
        <v>1.02779198942206</v>
      </c>
      <c r="AB833" s="0" t="n">
        <f aca="false">$D833+R833</f>
        <v>1.03416943758096</v>
      </c>
      <c r="AC833" s="0" t="n">
        <f aca="false">$D833+S833</f>
        <v>1.02862272901514</v>
      </c>
      <c r="AD833" s="0" t="n">
        <f aca="false">$D833+T833</f>
        <v>1.01891892634139</v>
      </c>
      <c r="AE833" s="0" t="n">
        <f aca="false">$D833+U833</f>
        <v>1.05691585633414</v>
      </c>
      <c r="AF833" s="0" t="n">
        <f aca="false">$D833+V833</f>
        <v>1.02064968230838</v>
      </c>
      <c r="AG833" s="0" t="n">
        <f aca="false">$D833+W833</f>
        <v>1.01555312370898</v>
      </c>
      <c r="AH833" s="0" t="n">
        <f aca="false">$D833+X833</f>
        <v>1.03418432522467</v>
      </c>
      <c r="AI833" s="0" t="n">
        <f aca="false">$D833+Y833</f>
        <v>1.02171441306523</v>
      </c>
      <c r="AJ833" s="0" t="n">
        <f aca="false">X833+V833+Y833+D833</f>
        <v>1.02031080020016</v>
      </c>
      <c r="AL833" s="0" t="n">
        <f aca="false">$C$6+$C$5*A833</f>
        <v>4761.7428598867</v>
      </c>
      <c r="AN833" s="1" t="n">
        <f aca="false">$AL833*AA833</f>
        <v>4894.08116707922</v>
      </c>
      <c r="AO833" s="1" t="n">
        <f aca="false">$AL833*AB833</f>
        <v>4924.44893531417</v>
      </c>
      <c r="AP833" s="1" t="n">
        <f aca="false">$AL833*AC833</f>
        <v>4898.036935405</v>
      </c>
      <c r="AQ833" s="1" t="n">
        <f aca="false">$AL833*AD833</f>
        <v>4851.82992230955</v>
      </c>
      <c r="AR833" s="1" t="n">
        <f aca="false">$AL833*AE833</f>
        <v>5032.76153240011</v>
      </c>
      <c r="AS833" s="1" t="n">
        <f aca="false">$AL833*AF833</f>
        <v>4860.07133717756</v>
      </c>
      <c r="AT833" s="1" t="n">
        <f aca="false">$AL833*AG833</f>
        <v>4835.80283565686</v>
      </c>
      <c r="AU833" s="1" t="n">
        <f aca="false">$AL833*AH833</f>
        <v>4924.5198264453</v>
      </c>
      <c r="AV833" s="1" t="n">
        <f aca="false">$AL833*AI833</f>
        <v>4865.14131125671</v>
      </c>
      <c r="AW833" s="1" t="n">
        <f aca="false">$AL833*AJ833</f>
        <v>4858.4576677184</v>
      </c>
      <c r="AY833" s="0" t="n">
        <f aca="false">$D833*G833</f>
        <v>1.02778279961066</v>
      </c>
      <c r="AZ833" s="0" t="n">
        <f aca="false">$D833*H833</f>
        <v>1.0343395740239</v>
      </c>
      <c r="BA833" s="0" t="n">
        <f aca="false">$D833*I833</f>
        <v>1.02863689861269</v>
      </c>
      <c r="BB833" s="0" t="n">
        <f aca="false">$D833*J833</f>
        <v>1.01866023655335</v>
      </c>
      <c r="BC833" s="0" t="n">
        <f aca="false">$D833*K833</f>
        <v>1.05772559500871</v>
      </c>
      <c r="BD833" s="0" t="n">
        <f aca="false">$D833*L833</f>
        <v>1.02043965931887</v>
      </c>
      <c r="BE833" s="0" t="n">
        <f aca="false">$D833*M833</f>
        <v>1.01519979155554</v>
      </c>
      <c r="BF833" s="0" t="n">
        <f aca="false">$D833*N833</f>
        <v>1.03435488029043</v>
      </c>
      <c r="BG833" s="0" t="n">
        <f aca="false">$D833*O833</f>
        <v>1.02153432903779</v>
      </c>
      <c r="BI833" s="1" t="n">
        <f aca="false">$AL833*AY833</f>
        <v>4894.03740756041</v>
      </c>
      <c r="BJ833" s="1" t="n">
        <f aca="false">$AL833*AZ833</f>
        <v>4925.25908130654</v>
      </c>
      <c r="BK833" s="1" t="n">
        <f aca="false">$AL833*BA833</f>
        <v>4898.10440738494</v>
      </c>
      <c r="BL833" s="1" t="n">
        <f aca="false">$AL833*BB833</f>
        <v>4850.59810805839</v>
      </c>
      <c r="BM833" s="1" t="n">
        <f aca="false">$AL833*BC833</f>
        <v>5036.61729975209</v>
      </c>
      <c r="BN833" s="1" t="n">
        <f aca="false">$AL833*BD833</f>
        <v>4859.07126170684</v>
      </c>
      <c r="BO833" s="1" t="n">
        <f aca="false">$AL833*BE833</f>
        <v>4834.12035879807</v>
      </c>
      <c r="BP833" s="1" t="n">
        <f aca="false">$AL833*BF833</f>
        <v>4925.33196581192</v>
      </c>
      <c r="BQ833" s="1" t="n">
        <f aca="false">$AL833*BG833</f>
        <v>4864.28379742484</v>
      </c>
    </row>
    <row r="834" customFormat="false" ht="13.8" hidden="false" customHeight="false" outlineLevel="0" collapsed="false">
      <c r="A834" s="0" t="n">
        <f aca="false">A833+1</f>
        <v>826</v>
      </c>
      <c r="B834" s="0" t="n">
        <f aca="false">B833+1/12</f>
        <v>2016.74999999994</v>
      </c>
      <c r="C834" s="1" t="n">
        <v>4748.362147</v>
      </c>
      <c r="D834" s="0" t="n">
        <v>1.01259368215675</v>
      </c>
      <c r="E834" s="11" t="n">
        <v>4821.90585259909</v>
      </c>
      <c r="G834" s="0" t="n">
        <v>0.995949214820857</v>
      </c>
      <c r="H834" s="0" t="n">
        <v>1.00384039552212</v>
      </c>
      <c r="I834" s="0" t="n">
        <v>1.00152118748158</v>
      </c>
      <c r="J834" s="0" t="n">
        <v>0.990152075827894</v>
      </c>
      <c r="K834" s="0" t="n">
        <v>1.00844007018415</v>
      </c>
      <c r="L834" s="0" t="n">
        <v>1.00509457915919</v>
      </c>
      <c r="M834" s="0" t="n">
        <v>0.994817550508348</v>
      </c>
      <c r="N834" s="0" t="n">
        <v>0.988388488505618</v>
      </c>
      <c r="O834" s="0" t="n">
        <v>0.998280002384242</v>
      </c>
      <c r="Q834" s="0" t="n">
        <f aca="false">G834-1</f>
        <v>-0.00405078517914292</v>
      </c>
      <c r="R834" s="0" t="n">
        <f aca="false">H834-1</f>
        <v>0.00384039552212001</v>
      </c>
      <c r="S834" s="0" t="n">
        <f aca="false">I834-1</f>
        <v>0.00152118748157992</v>
      </c>
      <c r="T834" s="0" t="n">
        <f aca="false">J834-1</f>
        <v>-0.00984792417210589</v>
      </c>
      <c r="U834" s="0" t="n">
        <f aca="false">K834-1</f>
        <v>0.00844007018415005</v>
      </c>
      <c r="V834" s="0" t="n">
        <f aca="false">L834-1</f>
        <v>0.00509457915919009</v>
      </c>
      <c r="W834" s="0" t="n">
        <f aca="false">M834-1</f>
        <v>-0.00518244949165192</v>
      </c>
      <c r="X834" s="0" t="n">
        <f aca="false">N834-1</f>
        <v>-0.0116115114943819</v>
      </c>
      <c r="Y834" s="0" t="n">
        <f aca="false">O834-1</f>
        <v>-0.00171999761575792</v>
      </c>
      <c r="AA834" s="0" t="n">
        <f aca="false">$D834+Q834</f>
        <v>1.00854289697761</v>
      </c>
      <c r="AB834" s="0" t="n">
        <f aca="false">$D834+R834</f>
        <v>1.01643407767887</v>
      </c>
      <c r="AC834" s="0" t="n">
        <f aca="false">$D834+S834</f>
        <v>1.01411486963833</v>
      </c>
      <c r="AD834" s="0" t="n">
        <f aca="false">$D834+T834</f>
        <v>1.00274575798464</v>
      </c>
      <c r="AE834" s="0" t="n">
        <f aca="false">$D834+U834</f>
        <v>1.0210337523409</v>
      </c>
      <c r="AF834" s="0" t="n">
        <f aca="false">$D834+V834</f>
        <v>1.01768826131594</v>
      </c>
      <c r="AG834" s="0" t="n">
        <f aca="false">$D834+W834</f>
        <v>1.0074112326651</v>
      </c>
      <c r="AH834" s="0" t="n">
        <f aca="false">$D834+X834</f>
        <v>1.00098217066237</v>
      </c>
      <c r="AI834" s="0" t="n">
        <f aca="false">$D834+Y834</f>
        <v>1.01087368454099</v>
      </c>
      <c r="AJ834" s="0" t="n">
        <f aca="false">X834+V834+Y834+D834</f>
        <v>1.0043567522058</v>
      </c>
      <c r="AL834" s="0" t="n">
        <f aca="false">$C$6+$C$5*A834</f>
        <v>4761.93554983356</v>
      </c>
      <c r="AN834" s="1" t="n">
        <f aca="false">$AL834*AA834</f>
        <v>4802.6162746498</v>
      </c>
      <c r="AO834" s="1" t="n">
        <f aca="false">$AL834*AB834</f>
        <v>4840.19356856129</v>
      </c>
      <c r="AP834" s="1" t="n">
        <f aca="false">$AL834*AC834</f>
        <v>4829.1496493456</v>
      </c>
      <c r="AQ834" s="1" t="n">
        <f aca="false">$AL834*AD834</f>
        <v>4775.01067239187</v>
      </c>
      <c r="AR834" s="1" t="n">
        <f aca="false">$AL834*AE834</f>
        <v>4862.09692285207</v>
      </c>
      <c r="AS834" s="1" t="n">
        <f aca="false">$AL834*AF834</f>
        <v>4846.16591020867</v>
      </c>
      <c r="AT834" s="1" t="n">
        <f aca="false">$AL834*AG834</f>
        <v>4797.22736212958</v>
      </c>
      <c r="AU834" s="1" t="n">
        <f aca="false">$AL834*AH834</f>
        <v>4766.6125832267</v>
      </c>
      <c r="AV834" s="1" t="n">
        <f aca="false">$AL834*AI834</f>
        <v>4813.71533480699</v>
      </c>
      <c r="AW834" s="1" t="n">
        <f aca="false">$AL834*AJ834</f>
        <v>4782.68212304416</v>
      </c>
      <c r="AY834" s="0" t="n">
        <f aca="false">$D834*G834</f>
        <v>1.00849188267658</v>
      </c>
      <c r="AZ834" s="0" t="n">
        <f aca="false">$D834*H834</f>
        <v>1.01648244239943</v>
      </c>
      <c r="BA834" s="0" t="n">
        <f aca="false">$D834*I834</f>
        <v>1.01413402698997</v>
      </c>
      <c r="BB834" s="0" t="n">
        <f aca="false">$D834*J834</f>
        <v>1.00262173635772</v>
      </c>
      <c r="BC834" s="0" t="n">
        <f aca="false">$D834*K834</f>
        <v>1.02114004390218</v>
      </c>
      <c r="BD834" s="0" t="n">
        <f aca="false">$D834*L834</f>
        <v>1.01775242082659</v>
      </c>
      <c r="BE834" s="0" t="n">
        <f aca="false">$D834*M834</f>
        <v>1.00734596654341</v>
      </c>
      <c r="BF834" s="0" t="n">
        <f aca="false">$D834*N834</f>
        <v>1.00083593897725</v>
      </c>
      <c r="BG834" s="0" t="n">
        <f aca="false">$D834*O834</f>
        <v>1.01085202343771</v>
      </c>
      <c r="BI834" s="1" t="n">
        <f aca="false">$AL834*AY834</f>
        <v>4802.37334783616</v>
      </c>
      <c r="BJ834" s="1" t="n">
        <f aca="false">$AL834*AZ834</f>
        <v>4840.4238782435</v>
      </c>
      <c r="BK834" s="1" t="n">
        <f aca="false">$AL834*BA834</f>
        <v>4829.24087541943</v>
      </c>
      <c r="BL834" s="1" t="n">
        <f aca="false">$AL834*BB834</f>
        <v>4774.42008939766</v>
      </c>
      <c r="BM834" s="1" t="n">
        <f aca="false">$AL834*BC834</f>
        <v>4862.60307641637</v>
      </c>
      <c r="BN834" s="1" t="n">
        <f aca="false">$AL834*BD834</f>
        <v>4846.47143366331</v>
      </c>
      <c r="BO834" s="1" t="n">
        <f aca="false">$AL834*BE834</f>
        <v>4796.9165690645</v>
      </c>
      <c r="BP834" s="1" t="n">
        <f aca="false">$AL834*BF834</f>
        <v>4765.91623736681</v>
      </c>
      <c r="BQ834" s="1" t="n">
        <f aca="false">$AL834*BG834</f>
        <v>4813.61218602921</v>
      </c>
    </row>
    <row r="835" customFormat="false" ht="13.8" hidden="false" customHeight="false" outlineLevel="0" collapsed="false">
      <c r="A835" s="0" t="n">
        <f aca="false">A834+1</f>
        <v>827</v>
      </c>
      <c r="B835" s="0" t="n">
        <f aca="false">B834+1/12</f>
        <v>2016.83333333327</v>
      </c>
      <c r="C835" s="1" t="n">
        <v>4611.579045</v>
      </c>
      <c r="D835" s="0" t="n">
        <v>0.983041230596395</v>
      </c>
      <c r="E835" s="11" t="n">
        <v>4681.36840509159</v>
      </c>
      <c r="G835" s="0" t="n">
        <v>0.99909743072829</v>
      </c>
      <c r="H835" s="0" t="n">
        <v>1.00672449927455</v>
      </c>
      <c r="I835" s="0" t="n">
        <v>0.995180864361412</v>
      </c>
      <c r="J835" s="0" t="n">
        <v>1.00142399180874</v>
      </c>
      <c r="K835" s="0" t="n">
        <v>0.974436487475245</v>
      </c>
      <c r="L835" s="0" t="n">
        <v>1.0055151353543</v>
      </c>
      <c r="M835" s="0" t="n">
        <v>1.01103030731623</v>
      </c>
      <c r="N835" s="0" t="n">
        <v>0.991553258684679</v>
      </c>
      <c r="O835" s="0" t="n">
        <v>0.972085797313342</v>
      </c>
      <c r="Q835" s="0" t="n">
        <f aca="false">G835-1</f>
        <v>-0.000902569271709952</v>
      </c>
      <c r="R835" s="0" t="n">
        <f aca="false">H835-1</f>
        <v>0.0067244992745501</v>
      </c>
      <c r="S835" s="0" t="n">
        <f aca="false">I835-1</f>
        <v>-0.00481913563858794</v>
      </c>
      <c r="T835" s="0" t="n">
        <f aca="false">J835-1</f>
        <v>0.00142399180873998</v>
      </c>
      <c r="U835" s="0" t="n">
        <f aca="false">K835-1</f>
        <v>-0.025563512524755</v>
      </c>
      <c r="V835" s="0" t="n">
        <f aca="false">L835-1</f>
        <v>0.00551513535429993</v>
      </c>
      <c r="W835" s="0" t="n">
        <f aca="false">M835-1</f>
        <v>0.0110303073162299</v>
      </c>
      <c r="X835" s="0" t="n">
        <f aca="false">N835-1</f>
        <v>-0.00844674131532097</v>
      </c>
      <c r="Y835" s="0" t="n">
        <f aca="false">O835-1</f>
        <v>-0.0279142026866579</v>
      </c>
      <c r="AA835" s="0" t="n">
        <f aca="false">$D835+Q835</f>
        <v>0.982138661324685</v>
      </c>
      <c r="AB835" s="0" t="n">
        <f aca="false">$D835+R835</f>
        <v>0.989765729870945</v>
      </c>
      <c r="AC835" s="0" t="n">
        <f aca="false">$D835+S835</f>
        <v>0.978222094957807</v>
      </c>
      <c r="AD835" s="0" t="n">
        <f aca="false">$D835+T835</f>
        <v>0.984465222405135</v>
      </c>
      <c r="AE835" s="0" t="n">
        <f aca="false">$D835+U835</f>
        <v>0.95747771807164</v>
      </c>
      <c r="AF835" s="0" t="n">
        <f aca="false">$D835+V835</f>
        <v>0.988556365950695</v>
      </c>
      <c r="AG835" s="0" t="n">
        <f aca="false">$D835+W835</f>
        <v>0.994071537912625</v>
      </c>
      <c r="AH835" s="0" t="n">
        <f aca="false">$D835+X835</f>
        <v>0.974594489281074</v>
      </c>
      <c r="AI835" s="0" t="n">
        <f aca="false">$D835+Y835</f>
        <v>0.955127027909737</v>
      </c>
      <c r="AJ835" s="0" t="n">
        <f aca="false">X835+V835+Y835+D835</f>
        <v>0.952195421948716</v>
      </c>
      <c r="AL835" s="0" t="n">
        <f aca="false">$C$6+$C$5*A835</f>
        <v>4762.12823978042</v>
      </c>
      <c r="AN835" s="1" t="n">
        <f aca="false">$AL835*AA835</f>
        <v>4677.07025447442</v>
      </c>
      <c r="AO835" s="1" t="n">
        <f aca="false">$AL835*AB835</f>
        <v>4713.3913329853</v>
      </c>
      <c r="AP835" s="1" t="n">
        <f aca="false">$AL835*AC835</f>
        <v>4658.41906317574</v>
      </c>
      <c r="AQ835" s="1" t="n">
        <f aca="false">$AL835*AD835</f>
        <v>4688.14963669723</v>
      </c>
      <c r="AR835" s="1" t="n">
        <f aca="false">$AL835*AE835</f>
        <v>4559.63168018948</v>
      </c>
      <c r="AS835" s="1" t="n">
        <f aca="false">$AL835*AF835</f>
        <v>4707.63218690853</v>
      </c>
      <c r="AT835" s="1" t="n">
        <f aca="false">$AL835*AG835</f>
        <v>4733.89614305565</v>
      </c>
      <c r="AU835" s="1" t="n">
        <f aca="false">$AL835*AH835</f>
        <v>4641.14393973978</v>
      </c>
      <c r="AV835" s="1" t="n">
        <f aca="false">$AL835*AI835</f>
        <v>4548.4373921865</v>
      </c>
      <c r="AW835" s="1" t="n">
        <f aca="false">$AL835*AJ835</f>
        <v>4534.47670865163</v>
      </c>
      <c r="AY835" s="0" t="n">
        <f aca="false">$D835*G835</f>
        <v>0.982153967788835</v>
      </c>
      <c r="AZ835" s="0" t="n">
        <f aca="false">$D835*H835</f>
        <v>0.989651690638393</v>
      </c>
      <c r="BA835" s="0" t="n">
        <f aca="false">$D835*I835</f>
        <v>0.978303821567827</v>
      </c>
      <c r="BB835" s="0" t="n">
        <f aca="false">$D835*J835</f>
        <v>0.984441073256418</v>
      </c>
      <c r="BC835" s="0" t="n">
        <f aca="false">$D835*K835</f>
        <v>0.957911243785694</v>
      </c>
      <c r="BD835" s="0" t="n">
        <f aca="false">$D835*L835</f>
        <v>0.988462836041992</v>
      </c>
      <c r="BE835" s="0" t="n">
        <f aca="false">$D835*M835</f>
        <v>0.993884477474398</v>
      </c>
      <c r="BF835" s="0" t="n">
        <f aca="false">$D835*N835</f>
        <v>0.974737735619252</v>
      </c>
      <c r="BG835" s="0" t="n">
        <f aca="false">$D835*O835</f>
        <v>0.955600418436186</v>
      </c>
      <c r="BI835" s="1" t="n">
        <f aca="false">$AL835*AY835</f>
        <v>4677.1431458196</v>
      </c>
      <c r="BJ835" s="1" t="n">
        <f aca="false">$AL835*AZ835</f>
        <v>4712.84826353552</v>
      </c>
      <c r="BK835" s="1" t="n">
        <f aca="false">$AL835*BA835</f>
        <v>4658.80825577325</v>
      </c>
      <c r="BL835" s="1" t="n">
        <f aca="false">$AL835*BB835</f>
        <v>4688.03463535415</v>
      </c>
      <c r="BM835" s="1" t="n">
        <f aca="false">$AL835*BC835</f>
        <v>4561.69618523504</v>
      </c>
      <c r="BN835" s="1" t="n">
        <f aca="false">$AL835*BD835</f>
        <v>4707.18678548903</v>
      </c>
      <c r="BO835" s="1" t="n">
        <f aca="false">$AL835*BE835</f>
        <v>4733.00533726022</v>
      </c>
      <c r="BP835" s="1" t="n">
        <f aca="false">$AL835*BF835</f>
        <v>4641.82609717206</v>
      </c>
      <c r="BQ835" s="1" t="n">
        <f aca="false">$AL835*BG835</f>
        <v>4550.69173858095</v>
      </c>
    </row>
    <row r="836" customFormat="false" ht="13.8" hidden="false" customHeight="false" outlineLevel="0" collapsed="false">
      <c r="A836" s="0" t="n">
        <f aca="false">A835+1</f>
        <v>828</v>
      </c>
      <c r="B836" s="0" t="n">
        <f aca="false">B835+1/12</f>
        <v>2016.9166666666</v>
      </c>
      <c r="C836" s="1" t="n">
        <v>4650.03915</v>
      </c>
      <c r="D836" s="0" t="n">
        <v>0.962503790905692</v>
      </c>
      <c r="E836" s="11" t="n">
        <v>4583.75194837203</v>
      </c>
      <c r="G836" s="0" t="n">
        <v>0.997377397559013</v>
      </c>
      <c r="H836" s="0" t="n">
        <v>1.00485209483902</v>
      </c>
      <c r="I836" s="0" t="n">
        <v>0.998046961163925</v>
      </c>
      <c r="J836" s="0" t="n">
        <v>1.00461401674996</v>
      </c>
      <c r="K836" s="0" t="n">
        <v>0.957056929019134</v>
      </c>
      <c r="L836" s="0" t="n">
        <v>0.99290580486092</v>
      </c>
      <c r="M836" s="0" t="n">
        <v>0.999896507442831</v>
      </c>
      <c r="N836" s="0" t="n">
        <v>1.00569307204964</v>
      </c>
      <c r="O836" s="0" t="n">
        <v>1.00483983626337</v>
      </c>
      <c r="Q836" s="0" t="n">
        <f aca="false">G836-1</f>
        <v>-0.00262260244098689</v>
      </c>
      <c r="R836" s="0" t="n">
        <f aca="false">H836-1</f>
        <v>0.00485209483902005</v>
      </c>
      <c r="S836" s="0" t="n">
        <f aca="false">I836-1</f>
        <v>-0.00195303883607489</v>
      </c>
      <c r="T836" s="0" t="n">
        <f aca="false">J836-1</f>
        <v>0.00461401674995998</v>
      </c>
      <c r="U836" s="0" t="n">
        <f aca="false">K836-1</f>
        <v>-0.0429430709808659</v>
      </c>
      <c r="V836" s="0" t="n">
        <f aca="false">L836-1</f>
        <v>-0.00709419513908005</v>
      </c>
      <c r="W836" s="0" t="n">
        <f aca="false">M836-1</f>
        <v>-0.000103492557168905</v>
      </c>
      <c r="X836" s="0" t="n">
        <f aca="false">N836-1</f>
        <v>0.00569307204963998</v>
      </c>
      <c r="Y836" s="0" t="n">
        <f aca="false">O836-1</f>
        <v>0.00483983626336992</v>
      </c>
      <c r="AA836" s="0" t="n">
        <f aca="false">$D836+Q836</f>
        <v>0.959881188464705</v>
      </c>
      <c r="AB836" s="0" t="n">
        <f aca="false">$D836+R836</f>
        <v>0.967355885744712</v>
      </c>
      <c r="AC836" s="0" t="n">
        <f aca="false">$D836+S836</f>
        <v>0.960550752069617</v>
      </c>
      <c r="AD836" s="0" t="n">
        <f aca="false">$D836+T836</f>
        <v>0.967117807655652</v>
      </c>
      <c r="AE836" s="0" t="n">
        <f aca="false">$D836+U836</f>
        <v>0.919560719924826</v>
      </c>
      <c r="AF836" s="0" t="n">
        <f aca="false">$D836+V836</f>
        <v>0.955409595766612</v>
      </c>
      <c r="AG836" s="0" t="n">
        <f aca="false">$D836+W836</f>
        <v>0.962400298348523</v>
      </c>
      <c r="AH836" s="0" t="n">
        <f aca="false">$D836+X836</f>
        <v>0.968196862955332</v>
      </c>
      <c r="AI836" s="0" t="n">
        <f aca="false">$D836+Y836</f>
        <v>0.967343627169062</v>
      </c>
      <c r="AJ836" s="0" t="n">
        <f aca="false">X836+V836+Y836+D836</f>
        <v>0.965942504079622</v>
      </c>
      <c r="AL836" s="0" t="n">
        <f aca="false">$C$6+$C$5*A836</f>
        <v>4762.32092972728</v>
      </c>
      <c r="AN836" s="1" t="n">
        <f aca="false">$AL836*AA836</f>
        <v>4571.26227387696</v>
      </c>
      <c r="AO836" s="1" t="n">
        <f aca="false">$AL836*AB836</f>
        <v>4606.85918117692</v>
      </c>
      <c r="AP836" s="1" t="n">
        <f aca="false">$AL836*AC836</f>
        <v>4574.45095064642</v>
      </c>
      <c r="AQ836" s="1" t="n">
        <f aca="false">$AL836*AD836</f>
        <v>4605.7253769105</v>
      </c>
      <c r="AR836" s="1" t="n">
        <f aca="false">$AL836*AE836</f>
        <v>4379.24326265309</v>
      </c>
      <c r="AS836" s="1" t="n">
        <f aca="false">$AL836*AF836</f>
        <v>4549.96711438162</v>
      </c>
      <c r="AT836" s="1" t="n">
        <f aca="false">$AL836*AG836</f>
        <v>4583.25908360095</v>
      </c>
      <c r="AU836" s="1" t="n">
        <f aca="false">$AL836*AH836</f>
        <v>4610.86418454848</v>
      </c>
      <c r="AV836" s="1" t="n">
        <f aca="false">$AL836*AI836</f>
        <v>4606.80080190555</v>
      </c>
      <c r="AW836" s="1" t="n">
        <f aca="false">$AL836*AJ836</f>
        <v>4600.12820409159</v>
      </c>
      <c r="AY836" s="0" t="n">
        <f aca="false">$D836*G836</f>
        <v>0.959979526114204</v>
      </c>
      <c r="AZ836" s="0" t="n">
        <f aca="false">$D836*H836</f>
        <v>0.967173950582083</v>
      </c>
      <c r="BA836" s="0" t="n">
        <f aca="false">$D836*I836</f>
        <v>0.960623983622184</v>
      </c>
      <c r="BB836" s="0" t="n">
        <f aca="false">$D836*J836</f>
        <v>0.966944799518831</v>
      </c>
      <c r="BC836" s="0" t="n">
        <f aca="false">$D836*K836</f>
        <v>0.921170922293476</v>
      </c>
      <c r="BD836" s="0" t="n">
        <f aca="false">$D836*L836</f>
        <v>0.955675601190903</v>
      </c>
      <c r="BE836" s="0" t="n">
        <f aca="false">$D836*M836</f>
        <v>0.962404178927086</v>
      </c>
      <c r="BF836" s="0" t="n">
        <f aca="false">$D836*N836</f>
        <v>0.96798339433537</v>
      </c>
      <c r="BG836" s="0" t="n">
        <f aca="false">$D836*O836</f>
        <v>0.967162151656548</v>
      </c>
      <c r="BI836" s="1" t="n">
        <f aca="false">$AL836*AY836</f>
        <v>4571.73058932335</v>
      </c>
      <c r="BJ836" s="1" t="n">
        <f aca="false">$AL836*AZ836</f>
        <v>4605.99274754408</v>
      </c>
      <c r="BK836" s="1" t="n">
        <f aca="false">$AL836*BA836</f>
        <v>4574.79970280192</v>
      </c>
      <c r="BL836" s="1" t="n">
        <f aca="false">$AL836*BB836</f>
        <v>4604.9014566395</v>
      </c>
      <c r="BM836" s="1" t="n">
        <f aca="false">$AL836*BC836</f>
        <v>4386.91156309441</v>
      </c>
      <c r="BN836" s="1" t="n">
        <f aca="false">$AL836*BD836</f>
        <v>4551.23391758114</v>
      </c>
      <c r="BO836" s="1" t="n">
        <f aca="false">$AL836*BE836</f>
        <v>4583.27756416146</v>
      </c>
      <c r="BP836" s="1" t="n">
        <f aca="false">$AL836*BF836</f>
        <v>4609.84757847179</v>
      </c>
      <c r="BQ836" s="1" t="n">
        <f aca="false">$AL836*BG836</f>
        <v>4605.93655727407</v>
      </c>
    </row>
    <row r="837" customFormat="false" ht="13.8" hidden="false" customHeight="false" outlineLevel="0" collapsed="false">
      <c r="A837" s="0" t="n">
        <f aca="false">A836+1</f>
        <v>829</v>
      </c>
      <c r="B837" s="0" t="n">
        <f aca="false">B836+1/12</f>
        <v>2016.99999999994</v>
      </c>
      <c r="C837" s="1" t="n">
        <v>4641.94546</v>
      </c>
      <c r="D837" s="0" t="n">
        <v>0.948389805964412</v>
      </c>
      <c r="E837" s="11" t="n">
        <v>4516.71936766563</v>
      </c>
      <c r="G837" s="0" t="n">
        <v>1.00063501729003</v>
      </c>
      <c r="H837" s="0" t="n">
        <v>1.001854685355</v>
      </c>
      <c r="I837" s="0" t="n">
        <v>0.998629107811209</v>
      </c>
      <c r="J837" s="0" t="n">
        <v>0.996333358708326</v>
      </c>
      <c r="K837" s="0" t="n">
        <v>0.949184165613121</v>
      </c>
      <c r="L837" s="0" t="n">
        <v>0.998787138313494</v>
      </c>
      <c r="M837" s="0" t="n">
        <v>1.01291897221343</v>
      </c>
      <c r="N837" s="0" t="n">
        <v>1.00381773851652</v>
      </c>
      <c r="O837" s="0" t="n">
        <v>0.99803734971503</v>
      </c>
      <c r="Q837" s="0" t="n">
        <f aca="false">G837-1</f>
        <v>0.000635017290030016</v>
      </c>
      <c r="R837" s="0" t="n">
        <f aca="false">H837-1</f>
        <v>0.00185468535500011</v>
      </c>
      <c r="S837" s="0" t="n">
        <f aca="false">I837-1</f>
        <v>-0.00137089218879094</v>
      </c>
      <c r="T837" s="0" t="n">
        <f aca="false">J837-1</f>
        <v>-0.00366664129167393</v>
      </c>
      <c r="U837" s="0" t="n">
        <f aca="false">K837-1</f>
        <v>-0.050815834386879</v>
      </c>
      <c r="V837" s="0" t="n">
        <f aca="false">L837-1</f>
        <v>-0.00121286168650592</v>
      </c>
      <c r="W837" s="0" t="n">
        <f aca="false">M837-1</f>
        <v>0.01291897221343</v>
      </c>
      <c r="X837" s="0" t="n">
        <f aca="false">N837-1</f>
        <v>0.0038177385165199</v>
      </c>
      <c r="Y837" s="0" t="n">
        <f aca="false">O837-1</f>
        <v>-0.00196265028497</v>
      </c>
      <c r="AA837" s="0" t="n">
        <f aca="false">$D837+Q837</f>
        <v>0.949024823254442</v>
      </c>
      <c r="AB837" s="0" t="n">
        <f aca="false">$D837+R837</f>
        <v>0.950244491319412</v>
      </c>
      <c r="AC837" s="0" t="n">
        <f aca="false">$D837+S837</f>
        <v>0.947018913775621</v>
      </c>
      <c r="AD837" s="0" t="n">
        <f aca="false">$D837+T837</f>
        <v>0.944723164672738</v>
      </c>
      <c r="AE837" s="0" t="n">
        <f aca="false">$D837+U837</f>
        <v>0.897573971577533</v>
      </c>
      <c r="AF837" s="0" t="n">
        <f aca="false">$D837+V837</f>
        <v>0.947176944277906</v>
      </c>
      <c r="AG837" s="0" t="n">
        <f aca="false">$D837+W837</f>
        <v>0.961308778177842</v>
      </c>
      <c r="AH837" s="0" t="n">
        <f aca="false">$D837+X837</f>
        <v>0.952207544480932</v>
      </c>
      <c r="AI837" s="0" t="n">
        <f aca="false">$D837+Y837</f>
        <v>0.946427155679442</v>
      </c>
      <c r="AJ837" s="0" t="n">
        <f aca="false">X837+V837+Y837+D837</f>
        <v>0.949032032509456</v>
      </c>
      <c r="AL837" s="0" t="n">
        <f aca="false">$C$6+$C$5*A837</f>
        <v>4762.51361967414</v>
      </c>
      <c r="AN837" s="1" t="n">
        <f aca="false">$AL837*AA837</f>
        <v>4519.74364615814</v>
      </c>
      <c r="AO837" s="1" t="n">
        <f aca="false">$AL837*AB837</f>
        <v>4525.55233192903</v>
      </c>
      <c r="AP837" s="1" t="n">
        <f aca="false">$AL837*AC837</f>
        <v>4510.19047494541</v>
      </c>
      <c r="AQ837" s="1" t="n">
        <f aca="false">$AL837*AD837</f>
        <v>4499.25693857557</v>
      </c>
      <c r="AR837" s="1" t="n">
        <f aca="false">$AL837*AE837</f>
        <v>4274.70826430301</v>
      </c>
      <c r="AS837" s="1" t="n">
        <f aca="false">$AL837*AF837</f>
        <v>4510.94309736486</v>
      </c>
      <c r="AT837" s="1" t="n">
        <f aca="false">$AL837*AG837</f>
        <v>4578.24614878427</v>
      </c>
      <c r="AU837" s="1" t="n">
        <f aca="false">$AL837*AH837</f>
        <v>4534.90139934689</v>
      </c>
      <c r="AV837" s="1" t="n">
        <f aca="false">$AL837*AI837</f>
        <v>4507.3722189528</v>
      </c>
      <c r="AW837" s="1" t="n">
        <f aca="false">$AL837*AJ837</f>
        <v>4519.7779803333</v>
      </c>
      <c r="AY837" s="0" t="n">
        <f aca="false">$D837*G837</f>
        <v>0.948992049888888</v>
      </c>
      <c r="AZ837" s="0" t="n">
        <f aca="false">$D837*H837</f>
        <v>0.950148770648366</v>
      </c>
      <c r="BA837" s="0" t="n">
        <f aca="false">$D837*I837</f>
        <v>0.947089665787486</v>
      </c>
      <c r="BB837" s="0" t="n">
        <f aca="false">$D837*J837</f>
        <v>0.94491240074126</v>
      </c>
      <c r="BC837" s="0" t="n">
        <f aca="false">$D837*K837</f>
        <v>0.90019658665032</v>
      </c>
      <c r="BD837" s="0" t="n">
        <f aca="false">$D837*L837</f>
        <v>0.947239540304885</v>
      </c>
      <c r="BE837" s="0" t="n">
        <f aca="false">$D837*M837</f>
        <v>0.960642027515167</v>
      </c>
      <c r="BF837" s="0" t="n">
        <f aca="false">$D837*N837</f>
        <v>0.952010510255317</v>
      </c>
      <c r="BG837" s="0" t="n">
        <f aca="false">$D837*O837</f>
        <v>0.946528448441473</v>
      </c>
      <c r="BI837" s="1" t="n">
        <f aca="false">$AL837*AY837</f>
        <v>4519.58756255832</v>
      </c>
      <c r="BJ837" s="1" t="n">
        <f aca="false">$AL837*AZ837</f>
        <v>4525.09646092949</v>
      </c>
      <c r="BK837" s="1" t="n">
        <f aca="false">$AL837*BA837</f>
        <v>4510.52743236553</v>
      </c>
      <c r="BL837" s="1" t="n">
        <f aca="false">$AL837*BB837</f>
        <v>4500.15817792924</v>
      </c>
      <c r="BM837" s="1" t="n">
        <f aca="false">$AL837*BC837</f>
        <v>4287.19850430632</v>
      </c>
      <c r="BN837" s="1" t="n">
        <f aca="false">$AL837*BD837</f>
        <v>4511.24121179589</v>
      </c>
      <c r="BO837" s="1" t="n">
        <f aca="false">$AL837*BE837</f>
        <v>4575.07073967235</v>
      </c>
      <c r="BP837" s="1" t="n">
        <f aca="false">$AL837*BF837</f>
        <v>4533.96302116386</v>
      </c>
      <c r="BQ837" s="1" t="n">
        <f aca="false">$AL837*BG837</f>
        <v>4507.85462711155</v>
      </c>
    </row>
    <row r="838" customFormat="false" ht="13.8" hidden="false" customHeight="false" outlineLevel="0" collapsed="false">
      <c r="A838" s="0" t="n">
        <f aca="false">A837+1</f>
        <v>830</v>
      </c>
      <c r="B838" s="0" t="n">
        <f aca="false">B837+1/12</f>
        <v>2017.08333333327</v>
      </c>
      <c r="C838" s="1" t="n">
        <v>4536.959624</v>
      </c>
      <c r="D838" s="0" t="n">
        <v>0.957154979085495</v>
      </c>
      <c r="E838" s="11" t="n">
        <v>4558.64805817564</v>
      </c>
      <c r="G838" s="0" t="n">
        <v>0.993604643525081</v>
      </c>
      <c r="H838" s="0" t="n">
        <v>0.997302098883049</v>
      </c>
      <c r="I838" s="0" t="n">
        <v>0.996442172891016</v>
      </c>
      <c r="J838" s="0" t="n">
        <v>0.993112869359565</v>
      </c>
      <c r="K838" s="0" t="n">
        <v>0.953316962110113</v>
      </c>
      <c r="L838" s="0" t="n">
        <v>1.00236343912172</v>
      </c>
      <c r="M838" s="0" t="n">
        <v>0.998096279534888</v>
      </c>
      <c r="N838" s="0" t="n">
        <v>0.994994962127008</v>
      </c>
      <c r="O838" s="0" t="n">
        <v>0.991246046957807</v>
      </c>
      <c r="Q838" s="0" t="n">
        <f aca="false">G838-1</f>
        <v>-0.00639535647491896</v>
      </c>
      <c r="R838" s="0" t="n">
        <f aca="false">H838-1</f>
        <v>-0.0026979011169509</v>
      </c>
      <c r="S838" s="0" t="n">
        <f aca="false">I838-1</f>
        <v>-0.00355782710898389</v>
      </c>
      <c r="T838" s="0" t="n">
        <f aca="false">J838-1</f>
        <v>-0.00688713064043489</v>
      </c>
      <c r="U838" s="0" t="n">
        <f aca="false">K838-1</f>
        <v>-0.0466830378898869</v>
      </c>
      <c r="V838" s="0" t="n">
        <f aca="false">L838-1</f>
        <v>0.00236343912171999</v>
      </c>
      <c r="W838" s="0" t="n">
        <f aca="false">M838-1</f>
        <v>-0.00190372046511189</v>
      </c>
      <c r="X838" s="0" t="n">
        <f aca="false">N838-1</f>
        <v>-0.00500503787299189</v>
      </c>
      <c r="Y838" s="0" t="n">
        <f aca="false">O838-1</f>
        <v>-0.00875395304219295</v>
      </c>
      <c r="AA838" s="0" t="n">
        <f aca="false">$D838+Q838</f>
        <v>0.950759622610576</v>
      </c>
      <c r="AB838" s="0" t="n">
        <f aca="false">$D838+R838</f>
        <v>0.954457077968544</v>
      </c>
      <c r="AC838" s="0" t="n">
        <f aca="false">$D838+S838</f>
        <v>0.953597151976511</v>
      </c>
      <c r="AD838" s="0" t="n">
        <f aca="false">$D838+T838</f>
        <v>0.95026784844506</v>
      </c>
      <c r="AE838" s="0" t="n">
        <f aca="false">$D838+U838</f>
        <v>0.910471941195608</v>
      </c>
      <c r="AF838" s="0" t="n">
        <f aca="false">$D838+V838</f>
        <v>0.959518418207215</v>
      </c>
      <c r="AG838" s="0" t="n">
        <f aca="false">$D838+W838</f>
        <v>0.955251258620383</v>
      </c>
      <c r="AH838" s="0" t="n">
        <f aca="false">$D838+X838</f>
        <v>0.952149941212503</v>
      </c>
      <c r="AI838" s="0" t="n">
        <f aca="false">$D838+Y838</f>
        <v>0.948401026043302</v>
      </c>
      <c r="AJ838" s="0" t="n">
        <f aca="false">X838+V838+Y838+D838</f>
        <v>0.94575942729203</v>
      </c>
      <c r="AL838" s="0" t="n">
        <f aca="false">$C$6+$C$5*A838</f>
        <v>4762.706309621</v>
      </c>
      <c r="AN838" s="1" t="n">
        <f aca="false">$AL838*AA838</f>
        <v>4528.18885354027</v>
      </c>
      <c r="AO838" s="1" t="n">
        <f aca="false">$AL838*AB838</f>
        <v>4545.79874750321</v>
      </c>
      <c r="AP838" s="1" t="n">
        <f aca="false">$AL838*AC838</f>
        <v>4541.70317255514</v>
      </c>
      <c r="AQ838" s="1" t="n">
        <f aca="false">$AL838*AD838</f>
        <v>4525.84667761926</v>
      </c>
      <c r="AR838" s="1" t="n">
        <f aca="false">$AL838*AE838</f>
        <v>4336.3104590652</v>
      </c>
      <c r="AS838" s="1" t="n">
        <f aca="false">$AL838*AF838</f>
        <v>4569.90442459307</v>
      </c>
      <c r="AT838" s="1" t="n">
        <f aca="false">$AL838*AG838</f>
        <v>4549.5811967047</v>
      </c>
      <c r="AU838" s="1" t="n">
        <f aca="false">$AL838*AH838</f>
        <v>4534.81053271806</v>
      </c>
      <c r="AV838" s="1" t="n">
        <f aca="false">$AL838*AI838</f>
        <v>4516.95555078746</v>
      </c>
      <c r="AW838" s="1" t="n">
        <f aca="false">$AL838*AJ838</f>
        <v>4504.3743917473</v>
      </c>
      <c r="AY838" s="0" t="n">
        <f aca="false">$D838*G838</f>
        <v>0.9510336317925</v>
      </c>
      <c r="AZ838" s="0" t="n">
        <f aca="false">$D838*H838</f>
        <v>0.954572669598325</v>
      </c>
      <c r="BA838" s="0" t="n">
        <f aca="false">$D838*I838</f>
        <v>0.953749587153406</v>
      </c>
      <c r="BB838" s="0" t="n">
        <f aca="false">$D838*J838</f>
        <v>0.95056292770139</v>
      </c>
      <c r="BC838" s="0" t="n">
        <f aca="false">$D838*K838</f>
        <v>0.912472076930353</v>
      </c>
      <c r="BD838" s="0" t="n">
        <f aca="false">$D838*L838</f>
        <v>0.959417156608615</v>
      </c>
      <c r="BE838" s="0" t="n">
        <f aca="false">$D838*M838</f>
        <v>0.955332823563526</v>
      </c>
      <c r="BF838" s="0" t="n">
        <f aca="false">$D838*N838</f>
        <v>0.952364382164849</v>
      </c>
      <c r="BG838" s="0" t="n">
        <f aca="false">$D838*O838</f>
        <v>0.948776089344479</v>
      </c>
      <c r="BI838" s="1" t="n">
        <f aca="false">$AL838*AY838</f>
        <v>4529.49387879991</v>
      </c>
      <c r="BJ838" s="1" t="n">
        <f aca="false">$AL838*AZ838</f>
        <v>4546.34927648771</v>
      </c>
      <c r="BK838" s="1" t="n">
        <f aca="false">$AL838*BA838</f>
        <v>4542.42917653395</v>
      </c>
      <c r="BL838" s="1" t="n">
        <f aca="false">$AL838*BB838</f>
        <v>4527.25205345523</v>
      </c>
      <c r="BM838" s="1" t="n">
        <f aca="false">$AL838*BC838</f>
        <v>4345.83651814917</v>
      </c>
      <c r="BN838" s="1" t="n">
        <f aca="false">$AL838*BD838</f>
        <v>4569.4221453385</v>
      </c>
      <c r="BO838" s="1" t="n">
        <f aca="false">$AL838*BE838</f>
        <v>4549.96966657405</v>
      </c>
      <c r="BP838" s="1" t="n">
        <f aca="false">$AL838*BF838</f>
        <v>4535.83185199484</v>
      </c>
      <c r="BQ838" s="1" t="n">
        <f aca="false">$AL838*BG838</f>
        <v>4518.74186713849</v>
      </c>
    </row>
    <row r="839" customFormat="false" ht="13.8" hidden="false" customHeight="false" outlineLevel="0" collapsed="false">
      <c r="A839" s="0" t="n">
        <f aca="false">A838+1</f>
        <v>831</v>
      </c>
      <c r="B839" s="0" t="n">
        <f aca="false">B838+1/12</f>
        <v>2017.1666666666</v>
      </c>
      <c r="C839" s="1" t="n">
        <v>4489.487948</v>
      </c>
      <c r="D839" s="0" t="n">
        <v>0.990002268729016</v>
      </c>
      <c r="E839" s="11" t="n">
        <v>4715.28081529934</v>
      </c>
      <c r="G839" s="0" t="n">
        <v>0.996144553261455</v>
      </c>
      <c r="H839" s="0" t="n">
        <v>0.993109675247228</v>
      </c>
      <c r="I839" s="0" t="n">
        <v>1.00264903207537</v>
      </c>
      <c r="J839" s="0" t="n">
        <v>1.008257593622</v>
      </c>
      <c r="K839" s="0" t="n">
        <v>0.973677556903774</v>
      </c>
      <c r="L839" s="0" t="n">
        <v>1.00184678785702</v>
      </c>
      <c r="M839" s="0" t="n">
        <v>0.994322928737988</v>
      </c>
      <c r="N839" s="0" t="n">
        <v>1.00323688756418</v>
      </c>
      <c r="O839" s="0" t="n">
        <v>1.00613010846216</v>
      </c>
      <c r="Q839" s="0" t="n">
        <f aca="false">G839-1</f>
        <v>-0.00385544673854488</v>
      </c>
      <c r="R839" s="0" t="n">
        <f aca="false">H839-1</f>
        <v>-0.00689032475277196</v>
      </c>
      <c r="S839" s="0" t="n">
        <f aca="false">I839-1</f>
        <v>0.00264903207537004</v>
      </c>
      <c r="T839" s="0" t="n">
        <f aca="false">J839-1</f>
        <v>0.00825759362199996</v>
      </c>
      <c r="U839" s="0" t="n">
        <f aca="false">K839-1</f>
        <v>-0.0263224430962259</v>
      </c>
      <c r="V839" s="0" t="n">
        <f aca="false">L839-1</f>
        <v>0.00184678785702008</v>
      </c>
      <c r="W839" s="0" t="n">
        <f aca="false">M839-1</f>
        <v>-0.00567707126201189</v>
      </c>
      <c r="X839" s="0" t="n">
        <f aca="false">N839-1</f>
        <v>0.00323688756417995</v>
      </c>
      <c r="Y839" s="0" t="n">
        <f aca="false">O839-1</f>
        <v>0.00613010846215989</v>
      </c>
      <c r="AA839" s="0" t="n">
        <f aca="false">$D839+Q839</f>
        <v>0.986146821990471</v>
      </c>
      <c r="AB839" s="0" t="n">
        <f aca="false">$D839+R839</f>
        <v>0.983111943976244</v>
      </c>
      <c r="AC839" s="0" t="n">
        <f aca="false">$D839+S839</f>
        <v>0.992651300804386</v>
      </c>
      <c r="AD839" s="0" t="n">
        <f aca="false">$D839+T839</f>
        <v>0.998259862351016</v>
      </c>
      <c r="AE839" s="0" t="n">
        <f aca="false">$D839+U839</f>
        <v>0.96367982563279</v>
      </c>
      <c r="AF839" s="0" t="n">
        <f aca="false">$D839+V839</f>
        <v>0.991849056586036</v>
      </c>
      <c r="AG839" s="0" t="n">
        <f aca="false">$D839+W839</f>
        <v>0.984325197467004</v>
      </c>
      <c r="AH839" s="0" t="n">
        <f aca="false">$D839+X839</f>
        <v>0.993239156293196</v>
      </c>
      <c r="AI839" s="0" t="n">
        <f aca="false">$D839+Y839</f>
        <v>0.996132377191176</v>
      </c>
      <c r="AJ839" s="0" t="n">
        <f aca="false">X839+V839+Y839+D839</f>
        <v>1.00121605261238</v>
      </c>
      <c r="AL839" s="0" t="n">
        <f aca="false">$C$6+$C$5*A839</f>
        <v>4762.89899956786</v>
      </c>
      <c r="AN839" s="1" t="n">
        <f aca="false">$AL839*AA839</f>
        <v>4696.91771188544</v>
      </c>
      <c r="AO839" s="1" t="n">
        <f aca="false">$AL839*AB839</f>
        <v>4682.46289442767</v>
      </c>
      <c r="AP839" s="1" t="n">
        <f aca="false">$AL839*AC839</f>
        <v>4727.89788752094</v>
      </c>
      <c r="AQ839" s="1" t="n">
        <f aca="false">$AL839*AD839</f>
        <v>4754.61089970042</v>
      </c>
      <c r="AR839" s="1" t="n">
        <f aca="false">$AL839*AE839</f>
        <v>4589.90967741014</v>
      </c>
      <c r="AS839" s="1" t="n">
        <f aca="false">$AL839*AF839</f>
        <v>4724.07687933597</v>
      </c>
      <c r="AT839" s="1" t="n">
        <f aca="false">$AL839*AG839</f>
        <v>4688.24149826503</v>
      </c>
      <c r="AU839" s="1" t="n">
        <f aca="false">$AL839*AH839</f>
        <v>4730.6977838405</v>
      </c>
      <c r="AV839" s="1" t="n">
        <f aca="false">$AL839*AI839</f>
        <v>4744.47790276102</v>
      </c>
      <c r="AW839" s="1" t="n">
        <f aca="false">$AL839*AJ839</f>
        <v>4768.6909353388</v>
      </c>
      <c r="AY839" s="0" t="n">
        <f aca="false">$D839*G839</f>
        <v>0.986185367710893</v>
      </c>
      <c r="AZ839" s="0" t="n">
        <f aca="false">$D839*H839</f>
        <v>0.983180831591492</v>
      </c>
      <c r="BA839" s="0" t="n">
        <f aca="false">$D839*I839</f>
        <v>0.992624816493568</v>
      </c>
      <c r="BB839" s="0" t="n">
        <f aca="false">$D839*J839</f>
        <v>0.998177305149038</v>
      </c>
      <c r="BC839" s="0" t="n">
        <f aca="false">$D839*K839</f>
        <v>0.963942990345262</v>
      </c>
      <c r="BD839" s="0" t="n">
        <f aca="false">$D839*L839</f>
        <v>0.991830592897327</v>
      </c>
      <c r="BE839" s="0" t="n">
        <f aca="false">$D839*M839</f>
        <v>0.984381955299888</v>
      </c>
      <c r="BF839" s="0" t="n">
        <f aca="false">$D839*N839</f>
        <v>0.993206794761175</v>
      </c>
      <c r="BG839" s="0" t="n">
        <f aca="false">$D839*O839</f>
        <v>0.996071090014109</v>
      </c>
      <c r="BI839" s="1" t="n">
        <f aca="false">$AL839*AY839</f>
        <v>4697.10130125868</v>
      </c>
      <c r="BJ839" s="1" t="n">
        <f aca="false">$AL839*AZ839</f>
        <v>4682.79099918141</v>
      </c>
      <c r="BK839" s="1" t="n">
        <f aca="false">$AL839*BA839</f>
        <v>4727.77174542344</v>
      </c>
      <c r="BL839" s="1" t="n">
        <f aca="false">$AL839*BB839</f>
        <v>4754.21768808572</v>
      </c>
      <c r="BM839" s="1" t="n">
        <f aca="false">$AL839*BC839</f>
        <v>4591.1631043559</v>
      </c>
      <c r="BN839" s="1" t="n">
        <f aca="false">$AL839*BD839</f>
        <v>4723.98893865149</v>
      </c>
      <c r="BO839" s="1" t="n">
        <f aca="false">$AL839*BE839</f>
        <v>4688.51183009049</v>
      </c>
      <c r="BP839" s="1" t="n">
        <f aca="false">$AL839*BF839</f>
        <v>4730.54364913201</v>
      </c>
      <c r="BQ839" s="1" t="n">
        <f aca="false">$AL839*BG839</f>
        <v>4744.18599812668</v>
      </c>
    </row>
    <row r="840" customFormat="false" ht="13.8" hidden="false" customHeight="false" outlineLevel="0" collapsed="false">
      <c r="A840" s="0" t="n">
        <f aca="false">A839+1</f>
        <v>832</v>
      </c>
      <c r="B840" s="0" t="n">
        <f aca="false">B839+1/12</f>
        <v>2017.24999999994</v>
      </c>
      <c r="C840" s="1" t="n">
        <v>4668.26719</v>
      </c>
      <c r="D840" s="0" t="n">
        <v>1.01159110872128</v>
      </c>
      <c r="E840" s="11" t="n">
        <v>4818.30120313731</v>
      </c>
      <c r="G840" s="0" t="n">
        <v>1.00344345767293</v>
      </c>
      <c r="H840" s="0" t="n">
        <v>0.995031448462677</v>
      </c>
      <c r="I840" s="0" t="n">
        <v>0.998897178545824</v>
      </c>
      <c r="J840" s="0" t="n">
        <v>0.995940010763942</v>
      </c>
      <c r="K840" s="0" t="n">
        <v>1.01005645913568</v>
      </c>
      <c r="L840" s="0" t="n">
        <v>0.995393394722011</v>
      </c>
      <c r="M840" s="0" t="n">
        <v>0.995214481606871</v>
      </c>
      <c r="N840" s="0" t="n">
        <v>0.986604718538288</v>
      </c>
      <c r="O840" s="0" t="n">
        <v>0.999340648671319</v>
      </c>
      <c r="Q840" s="0" t="n">
        <f aca="false">G840-1</f>
        <v>0.00344345767293008</v>
      </c>
      <c r="R840" s="0" t="n">
        <f aca="false">H840-1</f>
        <v>-0.0049685515373229</v>
      </c>
      <c r="S840" s="0" t="n">
        <f aca="false">I840-1</f>
        <v>-0.00110282145417595</v>
      </c>
      <c r="T840" s="0" t="n">
        <f aca="false">J840-1</f>
        <v>-0.00405998923605788</v>
      </c>
      <c r="U840" s="0" t="n">
        <f aca="false">K840-1</f>
        <v>0.01005645913568</v>
      </c>
      <c r="V840" s="0" t="n">
        <f aca="false">L840-1</f>
        <v>-0.00460660527798895</v>
      </c>
      <c r="W840" s="0" t="n">
        <f aca="false">M840-1</f>
        <v>-0.00478551839312891</v>
      </c>
      <c r="X840" s="0" t="n">
        <f aca="false">N840-1</f>
        <v>-0.0133952814617119</v>
      </c>
      <c r="Y840" s="0" t="n">
        <f aca="false">O840-1</f>
        <v>-0.000659351328680891</v>
      </c>
      <c r="AA840" s="0" t="n">
        <f aca="false">$D840+Q840</f>
        <v>1.01503456639421</v>
      </c>
      <c r="AB840" s="0" t="n">
        <f aca="false">$D840+R840</f>
        <v>1.00662255718396</v>
      </c>
      <c r="AC840" s="0" t="n">
        <f aca="false">$D840+S840</f>
        <v>1.0104882872671</v>
      </c>
      <c r="AD840" s="0" t="n">
        <f aca="false">$D840+T840</f>
        <v>1.00753111948522</v>
      </c>
      <c r="AE840" s="0" t="n">
        <f aca="false">$D840+U840</f>
        <v>1.02164756785696</v>
      </c>
      <c r="AF840" s="0" t="n">
        <f aca="false">$D840+V840</f>
        <v>1.00698450344329</v>
      </c>
      <c r="AG840" s="0" t="n">
        <f aca="false">$D840+W840</f>
        <v>1.00680559032815</v>
      </c>
      <c r="AH840" s="0" t="n">
        <f aca="false">$D840+X840</f>
        <v>0.998195827259568</v>
      </c>
      <c r="AI840" s="0" t="n">
        <f aca="false">$D840+Y840</f>
        <v>1.0109317573926</v>
      </c>
      <c r="AJ840" s="0" t="n">
        <f aca="false">X840+V840+Y840+D840</f>
        <v>0.992929870652898</v>
      </c>
      <c r="AL840" s="0" t="n">
        <f aca="false">$C$6+$C$5*A840</f>
        <v>4763.09168951472</v>
      </c>
      <c r="AN840" s="1" t="n">
        <f aca="false">$AL840*AA840</f>
        <v>4834.70270776246</v>
      </c>
      <c r="AO840" s="1" t="n">
        <f aca="false">$AL840*AB840</f>
        <v>4794.63553660096</v>
      </c>
      <c r="AP840" s="1" t="n">
        <f aca="false">$AL840*AC840</f>
        <v>4813.04836343391</v>
      </c>
      <c r="AQ840" s="1" t="n">
        <f aca="false">$AL840*AD840</f>
        <v>4798.96310214752</v>
      </c>
      <c r="AR840" s="1" t="n">
        <f aca="false">$AL840*AE840</f>
        <v>4866.20104007239</v>
      </c>
      <c r="AS840" s="1" t="n">
        <f aca="false">$AL840*AF840</f>
        <v>4796.35951982085</v>
      </c>
      <c r="AT840" s="1" t="n">
        <f aca="false">$AL840*AG840</f>
        <v>4795.50734024898</v>
      </c>
      <c r="AU840" s="1" t="n">
        <f aca="false">$AL840*AH840</f>
        <v>4754.49824932832</v>
      </c>
      <c r="AV840" s="1" t="n">
        <f aca="false">$AL840*AI840</f>
        <v>4815.1606523032</v>
      </c>
      <c r="AW840" s="1" t="n">
        <f aca="false">$AL840*AJ840</f>
        <v>4729.41601517774</v>
      </c>
      <c r="AY840" s="0" t="n">
        <f aca="false">$D840*G840</f>
        <v>1.01507447988647</v>
      </c>
      <c r="AZ840" s="0" t="n">
        <f aca="false">$D840*H840</f>
        <v>1.0065649661629</v>
      </c>
      <c r="BA840" s="0" t="n">
        <f aca="false">$D840*I840</f>
        <v>1.01047550434373</v>
      </c>
      <c r="BB840" s="0" t="n">
        <f aca="false">$D840*J840</f>
        <v>1.00748405970858</v>
      </c>
      <c r="BC840" s="0" t="n">
        <f aca="false">$D840*K840</f>
        <v>1.02176413336815</v>
      </c>
      <c r="BD840" s="0" t="n">
        <f aca="false">$D840*L840</f>
        <v>1.00693110778068</v>
      </c>
      <c r="BE840" s="0" t="n">
        <f aca="false">$D840*M840</f>
        <v>1.00675012086417</v>
      </c>
      <c r="BF840" s="0" t="n">
        <f aca="false">$D840*N840</f>
        <v>0.998040561095793</v>
      </c>
      <c r="BG840" s="0" t="n">
        <f aca="false">$D840*O840</f>
        <v>1.01092411477966</v>
      </c>
      <c r="BI840" s="1" t="n">
        <f aca="false">$AL840*AY840</f>
        <v>4834.89281938577</v>
      </c>
      <c r="BJ840" s="1" t="n">
        <f aca="false">$AL840*AZ840</f>
        <v>4794.36122528718</v>
      </c>
      <c r="BK840" s="1" t="n">
        <f aca="false">$AL840*BA840</f>
        <v>4812.98747719781</v>
      </c>
      <c r="BL840" s="1" t="n">
        <f aca="false">$AL840*BB840</f>
        <v>4798.73895211649</v>
      </c>
      <c r="BM840" s="1" t="n">
        <f aca="false">$AL840*BC840</f>
        <v>4866.75625229004</v>
      </c>
      <c r="BN840" s="1" t="n">
        <f aca="false">$AL840*BD840</f>
        <v>4796.105191384</v>
      </c>
      <c r="BO840" s="1" t="n">
        <f aca="false">$AL840*BE840</f>
        <v>4795.24313410606</v>
      </c>
      <c r="BP840" s="1" t="n">
        <f aca="false">$AL840*BF840</f>
        <v>4753.75870235398</v>
      </c>
      <c r="BQ840" s="1" t="n">
        <f aca="false">$AL840*BG840</f>
        <v>4815.12424983704</v>
      </c>
    </row>
    <row r="841" customFormat="false" ht="13.8" hidden="false" customHeight="false" outlineLevel="0" collapsed="false">
      <c r="A841" s="0" t="n">
        <f aca="false">A840+1</f>
        <v>833</v>
      </c>
      <c r="B841" s="0" t="n">
        <f aca="false">B840+1/12</f>
        <v>2017.33333333327</v>
      </c>
      <c r="C841" s="1" t="n">
        <v>4941.428755</v>
      </c>
      <c r="D841" s="0" t="n">
        <v>1.02572739916611</v>
      </c>
      <c r="E841" s="11" t="n">
        <v>4885.83129803369</v>
      </c>
      <c r="G841" s="0" t="n">
        <v>1.00597389061773</v>
      </c>
      <c r="H841" s="0" t="n">
        <v>0.990489261823629</v>
      </c>
      <c r="I841" s="0" t="n">
        <v>1.00682351126482</v>
      </c>
      <c r="J841" s="0" t="n">
        <v>0.99508026535005</v>
      </c>
      <c r="K841" s="0" t="n">
        <v>1.02216566512909</v>
      </c>
      <c r="L841" s="0" t="n">
        <v>1.00829889394874</v>
      </c>
      <c r="M841" s="0" t="n">
        <v>0.998783717856477</v>
      </c>
      <c r="N841" s="0" t="n">
        <v>0.986411255736609</v>
      </c>
      <c r="O841" s="0" t="n">
        <v>1.00655501838405</v>
      </c>
      <c r="Q841" s="0" t="n">
        <f aca="false">G841-1</f>
        <v>0.00597389061773002</v>
      </c>
      <c r="R841" s="0" t="n">
        <f aca="false">H841-1</f>
        <v>-0.00951073817637094</v>
      </c>
      <c r="S841" s="0" t="n">
        <f aca="false">I841-1</f>
        <v>0.00682351126482006</v>
      </c>
      <c r="T841" s="0" t="n">
        <f aca="false">J841-1</f>
        <v>-0.00491973464994999</v>
      </c>
      <c r="U841" s="0" t="n">
        <f aca="false">K841-1</f>
        <v>0.02216566512909</v>
      </c>
      <c r="V841" s="0" t="n">
        <f aca="false">L841-1</f>
        <v>0.00829889394874006</v>
      </c>
      <c r="W841" s="0" t="n">
        <f aca="false">M841-1</f>
        <v>-0.00121628214352287</v>
      </c>
      <c r="X841" s="0" t="n">
        <f aca="false">N841-1</f>
        <v>-0.013588744263391</v>
      </c>
      <c r="Y841" s="0" t="n">
        <f aca="false">O841-1</f>
        <v>0.00655501838404993</v>
      </c>
      <c r="AA841" s="0" t="n">
        <f aca="false">$D841+Q841</f>
        <v>1.03170128978384</v>
      </c>
      <c r="AB841" s="0" t="n">
        <f aca="false">$D841+R841</f>
        <v>1.01621666098974</v>
      </c>
      <c r="AC841" s="0" t="n">
        <f aca="false">$D841+S841</f>
        <v>1.03255091043093</v>
      </c>
      <c r="AD841" s="0" t="n">
        <f aca="false">$D841+T841</f>
        <v>1.02080766451616</v>
      </c>
      <c r="AE841" s="0" t="n">
        <f aca="false">$D841+U841</f>
        <v>1.0478930642952</v>
      </c>
      <c r="AF841" s="0" t="n">
        <f aca="false">$D841+V841</f>
        <v>1.03402629311485</v>
      </c>
      <c r="AG841" s="0" t="n">
        <f aca="false">$D841+W841</f>
        <v>1.02451111702259</v>
      </c>
      <c r="AH841" s="0" t="n">
        <f aca="false">$D841+X841</f>
        <v>1.01213865490272</v>
      </c>
      <c r="AI841" s="0" t="n">
        <f aca="false">$D841+Y841</f>
        <v>1.03228241755016</v>
      </c>
      <c r="AJ841" s="0" t="n">
        <f aca="false">X841+V841+Y841+D841</f>
        <v>1.02699256723551</v>
      </c>
      <c r="AL841" s="0" t="n">
        <f aca="false">$C$6+$C$5*A841</f>
        <v>4763.28437946158</v>
      </c>
      <c r="AN841" s="1" t="n">
        <f aca="false">$AL841*AA841</f>
        <v>4914.28663789774</v>
      </c>
      <c r="AO841" s="1" t="n">
        <f aca="false">$AL841*AB841</f>
        <v>4840.52894744103</v>
      </c>
      <c r="AP841" s="1" t="n">
        <f aca="false">$AL841*AC841</f>
        <v>4918.33362265448</v>
      </c>
      <c r="AQ841" s="1" t="n">
        <f aca="false">$AL841*AD841</f>
        <v>4862.39720282448</v>
      </c>
      <c r="AR841" s="1" t="n">
        <f aca="false">$AL841*AE841</f>
        <v>4991.41266450348</v>
      </c>
      <c r="AS841" s="1" t="n">
        <f aca="false">$AL841*AF841</f>
        <v>4925.36128994653</v>
      </c>
      <c r="AT841" s="1" t="n">
        <f aca="false">$AL841*AG841</f>
        <v>4880.03780029842</v>
      </c>
      <c r="AU841" s="1" t="n">
        <f aca="false">$AL841*AH841</f>
        <v>4821.10424474737</v>
      </c>
      <c r="AV841" s="1" t="n">
        <f aca="false">$AL841*AI841</f>
        <v>4917.05471470951</v>
      </c>
      <c r="AW841" s="1" t="n">
        <f aca="false">$AL841*AJ841</f>
        <v>4891.85765333604</v>
      </c>
      <c r="AY841" s="0" t="n">
        <f aca="false">$D841*G841</f>
        <v>1.03185498245234</v>
      </c>
      <c r="AZ841" s="0" t="n">
        <f aca="false">$D841*H841</f>
        <v>1.01597197443231</v>
      </c>
      <c r="BA841" s="0" t="n">
        <f aca="false">$D841*I841</f>
        <v>1.03272646162895</v>
      </c>
      <c r="BB841" s="0" t="n">
        <f aca="false">$D841*J841</f>
        <v>1.02068109253903</v>
      </c>
      <c r="BC841" s="0" t="n">
        <f aca="false">$D841*K841</f>
        <v>1.04846332920976</v>
      </c>
      <c r="BD841" s="0" t="n">
        <f aca="false">$D841*L841</f>
        <v>1.03423980207211</v>
      </c>
      <c r="BE841" s="0" t="n">
        <f aca="false">$D841*M841</f>
        <v>1.02447982524638</v>
      </c>
      <c r="BF841" s="0" t="n">
        <f aca="false">$D841*N841</f>
        <v>1.01178905185489</v>
      </c>
      <c r="BG841" s="0" t="n">
        <f aca="false">$D841*O841</f>
        <v>1.03245106112467</v>
      </c>
      <c r="BI841" s="1" t="n">
        <f aca="false">$AL841*AY841</f>
        <v>4915.01871978483</v>
      </c>
      <c r="BJ841" s="1" t="n">
        <f aca="false">$AL841*AZ841</f>
        <v>4839.36343578417</v>
      </c>
      <c r="BK841" s="1" t="n">
        <f aca="false">$AL841*BA841</f>
        <v>4919.16982293383</v>
      </c>
      <c r="BL841" s="1" t="n">
        <f aca="false">$AL841*BB841</f>
        <v>4861.79430450294</v>
      </c>
      <c r="BM841" s="1" t="n">
        <f aca="false">$AL841*BC841</f>
        <v>4994.12899846315</v>
      </c>
      <c r="BN841" s="1" t="n">
        <f aca="false">$AL841*BD841</f>
        <v>4926.3782938275</v>
      </c>
      <c r="BO841" s="1" t="n">
        <f aca="false">$AL841*BE841</f>
        <v>4879.88874866962</v>
      </c>
      <c r="BP841" s="1" t="n">
        <f aca="false">$AL841*BF841</f>
        <v>4819.43898601063</v>
      </c>
      <c r="BQ841" s="1" t="n">
        <f aca="false">$AL841*BG841</f>
        <v>4917.85801201365</v>
      </c>
    </row>
    <row r="842" customFormat="false" ht="13.8" hidden="false" customHeight="false" outlineLevel="0" collapsed="false">
      <c r="A842" s="0" t="n">
        <f aca="false">A841+1</f>
        <v>834</v>
      </c>
      <c r="B842" s="0" t="n">
        <f aca="false">B841+1/12</f>
        <v>2017.4166666666</v>
      </c>
      <c r="C842" s="1" t="n">
        <v>4939.97025</v>
      </c>
      <c r="D842" s="0" t="n">
        <v>1.04138487214656</v>
      </c>
      <c r="E842" s="11" t="n">
        <v>4960.61295889898</v>
      </c>
      <c r="G842" s="0" t="n">
        <v>0.999382109352198</v>
      </c>
      <c r="H842" s="0" t="n">
        <v>1.00434892731059</v>
      </c>
      <c r="I842" s="0" t="n">
        <v>1.00997883364573</v>
      </c>
      <c r="J842" s="0" t="n">
        <v>1.00660093370951</v>
      </c>
      <c r="K842" s="0" t="n">
        <v>1.04468929748353</v>
      </c>
      <c r="L842" s="0" t="n">
        <v>1.00121433350915</v>
      </c>
      <c r="M842" s="0" t="n">
        <v>1.00138599691656</v>
      </c>
      <c r="N842" s="0" t="n">
        <v>0.995264823313227</v>
      </c>
      <c r="O842" s="0" t="n">
        <v>1.00535466662557</v>
      </c>
      <c r="Q842" s="0" t="n">
        <f aca="false">G842-1</f>
        <v>-0.000617890647801933</v>
      </c>
      <c r="R842" s="0" t="n">
        <f aca="false">H842-1</f>
        <v>0.00434892731058989</v>
      </c>
      <c r="S842" s="0" t="n">
        <f aca="false">I842-1</f>
        <v>0.00997883364573005</v>
      </c>
      <c r="T842" s="0" t="n">
        <f aca="false">J842-1</f>
        <v>0.00660093370951009</v>
      </c>
      <c r="U842" s="0" t="n">
        <f aca="false">K842-1</f>
        <v>0.04468929748353</v>
      </c>
      <c r="V842" s="0" t="n">
        <f aca="false">L842-1</f>
        <v>0.0012143335091499</v>
      </c>
      <c r="W842" s="0" t="n">
        <f aca="false">M842-1</f>
        <v>0.00138599691655994</v>
      </c>
      <c r="X842" s="0" t="n">
        <f aca="false">N842-1</f>
        <v>-0.00473517668677292</v>
      </c>
      <c r="Y842" s="0" t="n">
        <f aca="false">O842-1</f>
        <v>0.00535466662556994</v>
      </c>
      <c r="AA842" s="0" t="n">
        <f aca="false">$D842+Q842</f>
        <v>1.04076698149876</v>
      </c>
      <c r="AB842" s="0" t="n">
        <f aca="false">$D842+R842</f>
        <v>1.04573379945715</v>
      </c>
      <c r="AC842" s="0" t="n">
        <f aca="false">$D842+S842</f>
        <v>1.05136370579229</v>
      </c>
      <c r="AD842" s="0" t="n">
        <f aca="false">$D842+T842</f>
        <v>1.04798580585607</v>
      </c>
      <c r="AE842" s="0" t="n">
        <f aca="false">$D842+U842</f>
        <v>1.08607416963009</v>
      </c>
      <c r="AF842" s="0" t="n">
        <f aca="false">$D842+V842</f>
        <v>1.04259920565571</v>
      </c>
      <c r="AG842" s="0" t="n">
        <f aca="false">$D842+W842</f>
        <v>1.04277086906312</v>
      </c>
      <c r="AH842" s="0" t="n">
        <f aca="false">$D842+X842</f>
        <v>1.03664969545979</v>
      </c>
      <c r="AI842" s="0" t="n">
        <f aca="false">$D842+Y842</f>
        <v>1.04673953877213</v>
      </c>
      <c r="AJ842" s="0" t="n">
        <f aca="false">X842+V842+Y842+D842</f>
        <v>1.04321869559451</v>
      </c>
      <c r="AL842" s="0" t="n">
        <f aca="false">$C$6+$C$5*A842</f>
        <v>4763.47706940844</v>
      </c>
      <c r="AN842" s="1" t="n">
        <f aca="false">$AL842*AA842</f>
        <v>4957.66965096677</v>
      </c>
      <c r="AO842" s="1" t="n">
        <f aca="false">$AL842*AB842</f>
        <v>4981.32897441948</v>
      </c>
      <c r="AP842" s="1" t="n">
        <f aca="false">$AL842*AC842</f>
        <v>5008.14690414987</v>
      </c>
      <c r="AQ842" s="1" t="n">
        <f aca="false">$AL842*AD842</f>
        <v>4992.0563552609</v>
      </c>
      <c r="AR842" s="1" t="n">
        <f aca="false">$AL842*AE842</f>
        <v>5173.48940270972</v>
      </c>
      <c r="AS842" s="1" t="n">
        <f aca="false">$AL842*AF842</f>
        <v>4966.39740872445</v>
      </c>
      <c r="AT842" s="1" t="n">
        <f aca="false">$AL842*AG842</f>
        <v>4967.21512342927</v>
      </c>
      <c r="AU842" s="1" t="n">
        <f aca="false">$AL842*AH842</f>
        <v>4938.05705333194</v>
      </c>
      <c r="AV842" s="1" t="n">
        <f aca="false">$AL842*AI842</f>
        <v>4986.11979058422</v>
      </c>
      <c r="AW842" s="1" t="n">
        <f aca="false">$AL842*AJ842</f>
        <v>4969.34833484265</v>
      </c>
      <c r="AY842" s="0" t="n">
        <f aca="false">$D842*G842</f>
        <v>1.0407414101733</v>
      </c>
      <c r="AZ842" s="0" t="n">
        <f aca="false">$D842*H842</f>
        <v>1.04591377925787</v>
      </c>
      <c r="BA842" s="0" t="n">
        <f aca="false">$D842*I842</f>
        <v>1.05177667854689</v>
      </c>
      <c r="BB842" s="0" t="n">
        <f aca="false">$D842*J842</f>
        <v>1.04825898465369</v>
      </c>
      <c r="BC842" s="0" t="n">
        <f aca="false">$D842*K842</f>
        <v>1.08792363049277</v>
      </c>
      <c r="BD842" s="0" t="n">
        <f aca="false">$D842*L842</f>
        <v>1.04264946069273</v>
      </c>
      <c r="BE842" s="0" t="n">
        <f aca="false">$D842*M842</f>
        <v>1.04282822836831</v>
      </c>
      <c r="BF842" s="0" t="n">
        <f aca="false">$D842*N842</f>
        <v>1.03645373077801</v>
      </c>
      <c r="BG842" s="0" t="n">
        <f aca="false">$D842*O842</f>
        <v>1.04696114096582</v>
      </c>
      <c r="BI842" s="1" t="n">
        <f aca="false">$AL842*AY842</f>
        <v>4957.54784254431</v>
      </c>
      <c r="BJ842" s="1" t="n">
        <f aca="false">$AL842*AZ842</f>
        <v>4982.18630407318</v>
      </c>
      <c r="BK842" s="1" t="n">
        <f aca="false">$AL842*BA842</f>
        <v>5010.1140903967</v>
      </c>
      <c r="BL842" s="1" t="n">
        <f aca="false">$AL842*BB842</f>
        <v>4993.35763619919</v>
      </c>
      <c r="BM842" s="1" t="n">
        <f aca="false">$AL842*BC842</f>
        <v>5182.29926711985</v>
      </c>
      <c r="BN842" s="1" t="n">
        <f aca="false">$AL842*BD842</f>
        <v>4966.63679744091</v>
      </c>
      <c r="BO842" s="1" t="n">
        <f aca="false">$AL842*BE842</f>
        <v>4967.48835316424</v>
      </c>
      <c r="BP842" s="1" t="n">
        <f aca="false">$AL842*BF842</f>
        <v>4937.12358006389</v>
      </c>
      <c r="BQ842" s="1" t="n">
        <f aca="false">$AL842*BG842</f>
        <v>4987.17538755238</v>
      </c>
    </row>
    <row r="843" customFormat="false" ht="13.8" hidden="false" customHeight="false" outlineLevel="0" collapsed="false">
      <c r="A843" s="0" t="n">
        <f aca="false">A842+1</f>
        <v>835</v>
      </c>
      <c r="B843" s="0" t="n">
        <f aca="false">B842+1/12</f>
        <v>2017.49999999994</v>
      </c>
      <c r="C843" s="1" t="n">
        <v>4831.1548</v>
      </c>
      <c r="D843" s="0" t="n">
        <v>1.01705923753064</v>
      </c>
      <c r="E843" s="11" t="n">
        <v>4844.93433329767</v>
      </c>
      <c r="G843" s="0" t="n">
        <v>0.999921525194705</v>
      </c>
      <c r="H843" s="0" t="n">
        <v>0.998815967034267</v>
      </c>
      <c r="I843" s="0" t="n">
        <v>0.997593660684632</v>
      </c>
      <c r="J843" s="0" t="n">
        <v>1.00230141114337</v>
      </c>
      <c r="K843" s="0" t="n">
        <v>1.01969471152667</v>
      </c>
      <c r="L843" s="0" t="n">
        <v>1.00209962024881</v>
      </c>
      <c r="M843" s="0" t="n">
        <v>1.00105674796331</v>
      </c>
      <c r="N843" s="0" t="n">
        <v>0.99146744551585</v>
      </c>
      <c r="O843" s="0" t="n">
        <v>0.979820072481727</v>
      </c>
      <c r="Q843" s="0" t="n">
        <f aca="false">G843-1</f>
        <v>-7.84748052948814E-005</v>
      </c>
      <c r="R843" s="0" t="n">
        <f aca="false">H843-1</f>
        <v>-0.00118403296573288</v>
      </c>
      <c r="S843" s="0" t="n">
        <f aca="false">I843-1</f>
        <v>-0.00240633931536793</v>
      </c>
      <c r="T843" s="0" t="n">
        <f aca="false">J843-1</f>
        <v>0.0023014111433699</v>
      </c>
      <c r="U843" s="0" t="n">
        <f aca="false">K843-1</f>
        <v>0.0196947115266699</v>
      </c>
      <c r="V843" s="0" t="n">
        <f aca="false">L843-1</f>
        <v>0.00209962024880994</v>
      </c>
      <c r="W843" s="0" t="n">
        <f aca="false">M843-1</f>
        <v>0.0010567479633099</v>
      </c>
      <c r="X843" s="0" t="n">
        <f aca="false">N843-1</f>
        <v>-0.00853255448415002</v>
      </c>
      <c r="Y843" s="0" t="n">
        <f aca="false">O843-1</f>
        <v>-0.0201799275182729</v>
      </c>
      <c r="AA843" s="0" t="n">
        <f aca="false">$D843+Q843</f>
        <v>1.01698076272535</v>
      </c>
      <c r="AB843" s="0" t="n">
        <f aca="false">$D843+R843</f>
        <v>1.01587520456491</v>
      </c>
      <c r="AC843" s="0" t="n">
        <f aca="false">$D843+S843</f>
        <v>1.01465289821527</v>
      </c>
      <c r="AD843" s="0" t="n">
        <f aca="false">$D843+T843</f>
        <v>1.01936064867401</v>
      </c>
      <c r="AE843" s="0" t="n">
        <f aca="false">$D843+U843</f>
        <v>1.03675394905731</v>
      </c>
      <c r="AF843" s="0" t="n">
        <f aca="false">$D843+V843</f>
        <v>1.01915885777945</v>
      </c>
      <c r="AG843" s="0" t="n">
        <f aca="false">$D843+W843</f>
        <v>1.01811598549395</v>
      </c>
      <c r="AH843" s="0" t="n">
        <f aca="false">$D843+X843</f>
        <v>1.00852668304649</v>
      </c>
      <c r="AI843" s="0" t="n">
        <f aca="false">$D843+Y843</f>
        <v>0.996879310012367</v>
      </c>
      <c r="AJ843" s="0" t="n">
        <f aca="false">X843+V843+Y843+D843</f>
        <v>0.990446375777027</v>
      </c>
      <c r="AL843" s="0" t="n">
        <f aca="false">$C$6+$C$5*A843</f>
        <v>4763.6697593553</v>
      </c>
      <c r="AN843" s="1" t="n">
        <f aca="false">$AL843*AA843</f>
        <v>4844.56050524082</v>
      </c>
      <c r="AO843" s="1" t="n">
        <f aca="false">$AL843*AB843</f>
        <v>4839.29399126473</v>
      </c>
      <c r="AP843" s="1" t="n">
        <f aca="false">$AL843*AC843</f>
        <v>4833.4713274703</v>
      </c>
      <c r="AQ843" s="1" t="n">
        <f aca="false">$AL843*AD843</f>
        <v>4855.89749596518</v>
      </c>
      <c r="AR843" s="1" t="n">
        <f aca="false">$AL843*AE843</f>
        <v>4938.7534350165</v>
      </c>
      <c r="AS843" s="1" t="n">
        <f aca="false">$AL843*AF843</f>
        <v>4854.93623078305</v>
      </c>
      <c r="AT843" s="1" t="n">
        <f aca="false">$AL843*AG843</f>
        <v>4849.96833161373</v>
      </c>
      <c r="AU843" s="1" t="n">
        <f aca="false">$AL843*AH843</f>
        <v>4804.28806153147</v>
      </c>
      <c r="AV843" s="1" t="n">
        <f aca="false">$AL843*AI843</f>
        <v>4748.80382283289</v>
      </c>
      <c r="AW843" s="1" t="n">
        <f aca="false">$AL843*AJ843</f>
        <v>4718.15944855207</v>
      </c>
      <c r="AY843" s="0" t="n">
        <f aca="false">$D843*G843</f>
        <v>1.016979424005</v>
      </c>
      <c r="AZ843" s="0" t="n">
        <f aca="false">$D843*H843</f>
        <v>1.0158550058653</v>
      </c>
      <c r="BA843" s="0" t="n">
        <f aca="false">$D843*I843</f>
        <v>1.01461184790131</v>
      </c>
      <c r="BB843" s="0" t="n">
        <f aca="false">$D843*J843</f>
        <v>1.01939990899336</v>
      </c>
      <c r="BC843" s="0" t="n">
        <f aca="false">$D843*K843</f>
        <v>1.03708992581934</v>
      </c>
      <c r="BD843" s="0" t="n">
        <f aca="false">$D843*L843</f>
        <v>1.0191946757</v>
      </c>
      <c r="BE843" s="0" t="n">
        <f aca="false">$D843*M843</f>
        <v>1.01813401280847</v>
      </c>
      <c r="BF843" s="0" t="n">
        <f aca="false">$D843*N843</f>
        <v>1.0083811241728</v>
      </c>
      <c r="BG843" s="0" t="n">
        <f aca="false">$D843*O843</f>
        <v>0.996535055835482</v>
      </c>
      <c r="BI843" s="1" t="n">
        <f aca="false">$AL843*AY843</f>
        <v>4844.5541280192</v>
      </c>
      <c r="BJ843" s="1" t="n">
        <f aca="false">$AL843*AZ843</f>
        <v>4839.19777133023</v>
      </c>
      <c r="BK843" s="1" t="n">
        <f aca="false">$AL843*BA843</f>
        <v>4833.27577733108</v>
      </c>
      <c r="BL843" s="1" t="n">
        <f aca="false">$AL843*BB843</f>
        <v>4856.08451916121</v>
      </c>
      <c r="BM843" s="1" t="n">
        <f aca="false">$AL843*BC843</f>
        <v>4940.35391735763</v>
      </c>
      <c r="BN843" s="1" t="n">
        <f aca="false">$AL843*BD843</f>
        <v>4855.10685552801</v>
      </c>
      <c r="BO843" s="1" t="n">
        <f aca="false">$AL843*BE843</f>
        <v>4850.05420778673</v>
      </c>
      <c r="BP843" s="1" t="n">
        <f aca="false">$AL843*BF843</f>
        <v>4803.59466712668</v>
      </c>
      <c r="BQ843" s="1" t="n">
        <f aca="false">$AL843*BG843</f>
        <v>4747.16390962093</v>
      </c>
    </row>
    <row r="844" customFormat="false" ht="13.8" hidden="false" customHeight="false" outlineLevel="0" collapsed="false">
      <c r="A844" s="0" t="n">
        <f aca="false">A843+1</f>
        <v>836</v>
      </c>
      <c r="B844" s="0" t="n">
        <f aca="false">B843+1/12</f>
        <v>2017.58333333327</v>
      </c>
      <c r="C844" s="1" t="n">
        <v>4922.369157</v>
      </c>
      <c r="D844" s="0" t="n">
        <v>1.02243281479858</v>
      </c>
      <c r="E844" s="11" t="n">
        <v>4870.72929335327</v>
      </c>
      <c r="G844" s="0" t="n">
        <v>0.999220951164431</v>
      </c>
      <c r="H844" s="0" t="n">
        <v>0.998906350864124</v>
      </c>
      <c r="I844" s="0" t="n">
        <v>1.00084815788229</v>
      </c>
      <c r="J844" s="0" t="n">
        <v>0.995944278205189</v>
      </c>
      <c r="K844" s="0" t="n">
        <v>1.02311335499887</v>
      </c>
      <c r="L844" s="0" t="n">
        <v>1.00119495134223</v>
      </c>
      <c r="M844" s="0" t="n">
        <v>0.990862190348228</v>
      </c>
      <c r="N844" s="0" t="n">
        <v>0.982732059242622</v>
      </c>
      <c r="O844" s="0" t="n">
        <v>0.996386511028427</v>
      </c>
      <c r="Q844" s="0" t="n">
        <f aca="false">G844-1</f>
        <v>-0.000779048835568896</v>
      </c>
      <c r="R844" s="0" t="n">
        <f aca="false">H844-1</f>
        <v>-0.00109364913587595</v>
      </c>
      <c r="S844" s="0" t="n">
        <f aca="false">I844-1</f>
        <v>0.00084815788229009</v>
      </c>
      <c r="T844" s="0" t="n">
        <f aca="false">J844-1</f>
        <v>-0.00405572179481095</v>
      </c>
      <c r="U844" s="0" t="n">
        <f aca="false">K844-1</f>
        <v>0.02311335499887</v>
      </c>
      <c r="V844" s="0" t="n">
        <f aca="false">L844-1</f>
        <v>0.00119495134223002</v>
      </c>
      <c r="W844" s="0" t="n">
        <f aca="false">M844-1</f>
        <v>-0.00913780965177191</v>
      </c>
      <c r="X844" s="0" t="n">
        <f aca="false">N844-1</f>
        <v>-0.0172679407573779</v>
      </c>
      <c r="Y844" s="0" t="n">
        <f aca="false">O844-1</f>
        <v>-0.00361348897157288</v>
      </c>
      <c r="AA844" s="0" t="n">
        <f aca="false">$D844+Q844</f>
        <v>1.02165376596301</v>
      </c>
      <c r="AB844" s="0" t="n">
        <f aca="false">$D844+R844</f>
        <v>1.0213391656627</v>
      </c>
      <c r="AC844" s="0" t="n">
        <f aca="false">$D844+S844</f>
        <v>1.02328097268087</v>
      </c>
      <c r="AD844" s="0" t="n">
        <f aca="false">$D844+T844</f>
        <v>1.01837709300377</v>
      </c>
      <c r="AE844" s="0" t="n">
        <f aca="false">$D844+U844</f>
        <v>1.04554616979745</v>
      </c>
      <c r="AF844" s="0" t="n">
        <f aca="false">$D844+V844</f>
        <v>1.02362776614081</v>
      </c>
      <c r="AG844" s="0" t="n">
        <f aca="false">$D844+W844</f>
        <v>1.01329500514681</v>
      </c>
      <c r="AH844" s="0" t="n">
        <f aca="false">$D844+X844</f>
        <v>1.0051648740412</v>
      </c>
      <c r="AI844" s="0" t="n">
        <f aca="false">$D844+Y844</f>
        <v>1.01881932582701</v>
      </c>
      <c r="AJ844" s="0" t="n">
        <f aca="false">X844+V844+Y844+D844</f>
        <v>1.00274633641186</v>
      </c>
      <c r="AL844" s="0" t="n">
        <f aca="false">$C$6+$C$5*A844</f>
        <v>4763.86244930216</v>
      </c>
      <c r="AN844" s="1" t="n">
        <f aca="false">$AL844*AA844</f>
        <v>4867.01801185933</v>
      </c>
      <c r="AO844" s="1" t="n">
        <f aca="false">$AL844*AB844</f>
        <v>4865.51929930215</v>
      </c>
      <c r="AP844" s="1" t="n">
        <f aca="false">$AL844*AC844</f>
        <v>4874.76980083977</v>
      </c>
      <c r="AQ844" s="1" t="n">
        <f aca="false">$AL844*AD844</f>
        <v>4851.40839259015</v>
      </c>
      <c r="AR844" s="1" t="n">
        <f aca="false">$AL844*AE844</f>
        <v>4980.83813730976</v>
      </c>
      <c r="AS844" s="1" t="n">
        <f aca="false">$AL844*AF844</f>
        <v>4876.42187718125</v>
      </c>
      <c r="AT844" s="1" t="n">
        <f aca="false">$AL844*AG844</f>
        <v>4827.19802508432</v>
      </c>
      <c r="AU844" s="1" t="n">
        <f aca="false">$AL844*AH844</f>
        <v>4788.46719880242</v>
      </c>
      <c r="AV844" s="1" t="n">
        <f aca="false">$AL844*AI844</f>
        <v>4853.51512893062</v>
      </c>
      <c r="AW844" s="1" t="n">
        <f aca="false">$AL844*AJ844</f>
        <v>4776.94561820776</v>
      </c>
      <c r="AY844" s="0" t="n">
        <f aca="false">$D844*G844</f>
        <v>1.02163628970476</v>
      </c>
      <c r="AZ844" s="0" t="n">
        <f aca="false">$D844*H844</f>
        <v>1.02131463203418</v>
      </c>
      <c r="BA844" s="0" t="n">
        <f aca="false">$D844*I844</f>
        <v>1.02329999924956</v>
      </c>
      <c r="BB844" s="0" t="n">
        <f aca="false">$D844*J844</f>
        <v>1.01828611174787</v>
      </c>
      <c r="BC844" s="0" t="n">
        <f aca="false">$D844*K844</f>
        <v>1.04606466740951</v>
      </c>
      <c r="BD844" s="0" t="n">
        <f aca="false">$D844*L844</f>
        <v>1.02365457226296</v>
      </c>
      <c r="BE844" s="0" t="n">
        <f aca="false">$D844*M844</f>
        <v>1.01309001835523</v>
      </c>
      <c r="BF844" s="0" t="n">
        <f aca="false">$D844*N844</f>
        <v>1.00477750552424</v>
      </c>
      <c r="BG844" s="0" t="n">
        <f aca="false">$D844*O844</f>
        <v>1.01873826509813</v>
      </c>
      <c r="BI844" s="1" t="n">
        <f aca="false">$AL844*AY844</f>
        <v>4866.93475736891</v>
      </c>
      <c r="BJ844" s="1" t="n">
        <f aca="false">$AL844*AZ844</f>
        <v>4865.4024244705</v>
      </c>
      <c r="BK844" s="1" t="n">
        <f aca="false">$AL844*BA844</f>
        <v>4874.8604407959</v>
      </c>
      <c r="BL844" s="1" t="n">
        <f aca="false">$AL844*BB844</f>
        <v>4850.97497040159</v>
      </c>
      <c r="BM844" s="1" t="n">
        <f aca="false">$AL844*BC844</f>
        <v>4983.30818861392</v>
      </c>
      <c r="BN844" s="1" t="n">
        <f aca="false">$AL844*BD844</f>
        <v>4876.54957785999</v>
      </c>
      <c r="BO844" s="1" t="n">
        <f aca="false">$AL844*BE844</f>
        <v>4826.22149620529</v>
      </c>
      <c r="BP844" s="1" t="n">
        <f aca="false">$AL844*BF844</f>
        <v>4786.62182847042</v>
      </c>
      <c r="BQ844" s="1" t="n">
        <f aca="false">$AL844*BG844</f>
        <v>4853.12896676822</v>
      </c>
    </row>
    <row r="845" customFormat="false" ht="13.8" hidden="false" customHeight="false" outlineLevel="0" collapsed="false">
      <c r="A845" s="0" t="n">
        <f aca="false">A844+1</f>
        <v>837</v>
      </c>
      <c r="B845" s="0" t="n">
        <f aca="false">B844+1/12</f>
        <v>2017.6666666666</v>
      </c>
      <c r="C845" s="1" t="n">
        <v>4787.351172</v>
      </c>
      <c r="D845" s="0" t="n">
        <v>1.02811881019906</v>
      </c>
      <c r="E845" s="11" t="n">
        <v>4898.01470148742</v>
      </c>
      <c r="G845" s="0" t="n">
        <v>0.999899088641189</v>
      </c>
      <c r="H845" s="0" t="n">
        <v>0.999336518348783</v>
      </c>
      <c r="I845" s="0" t="n">
        <v>1.00403604329758</v>
      </c>
      <c r="J845" s="0" t="n">
        <v>1.00745234958979</v>
      </c>
      <c r="K845" s="0" t="n">
        <v>1.02390839574377</v>
      </c>
      <c r="L845" s="0" t="n">
        <v>1.00002322673152</v>
      </c>
      <c r="M845" s="0" t="n">
        <v>0.99761935952789</v>
      </c>
      <c r="N845" s="0" t="n">
        <v>0.997185015429558</v>
      </c>
      <c r="O845" s="0" t="n">
        <v>0.994097015754062</v>
      </c>
      <c r="Q845" s="0" t="n">
        <f aca="false">G845-1</f>
        <v>-0.000100911358810962</v>
      </c>
      <c r="R845" s="0" t="n">
        <f aca="false">H845-1</f>
        <v>-0.00066348165121688</v>
      </c>
      <c r="S845" s="0" t="n">
        <f aca="false">I845-1</f>
        <v>0.00403604329757989</v>
      </c>
      <c r="T845" s="0" t="n">
        <f aca="false">J845-1</f>
        <v>0.00745234958979002</v>
      </c>
      <c r="U845" s="0" t="n">
        <f aca="false">K845-1</f>
        <v>0.02390839574377</v>
      </c>
      <c r="V845" s="0" t="n">
        <f aca="false">L845-1</f>
        <v>2.32267315201096E-005</v>
      </c>
      <c r="W845" s="0" t="n">
        <f aca="false">M845-1</f>
        <v>-0.00238064047210995</v>
      </c>
      <c r="X845" s="0" t="n">
        <f aca="false">N845-1</f>
        <v>-0.00281498457044194</v>
      </c>
      <c r="Y845" s="0" t="n">
        <f aca="false">O845-1</f>
        <v>-0.00590298424593794</v>
      </c>
      <c r="AA845" s="0" t="n">
        <f aca="false">$D845+Q845</f>
        <v>1.02801789884025</v>
      </c>
      <c r="AB845" s="0" t="n">
        <f aca="false">$D845+R845</f>
        <v>1.02745532854784</v>
      </c>
      <c r="AC845" s="0" t="n">
        <f aca="false">$D845+S845</f>
        <v>1.03215485349664</v>
      </c>
      <c r="AD845" s="0" t="n">
        <f aca="false">$D845+T845</f>
        <v>1.03557115978885</v>
      </c>
      <c r="AE845" s="0" t="n">
        <f aca="false">$D845+U845</f>
        <v>1.05202720594283</v>
      </c>
      <c r="AF845" s="0" t="n">
        <f aca="false">$D845+V845</f>
        <v>1.02814203693058</v>
      </c>
      <c r="AG845" s="0" t="n">
        <f aca="false">$D845+W845</f>
        <v>1.02573816972695</v>
      </c>
      <c r="AH845" s="0" t="n">
        <f aca="false">$D845+X845</f>
        <v>1.02530382562862</v>
      </c>
      <c r="AI845" s="0" t="n">
        <f aca="false">$D845+Y845</f>
        <v>1.02221582595312</v>
      </c>
      <c r="AJ845" s="0" t="n">
        <f aca="false">X845+V845+Y845+D845</f>
        <v>1.0194240681142</v>
      </c>
      <c r="AL845" s="0" t="n">
        <f aca="false">$C$6+$C$5*A845</f>
        <v>4764.05513924902</v>
      </c>
      <c r="AN845" s="1" t="n">
        <f aca="false">$AL845*AA845</f>
        <v>4897.53395420987</v>
      </c>
      <c r="AO845" s="1" t="n">
        <f aca="false">$AL845*AB845</f>
        <v>4894.85383831714</v>
      </c>
      <c r="AP845" s="1" t="n">
        <f aca="false">$AL845*AC845</f>
        <v>4917.24263430151</v>
      </c>
      <c r="AQ845" s="1" t="n">
        <f aca="false">$AL845*AD845</f>
        <v>4933.51810585014</v>
      </c>
      <c r="AR845" s="1" t="n">
        <f aca="false">$AL845*AE845</f>
        <v>5011.91561710172</v>
      </c>
      <c r="AS845" s="1" t="n">
        <f aca="false">$AL845*AF845</f>
        <v>4898.12535491707</v>
      </c>
      <c r="AT845" s="1" t="n">
        <f aca="false">$AL845*AG845</f>
        <v>4886.67319901156</v>
      </c>
      <c r="AU845" s="1" t="n">
        <f aca="false">$AL845*AH845</f>
        <v>4884.6039597777</v>
      </c>
      <c r="AV845" s="1" t="n">
        <f aca="false">$AL845*AI845</f>
        <v>4869.89255905366</v>
      </c>
      <c r="AW845" s="1" t="n">
        <f aca="false">$AL845*AJ845</f>
        <v>4856.59247077358</v>
      </c>
      <c r="AY845" s="0" t="n">
        <f aca="false">$D845*G845</f>
        <v>1.0280150613329</v>
      </c>
      <c r="AZ845" s="0" t="n">
        <f aca="false">$D845*H845</f>
        <v>1.02743667223322</v>
      </c>
      <c r="BA845" s="0" t="n">
        <f aca="false">$D845*I845</f>
        <v>1.03226834223208</v>
      </c>
      <c r="BB845" s="0" t="n">
        <f aca="false">$D845*J845</f>
        <v>1.0357807109925</v>
      </c>
      <c r="BC845" s="0" t="n">
        <f aca="false">$D845*K845</f>
        <v>1.05269948158491</v>
      </c>
      <c r="BD845" s="0" t="n">
        <f aca="false">$D845*L845</f>
        <v>1.02814269003864</v>
      </c>
      <c r="BE845" s="0" t="n">
        <f aca="false">$D845*M845</f>
        <v>1.02567122894936</v>
      </c>
      <c r="BF845" s="0" t="n">
        <f aca="false">$D845*N845</f>
        <v>1.02522467161177</v>
      </c>
      <c r="BG845" s="0" t="n">
        <f aca="false">$D845*O845</f>
        <v>1.0220498410595</v>
      </c>
      <c r="BI845" s="1" t="n">
        <f aca="false">$AL845*AY845</f>
        <v>4897.52043616842</v>
      </c>
      <c r="BJ845" s="1" t="n">
        <f aca="false">$AL845*AZ845</f>
        <v>4894.76495860559</v>
      </c>
      <c r="BK845" s="1" t="n">
        <f aca="false">$AL845*BA845</f>
        <v>4917.78330089483</v>
      </c>
      <c r="BL845" s="1" t="n">
        <f aca="false">$AL845*BB845</f>
        <v>4934.51641933883</v>
      </c>
      <c r="BM845" s="1" t="n">
        <f aca="false">$AL845*BC845</f>
        <v>5015.11837532938</v>
      </c>
      <c r="BN845" s="1" t="n">
        <f aca="false">$AL845*BD845</f>
        <v>4898.12846635985</v>
      </c>
      <c r="BO845" s="1" t="n">
        <f aca="false">$AL845*BE845</f>
        <v>4886.35428945607</v>
      </c>
      <c r="BP845" s="1" t="n">
        <f aca="false">$AL845*BF845</f>
        <v>4884.22686567694</v>
      </c>
      <c r="BQ845" s="1" t="n">
        <f aca="false">$AL845*BG845</f>
        <v>4869.10179786817</v>
      </c>
    </row>
    <row r="846" customFormat="false" ht="13.8" hidden="false" customHeight="false" outlineLevel="0" collapsed="false">
      <c r="A846" s="0" t="n">
        <f aca="false">A845+1</f>
        <v>838</v>
      </c>
      <c r="B846" s="0" t="n">
        <f aca="false">B845+1/12</f>
        <v>2017.74999999994</v>
      </c>
      <c r="C846" s="1" t="n">
        <v>4845.716866</v>
      </c>
      <c r="D846" s="0" t="n">
        <v>1.01259368215675</v>
      </c>
      <c r="E846" s="11" t="n">
        <v>4824.24725207276</v>
      </c>
      <c r="G846" s="0" t="n">
        <v>1.00450068839736</v>
      </c>
      <c r="H846" s="0" t="n">
        <v>1.00354070266785</v>
      </c>
      <c r="I846" s="0" t="n">
        <v>1.00449901429884</v>
      </c>
      <c r="J846" s="0" t="n">
        <v>0.998407378156819</v>
      </c>
      <c r="K846" s="0" t="n">
        <v>1.01589488882361</v>
      </c>
      <c r="L846" s="0" t="n">
        <v>1.00812999241191</v>
      </c>
      <c r="M846" s="0" t="n">
        <v>0.999232604465246</v>
      </c>
      <c r="N846" s="0" t="n">
        <v>0.988939245049892</v>
      </c>
      <c r="O846" s="0" t="n">
        <v>1.0001136341881</v>
      </c>
      <c r="Q846" s="0" t="n">
        <f aca="false">G846-1</f>
        <v>0.00450068839735995</v>
      </c>
      <c r="R846" s="0" t="n">
        <f aca="false">H846-1</f>
        <v>0.00354070266785</v>
      </c>
      <c r="S846" s="0" t="n">
        <f aca="false">I846-1</f>
        <v>0.00449901429883992</v>
      </c>
      <c r="T846" s="0" t="n">
        <f aca="false">J846-1</f>
        <v>-0.00159262184318087</v>
      </c>
      <c r="U846" s="0" t="n">
        <f aca="false">K846-1</f>
        <v>0.0158948888236099</v>
      </c>
      <c r="V846" s="0" t="n">
        <f aca="false">L846-1</f>
        <v>0.00812999241191004</v>
      </c>
      <c r="W846" s="0" t="n">
        <f aca="false">M846-1</f>
        <v>-0.000767395534753912</v>
      </c>
      <c r="X846" s="0" t="n">
        <f aca="false">N846-1</f>
        <v>-0.0110607549501079</v>
      </c>
      <c r="Y846" s="0" t="n">
        <f aca="false">O846-1</f>
        <v>0.000113634188100065</v>
      </c>
      <c r="AA846" s="0" t="n">
        <f aca="false">$D846+Q846</f>
        <v>1.01709437055411</v>
      </c>
      <c r="AB846" s="0" t="n">
        <f aca="false">$D846+R846</f>
        <v>1.0161343848246</v>
      </c>
      <c r="AC846" s="0" t="n">
        <f aca="false">$D846+S846</f>
        <v>1.01709269645559</v>
      </c>
      <c r="AD846" s="0" t="n">
        <f aca="false">$D846+T846</f>
        <v>1.01100106031357</v>
      </c>
      <c r="AE846" s="0" t="n">
        <f aca="false">$D846+U846</f>
        <v>1.02848857098036</v>
      </c>
      <c r="AF846" s="0" t="n">
        <f aca="false">$D846+V846</f>
        <v>1.02072367456866</v>
      </c>
      <c r="AG846" s="0" t="n">
        <f aca="false">$D846+W846</f>
        <v>1.011826286622</v>
      </c>
      <c r="AH846" s="0" t="n">
        <f aca="false">$D846+X846</f>
        <v>1.00153292720664</v>
      </c>
      <c r="AI846" s="0" t="n">
        <f aca="false">$D846+Y846</f>
        <v>1.01270731634485</v>
      </c>
      <c r="AJ846" s="0" t="n">
        <f aca="false">X846+V846+Y846+D846</f>
        <v>1.00977655380665</v>
      </c>
      <c r="AL846" s="0" t="n">
        <f aca="false">$C$6+$C$5*A846</f>
        <v>4764.24782919588</v>
      </c>
      <c r="AN846" s="1" t="n">
        <f aca="false">$AL846*AA846</f>
        <v>4845.68964699976</v>
      </c>
      <c r="AO846" s="1" t="n">
        <f aca="false">$AL846*AB846</f>
        <v>4841.11603707188</v>
      </c>
      <c r="AP846" s="1" t="n">
        <f aca="false">$AL846*AC846</f>
        <v>4845.68167117952</v>
      </c>
      <c r="AQ846" s="1" t="n">
        <f aca="false">$AL846*AD846</f>
        <v>4816.65960691366</v>
      </c>
      <c r="AR846" s="1" t="n">
        <f aca="false">$AL846*AE846</f>
        <v>4899.97444164596</v>
      </c>
      <c r="AS846" s="1" t="n">
        <f aca="false">$AL846*AF846</f>
        <v>4862.98055077257</v>
      </c>
      <c r="AT846" s="1" t="n">
        <f aca="false">$AL846*AG846</f>
        <v>4820.59118956218</v>
      </c>
      <c r="AU846" s="1" t="n">
        <f aca="false">$AL846*AH846</f>
        <v>4771.55107431244</v>
      </c>
      <c r="AV846" s="1" t="n">
        <f aca="false">$AL846*AI846</f>
        <v>4824.78863350676</v>
      </c>
      <c r="AW846" s="1" t="n">
        <f aca="false">$AL846*AJ846</f>
        <v>4810.82575444624</v>
      </c>
      <c r="AY846" s="0" t="n">
        <f aca="false">$D846*G846</f>
        <v>1.01715105079327</v>
      </c>
      <c r="AZ846" s="0" t="n">
        <f aca="false">$D846*H846</f>
        <v>1.01617897530861</v>
      </c>
      <c r="BA846" s="0" t="n">
        <f aca="false">$D846*I846</f>
        <v>1.01714935561169</v>
      </c>
      <c r="BB846" s="0" t="n">
        <f aca="false">$D846*J846</f>
        <v>1.01098100334028</v>
      </c>
      <c r="BC846" s="0" t="n">
        <f aca="false">$D846*K846</f>
        <v>1.02868874615812</v>
      </c>
      <c r="BD846" s="0" t="n">
        <f aca="false">$D846*L846</f>
        <v>1.02082606110903</v>
      </c>
      <c r="BE846" s="0" t="n">
        <f aca="false">$D846*M846</f>
        <v>1.01181662228654</v>
      </c>
      <c r="BF846" s="0" t="n">
        <f aca="false">$D846*N846</f>
        <v>1.00139363157439</v>
      </c>
      <c r="BG846" s="0" t="n">
        <f aca="false">$D846*O846</f>
        <v>1.0127087474177</v>
      </c>
      <c r="BI846" s="1" t="n">
        <f aca="false">$AL846*AY846</f>
        <v>4845.95968570615</v>
      </c>
      <c r="BJ846" s="1" t="n">
        <f aca="false">$AL846*AZ846</f>
        <v>4841.32847718853</v>
      </c>
      <c r="BK846" s="1" t="n">
        <f aca="false">$AL846*BA846</f>
        <v>4845.95160944096</v>
      </c>
      <c r="BL846" s="1" t="n">
        <f aca="false">$AL846*BB846</f>
        <v>4816.56405052221</v>
      </c>
      <c r="BM846" s="1" t="n">
        <f aca="false">$AL846*BC846</f>
        <v>4900.92812580206</v>
      </c>
      <c r="BN846" s="1" t="n">
        <f aca="false">$AL846*BD846</f>
        <v>4863.46834562527</v>
      </c>
      <c r="BO846" s="1" t="n">
        <f aca="false">$AL846*BE846</f>
        <v>4820.54514627297</v>
      </c>
      <c r="BP846" s="1" t="n">
        <f aca="false">$AL846*BF846</f>
        <v>4770.88743539885</v>
      </c>
      <c r="BQ846" s="1" t="n">
        <f aca="false">$AL846*BG846</f>
        <v>4824.79545149246</v>
      </c>
    </row>
    <row r="847" customFormat="false" ht="13.8" hidden="false" customHeight="false" outlineLevel="0" collapsed="false">
      <c r="A847" s="0" t="n">
        <f aca="false">A846+1</f>
        <v>839</v>
      </c>
      <c r="B847" s="0" t="n">
        <f aca="false">B846+1/12</f>
        <v>2017.83333333327</v>
      </c>
      <c r="C847" s="1" t="n">
        <v>4794.831879</v>
      </c>
      <c r="D847" s="0" t="n">
        <v>0.983041230596395</v>
      </c>
      <c r="E847" s="11" t="n">
        <v>4683.64147104141</v>
      </c>
      <c r="G847" s="0" t="n">
        <v>0.998810546987473</v>
      </c>
      <c r="H847" s="0" t="n">
        <v>1.00258937373517</v>
      </c>
      <c r="I847" s="0" t="n">
        <v>0.993864933486644</v>
      </c>
      <c r="J847" s="0" t="n">
        <v>0.999055925604113</v>
      </c>
      <c r="K847" s="0" t="n">
        <v>0.989990225860045</v>
      </c>
      <c r="L847" s="0" t="n">
        <v>1.00027898852381</v>
      </c>
      <c r="M847" s="0" t="n">
        <v>0.999025824027796</v>
      </c>
      <c r="N847" s="0" t="n">
        <v>0.9848199332267</v>
      </c>
      <c r="O847" s="0" t="n">
        <v>1.00995575295523</v>
      </c>
      <c r="Q847" s="0" t="n">
        <f aca="false">G847-1</f>
        <v>-0.00118945301252693</v>
      </c>
      <c r="R847" s="0" t="n">
        <f aca="false">H847-1</f>
        <v>0.0025893737351701</v>
      </c>
      <c r="S847" s="0" t="n">
        <f aca="false">I847-1</f>
        <v>-0.00613506651335594</v>
      </c>
      <c r="T847" s="0" t="n">
        <f aca="false">J847-1</f>
        <v>-0.000944074395886951</v>
      </c>
      <c r="U847" s="0" t="n">
        <f aca="false">K847-1</f>
        <v>-0.010009774139955</v>
      </c>
      <c r="V847" s="0" t="n">
        <f aca="false">L847-1</f>
        <v>0.00027898852380992</v>
      </c>
      <c r="W847" s="0" t="n">
        <f aca="false">M847-1</f>
        <v>-0.00097417597220395</v>
      </c>
      <c r="X847" s="0" t="n">
        <f aca="false">N847-1</f>
        <v>-0.0151800667733</v>
      </c>
      <c r="Y847" s="0" t="n">
        <f aca="false">O847-1</f>
        <v>0.0099557529552301</v>
      </c>
      <c r="AA847" s="0" t="n">
        <f aca="false">$D847+Q847</f>
        <v>0.981851777583868</v>
      </c>
      <c r="AB847" s="0" t="n">
        <f aca="false">$D847+R847</f>
        <v>0.985630604331565</v>
      </c>
      <c r="AC847" s="0" t="n">
        <f aca="false">$D847+S847</f>
        <v>0.976906164083039</v>
      </c>
      <c r="AD847" s="0" t="n">
        <f aca="false">$D847+T847</f>
        <v>0.982097156200508</v>
      </c>
      <c r="AE847" s="0" t="n">
        <f aca="false">$D847+U847</f>
        <v>0.97303145645644</v>
      </c>
      <c r="AF847" s="0" t="n">
        <f aca="false">$D847+V847</f>
        <v>0.983320219120205</v>
      </c>
      <c r="AG847" s="0" t="n">
        <f aca="false">$D847+W847</f>
        <v>0.982067054624191</v>
      </c>
      <c r="AH847" s="0" t="n">
        <f aca="false">$D847+X847</f>
        <v>0.967861163823095</v>
      </c>
      <c r="AI847" s="0" t="n">
        <f aca="false">$D847+Y847</f>
        <v>0.992996983551625</v>
      </c>
      <c r="AJ847" s="0" t="n">
        <f aca="false">X847+V847+Y847+D847</f>
        <v>0.978095905302135</v>
      </c>
      <c r="AL847" s="0" t="n">
        <f aca="false">$C$6+$C$5*A847</f>
        <v>4764.44051914274</v>
      </c>
      <c r="AN847" s="1" t="n">
        <f aca="false">$AL847*AA847</f>
        <v>4677.97439291291</v>
      </c>
      <c r="AO847" s="1" t="n">
        <f aca="false">$AL847*AB847</f>
        <v>4695.97838818446</v>
      </c>
      <c r="AP847" s="1" t="n">
        <f aca="false">$AL847*AC847</f>
        <v>4654.41131155754</v>
      </c>
      <c r="AQ847" s="1" t="n">
        <f aca="false">$AL847*AD847</f>
        <v>4679.14348473656</v>
      </c>
      <c r="AR847" s="1" t="n">
        <f aca="false">$AL847*AE847</f>
        <v>4635.95049754154</v>
      </c>
      <c r="AS847" s="1" t="n">
        <f aca="false">$AL847*AF847</f>
        <v>4684.9706952686</v>
      </c>
      <c r="AT847" s="1" t="n">
        <f aca="false">$AL847*AG847</f>
        <v>4679.00006756666</v>
      </c>
      <c r="AU847" s="1" t="n">
        <f aca="false">$AL847*AH847</f>
        <v>4611.31694582341</v>
      </c>
      <c r="AV847" s="1" t="n">
        <f aca="false">$AL847*AI847</f>
        <v>4731.0750638199</v>
      </c>
      <c r="AW847" s="1" t="n">
        <f aca="false">$AL847*AJ847</f>
        <v>4660.07976282909</v>
      </c>
      <c r="AY847" s="0" t="n">
        <f aca="false">$D847*G847</f>
        <v>0.981871949243224</v>
      </c>
      <c r="AZ847" s="0" t="n">
        <f aca="false">$D847*H847</f>
        <v>0.985586691739491</v>
      </c>
      <c r="BA847" s="0" t="n">
        <f aca="false">$D847*I847</f>
        <v>0.977010207261315</v>
      </c>
      <c r="BB847" s="0" t="n">
        <f aca="false">$D847*J847</f>
        <v>0.982113166540488</v>
      </c>
      <c r="BC847" s="0" t="n">
        <f aca="false">$D847*K847</f>
        <v>0.973201209907862</v>
      </c>
      <c r="BD847" s="0" t="n">
        <f aca="false">$D847*L847</f>
        <v>0.983315487818163</v>
      </c>
      <c r="BE847" s="0" t="n">
        <f aca="false">$D847*M847</f>
        <v>0.982083575449862</v>
      </c>
      <c r="BF847" s="0" t="n">
        <f aca="false">$D847*N847</f>
        <v>0.968118599075035</v>
      </c>
      <c r="BG847" s="0" t="n">
        <f aca="false">$D847*O847</f>
        <v>0.992828146233018</v>
      </c>
      <c r="BI847" s="1" t="n">
        <f aca="false">$AL847*AY847</f>
        <v>4678.07049958408</v>
      </c>
      <c r="BJ847" s="1" t="n">
        <f aca="false">$AL847*AZ847</f>
        <v>4695.76916925148</v>
      </c>
      <c r="BK847" s="1" t="n">
        <f aca="false">$AL847*BA847</f>
        <v>4654.90701909186</v>
      </c>
      <c r="BL847" s="1" t="n">
        <f aca="false">$AL847*BB847</f>
        <v>4679.21976504908</v>
      </c>
      <c r="BM847" s="1" t="n">
        <f aca="false">$AL847*BC847</f>
        <v>4636.75927776376</v>
      </c>
      <c r="BN847" s="1" t="n">
        <f aca="false">$AL847*BD847</f>
        <v>4684.94815326145</v>
      </c>
      <c r="BO847" s="1" t="n">
        <f aca="false">$AL847*BE847</f>
        <v>4679.0787800579</v>
      </c>
      <c r="BP847" s="1" t="n">
        <f aca="false">$AL847*BF847</f>
        <v>4612.5434807688</v>
      </c>
      <c r="BQ847" s="1" t="n">
        <f aca="false">$AL847*BG847</f>
        <v>4730.27064845798</v>
      </c>
    </row>
    <row r="848" customFormat="false" ht="13.8" hidden="false" customHeight="false" outlineLevel="0" collapsed="false">
      <c r="A848" s="0" t="n">
        <f aca="false">A847+1</f>
        <v>840</v>
      </c>
      <c r="B848" s="0" t="n">
        <f aca="false">B847+1/12</f>
        <v>2017.9166666666</v>
      </c>
      <c r="C848" s="1" t="n">
        <v>4684.212842</v>
      </c>
      <c r="D848" s="0" t="n">
        <v>0.962503790905692</v>
      </c>
      <c r="E848" s="11" t="n">
        <v>4585.97752602389</v>
      </c>
      <c r="G848" s="0" t="n">
        <v>1.00268093296222</v>
      </c>
      <c r="H848" s="0" t="n">
        <v>1.00994568278455</v>
      </c>
      <c r="I848" s="0" t="n">
        <v>0.993450635940048</v>
      </c>
      <c r="J848" s="0" t="n">
        <v>1.00441023230626</v>
      </c>
      <c r="K848" s="0" t="n">
        <v>0.971465451132915</v>
      </c>
      <c r="L848" s="0" t="n">
        <v>0.999920117096781</v>
      </c>
      <c r="M848" s="0" t="n">
        <v>0.994259533645768</v>
      </c>
      <c r="N848" s="0" t="n">
        <v>0.990829496904286</v>
      </c>
      <c r="O848" s="0" t="n">
        <v>1.00939179627693</v>
      </c>
      <c r="Q848" s="0" t="n">
        <f aca="false">G848-1</f>
        <v>0.00268093296221994</v>
      </c>
      <c r="R848" s="0" t="n">
        <f aca="false">H848-1</f>
        <v>0.0099456827845501</v>
      </c>
      <c r="S848" s="0" t="n">
        <f aca="false">I848-1</f>
        <v>-0.00654936405995188</v>
      </c>
      <c r="T848" s="0" t="n">
        <f aca="false">J848-1</f>
        <v>0.00441023230626003</v>
      </c>
      <c r="U848" s="0" t="n">
        <f aca="false">K848-1</f>
        <v>-0.028534548867085</v>
      </c>
      <c r="V848" s="0" t="n">
        <f aca="false">L848-1</f>
        <v>-7.98829032189197E-005</v>
      </c>
      <c r="W848" s="0" t="n">
        <f aca="false">M848-1</f>
        <v>-0.00574046635423198</v>
      </c>
      <c r="X848" s="0" t="n">
        <f aca="false">N848-1</f>
        <v>-0.00917050309571388</v>
      </c>
      <c r="Y848" s="0" t="n">
        <f aca="false">O848-1</f>
        <v>0.0093917962769301</v>
      </c>
      <c r="AA848" s="0" t="n">
        <f aca="false">$D848+Q848</f>
        <v>0.965184723867912</v>
      </c>
      <c r="AB848" s="0" t="n">
        <f aca="false">$D848+R848</f>
        <v>0.972449473690242</v>
      </c>
      <c r="AC848" s="0" t="n">
        <f aca="false">$D848+S848</f>
        <v>0.95595442684574</v>
      </c>
      <c r="AD848" s="0" t="n">
        <f aca="false">$D848+T848</f>
        <v>0.966914023211952</v>
      </c>
      <c r="AE848" s="0" t="n">
        <f aca="false">$D848+U848</f>
        <v>0.933969242038607</v>
      </c>
      <c r="AF848" s="0" t="n">
        <f aca="false">$D848+V848</f>
        <v>0.962423908002473</v>
      </c>
      <c r="AG848" s="0" t="n">
        <f aca="false">$D848+W848</f>
        <v>0.95676332455146</v>
      </c>
      <c r="AH848" s="0" t="n">
        <f aca="false">$D848+X848</f>
        <v>0.953333287809978</v>
      </c>
      <c r="AI848" s="0" t="n">
        <f aca="false">$D848+Y848</f>
        <v>0.971895587182622</v>
      </c>
      <c r="AJ848" s="0" t="n">
        <f aca="false">X848+V848+Y848+D848</f>
        <v>0.962645201183689</v>
      </c>
      <c r="AL848" s="0" t="n">
        <f aca="false">$C$6+$C$5*A848</f>
        <v>4764.6332090896</v>
      </c>
      <c r="AN848" s="1" t="n">
        <f aca="false">$AL848*AA848</f>
        <v>4598.75118824702</v>
      </c>
      <c r="AO848" s="1" t="n">
        <f aca="false">$AL848*AB848</f>
        <v>4633.36505650622</v>
      </c>
      <c r="AP848" s="1" t="n">
        <f aca="false">$AL848*AC848</f>
        <v>4554.77220852543</v>
      </c>
      <c r="AQ848" s="1" t="n">
        <f aca="false">$AL848*AD848</f>
        <v>4606.99066533011</v>
      </c>
      <c r="AR848" s="1" t="n">
        <f aca="false">$AL848*AE848</f>
        <v>4450.02086688539</v>
      </c>
      <c r="AS848" s="1" t="n">
        <f aca="false">$AL848*AF848</f>
        <v>4585.59691329038</v>
      </c>
      <c r="AT848" s="1" t="n">
        <f aca="false">$AL848*AG848</f>
        <v>4558.62630939686</v>
      </c>
      <c r="AU848" s="1" t="n">
        <f aca="false">$AL848*AH848</f>
        <v>4542.28344242999</v>
      </c>
      <c r="AV848" s="1" t="n">
        <f aca="false">$AL848*AI848</f>
        <v>4630.72599045794</v>
      </c>
      <c r="AW848" s="1" t="n">
        <f aca="false">$AL848*AJ848</f>
        <v>4586.65129413052</v>
      </c>
      <c r="AY848" s="0" t="n">
        <f aca="false">$D848*G848</f>
        <v>0.965084199044993</v>
      </c>
      <c r="AZ848" s="0" t="n">
        <f aca="false">$D848*H848</f>
        <v>0.972076548288967</v>
      </c>
      <c r="BA848" s="0" t="n">
        <f aca="false">$D848*I848</f>
        <v>0.956200003169967</v>
      </c>
      <c r="BB848" s="0" t="n">
        <f aca="false">$D848*J848</f>
        <v>0.966748656219242</v>
      </c>
      <c r="BC848" s="0" t="n">
        <f aca="false">$D848*K848</f>
        <v>0.935039179449339</v>
      </c>
      <c r="BD848" s="0" t="n">
        <f aca="false">$D848*L848</f>
        <v>0.962426903308515</v>
      </c>
      <c r="BE848" s="0" t="n">
        <f aca="false">$D848*M848</f>
        <v>0.956978570278177</v>
      </c>
      <c r="BF848" s="0" t="n">
        <f aca="false">$D848*N848</f>
        <v>0.953677146911555</v>
      </c>
      <c r="BG848" s="0" t="n">
        <f aca="false">$D848*O848</f>
        <v>0.971543430425651</v>
      </c>
      <c r="BI848" s="1" t="n">
        <f aca="false">$AL848*AY848</f>
        <v>4598.2722243374</v>
      </c>
      <c r="BJ848" s="1" t="n">
        <f aca="false">$AL848*AZ848</f>
        <v>4631.58820375479</v>
      </c>
      <c r="BK848" s="1" t="n">
        <f aca="false">$AL848*BA848</f>
        <v>4555.94228963521</v>
      </c>
      <c r="BL848" s="1" t="n">
        <f aca="false">$AL848*BB848</f>
        <v>4606.20275226496</v>
      </c>
      <c r="BM848" s="1" t="n">
        <f aca="false">$AL848*BC848</f>
        <v>4455.11872620421</v>
      </c>
      <c r="BN848" s="1" t="n">
        <f aca="false">$AL848*BD848</f>
        <v>4585.61118482502</v>
      </c>
      <c r="BO848" s="1" t="n">
        <f aca="false">$AL848*BE848</f>
        <v>4559.65187633449</v>
      </c>
      <c r="BP848" s="1" t="n">
        <f aca="false">$AL848*BF848</f>
        <v>4543.92180492462</v>
      </c>
      <c r="BQ848" s="1" t="n">
        <f aca="false">$AL848*BG848</f>
        <v>4629.04809267887</v>
      </c>
    </row>
    <row r="849" customFormat="false" ht="13.8" hidden="false" customHeight="false" outlineLevel="0" collapsed="false">
      <c r="A849" s="9" t="n">
        <f aca="false">A848+1</f>
        <v>841</v>
      </c>
      <c r="B849" s="9" t="n">
        <f aca="false">B848+1/12</f>
        <v>2017.99999999994</v>
      </c>
      <c r="C849" s="9"/>
      <c r="D849" s="9" t="n">
        <v>0.948389805964412</v>
      </c>
      <c r="E849" s="11" t="n">
        <v>4518.91230984139</v>
      </c>
      <c r="G849" s="0" t="n">
        <v>1.00368537260204</v>
      </c>
      <c r="H849" s="0" t="n">
        <v>1.00206441235308</v>
      </c>
      <c r="J849" s="0" t="n">
        <v>0.999638146597783</v>
      </c>
      <c r="K849" s="0" t="n">
        <v>0.95281166171822</v>
      </c>
      <c r="L849" s="0" t="n">
        <v>1.00170751739199</v>
      </c>
      <c r="M849" s="0" t="n">
        <v>0.989834503768638</v>
      </c>
      <c r="N849" s="0" t="n">
        <v>0.983561762772247</v>
      </c>
      <c r="O849" s="0" t="n">
        <v>1.00900207526391</v>
      </c>
    </row>
    <row r="850" customFormat="false" ht="13.8" hidden="false" customHeight="false" outlineLevel="0" collapsed="false">
      <c r="A850" s="0" t="n">
        <f aca="false">A849+1</f>
        <v>842</v>
      </c>
      <c r="B850" s="0" t="n">
        <f aca="false">B849+1/12</f>
        <v>2018.08333333327</v>
      </c>
      <c r="D850" s="0" t="n">
        <v>0.957154979085495</v>
      </c>
      <c r="E850" s="11" t="n">
        <v>4560.86126788033</v>
      </c>
      <c r="G850" s="0" t="n">
        <v>0.999673179222996</v>
      </c>
      <c r="H850" s="0" t="n">
        <v>1.00636731239608</v>
      </c>
      <c r="J850" s="0" t="n">
        <v>0.993780457219177</v>
      </c>
      <c r="K850" s="0" t="n">
        <v>0.962041845217839</v>
      </c>
      <c r="L850" s="0" t="n">
        <v>1.01488403805814</v>
      </c>
      <c r="M850" s="0" t="n">
        <v>1.00193762802496</v>
      </c>
      <c r="N850" s="0" t="n">
        <v>0.990143014762122</v>
      </c>
      <c r="O850" s="0" t="n">
        <v>1.00511174779657</v>
      </c>
    </row>
    <row r="851" customFormat="false" ht="13.8" hidden="false" customHeight="false" outlineLevel="0" collapsed="false">
      <c r="A851" s="0" t="n">
        <f aca="false">A850+1</f>
        <v>843</v>
      </c>
      <c r="B851" s="0" t="n">
        <f aca="false">B850+1/12</f>
        <v>2018.16666666661</v>
      </c>
      <c r="D851" s="0" t="n">
        <v>0.990002268729016</v>
      </c>
      <c r="E851" s="11" t="n">
        <v>4717.56997711398</v>
      </c>
      <c r="G851" s="0" t="n">
        <v>0.995949214820857</v>
      </c>
      <c r="H851" s="0" t="n">
        <v>0.998568238193759</v>
      </c>
      <c r="J851" s="0" t="n">
        <v>1.0119387529193</v>
      </c>
      <c r="K851" s="0" t="n">
        <v>0.999212782322648</v>
      </c>
      <c r="L851" s="0" t="n">
        <v>1.01417556801544</v>
      </c>
      <c r="M851" s="0" t="n">
        <v>0.994036798966849</v>
      </c>
      <c r="N851" s="0" t="n">
        <v>1.01102634058498</v>
      </c>
      <c r="O851" s="0" t="n">
        <v>1.02595055420587</v>
      </c>
    </row>
    <row r="852" customFormat="false" ht="13.8" hidden="false" customHeight="false" outlineLevel="0" collapsed="false">
      <c r="A852" s="0" t="n">
        <f aca="false">A851+1</f>
        <v>844</v>
      </c>
      <c r="B852" s="0" t="n">
        <f aca="false">B851+1/12</f>
        <v>2018.24999999994</v>
      </c>
      <c r="D852" s="0" t="n">
        <v>1.01159110872128</v>
      </c>
      <c r="E852" s="11" t="n">
        <v>4820.64028438111</v>
      </c>
      <c r="G852" s="0" t="n">
        <v>0.99909743072829</v>
      </c>
      <c r="H852" s="0" t="n">
        <v>1.00268204795252</v>
      </c>
      <c r="J852" s="0" t="n">
        <v>0.995852648132341</v>
      </c>
      <c r="K852" s="0" t="n">
        <v>1.01658435471144</v>
      </c>
      <c r="L852" s="0" t="n">
        <v>1.00057075281003</v>
      </c>
      <c r="M852" s="0" t="n">
        <v>1.00809605787043</v>
      </c>
      <c r="N852" s="0" t="n">
        <v>0.997686186373713</v>
      </c>
      <c r="O852" s="0" t="n">
        <v>1.01658140718766</v>
      </c>
    </row>
    <row r="853" customFormat="false" ht="13.8" hidden="false" customHeight="false" outlineLevel="0" collapsed="false">
      <c r="A853" s="0" t="n">
        <f aca="false">A852+1</f>
        <v>845</v>
      </c>
      <c r="B853" s="0" t="n">
        <f aca="false">B852+1/12</f>
        <v>2018.33333333327</v>
      </c>
      <c r="D853" s="0" t="n">
        <v>1.02572739916611</v>
      </c>
      <c r="E853" s="11" t="n">
        <v>4888.20306633014</v>
      </c>
      <c r="G853" s="0" t="n">
        <v>0.997377397559013</v>
      </c>
      <c r="H853" s="0" t="n">
        <v>0.993384732991166</v>
      </c>
      <c r="J853" s="0" t="n">
        <v>0.994336521753902</v>
      </c>
      <c r="K853" s="0" t="n">
        <v>1.02319526311844</v>
      </c>
      <c r="L853" s="0" t="n">
        <v>0.994058869618465</v>
      </c>
      <c r="M853" s="0" t="n">
        <v>1.00443808048253</v>
      </c>
      <c r="N853" s="0" t="n">
        <v>0.998051669611059</v>
      </c>
      <c r="O853" s="0" t="n">
        <v>1.00794629999705</v>
      </c>
    </row>
    <row r="854" customFormat="false" ht="13.8" hidden="false" customHeight="false" outlineLevel="0" collapsed="false">
      <c r="A854" s="0" t="n">
        <f aca="false">A853+1</f>
        <v>846</v>
      </c>
      <c r="B854" s="0" t="n">
        <f aca="false">B853+1/12</f>
        <v>2018.41666666661</v>
      </c>
      <c r="D854" s="0" t="n">
        <v>1.04138487214656</v>
      </c>
      <c r="E854" s="11" t="n">
        <v>4963.02093164708</v>
      </c>
      <c r="G854" s="0" t="n">
        <v>1.00063501729003</v>
      </c>
      <c r="H854" s="0" t="n">
        <v>0.993287078947621</v>
      </c>
      <c r="J854" s="0" t="n">
        <v>1.00585900527541</v>
      </c>
      <c r="K854" s="0" t="n">
        <v>1.04200959637922</v>
      </c>
      <c r="L854" s="0" t="n">
        <v>1.00230813826165</v>
      </c>
      <c r="M854" s="0" t="n">
        <v>0.996226245055015</v>
      </c>
      <c r="N854" s="0" t="n">
        <v>1.00023597980579</v>
      </c>
      <c r="O854" s="0" t="n">
        <v>1.01291173803178</v>
      </c>
    </row>
    <row r="855" customFormat="false" ht="13.8" hidden="false" customHeight="false" outlineLevel="0" collapsed="false">
      <c r="A855" s="0" t="n">
        <f aca="false">A854+1</f>
        <v>847</v>
      </c>
      <c r="B855" s="0" t="n">
        <f aca="false">B854+1/12</f>
        <v>2018.49999999994</v>
      </c>
      <c r="D855" s="0" t="n">
        <v>1.01705923753064</v>
      </c>
      <c r="E855" s="11" t="n">
        <v>4847.28605838287</v>
      </c>
      <c r="G855" s="0" t="n">
        <v>0.993604643525081</v>
      </c>
      <c r="H855" s="0" t="n">
        <v>0.988953558614577</v>
      </c>
      <c r="J855" s="0" t="n">
        <v>0.995903915602514</v>
      </c>
      <c r="K855" s="0" t="n">
        <v>1.02235068720773</v>
      </c>
      <c r="L855" s="0" t="n">
        <v>0.998991550930658</v>
      </c>
      <c r="M855" s="0" t="n">
        <v>0.98819060165609</v>
      </c>
      <c r="N855" s="0" t="n">
        <v>1.00001383713529</v>
      </c>
      <c r="O855" s="0" t="n">
        <v>0.98994073871351</v>
      </c>
    </row>
    <row r="856" customFormat="false" ht="13.8" hidden="false" customHeight="false" outlineLevel="0" collapsed="false">
      <c r="A856" s="0" t="n">
        <f aca="false">A855+1</f>
        <v>848</v>
      </c>
      <c r="B856" s="0" t="n">
        <f aca="false">B855+1/12</f>
        <v>2018.58333333327</v>
      </c>
      <c r="D856" s="0" t="n">
        <v>1.02243281479858</v>
      </c>
      <c r="E856" s="11" t="n">
        <v>4873.09344365028</v>
      </c>
      <c r="G856" s="0" t="n">
        <v>0.996144553261455</v>
      </c>
      <c r="H856" s="0" t="n">
        <v>0.995371913010202</v>
      </c>
      <c r="J856" s="0" t="n">
        <v>1.00321183902566</v>
      </c>
      <c r="K856" s="0" t="n">
        <v>1.0229406683196</v>
      </c>
      <c r="L856" s="0" t="n">
        <v>0.991278519678581</v>
      </c>
      <c r="M856" s="0" t="n">
        <v>0.990974383404008</v>
      </c>
      <c r="N856" s="0" t="n">
        <v>0.986417750649951</v>
      </c>
      <c r="O856" s="0" t="n">
        <v>0.999971717211194</v>
      </c>
    </row>
    <row r="857" customFormat="false" ht="13.8" hidden="false" customHeight="false" outlineLevel="0" collapsed="false">
      <c r="A857" s="0" t="n">
        <f aca="false">A856+1</f>
        <v>849</v>
      </c>
      <c r="B857" s="0" t="n">
        <f aca="false">B856+1/12</f>
        <v>2018.66666666661</v>
      </c>
      <c r="D857" s="0" t="n">
        <v>1.02811881019906</v>
      </c>
      <c r="E857" s="11" t="n">
        <v>4900.39199939426</v>
      </c>
      <c r="G857" s="0" t="n">
        <v>1.00344345767293</v>
      </c>
      <c r="H857" s="0" t="n">
        <v>1.00258239600649</v>
      </c>
      <c r="J857" s="0" t="n">
        <v>1.01169735669856</v>
      </c>
      <c r="K857" s="0" t="n">
        <v>1.03113893820358</v>
      </c>
      <c r="L857" s="0" t="n">
        <v>0.997196796648652</v>
      </c>
      <c r="M857" s="0" t="n">
        <v>0.998869904844081</v>
      </c>
      <c r="N857" s="0" t="n">
        <v>0.994517846092907</v>
      </c>
      <c r="O857" s="0" t="n">
        <v>0.999583592414588</v>
      </c>
    </row>
    <row r="858" customFormat="false" ht="13.8" hidden="false" customHeight="false" outlineLevel="0" collapsed="false">
      <c r="A858" s="0" t="n">
        <f aca="false">A857+1</f>
        <v>850</v>
      </c>
      <c r="B858" s="0" t="n">
        <f aca="false">B857+1/12</f>
        <v>2018.74999999994</v>
      </c>
      <c r="D858" s="0" t="n">
        <v>1.01259368215675</v>
      </c>
      <c r="E858" s="11" t="n">
        <v>4826.58865154643</v>
      </c>
      <c r="G858" s="0" t="n">
        <v>1.00597389061773</v>
      </c>
      <c r="H858" s="0" t="n">
        <v>1.0060506273819</v>
      </c>
      <c r="J858" s="0" t="n">
        <v>0.999647992297177</v>
      </c>
      <c r="K858" s="0" t="n">
        <v>1.01250418285359</v>
      </c>
      <c r="L858" s="0" t="n">
        <v>1.00648777881998</v>
      </c>
      <c r="M858" s="0" t="n">
        <v>1.00141532736775</v>
      </c>
      <c r="N858" s="0" t="n">
        <v>0.991329198431634</v>
      </c>
      <c r="O858" s="0" t="n">
        <v>0.989061274507523</v>
      </c>
    </row>
    <row r="859" customFormat="false" ht="13.8" hidden="false" customHeight="false" outlineLevel="0" collapsed="false">
      <c r="A859" s="0" t="n">
        <f aca="false">A858+1</f>
        <v>851</v>
      </c>
      <c r="B859" s="0" t="n">
        <f aca="false">B858+1/12</f>
        <v>2018.83333333327</v>
      </c>
      <c r="D859" s="0" t="n">
        <v>0.983041230596395</v>
      </c>
      <c r="E859" s="11" t="n">
        <v>4685.91453699122</v>
      </c>
      <c r="G859" s="0" t="n">
        <v>0.999382109352198</v>
      </c>
      <c r="H859" s="0" t="n">
        <v>1.00384039552212</v>
      </c>
      <c r="J859" s="0" t="n">
        <v>1.00508922543649</v>
      </c>
      <c r="K859" s="0" t="n">
        <v>0.9849148672507</v>
      </c>
      <c r="L859" s="0" t="n">
        <v>0.999609384930849</v>
      </c>
      <c r="M859" s="0" t="n">
        <v>1.00954810073191</v>
      </c>
      <c r="N859" s="0" t="n">
        <v>0.9924150263925</v>
      </c>
      <c r="O859" s="0" t="n">
        <v>1.00108430078422</v>
      </c>
    </row>
    <row r="860" customFormat="false" ht="13.8" hidden="false" customHeight="false" outlineLevel="0" collapsed="false">
      <c r="A860" s="0" t="n">
        <f aca="false">A859+1</f>
        <v>852</v>
      </c>
      <c r="B860" s="0" t="n">
        <f aca="false">B859+1/12</f>
        <v>2018.91666666661</v>
      </c>
      <c r="D860" s="0" t="n">
        <v>0.962503790905692</v>
      </c>
      <c r="E860" s="11" t="n">
        <v>4588.20310367576</v>
      </c>
      <c r="G860" s="0" t="n">
        <v>0.999921525194705</v>
      </c>
      <c r="H860" s="0" t="n">
        <v>1.00672449927455</v>
      </c>
      <c r="J860" s="0" t="n">
        <v>1.00204294896421</v>
      </c>
      <c r="K860" s="0" t="n">
        <v>0.958848914460789</v>
      </c>
      <c r="L860" s="0" t="n">
        <v>0.998836020869325</v>
      </c>
      <c r="M860" s="0" t="n">
        <v>1.01071302212325</v>
      </c>
      <c r="N860" s="0" t="n">
        <v>1.01783982129762</v>
      </c>
      <c r="O860" s="0" t="n">
        <v>1.01111171137028</v>
      </c>
    </row>
    <row r="861" customFormat="false" ht="13.8" hidden="false" customHeight="false" outlineLevel="0" collapsed="false">
      <c r="A861" s="0" t="n">
        <f aca="false">A860+1</f>
        <v>853</v>
      </c>
      <c r="B861" s="0" t="n">
        <f aca="false">B860+1/12</f>
        <v>2018.99999999994</v>
      </c>
      <c r="D861" s="0" t="n">
        <v>0.948389805964412</v>
      </c>
      <c r="E861" s="11" t="n">
        <v>4521.10525201716</v>
      </c>
      <c r="G861" s="0" t="n">
        <v>0.999220951164431</v>
      </c>
      <c r="H861" s="0" t="n">
        <v>1.00485209483902</v>
      </c>
      <c r="J861" s="0" t="n">
        <v>1.0008405246087</v>
      </c>
      <c r="K861" s="0" t="n">
        <v>0.942128519563142</v>
      </c>
      <c r="L861" s="0" t="n">
        <v>0.995605042123462</v>
      </c>
      <c r="M861" s="0" t="n">
        <v>1.00650738076664</v>
      </c>
      <c r="N861" s="0" t="n">
        <v>1.01307602183883</v>
      </c>
      <c r="O861" s="0" t="n">
        <v>1.01786992364146</v>
      </c>
    </row>
    <row r="862" customFormat="false" ht="13.8" hidden="false" customHeight="false" outlineLevel="0" collapsed="false">
      <c r="A862" s="0" t="n">
        <f aca="false">A861+1</f>
        <v>854</v>
      </c>
      <c r="B862" s="0" t="n">
        <f aca="false">B861+1/12</f>
        <v>2019.08333333327</v>
      </c>
      <c r="D862" s="0" t="n">
        <v>0.957154979085495</v>
      </c>
      <c r="E862" s="11" t="n">
        <v>4563.07447758501</v>
      </c>
      <c r="G862" s="0" t="n">
        <v>0.999899088641189</v>
      </c>
      <c r="H862" s="0" t="n">
        <v>1.001854685355</v>
      </c>
      <c r="J862" s="0" t="n">
        <v>0.998307832191158</v>
      </c>
      <c r="K862" s="0" t="n">
        <v>0.95681472930064</v>
      </c>
      <c r="L862" s="0" t="n">
        <v>1.00305340018473</v>
      </c>
      <c r="M862" s="0" t="n">
        <v>1.00547415721825</v>
      </c>
      <c r="N862" s="0" t="n">
        <v>1.00866791173965</v>
      </c>
      <c r="O862" s="0" t="n">
        <v>1.01884922835737</v>
      </c>
    </row>
    <row r="863" customFormat="false" ht="13.8" hidden="false" customHeight="false" outlineLevel="0" collapsed="false">
      <c r="A863" s="0" t="n">
        <f aca="false">A862+1</f>
        <v>855</v>
      </c>
      <c r="B863" s="0" t="n">
        <f aca="false">B862+1/12</f>
        <v>2019.16666666661</v>
      </c>
      <c r="D863" s="0" t="n">
        <v>0.990002268729016</v>
      </c>
      <c r="E863" s="11" t="n">
        <v>4719.85913892861</v>
      </c>
      <c r="G863" s="0" t="n">
        <v>1.00450068839736</v>
      </c>
      <c r="H863" s="0" t="n">
        <v>0.997302098883049</v>
      </c>
      <c r="J863" s="0" t="n">
        <v>1.00579723262331</v>
      </c>
      <c r="K863" s="0" t="n">
        <v>0.998267236811313</v>
      </c>
      <c r="L863" s="0" t="n">
        <v>0.996273379280809</v>
      </c>
      <c r="M863" s="0" t="n">
        <v>0.997069065688924</v>
      </c>
      <c r="N863" s="0" t="n">
        <v>1.03038239105451</v>
      </c>
      <c r="O863" s="0" t="n">
        <v>1.01887760343799</v>
      </c>
    </row>
    <row r="864" customFormat="false" ht="13.8" hidden="false" customHeight="false" outlineLevel="0" collapsed="false">
      <c r="A864" s="0" t="n">
        <f aca="false">A863+1</f>
        <v>856</v>
      </c>
      <c r="B864" s="0" t="n">
        <f aca="false">B863+1/12</f>
        <v>2019.24999999994</v>
      </c>
      <c r="D864" s="0" t="n">
        <v>1.01159110872128</v>
      </c>
      <c r="E864" s="11" t="n">
        <v>4822.97936562492</v>
      </c>
      <c r="G864" s="0" t="n">
        <v>0.998810546987473</v>
      </c>
      <c r="H864" s="0" t="n">
        <v>0.993109675247228</v>
      </c>
      <c r="J864" s="0" t="n">
        <v>0.996878848091475</v>
      </c>
      <c r="K864" s="0" t="n">
        <v>1.00806530314133</v>
      </c>
      <c r="L864" s="0" t="n">
        <v>0.99574552609143</v>
      </c>
      <c r="M864" s="0" t="n">
        <v>0.99397845698396</v>
      </c>
      <c r="N864" s="0" t="n">
        <v>0.996728312189054</v>
      </c>
      <c r="O864" s="0" t="n">
        <v>1.00816644006236</v>
      </c>
    </row>
    <row r="865" customFormat="false" ht="13.8" hidden="false" customHeight="false" outlineLevel="0" collapsed="false">
      <c r="A865" s="0" t="n">
        <f aca="false">A864+1</f>
        <v>857</v>
      </c>
      <c r="B865" s="0" t="n">
        <f aca="false">B864+1/12</f>
        <v>2019.33333333327</v>
      </c>
      <c r="D865" s="0" t="n">
        <v>1.02572739916611</v>
      </c>
      <c r="E865" s="11" t="n">
        <v>4890.5748346266</v>
      </c>
      <c r="G865" s="0" t="n">
        <v>1.00268093296222</v>
      </c>
      <c r="H865" s="0" t="n">
        <v>0.995031448462677</v>
      </c>
      <c r="J865" s="0" t="n">
        <v>0.989289945514943</v>
      </c>
      <c r="K865" s="0" t="n">
        <v>1.03167510982912</v>
      </c>
      <c r="L865" s="0" t="n">
        <v>1.00608083923693</v>
      </c>
      <c r="M865" s="0" t="n">
        <v>1.00165260692377</v>
      </c>
      <c r="N865" s="0" t="n">
        <v>1.0008125895566</v>
      </c>
      <c r="O865" s="0" t="n">
        <v>0.999946294123585</v>
      </c>
    </row>
    <row r="866" customFormat="false" ht="13.8" hidden="false" customHeight="false" outlineLevel="0" collapsed="false">
      <c r="A866" s="0" t="n">
        <f aca="false">A865+1</f>
        <v>858</v>
      </c>
      <c r="B866" s="0" t="n">
        <f aca="false">B865+1/12</f>
        <v>2019.41666666661</v>
      </c>
      <c r="D866" s="0" t="n">
        <v>1.04138487214656</v>
      </c>
      <c r="E866" s="11" t="n">
        <v>4965.42890439517</v>
      </c>
      <c r="G866" s="0" t="n">
        <v>1.00368537260204</v>
      </c>
      <c r="H866" s="0" t="n">
        <v>0.990489261823629</v>
      </c>
      <c r="J866" s="0" t="n">
        <v>0.990800116142333</v>
      </c>
      <c r="K866" s="0" t="n">
        <v>1.03776621255678</v>
      </c>
      <c r="L866" s="0" t="n">
        <v>0.991455170625562</v>
      </c>
      <c r="M866" s="0" t="n">
        <v>1.00031727728904</v>
      </c>
      <c r="N866" s="0" t="n">
        <v>0.998827786018749</v>
      </c>
      <c r="O866" s="0" t="n">
        <v>1.00347603408035</v>
      </c>
    </row>
    <row r="867" customFormat="false" ht="13.8" hidden="false" customHeight="false" outlineLevel="0" collapsed="false">
      <c r="A867" s="0" t="n">
        <f aca="false">A866+1</f>
        <v>859</v>
      </c>
      <c r="B867" s="0" t="n">
        <f aca="false">B866+1/12</f>
        <v>2019.49999999994</v>
      </c>
      <c r="D867" s="0" t="n">
        <v>1.01705923753064</v>
      </c>
      <c r="E867" s="11" t="n">
        <v>4849.63778346807</v>
      </c>
      <c r="G867" s="0" t="n">
        <v>0.999673179222996</v>
      </c>
      <c r="H867" s="0" t="n">
        <v>1.00434892731059</v>
      </c>
      <c r="J867" s="0" t="n">
        <v>0.990152075827894</v>
      </c>
      <c r="K867" s="0" t="n">
        <v>1.0093045311158</v>
      </c>
      <c r="L867" s="0" t="n">
        <v>0.996843982960928</v>
      </c>
      <c r="M867" s="0" t="n">
        <v>1.00857723301154</v>
      </c>
      <c r="N867" s="0" t="n">
        <v>0.990625034698894</v>
      </c>
      <c r="O867" s="0" t="n">
        <v>0.998346042314229</v>
      </c>
    </row>
    <row r="868" customFormat="false" ht="13.8" hidden="false" customHeight="false" outlineLevel="0" collapsed="false">
      <c r="A868" s="0" t="n">
        <f aca="false">A867+1</f>
        <v>860</v>
      </c>
      <c r="B868" s="0" t="n">
        <f aca="false">B867+1/12</f>
        <v>2019.58333333327</v>
      </c>
      <c r="D868" s="0" t="n">
        <v>1.02243281479858</v>
      </c>
      <c r="E868" s="11" t="n">
        <v>4875.4575939473</v>
      </c>
      <c r="G868" s="0" t="n">
        <v>0.995949214820857</v>
      </c>
      <c r="H868" s="0" t="n">
        <v>0.998815967034267</v>
      </c>
      <c r="J868" s="0" t="n">
        <v>1.00142399180874</v>
      </c>
      <c r="K868" s="0" t="n">
        <v>1.02153692864328</v>
      </c>
      <c r="L868" s="0" t="n">
        <v>0.996291466539158</v>
      </c>
      <c r="M868" s="0" t="n">
        <v>1.01293381624811</v>
      </c>
      <c r="N868" s="0" t="n">
        <v>0.999175277265739</v>
      </c>
      <c r="O868" s="0" t="n">
        <v>0.986446198360089</v>
      </c>
    </row>
    <row r="869" customFormat="false" ht="13.8" hidden="false" customHeight="false" outlineLevel="0" collapsed="false">
      <c r="A869" s="0" t="n">
        <f aca="false">A868+1</f>
        <v>861</v>
      </c>
      <c r="B869" s="0" t="n">
        <f aca="false">B868+1/12</f>
        <v>2019.6666666666</v>
      </c>
      <c r="D869" s="0" t="n">
        <v>1.02811881019906</v>
      </c>
      <c r="E869" s="11" t="n">
        <v>4902.76929730109</v>
      </c>
      <c r="G869" s="0" t="n">
        <v>0.99909743072829</v>
      </c>
      <c r="H869" s="0" t="n">
        <v>0.998906350864124</v>
      </c>
      <c r="J869" s="0" t="n">
        <v>1.00461401674996</v>
      </c>
      <c r="K869" s="0" t="n">
        <v>1.02879704613508</v>
      </c>
      <c r="L869" s="0" t="n">
        <v>0.992902225987388</v>
      </c>
      <c r="M869" s="0" t="n">
        <v>1.01036551966893</v>
      </c>
      <c r="N869" s="0" t="n">
        <v>1.00280748532454</v>
      </c>
      <c r="O869" s="0" t="n">
        <v>1.0061993172777</v>
      </c>
    </row>
    <row r="870" customFormat="false" ht="13.8" hidden="false" customHeight="false" outlineLevel="0" collapsed="false">
      <c r="A870" s="0" t="n">
        <f aca="false">A869+1</f>
        <v>862</v>
      </c>
      <c r="B870" s="0" t="n">
        <f aca="false">B869+1/12</f>
        <v>2019.74999999994</v>
      </c>
      <c r="D870" s="0" t="n">
        <v>1.01259368215675</v>
      </c>
      <c r="E870" s="11" t="n">
        <v>4828.93005102009</v>
      </c>
      <c r="G870" s="0" t="n">
        <v>0.997377397559013</v>
      </c>
      <c r="H870" s="0" t="n">
        <v>0.999336518348783</v>
      </c>
      <c r="J870" s="0" t="n">
        <v>0.996333358708326</v>
      </c>
      <c r="K870" s="0" t="n">
        <v>1.00844007018415</v>
      </c>
      <c r="L870" s="0" t="n">
        <v>1.00709650462578</v>
      </c>
      <c r="M870" s="0" t="n">
        <v>0.995500774383323</v>
      </c>
      <c r="N870" s="0" t="n">
        <v>0.990702703458915</v>
      </c>
      <c r="O870" s="0" t="n">
        <v>0.997670585668357</v>
      </c>
    </row>
    <row r="871" customFormat="false" ht="13.8" hidden="false" customHeight="false" outlineLevel="0" collapsed="false">
      <c r="A871" s="0" t="n">
        <f aca="false">A870+1</f>
        <v>863</v>
      </c>
      <c r="B871" s="0" t="n">
        <f aca="false">B870+1/12</f>
        <v>2019.83333333327</v>
      </c>
      <c r="D871" s="0" t="n">
        <v>0.983041230596395</v>
      </c>
      <c r="E871" s="11" t="n">
        <v>4688.18760294104</v>
      </c>
      <c r="G871" s="0" t="n">
        <v>1.00063501729003</v>
      </c>
      <c r="H871" s="0" t="n">
        <v>1.00354070266785</v>
      </c>
      <c r="J871" s="0" t="n">
        <v>0.993112869359565</v>
      </c>
      <c r="K871" s="0" t="n">
        <v>0.974436487475245</v>
      </c>
      <c r="L871" s="0" t="n">
        <v>0.991221900515227</v>
      </c>
      <c r="M871" s="0" t="n">
        <v>0.995881680811566</v>
      </c>
      <c r="N871" s="0" t="n">
        <v>0.99113297144204</v>
      </c>
      <c r="O871" s="0" t="n">
        <v>1.00181732059645</v>
      </c>
    </row>
    <row r="872" customFormat="false" ht="13.8" hidden="false" customHeight="false" outlineLevel="0" collapsed="false">
      <c r="A872" s="0" t="n">
        <f aca="false">A871+1</f>
        <v>864</v>
      </c>
      <c r="B872" s="0" t="n">
        <f aca="false">B871+1/12</f>
        <v>2019.9166666666</v>
      </c>
      <c r="D872" s="0" t="n">
        <v>0.962503790905692</v>
      </c>
      <c r="E872" s="11" t="n">
        <v>4590.42868132763</v>
      </c>
      <c r="G872" s="0" t="n">
        <v>0.993604643525081</v>
      </c>
      <c r="H872" s="0" t="n">
        <v>1.00258937373517</v>
      </c>
      <c r="J872" s="0" t="n">
        <v>1.008257593622</v>
      </c>
      <c r="K872" s="0" t="n">
        <v>0.957056929019134</v>
      </c>
      <c r="L872" s="0" t="n">
        <v>1.0003312529694</v>
      </c>
      <c r="M872" s="0" t="n">
        <v>1.00035008546397</v>
      </c>
      <c r="N872" s="0" t="n">
        <v>1.00068056268862</v>
      </c>
      <c r="O872" s="0" t="n">
        <v>1.01642738541624</v>
      </c>
    </row>
    <row r="873" customFormat="false" ht="13.8" hidden="false" customHeight="false" outlineLevel="0" collapsed="false">
      <c r="A873" s="0" t="n">
        <f aca="false">A872+1</f>
        <v>865</v>
      </c>
      <c r="B873" s="0" t="n">
        <f aca="false">B872+1/12</f>
        <v>2019.99999999994</v>
      </c>
      <c r="D873" s="0" t="n">
        <v>0.948389805964412</v>
      </c>
      <c r="E873" s="11" t="n">
        <v>4523.29819419293</v>
      </c>
      <c r="G873" s="0" t="n">
        <v>0.996144553261455</v>
      </c>
      <c r="H873" s="0" t="n">
        <v>1.00994568278455</v>
      </c>
      <c r="J873" s="0" t="n">
        <v>0.995940010763942</v>
      </c>
      <c r="L873" s="0" t="n">
        <v>0.991397097514528</v>
      </c>
      <c r="M873" s="0" t="n">
        <v>1.00098809584201</v>
      </c>
      <c r="N873" s="0" t="n">
        <v>1.00286308400847</v>
      </c>
      <c r="O873" s="0" t="n">
        <v>1.01000510529127</v>
      </c>
    </row>
    <row r="874" customFormat="false" ht="13.8" hidden="false" customHeight="false" outlineLevel="0" collapsed="false">
      <c r="A874" s="0" t="n">
        <f aca="false">A873+1</f>
        <v>866</v>
      </c>
      <c r="B874" s="0" t="n">
        <f aca="false">B873+1/12</f>
        <v>2020.08333333327</v>
      </c>
      <c r="D874" s="0" t="n">
        <v>0.957154979085495</v>
      </c>
      <c r="E874" s="11" t="n">
        <v>4565.28768728969</v>
      </c>
      <c r="G874" s="0" t="n">
        <v>1.00344345767293</v>
      </c>
      <c r="H874" s="0" t="n">
        <v>1.00206441235308</v>
      </c>
      <c r="J874" s="0" t="n">
        <v>0.99508026535005</v>
      </c>
      <c r="L874" s="0" t="n">
        <v>0.99253087210932</v>
      </c>
      <c r="M874" s="0" t="n">
        <v>0.995622215400615</v>
      </c>
      <c r="N874" s="0" t="n">
        <v>1.0078650382013</v>
      </c>
      <c r="O874" s="0" t="n">
        <v>1.02141926986144</v>
      </c>
    </row>
    <row r="875" customFormat="false" ht="13.8" hidden="false" customHeight="false" outlineLevel="0" collapsed="false">
      <c r="A875" s="0" t="n">
        <f aca="false">A874+1</f>
        <v>867</v>
      </c>
      <c r="B875" s="0" t="n">
        <f aca="false">B874+1/12</f>
        <v>2020.1666666666</v>
      </c>
      <c r="D875" s="0" t="n">
        <v>0.990002268729016</v>
      </c>
      <c r="E875" s="11" t="n">
        <v>4722.14830074324</v>
      </c>
      <c r="G875" s="0" t="n">
        <v>1.00597389061773</v>
      </c>
      <c r="H875" s="0" t="n">
        <v>1.00636731239608</v>
      </c>
      <c r="J875" s="0" t="n">
        <v>1.00660093370951</v>
      </c>
      <c r="L875" s="0" t="n">
        <v>1.00509457915919</v>
      </c>
      <c r="M875" s="0" t="n">
        <v>0.996633875146937</v>
      </c>
      <c r="N875" s="0" t="n">
        <v>1.01186116983753</v>
      </c>
      <c r="O875" s="0" t="n">
        <v>1.02055437969374</v>
      </c>
    </row>
    <row r="876" customFormat="false" ht="13.8" hidden="false" customHeight="false" outlineLevel="0" collapsed="false">
      <c r="A876" s="0" t="n">
        <f aca="false">A875+1</f>
        <v>868</v>
      </c>
      <c r="B876" s="0" t="n">
        <f aca="false">B875+1/12</f>
        <v>2020.24999999994</v>
      </c>
      <c r="D876" s="0" t="n">
        <v>1.01159110872128</v>
      </c>
      <c r="E876" s="11" t="n">
        <v>4825.31844686872</v>
      </c>
      <c r="G876" s="0" t="n">
        <v>0.999382109352198</v>
      </c>
      <c r="H876" s="0" t="n">
        <v>0.998568238193759</v>
      </c>
      <c r="J876" s="0" t="n">
        <v>1.00230141114337</v>
      </c>
      <c r="L876" s="0" t="n">
        <v>1.0055151353543</v>
      </c>
      <c r="M876" s="0" t="n">
        <v>1.00003932204923</v>
      </c>
      <c r="N876" s="0" t="n">
        <v>1.00870662678908</v>
      </c>
      <c r="O876" s="0" t="n">
        <v>1.00592039196116</v>
      </c>
    </row>
    <row r="877" customFormat="false" ht="13.8" hidden="false" customHeight="false" outlineLevel="0" collapsed="false">
      <c r="A877" s="0" t="n">
        <f aca="false">A876+1</f>
        <v>869</v>
      </c>
      <c r="B877" s="0" t="n">
        <f aca="false">B876+1/12</f>
        <v>2020.33333333327</v>
      </c>
      <c r="D877" s="0" t="n">
        <v>1.02572739916611</v>
      </c>
      <c r="E877" s="11" t="n">
        <v>4892.94660292306</v>
      </c>
      <c r="G877" s="0" t="n">
        <v>0.999921525194705</v>
      </c>
      <c r="H877" s="0" t="n">
        <v>1.00268204795252</v>
      </c>
      <c r="J877" s="0" t="n">
        <v>0.995944278205189</v>
      </c>
      <c r="L877" s="0" t="n">
        <v>0.99290580486092</v>
      </c>
      <c r="M877" s="0" t="n">
        <v>0.999866993205199</v>
      </c>
      <c r="N877" s="0" t="n">
        <v>1.00781519276096</v>
      </c>
      <c r="O877" s="0" t="n">
        <v>1.0074974321417</v>
      </c>
    </row>
    <row r="878" customFormat="false" ht="13.8" hidden="false" customHeight="false" outlineLevel="0" collapsed="false">
      <c r="A878" s="0" t="n">
        <f aca="false">A877+1</f>
        <v>870</v>
      </c>
      <c r="B878" s="0" t="n">
        <f aca="false">B877+1/12</f>
        <v>2020.4166666666</v>
      </c>
      <c r="D878" s="0" t="n">
        <v>1.04138487214656</v>
      </c>
      <c r="E878" s="11" t="n">
        <v>4967.83687714327</v>
      </c>
      <c r="G878" s="0" t="n">
        <v>0.999220951164431</v>
      </c>
      <c r="H878" s="0" t="n">
        <v>0.993384732991166</v>
      </c>
      <c r="J878" s="0" t="n">
        <v>1.00745234958979</v>
      </c>
      <c r="L878" s="0" t="n">
        <v>0.998787138313494</v>
      </c>
      <c r="M878" s="0" t="n">
        <v>1.00715594302963</v>
      </c>
      <c r="N878" s="0" t="n">
        <v>1.01370774501176</v>
      </c>
      <c r="O878" s="0" t="n">
        <v>1.00810635435526</v>
      </c>
    </row>
    <row r="879" customFormat="false" ht="13.8" hidden="false" customHeight="false" outlineLevel="0" collapsed="false">
      <c r="A879" s="0" t="n">
        <f aca="false">A878+1</f>
        <v>871</v>
      </c>
      <c r="B879" s="0" t="n">
        <f aca="false">B878+1/12</f>
        <v>2020.49999999994</v>
      </c>
      <c r="D879" s="0" t="n">
        <v>1.01705923753064</v>
      </c>
      <c r="E879" s="11" t="n">
        <v>4851.98950855327</v>
      </c>
      <c r="G879" s="0" t="n">
        <v>0.999899088641189</v>
      </c>
      <c r="H879" s="0" t="n">
        <v>0.993287078947621</v>
      </c>
      <c r="J879" s="0" t="n">
        <v>0.998407378156819</v>
      </c>
      <c r="L879" s="0" t="n">
        <v>1.00236343912172</v>
      </c>
      <c r="M879" s="0" t="n">
        <v>1.00108628988143</v>
      </c>
      <c r="N879" s="0" t="n">
        <v>1.00019843587755</v>
      </c>
      <c r="O879" s="0" t="n">
        <v>0.999289037478915</v>
      </c>
    </row>
    <row r="880" customFormat="false" ht="13.8" hidden="false" customHeight="false" outlineLevel="0" collapsed="false">
      <c r="A880" s="0" t="n">
        <f aca="false">A879+1</f>
        <v>872</v>
      </c>
      <c r="B880" s="0" t="n">
        <f aca="false">B879+1/12</f>
        <v>2020.58333333327</v>
      </c>
      <c r="D880" s="0" t="n">
        <v>1.02243281479858</v>
      </c>
      <c r="E880" s="11" t="n">
        <v>4877.82174424432</v>
      </c>
      <c r="G880" s="0" t="n">
        <v>1.00450068839736</v>
      </c>
      <c r="H880" s="0" t="n">
        <v>0.988953558614577</v>
      </c>
      <c r="J880" s="0" t="n">
        <v>0.999055925604113</v>
      </c>
      <c r="L880" s="0" t="n">
        <v>1.00184678785702</v>
      </c>
      <c r="M880" s="0" t="n">
        <v>0.999044611449752</v>
      </c>
      <c r="N880" s="0" t="n">
        <v>0.996978087127714</v>
      </c>
      <c r="O880" s="0" t="n">
        <v>0.996237518311925</v>
      </c>
    </row>
    <row r="881" customFormat="false" ht="13.8" hidden="false" customHeight="false" outlineLevel="0" collapsed="false">
      <c r="A881" s="0" t="n">
        <f aca="false">A880+1</f>
        <v>873</v>
      </c>
      <c r="B881" s="0" t="n">
        <f aca="false">B880+1/12</f>
        <v>2020.6666666666</v>
      </c>
      <c r="D881" s="0" t="n">
        <v>1.02811881019906</v>
      </c>
      <c r="E881" s="11" t="n">
        <v>4905.14659520793</v>
      </c>
      <c r="G881" s="0" t="n">
        <v>0.998810546987473</v>
      </c>
      <c r="H881" s="0" t="n">
        <v>0.995371913010202</v>
      </c>
      <c r="J881" s="0" t="n">
        <v>1.00441023230626</v>
      </c>
      <c r="L881" s="0" t="n">
        <v>0.995393394722011</v>
      </c>
      <c r="M881" s="0" t="n">
        <v>1.00023037567511</v>
      </c>
      <c r="N881" s="0" t="n">
        <v>1.00734550029836</v>
      </c>
      <c r="O881" s="0" t="n">
        <v>0.995857198892243</v>
      </c>
    </row>
    <row r="882" customFormat="false" ht="13.8" hidden="false" customHeight="false" outlineLevel="0" collapsed="false">
      <c r="A882" s="0" t="n">
        <f aca="false">A881+1</f>
        <v>874</v>
      </c>
      <c r="B882" s="0" t="n">
        <f aca="false">B881+1/12</f>
        <v>2020.74999999994</v>
      </c>
      <c r="D882" s="0" t="n">
        <v>1.01259368215675</v>
      </c>
      <c r="E882" s="11" t="n">
        <v>4831.27145049376</v>
      </c>
      <c r="G882" s="0" t="n">
        <v>1.00268093296222</v>
      </c>
      <c r="H882" s="0" t="n">
        <v>1.00258239600649</v>
      </c>
      <c r="J882" s="0" t="n">
        <v>0.999638146597783</v>
      </c>
      <c r="L882" s="0" t="n">
        <v>1.00829889394874</v>
      </c>
      <c r="M882" s="0" t="n">
        <v>0.999340072498986</v>
      </c>
      <c r="N882" s="0" t="n">
        <v>1.00436031959894</v>
      </c>
      <c r="O882" s="0" t="n">
        <v>0.986988174220195</v>
      </c>
    </row>
    <row r="883" customFormat="false" ht="13.8" hidden="false" customHeight="false" outlineLevel="0" collapsed="false">
      <c r="A883" s="0" t="n">
        <f aca="false">A882+1</f>
        <v>875</v>
      </c>
      <c r="B883" s="0" t="n">
        <f aca="false">B882+1/12</f>
        <v>2020.83333333327</v>
      </c>
      <c r="D883" s="0" t="n">
        <v>0.983041230596395</v>
      </c>
      <c r="E883" s="11" t="n">
        <v>4690.46066889086</v>
      </c>
      <c r="G883" s="0" t="n">
        <v>1.00368537260204</v>
      </c>
      <c r="H883" s="0" t="n">
        <v>1.0060506273819</v>
      </c>
      <c r="J883" s="0" t="n">
        <v>0.993780457219177</v>
      </c>
      <c r="L883" s="0" t="n">
        <v>1.00121433350915</v>
      </c>
      <c r="M883" s="0" t="n">
        <v>1.00671776509924</v>
      </c>
      <c r="N883" s="0" t="n">
        <v>1.00580603176501</v>
      </c>
      <c r="O883" s="0" t="n">
        <v>0.996512316599566</v>
      </c>
    </row>
    <row r="884" customFormat="false" ht="13.8" hidden="false" customHeight="false" outlineLevel="0" collapsed="false">
      <c r="A884" s="0" t="n">
        <f aca="false">A883+1</f>
        <v>876</v>
      </c>
      <c r="B884" s="0" t="n">
        <f aca="false">B883+1/12</f>
        <v>2020.9166666666</v>
      </c>
      <c r="D884" s="0" t="n">
        <v>0.962503790905692</v>
      </c>
      <c r="E884" s="11" t="n">
        <v>4592.65425897949</v>
      </c>
      <c r="G884" s="0" t="n">
        <v>0.999673179222996</v>
      </c>
      <c r="H884" s="0" t="n">
        <v>1.00384039552212</v>
      </c>
      <c r="J884" s="0" t="n">
        <v>1.0119387529193</v>
      </c>
      <c r="L884" s="0" t="n">
        <v>1.00209962024881</v>
      </c>
      <c r="M884" s="0" t="n">
        <v>1.01127215449664</v>
      </c>
      <c r="N884" s="0" t="n">
        <v>1.01002511153405</v>
      </c>
      <c r="O884" s="0" t="n">
        <v>0.991632964704234</v>
      </c>
    </row>
    <row r="885" customFormat="false" ht="13.8" hidden="false" customHeight="false" outlineLevel="0" collapsed="false">
      <c r="A885" s="0" t="n">
        <f aca="false">A884+1</f>
        <v>877</v>
      </c>
      <c r="B885" s="0" t="n">
        <f aca="false">B884+1/12</f>
        <v>2020.99999999994</v>
      </c>
      <c r="D885" s="0" t="n">
        <v>0.948389805964412</v>
      </c>
      <c r="E885" s="11" t="n">
        <v>4525.49113636869</v>
      </c>
      <c r="G885" s="0" t="n">
        <v>0.995949214820857</v>
      </c>
      <c r="H885" s="0" t="n">
        <v>1.00672449927455</v>
      </c>
      <c r="J885" s="0" t="n">
        <v>0.995852648132341</v>
      </c>
      <c r="L885" s="0" t="n">
        <v>1.00119495134223</v>
      </c>
      <c r="M885" s="0" t="n">
        <v>0.994267175511149</v>
      </c>
      <c r="N885" s="0" t="n">
        <v>1.008787045013</v>
      </c>
      <c r="O885" s="0" t="n">
        <v>1.00999057940223</v>
      </c>
    </row>
    <row r="886" customFormat="false" ht="13.8" hidden="false" customHeight="false" outlineLevel="0" collapsed="false">
      <c r="A886" s="0" t="n">
        <f aca="false">A885+1</f>
        <v>878</v>
      </c>
      <c r="B886" s="0" t="n">
        <f aca="false">B885+1/12</f>
        <v>2021.08333333327</v>
      </c>
      <c r="D886" s="0" t="n">
        <v>0.957154979085495</v>
      </c>
      <c r="E886" s="11" t="n">
        <v>4567.50089699437</v>
      </c>
      <c r="G886" s="0" t="n">
        <v>0.99909743072829</v>
      </c>
      <c r="H886" s="0" t="n">
        <v>1.00485209483902</v>
      </c>
      <c r="J886" s="0" t="n">
        <v>0.994336521753902</v>
      </c>
      <c r="L886" s="0" t="n">
        <v>1.00002322673152</v>
      </c>
      <c r="M886" s="0" t="n">
        <v>0.996309944956742</v>
      </c>
      <c r="N886" s="0" t="n">
        <v>0.99965542799572</v>
      </c>
      <c r="O886" s="0" t="n">
        <v>1.00613686132939</v>
      </c>
    </row>
    <row r="887" customFormat="false" ht="13.8" hidden="false" customHeight="false" outlineLevel="0" collapsed="false">
      <c r="A887" s="0" t="n">
        <f aca="false">A886+1</f>
        <v>879</v>
      </c>
      <c r="B887" s="0" t="n">
        <f aca="false">B886+1/12</f>
        <v>2021.1666666666</v>
      </c>
      <c r="D887" s="0" t="n">
        <v>0.990002268729016</v>
      </c>
      <c r="E887" s="11" t="n">
        <v>4724.43746255787</v>
      </c>
      <c r="G887" s="0" t="n">
        <v>0.997377397559013</v>
      </c>
      <c r="H887" s="0" t="n">
        <v>1.001854685355</v>
      </c>
      <c r="J887" s="0" t="n">
        <v>1.00585900527541</v>
      </c>
      <c r="L887" s="0" t="n">
        <v>1.00812999241191</v>
      </c>
      <c r="M887" s="0" t="n">
        <v>0.992579141382025</v>
      </c>
      <c r="N887" s="0" t="n">
        <v>1.01232807707438</v>
      </c>
      <c r="O887" s="0" t="n">
        <v>1.01350601354829</v>
      </c>
    </row>
    <row r="888" customFormat="false" ht="13.8" hidden="false" customHeight="false" outlineLevel="0" collapsed="false">
      <c r="A888" s="0" t="n">
        <f aca="false">A887+1</f>
        <v>880</v>
      </c>
      <c r="B888" s="0" t="n">
        <f aca="false">B887+1/12</f>
        <v>2021.24999999994</v>
      </c>
      <c r="D888" s="0" t="n">
        <v>1.01159110872128</v>
      </c>
      <c r="E888" s="11" t="n">
        <v>4827.65752811252</v>
      </c>
      <c r="G888" s="0" t="n">
        <v>1.00063501729003</v>
      </c>
      <c r="H888" s="0" t="n">
        <v>0.997302098883049</v>
      </c>
      <c r="J888" s="0" t="n">
        <v>0.995903915602514</v>
      </c>
      <c r="L888" s="0" t="n">
        <v>1.00027898852381</v>
      </c>
      <c r="M888" s="0" t="n">
        <v>0.987434313509917</v>
      </c>
      <c r="N888" s="0" t="n">
        <v>1.00142292339254</v>
      </c>
      <c r="O888" s="0" t="n">
        <v>1.0048943370975</v>
      </c>
    </row>
    <row r="889" customFormat="false" ht="13.8" hidden="false" customHeight="false" outlineLevel="0" collapsed="false">
      <c r="A889" s="0" t="n">
        <f aca="false">A888+1</f>
        <v>881</v>
      </c>
      <c r="B889" s="0" t="n">
        <f aca="false">B888+1/12</f>
        <v>2021.33333333327</v>
      </c>
      <c r="D889" s="0" t="n">
        <v>1.02572739916611</v>
      </c>
      <c r="E889" s="11" t="n">
        <v>4895.31837121952</v>
      </c>
      <c r="G889" s="0" t="n">
        <v>0.993604643525081</v>
      </c>
      <c r="H889" s="0" t="n">
        <v>0.993109675247228</v>
      </c>
      <c r="J889" s="0" t="n">
        <v>1.00321183902566</v>
      </c>
      <c r="L889" s="0" t="n">
        <v>0.999920117096781</v>
      </c>
      <c r="M889" s="0" t="n">
        <v>0.994817550508348</v>
      </c>
      <c r="N889" s="0" t="n">
        <v>0.992892142540332</v>
      </c>
      <c r="O889" s="0" t="n">
        <v>0.986623048707465</v>
      </c>
    </row>
    <row r="890" customFormat="false" ht="13.8" hidden="false" customHeight="false" outlineLevel="0" collapsed="false">
      <c r="A890" s="0" t="n">
        <f aca="false">A889+1</f>
        <v>882</v>
      </c>
      <c r="B890" s="0" t="n">
        <f aca="false">B889+1/12</f>
        <v>2021.4166666666</v>
      </c>
      <c r="D890" s="0" t="n">
        <v>1.04138487214656</v>
      </c>
      <c r="E890" s="11" t="n">
        <v>4970.24484989137</v>
      </c>
      <c r="G890" s="0" t="n">
        <v>0.996144553261455</v>
      </c>
      <c r="H890" s="0" t="n">
        <v>0.995031448462677</v>
      </c>
      <c r="J890" s="0" t="n">
        <v>1.01169735669856</v>
      </c>
      <c r="L890" s="0" t="n">
        <v>1.00170751739199</v>
      </c>
      <c r="M890" s="0" t="n">
        <v>1.01103030731623</v>
      </c>
      <c r="N890" s="0" t="n">
        <v>0.992800344419559</v>
      </c>
      <c r="O890" s="0" t="n">
        <v>1.00363437096985</v>
      </c>
    </row>
    <row r="891" customFormat="false" ht="13.8" hidden="false" customHeight="false" outlineLevel="0" collapsed="false">
      <c r="A891" s="0" t="n">
        <f aca="false">A890+1</f>
        <v>883</v>
      </c>
      <c r="B891" s="0" t="n">
        <f aca="false">B890+1/12</f>
        <v>2021.49999999994</v>
      </c>
      <c r="D891" s="0" t="n">
        <v>1.01705923753064</v>
      </c>
      <c r="E891" s="11" t="n">
        <v>4854.34123363847</v>
      </c>
      <c r="G891" s="0" t="n">
        <v>1.00344345767293</v>
      </c>
      <c r="H891" s="0" t="n">
        <v>0.990489261823629</v>
      </c>
      <c r="J891" s="0" t="n">
        <v>0.999647992297177</v>
      </c>
      <c r="L891" s="0" t="n">
        <v>1.01488403805814</v>
      </c>
      <c r="M891" s="0" t="n">
        <v>0.999896507442831</v>
      </c>
      <c r="N891" s="0" t="n">
        <v>0.998288229360186</v>
      </c>
      <c r="O891" s="0" t="n">
        <v>0.991386228528559</v>
      </c>
    </row>
    <row r="892" customFormat="false" ht="13.8" hidden="false" customHeight="false" outlineLevel="0" collapsed="false">
      <c r="A892" s="0" t="n">
        <f aca="false">A891+1</f>
        <v>884</v>
      </c>
      <c r="B892" s="0" t="n">
        <f aca="false">B891+1/12</f>
        <v>2021.58333333327</v>
      </c>
      <c r="D892" s="0" t="n">
        <v>1.02243281479858</v>
      </c>
      <c r="E892" s="11" t="n">
        <v>4880.18589454134</v>
      </c>
      <c r="G892" s="0" t="n">
        <v>1.00597389061773</v>
      </c>
      <c r="H892" s="0" t="n">
        <v>1.00434892731059</v>
      </c>
      <c r="J892" s="0" t="n">
        <v>1.00508922543649</v>
      </c>
      <c r="L892" s="0" t="n">
        <v>1.01417556801544</v>
      </c>
      <c r="M892" s="0" t="n">
        <v>1.01291897221343</v>
      </c>
      <c r="N892" s="0" t="n">
        <v>1.01247118367506</v>
      </c>
      <c r="O892" s="0" t="n">
        <v>0.972193696884544</v>
      </c>
    </row>
    <row r="893" customFormat="false" ht="13.8" hidden="false" customHeight="false" outlineLevel="0" collapsed="false">
      <c r="A893" s="0" t="n">
        <f aca="false">A892+1</f>
        <v>885</v>
      </c>
      <c r="B893" s="0" t="n">
        <f aca="false">B892+1/12</f>
        <v>2021.6666666666</v>
      </c>
      <c r="D893" s="0" t="n">
        <v>1.02811881019906</v>
      </c>
      <c r="E893" s="11" t="n">
        <v>4907.52389311476</v>
      </c>
      <c r="G893" s="0" t="n">
        <v>0.999382109352198</v>
      </c>
      <c r="H893" s="0" t="n">
        <v>0.998815967034267</v>
      </c>
      <c r="J893" s="0" t="n">
        <v>1.00204294896421</v>
      </c>
      <c r="L893" s="0" t="n">
        <v>1.00057075281003</v>
      </c>
      <c r="M893" s="0" t="n">
        <v>0.998096279534888</v>
      </c>
      <c r="N893" s="0" t="n">
        <v>1.00973377939354</v>
      </c>
      <c r="O893" s="0" t="n">
        <v>1.01290689673948</v>
      </c>
    </row>
    <row r="894" customFormat="false" ht="13.8" hidden="false" customHeight="false" outlineLevel="0" collapsed="false">
      <c r="A894" s="0" t="n">
        <f aca="false">A893+1</f>
        <v>886</v>
      </c>
      <c r="B894" s="0" t="n">
        <f aca="false">B893+1/12</f>
        <v>2021.74999999994</v>
      </c>
      <c r="D894" s="0" t="n">
        <v>1.01259368215675</v>
      </c>
      <c r="E894" s="11" t="n">
        <v>4833.61284996743</v>
      </c>
      <c r="G894" s="0" t="n">
        <v>0.999921525194705</v>
      </c>
      <c r="H894" s="0" t="n">
        <v>0.998906350864124</v>
      </c>
      <c r="J894" s="0" t="n">
        <v>1.0008405246087</v>
      </c>
      <c r="L894" s="0" t="n">
        <v>0.994058869618465</v>
      </c>
      <c r="M894" s="0" t="n">
        <v>0.994322928737988</v>
      </c>
      <c r="N894" s="0" t="n">
        <v>1.00024632372234</v>
      </c>
      <c r="O894" s="0" t="n">
        <v>1.00068226717989</v>
      </c>
    </row>
    <row r="895" customFormat="false" ht="13.8" hidden="false" customHeight="false" outlineLevel="0" collapsed="false">
      <c r="A895" s="0" t="n">
        <f aca="false">A894+1</f>
        <v>887</v>
      </c>
      <c r="B895" s="0" t="n">
        <f aca="false">B894+1/12</f>
        <v>2021.83333333327</v>
      </c>
      <c r="D895" s="0" t="n">
        <v>0.983041230596395</v>
      </c>
      <c r="E895" s="11" t="n">
        <v>4692.73373484068</v>
      </c>
      <c r="G895" s="0" t="n">
        <v>0.999220951164431</v>
      </c>
      <c r="H895" s="0" t="n">
        <v>0.999336518348783</v>
      </c>
      <c r="J895" s="0" t="n">
        <v>0.998307832191158</v>
      </c>
      <c r="L895" s="0" t="n">
        <v>1.00230813826165</v>
      </c>
      <c r="M895" s="0" t="n">
        <v>0.995214481606871</v>
      </c>
      <c r="N895" s="0" t="n">
        <v>1.00898078398636</v>
      </c>
      <c r="O895" s="0" t="n">
        <v>1.00272209773956</v>
      </c>
    </row>
    <row r="896" customFormat="false" ht="13.8" hidden="false" customHeight="false" outlineLevel="0" collapsed="false">
      <c r="A896" s="0" t="n">
        <f aca="false">A895+1</f>
        <v>888</v>
      </c>
      <c r="B896" s="0" t="n">
        <f aca="false">B895+1/12</f>
        <v>2021.9166666666</v>
      </c>
      <c r="D896" s="0" t="n">
        <v>0.962503790905692</v>
      </c>
      <c r="E896" s="11" t="n">
        <v>4594.87983663136</v>
      </c>
      <c r="G896" s="0" t="n">
        <v>0.999899088641189</v>
      </c>
      <c r="H896" s="0" t="n">
        <v>1.00354070266785</v>
      </c>
      <c r="J896" s="0" t="n">
        <v>1.00579723262331</v>
      </c>
      <c r="L896" s="0" t="n">
        <v>0.998991550930658</v>
      </c>
      <c r="M896" s="0" t="n">
        <v>0.998783717856477</v>
      </c>
      <c r="N896" s="0" t="n">
        <v>1.00606551502561</v>
      </c>
      <c r="O896" s="0" t="n">
        <v>1.02099485647395</v>
      </c>
    </row>
    <row r="897" customFormat="false" ht="13.8" hidden="false" customHeight="false" outlineLevel="0" collapsed="false">
      <c r="A897" s="0" t="n">
        <f aca="false">A896+1</f>
        <v>889</v>
      </c>
      <c r="B897" s="0" t="n">
        <f aca="false">B896+1/12</f>
        <v>2021.99999999994</v>
      </c>
      <c r="D897" s="0" t="n">
        <v>0.948389805964412</v>
      </c>
      <c r="E897" s="11" t="n">
        <v>4527.68407854446</v>
      </c>
      <c r="G897" s="0" t="n">
        <v>1.00450068839736</v>
      </c>
      <c r="H897" s="0" t="n">
        <v>1.00258937373517</v>
      </c>
      <c r="J897" s="0" t="n">
        <v>0.996878848091475</v>
      </c>
      <c r="L897" s="0" t="n">
        <v>0.991278519678581</v>
      </c>
      <c r="M897" s="0" t="n">
        <v>1.00138599691656</v>
      </c>
      <c r="N897" s="0" t="n">
        <v>0.988388488505618</v>
      </c>
      <c r="O897" s="0" t="n">
        <v>1.00033573429355</v>
      </c>
    </row>
    <row r="898" customFormat="false" ht="13.8" hidden="false" customHeight="false" outlineLevel="0" collapsed="false">
      <c r="A898" s="0" t="n">
        <f aca="false">A897+1</f>
        <v>890</v>
      </c>
      <c r="B898" s="0" t="n">
        <f aca="false">B897+1/12</f>
        <v>2022.08333333327</v>
      </c>
      <c r="D898" s="0" t="n">
        <v>0.957154979085495</v>
      </c>
      <c r="E898" s="11" t="n">
        <v>4569.71410669905</v>
      </c>
      <c r="G898" s="0" t="n">
        <v>0.998810546987473</v>
      </c>
      <c r="H898" s="0" t="n">
        <v>1.00994568278455</v>
      </c>
      <c r="J898" s="0" t="n">
        <v>0.989289945514943</v>
      </c>
      <c r="L898" s="0" t="n">
        <v>0.997196796648652</v>
      </c>
      <c r="M898" s="0" t="n">
        <v>1.00105674796331</v>
      </c>
      <c r="N898" s="0" t="n">
        <v>0.991553258684679</v>
      </c>
      <c r="O898" s="0" t="n">
        <v>0.983125622189248</v>
      </c>
    </row>
    <row r="899" customFormat="false" ht="13.8" hidden="false" customHeight="false" outlineLevel="0" collapsed="false">
      <c r="A899" s="0" t="n">
        <f aca="false">A898+1</f>
        <v>891</v>
      </c>
      <c r="B899" s="0" t="n">
        <f aca="false">B898+1/12</f>
        <v>2022.1666666666</v>
      </c>
      <c r="D899" s="0" t="n">
        <v>0.990002268729016</v>
      </c>
      <c r="E899" s="11" t="n">
        <v>4726.7266243725</v>
      </c>
      <c r="G899" s="0" t="n">
        <v>1.00268093296222</v>
      </c>
      <c r="H899" s="0" t="n">
        <v>1.00206441235308</v>
      </c>
      <c r="J899" s="0" t="n">
        <v>0.990800116142333</v>
      </c>
      <c r="L899" s="0" t="n">
        <v>1.00648777881998</v>
      </c>
      <c r="M899" s="0" t="n">
        <v>0.990862190348228</v>
      </c>
      <c r="N899" s="0" t="n">
        <v>1.00569307204964</v>
      </c>
      <c r="O899" s="0" t="n">
        <v>1.00788800725324</v>
      </c>
    </row>
    <row r="900" customFormat="false" ht="13.8" hidden="false" customHeight="false" outlineLevel="0" collapsed="false">
      <c r="A900" s="0" t="n">
        <f aca="false">A899+1</f>
        <v>892</v>
      </c>
      <c r="B900" s="0" t="n">
        <f aca="false">B899+1/12</f>
        <v>2022.24999999994</v>
      </c>
      <c r="D900" s="0" t="n">
        <v>1.01159110872128</v>
      </c>
      <c r="E900" s="11" t="n">
        <v>4829.99660935632</v>
      </c>
      <c r="G900" s="0" t="n">
        <v>1.00368537260204</v>
      </c>
      <c r="H900" s="0" t="n">
        <v>1.00636731239608</v>
      </c>
      <c r="J900" s="0" t="n">
        <v>0.990152075827894</v>
      </c>
      <c r="L900" s="0" t="n">
        <v>0.999609384930849</v>
      </c>
      <c r="M900" s="0" t="n">
        <v>0.99761935952789</v>
      </c>
      <c r="N900" s="0" t="n">
        <v>1.00381773851652</v>
      </c>
      <c r="O900" s="0" t="n">
        <v>1.00371914134532</v>
      </c>
    </row>
    <row r="901" customFormat="false" ht="13.8" hidden="false" customHeight="false" outlineLevel="0" collapsed="false">
      <c r="A901" s="0" t="n">
        <f aca="false">A900+1</f>
        <v>893</v>
      </c>
      <c r="B901" s="0" t="n">
        <f aca="false">B900+1/12</f>
        <v>2022.33333333327</v>
      </c>
      <c r="D901" s="0" t="n">
        <v>1.02572739916611</v>
      </c>
      <c r="E901" s="11" t="n">
        <v>4897.69013951597</v>
      </c>
      <c r="G901" s="0" t="n">
        <v>0.999673179222996</v>
      </c>
      <c r="H901" s="0" t="n">
        <v>0.998568238193759</v>
      </c>
      <c r="J901" s="0" t="n">
        <v>1.00142399180874</v>
      </c>
      <c r="L901" s="0" t="n">
        <v>0.998836020869325</v>
      </c>
      <c r="M901" s="0" t="n">
        <v>0.999232604465246</v>
      </c>
      <c r="N901" s="0" t="n">
        <v>0.994994962127008</v>
      </c>
      <c r="O901" s="0" t="n">
        <v>1.00899527444104</v>
      </c>
    </row>
    <row r="902" customFormat="false" ht="13.8" hidden="false" customHeight="false" outlineLevel="0" collapsed="false">
      <c r="A902" s="0" t="n">
        <f aca="false">A901+1</f>
        <v>894</v>
      </c>
      <c r="B902" s="0" t="n">
        <f aca="false">B901+1/12</f>
        <v>2022.4166666666</v>
      </c>
      <c r="D902" s="0" t="n">
        <v>1.04138487214656</v>
      </c>
      <c r="E902" s="11" t="n">
        <v>4972.65282263946</v>
      </c>
      <c r="G902" s="0" t="n">
        <v>0.995949214820857</v>
      </c>
      <c r="H902" s="0" t="n">
        <v>1.00268204795252</v>
      </c>
      <c r="J902" s="0" t="n">
        <v>1.00461401674996</v>
      </c>
      <c r="L902" s="0" t="n">
        <v>0.995605042123462</v>
      </c>
      <c r="M902" s="0" t="n">
        <v>0.999025824027796</v>
      </c>
      <c r="N902" s="0" t="n">
        <v>1.00323688756418</v>
      </c>
      <c r="O902" s="0" t="n">
        <v>0.992812963974759</v>
      </c>
    </row>
    <row r="903" customFormat="false" ht="13.8" hidden="false" customHeight="false" outlineLevel="0" collapsed="false">
      <c r="A903" s="0" t="n">
        <f aca="false">A902+1</f>
        <v>895</v>
      </c>
      <c r="B903" s="0" t="n">
        <f aca="false">B902+1/12</f>
        <v>2022.49999999994</v>
      </c>
      <c r="D903" s="0" t="n">
        <v>1.01705923753064</v>
      </c>
      <c r="E903" s="11" t="n">
        <v>4856.69295872366</v>
      </c>
      <c r="G903" s="0" t="n">
        <v>0.99909743072829</v>
      </c>
      <c r="H903" s="0" t="n">
        <v>0.993384732991166</v>
      </c>
      <c r="J903" s="0" t="n">
        <v>0.996333358708326</v>
      </c>
      <c r="L903" s="0" t="n">
        <v>1.00305340018473</v>
      </c>
      <c r="M903" s="0" t="n">
        <v>0.994259533645768</v>
      </c>
      <c r="N903" s="0" t="n">
        <v>0.986604718538288</v>
      </c>
      <c r="O903" s="0" t="n">
        <v>0.993723207280962</v>
      </c>
    </row>
    <row r="904" customFormat="false" ht="13.8" hidden="false" customHeight="false" outlineLevel="0" collapsed="false">
      <c r="A904" s="0" t="n">
        <f aca="false">A903+1</f>
        <v>896</v>
      </c>
      <c r="B904" s="0" t="n">
        <f aca="false">B903+1/12</f>
        <v>2022.58333333327</v>
      </c>
      <c r="D904" s="0" t="n">
        <v>1.02243281479858</v>
      </c>
      <c r="E904" s="11" t="n">
        <v>4882.55004483835</v>
      </c>
      <c r="G904" s="0" t="n">
        <v>0.997377397559013</v>
      </c>
      <c r="H904" s="0" t="n">
        <v>0.993287078947621</v>
      </c>
      <c r="J904" s="0" t="n">
        <v>0.993112869359565</v>
      </c>
      <c r="L904" s="0" t="n">
        <v>0.996273379280809</v>
      </c>
      <c r="M904" s="0" t="n">
        <v>0.989834503768638</v>
      </c>
      <c r="N904" s="0" t="n">
        <v>0.986411255736609</v>
      </c>
      <c r="O904" s="0" t="n">
        <v>0.998986294800003</v>
      </c>
    </row>
    <row r="905" customFormat="false" ht="13.8" hidden="false" customHeight="false" outlineLevel="0" collapsed="false">
      <c r="A905" s="0" t="n">
        <f aca="false">A904+1</f>
        <v>897</v>
      </c>
      <c r="B905" s="0" t="n">
        <f aca="false">B904+1/12</f>
        <v>2022.6666666666</v>
      </c>
      <c r="D905" s="0" t="n">
        <v>1.02811881019906</v>
      </c>
      <c r="E905" s="11" t="n">
        <v>4909.9011910216</v>
      </c>
      <c r="G905" s="0" t="n">
        <v>1.00063501729003</v>
      </c>
      <c r="H905" s="0" t="n">
        <v>0.988953558614577</v>
      </c>
      <c r="J905" s="0" t="n">
        <v>1.008257593622</v>
      </c>
      <c r="L905" s="0" t="n">
        <v>0.99574552609143</v>
      </c>
      <c r="M905" s="0" t="n">
        <v>1.00193762802496</v>
      </c>
      <c r="N905" s="0" t="n">
        <v>0.995264823313227</v>
      </c>
      <c r="O905" s="0" t="n">
        <v>1.00650903309011</v>
      </c>
    </row>
    <row r="906" customFormat="false" ht="13.8" hidden="false" customHeight="false" outlineLevel="0" collapsed="false">
      <c r="A906" s="0" t="n">
        <f aca="false">A905+1</f>
        <v>898</v>
      </c>
      <c r="B906" s="0" t="n">
        <f aca="false">B905+1/12</f>
        <v>2022.74999999994</v>
      </c>
      <c r="D906" s="0" t="n">
        <v>1.01259368215675</v>
      </c>
      <c r="E906" s="11" t="n">
        <v>4835.95424944109</v>
      </c>
      <c r="G906" s="0" t="n">
        <v>0.993604643525081</v>
      </c>
      <c r="H906" s="0" t="n">
        <v>0.995371913010202</v>
      </c>
      <c r="J906" s="0" t="n">
        <v>0.995940010763942</v>
      </c>
      <c r="L906" s="0" t="n">
        <v>1.00608083923693</v>
      </c>
      <c r="M906" s="0" t="n">
        <v>0.994036798966849</v>
      </c>
      <c r="N906" s="0" t="n">
        <v>0.99146744551585</v>
      </c>
      <c r="O906" s="0" t="n">
        <v>0.997453608725907</v>
      </c>
    </row>
    <row r="907" customFormat="false" ht="13.8" hidden="false" customHeight="false" outlineLevel="0" collapsed="false">
      <c r="A907" s="0" t="n">
        <f aca="false">A906+1</f>
        <v>899</v>
      </c>
      <c r="B907" s="0" t="n">
        <f aca="false">B906+1/12</f>
        <v>2022.83333333327</v>
      </c>
      <c r="D907" s="0" t="n">
        <v>0.983041230596395</v>
      </c>
      <c r="E907" s="11" t="n">
        <v>4695.00680079049</v>
      </c>
      <c r="G907" s="0" t="n">
        <v>0.996144553261455</v>
      </c>
      <c r="H907" s="0" t="n">
        <v>1.00258239600649</v>
      </c>
      <c r="J907" s="0" t="n">
        <v>0.99508026535005</v>
      </c>
      <c r="L907" s="0" t="n">
        <v>0.991455170625562</v>
      </c>
      <c r="M907" s="0" t="n">
        <v>1.00809605787043</v>
      </c>
      <c r="N907" s="0" t="n">
        <v>0.982732059242622</v>
      </c>
      <c r="O907" s="0" t="n">
        <v>1.00719356487921</v>
      </c>
    </row>
    <row r="908" customFormat="false" ht="13.8" hidden="false" customHeight="false" outlineLevel="0" collapsed="false">
      <c r="A908" s="0" t="n">
        <f aca="false">A907+1</f>
        <v>900</v>
      </c>
      <c r="B908" s="0" t="n">
        <f aca="false">B907+1/12</f>
        <v>2022.9166666666</v>
      </c>
      <c r="D908" s="0" t="n">
        <v>0.962503790905692</v>
      </c>
      <c r="E908" s="11" t="n">
        <v>4597.10541428322</v>
      </c>
      <c r="G908" s="0" t="n">
        <v>1.00344345767293</v>
      </c>
      <c r="H908" s="0" t="n">
        <v>1.0060506273819</v>
      </c>
      <c r="J908" s="0" t="n">
        <v>1.00660093370951</v>
      </c>
      <c r="L908" s="0" t="n">
        <v>0.996843982960928</v>
      </c>
      <c r="M908" s="0" t="n">
        <v>1.00443808048253</v>
      </c>
      <c r="N908" s="0" t="n">
        <v>0.997185015429558</v>
      </c>
      <c r="O908" s="0" t="n">
        <v>1.00580308332518</v>
      </c>
    </row>
    <row r="909" customFormat="false" ht="13.8" hidden="false" customHeight="false" outlineLevel="0" collapsed="false">
      <c r="A909" s="0" t="n">
        <f aca="false">A908+1</f>
        <v>901</v>
      </c>
      <c r="B909" s="0" t="n">
        <f aca="false">B908+1/12</f>
        <v>2022.99999999994</v>
      </c>
      <c r="D909" s="0" t="n">
        <v>0.948389805964412</v>
      </c>
      <c r="E909" s="11" t="n">
        <v>4529.87702072023</v>
      </c>
      <c r="G909" s="0" t="n">
        <v>1.00597389061773</v>
      </c>
      <c r="J909" s="0" t="n">
        <v>1.00230141114337</v>
      </c>
      <c r="L909" s="0" t="n">
        <v>0.996291466539158</v>
      </c>
      <c r="M909" s="0" t="n">
        <v>0.996226245055015</v>
      </c>
      <c r="N909" s="0" t="n">
        <v>0.988939245049892</v>
      </c>
      <c r="O909" s="0" t="n">
        <v>1.00377998032042</v>
      </c>
    </row>
    <row r="910" customFormat="false" ht="13.8" hidden="false" customHeight="false" outlineLevel="0" collapsed="false">
      <c r="A910" s="0" t="n">
        <f aca="false">A909+1</f>
        <v>902</v>
      </c>
      <c r="B910" s="0" t="n">
        <f aca="false">B909+1/12</f>
        <v>2023.08333333327</v>
      </c>
      <c r="D910" s="0" t="n">
        <v>0.957154979085495</v>
      </c>
      <c r="E910" s="11" t="n">
        <v>4571.92731640373</v>
      </c>
      <c r="G910" s="0" t="n">
        <v>0.999382109352198</v>
      </c>
      <c r="J910" s="0" t="n">
        <v>0.995944278205189</v>
      </c>
      <c r="L910" s="0" t="n">
        <v>0.992902225987388</v>
      </c>
      <c r="M910" s="0" t="n">
        <v>0.98819060165609</v>
      </c>
      <c r="N910" s="0" t="n">
        <v>0.9848199332267</v>
      </c>
      <c r="O910" s="0" t="n">
        <v>1.00674945087597</v>
      </c>
    </row>
    <row r="911" customFormat="false" ht="13.8" hidden="false" customHeight="false" outlineLevel="0" collapsed="false">
      <c r="A911" s="0" t="n">
        <f aca="false">A910+1</f>
        <v>903</v>
      </c>
      <c r="B911" s="0" t="n">
        <f aca="false">B910+1/12</f>
        <v>2023.1666666666</v>
      </c>
      <c r="D911" s="0" t="n">
        <v>0.990002268729016</v>
      </c>
      <c r="E911" s="11" t="n">
        <v>4729.01578618714</v>
      </c>
      <c r="G911" s="0" t="n">
        <v>0.999921525194705</v>
      </c>
      <c r="J911" s="0" t="n">
        <v>1.00745234958979</v>
      </c>
      <c r="L911" s="0" t="n">
        <v>1.00709650462578</v>
      </c>
      <c r="M911" s="0" t="n">
        <v>0.990974383404008</v>
      </c>
      <c r="N911" s="0" t="n">
        <v>0.990829496904286</v>
      </c>
      <c r="O911" s="0" t="n">
        <v>1.02823397469226</v>
      </c>
    </row>
    <row r="912" customFormat="false" ht="13.8" hidden="false" customHeight="false" outlineLevel="0" collapsed="false">
      <c r="A912" s="0" t="n">
        <f aca="false">A911+1</f>
        <v>904</v>
      </c>
      <c r="B912" s="0" t="n">
        <f aca="false">B911+1/12</f>
        <v>2023.24999999994</v>
      </c>
      <c r="D912" s="0" t="n">
        <v>1.01159110872128</v>
      </c>
      <c r="E912" s="11" t="n">
        <v>4832.33569060013</v>
      </c>
      <c r="G912" s="0" t="n">
        <v>0.999220951164431</v>
      </c>
      <c r="J912" s="0" t="n">
        <v>0.998407378156819</v>
      </c>
      <c r="L912" s="0" t="n">
        <v>0.991221900515227</v>
      </c>
      <c r="M912" s="0" t="n">
        <v>0.998869904844081</v>
      </c>
      <c r="N912" s="0" t="n">
        <v>0.983561762772247</v>
      </c>
      <c r="O912" s="0" t="n">
        <v>1.00031797849554</v>
      </c>
    </row>
    <row r="913" customFormat="false" ht="13.8" hidden="false" customHeight="false" outlineLevel="0" collapsed="false">
      <c r="A913" s="0" t="n">
        <f aca="false">A912+1</f>
        <v>905</v>
      </c>
      <c r="B913" s="0" t="n">
        <f aca="false">B912+1/12</f>
        <v>2023.33333333327</v>
      </c>
      <c r="D913" s="0" t="n">
        <v>1.02572739916611</v>
      </c>
      <c r="E913" s="11" t="n">
        <v>4900.06190781243</v>
      </c>
      <c r="G913" s="0" t="n">
        <v>0.999899088641189</v>
      </c>
      <c r="J913" s="0" t="n">
        <v>0.999055925604113</v>
      </c>
      <c r="L913" s="0" t="n">
        <v>1.0003312529694</v>
      </c>
      <c r="M913" s="0" t="n">
        <v>1.00141532736775</v>
      </c>
      <c r="N913" s="0" t="n">
        <v>0.990143014762122</v>
      </c>
      <c r="O913" s="0" t="n">
        <v>0.989883314239173</v>
      </c>
    </row>
    <row r="914" customFormat="false" ht="13.8" hidden="false" customHeight="false" outlineLevel="0" collapsed="false">
      <c r="A914" s="0" t="n">
        <f aca="false">A913+1</f>
        <v>906</v>
      </c>
      <c r="B914" s="0" t="n">
        <f aca="false">B913+1/12</f>
        <v>2023.4166666666</v>
      </c>
      <c r="D914" s="0" t="n">
        <v>1.04138487214656</v>
      </c>
      <c r="E914" s="11" t="n">
        <v>4975.06079538756</v>
      </c>
      <c r="G914" s="0" t="n">
        <v>1.00450068839736</v>
      </c>
      <c r="J914" s="0" t="n">
        <v>1.00441023230626</v>
      </c>
      <c r="L914" s="0" t="n">
        <v>0.991397097514528</v>
      </c>
      <c r="M914" s="0" t="n">
        <v>1.00954810073191</v>
      </c>
      <c r="N914" s="0" t="n">
        <v>1.01102634058498</v>
      </c>
      <c r="O914" s="0" t="n">
        <v>1.00043535196504</v>
      </c>
    </row>
    <row r="915" customFormat="false" ht="13.8" hidden="false" customHeight="false" outlineLevel="0" collapsed="false">
      <c r="A915" s="0" t="n">
        <f aca="false">A914+1</f>
        <v>907</v>
      </c>
      <c r="B915" s="0" t="n">
        <f aca="false">B914+1/12</f>
        <v>2023.49999999993</v>
      </c>
      <c r="D915" s="0" t="n">
        <v>1.01705923753064</v>
      </c>
      <c r="E915" s="11" t="n">
        <v>4859.04468380886</v>
      </c>
      <c r="G915" s="0" t="n">
        <v>0.998810546987473</v>
      </c>
      <c r="J915" s="0" t="n">
        <v>0.999638146597783</v>
      </c>
      <c r="L915" s="0" t="n">
        <v>0.99253087210932</v>
      </c>
      <c r="M915" s="0" t="n">
        <v>1.01071302212325</v>
      </c>
      <c r="N915" s="0" t="n">
        <v>0.997686186373713</v>
      </c>
      <c r="O915" s="0" t="n">
        <v>0.967277178765559</v>
      </c>
    </row>
    <row r="916" customFormat="false" ht="13.8" hidden="false" customHeight="false" outlineLevel="0" collapsed="false">
      <c r="A916" s="0" t="n">
        <f aca="false">A915+1</f>
        <v>908</v>
      </c>
      <c r="B916" s="0" t="n">
        <f aca="false">B915+1/12</f>
        <v>2023.58333333327</v>
      </c>
      <c r="D916" s="0" t="n">
        <v>1.02243281479858</v>
      </c>
      <c r="E916" s="11" t="n">
        <v>4884.91419513537</v>
      </c>
      <c r="G916" s="0" t="n">
        <v>1.00268093296222</v>
      </c>
      <c r="J916" s="0" t="n">
        <v>0.993780457219177</v>
      </c>
      <c r="L916" s="0" t="n">
        <v>1.00509457915919</v>
      </c>
      <c r="M916" s="0" t="n">
        <v>1.00650738076664</v>
      </c>
      <c r="N916" s="0" t="n">
        <v>0.998051669611059</v>
      </c>
      <c r="O916" s="0" t="n">
        <v>0.96450266637048</v>
      </c>
    </row>
    <row r="917" customFormat="false" ht="13.8" hidden="false" customHeight="false" outlineLevel="0" collapsed="false">
      <c r="A917" s="0" t="n">
        <f aca="false">A916+1</f>
        <v>909</v>
      </c>
      <c r="B917" s="0" t="n">
        <f aca="false">B916+1/12</f>
        <v>2023.6666666666</v>
      </c>
      <c r="D917" s="0" t="n">
        <v>1.02811881019906</v>
      </c>
      <c r="E917" s="11" t="n">
        <v>4912.27848892844</v>
      </c>
      <c r="G917" s="0" t="n">
        <v>1.00368537260204</v>
      </c>
      <c r="J917" s="0" t="n">
        <v>1.0119387529193</v>
      </c>
      <c r="L917" s="0" t="n">
        <v>1.0055151353543</v>
      </c>
      <c r="M917" s="0" t="n">
        <v>1.00547415721825</v>
      </c>
      <c r="N917" s="0" t="n">
        <v>1.00023597980579</v>
      </c>
      <c r="O917" s="0" t="n">
        <v>0.988831911453974</v>
      </c>
    </row>
    <row r="918" customFormat="false" ht="13.8" hidden="false" customHeight="false" outlineLevel="0" collapsed="false">
      <c r="A918" s="0" t="n">
        <f aca="false">A917+1</f>
        <v>910</v>
      </c>
      <c r="B918" s="0" t="n">
        <f aca="false">B917+1/12</f>
        <v>2023.74999999993</v>
      </c>
      <c r="D918" s="0" t="n">
        <v>1.01259368215675</v>
      </c>
      <c r="E918" s="11" t="n">
        <v>4838.29564891476</v>
      </c>
      <c r="G918" s="0" t="n">
        <v>0.999673179222996</v>
      </c>
      <c r="J918" s="0" t="n">
        <v>0.995852648132341</v>
      </c>
      <c r="L918" s="0" t="n">
        <v>0.99290580486092</v>
      </c>
      <c r="M918" s="0" t="n">
        <v>0.997069065688924</v>
      </c>
      <c r="N918" s="0" t="n">
        <v>1.00001383713529</v>
      </c>
      <c r="O918" s="0" t="n">
        <v>0.97412329853514</v>
      </c>
    </row>
    <row r="919" customFormat="false" ht="13.8" hidden="false" customHeight="false" outlineLevel="0" collapsed="false">
      <c r="A919" s="0" t="n">
        <f aca="false">A918+1</f>
        <v>911</v>
      </c>
      <c r="B919" s="0" t="n">
        <f aca="false">B918+1/12</f>
        <v>2023.83333333327</v>
      </c>
      <c r="D919" s="0" t="n">
        <v>0.983041230596395</v>
      </c>
      <c r="E919" s="11" t="n">
        <v>4697.27986674031</v>
      </c>
      <c r="G919" s="0" t="n">
        <v>0.995949214820857</v>
      </c>
      <c r="J919" s="0" t="n">
        <v>0.994336521753902</v>
      </c>
      <c r="L919" s="0" t="n">
        <v>0.998787138313494</v>
      </c>
      <c r="M919" s="0" t="n">
        <v>0.99397845698396</v>
      </c>
      <c r="N919" s="0" t="n">
        <v>0.986417750649951</v>
      </c>
      <c r="O919" s="0" t="n">
        <v>0.992827541815016</v>
      </c>
    </row>
    <row r="920" customFormat="false" ht="13.8" hidden="false" customHeight="false" outlineLevel="0" collapsed="false">
      <c r="A920" s="0" t="n">
        <f aca="false">A919+1</f>
        <v>912</v>
      </c>
      <c r="B920" s="0" t="n">
        <f aca="false">B919+1/12</f>
        <v>2023.9166666666</v>
      </c>
      <c r="D920" s="0" t="n">
        <v>0.962503790905692</v>
      </c>
      <c r="E920" s="11" t="n">
        <v>4599.33099193509</v>
      </c>
      <c r="G920" s="0" t="n">
        <v>0.99909743072829</v>
      </c>
      <c r="J920" s="0" t="n">
        <v>1.00585900527541</v>
      </c>
      <c r="L920" s="0" t="n">
        <v>1.00236343912172</v>
      </c>
      <c r="M920" s="0" t="n">
        <v>1.00165260692377</v>
      </c>
      <c r="N920" s="0" t="n">
        <v>0.994517846092907</v>
      </c>
      <c r="O920" s="0" t="n">
        <v>1.00960744055201</v>
      </c>
    </row>
    <row r="921" customFormat="false" ht="13.8" hidden="false" customHeight="false" outlineLevel="0" collapsed="false">
      <c r="A921" s="0" t="n">
        <f aca="false">A920+1</f>
        <v>913</v>
      </c>
      <c r="B921" s="0" t="n">
        <f aca="false">B920+1/12</f>
        <v>2023.99999999993</v>
      </c>
      <c r="D921" s="0" t="n">
        <v>0.948389805964412</v>
      </c>
      <c r="E921" s="11" t="n">
        <v>4532.06996289599</v>
      </c>
      <c r="G921" s="0" t="n">
        <v>0.997377397559013</v>
      </c>
      <c r="J921" s="0" t="n">
        <v>0.995903915602514</v>
      </c>
      <c r="L921" s="0" t="n">
        <v>1.00184678785702</v>
      </c>
      <c r="M921" s="0" t="n">
        <v>1.00031727728904</v>
      </c>
      <c r="N921" s="0" t="n">
        <v>0.991329198431634</v>
      </c>
      <c r="O921" s="0" t="n">
        <v>0.993092604679307</v>
      </c>
    </row>
    <row r="922" customFormat="false" ht="13.8" hidden="false" customHeight="false" outlineLevel="0" collapsed="false">
      <c r="A922" s="0" t="n">
        <f aca="false">A921+1</f>
        <v>914</v>
      </c>
      <c r="B922" s="0" t="n">
        <f aca="false">B921+1/12</f>
        <v>2024.08333333327</v>
      </c>
      <c r="D922" s="0" t="n">
        <v>0.957154979085495</v>
      </c>
      <c r="E922" s="11" t="n">
        <v>4574.14052610841</v>
      </c>
      <c r="G922" s="0" t="n">
        <v>1.00063501729003</v>
      </c>
      <c r="J922" s="0" t="n">
        <v>1.00321183902566</v>
      </c>
      <c r="L922" s="0" t="n">
        <v>0.995393394722011</v>
      </c>
      <c r="M922" s="0" t="n">
        <v>1.00857723301154</v>
      </c>
      <c r="N922" s="0" t="n">
        <v>0.9924150263925</v>
      </c>
      <c r="O922" s="0" t="n">
        <v>1.00673618339137</v>
      </c>
    </row>
    <row r="923" customFormat="false" ht="13.8" hidden="false" customHeight="false" outlineLevel="0" collapsed="false">
      <c r="A923" s="0" t="n">
        <f aca="false">A922+1</f>
        <v>915</v>
      </c>
      <c r="B923" s="0" t="n">
        <f aca="false">B922+1/12</f>
        <v>2024.1666666666</v>
      </c>
      <c r="D923" s="0" t="n">
        <v>0.990002268729016</v>
      </c>
      <c r="E923" s="11" t="n">
        <v>4731.30494800177</v>
      </c>
      <c r="G923" s="0" t="n">
        <v>0.993604643525081</v>
      </c>
      <c r="J923" s="0" t="n">
        <v>1.01169735669856</v>
      </c>
      <c r="L923" s="0" t="n">
        <v>1.00829889394874</v>
      </c>
      <c r="M923" s="0" t="n">
        <v>1.01293381624811</v>
      </c>
      <c r="N923" s="0" t="n">
        <v>1.01783982129762</v>
      </c>
      <c r="O923" s="0" t="n">
        <v>1.00625304973532</v>
      </c>
    </row>
    <row r="924" customFormat="false" ht="13.8" hidden="false" customHeight="false" outlineLevel="0" collapsed="false">
      <c r="A924" s="0" t="n">
        <f aca="false">A923+1</f>
        <v>916</v>
      </c>
      <c r="B924" s="0" t="n">
        <f aca="false">B923+1/12</f>
        <v>2024.24999999993</v>
      </c>
      <c r="D924" s="0" t="n">
        <v>1.01159110872128</v>
      </c>
      <c r="E924" s="11" t="n">
        <v>4834.67477184393</v>
      </c>
      <c r="G924" s="0" t="n">
        <v>0.996144553261455</v>
      </c>
      <c r="J924" s="0" t="n">
        <v>0.999647992297177</v>
      </c>
      <c r="L924" s="0" t="n">
        <v>1.00121433350915</v>
      </c>
      <c r="M924" s="0" t="n">
        <v>1.01036551966893</v>
      </c>
      <c r="N924" s="0" t="n">
        <v>1.01307602183883</v>
      </c>
      <c r="O924" s="0" t="n">
        <v>0.986752322581012</v>
      </c>
    </row>
    <row r="925" customFormat="false" ht="13.8" hidden="false" customHeight="false" outlineLevel="0" collapsed="false">
      <c r="A925" s="0" t="n">
        <f aca="false">A924+1</f>
        <v>917</v>
      </c>
      <c r="B925" s="0" t="n">
        <f aca="false">B924+1/12</f>
        <v>2024.33333333327</v>
      </c>
      <c r="D925" s="0" t="n">
        <v>1.02572739916611</v>
      </c>
      <c r="E925" s="11" t="n">
        <v>4902.43367610889</v>
      </c>
      <c r="G925" s="0" t="n">
        <v>1.00344345767293</v>
      </c>
      <c r="J925" s="0" t="n">
        <v>1.00508922543649</v>
      </c>
      <c r="L925" s="0" t="n">
        <v>1.00209962024881</v>
      </c>
      <c r="M925" s="0" t="n">
        <v>0.995500774383323</v>
      </c>
      <c r="N925" s="0" t="n">
        <v>1.00866791173965</v>
      </c>
      <c r="O925" s="0" t="n">
        <v>0.997440866462221</v>
      </c>
    </row>
    <row r="926" customFormat="false" ht="13.8" hidden="false" customHeight="false" outlineLevel="0" collapsed="false">
      <c r="A926" s="0" t="n">
        <f aca="false">A925+1</f>
        <v>918</v>
      </c>
      <c r="B926" s="0" t="n">
        <f aca="false">B925+1/12</f>
        <v>2024.4166666666</v>
      </c>
      <c r="D926" s="0" t="n">
        <v>1.04138487214656</v>
      </c>
      <c r="E926" s="11" t="n">
        <v>4977.46876813566</v>
      </c>
      <c r="G926" s="0" t="n">
        <v>1.00597389061773</v>
      </c>
      <c r="J926" s="0" t="n">
        <v>1.00204294896421</v>
      </c>
      <c r="L926" s="0" t="n">
        <v>1.00119495134223</v>
      </c>
      <c r="M926" s="0" t="n">
        <v>0.995881680811566</v>
      </c>
      <c r="N926" s="0" t="n">
        <v>1.03038239105451</v>
      </c>
      <c r="O926" s="0" t="n">
        <v>1.00080403125966</v>
      </c>
    </row>
    <row r="927" customFormat="false" ht="13.8" hidden="false" customHeight="false" outlineLevel="0" collapsed="false">
      <c r="A927" s="0" t="n">
        <f aca="false">A926+1</f>
        <v>919</v>
      </c>
      <c r="B927" s="0" t="n">
        <f aca="false">B926+1/12</f>
        <v>2024.49999999993</v>
      </c>
      <c r="D927" s="0" t="n">
        <v>1.01705923753064</v>
      </c>
      <c r="E927" s="11" t="n">
        <v>4861.39640889406</v>
      </c>
      <c r="J927" s="0" t="n">
        <v>1.0008405246087</v>
      </c>
      <c r="L927" s="0" t="n">
        <v>1.00002322673152</v>
      </c>
      <c r="M927" s="0" t="n">
        <v>1.00035008546397</v>
      </c>
      <c r="N927" s="0" t="n">
        <v>0.996728312189054</v>
      </c>
      <c r="O927" s="0" t="n">
        <v>0.990981703832319</v>
      </c>
    </row>
    <row r="928" customFormat="false" ht="13.8" hidden="false" customHeight="false" outlineLevel="0" collapsed="false">
      <c r="A928" s="0" t="n">
        <f aca="false">A927+1</f>
        <v>920</v>
      </c>
      <c r="B928" s="0" t="n">
        <f aca="false">B927+1/12</f>
        <v>2024.58333333327</v>
      </c>
      <c r="D928" s="0" t="n">
        <v>1.02243281479858</v>
      </c>
      <c r="E928" s="11" t="n">
        <v>4887.27834543239</v>
      </c>
      <c r="J928" s="0" t="n">
        <v>0.998307832191158</v>
      </c>
      <c r="L928" s="0" t="n">
        <v>1.00812999241191</v>
      </c>
      <c r="M928" s="0" t="n">
        <v>1.00098809584201</v>
      </c>
      <c r="N928" s="0" t="n">
        <v>1.0008125895566</v>
      </c>
      <c r="O928" s="0" t="n">
        <v>0.993372230076127</v>
      </c>
    </row>
    <row r="929" customFormat="false" ht="13.8" hidden="false" customHeight="false" outlineLevel="0" collapsed="false">
      <c r="A929" s="0" t="n">
        <f aca="false">A928+1</f>
        <v>921</v>
      </c>
      <c r="B929" s="0" t="n">
        <f aca="false">B928+1/12</f>
        <v>2024.6666666666</v>
      </c>
      <c r="D929" s="0" t="n">
        <v>1.02811881019906</v>
      </c>
      <c r="E929" s="11" t="n">
        <v>4914.65578683527</v>
      </c>
      <c r="J929" s="0" t="n">
        <v>1.00579723262331</v>
      </c>
      <c r="L929" s="0" t="n">
        <v>1.00027898852381</v>
      </c>
      <c r="M929" s="0" t="n">
        <v>0.995622215400615</v>
      </c>
      <c r="N929" s="0" t="n">
        <v>0.998827786018749</v>
      </c>
      <c r="O929" s="0" t="n">
        <v>0.979321212082153</v>
      </c>
    </row>
    <row r="930" customFormat="false" ht="13.8" hidden="false" customHeight="false" outlineLevel="0" collapsed="false">
      <c r="A930" s="0" t="n">
        <f aca="false">A929+1</f>
        <v>922</v>
      </c>
      <c r="B930" s="0" t="n">
        <f aca="false">B929+1/12</f>
        <v>2024.74999999993</v>
      </c>
      <c r="D930" s="0" t="n">
        <v>1.01259368215675</v>
      </c>
      <c r="E930" s="11" t="n">
        <v>4840.63704838843</v>
      </c>
      <c r="J930" s="0" t="n">
        <v>0.996878848091475</v>
      </c>
      <c r="L930" s="0" t="n">
        <v>0.999920117096781</v>
      </c>
      <c r="M930" s="0" t="n">
        <v>0.996633875146937</v>
      </c>
      <c r="N930" s="0" t="n">
        <v>0.990625034698894</v>
      </c>
      <c r="O930" s="0" t="n">
        <v>0.986418008778928</v>
      </c>
    </row>
    <row r="931" customFormat="false" ht="13.8" hidden="false" customHeight="false" outlineLevel="0" collapsed="false">
      <c r="A931" s="0" t="n">
        <f aca="false">A930+1</f>
        <v>923</v>
      </c>
      <c r="B931" s="0" t="n">
        <f aca="false">B930+1/12</f>
        <v>2024.83333333327</v>
      </c>
      <c r="D931" s="0" t="n">
        <v>0.983041230596395</v>
      </c>
      <c r="E931" s="11" t="n">
        <v>4699.55293269013</v>
      </c>
      <c r="J931" s="0" t="n">
        <v>0.989289945514943</v>
      </c>
      <c r="L931" s="0" t="n">
        <v>1.00170751739199</v>
      </c>
      <c r="M931" s="0" t="n">
        <v>1.00003932204923</v>
      </c>
      <c r="N931" s="0" t="n">
        <v>0.999175277265739</v>
      </c>
      <c r="O931" s="0" t="n">
        <v>0.993383660354546</v>
      </c>
    </row>
    <row r="932" customFormat="false" ht="13.8" hidden="false" customHeight="false" outlineLevel="0" collapsed="false">
      <c r="A932" s="0" t="n">
        <f aca="false">A931+1</f>
        <v>924</v>
      </c>
      <c r="B932" s="0" t="n">
        <f aca="false">B931+1/12</f>
        <v>2024.9166666666</v>
      </c>
      <c r="D932" s="0" t="n">
        <v>0.962503790905692</v>
      </c>
      <c r="E932" s="11" t="n">
        <v>4601.55656958696</v>
      </c>
      <c r="J932" s="0" t="n">
        <v>0.990800116142333</v>
      </c>
      <c r="L932" s="0" t="n">
        <v>1.01488403805814</v>
      </c>
      <c r="M932" s="0" t="n">
        <v>0.999866993205199</v>
      </c>
      <c r="N932" s="0" t="n">
        <v>1.00280748532454</v>
      </c>
      <c r="O932" s="0" t="n">
        <v>1.00557996207516</v>
      </c>
    </row>
    <row r="933" customFormat="false" ht="13.8" hidden="false" customHeight="false" outlineLevel="0" collapsed="false">
      <c r="A933" s="0" t="n">
        <f aca="false">A932+1</f>
        <v>925</v>
      </c>
      <c r="B933" s="0" t="n">
        <f aca="false">B932+1/12</f>
        <v>2024.99999999993</v>
      </c>
      <c r="D933" s="0" t="n">
        <v>0.948389805964412</v>
      </c>
      <c r="E933" s="11" t="n">
        <v>4534.26290507176</v>
      </c>
      <c r="L933" s="0" t="n">
        <v>1.01417556801544</v>
      </c>
      <c r="M933" s="0" t="n">
        <v>1.00715594302963</v>
      </c>
      <c r="N933" s="0" t="n">
        <v>0.990702703458915</v>
      </c>
      <c r="O933" s="0" t="n">
        <v>1.00578375367834</v>
      </c>
    </row>
    <row r="934" customFormat="false" ht="13.8" hidden="false" customHeight="false" outlineLevel="0" collapsed="false">
      <c r="A934" s="0" t="n">
        <f aca="false">A933+1</f>
        <v>926</v>
      </c>
      <c r="B934" s="0" t="n">
        <f aca="false">B933+1/12</f>
        <v>2025.08333333327</v>
      </c>
      <c r="D934" s="0" t="n">
        <v>0.957154979085495</v>
      </c>
      <c r="E934" s="11" t="n">
        <v>4576.35373581309</v>
      </c>
      <c r="L934" s="0" t="n">
        <v>1.00057075281003</v>
      </c>
      <c r="M934" s="0" t="n">
        <v>1.00108628988143</v>
      </c>
      <c r="N934" s="0" t="n">
        <v>0.99113297144204</v>
      </c>
      <c r="O934" s="0" t="n">
        <v>0.997985499823333</v>
      </c>
    </row>
    <row r="935" customFormat="false" ht="13.8" hidden="false" customHeight="false" outlineLevel="0" collapsed="false">
      <c r="A935" s="0" t="n">
        <f aca="false">A934+1</f>
        <v>927</v>
      </c>
      <c r="B935" s="0" t="n">
        <f aca="false">B934+1/12</f>
        <v>2025.1666666666</v>
      </c>
      <c r="D935" s="0" t="n">
        <v>0.990002268729016</v>
      </c>
      <c r="E935" s="11" t="n">
        <v>4733.5941098164</v>
      </c>
      <c r="L935" s="0" t="n">
        <v>0.994058869618465</v>
      </c>
      <c r="M935" s="0" t="n">
        <v>0.999044611449752</v>
      </c>
      <c r="N935" s="0" t="n">
        <v>1.00068056268862</v>
      </c>
      <c r="O935" s="0" t="n">
        <v>1.00380467836531</v>
      </c>
    </row>
    <row r="936" customFormat="false" ht="13.8" hidden="false" customHeight="false" outlineLevel="0" collapsed="false">
      <c r="A936" s="0" t="n">
        <f aca="false">A935+1</f>
        <v>928</v>
      </c>
      <c r="B936" s="0" t="n">
        <f aca="false">B935+1/12</f>
        <v>2025.24999999993</v>
      </c>
      <c r="D936" s="0" t="n">
        <v>1.01159110872128</v>
      </c>
      <c r="E936" s="11" t="n">
        <v>4837.01385308773</v>
      </c>
      <c r="L936" s="0" t="n">
        <v>1.00230813826165</v>
      </c>
      <c r="M936" s="0" t="n">
        <v>1.00023037567511</v>
      </c>
      <c r="N936" s="0" t="n">
        <v>1.00286308400847</v>
      </c>
      <c r="O936" s="0" t="n">
        <v>1.00508295432928</v>
      </c>
    </row>
    <row r="937" customFormat="false" ht="13.8" hidden="false" customHeight="false" outlineLevel="0" collapsed="false">
      <c r="A937" s="0" t="n">
        <f aca="false">A936+1</f>
        <v>929</v>
      </c>
      <c r="B937" s="0" t="n">
        <f aca="false">B936+1/12</f>
        <v>2025.33333333327</v>
      </c>
      <c r="D937" s="0" t="n">
        <v>1.02572739916611</v>
      </c>
      <c r="E937" s="11" t="n">
        <v>4904.80544440535</v>
      </c>
      <c r="L937" s="0" t="n">
        <v>0.998991550930658</v>
      </c>
      <c r="M937" s="0" t="n">
        <v>0.999340072498986</v>
      </c>
      <c r="N937" s="0" t="n">
        <v>1.0078650382013</v>
      </c>
      <c r="O937" s="0" t="n">
        <v>0.995060472844861</v>
      </c>
    </row>
    <row r="938" customFormat="false" ht="13.8" hidden="false" customHeight="false" outlineLevel="0" collapsed="false">
      <c r="A938" s="0" t="n">
        <f aca="false">A937+1</f>
        <v>930</v>
      </c>
      <c r="B938" s="0" t="n">
        <f aca="false">B937+1/12</f>
        <v>2025.4166666666</v>
      </c>
      <c r="D938" s="0" t="n">
        <v>1.04138487214656</v>
      </c>
      <c r="E938" s="11" t="n">
        <v>4979.87674088375</v>
      </c>
      <c r="L938" s="0" t="n">
        <v>0.991278519678581</v>
      </c>
      <c r="M938" s="0" t="n">
        <v>1.00671776509924</v>
      </c>
      <c r="N938" s="0" t="n">
        <v>1.01186116983753</v>
      </c>
      <c r="O938" s="0" t="n">
        <v>0.987309069277208</v>
      </c>
    </row>
    <row r="939" customFormat="false" ht="13.8" hidden="false" customHeight="false" outlineLevel="0" collapsed="false">
      <c r="A939" s="0" t="n">
        <f aca="false">A938+1</f>
        <v>931</v>
      </c>
      <c r="B939" s="0" t="n">
        <f aca="false">B938+1/12</f>
        <v>2025.49999999993</v>
      </c>
      <c r="D939" s="0" t="n">
        <v>1.01705923753064</v>
      </c>
      <c r="E939" s="11" t="n">
        <v>4863.74813397926</v>
      </c>
      <c r="L939" s="0" t="n">
        <v>0.997196796648652</v>
      </c>
      <c r="M939" s="0" t="n">
        <v>1.01127215449664</v>
      </c>
      <c r="N939" s="0" t="n">
        <v>1.00870662678908</v>
      </c>
      <c r="O939" s="0" t="n">
        <v>0.988966180288265</v>
      </c>
    </row>
    <row r="940" customFormat="false" ht="13.8" hidden="false" customHeight="false" outlineLevel="0" collapsed="false">
      <c r="A940" s="0" t="n">
        <f aca="false">A939+1</f>
        <v>932</v>
      </c>
      <c r="B940" s="0" t="n">
        <f aca="false">B939+1/12</f>
        <v>2025.58333333327</v>
      </c>
      <c r="D940" s="0" t="n">
        <v>1.02243281479858</v>
      </c>
      <c r="E940" s="11" t="n">
        <v>4889.6424957294</v>
      </c>
      <c r="L940" s="0" t="n">
        <v>1.00648777881998</v>
      </c>
      <c r="M940" s="0" t="n">
        <v>0.994267175511149</v>
      </c>
      <c r="N940" s="0" t="n">
        <v>1.00781519276096</v>
      </c>
      <c r="O940" s="0" t="n">
        <v>0.99068179726518</v>
      </c>
    </row>
    <row r="941" customFormat="false" ht="13.8" hidden="false" customHeight="false" outlineLevel="0" collapsed="false">
      <c r="A941" s="0" t="n">
        <f aca="false">A940+1</f>
        <v>933</v>
      </c>
      <c r="B941" s="0" t="n">
        <f aca="false">B940+1/12</f>
        <v>2025.6666666666</v>
      </c>
      <c r="D941" s="0" t="n">
        <v>1.02811881019906</v>
      </c>
      <c r="E941" s="11" t="n">
        <v>4917.03308474211</v>
      </c>
      <c r="L941" s="0" t="n">
        <v>0.999609384930849</v>
      </c>
      <c r="M941" s="0" t="n">
        <v>0.996309944956742</v>
      </c>
      <c r="N941" s="0" t="n">
        <v>1.01370774501176</v>
      </c>
      <c r="O941" s="0" t="n">
        <v>0.998543959689825</v>
      </c>
    </row>
    <row r="942" customFormat="false" ht="13.8" hidden="false" customHeight="false" outlineLevel="0" collapsed="false">
      <c r="A942" s="0" t="n">
        <f aca="false">A941+1</f>
        <v>934</v>
      </c>
      <c r="B942" s="0" t="n">
        <f aca="false">B941+1/12</f>
        <v>2025.74999999993</v>
      </c>
      <c r="D942" s="0" t="n">
        <v>1.01259368215675</v>
      </c>
      <c r="E942" s="11" t="n">
        <v>4842.97844786209</v>
      </c>
      <c r="L942" s="0" t="n">
        <v>0.998836020869325</v>
      </c>
      <c r="M942" s="0" t="n">
        <v>0.992579141382025</v>
      </c>
      <c r="N942" s="0" t="n">
        <v>1.00019843587755</v>
      </c>
      <c r="O942" s="0" t="n">
        <v>0.992466636109264</v>
      </c>
    </row>
    <row r="943" customFormat="false" ht="13.8" hidden="false" customHeight="false" outlineLevel="0" collapsed="false">
      <c r="A943" s="0" t="n">
        <f aca="false">A942+1</f>
        <v>935</v>
      </c>
      <c r="B943" s="0" t="n">
        <f aca="false">B942+1/12</f>
        <v>2025.83333333327</v>
      </c>
      <c r="D943" s="0" t="n">
        <v>0.983041230596395</v>
      </c>
      <c r="E943" s="11" t="n">
        <v>4701.82599863995</v>
      </c>
      <c r="L943" s="0" t="n">
        <v>0.995605042123462</v>
      </c>
      <c r="M943" s="0" t="n">
        <v>0.987434313509917</v>
      </c>
      <c r="N943" s="0" t="n">
        <v>0.996978087127714</v>
      </c>
      <c r="O943" s="0" t="n">
        <v>1.00708547134895</v>
      </c>
    </row>
    <row r="944" customFormat="false" ht="13.8" hidden="false" customHeight="false" outlineLevel="0" collapsed="false">
      <c r="A944" s="0" t="n">
        <f aca="false">A943+1</f>
        <v>936</v>
      </c>
      <c r="B944" s="0" t="n">
        <f aca="false">B943+1/12</f>
        <v>2025.9166666666</v>
      </c>
      <c r="D944" s="0" t="n">
        <v>0.962503790905692</v>
      </c>
      <c r="E944" s="11" t="n">
        <v>4603.78214723882</v>
      </c>
      <c r="L944" s="0" t="n">
        <v>1.00305340018473</v>
      </c>
      <c r="M944" s="0" t="n">
        <v>0.994817550508348</v>
      </c>
      <c r="N944" s="0" t="n">
        <v>1.00734550029836</v>
      </c>
      <c r="O944" s="0" t="n">
        <v>1.02037944727179</v>
      </c>
    </row>
    <row r="945" customFormat="false" ht="13.8" hidden="false" customHeight="false" outlineLevel="0" collapsed="false">
      <c r="A945" s="0" t="n">
        <f aca="false">A944+1</f>
        <v>937</v>
      </c>
      <c r="B945" s="0" t="n">
        <f aca="false">B944+1/12</f>
        <v>2025.99999999993</v>
      </c>
      <c r="D945" s="0" t="n">
        <v>0.948389805964412</v>
      </c>
      <c r="E945" s="11" t="n">
        <v>4536.45584724752</v>
      </c>
      <c r="L945" s="0" t="n">
        <v>0.996273379280809</v>
      </c>
      <c r="M945" s="0" t="n">
        <v>1.01103030731623</v>
      </c>
      <c r="N945" s="0" t="n">
        <v>1.00436031959894</v>
      </c>
    </row>
    <row r="946" customFormat="false" ht="13.8" hidden="false" customHeight="false" outlineLevel="0" collapsed="false">
      <c r="A946" s="0" t="n">
        <f aca="false">A945+1</f>
        <v>938</v>
      </c>
      <c r="B946" s="0" t="n">
        <f aca="false">B945+1/12</f>
        <v>2026.08333333327</v>
      </c>
      <c r="D946" s="0" t="n">
        <v>0.957154979085495</v>
      </c>
      <c r="E946" s="11" t="n">
        <v>4578.56694551777</v>
      </c>
      <c r="L946" s="0" t="n">
        <v>0.99574552609143</v>
      </c>
      <c r="M946" s="0" t="n">
        <v>0.999896507442831</v>
      </c>
      <c r="N946" s="0" t="n">
        <v>1.00580603176501</v>
      </c>
    </row>
    <row r="947" customFormat="false" ht="13.8" hidden="false" customHeight="false" outlineLevel="0" collapsed="false">
      <c r="A947" s="0" t="n">
        <f aca="false">A946+1</f>
        <v>939</v>
      </c>
      <c r="B947" s="0" t="n">
        <f aca="false">B946+1/12</f>
        <v>2026.1666666666</v>
      </c>
      <c r="D947" s="0" t="n">
        <v>0.990002268729016</v>
      </c>
      <c r="E947" s="11" t="n">
        <v>4735.88327163103</v>
      </c>
      <c r="L947" s="0" t="n">
        <v>1.00608083923693</v>
      </c>
      <c r="M947" s="0" t="n">
        <v>1.01291897221343</v>
      </c>
      <c r="N947" s="0" t="n">
        <v>1.01002511153405</v>
      </c>
    </row>
    <row r="948" customFormat="false" ht="13.8" hidden="false" customHeight="false" outlineLevel="0" collapsed="false">
      <c r="A948" s="0" t="n">
        <f aca="false">A947+1</f>
        <v>940</v>
      </c>
      <c r="B948" s="0" t="n">
        <f aca="false">B947+1/12</f>
        <v>2026.24999999993</v>
      </c>
      <c r="D948" s="0" t="n">
        <v>1.01159110872128</v>
      </c>
      <c r="E948" s="11" t="n">
        <v>4839.35293433154</v>
      </c>
      <c r="L948" s="0" t="n">
        <v>0.991455170625562</v>
      </c>
      <c r="M948" s="0" t="n">
        <v>0.998096279534888</v>
      </c>
      <c r="N948" s="0" t="n">
        <v>1.008787045013</v>
      </c>
    </row>
    <row r="949" customFormat="false" ht="13.8" hidden="false" customHeight="false" outlineLevel="0" collapsed="false">
      <c r="A949" s="0" t="n">
        <f aca="false">A948+1</f>
        <v>941</v>
      </c>
      <c r="B949" s="0" t="n">
        <f aca="false">B948+1/12</f>
        <v>2026.33333333327</v>
      </c>
      <c r="D949" s="0" t="n">
        <v>1.02572739916611</v>
      </c>
      <c r="E949" s="11" t="n">
        <v>4907.17721270181</v>
      </c>
      <c r="L949" s="0" t="n">
        <v>0.996843982960928</v>
      </c>
      <c r="M949" s="0" t="n">
        <v>0.994322928737988</v>
      </c>
      <c r="N949" s="0" t="n">
        <v>0.99965542799572</v>
      </c>
    </row>
    <row r="950" customFormat="false" ht="13.8" hidden="false" customHeight="false" outlineLevel="0" collapsed="false">
      <c r="A950" s="0" t="n">
        <f aca="false">A949+1</f>
        <v>942</v>
      </c>
      <c r="B950" s="0" t="n">
        <f aca="false">B949+1/12</f>
        <v>2026.4166666666</v>
      </c>
      <c r="D950" s="0" t="n">
        <v>1.04138487214656</v>
      </c>
      <c r="E950" s="11" t="n">
        <v>4982.28471363185</v>
      </c>
      <c r="L950" s="0" t="n">
        <v>0.996291466539158</v>
      </c>
      <c r="M950" s="0" t="n">
        <v>0.995214481606871</v>
      </c>
      <c r="N950" s="0" t="n">
        <v>1.01232807707438</v>
      </c>
    </row>
    <row r="951" customFormat="false" ht="13.8" hidden="false" customHeight="false" outlineLevel="0" collapsed="false">
      <c r="A951" s="0" t="n">
        <f aca="false">A950+1</f>
        <v>943</v>
      </c>
      <c r="B951" s="0" t="n">
        <f aca="false">B950+1/12</f>
        <v>2026.49999999993</v>
      </c>
      <c r="D951" s="0" t="n">
        <v>1.01705923753064</v>
      </c>
      <c r="E951" s="11" t="n">
        <v>4866.09985906446</v>
      </c>
      <c r="L951" s="0" t="n">
        <v>0.992902225987388</v>
      </c>
      <c r="M951" s="0" t="n">
        <v>0.998783717856477</v>
      </c>
      <c r="N951" s="0" t="n">
        <v>1.00142292339254</v>
      </c>
    </row>
    <row r="952" customFormat="false" ht="13.8" hidden="false" customHeight="false" outlineLevel="0" collapsed="false">
      <c r="A952" s="0" t="n">
        <f aca="false">A951+1</f>
        <v>944</v>
      </c>
      <c r="B952" s="0" t="n">
        <f aca="false">B951+1/12</f>
        <v>2026.58333333327</v>
      </c>
      <c r="D952" s="0" t="n">
        <v>1.02243281479858</v>
      </c>
      <c r="E952" s="11" t="n">
        <v>4892.00664602642</v>
      </c>
      <c r="L952" s="0" t="n">
        <v>1.00709650462578</v>
      </c>
      <c r="M952" s="0" t="n">
        <v>1.00138599691656</v>
      </c>
      <c r="N952" s="0" t="n">
        <v>0.992892142540332</v>
      </c>
    </row>
    <row r="953" customFormat="false" ht="13.8" hidden="false" customHeight="false" outlineLevel="0" collapsed="false">
      <c r="A953" s="0" t="n">
        <f aca="false">A952+1</f>
        <v>945</v>
      </c>
      <c r="B953" s="0" t="n">
        <f aca="false">B952+1/12</f>
        <v>2026.6666666666</v>
      </c>
      <c r="D953" s="0" t="n">
        <v>1.02811881019906</v>
      </c>
      <c r="E953" s="11" t="n">
        <v>4919.41038264895</v>
      </c>
      <c r="L953" s="0" t="n">
        <v>0.991221900515227</v>
      </c>
      <c r="M953" s="0" t="n">
        <v>1.00105674796331</v>
      </c>
      <c r="N953" s="0" t="n">
        <v>0.992800344419559</v>
      </c>
    </row>
    <row r="954" customFormat="false" ht="13.8" hidden="false" customHeight="false" outlineLevel="0" collapsed="false">
      <c r="A954" s="0" t="n">
        <f aca="false">A953+1</f>
        <v>946</v>
      </c>
      <c r="B954" s="0" t="n">
        <f aca="false">B953+1/12</f>
        <v>2026.74999999993</v>
      </c>
      <c r="D954" s="0" t="n">
        <v>1.01259368215675</v>
      </c>
      <c r="E954" s="11" t="n">
        <v>4845.31984733576</v>
      </c>
      <c r="L954" s="0" t="n">
        <v>1.0003312529694</v>
      </c>
      <c r="M954" s="0" t="n">
        <v>0.990862190348228</v>
      </c>
    </row>
    <row r="955" customFormat="false" ht="13.8" hidden="false" customHeight="false" outlineLevel="0" collapsed="false">
      <c r="A955" s="0" t="n">
        <f aca="false">A954+1</f>
        <v>947</v>
      </c>
      <c r="B955" s="0" t="n">
        <f aca="false">B954+1/12</f>
        <v>2026.83333333327</v>
      </c>
      <c r="D955" s="0" t="n">
        <v>0.983041230596395</v>
      </c>
      <c r="E955" s="11" t="n">
        <v>4704.09906458977</v>
      </c>
      <c r="L955" s="0" t="n">
        <v>0.991397097514528</v>
      </c>
      <c r="M955" s="0" t="n">
        <v>0.99761935952789</v>
      </c>
    </row>
    <row r="956" customFormat="false" ht="13.8" hidden="false" customHeight="false" outlineLevel="0" collapsed="false">
      <c r="A956" s="0" t="n">
        <f aca="false">A955+1</f>
        <v>948</v>
      </c>
      <c r="B956" s="0" t="n">
        <f aca="false">B955+1/12</f>
        <v>2026.9166666666</v>
      </c>
      <c r="D956" s="0" t="n">
        <v>0.962503790905692</v>
      </c>
      <c r="E956" s="11" t="n">
        <v>4606.00772489069</v>
      </c>
      <c r="L956" s="0" t="n">
        <v>0.99253087210932</v>
      </c>
      <c r="M956" s="0" t="n">
        <v>0.999232604465246</v>
      </c>
    </row>
    <row r="957" customFormat="false" ht="13.8" hidden="false" customHeight="false" outlineLevel="0" collapsed="false">
      <c r="A957" s="0" t="n">
        <f aca="false">A956+1</f>
        <v>949</v>
      </c>
      <c r="B957" s="0" t="n">
        <f aca="false">B956+1/12</f>
        <v>2026.99999999993</v>
      </c>
      <c r="D957" s="0" t="n">
        <v>0.948389805964412</v>
      </c>
      <c r="E957" s="11" t="n">
        <v>4538.64878942329</v>
      </c>
      <c r="L957" s="0" t="n">
        <v>1.00509457915919</v>
      </c>
      <c r="M957" s="0" t="n">
        <v>0.999025824027796</v>
      </c>
    </row>
    <row r="958" customFormat="false" ht="13.8" hidden="false" customHeight="false" outlineLevel="0" collapsed="false">
      <c r="A958" s="0" t="n">
        <f aca="false">A957+1</f>
        <v>950</v>
      </c>
      <c r="B958" s="0" t="n">
        <f aca="false">B957+1/12</f>
        <v>2027.08333333327</v>
      </c>
      <c r="D958" s="0" t="n">
        <v>0.957154979085495</v>
      </c>
      <c r="E958" s="11" t="n">
        <v>4580.78015522246</v>
      </c>
      <c r="L958" s="0" t="n">
        <v>1.0055151353543</v>
      </c>
      <c r="M958" s="0" t="n">
        <v>0.994259533645768</v>
      </c>
    </row>
    <row r="959" customFormat="false" ht="13.8" hidden="false" customHeight="false" outlineLevel="0" collapsed="false">
      <c r="A959" s="0" t="n">
        <f aca="false">A958+1</f>
        <v>951</v>
      </c>
      <c r="B959" s="0" t="n">
        <f aca="false">B958+1/12</f>
        <v>2027.1666666666</v>
      </c>
      <c r="D959" s="0" t="n">
        <v>0.990002268729016</v>
      </c>
      <c r="E959" s="11" t="n">
        <v>4738.17243344566</v>
      </c>
      <c r="L959" s="0" t="n">
        <v>0.99290580486092</v>
      </c>
      <c r="M959" s="0" t="n">
        <v>0.989834503768638</v>
      </c>
    </row>
    <row r="960" customFormat="false" ht="13.8" hidden="false" customHeight="false" outlineLevel="0" collapsed="false">
      <c r="A960" s="0" t="n">
        <f aca="false">A959+1</f>
        <v>952</v>
      </c>
      <c r="B960" s="0" t="n">
        <f aca="false">B959+1/12</f>
        <v>2027.24999999993</v>
      </c>
      <c r="D960" s="0" t="n">
        <v>1.01159110872128</v>
      </c>
      <c r="E960" s="11" t="n">
        <v>4841.69201557534</v>
      </c>
      <c r="L960" s="0" t="n">
        <v>0.998787138313494</v>
      </c>
      <c r="M960" s="0" t="n">
        <v>1.00193762802496</v>
      </c>
    </row>
    <row r="961" customFormat="false" ht="13.8" hidden="false" customHeight="false" outlineLevel="0" collapsed="false">
      <c r="A961" s="0" t="n">
        <f aca="false">A960+1</f>
        <v>953</v>
      </c>
      <c r="B961" s="0" t="n">
        <f aca="false">B960+1/12</f>
        <v>2027.33333333326</v>
      </c>
      <c r="D961" s="0" t="n">
        <v>1.02572739916611</v>
      </c>
      <c r="E961" s="11" t="n">
        <v>4909.54898099827</v>
      </c>
      <c r="L961" s="0" t="n">
        <v>1.00236343912172</v>
      </c>
      <c r="M961" s="0" t="n">
        <v>0.994036798966849</v>
      </c>
    </row>
    <row r="962" customFormat="false" ht="13.8" hidden="false" customHeight="false" outlineLevel="0" collapsed="false">
      <c r="A962" s="0" t="n">
        <f aca="false">A961+1</f>
        <v>954</v>
      </c>
      <c r="B962" s="0" t="n">
        <f aca="false">B961+1/12</f>
        <v>2027.4166666666</v>
      </c>
      <c r="D962" s="0" t="n">
        <v>1.04138487214656</v>
      </c>
      <c r="E962" s="11" t="n">
        <v>4984.69268637995</v>
      </c>
      <c r="L962" s="0" t="n">
        <v>1.00184678785702</v>
      </c>
      <c r="M962" s="0" t="n">
        <v>1.00809605787043</v>
      </c>
    </row>
    <row r="963" customFormat="false" ht="13.8" hidden="false" customHeight="false" outlineLevel="0" collapsed="false">
      <c r="A963" s="0" t="n">
        <f aca="false">A962+1</f>
        <v>955</v>
      </c>
      <c r="B963" s="0" t="n">
        <f aca="false">B962+1/12</f>
        <v>2027.49999999993</v>
      </c>
      <c r="D963" s="0" t="n">
        <v>1.01705923753064</v>
      </c>
      <c r="E963" s="11" t="n">
        <v>4868.45158414966</v>
      </c>
      <c r="L963" s="0" t="n">
        <v>0.995393394722011</v>
      </c>
      <c r="M963" s="0" t="n">
        <v>1.00443808048253</v>
      </c>
    </row>
    <row r="964" customFormat="false" ht="13.8" hidden="false" customHeight="false" outlineLevel="0" collapsed="false">
      <c r="A964" s="0" t="n">
        <f aca="false">A963+1</f>
        <v>956</v>
      </c>
      <c r="B964" s="0" t="n">
        <f aca="false">B963+1/12</f>
        <v>2027.58333333326</v>
      </c>
      <c r="D964" s="0" t="n">
        <v>1.02243281479858</v>
      </c>
      <c r="E964" s="11" t="n">
        <v>4894.37079632344</v>
      </c>
      <c r="L964" s="0" t="n">
        <v>1.00829889394874</v>
      </c>
      <c r="M964" s="0" t="n">
        <v>0.996226245055015</v>
      </c>
    </row>
    <row r="965" customFormat="false" ht="13.8" hidden="false" customHeight="false" outlineLevel="0" collapsed="false">
      <c r="A965" s="0" t="n">
        <f aca="false">A964+1</f>
        <v>957</v>
      </c>
      <c r="B965" s="0" t="n">
        <f aca="false">B964+1/12</f>
        <v>2027.6666666666</v>
      </c>
      <c r="D965" s="0" t="n">
        <v>1.02811881019906</v>
      </c>
      <c r="E965" s="11" t="n">
        <v>4921.78768055578</v>
      </c>
      <c r="L965" s="0" t="n">
        <v>1.00121433350915</v>
      </c>
      <c r="M965" s="0" t="n">
        <v>0.98819060165609</v>
      </c>
    </row>
    <row r="966" customFormat="false" ht="13.8" hidden="false" customHeight="false" outlineLevel="0" collapsed="false">
      <c r="A966" s="0" t="n">
        <f aca="false">A965+1</f>
        <v>958</v>
      </c>
      <c r="B966" s="0" t="n">
        <f aca="false">B965+1/12</f>
        <v>2027.74999999993</v>
      </c>
      <c r="D966" s="0" t="n">
        <v>1.01259368215675</v>
      </c>
      <c r="E966" s="11" t="n">
        <v>4847.66124680943</v>
      </c>
      <c r="L966" s="0" t="n">
        <v>1.00209962024881</v>
      </c>
      <c r="M966" s="0" t="n">
        <v>0.990974383404008</v>
      </c>
    </row>
    <row r="967" customFormat="false" ht="13.8" hidden="false" customHeight="false" outlineLevel="0" collapsed="false">
      <c r="A967" s="0" t="n">
        <f aca="false">A966+1</f>
        <v>959</v>
      </c>
      <c r="B967" s="0" t="n">
        <f aca="false">B966+1/12</f>
        <v>2027.83333333326</v>
      </c>
      <c r="D967" s="0" t="n">
        <v>0.983041230596395</v>
      </c>
      <c r="E967" s="11" t="n">
        <v>4706.37213053958</v>
      </c>
      <c r="L967" s="0" t="n">
        <v>1.00119495134223</v>
      </c>
      <c r="M967" s="0" t="n">
        <v>0.998869904844081</v>
      </c>
    </row>
    <row r="968" customFormat="false" ht="13.8" hidden="false" customHeight="false" outlineLevel="0" collapsed="false">
      <c r="A968" s="0" t="n">
        <f aca="false">A967+1</f>
        <v>960</v>
      </c>
      <c r="B968" s="0" t="n">
        <f aca="false">B967+1/12</f>
        <v>2027.9166666666</v>
      </c>
      <c r="D968" s="0" t="n">
        <v>0.962503790905692</v>
      </c>
      <c r="E968" s="11" t="n">
        <v>4608.23330254255</v>
      </c>
      <c r="L968" s="0" t="n">
        <v>1.00002322673152</v>
      </c>
      <c r="M968" s="0" t="n">
        <v>1.00141532736775</v>
      </c>
    </row>
    <row r="969" customFormat="false" ht="13.8" hidden="false" customHeight="false" outlineLevel="0" collapsed="false">
      <c r="A969" s="0" t="n">
        <f aca="false">A968+1</f>
        <v>961</v>
      </c>
      <c r="B969" s="0" t="n">
        <f aca="false">B968+1/12</f>
        <v>2027.99999999993</v>
      </c>
      <c r="D969" s="0" t="n">
        <v>0.948389805964412</v>
      </c>
      <c r="E969" s="11" t="n">
        <v>4540.84173159906</v>
      </c>
      <c r="L969" s="0" t="n">
        <v>1.00812999241191</v>
      </c>
      <c r="M969" s="0" t="n">
        <v>1.00954810073191</v>
      </c>
    </row>
    <row r="970" customFormat="false" ht="13.8" hidden="false" customHeight="false" outlineLevel="0" collapsed="false">
      <c r="A970" s="0" t="n">
        <f aca="false">A969+1</f>
        <v>962</v>
      </c>
      <c r="B970" s="0" t="n">
        <f aca="false">B969+1/12</f>
        <v>2028.08333333326</v>
      </c>
      <c r="D970" s="0" t="n">
        <v>0.957154979085495</v>
      </c>
      <c r="E970" s="11" t="n">
        <v>4582.99336492714</v>
      </c>
      <c r="L970" s="0" t="n">
        <v>1.00027898852381</v>
      </c>
      <c r="M970" s="0" t="n">
        <v>1.01071302212325</v>
      </c>
    </row>
    <row r="971" customFormat="false" ht="13.8" hidden="false" customHeight="false" outlineLevel="0" collapsed="false">
      <c r="A971" s="0" t="n">
        <f aca="false">A970+1</f>
        <v>963</v>
      </c>
      <c r="B971" s="0" t="n">
        <f aca="false">B970+1/12</f>
        <v>2028.1666666666</v>
      </c>
      <c r="D971" s="0" t="n">
        <v>0.990002268729016</v>
      </c>
      <c r="E971" s="11" t="n">
        <v>4740.4615952603</v>
      </c>
      <c r="L971" s="0" t="n">
        <v>0.999920117096781</v>
      </c>
      <c r="M971" s="0" t="n">
        <v>1.00650738076664</v>
      </c>
    </row>
    <row r="972" customFormat="false" ht="13.8" hidden="false" customHeight="false" outlineLevel="0" collapsed="false">
      <c r="A972" s="0" t="n">
        <f aca="false">A971+1</f>
        <v>964</v>
      </c>
      <c r="B972" s="0" t="n">
        <f aca="false">B971+1/12</f>
        <v>2028.24999999993</v>
      </c>
      <c r="D972" s="0" t="n">
        <v>1.01159110872128</v>
      </c>
      <c r="E972" s="11" t="n">
        <v>4844.03109681914</v>
      </c>
      <c r="L972" s="0" t="n">
        <v>1.00170751739199</v>
      </c>
      <c r="M972" s="0" t="n">
        <v>1.00547415721825</v>
      </c>
    </row>
    <row r="973" customFormat="false" ht="13.8" hidden="false" customHeight="false" outlineLevel="0" collapsed="false">
      <c r="A973" s="0" t="n">
        <f aca="false">A972+1</f>
        <v>965</v>
      </c>
      <c r="B973" s="0" t="n">
        <f aca="false">B972+1/12</f>
        <v>2028.33333333326</v>
      </c>
      <c r="D973" s="0" t="n">
        <v>1.02572739916611</v>
      </c>
      <c r="E973" s="11" t="n">
        <v>4911.92074929472</v>
      </c>
      <c r="L973" s="0" t="n">
        <v>1.01488403805814</v>
      </c>
      <c r="M973" s="0" t="n">
        <v>0.997069065688924</v>
      </c>
    </row>
    <row r="974" customFormat="false" ht="13.8" hidden="false" customHeight="false" outlineLevel="0" collapsed="false">
      <c r="A974" s="0" t="n">
        <f aca="false">A973+1</f>
        <v>966</v>
      </c>
      <c r="B974" s="0" t="n">
        <f aca="false">B973+1/12</f>
        <v>2028.4166666666</v>
      </c>
      <c r="D974" s="0" t="n">
        <v>1.04138487214656</v>
      </c>
      <c r="E974" s="11" t="n">
        <v>4987.10065912804</v>
      </c>
      <c r="L974" s="0" t="n">
        <v>1.01417556801544</v>
      </c>
      <c r="M974" s="0" t="n">
        <v>0.99397845698396</v>
      </c>
    </row>
    <row r="975" customFormat="false" ht="13.8" hidden="false" customHeight="false" outlineLevel="0" collapsed="false">
      <c r="A975" s="0" t="n">
        <f aca="false">A974+1</f>
        <v>967</v>
      </c>
      <c r="B975" s="0" t="n">
        <f aca="false">B974+1/12</f>
        <v>2028.49999999993</v>
      </c>
      <c r="D975" s="0" t="n">
        <v>1.01705923753064</v>
      </c>
      <c r="E975" s="11" t="n">
        <v>4870.80330923486</v>
      </c>
      <c r="L975" s="0" t="n">
        <v>1.00057075281003</v>
      </c>
      <c r="M975" s="0" t="n">
        <v>1.00165260692377</v>
      </c>
    </row>
    <row r="976" customFormat="false" ht="13.8" hidden="false" customHeight="false" outlineLevel="0" collapsed="false">
      <c r="A976" s="0" t="n">
        <f aca="false">A975+1</f>
        <v>968</v>
      </c>
      <c r="B976" s="0" t="n">
        <f aca="false">B975+1/12</f>
        <v>2028.58333333326</v>
      </c>
      <c r="D976" s="0" t="n">
        <v>1.02243281479858</v>
      </c>
      <c r="E976" s="11" t="n">
        <v>4896.73494662046</v>
      </c>
      <c r="L976" s="0" t="n">
        <v>0.994058869618465</v>
      </c>
      <c r="M976" s="0" t="n">
        <v>1.00031727728904</v>
      </c>
    </row>
    <row r="977" customFormat="false" ht="13.8" hidden="false" customHeight="false" outlineLevel="0" collapsed="false">
      <c r="A977" s="0" t="n">
        <f aca="false">A976+1</f>
        <v>969</v>
      </c>
      <c r="B977" s="0" t="n">
        <f aca="false">B976+1/12</f>
        <v>2028.6666666666</v>
      </c>
      <c r="D977" s="0" t="n">
        <v>1.02811881019906</v>
      </c>
      <c r="E977" s="11" t="n">
        <v>4924.16497846262</v>
      </c>
      <c r="L977" s="0" t="n">
        <v>1.00230813826165</v>
      </c>
      <c r="M977" s="0" t="n">
        <v>1.00857723301154</v>
      </c>
    </row>
    <row r="978" customFormat="false" ht="13.8" hidden="false" customHeight="false" outlineLevel="0" collapsed="false">
      <c r="A978" s="0" t="n">
        <f aca="false">A977+1</f>
        <v>970</v>
      </c>
      <c r="B978" s="0" t="n">
        <f aca="false">B977+1/12</f>
        <v>2028.74999999993</v>
      </c>
      <c r="D978" s="0" t="n">
        <v>1.01259368215675</v>
      </c>
      <c r="E978" s="11" t="n">
        <v>4850.00264628309</v>
      </c>
      <c r="L978" s="0" t="n">
        <v>0.998991550930658</v>
      </c>
      <c r="M978" s="0" t="n">
        <v>1.01293381624811</v>
      </c>
    </row>
    <row r="979" customFormat="false" ht="13.8" hidden="false" customHeight="false" outlineLevel="0" collapsed="false">
      <c r="A979" s="0" t="n">
        <f aca="false">A978+1</f>
        <v>971</v>
      </c>
      <c r="B979" s="0" t="n">
        <f aca="false">B978+1/12</f>
        <v>2028.83333333326</v>
      </c>
      <c r="D979" s="0" t="n">
        <v>0.983041230596395</v>
      </c>
      <c r="E979" s="11" t="n">
        <v>4708.6451964894</v>
      </c>
      <c r="L979" s="0" t="n">
        <v>0.991278519678581</v>
      </c>
      <c r="M979" s="0" t="n">
        <v>1.01036551966893</v>
      </c>
    </row>
    <row r="980" customFormat="false" ht="13.8" hidden="false" customHeight="false" outlineLevel="0" collapsed="false">
      <c r="A980" s="0" t="n">
        <f aca="false">A979+1</f>
        <v>972</v>
      </c>
      <c r="B980" s="0" t="n">
        <f aca="false">B979+1/12</f>
        <v>2028.9166666666</v>
      </c>
      <c r="D980" s="0" t="n">
        <v>0.962503790905692</v>
      </c>
      <c r="E980" s="11" t="n">
        <v>4610.45888019442</v>
      </c>
      <c r="L980" s="0" t="n">
        <v>0.997196796648652</v>
      </c>
      <c r="M980" s="0" t="n">
        <v>0.995500774383323</v>
      </c>
    </row>
    <row r="981" customFormat="false" ht="13.8" hidden="false" customHeight="false" outlineLevel="0" collapsed="false">
      <c r="A981" s="0" t="n">
        <f aca="false">A980+1</f>
        <v>973</v>
      </c>
      <c r="B981" s="0" t="n">
        <f aca="false">B980+1/12</f>
        <v>2028.99999999993</v>
      </c>
      <c r="D981" s="0" t="n">
        <v>0.948389805964412</v>
      </c>
      <c r="E981" s="11" t="n">
        <v>4543.03467377482</v>
      </c>
      <c r="L981" s="0" t="n">
        <v>1.00648777881998</v>
      </c>
      <c r="M981" s="0" t="n">
        <v>0.995881680811566</v>
      </c>
    </row>
    <row r="982" customFormat="false" ht="13.8" hidden="false" customHeight="false" outlineLevel="0" collapsed="false">
      <c r="A982" s="0" t="n">
        <f aca="false">A981+1</f>
        <v>974</v>
      </c>
      <c r="B982" s="0" t="n">
        <f aca="false">B981+1/12</f>
        <v>2029.08333333326</v>
      </c>
      <c r="D982" s="0" t="n">
        <v>0.957154979085495</v>
      </c>
      <c r="E982" s="11" t="n">
        <v>4585.20657463182</v>
      </c>
      <c r="L982" s="0" t="n">
        <v>0.999609384930849</v>
      </c>
      <c r="M982" s="0" t="n">
        <v>1.00035008546397</v>
      </c>
    </row>
    <row r="983" customFormat="false" ht="13.8" hidden="false" customHeight="false" outlineLevel="0" collapsed="false">
      <c r="A983" s="0" t="n">
        <f aca="false">A982+1</f>
        <v>975</v>
      </c>
      <c r="B983" s="0" t="n">
        <f aca="false">B982+1/12</f>
        <v>2029.1666666666</v>
      </c>
      <c r="D983" s="0" t="n">
        <v>0.990002268729016</v>
      </c>
      <c r="E983" s="11" t="n">
        <v>4742.75075707493</v>
      </c>
      <c r="L983" s="0" t="n">
        <v>0.998836020869325</v>
      </c>
      <c r="M983" s="0" t="n">
        <v>1.00098809584201</v>
      </c>
    </row>
    <row r="984" customFormat="false" ht="13.8" hidden="false" customHeight="false" outlineLevel="0" collapsed="false">
      <c r="A984" s="0" t="n">
        <f aca="false">A983+1</f>
        <v>976</v>
      </c>
      <c r="B984" s="0" t="n">
        <f aca="false">B983+1/12</f>
        <v>2029.24999999993</v>
      </c>
      <c r="D984" s="0" t="n">
        <v>1.01159110872128</v>
      </c>
      <c r="E984" s="11" t="n">
        <v>4846.37017806294</v>
      </c>
      <c r="L984" s="0" t="n">
        <v>0.995605042123462</v>
      </c>
      <c r="M984" s="0" t="n">
        <v>0.995622215400615</v>
      </c>
    </row>
    <row r="985" customFormat="false" ht="13.8" hidden="false" customHeight="false" outlineLevel="0" collapsed="false">
      <c r="A985" s="0" t="n">
        <f aca="false">A984+1</f>
        <v>977</v>
      </c>
      <c r="B985" s="0" t="n">
        <f aca="false">B984+1/12</f>
        <v>2029.33333333326</v>
      </c>
      <c r="D985" s="0" t="n">
        <v>1.02572739916611</v>
      </c>
      <c r="E985" s="11" t="n">
        <v>4914.29251759118</v>
      </c>
      <c r="L985" s="0" t="n">
        <v>1.00305340018473</v>
      </c>
      <c r="M985" s="0" t="n">
        <v>0.996633875146937</v>
      </c>
    </row>
    <row r="986" customFormat="false" ht="13.8" hidden="false" customHeight="false" outlineLevel="0" collapsed="false">
      <c r="A986" s="0" t="n">
        <f aca="false">A985+1</f>
        <v>978</v>
      </c>
      <c r="B986" s="0" t="n">
        <f aca="false">B985+1/12</f>
        <v>2029.4166666666</v>
      </c>
      <c r="D986" s="0" t="n">
        <v>1.04138487214656</v>
      </c>
      <c r="E986" s="11" t="n">
        <v>4989.50863187614</v>
      </c>
      <c r="L986" s="0" t="n">
        <v>0.996273379280809</v>
      </c>
      <c r="M986" s="0" t="n">
        <v>1.00003932204923</v>
      </c>
    </row>
    <row r="987" customFormat="false" ht="13.8" hidden="false" customHeight="false" outlineLevel="0" collapsed="false">
      <c r="A987" s="0" t="n">
        <f aca="false">A986+1</f>
        <v>979</v>
      </c>
      <c r="B987" s="0" t="n">
        <f aca="false">B986+1/12</f>
        <v>2029.49999999993</v>
      </c>
      <c r="D987" s="0" t="n">
        <v>1.01705923753064</v>
      </c>
      <c r="E987" s="11" t="n">
        <v>4873.15503432006</v>
      </c>
      <c r="L987" s="0" t="n">
        <v>0.99574552609143</v>
      </c>
      <c r="M987" s="0" t="n">
        <v>0.999866993205199</v>
      </c>
    </row>
    <row r="988" customFormat="false" ht="13.8" hidden="false" customHeight="false" outlineLevel="0" collapsed="false">
      <c r="A988" s="0" t="n">
        <f aca="false">A987+1</f>
        <v>980</v>
      </c>
      <c r="B988" s="0" t="n">
        <f aca="false">B987+1/12</f>
        <v>2029.58333333326</v>
      </c>
      <c r="D988" s="0" t="n">
        <v>1.02243281479858</v>
      </c>
      <c r="E988" s="11" t="n">
        <v>4899.09909691747</v>
      </c>
      <c r="L988" s="0" t="n">
        <v>1.00608083923693</v>
      </c>
      <c r="M988" s="0" t="n">
        <v>1.00715594302963</v>
      </c>
    </row>
    <row r="989" customFormat="false" ht="13.8" hidden="false" customHeight="false" outlineLevel="0" collapsed="false">
      <c r="A989" s="0" t="n">
        <f aca="false">A988+1</f>
        <v>981</v>
      </c>
      <c r="B989" s="0" t="n">
        <f aca="false">B988+1/12</f>
        <v>2029.6666666666</v>
      </c>
      <c r="D989" s="0" t="n">
        <v>1.02811881019906</v>
      </c>
      <c r="E989" s="11" t="n">
        <v>4926.54227636945</v>
      </c>
      <c r="L989" s="0" t="n">
        <v>0.991455170625562</v>
      </c>
      <c r="M989" s="0" t="n">
        <v>1.00108628988143</v>
      </c>
    </row>
    <row r="990" customFormat="false" ht="13.8" hidden="false" customHeight="false" outlineLevel="0" collapsed="false">
      <c r="A990" s="0" t="n">
        <f aca="false">A989+1</f>
        <v>982</v>
      </c>
      <c r="B990" s="0" t="n">
        <f aca="false">B989+1/12</f>
        <v>2029.74999999993</v>
      </c>
      <c r="D990" s="0" t="n">
        <v>1.01259368215675</v>
      </c>
      <c r="E990" s="11" t="n">
        <v>4852.34404575676</v>
      </c>
      <c r="L990" s="0" t="n">
        <v>0.996843982960928</v>
      </c>
      <c r="M990" s="0" t="n">
        <v>0.999044611449752</v>
      </c>
    </row>
    <row r="991" customFormat="false" ht="13.8" hidden="false" customHeight="false" outlineLevel="0" collapsed="false">
      <c r="A991" s="0" t="n">
        <f aca="false">A990+1</f>
        <v>983</v>
      </c>
      <c r="B991" s="0" t="n">
        <f aca="false">B990+1/12</f>
        <v>2029.83333333326</v>
      </c>
      <c r="D991" s="0" t="n">
        <v>0.983041230596395</v>
      </c>
      <c r="E991" s="11" t="n">
        <v>4710.91826243922</v>
      </c>
      <c r="L991" s="0" t="n">
        <v>0.996291466539158</v>
      </c>
      <c r="M991" s="0" t="n">
        <v>1.00023037567511</v>
      </c>
    </row>
    <row r="992" customFormat="false" ht="13.8" hidden="false" customHeight="false" outlineLevel="0" collapsed="false">
      <c r="A992" s="0" t="n">
        <f aca="false">A991+1</f>
        <v>984</v>
      </c>
      <c r="B992" s="0" t="n">
        <f aca="false">B991+1/12</f>
        <v>2029.9166666666</v>
      </c>
      <c r="D992" s="0" t="n">
        <v>0.962503790905692</v>
      </c>
      <c r="E992" s="11" t="n">
        <v>4612.68445784629</v>
      </c>
      <c r="L992" s="0" t="n">
        <v>0.992902225987388</v>
      </c>
      <c r="M992" s="0" t="n">
        <v>0.999340072498986</v>
      </c>
    </row>
    <row r="993" customFormat="false" ht="13.8" hidden="false" customHeight="false" outlineLevel="0" collapsed="false">
      <c r="A993" s="0" t="n">
        <f aca="false">A992+1</f>
        <v>985</v>
      </c>
      <c r="B993" s="0" t="n">
        <f aca="false">B992+1/12</f>
        <v>2029.99999999993</v>
      </c>
      <c r="D993" s="0" t="n">
        <v>0.948389805964412</v>
      </c>
      <c r="E993" s="11" t="n">
        <v>4545.22761595059</v>
      </c>
      <c r="M993" s="0" t="n">
        <v>1.00671776509924</v>
      </c>
    </row>
    <row r="994" customFormat="false" ht="13.8" hidden="false" customHeight="false" outlineLevel="0" collapsed="false">
      <c r="A994" s="0" t="n">
        <f aca="false">A993+1</f>
        <v>986</v>
      </c>
      <c r="B994" s="0" t="n">
        <f aca="false">B993+1/12</f>
        <v>2030.08333333326</v>
      </c>
      <c r="D994" s="0" t="n">
        <v>0.957154979085495</v>
      </c>
      <c r="E994" s="11" t="n">
        <v>4587.4197843365</v>
      </c>
      <c r="M994" s="0" t="n">
        <v>1.01127215449664</v>
      </c>
    </row>
    <row r="995" customFormat="false" ht="13.8" hidden="false" customHeight="false" outlineLevel="0" collapsed="false">
      <c r="A995" s="0" t="n">
        <f aca="false">A994+1</f>
        <v>987</v>
      </c>
      <c r="B995" s="0" t="n">
        <f aca="false">B994+1/12</f>
        <v>2030.1666666666</v>
      </c>
      <c r="D995" s="0" t="n">
        <v>0.990002268729016</v>
      </c>
      <c r="E995" s="11" t="n">
        <v>4745.03991888956</v>
      </c>
      <c r="M995" s="0" t="n">
        <v>0.994267175511149</v>
      </c>
    </row>
    <row r="996" customFormat="false" ht="13.8" hidden="false" customHeight="false" outlineLevel="0" collapsed="false">
      <c r="A996" s="0" t="n">
        <f aca="false">A995+1</f>
        <v>988</v>
      </c>
      <c r="B996" s="0" t="n">
        <f aca="false">B995+1/12</f>
        <v>2030.24999999993</v>
      </c>
      <c r="D996" s="0" t="n">
        <v>1.01159110872128</v>
      </c>
      <c r="E996" s="11" t="n">
        <v>4848.70925930675</v>
      </c>
      <c r="M996" s="0" t="n">
        <v>0.996309944956742</v>
      </c>
    </row>
    <row r="997" customFormat="false" ht="13.8" hidden="false" customHeight="false" outlineLevel="0" collapsed="false">
      <c r="A997" s="0" t="n">
        <f aca="false">A996+1</f>
        <v>989</v>
      </c>
      <c r="B997" s="0" t="n">
        <f aca="false">B996+1/12</f>
        <v>2030.33333333326</v>
      </c>
      <c r="D997" s="0" t="n">
        <v>1.02572739916611</v>
      </c>
      <c r="E997" s="11" t="n">
        <v>4916.66428588764</v>
      </c>
      <c r="M997" s="0" t="n">
        <v>0.992579141382025</v>
      </c>
    </row>
    <row r="998" customFormat="false" ht="13.8" hidden="false" customHeight="false" outlineLevel="0" collapsed="false">
      <c r="A998" s="0" t="n">
        <f aca="false">A997+1</f>
        <v>990</v>
      </c>
      <c r="B998" s="0" t="n">
        <f aca="false">B997+1/12</f>
        <v>2030.4166666666</v>
      </c>
      <c r="D998" s="0" t="n">
        <v>1.04138487214656</v>
      </c>
      <c r="E998" s="11" t="n">
        <v>4991.91660462424</v>
      </c>
      <c r="M998" s="0" t="n">
        <v>0.987434313509917</v>
      </c>
    </row>
    <row r="999" customFormat="false" ht="13.8" hidden="false" customHeight="false" outlineLevel="0" collapsed="false">
      <c r="A999" s="0" t="n">
        <f aca="false">A998+1</f>
        <v>991</v>
      </c>
      <c r="B999" s="0" t="n">
        <f aca="false">B998+1/12</f>
        <v>2030.49999999993</v>
      </c>
      <c r="D999" s="0" t="n">
        <v>1.01705923753064</v>
      </c>
      <c r="E999" s="11" t="n">
        <v>4875.50675940526</v>
      </c>
    </row>
    <row r="1000" customFormat="false" ht="13.8" hidden="false" customHeight="false" outlineLevel="0" collapsed="false">
      <c r="A1000" s="0" t="n">
        <f aca="false">A999+1</f>
        <v>992</v>
      </c>
      <c r="B1000" s="0" t="n">
        <f aca="false">B999+1/12</f>
        <v>2030.58333333326</v>
      </c>
      <c r="D1000" s="0" t="n">
        <v>1.02243281479858</v>
      </c>
      <c r="E1000" s="11" t="n">
        <v>4901.46324721449</v>
      </c>
    </row>
    <row r="1001" customFormat="false" ht="13.8" hidden="false" customHeight="false" outlineLevel="0" collapsed="false">
      <c r="A1001" s="0" t="n">
        <f aca="false">A1000+1</f>
        <v>993</v>
      </c>
      <c r="B1001" s="0" t="n">
        <f aca="false">B1000+1/12</f>
        <v>2030.66666666659</v>
      </c>
      <c r="D1001" s="0" t="n">
        <v>1.02811881019906</v>
      </c>
      <c r="E1001" s="11" t="n">
        <v>4928.91957427629</v>
      </c>
    </row>
    <row r="1002" customFormat="false" ht="13.8" hidden="false" customHeight="false" outlineLevel="0" collapsed="false">
      <c r="A1002" s="0" t="n">
        <f aca="false">A1001+1</f>
        <v>994</v>
      </c>
      <c r="B1002" s="0" t="n">
        <f aca="false">B1001+1/12</f>
        <v>2030.74999999993</v>
      </c>
      <c r="D1002" s="0" t="n">
        <v>1.01259368215675</v>
      </c>
      <c r="E1002" s="11" t="n">
        <v>4854.68544523043</v>
      </c>
    </row>
    <row r="1003" customFormat="false" ht="13.8" hidden="false" customHeight="false" outlineLevel="0" collapsed="false">
      <c r="A1003" s="0" t="n">
        <f aca="false">A1002+1</f>
        <v>995</v>
      </c>
      <c r="B1003" s="0" t="n">
        <f aca="false">B1002+1/12</f>
        <v>2030.83333333326</v>
      </c>
      <c r="D1003" s="0" t="n">
        <v>0.983041230596395</v>
      </c>
      <c r="E1003" s="11" t="n">
        <v>4713.19132838904</v>
      </c>
    </row>
    <row r="1004" customFormat="false" ht="13.8" hidden="false" customHeight="false" outlineLevel="0" collapsed="false">
      <c r="A1004" s="0" t="n">
        <f aca="false">A1003+1</f>
        <v>996</v>
      </c>
      <c r="B1004" s="0" t="n">
        <f aca="false">B1003+1/12</f>
        <v>2030.91666666659</v>
      </c>
      <c r="D1004" s="0" t="n">
        <v>0.962503790905692</v>
      </c>
      <c r="E1004" s="11" t="n">
        <v>4614.91003549815</v>
      </c>
    </row>
    <row r="1005" customFormat="false" ht="13.8" hidden="false" customHeight="false" outlineLevel="0" collapsed="false">
      <c r="A1005" s="0" t="n">
        <f aca="false">A1004+1</f>
        <v>997</v>
      </c>
      <c r="B1005" s="0" t="n">
        <f aca="false">B1004+1/12</f>
        <v>2030.99999999993</v>
      </c>
      <c r="D1005" s="0" t="n">
        <v>0.948389805964412</v>
      </c>
      <c r="E1005" s="11" t="n">
        <v>4547.42055812635</v>
      </c>
    </row>
    <row r="1006" customFormat="false" ht="13.8" hidden="false" customHeight="false" outlineLevel="0" collapsed="false">
      <c r="A1006" s="0" t="n">
        <f aca="false">A1005+1</f>
        <v>998</v>
      </c>
      <c r="B1006" s="0" t="n">
        <f aca="false">B1005+1/12</f>
        <v>2031.08333333326</v>
      </c>
      <c r="D1006" s="0" t="n">
        <v>0.957154979085495</v>
      </c>
      <c r="E1006" s="11" t="n">
        <v>4589.63299404118</v>
      </c>
    </row>
    <row r="1007" customFormat="false" ht="13.8" hidden="false" customHeight="false" outlineLevel="0" collapsed="false">
      <c r="A1007" s="0" t="n">
        <f aca="false">A1006+1</f>
        <v>999</v>
      </c>
      <c r="B1007" s="0" t="n">
        <f aca="false">B1006+1/12</f>
        <v>2031.16666666659</v>
      </c>
      <c r="D1007" s="0" t="n">
        <v>0.990002268729016</v>
      </c>
      <c r="E1007" s="11" t="n">
        <v>4747.32908070419</v>
      </c>
    </row>
    <row r="1008" customFormat="false" ht="13.8" hidden="false" customHeight="false" outlineLevel="0" collapsed="false">
      <c r="A1008" s="0" t="n">
        <f aca="false">A1007+1</f>
        <v>1000</v>
      </c>
      <c r="B1008" s="0" t="n">
        <f aca="false">B1007+1/12</f>
        <v>2031.24999999993</v>
      </c>
      <c r="D1008" s="0" t="n">
        <v>1.01159110872128</v>
      </c>
      <c r="E1008" s="11" t="n">
        <v>4851.04834055055</v>
      </c>
    </row>
    <row r="1009" customFormat="false" ht="13.8" hidden="false" customHeight="false" outlineLevel="0" collapsed="false">
      <c r="A1009" s="0" t="n">
        <f aca="false">A1008+1</f>
        <v>1001</v>
      </c>
      <c r="B1009" s="0" t="n">
        <f aca="false">B1008+1/12</f>
        <v>2031.33333333326</v>
      </c>
      <c r="D1009" s="0" t="n">
        <v>1.02572739916611</v>
      </c>
      <c r="E1009" s="11" t="n">
        <v>4919.0360541841</v>
      </c>
    </row>
    <row r="1010" customFormat="false" ht="13.8" hidden="false" customHeight="false" outlineLevel="0" collapsed="false">
      <c r="A1010" s="0" t="n">
        <f aca="false">A1009+1</f>
        <v>1002</v>
      </c>
      <c r="B1010" s="0" t="n">
        <f aca="false">B1009+1/12</f>
        <v>2031.41666666659</v>
      </c>
      <c r="D1010" s="0" t="n">
        <v>1.04138487214656</v>
      </c>
      <c r="E1010" s="11" t="n">
        <v>4994.32457737233</v>
      </c>
    </row>
    <row r="1011" customFormat="false" ht="13.8" hidden="false" customHeight="false" outlineLevel="0" collapsed="false">
      <c r="A1011" s="0" t="n">
        <f aca="false">A1010+1</f>
        <v>1003</v>
      </c>
      <c r="B1011" s="0" t="n">
        <f aca="false">B1010+1/12</f>
        <v>2031.49999999993</v>
      </c>
      <c r="D1011" s="0" t="n">
        <v>1.01705923753064</v>
      </c>
      <c r="E1011" s="11" t="n">
        <v>4877.85848449046</v>
      </c>
    </row>
    <row r="1012" customFormat="false" ht="13.8" hidden="false" customHeight="false" outlineLevel="0" collapsed="false">
      <c r="A1012" s="0" t="n">
        <f aca="false">A1011+1</f>
        <v>1004</v>
      </c>
      <c r="B1012" s="0" t="n">
        <f aca="false">B1011+1/12</f>
        <v>2031.58333333326</v>
      </c>
      <c r="D1012" s="0" t="n">
        <v>1.02243281479858</v>
      </c>
      <c r="E1012" s="11" t="n">
        <v>4903.82739751151</v>
      </c>
    </row>
    <row r="1013" customFormat="false" ht="13.8" hidden="false" customHeight="false" outlineLevel="0" collapsed="false">
      <c r="A1013" s="0" t="n">
        <f aca="false">A1012+1</f>
        <v>1005</v>
      </c>
      <c r="B1013" s="0" t="n">
        <f aca="false">B1012+1/12</f>
        <v>2031.66666666659</v>
      </c>
      <c r="D1013" s="0" t="n">
        <v>1.02811881019906</v>
      </c>
      <c r="E1013" s="11" t="n">
        <v>4931.29687218313</v>
      </c>
    </row>
    <row r="1014" customFormat="false" ht="13.8" hidden="false" customHeight="false" outlineLevel="0" collapsed="false">
      <c r="A1014" s="0" t="n">
        <f aca="false">A1013+1</f>
        <v>1006</v>
      </c>
      <c r="B1014" s="0" t="n">
        <f aca="false">B1013+1/12</f>
        <v>2031.74999999993</v>
      </c>
      <c r="D1014" s="0" t="n">
        <v>1.01259368215675</v>
      </c>
      <c r="E1014" s="11" t="n">
        <v>4857.02684470409</v>
      </c>
    </row>
    <row r="1015" customFormat="false" ht="13.8" hidden="false" customHeight="false" outlineLevel="0" collapsed="false">
      <c r="A1015" s="0" t="n">
        <f aca="false">A1014+1</f>
        <v>1007</v>
      </c>
      <c r="B1015" s="0" t="n">
        <f aca="false">B1014+1/12</f>
        <v>2031.83333333326</v>
      </c>
      <c r="D1015" s="0" t="n">
        <v>0.983041230596395</v>
      </c>
      <c r="E1015" s="11" t="n">
        <v>4715.46439433886</v>
      </c>
    </row>
    <row r="1016" customFormat="false" ht="13.8" hidden="false" customHeight="false" outlineLevel="0" collapsed="false">
      <c r="A1016" s="0" t="n">
        <f aca="false">A1015+1</f>
        <v>1008</v>
      </c>
      <c r="B1016" s="0" t="n">
        <f aca="false">B1015+1/12</f>
        <v>2031.91666666659</v>
      </c>
      <c r="D1016" s="0" t="n">
        <v>0.962503790905692</v>
      </c>
      <c r="E1016" s="11" t="n">
        <v>4617.13561315002</v>
      </c>
    </row>
    <row r="1017" customFormat="false" ht="13.8" hidden="false" customHeight="false" outlineLevel="0" collapsed="false">
      <c r="A1017" s="0" t="n">
        <f aca="false">A1016+1</f>
        <v>1009</v>
      </c>
      <c r="B1017" s="0" t="n">
        <f aca="false">B1016+1/12</f>
        <v>2031.99999999993</v>
      </c>
      <c r="D1017" s="0" t="n">
        <v>0.948389805964412</v>
      </c>
      <c r="E1017" s="11" t="n">
        <v>4549.61350030212</v>
      </c>
    </row>
    <row r="1018" customFormat="false" ht="13.8" hidden="false" customHeight="false" outlineLevel="0" collapsed="false">
      <c r="A1018" s="0" t="n">
        <f aca="false">A1017+1</f>
        <v>1010</v>
      </c>
      <c r="B1018" s="0" t="n">
        <f aca="false">B1017+1/12</f>
        <v>2032.08333333326</v>
      </c>
      <c r="D1018" s="0" t="n">
        <v>0.957154979085495</v>
      </c>
      <c r="E1018" s="11" t="n">
        <v>4591.84620374586</v>
      </c>
    </row>
    <row r="1019" customFormat="false" ht="13.8" hidden="false" customHeight="false" outlineLevel="0" collapsed="false">
      <c r="A1019" s="0" t="n">
        <f aca="false">A1018+1</f>
        <v>1011</v>
      </c>
      <c r="B1019" s="0" t="n">
        <f aca="false">B1018+1/12</f>
        <v>2032.16666666659</v>
      </c>
      <c r="D1019" s="0" t="n">
        <v>0.990002268729016</v>
      </c>
      <c r="E1019" s="11" t="n">
        <v>4749.61824251882</v>
      </c>
    </row>
    <row r="1020" customFormat="false" ht="13.8" hidden="false" customHeight="false" outlineLevel="0" collapsed="false">
      <c r="A1020" s="0" t="n">
        <f aca="false">A1019+1</f>
        <v>1012</v>
      </c>
      <c r="B1020" s="0" t="n">
        <f aca="false">B1019+1/12</f>
        <v>2032.24999999993</v>
      </c>
      <c r="D1020" s="0" t="n">
        <v>1.01159110872128</v>
      </c>
      <c r="E1020" s="11" t="n">
        <v>4853.38742179435</v>
      </c>
    </row>
    <row r="1021" customFormat="false" ht="13.8" hidden="false" customHeight="false" outlineLevel="0" collapsed="false">
      <c r="A1021" s="0" t="n">
        <f aca="false">A1020+1</f>
        <v>1013</v>
      </c>
      <c r="B1021" s="0" t="n">
        <f aca="false">B1020+1/12</f>
        <v>2032.33333333326</v>
      </c>
      <c r="D1021" s="0" t="n">
        <v>1.02572739916611</v>
      </c>
      <c r="E1021" s="11" t="n">
        <v>4921.40782248055</v>
      </c>
    </row>
    <row r="1022" customFormat="false" ht="13.8" hidden="false" customHeight="false" outlineLevel="0" collapsed="false">
      <c r="A1022" s="0" t="n">
        <f aca="false">A1021+1</f>
        <v>1014</v>
      </c>
      <c r="B1022" s="0" t="n">
        <f aca="false">B1021+1/12</f>
        <v>2032.41666666659</v>
      </c>
      <c r="D1022" s="0" t="n">
        <v>1.04138487214656</v>
      </c>
      <c r="E1022" s="11" t="n">
        <v>4996.73255012043</v>
      </c>
    </row>
    <row r="1023" customFormat="false" ht="13.8" hidden="false" customHeight="false" outlineLevel="0" collapsed="false">
      <c r="A1023" s="0" t="n">
        <f aca="false">A1022+1</f>
        <v>1015</v>
      </c>
      <c r="B1023" s="0" t="n">
        <f aca="false">B1022+1/12</f>
        <v>2032.49999999993</v>
      </c>
      <c r="D1023" s="0" t="n">
        <v>1.01705923753064</v>
      </c>
      <c r="E1023" s="11" t="n">
        <v>4880.21020957565</v>
      </c>
    </row>
    <row r="1024" customFormat="false" ht="13.8" hidden="false" customHeight="false" outlineLevel="0" collapsed="false">
      <c r="A1024" s="0" t="n">
        <f aca="false">A1023+1</f>
        <v>1016</v>
      </c>
      <c r="B1024" s="0" t="n">
        <f aca="false">B1023+1/12</f>
        <v>2032.58333333326</v>
      </c>
      <c r="D1024" s="0" t="n">
        <v>1.02243281479858</v>
      </c>
      <c r="E1024" s="11" t="n">
        <v>4906.19154780853</v>
      </c>
    </row>
    <row r="1025" customFormat="false" ht="13.8" hidden="false" customHeight="false" outlineLevel="0" collapsed="false">
      <c r="A1025" s="0" t="n">
        <f aca="false">A1024+1</f>
        <v>1017</v>
      </c>
      <c r="B1025" s="0" t="n">
        <f aca="false">B1024+1/12</f>
        <v>2032.66666666659</v>
      </c>
      <c r="D1025" s="0" t="n">
        <v>1.02811881019906</v>
      </c>
      <c r="E1025" s="11" t="n">
        <v>4933.67417008996</v>
      </c>
    </row>
    <row r="1026" customFormat="false" ht="13.8" hidden="false" customHeight="false" outlineLevel="0" collapsed="false">
      <c r="A1026" s="0" t="n">
        <f aca="false">A1025+1</f>
        <v>1018</v>
      </c>
      <c r="B1026" s="0" t="n">
        <f aca="false">B1025+1/12</f>
        <v>2032.74999999993</v>
      </c>
      <c r="D1026" s="0" t="n">
        <v>1.01259368215675</v>
      </c>
      <c r="E1026" s="11" t="n">
        <v>4859.36824417776</v>
      </c>
    </row>
    <row r="1027" customFormat="false" ht="13.8" hidden="false" customHeight="false" outlineLevel="0" collapsed="false">
      <c r="A1027" s="0" t="n">
        <f aca="false">A1026+1</f>
        <v>1019</v>
      </c>
      <c r="B1027" s="0" t="n">
        <f aca="false">B1026+1/12</f>
        <v>2032.83333333326</v>
      </c>
      <c r="D1027" s="0" t="n">
        <v>0.983041230596395</v>
      </c>
      <c r="E1027" s="11" t="n">
        <v>4717.73746028867</v>
      </c>
    </row>
    <row r="1028" customFormat="false" ht="13.8" hidden="false" customHeight="false" outlineLevel="0" collapsed="false">
      <c r="A1028" s="0" t="n">
        <f aca="false">A1027+1</f>
        <v>1020</v>
      </c>
      <c r="B1028" s="0" t="n">
        <f aca="false">B1027+1/12</f>
        <v>2032.91666666659</v>
      </c>
      <c r="D1028" s="0" t="n">
        <v>0.962503790905692</v>
      </c>
      <c r="E1028" s="11" t="n">
        <v>4619.36119080188</v>
      </c>
    </row>
    <row r="1029" customFormat="false" ht="13.8" hidden="false" customHeight="false" outlineLevel="0" collapsed="false">
      <c r="A1029" s="0" t="n">
        <f aca="false">A1028+1</f>
        <v>1021</v>
      </c>
      <c r="B1029" s="0" t="n">
        <f aca="false">B1028+1/12</f>
        <v>2032.99999999993</v>
      </c>
      <c r="D1029" s="0" t="n">
        <v>0.948389805964412</v>
      </c>
      <c r="E1029" s="11" t="n">
        <v>4551.80644247789</v>
      </c>
    </row>
    <row r="1030" customFormat="false" ht="13.8" hidden="false" customHeight="false" outlineLevel="0" collapsed="false">
      <c r="A1030" s="0" t="n">
        <f aca="false">A1029+1</f>
        <v>1022</v>
      </c>
      <c r="B1030" s="0" t="n">
        <f aca="false">B1029+1/12</f>
        <v>2033.08333333326</v>
      </c>
      <c r="D1030" s="0" t="n">
        <v>0.957154979085495</v>
      </c>
      <c r="E1030" s="11" t="n">
        <v>4594.05941345054</v>
      </c>
    </row>
    <row r="1031" customFormat="false" ht="13.8" hidden="false" customHeight="false" outlineLevel="0" collapsed="false">
      <c r="A1031" s="0" t="n">
        <f aca="false">A1030+1</f>
        <v>1023</v>
      </c>
      <c r="B1031" s="0" t="n">
        <f aca="false">B1030+1/12</f>
        <v>2033.16666666659</v>
      </c>
      <c r="D1031" s="0" t="n">
        <v>0.990002268729016</v>
      </c>
      <c r="E1031" s="11" t="n">
        <v>4751.90740433346</v>
      </c>
    </row>
    <row r="1032" customFormat="false" ht="13.8" hidden="false" customHeight="false" outlineLevel="0" collapsed="false">
      <c r="A1032" s="0" t="n">
        <f aca="false">A1031+1</f>
        <v>1024</v>
      </c>
      <c r="B1032" s="0" t="n">
        <f aca="false">B1031+1/12</f>
        <v>2033.24999999993</v>
      </c>
      <c r="D1032" s="0" t="n">
        <v>1.01159110872128</v>
      </c>
      <c r="E1032" s="11" t="n">
        <v>4855.72650303815</v>
      </c>
    </row>
    <row r="1033" customFormat="false" ht="13.8" hidden="false" customHeight="false" outlineLevel="0" collapsed="false">
      <c r="A1033" s="0" t="n">
        <f aca="false">A1032+1</f>
        <v>1025</v>
      </c>
      <c r="B1033" s="0" t="n">
        <f aca="false">B1032+1/12</f>
        <v>2033.33333333326</v>
      </c>
      <c r="D1033" s="0" t="n">
        <v>1.02572739916611</v>
      </c>
      <c r="E1033" s="11" t="n">
        <v>4923.77959077701</v>
      </c>
    </row>
    <row r="1034" customFormat="false" ht="13.8" hidden="false" customHeight="false" outlineLevel="0" collapsed="false">
      <c r="A1034" s="0" t="n">
        <f aca="false">A1033+1</f>
        <v>1026</v>
      </c>
      <c r="B1034" s="0" t="n">
        <f aca="false">B1033+1/12</f>
        <v>2033.41666666659</v>
      </c>
      <c r="D1034" s="0" t="n">
        <v>1.04138487214656</v>
      </c>
      <c r="E1034" s="11" t="n">
        <v>4999.14052286853</v>
      </c>
    </row>
    <row r="1035" customFormat="false" ht="13.8" hidden="false" customHeight="false" outlineLevel="0" collapsed="false">
      <c r="A1035" s="0" t="n">
        <f aca="false">A1034+1</f>
        <v>1027</v>
      </c>
      <c r="B1035" s="0" t="n">
        <f aca="false">B1034+1/12</f>
        <v>2033.49999999993</v>
      </c>
      <c r="D1035" s="0" t="n">
        <v>1.01705923753064</v>
      </c>
      <c r="E1035" s="11" t="n">
        <v>4882.56193466085</v>
      </c>
    </row>
    <row r="1036" customFormat="false" ht="13.8" hidden="false" customHeight="false" outlineLevel="0" collapsed="false">
      <c r="A1036" s="0" t="n">
        <f aca="false">A1035+1</f>
        <v>1028</v>
      </c>
      <c r="B1036" s="0" t="n">
        <f aca="false">B1035+1/12</f>
        <v>2033.58333333326</v>
      </c>
      <c r="D1036" s="0" t="n">
        <v>1.02243281479858</v>
      </c>
      <c r="E1036" s="11" t="n">
        <v>4908.55569810555</v>
      </c>
    </row>
    <row r="1037" customFormat="false" ht="13.8" hidden="false" customHeight="false" outlineLevel="0" collapsed="false">
      <c r="A1037" s="0" t="n">
        <f aca="false">A1036+1</f>
        <v>1029</v>
      </c>
      <c r="B1037" s="0" t="n">
        <f aca="false">B1036+1/12</f>
        <v>2033.66666666659</v>
      </c>
      <c r="D1037" s="0" t="n">
        <v>1.02811881019906</v>
      </c>
      <c r="E1037" s="11" t="n">
        <v>4936.0514679968</v>
      </c>
    </row>
    <row r="1038" customFormat="false" ht="13.8" hidden="false" customHeight="false" outlineLevel="0" collapsed="false">
      <c r="A1038" s="0" t="n">
        <f aca="false">A1037+1</f>
        <v>1030</v>
      </c>
      <c r="B1038" s="0" t="n">
        <f aca="false">B1037+1/12</f>
        <v>2033.74999999993</v>
      </c>
      <c r="D1038" s="0" t="n">
        <v>1.01259368215675</v>
      </c>
      <c r="E1038" s="11" t="n">
        <v>4861.70964365143</v>
      </c>
    </row>
    <row r="1039" customFormat="false" ht="13.8" hidden="false" customHeight="false" outlineLevel="0" collapsed="false">
      <c r="A1039" s="0" t="n">
        <f aca="false">A1038+1</f>
        <v>1031</v>
      </c>
      <c r="B1039" s="0" t="n">
        <f aca="false">B1038+1/12</f>
        <v>2033.83333333326</v>
      </c>
      <c r="D1039" s="0" t="n">
        <v>0.983041230596395</v>
      </c>
      <c r="E1039" s="11" t="n">
        <v>4720.01052623849</v>
      </c>
    </row>
    <row r="1040" customFormat="false" ht="13.8" hidden="false" customHeight="false" outlineLevel="0" collapsed="false">
      <c r="A1040" s="0" t="n">
        <f aca="false">A1039+1</f>
        <v>1032</v>
      </c>
      <c r="B1040" s="0" t="n">
        <f aca="false">B1039+1/12</f>
        <v>2033.91666666659</v>
      </c>
      <c r="D1040" s="0" t="n">
        <v>0.962503790905692</v>
      </c>
      <c r="E1040" s="11" t="n">
        <v>4621.58676845375</v>
      </c>
    </row>
    <row r="1041" customFormat="false" ht="13.8" hidden="false" customHeight="false" outlineLevel="0" collapsed="false">
      <c r="A1041" s="0" t="n">
        <f aca="false">A1040+1</f>
        <v>1033</v>
      </c>
      <c r="B1041" s="0" t="n">
        <f aca="false">B1040+1/12</f>
        <v>2033.99999999993</v>
      </c>
      <c r="D1041" s="0" t="n">
        <v>0.948389805964412</v>
      </c>
      <c r="E1041" s="11" t="n">
        <v>4553.99938465365</v>
      </c>
    </row>
    <row r="1042" customFormat="false" ht="13.8" hidden="false" customHeight="false" outlineLevel="0" collapsed="false">
      <c r="A1042" s="0" t="n">
        <f aca="false">A1041+1</f>
        <v>1034</v>
      </c>
      <c r="B1042" s="0" t="n">
        <f aca="false">B1041+1/12</f>
        <v>2034.08333333326</v>
      </c>
      <c r="D1042" s="0" t="n">
        <v>0.957154979085495</v>
      </c>
      <c r="E1042" s="11" t="n">
        <v>4596.27262315522</v>
      </c>
    </row>
    <row r="1043" customFormat="false" ht="13.8" hidden="false" customHeight="false" outlineLevel="0" collapsed="false">
      <c r="A1043" s="0" t="n">
        <f aca="false">A1042+1</f>
        <v>1035</v>
      </c>
      <c r="B1043" s="0" t="n">
        <f aca="false">B1042+1/12</f>
        <v>2034.16666666659</v>
      </c>
      <c r="D1043" s="0" t="n">
        <v>0.990002268729016</v>
      </c>
      <c r="E1043" s="11" t="n">
        <v>4754.19656614809</v>
      </c>
    </row>
    <row r="1044" customFormat="false" ht="13.8" hidden="false" customHeight="false" outlineLevel="0" collapsed="false">
      <c r="A1044" s="0" t="n">
        <f aca="false">A1043+1</f>
        <v>1036</v>
      </c>
      <c r="B1044" s="0" t="n">
        <f aca="false">B1043+1/12</f>
        <v>2034.24999999992</v>
      </c>
      <c r="D1044" s="0" t="n">
        <v>1.01159110872128</v>
      </c>
      <c r="E1044" s="11" t="n">
        <v>4858.06558428196</v>
      </c>
    </row>
    <row r="1045" customFormat="false" ht="13.8" hidden="false" customHeight="false" outlineLevel="0" collapsed="false">
      <c r="A1045" s="0" t="n">
        <f aca="false">A1044+1</f>
        <v>1037</v>
      </c>
      <c r="B1045" s="0" t="n">
        <f aca="false">B1044+1/12</f>
        <v>2034.33333333326</v>
      </c>
      <c r="D1045" s="0" t="n">
        <v>1.02572739916611</v>
      </c>
      <c r="E1045" s="11" t="n">
        <v>4926.15135907347</v>
      </c>
    </row>
    <row r="1046" customFormat="false" ht="13.8" hidden="false" customHeight="false" outlineLevel="0" collapsed="false">
      <c r="A1046" s="0" t="n">
        <f aca="false">A1045+1</f>
        <v>1038</v>
      </c>
      <c r="B1046" s="0" t="n">
        <f aca="false">B1045+1/12</f>
        <v>2034.41666666659</v>
      </c>
      <c r="D1046" s="0" t="n">
        <v>1.04138487214656</v>
      </c>
      <c r="E1046" s="11" t="n">
        <v>5001.54849561662</v>
      </c>
    </row>
    <row r="1047" customFormat="false" ht="13.8" hidden="false" customHeight="false" outlineLevel="0" collapsed="false">
      <c r="A1047" s="0" t="n">
        <f aca="false">A1046+1</f>
        <v>1039</v>
      </c>
      <c r="B1047" s="0" t="n">
        <f aca="false">B1046+1/12</f>
        <v>2034.49999999992</v>
      </c>
      <c r="D1047" s="0" t="n">
        <v>1.01705923753064</v>
      </c>
      <c r="E1047" s="11" t="n">
        <v>4884.91365974605</v>
      </c>
    </row>
    <row r="1048" customFormat="false" ht="13.8" hidden="false" customHeight="false" outlineLevel="0" collapsed="false">
      <c r="A1048" s="0" t="n">
        <f aca="false">A1047+1</f>
        <v>1040</v>
      </c>
      <c r="B1048" s="0" t="n">
        <f aca="false">B1047+1/12</f>
        <v>2034.58333333326</v>
      </c>
      <c r="D1048" s="0" t="n">
        <v>1.02243281479858</v>
      </c>
      <c r="E1048" s="11" t="n">
        <v>4910.91984840256</v>
      </c>
    </row>
    <row r="1049" customFormat="false" ht="13.8" hidden="false" customHeight="false" outlineLevel="0" collapsed="false">
      <c r="A1049" s="0" t="n">
        <f aca="false">A1048+1</f>
        <v>1041</v>
      </c>
      <c r="B1049" s="0" t="n">
        <f aca="false">B1048+1/12</f>
        <v>2034.66666666659</v>
      </c>
      <c r="D1049" s="0" t="n">
        <v>1.02811881019906</v>
      </c>
      <c r="E1049" s="11" t="n">
        <v>4938.42876590364</v>
      </c>
    </row>
    <row r="1050" customFormat="false" ht="13.8" hidden="false" customHeight="false" outlineLevel="0" collapsed="false">
      <c r="A1050" s="0" t="n">
        <f aca="false">A1049+1</f>
        <v>1042</v>
      </c>
      <c r="B1050" s="0" t="n">
        <f aca="false">B1049+1/12</f>
        <v>2034.74999999992</v>
      </c>
      <c r="D1050" s="0" t="n">
        <v>1.01259368215675</v>
      </c>
      <c r="E1050" s="11" t="n">
        <v>4864.05104312509</v>
      </c>
    </row>
    <row r="1051" customFormat="false" ht="13.8" hidden="false" customHeight="false" outlineLevel="0" collapsed="false">
      <c r="A1051" s="0" t="n">
        <f aca="false">A1050+1</f>
        <v>1043</v>
      </c>
      <c r="B1051" s="0" t="n">
        <f aca="false">B1050+1/12</f>
        <v>2034.83333333326</v>
      </c>
      <c r="D1051" s="0" t="n">
        <v>0.983041230596395</v>
      </c>
      <c r="E1051" s="11" t="n">
        <v>4722.28359218831</v>
      </c>
    </row>
    <row r="1052" customFormat="false" ht="13.8" hidden="false" customHeight="false" outlineLevel="0" collapsed="false">
      <c r="A1052" s="0" t="n">
        <f aca="false">A1051+1</f>
        <v>1044</v>
      </c>
      <c r="B1052" s="0" t="n">
        <f aca="false">B1051+1/12</f>
        <v>2034.91666666659</v>
      </c>
      <c r="D1052" s="0" t="n">
        <v>0.962503790905692</v>
      </c>
      <c r="E1052" s="11" t="n">
        <v>4623.81234610561</v>
      </c>
    </row>
    <row r="1053" customFormat="false" ht="13.8" hidden="false" customHeight="false" outlineLevel="0" collapsed="false">
      <c r="A1053" s="0" t="n">
        <f aca="false">A1052+1</f>
        <v>1045</v>
      </c>
      <c r="B1053" s="0" t="n">
        <f aca="false">B1052+1/12</f>
        <v>2034.99999999992</v>
      </c>
      <c r="D1053" s="0" t="n">
        <v>0.948389805964412</v>
      </c>
      <c r="E1053" s="11" t="n">
        <v>4556.19232682942</v>
      </c>
    </row>
    <row r="1054" customFormat="false" ht="13.8" hidden="false" customHeight="false" outlineLevel="0" collapsed="false">
      <c r="A1054" s="0" t="n">
        <f aca="false">A1053+1</f>
        <v>1046</v>
      </c>
      <c r="B1054" s="0" t="n">
        <f aca="false">B1053+1/12</f>
        <v>2035.08333333326</v>
      </c>
      <c r="D1054" s="0" t="n">
        <v>0.957154979085495</v>
      </c>
      <c r="E1054" s="11" t="n">
        <v>4598.48583285991</v>
      </c>
    </row>
    <row r="1055" customFormat="false" ht="13.8" hidden="false" customHeight="false" outlineLevel="0" collapsed="false">
      <c r="A1055" s="0" t="n">
        <f aca="false">A1054+1</f>
        <v>1047</v>
      </c>
      <c r="B1055" s="0" t="n">
        <f aca="false">B1054+1/12</f>
        <v>2035.16666666659</v>
      </c>
      <c r="D1055" s="0" t="n">
        <v>0.990002268729016</v>
      </c>
      <c r="E1055" s="11" t="n">
        <v>4756.48572796272</v>
      </c>
    </row>
    <row r="1056" customFormat="false" ht="13.8" hidden="false" customHeight="false" outlineLevel="0" collapsed="false">
      <c r="A1056" s="0" t="n">
        <f aca="false">A1055+1</f>
        <v>1048</v>
      </c>
      <c r="B1056" s="0" t="n">
        <f aca="false">B1055+1/12</f>
        <v>2035.24999999992</v>
      </c>
      <c r="D1056" s="0" t="n">
        <v>1.01159110872128</v>
      </c>
      <c r="E1056" s="11" t="n">
        <v>4860.40466552576</v>
      </c>
    </row>
    <row r="1057" customFormat="false" ht="13.8" hidden="false" customHeight="false" outlineLevel="0" collapsed="false">
      <c r="A1057" s="0" t="n">
        <f aca="false">A1056+1</f>
        <v>1049</v>
      </c>
      <c r="B1057" s="0" t="n">
        <f aca="false">B1056+1/12</f>
        <v>2035.33333333326</v>
      </c>
      <c r="D1057" s="0" t="n">
        <v>1.02572739916611</v>
      </c>
      <c r="E1057" s="11" t="n">
        <v>4928.52312736993</v>
      </c>
    </row>
    <row r="1058" customFormat="false" ht="13.8" hidden="false" customHeight="false" outlineLevel="0" collapsed="false">
      <c r="A1058" s="0" t="n">
        <f aca="false">A1057+1</f>
        <v>1050</v>
      </c>
      <c r="B1058" s="0" t="n">
        <f aca="false">B1057+1/12</f>
        <v>2035.41666666659</v>
      </c>
      <c r="D1058" s="0" t="n">
        <v>1.04138487214656</v>
      </c>
      <c r="E1058" s="11" t="n">
        <v>5003.95646836472</v>
      </c>
    </row>
    <row r="1059" customFormat="false" ht="13.8" hidden="false" customHeight="false" outlineLevel="0" collapsed="false">
      <c r="A1059" s="0" t="n">
        <f aca="false">A1058+1</f>
        <v>1051</v>
      </c>
      <c r="B1059" s="0" t="n">
        <f aca="false">B1058+1/12</f>
        <v>2035.49999999992</v>
      </c>
      <c r="D1059" s="0" t="n">
        <v>1.01705923753064</v>
      </c>
      <c r="E1059" s="11" t="n">
        <v>4887.26538483125</v>
      </c>
    </row>
    <row r="1060" customFormat="false" ht="13.8" hidden="false" customHeight="false" outlineLevel="0" collapsed="false">
      <c r="A1060" s="0" t="n">
        <f aca="false">A1059+1</f>
        <v>1052</v>
      </c>
      <c r="B1060" s="0" t="n">
        <f aca="false">B1059+1/12</f>
        <v>2035.58333333326</v>
      </c>
      <c r="D1060" s="0" t="n">
        <v>1.02243281479858</v>
      </c>
      <c r="E1060" s="11" t="n">
        <v>4913.28399869958</v>
      </c>
    </row>
    <row r="1061" customFormat="false" ht="13.8" hidden="false" customHeight="false" outlineLevel="0" collapsed="false">
      <c r="A1061" s="0" t="n">
        <f aca="false">A1060+1</f>
        <v>1053</v>
      </c>
      <c r="B1061" s="0" t="n">
        <f aca="false">B1060+1/12</f>
        <v>2035.66666666659</v>
      </c>
      <c r="D1061" s="0" t="n">
        <v>1.02811881019906</v>
      </c>
      <c r="E1061" s="11" t="n">
        <v>4940.80606381047</v>
      </c>
    </row>
    <row r="1062" customFormat="false" ht="13.8" hidden="false" customHeight="false" outlineLevel="0" collapsed="false">
      <c r="A1062" s="0" t="n">
        <f aca="false">A1061+1</f>
        <v>1054</v>
      </c>
      <c r="B1062" s="0" t="n">
        <f aca="false">B1061+1/12</f>
        <v>2035.74999999992</v>
      </c>
      <c r="D1062" s="0" t="n">
        <v>1.01259368215675</v>
      </c>
      <c r="E1062" s="11" t="n">
        <v>4866.39244259876</v>
      </c>
    </row>
    <row r="1063" customFormat="false" ht="13.8" hidden="false" customHeight="false" outlineLevel="0" collapsed="false">
      <c r="A1063" s="0" t="n">
        <f aca="false">A1062+1</f>
        <v>1055</v>
      </c>
      <c r="B1063" s="0" t="n">
        <f aca="false">B1062+1/12</f>
        <v>2035.83333333326</v>
      </c>
      <c r="D1063" s="0" t="n">
        <v>0.983041230596395</v>
      </c>
      <c r="E1063" s="11" t="n">
        <v>4724.55665813813</v>
      </c>
    </row>
    <row r="1064" customFormat="false" ht="13.8" hidden="false" customHeight="false" outlineLevel="0" collapsed="false">
      <c r="A1064" s="0" t="n">
        <f aca="false">A1063+1</f>
        <v>1056</v>
      </c>
      <c r="B1064" s="0" t="n">
        <f aca="false">B1063+1/12</f>
        <v>2035.91666666659</v>
      </c>
      <c r="D1064" s="0" t="n">
        <v>0.962503790905692</v>
      </c>
      <c r="E1064" s="11" t="n">
        <v>4626.03792375748</v>
      </c>
    </row>
    <row r="1065" customFormat="false" ht="13.8" hidden="false" customHeight="false" outlineLevel="0" collapsed="false">
      <c r="A1065" s="0" t="n">
        <f aca="false">A1064+1</f>
        <v>1057</v>
      </c>
      <c r="B1065" s="0" t="n">
        <f aca="false">B1064+1/12</f>
        <v>2035.99999999992</v>
      </c>
      <c r="D1065" s="0" t="n">
        <v>0.948389805964412</v>
      </c>
      <c r="E1065" s="11" t="n">
        <v>4558.38526900519</v>
      </c>
    </row>
    <row r="1066" customFormat="false" ht="13.8" hidden="false" customHeight="false" outlineLevel="0" collapsed="false">
      <c r="A1066" s="0" t="n">
        <f aca="false">A1065+1</f>
        <v>1058</v>
      </c>
      <c r="B1066" s="0" t="n">
        <f aca="false">B1065+1/12</f>
        <v>2036.08333333326</v>
      </c>
      <c r="D1066" s="0" t="n">
        <v>0.957154979085495</v>
      </c>
      <c r="E1066" s="11" t="n">
        <v>4600.69904256459</v>
      </c>
    </row>
    <row r="1067" customFormat="false" ht="13.8" hidden="false" customHeight="false" outlineLevel="0" collapsed="false">
      <c r="A1067" s="0" t="n">
        <f aca="false">A1066+1</f>
        <v>1059</v>
      </c>
      <c r="B1067" s="0" t="n">
        <f aca="false">B1066+1/12</f>
        <v>2036.16666666659</v>
      </c>
      <c r="D1067" s="0" t="n">
        <v>0.990002268729016</v>
      </c>
      <c r="E1067" s="11" t="n">
        <v>4758.77488977735</v>
      </c>
    </row>
    <row r="1068" customFormat="false" ht="13.8" hidden="false" customHeight="false" outlineLevel="0" collapsed="false">
      <c r="A1068" s="0" t="n">
        <f aca="false">A1067+1</f>
        <v>1060</v>
      </c>
      <c r="B1068" s="0" t="n">
        <f aca="false">B1067+1/12</f>
        <v>2036.24999999992</v>
      </c>
      <c r="D1068" s="0" t="n">
        <v>1.01159110872128</v>
      </c>
      <c r="E1068" s="11" t="n">
        <v>4862.74374676956</v>
      </c>
    </row>
    <row r="1069" customFormat="false" ht="13.8" hidden="false" customHeight="false" outlineLevel="0" collapsed="false">
      <c r="A1069" s="0" t="n">
        <f aca="false">A1068+1</f>
        <v>1061</v>
      </c>
      <c r="B1069" s="0" t="n">
        <f aca="false">B1068+1/12</f>
        <v>2036.33333333326</v>
      </c>
      <c r="D1069" s="0" t="n">
        <v>1.02572739916611</v>
      </c>
      <c r="E1069" s="11" t="n">
        <v>4930.89489566639</v>
      </c>
    </row>
    <row r="1070" customFormat="false" ht="13.8" hidden="false" customHeight="false" outlineLevel="0" collapsed="false">
      <c r="A1070" s="0" t="n">
        <f aca="false">A1069+1</f>
        <v>1062</v>
      </c>
      <c r="B1070" s="0" t="n">
        <f aca="false">B1069+1/12</f>
        <v>2036.41666666659</v>
      </c>
      <c r="D1070" s="0" t="n">
        <v>1.04138487214656</v>
      </c>
      <c r="E1070" s="11" t="n">
        <v>5006.36444111282</v>
      </c>
    </row>
    <row r="1071" customFormat="false" ht="13.8" hidden="false" customHeight="false" outlineLevel="0" collapsed="false">
      <c r="A1071" s="0" t="n">
        <f aca="false">A1070+1</f>
        <v>1063</v>
      </c>
      <c r="B1071" s="0" t="n">
        <f aca="false">B1070+1/12</f>
        <v>2036.49999999992</v>
      </c>
      <c r="D1071" s="0" t="n">
        <v>1.01705923753064</v>
      </c>
      <c r="E1071" s="11" t="n">
        <v>4889.61710991645</v>
      </c>
    </row>
    <row r="1072" customFormat="false" ht="13.8" hidden="false" customHeight="false" outlineLevel="0" collapsed="false">
      <c r="A1072" s="0" t="n">
        <f aca="false">A1071+1</f>
        <v>1064</v>
      </c>
      <c r="B1072" s="0" t="n">
        <f aca="false">B1071+1/12</f>
        <v>2036.58333333326</v>
      </c>
      <c r="D1072" s="0" t="n">
        <v>1.02243281479858</v>
      </c>
      <c r="E1072" s="11" t="n">
        <v>4915.6481489966</v>
      </c>
    </row>
    <row r="1073" customFormat="false" ht="13.8" hidden="false" customHeight="false" outlineLevel="0" collapsed="false">
      <c r="A1073" s="0" t="n">
        <f aca="false">A1072+1</f>
        <v>1065</v>
      </c>
      <c r="B1073" s="0" t="n">
        <f aca="false">B1072+1/12</f>
        <v>2036.66666666659</v>
      </c>
      <c r="D1073" s="0" t="n">
        <v>1.02811881019906</v>
      </c>
      <c r="E1073" s="11" t="n">
        <v>4943.18336171731</v>
      </c>
    </row>
    <row r="1074" customFormat="false" ht="13.8" hidden="false" customHeight="false" outlineLevel="0" collapsed="false">
      <c r="A1074" s="0" t="n">
        <f aca="false">A1073+1</f>
        <v>1066</v>
      </c>
      <c r="B1074" s="0" t="n">
        <f aca="false">B1073+1/12</f>
        <v>2036.74999999992</v>
      </c>
      <c r="D1074" s="0" t="n">
        <v>1.01259368215675</v>
      </c>
      <c r="E1074" s="11" t="n">
        <v>4868.73384207243</v>
      </c>
    </row>
    <row r="1075" customFormat="false" ht="13.8" hidden="false" customHeight="false" outlineLevel="0" collapsed="false">
      <c r="A1075" s="0" t="n">
        <f aca="false">A1074+1</f>
        <v>1067</v>
      </c>
      <c r="B1075" s="0" t="n">
        <f aca="false">B1074+1/12</f>
        <v>2036.83333333326</v>
      </c>
      <c r="D1075" s="0" t="n">
        <v>0.983041230596395</v>
      </c>
      <c r="E1075" s="11" t="n">
        <v>4726.82972408794</v>
      </c>
    </row>
    <row r="1076" customFormat="false" ht="13.8" hidden="false" customHeight="false" outlineLevel="0" collapsed="false">
      <c r="A1076" s="0" t="n">
        <f aca="false">A1075+1</f>
        <v>1068</v>
      </c>
      <c r="B1076" s="0" t="n">
        <f aca="false">B1075+1/12</f>
        <v>2036.91666666659</v>
      </c>
      <c r="D1076" s="0" t="n">
        <v>0.962503790905692</v>
      </c>
      <c r="E1076" s="11" t="n">
        <v>4628.26350140935</v>
      </c>
    </row>
    <row r="1077" customFormat="false" ht="13.8" hidden="false" customHeight="false" outlineLevel="0" collapsed="false">
      <c r="A1077" s="0" t="n">
        <f aca="false">A1076+1</f>
        <v>1069</v>
      </c>
      <c r="B1077" s="0" t="n">
        <f aca="false">B1076+1/12</f>
        <v>2036.99999999992</v>
      </c>
      <c r="D1077" s="0" t="n">
        <v>0.948389805964412</v>
      </c>
      <c r="E1077" s="11" t="n">
        <v>4560.57821118095</v>
      </c>
    </row>
    <row r="1078" customFormat="false" ht="13.8" hidden="false" customHeight="false" outlineLevel="0" collapsed="false">
      <c r="A1078" s="0" t="n">
        <f aca="false">A1077+1</f>
        <v>1070</v>
      </c>
      <c r="B1078" s="0" t="n">
        <f aca="false">B1077+1/12</f>
        <v>2037.08333333326</v>
      </c>
      <c r="D1078" s="0" t="n">
        <v>0.957154979085495</v>
      </c>
      <c r="E1078" s="11" t="n">
        <v>4602.91225226927</v>
      </c>
    </row>
    <row r="1079" customFormat="false" ht="13.8" hidden="false" customHeight="false" outlineLevel="0" collapsed="false">
      <c r="A1079" s="0" t="n">
        <f aca="false">A1078+1</f>
        <v>1071</v>
      </c>
      <c r="B1079" s="0" t="n">
        <f aca="false">B1078+1/12</f>
        <v>2037.16666666659</v>
      </c>
      <c r="D1079" s="0" t="n">
        <v>0.990002268729016</v>
      </c>
      <c r="E1079" s="11" t="n">
        <v>4761.06405159198</v>
      </c>
    </row>
    <row r="1080" customFormat="false" ht="13.8" hidden="false" customHeight="false" outlineLevel="0" collapsed="false">
      <c r="A1080" s="0" t="n">
        <f aca="false">A1079+1</f>
        <v>1072</v>
      </c>
      <c r="B1080" s="0" t="n">
        <f aca="false">B1079+1/12</f>
        <v>2037.24999999992</v>
      </c>
      <c r="D1080" s="0" t="n">
        <v>1.01159110872128</v>
      </c>
      <c r="E1080" s="11" t="n">
        <v>4865.08282801336</v>
      </c>
    </row>
    <row r="1081" customFormat="false" ht="13.8" hidden="false" customHeight="false" outlineLevel="0" collapsed="false">
      <c r="A1081" s="0" t="n">
        <f aca="false">A1080+1</f>
        <v>1073</v>
      </c>
      <c r="B1081" s="0" t="n">
        <f aca="false">B1080+1/12</f>
        <v>2037.33333333326</v>
      </c>
      <c r="D1081" s="0" t="n">
        <v>1.02572739916611</v>
      </c>
      <c r="E1081" s="11" t="n">
        <v>4933.26666396285</v>
      </c>
    </row>
    <row r="1082" customFormat="false" ht="13.8" hidden="false" customHeight="false" outlineLevel="0" collapsed="false">
      <c r="A1082" s="0" t="n">
        <f aca="false">A1081+1</f>
        <v>1074</v>
      </c>
      <c r="B1082" s="0" t="n">
        <f aca="false">B1081+1/12</f>
        <v>2037.41666666659</v>
      </c>
      <c r="D1082" s="0" t="n">
        <v>1.04138487214656</v>
      </c>
      <c r="E1082" s="11" t="n">
        <v>5008.77241386091</v>
      </c>
    </row>
    <row r="1083" customFormat="false" ht="13.8" hidden="false" customHeight="false" outlineLevel="0" collapsed="false">
      <c r="A1083" s="0" t="n">
        <f aca="false">A1082+1</f>
        <v>1075</v>
      </c>
      <c r="B1083" s="0" t="n">
        <f aca="false">B1082+1/12</f>
        <v>2037.49999999992</v>
      </c>
      <c r="D1083" s="0" t="n">
        <v>1.01705923753064</v>
      </c>
      <c r="E1083" s="11" t="n">
        <v>4891.96883500165</v>
      </c>
    </row>
    <row r="1084" customFormat="false" ht="13.8" hidden="false" customHeight="false" outlineLevel="0" collapsed="false">
      <c r="A1084" s="0" t="n">
        <f aca="false">A1083+1</f>
        <v>1076</v>
      </c>
      <c r="B1084" s="0" t="n">
        <f aca="false">B1083+1/12</f>
        <v>2037.58333333326</v>
      </c>
      <c r="D1084" s="0" t="n">
        <v>1.02243281479858</v>
      </c>
      <c r="E1084" s="11" t="n">
        <v>4918.01229929362</v>
      </c>
    </row>
    <row r="1085" customFormat="false" ht="13.8" hidden="false" customHeight="false" outlineLevel="0" collapsed="false">
      <c r="A1085" s="0" t="n">
        <f aca="false">A1084+1</f>
        <v>1077</v>
      </c>
      <c r="B1085" s="0" t="n">
        <f aca="false">B1084+1/12</f>
        <v>2037.66666666659</v>
      </c>
      <c r="D1085" s="0" t="n">
        <v>1.02811881019906</v>
      </c>
      <c r="E1085" s="11" t="n">
        <v>4945.56065962415</v>
      </c>
    </row>
    <row r="1086" customFormat="false" ht="13.8" hidden="false" customHeight="false" outlineLevel="0" collapsed="false">
      <c r="A1086" s="0" t="n">
        <f aca="false">A1085+1</f>
        <v>1078</v>
      </c>
      <c r="B1086" s="0" t="n">
        <f aca="false">B1085+1/12</f>
        <v>2037.74999999992</v>
      </c>
      <c r="D1086" s="0" t="n">
        <v>1.01259368215675</v>
      </c>
      <c r="E1086" s="11" t="n">
        <v>4871.07524154609</v>
      </c>
    </row>
    <row r="1087" customFormat="false" ht="13.8" hidden="false" customHeight="false" outlineLevel="0" collapsed="false">
      <c r="A1087" s="0" t="n">
        <f aca="false">A1086+1</f>
        <v>1079</v>
      </c>
      <c r="B1087" s="0" t="n">
        <f aca="false">B1086+1/12</f>
        <v>2037.83333333326</v>
      </c>
      <c r="D1087" s="0" t="n">
        <v>0.983041230596395</v>
      </c>
      <c r="E1087" s="11" t="n">
        <v>4729.10279003776</v>
      </c>
    </row>
    <row r="1088" customFormat="false" ht="13.8" hidden="false" customHeight="false" outlineLevel="0" collapsed="false">
      <c r="A1088" s="0" t="n">
        <f aca="false">A1087+1</f>
        <v>1080</v>
      </c>
      <c r="B1088" s="0" t="n">
        <f aca="false">B1087+1/12</f>
        <v>2037.91666666659</v>
      </c>
      <c r="D1088" s="0" t="n">
        <v>0.962503790905692</v>
      </c>
      <c r="E1088" s="11" t="n">
        <v>4630.48907906121</v>
      </c>
    </row>
    <row r="1089" customFormat="false" ht="13.8" hidden="false" customHeight="false" outlineLevel="0" collapsed="false">
      <c r="A1089" s="0" t="n">
        <f aca="false">A1088+1</f>
        <v>1081</v>
      </c>
      <c r="B1089" s="0" t="n">
        <f aca="false">B1088+1/12</f>
        <v>2037.99999999992</v>
      </c>
      <c r="D1089" s="0" t="n">
        <v>0.948389805964412</v>
      </c>
      <c r="E1089" s="11" t="n">
        <v>4562.77115335672</v>
      </c>
    </row>
    <row r="1090" customFormat="false" ht="13.8" hidden="false" customHeight="false" outlineLevel="0" collapsed="false">
      <c r="A1090" s="0" t="n">
        <f aca="false">A1089+1</f>
        <v>1082</v>
      </c>
      <c r="B1090" s="0" t="n">
        <f aca="false">B1089+1/12</f>
        <v>2038.08333333325</v>
      </c>
      <c r="D1090" s="0" t="n">
        <v>0.957154979085495</v>
      </c>
      <c r="E1090" s="11" t="n">
        <v>4605.12546197395</v>
      </c>
    </row>
    <row r="1091" customFormat="false" ht="13.8" hidden="false" customHeight="false" outlineLevel="0" collapsed="false">
      <c r="A1091" s="0" t="n">
        <f aca="false">A1090+1</f>
        <v>1083</v>
      </c>
      <c r="B1091" s="0" t="n">
        <f aca="false">B1090+1/12</f>
        <v>2038.16666666659</v>
      </c>
      <c r="D1091" s="0" t="n">
        <v>0.990002268729016</v>
      </c>
      <c r="E1091" s="11" t="n">
        <v>4763.35321340662</v>
      </c>
    </row>
    <row r="1092" customFormat="false" ht="13.8" hidden="false" customHeight="false" outlineLevel="0" collapsed="false">
      <c r="A1092" s="0" t="n">
        <f aca="false">A1091+1</f>
        <v>1084</v>
      </c>
      <c r="B1092" s="0" t="n">
        <f aca="false">B1091+1/12</f>
        <v>2038.24999999992</v>
      </c>
      <c r="D1092" s="0" t="n">
        <v>1.01159110872128</v>
      </c>
      <c r="E1092" s="11" t="n">
        <v>4867.42190925717</v>
      </c>
    </row>
    <row r="1093" customFormat="false" ht="13.8" hidden="false" customHeight="false" outlineLevel="0" collapsed="false">
      <c r="A1093" s="0" t="n">
        <f aca="false">A1092+1</f>
        <v>1085</v>
      </c>
      <c r="B1093" s="0" t="n">
        <f aca="false">B1092+1/12</f>
        <v>2038.33333333325</v>
      </c>
      <c r="D1093" s="0" t="n">
        <v>1.02572739916611</v>
      </c>
      <c r="E1093" s="11" t="n">
        <v>4935.6384322593</v>
      </c>
    </row>
    <row r="1094" customFormat="false" ht="13.8" hidden="false" customHeight="false" outlineLevel="0" collapsed="false">
      <c r="A1094" s="0" t="n">
        <f aca="false">A1093+1</f>
        <v>1086</v>
      </c>
      <c r="B1094" s="0" t="n">
        <f aca="false">B1093+1/12</f>
        <v>2038.41666666659</v>
      </c>
      <c r="D1094" s="0" t="n">
        <v>1.04138487214656</v>
      </c>
      <c r="E1094" s="11" t="n">
        <v>5011.18038660901</v>
      </c>
    </row>
    <row r="1095" customFormat="false" ht="13.8" hidden="false" customHeight="false" outlineLevel="0" collapsed="false">
      <c r="A1095" s="0" t="n">
        <f aca="false">A1094+1</f>
        <v>1087</v>
      </c>
      <c r="B1095" s="0" t="n">
        <f aca="false">B1094+1/12</f>
        <v>2038.49999999992</v>
      </c>
      <c r="D1095" s="0" t="n">
        <v>1.01705923753064</v>
      </c>
      <c r="E1095" s="11" t="n">
        <v>4894.32056008685</v>
      </c>
    </row>
    <row r="1096" customFormat="false" ht="13.8" hidden="false" customHeight="false" outlineLevel="0" collapsed="false">
      <c r="A1096" s="0" t="n">
        <f aca="false">A1095+1</f>
        <v>1088</v>
      </c>
      <c r="B1096" s="0" t="n">
        <f aca="false">B1095+1/12</f>
        <v>2038.58333333325</v>
      </c>
      <c r="D1096" s="0" t="n">
        <v>1.02243281479858</v>
      </c>
      <c r="E1096" s="11" t="n">
        <v>4920.37644959063</v>
      </c>
    </row>
    <row r="1097" customFormat="false" ht="13.8" hidden="false" customHeight="false" outlineLevel="0" collapsed="false">
      <c r="A1097" s="0" t="n">
        <f aca="false">A1096+1</f>
        <v>1089</v>
      </c>
      <c r="B1097" s="0" t="n">
        <f aca="false">B1096+1/12</f>
        <v>2038.66666666659</v>
      </c>
      <c r="D1097" s="0" t="n">
        <v>1.02811881019906</v>
      </c>
      <c r="E1097" s="11" t="n">
        <v>4947.93795753098</v>
      </c>
    </row>
    <row r="1098" customFormat="false" ht="13.8" hidden="false" customHeight="false" outlineLevel="0" collapsed="false">
      <c r="A1098" s="0" t="n">
        <f aca="false">A1097+1</f>
        <v>1090</v>
      </c>
      <c r="B1098" s="0" t="n">
        <f aca="false">B1097+1/12</f>
        <v>2038.74999999992</v>
      </c>
      <c r="D1098" s="0" t="n">
        <v>1.01259368215675</v>
      </c>
      <c r="E1098" s="11" t="n">
        <v>4873.41664101976</v>
      </c>
    </row>
    <row r="1099" customFormat="false" ht="13.8" hidden="false" customHeight="false" outlineLevel="0" collapsed="false">
      <c r="A1099" s="0" t="n">
        <f aca="false">A1098+1</f>
        <v>1091</v>
      </c>
      <c r="B1099" s="0" t="n">
        <f aca="false">B1098+1/12</f>
        <v>2038.83333333325</v>
      </c>
      <c r="D1099" s="0" t="n">
        <v>0.983041230596395</v>
      </c>
      <c r="E1099" s="11" t="n">
        <v>4731.37585598758</v>
      </c>
    </row>
    <row r="1100" customFormat="false" ht="13.8" hidden="false" customHeight="false" outlineLevel="0" collapsed="false">
      <c r="A1100" s="0" t="n">
        <f aca="false">A1099+1</f>
        <v>1092</v>
      </c>
      <c r="B1100" s="0" t="n">
        <f aca="false">B1099+1/12</f>
        <v>2038.91666666659</v>
      </c>
      <c r="D1100" s="0" t="n">
        <v>0.962503790905692</v>
      </c>
      <c r="E1100" s="11" t="n">
        <v>4632.71465671308</v>
      </c>
    </row>
    <row r="1101" customFormat="false" ht="13.8" hidden="false" customHeight="false" outlineLevel="0" collapsed="false">
      <c r="A1101" s="0" t="n">
        <f aca="false">A1100+1</f>
        <v>1093</v>
      </c>
      <c r="B1101" s="0" t="n">
        <f aca="false">B1100+1/12</f>
        <v>2038.99999999992</v>
      </c>
      <c r="D1101" s="0" t="n">
        <v>0.948389805964412</v>
      </c>
      <c r="E1101" s="11" t="n">
        <v>4564.96409553248</v>
      </c>
    </row>
    <row r="1102" customFormat="false" ht="13.8" hidden="false" customHeight="false" outlineLevel="0" collapsed="false">
      <c r="A1102" s="0" t="n">
        <f aca="false">A1101+1</f>
        <v>1094</v>
      </c>
      <c r="B1102" s="0" t="n">
        <f aca="false">B1101+1/12</f>
        <v>2039.08333333325</v>
      </c>
      <c r="D1102" s="0" t="n">
        <v>0.957154979085495</v>
      </c>
      <c r="E1102" s="11" t="n">
        <v>4607.33867167863</v>
      </c>
    </row>
    <row r="1103" customFormat="false" ht="13.8" hidden="false" customHeight="false" outlineLevel="0" collapsed="false">
      <c r="A1103" s="0" t="n">
        <f aca="false">A1102+1</f>
        <v>1095</v>
      </c>
      <c r="B1103" s="0" t="n">
        <f aca="false">B1102+1/12</f>
        <v>2039.16666666659</v>
      </c>
      <c r="D1103" s="0" t="n">
        <v>0.990002268729016</v>
      </c>
      <c r="E1103" s="11" t="n">
        <v>4765.64237522125</v>
      </c>
    </row>
    <row r="1104" customFormat="false" ht="13.8" hidden="false" customHeight="false" outlineLevel="0" collapsed="false">
      <c r="A1104" s="0" t="n">
        <f aca="false">A1103+1</f>
        <v>1096</v>
      </c>
      <c r="B1104" s="0" t="n">
        <f aca="false">B1103+1/12</f>
        <v>2039.24999999992</v>
      </c>
      <c r="D1104" s="0" t="n">
        <v>1.01159110872128</v>
      </c>
      <c r="E1104" s="11" t="n">
        <v>4869.76099050097</v>
      </c>
    </row>
    <row r="1105" customFormat="false" ht="13.8" hidden="false" customHeight="false" outlineLevel="0" collapsed="false">
      <c r="A1105" s="0" t="n">
        <f aca="false">A1104+1</f>
        <v>1097</v>
      </c>
      <c r="B1105" s="0" t="n">
        <f aca="false">B1104+1/12</f>
        <v>2039.33333333325</v>
      </c>
      <c r="D1105" s="0" t="n">
        <v>1.02572739916611</v>
      </c>
      <c r="E1105" s="11" t="n">
        <v>4938.01020055576</v>
      </c>
    </row>
    <row r="1106" customFormat="false" ht="13.8" hidden="false" customHeight="false" outlineLevel="0" collapsed="false">
      <c r="A1106" s="0" t="n">
        <f aca="false">A1105+1</f>
        <v>1098</v>
      </c>
      <c r="B1106" s="0" t="n">
        <f aca="false">B1105+1/12</f>
        <v>2039.41666666659</v>
      </c>
      <c r="D1106" s="0" t="n">
        <v>1.04138487214656</v>
      </c>
      <c r="E1106" s="11" t="n">
        <v>5013.58835935711</v>
      </c>
    </row>
    <row r="1107" customFormat="false" ht="13.8" hidden="false" customHeight="false" outlineLevel="0" collapsed="false">
      <c r="A1107" s="0" t="n">
        <f aca="false">A1106+1</f>
        <v>1099</v>
      </c>
      <c r="B1107" s="0" t="n">
        <f aca="false">B1106+1/12</f>
        <v>2039.49999999992</v>
      </c>
      <c r="D1107" s="0" t="n">
        <v>1.01705923753064</v>
      </c>
      <c r="E1107" s="11" t="n">
        <v>4896.67228517205</v>
      </c>
    </row>
    <row r="1108" customFormat="false" ht="13.8" hidden="false" customHeight="false" outlineLevel="0" collapsed="false">
      <c r="A1108" s="0" t="n">
        <f aca="false">A1107+1</f>
        <v>1100</v>
      </c>
      <c r="B1108" s="0" t="n">
        <f aca="false">B1107+1/12</f>
        <v>2039.58333333325</v>
      </c>
      <c r="D1108" s="0" t="n">
        <v>1.02243281479858</v>
      </c>
      <c r="E1108" s="11" t="n">
        <v>4922.74059988765</v>
      </c>
    </row>
    <row r="1109" customFormat="false" ht="13.8" hidden="false" customHeight="false" outlineLevel="0" collapsed="false">
      <c r="A1109" s="0" t="n">
        <f aca="false">A1108+1</f>
        <v>1101</v>
      </c>
      <c r="B1109" s="0" t="n">
        <f aca="false">B1108+1/12</f>
        <v>2039.66666666659</v>
      </c>
      <c r="D1109" s="0" t="n">
        <v>1.02811881019906</v>
      </c>
      <c r="E1109" s="11" t="n">
        <v>4950.31525543782</v>
      </c>
    </row>
    <row r="1110" customFormat="false" ht="13.8" hidden="false" customHeight="false" outlineLevel="0" collapsed="false">
      <c r="A1110" s="0" t="n">
        <f aca="false">A1109+1</f>
        <v>1102</v>
      </c>
      <c r="B1110" s="0" t="n">
        <f aca="false">B1109+1/12</f>
        <v>2039.74999999992</v>
      </c>
      <c r="D1110" s="0" t="n">
        <v>1.01259368215675</v>
      </c>
      <c r="E1110" s="11" t="n">
        <v>4875.75804049343</v>
      </c>
    </row>
    <row r="1111" customFormat="false" ht="13.8" hidden="false" customHeight="false" outlineLevel="0" collapsed="false">
      <c r="A1111" s="0" t="n">
        <f aca="false">A1110+1</f>
        <v>1103</v>
      </c>
      <c r="B1111" s="0" t="n">
        <f aca="false">B1110+1/12</f>
        <v>2039.83333333325</v>
      </c>
      <c r="D1111" s="0" t="n">
        <v>0.983041230596395</v>
      </c>
      <c r="E1111" s="11" t="n">
        <v>4733.6489219374</v>
      </c>
    </row>
    <row r="1112" customFormat="false" ht="13.8" hidden="false" customHeight="false" outlineLevel="0" collapsed="false">
      <c r="A1112" s="0" t="n">
        <f aca="false">A1111+1</f>
        <v>1104</v>
      </c>
      <c r="B1112" s="0" t="n">
        <f aca="false">B1111+1/12</f>
        <v>2039.91666666659</v>
      </c>
      <c r="D1112" s="0" t="n">
        <v>0.962503790905692</v>
      </c>
      <c r="E1112" s="11" t="n">
        <v>4634.94023436495</v>
      </c>
    </row>
    <row r="1113" customFormat="false" ht="13.8" hidden="false" customHeight="false" outlineLevel="0" collapsed="false">
      <c r="A1113" s="0" t="n">
        <f aca="false">A1112+1</f>
        <v>1105</v>
      </c>
      <c r="B1113" s="0" t="n">
        <f aca="false">B1112+1/12</f>
        <v>2039.99999999992</v>
      </c>
      <c r="D1113" s="0" t="n">
        <v>0.948389805964412</v>
      </c>
      <c r="E1113" s="11" t="n">
        <v>4567.15703770825</v>
      </c>
    </row>
    <row r="1114" customFormat="false" ht="13.8" hidden="false" customHeight="false" outlineLevel="0" collapsed="false">
      <c r="A1114" s="0" t="n">
        <f aca="false">A1113+1</f>
        <v>1106</v>
      </c>
      <c r="B1114" s="0" t="n">
        <f aca="false">B1113+1/12</f>
        <v>2040.08333333325</v>
      </c>
      <c r="D1114" s="0" t="n">
        <v>0.957154979085495</v>
      </c>
      <c r="E1114" s="11" t="n">
        <v>4609.55188138331</v>
      </c>
    </row>
    <row r="1115" customFormat="false" ht="13.8" hidden="false" customHeight="false" outlineLevel="0" collapsed="false">
      <c r="A1115" s="0" t="n">
        <f aca="false">A1114+1</f>
        <v>1107</v>
      </c>
      <c r="B1115" s="0" t="n">
        <f aca="false">B1114+1/12</f>
        <v>2040.16666666659</v>
      </c>
      <c r="D1115" s="0" t="n">
        <v>0.990002268729016</v>
      </c>
      <c r="E1115" s="11" t="n">
        <v>4767.93153703588</v>
      </c>
    </row>
    <row r="1116" customFormat="false" ht="13.8" hidden="false" customHeight="false" outlineLevel="0" collapsed="false">
      <c r="A1116" s="0" t="n">
        <f aca="false">A1115+1</f>
        <v>1108</v>
      </c>
      <c r="B1116" s="0" t="n">
        <f aca="false">B1115+1/12</f>
        <v>2040.24999999992</v>
      </c>
      <c r="D1116" s="0" t="n">
        <v>1.01159110872128</v>
      </c>
      <c r="E1116" s="11" t="n">
        <v>4872.10007174477</v>
      </c>
    </row>
    <row r="1117" customFormat="false" ht="13.8" hidden="false" customHeight="false" outlineLevel="0" collapsed="false">
      <c r="A1117" s="0" t="n">
        <f aca="false">A1116+1</f>
        <v>1109</v>
      </c>
      <c r="B1117" s="0" t="n">
        <f aca="false">B1116+1/12</f>
        <v>2040.33333333325</v>
      </c>
      <c r="D1117" s="0" t="n">
        <v>1.02572739916611</v>
      </c>
      <c r="E1117" s="11" t="n">
        <v>4940.38196885222</v>
      </c>
    </row>
    <row r="1118" customFormat="false" ht="13.8" hidden="false" customHeight="false" outlineLevel="0" collapsed="false">
      <c r="A1118" s="0" t="n">
        <f aca="false">A1117+1</f>
        <v>1110</v>
      </c>
      <c r="B1118" s="0" t="n">
        <f aca="false">B1117+1/12</f>
        <v>2040.41666666659</v>
      </c>
      <c r="D1118" s="0" t="n">
        <v>1.04138487214656</v>
      </c>
      <c r="E1118" s="11" t="n">
        <v>5015.99633210521</v>
      </c>
    </row>
    <row r="1119" customFormat="false" ht="13.8" hidden="false" customHeight="false" outlineLevel="0" collapsed="false">
      <c r="A1119" s="0" t="n">
        <f aca="false">A1118+1</f>
        <v>1111</v>
      </c>
      <c r="B1119" s="0" t="n">
        <f aca="false">B1118+1/12</f>
        <v>2040.49999999992</v>
      </c>
      <c r="D1119" s="0" t="n">
        <v>1.01705923753064</v>
      </c>
      <c r="E1119" s="11" t="n">
        <v>4899.02401025725</v>
      </c>
    </row>
    <row r="1120" customFormat="false" ht="13.8" hidden="false" customHeight="false" outlineLevel="0" collapsed="false">
      <c r="A1120" s="0" t="n">
        <f aca="false">A1119+1</f>
        <v>1112</v>
      </c>
      <c r="B1120" s="0" t="n">
        <f aca="false">B1119+1/12</f>
        <v>2040.58333333325</v>
      </c>
      <c r="D1120" s="0" t="n">
        <v>1.02243281479858</v>
      </c>
      <c r="E1120" s="11" t="n">
        <v>4925.10475018467</v>
      </c>
    </row>
    <row r="1121" customFormat="false" ht="13.8" hidden="false" customHeight="false" outlineLevel="0" collapsed="false">
      <c r="A1121" s="0" t="n">
        <f aca="false">A1120+1</f>
        <v>1113</v>
      </c>
      <c r="B1121" s="0" t="n">
        <f aca="false">B1120+1/12</f>
        <v>2040.66666666659</v>
      </c>
      <c r="D1121" s="0" t="n">
        <v>1.02811881019906</v>
      </c>
      <c r="E1121" s="11" t="n">
        <v>4952.69255334465</v>
      </c>
    </row>
    <row r="1122" customFormat="false" ht="13.8" hidden="false" customHeight="false" outlineLevel="0" collapsed="false">
      <c r="A1122" s="0" t="n">
        <f aca="false">A1121+1</f>
        <v>1114</v>
      </c>
      <c r="B1122" s="0" t="n">
        <f aca="false">B1121+1/12</f>
        <v>2040.74999999992</v>
      </c>
      <c r="D1122" s="0" t="n">
        <v>1.01259368215675</v>
      </c>
      <c r="E1122" s="11" t="n">
        <v>4878.09943996709</v>
      </c>
    </row>
    <row r="1123" customFormat="false" ht="13.8" hidden="false" customHeight="false" outlineLevel="0" collapsed="false">
      <c r="A1123" s="0" t="n">
        <f aca="false">A1122+1</f>
        <v>1115</v>
      </c>
      <c r="B1123" s="0" t="n">
        <f aca="false">B1122+1/12</f>
        <v>2040.83333333325</v>
      </c>
      <c r="D1123" s="0" t="n">
        <v>0.983041230596395</v>
      </c>
      <c r="E1123" s="11" t="n">
        <v>4735.92198788721</v>
      </c>
    </row>
    <row r="1124" customFormat="false" ht="13.8" hidden="false" customHeight="false" outlineLevel="0" collapsed="false">
      <c r="A1124" s="0" t="n">
        <f aca="false">A1123+1</f>
        <v>1116</v>
      </c>
      <c r="B1124" s="0" t="n">
        <f aca="false">B1123+1/12</f>
        <v>2040.91666666659</v>
      </c>
      <c r="D1124" s="0" t="n">
        <v>0.962503790905692</v>
      </c>
      <c r="E1124" s="11" t="n">
        <v>4637.16581201681</v>
      </c>
    </row>
    <row r="1125" customFormat="false" ht="13.8" hidden="false" customHeight="false" outlineLevel="0" collapsed="false">
      <c r="A1125" s="0" t="n">
        <f aca="false">A1124+1</f>
        <v>1117</v>
      </c>
      <c r="B1125" s="0" t="n">
        <f aca="false">B1124+1/12</f>
        <v>2040.99999999992</v>
      </c>
      <c r="D1125" s="0" t="n">
        <v>0.948389805964412</v>
      </c>
      <c r="E1125" s="11" t="n">
        <v>4569.34997988402</v>
      </c>
    </row>
    <row r="1126" customFormat="false" ht="13.8" hidden="false" customHeight="false" outlineLevel="0" collapsed="false">
      <c r="A1126" s="0" t="n">
        <f aca="false">A1125+1</f>
        <v>1118</v>
      </c>
      <c r="B1126" s="0" t="n">
        <f aca="false">B1125+1/12</f>
        <v>2041.08333333325</v>
      </c>
      <c r="D1126" s="0" t="n">
        <v>0.957154979085495</v>
      </c>
      <c r="E1126" s="11" t="n">
        <v>4611.76509108799</v>
      </c>
    </row>
    <row r="1127" customFormat="false" ht="13.8" hidden="false" customHeight="false" outlineLevel="0" collapsed="false">
      <c r="A1127" s="0" t="n">
        <f aca="false">A1126+1</f>
        <v>1119</v>
      </c>
      <c r="B1127" s="0" t="n">
        <f aca="false">B1126+1/12</f>
        <v>2041.16666666659</v>
      </c>
      <c r="D1127" s="0" t="n">
        <v>0.990002268729016</v>
      </c>
      <c r="E1127" s="11" t="n">
        <v>4770.22069885051</v>
      </c>
    </row>
    <row r="1128" customFormat="false" ht="13.8" hidden="false" customHeight="false" outlineLevel="0" collapsed="false">
      <c r="A1128" s="0" t="n">
        <f aca="false">A1127+1</f>
        <v>1120</v>
      </c>
      <c r="B1128" s="0" t="n">
        <f aca="false">B1127+1/12</f>
        <v>2041.24999999992</v>
      </c>
      <c r="D1128" s="0" t="n">
        <v>1.01159110872128</v>
      </c>
      <c r="E1128" s="11" t="n">
        <v>4874.43915298857</v>
      </c>
    </row>
    <row r="1129" customFormat="false" ht="13.8" hidden="false" customHeight="false" outlineLevel="0" collapsed="false">
      <c r="A1129" s="0" t="n">
        <f aca="false">A1128+1</f>
        <v>1121</v>
      </c>
      <c r="B1129" s="0" t="n">
        <f aca="false">B1128+1/12</f>
        <v>2041.33333333325</v>
      </c>
      <c r="D1129" s="0" t="n">
        <v>1.02572739916611</v>
      </c>
      <c r="E1129" s="11" t="n">
        <v>4942.75373714868</v>
      </c>
    </row>
    <row r="1130" customFormat="false" ht="13.8" hidden="false" customHeight="false" outlineLevel="0" collapsed="false">
      <c r="A1130" s="0" t="n">
        <f aca="false">A1129+1</f>
        <v>1122</v>
      </c>
      <c r="B1130" s="0" t="n">
        <f aca="false">B1129+1/12</f>
        <v>2041.41666666659</v>
      </c>
      <c r="D1130" s="0" t="n">
        <v>1.04138487214656</v>
      </c>
      <c r="E1130" s="11" t="n">
        <v>5018.4043048533</v>
      </c>
    </row>
    <row r="1131" customFormat="false" ht="13.8" hidden="false" customHeight="false" outlineLevel="0" collapsed="false">
      <c r="A1131" s="0" t="n">
        <f aca="false">A1130+1</f>
        <v>1123</v>
      </c>
      <c r="B1131" s="0" t="n">
        <f aca="false">B1130+1/12</f>
        <v>2041.49999999992</v>
      </c>
      <c r="D1131" s="0" t="n">
        <v>1.01705923753064</v>
      </c>
      <c r="E1131" s="11" t="n">
        <v>4901.37573534245</v>
      </c>
    </row>
    <row r="1132" customFormat="false" ht="13.8" hidden="false" customHeight="false" outlineLevel="0" collapsed="false">
      <c r="A1132" s="0" t="n">
        <f aca="false">A1131+1</f>
        <v>1124</v>
      </c>
      <c r="B1132" s="0" t="n">
        <f aca="false">B1131+1/12</f>
        <v>2041.58333333325</v>
      </c>
      <c r="D1132" s="0" t="n">
        <v>1.02243281479858</v>
      </c>
      <c r="E1132" s="11" t="n">
        <v>4927.46890048169</v>
      </c>
    </row>
    <row r="1133" customFormat="false" ht="13.8" hidden="false" customHeight="false" outlineLevel="0" collapsed="false">
      <c r="A1133" s="0" t="n">
        <f aca="false">A1132+1</f>
        <v>1125</v>
      </c>
      <c r="B1133" s="0" t="n">
        <f aca="false">B1132+1/12</f>
        <v>2041.66666666659</v>
      </c>
      <c r="D1133" s="0" t="n">
        <v>1.02811881019906</v>
      </c>
      <c r="E1133" s="11" t="n">
        <v>4955.06985125149</v>
      </c>
    </row>
    <row r="1134" customFormat="false" ht="13.8" hidden="false" customHeight="false" outlineLevel="0" collapsed="false">
      <c r="A1134" s="0" t="n">
        <f aca="false">A1133+1</f>
        <v>1126</v>
      </c>
      <c r="B1134" s="0" t="n">
        <f aca="false">B1133+1/12</f>
        <v>2041.74999999992</v>
      </c>
      <c r="D1134" s="0" t="n">
        <v>1.01259368215675</v>
      </c>
      <c r="E1134" s="11" t="n">
        <v>4880.44083944076</v>
      </c>
    </row>
    <row r="1135" customFormat="false" ht="13.8" hidden="false" customHeight="false" outlineLevel="0" collapsed="false">
      <c r="A1135" s="0" t="n">
        <f aca="false">A1134+1</f>
        <v>1127</v>
      </c>
      <c r="B1135" s="0" t="n">
        <f aca="false">B1134+1/12</f>
        <v>2041.83333333325</v>
      </c>
      <c r="D1135" s="0" t="n">
        <v>0.983041230596395</v>
      </c>
      <c r="E1135" s="11" t="n">
        <v>4738.19505383703</v>
      </c>
    </row>
    <row r="1136" customFormat="false" ht="13.8" hidden="false" customHeight="false" outlineLevel="0" collapsed="false">
      <c r="A1136" s="0" t="n">
        <f aca="false">A1135+1</f>
        <v>1128</v>
      </c>
      <c r="B1136" s="0" t="n">
        <f aca="false">B1135+1/12</f>
        <v>2041.91666666658</v>
      </c>
      <c r="D1136" s="0" t="n">
        <v>0.962503790905692</v>
      </c>
      <c r="E1136" s="11" t="n">
        <v>4639.39138966868</v>
      </c>
    </row>
    <row r="1137" customFormat="false" ht="13.8" hidden="false" customHeight="false" outlineLevel="0" collapsed="false">
      <c r="A1137" s="0" t="n">
        <f aca="false">A1136+1</f>
        <v>1129</v>
      </c>
      <c r="B1137" s="0" t="n">
        <f aca="false">B1136+1/12</f>
        <v>2041.99999999992</v>
      </c>
      <c r="D1137" s="0" t="n">
        <v>0.948389805964412</v>
      </c>
      <c r="E1137" s="11" t="n">
        <v>4571.54292205978</v>
      </c>
    </row>
    <row r="1138" customFormat="false" ht="13.8" hidden="false" customHeight="false" outlineLevel="0" collapsed="false">
      <c r="A1138" s="0" t="n">
        <f aca="false">A1137+1</f>
        <v>1130</v>
      </c>
      <c r="B1138" s="0" t="n">
        <f aca="false">B1137+1/12</f>
        <v>2042.08333333325</v>
      </c>
      <c r="D1138" s="0" t="n">
        <v>0.957154979085495</v>
      </c>
      <c r="E1138" s="11" t="n">
        <v>4613.97830079268</v>
      </c>
    </row>
    <row r="1139" customFormat="false" ht="13.8" hidden="false" customHeight="false" outlineLevel="0" collapsed="false">
      <c r="A1139" s="0" t="n">
        <f aca="false">A1138+1</f>
        <v>1131</v>
      </c>
      <c r="B1139" s="0" t="n">
        <f aca="false">B1138+1/12</f>
        <v>2042.16666666658</v>
      </c>
      <c r="D1139" s="0" t="n">
        <v>0.990002268729016</v>
      </c>
      <c r="E1139" s="11" t="n">
        <v>4772.50986066515</v>
      </c>
    </row>
    <row r="1140" customFormat="false" ht="13.8" hidden="false" customHeight="false" outlineLevel="0" collapsed="false">
      <c r="A1140" s="0" t="n">
        <f aca="false">A1139+1</f>
        <v>1132</v>
      </c>
      <c r="B1140" s="0" t="n">
        <f aca="false">B1139+1/12</f>
        <v>2042.24999999992</v>
      </c>
      <c r="D1140" s="0" t="n">
        <v>1.01159110872128</v>
      </c>
      <c r="E1140" s="11" t="n">
        <v>4876.77823423238</v>
      </c>
    </row>
    <row r="1141" customFormat="false" ht="13.8" hidden="false" customHeight="false" outlineLevel="0" collapsed="false">
      <c r="A1141" s="0" t="n">
        <f aca="false">A1140+1</f>
        <v>1133</v>
      </c>
      <c r="B1141" s="0" t="n">
        <f aca="false">B1140+1/12</f>
        <v>2042.33333333325</v>
      </c>
      <c r="D1141" s="0" t="n">
        <v>1.02572739916611</v>
      </c>
      <c r="E1141" s="11" t="n">
        <v>4945.12550544513</v>
      </c>
    </row>
    <row r="1142" customFormat="false" ht="13.8" hidden="false" customHeight="false" outlineLevel="0" collapsed="false">
      <c r="A1142" s="0" t="n">
        <f aca="false">A1141+1</f>
        <v>1134</v>
      </c>
      <c r="B1142" s="0" t="n">
        <f aca="false">B1141+1/12</f>
        <v>2042.41666666658</v>
      </c>
      <c r="D1142" s="0" t="n">
        <v>1.04138487214656</v>
      </c>
      <c r="E1142" s="11" t="n">
        <v>5020.8122776014</v>
      </c>
    </row>
    <row r="1143" customFormat="false" ht="13.8" hidden="false" customHeight="false" outlineLevel="0" collapsed="false">
      <c r="A1143" s="0" t="n">
        <f aca="false">A1142+1</f>
        <v>1135</v>
      </c>
      <c r="B1143" s="0" t="n">
        <f aca="false">B1142+1/12</f>
        <v>2042.49999999992</v>
      </c>
      <c r="D1143" s="0" t="n">
        <v>1.01705923753064</v>
      </c>
      <c r="E1143" s="11" t="n">
        <v>4903.72746042764</v>
      </c>
    </row>
    <row r="1144" customFormat="false" ht="13.8" hidden="false" customHeight="false" outlineLevel="0" collapsed="false">
      <c r="A1144" s="0" t="n">
        <f aca="false">A1143+1</f>
        <v>1136</v>
      </c>
      <c r="B1144" s="0" t="n">
        <f aca="false">B1143+1/12</f>
        <v>2042.58333333325</v>
      </c>
      <c r="D1144" s="0" t="n">
        <v>1.02243281479858</v>
      </c>
      <c r="E1144" s="11" t="n">
        <v>4929.8330507787</v>
      </c>
    </row>
    <row r="1145" customFormat="false" ht="13.8" hidden="false" customHeight="false" outlineLevel="0" collapsed="false">
      <c r="A1145" s="0" t="n">
        <f aca="false">A1144+1</f>
        <v>1137</v>
      </c>
      <c r="B1145" s="0" t="n">
        <f aca="false">B1144+1/12</f>
        <v>2042.66666666658</v>
      </c>
      <c r="D1145" s="0" t="n">
        <v>1.02811881019906</v>
      </c>
      <c r="E1145" s="11" t="n">
        <v>4957.44714915833</v>
      </c>
    </row>
    <row r="1146" customFormat="false" ht="13.8" hidden="false" customHeight="false" outlineLevel="0" collapsed="false">
      <c r="A1146" s="0" t="n">
        <f aca="false">A1145+1</f>
        <v>1138</v>
      </c>
      <c r="B1146" s="0" t="n">
        <f aca="false">B1145+1/12</f>
        <v>2042.74999999992</v>
      </c>
      <c r="D1146" s="0" t="n">
        <v>1.01259368215675</v>
      </c>
      <c r="E1146" s="11" t="n">
        <v>4882.78223891443</v>
      </c>
    </row>
    <row r="1147" customFormat="false" ht="13.8" hidden="false" customHeight="false" outlineLevel="0" collapsed="false">
      <c r="A1147" s="0" t="n">
        <f aca="false">A1146+1</f>
        <v>1139</v>
      </c>
      <c r="B1147" s="0" t="n">
        <f aca="false">B1146+1/12</f>
        <v>2042.83333333325</v>
      </c>
      <c r="D1147" s="0" t="n">
        <v>0.983041230596395</v>
      </c>
      <c r="E1147" s="11" t="n">
        <v>4740.46811978685</v>
      </c>
    </row>
    <row r="1148" customFormat="false" ht="13.8" hidden="false" customHeight="false" outlineLevel="0" collapsed="false">
      <c r="A1148" s="0" t="n">
        <f aca="false">A1147+1</f>
        <v>1140</v>
      </c>
      <c r="B1148" s="0" t="n">
        <f aca="false">B1147+1/12</f>
        <v>2042.91666666658</v>
      </c>
      <c r="D1148" s="0" t="n">
        <v>0.962503790905692</v>
      </c>
      <c r="E1148" s="11" t="n">
        <v>4641.61696732054</v>
      </c>
    </row>
    <row r="1149" customFormat="false" ht="13.8" hidden="false" customHeight="false" outlineLevel="0" collapsed="false">
      <c r="A1149" s="0" t="n">
        <f aca="false">A1148+1</f>
        <v>1141</v>
      </c>
      <c r="B1149" s="0" t="n">
        <f aca="false">B1148+1/12</f>
        <v>2042.99999999992</v>
      </c>
      <c r="D1149" s="0" t="n">
        <v>0.948389805964412</v>
      </c>
      <c r="E1149" s="11" t="n">
        <v>4573.73586423555</v>
      </c>
    </row>
    <row r="1150" customFormat="false" ht="13.8" hidden="false" customHeight="false" outlineLevel="0" collapsed="false">
      <c r="A1150" s="0" t="n">
        <f aca="false">A1149+1</f>
        <v>1142</v>
      </c>
      <c r="B1150" s="0" t="n">
        <f aca="false">B1149+1/12</f>
        <v>2043.08333333325</v>
      </c>
      <c r="D1150" s="0" t="n">
        <v>0.957154979085495</v>
      </c>
      <c r="E1150" s="11" t="n">
        <v>4616.19151049736</v>
      </c>
    </row>
    <row r="1151" customFormat="false" ht="13.8" hidden="false" customHeight="false" outlineLevel="0" collapsed="false">
      <c r="A1151" s="0" t="n">
        <f aca="false">A1150+1</f>
        <v>1143</v>
      </c>
      <c r="B1151" s="0" t="n">
        <f aca="false">B1150+1/12</f>
        <v>2043.16666666658</v>
      </c>
      <c r="D1151" s="0" t="n">
        <v>0.990002268729016</v>
      </c>
      <c r="E1151" s="11" t="n">
        <v>4774.79902247978</v>
      </c>
    </row>
    <row r="1152" customFormat="false" ht="13.8" hidden="false" customHeight="false" outlineLevel="0" collapsed="false">
      <c r="A1152" s="0" t="n">
        <f aca="false">A1151+1</f>
        <v>1144</v>
      </c>
      <c r="B1152" s="0" t="n">
        <f aca="false">B1151+1/12</f>
        <v>2043.24999999992</v>
      </c>
      <c r="D1152" s="0" t="n">
        <v>1.01159110872128</v>
      </c>
      <c r="E1152" s="11" t="n">
        <v>4879.11731547618</v>
      </c>
    </row>
    <row r="1153" customFormat="false" ht="13.8" hidden="false" customHeight="false" outlineLevel="0" collapsed="false">
      <c r="A1153" s="0" t="n">
        <f aca="false">A1152+1</f>
        <v>1145</v>
      </c>
      <c r="B1153" s="0" t="n">
        <f aca="false">B1152+1/12</f>
        <v>2043.33333333325</v>
      </c>
      <c r="D1153" s="0" t="n">
        <v>1.02572739916611</v>
      </c>
      <c r="E1153" s="11" t="n">
        <v>4947.49727374159</v>
      </c>
    </row>
    <row r="1154" customFormat="false" ht="13.8" hidden="false" customHeight="false" outlineLevel="0" collapsed="false">
      <c r="A1154" s="0" t="n">
        <f aca="false">A1153+1</f>
        <v>1146</v>
      </c>
      <c r="B1154" s="0" t="n">
        <f aca="false">B1153+1/12</f>
        <v>2043.41666666658</v>
      </c>
      <c r="D1154" s="0" t="n">
        <v>1.04138487214656</v>
      </c>
      <c r="E1154" s="11" t="n">
        <v>5023.22025034949</v>
      </c>
    </row>
    <row r="1155" customFormat="false" ht="13.8" hidden="false" customHeight="false" outlineLevel="0" collapsed="false">
      <c r="A1155" s="0" t="n">
        <f aca="false">A1154+1</f>
        <v>1147</v>
      </c>
      <c r="B1155" s="0" t="n">
        <f aca="false">B1154+1/12</f>
        <v>2043.49999999992</v>
      </c>
      <c r="D1155" s="0" t="n">
        <v>1.01705923753064</v>
      </c>
      <c r="E1155" s="11" t="n">
        <v>4906.07918551284</v>
      </c>
    </row>
    <row r="1156" customFormat="false" ht="13.8" hidden="false" customHeight="false" outlineLevel="0" collapsed="false">
      <c r="A1156" s="0" t="n">
        <f aca="false">A1155+1</f>
        <v>1148</v>
      </c>
      <c r="B1156" s="0" t="n">
        <f aca="false">B1155+1/12</f>
        <v>2043.58333333325</v>
      </c>
      <c r="D1156" s="0" t="n">
        <v>1.02243281479858</v>
      </c>
      <c r="E1156" s="11" t="n">
        <v>4932.19720107572</v>
      </c>
    </row>
    <row r="1157" customFormat="false" ht="13.8" hidden="false" customHeight="false" outlineLevel="0" collapsed="false">
      <c r="A1157" s="0" t="n">
        <f aca="false">A1156+1</f>
        <v>1149</v>
      </c>
      <c r="B1157" s="0" t="n">
        <f aca="false">B1156+1/12</f>
        <v>2043.66666666658</v>
      </c>
      <c r="D1157" s="0" t="n">
        <v>1.02811881019906</v>
      </c>
      <c r="E1157" s="11" t="n">
        <v>4959.82444706516</v>
      </c>
    </row>
    <row r="1158" customFormat="false" ht="13.8" hidden="false" customHeight="false" outlineLevel="0" collapsed="false">
      <c r="A1158" s="0" t="n">
        <f aca="false">A1157+1</f>
        <v>1150</v>
      </c>
      <c r="B1158" s="0" t="n">
        <f aca="false">B1157+1/12</f>
        <v>2043.74999999992</v>
      </c>
      <c r="D1158" s="0" t="n">
        <v>1.01259368215675</v>
      </c>
      <c r="E1158" s="11" t="n">
        <v>4885.12363838809</v>
      </c>
    </row>
    <row r="1159" customFormat="false" ht="13.8" hidden="false" customHeight="false" outlineLevel="0" collapsed="false">
      <c r="A1159" s="0" t="n">
        <f aca="false">A1158+1</f>
        <v>1151</v>
      </c>
      <c r="B1159" s="0" t="n">
        <f aca="false">B1158+1/12</f>
        <v>2043.83333333325</v>
      </c>
      <c r="D1159" s="0" t="n">
        <v>0.983041230596395</v>
      </c>
      <c r="E1159" s="11" t="n">
        <v>4742.74118573667</v>
      </c>
    </row>
    <row r="1160" customFormat="false" ht="13.8" hidden="false" customHeight="false" outlineLevel="0" collapsed="false">
      <c r="A1160" s="0" t="n">
        <f aca="false">A1159+1</f>
        <v>1152</v>
      </c>
      <c r="B1160" s="0" t="n">
        <f aca="false">B1159+1/12</f>
        <v>2043.91666666658</v>
      </c>
      <c r="D1160" s="0" t="n">
        <v>0.962503790905692</v>
      </c>
      <c r="E1160" s="11" t="n">
        <v>4643.84254497241</v>
      </c>
    </row>
    <row r="1161" customFormat="false" ht="13.8" hidden="false" customHeight="false" outlineLevel="0" collapsed="false">
      <c r="A1161" s="0" t="n">
        <f aca="false">A1160+1</f>
        <v>1153</v>
      </c>
      <c r="B1161" s="0" t="n">
        <f aca="false">B1160+1/12</f>
        <v>2043.99999999992</v>
      </c>
      <c r="D1161" s="0" t="n">
        <v>0.948389805964412</v>
      </c>
      <c r="E1161" s="11" t="n">
        <v>4575.92880641131</v>
      </c>
    </row>
    <row r="1162" customFormat="false" ht="13.8" hidden="false" customHeight="false" outlineLevel="0" collapsed="false">
      <c r="A1162" s="0" t="n">
        <f aca="false">A1161+1</f>
        <v>1154</v>
      </c>
      <c r="B1162" s="0" t="n">
        <f aca="false">B1161+1/12</f>
        <v>2044.08333333325</v>
      </c>
      <c r="D1162" s="0" t="n">
        <v>0.957154979085495</v>
      </c>
      <c r="E1162" s="11" t="n">
        <v>4618.40472020204</v>
      </c>
    </row>
    <row r="1163" customFormat="false" ht="13.8" hidden="false" customHeight="false" outlineLevel="0" collapsed="false">
      <c r="A1163" s="0" t="n">
        <f aca="false">A1162+1</f>
        <v>1155</v>
      </c>
      <c r="B1163" s="0" t="n">
        <f aca="false">B1162+1/12</f>
        <v>2044.16666666658</v>
      </c>
      <c r="D1163" s="0" t="n">
        <v>0.990002268729016</v>
      </c>
      <c r="E1163" s="11" t="n">
        <v>4777.08818429441</v>
      </c>
    </row>
    <row r="1164" customFormat="false" ht="13.8" hidden="false" customHeight="false" outlineLevel="0" collapsed="false">
      <c r="A1164" s="0" t="n">
        <f aca="false">A1163+1</f>
        <v>1156</v>
      </c>
      <c r="B1164" s="0" t="n">
        <f aca="false">B1163+1/12</f>
        <v>2044.24999999992</v>
      </c>
      <c r="D1164" s="0" t="n">
        <v>1.01159110872128</v>
      </c>
      <c r="E1164" s="11" t="n">
        <v>4881.45639671998</v>
      </c>
    </row>
    <row r="1165" customFormat="false" ht="13.8" hidden="false" customHeight="false" outlineLevel="0" collapsed="false">
      <c r="A1165" s="0" t="n">
        <f aca="false">A1164+1</f>
        <v>1157</v>
      </c>
      <c r="B1165" s="0" t="n">
        <f aca="false">B1164+1/12</f>
        <v>2044.33333333325</v>
      </c>
      <c r="D1165" s="0" t="n">
        <v>1.02572739916611</v>
      </c>
      <c r="E1165" s="11" t="n">
        <v>4949.86904203805</v>
      </c>
    </row>
    <row r="1166" customFormat="false" ht="13.8" hidden="false" customHeight="false" outlineLevel="0" collapsed="false">
      <c r="A1166" s="0" t="n">
        <f aca="false">A1165+1</f>
        <v>1158</v>
      </c>
      <c r="B1166" s="0" t="n">
        <f aca="false">B1165+1/12</f>
        <v>2044.41666666658</v>
      </c>
      <c r="D1166" s="0" t="n">
        <v>1.04138487214656</v>
      </c>
      <c r="E1166" s="11" t="n">
        <v>5025.62822309759</v>
      </c>
    </row>
    <row r="1167" customFormat="false" ht="13.8" hidden="false" customHeight="false" outlineLevel="0" collapsed="false">
      <c r="A1167" s="0" t="n">
        <f aca="false">A1166+1</f>
        <v>1159</v>
      </c>
      <c r="B1167" s="0" t="n">
        <f aca="false">B1166+1/12</f>
        <v>2044.49999999992</v>
      </c>
      <c r="D1167" s="0" t="n">
        <v>1.01705923753064</v>
      </c>
      <c r="E1167" s="11" t="n">
        <v>4908.43091059804</v>
      </c>
    </row>
    <row r="1168" customFormat="false" ht="13.8" hidden="false" customHeight="false" outlineLevel="0" collapsed="false">
      <c r="A1168" s="0" t="n">
        <f aca="false">A1167+1</f>
        <v>1160</v>
      </c>
      <c r="B1168" s="0" t="n">
        <f aca="false">B1167+1/12</f>
        <v>2044.58333333325</v>
      </c>
      <c r="D1168" s="0" t="n">
        <v>1.02243281479858</v>
      </c>
      <c r="E1168" s="11" t="n">
        <v>4934.56135137274</v>
      </c>
    </row>
    <row r="1169" customFormat="false" ht="13.8" hidden="false" customHeight="false" outlineLevel="0" collapsed="false">
      <c r="A1169" s="0" t="n">
        <f aca="false">A1168+1</f>
        <v>1161</v>
      </c>
      <c r="B1169" s="0" t="n">
        <f aca="false">B1168+1/12</f>
        <v>2044.66666666658</v>
      </c>
      <c r="D1169" s="0" t="n">
        <v>1.02811881019906</v>
      </c>
      <c r="E1169" s="11" t="n">
        <v>4962.201744972</v>
      </c>
    </row>
    <row r="1170" customFormat="false" ht="13.8" hidden="false" customHeight="false" outlineLevel="0" collapsed="false">
      <c r="A1170" s="0" t="n">
        <f aca="false">A1169+1</f>
        <v>1162</v>
      </c>
      <c r="B1170" s="0" t="n">
        <f aca="false">B1169+1/12</f>
        <v>2044.74999999992</v>
      </c>
      <c r="D1170" s="0" t="n">
        <v>1.01259368215675</v>
      </c>
      <c r="E1170" s="11" t="n">
        <v>4887.46503786176</v>
      </c>
    </row>
    <row r="1171" customFormat="false" ht="13.8" hidden="false" customHeight="false" outlineLevel="0" collapsed="false">
      <c r="A1171" s="0" t="n">
        <f aca="false">A1170+1</f>
        <v>1163</v>
      </c>
      <c r="B1171" s="0" t="n">
        <f aca="false">B1170+1/12</f>
        <v>2044.83333333325</v>
      </c>
      <c r="D1171" s="0" t="n">
        <v>0.983041230596395</v>
      </c>
      <c r="E1171" s="11" t="n">
        <v>4745.01425168648</v>
      </c>
    </row>
    <row r="1172" customFormat="false" ht="13.8" hidden="false" customHeight="false" outlineLevel="0" collapsed="false">
      <c r="A1172" s="0" t="n">
        <f aca="false">A1171+1</f>
        <v>1164</v>
      </c>
      <c r="B1172" s="0" t="n">
        <f aca="false">B1171+1/12</f>
        <v>2044.91666666658</v>
      </c>
      <c r="D1172" s="0" t="n">
        <v>0.962503790905692</v>
      </c>
      <c r="E1172" s="11" t="n">
        <v>4646.06812262428</v>
      </c>
    </row>
    <row r="1173" customFormat="false" ht="13.8" hidden="false" customHeight="false" outlineLevel="0" collapsed="false">
      <c r="A1173" s="0" t="n">
        <f aca="false">A1172+1</f>
        <v>1165</v>
      </c>
      <c r="B1173" s="0" t="n">
        <f aca="false">B1172+1/12</f>
        <v>2044.99999999992</v>
      </c>
      <c r="D1173" s="0" t="n">
        <v>0.948389805964412</v>
      </c>
      <c r="E1173" s="11" t="n">
        <v>4578.12174858708</v>
      </c>
    </row>
    <row r="1174" customFormat="false" ht="13.8" hidden="false" customHeight="false" outlineLevel="0" collapsed="false">
      <c r="A1174" s="0" t="n">
        <f aca="false">A1173+1</f>
        <v>1166</v>
      </c>
      <c r="B1174" s="0" t="n">
        <f aca="false">B1173+1/12</f>
        <v>2045.08333333325</v>
      </c>
      <c r="D1174" s="0" t="n">
        <v>0.957154979085495</v>
      </c>
      <c r="E1174" s="11" t="n">
        <v>4620.61792990672</v>
      </c>
    </row>
    <row r="1175" customFormat="false" ht="13.8" hidden="false" customHeight="false" outlineLevel="0" collapsed="false">
      <c r="A1175" s="0" t="n">
        <f aca="false">A1174+1</f>
        <v>1167</v>
      </c>
      <c r="B1175" s="0" t="n">
        <f aca="false">B1174+1/12</f>
        <v>2045.16666666658</v>
      </c>
      <c r="D1175" s="0" t="n">
        <v>0.990002268729016</v>
      </c>
      <c r="E1175" s="11" t="n">
        <v>4779.37734610904</v>
      </c>
    </row>
    <row r="1176" customFormat="false" ht="13.8" hidden="false" customHeight="false" outlineLevel="0" collapsed="false">
      <c r="A1176" s="0" t="n">
        <f aca="false">A1175+1</f>
        <v>1168</v>
      </c>
      <c r="B1176" s="0" t="n">
        <f aca="false">B1175+1/12</f>
        <v>2045.24999999991</v>
      </c>
      <c r="D1176" s="0" t="n">
        <v>1.01159110872128</v>
      </c>
      <c r="E1176" s="11" t="n">
        <v>4883.79547796379</v>
      </c>
    </row>
    <row r="1177" customFormat="false" ht="13.8" hidden="false" customHeight="false" outlineLevel="0" collapsed="false">
      <c r="A1177" s="0" t="n">
        <f aca="false">A1176+1</f>
        <v>1169</v>
      </c>
      <c r="B1177" s="0" t="n">
        <f aca="false">B1176+1/12</f>
        <v>2045.33333333325</v>
      </c>
      <c r="D1177" s="0" t="n">
        <v>1.02572739916611</v>
      </c>
      <c r="E1177" s="11" t="n">
        <v>4952.24081033451</v>
      </c>
    </row>
    <row r="1178" customFormat="false" ht="13.8" hidden="false" customHeight="false" outlineLevel="0" collapsed="false">
      <c r="A1178" s="0" t="n">
        <f aca="false">A1177+1</f>
        <v>1170</v>
      </c>
      <c r="B1178" s="0" t="n">
        <f aca="false">B1177+1/12</f>
        <v>2045.41666666658</v>
      </c>
      <c r="D1178" s="0" t="n">
        <v>1.04138487214656</v>
      </c>
      <c r="E1178" s="11" t="n">
        <v>5028.03619584569</v>
      </c>
    </row>
    <row r="1179" customFormat="false" ht="13.8" hidden="false" customHeight="false" outlineLevel="0" collapsed="false">
      <c r="A1179" s="0" t="n">
        <f aca="false">A1178+1</f>
        <v>1171</v>
      </c>
      <c r="B1179" s="0" t="n">
        <f aca="false">B1178+1/12</f>
        <v>2045.49999999991</v>
      </c>
      <c r="D1179" s="0" t="n">
        <v>1.01705923753064</v>
      </c>
      <c r="E1179" s="11" t="n">
        <v>4910.78263568324</v>
      </c>
    </row>
    <row r="1180" customFormat="false" ht="13.8" hidden="false" customHeight="false" outlineLevel="0" collapsed="false">
      <c r="A1180" s="0" t="n">
        <f aca="false">A1179+1</f>
        <v>1172</v>
      </c>
      <c r="B1180" s="0" t="n">
        <f aca="false">B1179+1/12</f>
        <v>2045.58333333325</v>
      </c>
      <c r="D1180" s="0" t="n">
        <v>1.02243281479858</v>
      </c>
      <c r="E1180" s="11" t="n">
        <v>4936.92550166976</v>
      </c>
    </row>
    <row r="1181" customFormat="false" ht="13.8" hidden="false" customHeight="false" outlineLevel="0" collapsed="false">
      <c r="A1181" s="0" t="n">
        <f aca="false">A1180+1</f>
        <v>1173</v>
      </c>
      <c r="B1181" s="0" t="n">
        <f aca="false">B1180+1/12</f>
        <v>2045.66666666658</v>
      </c>
      <c r="D1181" s="0" t="n">
        <v>1.02811881019906</v>
      </c>
      <c r="E1181" s="11" t="n">
        <v>4964.57904287884</v>
      </c>
    </row>
    <row r="1182" customFormat="false" ht="13.8" hidden="false" customHeight="false" outlineLevel="0" collapsed="false">
      <c r="A1182" s="0" t="n">
        <f aca="false">A1181+1</f>
        <v>1174</v>
      </c>
      <c r="B1182" s="0" t="n">
        <f aca="false">B1181+1/12</f>
        <v>2045.74999999991</v>
      </c>
      <c r="D1182" s="0" t="n">
        <v>1.01259368215675</v>
      </c>
      <c r="E1182" s="11" t="n">
        <v>4889.80643733543</v>
      </c>
    </row>
    <row r="1183" customFormat="false" ht="13.8" hidden="false" customHeight="false" outlineLevel="0" collapsed="false">
      <c r="A1183" s="0" t="n">
        <f aca="false">A1182+1</f>
        <v>1175</v>
      </c>
      <c r="B1183" s="0" t="n">
        <f aca="false">B1182+1/12</f>
        <v>2045.83333333325</v>
      </c>
      <c r="D1183" s="0" t="n">
        <v>0.983041230596395</v>
      </c>
      <c r="E1183" s="11" t="n">
        <v>4747.2873176363</v>
      </c>
    </row>
    <row r="1184" customFormat="false" ht="13.8" hidden="false" customHeight="false" outlineLevel="0" collapsed="false">
      <c r="A1184" s="0" t="n">
        <f aca="false">A1183+1</f>
        <v>1176</v>
      </c>
      <c r="B1184" s="0" t="n">
        <f aca="false">B1183+1/12</f>
        <v>2045.91666666658</v>
      </c>
      <c r="D1184" s="0" t="n">
        <v>0.962503790905692</v>
      </c>
      <c r="E1184" s="11" t="n">
        <v>4648.29370027614</v>
      </c>
    </row>
    <row r="1185" customFormat="false" ht="13.8" hidden="false" customHeight="false" outlineLevel="0" collapsed="false">
      <c r="A1185" s="0" t="n">
        <f aca="false">A1184+1</f>
        <v>1177</v>
      </c>
      <c r="B1185" s="0" t="n">
        <f aca="false">B1184+1/12</f>
        <v>2045.99999999991</v>
      </c>
      <c r="D1185" s="0" t="n">
        <v>0.948389805964412</v>
      </c>
      <c r="E1185" s="11" t="n">
        <v>4580.31469076285</v>
      </c>
    </row>
    <row r="1186" customFormat="false" ht="13.8" hidden="false" customHeight="false" outlineLevel="0" collapsed="false">
      <c r="A1186" s="0" t="n">
        <f aca="false">A1185+1</f>
        <v>1178</v>
      </c>
      <c r="B1186" s="0" t="n">
        <f aca="false">B1185+1/12</f>
        <v>2046.08333333325</v>
      </c>
      <c r="D1186" s="0" t="n">
        <v>0.957154979085495</v>
      </c>
      <c r="E1186" s="11" t="n">
        <v>4622.8311396114</v>
      </c>
    </row>
    <row r="1187" customFormat="false" ht="13.8" hidden="false" customHeight="false" outlineLevel="0" collapsed="false">
      <c r="A1187" s="0" t="n">
        <f aca="false">A1186+1</f>
        <v>1179</v>
      </c>
      <c r="B1187" s="0" t="n">
        <f aca="false">B1186+1/12</f>
        <v>2046.16666666658</v>
      </c>
      <c r="D1187" s="0" t="n">
        <v>0.990002268729016</v>
      </c>
      <c r="E1187" s="11" t="n">
        <v>4781.66650792367</v>
      </c>
    </row>
    <row r="1188" customFormat="false" ht="13.8" hidden="false" customHeight="false" outlineLevel="0" collapsed="false">
      <c r="A1188" s="0" t="n">
        <f aca="false">A1187+1</f>
        <v>1180</v>
      </c>
      <c r="B1188" s="0" t="n">
        <f aca="false">B1187+1/12</f>
        <v>2046.24999999991</v>
      </c>
      <c r="D1188" s="0" t="n">
        <v>1.01159110872128</v>
      </c>
      <c r="E1188" s="11" t="n">
        <v>4886.13455920759</v>
      </c>
    </row>
    <row r="1189" customFormat="false" ht="13.8" hidden="false" customHeight="false" outlineLevel="0" collapsed="false">
      <c r="A1189" s="0" t="n">
        <f aca="false">A1188+1</f>
        <v>1181</v>
      </c>
      <c r="B1189" s="0" t="n">
        <f aca="false">B1188+1/12</f>
        <v>2046.33333333325</v>
      </c>
      <c r="D1189" s="0" t="n">
        <v>1.02572739916611</v>
      </c>
      <c r="E1189" s="11" t="n">
        <v>4954.61257863097</v>
      </c>
    </row>
    <row r="1190" customFormat="false" ht="13.8" hidden="false" customHeight="false" outlineLevel="0" collapsed="false">
      <c r="A1190" s="0" t="n">
        <f aca="false">A1189+1</f>
        <v>1182</v>
      </c>
      <c r="B1190" s="0" t="n">
        <f aca="false">B1189+1/12</f>
        <v>2046.41666666658</v>
      </c>
      <c r="D1190" s="0" t="n">
        <v>1.04138487214656</v>
      </c>
      <c r="E1190" s="11" t="n">
        <v>5030.44416859378</v>
      </c>
    </row>
    <row r="1191" customFormat="false" ht="13.8" hidden="false" customHeight="false" outlineLevel="0" collapsed="false">
      <c r="A1191" s="0" t="n">
        <f aca="false">A1190+1</f>
        <v>1183</v>
      </c>
      <c r="B1191" s="0" t="n">
        <f aca="false">B1190+1/12</f>
        <v>2046.49999999991</v>
      </c>
      <c r="D1191" s="0" t="n">
        <v>1.01705923753064</v>
      </c>
      <c r="E1191" s="11" t="n">
        <v>4913.13436076844</v>
      </c>
    </row>
    <row r="1192" customFormat="false" ht="13.8" hidden="false" customHeight="false" outlineLevel="0" collapsed="false">
      <c r="A1192" s="0" t="n">
        <f aca="false">A1191+1</f>
        <v>1184</v>
      </c>
      <c r="B1192" s="0" t="n">
        <f aca="false">B1191+1/12</f>
        <v>2046.58333333325</v>
      </c>
      <c r="D1192" s="0" t="n">
        <v>1.02243281479858</v>
      </c>
      <c r="E1192" s="11" t="n">
        <v>4939.28965196677</v>
      </c>
    </row>
    <row r="1193" customFormat="false" ht="13.8" hidden="false" customHeight="false" outlineLevel="0" collapsed="false">
      <c r="A1193" s="0" t="n">
        <f aca="false">A1192+1</f>
        <v>1185</v>
      </c>
      <c r="B1193" s="0" t="n">
        <f aca="false">B1192+1/12</f>
        <v>2046.66666666658</v>
      </c>
      <c r="D1193" s="0" t="n">
        <v>1.02811881019906</v>
      </c>
      <c r="E1193" s="11" t="n">
        <v>4966.95634078567</v>
      </c>
    </row>
    <row r="1194" customFormat="false" ht="13.8" hidden="false" customHeight="false" outlineLevel="0" collapsed="false">
      <c r="A1194" s="0" t="n">
        <f aca="false">A1193+1</f>
        <v>1186</v>
      </c>
      <c r="B1194" s="0" t="n">
        <f aca="false">B1193+1/12</f>
        <v>2046.74999999991</v>
      </c>
      <c r="D1194" s="0" t="n">
        <v>1.01259368215675</v>
      </c>
      <c r="E1194" s="11" t="n">
        <v>4892.14783680909</v>
      </c>
    </row>
    <row r="1195" customFormat="false" ht="13.8" hidden="false" customHeight="false" outlineLevel="0" collapsed="false">
      <c r="A1195" s="0" t="n">
        <f aca="false">A1194+1</f>
        <v>1187</v>
      </c>
      <c r="B1195" s="0" t="n">
        <f aca="false">B1194+1/12</f>
        <v>2046.83333333325</v>
      </c>
      <c r="D1195" s="0" t="n">
        <v>0.983041230596395</v>
      </c>
      <c r="E1195" s="11" t="n">
        <v>4749.56038358612</v>
      </c>
    </row>
    <row r="1196" customFormat="false" ht="13.8" hidden="false" customHeight="false" outlineLevel="0" collapsed="false">
      <c r="A1196" s="0" t="n">
        <f aca="false">A1195+1</f>
        <v>1188</v>
      </c>
      <c r="B1196" s="0" t="n">
        <f aca="false">B1195+1/12</f>
        <v>2046.91666666658</v>
      </c>
      <c r="D1196" s="0" t="n">
        <v>0.962503790905692</v>
      </c>
      <c r="E1196" s="11" t="n">
        <v>4650.51927792801</v>
      </c>
    </row>
    <row r="1197" customFormat="false" ht="13.8" hidden="false" customHeight="false" outlineLevel="0" collapsed="false">
      <c r="A1197" s="0" t="n">
        <f aca="false">A1196+1</f>
        <v>1189</v>
      </c>
      <c r="B1197" s="0" t="n">
        <f aca="false">B1196+1/12</f>
        <v>2046.99999999991</v>
      </c>
      <c r="D1197" s="0" t="n">
        <v>0.948389805964412</v>
      </c>
      <c r="E1197" s="11" t="n">
        <v>4582.50763293861</v>
      </c>
    </row>
    <row r="1198" customFormat="false" ht="13.8" hidden="false" customHeight="false" outlineLevel="0" collapsed="false">
      <c r="A1198" s="0" t="n">
        <f aca="false">A1197+1</f>
        <v>1190</v>
      </c>
      <c r="B1198" s="0" t="n">
        <f aca="false">B1197+1/12</f>
        <v>2047.08333333325</v>
      </c>
      <c r="D1198" s="0" t="n">
        <v>0.957154979085495</v>
      </c>
      <c r="E1198" s="11" t="n">
        <v>4625.04434931608</v>
      </c>
    </row>
    <row r="1199" customFormat="false" ht="13.8" hidden="false" customHeight="false" outlineLevel="0" collapsed="false">
      <c r="A1199" s="0" t="n">
        <f aca="false">A1198+1</f>
        <v>1191</v>
      </c>
      <c r="B1199" s="0" t="n">
        <f aca="false">B1198+1/12</f>
        <v>2047.16666666658</v>
      </c>
      <c r="D1199" s="0" t="n">
        <v>0.990002268729016</v>
      </c>
      <c r="E1199" s="11" t="n">
        <v>4783.95566973831</v>
      </c>
    </row>
    <row r="1200" customFormat="false" ht="13.8" hidden="false" customHeight="false" outlineLevel="0" collapsed="false">
      <c r="A1200" s="0" t="n">
        <f aca="false">A1199+1</f>
        <v>1192</v>
      </c>
      <c r="B1200" s="0" t="n">
        <f aca="false">B1199+1/12</f>
        <v>2047.24999999991</v>
      </c>
      <c r="D1200" s="0" t="n">
        <v>1.01159110872128</v>
      </c>
      <c r="E1200" s="11" t="n">
        <v>4888.47364045139</v>
      </c>
    </row>
    <row r="1201" customFormat="false" ht="13.8" hidden="false" customHeight="false" outlineLevel="0" collapsed="false">
      <c r="A1201" s="0" t="n">
        <f aca="false">A1200+1</f>
        <v>1193</v>
      </c>
      <c r="B1201" s="0" t="n">
        <f aca="false">B1200+1/12</f>
        <v>2047.33333333325</v>
      </c>
      <c r="D1201" s="0" t="n">
        <v>1.02572739916611</v>
      </c>
      <c r="E1201" s="11" t="n">
        <v>4956.98434692743</v>
      </c>
    </row>
    <row r="1202" customFormat="false" ht="13.8" hidden="false" customHeight="false" outlineLevel="0" collapsed="false">
      <c r="A1202" s="0" t="n">
        <f aca="false">A1201+1</f>
        <v>1194</v>
      </c>
      <c r="B1202" s="0" t="n">
        <f aca="false">B1201+1/12</f>
        <v>2047.41666666658</v>
      </c>
      <c r="D1202" s="0" t="n">
        <v>1.04138487214656</v>
      </c>
      <c r="E1202" s="11" t="n">
        <v>5032.85214134188</v>
      </c>
    </row>
    <row r="1203" customFormat="false" ht="13.8" hidden="false" customHeight="false" outlineLevel="0" collapsed="false">
      <c r="A1203" s="0" t="n">
        <f aca="false">A1202+1</f>
        <v>1195</v>
      </c>
      <c r="B1203" s="0" t="n">
        <f aca="false">B1202+1/12</f>
        <v>2047.49999999991</v>
      </c>
      <c r="D1203" s="0" t="n">
        <v>1.01705923753064</v>
      </c>
      <c r="E1203" s="11" t="n">
        <v>4915.48608585364</v>
      </c>
    </row>
    <row r="1204" customFormat="false" ht="13.8" hidden="false" customHeight="false" outlineLevel="0" collapsed="false">
      <c r="A1204" s="0" t="n">
        <f aca="false">A1203+1</f>
        <v>1196</v>
      </c>
      <c r="B1204" s="0" t="n">
        <f aca="false">B1203+1/12</f>
        <v>2047.58333333325</v>
      </c>
      <c r="D1204" s="0" t="n">
        <v>1.02243281479858</v>
      </c>
      <c r="E1204" s="11" t="n">
        <v>4941.65380226379</v>
      </c>
    </row>
    <row r="1205" customFormat="false" ht="13.8" hidden="false" customHeight="false" outlineLevel="0" collapsed="false">
      <c r="A1205" s="0" t="n">
        <f aca="false">A1204+1</f>
        <v>1197</v>
      </c>
      <c r="B1205" s="0" t="n">
        <f aca="false">B1204+1/12</f>
        <v>2047.66666666658</v>
      </c>
      <c r="D1205" s="0" t="n">
        <v>1.02811881019906</v>
      </c>
      <c r="E1205" s="11" t="n">
        <v>4969.33363869251</v>
      </c>
    </row>
    <row r="1206" customFormat="false" ht="13.8" hidden="false" customHeight="false" outlineLevel="0" collapsed="false">
      <c r="A1206" s="0" t="n">
        <f aca="false">A1205+1</f>
        <v>1198</v>
      </c>
      <c r="B1206" s="0" t="n">
        <f aca="false">B1205+1/12</f>
        <v>2047.74999999991</v>
      </c>
      <c r="D1206" s="0" t="n">
        <v>1.01259368215675</v>
      </c>
      <c r="E1206" s="11" t="n">
        <v>4894.48923628276</v>
      </c>
    </row>
    <row r="1207" customFormat="false" ht="13.8" hidden="false" customHeight="false" outlineLevel="0" collapsed="false">
      <c r="A1207" s="0" t="n">
        <f aca="false">A1206+1</f>
        <v>1199</v>
      </c>
      <c r="B1207" s="0" t="n">
        <f aca="false">B1206+1/12</f>
        <v>2047.83333333325</v>
      </c>
      <c r="D1207" s="0" t="n">
        <v>0.983041230596395</v>
      </c>
      <c r="E1207" s="11" t="n">
        <v>4751.83344953594</v>
      </c>
    </row>
    <row r="1208" customFormat="false" ht="13.8" hidden="false" customHeight="false" outlineLevel="0" collapsed="false">
      <c r="A1208" s="0" t="n">
        <f aca="false">A1207+1</f>
        <v>1200</v>
      </c>
      <c r="B1208" s="0" t="n">
        <f aca="false">B1207+1/12</f>
        <v>2047.91666666658</v>
      </c>
      <c r="D1208" s="0" t="n">
        <v>0.962503790905692</v>
      </c>
      <c r="E1208" s="11" t="n">
        <v>4652.74485557987</v>
      </c>
    </row>
    <row r="1209" customFormat="false" ht="13.8" hidden="false" customHeight="false" outlineLevel="0" collapsed="false">
      <c r="A1209" s="0" t="n">
        <f aca="false">A1208+1</f>
        <v>1201</v>
      </c>
      <c r="B1209" s="0" t="n">
        <f aca="false">B1208+1/12</f>
        <v>2047.99999999991</v>
      </c>
      <c r="D1209" s="0" t="n">
        <v>0.948389805964412</v>
      </c>
      <c r="E1209" s="11" t="n">
        <v>4584.70057511438</v>
      </c>
    </row>
    <row r="1210" customFormat="false" ht="13.8" hidden="false" customHeight="false" outlineLevel="0" collapsed="false">
      <c r="A1210" s="0" t="n">
        <f aca="false">A1209+1</f>
        <v>1202</v>
      </c>
      <c r="B1210" s="0" t="n">
        <f aca="false">B1209+1/12</f>
        <v>2048.08333333325</v>
      </c>
      <c r="D1210" s="0" t="n">
        <v>0.957154979085495</v>
      </c>
      <c r="E1210" s="11" t="n">
        <v>4627.25755902076</v>
      </c>
    </row>
    <row r="1211" customFormat="false" ht="13.8" hidden="false" customHeight="false" outlineLevel="0" collapsed="false">
      <c r="A1211" s="0" t="n">
        <f aca="false">A1210+1</f>
        <v>1203</v>
      </c>
      <c r="B1211" s="0" t="n">
        <f aca="false">B1210+1/12</f>
        <v>2048.16666666658</v>
      </c>
      <c r="D1211" s="0" t="n">
        <v>0.990002268729016</v>
      </c>
      <c r="E1211" s="11" t="n">
        <v>4786.24483155294</v>
      </c>
    </row>
    <row r="1212" customFormat="false" ht="13.8" hidden="false" customHeight="false" outlineLevel="0" collapsed="false">
      <c r="A1212" s="0" t="n">
        <f aca="false">A1211+1</f>
        <v>1204</v>
      </c>
      <c r="B1212" s="0" t="n">
        <f aca="false">B1211+1/12</f>
        <v>2048.24999999991</v>
      </c>
      <c r="D1212" s="0" t="n">
        <v>1.01159110872128</v>
      </c>
      <c r="E1212" s="11" t="n">
        <v>4890.81272169519</v>
      </c>
    </row>
    <row r="1213" customFormat="false" ht="13.8" hidden="false" customHeight="false" outlineLevel="0" collapsed="false">
      <c r="A1213" s="0" t="n">
        <f aca="false">A1212+1</f>
        <v>1205</v>
      </c>
      <c r="B1213" s="0" t="n">
        <f aca="false">B1212+1/12</f>
        <v>2048.33333333325</v>
      </c>
      <c r="D1213" s="0" t="n">
        <v>1.02572739916611</v>
      </c>
      <c r="E1213" s="11" t="n">
        <v>4959.35611522388</v>
      </c>
    </row>
    <row r="1214" customFormat="false" ht="13.8" hidden="false" customHeight="false" outlineLevel="0" collapsed="false">
      <c r="A1214" s="0" t="n">
        <f aca="false">A1213+1</f>
        <v>1206</v>
      </c>
      <c r="B1214" s="0" t="n">
        <f aca="false">B1213+1/12</f>
        <v>2048.41666666658</v>
      </c>
      <c r="D1214" s="0" t="n">
        <v>1.04138487214656</v>
      </c>
      <c r="E1214" s="11" t="n">
        <v>5035.26011408998</v>
      </c>
    </row>
    <row r="1215" customFormat="false" ht="13.8" hidden="false" customHeight="false" outlineLevel="0" collapsed="false">
      <c r="A1215" s="0" t="n">
        <f aca="false">A1214+1</f>
        <v>1207</v>
      </c>
      <c r="B1215" s="0" t="n">
        <f aca="false">B1214+1/12</f>
        <v>2048.49999999991</v>
      </c>
      <c r="D1215" s="0" t="n">
        <v>1.01705923753064</v>
      </c>
      <c r="E1215" s="11" t="n">
        <v>4917.83781093884</v>
      </c>
    </row>
    <row r="1216" customFormat="false" ht="13.8" hidden="false" customHeight="false" outlineLevel="0" collapsed="false">
      <c r="A1216" s="0" t="n">
        <f aca="false">A1215+1</f>
        <v>1208</v>
      </c>
      <c r="B1216" s="0" t="n">
        <f aca="false">B1215+1/12</f>
        <v>2048.58333333325</v>
      </c>
      <c r="D1216" s="0" t="n">
        <v>1.02243281479858</v>
      </c>
      <c r="E1216" s="11" t="n">
        <v>4944.01795256081</v>
      </c>
    </row>
    <row r="1217" customFormat="false" ht="13.8" hidden="false" customHeight="false" outlineLevel="0" collapsed="false">
      <c r="A1217" s="0" t="n">
        <f aca="false">A1216+1</f>
        <v>1209</v>
      </c>
      <c r="B1217" s="0" t="n">
        <f aca="false">B1216+1/12</f>
        <v>2048.66666666658</v>
      </c>
      <c r="D1217" s="0" t="n">
        <v>1.02811881019906</v>
      </c>
      <c r="E1217" s="11" t="n">
        <v>4971.71093659934</v>
      </c>
    </row>
    <row r="1218" customFormat="false" ht="13.8" hidden="false" customHeight="false" outlineLevel="0" collapsed="false">
      <c r="A1218" s="0" t="n">
        <f aca="false">A1217+1</f>
        <v>1210</v>
      </c>
      <c r="B1218" s="0" t="n">
        <f aca="false">B1217+1/12</f>
        <v>2048.74999999991</v>
      </c>
      <c r="D1218" s="0" t="n">
        <v>1.01259368215675</v>
      </c>
      <c r="E1218" s="11" t="n">
        <v>4896.83063575643</v>
      </c>
    </row>
    <row r="1219" customFormat="false" ht="13.8" hidden="false" customHeight="false" outlineLevel="0" collapsed="false">
      <c r="A1219" s="0" t="n">
        <f aca="false">A1218+1</f>
        <v>1211</v>
      </c>
      <c r="B1219" s="0" t="n">
        <f aca="false">B1218+1/12</f>
        <v>2048.83333333325</v>
      </c>
      <c r="D1219" s="0" t="n">
        <v>0.983041230596395</v>
      </c>
      <c r="E1219" s="11" t="n">
        <v>4754.10651548576</v>
      </c>
    </row>
    <row r="1220" customFormat="false" ht="13.8" hidden="false" customHeight="false" outlineLevel="0" collapsed="false">
      <c r="A1220" s="0" t="n">
        <f aca="false">A1219+1</f>
        <v>1212</v>
      </c>
      <c r="B1220" s="0" t="n">
        <f aca="false">B1219+1/12</f>
        <v>2048.91666666658</v>
      </c>
      <c r="D1220" s="0" t="n">
        <v>0.962503790905692</v>
      </c>
      <c r="E1220" s="11" t="n">
        <v>4654.97043323174</v>
      </c>
    </row>
    <row r="1221" customFormat="false" ht="13.8" hidden="false" customHeight="false" outlineLevel="0" collapsed="false">
      <c r="A1221" s="0" t="n">
        <f aca="false">A1220+1</f>
        <v>1213</v>
      </c>
      <c r="B1221" s="0" t="n">
        <f aca="false">B1220+1/12</f>
        <v>2048.99999999991</v>
      </c>
      <c r="D1221" s="0" t="n">
        <v>0.948389805964412</v>
      </c>
      <c r="E1221" s="11" t="n">
        <v>4586.89351729015</v>
      </c>
    </row>
    <row r="1222" customFormat="false" ht="13.8" hidden="false" customHeight="false" outlineLevel="0" collapsed="false">
      <c r="A1222" s="0" t="n">
        <f aca="false">A1221+1</f>
        <v>1214</v>
      </c>
      <c r="B1222" s="0" t="n">
        <f aca="false">B1221+1/12</f>
        <v>2049.08333333325</v>
      </c>
      <c r="D1222" s="0" t="n">
        <v>0.957154979085495</v>
      </c>
      <c r="E1222" s="11" t="n">
        <v>4629.47076872544</v>
      </c>
    </row>
    <row r="1223" customFormat="false" ht="13.8" hidden="false" customHeight="false" outlineLevel="0" collapsed="false">
      <c r="A1223" s="0" t="n">
        <f aca="false">A1222+1</f>
        <v>1215</v>
      </c>
      <c r="B1223" s="0" t="n">
        <f aca="false">B1222+1/12</f>
        <v>2049.16666666658</v>
      </c>
      <c r="D1223" s="0" t="n">
        <v>0.990002268729016</v>
      </c>
      <c r="E1223" s="11" t="n">
        <v>4788.53399336757</v>
      </c>
    </row>
    <row r="1224" customFormat="false" ht="13.8" hidden="false" customHeight="false" outlineLevel="0" collapsed="false">
      <c r="A1224" s="0" t="n">
        <f aca="false">A1223+1</f>
        <v>1216</v>
      </c>
      <c r="B1224" s="0" t="n">
        <f aca="false">B1223+1/12</f>
        <v>2049.24999999991</v>
      </c>
      <c r="D1224" s="0" t="n">
        <v>1.01159110872128</v>
      </c>
      <c r="E1224" s="11" t="n">
        <v>4893.151802939</v>
      </c>
    </row>
    <row r="1225" customFormat="false" ht="13.8" hidden="false" customHeight="false" outlineLevel="0" collapsed="false">
      <c r="A1225" s="0" t="n">
        <f aca="false">A1224+1</f>
        <v>1217</v>
      </c>
      <c r="B1225" s="0" t="n">
        <f aca="false">B1224+1/12</f>
        <v>2049.33333333325</v>
      </c>
      <c r="D1225" s="0" t="n">
        <v>1.02572739916611</v>
      </c>
      <c r="E1225" s="11" t="n">
        <v>4961.72788352034</v>
      </c>
    </row>
    <row r="1226" customFormat="false" ht="13.8" hidden="false" customHeight="false" outlineLevel="0" collapsed="false">
      <c r="A1226" s="0" t="n">
        <f aca="false">A1225+1</f>
        <v>1218</v>
      </c>
      <c r="B1226" s="0" t="n">
        <f aca="false">B1225+1/12</f>
        <v>2049.41666666658</v>
      </c>
      <c r="D1226" s="0" t="n">
        <v>1.04138487214656</v>
      </c>
      <c r="E1226" s="11" t="n">
        <v>5037.66808683807</v>
      </c>
    </row>
    <row r="1227" customFormat="false" ht="13.8" hidden="false" customHeight="false" outlineLevel="0" collapsed="false">
      <c r="A1227" s="0" t="n">
        <f aca="false">A1226+1</f>
        <v>1219</v>
      </c>
      <c r="B1227" s="0" t="n">
        <f aca="false">B1226+1/12</f>
        <v>2049.49999999992</v>
      </c>
      <c r="D1227" s="0" t="n">
        <v>1.01705923753064</v>
      </c>
      <c r="E1227" s="11" t="n">
        <v>4920.18953602404</v>
      </c>
    </row>
    <row r="1228" customFormat="false" ht="13.8" hidden="false" customHeight="false" outlineLevel="0" collapsed="false">
      <c r="A1228" s="0" t="n">
        <f aca="false">A1227+1</f>
        <v>1220</v>
      </c>
      <c r="B1228" s="0" t="n">
        <f aca="false">B1227+1/12</f>
        <v>2049.58333333325</v>
      </c>
      <c r="D1228" s="0" t="n">
        <v>1.02243281479858</v>
      </c>
      <c r="E1228" s="11" t="n">
        <v>4946.38210285783</v>
      </c>
    </row>
    <row r="1229" customFormat="false" ht="13.8" hidden="false" customHeight="false" outlineLevel="0" collapsed="false">
      <c r="A1229" s="0" t="n">
        <f aca="false">A1228+1</f>
        <v>1221</v>
      </c>
      <c r="B1229" s="0" t="n">
        <f aca="false">B1228+1/12</f>
        <v>2049.66666666658</v>
      </c>
      <c r="D1229" s="0" t="n">
        <v>1.02811881019906</v>
      </c>
      <c r="E1229" s="11" t="n">
        <v>4974.08823450618</v>
      </c>
    </row>
    <row r="1230" customFormat="false" ht="13.8" hidden="false" customHeight="false" outlineLevel="0" collapsed="false">
      <c r="A1230" s="0" t="n">
        <f aca="false">A1229+1</f>
        <v>1222</v>
      </c>
      <c r="B1230" s="0" t="n">
        <f aca="false">B1229+1/12</f>
        <v>2049.74999999992</v>
      </c>
      <c r="D1230" s="0" t="n">
        <v>1.01259368215675</v>
      </c>
      <c r="E1230" s="11" t="n">
        <v>4899.17203523009</v>
      </c>
    </row>
    <row r="1231" customFormat="false" ht="13.8" hidden="false" customHeight="false" outlineLevel="0" collapsed="false">
      <c r="A1231" s="0" t="n">
        <f aca="false">A1230+1</f>
        <v>1223</v>
      </c>
      <c r="B1231" s="0" t="n">
        <f aca="false">B1230+1/12</f>
        <v>2049.83333333325</v>
      </c>
      <c r="D1231" s="0" t="n">
        <v>0.983041230596395</v>
      </c>
      <c r="E1231" s="11" t="n">
        <v>4756.37958143557</v>
      </c>
    </row>
    <row r="1232" customFormat="false" ht="13.8" hidden="false" customHeight="false" outlineLevel="0" collapsed="false">
      <c r="A1232" s="0" t="n">
        <f aca="false">A1231+1</f>
        <v>1224</v>
      </c>
      <c r="B1232" s="0" t="n">
        <f aca="false">B1231+1/12</f>
        <v>2049.91666666658</v>
      </c>
      <c r="D1232" s="0" t="n">
        <v>0.962503790905692</v>
      </c>
      <c r="E1232" s="11" t="n">
        <v>4657.19601088361</v>
      </c>
    </row>
    <row r="1233" customFormat="false" ht="13.8" hidden="false" customHeight="false" outlineLevel="0" collapsed="false">
      <c r="A1233" s="0" t="n">
        <f aca="false">A1232+1</f>
        <v>1225</v>
      </c>
      <c r="B1233" s="0" t="n">
        <f aca="false">B1232+1/12</f>
        <v>2049.99999999992</v>
      </c>
      <c r="D1233" s="0" t="n">
        <v>0.948389805964412</v>
      </c>
      <c r="E1233" s="11" t="n">
        <v>4589.08645946591</v>
      </c>
    </row>
    <row r="1234" customFormat="false" ht="13.8" hidden="false" customHeight="false" outlineLevel="0" collapsed="false">
      <c r="A1234" s="0" t="n">
        <f aca="false">A1233+1</f>
        <v>1226</v>
      </c>
      <c r="B1234" s="0" t="n">
        <f aca="false">B1233+1/12</f>
        <v>2050.08333333325</v>
      </c>
      <c r="D1234" s="0" t="n">
        <v>0.957154979085495</v>
      </c>
      <c r="E1234" s="11" t="n">
        <v>4631.68397843012</v>
      </c>
    </row>
    <row r="1235" customFormat="false" ht="13.8" hidden="false" customHeight="false" outlineLevel="0" collapsed="false">
      <c r="A1235" s="0" t="n">
        <f aca="false">A1234+1</f>
        <v>1227</v>
      </c>
      <c r="B1235" s="0" t="n">
        <f aca="false">B1234+1/12</f>
        <v>2050.16666666658</v>
      </c>
      <c r="D1235" s="0" t="n">
        <v>0.990002268729016</v>
      </c>
      <c r="E1235" s="11" t="n">
        <v>4790.8231551822</v>
      </c>
    </row>
    <row r="1236" customFormat="false" ht="13.8" hidden="false" customHeight="false" outlineLevel="0" collapsed="false">
      <c r="A1236" s="0" t="n">
        <f aca="false">A1235+1</f>
        <v>1228</v>
      </c>
      <c r="B1236" s="0" t="n">
        <f aca="false">B1235+1/12</f>
        <v>2050.24999999992</v>
      </c>
      <c r="D1236" s="0" t="n">
        <v>1.01159110872128</v>
      </c>
      <c r="E1236" s="11" t="n">
        <v>4895.4908841828</v>
      </c>
    </row>
    <row r="1237" customFormat="false" ht="13.8" hidden="false" customHeight="false" outlineLevel="0" collapsed="false">
      <c r="A1237" s="0" t="n">
        <f aca="false">A1236+1</f>
        <v>1229</v>
      </c>
      <c r="B1237" s="0" t="n">
        <f aca="false">B1236+1/12</f>
        <v>2050.33333333325</v>
      </c>
      <c r="D1237" s="0" t="n">
        <v>1.02572739916611</v>
      </c>
      <c r="E1237" s="11" t="n">
        <v>4964.0996518168</v>
      </c>
    </row>
    <row r="1238" customFormat="false" ht="13.8" hidden="false" customHeight="false" outlineLevel="0" collapsed="false">
      <c r="A1238" s="0" t="n">
        <f aca="false">A1237+1</f>
        <v>1230</v>
      </c>
      <c r="B1238" s="0" t="n">
        <f aca="false">B1237+1/12</f>
        <v>2050.41666666658</v>
      </c>
      <c r="D1238" s="0" t="n">
        <v>1.04138487214656</v>
      </c>
      <c r="E1238" s="11" t="n">
        <v>5040.07605958617</v>
      </c>
    </row>
    <row r="1239" customFormat="false" ht="13.8" hidden="false" customHeight="false" outlineLevel="0" collapsed="false">
      <c r="A1239" s="0" t="n">
        <f aca="false">A1238+1</f>
        <v>1231</v>
      </c>
      <c r="B1239" s="0" t="n">
        <f aca="false">B1238+1/12</f>
        <v>2050.49999999992</v>
      </c>
      <c r="D1239" s="0" t="n">
        <v>1.01705923753064</v>
      </c>
      <c r="E1239" s="11" t="n">
        <v>4922.54126110924</v>
      </c>
    </row>
    <row r="1240" customFormat="false" ht="13.8" hidden="false" customHeight="false" outlineLevel="0" collapsed="false">
      <c r="A1240" s="0" t="n">
        <f aca="false">A1239+1</f>
        <v>1232</v>
      </c>
      <c r="B1240" s="0" t="n">
        <f aca="false">B1239+1/12</f>
        <v>2050.58333333325</v>
      </c>
      <c r="D1240" s="0" t="n">
        <v>1.02243281479858</v>
      </c>
      <c r="E1240" s="11" t="n">
        <v>4948.74625315484</v>
      </c>
    </row>
    <row r="1241" customFormat="false" ht="13.8" hidden="false" customHeight="false" outlineLevel="0" collapsed="false">
      <c r="A1241" s="0" t="n">
        <f aca="false">A1240+1</f>
        <v>1233</v>
      </c>
      <c r="B1241" s="0" t="n">
        <f aca="false">B1240+1/12</f>
        <v>2050.66666666658</v>
      </c>
      <c r="D1241" s="0" t="n">
        <v>1.02811881019906</v>
      </c>
      <c r="E1241" s="11" t="n">
        <v>4976.46553241302</v>
      </c>
    </row>
    <row r="1242" customFormat="false" ht="13.8" hidden="false" customHeight="false" outlineLevel="0" collapsed="false">
      <c r="A1242" s="0" t="n">
        <f aca="false">A1241+1</f>
        <v>1234</v>
      </c>
      <c r="B1242" s="0" t="n">
        <f aca="false">B1241+1/12</f>
        <v>2050.74999999992</v>
      </c>
      <c r="D1242" s="0" t="n">
        <v>1.01259368215675</v>
      </c>
      <c r="E1242" s="11" t="n">
        <v>4901.51343470376</v>
      </c>
    </row>
    <row r="1243" customFormat="false" ht="13.8" hidden="false" customHeight="false" outlineLevel="0" collapsed="false">
      <c r="A1243" s="0" t="n">
        <f aca="false">A1242+1</f>
        <v>1235</v>
      </c>
      <c r="B1243" s="0" t="n">
        <f aca="false">B1242+1/12</f>
        <v>2050.83333333325</v>
      </c>
      <c r="D1243" s="0" t="n">
        <v>0.983041230596395</v>
      </c>
      <c r="E1243" s="11" t="n">
        <v>4758.65264738539</v>
      </c>
    </row>
    <row r="1244" customFormat="false" ht="13.8" hidden="false" customHeight="false" outlineLevel="0" collapsed="false">
      <c r="A1244" s="0" t="n">
        <f aca="false">A1243+1</f>
        <v>1236</v>
      </c>
      <c r="B1244" s="0" t="n">
        <f aca="false">B1243+1/12</f>
        <v>2050.91666666658</v>
      </c>
      <c r="D1244" s="0" t="n">
        <v>0.962503790905692</v>
      </c>
      <c r="E1244" s="11" t="n">
        <v>4659.42158853547</v>
      </c>
    </row>
    <row r="1245" customFormat="false" ht="13.8" hidden="false" customHeight="false" outlineLevel="0" collapsed="false">
      <c r="A1245" s="0" t="n">
        <f aca="false">A1244+1</f>
        <v>1237</v>
      </c>
      <c r="B1245" s="0" t="n">
        <f aca="false">B1244+1/12</f>
        <v>2050.99999999992</v>
      </c>
      <c r="D1245" s="0" t="n">
        <v>0.948389805964412</v>
      </c>
      <c r="E1245" s="11" t="n">
        <v>4591.27940164168</v>
      </c>
    </row>
    <row r="1246" customFormat="false" ht="13.8" hidden="false" customHeight="false" outlineLevel="0" collapsed="false">
      <c r="A1246" s="0" t="n">
        <f aca="false">A1245+1</f>
        <v>1238</v>
      </c>
      <c r="B1246" s="0" t="n">
        <f aca="false">B1245+1/12</f>
        <v>2051.08333333325</v>
      </c>
      <c r="D1246" s="0" t="n">
        <v>0.957154979085495</v>
      </c>
      <c r="E1246" s="11" t="n">
        <v>4633.89718813481</v>
      </c>
    </row>
    <row r="1247" customFormat="false" ht="13.8" hidden="false" customHeight="false" outlineLevel="0" collapsed="false">
      <c r="A1247" s="0" t="n">
        <f aca="false">A1246+1</f>
        <v>1239</v>
      </c>
      <c r="B1247" s="0" t="n">
        <f aca="false">B1246+1/12</f>
        <v>2051.16666666659</v>
      </c>
      <c r="D1247" s="0" t="n">
        <v>0.990002268729016</v>
      </c>
      <c r="E1247" s="11" t="n">
        <v>4793.11231699683</v>
      </c>
    </row>
    <row r="1248" customFormat="false" ht="13.8" hidden="false" customHeight="false" outlineLevel="0" collapsed="false">
      <c r="A1248" s="0" t="n">
        <f aca="false">A1247+1</f>
        <v>1240</v>
      </c>
      <c r="B1248" s="0" t="n">
        <f aca="false">B1247+1/12</f>
        <v>2051.24999999992</v>
      </c>
      <c r="D1248" s="0" t="n">
        <v>1.01159110872128</v>
      </c>
      <c r="E1248" s="11" t="n">
        <v>4897.8299654266</v>
      </c>
    </row>
    <row r="1249" customFormat="false" ht="13.8" hidden="false" customHeight="false" outlineLevel="0" collapsed="false">
      <c r="A1249" s="0" t="n">
        <f aca="false">A1248+1</f>
        <v>1241</v>
      </c>
      <c r="B1249" s="0" t="n">
        <f aca="false">B1248+1/12</f>
        <v>2051.33333333325</v>
      </c>
      <c r="D1249" s="0" t="n">
        <v>1.02572739916611</v>
      </c>
      <c r="E1249" s="11" t="n">
        <v>4966.47142011326</v>
      </c>
    </row>
    <row r="1250" customFormat="false" ht="13.8" hidden="false" customHeight="false" outlineLevel="0" collapsed="false">
      <c r="A1250" s="0" t="n">
        <f aca="false">A1249+1</f>
        <v>1242</v>
      </c>
      <c r="B1250" s="0" t="n">
        <f aca="false">B1249+1/12</f>
        <v>2051.41666666659</v>
      </c>
      <c r="D1250" s="0" t="n">
        <v>1.04138487214656</v>
      </c>
      <c r="E1250" s="11" t="n">
        <v>5042.48403233427</v>
      </c>
    </row>
    <row r="1251" customFormat="false" ht="13.8" hidden="false" customHeight="false" outlineLevel="0" collapsed="false">
      <c r="A1251" s="0" t="n">
        <f aca="false">A1250+1</f>
        <v>1243</v>
      </c>
      <c r="B1251" s="0" t="n">
        <f aca="false">B1250+1/12</f>
        <v>2051.49999999992</v>
      </c>
      <c r="D1251" s="0" t="n">
        <v>1.01705923753064</v>
      </c>
      <c r="E1251" s="11" t="n">
        <v>4924.89298619444</v>
      </c>
    </row>
    <row r="1252" customFormat="false" ht="13.8" hidden="false" customHeight="false" outlineLevel="0" collapsed="false">
      <c r="A1252" s="0" t="n">
        <f aca="false">A1251+1</f>
        <v>1244</v>
      </c>
      <c r="B1252" s="0" t="n">
        <f aca="false">B1251+1/12</f>
        <v>2051.58333333325</v>
      </c>
      <c r="D1252" s="0" t="n">
        <v>1.02243281479858</v>
      </c>
      <c r="E1252" s="11" t="n">
        <v>4951.11040345186</v>
      </c>
    </row>
    <row r="1253" customFormat="false" ht="13.8" hidden="false" customHeight="false" outlineLevel="0" collapsed="false">
      <c r="A1253" s="0" t="n">
        <f aca="false">A1252+1</f>
        <v>1245</v>
      </c>
      <c r="B1253" s="0" t="n">
        <f aca="false">B1252+1/12</f>
        <v>2051.66666666659</v>
      </c>
      <c r="D1253" s="0" t="n">
        <v>1.02811881019906</v>
      </c>
      <c r="E1253" s="11" t="n">
        <v>4978.84283031985</v>
      </c>
    </row>
    <row r="1254" customFormat="false" ht="13.8" hidden="false" customHeight="false" outlineLevel="0" collapsed="false">
      <c r="A1254" s="0" t="n">
        <f aca="false">A1253+1</f>
        <v>1246</v>
      </c>
      <c r="B1254" s="0" t="n">
        <f aca="false">B1253+1/12</f>
        <v>2051.74999999992</v>
      </c>
      <c r="D1254" s="0" t="n">
        <v>1.01259368215675</v>
      </c>
      <c r="E1254" s="11" t="n">
        <v>4903.85483417743</v>
      </c>
    </row>
    <row r="1255" customFormat="false" ht="13.8" hidden="false" customHeight="false" outlineLevel="0" collapsed="false">
      <c r="A1255" s="0" t="n">
        <f aca="false">A1254+1</f>
        <v>1247</v>
      </c>
      <c r="B1255" s="0" t="n">
        <f aca="false">B1254+1/12</f>
        <v>2051.83333333325</v>
      </c>
      <c r="D1255" s="0" t="n">
        <v>0.983041230596395</v>
      </c>
      <c r="E1255" s="11" t="n">
        <v>4760.92571333521</v>
      </c>
    </row>
    <row r="1256" customFormat="false" ht="13.8" hidden="false" customHeight="false" outlineLevel="0" collapsed="false">
      <c r="A1256" s="0" t="n">
        <f aca="false">A1255+1</f>
        <v>1248</v>
      </c>
      <c r="B1256" s="0" t="n">
        <f aca="false">B1255+1/12</f>
        <v>2051.91666666659</v>
      </c>
      <c r="D1256" s="0" t="n">
        <v>0.962503790905692</v>
      </c>
      <c r="E1256" s="11" t="n">
        <v>4661.64716618734</v>
      </c>
    </row>
    <row r="1257" customFormat="false" ht="13.8" hidden="false" customHeight="false" outlineLevel="0" collapsed="false">
      <c r="A1257" s="0" t="n">
        <f aca="false">A1256+1</f>
        <v>1249</v>
      </c>
      <c r="B1257" s="0" t="n">
        <f aca="false">B1256+1/12</f>
        <v>2051.99999999992</v>
      </c>
      <c r="D1257" s="0" t="n">
        <v>0.948389805964412</v>
      </c>
      <c r="E1257" s="11" t="n">
        <v>4593.47234381744</v>
      </c>
    </row>
    <row r="1258" customFormat="false" ht="13.8" hidden="false" customHeight="false" outlineLevel="0" collapsed="false">
      <c r="A1258" s="0" t="n">
        <f aca="false">A1257+1</f>
        <v>1250</v>
      </c>
      <c r="B1258" s="0" t="n">
        <f aca="false">B1257+1/12</f>
        <v>2052.08333333325</v>
      </c>
      <c r="D1258" s="0" t="n">
        <v>0.957154979085495</v>
      </c>
      <c r="E1258" s="11" t="n">
        <v>4636.11039783949</v>
      </c>
    </row>
    <row r="1259" customFormat="false" ht="13.8" hidden="false" customHeight="false" outlineLevel="0" collapsed="false">
      <c r="A1259" s="0" t="n">
        <f aca="false">A1258+1</f>
        <v>1251</v>
      </c>
      <c r="B1259" s="0" t="n">
        <f aca="false">B1258+1/12</f>
        <v>2052.16666666659</v>
      </c>
      <c r="D1259" s="0" t="n">
        <v>0.990002268729016</v>
      </c>
      <c r="E1259" s="11" t="n">
        <v>4795.40147881147</v>
      </c>
    </row>
    <row r="1260" customFormat="false" ht="13.8" hidden="false" customHeight="false" outlineLevel="0" collapsed="false">
      <c r="A1260" s="0" t="n">
        <f aca="false">A1259+1</f>
        <v>1252</v>
      </c>
      <c r="B1260" s="0" t="n">
        <f aca="false">B1259+1/12</f>
        <v>2052.24999999992</v>
      </c>
      <c r="D1260" s="0" t="n">
        <v>1.01159110872128</v>
      </c>
      <c r="E1260" s="11" t="n">
        <v>4900.1690466704</v>
      </c>
    </row>
    <row r="1261" customFormat="false" ht="13.8" hidden="false" customHeight="false" outlineLevel="0" collapsed="false">
      <c r="A1261" s="0" t="n">
        <f aca="false">A1260+1</f>
        <v>1253</v>
      </c>
      <c r="B1261" s="0" t="n">
        <f aca="false">B1260+1/12</f>
        <v>2052.33333333325</v>
      </c>
      <c r="D1261" s="0" t="n">
        <v>1.02572739916611</v>
      </c>
      <c r="E1261" s="11" t="n">
        <v>4968.84318840971</v>
      </c>
    </row>
    <row r="1262" customFormat="false" ht="13.8" hidden="false" customHeight="false" outlineLevel="0" collapsed="false">
      <c r="A1262" s="0" t="n">
        <f aca="false">A1261+1</f>
        <v>1254</v>
      </c>
      <c r="B1262" s="0" t="n">
        <f aca="false">B1261+1/12</f>
        <v>2052.41666666659</v>
      </c>
      <c r="D1262" s="0" t="n">
        <v>1.04138487214656</v>
      </c>
      <c r="E1262" s="11" t="n">
        <v>5044.89200508237</v>
      </c>
    </row>
    <row r="1263" customFormat="false" ht="13.8" hidden="false" customHeight="false" outlineLevel="0" collapsed="false">
      <c r="A1263" s="0" t="n">
        <f aca="false">A1262+1</f>
        <v>1255</v>
      </c>
      <c r="B1263" s="0" t="n">
        <f aca="false">B1262+1/12</f>
        <v>2052.49999999992</v>
      </c>
      <c r="D1263" s="0" t="n">
        <v>1.01705923753064</v>
      </c>
      <c r="E1263" s="11" t="n">
        <v>4927.24471127963</v>
      </c>
    </row>
    <row r="1264" customFormat="false" ht="13.8" hidden="false" customHeight="false" outlineLevel="0" collapsed="false">
      <c r="A1264" s="0" t="n">
        <f aca="false">A1263+1</f>
        <v>1256</v>
      </c>
      <c r="B1264" s="0" t="n">
        <f aca="false">B1263+1/12</f>
        <v>2052.58333333325</v>
      </c>
      <c r="D1264" s="0" t="n">
        <v>1.02243281479858</v>
      </c>
      <c r="E1264" s="11" t="n">
        <v>4953.47455374888</v>
      </c>
    </row>
    <row r="1265" customFormat="false" ht="13.8" hidden="false" customHeight="false" outlineLevel="0" collapsed="false">
      <c r="A1265" s="0" t="n">
        <f aca="false">A1264+1</f>
        <v>1257</v>
      </c>
      <c r="B1265" s="0" t="n">
        <f aca="false">B1264+1/12</f>
        <v>2052.66666666659</v>
      </c>
      <c r="D1265" s="0" t="n">
        <v>1.02811881019906</v>
      </c>
      <c r="E1265" s="11" t="n">
        <v>4981.22012822669</v>
      </c>
    </row>
    <row r="1266" customFormat="false" ht="13.8" hidden="false" customHeight="false" outlineLevel="0" collapsed="false">
      <c r="A1266" s="0" t="n">
        <f aca="false">A1265+1</f>
        <v>1258</v>
      </c>
      <c r="B1266" s="0" t="n">
        <f aca="false">B1265+1/12</f>
        <v>2052.74999999992</v>
      </c>
      <c r="D1266" s="0" t="n">
        <v>1.01259368215675</v>
      </c>
      <c r="E1266" s="11" t="n">
        <v>4906.19623365109</v>
      </c>
    </row>
    <row r="1267" customFormat="false" ht="13.8" hidden="false" customHeight="false" outlineLevel="0" collapsed="false">
      <c r="A1267" s="0" t="n">
        <f aca="false">A1266+1</f>
        <v>1259</v>
      </c>
      <c r="B1267" s="0" t="n">
        <f aca="false">B1266+1/12</f>
        <v>2052.83333333325</v>
      </c>
      <c r="D1267" s="0" t="n">
        <v>0.983041230596395</v>
      </c>
      <c r="E1267" s="11" t="n">
        <v>4763.19877928503</v>
      </c>
    </row>
    <row r="1268" customFormat="false" ht="13.8" hidden="false" customHeight="false" outlineLevel="0" collapsed="false">
      <c r="A1268" s="0" t="n">
        <f aca="false">A1267+1</f>
        <v>1260</v>
      </c>
      <c r="B1268" s="0" t="n">
        <f aca="false">B1267+1/12</f>
        <v>2052.91666666659</v>
      </c>
      <c r="D1268" s="0" t="n">
        <v>0.962503790905692</v>
      </c>
      <c r="E1268" s="11" t="n">
        <v>4663.8727438392</v>
      </c>
    </row>
    <row r="1269" customFormat="false" ht="13.8" hidden="false" customHeight="false" outlineLevel="0" collapsed="false">
      <c r="A1269" s="0" t="n">
        <f aca="false">A1268+1</f>
        <v>1261</v>
      </c>
      <c r="B1269" s="0" t="n">
        <f aca="false">B1268+1/12</f>
        <v>2052.99999999992</v>
      </c>
      <c r="D1269" s="0" t="n">
        <v>0.948389805964412</v>
      </c>
      <c r="E1269" s="11" t="n">
        <v>4595.66528599321</v>
      </c>
    </row>
    <row r="1270" customFormat="false" ht="13.8" hidden="false" customHeight="false" outlineLevel="0" collapsed="false">
      <c r="A1270" s="0" t="n">
        <f aca="false">A1269+1</f>
        <v>1262</v>
      </c>
      <c r="B1270" s="0" t="n">
        <f aca="false">B1269+1/12</f>
        <v>2053.08333333326</v>
      </c>
      <c r="D1270" s="0" t="n">
        <v>0.957154979085495</v>
      </c>
      <c r="E1270" s="11" t="n">
        <v>4638.32360754417</v>
      </c>
    </row>
    <row r="1271" customFormat="false" ht="13.8" hidden="false" customHeight="false" outlineLevel="0" collapsed="false">
      <c r="A1271" s="0" t="n">
        <f aca="false">A1270+1</f>
        <v>1263</v>
      </c>
      <c r="B1271" s="0" t="n">
        <f aca="false">B1270+1/12</f>
        <v>2053.16666666659</v>
      </c>
      <c r="D1271" s="0" t="n">
        <v>0.990002268729016</v>
      </c>
      <c r="E1271" s="11" t="n">
        <v>4797.6906406261</v>
      </c>
    </row>
    <row r="1272" customFormat="false" ht="13.8" hidden="false" customHeight="false" outlineLevel="0" collapsed="false">
      <c r="A1272" s="0" t="n">
        <f aca="false">A1271+1</f>
        <v>1264</v>
      </c>
      <c r="B1272" s="0" t="n">
        <f aca="false">B1271+1/12</f>
        <v>2053.24999999992</v>
      </c>
      <c r="D1272" s="0" t="n">
        <v>1.01159110872128</v>
      </c>
      <c r="E1272" s="11" t="n">
        <v>4902.5081279142</v>
      </c>
    </row>
    <row r="1273" customFormat="false" ht="13.8" hidden="false" customHeight="false" outlineLevel="0" collapsed="false">
      <c r="A1273" s="0" t="n">
        <f aca="false">A1272+1</f>
        <v>1265</v>
      </c>
      <c r="B1273" s="0" t="n">
        <f aca="false">B1272+1/12</f>
        <v>2053.33333333326</v>
      </c>
      <c r="D1273" s="0" t="n">
        <v>1.02572739916611</v>
      </c>
      <c r="E1273" s="11" t="n">
        <v>4971.21495670617</v>
      </c>
    </row>
    <row r="1274" customFormat="false" ht="13.8" hidden="false" customHeight="false" outlineLevel="0" collapsed="false">
      <c r="A1274" s="0" t="n">
        <f aca="false">A1273+1</f>
        <v>1266</v>
      </c>
      <c r="B1274" s="0" t="n">
        <f aca="false">B1273+1/12</f>
        <v>2053.41666666659</v>
      </c>
      <c r="D1274" s="0" t="n">
        <v>1.04138487214656</v>
      </c>
      <c r="E1274" s="11" t="n">
        <v>5047.29997783046</v>
      </c>
    </row>
    <row r="1275" customFormat="false" ht="13.8" hidden="false" customHeight="false" outlineLevel="0" collapsed="false">
      <c r="A1275" s="0" t="n">
        <f aca="false">A1274+1</f>
        <v>1267</v>
      </c>
      <c r="B1275" s="0" t="n">
        <f aca="false">B1274+1/12</f>
        <v>2053.49999999992</v>
      </c>
      <c r="D1275" s="0" t="n">
        <v>1.01705923753064</v>
      </c>
      <c r="E1275" s="11" t="n">
        <v>4929.59643636483</v>
      </c>
    </row>
    <row r="1276" customFormat="false" ht="13.8" hidden="false" customHeight="false" outlineLevel="0" collapsed="false">
      <c r="A1276" s="0" t="n">
        <f aca="false">A1275+1</f>
        <v>1268</v>
      </c>
      <c r="B1276" s="0" t="n">
        <f aca="false">B1275+1/12</f>
        <v>2053.58333333326</v>
      </c>
      <c r="D1276" s="0" t="n">
        <v>1.02243281479858</v>
      </c>
      <c r="E1276" s="11" t="n">
        <v>4955.8387040459</v>
      </c>
    </row>
    <row r="1277" customFormat="false" ht="13.8" hidden="false" customHeight="false" outlineLevel="0" collapsed="false">
      <c r="A1277" s="0" t="n">
        <f aca="false">A1276+1</f>
        <v>1269</v>
      </c>
      <c r="B1277" s="0" t="n">
        <f aca="false">B1276+1/12</f>
        <v>2053.66666666659</v>
      </c>
      <c r="D1277" s="0" t="n">
        <v>1.02811881019906</v>
      </c>
      <c r="E1277" s="11" t="n">
        <v>4983.59742613353</v>
      </c>
    </row>
    <row r="1278" customFormat="false" ht="13.8" hidden="false" customHeight="false" outlineLevel="0" collapsed="false">
      <c r="A1278" s="0" t="n">
        <f aca="false">A1277+1</f>
        <v>1270</v>
      </c>
      <c r="B1278" s="0" t="n">
        <f aca="false">B1277+1/12</f>
        <v>2053.74999999992</v>
      </c>
      <c r="D1278" s="0" t="n">
        <v>1.01259368215675</v>
      </c>
      <c r="E1278" s="11" t="n">
        <v>4908.53763312476</v>
      </c>
    </row>
    <row r="1279" customFormat="false" ht="13.8" hidden="false" customHeight="false" outlineLevel="0" collapsed="false">
      <c r="A1279" s="0" t="n">
        <f aca="false">A1278+1</f>
        <v>1271</v>
      </c>
      <c r="B1279" s="0" t="n">
        <f aca="false">B1278+1/12</f>
        <v>2053.83333333326</v>
      </c>
      <c r="D1279" s="0" t="n">
        <v>0.983041230596395</v>
      </c>
      <c r="E1279" s="11" t="n">
        <v>4765.47184523484</v>
      </c>
    </row>
    <row r="1280" customFormat="false" ht="13.8" hidden="false" customHeight="false" outlineLevel="0" collapsed="false">
      <c r="A1280" s="0" t="n">
        <f aca="false">A1279+1</f>
        <v>1272</v>
      </c>
      <c r="B1280" s="0" t="n">
        <f aca="false">B1279+1/12</f>
        <v>2053.91666666659</v>
      </c>
      <c r="D1280" s="0" t="n">
        <v>0.962503790905692</v>
      </c>
      <c r="E1280" s="11" t="n">
        <v>4666.09832149107</v>
      </c>
    </row>
    <row r="1281" customFormat="false" ht="13.8" hidden="false" customHeight="false" outlineLevel="0" collapsed="false">
      <c r="A1281" s="0" t="n">
        <f aca="false">A1280+1</f>
        <v>1273</v>
      </c>
      <c r="B1281" s="0" t="n">
        <f aca="false">B1280+1/12</f>
        <v>2053.99999999992</v>
      </c>
      <c r="D1281" s="0" t="n">
        <v>0.948389805964412</v>
      </c>
      <c r="E1281" s="11" t="n">
        <v>4597.85822816898</v>
      </c>
    </row>
    <row r="1282" customFormat="false" ht="13.8" hidden="false" customHeight="false" outlineLevel="0" collapsed="false">
      <c r="A1282" s="0" t="n">
        <f aca="false">A1281+1</f>
        <v>1274</v>
      </c>
      <c r="B1282" s="0" t="n">
        <f aca="false">B1281+1/12</f>
        <v>2054.08333333326</v>
      </c>
      <c r="D1282" s="0" t="n">
        <v>0.957154979085495</v>
      </c>
      <c r="E1282" s="11" t="n">
        <v>4640.53681724885</v>
      </c>
    </row>
    <row r="1283" customFormat="false" ht="13.8" hidden="false" customHeight="false" outlineLevel="0" collapsed="false">
      <c r="A1283" s="0" t="n">
        <f aca="false">A1282+1</f>
        <v>1275</v>
      </c>
      <c r="B1283" s="0" t="n">
        <f aca="false">B1282+1/12</f>
        <v>2054.16666666659</v>
      </c>
      <c r="D1283" s="0" t="n">
        <v>0.990002268729016</v>
      </c>
      <c r="E1283" s="11" t="n">
        <v>4799.97980244073</v>
      </c>
    </row>
    <row r="1284" customFormat="false" ht="13.8" hidden="false" customHeight="false" outlineLevel="0" collapsed="false">
      <c r="A1284" s="0" t="n">
        <f aca="false">A1283+1</f>
        <v>1276</v>
      </c>
      <c r="B1284" s="0" t="n">
        <f aca="false">B1283+1/12</f>
        <v>2054.24999999992</v>
      </c>
      <c r="D1284" s="0" t="n">
        <v>1.01159110872128</v>
      </c>
      <c r="E1284" s="11" t="n">
        <v>4904.84720915801</v>
      </c>
    </row>
    <row r="1285" customFormat="false" ht="13.8" hidden="false" customHeight="false" outlineLevel="0" collapsed="false">
      <c r="A1285" s="0" t="n">
        <f aca="false">A1284+1</f>
        <v>1277</v>
      </c>
      <c r="B1285" s="0" t="n">
        <f aca="false">B1284+1/12</f>
        <v>2054.33333333326</v>
      </c>
      <c r="D1285" s="0" t="n">
        <v>1.02572739916611</v>
      </c>
      <c r="E1285" s="11" t="n">
        <v>4973.58672500263</v>
      </c>
    </row>
    <row r="1286" customFormat="false" ht="13.8" hidden="false" customHeight="false" outlineLevel="0" collapsed="false">
      <c r="A1286" s="0" t="n">
        <f aca="false">A1285+1</f>
        <v>1278</v>
      </c>
      <c r="B1286" s="0" t="n">
        <f aca="false">B1285+1/12</f>
        <v>2054.41666666659</v>
      </c>
      <c r="D1286" s="0" t="n">
        <v>1.04138487214656</v>
      </c>
      <c r="E1286" s="11" t="n">
        <v>5049.70795057856</v>
      </c>
    </row>
    <row r="1287" customFormat="false" ht="13.8" hidden="false" customHeight="false" outlineLevel="0" collapsed="false">
      <c r="A1287" s="0" t="n">
        <f aca="false">A1286+1</f>
        <v>1279</v>
      </c>
      <c r="B1287" s="0" t="n">
        <f aca="false">B1286+1/12</f>
        <v>2054.49999999992</v>
      </c>
      <c r="D1287" s="0" t="n">
        <v>1.01705923753064</v>
      </c>
      <c r="E1287" s="11" t="n">
        <v>4931.94816145003</v>
      </c>
    </row>
    <row r="1288" customFormat="false" ht="13.8" hidden="false" customHeight="false" outlineLevel="0" collapsed="false">
      <c r="A1288" s="0" t="n">
        <f aca="false">A1287+1</f>
        <v>1280</v>
      </c>
      <c r="B1288" s="0" t="n">
        <f aca="false">B1287+1/12</f>
        <v>2054.58333333326</v>
      </c>
      <c r="D1288" s="0" t="n">
        <v>1.02243281479858</v>
      </c>
      <c r="E1288" s="11" t="n">
        <v>4958.20285434291</v>
      </c>
    </row>
    <row r="1289" customFormat="false" ht="13.8" hidden="false" customHeight="false" outlineLevel="0" collapsed="false">
      <c r="A1289" s="0" t="n">
        <f aca="false">A1288+1</f>
        <v>1281</v>
      </c>
      <c r="B1289" s="0" t="n">
        <f aca="false">B1288+1/12</f>
        <v>2054.66666666659</v>
      </c>
      <c r="D1289" s="0" t="n">
        <v>1.02811881019906</v>
      </c>
      <c r="E1289" s="11" t="n">
        <v>4985.97472404036</v>
      </c>
    </row>
    <row r="1290" customFormat="false" ht="13.8" hidden="false" customHeight="false" outlineLevel="0" collapsed="false">
      <c r="A1290" s="0" t="n">
        <f aca="false">A1289+1</f>
        <v>1282</v>
      </c>
      <c r="B1290" s="0" t="n">
        <f aca="false">B1289+1/12</f>
        <v>2054.74999999992</v>
      </c>
      <c r="D1290" s="0" t="n">
        <v>1.01259368215675</v>
      </c>
      <c r="E1290" s="11" t="n">
        <v>4910.87903259843</v>
      </c>
    </row>
    <row r="1291" customFormat="false" ht="13.8" hidden="false" customHeight="false" outlineLevel="0" collapsed="false">
      <c r="A1291" s="0" t="n">
        <f aca="false">A1290+1</f>
        <v>1283</v>
      </c>
      <c r="B1291" s="0" t="n">
        <f aca="false">B1290+1/12</f>
        <v>2054.83333333326</v>
      </c>
      <c r="D1291" s="0" t="n">
        <v>0.983041230596395</v>
      </c>
      <c r="E1291" s="11" t="n">
        <v>4767.74491118466</v>
      </c>
    </row>
    <row r="1292" customFormat="false" ht="13.8" hidden="false" customHeight="false" outlineLevel="0" collapsed="false">
      <c r="A1292" s="0" t="n">
        <f aca="false">A1291+1</f>
        <v>1284</v>
      </c>
      <c r="B1292" s="0" t="n">
        <f aca="false">B1291+1/12</f>
        <v>2054.91666666659</v>
      </c>
      <c r="D1292" s="0" t="n">
        <v>0.962503790905692</v>
      </c>
      <c r="E1292" s="11" t="n">
        <v>4668.32389914294</v>
      </c>
    </row>
    <row r="1293" customFormat="false" ht="13.8" hidden="false" customHeight="false" outlineLevel="0" collapsed="false">
      <c r="A1293" s="0" t="n">
        <f aca="false">A1292+1</f>
        <v>1285</v>
      </c>
      <c r="B1293" s="0" t="n">
        <f aca="false">B1292+1/12</f>
        <v>2054.99999999993</v>
      </c>
      <c r="D1293" s="0" t="n">
        <v>0.948389805964412</v>
      </c>
      <c r="E1293" s="11" t="n">
        <v>4600.05117034474</v>
      </c>
    </row>
    <row r="1294" customFormat="false" ht="13.8" hidden="false" customHeight="false" outlineLevel="0" collapsed="false">
      <c r="A1294" s="0" t="n">
        <f aca="false">A1293+1</f>
        <v>1286</v>
      </c>
      <c r="B1294" s="0" t="n">
        <f aca="false">B1293+1/12</f>
        <v>2055.08333333326</v>
      </c>
      <c r="D1294" s="0" t="n">
        <v>0.957154979085495</v>
      </c>
      <c r="E1294" s="11" t="n">
        <v>4642.75002695353</v>
      </c>
    </row>
    <row r="1295" customFormat="false" ht="13.8" hidden="false" customHeight="false" outlineLevel="0" collapsed="false">
      <c r="A1295" s="0" t="n">
        <f aca="false">A1294+1</f>
        <v>1287</v>
      </c>
      <c r="B1295" s="0" t="n">
        <f aca="false">B1294+1/12</f>
        <v>2055.16666666659</v>
      </c>
      <c r="D1295" s="0" t="n">
        <v>0.990002268729016</v>
      </c>
      <c r="E1295" s="11" t="n">
        <v>4802.26896425536</v>
      </c>
    </row>
    <row r="1296" customFormat="false" ht="13.8" hidden="false" customHeight="false" outlineLevel="0" collapsed="false">
      <c r="A1296" s="0" t="n">
        <f aca="false">A1295+1</f>
        <v>1288</v>
      </c>
      <c r="B1296" s="0" t="n">
        <f aca="false">B1295+1/12</f>
        <v>2055.24999999993</v>
      </c>
      <c r="D1296" s="0" t="n">
        <v>1.01159110872128</v>
      </c>
      <c r="E1296" s="11" t="n">
        <v>4907.18629040181</v>
      </c>
    </row>
    <row r="1297" customFormat="false" ht="13.8" hidden="false" customHeight="false" outlineLevel="0" collapsed="false">
      <c r="A1297" s="0" t="n">
        <f aca="false">A1296+1</f>
        <v>1289</v>
      </c>
      <c r="B1297" s="0" t="n">
        <f aca="false">B1296+1/12</f>
        <v>2055.33333333326</v>
      </c>
      <c r="D1297" s="0" t="n">
        <v>1.02572739916611</v>
      </c>
      <c r="E1297" s="11" t="n">
        <v>4975.95849329909</v>
      </c>
    </row>
    <row r="1298" customFormat="false" ht="13.8" hidden="false" customHeight="false" outlineLevel="0" collapsed="false">
      <c r="A1298" s="0" t="n">
        <f aca="false">A1297+1</f>
        <v>1290</v>
      </c>
      <c r="B1298" s="0" t="n">
        <f aca="false">B1297+1/12</f>
        <v>2055.41666666659</v>
      </c>
      <c r="D1298" s="0" t="n">
        <v>1.04138487214656</v>
      </c>
      <c r="E1298" s="11" t="n">
        <v>5052.11592332666</v>
      </c>
    </row>
    <row r="1299" customFormat="false" ht="13.8" hidden="false" customHeight="false" outlineLevel="0" collapsed="false">
      <c r="A1299" s="0" t="n">
        <f aca="false">A1298+1</f>
        <v>1291</v>
      </c>
      <c r="B1299" s="0" t="n">
        <f aca="false">B1298+1/12</f>
        <v>2055.49999999993</v>
      </c>
      <c r="D1299" s="0" t="n">
        <v>1.01705923753064</v>
      </c>
      <c r="E1299" s="11" t="n">
        <v>4934.29988653523</v>
      </c>
    </row>
    <row r="1300" customFormat="false" ht="13.8" hidden="false" customHeight="false" outlineLevel="0" collapsed="false">
      <c r="A1300" s="0" t="n">
        <f aca="false">A1299+1</f>
        <v>1292</v>
      </c>
      <c r="B1300" s="0" t="n">
        <f aca="false">B1299+1/12</f>
        <v>2055.58333333326</v>
      </c>
      <c r="D1300" s="0" t="n">
        <v>1.02243281479858</v>
      </c>
      <c r="E1300" s="11" t="n">
        <v>4960.56700463993</v>
      </c>
    </row>
    <row r="1301" customFormat="false" ht="13.8" hidden="false" customHeight="false" outlineLevel="0" collapsed="false">
      <c r="A1301" s="0" t="n">
        <f aca="false">A1300+1</f>
        <v>1293</v>
      </c>
      <c r="B1301" s="0" t="n">
        <f aca="false">B1300+1/12</f>
        <v>2055.66666666659</v>
      </c>
      <c r="D1301" s="0" t="n">
        <v>1.02811881019906</v>
      </c>
      <c r="E1301" s="11" t="n">
        <v>4988.3520219472</v>
      </c>
    </row>
    <row r="1302" customFormat="false" ht="13.8" hidden="false" customHeight="false" outlineLevel="0" collapsed="false">
      <c r="A1302" s="0" t="n">
        <f aca="false">A1301+1</f>
        <v>1294</v>
      </c>
      <c r="B1302" s="0" t="n">
        <f aca="false">B1301+1/12</f>
        <v>2055.74999999993</v>
      </c>
      <c r="D1302" s="0" t="n">
        <v>1.01259368215675</v>
      </c>
      <c r="E1302" s="11" t="n">
        <v>4913.22043207209</v>
      </c>
    </row>
    <row r="1303" customFormat="false" ht="13.8" hidden="false" customHeight="false" outlineLevel="0" collapsed="false">
      <c r="A1303" s="0" t="n">
        <f aca="false">A1302+1</f>
        <v>1295</v>
      </c>
      <c r="B1303" s="0" t="n">
        <f aca="false">B1302+1/12</f>
        <v>2055.83333333326</v>
      </c>
      <c r="D1303" s="0" t="n">
        <v>0.983041230596395</v>
      </c>
      <c r="E1303" s="11" t="n">
        <v>4770.01797713448</v>
      </c>
    </row>
    <row r="1304" customFormat="false" ht="13.8" hidden="false" customHeight="false" outlineLevel="0" collapsed="false">
      <c r="A1304" s="0" t="n">
        <f aca="false">A1303+1</f>
        <v>1296</v>
      </c>
      <c r="B1304" s="0" t="n">
        <f aca="false">B1303+1/12</f>
        <v>2055.91666666659</v>
      </c>
      <c r="D1304" s="0" t="n">
        <v>0.962503790905692</v>
      </c>
      <c r="E1304" s="11" t="n">
        <v>4670.5494767948</v>
      </c>
    </row>
    <row r="1305" customFormat="false" ht="13.8" hidden="false" customHeight="false" outlineLevel="0" collapsed="false">
      <c r="A1305" s="0" t="n">
        <f aca="false">A1304+1</f>
        <v>1297</v>
      </c>
      <c r="B1305" s="0" t="n">
        <f aca="false">B1304+1/12</f>
        <v>2055.99999999993</v>
      </c>
      <c r="D1305" s="0" t="n">
        <v>0.948389805964412</v>
      </c>
      <c r="E1305" s="11" t="n">
        <v>4602.24411252051</v>
      </c>
    </row>
    <row r="1306" customFormat="false" ht="13.8" hidden="false" customHeight="false" outlineLevel="0" collapsed="false">
      <c r="A1306" s="0" t="n">
        <f aca="false">A1305+1</f>
        <v>1298</v>
      </c>
      <c r="B1306" s="0" t="n">
        <f aca="false">B1305+1/12</f>
        <v>2056.08333333326</v>
      </c>
      <c r="D1306" s="0" t="n">
        <v>0.957154979085495</v>
      </c>
      <c r="E1306" s="11" t="n">
        <v>4644.96323665821</v>
      </c>
    </row>
    <row r="1307" customFormat="false" ht="13.8" hidden="false" customHeight="false" outlineLevel="0" collapsed="false">
      <c r="A1307" s="0" t="n">
        <f aca="false">A1306+1</f>
        <v>1299</v>
      </c>
      <c r="B1307" s="0" t="n">
        <f aca="false">B1306+1/12</f>
        <v>2056.16666666659</v>
      </c>
      <c r="D1307" s="0" t="n">
        <v>0.990002268729016</v>
      </c>
      <c r="E1307" s="11" t="n">
        <v>4804.55812606999</v>
      </c>
    </row>
    <row r="1308" customFormat="false" ht="13.8" hidden="false" customHeight="false" outlineLevel="0" collapsed="false">
      <c r="A1308" s="0" t="n">
        <f aca="false">A1307+1</f>
        <v>1300</v>
      </c>
      <c r="B1308" s="0" t="n">
        <f aca="false">B1307+1/12</f>
        <v>2056.24999999993</v>
      </c>
      <c r="D1308" s="0" t="n">
        <v>1.01159110872128</v>
      </c>
      <c r="E1308" s="11" t="n">
        <v>4909.52537164561</v>
      </c>
    </row>
    <row r="1309" customFormat="false" ht="13.8" hidden="false" customHeight="false" outlineLevel="0" collapsed="false">
      <c r="A1309" s="0" t="n">
        <f aca="false">A1308+1</f>
        <v>1301</v>
      </c>
      <c r="B1309" s="0" t="n">
        <f aca="false">B1308+1/12</f>
        <v>2056.33333333326</v>
      </c>
      <c r="D1309" s="0" t="n">
        <v>1.02572739916611</v>
      </c>
      <c r="E1309" s="11" t="n">
        <v>4978.33026159555</v>
      </c>
    </row>
    <row r="1310" customFormat="false" ht="13.8" hidden="false" customHeight="false" outlineLevel="0" collapsed="false">
      <c r="A1310" s="0" t="n">
        <f aca="false">A1309+1</f>
        <v>1302</v>
      </c>
      <c r="B1310" s="0" t="n">
        <f aca="false">B1309+1/12</f>
        <v>2056.41666666659</v>
      </c>
      <c r="D1310" s="0" t="n">
        <v>1.04138487214656</v>
      </c>
      <c r="E1310" s="11" t="n">
        <v>5054.52389607475</v>
      </c>
    </row>
    <row r="1311" customFormat="false" ht="13.8" hidden="false" customHeight="false" outlineLevel="0" collapsed="false">
      <c r="A1311" s="0" t="n">
        <f aca="false">A1310+1</f>
        <v>1303</v>
      </c>
      <c r="B1311" s="0" t="n">
        <f aca="false">B1310+1/12</f>
        <v>2056.49999999993</v>
      </c>
      <c r="D1311" s="0" t="n">
        <v>1.01705923753064</v>
      </c>
      <c r="E1311" s="11" t="n">
        <v>4936.65161162043</v>
      </c>
    </row>
    <row r="1312" customFormat="false" ht="13.8" hidden="false" customHeight="false" outlineLevel="0" collapsed="false">
      <c r="A1312" s="0" t="n">
        <f aca="false">A1311+1</f>
        <v>1304</v>
      </c>
      <c r="B1312" s="0" t="n">
        <f aca="false">B1311+1/12</f>
        <v>2056.58333333326</v>
      </c>
      <c r="D1312" s="0" t="n">
        <v>1.02243281479858</v>
      </c>
      <c r="E1312" s="11" t="n">
        <v>4962.93115493695</v>
      </c>
    </row>
    <row r="1313" customFormat="false" ht="13.8" hidden="false" customHeight="false" outlineLevel="0" collapsed="false">
      <c r="A1313" s="0" t="n">
        <f aca="false">A1312+1</f>
        <v>1305</v>
      </c>
      <c r="B1313" s="0" t="n">
        <f aca="false">B1312+1/12</f>
        <v>2056.6666666666</v>
      </c>
      <c r="D1313" s="0" t="n">
        <v>1.02811881019906</v>
      </c>
      <c r="E1313" s="11" t="n">
        <v>4990.72931985404</v>
      </c>
    </row>
    <row r="1314" customFormat="false" ht="13.8" hidden="false" customHeight="false" outlineLevel="0" collapsed="false">
      <c r="A1314" s="0" t="n">
        <f aca="false">A1313+1</f>
        <v>1306</v>
      </c>
      <c r="B1314" s="0" t="n">
        <f aca="false">B1313+1/12</f>
        <v>2056.74999999993</v>
      </c>
      <c r="D1314" s="0" t="n">
        <v>1.01259368215675</v>
      </c>
      <c r="E1314" s="11" t="n">
        <v>4915.56183154576</v>
      </c>
    </row>
    <row r="1315" customFormat="false" ht="13.8" hidden="false" customHeight="false" outlineLevel="0" collapsed="false">
      <c r="A1315" s="0" t="n">
        <f aca="false">A1314+1</f>
        <v>1307</v>
      </c>
      <c r="B1315" s="0" t="n">
        <f aca="false">B1314+1/12</f>
        <v>2056.83333333326</v>
      </c>
      <c r="D1315" s="0" t="n">
        <v>0.983041230596395</v>
      </c>
      <c r="E1315" s="11" t="n">
        <v>4772.2910430843</v>
      </c>
    </row>
    <row r="1316" customFormat="false" ht="13.8" hidden="false" customHeight="false" outlineLevel="0" collapsed="false">
      <c r="A1316" s="0" t="n">
        <f aca="false">A1315+1</f>
        <v>1308</v>
      </c>
      <c r="B1316" s="0" t="n">
        <f aca="false">B1315+1/12</f>
        <v>2056.9166666666</v>
      </c>
      <c r="D1316" s="0" t="n">
        <v>0.962503790905692</v>
      </c>
      <c r="E1316" s="11" t="n">
        <v>4672.77505444667</v>
      </c>
    </row>
    <row r="1317" customFormat="false" ht="13.8" hidden="false" customHeight="false" outlineLevel="0" collapsed="false">
      <c r="A1317" s="0" t="n">
        <f aca="false">A1316+1</f>
        <v>1309</v>
      </c>
      <c r="B1317" s="0" t="n">
        <f aca="false">B1316+1/12</f>
        <v>2056.99999999993</v>
      </c>
      <c r="D1317" s="0" t="n">
        <v>0.948389805964412</v>
      </c>
      <c r="E1317" s="11" t="n">
        <v>4604.43705469628</v>
      </c>
    </row>
    <row r="1318" customFormat="false" ht="13.8" hidden="false" customHeight="false" outlineLevel="0" collapsed="false">
      <c r="A1318" s="0" t="n">
        <f aca="false">A1317+1</f>
        <v>1310</v>
      </c>
      <c r="B1318" s="0" t="n">
        <f aca="false">B1317+1/12</f>
        <v>2057.08333333326</v>
      </c>
      <c r="D1318" s="0" t="n">
        <v>0.957154979085495</v>
      </c>
      <c r="E1318" s="11" t="n">
        <v>4647.17644636289</v>
      </c>
    </row>
    <row r="1319" customFormat="false" ht="13.8" hidden="false" customHeight="false" outlineLevel="0" collapsed="false">
      <c r="A1319" s="0" t="n">
        <f aca="false">A1318+1</f>
        <v>1311</v>
      </c>
      <c r="B1319" s="0" t="n">
        <f aca="false">B1318+1/12</f>
        <v>2057.1666666666</v>
      </c>
      <c r="D1319" s="0" t="n">
        <v>0.990002268729016</v>
      </c>
      <c r="E1319" s="11" t="n">
        <v>4806.84728788463</v>
      </c>
    </row>
    <row r="1320" customFormat="false" ht="13.8" hidden="false" customHeight="false" outlineLevel="0" collapsed="false">
      <c r="A1320" s="0" t="n">
        <f aca="false">A1319+1</f>
        <v>1312</v>
      </c>
      <c r="B1320" s="0" t="n">
        <f aca="false">B1319+1/12</f>
        <v>2057.24999999993</v>
      </c>
      <c r="D1320" s="0" t="n">
        <v>1.01159110872128</v>
      </c>
      <c r="E1320" s="11" t="n">
        <v>4911.86445288942</v>
      </c>
    </row>
    <row r="1321" customFormat="false" ht="13.8" hidden="false" customHeight="false" outlineLevel="0" collapsed="false">
      <c r="A1321" s="0" t="n">
        <f aca="false">A1320+1</f>
        <v>1313</v>
      </c>
      <c r="B1321" s="0" t="n">
        <f aca="false">B1320+1/12</f>
        <v>2057.33333333326</v>
      </c>
      <c r="D1321" s="0" t="n">
        <v>1.02572739916611</v>
      </c>
      <c r="E1321" s="11" t="n">
        <v>4980.702029892</v>
      </c>
    </row>
    <row r="1322" customFormat="false" ht="13.8" hidden="false" customHeight="false" outlineLevel="0" collapsed="false">
      <c r="A1322" s="0" t="n">
        <f aca="false">A1321+1</f>
        <v>1314</v>
      </c>
      <c r="B1322" s="0" t="n">
        <f aca="false">B1321+1/12</f>
        <v>2057.4166666666</v>
      </c>
      <c r="D1322" s="0" t="n">
        <v>1.04138487214656</v>
      </c>
      <c r="E1322" s="11" t="n">
        <v>5056.93186882285</v>
      </c>
    </row>
    <row r="1323" customFormat="false" ht="13.8" hidden="false" customHeight="false" outlineLevel="0" collapsed="false">
      <c r="A1323" s="0" t="n">
        <f aca="false">A1322+1</f>
        <v>1315</v>
      </c>
      <c r="B1323" s="0" t="n">
        <f aca="false">B1322+1/12</f>
        <v>2057.49999999993</v>
      </c>
      <c r="D1323" s="0" t="n">
        <v>1.01705923753064</v>
      </c>
      <c r="E1323" s="11" t="n">
        <v>4939.00333670563</v>
      </c>
    </row>
    <row r="1324" customFormat="false" ht="13.8" hidden="false" customHeight="false" outlineLevel="0" collapsed="false">
      <c r="A1324" s="0" t="n">
        <f aca="false">A1323+1</f>
        <v>1316</v>
      </c>
      <c r="B1324" s="0" t="n">
        <f aca="false">B1323+1/12</f>
        <v>2057.58333333326</v>
      </c>
      <c r="D1324" s="0" t="n">
        <v>1.02243281479858</v>
      </c>
      <c r="E1324" s="11" t="n">
        <v>4965.29530523397</v>
      </c>
    </row>
    <row r="1325" customFormat="false" ht="13.8" hidden="false" customHeight="false" outlineLevel="0" collapsed="false">
      <c r="A1325" s="0" t="n">
        <f aca="false">A1324+1</f>
        <v>1317</v>
      </c>
      <c r="B1325" s="0" t="n">
        <f aca="false">B1324+1/12</f>
        <v>2057.6666666666</v>
      </c>
      <c r="D1325" s="0" t="n">
        <v>1.02811881019906</v>
      </c>
      <c r="E1325" s="11" t="n">
        <v>4993.10661776087</v>
      </c>
    </row>
    <row r="1326" customFormat="false" ht="13.8" hidden="false" customHeight="false" outlineLevel="0" collapsed="false">
      <c r="A1326" s="0" t="n">
        <f aca="false">A1325+1</f>
        <v>1318</v>
      </c>
      <c r="B1326" s="0" t="n">
        <f aca="false">B1325+1/12</f>
        <v>2057.74999999993</v>
      </c>
      <c r="D1326" s="0" t="n">
        <v>1.01259368215675</v>
      </c>
      <c r="E1326" s="11" t="n">
        <v>4917.90323101943</v>
      </c>
    </row>
    <row r="1327" customFormat="false" ht="13.8" hidden="false" customHeight="false" outlineLevel="0" collapsed="false">
      <c r="A1327" s="0" t="n">
        <f aca="false">A1326+1</f>
        <v>1319</v>
      </c>
      <c r="B1327" s="0" t="n">
        <f aca="false">B1326+1/12</f>
        <v>2057.83333333326</v>
      </c>
      <c r="D1327" s="0" t="n">
        <v>0.983041230596395</v>
      </c>
      <c r="E1327" s="11" t="n">
        <v>4774.56410903411</v>
      </c>
    </row>
    <row r="1328" customFormat="false" ht="13.8" hidden="false" customHeight="false" outlineLevel="0" collapsed="false">
      <c r="A1328" s="0" t="n">
        <f aca="false">A1327+1</f>
        <v>1320</v>
      </c>
      <c r="B1328" s="0" t="n">
        <f aca="false">B1327+1/12</f>
        <v>2057.9166666666</v>
      </c>
      <c r="D1328" s="0" t="n">
        <v>0.962503790905692</v>
      </c>
      <c r="E1328" s="11" t="n">
        <v>4675.00063209853</v>
      </c>
    </row>
    <row r="1329" customFormat="false" ht="13.8" hidden="false" customHeight="false" outlineLevel="0" collapsed="false">
      <c r="A1329" s="0" t="n">
        <f aca="false">A1328+1</f>
        <v>1321</v>
      </c>
      <c r="B1329" s="0" t="n">
        <f aca="false">B1328+1/12</f>
        <v>2057.99999999993</v>
      </c>
      <c r="D1329" s="0" t="n">
        <v>0.948389805964412</v>
      </c>
      <c r="E1329" s="11" t="n">
        <v>4606.62999687204</v>
      </c>
    </row>
    <row r="1330" customFormat="false" ht="13.8" hidden="false" customHeight="false" outlineLevel="0" collapsed="false">
      <c r="A1330" s="0" t="n">
        <f aca="false">A1329+1</f>
        <v>1322</v>
      </c>
      <c r="B1330" s="0" t="n">
        <f aca="false">B1329+1/12</f>
        <v>2058.08333333326</v>
      </c>
      <c r="D1330" s="0" t="n">
        <v>0.957154979085495</v>
      </c>
      <c r="E1330" s="11" t="n">
        <v>4649.38965606757</v>
      </c>
    </row>
    <row r="1331" customFormat="false" ht="13.8" hidden="false" customHeight="false" outlineLevel="0" collapsed="false">
      <c r="A1331" s="0" t="n">
        <f aca="false">A1330+1</f>
        <v>1323</v>
      </c>
      <c r="B1331" s="0" t="n">
        <f aca="false">B1330+1/12</f>
        <v>2058.1666666666</v>
      </c>
      <c r="D1331" s="0" t="n">
        <v>0.990002268729016</v>
      </c>
      <c r="E1331" s="11" t="n">
        <v>4809.13644969926</v>
      </c>
    </row>
    <row r="1332" customFormat="false" ht="13.8" hidden="false" customHeight="false" outlineLevel="0" collapsed="false">
      <c r="A1332" s="0" t="n">
        <f aca="false">A1331+1</f>
        <v>1324</v>
      </c>
      <c r="B1332" s="0" t="n">
        <f aca="false">B1331+1/12</f>
        <v>2058.24999999993</v>
      </c>
      <c r="D1332" s="0" t="n">
        <v>1.01159110872128</v>
      </c>
      <c r="E1332" s="11" t="n">
        <v>4914.20353413322</v>
      </c>
    </row>
    <row r="1333" customFormat="false" ht="13.8" hidden="false" customHeight="false" outlineLevel="0" collapsed="false">
      <c r="A1333" s="0" t="n">
        <f aca="false">A1332+1</f>
        <v>1325</v>
      </c>
      <c r="B1333" s="0" t="n">
        <f aca="false">B1332+1/12</f>
        <v>2058.33333333326</v>
      </c>
      <c r="D1333" s="0" t="n">
        <v>1.02572739916611</v>
      </c>
      <c r="E1333" s="11" t="n">
        <v>4983.07379818846</v>
      </c>
    </row>
    <row r="1334" customFormat="false" ht="13.8" hidden="false" customHeight="false" outlineLevel="0" collapsed="false">
      <c r="A1334" s="0" t="n">
        <f aca="false">A1333+1</f>
        <v>1326</v>
      </c>
      <c r="B1334" s="0" t="n">
        <f aca="false">B1333+1/12</f>
        <v>2058.4166666666</v>
      </c>
      <c r="D1334" s="0" t="n">
        <v>1.04138487214656</v>
      </c>
      <c r="E1334" s="11" t="n">
        <v>5059.33984157095</v>
      </c>
    </row>
    <row r="1335" customFormat="false" ht="13.8" hidden="false" customHeight="false" outlineLevel="0" collapsed="false">
      <c r="A1335" s="0" t="n">
        <f aca="false">A1334+1</f>
        <v>1327</v>
      </c>
      <c r="B1335" s="0" t="n">
        <f aca="false">B1334+1/12</f>
        <v>2058.49999999993</v>
      </c>
      <c r="D1335" s="0" t="n">
        <v>1.01705923753064</v>
      </c>
      <c r="E1335" s="11" t="n">
        <v>4941.35506179083</v>
      </c>
    </row>
    <row r="1336" customFormat="false" ht="13.8" hidden="false" customHeight="false" outlineLevel="0" collapsed="false">
      <c r="A1336" s="0" t="n">
        <f aca="false">A1335+1</f>
        <v>1328</v>
      </c>
      <c r="B1336" s="0" t="n">
        <f aca="false">B1335+1/12</f>
        <v>2058.58333333327</v>
      </c>
      <c r="D1336" s="0" t="n">
        <v>1.02243281479858</v>
      </c>
      <c r="E1336" s="11" t="n">
        <v>4967.65945553098</v>
      </c>
    </row>
    <row r="1337" customFormat="false" ht="13.8" hidden="false" customHeight="false" outlineLevel="0" collapsed="false">
      <c r="A1337" s="0" t="n">
        <f aca="false">A1336+1</f>
        <v>1329</v>
      </c>
      <c r="B1337" s="0" t="n">
        <f aca="false">B1336+1/12</f>
        <v>2058.6666666666</v>
      </c>
      <c r="D1337" s="0" t="n">
        <v>1.02811881019906</v>
      </c>
      <c r="E1337" s="11" t="n">
        <v>4995.48391566771</v>
      </c>
    </row>
    <row r="1338" customFormat="false" ht="13.8" hidden="false" customHeight="false" outlineLevel="0" collapsed="false">
      <c r="A1338" s="0" t="n">
        <f aca="false">A1337+1</f>
        <v>1330</v>
      </c>
      <c r="B1338" s="0" t="n">
        <f aca="false">B1337+1/12</f>
        <v>2058.74999999993</v>
      </c>
      <c r="D1338" s="0" t="n">
        <v>1.01259368215675</v>
      </c>
      <c r="E1338" s="11" t="n">
        <v>4920.24463049309</v>
      </c>
    </row>
    <row r="1339" customFormat="false" ht="13.8" hidden="false" customHeight="false" outlineLevel="0" collapsed="false">
      <c r="A1339" s="0" t="n">
        <f aca="false">A1338+1</f>
        <v>1331</v>
      </c>
      <c r="B1339" s="0" t="n">
        <f aca="false">B1338+1/12</f>
        <v>2058.83333333327</v>
      </c>
      <c r="D1339" s="0" t="n">
        <v>0.983041230596395</v>
      </c>
      <c r="E1339" s="11" t="n">
        <v>4776.83717498393</v>
      </c>
    </row>
    <row r="1340" customFormat="false" ht="13.8" hidden="false" customHeight="false" outlineLevel="0" collapsed="false">
      <c r="A1340" s="0" t="n">
        <f aca="false">A1339+1</f>
        <v>1332</v>
      </c>
      <c r="B1340" s="0" t="n">
        <f aca="false">B1339+1/12</f>
        <v>2058.9166666666</v>
      </c>
      <c r="D1340" s="0" t="n">
        <v>0.962503790905692</v>
      </c>
      <c r="E1340" s="11" t="n">
        <v>4677.2262097504</v>
      </c>
    </row>
    <row r="1341" customFormat="false" ht="13.8" hidden="false" customHeight="false" outlineLevel="0" collapsed="false">
      <c r="A1341" s="0" t="n">
        <f aca="false">A1340+1</f>
        <v>1333</v>
      </c>
      <c r="B1341" s="0" t="n">
        <f aca="false">B1340+1/12</f>
        <v>2058.99999999993</v>
      </c>
      <c r="D1341" s="0" t="n">
        <v>0.948389805964412</v>
      </c>
      <c r="E1341" s="11" t="n">
        <v>4608.82293904781</v>
      </c>
    </row>
    <row r="1342" customFormat="false" ht="13.8" hidden="false" customHeight="false" outlineLevel="0" collapsed="false">
      <c r="A1342" s="0" t="n">
        <f aca="false">A1341+1</f>
        <v>1334</v>
      </c>
      <c r="B1342" s="0" t="n">
        <f aca="false">B1341+1/12</f>
        <v>2059.08333333327</v>
      </c>
      <c r="D1342" s="0" t="n">
        <v>0.957154979085495</v>
      </c>
      <c r="E1342" s="11" t="n">
        <v>4651.60286577226</v>
      </c>
    </row>
    <row r="1343" customFormat="false" ht="13.8" hidden="false" customHeight="false" outlineLevel="0" collapsed="false">
      <c r="A1343" s="0" t="n">
        <f aca="false">A1342+1</f>
        <v>1335</v>
      </c>
      <c r="B1343" s="0" t="n">
        <f aca="false">B1342+1/12</f>
        <v>2059.1666666666</v>
      </c>
      <c r="D1343" s="0" t="n">
        <v>0.990002268729016</v>
      </c>
      <c r="E1343" s="11" t="n">
        <v>4811.42561151389</v>
      </c>
    </row>
    <row r="1344" customFormat="false" ht="13.8" hidden="false" customHeight="false" outlineLevel="0" collapsed="false">
      <c r="A1344" s="0" t="n">
        <f aca="false">A1343+1</f>
        <v>1336</v>
      </c>
      <c r="B1344" s="0" t="n">
        <f aca="false">B1343+1/12</f>
        <v>2059.24999999993</v>
      </c>
      <c r="D1344" s="0" t="n">
        <v>1.01159110872128</v>
      </c>
      <c r="E1344" s="11" t="n">
        <v>4916.54261537702</v>
      </c>
    </row>
    <row r="1345" customFormat="false" ht="13.8" hidden="false" customHeight="false" outlineLevel="0" collapsed="false">
      <c r="A1345" s="0" t="n">
        <f aca="false">A1344+1</f>
        <v>1337</v>
      </c>
      <c r="B1345" s="0" t="n">
        <f aca="false">B1344+1/12</f>
        <v>2059.33333333327</v>
      </c>
      <c r="D1345" s="0" t="n">
        <v>1.02572739916611</v>
      </c>
      <c r="E1345" s="11" t="n">
        <v>4985.44556648492</v>
      </c>
    </row>
    <row r="1346" customFormat="false" ht="13.8" hidden="false" customHeight="false" outlineLevel="0" collapsed="false">
      <c r="A1346" s="0" t="n">
        <f aca="false">A1345+1</f>
        <v>1338</v>
      </c>
      <c r="B1346" s="0" t="n">
        <f aca="false">B1345+1/12</f>
        <v>2059.4166666666</v>
      </c>
      <c r="D1346" s="0" t="n">
        <v>1.04138487214656</v>
      </c>
      <c r="E1346" s="11" t="n">
        <v>5061.74781431904</v>
      </c>
    </row>
    <row r="1347" customFormat="false" ht="13.8" hidden="false" customHeight="false" outlineLevel="0" collapsed="false">
      <c r="A1347" s="0" t="n">
        <f aca="false">A1346+1</f>
        <v>1339</v>
      </c>
      <c r="B1347" s="0" t="n">
        <f aca="false">B1346+1/12</f>
        <v>2059.49999999993</v>
      </c>
      <c r="D1347" s="0" t="n">
        <v>1.01705923753064</v>
      </c>
      <c r="E1347" s="11" t="n">
        <v>4943.70678687603</v>
      </c>
    </row>
    <row r="1348" customFormat="false" ht="13.8" hidden="false" customHeight="false" outlineLevel="0" collapsed="false">
      <c r="A1348" s="0" t="n">
        <f aca="false">A1347+1</f>
        <v>1340</v>
      </c>
      <c r="B1348" s="0" t="n">
        <f aca="false">B1347+1/12</f>
        <v>2059.58333333327</v>
      </c>
      <c r="D1348" s="0" t="n">
        <v>1.02243281479858</v>
      </c>
      <c r="E1348" s="11" t="n">
        <v>4970.023605828</v>
      </c>
    </row>
    <row r="1349" customFormat="false" ht="13.8" hidden="false" customHeight="false" outlineLevel="0" collapsed="false">
      <c r="A1349" s="0" t="n">
        <f aca="false">A1348+1</f>
        <v>1341</v>
      </c>
      <c r="B1349" s="0" t="n">
        <f aca="false">B1348+1/12</f>
        <v>2059.6666666666</v>
      </c>
      <c r="D1349" s="0" t="n">
        <v>1.02811881019906</v>
      </c>
      <c r="E1349" s="11" t="n">
        <v>4997.86121357454</v>
      </c>
    </row>
    <row r="1350" customFormat="false" ht="13.8" hidden="false" customHeight="false" outlineLevel="0" collapsed="false">
      <c r="A1350" s="0" t="n">
        <f aca="false">A1349+1</f>
        <v>1342</v>
      </c>
      <c r="B1350" s="0" t="n">
        <f aca="false">B1349+1/12</f>
        <v>2059.74999999993</v>
      </c>
      <c r="D1350" s="0" t="n">
        <v>1.01259368215675</v>
      </c>
      <c r="E1350" s="11" t="n">
        <v>4922.58602996676</v>
      </c>
    </row>
    <row r="1351" customFormat="false" ht="13.8" hidden="false" customHeight="false" outlineLevel="0" collapsed="false">
      <c r="A1351" s="0" t="n">
        <f aca="false">A1350+1</f>
        <v>1343</v>
      </c>
      <c r="B1351" s="0" t="n">
        <f aca="false">B1350+1/12</f>
        <v>2059.83333333327</v>
      </c>
      <c r="D1351" s="0" t="n">
        <v>0.983041230596395</v>
      </c>
      <c r="E1351" s="11" t="n">
        <v>4779.11024093375</v>
      </c>
    </row>
    <row r="1352" customFormat="false" ht="13.8" hidden="false" customHeight="false" outlineLevel="0" collapsed="false">
      <c r="A1352" s="0" t="n">
        <f aca="false">A1351+1</f>
        <v>1344</v>
      </c>
      <c r="B1352" s="0" t="n">
        <f aca="false">B1351+1/12</f>
        <v>2059.9166666666</v>
      </c>
      <c r="D1352" s="0" t="n">
        <v>0.962503790905692</v>
      </c>
      <c r="E1352" s="11" t="n">
        <v>4679.45178740226</v>
      </c>
    </row>
    <row r="1353" customFormat="false" ht="13.8" hidden="false" customHeight="false" outlineLevel="0" collapsed="false">
      <c r="A1353" s="0" t="n">
        <f aca="false">A1352+1</f>
        <v>1345</v>
      </c>
      <c r="B1353" s="0" t="n">
        <f aca="false">B1352+1/12</f>
        <v>2059.99999999993</v>
      </c>
      <c r="D1353" s="0" t="n">
        <v>0.948389805964412</v>
      </c>
      <c r="E1353" s="11" t="n">
        <v>4611.01588122357</v>
      </c>
    </row>
    <row r="1354" customFormat="false" ht="13.8" hidden="false" customHeight="false" outlineLevel="0" collapsed="false">
      <c r="A1354" s="0" t="n">
        <f aca="false">A1353+1</f>
        <v>1346</v>
      </c>
      <c r="B1354" s="0" t="n">
        <f aca="false">B1353+1/12</f>
        <v>2060.08333333327</v>
      </c>
      <c r="D1354" s="0" t="n">
        <v>0.957154979085495</v>
      </c>
      <c r="E1354" s="11" t="n">
        <v>4653.81607547694</v>
      </c>
    </row>
    <row r="1355" customFormat="false" ht="13.8" hidden="false" customHeight="false" outlineLevel="0" collapsed="false">
      <c r="A1355" s="0" t="n">
        <f aca="false">A1354+1</f>
        <v>1347</v>
      </c>
      <c r="B1355" s="0" t="n">
        <f aca="false">B1354+1/12</f>
        <v>2060.1666666666</v>
      </c>
      <c r="D1355" s="0" t="n">
        <v>0.990002268729016</v>
      </c>
      <c r="E1355" s="11" t="n">
        <v>4813.71477332852</v>
      </c>
    </row>
    <row r="1356" customFormat="false" ht="13.8" hidden="false" customHeight="false" outlineLevel="0" collapsed="false">
      <c r="A1356" s="0" t="n">
        <f aca="false">A1355+1</f>
        <v>1348</v>
      </c>
      <c r="B1356" s="0" t="n">
        <f aca="false">B1355+1/12</f>
        <v>2060.24999999993</v>
      </c>
      <c r="D1356" s="0" t="n">
        <v>1.01159110872128</v>
      </c>
      <c r="E1356" s="11" t="n">
        <v>4918.88169662082</v>
      </c>
    </row>
    <row r="1357" customFormat="false" ht="13.8" hidden="false" customHeight="false" outlineLevel="0" collapsed="false">
      <c r="A1357" s="0" t="n">
        <f aca="false">A1356+1</f>
        <v>1349</v>
      </c>
      <c r="B1357" s="0" t="n">
        <f aca="false">B1356+1/12</f>
        <v>2060.33333333327</v>
      </c>
      <c r="D1357" s="0" t="n">
        <v>1.02572739916611</v>
      </c>
      <c r="E1357" s="11" t="n">
        <v>4987.81733478138</v>
      </c>
    </row>
    <row r="1358" customFormat="false" ht="13.8" hidden="false" customHeight="false" outlineLevel="0" collapsed="false">
      <c r="A1358" s="0" t="n">
        <f aca="false">A1357+1</f>
        <v>1350</v>
      </c>
      <c r="B1358" s="0" t="n">
        <f aca="false">B1357+1/12</f>
        <v>2060.4166666666</v>
      </c>
      <c r="D1358" s="0" t="n">
        <v>1.04138487214656</v>
      </c>
      <c r="E1358" s="11" t="n">
        <v>5064.15578706714</v>
      </c>
    </row>
    <row r="1359" customFormat="false" ht="13.8" hidden="false" customHeight="false" outlineLevel="0" collapsed="false">
      <c r="A1359" s="0" t="n">
        <f aca="false">A1358+1</f>
        <v>1351</v>
      </c>
      <c r="B1359" s="0" t="n">
        <f aca="false">B1358+1/12</f>
        <v>2060.49999999994</v>
      </c>
      <c r="D1359" s="0" t="n">
        <v>1.01705923753064</v>
      </c>
      <c r="E1359" s="11" t="n">
        <v>4946.05851196123</v>
      </c>
    </row>
    <row r="1360" customFormat="false" ht="13.8" hidden="false" customHeight="false" outlineLevel="0" collapsed="false">
      <c r="A1360" s="0" t="n">
        <f aca="false">A1359+1</f>
        <v>1352</v>
      </c>
      <c r="B1360" s="0" t="n">
        <f aca="false">B1359+1/12</f>
        <v>2060.58333333327</v>
      </c>
      <c r="D1360" s="0" t="n">
        <v>1.02243281479858</v>
      </c>
      <c r="E1360" s="11" t="n">
        <v>4972.38775612502</v>
      </c>
    </row>
    <row r="1361" customFormat="false" ht="13.8" hidden="false" customHeight="false" outlineLevel="0" collapsed="false">
      <c r="A1361" s="0" t="n">
        <f aca="false">A1360+1</f>
        <v>1353</v>
      </c>
      <c r="B1361" s="0" t="n">
        <f aca="false">B1360+1/12</f>
        <v>2060.6666666666</v>
      </c>
      <c r="D1361" s="0" t="n">
        <v>1.02811881019906</v>
      </c>
      <c r="E1361" s="11" t="n">
        <v>5000.23851148138</v>
      </c>
    </row>
    <row r="1362" customFormat="false" ht="13.8" hidden="false" customHeight="false" outlineLevel="0" collapsed="false">
      <c r="A1362" s="0" t="n">
        <f aca="false">A1361+1</f>
        <v>1354</v>
      </c>
      <c r="B1362" s="0" t="n">
        <f aca="false">B1361+1/12</f>
        <v>2060.74999999994</v>
      </c>
      <c r="D1362" s="0" t="n">
        <v>1.01259368215675</v>
      </c>
      <c r="E1362" s="11" t="n">
        <v>4924.92742944043</v>
      </c>
    </row>
    <row r="1363" customFormat="false" ht="13.8" hidden="false" customHeight="false" outlineLevel="0" collapsed="false">
      <c r="A1363" s="0" t="n">
        <f aca="false">A1362+1</f>
        <v>1355</v>
      </c>
      <c r="B1363" s="0" t="n">
        <f aca="false">B1362+1/12</f>
        <v>2060.83333333327</v>
      </c>
      <c r="D1363" s="0" t="n">
        <v>0.983041230596395</v>
      </c>
      <c r="E1363" s="11" t="n">
        <v>4781.38330688357</v>
      </c>
    </row>
    <row r="1364" customFormat="false" ht="13.8" hidden="false" customHeight="false" outlineLevel="0" collapsed="false">
      <c r="A1364" s="0" t="n">
        <f aca="false">A1363+1</f>
        <v>1356</v>
      </c>
      <c r="B1364" s="0" t="n">
        <f aca="false">B1363+1/12</f>
        <v>2060.9166666666</v>
      </c>
      <c r="D1364" s="0" t="n">
        <v>0.962503790905692</v>
      </c>
      <c r="E1364" s="11" t="n">
        <v>4681.67736505413</v>
      </c>
    </row>
    <row r="1365" customFormat="false" ht="13.8" hidden="false" customHeight="false" outlineLevel="0" collapsed="false">
      <c r="A1365" s="0" t="n">
        <f aca="false">A1364+1</f>
        <v>1357</v>
      </c>
      <c r="B1365" s="0" t="n">
        <f aca="false">B1364+1/12</f>
        <v>2060.99999999994</v>
      </c>
      <c r="D1365" s="0" t="n">
        <v>0.948389805964412</v>
      </c>
      <c r="E1365" s="11" t="n">
        <v>4613.20882339934</v>
      </c>
    </row>
    <row r="1366" customFormat="false" ht="13.8" hidden="false" customHeight="false" outlineLevel="0" collapsed="false">
      <c r="A1366" s="0" t="n">
        <f aca="false">A1365+1</f>
        <v>1358</v>
      </c>
      <c r="B1366" s="0" t="n">
        <f aca="false">B1365+1/12</f>
        <v>2061.08333333327</v>
      </c>
      <c r="D1366" s="0" t="n">
        <v>0.957154979085495</v>
      </c>
      <c r="E1366" s="11" t="n">
        <v>4656.02928518162</v>
      </c>
    </row>
    <row r="1367" customFormat="false" ht="13.8" hidden="false" customHeight="false" outlineLevel="0" collapsed="false">
      <c r="A1367" s="0" t="n">
        <f aca="false">A1366+1</f>
        <v>1359</v>
      </c>
      <c r="B1367" s="0" t="n">
        <f aca="false">B1366+1/12</f>
        <v>2061.1666666666</v>
      </c>
      <c r="D1367" s="0" t="n">
        <v>0.990002268729016</v>
      </c>
      <c r="E1367" s="11" t="n">
        <v>4816.00393514315</v>
      </c>
    </row>
    <row r="1368" customFormat="false" ht="13.8" hidden="false" customHeight="false" outlineLevel="0" collapsed="false">
      <c r="A1368" s="0" t="n">
        <f aca="false">A1367+1</f>
        <v>1360</v>
      </c>
      <c r="B1368" s="0" t="n">
        <f aca="false">B1367+1/12</f>
        <v>2061.24999999994</v>
      </c>
      <c r="D1368" s="0" t="n">
        <v>1.01159110872128</v>
      </c>
      <c r="E1368" s="11" t="n">
        <v>4921.22077786463</v>
      </c>
    </row>
    <row r="1369" customFormat="false" ht="13.8" hidden="false" customHeight="false" outlineLevel="0" collapsed="false">
      <c r="A1369" s="0" t="n">
        <f aca="false">A1368+1</f>
        <v>1361</v>
      </c>
      <c r="B1369" s="0" t="n">
        <f aca="false">B1368+1/12</f>
        <v>2061.33333333327</v>
      </c>
      <c r="D1369" s="0" t="n">
        <v>1.02572739916611</v>
      </c>
      <c r="E1369" s="11" t="n">
        <v>4990.18910307784</v>
      </c>
    </row>
    <row r="1370" customFormat="false" ht="13.8" hidden="false" customHeight="false" outlineLevel="0" collapsed="false">
      <c r="A1370" s="0" t="n">
        <f aca="false">A1369+1</f>
        <v>1362</v>
      </c>
      <c r="B1370" s="0" t="n">
        <f aca="false">B1369+1/12</f>
        <v>2061.4166666666</v>
      </c>
      <c r="D1370" s="0" t="n">
        <v>1.04138487214656</v>
      </c>
      <c r="E1370" s="11" t="n">
        <v>5066.56375981524</v>
      </c>
    </row>
    <row r="1371" customFormat="false" ht="13.8" hidden="false" customHeight="false" outlineLevel="0" collapsed="false">
      <c r="A1371" s="0" t="n">
        <f aca="false">A1370+1</f>
        <v>1363</v>
      </c>
      <c r="B1371" s="0" t="n">
        <f aca="false">B1370+1/12</f>
        <v>2061.49999999994</v>
      </c>
      <c r="D1371" s="0" t="n">
        <v>1.01705923753064</v>
      </c>
      <c r="E1371" s="11" t="n">
        <v>4948.41023704643</v>
      </c>
    </row>
    <row r="1372" customFormat="false" ht="13.8" hidden="false" customHeight="false" outlineLevel="0" collapsed="false">
      <c r="A1372" s="0" t="n">
        <f aca="false">A1371+1</f>
        <v>1364</v>
      </c>
      <c r="B1372" s="0" t="n">
        <f aca="false">B1371+1/12</f>
        <v>2061.58333333327</v>
      </c>
      <c r="D1372" s="0" t="n">
        <v>1.02243281479858</v>
      </c>
      <c r="E1372" s="11" t="n">
        <v>4974.75190642204</v>
      </c>
    </row>
    <row r="1373" customFormat="false" ht="13.8" hidden="false" customHeight="false" outlineLevel="0" collapsed="false">
      <c r="A1373" s="0" t="n">
        <f aca="false">A1372+1</f>
        <v>1365</v>
      </c>
      <c r="B1373" s="0" t="n">
        <f aca="false">B1372+1/12</f>
        <v>2061.6666666666</v>
      </c>
      <c r="D1373" s="0" t="n">
        <v>1.02811881019906</v>
      </c>
      <c r="E1373" s="11" t="n">
        <v>5002.61580938822</v>
      </c>
    </row>
    <row r="1374" customFormat="false" ht="13.8" hidden="false" customHeight="false" outlineLevel="0" collapsed="false">
      <c r="A1374" s="0" t="n">
        <f aca="false">A1373+1</f>
        <v>1366</v>
      </c>
      <c r="B1374" s="0" t="n">
        <f aca="false">B1373+1/12</f>
        <v>2061.74999999994</v>
      </c>
      <c r="D1374" s="0" t="n">
        <v>1.01259368215675</v>
      </c>
      <c r="E1374" s="11" t="n">
        <v>4927.26882891409</v>
      </c>
    </row>
    <row r="1375" customFormat="false" ht="13.8" hidden="false" customHeight="false" outlineLevel="0" collapsed="false">
      <c r="A1375" s="0" t="n">
        <f aca="false">A1374+1</f>
        <v>1367</v>
      </c>
      <c r="B1375" s="0" t="n">
        <f aca="false">B1374+1/12</f>
        <v>2061.83333333327</v>
      </c>
      <c r="D1375" s="0" t="n">
        <v>0.983041230596395</v>
      </c>
      <c r="E1375" s="11" t="n">
        <v>4783.65637283339</v>
      </c>
    </row>
    <row r="1376" customFormat="false" ht="13.8" hidden="false" customHeight="false" outlineLevel="0" collapsed="false">
      <c r="A1376" s="0" t="n">
        <f aca="false">A1375+1</f>
        <v>1368</v>
      </c>
      <c r="B1376" s="0" t="n">
        <f aca="false">B1375+1/12</f>
        <v>2061.9166666666</v>
      </c>
      <c r="D1376" s="0" t="n">
        <v>0.962503790905692</v>
      </c>
      <c r="E1376" s="11" t="n">
        <v>4683.902942706</v>
      </c>
    </row>
    <row r="1377" customFormat="false" ht="13.8" hidden="false" customHeight="false" outlineLevel="0" collapsed="false">
      <c r="A1377" s="0" t="n">
        <f aca="false">A1376+1</f>
        <v>1369</v>
      </c>
      <c r="B1377" s="0" t="n">
        <f aca="false">B1376+1/12</f>
        <v>2061.99999999994</v>
      </c>
      <c r="D1377" s="0" t="n">
        <v>0.948389805964412</v>
      </c>
      <c r="E1377" s="11" t="n">
        <v>4615.40176557511</v>
      </c>
    </row>
    <row r="1378" customFormat="false" ht="13.8" hidden="false" customHeight="false" outlineLevel="0" collapsed="false">
      <c r="A1378" s="0" t="n">
        <f aca="false">A1377+1</f>
        <v>1370</v>
      </c>
      <c r="B1378" s="0" t="n">
        <f aca="false">B1377+1/12</f>
        <v>2062.08333333327</v>
      </c>
      <c r="D1378" s="0" t="n">
        <v>0.957154979085495</v>
      </c>
      <c r="E1378" s="11" t="n">
        <v>4658.2424948863</v>
      </c>
    </row>
    <row r="1379" customFormat="false" ht="13.8" hidden="false" customHeight="false" outlineLevel="0" collapsed="false">
      <c r="A1379" s="0" t="n">
        <f aca="false">A1378+1</f>
        <v>1371</v>
      </c>
      <c r="B1379" s="0" t="n">
        <f aca="false">B1378+1/12</f>
        <v>2062.1666666666</v>
      </c>
      <c r="D1379" s="0" t="n">
        <v>0.990002268729016</v>
      </c>
      <c r="E1379" s="11" t="n">
        <v>4818.29309695779</v>
      </c>
    </row>
    <row r="1380" customFormat="false" ht="13.8" hidden="false" customHeight="false" outlineLevel="0" collapsed="false">
      <c r="A1380" s="0" t="n">
        <f aca="false">A1379+1</f>
        <v>1372</v>
      </c>
      <c r="B1380" s="0" t="n">
        <f aca="false">B1379+1/12</f>
        <v>2062.24999999994</v>
      </c>
      <c r="D1380" s="0" t="n">
        <v>1.01159110872128</v>
      </c>
      <c r="E1380" s="11" t="n">
        <v>4923.55985910843</v>
      </c>
    </row>
    <row r="1381" customFormat="false" ht="13.8" hidden="false" customHeight="false" outlineLevel="0" collapsed="false">
      <c r="A1381" s="0" t="n">
        <f aca="false">A1380+1</f>
        <v>1373</v>
      </c>
      <c r="B1381" s="0" t="n">
        <f aca="false">B1380+1/12</f>
        <v>2062.33333333327</v>
      </c>
      <c r="D1381" s="0" t="n">
        <v>1.02572739916611</v>
      </c>
      <c r="E1381" s="11" t="n">
        <v>4992.56087137429</v>
      </c>
    </row>
    <row r="1382" customFormat="false" ht="13.8" hidden="false" customHeight="false" outlineLevel="0" collapsed="false">
      <c r="A1382" s="0" t="n">
        <f aca="false">A1381+1</f>
        <v>1374</v>
      </c>
      <c r="B1382" s="0" t="n">
        <f aca="false">B1381+1/12</f>
        <v>2062.41666666661</v>
      </c>
      <c r="D1382" s="0" t="n">
        <v>1.04138487214656</v>
      </c>
      <c r="E1382" s="11" t="n">
        <v>5068.97173256333</v>
      </c>
    </row>
    <row r="1383" customFormat="false" ht="13.8" hidden="false" customHeight="false" outlineLevel="0" collapsed="false">
      <c r="A1383" s="0" t="n">
        <f aca="false">A1382+1</f>
        <v>1375</v>
      </c>
      <c r="B1383" s="0" t="n">
        <f aca="false">B1382+1/12</f>
        <v>2062.49999999994</v>
      </c>
      <c r="D1383" s="0" t="n">
        <v>1.01705923753064</v>
      </c>
      <c r="E1383" s="11" t="n">
        <v>4950.76196213163</v>
      </c>
    </row>
    <row r="1384" customFormat="false" ht="13.8" hidden="false" customHeight="false" outlineLevel="0" collapsed="false">
      <c r="A1384" s="0" t="n">
        <f aca="false">A1383+1</f>
        <v>1376</v>
      </c>
      <c r="B1384" s="0" t="n">
        <f aca="false">B1383+1/12</f>
        <v>2062.58333333327</v>
      </c>
      <c r="D1384" s="0" t="n">
        <v>1.02243281479858</v>
      </c>
      <c r="E1384" s="11" t="n">
        <v>4977.11605671905</v>
      </c>
    </row>
    <row r="1385" customFormat="false" ht="13.8" hidden="false" customHeight="false" outlineLevel="0" collapsed="false">
      <c r="A1385" s="0" t="n">
        <f aca="false">A1384+1</f>
        <v>1377</v>
      </c>
      <c r="B1385" s="0" t="n">
        <f aca="false">B1384+1/12</f>
        <v>2062.66666666661</v>
      </c>
      <c r="D1385" s="0" t="n">
        <v>1.02811881019906</v>
      </c>
      <c r="E1385" s="11" t="n">
        <v>5004.99310729505</v>
      </c>
    </row>
    <row r="1386" customFormat="false" ht="13.8" hidden="false" customHeight="false" outlineLevel="0" collapsed="false">
      <c r="A1386" s="0" t="n">
        <f aca="false">A1385+1</f>
        <v>1378</v>
      </c>
      <c r="B1386" s="0" t="n">
        <f aca="false">B1385+1/12</f>
        <v>2062.74999999994</v>
      </c>
      <c r="D1386" s="0" t="n">
        <v>1.01259368215675</v>
      </c>
      <c r="E1386" s="11" t="n">
        <v>4929.61022838776</v>
      </c>
    </row>
    <row r="1387" customFormat="false" ht="13.8" hidden="false" customHeight="false" outlineLevel="0" collapsed="false">
      <c r="A1387" s="0" t="n">
        <f aca="false">A1386+1</f>
        <v>1379</v>
      </c>
      <c r="B1387" s="0" t="n">
        <f aca="false">B1386+1/12</f>
        <v>2062.83333333327</v>
      </c>
      <c r="D1387" s="0" t="n">
        <v>0.983041230596395</v>
      </c>
      <c r="E1387" s="11" t="n">
        <v>4785.9294387832</v>
      </c>
    </row>
    <row r="1388" customFormat="false" ht="13.8" hidden="false" customHeight="false" outlineLevel="0" collapsed="false">
      <c r="A1388" s="0" t="n">
        <f aca="false">A1387+1</f>
        <v>1380</v>
      </c>
      <c r="B1388" s="0" t="n">
        <f aca="false">B1387+1/12</f>
        <v>2062.91666666661</v>
      </c>
      <c r="D1388" s="0" t="n">
        <v>0.962503790905692</v>
      </c>
      <c r="E1388" s="11" t="n">
        <v>4686.12852035786</v>
      </c>
    </row>
    <row r="1389" customFormat="false" ht="13.8" hidden="false" customHeight="false" outlineLevel="0" collapsed="false">
      <c r="A1389" s="0" t="n">
        <f aca="false">A1388+1</f>
        <v>1381</v>
      </c>
      <c r="B1389" s="0" t="n">
        <f aca="false">B1388+1/12</f>
        <v>2062.99999999994</v>
      </c>
      <c r="D1389" s="0" t="n">
        <v>0.948389805964412</v>
      </c>
      <c r="E1389" s="11" t="n">
        <v>4617.59470775087</v>
      </c>
    </row>
    <row r="1390" customFormat="false" ht="13.8" hidden="false" customHeight="false" outlineLevel="0" collapsed="false">
      <c r="A1390" s="0" t="n">
        <f aca="false">A1389+1</f>
        <v>1382</v>
      </c>
      <c r="B1390" s="0" t="n">
        <f aca="false">B1389+1/12</f>
        <v>2063.08333333327</v>
      </c>
      <c r="D1390" s="0" t="n">
        <v>0.957154979085495</v>
      </c>
      <c r="E1390" s="11" t="n">
        <v>4660.45570459098</v>
      </c>
    </row>
    <row r="1391" customFormat="false" ht="13.8" hidden="false" customHeight="false" outlineLevel="0" collapsed="false">
      <c r="A1391" s="0" t="n">
        <f aca="false">A1390+1</f>
        <v>1383</v>
      </c>
      <c r="B1391" s="0" t="n">
        <f aca="false">B1390+1/12</f>
        <v>2063.16666666661</v>
      </c>
      <c r="D1391" s="0" t="n">
        <v>0.990002268729016</v>
      </c>
      <c r="E1391" s="11" t="n">
        <v>4820.58225877242</v>
      </c>
    </row>
    <row r="1392" customFormat="false" ht="13.8" hidden="false" customHeight="false" outlineLevel="0" collapsed="false">
      <c r="A1392" s="0" t="n">
        <f aca="false">A1391+1</f>
        <v>1384</v>
      </c>
      <c r="B1392" s="0" t="n">
        <f aca="false">B1391+1/12</f>
        <v>2063.24999999994</v>
      </c>
      <c r="D1392" s="0" t="n">
        <v>1.01159110872128</v>
      </c>
      <c r="E1392" s="11" t="n">
        <v>4925.89894035223</v>
      </c>
    </row>
    <row r="1393" customFormat="false" ht="13.8" hidden="false" customHeight="false" outlineLevel="0" collapsed="false">
      <c r="A1393" s="0" t="n">
        <f aca="false">A1392+1</f>
        <v>1385</v>
      </c>
      <c r="B1393" s="0" t="n">
        <f aca="false">B1392+1/12</f>
        <v>2063.33333333327</v>
      </c>
      <c r="D1393" s="0" t="n">
        <v>1.02572739916611</v>
      </c>
      <c r="E1393" s="11" t="n">
        <v>4994.93263967075</v>
      </c>
    </row>
    <row r="1394" customFormat="false" ht="13.8" hidden="false" customHeight="false" outlineLevel="0" collapsed="false">
      <c r="A1394" s="0" t="n">
        <f aca="false">A1393+1</f>
        <v>1386</v>
      </c>
      <c r="B1394" s="0" t="n">
        <f aca="false">B1393+1/12</f>
        <v>2063.41666666661</v>
      </c>
      <c r="D1394" s="0" t="n">
        <v>1.04138487214656</v>
      </c>
      <c r="E1394" s="11" t="n">
        <v>5071.37970531143</v>
      </c>
    </row>
    <row r="1395" customFormat="false" ht="13.8" hidden="false" customHeight="false" outlineLevel="0" collapsed="false">
      <c r="A1395" s="0" t="n">
        <f aca="false">A1394+1</f>
        <v>1387</v>
      </c>
      <c r="B1395" s="0" t="n">
        <f aca="false">B1394+1/12</f>
        <v>2063.49999999994</v>
      </c>
      <c r="D1395" s="0" t="n">
        <v>1.01705923753064</v>
      </c>
      <c r="E1395" s="11" t="n">
        <v>4953.11368721682</v>
      </c>
    </row>
    <row r="1396" customFormat="false" ht="13.8" hidden="false" customHeight="false" outlineLevel="0" collapsed="false">
      <c r="A1396" s="0" t="n">
        <f aca="false">A1395+1</f>
        <v>1388</v>
      </c>
      <c r="B1396" s="0" t="n">
        <f aca="false">B1395+1/12</f>
        <v>2063.58333333327</v>
      </c>
      <c r="D1396" s="0" t="n">
        <v>1.02243281479858</v>
      </c>
      <c r="E1396" s="11" t="n">
        <v>4979.48020701607</v>
      </c>
    </row>
    <row r="1397" customFormat="false" ht="13.8" hidden="false" customHeight="false" outlineLevel="0" collapsed="false">
      <c r="A1397" s="0" t="n">
        <f aca="false">A1396+1</f>
        <v>1389</v>
      </c>
      <c r="B1397" s="0" t="n">
        <f aca="false">B1396+1/12</f>
        <v>2063.66666666661</v>
      </c>
      <c r="D1397" s="0" t="n">
        <v>1.02811881019906</v>
      </c>
      <c r="E1397" s="11" t="n">
        <v>5007.37040520189</v>
      </c>
    </row>
    <row r="1398" customFormat="false" ht="13.8" hidden="false" customHeight="false" outlineLevel="0" collapsed="false">
      <c r="A1398" s="0" t="n">
        <f aca="false">A1397+1</f>
        <v>1390</v>
      </c>
      <c r="B1398" s="0" t="n">
        <f aca="false">B1397+1/12</f>
        <v>2063.74999999994</v>
      </c>
      <c r="D1398" s="0" t="n">
        <v>1.01259368215675</v>
      </c>
      <c r="E1398" s="11" t="n">
        <v>4931.95162786143</v>
      </c>
    </row>
    <row r="1399" customFormat="false" ht="13.8" hidden="false" customHeight="false" outlineLevel="0" collapsed="false">
      <c r="A1399" s="0" t="n">
        <f aca="false">A1398+1</f>
        <v>1391</v>
      </c>
      <c r="B1399" s="0" t="n">
        <f aca="false">B1398+1/12</f>
        <v>2063.83333333327</v>
      </c>
      <c r="D1399" s="0" t="n">
        <v>0.983041230596395</v>
      </c>
      <c r="E1399" s="11" t="n">
        <v>4788.20250473302</v>
      </c>
    </row>
    <row r="1400" customFormat="false" ht="13.8" hidden="false" customHeight="false" outlineLevel="0" collapsed="false">
      <c r="A1400" s="0" t="n">
        <f aca="false">A1399+1</f>
        <v>1392</v>
      </c>
      <c r="B1400" s="0" t="n">
        <f aca="false">B1399+1/12</f>
        <v>2063.91666666661</v>
      </c>
      <c r="D1400" s="0" t="n">
        <v>0.962503790905692</v>
      </c>
      <c r="E1400" s="11" t="n">
        <v>4688.35409800973</v>
      </c>
    </row>
    <row r="1401" customFormat="false" ht="13.8" hidden="false" customHeight="false" outlineLevel="0" collapsed="false">
      <c r="A1401" s="0" t="n">
        <f aca="false">A1400+1</f>
        <v>1393</v>
      </c>
      <c r="B1401" s="0" t="n">
        <f aca="false">B1400+1/12</f>
        <v>2063.99999999994</v>
      </c>
      <c r="D1401" s="0" t="n">
        <v>0.948389805964412</v>
      </c>
      <c r="E1401" s="11" t="n">
        <v>4619.78764992664</v>
      </c>
    </row>
    <row r="1402" customFormat="false" ht="13.8" hidden="false" customHeight="false" outlineLevel="0" collapsed="false">
      <c r="A1402" s="0" t="n">
        <f aca="false">A1401+1</f>
        <v>1394</v>
      </c>
      <c r="B1402" s="0" t="n">
        <f aca="false">B1401+1/12</f>
        <v>2064.08333333328</v>
      </c>
      <c r="D1402" s="0" t="n">
        <v>0.957154979085495</v>
      </c>
      <c r="E1402" s="11" t="n">
        <v>4662.66891429566</v>
      </c>
    </row>
    <row r="1403" customFormat="false" ht="13.8" hidden="false" customHeight="false" outlineLevel="0" collapsed="false">
      <c r="A1403" s="0" t="n">
        <f aca="false">A1402+1</f>
        <v>1395</v>
      </c>
      <c r="B1403" s="0" t="n">
        <f aca="false">B1402+1/12</f>
        <v>2064.16666666661</v>
      </c>
      <c r="D1403" s="0" t="n">
        <v>0.990002268729016</v>
      </c>
      <c r="E1403" s="11" t="n">
        <v>4822.87142058705</v>
      </c>
    </row>
    <row r="1404" customFormat="false" ht="13.8" hidden="false" customHeight="false" outlineLevel="0" collapsed="false">
      <c r="A1404" s="0" t="n">
        <f aca="false">A1403+1</f>
        <v>1396</v>
      </c>
      <c r="B1404" s="0" t="n">
        <f aca="false">B1403+1/12</f>
        <v>2064.24999999994</v>
      </c>
      <c r="D1404" s="0" t="n">
        <v>1.01159110872128</v>
      </c>
      <c r="E1404" s="11" t="n">
        <v>4928.23802159603</v>
      </c>
    </row>
    <row r="1405" customFormat="false" ht="13.8" hidden="false" customHeight="false" outlineLevel="0" collapsed="false">
      <c r="A1405" s="0" t="n">
        <f aca="false">A1404+1</f>
        <v>1397</v>
      </c>
      <c r="B1405" s="0" t="n">
        <f aca="false">B1404+1/12</f>
        <v>2064.33333333328</v>
      </c>
      <c r="D1405" s="0" t="n">
        <v>1.02572739916611</v>
      </c>
      <c r="E1405" s="11" t="n">
        <v>4997.30440796721</v>
      </c>
    </row>
    <row r="1406" customFormat="false" ht="13.8" hidden="false" customHeight="false" outlineLevel="0" collapsed="false">
      <c r="A1406" s="0" t="n">
        <f aca="false">A1405+1</f>
        <v>1398</v>
      </c>
      <c r="B1406" s="0" t="n">
        <f aca="false">B1405+1/12</f>
        <v>2064.41666666661</v>
      </c>
      <c r="D1406" s="0" t="n">
        <v>1.04138487214656</v>
      </c>
      <c r="E1406" s="11" t="n">
        <v>5073.78767805953</v>
      </c>
    </row>
    <row r="1407" customFormat="false" ht="13.8" hidden="false" customHeight="false" outlineLevel="0" collapsed="false">
      <c r="A1407" s="0" t="n">
        <f aca="false">A1406+1</f>
        <v>1399</v>
      </c>
      <c r="B1407" s="0" t="n">
        <f aca="false">B1406+1/12</f>
        <v>2064.49999999994</v>
      </c>
      <c r="D1407" s="0" t="n">
        <v>1.01705923753064</v>
      </c>
      <c r="E1407" s="11" t="n">
        <v>4955.46541230202</v>
      </c>
    </row>
    <row r="1408" customFormat="false" ht="13.8" hidden="false" customHeight="false" outlineLevel="0" collapsed="false">
      <c r="A1408" s="0" t="n">
        <f aca="false">A1407+1</f>
        <v>1400</v>
      </c>
      <c r="B1408" s="0" t="n">
        <f aca="false">B1407+1/12</f>
        <v>2064.58333333328</v>
      </c>
      <c r="D1408" s="0" t="n">
        <v>1.02243281479858</v>
      </c>
      <c r="E1408" s="11" t="n">
        <v>4981.84435731309</v>
      </c>
    </row>
    <row r="1409" customFormat="false" ht="13.8" hidden="false" customHeight="false" outlineLevel="0" collapsed="false">
      <c r="A1409" s="0" t="n">
        <f aca="false">A1408+1</f>
        <v>1401</v>
      </c>
      <c r="B1409" s="0" t="n">
        <f aca="false">B1408+1/12</f>
        <v>2064.66666666661</v>
      </c>
      <c r="D1409" s="0" t="n">
        <v>1.02811881019906</v>
      </c>
      <c r="E1409" s="11" t="n">
        <v>5009.74770310873</v>
      </c>
    </row>
    <row r="1410" customFormat="false" ht="13.8" hidden="false" customHeight="false" outlineLevel="0" collapsed="false">
      <c r="A1410" s="0" t="n">
        <f aca="false">A1409+1</f>
        <v>1402</v>
      </c>
      <c r="B1410" s="0" t="n">
        <f aca="false">B1409+1/12</f>
        <v>2064.74999999994</v>
      </c>
      <c r="D1410" s="0" t="n">
        <v>1.01259368215675</v>
      </c>
      <c r="E1410" s="11" t="n">
        <v>4934.29302733509</v>
      </c>
    </row>
    <row r="1411" customFormat="false" ht="13.8" hidden="false" customHeight="false" outlineLevel="0" collapsed="false">
      <c r="A1411" s="0" t="n">
        <f aca="false">A1410+1</f>
        <v>1403</v>
      </c>
      <c r="B1411" s="0" t="n">
        <f aca="false">B1410+1/12</f>
        <v>2064.83333333328</v>
      </c>
      <c r="D1411" s="0" t="n">
        <v>0.983041230596395</v>
      </c>
      <c r="E1411" s="11" t="n">
        <v>4790.47557068284</v>
      </c>
    </row>
    <row r="1412" customFormat="false" ht="13.8" hidden="false" customHeight="false" outlineLevel="0" collapsed="false">
      <c r="A1412" s="0" t="n">
        <f aca="false">A1411+1</f>
        <v>1404</v>
      </c>
      <c r="B1412" s="0" t="n">
        <f aca="false">B1411+1/12</f>
        <v>2064.91666666661</v>
      </c>
      <c r="D1412" s="0" t="n">
        <v>0.962503790905692</v>
      </c>
      <c r="E1412" s="11" t="n">
        <v>4690.5796756616</v>
      </c>
    </row>
    <row r="1413" customFormat="false" ht="13.8" hidden="false" customHeight="false" outlineLevel="0" collapsed="false">
      <c r="A1413" s="0" t="n">
        <f aca="false">A1412+1</f>
        <v>1405</v>
      </c>
      <c r="B1413" s="0" t="n">
        <f aca="false">B1412+1/12</f>
        <v>2064.99999999994</v>
      </c>
      <c r="D1413" s="0" t="n">
        <v>0.948389805964412</v>
      </c>
      <c r="E1413" s="11" t="n">
        <v>4621.9805921024</v>
      </c>
    </row>
    <row r="1414" customFormat="false" ht="13.8" hidden="false" customHeight="false" outlineLevel="0" collapsed="false">
      <c r="A1414" s="0" t="n">
        <f aca="false">A1413+1</f>
        <v>1406</v>
      </c>
      <c r="B1414" s="0" t="n">
        <f aca="false">B1413+1/12</f>
        <v>2065.08333333328</v>
      </c>
      <c r="D1414" s="0" t="n">
        <v>0.957154979085495</v>
      </c>
      <c r="E1414" s="11" t="n">
        <v>4664.88212400034</v>
      </c>
    </row>
    <row r="1415" customFormat="false" ht="13.8" hidden="false" customHeight="false" outlineLevel="0" collapsed="false">
      <c r="A1415" s="0" t="n">
        <f aca="false">A1414+1</f>
        <v>1407</v>
      </c>
      <c r="B1415" s="0" t="n">
        <f aca="false">B1414+1/12</f>
        <v>2065.16666666661</v>
      </c>
      <c r="D1415" s="0" t="n">
        <v>0.990002268729016</v>
      </c>
      <c r="E1415" s="11" t="n">
        <v>4825.16058240168</v>
      </c>
    </row>
    <row r="1416" customFormat="false" ht="13.8" hidden="false" customHeight="false" outlineLevel="0" collapsed="false">
      <c r="A1416" s="0" t="n">
        <f aca="false">A1415+1</f>
        <v>1408</v>
      </c>
      <c r="B1416" s="0" t="n">
        <f aca="false">B1415+1/12</f>
        <v>2065.24999999994</v>
      </c>
      <c r="D1416" s="0" t="n">
        <v>1.01159110872128</v>
      </c>
      <c r="E1416" s="11" t="n">
        <v>4930.57710283984</v>
      </c>
    </row>
    <row r="1417" customFormat="false" ht="13.8" hidden="false" customHeight="false" outlineLevel="0" collapsed="false">
      <c r="A1417" s="0" t="n">
        <f aca="false">A1416+1</f>
        <v>1409</v>
      </c>
      <c r="B1417" s="0" t="n">
        <f aca="false">B1416+1/12</f>
        <v>2065.33333333328</v>
      </c>
      <c r="D1417" s="0" t="n">
        <v>1.02572739916611</v>
      </c>
      <c r="E1417" s="11" t="n">
        <v>4999.67617626367</v>
      </c>
    </row>
    <row r="1418" customFormat="false" ht="13.8" hidden="false" customHeight="false" outlineLevel="0" collapsed="false">
      <c r="A1418" s="0" t="n">
        <f aca="false">A1417+1</f>
        <v>1410</v>
      </c>
      <c r="B1418" s="0" t="n">
        <f aca="false">B1417+1/12</f>
        <v>2065.41666666661</v>
      </c>
      <c r="D1418" s="0" t="n">
        <v>1.04138487214656</v>
      </c>
      <c r="E1418" s="11" t="n">
        <v>5076.19565080762</v>
      </c>
    </row>
    <row r="1419" customFormat="false" ht="13.8" hidden="false" customHeight="false" outlineLevel="0" collapsed="false">
      <c r="A1419" s="0" t="n">
        <f aca="false">A1418+1</f>
        <v>1411</v>
      </c>
      <c r="B1419" s="0" t="n">
        <f aca="false">B1418+1/12</f>
        <v>2065.49999999994</v>
      </c>
      <c r="D1419" s="0" t="n">
        <v>1.01705923753064</v>
      </c>
      <c r="E1419" s="11" t="n">
        <v>4957.81713738722</v>
      </c>
    </row>
    <row r="1420" customFormat="false" ht="13.8" hidden="false" customHeight="false" outlineLevel="0" collapsed="false">
      <c r="A1420" s="0" t="n">
        <f aca="false">A1419+1</f>
        <v>1412</v>
      </c>
      <c r="B1420" s="0" t="n">
        <f aca="false">B1419+1/12</f>
        <v>2065.58333333328</v>
      </c>
      <c r="D1420" s="0" t="n">
        <v>1.02243281479858</v>
      </c>
      <c r="E1420" s="11" t="n">
        <v>4984.20850761011</v>
      </c>
    </row>
    <row r="1421" customFormat="false" ht="13.8" hidden="false" customHeight="false" outlineLevel="0" collapsed="false">
      <c r="A1421" s="0" t="n">
        <f aca="false">A1420+1</f>
        <v>1413</v>
      </c>
      <c r="B1421" s="0" t="n">
        <f aca="false">B1420+1/12</f>
        <v>2065.66666666661</v>
      </c>
      <c r="D1421" s="0" t="n">
        <v>1.02811881019906</v>
      </c>
      <c r="E1421" s="11" t="n">
        <v>5012.12500101556</v>
      </c>
    </row>
    <row r="1422" customFormat="false" ht="13.8" hidden="false" customHeight="false" outlineLevel="0" collapsed="false">
      <c r="A1422" s="0" t="n">
        <f aca="false">A1421+1</f>
        <v>1414</v>
      </c>
      <c r="B1422" s="0" t="n">
        <f aca="false">B1421+1/12</f>
        <v>2065.74999999994</v>
      </c>
      <c r="D1422" s="0" t="n">
        <v>1.01259368215675</v>
      </c>
      <c r="E1422" s="11" t="n">
        <v>4936.63442680876</v>
      </c>
    </row>
    <row r="1423" customFormat="false" ht="13.8" hidden="false" customHeight="false" outlineLevel="0" collapsed="false">
      <c r="A1423" s="0" t="n">
        <f aca="false">A1422+1</f>
        <v>1415</v>
      </c>
      <c r="B1423" s="0" t="n">
        <f aca="false">B1422+1/12</f>
        <v>2065.83333333328</v>
      </c>
      <c r="D1423" s="0" t="n">
        <v>0.983041230596395</v>
      </c>
      <c r="E1423" s="11" t="n">
        <v>4792.74863663266</v>
      </c>
    </row>
    <row r="1424" customFormat="false" ht="13.8" hidden="false" customHeight="false" outlineLevel="0" collapsed="false">
      <c r="A1424" s="0" t="n">
        <f aca="false">A1423+1</f>
        <v>1416</v>
      </c>
      <c r="B1424" s="0" t="n">
        <f aca="false">B1423+1/12</f>
        <v>2065.91666666661</v>
      </c>
      <c r="D1424" s="0" t="n">
        <v>0.962503790905692</v>
      </c>
      <c r="E1424" s="11" t="n">
        <v>4692.80525331346</v>
      </c>
    </row>
    <row r="1425" customFormat="false" ht="13.8" hidden="false" customHeight="false" outlineLevel="0" collapsed="false">
      <c r="A1425" s="0" t="n">
        <f aca="false">A1424+1</f>
        <v>1417</v>
      </c>
      <c r="B1425" s="0" t="n">
        <f aca="false">B1424+1/12</f>
        <v>2065.99999999995</v>
      </c>
      <c r="D1425" s="0" t="n">
        <v>0.948389805964412</v>
      </c>
      <c r="E1425" s="11" t="n">
        <v>4624.17353427817</v>
      </c>
    </row>
    <row r="1426" customFormat="false" ht="13.8" hidden="false" customHeight="false" outlineLevel="0" collapsed="false">
      <c r="A1426" s="0" t="n">
        <f aca="false">A1425+1</f>
        <v>1418</v>
      </c>
      <c r="B1426" s="0" t="n">
        <f aca="false">B1425+1/12</f>
        <v>2066.08333333328</v>
      </c>
      <c r="D1426" s="0" t="n">
        <v>0.957154979085495</v>
      </c>
      <c r="E1426" s="11" t="n">
        <v>4667.09533370502</v>
      </c>
    </row>
    <row r="1427" customFormat="false" ht="13.8" hidden="false" customHeight="false" outlineLevel="0" collapsed="false">
      <c r="A1427" s="0" t="n">
        <f aca="false">A1426+1</f>
        <v>1419</v>
      </c>
      <c r="B1427" s="0" t="n">
        <f aca="false">B1426+1/12</f>
        <v>2066.16666666661</v>
      </c>
      <c r="D1427" s="0" t="n">
        <v>0.990002268729016</v>
      </c>
      <c r="E1427" s="11" t="n">
        <v>4827.44974421632</v>
      </c>
    </row>
    <row r="1428" customFormat="false" ht="13.8" hidden="false" customHeight="false" outlineLevel="0" collapsed="false">
      <c r="A1428" s="0" t="n">
        <f aca="false">A1427+1</f>
        <v>1420</v>
      </c>
      <c r="B1428" s="0" t="n">
        <f aca="false">B1427+1/12</f>
        <v>2066.24999999995</v>
      </c>
      <c r="D1428" s="0" t="n">
        <v>1.01159110872128</v>
      </c>
      <c r="E1428" s="11" t="n">
        <v>4932.91618408364</v>
      </c>
    </row>
    <row r="1429" customFormat="false" ht="13.8" hidden="false" customHeight="false" outlineLevel="0" collapsed="false">
      <c r="A1429" s="0" t="n">
        <f aca="false">A1428+1</f>
        <v>1421</v>
      </c>
      <c r="B1429" s="0" t="n">
        <f aca="false">B1428+1/12</f>
        <v>2066.33333333328</v>
      </c>
      <c r="D1429" s="0" t="n">
        <v>1.02572739916611</v>
      </c>
      <c r="E1429" s="11" t="n">
        <v>5002.04794456013</v>
      </c>
    </row>
    <row r="1430" customFormat="false" ht="13.8" hidden="false" customHeight="false" outlineLevel="0" collapsed="false">
      <c r="A1430" s="0" t="n">
        <f aca="false">A1429+1</f>
        <v>1422</v>
      </c>
      <c r="B1430" s="0" t="n">
        <f aca="false">B1429+1/12</f>
        <v>2066.41666666661</v>
      </c>
      <c r="D1430" s="0" t="n">
        <v>1.04138487214656</v>
      </c>
      <c r="E1430" s="11" t="n">
        <v>5078.60362355572</v>
      </c>
    </row>
    <row r="1431" customFormat="false" ht="13.8" hidden="false" customHeight="false" outlineLevel="0" collapsed="false">
      <c r="A1431" s="0" t="n">
        <f aca="false">A1430+1</f>
        <v>1423</v>
      </c>
      <c r="B1431" s="0" t="n">
        <f aca="false">B1430+1/12</f>
        <v>2066.49999999995</v>
      </c>
      <c r="D1431" s="0" t="n">
        <v>1.01705923753064</v>
      </c>
      <c r="E1431" s="11" t="n">
        <v>4960.16886247242</v>
      </c>
    </row>
    <row r="1432" customFormat="false" ht="13.8" hidden="false" customHeight="false" outlineLevel="0" collapsed="false">
      <c r="A1432" s="0" t="n">
        <f aca="false">A1431+1</f>
        <v>1424</v>
      </c>
      <c r="B1432" s="0" t="n">
        <f aca="false">B1431+1/12</f>
        <v>2066.58333333328</v>
      </c>
      <c r="D1432" s="0" t="n">
        <v>1.02243281479858</v>
      </c>
      <c r="E1432" s="11" t="n">
        <v>4986.57265790712</v>
      </c>
    </row>
    <row r="1433" customFormat="false" ht="13.8" hidden="false" customHeight="false" outlineLevel="0" collapsed="false">
      <c r="A1433" s="0" t="n">
        <f aca="false">A1432+1</f>
        <v>1425</v>
      </c>
      <c r="B1433" s="0" t="n">
        <f aca="false">B1432+1/12</f>
        <v>2066.66666666661</v>
      </c>
      <c r="D1433" s="0" t="n">
        <v>1.02811881019906</v>
      </c>
      <c r="E1433" s="11" t="n">
        <v>5014.5022989224</v>
      </c>
    </row>
    <row r="1434" customFormat="false" ht="13.8" hidden="false" customHeight="false" outlineLevel="0" collapsed="false">
      <c r="A1434" s="0" t="n">
        <f aca="false">A1433+1</f>
        <v>1426</v>
      </c>
      <c r="B1434" s="0" t="n">
        <f aca="false">B1433+1/12</f>
        <v>2066.74999999995</v>
      </c>
      <c r="D1434" s="0" t="n">
        <v>1.01259368215675</v>
      </c>
      <c r="E1434" s="11" t="n">
        <v>4938.97582628243</v>
      </c>
    </row>
    <row r="1435" customFormat="false" ht="13.8" hidden="false" customHeight="false" outlineLevel="0" collapsed="false">
      <c r="A1435" s="0" t="n">
        <f aca="false">A1434+1</f>
        <v>1427</v>
      </c>
      <c r="B1435" s="0" t="n">
        <f aca="false">B1434+1/12</f>
        <v>2066.83333333328</v>
      </c>
      <c r="D1435" s="0" t="n">
        <v>0.983041230596395</v>
      </c>
      <c r="E1435" s="11" t="n">
        <v>4795.02170258247</v>
      </c>
    </row>
    <row r="1436" customFormat="false" ht="13.8" hidden="false" customHeight="false" outlineLevel="0" collapsed="false">
      <c r="A1436" s="0" t="n">
        <f aca="false">A1435+1</f>
        <v>1428</v>
      </c>
      <c r="B1436" s="0" t="n">
        <f aca="false">B1435+1/12</f>
        <v>2066.91666666661</v>
      </c>
      <c r="D1436" s="0" t="n">
        <v>0.962503790905692</v>
      </c>
      <c r="E1436" s="11" t="n">
        <v>4695.03083096533</v>
      </c>
    </row>
    <row r="1437" customFormat="false" ht="13.8" hidden="false" customHeight="false" outlineLevel="0" collapsed="false">
      <c r="A1437" s="0" t="n">
        <f aca="false">A1436+1</f>
        <v>1429</v>
      </c>
      <c r="B1437" s="0" t="n">
        <f aca="false">B1436+1/12</f>
        <v>2066.99999999995</v>
      </c>
      <c r="D1437" s="0" t="n">
        <v>0.948389805964412</v>
      </c>
      <c r="E1437" s="11" t="n">
        <v>4626.36647645394</v>
      </c>
    </row>
    <row r="1438" customFormat="false" ht="13.8" hidden="false" customHeight="false" outlineLevel="0" collapsed="false">
      <c r="A1438" s="0" t="n">
        <f aca="false">A1437+1</f>
        <v>1430</v>
      </c>
      <c r="B1438" s="0" t="n">
        <f aca="false">B1437+1/12</f>
        <v>2067.08333333328</v>
      </c>
      <c r="D1438" s="0" t="n">
        <v>0.957154979085495</v>
      </c>
      <c r="E1438" s="11" t="n">
        <v>4669.30854340971</v>
      </c>
    </row>
    <row r="1439" customFormat="false" ht="13.8" hidden="false" customHeight="false" outlineLevel="0" collapsed="false">
      <c r="A1439" s="0" t="n">
        <f aca="false">A1438+1</f>
        <v>1431</v>
      </c>
      <c r="B1439" s="0" t="n">
        <f aca="false">B1438+1/12</f>
        <v>2067.16666666661</v>
      </c>
      <c r="D1439" s="0" t="n">
        <v>0.990002268729016</v>
      </c>
      <c r="E1439" s="11" t="n">
        <v>4829.73890603095</v>
      </c>
    </row>
    <row r="1440" customFormat="false" ht="13.8" hidden="false" customHeight="false" outlineLevel="0" collapsed="false">
      <c r="A1440" s="0" t="n">
        <f aca="false">A1439+1</f>
        <v>1432</v>
      </c>
      <c r="B1440" s="0" t="n">
        <f aca="false">B1439+1/12</f>
        <v>2067.24999999995</v>
      </c>
      <c r="D1440" s="0" t="n">
        <v>1.01159110872128</v>
      </c>
      <c r="E1440" s="11" t="n">
        <v>4935.25526532744</v>
      </c>
    </row>
    <row r="1441" customFormat="false" ht="13.8" hidden="false" customHeight="false" outlineLevel="0" collapsed="false">
      <c r="A1441" s="0" t="n">
        <f aca="false">A1440+1</f>
        <v>1433</v>
      </c>
      <c r="B1441" s="0" t="n">
        <f aca="false">B1440+1/12</f>
        <v>2067.33333333328</v>
      </c>
      <c r="D1441" s="0" t="n">
        <v>1.02572739916611</v>
      </c>
      <c r="E1441" s="11" t="n">
        <v>5004.41971285658</v>
      </c>
    </row>
    <row r="1442" customFormat="false" ht="13.8" hidden="false" customHeight="false" outlineLevel="0" collapsed="false">
      <c r="A1442" s="0" t="n">
        <f aca="false">A1441+1</f>
        <v>1434</v>
      </c>
      <c r="B1442" s="0" t="n">
        <f aca="false">B1441+1/12</f>
        <v>2067.41666666661</v>
      </c>
      <c r="D1442" s="0" t="n">
        <v>1.04138487214656</v>
      </c>
      <c r="E1442" s="11" t="n">
        <v>5081.01159630382</v>
      </c>
    </row>
    <row r="1443" customFormat="false" ht="13.8" hidden="false" customHeight="false" outlineLevel="0" collapsed="false">
      <c r="A1443" s="0" t="n">
        <f aca="false">A1442+1</f>
        <v>1435</v>
      </c>
      <c r="B1443" s="0" t="n">
        <f aca="false">B1442+1/12</f>
        <v>2067.49999999995</v>
      </c>
      <c r="D1443" s="0" t="n">
        <v>1.01705923753064</v>
      </c>
      <c r="E1443" s="11" t="n">
        <v>4962.52058755762</v>
      </c>
    </row>
    <row r="1444" customFormat="false" ht="13.8" hidden="false" customHeight="false" outlineLevel="0" collapsed="false">
      <c r="A1444" s="0" t="n">
        <f aca="false">A1443+1</f>
        <v>1436</v>
      </c>
      <c r="B1444" s="0" t="n">
        <f aca="false">B1443+1/12</f>
        <v>2067.58333333328</v>
      </c>
      <c r="D1444" s="0" t="n">
        <v>1.02243281479858</v>
      </c>
      <c r="E1444" s="11" t="n">
        <v>4988.93680820414</v>
      </c>
    </row>
    <row r="1445" customFormat="false" ht="13.8" hidden="false" customHeight="false" outlineLevel="0" collapsed="false">
      <c r="A1445" s="0" t="n">
        <f aca="false">A1444+1</f>
        <v>1437</v>
      </c>
      <c r="B1445" s="0" t="n">
        <f aca="false">B1444+1/12</f>
        <v>2067.66666666662</v>
      </c>
      <c r="D1445" s="0" t="n">
        <v>1.02811881019906</v>
      </c>
      <c r="E1445" s="11" t="n">
        <v>5016.87959682923</v>
      </c>
    </row>
    <row r="1446" customFormat="false" ht="13.8" hidden="false" customHeight="false" outlineLevel="0" collapsed="false">
      <c r="A1446" s="0" t="n">
        <f aca="false">A1445+1</f>
        <v>1438</v>
      </c>
      <c r="B1446" s="0" t="n">
        <f aca="false">B1445+1/12</f>
        <v>2067.74999999995</v>
      </c>
      <c r="D1446" s="0" t="n">
        <v>1.01259368215675</v>
      </c>
      <c r="E1446" s="11" t="n">
        <v>4941.31722575609</v>
      </c>
    </row>
    <row r="1447" customFormat="false" ht="13.8" hidden="false" customHeight="false" outlineLevel="0" collapsed="false">
      <c r="A1447" s="0" t="n">
        <f aca="false">A1446+1</f>
        <v>1439</v>
      </c>
      <c r="B1447" s="0" t="n">
        <f aca="false">B1446+1/12</f>
        <v>2067.83333333328</v>
      </c>
      <c r="D1447" s="0" t="n">
        <v>0.983041230596395</v>
      </c>
      <c r="E1447" s="11" t="n">
        <v>4797.29476853229</v>
      </c>
    </row>
    <row r="1448" customFormat="false" ht="13.8" hidden="false" customHeight="false" outlineLevel="0" collapsed="false">
      <c r="A1448" s="0" t="n">
        <f aca="false">A1447+1</f>
        <v>1440</v>
      </c>
      <c r="B1448" s="0" t="n">
        <f aca="false">B1447+1/12</f>
        <v>2067.91666666662</v>
      </c>
      <c r="D1448" s="0" t="n">
        <v>0.962503790905692</v>
      </c>
      <c r="E1448" s="11" t="n">
        <v>4697.25640861719</v>
      </c>
    </row>
    <row r="1449" customFormat="false" ht="13.8" hidden="false" customHeight="false" outlineLevel="0" collapsed="false">
      <c r="A1449" s="0" t="n">
        <f aca="false">A1448+1</f>
        <v>1441</v>
      </c>
      <c r="B1449" s="0" t="n">
        <f aca="false">B1448+1/12</f>
        <v>2067.99999999995</v>
      </c>
      <c r="D1449" s="0" t="n">
        <v>0.948389805964412</v>
      </c>
      <c r="E1449" s="11" t="n">
        <v>4628.5594186297</v>
      </c>
    </row>
    <row r="1450" customFormat="false" ht="13.8" hidden="false" customHeight="false" outlineLevel="0" collapsed="false">
      <c r="A1450" s="0" t="n">
        <f aca="false">A1449+1</f>
        <v>1442</v>
      </c>
      <c r="B1450" s="0" t="n">
        <f aca="false">B1449+1/12</f>
        <v>2068.08333333328</v>
      </c>
      <c r="D1450" s="0" t="n">
        <v>0.957154979085495</v>
      </c>
      <c r="E1450" s="11" t="n">
        <v>4671.52175311439</v>
      </c>
    </row>
    <row r="1451" customFormat="false" ht="13.8" hidden="false" customHeight="false" outlineLevel="0" collapsed="false">
      <c r="A1451" s="0" t="n">
        <f aca="false">A1450+1</f>
        <v>1443</v>
      </c>
      <c r="B1451" s="0" t="n">
        <f aca="false">B1450+1/12</f>
        <v>2068.16666666662</v>
      </c>
      <c r="D1451" s="0" t="n">
        <v>0.990002268729016</v>
      </c>
      <c r="E1451" s="11" t="n">
        <v>4832.02806784558</v>
      </c>
    </row>
    <row r="1452" customFormat="false" ht="13.8" hidden="false" customHeight="false" outlineLevel="0" collapsed="false">
      <c r="A1452" s="0" t="n">
        <f aca="false">A1451+1</f>
        <v>1444</v>
      </c>
      <c r="B1452" s="0" t="n">
        <f aca="false">B1451+1/12</f>
        <v>2068.24999999995</v>
      </c>
      <c r="D1452" s="0" t="n">
        <v>1.01159110872128</v>
      </c>
      <c r="E1452" s="11" t="n">
        <v>4937.59434657124</v>
      </c>
    </row>
    <row r="1453" customFormat="false" ht="13.8" hidden="false" customHeight="false" outlineLevel="0" collapsed="false">
      <c r="A1453" s="0" t="n">
        <f aca="false">A1452+1</f>
        <v>1445</v>
      </c>
      <c r="B1453" s="0" t="n">
        <f aca="false">B1452+1/12</f>
        <v>2068.33333333328</v>
      </c>
      <c r="D1453" s="0" t="n">
        <v>1.02572739916611</v>
      </c>
      <c r="E1453" s="11" t="n">
        <v>5006.79148115304</v>
      </c>
    </row>
    <row r="1454" customFormat="false" ht="13.8" hidden="false" customHeight="false" outlineLevel="0" collapsed="false">
      <c r="A1454" s="0" t="n">
        <f aca="false">A1453+1</f>
        <v>1446</v>
      </c>
      <c r="B1454" s="0" t="n">
        <f aca="false">B1453+1/12</f>
        <v>2068.41666666662</v>
      </c>
      <c r="D1454" s="0" t="n">
        <v>1.04138487214656</v>
      </c>
      <c r="E1454" s="11" t="n">
        <v>5083.41956905191</v>
      </c>
    </row>
    <row r="1455" customFormat="false" ht="13.8" hidden="false" customHeight="false" outlineLevel="0" collapsed="false">
      <c r="A1455" s="0" t="n">
        <f aca="false">A1454+1</f>
        <v>1447</v>
      </c>
      <c r="B1455" s="0" t="n">
        <f aca="false">B1454+1/12</f>
        <v>2068.49999999995</v>
      </c>
      <c r="D1455" s="0" t="n">
        <v>1.01705923753064</v>
      </c>
      <c r="E1455" s="11" t="n">
        <v>4964.87231264282</v>
      </c>
    </row>
    <row r="1456" customFormat="false" ht="13.8" hidden="false" customHeight="false" outlineLevel="0" collapsed="false">
      <c r="A1456" s="0" t="n">
        <f aca="false">A1455+1</f>
        <v>1448</v>
      </c>
      <c r="B1456" s="0" t="n">
        <f aca="false">B1455+1/12</f>
        <v>2068.58333333328</v>
      </c>
      <c r="D1456" s="0" t="n">
        <v>1.02243281479858</v>
      </c>
      <c r="E1456" s="11" t="n">
        <v>4991.30095850116</v>
      </c>
    </row>
    <row r="1457" customFormat="false" ht="13.8" hidden="false" customHeight="false" outlineLevel="0" collapsed="false">
      <c r="A1457" s="0" t="n">
        <f aca="false">A1456+1</f>
        <v>1449</v>
      </c>
      <c r="B1457" s="0" t="n">
        <f aca="false">B1456+1/12</f>
        <v>2068.66666666662</v>
      </c>
      <c r="D1457" s="0" t="n">
        <v>1.02811881019906</v>
      </c>
      <c r="E1457" s="11" t="n">
        <v>5019.25689473607</v>
      </c>
    </row>
    <row r="1458" customFormat="false" ht="13.8" hidden="false" customHeight="false" outlineLevel="0" collapsed="false">
      <c r="A1458" s="0" t="n">
        <f aca="false">A1457+1</f>
        <v>1450</v>
      </c>
      <c r="B1458" s="0" t="n">
        <f aca="false">B1457+1/12</f>
        <v>2068.74999999995</v>
      </c>
      <c r="D1458" s="0" t="n">
        <v>1.01259368215675</v>
      </c>
      <c r="E1458" s="11" t="n">
        <v>4943.65862522976</v>
      </c>
    </row>
    <row r="1459" customFormat="false" ht="13.8" hidden="false" customHeight="false" outlineLevel="0" collapsed="false">
      <c r="A1459" s="0" t="n">
        <f aca="false">A1458+1</f>
        <v>1451</v>
      </c>
      <c r="B1459" s="0" t="n">
        <f aca="false">B1458+1/12</f>
        <v>2068.83333333328</v>
      </c>
      <c r="D1459" s="0" t="n">
        <v>0.983041230596395</v>
      </c>
      <c r="E1459" s="11" t="n">
        <v>4799.56783448211</v>
      </c>
    </row>
    <row r="1460" customFormat="false" ht="13.8" hidden="false" customHeight="false" outlineLevel="0" collapsed="false">
      <c r="A1460" s="0" t="n">
        <f aca="false">A1459+1</f>
        <v>1452</v>
      </c>
      <c r="B1460" s="0" t="n">
        <f aca="false">B1459+1/12</f>
        <v>2068.91666666662</v>
      </c>
      <c r="D1460" s="0" t="n">
        <v>0.962503790905692</v>
      </c>
      <c r="E1460" s="11" t="n">
        <v>4699.48198626906</v>
      </c>
    </row>
    <row r="1461" customFormat="false" ht="13.8" hidden="false" customHeight="false" outlineLevel="0" collapsed="false">
      <c r="A1461" s="0" t="n">
        <f aca="false">A1460+1</f>
        <v>1453</v>
      </c>
      <c r="B1461" s="0" t="n">
        <f aca="false">B1460+1/12</f>
        <v>2068.99999999995</v>
      </c>
      <c r="D1461" s="0" t="n">
        <v>0.948389805964412</v>
      </c>
      <c r="E1461" s="11" t="n">
        <v>4630.75236080547</v>
      </c>
    </row>
    <row r="1462" customFormat="false" ht="13.8" hidden="false" customHeight="false" outlineLevel="0" collapsed="false">
      <c r="A1462" s="0" t="n">
        <f aca="false">A1461+1</f>
        <v>1454</v>
      </c>
      <c r="B1462" s="0" t="n">
        <f aca="false">B1461+1/12</f>
        <v>2069.08333333328</v>
      </c>
      <c r="D1462" s="0" t="n">
        <v>0.957154979085495</v>
      </c>
      <c r="E1462" s="11" t="n">
        <v>4673.73496281907</v>
      </c>
    </row>
    <row r="1463" customFormat="false" ht="13.8" hidden="false" customHeight="false" outlineLevel="0" collapsed="false">
      <c r="A1463" s="0" t="n">
        <f aca="false">A1462+1</f>
        <v>1455</v>
      </c>
      <c r="B1463" s="0" t="n">
        <f aca="false">B1462+1/12</f>
        <v>2069.16666666662</v>
      </c>
      <c r="D1463" s="0" t="n">
        <v>0.990002268729016</v>
      </c>
      <c r="E1463" s="11" t="n">
        <v>4834.31722966021</v>
      </c>
    </row>
    <row r="1464" customFormat="false" ht="13.8" hidden="false" customHeight="false" outlineLevel="0" collapsed="false">
      <c r="A1464" s="0" t="n">
        <f aca="false">A1463+1</f>
        <v>1456</v>
      </c>
      <c r="B1464" s="0" t="n">
        <f aca="false">B1463+1/12</f>
        <v>2069.24999999995</v>
      </c>
      <c r="D1464" s="0" t="n">
        <v>1.01159110872128</v>
      </c>
      <c r="E1464" s="11" t="n">
        <v>4939.93342781505</v>
      </c>
    </row>
    <row r="1465" customFormat="false" ht="13.8" hidden="false" customHeight="false" outlineLevel="0" collapsed="false">
      <c r="A1465" s="0" t="n">
        <f aca="false">A1464+1</f>
        <v>1457</v>
      </c>
      <c r="B1465" s="0" t="n">
        <f aca="false">B1464+1/12</f>
        <v>2069.33333333328</v>
      </c>
      <c r="D1465" s="0" t="n">
        <v>1.02572739916611</v>
      </c>
      <c r="E1465" s="11" t="n">
        <v>5009.1632494495</v>
      </c>
    </row>
    <row r="1466" customFormat="false" ht="13.8" hidden="false" customHeight="false" outlineLevel="0" collapsed="false">
      <c r="A1466" s="0" t="n">
        <f aca="false">A1465+1</f>
        <v>1458</v>
      </c>
      <c r="B1466" s="0" t="n">
        <f aca="false">B1465+1/12</f>
        <v>2069.41666666662</v>
      </c>
      <c r="D1466" s="0" t="n">
        <v>1.04138487214656</v>
      </c>
      <c r="E1466" s="11" t="n">
        <v>5085.82754180001</v>
      </c>
    </row>
    <row r="1467" customFormat="false" ht="13.8" hidden="false" customHeight="false" outlineLevel="0" collapsed="false">
      <c r="A1467" s="0" t="n">
        <f aca="false">A1466+1</f>
        <v>1459</v>
      </c>
      <c r="B1467" s="0" t="n">
        <f aca="false">B1466+1/12</f>
        <v>2069.49999999995</v>
      </c>
      <c r="D1467" s="0" t="n">
        <v>1.01705923753064</v>
      </c>
      <c r="E1467" s="11" t="n">
        <v>4967.22403772802</v>
      </c>
    </row>
    <row r="1468" customFormat="false" ht="13.8" hidden="false" customHeight="false" outlineLevel="0" collapsed="false">
      <c r="A1468" s="0" t="n">
        <f aca="false">A1467+1</f>
        <v>1460</v>
      </c>
      <c r="B1468" s="0" t="n">
        <f aca="false">B1467+1/12</f>
        <v>2069.58333333329</v>
      </c>
      <c r="D1468" s="0" t="n">
        <v>1.02243281479858</v>
      </c>
      <c r="E1468" s="11" t="n">
        <v>4993.66510879818</v>
      </c>
    </row>
    <row r="1469" customFormat="false" ht="13.8" hidden="false" customHeight="false" outlineLevel="0" collapsed="false">
      <c r="A1469" s="0" t="n">
        <f aca="false">A1468+1</f>
        <v>1461</v>
      </c>
      <c r="B1469" s="0" t="n">
        <f aca="false">B1468+1/12</f>
        <v>2069.66666666662</v>
      </c>
      <c r="D1469" s="0" t="n">
        <v>1.02811881019906</v>
      </c>
      <c r="E1469" s="11" t="n">
        <v>5021.63419264291</v>
      </c>
    </row>
    <row r="1470" customFormat="false" ht="13.8" hidden="false" customHeight="false" outlineLevel="0" collapsed="false">
      <c r="A1470" s="0" t="n">
        <f aca="false">A1469+1</f>
        <v>1462</v>
      </c>
      <c r="B1470" s="0" t="n">
        <f aca="false">B1469+1/12</f>
        <v>2069.74999999995</v>
      </c>
      <c r="D1470" s="0" t="n">
        <v>1.01259368215675</v>
      </c>
      <c r="E1470" s="11" t="n">
        <v>4946.00002470343</v>
      </c>
    </row>
    <row r="1471" customFormat="false" ht="13.8" hidden="false" customHeight="false" outlineLevel="0" collapsed="false">
      <c r="A1471" s="0" t="n">
        <f aca="false">A1470+1</f>
        <v>1463</v>
      </c>
      <c r="B1471" s="0" t="n">
        <f aca="false">B1470+1/12</f>
        <v>2069.83333333329</v>
      </c>
      <c r="D1471" s="0" t="n">
        <v>0.983041230596395</v>
      </c>
      <c r="E1471" s="11" t="n">
        <v>4801.84090043193</v>
      </c>
    </row>
    <row r="1472" customFormat="false" ht="13.8" hidden="false" customHeight="false" outlineLevel="0" collapsed="false">
      <c r="A1472" s="0" t="n">
        <f aca="false">A1471+1</f>
        <v>1464</v>
      </c>
      <c r="B1472" s="0" t="n">
        <f aca="false">B1471+1/12</f>
        <v>2069.91666666662</v>
      </c>
      <c r="D1472" s="0" t="n">
        <v>0.962503790905692</v>
      </c>
      <c r="E1472" s="11" t="n">
        <v>4701.70756392092</v>
      </c>
    </row>
    <row r="1473" customFormat="false" ht="13.8" hidden="false" customHeight="false" outlineLevel="0" collapsed="false">
      <c r="A1473" s="0" t="n">
        <f aca="false">A1472+1</f>
        <v>1465</v>
      </c>
      <c r="B1473" s="0" t="n">
        <f aca="false">B1472+1/12</f>
        <v>2069.99999999995</v>
      </c>
      <c r="D1473" s="0" t="n">
        <v>0.948389805964412</v>
      </c>
      <c r="E1473" s="11" t="n">
        <v>4632.94530298124</v>
      </c>
    </row>
    <row r="1474" customFormat="false" ht="13.8" hidden="false" customHeight="false" outlineLevel="0" collapsed="false">
      <c r="A1474" s="0" t="n">
        <f aca="false">A1473+1</f>
        <v>1466</v>
      </c>
      <c r="B1474" s="0" t="n">
        <f aca="false">B1473+1/12</f>
        <v>2070.08333333329</v>
      </c>
      <c r="D1474" s="0" t="n">
        <v>0.957154979085495</v>
      </c>
      <c r="E1474" s="11" t="n">
        <v>4675.94817252375</v>
      </c>
    </row>
    <row r="1475" customFormat="false" ht="13.8" hidden="false" customHeight="false" outlineLevel="0" collapsed="false">
      <c r="A1475" s="0" t="n">
        <f aca="false">A1474+1</f>
        <v>1467</v>
      </c>
      <c r="B1475" s="0" t="n">
        <f aca="false">B1474+1/12</f>
        <v>2070.16666666662</v>
      </c>
      <c r="D1475" s="0" t="n">
        <v>0.990002268729016</v>
      </c>
      <c r="E1475" s="11" t="n">
        <v>4836.60639147484</v>
      </c>
    </row>
    <row r="1476" customFormat="false" ht="13.8" hidden="false" customHeight="false" outlineLevel="0" collapsed="false">
      <c r="A1476" s="0" t="n">
        <f aca="false">A1475+1</f>
        <v>1468</v>
      </c>
      <c r="B1476" s="0" t="n">
        <f aca="false">B1475+1/12</f>
        <v>2070.24999999995</v>
      </c>
      <c r="D1476" s="0" t="n">
        <v>1.01159110872128</v>
      </c>
      <c r="E1476" s="11" t="n">
        <v>4942.27250905885</v>
      </c>
    </row>
    <row r="1477" customFormat="false" ht="13.8" hidden="false" customHeight="false" outlineLevel="0" collapsed="false">
      <c r="A1477" s="0" t="n">
        <f aca="false">A1476+1</f>
        <v>1469</v>
      </c>
      <c r="B1477" s="0" t="n">
        <f aca="false">B1476+1/12</f>
        <v>2070.33333333329</v>
      </c>
      <c r="D1477" s="0" t="n">
        <v>1.02572739916611</v>
      </c>
      <c r="E1477" s="11" t="n">
        <v>5011.53501774596</v>
      </c>
    </row>
    <row r="1478" customFormat="false" ht="13.8" hidden="false" customHeight="false" outlineLevel="0" collapsed="false">
      <c r="A1478" s="0" t="n">
        <f aca="false">A1477+1</f>
        <v>1470</v>
      </c>
      <c r="B1478" s="0" t="n">
        <f aca="false">B1477+1/12</f>
        <v>2070.41666666662</v>
      </c>
      <c r="D1478" s="0" t="n">
        <v>1.04138487214656</v>
      </c>
      <c r="E1478" s="11" t="n">
        <v>5088.23551454811</v>
      </c>
    </row>
    <row r="1479" customFormat="false" ht="13.8" hidden="false" customHeight="false" outlineLevel="0" collapsed="false">
      <c r="A1479" s="0" t="n">
        <f aca="false">A1478+1</f>
        <v>1471</v>
      </c>
      <c r="B1479" s="0" t="n">
        <f aca="false">B1478+1/12</f>
        <v>2070.49999999995</v>
      </c>
      <c r="D1479" s="0" t="n">
        <v>1.01705923753064</v>
      </c>
      <c r="E1479" s="11" t="n">
        <v>4969.57576281322</v>
      </c>
    </row>
    <row r="1480" customFormat="false" ht="13.8" hidden="false" customHeight="false" outlineLevel="0" collapsed="false">
      <c r="A1480" s="0" t="n">
        <f aca="false">A1479+1</f>
        <v>1472</v>
      </c>
      <c r="B1480" s="0" t="n">
        <f aca="false">B1479+1/12</f>
        <v>2070.58333333329</v>
      </c>
      <c r="D1480" s="0" t="n">
        <v>1.02243281479858</v>
      </c>
      <c r="E1480" s="11" t="n">
        <v>4996.02925909519</v>
      </c>
    </row>
    <row r="1481" customFormat="false" ht="13.8" hidden="false" customHeight="false" outlineLevel="0" collapsed="false">
      <c r="A1481" s="0" t="n">
        <f aca="false">A1480+1</f>
        <v>1473</v>
      </c>
      <c r="B1481" s="0" t="n">
        <f aca="false">B1480+1/12</f>
        <v>2070.66666666662</v>
      </c>
      <c r="D1481" s="0" t="n">
        <v>1.02811881019906</v>
      </c>
      <c r="E1481" s="11" t="n">
        <v>5024.01149054974</v>
      </c>
    </row>
    <row r="1482" customFormat="false" ht="13.8" hidden="false" customHeight="false" outlineLevel="0" collapsed="false">
      <c r="A1482" s="0" t="n">
        <f aca="false">A1481+1</f>
        <v>1474</v>
      </c>
      <c r="B1482" s="0" t="n">
        <f aca="false">B1481+1/12</f>
        <v>2070.74999999995</v>
      </c>
      <c r="D1482" s="0" t="n">
        <v>1.01259368215675</v>
      </c>
      <c r="E1482" s="11" t="n">
        <v>4948.34142417709</v>
      </c>
    </row>
    <row r="1483" customFormat="false" ht="13.8" hidden="false" customHeight="false" outlineLevel="0" collapsed="false">
      <c r="A1483" s="0" t="n">
        <f aca="false">A1482+1</f>
        <v>1475</v>
      </c>
      <c r="B1483" s="0" t="n">
        <f aca="false">B1482+1/12</f>
        <v>2070.83333333329</v>
      </c>
      <c r="D1483" s="0" t="n">
        <v>0.983041230596395</v>
      </c>
      <c r="E1483" s="11" t="n">
        <v>4804.11396638174</v>
      </c>
    </row>
    <row r="1484" customFormat="false" ht="13.8" hidden="false" customHeight="false" outlineLevel="0" collapsed="false">
      <c r="A1484" s="0" t="n">
        <f aca="false">A1483+1</f>
        <v>1476</v>
      </c>
      <c r="B1484" s="0" t="n">
        <f aca="false">B1483+1/12</f>
        <v>2070.91666666662</v>
      </c>
      <c r="D1484" s="0" t="n">
        <v>0.962503790905692</v>
      </c>
      <c r="E1484" s="11" t="n">
        <v>4703.93314157279</v>
      </c>
    </row>
    <row r="1485" customFormat="false" ht="13.8" hidden="false" customHeight="false" outlineLevel="0" collapsed="false">
      <c r="A1485" s="0" t="n">
        <f aca="false">A1484+1</f>
        <v>1477</v>
      </c>
      <c r="B1485" s="0" t="n">
        <f aca="false">B1484+1/12</f>
        <v>2070.99999999995</v>
      </c>
      <c r="D1485" s="0" t="n">
        <v>0.948389805964412</v>
      </c>
      <c r="E1485" s="11" t="n">
        <v>4635.138245157</v>
      </c>
    </row>
    <row r="1486" customFormat="false" ht="13.8" hidden="false" customHeight="false" outlineLevel="0" collapsed="false">
      <c r="A1486" s="0" t="n">
        <f aca="false">A1485+1</f>
        <v>1478</v>
      </c>
      <c r="B1486" s="0" t="n">
        <f aca="false">B1485+1/12</f>
        <v>2071.08333333329</v>
      </c>
      <c r="D1486" s="0" t="n">
        <v>0.957154979085495</v>
      </c>
      <c r="E1486" s="11" t="n">
        <v>4678.16138222843</v>
      </c>
    </row>
    <row r="1487" customFormat="false" ht="13.8" hidden="false" customHeight="false" outlineLevel="0" collapsed="false">
      <c r="A1487" s="0" t="n">
        <f aca="false">A1486+1</f>
        <v>1479</v>
      </c>
      <c r="B1487" s="0" t="n">
        <f aca="false">B1486+1/12</f>
        <v>2071.16666666662</v>
      </c>
      <c r="D1487" s="0" t="n">
        <v>0.990002268729016</v>
      </c>
      <c r="E1487" s="11" t="n">
        <v>4838.89555328948</v>
      </c>
    </row>
    <row r="1488" customFormat="false" ht="13.8" hidden="false" customHeight="false" outlineLevel="0" collapsed="false">
      <c r="A1488" s="0" t="n">
        <f aca="false">A1487+1</f>
        <v>1480</v>
      </c>
      <c r="B1488" s="0" t="n">
        <f aca="false">B1487+1/12</f>
        <v>2071.24999999996</v>
      </c>
      <c r="D1488" s="0" t="n">
        <v>1.01159110872128</v>
      </c>
      <c r="E1488" s="11" t="n">
        <v>4944.61159030265</v>
      </c>
    </row>
    <row r="1489" customFormat="false" ht="13.8" hidden="false" customHeight="false" outlineLevel="0" collapsed="false">
      <c r="A1489" s="0" t="n">
        <f aca="false">A1488+1</f>
        <v>1481</v>
      </c>
      <c r="B1489" s="0" t="n">
        <f aca="false">B1488+1/12</f>
        <v>2071.33333333329</v>
      </c>
      <c r="D1489" s="0" t="n">
        <v>1.02572739916611</v>
      </c>
      <c r="E1489" s="11" t="n">
        <v>5013.90678604242</v>
      </c>
    </row>
    <row r="1490" customFormat="false" ht="13.8" hidden="false" customHeight="false" outlineLevel="0" collapsed="false">
      <c r="A1490" s="0" t="n">
        <f aca="false">A1489+1</f>
        <v>1482</v>
      </c>
      <c r="B1490" s="0" t="n">
        <f aca="false">B1489+1/12</f>
        <v>2071.41666666662</v>
      </c>
      <c r="D1490" s="0" t="n">
        <v>1.04138487214656</v>
      </c>
      <c r="E1490" s="11" t="n">
        <v>5090.6434872962</v>
      </c>
    </row>
    <row r="1491" customFormat="false" ht="13.8" hidden="false" customHeight="false" outlineLevel="0" collapsed="false">
      <c r="A1491" s="0" t="n">
        <f aca="false">A1490+1</f>
        <v>1483</v>
      </c>
      <c r="B1491" s="0" t="n">
        <f aca="false">B1490+1/12</f>
        <v>2071.49999999996</v>
      </c>
      <c r="D1491" s="0" t="n">
        <v>1.01705923753064</v>
      </c>
      <c r="E1491" s="11" t="n">
        <v>4971.92748789842</v>
      </c>
    </row>
    <row r="1492" customFormat="false" ht="13.8" hidden="false" customHeight="false" outlineLevel="0" collapsed="false">
      <c r="A1492" s="0" t="n">
        <f aca="false">A1491+1</f>
        <v>1484</v>
      </c>
      <c r="B1492" s="0" t="n">
        <f aca="false">B1491+1/12</f>
        <v>2071.58333333329</v>
      </c>
      <c r="D1492" s="0" t="n">
        <v>1.02243281479858</v>
      </c>
      <c r="E1492" s="11" t="n">
        <v>4998.39340939221</v>
      </c>
    </row>
    <row r="1493" customFormat="false" ht="13.8" hidden="false" customHeight="false" outlineLevel="0" collapsed="false">
      <c r="A1493" s="0" t="n">
        <f aca="false">A1492+1</f>
        <v>1485</v>
      </c>
      <c r="B1493" s="0" t="n">
        <f aca="false">B1492+1/12</f>
        <v>2071.66666666662</v>
      </c>
      <c r="D1493" s="0" t="n">
        <v>1.02811881019906</v>
      </c>
      <c r="E1493" s="11" t="n">
        <v>5026.38878845658</v>
      </c>
    </row>
    <row r="1494" customFormat="false" ht="13.8" hidden="false" customHeight="false" outlineLevel="0" collapsed="false">
      <c r="A1494" s="0" t="n">
        <f aca="false">A1493+1</f>
        <v>1486</v>
      </c>
      <c r="B1494" s="0" t="n">
        <f aca="false">B1493+1/12</f>
        <v>2071.74999999996</v>
      </c>
      <c r="D1494" s="0" t="n">
        <v>1.01259368215675</v>
      </c>
      <c r="E1494" s="11" t="n">
        <v>4950.68282365076</v>
      </c>
    </row>
    <row r="1495" customFormat="false" ht="13.8" hidden="false" customHeight="false" outlineLevel="0" collapsed="false">
      <c r="A1495" s="0" t="n">
        <f aca="false">A1494+1</f>
        <v>1487</v>
      </c>
      <c r="B1495" s="0" t="n">
        <f aca="false">B1494+1/12</f>
        <v>2071.83333333329</v>
      </c>
      <c r="D1495" s="0" t="n">
        <v>0.983041230596395</v>
      </c>
      <c r="E1495" s="11" t="n">
        <v>4806.38703233156</v>
      </c>
    </row>
    <row r="1496" customFormat="false" ht="13.8" hidden="false" customHeight="false" outlineLevel="0" collapsed="false">
      <c r="A1496" s="0" t="n">
        <f aca="false">A1495+1</f>
        <v>1488</v>
      </c>
      <c r="B1496" s="0" t="n">
        <f aca="false">B1495+1/12</f>
        <v>2071.91666666662</v>
      </c>
      <c r="D1496" s="0" t="n">
        <v>0.962503790905692</v>
      </c>
      <c r="E1496" s="11" t="n">
        <v>4706.15871922466</v>
      </c>
    </row>
    <row r="1497" customFormat="false" ht="13.8" hidden="false" customHeight="false" outlineLevel="0" collapsed="false">
      <c r="A1497" s="0" t="n">
        <f aca="false">A1496+1</f>
        <v>1489</v>
      </c>
      <c r="B1497" s="0" t="n">
        <f aca="false">B1496+1/12</f>
        <v>2071.99999999996</v>
      </c>
      <c r="D1497" s="0" t="n">
        <v>0.948389805964412</v>
      </c>
      <c r="E1497" s="11" t="n">
        <v>4637.33118733277</v>
      </c>
    </row>
    <row r="1498" customFormat="false" ht="13.8" hidden="false" customHeight="false" outlineLevel="0" collapsed="false">
      <c r="A1498" s="0" t="n">
        <f aca="false">A1497+1</f>
        <v>1490</v>
      </c>
      <c r="B1498" s="0" t="n">
        <f aca="false">B1497+1/12</f>
        <v>2072.08333333329</v>
      </c>
      <c r="D1498" s="0" t="n">
        <v>0.957154979085495</v>
      </c>
      <c r="E1498" s="11" t="n">
        <v>4680.37459193311</v>
      </c>
    </row>
    <row r="1499" customFormat="false" ht="13.8" hidden="false" customHeight="false" outlineLevel="0" collapsed="false">
      <c r="A1499" s="0" t="n">
        <f aca="false">A1498+1</f>
        <v>1491</v>
      </c>
      <c r="B1499" s="0" t="n">
        <f aca="false">B1498+1/12</f>
        <v>2072.16666666662</v>
      </c>
      <c r="D1499" s="0" t="n">
        <v>0.990002268729016</v>
      </c>
      <c r="E1499" s="11" t="n">
        <v>4841.18471510411</v>
      </c>
    </row>
    <row r="1500" customFormat="false" ht="13.8" hidden="false" customHeight="false" outlineLevel="0" collapsed="false">
      <c r="A1500" s="0" t="n">
        <f aca="false">A1499+1</f>
        <v>1492</v>
      </c>
      <c r="B1500" s="0" t="n">
        <f aca="false">B1499+1/12</f>
        <v>2072.24999999996</v>
      </c>
      <c r="D1500" s="0" t="n">
        <v>1.01159110872128</v>
      </c>
      <c r="E1500" s="11" t="n">
        <v>4946.95067154646</v>
      </c>
    </row>
    <row r="1501" customFormat="false" ht="13.8" hidden="false" customHeight="false" outlineLevel="0" collapsed="false">
      <c r="A1501" s="0" t="n">
        <f aca="false">A1500+1</f>
        <v>1493</v>
      </c>
      <c r="B1501" s="0" t="n">
        <f aca="false">B1500+1/12</f>
        <v>2072.33333333329</v>
      </c>
      <c r="D1501" s="0" t="n">
        <v>1.02572739916611</v>
      </c>
      <c r="E1501" s="11" t="n">
        <v>5016.27855433887</v>
      </c>
    </row>
    <row r="1502" customFormat="false" ht="13.8" hidden="false" customHeight="false" outlineLevel="0" collapsed="false">
      <c r="A1502" s="0" t="n">
        <f aca="false">A1501+1</f>
        <v>1494</v>
      </c>
      <c r="B1502" s="0" t="n">
        <f aca="false">B1501+1/12</f>
        <v>2072.41666666662</v>
      </c>
      <c r="D1502" s="0" t="n">
        <v>1.04138487214656</v>
      </c>
      <c r="E1502" s="11" t="n">
        <v>5093.0514600443</v>
      </c>
    </row>
    <row r="1503" customFormat="false" ht="13.8" hidden="false" customHeight="false" outlineLevel="0" collapsed="false">
      <c r="A1503" s="0" t="n">
        <f aca="false">A1502+1</f>
        <v>1495</v>
      </c>
      <c r="B1503" s="0" t="n">
        <f aca="false">B1502+1/12</f>
        <v>2072.49999999996</v>
      </c>
      <c r="D1503" s="0" t="n">
        <v>1.01705923753064</v>
      </c>
      <c r="E1503" s="11" t="n">
        <v>4974.27921298362</v>
      </c>
    </row>
    <row r="1504" customFormat="false" ht="13.8" hidden="false" customHeight="false" outlineLevel="0" collapsed="false">
      <c r="A1504" s="0" t="n">
        <f aca="false">A1503+1</f>
        <v>1496</v>
      </c>
      <c r="B1504" s="0" t="n">
        <f aca="false">B1503+1/12</f>
        <v>2072.58333333329</v>
      </c>
      <c r="D1504" s="0" t="n">
        <v>1.02243281479858</v>
      </c>
      <c r="E1504" s="11" t="n">
        <v>5000.75755968923</v>
      </c>
    </row>
    <row r="1505" customFormat="false" ht="13.8" hidden="false" customHeight="false" outlineLevel="0" collapsed="false">
      <c r="A1505" s="0" t="n">
        <f aca="false">A1504+1</f>
        <v>1497</v>
      </c>
      <c r="B1505" s="0" t="n">
        <f aca="false">B1504+1/12</f>
        <v>2072.66666666662</v>
      </c>
      <c r="D1505" s="0" t="n">
        <v>1.02811881019906</v>
      </c>
      <c r="E1505" s="11" t="n">
        <v>5028.76608636341</v>
      </c>
    </row>
    <row r="1506" customFormat="false" ht="13.8" hidden="false" customHeight="false" outlineLevel="0" collapsed="false">
      <c r="A1506" s="0" t="n">
        <f aca="false">A1505+1</f>
        <v>1498</v>
      </c>
      <c r="B1506" s="0" t="n">
        <f aca="false">B1505+1/12</f>
        <v>2072.74999999996</v>
      </c>
      <c r="D1506" s="0" t="n">
        <v>1.01259368215675</v>
      </c>
      <c r="E1506" s="11" t="n">
        <v>4953.02422312443</v>
      </c>
    </row>
    <row r="1507" customFormat="false" ht="13.8" hidden="false" customHeight="false" outlineLevel="0" collapsed="false">
      <c r="A1507" s="0" t="n">
        <f aca="false">A1506+1</f>
        <v>1499</v>
      </c>
      <c r="B1507" s="0" t="n">
        <f aca="false">B1506+1/12</f>
        <v>2072.83333333329</v>
      </c>
      <c r="D1507" s="0" t="n">
        <v>0.983041230596395</v>
      </c>
      <c r="E1507" s="11" t="n">
        <v>4808.66009828138</v>
      </c>
    </row>
    <row r="1508" customFormat="false" ht="13.8" hidden="false" customHeight="false" outlineLevel="0" collapsed="false">
      <c r="A1508" s="0" t="n">
        <f aca="false">A1507+1</f>
        <v>1500</v>
      </c>
      <c r="B1508" s="0" t="n">
        <f aca="false">B1507+1/12</f>
        <v>2072.91666666662</v>
      </c>
      <c r="D1508" s="0" t="n">
        <v>0.962503790905692</v>
      </c>
      <c r="E1508" s="11" t="n">
        <v>4708.38429687652</v>
      </c>
    </row>
    <row r="1509" customFormat="false" ht="13.8" hidden="false" customHeight="false" outlineLevel="0" collapsed="false">
      <c r="A1509" s="0" t="n">
        <f aca="false">A1508+1</f>
        <v>1501</v>
      </c>
      <c r="B1509" s="0" t="n">
        <f aca="false">B1508+1/12</f>
        <v>2072.99999999996</v>
      </c>
      <c r="D1509" s="0" t="n">
        <v>0.948389805964412</v>
      </c>
      <c r="E1509" s="11" t="n">
        <v>4639.52412950853</v>
      </c>
    </row>
    <row r="1510" customFormat="false" ht="13.8" hidden="false" customHeight="false" outlineLevel="0" collapsed="false">
      <c r="A1510" s="0" t="n">
        <f aca="false">A1509+1</f>
        <v>1502</v>
      </c>
      <c r="B1510" s="0" t="n">
        <f aca="false">B1509+1/12</f>
        <v>2073.08333333329</v>
      </c>
      <c r="D1510" s="0" t="n">
        <v>0.957154979085495</v>
      </c>
      <c r="E1510" s="11" t="n">
        <v>4682.58780163779</v>
      </c>
    </row>
    <row r="1511" customFormat="false" ht="13.8" hidden="false" customHeight="false" outlineLevel="0" collapsed="false">
      <c r="A1511" s="0" t="n">
        <f aca="false">A1510+1</f>
        <v>1503</v>
      </c>
      <c r="B1511" s="0" t="n">
        <f aca="false">B1510+1/12</f>
        <v>2073.16666666662</v>
      </c>
      <c r="D1511" s="0" t="n">
        <v>0.990002268729016</v>
      </c>
      <c r="E1511" s="11" t="n">
        <v>4843.47387691874</v>
      </c>
    </row>
    <row r="1512" customFormat="false" ht="13.8" hidden="false" customHeight="false" outlineLevel="0" collapsed="false">
      <c r="A1512" s="0" t="n">
        <f aca="false">A1511+1</f>
        <v>1504</v>
      </c>
      <c r="B1512" s="0" t="n">
        <f aca="false">B1511+1/12</f>
        <v>2073.24999999996</v>
      </c>
      <c r="D1512" s="0" t="n">
        <v>1.01159110872128</v>
      </c>
      <c r="E1512" s="11" t="n">
        <v>4949.28975279026</v>
      </c>
    </row>
    <row r="1513" customFormat="false" ht="13.8" hidden="false" customHeight="false" outlineLevel="0" collapsed="false">
      <c r="A1513" s="0" t="n">
        <f aca="false">A1512+1</f>
        <v>1505</v>
      </c>
      <c r="B1513" s="0" t="n">
        <f aca="false">B1512+1/12</f>
        <v>2073.33333333329</v>
      </c>
      <c r="D1513" s="0" t="n">
        <v>1.02572739916611</v>
      </c>
      <c r="E1513" s="11" t="n">
        <v>5018.65032263533</v>
      </c>
    </row>
    <row r="1514" customFormat="false" ht="13.8" hidden="false" customHeight="false" outlineLevel="0" collapsed="false">
      <c r="A1514" s="0" t="n">
        <f aca="false">A1513+1</f>
        <v>1506</v>
      </c>
      <c r="B1514" s="0" t="n">
        <f aca="false">B1513+1/12</f>
        <v>2073.41666666663</v>
      </c>
      <c r="D1514" s="0" t="n">
        <v>1.04138487214656</v>
      </c>
      <c r="E1514" s="11" t="n">
        <v>5095.4594327924</v>
      </c>
    </row>
    <row r="1515" customFormat="false" ht="13.8" hidden="false" customHeight="false" outlineLevel="0" collapsed="false">
      <c r="A1515" s="0" t="n">
        <f aca="false">A1514+1</f>
        <v>1507</v>
      </c>
      <c r="B1515" s="0" t="n">
        <f aca="false">B1514+1/12</f>
        <v>2073.49999999996</v>
      </c>
      <c r="D1515" s="0" t="n">
        <v>1.01705923753064</v>
      </c>
      <c r="E1515" s="11" t="n">
        <v>4976.63093806881</v>
      </c>
    </row>
    <row r="1516" customFormat="false" ht="13.8" hidden="false" customHeight="false" outlineLevel="0" collapsed="false">
      <c r="A1516" s="0" t="n">
        <f aca="false">A1515+1</f>
        <v>1508</v>
      </c>
      <c r="B1516" s="0" t="n">
        <f aca="false">B1515+1/12</f>
        <v>2073.58333333329</v>
      </c>
      <c r="D1516" s="0" t="n">
        <v>1.02243281479858</v>
      </c>
      <c r="E1516" s="11" t="n">
        <v>5003.12170998625</v>
      </c>
    </row>
    <row r="1517" customFormat="false" ht="13.8" hidden="false" customHeight="false" outlineLevel="0" collapsed="false">
      <c r="A1517" s="0" t="n">
        <f aca="false">A1516+1</f>
        <v>1509</v>
      </c>
      <c r="B1517" s="0" t="n">
        <f aca="false">B1516+1/12</f>
        <v>2073.66666666663</v>
      </c>
      <c r="D1517" s="0" t="n">
        <v>1.02811881019906</v>
      </c>
      <c r="E1517" s="11" t="n">
        <v>5031.14338427025</v>
      </c>
    </row>
    <row r="1518" customFormat="false" ht="13.8" hidden="false" customHeight="false" outlineLevel="0" collapsed="false">
      <c r="A1518" s="0" t="n">
        <f aca="false">A1517+1</f>
        <v>1510</v>
      </c>
      <c r="B1518" s="0" t="n">
        <f aca="false">B1517+1/12</f>
        <v>2073.74999999996</v>
      </c>
      <c r="D1518" s="0" t="n">
        <v>1.01259368215675</v>
      </c>
      <c r="E1518" s="11" t="n">
        <v>4955.36562259809</v>
      </c>
    </row>
    <row r="1519" customFormat="false" ht="13.8" hidden="false" customHeight="false" outlineLevel="0" collapsed="false">
      <c r="A1519" s="0" t="n">
        <f aca="false">A1518+1</f>
        <v>1511</v>
      </c>
      <c r="B1519" s="0" t="n">
        <f aca="false">B1518+1/12</f>
        <v>2073.83333333329</v>
      </c>
      <c r="D1519" s="0" t="n">
        <v>0.983041230596395</v>
      </c>
      <c r="E1519" s="11" t="n">
        <v>4810.9331642312</v>
      </c>
    </row>
    <row r="1520" customFormat="false" ht="13.8" hidden="false" customHeight="false" outlineLevel="0" collapsed="false">
      <c r="A1520" s="0" t="n">
        <f aca="false">A1519+1</f>
        <v>1512</v>
      </c>
      <c r="B1520" s="0" t="n">
        <f aca="false">B1519+1/12</f>
        <v>2073.91666666663</v>
      </c>
      <c r="D1520" s="0" t="n">
        <v>0.962503790905692</v>
      </c>
      <c r="E1520" s="11" t="n">
        <v>4710.60987452839</v>
      </c>
    </row>
    <row r="1521" customFormat="false" ht="13.8" hidden="false" customHeight="false" outlineLevel="0" collapsed="false">
      <c r="A1521" s="0" t="n">
        <f aca="false">A1520+1</f>
        <v>1513</v>
      </c>
      <c r="B1521" s="0" t="n">
        <f aca="false">B1520+1/12</f>
        <v>2073.99999999996</v>
      </c>
      <c r="D1521" s="0" t="n">
        <v>0.948389805964412</v>
      </c>
      <c r="E1521" s="11" t="n">
        <v>4641.7170716843</v>
      </c>
    </row>
    <row r="1522" customFormat="false" ht="13.8" hidden="false" customHeight="false" outlineLevel="0" collapsed="false">
      <c r="A1522" s="0" t="n">
        <f aca="false">A1521+1</f>
        <v>1514</v>
      </c>
      <c r="B1522" s="0" t="n">
        <f aca="false">B1521+1/12</f>
        <v>2074.08333333329</v>
      </c>
      <c r="D1522" s="0" t="n">
        <v>0.957154979085495</v>
      </c>
      <c r="E1522" s="11" t="n">
        <v>4684.80101134247</v>
      </c>
    </row>
    <row r="1523" customFormat="false" ht="13.8" hidden="false" customHeight="false" outlineLevel="0" collapsed="false">
      <c r="A1523" s="0" t="n">
        <f aca="false">A1522+1</f>
        <v>1515</v>
      </c>
      <c r="B1523" s="0" t="n">
        <f aca="false">B1522+1/12</f>
        <v>2074.16666666663</v>
      </c>
      <c r="D1523" s="0" t="n">
        <v>0.990002268729016</v>
      </c>
      <c r="E1523" s="11" t="n">
        <v>4845.76303873337</v>
      </c>
    </row>
    <row r="1524" customFormat="false" ht="13.8" hidden="false" customHeight="false" outlineLevel="0" collapsed="false">
      <c r="A1524" s="0" t="n">
        <f aca="false">A1523+1</f>
        <v>1516</v>
      </c>
      <c r="B1524" s="0" t="n">
        <f aca="false">B1523+1/12</f>
        <v>2074.24999999996</v>
      </c>
      <c r="D1524" s="0" t="n">
        <v>1.01159110872128</v>
      </c>
      <c r="E1524" s="11" t="n">
        <v>4951.62883403406</v>
      </c>
    </row>
    <row r="1525" customFormat="false" ht="13.8" hidden="false" customHeight="false" outlineLevel="0" collapsed="false">
      <c r="A1525" s="0" t="n">
        <f aca="false">A1524+1</f>
        <v>1517</v>
      </c>
      <c r="B1525" s="0" t="n">
        <f aca="false">B1524+1/12</f>
        <v>2074.33333333329</v>
      </c>
      <c r="D1525" s="0" t="n">
        <v>1.02572739916611</v>
      </c>
      <c r="E1525" s="11" t="n">
        <v>5021.02209093179</v>
      </c>
    </row>
    <row r="1526" customFormat="false" ht="13.8" hidden="false" customHeight="false" outlineLevel="0" collapsed="false">
      <c r="A1526" s="0" t="n">
        <f aca="false">A1525+1</f>
        <v>1518</v>
      </c>
      <c r="B1526" s="0" t="n">
        <f aca="false">B1525+1/12</f>
        <v>2074.41666666663</v>
      </c>
      <c r="D1526" s="0" t="n">
        <v>1.04138487214656</v>
      </c>
      <c r="E1526" s="11" t="n">
        <v>5097.86740554049</v>
      </c>
    </row>
    <row r="1527" customFormat="false" ht="13.8" hidden="false" customHeight="false" outlineLevel="0" collapsed="false">
      <c r="A1527" s="0" t="n">
        <f aca="false">A1526+1</f>
        <v>1519</v>
      </c>
      <c r="B1527" s="0" t="n">
        <f aca="false">B1526+1/12</f>
        <v>2074.49999999996</v>
      </c>
      <c r="D1527" s="0" t="n">
        <v>1.01705923753064</v>
      </c>
      <c r="E1527" s="11" t="n">
        <v>4978.98266315401</v>
      </c>
    </row>
    <row r="1528" customFormat="false" ht="13.8" hidden="false" customHeight="false" outlineLevel="0" collapsed="false">
      <c r="A1528" s="0" t="n">
        <f aca="false">A1527+1</f>
        <v>1520</v>
      </c>
      <c r="B1528" s="0" t="n">
        <f aca="false">B1527+1/12</f>
        <v>2074.58333333329</v>
      </c>
      <c r="D1528" s="0" t="n">
        <v>1.02243281479858</v>
      </c>
      <c r="E1528" s="11" t="n">
        <v>5005.48586028326</v>
      </c>
    </row>
    <row r="1529" customFormat="false" ht="13.8" hidden="false" customHeight="false" outlineLevel="0" collapsed="false">
      <c r="A1529" s="0" t="n">
        <f aca="false">A1528+1</f>
        <v>1521</v>
      </c>
      <c r="B1529" s="0" t="n">
        <f aca="false">B1528+1/12</f>
        <v>2074.66666666663</v>
      </c>
      <c r="D1529" s="0" t="n">
        <v>1.02811881019906</v>
      </c>
      <c r="E1529" s="11" t="n">
        <v>5033.52068217709</v>
      </c>
    </row>
    <row r="1530" customFormat="false" ht="13.8" hidden="false" customHeight="false" outlineLevel="0" collapsed="false">
      <c r="A1530" s="0" t="n">
        <f aca="false">A1529+1</f>
        <v>1522</v>
      </c>
      <c r="B1530" s="0" t="n">
        <f aca="false">B1529+1/12</f>
        <v>2074.74999999996</v>
      </c>
      <c r="D1530" s="0" t="n">
        <v>1.01259368215675</v>
      </c>
      <c r="E1530" s="11" t="n">
        <v>4957.70702207176</v>
      </c>
    </row>
    <row r="1531" customFormat="false" ht="13.8" hidden="false" customHeight="false" outlineLevel="0" collapsed="false">
      <c r="A1531" s="0" t="n">
        <f aca="false">A1530+1</f>
        <v>1523</v>
      </c>
      <c r="B1531" s="0" t="n">
        <f aca="false">B1530+1/12</f>
        <v>2074.83333333329</v>
      </c>
      <c r="D1531" s="0" t="n">
        <v>0.983041230596395</v>
      </c>
      <c r="E1531" s="11" t="n">
        <v>4813.20623018102</v>
      </c>
    </row>
    <row r="1532" customFormat="false" ht="13.8" hidden="false" customHeight="false" outlineLevel="0" collapsed="false">
      <c r="A1532" s="0" t="n">
        <f aca="false">A1531+1</f>
        <v>1524</v>
      </c>
      <c r="B1532" s="0" t="n">
        <f aca="false">B1531+1/12</f>
        <v>2074.91666666663</v>
      </c>
      <c r="D1532" s="0" t="n">
        <v>0.962503790905692</v>
      </c>
      <c r="E1532" s="11" t="n">
        <v>4712.83545218026</v>
      </c>
    </row>
    <row r="1533" customFormat="false" ht="13.8" hidden="false" customHeight="false" outlineLevel="0" collapsed="false">
      <c r="A1533" s="0" t="n">
        <f aca="false">A1532+1</f>
        <v>1525</v>
      </c>
      <c r="B1533" s="0" t="n">
        <f aca="false">B1532+1/12</f>
        <v>2074.99999999996</v>
      </c>
      <c r="D1533" s="0" t="n">
        <v>0.948389805964412</v>
      </c>
      <c r="E1533" s="11" t="n">
        <v>4643.91001386007</v>
      </c>
    </row>
    <row r="1534" customFormat="false" ht="13.8" hidden="false" customHeight="false" outlineLevel="0" collapsed="false">
      <c r="A1534" s="0" t="n">
        <f aca="false">A1533+1</f>
        <v>1526</v>
      </c>
      <c r="B1534" s="0" t="n">
        <f aca="false">B1533+1/12</f>
        <v>2075.0833333333</v>
      </c>
      <c r="D1534" s="0" t="n">
        <v>0.957154979085495</v>
      </c>
      <c r="E1534" s="11" t="n">
        <v>4687.01422104716</v>
      </c>
    </row>
    <row r="1535" customFormat="false" ht="13.8" hidden="false" customHeight="false" outlineLevel="0" collapsed="false">
      <c r="A1535" s="0" t="n">
        <f aca="false">A1534+1</f>
        <v>1527</v>
      </c>
      <c r="B1535" s="0" t="n">
        <f aca="false">B1534+1/12</f>
        <v>2075.16666666663</v>
      </c>
      <c r="D1535" s="0" t="n">
        <v>0.990002268729016</v>
      </c>
      <c r="E1535" s="11" t="n">
        <v>4848.052200548</v>
      </c>
    </row>
    <row r="1536" customFormat="false" ht="13.8" hidden="false" customHeight="false" outlineLevel="0" collapsed="false">
      <c r="A1536" s="0" t="n">
        <f aca="false">A1535+1</f>
        <v>1528</v>
      </c>
      <c r="B1536" s="0" t="n">
        <f aca="false">B1535+1/12</f>
        <v>2075.24999999996</v>
      </c>
      <c r="D1536" s="0" t="n">
        <v>1.01159110872128</v>
      </c>
      <c r="E1536" s="11" t="n">
        <v>4953.96791527786</v>
      </c>
    </row>
    <row r="1537" customFormat="false" ht="13.8" hidden="false" customHeight="false" outlineLevel="0" collapsed="false">
      <c r="A1537" s="0" t="n">
        <f aca="false">A1536+1</f>
        <v>1529</v>
      </c>
      <c r="B1537" s="0" t="n">
        <f aca="false">B1536+1/12</f>
        <v>2075.3333333333</v>
      </c>
      <c r="D1537" s="0" t="n">
        <v>1.02572739916611</v>
      </c>
      <c r="E1537" s="11" t="n">
        <v>5023.39385922825</v>
      </c>
    </row>
    <row r="1538" customFormat="false" ht="13.8" hidden="false" customHeight="false" outlineLevel="0" collapsed="false">
      <c r="A1538" s="0" t="n">
        <f aca="false">A1537+1</f>
        <v>1530</v>
      </c>
      <c r="B1538" s="0" t="n">
        <f aca="false">B1537+1/12</f>
        <v>2075.41666666663</v>
      </c>
      <c r="D1538" s="0" t="n">
        <v>1.04138487214656</v>
      </c>
      <c r="E1538" s="11" t="n">
        <v>5100.27537828859</v>
      </c>
    </row>
    <row r="1539" customFormat="false" ht="13.8" hidden="false" customHeight="false" outlineLevel="0" collapsed="false">
      <c r="A1539" s="0" t="n">
        <f aca="false">A1538+1</f>
        <v>1531</v>
      </c>
      <c r="B1539" s="0" t="n">
        <f aca="false">B1538+1/12</f>
        <v>2075.49999999996</v>
      </c>
      <c r="D1539" s="0" t="n">
        <v>1.01705923753064</v>
      </c>
      <c r="E1539" s="11" t="n">
        <v>4981.33438823921</v>
      </c>
    </row>
    <row r="1540" customFormat="false" ht="13.8" hidden="false" customHeight="false" outlineLevel="0" collapsed="false">
      <c r="A1540" s="0" t="n">
        <f aca="false">A1539+1</f>
        <v>1532</v>
      </c>
      <c r="B1540" s="0" t="n">
        <f aca="false">B1539+1/12</f>
        <v>2075.5833333333</v>
      </c>
      <c r="D1540" s="0" t="n">
        <v>1.02243281479858</v>
      </c>
      <c r="E1540" s="11" t="n">
        <v>5007.85001058028</v>
      </c>
    </row>
    <row r="1541" customFormat="false" ht="13.8" hidden="false" customHeight="false" outlineLevel="0" collapsed="false">
      <c r="A1541" s="0" t="n">
        <f aca="false">A1540+1</f>
        <v>1533</v>
      </c>
      <c r="B1541" s="0" t="n">
        <f aca="false">B1540+1/12</f>
        <v>2075.66666666663</v>
      </c>
      <c r="D1541" s="0" t="n">
        <v>1.02811881019906</v>
      </c>
      <c r="E1541" s="11" t="n">
        <v>5035.89798008392</v>
      </c>
    </row>
    <row r="1542" customFormat="false" ht="13.8" hidden="false" customHeight="false" outlineLevel="0" collapsed="false">
      <c r="A1542" s="0" t="n">
        <f aca="false">A1541+1</f>
        <v>1534</v>
      </c>
      <c r="B1542" s="0" t="n">
        <f aca="false">B1541+1/12</f>
        <v>2075.74999999996</v>
      </c>
      <c r="D1542" s="0" t="n">
        <v>1.01259368215675</v>
      </c>
      <c r="E1542" s="11" t="n">
        <v>4960.04842154543</v>
      </c>
    </row>
    <row r="1543" customFormat="false" ht="13.8" hidden="false" customHeight="false" outlineLevel="0" collapsed="false">
      <c r="A1543" s="0" t="n">
        <f aca="false">A1542+1</f>
        <v>1535</v>
      </c>
      <c r="B1543" s="0" t="n">
        <f aca="false">B1542+1/12</f>
        <v>2075.8333333333</v>
      </c>
      <c r="D1543" s="0" t="n">
        <v>0.983041230596395</v>
      </c>
      <c r="E1543" s="11" t="n">
        <v>4815.47929613083</v>
      </c>
    </row>
    <row r="1544" customFormat="false" ht="13.8" hidden="false" customHeight="false" outlineLevel="0" collapsed="false">
      <c r="A1544" s="0" t="n">
        <f aca="false">A1543+1</f>
        <v>1536</v>
      </c>
      <c r="B1544" s="0" t="n">
        <f aca="false">B1543+1/12</f>
        <v>2075.91666666663</v>
      </c>
      <c r="D1544" s="0" t="n">
        <v>0.962503790905692</v>
      </c>
      <c r="E1544" s="11" t="n">
        <v>4715.06102983212</v>
      </c>
    </row>
    <row r="1545" customFormat="false" ht="13.8" hidden="false" customHeight="false" outlineLevel="0" collapsed="false">
      <c r="A1545" s="0" t="n">
        <f aca="false">A1544+1</f>
        <v>1537</v>
      </c>
      <c r="B1545" s="0" t="n">
        <f aca="false">B1544+1/12</f>
        <v>2075.99999999996</v>
      </c>
      <c r="D1545" s="0" t="n">
        <v>0.948389805964412</v>
      </c>
      <c r="E1545" s="11" t="n">
        <v>4646.10295603583</v>
      </c>
    </row>
    <row r="1546" customFormat="false" ht="13.8" hidden="false" customHeight="false" outlineLevel="0" collapsed="false">
      <c r="A1546" s="0" t="n">
        <f aca="false">A1545+1</f>
        <v>1538</v>
      </c>
      <c r="B1546" s="0" t="n">
        <f aca="false">B1545+1/12</f>
        <v>2076.0833333333</v>
      </c>
      <c r="D1546" s="0" t="n">
        <v>0.957154979085495</v>
      </c>
      <c r="E1546" s="11" t="n">
        <v>4689.22743075184</v>
      </c>
    </row>
    <row r="1547" customFormat="false" ht="13.8" hidden="false" customHeight="false" outlineLevel="0" collapsed="false">
      <c r="A1547" s="0" t="n">
        <f aca="false">A1546+1</f>
        <v>1539</v>
      </c>
      <c r="B1547" s="0" t="n">
        <f aca="false">B1546+1/12</f>
        <v>2076.16666666663</v>
      </c>
      <c r="D1547" s="0" t="n">
        <v>0.990002268729016</v>
      </c>
      <c r="E1547" s="11" t="n">
        <v>4850.34136236264</v>
      </c>
    </row>
    <row r="1548" customFormat="false" ht="13.8" hidden="false" customHeight="false" outlineLevel="0" collapsed="false">
      <c r="A1548" s="0" t="n">
        <f aca="false">A1547+1</f>
        <v>1540</v>
      </c>
      <c r="B1548" s="0" t="n">
        <f aca="false">B1547+1/12</f>
        <v>2076.24999999996</v>
      </c>
      <c r="D1548" s="0" t="n">
        <v>1.01159110872128</v>
      </c>
      <c r="E1548" s="11" t="n">
        <v>4956.30699652167</v>
      </c>
    </row>
    <row r="1549" customFormat="false" ht="13.8" hidden="false" customHeight="false" outlineLevel="0" collapsed="false">
      <c r="A1549" s="0" t="n">
        <f aca="false">A1548+1</f>
        <v>1541</v>
      </c>
      <c r="B1549" s="0" t="n">
        <f aca="false">B1548+1/12</f>
        <v>2076.3333333333</v>
      </c>
      <c r="D1549" s="0" t="n">
        <v>1.02572739916611</v>
      </c>
      <c r="E1549" s="11" t="n">
        <v>5025.76562752471</v>
      </c>
    </row>
    <row r="1550" customFormat="false" ht="13.8" hidden="false" customHeight="false" outlineLevel="0" collapsed="false">
      <c r="A1550" s="0" t="n">
        <f aca="false">A1549+1</f>
        <v>1542</v>
      </c>
      <c r="B1550" s="0" t="n">
        <f aca="false">B1549+1/12</f>
        <v>2076.41666666663</v>
      </c>
      <c r="D1550" s="0" t="n">
        <v>1.04138487214656</v>
      </c>
      <c r="E1550" s="11" t="n">
        <v>5102.68335103669</v>
      </c>
    </row>
    <row r="1551" customFormat="false" ht="13.8" hidden="false" customHeight="false" outlineLevel="0" collapsed="false">
      <c r="A1551" s="0" t="n">
        <f aca="false">A1550+1</f>
        <v>1543</v>
      </c>
      <c r="B1551" s="0" t="n">
        <f aca="false">B1550+1/12</f>
        <v>2076.49999999996</v>
      </c>
      <c r="D1551" s="0" t="n">
        <v>1.01705923753064</v>
      </c>
      <c r="E1551" s="11" t="n">
        <v>4983.68611332441</v>
      </c>
    </row>
    <row r="1552" customFormat="false" ht="13.8" hidden="false" customHeight="false" outlineLevel="0" collapsed="false">
      <c r="A1552" s="0" t="n">
        <f aca="false">A1551+1</f>
        <v>1544</v>
      </c>
      <c r="B1552" s="0" t="n">
        <f aca="false">B1551+1/12</f>
        <v>2076.5833333333</v>
      </c>
      <c r="D1552" s="0" t="n">
        <v>1.02243281479858</v>
      </c>
      <c r="E1552" s="11" t="n">
        <v>5010.2141608773</v>
      </c>
    </row>
    <row r="1553" customFormat="false" ht="13.8" hidden="false" customHeight="false" outlineLevel="0" collapsed="false">
      <c r="A1553" s="0" t="n">
        <f aca="false">A1552+1</f>
        <v>1545</v>
      </c>
      <c r="B1553" s="0" t="n">
        <f aca="false">B1552+1/12</f>
        <v>2076.66666666663</v>
      </c>
      <c r="D1553" s="0" t="n">
        <v>1.02811881019906</v>
      </c>
      <c r="E1553" s="11" t="n">
        <v>5038.27527799076</v>
      </c>
    </row>
    <row r="1554" customFormat="false" ht="13.8" hidden="false" customHeight="false" outlineLevel="0" collapsed="false">
      <c r="A1554" s="0" t="n">
        <f aca="false">A1553+1</f>
        <v>1546</v>
      </c>
      <c r="B1554" s="0" t="n">
        <f aca="false">B1553+1/12</f>
        <v>2076.74999999996</v>
      </c>
      <c r="D1554" s="0" t="n">
        <v>1.01259368215675</v>
      </c>
      <c r="E1554" s="11" t="n">
        <v>4962.38982101909</v>
      </c>
    </row>
    <row r="1555" customFormat="false" ht="13.8" hidden="false" customHeight="false" outlineLevel="0" collapsed="false">
      <c r="A1555" s="0" t="n">
        <f aca="false">A1554+1</f>
        <v>1547</v>
      </c>
      <c r="B1555" s="0" t="n">
        <f aca="false">B1554+1/12</f>
        <v>2076.8333333333</v>
      </c>
      <c r="D1555" s="0" t="n">
        <v>0.983041230596395</v>
      </c>
      <c r="E1555" s="11" t="n">
        <v>4817.75236208065</v>
      </c>
    </row>
    <row r="1556" customFormat="false" ht="13.8" hidden="false" customHeight="false" outlineLevel="0" collapsed="false">
      <c r="A1556" s="0" t="n">
        <f aca="false">A1555+1</f>
        <v>1548</v>
      </c>
      <c r="B1556" s="0" t="n">
        <f aca="false">B1555+1/12</f>
        <v>2076.91666666663</v>
      </c>
      <c r="D1556" s="0" t="n">
        <v>0.962503790905692</v>
      </c>
      <c r="E1556" s="11" t="n">
        <v>4717.28660748399</v>
      </c>
    </row>
    <row r="1557" customFormat="false" ht="13.8" hidden="false" customHeight="false" outlineLevel="0" collapsed="false">
      <c r="A1557" s="0" t="n">
        <f aca="false">A1556+1</f>
        <v>1549</v>
      </c>
      <c r="B1557" s="0" t="n">
        <f aca="false">B1556+1/12</f>
        <v>2076.99999999997</v>
      </c>
      <c r="D1557" s="0" t="n">
        <v>0.948389805964412</v>
      </c>
      <c r="E1557" s="11" t="n">
        <v>4648.2958982116</v>
      </c>
    </row>
    <row r="1558" customFormat="false" ht="13.8" hidden="false" customHeight="false" outlineLevel="0" collapsed="false">
      <c r="A1558" s="0" t="n">
        <f aca="false">A1557+1</f>
        <v>1550</v>
      </c>
      <c r="B1558" s="0" t="n">
        <f aca="false">B1557+1/12</f>
        <v>2077.0833333333</v>
      </c>
      <c r="D1558" s="0" t="n">
        <v>0.957154979085495</v>
      </c>
      <c r="E1558" s="11" t="n">
        <v>4691.44064045652</v>
      </c>
    </row>
    <row r="1559" customFormat="false" ht="13.8" hidden="false" customHeight="false" outlineLevel="0" collapsed="false">
      <c r="A1559" s="0" t="n">
        <f aca="false">A1558+1</f>
        <v>1551</v>
      </c>
      <c r="B1559" s="0" t="n">
        <f aca="false">B1558+1/12</f>
        <v>2077.16666666663</v>
      </c>
      <c r="D1559" s="0" t="n">
        <v>0.990002268729016</v>
      </c>
      <c r="E1559" s="11" t="n">
        <v>4852.63052417727</v>
      </c>
    </row>
    <row r="1560" customFormat="false" ht="13.8" hidden="false" customHeight="false" outlineLevel="0" collapsed="false">
      <c r="A1560" s="0" t="n">
        <f aca="false">A1559+1</f>
        <v>1552</v>
      </c>
      <c r="B1560" s="0" t="n">
        <f aca="false">B1559+1/12</f>
        <v>2077.24999999997</v>
      </c>
      <c r="D1560" s="0" t="n">
        <v>1.01159110872128</v>
      </c>
      <c r="E1560" s="11" t="n">
        <v>4958.64607776547</v>
      </c>
    </row>
    <row r="1561" customFormat="false" ht="13.8" hidden="false" customHeight="false" outlineLevel="0" collapsed="false">
      <c r="A1561" s="0" t="n">
        <f aca="false">A1560+1</f>
        <v>1553</v>
      </c>
      <c r="B1561" s="0" t="n">
        <f aca="false">B1560+1/12</f>
        <v>2077.3333333333</v>
      </c>
      <c r="D1561" s="0" t="n">
        <v>1.02572739916611</v>
      </c>
      <c r="E1561" s="11" t="n">
        <v>5028.13739582116</v>
      </c>
    </row>
    <row r="1562" customFormat="false" ht="13.8" hidden="false" customHeight="false" outlineLevel="0" collapsed="false">
      <c r="A1562" s="0" t="n">
        <f aca="false">A1561+1</f>
        <v>1554</v>
      </c>
      <c r="B1562" s="0" t="n">
        <f aca="false">B1561+1/12</f>
        <v>2077.41666666663</v>
      </c>
      <c r="D1562" s="0" t="n">
        <v>1.04138487214656</v>
      </c>
      <c r="E1562" s="11" t="n">
        <v>5105.09132378478</v>
      </c>
    </row>
    <row r="1563" customFormat="false" ht="13.8" hidden="false" customHeight="false" outlineLevel="0" collapsed="false">
      <c r="A1563" s="0" t="n">
        <f aca="false">A1562+1</f>
        <v>1555</v>
      </c>
      <c r="B1563" s="0" t="n">
        <f aca="false">B1562+1/12</f>
        <v>2077.49999999997</v>
      </c>
      <c r="D1563" s="0" t="n">
        <v>1.01705923753064</v>
      </c>
      <c r="E1563" s="11" t="n">
        <v>4986.03783840961</v>
      </c>
    </row>
    <row r="1564" customFormat="false" ht="13.8" hidden="false" customHeight="false" outlineLevel="0" collapsed="false">
      <c r="A1564" s="0" t="n">
        <f aca="false">A1563+1</f>
        <v>1556</v>
      </c>
      <c r="B1564" s="0" t="n">
        <f aca="false">B1563+1/12</f>
        <v>2077.5833333333</v>
      </c>
      <c r="D1564" s="0" t="n">
        <v>1.02243281479858</v>
      </c>
      <c r="E1564" s="11" t="n">
        <v>5012.57831117432</v>
      </c>
    </row>
    <row r="1565" customFormat="false" ht="13.8" hidden="false" customHeight="false" outlineLevel="0" collapsed="false">
      <c r="A1565" s="0" t="n">
        <f aca="false">A1564+1</f>
        <v>1557</v>
      </c>
      <c r="B1565" s="0" t="n">
        <f aca="false">B1564+1/12</f>
        <v>2077.66666666663</v>
      </c>
      <c r="D1565" s="0" t="n">
        <v>1.02811881019906</v>
      </c>
      <c r="E1565" s="11" t="n">
        <v>5040.6525758976</v>
      </c>
    </row>
    <row r="1566" customFormat="false" ht="13.8" hidden="false" customHeight="false" outlineLevel="0" collapsed="false">
      <c r="A1566" s="0" t="n">
        <f aca="false">A1565+1</f>
        <v>1558</v>
      </c>
      <c r="B1566" s="0" t="n">
        <f aca="false">B1565+1/12</f>
        <v>2077.74999999997</v>
      </c>
      <c r="D1566" s="0" t="n">
        <v>1.01259368215675</v>
      </c>
      <c r="E1566" s="11" t="n">
        <v>4964.73122049276</v>
      </c>
    </row>
    <row r="1567" customFormat="false" ht="13.8" hidden="false" customHeight="false" outlineLevel="0" collapsed="false">
      <c r="A1567" s="0" t="n">
        <f aca="false">A1566+1</f>
        <v>1559</v>
      </c>
      <c r="B1567" s="0" t="n">
        <f aca="false">B1566+1/12</f>
        <v>2077.8333333333</v>
      </c>
      <c r="D1567" s="0" t="n">
        <v>0.983041230596395</v>
      </c>
      <c r="E1567" s="11" t="n">
        <v>4820.02542803047</v>
      </c>
    </row>
    <row r="1568" customFormat="false" ht="13.8" hidden="false" customHeight="false" outlineLevel="0" collapsed="false">
      <c r="A1568" s="0" t="n">
        <f aca="false">A1567+1</f>
        <v>1560</v>
      </c>
      <c r="B1568" s="0" t="n">
        <f aca="false">B1567+1/12</f>
        <v>2077.91666666663</v>
      </c>
      <c r="D1568" s="0" t="n">
        <v>0.962503790905692</v>
      </c>
      <c r="E1568" s="11" t="n">
        <v>4719.51218513585</v>
      </c>
    </row>
    <row r="1569" customFormat="false" ht="13.8" hidden="false" customHeight="false" outlineLevel="0" collapsed="false">
      <c r="A1569" s="0" t="n">
        <f aca="false">A1568+1</f>
        <v>1561</v>
      </c>
      <c r="B1569" s="0" t="n">
        <f aca="false">B1568+1/12</f>
        <v>2077.99999999997</v>
      </c>
      <c r="D1569" s="0" t="n">
        <v>0.948389805964412</v>
      </c>
      <c r="E1569" s="11" t="n">
        <v>4650.48884038736</v>
      </c>
    </row>
    <row r="1570" customFormat="false" ht="13.8" hidden="false" customHeight="false" outlineLevel="0" collapsed="false">
      <c r="A1570" s="0" t="n">
        <f aca="false">A1569+1</f>
        <v>1562</v>
      </c>
      <c r="B1570" s="0" t="n">
        <f aca="false">B1569+1/12</f>
        <v>2078.0833333333</v>
      </c>
      <c r="D1570" s="0" t="n">
        <v>0.957154979085495</v>
      </c>
      <c r="E1570" s="11" t="n">
        <v>4693.6538501612</v>
      </c>
    </row>
    <row r="1571" customFormat="false" ht="13.8" hidden="false" customHeight="false" outlineLevel="0" collapsed="false">
      <c r="A1571" s="0" t="n">
        <f aca="false">A1570+1</f>
        <v>1563</v>
      </c>
      <c r="B1571" s="0" t="n">
        <f aca="false">B1570+1/12</f>
        <v>2078.16666666663</v>
      </c>
      <c r="D1571" s="0" t="n">
        <v>0.990002268729016</v>
      </c>
      <c r="E1571" s="11" t="n">
        <v>4854.9196859919</v>
      </c>
    </row>
    <row r="1572" customFormat="false" ht="13.8" hidden="false" customHeight="false" outlineLevel="0" collapsed="false">
      <c r="A1572" s="0" t="n">
        <f aca="false">A1571+1</f>
        <v>1564</v>
      </c>
      <c r="B1572" s="0" t="n">
        <f aca="false">B1571+1/12</f>
        <v>2078.24999999997</v>
      </c>
      <c r="D1572" s="0" t="n">
        <v>1.01159110872128</v>
      </c>
      <c r="E1572" s="11" t="n">
        <v>4960.98515900927</v>
      </c>
    </row>
    <row r="1573" customFormat="false" ht="13.8" hidden="false" customHeight="false" outlineLevel="0" collapsed="false">
      <c r="A1573" s="0" t="n">
        <f aca="false">A1572+1</f>
        <v>1565</v>
      </c>
      <c r="B1573" s="0" t="n">
        <f aca="false">B1572+1/12</f>
        <v>2078.3333333333</v>
      </c>
      <c r="D1573" s="0" t="n">
        <v>1.02572739916611</v>
      </c>
      <c r="E1573" s="11" t="n">
        <v>5030.50916411762</v>
      </c>
    </row>
    <row r="1574" customFormat="false" ht="13.8" hidden="false" customHeight="false" outlineLevel="0" collapsed="false">
      <c r="A1574" s="0" t="n">
        <f aca="false">A1573+1</f>
        <v>1566</v>
      </c>
      <c r="B1574" s="0" t="n">
        <f aca="false">B1573+1/12</f>
        <v>2078.41666666663</v>
      </c>
      <c r="D1574" s="0" t="n">
        <v>1.04138487214656</v>
      </c>
      <c r="E1574" s="11" t="n">
        <v>5107.49929653288</v>
      </c>
    </row>
    <row r="1575" customFormat="false" ht="13.8" hidden="false" customHeight="false" outlineLevel="0" collapsed="false">
      <c r="A1575" s="0" t="n">
        <f aca="false">A1574+1</f>
        <v>1567</v>
      </c>
      <c r="B1575" s="0" t="n">
        <f aca="false">B1574+1/12</f>
        <v>2078.49999999997</v>
      </c>
      <c r="D1575" s="0" t="n">
        <v>1.01705923753064</v>
      </c>
      <c r="E1575" s="11" t="n">
        <v>4988.38956349481</v>
      </c>
    </row>
    <row r="1576" customFormat="false" ht="13.8" hidden="false" customHeight="false" outlineLevel="0" collapsed="false">
      <c r="A1576" s="0" t="n">
        <f aca="false">A1575+1</f>
        <v>1568</v>
      </c>
      <c r="B1576" s="0" t="n">
        <f aca="false">B1575+1/12</f>
        <v>2078.5833333333</v>
      </c>
      <c r="D1576" s="0" t="n">
        <v>1.02243281479858</v>
      </c>
      <c r="E1576" s="11" t="n">
        <v>5014.94246147133</v>
      </c>
    </row>
    <row r="1577" customFormat="false" ht="13.8" hidden="false" customHeight="false" outlineLevel="0" collapsed="false">
      <c r="A1577" s="0" t="n">
        <f aca="false">A1576+1</f>
        <v>1569</v>
      </c>
      <c r="B1577" s="0" t="n">
        <f aca="false">B1576+1/12</f>
        <v>2078.66666666664</v>
      </c>
      <c r="D1577" s="0" t="n">
        <v>1.02811881019906</v>
      </c>
      <c r="E1577" s="11" t="n">
        <v>5043.02987380443</v>
      </c>
    </row>
    <row r="1578" customFormat="false" ht="13.8" hidden="false" customHeight="false" outlineLevel="0" collapsed="false">
      <c r="A1578" s="0" t="n">
        <f aca="false">A1577+1</f>
        <v>1570</v>
      </c>
      <c r="B1578" s="0" t="n">
        <f aca="false">B1577+1/12</f>
        <v>2078.74999999997</v>
      </c>
      <c r="D1578" s="0" t="n">
        <v>1.01259368215675</v>
      </c>
      <c r="E1578" s="11" t="n">
        <v>4967.07261996643</v>
      </c>
    </row>
    <row r="1579" customFormat="false" ht="13.8" hidden="false" customHeight="false" outlineLevel="0" collapsed="false">
      <c r="A1579" s="0" t="n">
        <f aca="false">A1578+1</f>
        <v>1571</v>
      </c>
      <c r="B1579" s="0" t="n">
        <f aca="false">B1578+1/12</f>
        <v>2078.8333333333</v>
      </c>
      <c r="D1579" s="0" t="n">
        <v>0.983041230596395</v>
      </c>
      <c r="E1579" s="11" t="n">
        <v>4822.29849398029</v>
      </c>
    </row>
    <row r="1580" customFormat="false" ht="13.8" hidden="false" customHeight="false" outlineLevel="0" collapsed="false">
      <c r="A1580" s="0" t="n">
        <f aca="false">A1579+1</f>
        <v>1572</v>
      </c>
      <c r="B1580" s="0" t="n">
        <f aca="false">B1579+1/12</f>
        <v>2078.91666666664</v>
      </c>
      <c r="D1580" s="0" t="n">
        <v>0.962503790905692</v>
      </c>
      <c r="E1580" s="11" t="n">
        <v>4721.73776278772</v>
      </c>
    </row>
    <row r="1581" customFormat="false" ht="13.8" hidden="false" customHeight="false" outlineLevel="0" collapsed="false">
      <c r="A1581" s="0" t="n">
        <f aca="false">A1580+1</f>
        <v>1573</v>
      </c>
      <c r="B1581" s="0" t="n">
        <f aca="false">B1580+1/12</f>
        <v>2078.99999999997</v>
      </c>
      <c r="D1581" s="0" t="n">
        <v>0.948389805964412</v>
      </c>
      <c r="E1581" s="11" t="n">
        <v>4652.68178256313</v>
      </c>
    </row>
    <row r="1582" customFormat="false" ht="13.8" hidden="false" customHeight="false" outlineLevel="0" collapsed="false">
      <c r="A1582" s="0" t="n">
        <f aca="false">A1581+1</f>
        <v>1574</v>
      </c>
      <c r="B1582" s="0" t="n">
        <f aca="false">B1581+1/12</f>
        <v>2079.0833333333</v>
      </c>
      <c r="D1582" s="0" t="n">
        <v>0.957154979085495</v>
      </c>
      <c r="E1582" s="11" t="n">
        <v>4695.86705986588</v>
      </c>
    </row>
    <row r="1583" customFormat="false" ht="13.8" hidden="false" customHeight="false" outlineLevel="0" collapsed="false">
      <c r="A1583" s="0" t="n">
        <f aca="false">A1582+1</f>
        <v>1575</v>
      </c>
      <c r="B1583" s="0" t="n">
        <f aca="false">B1582+1/12</f>
        <v>2079.16666666664</v>
      </c>
      <c r="D1583" s="0" t="n">
        <v>0.990002268729016</v>
      </c>
      <c r="E1583" s="11" t="n">
        <v>4857.20884780653</v>
      </c>
    </row>
    <row r="1584" customFormat="false" ht="13.8" hidden="false" customHeight="false" outlineLevel="0" collapsed="false">
      <c r="A1584" s="0" t="n">
        <f aca="false">A1583+1</f>
        <v>1576</v>
      </c>
      <c r="B1584" s="0" t="n">
        <f aca="false">B1583+1/12</f>
        <v>2079.24999999997</v>
      </c>
      <c r="D1584" s="0" t="n">
        <v>1.01159110872128</v>
      </c>
      <c r="E1584" s="11" t="n">
        <v>4963.32424025307</v>
      </c>
    </row>
    <row r="1585" customFormat="false" ht="13.8" hidden="false" customHeight="false" outlineLevel="0" collapsed="false">
      <c r="A1585" s="0" t="n">
        <f aca="false">A1584+1</f>
        <v>1577</v>
      </c>
      <c r="B1585" s="0" t="n">
        <f aca="false">B1584+1/12</f>
        <v>2079.3333333333</v>
      </c>
      <c r="D1585" s="0" t="n">
        <v>1.02572739916611</v>
      </c>
      <c r="E1585" s="11" t="n">
        <v>5032.88093241408</v>
      </c>
    </row>
    <row r="1586" customFormat="false" ht="13.8" hidden="false" customHeight="false" outlineLevel="0" collapsed="false">
      <c r="A1586" s="0" t="n">
        <f aca="false">A1585+1</f>
        <v>1578</v>
      </c>
      <c r="B1586" s="0" t="n">
        <f aca="false">B1585+1/12</f>
        <v>2079.41666666664</v>
      </c>
      <c r="D1586" s="0" t="n">
        <v>1.04138487214656</v>
      </c>
      <c r="E1586" s="11" t="n">
        <v>5109.90726928098</v>
      </c>
    </row>
    <row r="1587" customFormat="false" ht="13.8" hidden="false" customHeight="false" outlineLevel="0" collapsed="false">
      <c r="A1587" s="0" t="n">
        <f aca="false">A1586+1</f>
        <v>1579</v>
      </c>
      <c r="B1587" s="0" t="n">
        <f aca="false">B1586+1/12</f>
        <v>2079.49999999997</v>
      </c>
      <c r="D1587" s="0" t="n">
        <v>1.01705923753064</v>
      </c>
      <c r="E1587" s="11" t="n">
        <v>4990.74128858001</v>
      </c>
    </row>
    <row r="1588" customFormat="false" ht="13.8" hidden="false" customHeight="false" outlineLevel="0" collapsed="false">
      <c r="A1588" s="0" t="n">
        <f aca="false">A1587+1</f>
        <v>1580</v>
      </c>
      <c r="B1588" s="0" t="n">
        <f aca="false">B1587+1/12</f>
        <v>2079.5833333333</v>
      </c>
      <c r="D1588" s="0" t="n">
        <v>1.02243281479858</v>
      </c>
      <c r="E1588" s="11" t="n">
        <v>5017.30661176835</v>
      </c>
    </row>
    <row r="1589" customFormat="false" ht="13.8" hidden="false" customHeight="false" outlineLevel="0" collapsed="false">
      <c r="A1589" s="0" t="n">
        <f aca="false">A1588+1</f>
        <v>1581</v>
      </c>
      <c r="B1589" s="0" t="n">
        <f aca="false">B1588+1/12</f>
        <v>2079.66666666664</v>
      </c>
      <c r="D1589" s="0" t="n">
        <v>1.02811881019906</v>
      </c>
      <c r="E1589" s="11" t="n">
        <v>5045.40717171127</v>
      </c>
    </row>
    <row r="1590" customFormat="false" ht="13.8" hidden="false" customHeight="false" outlineLevel="0" collapsed="false">
      <c r="A1590" s="0" t="n">
        <f aca="false">A1589+1</f>
        <v>1582</v>
      </c>
      <c r="B1590" s="0" t="n">
        <f aca="false">B1589+1/12</f>
        <v>2079.74999999997</v>
      </c>
      <c r="D1590" s="0" t="n">
        <v>1.01259368215675</v>
      </c>
      <c r="E1590" s="11" t="n">
        <v>4969.41401944009</v>
      </c>
    </row>
    <row r="1591" customFormat="false" ht="13.8" hidden="false" customHeight="false" outlineLevel="0" collapsed="false">
      <c r="A1591" s="0" t="n">
        <f aca="false">A1590+1</f>
        <v>1583</v>
      </c>
      <c r="B1591" s="0" t="n">
        <f aca="false">B1590+1/12</f>
        <v>2079.8333333333</v>
      </c>
      <c r="D1591" s="0" t="n">
        <v>0.983041230596395</v>
      </c>
      <c r="E1591" s="11" t="n">
        <v>4824.5715599301</v>
      </c>
    </row>
    <row r="1592" customFormat="false" ht="13.8" hidden="false" customHeight="false" outlineLevel="0" collapsed="false">
      <c r="A1592" s="0" t="n">
        <f aca="false">A1591+1</f>
        <v>1584</v>
      </c>
      <c r="B1592" s="0" t="n">
        <f aca="false">B1591+1/12</f>
        <v>2079.91666666664</v>
      </c>
      <c r="D1592" s="0" t="n">
        <v>0.962503790905692</v>
      </c>
      <c r="E1592" s="11" t="n">
        <v>4723.96334043958</v>
      </c>
    </row>
    <row r="1593" customFormat="false" ht="13.8" hidden="false" customHeight="false" outlineLevel="0" collapsed="false">
      <c r="A1593" s="0" t="n">
        <f aca="false">A1592+1</f>
        <v>1585</v>
      </c>
      <c r="B1593" s="0" t="n">
        <f aca="false">B1592+1/12</f>
        <v>2079.99999999997</v>
      </c>
      <c r="D1593" s="0" t="n">
        <v>0.948389805964412</v>
      </c>
      <c r="E1593" s="11" t="n">
        <v>4654.8747247389</v>
      </c>
    </row>
    <row r="1594" customFormat="false" ht="13.8" hidden="false" customHeight="false" outlineLevel="0" collapsed="false">
      <c r="A1594" s="0" t="n">
        <f aca="false">A1593+1</f>
        <v>1586</v>
      </c>
      <c r="B1594" s="0" t="n">
        <f aca="false">B1593+1/12</f>
        <v>2080.0833333333</v>
      </c>
      <c r="D1594" s="0" t="n">
        <v>0.957154979085495</v>
      </c>
      <c r="E1594" s="11" t="n">
        <v>4698.08026957056</v>
      </c>
    </row>
    <row r="1595" customFormat="false" ht="13.8" hidden="false" customHeight="false" outlineLevel="0" collapsed="false">
      <c r="A1595" s="0" t="n">
        <f aca="false">A1594+1</f>
        <v>1587</v>
      </c>
      <c r="B1595" s="0" t="n">
        <f aca="false">B1594+1/12</f>
        <v>2080.16666666664</v>
      </c>
      <c r="D1595" s="0" t="n">
        <v>0.990002268729016</v>
      </c>
      <c r="E1595" s="11" t="n">
        <v>4859.49800962116</v>
      </c>
    </row>
    <row r="1596" customFormat="false" ht="13.8" hidden="false" customHeight="false" outlineLevel="0" collapsed="false">
      <c r="A1596" s="0" t="n">
        <f aca="false">A1595+1</f>
        <v>1588</v>
      </c>
      <c r="B1596" s="0" t="n">
        <f aca="false">B1595+1/12</f>
        <v>2080.24999999997</v>
      </c>
      <c r="D1596" s="0" t="n">
        <v>1.01159110872128</v>
      </c>
      <c r="E1596" s="11" t="n">
        <v>4965.66332149688</v>
      </c>
    </row>
    <row r="1597" customFormat="false" ht="13.8" hidden="false" customHeight="false" outlineLevel="0" collapsed="false">
      <c r="A1597" s="0" t="n">
        <f aca="false">A1596+1</f>
        <v>1589</v>
      </c>
      <c r="B1597" s="0" t="n">
        <f aca="false">B1596+1/12</f>
        <v>2080.3333333333</v>
      </c>
      <c r="D1597" s="0" t="n">
        <v>1.02572739916611</v>
      </c>
      <c r="E1597" s="11" t="n">
        <v>5035.25270071054</v>
      </c>
    </row>
    <row r="1598" customFormat="false" ht="13.8" hidden="false" customHeight="false" outlineLevel="0" collapsed="false">
      <c r="A1598" s="0" t="n">
        <f aca="false">A1597+1</f>
        <v>1590</v>
      </c>
      <c r="B1598" s="0" t="n">
        <f aca="false">B1597+1/12</f>
        <v>2080.41666666664</v>
      </c>
      <c r="D1598" s="0" t="n">
        <v>1.04138487214656</v>
      </c>
      <c r="E1598" s="11" t="n">
        <v>5112.31524202907</v>
      </c>
    </row>
    <row r="1599" customFormat="false" ht="13.8" hidden="false" customHeight="false" outlineLevel="0" collapsed="false">
      <c r="A1599" s="0" t="n">
        <f aca="false">A1598+1</f>
        <v>1591</v>
      </c>
      <c r="B1599" s="0" t="n">
        <f aca="false">B1598+1/12</f>
        <v>2080.49999999997</v>
      </c>
      <c r="D1599" s="0" t="n">
        <v>1.01705923753064</v>
      </c>
      <c r="E1599" s="11" t="n">
        <v>4993.09301366521</v>
      </c>
    </row>
    <row r="1600" customFormat="false" ht="13.8" hidden="false" customHeight="false" outlineLevel="0" collapsed="false">
      <c r="A1600" s="0" t="n">
        <f aca="false">A1599+1</f>
        <v>1592</v>
      </c>
      <c r="B1600" s="0" t="n">
        <f aca="false">B1599+1/12</f>
        <v>2080.58333333331</v>
      </c>
      <c r="D1600" s="0" t="n">
        <v>1.02243281479858</v>
      </c>
      <c r="E1600" s="11" t="n">
        <v>5019.67076206537</v>
      </c>
    </row>
    <row r="1601" customFormat="false" ht="13.8" hidden="false" customHeight="false" outlineLevel="0" collapsed="false">
      <c r="A1601" s="0" t="n">
        <f aca="false">A1600+1</f>
        <v>1593</v>
      </c>
      <c r="B1601" s="0" t="n">
        <f aca="false">B1600+1/12</f>
        <v>2080.66666666664</v>
      </c>
      <c r="D1601" s="0" t="n">
        <v>1.02811881019906</v>
      </c>
      <c r="E1601" s="11" t="n">
        <v>5047.78446961811</v>
      </c>
    </row>
    <row r="1602" customFormat="false" ht="13.8" hidden="false" customHeight="false" outlineLevel="0" collapsed="false">
      <c r="A1602" s="0" t="n">
        <f aca="false">A1601+1</f>
        <v>1594</v>
      </c>
      <c r="B1602" s="0" t="n">
        <f aca="false">B1601+1/12</f>
        <v>2080.74999999997</v>
      </c>
      <c r="D1602" s="0" t="n">
        <v>1.01259368215675</v>
      </c>
      <c r="E1602" s="11" t="n">
        <v>4971.75541891376</v>
      </c>
    </row>
    <row r="1603" customFormat="false" ht="13.8" hidden="false" customHeight="false" outlineLevel="0" collapsed="false">
      <c r="A1603" s="0" t="n">
        <f aca="false">A1602+1</f>
        <v>1595</v>
      </c>
      <c r="B1603" s="0" t="n">
        <f aca="false">B1602+1/12</f>
        <v>2080.83333333331</v>
      </c>
      <c r="D1603" s="0" t="n">
        <v>0.983041230596395</v>
      </c>
      <c r="E1603" s="11" t="n">
        <v>4826.84462587992</v>
      </c>
    </row>
    <row r="1604" customFormat="false" ht="13.8" hidden="false" customHeight="false" outlineLevel="0" collapsed="false">
      <c r="A1604" s="0" t="n">
        <f aca="false">A1603+1</f>
        <v>1596</v>
      </c>
      <c r="B1604" s="0" t="n">
        <f aca="false">B1603+1/12</f>
        <v>2080.91666666664</v>
      </c>
      <c r="D1604" s="0" t="n">
        <v>0.962503790905692</v>
      </c>
      <c r="E1604" s="11" t="n">
        <v>4726.18891809145</v>
      </c>
    </row>
    <row r="1605" customFormat="false" ht="13.8" hidden="false" customHeight="false" outlineLevel="0" collapsed="false">
      <c r="A1605" s="0" t="n">
        <f aca="false">A1604+1</f>
        <v>1597</v>
      </c>
      <c r="B1605" s="0" t="n">
        <f aca="false">B1604+1/12</f>
        <v>2080.99999999997</v>
      </c>
      <c r="D1605" s="0" t="n">
        <v>0.948389805964412</v>
      </c>
      <c r="E1605" s="11" t="n">
        <v>4657.06766691466</v>
      </c>
    </row>
    <row r="1606" customFormat="false" ht="13.8" hidden="false" customHeight="false" outlineLevel="0" collapsed="false">
      <c r="A1606" s="0" t="n">
        <f aca="false">A1605+1</f>
        <v>1598</v>
      </c>
      <c r="B1606" s="0" t="n">
        <f aca="false">B1605+1/12</f>
        <v>2081.08333333331</v>
      </c>
      <c r="D1606" s="0" t="n">
        <v>0.957154979085495</v>
      </c>
      <c r="E1606" s="11" t="n">
        <v>4700.29347927524</v>
      </c>
    </row>
    <row r="1607" customFormat="false" ht="13.8" hidden="false" customHeight="false" outlineLevel="0" collapsed="false">
      <c r="A1607" s="0" t="n">
        <f aca="false">A1606+1</f>
        <v>1599</v>
      </c>
      <c r="B1607" s="0" t="n">
        <f aca="false">B1606+1/12</f>
        <v>2081.16666666664</v>
      </c>
      <c r="D1607" s="0" t="n">
        <v>0.990002268729016</v>
      </c>
      <c r="E1607" s="11" t="n">
        <v>4861.7871714358</v>
      </c>
    </row>
    <row r="1608" customFormat="false" ht="13.8" hidden="false" customHeight="false" outlineLevel="0" collapsed="false">
      <c r="A1608" s="0" t="n">
        <f aca="false">A1607+1</f>
        <v>1600</v>
      </c>
      <c r="B1608" s="0" t="n">
        <f aca="false">B1607+1/12</f>
        <v>2081.24999999997</v>
      </c>
      <c r="D1608" s="0" t="n">
        <v>1.01159110872128</v>
      </c>
      <c r="E1608" s="11" t="n">
        <v>4968.00240274068</v>
      </c>
    </row>
    <row r="1609" customFormat="false" ht="13.8" hidden="false" customHeight="false" outlineLevel="0" collapsed="false">
      <c r="A1609" s="0" t="n">
        <f aca="false">A1608+1</f>
        <v>1601</v>
      </c>
      <c r="B1609" s="0" t="n">
        <f aca="false">B1608+1/12</f>
        <v>2081.33333333331</v>
      </c>
      <c r="D1609" s="0" t="n">
        <v>1.02572739916611</v>
      </c>
      <c r="E1609" s="11" t="n">
        <v>5037.62446900699</v>
      </c>
    </row>
    <row r="1610" customFormat="false" ht="13.8" hidden="false" customHeight="false" outlineLevel="0" collapsed="false">
      <c r="A1610" s="0" t="n">
        <f aca="false">A1609+1</f>
        <v>1602</v>
      </c>
      <c r="B1610" s="0" t="n">
        <f aca="false">B1609+1/12</f>
        <v>2081.41666666664</v>
      </c>
      <c r="D1610" s="0" t="n">
        <v>1.04138487214656</v>
      </c>
      <c r="E1610" s="11" t="n">
        <v>5114.72321477717</v>
      </c>
    </row>
    <row r="1611" customFormat="false" ht="13.8" hidden="false" customHeight="false" outlineLevel="0" collapsed="false">
      <c r="A1611" s="0" t="n">
        <f aca="false">A1610+1</f>
        <v>1603</v>
      </c>
      <c r="B1611" s="0" t="n">
        <f aca="false">B1610+1/12</f>
        <v>2081.49999999997</v>
      </c>
      <c r="D1611" s="0" t="n">
        <v>1.01705923753064</v>
      </c>
      <c r="E1611" s="11" t="n">
        <v>4995.44473875041</v>
      </c>
    </row>
    <row r="1612" customFormat="false" ht="13.8" hidden="false" customHeight="false" outlineLevel="0" collapsed="false">
      <c r="A1612" s="0" t="n">
        <f aca="false">A1611+1</f>
        <v>1604</v>
      </c>
      <c r="B1612" s="0" t="n">
        <f aca="false">B1611+1/12</f>
        <v>2081.58333333331</v>
      </c>
      <c r="D1612" s="0" t="n">
        <v>1.02243281479858</v>
      </c>
      <c r="E1612" s="11" t="n">
        <v>5022.03491236239</v>
      </c>
    </row>
    <row r="1613" customFormat="false" ht="13.8" hidden="false" customHeight="false" outlineLevel="0" collapsed="false">
      <c r="A1613" s="0" t="n">
        <f aca="false">A1612+1</f>
        <v>1605</v>
      </c>
      <c r="B1613" s="0" t="n">
        <f aca="false">B1612+1/12</f>
        <v>2081.66666666664</v>
      </c>
      <c r="D1613" s="0" t="n">
        <v>1.02811881019906</v>
      </c>
      <c r="E1613" s="11" t="n">
        <v>5050.16176752494</v>
      </c>
    </row>
    <row r="1614" customFormat="false" ht="13.8" hidden="false" customHeight="false" outlineLevel="0" collapsed="false">
      <c r="A1614" s="0" t="n">
        <f aca="false">A1613+1</f>
        <v>1606</v>
      </c>
      <c r="B1614" s="0" t="n">
        <f aca="false">B1613+1/12</f>
        <v>2081.74999999997</v>
      </c>
      <c r="D1614" s="0" t="n">
        <v>1.01259368215675</v>
      </c>
      <c r="E1614" s="11" t="n">
        <v>4974.09681838743</v>
      </c>
    </row>
    <row r="1615" customFormat="false" ht="13.8" hidden="false" customHeight="false" outlineLevel="0" collapsed="false">
      <c r="A1615" s="0" t="n">
        <f aca="false">A1614+1</f>
        <v>1607</v>
      </c>
      <c r="B1615" s="0" t="n">
        <f aca="false">B1614+1/12</f>
        <v>2081.83333333331</v>
      </c>
      <c r="D1615" s="0" t="n">
        <v>0.983041230596395</v>
      </c>
      <c r="E1615" s="11" t="n">
        <v>4829.11769182974</v>
      </c>
    </row>
    <row r="1616" customFormat="false" ht="13.8" hidden="false" customHeight="false" outlineLevel="0" collapsed="false">
      <c r="A1616" s="0" t="n">
        <f aca="false">A1615+1</f>
        <v>1608</v>
      </c>
      <c r="B1616" s="0" t="n">
        <f aca="false">B1615+1/12</f>
        <v>2081.91666666664</v>
      </c>
      <c r="D1616" s="0" t="n">
        <v>0.962503790905692</v>
      </c>
      <c r="E1616" s="11" t="n">
        <v>4728.41449574332</v>
      </c>
    </row>
    <row r="1617" customFormat="false" ht="13.8" hidden="false" customHeight="false" outlineLevel="0" collapsed="false">
      <c r="A1617" s="0" t="n">
        <f aca="false">A1616+1</f>
        <v>1609</v>
      </c>
      <c r="B1617" s="0" t="n">
        <f aca="false">B1616+1/12</f>
        <v>2081.99999999997</v>
      </c>
      <c r="D1617" s="0" t="n">
        <v>0.948389805964412</v>
      </c>
      <c r="E1617" s="11" t="n">
        <v>4659.26060909043</v>
      </c>
    </row>
    <row r="1618" customFormat="false" ht="13.8" hidden="false" customHeight="false" outlineLevel="0" collapsed="false">
      <c r="A1618" s="0" t="n">
        <f aca="false">A1617+1</f>
        <v>1610</v>
      </c>
      <c r="B1618" s="0" t="n">
        <f aca="false">B1617+1/12</f>
        <v>2082.08333333331</v>
      </c>
      <c r="D1618" s="0" t="n">
        <v>0.957154979085495</v>
      </c>
      <c r="E1618" s="11" t="n">
        <v>4702.50668897992</v>
      </c>
    </row>
    <row r="1619" customFormat="false" ht="13.8" hidden="false" customHeight="false" outlineLevel="0" collapsed="false">
      <c r="A1619" s="0" t="n">
        <f aca="false">A1618+1</f>
        <v>1611</v>
      </c>
      <c r="B1619" s="0" t="n">
        <f aca="false">B1618+1/12</f>
        <v>2082.16666666664</v>
      </c>
      <c r="D1619" s="0" t="n">
        <v>0.990002268729016</v>
      </c>
      <c r="E1619" s="11" t="n">
        <v>4864.07633325043</v>
      </c>
    </row>
    <row r="1620" customFormat="false" ht="13.8" hidden="false" customHeight="false" outlineLevel="0" collapsed="false">
      <c r="A1620" s="0" t="n">
        <f aca="false">A1619+1</f>
        <v>1612</v>
      </c>
      <c r="B1620" s="0" t="n">
        <f aca="false">B1619+1/12</f>
        <v>2082.24999999997</v>
      </c>
      <c r="D1620" s="0" t="n">
        <v>1.01159110872128</v>
      </c>
      <c r="E1620" s="11" t="n">
        <v>4970.34148398448</v>
      </c>
    </row>
    <row r="1621" customFormat="false" ht="13.8" hidden="false" customHeight="false" outlineLevel="0" collapsed="false">
      <c r="A1621" s="0" t="n">
        <f aca="false">A1620+1</f>
        <v>1613</v>
      </c>
      <c r="B1621" s="0" t="n">
        <f aca="false">B1620+1/12</f>
        <v>2082.33333333331</v>
      </c>
      <c r="D1621" s="0" t="n">
        <v>1.02572739916611</v>
      </c>
      <c r="E1621" s="11" t="n">
        <v>5039.99623730345</v>
      </c>
    </row>
    <row r="1622" customFormat="false" ht="13.8" hidden="false" customHeight="false" outlineLevel="0" collapsed="false">
      <c r="A1622" s="0" t="n">
        <f aca="false">A1621+1</f>
        <v>1614</v>
      </c>
      <c r="B1622" s="0" t="n">
        <f aca="false">B1621+1/12</f>
        <v>2082.41666666664</v>
      </c>
      <c r="D1622" s="0" t="n">
        <v>1.04138487214656</v>
      </c>
      <c r="E1622" s="11" t="n">
        <v>5117.13118752527</v>
      </c>
    </row>
    <row r="1623" customFormat="false" ht="13.8" hidden="false" customHeight="false" outlineLevel="0" collapsed="false">
      <c r="A1623" s="0" t="n">
        <f aca="false">A1622+1</f>
        <v>1615</v>
      </c>
      <c r="B1623" s="0" t="n">
        <f aca="false">B1622+1/12</f>
        <v>2082.49999999998</v>
      </c>
      <c r="D1623" s="0" t="n">
        <v>1.01705923753064</v>
      </c>
      <c r="E1623" s="11" t="n">
        <v>4997.79646383561</v>
      </c>
    </row>
    <row r="1624" customFormat="false" ht="13.8" hidden="false" customHeight="false" outlineLevel="0" collapsed="false">
      <c r="A1624" s="0" t="n">
        <f aca="false">A1623+1</f>
        <v>1616</v>
      </c>
      <c r="B1624" s="0" t="n">
        <f aca="false">B1623+1/12</f>
        <v>2082.58333333331</v>
      </c>
      <c r="D1624" s="0" t="n">
        <v>1.02243281479858</v>
      </c>
      <c r="E1624" s="11" t="n">
        <v>5024.3990626594</v>
      </c>
    </row>
    <row r="1625" customFormat="false" ht="13.8" hidden="false" customHeight="false" outlineLevel="0" collapsed="false">
      <c r="A1625" s="0" t="n">
        <f aca="false">A1624+1</f>
        <v>1617</v>
      </c>
      <c r="B1625" s="0" t="n">
        <f aca="false">B1624+1/12</f>
        <v>2082.66666666664</v>
      </c>
      <c r="D1625" s="0" t="n">
        <v>1.02811881019906</v>
      </c>
      <c r="E1625" s="11" t="n">
        <v>5052.53906543178</v>
      </c>
    </row>
    <row r="1626" customFormat="false" ht="13.8" hidden="false" customHeight="false" outlineLevel="0" collapsed="false">
      <c r="A1626" s="0" t="n">
        <f aca="false">A1625+1</f>
        <v>1618</v>
      </c>
      <c r="B1626" s="0" t="n">
        <f aca="false">B1625+1/12</f>
        <v>2082.74999999998</v>
      </c>
      <c r="D1626" s="0" t="n">
        <v>1.01259368215675</v>
      </c>
      <c r="E1626" s="11" t="n">
        <v>4976.43821786109</v>
      </c>
    </row>
    <row r="1627" customFormat="false" ht="13.8" hidden="false" customHeight="false" outlineLevel="0" collapsed="false">
      <c r="A1627" s="0" t="n">
        <f aca="false">A1626+1</f>
        <v>1619</v>
      </c>
      <c r="B1627" s="0" t="n">
        <f aca="false">B1626+1/12</f>
        <v>2082.83333333331</v>
      </c>
      <c r="D1627" s="0" t="n">
        <v>0.983041230596395</v>
      </c>
      <c r="E1627" s="11" t="n">
        <v>4831.39075777956</v>
      </c>
    </row>
    <row r="1628" customFormat="false" ht="13.8" hidden="false" customHeight="false" outlineLevel="0" collapsed="false">
      <c r="A1628" s="0" t="n">
        <f aca="false">A1627+1</f>
        <v>1620</v>
      </c>
      <c r="B1628" s="0" t="n">
        <f aca="false">B1627+1/12</f>
        <v>2082.91666666664</v>
      </c>
      <c r="D1628" s="0" t="n">
        <v>0.962503790905692</v>
      </c>
      <c r="E1628" s="11" t="n">
        <v>4730.64007339518</v>
      </c>
    </row>
    <row r="1629" customFormat="false" ht="13.8" hidden="false" customHeight="false" outlineLevel="0" collapsed="false">
      <c r="A1629" s="0" t="n">
        <f aca="false">A1628+1</f>
        <v>1621</v>
      </c>
      <c r="B1629" s="0" t="n">
        <f aca="false">B1628+1/12</f>
        <v>2082.99999999998</v>
      </c>
      <c r="D1629" s="0" t="n">
        <v>0.948389805964412</v>
      </c>
      <c r="E1629" s="11" t="n">
        <v>4661.4535512662</v>
      </c>
    </row>
    <row r="1630" customFormat="false" ht="13.8" hidden="false" customHeight="false" outlineLevel="0" collapsed="false">
      <c r="A1630" s="0" t="n">
        <f aca="false">A1629+1</f>
        <v>1622</v>
      </c>
      <c r="B1630" s="0" t="n">
        <f aca="false">B1629+1/12</f>
        <v>2083.08333333331</v>
      </c>
      <c r="D1630" s="0" t="n">
        <v>0.957154979085495</v>
      </c>
      <c r="E1630" s="11" t="n">
        <v>4704.71989868461</v>
      </c>
    </row>
    <row r="1631" customFormat="false" ht="13.8" hidden="false" customHeight="false" outlineLevel="0" collapsed="false">
      <c r="A1631" s="0" t="n">
        <f aca="false">A1630+1</f>
        <v>1623</v>
      </c>
      <c r="B1631" s="0" t="n">
        <f aca="false">B1630+1/12</f>
        <v>2083.16666666664</v>
      </c>
      <c r="D1631" s="0" t="n">
        <v>0.990002268729016</v>
      </c>
      <c r="E1631" s="11" t="n">
        <v>4866.36549506506</v>
      </c>
    </row>
    <row r="1632" customFormat="false" ht="13.8" hidden="false" customHeight="false" outlineLevel="0" collapsed="false">
      <c r="A1632" s="0" t="n">
        <f aca="false">A1631+1</f>
        <v>1624</v>
      </c>
      <c r="B1632" s="0" t="n">
        <f aca="false">B1631+1/12</f>
        <v>2083.24999999998</v>
      </c>
      <c r="D1632" s="0" t="n">
        <v>1.01159110872128</v>
      </c>
      <c r="E1632" s="11" t="n">
        <v>4972.68056522829</v>
      </c>
    </row>
    <row r="1633" customFormat="false" ht="13.8" hidden="false" customHeight="false" outlineLevel="0" collapsed="false">
      <c r="A1633" s="0" t="n">
        <f aca="false">A1632+1</f>
        <v>1625</v>
      </c>
      <c r="B1633" s="0" t="n">
        <f aca="false">B1632+1/12</f>
        <v>2083.33333333331</v>
      </c>
      <c r="D1633" s="0" t="n">
        <v>1.02572739916611</v>
      </c>
      <c r="E1633" s="11" t="n">
        <v>5042.36800559991</v>
      </c>
    </row>
    <row r="1634" customFormat="false" ht="13.8" hidden="false" customHeight="false" outlineLevel="0" collapsed="false">
      <c r="A1634" s="0" t="n">
        <f aca="false">A1633+1</f>
        <v>1626</v>
      </c>
      <c r="B1634" s="0" t="n">
        <f aca="false">B1633+1/12</f>
        <v>2083.41666666664</v>
      </c>
      <c r="D1634" s="0" t="n">
        <v>1.04138487214656</v>
      </c>
      <c r="E1634" s="11" t="n">
        <v>5119.53916027336</v>
      </c>
    </row>
    <row r="1635" customFormat="false" ht="13.8" hidden="false" customHeight="false" outlineLevel="0" collapsed="false">
      <c r="A1635" s="0" t="n">
        <f aca="false">A1634+1</f>
        <v>1627</v>
      </c>
      <c r="B1635" s="0" t="n">
        <f aca="false">B1634+1/12</f>
        <v>2083.49999999998</v>
      </c>
      <c r="D1635" s="0" t="n">
        <v>1.01705923753064</v>
      </c>
      <c r="E1635" s="11" t="n">
        <v>5000.1481889208</v>
      </c>
    </row>
    <row r="1636" customFormat="false" ht="13.8" hidden="false" customHeight="false" outlineLevel="0" collapsed="false">
      <c r="A1636" s="0" t="n">
        <f aca="false">A1635+1</f>
        <v>1628</v>
      </c>
      <c r="B1636" s="0" t="n">
        <f aca="false">B1635+1/12</f>
        <v>2083.58333333331</v>
      </c>
      <c r="D1636" s="0" t="n">
        <v>1.02243281479858</v>
      </c>
      <c r="E1636" s="11" t="n">
        <v>5026.76321295642</v>
      </c>
    </row>
    <row r="1637" customFormat="false" ht="13.8" hidden="false" customHeight="false" outlineLevel="0" collapsed="false">
      <c r="A1637" s="0" t="n">
        <f aca="false">A1636+1</f>
        <v>1629</v>
      </c>
      <c r="B1637" s="0" t="n">
        <f aca="false">B1636+1/12</f>
        <v>2083.66666666664</v>
      </c>
      <c r="D1637" s="0" t="n">
        <v>1.02811881019906</v>
      </c>
      <c r="E1637" s="11" t="n">
        <v>5054.91636333861</v>
      </c>
    </row>
    <row r="1638" customFormat="false" ht="13.8" hidden="false" customHeight="false" outlineLevel="0" collapsed="false">
      <c r="A1638" s="0" t="n">
        <f aca="false">A1637+1</f>
        <v>1630</v>
      </c>
      <c r="B1638" s="0" t="n">
        <f aca="false">B1637+1/12</f>
        <v>2083.74999999998</v>
      </c>
      <c r="D1638" s="0" t="n">
        <v>1.01259368215675</v>
      </c>
      <c r="E1638" s="11" t="n">
        <v>4978.77961733476</v>
      </c>
    </row>
    <row r="1639" customFormat="false" ht="13.8" hidden="false" customHeight="false" outlineLevel="0" collapsed="false">
      <c r="A1639" s="0" t="n">
        <f aca="false">A1638+1</f>
        <v>1631</v>
      </c>
      <c r="B1639" s="0" t="n">
        <f aca="false">B1638+1/12</f>
        <v>2083.83333333331</v>
      </c>
      <c r="D1639" s="0" t="n">
        <v>0.983041230596395</v>
      </c>
      <c r="E1639" s="11" t="n">
        <v>4833.66382372938</v>
      </c>
    </row>
    <row r="1640" customFormat="false" ht="13.8" hidden="false" customHeight="false" outlineLevel="0" collapsed="false">
      <c r="A1640" s="0" t="n">
        <f aca="false">A1639+1</f>
        <v>1632</v>
      </c>
      <c r="B1640" s="0" t="n">
        <f aca="false">B1639+1/12</f>
        <v>2083.91666666664</v>
      </c>
      <c r="D1640" s="0" t="n">
        <v>0.962503790905692</v>
      </c>
      <c r="E1640" s="11" t="n">
        <v>4732.86565104705</v>
      </c>
    </row>
    <row r="1641" customFormat="false" ht="13.8" hidden="false" customHeight="false" outlineLevel="0" collapsed="false">
      <c r="A1641" s="0" t="n">
        <f aca="false">A1640+1</f>
        <v>1633</v>
      </c>
      <c r="B1641" s="0" t="n">
        <f aca="false">B1640+1/12</f>
        <v>2083.99999999998</v>
      </c>
      <c r="D1641" s="0" t="n">
        <v>0.948389805964412</v>
      </c>
      <c r="E1641" s="11" t="n">
        <v>4663.64649344196</v>
      </c>
    </row>
    <row r="1642" customFormat="false" ht="13.8" hidden="false" customHeight="false" outlineLevel="0" collapsed="false">
      <c r="A1642" s="0" t="n">
        <f aca="false">A1641+1</f>
        <v>1634</v>
      </c>
      <c r="B1642" s="0" t="n">
        <f aca="false">B1641+1/12</f>
        <v>2084.08333333331</v>
      </c>
      <c r="D1642" s="0" t="n">
        <v>0.957154979085495</v>
      </c>
      <c r="E1642" s="11" t="n">
        <v>4706.93310838929</v>
      </c>
    </row>
    <row r="1643" customFormat="false" ht="13.8" hidden="false" customHeight="false" outlineLevel="0" collapsed="false">
      <c r="A1643" s="0" t="n">
        <f aca="false">A1642+1</f>
        <v>1635</v>
      </c>
      <c r="B1643" s="0" t="n">
        <f aca="false">B1642+1/12</f>
        <v>2084.16666666665</v>
      </c>
      <c r="D1643" s="0" t="n">
        <v>0.990002268729016</v>
      </c>
      <c r="E1643" s="11" t="n">
        <v>4868.65465687969</v>
      </c>
    </row>
    <row r="1644" customFormat="false" ht="13.8" hidden="false" customHeight="false" outlineLevel="0" collapsed="false">
      <c r="A1644" s="0" t="n">
        <f aca="false">A1643+1</f>
        <v>1636</v>
      </c>
      <c r="B1644" s="0" t="n">
        <f aca="false">B1643+1/12</f>
        <v>2084.24999999998</v>
      </c>
      <c r="D1644" s="0" t="n">
        <v>1.01159110872128</v>
      </c>
      <c r="E1644" s="11" t="n">
        <v>4975.01964647209</v>
      </c>
    </row>
    <row r="1645" customFormat="false" ht="13.8" hidden="false" customHeight="false" outlineLevel="0" collapsed="false">
      <c r="A1645" s="0" t="n">
        <f aca="false">A1644+1</f>
        <v>1637</v>
      </c>
      <c r="B1645" s="0" t="n">
        <f aca="false">B1644+1/12</f>
        <v>2084.33333333331</v>
      </c>
      <c r="D1645" s="0" t="n">
        <v>1.02572739916611</v>
      </c>
      <c r="E1645" s="11" t="n">
        <v>5044.73977389637</v>
      </c>
    </row>
    <row r="1646" customFormat="false" ht="13.8" hidden="false" customHeight="false" outlineLevel="0" collapsed="false">
      <c r="A1646" s="0" t="n">
        <f aca="false">A1645+1</f>
        <v>1638</v>
      </c>
      <c r="B1646" s="0" t="n">
        <f aca="false">B1645+1/12</f>
        <v>2084.41666666665</v>
      </c>
      <c r="D1646" s="0" t="n">
        <v>1.04138487214656</v>
      </c>
      <c r="E1646" s="11" t="n">
        <v>5121.94713302146</v>
      </c>
    </row>
    <row r="1647" customFormat="false" ht="13.8" hidden="false" customHeight="false" outlineLevel="0" collapsed="false">
      <c r="A1647" s="0" t="n">
        <f aca="false">A1646+1</f>
        <v>1639</v>
      </c>
      <c r="B1647" s="0" t="n">
        <f aca="false">B1646+1/12</f>
        <v>2084.49999999998</v>
      </c>
      <c r="D1647" s="0" t="n">
        <v>1.01705923753064</v>
      </c>
      <c r="E1647" s="11" t="n">
        <v>5002.499914006</v>
      </c>
    </row>
    <row r="1648" customFormat="false" ht="13.8" hidden="false" customHeight="false" outlineLevel="0" collapsed="false">
      <c r="A1648" s="0" t="n">
        <f aca="false">A1647+1</f>
        <v>1640</v>
      </c>
      <c r="B1648" s="0" t="n">
        <f aca="false">B1647+1/12</f>
        <v>2084.58333333331</v>
      </c>
      <c r="D1648" s="0" t="n">
        <v>1.02243281479858</v>
      </c>
      <c r="E1648" s="11" t="n">
        <v>5029.12736325344</v>
      </c>
    </row>
    <row r="1649" customFormat="false" ht="13.8" hidden="false" customHeight="false" outlineLevel="0" collapsed="false">
      <c r="A1649" s="0" t="n">
        <f aca="false">A1648+1</f>
        <v>1641</v>
      </c>
      <c r="B1649" s="0" t="n">
        <f aca="false">B1648+1/12</f>
        <v>2084.66666666665</v>
      </c>
      <c r="D1649" s="0" t="n">
        <v>1.02811881019906</v>
      </c>
      <c r="E1649" s="11" t="n">
        <v>5057.29366124545</v>
      </c>
    </row>
    <row r="1650" customFormat="false" ht="13.8" hidden="false" customHeight="false" outlineLevel="0" collapsed="false">
      <c r="A1650" s="0" t="n">
        <f aca="false">A1649+1</f>
        <v>1642</v>
      </c>
      <c r="B1650" s="0" t="n">
        <f aca="false">B1649+1/12</f>
        <v>2084.74999999998</v>
      </c>
      <c r="D1650" s="0" t="n">
        <v>1.01259368215675</v>
      </c>
      <c r="E1650" s="11" t="n">
        <v>4981.12101680843</v>
      </c>
    </row>
    <row r="1651" customFormat="false" ht="13.8" hidden="false" customHeight="false" outlineLevel="0" collapsed="false">
      <c r="A1651" s="0" t="n">
        <f aca="false">A1650+1</f>
        <v>1643</v>
      </c>
      <c r="B1651" s="0" t="n">
        <f aca="false">B1650+1/12</f>
        <v>2084.83333333331</v>
      </c>
      <c r="D1651" s="0" t="n">
        <v>0.983041230596395</v>
      </c>
      <c r="E1651" s="11" t="n">
        <v>4835.93688967919</v>
      </c>
    </row>
    <row r="1652" customFormat="false" ht="13.8" hidden="false" customHeight="false" outlineLevel="0" collapsed="false">
      <c r="A1652" s="0" t="n">
        <f aca="false">A1651+1</f>
        <v>1644</v>
      </c>
      <c r="B1652" s="0" t="n">
        <f aca="false">B1651+1/12</f>
        <v>2084.91666666665</v>
      </c>
      <c r="D1652" s="0" t="n">
        <v>0.962503790905692</v>
      </c>
      <c r="E1652" s="11" t="n">
        <v>4735.09122869891</v>
      </c>
    </row>
    <row r="1653" customFormat="false" ht="13.8" hidden="false" customHeight="false" outlineLevel="0" collapsed="false">
      <c r="A1653" s="0" t="n">
        <f aca="false">A1652+1</f>
        <v>1645</v>
      </c>
      <c r="B1653" s="0" t="n">
        <f aca="false">B1652+1/12</f>
        <v>2084.99999999998</v>
      </c>
      <c r="D1653" s="0" t="n">
        <v>0.948389805964412</v>
      </c>
      <c r="E1653" s="11" t="n">
        <v>4665.83943561773</v>
      </c>
    </row>
    <row r="1654" customFormat="false" ht="13.8" hidden="false" customHeight="false" outlineLevel="0" collapsed="false">
      <c r="A1654" s="0" t="n">
        <f aca="false">A1653+1</f>
        <v>1646</v>
      </c>
      <c r="B1654" s="0" t="n">
        <f aca="false">B1653+1/12</f>
        <v>2085.08333333331</v>
      </c>
      <c r="D1654" s="0" t="n">
        <v>0.957154979085495</v>
      </c>
      <c r="E1654" s="11" t="n">
        <v>4709.14631809397</v>
      </c>
    </row>
    <row r="1655" customFormat="false" ht="13.8" hidden="false" customHeight="false" outlineLevel="0" collapsed="false">
      <c r="A1655" s="0" t="n">
        <f aca="false">A1654+1</f>
        <v>1647</v>
      </c>
      <c r="B1655" s="0" t="n">
        <f aca="false">B1654+1/12</f>
        <v>2085.16666666665</v>
      </c>
      <c r="D1655" s="0" t="n">
        <v>0.990002268729016</v>
      </c>
      <c r="E1655" s="11" t="n">
        <v>4870.94381869432</v>
      </c>
    </row>
    <row r="1656" customFormat="false" ht="13.8" hidden="false" customHeight="false" outlineLevel="0" collapsed="false">
      <c r="A1656" s="0" t="n">
        <f aca="false">A1655+1</f>
        <v>1648</v>
      </c>
      <c r="B1656" s="0" t="n">
        <f aca="false">B1655+1/12</f>
        <v>2085.24999999998</v>
      </c>
      <c r="D1656" s="0" t="n">
        <v>1.01159110872128</v>
      </c>
      <c r="E1656" s="11" t="n">
        <v>4977.35872771589</v>
      </c>
    </row>
    <row r="1657" customFormat="false" ht="13.8" hidden="false" customHeight="false" outlineLevel="0" collapsed="false">
      <c r="A1657" s="0" t="n">
        <f aca="false">A1656+1</f>
        <v>1649</v>
      </c>
      <c r="B1657" s="0" t="n">
        <f aca="false">B1656+1/12</f>
        <v>2085.33333333331</v>
      </c>
      <c r="D1657" s="0" t="n">
        <v>1.02572739916611</v>
      </c>
      <c r="E1657" s="11" t="n">
        <v>5047.11154219283</v>
      </c>
    </row>
    <row r="1658" customFormat="false" ht="13.8" hidden="false" customHeight="false" outlineLevel="0" collapsed="false">
      <c r="A1658" s="0" t="n">
        <f aca="false">A1657+1</f>
        <v>1650</v>
      </c>
      <c r="B1658" s="0" t="n">
        <f aca="false">B1657+1/12</f>
        <v>2085.41666666665</v>
      </c>
      <c r="D1658" s="0" t="n">
        <v>1.04138487214656</v>
      </c>
      <c r="E1658" s="11" t="n">
        <v>5124.35510576956</v>
      </c>
    </row>
    <row r="1659" customFormat="false" ht="13.8" hidden="false" customHeight="false" outlineLevel="0" collapsed="false">
      <c r="A1659" s="0" t="n">
        <f aca="false">A1658+1</f>
        <v>1651</v>
      </c>
      <c r="B1659" s="0" t="n">
        <f aca="false">B1658+1/12</f>
        <v>2085.49999999998</v>
      </c>
      <c r="D1659" s="0" t="n">
        <v>1.01705923753064</v>
      </c>
      <c r="E1659" s="11" t="n">
        <v>5004.8516390912</v>
      </c>
    </row>
    <row r="1660" customFormat="false" ht="13.8" hidden="false" customHeight="false" outlineLevel="0" collapsed="false">
      <c r="A1660" s="0" t="n">
        <f aca="false">A1659+1</f>
        <v>1652</v>
      </c>
      <c r="B1660" s="0" t="n">
        <f aca="false">B1659+1/12</f>
        <v>2085.58333333331</v>
      </c>
      <c r="D1660" s="0" t="n">
        <v>1.02243281479858</v>
      </c>
      <c r="E1660" s="11" t="n">
        <v>5031.49151355046</v>
      </c>
    </row>
    <row r="1661" customFormat="false" ht="13.8" hidden="false" customHeight="false" outlineLevel="0" collapsed="false">
      <c r="A1661" s="0" t="n">
        <f aca="false">A1660+1</f>
        <v>1653</v>
      </c>
      <c r="B1661" s="0" t="n">
        <f aca="false">B1660+1/12</f>
        <v>2085.66666666665</v>
      </c>
      <c r="D1661" s="0" t="n">
        <v>1.02811881019906</v>
      </c>
      <c r="E1661" s="11" t="n">
        <v>5059.67095915229</v>
      </c>
    </row>
    <row r="1662" customFormat="false" ht="13.8" hidden="false" customHeight="false" outlineLevel="0" collapsed="false">
      <c r="A1662" s="0" t="n">
        <f aca="false">A1661+1</f>
        <v>1654</v>
      </c>
      <c r="B1662" s="0" t="n">
        <f aca="false">B1661+1/12</f>
        <v>2085.74999999998</v>
      </c>
      <c r="D1662" s="0" t="n">
        <v>1.01259368215675</v>
      </c>
      <c r="E1662" s="11" t="n">
        <v>4983.46241628209</v>
      </c>
    </row>
    <row r="1663" customFormat="false" ht="13.8" hidden="false" customHeight="false" outlineLevel="0" collapsed="false">
      <c r="A1663" s="0" t="n">
        <f aca="false">A1662+1</f>
        <v>1655</v>
      </c>
      <c r="B1663" s="0" t="n">
        <f aca="false">B1662+1/12</f>
        <v>2085.83333333331</v>
      </c>
      <c r="D1663" s="0" t="n">
        <v>0.983041230596395</v>
      </c>
      <c r="E1663" s="11" t="n">
        <v>4838.20995562901</v>
      </c>
    </row>
    <row r="1664" customFormat="false" ht="13.8" hidden="false" customHeight="false" outlineLevel="0" collapsed="false">
      <c r="A1664" s="0" t="n">
        <f aca="false">A1663+1</f>
        <v>1656</v>
      </c>
      <c r="B1664" s="0" t="n">
        <f aca="false">B1663+1/12</f>
        <v>2085.91666666665</v>
      </c>
      <c r="D1664" s="0" t="n">
        <v>0.962503790905692</v>
      </c>
      <c r="E1664" s="11" t="n">
        <v>4737.31680635078</v>
      </c>
    </row>
    <row r="1665" customFormat="false" ht="13.8" hidden="false" customHeight="false" outlineLevel="0" collapsed="false">
      <c r="A1665" s="0" t="n">
        <f aca="false">A1664+1</f>
        <v>1657</v>
      </c>
      <c r="B1665" s="0" t="n">
        <f aca="false">B1664+1/12</f>
        <v>2085.99999999998</v>
      </c>
      <c r="D1665" s="0" t="n">
        <v>0.948389805964412</v>
      </c>
      <c r="E1665" s="11" t="n">
        <v>4668.03237779349</v>
      </c>
    </row>
    <row r="1666" customFormat="false" ht="13.8" hidden="false" customHeight="false" outlineLevel="0" collapsed="false">
      <c r="A1666" s="0" t="n">
        <f aca="false">A1665+1</f>
        <v>1658</v>
      </c>
      <c r="B1666" s="0" t="n">
        <f aca="false">B1665+1/12</f>
        <v>2086.08333333331</v>
      </c>
      <c r="D1666" s="0" t="n">
        <v>0.957154979085495</v>
      </c>
      <c r="E1666" s="11" t="n">
        <v>4711.35952779865</v>
      </c>
    </row>
    <row r="1667" customFormat="false" ht="13.8" hidden="false" customHeight="false" outlineLevel="0" collapsed="false">
      <c r="A1667" s="0" t="n">
        <f aca="false">A1666+1</f>
        <v>1659</v>
      </c>
      <c r="B1667" s="0" t="n">
        <f aca="false">B1666+1/12</f>
        <v>2086.16666666665</v>
      </c>
      <c r="D1667" s="0" t="n">
        <v>0.990002268729016</v>
      </c>
      <c r="E1667" s="11" t="n">
        <v>4873.23298050896</v>
      </c>
    </row>
    <row r="1668" customFormat="false" ht="13.8" hidden="false" customHeight="false" outlineLevel="0" collapsed="false">
      <c r="A1668" s="0" t="n">
        <f aca="false">A1667+1</f>
        <v>1660</v>
      </c>
      <c r="B1668" s="0" t="n">
        <f aca="false">B1667+1/12</f>
        <v>2086.24999999998</v>
      </c>
      <c r="D1668" s="0" t="n">
        <v>1.01159110872128</v>
      </c>
      <c r="E1668" s="11" t="n">
        <v>4979.69780895969</v>
      </c>
    </row>
    <row r="1669" customFormat="false" ht="13.8" hidden="false" customHeight="false" outlineLevel="0" collapsed="false">
      <c r="A1669" s="0" t="n">
        <f aca="false">A1668+1</f>
        <v>1661</v>
      </c>
      <c r="B1669" s="0" t="n">
        <f aca="false">B1668+1/12</f>
        <v>2086.33333333332</v>
      </c>
      <c r="D1669" s="0" t="n">
        <v>1.02572739916611</v>
      </c>
      <c r="E1669" s="11" t="n">
        <v>5049.48331048929</v>
      </c>
    </row>
    <row r="1670" customFormat="false" ht="13.8" hidden="false" customHeight="false" outlineLevel="0" collapsed="false">
      <c r="A1670" s="0" t="n">
        <f aca="false">A1669+1</f>
        <v>1662</v>
      </c>
      <c r="B1670" s="0" t="n">
        <f aca="false">B1669+1/12</f>
        <v>2086.41666666665</v>
      </c>
      <c r="D1670" s="0" t="n">
        <v>1.04138487214656</v>
      </c>
      <c r="E1670" s="11" t="n">
        <v>5126.76307851765</v>
      </c>
    </row>
    <row r="1671" customFormat="false" ht="13.8" hidden="false" customHeight="false" outlineLevel="0" collapsed="false">
      <c r="A1671" s="0" t="n">
        <f aca="false">A1670+1</f>
        <v>1663</v>
      </c>
      <c r="B1671" s="0" t="n">
        <f aca="false">B1670+1/12</f>
        <v>2086.49999999998</v>
      </c>
      <c r="D1671" s="0" t="n">
        <v>1.01705923753064</v>
      </c>
      <c r="E1671" s="11" t="n">
        <v>5007.2033641764</v>
      </c>
    </row>
    <row r="1672" customFormat="false" ht="13.8" hidden="false" customHeight="false" outlineLevel="0" collapsed="false">
      <c r="A1672" s="0" t="n">
        <f aca="false">A1671+1</f>
        <v>1664</v>
      </c>
      <c r="B1672" s="0" t="n">
        <f aca="false">B1671+1/12</f>
        <v>2086.58333333332</v>
      </c>
      <c r="D1672" s="0" t="n">
        <v>1.02243281479858</v>
      </c>
      <c r="E1672" s="11" t="n">
        <v>5033.85566384747</v>
      </c>
    </row>
    <row r="1673" customFormat="false" ht="13.8" hidden="false" customHeight="false" outlineLevel="0" collapsed="false">
      <c r="A1673" s="0" t="n">
        <f aca="false">A1672+1</f>
        <v>1665</v>
      </c>
      <c r="B1673" s="0" t="n">
        <f aca="false">B1672+1/12</f>
        <v>2086.66666666665</v>
      </c>
      <c r="D1673" s="0" t="n">
        <v>1.02811881019906</v>
      </c>
      <c r="E1673" s="11" t="n">
        <v>5062.04825705912</v>
      </c>
    </row>
    <row r="1674" customFormat="false" ht="13.8" hidden="false" customHeight="false" outlineLevel="0" collapsed="false">
      <c r="A1674" s="0" t="n">
        <f aca="false">A1673+1</f>
        <v>1666</v>
      </c>
      <c r="B1674" s="0" t="n">
        <f aca="false">B1673+1/12</f>
        <v>2086.74999999998</v>
      </c>
      <c r="D1674" s="0" t="n">
        <v>1.01259368215675</v>
      </c>
      <c r="E1674" s="11" t="n">
        <v>4985.80381575576</v>
      </c>
    </row>
    <row r="1675" customFormat="false" ht="13.8" hidden="false" customHeight="false" outlineLevel="0" collapsed="false">
      <c r="A1675" s="0" t="n">
        <f aca="false">A1674+1</f>
        <v>1667</v>
      </c>
      <c r="B1675" s="0" t="n">
        <f aca="false">B1674+1/12</f>
        <v>2086.83333333332</v>
      </c>
      <c r="D1675" s="0" t="n">
        <v>0.983041230596395</v>
      </c>
      <c r="E1675" s="11" t="n">
        <v>4840.48302157883</v>
      </c>
    </row>
    <row r="1676" customFormat="false" ht="13.8" hidden="false" customHeight="false" outlineLevel="0" collapsed="false">
      <c r="A1676" s="0" t="n">
        <f aca="false">A1675+1</f>
        <v>1668</v>
      </c>
      <c r="B1676" s="0" t="n">
        <f aca="false">B1675+1/12</f>
        <v>2086.91666666665</v>
      </c>
      <c r="D1676" s="0" t="n">
        <v>0.962503790905692</v>
      </c>
      <c r="E1676" s="11" t="n">
        <v>4739.54238400265</v>
      </c>
    </row>
    <row r="1677" customFormat="false" ht="13.8" hidden="false" customHeight="false" outlineLevel="0" collapsed="false">
      <c r="A1677" s="0" t="n">
        <f aca="false">A1676+1</f>
        <v>1669</v>
      </c>
      <c r="B1677" s="0" t="n">
        <f aca="false">B1676+1/12</f>
        <v>2086.99999999998</v>
      </c>
      <c r="D1677" s="0" t="n">
        <v>0.948389805964412</v>
      </c>
      <c r="E1677" s="11" t="n">
        <v>4670.22531996926</v>
      </c>
    </row>
    <row r="1678" customFormat="false" ht="13.8" hidden="false" customHeight="false" outlineLevel="0" collapsed="false">
      <c r="A1678" s="0" t="n">
        <f aca="false">A1677+1</f>
        <v>1670</v>
      </c>
      <c r="B1678" s="0" t="n">
        <f aca="false">B1677+1/12</f>
        <v>2087.08333333332</v>
      </c>
      <c r="D1678" s="0" t="n">
        <v>0.957154979085495</v>
      </c>
      <c r="E1678" s="11" t="n">
        <v>4713.57273750333</v>
      </c>
    </row>
    <row r="1679" customFormat="false" ht="13.8" hidden="false" customHeight="false" outlineLevel="0" collapsed="false">
      <c r="A1679" s="0" t="n">
        <f aca="false">A1678+1</f>
        <v>1671</v>
      </c>
      <c r="B1679" s="0" t="n">
        <f aca="false">B1678+1/12</f>
        <v>2087.16666666665</v>
      </c>
      <c r="D1679" s="0" t="n">
        <v>0.990002268729016</v>
      </c>
      <c r="E1679" s="11" t="n">
        <v>4875.52214232359</v>
      </c>
    </row>
    <row r="1680" customFormat="false" ht="13.8" hidden="false" customHeight="false" outlineLevel="0" collapsed="false">
      <c r="A1680" s="0" t="n">
        <f aca="false">A1679+1</f>
        <v>1672</v>
      </c>
      <c r="B1680" s="0" t="n">
        <f aca="false">B1679+1/12</f>
        <v>2087.24999999998</v>
      </c>
      <c r="D1680" s="0" t="n">
        <v>1.01159110872128</v>
      </c>
      <c r="E1680" s="11" t="n">
        <v>4982.03689020349</v>
      </c>
    </row>
    <row r="1681" customFormat="false" ht="13.8" hidden="false" customHeight="false" outlineLevel="0" collapsed="false">
      <c r="A1681" s="0" t="n">
        <f aca="false">A1680+1</f>
        <v>1673</v>
      </c>
      <c r="B1681" s="0" t="n">
        <f aca="false">B1680+1/12</f>
        <v>2087.33333333332</v>
      </c>
      <c r="D1681" s="0" t="n">
        <v>1.02572739916611</v>
      </c>
      <c r="E1681" s="11" t="n">
        <v>5051.85507878574</v>
      </c>
    </row>
    <row r="1682" customFormat="false" ht="13.8" hidden="false" customHeight="false" outlineLevel="0" collapsed="false">
      <c r="A1682" s="0" t="n">
        <f aca="false">A1681+1</f>
        <v>1674</v>
      </c>
      <c r="B1682" s="0" t="n">
        <f aca="false">B1681+1/12</f>
        <v>2087.41666666665</v>
      </c>
      <c r="D1682" s="0" t="n">
        <v>1.04138487214656</v>
      </c>
      <c r="E1682" s="11" t="n">
        <v>5129.17105126575</v>
      </c>
    </row>
    <row r="1683" customFormat="false" ht="13.8" hidden="false" customHeight="false" outlineLevel="0" collapsed="false">
      <c r="A1683" s="0" t="n">
        <f aca="false">A1682+1</f>
        <v>1675</v>
      </c>
      <c r="B1683" s="0" t="n">
        <f aca="false">B1682+1/12</f>
        <v>2087.49999999998</v>
      </c>
      <c r="D1683" s="0" t="n">
        <v>1.01705923753064</v>
      </c>
      <c r="E1683" s="11" t="n">
        <v>5009.5550892616</v>
      </c>
    </row>
    <row r="1684" customFormat="false" ht="13.8" hidden="false" customHeight="false" outlineLevel="0" collapsed="false">
      <c r="A1684" s="0" t="n">
        <f aca="false">A1683+1</f>
        <v>1676</v>
      </c>
      <c r="B1684" s="0" t="n">
        <f aca="false">B1683+1/12</f>
        <v>2087.58333333332</v>
      </c>
      <c r="D1684" s="0" t="n">
        <v>1.02243281479858</v>
      </c>
      <c r="E1684" s="11" t="n">
        <v>5036.21981414449</v>
      </c>
    </row>
    <row r="1685" customFormat="false" ht="13.8" hidden="false" customHeight="false" outlineLevel="0" collapsed="false">
      <c r="A1685" s="0" t="n">
        <f aca="false">A1684+1</f>
        <v>1677</v>
      </c>
      <c r="B1685" s="0" t="n">
        <f aca="false">B1684+1/12</f>
        <v>2087.66666666665</v>
      </c>
      <c r="D1685" s="0" t="n">
        <v>1.02811881019906</v>
      </c>
      <c r="E1685" s="11" t="n">
        <v>5064.42555496596</v>
      </c>
    </row>
    <row r="1686" customFormat="false" ht="13.8" hidden="false" customHeight="false" outlineLevel="0" collapsed="false">
      <c r="A1686" s="0" t="n">
        <f aca="false">A1685+1</f>
        <v>1678</v>
      </c>
      <c r="B1686" s="0" t="n">
        <f aca="false">B1685+1/12</f>
        <v>2087.74999999999</v>
      </c>
      <c r="D1686" s="0" t="n">
        <v>1.01259368215675</v>
      </c>
      <c r="E1686" s="11" t="n">
        <v>4988.14521522943</v>
      </c>
    </row>
    <row r="1687" customFormat="false" ht="13.8" hidden="false" customHeight="false" outlineLevel="0" collapsed="false">
      <c r="A1687" s="0" t="n">
        <f aca="false">A1686+1</f>
        <v>1679</v>
      </c>
      <c r="B1687" s="0" t="n">
        <f aca="false">B1686+1/12</f>
        <v>2087.83333333332</v>
      </c>
      <c r="D1687" s="0" t="n">
        <v>0.983041230596395</v>
      </c>
      <c r="E1687" s="11" t="n">
        <v>4842.75608752865</v>
      </c>
    </row>
    <row r="1688" customFormat="false" ht="13.8" hidden="false" customHeight="false" outlineLevel="0" collapsed="false">
      <c r="A1688" s="0" t="n">
        <f aca="false">A1687+1</f>
        <v>1680</v>
      </c>
      <c r="B1688" s="0" t="n">
        <f aca="false">B1687+1/12</f>
        <v>2087.91666666665</v>
      </c>
      <c r="D1688" s="0" t="n">
        <v>0.962503790905692</v>
      </c>
      <c r="E1688" s="11" t="n">
        <v>4741.76796165451</v>
      </c>
    </row>
    <row r="1689" customFormat="false" ht="13.8" hidden="false" customHeight="false" outlineLevel="0" collapsed="false">
      <c r="A1689" s="0" t="n">
        <f aca="false">A1688+1</f>
        <v>1681</v>
      </c>
      <c r="B1689" s="0" t="n">
        <f aca="false">B1688+1/12</f>
        <v>2087.99999999999</v>
      </c>
      <c r="D1689" s="0" t="n">
        <v>0.948389805964412</v>
      </c>
      <c r="E1689" s="11" t="n">
        <v>4672.41826214503</v>
      </c>
    </row>
    <row r="1690" customFormat="false" ht="13.8" hidden="false" customHeight="false" outlineLevel="0" collapsed="false">
      <c r="A1690" s="0" t="n">
        <f aca="false">A1689+1</f>
        <v>1682</v>
      </c>
      <c r="B1690" s="0" t="n">
        <f aca="false">B1689+1/12</f>
        <v>2088.08333333332</v>
      </c>
      <c r="D1690" s="0" t="n">
        <v>0.957154979085495</v>
      </c>
      <c r="E1690" s="11" t="n">
        <v>4715.78594720801</v>
      </c>
    </row>
    <row r="1691" customFormat="false" ht="13.8" hidden="false" customHeight="false" outlineLevel="0" collapsed="false">
      <c r="A1691" s="0" t="n">
        <f aca="false">A1690+1</f>
        <v>1683</v>
      </c>
      <c r="B1691" s="0" t="n">
        <f aca="false">B1690+1/12</f>
        <v>2088.16666666665</v>
      </c>
      <c r="D1691" s="0" t="n">
        <v>0.990002268729016</v>
      </c>
      <c r="E1691" s="11" t="n">
        <v>4877.81130413822</v>
      </c>
    </row>
    <row r="1692" customFormat="false" ht="13.8" hidden="false" customHeight="false" outlineLevel="0" collapsed="false">
      <c r="A1692" s="0" t="n">
        <f aca="false">A1691+1</f>
        <v>1684</v>
      </c>
      <c r="B1692" s="0" t="n">
        <f aca="false">B1691+1/12</f>
        <v>2088.24999999999</v>
      </c>
      <c r="D1692" s="0" t="n">
        <v>1.01159110872128</v>
      </c>
      <c r="E1692" s="11" t="n">
        <v>4984.3759714473</v>
      </c>
    </row>
    <row r="1693" customFormat="false" ht="13.8" hidden="false" customHeight="false" outlineLevel="0" collapsed="false">
      <c r="A1693" s="0" t="n">
        <f aca="false">A1692+1</f>
        <v>1685</v>
      </c>
      <c r="B1693" s="0" t="n">
        <f aca="false">B1692+1/12</f>
        <v>2088.33333333332</v>
      </c>
      <c r="D1693" s="0" t="n">
        <v>1.02572739916611</v>
      </c>
      <c r="E1693" s="11" t="n">
        <v>5054.2268470822</v>
      </c>
    </row>
    <row r="1694" customFormat="false" ht="13.8" hidden="false" customHeight="false" outlineLevel="0" collapsed="false">
      <c r="A1694" s="0" t="n">
        <f aca="false">A1693+1</f>
        <v>1686</v>
      </c>
      <c r="B1694" s="0" t="n">
        <f aca="false">B1693+1/12</f>
        <v>2088.41666666665</v>
      </c>
      <c r="D1694" s="0" t="n">
        <v>1.04138487214656</v>
      </c>
      <c r="E1694" s="11" t="n">
        <v>5131.57902401385</v>
      </c>
    </row>
    <row r="1695" customFormat="false" ht="13.8" hidden="false" customHeight="false" outlineLevel="0" collapsed="false">
      <c r="A1695" s="0" t="n">
        <f aca="false">A1694+1</f>
        <v>1687</v>
      </c>
      <c r="B1695" s="0" t="n">
        <f aca="false">B1694+1/12</f>
        <v>2088.49999999999</v>
      </c>
      <c r="D1695" s="0" t="n">
        <v>1.01705923753064</v>
      </c>
      <c r="E1695" s="11" t="n">
        <v>5011.9068143468</v>
      </c>
    </row>
    <row r="1696" customFormat="false" ht="13.8" hidden="false" customHeight="false" outlineLevel="0" collapsed="false">
      <c r="A1696" s="0" t="n">
        <f aca="false">A1695+1</f>
        <v>1688</v>
      </c>
      <c r="B1696" s="0" t="n">
        <f aca="false">B1695+1/12</f>
        <v>2088.58333333332</v>
      </c>
      <c r="D1696" s="0" t="n">
        <v>1.02243281479858</v>
      </c>
      <c r="E1696" s="11" t="n">
        <v>5038.58396444151</v>
      </c>
    </row>
    <row r="1697" customFormat="false" ht="13.8" hidden="false" customHeight="false" outlineLevel="0" collapsed="false">
      <c r="A1697" s="0" t="n">
        <f aca="false">A1696+1</f>
        <v>1689</v>
      </c>
      <c r="B1697" s="0" t="n">
        <f aca="false">B1696+1/12</f>
        <v>2088.66666666665</v>
      </c>
      <c r="D1697" s="0" t="n">
        <v>1.02811881019906</v>
      </c>
      <c r="E1697" s="11" t="n">
        <v>5066.8028528728</v>
      </c>
    </row>
    <row r="1698" customFormat="false" ht="13.8" hidden="false" customHeight="false" outlineLevel="0" collapsed="false">
      <c r="A1698" s="0" t="n">
        <f aca="false">A1697+1</f>
        <v>1690</v>
      </c>
      <c r="B1698" s="0" t="n">
        <f aca="false">B1697+1/12</f>
        <v>2088.74999999999</v>
      </c>
      <c r="D1698" s="0" t="n">
        <v>1.01259368215675</v>
      </c>
      <c r="E1698" s="11" t="n">
        <v>4990.48661470309</v>
      </c>
    </row>
    <row r="1699" customFormat="false" ht="13.8" hidden="false" customHeight="false" outlineLevel="0" collapsed="false">
      <c r="A1699" s="0" t="n">
        <f aca="false">A1698+1</f>
        <v>1691</v>
      </c>
      <c r="B1699" s="0" t="n">
        <f aca="false">B1698+1/12</f>
        <v>2088.83333333332</v>
      </c>
      <c r="D1699" s="0" t="n">
        <v>0.983041230596395</v>
      </c>
      <c r="E1699" s="11" t="n">
        <v>4845.02915347846</v>
      </c>
    </row>
    <row r="1700" customFormat="false" ht="13.8" hidden="false" customHeight="false" outlineLevel="0" collapsed="false">
      <c r="A1700" s="0" t="n">
        <f aca="false">A1699+1</f>
        <v>1692</v>
      </c>
      <c r="B1700" s="0" t="n">
        <f aca="false">B1699+1/12</f>
        <v>2088.91666666665</v>
      </c>
      <c r="D1700" s="0" t="n">
        <v>0.962503790905692</v>
      </c>
      <c r="E1700" s="11" t="n">
        <v>4743.99353930638</v>
      </c>
    </row>
    <row r="1701" customFormat="false" ht="13.8" hidden="false" customHeight="false" outlineLevel="0" collapsed="false">
      <c r="A1701" s="0" t="n">
        <f aca="false">A1700+1</f>
        <v>1693</v>
      </c>
      <c r="B1701" s="0" t="n">
        <f aca="false">B1700+1/12</f>
        <v>2088.99999999999</v>
      </c>
      <c r="D1701" s="0" t="n">
        <v>0.948389805964412</v>
      </c>
      <c r="E1701" s="11" t="n">
        <v>4674.61120432079</v>
      </c>
    </row>
    <row r="1702" customFormat="false" ht="13.8" hidden="false" customHeight="false" outlineLevel="0" collapsed="false">
      <c r="A1702" s="0" t="n">
        <f aca="false">A1701+1</f>
        <v>1694</v>
      </c>
      <c r="B1702" s="0" t="n">
        <f aca="false">B1701+1/12</f>
        <v>2089.08333333332</v>
      </c>
      <c r="D1702" s="0" t="n">
        <v>0.957154979085495</v>
      </c>
      <c r="E1702" s="11" t="n">
        <v>4717.99915691269</v>
      </c>
    </row>
    <row r="1703" customFormat="false" ht="13.8" hidden="false" customHeight="false" outlineLevel="0" collapsed="false">
      <c r="A1703" s="0" t="n">
        <f aca="false">A1702+1</f>
        <v>1695</v>
      </c>
      <c r="B1703" s="0" t="n">
        <f aca="false">B1702+1/12</f>
        <v>2089.16666666665</v>
      </c>
      <c r="D1703" s="0" t="n">
        <v>0.990002268729016</v>
      </c>
      <c r="E1703" s="11" t="n">
        <v>4880.10046595285</v>
      </c>
    </row>
    <row r="1704" customFormat="false" ht="13.8" hidden="false" customHeight="false" outlineLevel="0" collapsed="false">
      <c r="A1704" s="0" t="n">
        <f aca="false">A1703+1</f>
        <v>1696</v>
      </c>
      <c r="B1704" s="0" t="n">
        <f aca="false">B1703+1/12</f>
        <v>2089.24999999999</v>
      </c>
      <c r="D1704" s="0" t="n">
        <v>1.01159110872128</v>
      </c>
      <c r="E1704" s="11" t="n">
        <v>4986.7150526911</v>
      </c>
    </row>
    <row r="1705" customFormat="false" ht="13.8" hidden="false" customHeight="false" outlineLevel="0" collapsed="false">
      <c r="A1705" s="0" t="n">
        <f aca="false">A1704+1</f>
        <v>1697</v>
      </c>
      <c r="B1705" s="0" t="n">
        <f aca="false">B1704+1/12</f>
        <v>2089.33333333332</v>
      </c>
      <c r="D1705" s="0" t="n">
        <v>1.02572739916611</v>
      </c>
      <c r="E1705" s="11" t="n">
        <v>5056.59861537866</v>
      </c>
    </row>
    <row r="1706" customFormat="false" ht="13.8" hidden="false" customHeight="false" outlineLevel="0" collapsed="false">
      <c r="A1706" s="0" t="n">
        <f aca="false">A1705+1</f>
        <v>1698</v>
      </c>
      <c r="B1706" s="0" t="n">
        <f aca="false">B1705+1/12</f>
        <v>2089.41666666665</v>
      </c>
      <c r="D1706" s="0" t="n">
        <v>1.04138487214656</v>
      </c>
      <c r="E1706" s="11" t="n">
        <v>5133.98699676194</v>
      </c>
    </row>
    <row r="1707" customFormat="false" ht="13.8" hidden="false" customHeight="false" outlineLevel="0" collapsed="false">
      <c r="A1707" s="0" t="n">
        <f aca="false">A1706+1</f>
        <v>1699</v>
      </c>
      <c r="B1707" s="0" t="n">
        <f aca="false">B1706+1/12</f>
        <v>2089.49999999999</v>
      </c>
      <c r="D1707" s="0" t="n">
        <v>1.01705923753064</v>
      </c>
      <c r="E1707" s="11" t="n">
        <v>5014.258539432</v>
      </c>
    </row>
    <row r="1708" customFormat="false" ht="13.8" hidden="false" customHeight="false" outlineLevel="0" collapsed="false">
      <c r="A1708" s="0" t="n">
        <f aca="false">A1707+1</f>
        <v>1700</v>
      </c>
      <c r="B1708" s="0" t="n">
        <f aca="false">B1707+1/12</f>
        <v>2089.58333333332</v>
      </c>
      <c r="D1708" s="0" t="n">
        <v>1.02243281479858</v>
      </c>
      <c r="E1708" s="11" t="n">
        <v>5040.94811473852</v>
      </c>
    </row>
    <row r="1709" customFormat="false" ht="13.8" hidden="false" customHeight="false" outlineLevel="0" collapsed="false">
      <c r="A1709" s="0" t="n">
        <f aca="false">A1708+1</f>
        <v>1701</v>
      </c>
      <c r="B1709" s="0" t="n">
        <f aca="false">B1708+1/12</f>
        <v>2089.66666666665</v>
      </c>
      <c r="D1709" s="0" t="n">
        <v>1.02811881019906</v>
      </c>
      <c r="E1709" s="11" t="n">
        <v>5069.18015077963</v>
      </c>
    </row>
    <row r="1710" customFormat="false" ht="13.8" hidden="false" customHeight="false" outlineLevel="0" collapsed="false">
      <c r="A1710" s="0" t="n">
        <f aca="false">A1709+1</f>
        <v>1702</v>
      </c>
      <c r="B1710" s="0" t="n">
        <f aca="false">B1709+1/12</f>
        <v>2089.74999999999</v>
      </c>
      <c r="D1710" s="0" t="n">
        <v>1.01259368215675</v>
      </c>
      <c r="E1710" s="11" t="n">
        <v>4992.82801417676</v>
      </c>
    </row>
    <row r="1711" customFormat="false" ht="13.8" hidden="false" customHeight="false" outlineLevel="0" collapsed="false">
      <c r="A1711" s="0" t="n">
        <f aca="false">A1710+1</f>
        <v>1703</v>
      </c>
      <c r="B1711" s="0" t="n">
        <f aca="false">B1710+1/12</f>
        <v>2089.83333333332</v>
      </c>
      <c r="D1711" s="0" t="n">
        <v>0.983041230596395</v>
      </c>
      <c r="E1711" s="11" t="n">
        <v>4847.30221942828</v>
      </c>
    </row>
    <row r="1712" customFormat="false" ht="13.8" hidden="false" customHeight="false" outlineLevel="0" collapsed="false">
      <c r="A1712" s="0" t="n">
        <f aca="false">A1711+1</f>
        <v>1704</v>
      </c>
      <c r="B1712" s="0" t="n">
        <f aca="false">B1711+1/12</f>
        <v>2089.91666666666</v>
      </c>
      <c r="D1712" s="0" t="n">
        <v>0.962503790905692</v>
      </c>
      <c r="E1712" s="11" t="n">
        <v>4746.21911695825</v>
      </c>
    </row>
    <row r="1713" customFormat="false" ht="13.8" hidden="false" customHeight="false" outlineLevel="0" collapsed="false">
      <c r="A1713" s="0" t="n">
        <f aca="false">A1712+1</f>
        <v>1705</v>
      </c>
      <c r="B1713" s="0" t="n">
        <f aca="false">B1712+1/12</f>
        <v>2089.99999999999</v>
      </c>
      <c r="D1713" s="0" t="n">
        <v>0.948389805964412</v>
      </c>
      <c r="E1713" s="11" t="n">
        <v>4676.80414649656</v>
      </c>
    </row>
    <row r="1714" customFormat="false" ht="13.8" hidden="false" customHeight="false" outlineLevel="0" collapsed="false">
      <c r="A1714" s="0" t="n">
        <f aca="false">A1713+1</f>
        <v>1706</v>
      </c>
      <c r="B1714" s="0" t="n">
        <f aca="false">B1713+1/12</f>
        <v>2090.08333333332</v>
      </c>
      <c r="D1714" s="0" t="n">
        <v>0.957154979085495</v>
      </c>
      <c r="E1714" s="11" t="n">
        <v>4720.21236661737</v>
      </c>
    </row>
    <row r="1715" customFormat="false" ht="13.8" hidden="false" customHeight="false" outlineLevel="0" collapsed="false">
      <c r="A1715" s="0" t="n">
        <f aca="false">A1714+1</f>
        <v>1707</v>
      </c>
      <c r="B1715" s="0" t="n">
        <f aca="false">B1714+1/12</f>
        <v>2090.16666666666</v>
      </c>
      <c r="D1715" s="0" t="n">
        <v>0.990002268729016</v>
      </c>
      <c r="E1715" s="11" t="n">
        <v>4882.38962776749</v>
      </c>
    </row>
    <row r="1716" customFormat="false" ht="13.8" hidden="false" customHeight="false" outlineLevel="0" collapsed="false">
      <c r="A1716" s="0" t="n">
        <f aca="false">A1715+1</f>
        <v>1708</v>
      </c>
      <c r="B1716" s="0" t="n">
        <f aca="false">B1715+1/12</f>
        <v>2090.24999999999</v>
      </c>
      <c r="D1716" s="0" t="n">
        <v>1.01159110872128</v>
      </c>
      <c r="E1716" s="11" t="n">
        <v>4989.0541339349</v>
      </c>
    </row>
    <row r="1717" customFormat="false" ht="13.8" hidden="false" customHeight="false" outlineLevel="0" collapsed="false">
      <c r="A1717" s="0" t="n">
        <f aca="false">A1716+1</f>
        <v>1709</v>
      </c>
      <c r="B1717" s="0" t="n">
        <f aca="false">B1716+1/12</f>
        <v>2090.33333333332</v>
      </c>
      <c r="D1717" s="0" t="n">
        <v>1.02572739916611</v>
      </c>
      <c r="E1717" s="11" t="n">
        <v>5058.97038367512</v>
      </c>
    </row>
    <row r="1718" customFormat="false" ht="13.8" hidden="false" customHeight="false" outlineLevel="0" collapsed="false">
      <c r="A1718" s="0" t="n">
        <f aca="false">A1717+1</f>
        <v>1710</v>
      </c>
      <c r="B1718" s="0" t="n">
        <f aca="false">B1717+1/12</f>
        <v>2090.41666666666</v>
      </c>
      <c r="D1718" s="0" t="n">
        <v>1.04138487214656</v>
      </c>
      <c r="E1718" s="11" t="n">
        <v>5136.39496951004</v>
      </c>
    </row>
    <row r="1719" customFormat="false" ht="13.8" hidden="false" customHeight="false" outlineLevel="0" collapsed="false">
      <c r="A1719" s="0" t="n">
        <f aca="false">A1718+1</f>
        <v>1711</v>
      </c>
      <c r="B1719" s="0" t="n">
        <f aca="false">B1718+1/12</f>
        <v>2090.49999999999</v>
      </c>
      <c r="D1719" s="0" t="n">
        <v>1.01705923753064</v>
      </c>
      <c r="E1719" s="11" t="n">
        <v>5016.6102645172</v>
      </c>
    </row>
    <row r="1720" customFormat="false" ht="13.8" hidden="false" customHeight="false" outlineLevel="0" collapsed="false">
      <c r="A1720" s="0" t="n">
        <f aca="false">A1719+1</f>
        <v>1712</v>
      </c>
      <c r="B1720" s="0" t="n">
        <f aca="false">B1719+1/12</f>
        <v>2090.58333333332</v>
      </c>
      <c r="D1720" s="0" t="n">
        <v>1.02243281479858</v>
      </c>
      <c r="E1720" s="11" t="n">
        <v>5043.31226503554</v>
      </c>
    </row>
    <row r="1721" customFormat="false" ht="13.8" hidden="false" customHeight="false" outlineLevel="0" collapsed="false">
      <c r="A1721" s="0" t="n">
        <f aca="false">A1720+1</f>
        <v>1713</v>
      </c>
      <c r="B1721" s="0" t="n">
        <f aca="false">B1720+1/12</f>
        <v>2090.66666666666</v>
      </c>
      <c r="D1721" s="0" t="n">
        <v>1.02811881019906</v>
      </c>
      <c r="E1721" s="11" t="n">
        <v>5071.55744868647</v>
      </c>
    </row>
    <row r="1722" customFormat="false" ht="13.8" hidden="false" customHeight="false" outlineLevel="0" collapsed="false">
      <c r="A1722" s="0" t="n">
        <f aca="false">A1721+1</f>
        <v>1714</v>
      </c>
      <c r="B1722" s="0" t="n">
        <f aca="false">B1721+1/12</f>
        <v>2090.74999999999</v>
      </c>
      <c r="D1722" s="0" t="n">
        <v>1.01259368215675</v>
      </c>
      <c r="E1722" s="11" t="n">
        <v>4995.16941365043</v>
      </c>
    </row>
    <row r="1723" customFormat="false" ht="13.8" hidden="false" customHeight="false" outlineLevel="0" collapsed="false">
      <c r="A1723" s="0" t="n">
        <f aca="false">A1722+1</f>
        <v>1715</v>
      </c>
      <c r="B1723" s="0" t="n">
        <f aca="false">B1722+1/12</f>
        <v>2090.83333333332</v>
      </c>
      <c r="D1723" s="0" t="n">
        <v>0.983041230596395</v>
      </c>
      <c r="E1723" s="11" t="n">
        <v>4849.5752853781</v>
      </c>
    </row>
    <row r="1724" customFormat="false" ht="13.8" hidden="false" customHeight="false" outlineLevel="0" collapsed="false">
      <c r="A1724" s="0" t="n">
        <f aca="false">A1723+1</f>
        <v>1716</v>
      </c>
      <c r="B1724" s="0" t="n">
        <f aca="false">B1723+1/12</f>
        <v>2090.91666666666</v>
      </c>
      <c r="D1724" s="0" t="n">
        <v>0.962503790905692</v>
      </c>
      <c r="E1724" s="11" t="n">
        <v>4748.44469461011</v>
      </c>
    </row>
    <row r="1725" customFormat="false" ht="13.8" hidden="false" customHeight="false" outlineLevel="0" collapsed="false">
      <c r="A1725" s="0" t="n">
        <f aca="false">A1724+1</f>
        <v>1717</v>
      </c>
      <c r="B1725" s="0" t="n">
        <f aca="false">B1724+1/12</f>
        <v>2090.99999999999</v>
      </c>
      <c r="D1725" s="0" t="n">
        <v>0.948389805964412</v>
      </c>
      <c r="E1725" s="11" t="n">
        <v>4678.99708867233</v>
      </c>
    </row>
    <row r="1726" customFormat="false" ht="13.8" hidden="false" customHeight="false" outlineLevel="0" collapsed="false">
      <c r="A1726" s="0" t="n">
        <f aca="false">A1725+1</f>
        <v>1718</v>
      </c>
      <c r="B1726" s="0" t="n">
        <f aca="false">B1725+1/12</f>
        <v>2091.08333333332</v>
      </c>
      <c r="D1726" s="0" t="n">
        <v>0.957154979085495</v>
      </c>
      <c r="E1726" s="11" t="n">
        <v>4722.42557632205</v>
      </c>
    </row>
    <row r="1727" customFormat="false" ht="13.8" hidden="false" customHeight="false" outlineLevel="0" collapsed="false">
      <c r="A1727" s="0" t="n">
        <f aca="false">A1726+1</f>
        <v>1719</v>
      </c>
      <c r="B1727" s="0" t="n">
        <f aca="false">B1726+1/12</f>
        <v>2091.16666666666</v>
      </c>
      <c r="D1727" s="0" t="n">
        <v>0.990002268729016</v>
      </c>
      <c r="E1727" s="11" t="n">
        <v>4884.67878958212</v>
      </c>
    </row>
    <row r="1728" customFormat="false" ht="13.8" hidden="false" customHeight="false" outlineLevel="0" collapsed="false">
      <c r="A1728" s="0" t="n">
        <f aca="false">A1727+1</f>
        <v>1720</v>
      </c>
      <c r="B1728" s="0" t="n">
        <f aca="false">B1727+1/12</f>
        <v>2091.24999999999</v>
      </c>
      <c r="D1728" s="0" t="n">
        <v>1.01159110872128</v>
      </c>
      <c r="E1728" s="11" t="n">
        <v>4991.3932151787</v>
      </c>
    </row>
    <row r="1729" customFormat="false" ht="13.8" hidden="false" customHeight="false" outlineLevel="0" collapsed="false">
      <c r="A1729" s="0" t="n">
        <f aca="false">A1728+1</f>
        <v>1721</v>
      </c>
      <c r="B1729" s="0" t="n">
        <f aca="false">B1728+1/12</f>
        <v>2091.33333333332</v>
      </c>
      <c r="D1729" s="0" t="n">
        <v>1.02572739916611</v>
      </c>
      <c r="E1729" s="11" t="n">
        <v>5061.34215197157</v>
      </c>
    </row>
    <row r="1730" customFormat="false" ht="13.8" hidden="false" customHeight="false" outlineLevel="0" collapsed="false">
      <c r="A1730" s="0" t="n">
        <f aca="false">A1729+1</f>
        <v>1722</v>
      </c>
      <c r="B1730" s="0" t="n">
        <f aca="false">B1729+1/12</f>
        <v>2091.41666666666</v>
      </c>
      <c r="D1730" s="0" t="n">
        <v>1.04138487214656</v>
      </c>
      <c r="E1730" s="11" t="n">
        <v>5138.80294225814</v>
      </c>
    </row>
    <row r="1731" customFormat="false" ht="13.8" hidden="false" customHeight="false" outlineLevel="0" collapsed="false">
      <c r="A1731" s="0" t="n">
        <f aca="false">A1730+1</f>
        <v>1723</v>
      </c>
      <c r="B1731" s="0" t="n">
        <f aca="false">B1730+1/12</f>
        <v>2091.49999999999</v>
      </c>
      <c r="D1731" s="0" t="n">
        <v>1.01705923753064</v>
      </c>
      <c r="E1731" s="11" t="n">
        <v>5018.9619896024</v>
      </c>
    </row>
    <row r="1732" customFormat="false" ht="13.8" hidden="false" customHeight="false" outlineLevel="0" collapsed="false">
      <c r="A1732" s="0" t="n">
        <f aca="false">A1731+1</f>
        <v>1724</v>
      </c>
      <c r="B1732" s="0" t="n">
        <f aca="false">B1731+1/12</f>
        <v>2091.58333333333</v>
      </c>
      <c r="D1732" s="0" t="n">
        <v>1.02243281479858</v>
      </c>
      <c r="E1732" s="11" t="n">
        <v>5045.67641533256</v>
      </c>
    </row>
    <row r="1733" customFormat="false" ht="13.8" hidden="false" customHeight="false" outlineLevel="0" collapsed="false">
      <c r="A1733" s="0" t="n">
        <f aca="false">A1732+1</f>
        <v>1725</v>
      </c>
      <c r="B1733" s="0" t="n">
        <f aca="false">B1732+1/12</f>
        <v>2091.66666666666</v>
      </c>
      <c r="D1733" s="0" t="n">
        <v>1.02811881019906</v>
      </c>
      <c r="E1733" s="11" t="n">
        <v>5073.9347465933</v>
      </c>
    </row>
    <row r="1734" customFormat="false" ht="13.8" hidden="false" customHeight="false" outlineLevel="0" collapsed="false">
      <c r="A1734" s="0" t="n">
        <f aca="false">A1733+1</f>
        <v>1726</v>
      </c>
      <c r="B1734" s="0" t="n">
        <f aca="false">B1733+1/12</f>
        <v>2091.74999999999</v>
      </c>
      <c r="D1734" s="0" t="n">
        <v>1.01259368215675</v>
      </c>
      <c r="E1734" s="11" t="n">
        <v>4997.51081312409</v>
      </c>
    </row>
    <row r="1735" customFormat="false" ht="13.8" hidden="false" customHeight="false" outlineLevel="0" collapsed="false">
      <c r="A1735" s="0" t="n">
        <f aca="false">A1734+1</f>
        <v>1727</v>
      </c>
      <c r="B1735" s="0" t="n">
        <f aca="false">B1734+1/12</f>
        <v>2091.83333333333</v>
      </c>
      <c r="D1735" s="0" t="n">
        <v>0.983041230596395</v>
      </c>
      <c r="E1735" s="11" t="n">
        <v>4851.84835132792</v>
      </c>
    </row>
    <row r="1736" customFormat="false" ht="13.8" hidden="false" customHeight="false" outlineLevel="0" collapsed="false">
      <c r="A1736" s="0" t="n">
        <f aca="false">A1735+1</f>
        <v>1728</v>
      </c>
      <c r="B1736" s="0" t="n">
        <f aca="false">B1735+1/12</f>
        <v>2091.91666666666</v>
      </c>
      <c r="D1736" s="0" t="n">
        <v>0.962503790905692</v>
      </c>
      <c r="E1736" s="11" t="n">
        <v>4750.67027226198</v>
      </c>
    </row>
    <row r="1737" customFormat="false" ht="13.8" hidden="false" customHeight="false" outlineLevel="0" collapsed="false">
      <c r="A1737" s="0" t="n">
        <f aca="false">A1736+1</f>
        <v>1729</v>
      </c>
      <c r="B1737" s="0" t="n">
        <f aca="false">B1736+1/12</f>
        <v>2091.99999999999</v>
      </c>
      <c r="D1737" s="0" t="n">
        <v>0.948389805964412</v>
      </c>
      <c r="E1737" s="11" t="n">
        <v>4681.19003084809</v>
      </c>
    </row>
    <row r="1738" customFormat="false" ht="13.8" hidden="false" customHeight="false" outlineLevel="0" collapsed="false">
      <c r="A1738" s="0" t="n">
        <f aca="false">A1737+1</f>
        <v>1730</v>
      </c>
      <c r="B1738" s="0" t="n">
        <f aca="false">B1737+1/12</f>
        <v>2092.08333333333</v>
      </c>
      <c r="D1738" s="0" t="n">
        <v>0.957154979085495</v>
      </c>
      <c r="E1738" s="11" t="n">
        <v>4724.63878602674</v>
      </c>
    </row>
    <row r="1739" customFormat="false" ht="13.8" hidden="false" customHeight="false" outlineLevel="0" collapsed="false">
      <c r="A1739" s="0" t="n">
        <f aca="false">A1738+1</f>
        <v>1731</v>
      </c>
      <c r="B1739" s="0" t="n">
        <f aca="false">B1738+1/12</f>
        <v>2092.16666666666</v>
      </c>
      <c r="D1739" s="0" t="n">
        <v>0.990002268729016</v>
      </c>
      <c r="E1739" s="11" t="n">
        <v>4886.96795139675</v>
      </c>
    </row>
    <row r="1740" customFormat="false" ht="13.8" hidden="false" customHeight="false" outlineLevel="0" collapsed="false">
      <c r="A1740" s="0" t="n">
        <f aca="false">A1739+1</f>
        <v>1732</v>
      </c>
      <c r="B1740" s="0" t="n">
        <f aca="false">B1739+1/12</f>
        <v>2092.24999999999</v>
      </c>
      <c r="D1740" s="0" t="n">
        <v>1.01159110872128</v>
      </c>
      <c r="E1740" s="11" t="n">
        <v>4993.73229642251</v>
      </c>
    </row>
    <row r="1741" customFormat="false" ht="13.8" hidden="false" customHeight="false" outlineLevel="0" collapsed="false">
      <c r="A1741" s="0" t="n">
        <f aca="false">A1740+1</f>
        <v>1733</v>
      </c>
      <c r="B1741" s="0" t="n">
        <f aca="false">B1740+1/12</f>
        <v>2092.33333333333</v>
      </c>
      <c r="D1741" s="0" t="n">
        <v>1.02572739916611</v>
      </c>
      <c r="E1741" s="11" t="n">
        <v>5063.71392026803</v>
      </c>
    </row>
    <row r="1742" customFormat="false" ht="13.8" hidden="false" customHeight="false" outlineLevel="0" collapsed="false">
      <c r="A1742" s="0" t="n">
        <f aca="false">A1741+1</f>
        <v>1734</v>
      </c>
      <c r="B1742" s="0" t="n">
        <f aca="false">B1741+1/12</f>
        <v>2092.41666666666</v>
      </c>
      <c r="D1742" s="0" t="n">
        <v>1.04138487214656</v>
      </c>
      <c r="E1742" s="11" t="n">
        <v>5141.21091500623</v>
      </c>
    </row>
    <row r="1743" customFormat="false" ht="13.8" hidden="false" customHeight="false" outlineLevel="0" collapsed="false">
      <c r="A1743" s="0" t="n">
        <f aca="false">A1742+1</f>
        <v>1735</v>
      </c>
      <c r="B1743" s="0" t="n">
        <f aca="false">B1742+1/12</f>
        <v>2092.49999999999</v>
      </c>
      <c r="D1743" s="0" t="n">
        <v>1.01705923753064</v>
      </c>
      <c r="E1743" s="11" t="n">
        <v>5021.3137146876</v>
      </c>
    </row>
    <row r="1744" customFormat="false" ht="13.8" hidden="false" customHeight="false" outlineLevel="0" collapsed="false">
      <c r="A1744" s="0" t="n">
        <f aca="false">A1743+1</f>
        <v>1736</v>
      </c>
      <c r="B1744" s="0" t="n">
        <f aca="false">B1743+1/12</f>
        <v>2092.58333333333</v>
      </c>
      <c r="D1744" s="0" t="n">
        <v>1.02243281479858</v>
      </c>
      <c r="E1744" s="11" t="n">
        <v>5048.04056562958</v>
      </c>
    </row>
    <row r="1745" customFormat="false" ht="13.8" hidden="false" customHeight="false" outlineLevel="0" collapsed="false">
      <c r="A1745" s="0" t="n">
        <f aca="false">A1744+1</f>
        <v>1737</v>
      </c>
      <c r="B1745" s="0" t="n">
        <f aca="false">B1744+1/12</f>
        <v>2092.66666666666</v>
      </c>
      <c r="D1745" s="0" t="n">
        <v>1.02811881019906</v>
      </c>
      <c r="E1745" s="11" t="n">
        <v>5076.31204450014</v>
      </c>
    </row>
    <row r="1746" customFormat="false" ht="13.8" hidden="false" customHeight="false" outlineLevel="0" collapsed="false">
      <c r="A1746" s="0" t="n">
        <f aca="false">A1745+1</f>
        <v>1738</v>
      </c>
      <c r="B1746" s="0" t="n">
        <f aca="false">B1745+1/12</f>
        <v>2092.74999999999</v>
      </c>
      <c r="D1746" s="0" t="n">
        <v>1.01259368215675</v>
      </c>
      <c r="E1746" s="11" t="n">
        <v>4999.85221259776</v>
      </c>
    </row>
    <row r="1747" customFormat="false" ht="13.8" hidden="false" customHeight="false" outlineLevel="0" collapsed="false">
      <c r="A1747" s="0" t="n">
        <f aca="false">A1746+1</f>
        <v>1739</v>
      </c>
      <c r="B1747" s="0" t="n">
        <f aca="false">B1746+1/12</f>
        <v>2092.83333333333</v>
      </c>
      <c r="D1747" s="0" t="n">
        <v>0.983041230596395</v>
      </c>
      <c r="E1747" s="11" t="n">
        <v>4854.12141727773</v>
      </c>
    </row>
    <row r="1748" customFormat="false" ht="13.8" hidden="false" customHeight="false" outlineLevel="0" collapsed="false">
      <c r="A1748" s="0" t="n">
        <f aca="false">A1747+1</f>
        <v>1740</v>
      </c>
      <c r="B1748" s="0" t="n">
        <f aca="false">B1747+1/12</f>
        <v>2092.91666666666</v>
      </c>
      <c r="D1748" s="0" t="n">
        <v>0.962503790905692</v>
      </c>
      <c r="E1748" s="11" t="n">
        <v>4752.89584991384</v>
      </c>
    </row>
    <row r="1749" customFormat="false" ht="13.8" hidden="false" customHeight="false" outlineLevel="0" collapsed="false">
      <c r="A1749" s="0" t="n">
        <f aca="false">A1748+1</f>
        <v>1741</v>
      </c>
      <c r="B1749" s="0" t="n">
        <f aca="false">B1748+1/12</f>
        <v>2092.99999999999</v>
      </c>
      <c r="D1749" s="0" t="n">
        <v>0.948389805964412</v>
      </c>
      <c r="E1749" s="11" t="n">
        <v>4683.38297302386</v>
      </c>
    </row>
    <row r="1750" customFormat="false" ht="13.8" hidden="false" customHeight="false" outlineLevel="0" collapsed="false">
      <c r="A1750" s="0" t="n">
        <f aca="false">A1749+1</f>
        <v>1742</v>
      </c>
      <c r="B1750" s="0" t="n">
        <f aca="false">B1749+1/12</f>
        <v>2093.08333333333</v>
      </c>
      <c r="D1750" s="0" t="n">
        <v>0.957154979085495</v>
      </c>
      <c r="E1750" s="11" t="n">
        <v>4726.85199573142</v>
      </c>
    </row>
    <row r="1751" customFormat="false" ht="13.8" hidden="false" customHeight="false" outlineLevel="0" collapsed="false">
      <c r="A1751" s="0" t="n">
        <f aca="false">A1750+1</f>
        <v>1743</v>
      </c>
      <c r="B1751" s="0" t="n">
        <f aca="false">B1750+1/12</f>
        <v>2093.16666666666</v>
      </c>
      <c r="D1751" s="0" t="n">
        <v>0.990002268729016</v>
      </c>
      <c r="E1751" s="11" t="n">
        <v>4889.25711321138</v>
      </c>
    </row>
    <row r="1752" customFormat="false" ht="13.8" hidden="false" customHeight="false" outlineLevel="0" collapsed="false">
      <c r="A1752" s="0" t="n">
        <f aca="false">A1751+1</f>
        <v>1744</v>
      </c>
      <c r="B1752" s="0" t="n">
        <f aca="false">B1751+1/12</f>
        <v>2093.24999999999</v>
      </c>
      <c r="D1752" s="0" t="n">
        <v>1.01159110872128</v>
      </c>
      <c r="E1752" s="11" t="n">
        <v>4996.07137766631</v>
      </c>
    </row>
    <row r="1753" customFormat="false" ht="13.8" hidden="false" customHeight="false" outlineLevel="0" collapsed="false">
      <c r="A1753" s="0" t="n">
        <f aca="false">A1752+1</f>
        <v>1745</v>
      </c>
      <c r="B1753" s="0" t="n">
        <f aca="false">B1752+1/12</f>
        <v>2093.33333333333</v>
      </c>
      <c r="D1753" s="0" t="n">
        <v>1.02572739916611</v>
      </c>
      <c r="E1753" s="11" t="n">
        <v>5066.08568856449</v>
      </c>
    </row>
    <row r="1754" customFormat="false" ht="13.8" hidden="false" customHeight="false" outlineLevel="0" collapsed="false">
      <c r="A1754" s="0" t="n">
        <f aca="false">A1753+1</f>
        <v>1746</v>
      </c>
      <c r="B1754" s="0" t="n">
        <f aca="false">B1753+1/12</f>
        <v>2093.41666666666</v>
      </c>
      <c r="D1754" s="0" t="n">
        <v>1.04138487214656</v>
      </c>
      <c r="E1754" s="11" t="n">
        <v>5143.61888775433</v>
      </c>
    </row>
    <row r="1755" customFormat="false" ht="13.8" hidden="false" customHeight="false" outlineLevel="0" collapsed="false">
      <c r="A1755" s="0" t="n">
        <f aca="false">A1754+1</f>
        <v>1747</v>
      </c>
      <c r="B1755" s="0" t="n">
        <f aca="false">B1754+1/12</f>
        <v>2093.5</v>
      </c>
      <c r="D1755" s="0" t="n">
        <v>1.01705923753064</v>
      </c>
      <c r="E1755" s="11" t="n">
        <v>5023.66543977279</v>
      </c>
    </row>
    <row r="1756" customFormat="false" ht="13.8" hidden="false" customHeight="false" outlineLevel="0" collapsed="false">
      <c r="A1756" s="0" t="n">
        <f aca="false">A1755+1</f>
        <v>1748</v>
      </c>
      <c r="B1756" s="0" t="n">
        <f aca="false">B1755+1/12</f>
        <v>2093.58333333333</v>
      </c>
      <c r="D1756" s="0" t="n">
        <v>1.02243281479858</v>
      </c>
      <c r="E1756" s="11" t="n">
        <v>5050.4047159266</v>
      </c>
    </row>
    <row r="1757" customFormat="false" ht="13.8" hidden="false" customHeight="false" outlineLevel="0" collapsed="false">
      <c r="A1757" s="0" t="n">
        <f aca="false">A1756+1</f>
        <v>1749</v>
      </c>
      <c r="B1757" s="0" t="n">
        <f aca="false">B1756+1/12</f>
        <v>2093.66666666666</v>
      </c>
      <c r="D1757" s="0" t="n">
        <v>1.02811881019906</v>
      </c>
      <c r="E1757" s="11" t="n">
        <v>5078.68934240698</v>
      </c>
    </row>
    <row r="1758" customFormat="false" ht="13.8" hidden="false" customHeight="false" outlineLevel="0" collapsed="false">
      <c r="A1758" s="0" t="n">
        <f aca="false">A1757+1</f>
        <v>1750</v>
      </c>
      <c r="B1758" s="0" t="n">
        <f aca="false">B1757+1/12</f>
        <v>2093.75</v>
      </c>
      <c r="D1758" s="0" t="n">
        <v>1.01259368215675</v>
      </c>
      <c r="E1758" s="11" t="n">
        <v>5002.19361207143</v>
      </c>
    </row>
    <row r="1759" customFormat="false" ht="13.8" hidden="false" customHeight="false" outlineLevel="0" collapsed="false">
      <c r="A1759" s="0" t="n">
        <f aca="false">A1758+1</f>
        <v>1751</v>
      </c>
      <c r="B1759" s="0" t="n">
        <f aca="false">B1758+1/12</f>
        <v>2093.83333333333</v>
      </c>
      <c r="D1759" s="0" t="n">
        <v>0.983041230596395</v>
      </c>
      <c r="E1759" s="11" t="n">
        <v>4856.39448322755</v>
      </c>
    </row>
    <row r="1760" customFormat="false" ht="13.8" hidden="false" customHeight="false" outlineLevel="0" collapsed="false">
      <c r="A1760" s="0" t="n">
        <f aca="false">A1759+1</f>
        <v>1752</v>
      </c>
      <c r="B1760" s="0" t="n">
        <f aca="false">B1759+1/12</f>
        <v>2093.91666666666</v>
      </c>
      <c r="D1760" s="0" t="n">
        <v>0.962503790905692</v>
      </c>
      <c r="E1760" s="11" t="n">
        <v>4755.12142756571</v>
      </c>
    </row>
    <row r="1761" customFormat="false" ht="13.8" hidden="false" customHeight="false" outlineLevel="0" collapsed="false">
      <c r="A1761" s="0" t="n">
        <f aca="false">A1760+1</f>
        <v>1753</v>
      </c>
      <c r="B1761" s="0" t="n">
        <f aca="false">B1760+1/12</f>
        <v>2094</v>
      </c>
      <c r="D1761" s="0" t="n">
        <v>0.948389805964412</v>
      </c>
      <c r="E1761" s="11" t="n">
        <v>4685.57591519962</v>
      </c>
    </row>
    <row r="1762" customFormat="false" ht="13.8" hidden="false" customHeight="false" outlineLevel="0" collapsed="false">
      <c r="A1762" s="0" t="n">
        <f aca="false">A1761+1</f>
        <v>1754</v>
      </c>
      <c r="B1762" s="0" t="n">
        <f aca="false">B1761+1/12</f>
        <v>2094.08333333333</v>
      </c>
      <c r="D1762" s="0" t="n">
        <v>0.957154979085495</v>
      </c>
      <c r="E1762" s="11" t="n">
        <v>4729.0652054361</v>
      </c>
    </row>
    <row r="1763" customFormat="false" ht="13.8" hidden="false" customHeight="false" outlineLevel="0" collapsed="false">
      <c r="A1763" s="0" t="n">
        <f aca="false">A1762+1</f>
        <v>1755</v>
      </c>
      <c r="B1763" s="0" t="n">
        <f aca="false">B1762+1/12</f>
        <v>2094.16666666666</v>
      </c>
      <c r="D1763" s="0" t="n">
        <v>0.990002268729016</v>
      </c>
      <c r="E1763" s="11" t="n">
        <v>4891.54627502601</v>
      </c>
    </row>
    <row r="1764" customFormat="false" ht="13.8" hidden="false" customHeight="false" outlineLevel="0" collapsed="false">
      <c r="A1764" s="0" t="n">
        <f aca="false">A1763+1</f>
        <v>1756</v>
      </c>
      <c r="B1764" s="0" t="n">
        <f aca="false">B1763+1/12</f>
        <v>2094.25</v>
      </c>
      <c r="D1764" s="0" t="n">
        <v>1.01159110872128</v>
      </c>
      <c r="E1764" s="11" t="n">
        <v>4998.41045891011</v>
      </c>
    </row>
    <row r="1765" customFormat="false" ht="13.8" hidden="false" customHeight="false" outlineLevel="0" collapsed="false">
      <c r="A1765" s="0" t="n">
        <f aca="false">A1764+1</f>
        <v>1757</v>
      </c>
      <c r="B1765" s="0" t="n">
        <f aca="false">B1764+1/12</f>
        <v>2094.33333333333</v>
      </c>
      <c r="D1765" s="0" t="n">
        <v>1.02572739916611</v>
      </c>
      <c r="E1765" s="11" t="n">
        <v>5068.45745686095</v>
      </c>
    </row>
    <row r="1766" customFormat="false" ht="13.8" hidden="false" customHeight="false" outlineLevel="0" collapsed="false">
      <c r="A1766" s="0" t="n">
        <f aca="false">A1765+1</f>
        <v>1758</v>
      </c>
      <c r="B1766" s="0" t="n">
        <f aca="false">B1765+1/12</f>
        <v>2094.41666666666</v>
      </c>
      <c r="D1766" s="0" t="n">
        <v>1.04138487214656</v>
      </c>
      <c r="E1766" s="11" t="n">
        <v>5146.02686050243</v>
      </c>
    </row>
    <row r="1767" customFormat="false" ht="13.8" hidden="false" customHeight="false" outlineLevel="0" collapsed="false">
      <c r="A1767" s="0" t="n">
        <f aca="false">A1766+1</f>
        <v>1759</v>
      </c>
      <c r="B1767" s="0" t="n">
        <f aca="false">B1766+1/12</f>
        <v>2094.5</v>
      </c>
      <c r="D1767" s="0" t="n">
        <v>1.01705923753064</v>
      </c>
      <c r="E1767" s="11" t="n">
        <v>5026.01716485799</v>
      </c>
    </row>
    <row r="1768" customFormat="false" ht="13.8" hidden="false" customHeight="false" outlineLevel="0" collapsed="false">
      <c r="A1768" s="0" t="n">
        <f aca="false">A1767+1</f>
        <v>1760</v>
      </c>
      <c r="B1768" s="0" t="n">
        <f aca="false">B1767+1/12</f>
        <v>2094.58333333333</v>
      </c>
      <c r="D1768" s="0" t="n">
        <v>1.02243281479858</v>
      </c>
      <c r="E1768" s="11" t="n">
        <v>5052.76886622361</v>
      </c>
    </row>
    <row r="1769" customFormat="false" ht="13.8" hidden="false" customHeight="false" outlineLevel="0" collapsed="false">
      <c r="A1769" s="0" t="n">
        <f aca="false">A1768+1</f>
        <v>1761</v>
      </c>
      <c r="B1769" s="0" t="n">
        <f aca="false">B1768+1/12</f>
        <v>2094.66666666666</v>
      </c>
      <c r="D1769" s="0" t="n">
        <v>1.02811881019906</v>
      </c>
      <c r="E1769" s="11" t="n">
        <v>5081.06664031381</v>
      </c>
    </row>
    <row r="1770" customFormat="false" ht="13.8" hidden="false" customHeight="false" outlineLevel="0" collapsed="false">
      <c r="A1770" s="0" t="n">
        <f aca="false">A1769+1</f>
        <v>1762</v>
      </c>
      <c r="B1770" s="0" t="n">
        <f aca="false">B1769+1/12</f>
        <v>2094.75</v>
      </c>
      <c r="D1770" s="0" t="n">
        <v>1.01259368215675</v>
      </c>
      <c r="E1770" s="11" t="n">
        <v>5004.53501154509</v>
      </c>
    </row>
    <row r="1771" customFormat="false" ht="13.8" hidden="false" customHeight="false" outlineLevel="0" collapsed="false">
      <c r="A1771" s="0" t="n">
        <f aca="false">A1770+1</f>
        <v>1763</v>
      </c>
      <c r="B1771" s="0" t="n">
        <f aca="false">B1770+1/12</f>
        <v>2094.83333333333</v>
      </c>
      <c r="D1771" s="0" t="n">
        <v>0.983041230596395</v>
      </c>
      <c r="E1771" s="11" t="n">
        <v>4858.66754917737</v>
      </c>
    </row>
    <row r="1772" customFormat="false" ht="13.8" hidden="false" customHeight="false" outlineLevel="0" collapsed="false">
      <c r="A1772" s="0" t="n">
        <f aca="false">A1771+1</f>
        <v>1764</v>
      </c>
      <c r="B1772" s="0" t="n">
        <f aca="false">B1771+1/12</f>
        <v>2094.91666666666</v>
      </c>
      <c r="D1772" s="0" t="n">
        <v>0.962503790905692</v>
      </c>
      <c r="E1772" s="11" t="n">
        <v>4757.34700521757</v>
      </c>
    </row>
    <row r="1773" customFormat="false" ht="13.8" hidden="false" customHeight="false" outlineLevel="0" collapsed="false">
      <c r="A1773" s="0" t="n">
        <f aca="false">A1772+1</f>
        <v>1765</v>
      </c>
      <c r="B1773" s="0" t="n">
        <f aca="false">B1772+1/12</f>
        <v>2095</v>
      </c>
      <c r="D1773" s="0" t="n">
        <v>0.948389805964412</v>
      </c>
      <c r="E1773" s="11" t="n">
        <v>4687.76885737539</v>
      </c>
    </row>
    <row r="1774" customFormat="false" ht="13.8" hidden="false" customHeight="false" outlineLevel="0" collapsed="false">
      <c r="A1774" s="0" t="n">
        <f aca="false">A1773+1</f>
        <v>1766</v>
      </c>
      <c r="B1774" s="0" t="n">
        <f aca="false">B1773+1/12</f>
        <v>2095.08333333333</v>
      </c>
      <c r="D1774" s="0" t="n">
        <v>0.957154979085495</v>
      </c>
      <c r="E1774" s="11" t="n">
        <v>4731.27841514078</v>
      </c>
    </row>
    <row r="1775" customFormat="false" ht="13.8" hidden="false" customHeight="false" outlineLevel="0" collapsed="false">
      <c r="A1775" s="0" t="n">
        <f aca="false">A1774+1</f>
        <v>1767</v>
      </c>
      <c r="B1775" s="0" t="n">
        <f aca="false">B1774+1/12</f>
        <v>2095.16666666667</v>
      </c>
      <c r="D1775" s="0" t="n">
        <v>0.990002268729016</v>
      </c>
      <c r="E1775" s="11" t="n">
        <v>4893.83543684065</v>
      </c>
    </row>
    <row r="1776" customFormat="false" ht="13.8" hidden="false" customHeight="false" outlineLevel="0" collapsed="false">
      <c r="A1776" s="0" t="n">
        <f aca="false">A1775+1</f>
        <v>1768</v>
      </c>
      <c r="B1776" s="0" t="n">
        <f aca="false">B1775+1/12</f>
        <v>2095.25</v>
      </c>
      <c r="D1776" s="0" t="n">
        <v>1.01159110872128</v>
      </c>
      <c r="E1776" s="11" t="n">
        <v>5000.74954015392</v>
      </c>
    </row>
    <row r="1777" customFormat="false" ht="13.8" hidden="false" customHeight="false" outlineLevel="0" collapsed="false">
      <c r="A1777" s="0" t="n">
        <f aca="false">A1776+1</f>
        <v>1769</v>
      </c>
      <c r="B1777" s="0" t="n">
        <f aca="false">B1776+1/12</f>
        <v>2095.33333333333</v>
      </c>
      <c r="D1777" s="0" t="n">
        <v>1.02572739916611</v>
      </c>
      <c r="E1777" s="11" t="n">
        <v>5070.82922515741</v>
      </c>
    </row>
    <row r="1778" customFormat="false" ht="13.8" hidden="false" customHeight="false" outlineLevel="0" collapsed="false">
      <c r="A1778" s="0" t="n">
        <f aca="false">A1777+1</f>
        <v>1770</v>
      </c>
      <c r="B1778" s="0" t="n">
        <f aca="false">B1777+1/12</f>
        <v>2095.41666666667</v>
      </c>
      <c r="D1778" s="0" t="n">
        <v>1.04138487214656</v>
      </c>
      <c r="E1778" s="11" t="n">
        <v>5148.43483325053</v>
      </c>
    </row>
    <row r="1779" customFormat="false" ht="13.8" hidden="false" customHeight="false" outlineLevel="0" collapsed="false">
      <c r="A1779" s="0" t="n">
        <f aca="false">A1778+1</f>
        <v>1771</v>
      </c>
      <c r="B1779" s="0" t="n">
        <f aca="false">B1778+1/12</f>
        <v>2095.5</v>
      </c>
      <c r="D1779" s="0" t="n">
        <v>1.01705923753064</v>
      </c>
      <c r="E1779" s="11" t="n">
        <v>5028.36888994319</v>
      </c>
    </row>
    <row r="1780" customFormat="false" ht="13.8" hidden="false" customHeight="false" outlineLevel="0" collapsed="false">
      <c r="A1780" s="0" t="n">
        <f aca="false">A1779+1</f>
        <v>1772</v>
      </c>
      <c r="B1780" s="0" t="n">
        <f aca="false">B1779+1/12</f>
        <v>2095.58333333333</v>
      </c>
      <c r="D1780" s="0" t="n">
        <v>1.02243281479858</v>
      </c>
      <c r="E1780" s="11" t="n">
        <v>5055.13301652063</v>
      </c>
    </row>
    <row r="1781" customFormat="false" ht="13.8" hidden="false" customHeight="false" outlineLevel="0" collapsed="false">
      <c r="A1781" s="0" t="n">
        <f aca="false">A1780+1</f>
        <v>1773</v>
      </c>
      <c r="B1781" s="0" t="n">
        <f aca="false">B1780+1/12</f>
        <v>2095.66666666667</v>
      </c>
      <c r="D1781" s="0" t="n">
        <v>1.02811881019906</v>
      </c>
      <c r="E1781" s="11" t="n">
        <v>5083.44393822065</v>
      </c>
    </row>
    <row r="1782" customFormat="false" ht="13.8" hidden="false" customHeight="false" outlineLevel="0" collapsed="false">
      <c r="A1782" s="0" t="n">
        <f aca="false">A1781+1</f>
        <v>1774</v>
      </c>
      <c r="B1782" s="0" t="n">
        <f aca="false">B1781+1/12</f>
        <v>2095.75</v>
      </c>
      <c r="D1782" s="0" t="n">
        <v>1.01259368215675</v>
      </c>
      <c r="E1782" s="11" t="n">
        <v>5006.87641101876</v>
      </c>
    </row>
    <row r="1783" customFormat="false" ht="13.8" hidden="false" customHeight="false" outlineLevel="0" collapsed="false">
      <c r="A1783" s="0" t="n">
        <f aca="false">A1782+1</f>
        <v>1775</v>
      </c>
      <c r="B1783" s="0" t="n">
        <f aca="false">B1782+1/12</f>
        <v>2095.83333333333</v>
      </c>
      <c r="D1783" s="0" t="n">
        <v>0.983041230596395</v>
      </c>
      <c r="E1783" s="11" t="n">
        <v>4860.94061512719</v>
      </c>
    </row>
    <row r="1784" customFormat="false" ht="13.8" hidden="false" customHeight="false" outlineLevel="0" collapsed="false">
      <c r="A1784" s="0" t="n">
        <f aca="false">A1783+1</f>
        <v>1776</v>
      </c>
      <c r="B1784" s="0" t="n">
        <f aca="false">B1783+1/12</f>
        <v>2095.91666666667</v>
      </c>
      <c r="D1784" s="0" t="n">
        <v>0.962503790905692</v>
      </c>
      <c r="E1784" s="11" t="n">
        <v>4759.57258286944</v>
      </c>
    </row>
    <row r="1785" customFormat="false" ht="13.8" hidden="false" customHeight="false" outlineLevel="0" collapsed="false">
      <c r="A1785" s="0" t="n">
        <f aca="false">A1784+1</f>
        <v>1777</v>
      </c>
      <c r="B1785" s="0" t="n">
        <f aca="false">B1784+1/12</f>
        <v>2096</v>
      </c>
      <c r="D1785" s="0" t="n">
        <v>0.948389805964412</v>
      </c>
      <c r="E1785" s="11" t="n">
        <v>4689.96179955116</v>
      </c>
    </row>
    <row r="1786" customFormat="false" ht="13.8" hidden="false" customHeight="false" outlineLevel="0" collapsed="false">
      <c r="A1786" s="0" t="n">
        <f aca="false">A1785+1</f>
        <v>1778</v>
      </c>
      <c r="B1786" s="0" t="n">
        <f aca="false">B1785+1/12</f>
        <v>2096.08333333333</v>
      </c>
      <c r="D1786" s="0" t="n">
        <v>0.957154979085495</v>
      </c>
      <c r="E1786" s="11" t="n">
        <v>4733.49162484546</v>
      </c>
    </row>
    <row r="1787" customFormat="false" ht="13.8" hidden="false" customHeight="false" outlineLevel="0" collapsed="false">
      <c r="A1787" s="0" t="n">
        <f aca="false">A1786+1</f>
        <v>1779</v>
      </c>
      <c r="B1787" s="0" t="n">
        <f aca="false">B1786+1/12</f>
        <v>2096.16666666667</v>
      </c>
      <c r="D1787" s="0" t="n">
        <v>0.990002268729016</v>
      </c>
      <c r="E1787" s="11" t="n">
        <v>4896.12459865528</v>
      </c>
    </row>
    <row r="1788" customFormat="false" ht="13.8" hidden="false" customHeight="false" outlineLevel="0" collapsed="false">
      <c r="A1788" s="0" t="n">
        <f aca="false">A1787+1</f>
        <v>1780</v>
      </c>
      <c r="B1788" s="0" t="n">
        <f aca="false">B1787+1/12</f>
        <v>2096.25</v>
      </c>
      <c r="D1788" s="0" t="n">
        <v>1.01159110872128</v>
      </c>
      <c r="E1788" s="11" t="n">
        <v>5003.08862139772</v>
      </c>
    </row>
    <row r="1789" customFormat="false" ht="13.8" hidden="false" customHeight="false" outlineLevel="0" collapsed="false">
      <c r="A1789" s="0" t="n">
        <f aca="false">A1788+1</f>
        <v>1781</v>
      </c>
      <c r="B1789" s="0" t="n">
        <f aca="false">B1788+1/12</f>
        <v>2096.33333333333</v>
      </c>
      <c r="D1789" s="0" t="n">
        <v>1.02572739916611</v>
      </c>
      <c r="E1789" s="11" t="n">
        <v>5073.20099345386</v>
      </c>
    </row>
    <row r="1790" customFormat="false" ht="13.8" hidden="false" customHeight="false" outlineLevel="0" collapsed="false">
      <c r="A1790" s="0" t="n">
        <f aca="false">A1789+1</f>
        <v>1782</v>
      </c>
      <c r="B1790" s="0" t="n">
        <f aca="false">B1789+1/12</f>
        <v>2096.41666666667</v>
      </c>
      <c r="D1790" s="0" t="n">
        <v>1.04138487214656</v>
      </c>
      <c r="E1790" s="11" t="n">
        <v>5150.84280599862</v>
      </c>
    </row>
    <row r="1791" customFormat="false" ht="13.8" hidden="false" customHeight="false" outlineLevel="0" collapsed="false">
      <c r="A1791" s="0" t="n">
        <f aca="false">A1790+1</f>
        <v>1783</v>
      </c>
      <c r="B1791" s="0" t="n">
        <f aca="false">B1790+1/12</f>
        <v>2096.5</v>
      </c>
      <c r="D1791" s="0" t="n">
        <v>1.01705923753064</v>
      </c>
      <c r="E1791" s="11" t="n">
        <v>5030.72061502839</v>
      </c>
    </row>
    <row r="1792" customFormat="false" ht="13.8" hidden="false" customHeight="false" outlineLevel="0" collapsed="false">
      <c r="A1792" s="0" t="n">
        <f aca="false">A1791+1</f>
        <v>1784</v>
      </c>
      <c r="B1792" s="0" t="n">
        <f aca="false">B1791+1/12</f>
        <v>2096.58333333333</v>
      </c>
      <c r="D1792" s="0" t="n">
        <v>1.02243281479858</v>
      </c>
      <c r="E1792" s="11" t="n">
        <v>5057.49716681765</v>
      </c>
    </row>
    <row r="1793" customFormat="false" ht="13.8" hidden="false" customHeight="false" outlineLevel="0" collapsed="false">
      <c r="A1793" s="0" t="n">
        <f aca="false">A1792+1</f>
        <v>1785</v>
      </c>
      <c r="B1793" s="0" t="n">
        <f aca="false">B1792+1/12</f>
        <v>2096.66666666667</v>
      </c>
      <c r="D1793" s="0" t="n">
        <v>1.02811881019906</v>
      </c>
      <c r="E1793" s="11" t="n">
        <v>5085.82123612749</v>
      </c>
    </row>
    <row r="1794" customFormat="false" ht="13.8" hidden="false" customHeight="false" outlineLevel="0" collapsed="false">
      <c r="A1794" s="0" t="n">
        <f aca="false">A1793+1</f>
        <v>1786</v>
      </c>
      <c r="B1794" s="0" t="n">
        <f aca="false">B1793+1/12</f>
        <v>2096.75</v>
      </c>
      <c r="D1794" s="0" t="n">
        <v>1.01259368215675</v>
      </c>
      <c r="E1794" s="11" t="n">
        <v>5009.21781049243</v>
      </c>
    </row>
    <row r="1795" customFormat="false" ht="13.8" hidden="false" customHeight="false" outlineLevel="0" collapsed="false">
      <c r="A1795" s="0" t="n">
        <f aca="false">A1794+1</f>
        <v>1787</v>
      </c>
      <c r="B1795" s="0" t="n">
        <f aca="false">B1794+1/12</f>
        <v>2096.83333333333</v>
      </c>
      <c r="D1795" s="0" t="n">
        <v>0.983041230596395</v>
      </c>
      <c r="E1795" s="11" t="n">
        <v>4863.21368107701</v>
      </c>
    </row>
    <row r="1796" customFormat="false" ht="13.8" hidden="false" customHeight="false" outlineLevel="0" collapsed="false">
      <c r="A1796" s="0" t="n">
        <f aca="false">A1795+1</f>
        <v>1788</v>
      </c>
      <c r="B1796" s="0" t="n">
        <f aca="false">B1795+1/12</f>
        <v>2096.91666666667</v>
      </c>
      <c r="D1796" s="0" t="n">
        <v>0.962503790905692</v>
      </c>
      <c r="E1796" s="11" t="n">
        <v>4761.79816052131</v>
      </c>
    </row>
    <row r="1797" customFormat="false" ht="13.8" hidden="false" customHeight="false" outlineLevel="0" collapsed="false">
      <c r="A1797" s="0" t="n">
        <f aca="false">A1796+1</f>
        <v>1789</v>
      </c>
      <c r="B1797" s="0" t="n">
        <f aca="false">B1796+1/12</f>
        <v>2097</v>
      </c>
      <c r="D1797" s="0" t="n">
        <v>0.948389805964412</v>
      </c>
      <c r="E1797" s="11" t="n">
        <v>4692.15474172692</v>
      </c>
    </row>
    <row r="1798" customFormat="false" ht="13.8" hidden="false" customHeight="false" outlineLevel="0" collapsed="false">
      <c r="A1798" s="0" t="n">
        <f aca="false">A1797+1</f>
        <v>1790</v>
      </c>
      <c r="B1798" s="0" t="n">
        <f aca="false">B1797+1/12</f>
        <v>2097.08333333334</v>
      </c>
      <c r="D1798" s="0" t="n">
        <v>0.957154979085495</v>
      </c>
      <c r="E1798" s="11" t="n">
        <v>4735.70483455014</v>
      </c>
    </row>
    <row r="1799" customFormat="false" ht="13.8" hidden="false" customHeight="false" outlineLevel="0" collapsed="false">
      <c r="A1799" s="0" t="n">
        <f aca="false">A1798+1</f>
        <v>1791</v>
      </c>
      <c r="B1799" s="0" t="n">
        <f aca="false">B1798+1/12</f>
        <v>2097.16666666667</v>
      </c>
      <c r="D1799" s="0" t="n">
        <v>0.990002268729016</v>
      </c>
      <c r="E1799" s="11" t="n">
        <v>4898.41376046991</v>
      </c>
    </row>
    <row r="1800" customFormat="false" ht="13.8" hidden="false" customHeight="false" outlineLevel="0" collapsed="false">
      <c r="A1800" s="0" t="n">
        <f aca="false">A1799+1</f>
        <v>1792</v>
      </c>
      <c r="B1800" s="0" t="n">
        <f aca="false">B1799+1/12</f>
        <v>2097.25</v>
      </c>
      <c r="D1800" s="0" t="n">
        <v>1.01159110872128</v>
      </c>
      <c r="E1800" s="11" t="n">
        <v>5005.42770264152</v>
      </c>
    </row>
    <row r="1801" customFormat="false" ht="13.8" hidden="false" customHeight="false" outlineLevel="0" collapsed="false">
      <c r="A1801" s="0" t="n">
        <f aca="false">A1800+1</f>
        <v>1793</v>
      </c>
      <c r="B1801" s="0" t="n">
        <f aca="false">B1800+1/12</f>
        <v>2097.33333333334</v>
      </c>
      <c r="D1801" s="0" t="n">
        <v>1.02572739916611</v>
      </c>
      <c r="E1801" s="11" t="n">
        <v>5075.57276175032</v>
      </c>
    </row>
    <row r="1802" customFormat="false" ht="13.8" hidden="false" customHeight="false" outlineLevel="0" collapsed="false">
      <c r="A1802" s="0" t="n">
        <f aca="false">A1801+1</f>
        <v>1794</v>
      </c>
      <c r="B1802" s="0" t="n">
        <f aca="false">B1801+1/12</f>
        <v>2097.41666666667</v>
      </c>
      <c r="D1802" s="0" t="n">
        <v>1.04138487214656</v>
      </c>
      <c r="E1802" s="11" t="n">
        <v>5153.25077874672</v>
      </c>
    </row>
    <row r="1803" customFormat="false" ht="13.8" hidden="false" customHeight="false" outlineLevel="0" collapsed="false">
      <c r="A1803" s="0" t="n">
        <f aca="false">A1802+1</f>
        <v>1795</v>
      </c>
      <c r="B1803" s="0" t="n">
        <f aca="false">B1802+1/12</f>
        <v>2097.5</v>
      </c>
      <c r="D1803" s="0" t="n">
        <v>1.01705923753064</v>
      </c>
      <c r="E1803" s="11" t="n">
        <v>5033.07234011359</v>
      </c>
    </row>
    <row r="1804" customFormat="false" ht="13.8" hidden="false" customHeight="false" outlineLevel="0" collapsed="false">
      <c r="A1804" s="0" t="n">
        <f aca="false">A1803+1</f>
        <v>1796</v>
      </c>
      <c r="B1804" s="0" t="n">
        <f aca="false">B1803+1/12</f>
        <v>2097.58333333334</v>
      </c>
      <c r="D1804" s="0" t="n">
        <v>1.02243281479858</v>
      </c>
      <c r="E1804" s="11" t="n">
        <v>5059.86131711467</v>
      </c>
    </row>
    <row r="1805" customFormat="false" ht="13.8" hidden="false" customHeight="false" outlineLevel="0" collapsed="false">
      <c r="A1805" s="0" t="n">
        <f aca="false">A1804+1</f>
        <v>1797</v>
      </c>
      <c r="B1805" s="0" t="n">
        <f aca="false">B1804+1/12</f>
        <v>2097.66666666667</v>
      </c>
      <c r="D1805" s="0" t="n">
        <v>1.02811881019906</v>
      </c>
      <c r="E1805" s="11" t="n">
        <v>5088.19853403432</v>
      </c>
    </row>
    <row r="1806" customFormat="false" ht="13.8" hidden="false" customHeight="false" outlineLevel="0" collapsed="false">
      <c r="A1806" s="0" t="n">
        <f aca="false">A1805+1</f>
        <v>1798</v>
      </c>
      <c r="B1806" s="0" t="n">
        <f aca="false">B1805+1/12</f>
        <v>2097.75</v>
      </c>
      <c r="D1806" s="0" t="n">
        <v>1.01259368215675</v>
      </c>
      <c r="E1806" s="11" t="n">
        <v>5011.55920996609</v>
      </c>
    </row>
    <row r="1807" customFormat="false" ht="13.8" hidden="false" customHeight="false" outlineLevel="0" collapsed="false">
      <c r="A1807" s="0" t="n">
        <f aca="false">A1806+1</f>
        <v>1799</v>
      </c>
      <c r="B1807" s="0" t="n">
        <f aca="false">B1806+1/12</f>
        <v>2097.83333333334</v>
      </c>
      <c r="D1807" s="0" t="n">
        <v>0.983041230596395</v>
      </c>
      <c r="E1807" s="11" t="n">
        <v>4865.48674702682</v>
      </c>
    </row>
    <row r="1808" customFormat="false" ht="13.8" hidden="false" customHeight="false" outlineLevel="0" collapsed="false">
      <c r="A1808" s="0" t="n">
        <f aca="false">A1807+1</f>
        <v>1800</v>
      </c>
      <c r="B1808" s="0" t="n">
        <f aca="false">B1807+1/12</f>
        <v>2097.91666666667</v>
      </c>
      <c r="D1808" s="0" t="n">
        <v>0.962503790905692</v>
      </c>
      <c r="E1808" s="11" t="n">
        <v>4764.02373817317</v>
      </c>
    </row>
    <row r="1809" customFormat="false" ht="13.8" hidden="false" customHeight="false" outlineLevel="0" collapsed="false">
      <c r="A1809" s="0" t="n">
        <f aca="false">A1808+1</f>
        <v>1801</v>
      </c>
      <c r="B1809" s="0" t="n">
        <f aca="false">B1808+1/12</f>
        <v>2098</v>
      </c>
      <c r="D1809" s="0" t="n">
        <v>0.948389805964412</v>
      </c>
      <c r="E1809" s="11" t="n">
        <v>4694.34768390269</v>
      </c>
    </row>
    <row r="1810" customFormat="false" ht="13.8" hidden="false" customHeight="false" outlineLevel="0" collapsed="false">
      <c r="A1810" s="0" t="n">
        <f aca="false">A1809+1</f>
        <v>1802</v>
      </c>
      <c r="B1810" s="0" t="n">
        <f aca="false">B1809+1/12</f>
        <v>2098.08333333334</v>
      </c>
      <c r="D1810" s="0" t="n">
        <v>0.957154979085495</v>
      </c>
      <c r="E1810" s="11" t="n">
        <v>4737.91804425482</v>
      </c>
    </row>
    <row r="1811" customFormat="false" ht="13.8" hidden="false" customHeight="false" outlineLevel="0" collapsed="false">
      <c r="A1811" s="0" t="n">
        <f aca="false">A1810+1</f>
        <v>1803</v>
      </c>
      <c r="B1811" s="0" t="n">
        <f aca="false">B1810+1/12</f>
        <v>2098.16666666667</v>
      </c>
      <c r="D1811" s="0" t="n">
        <v>0.990002268729016</v>
      </c>
      <c r="E1811" s="11" t="n">
        <v>4900.70292228454</v>
      </c>
    </row>
    <row r="1812" customFormat="false" ht="13.8" hidden="false" customHeight="false" outlineLevel="0" collapsed="false">
      <c r="A1812" s="0" t="n">
        <f aca="false">A1811+1</f>
        <v>1804</v>
      </c>
      <c r="B1812" s="0" t="n">
        <f aca="false">B1811+1/12</f>
        <v>2098.25</v>
      </c>
      <c r="D1812" s="0" t="n">
        <v>1.01159110872128</v>
      </c>
      <c r="E1812" s="11" t="n">
        <v>5007.76678388532</v>
      </c>
    </row>
    <row r="1813" customFormat="false" ht="13.8" hidden="false" customHeight="false" outlineLevel="0" collapsed="false">
      <c r="A1813" s="0" t="n">
        <f aca="false">A1812+1</f>
        <v>1805</v>
      </c>
      <c r="B1813" s="0" t="n">
        <f aca="false">B1812+1/12</f>
        <v>2098.33333333334</v>
      </c>
      <c r="D1813" s="0" t="n">
        <v>1.02572739916611</v>
      </c>
      <c r="E1813" s="11" t="n">
        <v>5077.94453004678</v>
      </c>
    </row>
    <row r="1814" customFormat="false" ht="13.8" hidden="false" customHeight="false" outlineLevel="0" collapsed="false">
      <c r="A1814" s="0" t="n">
        <f aca="false">A1813+1</f>
        <v>1806</v>
      </c>
      <c r="B1814" s="0" t="n">
        <f aca="false">B1813+1/12</f>
        <v>2098.41666666667</v>
      </c>
      <c r="D1814" s="0" t="n">
        <v>1.04138487214656</v>
      </c>
      <c r="E1814" s="11" t="n">
        <v>5155.65875149482</v>
      </c>
    </row>
    <row r="1815" customFormat="false" ht="13.8" hidden="false" customHeight="false" outlineLevel="0" collapsed="false">
      <c r="A1815" s="0" t="n">
        <f aca="false">A1814+1</f>
        <v>1807</v>
      </c>
      <c r="B1815" s="0" t="n">
        <f aca="false">B1814+1/12</f>
        <v>2098.5</v>
      </c>
      <c r="D1815" s="0" t="n">
        <v>1.01705923753064</v>
      </c>
      <c r="E1815" s="11" t="n">
        <v>5035.42406519879</v>
      </c>
    </row>
    <row r="1816" customFormat="false" ht="13.8" hidden="false" customHeight="false" outlineLevel="0" collapsed="false">
      <c r="A1816" s="0" t="n">
        <f aca="false">A1815+1</f>
        <v>1808</v>
      </c>
      <c r="B1816" s="0" t="n">
        <f aca="false">B1815+1/12</f>
        <v>2098.58333333334</v>
      </c>
      <c r="D1816" s="0" t="n">
        <v>1.02243281479858</v>
      </c>
      <c r="E1816" s="11" t="n">
        <v>5062.22546741168</v>
      </c>
    </row>
    <row r="1817" customFormat="false" ht="13.8" hidden="false" customHeight="false" outlineLevel="0" collapsed="false">
      <c r="A1817" s="0" t="n">
        <f aca="false">A1816+1</f>
        <v>1809</v>
      </c>
      <c r="B1817" s="0" t="n">
        <f aca="false">B1816+1/12</f>
        <v>2098.66666666667</v>
      </c>
      <c r="D1817" s="0" t="n">
        <v>1.02811881019906</v>
      </c>
      <c r="E1817" s="11" t="n">
        <v>5090.57583194116</v>
      </c>
    </row>
    <row r="1818" customFormat="false" ht="13.8" hidden="false" customHeight="false" outlineLevel="0" collapsed="false">
      <c r="A1818" s="0" t="n">
        <f aca="false">A1817+1</f>
        <v>1810</v>
      </c>
      <c r="B1818" s="0" t="n">
        <f aca="false">B1817+1/12</f>
        <v>2098.75000000001</v>
      </c>
      <c r="D1818" s="0" t="n">
        <v>1.01259368215675</v>
      </c>
      <c r="E1818" s="11" t="n">
        <v>5013.90060943976</v>
      </c>
    </row>
    <row r="1819" customFormat="false" ht="13.8" hidden="false" customHeight="false" outlineLevel="0" collapsed="false">
      <c r="A1819" s="0" t="n">
        <f aca="false">A1818+1</f>
        <v>1811</v>
      </c>
      <c r="B1819" s="0" t="n">
        <f aca="false">B1818+1/12</f>
        <v>2098.83333333334</v>
      </c>
      <c r="D1819" s="0" t="n">
        <v>0.983041230596395</v>
      </c>
      <c r="E1819" s="11" t="n">
        <v>4867.75981297664</v>
      </c>
    </row>
    <row r="1820" customFormat="false" ht="13.8" hidden="false" customHeight="false" outlineLevel="0" collapsed="false">
      <c r="A1820" s="0" t="n">
        <f aca="false">A1819+1</f>
        <v>1812</v>
      </c>
      <c r="B1820" s="0" t="n">
        <f aca="false">B1819+1/12</f>
        <v>2098.91666666667</v>
      </c>
      <c r="D1820" s="0" t="n">
        <v>0.962503790905692</v>
      </c>
      <c r="E1820" s="11" t="n">
        <v>4766.24931582504</v>
      </c>
    </row>
    <row r="1821" customFormat="false" ht="13.8" hidden="false" customHeight="false" outlineLevel="0" collapsed="false">
      <c r="A1821" s="0" t="n">
        <f aca="false">A1820+1</f>
        <v>1813</v>
      </c>
      <c r="B1821" s="0" t="n">
        <f aca="false">B1820+1/12</f>
        <v>2099.00000000001</v>
      </c>
      <c r="D1821" s="0" t="n">
        <v>0.948389805964412</v>
      </c>
      <c r="E1821" s="11" t="n">
        <v>4696.54062607845</v>
      </c>
    </row>
    <row r="1822" customFormat="false" ht="13.8" hidden="false" customHeight="false" outlineLevel="0" collapsed="false">
      <c r="A1822" s="0" t="n">
        <f aca="false">A1821+1</f>
        <v>1814</v>
      </c>
      <c r="B1822" s="0" t="n">
        <f aca="false">B1821+1/12</f>
        <v>2099.08333333334</v>
      </c>
      <c r="D1822" s="0" t="n">
        <v>0.957154979085495</v>
      </c>
      <c r="E1822" s="11" t="n">
        <v>4740.13125395951</v>
      </c>
    </row>
    <row r="1823" customFormat="false" ht="13.8" hidden="false" customHeight="false" outlineLevel="0" collapsed="false">
      <c r="A1823" s="0" t="n">
        <f aca="false">A1822+1</f>
        <v>1815</v>
      </c>
      <c r="B1823" s="0" t="n">
        <f aca="false">B1822+1/12</f>
        <v>2099.16666666667</v>
      </c>
      <c r="D1823" s="0" t="n">
        <v>0.990002268729016</v>
      </c>
      <c r="E1823" s="11" t="n">
        <v>4902.99208409917</v>
      </c>
    </row>
    <row r="1824" customFormat="false" ht="13.8" hidden="false" customHeight="false" outlineLevel="0" collapsed="false">
      <c r="A1824" s="0" t="n">
        <f aca="false">A1823+1</f>
        <v>1816</v>
      </c>
      <c r="B1824" s="0" t="n">
        <f aca="false">B1823+1/12</f>
        <v>2099.25000000001</v>
      </c>
      <c r="D1824" s="0" t="n">
        <v>1.01159110872128</v>
      </c>
      <c r="E1824" s="11" t="n">
        <v>5010.10586512913</v>
      </c>
    </row>
    <row r="1825" customFormat="false" ht="13.8" hidden="false" customHeight="false" outlineLevel="0" collapsed="false">
      <c r="A1825" s="0" t="n">
        <f aca="false">A1824+1</f>
        <v>1817</v>
      </c>
      <c r="B1825" s="0" t="n">
        <f aca="false">B1824+1/12</f>
        <v>2099.33333333334</v>
      </c>
      <c r="D1825" s="0" t="n">
        <v>1.02572739916611</v>
      </c>
      <c r="E1825" s="11" t="n">
        <v>5080.31629834324</v>
      </c>
    </row>
    <row r="1826" customFormat="false" ht="13.8" hidden="false" customHeight="false" outlineLevel="0" collapsed="false">
      <c r="A1826" s="0" t="n">
        <f aca="false">A1825+1</f>
        <v>1818</v>
      </c>
      <c r="B1826" s="0" t="n">
        <f aca="false">B1825+1/12</f>
        <v>2099.41666666667</v>
      </c>
      <c r="D1826" s="0" t="n">
        <v>1.04138487214656</v>
      </c>
      <c r="E1826" s="11" t="n">
        <v>5158.06672424291</v>
      </c>
    </row>
    <row r="1827" customFormat="false" ht="13.8" hidden="false" customHeight="false" outlineLevel="0" collapsed="false">
      <c r="A1827" s="0" t="n">
        <f aca="false">A1826+1</f>
        <v>1819</v>
      </c>
      <c r="B1827" s="0" t="n">
        <f aca="false">B1826+1/12</f>
        <v>2099.50000000001</v>
      </c>
      <c r="D1827" s="0" t="n">
        <v>1.01705923753064</v>
      </c>
      <c r="E1827" s="11" t="n">
        <v>5037.77579028399</v>
      </c>
    </row>
    <row r="1828" customFormat="false" ht="13.8" hidden="false" customHeight="false" outlineLevel="0" collapsed="false">
      <c r="A1828" s="0" t="n">
        <f aca="false">A1827+1</f>
        <v>1820</v>
      </c>
      <c r="B1828" s="0" t="n">
        <f aca="false">B1827+1/12</f>
        <v>2099.58333333334</v>
      </c>
      <c r="D1828" s="0" t="n">
        <v>1.02243281479858</v>
      </c>
      <c r="E1828" s="11" t="n">
        <v>5064.5896177087</v>
      </c>
    </row>
    <row r="1829" customFormat="false" ht="13.8" hidden="false" customHeight="false" outlineLevel="0" collapsed="false">
      <c r="A1829" s="0" t="n">
        <f aca="false">A1828+1</f>
        <v>1821</v>
      </c>
      <c r="B1829" s="0" t="n">
        <f aca="false">B1828+1/12</f>
        <v>2099.66666666667</v>
      </c>
      <c r="D1829" s="0" t="n">
        <v>1.02811881019906</v>
      </c>
      <c r="E1829" s="11" t="n">
        <v>5092.95312984799</v>
      </c>
    </row>
    <row r="1830" customFormat="false" ht="13.8" hidden="false" customHeight="false" outlineLevel="0" collapsed="false">
      <c r="A1830" s="0" t="n">
        <f aca="false">A1829+1</f>
        <v>1822</v>
      </c>
      <c r="B1830" s="0" t="n">
        <f aca="false">B1829+1/12</f>
        <v>2099.75000000001</v>
      </c>
      <c r="D1830" s="0" t="n">
        <v>1.01259368215675</v>
      </c>
      <c r="E1830" s="11" t="n">
        <v>5016.24200891343</v>
      </c>
    </row>
    <row r="1831" customFormat="false" ht="13.8" hidden="false" customHeight="false" outlineLevel="0" collapsed="false">
      <c r="A1831" s="0" t="n">
        <f aca="false">A1830+1</f>
        <v>1823</v>
      </c>
      <c r="B1831" s="0" t="n">
        <f aca="false">B1830+1/12</f>
        <v>2099.83333333334</v>
      </c>
      <c r="D1831" s="0" t="n">
        <v>0.983041230596395</v>
      </c>
      <c r="E1831" s="11" t="n">
        <v>4870.03287892646</v>
      </c>
    </row>
    <row r="1832" customFormat="false" ht="13.8" hidden="false" customHeight="false" outlineLevel="0" collapsed="false">
      <c r="A1832" s="0" t="n">
        <f aca="false">A1831+1</f>
        <v>1824</v>
      </c>
      <c r="B1832" s="0" t="n">
        <f aca="false">B1831+1/12</f>
        <v>2099.91666666667</v>
      </c>
      <c r="D1832" s="0" t="n">
        <v>0.962503790905692</v>
      </c>
      <c r="E1832" s="11" t="n">
        <v>4768.47489347691</v>
      </c>
    </row>
    <row r="1833" customFormat="false" ht="13.8" hidden="false" customHeight="false" outlineLevel="0" collapsed="false">
      <c r="A1833" s="0" t="n">
        <f aca="false">A1832+1</f>
        <v>1825</v>
      </c>
      <c r="B1833" s="0" t="n">
        <f aca="false">B1832+1/12</f>
        <v>2100.00000000001</v>
      </c>
      <c r="D1833" s="0" t="n">
        <v>0.948389805964412</v>
      </c>
      <c r="E1833" s="11" t="n">
        <v>4698.73356825422</v>
      </c>
    </row>
    <row r="1834" customFormat="false" ht="13.8" hidden="false" customHeight="false" outlineLevel="0" collapsed="false">
      <c r="A1834" s="0" t="n">
        <f aca="false">A1833+1</f>
        <v>1826</v>
      </c>
      <c r="B1834" s="0" t="n">
        <f aca="false">B1833+1/12</f>
        <v>2100.08333333334</v>
      </c>
      <c r="D1834" s="0" t="n">
        <v>0.957154979085495</v>
      </c>
      <c r="E1834" s="11" t="n">
        <v>4742.34446366419</v>
      </c>
    </row>
    <row r="1835" customFormat="false" ht="13.8" hidden="false" customHeight="false" outlineLevel="0" collapsed="false">
      <c r="A1835" s="0" t="n">
        <f aca="false">A1834+1</f>
        <v>1827</v>
      </c>
      <c r="B1835" s="0" t="n">
        <f aca="false">B1834+1/12</f>
        <v>2100.16666666667</v>
      </c>
      <c r="D1835" s="0" t="n">
        <v>0.990002268729016</v>
      </c>
      <c r="E1835" s="11" t="n">
        <v>4905.28124591381</v>
      </c>
    </row>
    <row r="1836" customFormat="false" ht="13.8" hidden="false" customHeight="false" outlineLevel="0" collapsed="false">
      <c r="A1836" s="0" t="n">
        <f aca="false">A1835+1</f>
        <v>1828</v>
      </c>
      <c r="B1836" s="0" t="n">
        <f aca="false">B1835+1/12</f>
        <v>2100.25000000001</v>
      </c>
      <c r="D1836" s="0" t="n">
        <v>1.01159110872128</v>
      </c>
      <c r="E1836" s="11" t="n">
        <v>5012.44494637293</v>
      </c>
    </row>
    <row r="1837" customFormat="false" ht="13.8" hidden="false" customHeight="false" outlineLevel="0" collapsed="false">
      <c r="A1837" s="0" t="n">
        <f aca="false">A1836+1</f>
        <v>1829</v>
      </c>
      <c r="B1837" s="0" t="n">
        <f aca="false">B1836+1/12</f>
        <v>2100.33333333334</v>
      </c>
      <c r="D1837" s="0" t="n">
        <v>1.02572739916611</v>
      </c>
      <c r="E1837" s="11" t="n">
        <v>5082.6880666397</v>
      </c>
    </row>
    <row r="1838" customFormat="false" ht="13.8" hidden="false" customHeight="false" outlineLevel="0" collapsed="false">
      <c r="A1838" s="0" t="n">
        <f aca="false">A1837+1</f>
        <v>1830</v>
      </c>
      <c r="B1838" s="0" t="n">
        <f aca="false">B1837+1/12</f>
        <v>2100.41666666667</v>
      </c>
      <c r="D1838" s="0" t="n">
        <v>1.04138487214656</v>
      </c>
      <c r="E1838" s="11" t="n">
        <v>5160.47469699101</v>
      </c>
    </row>
    <row r="1839" customFormat="false" ht="13.8" hidden="false" customHeight="false" outlineLevel="0" collapsed="false">
      <c r="A1839" s="0" t="n">
        <f aca="false">A1838+1</f>
        <v>1831</v>
      </c>
      <c r="B1839" s="0" t="n">
        <f aca="false">B1838+1/12</f>
        <v>2100.50000000001</v>
      </c>
      <c r="D1839" s="0" t="n">
        <v>1.01705923753064</v>
      </c>
      <c r="E1839" s="11" t="n">
        <v>5040.12751536919</v>
      </c>
    </row>
    <row r="1840" customFormat="false" ht="13.8" hidden="false" customHeight="false" outlineLevel="0" collapsed="false">
      <c r="A1840" s="0" t="n">
        <f aca="false">A1839+1</f>
        <v>1832</v>
      </c>
      <c r="B1840" s="0" t="n">
        <f aca="false">B1839+1/12</f>
        <v>2100.58333333334</v>
      </c>
      <c r="D1840" s="0" t="n">
        <v>1.02243281479858</v>
      </c>
      <c r="E1840" s="11" t="n">
        <v>5066.95376800572</v>
      </c>
    </row>
    <row r="1841" customFormat="false" ht="13.8" hidden="false" customHeight="false" outlineLevel="0" collapsed="false">
      <c r="A1841" s="0" t="n">
        <f aca="false">A1840+1</f>
        <v>1833</v>
      </c>
      <c r="B1841" s="0" t="n">
        <f aca="false">B1840+1/12</f>
        <v>2100.66666666668</v>
      </c>
      <c r="D1841" s="0" t="n">
        <v>1.02811881019906</v>
      </c>
      <c r="E1841" s="11" t="n">
        <v>5095.33042775483</v>
      </c>
    </row>
    <row r="1842" customFormat="false" ht="13.8" hidden="false" customHeight="false" outlineLevel="0" collapsed="false">
      <c r="A1842" s="0" t="n">
        <f aca="false">A1841+1</f>
        <v>1834</v>
      </c>
      <c r="B1842" s="0" t="n">
        <f aca="false">B1841+1/12</f>
        <v>2100.75000000001</v>
      </c>
      <c r="D1842" s="0" t="n">
        <v>1.01259368215675</v>
      </c>
      <c r="E1842" s="11" t="n">
        <v>5018.58340838709</v>
      </c>
    </row>
    <row r="1843" customFormat="false" ht="13.8" hidden="false" customHeight="false" outlineLevel="0" collapsed="false">
      <c r="A1843" s="0" t="n">
        <f aca="false">A1842+1</f>
        <v>1835</v>
      </c>
      <c r="B1843" s="0" t="n">
        <f aca="false">B1842+1/12</f>
        <v>2100.83333333334</v>
      </c>
      <c r="D1843" s="0" t="n">
        <v>0.983041230596395</v>
      </c>
      <c r="E1843" s="11" t="n">
        <v>4872.30594487628</v>
      </c>
    </row>
    <row r="1844" customFormat="false" ht="13.8" hidden="false" customHeight="false" outlineLevel="0" collapsed="false">
      <c r="A1844" s="0" t="n">
        <f aca="false">A1843+1</f>
        <v>1836</v>
      </c>
      <c r="B1844" s="0" t="n">
        <f aca="false">B1843+1/12</f>
        <v>2100.91666666668</v>
      </c>
      <c r="D1844" s="0" t="n">
        <v>0.962503790905692</v>
      </c>
      <c r="E1844" s="11" t="n">
        <v>4770.70047112877</v>
      </c>
    </row>
    <row r="1845" customFormat="false" ht="13.8" hidden="false" customHeight="false" outlineLevel="0" collapsed="false">
      <c r="A1845" s="0" t="n">
        <f aca="false">A1844+1</f>
        <v>1837</v>
      </c>
      <c r="B1845" s="0" t="n">
        <f aca="false">B1844+1/12</f>
        <v>2101.00000000001</v>
      </c>
      <c r="D1845" s="0" t="n">
        <v>0.948389805964412</v>
      </c>
      <c r="E1845" s="11" t="n">
        <v>4700.92651042999</v>
      </c>
    </row>
    <row r="1846" customFormat="false" ht="13.8" hidden="false" customHeight="false" outlineLevel="0" collapsed="false">
      <c r="A1846" s="0" t="n">
        <f aca="false">A1845+1</f>
        <v>1838</v>
      </c>
      <c r="B1846" s="0" t="n">
        <f aca="false">B1845+1/12</f>
        <v>2101.08333333334</v>
      </c>
      <c r="D1846" s="0" t="n">
        <v>0.957154979085495</v>
      </c>
      <c r="E1846" s="11" t="n">
        <v>4744.55767336887</v>
      </c>
    </row>
    <row r="1847" customFormat="false" ht="13.8" hidden="false" customHeight="false" outlineLevel="0" collapsed="false">
      <c r="A1847" s="0" t="n">
        <f aca="false">A1846+1</f>
        <v>1839</v>
      </c>
      <c r="B1847" s="0" t="n">
        <f aca="false">B1846+1/12</f>
        <v>2101.16666666668</v>
      </c>
      <c r="D1847" s="0" t="n">
        <v>0.990002268729016</v>
      </c>
      <c r="E1847" s="11" t="n">
        <v>4907.57040772844</v>
      </c>
    </row>
    <row r="1848" customFormat="false" ht="13.8" hidden="false" customHeight="false" outlineLevel="0" collapsed="false">
      <c r="A1848" s="0" t="n">
        <f aca="false">A1847+1</f>
        <v>1840</v>
      </c>
      <c r="B1848" s="0" t="n">
        <f aca="false">B1847+1/12</f>
        <v>2101.25000000001</v>
      </c>
      <c r="D1848" s="0" t="n">
        <v>1.01159110872128</v>
      </c>
      <c r="E1848" s="11" t="n">
        <v>5014.78402761673</v>
      </c>
    </row>
    <row r="1849" customFormat="false" ht="13.8" hidden="false" customHeight="false" outlineLevel="0" collapsed="false">
      <c r="A1849" s="0" t="n">
        <f aca="false">A1848+1</f>
        <v>1841</v>
      </c>
      <c r="B1849" s="0" t="n">
        <f aca="false">B1848+1/12</f>
        <v>2101.33333333334</v>
      </c>
      <c r="D1849" s="0" t="n">
        <v>1.02572739916611</v>
      </c>
      <c r="E1849" s="11" t="n">
        <v>5085.05983493615</v>
      </c>
    </row>
    <row r="1850" customFormat="false" ht="13.8" hidden="false" customHeight="false" outlineLevel="0" collapsed="false">
      <c r="A1850" s="0" t="n">
        <f aca="false">A1849+1</f>
        <v>1842</v>
      </c>
      <c r="B1850" s="0" t="n">
        <f aca="false">B1849+1/12</f>
        <v>2101.41666666668</v>
      </c>
      <c r="D1850" s="0" t="n">
        <v>1.04138487214656</v>
      </c>
      <c r="E1850" s="11" t="n">
        <v>5162.88266973911</v>
      </c>
    </row>
    <row r="1851" customFormat="false" ht="13.8" hidden="false" customHeight="false" outlineLevel="0" collapsed="false">
      <c r="A1851" s="0" t="n">
        <f aca="false">A1850+1</f>
        <v>1843</v>
      </c>
      <c r="B1851" s="0" t="n">
        <f aca="false">B1850+1/12</f>
        <v>2101.50000000001</v>
      </c>
      <c r="D1851" s="0" t="n">
        <v>1.01705923753064</v>
      </c>
      <c r="E1851" s="11" t="n">
        <v>5042.47924045439</v>
      </c>
    </row>
    <row r="1852" customFormat="false" ht="13.8" hidden="false" customHeight="false" outlineLevel="0" collapsed="false">
      <c r="A1852" s="0" t="n">
        <f aca="false">A1851+1</f>
        <v>1844</v>
      </c>
      <c r="B1852" s="0" t="n">
        <f aca="false">B1851+1/12</f>
        <v>2101.58333333334</v>
      </c>
      <c r="D1852" s="0" t="n">
        <v>1.02243281479858</v>
      </c>
      <c r="E1852" s="11" t="n">
        <v>5069.31791830274</v>
      </c>
    </row>
    <row r="1853" customFormat="false" ht="13.8" hidden="false" customHeight="false" outlineLevel="0" collapsed="false">
      <c r="A1853" s="0" t="n">
        <f aca="false">A1852+1</f>
        <v>1845</v>
      </c>
      <c r="B1853" s="0" t="n">
        <f aca="false">B1852+1/12</f>
        <v>2101.66666666668</v>
      </c>
      <c r="D1853" s="0" t="n">
        <v>1.02811881019906</v>
      </c>
      <c r="E1853" s="11" t="n">
        <v>5097.70772566167</v>
      </c>
    </row>
    <row r="1854" customFormat="false" ht="13.8" hidden="false" customHeight="false" outlineLevel="0" collapsed="false">
      <c r="A1854" s="0" t="n">
        <f aca="false">A1853+1</f>
        <v>1846</v>
      </c>
      <c r="B1854" s="0" t="n">
        <f aca="false">B1853+1/12</f>
        <v>2101.75000000001</v>
      </c>
      <c r="D1854" s="0" t="n">
        <v>1.01259368215675</v>
      </c>
      <c r="E1854" s="11" t="n">
        <v>5020.92480786076</v>
      </c>
    </row>
    <row r="1855" customFormat="false" ht="13.8" hidden="false" customHeight="false" outlineLevel="0" collapsed="false">
      <c r="A1855" s="0" t="n">
        <f aca="false">A1854+1</f>
        <v>1847</v>
      </c>
      <c r="B1855" s="0" t="n">
        <f aca="false">B1854+1/12</f>
        <v>2101.83333333334</v>
      </c>
      <c r="D1855" s="0" t="n">
        <v>0.983041230596395</v>
      </c>
      <c r="E1855" s="11" t="n">
        <v>4874.57901082609</v>
      </c>
    </row>
    <row r="1856" customFormat="false" ht="13.8" hidden="false" customHeight="false" outlineLevel="0" collapsed="false">
      <c r="A1856" s="0" t="n">
        <f aca="false">A1855+1</f>
        <v>1848</v>
      </c>
      <c r="B1856" s="0" t="n">
        <f aca="false">B1855+1/12</f>
        <v>2101.91666666668</v>
      </c>
      <c r="D1856" s="0" t="n">
        <v>0.962503790905692</v>
      </c>
      <c r="E1856" s="11" t="n">
        <v>4772.92604878064</v>
      </c>
    </row>
    <row r="1857" customFormat="false" ht="13.8" hidden="false" customHeight="false" outlineLevel="0" collapsed="false">
      <c r="A1857" s="0" t="n">
        <f aca="false">A1856+1</f>
        <v>1849</v>
      </c>
      <c r="B1857" s="0" t="n">
        <f aca="false">B1856+1/12</f>
        <v>2102.00000000001</v>
      </c>
      <c r="D1857" s="0" t="n">
        <v>0.948389805964412</v>
      </c>
      <c r="E1857" s="11" t="n">
        <v>4703.11945260575</v>
      </c>
    </row>
    <row r="1858" customFormat="false" ht="13.8" hidden="false" customHeight="false" outlineLevel="0" collapsed="false">
      <c r="A1858" s="0" t="n">
        <f aca="false">A1857+1</f>
        <v>1850</v>
      </c>
      <c r="B1858" s="0" t="n">
        <f aca="false">B1857+1/12</f>
        <v>2102.08333333334</v>
      </c>
      <c r="D1858" s="0" t="n">
        <v>0.957154979085495</v>
      </c>
      <c r="E1858" s="11" t="n">
        <v>4746.77088307355</v>
      </c>
    </row>
    <row r="1859" customFormat="false" ht="13.8" hidden="false" customHeight="false" outlineLevel="0" collapsed="false">
      <c r="A1859" s="0" t="n">
        <f aca="false">A1858+1</f>
        <v>1851</v>
      </c>
      <c r="B1859" s="0" t="n">
        <f aca="false">B1858+1/12</f>
        <v>2102.16666666668</v>
      </c>
      <c r="D1859" s="0" t="n">
        <v>0.990002268729016</v>
      </c>
      <c r="E1859" s="11" t="n">
        <v>4909.85956954307</v>
      </c>
    </row>
    <row r="1860" customFormat="false" ht="13.8" hidden="false" customHeight="false" outlineLevel="0" collapsed="false">
      <c r="A1860" s="0" t="n">
        <f aca="false">A1859+1</f>
        <v>1852</v>
      </c>
      <c r="B1860" s="0" t="n">
        <f aca="false">B1859+1/12</f>
        <v>2102.25000000001</v>
      </c>
      <c r="D1860" s="0" t="n">
        <v>1.01159110872128</v>
      </c>
      <c r="E1860" s="11" t="n">
        <v>5017.12310886053</v>
      </c>
    </row>
    <row r="1861" customFormat="false" ht="13.8" hidden="false" customHeight="false" outlineLevel="0" collapsed="false">
      <c r="A1861" s="0" t="n">
        <f aca="false">A1860+1</f>
        <v>1853</v>
      </c>
      <c r="B1861" s="0" t="n">
        <f aca="false">B1860+1/12</f>
        <v>2102.33333333334</v>
      </c>
      <c r="D1861" s="0" t="n">
        <v>1.02572739916611</v>
      </c>
      <c r="E1861" s="11" t="n">
        <v>5087.43160323261</v>
      </c>
    </row>
    <row r="1862" customFormat="false" ht="13.8" hidden="false" customHeight="false" outlineLevel="0" collapsed="false">
      <c r="A1862" s="0" t="n">
        <f aca="false">A1861+1</f>
        <v>1854</v>
      </c>
      <c r="B1862" s="0" t="n">
        <f aca="false">B1861+1/12</f>
        <v>2102.41666666668</v>
      </c>
      <c r="D1862" s="0" t="n">
        <v>1.04138487214656</v>
      </c>
      <c r="E1862" s="11" t="n">
        <v>5165.2906424872</v>
      </c>
    </row>
    <row r="1863" customFormat="false" ht="13.8" hidden="false" customHeight="false" outlineLevel="0" collapsed="false">
      <c r="A1863" s="0" t="n">
        <f aca="false">A1862+1</f>
        <v>1855</v>
      </c>
      <c r="B1863" s="0" t="n">
        <f aca="false">B1862+1/12</f>
        <v>2102.50000000001</v>
      </c>
      <c r="D1863" s="0" t="n">
        <v>1.01705923753064</v>
      </c>
      <c r="E1863" s="11" t="n">
        <v>5044.83096553959</v>
      </c>
    </row>
    <row r="1864" customFormat="false" ht="13.8" hidden="false" customHeight="false" outlineLevel="0" collapsed="false">
      <c r="A1864" s="0" t="n">
        <f aca="false">A1863+1</f>
        <v>1856</v>
      </c>
      <c r="B1864" s="0" t="n">
        <f aca="false">B1863+1/12</f>
        <v>2102.58333333335</v>
      </c>
      <c r="D1864" s="0" t="n">
        <v>1.02243281479858</v>
      </c>
      <c r="E1864" s="11" t="n">
        <v>5071.68206859975</v>
      </c>
    </row>
    <row r="1865" customFormat="false" ht="13.8" hidden="false" customHeight="false" outlineLevel="0" collapsed="false">
      <c r="A1865" s="0" t="n">
        <f aca="false">A1864+1</f>
        <v>1857</v>
      </c>
      <c r="B1865" s="0" t="n">
        <f aca="false">B1864+1/12</f>
        <v>2102.66666666668</v>
      </c>
      <c r="D1865" s="0" t="n">
        <v>1.02811881019906</v>
      </c>
      <c r="E1865" s="11" t="n">
        <v>5100.0850235685</v>
      </c>
    </row>
    <row r="1866" customFormat="false" ht="13.8" hidden="false" customHeight="false" outlineLevel="0" collapsed="false">
      <c r="A1866" s="0" t="n">
        <f aca="false">A1865+1</f>
        <v>1858</v>
      </c>
      <c r="B1866" s="0" t="n">
        <f aca="false">B1865+1/12</f>
        <v>2102.75000000001</v>
      </c>
      <c r="D1866" s="0" t="n">
        <v>1.01259368215675</v>
      </c>
      <c r="E1866" s="11" t="n">
        <v>5023.26620733443</v>
      </c>
    </row>
    <row r="1867" customFormat="false" ht="13.8" hidden="false" customHeight="false" outlineLevel="0" collapsed="false">
      <c r="A1867" s="0" t="n">
        <f aca="false">A1866+1</f>
        <v>1859</v>
      </c>
      <c r="B1867" s="0" t="n">
        <f aca="false">B1866+1/12</f>
        <v>2102.83333333335</v>
      </c>
      <c r="D1867" s="0" t="n">
        <v>0.983041230596395</v>
      </c>
      <c r="E1867" s="11" t="n">
        <v>4876.85207677591</v>
      </c>
    </row>
    <row r="1868" customFormat="false" ht="13.8" hidden="false" customHeight="false" outlineLevel="0" collapsed="false">
      <c r="A1868" s="0" t="n">
        <f aca="false">A1867+1</f>
        <v>1860</v>
      </c>
      <c r="B1868" s="0" t="n">
        <f aca="false">B1867+1/12</f>
        <v>2102.91666666668</v>
      </c>
      <c r="D1868" s="0" t="n">
        <v>0.962503790905692</v>
      </c>
      <c r="E1868" s="11" t="n">
        <v>4775.1516264325</v>
      </c>
    </row>
    <row r="1869" customFormat="false" ht="13.8" hidden="false" customHeight="false" outlineLevel="0" collapsed="false">
      <c r="A1869" s="0" t="n">
        <f aca="false">A1868+1</f>
        <v>1861</v>
      </c>
      <c r="B1869" s="0" t="n">
        <f aca="false">B1868+1/12</f>
        <v>2103.00000000001</v>
      </c>
      <c r="D1869" s="0" t="n">
        <v>0.948389805964412</v>
      </c>
      <c r="E1869" s="11" t="n">
        <v>4705.31239478152</v>
      </c>
    </row>
    <row r="1870" customFormat="false" ht="13.8" hidden="false" customHeight="false" outlineLevel="0" collapsed="false">
      <c r="A1870" s="0" t="n">
        <f aca="false">A1869+1</f>
        <v>1862</v>
      </c>
      <c r="B1870" s="0" t="n">
        <f aca="false">B1869+1/12</f>
        <v>2103.08333333335</v>
      </c>
      <c r="D1870" s="0" t="n">
        <v>0.957154979085495</v>
      </c>
      <c r="E1870" s="11" t="n">
        <v>4748.98409277823</v>
      </c>
    </row>
    <row r="1871" customFormat="false" ht="13.8" hidden="false" customHeight="false" outlineLevel="0" collapsed="false">
      <c r="A1871" s="0" t="n">
        <f aca="false">A1870+1</f>
        <v>1863</v>
      </c>
      <c r="B1871" s="0" t="n">
        <f aca="false">B1870+1/12</f>
        <v>2103.16666666668</v>
      </c>
      <c r="D1871" s="0" t="n">
        <v>0.990002268729016</v>
      </c>
      <c r="E1871" s="11" t="n">
        <v>4912.1487313577</v>
      </c>
    </row>
    <row r="1872" customFormat="false" ht="13.8" hidden="false" customHeight="false" outlineLevel="0" collapsed="false">
      <c r="A1872" s="0" t="n">
        <f aca="false">A1871+1</f>
        <v>1864</v>
      </c>
      <c r="B1872" s="0" t="n">
        <f aca="false">B1871+1/12</f>
        <v>2103.25000000001</v>
      </c>
      <c r="D1872" s="0" t="n">
        <v>1.01159110872128</v>
      </c>
      <c r="E1872" s="11" t="n">
        <v>5019.46219010434</v>
      </c>
    </row>
    <row r="1873" customFormat="false" ht="13.8" hidden="false" customHeight="false" outlineLevel="0" collapsed="false">
      <c r="A1873" s="0" t="n">
        <f aca="false">A1872+1</f>
        <v>1865</v>
      </c>
      <c r="B1873" s="0" t="n">
        <f aca="false">B1872+1/12</f>
        <v>2103.33333333335</v>
      </c>
      <c r="D1873" s="0" t="n">
        <v>1.02572739916611</v>
      </c>
      <c r="E1873" s="11" t="n">
        <v>5089.80337152907</v>
      </c>
    </row>
    <row r="1874" customFormat="false" ht="13.8" hidden="false" customHeight="false" outlineLevel="0" collapsed="false">
      <c r="A1874" s="0" t="n">
        <f aca="false">A1873+1</f>
        <v>1866</v>
      </c>
      <c r="B1874" s="0" t="n">
        <f aca="false">B1873+1/12</f>
        <v>2103.41666666668</v>
      </c>
      <c r="D1874" s="0" t="n">
        <v>1.04138487214656</v>
      </c>
      <c r="E1874" s="11" t="n">
        <v>5167.6986152353</v>
      </c>
    </row>
    <row r="1875" customFormat="false" ht="13.8" hidden="false" customHeight="false" outlineLevel="0" collapsed="false">
      <c r="A1875" s="0" t="n">
        <f aca="false">A1874+1</f>
        <v>1867</v>
      </c>
      <c r="B1875" s="0" t="n">
        <f aca="false">B1874+1/12</f>
        <v>2103.50000000001</v>
      </c>
      <c r="D1875" s="0" t="n">
        <v>1.01705923753064</v>
      </c>
      <c r="E1875" s="11" t="n">
        <v>5047.18269062478</v>
      </c>
    </row>
    <row r="1876" customFormat="false" ht="13.8" hidden="false" customHeight="false" outlineLevel="0" collapsed="false">
      <c r="A1876" s="0" t="n">
        <f aca="false">A1875+1</f>
        <v>1868</v>
      </c>
      <c r="B1876" s="0" t="n">
        <f aca="false">B1875+1/12</f>
        <v>2103.58333333335</v>
      </c>
      <c r="D1876" s="0" t="n">
        <v>1.02243281479858</v>
      </c>
      <c r="E1876" s="11" t="n">
        <v>5074.04621889677</v>
      </c>
    </row>
    <row r="1877" customFormat="false" ht="13.8" hidden="false" customHeight="false" outlineLevel="0" collapsed="false">
      <c r="A1877" s="0" t="n">
        <f aca="false">A1876+1</f>
        <v>1869</v>
      </c>
      <c r="B1877" s="0" t="n">
        <f aca="false">B1876+1/12</f>
        <v>2103.66666666668</v>
      </c>
      <c r="D1877" s="0" t="n">
        <v>1.02811881019906</v>
      </c>
      <c r="E1877" s="11" t="n">
        <v>5102.46232147534</v>
      </c>
    </row>
    <row r="1878" customFormat="false" ht="13.8" hidden="false" customHeight="false" outlineLevel="0" collapsed="false">
      <c r="A1878" s="0" t="n">
        <f aca="false">A1877+1</f>
        <v>1870</v>
      </c>
      <c r="B1878" s="0" t="n">
        <f aca="false">B1877+1/12</f>
        <v>2103.75000000001</v>
      </c>
      <c r="D1878" s="0" t="n">
        <v>1.01259368215675</v>
      </c>
      <c r="E1878" s="11" t="n">
        <v>5025.60760680809</v>
      </c>
    </row>
    <row r="1879" customFormat="false" ht="13.8" hidden="false" customHeight="false" outlineLevel="0" collapsed="false">
      <c r="A1879" s="0" t="n">
        <f aca="false">A1878+1</f>
        <v>1871</v>
      </c>
      <c r="B1879" s="0" t="n">
        <f aca="false">B1878+1/12</f>
        <v>2103.83333333335</v>
      </c>
      <c r="D1879" s="0" t="n">
        <v>0.983041230596395</v>
      </c>
      <c r="E1879" s="11" t="n">
        <v>4879.12514272573</v>
      </c>
    </row>
    <row r="1880" customFormat="false" ht="13.8" hidden="false" customHeight="false" outlineLevel="0" collapsed="false">
      <c r="A1880" s="0" t="n">
        <f aca="false">A1879+1</f>
        <v>1872</v>
      </c>
      <c r="B1880" s="0" t="n">
        <f aca="false">B1879+1/12</f>
        <v>2103.91666666668</v>
      </c>
      <c r="D1880" s="0" t="n">
        <v>0.962503790905692</v>
      </c>
      <c r="E1880" s="11" t="n">
        <v>4777.37720408437</v>
      </c>
    </row>
    <row r="1881" customFormat="false" ht="13.8" hidden="false" customHeight="false" outlineLevel="0" collapsed="false">
      <c r="A1881" s="0" t="n">
        <f aca="false">A1880+1</f>
        <v>1873</v>
      </c>
      <c r="B1881" s="0" t="n">
        <f aca="false">B1880+1/12</f>
        <v>2104.00000000001</v>
      </c>
      <c r="D1881" s="0" t="n">
        <v>0.948389805964412</v>
      </c>
      <c r="E1881" s="11" t="n">
        <v>4707.50533695729</v>
      </c>
    </row>
    <row r="1882" customFormat="false" ht="13.8" hidden="false" customHeight="false" outlineLevel="0" collapsed="false">
      <c r="A1882" s="0" t="n">
        <f aca="false">A1881+1</f>
        <v>1874</v>
      </c>
      <c r="B1882" s="0" t="n">
        <f aca="false">B1881+1/12</f>
        <v>2104.08333333335</v>
      </c>
      <c r="D1882" s="0" t="n">
        <v>0.957154979085495</v>
      </c>
      <c r="E1882" s="11" t="n">
        <v>4751.19730248291</v>
      </c>
    </row>
    <row r="1883" customFormat="false" ht="13.8" hidden="false" customHeight="false" outlineLevel="0" collapsed="false">
      <c r="A1883" s="0" t="n">
        <f aca="false">A1882+1</f>
        <v>1875</v>
      </c>
      <c r="B1883" s="0" t="n">
        <f aca="false">B1882+1/12</f>
        <v>2104.16666666668</v>
      </c>
      <c r="D1883" s="0" t="n">
        <v>0.990002268729016</v>
      </c>
      <c r="E1883" s="11" t="n">
        <v>4914.43789317233</v>
      </c>
    </row>
    <row r="1884" customFormat="false" ht="13.8" hidden="false" customHeight="false" outlineLevel="0" collapsed="false">
      <c r="A1884" s="0" t="n">
        <f aca="false">A1883+1</f>
        <v>1876</v>
      </c>
      <c r="B1884" s="0" t="n">
        <f aca="false">B1883+1/12</f>
        <v>2104.25000000001</v>
      </c>
      <c r="D1884" s="0" t="n">
        <v>1.01159110872128</v>
      </c>
      <c r="E1884" s="11" t="n">
        <v>5021.80127134814</v>
      </c>
    </row>
    <row r="1885" customFormat="false" ht="13.8" hidden="false" customHeight="false" outlineLevel="0" collapsed="false">
      <c r="A1885" s="0" t="n">
        <f aca="false">A1884+1</f>
        <v>1877</v>
      </c>
      <c r="B1885" s="0" t="n">
        <f aca="false">B1884+1/12</f>
        <v>2104.33333333335</v>
      </c>
      <c r="D1885" s="0" t="n">
        <v>1.02572739916611</v>
      </c>
      <c r="E1885" s="11" t="n">
        <v>5092.17513982553</v>
      </c>
    </row>
    <row r="1886" customFormat="false" ht="13.8" hidden="false" customHeight="false" outlineLevel="0" collapsed="false">
      <c r="A1886" s="0" t="n">
        <f aca="false">A1885+1</f>
        <v>1878</v>
      </c>
      <c r="B1886" s="0" t="n">
        <f aca="false">B1885+1/12</f>
        <v>2104.41666666668</v>
      </c>
      <c r="D1886" s="0" t="n">
        <v>1.04138487214656</v>
      </c>
      <c r="E1886" s="11" t="n">
        <v>5170.1065879834</v>
      </c>
    </row>
    <row r="1887" customFormat="false" ht="13.8" hidden="false" customHeight="false" outlineLevel="0" collapsed="false">
      <c r="A1887" s="0" t="n">
        <f aca="false">A1886+1</f>
        <v>1879</v>
      </c>
      <c r="B1887" s="0" t="n">
        <f aca="false">B1886+1/12</f>
        <v>2104.50000000002</v>
      </c>
      <c r="D1887" s="0" t="n">
        <v>1.01705923753064</v>
      </c>
      <c r="E1887" s="11" t="n">
        <v>5049.53441570998</v>
      </c>
    </row>
    <row r="1888" customFormat="false" ht="13.8" hidden="false" customHeight="false" outlineLevel="0" collapsed="false">
      <c r="A1888" s="0" t="n">
        <f aca="false">A1887+1</f>
        <v>1880</v>
      </c>
      <c r="B1888" s="0" t="n">
        <f aca="false">B1887+1/12</f>
        <v>2104.58333333335</v>
      </c>
      <c r="D1888" s="0" t="n">
        <v>1.02243281479858</v>
      </c>
      <c r="E1888" s="11" t="n">
        <v>5076.41036919379</v>
      </c>
    </row>
    <row r="1889" customFormat="false" ht="13.8" hidden="false" customHeight="false" outlineLevel="0" collapsed="false">
      <c r="A1889" s="0" t="n">
        <f aca="false">A1888+1</f>
        <v>1881</v>
      </c>
      <c r="B1889" s="0" t="n">
        <f aca="false">B1888+1/12</f>
        <v>2104.66666666668</v>
      </c>
      <c r="D1889" s="0" t="n">
        <v>1.02811881019906</v>
      </c>
      <c r="E1889" s="11" t="n">
        <v>5104.83961938218</v>
      </c>
    </row>
    <row r="1890" customFormat="false" ht="13.8" hidden="false" customHeight="false" outlineLevel="0" collapsed="false">
      <c r="A1890" s="0" t="n">
        <f aca="false">A1889+1</f>
        <v>1882</v>
      </c>
      <c r="B1890" s="0" t="n">
        <f aca="false">B1889+1/12</f>
        <v>2104.75000000002</v>
      </c>
      <c r="D1890" s="0" t="n">
        <v>1.01259368215675</v>
      </c>
      <c r="E1890" s="11" t="n">
        <v>5027.94900628176</v>
      </c>
    </row>
    <row r="1891" customFormat="false" ht="13.8" hidden="false" customHeight="false" outlineLevel="0" collapsed="false">
      <c r="A1891" s="0" t="n">
        <f aca="false">A1890+1</f>
        <v>1883</v>
      </c>
      <c r="B1891" s="0" t="n">
        <f aca="false">B1890+1/12</f>
        <v>2104.83333333335</v>
      </c>
      <c r="D1891" s="0" t="n">
        <v>0.983041230596395</v>
      </c>
      <c r="E1891" s="11" t="n">
        <v>4881.39820867555</v>
      </c>
    </row>
    <row r="1892" customFormat="false" ht="13.8" hidden="false" customHeight="false" outlineLevel="0" collapsed="false">
      <c r="A1892" s="0" t="n">
        <f aca="false">A1891+1</f>
        <v>1884</v>
      </c>
      <c r="B1892" s="0" t="n">
        <f aca="false">B1891+1/12</f>
        <v>2104.91666666668</v>
      </c>
      <c r="D1892" s="0" t="n">
        <v>0.962503790905692</v>
      </c>
      <c r="E1892" s="11" t="n">
        <v>4779.60278173623</v>
      </c>
    </row>
    <row r="1893" customFormat="false" ht="13.8" hidden="false" customHeight="false" outlineLevel="0" collapsed="false">
      <c r="A1893" s="0" t="n">
        <f aca="false">A1892+1</f>
        <v>1885</v>
      </c>
      <c r="B1893" s="0" t="n">
        <f aca="false">B1892+1/12</f>
        <v>2105.00000000002</v>
      </c>
      <c r="D1893" s="0" t="n">
        <v>0.948389805964412</v>
      </c>
      <c r="E1893" s="11" t="n">
        <v>4709.69827913305</v>
      </c>
    </row>
    <row r="1894" customFormat="false" ht="13.8" hidden="false" customHeight="false" outlineLevel="0" collapsed="false">
      <c r="A1894" s="0" t="n">
        <f aca="false">A1893+1</f>
        <v>1886</v>
      </c>
      <c r="B1894" s="0" t="n">
        <f aca="false">B1893+1/12</f>
        <v>2105.08333333335</v>
      </c>
      <c r="D1894" s="0" t="n">
        <v>0.957154979085495</v>
      </c>
      <c r="E1894" s="11" t="n">
        <v>4753.41051218759</v>
      </c>
    </row>
    <row r="1895" customFormat="false" ht="13.8" hidden="false" customHeight="false" outlineLevel="0" collapsed="false">
      <c r="A1895" s="0" t="n">
        <f aca="false">A1894+1</f>
        <v>1887</v>
      </c>
      <c r="B1895" s="0" t="n">
        <f aca="false">B1894+1/12</f>
        <v>2105.16666666668</v>
      </c>
      <c r="D1895" s="0" t="n">
        <v>0.990002268729016</v>
      </c>
      <c r="E1895" s="11" t="n">
        <v>4916.72705498697</v>
      </c>
    </row>
    <row r="1896" customFormat="false" ht="13.8" hidden="false" customHeight="false" outlineLevel="0" collapsed="false">
      <c r="A1896" s="0" t="n">
        <f aca="false">A1895+1</f>
        <v>1888</v>
      </c>
      <c r="B1896" s="0" t="n">
        <f aca="false">B1895+1/12</f>
        <v>2105.25000000002</v>
      </c>
      <c r="D1896" s="0" t="n">
        <v>1.01159110872128</v>
      </c>
      <c r="E1896" s="11" t="n">
        <v>5024.14035259194</v>
      </c>
    </row>
    <row r="1897" customFormat="false" ht="13.8" hidden="false" customHeight="false" outlineLevel="0" collapsed="false">
      <c r="A1897" s="0" t="n">
        <f aca="false">A1896+1</f>
        <v>1889</v>
      </c>
      <c r="B1897" s="0" t="n">
        <f aca="false">B1896+1/12</f>
        <v>2105.33333333335</v>
      </c>
      <c r="D1897" s="0" t="n">
        <v>1.02572739916611</v>
      </c>
      <c r="E1897" s="11" t="n">
        <v>5094.54690812199</v>
      </c>
    </row>
    <row r="1898" customFormat="false" ht="13.8" hidden="false" customHeight="false" outlineLevel="0" collapsed="false">
      <c r="A1898" s="0" t="n">
        <f aca="false">A1897+1</f>
        <v>1890</v>
      </c>
      <c r="B1898" s="0" t="n">
        <f aca="false">B1897+1/12</f>
        <v>2105.41666666668</v>
      </c>
      <c r="D1898" s="0" t="n">
        <v>1.04138487214656</v>
      </c>
      <c r="E1898" s="11" t="n">
        <v>5172.51456073149</v>
      </c>
    </row>
    <row r="1899" customFormat="false" ht="13.8" hidden="false" customHeight="false" outlineLevel="0" collapsed="false">
      <c r="A1899" s="0" t="n">
        <f aca="false">A1898+1</f>
        <v>1891</v>
      </c>
      <c r="B1899" s="0" t="n">
        <f aca="false">B1898+1/12</f>
        <v>2105.50000000002</v>
      </c>
      <c r="D1899" s="0" t="n">
        <v>1.01705923753064</v>
      </c>
      <c r="E1899" s="11" t="n">
        <v>5051.88614079518</v>
      </c>
    </row>
    <row r="1900" customFormat="false" ht="13.8" hidden="false" customHeight="false" outlineLevel="0" collapsed="false">
      <c r="A1900" s="0" t="n">
        <f aca="false">A1899+1</f>
        <v>1892</v>
      </c>
      <c r="B1900" s="0" t="n">
        <f aca="false">B1899+1/12</f>
        <v>2105.58333333335</v>
      </c>
      <c r="D1900" s="0" t="n">
        <v>1.02243281479858</v>
      </c>
      <c r="E1900" s="11" t="n">
        <v>5078.77451949081</v>
      </c>
    </row>
    <row r="1901" customFormat="false" ht="13.8" hidden="false" customHeight="false" outlineLevel="0" collapsed="false">
      <c r="A1901" s="0" t="n">
        <f aca="false">A1900+1</f>
        <v>1893</v>
      </c>
      <c r="B1901" s="0" t="n">
        <f aca="false">B1900+1/12</f>
        <v>2105.66666666668</v>
      </c>
      <c r="D1901" s="0" t="n">
        <v>1.02811881019906</v>
      </c>
      <c r="E1901" s="11" t="n">
        <v>5107.21691728901</v>
      </c>
    </row>
    <row r="1902" customFormat="false" ht="13.8" hidden="false" customHeight="false" outlineLevel="0" collapsed="false">
      <c r="A1902" s="0" t="n">
        <f aca="false">A1901+1</f>
        <v>1894</v>
      </c>
      <c r="B1902" s="0" t="n">
        <f aca="false">B1901+1/12</f>
        <v>2105.75000000002</v>
      </c>
      <c r="D1902" s="0" t="n">
        <v>1.01259368215675</v>
      </c>
      <c r="E1902" s="11" t="n">
        <v>5030.29040575543</v>
      </c>
    </row>
    <row r="1903" customFormat="false" ht="13.8" hidden="false" customHeight="false" outlineLevel="0" collapsed="false">
      <c r="A1903" s="0" t="n">
        <f aca="false">A1902+1</f>
        <v>1895</v>
      </c>
      <c r="B1903" s="0" t="n">
        <f aca="false">B1902+1/12</f>
        <v>2105.83333333335</v>
      </c>
      <c r="D1903" s="0" t="n">
        <v>0.983041230596395</v>
      </c>
      <c r="E1903" s="11" t="n">
        <v>4883.67127462536</v>
      </c>
    </row>
    <row r="1904" customFormat="false" ht="13.8" hidden="false" customHeight="false" outlineLevel="0" collapsed="false">
      <c r="A1904" s="0" t="n">
        <f aca="false">A1903+1</f>
        <v>1896</v>
      </c>
      <c r="B1904" s="0" t="n">
        <f aca="false">B1903+1/12</f>
        <v>2105.91666666668</v>
      </c>
      <c r="D1904" s="0" t="n">
        <v>0.962503790905692</v>
      </c>
      <c r="E1904" s="11" t="n">
        <v>4781.8283593881</v>
      </c>
    </row>
    <row r="1905" customFormat="false" ht="13.8" hidden="false" customHeight="false" outlineLevel="0" collapsed="false">
      <c r="A1905" s="0" t="n">
        <f aca="false">A1904+1</f>
        <v>1897</v>
      </c>
      <c r="B1905" s="0" t="n">
        <f aca="false">B1904+1/12</f>
        <v>2106.00000000002</v>
      </c>
      <c r="D1905" s="0" t="n">
        <v>0.948389805964412</v>
      </c>
      <c r="E1905" s="11" t="n">
        <v>4711.89122130882</v>
      </c>
    </row>
    <row r="1906" customFormat="false" ht="13.8" hidden="false" customHeight="false" outlineLevel="0" collapsed="false">
      <c r="A1906" s="0" t="n">
        <f aca="false">A1905+1</f>
        <v>1898</v>
      </c>
      <c r="B1906" s="0" t="n">
        <f aca="false">B1905+1/12</f>
        <v>2106.08333333335</v>
      </c>
      <c r="D1906" s="0" t="n">
        <v>0.957154979085495</v>
      </c>
      <c r="E1906" s="11" t="n">
        <v>4755.62372189227</v>
      </c>
    </row>
    <row r="1907" customFormat="false" ht="13.8" hidden="false" customHeight="false" outlineLevel="0" collapsed="false">
      <c r="A1907" s="0" t="n">
        <f aca="false">A1906+1</f>
        <v>1899</v>
      </c>
      <c r="B1907" s="0" t="n">
        <f aca="false">B1906+1/12</f>
        <v>2106.16666666668</v>
      </c>
      <c r="D1907" s="0" t="n">
        <v>0.990002268729016</v>
      </c>
      <c r="E1907" s="11" t="n">
        <v>4919.0162168016</v>
      </c>
    </row>
    <row r="1908" customFormat="false" ht="13.8" hidden="false" customHeight="false" outlineLevel="0" collapsed="false">
      <c r="A1908" s="0" t="n">
        <f aca="false">A1907+1</f>
        <v>1900</v>
      </c>
      <c r="B1908" s="0" t="n">
        <f aca="false">B1907+1/12</f>
        <v>2106.25000000002</v>
      </c>
      <c r="D1908" s="0" t="n">
        <v>1.01159110872128</v>
      </c>
      <c r="E1908" s="11" t="n">
        <v>5026.47943383574</v>
      </c>
    </row>
    <row r="1909" customFormat="false" ht="13.8" hidden="false" customHeight="false" outlineLevel="0" collapsed="false">
      <c r="A1909" s="0" t="n">
        <f aca="false">A1908+1</f>
        <v>1901</v>
      </c>
      <c r="B1909" s="0" t="n">
        <f aca="false">B1908+1/12</f>
        <v>2106.33333333335</v>
      </c>
      <c r="D1909" s="0" t="n">
        <v>1.02572739916611</v>
      </c>
      <c r="E1909" s="11" t="n">
        <v>5096.91867641844</v>
      </c>
    </row>
    <row r="1910" customFormat="false" ht="13.8" hidden="false" customHeight="false" outlineLevel="0" collapsed="false">
      <c r="A1910" s="0" t="n">
        <f aca="false">A1909+1</f>
        <v>1902</v>
      </c>
      <c r="B1910" s="0" t="n">
        <f aca="false">B1909+1/12</f>
        <v>2106.41666666669</v>
      </c>
      <c r="D1910" s="0" t="n">
        <v>1.04138487214656</v>
      </c>
      <c r="E1910" s="11" t="n">
        <v>5174.92253347959</v>
      </c>
    </row>
    <row r="1911" customFormat="false" ht="13.8" hidden="false" customHeight="false" outlineLevel="0" collapsed="false">
      <c r="A1911" s="0" t="n">
        <f aca="false">A1910+1</f>
        <v>1903</v>
      </c>
      <c r="B1911" s="0" t="n">
        <f aca="false">B1910+1/12</f>
        <v>2106.50000000002</v>
      </c>
      <c r="D1911" s="0" t="n">
        <v>1.01705923753064</v>
      </c>
      <c r="E1911" s="11" t="n">
        <v>5054.23786588038</v>
      </c>
    </row>
    <row r="1912" customFormat="false" ht="13.8" hidden="false" customHeight="false" outlineLevel="0" collapsed="false">
      <c r="A1912" s="0" t="n">
        <f aca="false">A1911+1</f>
        <v>1904</v>
      </c>
      <c r="B1912" s="0" t="n">
        <f aca="false">B1911+1/12</f>
        <v>2106.58333333335</v>
      </c>
      <c r="D1912" s="0" t="n">
        <v>1.02243281479858</v>
      </c>
      <c r="E1912" s="11" t="n">
        <v>5081.13866978782</v>
      </c>
    </row>
    <row r="1913" customFormat="false" ht="13.8" hidden="false" customHeight="false" outlineLevel="0" collapsed="false">
      <c r="A1913" s="0" t="n">
        <f aca="false">A1912+1</f>
        <v>1905</v>
      </c>
      <c r="B1913" s="0" t="n">
        <f aca="false">B1912+1/12</f>
        <v>2106.66666666669</v>
      </c>
      <c r="D1913" s="0" t="n">
        <v>1.02811881019906</v>
      </c>
      <c r="E1913" s="11" t="n">
        <v>5109.59421519585</v>
      </c>
    </row>
    <row r="1914" customFormat="false" ht="13.8" hidden="false" customHeight="false" outlineLevel="0" collapsed="false">
      <c r="A1914" s="0" t="n">
        <f aca="false">A1913+1</f>
        <v>1906</v>
      </c>
      <c r="B1914" s="0" t="n">
        <f aca="false">B1913+1/12</f>
        <v>2106.75000000002</v>
      </c>
      <c r="D1914" s="0" t="n">
        <v>1.01259368215675</v>
      </c>
      <c r="E1914" s="11" t="n">
        <v>5032.63180522909</v>
      </c>
    </row>
    <row r="1915" customFormat="false" ht="13.8" hidden="false" customHeight="false" outlineLevel="0" collapsed="false">
      <c r="A1915" s="0" t="n">
        <f aca="false">A1914+1</f>
        <v>1907</v>
      </c>
      <c r="B1915" s="0" t="n">
        <f aca="false">B1914+1/12</f>
        <v>2106.83333333335</v>
      </c>
      <c r="D1915" s="0" t="n">
        <v>0.983041230596395</v>
      </c>
      <c r="E1915" s="11" t="n">
        <v>4885.94434057518</v>
      </c>
    </row>
    <row r="1916" customFormat="false" ht="13.8" hidden="false" customHeight="false" outlineLevel="0" collapsed="false">
      <c r="A1916" s="0" t="n">
        <f aca="false">A1915+1</f>
        <v>1908</v>
      </c>
      <c r="B1916" s="0" t="n">
        <f aca="false">B1915+1/12</f>
        <v>2106.91666666669</v>
      </c>
      <c r="D1916" s="0" t="n">
        <v>0.962503790905692</v>
      </c>
      <c r="E1916" s="11" t="n">
        <v>4784.05393703997</v>
      </c>
    </row>
    <row r="1917" customFormat="false" ht="13.8" hidden="false" customHeight="false" outlineLevel="0" collapsed="false">
      <c r="A1917" s="0" t="n">
        <f aca="false">A1916+1</f>
        <v>1909</v>
      </c>
      <c r="B1917" s="0" t="n">
        <f aca="false">B1916+1/12</f>
        <v>2107.00000000002</v>
      </c>
      <c r="D1917" s="0" t="n">
        <v>0.948389805964412</v>
      </c>
      <c r="E1917" s="11" t="n">
        <v>4714.08416348458</v>
      </c>
    </row>
    <row r="1918" customFormat="false" ht="13.8" hidden="false" customHeight="false" outlineLevel="0" collapsed="false">
      <c r="A1918" s="0" t="n">
        <f aca="false">A1917+1</f>
        <v>1910</v>
      </c>
      <c r="B1918" s="0" t="n">
        <f aca="false">B1917+1/12</f>
        <v>2107.08333333335</v>
      </c>
      <c r="D1918" s="0" t="n">
        <v>0.957154979085495</v>
      </c>
      <c r="E1918" s="11" t="n">
        <v>4757.83693159695</v>
      </c>
    </row>
    <row r="1919" customFormat="false" ht="13.8" hidden="false" customHeight="false" outlineLevel="0" collapsed="false">
      <c r="A1919" s="0" t="n">
        <f aca="false">A1918+1</f>
        <v>1911</v>
      </c>
      <c r="B1919" s="0" t="n">
        <f aca="false">B1918+1/12</f>
        <v>2107.16666666669</v>
      </c>
      <c r="D1919" s="0" t="n">
        <v>0.990002268729016</v>
      </c>
      <c r="E1919" s="11" t="n">
        <v>4921.30537861623</v>
      </c>
    </row>
    <row r="1920" customFormat="false" ht="13.8" hidden="false" customHeight="false" outlineLevel="0" collapsed="false">
      <c r="A1920" s="0" t="n">
        <f aca="false">A1919+1</f>
        <v>1912</v>
      </c>
      <c r="B1920" s="0" t="n">
        <f aca="false">B1919+1/12</f>
        <v>2107.25000000002</v>
      </c>
      <c r="D1920" s="0" t="n">
        <v>1.01159110872128</v>
      </c>
      <c r="E1920" s="11" t="n">
        <v>5028.81851507955</v>
      </c>
    </row>
    <row r="1921" customFormat="false" ht="13.8" hidden="false" customHeight="false" outlineLevel="0" collapsed="false">
      <c r="A1921" s="0" t="n">
        <f aca="false">A1920+1</f>
        <v>1913</v>
      </c>
      <c r="B1921" s="0" t="n">
        <f aca="false">B1920+1/12</f>
        <v>2107.33333333335</v>
      </c>
      <c r="D1921" s="0" t="n">
        <v>1.02572739916611</v>
      </c>
      <c r="E1921" s="11" t="n">
        <v>5099.2904447149</v>
      </c>
    </row>
    <row r="1922" customFormat="false" ht="13.8" hidden="false" customHeight="false" outlineLevel="0" collapsed="false">
      <c r="A1922" s="0" t="n">
        <f aca="false">A1921+1</f>
        <v>1914</v>
      </c>
      <c r="B1922" s="0" t="n">
        <f aca="false">B1921+1/12</f>
        <v>2107.41666666669</v>
      </c>
      <c r="D1922" s="0" t="n">
        <v>1.04138487214656</v>
      </c>
      <c r="E1922" s="11" t="n">
        <v>5177.33050622769</v>
      </c>
    </row>
    <row r="1923" customFormat="false" ht="13.8" hidden="false" customHeight="false" outlineLevel="0" collapsed="false">
      <c r="A1923" s="0" t="n">
        <f aca="false">A1922+1</f>
        <v>1915</v>
      </c>
      <c r="B1923" s="0" t="n">
        <f aca="false">B1922+1/12</f>
        <v>2107.50000000002</v>
      </c>
      <c r="D1923" s="0" t="n">
        <v>1.01705923753064</v>
      </c>
      <c r="E1923" s="11" t="n">
        <v>5056.58959096558</v>
      </c>
    </row>
    <row r="1924" customFormat="false" ht="13.8" hidden="false" customHeight="false" outlineLevel="0" collapsed="false">
      <c r="A1924" s="0" t="n">
        <f aca="false">A1923+1</f>
        <v>1916</v>
      </c>
      <c r="B1924" s="0" t="n">
        <f aca="false">B1923+1/12</f>
        <v>2107.58333333335</v>
      </c>
      <c r="D1924" s="0" t="n">
        <v>1.02243281479858</v>
      </c>
      <c r="E1924" s="11" t="n">
        <v>5083.50282008484</v>
      </c>
    </row>
    <row r="1925" customFormat="false" ht="13.8" hidden="false" customHeight="false" outlineLevel="0" collapsed="false">
      <c r="A1925" s="0" t="n">
        <f aca="false">A1924+1</f>
        <v>1917</v>
      </c>
      <c r="B1925" s="0" t="n">
        <f aca="false">B1924+1/12</f>
        <v>2107.66666666669</v>
      </c>
      <c r="D1925" s="0" t="n">
        <v>1.02811881019906</v>
      </c>
      <c r="E1925" s="11" t="n">
        <v>5111.97151310269</v>
      </c>
    </row>
    <row r="1926" customFormat="false" ht="13.8" hidden="false" customHeight="false" outlineLevel="0" collapsed="false">
      <c r="A1926" s="0" t="n">
        <f aca="false">A1925+1</f>
        <v>1918</v>
      </c>
      <c r="B1926" s="0" t="n">
        <f aca="false">B1925+1/12</f>
        <v>2107.75000000002</v>
      </c>
      <c r="D1926" s="0" t="n">
        <v>1.01259368215675</v>
      </c>
      <c r="E1926" s="11" t="n">
        <v>5034.97320470276</v>
      </c>
    </row>
    <row r="1927" customFormat="false" ht="13.8" hidden="false" customHeight="false" outlineLevel="0" collapsed="false">
      <c r="A1927" s="0" t="n">
        <f aca="false">A1926+1</f>
        <v>1919</v>
      </c>
      <c r="B1927" s="0" t="n">
        <f aca="false">B1926+1/12</f>
        <v>2107.83333333335</v>
      </c>
      <c r="D1927" s="0" t="n">
        <v>0.983041230596395</v>
      </c>
      <c r="E1927" s="11" t="n">
        <v>4888.217406525</v>
      </c>
    </row>
    <row r="1928" customFormat="false" ht="13.8" hidden="false" customHeight="false" outlineLevel="0" collapsed="false">
      <c r="A1928" s="0" t="n">
        <f aca="false">A1927+1</f>
        <v>1920</v>
      </c>
      <c r="B1928" s="0" t="n">
        <f aca="false">B1927+1/12</f>
        <v>2107.91666666669</v>
      </c>
      <c r="D1928" s="0" t="n">
        <v>0.962503790905692</v>
      </c>
      <c r="E1928" s="11" t="n">
        <v>4786.27951469183</v>
      </c>
    </row>
    <row r="1929" customFormat="false" ht="13.8" hidden="false" customHeight="false" outlineLevel="0" collapsed="false">
      <c r="A1929" s="0" t="n">
        <f aca="false">A1928+1</f>
        <v>1921</v>
      </c>
      <c r="B1929" s="0" t="n">
        <f aca="false">B1928+1/12</f>
        <v>2108.00000000002</v>
      </c>
      <c r="D1929" s="0" t="n">
        <v>0.948389805964412</v>
      </c>
      <c r="E1929" s="11" t="n">
        <v>4716.27710566035</v>
      </c>
    </row>
    <row r="1930" customFormat="false" ht="13.8" hidden="false" customHeight="false" outlineLevel="0" collapsed="false">
      <c r="A1930" s="0" t="n">
        <f aca="false">A1929+1</f>
        <v>1922</v>
      </c>
      <c r="B1930" s="0" t="n">
        <f aca="false">B1929+1/12</f>
        <v>2108.08333333336</v>
      </c>
      <c r="D1930" s="0" t="n">
        <v>0.957154979085495</v>
      </c>
      <c r="E1930" s="11" t="n">
        <v>4760.05014130164</v>
      </c>
    </row>
    <row r="1931" customFormat="false" ht="13.8" hidden="false" customHeight="false" outlineLevel="0" collapsed="false">
      <c r="A1931" s="0" t="n">
        <f aca="false">A1930+1</f>
        <v>1923</v>
      </c>
      <c r="B1931" s="0" t="n">
        <f aca="false">B1930+1/12</f>
        <v>2108.16666666669</v>
      </c>
      <c r="D1931" s="0" t="n">
        <v>0.990002268729016</v>
      </c>
      <c r="E1931" s="11" t="n">
        <v>4923.59454043086</v>
      </c>
    </row>
    <row r="1932" customFormat="false" ht="13.8" hidden="false" customHeight="false" outlineLevel="0" collapsed="false">
      <c r="A1932" s="0" t="n">
        <f aca="false">A1931+1</f>
        <v>1924</v>
      </c>
      <c r="B1932" s="0" t="n">
        <f aca="false">B1931+1/12</f>
        <v>2108.25000000002</v>
      </c>
      <c r="D1932" s="0" t="n">
        <v>1.01159110872128</v>
      </c>
      <c r="E1932" s="11" t="n">
        <v>5031.15759632335</v>
      </c>
    </row>
    <row r="1933" customFormat="false" ht="13.8" hidden="false" customHeight="false" outlineLevel="0" collapsed="false">
      <c r="A1933" s="0" t="n">
        <f aca="false">A1932+1</f>
        <v>1925</v>
      </c>
      <c r="B1933" s="0" t="n">
        <f aca="false">B1932+1/12</f>
        <v>2108.33333333336</v>
      </c>
      <c r="D1933" s="0" t="n">
        <v>1.02572739916611</v>
      </c>
      <c r="E1933" s="11" t="n">
        <v>5101.66221301136</v>
      </c>
    </row>
    <row r="1934" customFormat="false" ht="13.8" hidden="false" customHeight="false" outlineLevel="0" collapsed="false">
      <c r="A1934" s="0" t="n">
        <f aca="false">A1933+1</f>
        <v>1926</v>
      </c>
      <c r="B1934" s="0" t="n">
        <f aca="false">B1933+1/12</f>
        <v>2108.41666666669</v>
      </c>
      <c r="D1934" s="0" t="n">
        <v>1.04138487214656</v>
      </c>
      <c r="E1934" s="11" t="n">
        <v>5179.73847897578</v>
      </c>
    </row>
    <row r="1935" customFormat="false" ht="13.8" hidden="false" customHeight="false" outlineLevel="0" collapsed="false">
      <c r="A1935" s="0" t="n">
        <f aca="false">A1934+1</f>
        <v>1927</v>
      </c>
      <c r="B1935" s="0" t="n">
        <f aca="false">B1934+1/12</f>
        <v>2108.50000000002</v>
      </c>
      <c r="D1935" s="0" t="n">
        <v>1.01705923753064</v>
      </c>
      <c r="E1935" s="11" t="n">
        <v>5058.94131605078</v>
      </c>
    </row>
    <row r="1936" customFormat="false" ht="13.8" hidden="false" customHeight="false" outlineLevel="0" collapsed="false">
      <c r="A1936" s="0" t="n">
        <f aca="false">A1935+1</f>
        <v>1928</v>
      </c>
      <c r="B1936" s="0" t="n">
        <f aca="false">B1935+1/12</f>
        <v>2108.58333333336</v>
      </c>
      <c r="D1936" s="0" t="n">
        <v>1.02243281479858</v>
      </c>
      <c r="E1936" s="11" t="n">
        <v>5085.86697038186</v>
      </c>
    </row>
    <row r="1937" customFormat="false" ht="13.8" hidden="false" customHeight="false" outlineLevel="0" collapsed="false">
      <c r="A1937" s="0" t="n">
        <f aca="false">A1936+1</f>
        <v>1929</v>
      </c>
      <c r="B1937" s="0" t="n">
        <f aca="false">B1936+1/12</f>
        <v>2108.66666666669</v>
      </c>
      <c r="D1937" s="0" t="n">
        <v>1.02811881019906</v>
      </c>
      <c r="E1937" s="11" t="n">
        <v>5114.34881100952</v>
      </c>
    </row>
    <row r="1938" customFormat="false" ht="13.8" hidden="false" customHeight="false" outlineLevel="0" collapsed="false">
      <c r="A1938" s="0" t="n">
        <f aca="false">A1937+1</f>
        <v>1930</v>
      </c>
      <c r="B1938" s="0" t="n">
        <f aca="false">B1937+1/12</f>
        <v>2108.75000000002</v>
      </c>
      <c r="D1938" s="0" t="n">
        <v>1.01259368215675</v>
      </c>
      <c r="E1938" s="11" t="n">
        <v>5037.31460417643</v>
      </c>
    </row>
    <row r="1939" customFormat="false" ht="13.8" hidden="false" customHeight="false" outlineLevel="0" collapsed="false">
      <c r="A1939" s="0" t="n">
        <f aca="false">A1938+1</f>
        <v>1931</v>
      </c>
      <c r="B1939" s="0" t="n">
        <f aca="false">B1938+1/12</f>
        <v>2108.83333333336</v>
      </c>
      <c r="D1939" s="0" t="n">
        <v>0.983041230596395</v>
      </c>
      <c r="E1939" s="11" t="n">
        <v>4890.49047247482</v>
      </c>
    </row>
    <row r="1940" customFormat="false" ht="13.8" hidden="false" customHeight="false" outlineLevel="0" collapsed="false">
      <c r="A1940" s="0" t="n">
        <f aca="false">A1939+1</f>
        <v>1932</v>
      </c>
      <c r="B1940" s="0" t="n">
        <f aca="false">B1939+1/12</f>
        <v>2108.91666666669</v>
      </c>
      <c r="D1940" s="0" t="n">
        <v>0.962503790905692</v>
      </c>
      <c r="E1940" s="11" t="n">
        <v>4788.5050923437</v>
      </c>
    </row>
    <row r="1941" customFormat="false" ht="13.8" hidden="false" customHeight="false" outlineLevel="0" collapsed="false">
      <c r="A1941" s="0" t="n">
        <f aca="false">A1940+1</f>
        <v>1933</v>
      </c>
      <c r="B1941" s="0" t="n">
        <f aca="false">B1940+1/12</f>
        <v>2109.00000000002</v>
      </c>
      <c r="D1941" s="0" t="n">
        <v>0.948389805964412</v>
      </c>
      <c r="E1941" s="11" t="n">
        <v>4718.47004783612</v>
      </c>
    </row>
    <row r="1942" customFormat="false" ht="13.8" hidden="false" customHeight="false" outlineLevel="0" collapsed="false">
      <c r="A1942" s="0" t="n">
        <f aca="false">A1941+1</f>
        <v>1934</v>
      </c>
      <c r="B1942" s="0" t="n">
        <f aca="false">B1941+1/12</f>
        <v>2109.08333333336</v>
      </c>
      <c r="D1942" s="0" t="n">
        <v>0.957154979085495</v>
      </c>
      <c r="E1942" s="11" t="n">
        <v>4762.26335100632</v>
      </c>
    </row>
    <row r="1943" customFormat="false" ht="13.8" hidden="false" customHeight="false" outlineLevel="0" collapsed="false">
      <c r="A1943" s="0" t="n">
        <f aca="false">A1942+1</f>
        <v>1935</v>
      </c>
      <c r="B1943" s="0" t="n">
        <f aca="false">B1942+1/12</f>
        <v>2109.16666666669</v>
      </c>
      <c r="D1943" s="0" t="n">
        <v>0.990002268729016</v>
      </c>
      <c r="E1943" s="11" t="n">
        <v>4925.88370224549</v>
      </c>
    </row>
    <row r="1944" customFormat="false" ht="13.8" hidden="false" customHeight="false" outlineLevel="0" collapsed="false">
      <c r="A1944" s="0" t="n">
        <f aca="false">A1943+1</f>
        <v>1936</v>
      </c>
      <c r="B1944" s="0" t="n">
        <f aca="false">B1943+1/12</f>
        <v>2109.25000000002</v>
      </c>
      <c r="D1944" s="0" t="n">
        <v>1.01159110872128</v>
      </c>
      <c r="E1944" s="11" t="n">
        <v>5033.49667756715</v>
      </c>
    </row>
    <row r="1945" customFormat="false" ht="13.8" hidden="false" customHeight="false" outlineLevel="0" collapsed="false">
      <c r="A1945" s="0" t="n">
        <f aca="false">A1944+1</f>
        <v>1937</v>
      </c>
      <c r="B1945" s="0" t="n">
        <f aca="false">B1944+1/12</f>
        <v>2109.33333333336</v>
      </c>
      <c r="D1945" s="0" t="n">
        <v>1.02572739916611</v>
      </c>
      <c r="E1945" s="11" t="n">
        <v>5104.03398130782</v>
      </c>
    </row>
    <row r="1946" customFormat="false" ht="13.8" hidden="false" customHeight="false" outlineLevel="0" collapsed="false">
      <c r="A1946" s="0" t="n">
        <f aca="false">A1945+1</f>
        <v>1938</v>
      </c>
      <c r="B1946" s="0" t="n">
        <f aca="false">B1945+1/12</f>
        <v>2109.41666666669</v>
      </c>
      <c r="D1946" s="0" t="n">
        <v>1.04138487214656</v>
      </c>
      <c r="E1946" s="11" t="n">
        <v>5182.14645172388</v>
      </c>
    </row>
    <row r="1947" customFormat="false" ht="13.8" hidden="false" customHeight="false" outlineLevel="0" collapsed="false">
      <c r="A1947" s="0" t="n">
        <f aca="false">A1946+1</f>
        <v>1939</v>
      </c>
      <c r="B1947" s="0" t="n">
        <f aca="false">B1946+1/12</f>
        <v>2109.50000000002</v>
      </c>
      <c r="D1947" s="0" t="n">
        <v>1.01705923753064</v>
      </c>
      <c r="E1947" s="11" t="n">
        <v>5061.29304113598</v>
      </c>
    </row>
    <row r="1948" customFormat="false" ht="13.8" hidden="false" customHeight="false" outlineLevel="0" collapsed="false">
      <c r="A1948" s="0" t="n">
        <f aca="false">A1947+1</f>
        <v>1940</v>
      </c>
      <c r="B1948" s="0" t="n">
        <f aca="false">B1947+1/12</f>
        <v>2109.58333333336</v>
      </c>
      <c r="D1948" s="0" t="n">
        <v>1.02243281479858</v>
      </c>
      <c r="E1948" s="11" t="n">
        <v>5088.23112067888</v>
      </c>
    </row>
    <row r="1949" customFormat="false" ht="13.8" hidden="false" customHeight="false" outlineLevel="0" collapsed="false">
      <c r="A1949" s="0" t="n">
        <f aca="false">A1948+1</f>
        <v>1941</v>
      </c>
      <c r="B1949" s="0" t="n">
        <f aca="false">B1948+1/12</f>
        <v>2109.66666666669</v>
      </c>
      <c r="D1949" s="0" t="n">
        <v>1.02811881019906</v>
      </c>
      <c r="E1949" s="11" t="n">
        <v>5116.72610891636</v>
      </c>
    </row>
    <row r="1950" customFormat="false" ht="13.8" hidden="false" customHeight="false" outlineLevel="0" collapsed="false">
      <c r="A1950" s="0" t="n">
        <f aca="false">A1949+1</f>
        <v>1942</v>
      </c>
      <c r="B1950" s="0" t="n">
        <f aca="false">B1949+1/12</f>
        <v>2109.75000000002</v>
      </c>
      <c r="D1950" s="0" t="n">
        <v>1.01259368215675</v>
      </c>
      <c r="E1950" s="11" t="n">
        <v>5039.65600365009</v>
      </c>
    </row>
    <row r="1951" customFormat="false" ht="13.8" hidden="false" customHeight="false" outlineLevel="0" collapsed="false">
      <c r="A1951" s="0" t="n">
        <f aca="false">A1950+1</f>
        <v>1943</v>
      </c>
      <c r="B1951" s="0" t="n">
        <f aca="false">B1950+1/12</f>
        <v>2109.83333333336</v>
      </c>
      <c r="D1951" s="0" t="n">
        <v>0.983041230596395</v>
      </c>
      <c r="E1951" s="11" t="n">
        <v>4892.76353842464</v>
      </c>
    </row>
    <row r="1952" customFormat="false" ht="13.8" hidden="false" customHeight="false" outlineLevel="0" collapsed="false">
      <c r="A1952" s="0" t="n">
        <f aca="false">A1951+1</f>
        <v>1944</v>
      </c>
      <c r="B1952" s="0" t="n">
        <f aca="false">B1951+1/12</f>
        <v>2109.91666666669</v>
      </c>
      <c r="D1952" s="0" t="n">
        <v>0.962503790905692</v>
      </c>
      <c r="E1952" s="11" t="n">
        <v>4790.73066999557</v>
      </c>
    </row>
    <row r="1953" customFormat="false" ht="13.8" hidden="false" customHeight="false" outlineLevel="0" collapsed="false">
      <c r="A1953" s="0" t="n">
        <f aca="false">A1952+1</f>
        <v>1945</v>
      </c>
      <c r="B1953" s="0" t="n">
        <f aca="false">B1952+1/12</f>
        <v>2110.00000000003</v>
      </c>
      <c r="D1953" s="0" t="n">
        <v>0.948389805964412</v>
      </c>
      <c r="E1953" s="11" t="n">
        <v>4720.66299001188</v>
      </c>
    </row>
    <row r="1954" customFormat="false" ht="13.8" hidden="false" customHeight="false" outlineLevel="0" collapsed="false">
      <c r="A1954" s="0" t="n">
        <f aca="false">A1953+1</f>
        <v>1946</v>
      </c>
      <c r="B1954" s="0" t="n">
        <f aca="false">B1953+1/12</f>
        <v>2110.08333333336</v>
      </c>
      <c r="D1954" s="0" t="n">
        <v>0.957154979085495</v>
      </c>
      <c r="E1954" s="11" t="n">
        <v>4764.476560711</v>
      </c>
    </row>
    <row r="1955" customFormat="false" ht="13.8" hidden="false" customHeight="false" outlineLevel="0" collapsed="false">
      <c r="A1955" s="0" t="n">
        <f aca="false">A1954+1</f>
        <v>1947</v>
      </c>
      <c r="B1955" s="0" t="n">
        <f aca="false">B1954+1/12</f>
        <v>2110.16666666669</v>
      </c>
      <c r="D1955" s="0" t="n">
        <v>0.990002268729016</v>
      </c>
      <c r="E1955" s="11" t="n">
        <v>4928.17286406013</v>
      </c>
    </row>
    <row r="1956" customFormat="false" ht="13.8" hidden="false" customHeight="false" outlineLevel="0" collapsed="false">
      <c r="A1956" s="0" t="n">
        <f aca="false">A1955+1</f>
        <v>1948</v>
      </c>
      <c r="B1956" s="0" t="n">
        <f aca="false">B1955+1/12</f>
        <v>2110.25000000003</v>
      </c>
      <c r="D1956" s="0" t="n">
        <v>1.01159110872128</v>
      </c>
      <c r="E1956" s="11" t="n">
        <v>5035.83575881096</v>
      </c>
    </row>
    <row r="1957" customFormat="false" ht="13.8" hidden="false" customHeight="false" outlineLevel="0" collapsed="false">
      <c r="A1957" s="0" t="n">
        <f aca="false">A1956+1</f>
        <v>1949</v>
      </c>
      <c r="B1957" s="0" t="n">
        <f aca="false">B1956+1/12</f>
        <v>2110.33333333336</v>
      </c>
      <c r="D1957" s="0" t="n">
        <v>1.02572739916611</v>
      </c>
      <c r="E1957" s="11" t="n">
        <v>5106.40574960428</v>
      </c>
    </row>
    <row r="1958" customFormat="false" ht="13.8" hidden="false" customHeight="false" outlineLevel="0" collapsed="false">
      <c r="A1958" s="0" t="n">
        <f aca="false">A1957+1</f>
        <v>1950</v>
      </c>
      <c r="B1958" s="0" t="n">
        <f aca="false">B1957+1/12</f>
        <v>2110.41666666669</v>
      </c>
      <c r="D1958" s="0" t="n">
        <v>1.04138487214656</v>
      </c>
      <c r="E1958" s="11" t="n">
        <v>5184.55442447198</v>
      </c>
    </row>
    <row r="1959" customFormat="false" ht="13.8" hidden="false" customHeight="false" outlineLevel="0" collapsed="false">
      <c r="A1959" s="0" t="n">
        <f aca="false">A1958+1</f>
        <v>1951</v>
      </c>
      <c r="B1959" s="0" t="n">
        <f aca="false">B1958+1/12</f>
        <v>2110.50000000003</v>
      </c>
      <c r="D1959" s="0" t="n">
        <v>1.01705923753064</v>
      </c>
      <c r="E1959" s="11" t="n">
        <v>5063.64476622118</v>
      </c>
    </row>
    <row r="1960" customFormat="false" ht="13.8" hidden="false" customHeight="false" outlineLevel="0" collapsed="false">
      <c r="A1960" s="0" t="n">
        <f aca="false">A1959+1</f>
        <v>1952</v>
      </c>
      <c r="B1960" s="0" t="n">
        <f aca="false">B1959+1/12</f>
        <v>2110.58333333336</v>
      </c>
      <c r="D1960" s="0" t="n">
        <v>1.02243281479858</v>
      </c>
      <c r="E1960" s="11" t="n">
        <v>5090.59527097589</v>
      </c>
    </row>
    <row r="1961" customFormat="false" ht="13.8" hidden="false" customHeight="false" outlineLevel="0" collapsed="false">
      <c r="A1961" s="0" t="n">
        <f aca="false">A1960+1</f>
        <v>1953</v>
      </c>
      <c r="B1961" s="0" t="n">
        <f aca="false">B1960+1/12</f>
        <v>2110.66666666669</v>
      </c>
      <c r="D1961" s="0" t="n">
        <v>1.02811881019906</v>
      </c>
      <c r="E1961" s="11" t="n">
        <v>5119.10340682319</v>
      </c>
    </row>
    <row r="1962" customFormat="false" ht="13.8" hidden="false" customHeight="false" outlineLevel="0" collapsed="false">
      <c r="A1962" s="0" t="n">
        <f aca="false">A1961+1</f>
        <v>1954</v>
      </c>
      <c r="B1962" s="0" t="n">
        <f aca="false">B1961+1/12</f>
        <v>2110.75000000003</v>
      </c>
      <c r="D1962" s="0" t="n">
        <v>1.01259368215675</v>
      </c>
      <c r="E1962" s="11" t="n">
        <v>5041.99740312376</v>
      </c>
    </row>
    <row r="1963" customFormat="false" ht="13.8" hidden="false" customHeight="false" outlineLevel="0" collapsed="false">
      <c r="A1963" s="0" t="n">
        <f aca="false">A1962+1</f>
        <v>1955</v>
      </c>
      <c r="B1963" s="0" t="n">
        <f aca="false">B1962+1/12</f>
        <v>2110.83333333336</v>
      </c>
      <c r="D1963" s="0" t="n">
        <v>0.983041230596395</v>
      </c>
      <c r="E1963" s="11" t="n">
        <v>4895.03660437445</v>
      </c>
    </row>
    <row r="1964" customFormat="false" ht="13.8" hidden="false" customHeight="false" outlineLevel="0" collapsed="false">
      <c r="A1964" s="0" t="n">
        <f aca="false">A1963+1</f>
        <v>1956</v>
      </c>
      <c r="B1964" s="0" t="n">
        <f aca="false">B1963+1/12</f>
        <v>2110.91666666669</v>
      </c>
      <c r="D1964" s="0" t="n">
        <v>0.962503790905692</v>
      </c>
      <c r="E1964" s="11" t="n">
        <v>4792.95624764743</v>
      </c>
    </row>
    <row r="1965" customFormat="false" ht="13.8" hidden="false" customHeight="false" outlineLevel="0" collapsed="false">
      <c r="A1965" s="0" t="n">
        <f aca="false">A1964+1</f>
        <v>1957</v>
      </c>
      <c r="B1965" s="0" t="n">
        <f aca="false">B1964+1/12</f>
        <v>2111.00000000003</v>
      </c>
      <c r="D1965" s="0" t="n">
        <v>0.948389805964412</v>
      </c>
      <c r="E1965" s="11" t="n">
        <v>4722.85593218765</v>
      </c>
    </row>
    <row r="1966" customFormat="false" ht="13.8" hidden="false" customHeight="false" outlineLevel="0" collapsed="false">
      <c r="A1966" s="0" t="n">
        <f aca="false">A1965+1</f>
        <v>1958</v>
      </c>
      <c r="B1966" s="0" t="n">
        <f aca="false">B1965+1/12</f>
        <v>2111.08333333336</v>
      </c>
      <c r="D1966" s="0" t="n">
        <v>0.957154979085495</v>
      </c>
      <c r="E1966" s="11" t="n">
        <v>4766.68977041568</v>
      </c>
    </row>
    <row r="1967" customFormat="false" ht="13.8" hidden="false" customHeight="false" outlineLevel="0" collapsed="false">
      <c r="A1967" s="0" t="n">
        <f aca="false">A1966+1</f>
        <v>1959</v>
      </c>
      <c r="B1967" s="0" t="n">
        <f aca="false">B1966+1/12</f>
        <v>2111.16666666669</v>
      </c>
      <c r="D1967" s="0" t="n">
        <v>0.990002268729016</v>
      </c>
      <c r="E1967" s="11" t="n">
        <v>4930.46202587476</v>
      </c>
    </row>
    <row r="1968" customFormat="false" ht="13.8" hidden="false" customHeight="false" outlineLevel="0" collapsed="false">
      <c r="A1968" s="0" t="n">
        <f aca="false">A1967+1</f>
        <v>1960</v>
      </c>
      <c r="B1968" s="0" t="n">
        <f aca="false">B1967+1/12</f>
        <v>2111.25000000003</v>
      </c>
      <c r="D1968" s="0" t="n">
        <v>1.01159110872128</v>
      </c>
      <c r="E1968" s="11" t="n">
        <v>5038.17484005476</v>
      </c>
    </row>
    <row r="1969" customFormat="false" ht="13.8" hidden="false" customHeight="false" outlineLevel="0" collapsed="false">
      <c r="A1969" s="0" t="n">
        <f aca="false">A1968+1</f>
        <v>1961</v>
      </c>
      <c r="B1969" s="0" t="n">
        <f aca="false">B1968+1/12</f>
        <v>2111.33333333336</v>
      </c>
      <c r="D1969" s="0" t="n">
        <v>1.02572739916611</v>
      </c>
      <c r="E1969" s="11" t="n">
        <v>5108.77751790073</v>
      </c>
    </row>
    <row r="1970" customFormat="false" ht="13.8" hidden="false" customHeight="false" outlineLevel="0" collapsed="false">
      <c r="A1970" s="0" t="n">
        <f aca="false">A1969+1</f>
        <v>1962</v>
      </c>
      <c r="B1970" s="0" t="n">
        <f aca="false">B1969+1/12</f>
        <v>2111.41666666669</v>
      </c>
      <c r="D1970" s="0" t="n">
        <v>1.04138487214656</v>
      </c>
      <c r="E1970" s="11" t="n">
        <v>5186.96239722007</v>
      </c>
    </row>
    <row r="1971" customFormat="false" ht="13.8" hidden="false" customHeight="false" outlineLevel="0" collapsed="false">
      <c r="A1971" s="0" t="n">
        <f aca="false">A1970+1</f>
        <v>1963</v>
      </c>
      <c r="B1971" s="0" t="n">
        <f aca="false">B1970+1/12</f>
        <v>2111.50000000003</v>
      </c>
      <c r="D1971" s="0" t="n">
        <v>1.01705923753064</v>
      </c>
      <c r="E1971" s="11" t="n">
        <v>5065.99649130638</v>
      </c>
    </row>
    <row r="1972" customFormat="false" ht="13.8" hidden="false" customHeight="false" outlineLevel="0" collapsed="false">
      <c r="A1972" s="0" t="n">
        <f aca="false">A1971+1</f>
        <v>1964</v>
      </c>
      <c r="B1972" s="0" t="n">
        <f aca="false">B1971+1/12</f>
        <v>2111.58333333336</v>
      </c>
      <c r="D1972" s="0" t="n">
        <v>1.02243281479858</v>
      </c>
      <c r="E1972" s="11" t="n">
        <v>5092.95942127291</v>
      </c>
    </row>
    <row r="1973" customFormat="false" ht="13.8" hidden="false" customHeight="false" outlineLevel="0" collapsed="false">
      <c r="A1973" s="0" t="n">
        <f aca="false">A1972+1</f>
        <v>1965</v>
      </c>
      <c r="B1973" s="0" t="n">
        <f aca="false">B1972+1/12</f>
        <v>2111.6666666667</v>
      </c>
      <c r="D1973" s="0" t="n">
        <v>1.02811881019906</v>
      </c>
      <c r="E1973" s="11" t="n">
        <v>5121.48070473003</v>
      </c>
    </row>
    <row r="1974" customFormat="false" ht="13.8" hidden="false" customHeight="false" outlineLevel="0" collapsed="false">
      <c r="A1974" s="0" t="n">
        <f aca="false">A1973+1</f>
        <v>1966</v>
      </c>
      <c r="B1974" s="0" t="n">
        <f aca="false">B1973+1/12</f>
        <v>2111.75000000003</v>
      </c>
      <c r="D1974" s="0" t="n">
        <v>1.01259368215675</v>
      </c>
      <c r="E1974" s="11" t="n">
        <v>5044.33880259743</v>
      </c>
    </row>
    <row r="1975" customFormat="false" ht="13.8" hidden="false" customHeight="false" outlineLevel="0" collapsed="false">
      <c r="A1975" s="0" t="n">
        <f aca="false">A1974+1</f>
        <v>1967</v>
      </c>
      <c r="B1975" s="0" t="n">
        <f aca="false">B1974+1/12</f>
        <v>2111.83333333336</v>
      </c>
      <c r="D1975" s="0" t="n">
        <v>0.983041230596395</v>
      </c>
      <c r="E1975" s="11" t="n">
        <v>4897.30967032427</v>
      </c>
    </row>
    <row r="1976" customFormat="false" ht="13.8" hidden="false" customHeight="false" outlineLevel="0" collapsed="false">
      <c r="A1976" s="0" t="n">
        <f aca="false">A1975+1</f>
        <v>1968</v>
      </c>
      <c r="B1976" s="0" t="n">
        <f aca="false">B1975+1/12</f>
        <v>2111.9166666667</v>
      </c>
      <c r="D1976" s="0" t="n">
        <v>0.962503790905692</v>
      </c>
      <c r="E1976" s="11" t="n">
        <v>4795.1818252993</v>
      </c>
    </row>
    <row r="1977" customFormat="false" ht="13.8" hidden="false" customHeight="false" outlineLevel="0" collapsed="false">
      <c r="A1977" s="0" t="n">
        <f aca="false">A1976+1</f>
        <v>1969</v>
      </c>
      <c r="B1977" s="0" t="n">
        <f aca="false">B1976+1/12</f>
        <v>2112.00000000003</v>
      </c>
      <c r="D1977" s="0" t="n">
        <v>0.948389805964412</v>
      </c>
      <c r="E1977" s="11" t="n">
        <v>4725.04887436342</v>
      </c>
    </row>
    <row r="1978" customFormat="false" ht="13.8" hidden="false" customHeight="false" outlineLevel="0" collapsed="false">
      <c r="A1978" s="0" t="n">
        <f aca="false">A1977+1</f>
        <v>1970</v>
      </c>
      <c r="B1978" s="0" t="n">
        <f aca="false">B1977+1/12</f>
        <v>2112.08333333336</v>
      </c>
      <c r="D1978" s="0" t="n">
        <v>0.957154979085495</v>
      </c>
      <c r="E1978" s="11" t="n">
        <v>4768.90298012036</v>
      </c>
    </row>
    <row r="1979" customFormat="false" ht="13.8" hidden="false" customHeight="false" outlineLevel="0" collapsed="false">
      <c r="A1979" s="0" t="n">
        <f aca="false">A1978+1</f>
        <v>1971</v>
      </c>
      <c r="B1979" s="0" t="n">
        <f aca="false">B1978+1/12</f>
        <v>2112.1666666667</v>
      </c>
      <c r="D1979" s="0" t="n">
        <v>0.990002268729016</v>
      </c>
      <c r="E1979" s="11" t="n">
        <v>4932.75118768939</v>
      </c>
    </row>
    <row r="1980" customFormat="false" ht="13.8" hidden="false" customHeight="false" outlineLevel="0" collapsed="false">
      <c r="A1980" s="0" t="n">
        <f aca="false">A1979+1</f>
        <v>1972</v>
      </c>
      <c r="B1980" s="0" t="n">
        <f aca="false">B1979+1/12</f>
        <v>2112.25000000003</v>
      </c>
      <c r="D1980" s="0" t="n">
        <v>1.01159110872128</v>
      </c>
      <c r="E1980" s="11" t="n">
        <v>5040.51392129856</v>
      </c>
    </row>
    <row r="1981" customFormat="false" ht="13.8" hidden="false" customHeight="false" outlineLevel="0" collapsed="false">
      <c r="A1981" s="0" t="n">
        <f aca="false">A1980+1</f>
        <v>1973</v>
      </c>
      <c r="B1981" s="0" t="n">
        <f aca="false">B1980+1/12</f>
        <v>2112.33333333336</v>
      </c>
      <c r="D1981" s="0" t="n">
        <v>1.02572739916611</v>
      </c>
      <c r="E1981" s="11" t="n">
        <v>5111.14928619719</v>
      </c>
    </row>
    <row r="1982" customFormat="false" ht="13.8" hidden="false" customHeight="false" outlineLevel="0" collapsed="false">
      <c r="A1982" s="0" t="n">
        <f aca="false">A1981+1</f>
        <v>1974</v>
      </c>
      <c r="B1982" s="0" t="n">
        <f aca="false">B1981+1/12</f>
        <v>2112.4166666667</v>
      </c>
      <c r="D1982" s="0" t="n">
        <v>1.04138487214656</v>
      </c>
      <c r="E1982" s="11" t="n">
        <v>5189.37036996817</v>
      </c>
    </row>
    <row r="1983" customFormat="false" ht="13.8" hidden="false" customHeight="false" outlineLevel="0" collapsed="false">
      <c r="A1983" s="0" t="n">
        <f aca="false">A1982+1</f>
        <v>1975</v>
      </c>
      <c r="B1983" s="0" t="n">
        <f aca="false">B1982+1/12</f>
        <v>2112.50000000003</v>
      </c>
      <c r="D1983" s="0" t="n">
        <v>1.01705923753064</v>
      </c>
      <c r="E1983" s="11" t="n">
        <v>5068.34821639158</v>
      </c>
    </row>
    <row r="1984" customFormat="false" ht="13.8" hidden="false" customHeight="false" outlineLevel="0" collapsed="false">
      <c r="A1984" s="0" t="n">
        <f aca="false">A1983+1</f>
        <v>1976</v>
      </c>
      <c r="B1984" s="0" t="n">
        <f aca="false">B1983+1/12</f>
        <v>2112.58333333336</v>
      </c>
      <c r="D1984" s="0" t="n">
        <v>1.02243281479858</v>
      </c>
      <c r="E1984" s="11" t="n">
        <v>5095.32357156993</v>
      </c>
    </row>
    <row r="1985" customFormat="false" ht="13.8" hidden="false" customHeight="false" outlineLevel="0" collapsed="false">
      <c r="A1985" s="0" t="n">
        <f aca="false">A1984+1</f>
        <v>1977</v>
      </c>
      <c r="B1985" s="0" t="n">
        <f aca="false">B1984+1/12</f>
        <v>2112.6666666667</v>
      </c>
      <c r="D1985" s="0" t="n">
        <v>1.02811881019906</v>
      </c>
      <c r="E1985" s="11" t="n">
        <v>5123.85800263687</v>
      </c>
    </row>
    <row r="1986" customFormat="false" ht="13.8" hidden="false" customHeight="false" outlineLevel="0" collapsed="false">
      <c r="A1986" s="0" t="n">
        <f aca="false">A1985+1</f>
        <v>1978</v>
      </c>
      <c r="B1986" s="0" t="n">
        <f aca="false">B1985+1/12</f>
        <v>2112.75000000003</v>
      </c>
      <c r="D1986" s="0" t="n">
        <v>1.01259368215675</v>
      </c>
      <c r="E1986" s="11" t="n">
        <v>5046.68020207109</v>
      </c>
    </row>
    <row r="1987" customFormat="false" ht="13.8" hidden="false" customHeight="false" outlineLevel="0" collapsed="false">
      <c r="A1987" s="0" t="n">
        <f aca="false">A1986+1</f>
        <v>1979</v>
      </c>
      <c r="B1987" s="0" t="n">
        <f aca="false">B1986+1/12</f>
        <v>2112.83333333336</v>
      </c>
      <c r="D1987" s="0" t="n">
        <v>0.983041230596395</v>
      </c>
      <c r="E1987" s="11" t="n">
        <v>4899.58273627409</v>
      </c>
    </row>
    <row r="1988" customFormat="false" ht="13.8" hidden="false" customHeight="false" outlineLevel="0" collapsed="false">
      <c r="A1988" s="0" t="n">
        <f aca="false">A1987+1</f>
        <v>1980</v>
      </c>
      <c r="B1988" s="0" t="n">
        <f aca="false">B1987+1/12</f>
        <v>2112.9166666667</v>
      </c>
      <c r="D1988" s="0" t="n">
        <v>0.962503790905692</v>
      </c>
      <c r="E1988" s="11" t="n">
        <v>4797.40740295116</v>
      </c>
    </row>
    <row r="1989" customFormat="false" ht="13.8" hidden="false" customHeight="false" outlineLevel="0" collapsed="false">
      <c r="A1989" s="0" t="n">
        <f aca="false">A1988+1</f>
        <v>1981</v>
      </c>
      <c r="B1989" s="0" t="n">
        <f aca="false">B1988+1/12</f>
        <v>2113.00000000003</v>
      </c>
      <c r="D1989" s="0" t="n">
        <v>0.948389805964412</v>
      </c>
      <c r="E1989" s="11" t="n">
        <v>4727.24181653918</v>
      </c>
    </row>
    <row r="1990" customFormat="false" ht="13.8" hidden="false" customHeight="false" outlineLevel="0" collapsed="false">
      <c r="A1990" s="0" t="n">
        <f aca="false">A1989+1</f>
        <v>1982</v>
      </c>
      <c r="B1990" s="0" t="n">
        <f aca="false">B1989+1/12</f>
        <v>2113.08333333336</v>
      </c>
      <c r="D1990" s="0" t="n">
        <v>0.957154979085495</v>
      </c>
      <c r="E1990" s="11" t="n">
        <v>4771.11618982504</v>
      </c>
    </row>
    <row r="1991" customFormat="false" ht="13.8" hidden="false" customHeight="false" outlineLevel="0" collapsed="false">
      <c r="A1991" s="0" t="n">
        <f aca="false">A1990+1</f>
        <v>1983</v>
      </c>
      <c r="B1991" s="0" t="n">
        <f aca="false">B1990+1/12</f>
        <v>2113.1666666667</v>
      </c>
      <c r="D1991" s="0" t="n">
        <v>0.990002268729016</v>
      </c>
      <c r="E1991" s="11" t="n">
        <v>4935.04034950402</v>
      </c>
    </row>
    <row r="1992" customFormat="false" ht="13.8" hidden="false" customHeight="false" outlineLevel="0" collapsed="false">
      <c r="A1992" s="0" t="n">
        <f aca="false">A1991+1</f>
        <v>1984</v>
      </c>
      <c r="B1992" s="0" t="n">
        <f aca="false">B1991+1/12</f>
        <v>2113.25000000003</v>
      </c>
      <c r="D1992" s="0" t="n">
        <v>1.01159110872128</v>
      </c>
      <c r="E1992" s="11" t="n">
        <v>5042.85300254236</v>
      </c>
    </row>
    <row r="1993" customFormat="false" ht="13.8" hidden="false" customHeight="false" outlineLevel="0" collapsed="false">
      <c r="A1993" s="0" t="n">
        <f aca="false">A1992+1</f>
        <v>1985</v>
      </c>
      <c r="B1993" s="0" t="n">
        <f aca="false">B1992+1/12</f>
        <v>2113.33333333336</v>
      </c>
      <c r="D1993" s="0" t="n">
        <v>1.02572739916611</v>
      </c>
      <c r="E1993" s="11" t="n">
        <v>5113.52105449365</v>
      </c>
    </row>
    <row r="1994" customFormat="false" ht="13.8" hidden="false" customHeight="false" outlineLevel="0" collapsed="false">
      <c r="A1994" s="10" t="n">
        <f aca="false">A1993+1</f>
        <v>1986</v>
      </c>
      <c r="B1994" s="10" t="n">
        <f aca="false">B1993+1/12</f>
        <v>2113.41666666669</v>
      </c>
      <c r="C1994" s="10"/>
      <c r="D1994" s="18" t="n">
        <v>1.04138487214656</v>
      </c>
      <c r="E1994" s="11" t="n">
        <v>5191.77834271627</v>
      </c>
    </row>
    <row r="1995" customFormat="false" ht="13.8" hidden="false" customHeight="false" outlineLevel="0" collapsed="false">
      <c r="A1995" s="0" t="n">
        <f aca="false">A1994+1</f>
        <v>1987</v>
      </c>
      <c r="B1995" s="0" t="n">
        <f aca="false">B1994+1/12</f>
        <v>2113.50000000002</v>
      </c>
      <c r="D1995" s="0" t="n">
        <v>1.01705923753064</v>
      </c>
      <c r="E1995" s="11" t="n">
        <v>5070.69994147677</v>
      </c>
    </row>
    <row r="1996" customFormat="false" ht="13.8" hidden="false" customHeight="false" outlineLevel="0" collapsed="false">
      <c r="A1996" s="0" t="n">
        <f aca="false">A1995+1</f>
        <v>1988</v>
      </c>
      <c r="B1996" s="0" t="n">
        <f aca="false">B1995+1/12</f>
        <v>2113.58333333336</v>
      </c>
      <c r="D1996" s="0" t="n">
        <v>1.02243281479858</v>
      </c>
      <c r="E1996" s="11" t="n">
        <v>5097.68772186695</v>
      </c>
    </row>
    <row r="1997" customFormat="false" ht="13.8" hidden="false" customHeight="false" outlineLevel="0" collapsed="false">
      <c r="A1997" s="0" t="n">
        <f aca="false">A1996+1</f>
        <v>1989</v>
      </c>
      <c r="B1997" s="0" t="n">
        <f aca="false">B1996+1/12</f>
        <v>2113.66666666669</v>
      </c>
      <c r="D1997" s="0" t="n">
        <v>1.02811881019906</v>
      </c>
      <c r="E1997" s="11" t="n">
        <v>5126.2353005437</v>
      </c>
    </row>
    <row r="1998" customFormat="false" ht="13.8" hidden="false" customHeight="false" outlineLevel="0" collapsed="false">
      <c r="A1998" s="0" t="n">
        <f aca="false">A1997+1</f>
        <v>1990</v>
      </c>
      <c r="B1998" s="0" t="n">
        <f aca="false">B1997+1/12</f>
        <v>2113.75000000002</v>
      </c>
      <c r="D1998" s="0" t="n">
        <v>1.01259368215675</v>
      </c>
      <c r="E1998" s="11" t="n">
        <v>5049.02160154476</v>
      </c>
    </row>
    <row r="1999" customFormat="false" ht="13.8" hidden="false" customHeight="false" outlineLevel="0" collapsed="false">
      <c r="A1999" s="0" t="n">
        <f aca="false">A1998+1</f>
        <v>1991</v>
      </c>
      <c r="B1999" s="0" t="n">
        <f aca="false">B1998+1/12</f>
        <v>2113.83333333336</v>
      </c>
      <c r="D1999" s="0" t="n">
        <v>0.983041230596395</v>
      </c>
      <c r="E1999" s="11" t="n">
        <v>4901.85580222391</v>
      </c>
    </row>
    <row r="2000" customFormat="false" ht="13.8" hidden="false" customHeight="false" outlineLevel="0" collapsed="false">
      <c r="A2000" s="0" t="n">
        <f aca="false">A1999+1</f>
        <v>1992</v>
      </c>
      <c r="B2000" s="0" t="n">
        <f aca="false">B1999+1/12</f>
        <v>2113.91666666669</v>
      </c>
      <c r="D2000" s="0" t="n">
        <v>0.962503790905692</v>
      </c>
      <c r="E2000" s="11" t="n">
        <v>4799.63298060303</v>
      </c>
    </row>
    <row r="2001" customFormat="false" ht="13.8" hidden="false" customHeight="false" outlineLevel="0" collapsed="false">
      <c r="A2001" s="0" t="n">
        <f aca="false">A2000+1</f>
        <v>1993</v>
      </c>
      <c r="B2001" s="0" t="n">
        <f aca="false">B2000+1/12</f>
        <v>2114.00000000002</v>
      </c>
      <c r="D2001" s="0" t="n">
        <v>0.948389805964412</v>
      </c>
      <c r="E2001" s="11" t="n">
        <v>4729.43475871495</v>
      </c>
    </row>
    <row r="2002" customFormat="false" ht="13.8" hidden="false" customHeight="false" outlineLevel="0" collapsed="false">
      <c r="A2002" s="0" t="n">
        <f aca="false">A2001+1</f>
        <v>1994</v>
      </c>
      <c r="B2002" s="0" t="n">
        <f aca="false">B2001+1/12</f>
        <v>2114.08333333336</v>
      </c>
      <c r="D2002" s="0" t="n">
        <v>0.957154979085495</v>
      </c>
      <c r="E2002" s="11" t="n">
        <v>4773.32939952972</v>
      </c>
    </row>
    <row r="2003" customFormat="false" ht="13.8" hidden="false" customHeight="false" outlineLevel="0" collapsed="false">
      <c r="A2003" s="0" t="n">
        <f aca="false">A2002+1</f>
        <v>1995</v>
      </c>
      <c r="B2003" s="0" t="n">
        <f aca="false">B2002+1/12</f>
        <v>2114.16666666669</v>
      </c>
      <c r="D2003" s="0" t="n">
        <v>0.990002268729016</v>
      </c>
      <c r="E2003" s="11" t="n">
        <v>4937.32951131866</v>
      </c>
    </row>
    <row r="2004" customFormat="false" ht="13.8" hidden="false" customHeight="false" outlineLevel="0" collapsed="false">
      <c r="A2004" s="0" t="n">
        <f aca="false">A2003+1</f>
        <v>1996</v>
      </c>
      <c r="B2004" s="0" t="n">
        <f aca="false">B2003+1/12</f>
        <v>2114.25000000002</v>
      </c>
      <c r="D2004" s="0" t="n">
        <v>1.01159110872128</v>
      </c>
      <c r="E2004" s="11" t="n">
        <v>5045.19208378617</v>
      </c>
    </row>
    <row r="2005" customFormat="false" ht="13.8" hidden="false" customHeight="false" outlineLevel="0" collapsed="false">
      <c r="A2005" s="0" t="n">
        <f aca="false">A2004+1</f>
        <v>1997</v>
      </c>
      <c r="B2005" s="0" t="n">
        <f aca="false">B2004+1/12</f>
        <v>2114.33333333336</v>
      </c>
      <c r="D2005" s="0" t="n">
        <v>1.02572739916611</v>
      </c>
      <c r="E2005" s="11" t="n">
        <v>5115.89282279011</v>
      </c>
    </row>
    <row r="2006" customFormat="false" ht="13.8" hidden="false" customHeight="false" outlineLevel="0" collapsed="false">
      <c r="A2006" s="0" t="n">
        <f aca="false">A2005+1</f>
        <v>1998</v>
      </c>
      <c r="B2006" s="0" t="n">
        <f aca="false">B2005+1/12</f>
        <v>2114.41666666669</v>
      </c>
      <c r="D2006" s="0" t="n">
        <v>1.04138487214656</v>
      </c>
      <c r="E2006" s="11" t="n">
        <v>5194.18631546436</v>
      </c>
    </row>
    <row r="2007" customFormat="false" ht="13.8" hidden="false" customHeight="false" outlineLevel="0" collapsed="false">
      <c r="A2007" s="0" t="n">
        <f aca="false">A2006+1</f>
        <v>1999</v>
      </c>
      <c r="B2007" s="0" t="n">
        <f aca="false">B2006+1/12</f>
        <v>2114.50000000003</v>
      </c>
      <c r="D2007" s="0" t="n">
        <v>1.01705923753064</v>
      </c>
      <c r="E2007" s="11" t="n">
        <v>5073.05166656197</v>
      </c>
    </row>
    <row r="2008" customFormat="false" ht="13.8" hidden="false" customHeight="false" outlineLevel="0" collapsed="false">
      <c r="A2008" s="0" t="n">
        <f aca="false">A2007+1</f>
        <v>2000</v>
      </c>
      <c r="B2008" s="0" t="n">
        <f aca="false">B2007+1/12</f>
        <v>2114.58333333336</v>
      </c>
      <c r="D2008" s="0" t="n">
        <v>1.02243281479858</v>
      </c>
      <c r="E2008" s="11" t="n">
        <v>5100.05187216396</v>
      </c>
    </row>
    <row r="2009" customFormat="false" ht="13.8" hidden="false" customHeight="false" outlineLevel="0" collapsed="false">
      <c r="A2009" s="0" t="n">
        <f aca="false">A2008+1</f>
        <v>2001</v>
      </c>
      <c r="B2009" s="0" t="n">
        <f aca="false">B2008+1/12</f>
        <v>2114.66666666669</v>
      </c>
      <c r="D2009" s="0" t="n">
        <v>1.02811881019906</v>
      </c>
      <c r="E2009" s="11" t="n">
        <v>5128.61259845054</v>
      </c>
    </row>
    <row r="2010" customFormat="false" ht="13.8" hidden="false" customHeight="false" outlineLevel="0" collapsed="false">
      <c r="A2010" s="0" t="n">
        <f aca="false">A2009+1</f>
        <v>2002</v>
      </c>
      <c r="B2010" s="0" t="n">
        <f aca="false">B2009+1/12</f>
        <v>2114.75000000003</v>
      </c>
      <c r="D2010" s="0" t="n">
        <v>1.01259368215675</v>
      </c>
      <c r="E2010" s="11" t="n">
        <v>5051.36300101843</v>
      </c>
    </row>
    <row r="2011" customFormat="false" ht="13.8" hidden="false" customHeight="false" outlineLevel="0" collapsed="false">
      <c r="A2011" s="0" t="n">
        <f aca="false">A2010+1</f>
        <v>2003</v>
      </c>
      <c r="B2011" s="0" t="n">
        <f aca="false">B2010+1/12</f>
        <v>2114.83333333336</v>
      </c>
      <c r="D2011" s="0" t="n">
        <v>0.983041230596395</v>
      </c>
      <c r="E2011" s="11" t="n">
        <v>4904.12886817372</v>
      </c>
    </row>
    <row r="2012" customFormat="false" ht="13.8" hidden="false" customHeight="false" outlineLevel="0" collapsed="false">
      <c r="A2012" s="0" t="n">
        <f aca="false">A2011+1</f>
        <v>2004</v>
      </c>
      <c r="B2012" s="0" t="n">
        <f aca="false">B2011+1/12</f>
        <v>2114.91666666669</v>
      </c>
      <c r="D2012" s="0" t="n">
        <v>0.962503790905692</v>
      </c>
      <c r="E2012" s="11" t="n">
        <v>4801.85855825489</v>
      </c>
    </row>
    <row r="2013" customFormat="false" ht="13.8" hidden="false" customHeight="false" outlineLevel="0" collapsed="false">
      <c r="A2013" s="0" t="n">
        <f aca="false">A2012+1</f>
        <v>2005</v>
      </c>
      <c r="B2013" s="0" t="n">
        <f aca="false">B2012+1/12</f>
        <v>2115.00000000003</v>
      </c>
      <c r="D2013" s="0" t="n">
        <v>0.948389805964412</v>
      </c>
      <c r="E2013" s="11" t="n">
        <v>4731.62770089071</v>
      </c>
    </row>
    <row r="2014" customFormat="false" ht="13.8" hidden="false" customHeight="false" outlineLevel="0" collapsed="false">
      <c r="A2014" s="0" t="n">
        <f aca="false">A2013+1</f>
        <v>2006</v>
      </c>
      <c r="B2014" s="0" t="n">
        <f aca="false">B2013+1/12</f>
        <v>2115.08333333336</v>
      </c>
      <c r="D2014" s="0" t="n">
        <v>0.957154979085495</v>
      </c>
      <c r="E2014" s="11" t="n">
        <v>4775.5426092344</v>
      </c>
    </row>
    <row r="2015" customFormat="false" ht="13.8" hidden="false" customHeight="false" outlineLevel="0" collapsed="false">
      <c r="A2015" s="0" t="n">
        <f aca="false">A2014+1</f>
        <v>2007</v>
      </c>
      <c r="B2015" s="0" t="n">
        <f aca="false">B2014+1/12</f>
        <v>2115.16666666669</v>
      </c>
      <c r="D2015" s="0" t="n">
        <v>0.990002268729016</v>
      </c>
      <c r="E2015" s="11" t="n">
        <v>4939.61867313329</v>
      </c>
    </row>
    <row r="2016" customFormat="false" ht="13.8" hidden="false" customHeight="false" outlineLevel="0" collapsed="false">
      <c r="A2016" s="0" t="n">
        <f aca="false">A2015+1</f>
        <v>2008</v>
      </c>
      <c r="B2016" s="0" t="n">
        <f aca="false">B2015+1/12</f>
        <v>2115.25000000003</v>
      </c>
      <c r="D2016" s="0" t="n">
        <v>1.01159110872128</v>
      </c>
      <c r="E2016" s="11" t="n">
        <v>5047.53116502997</v>
      </c>
    </row>
    <row r="2017" customFormat="false" ht="13.8" hidden="false" customHeight="false" outlineLevel="0" collapsed="false">
      <c r="A2017" s="0" t="n">
        <f aca="false">A2016+1</f>
        <v>2009</v>
      </c>
      <c r="B2017" s="0" t="n">
        <f aca="false">B2016+1/12</f>
        <v>2115.33333333336</v>
      </c>
      <c r="D2017" s="0" t="n">
        <v>1.02572739916611</v>
      </c>
      <c r="E2017" s="11" t="n">
        <v>5118.26459108657</v>
      </c>
    </row>
    <row r="2018" customFormat="false" ht="13.8" hidden="false" customHeight="false" outlineLevel="0" collapsed="false">
      <c r="A2018" s="0" t="n">
        <f aca="false">A2017+1</f>
        <v>2010</v>
      </c>
      <c r="B2018" s="0" t="n">
        <f aca="false">B2017+1/12</f>
        <v>2115.41666666669</v>
      </c>
      <c r="D2018" s="0" t="n">
        <v>1.04138487214656</v>
      </c>
      <c r="E2018" s="11" t="n">
        <v>5196.59428821246</v>
      </c>
    </row>
    <row r="2019" customFormat="false" ht="13.8" hidden="false" customHeight="false" outlineLevel="0" collapsed="false">
      <c r="A2019" s="0" t="n">
        <f aca="false">A2018+1</f>
        <v>2011</v>
      </c>
      <c r="B2019" s="0" t="n">
        <f aca="false">B2018+1/12</f>
        <v>2115.50000000003</v>
      </c>
      <c r="D2019" s="0" t="n">
        <v>1.01705923753064</v>
      </c>
      <c r="E2019" s="11" t="n">
        <v>5075.40339164717</v>
      </c>
    </row>
    <row r="2020" customFormat="false" ht="13.8" hidden="false" customHeight="false" outlineLevel="0" collapsed="false">
      <c r="A2020" s="0" t="n">
        <f aca="false">A2019+1</f>
        <v>2012</v>
      </c>
      <c r="B2020" s="0" t="n">
        <f aca="false">B2019+1/12</f>
        <v>2115.58333333336</v>
      </c>
      <c r="D2020" s="0" t="n">
        <v>1.02243281479858</v>
      </c>
      <c r="E2020" s="11" t="n">
        <v>5102.41602246098</v>
      </c>
    </row>
    <row r="2021" customFormat="false" ht="13.8" hidden="false" customHeight="false" outlineLevel="0" collapsed="false">
      <c r="A2021" s="0" t="n">
        <f aca="false">A2020+1</f>
        <v>2013</v>
      </c>
      <c r="B2021" s="0" t="n">
        <f aca="false">B2020+1/12</f>
        <v>2115.66666666669</v>
      </c>
      <c r="D2021" s="0" t="n">
        <v>1.02811881019906</v>
      </c>
      <c r="E2021" s="11" t="n">
        <v>5130.98989635738</v>
      </c>
    </row>
    <row r="2022" customFormat="false" ht="13.8" hidden="false" customHeight="false" outlineLevel="0" collapsed="false">
      <c r="A2022" s="0" t="n">
        <f aca="false">A2021+1</f>
        <v>2014</v>
      </c>
      <c r="B2022" s="0" t="n">
        <f aca="false">B2021+1/12</f>
        <v>2115.75000000003</v>
      </c>
      <c r="D2022" s="0" t="n">
        <v>1.01259368215675</v>
      </c>
      <c r="E2022" s="11" t="n">
        <v>5053.70440049209</v>
      </c>
    </row>
    <row r="2023" customFormat="false" ht="13.8" hidden="false" customHeight="false" outlineLevel="0" collapsed="false">
      <c r="A2023" s="0" t="n">
        <f aca="false">A2022+1</f>
        <v>2015</v>
      </c>
      <c r="B2023" s="0" t="n">
        <f aca="false">B2022+1/12</f>
        <v>2115.83333333336</v>
      </c>
      <c r="D2023" s="0" t="n">
        <v>0.983041230596395</v>
      </c>
      <c r="E2023" s="11" t="n">
        <v>4906.40193412354</v>
      </c>
    </row>
    <row r="2024" customFormat="false" ht="13.8" hidden="false" customHeight="false" outlineLevel="0" collapsed="false">
      <c r="A2024" s="0" t="n">
        <f aca="false">A2023+1</f>
        <v>2016</v>
      </c>
      <c r="B2024" s="0" t="n">
        <f aca="false">B2023+1/12</f>
        <v>2115.91666666669</v>
      </c>
      <c r="D2024" s="0" t="n">
        <v>0.962503790905692</v>
      </c>
      <c r="E2024" s="11" t="n">
        <v>4804.08413590676</v>
      </c>
    </row>
    <row r="2025" customFormat="false" ht="13.8" hidden="false" customHeight="false" outlineLevel="0" collapsed="false">
      <c r="A2025" s="0" t="n">
        <f aca="false">A2024+1</f>
        <v>2017</v>
      </c>
      <c r="B2025" s="0" t="n">
        <f aca="false">B2024+1/12</f>
        <v>2116.00000000003</v>
      </c>
      <c r="D2025" s="0" t="n">
        <v>0.948389805964412</v>
      </c>
      <c r="E2025" s="11" t="n">
        <v>4733.82064306648</v>
      </c>
    </row>
    <row r="2026" customFormat="false" ht="13.8" hidden="false" customHeight="false" outlineLevel="0" collapsed="false">
      <c r="A2026" s="0" t="n">
        <f aca="false">A2025+1</f>
        <v>2018</v>
      </c>
      <c r="B2026" s="0" t="n">
        <f aca="false">B2025+1/12</f>
        <v>2116.08333333336</v>
      </c>
      <c r="D2026" s="0" t="n">
        <v>0.957154979085495</v>
      </c>
      <c r="E2026" s="11" t="n">
        <v>4777.75581893908</v>
      </c>
    </row>
    <row r="2027" customFormat="false" ht="13.8" hidden="false" customHeight="false" outlineLevel="0" collapsed="false">
      <c r="A2027" s="0" t="n">
        <f aca="false">A2026+1</f>
        <v>2019</v>
      </c>
      <c r="B2027" s="0" t="n">
        <f aca="false">B2026+1/12</f>
        <v>2116.16666666669</v>
      </c>
      <c r="D2027" s="0" t="n">
        <v>0.990002268729016</v>
      </c>
      <c r="E2027" s="11" t="n">
        <v>4941.90783494792</v>
      </c>
    </row>
    <row r="2028" customFormat="false" ht="13.8" hidden="false" customHeight="false" outlineLevel="0" collapsed="false">
      <c r="A2028" s="0" t="n">
        <f aca="false">A2027+1</f>
        <v>2020</v>
      </c>
      <c r="B2028" s="0" t="n">
        <f aca="false">B2027+1/12</f>
        <v>2116.25000000003</v>
      </c>
      <c r="D2028" s="0" t="n">
        <v>1.01159110872128</v>
      </c>
      <c r="E2028" s="11" t="n">
        <v>5049.87024627377</v>
      </c>
    </row>
    <row r="2029" customFormat="false" ht="13.8" hidden="false" customHeight="false" outlineLevel="0" collapsed="false">
      <c r="A2029" s="0" t="n">
        <f aca="false">A2028+1</f>
        <v>2021</v>
      </c>
      <c r="B2029" s="0" t="n">
        <f aca="false">B2028+1/12</f>
        <v>2116.33333333336</v>
      </c>
      <c r="D2029" s="0" t="n">
        <v>1.02572739916611</v>
      </c>
      <c r="E2029" s="11" t="n">
        <v>5120.63635938302</v>
      </c>
    </row>
    <row r="2030" customFormat="false" ht="13.8" hidden="false" customHeight="false" outlineLevel="0" collapsed="false">
      <c r="A2030" s="0" t="n">
        <f aca="false">A2029+1</f>
        <v>2022</v>
      </c>
      <c r="B2030" s="0" t="n">
        <f aca="false">B2029+1/12</f>
        <v>2116.4166666667</v>
      </c>
      <c r="D2030" s="0" t="n">
        <v>1.04138487214656</v>
      </c>
      <c r="E2030" s="11" t="n">
        <v>5199.00226096056</v>
      </c>
    </row>
    <row r="2031" customFormat="false" ht="13.8" hidden="false" customHeight="false" outlineLevel="0" collapsed="false">
      <c r="A2031" s="0" t="n">
        <f aca="false">A2030+1</f>
        <v>2023</v>
      </c>
      <c r="B2031" s="0" t="n">
        <f aca="false">B2030+1/12</f>
        <v>2116.50000000003</v>
      </c>
      <c r="D2031" s="0" t="n">
        <v>1.01705923753064</v>
      </c>
      <c r="E2031" s="11" t="n">
        <v>5077.75511673237</v>
      </c>
    </row>
    <row r="2032" customFormat="false" ht="13.8" hidden="false" customHeight="false" outlineLevel="0" collapsed="false">
      <c r="A2032" s="0" t="n">
        <f aca="false">A2031+1</f>
        <v>2024</v>
      </c>
      <c r="B2032" s="0" t="n">
        <f aca="false">B2031+1/12</f>
        <v>2116.58333333336</v>
      </c>
      <c r="D2032" s="0" t="n">
        <v>1.02243281479858</v>
      </c>
      <c r="E2032" s="11" t="n">
        <v>5104.780172758</v>
      </c>
    </row>
    <row r="2033" customFormat="false" ht="13.8" hidden="false" customHeight="false" outlineLevel="0" collapsed="false">
      <c r="A2033" s="0" t="n">
        <f aca="false">A2032+1</f>
        <v>2025</v>
      </c>
      <c r="B2033" s="0" t="n">
        <f aca="false">B2032+1/12</f>
        <v>2116.6666666667</v>
      </c>
      <c r="D2033" s="0" t="n">
        <v>1.02811881019906</v>
      </c>
      <c r="E2033" s="11" t="n">
        <v>5133.36719426421</v>
      </c>
    </row>
    <row r="2034" customFormat="false" ht="13.8" hidden="false" customHeight="false" outlineLevel="0" collapsed="false">
      <c r="A2034" s="0" t="n">
        <f aca="false">A2033+1</f>
        <v>2026</v>
      </c>
      <c r="B2034" s="0" t="n">
        <f aca="false">B2033+1/12</f>
        <v>2116.75000000003</v>
      </c>
      <c r="D2034" s="0" t="n">
        <v>1.01259368215675</v>
      </c>
      <c r="E2034" s="11" t="n">
        <v>5056.04579996576</v>
      </c>
    </row>
    <row r="2035" customFormat="false" ht="13.8" hidden="false" customHeight="false" outlineLevel="0" collapsed="false">
      <c r="A2035" s="0" t="n">
        <f aca="false">A2034+1</f>
        <v>2027</v>
      </c>
      <c r="B2035" s="0" t="n">
        <f aca="false">B2034+1/12</f>
        <v>2116.83333333336</v>
      </c>
      <c r="D2035" s="0" t="n">
        <v>0.983041230596395</v>
      </c>
      <c r="E2035" s="11" t="n">
        <v>4908.67500007336</v>
      </c>
    </row>
    <row r="2036" customFormat="false" ht="13.8" hidden="false" customHeight="false" outlineLevel="0" collapsed="false">
      <c r="A2036" s="0" t="n">
        <f aca="false">A2035+1</f>
        <v>2028</v>
      </c>
      <c r="B2036" s="0" t="n">
        <f aca="false">B2035+1/12</f>
        <v>2116.9166666667</v>
      </c>
      <c r="D2036" s="0" t="n">
        <v>0.962503790905692</v>
      </c>
      <c r="E2036" s="11" t="n">
        <v>4806.30971355863</v>
      </c>
    </row>
    <row r="2037" customFormat="false" ht="13.8" hidden="false" customHeight="false" outlineLevel="0" collapsed="false">
      <c r="A2037" s="0" t="n">
        <f aca="false">A2036+1</f>
        <v>2029</v>
      </c>
      <c r="B2037" s="0" t="n">
        <f aca="false">B2036+1/12</f>
        <v>2117.00000000003</v>
      </c>
      <c r="D2037" s="0" t="n">
        <v>0.948389805964412</v>
      </c>
      <c r="E2037" s="11" t="n">
        <v>4736.01358524225</v>
      </c>
    </row>
    <row r="2038" customFormat="false" ht="13.8" hidden="false" customHeight="false" outlineLevel="0" collapsed="false">
      <c r="A2038" s="0" t="n">
        <f aca="false">A2037+1</f>
        <v>2030</v>
      </c>
      <c r="B2038" s="0" t="n">
        <f aca="false">B2037+1/12</f>
        <v>2117.08333333336</v>
      </c>
      <c r="D2038" s="0" t="n">
        <v>0.957154979085495</v>
      </c>
      <c r="E2038" s="11" t="n">
        <v>4779.96902864377</v>
      </c>
    </row>
    <row r="2039" customFormat="false" ht="13.8" hidden="false" customHeight="false" outlineLevel="0" collapsed="false">
      <c r="A2039" s="0" t="n">
        <f aca="false">A2038+1</f>
        <v>2031</v>
      </c>
      <c r="B2039" s="0" t="n">
        <f aca="false">B2038+1/12</f>
        <v>2117.1666666667</v>
      </c>
      <c r="D2039" s="0" t="n">
        <v>0.990002268729016</v>
      </c>
      <c r="E2039" s="11" t="n">
        <v>4944.19699676255</v>
      </c>
    </row>
    <row r="2040" customFormat="false" ht="13.8" hidden="false" customHeight="false" outlineLevel="0" collapsed="false">
      <c r="A2040" s="0" t="n">
        <f aca="false">A2039+1</f>
        <v>2032</v>
      </c>
      <c r="B2040" s="0" t="n">
        <f aca="false">B2039+1/12</f>
        <v>2117.25000000003</v>
      </c>
      <c r="D2040" s="0" t="n">
        <v>1.01159110872128</v>
      </c>
      <c r="E2040" s="11" t="n">
        <v>5052.20932751757</v>
      </c>
    </row>
    <row r="2041" customFormat="false" ht="13.8" hidden="false" customHeight="false" outlineLevel="0" collapsed="false">
      <c r="A2041" s="0" t="n">
        <f aca="false">A2040+1</f>
        <v>2033</v>
      </c>
      <c r="B2041" s="0" t="n">
        <f aca="false">B2040+1/12</f>
        <v>2117.33333333336</v>
      </c>
      <c r="D2041" s="0" t="n">
        <v>1.02572739916611</v>
      </c>
      <c r="E2041" s="11" t="n">
        <v>5123.00812767948</v>
      </c>
    </row>
    <row r="2042" customFormat="false" ht="13.8" hidden="false" customHeight="false" outlineLevel="0" collapsed="false">
      <c r="A2042" s="0" t="n">
        <f aca="false">A2041+1</f>
        <v>2034</v>
      </c>
      <c r="B2042" s="0" t="n">
        <f aca="false">B2041+1/12</f>
        <v>2117.4166666667</v>
      </c>
      <c r="D2042" s="0" t="n">
        <v>1.04138487214656</v>
      </c>
      <c r="E2042" s="11" t="n">
        <v>5201.41023370865</v>
      </c>
    </row>
    <row r="2043" customFormat="false" ht="13.8" hidden="false" customHeight="false" outlineLevel="0" collapsed="false">
      <c r="A2043" s="0" t="n">
        <f aca="false">A2042+1</f>
        <v>2035</v>
      </c>
      <c r="B2043" s="0" t="n">
        <f aca="false">B2042+1/12</f>
        <v>2117.50000000003</v>
      </c>
      <c r="D2043" s="0" t="n">
        <v>1.01705923753064</v>
      </c>
      <c r="E2043" s="11" t="n">
        <v>5080.10684181757</v>
      </c>
    </row>
    <row r="2044" customFormat="false" ht="13.8" hidden="false" customHeight="false" outlineLevel="0" collapsed="false">
      <c r="A2044" s="0" t="n">
        <f aca="false">A2043+1</f>
        <v>2036</v>
      </c>
      <c r="B2044" s="0" t="n">
        <f aca="false">B2043+1/12</f>
        <v>2117.58333333336</v>
      </c>
      <c r="D2044" s="0" t="n">
        <v>1.02243281479858</v>
      </c>
      <c r="E2044" s="11" t="n">
        <v>5107.14432305502</v>
      </c>
    </row>
    <row r="2045" customFormat="false" ht="13.8" hidden="false" customHeight="false" outlineLevel="0" collapsed="false">
      <c r="A2045" s="0" t="n">
        <f aca="false">A2044+1</f>
        <v>2037</v>
      </c>
      <c r="B2045" s="0" t="n">
        <f aca="false">B2044+1/12</f>
        <v>2117.6666666667</v>
      </c>
      <c r="D2045" s="0" t="n">
        <v>1.02811881019906</v>
      </c>
      <c r="E2045" s="11" t="n">
        <v>5135.74449217105</v>
      </c>
    </row>
    <row r="2046" customFormat="false" ht="13.8" hidden="false" customHeight="false" outlineLevel="0" collapsed="false">
      <c r="A2046" s="0" t="n">
        <f aca="false">A2045+1</f>
        <v>2038</v>
      </c>
      <c r="B2046" s="0" t="n">
        <f aca="false">B2045+1/12</f>
        <v>2117.75000000003</v>
      </c>
      <c r="D2046" s="0" t="n">
        <v>1.01259368215675</v>
      </c>
      <c r="E2046" s="11" t="n">
        <v>5058.38719943943</v>
      </c>
    </row>
    <row r="2047" customFormat="false" ht="13.8" hidden="false" customHeight="false" outlineLevel="0" collapsed="false">
      <c r="A2047" s="0" t="n">
        <f aca="false">A2046+1</f>
        <v>2039</v>
      </c>
      <c r="B2047" s="0" t="n">
        <f aca="false">B2046+1/12</f>
        <v>2117.83333333336</v>
      </c>
      <c r="D2047" s="0" t="n">
        <v>0.983041230596395</v>
      </c>
      <c r="E2047" s="11" t="n">
        <v>4910.94806602318</v>
      </c>
    </row>
    <row r="2048" customFormat="false" ht="13.8" hidden="false" customHeight="false" outlineLevel="0" collapsed="false">
      <c r="A2048" s="0" t="n">
        <f aca="false">A2047+1</f>
        <v>2040</v>
      </c>
      <c r="B2048" s="0" t="n">
        <f aca="false">B2047+1/12</f>
        <v>2117.9166666667</v>
      </c>
      <c r="D2048" s="0" t="n">
        <v>0.962503790905692</v>
      </c>
      <c r="E2048" s="11" t="n">
        <v>4808.53529121049</v>
      </c>
    </row>
    <row r="2049" customFormat="false" ht="13.8" hidden="false" customHeight="false" outlineLevel="0" collapsed="false">
      <c r="A2049" s="0" t="n">
        <f aca="false">A2048+1</f>
        <v>2041</v>
      </c>
      <c r="B2049" s="0" t="n">
        <f aca="false">B2048+1/12</f>
        <v>2118.00000000003</v>
      </c>
      <c r="D2049" s="0" t="n">
        <v>0.948389805964412</v>
      </c>
      <c r="E2049" s="11" t="n">
        <v>4738.20652741801</v>
      </c>
    </row>
    <row r="2050" customFormat="false" ht="13.8" hidden="false" customHeight="false" outlineLevel="0" collapsed="false">
      <c r="A2050" s="0" t="n">
        <f aca="false">A2049+1</f>
        <v>2042</v>
      </c>
      <c r="B2050" s="0" t="n">
        <f aca="false">B2049+1/12</f>
        <v>2118.08333333337</v>
      </c>
      <c r="D2050" s="0" t="n">
        <v>0.957154979085495</v>
      </c>
      <c r="E2050" s="11" t="n">
        <v>4782.18223834845</v>
      </c>
    </row>
    <row r="2051" customFormat="false" ht="13.8" hidden="false" customHeight="false" outlineLevel="0" collapsed="false">
      <c r="A2051" s="0" t="n">
        <f aca="false">A2050+1</f>
        <v>2043</v>
      </c>
      <c r="B2051" s="0" t="n">
        <f aca="false">B2050+1/12</f>
        <v>2118.1666666667</v>
      </c>
      <c r="D2051" s="0" t="n">
        <v>0.990002268729016</v>
      </c>
      <c r="E2051" s="11" t="n">
        <v>4946.48615857718</v>
      </c>
    </row>
    <row r="2052" customFormat="false" ht="13.8" hidden="false" customHeight="false" outlineLevel="0" collapsed="false">
      <c r="A2052" s="0" t="n">
        <f aca="false">A2051+1</f>
        <v>2044</v>
      </c>
      <c r="B2052" s="0" t="n">
        <f aca="false">B2051+1/12</f>
        <v>2118.25000000003</v>
      </c>
      <c r="D2052" s="0" t="n">
        <v>1.01159110872128</v>
      </c>
      <c r="E2052" s="11" t="n">
        <v>5054.54840876138</v>
      </c>
    </row>
    <row r="2053" customFormat="false" ht="13.8" hidden="false" customHeight="false" outlineLevel="0" collapsed="false">
      <c r="A2053" s="0" t="n">
        <f aca="false">A2052+1</f>
        <v>2045</v>
      </c>
      <c r="B2053" s="0" t="n">
        <f aca="false">B2052+1/12</f>
        <v>2118.33333333337</v>
      </c>
      <c r="D2053" s="0" t="n">
        <v>1.02572739916611</v>
      </c>
      <c r="E2053" s="11" t="n">
        <v>5125.37989597594</v>
      </c>
    </row>
    <row r="2054" customFormat="false" ht="13.8" hidden="false" customHeight="false" outlineLevel="0" collapsed="false">
      <c r="A2054" s="0" t="n">
        <f aca="false">A2053+1</f>
        <v>2046</v>
      </c>
      <c r="B2054" s="0" t="n">
        <f aca="false">B2053+1/12</f>
        <v>2118.4166666667</v>
      </c>
      <c r="D2054" s="0" t="n">
        <v>1.04138487214656</v>
      </c>
      <c r="E2054" s="11" t="n">
        <v>5203.81820645675</v>
      </c>
    </row>
    <row r="2055" customFormat="false" ht="13.8" hidden="false" customHeight="false" outlineLevel="0" collapsed="false">
      <c r="A2055" s="0" t="n">
        <f aca="false">A2054+1</f>
        <v>2047</v>
      </c>
      <c r="B2055" s="0" t="n">
        <f aca="false">B2054+1/12</f>
        <v>2118.50000000003</v>
      </c>
      <c r="D2055" s="0" t="n">
        <v>1.01705923753064</v>
      </c>
      <c r="E2055" s="11" t="n">
        <v>5082.45856690277</v>
      </c>
    </row>
    <row r="2056" customFormat="false" ht="13.8" hidden="false" customHeight="false" outlineLevel="0" collapsed="false">
      <c r="A2056" s="0" t="n">
        <f aca="false">A2055+1</f>
        <v>2048</v>
      </c>
      <c r="B2056" s="0" t="n">
        <f aca="false">B2055+1/12</f>
        <v>2118.58333333337</v>
      </c>
      <c r="D2056" s="0" t="n">
        <v>1.02243281479858</v>
      </c>
      <c r="E2056" s="11" t="n">
        <v>5109.50847335203</v>
      </c>
    </row>
    <row r="2057" customFormat="false" ht="13.8" hidden="false" customHeight="false" outlineLevel="0" collapsed="false">
      <c r="A2057" s="0" t="n">
        <f aca="false">A2056+1</f>
        <v>2049</v>
      </c>
      <c r="B2057" s="0" t="n">
        <f aca="false">B2056+1/12</f>
        <v>2118.6666666667</v>
      </c>
      <c r="D2057" s="0" t="n">
        <v>1.02811881019906</v>
      </c>
      <c r="E2057" s="11" t="n">
        <v>5138.12179007788</v>
      </c>
    </row>
    <row r="2058" customFormat="false" ht="13.8" hidden="false" customHeight="false" outlineLevel="0" collapsed="false">
      <c r="A2058" s="0" t="n">
        <f aca="false">A2057+1</f>
        <v>2050</v>
      </c>
      <c r="B2058" s="0" t="n">
        <f aca="false">B2057+1/12</f>
        <v>2118.75000000003</v>
      </c>
      <c r="D2058" s="0" t="n">
        <v>1.01259368215675</v>
      </c>
      <c r="E2058" s="11" t="n">
        <v>5060.72859891309</v>
      </c>
    </row>
    <row r="2059" customFormat="false" ht="13.8" hidden="false" customHeight="false" outlineLevel="0" collapsed="false">
      <c r="A2059" s="0" t="n">
        <f aca="false">A2058+1</f>
        <v>2051</v>
      </c>
      <c r="B2059" s="0" t="n">
        <f aca="false">B2058+1/12</f>
        <v>2118.83333333337</v>
      </c>
      <c r="D2059" s="0" t="n">
        <v>0.983041230596395</v>
      </c>
      <c r="E2059" s="11" t="n">
        <v>4913.221131973</v>
      </c>
    </row>
    <row r="2060" customFormat="false" ht="13.8" hidden="false" customHeight="false" outlineLevel="0" collapsed="false">
      <c r="D2060" s="0" t="n">
        <v>0.962503790905692</v>
      </c>
    </row>
    <row r="2061" customFormat="false" ht="13.8" hidden="false" customHeight="false" outlineLevel="0" collapsed="false">
      <c r="D2061" s="0" t="n">
        <v>0.948389805964412</v>
      </c>
    </row>
    <row r="2062" customFormat="false" ht="13.8" hidden="false" customHeight="false" outlineLevel="0" collapsed="false">
      <c r="D2062" s="0" t="n">
        <v>0.957154979085495</v>
      </c>
    </row>
    <row r="2063" customFormat="false" ht="13.8" hidden="false" customHeight="false" outlineLevel="0" collapsed="false">
      <c r="D2063" s="0" t="n">
        <v>0.990002268729016</v>
      </c>
    </row>
    <row r="2064" customFormat="false" ht="13.8" hidden="false" customHeight="false" outlineLevel="0" collapsed="false">
      <c r="D2064" s="0" t="n">
        <v>1.01159110872128</v>
      </c>
    </row>
    <row r="2065" customFormat="false" ht="13.8" hidden="false" customHeight="false" outlineLevel="0" collapsed="false">
      <c r="D2065" s="0" t="n">
        <v>1.02572739916611</v>
      </c>
    </row>
    <row r="2066" customFormat="false" ht="13.8" hidden="false" customHeight="false" outlineLevel="0" collapsed="false">
      <c r="D2066" s="0" t="n">
        <v>1.04138487214656</v>
      </c>
    </row>
    <row r="2067" customFormat="false" ht="13.8" hidden="false" customHeight="false" outlineLevel="0" collapsed="false">
      <c r="D2067" s="0" t="n">
        <v>1.01705923753064</v>
      </c>
    </row>
    <row r="2068" customFormat="false" ht="13.8" hidden="false" customHeight="false" outlineLevel="0" collapsed="false">
      <c r="D2068" s="0" t="n">
        <v>1.02243281479858</v>
      </c>
    </row>
    <row r="2069" customFormat="false" ht="13.8" hidden="false" customHeight="false" outlineLevel="0" collapsed="false">
      <c r="D2069" s="0" t="n">
        <v>1.02811881019906</v>
      </c>
    </row>
    <row r="2070" customFormat="false" ht="13.8" hidden="false" customHeight="false" outlineLevel="0" collapsed="false">
      <c r="D2070" s="0" t="n">
        <v>1.01259368215675</v>
      </c>
    </row>
    <row r="2071" customFormat="false" ht="13.8" hidden="false" customHeight="false" outlineLevel="0" collapsed="false">
      <c r="D2071" s="0" t="n">
        <v>0.983041230596395</v>
      </c>
    </row>
    <row r="2072" customFormat="false" ht="13.8" hidden="false" customHeight="false" outlineLevel="0" collapsed="false">
      <c r="D2072" s="0" t="n">
        <v>0.962503790905692</v>
      </c>
    </row>
    <row r="2073" customFormat="false" ht="13.8" hidden="false" customHeight="false" outlineLevel="0" collapsed="false">
      <c r="D2073" s="0" t="n">
        <v>0.948389805964412</v>
      </c>
    </row>
    <row r="2074" customFormat="false" ht="13.8" hidden="false" customHeight="false" outlineLevel="0" collapsed="false">
      <c r="D2074" s="0" t="n">
        <v>0.957154979085495</v>
      </c>
    </row>
    <row r="2075" customFormat="false" ht="13.8" hidden="false" customHeight="false" outlineLevel="0" collapsed="false">
      <c r="D2075" s="0" t="n">
        <v>0.990002268729016</v>
      </c>
    </row>
    <row r="2076" customFormat="false" ht="13.8" hidden="false" customHeight="false" outlineLevel="0" collapsed="false">
      <c r="D2076" s="0" t="n">
        <v>1.01159110872128</v>
      </c>
    </row>
    <row r="2077" customFormat="false" ht="13.8" hidden="false" customHeight="false" outlineLevel="0" collapsed="false">
      <c r="D2077" s="0" t="n">
        <v>1.02572739916611</v>
      </c>
    </row>
    <row r="2078" customFormat="false" ht="13.8" hidden="false" customHeight="false" outlineLevel="0" collapsed="false">
      <c r="D2078" s="0" t="n">
        <v>1.04138487214656</v>
      </c>
    </row>
    <row r="2079" customFormat="false" ht="13.8" hidden="false" customHeight="false" outlineLevel="0" collapsed="false">
      <c r="D2079" s="0" t="n">
        <v>1.01705923753064</v>
      </c>
    </row>
    <row r="2080" customFormat="false" ht="13.8" hidden="false" customHeight="false" outlineLevel="0" collapsed="false">
      <c r="D2080" s="0" t="n">
        <v>1.02243281479858</v>
      </c>
    </row>
    <row r="2081" customFormat="false" ht="13.8" hidden="false" customHeight="false" outlineLevel="0" collapsed="false">
      <c r="D2081" s="0" t="n">
        <v>1.02811881019906</v>
      </c>
    </row>
    <row r="2082" customFormat="false" ht="13.8" hidden="false" customHeight="false" outlineLevel="0" collapsed="false">
      <c r="D2082" s="0" t="n">
        <v>1.01259368215675</v>
      </c>
    </row>
    <row r="2083" customFormat="false" ht="13.8" hidden="false" customHeight="false" outlineLevel="0" collapsed="false">
      <c r="D2083" s="0" t="n">
        <v>0.983041230596395</v>
      </c>
    </row>
    <row r="2084" customFormat="false" ht="13.8" hidden="false" customHeight="false" outlineLevel="0" collapsed="false">
      <c r="D2084" s="0" t="n">
        <v>0.962503790905692</v>
      </c>
    </row>
  </sheetData>
  <mergeCells count="6">
    <mergeCell ref="G1:O1"/>
    <mergeCell ref="Q1:Y1"/>
    <mergeCell ref="AA1:AI1"/>
    <mergeCell ref="AN1:AV1"/>
    <mergeCell ref="AY1:BG1"/>
    <mergeCell ref="BI1:B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W2056"/>
  <sheetViews>
    <sheetView showFormulas="false" showGridLines="true" showRowColHeaders="true" showZeros="true" rightToLeft="false" tabSelected="false" showOutlineSymbols="true" defaultGridColor="true" view="normal" topLeftCell="AP1" colorId="64" zoomScale="100" zoomScaleNormal="100" zoomScalePageLayoutView="100" workbookViewId="0">
      <selection pane="topLeft" activeCell="BB4" activeCellId="0" sqref="BB4"/>
    </sheetView>
  </sheetViews>
  <sheetFormatPr defaultRowHeight="13.8" zeroHeight="false" outlineLevelRow="0" outlineLevelCol="0"/>
  <cols>
    <col collapsed="false" customWidth="true" hidden="false" outlineLevel="0" max="1" min="1" style="0" width="6.13"/>
    <col collapsed="false" customWidth="true" hidden="false" outlineLevel="0" max="3" min="2" style="0" width="10.54"/>
    <col collapsed="false" customWidth="true" hidden="false" outlineLevel="0" max="4" min="4" style="0" width="3.12"/>
    <col collapsed="false" customWidth="true" hidden="false" outlineLevel="0" max="5" min="5" style="0" width="13.11"/>
    <col collapsed="false" customWidth="true" hidden="false" outlineLevel="0" max="6" min="6" style="0" width="9.4"/>
    <col collapsed="false" customWidth="true" hidden="false" outlineLevel="0" max="7" min="7" style="0" width="9.74"/>
    <col collapsed="false" customWidth="true" hidden="false" outlineLevel="0" max="8" min="8" style="0" width="10.54"/>
    <col collapsed="false" customWidth="true" hidden="false" outlineLevel="0" max="9" min="9" style="19" width="8.13"/>
    <col collapsed="false" customWidth="true" hidden="false" outlineLevel="0" max="19" min="10" style="0" width="2.55"/>
    <col collapsed="false" customWidth="true" hidden="false" outlineLevel="0" max="37" min="20" style="0" width="7.65"/>
    <col collapsed="false" customWidth="true" hidden="false" outlineLevel="0" max="38" min="38" style="0" width="9.62"/>
    <col collapsed="false" customWidth="true" hidden="false" outlineLevel="0" max="39" min="39" style="0" width="11.57"/>
    <col collapsed="false" customWidth="true" hidden="false" outlineLevel="0" max="40" min="40" style="0" width="12.87"/>
    <col collapsed="false" customWidth="true" hidden="false" outlineLevel="0" max="41" min="41" style="0" width="8.54"/>
    <col collapsed="false" customWidth="true" hidden="false" outlineLevel="0" max="42" min="42" style="0" width="10.84"/>
    <col collapsed="false" customWidth="true" hidden="false" outlineLevel="0" max="44" min="43" style="0" width="13.47"/>
    <col collapsed="false" customWidth="true" hidden="false" outlineLevel="0" max="45" min="45" style="0" width="12.27"/>
    <col collapsed="false" customWidth="true" hidden="false" outlineLevel="0" max="46" min="46" style="0" width="11.91"/>
    <col collapsed="false" customWidth="true" hidden="false" outlineLevel="0" max="47" min="47" style="0" width="8.54"/>
    <col collapsed="false" customWidth="false" hidden="false" outlineLevel="0" max="55" min="48" style="0" width="11.52"/>
    <col collapsed="false" customWidth="true" hidden="false" outlineLevel="0" max="56" min="56" style="0" width="8.54"/>
    <col collapsed="false" customWidth="true" hidden="false" outlineLevel="0" max="65" min="57" style="0" width="2.55"/>
    <col collapsed="false" customWidth="true" hidden="false" outlineLevel="0" max="83" min="66" style="0" width="7.65"/>
    <col collapsed="false" customWidth="true" hidden="false" outlineLevel="0" max="84" min="84" style="0" width="7.22"/>
    <col collapsed="false" customWidth="true" hidden="false" outlineLevel="0" max="90" min="85" style="0" width="7.65"/>
    <col collapsed="false" customWidth="true" hidden="false" outlineLevel="0" max="91" min="91" style="0" width="9.26"/>
    <col collapsed="false" customWidth="true" hidden="false" outlineLevel="0" max="92" min="92" style="0" width="8.4"/>
    <col collapsed="false" customWidth="true" hidden="false" outlineLevel="0" max="1025" min="93" style="0" width="8.54"/>
  </cols>
  <sheetData>
    <row r="1" customFormat="false" ht="58" hidden="false" customHeight="true" outlineLevel="0" collapsed="false">
      <c r="A1" s="0" t="s">
        <v>0</v>
      </c>
      <c r="B1" s="3" t="s">
        <v>1</v>
      </c>
      <c r="C1" s="3" t="s">
        <v>2</v>
      </c>
      <c r="D1" s="3"/>
      <c r="E1" s="3" t="s">
        <v>9</v>
      </c>
      <c r="F1" s="3" t="s">
        <v>10</v>
      </c>
      <c r="G1" s="3" t="s">
        <v>11</v>
      </c>
      <c r="H1" s="3" t="s">
        <v>12</v>
      </c>
      <c r="I1" s="20" t="s">
        <v>13</v>
      </c>
      <c r="K1" s="15" t="s">
        <v>33</v>
      </c>
      <c r="L1" s="15"/>
      <c r="M1" s="15"/>
      <c r="N1" s="15"/>
      <c r="O1" s="15"/>
      <c r="P1" s="15"/>
      <c r="Q1" s="15"/>
      <c r="R1" s="15"/>
      <c r="S1" s="15"/>
      <c r="T1" s="21" t="s">
        <v>10</v>
      </c>
      <c r="U1" s="21"/>
      <c r="V1" s="21"/>
      <c r="W1" s="21"/>
      <c r="X1" s="21"/>
      <c r="Y1" s="21"/>
      <c r="Z1" s="21"/>
      <c r="AA1" s="21"/>
      <c r="AB1" s="21"/>
      <c r="AC1" s="21" t="s">
        <v>11</v>
      </c>
      <c r="AD1" s="21"/>
      <c r="AE1" s="21"/>
      <c r="AF1" s="21"/>
      <c r="AG1" s="21"/>
      <c r="AH1" s="21"/>
      <c r="AI1" s="21"/>
      <c r="AJ1" s="21"/>
      <c r="AK1" s="21"/>
      <c r="AL1" s="21" t="s">
        <v>12</v>
      </c>
      <c r="AM1" s="21"/>
      <c r="AN1" s="21"/>
      <c r="AO1" s="21"/>
      <c r="AP1" s="21"/>
      <c r="AQ1" s="21"/>
      <c r="AR1" s="21"/>
      <c r="AS1" s="21"/>
      <c r="AT1" s="21"/>
      <c r="AU1" s="20" t="s">
        <v>13</v>
      </c>
      <c r="AV1" s="20" t="s">
        <v>13</v>
      </c>
      <c r="AW1" s="20" t="s">
        <v>13</v>
      </c>
      <c r="AX1" s="20" t="s">
        <v>13</v>
      </c>
      <c r="AY1" s="20" t="s">
        <v>13</v>
      </c>
      <c r="AZ1" s="20" t="s">
        <v>13</v>
      </c>
      <c r="BA1" s="20" t="s">
        <v>13</v>
      </c>
      <c r="BB1" s="20" t="s">
        <v>13</v>
      </c>
      <c r="BC1" s="20" t="s">
        <v>13</v>
      </c>
      <c r="BE1" s="15" t="s">
        <v>35</v>
      </c>
      <c r="BF1" s="15"/>
      <c r="BG1" s="15"/>
      <c r="BH1" s="15"/>
      <c r="BI1" s="15"/>
      <c r="BJ1" s="15"/>
      <c r="BK1" s="15"/>
      <c r="BL1" s="15"/>
      <c r="BM1" s="15"/>
      <c r="BN1" s="21" t="s">
        <v>10</v>
      </c>
      <c r="BO1" s="21"/>
      <c r="BP1" s="21"/>
      <c r="BQ1" s="21"/>
      <c r="BR1" s="21"/>
      <c r="BS1" s="21"/>
      <c r="BT1" s="21"/>
      <c r="BU1" s="21"/>
      <c r="BV1" s="21"/>
      <c r="BW1" s="21" t="s">
        <v>11</v>
      </c>
      <c r="BX1" s="21"/>
      <c r="BY1" s="21"/>
      <c r="BZ1" s="21"/>
      <c r="CA1" s="21"/>
      <c r="CB1" s="21"/>
      <c r="CC1" s="21"/>
      <c r="CD1" s="21"/>
      <c r="CE1" s="21"/>
      <c r="CF1" s="21" t="s">
        <v>12</v>
      </c>
      <c r="CG1" s="21"/>
      <c r="CH1" s="21"/>
      <c r="CI1" s="21"/>
      <c r="CJ1" s="21"/>
      <c r="CK1" s="21"/>
      <c r="CL1" s="21"/>
      <c r="CM1" s="21"/>
      <c r="CN1" s="21"/>
      <c r="CO1" s="20" t="s">
        <v>13</v>
      </c>
      <c r="CP1" s="20" t="s">
        <v>13</v>
      </c>
      <c r="CQ1" s="20" t="s">
        <v>13</v>
      </c>
      <c r="CR1" s="20" t="s">
        <v>13</v>
      </c>
      <c r="CS1" s="20" t="s">
        <v>13</v>
      </c>
      <c r="CT1" s="20" t="s">
        <v>13</v>
      </c>
      <c r="CU1" s="20" t="s">
        <v>13</v>
      </c>
      <c r="CV1" s="20" t="s">
        <v>13</v>
      </c>
      <c r="CW1" s="20" t="s">
        <v>13</v>
      </c>
    </row>
    <row r="2" customFormat="false" ht="13.8" hidden="false" customHeight="false" outlineLevel="0" collapsed="false">
      <c r="K2" s="0" t="s">
        <v>37</v>
      </c>
      <c r="L2" s="0" t="s">
        <v>38</v>
      </c>
      <c r="M2" s="0" t="s">
        <v>39</v>
      </c>
      <c r="N2" s="0" t="s">
        <v>40</v>
      </c>
      <c r="O2" s="0" t="s">
        <v>41</v>
      </c>
      <c r="P2" s="0" t="s">
        <v>42</v>
      </c>
      <c r="Q2" s="0" t="s">
        <v>43</v>
      </c>
      <c r="R2" s="0" t="s">
        <v>44</v>
      </c>
      <c r="S2" s="0" t="s">
        <v>45</v>
      </c>
      <c r="T2" s="0" t="s">
        <v>37</v>
      </c>
      <c r="U2" s="0" t="s">
        <v>38</v>
      </c>
      <c r="V2" s="0" t="s">
        <v>39</v>
      </c>
      <c r="W2" s="0" t="s">
        <v>40</v>
      </c>
      <c r="X2" s="0" t="s">
        <v>41</v>
      </c>
      <c r="Y2" s="0" t="s">
        <v>42</v>
      </c>
      <c r="Z2" s="0" t="s">
        <v>43</v>
      </c>
      <c r="AA2" s="0" t="s">
        <v>44</v>
      </c>
      <c r="AB2" s="0" t="s">
        <v>45</v>
      </c>
      <c r="AC2" s="0" t="s">
        <v>37</v>
      </c>
      <c r="AD2" s="0" t="s">
        <v>38</v>
      </c>
      <c r="AE2" s="0" t="s">
        <v>39</v>
      </c>
      <c r="AF2" s="0" t="s">
        <v>40</v>
      </c>
      <c r="AG2" s="0" t="s">
        <v>41</v>
      </c>
      <c r="AH2" s="0" t="s">
        <v>42</v>
      </c>
      <c r="AI2" s="0" t="s">
        <v>43</v>
      </c>
      <c r="AJ2" s="0" t="s">
        <v>44</v>
      </c>
      <c r="AK2" s="0" t="s">
        <v>45</v>
      </c>
      <c r="AL2" s="0" t="s">
        <v>37</v>
      </c>
      <c r="AM2" s="0" t="s">
        <v>38</v>
      </c>
      <c r="AN2" s="0" t="s">
        <v>39</v>
      </c>
      <c r="AO2" s="0" t="s">
        <v>40</v>
      </c>
      <c r="AP2" s="0" t="s">
        <v>41</v>
      </c>
      <c r="AQ2" s="0" t="s">
        <v>42</v>
      </c>
      <c r="AR2" s="0" t="s">
        <v>43</v>
      </c>
      <c r="AS2" s="0" t="s">
        <v>44</v>
      </c>
      <c r="AT2" s="0" t="s">
        <v>45</v>
      </c>
      <c r="AU2" s="19"/>
      <c r="AV2" s="19"/>
      <c r="AW2" s="19"/>
      <c r="AX2" s="19"/>
      <c r="AY2" s="19"/>
      <c r="AZ2" s="19"/>
      <c r="BA2" s="19"/>
      <c r="BB2" s="19"/>
      <c r="BC2" s="19"/>
      <c r="BE2" s="0" t="s">
        <v>37</v>
      </c>
      <c r="BF2" s="0" t="s">
        <v>38</v>
      </c>
      <c r="BG2" s="0" t="s">
        <v>39</v>
      </c>
      <c r="BH2" s="0" t="s">
        <v>40</v>
      </c>
      <c r="BI2" s="0" t="s">
        <v>41</v>
      </c>
      <c r="BJ2" s="0" t="s">
        <v>42</v>
      </c>
      <c r="BK2" s="0" t="s">
        <v>43</v>
      </c>
      <c r="BL2" s="0" t="s">
        <v>44</v>
      </c>
      <c r="BM2" s="0" t="s">
        <v>45</v>
      </c>
      <c r="BN2" s="0" t="s">
        <v>37</v>
      </c>
      <c r="BO2" s="0" t="s">
        <v>38</v>
      </c>
      <c r="BP2" s="0" t="s">
        <v>39</v>
      </c>
      <c r="BQ2" s="0" t="s">
        <v>40</v>
      </c>
      <c r="BR2" s="0" t="s">
        <v>41</v>
      </c>
      <c r="BS2" s="0" t="s">
        <v>42</v>
      </c>
      <c r="BT2" s="0" t="s">
        <v>43</v>
      </c>
      <c r="BU2" s="0" t="s">
        <v>44</v>
      </c>
      <c r="BV2" s="0" t="s">
        <v>45</v>
      </c>
      <c r="BW2" s="0" t="s">
        <v>37</v>
      </c>
      <c r="BX2" s="0" t="s">
        <v>38</v>
      </c>
      <c r="BY2" s="0" t="s">
        <v>39</v>
      </c>
      <c r="BZ2" s="0" t="s">
        <v>40</v>
      </c>
      <c r="CA2" s="0" t="s">
        <v>41</v>
      </c>
      <c r="CB2" s="0" t="s">
        <v>42</v>
      </c>
      <c r="CC2" s="0" t="s">
        <v>43</v>
      </c>
      <c r="CD2" s="0" t="s">
        <v>44</v>
      </c>
      <c r="CE2" s="0" t="s">
        <v>45</v>
      </c>
      <c r="CF2" s="0" t="s">
        <v>37</v>
      </c>
      <c r="CG2" s="0" t="s">
        <v>38</v>
      </c>
      <c r="CH2" s="0" t="s">
        <v>39</v>
      </c>
      <c r="CI2" s="0" t="s">
        <v>40</v>
      </c>
      <c r="CJ2" s="0" t="s">
        <v>41</v>
      </c>
      <c r="CK2" s="0" t="s">
        <v>42</v>
      </c>
      <c r="CL2" s="0" t="s">
        <v>43</v>
      </c>
      <c r="CM2" s="0" t="s">
        <v>44</v>
      </c>
      <c r="CN2" s="0" t="s">
        <v>45</v>
      </c>
      <c r="CO2" s="19"/>
      <c r="CP2" s="19"/>
      <c r="CQ2" s="19"/>
      <c r="CR2" s="19"/>
      <c r="CS2" s="19"/>
      <c r="CT2" s="19"/>
      <c r="CU2" s="19"/>
      <c r="CV2" s="19"/>
      <c r="CW2" s="19"/>
    </row>
    <row r="3" customFormat="false" ht="13.8" hidden="false" customHeight="false" outlineLevel="0" collapsed="false">
      <c r="AU3" s="19"/>
      <c r="AV3" s="19"/>
      <c r="AW3" s="19"/>
      <c r="AX3" s="19"/>
      <c r="AY3" s="19"/>
      <c r="AZ3" s="19"/>
      <c r="BA3" s="19"/>
      <c r="BB3" s="19"/>
      <c r="BC3" s="19"/>
      <c r="CO3" s="19"/>
      <c r="CP3" s="19"/>
      <c r="CQ3" s="19"/>
      <c r="CR3" s="19"/>
      <c r="CS3" s="19"/>
      <c r="CT3" s="19"/>
      <c r="CU3" s="19"/>
      <c r="CV3" s="19"/>
      <c r="CW3" s="19"/>
    </row>
    <row r="4" customFormat="false" ht="13.8" hidden="false" customHeight="false" outlineLevel="0" collapsed="false">
      <c r="E4" s="0" t="s">
        <v>46</v>
      </c>
      <c r="F4" s="0" t="n">
        <f aca="false">SUM(F6:F845)/840</f>
        <v>0.00477549099039801</v>
      </c>
      <c r="G4" s="0" t="n">
        <f aca="false">SUM(G6:G845)/840</f>
        <v>99.1844142153115</v>
      </c>
      <c r="H4" s="0" t="n">
        <f aca="false">SUM(H6:H845)/840</f>
        <v>15805.3318795437</v>
      </c>
      <c r="I4" s="22" t="n">
        <f aca="false">SUM(I6:I845)/840</f>
        <v>0.0212847680433337</v>
      </c>
      <c r="T4" s="0" t="n">
        <f aca="false">SUM(T6:T845)/840</f>
        <v>0.0297418677538785</v>
      </c>
      <c r="U4" s="0" t="n">
        <f aca="false">SUM(U6:U845)/840</f>
        <v>0.0643975881534787</v>
      </c>
      <c r="V4" s="0" t="n">
        <f aca="false">SUM(V6:V845)/840</f>
        <v>0.00507538781929768</v>
      </c>
      <c r="W4" s="0" t="n">
        <f aca="false">SUM(W6:W845)/840</f>
        <v>-0.000483475132982459</v>
      </c>
      <c r="X4" s="0" t="n">
        <f aca="false">SUM(X6:X845)/840</f>
        <v>-0.00800826063003634</v>
      </c>
      <c r="Y4" s="0" t="n">
        <f aca="false">SUM(Y6:Y845)/840</f>
        <v>0.0352346919810186</v>
      </c>
      <c r="Z4" s="0" t="n">
        <f aca="false">SUM(Z6:Z845)/840</f>
        <v>-0.0601534546499308</v>
      </c>
      <c r="AA4" s="0" t="n">
        <f aca="false">SUM(AA6:AA845)/840</f>
        <v>-0.397510023857652</v>
      </c>
      <c r="AB4" s="0" t="n">
        <f aca="false">SUM(AB6:AB845)/840</f>
        <v>-0.426191000079518</v>
      </c>
      <c r="AC4" s="0" t="n">
        <f aca="false">SUM(AC6:AC845)/840</f>
        <v>98.4691267897175</v>
      </c>
      <c r="AD4" s="0" t="n">
        <f aca="false">SUM(AD6:AD845)/840</f>
        <v>98.8999702727999</v>
      </c>
      <c r="AE4" s="0" t="n">
        <f aca="false">SUM(AE6:AE845)/840</f>
        <v>99.552832696265</v>
      </c>
      <c r="AF4" s="0" t="n">
        <f aca="false">SUM(AF6:AF845)/840</f>
        <v>99.3596758797176</v>
      </c>
      <c r="AG4" s="0" t="n">
        <f aca="false">SUM(AG6:AG845)/840</f>
        <v>148.865780051434</v>
      </c>
      <c r="AH4" s="0" t="n">
        <f aca="false">SUM(AH6:AH845)/840</f>
        <v>97.7383118448925</v>
      </c>
      <c r="AI4" s="0" t="n">
        <f aca="false">SUM(AI6:AI845)/840</f>
        <v>98.0385705196742</v>
      </c>
      <c r="AJ4" s="0" t="n">
        <f aca="false">SUM(AJ6:AJ845)/840</f>
        <v>95.9706945435672</v>
      </c>
      <c r="AK4" s="0" t="n">
        <f aca="false">SUM(AK6:AK845)/840</f>
        <v>98.3637537595727</v>
      </c>
      <c r="AL4" s="0" t="n">
        <f aca="false">SUM(AL6:AL845)/840</f>
        <v>15595.7613559022</v>
      </c>
      <c r="AM4" s="0" t="n">
        <f aca="false">SUM(AM6:AM845)/840</f>
        <v>15630.5856369567</v>
      </c>
      <c r="AN4" s="0" t="n">
        <f aca="false">SUM(AN6:AN845)/840</f>
        <v>15685.7044213924</v>
      </c>
      <c r="AO4" s="0" t="n">
        <f aca="false">SUM(AO6:AO845)/840</f>
        <v>15714.1265633458</v>
      </c>
      <c r="AP4" s="0" t="n">
        <f aca="false">SUM(AP6:AP845)/840</f>
        <v>34522.5586579275</v>
      </c>
      <c r="AQ4" s="0" t="n">
        <f aca="false">SUM(AQ6:AQ845)/840</f>
        <v>15312.478762066</v>
      </c>
      <c r="AR4" s="0" t="n">
        <f aca="false">SUM(AR6:AR845)/840</f>
        <v>15185.6266196522</v>
      </c>
      <c r="AS4" s="0" t="n">
        <f aca="false">SUM(AS6:AS845)/840</f>
        <v>14751.5944014466</v>
      </c>
      <c r="AT4" s="0" t="n">
        <f aca="false">SUM(AT6:AT845)/840</f>
        <v>15292.9652170596</v>
      </c>
      <c r="AU4" s="22" t="n">
        <f aca="false">SUM(AU6:AU845)/840</f>
        <v>0.0211300880824349</v>
      </c>
      <c r="AV4" s="22" t="n">
        <f aca="false">SUM(AV6:AV845)/840</f>
        <v>0.021214787780755</v>
      </c>
      <c r="AW4" s="22" t="n">
        <f aca="false">SUM(AW6:AW845)/840</f>
        <v>0.0213523459138166</v>
      </c>
      <c r="AX4" s="22" t="n">
        <f aca="false">SUM(AX6:AX845)/840</f>
        <v>0.0213179144697815</v>
      </c>
      <c r="AY4" s="22" t="n">
        <f aca="false">SUM(AY6:AY845)/840</f>
        <v>0.031896400433266</v>
      </c>
      <c r="AZ4" s="22" t="n">
        <f aca="false">SUM(AZ6:AZ845)/840</f>
        <v>0.0209725239541345</v>
      </c>
      <c r="BA4" s="22" t="n">
        <f aca="false">SUM(BA6:BA845)/840</f>
        <v>0.0210349465532151</v>
      </c>
      <c r="BB4" s="22" t="n">
        <f aca="false">SUM(BB6:BB845)/840</f>
        <v>0.020599086111186</v>
      </c>
      <c r="BC4" s="22" t="n">
        <f aca="false">SUM(BC6:BC845)/840</f>
        <v>0.0210650240752978</v>
      </c>
      <c r="BN4" s="0" t="n">
        <f aca="false">SUM(BN6:BN845)/840</f>
        <v>0.0335574261440656</v>
      </c>
      <c r="BO4" s="0" t="n">
        <f aca="false">SUM(BO6:BO845)/840</f>
        <v>0.100452386601897</v>
      </c>
      <c r="BP4" s="0" t="n">
        <f aca="false">SUM(BP6:BP845)/840</f>
        <v>0.0371059546908035</v>
      </c>
      <c r="BQ4" s="0" t="n">
        <f aca="false">SUM(BQ6:BQ845)/840</f>
        <v>0.0640787800288438</v>
      </c>
      <c r="BR4" s="0" t="n">
        <f aca="false">SUM(BR6:BR845)/840</f>
        <v>4.10760050503472</v>
      </c>
      <c r="BS4" s="0" t="n">
        <f aca="false">SUM(BS6:BS845)/840</f>
        <v>0.0394199895373785</v>
      </c>
      <c r="BT4" s="0" t="n">
        <f aca="false">SUM(BT6:BT845)/840</f>
        <v>-0.0618360388897784</v>
      </c>
      <c r="BU4" s="0" t="n">
        <f aca="false">SUM(BU6:BU845)/840</f>
        <v>-0.352781262624043</v>
      </c>
      <c r="BV4" s="0" t="n">
        <f aca="false">SUM(BV6:BV845)/840</f>
        <v>-0.274966163787705</v>
      </c>
      <c r="BW4" s="0" t="n">
        <f aca="false">SUM(BW6:BW845)/840</f>
        <v>98.4811861683904</v>
      </c>
      <c r="BX4" s="0" t="n">
        <f aca="false">SUM(BX6:BX845)/840</f>
        <v>98.963693325863</v>
      </c>
      <c r="BY4" s="0" t="n">
        <f aca="false">SUM(BY6:BY845)/840</f>
        <v>99.635028513697</v>
      </c>
      <c r="BZ4" s="0" t="n">
        <f aca="false">SUM(BZ6:BZ845)/840</f>
        <v>99.4118965662495</v>
      </c>
      <c r="CA4" s="0" t="n">
        <f aca="false">SUM(CA6:CA845)/840</f>
        <v>148.077906490344</v>
      </c>
      <c r="CB4" s="0" t="n">
        <f aca="false">SUM(CB6:CB845)/840</f>
        <v>97.7691978192499</v>
      </c>
      <c r="CC4" s="0" t="n">
        <f aca="false">SUM(CC6:CC845)/840</f>
        <v>98.0864231048538</v>
      </c>
      <c r="CD4" s="0" t="n">
        <f aca="false">SUM(CD6:CD845)/840</f>
        <v>96.0184179864301</v>
      </c>
      <c r="CE4" s="0" t="n">
        <f aca="false">SUM(CE6:CE845)/840</f>
        <v>98.4914758471115</v>
      </c>
      <c r="CF4" s="0" t="n">
        <f aca="false">SUM(CF6:CF845)/840</f>
        <v>15600.0325957113</v>
      </c>
      <c r="CG4" s="0" t="n">
        <f aca="false">SUM(CG6:CG845)/840</f>
        <v>15639.8384294403</v>
      </c>
      <c r="CH4" s="0" t="n">
        <f aca="false">SUM(CH6:CH845)/840</f>
        <v>15702.5988355539</v>
      </c>
      <c r="CI4" s="0" t="n">
        <f aca="false">SUM(CI6:CI845)/840</f>
        <v>15726.9521689998</v>
      </c>
      <c r="CJ4" s="0" t="n">
        <f aca="false">SUM(CJ6:CJ845)/840</f>
        <v>34027.0496413066</v>
      </c>
      <c r="CK4" s="0" t="n">
        <f aca="false">SUM(CK6:CK845)/840</f>
        <v>15315.5358449517</v>
      </c>
      <c r="CL4" s="0" t="n">
        <f aca="false">SUM(CL6:CL845)/840</f>
        <v>15202.5880026519</v>
      </c>
      <c r="CM4" s="0" t="n">
        <f aca="false">SUM(CM6:CM845)/840</f>
        <v>14762.987445407</v>
      </c>
      <c r="CN4" s="0" t="n">
        <f aca="false">SUM(CN6:CN845)/840</f>
        <v>15327.6000975089</v>
      </c>
      <c r="CO4" s="22" t="n">
        <f aca="false">SUM(CO6:CO845)/840</f>
        <v>0.0211327132245798</v>
      </c>
      <c r="CP4" s="22" t="n">
        <f aca="false">SUM(CP6:CP845)/840</f>
        <v>0.0212284200623754</v>
      </c>
      <c r="CQ4" s="22" t="n">
        <f aca="false">SUM(CQ6:CQ845)/840</f>
        <v>0.0213698590667016</v>
      </c>
      <c r="CR4" s="22" t="n">
        <f aca="false">SUM(CR6:CR845)/840</f>
        <v>0.0213291130276879</v>
      </c>
      <c r="CS4" s="22" t="n">
        <f aca="false">SUM(CS6:CS845)/840</f>
        <v>0.0317040447508262</v>
      </c>
      <c r="CT4" s="22" t="n">
        <f aca="false">SUM(CT6:CT845)/840</f>
        <v>0.020978751267634</v>
      </c>
      <c r="CU4" s="22" t="n">
        <f aca="false">SUM(CU6:CU845)/840</f>
        <v>0.0210449443695793</v>
      </c>
      <c r="CV4" s="22" t="n">
        <f aca="false">SUM(CV6:CV845)/840</f>
        <v>0.0206093599847841</v>
      </c>
      <c r="CW4" s="22" t="n">
        <f aca="false">SUM(CW6:CW845)/840</f>
        <v>0.0210925939466927</v>
      </c>
    </row>
    <row r="5" customFormat="false" ht="13.8" hidden="false" customHeight="false" outlineLevel="0" collapsed="false">
      <c r="AU5" s="19"/>
      <c r="AV5" s="19"/>
      <c r="AW5" s="19"/>
      <c r="AX5" s="19"/>
      <c r="AY5" s="19"/>
      <c r="AZ5" s="19"/>
      <c r="BA5" s="19"/>
      <c r="BB5" s="19"/>
      <c r="BC5" s="19"/>
      <c r="CO5" s="19"/>
      <c r="CP5" s="19"/>
      <c r="CQ5" s="19"/>
      <c r="CR5" s="19"/>
      <c r="CS5" s="19"/>
      <c r="CT5" s="19"/>
      <c r="CU5" s="19"/>
      <c r="CV5" s="19"/>
      <c r="CW5" s="19"/>
    </row>
    <row r="6" customFormat="false" ht="13.8" hidden="false" customHeight="false" outlineLevel="0" collapsed="false">
      <c r="A6" s="0" t="n">
        <v>1</v>
      </c>
      <c r="B6" s="0" t="n">
        <v>1948</v>
      </c>
      <c r="C6" s="0" t="n">
        <v>4027.334283</v>
      </c>
      <c r="E6" s="0" t="n">
        <v>4365.40635753776</v>
      </c>
      <c r="F6" s="0" t="n">
        <f aca="false">E6-C6</f>
        <v>338.07207453776</v>
      </c>
      <c r="G6" s="0" t="n">
        <f aca="false">ABS(F6)</f>
        <v>338.07207453776</v>
      </c>
      <c r="H6" s="0" t="n">
        <f aca="false">F6^2</f>
        <v>114292.727582265</v>
      </c>
      <c r="I6" s="19" t="n">
        <f aca="false">ABS(F6/C6)</f>
        <v>0.0839443787829619</v>
      </c>
      <c r="K6" s="0" t="n">
        <v>4362.56222768186</v>
      </c>
      <c r="L6" s="0" t="n">
        <v>4383.08356887247</v>
      </c>
      <c r="M6" s="0" t="n">
        <v>4353.04642438815</v>
      </c>
      <c r="N6" s="0" t="n">
        <v>4320.0766940185</v>
      </c>
      <c r="O6" s="0" t="n">
        <v>4131.50278212924</v>
      </c>
      <c r="P6" s="0" t="n">
        <v>4398.07132948796</v>
      </c>
      <c r="Q6" s="0" t="n">
        <v>4341.5517169499</v>
      </c>
      <c r="R6" s="0" t="n">
        <v>4357.52713489461</v>
      </c>
      <c r="S6" s="0" t="n">
        <v>4412.64316832138</v>
      </c>
      <c r="T6" s="0" t="n">
        <f aca="false">K6-$C6</f>
        <v>335.22794468186</v>
      </c>
      <c r="U6" s="0" t="n">
        <f aca="false">L6-$C6</f>
        <v>355.74928587247</v>
      </c>
      <c r="V6" s="0" t="n">
        <f aca="false">M6-$C6</f>
        <v>325.71214138815</v>
      </c>
      <c r="W6" s="0" t="n">
        <f aca="false">N6-$C6</f>
        <v>292.7424110185</v>
      </c>
      <c r="X6" s="0" t="n">
        <f aca="false">O6-$C6</f>
        <v>104.16849912924</v>
      </c>
      <c r="Y6" s="0" t="n">
        <f aca="false">P6-$C6</f>
        <v>370.73704648796</v>
      </c>
      <c r="Z6" s="0" t="n">
        <f aca="false">Q6-$C6</f>
        <v>314.2174339499</v>
      </c>
      <c r="AA6" s="0" t="n">
        <f aca="false">R6-$C6</f>
        <v>330.19285189461</v>
      </c>
      <c r="AB6" s="0" t="n">
        <f aca="false">S6-$C6</f>
        <v>385.308885321379</v>
      </c>
      <c r="AC6" s="0" t="n">
        <f aca="false">ABS(T6)</f>
        <v>335.22794468186</v>
      </c>
      <c r="AD6" s="0" t="n">
        <f aca="false">ABS(U6)</f>
        <v>355.74928587247</v>
      </c>
      <c r="AE6" s="0" t="n">
        <f aca="false">ABS(V6)</f>
        <v>325.71214138815</v>
      </c>
      <c r="AF6" s="0" t="n">
        <f aca="false">ABS(W6)</f>
        <v>292.7424110185</v>
      </c>
      <c r="AG6" s="0" t="n">
        <f aca="false">ABS(X6)</f>
        <v>104.16849912924</v>
      </c>
      <c r="AH6" s="0" t="n">
        <f aca="false">ABS(Y6)</f>
        <v>370.73704648796</v>
      </c>
      <c r="AI6" s="0" t="n">
        <f aca="false">ABS(Z6)</f>
        <v>314.2174339499</v>
      </c>
      <c r="AJ6" s="0" t="n">
        <f aca="false">ABS(AA6)</f>
        <v>330.19285189461</v>
      </c>
      <c r="AK6" s="0" t="n">
        <f aca="false">ABS(AB6)</f>
        <v>385.308885321379</v>
      </c>
      <c r="AL6" s="0" t="n">
        <f aca="false">T6^2</f>
        <v>112377.774895624</v>
      </c>
      <c r="AM6" s="0" t="n">
        <f aca="false">U6^2</f>
        <v>126557.554398772</v>
      </c>
      <c r="AN6" s="0" t="n">
        <f aca="false">V6^2</f>
        <v>106088.399047654</v>
      </c>
      <c r="AO6" s="0" t="n">
        <f aca="false">W6^2</f>
        <v>85698.1192089245</v>
      </c>
      <c r="AP6" s="0" t="n">
        <f aca="false">X6^2</f>
        <v>10851.0762108384</v>
      </c>
      <c r="AQ6" s="0" t="n">
        <f aca="false">Y6^2</f>
        <v>137445.957638616</v>
      </c>
      <c r="AR6" s="0" t="n">
        <f aca="false">Z6^2</f>
        <v>98732.5957980596</v>
      </c>
      <c r="AS6" s="0" t="n">
        <f aca="false">AA6^2</f>
        <v>109027.319442296</v>
      </c>
      <c r="AT6" s="0" t="n">
        <f aca="false">AB6^2</f>
        <v>148462.937107604</v>
      </c>
      <c r="AU6" s="19" t="n">
        <f aca="false">ABS(T6/$C6)</f>
        <v>0.0832381722314199</v>
      </c>
      <c r="AV6" s="19" t="n">
        <f aca="false">ABS(U6/$C6)</f>
        <v>0.0883336869686099</v>
      </c>
      <c r="AW6" s="19" t="n">
        <f aca="false">ABS(V6/$C6)</f>
        <v>0.0808753677992491</v>
      </c>
      <c r="AX6" s="19" t="n">
        <f aca="false">ABS(W6/$C6)</f>
        <v>0.0726888781629605</v>
      </c>
      <c r="AY6" s="19" t="n">
        <f aca="false">ABS(X6/$C6)</f>
        <v>0.0258653719332295</v>
      </c>
      <c r="AZ6" s="19" t="n">
        <f aca="false">ABS(Y6/$C6)</f>
        <v>0.0920551959277116</v>
      </c>
      <c r="BA6" s="19" t="n">
        <f aca="false">ABS(Z6/$C6)</f>
        <v>0.0780211951305496</v>
      </c>
      <c r="BB6" s="19" t="n">
        <f aca="false">ABS(AA6/$C6)</f>
        <v>0.08198794256747</v>
      </c>
      <c r="BC6" s="19" t="n">
        <f aca="false">ABS(AB6/$C6)</f>
        <v>0.09567343017634</v>
      </c>
      <c r="BE6" s="0" t="n">
        <v>4362.70901377558</v>
      </c>
      <c r="BF6" s="0" t="n">
        <v>4382.17124456548</v>
      </c>
      <c r="BG6" s="0" t="n">
        <v>4353.68432293627</v>
      </c>
      <c r="BH6" s="0" t="n">
        <v>4322.4161667483</v>
      </c>
      <c r="BI6" s="0" t="n">
        <v>4143.57459104169</v>
      </c>
      <c r="BJ6" s="0" t="n">
        <v>4396.38548394744</v>
      </c>
      <c r="BK6" s="0" t="n">
        <v>4342.78285957929</v>
      </c>
      <c r="BL6" s="0" t="n">
        <v>4357.93378310407</v>
      </c>
      <c r="BM6" s="0" t="n">
        <v>4410.20526735122</v>
      </c>
      <c r="BN6" s="0" t="n">
        <f aca="false">BE6-$C6</f>
        <v>335.37473077558</v>
      </c>
      <c r="BO6" s="0" t="n">
        <f aca="false">BF6-$C6</f>
        <v>354.83696156548</v>
      </c>
      <c r="BP6" s="0" t="n">
        <f aca="false">BG6-$C6</f>
        <v>326.35003993627</v>
      </c>
      <c r="BQ6" s="0" t="n">
        <f aca="false">BH6-$C6</f>
        <v>295.0818837483</v>
      </c>
      <c r="BR6" s="0" t="n">
        <f aca="false">BI6-$C6</f>
        <v>116.24030804169</v>
      </c>
      <c r="BS6" s="0" t="n">
        <f aca="false">BJ6-$C6</f>
        <v>369.05120094744</v>
      </c>
      <c r="BT6" s="0" t="n">
        <f aca="false">BK6-$C6</f>
        <v>315.44857657929</v>
      </c>
      <c r="BU6" s="0" t="n">
        <f aca="false">BL6-$C6</f>
        <v>330.59950010407</v>
      </c>
      <c r="BV6" s="0" t="n">
        <f aca="false">BM6-$C6</f>
        <v>382.87098435122</v>
      </c>
      <c r="BW6" s="0" t="n">
        <f aca="false">ABS(BN6)</f>
        <v>335.37473077558</v>
      </c>
      <c r="BX6" s="0" t="n">
        <f aca="false">ABS(BO6)</f>
        <v>354.83696156548</v>
      </c>
      <c r="BY6" s="0" t="n">
        <f aca="false">ABS(BP6)</f>
        <v>326.35003993627</v>
      </c>
      <c r="BZ6" s="0" t="n">
        <f aca="false">ABS(BQ6)</f>
        <v>295.0818837483</v>
      </c>
      <c r="CA6" s="0" t="n">
        <f aca="false">ABS(BR6)</f>
        <v>116.24030804169</v>
      </c>
      <c r="CB6" s="0" t="n">
        <f aca="false">ABS(BS6)</f>
        <v>369.05120094744</v>
      </c>
      <c r="CC6" s="0" t="n">
        <f aca="false">ABS(BT6)</f>
        <v>315.44857657929</v>
      </c>
      <c r="CD6" s="0" t="n">
        <f aca="false">ABS(BU6)</f>
        <v>330.59950010407</v>
      </c>
      <c r="CE6" s="0" t="n">
        <f aca="false">ABS(BV6)</f>
        <v>382.87098435122</v>
      </c>
      <c r="CF6" s="0" t="n">
        <f aca="false">BN6^2</f>
        <v>112476.210042793</v>
      </c>
      <c r="CG6" s="0" t="n">
        <f aca="false">BO6^2</f>
        <v>125909.269293022</v>
      </c>
      <c r="CH6" s="0" t="n">
        <f aca="false">BP6^2</f>
        <v>106504.348566405</v>
      </c>
      <c r="CI6" s="0" t="n">
        <f aca="false">BQ6^2</f>
        <v>87073.3181164454</v>
      </c>
      <c r="CJ6" s="0" t="n">
        <f aca="false">BR6^2</f>
        <v>13511.8092136269</v>
      </c>
      <c r="CK6" s="0" t="n">
        <f aca="false">BS6^2</f>
        <v>136198.788920747</v>
      </c>
      <c r="CL6" s="0" t="n">
        <f aca="false">BT6^2</f>
        <v>99507.8044659</v>
      </c>
      <c r="CM6" s="0" t="n">
        <f aca="false">BU6^2</f>
        <v>109296.029469061</v>
      </c>
      <c r="CN6" s="0" t="n">
        <f aca="false">BV6^2</f>
        <v>146590.190658072</v>
      </c>
      <c r="CO6" s="19" t="n">
        <f aca="false">ABS(BN6/$C6)</f>
        <v>0.083274619688574</v>
      </c>
      <c r="CP6" s="19" t="n">
        <f aca="false">ABS(BO6/$C6)</f>
        <v>0.0881071539214665</v>
      </c>
      <c r="CQ6" s="19" t="n">
        <f aca="false">ABS(BP6/$C6)</f>
        <v>0.081033760051616</v>
      </c>
      <c r="CR6" s="19" t="n">
        <f aca="false">ABS(BQ6/$C6)</f>
        <v>0.0732697767339265</v>
      </c>
      <c r="CS6" s="19" t="n">
        <f aca="false">ABS(BR6/$C6)</f>
        <v>0.0288628407461385</v>
      </c>
      <c r="CT6" s="19" t="n">
        <f aca="false">ABS(BS6/$C6)</f>
        <v>0.0916365950810841</v>
      </c>
      <c r="CU6" s="19" t="n">
        <f aca="false">ABS(BT6/$C6)</f>
        <v>0.078326891788159</v>
      </c>
      <c r="CV6" s="19" t="n">
        <f aca="false">ABS(BU6/$C6)</f>
        <v>0.0820889146201696</v>
      </c>
      <c r="CW6" s="19" t="n">
        <f aca="false">ABS(BV6/$C6)</f>
        <v>0.0950680915580744</v>
      </c>
    </row>
    <row r="7" customFormat="false" ht="13.8" hidden="false" customHeight="false" outlineLevel="0" collapsed="false">
      <c r="A7" s="0" t="n">
        <f aca="false">A6+1</f>
        <v>2</v>
      </c>
      <c r="B7" s="0" t="n">
        <f aca="false">B6+1/12</f>
        <v>1948.08333333333</v>
      </c>
      <c r="C7" s="0" t="n">
        <v>4463.981586</v>
      </c>
      <c r="E7" s="0" t="n">
        <v>4405.93658855264</v>
      </c>
      <c r="F7" s="0" t="n">
        <f aca="false">E7-C7</f>
        <v>-58.0449974473595</v>
      </c>
      <c r="G7" s="0" t="n">
        <f aca="false">ABS(F7)</f>
        <v>58.0449974473595</v>
      </c>
      <c r="H7" s="0" t="n">
        <f aca="false">F7^2</f>
        <v>3369.22172866397</v>
      </c>
      <c r="I7" s="19" t="n">
        <f aca="false">ABS(F7/C7)</f>
        <v>0.0130029652517835</v>
      </c>
      <c r="K7" s="0" t="n">
        <v>4405.57535654374</v>
      </c>
      <c r="L7" s="0" t="n">
        <v>4436.89052813485</v>
      </c>
      <c r="M7" s="0" t="n">
        <v>4441.13910195836</v>
      </c>
      <c r="N7" s="0" t="n">
        <v>4412.49144931086</v>
      </c>
      <c r="O7" s="0" t="n">
        <v>4191.04714097294</v>
      </c>
      <c r="P7" s="0" t="n">
        <v>4365.52960061128</v>
      </c>
      <c r="Q7" s="0" t="n">
        <v>4456.71084731894</v>
      </c>
      <c r="R7" s="0" t="n">
        <v>4463.34343034643</v>
      </c>
      <c r="S7" s="0" t="n">
        <v>4448.5007456318</v>
      </c>
      <c r="T7" s="0" t="n">
        <f aca="false">K7-$C7</f>
        <v>-58.40622945626</v>
      </c>
      <c r="U7" s="0" t="n">
        <f aca="false">L7-$C7</f>
        <v>-27.0910578651501</v>
      </c>
      <c r="V7" s="0" t="n">
        <f aca="false">M7-$C7</f>
        <v>-22.8424840416401</v>
      </c>
      <c r="W7" s="0" t="n">
        <f aca="false">N7-$C7</f>
        <v>-51.4901366891399</v>
      </c>
      <c r="X7" s="0" t="n">
        <f aca="false">O7-$C7</f>
        <v>-272.93444502706</v>
      </c>
      <c r="Y7" s="0" t="n">
        <f aca="false">P7-$C7</f>
        <v>-98.4519853887196</v>
      </c>
      <c r="Z7" s="0" t="n">
        <f aca="false">Q7-$C7</f>
        <v>-7.27073868105981</v>
      </c>
      <c r="AA7" s="0" t="n">
        <f aca="false">R7-$C7</f>
        <v>-0.638155653569811</v>
      </c>
      <c r="AB7" s="0" t="n">
        <f aca="false">S7-$C7</f>
        <v>-15.4808403682</v>
      </c>
      <c r="AC7" s="0" t="n">
        <f aca="false">ABS(T7)</f>
        <v>58.40622945626</v>
      </c>
      <c r="AD7" s="0" t="n">
        <f aca="false">ABS(U7)</f>
        <v>27.0910578651501</v>
      </c>
      <c r="AE7" s="0" t="n">
        <f aca="false">ABS(V7)</f>
        <v>22.8424840416401</v>
      </c>
      <c r="AF7" s="0" t="n">
        <f aca="false">ABS(W7)</f>
        <v>51.4901366891399</v>
      </c>
      <c r="AG7" s="0" t="n">
        <f aca="false">ABS(X7)</f>
        <v>272.93444502706</v>
      </c>
      <c r="AH7" s="0" t="n">
        <f aca="false">ABS(Y7)</f>
        <v>98.4519853887196</v>
      </c>
      <c r="AI7" s="0" t="n">
        <f aca="false">ABS(Z7)</f>
        <v>7.27073868105981</v>
      </c>
      <c r="AJ7" s="0" t="n">
        <f aca="false">ABS(AA7)</f>
        <v>0.638155653569811</v>
      </c>
      <c r="AK7" s="0" t="n">
        <f aca="false">ABS(AB7)</f>
        <v>15.4808403682</v>
      </c>
      <c r="AL7" s="0" t="n">
        <f aca="false">T7^2</f>
        <v>3411.28763929729</v>
      </c>
      <c r="AM7" s="0" t="n">
        <f aca="false">U7^2</f>
        <v>733.925416252911</v>
      </c>
      <c r="AN7" s="0" t="n">
        <f aca="false">V7^2</f>
        <v>521.779077192582</v>
      </c>
      <c r="AO7" s="0" t="n">
        <f aca="false">W7^2</f>
        <v>2651.23417626632</v>
      </c>
      <c r="AP7" s="0" t="n">
        <f aca="false">X7^2</f>
        <v>74493.2112822293</v>
      </c>
      <c r="AQ7" s="0" t="n">
        <f aca="false">Y7^2</f>
        <v>9692.79342698065</v>
      </c>
      <c r="AR7" s="0" t="n">
        <f aca="false">Z7^2</f>
        <v>52.8636409682594</v>
      </c>
      <c r="AS7" s="0" t="n">
        <f aca="false">AA7^2</f>
        <v>0.407242638183113</v>
      </c>
      <c r="AT7" s="0" t="n">
        <f aca="false">AB7^2</f>
        <v>239.656418505691</v>
      </c>
      <c r="AU7" s="19" t="n">
        <f aca="false">ABS(T7/$C7)</f>
        <v>0.0130838867345329</v>
      </c>
      <c r="AV7" s="19" t="n">
        <f aca="false">ABS(U7/$C7)</f>
        <v>0.00606881039789881</v>
      </c>
      <c r="AW7" s="19" t="n">
        <f aca="false">ABS(V7/$C7)</f>
        <v>0.00511706502403144</v>
      </c>
      <c r="AX7" s="19" t="n">
        <f aca="false">ABS(W7/$C7)</f>
        <v>0.0115345764083394</v>
      </c>
      <c r="AY7" s="19" t="n">
        <f aca="false">ABS(X7/$C7)</f>
        <v>0.0611414809333089</v>
      </c>
      <c r="AZ7" s="19" t="n">
        <f aca="false">ABS(Y7/$C7)</f>
        <v>0.0220547472009034</v>
      </c>
      <c r="BA7" s="19" t="n">
        <f aca="false">ABS(Z7/$C7)</f>
        <v>0.00162875642315833</v>
      </c>
      <c r="BB7" s="19" t="n">
        <f aca="false">ABS(AA7/$C7)</f>
        <v>0.000142956605280835</v>
      </c>
      <c r="BC7" s="19" t="n">
        <f aca="false">ABS(AB7/$C7)</f>
        <v>0.00346794449528</v>
      </c>
      <c r="BE7" s="0" t="n">
        <v>4405.59083353671</v>
      </c>
      <c r="BF7" s="0" t="n">
        <v>4435.56430594607</v>
      </c>
      <c r="BG7" s="0" t="n">
        <v>4439.63084953525</v>
      </c>
      <c r="BH7" s="0" t="n">
        <v>4412.21060616458</v>
      </c>
      <c r="BI7" s="0" t="n">
        <v>4200.2540838488</v>
      </c>
      <c r="BJ7" s="0" t="n">
        <v>4367.26083885472</v>
      </c>
      <c r="BK7" s="0" t="n">
        <v>4454.53542314018</v>
      </c>
      <c r="BL7" s="0" t="n">
        <v>4460.88383300914</v>
      </c>
      <c r="BM7" s="0" t="n">
        <v>4446.67708343154</v>
      </c>
      <c r="BN7" s="0" t="n">
        <f aca="false">BE7-$C7</f>
        <v>-58.3907524632896</v>
      </c>
      <c r="BO7" s="0" t="n">
        <f aca="false">BF7-$C7</f>
        <v>-28.41728005393</v>
      </c>
      <c r="BP7" s="0" t="n">
        <f aca="false">BG7-$C7</f>
        <v>-24.3507364647503</v>
      </c>
      <c r="BQ7" s="0" t="n">
        <f aca="false">BH7-$C7</f>
        <v>-51.7709798354199</v>
      </c>
      <c r="BR7" s="0" t="n">
        <f aca="false">BI7-$C7</f>
        <v>-263.7275021512</v>
      </c>
      <c r="BS7" s="0" t="n">
        <f aca="false">BJ7-$C7</f>
        <v>-96.7207471452803</v>
      </c>
      <c r="BT7" s="0" t="n">
        <f aca="false">BK7-$C7</f>
        <v>-9.44616285982011</v>
      </c>
      <c r="BU7" s="0" t="n">
        <f aca="false">BL7-$C7</f>
        <v>-3.09775299085959</v>
      </c>
      <c r="BV7" s="0" t="n">
        <f aca="false">BM7-$C7</f>
        <v>-17.3045025684596</v>
      </c>
      <c r="BW7" s="0" t="n">
        <f aca="false">ABS(BN7)</f>
        <v>58.3907524632896</v>
      </c>
      <c r="BX7" s="0" t="n">
        <f aca="false">ABS(BO7)</f>
        <v>28.41728005393</v>
      </c>
      <c r="BY7" s="0" t="n">
        <f aca="false">ABS(BP7)</f>
        <v>24.3507364647503</v>
      </c>
      <c r="BZ7" s="0" t="n">
        <f aca="false">ABS(BQ7)</f>
        <v>51.7709798354199</v>
      </c>
      <c r="CA7" s="0" t="n">
        <f aca="false">ABS(BR7)</f>
        <v>263.7275021512</v>
      </c>
      <c r="CB7" s="0" t="n">
        <f aca="false">ABS(BS7)</f>
        <v>96.7207471452803</v>
      </c>
      <c r="CC7" s="0" t="n">
        <f aca="false">ABS(BT7)</f>
        <v>9.44616285982011</v>
      </c>
      <c r="CD7" s="0" t="n">
        <f aca="false">ABS(BU7)</f>
        <v>3.09775299085959</v>
      </c>
      <c r="CE7" s="0" t="n">
        <f aca="false">ABS(BV7)</f>
        <v>17.3045025684596</v>
      </c>
      <c r="CF7" s="0" t="n">
        <f aca="false">BN7^2</f>
        <v>3409.47997322916</v>
      </c>
      <c r="CG7" s="0" t="n">
        <f aca="false">BO7^2</f>
        <v>807.541805663486</v>
      </c>
      <c r="CH7" s="0" t="n">
        <f aca="false">BP7^2</f>
        <v>592.95836637572</v>
      </c>
      <c r="CI7" s="0" t="n">
        <f aca="false">BQ7^2</f>
        <v>2680.23435311945</v>
      </c>
      <c r="CJ7" s="0" t="n">
        <f aca="false">BR7^2</f>
        <v>69552.195390911</v>
      </c>
      <c r="CK7" s="0" t="n">
        <f aca="false">BS7^2</f>
        <v>9354.90292834124</v>
      </c>
      <c r="CL7" s="0" t="n">
        <f aca="false">BT7^2</f>
        <v>89.2299927742448</v>
      </c>
      <c r="CM7" s="0" t="n">
        <f aca="false">BU7^2</f>
        <v>9.59607359237953</v>
      </c>
      <c r="CN7" s="0" t="n">
        <f aca="false">BV7^2</f>
        <v>299.445809141825</v>
      </c>
      <c r="CO7" s="19" t="n">
        <f aca="false">ABS(BN7/$C7)</f>
        <v>0.013080419651912</v>
      </c>
      <c r="CP7" s="19" t="n">
        <f aca="false">ABS(BO7/$C7)</f>
        <v>0.0063659044076381</v>
      </c>
      <c r="CQ7" s="19" t="n">
        <f aca="false">ABS(BP7/$C7)</f>
        <v>0.00545493658421917</v>
      </c>
      <c r="CR7" s="19" t="n">
        <f aca="false">ABS(BQ7/$C7)</f>
        <v>0.0115974895590475</v>
      </c>
      <c r="CS7" s="19" t="n">
        <f aca="false">ABS(BR7/$C7)</f>
        <v>0.0590789852221407</v>
      </c>
      <c r="CT7" s="19" t="n">
        <f aca="false">ABS(BS7/$C7)</f>
        <v>0.0216669234139799</v>
      </c>
      <c r="CU7" s="19" t="n">
        <f aca="false">ABS(BT7/$C7)</f>
        <v>0.00211608463830684</v>
      </c>
      <c r="CV7" s="19" t="n">
        <f aca="false">ABS(BU7/$C7)</f>
        <v>0.000693943944700987</v>
      </c>
      <c r="CW7" s="19" t="n">
        <f aca="false">ABS(BV7/$C7)</f>
        <v>0.00387647265901269</v>
      </c>
    </row>
    <row r="8" customFormat="false" ht="13.8" hidden="false" customHeight="false" outlineLevel="0" collapsed="false">
      <c r="A8" s="0" t="n">
        <f aca="false">A7+1</f>
        <v>3</v>
      </c>
      <c r="B8" s="0" t="n">
        <f aca="false">B7+1/12</f>
        <v>1948.16666666667</v>
      </c>
      <c r="C8" s="0" t="n">
        <v>4711.268224</v>
      </c>
      <c r="E8" s="0" t="n">
        <v>4557.32865008973</v>
      </c>
      <c r="F8" s="0" t="n">
        <f aca="false">E8-C8</f>
        <v>-153.93957391027</v>
      </c>
      <c r="G8" s="0" t="n">
        <f aca="false">ABS(F8)</f>
        <v>153.93957391027</v>
      </c>
      <c r="H8" s="0" t="n">
        <f aca="false">F8^2</f>
        <v>23697.3924156755</v>
      </c>
      <c r="I8" s="19" t="n">
        <f aca="false">ABS(F8/C8)</f>
        <v>0.0326747632677918</v>
      </c>
      <c r="K8" s="0" t="n">
        <v>4553.74241428977</v>
      </c>
      <c r="L8" s="0" t="n">
        <v>4579.66454922985</v>
      </c>
      <c r="M8" s="0" t="n">
        <v>4553.88733845353</v>
      </c>
      <c r="N8" s="0" t="n">
        <v>4578.56859204825</v>
      </c>
      <c r="O8" s="0" t="n">
        <v>4436.1571862942</v>
      </c>
      <c r="P8" s="0" t="n">
        <v>4558.85352401738</v>
      </c>
      <c r="Q8" s="0" t="n">
        <v>4556.85223744831</v>
      </c>
      <c r="R8" s="0" t="n">
        <v>4602.13666023783</v>
      </c>
      <c r="S8" s="0" t="n">
        <v>4517.57639938111</v>
      </c>
      <c r="T8" s="0" t="n">
        <f aca="false">K8-$C8</f>
        <v>-157.525809710231</v>
      </c>
      <c r="U8" s="0" t="n">
        <f aca="false">L8-$C8</f>
        <v>-131.60367477015</v>
      </c>
      <c r="V8" s="0" t="n">
        <f aca="false">M8-$C8</f>
        <v>-157.38088554647</v>
      </c>
      <c r="W8" s="0" t="n">
        <f aca="false">N8-$C8</f>
        <v>-132.69963195175</v>
      </c>
      <c r="X8" s="0" t="n">
        <f aca="false">O8-$C8</f>
        <v>-275.1110377058</v>
      </c>
      <c r="Y8" s="0" t="n">
        <f aca="false">P8-$C8</f>
        <v>-152.414699982621</v>
      </c>
      <c r="Z8" s="0" t="n">
        <f aca="false">Q8-$C8</f>
        <v>-154.41598655169</v>
      </c>
      <c r="AA8" s="0" t="n">
        <f aca="false">R8-$C8</f>
        <v>-109.13156376217</v>
      </c>
      <c r="AB8" s="0" t="n">
        <f aca="false">S8-$C8</f>
        <v>-193.691824618891</v>
      </c>
      <c r="AC8" s="0" t="n">
        <f aca="false">ABS(T8)</f>
        <v>157.525809710231</v>
      </c>
      <c r="AD8" s="0" t="n">
        <f aca="false">ABS(U8)</f>
        <v>131.60367477015</v>
      </c>
      <c r="AE8" s="0" t="n">
        <f aca="false">ABS(V8)</f>
        <v>157.38088554647</v>
      </c>
      <c r="AF8" s="0" t="n">
        <f aca="false">ABS(W8)</f>
        <v>132.69963195175</v>
      </c>
      <c r="AG8" s="0" t="n">
        <f aca="false">ABS(X8)</f>
        <v>275.1110377058</v>
      </c>
      <c r="AH8" s="0" t="n">
        <f aca="false">ABS(Y8)</f>
        <v>152.414699982621</v>
      </c>
      <c r="AI8" s="0" t="n">
        <f aca="false">ABS(Z8)</f>
        <v>154.41598655169</v>
      </c>
      <c r="AJ8" s="0" t="n">
        <f aca="false">ABS(AA8)</f>
        <v>109.13156376217</v>
      </c>
      <c r="AK8" s="0" t="n">
        <f aca="false">ABS(AB8)</f>
        <v>193.691824618891</v>
      </c>
      <c r="AL8" s="0" t="n">
        <f aca="false">T8^2</f>
        <v>24814.3807248638</v>
      </c>
      <c r="AM8" s="0" t="n">
        <f aca="false">U8^2</f>
        <v>17319.5272130074</v>
      </c>
      <c r="AN8" s="0" t="n">
        <f aca="false">V8^2</f>
        <v>24768.7431353912</v>
      </c>
      <c r="AO8" s="0" t="n">
        <f aca="false">W8^2</f>
        <v>17609.19232013</v>
      </c>
      <c r="AP8" s="0" t="n">
        <f aca="false">X8^2</f>
        <v>75686.0830675623</v>
      </c>
      <c r="AQ8" s="0" t="n">
        <f aca="false">Y8^2</f>
        <v>23230.2407707923</v>
      </c>
      <c r="AR8" s="0" t="n">
        <f aca="false">Z8^2</f>
        <v>23844.2969027318</v>
      </c>
      <c r="AS8" s="0" t="n">
        <f aca="false">AA8^2</f>
        <v>11909.6982091766</v>
      </c>
      <c r="AT8" s="0" t="n">
        <f aca="false">AB8^2</f>
        <v>37516.5229241951</v>
      </c>
      <c r="AU8" s="19" t="n">
        <f aca="false">ABS(T8/$C8)</f>
        <v>0.0334359671792336</v>
      </c>
      <c r="AV8" s="19" t="n">
        <f aca="false">ABS(U8/$C8)</f>
        <v>0.0279338107093405</v>
      </c>
      <c r="AW8" s="19" t="n">
        <f aca="false">ABS(V8/$C8)</f>
        <v>0.0334052060005291</v>
      </c>
      <c r="AX8" s="19" t="n">
        <f aca="false">ABS(W8/$C8)</f>
        <v>0.0281664353720632</v>
      </c>
      <c r="AY8" s="19" t="n">
        <f aca="false">ABS(X8/$C8)</f>
        <v>0.0583942634181467</v>
      </c>
      <c r="AZ8" s="19" t="n">
        <f aca="false">ABS(Y8/$C8)</f>
        <v>0.0323510979922983</v>
      </c>
      <c r="BA8" s="19" t="n">
        <f aca="false">ABS(Z8/$C8)</f>
        <v>0.0327758852202614</v>
      </c>
      <c r="BB8" s="19" t="n">
        <f aca="false">ABS(AA8/$C8)</f>
        <v>0.0231639462186076</v>
      </c>
      <c r="BC8" s="19" t="n">
        <f aca="false">ABS(AB8/$C8)</f>
        <v>0.0411124596201494</v>
      </c>
      <c r="BE8" s="0" t="n">
        <v>4553.77826851157</v>
      </c>
      <c r="BF8" s="0" t="n">
        <v>4579.44124091255</v>
      </c>
      <c r="BG8" s="0" t="n">
        <v>4553.92174376249</v>
      </c>
      <c r="BH8" s="0" t="n">
        <v>4578.35624081634</v>
      </c>
      <c r="BI8" s="0" t="n">
        <v>4437.36862602694</v>
      </c>
      <c r="BJ8" s="0" t="n">
        <v>4558.83827873763</v>
      </c>
      <c r="BK8" s="0" t="n">
        <v>4556.85700049387</v>
      </c>
      <c r="BL8" s="0" t="n">
        <v>4601.68868179358</v>
      </c>
      <c r="BM8" s="0" t="n">
        <v>4517.97383170111</v>
      </c>
      <c r="BN8" s="0" t="n">
        <f aca="false">BE8-$C8</f>
        <v>-157.489955488431</v>
      </c>
      <c r="BO8" s="0" t="n">
        <f aca="false">BF8-$C8</f>
        <v>-131.826983087451</v>
      </c>
      <c r="BP8" s="0" t="n">
        <f aca="false">BG8-$C8</f>
        <v>-157.34648023751</v>
      </c>
      <c r="BQ8" s="0" t="n">
        <f aca="false">BH8-$C8</f>
        <v>-132.911983183661</v>
      </c>
      <c r="BR8" s="0" t="n">
        <f aca="false">BI8-$C8</f>
        <v>-273.899597973061</v>
      </c>
      <c r="BS8" s="0" t="n">
        <f aca="false">BJ8-$C8</f>
        <v>-152.42994526237</v>
      </c>
      <c r="BT8" s="0" t="n">
        <f aca="false">BK8-$C8</f>
        <v>-154.41122350613</v>
      </c>
      <c r="BU8" s="0" t="n">
        <f aca="false">BL8-$C8</f>
        <v>-109.57954220642</v>
      </c>
      <c r="BV8" s="0" t="n">
        <f aca="false">BM8-$C8</f>
        <v>-193.294392298891</v>
      </c>
      <c r="BW8" s="0" t="n">
        <f aca="false">ABS(BN8)</f>
        <v>157.489955488431</v>
      </c>
      <c r="BX8" s="0" t="n">
        <f aca="false">ABS(BO8)</f>
        <v>131.826983087451</v>
      </c>
      <c r="BY8" s="0" t="n">
        <f aca="false">ABS(BP8)</f>
        <v>157.34648023751</v>
      </c>
      <c r="BZ8" s="0" t="n">
        <f aca="false">ABS(BQ8)</f>
        <v>132.911983183661</v>
      </c>
      <c r="CA8" s="0" t="n">
        <f aca="false">ABS(BR8)</f>
        <v>273.899597973061</v>
      </c>
      <c r="CB8" s="0" t="n">
        <f aca="false">ABS(BS8)</f>
        <v>152.42994526237</v>
      </c>
      <c r="CC8" s="0" t="n">
        <f aca="false">ABS(BT8)</f>
        <v>154.41122350613</v>
      </c>
      <c r="CD8" s="0" t="n">
        <f aca="false">ABS(BU8)</f>
        <v>109.57954220642</v>
      </c>
      <c r="CE8" s="0" t="n">
        <f aca="false">ABS(BV8)</f>
        <v>193.294392298891</v>
      </c>
      <c r="CF8" s="0" t="n">
        <f aca="false">BN8^2</f>
        <v>24803.0860797478</v>
      </c>
      <c r="CG8" s="0" t="n">
        <f aca="false">BO8^2</f>
        <v>17378.353469939</v>
      </c>
      <c r="CH8" s="0" t="n">
        <f aca="false">BP8^2</f>
        <v>24757.9148431332</v>
      </c>
      <c r="CI8" s="0" t="n">
        <f aca="false">BQ8^2</f>
        <v>17665.5952738137</v>
      </c>
      <c r="CJ8" s="0" t="n">
        <f aca="false">BR8^2</f>
        <v>75020.9897698043</v>
      </c>
      <c r="CK8" s="0" t="n">
        <f aca="false">BS8^2</f>
        <v>23234.8882126891</v>
      </c>
      <c r="CL8" s="0" t="n">
        <f aca="false">BT8^2</f>
        <v>23842.8259446601</v>
      </c>
      <c r="CM8" s="0" t="n">
        <f aca="false">BU8^2</f>
        <v>12007.6760701686</v>
      </c>
      <c r="CN8" s="0" t="n">
        <f aca="false">BV8^2</f>
        <v>37362.7220941974</v>
      </c>
      <c r="CO8" s="19" t="n">
        <f aca="false">ABS(BN8/$C8)</f>
        <v>0.0334283568670844</v>
      </c>
      <c r="CP8" s="19" t="n">
        <f aca="false">ABS(BO8/$C8)</f>
        <v>0.0279812094789885</v>
      </c>
      <c r="CQ8" s="19" t="n">
        <f aca="false">ABS(BP8/$C8)</f>
        <v>0.0333979032303785</v>
      </c>
      <c r="CR8" s="19" t="n">
        <f aca="false">ABS(BQ8/$C8)</f>
        <v>0.0282115084228463</v>
      </c>
      <c r="CS8" s="19" t="n">
        <f aca="false">ABS(BR8/$C8)</f>
        <v>0.0581371267672195</v>
      </c>
      <c r="CT8" s="19" t="n">
        <f aca="false">ABS(BS8/$C8)</f>
        <v>0.0323543339107442</v>
      </c>
      <c r="CU8" s="19" t="n">
        <f aca="false">ABS(BT8/$C8)</f>
        <v>0.0327748742301553</v>
      </c>
      <c r="CV8" s="19" t="n">
        <f aca="false">ABS(BU8/$C8)</f>
        <v>0.0232590328116326</v>
      </c>
      <c r="CW8" s="19" t="n">
        <f aca="false">ABS(BV8/$C8)</f>
        <v>0.0410281017994723</v>
      </c>
    </row>
    <row r="9" customFormat="false" ht="13.8" hidden="false" customHeight="false" outlineLevel="0" collapsed="false">
      <c r="A9" s="0" t="n">
        <f aca="false">A8+1</f>
        <v>4</v>
      </c>
      <c r="B9" s="0" t="n">
        <f aca="false">B8+1/12</f>
        <v>1948.25</v>
      </c>
      <c r="C9" s="0" t="n">
        <v>4479.637243</v>
      </c>
      <c r="E9" s="0" t="n">
        <v>4656.90459731493</v>
      </c>
      <c r="F9" s="0" t="n">
        <f aca="false">E9-C9</f>
        <v>177.267354314929</v>
      </c>
      <c r="G9" s="0" t="n">
        <f aca="false">ABS(F9)</f>
        <v>177.267354314929</v>
      </c>
      <c r="H9" s="0" t="n">
        <f aca="false">F9^2</f>
        <v>31423.7149058147</v>
      </c>
      <c r="I9" s="19" t="n">
        <f aca="false">ABS(F9/C9)</f>
        <v>0.0395718101040284</v>
      </c>
      <c r="K9" s="0" t="n">
        <v>4656.44004739281</v>
      </c>
      <c r="L9" s="0" t="n">
        <v>4665.44272371978</v>
      </c>
      <c r="M9" s="0" t="n">
        <v>4646.7572298874</v>
      </c>
      <c r="N9" s="0" t="n">
        <v>4640.02505128028</v>
      </c>
      <c r="O9" s="0" t="n">
        <v>4703.19995358871</v>
      </c>
      <c r="P9" s="0" t="n">
        <v>4617.30075363792</v>
      </c>
      <c r="Q9" s="0" t="n">
        <v>4716.37765967641</v>
      </c>
      <c r="R9" s="0" t="n">
        <v>4658.03855951083</v>
      </c>
      <c r="S9" s="0" t="n">
        <v>4523.91295117942</v>
      </c>
      <c r="T9" s="0" t="n">
        <f aca="false">K9-$C9</f>
        <v>176.80280439281</v>
      </c>
      <c r="U9" s="0" t="n">
        <f aca="false">L9-$C9</f>
        <v>185.80548071978</v>
      </c>
      <c r="V9" s="0" t="n">
        <f aca="false">M9-$C9</f>
        <v>167.1199868874</v>
      </c>
      <c r="W9" s="0" t="n">
        <f aca="false">N9-$C9</f>
        <v>160.38780828028</v>
      </c>
      <c r="X9" s="0" t="n">
        <f aca="false">O9-$C9</f>
        <v>223.56271058871</v>
      </c>
      <c r="Y9" s="0" t="n">
        <f aca="false">P9-$C9</f>
        <v>137.66351063792</v>
      </c>
      <c r="Z9" s="0" t="n">
        <f aca="false">Q9-$C9</f>
        <v>236.74041667641</v>
      </c>
      <c r="AA9" s="0" t="n">
        <f aca="false">R9-$C9</f>
        <v>178.40131651083</v>
      </c>
      <c r="AB9" s="0" t="n">
        <f aca="false">S9-$C9</f>
        <v>44.2757081794198</v>
      </c>
      <c r="AC9" s="0" t="n">
        <f aca="false">ABS(T9)</f>
        <v>176.80280439281</v>
      </c>
      <c r="AD9" s="0" t="n">
        <f aca="false">ABS(U9)</f>
        <v>185.80548071978</v>
      </c>
      <c r="AE9" s="0" t="n">
        <f aca="false">ABS(V9)</f>
        <v>167.1199868874</v>
      </c>
      <c r="AF9" s="0" t="n">
        <f aca="false">ABS(W9)</f>
        <v>160.38780828028</v>
      </c>
      <c r="AG9" s="0" t="n">
        <f aca="false">ABS(X9)</f>
        <v>223.56271058871</v>
      </c>
      <c r="AH9" s="0" t="n">
        <f aca="false">ABS(Y9)</f>
        <v>137.66351063792</v>
      </c>
      <c r="AI9" s="0" t="n">
        <f aca="false">ABS(Z9)</f>
        <v>236.74041667641</v>
      </c>
      <c r="AJ9" s="0" t="n">
        <f aca="false">ABS(AA9)</f>
        <v>178.40131651083</v>
      </c>
      <c r="AK9" s="0" t="n">
        <f aca="false">ABS(AB9)</f>
        <v>44.2757081794198</v>
      </c>
      <c r="AL9" s="0" t="n">
        <f aca="false">T9^2</f>
        <v>31259.2316411622</v>
      </c>
      <c r="AM9" s="0" t="n">
        <f aca="false">U9^2</f>
        <v>34523.6766655084</v>
      </c>
      <c r="AN9" s="0" t="n">
        <f aca="false">V9^2</f>
        <v>27929.0900172448</v>
      </c>
      <c r="AO9" s="0" t="n">
        <f aca="false">W9^2</f>
        <v>25724.2490449519</v>
      </c>
      <c r="AP9" s="0" t="n">
        <f aca="false">X9^2</f>
        <v>49980.2855657712</v>
      </c>
      <c r="AQ9" s="0" t="n">
        <f aca="false">Y9^2</f>
        <v>18951.2421611567</v>
      </c>
      <c r="AR9" s="0" t="n">
        <f aca="false">Z9^2</f>
        <v>56046.0248881202</v>
      </c>
      <c r="AS9" s="0" t="n">
        <f aca="false">AA9^2</f>
        <v>31827.0297327973</v>
      </c>
      <c r="AT9" s="0" t="n">
        <f aca="false">AB9^2</f>
        <v>1960.33833478914</v>
      </c>
      <c r="AU9" s="19" t="n">
        <f aca="false">ABS(T9/$C9)</f>
        <v>0.0394681075279233</v>
      </c>
      <c r="AV9" s="19" t="n">
        <f aca="false">ABS(U9/$C9)</f>
        <v>0.0414777962233707</v>
      </c>
      <c r="AW9" s="19" t="n">
        <f aca="false">ABS(V9/$C9)</f>
        <v>0.0373065893111202</v>
      </c>
      <c r="AX9" s="19" t="n">
        <f aca="false">ABS(W9/$C9)</f>
        <v>0.0358037491832425</v>
      </c>
      <c r="AY9" s="19" t="n">
        <f aca="false">ABS(X9/$C9)</f>
        <v>0.0499064318071853</v>
      </c>
      <c r="AZ9" s="19" t="n">
        <f aca="false">ABS(Y9/$C9)</f>
        <v>0.0307309505592313</v>
      </c>
      <c r="BA9" s="19" t="n">
        <f aca="false">ABS(Z9/$C9)</f>
        <v>0.0528481222550651</v>
      </c>
      <c r="BB9" s="19" t="n">
        <f aca="false">ABS(AA9/$C9)</f>
        <v>0.0398249471627661</v>
      </c>
      <c r="BC9" s="19" t="n">
        <f aca="false">ABS(AB9/$C9)</f>
        <v>0.00988377088984397</v>
      </c>
      <c r="BE9" s="0" t="n">
        <v>4656.43466274416</v>
      </c>
      <c r="BF9" s="0" t="n">
        <v>4665.54169007121</v>
      </c>
      <c r="BG9" s="0" t="n">
        <v>4646.63961064831</v>
      </c>
      <c r="BH9" s="0" t="n">
        <v>4639.82939862703</v>
      </c>
      <c r="BI9" s="0" t="n">
        <v>4703.73656809657</v>
      </c>
      <c r="BJ9" s="0" t="n">
        <v>4616.84170118008</v>
      </c>
      <c r="BK9" s="0" t="n">
        <v>4717.06701840823</v>
      </c>
      <c r="BL9" s="0" t="n">
        <v>4658.05170338993</v>
      </c>
      <c r="BM9" s="0" t="n">
        <v>4522.37143055005</v>
      </c>
      <c r="BN9" s="0" t="n">
        <f aca="false">BE9-$C9</f>
        <v>176.79741974416</v>
      </c>
      <c r="BO9" s="0" t="n">
        <f aca="false">BF9-$C9</f>
        <v>185.90444707121</v>
      </c>
      <c r="BP9" s="0" t="n">
        <f aca="false">BG9-$C9</f>
        <v>167.00236764831</v>
      </c>
      <c r="BQ9" s="0" t="n">
        <f aca="false">BH9-$C9</f>
        <v>160.19215562703</v>
      </c>
      <c r="BR9" s="0" t="n">
        <f aca="false">BI9-$C9</f>
        <v>224.09932509657</v>
      </c>
      <c r="BS9" s="0" t="n">
        <f aca="false">BJ9-$C9</f>
        <v>137.20445818008</v>
      </c>
      <c r="BT9" s="0" t="n">
        <f aca="false">BK9-$C9</f>
        <v>237.42977540823</v>
      </c>
      <c r="BU9" s="0" t="n">
        <f aca="false">BL9-$C9</f>
        <v>178.414460389929</v>
      </c>
      <c r="BV9" s="0" t="n">
        <f aca="false">BM9-$C9</f>
        <v>42.7341875500497</v>
      </c>
      <c r="BW9" s="0" t="n">
        <f aca="false">ABS(BN9)</f>
        <v>176.79741974416</v>
      </c>
      <c r="BX9" s="0" t="n">
        <f aca="false">ABS(BO9)</f>
        <v>185.90444707121</v>
      </c>
      <c r="BY9" s="0" t="n">
        <f aca="false">ABS(BP9)</f>
        <v>167.00236764831</v>
      </c>
      <c r="BZ9" s="0" t="n">
        <f aca="false">ABS(BQ9)</f>
        <v>160.19215562703</v>
      </c>
      <c r="CA9" s="0" t="n">
        <f aca="false">ABS(BR9)</f>
        <v>224.09932509657</v>
      </c>
      <c r="CB9" s="0" t="n">
        <f aca="false">ABS(BS9)</f>
        <v>137.20445818008</v>
      </c>
      <c r="CC9" s="0" t="n">
        <f aca="false">ABS(BT9)</f>
        <v>237.42977540823</v>
      </c>
      <c r="CD9" s="0" t="n">
        <f aca="false">ABS(BU9)</f>
        <v>178.414460389929</v>
      </c>
      <c r="CE9" s="0" t="n">
        <f aca="false">ABS(BV9)</f>
        <v>42.7341875500497</v>
      </c>
      <c r="CF9" s="0" t="n">
        <f aca="false">BN9^2</f>
        <v>31257.3276281927</v>
      </c>
      <c r="CG9" s="0" t="n">
        <f aca="false">BO9^2</f>
        <v>34560.4634408522</v>
      </c>
      <c r="CH9" s="0" t="n">
        <f aca="false">BP9^2</f>
        <v>27889.7908001412</v>
      </c>
      <c r="CI9" s="0" t="n">
        <f aca="false">BQ9^2</f>
        <v>25661.5267244346</v>
      </c>
      <c r="CJ9" s="0" t="n">
        <f aca="false">BR9^2</f>
        <v>50220.5075087383</v>
      </c>
      <c r="CK9" s="0" t="n">
        <f aca="false">BS9^2</f>
        <v>18825.0633444894</v>
      </c>
      <c r="CL9" s="0" t="n">
        <f aca="false">BT9^2</f>
        <v>56372.8982504025</v>
      </c>
      <c r="CM9" s="0" t="n">
        <f aca="false">BU9^2</f>
        <v>31831.7196762297</v>
      </c>
      <c r="CN9" s="0" t="n">
        <f aca="false">BV9^2</f>
        <v>1826.21078556282</v>
      </c>
      <c r="CO9" s="19" t="n">
        <f aca="false">ABS(BN9/$C9)</f>
        <v>0.0394669055000892</v>
      </c>
      <c r="CP9" s="19" t="n">
        <f aca="false">ABS(BO9/$C9)</f>
        <v>0.0414998887157013</v>
      </c>
      <c r="CQ9" s="19" t="n">
        <f aca="false">ABS(BP9/$C9)</f>
        <v>0.0372803328906318</v>
      </c>
      <c r="CR9" s="19" t="n">
        <f aca="false">ABS(BQ9/$C9)</f>
        <v>0.0357600731794414</v>
      </c>
      <c r="CS9" s="19" t="n">
        <f aca="false">ABS(BR9/$C9)</f>
        <v>0.0500262215309399</v>
      </c>
      <c r="CT9" s="19" t="n">
        <f aca="false">ABS(BS9/$C9)</f>
        <v>0.0306284751950577</v>
      </c>
      <c r="CU9" s="19" t="n">
        <f aca="false">ABS(BT9/$C9)</f>
        <v>0.0530020094326254</v>
      </c>
      <c r="CV9" s="19" t="n">
        <f aca="false">ABS(BU9/$C9)</f>
        <v>0.0398278813019354</v>
      </c>
      <c r="CW9" s="19" t="n">
        <f aca="false">ABS(BV9/$C9)</f>
        <v>0.00953965359959061</v>
      </c>
    </row>
    <row r="10" customFormat="false" ht="13.8" hidden="false" customHeight="false" outlineLevel="0" collapsed="false">
      <c r="A10" s="0" t="n">
        <f aca="false">A9+1</f>
        <v>5</v>
      </c>
      <c r="B10" s="0" t="n">
        <f aca="false">B9+1/12</f>
        <v>1948.33333333333</v>
      </c>
      <c r="C10" s="0" t="n">
        <v>4704.319926</v>
      </c>
      <c r="E10" s="0" t="n">
        <v>4722.17928557809</v>
      </c>
      <c r="F10" s="0" t="n">
        <f aca="false">E10-C10</f>
        <v>17.8593595780894</v>
      </c>
      <c r="G10" s="0" t="n">
        <f aca="false">ABS(F10)</f>
        <v>17.8593595780894</v>
      </c>
      <c r="H10" s="0" t="n">
        <f aca="false">F10^2</f>
        <v>318.956724539494</v>
      </c>
      <c r="I10" s="19" t="n">
        <f aca="false">ABS(F10/C10)</f>
        <v>0.00379637436633161</v>
      </c>
      <c r="K10" s="0" t="n">
        <v>4742.89927174412</v>
      </c>
      <c r="L10" s="0" t="n">
        <v>4709.75885810451</v>
      </c>
      <c r="M10" s="0" t="n">
        <v>4711.78564504536</v>
      </c>
      <c r="N10" s="0" t="n">
        <v>4690.47274671233</v>
      </c>
      <c r="O10" s="0" t="n">
        <v>4824.2241805558</v>
      </c>
      <c r="P10" s="0" t="n">
        <v>4687.79338437726</v>
      </c>
      <c r="Q10" s="0" t="n">
        <v>4713.41505703823</v>
      </c>
      <c r="R10" s="0" t="n">
        <v>4763.52445403428</v>
      </c>
      <c r="S10" s="0" t="n">
        <v>4622.47761985631</v>
      </c>
      <c r="T10" s="0" t="n">
        <f aca="false">K10-$C10</f>
        <v>38.5793457441196</v>
      </c>
      <c r="U10" s="0" t="n">
        <f aca="false">L10-$C10</f>
        <v>5.43893210451006</v>
      </c>
      <c r="V10" s="0" t="n">
        <f aca="false">M10-$C10</f>
        <v>7.46571904535995</v>
      </c>
      <c r="W10" s="0" t="n">
        <f aca="false">N10-$C10</f>
        <v>-13.8471792876699</v>
      </c>
      <c r="X10" s="0" t="n">
        <f aca="false">O10-$C10</f>
        <v>119.9042545558</v>
      </c>
      <c r="Y10" s="0" t="n">
        <f aca="false">P10-$C10</f>
        <v>-16.5265416227403</v>
      </c>
      <c r="Z10" s="0" t="n">
        <f aca="false">Q10-$C10</f>
        <v>9.09513103822974</v>
      </c>
      <c r="AA10" s="0" t="n">
        <f aca="false">R10-$C10</f>
        <v>59.20452803428</v>
      </c>
      <c r="AB10" s="0" t="n">
        <f aca="false">S10-$C10</f>
        <v>-81.8423061436897</v>
      </c>
      <c r="AC10" s="0" t="n">
        <f aca="false">ABS(T10)</f>
        <v>38.5793457441196</v>
      </c>
      <c r="AD10" s="0" t="n">
        <f aca="false">ABS(U10)</f>
        <v>5.43893210451006</v>
      </c>
      <c r="AE10" s="0" t="n">
        <f aca="false">ABS(V10)</f>
        <v>7.46571904535995</v>
      </c>
      <c r="AF10" s="0" t="n">
        <f aca="false">ABS(W10)</f>
        <v>13.8471792876699</v>
      </c>
      <c r="AG10" s="0" t="n">
        <f aca="false">ABS(X10)</f>
        <v>119.9042545558</v>
      </c>
      <c r="AH10" s="0" t="n">
        <f aca="false">ABS(Y10)</f>
        <v>16.5265416227403</v>
      </c>
      <c r="AI10" s="0" t="n">
        <f aca="false">ABS(Z10)</f>
        <v>9.09513103822974</v>
      </c>
      <c r="AJ10" s="0" t="n">
        <f aca="false">ABS(AA10)</f>
        <v>59.20452803428</v>
      </c>
      <c r="AK10" s="0" t="n">
        <f aca="false">ABS(AB10)</f>
        <v>81.8423061436897</v>
      </c>
      <c r="AL10" s="0" t="n">
        <f aca="false">T10^2</f>
        <v>1488.36591804432</v>
      </c>
      <c r="AM10" s="0" t="n">
        <f aca="false">U10^2</f>
        <v>29.5819824374702</v>
      </c>
      <c r="AN10" s="0" t="n">
        <f aca="false">V10^2</f>
        <v>55.7369608642502</v>
      </c>
      <c r="AO10" s="0" t="n">
        <f aca="false">W10^2</f>
        <v>191.744374224873</v>
      </c>
      <c r="AP10" s="0" t="n">
        <f aca="false">X10^2</f>
        <v>14377.030260582</v>
      </c>
      <c r="AQ10" s="0" t="n">
        <f aca="false">Y10^2</f>
        <v>273.126578008167</v>
      </c>
      <c r="AR10" s="0" t="n">
        <f aca="false">Z10^2</f>
        <v>82.72140860257</v>
      </c>
      <c r="AS10" s="0" t="n">
        <f aca="false">AA10^2</f>
        <v>3505.17613976184</v>
      </c>
      <c r="AT10" s="0" t="n">
        <f aca="false">AB10^2</f>
        <v>6698.16307491743</v>
      </c>
      <c r="AU10" s="19" t="n">
        <f aca="false">ABS(T10/$C10)</f>
        <v>0.00820083377639767</v>
      </c>
      <c r="AV10" s="19" t="n">
        <f aca="false">ABS(U10/$C10)</f>
        <v>0.00115615693449082</v>
      </c>
      <c r="AW10" s="19" t="n">
        <f aca="false">ABS(V10/$C10)</f>
        <v>0.00158699220350659</v>
      </c>
      <c r="AX10" s="19" t="n">
        <f aca="false">ABS(W10/$C10)</f>
        <v>0.00294350288787521</v>
      </c>
      <c r="AY10" s="19" t="n">
        <f aca="false">ABS(X10/$C10)</f>
        <v>0.0254881165486023</v>
      </c>
      <c r="AZ10" s="19" t="n">
        <f aca="false">ABS(Y10/$C10)</f>
        <v>0.00351305648482732</v>
      </c>
      <c r="BA10" s="19" t="n">
        <f aca="false">ABS(Z10/$C10)</f>
        <v>0.00193335725063365</v>
      </c>
      <c r="BB10" s="19" t="n">
        <f aca="false">ABS(AA10/$C10)</f>
        <v>0.0125851406718885</v>
      </c>
      <c r="BC10" s="19" t="n">
        <f aca="false">ABS(AB10/$C10)</f>
        <v>0.0173972662214914</v>
      </c>
      <c r="BE10" s="0" t="n">
        <v>4743.43234309893</v>
      </c>
      <c r="BF10" s="0" t="n">
        <v>4709.43931280908</v>
      </c>
      <c r="BG10" s="0" t="n">
        <v>4711.51824370659</v>
      </c>
      <c r="BH10" s="0" t="n">
        <v>4689.65701993076</v>
      </c>
      <c r="BI10" s="0" t="n">
        <v>4826.84953030176</v>
      </c>
      <c r="BJ10" s="0" t="n">
        <v>4686.90872457138</v>
      </c>
      <c r="BK10" s="0" t="n">
        <v>4713.18957623221</v>
      </c>
      <c r="BL10" s="0" t="n">
        <v>4764.58815768674</v>
      </c>
      <c r="BM10" s="0" t="n">
        <v>4619.91255530476</v>
      </c>
      <c r="BN10" s="0" t="n">
        <f aca="false">BE10-$C10</f>
        <v>39.1124170989297</v>
      </c>
      <c r="BO10" s="0" t="n">
        <f aca="false">BF10-$C10</f>
        <v>5.11938680907952</v>
      </c>
      <c r="BP10" s="0" t="n">
        <f aca="false">BG10-$C10</f>
        <v>7.19831770658948</v>
      </c>
      <c r="BQ10" s="0" t="n">
        <f aca="false">BH10-$C10</f>
        <v>-14.6629060692403</v>
      </c>
      <c r="BR10" s="0" t="n">
        <f aca="false">BI10-$C10</f>
        <v>122.52960430176</v>
      </c>
      <c r="BS10" s="0" t="n">
        <f aca="false">BJ10-$C10</f>
        <v>-17.4112014286202</v>
      </c>
      <c r="BT10" s="0" t="n">
        <f aca="false">BK10-$C10</f>
        <v>8.86965023221001</v>
      </c>
      <c r="BU10" s="0" t="n">
        <f aca="false">BL10-$C10</f>
        <v>60.2682316867395</v>
      </c>
      <c r="BV10" s="0" t="n">
        <f aca="false">BM10-$C10</f>
        <v>-84.4073706952404</v>
      </c>
      <c r="BW10" s="0" t="n">
        <f aca="false">ABS(BN10)</f>
        <v>39.1124170989297</v>
      </c>
      <c r="BX10" s="0" t="n">
        <f aca="false">ABS(BO10)</f>
        <v>5.11938680907952</v>
      </c>
      <c r="BY10" s="0" t="n">
        <f aca="false">ABS(BP10)</f>
        <v>7.19831770658948</v>
      </c>
      <c r="BZ10" s="0" t="n">
        <f aca="false">ABS(BQ10)</f>
        <v>14.6629060692403</v>
      </c>
      <c r="CA10" s="0" t="n">
        <f aca="false">ABS(BR10)</f>
        <v>122.52960430176</v>
      </c>
      <c r="CB10" s="0" t="n">
        <f aca="false">ABS(BS10)</f>
        <v>17.4112014286202</v>
      </c>
      <c r="CC10" s="0" t="n">
        <f aca="false">ABS(BT10)</f>
        <v>8.86965023221001</v>
      </c>
      <c r="CD10" s="0" t="n">
        <f aca="false">ABS(BU10)</f>
        <v>60.2682316867395</v>
      </c>
      <c r="CE10" s="0" t="n">
        <f aca="false">ABS(BV10)</f>
        <v>84.4073706952404</v>
      </c>
      <c r="CF10" s="0" t="n">
        <f aca="false">BN10^2</f>
        <v>1529.78117132064</v>
      </c>
      <c r="CG10" s="0" t="n">
        <f aca="false">BO10^2</f>
        <v>26.2081213009773</v>
      </c>
      <c r="CH10" s="0" t="n">
        <f aca="false">BP10^2</f>
        <v>51.8157778049996</v>
      </c>
      <c r="CI10" s="0" t="n">
        <f aca="false">BQ10^2</f>
        <v>215.000814395364</v>
      </c>
      <c r="CJ10" s="0" t="n">
        <f aca="false">BR10^2</f>
        <v>15013.5039303458</v>
      </c>
      <c r="CK10" s="0" t="n">
        <f aca="false">BS10^2</f>
        <v>303.149935187986</v>
      </c>
      <c r="CL10" s="0" t="n">
        <f aca="false">BT10^2</f>
        <v>78.670695241743</v>
      </c>
      <c r="CM10" s="0" t="n">
        <f aca="false">BU10^2</f>
        <v>3632.25975064651</v>
      </c>
      <c r="CN10" s="0" t="n">
        <f aca="false">BV10^2</f>
        <v>7124.60422768373</v>
      </c>
      <c r="CO10" s="19" t="n">
        <f aca="false">ABS(BN10/$C10)</f>
        <v>0.00831414906175144</v>
      </c>
      <c r="CP10" s="19" t="n">
        <f aca="false">ABS(BO10/$C10)</f>
        <v>0.00108823100673665</v>
      </c>
      <c r="CQ10" s="19" t="n">
        <f aca="false">ABS(BP10/$C10)</f>
        <v>0.00153015054669319</v>
      </c>
      <c r="CR10" s="19" t="n">
        <f aca="false">ABS(BQ10/$C10)</f>
        <v>0.00311690240032474</v>
      </c>
      <c r="CS10" s="19" t="n">
        <f aca="false">ABS(BR10/$C10)</f>
        <v>0.026046188658334</v>
      </c>
      <c r="CT10" s="19" t="n">
        <f aca="false">ABS(BS10/$C10)</f>
        <v>0.00370110913001213</v>
      </c>
      <c r="CU10" s="19" t="n">
        <f aca="false">ABS(BT10/$C10)</f>
        <v>0.0018854266656448</v>
      </c>
      <c r="CV10" s="19" t="n">
        <f aca="false">ABS(BU10/$C10)</f>
        <v>0.0128112527708094</v>
      </c>
      <c r="CW10" s="19" t="n">
        <f aca="false">ABS(BV10/$C10)</f>
        <v>0.0179425234726771</v>
      </c>
    </row>
    <row r="11" customFormat="false" ht="13.8" hidden="false" customHeight="false" outlineLevel="0" collapsed="false">
      <c r="A11" s="0" t="n">
        <f aca="false">A10+1</f>
        <v>6</v>
      </c>
      <c r="B11" s="0" t="n">
        <f aca="false">B10+1/12</f>
        <v>1948.41666666667</v>
      </c>
      <c r="C11" s="0" t="n">
        <v>4746.720468</v>
      </c>
      <c r="E11" s="0" t="n">
        <v>4794.4628392803</v>
      </c>
      <c r="F11" s="0" t="n">
        <f aca="false">E11-C11</f>
        <v>47.7423712802993</v>
      </c>
      <c r="G11" s="0" t="n">
        <f aca="false">ABS(F11)</f>
        <v>47.7423712802993</v>
      </c>
      <c r="H11" s="0" t="n">
        <f aca="false">F11^2</f>
        <v>2279.33401546594</v>
      </c>
      <c r="I11" s="19" t="n">
        <f aca="false">ABS(F11/C11)</f>
        <v>0.0100579698345741</v>
      </c>
      <c r="K11" s="0" t="n">
        <v>4788.98668111807</v>
      </c>
      <c r="L11" s="0" t="n">
        <v>4762.74026786476</v>
      </c>
      <c r="M11" s="0" t="n">
        <v>4821.55643768614</v>
      </c>
      <c r="N11" s="0" t="n">
        <v>4832.48022057851</v>
      </c>
      <c r="O11" s="0" t="n">
        <v>5000.20922741119</v>
      </c>
      <c r="P11" s="0" t="n">
        <v>4817.91792405616</v>
      </c>
      <c r="Q11" s="0" t="n">
        <v>4768.32600175782</v>
      </c>
      <c r="R11" s="0" t="n">
        <v>4822.38804461906</v>
      </c>
      <c r="S11" s="0" t="n">
        <v>4764.97744450706</v>
      </c>
      <c r="T11" s="0" t="n">
        <f aca="false">K11-$C11</f>
        <v>42.2662131180696</v>
      </c>
      <c r="U11" s="0" t="n">
        <f aca="false">L11-$C11</f>
        <v>16.01979986476</v>
      </c>
      <c r="V11" s="0" t="n">
        <f aca="false">M11-$C11</f>
        <v>74.8359696861398</v>
      </c>
      <c r="W11" s="0" t="n">
        <f aca="false">N11-$C11</f>
        <v>85.7597525785095</v>
      </c>
      <c r="X11" s="0" t="n">
        <f aca="false">O11-$C11</f>
        <v>253.48875941119</v>
      </c>
      <c r="Y11" s="0" t="n">
        <f aca="false">P11-$C11</f>
        <v>71.1974560561594</v>
      </c>
      <c r="Z11" s="0" t="n">
        <f aca="false">Q11-$C11</f>
        <v>21.60553375782</v>
      </c>
      <c r="AA11" s="0" t="n">
        <f aca="false">R11-$C11</f>
        <v>75.6675766190592</v>
      </c>
      <c r="AB11" s="0" t="n">
        <f aca="false">S11-$C11</f>
        <v>18.2569765070593</v>
      </c>
      <c r="AC11" s="0" t="n">
        <f aca="false">ABS(T11)</f>
        <v>42.2662131180696</v>
      </c>
      <c r="AD11" s="0" t="n">
        <f aca="false">ABS(U11)</f>
        <v>16.01979986476</v>
      </c>
      <c r="AE11" s="0" t="n">
        <f aca="false">ABS(V11)</f>
        <v>74.8359696861398</v>
      </c>
      <c r="AF11" s="0" t="n">
        <f aca="false">ABS(W11)</f>
        <v>85.7597525785095</v>
      </c>
      <c r="AG11" s="0" t="n">
        <f aca="false">ABS(X11)</f>
        <v>253.48875941119</v>
      </c>
      <c r="AH11" s="0" t="n">
        <f aca="false">ABS(Y11)</f>
        <v>71.1974560561594</v>
      </c>
      <c r="AI11" s="0" t="n">
        <f aca="false">ABS(Z11)</f>
        <v>21.60553375782</v>
      </c>
      <c r="AJ11" s="0" t="n">
        <f aca="false">ABS(AA11)</f>
        <v>75.6675766190592</v>
      </c>
      <c r="AK11" s="0" t="n">
        <f aca="false">ABS(AB11)</f>
        <v>18.2569765070593</v>
      </c>
      <c r="AL11" s="0" t="n">
        <f aca="false">T11^2</f>
        <v>1786.43277134208</v>
      </c>
      <c r="AM11" s="0" t="n">
        <f aca="false">U11^2</f>
        <v>256.633987706964</v>
      </c>
      <c r="AN11" s="0" t="n">
        <f aca="false">V11^2</f>
        <v>5600.42235886484</v>
      </c>
      <c r="AO11" s="0" t="n">
        <f aca="false">W11^2</f>
        <v>7354.73516232717</v>
      </c>
      <c r="AP11" s="0" t="n">
        <f aca="false">X11^2</f>
        <v>64256.551147824</v>
      </c>
      <c r="AQ11" s="0" t="n">
        <f aca="false">Y11^2</f>
        <v>5069.07774886874</v>
      </c>
      <c r="AR11" s="0" t="n">
        <f aca="false">Z11^2</f>
        <v>466.7990889603</v>
      </c>
      <c r="AS11" s="0" t="n">
        <f aca="false">AA11^2</f>
        <v>5725.5821514012</v>
      </c>
      <c r="AT11" s="0" t="n">
        <f aca="false">AB11^2</f>
        <v>333.317191179316</v>
      </c>
      <c r="AU11" s="19" t="n">
        <f aca="false">ABS(T11/$C11)</f>
        <v>0.00890429790483917</v>
      </c>
      <c r="AV11" s="19" t="n">
        <f aca="false">ABS(U11/$C11)</f>
        <v>0.00337491958347955</v>
      </c>
      <c r="AW11" s="19" t="n">
        <f aca="false">ABS(V11/$C11)</f>
        <v>0.0157658261510554</v>
      </c>
      <c r="AX11" s="19" t="n">
        <f aca="false">ABS(W11/$C11)</f>
        <v>0.0180671588218969</v>
      </c>
      <c r="AY11" s="19" t="n">
        <f aca="false">ABS(X11/$C11)</f>
        <v>0.0534029254766712</v>
      </c>
      <c r="AZ11" s="19" t="n">
        <f aca="false">ABS(Y11/$C11)</f>
        <v>0.0149992940465193</v>
      </c>
      <c r="BA11" s="19" t="n">
        <f aca="false">ABS(Z11/$C11)</f>
        <v>0.00455167602631676</v>
      </c>
      <c r="BB11" s="19" t="n">
        <f aca="false">ABS(AA11/$C11)</f>
        <v>0.0159410222550858</v>
      </c>
      <c r="BC11" s="19" t="n">
        <f aca="false">ABS(AB11/$C11)</f>
        <v>0.0038462295452493</v>
      </c>
      <c r="BE11" s="0" t="n">
        <v>4788.76005101267</v>
      </c>
      <c r="BF11" s="0" t="n">
        <v>4761.42743330256</v>
      </c>
      <c r="BG11" s="0" t="n">
        <v>4822.67770279216</v>
      </c>
      <c r="BH11" s="0" t="n">
        <v>4834.05356504288</v>
      </c>
      <c r="BI11" s="0" t="n">
        <v>5008.72401537861</v>
      </c>
      <c r="BJ11" s="0" t="n">
        <v>4818.8886097408</v>
      </c>
      <c r="BK11" s="0" t="n">
        <v>4767.24433207864</v>
      </c>
      <c r="BL11" s="0" t="n">
        <v>4823.54372567167</v>
      </c>
      <c r="BM11" s="0" t="n">
        <v>4763.75719521418</v>
      </c>
      <c r="BN11" s="0" t="n">
        <f aca="false">BE11-$C11</f>
        <v>42.0395830126699</v>
      </c>
      <c r="BO11" s="0" t="n">
        <f aca="false">BF11-$C11</f>
        <v>14.7069653025592</v>
      </c>
      <c r="BP11" s="0" t="n">
        <f aca="false">BG11-$C11</f>
        <v>75.9572347921594</v>
      </c>
      <c r="BQ11" s="0" t="n">
        <f aca="false">BH11-$C11</f>
        <v>87.3330970428797</v>
      </c>
      <c r="BR11" s="0" t="n">
        <f aca="false">BI11-$C11</f>
        <v>262.003547378609</v>
      </c>
      <c r="BS11" s="0" t="n">
        <f aca="false">BJ11-$C11</f>
        <v>72.1681417407999</v>
      </c>
      <c r="BT11" s="0" t="n">
        <f aca="false">BK11-$C11</f>
        <v>20.5238640786392</v>
      </c>
      <c r="BU11" s="0" t="n">
        <f aca="false">BL11-$C11</f>
        <v>76.8232576716691</v>
      </c>
      <c r="BV11" s="0" t="n">
        <f aca="false">BM11-$C11</f>
        <v>17.0367272141793</v>
      </c>
      <c r="BW11" s="0" t="n">
        <f aca="false">ABS(BN11)</f>
        <v>42.0395830126699</v>
      </c>
      <c r="BX11" s="0" t="n">
        <f aca="false">ABS(BO11)</f>
        <v>14.7069653025592</v>
      </c>
      <c r="BY11" s="0" t="n">
        <f aca="false">ABS(BP11)</f>
        <v>75.9572347921594</v>
      </c>
      <c r="BZ11" s="0" t="n">
        <f aca="false">ABS(BQ11)</f>
        <v>87.3330970428797</v>
      </c>
      <c r="CA11" s="0" t="n">
        <f aca="false">ABS(BR11)</f>
        <v>262.003547378609</v>
      </c>
      <c r="CB11" s="0" t="n">
        <f aca="false">ABS(BS11)</f>
        <v>72.1681417407999</v>
      </c>
      <c r="CC11" s="0" t="n">
        <f aca="false">ABS(BT11)</f>
        <v>20.5238640786392</v>
      </c>
      <c r="CD11" s="0" t="n">
        <f aca="false">ABS(BU11)</f>
        <v>76.8232576716691</v>
      </c>
      <c r="CE11" s="0" t="n">
        <f aca="false">ABS(BV11)</f>
        <v>17.0367272141793</v>
      </c>
      <c r="CF11" s="0" t="n">
        <f aca="false">BN11^2</f>
        <v>1767.32653987917</v>
      </c>
      <c r="CG11" s="0" t="n">
        <f aca="false">BO11^2</f>
        <v>216.29482841068</v>
      </c>
      <c r="CH11" s="0" t="n">
        <f aca="false">BP11^2</f>
        <v>5769.50151727123</v>
      </c>
      <c r="CI11" s="0" t="n">
        <f aca="false">BQ11^2</f>
        <v>7627.06983910104</v>
      </c>
      <c r="CJ11" s="0" t="n">
        <f aca="false">BR11^2</f>
        <v>68645.8588389751</v>
      </c>
      <c r="CK11" s="0" t="n">
        <f aca="false">BS11^2</f>
        <v>5208.24068232019</v>
      </c>
      <c r="CL11" s="0" t="n">
        <f aca="false">BT11^2</f>
        <v>421.228996718458</v>
      </c>
      <c r="CM11" s="0" t="n">
        <f aca="false">BU11^2</f>
        <v>5901.81291928767</v>
      </c>
      <c r="CN11" s="0" t="n">
        <f aca="false">BV11^2</f>
        <v>290.250074170359</v>
      </c>
      <c r="CO11" s="19" t="n">
        <f aca="false">ABS(BN11/$C11)</f>
        <v>0.0088565533395277</v>
      </c>
      <c r="CP11" s="19" t="n">
        <f aca="false">ABS(BO11/$C11)</f>
        <v>0.0030983424032887</v>
      </c>
      <c r="CQ11" s="19" t="n">
        <f aca="false">ABS(BP11/$C11)</f>
        <v>0.0160020450549441</v>
      </c>
      <c r="CR11" s="19" t="n">
        <f aca="false">ABS(BQ11/$C11)</f>
        <v>0.0183986180841349</v>
      </c>
      <c r="CS11" s="19" t="n">
        <f aca="false">ABS(BR11/$C11)</f>
        <v>0.0551967509241176</v>
      </c>
      <c r="CT11" s="19" t="n">
        <f aca="false">ABS(BS11/$C11)</f>
        <v>0.0152037901172654</v>
      </c>
      <c r="CU11" s="19" t="n">
        <f aca="false">ABS(BT11/$C11)</f>
        <v>0.00432379876106075</v>
      </c>
      <c r="CV11" s="19" t="n">
        <f aca="false">ABS(BU11/$C11)</f>
        <v>0.0161844916273401</v>
      </c>
      <c r="CW11" s="19" t="n">
        <f aca="false">ABS(BV11/$C11)</f>
        <v>0.00358915746756803</v>
      </c>
    </row>
    <row r="12" customFormat="false" ht="13.8" hidden="false" customHeight="false" outlineLevel="0" collapsed="false">
      <c r="A12" s="0" t="n">
        <f aca="false">A11+1</f>
        <v>7</v>
      </c>
      <c r="B12" s="0" t="n">
        <f aca="false">B11+1/12</f>
        <v>1948.5</v>
      </c>
      <c r="C12" s="0" t="n">
        <v>4761.784226</v>
      </c>
      <c r="E12" s="0" t="n">
        <v>4682.66530241894</v>
      </c>
      <c r="F12" s="0" t="n">
        <f aca="false">E12-C12</f>
        <v>-79.1189235810598</v>
      </c>
      <c r="G12" s="0" t="n">
        <f aca="false">ABS(F12)</f>
        <v>79.1189235810598</v>
      </c>
      <c r="H12" s="0" t="n">
        <f aca="false">F12^2</f>
        <v>6259.80406862558</v>
      </c>
      <c r="I12" s="19" t="n">
        <f aca="false">ABS(F12/C12)</f>
        <v>0.0166153945298612</v>
      </c>
      <c r="K12" s="0" t="n">
        <v>4695.00864614665</v>
      </c>
      <c r="L12" s="0" t="n">
        <v>4659.78948257624</v>
      </c>
      <c r="M12" s="0" t="n">
        <v>4647.31485819362</v>
      </c>
      <c r="N12" s="0" t="n">
        <v>4663.97261469502</v>
      </c>
      <c r="O12" s="0" t="n">
        <v>4773.34216656208</v>
      </c>
      <c r="P12" s="0" t="n">
        <v>4708.05766110243</v>
      </c>
      <c r="Q12" s="0" t="n">
        <v>4660.63218959062</v>
      </c>
      <c r="R12" s="0" t="n">
        <v>4629.20448128192</v>
      </c>
      <c r="S12" s="0" t="n">
        <v>4674.74622272491</v>
      </c>
      <c r="T12" s="0" t="n">
        <f aca="false">K12-$C12</f>
        <v>-66.7755798533499</v>
      </c>
      <c r="U12" s="0" t="n">
        <f aca="false">L12-$C12</f>
        <v>-101.99474342376</v>
      </c>
      <c r="V12" s="0" t="n">
        <f aca="false">M12-$C12</f>
        <v>-114.46936780638</v>
      </c>
      <c r="W12" s="0" t="n">
        <f aca="false">N12-$C12</f>
        <v>-97.81161130498</v>
      </c>
      <c r="X12" s="0" t="n">
        <f aca="false">O12-$C12</f>
        <v>11.5579405620802</v>
      </c>
      <c r="Y12" s="0" t="n">
        <f aca="false">P12-$C12</f>
        <v>-53.7265648975699</v>
      </c>
      <c r="Z12" s="0" t="n">
        <f aca="false">Q12-$C12</f>
        <v>-101.152036409379</v>
      </c>
      <c r="AA12" s="0" t="n">
        <f aca="false">R12-$C12</f>
        <v>-132.579744718079</v>
      </c>
      <c r="AB12" s="0" t="n">
        <f aca="false">S12-$C12</f>
        <v>-87.03800327509</v>
      </c>
      <c r="AC12" s="0" t="n">
        <f aca="false">ABS(T12)</f>
        <v>66.7755798533499</v>
      </c>
      <c r="AD12" s="0" t="n">
        <f aca="false">ABS(U12)</f>
        <v>101.99474342376</v>
      </c>
      <c r="AE12" s="0" t="n">
        <f aca="false">ABS(V12)</f>
        <v>114.46936780638</v>
      </c>
      <c r="AF12" s="0" t="n">
        <f aca="false">ABS(W12)</f>
        <v>97.81161130498</v>
      </c>
      <c r="AG12" s="0" t="n">
        <f aca="false">ABS(X12)</f>
        <v>11.5579405620802</v>
      </c>
      <c r="AH12" s="0" t="n">
        <f aca="false">ABS(Y12)</f>
        <v>53.7265648975699</v>
      </c>
      <c r="AI12" s="0" t="n">
        <f aca="false">ABS(Z12)</f>
        <v>101.152036409379</v>
      </c>
      <c r="AJ12" s="0" t="n">
        <f aca="false">ABS(AA12)</f>
        <v>132.579744718079</v>
      </c>
      <c r="AK12" s="0" t="n">
        <f aca="false">ABS(AB12)</f>
        <v>87.03800327509</v>
      </c>
      <c r="AL12" s="0" t="n">
        <f aca="false">T12^2</f>
        <v>4458.97806475111</v>
      </c>
      <c r="AM12" s="0" t="n">
        <f aca="false">U12^2</f>
        <v>10402.9276860787</v>
      </c>
      <c r="AN12" s="0" t="n">
        <f aca="false">V12^2</f>
        <v>13103.2361659922</v>
      </c>
      <c r="AO12" s="0" t="n">
        <f aca="false">W12^2</f>
        <v>9567.1113060765</v>
      </c>
      <c r="AP12" s="0" t="n">
        <f aca="false">X12^2</f>
        <v>133.585990036578</v>
      </c>
      <c r="AQ12" s="0" t="n">
        <f aca="false">Y12^2</f>
        <v>2886.54377569279</v>
      </c>
      <c r="AR12" s="0" t="n">
        <f aca="false">Z12^2</f>
        <v>10231.7344697644</v>
      </c>
      <c r="AS12" s="0" t="n">
        <f aca="false">AA12^2</f>
        <v>17577.3887095111</v>
      </c>
      <c r="AT12" s="0" t="n">
        <f aca="false">AB12^2</f>
        <v>7575.61401411457</v>
      </c>
      <c r="AU12" s="19" t="n">
        <f aca="false">ABS(T12/$C12)</f>
        <v>0.0140232267326911</v>
      </c>
      <c r="AV12" s="19" t="n">
        <f aca="false">ABS(U12/$C12)</f>
        <v>0.021419438299379</v>
      </c>
      <c r="AW12" s="19" t="n">
        <f aca="false">ABS(V12/$C12)</f>
        <v>0.0240391757319367</v>
      </c>
      <c r="AX12" s="19" t="n">
        <f aca="false">ABS(W12/$C12)</f>
        <v>0.0205409583178745</v>
      </c>
      <c r="AY12" s="19" t="n">
        <f aca="false">ABS(X12/$C12)</f>
        <v>0.00242722895736614</v>
      </c>
      <c r="AZ12" s="19" t="n">
        <f aca="false">ABS(Y12/$C12)</f>
        <v>0.0112828642264417</v>
      </c>
      <c r="BA12" s="19" t="n">
        <f aca="false">ABS(Z12/$C12)</f>
        <v>0.0212424653467227</v>
      </c>
      <c r="BB12" s="19" t="n">
        <f aca="false">ABS(AA12/$C12)</f>
        <v>0.0278424511539562</v>
      </c>
      <c r="BC12" s="19" t="n">
        <f aca="false">ABS(AB12/$C12)</f>
        <v>0.0182784433615982</v>
      </c>
      <c r="BE12" s="0" t="n">
        <v>4695.21921417922</v>
      </c>
      <c r="BF12" s="0" t="n">
        <v>4659.39923853183</v>
      </c>
      <c r="BG12" s="0" t="n">
        <v>4646.71180656877</v>
      </c>
      <c r="BH12" s="0" t="n">
        <v>4663.65373169505</v>
      </c>
      <c r="BI12" s="0" t="n">
        <v>4774.88904472603</v>
      </c>
      <c r="BJ12" s="0" t="n">
        <v>4708.49083538068</v>
      </c>
      <c r="BK12" s="0" t="n">
        <v>4660.25632148535</v>
      </c>
      <c r="BL12" s="0" t="n">
        <v>4628.29248043556</v>
      </c>
      <c r="BM12" s="0" t="n">
        <v>4674.61112926338</v>
      </c>
      <c r="BN12" s="0" t="n">
        <f aca="false">BE12-$C12</f>
        <v>-66.5650118207796</v>
      </c>
      <c r="BO12" s="0" t="n">
        <f aca="false">BF12-$C12</f>
        <v>-102.38498746817</v>
      </c>
      <c r="BP12" s="0" t="n">
        <f aca="false">BG12-$C12</f>
        <v>-115.07241943123</v>
      </c>
      <c r="BQ12" s="0" t="n">
        <f aca="false">BH12-$C12</f>
        <v>-98.1304943049499</v>
      </c>
      <c r="BR12" s="0" t="n">
        <f aca="false">BI12-$C12</f>
        <v>13.1048187260303</v>
      </c>
      <c r="BS12" s="0" t="n">
        <f aca="false">BJ12-$C12</f>
        <v>-53.2933906193193</v>
      </c>
      <c r="BT12" s="0" t="n">
        <f aca="false">BK12-$C12</f>
        <v>-101.52790451465</v>
      </c>
      <c r="BU12" s="0" t="n">
        <f aca="false">BL12-$C12</f>
        <v>-133.49174556444</v>
      </c>
      <c r="BV12" s="0" t="n">
        <f aca="false">BM12-$C12</f>
        <v>-87.1730967366202</v>
      </c>
      <c r="BW12" s="0" t="n">
        <f aca="false">ABS(BN12)</f>
        <v>66.5650118207796</v>
      </c>
      <c r="BX12" s="0" t="n">
        <f aca="false">ABS(BO12)</f>
        <v>102.38498746817</v>
      </c>
      <c r="BY12" s="0" t="n">
        <f aca="false">ABS(BP12)</f>
        <v>115.07241943123</v>
      </c>
      <c r="BZ12" s="0" t="n">
        <f aca="false">ABS(BQ12)</f>
        <v>98.1304943049499</v>
      </c>
      <c r="CA12" s="0" t="n">
        <f aca="false">ABS(BR12)</f>
        <v>13.1048187260303</v>
      </c>
      <c r="CB12" s="0" t="n">
        <f aca="false">ABS(BS12)</f>
        <v>53.2933906193193</v>
      </c>
      <c r="CC12" s="0" t="n">
        <f aca="false">ABS(BT12)</f>
        <v>101.52790451465</v>
      </c>
      <c r="CD12" s="0" t="n">
        <f aca="false">ABS(BU12)</f>
        <v>133.49174556444</v>
      </c>
      <c r="CE12" s="0" t="n">
        <f aca="false">ABS(BV12)</f>
        <v>87.1730967366202</v>
      </c>
      <c r="CF12" s="0" t="n">
        <f aca="false">BN12^2</f>
        <v>4430.90079870052</v>
      </c>
      <c r="CG12" s="0" t="n">
        <f aca="false">BO12^2</f>
        <v>10482.6856588573</v>
      </c>
      <c r="CH12" s="0" t="n">
        <f aca="false">BP12^2</f>
        <v>13241.6617137569</v>
      </c>
      <c r="CI12" s="0" t="n">
        <f aca="false">BQ12^2</f>
        <v>9629.59391253381</v>
      </c>
      <c r="CJ12" s="0" t="n">
        <f aca="false">BR12^2</f>
        <v>171.736273842115</v>
      </c>
      <c r="CK12" s="0" t="n">
        <f aca="false">BS12^2</f>
        <v>2840.18548370335</v>
      </c>
      <c r="CL12" s="0" t="n">
        <f aca="false">BT12^2</f>
        <v>10307.9153951359</v>
      </c>
      <c r="CM12" s="0" t="n">
        <f aca="false">BU12^2</f>
        <v>17820.0461338412</v>
      </c>
      <c r="CN12" s="0" t="n">
        <f aca="false">BV12^2</f>
        <v>7599.14879465214</v>
      </c>
      <c r="CO12" s="19" t="n">
        <f aca="false">ABS(BN12/$C12)</f>
        <v>0.0139790063265197</v>
      </c>
      <c r="CP12" s="19" t="n">
        <f aca="false">ABS(BO12/$C12)</f>
        <v>0.0215013916231506</v>
      </c>
      <c r="CQ12" s="19" t="n">
        <f aca="false">ABS(BP12/$C12)</f>
        <v>0.0241658197788383</v>
      </c>
      <c r="CR12" s="19" t="n">
        <f aca="false">ABS(BQ12/$C12)</f>
        <v>0.0206079254429758</v>
      </c>
      <c r="CS12" s="19" t="n">
        <f aca="false">ABS(BR12/$C12)</f>
        <v>0.00275208159464143</v>
      </c>
      <c r="CT12" s="19" t="n">
        <f aca="false">ABS(BS12/$C12)</f>
        <v>0.0111918953253563</v>
      </c>
      <c r="CU12" s="19" t="n">
        <f aca="false">ABS(BT12/$C12)</f>
        <v>0.0213213996468588</v>
      </c>
      <c r="CV12" s="19" t="n">
        <f aca="false">ABS(BU12/$C12)</f>
        <v>0.0280339761796764</v>
      </c>
      <c r="CW12" s="19" t="n">
        <f aca="false">ABS(BV12/$C12)</f>
        <v>0.0183068137066435</v>
      </c>
    </row>
    <row r="13" customFormat="false" ht="13.8" hidden="false" customHeight="false" outlineLevel="0" collapsed="false">
      <c r="A13" s="0" t="n">
        <f aca="false">A12+1</f>
        <v>8</v>
      </c>
      <c r="B13" s="0" t="n">
        <f aca="false">B12+1/12</f>
        <v>1948.58333333333</v>
      </c>
      <c r="C13" s="0" t="n">
        <v>4626.325878</v>
      </c>
      <c r="E13" s="0" t="n">
        <v>4707.60292285906</v>
      </c>
      <c r="F13" s="0" t="n">
        <f aca="false">E13-C13</f>
        <v>81.27704485906</v>
      </c>
      <c r="G13" s="0" t="n">
        <f aca="false">ABS(F13)</f>
        <v>81.27704485906</v>
      </c>
      <c r="H13" s="0" t="n">
        <f aca="false">F13^2</f>
        <v>6605.95802102165</v>
      </c>
      <c r="I13" s="19" t="n">
        <f aca="false">ABS(F13/C13)</f>
        <v>0.0175683786664412</v>
      </c>
      <c r="K13" s="0" t="n">
        <v>4724.5715398499</v>
      </c>
      <c r="L13" s="0" t="n">
        <v>4663.81248676429</v>
      </c>
      <c r="M13" s="0" t="n">
        <v>4684.07130899315</v>
      </c>
      <c r="N13" s="0" t="n">
        <v>4684.95091396167</v>
      </c>
      <c r="O13" s="0" t="n">
        <v>4814.02409398626</v>
      </c>
      <c r="P13" s="0" t="n">
        <v>4674.93901253783</v>
      </c>
      <c r="Q13" s="0" t="n">
        <v>4702.00277653062</v>
      </c>
      <c r="R13" s="0" t="n">
        <v>4668.71146365597</v>
      </c>
      <c r="S13" s="0" t="n">
        <v>4579.07713587825</v>
      </c>
      <c r="T13" s="0" t="n">
        <f aca="false">K13-$C13</f>
        <v>98.2456618499</v>
      </c>
      <c r="U13" s="0" t="n">
        <f aca="false">L13-$C13</f>
        <v>37.4866087642904</v>
      </c>
      <c r="V13" s="0" t="n">
        <f aca="false">M13-$C13</f>
        <v>57.74543099315</v>
      </c>
      <c r="W13" s="0" t="n">
        <f aca="false">N13-$C13</f>
        <v>58.6250359616706</v>
      </c>
      <c r="X13" s="0" t="n">
        <f aca="false">O13-$C13</f>
        <v>187.69821598626</v>
      </c>
      <c r="Y13" s="0" t="n">
        <f aca="false">P13-$C13</f>
        <v>48.6131345378308</v>
      </c>
      <c r="Z13" s="0" t="n">
        <f aca="false">Q13-$C13</f>
        <v>75.6768985306208</v>
      </c>
      <c r="AA13" s="0" t="n">
        <f aca="false">R13-$C13</f>
        <v>42.3855856559703</v>
      </c>
      <c r="AB13" s="0" t="n">
        <f aca="false">S13-$C13</f>
        <v>-47.2487421217493</v>
      </c>
      <c r="AC13" s="0" t="n">
        <f aca="false">ABS(T13)</f>
        <v>98.2456618499</v>
      </c>
      <c r="AD13" s="0" t="n">
        <f aca="false">ABS(U13)</f>
        <v>37.4866087642904</v>
      </c>
      <c r="AE13" s="0" t="n">
        <f aca="false">ABS(V13)</f>
        <v>57.74543099315</v>
      </c>
      <c r="AF13" s="0" t="n">
        <f aca="false">ABS(W13)</f>
        <v>58.6250359616706</v>
      </c>
      <c r="AG13" s="0" t="n">
        <f aca="false">ABS(X13)</f>
        <v>187.69821598626</v>
      </c>
      <c r="AH13" s="0" t="n">
        <f aca="false">ABS(Y13)</f>
        <v>48.6131345378308</v>
      </c>
      <c r="AI13" s="0" t="n">
        <f aca="false">ABS(Z13)</f>
        <v>75.6768985306208</v>
      </c>
      <c r="AJ13" s="0" t="n">
        <f aca="false">ABS(AA13)</f>
        <v>42.3855856559703</v>
      </c>
      <c r="AK13" s="0" t="n">
        <f aca="false">ABS(AB13)</f>
        <v>47.2487421217493</v>
      </c>
      <c r="AL13" s="0" t="n">
        <f aca="false">T13^2</f>
        <v>9652.21007232489</v>
      </c>
      <c r="AM13" s="0" t="n">
        <f aca="false">U13^2</f>
        <v>1405.24583664697</v>
      </c>
      <c r="AN13" s="0" t="n">
        <f aca="false">V13^2</f>
        <v>3334.53480058464</v>
      </c>
      <c r="AO13" s="0" t="n">
        <f aca="false">W13^2</f>
        <v>3436.89484150717</v>
      </c>
      <c r="AP13" s="0" t="n">
        <f aca="false">X13^2</f>
        <v>35230.6202844247</v>
      </c>
      <c r="AQ13" s="0" t="n">
        <f aca="false">Y13^2</f>
        <v>2363.23684959323</v>
      </c>
      <c r="AR13" s="0" t="n">
        <f aca="false">Z13^2</f>
        <v>5726.99297121387</v>
      </c>
      <c r="AS13" s="0" t="n">
        <f aca="false">AA13^2</f>
        <v>1796.5378713996</v>
      </c>
      <c r="AT13" s="0" t="n">
        <f aca="false">AB13^2</f>
        <v>2232.44363208756</v>
      </c>
      <c r="AU13" s="19" t="n">
        <f aca="false">ABS(T13/$C13)</f>
        <v>0.0212362173441115</v>
      </c>
      <c r="AV13" s="19" t="n">
        <f aca="false">ABS(U13/$C13)</f>
        <v>0.0081028897991285</v>
      </c>
      <c r="AW13" s="19" t="n">
        <f aca="false">ABS(V13/$C13)</f>
        <v>0.0124819203220743</v>
      </c>
      <c r="AX13" s="19" t="n">
        <f aca="false">ABS(W13/$C13)</f>
        <v>0.0126720506742635</v>
      </c>
      <c r="AY13" s="19" t="n">
        <f aca="false">ABS(X13/$C13)</f>
        <v>0.0405717670860232</v>
      </c>
      <c r="AZ13" s="19" t="n">
        <f aca="false">ABS(Y13/$C13)</f>
        <v>0.0105079356318157</v>
      </c>
      <c r="BA13" s="19" t="n">
        <f aca="false">ABS(Z13/$C13)</f>
        <v>0.0163578832374289</v>
      </c>
      <c r="BB13" s="19" t="n">
        <f aca="false">ABS(AA13/$C13)</f>
        <v>0.00916182447447739</v>
      </c>
      <c r="BC13" s="19" t="n">
        <f aca="false">ABS(AB13/$C13)</f>
        <v>0.0102130164125352</v>
      </c>
      <c r="BE13" s="0" t="n">
        <v>4724.95219369224</v>
      </c>
      <c r="BF13" s="0" t="n">
        <v>4662.83014402143</v>
      </c>
      <c r="BG13" s="0" t="n">
        <v>4683.54342865738</v>
      </c>
      <c r="BH13" s="0" t="n">
        <v>4684.44276564126</v>
      </c>
      <c r="BI13" s="0" t="n">
        <v>4816.4114204088</v>
      </c>
      <c r="BJ13" s="0" t="n">
        <v>4674.20626908699</v>
      </c>
      <c r="BK13" s="0" t="n">
        <v>4701.87714948519</v>
      </c>
      <c r="BL13" s="0" t="n">
        <v>4667.83901875442</v>
      </c>
      <c r="BM13" s="0" t="n">
        <v>4576.19394070207</v>
      </c>
      <c r="BN13" s="0" t="n">
        <f aca="false">BE13-$C13</f>
        <v>98.6263156922405</v>
      </c>
      <c r="BO13" s="0" t="n">
        <f aca="false">BF13-$C13</f>
        <v>36.5042660214303</v>
      </c>
      <c r="BP13" s="0" t="n">
        <f aca="false">BG13-$C13</f>
        <v>57.2175506573803</v>
      </c>
      <c r="BQ13" s="0" t="n">
        <f aca="false">BH13-$C13</f>
        <v>58.1168876412603</v>
      </c>
      <c r="BR13" s="0" t="n">
        <f aca="false">BI13-$C13</f>
        <v>190.0855424088</v>
      </c>
      <c r="BS13" s="0" t="n">
        <f aca="false">BJ13-$C13</f>
        <v>47.8803910869901</v>
      </c>
      <c r="BT13" s="0" t="n">
        <f aca="false">BK13-$C13</f>
        <v>75.5512714851902</v>
      </c>
      <c r="BU13" s="0" t="n">
        <f aca="false">BL13-$C13</f>
        <v>41.5131407544204</v>
      </c>
      <c r="BV13" s="0" t="n">
        <f aca="false">BM13-$C13</f>
        <v>-50.1319372979297</v>
      </c>
      <c r="BW13" s="0" t="n">
        <f aca="false">ABS(BN13)</f>
        <v>98.6263156922405</v>
      </c>
      <c r="BX13" s="0" t="n">
        <f aca="false">ABS(BO13)</f>
        <v>36.5042660214303</v>
      </c>
      <c r="BY13" s="0" t="n">
        <f aca="false">ABS(BP13)</f>
        <v>57.2175506573803</v>
      </c>
      <c r="BZ13" s="0" t="n">
        <f aca="false">ABS(BQ13)</f>
        <v>58.1168876412603</v>
      </c>
      <c r="CA13" s="0" t="n">
        <f aca="false">ABS(BR13)</f>
        <v>190.0855424088</v>
      </c>
      <c r="CB13" s="0" t="n">
        <f aca="false">ABS(BS13)</f>
        <v>47.8803910869901</v>
      </c>
      <c r="CC13" s="0" t="n">
        <f aca="false">ABS(BT13)</f>
        <v>75.5512714851902</v>
      </c>
      <c r="CD13" s="0" t="n">
        <f aca="false">ABS(BU13)</f>
        <v>41.5131407544204</v>
      </c>
      <c r="CE13" s="0" t="n">
        <f aca="false">ABS(BV13)</f>
        <v>50.1319372979297</v>
      </c>
      <c r="CF13" s="0" t="n">
        <f aca="false">BN13^2</f>
        <v>9727.15014702549</v>
      </c>
      <c r="CG13" s="0" t="n">
        <f aca="false">BO13^2</f>
        <v>1332.56143776335</v>
      </c>
      <c r="CH13" s="0" t="n">
        <f aca="false">BP13^2</f>
        <v>3273.84810322989</v>
      </c>
      <c r="CI13" s="0" t="n">
        <f aca="false">BQ13^2</f>
        <v>3377.57262910687</v>
      </c>
      <c r="CJ13" s="0" t="n">
        <f aca="false">BR13^2</f>
        <v>36132.5134328478</v>
      </c>
      <c r="CK13" s="0" t="n">
        <f aca="false">BS13^2</f>
        <v>2292.53185064312</v>
      </c>
      <c r="CL13" s="0" t="n">
        <f aca="false">BT13^2</f>
        <v>5707.99462302892</v>
      </c>
      <c r="CM13" s="0" t="n">
        <f aca="false">BU13^2</f>
        <v>1723.34085529632</v>
      </c>
      <c r="CN13" s="0" t="n">
        <f aca="false">BV13^2</f>
        <v>2513.21113724355</v>
      </c>
      <c r="CO13" s="19" t="n">
        <f aca="false">ABS(BN13/$C13)</f>
        <v>0.0213184972898787</v>
      </c>
      <c r="CP13" s="19" t="n">
        <f aca="false">ABS(BO13/$C13)</f>
        <v>0.0078905522403901</v>
      </c>
      <c r="CQ13" s="19" t="n">
        <f aca="false">ABS(BP13/$C13)</f>
        <v>0.0123678167440548</v>
      </c>
      <c r="CR13" s="19" t="n">
        <f aca="false">ABS(BQ13/$C13)</f>
        <v>0.012562212255222</v>
      </c>
      <c r="CS13" s="19" t="n">
        <f aca="false">ABS(BR13/$C13)</f>
        <v>0.0410877978381794</v>
      </c>
      <c r="CT13" s="19" t="n">
        <f aca="false">ABS(BS13/$C13)</f>
        <v>0.0103495500208241</v>
      </c>
      <c r="CU13" s="19" t="n">
        <f aca="false">ABS(BT13/$C13)</f>
        <v>0.0163307284176552</v>
      </c>
      <c r="CV13" s="19" t="n">
        <f aca="false">ABS(BU13/$C13)</f>
        <v>0.00897324180119475</v>
      </c>
      <c r="CW13" s="19" t="n">
        <f aca="false">ABS(BV13/$C13)</f>
        <v>0.0108362313031878</v>
      </c>
    </row>
    <row r="14" customFormat="false" ht="13.8" hidden="false" customHeight="false" outlineLevel="0" collapsed="false">
      <c r="A14" s="0" t="n">
        <f aca="false">A13+1</f>
        <v>9</v>
      </c>
      <c r="B14" s="0" t="n">
        <f aca="false">B13+1/12</f>
        <v>1948.66666666667</v>
      </c>
      <c r="C14" s="0" t="n">
        <v>4622.819431</v>
      </c>
      <c r="E14" s="0" t="n">
        <v>4733.98114591572</v>
      </c>
      <c r="F14" s="0" t="n">
        <f aca="false">E14-C14</f>
        <v>111.16171491572</v>
      </c>
      <c r="G14" s="0" t="n">
        <f aca="false">ABS(F14)</f>
        <v>111.16171491572</v>
      </c>
      <c r="H14" s="0" t="n">
        <f aca="false">F14^2</f>
        <v>12356.9268630038</v>
      </c>
      <c r="I14" s="19" t="n">
        <f aca="false">ABS(F14/C14)</f>
        <v>0.0240463026027546</v>
      </c>
      <c r="K14" s="0" t="n">
        <v>4732.47629707813</v>
      </c>
      <c r="L14" s="0" t="n">
        <v>4754.00581591401</v>
      </c>
      <c r="M14" s="0" t="n">
        <v>4737.52676888439</v>
      </c>
      <c r="N14" s="0" t="n">
        <v>4764.37519708593</v>
      </c>
      <c r="O14" s="0" t="n">
        <v>4844.06754211557</v>
      </c>
      <c r="P14" s="0" t="n">
        <v>4728.39651474317</v>
      </c>
      <c r="Q14" s="0" t="n">
        <v>4740.36297961644</v>
      </c>
      <c r="R14" s="0" t="n">
        <v>4760.19494093433</v>
      </c>
      <c r="S14" s="0" t="n">
        <v>4756.26621004726</v>
      </c>
      <c r="T14" s="0" t="n">
        <f aca="false">K14-$C14</f>
        <v>109.65686607813</v>
      </c>
      <c r="U14" s="0" t="n">
        <f aca="false">L14-$C14</f>
        <v>131.18638491401</v>
      </c>
      <c r="V14" s="0" t="n">
        <f aca="false">M14-$C14</f>
        <v>114.70733788439</v>
      </c>
      <c r="W14" s="0" t="n">
        <f aca="false">N14-$C14</f>
        <v>141.55576608593</v>
      </c>
      <c r="X14" s="0" t="n">
        <f aca="false">O14-$C14</f>
        <v>221.24811111557</v>
      </c>
      <c r="Y14" s="0" t="n">
        <f aca="false">P14-$C14</f>
        <v>105.57708374317</v>
      </c>
      <c r="Z14" s="0" t="n">
        <f aca="false">Q14-$C14</f>
        <v>117.54354861644</v>
      </c>
      <c r="AA14" s="0" t="n">
        <f aca="false">R14-$C14</f>
        <v>137.37550993433</v>
      </c>
      <c r="AB14" s="0" t="n">
        <f aca="false">S14-$C14</f>
        <v>133.44677904726</v>
      </c>
      <c r="AC14" s="0" t="n">
        <f aca="false">ABS(T14)</f>
        <v>109.65686607813</v>
      </c>
      <c r="AD14" s="0" t="n">
        <f aca="false">ABS(U14)</f>
        <v>131.18638491401</v>
      </c>
      <c r="AE14" s="0" t="n">
        <f aca="false">ABS(V14)</f>
        <v>114.70733788439</v>
      </c>
      <c r="AF14" s="0" t="n">
        <f aca="false">ABS(W14)</f>
        <v>141.55576608593</v>
      </c>
      <c r="AG14" s="0" t="n">
        <f aca="false">ABS(X14)</f>
        <v>221.24811111557</v>
      </c>
      <c r="AH14" s="0" t="n">
        <f aca="false">ABS(Y14)</f>
        <v>105.57708374317</v>
      </c>
      <c r="AI14" s="0" t="n">
        <f aca="false">ABS(Z14)</f>
        <v>117.54354861644</v>
      </c>
      <c r="AJ14" s="0" t="n">
        <f aca="false">ABS(AA14)</f>
        <v>137.37550993433</v>
      </c>
      <c r="AK14" s="0" t="n">
        <f aca="false">ABS(AB14)</f>
        <v>133.44677904726</v>
      </c>
      <c r="AL14" s="0" t="n">
        <f aca="false">T14^2</f>
        <v>12024.628278077</v>
      </c>
      <c r="AM14" s="0" t="n">
        <f aca="false">U14^2</f>
        <v>17209.8675868068</v>
      </c>
      <c r="AN14" s="0" t="n">
        <f aca="false">V14^2</f>
        <v>13157.7733645236</v>
      </c>
      <c r="AO14" s="0" t="n">
        <f aca="false">W14^2</f>
        <v>20038.0349121746</v>
      </c>
      <c r="AP14" s="0" t="n">
        <f aca="false">X14^2</f>
        <v>48950.7266722077</v>
      </c>
      <c r="AQ14" s="0" t="n">
        <f aca="false">Y14^2</f>
        <v>11146.5206117123</v>
      </c>
      <c r="AR14" s="0" t="n">
        <f aca="false">Z14^2</f>
        <v>13816.4858213453</v>
      </c>
      <c r="AS14" s="0" t="n">
        <f aca="false">AA14^2</f>
        <v>18872.0307297171</v>
      </c>
      <c r="AT14" s="0" t="n">
        <f aca="false">AB14^2</f>
        <v>17808.0428380882</v>
      </c>
      <c r="AU14" s="19" t="n">
        <f aca="false">ABS(T14/$C14)</f>
        <v>0.0237207764038506</v>
      </c>
      <c r="AV14" s="19" t="n">
        <f aca="false">ABS(U14/$C14)</f>
        <v>0.0283780032666411</v>
      </c>
      <c r="AW14" s="19" t="n">
        <f aca="false">ABS(V14/$C14)</f>
        <v>0.0248132853979055</v>
      </c>
      <c r="AX14" s="19" t="n">
        <f aca="false">ABS(W14/$C14)</f>
        <v>0.0306210891856764</v>
      </c>
      <c r="AY14" s="19" t="n">
        <f aca="false">ABS(X14/$C14)</f>
        <v>0.0478599941914043</v>
      </c>
      <c r="AZ14" s="19" t="n">
        <f aca="false">ABS(Y14/$C14)</f>
        <v>0.0228382452135553</v>
      </c>
      <c r="BA14" s="19" t="n">
        <f aca="false">ABS(Z14/$C14)</f>
        <v>0.025426809411635</v>
      </c>
      <c r="BB14" s="19" t="n">
        <f aca="false">ABS(AA14/$C14)</f>
        <v>0.0297168236797461</v>
      </c>
      <c r="BC14" s="19" t="n">
        <f aca="false">ABS(AB14/$C14)</f>
        <v>0.0288669676674769</v>
      </c>
      <c r="BE14" s="0" t="n">
        <v>4732.43398251928</v>
      </c>
      <c r="BF14" s="0" t="n">
        <v>4754.56888580899</v>
      </c>
      <c r="BG14" s="0" t="n">
        <v>4737.62646758368</v>
      </c>
      <c r="BH14" s="0" t="n">
        <v>4765.22984164197</v>
      </c>
      <c r="BI14" s="0" t="n">
        <v>4847.16304059581</v>
      </c>
      <c r="BJ14" s="0" t="n">
        <v>4728.23948155919</v>
      </c>
      <c r="BK14" s="0" t="n">
        <v>4740.54242918699</v>
      </c>
      <c r="BL14" s="0" t="n">
        <v>4760.93204166106</v>
      </c>
      <c r="BM14" s="0" t="n">
        <v>4756.89283953585</v>
      </c>
      <c r="BN14" s="0" t="n">
        <f aca="false">BE14-$C14</f>
        <v>109.61455151928</v>
      </c>
      <c r="BO14" s="0" t="n">
        <f aca="false">BF14-$C14</f>
        <v>131.74945480899</v>
      </c>
      <c r="BP14" s="0" t="n">
        <f aca="false">BG14-$C14</f>
        <v>114.80703658368</v>
      </c>
      <c r="BQ14" s="0" t="n">
        <f aca="false">BH14-$C14</f>
        <v>142.41041064197</v>
      </c>
      <c r="BR14" s="0" t="n">
        <f aca="false">BI14-$C14</f>
        <v>224.34360959581</v>
      </c>
      <c r="BS14" s="0" t="n">
        <f aca="false">BJ14-$C14</f>
        <v>105.42005055919</v>
      </c>
      <c r="BT14" s="0" t="n">
        <f aca="false">BK14-$C14</f>
        <v>117.72299818699</v>
      </c>
      <c r="BU14" s="0" t="n">
        <f aca="false">BL14-$C14</f>
        <v>138.11261066106</v>
      </c>
      <c r="BV14" s="0" t="n">
        <f aca="false">BM14-$C14</f>
        <v>134.07340853585</v>
      </c>
      <c r="BW14" s="0" t="n">
        <f aca="false">ABS(BN14)</f>
        <v>109.61455151928</v>
      </c>
      <c r="BX14" s="0" t="n">
        <f aca="false">ABS(BO14)</f>
        <v>131.74945480899</v>
      </c>
      <c r="BY14" s="0" t="n">
        <f aca="false">ABS(BP14)</f>
        <v>114.80703658368</v>
      </c>
      <c r="BZ14" s="0" t="n">
        <f aca="false">ABS(BQ14)</f>
        <v>142.41041064197</v>
      </c>
      <c r="CA14" s="0" t="n">
        <f aca="false">ABS(BR14)</f>
        <v>224.34360959581</v>
      </c>
      <c r="CB14" s="0" t="n">
        <f aca="false">ABS(BS14)</f>
        <v>105.42005055919</v>
      </c>
      <c r="CC14" s="0" t="n">
        <f aca="false">ABS(BT14)</f>
        <v>117.72299818699</v>
      </c>
      <c r="CD14" s="0" t="n">
        <f aca="false">ABS(BU14)</f>
        <v>138.11261066106</v>
      </c>
      <c r="CE14" s="0" t="n">
        <f aca="false">ABS(BV14)</f>
        <v>134.07340853585</v>
      </c>
      <c r="CF14" s="0" t="n">
        <f aca="false">BN14^2</f>
        <v>12015.3499047729</v>
      </c>
      <c r="CG14" s="0" t="n">
        <f aca="false">BO14^2</f>
        <v>17357.9188424661</v>
      </c>
      <c r="CH14" s="0" t="n">
        <f aca="false">BP14^2</f>
        <v>13180.6556491265</v>
      </c>
      <c r="CI14" s="0" t="n">
        <f aca="false">BQ14^2</f>
        <v>20280.7250592145</v>
      </c>
      <c r="CJ14" s="0" t="n">
        <f aca="false">BR14^2</f>
        <v>50330.0551664774</v>
      </c>
      <c r="CK14" s="0" t="n">
        <f aca="false">BS14^2</f>
        <v>11113.3870599021</v>
      </c>
      <c r="CL14" s="0" t="n">
        <f aca="false">BT14^2</f>
        <v>13858.7043021342</v>
      </c>
      <c r="CM14" s="0" t="n">
        <f aca="false">BU14^2</f>
        <v>19075.0932236135</v>
      </c>
      <c r="CN14" s="0" t="n">
        <f aca="false">BV14^2</f>
        <v>17975.6788764209</v>
      </c>
      <c r="CO14" s="19" t="n">
        <f aca="false">ABS(BN14/$C14)</f>
        <v>0.0237116229944485</v>
      </c>
      <c r="CP14" s="19" t="n">
        <f aca="false">ABS(BO14/$C14)</f>
        <v>0.0284998055354484</v>
      </c>
      <c r="CQ14" s="19" t="n">
        <f aca="false">ABS(BP14/$C14)</f>
        <v>0.0248348520415482</v>
      </c>
      <c r="CR14" s="19" t="n">
        <f aca="false">ABS(BQ14/$C14)</f>
        <v>0.030805964361701</v>
      </c>
      <c r="CS14" s="19" t="n">
        <f aca="false">ABS(BR14/$C14)</f>
        <v>0.0485296068653245</v>
      </c>
      <c r="CT14" s="19" t="n">
        <f aca="false">ABS(BS14/$C14)</f>
        <v>0.0228042760771187</v>
      </c>
      <c r="CU14" s="19" t="n">
        <f aca="false">ABS(BT14/$C14)</f>
        <v>0.0254656276205723</v>
      </c>
      <c r="CV14" s="19" t="n">
        <f aca="false">ABS(BU14/$C14)</f>
        <v>0.0298762719856397</v>
      </c>
      <c r="CW14" s="19" t="n">
        <f aca="false">ABS(BV14/$C14)</f>
        <v>0.0290025190334649</v>
      </c>
    </row>
    <row r="15" customFormat="false" ht="13.8" hidden="false" customHeight="false" outlineLevel="0" collapsed="false">
      <c r="A15" s="0" t="n">
        <f aca="false">A14+1</f>
        <v>10</v>
      </c>
      <c r="B15" s="0" t="n">
        <f aca="false">B14+1/12</f>
        <v>1948.75</v>
      </c>
      <c r="C15" s="0" t="n">
        <v>4605.023332</v>
      </c>
      <c r="E15" s="0" t="n">
        <v>4662.69068838976</v>
      </c>
      <c r="F15" s="0" t="n">
        <f aca="false">E15-C15</f>
        <v>57.6673563897603</v>
      </c>
      <c r="G15" s="0" t="n">
        <f aca="false">ABS(F15)</f>
        <v>57.6673563897603</v>
      </c>
      <c r="H15" s="0" t="n">
        <f aca="false">F15^2</f>
        <v>3325.52399298362</v>
      </c>
      <c r="I15" s="19" t="n">
        <f aca="false">ABS(F15/C15)</f>
        <v>0.0125227066688313</v>
      </c>
      <c r="K15" s="0" t="n">
        <v>4644.03803563449</v>
      </c>
      <c r="L15" s="0" t="n">
        <v>4657.23857113745</v>
      </c>
      <c r="M15" s="0" t="n">
        <v>4665.75357835839</v>
      </c>
      <c r="N15" s="0" t="n">
        <v>4673.28799755476</v>
      </c>
      <c r="O15" s="0" t="n">
        <v>4735.88189174882</v>
      </c>
      <c r="P15" s="0" t="n">
        <v>4673.573617821</v>
      </c>
      <c r="Q15" s="0" t="n">
        <v>4667.55669632098</v>
      </c>
      <c r="R15" s="0" t="n">
        <v>4680.27023104872</v>
      </c>
      <c r="S15" s="0" t="n">
        <v>4653.65327153683</v>
      </c>
      <c r="T15" s="0" t="n">
        <f aca="false">K15-$C15</f>
        <v>39.0147036344906</v>
      </c>
      <c r="U15" s="0" t="n">
        <f aca="false">L15-$C15</f>
        <v>52.2152391374502</v>
      </c>
      <c r="V15" s="0" t="n">
        <f aca="false">M15-$C15</f>
        <v>60.7302463583901</v>
      </c>
      <c r="W15" s="0" t="n">
        <f aca="false">N15-$C15</f>
        <v>68.2646655547605</v>
      </c>
      <c r="X15" s="0" t="n">
        <f aca="false">O15-$C15</f>
        <v>130.85855974882</v>
      </c>
      <c r="Y15" s="0" t="n">
        <f aca="false">P15-$C15</f>
        <v>68.5502858210002</v>
      </c>
      <c r="Z15" s="0" t="n">
        <f aca="false">Q15-$C15</f>
        <v>62.5333643209806</v>
      </c>
      <c r="AA15" s="0" t="n">
        <f aca="false">R15-$C15</f>
        <v>75.2468990487205</v>
      </c>
      <c r="AB15" s="0" t="n">
        <f aca="false">S15-$C15</f>
        <v>48.6299395368305</v>
      </c>
      <c r="AC15" s="0" t="n">
        <f aca="false">ABS(T15)</f>
        <v>39.0147036344906</v>
      </c>
      <c r="AD15" s="0" t="n">
        <f aca="false">ABS(U15)</f>
        <v>52.2152391374502</v>
      </c>
      <c r="AE15" s="0" t="n">
        <f aca="false">ABS(V15)</f>
        <v>60.7302463583901</v>
      </c>
      <c r="AF15" s="0" t="n">
        <f aca="false">ABS(W15)</f>
        <v>68.2646655547605</v>
      </c>
      <c r="AG15" s="0" t="n">
        <f aca="false">ABS(X15)</f>
        <v>130.85855974882</v>
      </c>
      <c r="AH15" s="0" t="n">
        <f aca="false">ABS(Y15)</f>
        <v>68.5502858210002</v>
      </c>
      <c r="AI15" s="0" t="n">
        <f aca="false">ABS(Z15)</f>
        <v>62.5333643209806</v>
      </c>
      <c r="AJ15" s="0" t="n">
        <f aca="false">ABS(AA15)</f>
        <v>75.2468990487205</v>
      </c>
      <c r="AK15" s="0" t="n">
        <f aca="false">ABS(AB15)</f>
        <v>48.6299395368305</v>
      </c>
      <c r="AL15" s="0" t="n">
        <f aca="false">T15^2</f>
        <v>1522.14709968714</v>
      </c>
      <c r="AM15" s="0" t="n">
        <f aca="false">U15^2</f>
        <v>2726.43119818111</v>
      </c>
      <c r="AN15" s="0" t="n">
        <f aca="false">V15^2</f>
        <v>3688.16282275075</v>
      </c>
      <c r="AO15" s="0" t="n">
        <f aca="false">W15^2</f>
        <v>4660.06456330331</v>
      </c>
      <c r="AP15" s="0" t="n">
        <f aca="false">X15^2</f>
        <v>17123.9626595355</v>
      </c>
      <c r="AQ15" s="0" t="n">
        <f aca="false">Y15^2</f>
        <v>4699.14168614082</v>
      </c>
      <c r="AR15" s="0" t="n">
        <f aca="false">Z15^2</f>
        <v>3910.42165330049</v>
      </c>
      <c r="AS15" s="0" t="n">
        <f aca="false">AA15^2</f>
        <v>5662.09581644833</v>
      </c>
      <c r="AT15" s="0" t="n">
        <f aca="false">AB15^2</f>
        <v>2364.87101935579</v>
      </c>
      <c r="AU15" s="19" t="n">
        <f aca="false">ABS(T15/$C15)</f>
        <v>0.00847220542041006</v>
      </c>
      <c r="AV15" s="19" t="n">
        <f aca="false">ABS(U15/$C15)</f>
        <v>0.0113387566952392</v>
      </c>
      <c r="AW15" s="19" t="n">
        <f aca="false">ABS(V15/$C15)</f>
        <v>0.013187825984806</v>
      </c>
      <c r="AX15" s="19" t="n">
        <f aca="false">ABS(W15/$C15)</f>
        <v>0.0148239564999361</v>
      </c>
      <c r="AY15" s="19" t="n">
        <f aca="false">ABS(X15/$C15)</f>
        <v>0.0284164813757827</v>
      </c>
      <c r="AZ15" s="19" t="n">
        <f aca="false">ABS(Y15/$C15)</f>
        <v>0.0148859801305772</v>
      </c>
      <c r="BA15" s="19" t="n">
        <f aca="false">ABS(Z15/$C15)</f>
        <v>0.013579380561753</v>
      </c>
      <c r="BB15" s="19" t="n">
        <f aca="false">ABS(AA15/$C15)</f>
        <v>0.0163401775895097</v>
      </c>
      <c r="BC15" s="19" t="n">
        <f aca="false">ABS(AB15/$C15)</f>
        <v>0.0105601939514407</v>
      </c>
      <c r="BE15" s="0" t="n">
        <v>4643.8031300543</v>
      </c>
      <c r="BF15" s="0" t="n">
        <v>4657.16990890569</v>
      </c>
      <c r="BG15" s="0" t="n">
        <v>4665.79215142113</v>
      </c>
      <c r="BH15" s="0" t="n">
        <v>4673.4214566981</v>
      </c>
      <c r="BI15" s="0" t="n">
        <v>4736.8036385006</v>
      </c>
      <c r="BJ15" s="0" t="n">
        <v>4673.71067397519</v>
      </c>
      <c r="BK15" s="0" t="n">
        <v>4667.61797727824</v>
      </c>
      <c r="BL15" s="0" t="n">
        <v>4680.49162222142</v>
      </c>
      <c r="BM15" s="0" t="n">
        <v>4653.53945718146</v>
      </c>
      <c r="BN15" s="0" t="n">
        <f aca="false">BE15-$C15</f>
        <v>38.7797980543</v>
      </c>
      <c r="BO15" s="0" t="n">
        <f aca="false">BF15-$C15</f>
        <v>52.1465769056904</v>
      </c>
      <c r="BP15" s="0" t="n">
        <f aca="false">BG15-$C15</f>
        <v>60.7688194211305</v>
      </c>
      <c r="BQ15" s="0" t="n">
        <f aca="false">BH15-$C15</f>
        <v>68.3981246981002</v>
      </c>
      <c r="BR15" s="0" t="n">
        <f aca="false">BI15-$C15</f>
        <v>131.7803065006</v>
      </c>
      <c r="BS15" s="0" t="n">
        <f aca="false">BJ15-$C15</f>
        <v>68.6873419751901</v>
      </c>
      <c r="BT15" s="0" t="n">
        <f aca="false">BK15-$C15</f>
        <v>62.59464527824</v>
      </c>
      <c r="BU15" s="0" t="n">
        <f aca="false">BL15-$C15</f>
        <v>75.4682902214199</v>
      </c>
      <c r="BV15" s="0" t="n">
        <f aca="false">BM15-$C15</f>
        <v>48.5161251814607</v>
      </c>
      <c r="BW15" s="0" t="n">
        <f aca="false">ABS(BN15)</f>
        <v>38.7797980543</v>
      </c>
      <c r="BX15" s="0" t="n">
        <f aca="false">ABS(BO15)</f>
        <v>52.1465769056904</v>
      </c>
      <c r="BY15" s="0" t="n">
        <f aca="false">ABS(BP15)</f>
        <v>60.7688194211305</v>
      </c>
      <c r="BZ15" s="0" t="n">
        <f aca="false">ABS(BQ15)</f>
        <v>68.3981246981002</v>
      </c>
      <c r="CA15" s="0" t="n">
        <f aca="false">ABS(BR15)</f>
        <v>131.7803065006</v>
      </c>
      <c r="CB15" s="0" t="n">
        <f aca="false">ABS(BS15)</f>
        <v>68.6873419751901</v>
      </c>
      <c r="CC15" s="0" t="n">
        <f aca="false">ABS(BT15)</f>
        <v>62.59464527824</v>
      </c>
      <c r="CD15" s="0" t="n">
        <f aca="false">ABS(BU15)</f>
        <v>75.4682902214199</v>
      </c>
      <c r="CE15" s="0" t="n">
        <f aca="false">ABS(BV15)</f>
        <v>48.5161251814607</v>
      </c>
      <c r="CF15" s="0" t="n">
        <f aca="false">BN15^2</f>
        <v>1503.87273713229</v>
      </c>
      <c r="CG15" s="0" t="n">
        <f aca="false">BO15^2</f>
        <v>2719.26548298108</v>
      </c>
      <c r="CH15" s="0" t="n">
        <f aca="false">BP15^2</f>
        <v>3692.84941383797</v>
      </c>
      <c r="CI15" s="0" t="n">
        <f aca="false">BQ15^2</f>
        <v>4678.30346221687</v>
      </c>
      <c r="CJ15" s="0" t="n">
        <f aca="false">BR15^2</f>
        <v>17366.0491813921</v>
      </c>
      <c r="CK15" s="0" t="n">
        <f aca="false">BS15^2</f>
        <v>4717.95094761671</v>
      </c>
      <c r="CL15" s="0" t="n">
        <f aca="false">BT15^2</f>
        <v>3918.0896175087</v>
      </c>
      <c r="CM15" s="0" t="n">
        <f aca="false">BU15^2</f>
        <v>5695.46282894447</v>
      </c>
      <c r="CN15" s="0" t="n">
        <f aca="false">BV15^2</f>
        <v>2353.81440262316</v>
      </c>
      <c r="CO15" s="19" t="n">
        <f aca="false">ABS(BN15/$C15)</f>
        <v>0.00842119469511183</v>
      </c>
      <c r="CP15" s="19" t="n">
        <f aca="false">ABS(BO15/$C15)</f>
        <v>0.0113238464055822</v>
      </c>
      <c r="CQ15" s="19" t="n">
        <f aca="false">ABS(BP15/$C15)</f>
        <v>0.0131962022860676</v>
      </c>
      <c r="CR15" s="19" t="n">
        <f aca="false">ABS(BQ15/$C15)</f>
        <v>0.0148529377088724</v>
      </c>
      <c r="CS15" s="19" t="n">
        <f aca="false">ABS(BR15/$C15)</f>
        <v>0.0286166425227128</v>
      </c>
      <c r="CT15" s="19" t="n">
        <f aca="false">ABS(BS15/$C15)</f>
        <v>0.0149157424454038</v>
      </c>
      <c r="CU15" s="19" t="n">
        <f aca="false">ABS(BT15/$C15)</f>
        <v>0.0135926879769037</v>
      </c>
      <c r="CV15" s="19" t="n">
        <f aca="false">ABS(BU15/$C15)</f>
        <v>0.0163882536049274</v>
      </c>
      <c r="CW15" s="19" t="n">
        <f aca="false">ABS(BV15/$C15)</f>
        <v>0.0105354786900492</v>
      </c>
    </row>
    <row r="16" customFormat="false" ht="13.8" hidden="false" customHeight="false" outlineLevel="0" collapsed="false">
      <c r="A16" s="0" t="n">
        <f aca="false">A15+1</f>
        <v>11</v>
      </c>
      <c r="B16" s="0" t="n">
        <f aca="false">B15+1/12</f>
        <v>1948.83333333333</v>
      </c>
      <c r="C16" s="0" t="n">
        <v>4602.572244</v>
      </c>
      <c r="E16" s="0" t="n">
        <v>4526.79992050398</v>
      </c>
      <c r="F16" s="0" t="n">
        <f aca="false">E16-C16</f>
        <v>-75.7723234960204</v>
      </c>
      <c r="G16" s="0" t="n">
        <f aca="false">ABS(F16)</f>
        <v>75.7723234960204</v>
      </c>
      <c r="H16" s="0" t="n">
        <f aca="false">F16^2</f>
        <v>5741.44500798556</v>
      </c>
      <c r="I16" s="19" t="n">
        <f aca="false">ABS(F16/C16)</f>
        <v>0.0164630383792017</v>
      </c>
      <c r="K16" s="0" t="n">
        <v>4522.64368536322</v>
      </c>
      <c r="L16" s="0" t="n">
        <v>4521.76378298782</v>
      </c>
      <c r="M16" s="0" t="n">
        <v>4507.81070635982</v>
      </c>
      <c r="N16" s="0" t="n">
        <v>4508.12375461499</v>
      </c>
      <c r="O16" s="0" t="n">
        <v>4480.70597920152</v>
      </c>
      <c r="P16" s="0" t="n">
        <v>4535.30418142831</v>
      </c>
      <c r="Q16" s="0" t="n">
        <v>4484.72128258142</v>
      </c>
      <c r="R16" s="0" t="n">
        <v>4503.75225542097</v>
      </c>
      <c r="S16" s="0" t="n">
        <v>4486.4889012892</v>
      </c>
      <c r="T16" s="0" t="n">
        <f aca="false">K16-$C16</f>
        <v>-79.9285586367796</v>
      </c>
      <c r="U16" s="0" t="n">
        <f aca="false">L16-$C16</f>
        <v>-80.8084610121796</v>
      </c>
      <c r="V16" s="0" t="n">
        <f aca="false">M16-$C16</f>
        <v>-94.76153764018</v>
      </c>
      <c r="W16" s="0" t="n">
        <f aca="false">N16-$C16</f>
        <v>-94.4484893850104</v>
      </c>
      <c r="X16" s="0" t="n">
        <f aca="false">O16-$C16</f>
        <v>-121.86626479848</v>
      </c>
      <c r="Y16" s="0" t="n">
        <f aca="false">P16-$C16</f>
        <v>-67.2680625716903</v>
      </c>
      <c r="Z16" s="0" t="n">
        <f aca="false">Q16-$C16</f>
        <v>-117.85096141858</v>
      </c>
      <c r="AA16" s="0" t="n">
        <f aca="false">R16-$C16</f>
        <v>-98.81998857903</v>
      </c>
      <c r="AB16" s="0" t="n">
        <f aca="false">S16-$C16</f>
        <v>-116.0833427108</v>
      </c>
      <c r="AC16" s="0" t="n">
        <f aca="false">ABS(T16)</f>
        <v>79.9285586367796</v>
      </c>
      <c r="AD16" s="0" t="n">
        <f aca="false">ABS(U16)</f>
        <v>80.8084610121796</v>
      </c>
      <c r="AE16" s="0" t="n">
        <f aca="false">ABS(V16)</f>
        <v>94.76153764018</v>
      </c>
      <c r="AF16" s="0" t="n">
        <f aca="false">ABS(W16)</f>
        <v>94.4484893850104</v>
      </c>
      <c r="AG16" s="0" t="n">
        <f aca="false">ABS(X16)</f>
        <v>121.86626479848</v>
      </c>
      <c r="AH16" s="0" t="n">
        <f aca="false">ABS(Y16)</f>
        <v>67.2680625716903</v>
      </c>
      <c r="AI16" s="0" t="n">
        <f aca="false">ABS(Z16)</f>
        <v>117.85096141858</v>
      </c>
      <c r="AJ16" s="0" t="n">
        <f aca="false">ABS(AA16)</f>
        <v>98.81998857903</v>
      </c>
      <c r="AK16" s="0" t="n">
        <f aca="false">ABS(AB16)</f>
        <v>116.0833427108</v>
      </c>
      <c r="AL16" s="0" t="n">
        <f aca="false">T16^2</f>
        <v>6388.57448575311</v>
      </c>
      <c r="AM16" s="0" t="n">
        <f aca="false">U16^2</f>
        <v>6530.00737115695</v>
      </c>
      <c r="AN16" s="0" t="n">
        <f aca="false">V16^2</f>
        <v>8979.74901593125</v>
      </c>
      <c r="AO16" s="0" t="n">
        <f aca="false">W16^2</f>
        <v>8920.51714711042</v>
      </c>
      <c r="AP16" s="0" t="n">
        <f aca="false">X16^2</f>
        <v>14851.3864959333</v>
      </c>
      <c r="AQ16" s="0" t="n">
        <f aca="false">Y16^2</f>
        <v>4524.99224214884</v>
      </c>
      <c r="AR16" s="0" t="n">
        <f aca="false">Z16^2</f>
        <v>13888.8491072835</v>
      </c>
      <c r="AS16" s="0" t="n">
        <f aca="false">AA16^2</f>
        <v>9765.39014275962</v>
      </c>
      <c r="AT16" s="0" t="n">
        <f aca="false">AB16^2</f>
        <v>13475.342454913</v>
      </c>
      <c r="AU16" s="19" t="n">
        <f aca="false">ABS(T16/$C16)</f>
        <v>0.0173660628012909</v>
      </c>
      <c r="AV16" s="19" t="n">
        <f aca="false">ABS(U16/$C16)</f>
        <v>0.0175572390237924</v>
      </c>
      <c r="AW16" s="19" t="n">
        <f aca="false">ABS(V16/$C16)</f>
        <v>0.0205888213408737</v>
      </c>
      <c r="AX16" s="19" t="n">
        <f aca="false">ABS(W16/$C16)</f>
        <v>0.0205208054057453</v>
      </c>
      <c r="AY16" s="19" t="n">
        <f aca="false">ABS(X16/$C16)</f>
        <v>0.0264778602785315</v>
      </c>
      <c r="AZ16" s="19" t="n">
        <f aca="false">ABS(Y16/$C16)</f>
        <v>0.0146153192183751</v>
      </c>
      <c r="BA16" s="19" t="n">
        <f aca="false">ABS(Z16/$C16)</f>
        <v>0.0256054560734413</v>
      </c>
      <c r="BB16" s="19" t="n">
        <f aca="false">ABS(AA16/$C16)</f>
        <v>0.0214706002079272</v>
      </c>
      <c r="BC16" s="19" t="n">
        <f aca="false">ABS(AB16/$C16)</f>
        <v>0.0252214058914833</v>
      </c>
      <c r="BE16" s="0" t="n">
        <v>4522.71416999656</v>
      </c>
      <c r="BF16" s="0" t="n">
        <v>4521.84918968264</v>
      </c>
      <c r="BG16" s="0" t="n">
        <v>4508.13274006365</v>
      </c>
      <c r="BH16" s="0" t="n">
        <v>4508.44047940565</v>
      </c>
      <c r="BI16" s="0" t="n">
        <v>4481.48767572297</v>
      </c>
      <c r="BJ16" s="0" t="n">
        <v>4535.15995962834</v>
      </c>
      <c r="BK16" s="0" t="n">
        <v>4485.43488449876</v>
      </c>
      <c r="BL16" s="0" t="n">
        <v>4504.14311545841</v>
      </c>
      <c r="BM16" s="0" t="n">
        <v>4487.17252656849</v>
      </c>
      <c r="BN16" s="0" t="n">
        <f aca="false">BE16-$C16</f>
        <v>-79.8580740034404</v>
      </c>
      <c r="BO16" s="0" t="n">
        <f aca="false">BF16-$C16</f>
        <v>-80.72305431736</v>
      </c>
      <c r="BP16" s="0" t="n">
        <f aca="false">BG16-$C16</f>
        <v>-94.4395039363499</v>
      </c>
      <c r="BQ16" s="0" t="n">
        <f aca="false">BH16-$C16</f>
        <v>-94.13176459435</v>
      </c>
      <c r="BR16" s="0" t="n">
        <f aca="false">BI16-$C16</f>
        <v>-121.08456827703</v>
      </c>
      <c r="BS16" s="0" t="n">
        <f aca="false">BJ16-$C16</f>
        <v>-67.4122843716596</v>
      </c>
      <c r="BT16" s="0" t="n">
        <f aca="false">BK16-$C16</f>
        <v>-117.13735950124</v>
      </c>
      <c r="BU16" s="0" t="n">
        <f aca="false">BL16-$C16</f>
        <v>-98.4291285415902</v>
      </c>
      <c r="BV16" s="0" t="n">
        <f aca="false">BM16-$C16</f>
        <v>-115.39971743151</v>
      </c>
      <c r="BW16" s="0" t="n">
        <f aca="false">ABS(BN16)</f>
        <v>79.8580740034404</v>
      </c>
      <c r="BX16" s="0" t="n">
        <f aca="false">ABS(BO16)</f>
        <v>80.72305431736</v>
      </c>
      <c r="BY16" s="0" t="n">
        <f aca="false">ABS(BP16)</f>
        <v>94.4395039363499</v>
      </c>
      <c r="BZ16" s="0" t="n">
        <f aca="false">ABS(BQ16)</f>
        <v>94.13176459435</v>
      </c>
      <c r="CA16" s="0" t="n">
        <f aca="false">ABS(BR16)</f>
        <v>121.08456827703</v>
      </c>
      <c r="CB16" s="0" t="n">
        <f aca="false">ABS(BS16)</f>
        <v>67.4122843716596</v>
      </c>
      <c r="CC16" s="0" t="n">
        <f aca="false">ABS(BT16)</f>
        <v>117.13735950124</v>
      </c>
      <c r="CD16" s="0" t="n">
        <f aca="false">ABS(BU16)</f>
        <v>98.4291285415902</v>
      </c>
      <c r="CE16" s="0" t="n">
        <f aca="false">ABS(BV16)</f>
        <v>115.39971743151</v>
      </c>
      <c r="CF16" s="0" t="n">
        <f aca="false">BN16^2</f>
        <v>6377.31198353896</v>
      </c>
      <c r="CG16" s="0" t="n">
        <f aca="false">BO16^2</f>
        <v>6516.21149832346</v>
      </c>
      <c r="CH16" s="0" t="n">
        <f aca="false">BP16^2</f>
        <v>8918.81990374384</v>
      </c>
      <c r="CI16" s="0" t="n">
        <f aca="false">BQ16^2</f>
        <v>8860.78910564612</v>
      </c>
      <c r="CJ16" s="0" t="n">
        <f aca="false">BR16^2</f>
        <v>14661.4726748346</v>
      </c>
      <c r="CK16" s="0" t="n">
        <f aca="false">BS16^2</f>
        <v>4544.41608420549</v>
      </c>
      <c r="CL16" s="0" t="n">
        <f aca="false">BT16^2</f>
        <v>13721.1609909228</v>
      </c>
      <c r="CM16" s="0" t="n">
        <f aca="false">BU16^2</f>
        <v>9688.29334545689</v>
      </c>
      <c r="CN16" s="0" t="n">
        <f aca="false">BV16^2</f>
        <v>13317.0947832724</v>
      </c>
      <c r="CO16" s="19" t="n">
        <f aca="false">ABS(BN16/$C16)</f>
        <v>0.0173507486183509</v>
      </c>
      <c r="CP16" s="19" t="n">
        <f aca="false">ABS(BO16/$C16)</f>
        <v>0.0175386827273795</v>
      </c>
      <c r="CQ16" s="19" t="n">
        <f aca="false">ABS(BP16/$C16)</f>
        <v>0.0205188531390173</v>
      </c>
      <c r="CR16" s="19" t="n">
        <f aca="false">ABS(BQ16/$C16)</f>
        <v>0.0204519906704486</v>
      </c>
      <c r="CS16" s="19" t="n">
        <f aca="false">ABS(BR16/$C16)</f>
        <v>0.0263080212233225</v>
      </c>
      <c r="CT16" s="19" t="n">
        <f aca="false">ABS(BS16/$C16)</f>
        <v>0.014646654261546</v>
      </c>
      <c r="CU16" s="19" t="n">
        <f aca="false">ABS(BT16/$C16)</f>
        <v>0.0254504119199733</v>
      </c>
      <c r="CV16" s="19" t="n">
        <f aca="false">ABS(BU16/$C16)</f>
        <v>0.0213856781215995</v>
      </c>
      <c r="CW16" s="19" t="n">
        <f aca="false">ABS(BV16/$C16)</f>
        <v>0.0250728747564906</v>
      </c>
    </row>
    <row r="17" customFormat="false" ht="13.8" hidden="false" customHeight="false" outlineLevel="0" collapsed="false">
      <c r="A17" s="0" t="n">
        <f aca="false">A16+1</f>
        <v>12</v>
      </c>
      <c r="B17" s="0" t="n">
        <f aca="false">B16+1/12</f>
        <v>1948.91666666667</v>
      </c>
      <c r="C17" s="0" t="n">
        <v>4481.616823</v>
      </c>
      <c r="E17" s="0" t="n">
        <v>4432.41266804514</v>
      </c>
      <c r="F17" s="0" t="n">
        <f aca="false">E17-C17</f>
        <v>-49.2041549548603</v>
      </c>
      <c r="G17" s="0" t="n">
        <f aca="false">ABS(F17)</f>
        <v>49.2041549548603</v>
      </c>
      <c r="H17" s="0" t="n">
        <f aca="false">F17^2</f>
        <v>2421.0488648219</v>
      </c>
      <c r="I17" s="19" t="n">
        <f aca="false">ABS(F17/C17)</f>
        <v>0.0109791079644161</v>
      </c>
      <c r="K17" s="0" t="n">
        <v>4420.33535843606</v>
      </c>
      <c r="L17" s="0" t="n">
        <v>4429.35727802626</v>
      </c>
      <c r="M17" s="0" t="n">
        <v>4464.06982570306</v>
      </c>
      <c r="N17" s="0" t="n">
        <v>4466.73137830954</v>
      </c>
      <c r="O17" s="0" t="n">
        <v>4301.00861845027</v>
      </c>
      <c r="P17" s="0" t="n">
        <v>4411.19885488018</v>
      </c>
      <c r="Q17" s="0" t="n">
        <v>4421.44961409528</v>
      </c>
      <c r="R17" s="0" t="n">
        <v>4447.31881343395</v>
      </c>
      <c r="S17" s="0" t="n">
        <v>4460.64234429255</v>
      </c>
      <c r="T17" s="0" t="n">
        <f aca="false">K17-$C17</f>
        <v>-61.2814645639401</v>
      </c>
      <c r="U17" s="0" t="n">
        <f aca="false">L17-$C17</f>
        <v>-52.2595449737401</v>
      </c>
      <c r="V17" s="0" t="n">
        <f aca="false">M17-$C17</f>
        <v>-17.5469972969404</v>
      </c>
      <c r="W17" s="0" t="n">
        <f aca="false">N17-$C17</f>
        <v>-14.8854446904606</v>
      </c>
      <c r="X17" s="0" t="n">
        <f aca="false">O17-$C17</f>
        <v>-180.608204549731</v>
      </c>
      <c r="Y17" s="0" t="n">
        <f aca="false">P17-$C17</f>
        <v>-70.4179681198202</v>
      </c>
      <c r="Z17" s="0" t="n">
        <f aca="false">Q17-$C17</f>
        <v>-60.1672089047206</v>
      </c>
      <c r="AA17" s="0" t="n">
        <f aca="false">R17-$C17</f>
        <v>-34.2980095660505</v>
      </c>
      <c r="AB17" s="0" t="n">
        <f aca="false">S17-$C17</f>
        <v>-20.9744787074505</v>
      </c>
      <c r="AC17" s="0" t="n">
        <f aca="false">ABS(T17)</f>
        <v>61.2814645639401</v>
      </c>
      <c r="AD17" s="0" t="n">
        <f aca="false">ABS(U17)</f>
        <v>52.2595449737401</v>
      </c>
      <c r="AE17" s="0" t="n">
        <f aca="false">ABS(V17)</f>
        <v>17.5469972969404</v>
      </c>
      <c r="AF17" s="0" t="n">
        <f aca="false">ABS(W17)</f>
        <v>14.8854446904606</v>
      </c>
      <c r="AG17" s="0" t="n">
        <f aca="false">ABS(X17)</f>
        <v>180.608204549731</v>
      </c>
      <c r="AH17" s="0" t="n">
        <f aca="false">ABS(Y17)</f>
        <v>70.4179681198202</v>
      </c>
      <c r="AI17" s="0" t="n">
        <f aca="false">ABS(Z17)</f>
        <v>60.1672089047206</v>
      </c>
      <c r="AJ17" s="0" t="n">
        <f aca="false">ABS(AA17)</f>
        <v>34.2980095660505</v>
      </c>
      <c r="AK17" s="0" t="n">
        <f aca="false">ABS(AB17)</f>
        <v>20.9744787074505</v>
      </c>
      <c r="AL17" s="0" t="n">
        <f aca="false">T17^2</f>
        <v>3755.41789910144</v>
      </c>
      <c r="AM17" s="0" t="n">
        <f aca="false">U17^2</f>
        <v>2731.06004086236</v>
      </c>
      <c r="AN17" s="0" t="n">
        <f aca="false">V17^2</f>
        <v>307.897114138833</v>
      </c>
      <c r="AO17" s="0" t="n">
        <f aca="false">W17^2</f>
        <v>221.576463632763</v>
      </c>
      <c r="AP17" s="0" t="n">
        <f aca="false">X17^2</f>
        <v>32619.3235506773</v>
      </c>
      <c r="AQ17" s="0" t="n">
        <f aca="false">Y17^2</f>
        <v>4958.69023412402</v>
      </c>
      <c r="AR17" s="0" t="n">
        <f aca="false">Z17^2</f>
        <v>3620.09302738429</v>
      </c>
      <c r="AS17" s="0" t="n">
        <f aca="false">AA17^2</f>
        <v>1176.35346019289</v>
      </c>
      <c r="AT17" s="0" t="n">
        <f aca="false">AB17^2</f>
        <v>439.928757049296</v>
      </c>
      <c r="AU17" s="19" t="n">
        <f aca="false">ABS(T17/$C17)</f>
        <v>0.0136739634342314</v>
      </c>
      <c r="AV17" s="19" t="n">
        <f aca="false">ABS(U17/$C17)</f>
        <v>0.0116608686190094</v>
      </c>
      <c r="AW17" s="19" t="n">
        <f aca="false">ABS(V17/$C17)</f>
        <v>0.00391532743426265</v>
      </c>
      <c r="AX17" s="19" t="n">
        <f aca="false">ABS(W17/$C17)</f>
        <v>0.00332144520121949</v>
      </c>
      <c r="AY17" s="19" t="n">
        <f aca="false">ABS(X17/$C17)</f>
        <v>0.0402997872604447</v>
      </c>
      <c r="AZ17" s="19" t="n">
        <f aca="false">ABS(Y17/$C17)</f>
        <v>0.0157126258002323</v>
      </c>
      <c r="BA17" s="19" t="n">
        <f aca="false">ABS(Z17/$C17)</f>
        <v>0.01342533538252</v>
      </c>
      <c r="BB17" s="19" t="n">
        <f aca="false">ABS(AA17/$C17)</f>
        <v>0.00765304373859766</v>
      </c>
      <c r="BC17" s="19" t="n">
        <f aca="false">ABS(AB17/$C17)</f>
        <v>0.00468011423908559</v>
      </c>
      <c r="BE17" s="0" t="n">
        <v>4420.78821176246</v>
      </c>
      <c r="BF17" s="0" t="n">
        <v>4429.47184356927</v>
      </c>
      <c r="BG17" s="0" t="n">
        <v>4462.88280230018</v>
      </c>
      <c r="BH17" s="0" t="n">
        <v>4465.44455677362</v>
      </c>
      <c r="BI17" s="0" t="n">
        <v>4305.93577216972</v>
      </c>
      <c r="BJ17" s="0" t="n">
        <v>4411.9942924543</v>
      </c>
      <c r="BK17" s="0" t="n">
        <v>4421.8606870585</v>
      </c>
      <c r="BL17" s="0" t="n">
        <v>4446.75988948966</v>
      </c>
      <c r="BM17" s="0" t="n">
        <v>4459.58383844932</v>
      </c>
      <c r="BN17" s="0" t="n">
        <f aca="false">BE17-$C17</f>
        <v>-60.8286112375399</v>
      </c>
      <c r="BO17" s="0" t="n">
        <f aca="false">BF17-$C17</f>
        <v>-52.14497943073</v>
      </c>
      <c r="BP17" s="0" t="n">
        <f aca="false">BG17-$C17</f>
        <v>-18.7340206998206</v>
      </c>
      <c r="BQ17" s="0" t="n">
        <f aca="false">BH17-$C17</f>
        <v>-16.1722662263801</v>
      </c>
      <c r="BR17" s="0" t="n">
        <f aca="false">BI17-$C17</f>
        <v>-175.681050830281</v>
      </c>
      <c r="BS17" s="0" t="n">
        <f aca="false">BJ17-$C17</f>
        <v>-69.6225305457001</v>
      </c>
      <c r="BT17" s="0" t="n">
        <f aca="false">BK17-$C17</f>
        <v>-59.7561359415004</v>
      </c>
      <c r="BU17" s="0" t="n">
        <f aca="false">BL17-$C17</f>
        <v>-34.8569335103402</v>
      </c>
      <c r="BV17" s="0" t="n">
        <f aca="false">BM17-$C17</f>
        <v>-22.0329845506803</v>
      </c>
      <c r="BW17" s="0" t="n">
        <f aca="false">ABS(BN17)</f>
        <v>60.8286112375399</v>
      </c>
      <c r="BX17" s="0" t="n">
        <f aca="false">ABS(BO17)</f>
        <v>52.14497943073</v>
      </c>
      <c r="BY17" s="0" t="n">
        <f aca="false">ABS(BP17)</f>
        <v>18.7340206998206</v>
      </c>
      <c r="BZ17" s="0" t="n">
        <f aca="false">ABS(BQ17)</f>
        <v>16.1722662263801</v>
      </c>
      <c r="CA17" s="0" t="n">
        <f aca="false">ABS(BR17)</f>
        <v>175.681050830281</v>
      </c>
      <c r="CB17" s="0" t="n">
        <f aca="false">ABS(BS17)</f>
        <v>69.6225305457001</v>
      </c>
      <c r="CC17" s="0" t="n">
        <f aca="false">ABS(BT17)</f>
        <v>59.7561359415004</v>
      </c>
      <c r="CD17" s="0" t="n">
        <f aca="false">ABS(BU17)</f>
        <v>34.8569335103402</v>
      </c>
      <c r="CE17" s="0" t="n">
        <f aca="false">ABS(BV17)</f>
        <v>22.0329845506803</v>
      </c>
      <c r="CF17" s="0" t="n">
        <f aca="false">BN17^2</f>
        <v>3700.11994508777</v>
      </c>
      <c r="CG17" s="0" t="n">
        <f aca="false">BO17^2</f>
        <v>2719.09887983126</v>
      </c>
      <c r="CH17" s="0" t="n">
        <f aca="false">BP17^2</f>
        <v>350.963531581306</v>
      </c>
      <c r="CI17" s="0" t="n">
        <f aca="false">BQ17^2</f>
        <v>261.542194896914</v>
      </c>
      <c r="CJ17" s="0" t="n">
        <f aca="false">BR17^2</f>
        <v>30863.8316208316</v>
      </c>
      <c r="CK17" s="0" t="n">
        <f aca="false">BS17^2</f>
        <v>4847.29675958694</v>
      </c>
      <c r="CL17" s="0" t="n">
        <f aca="false">BT17^2</f>
        <v>3570.79578265907</v>
      </c>
      <c r="CM17" s="0" t="n">
        <f aca="false">BU17^2</f>
        <v>1215.00581374428</v>
      </c>
      <c r="CN17" s="0" t="n">
        <f aca="false">BV17^2</f>
        <v>485.452408210519</v>
      </c>
      <c r="CO17" s="19" t="n">
        <f aca="false">ABS(BN17/$C17)</f>
        <v>0.0135729165700563</v>
      </c>
      <c r="CP17" s="19" t="n">
        <f aca="false">ABS(BO17/$C17)</f>
        <v>0.0116353051789525</v>
      </c>
      <c r="CQ17" s="19" t="n">
        <f aca="false">ABS(BP17/$C17)</f>
        <v>0.00418019242601763</v>
      </c>
      <c r="CR17" s="19" t="n">
        <f aca="false">ABS(BQ17/$C17)</f>
        <v>0.00360857852536207</v>
      </c>
      <c r="CS17" s="19" t="n">
        <f aca="false">ABS(BR17/$C17)</f>
        <v>0.0392003729387737</v>
      </c>
      <c r="CT17" s="19" t="n">
        <f aca="false">ABS(BS17/$C17)</f>
        <v>0.0155351368257089</v>
      </c>
      <c r="CU17" s="19" t="n">
        <f aca="false">ABS(BT17/$C17)</f>
        <v>0.0133336111277586</v>
      </c>
      <c r="CV17" s="19" t="n">
        <f aca="false">ABS(BU17/$C17)</f>
        <v>0.00777775853827006</v>
      </c>
      <c r="CW17" s="19" t="n">
        <f aca="false">ABS(BV17/$C17)</f>
        <v>0.0049163026248942</v>
      </c>
    </row>
    <row r="18" customFormat="false" ht="13.8" hidden="false" customHeight="false" outlineLevel="0" collapsed="false">
      <c r="A18" s="0" t="n">
        <f aca="false">A17+1</f>
        <v>13</v>
      </c>
      <c r="B18" s="0" t="n">
        <f aca="false">B17+1/12</f>
        <v>1949</v>
      </c>
      <c r="C18" s="0" t="n">
        <v>4532.12645</v>
      </c>
      <c r="E18" s="0" t="n">
        <v>4367.59929971353</v>
      </c>
      <c r="F18" s="0" t="n">
        <f aca="false">E18-C18</f>
        <v>-164.52715028647</v>
      </c>
      <c r="G18" s="0" t="n">
        <f aca="false">ABS(F18)</f>
        <v>164.52715028647</v>
      </c>
      <c r="H18" s="0" t="n">
        <f aca="false">F18^2</f>
        <v>27069.1831813866</v>
      </c>
      <c r="I18" s="19" t="n">
        <f aca="false">ABS(F18/C18)</f>
        <v>0.0363024183242879</v>
      </c>
      <c r="K18" s="0" t="n">
        <v>4370.52373126457</v>
      </c>
      <c r="L18" s="0" t="n">
        <v>4383.90522202029</v>
      </c>
      <c r="M18" s="0" t="n">
        <v>4369.91998626495</v>
      </c>
      <c r="N18" s="0" t="n">
        <v>4360.26483238455</v>
      </c>
      <c r="O18" s="0" t="n">
        <v>4150.28385416784</v>
      </c>
      <c r="P18" s="0" t="n">
        <v>4405.8180186105</v>
      </c>
      <c r="Q18" s="0" t="n">
        <v>4364.06522946191</v>
      </c>
      <c r="R18" s="0" t="n">
        <v>4305.91029634835</v>
      </c>
      <c r="S18" s="0" t="n">
        <v>4364.56280313448</v>
      </c>
      <c r="T18" s="0" t="n">
        <f aca="false">K18-$C18</f>
        <v>-161.602718735429</v>
      </c>
      <c r="U18" s="0" t="n">
        <f aca="false">L18-$C18</f>
        <v>-148.22122797971</v>
      </c>
      <c r="V18" s="0" t="n">
        <f aca="false">M18-$C18</f>
        <v>-162.20646373505</v>
      </c>
      <c r="W18" s="0" t="n">
        <f aca="false">N18-$C18</f>
        <v>-171.86161761545</v>
      </c>
      <c r="X18" s="0" t="n">
        <f aca="false">O18-$C18</f>
        <v>-381.84259583216</v>
      </c>
      <c r="Y18" s="0" t="n">
        <f aca="false">P18-$C18</f>
        <v>-126.3084313895</v>
      </c>
      <c r="Z18" s="0" t="n">
        <f aca="false">Q18-$C18</f>
        <v>-168.061220538089</v>
      </c>
      <c r="AA18" s="0" t="n">
        <f aca="false">R18-$C18</f>
        <v>-226.21615365165</v>
      </c>
      <c r="AB18" s="0" t="n">
        <f aca="false">S18-$C18</f>
        <v>-167.563646865519</v>
      </c>
      <c r="AC18" s="0" t="n">
        <f aca="false">ABS(T18)</f>
        <v>161.602718735429</v>
      </c>
      <c r="AD18" s="0" t="n">
        <f aca="false">ABS(U18)</f>
        <v>148.22122797971</v>
      </c>
      <c r="AE18" s="0" t="n">
        <f aca="false">ABS(V18)</f>
        <v>162.20646373505</v>
      </c>
      <c r="AF18" s="0" t="n">
        <f aca="false">ABS(W18)</f>
        <v>171.86161761545</v>
      </c>
      <c r="AG18" s="0" t="n">
        <f aca="false">ABS(X18)</f>
        <v>381.84259583216</v>
      </c>
      <c r="AH18" s="0" t="n">
        <f aca="false">ABS(Y18)</f>
        <v>126.3084313895</v>
      </c>
      <c r="AI18" s="0" t="n">
        <f aca="false">ABS(Z18)</f>
        <v>168.061220538089</v>
      </c>
      <c r="AJ18" s="0" t="n">
        <f aca="false">ABS(AA18)</f>
        <v>226.21615365165</v>
      </c>
      <c r="AK18" s="0" t="n">
        <f aca="false">ABS(AB18)</f>
        <v>167.563646865519</v>
      </c>
      <c r="AL18" s="0" t="n">
        <f aca="false">T18^2</f>
        <v>26115.4387026823</v>
      </c>
      <c r="AM18" s="0" t="n">
        <f aca="false">U18^2</f>
        <v>21969.532423813</v>
      </c>
      <c r="AN18" s="0" t="n">
        <f aca="false">V18^2</f>
        <v>26310.9368774299</v>
      </c>
      <c r="AO18" s="0" t="n">
        <f aca="false">W18^2</f>
        <v>29536.4156093992</v>
      </c>
      <c r="AP18" s="0" t="n">
        <f aca="false">X18^2</f>
        <v>145803.767991842</v>
      </c>
      <c r="AQ18" s="0" t="n">
        <f aca="false">Y18^2</f>
        <v>15953.8198400759</v>
      </c>
      <c r="AR18" s="0" t="n">
        <f aca="false">Z18^2</f>
        <v>28244.5738487523</v>
      </c>
      <c r="AS18" s="0" t="n">
        <f aca="false">AA18^2</f>
        <v>51173.7481729467</v>
      </c>
      <c r="AT18" s="0" t="n">
        <f aca="false">AB18^2</f>
        <v>28077.5757508725</v>
      </c>
      <c r="AU18" s="19" t="n">
        <f aca="false">ABS(T18/$C18)</f>
        <v>0.0356571513434772</v>
      </c>
      <c r="AV18" s="19" t="n">
        <f aca="false">ABS(U18/$C18)</f>
        <v>0.0327045658621701</v>
      </c>
      <c r="AW18" s="19" t="n">
        <f aca="false">ABS(V18/$C18)</f>
        <v>0.0357903658524468</v>
      </c>
      <c r="AX18" s="19" t="n">
        <f aca="false">ABS(W18/$C18)</f>
        <v>0.0379207463674042</v>
      </c>
      <c r="AY18" s="19" t="n">
        <f aca="false">ABS(X18/$C18)</f>
        <v>0.0842524144118188</v>
      </c>
      <c r="AZ18" s="19" t="n">
        <f aca="false">ABS(Y18/$C18)</f>
        <v>0.0278695735397001</v>
      </c>
      <c r="BA18" s="19" t="n">
        <f aca="false">ABS(Z18/$C18)</f>
        <v>0.0370822002413651</v>
      </c>
      <c r="BB18" s="19" t="n">
        <f aca="false">ABS(AA18/$C18)</f>
        <v>0.0499139104231412</v>
      </c>
      <c r="BC18" s="19" t="n">
        <f aca="false">ABS(AB18/$C18)</f>
        <v>0.0369724121147412</v>
      </c>
      <c r="BE18" s="0" t="n">
        <v>4370.37280078478</v>
      </c>
      <c r="BF18" s="0" t="n">
        <v>4383.06367020611</v>
      </c>
      <c r="BG18" s="0" t="n">
        <v>4369.80021518173</v>
      </c>
      <c r="BH18" s="0" t="n">
        <v>4360.64336566654</v>
      </c>
      <c r="BI18" s="0" t="n">
        <v>4161.49954647938</v>
      </c>
      <c r="BJ18" s="0" t="n">
        <v>4403.84554311244</v>
      </c>
      <c r="BK18" s="0" t="n">
        <v>4364.24762351333</v>
      </c>
      <c r="BL18" s="0" t="n">
        <v>4309.09407778189</v>
      </c>
      <c r="BM18" s="0" t="n">
        <v>4364.71951731211</v>
      </c>
      <c r="BN18" s="0" t="n">
        <f aca="false">BE18-$C18</f>
        <v>-161.753649215219</v>
      </c>
      <c r="BO18" s="0" t="n">
        <f aca="false">BF18-$C18</f>
        <v>-149.06277979389</v>
      </c>
      <c r="BP18" s="0" t="n">
        <f aca="false">BG18-$C18</f>
        <v>-162.32623481827</v>
      </c>
      <c r="BQ18" s="0" t="n">
        <f aca="false">BH18-$C18</f>
        <v>-171.483084333459</v>
      </c>
      <c r="BR18" s="0" t="n">
        <f aca="false">BI18-$C18</f>
        <v>-370.62690352062</v>
      </c>
      <c r="BS18" s="0" t="n">
        <f aca="false">BJ18-$C18</f>
        <v>-128.280906887559</v>
      </c>
      <c r="BT18" s="0" t="n">
        <f aca="false">BK18-$C18</f>
        <v>-167.87882648667</v>
      </c>
      <c r="BU18" s="0" t="n">
        <f aca="false">BL18-$C18</f>
        <v>-223.03237221811</v>
      </c>
      <c r="BV18" s="0" t="n">
        <f aca="false">BM18-$C18</f>
        <v>-167.40693268789</v>
      </c>
      <c r="BW18" s="0" t="n">
        <f aca="false">ABS(BN18)</f>
        <v>161.753649215219</v>
      </c>
      <c r="BX18" s="0" t="n">
        <f aca="false">ABS(BO18)</f>
        <v>149.06277979389</v>
      </c>
      <c r="BY18" s="0" t="n">
        <f aca="false">ABS(BP18)</f>
        <v>162.32623481827</v>
      </c>
      <c r="BZ18" s="0" t="n">
        <f aca="false">ABS(BQ18)</f>
        <v>171.483084333459</v>
      </c>
      <c r="CA18" s="0" t="n">
        <f aca="false">ABS(BR18)</f>
        <v>370.62690352062</v>
      </c>
      <c r="CB18" s="0" t="n">
        <f aca="false">ABS(BS18)</f>
        <v>128.280906887559</v>
      </c>
      <c r="CC18" s="0" t="n">
        <f aca="false">ABS(BT18)</f>
        <v>167.87882648667</v>
      </c>
      <c r="CD18" s="0" t="n">
        <f aca="false">ABS(BU18)</f>
        <v>223.03237221811</v>
      </c>
      <c r="CE18" s="0" t="n">
        <f aca="false">ABS(BV18)</f>
        <v>167.40693268789</v>
      </c>
      <c r="CF18" s="0" t="n">
        <f aca="false">BN18^2</f>
        <v>26164.2430344403</v>
      </c>
      <c r="CG18" s="0" t="n">
        <f aca="false">BO18^2</f>
        <v>22219.7123198816</v>
      </c>
      <c r="CH18" s="0" t="n">
        <f aca="false">BP18^2</f>
        <v>26349.8065102761</v>
      </c>
      <c r="CI18" s="0" t="n">
        <f aca="false">BQ18^2</f>
        <v>29406.4482125163</v>
      </c>
      <c r="CJ18" s="0" t="n">
        <f aca="false">BR18^2</f>
        <v>137364.301613283</v>
      </c>
      <c r="CK18" s="0" t="n">
        <f aca="false">BS18^2</f>
        <v>16455.9910718947</v>
      </c>
      <c r="CL18" s="0" t="n">
        <f aca="false">BT18^2</f>
        <v>28183.3003825414</v>
      </c>
      <c r="CM18" s="0" t="n">
        <f aca="false">BU18^2</f>
        <v>49743.4390572376</v>
      </c>
      <c r="CN18" s="0" t="n">
        <f aca="false">BV18^2</f>
        <v>28025.0811119677</v>
      </c>
      <c r="CO18" s="19" t="n">
        <f aca="false">ABS(BN18/$C18)</f>
        <v>0.0356904536975616</v>
      </c>
      <c r="CP18" s="19" t="n">
        <f aca="false">ABS(BO18/$C18)</f>
        <v>0.0328902517258513</v>
      </c>
      <c r="CQ18" s="19" t="n">
        <f aca="false">ABS(BP18/$C18)</f>
        <v>0.0358167929798748</v>
      </c>
      <c r="CR18" s="19" t="n">
        <f aca="false">ABS(BQ18/$C18)</f>
        <v>0.0378372241430856</v>
      </c>
      <c r="CS18" s="19" t="n">
        <f aca="false">ABS(BR18/$C18)</f>
        <v>0.0817777058097355</v>
      </c>
      <c r="CT18" s="19" t="n">
        <f aca="false">ABS(BS18/$C18)</f>
        <v>0.0283047942953046</v>
      </c>
      <c r="CU18" s="19" t="n">
        <f aca="false">ABS(BT18/$C18)</f>
        <v>0.0370419555453193</v>
      </c>
      <c r="CV18" s="19" t="n">
        <f aca="false">ABS(BU18/$C18)</f>
        <v>0.0492114186748055</v>
      </c>
      <c r="CW18" s="19" t="n">
        <f aca="false">ABS(BV18/$C18)</f>
        <v>0.0369378336052135</v>
      </c>
    </row>
    <row r="19" customFormat="false" ht="13.8" hidden="false" customHeight="false" outlineLevel="0" collapsed="false">
      <c r="A19" s="0" t="n">
        <f aca="false">A18+1</f>
        <v>14</v>
      </c>
      <c r="B19" s="0" t="n">
        <f aca="false">B18+1/12</f>
        <v>1949.08333333333</v>
      </c>
      <c r="C19" s="0" t="n">
        <v>4502.476781</v>
      </c>
      <c r="E19" s="0" t="n">
        <v>4408.14979825732</v>
      </c>
      <c r="F19" s="0" t="n">
        <f aca="false">E19-C19</f>
        <v>-94.3269827426802</v>
      </c>
      <c r="G19" s="0" t="n">
        <f aca="false">ABS(F19)</f>
        <v>94.3269827426802</v>
      </c>
      <c r="H19" s="0" t="n">
        <f aca="false">F19^2</f>
        <v>8897.57967333789</v>
      </c>
      <c r="I19" s="19" t="n">
        <f aca="false">ABS(F19/C19)</f>
        <v>0.0209500209175382</v>
      </c>
      <c r="K19" s="0" t="n">
        <v>4378.69616747578</v>
      </c>
      <c r="L19" s="0" t="n">
        <v>4420.07508471325</v>
      </c>
      <c r="M19" s="0" t="n">
        <v>4415.15558356541</v>
      </c>
      <c r="N19" s="0" t="n">
        <v>4403.80189070974</v>
      </c>
      <c r="O19" s="0" t="n">
        <v>4233.3346053143</v>
      </c>
      <c r="P19" s="0" t="n">
        <v>4413.74237639812</v>
      </c>
      <c r="Q19" s="0" t="n">
        <v>4403.66325876354</v>
      </c>
      <c r="R19" s="0" t="n">
        <v>4345.56722637281</v>
      </c>
      <c r="S19" s="0" t="n">
        <v>4438.33874738113</v>
      </c>
      <c r="T19" s="0" t="n">
        <f aca="false">K19-$C19</f>
        <v>-123.78061352422</v>
      </c>
      <c r="U19" s="0" t="n">
        <f aca="false">L19-$C19</f>
        <v>-82.4016962867499</v>
      </c>
      <c r="V19" s="0" t="n">
        <f aca="false">M19-$C19</f>
        <v>-87.3211974345904</v>
      </c>
      <c r="W19" s="0" t="n">
        <f aca="false">N19-$C19</f>
        <v>-98.67489029026</v>
      </c>
      <c r="X19" s="0" t="n">
        <f aca="false">O19-$C19</f>
        <v>-269.142175685701</v>
      </c>
      <c r="Y19" s="0" t="n">
        <f aca="false">P19-$C19</f>
        <v>-88.7344046018807</v>
      </c>
      <c r="Z19" s="0" t="n">
        <f aca="false">Q19-$C19</f>
        <v>-98.8135222364599</v>
      </c>
      <c r="AA19" s="0" t="n">
        <f aca="false">R19-$C19</f>
        <v>-156.90955462719</v>
      </c>
      <c r="AB19" s="0" t="n">
        <f aca="false">S19-$C19</f>
        <v>-64.1380336188704</v>
      </c>
      <c r="AC19" s="0" t="n">
        <f aca="false">ABS(T19)</f>
        <v>123.78061352422</v>
      </c>
      <c r="AD19" s="0" t="n">
        <f aca="false">ABS(U19)</f>
        <v>82.4016962867499</v>
      </c>
      <c r="AE19" s="0" t="n">
        <f aca="false">ABS(V19)</f>
        <v>87.3211974345904</v>
      </c>
      <c r="AF19" s="0" t="n">
        <f aca="false">ABS(W19)</f>
        <v>98.67489029026</v>
      </c>
      <c r="AG19" s="0" t="n">
        <f aca="false">ABS(X19)</f>
        <v>269.142175685701</v>
      </c>
      <c r="AH19" s="0" t="n">
        <f aca="false">ABS(Y19)</f>
        <v>88.7344046018807</v>
      </c>
      <c r="AI19" s="0" t="n">
        <f aca="false">ABS(Z19)</f>
        <v>98.8135222364599</v>
      </c>
      <c r="AJ19" s="0" t="n">
        <f aca="false">ABS(AA19)</f>
        <v>156.90955462719</v>
      </c>
      <c r="AK19" s="0" t="n">
        <f aca="false">ABS(AB19)</f>
        <v>64.1380336188704</v>
      </c>
      <c r="AL19" s="0" t="n">
        <f aca="false">T19^2</f>
        <v>15321.6402844323</v>
      </c>
      <c r="AM19" s="0" t="n">
        <f aca="false">U19^2</f>
        <v>6790.03955093378</v>
      </c>
      <c r="AN19" s="0" t="n">
        <f aca="false">V19^2</f>
        <v>7624.99152141072</v>
      </c>
      <c r="AO19" s="0" t="n">
        <f aca="false">W19^2</f>
        <v>9736.73397379485</v>
      </c>
      <c r="AP19" s="0" t="n">
        <f aca="false">X19^2</f>
        <v>72437.5107328326</v>
      </c>
      <c r="AQ19" s="0" t="n">
        <f aca="false">Y19^2</f>
        <v>7873.79456005026</v>
      </c>
      <c r="AR19" s="0" t="n">
        <f aca="false">Z19^2</f>
        <v>9764.11217677536</v>
      </c>
      <c r="AS19" s="0" t="n">
        <f aca="false">AA19^2</f>
        <v>24620.6083333032</v>
      </c>
      <c r="AT19" s="0" t="n">
        <f aca="false">AB19^2</f>
        <v>4113.68735649535</v>
      </c>
      <c r="AU19" s="19" t="n">
        <f aca="false">ABS(T19/$C19)</f>
        <v>0.0274916717053515</v>
      </c>
      <c r="AV19" s="19" t="n">
        <f aca="false">ABS(U19/$C19)</f>
        <v>0.0183014150421565</v>
      </c>
      <c r="AW19" s="19" t="n">
        <f aca="false">ABS(V19/$C19)</f>
        <v>0.0193940361454112</v>
      </c>
      <c r="AX19" s="19" t="n">
        <f aca="false">ABS(W19/$C19)</f>
        <v>0.0219156910939903</v>
      </c>
      <c r="AY19" s="19" t="n">
        <f aca="false">ABS(X19/$C19)</f>
        <v>0.0597764716569893</v>
      </c>
      <c r="AZ19" s="19" t="n">
        <f aca="false">ABS(Y19/$C19)</f>
        <v>0.0197079094280573</v>
      </c>
      <c r="BA19" s="19" t="n">
        <f aca="false">ABS(Z19/$C19)</f>
        <v>0.0219464812463764</v>
      </c>
      <c r="BB19" s="19" t="n">
        <f aca="false">ABS(AA19/$C19)</f>
        <v>0.0348496088395917</v>
      </c>
      <c r="BC19" s="19" t="n">
        <f aca="false">ABS(AB19/$C19)</f>
        <v>0.0142450559411042</v>
      </c>
      <c r="BE19" s="0" t="n">
        <v>4379.95810890262</v>
      </c>
      <c r="BF19" s="0" t="n">
        <v>4419.56414556563</v>
      </c>
      <c r="BG19" s="0" t="n">
        <v>4414.85542054736</v>
      </c>
      <c r="BH19" s="0" t="n">
        <v>4403.98817689955</v>
      </c>
      <c r="BI19" s="0" t="n">
        <v>4240.82456591212</v>
      </c>
      <c r="BJ19" s="0" t="n">
        <v>4413.50276227071</v>
      </c>
      <c r="BK19" s="0" t="n">
        <v>4403.85548464198</v>
      </c>
      <c r="BL19" s="0" t="n">
        <v>4348.24857797408</v>
      </c>
      <c r="BM19" s="0" t="n">
        <v>4437.04530122454</v>
      </c>
      <c r="BN19" s="0" t="n">
        <f aca="false">BE19-$C19</f>
        <v>-122.518672097381</v>
      </c>
      <c r="BO19" s="0" t="n">
        <f aca="false">BF19-$C19</f>
        <v>-82.9126354343707</v>
      </c>
      <c r="BP19" s="0" t="n">
        <f aca="false">BG19-$C19</f>
        <v>-87.6213604526402</v>
      </c>
      <c r="BQ19" s="0" t="n">
        <f aca="false">BH19-$C19</f>
        <v>-98.4886041004502</v>
      </c>
      <c r="BR19" s="0" t="n">
        <f aca="false">BI19-$C19</f>
        <v>-261.65221508788</v>
      </c>
      <c r="BS19" s="0" t="n">
        <f aca="false">BJ19-$C19</f>
        <v>-88.97401872929</v>
      </c>
      <c r="BT19" s="0" t="n">
        <f aca="false">BK19-$C19</f>
        <v>-98.6212963580201</v>
      </c>
      <c r="BU19" s="0" t="n">
        <f aca="false">BL19-$C19</f>
        <v>-154.22820302592</v>
      </c>
      <c r="BV19" s="0" t="n">
        <f aca="false">BM19-$C19</f>
        <v>-65.4314797754605</v>
      </c>
      <c r="BW19" s="0" t="n">
        <f aca="false">ABS(BN19)</f>
        <v>122.518672097381</v>
      </c>
      <c r="BX19" s="0" t="n">
        <f aca="false">ABS(BO19)</f>
        <v>82.9126354343707</v>
      </c>
      <c r="BY19" s="0" t="n">
        <f aca="false">ABS(BP19)</f>
        <v>87.6213604526402</v>
      </c>
      <c r="BZ19" s="0" t="n">
        <f aca="false">ABS(BQ19)</f>
        <v>98.4886041004502</v>
      </c>
      <c r="CA19" s="0" t="n">
        <f aca="false">ABS(BR19)</f>
        <v>261.65221508788</v>
      </c>
      <c r="CB19" s="0" t="n">
        <f aca="false">ABS(BS19)</f>
        <v>88.97401872929</v>
      </c>
      <c r="CC19" s="0" t="n">
        <f aca="false">ABS(BT19)</f>
        <v>98.6212963580201</v>
      </c>
      <c r="CD19" s="0" t="n">
        <f aca="false">ABS(BU19)</f>
        <v>154.22820302592</v>
      </c>
      <c r="CE19" s="0" t="n">
        <f aca="false">ABS(BV19)</f>
        <v>65.4314797754605</v>
      </c>
      <c r="CF19" s="0" t="n">
        <f aca="false">BN19^2</f>
        <v>15010.8250125055</v>
      </c>
      <c r="CG19" s="0" t="n">
        <f aca="false">BO19^2</f>
        <v>6874.50511467287</v>
      </c>
      <c r="CH19" s="0" t="n">
        <f aca="false">BP19^2</f>
        <v>7677.50280757149</v>
      </c>
      <c r="CI19" s="0" t="n">
        <f aca="false">BQ19^2</f>
        <v>9700.00513765521</v>
      </c>
      <c r="CJ19" s="0" t="n">
        <f aca="false">BR19^2</f>
        <v>68461.8816603942</v>
      </c>
      <c r="CK19" s="0" t="n">
        <f aca="false">BS19^2</f>
        <v>7916.37600884005</v>
      </c>
      <c r="CL19" s="0" t="n">
        <f aca="false">BT19^2</f>
        <v>9726.16009533643</v>
      </c>
      <c r="CM19" s="0" t="n">
        <f aca="false">BU19^2</f>
        <v>23786.3386086045</v>
      </c>
      <c r="CN19" s="0" t="n">
        <f aca="false">BV19^2</f>
        <v>4281.2785456065</v>
      </c>
      <c r="CO19" s="19" t="n">
        <f aca="false">ABS(BN19/$C19)</f>
        <v>0.0272113945405321</v>
      </c>
      <c r="CP19" s="19" t="n">
        <f aca="false">ABS(BO19/$C19)</f>
        <v>0.0184148946162814</v>
      </c>
      <c r="CQ19" s="19" t="n">
        <f aca="false">ABS(BP19/$C19)</f>
        <v>0.0194607023455157</v>
      </c>
      <c r="CR19" s="19" t="n">
        <f aca="false">ABS(BQ19/$C19)</f>
        <v>0.0218743169350837</v>
      </c>
      <c r="CS19" s="19" t="n">
        <f aca="false">ABS(BR19/$C19)</f>
        <v>0.0581129515630215</v>
      </c>
      <c r="CT19" s="19" t="n">
        <f aca="false">ABS(BS19/$C19)</f>
        <v>0.019761127720802</v>
      </c>
      <c r="CU19" s="19" t="n">
        <f aca="false">ABS(BT19/$C19)</f>
        <v>0.0219037878827468</v>
      </c>
      <c r="CV19" s="19" t="n">
        <f aca="false">ABS(BU19/$C19)</f>
        <v>0.0342540807043682</v>
      </c>
      <c r="CW19" s="19" t="n">
        <f aca="false">ABS(BV19/$C19)</f>
        <v>0.0145323303057505</v>
      </c>
    </row>
    <row r="20" customFormat="false" ht="13.8" hidden="false" customHeight="false" outlineLevel="0" collapsed="false">
      <c r="A20" s="0" t="n">
        <f aca="false">A19+1</f>
        <v>15</v>
      </c>
      <c r="B20" s="0" t="n">
        <f aca="false">B19+1/12</f>
        <v>1949.16666666667</v>
      </c>
      <c r="C20" s="0" t="n">
        <v>4613.78946</v>
      </c>
      <c r="E20" s="0" t="n">
        <v>4559.61781190436</v>
      </c>
      <c r="F20" s="0" t="n">
        <f aca="false">E20-C20</f>
        <v>-54.1716480956402</v>
      </c>
      <c r="G20" s="0" t="n">
        <f aca="false">ABS(F20)</f>
        <v>54.1716480956402</v>
      </c>
      <c r="H20" s="0" t="n">
        <f aca="false">F20^2</f>
        <v>2934.56745739788</v>
      </c>
      <c r="I20" s="19" t="n">
        <f aca="false">ABS(F20/C20)</f>
        <v>0.0117412483957688</v>
      </c>
      <c r="K20" s="0" t="n">
        <v>4541.86091964543</v>
      </c>
      <c r="L20" s="0" t="n">
        <v>4605.42428508971</v>
      </c>
      <c r="M20" s="0" t="n">
        <v>4537.42249236848</v>
      </c>
      <c r="N20" s="0" t="n">
        <v>4579.92986008188</v>
      </c>
      <c r="O20" s="0" t="n">
        <v>4555.99215178531</v>
      </c>
      <c r="P20" s="0" t="n">
        <v>4569.28795730412</v>
      </c>
      <c r="Q20" s="0" t="n">
        <v>4533.17915265664</v>
      </c>
      <c r="R20" s="0" t="n">
        <v>4537.80917909057</v>
      </c>
      <c r="S20" s="0" t="n">
        <v>4584.27960722945</v>
      </c>
      <c r="T20" s="0" t="n">
        <f aca="false">K20-$C20</f>
        <v>-71.92854035457</v>
      </c>
      <c r="U20" s="0" t="n">
        <f aca="false">L20-$C20</f>
        <v>-8.36517491029008</v>
      </c>
      <c r="V20" s="0" t="n">
        <f aca="false">M20-$C20</f>
        <v>-76.3669676315203</v>
      </c>
      <c r="W20" s="0" t="n">
        <f aca="false">N20-$C20</f>
        <v>-33.8595999181198</v>
      </c>
      <c r="X20" s="0" t="n">
        <f aca="false">O20-$C20</f>
        <v>-57.79730821469</v>
      </c>
      <c r="Y20" s="0" t="n">
        <f aca="false">P20-$C20</f>
        <v>-44.5015026958799</v>
      </c>
      <c r="Z20" s="0" t="n">
        <f aca="false">Q20-$C20</f>
        <v>-80.6103073433596</v>
      </c>
      <c r="AA20" s="0" t="n">
        <f aca="false">R20-$C20</f>
        <v>-75.9802809094299</v>
      </c>
      <c r="AB20" s="0" t="n">
        <f aca="false">S20-$C20</f>
        <v>-29.5098527705495</v>
      </c>
      <c r="AC20" s="0" t="n">
        <f aca="false">ABS(T20)</f>
        <v>71.92854035457</v>
      </c>
      <c r="AD20" s="0" t="n">
        <f aca="false">ABS(U20)</f>
        <v>8.36517491029008</v>
      </c>
      <c r="AE20" s="0" t="n">
        <f aca="false">ABS(V20)</f>
        <v>76.3669676315203</v>
      </c>
      <c r="AF20" s="0" t="n">
        <f aca="false">ABS(W20)</f>
        <v>33.8595999181198</v>
      </c>
      <c r="AG20" s="0" t="n">
        <f aca="false">ABS(X20)</f>
        <v>57.79730821469</v>
      </c>
      <c r="AH20" s="0" t="n">
        <f aca="false">ABS(Y20)</f>
        <v>44.5015026958799</v>
      </c>
      <c r="AI20" s="0" t="n">
        <f aca="false">ABS(Z20)</f>
        <v>80.6103073433596</v>
      </c>
      <c r="AJ20" s="0" t="n">
        <f aca="false">ABS(AA20)</f>
        <v>75.9802809094299</v>
      </c>
      <c r="AK20" s="0" t="n">
        <f aca="false">ABS(AB20)</f>
        <v>29.5098527705495</v>
      </c>
      <c r="AL20" s="0" t="n">
        <f aca="false">T20^2</f>
        <v>5173.71491753901</v>
      </c>
      <c r="AM20" s="0" t="n">
        <f aca="false">U20^2</f>
        <v>69.9761512797466</v>
      </c>
      <c r="AN20" s="0" t="n">
        <f aca="false">V20^2</f>
        <v>5831.91374523367</v>
      </c>
      <c r="AO20" s="0" t="n">
        <f aca="false">W20^2</f>
        <v>1146.47250661514</v>
      </c>
      <c r="AP20" s="0" t="n">
        <f aca="false">X20^2</f>
        <v>3340.52883686387</v>
      </c>
      <c r="AQ20" s="0" t="n">
        <f aca="false">Y20^2</f>
        <v>1980.38374219141</v>
      </c>
      <c r="AR20" s="0" t="n">
        <f aca="false">Z20^2</f>
        <v>6498.0216499909</v>
      </c>
      <c r="AS20" s="0" t="n">
        <f aca="false">AA20^2</f>
        <v>5773.00308707588</v>
      </c>
      <c r="AT20" s="0" t="n">
        <f aca="false">AB20^2</f>
        <v>870.831410539509</v>
      </c>
      <c r="AU20" s="19" t="n">
        <f aca="false">ABS(T20/$C20)</f>
        <v>0.0155899052130931</v>
      </c>
      <c r="AV20" s="19" t="n">
        <f aca="false">ABS(U20/$C20)</f>
        <v>0.00181308119557976</v>
      </c>
      <c r="AW20" s="19" t="n">
        <f aca="false">ABS(V20/$C20)</f>
        <v>0.0165518969371263</v>
      </c>
      <c r="AX20" s="19" t="n">
        <f aca="false">ABS(W20/$C20)</f>
        <v>0.00733878305711078</v>
      </c>
      <c r="AY20" s="19" t="n">
        <f aca="false">ABS(X20/$C20)</f>
        <v>0.0125270796848817</v>
      </c>
      <c r="AZ20" s="19" t="n">
        <f aca="false">ABS(Y20/$C20)</f>
        <v>0.00964532583935382</v>
      </c>
      <c r="BA20" s="19" t="n">
        <f aca="false">ABS(Z20/$C20)</f>
        <v>0.0174716050747918</v>
      </c>
      <c r="BB20" s="19" t="n">
        <f aca="false">ABS(AA20/$C20)</f>
        <v>0.0164680858474685</v>
      </c>
      <c r="BC20" s="19" t="n">
        <f aca="false">ABS(AB20/$C20)</f>
        <v>0.0063960120040991</v>
      </c>
      <c r="BE20" s="0" t="n">
        <v>4542.03844828245</v>
      </c>
      <c r="BF20" s="0" t="n">
        <v>4604.96632428033</v>
      </c>
      <c r="BG20" s="0" t="n">
        <v>4537.64439520867</v>
      </c>
      <c r="BH20" s="0" t="n">
        <v>4579.72678568263</v>
      </c>
      <c r="BI20" s="0" t="n">
        <v>4556.02840016086</v>
      </c>
      <c r="BJ20" s="0" t="n">
        <v>4569.19127778907</v>
      </c>
      <c r="BK20" s="0" t="n">
        <v>4533.44347926697</v>
      </c>
      <c r="BL20" s="0" t="n">
        <v>4538.02721594084</v>
      </c>
      <c r="BM20" s="0" t="n">
        <v>4584.03304522713</v>
      </c>
      <c r="BN20" s="0" t="n">
        <f aca="false">BE20-$C20</f>
        <v>-71.7510117175498</v>
      </c>
      <c r="BO20" s="0" t="n">
        <f aca="false">BF20-$C20</f>
        <v>-8.82313571967006</v>
      </c>
      <c r="BP20" s="0" t="n">
        <f aca="false">BG20-$C20</f>
        <v>-76.1450647913298</v>
      </c>
      <c r="BQ20" s="0" t="n">
        <f aca="false">BH20-$C20</f>
        <v>-34.0626743173698</v>
      </c>
      <c r="BR20" s="0" t="n">
        <f aca="false">BI20-$C20</f>
        <v>-57.7610598391402</v>
      </c>
      <c r="BS20" s="0" t="n">
        <f aca="false">BJ20-$C20</f>
        <v>-44.5981822109297</v>
      </c>
      <c r="BT20" s="0" t="n">
        <f aca="false">BK20-$C20</f>
        <v>-80.3459807330301</v>
      </c>
      <c r="BU20" s="0" t="n">
        <f aca="false">BL20-$C20</f>
        <v>-75.7622440591604</v>
      </c>
      <c r="BV20" s="0" t="n">
        <f aca="false">BM20-$C20</f>
        <v>-29.7564147728699</v>
      </c>
      <c r="BW20" s="0" t="n">
        <f aca="false">ABS(BN20)</f>
        <v>71.7510117175498</v>
      </c>
      <c r="BX20" s="0" t="n">
        <f aca="false">ABS(BO20)</f>
        <v>8.82313571967006</v>
      </c>
      <c r="BY20" s="0" t="n">
        <f aca="false">ABS(BP20)</f>
        <v>76.1450647913298</v>
      </c>
      <c r="BZ20" s="0" t="n">
        <f aca="false">ABS(BQ20)</f>
        <v>34.0626743173698</v>
      </c>
      <c r="CA20" s="0" t="n">
        <f aca="false">ABS(BR20)</f>
        <v>57.7610598391402</v>
      </c>
      <c r="CB20" s="0" t="n">
        <f aca="false">ABS(BS20)</f>
        <v>44.5981822109297</v>
      </c>
      <c r="CC20" s="0" t="n">
        <f aca="false">ABS(BT20)</f>
        <v>80.3459807330301</v>
      </c>
      <c r="CD20" s="0" t="n">
        <f aca="false">ABS(BU20)</f>
        <v>75.7622440591604</v>
      </c>
      <c r="CE20" s="0" t="n">
        <f aca="false">ABS(BV20)</f>
        <v>29.7564147728699</v>
      </c>
      <c r="CF20" s="0" t="n">
        <f aca="false">BN20^2</f>
        <v>5148.20768249197</v>
      </c>
      <c r="CG20" s="0" t="n">
        <f aca="false">BO20^2</f>
        <v>77.8477239277178</v>
      </c>
      <c r="CH20" s="0" t="n">
        <f aca="false">BP20^2</f>
        <v>5798.07089207581</v>
      </c>
      <c r="CI20" s="0" t="n">
        <f aca="false">BQ20^2</f>
        <v>1160.2657816512</v>
      </c>
      <c r="CJ20" s="0" t="n">
        <f aca="false">BR20^2</f>
        <v>3336.34003374074</v>
      </c>
      <c r="CK20" s="0" t="n">
        <f aca="false">BS20^2</f>
        <v>1988.99785651929</v>
      </c>
      <c r="CL20" s="0" t="n">
        <f aca="false">BT20^2</f>
        <v>6455.47661995244</v>
      </c>
      <c r="CM20" s="0" t="n">
        <f aca="false">BU20^2</f>
        <v>5739.91762487978</v>
      </c>
      <c r="CN20" s="0" t="n">
        <f aca="false">BV20^2</f>
        <v>885.44422013507</v>
      </c>
      <c r="CO20" s="19" t="n">
        <f aca="false">ABS(BN20/$C20)</f>
        <v>0.0155514273764792</v>
      </c>
      <c r="CP20" s="19" t="n">
        <f aca="false">ABS(BO20/$C20)</f>
        <v>0.00191234034326054</v>
      </c>
      <c r="CQ20" s="19" t="n">
        <f aca="false">ABS(BP20/$C20)</f>
        <v>0.0165038013657706</v>
      </c>
      <c r="CR20" s="19" t="n">
        <f aca="false">ABS(BQ20/$C20)</f>
        <v>0.00738279772249644</v>
      </c>
      <c r="CS20" s="19" t="n">
        <f aca="false">ABS(BR20/$C20)</f>
        <v>0.0125192231548287</v>
      </c>
      <c r="CT20" s="19" t="n">
        <f aca="false">ABS(BS20/$C20)</f>
        <v>0.00966628030983761</v>
      </c>
      <c r="CU20" s="19" t="n">
        <f aca="false">ABS(BT20/$C20)</f>
        <v>0.017414314508628</v>
      </c>
      <c r="CV20" s="19" t="n">
        <f aca="false">ABS(BU20/$C20)</f>
        <v>0.0164208281968646</v>
      </c>
      <c r="CW20" s="19" t="n">
        <f aca="false">ABS(BV20/$C20)</f>
        <v>0.00644945224112292</v>
      </c>
    </row>
    <row r="21" customFormat="false" ht="13.8" hidden="false" customHeight="false" outlineLevel="0" collapsed="false">
      <c r="A21" s="0" t="n">
        <f aca="false">A20+1</f>
        <v>16</v>
      </c>
      <c r="B21" s="0" t="n">
        <f aca="false">B20+1/12</f>
        <v>1949.25</v>
      </c>
      <c r="C21" s="0" t="n">
        <v>4749.578004</v>
      </c>
      <c r="E21" s="0" t="n">
        <v>4659.24367855873</v>
      </c>
      <c r="F21" s="0" t="n">
        <f aca="false">E21-C21</f>
        <v>-90.3343254412703</v>
      </c>
      <c r="G21" s="0" t="n">
        <f aca="false">ABS(F21)</f>
        <v>90.3343254412703</v>
      </c>
      <c r="H21" s="0" t="n">
        <f aca="false">F21^2</f>
        <v>8160.29035292933</v>
      </c>
      <c r="I21" s="19" t="n">
        <f aca="false">ABS(F21/C21)</f>
        <v>0.0190194424357685</v>
      </c>
      <c r="K21" s="0" t="n">
        <v>4675.10375112826</v>
      </c>
      <c r="L21" s="0" t="n">
        <v>4668.75206601203</v>
      </c>
      <c r="M21" s="0" t="n">
        <v>4650.24826156415</v>
      </c>
      <c r="N21" s="0" t="n">
        <v>4657.57703364429</v>
      </c>
      <c r="O21" s="0" t="n">
        <v>4735.62883970346</v>
      </c>
      <c r="P21" s="0" t="n">
        <v>4664.747453196</v>
      </c>
      <c r="Q21" s="0" t="n">
        <v>4612.4228597051</v>
      </c>
      <c r="R21" s="0" t="n">
        <v>4619.94395538057</v>
      </c>
      <c r="S21" s="0" t="n">
        <v>4566.29782433692</v>
      </c>
      <c r="T21" s="0" t="n">
        <f aca="false">K21-$C21</f>
        <v>-74.4742528717397</v>
      </c>
      <c r="U21" s="0" t="n">
        <f aca="false">L21-$C21</f>
        <v>-80.8259379879701</v>
      </c>
      <c r="V21" s="0" t="n">
        <f aca="false">M21-$C21</f>
        <v>-99.3297424358498</v>
      </c>
      <c r="W21" s="0" t="n">
        <f aca="false">N21-$C21</f>
        <v>-92.0009703557098</v>
      </c>
      <c r="X21" s="0" t="n">
        <f aca="false">O21-$C21</f>
        <v>-13.9491642965404</v>
      </c>
      <c r="Y21" s="0" t="n">
        <f aca="false">P21-$C21</f>
        <v>-84.8305508040003</v>
      </c>
      <c r="Z21" s="0" t="n">
        <f aca="false">Q21-$C21</f>
        <v>-137.1551442949</v>
      </c>
      <c r="AA21" s="0" t="n">
        <f aca="false">R21-$C21</f>
        <v>-129.63404861943</v>
      </c>
      <c r="AB21" s="0" t="n">
        <f aca="false">S21-$C21</f>
        <v>-183.28017966308</v>
      </c>
      <c r="AC21" s="0" t="n">
        <f aca="false">ABS(T21)</f>
        <v>74.4742528717397</v>
      </c>
      <c r="AD21" s="0" t="n">
        <f aca="false">ABS(U21)</f>
        <v>80.8259379879701</v>
      </c>
      <c r="AE21" s="0" t="n">
        <f aca="false">ABS(V21)</f>
        <v>99.3297424358498</v>
      </c>
      <c r="AF21" s="0" t="n">
        <f aca="false">ABS(W21)</f>
        <v>92.0009703557098</v>
      </c>
      <c r="AG21" s="0" t="n">
        <f aca="false">ABS(X21)</f>
        <v>13.9491642965404</v>
      </c>
      <c r="AH21" s="0" t="n">
        <f aca="false">ABS(Y21)</f>
        <v>84.8305508040003</v>
      </c>
      <c r="AI21" s="0" t="n">
        <f aca="false">ABS(Z21)</f>
        <v>137.1551442949</v>
      </c>
      <c r="AJ21" s="0" t="n">
        <f aca="false">ABS(AA21)</f>
        <v>129.63404861943</v>
      </c>
      <c r="AK21" s="0" t="n">
        <f aca="false">ABS(AB21)</f>
        <v>183.28017966308</v>
      </c>
      <c r="AL21" s="0" t="n">
        <f aca="false">T21^2</f>
        <v>5546.41434080383</v>
      </c>
      <c r="AM21" s="0" t="n">
        <f aca="false">U21^2</f>
        <v>6532.83225163518</v>
      </c>
      <c r="AN21" s="0" t="n">
        <f aca="false">V21^2</f>
        <v>9866.39773237225</v>
      </c>
      <c r="AO21" s="0" t="n">
        <f aca="false">W21^2</f>
        <v>8464.17854639219</v>
      </c>
      <c r="AP21" s="0" t="n">
        <f aca="false">X21^2</f>
        <v>194.579184571878</v>
      </c>
      <c r="AQ21" s="0" t="n">
        <f aca="false">Y21^2</f>
        <v>7196.22234971007</v>
      </c>
      <c r="AR21" s="0" t="n">
        <f aca="false">Z21^2</f>
        <v>18811.5336065549</v>
      </c>
      <c r="AS21" s="0" t="n">
        <f aca="false">AA21^2</f>
        <v>16804.9865614648</v>
      </c>
      <c r="AT21" s="0" t="n">
        <f aca="false">AB21^2</f>
        <v>33591.6242573309</v>
      </c>
      <c r="AU21" s="19" t="n">
        <f aca="false">ABS(T21/$C21)</f>
        <v>0.0156801831255368</v>
      </c>
      <c r="AV21" s="19" t="n">
        <f aca="false">ABS(U21/$C21)</f>
        <v>0.0170174988009241</v>
      </c>
      <c r="AW21" s="19" t="n">
        <f aca="false">ABS(V21/$C21)</f>
        <v>0.0209133826946723</v>
      </c>
      <c r="AX21" s="19" t="n">
        <f aca="false">ABS(W21/$C21)</f>
        <v>0.0193703462240703</v>
      </c>
      <c r="AY21" s="19" t="n">
        <f aca="false">ABS(X21/$C21)</f>
        <v>0.00293692708800426</v>
      </c>
      <c r="AZ21" s="19" t="n">
        <f aca="false">ABS(Y21/$C21)</f>
        <v>0.0178606500898724</v>
      </c>
      <c r="BA21" s="19" t="n">
        <f aca="false">ABS(Z21/$C21)</f>
        <v>0.0288773327186945</v>
      </c>
      <c r="BB21" s="19" t="n">
        <f aca="false">ABS(AA21/$C21)</f>
        <v>0.0272938034726982</v>
      </c>
      <c r="BC21" s="19" t="n">
        <f aca="false">ABS(AB21/$C21)</f>
        <v>0.0385887292531511</v>
      </c>
      <c r="BE21" s="0" t="n">
        <v>4675.28758695374</v>
      </c>
      <c r="BF21" s="0" t="n">
        <v>4668.86227876477</v>
      </c>
      <c r="BG21" s="0" t="n">
        <v>4650.14399470777</v>
      </c>
      <c r="BH21" s="0" t="n">
        <v>4657.55771538189</v>
      </c>
      <c r="BI21" s="0" t="n">
        <v>4736.51422841098</v>
      </c>
      <c r="BJ21" s="0" t="n">
        <v>4664.8112480462</v>
      </c>
      <c r="BK21" s="0" t="n">
        <v>4611.88015450335</v>
      </c>
      <c r="BL21" s="0" t="n">
        <v>4619.4884280165</v>
      </c>
      <c r="BM21" s="0" t="n">
        <v>4565.22047883545</v>
      </c>
      <c r="BN21" s="0" t="n">
        <f aca="false">BE21-$C21</f>
        <v>-74.2904170462598</v>
      </c>
      <c r="BO21" s="0" t="n">
        <f aca="false">BF21-$C21</f>
        <v>-80.7157252352299</v>
      </c>
      <c r="BP21" s="0" t="n">
        <f aca="false">BG21-$C21</f>
        <v>-99.4340092922303</v>
      </c>
      <c r="BQ21" s="0" t="n">
        <f aca="false">BH21-$C21</f>
        <v>-92.0202886181096</v>
      </c>
      <c r="BR21" s="0" t="n">
        <f aca="false">BI21-$C21</f>
        <v>-13.0637755890202</v>
      </c>
      <c r="BS21" s="0" t="n">
        <f aca="false">BJ21-$C21</f>
        <v>-84.7667559538004</v>
      </c>
      <c r="BT21" s="0" t="n">
        <f aca="false">BK21-$C21</f>
        <v>-137.69784949665</v>
      </c>
      <c r="BU21" s="0" t="n">
        <f aca="false">BL21-$C21</f>
        <v>-130.0895759835</v>
      </c>
      <c r="BV21" s="0" t="n">
        <f aca="false">BM21-$C21</f>
        <v>-184.35752516455</v>
      </c>
      <c r="BW21" s="0" t="n">
        <f aca="false">ABS(BN21)</f>
        <v>74.2904170462598</v>
      </c>
      <c r="BX21" s="0" t="n">
        <f aca="false">ABS(BO21)</f>
        <v>80.7157252352299</v>
      </c>
      <c r="BY21" s="0" t="n">
        <f aca="false">ABS(BP21)</f>
        <v>99.4340092922303</v>
      </c>
      <c r="BZ21" s="0" t="n">
        <f aca="false">ABS(BQ21)</f>
        <v>92.0202886181096</v>
      </c>
      <c r="CA21" s="0" t="n">
        <f aca="false">ABS(BR21)</f>
        <v>13.0637755890202</v>
      </c>
      <c r="CB21" s="0" t="n">
        <f aca="false">ABS(BS21)</f>
        <v>84.7667559538004</v>
      </c>
      <c r="CC21" s="0" t="n">
        <f aca="false">ABS(BT21)</f>
        <v>137.69784949665</v>
      </c>
      <c r="CD21" s="0" t="n">
        <f aca="false">ABS(BU21)</f>
        <v>130.0895759835</v>
      </c>
      <c r="CE21" s="0" t="n">
        <f aca="false">ABS(BV21)</f>
        <v>184.35752516455</v>
      </c>
      <c r="CF21" s="0" t="n">
        <f aca="false">BN21^2</f>
        <v>5519.06606490721</v>
      </c>
      <c r="CG21" s="0" t="n">
        <f aca="false">BO21^2</f>
        <v>6515.02830024913</v>
      </c>
      <c r="CH21" s="0" t="n">
        <f aca="false">BP21^2</f>
        <v>9887.12220392733</v>
      </c>
      <c r="CI21" s="0" t="n">
        <f aca="false">BQ21^2</f>
        <v>8467.73351736019</v>
      </c>
      <c r="CJ21" s="0" t="n">
        <f aca="false">BR21^2</f>
        <v>170.662232640281</v>
      </c>
      <c r="CK21" s="0" t="n">
        <f aca="false">BS21^2</f>
        <v>7185.40291493115</v>
      </c>
      <c r="CL21" s="0" t="n">
        <f aca="false">BT21^2</f>
        <v>18960.697756002</v>
      </c>
      <c r="CM21" s="0" t="n">
        <f aca="false">BU21^2</f>
        <v>16923.2977795669</v>
      </c>
      <c r="CN21" s="0" t="n">
        <f aca="false">BV21^2</f>
        <v>33987.6970847976</v>
      </c>
      <c r="CO21" s="19" t="n">
        <f aca="false">ABS(BN21/$C21)</f>
        <v>0.0156414774078233</v>
      </c>
      <c r="CP21" s="19" t="n">
        <f aca="false">ABS(BO21/$C21)</f>
        <v>0.0169942940545987</v>
      </c>
      <c r="CQ21" s="19" t="n">
        <f aca="false">ABS(BP21/$C21)</f>
        <v>0.0209353355621249</v>
      </c>
      <c r="CR21" s="19" t="n">
        <f aca="false">ABS(BQ21/$C21)</f>
        <v>0.0193744135880313</v>
      </c>
      <c r="CS21" s="19" t="n">
        <f aca="false">ABS(BR21/$C21)</f>
        <v>0.00275051290409667</v>
      </c>
      <c r="CT21" s="19" t="n">
        <f aca="false">ABS(BS21/$C21)</f>
        <v>0.0178472184018057</v>
      </c>
      <c r="CU21" s="19" t="n">
        <f aca="false">ABS(BT21/$C21)</f>
        <v>0.0289915965967264</v>
      </c>
      <c r="CV21" s="19" t="n">
        <f aca="false">ABS(BU21/$C21)</f>
        <v>0.0273897124910763</v>
      </c>
      <c r="CW21" s="19" t="n">
        <f aca="false">ABS(BV21/$C21)</f>
        <v>0.0388155589842493</v>
      </c>
    </row>
    <row r="22" customFormat="false" ht="13.8" hidden="false" customHeight="false" outlineLevel="0" collapsed="false">
      <c r="A22" s="0" t="n">
        <f aca="false">A21+1</f>
        <v>17</v>
      </c>
      <c r="B22" s="0" t="n">
        <f aca="false">B21+1/12</f>
        <v>1949.33333333333</v>
      </c>
      <c r="C22" s="0" t="n">
        <v>4751.253823</v>
      </c>
      <c r="E22" s="0" t="n">
        <v>4724.55105387454</v>
      </c>
      <c r="F22" s="0" t="n">
        <f aca="false">E22-C22</f>
        <v>-26.7027691254598</v>
      </c>
      <c r="G22" s="0" t="n">
        <f aca="false">ABS(F22)</f>
        <v>26.7027691254598</v>
      </c>
      <c r="H22" s="0" t="n">
        <f aca="false">F22^2</f>
        <v>713.037878967608</v>
      </c>
      <c r="I22" s="19" t="n">
        <f aca="false">ABS(F22/C22)</f>
        <v>0.00562015209463159</v>
      </c>
      <c r="K22" s="0" t="n">
        <v>4752.0670890674</v>
      </c>
      <c r="L22" s="0" t="n">
        <v>4753.87920920676</v>
      </c>
      <c r="M22" s="0" t="n">
        <v>4718.23665675444</v>
      </c>
      <c r="N22" s="0" t="n">
        <v>4695.90353268749</v>
      </c>
      <c r="O22" s="0" t="n">
        <v>4831.38958124568</v>
      </c>
      <c r="P22" s="0" t="n">
        <v>4724.65803734691</v>
      </c>
      <c r="Q22" s="0" t="n">
        <v>4733.47586424306</v>
      </c>
      <c r="R22" s="0" t="n">
        <v>4645.01406600639</v>
      </c>
      <c r="S22" s="0" t="n">
        <v>4707.90714522719</v>
      </c>
      <c r="T22" s="0" t="n">
        <f aca="false">K22-$C22</f>
        <v>0.813266067400036</v>
      </c>
      <c r="U22" s="0" t="n">
        <f aca="false">L22-$C22</f>
        <v>2.62538620675969</v>
      </c>
      <c r="V22" s="0" t="n">
        <f aca="false">M22-$C22</f>
        <v>-33.0171662455596</v>
      </c>
      <c r="W22" s="0" t="n">
        <f aca="false">N22-$C22</f>
        <v>-55.35029031251</v>
      </c>
      <c r="X22" s="0" t="n">
        <f aca="false">O22-$C22</f>
        <v>80.1357582456803</v>
      </c>
      <c r="Y22" s="0" t="n">
        <f aca="false">P22-$C22</f>
        <v>-26.5957856530904</v>
      </c>
      <c r="Z22" s="0" t="n">
        <f aca="false">Q22-$C22</f>
        <v>-17.7779587569403</v>
      </c>
      <c r="AA22" s="0" t="n">
        <f aca="false">R22-$C22</f>
        <v>-106.23975699361</v>
      </c>
      <c r="AB22" s="0" t="n">
        <f aca="false">S22-$C22</f>
        <v>-43.3466777728099</v>
      </c>
      <c r="AC22" s="0" t="n">
        <f aca="false">ABS(T22)</f>
        <v>0.813266067400036</v>
      </c>
      <c r="AD22" s="0" t="n">
        <f aca="false">ABS(U22)</f>
        <v>2.62538620675969</v>
      </c>
      <c r="AE22" s="0" t="n">
        <f aca="false">ABS(V22)</f>
        <v>33.0171662455596</v>
      </c>
      <c r="AF22" s="0" t="n">
        <f aca="false">ABS(W22)</f>
        <v>55.35029031251</v>
      </c>
      <c r="AG22" s="0" t="n">
        <f aca="false">ABS(X22)</f>
        <v>80.1357582456803</v>
      </c>
      <c r="AH22" s="0" t="n">
        <f aca="false">ABS(Y22)</f>
        <v>26.5957856530904</v>
      </c>
      <c r="AI22" s="0" t="n">
        <f aca="false">ABS(Z22)</f>
        <v>17.7779587569403</v>
      </c>
      <c r="AJ22" s="0" t="n">
        <f aca="false">ABS(AA22)</f>
        <v>106.23975699361</v>
      </c>
      <c r="AK22" s="0" t="n">
        <f aca="false">ABS(AB22)</f>
        <v>43.3466777728099</v>
      </c>
      <c r="AL22" s="0" t="n">
        <f aca="false">T22^2</f>
        <v>0.66140169638432</v>
      </c>
      <c r="AM22" s="0" t="n">
        <f aca="false">U22^2</f>
        <v>6.89265273464401</v>
      </c>
      <c r="AN22" s="0" t="n">
        <f aca="false">V22^2</f>
        <v>1090.13326688692</v>
      </c>
      <c r="AO22" s="0" t="n">
        <f aca="false">W22^2</f>
        <v>3063.65463767913</v>
      </c>
      <c r="AP22" s="0" t="n">
        <f aca="false">X22^2</f>
        <v>6421.73974961012</v>
      </c>
      <c r="AQ22" s="0" t="n">
        <f aca="false">Y22^2</f>
        <v>707.335814505128</v>
      </c>
      <c r="AR22" s="0" t="n">
        <f aca="false">Z22^2</f>
        <v>316.05581756347</v>
      </c>
      <c r="AS22" s="0" t="n">
        <f aca="false">AA22^2</f>
        <v>11286.8859660613</v>
      </c>
      <c r="AT22" s="0" t="n">
        <f aca="false">AB22^2</f>
        <v>1878.93447393981</v>
      </c>
      <c r="AU22" s="19" t="n">
        <f aca="false">ABS(T22/$C22)</f>
        <v>0.000171168726761129</v>
      </c>
      <c r="AV22" s="19" t="n">
        <f aca="false">ABS(U22/$C22)</f>
        <v>0.000552567028527905</v>
      </c>
      <c r="AW22" s="19" t="n">
        <f aca="false">ABS(V22/$C22)</f>
        <v>0.0069491480513471</v>
      </c>
      <c r="AX22" s="19" t="n">
        <f aca="false">ABS(W22/$C22)</f>
        <v>0.0116496176324177</v>
      </c>
      <c r="AY22" s="19" t="n">
        <f aca="false">ABS(X22/$C22)</f>
        <v>0.0168662338892014</v>
      </c>
      <c r="AZ22" s="19" t="n">
        <f aca="false">ABS(Y22/$C22)</f>
        <v>0.00559763520196467</v>
      </c>
      <c r="BA22" s="19" t="n">
        <f aca="false">ABS(Z22/$C22)</f>
        <v>0.00374174047929933</v>
      </c>
      <c r="BB22" s="19" t="n">
        <f aca="false">ABS(AA22/$C22)</f>
        <v>0.0223603623277975</v>
      </c>
      <c r="BC22" s="19" t="n">
        <f aca="false">ABS(AB22/$C22)</f>
        <v>0.00912320818622171</v>
      </c>
      <c r="BE22" s="0" t="n">
        <v>4752.77500508828</v>
      </c>
      <c r="BF22" s="0" t="n">
        <v>4754.6337463658</v>
      </c>
      <c r="BG22" s="0" t="n">
        <v>4718.07420373924</v>
      </c>
      <c r="BH22" s="0" t="n">
        <v>4695.16650647479</v>
      </c>
      <c r="BI22" s="0" t="n">
        <v>4834.13825868568</v>
      </c>
      <c r="BJ22" s="0" t="n">
        <v>4724.6607897534</v>
      </c>
      <c r="BK22" s="0" t="n">
        <v>4733.70547640189</v>
      </c>
      <c r="BL22" s="0" t="n">
        <v>4642.96778617103</v>
      </c>
      <c r="BM22" s="0" t="n">
        <v>4707.47894074574</v>
      </c>
      <c r="BN22" s="0" t="n">
        <f aca="false">BE22-$C22</f>
        <v>1.5211820882796</v>
      </c>
      <c r="BO22" s="0" t="n">
        <f aca="false">BF22-$C22</f>
        <v>3.3799233658001</v>
      </c>
      <c r="BP22" s="0" t="n">
        <f aca="false">BG22-$C22</f>
        <v>-33.1796192607599</v>
      </c>
      <c r="BQ22" s="0" t="n">
        <f aca="false">BH22-$C22</f>
        <v>-56.0873165252096</v>
      </c>
      <c r="BR22" s="0" t="n">
        <f aca="false">BI22-$C22</f>
        <v>82.8844356856798</v>
      </c>
      <c r="BS22" s="0" t="n">
        <f aca="false">BJ22-$C22</f>
        <v>-26.5930332465996</v>
      </c>
      <c r="BT22" s="0" t="n">
        <f aca="false">BK22-$C22</f>
        <v>-17.5483465981097</v>
      </c>
      <c r="BU22" s="0" t="n">
        <f aca="false">BL22-$C22</f>
        <v>-108.28603682897</v>
      </c>
      <c r="BV22" s="0" t="n">
        <f aca="false">BM22-$C22</f>
        <v>-43.7748822542599</v>
      </c>
      <c r="BW22" s="0" t="n">
        <f aca="false">ABS(BN22)</f>
        <v>1.5211820882796</v>
      </c>
      <c r="BX22" s="0" t="n">
        <f aca="false">ABS(BO22)</f>
        <v>3.3799233658001</v>
      </c>
      <c r="BY22" s="0" t="n">
        <f aca="false">ABS(BP22)</f>
        <v>33.1796192607599</v>
      </c>
      <c r="BZ22" s="0" t="n">
        <f aca="false">ABS(BQ22)</f>
        <v>56.0873165252096</v>
      </c>
      <c r="CA22" s="0" t="n">
        <f aca="false">ABS(BR22)</f>
        <v>82.8844356856798</v>
      </c>
      <c r="CB22" s="0" t="n">
        <f aca="false">ABS(BS22)</f>
        <v>26.5930332465996</v>
      </c>
      <c r="CC22" s="0" t="n">
        <f aca="false">ABS(BT22)</f>
        <v>17.5483465981097</v>
      </c>
      <c r="CD22" s="0" t="n">
        <f aca="false">ABS(BU22)</f>
        <v>108.28603682897</v>
      </c>
      <c r="CE22" s="0" t="n">
        <f aca="false">ABS(BV22)</f>
        <v>43.7748822542599</v>
      </c>
      <c r="CF22" s="0" t="n">
        <f aca="false">BN22^2</f>
        <v>2.31399494570269</v>
      </c>
      <c r="CG22" s="0" t="n">
        <f aca="false">BO22^2</f>
        <v>11.4238819586814</v>
      </c>
      <c r="CH22" s="0" t="n">
        <f aca="false">BP22^2</f>
        <v>1100.88713428899</v>
      </c>
      <c r="CI22" s="0" t="n">
        <f aca="false">BQ22^2</f>
        <v>3145.78707499905</v>
      </c>
      <c r="CJ22" s="0" t="n">
        <f aca="false">BR22^2</f>
        <v>6869.8296789336</v>
      </c>
      <c r="CK22" s="0" t="n">
        <f aca="false">BS22^2</f>
        <v>707.189417254751</v>
      </c>
      <c r="CL22" s="0" t="n">
        <f aca="false">BT22^2</f>
        <v>307.944468327387</v>
      </c>
      <c r="CM22" s="0" t="n">
        <f aca="false">BU22^2</f>
        <v>11725.8657721251</v>
      </c>
      <c r="CN22" s="0" t="n">
        <f aca="false">BV22^2</f>
        <v>1916.24031637432</v>
      </c>
      <c r="CO22" s="19" t="n">
        <f aca="false">ABS(BN22/$C22)</f>
        <v>0.000320164349232196</v>
      </c>
      <c r="CP22" s="19" t="n">
        <f aca="false">ABS(BO22/$C22)</f>
        <v>0.000711375037349723</v>
      </c>
      <c r="CQ22" s="19" t="n">
        <f aca="false">ABS(BP22/$C22)</f>
        <v>0.00698333966081568</v>
      </c>
      <c r="CR22" s="19" t="n">
        <f aca="false">ABS(BQ22/$C22)</f>
        <v>0.0118047400990666</v>
      </c>
      <c r="CS22" s="19" t="n">
        <f aca="false">ABS(BR22/$C22)</f>
        <v>0.0174447501172107</v>
      </c>
      <c r="CT22" s="19" t="n">
        <f aca="false">ABS(BS22/$C22)</f>
        <v>0.00559705590087899</v>
      </c>
      <c r="CU22" s="19" t="n">
        <f aca="false">ABS(BT22/$C22)</f>
        <v>0.00369341383387347</v>
      </c>
      <c r="CV22" s="19" t="n">
        <f aca="false">ABS(BU22/$C22)</f>
        <v>0.022791044398591</v>
      </c>
      <c r="CW22" s="19" t="n">
        <f aca="false">ABS(BV22/$C22)</f>
        <v>0.0092133327085911</v>
      </c>
    </row>
    <row r="23" customFormat="false" ht="13.8" hidden="false" customHeight="false" outlineLevel="0" collapsed="false">
      <c r="A23" s="0" t="n">
        <f aca="false">A22+1</f>
        <v>18</v>
      </c>
      <c r="B23" s="0" t="n">
        <f aca="false">B22+1/12</f>
        <v>1949.41666666667</v>
      </c>
      <c r="C23" s="0" t="n">
        <v>4775.191347</v>
      </c>
      <c r="E23" s="0" t="n">
        <v>4796.8708120284</v>
      </c>
      <c r="F23" s="0" t="n">
        <f aca="false">E23-C23</f>
        <v>21.6794650284</v>
      </c>
      <c r="G23" s="0" t="n">
        <f aca="false">ABS(F23)</f>
        <v>21.6794650284</v>
      </c>
      <c r="H23" s="0" t="n">
        <f aca="false">F23^2</f>
        <v>469.999203917621</v>
      </c>
      <c r="I23" s="19" t="n">
        <f aca="false">ABS(F23/C23)</f>
        <v>0.00454002016945773</v>
      </c>
      <c r="K23" s="0" t="n">
        <v>4794.02465813012</v>
      </c>
      <c r="L23" s="0" t="n">
        <v>4790.27577055831</v>
      </c>
      <c r="M23" s="0" t="n">
        <v>4780.48259911135</v>
      </c>
      <c r="N23" s="0" t="n">
        <v>4851.8635980217</v>
      </c>
      <c r="O23" s="0" t="n">
        <v>4990.3771823305</v>
      </c>
      <c r="P23" s="0" t="n">
        <v>4834.31952512743</v>
      </c>
      <c r="Q23" s="0" t="n">
        <v>4769.40286454111</v>
      </c>
      <c r="R23" s="0" t="n">
        <v>4783.90431166583</v>
      </c>
      <c r="S23" s="0" t="n">
        <v>4769.68023763986</v>
      </c>
      <c r="T23" s="0" t="n">
        <f aca="false">K23-$C23</f>
        <v>18.8333111301199</v>
      </c>
      <c r="U23" s="0" t="n">
        <f aca="false">L23-$C23</f>
        <v>15.0844235583099</v>
      </c>
      <c r="V23" s="0" t="n">
        <f aca="false">M23-$C23</f>
        <v>5.29125211135033</v>
      </c>
      <c r="W23" s="0" t="n">
        <f aca="false">N23-$C23</f>
        <v>76.6722510217005</v>
      </c>
      <c r="X23" s="0" t="n">
        <f aca="false">O23-$C23</f>
        <v>215.1858353305</v>
      </c>
      <c r="Y23" s="0" t="n">
        <f aca="false">P23-$C23</f>
        <v>59.1281781274301</v>
      </c>
      <c r="Z23" s="0" t="n">
        <f aca="false">Q23-$C23</f>
        <v>-5.78848245889003</v>
      </c>
      <c r="AA23" s="0" t="n">
        <f aca="false">R23-$C23</f>
        <v>8.71296466583044</v>
      </c>
      <c r="AB23" s="0" t="n">
        <f aca="false">S23-$C23</f>
        <v>-5.51110936013993</v>
      </c>
      <c r="AC23" s="0" t="n">
        <f aca="false">ABS(T23)</f>
        <v>18.8333111301199</v>
      </c>
      <c r="AD23" s="0" t="n">
        <f aca="false">ABS(U23)</f>
        <v>15.0844235583099</v>
      </c>
      <c r="AE23" s="0" t="n">
        <f aca="false">ABS(V23)</f>
        <v>5.29125211135033</v>
      </c>
      <c r="AF23" s="0" t="n">
        <f aca="false">ABS(W23)</f>
        <v>76.6722510217005</v>
      </c>
      <c r="AG23" s="0" t="n">
        <f aca="false">ABS(X23)</f>
        <v>215.1858353305</v>
      </c>
      <c r="AH23" s="0" t="n">
        <f aca="false">ABS(Y23)</f>
        <v>59.1281781274301</v>
      </c>
      <c r="AI23" s="0" t="n">
        <f aca="false">ABS(Z23)</f>
        <v>5.78848245889003</v>
      </c>
      <c r="AJ23" s="0" t="n">
        <f aca="false">ABS(AA23)</f>
        <v>8.71296466583044</v>
      </c>
      <c r="AK23" s="0" t="n">
        <f aca="false">ABS(AB23)</f>
        <v>5.51110936013993</v>
      </c>
      <c r="AL23" s="0" t="n">
        <f aca="false">T23^2</f>
        <v>354.693608123898</v>
      </c>
      <c r="AM23" s="0" t="n">
        <f aca="false">U23^2</f>
        <v>227.539834086496</v>
      </c>
      <c r="AN23" s="0" t="n">
        <f aca="false">V23^2</f>
        <v>27.9973489058693</v>
      </c>
      <c r="AO23" s="0" t="n">
        <f aca="false">W23^2</f>
        <v>5878.63407673465</v>
      </c>
      <c r="AP23" s="0" t="n">
        <f aca="false">X23^2</f>
        <v>46304.9437268849</v>
      </c>
      <c r="AQ23" s="0" t="n">
        <f aca="false">Y23^2</f>
        <v>3496.14144866911</v>
      </c>
      <c r="AR23" s="0" t="n">
        <f aca="false">Z23^2</f>
        <v>33.5065291768776</v>
      </c>
      <c r="AS23" s="0" t="n">
        <f aca="false">AA23^2</f>
        <v>75.9157532680098</v>
      </c>
      <c r="AT23" s="0" t="n">
        <f aca="false">AB23^2</f>
        <v>30.3723263794219</v>
      </c>
      <c r="AU23" s="19" t="n">
        <f aca="false">ABS(T23/$C23)</f>
        <v>0.00394399088152829</v>
      </c>
      <c r="AV23" s="19" t="n">
        <f aca="false">ABS(U23/$C23)</f>
        <v>0.00315891499673265</v>
      </c>
      <c r="AW23" s="19" t="n">
        <f aca="false">ABS(V23/$C23)</f>
        <v>0.00110807122204147</v>
      </c>
      <c r="AX23" s="19" t="n">
        <f aca="false">ABS(W23/$C23)</f>
        <v>0.0160563724990565</v>
      </c>
      <c r="AY23" s="19" t="n">
        <f aca="false">ABS(X23/$C23)</f>
        <v>0.0450632905979118</v>
      </c>
      <c r="AZ23" s="19" t="n">
        <f aca="false">ABS(Y23/$C23)</f>
        <v>0.0123823683347429</v>
      </c>
      <c r="BA23" s="19" t="n">
        <f aca="false">ABS(Z23/$C23)</f>
        <v>0.00121219905931619</v>
      </c>
      <c r="BB23" s="19" t="n">
        <f aca="false">ABS(AA23/$C23)</f>
        <v>0.0018246315242015</v>
      </c>
      <c r="BC23" s="19" t="n">
        <f aca="false">ABS(AB23/$C23)</f>
        <v>0.0011541127799208</v>
      </c>
      <c r="BE23" s="0" t="n">
        <v>4793.90687041493</v>
      </c>
      <c r="BF23" s="0" t="n">
        <v>4790.00283561026</v>
      </c>
      <c r="BG23" s="0" t="n">
        <v>4779.80437501507</v>
      </c>
      <c r="BH23" s="0" t="n">
        <v>4854.13946743902</v>
      </c>
      <c r="BI23" s="0" t="n">
        <v>4998.38541872499</v>
      </c>
      <c r="BJ23" s="0" t="n">
        <v>4835.86933533109</v>
      </c>
      <c r="BK23" s="0" t="n">
        <v>4768.26610704622</v>
      </c>
      <c r="BL23" s="0" t="n">
        <v>4783.36769470614</v>
      </c>
      <c r="BM23" s="0" t="n">
        <v>4768.5549591952</v>
      </c>
      <c r="BN23" s="0" t="n">
        <f aca="false">BE23-$C23</f>
        <v>18.7155234149304</v>
      </c>
      <c r="BO23" s="0" t="n">
        <f aca="false">BF23-$C23</f>
        <v>14.8114886102603</v>
      </c>
      <c r="BP23" s="0" t="n">
        <f aca="false">BG23-$C23</f>
        <v>4.61302801507009</v>
      </c>
      <c r="BQ23" s="0" t="n">
        <f aca="false">BH23-$C23</f>
        <v>78.9481204390204</v>
      </c>
      <c r="BR23" s="0" t="n">
        <f aca="false">BI23-$C23</f>
        <v>223.19407172499</v>
      </c>
      <c r="BS23" s="0" t="n">
        <f aca="false">BJ23-$C23</f>
        <v>60.6779883310901</v>
      </c>
      <c r="BT23" s="0" t="n">
        <f aca="false">BK23-$C23</f>
        <v>-6.92523995377997</v>
      </c>
      <c r="BU23" s="0" t="n">
        <f aca="false">BL23-$C23</f>
        <v>8.1763477061404</v>
      </c>
      <c r="BV23" s="0" t="n">
        <f aca="false">BM23-$C23</f>
        <v>-6.6363878047996</v>
      </c>
      <c r="BW23" s="0" t="n">
        <f aca="false">ABS(BN23)</f>
        <v>18.7155234149304</v>
      </c>
      <c r="BX23" s="0" t="n">
        <f aca="false">ABS(BO23)</f>
        <v>14.8114886102603</v>
      </c>
      <c r="BY23" s="0" t="n">
        <f aca="false">ABS(BP23)</f>
        <v>4.61302801507009</v>
      </c>
      <c r="BZ23" s="0" t="n">
        <f aca="false">ABS(BQ23)</f>
        <v>78.9481204390204</v>
      </c>
      <c r="CA23" s="0" t="n">
        <f aca="false">ABS(BR23)</f>
        <v>223.19407172499</v>
      </c>
      <c r="CB23" s="0" t="n">
        <f aca="false">ABS(BS23)</f>
        <v>60.6779883310901</v>
      </c>
      <c r="CC23" s="0" t="n">
        <f aca="false">ABS(BT23)</f>
        <v>6.92523995377997</v>
      </c>
      <c r="CD23" s="0" t="n">
        <f aca="false">ABS(BU23)</f>
        <v>8.1763477061404</v>
      </c>
      <c r="CE23" s="0" t="n">
        <f aca="false">ABS(BV23)</f>
        <v>6.6363878047996</v>
      </c>
      <c r="CF23" s="0" t="n">
        <f aca="false">BN23^2</f>
        <v>350.270816694809</v>
      </c>
      <c r="CG23" s="0" t="n">
        <f aca="false">BO23^2</f>
        <v>219.380194851871</v>
      </c>
      <c r="CH23" s="0" t="n">
        <f aca="false">BP23^2</f>
        <v>21.2800274678215</v>
      </c>
      <c r="CI23" s="0" t="n">
        <f aca="false">BQ23^2</f>
        <v>6232.80572085407</v>
      </c>
      <c r="CJ23" s="0" t="n">
        <f aca="false">BR23^2</f>
        <v>49815.59365318</v>
      </c>
      <c r="CK23" s="0" t="n">
        <f aca="false">BS23^2</f>
        <v>3681.81826790791</v>
      </c>
      <c r="CL23" s="0" t="n">
        <f aca="false">BT23^2</f>
        <v>47.9589484174303</v>
      </c>
      <c r="CM23" s="0" t="n">
        <f aca="false">BU23^2</f>
        <v>66.8526618117075</v>
      </c>
      <c r="CN23" s="0" t="n">
        <f aca="false">BV23^2</f>
        <v>44.0416430956928</v>
      </c>
      <c r="CO23" s="19" t="n">
        <f aca="false">ABS(BN23/$C23)</f>
        <v>0.00391932428565177</v>
      </c>
      <c r="CP23" s="19" t="n">
        <f aca="false">ABS(BO23/$C23)</f>
        <v>0.00310175813573822</v>
      </c>
      <c r="CQ23" s="19" t="n">
        <f aca="false">ABS(BP23/$C23)</f>
        <v>0.000966040453639057</v>
      </c>
      <c r="CR23" s="19" t="n">
        <f aca="false">ABS(BQ23/$C23)</f>
        <v>0.0165329752678115</v>
      </c>
      <c r="CS23" s="19" t="n">
        <f aca="false">ABS(BR23/$C23)</f>
        <v>0.0467403409635541</v>
      </c>
      <c r="CT23" s="19" t="n">
        <f aca="false">ABS(BS23/$C23)</f>
        <v>0.0127069229108922</v>
      </c>
      <c r="CU23" s="19" t="n">
        <f aca="false">ABS(BT23/$C23)</f>
        <v>0.00145025391665781</v>
      </c>
      <c r="CV23" s="19" t="n">
        <f aca="false">ABS(BU23/$C23)</f>
        <v>0.00171225551228946</v>
      </c>
      <c r="CW23" s="19" t="n">
        <f aca="false">ABS(BV23/$C23)</f>
        <v>0.00138976374401621</v>
      </c>
    </row>
    <row r="24" customFormat="false" ht="13.8" hidden="false" customHeight="false" outlineLevel="0" collapsed="false">
      <c r="A24" s="0" t="n">
        <f aca="false">A23+1</f>
        <v>19</v>
      </c>
      <c r="B24" s="0" t="n">
        <f aca="false">B23+1/12</f>
        <v>1949.5</v>
      </c>
      <c r="C24" s="0" t="n">
        <v>4685.701434</v>
      </c>
      <c r="E24" s="0" t="n">
        <v>4685.01702750414</v>
      </c>
      <c r="F24" s="0" t="n">
        <f aca="false">E24-C24</f>
        <v>-0.684406495859548</v>
      </c>
      <c r="G24" s="0" t="n">
        <f aca="false">ABS(F24)</f>
        <v>0.684406495859548</v>
      </c>
      <c r="H24" s="0" t="n">
        <f aca="false">F24^2</f>
        <v>0.468412251574746</v>
      </c>
      <c r="I24" s="19" t="n">
        <f aca="false">ABS(F24/C24)</f>
        <v>0.000146062762533996</v>
      </c>
      <c r="K24" s="0" t="n">
        <v>4684.65553843303</v>
      </c>
      <c r="L24" s="0" t="n">
        <v>4697.37170642789</v>
      </c>
      <c r="M24" s="0" t="n">
        <v>4697.21962094367</v>
      </c>
      <c r="N24" s="0" t="n">
        <v>4665.91252168773</v>
      </c>
      <c r="O24" s="0" t="n">
        <v>4787.97401002846</v>
      </c>
      <c r="P24" s="0" t="n">
        <v>4686.30216993859</v>
      </c>
      <c r="Q24" s="0" t="n">
        <v>4722.31098991947</v>
      </c>
      <c r="R24" s="0" t="n">
        <v>4634.06638140006</v>
      </c>
      <c r="S24" s="0" t="n">
        <v>4685.54047597845</v>
      </c>
      <c r="T24" s="0" t="n">
        <f aca="false">K24-$C24</f>
        <v>-1.04589556696919</v>
      </c>
      <c r="U24" s="0" t="n">
        <f aca="false">L24-$C24</f>
        <v>11.6702724278903</v>
      </c>
      <c r="V24" s="0" t="n">
        <f aca="false">M24-$C24</f>
        <v>11.5181869436701</v>
      </c>
      <c r="W24" s="0" t="n">
        <f aca="false">N24-$C24</f>
        <v>-19.7889123122695</v>
      </c>
      <c r="X24" s="0" t="n">
        <f aca="false">O24-$C24</f>
        <v>102.27257602846</v>
      </c>
      <c r="Y24" s="0" t="n">
        <f aca="false">P24-$C24</f>
        <v>0.600735938590333</v>
      </c>
      <c r="Z24" s="0" t="n">
        <f aca="false">Q24-$C24</f>
        <v>36.60955591947</v>
      </c>
      <c r="AA24" s="0" t="n">
        <f aca="false">R24-$C24</f>
        <v>-51.6350525999396</v>
      </c>
      <c r="AB24" s="0" t="n">
        <f aca="false">S24-$C24</f>
        <v>-0.160958021549959</v>
      </c>
      <c r="AC24" s="0" t="n">
        <f aca="false">ABS(T24)</f>
        <v>1.04589556696919</v>
      </c>
      <c r="AD24" s="0" t="n">
        <f aca="false">ABS(U24)</f>
        <v>11.6702724278903</v>
      </c>
      <c r="AE24" s="0" t="n">
        <f aca="false">ABS(V24)</f>
        <v>11.5181869436701</v>
      </c>
      <c r="AF24" s="0" t="n">
        <f aca="false">ABS(W24)</f>
        <v>19.7889123122695</v>
      </c>
      <c r="AG24" s="0" t="n">
        <f aca="false">ABS(X24)</f>
        <v>102.27257602846</v>
      </c>
      <c r="AH24" s="0" t="n">
        <f aca="false">ABS(Y24)</f>
        <v>0.600735938590333</v>
      </c>
      <c r="AI24" s="0" t="n">
        <f aca="false">ABS(Z24)</f>
        <v>36.60955591947</v>
      </c>
      <c r="AJ24" s="0" t="n">
        <f aca="false">ABS(AA24)</f>
        <v>51.6350525999396</v>
      </c>
      <c r="AK24" s="0" t="n">
        <f aca="false">ABS(AB24)</f>
        <v>0.160958021549959</v>
      </c>
      <c r="AL24" s="0" t="n">
        <f aca="false">T24^2</f>
        <v>1.09389753700581</v>
      </c>
      <c r="AM24" s="0" t="n">
        <f aca="false">U24^2</f>
        <v>136.195258541176</v>
      </c>
      <c r="AN24" s="0" t="n">
        <f aca="false">V24^2</f>
        <v>132.668630469333</v>
      </c>
      <c r="AO24" s="0" t="n">
        <f aca="false">W24^2</f>
        <v>391.601050502693</v>
      </c>
      <c r="AP24" s="0" t="n">
        <f aca="false">X24^2</f>
        <v>10459.6798074972</v>
      </c>
      <c r="AQ24" s="0" t="n">
        <f aca="false">Y24^2</f>
        <v>0.360883667914008</v>
      </c>
      <c r="AR24" s="0" t="n">
        <f aca="false">Z24^2</f>
        <v>1340.2595846208</v>
      </c>
      <c r="AS24" s="0" t="n">
        <f aca="false">AA24^2</f>
        <v>2666.17865699853</v>
      </c>
      <c r="AT24" s="0" t="n">
        <f aca="false">AB24^2</f>
        <v>0.0259074847012771</v>
      </c>
      <c r="AU24" s="19" t="n">
        <f aca="false">ABS(T24/$C24)</f>
        <v>0.000223210031988158</v>
      </c>
      <c r="AV24" s="19" t="n">
        <f aca="false">ABS(U24/$C24)</f>
        <v>0.00249061375170203</v>
      </c>
      <c r="AW24" s="19" t="n">
        <f aca="false">ABS(V24/$C24)</f>
        <v>0.00245815639470502</v>
      </c>
      <c r="AX24" s="19" t="n">
        <f aca="false">ABS(W24/$C24)</f>
        <v>0.00422325506458353</v>
      </c>
      <c r="AY24" s="19" t="n">
        <f aca="false">ABS(X24/$C24)</f>
        <v>0.0218265242608847</v>
      </c>
      <c r="AZ24" s="19" t="n">
        <f aca="false">ABS(Y24/$C24)</f>
        <v>0.000128206192190537</v>
      </c>
      <c r="BA24" s="19" t="n">
        <f aca="false">ABS(Z24/$C24)</f>
        <v>0.0078130364119723</v>
      </c>
      <c r="BB24" s="19" t="n">
        <f aca="false">ABS(AA24/$C24)</f>
        <v>0.0110197060839753</v>
      </c>
      <c r="BC24" s="19" t="n">
        <f aca="false">ABS(AB24/$C24)</f>
        <v>3.43508914975077E-005</v>
      </c>
      <c r="BE24" s="0" t="n">
        <v>4684.6493717051</v>
      </c>
      <c r="BF24" s="0" t="n">
        <v>4697.58246783027</v>
      </c>
      <c r="BG24" s="0" t="n">
        <v>4697.42778788364</v>
      </c>
      <c r="BH24" s="0" t="n">
        <v>4665.5866133851</v>
      </c>
      <c r="BI24" s="0" t="n">
        <v>4789.73037764878</v>
      </c>
      <c r="BJ24" s="0" t="n">
        <v>4686.32409348865</v>
      </c>
      <c r="BK24" s="0" t="n">
        <v>4722.94719648277</v>
      </c>
      <c r="BL24" s="0" t="n">
        <v>4633.19720222583</v>
      </c>
      <c r="BM24" s="0" t="n">
        <v>4685.54940561031</v>
      </c>
      <c r="BN24" s="0" t="n">
        <f aca="false">BE24-$C24</f>
        <v>-1.05206229489977</v>
      </c>
      <c r="BO24" s="0" t="n">
        <f aca="false">BF24-$C24</f>
        <v>11.8810338302701</v>
      </c>
      <c r="BP24" s="0" t="n">
        <f aca="false">BG24-$C24</f>
        <v>11.7263538836405</v>
      </c>
      <c r="BQ24" s="0" t="n">
        <f aca="false">BH24-$C24</f>
        <v>-20.1148206149001</v>
      </c>
      <c r="BR24" s="0" t="n">
        <f aca="false">BI24-$C24</f>
        <v>104.02894364878</v>
      </c>
      <c r="BS24" s="0" t="n">
        <f aca="false">BJ24-$C24</f>
        <v>0.622659488650243</v>
      </c>
      <c r="BT24" s="0" t="n">
        <f aca="false">BK24-$C24</f>
        <v>37.2457624827703</v>
      </c>
      <c r="BU24" s="0" t="n">
        <f aca="false">BL24-$C24</f>
        <v>-52.50423177417</v>
      </c>
      <c r="BV24" s="0" t="n">
        <f aca="false">BM24-$C24</f>
        <v>-0.152028389689804</v>
      </c>
      <c r="BW24" s="0" t="n">
        <f aca="false">ABS(BN24)</f>
        <v>1.05206229489977</v>
      </c>
      <c r="BX24" s="0" t="n">
        <f aca="false">ABS(BO24)</f>
        <v>11.8810338302701</v>
      </c>
      <c r="BY24" s="0" t="n">
        <f aca="false">ABS(BP24)</f>
        <v>11.7263538836405</v>
      </c>
      <c r="BZ24" s="0" t="n">
        <f aca="false">ABS(BQ24)</f>
        <v>20.1148206149001</v>
      </c>
      <c r="CA24" s="0" t="n">
        <f aca="false">ABS(BR24)</f>
        <v>104.02894364878</v>
      </c>
      <c r="CB24" s="0" t="n">
        <f aca="false">ABS(BS24)</f>
        <v>0.622659488650243</v>
      </c>
      <c r="CC24" s="0" t="n">
        <f aca="false">ABS(BT24)</f>
        <v>37.2457624827703</v>
      </c>
      <c r="CD24" s="0" t="n">
        <f aca="false">ABS(BU24)</f>
        <v>52.50423177417</v>
      </c>
      <c r="CE24" s="0" t="n">
        <f aca="false">ABS(BV24)</f>
        <v>0.152028389689804</v>
      </c>
      <c r="CF24" s="0" t="n">
        <f aca="false">BN24^2</f>
        <v>1.10683507234977</v>
      </c>
      <c r="CG24" s="0" t="n">
        <f aca="false">BO24^2</f>
        <v>141.158964876023</v>
      </c>
      <c r="CH24" s="0" t="n">
        <f aca="false">BP24^2</f>
        <v>137.507375404371</v>
      </c>
      <c r="CI24" s="0" t="n">
        <f aca="false">BQ24^2</f>
        <v>404.606008369608</v>
      </c>
      <c r="CJ24" s="0" t="n">
        <f aca="false">BR24^2</f>
        <v>10822.0211166811</v>
      </c>
      <c r="CK24" s="0" t="n">
        <f aca="false">BS24^2</f>
        <v>0.387704838806182</v>
      </c>
      <c r="CL24" s="0" t="n">
        <f aca="false">BT24^2</f>
        <v>1387.24682292294</v>
      </c>
      <c r="CM24" s="0" t="n">
        <f aca="false">BU24^2</f>
        <v>2756.69435419576</v>
      </c>
      <c r="CN24" s="0" t="n">
        <f aca="false">BV24^2</f>
        <v>0.0231126312716748</v>
      </c>
      <c r="CO24" s="19" t="n">
        <f aca="false">ABS(BN24/$C24)</f>
        <v>0.000224526105582608</v>
      </c>
      <c r="CP24" s="19" t="n">
        <f aca="false">ABS(BO24/$C24)</f>
        <v>0.00253559344264989</v>
      </c>
      <c r="CQ24" s="19" t="n">
        <f aca="false">ABS(BP24/$C24)</f>
        <v>0.00250258238789006</v>
      </c>
      <c r="CR24" s="19" t="n">
        <f aca="false">ABS(BQ24/$C24)</f>
        <v>0.00429280885652253</v>
      </c>
      <c r="CS24" s="19" t="n">
        <f aca="false">ABS(BR24/$C24)</f>
        <v>0.0222013598420799</v>
      </c>
      <c r="CT24" s="19" t="n">
        <f aca="false">ABS(BS24/$C24)</f>
        <v>0.000132885011436624</v>
      </c>
      <c r="CU24" s="19" t="n">
        <f aca="false">ABS(BT24/$C24)</f>
        <v>0.00794881257532014</v>
      </c>
      <c r="CV24" s="19" t="n">
        <f aca="false">ABS(BU24/$C24)</f>
        <v>0.0112052021482195</v>
      </c>
      <c r="CW24" s="19" t="n">
        <f aca="false">ABS(BV24/$C24)</f>
        <v>3.2445172154499E-005</v>
      </c>
    </row>
    <row r="25" customFormat="false" ht="13.8" hidden="false" customHeight="false" outlineLevel="0" collapsed="false">
      <c r="A25" s="0" t="n">
        <f aca="false">A24+1</f>
        <v>20</v>
      </c>
      <c r="B25" s="0" t="n">
        <f aca="false">B24+1/12</f>
        <v>1949.58333333333</v>
      </c>
      <c r="C25" s="0" t="n">
        <v>4692.108182</v>
      </c>
      <c r="E25" s="0" t="n">
        <v>4709.96707315608</v>
      </c>
      <c r="F25" s="0" t="n">
        <f aca="false">E25-C25</f>
        <v>17.8588911560801</v>
      </c>
      <c r="G25" s="0" t="n">
        <f aca="false">ABS(F25)</f>
        <v>17.8588911560801</v>
      </c>
      <c r="H25" s="0" t="n">
        <f aca="false">F25^2</f>
        <v>318.939993324715</v>
      </c>
      <c r="I25" s="19" t="n">
        <f aca="false">ABS(F25/C25)</f>
        <v>0.00380615502954319</v>
      </c>
      <c r="K25" s="0" t="n">
        <v>4706.37828540318</v>
      </c>
      <c r="L25" s="0" t="n">
        <v>4679.49300254647</v>
      </c>
      <c r="M25" s="0" t="n">
        <v>4704.88678556988</v>
      </c>
      <c r="N25" s="0" t="n">
        <v>4683.87753879003</v>
      </c>
      <c r="O25" s="0" t="n">
        <v>4815.6461856196</v>
      </c>
      <c r="P25" s="0" t="n">
        <v>4709.59908238111</v>
      </c>
      <c r="Q25" s="0" t="n">
        <v>4730.41165654404</v>
      </c>
      <c r="R25" s="0" t="n">
        <v>4640.03816082491</v>
      </c>
      <c r="S25" s="0" t="n">
        <v>4755.8295180316</v>
      </c>
      <c r="T25" s="0" t="n">
        <f aca="false">K25-$C25</f>
        <v>14.2701034031797</v>
      </c>
      <c r="U25" s="0" t="n">
        <f aca="false">L25-$C25</f>
        <v>-12.6151794535299</v>
      </c>
      <c r="V25" s="0" t="n">
        <f aca="false">M25-$C25</f>
        <v>12.77860356988</v>
      </c>
      <c r="W25" s="0" t="n">
        <f aca="false">N25-$C25</f>
        <v>-8.23064320997037</v>
      </c>
      <c r="X25" s="0" t="n">
        <f aca="false">O25-$C25</f>
        <v>123.5380036196</v>
      </c>
      <c r="Y25" s="0" t="n">
        <f aca="false">P25-$C25</f>
        <v>17.4909003811099</v>
      </c>
      <c r="Z25" s="0" t="n">
        <f aca="false">Q25-$C25</f>
        <v>38.30347454404</v>
      </c>
      <c r="AA25" s="0" t="n">
        <f aca="false">R25-$C25</f>
        <v>-52.07002117509</v>
      </c>
      <c r="AB25" s="0" t="n">
        <f aca="false">S25-$C25</f>
        <v>63.7213360316</v>
      </c>
      <c r="AC25" s="0" t="n">
        <f aca="false">ABS(T25)</f>
        <v>14.2701034031797</v>
      </c>
      <c r="AD25" s="0" t="n">
        <f aca="false">ABS(U25)</f>
        <v>12.6151794535299</v>
      </c>
      <c r="AE25" s="0" t="n">
        <f aca="false">ABS(V25)</f>
        <v>12.77860356988</v>
      </c>
      <c r="AF25" s="0" t="n">
        <f aca="false">ABS(W25)</f>
        <v>8.23064320997037</v>
      </c>
      <c r="AG25" s="0" t="n">
        <f aca="false">ABS(X25)</f>
        <v>123.5380036196</v>
      </c>
      <c r="AH25" s="0" t="n">
        <f aca="false">ABS(Y25)</f>
        <v>17.4909003811099</v>
      </c>
      <c r="AI25" s="0" t="n">
        <f aca="false">ABS(Z25)</f>
        <v>38.30347454404</v>
      </c>
      <c r="AJ25" s="0" t="n">
        <f aca="false">ABS(AA25)</f>
        <v>52.07002117509</v>
      </c>
      <c r="AK25" s="0" t="n">
        <f aca="false">ABS(AB25)</f>
        <v>63.7213360316</v>
      </c>
      <c r="AL25" s="0" t="n">
        <f aca="false">T25^2</f>
        <v>203.635851137442</v>
      </c>
      <c r="AM25" s="0" t="n">
        <f aca="false">U25^2</f>
        <v>159.142752644763</v>
      </c>
      <c r="AN25" s="0" t="n">
        <f aca="false">V25^2</f>
        <v>163.292709196151</v>
      </c>
      <c r="AO25" s="0" t="n">
        <f aca="false">W25^2</f>
        <v>67.7434876498313</v>
      </c>
      <c r="AP25" s="0" t="n">
        <f aca="false">X25^2</f>
        <v>15261.6383383164</v>
      </c>
      <c r="AQ25" s="0" t="n">
        <f aca="false">Y25^2</f>
        <v>305.93159614191</v>
      </c>
      <c r="AR25" s="0" t="n">
        <f aca="false">Z25^2</f>
        <v>1467.15616214592</v>
      </c>
      <c r="AS25" s="0" t="n">
        <f aca="false">AA25^2</f>
        <v>2711.28710517432</v>
      </c>
      <c r="AT25" s="0" t="n">
        <f aca="false">AB25^2</f>
        <v>4060.40866565209</v>
      </c>
      <c r="AU25" s="19" t="n">
        <f aca="false">ABS(T25/$C25)</f>
        <v>0.00304129888946768</v>
      </c>
      <c r="AV25" s="19" t="n">
        <f aca="false">ABS(U25/$C25)</f>
        <v>0.00268859518242163</v>
      </c>
      <c r="AW25" s="19" t="n">
        <f aca="false">ABS(V25/$C25)</f>
        <v>0.00272342475369676</v>
      </c>
      <c r="AX25" s="19" t="n">
        <f aca="false">ABS(W25/$C25)</f>
        <v>0.00175414608758218</v>
      </c>
      <c r="AY25" s="19" t="n">
        <f aca="false">ABS(X25/$C25)</f>
        <v>0.0263288907305072</v>
      </c>
      <c r="AZ25" s="19" t="n">
        <f aca="false">ABS(Y25/$C25)</f>
        <v>0.00372772743139329</v>
      </c>
      <c r="BA25" s="19" t="n">
        <f aca="false">ABS(Z25/$C25)</f>
        <v>0.00816338265408636</v>
      </c>
      <c r="BB25" s="19" t="n">
        <f aca="false">ABS(AA25/$C25)</f>
        <v>0.0110973616027949</v>
      </c>
      <c r="BC25" s="19" t="n">
        <f aca="false">ABS(AB25/$C25)</f>
        <v>0.0135805342843647</v>
      </c>
      <c r="BE25" s="0" t="n">
        <v>4706.29777879217</v>
      </c>
      <c r="BF25" s="0" t="n">
        <v>4678.80938336433</v>
      </c>
      <c r="BG25" s="0" t="n">
        <v>4704.77282041934</v>
      </c>
      <c r="BH25" s="0" t="n">
        <v>4683.29227709742</v>
      </c>
      <c r="BI25" s="0" t="n">
        <v>4818.01686557757</v>
      </c>
      <c r="BJ25" s="0" t="n">
        <v>4709.5908273122</v>
      </c>
      <c r="BK25" s="0" t="n">
        <v>4730.87028609681</v>
      </c>
      <c r="BL25" s="0" t="n">
        <v>4638.46945848552</v>
      </c>
      <c r="BM25" s="0" t="n">
        <v>4756.8583417637</v>
      </c>
      <c r="BN25" s="0" t="n">
        <f aca="false">BE25-$C25</f>
        <v>14.1895967921701</v>
      </c>
      <c r="BO25" s="0" t="n">
        <f aca="false">BF25-$C25</f>
        <v>-13.2987986356702</v>
      </c>
      <c r="BP25" s="0" t="n">
        <f aca="false">BG25-$C25</f>
        <v>12.66463841934</v>
      </c>
      <c r="BQ25" s="0" t="n">
        <f aca="false">BH25-$C25</f>
        <v>-8.81590490257986</v>
      </c>
      <c r="BR25" s="0" t="n">
        <f aca="false">BI25-$C25</f>
        <v>125.90868357757</v>
      </c>
      <c r="BS25" s="0" t="n">
        <f aca="false">BJ25-$C25</f>
        <v>17.4826453122005</v>
      </c>
      <c r="BT25" s="0" t="n">
        <f aca="false">BK25-$C25</f>
        <v>38.7621040968097</v>
      </c>
      <c r="BU25" s="0" t="n">
        <f aca="false">BL25-$C25</f>
        <v>-53.6387235144803</v>
      </c>
      <c r="BV25" s="0" t="n">
        <f aca="false">BM25-$C25</f>
        <v>64.7501597637001</v>
      </c>
      <c r="BW25" s="0" t="n">
        <f aca="false">ABS(BN25)</f>
        <v>14.1895967921701</v>
      </c>
      <c r="BX25" s="0" t="n">
        <f aca="false">ABS(BO25)</f>
        <v>13.2987986356702</v>
      </c>
      <c r="BY25" s="0" t="n">
        <f aca="false">ABS(BP25)</f>
        <v>12.66463841934</v>
      </c>
      <c r="BZ25" s="0" t="n">
        <f aca="false">ABS(BQ25)</f>
        <v>8.81590490257986</v>
      </c>
      <c r="CA25" s="0" t="n">
        <f aca="false">ABS(BR25)</f>
        <v>125.90868357757</v>
      </c>
      <c r="CB25" s="0" t="n">
        <f aca="false">ABS(BS25)</f>
        <v>17.4826453122005</v>
      </c>
      <c r="CC25" s="0" t="n">
        <f aca="false">ABS(BT25)</f>
        <v>38.7621040968097</v>
      </c>
      <c r="CD25" s="0" t="n">
        <f aca="false">ABS(BU25)</f>
        <v>53.6387235144803</v>
      </c>
      <c r="CE25" s="0" t="n">
        <f aca="false">ABS(BV25)</f>
        <v>64.7501597637001</v>
      </c>
      <c r="CF25" s="0" t="n">
        <f aca="false">BN25^2</f>
        <v>201.344657124363</v>
      </c>
      <c r="CG25" s="0" t="n">
        <f aca="false">BO25^2</f>
        <v>176.858045152104</v>
      </c>
      <c r="CH25" s="0" t="n">
        <f aca="false">BP25^2</f>
        <v>160.393066292623</v>
      </c>
      <c r="CI25" s="0" t="n">
        <f aca="false">BQ25^2</f>
        <v>77.7201792513316</v>
      </c>
      <c r="CJ25" s="0" t="n">
        <f aca="false">BR25^2</f>
        <v>15852.9966002366</v>
      </c>
      <c r="CK25" s="0" t="n">
        <f aca="false">BS25^2</f>
        <v>305.642887112205</v>
      </c>
      <c r="CL25" s="0" t="n">
        <f aca="false">BT25^2</f>
        <v>1502.50071401191</v>
      </c>
      <c r="CM25" s="0" t="n">
        <f aca="false">BU25^2</f>
        <v>2877.11266026286</v>
      </c>
      <c r="CN25" s="0" t="n">
        <f aca="false">BV25^2</f>
        <v>4192.58318942469</v>
      </c>
      <c r="CO25" s="19" t="n">
        <f aca="false">ABS(BN25/$C25)</f>
        <v>0.00302414101332958</v>
      </c>
      <c r="CP25" s="19" t="n">
        <f aca="false">ABS(BO25/$C25)</f>
        <v>0.00283429071108943</v>
      </c>
      <c r="CQ25" s="19" t="n">
        <f aca="false">ABS(BP25/$C25)</f>
        <v>0.00269913606594171</v>
      </c>
      <c r="CR25" s="19" t="n">
        <f aca="false">ABS(BQ25/$C25)</f>
        <v>0.00187887929276723</v>
      </c>
      <c r="CS25" s="19" t="n">
        <f aca="false">ABS(BR25/$C25)</f>
        <v>0.0268341390892445</v>
      </c>
      <c r="CT25" s="19" t="n">
        <f aca="false">ABS(BS25/$C25)</f>
        <v>0.00372596807960878</v>
      </c>
      <c r="CU25" s="19" t="n">
        <f aca="false">ABS(BT25/$C25)</f>
        <v>0.00826112753442297</v>
      </c>
      <c r="CV25" s="19" t="n">
        <f aca="false">ABS(BU25/$C25)</f>
        <v>0.0114316894312556</v>
      </c>
      <c r="CW25" s="19" t="n">
        <f aca="false">ABS(BV25/$C25)</f>
        <v>0.0137998011239593</v>
      </c>
    </row>
    <row r="26" customFormat="false" ht="13.8" hidden="false" customHeight="false" outlineLevel="0" collapsed="false">
      <c r="A26" s="0" t="n">
        <f aca="false">A25+1</f>
        <v>21</v>
      </c>
      <c r="B26" s="0" t="n">
        <f aca="false">B25+1/12</f>
        <v>1949.66666666667</v>
      </c>
      <c r="C26" s="0" t="n">
        <v>4769.831735</v>
      </c>
      <c r="E26" s="0" t="n">
        <v>4736.35844382255</v>
      </c>
      <c r="F26" s="0" t="n">
        <f aca="false">E26-C26</f>
        <v>-33.4732911774499</v>
      </c>
      <c r="G26" s="0" t="n">
        <f aca="false">ABS(F26)</f>
        <v>33.4732911774499</v>
      </c>
      <c r="H26" s="0" t="n">
        <f aca="false">F26^2</f>
        <v>1120.46122225035</v>
      </c>
      <c r="I26" s="19" t="n">
        <f aca="false">ABS(F26/C26)</f>
        <v>0.00701770901724481</v>
      </c>
      <c r="K26" s="0" t="n">
        <v>4735.89356334216</v>
      </c>
      <c r="L26" s="0" t="n">
        <v>4705.4332239027</v>
      </c>
      <c r="M26" s="0" t="n">
        <v>4767.79313296066</v>
      </c>
      <c r="N26" s="0" t="n">
        <v>4763.349827341</v>
      </c>
      <c r="O26" s="0" t="n">
        <v>4879.80993155832</v>
      </c>
      <c r="P26" s="0" t="n">
        <v>4744.22466933784</v>
      </c>
      <c r="Q26" s="0" t="n">
        <v>4718.97343352872</v>
      </c>
      <c r="R26" s="0" t="n">
        <v>4694.11158544334</v>
      </c>
      <c r="S26" s="0" t="n">
        <v>4779.62476008639</v>
      </c>
      <c r="T26" s="0" t="n">
        <f aca="false">K26-$C26</f>
        <v>-33.93817165784</v>
      </c>
      <c r="U26" s="0" t="n">
        <f aca="false">L26-$C26</f>
        <v>-64.3985110972999</v>
      </c>
      <c r="V26" s="0" t="n">
        <f aca="false">M26-$C26</f>
        <v>-2.03860203933982</v>
      </c>
      <c r="W26" s="0" t="n">
        <f aca="false">N26-$C26</f>
        <v>-6.48190765900017</v>
      </c>
      <c r="X26" s="0" t="n">
        <f aca="false">O26-$C26</f>
        <v>109.978196558321</v>
      </c>
      <c r="Y26" s="0" t="n">
        <f aca="false">P26-$C26</f>
        <v>-25.6070656621596</v>
      </c>
      <c r="Z26" s="0" t="n">
        <f aca="false">Q26-$C26</f>
        <v>-50.8583014712795</v>
      </c>
      <c r="AA26" s="0" t="n">
        <f aca="false">R26-$C26</f>
        <v>-75.7201495566596</v>
      </c>
      <c r="AB26" s="0" t="n">
        <f aca="false">S26-$C26</f>
        <v>9.79302508639012</v>
      </c>
      <c r="AC26" s="0" t="n">
        <f aca="false">ABS(T26)</f>
        <v>33.93817165784</v>
      </c>
      <c r="AD26" s="0" t="n">
        <f aca="false">ABS(U26)</f>
        <v>64.3985110972999</v>
      </c>
      <c r="AE26" s="0" t="n">
        <f aca="false">ABS(V26)</f>
        <v>2.03860203933982</v>
      </c>
      <c r="AF26" s="0" t="n">
        <f aca="false">ABS(W26)</f>
        <v>6.48190765900017</v>
      </c>
      <c r="AG26" s="0" t="n">
        <f aca="false">ABS(X26)</f>
        <v>109.978196558321</v>
      </c>
      <c r="AH26" s="0" t="n">
        <f aca="false">ABS(Y26)</f>
        <v>25.6070656621596</v>
      </c>
      <c r="AI26" s="0" t="n">
        <f aca="false">ABS(Z26)</f>
        <v>50.8583014712795</v>
      </c>
      <c r="AJ26" s="0" t="n">
        <f aca="false">ABS(AA26)</f>
        <v>75.7201495566596</v>
      </c>
      <c r="AK26" s="0" t="n">
        <f aca="false">ABS(AB26)</f>
        <v>9.79302508639012</v>
      </c>
      <c r="AL26" s="0" t="n">
        <f aca="false">T26^2</f>
        <v>1151.79949547702</v>
      </c>
      <c r="AM26" s="0" t="n">
        <f aca="false">U26^2</f>
        <v>4147.16823154906</v>
      </c>
      <c r="AN26" s="0" t="n">
        <f aca="false">V26^2</f>
        <v>4.15589827480048</v>
      </c>
      <c r="AO26" s="0" t="n">
        <f aca="false">W26^2</f>
        <v>42.0151268998051</v>
      </c>
      <c r="AP26" s="0" t="n">
        <f aca="false">X26^2</f>
        <v>12095.2037182206</v>
      </c>
      <c r="AQ26" s="0" t="n">
        <f aca="false">Y26^2</f>
        <v>655.721811826153</v>
      </c>
      <c r="AR26" s="0" t="n">
        <f aca="false">Z26^2</f>
        <v>2586.56682854354</v>
      </c>
      <c r="AS26" s="0" t="n">
        <f aca="false">AA26^2</f>
        <v>5733.5410488829</v>
      </c>
      <c r="AT26" s="0" t="n">
        <f aca="false">AB26^2</f>
        <v>95.9033403426662</v>
      </c>
      <c r="AU26" s="19" t="n">
        <f aca="false">ABS(T26/$C26)</f>
        <v>0.00711517167551329</v>
      </c>
      <c r="AV26" s="19" t="n">
        <f aca="false">ABS(U26/$C26)</f>
        <v>0.013501212343564</v>
      </c>
      <c r="AW26" s="19" t="n">
        <f aca="false">ABS(V26/$C26)</f>
        <v>0.000427394959109181</v>
      </c>
      <c r="AX26" s="19" t="n">
        <f aca="false">ABS(W26/$C26)</f>
        <v>0.00135893843202916</v>
      </c>
      <c r="AY26" s="19" t="n">
        <f aca="false">ABS(X26/$C26)</f>
        <v>0.0230570390463311</v>
      </c>
      <c r="AZ26" s="19" t="n">
        <f aca="false">ABS(Y26/$C26)</f>
        <v>0.00536854696031775</v>
      </c>
      <c r="BA26" s="19" t="n">
        <f aca="false">ABS(Z26/$C26)</f>
        <v>0.0106624938355989</v>
      </c>
      <c r="BB26" s="19" t="n">
        <f aca="false">ABS(AA26/$C26)</f>
        <v>0.015874805184645</v>
      </c>
      <c r="BC26" s="19" t="n">
        <f aca="false">ABS(AB26/$C26)</f>
        <v>0.00205311751660624</v>
      </c>
      <c r="BE26" s="0" t="n">
        <v>4735.88049145617</v>
      </c>
      <c r="BF26" s="0" t="n">
        <v>4704.5636435134</v>
      </c>
      <c r="BG26" s="0" t="n">
        <v>4768.6770390182</v>
      </c>
      <c r="BH26" s="0" t="n">
        <v>4764.10879293116</v>
      </c>
      <c r="BI26" s="0" t="n">
        <v>4883.84361671474</v>
      </c>
      <c r="BJ26" s="0" t="n">
        <v>4744.44585824009</v>
      </c>
      <c r="BK26" s="0" t="n">
        <v>4718.48458772396</v>
      </c>
      <c r="BL26" s="0" t="n">
        <v>4692.92365405107</v>
      </c>
      <c r="BM26" s="0" t="n">
        <v>4780.84135742143</v>
      </c>
      <c r="BN26" s="0" t="n">
        <f aca="false">BE26-$C26</f>
        <v>-33.9512435438301</v>
      </c>
      <c r="BO26" s="0" t="n">
        <f aca="false">BF26-$C26</f>
        <v>-65.2680914865996</v>
      </c>
      <c r="BP26" s="0" t="n">
        <f aca="false">BG26-$C26</f>
        <v>-1.15469598179971</v>
      </c>
      <c r="BQ26" s="0" t="n">
        <f aca="false">BH26-$C26</f>
        <v>-5.72294206883998</v>
      </c>
      <c r="BR26" s="0" t="n">
        <f aca="false">BI26-$C26</f>
        <v>114.01188171474</v>
      </c>
      <c r="BS26" s="0" t="n">
        <f aca="false">BJ26-$C26</f>
        <v>-25.3858767599095</v>
      </c>
      <c r="BT26" s="0" t="n">
        <f aca="false">BK26-$C26</f>
        <v>-51.3471472760393</v>
      </c>
      <c r="BU26" s="0" t="n">
        <f aca="false">BL26-$C26</f>
        <v>-76.9080809489296</v>
      </c>
      <c r="BV26" s="0" t="n">
        <f aca="false">BM26-$C26</f>
        <v>11.0096224214303</v>
      </c>
      <c r="BW26" s="0" t="n">
        <f aca="false">ABS(BN26)</f>
        <v>33.9512435438301</v>
      </c>
      <c r="BX26" s="0" t="n">
        <f aca="false">ABS(BO26)</f>
        <v>65.2680914865996</v>
      </c>
      <c r="BY26" s="0" t="n">
        <f aca="false">ABS(BP26)</f>
        <v>1.15469598179971</v>
      </c>
      <c r="BZ26" s="0" t="n">
        <f aca="false">ABS(BQ26)</f>
        <v>5.72294206883998</v>
      </c>
      <c r="CA26" s="0" t="n">
        <f aca="false">ABS(BR26)</f>
        <v>114.01188171474</v>
      </c>
      <c r="CB26" s="0" t="n">
        <f aca="false">ABS(BS26)</f>
        <v>25.3858767599095</v>
      </c>
      <c r="CC26" s="0" t="n">
        <f aca="false">ABS(BT26)</f>
        <v>51.3471472760393</v>
      </c>
      <c r="CD26" s="0" t="n">
        <f aca="false">ABS(BU26)</f>
        <v>76.9080809489296</v>
      </c>
      <c r="CE26" s="0" t="n">
        <f aca="false">ABS(BV26)</f>
        <v>11.0096224214303</v>
      </c>
      <c r="CF26" s="0" t="n">
        <f aca="false">BN26^2</f>
        <v>1152.68693817246</v>
      </c>
      <c r="CG26" s="0" t="n">
        <f aca="false">BO26^2</f>
        <v>4259.92376630313</v>
      </c>
      <c r="CH26" s="0" t="n">
        <f aca="false">BP26^2</f>
        <v>1.33332281038438</v>
      </c>
      <c r="CI26" s="0" t="n">
        <f aca="false">BQ26^2</f>
        <v>32.7520659232985</v>
      </c>
      <c r="CJ26" s="0" t="n">
        <f aca="false">BR26^2</f>
        <v>12998.709172136</v>
      </c>
      <c r="CK26" s="0" t="n">
        <f aca="false">BS26^2</f>
        <v>644.442738869312</v>
      </c>
      <c r="CL26" s="0" t="n">
        <f aca="false">BT26^2</f>
        <v>2636.52953338727</v>
      </c>
      <c r="CM26" s="0" t="n">
        <f aca="false">BU26^2</f>
        <v>5914.85291524711</v>
      </c>
      <c r="CN26" s="0" t="n">
        <f aca="false">BV26^2</f>
        <v>121.211785862461</v>
      </c>
      <c r="CO26" s="19" t="n">
        <f aca="false">ABS(BN26/$C26)</f>
        <v>0.00711791220950273</v>
      </c>
      <c r="CP26" s="19" t="n">
        <f aca="false">ABS(BO26/$C26)</f>
        <v>0.0136835207430218</v>
      </c>
      <c r="CQ26" s="19" t="n">
        <f aca="false">ABS(BP26/$C26)</f>
        <v>0.000242083168956269</v>
      </c>
      <c r="CR26" s="19" t="n">
        <f aca="false">ABS(BQ26/$C26)</f>
        <v>0.00119982053598356</v>
      </c>
      <c r="CS26" s="19" t="n">
        <f aca="false">ABS(BR26/$C26)</f>
        <v>0.0239027051789155</v>
      </c>
      <c r="CT26" s="19" t="n">
        <f aca="false">ABS(BS26/$C26)</f>
        <v>0.00532217448545153</v>
      </c>
      <c r="CU26" s="19" t="n">
        <f aca="false">ABS(BT26/$C26)</f>
        <v>0.0107649808481227</v>
      </c>
      <c r="CV26" s="19" t="n">
        <f aca="false">ABS(BU26/$C26)</f>
        <v>0.0161238561906908</v>
      </c>
      <c r="CW26" s="19" t="n">
        <f aca="false">ABS(BV26/$C26)</f>
        <v>0.00230817836626023</v>
      </c>
    </row>
    <row r="27" customFormat="false" ht="13.8" hidden="false" customHeight="false" outlineLevel="0" collapsed="false">
      <c r="A27" s="0" t="n">
        <f aca="false">A26+1</f>
        <v>22</v>
      </c>
      <c r="B27" s="0" t="n">
        <f aca="false">B26+1/12</f>
        <v>1949.75</v>
      </c>
      <c r="C27" s="0" t="n">
        <v>4790.672241</v>
      </c>
      <c r="E27" s="0" t="n">
        <v>4665.03208786343</v>
      </c>
      <c r="F27" s="0" t="n">
        <f aca="false">E27-C27</f>
        <v>-125.64015313657</v>
      </c>
      <c r="G27" s="0" t="n">
        <f aca="false">ABS(F27)</f>
        <v>125.64015313657</v>
      </c>
      <c r="H27" s="0" t="n">
        <f aca="false">F27^2</f>
        <v>15785.4480801808</v>
      </c>
      <c r="I27" s="19" t="n">
        <f aca="false">ABS(F27/C27)</f>
        <v>0.0262259964397698</v>
      </c>
      <c r="K27" s="0" t="n">
        <v>4685.7668170654</v>
      </c>
      <c r="L27" s="0" t="n">
        <v>4614.14099064668</v>
      </c>
      <c r="M27" s="0" t="n">
        <v>4711.00470252328</v>
      </c>
      <c r="N27" s="0" t="n">
        <v>4646.16137448097</v>
      </c>
      <c r="O27" s="0" t="n">
        <v>4722.63901873055</v>
      </c>
      <c r="P27" s="0" t="n">
        <v>4733.60304219757</v>
      </c>
      <c r="Q27" s="0" t="n">
        <v>4610.62603814824</v>
      </c>
      <c r="R27" s="0" t="n">
        <v>4589.30091801054</v>
      </c>
      <c r="S27" s="0" t="n">
        <v>4706.50476412392</v>
      </c>
      <c r="T27" s="0" t="n">
        <f aca="false">K27-$C27</f>
        <v>-104.905423934601</v>
      </c>
      <c r="U27" s="0" t="n">
        <f aca="false">L27-$C27</f>
        <v>-176.531250353321</v>
      </c>
      <c r="V27" s="0" t="n">
        <f aca="false">M27-$C27</f>
        <v>-79.6675384767204</v>
      </c>
      <c r="W27" s="0" t="n">
        <f aca="false">N27-$C27</f>
        <v>-144.51086651903</v>
      </c>
      <c r="X27" s="0" t="n">
        <f aca="false">O27-$C27</f>
        <v>-68.0332222694506</v>
      </c>
      <c r="Y27" s="0" t="n">
        <f aca="false">P27-$C27</f>
        <v>-57.06919880243</v>
      </c>
      <c r="Z27" s="0" t="n">
        <f aca="false">Q27-$C27</f>
        <v>-180.04620285176</v>
      </c>
      <c r="AA27" s="0" t="n">
        <f aca="false">R27-$C27</f>
        <v>-201.37132298946</v>
      </c>
      <c r="AB27" s="0" t="n">
        <f aca="false">S27-$C27</f>
        <v>-84.1674768760804</v>
      </c>
      <c r="AC27" s="0" t="n">
        <f aca="false">ABS(T27)</f>
        <v>104.905423934601</v>
      </c>
      <c r="AD27" s="0" t="n">
        <f aca="false">ABS(U27)</f>
        <v>176.531250353321</v>
      </c>
      <c r="AE27" s="0" t="n">
        <f aca="false">ABS(V27)</f>
        <v>79.6675384767204</v>
      </c>
      <c r="AF27" s="0" t="n">
        <f aca="false">ABS(W27)</f>
        <v>144.51086651903</v>
      </c>
      <c r="AG27" s="0" t="n">
        <f aca="false">ABS(X27)</f>
        <v>68.0332222694506</v>
      </c>
      <c r="AH27" s="0" t="n">
        <f aca="false">ABS(Y27)</f>
        <v>57.06919880243</v>
      </c>
      <c r="AI27" s="0" t="n">
        <f aca="false">ABS(Z27)</f>
        <v>180.04620285176</v>
      </c>
      <c r="AJ27" s="0" t="n">
        <f aca="false">ABS(AA27)</f>
        <v>201.37132298946</v>
      </c>
      <c r="AK27" s="0" t="n">
        <f aca="false">ABS(AB27)</f>
        <v>84.1674768760804</v>
      </c>
      <c r="AL27" s="0" t="n">
        <f aca="false">T27^2</f>
        <v>11005.1479708983</v>
      </c>
      <c r="AM27" s="0" t="n">
        <f aca="false">U27^2</f>
        <v>31163.2823513067</v>
      </c>
      <c r="AN27" s="0" t="n">
        <f aca="false">V27^2</f>
        <v>6346.91668693973</v>
      </c>
      <c r="AO27" s="0" t="n">
        <f aca="false">W27^2</f>
        <v>20883.3905420809</v>
      </c>
      <c r="AP27" s="0" t="n">
        <f aca="false">X27^2</f>
        <v>4628.51933236446</v>
      </c>
      <c r="AQ27" s="0" t="n">
        <f aca="false">Y27^2</f>
        <v>3256.89345195128</v>
      </c>
      <c r="AR27" s="0" t="n">
        <f aca="false">Z27^2</f>
        <v>32416.6351613373</v>
      </c>
      <c r="AS27" s="0" t="n">
        <f aca="false">AA27^2</f>
        <v>40550.4097225255</v>
      </c>
      <c r="AT27" s="0" t="n">
        <f aca="false">AB27^2</f>
        <v>7084.16416368553</v>
      </c>
      <c r="AU27" s="19" t="n">
        <f aca="false">ABS(T27/$C27)</f>
        <v>0.0218978503761516</v>
      </c>
      <c r="AV27" s="19" t="n">
        <f aca="false">ABS(U27/$C27)</f>
        <v>0.0368489517697567</v>
      </c>
      <c r="AW27" s="19" t="n">
        <f aca="false">ABS(V27/$C27)</f>
        <v>0.0166297201037679</v>
      </c>
      <c r="AX27" s="19" t="n">
        <f aca="false">ABS(W27/$C27)</f>
        <v>0.0301650497569562</v>
      </c>
      <c r="AY27" s="19" t="n">
        <f aca="false">ABS(X27/$C27)</f>
        <v>0.0142011848957648</v>
      </c>
      <c r="AZ27" s="19" t="n">
        <f aca="false">ABS(Y27/$C27)</f>
        <v>0.0119125659054734</v>
      </c>
      <c r="BA27" s="19" t="n">
        <f aca="false">ABS(Z27/$C27)</f>
        <v>0.0375826593418082</v>
      </c>
      <c r="BB27" s="19" t="n">
        <f aca="false">ABS(AA27/$C27)</f>
        <v>0.0420340430025812</v>
      </c>
      <c r="BC27" s="19" t="n">
        <f aca="false">ABS(AB27/$C27)</f>
        <v>0.0175690326204646</v>
      </c>
      <c r="BE27" s="0" t="n">
        <v>4686.02794365458</v>
      </c>
      <c r="BF27" s="0" t="n">
        <v>4613.50008434372</v>
      </c>
      <c r="BG27" s="0" t="n">
        <v>4711.58366702022</v>
      </c>
      <c r="BH27" s="0" t="n">
        <v>4645.92372271456</v>
      </c>
      <c r="BI27" s="0" t="n">
        <v>4723.36450210792</v>
      </c>
      <c r="BJ27" s="0" t="n">
        <v>4734.46660300163</v>
      </c>
      <c r="BK27" s="0" t="n">
        <v>4609.94086565072</v>
      </c>
      <c r="BL27" s="0" t="n">
        <v>4588.34718372805</v>
      </c>
      <c r="BM27" s="0" t="n">
        <v>4707.02705782693</v>
      </c>
      <c r="BN27" s="0" t="n">
        <f aca="false">BE27-$C27</f>
        <v>-104.64429734542</v>
      </c>
      <c r="BO27" s="0" t="n">
        <f aca="false">BF27-$C27</f>
        <v>-177.17215665628</v>
      </c>
      <c r="BP27" s="0" t="n">
        <f aca="false">BG27-$C27</f>
        <v>-79.0885739797804</v>
      </c>
      <c r="BQ27" s="0" t="n">
        <f aca="false">BH27-$C27</f>
        <v>-144.74851828544</v>
      </c>
      <c r="BR27" s="0" t="n">
        <f aca="false">BI27-$C27</f>
        <v>-67.3077388920801</v>
      </c>
      <c r="BS27" s="0" t="n">
        <f aca="false">BJ27-$C27</f>
        <v>-56.2056379983706</v>
      </c>
      <c r="BT27" s="0" t="n">
        <f aca="false">BK27-$C27</f>
        <v>-180.73137534928</v>
      </c>
      <c r="BU27" s="0" t="n">
        <f aca="false">BL27-$C27</f>
        <v>-202.32505727195</v>
      </c>
      <c r="BV27" s="0" t="n">
        <f aca="false">BM27-$C27</f>
        <v>-83.6451831730701</v>
      </c>
      <c r="BW27" s="0" t="n">
        <f aca="false">ABS(BN27)</f>
        <v>104.64429734542</v>
      </c>
      <c r="BX27" s="0" t="n">
        <f aca="false">ABS(BO27)</f>
        <v>177.17215665628</v>
      </c>
      <c r="BY27" s="0" t="n">
        <f aca="false">ABS(BP27)</f>
        <v>79.0885739797804</v>
      </c>
      <c r="BZ27" s="0" t="n">
        <f aca="false">ABS(BQ27)</f>
        <v>144.74851828544</v>
      </c>
      <c r="CA27" s="0" t="n">
        <f aca="false">ABS(BR27)</f>
        <v>67.3077388920801</v>
      </c>
      <c r="CB27" s="0" t="n">
        <f aca="false">ABS(BS27)</f>
        <v>56.2056379983706</v>
      </c>
      <c r="CC27" s="0" t="n">
        <f aca="false">ABS(BT27)</f>
        <v>180.73137534928</v>
      </c>
      <c r="CD27" s="0" t="n">
        <f aca="false">ABS(BU27)</f>
        <v>202.32505727195</v>
      </c>
      <c r="CE27" s="0" t="n">
        <f aca="false">ABS(BV27)</f>
        <v>83.6451831730701</v>
      </c>
      <c r="CF27" s="0" t="n">
        <f aca="false">BN27^2</f>
        <v>10950.4289669168</v>
      </c>
      <c r="CG27" s="0" t="n">
        <f aca="false">BO27^2</f>
        <v>31389.9730942375</v>
      </c>
      <c r="CH27" s="0" t="n">
        <f aca="false">BP27^2</f>
        <v>6255.00253415521</v>
      </c>
      <c r="CI27" s="0" t="n">
        <f aca="false">BQ27^2</f>
        <v>20952.1335458303</v>
      </c>
      <c r="CJ27" s="0" t="n">
        <f aca="false">BR27^2</f>
        <v>4530.33171476444</v>
      </c>
      <c r="CK27" s="0" t="n">
        <f aca="false">BS27^2</f>
        <v>3159.07374280387</v>
      </c>
      <c r="CL27" s="0" t="n">
        <f aca="false">BT27^2</f>
        <v>32663.8300356423</v>
      </c>
      <c r="CM27" s="0" t="n">
        <f aca="false">BU27^2</f>
        <v>40935.4288000978</v>
      </c>
      <c r="CN27" s="0" t="n">
        <f aca="false">BV27^2</f>
        <v>6996.51666805645</v>
      </c>
      <c r="CO27" s="19" t="n">
        <f aca="false">ABS(BN27/$C27)</f>
        <v>0.0218433430802984</v>
      </c>
      <c r="CP27" s="19" t="n">
        <f aca="false">ABS(BO27/$C27)</f>
        <v>0.0369827338927479</v>
      </c>
      <c r="CQ27" s="19" t="n">
        <f aca="false">ABS(BP27/$C27)</f>
        <v>0.0165088676497039</v>
      </c>
      <c r="CR27" s="19" t="n">
        <f aca="false">ABS(BQ27/$C27)</f>
        <v>0.0302146569424312</v>
      </c>
      <c r="CS27" s="19" t="n">
        <f aca="false">ABS(BR27/$C27)</f>
        <v>0.0140497482411847</v>
      </c>
      <c r="CT27" s="19" t="n">
        <f aca="false">ABS(BS27/$C27)</f>
        <v>0.0117323071107519</v>
      </c>
      <c r="CU27" s="19" t="n">
        <f aca="false">ABS(BT27/$C27)</f>
        <v>0.0377256815447578</v>
      </c>
      <c r="CV27" s="19" t="n">
        <f aca="false">ABS(BU27/$C27)</f>
        <v>0.0422331245165123</v>
      </c>
      <c r="CW27" s="19" t="n">
        <f aca="false">ABS(BV27/$C27)</f>
        <v>0.0174600095696817</v>
      </c>
    </row>
    <row r="28" customFormat="false" ht="13.8" hidden="false" customHeight="false" outlineLevel="0" collapsed="false">
      <c r="A28" s="0" t="n">
        <f aca="false">A27+1</f>
        <v>23</v>
      </c>
      <c r="B28" s="0" t="n">
        <f aca="false">B27+1/12</f>
        <v>1949.83333333333</v>
      </c>
      <c r="C28" s="0" t="n">
        <v>4612.691061</v>
      </c>
      <c r="E28" s="0" t="n">
        <v>4529.0729864538</v>
      </c>
      <c r="F28" s="0" t="n">
        <f aca="false">E28-C28</f>
        <v>-83.6180745462007</v>
      </c>
      <c r="G28" s="0" t="n">
        <f aca="false">ABS(F28)</f>
        <v>83.6180745462007</v>
      </c>
      <c r="H28" s="0" t="n">
        <f aca="false">F28^2</f>
        <v>6991.98239081397</v>
      </c>
      <c r="I28" s="19" t="n">
        <f aca="false">ABS(F28/C28)</f>
        <v>0.0181278289485255</v>
      </c>
      <c r="K28" s="0" t="n">
        <v>4523.59293196573</v>
      </c>
      <c r="L28" s="0" t="n">
        <v>4507.75043851577</v>
      </c>
      <c r="M28" s="0" t="n">
        <v>4517.98648667102</v>
      </c>
      <c r="N28" s="0" t="n">
        <v>4543.87058895024</v>
      </c>
      <c r="O28" s="0" t="n">
        <v>4459.57267954351</v>
      </c>
      <c r="P28" s="0" t="n">
        <v>4594.38274169918</v>
      </c>
      <c r="Q28" s="0" t="n">
        <v>4487.49011582874</v>
      </c>
      <c r="R28" s="0" t="n">
        <v>4483.6598296306</v>
      </c>
      <c r="S28" s="0" t="n">
        <v>4552.62385913183</v>
      </c>
      <c r="T28" s="0" t="n">
        <f aca="false">K28-$C28</f>
        <v>-89.0981290342706</v>
      </c>
      <c r="U28" s="0" t="n">
        <f aca="false">L28-$C28</f>
        <v>-104.940622484231</v>
      </c>
      <c r="V28" s="0" t="n">
        <f aca="false">M28-$C28</f>
        <v>-94.70457432898</v>
      </c>
      <c r="W28" s="0" t="n">
        <f aca="false">N28-$C28</f>
        <v>-68.8204720497606</v>
      </c>
      <c r="X28" s="0" t="n">
        <f aca="false">O28-$C28</f>
        <v>-153.11838145649</v>
      </c>
      <c r="Y28" s="0" t="n">
        <f aca="false">P28-$C28</f>
        <v>-18.3083193008206</v>
      </c>
      <c r="Z28" s="0" t="n">
        <f aca="false">Q28-$C28</f>
        <v>-125.20094517126</v>
      </c>
      <c r="AA28" s="0" t="n">
        <f aca="false">R28-$C28</f>
        <v>-129.0312313694</v>
      </c>
      <c r="AB28" s="0" t="n">
        <f aca="false">S28-$C28</f>
        <v>-60.0672018681707</v>
      </c>
      <c r="AC28" s="0" t="n">
        <f aca="false">ABS(T28)</f>
        <v>89.0981290342706</v>
      </c>
      <c r="AD28" s="0" t="n">
        <f aca="false">ABS(U28)</f>
        <v>104.940622484231</v>
      </c>
      <c r="AE28" s="0" t="n">
        <f aca="false">ABS(V28)</f>
        <v>94.70457432898</v>
      </c>
      <c r="AF28" s="0" t="n">
        <f aca="false">ABS(W28)</f>
        <v>68.8204720497606</v>
      </c>
      <c r="AG28" s="0" t="n">
        <f aca="false">ABS(X28)</f>
        <v>153.11838145649</v>
      </c>
      <c r="AH28" s="0" t="n">
        <f aca="false">ABS(Y28)</f>
        <v>18.3083193008206</v>
      </c>
      <c r="AI28" s="0" t="n">
        <f aca="false">ABS(Z28)</f>
        <v>125.20094517126</v>
      </c>
      <c r="AJ28" s="0" t="n">
        <f aca="false">ABS(AA28)</f>
        <v>129.0312313694</v>
      </c>
      <c r="AK28" s="0" t="n">
        <f aca="false">ABS(AB28)</f>
        <v>60.0672018681707</v>
      </c>
      <c r="AL28" s="0" t="n">
        <f aca="false">T28^2</f>
        <v>7938.47659740754</v>
      </c>
      <c r="AM28" s="0" t="n">
        <f aca="false">U28^2</f>
        <v>11012.5342473778</v>
      </c>
      <c r="AN28" s="0" t="n">
        <f aca="false">V28^2</f>
        <v>8968.9563988333</v>
      </c>
      <c r="AO28" s="0" t="n">
        <f aca="false">W28^2</f>
        <v>4736.25737315188</v>
      </c>
      <c r="AP28" s="0" t="n">
        <f aca="false">X28^2</f>
        <v>23445.2387398552</v>
      </c>
      <c r="AQ28" s="0" t="n">
        <f aca="false">Y28^2</f>
        <v>335.1945556208</v>
      </c>
      <c r="AR28" s="0" t="n">
        <f aca="false">Z28^2</f>
        <v>15675.2766717769</v>
      </c>
      <c r="AS28" s="0" t="n">
        <f aca="false">AA28^2</f>
        <v>16649.0586687037</v>
      </c>
      <c r="AT28" s="0" t="n">
        <f aca="false">AB28^2</f>
        <v>3608.06874027157</v>
      </c>
      <c r="AU28" s="19" t="n">
        <f aca="false">ABS(T28/$C28)</f>
        <v>0.019315867430965</v>
      </c>
      <c r="AV28" s="19" t="n">
        <f aca="false">ABS(U28/$C28)</f>
        <v>0.0227504120905681</v>
      </c>
      <c r="AW28" s="19" t="n">
        <f aca="false">ABS(V28/$C28)</f>
        <v>0.0205313065792983</v>
      </c>
      <c r="AX28" s="19" t="n">
        <f aca="false">ABS(W28/$C28)</f>
        <v>0.0149198095297638</v>
      </c>
      <c r="AY28" s="19" t="n">
        <f aca="false">ABS(X28/$C28)</f>
        <v>0.0331950220449617</v>
      </c>
      <c r="AZ28" s="19" t="n">
        <f aca="false">ABS(Y28/$C28)</f>
        <v>0.00396911890666499</v>
      </c>
      <c r="BA28" s="19" t="n">
        <f aca="false">ABS(Z28/$C28)</f>
        <v>0.0271427120341589</v>
      </c>
      <c r="BB28" s="19" t="n">
        <f aca="false">ABS(AA28/$C28)</f>
        <v>0.0279730919896957</v>
      </c>
      <c r="BC28" s="19" t="n">
        <f aca="false">ABS(AB28/$C28)</f>
        <v>0.0130221601823802</v>
      </c>
      <c r="BE28" s="0" t="n">
        <v>4523.68586694611</v>
      </c>
      <c r="BF28" s="0" t="n">
        <v>4508.11204268935</v>
      </c>
      <c r="BG28" s="0" t="n">
        <v>4518.17450006433</v>
      </c>
      <c r="BH28" s="0" t="n">
        <v>4543.61963982177</v>
      </c>
      <c r="BI28" s="0" t="n">
        <v>4460.75131922188</v>
      </c>
      <c r="BJ28" s="0" t="n">
        <v>4593.27516862017</v>
      </c>
      <c r="BK28" s="0" t="n">
        <v>4488.19531014281</v>
      </c>
      <c r="BL28" s="0" t="n">
        <v>4484.42998088505</v>
      </c>
      <c r="BM28" s="0" t="n">
        <v>4552.22446531282</v>
      </c>
      <c r="BN28" s="0" t="n">
        <f aca="false">BE28-$C28</f>
        <v>-89.0051940538906</v>
      </c>
      <c r="BO28" s="0" t="n">
        <f aca="false">BF28-$C28</f>
        <v>-104.57901831065</v>
      </c>
      <c r="BP28" s="0" t="n">
        <f aca="false">BG28-$C28</f>
        <v>-94.5165609356709</v>
      </c>
      <c r="BQ28" s="0" t="n">
        <f aca="false">BH28-$C28</f>
        <v>-69.0714211782306</v>
      </c>
      <c r="BR28" s="0" t="n">
        <f aca="false">BI28-$C28</f>
        <v>-151.93974177812</v>
      </c>
      <c r="BS28" s="0" t="n">
        <f aca="false">BJ28-$C28</f>
        <v>-19.4158923798304</v>
      </c>
      <c r="BT28" s="0" t="n">
        <f aca="false">BK28-$C28</f>
        <v>-124.495750857191</v>
      </c>
      <c r="BU28" s="0" t="n">
        <f aca="false">BL28-$C28</f>
        <v>-128.26108011495</v>
      </c>
      <c r="BV28" s="0" t="n">
        <f aca="false">BM28-$C28</f>
        <v>-60.4665956871804</v>
      </c>
      <c r="BW28" s="0" t="n">
        <f aca="false">ABS(BN28)</f>
        <v>89.0051940538906</v>
      </c>
      <c r="BX28" s="0" t="n">
        <f aca="false">ABS(BO28)</f>
        <v>104.57901831065</v>
      </c>
      <c r="BY28" s="0" t="n">
        <f aca="false">ABS(BP28)</f>
        <v>94.5165609356709</v>
      </c>
      <c r="BZ28" s="0" t="n">
        <f aca="false">ABS(BQ28)</f>
        <v>69.0714211782306</v>
      </c>
      <c r="CA28" s="0" t="n">
        <f aca="false">ABS(BR28)</f>
        <v>151.93974177812</v>
      </c>
      <c r="CB28" s="0" t="n">
        <f aca="false">ABS(BS28)</f>
        <v>19.4158923798304</v>
      </c>
      <c r="CC28" s="0" t="n">
        <f aca="false">ABS(BT28)</f>
        <v>124.495750857191</v>
      </c>
      <c r="CD28" s="0" t="n">
        <f aca="false">ABS(BU28)</f>
        <v>128.26108011495</v>
      </c>
      <c r="CE28" s="0" t="n">
        <f aca="false">ABS(BV28)</f>
        <v>60.4665956871804</v>
      </c>
      <c r="CF28" s="0" t="n">
        <f aca="false">BN28^2</f>
        <v>7921.92456857072</v>
      </c>
      <c r="CG28" s="0" t="n">
        <f aca="false">BO28^2</f>
        <v>10936.7710708193</v>
      </c>
      <c r="CH28" s="0" t="n">
        <f aca="false">BP28^2</f>
        <v>8933.38029110639</v>
      </c>
      <c r="CI28" s="0" t="n">
        <f aca="false">BQ28^2</f>
        <v>4770.86122358052</v>
      </c>
      <c r="CJ28" s="0" t="n">
        <f aca="false">BR28^2</f>
        <v>23085.6851316018</v>
      </c>
      <c r="CK28" s="0" t="n">
        <f aca="false">BS28^2</f>
        <v>376.976876905158</v>
      </c>
      <c r="CL28" s="0" t="n">
        <f aca="false">BT28^2</f>
        <v>15499.1919814957</v>
      </c>
      <c r="CM28" s="0" t="n">
        <f aca="false">BU28^2</f>
        <v>16450.9046722537</v>
      </c>
      <c r="CN28" s="0" t="n">
        <f aca="false">BV28^2</f>
        <v>3656.20919399695</v>
      </c>
      <c r="CO28" s="19" t="n">
        <f aca="false">ABS(BN28/$C28)</f>
        <v>0.0192957197602988</v>
      </c>
      <c r="CP28" s="19" t="n">
        <f aca="false">ABS(BO28/$C28)</f>
        <v>0.0226720187690131</v>
      </c>
      <c r="CQ28" s="19" t="n">
        <f aca="false">ABS(BP28/$C28)</f>
        <v>0.0204905465563914</v>
      </c>
      <c r="CR28" s="19" t="n">
        <f aca="false">ABS(BQ28/$C28)</f>
        <v>0.0149742135913288</v>
      </c>
      <c r="CS28" s="19" t="n">
        <f aca="false">ABS(BR28/$C28)</f>
        <v>0.0329395009916796</v>
      </c>
      <c r="CT28" s="19" t="n">
        <f aca="false">ABS(BS28/$C28)</f>
        <v>0.00420923320531748</v>
      </c>
      <c r="CU28" s="19" t="n">
        <f aca="false">ABS(BT28/$C28)</f>
        <v>0.0269898307107093</v>
      </c>
      <c r="CV28" s="19" t="n">
        <f aca="false">ABS(BU28/$C28)</f>
        <v>0.0278061284440627</v>
      </c>
      <c r="CW28" s="19" t="n">
        <f aca="false">ABS(BV28/$C28)</f>
        <v>0.0131087460416365</v>
      </c>
    </row>
    <row r="29" customFormat="false" ht="13.8" hidden="false" customHeight="false" outlineLevel="0" collapsed="false">
      <c r="A29" s="0" t="n">
        <f aca="false">A28+1</f>
        <v>24</v>
      </c>
      <c r="B29" s="0" t="n">
        <f aca="false">B28+1/12</f>
        <v>1949.91666666667</v>
      </c>
      <c r="C29" s="0" t="n">
        <v>4531.990755</v>
      </c>
      <c r="E29" s="0" t="n">
        <v>4434.63824569701</v>
      </c>
      <c r="F29" s="0" t="n">
        <f aca="false">E29-C29</f>
        <v>-97.3525093029903</v>
      </c>
      <c r="G29" s="0" t="n">
        <f aca="false">ABS(F29)</f>
        <v>97.3525093029903</v>
      </c>
      <c r="H29" s="0" t="n">
        <f aca="false">F29^2</f>
        <v>9477.5110675888</v>
      </c>
      <c r="I29" s="19" t="n">
        <f aca="false">ABS(F29/C29)</f>
        <v>0.0214811800301191</v>
      </c>
      <c r="K29" s="0" t="n">
        <v>4446.99037143483</v>
      </c>
      <c r="L29" s="0" t="n">
        <v>4446.53637244113</v>
      </c>
      <c r="M29" s="0" t="n">
        <v>4438.54604680772</v>
      </c>
      <c r="N29" s="0" t="n">
        <v>4488.53262604037</v>
      </c>
      <c r="O29" s="0" t="n">
        <v>4245.03880774319</v>
      </c>
      <c r="P29" s="0" t="n">
        <v>4437.26793117369</v>
      </c>
      <c r="Q29" s="0" t="n">
        <v>4429.43144729572</v>
      </c>
      <c r="R29" s="0" t="n">
        <v>4485.44098759814</v>
      </c>
      <c r="S29" s="0" t="n">
        <v>4554.20278275727</v>
      </c>
      <c r="T29" s="0" t="n">
        <f aca="false">K29-$C29</f>
        <v>-85.0003835651696</v>
      </c>
      <c r="U29" s="0" t="n">
        <f aca="false">L29-$C29</f>
        <v>-85.4543825588698</v>
      </c>
      <c r="V29" s="0" t="n">
        <f aca="false">M29-$C29</f>
        <v>-93.4447081922799</v>
      </c>
      <c r="W29" s="0" t="n">
        <f aca="false">N29-$C29</f>
        <v>-43.4581289596299</v>
      </c>
      <c r="X29" s="0" t="n">
        <f aca="false">O29-$C29</f>
        <v>-286.95194725681</v>
      </c>
      <c r="Y29" s="0" t="n">
        <f aca="false">P29-$C29</f>
        <v>-94.7228238263097</v>
      </c>
      <c r="Z29" s="0" t="n">
        <f aca="false">Q29-$C29</f>
        <v>-102.55930770428</v>
      </c>
      <c r="AA29" s="0" t="n">
        <f aca="false">R29-$C29</f>
        <v>-46.5497674018598</v>
      </c>
      <c r="AB29" s="0" t="n">
        <f aca="false">S29-$C29</f>
        <v>22.2120277572703</v>
      </c>
      <c r="AC29" s="0" t="n">
        <f aca="false">ABS(T29)</f>
        <v>85.0003835651696</v>
      </c>
      <c r="AD29" s="0" t="n">
        <f aca="false">ABS(U29)</f>
        <v>85.4543825588698</v>
      </c>
      <c r="AE29" s="0" t="n">
        <f aca="false">ABS(V29)</f>
        <v>93.4447081922799</v>
      </c>
      <c r="AF29" s="0" t="n">
        <f aca="false">ABS(W29)</f>
        <v>43.4581289596299</v>
      </c>
      <c r="AG29" s="0" t="n">
        <f aca="false">ABS(X29)</f>
        <v>286.95194725681</v>
      </c>
      <c r="AH29" s="0" t="n">
        <f aca="false">ABS(Y29)</f>
        <v>94.7228238263097</v>
      </c>
      <c r="AI29" s="0" t="n">
        <f aca="false">ABS(Z29)</f>
        <v>102.55930770428</v>
      </c>
      <c r="AJ29" s="0" t="n">
        <f aca="false">ABS(AA29)</f>
        <v>46.5497674018598</v>
      </c>
      <c r="AK29" s="0" t="n">
        <f aca="false">ABS(AB29)</f>
        <v>22.2120277572703</v>
      </c>
      <c r="AL29" s="0" t="n">
        <f aca="false">T29^2</f>
        <v>7225.06520622596</v>
      </c>
      <c r="AM29" s="0" t="n">
        <f aca="false">U29^2</f>
        <v>7302.45149851768</v>
      </c>
      <c r="AN29" s="0" t="n">
        <f aca="false">V29^2</f>
        <v>8731.91348914034</v>
      </c>
      <c r="AO29" s="0" t="n">
        <f aca="false">W29^2</f>
        <v>1888.60897267182</v>
      </c>
      <c r="AP29" s="0" t="n">
        <f aca="false">X29^2</f>
        <v>82341.420034475</v>
      </c>
      <c r="AQ29" s="0" t="n">
        <f aca="false">Y29^2</f>
        <v>8972.4133536301</v>
      </c>
      <c r="AR29" s="0" t="n">
        <f aca="false">Z29^2</f>
        <v>10518.4115967811</v>
      </c>
      <c r="AS29" s="0" t="n">
        <f aca="false">AA29^2</f>
        <v>2166.88084516724</v>
      </c>
      <c r="AT29" s="0" t="n">
        <f aca="false">AB29^2</f>
        <v>493.374177089748</v>
      </c>
      <c r="AU29" s="19" t="n">
        <f aca="false">ABS(T29/$C29)</f>
        <v>0.0187556392235338</v>
      </c>
      <c r="AV29" s="19" t="n">
        <f aca="false">ABS(U29/$C29)</f>
        <v>0.0188558157283509</v>
      </c>
      <c r="AW29" s="19" t="n">
        <f aca="false">ABS(V29/$C29)</f>
        <v>0.0206189097118481</v>
      </c>
      <c r="AX29" s="19" t="n">
        <f aca="false">ABS(W29/$C29)</f>
        <v>0.0095891918825473</v>
      </c>
      <c r="AY29" s="19" t="n">
        <f aca="false">ABS(X29/$C29)</f>
        <v>0.06331697542415</v>
      </c>
      <c r="AZ29" s="19" t="n">
        <f aca="false">ABS(Y29/$C29)</f>
        <v>0.0209009305064905</v>
      </c>
      <c r="BA29" s="19" t="n">
        <f aca="false">ABS(Z29/$C29)</f>
        <v>0.022630078755374</v>
      </c>
      <c r="BB29" s="19" t="n">
        <f aca="false">ABS(AA29/$C29)</f>
        <v>0.0102713729833861</v>
      </c>
      <c r="BC29" s="19" t="n">
        <f aca="false">ABS(AB29/$C29)</f>
        <v>0.00490116351909147</v>
      </c>
      <c r="BE29" s="0" t="n">
        <v>4446.5272135454</v>
      </c>
      <c r="BF29" s="0" t="n">
        <v>4446.0902377929</v>
      </c>
      <c r="BG29" s="0" t="n">
        <v>4438.39951908018</v>
      </c>
      <c r="BH29" s="0" t="n">
        <v>4486.51179108601</v>
      </c>
      <c r="BI29" s="0" t="n">
        <v>4252.14806791287</v>
      </c>
      <c r="BJ29" s="0" t="n">
        <v>4437.1693279372</v>
      </c>
      <c r="BK29" s="0" t="n">
        <v>4429.62668249729</v>
      </c>
      <c r="BL29" s="0" t="n">
        <v>4483.53607736525</v>
      </c>
      <c r="BM29" s="0" t="n">
        <v>4549.71956587539</v>
      </c>
      <c r="BN29" s="0" t="n">
        <f aca="false">BE29-$C29</f>
        <v>-85.4635414546001</v>
      </c>
      <c r="BO29" s="0" t="n">
        <f aca="false">BF29-$C29</f>
        <v>-85.9005172071002</v>
      </c>
      <c r="BP29" s="0" t="n">
        <f aca="false">BG29-$C29</f>
        <v>-93.5912359198201</v>
      </c>
      <c r="BQ29" s="0" t="n">
        <f aca="false">BH29-$C29</f>
        <v>-45.4789639139899</v>
      </c>
      <c r="BR29" s="0" t="n">
        <f aca="false">BI29-$C29</f>
        <v>-279.84268708713</v>
      </c>
      <c r="BS29" s="0" t="n">
        <f aca="false">BJ29-$C29</f>
        <v>-94.8214270627996</v>
      </c>
      <c r="BT29" s="0" t="n">
        <f aca="false">BK29-$C29</f>
        <v>-102.36407250271</v>
      </c>
      <c r="BU29" s="0" t="n">
        <f aca="false">BL29-$C29</f>
        <v>-48.4546776347497</v>
      </c>
      <c r="BV29" s="0" t="n">
        <f aca="false">BM29-$C29</f>
        <v>17.7288108753901</v>
      </c>
      <c r="BW29" s="0" t="n">
        <f aca="false">ABS(BN29)</f>
        <v>85.4635414546001</v>
      </c>
      <c r="BX29" s="0" t="n">
        <f aca="false">ABS(BO29)</f>
        <v>85.9005172071002</v>
      </c>
      <c r="BY29" s="0" t="n">
        <f aca="false">ABS(BP29)</f>
        <v>93.5912359198201</v>
      </c>
      <c r="BZ29" s="0" t="n">
        <f aca="false">ABS(BQ29)</f>
        <v>45.4789639139899</v>
      </c>
      <c r="CA29" s="0" t="n">
        <f aca="false">ABS(BR29)</f>
        <v>279.84268708713</v>
      </c>
      <c r="CB29" s="0" t="n">
        <f aca="false">ABS(BS29)</f>
        <v>94.8214270627996</v>
      </c>
      <c r="CC29" s="0" t="n">
        <f aca="false">ABS(BT29)</f>
        <v>102.36407250271</v>
      </c>
      <c r="CD29" s="0" t="n">
        <f aca="false">ABS(BU29)</f>
        <v>48.4546776347497</v>
      </c>
      <c r="CE29" s="0" t="n">
        <f aca="false">ABS(BV29)</f>
        <v>17.7288108753901</v>
      </c>
      <c r="CF29" s="0" t="n">
        <f aca="false">BN29^2</f>
        <v>7304.01691796215</v>
      </c>
      <c r="CG29" s="0" t="n">
        <f aca="false">BO29^2</f>
        <v>7378.89885644731</v>
      </c>
      <c r="CH29" s="0" t="n">
        <f aca="false">BP29^2</f>
        <v>8759.31944099942</v>
      </c>
      <c r="CI29" s="0" t="n">
        <f aca="false">BQ29^2</f>
        <v>2068.33615869</v>
      </c>
      <c r="CJ29" s="0" t="n">
        <f aca="false">BR29^2</f>
        <v>78311.9295161453</v>
      </c>
      <c r="CK29" s="0" t="n">
        <f aca="false">BS29^2</f>
        <v>8991.10303022582</v>
      </c>
      <c r="CL29" s="0" t="n">
        <f aca="false">BT29^2</f>
        <v>10478.40333934</v>
      </c>
      <c r="CM29" s="0" t="n">
        <f aca="false">BU29^2</f>
        <v>2347.85578468751</v>
      </c>
      <c r="CN29" s="0" t="n">
        <f aca="false">BV29^2</f>
        <v>314.31073505535</v>
      </c>
      <c r="CO29" s="19" t="n">
        <f aca="false">ABS(BN29/$C29)</f>
        <v>0.0188578366715127</v>
      </c>
      <c r="CP29" s="19" t="n">
        <f aca="false">ABS(BO29/$C29)</f>
        <v>0.0189542569371588</v>
      </c>
      <c r="CQ29" s="19" t="n">
        <f aca="false">ABS(BP29/$C29)</f>
        <v>0.0206512415799979</v>
      </c>
      <c r="CR29" s="19" t="n">
        <f aca="false">ABS(BQ29/$C29)</f>
        <v>0.0100350963566756</v>
      </c>
      <c r="CS29" s="19" t="n">
        <f aca="false">ABS(BR29/$C29)</f>
        <v>0.0617482916924287</v>
      </c>
      <c r="CT29" s="19" t="n">
        <f aca="false">ABS(BS29/$C29)</f>
        <v>0.0209226876639554</v>
      </c>
      <c r="CU29" s="19" t="n">
        <f aca="false">ABS(BT29/$C29)</f>
        <v>0.0225869994085438</v>
      </c>
      <c r="CV29" s="19" t="n">
        <f aca="false">ABS(BU29/$C29)</f>
        <v>0.0106916982523175</v>
      </c>
      <c r="CW29" s="19" t="n">
        <f aca="false">ABS(BV29/$C29)</f>
        <v>0.00391192564897236</v>
      </c>
    </row>
    <row r="30" customFormat="false" ht="13.8" hidden="false" customHeight="false" outlineLevel="0" collapsed="false">
      <c r="A30" s="0" t="n">
        <f aca="false">A29+1</f>
        <v>25</v>
      </c>
      <c r="B30" s="0" t="n">
        <f aca="false">B29+1/12</f>
        <v>1950</v>
      </c>
      <c r="C30" s="0" t="n">
        <v>4355.856934</v>
      </c>
      <c r="E30" s="0" t="n">
        <v>4369.79224188929</v>
      </c>
      <c r="F30" s="0" t="n">
        <f aca="false">E30-C30</f>
        <v>13.93530788929</v>
      </c>
      <c r="G30" s="0" t="n">
        <f aca="false">ABS(F30)</f>
        <v>13.93530788929</v>
      </c>
      <c r="H30" s="0" t="n">
        <f aca="false">F30^2</f>
        <v>194.192805969309</v>
      </c>
      <c r="I30" s="19" t="n">
        <f aca="false">ABS(F30/C30)</f>
        <v>0.00319921156742243</v>
      </c>
      <c r="K30" s="0" t="n">
        <v>4386.7729311624</v>
      </c>
      <c r="L30" s="0" t="n">
        <v>4397.67105756794</v>
      </c>
      <c r="M30" s="0" t="n">
        <v>4388.38867826893</v>
      </c>
      <c r="N30" s="0" t="n">
        <v>4368.1703344002</v>
      </c>
      <c r="O30" s="0" t="n">
        <v>4103.14413512008</v>
      </c>
      <c r="P30" s="0" t="n">
        <v>4342.41794359337</v>
      </c>
      <c r="Q30" s="0" t="n">
        <v>4376.31349139287</v>
      </c>
      <c r="R30" s="0" t="n">
        <v>4359.13113527497</v>
      </c>
      <c r="S30" s="0" t="n">
        <v>4446.19258279612</v>
      </c>
      <c r="T30" s="0" t="n">
        <f aca="false">K30-$C30</f>
        <v>30.9159971623994</v>
      </c>
      <c r="U30" s="0" t="n">
        <f aca="false">L30-$C30</f>
        <v>41.8141235679395</v>
      </c>
      <c r="V30" s="0" t="n">
        <f aca="false">M30-$C30</f>
        <v>32.5317442689293</v>
      </c>
      <c r="W30" s="0" t="n">
        <f aca="false">N30-$C30</f>
        <v>12.3134004001995</v>
      </c>
      <c r="X30" s="0" t="n">
        <f aca="false">O30-$C30</f>
        <v>-252.71279887992</v>
      </c>
      <c r="Y30" s="0" t="n">
        <f aca="false">P30-$C30</f>
        <v>-13.4389904066302</v>
      </c>
      <c r="Z30" s="0" t="n">
        <f aca="false">Q30-$C30</f>
        <v>20.4565573928694</v>
      </c>
      <c r="AA30" s="0" t="n">
        <f aca="false">R30-$C30</f>
        <v>3.27420127496953</v>
      </c>
      <c r="AB30" s="0" t="n">
        <f aca="false">S30-$C30</f>
        <v>90.3356487961201</v>
      </c>
      <c r="AC30" s="0" t="n">
        <f aca="false">ABS(T30)</f>
        <v>30.9159971623994</v>
      </c>
      <c r="AD30" s="0" t="n">
        <f aca="false">ABS(U30)</f>
        <v>41.8141235679395</v>
      </c>
      <c r="AE30" s="0" t="n">
        <f aca="false">ABS(V30)</f>
        <v>32.5317442689293</v>
      </c>
      <c r="AF30" s="0" t="n">
        <f aca="false">ABS(W30)</f>
        <v>12.3134004001995</v>
      </c>
      <c r="AG30" s="0" t="n">
        <f aca="false">ABS(X30)</f>
        <v>252.71279887992</v>
      </c>
      <c r="AH30" s="0" t="n">
        <f aca="false">ABS(Y30)</f>
        <v>13.4389904066302</v>
      </c>
      <c r="AI30" s="0" t="n">
        <f aca="false">ABS(Z30)</f>
        <v>20.4565573928694</v>
      </c>
      <c r="AJ30" s="0" t="n">
        <f aca="false">ABS(AA30)</f>
        <v>3.27420127496953</v>
      </c>
      <c r="AK30" s="0" t="n">
        <f aca="false">ABS(AB30)</f>
        <v>90.3356487961201</v>
      </c>
      <c r="AL30" s="0" t="n">
        <f aca="false">T30^2</f>
        <v>955.79888054549</v>
      </c>
      <c r="AM30" s="0" t="n">
        <f aca="false">U30^2</f>
        <v>1748.42092975492</v>
      </c>
      <c r="AN30" s="0" t="n">
        <f aca="false">V30^2</f>
        <v>1058.31438517901</v>
      </c>
      <c r="AO30" s="0" t="n">
        <f aca="false">W30^2</f>
        <v>151.619829415633</v>
      </c>
      <c r="AP30" s="0" t="n">
        <f aca="false">X30^2</f>
        <v>63863.758717723</v>
      </c>
      <c r="AQ30" s="0" t="n">
        <f aca="false">Y30^2</f>
        <v>180.606463149498</v>
      </c>
      <c r="AR30" s="0" t="n">
        <f aca="false">Z30^2</f>
        <v>418.47074036776</v>
      </c>
      <c r="AS30" s="0" t="n">
        <f aca="false">AA30^2</f>
        <v>10.7203939890121</v>
      </c>
      <c r="AT30" s="0" t="n">
        <f aca="false">AB30^2</f>
        <v>8160.52944341594</v>
      </c>
      <c r="AU30" s="19" t="n">
        <f aca="false">ABS(T30/$C30)</f>
        <v>0.0070975694635603</v>
      </c>
      <c r="AV30" s="19" t="n">
        <f aca="false">ABS(U30/$C30)</f>
        <v>0.0095995172021265</v>
      </c>
      <c r="AW30" s="19" t="n">
        <f aca="false">ABS(V30/$C30)</f>
        <v>0.00746850614284457</v>
      </c>
      <c r="AX30" s="19" t="n">
        <f aca="false">ABS(W30/$C30)</f>
        <v>0.0028268606124505</v>
      </c>
      <c r="AY30" s="19" t="n">
        <f aca="false">ABS(X30/$C30)</f>
        <v>0.0580167812462681</v>
      </c>
      <c r="AZ30" s="19" t="n">
        <f aca="false">ABS(Y30/$C30)</f>
        <v>0.00308526900912072</v>
      </c>
      <c r="BA30" s="19" t="n">
        <f aca="false">ABS(Z30/$C30)</f>
        <v>0.00469633362684462</v>
      </c>
      <c r="BB30" s="19" t="n">
        <f aca="false">ABS(AA30/$C30)</f>
        <v>0.000751677872936953</v>
      </c>
      <c r="BC30" s="19" t="n">
        <f aca="false">ABS(AB30/$C30)</f>
        <v>0.0207388925221564</v>
      </c>
      <c r="BE30" s="0" t="n">
        <v>4385.89655449415</v>
      </c>
      <c r="BF30" s="0" t="n">
        <v>4396.23222648128</v>
      </c>
      <c r="BG30" s="0" t="n">
        <v>4387.42891257901</v>
      </c>
      <c r="BH30" s="0" t="n">
        <v>4368.25404136041</v>
      </c>
      <c r="BI30" s="0" t="n">
        <v>4116.90589564966</v>
      </c>
      <c r="BJ30" s="0" t="n">
        <v>4343.83073644001</v>
      </c>
      <c r="BK30" s="0" t="n">
        <v>4375.97692844064</v>
      </c>
      <c r="BL30" s="0" t="n">
        <v>4359.68135705597</v>
      </c>
      <c r="BM30" s="0" t="n">
        <v>4442.24954637753</v>
      </c>
      <c r="BN30" s="0" t="n">
        <f aca="false">BE30-$C30</f>
        <v>30.0396204941499</v>
      </c>
      <c r="BO30" s="0" t="n">
        <f aca="false">BF30-$C30</f>
        <v>40.3752924812798</v>
      </c>
      <c r="BP30" s="0" t="n">
        <f aca="false">BG30-$C30</f>
        <v>31.5719785790097</v>
      </c>
      <c r="BQ30" s="0" t="n">
        <f aca="false">BH30-$C30</f>
        <v>12.3971073604098</v>
      </c>
      <c r="BR30" s="0" t="n">
        <f aca="false">BI30-$C30</f>
        <v>-238.95103835034</v>
      </c>
      <c r="BS30" s="0" t="n">
        <f aca="false">BJ30-$C30</f>
        <v>-12.0261975599906</v>
      </c>
      <c r="BT30" s="0" t="n">
        <f aca="false">BK30-$C30</f>
        <v>20.1199944406399</v>
      </c>
      <c r="BU30" s="0" t="n">
        <f aca="false">BL30-$C30</f>
        <v>3.82442305596942</v>
      </c>
      <c r="BV30" s="0" t="n">
        <f aca="false">BM30-$C30</f>
        <v>86.39261237753</v>
      </c>
      <c r="BW30" s="0" t="n">
        <f aca="false">ABS(BN30)</f>
        <v>30.0396204941499</v>
      </c>
      <c r="BX30" s="0" t="n">
        <f aca="false">ABS(BO30)</f>
        <v>40.3752924812798</v>
      </c>
      <c r="BY30" s="0" t="n">
        <f aca="false">ABS(BP30)</f>
        <v>31.5719785790097</v>
      </c>
      <c r="BZ30" s="0" t="n">
        <f aca="false">ABS(BQ30)</f>
        <v>12.3971073604098</v>
      </c>
      <c r="CA30" s="0" t="n">
        <f aca="false">ABS(BR30)</f>
        <v>238.95103835034</v>
      </c>
      <c r="CB30" s="0" t="n">
        <f aca="false">ABS(BS30)</f>
        <v>12.0261975599906</v>
      </c>
      <c r="CC30" s="0" t="n">
        <f aca="false">ABS(BT30)</f>
        <v>20.1199944406399</v>
      </c>
      <c r="CD30" s="0" t="n">
        <f aca="false">ABS(BU30)</f>
        <v>3.82442305596942</v>
      </c>
      <c r="CE30" s="0" t="n">
        <f aca="false">ABS(BV30)</f>
        <v>86.39261237753</v>
      </c>
      <c r="CF30" s="0" t="n">
        <f aca="false">BN30^2</f>
        <v>902.378799432548</v>
      </c>
      <c r="CG30" s="0" t="n">
        <f aca="false">BO30^2</f>
        <v>1630.16424294889</v>
      </c>
      <c r="CH30" s="0" t="n">
        <f aca="false">BP30^2</f>
        <v>996.78983139345</v>
      </c>
      <c r="CI30" s="0" t="n">
        <f aca="false">BQ30^2</f>
        <v>153.688270905527</v>
      </c>
      <c r="CJ30" s="0" t="n">
        <f aca="false">BR30^2</f>
        <v>57097.5987287058</v>
      </c>
      <c r="CK30" s="0" t="n">
        <f aca="false">BS30^2</f>
        <v>144.629427751923</v>
      </c>
      <c r="CL30" s="0" t="n">
        <f aca="false">BT30^2</f>
        <v>404.814176291379</v>
      </c>
      <c r="CM30" s="0" t="n">
        <f aca="false">BU30^2</f>
        <v>14.6262117110305</v>
      </c>
      <c r="CN30" s="0" t="n">
        <f aca="false">BV30^2</f>
        <v>7463.68347341415</v>
      </c>
      <c r="CO30" s="19" t="n">
        <f aca="false">ABS(BN30/$C30)</f>
        <v>0.00689637445612042</v>
      </c>
      <c r="CP30" s="19" t="n">
        <f aca="false">ABS(BO30/$C30)</f>
        <v>0.00926919618643219</v>
      </c>
      <c r="CQ30" s="19" t="n">
        <f aca="false">ABS(BP30/$C30)</f>
        <v>0.00724816702141207</v>
      </c>
      <c r="CR30" s="19" t="n">
        <f aca="false">ABS(BQ30/$C30)</f>
        <v>0.0028460777174858</v>
      </c>
      <c r="CS30" s="19" t="n">
        <f aca="false">ABS(BR30/$C30)</f>
        <v>0.0548574119790726</v>
      </c>
      <c r="CT30" s="19" t="n">
        <f aca="false">ABS(BS30/$C30)</f>
        <v>0.00276092574715249</v>
      </c>
      <c r="CU30" s="19" t="n">
        <f aca="false">ABS(BT30/$C30)</f>
        <v>0.0046190668668629</v>
      </c>
      <c r="CV30" s="19" t="n">
        <f aca="false">ABS(BU30/$C30)</f>
        <v>0.000877995561817912</v>
      </c>
      <c r="CW30" s="19" t="n">
        <f aca="false">ABS(BV30/$C30)</f>
        <v>0.0198336661847604</v>
      </c>
    </row>
    <row r="31" customFormat="false" ht="13.8" hidden="false" customHeight="false" outlineLevel="0" collapsed="false">
      <c r="A31" s="0" t="n">
        <f aca="false">A30+1</f>
        <v>26</v>
      </c>
      <c r="B31" s="0" t="n">
        <f aca="false">B30+1/12</f>
        <v>1950.08333333333</v>
      </c>
      <c r="C31" s="0" t="n">
        <v>4342.182297</v>
      </c>
      <c r="E31" s="0" t="n">
        <v>4410.363007962</v>
      </c>
      <c r="F31" s="0" t="n">
        <f aca="false">E31-C31</f>
        <v>68.1807109619995</v>
      </c>
      <c r="G31" s="0" t="n">
        <f aca="false">ABS(F31)</f>
        <v>68.1807109619995</v>
      </c>
      <c r="H31" s="0" t="n">
        <f aca="false">F31^2</f>
        <v>4648.60934728371</v>
      </c>
      <c r="I31" s="19" t="n">
        <f aca="false">ABS(F31/C31)</f>
        <v>0.0157019457725451</v>
      </c>
      <c r="K31" s="0" t="n">
        <v>4408.85708854808</v>
      </c>
      <c r="L31" s="0" t="n">
        <v>4428.05871943694</v>
      </c>
      <c r="M31" s="0" t="n">
        <v>4431.09349222991</v>
      </c>
      <c r="N31" s="0" t="n">
        <v>4433.81305742602</v>
      </c>
      <c r="O31" s="0" t="n">
        <v>4211.37462620249</v>
      </c>
      <c r="P31" s="0" t="n">
        <v>4420.9984095729</v>
      </c>
      <c r="Q31" s="0" t="n">
        <v>4454.35858985254</v>
      </c>
      <c r="R31" s="0" t="n">
        <v>4401.38552316337</v>
      </c>
      <c r="S31" s="0" t="n">
        <v>4446.97783870827</v>
      </c>
      <c r="T31" s="0" t="n">
        <f aca="false">K31-$C31</f>
        <v>66.6747915480801</v>
      </c>
      <c r="U31" s="0" t="n">
        <f aca="false">L31-$C31</f>
        <v>85.8764224369397</v>
      </c>
      <c r="V31" s="0" t="n">
        <f aca="false">M31-$C31</f>
        <v>88.9111952299099</v>
      </c>
      <c r="W31" s="0" t="n">
        <f aca="false">N31-$C31</f>
        <v>91.6307604260201</v>
      </c>
      <c r="X31" s="0" t="n">
        <f aca="false">O31-$C31</f>
        <v>-130.807670797511</v>
      </c>
      <c r="Y31" s="0" t="n">
        <f aca="false">P31-$C31</f>
        <v>78.8161125728993</v>
      </c>
      <c r="Z31" s="0" t="n">
        <f aca="false">Q31-$C31</f>
        <v>112.17629285254</v>
      </c>
      <c r="AA31" s="0" t="n">
        <f aca="false">R31-$C31</f>
        <v>59.2032261633694</v>
      </c>
      <c r="AB31" s="0" t="n">
        <f aca="false">S31-$C31</f>
        <v>104.795541708269</v>
      </c>
      <c r="AC31" s="0" t="n">
        <f aca="false">ABS(T31)</f>
        <v>66.6747915480801</v>
      </c>
      <c r="AD31" s="0" t="n">
        <f aca="false">ABS(U31)</f>
        <v>85.8764224369397</v>
      </c>
      <c r="AE31" s="0" t="n">
        <f aca="false">ABS(V31)</f>
        <v>88.9111952299099</v>
      </c>
      <c r="AF31" s="0" t="n">
        <f aca="false">ABS(W31)</f>
        <v>91.6307604260201</v>
      </c>
      <c r="AG31" s="0" t="n">
        <f aca="false">ABS(X31)</f>
        <v>130.807670797511</v>
      </c>
      <c r="AH31" s="0" t="n">
        <f aca="false">ABS(Y31)</f>
        <v>78.8161125728993</v>
      </c>
      <c r="AI31" s="0" t="n">
        <f aca="false">ABS(Z31)</f>
        <v>112.17629285254</v>
      </c>
      <c r="AJ31" s="0" t="n">
        <f aca="false">ABS(AA31)</f>
        <v>59.2032261633694</v>
      </c>
      <c r="AK31" s="0" t="n">
        <f aca="false">ABS(AB31)</f>
        <v>104.795541708269</v>
      </c>
      <c r="AL31" s="0" t="n">
        <f aca="false">T31^2</f>
        <v>4445.52782797993</v>
      </c>
      <c r="AM31" s="0" t="n">
        <f aca="false">U31^2</f>
        <v>7374.75993056772</v>
      </c>
      <c r="AN31" s="0" t="n">
        <f aca="false">V31^2</f>
        <v>7905.20063721116</v>
      </c>
      <c r="AO31" s="0" t="n">
        <f aca="false">W31^2</f>
        <v>8396.19625625068</v>
      </c>
      <c r="AP31" s="0" t="n">
        <f aca="false">X31^2</f>
        <v>17110.6467394699</v>
      </c>
      <c r="AQ31" s="0" t="n">
        <f aca="false">Y31^2</f>
        <v>6211.97960110394</v>
      </c>
      <c r="AR31" s="0" t="n">
        <f aca="false">Z31^2</f>
        <v>12583.5206781387</v>
      </c>
      <c r="AS31" s="0" t="n">
        <f aca="false">AA31^2</f>
        <v>3505.02198815107</v>
      </c>
      <c r="AT31" s="0" t="n">
        <f aca="false">AB31^2</f>
        <v>10982.1055619296</v>
      </c>
      <c r="AU31" s="19" t="n">
        <f aca="false">ABS(T31/$C31)</f>
        <v>0.0153551341209576</v>
      </c>
      <c r="AV31" s="19" t="n">
        <f aca="false">ABS(U31/$C31)</f>
        <v>0.019777249448111</v>
      </c>
      <c r="AW31" s="19" t="n">
        <f aca="false">ABS(V31/$C31)</f>
        <v>0.0204761544192518</v>
      </c>
      <c r="AX31" s="19" t="n">
        <f aca="false">ABS(W31/$C31)</f>
        <v>0.021102467413522</v>
      </c>
      <c r="AY31" s="19" t="n">
        <f aca="false">ABS(X31/$C31)</f>
        <v>0.0301248685224215</v>
      </c>
      <c r="AZ31" s="19" t="n">
        <f aca="false">ABS(Y31/$C31)</f>
        <v>0.0181512675382961</v>
      </c>
      <c r="BA31" s="19" t="n">
        <f aca="false">ABS(Z31/$C31)</f>
        <v>0.0258340818463663</v>
      </c>
      <c r="BB31" s="19" t="n">
        <f aca="false">ABS(AA31/$C31)</f>
        <v>0.0136344404987965</v>
      </c>
      <c r="BC31" s="19" t="n">
        <f aca="false">ABS(AB31/$C31)</f>
        <v>0.024134302647927</v>
      </c>
      <c r="BE31" s="0" t="n">
        <v>4408.92160969687</v>
      </c>
      <c r="BF31" s="0" t="n">
        <v>4427.3005463087</v>
      </c>
      <c r="BG31" s="0" t="n">
        <v>4430.20529419789</v>
      </c>
      <c r="BH31" s="0" t="n">
        <v>4432.80833956628</v>
      </c>
      <c r="BI31" s="0" t="n">
        <v>4219.90028758072</v>
      </c>
      <c r="BJ31" s="0" t="n">
        <v>4420.54273556845</v>
      </c>
      <c r="BK31" s="0" t="n">
        <v>4452.4735982263</v>
      </c>
      <c r="BL31" s="0" t="n">
        <v>4401.77016368733</v>
      </c>
      <c r="BM31" s="0" t="n">
        <v>4445.40907551917</v>
      </c>
      <c r="BN31" s="0" t="n">
        <f aca="false">BE31-$C31</f>
        <v>66.73931269687</v>
      </c>
      <c r="BO31" s="0" t="n">
        <f aca="false">BF31-$C31</f>
        <v>85.1182493086999</v>
      </c>
      <c r="BP31" s="0" t="n">
        <f aca="false">BG31-$C31</f>
        <v>88.0229971978897</v>
      </c>
      <c r="BQ31" s="0" t="n">
        <f aca="false">BH31-$C31</f>
        <v>90.6260425662795</v>
      </c>
      <c r="BR31" s="0" t="n">
        <f aca="false">BI31-$C31</f>
        <v>-122.28200941928</v>
      </c>
      <c r="BS31" s="0" t="n">
        <f aca="false">BJ31-$C31</f>
        <v>78.3604385684494</v>
      </c>
      <c r="BT31" s="0" t="n">
        <f aca="false">BK31-$C31</f>
        <v>110.2913012263</v>
      </c>
      <c r="BU31" s="0" t="n">
        <f aca="false">BL31-$C31</f>
        <v>59.5878666873296</v>
      </c>
      <c r="BV31" s="0" t="n">
        <f aca="false">BM31-$C31</f>
        <v>103.22677851917</v>
      </c>
      <c r="BW31" s="0" t="n">
        <f aca="false">ABS(BN31)</f>
        <v>66.73931269687</v>
      </c>
      <c r="BX31" s="0" t="n">
        <f aca="false">ABS(BO31)</f>
        <v>85.1182493086999</v>
      </c>
      <c r="BY31" s="0" t="n">
        <f aca="false">ABS(BP31)</f>
        <v>88.0229971978897</v>
      </c>
      <c r="BZ31" s="0" t="n">
        <f aca="false">ABS(BQ31)</f>
        <v>90.6260425662795</v>
      </c>
      <c r="CA31" s="0" t="n">
        <f aca="false">ABS(BR31)</f>
        <v>122.28200941928</v>
      </c>
      <c r="CB31" s="0" t="n">
        <f aca="false">ABS(BS31)</f>
        <v>78.3604385684494</v>
      </c>
      <c r="CC31" s="0" t="n">
        <f aca="false">ABS(BT31)</f>
        <v>110.2913012263</v>
      </c>
      <c r="CD31" s="0" t="n">
        <f aca="false">ABS(BU31)</f>
        <v>59.5878666873296</v>
      </c>
      <c r="CE31" s="0" t="n">
        <f aca="false">ABS(BV31)</f>
        <v>103.22677851917</v>
      </c>
      <c r="CF31" s="0" t="n">
        <f aca="false">BN31^2</f>
        <v>4454.13585925059</v>
      </c>
      <c r="CG31" s="0" t="n">
        <f aca="false">BO31^2</f>
        <v>7245.11636537799</v>
      </c>
      <c r="CH31" s="0" t="n">
        <f aca="false">BP31^2</f>
        <v>7748.0480356997</v>
      </c>
      <c r="CI31" s="0" t="n">
        <f aca="false">BQ31^2</f>
        <v>8213.0795912251</v>
      </c>
      <c r="CJ31" s="0" t="n">
        <f aca="false">BR31^2</f>
        <v>14952.8898276169</v>
      </c>
      <c r="CK31" s="0" t="n">
        <f aca="false">BS31^2</f>
        <v>6140.35833263972</v>
      </c>
      <c r="CL31" s="0" t="n">
        <f aca="false">BT31^2</f>
        <v>12164.1711261904</v>
      </c>
      <c r="CM31" s="0" t="n">
        <f aca="false">BU31^2</f>
        <v>3550.71385634696</v>
      </c>
      <c r="CN31" s="0" t="n">
        <f aca="false">BV31^2</f>
        <v>10655.7678034457</v>
      </c>
      <c r="CO31" s="19" t="n">
        <f aca="false">ABS(BN31/$C31)</f>
        <v>0.0153699932734234</v>
      </c>
      <c r="CP31" s="19" t="n">
        <f aca="false">ABS(BO31/$C31)</f>
        <v>0.0196026429768985</v>
      </c>
      <c r="CQ31" s="19" t="n">
        <f aca="false">ABS(BP31/$C31)</f>
        <v>0.0202716033499335</v>
      </c>
      <c r="CR31" s="19" t="n">
        <f aca="false">ABS(BQ31/$C31)</f>
        <v>0.020871081950865</v>
      </c>
      <c r="CS31" s="19" t="n">
        <f aca="false">ABS(BR31/$C31)</f>
        <v>0.0281614177055082</v>
      </c>
      <c r="CT31" s="19" t="n">
        <f aca="false">ABS(BS31/$C31)</f>
        <v>0.0180463262960163</v>
      </c>
      <c r="CU31" s="19" t="n">
        <f aca="false">ABS(BT31/$C31)</f>
        <v>0.0253999702643749</v>
      </c>
      <c r="CV31" s="19" t="n">
        <f aca="false">ABS(BU31/$C31)</f>
        <v>0.013723022805491</v>
      </c>
      <c r="CW31" s="19" t="n">
        <f aca="false">ABS(BV31/$C31)</f>
        <v>0.0237730181412427</v>
      </c>
    </row>
    <row r="32" customFormat="false" ht="13.8" hidden="false" customHeight="false" outlineLevel="0" collapsed="false">
      <c r="A32" s="0" t="n">
        <f aca="false">A31+1</f>
        <v>27</v>
      </c>
      <c r="B32" s="0" t="n">
        <f aca="false">B31+1/12</f>
        <v>1950.16666666666</v>
      </c>
      <c r="C32" s="0" t="n">
        <v>4527.811489</v>
      </c>
      <c r="E32" s="0" t="n">
        <v>4561.90697371899</v>
      </c>
      <c r="F32" s="0" t="n">
        <f aca="false">E32-C32</f>
        <v>34.0954847189905</v>
      </c>
      <c r="G32" s="0" t="n">
        <f aca="false">ABS(F32)</f>
        <v>34.0954847189905</v>
      </c>
      <c r="H32" s="0" t="n">
        <f aca="false">F32^2</f>
        <v>1162.50207822292</v>
      </c>
      <c r="I32" s="19" t="n">
        <f aca="false">ABS(F32/C32)</f>
        <v>0.00753023503779323</v>
      </c>
      <c r="K32" s="0" t="n">
        <v>4543.24105168884</v>
      </c>
      <c r="L32" s="0" t="n">
        <v>4592.8933068864</v>
      </c>
      <c r="M32" s="0" t="n">
        <v>4533.63673273516</v>
      </c>
      <c r="N32" s="0" t="n">
        <v>4571.320834092</v>
      </c>
      <c r="O32" s="0" t="n">
        <v>4553.92244204269</v>
      </c>
      <c r="P32" s="0" t="n">
        <v>4557.26006432557</v>
      </c>
      <c r="Q32" s="0" t="n">
        <v>4611.27232557459</v>
      </c>
      <c r="R32" s="0" t="n">
        <v>4562.99436306715</v>
      </c>
      <c r="S32" s="0" t="n">
        <v>4621.40395633261</v>
      </c>
      <c r="T32" s="0" t="n">
        <f aca="false">K32-$C32</f>
        <v>15.4295626888406</v>
      </c>
      <c r="U32" s="0" t="n">
        <f aca="false">L32-$C32</f>
        <v>65.0818178864001</v>
      </c>
      <c r="V32" s="0" t="n">
        <f aca="false">M32-$C32</f>
        <v>5.82524373516026</v>
      </c>
      <c r="W32" s="0" t="n">
        <f aca="false">N32-$C32</f>
        <v>43.5093450920003</v>
      </c>
      <c r="X32" s="0" t="n">
        <f aca="false">O32-$C32</f>
        <v>26.1109530426902</v>
      </c>
      <c r="Y32" s="0" t="n">
        <f aca="false">P32-$C32</f>
        <v>29.4485753255703</v>
      </c>
      <c r="Z32" s="0" t="n">
        <f aca="false">Q32-$C32</f>
        <v>83.4608365745899</v>
      </c>
      <c r="AA32" s="0" t="n">
        <f aca="false">R32-$C32</f>
        <v>35.1828740671499</v>
      </c>
      <c r="AB32" s="0" t="n">
        <f aca="false">S32-$C32</f>
        <v>93.5924673326099</v>
      </c>
      <c r="AC32" s="0" t="n">
        <f aca="false">ABS(T32)</f>
        <v>15.4295626888406</v>
      </c>
      <c r="AD32" s="0" t="n">
        <f aca="false">ABS(U32)</f>
        <v>65.0818178864001</v>
      </c>
      <c r="AE32" s="0" t="n">
        <f aca="false">ABS(V32)</f>
        <v>5.82524373516026</v>
      </c>
      <c r="AF32" s="0" t="n">
        <f aca="false">ABS(W32)</f>
        <v>43.5093450920003</v>
      </c>
      <c r="AG32" s="0" t="n">
        <f aca="false">ABS(X32)</f>
        <v>26.1109530426902</v>
      </c>
      <c r="AH32" s="0" t="n">
        <f aca="false">ABS(Y32)</f>
        <v>29.4485753255703</v>
      </c>
      <c r="AI32" s="0" t="n">
        <f aca="false">ABS(Z32)</f>
        <v>83.4608365745899</v>
      </c>
      <c r="AJ32" s="0" t="n">
        <f aca="false">ABS(AA32)</f>
        <v>35.1828740671499</v>
      </c>
      <c r="AK32" s="0" t="n">
        <f aca="false">ABS(AB32)</f>
        <v>93.5924673326099</v>
      </c>
      <c r="AL32" s="0" t="n">
        <f aca="false">T32^2</f>
        <v>238.071404768863</v>
      </c>
      <c r="AM32" s="0" t="n">
        <f aca="false">U32^2</f>
        <v>4235.64301939855</v>
      </c>
      <c r="AN32" s="0" t="n">
        <f aca="false">V32^2</f>
        <v>33.9334645740238</v>
      </c>
      <c r="AO32" s="0" t="n">
        <f aca="false">W32^2</f>
        <v>1893.06311033477</v>
      </c>
      <c r="AP32" s="0" t="n">
        <f aca="false">X32^2</f>
        <v>681.781868797573</v>
      </c>
      <c r="AQ32" s="0" t="n">
        <f aca="false">Y32^2</f>
        <v>867.218588705791</v>
      </c>
      <c r="AR32" s="0" t="n">
        <f aca="false">Z32^2</f>
        <v>6965.71124173039</v>
      </c>
      <c r="AS32" s="0" t="n">
        <f aca="false">AA32^2</f>
        <v>1237.83462762493</v>
      </c>
      <c r="AT32" s="0" t="n">
        <f aca="false">AB32^2</f>
        <v>8759.54994140565</v>
      </c>
      <c r="AU32" s="19" t="n">
        <f aca="false">ABS(T32/$C32)</f>
        <v>0.00340773080467849</v>
      </c>
      <c r="AV32" s="19" t="n">
        <f aca="false">ABS(U32/$C32)</f>
        <v>0.0143737914099375</v>
      </c>
      <c r="AW32" s="19" t="n">
        <f aca="false">ABS(V32/$C32)</f>
        <v>0.0012865473196742</v>
      </c>
      <c r="AX32" s="19" t="n">
        <f aca="false">ABS(W32/$C32)</f>
        <v>0.00960935436417905</v>
      </c>
      <c r="AY32" s="19" t="n">
        <f aca="false">ABS(X32/$C32)</f>
        <v>0.00576679331861027</v>
      </c>
      <c r="AZ32" s="19" t="n">
        <f aca="false">ABS(Y32/$C32)</f>
        <v>0.00650393140198304</v>
      </c>
      <c r="BA32" s="19" t="n">
        <f aca="false">ABS(Z32/$C32)</f>
        <v>0.018432930959549</v>
      </c>
      <c r="BB32" s="19" t="n">
        <f aca="false">ABS(AA32/$C32)</f>
        <v>0.007770392860354</v>
      </c>
      <c r="BC32" s="19" t="n">
        <f aca="false">ABS(AB32/$C32)</f>
        <v>0.0206705750802543</v>
      </c>
      <c r="BE32" s="0" t="n">
        <v>4543.42766856122</v>
      </c>
      <c r="BF32" s="0" t="n">
        <v>4592.58351385432</v>
      </c>
      <c r="BG32" s="0" t="n">
        <v>4533.91937100749</v>
      </c>
      <c r="BH32" s="0" t="n">
        <v>4571.22671684577</v>
      </c>
      <c r="BI32" s="0" t="n">
        <v>4554.00226924472</v>
      </c>
      <c r="BJ32" s="0" t="n">
        <v>4557.30652287692</v>
      </c>
      <c r="BK32" s="0" t="n">
        <v>4610.77878405264</v>
      </c>
      <c r="BL32" s="0" t="n">
        <v>4562.98349164066</v>
      </c>
      <c r="BM32" s="0" t="n">
        <v>4620.80912148901</v>
      </c>
      <c r="BN32" s="0" t="n">
        <f aca="false">BE32-$C32</f>
        <v>15.6161795612206</v>
      </c>
      <c r="BO32" s="0" t="n">
        <f aca="false">BF32-$C32</f>
        <v>64.7720248543201</v>
      </c>
      <c r="BP32" s="0" t="n">
        <f aca="false">BG32-$C32</f>
        <v>6.10788200748993</v>
      </c>
      <c r="BQ32" s="0" t="n">
        <f aca="false">BH32-$C32</f>
        <v>43.4152278457705</v>
      </c>
      <c r="BR32" s="0" t="n">
        <f aca="false">BI32-$C32</f>
        <v>26.1907802447204</v>
      </c>
      <c r="BS32" s="0" t="n">
        <f aca="false">BJ32-$C32</f>
        <v>29.4950338769204</v>
      </c>
      <c r="BT32" s="0" t="n">
        <f aca="false">BK32-$C32</f>
        <v>82.9672950526401</v>
      </c>
      <c r="BU32" s="0" t="n">
        <f aca="false">BL32-$C32</f>
        <v>35.1720026406601</v>
      </c>
      <c r="BV32" s="0" t="n">
        <f aca="false">BM32-$C32</f>
        <v>92.9976324890104</v>
      </c>
      <c r="BW32" s="0" t="n">
        <f aca="false">ABS(BN32)</f>
        <v>15.6161795612206</v>
      </c>
      <c r="BX32" s="0" t="n">
        <f aca="false">ABS(BO32)</f>
        <v>64.7720248543201</v>
      </c>
      <c r="BY32" s="0" t="n">
        <f aca="false">ABS(BP32)</f>
        <v>6.10788200748993</v>
      </c>
      <c r="BZ32" s="0" t="n">
        <f aca="false">ABS(BQ32)</f>
        <v>43.4152278457705</v>
      </c>
      <c r="CA32" s="0" t="n">
        <f aca="false">ABS(BR32)</f>
        <v>26.1907802447204</v>
      </c>
      <c r="CB32" s="0" t="n">
        <f aca="false">ABS(BS32)</f>
        <v>29.4950338769204</v>
      </c>
      <c r="CC32" s="0" t="n">
        <f aca="false">ABS(BT32)</f>
        <v>82.9672950526401</v>
      </c>
      <c r="CD32" s="0" t="n">
        <f aca="false">ABS(BU32)</f>
        <v>35.1720026406601</v>
      </c>
      <c r="CE32" s="0" t="n">
        <f aca="false">ABS(BV32)</f>
        <v>92.9976324890104</v>
      </c>
      <c r="CF32" s="0" t="n">
        <f aca="false">BN32^2</f>
        <v>243.865064088285</v>
      </c>
      <c r="CG32" s="0" t="n">
        <f aca="false">BO32^2</f>
        <v>4195.41520372866</v>
      </c>
      <c r="CH32" s="0" t="n">
        <f aca="false">BP32^2</f>
        <v>37.3062226174193</v>
      </c>
      <c r="CI32" s="0" t="n">
        <f aca="false">BQ32^2</f>
        <v>1884.88200890016</v>
      </c>
      <c r="CJ32" s="0" t="n">
        <f aca="false">BR32^2</f>
        <v>685.956969827235</v>
      </c>
      <c r="CK32" s="0" t="n">
        <f aca="false">BS32^2</f>
        <v>869.957023400681</v>
      </c>
      <c r="CL32" s="0" t="n">
        <f aca="false">BT32^2</f>
        <v>6883.57204835184</v>
      </c>
      <c r="CM32" s="0" t="n">
        <f aca="false">BU32^2</f>
        <v>1237.0697697546</v>
      </c>
      <c r="CN32" s="0" t="n">
        <f aca="false">BV32^2</f>
        <v>8648.55964856104</v>
      </c>
      <c r="CO32" s="19" t="n">
        <f aca="false">ABS(BN32/$C32)</f>
        <v>0.0034489464941647</v>
      </c>
      <c r="CP32" s="19" t="n">
        <f aca="false">ABS(BO32/$C32)</f>
        <v>0.014305371372391</v>
      </c>
      <c r="CQ32" s="19" t="n">
        <f aca="false">ABS(BP32/$C32)</f>
        <v>0.00134897003161993</v>
      </c>
      <c r="CR32" s="19" t="n">
        <f aca="false">ABS(BQ32/$C32)</f>
        <v>0.00958856788787339</v>
      </c>
      <c r="CS32" s="19" t="n">
        <f aca="false">ABS(BR32/$C32)</f>
        <v>0.00578442373503059</v>
      </c>
      <c r="CT32" s="19" t="n">
        <f aca="false">ABS(BS32/$C32)</f>
        <v>0.00651419210993618</v>
      </c>
      <c r="CU32" s="19" t="n">
        <f aca="false">ABS(BT32/$C32)</f>
        <v>0.0183239287355943</v>
      </c>
      <c r="CV32" s="19" t="n">
        <f aca="false">ABS(BU32/$C32)</f>
        <v>0.00776799182698145</v>
      </c>
      <c r="CW32" s="19" t="n">
        <f aca="false">ABS(BV32/$C32)</f>
        <v>0.0205392014917003</v>
      </c>
    </row>
    <row r="33" customFormat="false" ht="13.8" hidden="false" customHeight="false" outlineLevel="0" collapsed="false">
      <c r="A33" s="0" t="n">
        <f aca="false">A32+1</f>
        <v>28</v>
      </c>
      <c r="B33" s="0" t="n">
        <f aca="false">B32+1/12</f>
        <v>1950.25</v>
      </c>
      <c r="C33" s="0" t="n">
        <v>4617.879721</v>
      </c>
      <c r="E33" s="0" t="n">
        <v>4661.58275980254</v>
      </c>
      <c r="F33" s="0" t="n">
        <f aca="false">E33-C33</f>
        <v>43.7030388025396</v>
      </c>
      <c r="G33" s="0" t="n">
        <f aca="false">ABS(F33)</f>
        <v>43.7030388025396</v>
      </c>
      <c r="H33" s="0" t="n">
        <f aca="false">F33^2</f>
        <v>1909.95560057628</v>
      </c>
      <c r="I33" s="19" t="n">
        <f aca="false">ABS(F33/C33)</f>
        <v>0.00946387551061545</v>
      </c>
      <c r="K33" s="0" t="n">
        <v>4657.42356808934</v>
      </c>
      <c r="L33" s="0" t="n">
        <v>4683.94203269008</v>
      </c>
      <c r="M33" s="0" t="n">
        <v>4631.40218355357</v>
      </c>
      <c r="N33" s="0" t="n">
        <v>4665.45603922477</v>
      </c>
      <c r="O33" s="0" t="n">
        <v>4698.74903949014</v>
      </c>
      <c r="P33" s="0" t="n">
        <v>4621.39270479338</v>
      </c>
      <c r="Q33" s="0" t="n">
        <v>4691.56986994191</v>
      </c>
      <c r="R33" s="0" t="n">
        <v>4661.64652366005</v>
      </c>
      <c r="S33" s="0" t="n">
        <v>4615.22798405848</v>
      </c>
      <c r="T33" s="0" t="n">
        <f aca="false">K33-$C33</f>
        <v>39.5438470893396</v>
      </c>
      <c r="U33" s="0" t="n">
        <f aca="false">L33-$C33</f>
        <v>66.0623116900797</v>
      </c>
      <c r="V33" s="0" t="n">
        <f aca="false">M33-$C33</f>
        <v>13.5224625535693</v>
      </c>
      <c r="W33" s="0" t="n">
        <f aca="false">N33-$C33</f>
        <v>47.5763182247701</v>
      </c>
      <c r="X33" s="0" t="n">
        <f aca="false">O33-$C33</f>
        <v>80.8693184901395</v>
      </c>
      <c r="Y33" s="0" t="n">
        <f aca="false">P33-$C33</f>
        <v>3.51298379338004</v>
      </c>
      <c r="Z33" s="0" t="n">
        <f aca="false">Q33-$C33</f>
        <v>73.6901489419097</v>
      </c>
      <c r="AA33" s="0" t="n">
        <f aca="false">R33-$C33</f>
        <v>43.7668026600495</v>
      </c>
      <c r="AB33" s="0" t="n">
        <f aca="false">S33-$C33</f>
        <v>-2.65173694152054</v>
      </c>
      <c r="AC33" s="0" t="n">
        <f aca="false">ABS(T33)</f>
        <v>39.5438470893396</v>
      </c>
      <c r="AD33" s="0" t="n">
        <f aca="false">ABS(U33)</f>
        <v>66.0623116900797</v>
      </c>
      <c r="AE33" s="0" t="n">
        <f aca="false">ABS(V33)</f>
        <v>13.5224625535693</v>
      </c>
      <c r="AF33" s="0" t="n">
        <f aca="false">ABS(W33)</f>
        <v>47.5763182247701</v>
      </c>
      <c r="AG33" s="0" t="n">
        <f aca="false">ABS(X33)</f>
        <v>80.8693184901395</v>
      </c>
      <c r="AH33" s="0" t="n">
        <f aca="false">ABS(Y33)</f>
        <v>3.51298379338004</v>
      </c>
      <c r="AI33" s="0" t="n">
        <f aca="false">ABS(Z33)</f>
        <v>73.6901489419097</v>
      </c>
      <c r="AJ33" s="0" t="n">
        <f aca="false">ABS(AA33)</f>
        <v>43.7668026600495</v>
      </c>
      <c r="AK33" s="0" t="n">
        <f aca="false">ABS(AB33)</f>
        <v>2.65173694152054</v>
      </c>
      <c r="AL33" s="0" t="n">
        <f aca="false">T33^2</f>
        <v>1563.71584262507</v>
      </c>
      <c r="AM33" s="0" t="n">
        <f aca="false">U33^2</f>
        <v>4364.22902583724</v>
      </c>
      <c r="AN33" s="0" t="n">
        <f aca="false">V33^2</f>
        <v>182.856993512684</v>
      </c>
      <c r="AO33" s="0" t="n">
        <f aca="false">W33^2</f>
        <v>2263.5060558246</v>
      </c>
      <c r="AP33" s="0" t="n">
        <f aca="false">X33^2</f>
        <v>6539.84667305961</v>
      </c>
      <c r="AQ33" s="0" t="n">
        <f aca="false">Y33^2</f>
        <v>12.3410551325508</v>
      </c>
      <c r="AR33" s="0" t="n">
        <f aca="false">Z33^2</f>
        <v>5430.23805108083</v>
      </c>
      <c r="AS33" s="0" t="n">
        <f aca="false">AA33^2</f>
        <v>1915.53301508372</v>
      </c>
      <c r="AT33" s="0" t="n">
        <f aca="false">AB33^2</f>
        <v>7.03170880702471</v>
      </c>
      <c r="AU33" s="19" t="n">
        <f aca="false">ABS(T33/$C33)</f>
        <v>0.00856320421459117</v>
      </c>
      <c r="AV33" s="19" t="n">
        <f aca="false">ABS(U33/$C33)</f>
        <v>0.014305767079566</v>
      </c>
      <c r="AW33" s="19" t="n">
        <f aca="false">ABS(V33/$C33)</f>
        <v>0.00292828383815863</v>
      </c>
      <c r="AX33" s="19" t="n">
        <f aca="false">ABS(W33/$C33)</f>
        <v>0.0103026326147941</v>
      </c>
      <c r="AY33" s="19" t="n">
        <f aca="false">ABS(X33/$C33)</f>
        <v>0.0175122184586968</v>
      </c>
      <c r="AZ33" s="19" t="n">
        <f aca="false">ABS(Y33/$C33)</f>
        <v>0.000760735230370508</v>
      </c>
      <c r="BA33" s="19" t="n">
        <f aca="false">ABS(Z33/$C33)</f>
        <v>0.0159575721746936</v>
      </c>
      <c r="BB33" s="19" t="n">
        <f aca="false">ABS(AA33/$C33)</f>
        <v>0.00947768354836546</v>
      </c>
      <c r="BC33" s="19" t="n">
        <f aca="false">ABS(AB33/$C33)</f>
        <v>0.000574232570298013</v>
      </c>
      <c r="BE33" s="0" t="n">
        <v>4657.375358446</v>
      </c>
      <c r="BF33" s="0" t="n">
        <v>4684.20120145304</v>
      </c>
      <c r="BG33" s="0" t="n">
        <v>4631.05235721299</v>
      </c>
      <c r="BH33" s="0" t="n">
        <v>4665.50093482766</v>
      </c>
      <c r="BI33" s="0" t="n">
        <v>4699.17983787876</v>
      </c>
      <c r="BJ33" s="0" t="n">
        <v>4620.92685749625</v>
      </c>
      <c r="BK33" s="0" t="n">
        <v>4691.91745379577</v>
      </c>
      <c r="BL33" s="0" t="n">
        <v>4661.64726275386</v>
      </c>
      <c r="BM33" s="0" t="n">
        <v>4614.69068081308</v>
      </c>
      <c r="BN33" s="0" t="n">
        <f aca="false">BE33-$C33</f>
        <v>39.4956374459998</v>
      </c>
      <c r="BO33" s="0" t="n">
        <f aca="false">BF33-$C33</f>
        <v>66.3214804530398</v>
      </c>
      <c r="BP33" s="0" t="n">
        <f aca="false">BG33-$C33</f>
        <v>13.1726362129893</v>
      </c>
      <c r="BQ33" s="0" t="n">
        <f aca="false">BH33-$C33</f>
        <v>47.6212138276596</v>
      </c>
      <c r="BR33" s="0" t="n">
        <f aca="false">BI33-$C33</f>
        <v>81.3001168787596</v>
      </c>
      <c r="BS33" s="0" t="n">
        <f aca="false">BJ33-$C33</f>
        <v>3.04713649624955</v>
      </c>
      <c r="BT33" s="0" t="n">
        <f aca="false">BK33-$C33</f>
        <v>74.0377327957694</v>
      </c>
      <c r="BU33" s="0" t="n">
        <f aca="false">BL33-$C33</f>
        <v>43.7675417538594</v>
      </c>
      <c r="BV33" s="0" t="n">
        <f aca="false">BM33-$C33</f>
        <v>-3.18904018692047</v>
      </c>
      <c r="BW33" s="0" t="n">
        <f aca="false">ABS(BN33)</f>
        <v>39.4956374459998</v>
      </c>
      <c r="BX33" s="0" t="n">
        <f aca="false">ABS(BO33)</f>
        <v>66.3214804530398</v>
      </c>
      <c r="BY33" s="0" t="n">
        <f aca="false">ABS(BP33)</f>
        <v>13.1726362129893</v>
      </c>
      <c r="BZ33" s="0" t="n">
        <f aca="false">ABS(BQ33)</f>
        <v>47.6212138276596</v>
      </c>
      <c r="CA33" s="0" t="n">
        <f aca="false">ABS(BR33)</f>
        <v>81.3001168787596</v>
      </c>
      <c r="CB33" s="0" t="n">
        <f aca="false">ABS(BS33)</f>
        <v>3.04713649624955</v>
      </c>
      <c r="CC33" s="0" t="n">
        <f aca="false">ABS(BT33)</f>
        <v>74.0377327957694</v>
      </c>
      <c r="CD33" s="0" t="n">
        <f aca="false">ABS(BU33)</f>
        <v>43.7675417538594</v>
      </c>
      <c r="CE33" s="0" t="n">
        <f aca="false">ABS(BV33)</f>
        <v>3.18904018692047</v>
      </c>
      <c r="CF33" s="0" t="n">
        <f aca="false">BN33^2</f>
        <v>1559.90537726586</v>
      </c>
      <c r="CG33" s="0" t="n">
        <f aca="false">BO33^2</f>
        <v>4398.53876948295</v>
      </c>
      <c r="CH33" s="0" t="n">
        <f aca="false">BP33^2</f>
        <v>173.518344799758</v>
      </c>
      <c r="CI33" s="0" t="n">
        <f aca="false">BQ33^2</f>
        <v>2267.78000641968</v>
      </c>
      <c r="CJ33" s="0" t="n">
        <f aca="false">BR33^2</f>
        <v>6609.70900449997</v>
      </c>
      <c r="CK33" s="0" t="n">
        <f aca="false">BS33^2</f>
        <v>9.28504082677598</v>
      </c>
      <c r="CL33" s="0" t="n">
        <f aca="false">BT33^2</f>
        <v>5481.58587753775</v>
      </c>
      <c r="CM33" s="0" t="n">
        <f aca="false">BU33^2</f>
        <v>1915.59771117583</v>
      </c>
      <c r="CN33" s="0" t="n">
        <f aca="false">BV33^2</f>
        <v>10.1699773137937</v>
      </c>
      <c r="CO33" s="19" t="n">
        <f aca="false">ABS(BN33/$C33)</f>
        <v>0.00855276443567693</v>
      </c>
      <c r="CP33" s="19" t="n">
        <f aca="false">ABS(BO33/$C33)</f>
        <v>0.0143618899711581</v>
      </c>
      <c r="CQ33" s="19" t="n">
        <f aca="false">ABS(BP33/$C33)</f>
        <v>0.0028525290845255</v>
      </c>
      <c r="CR33" s="19" t="n">
        <f aca="false">ABS(BQ33/$C33)</f>
        <v>0.0103123547395795</v>
      </c>
      <c r="CS33" s="19" t="n">
        <f aca="false">ABS(BR33/$C33)</f>
        <v>0.017605507676834</v>
      </c>
      <c r="CT33" s="19" t="n">
        <f aca="false">ABS(BS33/$C33)</f>
        <v>0.000659856185165718</v>
      </c>
      <c r="CU33" s="19" t="n">
        <f aca="false">ABS(BT33/$C33)</f>
        <v>0.01603284131873</v>
      </c>
      <c r="CV33" s="19" t="n">
        <f aca="false">ABS(BU33/$C33)</f>
        <v>0.00947784359883236</v>
      </c>
      <c r="CW33" s="19" t="n">
        <f aca="false">ABS(BV33/$C33)</f>
        <v>0.000690585372420041</v>
      </c>
    </row>
    <row r="34" customFormat="false" ht="13.8" hidden="false" customHeight="false" outlineLevel="0" collapsed="false">
      <c r="A34" s="0" t="n">
        <f aca="false">A33+1</f>
        <v>29</v>
      </c>
      <c r="B34" s="0" t="n">
        <f aca="false">B33+1/12</f>
        <v>1950.33333333333</v>
      </c>
      <c r="C34" s="0" t="n">
        <v>4785.571061</v>
      </c>
      <c r="E34" s="0" t="n">
        <v>4726.922822171</v>
      </c>
      <c r="F34" s="0" t="n">
        <f aca="false">E34-C34</f>
        <v>-58.6482388289996</v>
      </c>
      <c r="G34" s="0" t="n">
        <f aca="false">ABS(F34)</f>
        <v>58.6482388289996</v>
      </c>
      <c r="H34" s="0" t="n">
        <f aca="false">F34^2</f>
        <v>3439.61591774338</v>
      </c>
      <c r="I34" s="19" t="n">
        <f aca="false">ABS(F34/C34)</f>
        <v>0.0122552226435322</v>
      </c>
      <c r="K34" s="0" t="n">
        <v>4714.8369216268</v>
      </c>
      <c r="L34" s="0" t="n">
        <v>4735.46988305641</v>
      </c>
      <c r="M34" s="0" t="n">
        <v>4714.54840145595</v>
      </c>
      <c r="N34" s="0" t="n">
        <v>4719.12470091475</v>
      </c>
      <c r="O34" s="0" t="n">
        <v>4872.89318395307</v>
      </c>
      <c r="P34" s="0" t="n">
        <v>4714.00464731534</v>
      </c>
      <c r="Q34" s="0" t="n">
        <v>4752.14971842838</v>
      </c>
      <c r="R34" s="0" t="n">
        <v>4664.33090497998</v>
      </c>
      <c r="S34" s="0" t="n">
        <v>4726.79248485137</v>
      </c>
      <c r="T34" s="0" t="n">
        <f aca="false">K34-$C34</f>
        <v>-70.7341393731995</v>
      </c>
      <c r="U34" s="0" t="n">
        <f aca="false">L34-$C34</f>
        <v>-50.1011779435894</v>
      </c>
      <c r="V34" s="0" t="n">
        <f aca="false">M34-$C34</f>
        <v>-71.0226595440499</v>
      </c>
      <c r="W34" s="0" t="n">
        <f aca="false">N34-$C34</f>
        <v>-66.4463600852496</v>
      </c>
      <c r="X34" s="0" t="n">
        <f aca="false">O34-$C34</f>
        <v>87.32212295307</v>
      </c>
      <c r="Y34" s="0" t="n">
        <f aca="false">P34-$C34</f>
        <v>-71.5664136846599</v>
      </c>
      <c r="Z34" s="0" t="n">
        <f aca="false">Q34-$C34</f>
        <v>-33.4213425716198</v>
      </c>
      <c r="AA34" s="0" t="n">
        <f aca="false">R34-$C34</f>
        <v>-121.24015602002</v>
      </c>
      <c r="AB34" s="0" t="n">
        <f aca="false">S34-$C34</f>
        <v>-58.7785761486293</v>
      </c>
      <c r="AC34" s="0" t="n">
        <f aca="false">ABS(T34)</f>
        <v>70.7341393731995</v>
      </c>
      <c r="AD34" s="0" t="n">
        <f aca="false">ABS(U34)</f>
        <v>50.1011779435894</v>
      </c>
      <c r="AE34" s="0" t="n">
        <f aca="false">ABS(V34)</f>
        <v>71.0226595440499</v>
      </c>
      <c r="AF34" s="0" t="n">
        <f aca="false">ABS(W34)</f>
        <v>66.4463600852496</v>
      </c>
      <c r="AG34" s="0" t="n">
        <f aca="false">ABS(X34)</f>
        <v>87.32212295307</v>
      </c>
      <c r="AH34" s="0" t="n">
        <f aca="false">ABS(Y34)</f>
        <v>71.5664136846599</v>
      </c>
      <c r="AI34" s="0" t="n">
        <f aca="false">ABS(Z34)</f>
        <v>33.4213425716198</v>
      </c>
      <c r="AJ34" s="0" t="n">
        <f aca="false">ABS(AA34)</f>
        <v>121.24015602002</v>
      </c>
      <c r="AK34" s="0" t="n">
        <f aca="false">ABS(AB34)</f>
        <v>58.7785761486293</v>
      </c>
      <c r="AL34" s="0" t="n">
        <f aca="false">T34^2</f>
        <v>5003.31847286721</v>
      </c>
      <c r="AM34" s="0" t="n">
        <f aca="false">U34^2</f>
        <v>2510.12803133521</v>
      </c>
      <c r="AN34" s="0" t="n">
        <f aca="false">V34^2</f>
        <v>5044.21816871003</v>
      </c>
      <c r="AO34" s="0" t="n">
        <f aca="false">W34^2</f>
        <v>4415.11876857865</v>
      </c>
      <c r="AP34" s="0" t="n">
        <f aca="false">X34^2</f>
        <v>7625.15315703107</v>
      </c>
      <c r="AQ34" s="0" t="n">
        <f aca="false">Y34^2</f>
        <v>5121.75156768388</v>
      </c>
      <c r="AR34" s="0" t="n">
        <f aca="false">Z34^2</f>
        <v>1116.98613928957</v>
      </c>
      <c r="AS34" s="0" t="n">
        <f aca="false">AA34^2</f>
        <v>14699.1754317587</v>
      </c>
      <c r="AT34" s="0" t="n">
        <f aca="false">AB34^2</f>
        <v>3454.92101406022</v>
      </c>
      <c r="AU34" s="19" t="n">
        <f aca="false">ABS(T34/$C34)</f>
        <v>0.0147807102792075</v>
      </c>
      <c r="AV34" s="19" t="n">
        <f aca="false">ABS(U34/$C34)</f>
        <v>0.0104692161718982</v>
      </c>
      <c r="AW34" s="19" t="n">
        <f aca="false">ABS(V34/$C34)</f>
        <v>0.0148409998804218</v>
      </c>
      <c r="AX34" s="19" t="n">
        <f aca="false">ABS(W34/$C34)</f>
        <v>0.0138847295836348</v>
      </c>
      <c r="AY34" s="19" t="n">
        <f aca="false">ABS(X34/$C34)</f>
        <v>0.018246959838231</v>
      </c>
      <c r="AZ34" s="19" t="n">
        <f aca="false">ABS(Y34/$C34)</f>
        <v>0.0149546235490872</v>
      </c>
      <c r="BA34" s="19" t="n">
        <f aca="false">ABS(Z34/$C34)</f>
        <v>0.00698377312667896</v>
      </c>
      <c r="BB34" s="19" t="n">
        <f aca="false">ABS(AA34/$C34)</f>
        <v>0.0253345221447163</v>
      </c>
      <c r="BC34" s="19" t="n">
        <f aca="false">ABS(AB34/$C34)</f>
        <v>0.0122824581224274</v>
      </c>
      <c r="BE34" s="0" t="n">
        <v>4714.52598283922</v>
      </c>
      <c r="BF34" s="0" t="n">
        <v>4735.68977670351</v>
      </c>
      <c r="BG34" s="0" t="n">
        <v>4714.23003979476</v>
      </c>
      <c r="BH34" s="0" t="n">
        <v>4718.92407553644</v>
      </c>
      <c r="BI34" s="0" t="n">
        <v>4876.64862171706</v>
      </c>
      <c r="BJ34" s="0" t="n">
        <v>4713.67229627433</v>
      </c>
      <c r="BK34" s="0" t="n">
        <v>4752.79874085811</v>
      </c>
      <c r="BL34" s="0" t="n">
        <v>4662.72057774184</v>
      </c>
      <c r="BM34" s="0" t="n">
        <v>4726.78913161112</v>
      </c>
      <c r="BN34" s="0" t="n">
        <f aca="false">BE34-$C34</f>
        <v>-71.0450781607797</v>
      </c>
      <c r="BO34" s="0" t="n">
        <f aca="false">BF34-$C34</f>
        <v>-49.8812842964899</v>
      </c>
      <c r="BP34" s="0" t="n">
        <f aca="false">BG34-$C34</f>
        <v>-71.3410212052395</v>
      </c>
      <c r="BQ34" s="0" t="n">
        <f aca="false">BH34-$C34</f>
        <v>-66.6469854635598</v>
      </c>
      <c r="BR34" s="0" t="n">
        <f aca="false">BI34-$C34</f>
        <v>91.0775607170608</v>
      </c>
      <c r="BS34" s="0" t="n">
        <f aca="false">BJ34-$C34</f>
        <v>-71.8987647256699</v>
      </c>
      <c r="BT34" s="0" t="n">
        <f aca="false">BK34-$C34</f>
        <v>-32.7723201418894</v>
      </c>
      <c r="BU34" s="0" t="n">
        <f aca="false">BL34-$C34</f>
        <v>-122.850483258159</v>
      </c>
      <c r="BV34" s="0" t="n">
        <f aca="false">BM34-$C34</f>
        <v>-58.7819293888797</v>
      </c>
      <c r="BW34" s="0" t="n">
        <f aca="false">ABS(BN34)</f>
        <v>71.0450781607797</v>
      </c>
      <c r="BX34" s="0" t="n">
        <f aca="false">ABS(BO34)</f>
        <v>49.8812842964899</v>
      </c>
      <c r="BY34" s="0" t="n">
        <f aca="false">ABS(BP34)</f>
        <v>71.3410212052395</v>
      </c>
      <c r="BZ34" s="0" t="n">
        <f aca="false">ABS(BQ34)</f>
        <v>66.6469854635598</v>
      </c>
      <c r="CA34" s="0" t="n">
        <f aca="false">ABS(BR34)</f>
        <v>91.0775607170608</v>
      </c>
      <c r="CB34" s="0" t="n">
        <f aca="false">ABS(BS34)</f>
        <v>71.8987647256699</v>
      </c>
      <c r="CC34" s="0" t="n">
        <f aca="false">ABS(BT34)</f>
        <v>32.7723201418894</v>
      </c>
      <c r="CD34" s="0" t="n">
        <f aca="false">ABS(BU34)</f>
        <v>122.850483258159</v>
      </c>
      <c r="CE34" s="0" t="n">
        <f aca="false">ABS(BV34)</f>
        <v>58.7819293888797</v>
      </c>
      <c r="CF34" s="0" t="n">
        <f aca="false">BN34^2</f>
        <v>5047.40313087129</v>
      </c>
      <c r="CG34" s="0" t="n">
        <f aca="false">BO34^2</f>
        <v>2488.14252306725</v>
      </c>
      <c r="CH34" s="0" t="n">
        <f aca="false">BP34^2</f>
        <v>5089.54130660643</v>
      </c>
      <c r="CI34" s="0" t="n">
        <f aca="false">BQ34^2</f>
        <v>4441.82067137995</v>
      </c>
      <c r="CJ34" s="0" t="n">
        <f aca="false">BR34^2</f>
        <v>8295.1220661699</v>
      </c>
      <c r="CK34" s="0" t="n">
        <f aca="false">BS34^2</f>
        <v>5169.43236907724</v>
      </c>
      <c r="CL34" s="0" t="n">
        <f aca="false">BT34^2</f>
        <v>1074.02496748249</v>
      </c>
      <c r="CM34" s="0" t="n">
        <f aca="false">BU34^2</f>
        <v>15092.2412367633</v>
      </c>
      <c r="CN34" s="0" t="n">
        <f aca="false">BV34^2</f>
        <v>3455.31522267924</v>
      </c>
      <c r="CO34" s="19" t="n">
        <f aca="false">ABS(BN34/$C34)</f>
        <v>0.0148456845076996</v>
      </c>
      <c r="CP34" s="19" t="n">
        <f aca="false">ABS(BO34/$C34)</f>
        <v>0.0104232668704893</v>
      </c>
      <c r="CQ34" s="19" t="n">
        <f aca="false">ABS(BP34/$C34)</f>
        <v>0.0149075252035497</v>
      </c>
      <c r="CR34" s="19" t="n">
        <f aca="false">ABS(BQ34/$C34)</f>
        <v>0.0139266525591268</v>
      </c>
      <c r="CS34" s="19" t="n">
        <f aca="false">ABS(BR34/$C34)</f>
        <v>0.0190317016623769</v>
      </c>
      <c r="CT34" s="19" t="n">
        <f aca="false">ABS(BS34/$C34)</f>
        <v>0.0150240721136936</v>
      </c>
      <c r="CU34" s="19" t="n">
        <f aca="false">ABS(BT34/$C34)</f>
        <v>0.00684815244077482</v>
      </c>
      <c r="CV34" s="19" t="n">
        <f aca="false">ABS(BU34/$C34)</f>
        <v>0.0256710185037963</v>
      </c>
      <c r="CW34" s="19" t="n">
        <f aca="false">ABS(BV34/$C34)</f>
        <v>0.0122831588204644</v>
      </c>
    </row>
    <row r="35" customFormat="false" ht="13.8" hidden="false" customHeight="false" outlineLevel="0" collapsed="false">
      <c r="A35" s="0" t="n">
        <f aca="false">A34+1</f>
        <v>30</v>
      </c>
      <c r="B35" s="0" t="n">
        <f aca="false">B34+1/12</f>
        <v>1950.41666666666</v>
      </c>
      <c r="C35" s="0" t="n">
        <v>4803.193897</v>
      </c>
      <c r="E35" s="0" t="n">
        <v>4799.2787847765</v>
      </c>
      <c r="F35" s="0" t="n">
        <f aca="false">E35-C35</f>
        <v>-3.91511222349982</v>
      </c>
      <c r="G35" s="0" t="n">
        <f aca="false">ABS(F35)</f>
        <v>3.91511222349982</v>
      </c>
      <c r="H35" s="0" t="n">
        <f aca="false">F35^2</f>
        <v>15.3281037225977</v>
      </c>
      <c r="I35" s="19" t="n">
        <f aca="false">ABS(F35/C35)</f>
        <v>0.000815106012260953</v>
      </c>
      <c r="K35" s="0" t="n">
        <v>4802.20529647216</v>
      </c>
      <c r="L35" s="0" t="n">
        <v>4786.84536084235</v>
      </c>
      <c r="M35" s="0" t="n">
        <v>4834.52255871023</v>
      </c>
      <c r="N35" s="0" t="n">
        <v>4825.995646413</v>
      </c>
      <c r="O35" s="0" t="n">
        <v>4973.32642801863</v>
      </c>
      <c r="P35" s="0" t="n">
        <v>4829.17806609298</v>
      </c>
      <c r="Q35" s="0" t="n">
        <v>4785.77141470137</v>
      </c>
      <c r="R35" s="0" t="n">
        <v>4774.0139805289</v>
      </c>
      <c r="S35" s="0" t="n">
        <v>4797.35974778649</v>
      </c>
      <c r="T35" s="0" t="n">
        <f aca="false">K35-$C35</f>
        <v>-0.98860052784039</v>
      </c>
      <c r="U35" s="0" t="n">
        <f aca="false">L35-$C35</f>
        <v>-16.3485361576504</v>
      </c>
      <c r="V35" s="0" t="n">
        <f aca="false">M35-$C35</f>
        <v>31.3286617102303</v>
      </c>
      <c r="W35" s="0" t="n">
        <f aca="false">N35-$C35</f>
        <v>22.8017494129999</v>
      </c>
      <c r="X35" s="0" t="n">
        <f aca="false">O35-$C35</f>
        <v>170.13253101863</v>
      </c>
      <c r="Y35" s="0" t="n">
        <f aca="false">P35-$C35</f>
        <v>25.9841690929798</v>
      </c>
      <c r="Z35" s="0" t="n">
        <f aca="false">Q35-$C35</f>
        <v>-17.4224822986298</v>
      </c>
      <c r="AA35" s="0" t="n">
        <f aca="false">R35-$C35</f>
        <v>-29.1799164711001</v>
      </c>
      <c r="AB35" s="0" t="n">
        <f aca="false">S35-$C35</f>
        <v>-5.8341492135105</v>
      </c>
      <c r="AC35" s="0" t="n">
        <f aca="false">ABS(T35)</f>
        <v>0.98860052784039</v>
      </c>
      <c r="AD35" s="0" t="n">
        <f aca="false">ABS(U35)</f>
        <v>16.3485361576504</v>
      </c>
      <c r="AE35" s="0" t="n">
        <f aca="false">ABS(V35)</f>
        <v>31.3286617102303</v>
      </c>
      <c r="AF35" s="0" t="n">
        <f aca="false">ABS(W35)</f>
        <v>22.8017494129999</v>
      </c>
      <c r="AG35" s="0" t="n">
        <f aca="false">ABS(X35)</f>
        <v>170.13253101863</v>
      </c>
      <c r="AH35" s="0" t="n">
        <f aca="false">ABS(Y35)</f>
        <v>25.9841690929798</v>
      </c>
      <c r="AI35" s="0" t="n">
        <f aca="false">ABS(Z35)</f>
        <v>17.4224822986298</v>
      </c>
      <c r="AJ35" s="0" t="n">
        <f aca="false">ABS(AA35)</f>
        <v>29.1799164711001</v>
      </c>
      <c r="AK35" s="0" t="n">
        <f aca="false">ABS(AB35)</f>
        <v>5.8341492135105</v>
      </c>
      <c r="AL35" s="0" t="n">
        <f aca="false">T35^2</f>
        <v>0.977331003646298</v>
      </c>
      <c r="AM35" s="0" t="n">
        <f aca="false">U35^2</f>
        <v>267.274634498003</v>
      </c>
      <c r="AN35" s="0" t="n">
        <f aca="false">V35^2</f>
        <v>981.485044554052</v>
      </c>
      <c r="AO35" s="0" t="n">
        <f aca="false">W35^2</f>
        <v>519.919776293242</v>
      </c>
      <c r="AP35" s="0" t="n">
        <f aca="false">X35^2</f>
        <v>28945.0781108052</v>
      </c>
      <c r="AQ35" s="0" t="n">
        <f aca="false">Y35^2</f>
        <v>675.177043452564</v>
      </c>
      <c r="AR35" s="0" t="n">
        <f aca="false">Z35^2</f>
        <v>303.542889446069</v>
      </c>
      <c r="AS35" s="0" t="n">
        <f aca="false">AA35^2</f>
        <v>851.46752526038</v>
      </c>
      <c r="AT35" s="0" t="n">
        <f aca="false">AB35^2</f>
        <v>34.0372970455052</v>
      </c>
      <c r="AU35" s="19" t="n">
        <f aca="false">ABS(T35/$C35)</f>
        <v>0.000205821490666798</v>
      </c>
      <c r="AV35" s="19" t="n">
        <f aca="false">ABS(U35/$C35)</f>
        <v>0.0034036802403216</v>
      </c>
      <c r="AW35" s="19" t="n">
        <f aca="false">ABS(V35/$C35)</f>
        <v>0.00652246450633504</v>
      </c>
      <c r="AX35" s="19" t="n">
        <f aca="false">ABS(W35/$C35)</f>
        <v>0.00474720569312066</v>
      </c>
      <c r="AY35" s="19" t="n">
        <f aca="false">ABS(X35/$C35)</f>
        <v>0.0354207085258199</v>
      </c>
      <c r="AZ35" s="19" t="n">
        <f aca="false">ABS(Y35/$C35)</f>
        <v>0.00540976892671466</v>
      </c>
      <c r="BA35" s="19" t="n">
        <f aca="false">ABS(Z35/$C35)</f>
        <v>0.00362727024397412</v>
      </c>
      <c r="BB35" s="19" t="n">
        <f aca="false">ABS(AA35/$C35)</f>
        <v>0.00607510691777951</v>
      </c>
      <c r="BC35" s="19" t="n">
        <f aca="false">ABS(AB35/$C35)</f>
        <v>0.00121463953748735</v>
      </c>
      <c r="BE35" s="0" t="n">
        <v>4802.32640978452</v>
      </c>
      <c r="BF35" s="0" t="n">
        <v>4786.33080518249</v>
      </c>
      <c r="BG35" s="0" t="n">
        <v>4835.98111778844</v>
      </c>
      <c r="BH35" s="0" t="n">
        <v>4827.10132031599</v>
      </c>
      <c r="BI35" s="0" t="n">
        <v>4980.52936748162</v>
      </c>
      <c r="BJ35" s="0" t="n">
        <v>4830.41544402753</v>
      </c>
      <c r="BK35" s="0" t="n">
        <v>4785.21241391778</v>
      </c>
      <c r="BL35" s="0" t="n">
        <v>4772.9683998353</v>
      </c>
      <c r="BM35" s="0" t="n">
        <v>4797.28032868601</v>
      </c>
      <c r="BN35" s="0" t="n">
        <f aca="false">BE35-$C35</f>
        <v>-0.867487215479741</v>
      </c>
      <c r="BO35" s="0" t="n">
        <f aca="false">BF35-$C35</f>
        <v>-16.8630918175104</v>
      </c>
      <c r="BP35" s="0" t="n">
        <f aca="false">BG35-$C35</f>
        <v>32.7872207884402</v>
      </c>
      <c r="BQ35" s="0" t="n">
        <f aca="false">BH35-$C35</f>
        <v>23.9074233159899</v>
      </c>
      <c r="BR35" s="0" t="n">
        <f aca="false">BI35-$C35</f>
        <v>177.33547048162</v>
      </c>
      <c r="BS35" s="0" t="n">
        <f aca="false">BJ35-$C35</f>
        <v>27.2215470275296</v>
      </c>
      <c r="BT35" s="0" t="n">
        <f aca="false">BK35-$C35</f>
        <v>-17.9814830822197</v>
      </c>
      <c r="BU35" s="0" t="n">
        <f aca="false">BL35-$C35</f>
        <v>-30.2254971646998</v>
      </c>
      <c r="BV35" s="0" t="n">
        <f aca="false">BM35-$C35</f>
        <v>-5.91356831399025</v>
      </c>
      <c r="BW35" s="0" t="n">
        <f aca="false">ABS(BN35)</f>
        <v>0.867487215479741</v>
      </c>
      <c r="BX35" s="0" t="n">
        <f aca="false">ABS(BO35)</f>
        <v>16.8630918175104</v>
      </c>
      <c r="BY35" s="0" t="n">
        <f aca="false">ABS(BP35)</f>
        <v>32.7872207884402</v>
      </c>
      <c r="BZ35" s="0" t="n">
        <f aca="false">ABS(BQ35)</f>
        <v>23.9074233159899</v>
      </c>
      <c r="CA35" s="0" t="n">
        <f aca="false">ABS(BR35)</f>
        <v>177.33547048162</v>
      </c>
      <c r="CB35" s="0" t="n">
        <f aca="false">ABS(BS35)</f>
        <v>27.2215470275296</v>
      </c>
      <c r="CC35" s="0" t="n">
        <f aca="false">ABS(BT35)</f>
        <v>17.9814830822197</v>
      </c>
      <c r="CD35" s="0" t="n">
        <f aca="false">ABS(BU35)</f>
        <v>30.2254971646998</v>
      </c>
      <c r="CE35" s="0" t="n">
        <f aca="false">ABS(BV35)</f>
        <v>5.91356831399025</v>
      </c>
      <c r="CF35" s="0" t="n">
        <f aca="false">BN35^2</f>
        <v>0.752534069020795</v>
      </c>
      <c r="CG35" s="0" t="n">
        <f aca="false">BO35^2</f>
        <v>284.363865645786</v>
      </c>
      <c r="CH35" s="0" t="n">
        <f aca="false">BP35^2</f>
        <v>1075.00184702993</v>
      </c>
      <c r="CI35" s="0" t="n">
        <f aca="false">BQ35^2</f>
        <v>571.56488960994</v>
      </c>
      <c r="CJ35" s="0" t="n">
        <f aca="false">BR35^2</f>
        <v>31447.8690909376</v>
      </c>
      <c r="CK35" s="0" t="n">
        <f aca="false">BS35^2</f>
        <v>741.012622572005</v>
      </c>
      <c r="CL35" s="0" t="n">
        <f aca="false">BT35^2</f>
        <v>323.333733836154</v>
      </c>
      <c r="CM35" s="0" t="n">
        <f aca="false">BU35^2</f>
        <v>913.580678853278</v>
      </c>
      <c r="CN35" s="0" t="n">
        <f aca="false">BV35^2</f>
        <v>34.9702902042295</v>
      </c>
      <c r="CO35" s="19" t="n">
        <f aca="false">ABS(BN35/$C35)</f>
        <v>0.000180606328639843</v>
      </c>
      <c r="CP35" s="19" t="n">
        <f aca="false">ABS(BO35/$C35)</f>
        <v>0.00351080805379182</v>
      </c>
      <c r="CQ35" s="19" t="n">
        <f aca="false">ABS(BP35/$C35)</f>
        <v>0.00682612892411358</v>
      </c>
      <c r="CR35" s="19" t="n">
        <f aca="false">ABS(BQ35/$C35)</f>
        <v>0.00497740125188733</v>
      </c>
      <c r="CS35" s="19" t="n">
        <f aca="false">ABS(BR35/$C35)</f>
        <v>0.0369203230776049</v>
      </c>
      <c r="CT35" s="19" t="n">
        <f aca="false">ABS(BS35/$C35)</f>
        <v>0.00566738458019245</v>
      </c>
      <c r="CU35" s="19" t="n">
        <f aca="false">ABS(BT35/$C35)</f>
        <v>0.00374365130115868</v>
      </c>
      <c r="CV35" s="19" t="n">
        <f aca="false">ABS(BU35/$C35)</f>
        <v>0.00629279138274525</v>
      </c>
      <c r="CW35" s="19" t="n">
        <f aca="false">ABS(BV35/$C35)</f>
        <v>0.00123117418134708</v>
      </c>
    </row>
    <row r="36" customFormat="false" ht="13.8" hidden="false" customHeight="false" outlineLevel="0" collapsed="false">
      <c r="A36" s="0" t="n">
        <f aca="false">A35+1</f>
        <v>31</v>
      </c>
      <c r="B36" s="0" t="n">
        <f aca="false">B35+1/12</f>
        <v>1950.5</v>
      </c>
      <c r="C36" s="0" t="n">
        <v>4708.58516</v>
      </c>
      <c r="E36" s="0" t="n">
        <v>4687.36875258934</v>
      </c>
      <c r="F36" s="0" t="n">
        <f aca="false">E36-C36</f>
        <v>-21.2164074106595</v>
      </c>
      <c r="G36" s="0" t="n">
        <f aca="false">ABS(F36)</f>
        <v>21.2164074106595</v>
      </c>
      <c r="H36" s="0" t="n">
        <f aca="false">F36^2</f>
        <v>450.135943415087</v>
      </c>
      <c r="I36" s="19" t="n">
        <f aca="false">ABS(F36/C36)</f>
        <v>0.00450589862765899</v>
      </c>
      <c r="K36" s="0" t="n">
        <v>4657.89417235251</v>
      </c>
      <c r="L36" s="0" t="n">
        <v>4655.61298876603</v>
      </c>
      <c r="M36" s="0" t="n">
        <v>4683.92340759365</v>
      </c>
      <c r="N36" s="0" t="n">
        <v>4672.98415296304</v>
      </c>
      <c r="O36" s="0" t="n">
        <v>4730.25098284722</v>
      </c>
      <c r="P36" s="0" t="n">
        <v>4685.56850654479</v>
      </c>
      <c r="Q36" s="0" t="n">
        <v>4659.6169840254</v>
      </c>
      <c r="R36" s="0" t="n">
        <v>4647.40722150867</v>
      </c>
      <c r="S36" s="0" t="n">
        <v>4636.95493383176</v>
      </c>
      <c r="T36" s="0" t="n">
        <f aca="false">K36-$C36</f>
        <v>-50.6909876474892</v>
      </c>
      <c r="U36" s="0" t="n">
        <f aca="false">L36-$C36</f>
        <v>-52.9721712339697</v>
      </c>
      <c r="V36" s="0" t="n">
        <f aca="false">M36-$C36</f>
        <v>-24.6617524063495</v>
      </c>
      <c r="W36" s="0" t="n">
        <f aca="false">N36-$C36</f>
        <v>-35.6010070369593</v>
      </c>
      <c r="X36" s="0" t="n">
        <f aca="false">O36-$C36</f>
        <v>21.6658228472206</v>
      </c>
      <c r="Y36" s="0" t="n">
        <f aca="false">P36-$C36</f>
        <v>-23.01665345521</v>
      </c>
      <c r="Z36" s="0" t="n">
        <f aca="false">Q36-$C36</f>
        <v>-48.9681759746</v>
      </c>
      <c r="AA36" s="0" t="n">
        <f aca="false">R36-$C36</f>
        <v>-61.1779384913298</v>
      </c>
      <c r="AB36" s="0" t="n">
        <f aca="false">S36-$C36</f>
        <v>-71.6302261682395</v>
      </c>
      <c r="AC36" s="0" t="n">
        <f aca="false">ABS(T36)</f>
        <v>50.6909876474892</v>
      </c>
      <c r="AD36" s="0" t="n">
        <f aca="false">ABS(U36)</f>
        <v>52.9721712339697</v>
      </c>
      <c r="AE36" s="0" t="n">
        <f aca="false">ABS(V36)</f>
        <v>24.6617524063495</v>
      </c>
      <c r="AF36" s="0" t="n">
        <f aca="false">ABS(W36)</f>
        <v>35.6010070369593</v>
      </c>
      <c r="AG36" s="0" t="n">
        <f aca="false">ABS(X36)</f>
        <v>21.6658228472206</v>
      </c>
      <c r="AH36" s="0" t="n">
        <f aca="false">ABS(Y36)</f>
        <v>23.01665345521</v>
      </c>
      <c r="AI36" s="0" t="n">
        <f aca="false">ABS(Z36)</f>
        <v>48.9681759746</v>
      </c>
      <c r="AJ36" s="0" t="n">
        <f aca="false">ABS(AA36)</f>
        <v>61.1779384913298</v>
      </c>
      <c r="AK36" s="0" t="n">
        <f aca="false">ABS(AB36)</f>
        <v>71.6302261682395</v>
      </c>
      <c r="AL36" s="0" t="n">
        <f aca="false">T36^2</f>
        <v>2569.57622867791</v>
      </c>
      <c r="AM36" s="0" t="n">
        <f aca="false">U36^2</f>
        <v>2806.050925241</v>
      </c>
      <c r="AN36" s="0" t="n">
        <f aca="false">V36^2</f>
        <v>608.202031752084</v>
      </c>
      <c r="AO36" s="0" t="n">
        <f aca="false">W36^2</f>
        <v>1267.43170204563</v>
      </c>
      <c r="AP36" s="0" t="n">
        <f aca="false">X36^2</f>
        <v>469.407879647147</v>
      </c>
      <c r="AQ36" s="0" t="n">
        <f aca="false">Y36^2</f>
        <v>529.766336277229</v>
      </c>
      <c r="AR36" s="0" t="n">
        <f aca="false">Z36^2</f>
        <v>2397.88225827939</v>
      </c>
      <c r="AS36" s="0" t="n">
        <f aca="false">AA36^2</f>
        <v>3742.74015804893</v>
      </c>
      <c r="AT36" s="0" t="n">
        <f aca="false">AB36^2</f>
        <v>5130.88930091314</v>
      </c>
      <c r="AU36" s="19" t="n">
        <f aca="false">ABS(T36/$C36)</f>
        <v>0.0107656516607411</v>
      </c>
      <c r="AV36" s="19" t="n">
        <f aca="false">ABS(U36/$C36)</f>
        <v>0.0112501249173487</v>
      </c>
      <c r="AW36" s="19" t="n">
        <f aca="false">ABS(V36/$C36)</f>
        <v>0.00523761418097703</v>
      </c>
      <c r="AX36" s="19" t="n">
        <f aca="false">ABS(W36/$C36)</f>
        <v>0.00756087143530824</v>
      </c>
      <c r="AY36" s="19" t="n">
        <f aca="false">ABS(X36/$C36)</f>
        <v>0.00460134458887427</v>
      </c>
      <c r="AZ36" s="19" t="n">
        <f aca="false">ABS(Y36/$C36)</f>
        <v>0.00488823132068092</v>
      </c>
      <c r="BA36" s="19" t="n">
        <f aca="false">ABS(Z36/$C36)</f>
        <v>0.0103997643263599</v>
      </c>
      <c r="BB36" s="19" t="n">
        <f aca="false">ABS(AA36/$C36)</f>
        <v>0.0129928495317546</v>
      </c>
      <c r="BC36" s="19" t="n">
        <f aca="false">ABS(AB36/$C36)</f>
        <v>0.0152126857079593</v>
      </c>
      <c r="BE36" s="0" t="n">
        <v>4657.39135848713</v>
      </c>
      <c r="BF36" s="0" t="n">
        <v>4655.071259648</v>
      </c>
      <c r="BG36" s="0" t="n">
        <v>4683.86463263499</v>
      </c>
      <c r="BH36" s="0" t="n">
        <v>4672.73876266123</v>
      </c>
      <c r="BI36" s="0" t="n">
        <v>4730.98252099903</v>
      </c>
      <c r="BJ36" s="0" t="n">
        <v>4685.53779571991</v>
      </c>
      <c r="BK36" s="0" t="n">
        <v>4659.14356001358</v>
      </c>
      <c r="BL36" s="0" t="n">
        <v>4646.72550825788</v>
      </c>
      <c r="BM36" s="0" t="n">
        <v>4636.09491252275</v>
      </c>
      <c r="BN36" s="0" t="n">
        <f aca="false">BE36-$C36</f>
        <v>-51.1938015128699</v>
      </c>
      <c r="BO36" s="0" t="n">
        <f aca="false">BF36-$C36</f>
        <v>-53.5139003519998</v>
      </c>
      <c r="BP36" s="0" t="n">
        <f aca="false">BG36-$C36</f>
        <v>-24.7205273650097</v>
      </c>
      <c r="BQ36" s="0" t="n">
        <f aca="false">BH36-$C36</f>
        <v>-35.8463973387697</v>
      </c>
      <c r="BR36" s="0" t="n">
        <f aca="false">BI36-$C36</f>
        <v>22.3973609990308</v>
      </c>
      <c r="BS36" s="0" t="n">
        <f aca="false">BJ36-$C36</f>
        <v>-23.0473642800898</v>
      </c>
      <c r="BT36" s="0" t="n">
        <f aca="false">BK36-$C36</f>
        <v>-49.4415999864195</v>
      </c>
      <c r="BU36" s="0" t="n">
        <f aca="false">BL36-$C36</f>
        <v>-61.8596517421192</v>
      </c>
      <c r="BV36" s="0" t="n">
        <f aca="false">BM36-$C36</f>
        <v>-72.4902474772498</v>
      </c>
      <c r="BW36" s="0" t="n">
        <f aca="false">ABS(BN36)</f>
        <v>51.1938015128699</v>
      </c>
      <c r="BX36" s="0" t="n">
        <f aca="false">ABS(BO36)</f>
        <v>53.5139003519998</v>
      </c>
      <c r="BY36" s="0" t="n">
        <f aca="false">ABS(BP36)</f>
        <v>24.7205273650097</v>
      </c>
      <c r="BZ36" s="0" t="n">
        <f aca="false">ABS(BQ36)</f>
        <v>35.8463973387697</v>
      </c>
      <c r="CA36" s="0" t="n">
        <f aca="false">ABS(BR36)</f>
        <v>22.3973609990308</v>
      </c>
      <c r="CB36" s="0" t="n">
        <f aca="false">ABS(BS36)</f>
        <v>23.0473642800898</v>
      </c>
      <c r="CC36" s="0" t="n">
        <f aca="false">ABS(BT36)</f>
        <v>49.4415999864195</v>
      </c>
      <c r="CD36" s="0" t="n">
        <f aca="false">ABS(BU36)</f>
        <v>61.8596517421192</v>
      </c>
      <c r="CE36" s="0" t="n">
        <f aca="false">ABS(BV36)</f>
        <v>72.4902474772498</v>
      </c>
      <c r="CF36" s="0" t="n">
        <f aca="false">BN36^2</f>
        <v>2620.80531333912</v>
      </c>
      <c r="CG36" s="0" t="n">
        <f aca="false">BO36^2</f>
        <v>2863.73753088377</v>
      </c>
      <c r="CH36" s="0" t="n">
        <f aca="false">BP36^2</f>
        <v>611.104473204195</v>
      </c>
      <c r="CI36" s="0" t="n">
        <f aca="false">BQ36^2</f>
        <v>1284.96420216896</v>
      </c>
      <c r="CJ36" s="0" t="n">
        <f aca="false">BR36^2</f>
        <v>501.641779720904</v>
      </c>
      <c r="CK36" s="0" t="n">
        <f aca="false">BS36^2</f>
        <v>531.18100025916</v>
      </c>
      <c r="CL36" s="0" t="n">
        <f aca="false">BT36^2</f>
        <v>2444.47180921712</v>
      </c>
      <c r="CM36" s="0" t="n">
        <f aca="false">BU36^2</f>
        <v>3826.61651365628</v>
      </c>
      <c r="CN36" s="0" t="n">
        <f aca="false">BV36^2</f>
        <v>5254.83597931292</v>
      </c>
      <c r="CO36" s="19" t="n">
        <f aca="false">ABS(BN36/$C36)</f>
        <v>0.0108724382746154</v>
      </c>
      <c r="CP36" s="19" t="n">
        <f aca="false">ABS(BO36/$C36)</f>
        <v>0.011365176275585</v>
      </c>
      <c r="CQ36" s="19" t="n">
        <f aca="false">ABS(BP36/$C36)</f>
        <v>0.00525009669040596</v>
      </c>
      <c r="CR36" s="19" t="n">
        <f aca="false">ABS(BQ36/$C36)</f>
        <v>0.00761298694208345</v>
      </c>
      <c r="CS36" s="19" t="n">
        <f aca="false">ABS(BR36/$C36)</f>
        <v>0.00475670721415445</v>
      </c>
      <c r="CT36" s="19" t="n">
        <f aca="false">ABS(BS36/$C36)</f>
        <v>0.00489475362490685</v>
      </c>
      <c r="CU36" s="19" t="n">
        <f aca="false">ABS(BT36/$C36)</f>
        <v>0.0105003091812875</v>
      </c>
      <c r="CV36" s="19" t="n">
        <f aca="false">ABS(BU36/$C36)</f>
        <v>0.0131376304431382</v>
      </c>
      <c r="CW36" s="19" t="n">
        <f aca="false">ABS(BV36/$C36)</f>
        <v>0.0153953353319523</v>
      </c>
    </row>
    <row r="37" customFormat="false" ht="13.8" hidden="false" customHeight="false" outlineLevel="0" collapsed="false">
      <c r="A37" s="0" t="n">
        <f aca="false">A36+1</f>
        <v>32</v>
      </c>
      <c r="B37" s="0" t="n">
        <f aca="false">B36+1/12</f>
        <v>1950.58333333333</v>
      </c>
      <c r="C37" s="0" t="n">
        <v>4737.823921</v>
      </c>
      <c r="E37" s="0" t="n">
        <v>4712.33122345309</v>
      </c>
      <c r="F37" s="0" t="n">
        <f aca="false">E37-C37</f>
        <v>-25.4926975469098</v>
      </c>
      <c r="G37" s="0" t="n">
        <f aca="false">ABS(F37)</f>
        <v>25.4926975469098</v>
      </c>
      <c r="H37" s="0" t="n">
        <f aca="false">F37^2</f>
        <v>649.877628218219</v>
      </c>
      <c r="I37" s="19" t="n">
        <f aca="false">ABS(F37/C37)</f>
        <v>0.0053806764396447</v>
      </c>
      <c r="K37" s="0" t="n">
        <v>4694.5617017951</v>
      </c>
      <c r="L37" s="0" t="n">
        <v>4689.4314688621</v>
      </c>
      <c r="M37" s="0" t="n">
        <v>4702.17196338928</v>
      </c>
      <c r="N37" s="0" t="n">
        <v>4662.96922780474</v>
      </c>
      <c r="O37" s="0" t="n">
        <v>4811.59362958292</v>
      </c>
      <c r="P37" s="0" t="n">
        <v>4706.96651379047</v>
      </c>
      <c r="Q37" s="0" t="n">
        <v>4719.9479891655</v>
      </c>
      <c r="R37" s="0" t="n">
        <v>4677.37253722711</v>
      </c>
      <c r="S37" s="0" t="n">
        <v>4717.32870041895</v>
      </c>
      <c r="T37" s="0" t="n">
        <f aca="false">K37-$C37</f>
        <v>-43.2622192049003</v>
      </c>
      <c r="U37" s="0" t="n">
        <f aca="false">L37-$C37</f>
        <v>-48.3924521379004</v>
      </c>
      <c r="V37" s="0" t="n">
        <f aca="false">M37-$C37</f>
        <v>-35.6519576107203</v>
      </c>
      <c r="W37" s="0" t="n">
        <f aca="false">N37-$C37</f>
        <v>-74.8546931952606</v>
      </c>
      <c r="X37" s="0" t="n">
        <f aca="false">O37-$C37</f>
        <v>73.7697085829195</v>
      </c>
      <c r="Y37" s="0" t="n">
        <f aca="false">P37-$C37</f>
        <v>-30.8574072095298</v>
      </c>
      <c r="Z37" s="0" t="n">
        <f aca="false">Q37-$C37</f>
        <v>-17.8759318345001</v>
      </c>
      <c r="AA37" s="0" t="n">
        <f aca="false">R37-$C37</f>
        <v>-60.45138377289</v>
      </c>
      <c r="AB37" s="0" t="n">
        <f aca="false">S37-$C37</f>
        <v>-20.4952205810505</v>
      </c>
      <c r="AC37" s="0" t="n">
        <f aca="false">ABS(T37)</f>
        <v>43.2622192049003</v>
      </c>
      <c r="AD37" s="0" t="n">
        <f aca="false">ABS(U37)</f>
        <v>48.3924521379004</v>
      </c>
      <c r="AE37" s="0" t="n">
        <f aca="false">ABS(V37)</f>
        <v>35.6519576107203</v>
      </c>
      <c r="AF37" s="0" t="n">
        <f aca="false">ABS(W37)</f>
        <v>74.8546931952606</v>
      </c>
      <c r="AG37" s="0" t="n">
        <f aca="false">ABS(X37)</f>
        <v>73.7697085829195</v>
      </c>
      <c r="AH37" s="0" t="n">
        <f aca="false">ABS(Y37)</f>
        <v>30.8574072095298</v>
      </c>
      <c r="AI37" s="0" t="n">
        <f aca="false">ABS(Z37)</f>
        <v>17.8759318345001</v>
      </c>
      <c r="AJ37" s="0" t="n">
        <f aca="false">ABS(AA37)</f>
        <v>60.45138377289</v>
      </c>
      <c r="AK37" s="0" t="n">
        <f aca="false">ABS(AB37)</f>
        <v>20.4952205810505</v>
      </c>
      <c r="AL37" s="0" t="n">
        <f aca="false">T37^2</f>
        <v>1871.61961053284</v>
      </c>
      <c r="AM37" s="0" t="n">
        <f aca="false">U37^2</f>
        <v>2341.82942391898</v>
      </c>
      <c r="AN37" s="0" t="n">
        <f aca="false">V37^2</f>
        <v>1271.0620814766</v>
      </c>
      <c r="AO37" s="0" t="n">
        <f aca="false">W37^2</f>
        <v>5603.22509335659</v>
      </c>
      <c r="AP37" s="0" t="n">
        <f aca="false">X37^2</f>
        <v>5441.96990440887</v>
      </c>
      <c r="AQ37" s="0" t="n">
        <f aca="false">Y37^2</f>
        <v>952.179579694742</v>
      </c>
      <c r="AR37" s="0" t="n">
        <f aca="false">Z37^2</f>
        <v>319.548938951693</v>
      </c>
      <c r="AS37" s="0" t="n">
        <f aca="false">AA37^2</f>
        <v>3654.36980005723</v>
      </c>
      <c r="AT37" s="0" t="n">
        <f aca="false">AB37^2</f>
        <v>420.054066665916</v>
      </c>
      <c r="AU37" s="19" t="n">
        <f aca="false">ABS(T37/$C37)</f>
        <v>0.00913124251265295</v>
      </c>
      <c r="AV37" s="19" t="n">
        <f aca="false">ABS(U37/$C37)</f>
        <v>0.0102140672479201</v>
      </c>
      <c r="AW37" s="19" t="n">
        <f aca="false">ABS(V37/$C37)</f>
        <v>0.00752496466842023</v>
      </c>
      <c r="AX37" s="19" t="n">
        <f aca="false">ABS(W37/$C37)</f>
        <v>0.0157993826793499</v>
      </c>
      <c r="AY37" s="19" t="n">
        <f aca="false">ABS(X37/$C37)</f>
        <v>0.0155703778386415</v>
      </c>
      <c r="AZ37" s="19" t="n">
        <f aca="false">ABS(Y37/$C37)</f>
        <v>0.00651299155984953</v>
      </c>
      <c r="BA37" s="19" t="n">
        <f aca="false">ABS(Z37/$C37)</f>
        <v>0.00377302578833007</v>
      </c>
      <c r="BB37" s="19" t="n">
        <f aca="false">ABS(AA37/$C37)</f>
        <v>0.0127593141452435</v>
      </c>
      <c r="BC37" s="19" t="n">
        <f aca="false">ABS(AB37/$C37)</f>
        <v>0.0043258721562455</v>
      </c>
      <c r="BE37" s="0" t="n">
        <v>4694.16308140669</v>
      </c>
      <c r="BF37" s="0" t="n">
        <v>4688.91776290843</v>
      </c>
      <c r="BG37" s="0" t="n">
        <v>4701.94406258978</v>
      </c>
      <c r="BH37" s="0" t="n">
        <v>4661.86189929828</v>
      </c>
      <c r="BI37" s="0" t="n">
        <v>4813.8203647561</v>
      </c>
      <c r="BJ37" s="0" t="n">
        <v>4706.84616825217</v>
      </c>
      <c r="BK37" s="0" t="n">
        <v>4720.11885466009</v>
      </c>
      <c r="BL37" s="0" t="n">
        <v>4676.5883154934</v>
      </c>
      <c r="BM37" s="0" t="n">
        <v>4717.44080789419</v>
      </c>
      <c r="BN37" s="0" t="n">
        <f aca="false">BE37-$C37</f>
        <v>-43.6608395933099</v>
      </c>
      <c r="BO37" s="0" t="n">
        <f aca="false">BF37-$C37</f>
        <v>-48.9061580915704</v>
      </c>
      <c r="BP37" s="0" t="n">
        <f aca="false">BG37-$C37</f>
        <v>-35.8798584102205</v>
      </c>
      <c r="BQ37" s="0" t="n">
        <f aca="false">BH37-$C37</f>
        <v>-75.96202170172</v>
      </c>
      <c r="BR37" s="0" t="n">
        <f aca="false">BI37-$C37</f>
        <v>75.9964437561002</v>
      </c>
      <c r="BS37" s="0" t="n">
        <f aca="false">BJ37-$C37</f>
        <v>-30.97775274783</v>
      </c>
      <c r="BT37" s="0" t="n">
        <f aca="false">BK37-$C37</f>
        <v>-17.7050663399104</v>
      </c>
      <c r="BU37" s="0" t="n">
        <f aca="false">BL37-$C37</f>
        <v>-61.2356055066002</v>
      </c>
      <c r="BV37" s="0" t="n">
        <f aca="false">BM37-$C37</f>
        <v>-20.3831131058105</v>
      </c>
      <c r="BW37" s="0" t="n">
        <f aca="false">ABS(BN37)</f>
        <v>43.6608395933099</v>
      </c>
      <c r="BX37" s="0" t="n">
        <f aca="false">ABS(BO37)</f>
        <v>48.9061580915704</v>
      </c>
      <c r="BY37" s="0" t="n">
        <f aca="false">ABS(BP37)</f>
        <v>35.8798584102205</v>
      </c>
      <c r="BZ37" s="0" t="n">
        <f aca="false">ABS(BQ37)</f>
        <v>75.96202170172</v>
      </c>
      <c r="CA37" s="0" t="n">
        <f aca="false">ABS(BR37)</f>
        <v>75.9964437561002</v>
      </c>
      <c r="CB37" s="0" t="n">
        <f aca="false">ABS(BS37)</f>
        <v>30.97775274783</v>
      </c>
      <c r="CC37" s="0" t="n">
        <f aca="false">ABS(BT37)</f>
        <v>17.7050663399104</v>
      </c>
      <c r="CD37" s="0" t="n">
        <f aca="false">ABS(BU37)</f>
        <v>61.2356055066002</v>
      </c>
      <c r="CE37" s="0" t="n">
        <f aca="false">ABS(BV37)</f>
        <v>20.3831131058105</v>
      </c>
      <c r="CF37" s="0" t="n">
        <f aca="false">BN37^2</f>
        <v>1906.26891399274</v>
      </c>
      <c r="CG37" s="0" t="n">
        <f aca="false">BO37^2</f>
        <v>2391.81229927768</v>
      </c>
      <c r="CH37" s="0" t="n">
        <f aca="false">BP37^2</f>
        <v>1287.36423953747</v>
      </c>
      <c r="CI37" s="0" t="n">
        <f aca="false">BQ37^2</f>
        <v>5770.22874101258</v>
      </c>
      <c r="CJ37" s="0" t="n">
        <f aca="false">BR37^2</f>
        <v>5775.45946357411</v>
      </c>
      <c r="CK37" s="0" t="n">
        <f aca="false">BS37^2</f>
        <v>959.621165305688</v>
      </c>
      <c r="CL37" s="0" t="n">
        <f aca="false">BT37^2</f>
        <v>313.46937410063</v>
      </c>
      <c r="CM37" s="0" t="n">
        <f aca="false">BU37^2</f>
        <v>3749.79938175997</v>
      </c>
      <c r="CN37" s="0" t="n">
        <f aca="false">BV37^2</f>
        <v>415.471299884263</v>
      </c>
      <c r="CO37" s="19" t="n">
        <f aca="false">ABS(BN37/$C37)</f>
        <v>0.00921537826675845</v>
      </c>
      <c r="CP37" s="19" t="n">
        <f aca="false">ABS(BO37/$C37)</f>
        <v>0.0103224938087716</v>
      </c>
      <c r="CQ37" s="19" t="n">
        <f aca="false">ABS(BP37/$C37)</f>
        <v>0.00757306708913132</v>
      </c>
      <c r="CR37" s="19" t="n">
        <f aca="false">ABS(BQ37/$C37)</f>
        <v>0.0160331035868658</v>
      </c>
      <c r="CS37" s="19" t="n">
        <f aca="false">ABS(BR37/$C37)</f>
        <v>0.0160403689591014</v>
      </c>
      <c r="CT37" s="19" t="n">
        <f aca="false">ABS(BS37/$C37)</f>
        <v>0.00653839257523463</v>
      </c>
      <c r="CU37" s="19" t="n">
        <f aca="false">ABS(BT37/$C37)</f>
        <v>0.00373696165900833</v>
      </c>
      <c r="CV37" s="19" t="n">
        <f aca="false">ABS(BU37/$C37)</f>
        <v>0.012924837758359</v>
      </c>
      <c r="CW37" s="19" t="n">
        <f aca="false">ABS(BV37/$C37)</f>
        <v>0.00430220992710723</v>
      </c>
    </row>
    <row r="38" customFormat="false" ht="13.8" hidden="false" customHeight="false" outlineLevel="0" collapsed="false">
      <c r="A38" s="0" t="n">
        <f aca="false">A37+1</f>
        <v>33</v>
      </c>
      <c r="B38" s="0" t="n">
        <f aca="false">B37+1/12</f>
        <v>1950.66666666666</v>
      </c>
      <c r="C38" s="0" t="n">
        <v>4826.127425</v>
      </c>
      <c r="E38" s="0" t="n">
        <v>4738.73574172939</v>
      </c>
      <c r="F38" s="0" t="n">
        <f aca="false">E38-C38</f>
        <v>-87.39168327061</v>
      </c>
      <c r="G38" s="0" t="n">
        <f aca="false">ABS(F38)</f>
        <v>87.39168327061</v>
      </c>
      <c r="H38" s="0" t="n">
        <f aca="false">F38^2</f>
        <v>7637.30630487061</v>
      </c>
      <c r="I38" s="19" t="n">
        <f aca="false">ABS(F38/C38)</f>
        <v>0.0181080347812428</v>
      </c>
      <c r="K38" s="0" t="n">
        <v>4754.60709413341</v>
      </c>
      <c r="L38" s="0" t="n">
        <v>4694.89949004378</v>
      </c>
      <c r="M38" s="0" t="n">
        <v>4728.32992044005</v>
      </c>
      <c r="N38" s="0" t="n">
        <v>4696.33225876262</v>
      </c>
      <c r="O38" s="0" t="n">
        <v>4871.46514072764</v>
      </c>
      <c r="P38" s="0" t="n">
        <v>4718.47879888743</v>
      </c>
      <c r="Q38" s="0" t="n">
        <v>4740.19811476904</v>
      </c>
      <c r="R38" s="0" t="n">
        <v>4820.96184047447</v>
      </c>
      <c r="S38" s="0" t="n">
        <v>4789.95109086976</v>
      </c>
      <c r="T38" s="0" t="n">
        <f aca="false">K38-$C38</f>
        <v>-71.5203308665896</v>
      </c>
      <c r="U38" s="0" t="n">
        <f aca="false">L38-$C38</f>
        <v>-131.22793495622</v>
      </c>
      <c r="V38" s="0" t="n">
        <f aca="false">M38-$C38</f>
        <v>-97.7975045599496</v>
      </c>
      <c r="W38" s="0" t="n">
        <f aca="false">N38-$C38</f>
        <v>-129.79516623738</v>
      </c>
      <c r="X38" s="0" t="n">
        <f aca="false">O38-$C38</f>
        <v>45.33771572764</v>
      </c>
      <c r="Y38" s="0" t="n">
        <f aca="false">P38-$C38</f>
        <v>-107.64862611257</v>
      </c>
      <c r="Z38" s="0" t="n">
        <f aca="false">Q38-$C38</f>
        <v>-85.9293102309593</v>
      </c>
      <c r="AA38" s="0" t="n">
        <f aca="false">R38-$C38</f>
        <v>-5.16558452552999</v>
      </c>
      <c r="AB38" s="0" t="n">
        <f aca="false">S38-$C38</f>
        <v>-36.1763341302394</v>
      </c>
      <c r="AC38" s="0" t="n">
        <f aca="false">ABS(T38)</f>
        <v>71.5203308665896</v>
      </c>
      <c r="AD38" s="0" t="n">
        <f aca="false">ABS(U38)</f>
        <v>131.22793495622</v>
      </c>
      <c r="AE38" s="0" t="n">
        <f aca="false">ABS(V38)</f>
        <v>97.7975045599496</v>
      </c>
      <c r="AF38" s="0" t="n">
        <f aca="false">ABS(W38)</f>
        <v>129.79516623738</v>
      </c>
      <c r="AG38" s="0" t="n">
        <f aca="false">ABS(X38)</f>
        <v>45.33771572764</v>
      </c>
      <c r="AH38" s="0" t="n">
        <f aca="false">ABS(Y38)</f>
        <v>107.64862611257</v>
      </c>
      <c r="AI38" s="0" t="n">
        <f aca="false">ABS(Z38)</f>
        <v>85.9293102309593</v>
      </c>
      <c r="AJ38" s="0" t="n">
        <f aca="false">ABS(AA38)</f>
        <v>5.16558452552999</v>
      </c>
      <c r="AK38" s="0" t="n">
        <f aca="false">ABS(AB38)</f>
        <v>36.1763341302394</v>
      </c>
      <c r="AL38" s="0" t="n">
        <f aca="false">T38^2</f>
        <v>5115.15772726645</v>
      </c>
      <c r="AM38" s="0" t="n">
        <f aca="false">U38^2</f>
        <v>17220.7709128738</v>
      </c>
      <c r="AN38" s="0" t="n">
        <f aca="false">V38^2</f>
        <v>9564.35189815337</v>
      </c>
      <c r="AO38" s="0" t="n">
        <f aca="false">W38^2</f>
        <v>16846.7851785891</v>
      </c>
      <c r="AP38" s="0" t="n">
        <f aca="false">X38^2</f>
        <v>2055.50846740029</v>
      </c>
      <c r="AQ38" s="0" t="n">
        <f aca="false">Y38^2</f>
        <v>11588.2267039239</v>
      </c>
      <c r="AR38" s="0" t="n">
        <f aca="false">Z38^2</f>
        <v>7383.84635676846</v>
      </c>
      <c r="AS38" s="0" t="n">
        <f aca="false">AA38^2</f>
        <v>26.6832634903949</v>
      </c>
      <c r="AT38" s="0" t="n">
        <f aca="false">AB38^2</f>
        <v>1308.72715110273</v>
      </c>
      <c r="AU38" s="19" t="n">
        <f aca="false">ABS(T38/$C38)</f>
        <v>0.0148194037513614</v>
      </c>
      <c r="AV38" s="19" t="n">
        <f aca="false">ABS(U38/$C38)</f>
        <v>0.027191145902291</v>
      </c>
      <c r="AW38" s="19" t="n">
        <f aca="false">ABS(V38/$C38)</f>
        <v>0.0202641778692671</v>
      </c>
      <c r="AX38" s="19" t="n">
        <f aca="false">ABS(W38/$C38)</f>
        <v>0.0268942683869098</v>
      </c>
      <c r="AY38" s="19" t="n">
        <f aca="false">ABS(X38/$C38)</f>
        <v>0.0093942226831351</v>
      </c>
      <c r="AZ38" s="19" t="n">
        <f aca="false">ABS(Y38/$C38)</f>
        <v>0.0223053841377945</v>
      </c>
      <c r="BA38" s="19" t="n">
        <f aca="false">ABS(Z38/$C38)</f>
        <v>0.0178050230886638</v>
      </c>
      <c r="BB38" s="19" t="n">
        <f aca="false">ABS(AA38/$C38)</f>
        <v>0.00107033736796405</v>
      </c>
      <c r="BC38" s="19" t="n">
        <f aca="false">ABS(AB38/$C38)</f>
        <v>0.00749593430601147</v>
      </c>
      <c r="BE38" s="0" t="n">
        <v>4755.05337767926</v>
      </c>
      <c r="BF38" s="0" t="n">
        <v>4693.66686680279</v>
      </c>
      <c r="BG38" s="0" t="n">
        <v>4728.03732112625</v>
      </c>
      <c r="BH38" s="0" t="n">
        <v>4695.1399232733</v>
      </c>
      <c r="BI38" s="0" t="n">
        <v>4875.1973335059</v>
      </c>
      <c r="BJ38" s="0" t="n">
        <v>4717.90919775644</v>
      </c>
      <c r="BK38" s="0" t="n">
        <v>4740.23923495898</v>
      </c>
      <c r="BL38" s="0" t="n">
        <v>4823.27394053849</v>
      </c>
      <c r="BM38" s="0" t="n">
        <v>4791.39120555152</v>
      </c>
      <c r="BN38" s="0" t="n">
        <f aca="false">BE38-$C38</f>
        <v>-71.0740473207397</v>
      </c>
      <c r="BO38" s="0" t="n">
        <f aca="false">BF38-$C38</f>
        <v>-132.46055819721</v>
      </c>
      <c r="BP38" s="0" t="n">
        <f aca="false">BG38-$C38</f>
        <v>-98.0901038737493</v>
      </c>
      <c r="BQ38" s="0" t="n">
        <f aca="false">BH38-$C38</f>
        <v>-130.9875017267</v>
      </c>
      <c r="BR38" s="0" t="n">
        <f aca="false">BI38-$C38</f>
        <v>49.0699085059005</v>
      </c>
      <c r="BS38" s="0" t="n">
        <f aca="false">BJ38-$C38</f>
        <v>-108.218227243559</v>
      </c>
      <c r="BT38" s="0" t="n">
        <f aca="false">BK38-$C38</f>
        <v>-85.8881900410197</v>
      </c>
      <c r="BU38" s="0" t="n">
        <f aca="false">BL38-$C38</f>
        <v>-2.85348446150965</v>
      </c>
      <c r="BV38" s="0" t="n">
        <f aca="false">BM38-$C38</f>
        <v>-34.7362194484795</v>
      </c>
      <c r="BW38" s="0" t="n">
        <f aca="false">ABS(BN38)</f>
        <v>71.0740473207397</v>
      </c>
      <c r="BX38" s="0" t="n">
        <f aca="false">ABS(BO38)</f>
        <v>132.46055819721</v>
      </c>
      <c r="BY38" s="0" t="n">
        <f aca="false">ABS(BP38)</f>
        <v>98.0901038737493</v>
      </c>
      <c r="BZ38" s="0" t="n">
        <f aca="false">ABS(BQ38)</f>
        <v>130.9875017267</v>
      </c>
      <c r="CA38" s="0" t="n">
        <f aca="false">ABS(BR38)</f>
        <v>49.0699085059005</v>
      </c>
      <c r="CB38" s="0" t="n">
        <f aca="false">ABS(BS38)</f>
        <v>108.218227243559</v>
      </c>
      <c r="CC38" s="0" t="n">
        <f aca="false">ABS(BT38)</f>
        <v>85.8881900410197</v>
      </c>
      <c r="CD38" s="0" t="n">
        <f aca="false">ABS(BU38)</f>
        <v>2.85348446150965</v>
      </c>
      <c r="CE38" s="0" t="n">
        <f aca="false">ABS(BV38)</f>
        <v>34.7362194484795</v>
      </c>
      <c r="CF38" s="0" t="n">
        <f aca="false">BN38^2</f>
        <v>5051.52020255075</v>
      </c>
      <c r="CG38" s="0" t="n">
        <f aca="false">BO38^2</f>
        <v>17545.7994779165</v>
      </c>
      <c r="CH38" s="0" t="n">
        <f aca="false">BP38^2</f>
        <v>9621.66847796293</v>
      </c>
      <c r="CI38" s="0" t="n">
        <f aca="false">BQ38^2</f>
        <v>17157.7256086021</v>
      </c>
      <c r="CJ38" s="0" t="n">
        <f aca="false">BR38^2</f>
        <v>2407.85592077744</v>
      </c>
      <c r="CK38" s="0" t="n">
        <f aca="false">BS38^2</f>
        <v>11711.1847077386</v>
      </c>
      <c r="CL38" s="0" t="n">
        <f aca="false">BT38^2</f>
        <v>7376.78118852232</v>
      </c>
      <c r="CM38" s="0" t="n">
        <f aca="false">BU38^2</f>
        <v>8.14237357207703</v>
      </c>
      <c r="CN38" s="0" t="n">
        <f aca="false">BV38^2</f>
        <v>1206.60494157292</v>
      </c>
      <c r="CO38" s="19" t="n">
        <f aca="false">ABS(BN38/$C38)</f>
        <v>0.0147269313596173</v>
      </c>
      <c r="CP38" s="19" t="n">
        <f aca="false">ABS(BO38/$C38)</f>
        <v>0.0274465521799205</v>
      </c>
      <c r="CQ38" s="19" t="n">
        <f aca="false">ABS(BP38/$C38)</f>
        <v>0.0203248060475213</v>
      </c>
      <c r="CR38" s="19" t="n">
        <f aca="false">ABS(BQ38/$C38)</f>
        <v>0.0271413268220323</v>
      </c>
      <c r="CS38" s="19" t="n">
        <f aca="false">ABS(BR38/$C38)</f>
        <v>0.0101675534408216</v>
      </c>
      <c r="CT38" s="19" t="n">
        <f aca="false">ABS(BS38/$C38)</f>
        <v>0.0224234086076909</v>
      </c>
      <c r="CU38" s="19" t="n">
        <f aca="false">ABS(BT38/$C38)</f>
        <v>0.017796502760392</v>
      </c>
      <c r="CV38" s="19" t="n">
        <f aca="false">ABS(BU38/$C38)</f>
        <v>0.000591257588171199</v>
      </c>
      <c r="CW38" s="19" t="n">
        <f aca="false">ABS(BV38/$C38)</f>
        <v>0.00719753466693497</v>
      </c>
    </row>
    <row r="39" customFormat="false" ht="13.8" hidden="false" customHeight="false" outlineLevel="0" collapsed="false">
      <c r="A39" s="0" t="n">
        <f aca="false">A38+1</f>
        <v>34</v>
      </c>
      <c r="B39" s="0" t="n">
        <f aca="false">B38+1/12</f>
        <v>1950.75</v>
      </c>
      <c r="C39" s="0" t="n">
        <v>4661.055326</v>
      </c>
      <c r="E39" s="0" t="n">
        <v>4667.37348733709</v>
      </c>
      <c r="F39" s="0" t="n">
        <f aca="false">E39-C39</f>
        <v>6.31816133709071</v>
      </c>
      <c r="G39" s="0" t="n">
        <f aca="false">ABS(F39)</f>
        <v>6.31816133709071</v>
      </c>
      <c r="H39" s="0" t="n">
        <f aca="false">F39^2</f>
        <v>39.9191626815079</v>
      </c>
      <c r="I39" s="19" t="n">
        <f aca="false">ABS(F39/C39)</f>
        <v>0.00135552163516428</v>
      </c>
      <c r="K39" s="0" t="n">
        <v>4694.90909137727</v>
      </c>
      <c r="L39" s="0" t="n">
        <v>4687.4191071997</v>
      </c>
      <c r="M39" s="0" t="n">
        <v>4694.49883657312</v>
      </c>
      <c r="N39" s="0" t="n">
        <v>4621.98120315032</v>
      </c>
      <c r="O39" s="0" t="n">
        <v>4706.27651478325</v>
      </c>
      <c r="P39" s="0" t="n">
        <v>4681.44760148531</v>
      </c>
      <c r="Q39" s="0" t="n">
        <v>4706.90874284799</v>
      </c>
      <c r="R39" s="0" t="n">
        <v>4727.64512316282</v>
      </c>
      <c r="S39" s="0" t="n">
        <v>4749.7417751258</v>
      </c>
      <c r="T39" s="0" t="n">
        <f aca="false">K39-$C39</f>
        <v>33.8537653772701</v>
      </c>
      <c r="U39" s="0" t="n">
        <f aca="false">L39-$C39</f>
        <v>26.3637811997005</v>
      </c>
      <c r="V39" s="0" t="n">
        <f aca="false">M39-$C39</f>
        <v>33.44351057312</v>
      </c>
      <c r="W39" s="0" t="n">
        <f aca="false">N39-$C39</f>
        <v>-39.07412284968</v>
      </c>
      <c r="X39" s="0" t="n">
        <f aca="false">O39-$C39</f>
        <v>45.22118878325</v>
      </c>
      <c r="Y39" s="0" t="n">
        <f aca="false">P39-$C39</f>
        <v>20.3922754853102</v>
      </c>
      <c r="Z39" s="0" t="n">
        <f aca="false">Q39-$C39</f>
        <v>45.8534168479901</v>
      </c>
      <c r="AA39" s="0" t="n">
        <f aca="false">R39-$C39</f>
        <v>66.5897971628201</v>
      </c>
      <c r="AB39" s="0" t="n">
        <f aca="false">S39-$C39</f>
        <v>88.6864491258002</v>
      </c>
      <c r="AC39" s="0" t="n">
        <f aca="false">ABS(T39)</f>
        <v>33.8537653772701</v>
      </c>
      <c r="AD39" s="0" t="n">
        <f aca="false">ABS(U39)</f>
        <v>26.3637811997005</v>
      </c>
      <c r="AE39" s="0" t="n">
        <f aca="false">ABS(V39)</f>
        <v>33.44351057312</v>
      </c>
      <c r="AF39" s="0" t="n">
        <f aca="false">ABS(W39)</f>
        <v>39.07412284968</v>
      </c>
      <c r="AG39" s="0" t="n">
        <f aca="false">ABS(X39)</f>
        <v>45.22118878325</v>
      </c>
      <c r="AH39" s="0" t="n">
        <f aca="false">ABS(Y39)</f>
        <v>20.3922754853102</v>
      </c>
      <c r="AI39" s="0" t="n">
        <f aca="false">ABS(Z39)</f>
        <v>45.8534168479901</v>
      </c>
      <c r="AJ39" s="0" t="n">
        <f aca="false">ABS(AA39)</f>
        <v>66.5897971628201</v>
      </c>
      <c r="AK39" s="0" t="n">
        <f aca="false">ABS(AB39)</f>
        <v>88.6864491258002</v>
      </c>
      <c r="AL39" s="0" t="n">
        <f aca="false">T39^2</f>
        <v>1146.07743021925</v>
      </c>
      <c r="AM39" s="0" t="n">
        <f aca="false">U39^2</f>
        <v>695.048959145681</v>
      </c>
      <c r="AN39" s="0" t="n">
        <f aca="false">V39^2</f>
        <v>1118.46839945439</v>
      </c>
      <c r="AO39" s="0" t="n">
        <f aca="false">W39^2</f>
        <v>1526.78707647188</v>
      </c>
      <c r="AP39" s="0" t="n">
        <f aca="false">X39^2</f>
        <v>2044.95591497034</v>
      </c>
      <c r="AQ39" s="0" t="n">
        <f aca="false">Y39^2</f>
        <v>415.844899468782</v>
      </c>
      <c r="AR39" s="0" t="n">
        <f aca="false">Z39^2</f>
        <v>2102.53583663554</v>
      </c>
      <c r="AS39" s="0" t="n">
        <f aca="false">AA39^2</f>
        <v>4434.20108618552</v>
      </c>
      <c r="AT39" s="0" t="n">
        <f aca="false">AB39^2</f>
        <v>7865.28625854315</v>
      </c>
      <c r="AU39" s="19" t="n">
        <f aca="false">ABS(T39/$C39)</f>
        <v>0.00726311167954332</v>
      </c>
      <c r="AV39" s="19" t="n">
        <f aca="false">ABS(U39/$C39)</f>
        <v>0.00565618285040217</v>
      </c>
      <c r="AW39" s="19" t="n">
        <f aca="false">ABS(V39/$C39)</f>
        <v>0.00717509410080671</v>
      </c>
      <c r="AX39" s="19" t="n">
        <f aca="false">ABS(W39/$C39)</f>
        <v>0.00838310642478834</v>
      </c>
      <c r="AY39" s="19" t="n">
        <f aca="false">ABS(X39/$C39)</f>
        <v>0.00970192062106623</v>
      </c>
      <c r="AZ39" s="19" t="n">
        <f aca="false">ABS(Y39/$C39)</f>
        <v>0.00437503399102837</v>
      </c>
      <c r="BA39" s="19" t="n">
        <f aca="false">ABS(Z39/$C39)</f>
        <v>0.00983756116178568</v>
      </c>
      <c r="BB39" s="19" t="n">
        <f aca="false">ABS(AA39/$C39)</f>
        <v>0.0142864206720244</v>
      </c>
      <c r="BC39" s="19" t="n">
        <f aca="false">ABS(AB39/$C39)</f>
        <v>0.0190271178784535</v>
      </c>
      <c r="BE39" s="0" t="n">
        <v>4695.25586602254</v>
      </c>
      <c r="BF39" s="0" t="n">
        <v>4687.67155536488</v>
      </c>
      <c r="BG39" s="0" t="n">
        <v>4694.84044459978</v>
      </c>
      <c r="BH39" s="0" t="n">
        <v>4621.4095471509</v>
      </c>
      <c r="BI39" s="0" t="n">
        <v>4706.76644714584</v>
      </c>
      <c r="BJ39" s="0" t="n">
        <v>4681.62484640553</v>
      </c>
      <c r="BK39" s="0" t="n">
        <v>4707.40663728988</v>
      </c>
      <c r="BL39" s="0" t="n">
        <v>4728.40416498747</v>
      </c>
      <c r="BM39" s="0" t="n">
        <v>4750.779095162</v>
      </c>
      <c r="BN39" s="0" t="n">
        <f aca="false">BE39-$C39</f>
        <v>34.2005400225407</v>
      </c>
      <c r="BO39" s="0" t="n">
        <f aca="false">BF39-$C39</f>
        <v>26.6162293648804</v>
      </c>
      <c r="BP39" s="0" t="n">
        <f aca="false">BG39-$C39</f>
        <v>33.7851185997806</v>
      </c>
      <c r="BQ39" s="0" t="n">
        <f aca="false">BH39-$C39</f>
        <v>-39.6457788490998</v>
      </c>
      <c r="BR39" s="0" t="n">
        <f aca="false">BI39-$C39</f>
        <v>45.7111211458405</v>
      </c>
      <c r="BS39" s="0" t="n">
        <f aca="false">BJ39-$C39</f>
        <v>20.5695204055301</v>
      </c>
      <c r="BT39" s="0" t="n">
        <f aca="false">BK39-$C39</f>
        <v>46.35131128988</v>
      </c>
      <c r="BU39" s="0" t="n">
        <f aca="false">BL39-$C39</f>
        <v>67.3488389874701</v>
      </c>
      <c r="BV39" s="0" t="n">
        <f aca="false">BM39-$C39</f>
        <v>89.7237691620003</v>
      </c>
      <c r="BW39" s="0" t="n">
        <f aca="false">ABS(BN39)</f>
        <v>34.2005400225407</v>
      </c>
      <c r="BX39" s="0" t="n">
        <f aca="false">ABS(BO39)</f>
        <v>26.6162293648804</v>
      </c>
      <c r="BY39" s="0" t="n">
        <f aca="false">ABS(BP39)</f>
        <v>33.7851185997806</v>
      </c>
      <c r="BZ39" s="0" t="n">
        <f aca="false">ABS(BQ39)</f>
        <v>39.6457788490998</v>
      </c>
      <c r="CA39" s="0" t="n">
        <f aca="false">ABS(BR39)</f>
        <v>45.7111211458405</v>
      </c>
      <c r="CB39" s="0" t="n">
        <f aca="false">ABS(BS39)</f>
        <v>20.5695204055301</v>
      </c>
      <c r="CC39" s="0" t="n">
        <f aca="false">ABS(BT39)</f>
        <v>46.35131128988</v>
      </c>
      <c r="CD39" s="0" t="n">
        <f aca="false">ABS(BU39)</f>
        <v>67.3488389874701</v>
      </c>
      <c r="CE39" s="0" t="n">
        <f aca="false">ABS(BV39)</f>
        <v>89.7237691620003</v>
      </c>
      <c r="CF39" s="0" t="n">
        <f aca="false">BN39^2</f>
        <v>1169.67693783341</v>
      </c>
      <c r="CG39" s="0" t="n">
        <f aca="false">BO39^2</f>
        <v>708.423665603921</v>
      </c>
      <c r="CH39" s="0" t="n">
        <f aca="false">BP39^2</f>
        <v>1141.43423880124</v>
      </c>
      <c r="CI39" s="0" t="n">
        <f aca="false">BQ39^2</f>
        <v>1571.78778055173</v>
      </c>
      <c r="CJ39" s="0" t="n">
        <f aca="false">BR39^2</f>
        <v>2089.5065964097</v>
      </c>
      <c r="CK39" s="0" t="n">
        <f aca="false">BS39^2</f>
        <v>423.105169713517</v>
      </c>
      <c r="CL39" s="0" t="n">
        <f aca="false">BT39^2</f>
        <v>2148.44405829135</v>
      </c>
      <c r="CM39" s="0" t="n">
        <f aca="false">BU39^2</f>
        <v>4535.86611296018</v>
      </c>
      <c r="CN39" s="0" t="n">
        <f aca="false">BV39^2</f>
        <v>8050.35475263591</v>
      </c>
      <c r="CO39" s="19" t="n">
        <f aca="false">ABS(BN39/$C39)</f>
        <v>0.00733750999087463</v>
      </c>
      <c r="CP39" s="19" t="n">
        <f aca="false">ABS(BO39/$C39)</f>
        <v>0.00571034401081068</v>
      </c>
      <c r="CQ39" s="19" t="n">
        <f aca="false">ABS(BP39/$C39)</f>
        <v>0.00724838394672709</v>
      </c>
      <c r="CR39" s="19" t="n">
        <f aca="false">ABS(BQ39/$C39)</f>
        <v>0.00850575161121838</v>
      </c>
      <c r="CS39" s="19" t="n">
        <f aca="false">ABS(BR39/$C39)</f>
        <v>0.00980703251704792</v>
      </c>
      <c r="CT39" s="19" t="n">
        <f aca="false">ABS(BS39/$C39)</f>
        <v>0.00441306076990655</v>
      </c>
      <c r="CU39" s="19" t="n">
        <f aca="false">ABS(BT39/$C39)</f>
        <v>0.00994438127162488</v>
      </c>
      <c r="CV39" s="19" t="n">
        <f aca="false">ABS(BU39/$C39)</f>
        <v>0.0144492683044957</v>
      </c>
      <c r="CW39" s="19" t="n">
        <f aca="false">ABS(BV39/$C39)</f>
        <v>0.0192496683447439</v>
      </c>
    </row>
    <row r="40" customFormat="false" ht="13.8" hidden="false" customHeight="false" outlineLevel="0" collapsed="false">
      <c r="A40" s="0" t="n">
        <f aca="false">A39+1</f>
        <v>35</v>
      </c>
      <c r="B40" s="0" t="n">
        <f aca="false">B39+1/12</f>
        <v>1950.83333333333</v>
      </c>
      <c r="C40" s="0" t="n">
        <v>4428.748227</v>
      </c>
      <c r="E40" s="0" t="n">
        <v>4531.34605240362</v>
      </c>
      <c r="F40" s="0" t="n">
        <f aca="false">E40-C40</f>
        <v>102.59782540362</v>
      </c>
      <c r="G40" s="0" t="n">
        <f aca="false">ABS(F40)</f>
        <v>102.59782540362</v>
      </c>
      <c r="H40" s="0" t="n">
        <f aca="false">F40^2</f>
        <v>10526.3137775517</v>
      </c>
      <c r="I40" s="19" t="n">
        <f aca="false">ABS(F40/C40)</f>
        <v>0.0231663260462921</v>
      </c>
      <c r="K40" s="0" t="n">
        <v>4528.49787446297</v>
      </c>
      <c r="L40" s="0" t="n">
        <v>4525.88823137008</v>
      </c>
      <c r="M40" s="0" t="n">
        <v>4495.95418293238</v>
      </c>
      <c r="N40" s="0" t="n">
        <v>4537.90996799574</v>
      </c>
      <c r="O40" s="0" t="n">
        <v>4413.51058634251</v>
      </c>
      <c r="P40" s="0" t="n">
        <v>4514.1681278577</v>
      </c>
      <c r="Q40" s="0" t="n">
        <v>4590.96470864536</v>
      </c>
      <c r="R40" s="0" t="n">
        <v>4571.30094587257</v>
      </c>
      <c r="S40" s="0" t="n">
        <v>4618.23190606836</v>
      </c>
      <c r="T40" s="0" t="n">
        <f aca="false">K40-$C40</f>
        <v>99.7496474629697</v>
      </c>
      <c r="U40" s="0" t="n">
        <f aca="false">L40-$C40</f>
        <v>97.1400043700796</v>
      </c>
      <c r="V40" s="0" t="n">
        <f aca="false">M40-$C40</f>
        <v>67.2059559323798</v>
      </c>
      <c r="W40" s="0" t="n">
        <f aca="false">N40-$C40</f>
        <v>109.16174099574</v>
      </c>
      <c r="X40" s="0" t="n">
        <f aca="false">O40-$C40</f>
        <v>-15.2376406574904</v>
      </c>
      <c r="Y40" s="0" t="n">
        <f aca="false">P40-$C40</f>
        <v>85.4199008576998</v>
      </c>
      <c r="Z40" s="0" t="n">
        <f aca="false">Q40-$C40</f>
        <v>162.21648164536</v>
      </c>
      <c r="AA40" s="0" t="n">
        <f aca="false">R40-$C40</f>
        <v>142.55271887257</v>
      </c>
      <c r="AB40" s="0" t="n">
        <f aca="false">S40-$C40</f>
        <v>189.48367906836</v>
      </c>
      <c r="AC40" s="0" t="n">
        <f aca="false">ABS(T40)</f>
        <v>99.7496474629697</v>
      </c>
      <c r="AD40" s="0" t="n">
        <f aca="false">ABS(U40)</f>
        <v>97.1400043700796</v>
      </c>
      <c r="AE40" s="0" t="n">
        <f aca="false">ABS(V40)</f>
        <v>67.2059559323798</v>
      </c>
      <c r="AF40" s="0" t="n">
        <f aca="false">ABS(W40)</f>
        <v>109.16174099574</v>
      </c>
      <c r="AG40" s="0" t="n">
        <f aca="false">ABS(X40)</f>
        <v>15.2376406574904</v>
      </c>
      <c r="AH40" s="0" t="n">
        <f aca="false">ABS(Y40)</f>
        <v>85.4199008576998</v>
      </c>
      <c r="AI40" s="0" t="n">
        <f aca="false">ABS(Z40)</f>
        <v>162.21648164536</v>
      </c>
      <c r="AJ40" s="0" t="n">
        <f aca="false">ABS(AA40)</f>
        <v>142.55271887257</v>
      </c>
      <c r="AK40" s="0" t="n">
        <f aca="false">ABS(AB40)</f>
        <v>189.48367906836</v>
      </c>
      <c r="AL40" s="0" t="n">
        <f aca="false">T40^2</f>
        <v>9949.99216898674</v>
      </c>
      <c r="AM40" s="0" t="n">
        <f aca="false">U40^2</f>
        <v>9436.18044901909</v>
      </c>
      <c r="AN40" s="0" t="n">
        <f aca="false">V40^2</f>
        <v>4516.64051278497</v>
      </c>
      <c r="AO40" s="0" t="n">
        <f aca="false">W40^2</f>
        <v>11916.285697221</v>
      </c>
      <c r="AP40" s="0" t="n">
        <f aca="false">X40^2</f>
        <v>232.185692806804</v>
      </c>
      <c r="AQ40" s="0" t="n">
        <f aca="false">Y40^2</f>
        <v>7296.55946253926</v>
      </c>
      <c r="AR40" s="0" t="n">
        <f aca="false">Z40^2</f>
        <v>26314.1869173993</v>
      </c>
      <c r="AS40" s="0" t="n">
        <f aca="false">AA40^2</f>
        <v>20321.277657962</v>
      </c>
      <c r="AT40" s="0" t="n">
        <f aca="false">AB40^2</f>
        <v>35904.0646332814</v>
      </c>
      <c r="AU40" s="19" t="n">
        <f aca="false">ABS(T40/$C40)</f>
        <v>0.0225232147663852</v>
      </c>
      <c r="AV40" s="19" t="n">
        <f aca="false">ABS(U40/$C40)</f>
        <v>0.0219339640438038</v>
      </c>
      <c r="AW40" s="19" t="n">
        <f aca="false">ABS(V40/$C40)</f>
        <v>0.0151749326192576</v>
      </c>
      <c r="AX40" s="19" t="n">
        <f aca="false">ABS(W40/$C40)</f>
        <v>0.0246484413654931</v>
      </c>
      <c r="AY40" s="19" t="n">
        <f aca="false">ABS(X40/$C40)</f>
        <v>0.00344062021060406</v>
      </c>
      <c r="AZ40" s="19" t="n">
        <f aca="false">ABS(Y40/$C40)</f>
        <v>0.0192875947060929</v>
      </c>
      <c r="BA40" s="19" t="n">
        <f aca="false">ABS(Z40/$C40)</f>
        <v>0.0366280658395524</v>
      </c>
      <c r="BB40" s="19" t="n">
        <f aca="false">ABS(AA40/$C40)</f>
        <v>0.0321880385982414</v>
      </c>
      <c r="BC40" s="19" t="n">
        <f aca="false">ABS(AB40/$C40)</f>
        <v>0.0427849291393827</v>
      </c>
      <c r="BE40" s="0" t="n">
        <v>4528.54617605589</v>
      </c>
      <c r="BF40" s="0" t="n">
        <v>4525.98078929843</v>
      </c>
      <c r="BG40" s="0" t="n">
        <v>4496.55438548551</v>
      </c>
      <c r="BH40" s="0" t="n">
        <v>4537.79865206483</v>
      </c>
      <c r="BI40" s="0" t="n">
        <v>4415.508930839</v>
      </c>
      <c r="BJ40" s="0" t="n">
        <v>4514.45944431891</v>
      </c>
      <c r="BK40" s="0" t="n">
        <v>4589.953649602</v>
      </c>
      <c r="BL40" s="0" t="n">
        <v>4570.62336004768</v>
      </c>
      <c r="BM40" s="0" t="n">
        <v>4616.75842891163</v>
      </c>
      <c r="BN40" s="0" t="n">
        <f aca="false">BE40-$C40</f>
        <v>99.7979490558901</v>
      </c>
      <c r="BO40" s="0" t="n">
        <f aca="false">BF40-$C40</f>
        <v>97.2325622984299</v>
      </c>
      <c r="BP40" s="0" t="n">
        <f aca="false">BG40-$C40</f>
        <v>67.8061584855095</v>
      </c>
      <c r="BQ40" s="0" t="n">
        <f aca="false">BH40-$C40</f>
        <v>109.05042506483</v>
      </c>
      <c r="BR40" s="0" t="n">
        <f aca="false">BI40-$C40</f>
        <v>-13.2392961610003</v>
      </c>
      <c r="BS40" s="0" t="n">
        <f aca="false">BJ40-$C40</f>
        <v>85.7112173189098</v>
      </c>
      <c r="BT40" s="0" t="n">
        <f aca="false">BK40-$C40</f>
        <v>161.205422602</v>
      </c>
      <c r="BU40" s="0" t="n">
        <f aca="false">BL40-$C40</f>
        <v>141.87513304768</v>
      </c>
      <c r="BV40" s="0" t="n">
        <f aca="false">BM40-$C40</f>
        <v>188.01020191163</v>
      </c>
      <c r="BW40" s="0" t="n">
        <f aca="false">ABS(BN40)</f>
        <v>99.7979490558901</v>
      </c>
      <c r="BX40" s="0" t="n">
        <f aca="false">ABS(BO40)</f>
        <v>97.2325622984299</v>
      </c>
      <c r="BY40" s="0" t="n">
        <f aca="false">ABS(BP40)</f>
        <v>67.8061584855095</v>
      </c>
      <c r="BZ40" s="0" t="n">
        <f aca="false">ABS(BQ40)</f>
        <v>109.05042506483</v>
      </c>
      <c r="CA40" s="0" t="n">
        <f aca="false">ABS(BR40)</f>
        <v>13.2392961610003</v>
      </c>
      <c r="CB40" s="0" t="n">
        <f aca="false">ABS(BS40)</f>
        <v>85.7112173189098</v>
      </c>
      <c r="CC40" s="0" t="n">
        <f aca="false">ABS(BT40)</f>
        <v>161.205422602</v>
      </c>
      <c r="CD40" s="0" t="n">
        <f aca="false">ABS(BU40)</f>
        <v>141.87513304768</v>
      </c>
      <c r="CE40" s="0" t="n">
        <f aca="false">ABS(BV40)</f>
        <v>188.01020191163</v>
      </c>
      <c r="CF40" s="0" t="n">
        <f aca="false">BN40^2</f>
        <v>9959.63063576203</v>
      </c>
      <c r="CG40" s="0" t="n">
        <f aca="false">BO40^2</f>
        <v>9454.17117111805</v>
      </c>
      <c r="CH40" s="0" t="n">
        <f aca="false">BP40^2</f>
        <v>4597.67512856203</v>
      </c>
      <c r="CI40" s="0" t="n">
        <f aca="false">BQ40^2</f>
        <v>11891.9952068201</v>
      </c>
      <c r="CJ40" s="0" t="n">
        <f aca="false">BR40^2</f>
        <v>175.278962838678</v>
      </c>
      <c r="CK40" s="0" t="n">
        <f aca="false">BS40^2</f>
        <v>7346.41277428938</v>
      </c>
      <c r="CL40" s="0" t="n">
        <f aca="false">BT40^2</f>
        <v>25987.1882762894</v>
      </c>
      <c r="CM40" s="0" t="n">
        <f aca="false">BU40^2</f>
        <v>20128.5533772968</v>
      </c>
      <c r="CN40" s="0" t="n">
        <f aca="false">BV40^2</f>
        <v>35347.836022852</v>
      </c>
      <c r="CO40" s="19" t="n">
        <f aca="false">ABS(BN40/$C40)</f>
        <v>0.022534121142282</v>
      </c>
      <c r="CP40" s="19" t="n">
        <f aca="false">ABS(BO40/$C40)</f>
        <v>0.0219548633868257</v>
      </c>
      <c r="CQ40" s="19" t="n">
        <f aca="false">ABS(BP40/$C40)</f>
        <v>0.0153104568176002</v>
      </c>
      <c r="CR40" s="19" t="n">
        <f aca="false">ABS(BQ40/$C40)</f>
        <v>0.0246233065135651</v>
      </c>
      <c r="CS40" s="19" t="n">
        <f aca="false">ABS(BR40/$C40)</f>
        <v>0.00298939914449932</v>
      </c>
      <c r="CT40" s="19" t="n">
        <f aca="false">ABS(BS40/$C40)</f>
        <v>0.01935337321647</v>
      </c>
      <c r="CU40" s="19" t="n">
        <f aca="false">ABS(BT40/$C40)</f>
        <v>0.036399771298627</v>
      </c>
      <c r="CV40" s="19" t="n">
        <f aca="false">ABS(BU40/$C40)</f>
        <v>0.0320350414554474</v>
      </c>
      <c r="CW40" s="19" t="n">
        <f aca="false">ABS(BV40/$C40)</f>
        <v>0.0424522217735061</v>
      </c>
    </row>
    <row r="41" customFormat="false" ht="13.8" hidden="false" customHeight="false" outlineLevel="0" collapsed="false">
      <c r="A41" s="0" t="n">
        <f aca="false">A40+1</f>
        <v>36</v>
      </c>
      <c r="B41" s="0" t="n">
        <f aca="false">B40+1/12</f>
        <v>1950.91666666666</v>
      </c>
      <c r="C41" s="0" t="n">
        <v>4340.960085</v>
      </c>
      <c r="E41" s="0" t="n">
        <v>4436.86382334887</v>
      </c>
      <c r="F41" s="0" t="n">
        <f aca="false">E41-C41</f>
        <v>95.9037383488703</v>
      </c>
      <c r="G41" s="0" t="n">
        <f aca="false">ABS(F41)</f>
        <v>95.9037383488703</v>
      </c>
      <c r="H41" s="0" t="n">
        <f aca="false">F41^2</f>
        <v>9197.52702928858</v>
      </c>
      <c r="I41" s="19" t="n">
        <f aca="false">ABS(F41/C41)</f>
        <v>0.0220927482563734</v>
      </c>
      <c r="K41" s="0" t="n">
        <v>4436.50207721556</v>
      </c>
      <c r="L41" s="0" t="n">
        <v>4431.82241745286</v>
      </c>
      <c r="M41" s="0" t="n">
        <v>4413.30463522987</v>
      </c>
      <c r="N41" s="0" t="n">
        <v>4458.13310477059</v>
      </c>
      <c r="O41" s="0" t="n">
        <v>4238.90869849765</v>
      </c>
      <c r="P41" s="0" t="n">
        <v>4417.25193033539</v>
      </c>
      <c r="Q41" s="0" t="n">
        <v>4484.64586811984</v>
      </c>
      <c r="R41" s="0" t="n">
        <v>4576.91785015923</v>
      </c>
      <c r="S41" s="0" t="n">
        <v>4523.8841099773</v>
      </c>
      <c r="T41" s="0" t="n">
        <f aca="false">K41-$C41</f>
        <v>95.5419922155607</v>
      </c>
      <c r="U41" s="0" t="n">
        <f aca="false">L41-$C41</f>
        <v>90.8623324528599</v>
      </c>
      <c r="V41" s="0" t="n">
        <f aca="false">M41-$C41</f>
        <v>72.34455022987</v>
      </c>
      <c r="W41" s="0" t="n">
        <f aca="false">N41-$C41</f>
        <v>117.17301977059</v>
      </c>
      <c r="X41" s="0" t="n">
        <f aca="false">O41-$C41</f>
        <v>-102.051386502349</v>
      </c>
      <c r="Y41" s="0" t="n">
        <f aca="false">P41-$C41</f>
        <v>76.2918453353905</v>
      </c>
      <c r="Z41" s="0" t="n">
        <f aca="false">Q41-$C41</f>
        <v>143.68578311984</v>
      </c>
      <c r="AA41" s="0" t="n">
        <f aca="false">R41-$C41</f>
        <v>235.95776515923</v>
      </c>
      <c r="AB41" s="0" t="n">
        <f aca="false">S41-$C41</f>
        <v>182.9240249773</v>
      </c>
      <c r="AC41" s="0" t="n">
        <f aca="false">ABS(T41)</f>
        <v>95.5419922155607</v>
      </c>
      <c r="AD41" s="0" t="n">
        <f aca="false">ABS(U41)</f>
        <v>90.8623324528599</v>
      </c>
      <c r="AE41" s="0" t="n">
        <f aca="false">ABS(V41)</f>
        <v>72.34455022987</v>
      </c>
      <c r="AF41" s="0" t="n">
        <f aca="false">ABS(W41)</f>
        <v>117.17301977059</v>
      </c>
      <c r="AG41" s="0" t="n">
        <f aca="false">ABS(X41)</f>
        <v>102.051386502349</v>
      </c>
      <c r="AH41" s="0" t="n">
        <f aca="false">ABS(Y41)</f>
        <v>76.2918453353905</v>
      </c>
      <c r="AI41" s="0" t="n">
        <f aca="false">ABS(Z41)</f>
        <v>143.68578311984</v>
      </c>
      <c r="AJ41" s="0" t="n">
        <f aca="false">ABS(AA41)</f>
        <v>235.95776515923</v>
      </c>
      <c r="AK41" s="0" t="n">
        <f aca="false">ABS(AB41)</f>
        <v>182.9240249773</v>
      </c>
      <c r="AL41" s="0" t="n">
        <f aca="false">T41^2</f>
        <v>9128.27227651825</v>
      </c>
      <c r="AM41" s="0" t="n">
        <f aca="false">U41^2</f>
        <v>8255.96345877403</v>
      </c>
      <c r="AN41" s="0" t="n">
        <f aca="false">V41^2</f>
        <v>5233.73394796219</v>
      </c>
      <c r="AO41" s="0" t="n">
        <f aca="false">W41^2</f>
        <v>13729.5165621591</v>
      </c>
      <c r="AP41" s="0" t="n">
        <f aca="false">X41^2</f>
        <v>10414.4854870519</v>
      </c>
      <c r="AQ41" s="0" t="n">
        <f aca="false">Y41^2</f>
        <v>5820.44566467914</v>
      </c>
      <c r="AR41" s="0" t="n">
        <f aca="false">Z41^2</f>
        <v>20645.6042707618</v>
      </c>
      <c r="AS41" s="0" t="n">
        <f aca="false">AA41^2</f>
        <v>55676.0669389383</v>
      </c>
      <c r="AT41" s="0" t="n">
        <f aca="false">AB41^2</f>
        <v>33461.1989138959</v>
      </c>
      <c r="AU41" s="19" t="n">
        <f aca="false">ABS(T41/$C41)</f>
        <v>0.0220094150475382</v>
      </c>
      <c r="AV41" s="19" t="n">
        <f aca="false">ABS(U41/$C41)</f>
        <v>0.0209313909074699</v>
      </c>
      <c r="AW41" s="19" t="n">
        <f aca="false">ABS(V41/$C41)</f>
        <v>0.016665564486495</v>
      </c>
      <c r="AX41" s="19" t="n">
        <f aca="false">ABS(W41/$C41)</f>
        <v>0.0269924204499084</v>
      </c>
      <c r="AY41" s="19" t="n">
        <f aca="false">ABS(X41/$C41)</f>
        <v>0.0235089437599254</v>
      </c>
      <c r="AZ41" s="19" t="n">
        <f aca="false">ABS(Y41/$C41)</f>
        <v>0.0175748783314111</v>
      </c>
      <c r="BA41" s="19" t="n">
        <f aca="false">ABS(Z41/$C41)</f>
        <v>0.0331000009920243</v>
      </c>
      <c r="BB41" s="19" t="n">
        <f aca="false">ABS(AA41/$C41)</f>
        <v>0.0543561241151633</v>
      </c>
      <c r="BC41" s="19" t="n">
        <f aca="false">ABS(AB41/$C41)</f>
        <v>0.042139070941791</v>
      </c>
      <c r="BE41" s="0" t="n">
        <v>4436.51564132422</v>
      </c>
      <c r="BF41" s="0" t="n">
        <v>4432.01145106246</v>
      </c>
      <c r="BG41" s="0" t="n">
        <v>4414.18801547367</v>
      </c>
      <c r="BH41" s="0" t="n">
        <v>4457.33558734712</v>
      </c>
      <c r="BI41" s="0" t="n">
        <v>4246.33126525036</v>
      </c>
      <c r="BJ41" s="0" t="n">
        <v>4417.98730197656</v>
      </c>
      <c r="BK41" s="0" t="n">
        <v>4482.85422257815</v>
      </c>
      <c r="BL41" s="0" t="n">
        <v>4571.66635508545</v>
      </c>
      <c r="BM41" s="0" t="n">
        <v>4520.62117911443</v>
      </c>
      <c r="BN41" s="0" t="n">
        <f aca="false">BE41-$C41</f>
        <v>95.5555563242206</v>
      </c>
      <c r="BO41" s="0" t="n">
        <f aca="false">BF41-$C41</f>
        <v>91.0513660624602</v>
      </c>
      <c r="BP41" s="0" t="n">
        <f aca="false">BG41-$C41</f>
        <v>73.2279304736703</v>
      </c>
      <c r="BQ41" s="0" t="n">
        <f aca="false">BH41-$C41</f>
        <v>116.37550234712</v>
      </c>
      <c r="BR41" s="0" t="n">
        <f aca="false">BI41-$C41</f>
        <v>-94.6288197496397</v>
      </c>
      <c r="BS41" s="0" t="n">
        <f aca="false">BJ41-$C41</f>
        <v>77.0272169765603</v>
      </c>
      <c r="BT41" s="0" t="n">
        <f aca="false">BK41-$C41</f>
        <v>141.894137578151</v>
      </c>
      <c r="BU41" s="0" t="n">
        <f aca="false">BL41-$C41</f>
        <v>230.70627008545</v>
      </c>
      <c r="BV41" s="0" t="n">
        <f aca="false">BM41-$C41</f>
        <v>179.66109411443</v>
      </c>
      <c r="BW41" s="0" t="n">
        <f aca="false">ABS(BN41)</f>
        <v>95.5555563242206</v>
      </c>
      <c r="BX41" s="0" t="n">
        <f aca="false">ABS(BO41)</f>
        <v>91.0513660624602</v>
      </c>
      <c r="BY41" s="0" t="n">
        <f aca="false">ABS(BP41)</f>
        <v>73.2279304736703</v>
      </c>
      <c r="BZ41" s="0" t="n">
        <f aca="false">ABS(BQ41)</f>
        <v>116.37550234712</v>
      </c>
      <c r="CA41" s="0" t="n">
        <f aca="false">ABS(BR41)</f>
        <v>94.6288197496397</v>
      </c>
      <c r="CB41" s="0" t="n">
        <f aca="false">ABS(BS41)</f>
        <v>77.0272169765603</v>
      </c>
      <c r="CC41" s="0" t="n">
        <f aca="false">ABS(BT41)</f>
        <v>141.894137578151</v>
      </c>
      <c r="CD41" s="0" t="n">
        <f aca="false">ABS(BU41)</f>
        <v>230.70627008545</v>
      </c>
      <c r="CE41" s="0" t="n">
        <f aca="false">ABS(BV41)</f>
        <v>179.66109411443</v>
      </c>
      <c r="CF41" s="0" t="n">
        <f aca="false">BN41^2</f>
        <v>9130.86434443129</v>
      </c>
      <c r="CG41" s="0" t="n">
        <f aca="false">BO41^2</f>
        <v>8290.35126184012</v>
      </c>
      <c r="CH41" s="0" t="n">
        <f aca="false">BP41^2</f>
        <v>5362.32980145669</v>
      </c>
      <c r="CI41" s="0" t="n">
        <f aca="false">BQ41^2</f>
        <v>13543.2575465446</v>
      </c>
      <c r="CJ41" s="0" t="n">
        <f aca="false">BR41^2</f>
        <v>8954.61352720979</v>
      </c>
      <c r="CK41" s="0" t="n">
        <f aca="false">BS41^2</f>
        <v>5933.19215515411</v>
      </c>
      <c r="CL41" s="0" t="n">
        <f aca="false">BT41^2</f>
        <v>20133.9462790471</v>
      </c>
      <c r="CM41" s="0" t="n">
        <f aca="false">BU41^2</f>
        <v>53225.3830567408</v>
      </c>
      <c r="CN41" s="0" t="n">
        <f aca="false">BV41^2</f>
        <v>32278.1087383941</v>
      </c>
      <c r="CO41" s="19" t="n">
        <f aca="false">ABS(BN41/$C41)</f>
        <v>0.0220125397269611</v>
      </c>
      <c r="CP41" s="19" t="n">
        <f aca="false">ABS(BO41/$C41)</f>
        <v>0.0209749374054575</v>
      </c>
      <c r="CQ41" s="19" t="n">
        <f aca="false">ABS(BP41/$C41)</f>
        <v>0.0168690633039235</v>
      </c>
      <c r="CR41" s="19" t="n">
        <f aca="false">ABS(BQ41/$C41)</f>
        <v>0.0268087013168461</v>
      </c>
      <c r="CS41" s="19" t="n">
        <f aca="false">ABS(BR41/$C41)</f>
        <v>0.0217990531810281</v>
      </c>
      <c r="CT41" s="19" t="n">
        <f aca="false">ABS(BS41/$C41)</f>
        <v>0.0177442813267784</v>
      </c>
      <c r="CU41" s="19" t="n">
        <f aca="false">ABS(BT41/$C41)</f>
        <v>0.0326872707418944</v>
      </c>
      <c r="CV41" s="19" t="n">
        <f aca="false">ABS(BU41/$C41)</f>
        <v>0.0531463698278739</v>
      </c>
      <c r="CW41" s="19" t="n">
        <f aca="false">ABS(BV41/$C41)</f>
        <v>0.0413874098348066</v>
      </c>
    </row>
    <row r="42" customFormat="false" ht="13.8" hidden="false" customHeight="false" outlineLevel="0" collapsed="false">
      <c r="A42" s="0" t="n">
        <f aca="false">A41+1</f>
        <v>37</v>
      </c>
      <c r="B42" s="0" t="n">
        <f aca="false">B41+1/12</f>
        <v>1951</v>
      </c>
      <c r="C42" s="0" t="n">
        <v>4385.141478</v>
      </c>
      <c r="E42" s="0" t="n">
        <v>4371.98518406506</v>
      </c>
      <c r="F42" s="0" t="n">
        <f aca="false">E42-C42</f>
        <v>-13.1562939349396</v>
      </c>
      <c r="G42" s="0" t="n">
        <f aca="false">ABS(F42)</f>
        <v>13.1562939349396</v>
      </c>
      <c r="H42" s="0" t="n">
        <f aca="false">F42^2</f>
        <v>173.08807010253</v>
      </c>
      <c r="I42" s="19" t="n">
        <f aca="false">ABS(F42/C42)</f>
        <v>0.00300019828344057</v>
      </c>
      <c r="K42" s="0" t="n">
        <v>4368.39384435923</v>
      </c>
      <c r="L42" s="0" t="n">
        <v>4368.92659789007</v>
      </c>
      <c r="M42" s="0" t="n">
        <v>4375.53496160699</v>
      </c>
      <c r="N42" s="0" t="n">
        <v>4355.0823227082</v>
      </c>
      <c r="O42" s="0" t="n">
        <v>4137.72910744115</v>
      </c>
      <c r="P42" s="0" t="n">
        <v>4400.01726421114</v>
      </c>
      <c r="Q42" s="0" t="n">
        <v>4351.24418957928</v>
      </c>
      <c r="R42" s="0" t="n">
        <v>4356.90302001565</v>
      </c>
      <c r="S42" s="0" t="n">
        <v>4409.63168209217</v>
      </c>
      <c r="T42" s="0" t="n">
        <f aca="false">K42-$C42</f>
        <v>-16.7476336407699</v>
      </c>
      <c r="U42" s="0" t="n">
        <f aca="false">L42-$C42</f>
        <v>-16.2148801099293</v>
      </c>
      <c r="V42" s="0" t="n">
        <f aca="false">M42-$C42</f>
        <v>-9.60651639300977</v>
      </c>
      <c r="W42" s="0" t="n">
        <f aca="false">N42-$C42</f>
        <v>-30.0591552917995</v>
      </c>
      <c r="X42" s="0" t="n">
        <f aca="false">O42-$C42</f>
        <v>-247.41237055885</v>
      </c>
      <c r="Y42" s="0" t="n">
        <f aca="false">P42-$C42</f>
        <v>14.8757862111406</v>
      </c>
      <c r="Z42" s="0" t="n">
        <f aca="false">Q42-$C42</f>
        <v>-33.8972884207196</v>
      </c>
      <c r="AA42" s="0" t="n">
        <f aca="false">R42-$C42</f>
        <v>-28.2384579843492</v>
      </c>
      <c r="AB42" s="0" t="n">
        <f aca="false">S42-$C42</f>
        <v>24.4902040921706</v>
      </c>
      <c r="AC42" s="0" t="n">
        <f aca="false">ABS(T42)</f>
        <v>16.7476336407699</v>
      </c>
      <c r="AD42" s="0" t="n">
        <f aca="false">ABS(U42)</f>
        <v>16.2148801099293</v>
      </c>
      <c r="AE42" s="0" t="n">
        <f aca="false">ABS(V42)</f>
        <v>9.60651639300977</v>
      </c>
      <c r="AF42" s="0" t="n">
        <f aca="false">ABS(W42)</f>
        <v>30.0591552917995</v>
      </c>
      <c r="AG42" s="0" t="n">
        <f aca="false">ABS(X42)</f>
        <v>247.41237055885</v>
      </c>
      <c r="AH42" s="0" t="n">
        <f aca="false">ABS(Y42)</f>
        <v>14.8757862111406</v>
      </c>
      <c r="AI42" s="0" t="n">
        <f aca="false">ABS(Z42)</f>
        <v>33.8972884207196</v>
      </c>
      <c r="AJ42" s="0" t="n">
        <f aca="false">ABS(AA42)</f>
        <v>28.2384579843492</v>
      </c>
      <c r="AK42" s="0" t="n">
        <f aca="false">ABS(AB42)</f>
        <v>24.4902040921706</v>
      </c>
      <c r="AL42" s="0" t="n">
        <f aca="false">T42^2</f>
        <v>280.483232565447</v>
      </c>
      <c r="AM42" s="0" t="n">
        <f aca="false">U42^2</f>
        <v>262.922336979379</v>
      </c>
      <c r="AN42" s="0" t="n">
        <f aca="false">V42^2</f>
        <v>92.2851572091654</v>
      </c>
      <c r="AO42" s="0" t="n">
        <f aca="false">W42^2</f>
        <v>903.552816856516</v>
      </c>
      <c r="AP42" s="0" t="n">
        <f aca="false">X42^2</f>
        <v>61212.8811055497</v>
      </c>
      <c r="AQ42" s="0" t="n">
        <f aca="false">Y42^2</f>
        <v>221.289015399561</v>
      </c>
      <c r="AR42" s="0" t="n">
        <f aca="false">Z42^2</f>
        <v>1149.02616227745</v>
      </c>
      <c r="AS42" s="0" t="n">
        <f aca="false">AA42^2</f>
        <v>797.410509333856</v>
      </c>
      <c r="AT42" s="0" t="n">
        <f aca="false">AB42^2</f>
        <v>599.770096476172</v>
      </c>
      <c r="AU42" s="19" t="n">
        <f aca="false">ABS(T42/$C42)</f>
        <v>0.00381917749399793</v>
      </c>
      <c r="AV42" s="19" t="n">
        <f aca="false">ABS(U42/$C42)</f>
        <v>0.00369768687995051</v>
      </c>
      <c r="AW42" s="19" t="n">
        <f aca="false">ABS(V42/$C42)</f>
        <v>0.00219069702567338</v>
      </c>
      <c r="AX42" s="19" t="n">
        <f aca="false">ABS(W42/$C42)</f>
        <v>0.00685477434253997</v>
      </c>
      <c r="AY42" s="19" t="n">
        <f aca="false">ABS(X42/$C42)</f>
        <v>0.0564206130634798</v>
      </c>
      <c r="AZ42" s="19" t="n">
        <f aca="false">ABS(Y42/$C42)</f>
        <v>0.00339231613980357</v>
      </c>
      <c r="BA42" s="19" t="n">
        <f aca="false">ABS(Z42/$C42)</f>
        <v>0.00773003301963654</v>
      </c>
      <c r="BB42" s="19" t="n">
        <f aca="false">ABS(AA42/$C42)</f>
        <v>0.00643957740611499</v>
      </c>
      <c r="BC42" s="19" t="n">
        <f aca="false">ABS(AB42/$C42)</f>
        <v>0.00558481504303511</v>
      </c>
      <c r="BE42" s="0" t="n">
        <v>4368.57919409829</v>
      </c>
      <c r="BF42" s="0" t="n">
        <v>4369.08445211604</v>
      </c>
      <c r="BG42" s="0" t="n">
        <v>4375.35175689927</v>
      </c>
      <c r="BH42" s="0" t="n">
        <v>4355.95468266258</v>
      </c>
      <c r="BI42" s="0" t="n">
        <v>4149.81910900972</v>
      </c>
      <c r="BJ42" s="0" t="n">
        <v>4398.57052311558</v>
      </c>
      <c r="BK42" s="0" t="n">
        <v>4352.31463632918</v>
      </c>
      <c r="BL42" s="0" t="n">
        <v>4357.68141342872</v>
      </c>
      <c r="BM42" s="0" t="n">
        <v>4407.68873902423</v>
      </c>
      <c r="BN42" s="0" t="n">
        <f aca="false">BE42-$C42</f>
        <v>-16.5622839017096</v>
      </c>
      <c r="BO42" s="0" t="n">
        <f aca="false">BF42-$C42</f>
        <v>-16.0570258839598</v>
      </c>
      <c r="BP42" s="0" t="n">
        <f aca="false">BG42-$C42</f>
        <v>-9.78972110072937</v>
      </c>
      <c r="BQ42" s="0" t="n">
        <f aca="false">BH42-$C42</f>
        <v>-29.1867953374194</v>
      </c>
      <c r="BR42" s="0" t="n">
        <f aca="false">BI42-$C42</f>
        <v>-235.32236899028</v>
      </c>
      <c r="BS42" s="0" t="n">
        <f aca="false">BJ42-$C42</f>
        <v>13.4290451155803</v>
      </c>
      <c r="BT42" s="0" t="n">
        <f aca="false">BK42-$C42</f>
        <v>-32.8268416708197</v>
      </c>
      <c r="BU42" s="0" t="n">
        <f aca="false">BL42-$C42</f>
        <v>-27.4600645712799</v>
      </c>
      <c r="BV42" s="0" t="n">
        <f aca="false">BM42-$C42</f>
        <v>22.5472610242305</v>
      </c>
      <c r="BW42" s="0" t="n">
        <f aca="false">ABS(BN42)</f>
        <v>16.5622839017096</v>
      </c>
      <c r="BX42" s="0" t="n">
        <f aca="false">ABS(BO42)</f>
        <v>16.0570258839598</v>
      </c>
      <c r="BY42" s="0" t="n">
        <f aca="false">ABS(BP42)</f>
        <v>9.78972110072937</v>
      </c>
      <c r="BZ42" s="0" t="n">
        <f aca="false">ABS(BQ42)</f>
        <v>29.1867953374194</v>
      </c>
      <c r="CA42" s="0" t="n">
        <f aca="false">ABS(BR42)</f>
        <v>235.32236899028</v>
      </c>
      <c r="CB42" s="0" t="n">
        <f aca="false">ABS(BS42)</f>
        <v>13.4290451155803</v>
      </c>
      <c r="CC42" s="0" t="n">
        <f aca="false">ABS(BT42)</f>
        <v>32.8268416708197</v>
      </c>
      <c r="CD42" s="0" t="n">
        <f aca="false">ABS(BU42)</f>
        <v>27.4600645712799</v>
      </c>
      <c r="CE42" s="0" t="n">
        <f aca="false">ABS(BV42)</f>
        <v>22.5472610242305</v>
      </c>
      <c r="CF42" s="0" t="n">
        <f aca="false">BN42^2</f>
        <v>274.30924804083</v>
      </c>
      <c r="CG42" s="0" t="n">
        <f aca="false">BO42^2</f>
        <v>257.828080238155</v>
      </c>
      <c r="CH42" s="0" t="n">
        <f aca="false">BP42^2</f>
        <v>95.8386392300658</v>
      </c>
      <c r="CI42" s="0" t="n">
        <f aca="false">BQ42^2</f>
        <v>851.869022068408</v>
      </c>
      <c r="CJ42" s="0" t="n">
        <f aca="false">BR42^2</f>
        <v>55376.6173471974</v>
      </c>
      <c r="CK42" s="0" t="n">
        <f aca="false">BS42^2</f>
        <v>180.33925271629</v>
      </c>
      <c r="CL42" s="0" t="n">
        <f aca="false">BT42^2</f>
        <v>1077.60153408107</v>
      </c>
      <c r="CM42" s="0" t="n">
        <f aca="false">BU42^2</f>
        <v>754.05514625886</v>
      </c>
      <c r="CN42" s="0" t="n">
        <f aca="false">BV42^2</f>
        <v>508.378979694782</v>
      </c>
      <c r="CO42" s="19" t="n">
        <f aca="false">ABS(BN42/$C42)</f>
        <v>0.00377690981802998</v>
      </c>
      <c r="CP42" s="19" t="n">
        <f aca="false">ABS(BO42/$C42)</f>
        <v>0.003661689358147</v>
      </c>
      <c r="CQ42" s="19" t="n">
        <f aca="false">ABS(BP42/$C42)</f>
        <v>0.00223247554265865</v>
      </c>
      <c r="CR42" s="19" t="n">
        <f aca="false">ABS(BQ42/$C42)</f>
        <v>0.00665583892420485</v>
      </c>
      <c r="CS42" s="19" t="n">
        <f aca="false">ABS(BR42/$C42)</f>
        <v>0.0536635750912206</v>
      </c>
      <c r="CT42" s="19" t="n">
        <f aca="false">ABS(BS42/$C42)</f>
        <v>0.00306239723004467</v>
      </c>
      <c r="CU42" s="19" t="n">
        <f aca="false">ABS(BT42/$C42)</f>
        <v>0.00748592533114529</v>
      </c>
      <c r="CV42" s="19" t="n">
        <f aca="false">ABS(BU42/$C42)</f>
        <v>0.00626207038223178</v>
      </c>
      <c r="CW42" s="19" t="n">
        <f aca="false">ABS(BV42/$C42)</f>
        <v>0.00514174083945766</v>
      </c>
    </row>
    <row r="43" customFormat="false" ht="13.8" hidden="false" customHeight="false" outlineLevel="0" collapsed="false">
      <c r="A43" s="0" t="n">
        <f aca="false">A42+1</f>
        <v>38</v>
      </c>
      <c r="B43" s="0" t="n">
        <f aca="false">B42+1/12</f>
        <v>1951.08333333333</v>
      </c>
      <c r="C43" s="0" t="n">
        <v>4435.302418</v>
      </c>
      <c r="E43" s="0" t="n">
        <v>4412.57621766668</v>
      </c>
      <c r="F43" s="0" t="n">
        <f aca="false">E43-C43</f>
        <v>-22.7262003333199</v>
      </c>
      <c r="G43" s="0" t="n">
        <f aca="false">ABS(F43)</f>
        <v>22.7262003333199</v>
      </c>
      <c r="H43" s="0" t="n">
        <f aca="false">F43^2</f>
        <v>516.480181590188</v>
      </c>
      <c r="I43" s="19" t="n">
        <f aca="false">ABS(F43/C43)</f>
        <v>0.00512393478313655</v>
      </c>
      <c r="K43" s="0" t="n">
        <v>4412.11100662802</v>
      </c>
      <c r="L43" s="0" t="n">
        <v>4428.89919641867</v>
      </c>
      <c r="M43" s="0" t="n">
        <v>4415.64269641742</v>
      </c>
      <c r="N43" s="0" t="n">
        <v>4380.8258851333</v>
      </c>
      <c r="O43" s="0" t="n">
        <v>4197.36293741173</v>
      </c>
      <c r="P43" s="0" t="n">
        <v>4373.18373504314</v>
      </c>
      <c r="Q43" s="0" t="n">
        <v>4393.59037137771</v>
      </c>
      <c r="R43" s="0" t="n">
        <v>4416.32233342697</v>
      </c>
      <c r="S43" s="0" t="n">
        <v>4412.32862842754</v>
      </c>
      <c r="T43" s="0" t="n">
        <f aca="false">K43-$C43</f>
        <v>-23.1914113719804</v>
      </c>
      <c r="U43" s="0" t="n">
        <f aca="false">L43-$C43</f>
        <v>-6.4032215813304</v>
      </c>
      <c r="V43" s="0" t="n">
        <f aca="false">M43-$C43</f>
        <v>-19.6597215825805</v>
      </c>
      <c r="W43" s="0" t="n">
        <f aca="false">N43-$C43</f>
        <v>-54.4765328666999</v>
      </c>
      <c r="X43" s="0" t="n">
        <f aca="false">O43-$C43</f>
        <v>-237.93948058827</v>
      </c>
      <c r="Y43" s="0" t="n">
        <f aca="false">P43-$C43</f>
        <v>-62.1186829568605</v>
      </c>
      <c r="Z43" s="0" t="n">
        <f aca="false">Q43-$C43</f>
        <v>-41.7120466222905</v>
      </c>
      <c r="AA43" s="0" t="n">
        <f aca="false">R43-$C43</f>
        <v>-18.9800845730306</v>
      </c>
      <c r="AB43" s="0" t="n">
        <f aca="false">S43-$C43</f>
        <v>-22.9737895724602</v>
      </c>
      <c r="AC43" s="0" t="n">
        <f aca="false">ABS(T43)</f>
        <v>23.1914113719804</v>
      </c>
      <c r="AD43" s="0" t="n">
        <f aca="false">ABS(U43)</f>
        <v>6.4032215813304</v>
      </c>
      <c r="AE43" s="0" t="n">
        <f aca="false">ABS(V43)</f>
        <v>19.6597215825805</v>
      </c>
      <c r="AF43" s="0" t="n">
        <f aca="false">ABS(W43)</f>
        <v>54.4765328666999</v>
      </c>
      <c r="AG43" s="0" t="n">
        <f aca="false">ABS(X43)</f>
        <v>237.93948058827</v>
      </c>
      <c r="AH43" s="0" t="n">
        <f aca="false">ABS(Y43)</f>
        <v>62.1186829568605</v>
      </c>
      <c r="AI43" s="0" t="n">
        <f aca="false">ABS(Z43)</f>
        <v>41.7120466222905</v>
      </c>
      <c r="AJ43" s="0" t="n">
        <f aca="false">ABS(AA43)</f>
        <v>18.9800845730306</v>
      </c>
      <c r="AK43" s="0" t="n">
        <f aca="false">ABS(AB43)</f>
        <v>22.9737895724602</v>
      </c>
      <c r="AL43" s="0" t="n">
        <f aca="false">T43^2</f>
        <v>537.841561424422</v>
      </c>
      <c r="AM43" s="0" t="n">
        <f aca="false">U43^2</f>
        <v>41.0012466196154</v>
      </c>
      <c r="AN43" s="0" t="n">
        <f aca="false">V43^2</f>
        <v>386.50465270458</v>
      </c>
      <c r="AO43" s="0" t="n">
        <f aca="false">W43^2</f>
        <v>2967.69263317664</v>
      </c>
      <c r="AP43" s="0" t="n">
        <f aca="false">X43^2</f>
        <v>56615.1964226158</v>
      </c>
      <c r="AQ43" s="0" t="n">
        <f aca="false">Y43^2</f>
        <v>3858.73077229496</v>
      </c>
      <c r="AR43" s="0" t="n">
        <f aca="false">Z43^2</f>
        <v>1739.89483342013</v>
      </c>
      <c r="AS43" s="0" t="n">
        <f aca="false">AA43^2</f>
        <v>360.243610399393</v>
      </c>
      <c r="AT43" s="0" t="n">
        <f aca="false">AB43^2</f>
        <v>527.795007319681</v>
      </c>
      <c r="AU43" s="19" t="n">
        <f aca="false">ABS(T43/$C43)</f>
        <v>0.00522882301731255</v>
      </c>
      <c r="AV43" s="19" t="n">
        <f aca="false">ABS(U43/$C43)</f>
        <v>0.00144369447173254</v>
      </c>
      <c r="AW43" s="19" t="n">
        <f aca="false">ABS(V43/$C43)</f>
        <v>0.0044325549263106</v>
      </c>
      <c r="AX43" s="19" t="n">
        <f aca="false">ABS(W43/$C43)</f>
        <v>0.0122824844244245</v>
      </c>
      <c r="AY43" s="19" t="n">
        <f aca="false">ABS(X43/$C43)</f>
        <v>0.0536467320971453</v>
      </c>
      <c r="AZ43" s="19" t="n">
        <f aca="false">ABS(Y43/$C43)</f>
        <v>0.014005512387332</v>
      </c>
      <c r="BA43" s="19" t="n">
        <f aca="false">ABS(Z43/$C43)</f>
        <v>0.00940455524588569</v>
      </c>
      <c r="BB43" s="19" t="n">
        <f aca="false">ABS(AA43/$C43)</f>
        <v>0.00427932140455634</v>
      </c>
      <c r="BC43" s="19" t="n">
        <f aca="false">ABS(AB43/$C43)</f>
        <v>0.005179757186168</v>
      </c>
      <c r="BE43" s="0" t="n">
        <v>4412.1309386047</v>
      </c>
      <c r="BF43" s="0" t="n">
        <v>4428.19983805266</v>
      </c>
      <c r="BG43" s="0" t="n">
        <v>4415.51131307121</v>
      </c>
      <c r="BH43" s="0" t="n">
        <v>4382.18622879474</v>
      </c>
      <c r="BI43" s="0" t="n">
        <v>4206.58375490534</v>
      </c>
      <c r="BJ43" s="0" t="n">
        <v>4374.87150678502</v>
      </c>
      <c r="BK43" s="0" t="n">
        <v>4394.40382035904</v>
      </c>
      <c r="BL43" s="0" t="n">
        <v>4416.16183101887</v>
      </c>
      <c r="BM43" s="0" t="n">
        <v>4412.33923639367</v>
      </c>
      <c r="BN43" s="0" t="n">
        <f aca="false">BE43-$C43</f>
        <v>-23.1714793953006</v>
      </c>
      <c r="BO43" s="0" t="n">
        <f aca="false">BF43-$C43</f>
        <v>-7.10257994734002</v>
      </c>
      <c r="BP43" s="0" t="n">
        <f aca="false">BG43-$C43</f>
        <v>-19.7911049287904</v>
      </c>
      <c r="BQ43" s="0" t="n">
        <f aca="false">BH43-$C43</f>
        <v>-53.1161892052605</v>
      </c>
      <c r="BR43" s="0" t="n">
        <f aca="false">BI43-$C43</f>
        <v>-228.71866309466</v>
      </c>
      <c r="BS43" s="0" t="n">
        <f aca="false">BJ43-$C43</f>
        <v>-60.4309112149804</v>
      </c>
      <c r="BT43" s="0" t="n">
        <f aca="false">BK43-$C43</f>
        <v>-40.8985976409604</v>
      </c>
      <c r="BU43" s="0" t="n">
        <f aca="false">BL43-$C43</f>
        <v>-19.1405869811306</v>
      </c>
      <c r="BV43" s="0" t="n">
        <f aca="false">BM43-$C43</f>
        <v>-22.9631816063302</v>
      </c>
      <c r="BW43" s="0" t="n">
        <f aca="false">ABS(BN43)</f>
        <v>23.1714793953006</v>
      </c>
      <c r="BX43" s="0" t="n">
        <f aca="false">ABS(BO43)</f>
        <v>7.10257994734002</v>
      </c>
      <c r="BY43" s="0" t="n">
        <f aca="false">ABS(BP43)</f>
        <v>19.7911049287904</v>
      </c>
      <c r="BZ43" s="0" t="n">
        <f aca="false">ABS(BQ43)</f>
        <v>53.1161892052605</v>
      </c>
      <c r="CA43" s="0" t="n">
        <f aca="false">ABS(BR43)</f>
        <v>228.71866309466</v>
      </c>
      <c r="CB43" s="0" t="n">
        <f aca="false">ABS(BS43)</f>
        <v>60.4309112149804</v>
      </c>
      <c r="CC43" s="0" t="n">
        <f aca="false">ABS(BT43)</f>
        <v>40.8985976409604</v>
      </c>
      <c r="CD43" s="0" t="n">
        <f aca="false">ABS(BU43)</f>
        <v>19.1405869811306</v>
      </c>
      <c r="CE43" s="0" t="n">
        <f aca="false">ABS(BV43)</f>
        <v>22.9631816063302</v>
      </c>
      <c r="CF43" s="0" t="n">
        <f aca="false">BN43^2</f>
        <v>536.91745736684</v>
      </c>
      <c r="CG43" s="0" t="n">
        <f aca="false">BO43^2</f>
        <v>50.4466419083565</v>
      </c>
      <c r="CH43" s="0" t="n">
        <f aca="false">BP43^2</f>
        <v>391.687834302393</v>
      </c>
      <c r="CI43" s="0" t="n">
        <f aca="false">BQ43^2</f>
        <v>2821.32955568903</v>
      </c>
      <c r="CJ43" s="0" t="n">
        <f aca="false">BR43^2</f>
        <v>52312.2268478085</v>
      </c>
      <c r="CK43" s="0" t="n">
        <f aca="false">BS43^2</f>
        <v>3651.89503027284</v>
      </c>
      <c r="CL43" s="0" t="n">
        <f aca="false">BT43^2</f>
        <v>1672.69528899717</v>
      </c>
      <c r="CM43" s="0" t="n">
        <f aca="false">BU43^2</f>
        <v>366.362069982226</v>
      </c>
      <c r="CN43" s="0" t="n">
        <f aca="false">BV43^2</f>
        <v>527.307709485301</v>
      </c>
      <c r="CO43" s="19" t="n">
        <f aca="false">ABS(BN43/$C43)</f>
        <v>0.00522432907872547</v>
      </c>
      <c r="CP43" s="19" t="n">
        <f aca="false">ABS(BO43/$C43)</f>
        <v>0.00160137444484503</v>
      </c>
      <c r="CQ43" s="19" t="n">
        <f aca="false">ABS(BP43/$C43)</f>
        <v>0.00446217711073615</v>
      </c>
      <c r="CR43" s="19" t="n">
        <f aca="false">ABS(BQ43/$C43)</f>
        <v>0.011975776215326</v>
      </c>
      <c r="CS43" s="19" t="n">
        <f aca="false">ABS(BR43/$C43)</f>
        <v>0.0515677718313962</v>
      </c>
      <c r="CT43" s="19" t="n">
        <f aca="false">ABS(BS43/$C43)</f>
        <v>0.0136249810091264</v>
      </c>
      <c r="CU43" s="19" t="n">
        <f aca="false">ABS(BT43/$C43)</f>
        <v>0.00922115197263205</v>
      </c>
      <c r="CV43" s="19" t="n">
        <f aca="false">ABS(BU43/$C43)</f>
        <v>0.00431550888242633</v>
      </c>
      <c r="CW43" s="19" t="n">
        <f aca="false">ABS(BV43/$C43)</f>
        <v>0.00517736547414267</v>
      </c>
    </row>
    <row r="44" customFormat="false" ht="13.8" hidden="false" customHeight="false" outlineLevel="0" collapsed="false">
      <c r="A44" s="0" t="n">
        <f aca="false">A43+1</f>
        <v>39</v>
      </c>
      <c r="B44" s="0" t="n">
        <f aca="false">B43+1/12</f>
        <v>1951.16666666666</v>
      </c>
      <c r="C44" s="0" t="n">
        <v>4513.700465</v>
      </c>
      <c r="E44" s="0" t="n">
        <v>4564.19613553363</v>
      </c>
      <c r="F44" s="0" t="n">
        <f aca="false">E44-C44</f>
        <v>50.4956705336299</v>
      </c>
      <c r="G44" s="0" t="n">
        <f aca="false">ABS(F44)</f>
        <v>50.4956705336299</v>
      </c>
      <c r="H44" s="0" t="n">
        <f aca="false">F44^2</f>
        <v>2549.8127426409</v>
      </c>
      <c r="I44" s="19" t="n">
        <f aca="false">ABS(F44/C44)</f>
        <v>0.0111872001532184</v>
      </c>
      <c r="K44" s="0" t="n">
        <v>4584.94560777154</v>
      </c>
      <c r="L44" s="0" t="n">
        <v>4576.13389564674</v>
      </c>
      <c r="M44" s="0" t="n">
        <v>4545.18467269591</v>
      </c>
      <c r="N44" s="0" t="n">
        <v>4602.26602495594</v>
      </c>
      <c r="O44" s="0" t="n">
        <v>4442.84207721229</v>
      </c>
      <c r="P44" s="0" t="n">
        <v>4549.645986278</v>
      </c>
      <c r="Q44" s="0" t="n">
        <v>4565.81013054379</v>
      </c>
      <c r="R44" s="0" t="n">
        <v>4558.79189082405</v>
      </c>
      <c r="S44" s="0" t="n">
        <v>4580.22165569417</v>
      </c>
      <c r="T44" s="0" t="n">
        <f aca="false">K44-$C44</f>
        <v>71.2451427715405</v>
      </c>
      <c r="U44" s="0" t="n">
        <f aca="false">L44-$C44</f>
        <v>62.4334306467399</v>
      </c>
      <c r="V44" s="0" t="n">
        <f aca="false">M44-$C44</f>
        <v>31.4842076959103</v>
      </c>
      <c r="W44" s="0" t="n">
        <f aca="false">N44-$C44</f>
        <v>88.5655599559405</v>
      </c>
      <c r="X44" s="0" t="n">
        <f aca="false">O44-$C44</f>
        <v>-70.8583877877099</v>
      </c>
      <c r="Y44" s="0" t="n">
        <f aca="false">P44-$C44</f>
        <v>35.9455212780003</v>
      </c>
      <c r="Z44" s="0" t="n">
        <f aca="false">Q44-$C44</f>
        <v>52.1096655437905</v>
      </c>
      <c r="AA44" s="0" t="n">
        <f aca="false">R44-$C44</f>
        <v>45.09142582405</v>
      </c>
      <c r="AB44" s="0" t="n">
        <f aca="false">S44-$C44</f>
        <v>66.5211906941704</v>
      </c>
      <c r="AC44" s="0" t="n">
        <f aca="false">ABS(T44)</f>
        <v>71.2451427715405</v>
      </c>
      <c r="AD44" s="0" t="n">
        <f aca="false">ABS(U44)</f>
        <v>62.4334306467399</v>
      </c>
      <c r="AE44" s="0" t="n">
        <f aca="false">ABS(V44)</f>
        <v>31.4842076959103</v>
      </c>
      <c r="AF44" s="0" t="n">
        <f aca="false">ABS(W44)</f>
        <v>88.5655599559405</v>
      </c>
      <c r="AG44" s="0" t="n">
        <f aca="false">ABS(X44)</f>
        <v>70.8583877877099</v>
      </c>
      <c r="AH44" s="0" t="n">
        <f aca="false">ABS(Y44)</f>
        <v>35.9455212780003</v>
      </c>
      <c r="AI44" s="0" t="n">
        <f aca="false">ABS(Z44)</f>
        <v>52.1096655437905</v>
      </c>
      <c r="AJ44" s="0" t="n">
        <f aca="false">ABS(AA44)</f>
        <v>45.09142582405</v>
      </c>
      <c r="AK44" s="0" t="n">
        <f aca="false">ABS(AB44)</f>
        <v>66.5211906941704</v>
      </c>
      <c r="AL44" s="0" t="n">
        <f aca="false">T44^2</f>
        <v>5075.87036853719</v>
      </c>
      <c r="AM44" s="0" t="n">
        <f aca="false">U44^2</f>
        <v>3897.93326232128</v>
      </c>
      <c r="AN44" s="0" t="n">
        <f aca="false">V44^2</f>
        <v>991.255334239217</v>
      </c>
      <c r="AO44" s="0" t="n">
        <f aca="false">W44^2</f>
        <v>7843.85841030928</v>
      </c>
      <c r="AP44" s="0" t="n">
        <f aca="false">X44^2</f>
        <v>5020.91111987348</v>
      </c>
      <c r="AQ44" s="0" t="n">
        <f aca="false">Y44^2</f>
        <v>1292.08049994718</v>
      </c>
      <c r="AR44" s="0" t="n">
        <f aca="false">Z44^2</f>
        <v>2715.4172430857</v>
      </c>
      <c r="AS44" s="0" t="n">
        <f aca="false">AA44^2</f>
        <v>2033.2366828458</v>
      </c>
      <c r="AT44" s="0" t="n">
        <f aca="false">AB44^2</f>
        <v>4425.06881137018</v>
      </c>
      <c r="AU44" s="19" t="n">
        <f aca="false">ABS(T44/$C44)</f>
        <v>0.0157841982036654</v>
      </c>
      <c r="AV44" s="19" t="n">
        <f aca="false">ABS(U44/$C44)</f>
        <v>0.0138319835644513</v>
      </c>
      <c r="AW44" s="19" t="n">
        <f aca="false">ABS(V44/$C44)</f>
        <v>0.00697525410470706</v>
      </c>
      <c r="AX44" s="19" t="n">
        <f aca="false">ABS(W44/$C44)</f>
        <v>0.0196214969607963</v>
      </c>
      <c r="AY44" s="19" t="n">
        <f aca="false">ABS(X44/$C44)</f>
        <v>0.0156985135228096</v>
      </c>
      <c r="AZ44" s="19" t="n">
        <f aca="false">ABS(Y44/$C44)</f>
        <v>0.00796364791078404</v>
      </c>
      <c r="BA44" s="19" t="n">
        <f aca="false">ABS(Z44/$C44)</f>
        <v>0.0115447770510813</v>
      </c>
      <c r="BB44" s="19" t="n">
        <f aca="false">ABS(AA44/$C44)</f>
        <v>0.00998990211550354</v>
      </c>
      <c r="BC44" s="19" t="n">
        <f aca="false">ABS(AB44/$C44)</f>
        <v>0.0147376174404991</v>
      </c>
      <c r="BE44" s="0" t="n">
        <v>4584.73816012409</v>
      </c>
      <c r="BF44" s="0" t="n">
        <v>4576.01454512915</v>
      </c>
      <c r="BG44" s="0" t="n">
        <v>4545.37474419243</v>
      </c>
      <c r="BH44" s="0" t="n">
        <v>4601.88541243198</v>
      </c>
      <c r="BI44" s="0" t="n">
        <v>4444.05534247603</v>
      </c>
      <c r="BJ44" s="0" t="n">
        <v>4549.79145476021</v>
      </c>
      <c r="BK44" s="0" t="n">
        <v>4565.7939942554</v>
      </c>
      <c r="BL44" s="0" t="n">
        <v>4558.84592101038</v>
      </c>
      <c r="BM44" s="0" t="n">
        <v>4580.06143685013</v>
      </c>
      <c r="BN44" s="0" t="n">
        <f aca="false">BE44-$C44</f>
        <v>71.0376951240905</v>
      </c>
      <c r="BO44" s="0" t="n">
        <f aca="false">BF44-$C44</f>
        <v>62.3140801291502</v>
      </c>
      <c r="BP44" s="0" t="n">
        <f aca="false">BG44-$C44</f>
        <v>31.6742791924298</v>
      </c>
      <c r="BQ44" s="0" t="n">
        <f aca="false">BH44-$C44</f>
        <v>88.1849474319797</v>
      </c>
      <c r="BR44" s="0" t="n">
        <f aca="false">BI44-$C44</f>
        <v>-69.6451225239698</v>
      </c>
      <c r="BS44" s="0" t="n">
        <f aca="false">BJ44-$C44</f>
        <v>36.0909897602105</v>
      </c>
      <c r="BT44" s="0" t="n">
        <f aca="false">BK44-$C44</f>
        <v>52.0935292554004</v>
      </c>
      <c r="BU44" s="0" t="n">
        <f aca="false">BL44-$C44</f>
        <v>45.1454560103803</v>
      </c>
      <c r="BV44" s="0" t="n">
        <f aca="false">BM44-$C44</f>
        <v>66.3609718501302</v>
      </c>
      <c r="BW44" s="0" t="n">
        <f aca="false">ABS(BN44)</f>
        <v>71.0376951240905</v>
      </c>
      <c r="BX44" s="0" t="n">
        <f aca="false">ABS(BO44)</f>
        <v>62.3140801291502</v>
      </c>
      <c r="BY44" s="0" t="n">
        <f aca="false">ABS(BP44)</f>
        <v>31.6742791924298</v>
      </c>
      <c r="BZ44" s="0" t="n">
        <f aca="false">ABS(BQ44)</f>
        <v>88.1849474319797</v>
      </c>
      <c r="CA44" s="0" t="n">
        <f aca="false">ABS(BR44)</f>
        <v>69.6451225239698</v>
      </c>
      <c r="CB44" s="0" t="n">
        <f aca="false">ABS(BS44)</f>
        <v>36.0909897602105</v>
      </c>
      <c r="CC44" s="0" t="n">
        <f aca="false">ABS(BT44)</f>
        <v>52.0935292554004</v>
      </c>
      <c r="CD44" s="0" t="n">
        <f aca="false">ABS(BU44)</f>
        <v>45.1454560103803</v>
      </c>
      <c r="CE44" s="0" t="n">
        <f aca="false">ABS(BV44)</f>
        <v>66.3609718501302</v>
      </c>
      <c r="CF44" s="0" t="n">
        <f aca="false">BN44^2</f>
        <v>5046.35412854324</v>
      </c>
      <c r="CG44" s="0" t="n">
        <f aca="false">BO44^2</f>
        <v>3883.04458234215</v>
      </c>
      <c r="CH44" s="0" t="n">
        <f aca="false">BP44^2</f>
        <v>1003.25996235999</v>
      </c>
      <c r="CI44" s="0" t="n">
        <f aca="false">BQ44^2</f>
        <v>7776.58495358102</v>
      </c>
      <c r="CJ44" s="0" t="n">
        <f aca="false">BR44^2</f>
        <v>4850.44309137877</v>
      </c>
      <c r="CK44" s="0" t="n">
        <f aca="false">BS44^2</f>
        <v>1302.55954187162</v>
      </c>
      <c r="CL44" s="0" t="n">
        <f aca="false">BT44^2</f>
        <v>2713.73579028326</v>
      </c>
      <c r="CM44" s="0" t="n">
        <f aca="false">BU44^2</f>
        <v>2038.11219838518</v>
      </c>
      <c r="CN44" s="0" t="n">
        <f aca="false">BV44^2</f>
        <v>4403.77858489378</v>
      </c>
      <c r="CO44" s="19" t="n">
        <f aca="false">ABS(BN44/$C44)</f>
        <v>0.0157382386525039</v>
      </c>
      <c r="CP44" s="19" t="n">
        <f aca="false">ABS(BO44/$C44)</f>
        <v>0.013805541730636</v>
      </c>
      <c r="CQ44" s="19" t="n">
        <f aca="false">ABS(BP44/$C44)</f>
        <v>0.00701736400942788</v>
      </c>
      <c r="CR44" s="19" t="n">
        <f aca="false">ABS(BQ44/$C44)</f>
        <v>0.0195371731278543</v>
      </c>
      <c r="CS44" s="19" t="n">
        <f aca="false">ABS(BR44/$C44)</f>
        <v>0.0154297173824483</v>
      </c>
      <c r="CT44" s="19" t="n">
        <f aca="false">ABS(BS44/$C44)</f>
        <v>0.0079958761198418</v>
      </c>
      <c r="CU44" s="19" t="n">
        <f aca="false">ABS(BT44/$C44)</f>
        <v>0.0115412020933477</v>
      </c>
      <c r="CV44" s="19" t="n">
        <f aca="false">ABS(BU44/$C44)</f>
        <v>0.0100018723795358</v>
      </c>
      <c r="CW44" s="19" t="n">
        <f aca="false">ABS(BV44/$C44)</f>
        <v>0.014702121322561</v>
      </c>
    </row>
    <row r="45" customFormat="false" ht="13.8" hidden="false" customHeight="false" outlineLevel="0" collapsed="false">
      <c r="A45" s="0" t="n">
        <f aca="false">A44+1</f>
        <v>40</v>
      </c>
      <c r="B45" s="0" t="n">
        <f aca="false">B44+1/12</f>
        <v>1951.25</v>
      </c>
      <c r="C45" s="0" t="n">
        <v>4822.477383</v>
      </c>
      <c r="E45" s="0" t="n">
        <v>4663.92184104634</v>
      </c>
      <c r="F45" s="0" t="n">
        <f aca="false">E45-C45</f>
        <v>-158.55554195366</v>
      </c>
      <c r="G45" s="0" t="n">
        <f aca="false">ABS(F45)</f>
        <v>158.55554195366</v>
      </c>
      <c r="H45" s="0" t="n">
        <f aca="false">F45^2</f>
        <v>25139.859884219</v>
      </c>
      <c r="I45" s="19" t="n">
        <f aca="false">ABS(F45/C45)</f>
        <v>0.0328784417968644</v>
      </c>
      <c r="K45" s="0" t="n">
        <v>4658.43789023242</v>
      </c>
      <c r="L45" s="0" t="n">
        <v>4709.77622505887</v>
      </c>
      <c r="M45" s="0" t="n">
        <v>4695.61608822902</v>
      </c>
      <c r="N45" s="0" t="n">
        <v>4645.20333679179</v>
      </c>
      <c r="O45" s="0" t="n">
        <v>4710.28695734887</v>
      </c>
      <c r="P45" s="0" t="n">
        <v>4646.82371705419</v>
      </c>
      <c r="Q45" s="0" t="n">
        <v>4668.47743840072</v>
      </c>
      <c r="R45" s="0" t="n">
        <v>4620.69873929118</v>
      </c>
      <c r="S45" s="0" t="n">
        <v>4656.29630014515</v>
      </c>
      <c r="T45" s="0" t="n">
        <f aca="false">K45-$C45</f>
        <v>-164.039492767581</v>
      </c>
      <c r="U45" s="0" t="n">
        <f aca="false">L45-$C45</f>
        <v>-112.70115794113</v>
      </c>
      <c r="V45" s="0" t="n">
        <f aca="false">M45-$C45</f>
        <v>-126.861294770981</v>
      </c>
      <c r="W45" s="0" t="n">
        <f aca="false">N45-$C45</f>
        <v>-177.27404620821</v>
      </c>
      <c r="X45" s="0" t="n">
        <f aca="false">O45-$C45</f>
        <v>-112.190425651131</v>
      </c>
      <c r="Y45" s="0" t="n">
        <f aca="false">P45-$C45</f>
        <v>-175.653665945811</v>
      </c>
      <c r="Z45" s="0" t="n">
        <f aca="false">Q45-$C45</f>
        <v>-153.999944599281</v>
      </c>
      <c r="AA45" s="0" t="n">
        <f aca="false">R45-$C45</f>
        <v>-201.778643708821</v>
      </c>
      <c r="AB45" s="0" t="n">
        <f aca="false">S45-$C45</f>
        <v>-166.18108285485</v>
      </c>
      <c r="AC45" s="0" t="n">
        <f aca="false">ABS(T45)</f>
        <v>164.039492767581</v>
      </c>
      <c r="AD45" s="0" t="n">
        <f aca="false">ABS(U45)</f>
        <v>112.70115794113</v>
      </c>
      <c r="AE45" s="0" t="n">
        <f aca="false">ABS(V45)</f>
        <v>126.861294770981</v>
      </c>
      <c r="AF45" s="0" t="n">
        <f aca="false">ABS(W45)</f>
        <v>177.27404620821</v>
      </c>
      <c r="AG45" s="0" t="n">
        <f aca="false">ABS(X45)</f>
        <v>112.190425651131</v>
      </c>
      <c r="AH45" s="0" t="n">
        <f aca="false">ABS(Y45)</f>
        <v>175.653665945811</v>
      </c>
      <c r="AI45" s="0" t="n">
        <f aca="false">ABS(Z45)</f>
        <v>153.999944599281</v>
      </c>
      <c r="AJ45" s="0" t="n">
        <f aca="false">ABS(AA45)</f>
        <v>201.778643708821</v>
      </c>
      <c r="AK45" s="0" t="n">
        <f aca="false">ABS(AB45)</f>
        <v>166.18108285485</v>
      </c>
      <c r="AL45" s="0" t="n">
        <f aca="false">T45^2</f>
        <v>26908.9551874452</v>
      </c>
      <c r="AM45" s="0" t="n">
        <f aca="false">U45^2</f>
        <v>12701.5510012715</v>
      </c>
      <c r="AN45" s="0" t="n">
        <f aca="false">V45^2</f>
        <v>16093.7881109697</v>
      </c>
      <c r="AO45" s="0" t="n">
        <f aca="false">W45^2</f>
        <v>31426.0874590306</v>
      </c>
      <c r="AP45" s="0" t="n">
        <f aca="false">X45^2</f>
        <v>12586.6916077819</v>
      </c>
      <c r="AQ45" s="0" t="n">
        <f aca="false">Y45^2</f>
        <v>30854.2103602024</v>
      </c>
      <c r="AR45" s="0" t="n">
        <f aca="false">Z45^2</f>
        <v>23715.9829365815</v>
      </c>
      <c r="AS45" s="0" t="n">
        <f aca="false">AA45^2</f>
        <v>40714.6210569712</v>
      </c>
      <c r="AT45" s="0" t="n">
        <f aca="false">AB45^2</f>
        <v>27616.1522988107</v>
      </c>
      <c r="AU45" s="19" t="n">
        <f aca="false">ABS(T45/$C45)</f>
        <v>0.0340156064486374</v>
      </c>
      <c r="AV45" s="19" t="n">
        <f aca="false">ABS(U45/$C45)</f>
        <v>0.0233699712804092</v>
      </c>
      <c r="AW45" s="19" t="n">
        <f aca="false">ABS(V45/$C45)</f>
        <v>0.0263062498163681</v>
      </c>
      <c r="AX45" s="19" t="n">
        <f aca="false">ABS(W45/$C45)</f>
        <v>0.0367599538845186</v>
      </c>
      <c r="AY45" s="19" t="n">
        <f aca="false">ABS(X45/$C45)</f>
        <v>0.0232640646582651</v>
      </c>
      <c r="AZ45" s="19" t="n">
        <f aca="false">ABS(Y45/$C45)</f>
        <v>0.0364239481070495</v>
      </c>
      <c r="BA45" s="19" t="n">
        <f aca="false">ABS(Z45/$C45)</f>
        <v>0.0319337826533205</v>
      </c>
      <c r="BB45" s="19" t="n">
        <f aca="false">ABS(AA45/$C45)</f>
        <v>0.0418412835734859</v>
      </c>
      <c r="BC45" s="19" t="n">
        <f aca="false">ABS(AB45/$C45)</f>
        <v>0.0344596914939746</v>
      </c>
      <c r="BE45" s="0" t="n">
        <v>4658.37432516231</v>
      </c>
      <c r="BF45" s="0" t="n">
        <v>4710.3077282093</v>
      </c>
      <c r="BG45" s="0" t="n">
        <v>4695.98345969395</v>
      </c>
      <c r="BH45" s="0" t="n">
        <v>4644.98636857387</v>
      </c>
      <c r="BI45" s="0" t="n">
        <v>4710.82438045281</v>
      </c>
      <c r="BJ45" s="0" t="n">
        <v>4646.62553084007</v>
      </c>
      <c r="BK45" s="0" t="n">
        <v>4668.53024282495</v>
      </c>
      <c r="BL45" s="0" t="n">
        <v>4620.19773561946</v>
      </c>
      <c r="BM45" s="0" t="n">
        <v>4656.20791167151</v>
      </c>
      <c r="BN45" s="0" t="n">
        <f aca="false">BE45-$C45</f>
        <v>-164.10305783769</v>
      </c>
      <c r="BO45" s="0" t="n">
        <f aca="false">BF45-$C45</f>
        <v>-112.1696547907</v>
      </c>
      <c r="BP45" s="0" t="n">
        <f aca="false">BG45-$C45</f>
        <v>-126.49392330605</v>
      </c>
      <c r="BQ45" s="0" t="n">
        <f aca="false">BH45-$C45</f>
        <v>-177.49101442613</v>
      </c>
      <c r="BR45" s="0" t="n">
        <f aca="false">BI45-$C45</f>
        <v>-111.65300254719</v>
      </c>
      <c r="BS45" s="0" t="n">
        <f aca="false">BJ45-$C45</f>
        <v>-175.851852159931</v>
      </c>
      <c r="BT45" s="0" t="n">
        <f aca="false">BK45-$C45</f>
        <v>-153.947140175051</v>
      </c>
      <c r="BU45" s="0" t="n">
        <f aca="false">BL45-$C45</f>
        <v>-202.27964738054</v>
      </c>
      <c r="BV45" s="0" t="n">
        <f aca="false">BM45-$C45</f>
        <v>-166.26947132849</v>
      </c>
      <c r="BW45" s="0" t="n">
        <f aca="false">ABS(BN45)</f>
        <v>164.10305783769</v>
      </c>
      <c r="BX45" s="0" t="n">
        <f aca="false">ABS(BO45)</f>
        <v>112.1696547907</v>
      </c>
      <c r="BY45" s="0" t="n">
        <f aca="false">ABS(BP45)</f>
        <v>126.49392330605</v>
      </c>
      <c r="BZ45" s="0" t="n">
        <f aca="false">ABS(BQ45)</f>
        <v>177.49101442613</v>
      </c>
      <c r="CA45" s="0" t="n">
        <f aca="false">ABS(BR45)</f>
        <v>111.65300254719</v>
      </c>
      <c r="CB45" s="0" t="n">
        <f aca="false">ABS(BS45)</f>
        <v>175.851852159931</v>
      </c>
      <c r="CC45" s="0" t="n">
        <f aca="false">ABS(BT45)</f>
        <v>153.947140175051</v>
      </c>
      <c r="CD45" s="0" t="n">
        <f aca="false">ABS(BU45)</f>
        <v>202.27964738054</v>
      </c>
      <c r="CE45" s="0" t="n">
        <f aca="false">ABS(BV45)</f>
        <v>166.26947132849</v>
      </c>
      <c r="CF45" s="0" t="n">
        <f aca="false">BN45^2</f>
        <v>26929.8135916803</v>
      </c>
      <c r="CG45" s="0" t="n">
        <f aca="false">BO45^2</f>
        <v>12582.0314558649</v>
      </c>
      <c r="CH45" s="0" t="n">
        <f aca="false">BP45^2</f>
        <v>16000.712633357</v>
      </c>
      <c r="CI45" s="0" t="n">
        <f aca="false">BQ45^2</f>
        <v>31503.0602020168</v>
      </c>
      <c r="CJ45" s="0" t="n">
        <f aca="false">BR45^2</f>
        <v>12466.3929778029</v>
      </c>
      <c r="CK45" s="0" t="n">
        <f aca="false">BS45^2</f>
        <v>30923.8739080782</v>
      </c>
      <c r="CL45" s="0" t="n">
        <f aca="false">BT45^2</f>
        <v>23699.7219680767</v>
      </c>
      <c r="CM45" s="0" t="n">
        <f aca="false">BU45^2</f>
        <v>40917.0557443957</v>
      </c>
      <c r="CN45" s="0" t="n">
        <f aca="false">BV45^2</f>
        <v>27645.5370958556</v>
      </c>
      <c r="CO45" s="19" t="n">
        <f aca="false">ABS(BN45/$C45)</f>
        <v>0.0340287874477501</v>
      </c>
      <c r="CP45" s="19" t="n">
        <f aca="false">ABS(BO45/$C45)</f>
        <v>0.02325975756488</v>
      </c>
      <c r="CQ45" s="19" t="n">
        <f aca="false">ABS(BP45/$C45)</f>
        <v>0.0262300708245851</v>
      </c>
      <c r="CR45" s="19" t="n">
        <f aca="false">ABS(BQ45/$C45)</f>
        <v>0.0368049449131295</v>
      </c>
      <c r="CS45" s="19" t="n">
        <f aca="false">ABS(BR45/$C45)</f>
        <v>0.0231526233675643</v>
      </c>
      <c r="CT45" s="19" t="n">
        <f aca="false">ABS(BS45/$C45)</f>
        <v>0.0364650444561629</v>
      </c>
      <c r="CU45" s="19" t="n">
        <f aca="false">ABS(BT45/$C45)</f>
        <v>0.0319228330064834</v>
      </c>
      <c r="CV45" s="19" t="n">
        <f aca="false">ABS(BU45/$C45)</f>
        <v>0.0419451728469703</v>
      </c>
      <c r="CW45" s="19" t="n">
        <f aca="false">ABS(BV45/$C45)</f>
        <v>0.0344780199311294</v>
      </c>
    </row>
    <row r="46" customFormat="false" ht="13.8" hidden="false" customHeight="false" outlineLevel="0" collapsed="false">
      <c r="A46" s="0" t="n">
        <f aca="false">A45+1</f>
        <v>41</v>
      </c>
      <c r="B46" s="0" t="n">
        <f aca="false">B45+1/12</f>
        <v>1951.33333333333</v>
      </c>
      <c r="C46" s="0" t="n">
        <v>4761.811543</v>
      </c>
      <c r="E46" s="0" t="n">
        <v>4729.29459046746</v>
      </c>
      <c r="F46" s="0" t="n">
        <f aca="false">E46-C46</f>
        <v>-32.51695253254</v>
      </c>
      <c r="G46" s="0" t="n">
        <f aca="false">ABS(F46)</f>
        <v>32.51695253254</v>
      </c>
      <c r="H46" s="0" t="n">
        <f aca="false">F46^2</f>
        <v>1057.35220200346</v>
      </c>
      <c r="I46" s="19" t="n">
        <f aca="false">ABS(F46/C46)</f>
        <v>0.00682869371013661</v>
      </c>
      <c r="K46" s="0" t="n">
        <v>4741.65549821539</v>
      </c>
      <c r="L46" s="0" t="n">
        <v>4738.81292270843</v>
      </c>
      <c r="M46" s="0" t="n">
        <v>4731.6179958214</v>
      </c>
      <c r="N46" s="0" t="n">
        <v>4706.6112981176</v>
      </c>
      <c r="O46" s="0" t="n">
        <v>4831.49324507526</v>
      </c>
      <c r="P46" s="0" t="n">
        <v>4696.56906878451</v>
      </c>
      <c r="Q46" s="0" t="n">
        <v>4709.11005309336</v>
      </c>
      <c r="R46" s="0" t="n">
        <v>4725.4920628476</v>
      </c>
      <c r="S46" s="0" t="n">
        <v>4666.8024304374</v>
      </c>
      <c r="T46" s="0" t="n">
        <f aca="false">K46-$C46</f>
        <v>-20.1560447846095</v>
      </c>
      <c r="U46" s="0" t="n">
        <f aca="false">L46-$C46</f>
        <v>-22.9986202915698</v>
      </c>
      <c r="V46" s="0" t="n">
        <f aca="false">M46-$C46</f>
        <v>-30.1935471786001</v>
      </c>
      <c r="W46" s="0" t="n">
        <f aca="false">N46-$C46</f>
        <v>-55.2002448823996</v>
      </c>
      <c r="X46" s="0" t="n">
        <f aca="false">O46-$C46</f>
        <v>69.6817020752606</v>
      </c>
      <c r="Y46" s="0" t="n">
        <f aca="false">P46-$C46</f>
        <v>-65.2424742154899</v>
      </c>
      <c r="Z46" s="0" t="n">
        <f aca="false">Q46-$C46</f>
        <v>-52.7014899066398</v>
      </c>
      <c r="AA46" s="0" t="n">
        <f aca="false">R46-$C46</f>
        <v>-36.3194801523996</v>
      </c>
      <c r="AB46" s="0" t="n">
        <f aca="false">S46-$C46</f>
        <v>-95.0091125625995</v>
      </c>
      <c r="AC46" s="0" t="n">
        <f aca="false">ABS(T46)</f>
        <v>20.1560447846095</v>
      </c>
      <c r="AD46" s="0" t="n">
        <f aca="false">ABS(U46)</f>
        <v>22.9986202915698</v>
      </c>
      <c r="AE46" s="0" t="n">
        <f aca="false">ABS(V46)</f>
        <v>30.1935471786001</v>
      </c>
      <c r="AF46" s="0" t="n">
        <f aca="false">ABS(W46)</f>
        <v>55.2002448823996</v>
      </c>
      <c r="AG46" s="0" t="n">
        <f aca="false">ABS(X46)</f>
        <v>69.6817020752606</v>
      </c>
      <c r="AH46" s="0" t="n">
        <f aca="false">ABS(Y46)</f>
        <v>65.2424742154899</v>
      </c>
      <c r="AI46" s="0" t="n">
        <f aca="false">ABS(Z46)</f>
        <v>52.7014899066398</v>
      </c>
      <c r="AJ46" s="0" t="n">
        <f aca="false">ABS(AA46)</f>
        <v>36.3194801523996</v>
      </c>
      <c r="AK46" s="0" t="n">
        <f aca="false">ABS(AB46)</f>
        <v>95.0091125625995</v>
      </c>
      <c r="AL46" s="0" t="n">
        <f aca="false">T46^2</f>
        <v>406.266141359186</v>
      </c>
      <c r="AM46" s="0" t="n">
        <f aca="false">U46^2</f>
        <v>528.936535315804</v>
      </c>
      <c r="AN46" s="0" t="n">
        <f aca="false">V46^2</f>
        <v>911.650291226347</v>
      </c>
      <c r="AO46" s="0" t="n">
        <f aca="false">W46^2</f>
        <v>3047.06703507688</v>
      </c>
      <c r="AP46" s="0" t="n">
        <f aca="false">X46^2</f>
        <v>4855.53960410537</v>
      </c>
      <c r="AQ46" s="0" t="n">
        <f aca="false">Y46^2</f>
        <v>4256.58044175886</v>
      </c>
      <c r="AR46" s="0" t="n">
        <f aca="false">Z46^2</f>
        <v>2777.44703837966</v>
      </c>
      <c r="AS46" s="0" t="n">
        <f aca="false">AA46^2</f>
        <v>1319.10463854055</v>
      </c>
      <c r="AT46" s="0" t="n">
        <f aca="false">AB46^2</f>
        <v>9026.73146993271</v>
      </c>
      <c r="AU46" s="19" t="n">
        <f aca="false">ABS(T46/$C46)</f>
        <v>0.00423285226695661</v>
      </c>
      <c r="AV46" s="19" t="n">
        <f aca="false">ABS(U46/$C46)</f>
        <v>0.00482980480934466</v>
      </c>
      <c r="AW46" s="19" t="n">
        <f aca="false">ABS(V46/$C46)</f>
        <v>0.00634076903421079</v>
      </c>
      <c r="AX46" s="19" t="n">
        <f aca="false">ABS(W46/$C46)</f>
        <v>0.011592278355397</v>
      </c>
      <c r="AY46" s="19" t="n">
        <f aca="false">ABS(X46/$C46)</f>
        <v>0.0146334438996643</v>
      </c>
      <c r="AZ46" s="19" t="n">
        <f aca="false">ABS(Y46/$C46)</f>
        <v>0.0137011877992942</v>
      </c>
      <c r="BA46" s="19" t="n">
        <f aca="false">ABS(Z46/$C46)</f>
        <v>0.0110675295380202</v>
      </c>
      <c r="BB46" s="19" t="n">
        <f aca="false">ABS(AA46/$C46)</f>
        <v>0.0076272401426287</v>
      </c>
      <c r="BC46" s="19" t="n">
        <f aca="false">ABS(AB46/$C46)</f>
        <v>0.0199523042238541</v>
      </c>
      <c r="BE46" s="0" t="n">
        <v>4741.97351222308</v>
      </c>
      <c r="BF46" s="0" t="n">
        <v>4739.05780464138</v>
      </c>
      <c r="BG46" s="0" t="n">
        <v>4731.67777099836</v>
      </c>
      <c r="BH46" s="0" t="n">
        <v>4706.02771600091</v>
      </c>
      <c r="BI46" s="0" t="n">
        <v>4834.1225506566</v>
      </c>
      <c r="BJ46" s="0" t="n">
        <v>4695.72712622525</v>
      </c>
      <c r="BK46" s="0" t="n">
        <v>4708.59075744336</v>
      </c>
      <c r="BL46" s="0" t="n">
        <v>4725.39423370168</v>
      </c>
      <c r="BM46" s="0" t="n">
        <v>4665.19466969156</v>
      </c>
      <c r="BN46" s="0" t="n">
        <f aca="false">BE46-$C46</f>
        <v>-19.8380307769194</v>
      </c>
      <c r="BO46" s="0" t="n">
        <f aca="false">BF46-$C46</f>
        <v>-22.7537383586196</v>
      </c>
      <c r="BP46" s="0" t="n">
        <f aca="false">BG46-$C46</f>
        <v>-30.13377200164</v>
      </c>
      <c r="BQ46" s="0" t="n">
        <f aca="false">BH46-$C46</f>
        <v>-55.7838269990898</v>
      </c>
      <c r="BR46" s="0" t="n">
        <f aca="false">BI46-$C46</f>
        <v>72.3110076565999</v>
      </c>
      <c r="BS46" s="0" t="n">
        <f aca="false">BJ46-$C46</f>
        <v>-66.08441677475</v>
      </c>
      <c r="BT46" s="0" t="n">
        <f aca="false">BK46-$C46</f>
        <v>-53.2207855566394</v>
      </c>
      <c r="BU46" s="0" t="n">
        <f aca="false">BL46-$C46</f>
        <v>-36.4173092983201</v>
      </c>
      <c r="BV46" s="0" t="n">
        <f aca="false">BM46-$C46</f>
        <v>-96.6168733084396</v>
      </c>
      <c r="BW46" s="0" t="n">
        <f aca="false">ABS(BN46)</f>
        <v>19.8380307769194</v>
      </c>
      <c r="BX46" s="0" t="n">
        <f aca="false">ABS(BO46)</f>
        <v>22.7537383586196</v>
      </c>
      <c r="BY46" s="0" t="n">
        <f aca="false">ABS(BP46)</f>
        <v>30.13377200164</v>
      </c>
      <c r="BZ46" s="0" t="n">
        <f aca="false">ABS(BQ46)</f>
        <v>55.7838269990898</v>
      </c>
      <c r="CA46" s="0" t="n">
        <f aca="false">ABS(BR46)</f>
        <v>72.3110076565999</v>
      </c>
      <c r="CB46" s="0" t="n">
        <f aca="false">ABS(BS46)</f>
        <v>66.08441677475</v>
      </c>
      <c r="CC46" s="0" t="n">
        <f aca="false">ABS(BT46)</f>
        <v>53.2207855566394</v>
      </c>
      <c r="CD46" s="0" t="n">
        <f aca="false">ABS(BU46)</f>
        <v>36.4173092983201</v>
      </c>
      <c r="CE46" s="0" t="n">
        <f aca="false">ABS(BV46)</f>
        <v>96.6168733084396</v>
      </c>
      <c r="CF46" s="0" t="n">
        <f aca="false">BN46^2</f>
        <v>393.547465106</v>
      </c>
      <c r="CG46" s="0" t="n">
        <f aca="false">BO46^2</f>
        <v>517.732609292515</v>
      </c>
      <c r="CH46" s="0" t="n">
        <f aca="false">BP46^2</f>
        <v>908.04421504682</v>
      </c>
      <c r="CI46" s="0" t="n">
        <f aca="false">BQ46^2</f>
        <v>3111.83535466438</v>
      </c>
      <c r="CJ46" s="0" t="n">
        <f aca="false">BR46^2</f>
        <v>5228.88182831286</v>
      </c>
      <c r="CK46" s="0" t="n">
        <f aca="false">BS46^2</f>
        <v>4367.15014045886</v>
      </c>
      <c r="CL46" s="0" t="n">
        <f aca="false">BT46^2</f>
        <v>2832.4520152658</v>
      </c>
      <c r="CM46" s="0" t="n">
        <f aca="false">BU46^2</f>
        <v>1326.22041652951</v>
      </c>
      <c r="CN46" s="0" t="n">
        <f aca="false">BV46^2</f>
        <v>9334.82020789907</v>
      </c>
      <c r="CO46" s="19" t="n">
        <f aca="false">ABS(BN46/$C46)</f>
        <v>0.0041660680179758</v>
      </c>
      <c r="CP46" s="19" t="n">
        <f aca="false">ABS(BO46/$C46)</f>
        <v>0.00477837859670521</v>
      </c>
      <c r="CQ46" s="19" t="n">
        <f aca="false">ABS(BP46/$C46)</f>
        <v>0.00632821600131041</v>
      </c>
      <c r="CR46" s="19" t="n">
        <f aca="false">ABS(BQ46/$C46)</f>
        <v>0.0117148329990273</v>
      </c>
      <c r="CS46" s="19" t="n">
        <f aca="false">ABS(BR46/$C46)</f>
        <v>0.0151856088809095</v>
      </c>
      <c r="CT46" s="19" t="n">
        <f aca="false">ABS(BS46/$C46)</f>
        <v>0.0138779991979927</v>
      </c>
      <c r="CU46" s="19" t="n">
        <f aca="false">ABS(BT46/$C46)</f>
        <v>0.0111765837593638</v>
      </c>
      <c r="CV46" s="19" t="n">
        <f aca="false">ABS(BU46/$C46)</f>
        <v>0.00764778466545002</v>
      </c>
      <c r="CW46" s="19" t="n">
        <f aca="false">ABS(BV46/$C46)</f>
        <v>0.020289940590041</v>
      </c>
    </row>
    <row r="47" customFormat="false" ht="13.8" hidden="false" customHeight="false" outlineLevel="0" collapsed="false">
      <c r="A47" s="0" t="n">
        <f aca="false">A46+1</f>
        <v>42</v>
      </c>
      <c r="B47" s="0" t="n">
        <f aca="false">B46+1/12</f>
        <v>1951.41666666666</v>
      </c>
      <c r="C47" s="0" t="n">
        <v>4973.858807</v>
      </c>
      <c r="E47" s="0" t="n">
        <v>4801.68675752459</v>
      </c>
      <c r="F47" s="0" t="n">
        <f aca="false">E47-C47</f>
        <v>-172.17204947541</v>
      </c>
      <c r="G47" s="0" t="n">
        <f aca="false">ABS(F47)</f>
        <v>172.17204947541</v>
      </c>
      <c r="H47" s="0" t="n">
        <f aca="false">F47^2</f>
        <v>29643.214620563</v>
      </c>
      <c r="I47" s="19" t="n">
        <f aca="false">ABS(F47/C47)</f>
        <v>0.0346153873996387</v>
      </c>
      <c r="K47" s="0" t="n">
        <v>4818.67951907996</v>
      </c>
      <c r="L47" s="0" t="n">
        <v>4831.04558578399</v>
      </c>
      <c r="M47" s="0" t="n">
        <v>4808.70075012366</v>
      </c>
      <c r="N47" s="0" t="n">
        <v>4832.12278250248</v>
      </c>
      <c r="O47" s="0" t="n">
        <v>5007.74314807635</v>
      </c>
      <c r="P47" s="0" t="n">
        <v>4834.40779390386</v>
      </c>
      <c r="Q47" s="0" t="n">
        <v>4786.16600476216</v>
      </c>
      <c r="R47" s="0" t="n">
        <v>4814.63169792594</v>
      </c>
      <c r="S47" s="0" t="n">
        <v>4830.27098269841</v>
      </c>
      <c r="T47" s="0" t="n">
        <f aca="false">K47-$C47</f>
        <v>-155.179287920039</v>
      </c>
      <c r="U47" s="0" t="n">
        <f aca="false">L47-$C47</f>
        <v>-142.81322121601</v>
      </c>
      <c r="V47" s="0" t="n">
        <f aca="false">M47-$C47</f>
        <v>-165.158056876339</v>
      </c>
      <c r="W47" s="0" t="n">
        <f aca="false">N47-$C47</f>
        <v>-141.73602449752</v>
      </c>
      <c r="X47" s="0" t="n">
        <f aca="false">O47-$C47</f>
        <v>33.8843410763502</v>
      </c>
      <c r="Y47" s="0" t="n">
        <f aca="false">P47-$C47</f>
        <v>-139.45101309614</v>
      </c>
      <c r="Z47" s="0" t="n">
        <f aca="false">Q47-$C47</f>
        <v>-187.69280223784</v>
      </c>
      <c r="AA47" s="0" t="n">
        <f aca="false">R47-$C47</f>
        <v>-159.22710907406</v>
      </c>
      <c r="AB47" s="0" t="n">
        <f aca="false">S47-$C47</f>
        <v>-143.58782430159</v>
      </c>
      <c r="AC47" s="0" t="n">
        <f aca="false">ABS(T47)</f>
        <v>155.179287920039</v>
      </c>
      <c r="AD47" s="0" t="n">
        <f aca="false">ABS(U47)</f>
        <v>142.81322121601</v>
      </c>
      <c r="AE47" s="0" t="n">
        <f aca="false">ABS(V47)</f>
        <v>165.158056876339</v>
      </c>
      <c r="AF47" s="0" t="n">
        <f aca="false">ABS(W47)</f>
        <v>141.73602449752</v>
      </c>
      <c r="AG47" s="0" t="n">
        <f aca="false">ABS(X47)</f>
        <v>33.8843410763502</v>
      </c>
      <c r="AH47" s="0" t="n">
        <f aca="false">ABS(Y47)</f>
        <v>139.45101309614</v>
      </c>
      <c r="AI47" s="0" t="n">
        <f aca="false">ABS(Z47)</f>
        <v>187.69280223784</v>
      </c>
      <c r="AJ47" s="0" t="n">
        <f aca="false">ABS(AA47)</f>
        <v>159.22710907406</v>
      </c>
      <c r="AK47" s="0" t="n">
        <f aca="false">ABS(AB47)</f>
        <v>143.58782430159</v>
      </c>
      <c r="AL47" s="0" t="n">
        <f aca="false">T47^2</f>
        <v>24080.6113993705</v>
      </c>
      <c r="AM47" s="0" t="n">
        <f aca="false">U47^2</f>
        <v>20395.616154093</v>
      </c>
      <c r="AN47" s="0" t="n">
        <f aca="false">V47^2</f>
        <v>27277.1837511681</v>
      </c>
      <c r="AO47" s="0" t="n">
        <f aca="false">W47^2</f>
        <v>20089.1006403615</v>
      </c>
      <c r="AP47" s="0" t="n">
        <f aca="false">X47^2</f>
        <v>1148.14857017843</v>
      </c>
      <c r="AQ47" s="0" t="n">
        <f aca="false">Y47^2</f>
        <v>19446.5850535398</v>
      </c>
      <c r="AR47" s="0" t="n">
        <f aca="false">Z47^2</f>
        <v>35228.5880118928</v>
      </c>
      <c r="AS47" s="0" t="n">
        <f aca="false">AA47^2</f>
        <v>25353.2722640825</v>
      </c>
      <c r="AT47" s="0" t="n">
        <f aca="false">AB47^2</f>
        <v>20617.4632876641</v>
      </c>
      <c r="AU47" s="19" t="n">
        <f aca="false">ABS(T47/$C47)</f>
        <v>0.0311989732602876</v>
      </c>
      <c r="AV47" s="19" t="n">
        <f aca="false">ABS(U47/$C47)</f>
        <v>0.0287127614107223</v>
      </c>
      <c r="AW47" s="19" t="n">
        <f aca="false">ABS(V47/$C47)</f>
        <v>0.0332052161681587</v>
      </c>
      <c r="AX47" s="19" t="n">
        <f aca="false">ABS(W47/$C47)</f>
        <v>0.0284961897788596</v>
      </c>
      <c r="AY47" s="19" t="n">
        <f aca="false">ABS(X47/$C47)</f>
        <v>0.00681248551500115</v>
      </c>
      <c r="AZ47" s="19" t="n">
        <f aca="false">ABS(Y47/$C47)</f>
        <v>0.0280367856240482</v>
      </c>
      <c r="BA47" s="19" t="n">
        <f aca="false">ABS(Z47/$C47)</f>
        <v>0.0377358524881507</v>
      </c>
      <c r="BB47" s="19" t="n">
        <f aca="false">ABS(AA47/$C47)</f>
        <v>0.0320127923313719</v>
      </c>
      <c r="BC47" s="19" t="n">
        <f aca="false">ABS(AB47/$C47)</f>
        <v>0.0288684962467191</v>
      </c>
      <c r="BE47" s="0" t="n">
        <v>4819.38276234435</v>
      </c>
      <c r="BF47" s="0" t="n">
        <v>4832.26059713788</v>
      </c>
      <c r="BG47" s="0" t="n">
        <v>4808.99102331061</v>
      </c>
      <c r="BH47" s="0" t="n">
        <v>4833.38237350483</v>
      </c>
      <c r="BI47" s="0" t="n">
        <v>5016.27076545431</v>
      </c>
      <c r="BJ47" s="0" t="n">
        <v>4835.76194981092</v>
      </c>
      <c r="BK47" s="0" t="n">
        <v>4785.52368039347</v>
      </c>
      <c r="BL47" s="0" t="n">
        <v>4815.1674226294</v>
      </c>
      <c r="BM47" s="0" t="n">
        <v>4831.45393720264</v>
      </c>
      <c r="BN47" s="0" t="n">
        <f aca="false">BE47-$C47</f>
        <v>-154.476044655649</v>
      </c>
      <c r="BO47" s="0" t="n">
        <f aca="false">BF47-$C47</f>
        <v>-141.59820986212</v>
      </c>
      <c r="BP47" s="0" t="n">
        <f aca="false">BG47-$C47</f>
        <v>-164.867783689389</v>
      </c>
      <c r="BQ47" s="0" t="n">
        <f aca="false">BH47-$C47</f>
        <v>-140.47643349517</v>
      </c>
      <c r="BR47" s="0" t="n">
        <f aca="false">BI47-$C47</f>
        <v>42.4119584543105</v>
      </c>
      <c r="BS47" s="0" t="n">
        <f aca="false">BJ47-$C47</f>
        <v>-138.09685718908</v>
      </c>
      <c r="BT47" s="0" t="n">
        <f aca="false">BK47-$C47</f>
        <v>-188.335126606529</v>
      </c>
      <c r="BU47" s="0" t="n">
        <f aca="false">BL47-$C47</f>
        <v>-158.6913843706</v>
      </c>
      <c r="BV47" s="0" t="n">
        <f aca="false">BM47-$C47</f>
        <v>-142.404869797359</v>
      </c>
      <c r="BW47" s="0" t="n">
        <f aca="false">ABS(BN47)</f>
        <v>154.476044655649</v>
      </c>
      <c r="BX47" s="0" t="n">
        <f aca="false">ABS(BO47)</f>
        <v>141.59820986212</v>
      </c>
      <c r="BY47" s="0" t="n">
        <f aca="false">ABS(BP47)</f>
        <v>164.867783689389</v>
      </c>
      <c r="BZ47" s="0" t="n">
        <f aca="false">ABS(BQ47)</f>
        <v>140.47643349517</v>
      </c>
      <c r="CA47" s="0" t="n">
        <f aca="false">ABS(BR47)</f>
        <v>42.4119584543105</v>
      </c>
      <c r="CB47" s="0" t="n">
        <f aca="false">ABS(BS47)</f>
        <v>138.09685718908</v>
      </c>
      <c r="CC47" s="0" t="n">
        <f aca="false">ABS(BT47)</f>
        <v>188.335126606529</v>
      </c>
      <c r="CD47" s="0" t="n">
        <f aca="false">ABS(BU47)</f>
        <v>158.6913843706</v>
      </c>
      <c r="CE47" s="0" t="n">
        <f aca="false">ABS(BV47)</f>
        <v>142.404869797359</v>
      </c>
      <c r="CF47" s="0" t="n">
        <f aca="false">BN47^2</f>
        <v>23862.8483724541</v>
      </c>
      <c r="CG47" s="0" t="n">
        <f aca="false">BO47^2</f>
        <v>20050.0530361569</v>
      </c>
      <c r="CH47" s="0" t="n">
        <f aca="false">BP47^2</f>
        <v>27181.3860986513</v>
      </c>
      <c r="CI47" s="0" t="n">
        <f aca="false">BQ47^2</f>
        <v>19733.6283675228</v>
      </c>
      <c r="CJ47" s="0" t="n">
        <f aca="false">BR47^2</f>
        <v>1798.77421993016</v>
      </c>
      <c r="CK47" s="0" t="n">
        <f aca="false">BS47^2</f>
        <v>19070.7419655011</v>
      </c>
      <c r="CL47" s="0" t="n">
        <f aca="false">BT47^2</f>
        <v>35470.1199138974</v>
      </c>
      <c r="CM47" s="0" t="n">
        <f aca="false">BU47^2</f>
        <v>25182.9554734574</v>
      </c>
      <c r="CN47" s="0" t="n">
        <f aca="false">BV47^2</f>
        <v>20279.1469420029</v>
      </c>
      <c r="CO47" s="19" t="n">
        <f aca="false">ABS(BN47/$C47)</f>
        <v>0.0310575853979311</v>
      </c>
      <c r="CP47" s="19" t="n">
        <f aca="false">ABS(BO47/$C47)</f>
        <v>0.0284684819888421</v>
      </c>
      <c r="CQ47" s="19" t="n">
        <f aca="false">ABS(BP47/$C47)</f>
        <v>0.0331468564120393</v>
      </c>
      <c r="CR47" s="19" t="n">
        <f aca="false">ABS(BQ47/$C47)</f>
        <v>0.0282429475676841</v>
      </c>
      <c r="CS47" s="19" t="n">
        <f aca="false">ABS(BR47/$C47)</f>
        <v>0.00852697273887737</v>
      </c>
      <c r="CT47" s="19" t="n">
        <f aca="false">ABS(BS47/$C47)</f>
        <v>0.0277645310306622</v>
      </c>
      <c r="CU47" s="19" t="n">
        <f aca="false">ABS(BT47/$C47)</f>
        <v>0.0378649925368764</v>
      </c>
      <c r="CV47" s="19" t="n">
        <f aca="false">ABS(BU47/$C47)</f>
        <v>0.0319050842672225</v>
      </c>
      <c r="CW47" s="19" t="n">
        <f aca="false">ABS(BV47/$C47)</f>
        <v>0.0286306618911153</v>
      </c>
    </row>
    <row r="48" customFormat="false" ht="13.8" hidden="false" customHeight="false" outlineLevel="0" collapsed="false">
      <c r="A48" s="0" t="n">
        <f aca="false">A47+1</f>
        <v>43</v>
      </c>
      <c r="B48" s="0" t="n">
        <f aca="false">B47+1/12</f>
        <v>1951.5</v>
      </c>
      <c r="C48" s="0" t="n">
        <v>4835.35278</v>
      </c>
      <c r="E48" s="0" t="n">
        <v>4689.72047767454</v>
      </c>
      <c r="F48" s="0" t="n">
        <f aca="false">E48-C48</f>
        <v>-145.63230232546</v>
      </c>
      <c r="G48" s="0" t="n">
        <f aca="false">ABS(F48)</f>
        <v>145.63230232546</v>
      </c>
      <c r="H48" s="0" t="n">
        <f aca="false">F48^2</f>
        <v>21208.7674806142</v>
      </c>
      <c r="I48" s="19" t="n">
        <f aca="false">ABS(F48/C48)</f>
        <v>0.0301182372727435</v>
      </c>
      <c r="K48" s="0" t="n">
        <v>4688.21348768429</v>
      </c>
      <c r="L48" s="0" t="n">
        <v>4683.11853905178</v>
      </c>
      <c r="M48" s="0" t="n">
        <v>4667.49915736693</v>
      </c>
      <c r="N48" s="0" t="n">
        <v>4700.33242097963</v>
      </c>
      <c r="O48" s="0" t="n">
        <v>4780.5339608427</v>
      </c>
      <c r="P48" s="0" t="n">
        <v>4649.24414022072</v>
      </c>
      <c r="Q48" s="0" t="n">
        <v>4689.9017939762</v>
      </c>
      <c r="R48" s="0" t="n">
        <v>4646.85009179455</v>
      </c>
      <c r="S48" s="0" t="n">
        <v>4678.97941000711</v>
      </c>
      <c r="T48" s="0" t="n">
        <f aca="false">K48-$C48</f>
        <v>-147.13929231571</v>
      </c>
      <c r="U48" s="0" t="n">
        <f aca="false">L48-$C48</f>
        <v>-152.23424094822</v>
      </c>
      <c r="V48" s="0" t="n">
        <f aca="false">M48-$C48</f>
        <v>-167.85362263307</v>
      </c>
      <c r="W48" s="0" t="n">
        <f aca="false">N48-$C48</f>
        <v>-135.02035902037</v>
      </c>
      <c r="X48" s="0" t="n">
        <f aca="false">O48-$C48</f>
        <v>-54.8188191572999</v>
      </c>
      <c r="Y48" s="0" t="n">
        <f aca="false">P48-$C48</f>
        <v>-186.108639779281</v>
      </c>
      <c r="Z48" s="0" t="n">
        <f aca="false">Q48-$C48</f>
        <v>-145.4509860238</v>
      </c>
      <c r="AA48" s="0" t="n">
        <f aca="false">R48-$C48</f>
        <v>-188.50268820545</v>
      </c>
      <c r="AB48" s="0" t="n">
        <f aca="false">S48-$C48</f>
        <v>-156.37336999289</v>
      </c>
      <c r="AC48" s="0" t="n">
        <f aca="false">ABS(T48)</f>
        <v>147.13929231571</v>
      </c>
      <c r="AD48" s="0" t="n">
        <f aca="false">ABS(U48)</f>
        <v>152.23424094822</v>
      </c>
      <c r="AE48" s="0" t="n">
        <f aca="false">ABS(V48)</f>
        <v>167.85362263307</v>
      </c>
      <c r="AF48" s="0" t="n">
        <f aca="false">ABS(W48)</f>
        <v>135.02035902037</v>
      </c>
      <c r="AG48" s="0" t="n">
        <f aca="false">ABS(X48)</f>
        <v>54.8188191572999</v>
      </c>
      <c r="AH48" s="0" t="n">
        <f aca="false">ABS(Y48)</f>
        <v>186.108639779281</v>
      </c>
      <c r="AI48" s="0" t="n">
        <f aca="false">ABS(Z48)</f>
        <v>145.4509860238</v>
      </c>
      <c r="AJ48" s="0" t="n">
        <f aca="false">ABS(AA48)</f>
        <v>188.50268820545</v>
      </c>
      <c r="AK48" s="0" t="n">
        <f aca="false">ABS(AB48)</f>
        <v>156.37336999289</v>
      </c>
      <c r="AL48" s="0" t="n">
        <f aca="false">T48^2</f>
        <v>21649.971343168</v>
      </c>
      <c r="AM48" s="0" t="n">
        <f aca="false">U48^2</f>
        <v>23175.2641170807</v>
      </c>
      <c r="AN48" s="0" t="n">
        <f aca="false">V48^2</f>
        <v>28174.838631045</v>
      </c>
      <c r="AO48" s="0" t="n">
        <f aca="false">W48^2</f>
        <v>18230.4973499896</v>
      </c>
      <c r="AP48" s="0" t="n">
        <f aca="false">X48^2</f>
        <v>3005.10293380075</v>
      </c>
      <c r="AQ48" s="0" t="n">
        <f aca="false">Y48^2</f>
        <v>34636.425800494</v>
      </c>
      <c r="AR48" s="0" t="n">
        <f aca="false">Z48^2</f>
        <v>21155.9893352958</v>
      </c>
      <c r="AS48" s="0" t="n">
        <f aca="false">AA48^2</f>
        <v>35533.2634606811</v>
      </c>
      <c r="AT48" s="0" t="n">
        <f aca="false">AB48^2</f>
        <v>24452.6308429332</v>
      </c>
      <c r="AU48" s="19" t="n">
        <f aca="false">ABS(T48/$C48)</f>
        <v>0.0304298980881627</v>
      </c>
      <c r="AV48" s="19" t="n">
        <f aca="false">ABS(U48/$C48)</f>
        <v>0.0314835851435475</v>
      </c>
      <c r="AW48" s="19" t="n">
        <f aca="false">ABS(V48/$C48)</f>
        <v>0.0347138317037273</v>
      </c>
      <c r="AX48" s="19" t="n">
        <f aca="false">ABS(W48/$C48)</f>
        <v>0.0279235797600617</v>
      </c>
      <c r="AY48" s="19" t="n">
        <f aca="false">ABS(X48/$C48)</f>
        <v>0.0113370878302899</v>
      </c>
      <c r="AZ48" s="19" t="n">
        <f aca="false">ABS(Y48/$C48)</f>
        <v>0.0384891544106275</v>
      </c>
      <c r="BA48" s="19" t="n">
        <f aca="false">ABS(Z48/$C48)</f>
        <v>0.0300807392224658</v>
      </c>
      <c r="BB48" s="19" t="n">
        <f aca="false">ABS(AA48/$C48)</f>
        <v>0.0389842679080485</v>
      </c>
      <c r="BC48" s="19" t="n">
        <f aca="false">ABS(AB48/$C48)</f>
        <v>0.0323395990132676</v>
      </c>
      <c r="BE48" s="0" t="n">
        <v>4688.18777958409</v>
      </c>
      <c r="BF48" s="0" t="n">
        <v>4683.00591501265</v>
      </c>
      <c r="BG48" s="0" t="n">
        <v>4667.12007858556</v>
      </c>
      <c r="BH48" s="0" t="n">
        <v>4700.51345264114</v>
      </c>
      <c r="BI48" s="0" t="n">
        <v>4782.08316962305</v>
      </c>
      <c r="BJ48" s="0" t="n">
        <v>4648.55364476573</v>
      </c>
      <c r="BK48" s="0" t="n">
        <v>4689.90488709405</v>
      </c>
      <c r="BL48" s="0" t="n">
        <v>4646.1187556988</v>
      </c>
      <c r="BM48" s="0" t="n">
        <v>4678.79617558244</v>
      </c>
      <c r="BN48" s="0" t="n">
        <f aca="false">BE48-$C48</f>
        <v>-147.16500041591</v>
      </c>
      <c r="BO48" s="0" t="n">
        <f aca="false">BF48-$C48</f>
        <v>-152.34686498735</v>
      </c>
      <c r="BP48" s="0" t="n">
        <f aca="false">BG48-$C48</f>
        <v>-168.23270141444</v>
      </c>
      <c r="BQ48" s="0" t="n">
        <f aca="false">BH48-$C48</f>
        <v>-134.83932735886</v>
      </c>
      <c r="BR48" s="0" t="n">
        <f aca="false">BI48-$C48</f>
        <v>-53.2696103769504</v>
      </c>
      <c r="BS48" s="0" t="n">
        <f aca="false">BJ48-$C48</f>
        <v>-186.799135234271</v>
      </c>
      <c r="BT48" s="0" t="n">
        <f aca="false">BK48-$C48</f>
        <v>-145.447892905951</v>
      </c>
      <c r="BU48" s="0" t="n">
        <f aca="false">BL48-$C48</f>
        <v>-189.2340243012</v>
      </c>
      <c r="BV48" s="0" t="n">
        <f aca="false">BM48-$C48</f>
        <v>-156.55660441756</v>
      </c>
      <c r="BW48" s="0" t="n">
        <f aca="false">ABS(BN48)</f>
        <v>147.16500041591</v>
      </c>
      <c r="BX48" s="0" t="n">
        <f aca="false">ABS(BO48)</f>
        <v>152.34686498735</v>
      </c>
      <c r="BY48" s="0" t="n">
        <f aca="false">ABS(BP48)</f>
        <v>168.23270141444</v>
      </c>
      <c r="BZ48" s="0" t="n">
        <f aca="false">ABS(BQ48)</f>
        <v>134.83932735886</v>
      </c>
      <c r="CA48" s="0" t="n">
        <f aca="false">ABS(BR48)</f>
        <v>53.2696103769504</v>
      </c>
      <c r="CB48" s="0" t="n">
        <f aca="false">ABS(BS48)</f>
        <v>186.799135234271</v>
      </c>
      <c r="CC48" s="0" t="n">
        <f aca="false">ABS(BT48)</f>
        <v>145.447892905951</v>
      </c>
      <c r="CD48" s="0" t="n">
        <f aca="false">ABS(BU48)</f>
        <v>189.2340243012</v>
      </c>
      <c r="CE48" s="0" t="n">
        <f aca="false">ABS(BV48)</f>
        <v>156.55660441756</v>
      </c>
      <c r="CF48" s="0" t="n">
        <f aca="false">BN48^2</f>
        <v>21657.5373474148</v>
      </c>
      <c r="CG48" s="0" t="n">
        <f aca="false">BO48^2</f>
        <v>23209.5672714739</v>
      </c>
      <c r="CH48" s="0" t="n">
        <f aca="false">BP48^2</f>
        <v>28302.2418252002</v>
      </c>
      <c r="CI48" s="0" t="n">
        <f aca="false">BQ48^2</f>
        <v>18181.6442025898</v>
      </c>
      <c r="CJ48" s="0" t="n">
        <f aca="false">BR48^2</f>
        <v>2837.6513897121</v>
      </c>
      <c r="CK48" s="0" t="n">
        <f aca="false">BS48^2</f>
        <v>34893.9169242713</v>
      </c>
      <c r="CL48" s="0" t="n">
        <f aca="false">BT48^2</f>
        <v>21155.0895507809</v>
      </c>
      <c r="CM48" s="0" t="n">
        <f aca="false">BU48^2</f>
        <v>35809.5159532273</v>
      </c>
      <c r="CN48" s="0" t="n">
        <f aca="false">BV48^2</f>
        <v>24509.9703867564</v>
      </c>
      <c r="CO48" s="19" t="n">
        <f aca="false">ABS(BN48/$C48)</f>
        <v>0.0304352147840419</v>
      </c>
      <c r="CP48" s="19" t="n">
        <f aca="false">ABS(BO48/$C48)</f>
        <v>0.0315068769371876</v>
      </c>
      <c r="CQ48" s="19" t="n">
        <f aca="false">ABS(BP48/$C48)</f>
        <v>0.0347922290407198</v>
      </c>
      <c r="CR48" s="19" t="n">
        <f aca="false">ABS(BQ48/$C48)</f>
        <v>0.0278861405762545</v>
      </c>
      <c r="CS48" s="19" t="n">
        <f aca="false">ABS(BR48/$C48)</f>
        <v>0.0110166957408526</v>
      </c>
      <c r="CT48" s="19" t="n">
        <f aca="false">ABS(BS48/$C48)</f>
        <v>0.038631955874432</v>
      </c>
      <c r="CU48" s="19" t="n">
        <f aca="false">ABS(BT48/$C48)</f>
        <v>0.0300800995343192</v>
      </c>
      <c r="CV48" s="19" t="n">
        <f aca="false">ABS(BU48/$C48)</f>
        <v>0.0391355156306103</v>
      </c>
      <c r="CW48" s="19" t="n">
        <f aca="false">ABS(BV48/$C48)</f>
        <v>0.0323774937508407</v>
      </c>
    </row>
    <row r="49" customFormat="false" ht="13.8" hidden="false" customHeight="false" outlineLevel="0" collapsed="false">
      <c r="A49" s="0" t="n">
        <f aca="false">A48+1</f>
        <v>44</v>
      </c>
      <c r="B49" s="0" t="n">
        <f aca="false">B48+1/12</f>
        <v>1951.58333333333</v>
      </c>
      <c r="C49" s="0" t="n">
        <v>4943.204348</v>
      </c>
      <c r="E49" s="0" t="n">
        <v>4714.69537375011</v>
      </c>
      <c r="F49" s="0" t="n">
        <f aca="false">E49-C49</f>
        <v>-228.50897424989</v>
      </c>
      <c r="G49" s="0" t="n">
        <f aca="false">ABS(F49)</f>
        <v>228.50897424989</v>
      </c>
      <c r="H49" s="0" t="n">
        <f aca="false">F49^2</f>
        <v>52216.3513127371</v>
      </c>
      <c r="I49" s="19" t="n">
        <f aca="false">ABS(F49/C49)</f>
        <v>0.0462268921458495</v>
      </c>
      <c r="K49" s="0" t="n">
        <v>4696.01618244508</v>
      </c>
      <c r="L49" s="0" t="n">
        <v>4727.0629727658</v>
      </c>
      <c r="M49" s="0" t="n">
        <v>4705.68941948894</v>
      </c>
      <c r="N49" s="0" t="n">
        <v>4695.99341846615</v>
      </c>
      <c r="O49" s="0" t="n">
        <v>4821.27687847858</v>
      </c>
      <c r="P49" s="0" t="n">
        <v>4716.22286467156</v>
      </c>
      <c r="Q49" s="0" t="n">
        <v>4714.08204590006</v>
      </c>
      <c r="R49" s="0" t="n">
        <v>4673.80727047717</v>
      </c>
      <c r="S49" s="0" t="n">
        <v>4723.07549700584</v>
      </c>
      <c r="T49" s="0" t="n">
        <f aca="false">K49-$C49</f>
        <v>-247.18816555492</v>
      </c>
      <c r="U49" s="0" t="n">
        <f aca="false">L49-$C49</f>
        <v>-216.141375234201</v>
      </c>
      <c r="V49" s="0" t="n">
        <f aca="false">M49-$C49</f>
        <v>-237.51492851106</v>
      </c>
      <c r="W49" s="0" t="n">
        <f aca="false">N49-$C49</f>
        <v>-247.21092953385</v>
      </c>
      <c r="X49" s="0" t="n">
        <f aca="false">O49-$C49</f>
        <v>-121.92746952142</v>
      </c>
      <c r="Y49" s="0" t="n">
        <f aca="false">P49-$C49</f>
        <v>-226.98148332844</v>
      </c>
      <c r="Z49" s="0" t="n">
        <f aca="false">Q49-$C49</f>
        <v>-229.12230209994</v>
      </c>
      <c r="AA49" s="0" t="n">
        <f aca="false">R49-$C49</f>
        <v>-269.39707752283</v>
      </c>
      <c r="AB49" s="0" t="n">
        <f aca="false">S49-$C49</f>
        <v>-220.128850994161</v>
      </c>
      <c r="AC49" s="0" t="n">
        <f aca="false">ABS(T49)</f>
        <v>247.18816555492</v>
      </c>
      <c r="AD49" s="0" t="n">
        <f aca="false">ABS(U49)</f>
        <v>216.141375234201</v>
      </c>
      <c r="AE49" s="0" t="n">
        <f aca="false">ABS(V49)</f>
        <v>237.51492851106</v>
      </c>
      <c r="AF49" s="0" t="n">
        <f aca="false">ABS(W49)</f>
        <v>247.21092953385</v>
      </c>
      <c r="AG49" s="0" t="n">
        <f aca="false">ABS(X49)</f>
        <v>121.92746952142</v>
      </c>
      <c r="AH49" s="0" t="n">
        <f aca="false">ABS(Y49)</f>
        <v>226.98148332844</v>
      </c>
      <c r="AI49" s="0" t="n">
        <f aca="false">ABS(Z49)</f>
        <v>229.12230209994</v>
      </c>
      <c r="AJ49" s="0" t="n">
        <f aca="false">ABS(AA49)</f>
        <v>269.39707752283</v>
      </c>
      <c r="AK49" s="0" t="n">
        <f aca="false">ABS(AB49)</f>
        <v>220.128850994161</v>
      </c>
      <c r="AL49" s="0" t="n">
        <f aca="false">T49^2</f>
        <v>61101.9891904068</v>
      </c>
      <c r="AM49" s="0" t="n">
        <f aca="false">U49^2</f>
        <v>46717.0940881315</v>
      </c>
      <c r="AN49" s="0" t="n">
        <f aca="false">V49^2</f>
        <v>56413.341265614</v>
      </c>
      <c r="AO49" s="0" t="n">
        <f aca="false">W49^2</f>
        <v>61113.2436809904</v>
      </c>
      <c r="AP49" s="0" t="n">
        <f aca="false">X49^2</f>
        <v>14866.3078238968</v>
      </c>
      <c r="AQ49" s="0" t="n">
        <f aca="false">Y49^2</f>
        <v>51520.5937739789</v>
      </c>
      <c r="AR49" s="0" t="n">
        <f aca="false">Z49^2</f>
        <v>52497.0293195764</v>
      </c>
      <c r="AS49" s="0" t="n">
        <f aca="false">AA49^2</f>
        <v>72574.7853778416</v>
      </c>
      <c r="AT49" s="0" t="n">
        <f aca="false">AB49^2</f>
        <v>48456.7110400093</v>
      </c>
      <c r="AU49" s="19" t="n">
        <f aca="false">ABS(T49/$C49)</f>
        <v>0.0500056538538463</v>
      </c>
      <c r="AV49" s="19" t="n">
        <f aca="false">ABS(U49/$C49)</f>
        <v>0.0437249524838379</v>
      </c>
      <c r="AW49" s="19" t="n">
        <f aca="false">ABS(V49/$C49)</f>
        <v>0.0480487780375006</v>
      </c>
      <c r="AX49" s="19" t="n">
        <f aca="false">ABS(W49/$C49)</f>
        <v>0.05001025895963</v>
      </c>
      <c r="AY49" s="19" t="n">
        <f aca="false">ABS(X49/$C49)</f>
        <v>0.0246656745175318</v>
      </c>
      <c r="AZ49" s="19" t="n">
        <f aca="false">ABS(Y49/$C49)</f>
        <v>0.0459178838965619</v>
      </c>
      <c r="BA49" s="19" t="n">
        <f aca="false">ABS(Z49/$C49)</f>
        <v>0.0463509670994376</v>
      </c>
      <c r="BB49" s="19" t="n">
        <f aca="false">ABS(AA49/$C49)</f>
        <v>0.0544984707403053</v>
      </c>
      <c r="BC49" s="19" t="n">
        <f aca="false">ABS(AB49/$C49)</f>
        <v>0.0445316105702212</v>
      </c>
      <c r="BE49" s="0" t="n">
        <v>4695.59715560595</v>
      </c>
      <c r="BF49" s="0" t="n">
        <v>4727.34041282402</v>
      </c>
      <c r="BG49" s="0" t="n">
        <v>4705.48739058491</v>
      </c>
      <c r="BH49" s="0" t="n">
        <v>4695.5738809669</v>
      </c>
      <c r="BI49" s="0" t="n">
        <v>4823.66780163511</v>
      </c>
      <c r="BJ49" s="0" t="n">
        <v>4716.2571305925</v>
      </c>
      <c r="BK49" s="0" t="n">
        <v>4714.06828722998</v>
      </c>
      <c r="BL49" s="0" t="n">
        <v>4672.89003522899</v>
      </c>
      <c r="BM49" s="0" t="n">
        <v>4723.26348675882</v>
      </c>
      <c r="BN49" s="0" t="n">
        <f aca="false">BE49-$C49</f>
        <v>-247.60719239405</v>
      </c>
      <c r="BO49" s="0" t="n">
        <f aca="false">BF49-$C49</f>
        <v>-215.86393517598</v>
      </c>
      <c r="BP49" s="0" t="n">
        <f aca="false">BG49-$C49</f>
        <v>-237.71695741509</v>
      </c>
      <c r="BQ49" s="0" t="n">
        <f aca="false">BH49-$C49</f>
        <v>-247.6304670331</v>
      </c>
      <c r="BR49" s="0" t="n">
        <f aca="false">BI49-$C49</f>
        <v>-119.53654636489</v>
      </c>
      <c r="BS49" s="0" t="n">
        <f aca="false">BJ49-$C49</f>
        <v>-226.9472174075</v>
      </c>
      <c r="BT49" s="0" t="n">
        <f aca="false">BK49-$C49</f>
        <v>-229.13606077002</v>
      </c>
      <c r="BU49" s="0" t="n">
        <f aca="false">BL49-$C49</f>
        <v>-270.31431277101</v>
      </c>
      <c r="BV49" s="0" t="n">
        <f aca="false">BM49-$C49</f>
        <v>-219.94086124118</v>
      </c>
      <c r="BW49" s="0" t="n">
        <f aca="false">ABS(BN49)</f>
        <v>247.60719239405</v>
      </c>
      <c r="BX49" s="0" t="n">
        <f aca="false">ABS(BO49)</f>
        <v>215.86393517598</v>
      </c>
      <c r="BY49" s="0" t="n">
        <f aca="false">ABS(BP49)</f>
        <v>237.71695741509</v>
      </c>
      <c r="BZ49" s="0" t="n">
        <f aca="false">ABS(BQ49)</f>
        <v>247.6304670331</v>
      </c>
      <c r="CA49" s="0" t="n">
        <f aca="false">ABS(BR49)</f>
        <v>119.53654636489</v>
      </c>
      <c r="CB49" s="0" t="n">
        <f aca="false">ABS(BS49)</f>
        <v>226.9472174075</v>
      </c>
      <c r="CC49" s="0" t="n">
        <f aca="false">ABS(BT49)</f>
        <v>229.13606077002</v>
      </c>
      <c r="CD49" s="0" t="n">
        <f aca="false">ABS(BU49)</f>
        <v>270.31431277101</v>
      </c>
      <c r="CE49" s="0" t="n">
        <f aca="false">ABS(BV49)</f>
        <v>219.94086124118</v>
      </c>
      <c r="CF49" s="0" t="n">
        <f aca="false">BN49^2</f>
        <v>61309.321725264</v>
      </c>
      <c r="CG49" s="0" t="n">
        <f aca="false">BO49^2</f>
        <v>46597.2385096598</v>
      </c>
      <c r="CH49" s="0" t="n">
        <f aca="false">BP49^2</f>
        <v>56509.3518426879</v>
      </c>
      <c r="CI49" s="0" t="n">
        <f aca="false">BQ49^2</f>
        <v>61320.8482030313</v>
      </c>
      <c r="CJ49" s="0" t="n">
        <f aca="false">BR49^2</f>
        <v>14288.9859168456</v>
      </c>
      <c r="CK49" s="0" t="n">
        <f aca="false">BS49^2</f>
        <v>51505.039489007</v>
      </c>
      <c r="CL49" s="0" t="n">
        <f aca="false">BT49^2</f>
        <v>52503.3343452022</v>
      </c>
      <c r="CM49" s="0" t="n">
        <f aca="false">BU49^2</f>
        <v>73069.8276888634</v>
      </c>
      <c r="CN49" s="0" t="n">
        <f aca="false">BV49^2</f>
        <v>48373.9824435119</v>
      </c>
      <c r="CO49" s="19" t="n">
        <f aca="false">ABS(BN49/$C49)</f>
        <v>0.0500904221154098</v>
      </c>
      <c r="CP49" s="19" t="n">
        <f aca="false">ABS(BO49/$C49)</f>
        <v>0.0436688269347626</v>
      </c>
      <c r="CQ49" s="19" t="n">
        <f aca="false">ABS(BP49/$C49)</f>
        <v>0.0480896480662923</v>
      </c>
      <c r="CR49" s="19" t="n">
        <f aca="false">ABS(BQ49/$C49)</f>
        <v>0.0500951305266786</v>
      </c>
      <c r="CS49" s="19" t="n">
        <f aca="false">ABS(BR49/$C49)</f>
        <v>0.024181995715644</v>
      </c>
      <c r="CT49" s="19" t="n">
        <f aca="false">ABS(BS49/$C49)</f>
        <v>0.0459109519717343</v>
      </c>
      <c r="CU49" s="19" t="n">
        <f aca="false">ABS(BT49/$C49)</f>
        <v>0.0463537504498926</v>
      </c>
      <c r="CV49" s="19" t="n">
        <f aca="false">ABS(BU49/$C49)</f>
        <v>0.0546840255310066</v>
      </c>
      <c r="CW49" s="19" t="n">
        <f aca="false">ABS(BV49/$C49)</f>
        <v>0.0444935806326037</v>
      </c>
    </row>
    <row r="50" customFormat="false" ht="13.8" hidden="false" customHeight="false" outlineLevel="0" collapsed="false">
      <c r="A50" s="0" t="n">
        <f aca="false">A49+1</f>
        <v>45</v>
      </c>
      <c r="B50" s="0" t="n">
        <f aca="false">B49+1/12</f>
        <v>1951.66666666666</v>
      </c>
      <c r="C50" s="0" t="n">
        <v>4888.959765</v>
      </c>
      <c r="E50" s="0" t="n">
        <v>4741.11303963623</v>
      </c>
      <c r="F50" s="0" t="n">
        <f aca="false">E50-C50</f>
        <v>-147.84672536377</v>
      </c>
      <c r="G50" s="0" t="n">
        <f aca="false">ABS(F50)</f>
        <v>147.84672536377</v>
      </c>
      <c r="H50" s="0" t="n">
        <f aca="false">F50^2</f>
        <v>21858.65420079</v>
      </c>
      <c r="I50" s="19" t="n">
        <f aca="false">ABS(F50/C50)</f>
        <v>0.0302409372280383</v>
      </c>
      <c r="K50" s="0" t="n">
        <v>4736.95089135061</v>
      </c>
      <c r="L50" s="0" t="n">
        <v>4710.60710164042</v>
      </c>
      <c r="M50" s="0" t="n">
        <v>4734.79124611612</v>
      </c>
      <c r="N50" s="0" t="n">
        <v>4775.47913766456</v>
      </c>
      <c r="O50" s="0" t="n">
        <v>4851.36528450627</v>
      </c>
      <c r="P50" s="0" t="n">
        <v>4701.44123055349</v>
      </c>
      <c r="Q50" s="0" t="n">
        <v>4774.11227520329</v>
      </c>
      <c r="R50" s="0" t="n">
        <v>4744.25141684059</v>
      </c>
      <c r="S50" s="0" t="n">
        <v>4816.86701907075</v>
      </c>
      <c r="T50" s="0" t="n">
        <f aca="false">K50-$C50</f>
        <v>-152.00887364939</v>
      </c>
      <c r="U50" s="0" t="n">
        <f aca="false">L50-$C50</f>
        <v>-178.352663359579</v>
      </c>
      <c r="V50" s="0" t="n">
        <f aca="false">M50-$C50</f>
        <v>-154.168518883879</v>
      </c>
      <c r="W50" s="0" t="n">
        <f aca="false">N50-$C50</f>
        <v>-113.48062733544</v>
      </c>
      <c r="X50" s="0" t="n">
        <f aca="false">O50-$C50</f>
        <v>-37.5944804937299</v>
      </c>
      <c r="Y50" s="0" t="n">
        <f aca="false">P50-$C50</f>
        <v>-187.51853444651</v>
      </c>
      <c r="Z50" s="0" t="n">
        <f aca="false">Q50-$C50</f>
        <v>-114.84748979671</v>
      </c>
      <c r="AA50" s="0" t="n">
        <f aca="false">R50-$C50</f>
        <v>-144.70834815941</v>
      </c>
      <c r="AB50" s="0" t="n">
        <f aca="false">S50-$C50</f>
        <v>-72.0927459292498</v>
      </c>
      <c r="AC50" s="0" t="n">
        <f aca="false">ABS(T50)</f>
        <v>152.00887364939</v>
      </c>
      <c r="AD50" s="0" t="n">
        <f aca="false">ABS(U50)</f>
        <v>178.352663359579</v>
      </c>
      <c r="AE50" s="0" t="n">
        <f aca="false">ABS(V50)</f>
        <v>154.168518883879</v>
      </c>
      <c r="AF50" s="0" t="n">
        <f aca="false">ABS(W50)</f>
        <v>113.48062733544</v>
      </c>
      <c r="AG50" s="0" t="n">
        <f aca="false">ABS(X50)</f>
        <v>37.5944804937299</v>
      </c>
      <c r="AH50" s="0" t="n">
        <f aca="false">ABS(Y50)</f>
        <v>187.51853444651</v>
      </c>
      <c r="AI50" s="0" t="n">
        <f aca="false">ABS(Z50)</f>
        <v>114.84748979671</v>
      </c>
      <c r="AJ50" s="0" t="n">
        <f aca="false">ABS(AA50)</f>
        <v>144.70834815941</v>
      </c>
      <c r="AK50" s="0" t="n">
        <f aca="false">ABS(AB50)</f>
        <v>72.0927459292498</v>
      </c>
      <c r="AL50" s="0" t="n">
        <f aca="false">T50^2</f>
        <v>23106.6976681562</v>
      </c>
      <c r="AM50" s="0" t="n">
        <f aca="false">U50^2</f>
        <v>31809.6725274554</v>
      </c>
      <c r="AN50" s="0" t="n">
        <f aca="false">V50^2</f>
        <v>23767.932214849</v>
      </c>
      <c r="AO50" s="0" t="n">
        <f aca="false">W50^2</f>
        <v>12877.852780445</v>
      </c>
      <c r="AP50" s="0" t="n">
        <f aca="false">X50^2</f>
        <v>1413.34496359344</v>
      </c>
      <c r="AQ50" s="0" t="n">
        <f aca="false">Y50^2</f>
        <v>35163.2007609669</v>
      </c>
      <c r="AR50" s="0" t="n">
        <f aca="false">Z50^2</f>
        <v>13189.9459126054</v>
      </c>
      <c r="AS50" s="0" t="n">
        <f aca="false">AA50^2</f>
        <v>20940.506027025</v>
      </c>
      <c r="AT50" s="0" t="n">
        <f aca="false">AB50^2</f>
        <v>5197.36401561936</v>
      </c>
      <c r="AU50" s="19" t="n">
        <f aca="false">ABS(T50/$C50)</f>
        <v>0.0310922733988571</v>
      </c>
      <c r="AV50" s="19" t="n">
        <f aca="false">ABS(U50/$C50)</f>
        <v>0.0364806977215091</v>
      </c>
      <c r="AW50" s="19" t="n">
        <f aca="false">ABS(V50/$C50)</f>
        <v>0.0315340126109379</v>
      </c>
      <c r="AX50" s="19" t="n">
        <f aca="false">ABS(W50/$C50)</f>
        <v>0.0232116099927525</v>
      </c>
      <c r="AY50" s="19" t="n">
        <f aca="false">ABS(X50/$C50)</f>
        <v>0.00768966862089245</v>
      </c>
      <c r="AZ50" s="19" t="n">
        <f aca="false">ABS(Y50/$C50)</f>
        <v>0.0383555078094438</v>
      </c>
      <c r="BA50" s="19" t="n">
        <f aca="false">ABS(Z50/$C50)</f>
        <v>0.023491191442995</v>
      </c>
      <c r="BB50" s="19" t="n">
        <f aca="false">ABS(AA50/$C50)</f>
        <v>0.0295990057425672</v>
      </c>
      <c r="BC50" s="19" t="n">
        <f aca="false">ABS(AB50/$C50)</f>
        <v>0.0147460297066386</v>
      </c>
      <c r="BE50" s="0" t="n">
        <v>4736.83385669294</v>
      </c>
      <c r="BF50" s="0" t="n">
        <v>4709.74931095997</v>
      </c>
      <c r="BG50" s="0" t="n">
        <v>4734.61348480401</v>
      </c>
      <c r="BH50" s="0" t="n">
        <v>4776.4454714523</v>
      </c>
      <c r="BI50" s="0" t="n">
        <v>4854.46544645379</v>
      </c>
      <c r="BJ50" s="0" t="n">
        <v>4700.32570648364</v>
      </c>
      <c r="BK50" s="0" t="n">
        <v>4775.04017444491</v>
      </c>
      <c r="BL50" s="0" t="n">
        <v>4744.33966427353</v>
      </c>
      <c r="BM50" s="0" t="n">
        <v>4818.99713084029</v>
      </c>
      <c r="BN50" s="0" t="n">
        <f aca="false">BE50-$C50</f>
        <v>-152.12590830706</v>
      </c>
      <c r="BO50" s="0" t="n">
        <f aca="false">BF50-$C50</f>
        <v>-179.21045404003</v>
      </c>
      <c r="BP50" s="0" t="n">
        <f aca="false">BG50-$C50</f>
        <v>-154.346280195989</v>
      </c>
      <c r="BQ50" s="0" t="n">
        <f aca="false">BH50-$C50</f>
        <v>-112.5142935477</v>
      </c>
      <c r="BR50" s="0" t="n">
        <f aca="false">BI50-$C50</f>
        <v>-34.4943185462098</v>
      </c>
      <c r="BS50" s="0" t="n">
        <f aca="false">BJ50-$C50</f>
        <v>-188.63405851636</v>
      </c>
      <c r="BT50" s="0" t="n">
        <f aca="false">BK50-$C50</f>
        <v>-113.91959055509</v>
      </c>
      <c r="BU50" s="0" t="n">
        <f aca="false">BL50-$C50</f>
        <v>-144.62010072647</v>
      </c>
      <c r="BV50" s="0" t="n">
        <f aca="false">BM50-$C50</f>
        <v>-69.9626341597095</v>
      </c>
      <c r="BW50" s="0" t="n">
        <f aca="false">ABS(BN50)</f>
        <v>152.12590830706</v>
      </c>
      <c r="BX50" s="0" t="n">
        <f aca="false">ABS(BO50)</f>
        <v>179.21045404003</v>
      </c>
      <c r="BY50" s="0" t="n">
        <f aca="false">ABS(BP50)</f>
        <v>154.346280195989</v>
      </c>
      <c r="BZ50" s="0" t="n">
        <f aca="false">ABS(BQ50)</f>
        <v>112.5142935477</v>
      </c>
      <c r="CA50" s="0" t="n">
        <f aca="false">ABS(BR50)</f>
        <v>34.4943185462098</v>
      </c>
      <c r="CB50" s="0" t="n">
        <f aca="false">ABS(BS50)</f>
        <v>188.63405851636</v>
      </c>
      <c r="CC50" s="0" t="n">
        <f aca="false">ABS(BT50)</f>
        <v>113.91959055509</v>
      </c>
      <c r="CD50" s="0" t="n">
        <f aca="false">ABS(BU50)</f>
        <v>144.62010072647</v>
      </c>
      <c r="CE50" s="0" t="n">
        <f aca="false">ABS(BV50)</f>
        <v>69.9626341597095</v>
      </c>
      <c r="CF50" s="0" t="n">
        <f aca="false">BN50^2</f>
        <v>23142.291978248</v>
      </c>
      <c r="CG50" s="0" t="n">
        <f aca="false">BO50^2</f>
        <v>32116.3868372336</v>
      </c>
      <c r="CH50" s="0" t="n">
        <f aca="false">BP50^2</f>
        <v>23822.7742103389</v>
      </c>
      <c r="CI50" s="0" t="n">
        <f aca="false">BQ50^2</f>
        <v>12659.4662525379</v>
      </c>
      <c r="CJ50" s="0" t="n">
        <f aca="false">BR50^2</f>
        <v>1189.85801196739</v>
      </c>
      <c r="CK50" s="0" t="n">
        <f aca="false">BS50^2</f>
        <v>35582.8080323535</v>
      </c>
      <c r="CL50" s="0" t="n">
        <f aca="false">BT50^2</f>
        <v>12977.6731122393</v>
      </c>
      <c r="CM50" s="0" t="n">
        <f aca="false">BU50^2</f>
        <v>20914.9735341343</v>
      </c>
      <c r="CN50" s="0" t="n">
        <f aca="false">BV50^2</f>
        <v>4894.77017856535</v>
      </c>
      <c r="CO50" s="19" t="n">
        <f aca="false">ABS(BN50/$C50)</f>
        <v>0.0311162119590598</v>
      </c>
      <c r="CP50" s="19" t="n">
        <f aca="false">ABS(BO50/$C50)</f>
        <v>0.0366561523625124</v>
      </c>
      <c r="CQ50" s="19" t="n">
        <f aca="false">ABS(BP50/$C50)</f>
        <v>0.0315703723522028</v>
      </c>
      <c r="CR50" s="19" t="n">
        <f aca="false">ABS(BQ50/$C50)</f>
        <v>0.0230139536743962</v>
      </c>
      <c r="CS50" s="19" t="n">
        <f aca="false">ABS(BR50/$C50)</f>
        <v>0.00705555377918012</v>
      </c>
      <c r="CT50" s="19" t="n">
        <f aca="false">ABS(BS50/$C50)</f>
        <v>0.038583679879469</v>
      </c>
      <c r="CU50" s="19" t="n">
        <f aca="false">ABS(BT50/$C50)</f>
        <v>0.0233013966223735</v>
      </c>
      <c r="CV50" s="19" t="n">
        <f aca="false">ABS(BU50/$C50)</f>
        <v>0.0295809553929665</v>
      </c>
      <c r="CW50" s="19" t="n">
        <f aca="false">ABS(BV50/$C50)</f>
        <v>0.0143103313429923</v>
      </c>
    </row>
    <row r="51" customFormat="false" ht="13.8" hidden="false" customHeight="false" outlineLevel="0" collapsed="false">
      <c r="A51" s="0" t="n">
        <f aca="false">A50+1</f>
        <v>46</v>
      </c>
      <c r="B51" s="0" t="n">
        <f aca="false">B50+1/12</f>
        <v>1951.75</v>
      </c>
      <c r="C51" s="0" t="n">
        <v>4718.837125</v>
      </c>
      <c r="E51" s="0" t="n">
        <v>4669.71488681076</v>
      </c>
      <c r="F51" s="0" t="n">
        <f aca="false">E51-C51</f>
        <v>-49.1222381892403</v>
      </c>
      <c r="G51" s="0" t="n">
        <f aca="false">ABS(F51)</f>
        <v>49.1222381892403</v>
      </c>
      <c r="H51" s="0" t="n">
        <f aca="false">F51^2</f>
        <v>2412.99428472046</v>
      </c>
      <c r="I51" s="19" t="n">
        <f aca="false">ABS(F51/C51)</f>
        <v>0.0104098185396133</v>
      </c>
      <c r="K51" s="0" t="n">
        <v>4657.62039533143</v>
      </c>
      <c r="L51" s="0" t="n">
        <v>4638.75732908088</v>
      </c>
      <c r="M51" s="0" t="n">
        <v>4653.30747828325</v>
      </c>
      <c r="N51" s="0" t="n">
        <v>4662.37029236857</v>
      </c>
      <c r="O51" s="0" t="n">
        <v>4743.01635044</v>
      </c>
      <c r="P51" s="0" t="n">
        <v>4635.26997734983</v>
      </c>
      <c r="Q51" s="0" t="n">
        <v>4674.72446184573</v>
      </c>
      <c r="R51" s="0" t="n">
        <v>4682.91839207862</v>
      </c>
      <c r="S51" s="0" t="n">
        <v>4715.8548044757</v>
      </c>
      <c r="T51" s="0" t="n">
        <f aca="false">K51-$C51</f>
        <v>-61.2167296685702</v>
      </c>
      <c r="U51" s="0" t="n">
        <f aca="false">L51-$C51</f>
        <v>-80.0797959191204</v>
      </c>
      <c r="V51" s="0" t="n">
        <f aca="false">M51-$C51</f>
        <v>-65.52964671675</v>
      </c>
      <c r="W51" s="0" t="n">
        <f aca="false">N51-$C51</f>
        <v>-56.4668326314304</v>
      </c>
      <c r="X51" s="0" t="n">
        <f aca="false">O51-$C51</f>
        <v>24.1792254399998</v>
      </c>
      <c r="Y51" s="0" t="n">
        <f aca="false">P51-$C51</f>
        <v>-83.5671476501702</v>
      </c>
      <c r="Z51" s="0" t="n">
        <f aca="false">Q51-$C51</f>
        <v>-44.1126631542702</v>
      </c>
      <c r="AA51" s="0" t="n">
        <f aca="false">R51-$C51</f>
        <v>-35.9187329213801</v>
      </c>
      <c r="AB51" s="0" t="n">
        <f aca="false">S51-$C51</f>
        <v>-2.98232052430012</v>
      </c>
      <c r="AC51" s="0" t="n">
        <f aca="false">ABS(T51)</f>
        <v>61.2167296685702</v>
      </c>
      <c r="AD51" s="0" t="n">
        <f aca="false">ABS(U51)</f>
        <v>80.0797959191204</v>
      </c>
      <c r="AE51" s="0" t="n">
        <f aca="false">ABS(V51)</f>
        <v>65.52964671675</v>
      </c>
      <c r="AF51" s="0" t="n">
        <f aca="false">ABS(W51)</f>
        <v>56.4668326314304</v>
      </c>
      <c r="AG51" s="0" t="n">
        <f aca="false">ABS(X51)</f>
        <v>24.1792254399998</v>
      </c>
      <c r="AH51" s="0" t="n">
        <f aca="false">ABS(Y51)</f>
        <v>83.5671476501702</v>
      </c>
      <c r="AI51" s="0" t="n">
        <f aca="false">ABS(Z51)</f>
        <v>44.1126631542702</v>
      </c>
      <c r="AJ51" s="0" t="n">
        <f aca="false">ABS(AA51)</f>
        <v>35.9187329213801</v>
      </c>
      <c r="AK51" s="0" t="n">
        <f aca="false">ABS(AB51)</f>
        <v>2.98232052430012</v>
      </c>
      <c r="AL51" s="0" t="n">
        <f aca="false">T51^2</f>
        <v>3747.48799131481</v>
      </c>
      <c r="AM51" s="0" t="n">
        <f aca="false">U51^2</f>
        <v>6412.77371444798</v>
      </c>
      <c r="AN51" s="0" t="n">
        <f aca="false">V51^2</f>
        <v>4294.13459882206</v>
      </c>
      <c r="AO51" s="0" t="n">
        <f aca="false">W51^2</f>
        <v>3188.50318742597</v>
      </c>
      <c r="AP51" s="0" t="n">
        <f aca="false">X51^2</f>
        <v>584.634942878331</v>
      </c>
      <c r="AQ51" s="0" t="n">
        <f aca="false">Y51^2</f>
        <v>6983.46816638535</v>
      </c>
      <c r="AR51" s="0" t="n">
        <f aca="false">Z51^2</f>
        <v>1945.92705056211</v>
      </c>
      <c r="AS51" s="0" t="n">
        <f aca="false">AA51^2</f>
        <v>1290.15537467743</v>
      </c>
      <c r="AT51" s="0" t="n">
        <f aca="false">AB51^2</f>
        <v>8.89423570966175</v>
      </c>
      <c r="AU51" s="19" t="n">
        <f aca="false">ABS(T51/$C51)</f>
        <v>0.0129728422590062</v>
      </c>
      <c r="AV51" s="19" t="n">
        <f aca="false">ABS(U51/$C51)</f>
        <v>0.0169702394462535</v>
      </c>
      <c r="AW51" s="19" t="n">
        <f aca="false">ABS(V51/$C51)</f>
        <v>0.0138868210495298</v>
      </c>
      <c r="AX51" s="19" t="n">
        <f aca="false">ABS(W51/$C51)</f>
        <v>0.0119662601474989</v>
      </c>
      <c r="AY51" s="19" t="n">
        <f aca="false">ABS(X51/$C51)</f>
        <v>0.00512397965844233</v>
      </c>
      <c r="AZ51" s="19" t="n">
        <f aca="false">ABS(Y51/$C51)</f>
        <v>0.0177092672276062</v>
      </c>
      <c r="BA51" s="19" t="n">
        <f aca="false">ABS(Z51/$C51)</f>
        <v>0.00934820634528126</v>
      </c>
      <c r="BB51" s="19" t="n">
        <f aca="false">ABS(AA51/$C51)</f>
        <v>0.00761177636987765</v>
      </c>
      <c r="BC51" s="19" t="n">
        <f aca="false">ABS(AB51/$C51)</f>
        <v>0.000632003276506995</v>
      </c>
      <c r="BE51" s="0" t="n">
        <v>4657.46808114989</v>
      </c>
      <c r="BF51" s="0" t="n">
        <v>4638.36745943848</v>
      </c>
      <c r="BG51" s="0" t="n">
        <v>4653.10084859524</v>
      </c>
      <c r="BH51" s="0" t="n">
        <v>4662.2777968806</v>
      </c>
      <c r="BI51" s="0" t="n">
        <v>4743.93948577457</v>
      </c>
      <c r="BJ51" s="0" t="n">
        <v>4634.83618910816</v>
      </c>
      <c r="BK51" s="0" t="n">
        <v>4674.78755084146</v>
      </c>
      <c r="BL51" s="0" t="n">
        <v>4683.08467282732</v>
      </c>
      <c r="BM51" s="0" t="n">
        <v>4716.43587593351</v>
      </c>
      <c r="BN51" s="0" t="n">
        <f aca="false">BE51-$C51</f>
        <v>-61.3690438501098</v>
      </c>
      <c r="BO51" s="0" t="n">
        <f aca="false">BF51-$C51</f>
        <v>-80.4696655615198</v>
      </c>
      <c r="BP51" s="0" t="n">
        <f aca="false">BG51-$C51</f>
        <v>-65.7362764047602</v>
      </c>
      <c r="BQ51" s="0" t="n">
        <f aca="false">BH51-$C51</f>
        <v>-56.5593281193997</v>
      </c>
      <c r="BR51" s="0" t="n">
        <f aca="false">BI51-$C51</f>
        <v>25.1023607745701</v>
      </c>
      <c r="BS51" s="0" t="n">
        <f aca="false">BJ51-$C51</f>
        <v>-84.0009358918396</v>
      </c>
      <c r="BT51" s="0" t="n">
        <f aca="false">BK51-$C51</f>
        <v>-44.0495741585401</v>
      </c>
      <c r="BU51" s="0" t="n">
        <f aca="false">BL51-$C51</f>
        <v>-35.75245217268</v>
      </c>
      <c r="BV51" s="0" t="n">
        <f aca="false">BM51-$C51</f>
        <v>-2.40124906648998</v>
      </c>
      <c r="BW51" s="0" t="n">
        <f aca="false">ABS(BN51)</f>
        <v>61.3690438501098</v>
      </c>
      <c r="BX51" s="0" t="n">
        <f aca="false">ABS(BO51)</f>
        <v>80.4696655615198</v>
      </c>
      <c r="BY51" s="0" t="n">
        <f aca="false">ABS(BP51)</f>
        <v>65.7362764047602</v>
      </c>
      <c r="BZ51" s="0" t="n">
        <f aca="false">ABS(BQ51)</f>
        <v>56.5593281193997</v>
      </c>
      <c r="CA51" s="0" t="n">
        <f aca="false">ABS(BR51)</f>
        <v>25.1023607745701</v>
      </c>
      <c r="CB51" s="0" t="n">
        <f aca="false">ABS(BS51)</f>
        <v>84.0009358918396</v>
      </c>
      <c r="CC51" s="0" t="n">
        <f aca="false">ABS(BT51)</f>
        <v>44.0495741585401</v>
      </c>
      <c r="CD51" s="0" t="n">
        <f aca="false">ABS(BU51)</f>
        <v>35.75245217268</v>
      </c>
      <c r="CE51" s="0" t="n">
        <f aca="false">ABS(BV51)</f>
        <v>2.40124906648998</v>
      </c>
      <c r="CF51" s="0" t="n">
        <f aca="false">BN51^2</f>
        <v>3766.1595430767</v>
      </c>
      <c r="CG51" s="0" t="n">
        <f aca="false">BO51^2</f>
        <v>6475.36707558285</v>
      </c>
      <c r="CH51" s="0" t="n">
        <f aca="false">BP51^2</f>
        <v>4321.25803556304</v>
      </c>
      <c r="CI51" s="0" t="n">
        <f aca="false">BQ51^2</f>
        <v>3198.95759731791</v>
      </c>
      <c r="CJ51" s="0" t="n">
        <f aca="false">BR51^2</f>
        <v>630.128516456676</v>
      </c>
      <c r="CK51" s="0" t="n">
        <f aca="false">BS51^2</f>
        <v>7056.15723070495</v>
      </c>
      <c r="CL51" s="0" t="n">
        <f aca="false">BT51^2</f>
        <v>1940.36498354872</v>
      </c>
      <c r="CM51" s="0" t="n">
        <f aca="false">BU51^2</f>
        <v>1278.23783635977</v>
      </c>
      <c r="CN51" s="0" t="n">
        <f aca="false">BV51^2</f>
        <v>5.76599707931901</v>
      </c>
      <c r="CO51" s="19" t="n">
        <f aca="false">ABS(BN51/$C51)</f>
        <v>0.0130051201650884</v>
      </c>
      <c r="CP51" s="19" t="n">
        <f aca="false">ABS(BO51/$C51)</f>
        <v>0.0170528593019662</v>
      </c>
      <c r="CQ51" s="19" t="n">
        <f aca="false">ABS(BP51/$C51)</f>
        <v>0.0139306093139979</v>
      </c>
      <c r="CR51" s="19" t="n">
        <f aca="false">ABS(BQ51/$C51)</f>
        <v>0.0119858614784043</v>
      </c>
      <c r="CS51" s="19" t="n">
        <f aca="false">ABS(BR51/$C51)</f>
        <v>0.00531960737563554</v>
      </c>
      <c r="CT51" s="19" t="n">
        <f aca="false">ABS(BS51/$C51)</f>
        <v>0.0178011941643024</v>
      </c>
      <c r="CU51" s="19" t="n">
        <f aca="false">ABS(BT51/$C51)</f>
        <v>0.00933483673873207</v>
      </c>
      <c r="CV51" s="19" t="n">
        <f aca="false">ABS(BU51/$C51)</f>
        <v>0.00757653871613068</v>
      </c>
      <c r="CW51" s="19" t="n">
        <f aca="false">ABS(BV51/$C51)</f>
        <v>0.000508864578895971</v>
      </c>
    </row>
    <row r="52" customFormat="false" ht="13.8" hidden="false" customHeight="false" outlineLevel="0" collapsed="false">
      <c r="A52" s="0" t="n">
        <f aca="false">A51+1</f>
        <v>47</v>
      </c>
      <c r="B52" s="0" t="n">
        <f aca="false">B51+1/12</f>
        <v>1951.83333333333</v>
      </c>
      <c r="C52" s="0" t="n">
        <v>4844.379573</v>
      </c>
      <c r="E52" s="0" t="n">
        <v>4533.61911835344</v>
      </c>
      <c r="F52" s="0" t="n">
        <f aca="false">E52-C52</f>
        <v>-310.76045464656</v>
      </c>
      <c r="G52" s="0" t="n">
        <f aca="false">ABS(F52)</f>
        <v>310.76045464656</v>
      </c>
      <c r="H52" s="0" t="n">
        <f aca="false">F52^2</f>
        <v>96572.0601721367</v>
      </c>
      <c r="I52" s="19" t="n">
        <f aca="false">ABS(F52/C52)</f>
        <v>0.0641486592790073</v>
      </c>
      <c r="K52" s="0" t="n">
        <v>4536.54771019371</v>
      </c>
      <c r="L52" s="0" t="n">
        <v>4482.6748076816</v>
      </c>
      <c r="M52" s="0" t="n">
        <v>4545.83600416476</v>
      </c>
      <c r="N52" s="0" t="n">
        <v>4529.26520765557</v>
      </c>
      <c r="O52" s="0" t="n">
        <v>4487.45574086848</v>
      </c>
      <c r="P52" s="0" t="n">
        <v>4557.11445177098</v>
      </c>
      <c r="Q52" s="0" t="n">
        <v>4529.21302869814</v>
      </c>
      <c r="R52" s="0" t="n">
        <v>4569.89133812021</v>
      </c>
      <c r="S52" s="0" t="n">
        <v>4632.40115141842</v>
      </c>
      <c r="T52" s="0" t="n">
        <f aca="false">K52-$C52</f>
        <v>-307.83186280629</v>
      </c>
      <c r="U52" s="0" t="n">
        <f aca="false">L52-$C52</f>
        <v>-361.7047653184</v>
      </c>
      <c r="V52" s="0" t="n">
        <f aca="false">M52-$C52</f>
        <v>-298.54356883524</v>
      </c>
      <c r="W52" s="0" t="n">
        <f aca="false">N52-$C52</f>
        <v>-315.114365344431</v>
      </c>
      <c r="X52" s="0" t="n">
        <f aca="false">O52-$C52</f>
        <v>-356.923832131521</v>
      </c>
      <c r="Y52" s="0" t="n">
        <f aca="false">P52-$C52</f>
        <v>-287.26512122902</v>
      </c>
      <c r="Z52" s="0" t="n">
        <f aca="false">Q52-$C52</f>
        <v>-315.16654430186</v>
      </c>
      <c r="AA52" s="0" t="n">
        <f aca="false">R52-$C52</f>
        <v>-274.48823487979</v>
      </c>
      <c r="AB52" s="0" t="n">
        <f aca="false">S52-$C52</f>
        <v>-211.97842158158</v>
      </c>
      <c r="AC52" s="0" t="n">
        <f aca="false">ABS(T52)</f>
        <v>307.83186280629</v>
      </c>
      <c r="AD52" s="0" t="n">
        <f aca="false">ABS(U52)</f>
        <v>361.7047653184</v>
      </c>
      <c r="AE52" s="0" t="n">
        <f aca="false">ABS(V52)</f>
        <v>298.54356883524</v>
      </c>
      <c r="AF52" s="0" t="n">
        <f aca="false">ABS(W52)</f>
        <v>315.114365344431</v>
      </c>
      <c r="AG52" s="0" t="n">
        <f aca="false">ABS(X52)</f>
        <v>356.923832131521</v>
      </c>
      <c r="AH52" s="0" t="n">
        <f aca="false">ABS(Y52)</f>
        <v>287.26512122902</v>
      </c>
      <c r="AI52" s="0" t="n">
        <f aca="false">ABS(Z52)</f>
        <v>315.16654430186</v>
      </c>
      <c r="AJ52" s="0" t="n">
        <f aca="false">ABS(AA52)</f>
        <v>274.48823487979</v>
      </c>
      <c r="AK52" s="0" t="n">
        <f aca="false">ABS(AB52)</f>
        <v>211.97842158158</v>
      </c>
      <c r="AL52" s="0" t="n">
        <f aca="false">T52^2</f>
        <v>94760.4557587904</v>
      </c>
      <c r="AM52" s="0" t="n">
        <f aca="false">U52^2</f>
        <v>130830.337254039</v>
      </c>
      <c r="AN52" s="0" t="n">
        <f aca="false">V52^2</f>
        <v>89128.2624928817</v>
      </c>
      <c r="AO52" s="0" t="n">
        <f aca="false">W52^2</f>
        <v>99297.0632464233</v>
      </c>
      <c r="AP52" s="0" t="n">
        <f aca="false">X52^2</f>
        <v>127394.62194345</v>
      </c>
      <c r="AQ52" s="0" t="n">
        <f aca="false">Y52^2</f>
        <v>82521.2498747237</v>
      </c>
      <c r="AR52" s="0" t="n">
        <f aca="false">Z52^2</f>
        <v>99329.9506471763</v>
      </c>
      <c r="AS52" s="0" t="n">
        <f aca="false">AA52^2</f>
        <v>75343.7910874228</v>
      </c>
      <c r="AT52" s="0" t="n">
        <f aca="false">AB52^2</f>
        <v>44934.851216218</v>
      </c>
      <c r="AU52" s="19" t="n">
        <f aca="false">ABS(T52/$C52)</f>
        <v>0.0635441253451687</v>
      </c>
      <c r="AV52" s="19" t="n">
        <f aca="false">ABS(U52/$C52)</f>
        <v>0.0746648275321668</v>
      </c>
      <c r="AW52" s="19" t="n">
        <f aca="false">ABS(V52/$C52)</f>
        <v>0.0616267912818311</v>
      </c>
      <c r="AX52" s="19" t="n">
        <f aca="false">ABS(W52/$C52)</f>
        <v>0.0650474143481062</v>
      </c>
      <c r="AY52" s="19" t="n">
        <f aca="false">ABS(X52/$C52)</f>
        <v>0.073677924438627</v>
      </c>
      <c r="AZ52" s="19" t="n">
        <f aca="false">ABS(Y52/$C52)</f>
        <v>0.0592986401870901</v>
      </c>
      <c r="BA52" s="19" t="n">
        <f aca="false">ABS(Z52/$C52)</f>
        <v>0.065058185378047</v>
      </c>
      <c r="BB52" s="19" t="n">
        <f aca="false">ABS(AA52/$C52)</f>
        <v>0.0566611742006421</v>
      </c>
      <c r="BC52" s="19" t="n">
        <f aca="false">ABS(AB52/$C52)</f>
        <v>0.0437575995826252</v>
      </c>
      <c r="BE52" s="0" t="n">
        <v>4536.49804488002</v>
      </c>
      <c r="BF52" s="0" t="n">
        <v>4483.53876049871</v>
      </c>
      <c r="BG52" s="0" t="n">
        <v>4545.62882081546</v>
      </c>
      <c r="BH52" s="0" t="n">
        <v>4529.3390446231</v>
      </c>
      <c r="BI52" s="0" t="n">
        <v>4488.23861494214</v>
      </c>
      <c r="BJ52" s="0" t="n">
        <v>4556.7159998295</v>
      </c>
      <c r="BK52" s="0" t="n">
        <v>4529.28775055658</v>
      </c>
      <c r="BL52" s="0" t="n">
        <v>4569.27620590943</v>
      </c>
      <c r="BM52" s="0" t="n">
        <v>4630.72592969845</v>
      </c>
      <c r="BN52" s="0" t="n">
        <f aca="false">BE52-$C52</f>
        <v>-307.88152811998</v>
      </c>
      <c r="BO52" s="0" t="n">
        <f aca="false">BF52-$C52</f>
        <v>-360.84081250129</v>
      </c>
      <c r="BP52" s="0" t="n">
        <f aca="false">BG52-$C52</f>
        <v>-298.75075218454</v>
      </c>
      <c r="BQ52" s="0" t="n">
        <f aca="false">BH52-$C52</f>
        <v>-315.040528376901</v>
      </c>
      <c r="BR52" s="0" t="n">
        <f aca="false">BI52-$C52</f>
        <v>-356.14095805786</v>
      </c>
      <c r="BS52" s="0" t="n">
        <f aca="false">BJ52-$C52</f>
        <v>-287.6635731705</v>
      </c>
      <c r="BT52" s="0" t="n">
        <f aca="false">BK52-$C52</f>
        <v>-315.09182244342</v>
      </c>
      <c r="BU52" s="0" t="n">
        <f aca="false">BL52-$C52</f>
        <v>-275.10336709057</v>
      </c>
      <c r="BV52" s="0" t="n">
        <f aca="false">BM52-$C52</f>
        <v>-213.65364330155</v>
      </c>
      <c r="BW52" s="0" t="n">
        <f aca="false">ABS(BN52)</f>
        <v>307.88152811998</v>
      </c>
      <c r="BX52" s="0" t="n">
        <f aca="false">ABS(BO52)</f>
        <v>360.84081250129</v>
      </c>
      <c r="BY52" s="0" t="n">
        <f aca="false">ABS(BP52)</f>
        <v>298.75075218454</v>
      </c>
      <c r="BZ52" s="0" t="n">
        <f aca="false">ABS(BQ52)</f>
        <v>315.040528376901</v>
      </c>
      <c r="CA52" s="0" t="n">
        <f aca="false">ABS(BR52)</f>
        <v>356.14095805786</v>
      </c>
      <c r="CB52" s="0" t="n">
        <f aca="false">ABS(BS52)</f>
        <v>287.6635731705</v>
      </c>
      <c r="CC52" s="0" t="n">
        <f aca="false">ABS(BT52)</f>
        <v>315.09182244342</v>
      </c>
      <c r="CD52" s="0" t="n">
        <f aca="false">ABS(BU52)</f>
        <v>275.10336709057</v>
      </c>
      <c r="CE52" s="0" t="n">
        <f aca="false">ABS(BV52)</f>
        <v>213.65364330155</v>
      </c>
      <c r="CF52" s="0" t="n">
        <f aca="false">BN52^2</f>
        <v>94791.0353574943</v>
      </c>
      <c r="CG52" s="0" t="n">
        <f aca="false">BO52^2</f>
        <v>130206.091966591</v>
      </c>
      <c r="CH52" s="0" t="n">
        <f aca="false">BP52^2</f>
        <v>89252.0119308285</v>
      </c>
      <c r="CI52" s="0" t="n">
        <f aca="false">BQ52^2</f>
        <v>99250.5345199967</v>
      </c>
      <c r="CJ52" s="0" t="n">
        <f aca="false">BR52^2</f>
        <v>126836.382006371</v>
      </c>
      <c r="CK52" s="0" t="n">
        <f aca="false">BS52^2</f>
        <v>82750.3313292196</v>
      </c>
      <c r="CL52" s="0" t="n">
        <f aca="false">BT52^2</f>
        <v>99282.8565707157</v>
      </c>
      <c r="CM52" s="0" t="n">
        <f aca="false">BU52^2</f>
        <v>75681.8625845689</v>
      </c>
      <c r="CN52" s="0" t="n">
        <f aca="false">BV52^2</f>
        <v>45647.8792960259</v>
      </c>
      <c r="CO52" s="19" t="n">
        <f aca="false">ABS(BN52/$C52)</f>
        <v>0.0635543774967495</v>
      </c>
      <c r="CP52" s="19" t="n">
        <f aca="false">ABS(BO52/$C52)</f>
        <v>0.0744864862597519</v>
      </c>
      <c r="CQ52" s="19" t="n">
        <f aca="false">ABS(BP52/$C52)</f>
        <v>0.0616695590596617</v>
      </c>
      <c r="CR52" s="19" t="n">
        <f aca="false">ABS(BQ52/$C52)</f>
        <v>0.0650321725681391</v>
      </c>
      <c r="CS52" s="19" t="n">
        <f aca="false">ABS(BR52/$C52)</f>
        <v>0.0735163198281992</v>
      </c>
      <c r="CT52" s="19" t="n">
        <f aca="false">ABS(BS52/$C52)</f>
        <v>0.059380890542473</v>
      </c>
      <c r="CU52" s="19" t="n">
        <f aca="false">ABS(BT52/$C52)</f>
        <v>0.065042760934667</v>
      </c>
      <c r="CV52" s="19" t="n">
        <f aca="false">ABS(BU52/$C52)</f>
        <v>0.0567881527334991</v>
      </c>
      <c r="CW52" s="19" t="n">
        <f aca="false">ABS(BV52/$C52)</f>
        <v>0.0441034068619113</v>
      </c>
    </row>
    <row r="53" customFormat="false" ht="13.8" hidden="false" customHeight="false" outlineLevel="0" collapsed="false">
      <c r="A53" s="0" t="n">
        <f aca="false">A52+1</f>
        <v>48</v>
      </c>
      <c r="B53" s="0" t="n">
        <f aca="false">B52+1/12</f>
        <v>1951.91666666666</v>
      </c>
      <c r="C53" s="0" t="n">
        <v>4862.079648</v>
      </c>
      <c r="E53" s="0" t="n">
        <v>4439.08940100074</v>
      </c>
      <c r="F53" s="0" t="n">
        <f aca="false">E53-C53</f>
        <v>-422.99024699926</v>
      </c>
      <c r="G53" s="0" t="n">
        <f aca="false">ABS(F53)</f>
        <v>422.99024699926</v>
      </c>
      <c r="H53" s="0" t="n">
        <f aca="false">F53^2</f>
        <v>178920.749056495</v>
      </c>
      <c r="I53" s="19" t="n">
        <f aca="false">ABS(F53/C53)</f>
        <v>0.0869978029202496</v>
      </c>
      <c r="K53" s="0" t="n">
        <v>4409.59387130862</v>
      </c>
      <c r="L53" s="0" t="n">
        <v>4417.7445584168</v>
      </c>
      <c r="M53" s="0" t="n">
        <v>4434.00316334154</v>
      </c>
      <c r="N53" s="0" t="n">
        <v>4459.4294928234</v>
      </c>
      <c r="O53" s="0" t="n">
        <v>4307.48741186049</v>
      </c>
      <c r="P53" s="0" t="n">
        <v>4464.5253308409</v>
      </c>
      <c r="Q53" s="0" t="n">
        <v>4440.15189886027</v>
      </c>
      <c r="R53" s="0" t="n">
        <v>4493.7933863842</v>
      </c>
      <c r="S53" s="0" t="n">
        <v>4533.88666819566</v>
      </c>
      <c r="T53" s="0" t="n">
        <f aca="false">K53-$C53</f>
        <v>-452.48577669138</v>
      </c>
      <c r="U53" s="0" t="n">
        <f aca="false">L53-$C53</f>
        <v>-444.3350895832</v>
      </c>
      <c r="V53" s="0" t="n">
        <f aca="false">M53-$C53</f>
        <v>-428.07648465846</v>
      </c>
      <c r="W53" s="0" t="n">
        <f aca="false">N53-$C53</f>
        <v>-402.6501551766</v>
      </c>
      <c r="X53" s="0" t="n">
        <f aca="false">O53-$C53</f>
        <v>-554.59223613951</v>
      </c>
      <c r="Y53" s="0" t="n">
        <f aca="false">P53-$C53</f>
        <v>-397.5543171591</v>
      </c>
      <c r="Z53" s="0" t="n">
        <f aca="false">Q53-$C53</f>
        <v>-421.92774913973</v>
      </c>
      <c r="AA53" s="0" t="n">
        <f aca="false">R53-$C53</f>
        <v>-368.2862616158</v>
      </c>
      <c r="AB53" s="0" t="n">
        <f aca="false">S53-$C53</f>
        <v>-328.19297980434</v>
      </c>
      <c r="AC53" s="0" t="n">
        <f aca="false">ABS(T53)</f>
        <v>452.48577669138</v>
      </c>
      <c r="AD53" s="0" t="n">
        <f aca="false">ABS(U53)</f>
        <v>444.3350895832</v>
      </c>
      <c r="AE53" s="0" t="n">
        <f aca="false">ABS(V53)</f>
        <v>428.07648465846</v>
      </c>
      <c r="AF53" s="0" t="n">
        <f aca="false">ABS(W53)</f>
        <v>402.6501551766</v>
      </c>
      <c r="AG53" s="0" t="n">
        <f aca="false">ABS(X53)</f>
        <v>554.59223613951</v>
      </c>
      <c r="AH53" s="0" t="n">
        <f aca="false">ABS(Y53)</f>
        <v>397.5543171591</v>
      </c>
      <c r="AI53" s="0" t="n">
        <f aca="false">ABS(Z53)</f>
        <v>421.92774913973</v>
      </c>
      <c r="AJ53" s="0" t="n">
        <f aca="false">ABS(AA53)</f>
        <v>368.2862616158</v>
      </c>
      <c r="AK53" s="0" t="n">
        <f aca="false">ABS(AB53)</f>
        <v>328.19297980434</v>
      </c>
      <c r="AL53" s="0" t="n">
        <f aca="false">T53^2</f>
        <v>204743.378108002</v>
      </c>
      <c r="AM53" s="0" t="n">
        <f aca="false">U53^2</f>
        <v>197433.67183491</v>
      </c>
      <c r="AN53" s="0" t="n">
        <f aca="false">V53^2</f>
        <v>183249.476717545</v>
      </c>
      <c r="AO53" s="0" t="n">
        <f aca="false">W53^2</f>
        <v>162127.14746374</v>
      </c>
      <c r="AP53" s="0" t="n">
        <f aca="false">X53^2</f>
        <v>307572.548386222</v>
      </c>
      <c r="AQ53" s="0" t="n">
        <f aca="false">Y53^2</f>
        <v>158049.435091838</v>
      </c>
      <c r="AR53" s="0" t="n">
        <f aca="false">Z53^2</f>
        <v>178023.025494119</v>
      </c>
      <c r="AS53" s="0" t="n">
        <f aca="false">AA53^2</f>
        <v>135634.770494941</v>
      </c>
      <c r="AT53" s="0" t="n">
        <f aca="false">AB53^2</f>
        <v>107710.631992852</v>
      </c>
      <c r="AU53" s="19" t="n">
        <f aca="false">ABS(T53/$C53)</f>
        <v>0.0930642460531284</v>
      </c>
      <c r="AV53" s="19" t="n">
        <f aca="false">ABS(U53/$C53)</f>
        <v>0.0913878672814366</v>
      </c>
      <c r="AW53" s="19" t="n">
        <f aca="false">ABS(V53/$C53)</f>
        <v>0.0880439062396995</v>
      </c>
      <c r="AX53" s="19" t="n">
        <f aca="false">ABS(W53/$C53)</f>
        <v>0.0828143889708242</v>
      </c>
      <c r="AY53" s="19" t="n">
        <f aca="false">ABS(X53/$C53)</f>
        <v>0.114064819231753</v>
      </c>
      <c r="AZ53" s="19" t="n">
        <f aca="false">ABS(Y53/$C53)</f>
        <v>0.0817663111139347</v>
      </c>
      <c r="BA53" s="19" t="n">
        <f aca="false">ABS(Z53/$C53)</f>
        <v>0.0867792754718223</v>
      </c>
      <c r="BB53" s="19" t="n">
        <f aca="false">ABS(AA53/$C53)</f>
        <v>0.0757466533414956</v>
      </c>
      <c r="BC53" s="19" t="n">
        <f aca="false">ABS(AB53/$C53)</f>
        <v>0.0675005354836886</v>
      </c>
      <c r="BE53" s="0" t="n">
        <v>4410.6998418573</v>
      </c>
      <c r="BF53" s="0" t="n">
        <v>4418.54490909741</v>
      </c>
      <c r="BG53" s="0" t="n">
        <v>4434.19387797231</v>
      </c>
      <c r="BH53" s="0" t="n">
        <v>4458.66681648742</v>
      </c>
      <c r="BI53" s="0" t="n">
        <v>4312.42198756252</v>
      </c>
      <c r="BJ53" s="0" t="n">
        <v>4463.57157989711</v>
      </c>
      <c r="BK53" s="0" t="n">
        <v>4440.11205921836</v>
      </c>
      <c r="BL53" s="0" t="n">
        <v>4491.74219430997</v>
      </c>
      <c r="BM53" s="0" t="n">
        <v>4530.33213004335</v>
      </c>
      <c r="BN53" s="0" t="n">
        <f aca="false">BE53-$C53</f>
        <v>-451.3798061427</v>
      </c>
      <c r="BO53" s="0" t="n">
        <f aca="false">BF53-$C53</f>
        <v>-443.53473890259</v>
      </c>
      <c r="BP53" s="0" t="n">
        <f aca="false">BG53-$C53</f>
        <v>-427.88577002769</v>
      </c>
      <c r="BQ53" s="0" t="n">
        <f aca="false">BH53-$C53</f>
        <v>-403.41283151258</v>
      </c>
      <c r="BR53" s="0" t="n">
        <f aca="false">BI53-$C53</f>
        <v>-549.65766043748</v>
      </c>
      <c r="BS53" s="0" t="n">
        <f aca="false">BJ53-$C53</f>
        <v>-398.50806810289</v>
      </c>
      <c r="BT53" s="0" t="n">
        <f aca="false">BK53-$C53</f>
        <v>-421.96758878164</v>
      </c>
      <c r="BU53" s="0" t="n">
        <f aca="false">BL53-$C53</f>
        <v>-370.33745369003</v>
      </c>
      <c r="BV53" s="0" t="n">
        <f aca="false">BM53-$C53</f>
        <v>-331.74751795665</v>
      </c>
      <c r="BW53" s="0" t="n">
        <f aca="false">ABS(BN53)</f>
        <v>451.3798061427</v>
      </c>
      <c r="BX53" s="0" t="n">
        <f aca="false">ABS(BO53)</f>
        <v>443.53473890259</v>
      </c>
      <c r="BY53" s="0" t="n">
        <f aca="false">ABS(BP53)</f>
        <v>427.88577002769</v>
      </c>
      <c r="BZ53" s="0" t="n">
        <f aca="false">ABS(BQ53)</f>
        <v>403.41283151258</v>
      </c>
      <c r="CA53" s="0" t="n">
        <f aca="false">ABS(BR53)</f>
        <v>549.65766043748</v>
      </c>
      <c r="CB53" s="0" t="n">
        <f aca="false">ABS(BS53)</f>
        <v>398.50806810289</v>
      </c>
      <c r="CC53" s="0" t="n">
        <f aca="false">ABS(BT53)</f>
        <v>421.96758878164</v>
      </c>
      <c r="CD53" s="0" t="n">
        <f aca="false">ABS(BU53)</f>
        <v>370.33745369003</v>
      </c>
      <c r="CE53" s="0" t="n">
        <f aca="false">ABS(BV53)</f>
        <v>331.74751795665</v>
      </c>
      <c r="CF53" s="0" t="n">
        <f aca="false">BN53^2</f>
        <v>203743.729393421</v>
      </c>
      <c r="CG53" s="0" t="n">
        <f aca="false">BO53^2</f>
        <v>196723.064613389</v>
      </c>
      <c r="CH53" s="0" t="n">
        <f aca="false">BP53^2</f>
        <v>183086.23219219</v>
      </c>
      <c r="CI53" s="0" t="n">
        <f aca="false">BQ53^2</f>
        <v>162741.912628997</v>
      </c>
      <c r="CJ53" s="0" t="n">
        <f aca="false">BR53^2</f>
        <v>302123.543677604</v>
      </c>
      <c r="CK53" s="0" t="n">
        <f aca="false">BS53^2</f>
        <v>158808.680343098</v>
      </c>
      <c r="CL53" s="0" t="n">
        <f aca="false">BT53^2</f>
        <v>178056.645982191</v>
      </c>
      <c r="CM53" s="0" t="n">
        <f aca="false">BU53^2</f>
        <v>137149.829605615</v>
      </c>
      <c r="CN53" s="0" t="n">
        <f aca="false">BV53^2</f>
        <v>110056.415670398</v>
      </c>
      <c r="CO53" s="19" t="n">
        <f aca="false">ABS(BN53/$C53)</f>
        <v>0.0928367774329593</v>
      </c>
      <c r="CP53" s="19" t="n">
        <f aca="false">ABS(BO53/$C53)</f>
        <v>0.0912232565102122</v>
      </c>
      <c r="CQ53" s="19" t="n">
        <f aca="false">ABS(BP53/$C53)</f>
        <v>0.0880046813308993</v>
      </c>
      <c r="CR53" s="19" t="n">
        <f aca="false">ABS(BQ53/$C53)</f>
        <v>0.0829712511349999</v>
      </c>
      <c r="CS53" s="19" t="n">
        <f aca="false">ABS(BR53/$C53)</f>
        <v>0.113049908728578</v>
      </c>
      <c r="CT53" s="19" t="n">
        <f aca="false">ABS(BS53/$C53)</f>
        <v>0.0819624722245795</v>
      </c>
      <c r="CU53" s="19" t="n">
        <f aca="false">ABS(BT53/$C53)</f>
        <v>0.0867874694227216</v>
      </c>
      <c r="CV53" s="19" t="n">
        <f aca="false">ABS(BU53/$C53)</f>
        <v>0.0761685287986518</v>
      </c>
      <c r="CW53" s="19" t="n">
        <f aca="false">ABS(BV53/$C53)</f>
        <v>0.0682316091002576</v>
      </c>
    </row>
    <row r="54" customFormat="false" ht="13.8" hidden="false" customHeight="false" outlineLevel="0" collapsed="false">
      <c r="A54" s="0" t="n">
        <f aca="false">A53+1</f>
        <v>49</v>
      </c>
      <c r="B54" s="0" t="n">
        <f aca="false">B53+1/12</f>
        <v>1952</v>
      </c>
      <c r="C54" s="0" t="n">
        <v>4781.80727</v>
      </c>
      <c r="E54" s="0" t="n">
        <v>4374.17812624083</v>
      </c>
      <c r="F54" s="0" t="n">
        <f aca="false">E54-C54</f>
        <v>-407.62914375917</v>
      </c>
      <c r="G54" s="0" t="n">
        <f aca="false">ABS(F54)</f>
        <v>407.62914375917</v>
      </c>
      <c r="H54" s="0" t="n">
        <f aca="false">F54^2</f>
        <v>166161.518841834</v>
      </c>
      <c r="I54" s="19" t="n">
        <f aca="false">ABS(F54/C54)</f>
        <v>0.0852458329545285</v>
      </c>
      <c r="K54" s="0" t="n">
        <v>4356.39597518377</v>
      </c>
      <c r="L54" s="0" t="n">
        <v>4386.08869302868</v>
      </c>
      <c r="M54" s="0" t="n">
        <v>4405.64963039558</v>
      </c>
      <c r="N54" s="0" t="n">
        <v>4372.50918038446</v>
      </c>
      <c r="O54" s="0" t="n">
        <v>4156.53534283288</v>
      </c>
      <c r="P54" s="0" t="n">
        <v>4341.45816973614</v>
      </c>
      <c r="Q54" s="0" t="n">
        <v>4371.13439841743</v>
      </c>
      <c r="R54" s="0" t="n">
        <v>4414.33496493166</v>
      </c>
      <c r="S54" s="0" t="n">
        <v>4401.48424957998</v>
      </c>
      <c r="T54" s="0" t="n">
        <f aca="false">K54-$C54</f>
        <v>-425.41129481623</v>
      </c>
      <c r="U54" s="0" t="n">
        <f aca="false">L54-$C54</f>
        <v>-395.718576971321</v>
      </c>
      <c r="V54" s="0" t="n">
        <f aca="false">M54-$C54</f>
        <v>-376.15763960442</v>
      </c>
      <c r="W54" s="0" t="n">
        <f aca="false">N54-$C54</f>
        <v>-409.298089615541</v>
      </c>
      <c r="X54" s="0" t="n">
        <f aca="false">O54-$C54</f>
        <v>-625.27192716712</v>
      </c>
      <c r="Y54" s="0" t="n">
        <f aca="false">P54-$C54</f>
        <v>-440.34910026386</v>
      </c>
      <c r="Z54" s="0" t="n">
        <f aca="false">Q54-$C54</f>
        <v>-410.67287158257</v>
      </c>
      <c r="AA54" s="0" t="n">
        <f aca="false">R54-$C54</f>
        <v>-367.472305068341</v>
      </c>
      <c r="AB54" s="0" t="n">
        <f aca="false">S54-$C54</f>
        <v>-380.32302042002</v>
      </c>
      <c r="AC54" s="0" t="n">
        <f aca="false">ABS(T54)</f>
        <v>425.41129481623</v>
      </c>
      <c r="AD54" s="0" t="n">
        <f aca="false">ABS(U54)</f>
        <v>395.718576971321</v>
      </c>
      <c r="AE54" s="0" t="n">
        <f aca="false">ABS(V54)</f>
        <v>376.15763960442</v>
      </c>
      <c r="AF54" s="0" t="n">
        <f aca="false">ABS(W54)</f>
        <v>409.298089615541</v>
      </c>
      <c r="AG54" s="0" t="n">
        <f aca="false">ABS(X54)</f>
        <v>625.27192716712</v>
      </c>
      <c r="AH54" s="0" t="n">
        <f aca="false">ABS(Y54)</f>
        <v>440.34910026386</v>
      </c>
      <c r="AI54" s="0" t="n">
        <f aca="false">ABS(Z54)</f>
        <v>410.67287158257</v>
      </c>
      <c r="AJ54" s="0" t="n">
        <f aca="false">ABS(AA54)</f>
        <v>367.472305068341</v>
      </c>
      <c r="AK54" s="0" t="n">
        <f aca="false">ABS(AB54)</f>
        <v>380.32302042002</v>
      </c>
      <c r="AL54" s="0" t="n">
        <f aca="false">T54^2</f>
        <v>180974.769757221</v>
      </c>
      <c r="AM54" s="0" t="n">
        <f aca="false">U54^2</f>
        <v>156593.192160207</v>
      </c>
      <c r="AN54" s="0" t="n">
        <f aca="false">V54^2</f>
        <v>141494.569832769</v>
      </c>
      <c r="AO54" s="0" t="n">
        <f aca="false">W54^2</f>
        <v>167524.926162931</v>
      </c>
      <c r="AP54" s="0" t="n">
        <f aca="false">X54^2</f>
        <v>390964.982903285</v>
      </c>
      <c r="AQ54" s="0" t="n">
        <f aca="false">Y54^2</f>
        <v>193907.330103191</v>
      </c>
      <c r="AR54" s="0" t="n">
        <f aca="false">Z54^2</f>
        <v>168652.207453874</v>
      </c>
      <c r="AS54" s="0" t="n">
        <f aca="false">AA54^2</f>
        <v>135035.89499224</v>
      </c>
      <c r="AT54" s="0" t="n">
        <f aca="false">AB54^2</f>
        <v>144645.599861407</v>
      </c>
      <c r="AU54" s="19" t="n">
        <f aca="false">ABS(T54/$C54)</f>
        <v>0.0889645422317968</v>
      </c>
      <c r="AV54" s="19" t="n">
        <f aca="false">ABS(U54/$C54)</f>
        <v>0.0827550243302298</v>
      </c>
      <c r="AW54" s="19" t="n">
        <f aca="false">ABS(V54/$C54)</f>
        <v>0.0786643246716257</v>
      </c>
      <c r="AX54" s="19" t="n">
        <f aca="false">ABS(W54/$C54)</f>
        <v>0.0855948528464095</v>
      </c>
      <c r="AY54" s="19" t="n">
        <f aca="false">ABS(X54/$C54)</f>
        <v>0.130760587339004</v>
      </c>
      <c r="AZ54" s="19" t="n">
        <f aca="false">ABS(Y54/$C54)</f>
        <v>0.0920884250242616</v>
      </c>
      <c r="BA54" s="19" t="n">
        <f aca="false">ABS(Z54/$C54)</f>
        <v>0.0858823554347419</v>
      </c>
      <c r="BB54" s="19" t="n">
        <f aca="false">ABS(AA54/$C54)</f>
        <v>0.0768479958140053</v>
      </c>
      <c r="BC54" s="19" t="n">
        <f aca="false">ABS(AB54/$C54)</f>
        <v>0.0795354139022052</v>
      </c>
      <c r="BE54" s="0" t="n">
        <v>4357.3137154502</v>
      </c>
      <c r="BF54" s="0" t="n">
        <v>4385.47398636569</v>
      </c>
      <c r="BG54" s="0" t="n">
        <v>4404.02537995956</v>
      </c>
      <c r="BH54" s="0" t="n">
        <v>4372.59531500394</v>
      </c>
      <c r="BI54" s="0" t="n">
        <v>4167.76792911501</v>
      </c>
      <c r="BJ54" s="0" t="n">
        <v>4343.14685304018</v>
      </c>
      <c r="BK54" s="0" t="n">
        <v>4371.29148580098</v>
      </c>
      <c r="BL54" s="0" t="n">
        <v>4412.26246269497</v>
      </c>
      <c r="BM54" s="0" t="n">
        <v>4400.07497525608</v>
      </c>
      <c r="BN54" s="0" t="n">
        <f aca="false">BE54-$C54</f>
        <v>-424.4935545498</v>
      </c>
      <c r="BO54" s="0" t="n">
        <f aca="false">BF54-$C54</f>
        <v>-396.333283634311</v>
      </c>
      <c r="BP54" s="0" t="n">
        <f aca="false">BG54-$C54</f>
        <v>-377.78189004044</v>
      </c>
      <c r="BQ54" s="0" t="n">
        <f aca="false">BH54-$C54</f>
        <v>-409.21195499606</v>
      </c>
      <c r="BR54" s="0" t="n">
        <f aca="false">BI54-$C54</f>
        <v>-614.03934088499</v>
      </c>
      <c r="BS54" s="0" t="n">
        <f aca="false">BJ54-$C54</f>
        <v>-438.66041695982</v>
      </c>
      <c r="BT54" s="0" t="n">
        <f aca="false">BK54-$C54</f>
        <v>-410.51578419902</v>
      </c>
      <c r="BU54" s="0" t="n">
        <f aca="false">BL54-$C54</f>
        <v>-369.54480730503</v>
      </c>
      <c r="BV54" s="0" t="n">
        <f aca="false">BM54-$C54</f>
        <v>-381.732294743921</v>
      </c>
      <c r="BW54" s="0" t="n">
        <f aca="false">ABS(BN54)</f>
        <v>424.4935545498</v>
      </c>
      <c r="BX54" s="0" t="n">
        <f aca="false">ABS(BO54)</f>
        <v>396.333283634311</v>
      </c>
      <c r="BY54" s="0" t="n">
        <f aca="false">ABS(BP54)</f>
        <v>377.78189004044</v>
      </c>
      <c r="BZ54" s="0" t="n">
        <f aca="false">ABS(BQ54)</f>
        <v>409.21195499606</v>
      </c>
      <c r="CA54" s="0" t="n">
        <f aca="false">ABS(BR54)</f>
        <v>614.03934088499</v>
      </c>
      <c r="CB54" s="0" t="n">
        <f aca="false">ABS(BS54)</f>
        <v>438.66041695982</v>
      </c>
      <c r="CC54" s="0" t="n">
        <f aca="false">ABS(BT54)</f>
        <v>410.51578419902</v>
      </c>
      <c r="CD54" s="0" t="n">
        <f aca="false">ABS(BU54)</f>
        <v>369.54480730503</v>
      </c>
      <c r="CE54" s="0" t="n">
        <f aca="false">ABS(BV54)</f>
        <v>381.732294743921</v>
      </c>
      <c r="CF54" s="0" t="n">
        <f aca="false">BN54^2</f>
        <v>180194.777854324</v>
      </c>
      <c r="CG54" s="0" t="n">
        <f aca="false">BO54^2</f>
        <v>157080.071716355</v>
      </c>
      <c r="CH54" s="0" t="n">
        <f aca="false">BP54^2</f>
        <v>142719.156442527</v>
      </c>
      <c r="CI54" s="0" t="n">
        <f aca="false">BQ54^2</f>
        <v>167454.424111697</v>
      </c>
      <c r="CJ54" s="0" t="n">
        <f aca="false">BR54^2</f>
        <v>377044.312154473</v>
      </c>
      <c r="CK54" s="0" t="n">
        <f aca="false">BS54^2</f>
        <v>192422.961407363</v>
      </c>
      <c r="CL54" s="0" t="n">
        <f aca="false">BT54^2</f>
        <v>168523.209076537</v>
      </c>
      <c r="CM54" s="0" t="n">
        <f aca="false">BU54^2</f>
        <v>136563.364606112</v>
      </c>
      <c r="CN54" s="0" t="n">
        <f aca="false">BV54^2</f>
        <v>145719.54485046</v>
      </c>
      <c r="CO54" s="19" t="n">
        <f aca="false">ABS(BN54/$C54)</f>
        <v>0.0887726189244352</v>
      </c>
      <c r="CP54" s="19" t="n">
        <f aca="false">ABS(BO54/$C54)</f>
        <v>0.0828835754466353</v>
      </c>
      <c r="CQ54" s="19" t="n">
        <f aca="false">ABS(BP54/$C54)</f>
        <v>0.0790039975911532</v>
      </c>
      <c r="CR54" s="19" t="n">
        <f aca="false">ABS(BQ54/$C54)</f>
        <v>0.0855768398620672</v>
      </c>
      <c r="CS54" s="19" t="n">
        <f aca="false">ABS(BR54/$C54)</f>
        <v>0.128411562033739</v>
      </c>
      <c r="CT54" s="19" t="n">
        <f aca="false">ABS(BS54/$C54)</f>
        <v>0.0917352775198363</v>
      </c>
      <c r="CU54" s="19" t="n">
        <f aca="false">ABS(BT54/$C54)</f>
        <v>0.0858495043860302</v>
      </c>
      <c r="CV54" s="19" t="n">
        <f aca="false">ABS(BU54/$C54)</f>
        <v>0.0772814098183068</v>
      </c>
      <c r="CW54" s="19" t="n">
        <f aca="false">ABS(BV54/$C54)</f>
        <v>0.0798301297375201</v>
      </c>
    </row>
    <row r="55" customFormat="false" ht="13.8" hidden="false" customHeight="false" outlineLevel="0" collapsed="false">
      <c r="A55" s="0" t="n">
        <f aca="false">A54+1</f>
        <v>50</v>
      </c>
      <c r="B55" s="0" t="n">
        <f aca="false">B54+1/12</f>
        <v>1952.08333333333</v>
      </c>
      <c r="C55" s="0" t="n">
        <v>4670.847816</v>
      </c>
      <c r="E55" s="0" t="n">
        <v>4414.78942737137</v>
      </c>
      <c r="F55" s="0" t="n">
        <f aca="false">E55-C55</f>
        <v>-256.05838862863</v>
      </c>
      <c r="G55" s="0" t="n">
        <f aca="false">ABS(F55)</f>
        <v>256.05838862863</v>
      </c>
      <c r="H55" s="0" t="n">
        <f aca="false">F55^2</f>
        <v>65565.8983870907</v>
      </c>
      <c r="I55" s="19" t="n">
        <f aca="false">ABS(F55/C55)</f>
        <v>0.0548205376658819</v>
      </c>
      <c r="K55" s="0" t="n">
        <v>4430.67205960987</v>
      </c>
      <c r="L55" s="0" t="n">
        <v>4442.69739042672</v>
      </c>
      <c r="M55" s="0" t="n">
        <v>4460.81588101712</v>
      </c>
      <c r="N55" s="0" t="n">
        <v>4386.10235755317</v>
      </c>
      <c r="O55" s="0" t="n">
        <v>4239.71092485454</v>
      </c>
      <c r="P55" s="0" t="n">
        <v>4409.1952142424</v>
      </c>
      <c r="Q55" s="0" t="n">
        <v>4445.77450187208</v>
      </c>
      <c r="R55" s="0" t="n">
        <v>4450.8362861642</v>
      </c>
      <c r="S55" s="0" t="n">
        <v>4449.37064449382</v>
      </c>
      <c r="T55" s="0" t="n">
        <f aca="false">K55-$C55</f>
        <v>-240.17575639013</v>
      </c>
      <c r="U55" s="0" t="n">
        <f aca="false">L55-$C55</f>
        <v>-228.150425573281</v>
      </c>
      <c r="V55" s="0" t="n">
        <f aca="false">M55-$C55</f>
        <v>-210.031934982881</v>
      </c>
      <c r="W55" s="0" t="n">
        <f aca="false">N55-$C55</f>
        <v>-284.745458446831</v>
      </c>
      <c r="X55" s="0" t="n">
        <f aca="false">O55-$C55</f>
        <v>-431.13689114546</v>
      </c>
      <c r="Y55" s="0" t="n">
        <f aca="false">P55-$C55</f>
        <v>-261.652601757601</v>
      </c>
      <c r="Z55" s="0" t="n">
        <f aca="false">Q55-$C55</f>
        <v>-225.073314127921</v>
      </c>
      <c r="AA55" s="0" t="n">
        <f aca="false">R55-$C55</f>
        <v>-220.011529835801</v>
      </c>
      <c r="AB55" s="0" t="n">
        <f aca="false">S55-$C55</f>
        <v>-221.477171506181</v>
      </c>
      <c r="AC55" s="0" t="n">
        <f aca="false">ABS(T55)</f>
        <v>240.17575639013</v>
      </c>
      <c r="AD55" s="0" t="n">
        <f aca="false">ABS(U55)</f>
        <v>228.150425573281</v>
      </c>
      <c r="AE55" s="0" t="n">
        <f aca="false">ABS(V55)</f>
        <v>210.031934982881</v>
      </c>
      <c r="AF55" s="0" t="n">
        <f aca="false">ABS(W55)</f>
        <v>284.745458446831</v>
      </c>
      <c r="AG55" s="0" t="n">
        <f aca="false">ABS(X55)</f>
        <v>431.13689114546</v>
      </c>
      <c r="AH55" s="0" t="n">
        <f aca="false">ABS(Y55)</f>
        <v>261.652601757601</v>
      </c>
      <c r="AI55" s="0" t="n">
        <f aca="false">ABS(Z55)</f>
        <v>225.073314127921</v>
      </c>
      <c r="AJ55" s="0" t="n">
        <f aca="false">ABS(AA55)</f>
        <v>220.011529835801</v>
      </c>
      <c r="AK55" s="0" t="n">
        <f aca="false">ABS(AB55)</f>
        <v>221.477171506181</v>
      </c>
      <c r="AL55" s="0" t="n">
        <f aca="false">T55^2</f>
        <v>57684.3939575711</v>
      </c>
      <c r="AM55" s="0" t="n">
        <f aca="false">U55^2</f>
        <v>52052.6166892691</v>
      </c>
      <c r="AN55" s="0" t="n">
        <f aca="false">V55^2</f>
        <v>44113.413712653</v>
      </c>
      <c r="AO55" s="0" t="n">
        <f aca="false">W55^2</f>
        <v>81079.9761060957</v>
      </c>
      <c r="AP55" s="0" t="n">
        <f aca="false">X55^2</f>
        <v>185879.018906572</v>
      </c>
      <c r="AQ55" s="0" t="n">
        <f aca="false">Y55^2</f>
        <v>68462.0840065216</v>
      </c>
      <c r="AR55" s="0" t="n">
        <f aca="false">Z55^2</f>
        <v>50657.9967325256</v>
      </c>
      <c r="AS55" s="0" t="n">
        <f aca="false">AA55^2</f>
        <v>48405.0732606893</v>
      </c>
      <c r="AT55" s="0" t="n">
        <f aca="false">AB55^2</f>
        <v>49052.1374983782</v>
      </c>
      <c r="AU55" s="19" t="n">
        <f aca="false">ABS(T55/$C55)</f>
        <v>0.0514201630734796</v>
      </c>
      <c r="AV55" s="19" t="n">
        <f aca="false">ABS(U55/$C55)</f>
        <v>0.0488456131650764</v>
      </c>
      <c r="AW55" s="19" t="n">
        <f aca="false">ABS(V55/$C55)</f>
        <v>0.0449665549503495</v>
      </c>
      <c r="AX55" s="19" t="n">
        <f aca="false">ABS(W55/$C55)</f>
        <v>0.0609622641678536</v>
      </c>
      <c r="AY55" s="19" t="n">
        <f aca="false">ABS(X55/$C55)</f>
        <v>0.0923037761300205</v>
      </c>
      <c r="AZ55" s="19" t="n">
        <f aca="false">ABS(Y55/$C55)</f>
        <v>0.0560182245418715</v>
      </c>
      <c r="BA55" s="19" t="n">
        <f aca="false">ABS(Z55/$C55)</f>
        <v>0.0481868223916285</v>
      </c>
      <c r="BB55" s="19" t="n">
        <f aca="false">ABS(AA55/$C55)</f>
        <v>0.0471031252789164</v>
      </c>
      <c r="BC55" s="19" t="n">
        <f aca="false">ABS(AB55/$C55)</f>
        <v>0.0474169102122123</v>
      </c>
      <c r="BE55" s="0" t="n">
        <v>4429.99156789944</v>
      </c>
      <c r="BF55" s="0" t="n">
        <v>4441.50167316593</v>
      </c>
      <c r="BG55" s="0" t="n">
        <v>4458.84387664804</v>
      </c>
      <c r="BH55" s="0" t="n">
        <v>4387.3314556595</v>
      </c>
      <c r="BI55" s="0" t="n">
        <v>4247.21216695655</v>
      </c>
      <c r="BJ55" s="0" t="n">
        <v>4409.43489842091</v>
      </c>
      <c r="BK55" s="0" t="n">
        <v>4444.44694570706</v>
      </c>
      <c r="BL55" s="0" t="n">
        <v>4449.29185774532</v>
      </c>
      <c r="BM55" s="0" t="n">
        <v>4447.88901152296</v>
      </c>
      <c r="BN55" s="0" t="n">
        <f aca="false">BE55-$C55</f>
        <v>-240.85624810056</v>
      </c>
      <c r="BO55" s="0" t="n">
        <f aca="false">BF55-$C55</f>
        <v>-229.346142834071</v>
      </c>
      <c r="BP55" s="0" t="n">
        <f aca="false">BG55-$C55</f>
        <v>-212.00393935196</v>
      </c>
      <c r="BQ55" s="0" t="n">
        <f aca="false">BH55-$C55</f>
        <v>-283.516360340501</v>
      </c>
      <c r="BR55" s="0" t="n">
        <f aca="false">BI55-$C55</f>
        <v>-423.63564904345</v>
      </c>
      <c r="BS55" s="0" t="n">
        <f aca="false">BJ55-$C55</f>
        <v>-261.41291757909</v>
      </c>
      <c r="BT55" s="0" t="n">
        <f aca="false">BK55-$C55</f>
        <v>-226.40087029294</v>
      </c>
      <c r="BU55" s="0" t="n">
        <f aca="false">BL55-$C55</f>
        <v>-221.55595825468</v>
      </c>
      <c r="BV55" s="0" t="n">
        <f aca="false">BM55-$C55</f>
        <v>-222.958804477041</v>
      </c>
      <c r="BW55" s="0" t="n">
        <f aca="false">ABS(BN55)</f>
        <v>240.85624810056</v>
      </c>
      <c r="BX55" s="0" t="n">
        <f aca="false">ABS(BO55)</f>
        <v>229.346142834071</v>
      </c>
      <c r="BY55" s="0" t="n">
        <f aca="false">ABS(BP55)</f>
        <v>212.00393935196</v>
      </c>
      <c r="BZ55" s="0" t="n">
        <f aca="false">ABS(BQ55)</f>
        <v>283.516360340501</v>
      </c>
      <c r="CA55" s="0" t="n">
        <f aca="false">ABS(BR55)</f>
        <v>423.63564904345</v>
      </c>
      <c r="CB55" s="0" t="n">
        <f aca="false">ABS(BS55)</f>
        <v>261.41291757909</v>
      </c>
      <c r="CC55" s="0" t="n">
        <f aca="false">ABS(BT55)</f>
        <v>226.40087029294</v>
      </c>
      <c r="CD55" s="0" t="n">
        <f aca="false">ABS(BU55)</f>
        <v>221.55595825468</v>
      </c>
      <c r="CE55" s="0" t="n">
        <f aca="false">ABS(BV55)</f>
        <v>222.958804477041</v>
      </c>
      <c r="CF55" s="0" t="n">
        <f aca="false">BN55^2</f>
        <v>58011.7322490786</v>
      </c>
      <c r="CG55" s="0" t="n">
        <f aca="false">BO55^2</f>
        <v>52599.6532328659</v>
      </c>
      <c r="CH55" s="0" t="n">
        <f aca="false">BP55^2</f>
        <v>44945.6703007496</v>
      </c>
      <c r="CI55" s="0" t="n">
        <f aca="false">BQ55^2</f>
        <v>80381.5265807247</v>
      </c>
      <c r="CJ55" s="0" t="n">
        <f aca="false">BR55^2</f>
        <v>179467.163140465</v>
      </c>
      <c r="CK55" s="0" t="n">
        <f aca="false">BS55^2</f>
        <v>68336.7134772123</v>
      </c>
      <c r="CL55" s="0" t="n">
        <f aca="false">BT55^2</f>
        <v>51257.3540694009</v>
      </c>
      <c r="CM55" s="0" t="n">
        <f aca="false">BU55^2</f>
        <v>49087.0426381496</v>
      </c>
      <c r="CN55" s="0" t="n">
        <f aca="false">BV55^2</f>
        <v>49710.6284938313</v>
      </c>
      <c r="CO55" s="19" t="n">
        <f aca="false">ABS(BN55/$C55)</f>
        <v>0.0515658521940084</v>
      </c>
      <c r="CP55" s="19" t="n">
        <f aca="false">ABS(BO55/$C55)</f>
        <v>0.0491016089302761</v>
      </c>
      <c r="CQ55" s="19" t="n">
        <f aca="false">ABS(BP55/$C55)</f>
        <v>0.0453887490458878</v>
      </c>
      <c r="CR55" s="19" t="n">
        <f aca="false">ABS(BQ55/$C55)</f>
        <v>0.0606991217674254</v>
      </c>
      <c r="CS55" s="19" t="n">
        <f aca="false">ABS(BR55/$C55)</f>
        <v>0.0906978059940812</v>
      </c>
      <c r="CT55" s="19" t="n">
        <f aca="false">ABS(BS55/$C55)</f>
        <v>0.0559669096226206</v>
      </c>
      <c r="CU55" s="19" t="n">
        <f aca="false">ABS(BT55/$C55)</f>
        <v>0.0484710440612951</v>
      </c>
      <c r="CV55" s="19" t="n">
        <f aca="false">ABS(BU55/$C55)</f>
        <v>0.047433777974042</v>
      </c>
      <c r="CW55" s="19" t="n">
        <f aca="false">ABS(BV55/$C55)</f>
        <v>0.0477341187853081</v>
      </c>
    </row>
    <row r="56" customFormat="false" ht="13.8" hidden="false" customHeight="false" outlineLevel="0" collapsed="false">
      <c r="A56" s="0" t="n">
        <f aca="false">A55+1</f>
        <v>51</v>
      </c>
      <c r="B56" s="0" t="n">
        <f aca="false">B55+1/12</f>
        <v>1952.16666666666</v>
      </c>
      <c r="C56" s="0" t="n">
        <v>4852.633898</v>
      </c>
      <c r="E56" s="0" t="n">
        <v>4566.48529734826</v>
      </c>
      <c r="F56" s="0" t="n">
        <f aca="false">E56-C56</f>
        <v>-286.14860065174</v>
      </c>
      <c r="G56" s="0" t="n">
        <f aca="false">ABS(F56)</f>
        <v>286.14860065174</v>
      </c>
      <c r="H56" s="0" t="n">
        <f aca="false">F56^2</f>
        <v>81881.0216549489</v>
      </c>
      <c r="I56" s="19" t="n">
        <f aca="false">ABS(F56/C56)</f>
        <v>0.0589676877890325</v>
      </c>
      <c r="K56" s="0" t="n">
        <v>4594.04047023575</v>
      </c>
      <c r="L56" s="0" t="n">
        <v>4584.19950896342</v>
      </c>
      <c r="M56" s="0" t="n">
        <v>4555.38581459842</v>
      </c>
      <c r="N56" s="0" t="n">
        <v>4621.55399910453</v>
      </c>
      <c r="O56" s="0" t="n">
        <v>4562.85417642764</v>
      </c>
      <c r="P56" s="0" t="n">
        <v>4577.3868986288</v>
      </c>
      <c r="Q56" s="0" t="n">
        <v>4618.47924665952</v>
      </c>
      <c r="R56" s="0" t="n">
        <v>4629.71365351794</v>
      </c>
      <c r="S56" s="0" t="n">
        <v>4603.87667426491</v>
      </c>
      <c r="T56" s="0" t="n">
        <f aca="false">K56-$C56</f>
        <v>-258.59342776425</v>
      </c>
      <c r="U56" s="0" t="n">
        <f aca="false">L56-$C56</f>
        <v>-268.43438903658</v>
      </c>
      <c r="V56" s="0" t="n">
        <f aca="false">M56-$C56</f>
        <v>-297.24808340158</v>
      </c>
      <c r="W56" s="0" t="n">
        <f aca="false">N56-$C56</f>
        <v>-231.07989889547</v>
      </c>
      <c r="X56" s="0" t="n">
        <f aca="false">O56-$C56</f>
        <v>-289.77972157236</v>
      </c>
      <c r="Y56" s="0" t="n">
        <f aca="false">P56-$C56</f>
        <v>-275.2469993712</v>
      </c>
      <c r="Z56" s="0" t="n">
        <f aca="false">Q56-$C56</f>
        <v>-234.15465134048</v>
      </c>
      <c r="AA56" s="0" t="n">
        <f aca="false">R56-$C56</f>
        <v>-222.92024448206</v>
      </c>
      <c r="AB56" s="0" t="n">
        <f aca="false">S56-$C56</f>
        <v>-248.75722373509</v>
      </c>
      <c r="AC56" s="0" t="n">
        <f aca="false">ABS(T56)</f>
        <v>258.59342776425</v>
      </c>
      <c r="AD56" s="0" t="n">
        <f aca="false">ABS(U56)</f>
        <v>268.43438903658</v>
      </c>
      <c r="AE56" s="0" t="n">
        <f aca="false">ABS(V56)</f>
        <v>297.24808340158</v>
      </c>
      <c r="AF56" s="0" t="n">
        <f aca="false">ABS(W56)</f>
        <v>231.07989889547</v>
      </c>
      <c r="AG56" s="0" t="n">
        <f aca="false">ABS(X56)</f>
        <v>289.77972157236</v>
      </c>
      <c r="AH56" s="0" t="n">
        <f aca="false">ABS(Y56)</f>
        <v>275.2469993712</v>
      </c>
      <c r="AI56" s="0" t="n">
        <f aca="false">ABS(Z56)</f>
        <v>234.15465134048</v>
      </c>
      <c r="AJ56" s="0" t="n">
        <f aca="false">ABS(AA56)</f>
        <v>222.92024448206</v>
      </c>
      <c r="AK56" s="0" t="n">
        <f aca="false">ABS(AB56)</f>
        <v>248.75722373509</v>
      </c>
      <c r="AL56" s="0" t="n">
        <f aca="false">T56^2</f>
        <v>66870.5608828644</v>
      </c>
      <c r="AM56" s="0" t="n">
        <f aca="false">U56^2</f>
        <v>72057.0212174419</v>
      </c>
      <c r="AN56" s="0" t="n">
        <f aca="false">V56^2</f>
        <v>88356.4230859124</v>
      </c>
      <c r="AO56" s="0" t="n">
        <f aca="false">W56^2</f>
        <v>53397.9196735408</v>
      </c>
      <c r="AP56" s="0" t="n">
        <f aca="false">X56^2</f>
        <v>83972.2870345547</v>
      </c>
      <c r="AQ56" s="0" t="n">
        <f aca="false">Y56^2</f>
        <v>75760.9106628495</v>
      </c>
      <c r="AR56" s="0" t="n">
        <f aca="false">Z56^2</f>
        <v>54828.4007443818</v>
      </c>
      <c r="AS56" s="0" t="n">
        <f aca="false">AA56^2</f>
        <v>49693.4353999415</v>
      </c>
      <c r="AT56" s="0" t="n">
        <f aca="false">AB56^2</f>
        <v>61880.1563603894</v>
      </c>
      <c r="AU56" s="19" t="n">
        <f aca="false">ABS(T56/$C56)</f>
        <v>0.0532892926191752</v>
      </c>
      <c r="AV56" s="19" t="n">
        <f aca="false">ABS(U56/$C56)</f>
        <v>0.0553172554696967</v>
      </c>
      <c r="AW56" s="19" t="n">
        <f aca="false">ABS(V56/$C56)</f>
        <v>0.0612549987593521</v>
      </c>
      <c r="AX56" s="19" t="n">
        <f aca="false">ABS(W56/$C56)</f>
        <v>0.0476194791844309</v>
      </c>
      <c r="AY56" s="19" t="n">
        <f aca="false">ABS(X56/$C56)</f>
        <v>0.0597159661460946</v>
      </c>
      <c r="AZ56" s="19" t="n">
        <f aca="false">ABS(Y56/$C56)</f>
        <v>0.0567211549761952</v>
      </c>
      <c r="BA56" s="19" t="n">
        <f aca="false">ABS(Z56/$C56)</f>
        <v>0.0482531046566258</v>
      </c>
      <c r="BB56" s="19" t="n">
        <f aca="false">ABS(AA56/$C56)</f>
        <v>0.0459379893822058</v>
      </c>
      <c r="BC56" s="19" t="n">
        <f aca="false">ABS(AB56/$C56)</f>
        <v>0.0512623101111357</v>
      </c>
      <c r="BE56" s="0" t="n">
        <v>4593.7649810221</v>
      </c>
      <c r="BF56" s="0" t="n">
        <v>4584.02240703602</v>
      </c>
      <c r="BG56" s="0" t="n">
        <v>4555.4967842442</v>
      </c>
      <c r="BH56" s="0" t="n">
        <v>4621.00343702292</v>
      </c>
      <c r="BI56" s="0" t="n">
        <v>4562.89047939882</v>
      </c>
      <c r="BJ56" s="0" t="n">
        <v>4577.27790734878</v>
      </c>
      <c r="BK56" s="0" t="n">
        <v>4617.95942512659</v>
      </c>
      <c r="BL56" s="0" t="n">
        <v>4629.08151340425</v>
      </c>
      <c r="BM56" s="0" t="n">
        <v>4603.50284532665</v>
      </c>
      <c r="BN56" s="0" t="n">
        <f aca="false">BE56-$C56</f>
        <v>-258.8689169779</v>
      </c>
      <c r="BO56" s="0" t="n">
        <f aca="false">BF56-$C56</f>
        <v>-268.61149096398</v>
      </c>
      <c r="BP56" s="0" t="n">
        <f aca="false">BG56-$C56</f>
        <v>-297.1371137558</v>
      </c>
      <c r="BQ56" s="0" t="n">
        <f aca="false">BH56-$C56</f>
        <v>-231.63046097708</v>
      </c>
      <c r="BR56" s="0" t="n">
        <f aca="false">BI56-$C56</f>
        <v>-289.74341860118</v>
      </c>
      <c r="BS56" s="0" t="n">
        <f aca="false">BJ56-$C56</f>
        <v>-275.35599065122</v>
      </c>
      <c r="BT56" s="0" t="n">
        <f aca="false">BK56-$C56</f>
        <v>-234.67447287341</v>
      </c>
      <c r="BU56" s="0" t="n">
        <f aca="false">BL56-$C56</f>
        <v>-223.55238459575</v>
      </c>
      <c r="BV56" s="0" t="n">
        <f aca="false">BM56-$C56</f>
        <v>-249.131052673351</v>
      </c>
      <c r="BW56" s="0" t="n">
        <f aca="false">ABS(BN56)</f>
        <v>258.8689169779</v>
      </c>
      <c r="BX56" s="0" t="n">
        <f aca="false">ABS(BO56)</f>
        <v>268.61149096398</v>
      </c>
      <c r="BY56" s="0" t="n">
        <f aca="false">ABS(BP56)</f>
        <v>297.1371137558</v>
      </c>
      <c r="BZ56" s="0" t="n">
        <f aca="false">ABS(BQ56)</f>
        <v>231.63046097708</v>
      </c>
      <c r="CA56" s="0" t="n">
        <f aca="false">ABS(BR56)</f>
        <v>289.74341860118</v>
      </c>
      <c r="CB56" s="0" t="n">
        <f aca="false">ABS(BS56)</f>
        <v>275.35599065122</v>
      </c>
      <c r="CC56" s="0" t="n">
        <f aca="false">ABS(BT56)</f>
        <v>234.67447287341</v>
      </c>
      <c r="CD56" s="0" t="n">
        <f aca="false">ABS(BU56)</f>
        <v>223.55238459575</v>
      </c>
      <c r="CE56" s="0" t="n">
        <f aca="false">ABS(BV56)</f>
        <v>249.131052673351</v>
      </c>
      <c r="CF56" s="0" t="n">
        <f aca="false">BN56^2</f>
        <v>67013.1161773109</v>
      </c>
      <c r="CG56" s="0" t="n">
        <f aca="false">BO56^2</f>
        <v>72152.1330778923</v>
      </c>
      <c r="CH56" s="0" t="n">
        <f aca="false">BP56^2</f>
        <v>88290.4643711272</v>
      </c>
      <c r="CI56" s="0" t="n">
        <f aca="false">BQ56^2</f>
        <v>53652.6704524548</v>
      </c>
      <c r="CJ56" s="0" t="n">
        <f aca="false">BR56^2</f>
        <v>83951.2486226984</v>
      </c>
      <c r="CK56" s="0" t="n">
        <f aca="false">BS56^2</f>
        <v>75820.9215875148</v>
      </c>
      <c r="CL56" s="0" t="n">
        <f aca="false">BT56^2</f>
        <v>55072.1082184129</v>
      </c>
      <c r="CM56" s="0" t="n">
        <f aca="false">BU56^2</f>
        <v>49975.6686584463</v>
      </c>
      <c r="CN56" s="0" t="n">
        <f aca="false">BV56^2</f>
        <v>62066.2814061317</v>
      </c>
      <c r="CO56" s="19" t="n">
        <f aca="false">ABS(BN56/$C56)</f>
        <v>0.0533460636881338</v>
      </c>
      <c r="CP56" s="19" t="n">
        <f aca="false">ABS(BO56/$C56)</f>
        <v>0.0553537515110484</v>
      </c>
      <c r="CQ56" s="19" t="n">
        <f aca="false">ABS(BP56/$C56)</f>
        <v>0.0612321308389376</v>
      </c>
      <c r="CR56" s="19" t="n">
        <f aca="false">ABS(BQ56/$C56)</f>
        <v>0.0477329355244668</v>
      </c>
      <c r="CS56" s="19" t="n">
        <f aca="false">ABS(BR56/$C56)</f>
        <v>0.0597084850601645</v>
      </c>
      <c r="CT56" s="19" t="n">
        <f aca="false">ABS(BS56/$C56)</f>
        <v>0.0567436152075493</v>
      </c>
      <c r="CU56" s="19" t="n">
        <f aca="false">ABS(BT56/$C56)</f>
        <v>0.0483602261794642</v>
      </c>
      <c r="CV56" s="19" t="n">
        <f aca="false">ABS(BU56/$C56)</f>
        <v>0.0460682568054193</v>
      </c>
      <c r="CW56" s="19" t="n">
        <f aca="false">ABS(BV56/$C56)</f>
        <v>0.0513393464065007</v>
      </c>
    </row>
    <row r="57" customFormat="false" ht="13.8" hidden="false" customHeight="false" outlineLevel="0" collapsed="false">
      <c r="A57" s="0" t="n">
        <f aca="false">A56+1</f>
        <v>52</v>
      </c>
      <c r="B57" s="0" t="n">
        <f aca="false">B56+1/12</f>
        <v>1952.25</v>
      </c>
      <c r="C57" s="0" t="n">
        <v>4685.480133</v>
      </c>
      <c r="E57" s="0" t="n">
        <v>4666.26092229014</v>
      </c>
      <c r="F57" s="0" t="n">
        <f aca="false">E57-C57</f>
        <v>-19.2192107098599</v>
      </c>
      <c r="G57" s="0" t="n">
        <f aca="false">ABS(F57)</f>
        <v>19.2192107098599</v>
      </c>
      <c r="H57" s="0" t="n">
        <f aca="false">F57^2</f>
        <v>369.378060309994</v>
      </c>
      <c r="I57" s="19" t="n">
        <f aca="false">ABS(F57/C57)</f>
        <v>0.0041018657990882</v>
      </c>
      <c r="K57" s="0" t="n">
        <v>4663.41072030712</v>
      </c>
      <c r="L57" s="0" t="n">
        <v>4697.27964904275</v>
      </c>
      <c r="M57" s="0" t="n">
        <v>4670.17329948278</v>
      </c>
      <c r="N57" s="0" t="n">
        <v>4647.13004442437</v>
      </c>
      <c r="O57" s="0" t="n">
        <v>4742.76112641828</v>
      </c>
      <c r="P57" s="0" t="n">
        <v>4674.77977337008</v>
      </c>
      <c r="Q57" s="0" t="n">
        <v>4639.81658657382</v>
      </c>
      <c r="R57" s="0" t="n">
        <v>4667.17626602242</v>
      </c>
      <c r="S57" s="0" t="n">
        <v>4662.98139897212</v>
      </c>
      <c r="T57" s="0" t="n">
        <f aca="false">K57-$C57</f>
        <v>-22.0694126928802</v>
      </c>
      <c r="U57" s="0" t="n">
        <f aca="false">L57-$C57</f>
        <v>11.7995160427499</v>
      </c>
      <c r="V57" s="0" t="n">
        <f aca="false">M57-$C57</f>
        <v>-15.3068335172202</v>
      </c>
      <c r="W57" s="0" t="n">
        <f aca="false">N57-$C57</f>
        <v>-38.3500885756303</v>
      </c>
      <c r="X57" s="0" t="n">
        <f aca="false">O57-$C57</f>
        <v>57.2809934182797</v>
      </c>
      <c r="Y57" s="0" t="n">
        <f aca="false">P57-$C57</f>
        <v>-10.7003596299201</v>
      </c>
      <c r="Z57" s="0" t="n">
        <f aca="false">Q57-$C57</f>
        <v>-45.6635464261799</v>
      </c>
      <c r="AA57" s="0" t="n">
        <f aca="false">R57-$C57</f>
        <v>-18.3038669775797</v>
      </c>
      <c r="AB57" s="0" t="n">
        <f aca="false">S57-$C57</f>
        <v>-22.4987340278803</v>
      </c>
      <c r="AC57" s="0" t="n">
        <f aca="false">ABS(T57)</f>
        <v>22.0694126928802</v>
      </c>
      <c r="AD57" s="0" t="n">
        <f aca="false">ABS(U57)</f>
        <v>11.7995160427499</v>
      </c>
      <c r="AE57" s="0" t="n">
        <f aca="false">ABS(V57)</f>
        <v>15.3068335172202</v>
      </c>
      <c r="AF57" s="0" t="n">
        <f aca="false">ABS(W57)</f>
        <v>38.3500885756303</v>
      </c>
      <c r="AG57" s="0" t="n">
        <f aca="false">ABS(X57)</f>
        <v>57.2809934182797</v>
      </c>
      <c r="AH57" s="0" t="n">
        <f aca="false">ABS(Y57)</f>
        <v>10.7003596299201</v>
      </c>
      <c r="AI57" s="0" t="n">
        <f aca="false">ABS(Z57)</f>
        <v>45.6635464261799</v>
      </c>
      <c r="AJ57" s="0" t="n">
        <f aca="false">ABS(AA57)</f>
        <v>18.3038669775797</v>
      </c>
      <c r="AK57" s="0" t="n">
        <f aca="false">ABS(AB57)</f>
        <v>22.4987340278803</v>
      </c>
      <c r="AL57" s="0" t="n">
        <f aca="false">T57^2</f>
        <v>487.058976608661</v>
      </c>
      <c r="AM57" s="0" t="n">
        <f aca="false">U57^2</f>
        <v>139.228578843113</v>
      </c>
      <c r="AN57" s="0" t="n">
        <f aca="false">V57^2</f>
        <v>234.299152323895</v>
      </c>
      <c r="AO57" s="0" t="n">
        <f aca="false">W57^2</f>
        <v>1470.72929375869</v>
      </c>
      <c r="AP57" s="0" t="n">
        <f aca="false">X57^2</f>
        <v>3281.112206985</v>
      </c>
      <c r="AQ57" s="0" t="n">
        <f aca="false">Y57^2</f>
        <v>114.497696209623</v>
      </c>
      <c r="AR57" s="0" t="n">
        <f aca="false">Z57^2</f>
        <v>2085.15947221589</v>
      </c>
      <c r="AS57" s="0" t="n">
        <f aca="false">AA57^2</f>
        <v>335.031546332932</v>
      </c>
      <c r="AT57" s="0" t="n">
        <f aca="false">AB57^2</f>
        <v>506.193032857301</v>
      </c>
      <c r="AU57" s="19" t="n">
        <f aca="false">ABS(T57/$C57)</f>
        <v>0.00471017101053296</v>
      </c>
      <c r="AV57" s="19" t="n">
        <f aca="false">ABS(U57/$C57)</f>
        <v>0.00251831524364912</v>
      </c>
      <c r="AW57" s="19" t="n">
        <f aca="false">ABS(V57/$C57)</f>
        <v>0.00326686552556481</v>
      </c>
      <c r="AX57" s="19" t="n">
        <f aca="false">ABS(W57/$C57)</f>
        <v>0.00818487913448306</v>
      </c>
      <c r="AY57" s="19" t="n">
        <f aca="false">ABS(X57/$C57)</f>
        <v>0.0122252131675577</v>
      </c>
      <c r="AZ57" s="19" t="n">
        <f aca="false">ABS(Y57/$C57)</f>
        <v>0.00228372745720527</v>
      </c>
      <c r="BA57" s="19" t="n">
        <f aca="false">ABS(Z57/$C57)</f>
        <v>0.00974575606554655</v>
      </c>
      <c r="BB57" s="19" t="n">
        <f aca="false">ABS(AA57/$C57)</f>
        <v>0.00390650828901464</v>
      </c>
      <c r="BC57" s="19" t="n">
        <f aca="false">ABS(AB57/$C57)</f>
        <v>0.00480179904497243</v>
      </c>
      <c r="BE57" s="0" t="n">
        <v>4663.37768330605</v>
      </c>
      <c r="BF57" s="0" t="n">
        <v>4697.63919047693</v>
      </c>
      <c r="BG57" s="0" t="n">
        <v>4670.21864827218</v>
      </c>
      <c r="BH57" s="0" t="n">
        <v>4646.9082963391</v>
      </c>
      <c r="BI57" s="0" t="n">
        <v>4743.64784860153</v>
      </c>
      <c r="BJ57" s="0" t="n">
        <v>4674.87851629913</v>
      </c>
      <c r="BK57" s="0" t="n">
        <v>4639.51006740347</v>
      </c>
      <c r="BL57" s="0" t="n">
        <v>4667.18687587114</v>
      </c>
      <c r="BM57" s="0" t="n">
        <v>4662.94338566079</v>
      </c>
      <c r="BN57" s="0" t="n">
        <f aca="false">BE57-$C57</f>
        <v>-22.1024496939499</v>
      </c>
      <c r="BO57" s="0" t="n">
        <f aca="false">BF57-$C57</f>
        <v>12.1590574769298</v>
      </c>
      <c r="BP57" s="0" t="n">
        <f aca="false">BG57-$C57</f>
        <v>-15.2614847278201</v>
      </c>
      <c r="BQ57" s="0" t="n">
        <f aca="false">BH57-$C57</f>
        <v>-38.5718366608999</v>
      </c>
      <c r="BR57" s="0" t="n">
        <f aca="false">BI57-$C57</f>
        <v>58.1677156015303</v>
      </c>
      <c r="BS57" s="0" t="n">
        <f aca="false">BJ57-$C57</f>
        <v>-10.6016167008702</v>
      </c>
      <c r="BT57" s="0" t="n">
        <f aca="false">BK57-$C57</f>
        <v>-45.9700655965298</v>
      </c>
      <c r="BU57" s="0" t="n">
        <f aca="false">BL57-$C57</f>
        <v>-18.2932571288602</v>
      </c>
      <c r="BV57" s="0" t="n">
        <f aca="false">BM57-$C57</f>
        <v>-22.5367473392098</v>
      </c>
      <c r="BW57" s="0" t="n">
        <f aca="false">ABS(BN57)</f>
        <v>22.1024496939499</v>
      </c>
      <c r="BX57" s="0" t="n">
        <f aca="false">ABS(BO57)</f>
        <v>12.1590574769298</v>
      </c>
      <c r="BY57" s="0" t="n">
        <f aca="false">ABS(BP57)</f>
        <v>15.2614847278201</v>
      </c>
      <c r="BZ57" s="0" t="n">
        <f aca="false">ABS(BQ57)</f>
        <v>38.5718366608999</v>
      </c>
      <c r="CA57" s="0" t="n">
        <f aca="false">ABS(BR57)</f>
        <v>58.1677156015303</v>
      </c>
      <c r="CB57" s="0" t="n">
        <f aca="false">ABS(BS57)</f>
        <v>10.6016167008702</v>
      </c>
      <c r="CC57" s="0" t="n">
        <f aca="false">ABS(BT57)</f>
        <v>45.9700655965298</v>
      </c>
      <c r="CD57" s="0" t="n">
        <f aca="false">ABS(BU57)</f>
        <v>18.2932571288602</v>
      </c>
      <c r="CE57" s="0" t="n">
        <f aca="false">ABS(BV57)</f>
        <v>22.5367473392098</v>
      </c>
      <c r="CF57" s="0" t="n">
        <f aca="false">BN57^2</f>
        <v>488.518282473586</v>
      </c>
      <c r="CG57" s="0" t="n">
        <f aca="false">BO57^2</f>
        <v>147.842678727282</v>
      </c>
      <c r="CH57" s="0" t="n">
        <f aca="false">BP57^2</f>
        <v>232.912916097485</v>
      </c>
      <c r="CI57" s="0" t="n">
        <f aca="false">BQ57^2</f>
        <v>1487.78658339514</v>
      </c>
      <c r="CJ57" s="0" t="n">
        <f aca="false">BR57^2</f>
        <v>3383.48313830051</v>
      </c>
      <c r="CK57" s="0" t="n">
        <f aca="false">BS57^2</f>
        <v>112.39427667217</v>
      </c>
      <c r="CL57" s="0" t="n">
        <f aca="false">BT57^2</f>
        <v>2113.24693094925</v>
      </c>
      <c r="CM57" s="0" t="n">
        <f aca="false">BU57^2</f>
        <v>334.643256382595</v>
      </c>
      <c r="CN57" s="0" t="n">
        <f aca="false">BV57^2</f>
        <v>507.90498063138</v>
      </c>
      <c r="CO57" s="19" t="n">
        <f aca="false">ABS(BN57/$C57)</f>
        <v>0.00471722194237465</v>
      </c>
      <c r="CP57" s="19" t="n">
        <f aca="false">ABS(BO57/$C57)</f>
        <v>0.00259505048187007</v>
      </c>
      <c r="CQ57" s="19" t="n">
        <f aca="false">ABS(BP57/$C57)</f>
        <v>0.00325718694661216</v>
      </c>
      <c r="CR57" s="19" t="n">
        <f aca="false">ABS(BQ57/$C57)</f>
        <v>0.00823220578596394</v>
      </c>
      <c r="CS57" s="19" t="n">
        <f aca="false">ABS(BR57/$C57)</f>
        <v>0.0124144621149609</v>
      </c>
      <c r="CT57" s="19" t="n">
        <f aca="false">ABS(BS57/$C57)</f>
        <v>0.00226265321801415</v>
      </c>
      <c r="CU57" s="19" t="n">
        <f aca="false">ABS(BT57/$C57)</f>
        <v>0.00981117501123606</v>
      </c>
      <c r="CV57" s="19" t="n">
        <f aca="false">ABS(BU57/$C57)</f>
        <v>0.00390424387887577</v>
      </c>
      <c r="CW57" s="19" t="n">
        <f aca="false">ABS(BV57/$C57)</f>
        <v>0.0048099120473233</v>
      </c>
    </row>
    <row r="58" customFormat="false" ht="13.8" hidden="false" customHeight="false" outlineLevel="0" collapsed="false">
      <c r="A58" s="0" t="n">
        <f aca="false">A57+1</f>
        <v>53</v>
      </c>
      <c r="B58" s="0" t="n">
        <f aca="false">B57+1/12</f>
        <v>1952.33333333333</v>
      </c>
      <c r="C58" s="0" t="n">
        <v>4697.95272</v>
      </c>
      <c r="E58" s="0" t="n">
        <v>4731.66635876392</v>
      </c>
      <c r="F58" s="0" t="n">
        <f aca="false">E58-C58</f>
        <v>33.7136387639193</v>
      </c>
      <c r="G58" s="0" t="n">
        <f aca="false">ABS(F58)</f>
        <v>33.7136387639193</v>
      </c>
      <c r="H58" s="0" t="n">
        <f aca="false">F58^2</f>
        <v>1136.60943870404</v>
      </c>
      <c r="I58" s="19" t="n">
        <f aca="false">ABS(F58/C58)</f>
        <v>0.00717624053992594</v>
      </c>
      <c r="K58" s="0" t="n">
        <v>4731.30435556841</v>
      </c>
      <c r="L58" s="0" t="n">
        <v>4754.04900539888</v>
      </c>
      <c r="M58" s="0" t="n">
        <v>4750.28457088267</v>
      </c>
      <c r="N58" s="0" t="n">
        <v>4705.54081165224</v>
      </c>
      <c r="O58" s="0" t="n">
        <v>4838.66578791969</v>
      </c>
      <c r="P58" s="0" t="n">
        <v>4710.41615209138</v>
      </c>
      <c r="Q58" s="0" t="n">
        <v>4714.64418569497</v>
      </c>
      <c r="R58" s="0" t="n">
        <v>4717.72631632327</v>
      </c>
      <c r="S58" s="0" t="n">
        <v>4714.3100825804</v>
      </c>
      <c r="T58" s="0" t="n">
        <f aca="false">K58-$C58</f>
        <v>33.3516355684096</v>
      </c>
      <c r="U58" s="0" t="n">
        <f aca="false">L58-$C58</f>
        <v>56.0962853988795</v>
      </c>
      <c r="V58" s="0" t="n">
        <f aca="false">M58-$C58</f>
        <v>52.3318508826696</v>
      </c>
      <c r="W58" s="0" t="n">
        <f aca="false">N58-$C58</f>
        <v>7.58809165224011</v>
      </c>
      <c r="X58" s="0" t="n">
        <f aca="false">O58-$C58</f>
        <v>140.71306791969</v>
      </c>
      <c r="Y58" s="0" t="n">
        <f aca="false">P58-$C58</f>
        <v>12.4634320913801</v>
      </c>
      <c r="Z58" s="0" t="n">
        <f aca="false">Q58-$C58</f>
        <v>16.6914656949693</v>
      </c>
      <c r="AA58" s="0" t="n">
        <f aca="false">R58-$C58</f>
        <v>19.7735963232699</v>
      </c>
      <c r="AB58" s="0" t="n">
        <f aca="false">S58-$C58</f>
        <v>16.3573625804002</v>
      </c>
      <c r="AC58" s="0" t="n">
        <f aca="false">ABS(T58)</f>
        <v>33.3516355684096</v>
      </c>
      <c r="AD58" s="0" t="n">
        <f aca="false">ABS(U58)</f>
        <v>56.0962853988795</v>
      </c>
      <c r="AE58" s="0" t="n">
        <f aca="false">ABS(V58)</f>
        <v>52.3318508826696</v>
      </c>
      <c r="AF58" s="0" t="n">
        <f aca="false">ABS(W58)</f>
        <v>7.58809165224011</v>
      </c>
      <c r="AG58" s="0" t="n">
        <f aca="false">ABS(X58)</f>
        <v>140.71306791969</v>
      </c>
      <c r="AH58" s="0" t="n">
        <f aca="false">ABS(Y58)</f>
        <v>12.4634320913801</v>
      </c>
      <c r="AI58" s="0" t="n">
        <f aca="false">ABS(Z58)</f>
        <v>16.6914656949693</v>
      </c>
      <c r="AJ58" s="0" t="n">
        <f aca="false">ABS(AA58)</f>
        <v>19.7735963232699</v>
      </c>
      <c r="AK58" s="0" t="n">
        <f aca="false">ABS(AB58)</f>
        <v>16.3573625804002</v>
      </c>
      <c r="AL58" s="0" t="n">
        <f aca="false">T58^2</f>
        <v>1112.33159508801</v>
      </c>
      <c r="AM58" s="0" t="n">
        <f aca="false">U58^2</f>
        <v>3146.79323555254</v>
      </c>
      <c r="AN58" s="0" t="n">
        <f aca="false">V58^2</f>
        <v>2738.62261680597</v>
      </c>
      <c r="AO58" s="0" t="n">
        <f aca="false">W58^2</f>
        <v>57.579134922796</v>
      </c>
      <c r="AP58" s="0" t="n">
        <f aca="false">X58^2</f>
        <v>19800.1674833712</v>
      </c>
      <c r="AQ58" s="0" t="n">
        <f aca="false">Y58^2</f>
        <v>155.337139496444</v>
      </c>
      <c r="AR58" s="0" t="n">
        <f aca="false">Z58^2</f>
        <v>278.605027046338</v>
      </c>
      <c r="AS58" s="0" t="n">
        <f aca="false">AA58^2</f>
        <v>390.995111555632</v>
      </c>
      <c r="AT58" s="0" t="n">
        <f aca="false">AB58^2</f>
        <v>267.563310586675</v>
      </c>
      <c r="AU58" s="19" t="n">
        <f aca="false">ABS(T58/$C58)</f>
        <v>0.0070991850187041</v>
      </c>
      <c r="AV58" s="19" t="n">
        <f aca="false">ABS(U58/$C58)</f>
        <v>0.011940581087601</v>
      </c>
      <c r="AW58" s="19" t="n">
        <f aca="false">ABS(V58/$C58)</f>
        <v>0.0111392885373002</v>
      </c>
      <c r="AX58" s="19" t="n">
        <f aca="false">ABS(W58/$C58)</f>
        <v>0.00161519114910086</v>
      </c>
      <c r="AY58" s="19" t="n">
        <f aca="false">ABS(X58/$C58)</f>
        <v>0.0299519974563925</v>
      </c>
      <c r="AZ58" s="19" t="n">
        <f aca="false">ABS(Y58/$C58)</f>
        <v>0.00265294966429085</v>
      </c>
      <c r="BA58" s="19" t="n">
        <f aca="false">ABS(Z58/$C58)</f>
        <v>0.00355292330293305</v>
      </c>
      <c r="BB58" s="19" t="n">
        <f aca="false">ABS(AA58/$C58)</f>
        <v>0.00420898155042908</v>
      </c>
      <c r="BC58" s="19" t="n">
        <f aca="false">ABS(AB58/$C58)</f>
        <v>0.00348180655602645</v>
      </c>
      <c r="BE58" s="0" t="n">
        <v>4731.29504216769</v>
      </c>
      <c r="BF58" s="0" t="n">
        <v>4754.62485268325</v>
      </c>
      <c r="BG58" s="0" t="n">
        <v>4750.76356905761</v>
      </c>
      <c r="BH58" s="0" t="n">
        <v>4704.86866927326</v>
      </c>
      <c r="BI58" s="0" t="n">
        <v>4841.41860494413</v>
      </c>
      <c r="BJ58" s="0" t="n">
        <v>4709.86943954195</v>
      </c>
      <c r="BK58" s="0" t="n">
        <v>4714.20624945375</v>
      </c>
      <c r="BL58" s="0" t="n">
        <v>4717.36767528701</v>
      </c>
      <c r="BM58" s="0" t="n">
        <v>4713.86355073499</v>
      </c>
      <c r="BN58" s="0" t="n">
        <f aca="false">BE58-$C58</f>
        <v>33.3423221676894</v>
      </c>
      <c r="BO58" s="0" t="n">
        <f aca="false">BF58-$C58</f>
        <v>56.6721326832494</v>
      </c>
      <c r="BP58" s="0" t="n">
        <f aca="false">BG58-$C58</f>
        <v>52.8108490576096</v>
      </c>
      <c r="BQ58" s="0" t="n">
        <f aca="false">BH58-$C58</f>
        <v>6.91594927325968</v>
      </c>
      <c r="BR58" s="0" t="n">
        <f aca="false">BI58-$C58</f>
        <v>143.465884944129</v>
      </c>
      <c r="BS58" s="0" t="n">
        <f aca="false">BJ58-$C58</f>
        <v>11.9167195419495</v>
      </c>
      <c r="BT58" s="0" t="n">
        <f aca="false">BK58-$C58</f>
        <v>16.2535294537502</v>
      </c>
      <c r="BU58" s="0" t="n">
        <f aca="false">BL58-$C58</f>
        <v>19.4149552870094</v>
      </c>
      <c r="BV58" s="0" t="n">
        <f aca="false">BM58-$C58</f>
        <v>15.9108307349898</v>
      </c>
      <c r="BW58" s="0" t="n">
        <f aca="false">ABS(BN58)</f>
        <v>33.3423221676894</v>
      </c>
      <c r="BX58" s="0" t="n">
        <f aca="false">ABS(BO58)</f>
        <v>56.6721326832494</v>
      </c>
      <c r="BY58" s="0" t="n">
        <f aca="false">ABS(BP58)</f>
        <v>52.8108490576096</v>
      </c>
      <c r="BZ58" s="0" t="n">
        <f aca="false">ABS(BQ58)</f>
        <v>6.91594927325968</v>
      </c>
      <c r="CA58" s="0" t="n">
        <f aca="false">ABS(BR58)</f>
        <v>143.465884944129</v>
      </c>
      <c r="CB58" s="0" t="n">
        <f aca="false">ABS(BS58)</f>
        <v>11.9167195419495</v>
      </c>
      <c r="CC58" s="0" t="n">
        <f aca="false">ABS(BT58)</f>
        <v>16.2535294537502</v>
      </c>
      <c r="CD58" s="0" t="n">
        <f aca="false">ABS(BU58)</f>
        <v>19.4149552870094</v>
      </c>
      <c r="CE58" s="0" t="n">
        <f aca="false">ABS(BV58)</f>
        <v>15.9108307349898</v>
      </c>
      <c r="CF58" s="0" t="n">
        <f aca="false">BN58^2</f>
        <v>1111.71044753399</v>
      </c>
      <c r="CG58" s="0" t="n">
        <f aca="false">BO58^2</f>
        <v>3211.73062286782</v>
      </c>
      <c r="CH58" s="0" t="n">
        <f aca="false">BP58^2</f>
        <v>2788.98577818563</v>
      </c>
      <c r="CI58" s="0" t="n">
        <f aca="false">BQ58^2</f>
        <v>47.8303543503012</v>
      </c>
      <c r="CJ58" s="0" t="n">
        <f aca="false">BR58^2</f>
        <v>20582.4601428022</v>
      </c>
      <c r="CK58" s="0" t="n">
        <f aca="false">BS58^2</f>
        <v>142.008204641482</v>
      </c>
      <c r="CL58" s="0" t="n">
        <f aca="false">BT58^2</f>
        <v>264.177219703924</v>
      </c>
      <c r="CM58" s="0" t="n">
        <f aca="false">BU58^2</f>
        <v>376.940488796576</v>
      </c>
      <c r="CN58" s="0" t="n">
        <f aca="false">BV58^2</f>
        <v>253.154534677495</v>
      </c>
      <c r="CO58" s="19" t="n">
        <f aca="false">ABS(BN58/$C58)</f>
        <v>0.00709720258055153</v>
      </c>
      <c r="CP58" s="19" t="n">
        <f aca="false">ABS(BO58/$C58)</f>
        <v>0.0120631551786346</v>
      </c>
      <c r="CQ58" s="19" t="n">
        <f aca="false">ABS(BP58/$C58)</f>
        <v>0.011241247455043</v>
      </c>
      <c r="CR58" s="19" t="n">
        <f aca="false">ABS(BQ58/$C58)</f>
        <v>0.00147211981164051</v>
      </c>
      <c r="CS58" s="19" t="n">
        <f aca="false">ABS(BR58/$C58)</f>
        <v>0.0305379584458926</v>
      </c>
      <c r="CT58" s="19" t="n">
        <f aca="false">ABS(BS58/$C58)</f>
        <v>0.00253657715438914</v>
      </c>
      <c r="CU58" s="19" t="n">
        <f aca="false">ABS(BT58/$C58)</f>
        <v>0.00345970477407176</v>
      </c>
      <c r="CV58" s="19" t="n">
        <f aca="false">ABS(BU58/$C58)</f>
        <v>0.00413264169397724</v>
      </c>
      <c r="CW58" s="19" t="n">
        <f aca="false">ABS(BV58/$C58)</f>
        <v>0.00338675837822989</v>
      </c>
    </row>
    <row r="59" customFormat="false" ht="13.8" hidden="false" customHeight="false" outlineLevel="0" collapsed="false">
      <c r="A59" s="0" t="n">
        <f aca="false">A58+1</f>
        <v>54</v>
      </c>
      <c r="B59" s="0" t="n">
        <f aca="false">B58+1/12</f>
        <v>1952.41666666666</v>
      </c>
      <c r="C59" s="0" t="n">
        <v>4836.66102</v>
      </c>
      <c r="E59" s="0" t="n">
        <v>4804.09473027269</v>
      </c>
      <c r="F59" s="0" t="n">
        <f aca="false">E59-C59</f>
        <v>-32.5662897273096</v>
      </c>
      <c r="G59" s="0" t="n">
        <f aca="false">ABS(F59)</f>
        <v>32.5662897273096</v>
      </c>
      <c r="H59" s="0" t="n">
        <f aca="false">F59^2</f>
        <v>1060.56322660307</v>
      </c>
      <c r="I59" s="19" t="n">
        <f aca="false">ABS(F59/C59)</f>
        <v>0.00673321731513647</v>
      </c>
      <c r="K59" s="0" t="n">
        <v>4800.50083861392</v>
      </c>
      <c r="L59" s="0" t="n">
        <v>4812.65072563866</v>
      </c>
      <c r="M59" s="0" t="n">
        <v>4824.84948815573</v>
      </c>
      <c r="N59" s="0" t="n">
        <v>4831.12336984784</v>
      </c>
      <c r="O59" s="0" t="n">
        <v>4997.89251434297</v>
      </c>
      <c r="P59" s="0" t="n">
        <v>4842.37901282046</v>
      </c>
      <c r="Q59" s="0" t="n">
        <v>4769.86098179579</v>
      </c>
      <c r="R59" s="0" t="n">
        <v>4837.98083733879</v>
      </c>
      <c r="S59" s="0" t="n">
        <v>4784.98324757051</v>
      </c>
      <c r="T59" s="0" t="n">
        <f aca="false">K59-$C59</f>
        <v>-36.1601813860798</v>
      </c>
      <c r="U59" s="0" t="n">
        <f aca="false">L59-$C59</f>
        <v>-24.0102943613392</v>
      </c>
      <c r="V59" s="0" t="n">
        <f aca="false">M59-$C59</f>
        <v>-11.8115318442697</v>
      </c>
      <c r="W59" s="0" t="n">
        <f aca="false">N59-$C59</f>
        <v>-5.53765015215959</v>
      </c>
      <c r="X59" s="0" t="n">
        <f aca="false">O59-$C59</f>
        <v>161.23149434297</v>
      </c>
      <c r="Y59" s="0" t="n">
        <f aca="false">P59-$C59</f>
        <v>5.7179928204605</v>
      </c>
      <c r="Z59" s="0" t="n">
        <f aca="false">Q59-$C59</f>
        <v>-66.8000382042092</v>
      </c>
      <c r="AA59" s="0" t="n">
        <f aca="false">R59-$C59</f>
        <v>1.31981733879002</v>
      </c>
      <c r="AB59" s="0" t="n">
        <f aca="false">S59-$C59</f>
        <v>-51.6777724294898</v>
      </c>
      <c r="AC59" s="0" t="n">
        <f aca="false">ABS(T59)</f>
        <v>36.1601813860798</v>
      </c>
      <c r="AD59" s="0" t="n">
        <f aca="false">ABS(U59)</f>
        <v>24.0102943613392</v>
      </c>
      <c r="AE59" s="0" t="n">
        <f aca="false">ABS(V59)</f>
        <v>11.8115318442697</v>
      </c>
      <c r="AF59" s="0" t="n">
        <f aca="false">ABS(W59)</f>
        <v>5.53765015215959</v>
      </c>
      <c r="AG59" s="0" t="n">
        <f aca="false">ABS(X59)</f>
        <v>161.23149434297</v>
      </c>
      <c r="AH59" s="0" t="n">
        <f aca="false">ABS(Y59)</f>
        <v>5.7179928204605</v>
      </c>
      <c r="AI59" s="0" t="n">
        <f aca="false">ABS(Z59)</f>
        <v>66.8000382042092</v>
      </c>
      <c r="AJ59" s="0" t="n">
        <f aca="false">ABS(AA59)</f>
        <v>1.31981733879002</v>
      </c>
      <c r="AK59" s="0" t="n">
        <f aca="false">ABS(AB59)</f>
        <v>51.6777724294898</v>
      </c>
      <c r="AL59" s="0" t="n">
        <f aca="false">T59^2</f>
        <v>1307.55871787419</v>
      </c>
      <c r="AM59" s="0" t="n">
        <f aca="false">U59^2</f>
        <v>576.494235318158</v>
      </c>
      <c r="AN59" s="0" t="n">
        <f aca="false">V59^2</f>
        <v>139.512284508196</v>
      </c>
      <c r="AO59" s="0" t="n">
        <f aca="false">W59^2</f>
        <v>30.6655692077131</v>
      </c>
      <c r="AP59" s="0" t="n">
        <f aca="false">X59^2</f>
        <v>25995.5947680672</v>
      </c>
      <c r="AQ59" s="0" t="n">
        <f aca="false">Y59^2</f>
        <v>32.6954418948378</v>
      </c>
      <c r="AR59" s="0" t="n">
        <f aca="false">Z59^2</f>
        <v>4462.2451040838</v>
      </c>
      <c r="AS59" s="0" t="n">
        <f aca="false">AA59^2</f>
        <v>1.74191780777076</v>
      </c>
      <c r="AT59" s="0" t="n">
        <f aca="false">AB59^2</f>
        <v>2670.59216327413</v>
      </c>
      <c r="AU59" s="19" t="n">
        <f aca="false">ABS(T59/$C59)</f>
        <v>0.00747626952489685</v>
      </c>
      <c r="AV59" s="19" t="n">
        <f aca="false">ABS(U59/$C59)</f>
        <v>0.00496422930241603</v>
      </c>
      <c r="AW59" s="19" t="n">
        <f aca="false">ABS(V59/$C59)</f>
        <v>0.00244208386641599</v>
      </c>
      <c r="AX59" s="19" t="n">
        <f aca="false">ABS(W59/$C59)</f>
        <v>0.00114493245014823</v>
      </c>
      <c r="AY59" s="19" t="n">
        <f aca="false">ABS(X59/$C59)</f>
        <v>0.0333352892990146</v>
      </c>
      <c r="AZ59" s="19" t="n">
        <f aca="false">ABS(Y59/$C59)</f>
        <v>0.00118221905500861</v>
      </c>
      <c r="BA59" s="19" t="n">
        <f aca="false">ABS(Z59/$C59)</f>
        <v>0.0138111887370196</v>
      </c>
      <c r="BB59" s="19" t="n">
        <f aca="false">ABS(AA59/$C59)</f>
        <v>0.00027287778352288</v>
      </c>
      <c r="BC59" s="19" t="n">
        <f aca="false">ABS(AB59/$C59)</f>
        <v>0.0106845967116158</v>
      </c>
      <c r="BE59" s="0" t="n">
        <v>4800.35210586711</v>
      </c>
      <c r="BF59" s="0" t="n">
        <v>4813.00481441297</v>
      </c>
      <c r="BG59" s="0" t="n">
        <v>4825.70842115716</v>
      </c>
      <c r="BH59" s="0" t="n">
        <v>4832.24194664095</v>
      </c>
      <c r="BI59" s="0" t="n">
        <v>5005.912810859</v>
      </c>
      <c r="BJ59" s="0" t="n">
        <v>4843.96340295892</v>
      </c>
      <c r="BK59" s="0" t="n">
        <v>4768.44422249198</v>
      </c>
      <c r="BL59" s="0" t="n">
        <v>4839.38320954726</v>
      </c>
      <c r="BM59" s="0" t="n">
        <v>4784.19232130235</v>
      </c>
      <c r="BN59" s="0" t="n">
        <f aca="false">BE59-$C59</f>
        <v>-36.3089141328892</v>
      </c>
      <c r="BO59" s="0" t="n">
        <f aca="false">BF59-$C59</f>
        <v>-23.6562055870299</v>
      </c>
      <c r="BP59" s="0" t="n">
        <f aca="false">BG59-$C59</f>
        <v>-10.9525988428395</v>
      </c>
      <c r="BQ59" s="0" t="n">
        <f aca="false">BH59-$C59</f>
        <v>-4.41907335904943</v>
      </c>
      <c r="BR59" s="0" t="n">
        <f aca="false">BI59-$C59</f>
        <v>169.251790859001</v>
      </c>
      <c r="BS59" s="0" t="n">
        <f aca="false">BJ59-$C59</f>
        <v>7.30238295892013</v>
      </c>
      <c r="BT59" s="0" t="n">
        <f aca="false">BK59-$C59</f>
        <v>-68.2167975080192</v>
      </c>
      <c r="BU59" s="0" t="n">
        <f aca="false">BL59-$C59</f>
        <v>2.72218954726031</v>
      </c>
      <c r="BV59" s="0" t="n">
        <f aca="false">BM59-$C59</f>
        <v>-52.4686986976494</v>
      </c>
      <c r="BW59" s="0" t="n">
        <f aca="false">ABS(BN59)</f>
        <v>36.3089141328892</v>
      </c>
      <c r="BX59" s="0" t="n">
        <f aca="false">ABS(BO59)</f>
        <v>23.6562055870299</v>
      </c>
      <c r="BY59" s="0" t="n">
        <f aca="false">ABS(BP59)</f>
        <v>10.9525988428395</v>
      </c>
      <c r="BZ59" s="0" t="n">
        <f aca="false">ABS(BQ59)</f>
        <v>4.41907335904943</v>
      </c>
      <c r="CA59" s="0" t="n">
        <f aca="false">ABS(BR59)</f>
        <v>169.251790859001</v>
      </c>
      <c r="CB59" s="0" t="n">
        <f aca="false">ABS(BS59)</f>
        <v>7.30238295892013</v>
      </c>
      <c r="CC59" s="0" t="n">
        <f aca="false">ABS(BT59)</f>
        <v>68.2167975080192</v>
      </c>
      <c r="CD59" s="0" t="n">
        <f aca="false">ABS(BU59)</f>
        <v>2.72218954726031</v>
      </c>
      <c r="CE59" s="0" t="n">
        <f aca="false">ABS(BV59)</f>
        <v>52.4686986976494</v>
      </c>
      <c r="CF59" s="0" t="n">
        <f aca="false">BN59^2</f>
        <v>1318.33724550952</v>
      </c>
      <c r="CG59" s="0" t="n">
        <f aca="false">BO59^2</f>
        <v>559.616062775827</v>
      </c>
      <c r="CH59" s="0" t="n">
        <f aca="false">BP59^2</f>
        <v>119.959421412169</v>
      </c>
      <c r="CI59" s="0" t="n">
        <f aca="false">BQ59^2</f>
        <v>19.5282093526605</v>
      </c>
      <c r="CJ59" s="0" t="n">
        <f aca="false">BR59^2</f>
        <v>28646.1687089789</v>
      </c>
      <c r="CK59" s="0" t="n">
        <f aca="false">BS59^2</f>
        <v>53.3247968787272</v>
      </c>
      <c r="CL59" s="0" t="n">
        <f aca="false">BT59^2</f>
        <v>4653.5314622501</v>
      </c>
      <c r="CM59" s="0" t="n">
        <f aca="false">BU59^2</f>
        <v>7.41031593121331</v>
      </c>
      <c r="CN59" s="0" t="n">
        <f aca="false">BV59^2</f>
        <v>2752.96434302472</v>
      </c>
      <c r="CO59" s="19" t="n">
        <f aca="false">ABS(BN59/$C59)</f>
        <v>0.00750702064559596</v>
      </c>
      <c r="CP59" s="19" t="n">
        <f aca="false">ABS(BO59/$C59)</f>
        <v>0.00489101995968097</v>
      </c>
      <c r="CQ59" s="19" t="n">
        <f aca="false">ABS(BP59/$C59)</f>
        <v>0.00226449585727699</v>
      </c>
      <c r="CR59" s="19" t="n">
        <f aca="false">ABS(BQ59/$C59)</f>
        <v>0.000913661995492122</v>
      </c>
      <c r="CS59" s="19" t="n">
        <f aca="false">ABS(BR59/$C59)</f>
        <v>0.034993519322345</v>
      </c>
      <c r="CT59" s="19" t="n">
        <f aca="false">ABS(BS59/$C59)</f>
        <v>0.00150979837717132</v>
      </c>
      <c r="CU59" s="19" t="n">
        <f aca="false">ABS(BT59/$C59)</f>
        <v>0.0141041096793712</v>
      </c>
      <c r="CV59" s="19" t="n">
        <f aca="false">ABS(BU59/$C59)</f>
        <v>0.000562824133427476</v>
      </c>
      <c r="CW59" s="19" t="n">
        <f aca="false">ABS(BV59/$C59)</f>
        <v>0.0108481240427418</v>
      </c>
    </row>
    <row r="60" customFormat="false" ht="13.8" hidden="false" customHeight="false" outlineLevel="0" collapsed="false">
      <c r="A60" s="0" t="n">
        <f aca="false">A59+1</f>
        <v>55</v>
      </c>
      <c r="B60" s="0" t="n">
        <f aca="false">B59+1/12</f>
        <v>1952.5</v>
      </c>
      <c r="C60" s="0" t="n">
        <v>4713.105196</v>
      </c>
      <c r="E60" s="0" t="n">
        <v>4692.07220275973</v>
      </c>
      <c r="F60" s="0" t="n">
        <f aca="false">E60-C60</f>
        <v>-21.0329932402701</v>
      </c>
      <c r="G60" s="0" t="n">
        <f aca="false">ABS(F60)</f>
        <v>21.0329932402701</v>
      </c>
      <c r="H60" s="0" t="n">
        <f aca="false">F60^2</f>
        <v>442.386804645248</v>
      </c>
      <c r="I60" s="19" t="n">
        <f aca="false">ABS(F60/C60)</f>
        <v>0.00446266152898958</v>
      </c>
      <c r="K60" s="0" t="n">
        <v>4691.6066611628</v>
      </c>
      <c r="L60" s="0" t="n">
        <v>4679.62578236501</v>
      </c>
      <c r="M60" s="0" t="n">
        <v>4663.76886113797</v>
      </c>
      <c r="N60" s="0" t="n">
        <v>4673.17544332587</v>
      </c>
      <c r="O60" s="0" t="n">
        <v>4795.18422838235</v>
      </c>
      <c r="P60" s="0" t="n">
        <v>4697.67437448477</v>
      </c>
      <c r="Q60" s="0" t="n">
        <v>4634.10202156177</v>
      </c>
      <c r="R60" s="0" t="n">
        <v>4712.18797736792</v>
      </c>
      <c r="S60" s="0" t="n">
        <v>4632.04381523256</v>
      </c>
      <c r="T60" s="0" t="n">
        <f aca="false">K60-$C60</f>
        <v>-21.4985348372002</v>
      </c>
      <c r="U60" s="0" t="n">
        <f aca="false">L60-$C60</f>
        <v>-33.4794136349901</v>
      </c>
      <c r="V60" s="0" t="n">
        <f aca="false">M60-$C60</f>
        <v>-49.3363348620305</v>
      </c>
      <c r="W60" s="0" t="n">
        <f aca="false">N60-$C60</f>
        <v>-39.9297526741302</v>
      </c>
      <c r="X60" s="0" t="n">
        <f aca="false">O60-$C60</f>
        <v>82.0790323823494</v>
      </c>
      <c r="Y60" s="0" t="n">
        <f aca="false">P60-$C60</f>
        <v>-15.4308215152305</v>
      </c>
      <c r="Z60" s="0" t="n">
        <f aca="false">Q60-$C60</f>
        <v>-79.0031744382304</v>
      </c>
      <c r="AA60" s="0" t="n">
        <f aca="false">R60-$C60</f>
        <v>-0.917218632080221</v>
      </c>
      <c r="AB60" s="0" t="n">
        <f aca="false">S60-$C60</f>
        <v>-81.0613807674408</v>
      </c>
      <c r="AC60" s="0" t="n">
        <f aca="false">ABS(T60)</f>
        <v>21.4985348372002</v>
      </c>
      <c r="AD60" s="0" t="n">
        <f aca="false">ABS(U60)</f>
        <v>33.4794136349901</v>
      </c>
      <c r="AE60" s="0" t="n">
        <f aca="false">ABS(V60)</f>
        <v>49.3363348620305</v>
      </c>
      <c r="AF60" s="0" t="n">
        <f aca="false">ABS(W60)</f>
        <v>39.9297526741302</v>
      </c>
      <c r="AG60" s="0" t="n">
        <f aca="false">ABS(X60)</f>
        <v>82.0790323823494</v>
      </c>
      <c r="AH60" s="0" t="n">
        <f aca="false">ABS(Y60)</f>
        <v>15.4308215152305</v>
      </c>
      <c r="AI60" s="0" t="n">
        <f aca="false">ABS(Z60)</f>
        <v>79.0031744382304</v>
      </c>
      <c r="AJ60" s="0" t="n">
        <f aca="false">ABS(AA60)</f>
        <v>0.917218632080221</v>
      </c>
      <c r="AK60" s="0" t="n">
        <f aca="false">ABS(AB60)</f>
        <v>81.0613807674408</v>
      </c>
      <c r="AL60" s="0" t="n">
        <f aca="false">T60^2</f>
        <v>462.187000146309</v>
      </c>
      <c r="AM60" s="0" t="n">
        <f aca="false">U60^2</f>
        <v>1120.87113734276</v>
      </c>
      <c r="AN60" s="0" t="n">
        <f aca="false">V60^2</f>
        <v>2434.07393761841</v>
      </c>
      <c r="AO60" s="0" t="n">
        <f aca="false">W60^2</f>
        <v>1594.38514861721</v>
      </c>
      <c r="AP60" s="0" t="n">
        <f aca="false">X60^2</f>
        <v>6736.96755682276</v>
      </c>
      <c r="AQ60" s="0" t="n">
        <f aca="false">Y60^2</f>
        <v>238.1102526349</v>
      </c>
      <c r="AR60" s="0" t="n">
        <f aca="false">Z60^2</f>
        <v>6241.50157131746</v>
      </c>
      <c r="AS60" s="0" t="n">
        <f aca="false">AA60^2</f>
        <v>0.841290019035112</v>
      </c>
      <c r="AT60" s="0" t="n">
        <f aca="false">AB60^2</f>
        <v>6570.94745192403</v>
      </c>
      <c r="AU60" s="19" t="n">
        <f aca="false">ABS(T60/$C60)</f>
        <v>0.00456143751161134</v>
      </c>
      <c r="AV60" s="19" t="n">
        <f aca="false">ABS(U60/$C60)</f>
        <v>0.00710347260303084</v>
      </c>
      <c r="AW60" s="19" t="n">
        <f aca="false">ABS(V60/$C60)</f>
        <v>0.0104679044515922</v>
      </c>
      <c r="AX60" s="19" t="n">
        <f aca="false">ABS(W60/$C60)</f>
        <v>0.00847206905290696</v>
      </c>
      <c r="AY60" s="19" t="n">
        <f aca="false">ABS(X60/$C60)</f>
        <v>0.0174150647967738</v>
      </c>
      <c r="AZ60" s="19" t="n">
        <f aca="false">ABS(Y60/$C60)</f>
        <v>0.00327402442201572</v>
      </c>
      <c r="BA60" s="19" t="n">
        <f aca="false">ABS(Z60/$C60)</f>
        <v>0.0167624466573076</v>
      </c>
      <c r="BB60" s="19" t="n">
        <f aca="false">ABS(AA60/$C60)</f>
        <v>0.000194610260949623</v>
      </c>
      <c r="BC60" s="19" t="n">
        <f aca="false">ABS(AB60/$C60)</f>
        <v>0.0171991452336419</v>
      </c>
      <c r="BE60" s="0" t="n">
        <v>4691.59871937811</v>
      </c>
      <c r="BF60" s="0" t="n">
        <v>4679.41345592309</v>
      </c>
      <c r="BG60" s="0" t="n">
        <v>4663.28602771034</v>
      </c>
      <c r="BH60" s="0" t="n">
        <v>4672.85307901813</v>
      </c>
      <c r="BI60" s="0" t="n">
        <v>4796.94324091971</v>
      </c>
      <c r="BJ60" s="0" t="n">
        <v>4697.76994326291</v>
      </c>
      <c r="BK60" s="0" t="n">
        <v>4633.11309447102</v>
      </c>
      <c r="BL60" s="0" t="n">
        <v>4712.53113714508</v>
      </c>
      <c r="BM60" s="0" t="n">
        <v>4631.01977671116</v>
      </c>
      <c r="BN60" s="0" t="n">
        <f aca="false">BE60-$C60</f>
        <v>-21.5064766218902</v>
      </c>
      <c r="BO60" s="0" t="n">
        <f aca="false">BF60-$C60</f>
        <v>-33.6917400769107</v>
      </c>
      <c r="BP60" s="0" t="n">
        <f aca="false">BG60-$C60</f>
        <v>-49.8191682896604</v>
      </c>
      <c r="BQ60" s="0" t="n">
        <f aca="false">BH60-$C60</f>
        <v>-40.2521169818701</v>
      </c>
      <c r="BR60" s="0" t="n">
        <f aca="false">BI60-$C60</f>
        <v>83.8380449197093</v>
      </c>
      <c r="BS60" s="0" t="n">
        <f aca="false">BJ60-$C60</f>
        <v>-15.3352527370907</v>
      </c>
      <c r="BT60" s="0" t="n">
        <f aca="false">BK60-$C60</f>
        <v>-79.9921015289801</v>
      </c>
      <c r="BU60" s="0" t="n">
        <f aca="false">BL60-$C60</f>
        <v>-0.574058854920622</v>
      </c>
      <c r="BV60" s="0" t="n">
        <f aca="false">BM60-$C60</f>
        <v>-82.0854192888401</v>
      </c>
      <c r="BW60" s="0" t="n">
        <f aca="false">ABS(BN60)</f>
        <v>21.5064766218902</v>
      </c>
      <c r="BX60" s="0" t="n">
        <f aca="false">ABS(BO60)</f>
        <v>33.6917400769107</v>
      </c>
      <c r="BY60" s="0" t="n">
        <f aca="false">ABS(BP60)</f>
        <v>49.8191682896604</v>
      </c>
      <c r="BZ60" s="0" t="n">
        <f aca="false">ABS(BQ60)</f>
        <v>40.2521169818701</v>
      </c>
      <c r="CA60" s="0" t="n">
        <f aca="false">ABS(BR60)</f>
        <v>83.8380449197093</v>
      </c>
      <c r="CB60" s="0" t="n">
        <f aca="false">ABS(BS60)</f>
        <v>15.3352527370907</v>
      </c>
      <c r="CC60" s="0" t="n">
        <f aca="false">ABS(BT60)</f>
        <v>79.9921015289801</v>
      </c>
      <c r="CD60" s="0" t="n">
        <f aca="false">ABS(BU60)</f>
        <v>0.574058854920622</v>
      </c>
      <c r="CE60" s="0" t="n">
        <f aca="false">ABS(BV60)</f>
        <v>82.0854192888401</v>
      </c>
      <c r="CF60" s="0" t="n">
        <f aca="false">BN60^2</f>
        <v>462.52853668791</v>
      </c>
      <c r="CG60" s="0" t="n">
        <f aca="false">BO60^2</f>
        <v>1135.13334941011</v>
      </c>
      <c r="CH60" s="0" t="n">
        <f aca="false">BP60^2</f>
        <v>2481.94952907351</v>
      </c>
      <c r="CI60" s="0" t="n">
        <f aca="false">BQ60^2</f>
        <v>1620.23292152216</v>
      </c>
      <c r="CJ60" s="0" t="n">
        <f aca="false">BR60^2</f>
        <v>7028.8177759592</v>
      </c>
      <c r="CK60" s="0" t="n">
        <f aca="false">BS60^2</f>
        <v>235.169976510449</v>
      </c>
      <c r="CL60" s="0" t="n">
        <f aca="false">BT60^2</f>
        <v>6398.73630702266</v>
      </c>
      <c r="CM60" s="0" t="n">
        <f aca="false">BU60^2</f>
        <v>0.329543568912776</v>
      </c>
      <c r="CN60" s="0" t="n">
        <f aca="false">BV60^2</f>
        <v>6738.01605982468</v>
      </c>
      <c r="CO60" s="19" t="n">
        <f aca="false">ABS(BN60/$C60)</f>
        <v>0.00456312255456127</v>
      </c>
      <c r="CP60" s="19" t="n">
        <f aca="false">ABS(BO60/$C60)</f>
        <v>0.00714852282641645</v>
      </c>
      <c r="CQ60" s="19" t="n">
        <f aca="false">ABS(BP60/$C60)</f>
        <v>0.0105703493170378</v>
      </c>
      <c r="CR60" s="19" t="n">
        <f aca="false">ABS(BQ60/$C60)</f>
        <v>0.00854046648821483</v>
      </c>
      <c r="CS60" s="19" t="n">
        <f aca="false">ABS(BR60/$C60)</f>
        <v>0.0177882821267953</v>
      </c>
      <c r="CT60" s="19" t="n">
        <f aca="false">ABS(BS60/$C60)</f>
        <v>0.00325374717927005</v>
      </c>
      <c r="CU60" s="19" t="n">
        <f aca="false">ABS(BT60/$C60)</f>
        <v>0.0169722716133875</v>
      </c>
      <c r="CV60" s="19" t="n">
        <f aca="false">ABS(BU60/$C60)</f>
        <v>0.000121800560575148</v>
      </c>
      <c r="CW60" s="19" t="n">
        <f aca="false">ABS(BV60/$C60)</f>
        <v>0.0174164199344645</v>
      </c>
    </row>
    <row r="61" customFormat="false" ht="13.8" hidden="false" customHeight="false" outlineLevel="0" collapsed="false">
      <c r="A61" s="0" t="n">
        <f aca="false">A60+1</f>
        <v>56</v>
      </c>
      <c r="B61" s="0" t="n">
        <f aca="false">B60+1/12</f>
        <v>1952.58333333333</v>
      </c>
      <c r="C61" s="0" t="n">
        <v>4792.78124</v>
      </c>
      <c r="E61" s="0" t="n">
        <v>4717.05952404713</v>
      </c>
      <c r="F61" s="0" t="n">
        <f aca="false">E61-C61</f>
        <v>-75.72171595287</v>
      </c>
      <c r="G61" s="0" t="n">
        <f aca="false">ABS(F61)</f>
        <v>75.72171595287</v>
      </c>
      <c r="H61" s="0" t="n">
        <f aca="false">F61^2</f>
        <v>5733.77826684713</v>
      </c>
      <c r="I61" s="19" t="n">
        <f aca="false">ABS(F61/C61)</f>
        <v>0.0157991179152733</v>
      </c>
      <c r="K61" s="0" t="n">
        <v>4737.82373932098</v>
      </c>
      <c r="L61" s="0" t="n">
        <v>4685.27056781606</v>
      </c>
      <c r="M61" s="0" t="n">
        <v>4686.843611893</v>
      </c>
      <c r="N61" s="0" t="n">
        <v>4731.87754988357</v>
      </c>
      <c r="O61" s="0" t="n">
        <v>4822.89777221239</v>
      </c>
      <c r="P61" s="0" t="n">
        <v>4726.74625705117</v>
      </c>
      <c r="Q61" s="0" t="n">
        <v>4693.14996013382</v>
      </c>
      <c r="R61" s="0" t="n">
        <v>4743.84602486914</v>
      </c>
      <c r="S61" s="0" t="n">
        <v>4700.96887245344</v>
      </c>
      <c r="T61" s="0" t="n">
        <f aca="false">K61-$C61</f>
        <v>-54.9575006790201</v>
      </c>
      <c r="U61" s="0" t="n">
        <f aca="false">L61-$C61</f>
        <v>-107.51067218394</v>
      </c>
      <c r="V61" s="0" t="n">
        <f aca="false">M61-$C61</f>
        <v>-105.937628107</v>
      </c>
      <c r="W61" s="0" t="n">
        <f aca="false">N61-$C61</f>
        <v>-60.90369011643</v>
      </c>
      <c r="X61" s="0" t="n">
        <f aca="false">O61-$C61</f>
        <v>30.1165322123898</v>
      </c>
      <c r="Y61" s="0" t="n">
        <f aca="false">P61-$C61</f>
        <v>-66.0349829488305</v>
      </c>
      <c r="Z61" s="0" t="n">
        <f aca="false">Q61-$C61</f>
        <v>-99.6312798661802</v>
      </c>
      <c r="AA61" s="0" t="n">
        <f aca="false">R61-$C61</f>
        <v>-48.9352151308603</v>
      </c>
      <c r="AB61" s="0" t="n">
        <f aca="false">S61-$C61</f>
        <v>-91.8123675465604</v>
      </c>
      <c r="AC61" s="0" t="n">
        <f aca="false">ABS(T61)</f>
        <v>54.9575006790201</v>
      </c>
      <c r="AD61" s="0" t="n">
        <f aca="false">ABS(U61)</f>
        <v>107.51067218394</v>
      </c>
      <c r="AE61" s="0" t="n">
        <f aca="false">ABS(V61)</f>
        <v>105.937628107</v>
      </c>
      <c r="AF61" s="0" t="n">
        <f aca="false">ABS(W61)</f>
        <v>60.90369011643</v>
      </c>
      <c r="AG61" s="0" t="n">
        <f aca="false">ABS(X61)</f>
        <v>30.1165322123898</v>
      </c>
      <c r="AH61" s="0" t="n">
        <f aca="false">ABS(Y61)</f>
        <v>66.0349829488305</v>
      </c>
      <c r="AI61" s="0" t="n">
        <f aca="false">ABS(Z61)</f>
        <v>99.6312798661802</v>
      </c>
      <c r="AJ61" s="0" t="n">
        <f aca="false">ABS(AA61)</f>
        <v>48.9352151308603</v>
      </c>
      <c r="AK61" s="0" t="n">
        <f aca="false">ABS(AB61)</f>
        <v>91.8123675465604</v>
      </c>
      <c r="AL61" s="0" t="n">
        <f aca="false">T61^2</f>
        <v>3020.32688088449</v>
      </c>
      <c r="AM61" s="0" t="n">
        <f aca="false">U61^2</f>
        <v>11558.5446334427</v>
      </c>
      <c r="AN61" s="0" t="n">
        <f aca="false">V61^2</f>
        <v>11222.781048937</v>
      </c>
      <c r="AO61" s="0" t="n">
        <f aca="false">W61^2</f>
        <v>3709.25946979813</v>
      </c>
      <c r="AP61" s="0" t="n">
        <f aca="false">X61^2</f>
        <v>907.00551249991</v>
      </c>
      <c r="AQ61" s="0" t="n">
        <f aca="false">Y61^2</f>
        <v>4360.61897305233</v>
      </c>
      <c r="AR61" s="0" t="n">
        <f aca="false">Z61^2</f>
        <v>9926.39192777312</v>
      </c>
      <c r="AS61" s="0" t="n">
        <f aca="false">AA61^2</f>
        <v>2394.65527990358</v>
      </c>
      <c r="AT61" s="0" t="n">
        <f aca="false">AB61^2</f>
        <v>8429.51083450469</v>
      </c>
      <c r="AU61" s="19" t="n">
        <f aca="false">ABS(T61/$C61)</f>
        <v>0.0114667242102257</v>
      </c>
      <c r="AV61" s="19" t="n">
        <f aca="false">ABS(U61/$C61)</f>
        <v>0.0224317920640052</v>
      </c>
      <c r="AW61" s="19" t="n">
        <f aca="false">ABS(V61/$C61)</f>
        <v>0.0221035809485429</v>
      </c>
      <c r="AX61" s="19" t="n">
        <f aca="false">ABS(W61/$C61)</f>
        <v>0.0127073795081938</v>
      </c>
      <c r="AY61" s="19" t="n">
        <f aca="false">ABS(X61/$C61)</f>
        <v>0.00628372769469211</v>
      </c>
      <c r="AZ61" s="19" t="n">
        <f aca="false">ABS(Y61/$C61)</f>
        <v>0.0137780089768567</v>
      </c>
      <c r="BA61" s="19" t="n">
        <f aca="false">ABS(Z61/$C61)</f>
        <v>0.0207877795536904</v>
      </c>
      <c r="BB61" s="19" t="n">
        <f aca="false">ABS(AA61/$C61)</f>
        <v>0.0102101916779457</v>
      </c>
      <c r="BC61" s="19" t="n">
        <f aca="false">ABS(AB61/$C61)</f>
        <v>0.0191563860207735</v>
      </c>
      <c r="BE61" s="0" t="n">
        <v>4738.28953911665</v>
      </c>
      <c r="BF61" s="0" t="n">
        <v>4684.55745204828</v>
      </c>
      <c r="BG61" s="0" t="n">
        <v>4686.16578393168</v>
      </c>
      <c r="BH61" s="0" t="n">
        <v>4732.20995991284</v>
      </c>
      <c r="BI61" s="0" t="n">
        <v>4825.27202203209</v>
      </c>
      <c r="BJ61" s="0" t="n">
        <v>4726.96355773865</v>
      </c>
      <c r="BK61" s="0" t="n">
        <v>4692.61360131464</v>
      </c>
      <c r="BL61" s="0" t="n">
        <v>4744.44692148118</v>
      </c>
      <c r="BM61" s="0" t="n">
        <v>4700.60791384625</v>
      </c>
      <c r="BN61" s="0" t="n">
        <f aca="false">BE61-$C61</f>
        <v>-54.49170088335</v>
      </c>
      <c r="BO61" s="0" t="n">
        <f aca="false">BF61-$C61</f>
        <v>-108.223787951721</v>
      </c>
      <c r="BP61" s="0" t="n">
        <f aca="false">BG61-$C61</f>
        <v>-106.61545606832</v>
      </c>
      <c r="BQ61" s="0" t="n">
        <f aca="false">BH61-$C61</f>
        <v>-60.5712800871606</v>
      </c>
      <c r="BR61" s="0" t="n">
        <f aca="false">BI61-$C61</f>
        <v>32.4907820320896</v>
      </c>
      <c r="BS61" s="0" t="n">
        <f aca="false">BJ61-$C61</f>
        <v>-65.8176822613505</v>
      </c>
      <c r="BT61" s="0" t="n">
        <f aca="false">BK61-$C61</f>
        <v>-100.167638685361</v>
      </c>
      <c r="BU61" s="0" t="n">
        <f aca="false">BL61-$C61</f>
        <v>-48.3343185188205</v>
      </c>
      <c r="BV61" s="0" t="n">
        <f aca="false">BM61-$C61</f>
        <v>-92.1733261537502</v>
      </c>
      <c r="BW61" s="0" t="n">
        <f aca="false">ABS(BN61)</f>
        <v>54.49170088335</v>
      </c>
      <c r="BX61" s="0" t="n">
        <f aca="false">ABS(BO61)</f>
        <v>108.223787951721</v>
      </c>
      <c r="BY61" s="0" t="n">
        <f aca="false">ABS(BP61)</f>
        <v>106.61545606832</v>
      </c>
      <c r="BZ61" s="0" t="n">
        <f aca="false">ABS(BQ61)</f>
        <v>60.5712800871606</v>
      </c>
      <c r="CA61" s="0" t="n">
        <f aca="false">ABS(BR61)</f>
        <v>32.4907820320896</v>
      </c>
      <c r="CB61" s="0" t="n">
        <f aca="false">ABS(BS61)</f>
        <v>65.8176822613505</v>
      </c>
      <c r="CC61" s="0" t="n">
        <f aca="false">ABS(BT61)</f>
        <v>100.167638685361</v>
      </c>
      <c r="CD61" s="0" t="n">
        <f aca="false">ABS(BU61)</f>
        <v>48.3343185188205</v>
      </c>
      <c r="CE61" s="0" t="n">
        <f aca="false">ABS(BV61)</f>
        <v>92.1733261537502</v>
      </c>
      <c r="CF61" s="0" t="n">
        <f aca="false">BN61^2</f>
        <v>2969.34546516048</v>
      </c>
      <c r="CG61" s="0" t="n">
        <f aca="false">BO61^2</f>
        <v>11712.388278619</v>
      </c>
      <c r="CH61" s="0" t="n">
        <f aca="false">BP61^2</f>
        <v>11366.8554726558</v>
      </c>
      <c r="CI61" s="0" t="n">
        <f aca="false">BQ61^2</f>
        <v>3668.87997139726</v>
      </c>
      <c r="CJ61" s="0" t="n">
        <f aca="false">BR61^2</f>
        <v>1055.65091705675</v>
      </c>
      <c r="CK61" s="0" t="n">
        <f aca="false">BS61^2</f>
        <v>4331.96729825609</v>
      </c>
      <c r="CL61" s="0" t="n">
        <f aca="false">BT61^2</f>
        <v>10033.5558398009</v>
      </c>
      <c r="CM61" s="0" t="n">
        <f aca="false">BU61^2</f>
        <v>2336.2063466788</v>
      </c>
      <c r="CN61" s="0" t="n">
        <f aca="false">BV61^2</f>
        <v>8495.9220542456</v>
      </c>
      <c r="CO61" s="19" t="n">
        <f aca="false">ABS(BN61/$C61)</f>
        <v>0.0113695364246058</v>
      </c>
      <c r="CP61" s="19" t="n">
        <f aca="false">ABS(BO61/$C61)</f>
        <v>0.0225805816148028</v>
      </c>
      <c r="CQ61" s="19" t="n">
        <f aca="false">ABS(BP61/$C61)</f>
        <v>0.0222450078001726</v>
      </c>
      <c r="CR61" s="19" t="n">
        <f aca="false">ABS(BQ61/$C61)</f>
        <v>0.012638023113102</v>
      </c>
      <c r="CS61" s="19" t="n">
        <f aca="false">ABS(BR61/$C61)</f>
        <v>0.00677910808048604</v>
      </c>
      <c r="CT61" s="19" t="n">
        <f aca="false">ABS(BS61/$C61)</f>
        <v>0.0137326698143533</v>
      </c>
      <c r="CU61" s="19" t="n">
        <f aca="false">ABS(BT61/$C61)</f>
        <v>0.0208996892763176</v>
      </c>
      <c r="CV61" s="19" t="n">
        <f aca="false">ABS(BU61/$C61)</f>
        <v>0.0100848163307407</v>
      </c>
      <c r="CW61" s="19" t="n">
        <f aca="false">ABS(BV61/$C61)</f>
        <v>0.0192316989944133</v>
      </c>
    </row>
    <row r="62" customFormat="false" ht="13.8" hidden="false" customHeight="false" outlineLevel="0" collapsed="false">
      <c r="A62" s="0" t="n">
        <f aca="false">A61+1</f>
        <v>57</v>
      </c>
      <c r="B62" s="0" t="n">
        <f aca="false">B61+1/12</f>
        <v>1952.66666666666</v>
      </c>
      <c r="C62" s="0" t="n">
        <v>4860.75091</v>
      </c>
      <c r="E62" s="0" t="n">
        <v>4743.49033754306</v>
      </c>
      <c r="F62" s="0" t="n">
        <f aca="false">E62-C62</f>
        <v>-117.260572456939</v>
      </c>
      <c r="G62" s="0" t="n">
        <f aca="false">ABS(F62)</f>
        <v>117.260572456939</v>
      </c>
      <c r="H62" s="0" t="n">
        <f aca="false">F62^2</f>
        <v>13750.0418529291</v>
      </c>
      <c r="I62" s="19" t="n">
        <f aca="false">ABS(F62/C62)</f>
        <v>0.0241239624552041</v>
      </c>
      <c r="K62" s="0" t="n">
        <v>4738.0024904033</v>
      </c>
      <c r="L62" s="0" t="n">
        <v>4720.56664820378</v>
      </c>
      <c r="M62" s="0" t="n">
        <v>4731.10142926257</v>
      </c>
      <c r="N62" s="0" t="n">
        <v>4797.45909866677</v>
      </c>
      <c r="O62" s="0" t="n">
        <v>4887.15783105135</v>
      </c>
      <c r="P62" s="0" t="n">
        <v>4749.00355263987</v>
      </c>
      <c r="Q62" s="0" t="n">
        <v>4794.38149492255</v>
      </c>
      <c r="R62" s="0" t="n">
        <v>4789.74376586557</v>
      </c>
      <c r="S62" s="0" t="n">
        <v>4704.88687003947</v>
      </c>
      <c r="T62" s="0" t="n">
        <f aca="false">K62-$C62</f>
        <v>-122.7484195967</v>
      </c>
      <c r="U62" s="0" t="n">
        <f aca="false">L62-$C62</f>
        <v>-140.18426179622</v>
      </c>
      <c r="V62" s="0" t="n">
        <f aca="false">M62-$C62</f>
        <v>-129.64948073743</v>
      </c>
      <c r="W62" s="0" t="n">
        <f aca="false">N62-$C62</f>
        <v>-63.2918113332298</v>
      </c>
      <c r="X62" s="0" t="n">
        <f aca="false">O62-$C62</f>
        <v>26.4069210513499</v>
      </c>
      <c r="Y62" s="0" t="n">
        <f aca="false">P62-$C62</f>
        <v>-111.74735736013</v>
      </c>
      <c r="Z62" s="0" t="n">
        <f aca="false">Q62-$C62</f>
        <v>-66.36941507745</v>
      </c>
      <c r="AA62" s="0" t="n">
        <f aca="false">R62-$C62</f>
        <v>-71.0071441344298</v>
      </c>
      <c r="AB62" s="0" t="n">
        <f aca="false">S62-$C62</f>
        <v>-155.86403996053</v>
      </c>
      <c r="AC62" s="0" t="n">
        <f aca="false">ABS(T62)</f>
        <v>122.7484195967</v>
      </c>
      <c r="AD62" s="0" t="n">
        <f aca="false">ABS(U62)</f>
        <v>140.18426179622</v>
      </c>
      <c r="AE62" s="0" t="n">
        <f aca="false">ABS(V62)</f>
        <v>129.64948073743</v>
      </c>
      <c r="AF62" s="0" t="n">
        <f aca="false">ABS(W62)</f>
        <v>63.2918113332298</v>
      </c>
      <c r="AG62" s="0" t="n">
        <f aca="false">ABS(X62)</f>
        <v>26.4069210513499</v>
      </c>
      <c r="AH62" s="0" t="n">
        <f aca="false">ABS(Y62)</f>
        <v>111.74735736013</v>
      </c>
      <c r="AI62" s="0" t="n">
        <f aca="false">ABS(Z62)</f>
        <v>66.36941507745</v>
      </c>
      <c r="AJ62" s="0" t="n">
        <f aca="false">ABS(AA62)</f>
        <v>71.0071441344298</v>
      </c>
      <c r="AK62" s="0" t="n">
        <f aca="false">ABS(AB62)</f>
        <v>155.86403996053</v>
      </c>
      <c r="AL62" s="0" t="n">
        <f aca="false">T62^2</f>
        <v>15067.1745134875</v>
      </c>
      <c r="AM62" s="0" t="n">
        <f aca="false">U62^2</f>
        <v>19651.6272553512</v>
      </c>
      <c r="AN62" s="0" t="n">
        <f aca="false">V62^2</f>
        <v>16808.9878554853</v>
      </c>
      <c r="AO62" s="0" t="n">
        <f aca="false">W62^2</f>
        <v>4005.85338184116</v>
      </c>
      <c r="AP62" s="0" t="n">
        <f aca="false">X62^2</f>
        <v>697.325479412224</v>
      </c>
      <c r="AQ62" s="0" t="n">
        <f aca="false">Y62^2</f>
        <v>12487.4718769726</v>
      </c>
      <c r="AR62" s="0" t="n">
        <f aca="false">Z62^2</f>
        <v>4404.89925772284</v>
      </c>
      <c r="AS62" s="0" t="n">
        <f aca="false">AA62^2</f>
        <v>5042.01451812769</v>
      </c>
      <c r="AT62" s="0" t="n">
        <f aca="false">AB62^2</f>
        <v>24293.5989528177</v>
      </c>
      <c r="AU62" s="19" t="n">
        <f aca="false">ABS(T62/$C62)</f>
        <v>0.0252529746677967</v>
      </c>
      <c r="AV62" s="19" t="n">
        <f aca="false">ABS(U62/$C62)</f>
        <v>0.0288400422880799</v>
      </c>
      <c r="AW62" s="19" t="n">
        <f aca="false">ABS(V62/$C62)</f>
        <v>0.0266727267325519</v>
      </c>
      <c r="AX62" s="19" t="n">
        <f aca="false">ABS(W62/$C62)</f>
        <v>0.0130209945963326</v>
      </c>
      <c r="AY62" s="19" t="n">
        <f aca="false">ABS(X62/$C62)</f>
        <v>0.00543268345576482</v>
      </c>
      <c r="AZ62" s="19" t="n">
        <f aca="false">ABS(Y62/$C62)</f>
        <v>0.0229897313047327</v>
      </c>
      <c r="BA62" s="19" t="n">
        <f aca="false">ABS(Z62/$C62)</f>
        <v>0.0136541485680559</v>
      </c>
      <c r="BB62" s="19" t="n">
        <f aca="false">ABS(AA62/$C62)</f>
        <v>0.0146082663870611</v>
      </c>
      <c r="BC62" s="19" t="n">
        <f aca="false">ABS(AB62/$C62)</f>
        <v>0.0320658356798057</v>
      </c>
      <c r="BE62" s="0" t="n">
        <v>4737.84817867118</v>
      </c>
      <c r="BF62" s="0" t="n">
        <v>4719.92206133418</v>
      </c>
      <c r="BG62" s="0" t="n">
        <v>4730.75306790205</v>
      </c>
      <c r="BH62" s="0" t="n">
        <v>4798.97663601749</v>
      </c>
      <c r="BI62" s="0" t="n">
        <v>4891.19759003309</v>
      </c>
      <c r="BJ62" s="0" t="n">
        <v>4749.15857768876</v>
      </c>
      <c r="BK62" s="0" t="n">
        <v>4795.81249371771</v>
      </c>
      <c r="BL62" s="0" t="n">
        <v>4791.04435723763</v>
      </c>
      <c r="BM62" s="0" t="n">
        <v>4703.80138646372</v>
      </c>
      <c r="BN62" s="0" t="n">
        <f aca="false">BE62-$C62</f>
        <v>-122.90273132882</v>
      </c>
      <c r="BO62" s="0" t="n">
        <f aca="false">BF62-$C62</f>
        <v>-140.828848665819</v>
      </c>
      <c r="BP62" s="0" t="n">
        <f aca="false">BG62-$C62</f>
        <v>-129.99784209795</v>
      </c>
      <c r="BQ62" s="0" t="n">
        <f aca="false">BH62-$C62</f>
        <v>-61.7742739825098</v>
      </c>
      <c r="BR62" s="0" t="n">
        <f aca="false">BI62-$C62</f>
        <v>30.4466800330902</v>
      </c>
      <c r="BS62" s="0" t="n">
        <f aca="false">BJ62-$C62</f>
        <v>-111.59233231124</v>
      </c>
      <c r="BT62" s="0" t="n">
        <f aca="false">BK62-$C62</f>
        <v>-64.9384162822898</v>
      </c>
      <c r="BU62" s="0" t="n">
        <f aca="false">BL62-$C62</f>
        <v>-69.7065527623699</v>
      </c>
      <c r="BV62" s="0" t="n">
        <f aca="false">BM62-$C62</f>
        <v>-156.94952353628</v>
      </c>
      <c r="BW62" s="0" t="n">
        <f aca="false">ABS(BN62)</f>
        <v>122.90273132882</v>
      </c>
      <c r="BX62" s="0" t="n">
        <f aca="false">ABS(BO62)</f>
        <v>140.828848665819</v>
      </c>
      <c r="BY62" s="0" t="n">
        <f aca="false">ABS(BP62)</f>
        <v>129.99784209795</v>
      </c>
      <c r="BZ62" s="0" t="n">
        <f aca="false">ABS(BQ62)</f>
        <v>61.7742739825098</v>
      </c>
      <c r="CA62" s="0" t="n">
        <f aca="false">ABS(BR62)</f>
        <v>30.4466800330902</v>
      </c>
      <c r="CB62" s="0" t="n">
        <f aca="false">ABS(BS62)</f>
        <v>111.59233231124</v>
      </c>
      <c r="CC62" s="0" t="n">
        <f aca="false">ABS(BT62)</f>
        <v>64.9384162822898</v>
      </c>
      <c r="CD62" s="0" t="n">
        <f aca="false">ABS(BU62)</f>
        <v>69.7065527623699</v>
      </c>
      <c r="CE62" s="0" t="n">
        <f aca="false">ABS(BV62)</f>
        <v>156.94952353628</v>
      </c>
      <c r="CF62" s="0" t="n">
        <f aca="false">BN62^2</f>
        <v>15105.0813680841</v>
      </c>
      <c r="CG62" s="0" t="n">
        <f aca="false">BO62^2</f>
        <v>19832.7646165402</v>
      </c>
      <c r="CH62" s="0" t="n">
        <f aca="false">BP62^2</f>
        <v>16899.4389501234</v>
      </c>
      <c r="CI62" s="0" t="n">
        <f aca="false">BQ62^2</f>
        <v>3816.06092606619</v>
      </c>
      <c r="CJ62" s="0" t="n">
        <f aca="false">BR62^2</f>
        <v>927.000325037371</v>
      </c>
      <c r="CK62" s="0" t="n">
        <f aca="false">BS62^2</f>
        <v>12452.8486306623</v>
      </c>
      <c r="CL62" s="0" t="n">
        <f aca="false">BT62^2</f>
        <v>4216.99790925197</v>
      </c>
      <c r="CM62" s="0" t="n">
        <f aca="false">BU62^2</f>
        <v>4859.00349801306</v>
      </c>
      <c r="CN62" s="0" t="n">
        <f aca="false">BV62^2</f>
        <v>24633.1529382654</v>
      </c>
      <c r="CO62" s="19" t="n">
        <f aca="false">ABS(BN62/$C62)</f>
        <v>0.025284721147915</v>
      </c>
      <c r="CP62" s="19" t="n">
        <f aca="false">ABS(BO62/$C62)</f>
        <v>0.0289726528417843</v>
      </c>
      <c r="CQ62" s="19" t="n">
        <f aca="false">ABS(BP62/$C62)</f>
        <v>0.0267443949515088</v>
      </c>
      <c r="CR62" s="19" t="n">
        <f aca="false">ABS(BQ62/$C62)</f>
        <v>0.0127087923504627</v>
      </c>
      <c r="CS62" s="19" t="n">
        <f aca="false">ABS(BR62/$C62)</f>
        <v>0.00626378117225628</v>
      </c>
      <c r="CT62" s="19" t="n">
        <f aca="false">ABS(BS62/$C62)</f>
        <v>0.0229578380742905</v>
      </c>
      <c r="CU62" s="19" t="n">
        <f aca="false">ABS(BT62/$C62)</f>
        <v>0.0133597498585437</v>
      </c>
      <c r="CV62" s="19" t="n">
        <f aca="false">ABS(BU62/$C62)</f>
        <v>0.0143406963354091</v>
      </c>
      <c r="CW62" s="19" t="n">
        <f aca="false">ABS(BV62/$C62)</f>
        <v>0.0322891517056333</v>
      </c>
    </row>
    <row r="63" customFormat="false" ht="13.8" hidden="false" customHeight="false" outlineLevel="0" collapsed="false">
      <c r="A63" s="0" t="n">
        <f aca="false">A62+1</f>
        <v>58</v>
      </c>
      <c r="B63" s="0" t="n">
        <f aca="false">B62+1/12</f>
        <v>1952.75</v>
      </c>
      <c r="C63" s="0" t="n">
        <v>4733.22161</v>
      </c>
      <c r="E63" s="0" t="n">
        <v>4672.05628628443</v>
      </c>
      <c r="F63" s="0" t="n">
        <f aca="false">E63-C63</f>
        <v>-61.1653237155697</v>
      </c>
      <c r="G63" s="0" t="n">
        <f aca="false">ABS(F63)</f>
        <v>61.1653237155697</v>
      </c>
      <c r="H63" s="0" t="n">
        <f aca="false">F63^2</f>
        <v>3741.19682523043</v>
      </c>
      <c r="I63" s="19" t="n">
        <f aca="false">ABS(F63/C63)</f>
        <v>0.0129225565070404</v>
      </c>
      <c r="K63" s="0" t="n">
        <v>4684.42597604247</v>
      </c>
      <c r="L63" s="0" t="n">
        <v>4628.17421900797</v>
      </c>
      <c r="M63" s="0" t="n">
        <v>4707.34132074617</v>
      </c>
      <c r="N63" s="0" t="n">
        <v>4670.43214045992</v>
      </c>
      <c r="O63" s="0" t="n">
        <v>4729.74995664342</v>
      </c>
      <c r="P63" s="0" t="n">
        <v>4672.16345325465</v>
      </c>
      <c r="Q63" s="0" t="n">
        <v>4671.57877683436</v>
      </c>
      <c r="R63" s="0" t="n">
        <v>4712.59926972808</v>
      </c>
      <c r="S63" s="0" t="n">
        <v>4718.15231682692</v>
      </c>
      <c r="T63" s="0" t="n">
        <f aca="false">K63-$C63</f>
        <v>-48.7956339575294</v>
      </c>
      <c r="U63" s="0" t="n">
        <f aca="false">L63-$C63</f>
        <v>-105.047390992029</v>
      </c>
      <c r="V63" s="0" t="n">
        <f aca="false">M63-$C63</f>
        <v>-25.8802892538297</v>
      </c>
      <c r="W63" s="0" t="n">
        <f aca="false">N63-$C63</f>
        <v>-62.7894695400792</v>
      </c>
      <c r="X63" s="0" t="n">
        <f aca="false">O63-$C63</f>
        <v>-3.47165335657974</v>
      </c>
      <c r="Y63" s="0" t="n">
        <f aca="false">P63-$C63</f>
        <v>-61.0581567453492</v>
      </c>
      <c r="Z63" s="0" t="n">
        <f aca="false">Q63-$C63</f>
        <v>-61.6428331656398</v>
      </c>
      <c r="AA63" s="0" t="n">
        <f aca="false">R63-$C63</f>
        <v>-20.6223402719197</v>
      </c>
      <c r="AB63" s="0" t="n">
        <f aca="false">S63-$C63</f>
        <v>-15.06929317308</v>
      </c>
      <c r="AC63" s="0" t="n">
        <f aca="false">ABS(T63)</f>
        <v>48.7956339575294</v>
      </c>
      <c r="AD63" s="0" t="n">
        <f aca="false">ABS(U63)</f>
        <v>105.047390992029</v>
      </c>
      <c r="AE63" s="0" t="n">
        <f aca="false">ABS(V63)</f>
        <v>25.8802892538297</v>
      </c>
      <c r="AF63" s="0" t="n">
        <f aca="false">ABS(W63)</f>
        <v>62.7894695400792</v>
      </c>
      <c r="AG63" s="0" t="n">
        <f aca="false">ABS(X63)</f>
        <v>3.47165335657974</v>
      </c>
      <c r="AH63" s="0" t="n">
        <f aca="false">ABS(Y63)</f>
        <v>61.0581567453492</v>
      </c>
      <c r="AI63" s="0" t="n">
        <f aca="false">ABS(Z63)</f>
        <v>61.6428331656398</v>
      </c>
      <c r="AJ63" s="0" t="n">
        <f aca="false">ABS(AA63)</f>
        <v>20.6223402719197</v>
      </c>
      <c r="AK63" s="0" t="n">
        <f aca="false">ABS(AB63)</f>
        <v>15.06929317308</v>
      </c>
      <c r="AL63" s="0" t="n">
        <f aca="false">T63^2</f>
        <v>2381.0138933172</v>
      </c>
      <c r="AM63" s="0" t="n">
        <f aca="false">U63^2</f>
        <v>11034.9543542323</v>
      </c>
      <c r="AN63" s="0" t="n">
        <f aca="false">V63^2</f>
        <v>669.789371861892</v>
      </c>
      <c r="AO63" s="0" t="n">
        <f aca="false">W63^2</f>
        <v>3942.51748512453</v>
      </c>
      <c r="AP63" s="0" t="n">
        <f aca="false">X63^2</f>
        <v>12.0523770282513</v>
      </c>
      <c r="AQ63" s="0" t="n">
        <f aca="false">Y63^2</f>
        <v>3728.09850513963</v>
      </c>
      <c r="AR63" s="0" t="n">
        <f aca="false">Z63^2</f>
        <v>3799.8388806869</v>
      </c>
      <c r="AS63" s="0" t="n">
        <f aca="false">AA63^2</f>
        <v>425.280918290842</v>
      </c>
      <c r="AT63" s="0" t="n">
        <f aca="false">AB63^2</f>
        <v>227.083596736237</v>
      </c>
      <c r="AU63" s="19" t="n">
        <f aca="false">ABS(T63/$C63)</f>
        <v>0.0103091800845408</v>
      </c>
      <c r="AV63" s="19" t="n">
        <f aca="false">ABS(U63/$C63)</f>
        <v>0.0221936346208882</v>
      </c>
      <c r="AW63" s="19" t="n">
        <f aca="false">ABS(V63/$C63)</f>
        <v>0.00546779580300078</v>
      </c>
      <c r="AX63" s="19" t="n">
        <f aca="false">ABS(W63/$C63)</f>
        <v>0.0132656940058375</v>
      </c>
      <c r="AY63" s="19" t="n">
        <f aca="false">ABS(X63/$C63)</f>
        <v>0.000733465204597376</v>
      </c>
      <c r="AZ63" s="19" t="n">
        <f aca="false">ABS(Y63/$C63)</f>
        <v>0.0128999150634207</v>
      </c>
      <c r="BA63" s="19" t="n">
        <f aca="false">ABS(Z63/$C63)</f>
        <v>0.0130234411664566</v>
      </c>
      <c r="BB63" s="19" t="n">
        <f aca="false">ABS(AA63/$C63)</f>
        <v>0.00435693529082821</v>
      </c>
      <c r="BC63" s="19" t="n">
        <f aca="false">ABS(AB63/$C63)</f>
        <v>0.00318372863447632</v>
      </c>
      <c r="BE63" s="0" t="n">
        <v>4684.58175598366</v>
      </c>
      <c r="BF63" s="0" t="n">
        <v>4627.62158220031</v>
      </c>
      <c r="BG63" s="0" t="n">
        <v>4707.78568925507</v>
      </c>
      <c r="BH63" s="0" t="n">
        <v>4670.41168648363</v>
      </c>
      <c r="BI63" s="0" t="n">
        <v>4730.47653239037</v>
      </c>
      <c r="BJ63" s="0" t="n">
        <v>4672.16480288141</v>
      </c>
      <c r="BK63" s="0" t="n">
        <v>4671.57276323212</v>
      </c>
      <c r="BL63" s="0" t="n">
        <v>4713.10985517526</v>
      </c>
      <c r="BM63" s="0" t="n">
        <v>4718.73283558426</v>
      </c>
      <c r="BN63" s="0" t="n">
        <f aca="false">BE63-$C63</f>
        <v>-48.63985401634</v>
      </c>
      <c r="BO63" s="0" t="n">
        <f aca="false">BF63-$C63</f>
        <v>-105.60002779969</v>
      </c>
      <c r="BP63" s="0" t="n">
        <f aca="false">BG63-$C63</f>
        <v>-25.4359207449297</v>
      </c>
      <c r="BQ63" s="0" t="n">
        <f aca="false">BH63-$C63</f>
        <v>-62.80992351637</v>
      </c>
      <c r="BR63" s="0" t="n">
        <f aca="false">BI63-$C63</f>
        <v>-2.74507760962933</v>
      </c>
      <c r="BS63" s="0" t="n">
        <f aca="false">BJ63-$C63</f>
        <v>-61.0568071185899</v>
      </c>
      <c r="BT63" s="0" t="n">
        <f aca="false">BK63-$C63</f>
        <v>-61.6488467678792</v>
      </c>
      <c r="BU63" s="0" t="n">
        <f aca="false">BL63-$C63</f>
        <v>-20.1117548247394</v>
      </c>
      <c r="BV63" s="0" t="n">
        <f aca="false">BM63-$C63</f>
        <v>-14.4887744157395</v>
      </c>
      <c r="BW63" s="0" t="n">
        <f aca="false">ABS(BN63)</f>
        <v>48.63985401634</v>
      </c>
      <c r="BX63" s="0" t="n">
        <f aca="false">ABS(BO63)</f>
        <v>105.60002779969</v>
      </c>
      <c r="BY63" s="0" t="n">
        <f aca="false">ABS(BP63)</f>
        <v>25.4359207449297</v>
      </c>
      <c r="BZ63" s="0" t="n">
        <f aca="false">ABS(BQ63)</f>
        <v>62.80992351637</v>
      </c>
      <c r="CA63" s="0" t="n">
        <f aca="false">ABS(BR63)</f>
        <v>2.74507760962933</v>
      </c>
      <c r="CB63" s="0" t="n">
        <f aca="false">ABS(BS63)</f>
        <v>61.0568071185899</v>
      </c>
      <c r="CC63" s="0" t="n">
        <f aca="false">ABS(BT63)</f>
        <v>61.6488467678792</v>
      </c>
      <c r="CD63" s="0" t="n">
        <f aca="false">ABS(BU63)</f>
        <v>20.1117548247394</v>
      </c>
      <c r="CE63" s="0" t="n">
        <f aca="false">ABS(BV63)</f>
        <v>14.4887744157395</v>
      </c>
      <c r="CF63" s="0" t="n">
        <f aca="false">BN63^2</f>
        <v>2365.83539873087</v>
      </c>
      <c r="CG63" s="0" t="n">
        <f aca="false">BO63^2</f>
        <v>11151.3658712953</v>
      </c>
      <c r="CH63" s="0" t="n">
        <f aca="false">BP63^2</f>
        <v>646.986064142346</v>
      </c>
      <c r="CI63" s="0" t="n">
        <f aca="false">BQ63^2</f>
        <v>3945.08649213224</v>
      </c>
      <c r="CJ63" s="0" t="n">
        <f aca="false">BR63^2</f>
        <v>7.5354510828883</v>
      </c>
      <c r="CK63" s="0" t="n">
        <f aca="false">BS63^2</f>
        <v>3727.93369551669</v>
      </c>
      <c r="CL63" s="0" t="n">
        <f aca="false">BT63^2</f>
        <v>3800.58030780944</v>
      </c>
      <c r="CM63" s="0" t="n">
        <f aca="false">BU63^2</f>
        <v>404.482682130427</v>
      </c>
      <c r="CN63" s="0" t="n">
        <f aca="false">BV63^2</f>
        <v>209.924584070187</v>
      </c>
      <c r="CO63" s="19" t="n">
        <f aca="false">ABS(BN63/$C63)</f>
        <v>0.0102762680525199</v>
      </c>
      <c r="CP63" s="19" t="n">
        <f aca="false">ABS(BO63/$C63)</f>
        <v>0.0223103916319042</v>
      </c>
      <c r="CQ63" s="19" t="n">
        <f aca="false">ABS(BP63/$C63)</f>
        <v>0.00537391291613952</v>
      </c>
      <c r="CR63" s="19" t="n">
        <f aca="false">ABS(BQ63/$C63)</f>
        <v>0.0132700153704331</v>
      </c>
      <c r="CS63" s="19" t="n">
        <f aca="false">ABS(BR63/$C63)</f>
        <v>0.000579959662954742</v>
      </c>
      <c r="CT63" s="19" t="n">
        <f aca="false">ABS(BS63/$C63)</f>
        <v>0.0128996299242761</v>
      </c>
      <c r="CU63" s="19" t="n">
        <f aca="false">ABS(BT63/$C63)</f>
        <v>0.0130247116757917</v>
      </c>
      <c r="CV63" s="19" t="n">
        <f aca="false">ABS(BU63/$C63)</f>
        <v>0.0042490625797561</v>
      </c>
      <c r="CW63" s="19" t="n">
        <f aca="false">ABS(BV63/$C63)</f>
        <v>0.00306108093166984</v>
      </c>
    </row>
    <row r="64" customFormat="false" ht="13.8" hidden="false" customHeight="false" outlineLevel="0" collapsed="false">
      <c r="A64" s="0" t="n">
        <f aca="false">A63+1</f>
        <v>59</v>
      </c>
      <c r="B64" s="0" t="n">
        <f aca="false">B63+1/12</f>
        <v>1952.83333333333</v>
      </c>
      <c r="C64" s="0" t="n">
        <v>4718.690652</v>
      </c>
      <c r="E64" s="0" t="n">
        <v>4535.89218430326</v>
      </c>
      <c r="F64" s="0" t="n">
        <f aca="false">E64-C64</f>
        <v>-182.79846769674</v>
      </c>
      <c r="G64" s="0" t="n">
        <f aca="false">ABS(F64)</f>
        <v>182.79846769674</v>
      </c>
      <c r="H64" s="0" t="n">
        <f aca="false">F64^2</f>
        <v>33415.279792276</v>
      </c>
      <c r="I64" s="19" t="n">
        <f aca="false">ABS(F64/C64)</f>
        <v>0.0387392353468353</v>
      </c>
      <c r="K64" s="0" t="n">
        <v>4552.89701814089</v>
      </c>
      <c r="L64" s="0" t="n">
        <v>4555.95875403017</v>
      </c>
      <c r="M64" s="0" t="n">
        <v>4532.44280594807</v>
      </c>
      <c r="N64" s="0" t="n">
        <v>4559.37459497237</v>
      </c>
      <c r="O64" s="0" t="n">
        <v>4466.28723426956</v>
      </c>
      <c r="P64" s="0" t="n">
        <v>4573.40512668233</v>
      </c>
      <c r="Q64" s="0" t="n">
        <v>4595.50216124854</v>
      </c>
      <c r="R64" s="0" t="n">
        <v>4534.30228002203</v>
      </c>
      <c r="S64" s="0" t="n">
        <v>4564.20853612429</v>
      </c>
      <c r="T64" s="0" t="n">
        <f aca="false">K64-$C64</f>
        <v>-165.79363385911</v>
      </c>
      <c r="U64" s="0" t="n">
        <f aca="false">L64-$C64</f>
        <v>-162.73189796983</v>
      </c>
      <c r="V64" s="0" t="n">
        <f aca="false">M64-$C64</f>
        <v>-186.247846051931</v>
      </c>
      <c r="W64" s="0" t="n">
        <f aca="false">N64-$C64</f>
        <v>-159.31605702763</v>
      </c>
      <c r="X64" s="0" t="n">
        <f aca="false">O64-$C64</f>
        <v>-252.40341773044</v>
      </c>
      <c r="Y64" s="0" t="n">
        <f aca="false">P64-$C64</f>
        <v>-145.28552531767</v>
      </c>
      <c r="Z64" s="0" t="n">
        <f aca="false">Q64-$C64</f>
        <v>-123.18849075146</v>
      </c>
      <c r="AA64" s="0" t="n">
        <f aca="false">R64-$C64</f>
        <v>-184.388371977971</v>
      </c>
      <c r="AB64" s="0" t="n">
        <f aca="false">S64-$C64</f>
        <v>-154.48211587571</v>
      </c>
      <c r="AC64" s="0" t="n">
        <f aca="false">ABS(T64)</f>
        <v>165.79363385911</v>
      </c>
      <c r="AD64" s="0" t="n">
        <f aca="false">ABS(U64)</f>
        <v>162.73189796983</v>
      </c>
      <c r="AE64" s="0" t="n">
        <f aca="false">ABS(V64)</f>
        <v>186.247846051931</v>
      </c>
      <c r="AF64" s="0" t="n">
        <f aca="false">ABS(W64)</f>
        <v>159.31605702763</v>
      </c>
      <c r="AG64" s="0" t="n">
        <f aca="false">ABS(X64)</f>
        <v>252.40341773044</v>
      </c>
      <c r="AH64" s="0" t="n">
        <f aca="false">ABS(Y64)</f>
        <v>145.28552531767</v>
      </c>
      <c r="AI64" s="0" t="n">
        <f aca="false">ABS(Z64)</f>
        <v>123.18849075146</v>
      </c>
      <c r="AJ64" s="0" t="n">
        <f aca="false">ABS(AA64)</f>
        <v>184.388371977971</v>
      </c>
      <c r="AK64" s="0" t="n">
        <f aca="false">ABS(AB64)</f>
        <v>154.48211587571</v>
      </c>
      <c r="AL64" s="0" t="n">
        <f aca="false">T64^2</f>
        <v>27487.5290282086</v>
      </c>
      <c r="AM64" s="0" t="n">
        <f aca="false">U64^2</f>
        <v>26481.6706168632</v>
      </c>
      <c r="AN64" s="0" t="n">
        <f aca="false">V64^2</f>
        <v>34688.2601589836</v>
      </c>
      <c r="AO64" s="0" t="n">
        <f aca="false">W64^2</f>
        <v>25381.6060268312</v>
      </c>
      <c r="AP64" s="0" t="n">
        <f aca="false">X64^2</f>
        <v>63707.4852820071</v>
      </c>
      <c r="AQ64" s="0" t="n">
        <f aca="false">Y64^2</f>
        <v>21107.8838668314</v>
      </c>
      <c r="AR64" s="0" t="n">
        <f aca="false">Z64^2</f>
        <v>15175.4042536227</v>
      </c>
      <c r="AS64" s="0" t="n">
        <f aca="false">AA64^2</f>
        <v>33999.0717206864</v>
      </c>
      <c r="AT64" s="0" t="n">
        <f aca="false">AB64^2</f>
        <v>23864.7241254364</v>
      </c>
      <c r="AU64" s="19" t="n">
        <f aca="false">ABS(T64/$C64)</f>
        <v>0.0351355166265968</v>
      </c>
      <c r="AV64" s="19" t="n">
        <f aca="false">ABS(U64/$C64)</f>
        <v>0.0344866637741677</v>
      </c>
      <c r="AW64" s="19" t="n">
        <f aca="false">ABS(V64/$C64)</f>
        <v>0.0394702386292237</v>
      </c>
      <c r="AX64" s="19" t="n">
        <f aca="false">ABS(W64/$C64)</f>
        <v>0.0337627678474965</v>
      </c>
      <c r="AY64" s="19" t="n">
        <f aca="false">ABS(X64/$C64)</f>
        <v>0.0534901387577636</v>
      </c>
      <c r="AZ64" s="19" t="n">
        <f aca="false">ABS(Y64/$C64)</f>
        <v>0.0307893727375615</v>
      </c>
      <c r="BA64" s="19" t="n">
        <f aca="false">ABS(Z64/$C64)</f>
        <v>0.0261064985684626</v>
      </c>
      <c r="BB64" s="19" t="n">
        <f aca="false">ABS(AA64/$C64)</f>
        <v>0.0390761729421308</v>
      </c>
      <c r="BC64" s="19" t="n">
        <f aca="false">ABS(AB64/$C64)</f>
        <v>0.0327383435933092</v>
      </c>
      <c r="BE64" s="0" t="n">
        <v>4552.60863708509</v>
      </c>
      <c r="BF64" s="0" t="n">
        <v>4555.61844970145</v>
      </c>
      <c r="BG64" s="0" t="n">
        <v>4532.50130316019</v>
      </c>
      <c r="BH64" s="0" t="n">
        <v>4558.97636218479</v>
      </c>
      <c r="BI64" s="0" t="n">
        <v>4467.46764856653</v>
      </c>
      <c r="BJ64" s="0" t="n">
        <v>4572.76895334287</v>
      </c>
      <c r="BK64" s="0" t="n">
        <v>4594.49124939537</v>
      </c>
      <c r="BL64" s="0" t="n">
        <v>4534.32924284211</v>
      </c>
      <c r="BM64" s="0" t="n">
        <v>4563.7283256434</v>
      </c>
      <c r="BN64" s="0" t="n">
        <f aca="false">BE64-$C64</f>
        <v>-166.08201491491</v>
      </c>
      <c r="BO64" s="0" t="n">
        <f aca="false">BF64-$C64</f>
        <v>-163.07220229855</v>
      </c>
      <c r="BP64" s="0" t="n">
        <f aca="false">BG64-$C64</f>
        <v>-186.18934883981</v>
      </c>
      <c r="BQ64" s="0" t="n">
        <f aca="false">BH64-$C64</f>
        <v>-159.714289815211</v>
      </c>
      <c r="BR64" s="0" t="n">
        <f aca="false">BI64-$C64</f>
        <v>-251.22300343347</v>
      </c>
      <c r="BS64" s="0" t="n">
        <f aca="false">BJ64-$C64</f>
        <v>-145.92169865713</v>
      </c>
      <c r="BT64" s="0" t="n">
        <f aca="false">BK64-$C64</f>
        <v>-124.19940260463</v>
      </c>
      <c r="BU64" s="0" t="n">
        <f aca="false">BL64-$C64</f>
        <v>-184.36140915789</v>
      </c>
      <c r="BV64" s="0" t="n">
        <f aca="false">BM64-$C64</f>
        <v>-154.9623263566</v>
      </c>
      <c r="BW64" s="0" t="n">
        <f aca="false">ABS(BN64)</f>
        <v>166.08201491491</v>
      </c>
      <c r="BX64" s="0" t="n">
        <f aca="false">ABS(BO64)</f>
        <v>163.07220229855</v>
      </c>
      <c r="BY64" s="0" t="n">
        <f aca="false">ABS(BP64)</f>
        <v>186.18934883981</v>
      </c>
      <c r="BZ64" s="0" t="n">
        <f aca="false">ABS(BQ64)</f>
        <v>159.714289815211</v>
      </c>
      <c r="CA64" s="0" t="n">
        <f aca="false">ABS(BR64)</f>
        <v>251.22300343347</v>
      </c>
      <c r="CB64" s="0" t="n">
        <f aca="false">ABS(BS64)</f>
        <v>145.92169865713</v>
      </c>
      <c r="CC64" s="0" t="n">
        <f aca="false">ABS(BT64)</f>
        <v>124.19940260463</v>
      </c>
      <c r="CD64" s="0" t="n">
        <f aca="false">ABS(BU64)</f>
        <v>184.36140915789</v>
      </c>
      <c r="CE64" s="0" t="n">
        <f aca="false">ABS(BV64)</f>
        <v>154.9623263566</v>
      </c>
      <c r="CF64" s="0" t="n">
        <f aca="false">BN64^2</f>
        <v>27583.2356781965</v>
      </c>
      <c r="CG64" s="0" t="n">
        <f aca="false">BO64^2</f>
        <v>26592.5431624993</v>
      </c>
      <c r="CH64" s="0" t="n">
        <f aca="false">BP64^2</f>
        <v>34666.4736213925</v>
      </c>
      <c r="CI64" s="0" t="n">
        <f aca="false">BQ64^2</f>
        <v>25508.6543711771</v>
      </c>
      <c r="CJ64" s="0" t="n">
        <f aca="false">BR64^2</f>
        <v>63112.9974541332</v>
      </c>
      <c r="CK64" s="0" t="n">
        <f aca="false">BS64^2</f>
        <v>21293.1421389823</v>
      </c>
      <c r="CL64" s="0" t="n">
        <f aca="false">BT64^2</f>
        <v>15425.4916073471</v>
      </c>
      <c r="CM64" s="0" t="n">
        <f aca="false">BU64^2</f>
        <v>33989.129186683</v>
      </c>
      <c r="CN64" s="0" t="n">
        <f aca="false">BV64^2</f>
        <v>24013.3225898494</v>
      </c>
      <c r="CO64" s="19" t="n">
        <f aca="false">ABS(BN64/$C64)</f>
        <v>0.0351966312613688</v>
      </c>
      <c r="CP64" s="19" t="n">
        <f aca="false">ABS(BO64/$C64)</f>
        <v>0.0345587821548409</v>
      </c>
      <c r="CQ64" s="19" t="n">
        <f aca="false">ABS(BP64/$C64)</f>
        <v>0.0394578417131242</v>
      </c>
      <c r="CR64" s="19" t="n">
        <f aca="false">ABS(BQ64/$C64)</f>
        <v>0.0338471626122623</v>
      </c>
      <c r="CS64" s="19" t="n">
        <f aca="false">ABS(BR64/$C64)</f>
        <v>0.053239981588323</v>
      </c>
      <c r="CT64" s="19" t="n">
        <f aca="false">ABS(BS64/$C64)</f>
        <v>0.0309241926243424</v>
      </c>
      <c r="CU64" s="19" t="n">
        <f aca="false">ABS(BT64/$C64)</f>
        <v>0.0263207342384236</v>
      </c>
      <c r="CV64" s="19" t="n">
        <f aca="false">ABS(BU64/$C64)</f>
        <v>0.0390704588951488</v>
      </c>
      <c r="CW64" s="19" t="n">
        <f aca="false">ABS(BV64/$C64)</f>
        <v>0.0328401113327732</v>
      </c>
    </row>
    <row r="65" customFormat="false" ht="13.8" hidden="false" customHeight="false" outlineLevel="0" collapsed="false">
      <c r="A65" s="0" t="n">
        <f aca="false">A64+1</f>
        <v>60</v>
      </c>
      <c r="B65" s="0" t="n">
        <f aca="false">B64+1/12</f>
        <v>1952.91666666666</v>
      </c>
      <c r="C65" s="0" t="n">
        <v>4440.263734</v>
      </c>
      <c r="E65" s="0" t="n">
        <v>4441.3149786526</v>
      </c>
      <c r="F65" s="0" t="n">
        <f aca="false">E65-C65</f>
        <v>1.05124465259996</v>
      </c>
      <c r="G65" s="0" t="n">
        <f aca="false">ABS(F65)</f>
        <v>1.05124465259996</v>
      </c>
      <c r="H65" s="0" t="n">
        <f aca="false">F65^2</f>
        <v>1.10511531962002</v>
      </c>
      <c r="I65" s="19" t="n">
        <f aca="false">ABS(F65/C65)</f>
        <v>0.000236752750641897</v>
      </c>
      <c r="K65" s="0" t="n">
        <v>4439.80691808603</v>
      </c>
      <c r="L65" s="0" t="n">
        <v>4435.85145383783</v>
      </c>
      <c r="M65" s="0" t="n">
        <v>4431.14382595251</v>
      </c>
      <c r="N65" s="0" t="n">
        <v>4450.74182966462</v>
      </c>
      <c r="O65" s="0" t="n">
        <v>4251.4300822813</v>
      </c>
      <c r="P65" s="0" t="n">
        <v>4442.6023251767</v>
      </c>
      <c r="Q65" s="0" t="n">
        <v>4432.53057458401</v>
      </c>
      <c r="R65" s="0" t="n">
        <v>4498.20085680268</v>
      </c>
      <c r="S65" s="0" t="n">
        <v>4503.63625036151</v>
      </c>
      <c r="T65" s="0" t="n">
        <f aca="false">K65-$C65</f>
        <v>-0.456815913969876</v>
      </c>
      <c r="U65" s="0" t="n">
        <f aca="false">L65-$C65</f>
        <v>-4.41228016216974</v>
      </c>
      <c r="V65" s="0" t="n">
        <f aca="false">M65-$C65</f>
        <v>-9.11990804748984</v>
      </c>
      <c r="W65" s="0" t="n">
        <f aca="false">N65-$C65</f>
        <v>10.47809566462</v>
      </c>
      <c r="X65" s="0" t="n">
        <f aca="false">O65-$C65</f>
        <v>-188.8336517187</v>
      </c>
      <c r="Y65" s="0" t="n">
        <f aca="false">P65-$C65</f>
        <v>2.33859117669999</v>
      </c>
      <c r="Z65" s="0" t="n">
        <f aca="false">Q65-$C65</f>
        <v>-7.73315941599049</v>
      </c>
      <c r="AA65" s="0" t="n">
        <f aca="false">R65-$C65</f>
        <v>57.9371228026803</v>
      </c>
      <c r="AB65" s="0" t="n">
        <f aca="false">S65-$C65</f>
        <v>63.37251636151</v>
      </c>
      <c r="AC65" s="0" t="n">
        <f aca="false">ABS(T65)</f>
        <v>0.456815913969876</v>
      </c>
      <c r="AD65" s="0" t="n">
        <f aca="false">ABS(U65)</f>
        <v>4.41228016216974</v>
      </c>
      <c r="AE65" s="0" t="n">
        <f aca="false">ABS(V65)</f>
        <v>9.11990804748984</v>
      </c>
      <c r="AF65" s="0" t="n">
        <f aca="false">ABS(W65)</f>
        <v>10.47809566462</v>
      </c>
      <c r="AG65" s="0" t="n">
        <f aca="false">ABS(X65)</f>
        <v>188.8336517187</v>
      </c>
      <c r="AH65" s="0" t="n">
        <f aca="false">ABS(Y65)</f>
        <v>2.33859117669999</v>
      </c>
      <c r="AI65" s="0" t="n">
        <f aca="false">ABS(Z65)</f>
        <v>7.73315941599049</v>
      </c>
      <c r="AJ65" s="0" t="n">
        <f aca="false">ABS(AA65)</f>
        <v>57.9371228026803</v>
      </c>
      <c r="AK65" s="0" t="n">
        <f aca="false">ABS(AB65)</f>
        <v>63.37251636151</v>
      </c>
      <c r="AL65" s="0" t="n">
        <f aca="false">T65^2</f>
        <v>0.208680779256133</v>
      </c>
      <c r="AM65" s="0" t="n">
        <f aca="false">U65^2</f>
        <v>19.4682162294766</v>
      </c>
      <c r="AN65" s="0" t="n">
        <f aca="false">V65^2</f>
        <v>83.17272279467</v>
      </c>
      <c r="AO65" s="0" t="n">
        <f aca="false">W65^2</f>
        <v>109.790488756929</v>
      </c>
      <c r="AP65" s="0" t="n">
        <f aca="false">X65^2</f>
        <v>35658.1480214193</v>
      </c>
      <c r="AQ65" s="0" t="n">
        <f aca="false">Y65^2</f>
        <v>5.46900869173906</v>
      </c>
      <c r="AR65" s="0" t="n">
        <f aca="false">Z65^2</f>
        <v>59.8017545531223</v>
      </c>
      <c r="AS65" s="0" t="n">
        <f aca="false">AA65^2</f>
        <v>3356.71019865286</v>
      </c>
      <c r="AT65" s="0" t="n">
        <f aca="false">AB65^2</f>
        <v>4016.07582998985</v>
      </c>
      <c r="AU65" s="19" t="n">
        <f aca="false">ABS(T65/$C65)</f>
        <v>0.000102880356064139</v>
      </c>
      <c r="AV65" s="19" t="n">
        <f aca="false">ABS(U65/$C65)</f>
        <v>0.000993697768081865</v>
      </c>
      <c r="AW65" s="19" t="n">
        <f aca="false">ABS(V65/$C65)</f>
        <v>0.00205391134262191</v>
      </c>
      <c r="AX65" s="19" t="n">
        <f aca="false">ABS(W65/$C65)</f>
        <v>0.00235979128545489</v>
      </c>
      <c r="AY65" s="19" t="n">
        <f aca="false">ABS(X65/$C65)</f>
        <v>0.0425275756196107</v>
      </c>
      <c r="AZ65" s="19" t="n">
        <f aca="false">ABS(Y65/$C65)</f>
        <v>0.00052667844001968</v>
      </c>
      <c r="BA65" s="19" t="n">
        <f aca="false">ABS(Z65/$C65)</f>
        <v>0.00174159912096534</v>
      </c>
      <c r="BB65" s="19" t="n">
        <f aca="false">ABS(AA65/$C65)</f>
        <v>0.0130481264792995</v>
      </c>
      <c r="BC65" s="19" t="n">
        <f aca="false">ABS(AB65/$C65)</f>
        <v>0.0142722415058938</v>
      </c>
      <c r="BE65" s="0" t="n">
        <v>4439.86346464036</v>
      </c>
      <c r="BF65" s="0" t="n">
        <v>4436.05631530668</v>
      </c>
      <c r="BG65" s="0" t="n">
        <v>4431.52520562088</v>
      </c>
      <c r="BH65" s="0" t="n">
        <v>4450.38835848797</v>
      </c>
      <c r="BI65" s="0" t="n">
        <v>4258.55004605949</v>
      </c>
      <c r="BJ65" s="0" t="n">
        <v>4442.55405456226</v>
      </c>
      <c r="BK65" s="0" t="n">
        <v>4432.85995643574</v>
      </c>
      <c r="BL65" s="0" t="n">
        <v>4496.06785202105</v>
      </c>
      <c r="BM65" s="0" t="n">
        <v>4501.29943892649</v>
      </c>
      <c r="BN65" s="0" t="n">
        <f aca="false">BE65-$C65</f>
        <v>-0.400269359640333</v>
      </c>
      <c r="BO65" s="0" t="n">
        <f aca="false">BF65-$C65</f>
        <v>-4.20741869332051</v>
      </c>
      <c r="BP65" s="0" t="n">
        <f aca="false">BG65-$C65</f>
        <v>-8.73852837912</v>
      </c>
      <c r="BQ65" s="0" t="n">
        <f aca="false">BH65-$C65</f>
        <v>10.1246244879703</v>
      </c>
      <c r="BR65" s="0" t="n">
        <f aca="false">BI65-$C65</f>
        <v>-181.71368794051</v>
      </c>
      <c r="BS65" s="0" t="n">
        <f aca="false">BJ65-$C65</f>
        <v>2.29032056225969</v>
      </c>
      <c r="BT65" s="0" t="n">
        <f aca="false">BK65-$C65</f>
        <v>-7.40377756426005</v>
      </c>
      <c r="BU65" s="0" t="n">
        <f aca="false">BL65-$C65</f>
        <v>55.8041180210503</v>
      </c>
      <c r="BV65" s="0" t="n">
        <f aca="false">BM65-$C65</f>
        <v>61.0357049264903</v>
      </c>
      <c r="BW65" s="0" t="n">
        <f aca="false">ABS(BN65)</f>
        <v>0.400269359640333</v>
      </c>
      <c r="BX65" s="0" t="n">
        <f aca="false">ABS(BO65)</f>
        <v>4.20741869332051</v>
      </c>
      <c r="BY65" s="0" t="n">
        <f aca="false">ABS(BP65)</f>
        <v>8.73852837912</v>
      </c>
      <c r="BZ65" s="0" t="n">
        <f aca="false">ABS(BQ65)</f>
        <v>10.1246244879703</v>
      </c>
      <c r="CA65" s="0" t="n">
        <f aca="false">ABS(BR65)</f>
        <v>181.71368794051</v>
      </c>
      <c r="CB65" s="0" t="n">
        <f aca="false">ABS(BS65)</f>
        <v>2.29032056225969</v>
      </c>
      <c r="CC65" s="0" t="n">
        <f aca="false">ABS(BT65)</f>
        <v>7.40377756426005</v>
      </c>
      <c r="CD65" s="0" t="n">
        <f aca="false">ABS(BU65)</f>
        <v>55.8041180210503</v>
      </c>
      <c r="CE65" s="0" t="n">
        <f aca="false">ABS(BV65)</f>
        <v>61.0357049264903</v>
      </c>
      <c r="CF65" s="0" t="n">
        <f aca="false">BN65^2</f>
        <v>0.160215560266882</v>
      </c>
      <c r="CG65" s="0" t="n">
        <f aca="false">BO65^2</f>
        <v>17.7023720609028</v>
      </c>
      <c r="CH65" s="0" t="n">
        <f aca="false">BP65^2</f>
        <v>76.3618782326856</v>
      </c>
      <c r="CI65" s="0" t="n">
        <f aca="false">BQ65^2</f>
        <v>102.508021022408</v>
      </c>
      <c r="CJ65" s="0" t="n">
        <f aca="false">BR65^2</f>
        <v>33019.864384941</v>
      </c>
      <c r="CK65" s="0" t="n">
        <f aca="false">BS65^2</f>
        <v>5.24556827790956</v>
      </c>
      <c r="CL65" s="0" t="n">
        <f aca="false">BT65^2</f>
        <v>54.8159222210405</v>
      </c>
      <c r="CM65" s="0" t="n">
        <f aca="false">BU65^2</f>
        <v>3114.09958810731</v>
      </c>
      <c r="CN65" s="0" t="n">
        <f aca="false">BV65^2</f>
        <v>3725.3572758736</v>
      </c>
      <c r="CO65" s="19" t="n">
        <f aca="false">ABS(BN65/$C65)</f>
        <v>9.01454020796781E-005</v>
      </c>
      <c r="CP65" s="19" t="n">
        <f aca="false">ABS(BO65/$C65)</f>
        <v>0.000947560538151615</v>
      </c>
      <c r="CQ65" s="19" t="n">
        <f aca="false">ABS(BP65/$C65)</f>
        <v>0.00196802012281614</v>
      </c>
      <c r="CR65" s="19" t="n">
        <f aca="false">ABS(BQ65/$C65)</f>
        <v>0.00228018538863836</v>
      </c>
      <c r="CS65" s="19" t="n">
        <f aca="false">ABS(BR65/$C65)</f>
        <v>0.0409240754212621</v>
      </c>
      <c r="CT65" s="19" t="n">
        <f aca="false">ABS(BS65/$C65)</f>
        <v>0.000515807325749077</v>
      </c>
      <c r="CU65" s="19" t="n">
        <f aca="false">ABS(BT65/$C65)</f>
        <v>0.00166741842552537</v>
      </c>
      <c r="CV65" s="19" t="n">
        <f aca="false">ABS(BU65/$C65)</f>
        <v>0.0125677485311843</v>
      </c>
      <c r="CW65" s="19" t="n">
        <f aca="false">ABS(BV65/$C65)</f>
        <v>0.0137459638847861</v>
      </c>
    </row>
    <row r="66" customFormat="false" ht="13.8" hidden="false" customHeight="false" outlineLevel="0" collapsed="false">
      <c r="A66" s="0" t="n">
        <f aca="false">A65+1</f>
        <v>61</v>
      </c>
      <c r="B66" s="0" t="n">
        <f aca="false">B65+1/12</f>
        <v>1953</v>
      </c>
      <c r="C66" s="0" t="n">
        <v>4397.325259</v>
      </c>
      <c r="E66" s="0" t="n">
        <v>4376.37106841659</v>
      </c>
      <c r="F66" s="0" t="n">
        <f aca="false">E66-C66</f>
        <v>-20.9541905834103</v>
      </c>
      <c r="G66" s="0" t="n">
        <f aca="false">ABS(F66)</f>
        <v>20.9541905834103</v>
      </c>
      <c r="H66" s="0" t="n">
        <f aca="false">F66^2</f>
        <v>439.078103005881</v>
      </c>
      <c r="I66" s="19" t="n">
        <f aca="false">ABS(F66/C66)</f>
        <v>0.00476521279396456</v>
      </c>
      <c r="K66" s="0" t="n">
        <v>4357.67860783669</v>
      </c>
      <c r="L66" s="0" t="n">
        <v>4371.32439414073</v>
      </c>
      <c r="M66" s="0" t="n">
        <v>4365.95306637064</v>
      </c>
      <c r="N66" s="0" t="n">
        <v>4380.24969254002</v>
      </c>
      <c r="O66" s="0" t="n">
        <v>4109.32151655774</v>
      </c>
      <c r="P66" s="0" t="n">
        <v>4376.0024465437</v>
      </c>
      <c r="Q66" s="0" t="n">
        <v>4350.17406559332</v>
      </c>
      <c r="R66" s="0" t="n">
        <v>4382.93718788407</v>
      </c>
      <c r="S66" s="0" t="n">
        <v>4398.9561227243</v>
      </c>
      <c r="T66" s="0" t="n">
        <f aca="false">K66-$C66</f>
        <v>-39.6466511633098</v>
      </c>
      <c r="U66" s="0" t="n">
        <f aca="false">L66-$C66</f>
        <v>-26.0008648592702</v>
      </c>
      <c r="V66" s="0" t="n">
        <f aca="false">M66-$C66</f>
        <v>-31.3721926293601</v>
      </c>
      <c r="W66" s="0" t="n">
        <f aca="false">N66-$C66</f>
        <v>-17.0755664599801</v>
      </c>
      <c r="X66" s="0" t="n">
        <f aca="false">O66-$C66</f>
        <v>-288.00374244226</v>
      </c>
      <c r="Y66" s="0" t="n">
        <f aca="false">P66-$C66</f>
        <v>-21.3228124563002</v>
      </c>
      <c r="Z66" s="0" t="n">
        <f aca="false">Q66-$C66</f>
        <v>-47.1511934066803</v>
      </c>
      <c r="AA66" s="0" t="n">
        <f aca="false">R66-$C66</f>
        <v>-14.38807111593</v>
      </c>
      <c r="AB66" s="0" t="n">
        <f aca="false">S66-$C66</f>
        <v>1.63086372430007</v>
      </c>
      <c r="AC66" s="0" t="n">
        <f aca="false">ABS(T66)</f>
        <v>39.6466511633098</v>
      </c>
      <c r="AD66" s="0" t="n">
        <f aca="false">ABS(U66)</f>
        <v>26.0008648592702</v>
      </c>
      <c r="AE66" s="0" t="n">
        <f aca="false">ABS(V66)</f>
        <v>31.3721926293601</v>
      </c>
      <c r="AF66" s="0" t="n">
        <f aca="false">ABS(W66)</f>
        <v>17.0755664599801</v>
      </c>
      <c r="AG66" s="0" t="n">
        <f aca="false">ABS(X66)</f>
        <v>288.00374244226</v>
      </c>
      <c r="AH66" s="0" t="n">
        <f aca="false">ABS(Y66)</f>
        <v>21.3228124563002</v>
      </c>
      <c r="AI66" s="0" t="n">
        <f aca="false">ABS(Z66)</f>
        <v>47.1511934066803</v>
      </c>
      <c r="AJ66" s="0" t="n">
        <f aca="false">ABS(AA66)</f>
        <v>14.38807111593</v>
      </c>
      <c r="AK66" s="0" t="n">
        <f aca="false">ABS(AB66)</f>
        <v>1.63086372430007</v>
      </c>
      <c r="AL66" s="0" t="n">
        <f aca="false">T66^2</f>
        <v>1571.85694846517</v>
      </c>
      <c r="AM66" s="0" t="n">
        <f aca="false">U66^2</f>
        <v>676.044973430033</v>
      </c>
      <c r="AN66" s="0" t="n">
        <f aca="false">V66^2</f>
        <v>984.214470373679</v>
      </c>
      <c r="AO66" s="0" t="n">
        <f aca="false">W66^2</f>
        <v>291.574969929198</v>
      </c>
      <c r="AP66" s="0" t="n">
        <f aca="false">X66^2</f>
        <v>82946.1556607476</v>
      </c>
      <c r="AQ66" s="0" t="n">
        <f aca="false">Y66^2</f>
        <v>454.662331046551</v>
      </c>
      <c r="AR66" s="0" t="n">
        <f aca="false">Z66^2</f>
        <v>2223.23503967417</v>
      </c>
      <c r="AS66" s="0" t="n">
        <f aca="false">AA66^2</f>
        <v>207.016590437058</v>
      </c>
      <c r="AT66" s="0" t="n">
        <f aca="false">AB66^2</f>
        <v>2.6597164872379</v>
      </c>
      <c r="AU66" s="19" t="n">
        <f aca="false">ABS(T66/$C66)</f>
        <v>0.0090160833752666</v>
      </c>
      <c r="AV66" s="19" t="n">
        <f aca="false">ABS(U66/$C66)</f>
        <v>0.00591288188337935</v>
      </c>
      <c r="AW66" s="19" t="n">
        <f aca="false">ABS(V66/$C66)</f>
        <v>0.00713438073864329</v>
      </c>
      <c r="AX66" s="19" t="n">
        <f aca="false">ABS(W66/$C66)</f>
        <v>0.00388317112204303</v>
      </c>
      <c r="AY66" s="19" t="n">
        <f aca="false">ABS(X66/$C66)</f>
        <v>0.0654952102651052</v>
      </c>
      <c r="AZ66" s="19" t="n">
        <f aca="false">ABS(Y66/$C66)</f>
        <v>0.00484904145142833</v>
      </c>
      <c r="BA66" s="19" t="n">
        <f aca="false">ABS(Z66/$C66)</f>
        <v>0.010722698601877</v>
      </c>
      <c r="BB66" s="19" t="n">
        <f aca="false">ABS(AA66/$C66)</f>
        <v>0.00327200520054387</v>
      </c>
      <c r="BC66" s="19" t="n">
        <f aca="false">ABS(AB66/$C66)</f>
        <v>0.000370876300532796</v>
      </c>
      <c r="BE66" s="0" t="n">
        <v>4358.64332935422</v>
      </c>
      <c r="BF66" s="0" t="n">
        <v>4371.58485397934</v>
      </c>
      <c r="BG66" s="0" t="n">
        <v>4366.4907414777</v>
      </c>
      <c r="BH66" s="0" t="n">
        <v>4380.04951599642</v>
      </c>
      <c r="BI66" s="0" t="n">
        <v>4123.10399574629</v>
      </c>
      <c r="BJ66" s="0" t="n">
        <v>4376.02147119008</v>
      </c>
      <c r="BK66" s="0" t="n">
        <v>4351.52609799218</v>
      </c>
      <c r="BL66" s="0" t="n">
        <v>4382.59830918429</v>
      </c>
      <c r="BM66" s="0" t="n">
        <v>4397.79050368917</v>
      </c>
      <c r="BN66" s="0" t="n">
        <f aca="false">BE66-$C66</f>
        <v>-38.6819296457797</v>
      </c>
      <c r="BO66" s="0" t="n">
        <f aca="false">BF66-$C66</f>
        <v>-25.7404050206605</v>
      </c>
      <c r="BP66" s="0" t="n">
        <f aca="false">BG66-$C66</f>
        <v>-30.8345175223003</v>
      </c>
      <c r="BQ66" s="0" t="n">
        <f aca="false">BH66-$C66</f>
        <v>-17.2757430035799</v>
      </c>
      <c r="BR66" s="0" t="n">
        <f aca="false">BI66-$C66</f>
        <v>-274.22126325371</v>
      </c>
      <c r="BS66" s="0" t="n">
        <f aca="false">BJ66-$C66</f>
        <v>-21.3037878099203</v>
      </c>
      <c r="BT66" s="0" t="n">
        <f aca="false">BK66-$C66</f>
        <v>-45.7991610078197</v>
      </c>
      <c r="BU66" s="0" t="n">
        <f aca="false">BL66-$C66</f>
        <v>-14.7269498157102</v>
      </c>
      <c r="BV66" s="0" t="n">
        <f aca="false">BM66-$C66</f>
        <v>0.465244689169595</v>
      </c>
      <c r="BW66" s="0" t="n">
        <f aca="false">ABS(BN66)</f>
        <v>38.6819296457797</v>
      </c>
      <c r="BX66" s="0" t="n">
        <f aca="false">ABS(BO66)</f>
        <v>25.7404050206605</v>
      </c>
      <c r="BY66" s="0" t="n">
        <f aca="false">ABS(BP66)</f>
        <v>30.8345175223003</v>
      </c>
      <c r="BZ66" s="0" t="n">
        <f aca="false">ABS(BQ66)</f>
        <v>17.2757430035799</v>
      </c>
      <c r="CA66" s="0" t="n">
        <f aca="false">ABS(BR66)</f>
        <v>274.22126325371</v>
      </c>
      <c r="CB66" s="0" t="n">
        <f aca="false">ABS(BS66)</f>
        <v>21.3037878099203</v>
      </c>
      <c r="CC66" s="0" t="n">
        <f aca="false">ABS(BT66)</f>
        <v>45.7991610078197</v>
      </c>
      <c r="CD66" s="0" t="n">
        <f aca="false">ABS(BU66)</f>
        <v>14.7269498157102</v>
      </c>
      <c r="CE66" s="0" t="n">
        <f aca="false">ABS(BV66)</f>
        <v>0.465244689169595</v>
      </c>
      <c r="CF66" s="0" t="n">
        <f aca="false">BN66^2</f>
        <v>1496.29168112105</v>
      </c>
      <c r="CG66" s="0" t="n">
        <f aca="false">BO66^2</f>
        <v>662.568450627647</v>
      </c>
      <c r="CH66" s="0" t="n">
        <f aca="false">BP66^2</f>
        <v>950.767470833045</v>
      </c>
      <c r="CI66" s="0" t="n">
        <f aca="false">BQ66^2</f>
        <v>298.451296325741</v>
      </c>
      <c r="CJ66" s="0" t="n">
        <f aca="false">BR66^2</f>
        <v>75197.3012204607</v>
      </c>
      <c r="CK66" s="0" t="n">
        <f aca="false">BS66^2</f>
        <v>453.85137505011</v>
      </c>
      <c r="CL66" s="0" t="n">
        <f aca="false">BT66^2</f>
        <v>2097.5631490202</v>
      </c>
      <c r="CM66" s="0" t="n">
        <f aca="false">BU66^2</f>
        <v>216.883050874447</v>
      </c>
      <c r="CN66" s="0" t="n">
        <f aca="false">BV66^2</f>
        <v>0.216452620800513</v>
      </c>
      <c r="CO66" s="19" t="n">
        <f aca="false">ABS(BN66/$C66)</f>
        <v>0.00879669511974527</v>
      </c>
      <c r="CP66" s="19" t="n">
        <f aca="false">ABS(BO66/$C66)</f>
        <v>0.00585365045898598</v>
      </c>
      <c r="CQ66" s="19" t="n">
        <f aca="false">ABS(BP66/$C66)</f>
        <v>0.00701210752131558</v>
      </c>
      <c r="CR66" s="19" t="n">
        <f aca="false">ABS(BQ66/$C66)</f>
        <v>0.00392869346387842</v>
      </c>
      <c r="CS66" s="19" t="n">
        <f aca="false">ABS(BR66/$C66)</f>
        <v>0.0623609233118386</v>
      </c>
      <c r="CT66" s="19" t="n">
        <f aca="false">ABS(BS66/$C66)</f>
        <v>0.00484471503815079</v>
      </c>
      <c r="CU66" s="19" t="n">
        <f aca="false">ABS(BT66/$C66)</f>
        <v>0.0104152316033663</v>
      </c>
      <c r="CV66" s="19" t="n">
        <f aca="false">ABS(BU66/$C66)</f>
        <v>0.00334906993417573</v>
      </c>
      <c r="CW66" s="19" t="n">
        <f aca="false">ABS(BV66/$C66)</f>
        <v>0.000105801745781736</v>
      </c>
    </row>
    <row r="67" customFormat="false" ht="13.8" hidden="false" customHeight="false" outlineLevel="0" collapsed="false">
      <c r="A67" s="0" t="n">
        <f aca="false">A66+1</f>
        <v>62</v>
      </c>
      <c r="B67" s="0" t="n">
        <f aca="false">B66+1/12</f>
        <v>1953.08333333333</v>
      </c>
      <c r="C67" s="0" t="n">
        <v>4553.221339</v>
      </c>
      <c r="E67" s="0" t="n">
        <v>4417.00263707605</v>
      </c>
      <c r="F67" s="0" t="n">
        <f aca="false">E67-C67</f>
        <v>-136.21870192395</v>
      </c>
      <c r="G67" s="0" t="n">
        <f aca="false">ABS(F67)</f>
        <v>136.21870192395</v>
      </c>
      <c r="H67" s="0" t="n">
        <f aca="false">F67^2</f>
        <v>18555.5347538459</v>
      </c>
      <c r="I67" s="19" t="n">
        <f aca="false">ABS(F67/C67)</f>
        <v>0.0299169954153529</v>
      </c>
      <c r="K67" s="0" t="n">
        <v>4412.837532218</v>
      </c>
      <c r="L67" s="0" t="n">
        <v>4413.94085474496</v>
      </c>
      <c r="M67" s="0" t="n">
        <v>4444.15973714225</v>
      </c>
      <c r="N67" s="0" t="n">
        <v>4409.19375571686</v>
      </c>
      <c r="O67" s="0" t="n">
        <v>4217.71468608595</v>
      </c>
      <c r="P67" s="0" t="n">
        <v>4424.88235247019</v>
      </c>
      <c r="Q67" s="0" t="n">
        <v>4394.91880757706</v>
      </c>
      <c r="R67" s="0" t="n">
        <v>4384.20186204032</v>
      </c>
      <c r="S67" s="0" t="n">
        <v>4355.27174664949</v>
      </c>
      <c r="T67" s="0" t="n">
        <f aca="false">K67-$C67</f>
        <v>-140.383806782</v>
      </c>
      <c r="U67" s="0" t="n">
        <f aca="false">L67-$C67</f>
        <v>-139.280484255039</v>
      </c>
      <c r="V67" s="0" t="n">
        <f aca="false">M67-$C67</f>
        <v>-109.061601857749</v>
      </c>
      <c r="W67" s="0" t="n">
        <f aca="false">N67-$C67</f>
        <v>-144.027583283139</v>
      </c>
      <c r="X67" s="0" t="n">
        <f aca="false">O67-$C67</f>
        <v>-335.506652914049</v>
      </c>
      <c r="Y67" s="0" t="n">
        <f aca="false">P67-$C67</f>
        <v>-128.33898652981</v>
      </c>
      <c r="Z67" s="0" t="n">
        <f aca="false">Q67-$C67</f>
        <v>-158.30253142294</v>
      </c>
      <c r="AA67" s="0" t="n">
        <f aca="false">R67-$C67</f>
        <v>-169.01947695968</v>
      </c>
      <c r="AB67" s="0" t="n">
        <f aca="false">S67-$C67</f>
        <v>-197.94959235051</v>
      </c>
      <c r="AC67" s="0" t="n">
        <f aca="false">ABS(T67)</f>
        <v>140.383806782</v>
      </c>
      <c r="AD67" s="0" t="n">
        <f aca="false">ABS(U67)</f>
        <v>139.280484255039</v>
      </c>
      <c r="AE67" s="0" t="n">
        <f aca="false">ABS(V67)</f>
        <v>109.061601857749</v>
      </c>
      <c r="AF67" s="0" t="n">
        <f aca="false">ABS(W67)</f>
        <v>144.027583283139</v>
      </c>
      <c r="AG67" s="0" t="n">
        <f aca="false">ABS(X67)</f>
        <v>335.506652914049</v>
      </c>
      <c r="AH67" s="0" t="n">
        <f aca="false">ABS(Y67)</f>
        <v>128.33898652981</v>
      </c>
      <c r="AI67" s="0" t="n">
        <f aca="false">ABS(Z67)</f>
        <v>158.30253142294</v>
      </c>
      <c r="AJ67" s="0" t="n">
        <f aca="false">ABS(AA67)</f>
        <v>169.01947695968</v>
      </c>
      <c r="AK67" s="0" t="n">
        <f aca="false">ABS(AB67)</f>
        <v>197.94959235051</v>
      </c>
      <c r="AL67" s="0" t="n">
        <f aca="false">T67^2</f>
        <v>19707.6132066058</v>
      </c>
      <c r="AM67" s="0" t="n">
        <f aca="false">U67^2</f>
        <v>19399.0532943183</v>
      </c>
      <c r="AN67" s="0" t="n">
        <f aca="false">V67^2</f>
        <v>11894.4329997782</v>
      </c>
      <c r="AO67" s="0" t="n">
        <f aca="false">W67^2</f>
        <v>20743.9447463817</v>
      </c>
      <c r="AP67" s="0" t="n">
        <f aca="false">X67^2</f>
        <v>112564.714149588</v>
      </c>
      <c r="AQ67" s="0" t="n">
        <f aca="false">Y67^2</f>
        <v>16470.8954634986</v>
      </c>
      <c r="AR67" s="0" t="n">
        <f aca="false">Z67^2</f>
        <v>25059.6914549109</v>
      </c>
      <c r="AS67" s="0" t="n">
        <f aca="false">AA67^2</f>
        <v>28567.5835917238</v>
      </c>
      <c r="AT67" s="0" t="n">
        <f aca="false">AB67^2</f>
        <v>39184.0411117331</v>
      </c>
      <c r="AU67" s="19" t="n">
        <f aca="false">ABS(T67/$C67)</f>
        <v>0.0308317554386292</v>
      </c>
      <c r="AV67" s="19" t="n">
        <f aca="false">ABS(U67/$C67)</f>
        <v>0.0305894385282911</v>
      </c>
      <c r="AW67" s="19" t="n">
        <f aca="false">ABS(V67/$C67)</f>
        <v>0.0239526246887224</v>
      </c>
      <c r="AX67" s="19" t="n">
        <f aca="false">ABS(W67/$C67)</f>
        <v>0.0316320188631047</v>
      </c>
      <c r="AY67" s="19" t="n">
        <f aca="false">ABS(X67/$C67)</f>
        <v>0.0736855575283179</v>
      </c>
      <c r="AZ67" s="19" t="n">
        <f aca="false">ABS(Y67/$C67)</f>
        <v>0.0281864150619125</v>
      </c>
      <c r="BA67" s="19" t="n">
        <f aca="false">ABS(Z67/$C67)</f>
        <v>0.0347671504714733</v>
      </c>
      <c r="BB67" s="19" t="n">
        <f aca="false">ABS(AA67/$C67)</f>
        <v>0.0371208567244407</v>
      </c>
      <c r="BC67" s="19" t="n">
        <f aca="false">ABS(AB67/$C67)</f>
        <v>0.0434746254602219</v>
      </c>
      <c r="BE67" s="0" t="n">
        <v>4413.01598622276</v>
      </c>
      <c r="BF67" s="0" t="n">
        <v>4414.07203687297</v>
      </c>
      <c r="BG67" s="0" t="n">
        <v>4442.99619062194</v>
      </c>
      <c r="BH67" s="0" t="n">
        <v>4409.52832740201</v>
      </c>
      <c r="BI67" s="0" t="n">
        <v>4226.25318251413</v>
      </c>
      <c r="BJ67" s="0" t="n">
        <v>4424.54474589933</v>
      </c>
      <c r="BK67" s="0" t="n">
        <v>4395.86498971382</v>
      </c>
      <c r="BL67" s="0" t="n">
        <v>4385.60721193273</v>
      </c>
      <c r="BM67" s="0" t="n">
        <v>4357.91660794088</v>
      </c>
      <c r="BN67" s="0" t="n">
        <f aca="false">BE67-$C67</f>
        <v>-140.20535277724</v>
      </c>
      <c r="BO67" s="0" t="n">
        <f aca="false">BF67-$C67</f>
        <v>-139.14930212703</v>
      </c>
      <c r="BP67" s="0" t="n">
        <f aca="false">BG67-$C67</f>
        <v>-110.22514837806</v>
      </c>
      <c r="BQ67" s="0" t="n">
        <f aca="false">BH67-$C67</f>
        <v>-143.693011597989</v>
      </c>
      <c r="BR67" s="0" t="n">
        <f aca="false">BI67-$C67</f>
        <v>-326.96815648587</v>
      </c>
      <c r="BS67" s="0" t="n">
        <f aca="false">BJ67-$C67</f>
        <v>-128.676593100669</v>
      </c>
      <c r="BT67" s="0" t="n">
        <f aca="false">BK67-$C67</f>
        <v>-157.356349286179</v>
      </c>
      <c r="BU67" s="0" t="n">
        <f aca="false">BL67-$C67</f>
        <v>-167.61412706727</v>
      </c>
      <c r="BV67" s="0" t="n">
        <f aca="false">BM67-$C67</f>
        <v>-195.30473105912</v>
      </c>
      <c r="BW67" s="0" t="n">
        <f aca="false">ABS(BN67)</f>
        <v>140.20535277724</v>
      </c>
      <c r="BX67" s="0" t="n">
        <f aca="false">ABS(BO67)</f>
        <v>139.14930212703</v>
      </c>
      <c r="BY67" s="0" t="n">
        <f aca="false">ABS(BP67)</f>
        <v>110.22514837806</v>
      </c>
      <c r="BZ67" s="0" t="n">
        <f aca="false">ABS(BQ67)</f>
        <v>143.693011597989</v>
      </c>
      <c r="CA67" s="0" t="n">
        <f aca="false">ABS(BR67)</f>
        <v>326.96815648587</v>
      </c>
      <c r="CB67" s="0" t="n">
        <f aca="false">ABS(BS67)</f>
        <v>128.676593100669</v>
      </c>
      <c r="CC67" s="0" t="n">
        <f aca="false">ABS(BT67)</f>
        <v>157.356349286179</v>
      </c>
      <c r="CD67" s="0" t="n">
        <f aca="false">ABS(BU67)</f>
        <v>167.61412706727</v>
      </c>
      <c r="CE67" s="0" t="n">
        <f aca="false">ABS(BV67)</f>
        <v>195.30473105912</v>
      </c>
      <c r="CF67" s="0" t="n">
        <f aca="false">BN67^2</f>
        <v>19657.5409473902</v>
      </c>
      <c r="CG67" s="0" t="n">
        <f aca="false">BO67^2</f>
        <v>19362.5282824394</v>
      </c>
      <c r="CH67" s="0" t="n">
        <f aca="false">BP67^2</f>
        <v>12149.5833349654</v>
      </c>
      <c r="CI67" s="0" t="n">
        <f aca="false">BQ67^2</f>
        <v>20647.6815820999</v>
      </c>
      <c r="CJ67" s="0" t="n">
        <f aca="false">BR67^2</f>
        <v>106908.175355768</v>
      </c>
      <c r="CK67" s="0" t="n">
        <f aca="false">BS67^2</f>
        <v>16557.6656119952</v>
      </c>
      <c r="CL67" s="0" t="n">
        <f aca="false">BT67^2</f>
        <v>24761.0206606741</v>
      </c>
      <c r="CM67" s="0" t="n">
        <f aca="false">BU67^2</f>
        <v>28094.4955925228</v>
      </c>
      <c r="CN67" s="0" t="n">
        <f aca="false">BV67^2</f>
        <v>38143.9379740752</v>
      </c>
      <c r="CO67" s="19" t="n">
        <f aca="false">ABS(BN67/$C67)</f>
        <v>0.0307925625263002</v>
      </c>
      <c r="CP67" s="19" t="n">
        <f aca="false">ABS(BO67/$C67)</f>
        <v>0.0305606276890536</v>
      </c>
      <c r="CQ67" s="19" t="n">
        <f aca="false">ABS(BP67/$C67)</f>
        <v>0.0242081682772468</v>
      </c>
      <c r="CR67" s="19" t="n">
        <f aca="false">ABS(BQ67/$C67)</f>
        <v>0.031558538647617</v>
      </c>
      <c r="CS67" s="19" t="n">
        <f aca="false">ABS(BR67/$C67)</f>
        <v>0.07181029256919</v>
      </c>
      <c r="CT67" s="19" t="n">
        <f aca="false">ABS(BS67/$C67)</f>
        <v>0.0282605618133501</v>
      </c>
      <c r="CU67" s="19" t="n">
        <f aca="false">ABS(BT67/$C67)</f>
        <v>0.0345593454766551</v>
      </c>
      <c r="CV67" s="19" t="n">
        <f aca="false">ABS(BU67/$C67)</f>
        <v>0.0368122071359874</v>
      </c>
      <c r="CW67" s="19" t="n">
        <f aca="false">ABS(BV67/$C67)</f>
        <v>0.0428937485173982</v>
      </c>
    </row>
    <row r="68" customFormat="false" ht="13.8" hidden="false" customHeight="false" outlineLevel="0" collapsed="false">
      <c r="A68" s="0" t="n">
        <f aca="false">A67+1</f>
        <v>63</v>
      </c>
      <c r="B68" s="0" t="n">
        <f aca="false">B67+1/12</f>
        <v>1953.16666666666</v>
      </c>
      <c r="C68" s="0" t="n">
        <v>4776.841309</v>
      </c>
      <c r="E68" s="0" t="n">
        <v>4568.77445916289</v>
      </c>
      <c r="F68" s="0" t="n">
        <f aca="false">E68-C68</f>
        <v>-208.066849837111</v>
      </c>
      <c r="G68" s="0" t="n">
        <f aca="false">ABS(F68)</f>
        <v>208.066849837111</v>
      </c>
      <c r="H68" s="0" t="n">
        <f aca="false">F68^2</f>
        <v>43291.8140011387</v>
      </c>
      <c r="I68" s="19" t="n">
        <f aca="false">ABS(F68/C68)</f>
        <v>0.0435574130220935</v>
      </c>
      <c r="K68" s="0" t="n">
        <v>4556.67137674844</v>
      </c>
      <c r="L68" s="0" t="n">
        <v>4585.1144943601</v>
      </c>
      <c r="M68" s="0" t="n">
        <v>4533.34116444573</v>
      </c>
      <c r="N68" s="0" t="n">
        <v>4595.52818405812</v>
      </c>
      <c r="O68" s="0" t="n">
        <v>4560.77790758891</v>
      </c>
      <c r="P68" s="0" t="n">
        <v>4637.46300168163</v>
      </c>
      <c r="Q68" s="0" t="n">
        <v>4563.16142274066</v>
      </c>
      <c r="R68" s="0" t="n">
        <v>4535.5486741625</v>
      </c>
      <c r="S68" s="0" t="n">
        <v>4585.546765436</v>
      </c>
      <c r="T68" s="0" t="n">
        <f aca="false">K68-$C68</f>
        <v>-220.169932251561</v>
      </c>
      <c r="U68" s="0" t="n">
        <f aca="false">L68-$C68</f>
        <v>-191.7268146399</v>
      </c>
      <c r="V68" s="0" t="n">
        <f aca="false">M68-$C68</f>
        <v>-243.50014455427</v>
      </c>
      <c r="W68" s="0" t="n">
        <f aca="false">N68-$C68</f>
        <v>-181.31312494188</v>
      </c>
      <c r="X68" s="0" t="n">
        <f aca="false">O68-$C68</f>
        <v>-216.06340141109</v>
      </c>
      <c r="Y68" s="0" t="n">
        <f aca="false">P68-$C68</f>
        <v>-139.37830731837</v>
      </c>
      <c r="Z68" s="0" t="n">
        <f aca="false">Q68-$C68</f>
        <v>-213.67988625934</v>
      </c>
      <c r="AA68" s="0" t="n">
        <f aca="false">R68-$C68</f>
        <v>-241.2926348375</v>
      </c>
      <c r="AB68" s="0" t="n">
        <f aca="false">S68-$C68</f>
        <v>-191.294543564</v>
      </c>
      <c r="AC68" s="0" t="n">
        <f aca="false">ABS(T68)</f>
        <v>220.169932251561</v>
      </c>
      <c r="AD68" s="0" t="n">
        <f aca="false">ABS(U68)</f>
        <v>191.7268146399</v>
      </c>
      <c r="AE68" s="0" t="n">
        <f aca="false">ABS(V68)</f>
        <v>243.50014455427</v>
      </c>
      <c r="AF68" s="0" t="n">
        <f aca="false">ABS(W68)</f>
        <v>181.31312494188</v>
      </c>
      <c r="AG68" s="0" t="n">
        <f aca="false">ABS(X68)</f>
        <v>216.06340141109</v>
      </c>
      <c r="AH68" s="0" t="n">
        <f aca="false">ABS(Y68)</f>
        <v>139.37830731837</v>
      </c>
      <c r="AI68" s="0" t="n">
        <f aca="false">ABS(Z68)</f>
        <v>213.67988625934</v>
      </c>
      <c r="AJ68" s="0" t="n">
        <f aca="false">ABS(AA68)</f>
        <v>241.2926348375</v>
      </c>
      <c r="AK68" s="0" t="n">
        <f aca="false">ABS(AB68)</f>
        <v>191.294543564</v>
      </c>
      <c r="AL68" s="0" t="n">
        <f aca="false">T68^2</f>
        <v>48474.7990676568</v>
      </c>
      <c r="AM68" s="0" t="n">
        <f aca="false">U68^2</f>
        <v>36759.1714519626</v>
      </c>
      <c r="AN68" s="0" t="n">
        <f aca="false">V68^2</f>
        <v>59292.3203979505</v>
      </c>
      <c r="AO68" s="0" t="n">
        <f aca="false">W68^2</f>
        <v>32874.4492761899</v>
      </c>
      <c r="AP68" s="0" t="n">
        <f aca="false">X68^2</f>
        <v>46683.3934293299</v>
      </c>
      <c r="AQ68" s="0" t="n">
        <f aca="false">Y68^2</f>
        <v>19426.3125509341</v>
      </c>
      <c r="AR68" s="0" t="n">
        <f aca="false">Z68^2</f>
        <v>45659.0937918047</v>
      </c>
      <c r="AS68" s="0" t="n">
        <f aca="false">AA68^2</f>
        <v>58222.1356268233</v>
      </c>
      <c r="AT68" s="0" t="n">
        <f aca="false">AB68^2</f>
        <v>36593.6023973592</v>
      </c>
      <c r="AU68" s="19" t="n">
        <f aca="false">ABS(T68/$C68)</f>
        <v>0.0460911129362288</v>
      </c>
      <c r="AV68" s="19" t="n">
        <f aca="false">ABS(U68/$C68)</f>
        <v>0.0401367351849578</v>
      </c>
      <c r="AW68" s="19" t="n">
        <f aca="false">ABS(V68/$C68)</f>
        <v>0.0509751379212658</v>
      </c>
      <c r="AX68" s="19" t="n">
        <f aca="false">ABS(W68/$C68)</f>
        <v>0.0379566984149703</v>
      </c>
      <c r="AY68" s="19" t="n">
        <f aca="false">ABS(X68/$C68)</f>
        <v>0.0452314379805779</v>
      </c>
      <c r="AZ68" s="19" t="n">
        <f aca="false">ABS(Y68/$C68)</f>
        <v>0.0291779228788211</v>
      </c>
      <c r="BA68" s="19" t="n">
        <f aca="false">ABS(Z68/$C68)</f>
        <v>0.0447324649149941</v>
      </c>
      <c r="BB68" s="19" t="n">
        <f aca="false">ABS(AA68/$C68)</f>
        <v>0.0505130104244587</v>
      </c>
      <c r="BC68" s="19" t="n">
        <f aca="false">ABS(AB68/$C68)</f>
        <v>0.0400462421063865</v>
      </c>
      <c r="BE68" s="0" t="n">
        <v>4556.79238011397</v>
      </c>
      <c r="BF68" s="0" t="n">
        <v>4584.95113107924</v>
      </c>
      <c r="BG68" s="0" t="n">
        <v>4533.69541700435</v>
      </c>
      <c r="BH68" s="0" t="n">
        <v>4595.26070750612</v>
      </c>
      <c r="BI68" s="0" t="n">
        <v>4560.85785496264</v>
      </c>
      <c r="BJ68" s="0" t="n">
        <v>4636.77627209213</v>
      </c>
      <c r="BK68" s="0" t="n">
        <v>4563.21754037043</v>
      </c>
      <c r="BL68" s="0" t="n">
        <v>4535.8808566322</v>
      </c>
      <c r="BM68" s="0" t="n">
        <v>4585.37908042509</v>
      </c>
      <c r="BN68" s="0" t="n">
        <f aca="false">BE68-$C68</f>
        <v>-220.048928886031</v>
      </c>
      <c r="BO68" s="0" t="n">
        <f aca="false">BF68-$C68</f>
        <v>-191.89017792076</v>
      </c>
      <c r="BP68" s="0" t="n">
        <f aca="false">BG68-$C68</f>
        <v>-243.14589199565</v>
      </c>
      <c r="BQ68" s="0" t="n">
        <f aca="false">BH68-$C68</f>
        <v>-181.580601493881</v>
      </c>
      <c r="BR68" s="0" t="n">
        <f aca="false">BI68-$C68</f>
        <v>-215.98345403736</v>
      </c>
      <c r="BS68" s="0" t="n">
        <f aca="false">BJ68-$C68</f>
        <v>-140.06503690787</v>
      </c>
      <c r="BT68" s="0" t="n">
        <f aca="false">BK68-$C68</f>
        <v>-213.623768629571</v>
      </c>
      <c r="BU68" s="0" t="n">
        <f aca="false">BL68-$C68</f>
        <v>-240.9604523678</v>
      </c>
      <c r="BV68" s="0" t="n">
        <f aca="false">BM68-$C68</f>
        <v>-191.46222857491</v>
      </c>
      <c r="BW68" s="0" t="n">
        <f aca="false">ABS(BN68)</f>
        <v>220.048928886031</v>
      </c>
      <c r="BX68" s="0" t="n">
        <f aca="false">ABS(BO68)</f>
        <v>191.89017792076</v>
      </c>
      <c r="BY68" s="0" t="n">
        <f aca="false">ABS(BP68)</f>
        <v>243.14589199565</v>
      </c>
      <c r="BZ68" s="0" t="n">
        <f aca="false">ABS(BQ68)</f>
        <v>181.580601493881</v>
      </c>
      <c r="CA68" s="0" t="n">
        <f aca="false">ABS(BR68)</f>
        <v>215.98345403736</v>
      </c>
      <c r="CB68" s="0" t="n">
        <f aca="false">ABS(BS68)</f>
        <v>140.06503690787</v>
      </c>
      <c r="CC68" s="0" t="n">
        <f aca="false">ABS(BT68)</f>
        <v>213.623768629571</v>
      </c>
      <c r="CD68" s="0" t="n">
        <f aca="false">ABS(BU68)</f>
        <v>240.9604523678</v>
      </c>
      <c r="CE68" s="0" t="n">
        <f aca="false">ABS(BV68)</f>
        <v>191.46222857491</v>
      </c>
      <c r="CF68" s="0" t="n">
        <f aca="false">BN68^2</f>
        <v>48421.5311038894</v>
      </c>
      <c r="CG68" s="0" t="n">
        <f aca="false">BO68^2</f>
        <v>36821.8403824609</v>
      </c>
      <c r="CH68" s="0" t="n">
        <f aca="false">BP68^2</f>
        <v>59119.9247943605</v>
      </c>
      <c r="CI68" s="0" t="n">
        <f aca="false">BQ68^2</f>
        <v>32971.5148388795</v>
      </c>
      <c r="CJ68" s="0" t="n">
        <f aca="false">BR68^2</f>
        <v>46648.8524179086</v>
      </c>
      <c r="CK68" s="0" t="n">
        <f aca="false">BS68^2</f>
        <v>19618.2145640031</v>
      </c>
      <c r="CL68" s="0" t="n">
        <f aca="false">BT68^2</f>
        <v>45635.1145235004</v>
      </c>
      <c r="CM68" s="0" t="n">
        <f aca="false">BU68^2</f>
        <v>58061.9396052948</v>
      </c>
      <c r="CN68" s="0" t="n">
        <f aca="false">BV68^2</f>
        <v>36657.7849708711</v>
      </c>
      <c r="CO68" s="19" t="n">
        <f aca="false">ABS(BN68/$C68)</f>
        <v>0.0460657816853662</v>
      </c>
      <c r="CP68" s="19" t="n">
        <f aca="false">ABS(BO68/$C68)</f>
        <v>0.040170934202738</v>
      </c>
      <c r="CQ68" s="19" t="n">
        <f aca="false">ABS(BP68/$C68)</f>
        <v>0.0509009775010818</v>
      </c>
      <c r="CR68" s="19" t="n">
        <f aca="false">ABS(BQ68/$C68)</f>
        <v>0.0380126928545377</v>
      </c>
      <c r="CS68" s="19" t="n">
        <f aca="false">ABS(BR68/$C68)</f>
        <v>0.0452147015289019</v>
      </c>
      <c r="CT68" s="19" t="n">
        <f aca="false">ABS(BS68/$C68)</f>
        <v>0.0293216851570874</v>
      </c>
      <c r="CU68" s="19" t="n">
        <f aca="false">ABS(BT68/$C68)</f>
        <v>0.0447207170619395</v>
      </c>
      <c r="CV68" s="19" t="n">
        <f aca="false">ABS(BU68/$C68)</f>
        <v>0.0504434702308008</v>
      </c>
      <c r="CW68" s="19" t="n">
        <f aca="false">ABS(BV68/$C68)</f>
        <v>0.0400813458496484</v>
      </c>
    </row>
    <row r="69" customFormat="false" ht="13.8" hidden="false" customHeight="false" outlineLevel="0" collapsed="false">
      <c r="A69" s="0" t="n">
        <f aca="false">A68+1</f>
        <v>64</v>
      </c>
      <c r="B69" s="0" t="n">
        <f aca="false">B68+1/12</f>
        <v>1953.25</v>
      </c>
      <c r="C69" s="0" t="n">
        <v>4866.200905</v>
      </c>
      <c r="E69" s="0" t="n">
        <v>4668.60000353394</v>
      </c>
      <c r="F69" s="0" t="n">
        <f aca="false">E69-C69</f>
        <v>-197.600901466059</v>
      </c>
      <c r="G69" s="0" t="n">
        <f aca="false">ABS(F69)</f>
        <v>197.600901466059</v>
      </c>
      <c r="H69" s="0" t="n">
        <f aca="false">F69^2</f>
        <v>39046.1162601993</v>
      </c>
      <c r="I69" s="19" t="n">
        <f aca="false">ABS(F69/C69)</f>
        <v>0.040606811211396</v>
      </c>
      <c r="K69" s="0" t="n">
        <v>4671.53067551883</v>
      </c>
      <c r="L69" s="0" t="n">
        <v>4680.55023730424</v>
      </c>
      <c r="M69" s="0" t="n">
        <v>4645.01324116185</v>
      </c>
      <c r="N69" s="0" t="n">
        <v>4654.195557226</v>
      </c>
      <c r="O69" s="0" t="n">
        <v>4705.82223092356</v>
      </c>
      <c r="P69" s="0" t="n">
        <v>4734.02174984667</v>
      </c>
      <c r="Q69" s="0" t="n">
        <v>4674.99652595664</v>
      </c>
      <c r="R69" s="0" t="n">
        <v>4660.70000090819</v>
      </c>
      <c r="S69" s="0" t="n">
        <v>4628.84653676728</v>
      </c>
      <c r="T69" s="0" t="n">
        <f aca="false">K69-$C69</f>
        <v>-194.670229481169</v>
      </c>
      <c r="U69" s="0" t="n">
        <f aca="false">L69-$C69</f>
        <v>-185.65066769576</v>
      </c>
      <c r="V69" s="0" t="n">
        <f aca="false">M69-$C69</f>
        <v>-221.18766383815</v>
      </c>
      <c r="W69" s="0" t="n">
        <f aca="false">N69-$C69</f>
        <v>-212.005347773999</v>
      </c>
      <c r="X69" s="0" t="n">
        <f aca="false">O69-$C69</f>
        <v>-160.37867407644</v>
      </c>
      <c r="Y69" s="0" t="n">
        <f aca="false">P69-$C69</f>
        <v>-132.17915515333</v>
      </c>
      <c r="Z69" s="0" t="n">
        <f aca="false">Q69-$C69</f>
        <v>-191.20437904336</v>
      </c>
      <c r="AA69" s="0" t="n">
        <f aca="false">R69-$C69</f>
        <v>-205.500904091809</v>
      </c>
      <c r="AB69" s="0" t="n">
        <f aca="false">S69-$C69</f>
        <v>-237.35436823272</v>
      </c>
      <c r="AC69" s="0" t="n">
        <f aca="false">ABS(T69)</f>
        <v>194.670229481169</v>
      </c>
      <c r="AD69" s="0" t="n">
        <f aca="false">ABS(U69)</f>
        <v>185.65066769576</v>
      </c>
      <c r="AE69" s="0" t="n">
        <f aca="false">ABS(V69)</f>
        <v>221.18766383815</v>
      </c>
      <c r="AF69" s="0" t="n">
        <f aca="false">ABS(W69)</f>
        <v>212.005347773999</v>
      </c>
      <c r="AG69" s="0" t="n">
        <f aca="false">ABS(X69)</f>
        <v>160.37867407644</v>
      </c>
      <c r="AH69" s="0" t="n">
        <f aca="false">ABS(Y69)</f>
        <v>132.17915515333</v>
      </c>
      <c r="AI69" s="0" t="n">
        <f aca="false">ABS(Z69)</f>
        <v>191.20437904336</v>
      </c>
      <c r="AJ69" s="0" t="n">
        <f aca="false">ABS(AA69)</f>
        <v>205.500904091809</v>
      </c>
      <c r="AK69" s="0" t="n">
        <f aca="false">ABS(AB69)</f>
        <v>237.35436823272</v>
      </c>
      <c r="AL69" s="0" t="n">
        <f aca="false">T69^2</f>
        <v>37896.4982462511</v>
      </c>
      <c r="AM69" s="0" t="n">
        <f aca="false">U69^2</f>
        <v>34466.1704158814</v>
      </c>
      <c r="AN69" s="0" t="n">
        <f aca="false">V69^2</f>
        <v>48923.9826341785</v>
      </c>
      <c r="AO69" s="0" t="n">
        <f aca="false">W69^2</f>
        <v>44946.2674847744</v>
      </c>
      <c r="AP69" s="0" t="n">
        <f aca="false">X69^2</f>
        <v>25721.3190985169</v>
      </c>
      <c r="AQ69" s="0" t="n">
        <f aca="false">Y69^2</f>
        <v>17471.329057048</v>
      </c>
      <c r="AR69" s="0" t="n">
        <f aca="false">Z69^2</f>
        <v>36559.1145653569</v>
      </c>
      <c r="AS69" s="0" t="n">
        <f aca="false">AA69^2</f>
        <v>42230.621582551</v>
      </c>
      <c r="AT69" s="0" t="n">
        <f aca="false">AB69^2</f>
        <v>56337.0961191536</v>
      </c>
      <c r="AU69" s="19" t="n">
        <f aca="false">ABS(T69/$C69)</f>
        <v>0.040004560699733</v>
      </c>
      <c r="AV69" s="19" t="n">
        <f aca="false">ABS(U69/$C69)</f>
        <v>0.0381510486969424</v>
      </c>
      <c r="AW69" s="19" t="n">
        <f aca="false">ABS(V69/$C69)</f>
        <v>0.0454538701044763</v>
      </c>
      <c r="AX69" s="19" t="n">
        <f aca="false">ABS(W69/$C69)</f>
        <v>0.0435669122407514</v>
      </c>
      <c r="AY69" s="19" t="n">
        <f aca="false">ABS(X69/$C69)</f>
        <v>0.0329576762668495</v>
      </c>
      <c r="AZ69" s="19" t="n">
        <f aca="false">ABS(Y69/$C69)</f>
        <v>0.0271626999652878</v>
      </c>
      <c r="BA69" s="19" t="n">
        <f aca="false">ABS(Z69/$C69)</f>
        <v>0.0392923314873622</v>
      </c>
      <c r="BB69" s="19" t="n">
        <f aca="false">ABS(AA69/$C69)</f>
        <v>0.0422302547929447</v>
      </c>
      <c r="BC69" s="19" t="n">
        <f aca="false">ABS(AB69/$C69)</f>
        <v>0.0487761136184993</v>
      </c>
      <c r="BE69" s="0" t="n">
        <v>4671.56464525644</v>
      </c>
      <c r="BF69" s="0" t="n">
        <v>4680.68875376312</v>
      </c>
      <c r="BG69" s="0" t="n">
        <v>4644.73984443481</v>
      </c>
      <c r="BH69" s="0" t="n">
        <v>4654.02859372277</v>
      </c>
      <c r="BI69" s="0" t="n">
        <v>4706.25367780808</v>
      </c>
      <c r="BJ69" s="0" t="n">
        <v>4734.78006042092</v>
      </c>
      <c r="BK69" s="0" t="n">
        <v>4675.07066874348</v>
      </c>
      <c r="BL69" s="0" t="n">
        <v>4660.60843111886</v>
      </c>
      <c r="BM69" s="0" t="n">
        <v>4628.38575001194</v>
      </c>
      <c r="BN69" s="0" t="n">
        <f aca="false">BE69-$C69</f>
        <v>-194.63625974356</v>
      </c>
      <c r="BO69" s="0" t="n">
        <f aca="false">BF69-$C69</f>
        <v>-185.51215123688</v>
      </c>
      <c r="BP69" s="0" t="n">
        <f aca="false">BG69-$C69</f>
        <v>-221.46106056519</v>
      </c>
      <c r="BQ69" s="0" t="n">
        <f aca="false">BH69-$C69</f>
        <v>-212.17231127723</v>
      </c>
      <c r="BR69" s="0" t="n">
        <f aca="false">BI69-$C69</f>
        <v>-159.947227191919</v>
      </c>
      <c r="BS69" s="0" t="n">
        <f aca="false">BJ69-$C69</f>
        <v>-131.42084457908</v>
      </c>
      <c r="BT69" s="0" t="n">
        <f aca="false">BK69-$C69</f>
        <v>-191.130236256519</v>
      </c>
      <c r="BU69" s="0" t="n">
        <f aca="false">BL69-$C69</f>
        <v>-205.59247388114</v>
      </c>
      <c r="BV69" s="0" t="n">
        <f aca="false">BM69-$C69</f>
        <v>-237.815154988059</v>
      </c>
      <c r="BW69" s="0" t="n">
        <f aca="false">ABS(BN69)</f>
        <v>194.63625974356</v>
      </c>
      <c r="BX69" s="0" t="n">
        <f aca="false">ABS(BO69)</f>
        <v>185.51215123688</v>
      </c>
      <c r="BY69" s="0" t="n">
        <f aca="false">ABS(BP69)</f>
        <v>221.46106056519</v>
      </c>
      <c r="BZ69" s="0" t="n">
        <f aca="false">ABS(BQ69)</f>
        <v>212.17231127723</v>
      </c>
      <c r="CA69" s="0" t="n">
        <f aca="false">ABS(BR69)</f>
        <v>159.947227191919</v>
      </c>
      <c r="CB69" s="0" t="n">
        <f aca="false">ABS(BS69)</f>
        <v>131.42084457908</v>
      </c>
      <c r="CC69" s="0" t="n">
        <f aca="false">ABS(BT69)</f>
        <v>191.130236256519</v>
      </c>
      <c r="CD69" s="0" t="n">
        <f aca="false">ABS(BU69)</f>
        <v>205.59247388114</v>
      </c>
      <c r="CE69" s="0" t="n">
        <f aca="false">ABS(BV69)</f>
        <v>237.815154988059</v>
      </c>
      <c r="CF69" s="0" t="n">
        <f aca="false">BN69^2</f>
        <v>37883.2736069626</v>
      </c>
      <c r="CG69" s="0" t="n">
        <f aca="false">BO69^2</f>
        <v>34414.7582565349</v>
      </c>
      <c r="CH69" s="0" t="n">
        <f aca="false">BP69^2</f>
        <v>49045.0013466586</v>
      </c>
      <c r="CI69" s="0" t="n">
        <f aca="false">BQ69^2</f>
        <v>45017.0896727217</v>
      </c>
      <c r="CJ69" s="0" t="n">
        <f aca="false">BR69^2</f>
        <v>25583.1154863835</v>
      </c>
      <c r="CK69" s="0" t="n">
        <f aca="false">BS69^2</f>
        <v>17271.4383898787</v>
      </c>
      <c r="CL69" s="0" t="n">
        <f aca="false">BT69^2</f>
        <v>36530.7672114729</v>
      </c>
      <c r="CM69" s="0" t="n">
        <f aca="false">BU69^2</f>
        <v>42268.2653165672</v>
      </c>
      <c r="CN69" s="0" t="n">
        <f aca="false">BV69^2</f>
        <v>56556.0479419948</v>
      </c>
      <c r="CO69" s="19" t="n">
        <f aca="false">ABS(BN69/$C69)</f>
        <v>0.0399975799485749</v>
      </c>
      <c r="CP69" s="19" t="n">
        <f aca="false">ABS(BO69/$C69)</f>
        <v>0.0381225836866435</v>
      </c>
      <c r="CQ69" s="19" t="n">
        <f aca="false">ABS(BP69/$C69)</f>
        <v>0.045510052891084</v>
      </c>
      <c r="CR69" s="19" t="n">
        <f aca="false">ABS(BQ69/$C69)</f>
        <v>0.0436012230936086</v>
      </c>
      <c r="CS69" s="19" t="n">
        <f aca="false">ABS(BR69/$C69)</f>
        <v>0.0328690143120836</v>
      </c>
      <c r="CT69" s="19" t="n">
        <f aca="false">ABS(BS69/$C69)</f>
        <v>0.0270068678101732</v>
      </c>
      <c r="CU69" s="19" t="n">
        <f aca="false">ABS(BT69/$C69)</f>
        <v>0.0392770952099689</v>
      </c>
      <c r="CV69" s="19" t="n">
        <f aca="false">ABS(BU69/$C69)</f>
        <v>0.0422490723040016</v>
      </c>
      <c r="CW69" s="19" t="n">
        <f aca="false">ABS(BV69/$C69)</f>
        <v>0.0488708048908772</v>
      </c>
    </row>
    <row r="70" customFormat="false" ht="13.8" hidden="false" customHeight="false" outlineLevel="0" collapsed="false">
      <c r="A70" s="0" t="n">
        <f aca="false">A69+1</f>
        <v>65</v>
      </c>
      <c r="B70" s="0" t="n">
        <f aca="false">B69+1/12</f>
        <v>1953.33333333333</v>
      </c>
      <c r="C70" s="0" t="n">
        <v>4945.96797</v>
      </c>
      <c r="E70" s="0" t="n">
        <v>4734.03812706037</v>
      </c>
      <c r="F70" s="0" t="n">
        <f aca="false">E70-C70</f>
        <v>-211.929842939629</v>
      </c>
      <c r="G70" s="0" t="n">
        <f aca="false">ABS(F70)</f>
        <v>211.929842939629</v>
      </c>
      <c r="H70" s="0" t="n">
        <f aca="false">F70^2</f>
        <v>44914.258328416</v>
      </c>
      <c r="I70" s="19" t="n">
        <f aca="false">ABS(F70/C70)</f>
        <v>0.0428490124127572</v>
      </c>
      <c r="K70" s="0" t="n">
        <v>4704.52164791297</v>
      </c>
      <c r="L70" s="0" t="n">
        <v>4779.94042190009</v>
      </c>
      <c r="M70" s="0" t="n">
        <v>4737.59205917556</v>
      </c>
      <c r="N70" s="0" t="n">
        <v>4684.60802865765</v>
      </c>
      <c r="O70" s="0" t="n">
        <v>4880.22821395071</v>
      </c>
      <c r="P70" s="0" t="n">
        <v>4736.67232164853</v>
      </c>
      <c r="Q70" s="0" t="n">
        <v>4738.91533435058</v>
      </c>
      <c r="R70" s="0" t="n">
        <v>4791.5963623725</v>
      </c>
      <c r="S70" s="0" t="n">
        <v>4605.70373799347</v>
      </c>
      <c r="T70" s="0" t="n">
        <f aca="false">K70-$C70</f>
        <v>-241.446322087029</v>
      </c>
      <c r="U70" s="0" t="n">
        <f aca="false">L70-$C70</f>
        <v>-166.02754809991</v>
      </c>
      <c r="V70" s="0" t="n">
        <f aca="false">M70-$C70</f>
        <v>-208.375910824439</v>
      </c>
      <c r="W70" s="0" t="n">
        <f aca="false">N70-$C70</f>
        <v>-261.35994134235</v>
      </c>
      <c r="X70" s="0" t="n">
        <f aca="false">O70-$C70</f>
        <v>-65.73975604929</v>
      </c>
      <c r="Y70" s="0" t="n">
        <f aca="false">P70-$C70</f>
        <v>-209.29564835147</v>
      </c>
      <c r="Z70" s="0" t="n">
        <f aca="false">Q70-$C70</f>
        <v>-207.052635649419</v>
      </c>
      <c r="AA70" s="0" t="n">
        <f aca="false">R70-$C70</f>
        <v>-154.3716076275</v>
      </c>
      <c r="AB70" s="0" t="n">
        <f aca="false">S70-$C70</f>
        <v>-340.26423200653</v>
      </c>
      <c r="AC70" s="0" t="n">
        <f aca="false">ABS(T70)</f>
        <v>241.446322087029</v>
      </c>
      <c r="AD70" s="0" t="n">
        <f aca="false">ABS(U70)</f>
        <v>166.02754809991</v>
      </c>
      <c r="AE70" s="0" t="n">
        <f aca="false">ABS(V70)</f>
        <v>208.375910824439</v>
      </c>
      <c r="AF70" s="0" t="n">
        <f aca="false">ABS(W70)</f>
        <v>261.35994134235</v>
      </c>
      <c r="AG70" s="0" t="n">
        <f aca="false">ABS(X70)</f>
        <v>65.73975604929</v>
      </c>
      <c r="AH70" s="0" t="n">
        <f aca="false">ABS(Y70)</f>
        <v>209.29564835147</v>
      </c>
      <c r="AI70" s="0" t="n">
        <f aca="false">ABS(Z70)</f>
        <v>207.052635649419</v>
      </c>
      <c r="AJ70" s="0" t="n">
        <f aca="false">ABS(AA70)</f>
        <v>154.3716076275</v>
      </c>
      <c r="AK70" s="0" t="n">
        <f aca="false">ABS(AB70)</f>
        <v>340.26423200653</v>
      </c>
      <c r="AL70" s="0" t="n">
        <f aca="false">T70^2</f>
        <v>58296.3264493535</v>
      </c>
      <c r="AM70" s="0" t="n">
        <f aca="false">U70^2</f>
        <v>27565.1467280679</v>
      </c>
      <c r="AN70" s="0" t="n">
        <f aca="false">V70^2</f>
        <v>43420.5202119147</v>
      </c>
      <c r="AO70" s="0" t="n">
        <f aca="false">W70^2</f>
        <v>68309.0189384766</v>
      </c>
      <c r="AP70" s="0" t="n">
        <f aca="false">X70^2</f>
        <v>4321.71552542016</v>
      </c>
      <c r="AQ70" s="0" t="n">
        <f aca="false">Y70^2</f>
        <v>43804.6684188622</v>
      </c>
      <c r="AR70" s="0" t="n">
        <f aca="false">Z70^2</f>
        <v>42870.7939293712</v>
      </c>
      <c r="AS70" s="0" t="n">
        <f aca="false">AA70^2</f>
        <v>23830.5932414987</v>
      </c>
      <c r="AT70" s="0" t="n">
        <f aca="false">AB70^2</f>
        <v>115779.747582993</v>
      </c>
      <c r="AU70" s="19" t="n">
        <f aca="false">ABS(T70/$C70)</f>
        <v>0.0488167985622903</v>
      </c>
      <c r="AV70" s="19" t="n">
        <f aca="false">ABS(U70/$C70)</f>
        <v>0.033568261886644</v>
      </c>
      <c r="AW70" s="19" t="n">
        <f aca="false">ABS(V70/$C70)</f>
        <v>0.0421304610317638</v>
      </c>
      <c r="AX70" s="19" t="n">
        <f aca="false">ABS(W70/$C70)</f>
        <v>0.0528430315213606</v>
      </c>
      <c r="AY70" s="19" t="n">
        <f aca="false">ABS(X70/$C70)</f>
        <v>0.0132915854789264</v>
      </c>
      <c r="AZ70" s="19" t="n">
        <f aca="false">ABS(Y70/$C70)</f>
        <v>0.042316418064363</v>
      </c>
      <c r="BA70" s="19" t="n">
        <f aca="false">ABS(Z70/$C70)</f>
        <v>0.0418629147833758</v>
      </c>
      <c r="BB70" s="19" t="n">
        <f aca="false">ABS(AA70/$C70)</f>
        <v>0.0312116068207168</v>
      </c>
      <c r="BC70" s="19" t="n">
        <f aca="false">ABS(AB70/$C70)</f>
        <v>0.0687962870100281</v>
      </c>
      <c r="BE70" s="0" t="n">
        <v>4703.76226567197</v>
      </c>
      <c r="BF70" s="0" t="n">
        <v>4781.12136856207</v>
      </c>
      <c r="BG70" s="0" t="n">
        <v>4737.6834926057</v>
      </c>
      <c r="BH70" s="0" t="n">
        <v>4683.33632078522</v>
      </c>
      <c r="BI70" s="0" t="n">
        <v>4883.98930467027</v>
      </c>
      <c r="BJ70" s="0" t="n">
        <v>4736.74009262418</v>
      </c>
      <c r="BK70" s="0" t="n">
        <v>4739.04081220936</v>
      </c>
      <c r="BL70" s="0" t="n">
        <v>4793.07718606767</v>
      </c>
      <c r="BM70" s="0" t="n">
        <v>4602.40202793921</v>
      </c>
      <c r="BN70" s="0" t="n">
        <f aca="false">BE70-$C70</f>
        <v>-242.205704328029</v>
      </c>
      <c r="BO70" s="0" t="n">
        <f aca="false">BF70-$C70</f>
        <v>-164.84660143793</v>
      </c>
      <c r="BP70" s="0" t="n">
        <f aca="false">BG70-$C70</f>
        <v>-208.2844773943</v>
      </c>
      <c r="BQ70" s="0" t="n">
        <f aca="false">BH70-$C70</f>
        <v>-262.63164921478</v>
      </c>
      <c r="BR70" s="0" t="n">
        <f aca="false">BI70-$C70</f>
        <v>-61.9786653297297</v>
      </c>
      <c r="BS70" s="0" t="n">
        <f aca="false">BJ70-$C70</f>
        <v>-209.22787737582</v>
      </c>
      <c r="BT70" s="0" t="n">
        <f aca="false">BK70-$C70</f>
        <v>-206.927157790639</v>
      </c>
      <c r="BU70" s="0" t="n">
        <f aca="false">BL70-$C70</f>
        <v>-152.89078393233</v>
      </c>
      <c r="BV70" s="0" t="n">
        <f aca="false">BM70-$C70</f>
        <v>-343.56594206079</v>
      </c>
      <c r="BW70" s="0" t="n">
        <f aca="false">ABS(BN70)</f>
        <v>242.205704328029</v>
      </c>
      <c r="BX70" s="0" t="n">
        <f aca="false">ABS(BO70)</f>
        <v>164.84660143793</v>
      </c>
      <c r="BY70" s="0" t="n">
        <f aca="false">ABS(BP70)</f>
        <v>208.2844773943</v>
      </c>
      <c r="BZ70" s="0" t="n">
        <f aca="false">ABS(BQ70)</f>
        <v>262.63164921478</v>
      </c>
      <c r="CA70" s="0" t="n">
        <f aca="false">ABS(BR70)</f>
        <v>61.9786653297297</v>
      </c>
      <c r="CB70" s="0" t="n">
        <f aca="false">ABS(BS70)</f>
        <v>209.22787737582</v>
      </c>
      <c r="CC70" s="0" t="n">
        <f aca="false">ABS(BT70)</f>
        <v>206.927157790639</v>
      </c>
      <c r="CD70" s="0" t="n">
        <f aca="false">ABS(BU70)</f>
        <v>152.89078393233</v>
      </c>
      <c r="CE70" s="0" t="n">
        <f aca="false">ABS(BV70)</f>
        <v>343.56594206079</v>
      </c>
      <c r="CF70" s="0" t="n">
        <f aca="false">BN70^2</f>
        <v>58663.6032090367</v>
      </c>
      <c r="CG70" s="0" t="n">
        <f aca="false">BO70^2</f>
        <v>27174.4020056358</v>
      </c>
      <c r="CH70" s="0" t="n">
        <f aca="false">BP70^2</f>
        <v>43382.4235234166</v>
      </c>
      <c r="CI70" s="0" t="n">
        <f aca="false">BQ70^2</f>
        <v>68975.3831692752</v>
      </c>
      <c r="CJ70" s="0" t="n">
        <f aca="false">BR70^2</f>
        <v>3841.35495605463</v>
      </c>
      <c r="CK70" s="0" t="n">
        <f aca="false">BS70^2</f>
        <v>43776.3046711911</v>
      </c>
      <c r="CL70" s="0" t="n">
        <f aca="false">BT70^2</f>
        <v>42818.8486313121</v>
      </c>
      <c r="CM70" s="0" t="n">
        <f aca="false">BU70^2</f>
        <v>23375.5918114425</v>
      </c>
      <c r="CN70" s="0" t="n">
        <f aca="false">BV70^2</f>
        <v>118037.556544118</v>
      </c>
      <c r="CO70" s="19" t="n">
        <f aca="false">ABS(BN70/$C70)</f>
        <v>0.0489703341786975</v>
      </c>
      <c r="CP70" s="19" t="n">
        <f aca="false">ABS(BO70/$C70)</f>
        <v>0.033329492313298</v>
      </c>
      <c r="CQ70" s="19" t="n">
        <f aca="false">ABS(BP70/$C70)</f>
        <v>0.0421119745735636</v>
      </c>
      <c r="CR70" s="19" t="n">
        <f aca="false">ABS(BQ70/$C70)</f>
        <v>0.0531001516402414</v>
      </c>
      <c r="CS70" s="19" t="n">
        <f aca="false">ABS(BR70/$C70)</f>
        <v>0.0125311497578765</v>
      </c>
      <c r="CT70" s="19" t="n">
        <f aca="false">ABS(BS70/$C70)</f>
        <v>0.0423027157969685</v>
      </c>
      <c r="CU70" s="19" t="n">
        <f aca="false">ABS(BT70/$C70)</f>
        <v>0.0418375450560477</v>
      </c>
      <c r="CV70" s="19" t="n">
        <f aca="false">ABS(BU70/$C70)</f>
        <v>0.0309122066417923</v>
      </c>
      <c r="CW70" s="19" t="n">
        <f aca="false">ABS(BV70/$C70)</f>
        <v>0.0694638429008646</v>
      </c>
    </row>
    <row r="71" customFormat="false" ht="13.8" hidden="false" customHeight="false" outlineLevel="0" collapsed="false">
      <c r="A71" s="0" t="n">
        <f aca="false">A70+1</f>
        <v>66</v>
      </c>
      <c r="B71" s="0" t="n">
        <f aca="false">B70+1/12</f>
        <v>1953.41666666666</v>
      </c>
      <c r="C71" s="0" t="n">
        <v>4810.302019</v>
      </c>
      <c r="E71" s="0" t="n">
        <v>4806.50270302079</v>
      </c>
      <c r="F71" s="0" t="n">
        <f aca="false">E71-C71</f>
        <v>-3.7993159792095</v>
      </c>
      <c r="G71" s="0" t="n">
        <f aca="false">ABS(F71)</f>
        <v>3.7993159792095</v>
      </c>
      <c r="H71" s="0" t="n">
        <f aca="false">F71^2</f>
        <v>14.4348019098766</v>
      </c>
      <c r="I71" s="19" t="n">
        <f aca="false">ABS(F71/C71)</f>
        <v>0.000789828988741818</v>
      </c>
      <c r="K71" s="0" t="n">
        <v>4788.70792256467</v>
      </c>
      <c r="L71" s="0" t="n">
        <v>4816.03098004942</v>
      </c>
      <c r="M71" s="0" t="n">
        <v>4809.57277055363</v>
      </c>
      <c r="N71" s="0" t="n">
        <v>4764.04072012468</v>
      </c>
      <c r="O71" s="0" t="n">
        <v>4980.81232436459</v>
      </c>
      <c r="P71" s="0" t="n">
        <v>4779.08146808486</v>
      </c>
      <c r="Q71" s="0" t="n">
        <v>4764.32722307513</v>
      </c>
      <c r="R71" s="0" t="n">
        <v>4851.42887605924</v>
      </c>
      <c r="S71" s="0" t="n">
        <v>4866.07437121495</v>
      </c>
      <c r="T71" s="0" t="n">
        <f aca="false">K71-$C71</f>
        <v>-21.5940964353294</v>
      </c>
      <c r="U71" s="0" t="n">
        <f aca="false">L71-$C71</f>
        <v>5.72896104941992</v>
      </c>
      <c r="V71" s="0" t="n">
        <f aca="false">M71-$C71</f>
        <v>-0.729248446369638</v>
      </c>
      <c r="W71" s="0" t="n">
        <f aca="false">N71-$C71</f>
        <v>-46.2612988753199</v>
      </c>
      <c r="X71" s="0" t="n">
        <f aca="false">O71-$C71</f>
        <v>170.51030536459</v>
      </c>
      <c r="Y71" s="0" t="n">
        <f aca="false">P71-$C71</f>
        <v>-31.2205509151399</v>
      </c>
      <c r="Z71" s="0" t="n">
        <f aca="false">Q71-$C71</f>
        <v>-45.9747959248698</v>
      </c>
      <c r="AA71" s="0" t="n">
        <f aca="false">R71-$C71</f>
        <v>41.1268570592401</v>
      </c>
      <c r="AB71" s="0" t="n">
        <f aca="false">S71-$C71</f>
        <v>55.7723522149499</v>
      </c>
      <c r="AC71" s="0" t="n">
        <f aca="false">ABS(T71)</f>
        <v>21.5940964353294</v>
      </c>
      <c r="AD71" s="0" t="n">
        <f aca="false">ABS(U71)</f>
        <v>5.72896104941992</v>
      </c>
      <c r="AE71" s="0" t="n">
        <f aca="false">ABS(V71)</f>
        <v>0.729248446369638</v>
      </c>
      <c r="AF71" s="0" t="n">
        <f aca="false">ABS(W71)</f>
        <v>46.2612988753199</v>
      </c>
      <c r="AG71" s="0" t="n">
        <f aca="false">ABS(X71)</f>
        <v>170.51030536459</v>
      </c>
      <c r="AH71" s="0" t="n">
        <f aca="false">ABS(Y71)</f>
        <v>31.2205509151399</v>
      </c>
      <c r="AI71" s="0" t="n">
        <f aca="false">ABS(Z71)</f>
        <v>45.9747959248698</v>
      </c>
      <c r="AJ71" s="0" t="n">
        <f aca="false">ABS(AA71)</f>
        <v>41.1268570592401</v>
      </c>
      <c r="AK71" s="0" t="n">
        <f aca="false">ABS(AB71)</f>
        <v>55.7723522149499</v>
      </c>
      <c r="AL71" s="0" t="n">
        <f aca="false">T71^2</f>
        <v>466.305000858308</v>
      </c>
      <c r="AM71" s="0" t="n">
        <f aca="false">U71^2</f>
        <v>32.8209947057706</v>
      </c>
      <c r="AN71" s="0" t="n">
        <f aca="false">V71^2</f>
        <v>0.531803296532531</v>
      </c>
      <c r="AO71" s="0" t="n">
        <f aca="false">W71^2</f>
        <v>2140.10777363167</v>
      </c>
      <c r="AP71" s="0" t="n">
        <f aca="false">X71^2</f>
        <v>29073.7642355257</v>
      </c>
      <c r="AQ71" s="0" t="n">
        <f aca="false">Y71^2</f>
        <v>974.722799444845</v>
      </c>
      <c r="AR71" s="0" t="n">
        <f aca="false">Z71^2</f>
        <v>2113.68186033342</v>
      </c>
      <c r="AS71" s="0" t="n">
        <f aca="false">AA71^2</f>
        <v>1691.41837157117</v>
      </c>
      <c r="AT71" s="0" t="n">
        <f aca="false">AB71^2</f>
        <v>3110.55527158843</v>
      </c>
      <c r="AU71" s="19" t="n">
        <f aca="false">ABS(T71/$C71)</f>
        <v>0.00448913526635852</v>
      </c>
      <c r="AV71" s="19" t="n">
        <f aca="false">ABS(U71/$C71)</f>
        <v>0.00119097741197755</v>
      </c>
      <c r="AW71" s="19" t="n">
        <f aca="false">ABS(V71/$C71)</f>
        <v>0.000151601384589335</v>
      </c>
      <c r="AX71" s="19" t="n">
        <f aca="false">ABS(W71/$C71)</f>
        <v>0.00961712979613297</v>
      </c>
      <c r="AY71" s="19" t="n">
        <f aca="false">ABS(X71/$C71)</f>
        <v>0.0354469022300674</v>
      </c>
      <c r="AZ71" s="19" t="n">
        <f aca="false">ABS(Y71/$C71)</f>
        <v>0.00649035149806009</v>
      </c>
      <c r="BA71" s="19" t="n">
        <f aca="false">ABS(Z71/$C71)</f>
        <v>0.00955756951294923</v>
      </c>
      <c r="BB71" s="19" t="n">
        <f aca="false">ABS(AA71/$C71)</f>
        <v>0.00854974529598982</v>
      </c>
      <c r="BC71" s="19" t="n">
        <f aca="false">ABS(AB71/$C71)</f>
        <v>0.0115943556131514</v>
      </c>
      <c r="BE71" s="0" t="n">
        <v>4787.97148785062</v>
      </c>
      <c r="BF71" s="0" t="n">
        <v>4816.42530657603</v>
      </c>
      <c r="BG71" s="0" t="n">
        <v>4809.69982490595</v>
      </c>
      <c r="BH71" s="0" t="n">
        <v>4762.28343639143</v>
      </c>
      <c r="BI71" s="0" t="n">
        <v>4988.02610575782</v>
      </c>
      <c r="BJ71" s="0" t="n">
        <v>4777.94664378294</v>
      </c>
      <c r="BK71" s="0" t="n">
        <v>4762.58179622986</v>
      </c>
      <c r="BL71" s="0" t="n">
        <v>4853.28813998647</v>
      </c>
      <c r="BM71" s="0" t="n">
        <v>4868.53973708672</v>
      </c>
      <c r="BN71" s="0" t="n">
        <f aca="false">BE71-$C71</f>
        <v>-22.3305311493796</v>
      </c>
      <c r="BO71" s="0" t="n">
        <f aca="false">BF71-$C71</f>
        <v>6.12328757603063</v>
      </c>
      <c r="BP71" s="0" t="n">
        <f aca="false">BG71-$C71</f>
        <v>-0.602194094049992</v>
      </c>
      <c r="BQ71" s="0" t="n">
        <f aca="false">BH71-$C71</f>
        <v>-48.0185826085699</v>
      </c>
      <c r="BR71" s="0" t="n">
        <f aca="false">BI71-$C71</f>
        <v>177.72408675782</v>
      </c>
      <c r="BS71" s="0" t="n">
        <f aca="false">BJ71-$C71</f>
        <v>-32.3553752170601</v>
      </c>
      <c r="BT71" s="0" t="n">
        <f aca="false">BK71-$C71</f>
        <v>-47.72022277014</v>
      </c>
      <c r="BU71" s="0" t="n">
        <f aca="false">BL71-$C71</f>
        <v>42.9861209864703</v>
      </c>
      <c r="BV71" s="0" t="n">
        <f aca="false">BM71-$C71</f>
        <v>58.2377180867206</v>
      </c>
      <c r="BW71" s="0" t="n">
        <f aca="false">ABS(BN71)</f>
        <v>22.3305311493796</v>
      </c>
      <c r="BX71" s="0" t="n">
        <f aca="false">ABS(BO71)</f>
        <v>6.12328757603063</v>
      </c>
      <c r="BY71" s="0" t="n">
        <f aca="false">ABS(BP71)</f>
        <v>0.602194094049992</v>
      </c>
      <c r="BZ71" s="0" t="n">
        <f aca="false">ABS(BQ71)</f>
        <v>48.0185826085699</v>
      </c>
      <c r="CA71" s="0" t="n">
        <f aca="false">ABS(BR71)</f>
        <v>177.72408675782</v>
      </c>
      <c r="CB71" s="0" t="n">
        <f aca="false">ABS(BS71)</f>
        <v>32.3553752170601</v>
      </c>
      <c r="CC71" s="0" t="n">
        <f aca="false">ABS(BT71)</f>
        <v>47.72022277014</v>
      </c>
      <c r="CD71" s="0" t="n">
        <f aca="false">ABS(BU71)</f>
        <v>42.9861209864703</v>
      </c>
      <c r="CE71" s="0" t="n">
        <f aca="false">ABS(BV71)</f>
        <v>58.2377180867206</v>
      </c>
      <c r="CF71" s="0" t="n">
        <f aca="false">BN71^2</f>
        <v>498.652621413411</v>
      </c>
      <c r="CG71" s="0" t="n">
        <f aca="false">BO71^2</f>
        <v>37.4946507387711</v>
      </c>
      <c r="CH71" s="0" t="n">
        <f aca="false">BP71^2</f>
        <v>0.36263772690869</v>
      </c>
      <c r="CI71" s="0" t="n">
        <f aca="false">BQ71^2</f>
        <v>2305.78427573605</v>
      </c>
      <c r="CJ71" s="0" t="n">
        <f aca="false">BR71^2</f>
        <v>31585.8510139012</v>
      </c>
      <c r="CK71" s="0" t="n">
        <f aca="false">BS71^2</f>
        <v>1046.87030543675</v>
      </c>
      <c r="CL71" s="0" t="n">
        <f aca="false">BT71^2</f>
        <v>2277.21966123179</v>
      </c>
      <c r="CM71" s="0" t="n">
        <f aca="false">BU71^2</f>
        <v>1847.80659746346</v>
      </c>
      <c r="CN71" s="0" t="n">
        <f aca="false">BV71^2</f>
        <v>3391.63180794835</v>
      </c>
      <c r="CO71" s="19" t="n">
        <f aca="false">ABS(BN71/$C71)</f>
        <v>0.00464223058368853</v>
      </c>
      <c r="CP71" s="19" t="n">
        <f aca="false">ABS(BO71/$C71)</f>
        <v>0.00127295283161847</v>
      </c>
      <c r="CQ71" s="19" t="n">
        <f aca="false">ABS(BP71/$C71)</f>
        <v>0.000125188416791059</v>
      </c>
      <c r="CR71" s="19" t="n">
        <f aca="false">ABS(BQ71/$C71)</f>
        <v>0.00998244651144598</v>
      </c>
      <c r="CS71" s="19" t="n">
        <f aca="false">ABS(BR71/$C71)</f>
        <v>0.0369465547185672</v>
      </c>
      <c r="CT71" s="19" t="n">
        <f aca="false">ABS(BS71/$C71)</f>
        <v>0.00672626689327673</v>
      </c>
      <c r="CU71" s="19" t="n">
        <f aca="false">ABS(BT71/$C71)</f>
        <v>0.0099204213335576</v>
      </c>
      <c r="CV71" s="19" t="n">
        <f aca="false">ABS(BU71/$C71)</f>
        <v>0.00893626238366689</v>
      </c>
      <c r="CW71" s="19" t="n">
        <f aca="false">ABS(BV71/$C71)</f>
        <v>0.0121068735095402</v>
      </c>
    </row>
    <row r="72" customFormat="false" ht="13.8" hidden="false" customHeight="false" outlineLevel="0" collapsed="false">
      <c r="A72" s="0" t="n">
        <f aca="false">A71+1</f>
        <v>67</v>
      </c>
      <c r="B72" s="0" t="n">
        <f aca="false">B71+1/12</f>
        <v>1953.5</v>
      </c>
      <c r="C72" s="0" t="n">
        <v>4751.859529</v>
      </c>
      <c r="E72" s="0" t="n">
        <v>4694.42392784493</v>
      </c>
      <c r="F72" s="0" t="n">
        <f aca="false">E72-C72</f>
        <v>-57.4356011550699</v>
      </c>
      <c r="G72" s="0" t="n">
        <f aca="false">ABS(F72)</f>
        <v>57.4356011550699</v>
      </c>
      <c r="H72" s="0" t="n">
        <f aca="false">F72^2</f>
        <v>3298.84828004427</v>
      </c>
      <c r="I72" s="19" t="n">
        <f aca="false">ABS(F72/C72)</f>
        <v>0.0120869737004109</v>
      </c>
      <c r="K72" s="0" t="n">
        <v>4710.31783991793</v>
      </c>
      <c r="L72" s="0" t="n">
        <v>4723.81342903151</v>
      </c>
      <c r="M72" s="0" t="n">
        <v>4675.39021631367</v>
      </c>
      <c r="N72" s="0" t="n">
        <v>4648.96902299064</v>
      </c>
      <c r="O72" s="0" t="n">
        <v>4737.37070212864</v>
      </c>
      <c r="P72" s="0" t="n">
        <v>4705.07756441243</v>
      </c>
      <c r="Q72" s="0" t="n">
        <v>4683.43564399334</v>
      </c>
      <c r="R72" s="0" t="n">
        <v>4695.56088027945</v>
      </c>
      <c r="S72" s="0" t="n">
        <v>4697.57305746911</v>
      </c>
      <c r="T72" s="0" t="n">
        <f aca="false">K72-$C72</f>
        <v>-41.5416890820707</v>
      </c>
      <c r="U72" s="0" t="n">
        <f aca="false">L72-$C72</f>
        <v>-28.0460999684901</v>
      </c>
      <c r="V72" s="0" t="n">
        <f aca="false">M72-$C72</f>
        <v>-76.4693126863303</v>
      </c>
      <c r="W72" s="0" t="n">
        <f aca="false">N72-$C72</f>
        <v>-102.89050600936</v>
      </c>
      <c r="X72" s="0" t="n">
        <f aca="false">O72-$C72</f>
        <v>-14.4888268713603</v>
      </c>
      <c r="Y72" s="0" t="n">
        <f aca="false">P72-$C72</f>
        <v>-46.7819645875707</v>
      </c>
      <c r="Z72" s="0" t="n">
        <f aca="false">Q72-$C72</f>
        <v>-68.4238850066604</v>
      </c>
      <c r="AA72" s="0" t="n">
        <f aca="false">R72-$C72</f>
        <v>-56.2986487205499</v>
      </c>
      <c r="AB72" s="0" t="n">
        <f aca="false">S72-$C72</f>
        <v>-54.2864715308906</v>
      </c>
      <c r="AC72" s="0" t="n">
        <f aca="false">ABS(T72)</f>
        <v>41.5416890820707</v>
      </c>
      <c r="AD72" s="0" t="n">
        <f aca="false">ABS(U72)</f>
        <v>28.0460999684901</v>
      </c>
      <c r="AE72" s="0" t="n">
        <f aca="false">ABS(V72)</f>
        <v>76.4693126863303</v>
      </c>
      <c r="AF72" s="0" t="n">
        <f aca="false">ABS(W72)</f>
        <v>102.89050600936</v>
      </c>
      <c r="AG72" s="0" t="n">
        <f aca="false">ABS(X72)</f>
        <v>14.4888268713603</v>
      </c>
      <c r="AH72" s="0" t="n">
        <f aca="false">ABS(Y72)</f>
        <v>46.7819645875707</v>
      </c>
      <c r="AI72" s="0" t="n">
        <f aca="false">ABS(Z72)</f>
        <v>68.4238850066604</v>
      </c>
      <c r="AJ72" s="0" t="n">
        <f aca="false">ABS(AA72)</f>
        <v>56.2986487205499</v>
      </c>
      <c r="AK72" s="0" t="n">
        <f aca="false">ABS(AB72)</f>
        <v>54.2864715308906</v>
      </c>
      <c r="AL72" s="0" t="n">
        <f aca="false">T72^2</f>
        <v>1725.71193179143</v>
      </c>
      <c r="AM72" s="0" t="n">
        <f aca="false">U72^2</f>
        <v>786.583723442542</v>
      </c>
      <c r="AN72" s="0" t="n">
        <f aca="false">V72^2</f>
        <v>5847.55578271976</v>
      </c>
      <c r="AO72" s="0" t="n">
        <f aca="false">W72^2</f>
        <v>10586.4562268622</v>
      </c>
      <c r="AP72" s="0" t="n">
        <f aca="false">X72^2</f>
        <v>209.926104108252</v>
      </c>
      <c r="AQ72" s="0" t="n">
        <f aca="false">Y72^2</f>
        <v>2188.55221067271</v>
      </c>
      <c r="AR72" s="0" t="n">
        <f aca="false">Z72^2</f>
        <v>4681.82803940468</v>
      </c>
      <c r="AS72" s="0" t="n">
        <f aca="false">AA72^2</f>
        <v>3169.53784775987</v>
      </c>
      <c r="AT72" s="0" t="n">
        <f aca="false">AB72^2</f>
        <v>2947.02099127419</v>
      </c>
      <c r="AU72" s="19" t="n">
        <f aca="false">ABS(T72/$C72)</f>
        <v>0.00874219636092846</v>
      </c>
      <c r="AV72" s="19" t="n">
        <f aca="false">ABS(U72/$C72)</f>
        <v>0.00590213153341994</v>
      </c>
      <c r="AW72" s="19" t="n">
        <f aca="false">ABS(V72/$C72)</f>
        <v>0.0160925027812066</v>
      </c>
      <c r="AX72" s="19" t="n">
        <f aca="false">ABS(W72/$C72)</f>
        <v>0.0216526825722514</v>
      </c>
      <c r="AY72" s="19" t="n">
        <f aca="false">ABS(X72/$C72)</f>
        <v>0.00304908568591622</v>
      </c>
      <c r="AZ72" s="19" t="n">
        <f aca="false">ABS(Y72/$C72)</f>
        <v>0.00984498053910625</v>
      </c>
      <c r="BA72" s="19" t="n">
        <f aca="false">ABS(Z72/$C72)</f>
        <v>0.0143993913517597</v>
      </c>
      <c r="BB72" s="19" t="n">
        <f aca="false">ABS(AA72/$C72)</f>
        <v>0.0118477089604537</v>
      </c>
      <c r="BC72" s="19" t="n">
        <f aca="false">ABS(AB72/$C72)</f>
        <v>0.0114242584823032</v>
      </c>
      <c r="BE72" s="0" t="n">
        <v>4710.58897793928</v>
      </c>
      <c r="BF72" s="0" t="n">
        <v>4724.31479151316</v>
      </c>
      <c r="BG72" s="0" t="n">
        <v>4675.06551570756</v>
      </c>
      <c r="BH72" s="0" t="n">
        <v>4648.19359697179</v>
      </c>
      <c r="BI72" s="0" t="n">
        <v>4738.10334135232</v>
      </c>
      <c r="BJ72" s="0" t="n">
        <v>4705.2593073292</v>
      </c>
      <c r="BK72" s="0" t="n">
        <v>4683.24819224906</v>
      </c>
      <c r="BL72" s="0" t="n">
        <v>4695.58027582109</v>
      </c>
      <c r="BM72" s="0" t="n">
        <v>4697.62677921938</v>
      </c>
      <c r="BN72" s="0" t="n">
        <f aca="false">BE72-$C72</f>
        <v>-41.2705510607202</v>
      </c>
      <c r="BO72" s="0" t="n">
        <f aca="false">BF72-$C72</f>
        <v>-27.5447374868399</v>
      </c>
      <c r="BP72" s="0" t="n">
        <f aca="false">BG72-$C72</f>
        <v>-76.7940132924405</v>
      </c>
      <c r="BQ72" s="0" t="n">
        <f aca="false">BH72-$C72</f>
        <v>-103.665932028211</v>
      </c>
      <c r="BR72" s="0" t="n">
        <f aca="false">BI72-$C72</f>
        <v>-13.7561876476802</v>
      </c>
      <c r="BS72" s="0" t="n">
        <f aca="false">BJ72-$C72</f>
        <v>-46.6002216708002</v>
      </c>
      <c r="BT72" s="0" t="n">
        <f aca="false">BK72-$C72</f>
        <v>-68.6113367509406</v>
      </c>
      <c r="BU72" s="0" t="n">
        <f aca="false">BL72-$C72</f>
        <v>-56.27925317891</v>
      </c>
      <c r="BV72" s="0" t="n">
        <f aca="false">BM72-$C72</f>
        <v>-54.23274978062</v>
      </c>
      <c r="BW72" s="0" t="n">
        <f aca="false">ABS(BN72)</f>
        <v>41.2705510607202</v>
      </c>
      <c r="BX72" s="0" t="n">
        <f aca="false">ABS(BO72)</f>
        <v>27.5447374868399</v>
      </c>
      <c r="BY72" s="0" t="n">
        <f aca="false">ABS(BP72)</f>
        <v>76.7940132924405</v>
      </c>
      <c r="BZ72" s="0" t="n">
        <f aca="false">ABS(BQ72)</f>
        <v>103.665932028211</v>
      </c>
      <c r="CA72" s="0" t="n">
        <f aca="false">ABS(BR72)</f>
        <v>13.7561876476802</v>
      </c>
      <c r="CB72" s="0" t="n">
        <f aca="false">ABS(BS72)</f>
        <v>46.6002216708002</v>
      </c>
      <c r="CC72" s="0" t="n">
        <f aca="false">ABS(BT72)</f>
        <v>68.6113367509406</v>
      </c>
      <c r="CD72" s="0" t="n">
        <f aca="false">ABS(BU72)</f>
        <v>56.27925317891</v>
      </c>
      <c r="CE72" s="0" t="n">
        <f aca="false">ABS(BV72)</f>
        <v>54.23274978062</v>
      </c>
      <c r="CF72" s="0" t="n">
        <f aca="false">BN72^2</f>
        <v>1703.25838485551</v>
      </c>
      <c r="CG72" s="0" t="n">
        <f aca="false">BO72^2</f>
        <v>758.712563218926</v>
      </c>
      <c r="CH72" s="0" t="n">
        <f aca="false">BP72^2</f>
        <v>5897.32047755952</v>
      </c>
      <c r="CI72" s="0" t="n">
        <f aca="false">BQ72^2</f>
        <v>10746.6254632776</v>
      </c>
      <c r="CJ72" s="0" t="n">
        <f aca="false">BR72^2</f>
        <v>189.23269859819</v>
      </c>
      <c r="CK72" s="0" t="n">
        <f aca="false">BS72^2</f>
        <v>2171.58065976772</v>
      </c>
      <c r="CL72" s="0" t="n">
        <f aca="false">BT72^2</f>
        <v>4707.51553075097</v>
      </c>
      <c r="CM72" s="0" t="n">
        <f aca="false">BU72^2</f>
        <v>3167.35433837586</v>
      </c>
      <c r="CN72" s="0" t="n">
        <f aca="false">BV72^2</f>
        <v>2941.19114876734</v>
      </c>
      <c r="CO72" s="19" t="n">
        <f aca="false">ABS(BN72/$C72)</f>
        <v>0.00868513700980701</v>
      </c>
      <c r="CP72" s="19" t="n">
        <f aca="false">ABS(BO72/$C72)</f>
        <v>0.00579662284180381</v>
      </c>
      <c r="CQ72" s="19" t="n">
        <f aca="false">ABS(BP72/$C72)</f>
        <v>0.0161608340532319</v>
      </c>
      <c r="CR72" s="19" t="n">
        <f aca="false">ABS(BQ72/$C72)</f>
        <v>0.021815866272045</v>
      </c>
      <c r="CS72" s="19" t="n">
        <f aca="false">ABS(BR72/$C72)</f>
        <v>0.00289490620750174</v>
      </c>
      <c r="CT72" s="19" t="n">
        <f aca="false">ABS(BS72/$C72)</f>
        <v>0.0098067338452256</v>
      </c>
      <c r="CU72" s="19" t="n">
        <f aca="false">ABS(BT72/$C72)</f>
        <v>0.0144388394337441</v>
      </c>
      <c r="CV72" s="19" t="n">
        <f aca="false">ABS(BU72/$C72)</f>
        <v>0.0118436272864221</v>
      </c>
      <c r="CW72" s="19" t="n">
        <f aca="false">ABS(BV72/$C72)</f>
        <v>0.0114129530659824</v>
      </c>
    </row>
    <row r="73" customFormat="false" ht="13.8" hidden="false" customHeight="false" outlineLevel="0" collapsed="false">
      <c r="A73" s="0" t="n">
        <f aca="false">A72+1</f>
        <v>68</v>
      </c>
      <c r="B73" s="0" t="n">
        <f aca="false">B72+1/12</f>
        <v>1953.58333333333</v>
      </c>
      <c r="C73" s="0" t="n">
        <v>4866.878375</v>
      </c>
      <c r="E73" s="0" t="n">
        <v>4719.42367434414</v>
      </c>
      <c r="F73" s="0" t="n">
        <f aca="false">E73-C73</f>
        <v>-147.454700655861</v>
      </c>
      <c r="G73" s="0" t="n">
        <f aca="false">ABS(F73)</f>
        <v>147.454700655861</v>
      </c>
      <c r="H73" s="0" t="n">
        <f aca="false">F73^2</f>
        <v>21742.8887455094</v>
      </c>
      <c r="I73" s="19" t="n">
        <f aca="false">ABS(F73/C73)</f>
        <v>0.0302975930964908</v>
      </c>
      <c r="K73" s="0" t="n">
        <v>4746.99841607895</v>
      </c>
      <c r="L73" s="0" t="n">
        <v>4712.81483856873</v>
      </c>
      <c r="M73" s="0" t="n">
        <v>4751.15501105159</v>
      </c>
      <c r="N73" s="0" t="n">
        <v>4725.99664477016</v>
      </c>
      <c r="O73" s="0" t="n">
        <v>4818.83547866087</v>
      </c>
      <c r="P73" s="0" t="n">
        <v>4714.76879791282</v>
      </c>
      <c r="Q73" s="0" t="n">
        <v>4715.88147127527</v>
      </c>
      <c r="R73" s="0" t="n">
        <v>4760.87786472805</v>
      </c>
      <c r="S73" s="0" t="n">
        <v>4731.98854152172</v>
      </c>
      <c r="T73" s="0" t="n">
        <f aca="false">K73-$C73</f>
        <v>-119.87995892105</v>
      </c>
      <c r="U73" s="0" t="n">
        <f aca="false">L73-$C73</f>
        <v>-154.06353643127</v>
      </c>
      <c r="V73" s="0" t="n">
        <f aca="false">M73-$C73</f>
        <v>-115.72336394841</v>
      </c>
      <c r="W73" s="0" t="n">
        <f aca="false">N73-$C73</f>
        <v>-140.88173022984</v>
      </c>
      <c r="X73" s="0" t="n">
        <f aca="false">O73-$C73</f>
        <v>-48.0428963391305</v>
      </c>
      <c r="Y73" s="0" t="n">
        <f aca="false">P73-$C73</f>
        <v>-152.10957708718</v>
      </c>
      <c r="Z73" s="0" t="n">
        <f aca="false">Q73-$C73</f>
        <v>-150.99690372473</v>
      </c>
      <c r="AA73" s="0" t="n">
        <f aca="false">R73-$C73</f>
        <v>-106.000510271951</v>
      </c>
      <c r="AB73" s="0" t="n">
        <f aca="false">S73-$C73</f>
        <v>-134.88983347828</v>
      </c>
      <c r="AC73" s="0" t="n">
        <f aca="false">ABS(T73)</f>
        <v>119.87995892105</v>
      </c>
      <c r="AD73" s="0" t="n">
        <f aca="false">ABS(U73)</f>
        <v>154.06353643127</v>
      </c>
      <c r="AE73" s="0" t="n">
        <f aca="false">ABS(V73)</f>
        <v>115.72336394841</v>
      </c>
      <c r="AF73" s="0" t="n">
        <f aca="false">ABS(W73)</f>
        <v>140.88173022984</v>
      </c>
      <c r="AG73" s="0" t="n">
        <f aca="false">ABS(X73)</f>
        <v>48.0428963391305</v>
      </c>
      <c r="AH73" s="0" t="n">
        <f aca="false">ABS(Y73)</f>
        <v>152.10957708718</v>
      </c>
      <c r="AI73" s="0" t="n">
        <f aca="false">ABS(Z73)</f>
        <v>150.99690372473</v>
      </c>
      <c r="AJ73" s="0" t="n">
        <f aca="false">ABS(AA73)</f>
        <v>106.000510271951</v>
      </c>
      <c r="AK73" s="0" t="n">
        <f aca="false">ABS(AB73)</f>
        <v>134.88983347828</v>
      </c>
      <c r="AL73" s="0" t="n">
        <f aca="false">T73^2</f>
        <v>14371.2045509127</v>
      </c>
      <c r="AM73" s="0" t="n">
        <f aca="false">U73^2</f>
        <v>23735.5732577093</v>
      </c>
      <c r="AN73" s="0" t="n">
        <f aca="false">V73^2</f>
        <v>13391.8969635362</v>
      </c>
      <c r="AO73" s="0" t="n">
        <f aca="false">W73^2</f>
        <v>19847.6619125535</v>
      </c>
      <c r="AP73" s="0" t="n">
        <f aca="false">X73^2</f>
        <v>2308.11988865244</v>
      </c>
      <c r="AQ73" s="0" t="n">
        <f aca="false">Y73^2</f>
        <v>23137.3234416407</v>
      </c>
      <c r="AR73" s="0" t="n">
        <f aca="false">Z73^2</f>
        <v>22800.0649344554</v>
      </c>
      <c r="AS73" s="0" t="n">
        <f aca="false">AA73^2</f>
        <v>11236.1081779139</v>
      </c>
      <c r="AT73" s="0" t="n">
        <f aca="false">AB73^2</f>
        <v>18195.2671757981</v>
      </c>
      <c r="AU73" s="19" t="n">
        <f aca="false">ABS(T73/$C73)</f>
        <v>0.024631796746112</v>
      </c>
      <c r="AV73" s="19" t="n">
        <f aca="false">ABS(U73/$C73)</f>
        <v>0.0316555139784583</v>
      </c>
      <c r="AW73" s="19" t="n">
        <f aca="false">ABS(V73/$C73)</f>
        <v>0.0237777390416938</v>
      </c>
      <c r="AX73" s="19" t="n">
        <f aca="false">ABS(W73/$C73)</f>
        <v>0.0289470414862872</v>
      </c>
      <c r="AY73" s="19" t="n">
        <f aca="false">ABS(X73/$C73)</f>
        <v>0.00987139859214891</v>
      </c>
      <c r="AZ73" s="19" t="n">
        <f aca="false">ABS(Y73/$C73)</f>
        <v>0.0312540329482105</v>
      </c>
      <c r="BA73" s="19" t="n">
        <f aca="false">ABS(Z73/$C73)</f>
        <v>0.0310254113808083</v>
      </c>
      <c r="BB73" s="19" t="n">
        <f aca="false">ABS(AA73/$C73)</f>
        <v>0.0217799793018148</v>
      </c>
      <c r="BC73" s="19" t="n">
        <f aca="false">ABS(AB73/$C73)</f>
        <v>0.027715883382493</v>
      </c>
      <c r="BE73" s="0" t="n">
        <v>4747.61699515341</v>
      </c>
      <c r="BF73" s="0" t="n">
        <v>4712.66658377975</v>
      </c>
      <c r="BG73" s="0" t="n">
        <v>4751.86683425126</v>
      </c>
      <c r="BH73" s="0" t="n">
        <v>4726.1440949984</v>
      </c>
      <c r="BI73" s="0" t="n">
        <v>4821.06556525589</v>
      </c>
      <c r="BJ73" s="0" t="n">
        <v>4714.66437593192</v>
      </c>
      <c r="BK73" s="0" t="n">
        <v>4715.80200968984</v>
      </c>
      <c r="BL73" s="0" t="n">
        <v>4761.80779890356</v>
      </c>
      <c r="BM73" s="0" t="n">
        <v>4732.27040686009</v>
      </c>
      <c r="BN73" s="0" t="n">
        <f aca="false">BE73-$C73</f>
        <v>-119.26137984659</v>
      </c>
      <c r="BO73" s="0" t="n">
        <f aca="false">BF73-$C73</f>
        <v>-154.21179122025</v>
      </c>
      <c r="BP73" s="0" t="n">
        <f aca="false">BG73-$C73</f>
        <v>-115.01154074874</v>
      </c>
      <c r="BQ73" s="0" t="n">
        <f aca="false">BH73-$C73</f>
        <v>-140.7342800016</v>
      </c>
      <c r="BR73" s="0" t="n">
        <f aca="false">BI73-$C73</f>
        <v>-45.8128097441104</v>
      </c>
      <c r="BS73" s="0" t="n">
        <f aca="false">BJ73-$C73</f>
        <v>-152.21399906808</v>
      </c>
      <c r="BT73" s="0" t="n">
        <f aca="false">BK73-$C73</f>
        <v>-151.07636531016</v>
      </c>
      <c r="BU73" s="0" t="n">
        <f aca="false">BL73-$C73</f>
        <v>-105.07057609644</v>
      </c>
      <c r="BV73" s="0" t="n">
        <f aca="false">BM73-$C73</f>
        <v>-134.607968139911</v>
      </c>
      <c r="BW73" s="0" t="n">
        <f aca="false">ABS(BN73)</f>
        <v>119.26137984659</v>
      </c>
      <c r="BX73" s="0" t="n">
        <f aca="false">ABS(BO73)</f>
        <v>154.21179122025</v>
      </c>
      <c r="BY73" s="0" t="n">
        <f aca="false">ABS(BP73)</f>
        <v>115.01154074874</v>
      </c>
      <c r="BZ73" s="0" t="n">
        <f aca="false">ABS(BQ73)</f>
        <v>140.7342800016</v>
      </c>
      <c r="CA73" s="0" t="n">
        <f aca="false">ABS(BR73)</f>
        <v>45.8128097441104</v>
      </c>
      <c r="CB73" s="0" t="n">
        <f aca="false">ABS(BS73)</f>
        <v>152.21399906808</v>
      </c>
      <c r="CC73" s="0" t="n">
        <f aca="false">ABS(BT73)</f>
        <v>151.07636531016</v>
      </c>
      <c r="CD73" s="0" t="n">
        <f aca="false">ABS(BU73)</f>
        <v>105.07057609644</v>
      </c>
      <c r="CE73" s="0" t="n">
        <f aca="false">ABS(BV73)</f>
        <v>134.607968139911</v>
      </c>
      <c r="CF73" s="0" t="n">
        <f aca="false">BN73^2</f>
        <v>14223.2767229126</v>
      </c>
      <c r="CG73" s="0" t="n">
        <f aca="false">BO73^2</f>
        <v>23781.276551358</v>
      </c>
      <c r="CH73" s="0" t="n">
        <f aca="false">BP73^2</f>
        <v>13227.6545053991</v>
      </c>
      <c r="CI73" s="0" t="n">
        <f aca="false">BQ73^2</f>
        <v>19806.1375675689</v>
      </c>
      <c r="CJ73" s="0" t="n">
        <f aca="false">BR73^2</f>
        <v>2098.81353665005</v>
      </c>
      <c r="CK73" s="0" t="n">
        <f aca="false">BS73^2</f>
        <v>23169.1015122974</v>
      </c>
      <c r="CL73" s="0" t="n">
        <f aca="false">BT73^2</f>
        <v>22824.068155329</v>
      </c>
      <c r="CM73" s="0" t="n">
        <f aca="false">BU73^2</f>
        <v>11039.8259612378</v>
      </c>
      <c r="CN73" s="0" t="n">
        <f aca="false">BV73^2</f>
        <v>18119.3050867552</v>
      </c>
      <c r="CO73" s="19" t="n">
        <f aca="false">ABS(BN73/$C73)</f>
        <v>0.0245046969858975</v>
      </c>
      <c r="CP73" s="19" t="n">
        <f aca="false">ABS(BO73/$C73)</f>
        <v>0.0316859759661146</v>
      </c>
      <c r="CQ73" s="19" t="n">
        <f aca="false">ABS(BP73/$C73)</f>
        <v>0.0236314803631689</v>
      </c>
      <c r="CR73" s="19" t="n">
        <f aca="false">ABS(BQ73/$C73)</f>
        <v>0.0289167448121399</v>
      </c>
      <c r="CS73" s="19" t="n">
        <f aca="false">ABS(BR73/$C73)</f>
        <v>0.00941318155379336</v>
      </c>
      <c r="CT73" s="19" t="n">
        <f aca="false">ABS(BS73/$C73)</f>
        <v>0.0312754885862702</v>
      </c>
      <c r="CU73" s="19" t="n">
        <f aca="false">ABS(BT73/$C73)</f>
        <v>0.0310417383935874</v>
      </c>
      <c r="CV73" s="19" t="n">
        <f aca="false">ABS(BU73/$C73)</f>
        <v>0.0215889052490331</v>
      </c>
      <c r="CW73" s="19" t="n">
        <f aca="false">ABS(BV73/$C73)</f>
        <v>0.0276579683666151</v>
      </c>
    </row>
    <row r="74" customFormat="false" ht="13.8" hidden="false" customHeight="false" outlineLevel="0" collapsed="false">
      <c r="A74" s="0" t="n">
        <f aca="false">A73+1</f>
        <v>69</v>
      </c>
      <c r="B74" s="0" t="n">
        <f aca="false">B73+1/12</f>
        <v>1953.66666666666</v>
      </c>
      <c r="C74" s="0" t="n">
        <v>4738.417383</v>
      </c>
      <c r="E74" s="0" t="n">
        <v>4745.8676354499</v>
      </c>
      <c r="F74" s="0" t="n">
        <f aca="false">E74-C74</f>
        <v>7.45025244990029</v>
      </c>
      <c r="G74" s="0" t="n">
        <f aca="false">ABS(F74)</f>
        <v>7.45025244990029</v>
      </c>
      <c r="H74" s="0" t="n">
        <f aca="false">F74^2</f>
        <v>55.5062615672453</v>
      </c>
      <c r="I74" s="19" t="n">
        <f aca="false">ABS(F74/C74)</f>
        <v>0.00157230818809452</v>
      </c>
      <c r="K74" s="0" t="n">
        <v>4743.0154094245</v>
      </c>
      <c r="L74" s="0" t="n">
        <v>4758.24815455752</v>
      </c>
      <c r="M74" s="0" t="n">
        <v>4748.19375960635</v>
      </c>
      <c r="N74" s="0" t="n">
        <v>4767.16625633481</v>
      </c>
      <c r="O74" s="0" t="n">
        <v>4878.79679489457</v>
      </c>
      <c r="P74" s="0" t="n">
        <v>4705.60867823598</v>
      </c>
      <c r="Q74" s="0" t="n">
        <v>4741.37077169072</v>
      </c>
      <c r="R74" s="0" t="n">
        <v>4773.86647290604</v>
      </c>
      <c r="S74" s="0" t="n">
        <v>4842.78134703867</v>
      </c>
      <c r="T74" s="0" t="n">
        <f aca="false">K74-$C74</f>
        <v>4.59802642449995</v>
      </c>
      <c r="U74" s="0" t="n">
        <f aca="false">L74-$C74</f>
        <v>19.8307715575202</v>
      </c>
      <c r="V74" s="0" t="n">
        <f aca="false">M74-$C74</f>
        <v>9.77637660634991</v>
      </c>
      <c r="W74" s="0" t="n">
        <f aca="false">N74-$C74</f>
        <v>28.74887333481</v>
      </c>
      <c r="X74" s="0" t="n">
        <f aca="false">O74-$C74</f>
        <v>140.37941189457</v>
      </c>
      <c r="Y74" s="0" t="n">
        <f aca="false">P74-$C74</f>
        <v>-32.8087047640201</v>
      </c>
      <c r="Z74" s="0" t="n">
        <f aca="false">Q74-$C74</f>
        <v>2.9533886907202</v>
      </c>
      <c r="AA74" s="0" t="n">
        <f aca="false">R74-$C74</f>
        <v>35.4490899060402</v>
      </c>
      <c r="AB74" s="0" t="n">
        <f aca="false">S74-$C74</f>
        <v>104.36396403867</v>
      </c>
      <c r="AC74" s="0" t="n">
        <f aca="false">ABS(T74)</f>
        <v>4.59802642449995</v>
      </c>
      <c r="AD74" s="0" t="n">
        <f aca="false">ABS(U74)</f>
        <v>19.8307715575202</v>
      </c>
      <c r="AE74" s="0" t="n">
        <f aca="false">ABS(V74)</f>
        <v>9.77637660634991</v>
      </c>
      <c r="AF74" s="0" t="n">
        <f aca="false">ABS(W74)</f>
        <v>28.74887333481</v>
      </c>
      <c r="AG74" s="0" t="n">
        <f aca="false">ABS(X74)</f>
        <v>140.37941189457</v>
      </c>
      <c r="AH74" s="0" t="n">
        <f aca="false">ABS(Y74)</f>
        <v>32.8087047640201</v>
      </c>
      <c r="AI74" s="0" t="n">
        <f aca="false">ABS(Z74)</f>
        <v>2.9533886907202</v>
      </c>
      <c r="AJ74" s="0" t="n">
        <f aca="false">ABS(AA74)</f>
        <v>35.4490899060402</v>
      </c>
      <c r="AK74" s="0" t="n">
        <f aca="false">ABS(AB74)</f>
        <v>104.36396403867</v>
      </c>
      <c r="AL74" s="0" t="n">
        <f aca="false">T74^2</f>
        <v>21.1418470003998</v>
      </c>
      <c r="AM74" s="0" t="n">
        <f aca="false">U74^2</f>
        <v>393.259500566551</v>
      </c>
      <c r="AN74" s="0" t="n">
        <f aca="false">V74^2</f>
        <v>95.5775395491859</v>
      </c>
      <c r="AO74" s="0" t="n">
        <f aca="false">W74^2</f>
        <v>826.49771802095</v>
      </c>
      <c r="AP74" s="0" t="n">
        <f aca="false">X74^2</f>
        <v>19706.3792838653</v>
      </c>
      <c r="AQ74" s="0" t="n">
        <f aca="false">Y74^2</f>
        <v>1076.41110829264</v>
      </c>
      <c r="AR74" s="0" t="n">
        <f aca="false">Z74^2</f>
        <v>8.722504758474</v>
      </c>
      <c r="AS74" s="0" t="n">
        <f aca="false">AA74^2</f>
        <v>1256.63797516652</v>
      </c>
      <c r="AT74" s="0" t="n">
        <f aca="false">AB74^2</f>
        <v>10891.8369898648</v>
      </c>
      <c r="AU74" s="19" t="n">
        <f aca="false">ABS(T74/$C74)</f>
        <v>0.000970371761887283</v>
      </c>
      <c r="AV74" s="19" t="n">
        <f aca="false">ABS(U74/$C74)</f>
        <v>0.0041851044250915</v>
      </c>
      <c r="AW74" s="19" t="n">
        <f aca="false">ABS(V74/$C74)</f>
        <v>0.0020632155878518</v>
      </c>
      <c r="AX74" s="19" t="n">
        <f aca="false">ABS(W74/$C74)</f>
        <v>0.00606718889685759</v>
      </c>
      <c r="AY74" s="19" t="n">
        <f aca="false">ABS(X74/$C74)</f>
        <v>0.0296258013061922</v>
      </c>
      <c r="AZ74" s="19" t="n">
        <f aca="false">ABS(Y74/$C74)</f>
        <v>0.00692397948769419</v>
      </c>
      <c r="BA74" s="19" t="n">
        <f aca="false">ABS(Z74/$C74)</f>
        <v>0.000623285888937338</v>
      </c>
      <c r="BB74" s="19" t="n">
        <f aca="false">ABS(AA74/$C74)</f>
        <v>0.00748120881736087</v>
      </c>
      <c r="BC74" s="19" t="n">
        <f aca="false">ABS(AB74/$C74)</f>
        <v>0.022025067781722</v>
      </c>
      <c r="BE74" s="0" t="n">
        <v>4742.93520822225</v>
      </c>
      <c r="BF74" s="0" t="n">
        <v>4758.59628002448</v>
      </c>
      <c r="BG74" s="0" t="n">
        <v>4748.25916745001</v>
      </c>
      <c r="BH74" s="0" t="n">
        <v>4767.76514821298</v>
      </c>
      <c r="BI74" s="0" t="n">
        <v>4882.53460469891</v>
      </c>
      <c r="BJ74" s="0" t="n">
        <v>4704.47664425926</v>
      </c>
      <c r="BK74" s="0" t="n">
        <v>4741.24432523218</v>
      </c>
      <c r="BL74" s="0" t="n">
        <v>4774.65376690226</v>
      </c>
      <c r="BM74" s="0" t="n">
        <v>4845.50644530052</v>
      </c>
      <c r="BN74" s="0" t="n">
        <f aca="false">BE74-$C74</f>
        <v>4.51782522225039</v>
      </c>
      <c r="BO74" s="0" t="n">
        <f aca="false">BF74-$C74</f>
        <v>20.1788970244797</v>
      </c>
      <c r="BP74" s="0" t="n">
        <f aca="false">BG74-$C74</f>
        <v>9.84178445000998</v>
      </c>
      <c r="BQ74" s="0" t="n">
        <f aca="false">BH74-$C74</f>
        <v>29.3477652129804</v>
      </c>
      <c r="BR74" s="0" t="n">
        <f aca="false">BI74-$C74</f>
        <v>144.11722169891</v>
      </c>
      <c r="BS74" s="0" t="n">
        <f aca="false">BJ74-$C74</f>
        <v>-33.94073874074</v>
      </c>
      <c r="BT74" s="0" t="n">
        <f aca="false">BK74-$C74</f>
        <v>2.82694223218004</v>
      </c>
      <c r="BU74" s="0" t="n">
        <f aca="false">BL74-$C74</f>
        <v>36.2363839022601</v>
      </c>
      <c r="BV74" s="0" t="n">
        <f aca="false">BM74-$C74</f>
        <v>107.08906230052</v>
      </c>
      <c r="BW74" s="0" t="n">
        <f aca="false">ABS(BN74)</f>
        <v>4.51782522225039</v>
      </c>
      <c r="BX74" s="0" t="n">
        <f aca="false">ABS(BO74)</f>
        <v>20.1788970244797</v>
      </c>
      <c r="BY74" s="0" t="n">
        <f aca="false">ABS(BP74)</f>
        <v>9.84178445000998</v>
      </c>
      <c r="BZ74" s="0" t="n">
        <f aca="false">ABS(BQ74)</f>
        <v>29.3477652129804</v>
      </c>
      <c r="CA74" s="0" t="n">
        <f aca="false">ABS(BR74)</f>
        <v>144.11722169891</v>
      </c>
      <c r="CB74" s="0" t="n">
        <f aca="false">ABS(BS74)</f>
        <v>33.94073874074</v>
      </c>
      <c r="CC74" s="0" t="n">
        <f aca="false">ABS(BT74)</f>
        <v>2.82694223218004</v>
      </c>
      <c r="CD74" s="0" t="n">
        <f aca="false">ABS(BU74)</f>
        <v>36.2363839022601</v>
      </c>
      <c r="CE74" s="0" t="n">
        <f aca="false">ABS(BV74)</f>
        <v>107.08906230052</v>
      </c>
      <c r="CF74" s="0" t="n">
        <f aca="false">BN74^2</f>
        <v>20.4107447388018</v>
      </c>
      <c r="CG74" s="0" t="n">
        <f aca="false">BO74^2</f>
        <v>407.187885124557</v>
      </c>
      <c r="CH74" s="0" t="n">
        <f aca="false">BP74^2</f>
        <v>96.8607211604583</v>
      </c>
      <c r="CI74" s="0" t="n">
        <f aca="false">BQ74^2</f>
        <v>861.291322996225</v>
      </c>
      <c r="CJ74" s="0" t="n">
        <f aca="false">BR74^2</f>
        <v>20769.7735902127</v>
      </c>
      <c r="CK74" s="0" t="n">
        <f aca="false">BS74^2</f>
        <v>1151.97374626717</v>
      </c>
      <c r="CL74" s="0" t="n">
        <f aca="false">BT74^2</f>
        <v>7.99160238408309</v>
      </c>
      <c r="CM74" s="0" t="n">
        <f aca="false">BU74^2</f>
        <v>1313.07551831197</v>
      </c>
      <c r="CN74" s="0" t="n">
        <f aca="false">BV74^2</f>
        <v>11468.0672644046</v>
      </c>
      <c r="CO74" s="19" t="n">
        <f aca="false">ABS(BN74/$C74)</f>
        <v>0.000953446025766646</v>
      </c>
      <c r="CP74" s="19" t="n">
        <f aca="false">ABS(BO74/$C74)</f>
        <v>0.00425857314656846</v>
      </c>
      <c r="CQ74" s="19" t="n">
        <f aca="false">ABS(BP74/$C74)</f>
        <v>0.00207701931985105</v>
      </c>
      <c r="CR74" s="19" t="n">
        <f aca="false">ABS(BQ74/$C74)</f>
        <v>0.00619357959437458</v>
      </c>
      <c r="CS74" s="19" t="n">
        <f aca="false">ABS(BR74/$C74)</f>
        <v>0.0304146321546008</v>
      </c>
      <c r="CT74" s="19" t="n">
        <f aca="false">ABS(BS74/$C74)</f>
        <v>0.00716288498824619</v>
      </c>
      <c r="CU74" s="19" t="n">
        <f aca="false">ABS(BT74/$C74)</f>
        <v>0.000596600511032434</v>
      </c>
      <c r="CV74" s="19" t="n">
        <f aca="false">ABS(BU74/$C74)</f>
        <v>0.00764736007264055</v>
      </c>
      <c r="CW74" s="19" t="n">
        <f aca="false">ABS(BV74/$C74)</f>
        <v>0.0226001750467823</v>
      </c>
    </row>
    <row r="75" customFormat="false" ht="13.8" hidden="false" customHeight="false" outlineLevel="0" collapsed="false">
      <c r="A75" s="0" t="n">
        <f aca="false">A74+1</f>
        <v>70</v>
      </c>
      <c r="B75" s="0" t="n">
        <f aca="false">B74+1/12</f>
        <v>1953.74999999999</v>
      </c>
      <c r="C75" s="0" t="n">
        <v>4641.279338</v>
      </c>
      <c r="E75" s="0" t="n">
        <v>4674.39768575809</v>
      </c>
      <c r="F75" s="0" t="n">
        <f aca="false">E75-C75</f>
        <v>33.1183477580898</v>
      </c>
      <c r="G75" s="0" t="n">
        <f aca="false">ABS(F75)</f>
        <v>33.1183477580898</v>
      </c>
      <c r="H75" s="0" t="n">
        <f aca="false">F75^2</f>
        <v>1096.82495822577</v>
      </c>
      <c r="I75" s="19" t="n">
        <f aca="false">ABS(F75/C75)</f>
        <v>0.00713560752246407</v>
      </c>
      <c r="K75" s="0" t="n">
        <v>4674.03542550038</v>
      </c>
      <c r="L75" s="0" t="n">
        <v>4643.85988037607</v>
      </c>
      <c r="M75" s="0" t="n">
        <v>4681.41988564814</v>
      </c>
      <c r="N75" s="0" t="n">
        <v>4657.47150907901</v>
      </c>
      <c r="O75" s="0" t="n">
        <v>4713.35926060456</v>
      </c>
      <c r="P75" s="0" t="n">
        <v>4661.45736478913</v>
      </c>
      <c r="Q75" s="0" t="n">
        <v>4647.89818935175</v>
      </c>
      <c r="R75" s="0" t="n">
        <v>4620.7959070645</v>
      </c>
      <c r="S75" s="0" t="n">
        <v>4675.94752320274</v>
      </c>
      <c r="T75" s="0" t="n">
        <f aca="false">K75-$C75</f>
        <v>32.7560875003801</v>
      </c>
      <c r="U75" s="0" t="n">
        <f aca="false">L75-$C75</f>
        <v>2.58054237606939</v>
      </c>
      <c r="V75" s="0" t="n">
        <f aca="false">M75-$C75</f>
        <v>40.1405476481395</v>
      </c>
      <c r="W75" s="0" t="n">
        <f aca="false">N75-$C75</f>
        <v>16.1921710790093</v>
      </c>
      <c r="X75" s="0" t="n">
        <f aca="false">O75-$C75</f>
        <v>72.0799226045601</v>
      </c>
      <c r="Y75" s="0" t="n">
        <f aca="false">P75-$C75</f>
        <v>20.1780267891299</v>
      </c>
      <c r="Z75" s="0" t="n">
        <f aca="false">Q75-$C75</f>
        <v>6.61885135174998</v>
      </c>
      <c r="AA75" s="0" t="n">
        <f aca="false">R75-$C75</f>
        <v>-20.4834309355001</v>
      </c>
      <c r="AB75" s="0" t="n">
        <f aca="false">S75-$C75</f>
        <v>34.6681852027395</v>
      </c>
      <c r="AC75" s="0" t="n">
        <f aca="false">ABS(T75)</f>
        <v>32.7560875003801</v>
      </c>
      <c r="AD75" s="0" t="n">
        <f aca="false">ABS(U75)</f>
        <v>2.58054237606939</v>
      </c>
      <c r="AE75" s="0" t="n">
        <f aca="false">ABS(V75)</f>
        <v>40.1405476481395</v>
      </c>
      <c r="AF75" s="0" t="n">
        <f aca="false">ABS(W75)</f>
        <v>16.1921710790093</v>
      </c>
      <c r="AG75" s="0" t="n">
        <f aca="false">ABS(X75)</f>
        <v>72.0799226045601</v>
      </c>
      <c r="AH75" s="0" t="n">
        <f aca="false">ABS(Y75)</f>
        <v>20.1780267891299</v>
      </c>
      <c r="AI75" s="0" t="n">
        <f aca="false">ABS(Z75)</f>
        <v>6.61885135174998</v>
      </c>
      <c r="AJ75" s="0" t="n">
        <f aca="false">ABS(AA75)</f>
        <v>20.4834309355001</v>
      </c>
      <c r="AK75" s="0" t="n">
        <f aca="false">ABS(AB75)</f>
        <v>34.6681852027395</v>
      </c>
      <c r="AL75" s="0" t="n">
        <f aca="false">T75^2</f>
        <v>1072.96126833256</v>
      </c>
      <c r="AM75" s="0" t="n">
        <f aca="false">U75^2</f>
        <v>6.65919895468984</v>
      </c>
      <c r="AN75" s="0" t="n">
        <f aca="false">V75^2</f>
        <v>1611.26356549256</v>
      </c>
      <c r="AO75" s="0" t="n">
        <f aca="false">W75^2</f>
        <v>262.186404251906</v>
      </c>
      <c r="AP75" s="0" t="n">
        <f aca="false">X75^2</f>
        <v>5195.51524267938</v>
      </c>
      <c r="AQ75" s="0" t="n">
        <f aca="false">Y75^2</f>
        <v>407.152765102846</v>
      </c>
      <c r="AR75" s="0" t="n">
        <f aca="false">Z75^2</f>
        <v>43.8091932165626</v>
      </c>
      <c r="AS75" s="0" t="n">
        <f aca="false">AA75^2</f>
        <v>419.570942889403</v>
      </c>
      <c r="AT75" s="0" t="n">
        <f aca="false">AB75^2</f>
        <v>1201.88306525145</v>
      </c>
      <c r="AU75" s="19" t="n">
        <f aca="false">ABS(T75/$C75)</f>
        <v>0.00705755571145856</v>
      </c>
      <c r="AV75" s="19" t="n">
        <f aca="false">ABS(U75/$C75)</f>
        <v>0.000555998074699834</v>
      </c>
      <c r="AW75" s="19" t="n">
        <f aca="false">ABS(V75/$C75)</f>
        <v>0.00864859551104726</v>
      </c>
      <c r="AX75" s="19" t="n">
        <f aca="false">ABS(W75/$C75)</f>
        <v>0.0034887301323243</v>
      </c>
      <c r="AY75" s="19" t="n">
        <f aca="false">ABS(X75/$C75)</f>
        <v>0.0155301841055789</v>
      </c>
      <c r="AZ75" s="19" t="n">
        <f aca="false">ABS(Y75/$C75)</f>
        <v>0.00434751397614189</v>
      </c>
      <c r="BA75" s="19" t="n">
        <f aca="false">ABS(Z75/$C75)</f>
        <v>0.00142608338557916</v>
      </c>
      <c r="BB75" s="19" t="n">
        <f aca="false">ABS(AA75/$C75)</f>
        <v>0.00441331569246212</v>
      </c>
      <c r="BC75" s="19" t="n">
        <f aca="false">ABS(AB75/$C75)</f>
        <v>0.00746953214362589</v>
      </c>
      <c r="BE75" s="0" t="n">
        <v>4674.03086330983</v>
      </c>
      <c r="BF75" s="0" t="n">
        <v>4643.47529696133</v>
      </c>
      <c r="BG75" s="0" t="n">
        <v>4681.5083210016</v>
      </c>
      <c r="BH75" s="0" t="n">
        <v>4657.25834618979</v>
      </c>
      <c r="BI75" s="0" t="n">
        <v>4713.8499302945</v>
      </c>
      <c r="BJ75" s="0" t="n">
        <v>4661.29439849984</v>
      </c>
      <c r="BK75" s="0" t="n">
        <v>4647.5644631167</v>
      </c>
      <c r="BL75" s="0" t="n">
        <v>4620.1208633006</v>
      </c>
      <c r="BM75" s="0" t="n">
        <v>4675.96704136291</v>
      </c>
      <c r="BN75" s="0" t="n">
        <f aca="false">BE75-$C75</f>
        <v>32.75152530983</v>
      </c>
      <c r="BO75" s="0" t="n">
        <f aca="false">BF75-$C75</f>
        <v>2.19595896132978</v>
      </c>
      <c r="BP75" s="0" t="n">
        <f aca="false">BG75-$C75</f>
        <v>40.2289830015998</v>
      </c>
      <c r="BQ75" s="0" t="n">
        <f aca="false">BH75-$C75</f>
        <v>15.97900818979</v>
      </c>
      <c r="BR75" s="0" t="n">
        <f aca="false">BI75-$C75</f>
        <v>72.5705922944999</v>
      </c>
      <c r="BS75" s="0" t="n">
        <f aca="false">BJ75-$C75</f>
        <v>20.0150604998398</v>
      </c>
      <c r="BT75" s="0" t="n">
        <f aca="false">BK75-$C75</f>
        <v>6.28512511669942</v>
      </c>
      <c r="BU75" s="0" t="n">
        <f aca="false">BL75-$C75</f>
        <v>-21.1584746994004</v>
      </c>
      <c r="BV75" s="0" t="n">
        <f aca="false">BM75-$C75</f>
        <v>34.6877033629098</v>
      </c>
      <c r="BW75" s="0" t="n">
        <f aca="false">ABS(BN75)</f>
        <v>32.75152530983</v>
      </c>
      <c r="BX75" s="0" t="n">
        <f aca="false">ABS(BO75)</f>
        <v>2.19595896132978</v>
      </c>
      <c r="BY75" s="0" t="n">
        <f aca="false">ABS(BP75)</f>
        <v>40.2289830015998</v>
      </c>
      <c r="BZ75" s="0" t="n">
        <f aca="false">ABS(BQ75)</f>
        <v>15.97900818979</v>
      </c>
      <c r="CA75" s="0" t="n">
        <f aca="false">ABS(BR75)</f>
        <v>72.5705922944999</v>
      </c>
      <c r="CB75" s="0" t="n">
        <f aca="false">ABS(BS75)</f>
        <v>20.0150604998398</v>
      </c>
      <c r="CC75" s="0" t="n">
        <f aca="false">ABS(BT75)</f>
        <v>6.28512511669942</v>
      </c>
      <c r="CD75" s="0" t="n">
        <f aca="false">ABS(BU75)</f>
        <v>21.1584746994004</v>
      </c>
      <c r="CE75" s="0" t="n">
        <f aca="false">ABS(BV75)</f>
        <v>34.6877033629098</v>
      </c>
      <c r="CF75" s="0" t="n">
        <f aca="false">BN75^2</f>
        <v>1072.66241012043</v>
      </c>
      <c r="CG75" s="0" t="n">
        <f aca="false">BO75^2</f>
        <v>4.82223575984456</v>
      </c>
      <c r="CH75" s="0" t="n">
        <f aca="false">BP75^2</f>
        <v>1618.371073343</v>
      </c>
      <c r="CI75" s="0" t="n">
        <f aca="false">BQ75^2</f>
        <v>255.328702729375</v>
      </c>
      <c r="CJ75" s="0" t="n">
        <f aca="false">BR75^2</f>
        <v>5266.49086597452</v>
      </c>
      <c r="CK75" s="0" t="n">
        <f aca="false">BS75^2</f>
        <v>400.602646812248</v>
      </c>
      <c r="CL75" s="0" t="n">
        <f aca="false">BT75^2</f>
        <v>39.5027977325659</v>
      </c>
      <c r="CM75" s="0" t="n">
        <f aca="false">BU75^2</f>
        <v>447.681051605165</v>
      </c>
      <c r="CN75" s="0" t="n">
        <f aca="false">BV75^2</f>
        <v>1203.23676459323</v>
      </c>
      <c r="CO75" s="19" t="n">
        <f aca="false">ABS(BN75/$C75)</f>
        <v>0.00705657275175916</v>
      </c>
      <c r="CP75" s="19" t="n">
        <f aca="false">ABS(BO75/$C75)</f>
        <v>0.000473136564599108</v>
      </c>
      <c r="CQ75" s="19" t="n">
        <f aca="false">ABS(BP75/$C75)</f>
        <v>0.00866764960088248</v>
      </c>
      <c r="CR75" s="19" t="n">
        <f aca="false">ABS(BQ75/$C75)</f>
        <v>0.00344280251760815</v>
      </c>
      <c r="CS75" s="19" t="n">
        <f aca="false">ABS(BR75/$C75)</f>
        <v>0.015635902734907</v>
      </c>
      <c r="CT75" s="19" t="n">
        <f aca="false">ABS(BS75/$C75)</f>
        <v>0.00431240161219607</v>
      </c>
      <c r="CU75" s="19" t="n">
        <f aca="false">ABS(BT75/$C75)</f>
        <v>0.00135417945333298</v>
      </c>
      <c r="CV75" s="19" t="n">
        <f aca="false">ABS(BU75/$C75)</f>
        <v>0.00455875916068368</v>
      </c>
      <c r="CW75" s="19" t="n">
        <f aca="false">ABS(BV75/$C75)</f>
        <v>0.00747373748416903</v>
      </c>
    </row>
    <row r="76" customFormat="false" ht="13.8" hidden="false" customHeight="false" outlineLevel="0" collapsed="false">
      <c r="A76" s="0" t="n">
        <f aca="false">A75+1</f>
        <v>71</v>
      </c>
      <c r="B76" s="0" t="n">
        <f aca="false">B75+1/12</f>
        <v>1953.83333333333</v>
      </c>
      <c r="C76" s="0" t="n">
        <v>4327.858259</v>
      </c>
      <c r="E76" s="0" t="n">
        <v>4538.16525025307</v>
      </c>
      <c r="F76" s="0" t="n">
        <f aca="false">E76-C76</f>
        <v>210.30699125307</v>
      </c>
      <c r="G76" s="0" t="n">
        <f aca="false">ABS(F76)</f>
        <v>210.30699125307</v>
      </c>
      <c r="H76" s="0" t="n">
        <f aca="false">F76^2</f>
        <v>44229.0305699189</v>
      </c>
      <c r="I76" s="19" t="n">
        <f aca="false">ABS(F76/C76)</f>
        <v>0.0485937798022211</v>
      </c>
      <c r="K76" s="0" t="n">
        <v>4534.56880664136</v>
      </c>
      <c r="L76" s="0" t="n">
        <v>4507.17535471317</v>
      </c>
      <c r="M76" s="0" t="n">
        <v>4515.91792917375</v>
      </c>
      <c r="N76" s="0" t="n">
        <v>4506.37112405207</v>
      </c>
      <c r="O76" s="0" t="n">
        <v>4420.15245424464</v>
      </c>
      <c r="P76" s="0" t="n">
        <v>4568.11578688955</v>
      </c>
      <c r="Q76" s="0" t="n">
        <v>4491.23669800837</v>
      </c>
      <c r="R76" s="0" t="n">
        <v>4499.17125211547</v>
      </c>
      <c r="S76" s="0" t="n">
        <v>4460.26545051229</v>
      </c>
      <c r="T76" s="0" t="n">
        <f aca="false">K76-$C76</f>
        <v>206.710547641361</v>
      </c>
      <c r="U76" s="0" t="n">
        <f aca="false">L76-$C76</f>
        <v>179.317095713171</v>
      </c>
      <c r="V76" s="0" t="n">
        <f aca="false">M76-$C76</f>
        <v>188.05967017375</v>
      </c>
      <c r="W76" s="0" t="n">
        <f aca="false">N76-$C76</f>
        <v>178.51286505207</v>
      </c>
      <c r="X76" s="0" t="n">
        <f aca="false">O76-$C76</f>
        <v>92.2941952446399</v>
      </c>
      <c r="Y76" s="0" t="n">
        <f aca="false">P76-$C76</f>
        <v>240.25752788955</v>
      </c>
      <c r="Z76" s="0" t="n">
        <f aca="false">Q76-$C76</f>
        <v>163.37843900837</v>
      </c>
      <c r="AA76" s="0" t="n">
        <f aca="false">R76-$C76</f>
        <v>171.312993115471</v>
      </c>
      <c r="AB76" s="0" t="n">
        <f aca="false">S76-$C76</f>
        <v>132.40719151229</v>
      </c>
      <c r="AC76" s="0" t="n">
        <f aca="false">ABS(T76)</f>
        <v>206.710547641361</v>
      </c>
      <c r="AD76" s="0" t="n">
        <f aca="false">ABS(U76)</f>
        <v>179.317095713171</v>
      </c>
      <c r="AE76" s="0" t="n">
        <f aca="false">ABS(V76)</f>
        <v>188.05967017375</v>
      </c>
      <c r="AF76" s="0" t="n">
        <f aca="false">ABS(W76)</f>
        <v>178.51286505207</v>
      </c>
      <c r="AG76" s="0" t="n">
        <f aca="false">ABS(X76)</f>
        <v>92.2941952446399</v>
      </c>
      <c r="AH76" s="0" t="n">
        <f aca="false">ABS(Y76)</f>
        <v>240.25752788955</v>
      </c>
      <c r="AI76" s="0" t="n">
        <f aca="false">ABS(Z76)</f>
        <v>163.37843900837</v>
      </c>
      <c r="AJ76" s="0" t="n">
        <f aca="false">ABS(AA76)</f>
        <v>171.312993115471</v>
      </c>
      <c r="AK76" s="0" t="n">
        <f aca="false">ABS(AB76)</f>
        <v>132.40719151229</v>
      </c>
      <c r="AL76" s="0" t="n">
        <f aca="false">T76^2</f>
        <v>42729.2505061913</v>
      </c>
      <c r="AM76" s="0" t="n">
        <f aca="false">U76^2</f>
        <v>32154.6208150064</v>
      </c>
      <c r="AN76" s="0" t="n">
        <f aca="false">V76^2</f>
        <v>35366.4395458598</v>
      </c>
      <c r="AO76" s="0" t="n">
        <f aca="false">W76^2</f>
        <v>31866.8429890986</v>
      </c>
      <c r="AP76" s="0" t="n">
        <f aca="false">X76^2</f>
        <v>8518.21847585572</v>
      </c>
      <c r="AQ76" s="0" t="n">
        <f aca="false">Y76^2</f>
        <v>57723.679707598</v>
      </c>
      <c r="AR76" s="0" t="n">
        <f aca="false">Z76^2</f>
        <v>26692.5143328117</v>
      </c>
      <c r="AS76" s="0" t="n">
        <f aca="false">AA76^2</f>
        <v>29348.1416101814</v>
      </c>
      <c r="AT76" s="0" t="n">
        <f aca="false">AB76^2</f>
        <v>17531.6643641724</v>
      </c>
      <c r="AU76" s="19" t="n">
        <f aca="false">ABS(T76/$C76)</f>
        <v>0.0477627813275765</v>
      </c>
      <c r="AV76" s="19" t="n">
        <f aca="false">ABS(U76/$C76)</f>
        <v>0.0414332182298887</v>
      </c>
      <c r="AW76" s="19" t="n">
        <f aca="false">ABS(V76/$C76)</f>
        <v>0.043453287727866</v>
      </c>
      <c r="AX76" s="19" t="n">
        <f aca="false">ABS(W76/$C76)</f>
        <v>0.0412473917510682</v>
      </c>
      <c r="AY76" s="19" t="n">
        <f aca="false">ABS(X76/$C76)</f>
        <v>0.0213256048884483</v>
      </c>
      <c r="AZ76" s="19" t="n">
        <f aca="false">ABS(Y76/$C76)</f>
        <v>0.0555141858885802</v>
      </c>
      <c r="BA76" s="19" t="n">
        <f aca="false">ABS(Z76/$C76)</f>
        <v>0.0377504135373686</v>
      </c>
      <c r="BB76" s="19" t="n">
        <f aca="false">ABS(AA76/$C76)</f>
        <v>0.0395837809057663</v>
      </c>
      <c r="BC76" s="19" t="n">
        <f aca="false">ABS(AB76/$C76)</f>
        <v>0.0305941608038894</v>
      </c>
      <c r="BE76" s="0" t="n">
        <v>4534.62979789925</v>
      </c>
      <c r="BF76" s="0" t="n">
        <v>4507.70090520548</v>
      </c>
      <c r="BG76" s="0" t="n">
        <v>4516.29521636178</v>
      </c>
      <c r="BH76" s="0" t="n">
        <v>4506.9103133067</v>
      </c>
      <c r="BI76" s="0" t="n">
        <v>4422.15380603882</v>
      </c>
      <c r="BJ76" s="0" t="n">
        <v>4567.60786264522</v>
      </c>
      <c r="BK76" s="0" t="n">
        <v>4492.03254850433</v>
      </c>
      <c r="BL76" s="0" t="n">
        <v>4499.83254233801</v>
      </c>
      <c r="BM76" s="0" t="n">
        <v>4461.58653525268</v>
      </c>
      <c r="BN76" s="0" t="n">
        <f aca="false">BE76-$C76</f>
        <v>206.77153889925</v>
      </c>
      <c r="BO76" s="0" t="n">
        <f aca="false">BF76-$C76</f>
        <v>179.84264620548</v>
      </c>
      <c r="BP76" s="0" t="n">
        <f aca="false">BG76-$C76</f>
        <v>188.436957361781</v>
      </c>
      <c r="BQ76" s="0" t="n">
        <f aca="false">BH76-$C76</f>
        <v>179.0520543067</v>
      </c>
      <c r="BR76" s="0" t="n">
        <f aca="false">BI76-$C76</f>
        <v>94.2955470388206</v>
      </c>
      <c r="BS76" s="0" t="n">
        <f aca="false">BJ76-$C76</f>
        <v>239.74960364522</v>
      </c>
      <c r="BT76" s="0" t="n">
        <f aca="false">BK76-$C76</f>
        <v>164.174289504331</v>
      </c>
      <c r="BU76" s="0" t="n">
        <f aca="false">BL76-$C76</f>
        <v>171.974283338011</v>
      </c>
      <c r="BV76" s="0" t="n">
        <f aca="false">BM76-$C76</f>
        <v>133.72827625268</v>
      </c>
      <c r="BW76" s="0" t="n">
        <f aca="false">ABS(BN76)</f>
        <v>206.77153889925</v>
      </c>
      <c r="BX76" s="0" t="n">
        <f aca="false">ABS(BO76)</f>
        <v>179.84264620548</v>
      </c>
      <c r="BY76" s="0" t="n">
        <f aca="false">ABS(BP76)</f>
        <v>188.436957361781</v>
      </c>
      <c r="BZ76" s="0" t="n">
        <f aca="false">ABS(BQ76)</f>
        <v>179.0520543067</v>
      </c>
      <c r="CA76" s="0" t="n">
        <f aca="false">ABS(BR76)</f>
        <v>94.2955470388206</v>
      </c>
      <c r="CB76" s="0" t="n">
        <f aca="false">ABS(BS76)</f>
        <v>239.74960364522</v>
      </c>
      <c r="CC76" s="0" t="n">
        <f aca="false">ABS(BT76)</f>
        <v>164.174289504331</v>
      </c>
      <c r="CD76" s="0" t="n">
        <f aca="false">ABS(BU76)</f>
        <v>171.974283338011</v>
      </c>
      <c r="CE76" s="0" t="n">
        <f aca="false">ABS(BV76)</f>
        <v>133.72827625268</v>
      </c>
      <c r="CF76" s="0" t="n">
        <f aca="false">BN76^2</f>
        <v>42754.4692987641</v>
      </c>
      <c r="CG76" s="0" t="n">
        <f aca="false">BO76^2</f>
        <v>32343.3773941896</v>
      </c>
      <c r="CH76" s="0" t="n">
        <f aca="false">BP76^2</f>
        <v>35508.4868997655</v>
      </c>
      <c r="CI76" s="0" t="n">
        <f aca="false">BQ76^2</f>
        <v>32059.6381514496</v>
      </c>
      <c r="CJ76" s="0" t="n">
        <f aca="false">BR76^2</f>
        <v>8891.65019135043</v>
      </c>
      <c r="CK76" s="0" t="n">
        <f aca="false">BS76^2</f>
        <v>57479.8724480402</v>
      </c>
      <c r="CL76" s="0" t="n">
        <f aca="false">BT76^2</f>
        <v>26953.1973342518</v>
      </c>
      <c r="CM76" s="0" t="n">
        <f aca="false">BU76^2</f>
        <v>29575.1541296223</v>
      </c>
      <c r="CN76" s="0" t="n">
        <f aca="false">BV76^2</f>
        <v>17883.2518695131</v>
      </c>
      <c r="CO76" s="19" t="n">
        <f aca="false">ABS(BN76/$C76)</f>
        <v>0.0477768740390828</v>
      </c>
      <c r="CP76" s="19" t="n">
        <f aca="false">ABS(BO76/$C76)</f>
        <v>0.0415546525423944</v>
      </c>
      <c r="CQ76" s="19" t="n">
        <f aca="false">ABS(BP76/$C76)</f>
        <v>0.043540464147576</v>
      </c>
      <c r="CR76" s="19" t="n">
        <f aca="false">ABS(BQ76/$C76)</f>
        <v>0.0413719774519771</v>
      </c>
      <c r="CS76" s="19" t="n">
        <f aca="false">ABS(BR76/$C76)</f>
        <v>0.0217880395788683</v>
      </c>
      <c r="CT76" s="19" t="n">
        <f aca="false">ABS(BS76/$C76)</f>
        <v>0.0553968243175822</v>
      </c>
      <c r="CU76" s="19" t="n">
        <f aca="false">ABS(BT76/$C76)</f>
        <v>0.0379343036854128</v>
      </c>
      <c r="CV76" s="19" t="n">
        <f aca="false">ABS(BU76/$C76)</f>
        <v>0.0397365793993782</v>
      </c>
      <c r="CW76" s="19" t="n">
        <f aca="false">ABS(BV76/$C76)</f>
        <v>0.0308994121918347</v>
      </c>
    </row>
    <row r="77" customFormat="false" ht="13.8" hidden="false" customHeight="false" outlineLevel="0" collapsed="false">
      <c r="A77" s="0" t="n">
        <f aca="false">A76+1</f>
        <v>72</v>
      </c>
      <c r="B77" s="0" t="n">
        <f aca="false">B76+1/12</f>
        <v>1953.91666666666</v>
      </c>
      <c r="C77" s="0" t="n">
        <v>4344.656664</v>
      </c>
      <c r="E77" s="0" t="n">
        <v>4443.54055630447</v>
      </c>
      <c r="F77" s="0" t="n">
        <f aca="false">E77-C77</f>
        <v>98.8838923044696</v>
      </c>
      <c r="G77" s="0" t="n">
        <f aca="false">ABS(F77)</f>
        <v>98.8838923044696</v>
      </c>
      <c r="H77" s="0" t="n">
        <f aca="false">F77^2</f>
        <v>9778.02415728193</v>
      </c>
      <c r="I77" s="19" t="n">
        <f aca="false">ABS(F77/C77)</f>
        <v>0.0227598864425411</v>
      </c>
      <c r="K77" s="0" t="n">
        <v>4443.07468414926</v>
      </c>
      <c r="L77" s="0" t="n">
        <v>4392.54303217755</v>
      </c>
      <c r="M77" s="0" t="n">
        <v>4434.52406477671</v>
      </c>
      <c r="N77" s="0" t="n">
        <v>4481.6629538509</v>
      </c>
      <c r="O77" s="0" t="n">
        <v>4245.2875423229</v>
      </c>
      <c r="P77" s="0" t="n">
        <v>4441.73722428846</v>
      </c>
      <c r="Q77" s="0" t="n">
        <v>4452.48590155225</v>
      </c>
      <c r="R77" s="0" t="n">
        <v>4469.82346218138</v>
      </c>
      <c r="S77" s="0" t="n">
        <v>4479.95670392839</v>
      </c>
      <c r="T77" s="0" t="n">
        <f aca="false">K77-$C77</f>
        <v>98.41802014926</v>
      </c>
      <c r="U77" s="0" t="n">
        <f aca="false">L77-$C77</f>
        <v>47.8863681775501</v>
      </c>
      <c r="V77" s="0" t="n">
        <f aca="false">M77-$C77</f>
        <v>89.8674007767095</v>
      </c>
      <c r="W77" s="0" t="n">
        <f aca="false">N77-$C77</f>
        <v>137.0062898509</v>
      </c>
      <c r="X77" s="0" t="n">
        <f aca="false">O77-$C77</f>
        <v>-99.3691216771003</v>
      </c>
      <c r="Y77" s="0" t="n">
        <f aca="false">P77-$C77</f>
        <v>97.0805602884602</v>
      </c>
      <c r="Z77" s="0" t="n">
        <f aca="false">Q77-$C77</f>
        <v>107.82923755225</v>
      </c>
      <c r="AA77" s="0" t="n">
        <f aca="false">R77-$C77</f>
        <v>125.16679818138</v>
      </c>
      <c r="AB77" s="0" t="n">
        <f aca="false">S77-$C77</f>
        <v>135.30003992839</v>
      </c>
      <c r="AC77" s="0" t="n">
        <f aca="false">ABS(T77)</f>
        <v>98.41802014926</v>
      </c>
      <c r="AD77" s="0" t="n">
        <f aca="false">ABS(U77)</f>
        <v>47.8863681775501</v>
      </c>
      <c r="AE77" s="0" t="n">
        <f aca="false">ABS(V77)</f>
        <v>89.8674007767095</v>
      </c>
      <c r="AF77" s="0" t="n">
        <f aca="false">ABS(W77)</f>
        <v>137.0062898509</v>
      </c>
      <c r="AG77" s="0" t="n">
        <f aca="false">ABS(X77)</f>
        <v>99.3691216771003</v>
      </c>
      <c r="AH77" s="0" t="n">
        <f aca="false">ABS(Y77)</f>
        <v>97.0805602884602</v>
      </c>
      <c r="AI77" s="0" t="n">
        <f aca="false">ABS(Z77)</f>
        <v>107.82923755225</v>
      </c>
      <c r="AJ77" s="0" t="n">
        <f aca="false">ABS(AA77)</f>
        <v>125.16679818138</v>
      </c>
      <c r="AK77" s="0" t="n">
        <f aca="false">ABS(AB77)</f>
        <v>135.30003992839</v>
      </c>
      <c r="AL77" s="0" t="n">
        <f aca="false">T77^2</f>
        <v>9686.10669010014</v>
      </c>
      <c r="AM77" s="0" t="n">
        <f aca="false">U77^2</f>
        <v>2293.10425723589</v>
      </c>
      <c r="AN77" s="0" t="n">
        <f aca="false">V77^2</f>
        <v>8076.14972236172</v>
      </c>
      <c r="AO77" s="0" t="n">
        <f aca="false">W77^2</f>
        <v>18770.7234587087</v>
      </c>
      <c r="AP77" s="0" t="n">
        <f aca="false">X77^2</f>
        <v>9874.22234287837</v>
      </c>
      <c r="AQ77" s="0" t="n">
        <f aca="false">Y77^2</f>
        <v>9424.63518592136</v>
      </c>
      <c r="AR77" s="0" t="n">
        <f aca="false">Z77^2</f>
        <v>11627.1444710995</v>
      </c>
      <c r="AS77" s="0" t="n">
        <f aca="false">AA77^2</f>
        <v>15666.7273669783</v>
      </c>
      <c r="AT77" s="0" t="n">
        <f aca="false">AB77^2</f>
        <v>18306.100804624</v>
      </c>
      <c r="AU77" s="19" t="n">
        <f aca="false">ABS(T77/$C77)</f>
        <v>0.0226526576805833</v>
      </c>
      <c r="AV77" s="19" t="n">
        <f aca="false">ABS(U77/$C77)</f>
        <v>0.0110218992847775</v>
      </c>
      <c r="AW77" s="19" t="n">
        <f aca="false">ABS(V77/$C77)</f>
        <v>0.0206845805610734</v>
      </c>
      <c r="AX77" s="19" t="n">
        <f aca="false">ABS(W77/$C77)</f>
        <v>0.0315344342364589</v>
      </c>
      <c r="AY77" s="19" t="n">
        <f aca="false">ABS(X77/$C77)</f>
        <v>0.0228715706123515</v>
      </c>
      <c r="AZ77" s="19" t="n">
        <f aca="false">ABS(Y77/$C77)</f>
        <v>0.0223448175071851</v>
      </c>
      <c r="BA77" s="19" t="n">
        <f aca="false">ABS(Z77/$C77)</f>
        <v>0.0248188167423498</v>
      </c>
      <c r="BB77" s="19" t="n">
        <f aca="false">ABS(AA77/$C77)</f>
        <v>0.0288093646659162</v>
      </c>
      <c r="BC77" s="19" t="n">
        <f aca="false">ABS(AB77/$C77)</f>
        <v>0.0311417104715067</v>
      </c>
      <c r="BE77" s="0" t="n">
        <v>4443.092152589</v>
      </c>
      <c r="BF77" s="0" t="n">
        <v>4394.4552460055</v>
      </c>
      <c r="BG77" s="0" t="n">
        <v>4434.86214902833</v>
      </c>
      <c r="BH77" s="0" t="n">
        <v>4480.23350846132</v>
      </c>
      <c r="BI77" s="0" t="n">
        <v>4252.72127878873</v>
      </c>
      <c r="BJ77" s="0" t="n">
        <v>4441.8048424028</v>
      </c>
      <c r="BK77" s="0" t="n">
        <v>4452.15048501641</v>
      </c>
      <c r="BL77" s="0" t="n">
        <v>4468.83795284701</v>
      </c>
      <c r="BM77" s="0" t="n">
        <v>4478.59123644268</v>
      </c>
      <c r="BN77" s="0" t="n">
        <f aca="false">BE77-$C77</f>
        <v>98.4354885889998</v>
      </c>
      <c r="BO77" s="0" t="n">
        <f aca="false">BF77-$C77</f>
        <v>49.7985820055001</v>
      </c>
      <c r="BP77" s="0" t="n">
        <f aca="false">BG77-$C77</f>
        <v>90.2054850283303</v>
      </c>
      <c r="BQ77" s="0" t="n">
        <f aca="false">BH77-$C77</f>
        <v>135.57684446132</v>
      </c>
      <c r="BR77" s="0" t="n">
        <f aca="false">BI77-$C77</f>
        <v>-91.9353852112699</v>
      </c>
      <c r="BS77" s="0" t="n">
        <f aca="false">BJ77-$C77</f>
        <v>97.1481784028001</v>
      </c>
      <c r="BT77" s="0" t="n">
        <f aca="false">BK77-$C77</f>
        <v>107.49382101641</v>
      </c>
      <c r="BU77" s="0" t="n">
        <f aca="false">BL77-$C77</f>
        <v>124.181288847009</v>
      </c>
      <c r="BV77" s="0" t="n">
        <f aca="false">BM77-$C77</f>
        <v>133.93457244268</v>
      </c>
      <c r="BW77" s="0" t="n">
        <f aca="false">ABS(BN77)</f>
        <v>98.4354885889998</v>
      </c>
      <c r="BX77" s="0" t="n">
        <f aca="false">ABS(BO77)</f>
        <v>49.7985820055001</v>
      </c>
      <c r="BY77" s="0" t="n">
        <f aca="false">ABS(BP77)</f>
        <v>90.2054850283303</v>
      </c>
      <c r="BZ77" s="0" t="n">
        <f aca="false">ABS(BQ77)</f>
        <v>135.57684446132</v>
      </c>
      <c r="CA77" s="0" t="n">
        <f aca="false">ABS(BR77)</f>
        <v>91.9353852112699</v>
      </c>
      <c r="CB77" s="0" t="n">
        <f aca="false">ABS(BS77)</f>
        <v>97.1481784028001</v>
      </c>
      <c r="CC77" s="0" t="n">
        <f aca="false">ABS(BT77)</f>
        <v>107.49382101641</v>
      </c>
      <c r="CD77" s="0" t="n">
        <f aca="false">ABS(BU77)</f>
        <v>124.181288847009</v>
      </c>
      <c r="CE77" s="0" t="n">
        <f aca="false">ABS(BV77)</f>
        <v>133.93457244268</v>
      </c>
      <c r="CF77" s="0" t="n">
        <f aca="false">BN77^2</f>
        <v>9689.5454137551</v>
      </c>
      <c r="CG77" s="0" t="n">
        <f aca="false">BO77^2</f>
        <v>2479.89876975851</v>
      </c>
      <c r="CH77" s="0" t="n">
        <f aca="false">BP77^2</f>
        <v>8137.02952919632</v>
      </c>
      <c r="CI77" s="0" t="n">
        <f aca="false">BQ77^2</f>
        <v>18381.0807540888</v>
      </c>
      <c r="CJ77" s="0" t="n">
        <f aca="false">BR77^2</f>
        <v>8452.11505394459</v>
      </c>
      <c r="CK77" s="0" t="n">
        <f aca="false">BS77^2</f>
        <v>9437.76856698228</v>
      </c>
      <c r="CL77" s="0" t="n">
        <f aca="false">BT77^2</f>
        <v>11554.921556708</v>
      </c>
      <c r="CM77" s="0" t="n">
        <f aca="false">BU77^2</f>
        <v>15420.9924997044</v>
      </c>
      <c r="CN77" s="0" t="n">
        <f aca="false">BV77^2</f>
        <v>17938.4696954036</v>
      </c>
      <c r="CO77" s="19" t="n">
        <f aca="false">ABS(BN77/$C77)</f>
        <v>0.0226566783526627</v>
      </c>
      <c r="CP77" s="19" t="n">
        <f aca="false">ABS(BO77/$C77)</f>
        <v>0.0114620293055914</v>
      </c>
      <c r="CQ77" s="19" t="n">
        <f aca="false">ABS(BP77/$C77)</f>
        <v>0.0207623966643395</v>
      </c>
      <c r="CR77" s="19" t="n">
        <f aca="false">ABS(BQ77/$C77)</f>
        <v>0.0312054219576703</v>
      </c>
      <c r="CS77" s="19" t="n">
        <f aca="false">ABS(BR77/$C77)</f>
        <v>0.0211605639573433</v>
      </c>
      <c r="CT77" s="19" t="n">
        <f aca="false">ABS(BS77/$C77)</f>
        <v>0.0223603810187738</v>
      </c>
      <c r="CU77" s="19" t="n">
        <f aca="false">ABS(BT77/$C77)</f>
        <v>0.0247416146613177</v>
      </c>
      <c r="CV77" s="19" t="n">
        <f aca="false">ABS(BU77/$C77)</f>
        <v>0.028582532165541</v>
      </c>
      <c r="CW77" s="19" t="n">
        <f aca="false">ABS(BV77/$C77)</f>
        <v>0.030827423845125</v>
      </c>
    </row>
    <row r="78" customFormat="false" ht="13.8" hidden="false" customHeight="false" outlineLevel="0" collapsed="false">
      <c r="A78" s="0" t="n">
        <f aca="false">A77+1</f>
        <v>73</v>
      </c>
      <c r="B78" s="0" t="n">
        <f aca="false">B77+1/12</f>
        <v>1953.99999999999</v>
      </c>
      <c r="C78" s="0" t="n">
        <v>4493.446129</v>
      </c>
      <c r="E78" s="0" t="n">
        <v>4378.56401059236</v>
      </c>
      <c r="F78" s="0" t="n">
        <f aca="false">E78-C78</f>
        <v>-114.88211840764</v>
      </c>
      <c r="G78" s="0" t="n">
        <f aca="false">ABS(F78)</f>
        <v>114.88211840764</v>
      </c>
      <c r="H78" s="0" t="n">
        <f aca="false">F78^2</f>
        <v>13197.9011298269</v>
      </c>
      <c r="I78" s="19" t="n">
        <f aca="false">ABS(F78/C78)</f>
        <v>0.025566595238832</v>
      </c>
      <c r="K78" s="0" t="n">
        <v>4399.34296890215</v>
      </c>
      <c r="L78" s="0" t="n">
        <v>4357.19687336252</v>
      </c>
      <c r="M78" s="0" t="n">
        <v>4372.23482067225</v>
      </c>
      <c r="N78" s="0" t="n">
        <v>4359.81968980717</v>
      </c>
      <c r="O78" s="0" t="n">
        <v>4143.95543275305</v>
      </c>
      <c r="P78" s="0" t="n">
        <v>4373.19010515959</v>
      </c>
      <c r="Q78" s="0" t="n">
        <v>4351.03286541611</v>
      </c>
      <c r="R78" s="0" t="n">
        <v>4396.18989856072</v>
      </c>
      <c r="S78" s="0" t="n">
        <v>4395.73469119489</v>
      </c>
      <c r="T78" s="0" t="n">
        <f aca="false">K78-$C78</f>
        <v>-94.1031600978504</v>
      </c>
      <c r="U78" s="0" t="n">
        <f aca="false">L78-$C78</f>
        <v>-136.24925563748</v>
      </c>
      <c r="V78" s="0" t="n">
        <f aca="false">M78-$C78</f>
        <v>-121.21130832775</v>
      </c>
      <c r="W78" s="0" t="n">
        <f aca="false">N78-$C78</f>
        <v>-133.62643919283</v>
      </c>
      <c r="X78" s="0" t="n">
        <f aca="false">O78-$C78</f>
        <v>-349.490696246949</v>
      </c>
      <c r="Y78" s="0" t="n">
        <f aca="false">P78-$C78</f>
        <v>-120.25602384041</v>
      </c>
      <c r="Z78" s="0" t="n">
        <f aca="false">Q78-$C78</f>
        <v>-142.41326358389</v>
      </c>
      <c r="AA78" s="0" t="n">
        <f aca="false">R78-$C78</f>
        <v>-97.2562304392795</v>
      </c>
      <c r="AB78" s="0" t="n">
        <f aca="false">S78-$C78</f>
        <v>-97.7114378051101</v>
      </c>
      <c r="AC78" s="0" t="n">
        <f aca="false">ABS(T78)</f>
        <v>94.1031600978504</v>
      </c>
      <c r="AD78" s="0" t="n">
        <f aca="false">ABS(U78)</f>
        <v>136.24925563748</v>
      </c>
      <c r="AE78" s="0" t="n">
        <f aca="false">ABS(V78)</f>
        <v>121.21130832775</v>
      </c>
      <c r="AF78" s="0" t="n">
        <f aca="false">ABS(W78)</f>
        <v>133.62643919283</v>
      </c>
      <c r="AG78" s="0" t="n">
        <f aca="false">ABS(X78)</f>
        <v>349.490696246949</v>
      </c>
      <c r="AH78" s="0" t="n">
        <f aca="false">ABS(Y78)</f>
        <v>120.25602384041</v>
      </c>
      <c r="AI78" s="0" t="n">
        <f aca="false">ABS(Z78)</f>
        <v>142.41326358389</v>
      </c>
      <c r="AJ78" s="0" t="n">
        <f aca="false">ABS(AA78)</f>
        <v>97.2562304392795</v>
      </c>
      <c r="AK78" s="0" t="n">
        <f aca="false">ABS(AB78)</f>
        <v>97.7114378051101</v>
      </c>
      <c r="AL78" s="0" t="n">
        <f aca="false">T78^2</f>
        <v>8855.40474040166</v>
      </c>
      <c r="AM78" s="0" t="n">
        <f aca="false">U78^2</f>
        <v>18563.8596617674</v>
      </c>
      <c r="AN78" s="0" t="n">
        <f aca="false">V78^2</f>
        <v>14692.1812665249</v>
      </c>
      <c r="AO78" s="0" t="n">
        <f aca="false">W78^2</f>
        <v>17856.025251355</v>
      </c>
      <c r="AP78" s="0" t="n">
        <f aca="false">X78^2</f>
        <v>122143.746763178</v>
      </c>
      <c r="AQ78" s="0" t="n">
        <f aca="false">Y78^2</f>
        <v>14461.5112699053</v>
      </c>
      <c r="AR78" s="0" t="n">
        <f aca="false">Z78^2</f>
        <v>20281.5376446144</v>
      </c>
      <c r="AS78" s="0" t="n">
        <f aca="false">AA78^2</f>
        <v>9458.77435925824</v>
      </c>
      <c r="AT78" s="0" t="n">
        <f aca="false">AB78^2</f>
        <v>9547.5250779419</v>
      </c>
      <c r="AU78" s="19" t="n">
        <f aca="false">ABS(T78/$C78)</f>
        <v>0.0209423140717159</v>
      </c>
      <c r="AV78" s="19" t="n">
        <f aca="false">ABS(U78/$C78)</f>
        <v>0.030321773473181</v>
      </c>
      <c r="AW78" s="19" t="n">
        <f aca="false">ABS(V78/$C78)</f>
        <v>0.0269751333048083</v>
      </c>
      <c r="AX78" s="19" t="n">
        <f aca="false">ABS(W78/$C78)</f>
        <v>0.0297380752670924</v>
      </c>
      <c r="AY78" s="19" t="n">
        <f aca="false">ABS(X78/$C78)</f>
        <v>0.0777778760918916</v>
      </c>
      <c r="AZ78" s="19" t="n">
        <f aca="false">ABS(Y78/$C78)</f>
        <v>0.0267625382363655</v>
      </c>
      <c r="BA78" s="19" t="n">
        <f aca="false">ABS(Z78/$C78)</f>
        <v>0.0316935508951088</v>
      </c>
      <c r="BB78" s="19" t="n">
        <f aca="false">ABS(AA78/$C78)</f>
        <v>0.0216440183429819</v>
      </c>
      <c r="BC78" s="19" t="n">
        <f aca="false">ABS(AB78/$C78)</f>
        <v>0.0217453230772031</v>
      </c>
      <c r="BE78" s="0" t="n">
        <v>4398.27056283192</v>
      </c>
      <c r="BF78" s="0" t="n">
        <v>4358.29963546094</v>
      </c>
      <c r="BG78" s="0" t="n">
        <v>4372.56147139212</v>
      </c>
      <c r="BH78" s="0" t="n">
        <v>4360.78708783996</v>
      </c>
      <c r="BI78" s="0" t="n">
        <v>4156.06362697775</v>
      </c>
      <c r="BJ78" s="0" t="n">
        <v>4373.4674534617</v>
      </c>
      <c r="BK78" s="0" t="n">
        <v>4352.45375316068</v>
      </c>
      <c r="BL78" s="0" t="n">
        <v>4395.28022306263</v>
      </c>
      <c r="BM78" s="0" t="n">
        <v>4394.84850903727</v>
      </c>
      <c r="BN78" s="0" t="n">
        <f aca="false">BE78-$C78</f>
        <v>-95.17556616808</v>
      </c>
      <c r="BO78" s="0" t="n">
        <f aca="false">BF78-$C78</f>
        <v>-135.14649353906</v>
      </c>
      <c r="BP78" s="0" t="n">
        <f aca="false">BG78-$C78</f>
        <v>-120.88465760788</v>
      </c>
      <c r="BQ78" s="0" t="n">
        <f aca="false">BH78-$C78</f>
        <v>-132.65904116004</v>
      </c>
      <c r="BR78" s="0" t="n">
        <f aca="false">BI78-$C78</f>
        <v>-337.38250202225</v>
      </c>
      <c r="BS78" s="0" t="n">
        <f aca="false">BJ78-$C78</f>
        <v>-119.9786755383</v>
      </c>
      <c r="BT78" s="0" t="n">
        <f aca="false">BK78-$C78</f>
        <v>-140.99237583932</v>
      </c>
      <c r="BU78" s="0" t="n">
        <f aca="false">BL78-$C78</f>
        <v>-98.1659059373697</v>
      </c>
      <c r="BV78" s="0" t="n">
        <f aca="false">BM78-$C78</f>
        <v>-98.5976199627303</v>
      </c>
      <c r="BW78" s="0" t="n">
        <f aca="false">ABS(BN78)</f>
        <v>95.17556616808</v>
      </c>
      <c r="BX78" s="0" t="n">
        <f aca="false">ABS(BO78)</f>
        <v>135.14649353906</v>
      </c>
      <c r="BY78" s="0" t="n">
        <f aca="false">ABS(BP78)</f>
        <v>120.88465760788</v>
      </c>
      <c r="BZ78" s="0" t="n">
        <f aca="false">ABS(BQ78)</f>
        <v>132.65904116004</v>
      </c>
      <c r="CA78" s="0" t="n">
        <f aca="false">ABS(BR78)</f>
        <v>337.38250202225</v>
      </c>
      <c r="CB78" s="0" t="n">
        <f aca="false">ABS(BS78)</f>
        <v>119.9786755383</v>
      </c>
      <c r="CC78" s="0" t="n">
        <f aca="false">ABS(BT78)</f>
        <v>140.99237583932</v>
      </c>
      <c r="CD78" s="0" t="n">
        <f aca="false">ABS(BU78)</f>
        <v>98.1659059373697</v>
      </c>
      <c r="CE78" s="0" t="n">
        <f aca="false">ABS(BV78)</f>
        <v>98.5976199627303</v>
      </c>
      <c r="CF78" s="0" t="n">
        <f aca="false">BN78^2</f>
        <v>9058.38839541457</v>
      </c>
      <c r="CG78" s="0" t="n">
        <f aca="false">BO78^2</f>
        <v>18264.5747159031</v>
      </c>
      <c r="CH78" s="0" t="n">
        <f aca="false">BP78^2</f>
        <v>14613.1004449743</v>
      </c>
      <c r="CI78" s="0" t="n">
        <f aca="false">BQ78^2</f>
        <v>17598.4212015012</v>
      </c>
      <c r="CJ78" s="0" t="n">
        <f aca="false">BR78^2</f>
        <v>113826.952670794</v>
      </c>
      <c r="CK78" s="0" t="n">
        <f aca="false">BS78^2</f>
        <v>14394.8825839247</v>
      </c>
      <c r="CL78" s="0" t="n">
        <f aca="false">BT78^2</f>
        <v>19878.850044816</v>
      </c>
      <c r="CM78" s="0" t="n">
        <f aca="false">BU78^2</f>
        <v>9636.54508850451</v>
      </c>
      <c r="CN78" s="0" t="n">
        <f aca="false">BV78^2</f>
        <v>9721.49066231499</v>
      </c>
      <c r="CO78" s="19" t="n">
        <f aca="false">ABS(BN78/$C78)</f>
        <v>0.0211809741200258</v>
      </c>
      <c r="CP78" s="19" t="n">
        <f aca="false">ABS(BO78/$C78)</f>
        <v>0.0300763578018325</v>
      </c>
      <c r="CQ78" s="19" t="n">
        <f aca="false">ABS(BP78/$C78)</f>
        <v>0.0269024383819168</v>
      </c>
      <c r="CR78" s="19" t="n">
        <f aca="false">ABS(BQ78/$C78)</f>
        <v>0.0295227843734185</v>
      </c>
      <c r="CS78" s="19" t="n">
        <f aca="false">ABS(BR78/$C78)</f>
        <v>0.0750832417562187</v>
      </c>
      <c r="CT78" s="19" t="n">
        <f aca="false">ABS(BS78/$C78)</f>
        <v>0.0267008153862073</v>
      </c>
      <c r="CU78" s="19" t="n">
        <f aca="false">ABS(BT78/$C78)</f>
        <v>0.0313773375248407</v>
      </c>
      <c r="CV78" s="19" t="n">
        <f aca="false">ABS(BU78/$C78)</f>
        <v>0.0218464632976963</v>
      </c>
      <c r="CW78" s="19" t="n">
        <f aca="false">ABS(BV78/$C78)</f>
        <v>0.0219425396749277</v>
      </c>
    </row>
    <row r="79" customFormat="false" ht="13.8" hidden="false" customHeight="false" outlineLevel="0" collapsed="false">
      <c r="A79" s="0" t="n">
        <f aca="false">A78+1</f>
        <v>74</v>
      </c>
      <c r="B79" s="0" t="n">
        <f aca="false">B78+1/12</f>
        <v>1954.08333333333</v>
      </c>
      <c r="C79" s="0" t="n">
        <v>4226.248442</v>
      </c>
      <c r="E79" s="0" t="n">
        <v>4419.21584678073</v>
      </c>
      <c r="F79" s="0" t="n">
        <f aca="false">E79-C79</f>
        <v>192.96740478073</v>
      </c>
      <c r="G79" s="0" t="n">
        <f aca="false">ABS(F79)</f>
        <v>192.96740478073</v>
      </c>
      <c r="H79" s="0" t="n">
        <f aca="false">F79^2</f>
        <v>37236.4193078102</v>
      </c>
      <c r="I79" s="19" t="n">
        <f aca="false">ABS(F79/C79)</f>
        <v>0.0456592667063869</v>
      </c>
      <c r="K79" s="0" t="n">
        <v>4413.72410331512</v>
      </c>
      <c r="L79" s="0" t="n">
        <v>4431.13885361231</v>
      </c>
      <c r="M79" s="0" t="n">
        <v>4402.78924264275</v>
      </c>
      <c r="N79" s="0" t="n">
        <v>4396.5012709784</v>
      </c>
      <c r="O79" s="0" t="n">
        <v>4203.67873385053</v>
      </c>
      <c r="P79" s="0" t="n">
        <v>4398.92418250658</v>
      </c>
      <c r="Q79" s="0" t="n">
        <v>4456.59561078891</v>
      </c>
      <c r="R79" s="0" t="n">
        <v>4396.10742320736</v>
      </c>
      <c r="S79" s="0" t="n">
        <v>4460.7473231086</v>
      </c>
      <c r="T79" s="0" t="n">
        <f aca="false">K79-$C79</f>
        <v>187.47566131512</v>
      </c>
      <c r="U79" s="0" t="n">
        <f aca="false">L79-$C79</f>
        <v>204.89041161231</v>
      </c>
      <c r="V79" s="0" t="n">
        <f aca="false">M79-$C79</f>
        <v>176.54080064275</v>
      </c>
      <c r="W79" s="0" t="n">
        <f aca="false">N79-$C79</f>
        <v>170.2528289784</v>
      </c>
      <c r="X79" s="0" t="n">
        <f aca="false">O79-$C79</f>
        <v>-22.56970814947</v>
      </c>
      <c r="Y79" s="0" t="n">
        <f aca="false">P79-$C79</f>
        <v>172.67574050658</v>
      </c>
      <c r="Z79" s="0" t="n">
        <f aca="false">Q79-$C79</f>
        <v>230.34716878891</v>
      </c>
      <c r="AA79" s="0" t="n">
        <f aca="false">R79-$C79</f>
        <v>169.85898120736</v>
      </c>
      <c r="AB79" s="0" t="n">
        <f aca="false">S79-$C79</f>
        <v>234.4988811086</v>
      </c>
      <c r="AC79" s="0" t="n">
        <f aca="false">ABS(T79)</f>
        <v>187.47566131512</v>
      </c>
      <c r="AD79" s="0" t="n">
        <f aca="false">ABS(U79)</f>
        <v>204.89041161231</v>
      </c>
      <c r="AE79" s="0" t="n">
        <f aca="false">ABS(V79)</f>
        <v>176.54080064275</v>
      </c>
      <c r="AF79" s="0" t="n">
        <f aca="false">ABS(W79)</f>
        <v>170.2528289784</v>
      </c>
      <c r="AG79" s="0" t="n">
        <f aca="false">ABS(X79)</f>
        <v>22.56970814947</v>
      </c>
      <c r="AH79" s="0" t="n">
        <f aca="false">ABS(Y79)</f>
        <v>172.67574050658</v>
      </c>
      <c r="AI79" s="0" t="n">
        <f aca="false">ABS(Z79)</f>
        <v>230.34716878891</v>
      </c>
      <c r="AJ79" s="0" t="n">
        <f aca="false">ABS(AA79)</f>
        <v>169.85898120736</v>
      </c>
      <c r="AK79" s="0" t="n">
        <f aca="false">ABS(AB79)</f>
        <v>234.4988811086</v>
      </c>
      <c r="AL79" s="0" t="n">
        <f aca="false">T79^2</f>
        <v>35147.1235855417</v>
      </c>
      <c r="AM79" s="0" t="n">
        <f aca="false">U79^2</f>
        <v>41980.080770662</v>
      </c>
      <c r="AN79" s="0" t="n">
        <f aca="false">V79^2</f>
        <v>31166.6542915831</v>
      </c>
      <c r="AO79" s="0" t="n">
        <f aca="false">W79^2</f>
        <v>28986.0257751482</v>
      </c>
      <c r="AP79" s="0" t="n">
        <f aca="false">X79^2</f>
        <v>509.391725952252</v>
      </c>
      <c r="AQ79" s="0" t="n">
        <f aca="false">Y79^2</f>
        <v>29816.9113594958</v>
      </c>
      <c r="AR79" s="0" t="n">
        <f aca="false">Z79^2</f>
        <v>53059.8181690664</v>
      </c>
      <c r="AS79" s="0" t="n">
        <f aca="false">AA79^2</f>
        <v>28852.0734968022</v>
      </c>
      <c r="AT79" s="0" t="n">
        <f aca="false">AB79^2</f>
        <v>54989.7252411851</v>
      </c>
      <c r="AU79" s="19" t="n">
        <f aca="false">ABS(T79/$C79)</f>
        <v>0.0443598297374121</v>
      </c>
      <c r="AV79" s="19" t="n">
        <f aca="false">ABS(U79/$C79)</f>
        <v>0.0484804465293936</v>
      </c>
      <c r="AW79" s="19" t="n">
        <f aca="false">ABS(V79/$C79)</f>
        <v>0.0417724615733206</v>
      </c>
      <c r="AX79" s="19" t="n">
        <f aca="false">ABS(W79/$C79)</f>
        <v>0.0402846238963242</v>
      </c>
      <c r="AY79" s="19" t="n">
        <f aca="false">ABS(X79/$C79)</f>
        <v>0.00534036473700348</v>
      </c>
      <c r="AZ79" s="19" t="n">
        <f aca="false">ABS(Y79/$C79)</f>
        <v>0.040857924676303</v>
      </c>
      <c r="BA79" s="19" t="n">
        <f aca="false">ABS(Z79/$C79)</f>
        <v>0.0545039346243216</v>
      </c>
      <c r="BB79" s="19" t="n">
        <f aca="false">ABS(AA79/$C79)</f>
        <v>0.0401914330258777</v>
      </c>
      <c r="BC79" s="19" t="n">
        <f aca="false">ABS(AB79/$C79)</f>
        <v>0.0554862981499562</v>
      </c>
      <c r="BE79" s="0" t="n">
        <v>4413.95939717877</v>
      </c>
      <c r="BF79" s="0" t="n">
        <v>4430.62801213525</v>
      </c>
      <c r="BG79" s="0" t="n">
        <v>4403.4930408406</v>
      </c>
      <c r="BH79" s="0" t="n">
        <v>4397.47447745371</v>
      </c>
      <c r="BI79" s="0" t="n">
        <v>4212.91342596187</v>
      </c>
      <c r="BJ79" s="0" t="n">
        <v>4399.7935792868</v>
      </c>
      <c r="BK79" s="0" t="n">
        <v>4454.9940740182</v>
      </c>
      <c r="BL79" s="0" t="n">
        <v>4397.09750409866</v>
      </c>
      <c r="BM79" s="0" t="n">
        <v>4458.96790613672</v>
      </c>
      <c r="BN79" s="0" t="n">
        <f aca="false">BE79-$C79</f>
        <v>187.71095517877</v>
      </c>
      <c r="BO79" s="0" t="n">
        <f aca="false">BF79-$C79</f>
        <v>204.37957013525</v>
      </c>
      <c r="BP79" s="0" t="n">
        <f aca="false">BG79-$C79</f>
        <v>177.2445988406</v>
      </c>
      <c r="BQ79" s="0" t="n">
        <f aca="false">BH79-$C79</f>
        <v>171.22603545371</v>
      </c>
      <c r="BR79" s="0" t="n">
        <f aca="false">BI79-$C79</f>
        <v>-13.3350160381297</v>
      </c>
      <c r="BS79" s="0" t="n">
        <f aca="false">BJ79-$C79</f>
        <v>173.5451372868</v>
      </c>
      <c r="BT79" s="0" t="n">
        <f aca="false">BK79-$C79</f>
        <v>228.7456320182</v>
      </c>
      <c r="BU79" s="0" t="n">
        <f aca="false">BL79-$C79</f>
        <v>170.84906209866</v>
      </c>
      <c r="BV79" s="0" t="n">
        <f aca="false">BM79-$C79</f>
        <v>232.71946413672</v>
      </c>
      <c r="BW79" s="0" t="n">
        <f aca="false">ABS(BN79)</f>
        <v>187.71095517877</v>
      </c>
      <c r="BX79" s="0" t="n">
        <f aca="false">ABS(BO79)</f>
        <v>204.37957013525</v>
      </c>
      <c r="BY79" s="0" t="n">
        <f aca="false">ABS(BP79)</f>
        <v>177.2445988406</v>
      </c>
      <c r="BZ79" s="0" t="n">
        <f aca="false">ABS(BQ79)</f>
        <v>171.22603545371</v>
      </c>
      <c r="CA79" s="0" t="n">
        <f aca="false">ABS(BR79)</f>
        <v>13.3350160381297</v>
      </c>
      <c r="CB79" s="0" t="n">
        <f aca="false">ABS(BS79)</f>
        <v>173.5451372868</v>
      </c>
      <c r="CC79" s="0" t="n">
        <f aca="false">ABS(BT79)</f>
        <v>228.7456320182</v>
      </c>
      <c r="CD79" s="0" t="n">
        <f aca="false">ABS(BU79)</f>
        <v>170.84906209866</v>
      </c>
      <c r="CE79" s="0" t="n">
        <f aca="false">ABS(BV79)</f>
        <v>232.71946413672</v>
      </c>
      <c r="CF79" s="0" t="n">
        <f aca="false">BN79^2</f>
        <v>35235.4026941261</v>
      </c>
      <c r="CG79" s="0" t="n">
        <f aca="false">BO79^2</f>
        <v>41771.0086886696</v>
      </c>
      <c r="CH79" s="0" t="n">
        <f aca="false">BP79^2</f>
        <v>31415.6478181651</v>
      </c>
      <c r="CI79" s="0" t="n">
        <f aca="false">BQ79^2</f>
        <v>29318.3552171952</v>
      </c>
      <c r="CJ79" s="0" t="n">
        <f aca="false">BR79^2</f>
        <v>177.822652737175</v>
      </c>
      <c r="CK79" s="0" t="n">
        <f aca="false">BS79^2</f>
        <v>30117.9146758943</v>
      </c>
      <c r="CL79" s="0" t="n">
        <f aca="false">BT79^2</f>
        <v>52324.5641674058</v>
      </c>
      <c r="CM79" s="0" t="n">
        <f aca="false">BU79^2</f>
        <v>29189.4020199916</v>
      </c>
      <c r="CN79" s="0" t="n">
        <f aca="false">BV79^2</f>
        <v>54158.3489880819</v>
      </c>
      <c r="CO79" s="19" t="n">
        <f aca="false">ABS(BN79/$C79)</f>
        <v>0.0444155041415249</v>
      </c>
      <c r="CP79" s="19" t="n">
        <f aca="false">ABS(BO79/$C79)</f>
        <v>0.0483595730208731</v>
      </c>
      <c r="CQ79" s="19" t="n">
        <f aca="false">ABS(BP79/$C79)</f>
        <v>0.0419389918205374</v>
      </c>
      <c r="CR79" s="19" t="n">
        <f aca="false">ABS(BQ79/$C79)</f>
        <v>0.0405149005799293</v>
      </c>
      <c r="CS79" s="19" t="n">
        <f aca="false">ABS(BR79/$C79)</f>
        <v>0.00315528446117934</v>
      </c>
      <c r="CT79" s="19" t="n">
        <f aca="false">ABS(BS79/$C79)</f>
        <v>0.0410636382759999</v>
      </c>
      <c r="CU79" s="19" t="n">
        <f aca="false">ABS(BT79/$C79)</f>
        <v>0.0541249846423958</v>
      </c>
      <c r="CV79" s="19" t="n">
        <f aca="false">ABS(BU79/$C79)</f>
        <v>0.0404257024742761</v>
      </c>
      <c r="CW79" s="19" t="n">
        <f aca="false">ABS(BV79/$C79)</f>
        <v>0.055065258782229</v>
      </c>
    </row>
    <row r="80" customFormat="false" ht="13.8" hidden="false" customHeight="false" outlineLevel="0" collapsed="false">
      <c r="A80" s="0" t="n">
        <f aca="false">A79+1</f>
        <v>75</v>
      </c>
      <c r="B80" s="0" t="n">
        <f aca="false">B79+1/12</f>
        <v>1954.16666666666</v>
      </c>
      <c r="C80" s="0" t="n">
        <v>4751.160021</v>
      </c>
      <c r="E80" s="0" t="n">
        <v>4571.06362097752</v>
      </c>
      <c r="F80" s="0" t="n">
        <f aca="false">E80-C80</f>
        <v>-180.096400022479</v>
      </c>
      <c r="G80" s="0" t="n">
        <f aca="false">ABS(F80)</f>
        <v>180.096400022479</v>
      </c>
      <c r="H80" s="0" t="n">
        <f aca="false">F80^2</f>
        <v>32434.7133010569</v>
      </c>
      <c r="I80" s="19" t="n">
        <f aca="false">ABS(F80/C80)</f>
        <v>0.0379057744269732</v>
      </c>
      <c r="K80" s="0" t="n">
        <v>4583.44209274568</v>
      </c>
      <c r="L80" s="0" t="n">
        <v>4599.0007314096</v>
      </c>
      <c r="M80" s="0" t="n">
        <v>4583.29479916064</v>
      </c>
      <c r="N80" s="0" t="n">
        <v>4601.54161976307</v>
      </c>
      <c r="O80" s="0" t="n">
        <v>4449.52696813037</v>
      </c>
      <c r="P80" s="0" t="n">
        <v>4585.16185786603</v>
      </c>
      <c r="Q80" s="0" t="n">
        <v>4591.55523890756</v>
      </c>
      <c r="R80" s="0" t="n">
        <v>4586.00906045497</v>
      </c>
      <c r="S80" s="0" t="n">
        <v>4537.87945569292</v>
      </c>
      <c r="T80" s="0" t="n">
        <f aca="false">K80-$C80</f>
        <v>-167.717928254319</v>
      </c>
      <c r="U80" s="0" t="n">
        <f aca="false">L80-$C80</f>
        <v>-152.1592895904</v>
      </c>
      <c r="V80" s="0" t="n">
        <f aca="false">M80-$C80</f>
        <v>-167.86522183936</v>
      </c>
      <c r="W80" s="0" t="n">
        <f aca="false">N80-$C80</f>
        <v>-149.618401236929</v>
      </c>
      <c r="X80" s="0" t="n">
        <f aca="false">O80-$C80</f>
        <v>-301.63305286963</v>
      </c>
      <c r="Y80" s="0" t="n">
        <f aca="false">P80-$C80</f>
        <v>-165.99816313397</v>
      </c>
      <c r="Z80" s="0" t="n">
        <f aca="false">Q80-$C80</f>
        <v>-159.60478209244</v>
      </c>
      <c r="AA80" s="0" t="n">
        <f aca="false">R80-$C80</f>
        <v>-165.15096054503</v>
      </c>
      <c r="AB80" s="0" t="n">
        <f aca="false">S80-$C80</f>
        <v>-213.28056530708</v>
      </c>
      <c r="AC80" s="0" t="n">
        <f aca="false">ABS(T80)</f>
        <v>167.717928254319</v>
      </c>
      <c r="AD80" s="0" t="n">
        <f aca="false">ABS(U80)</f>
        <v>152.1592895904</v>
      </c>
      <c r="AE80" s="0" t="n">
        <f aca="false">ABS(V80)</f>
        <v>167.86522183936</v>
      </c>
      <c r="AF80" s="0" t="n">
        <f aca="false">ABS(W80)</f>
        <v>149.618401236929</v>
      </c>
      <c r="AG80" s="0" t="n">
        <f aca="false">ABS(X80)</f>
        <v>301.63305286963</v>
      </c>
      <c r="AH80" s="0" t="n">
        <f aca="false">ABS(Y80)</f>
        <v>165.99816313397</v>
      </c>
      <c r="AI80" s="0" t="n">
        <f aca="false">ABS(Z80)</f>
        <v>159.60478209244</v>
      </c>
      <c r="AJ80" s="0" t="n">
        <f aca="false">ABS(AA80)</f>
        <v>165.15096054503</v>
      </c>
      <c r="AK80" s="0" t="n">
        <f aca="false">ABS(AB80)</f>
        <v>213.28056530708</v>
      </c>
      <c r="AL80" s="0" t="n">
        <f aca="false">T80^2</f>
        <v>28129.303457921</v>
      </c>
      <c r="AM80" s="0" t="n">
        <f aca="false">U80^2</f>
        <v>23152.4494086551</v>
      </c>
      <c r="AN80" s="0" t="n">
        <f aca="false">V80^2</f>
        <v>28178.7327031775</v>
      </c>
      <c r="AO80" s="0" t="n">
        <f aca="false">W80^2</f>
        <v>22385.6659886948</v>
      </c>
      <c r="AP80" s="0" t="n">
        <f aca="false">X80^2</f>
        <v>90982.4985834529</v>
      </c>
      <c r="AQ80" s="0" t="n">
        <f aca="false">Y80^2</f>
        <v>27555.390163852</v>
      </c>
      <c r="AR80" s="0" t="n">
        <f aca="false">Z80^2</f>
        <v>25473.6864667751</v>
      </c>
      <c r="AS80" s="0" t="n">
        <f aca="false">AA80^2</f>
        <v>27274.8397689461</v>
      </c>
      <c r="AT80" s="0" t="n">
        <f aca="false">AB80^2</f>
        <v>45488.5995377076</v>
      </c>
      <c r="AU80" s="19" t="n">
        <f aca="false">ABS(T80/$C80)</f>
        <v>0.0353004166378348</v>
      </c>
      <c r="AV80" s="19" t="n">
        <f aca="false">ABS(U80/$C80)</f>
        <v>0.0320257134926759</v>
      </c>
      <c r="AW80" s="19" t="n">
        <f aca="false">ABS(V80/$C80)</f>
        <v>0.0353314182425762</v>
      </c>
      <c r="AX80" s="19" t="n">
        <f aca="false">ABS(W80/$C80)</f>
        <v>0.0314909202332945</v>
      </c>
      <c r="AY80" s="19" t="n">
        <f aca="false">ABS(X80/$C80)</f>
        <v>0.0634861910641654</v>
      </c>
      <c r="AZ80" s="19" t="n">
        <f aca="false">ABS(Y80/$C80)</f>
        <v>0.0349384492208761</v>
      </c>
      <c r="BA80" s="19" t="n">
        <f aca="false">ABS(Z80/$C80)</f>
        <v>0.033592802891713</v>
      </c>
      <c r="BB80" s="19" t="n">
        <f aca="false">ABS(AA80/$C80)</f>
        <v>0.0347601343282622</v>
      </c>
      <c r="BC80" s="19" t="n">
        <f aca="false">ABS(AB80/$C80)</f>
        <v>0.0448902087836199</v>
      </c>
      <c r="BE80" s="0" t="n">
        <v>4583.31833611139</v>
      </c>
      <c r="BF80" s="0" t="n">
        <v>4598.72142368701</v>
      </c>
      <c r="BG80" s="0" t="n">
        <v>4583.17251512804</v>
      </c>
      <c r="BH80" s="0" t="n">
        <v>4601.23690892154</v>
      </c>
      <c r="BI80" s="0" t="n">
        <v>4450.74205892511</v>
      </c>
      <c r="BJ80" s="0" t="n">
        <v>4585.02090748223</v>
      </c>
      <c r="BK80" s="0" t="n">
        <v>4591.35036921819</v>
      </c>
      <c r="BL80" s="0" t="n">
        <v>4585.85963996735</v>
      </c>
      <c r="BM80" s="0" t="n">
        <v>4538.21122205989</v>
      </c>
      <c r="BN80" s="0" t="n">
        <f aca="false">BE80-$C80</f>
        <v>-167.84168488861</v>
      </c>
      <c r="BO80" s="0" t="n">
        <f aca="false">BF80-$C80</f>
        <v>-152.438597312989</v>
      </c>
      <c r="BP80" s="0" t="n">
        <f aca="false">BG80-$C80</f>
        <v>-167.98750587196</v>
      </c>
      <c r="BQ80" s="0" t="n">
        <f aca="false">BH80-$C80</f>
        <v>-149.92311207846</v>
      </c>
      <c r="BR80" s="0" t="n">
        <f aca="false">BI80-$C80</f>
        <v>-300.41796207489</v>
      </c>
      <c r="BS80" s="0" t="n">
        <f aca="false">BJ80-$C80</f>
        <v>-166.13911351777</v>
      </c>
      <c r="BT80" s="0" t="n">
        <f aca="false">BK80-$C80</f>
        <v>-159.809651781809</v>
      </c>
      <c r="BU80" s="0" t="n">
        <f aca="false">BL80-$C80</f>
        <v>-165.30038103265</v>
      </c>
      <c r="BV80" s="0" t="n">
        <f aca="false">BM80-$C80</f>
        <v>-212.94879894011</v>
      </c>
      <c r="BW80" s="0" t="n">
        <f aca="false">ABS(BN80)</f>
        <v>167.84168488861</v>
      </c>
      <c r="BX80" s="0" t="n">
        <f aca="false">ABS(BO80)</f>
        <v>152.438597312989</v>
      </c>
      <c r="BY80" s="0" t="n">
        <f aca="false">ABS(BP80)</f>
        <v>167.98750587196</v>
      </c>
      <c r="BZ80" s="0" t="n">
        <f aca="false">ABS(BQ80)</f>
        <v>149.92311207846</v>
      </c>
      <c r="CA80" s="0" t="n">
        <f aca="false">ABS(BR80)</f>
        <v>300.41796207489</v>
      </c>
      <c r="CB80" s="0" t="n">
        <f aca="false">ABS(BS80)</f>
        <v>166.13911351777</v>
      </c>
      <c r="CC80" s="0" t="n">
        <f aca="false">ABS(BT80)</f>
        <v>159.809651781809</v>
      </c>
      <c r="CD80" s="0" t="n">
        <f aca="false">ABS(BU80)</f>
        <v>165.30038103265</v>
      </c>
      <c r="CE80" s="0" t="n">
        <f aca="false">ABS(BV80)</f>
        <v>212.94879894011</v>
      </c>
      <c r="CF80" s="0" t="n">
        <f aca="false">BN80^2</f>
        <v>28170.8311862474</v>
      </c>
      <c r="CG80" s="0" t="n">
        <f aca="false">BO80^2</f>
        <v>23237.5259507517</v>
      </c>
      <c r="CH80" s="0" t="n">
        <f aca="false">BP80^2</f>
        <v>28219.8021290818</v>
      </c>
      <c r="CI80" s="0" t="n">
        <f aca="false">BQ80^2</f>
        <v>22476.9395352904</v>
      </c>
      <c r="CJ80" s="0" t="n">
        <f aca="false">BR80^2</f>
        <v>90250.9519372301</v>
      </c>
      <c r="CK80" s="0" t="n">
        <f aca="false">BS80^2</f>
        <v>27602.2050404705</v>
      </c>
      <c r="CL80" s="0" t="n">
        <f aca="false">BT80^2</f>
        <v>25539.1248026232</v>
      </c>
      <c r="CM80" s="0" t="n">
        <f aca="false">BU80^2</f>
        <v>27324.2159695393</v>
      </c>
      <c r="CN80" s="0" t="n">
        <f aca="false">BV80^2</f>
        <v>45347.1909700352</v>
      </c>
      <c r="CO80" s="19" t="n">
        <f aca="false">ABS(BN80/$C80)</f>
        <v>0.0353264643048753</v>
      </c>
      <c r="CP80" s="19" t="n">
        <f aca="false">ABS(BO80/$C80)</f>
        <v>0.0320845007617543</v>
      </c>
      <c r="CQ80" s="19" t="n">
        <f aca="false">ABS(BP80/$C80)</f>
        <v>0.0353571559639037</v>
      </c>
      <c r="CR80" s="19" t="n">
        <f aca="false">ABS(BQ80/$C80)</f>
        <v>0.0315550542216652</v>
      </c>
      <c r="CS80" s="19" t="n">
        <f aca="false">ABS(BR80/$C80)</f>
        <v>0.0632304449328271</v>
      </c>
      <c r="CT80" s="19" t="n">
        <f aca="false">ABS(BS80/$C80)</f>
        <v>0.0349681157408802</v>
      </c>
      <c r="CU80" s="19" t="n">
        <f aca="false">ABS(BT80/$C80)</f>
        <v>0.0336359228221017</v>
      </c>
      <c r="CV80" s="19" t="n">
        <f aca="false">ABS(BU80/$C80)</f>
        <v>0.0347915835926445</v>
      </c>
      <c r="CW80" s="19" t="n">
        <f aca="false">ABS(BV80/$C80)</f>
        <v>0.0448203802858422</v>
      </c>
    </row>
    <row r="81" customFormat="false" ht="13.8" hidden="false" customHeight="false" outlineLevel="0" collapsed="false">
      <c r="A81" s="0" t="n">
        <f aca="false">A80+1</f>
        <v>76</v>
      </c>
      <c r="B81" s="0" t="n">
        <f aca="false">B80+1/12</f>
        <v>1954.24999999999</v>
      </c>
      <c r="C81" s="0" t="n">
        <v>4507.373373</v>
      </c>
      <c r="E81" s="0" t="n">
        <v>4670.93908477775</v>
      </c>
      <c r="F81" s="0" t="n">
        <f aca="false">E81-C81</f>
        <v>163.56571177775</v>
      </c>
      <c r="G81" s="0" t="n">
        <f aca="false">ABS(F81)</f>
        <v>163.56571177775</v>
      </c>
      <c r="H81" s="0" t="n">
        <f aca="false">F81^2</f>
        <v>26753.742069362</v>
      </c>
      <c r="I81" s="19" t="n">
        <f aca="false">ABS(F81/C81)</f>
        <v>0.0362884762903244</v>
      </c>
      <c r="K81" s="0" t="n">
        <v>4687.95599089764</v>
      </c>
      <c r="L81" s="0" t="n">
        <v>4688.67179653314</v>
      </c>
      <c r="M81" s="0" t="n">
        <v>4665.84689704554</v>
      </c>
      <c r="N81" s="0" t="n">
        <v>4681.56566222295</v>
      </c>
      <c r="O81" s="0" t="n">
        <v>4717.37396110903</v>
      </c>
      <c r="P81" s="0" t="n">
        <v>4653.73171885555</v>
      </c>
      <c r="Q81" s="0" t="n">
        <v>4653.51408042872</v>
      </c>
      <c r="R81" s="0" t="n">
        <v>4609.08746983997</v>
      </c>
      <c r="S81" s="0" t="n">
        <v>4641.95650853164</v>
      </c>
      <c r="T81" s="0" t="n">
        <f aca="false">K81-$C81</f>
        <v>180.582617897639</v>
      </c>
      <c r="U81" s="0" t="n">
        <f aca="false">L81-$C81</f>
        <v>181.29842353314</v>
      </c>
      <c r="V81" s="0" t="n">
        <f aca="false">M81-$C81</f>
        <v>158.473524045539</v>
      </c>
      <c r="W81" s="0" t="n">
        <f aca="false">N81-$C81</f>
        <v>174.19228922295</v>
      </c>
      <c r="X81" s="0" t="n">
        <f aca="false">O81-$C81</f>
        <v>210.000588109029</v>
      </c>
      <c r="Y81" s="0" t="n">
        <f aca="false">P81-$C81</f>
        <v>146.358345855549</v>
      </c>
      <c r="Z81" s="0" t="n">
        <f aca="false">Q81-$C81</f>
        <v>146.14070742872</v>
      </c>
      <c r="AA81" s="0" t="n">
        <f aca="false">R81-$C81</f>
        <v>101.71409683997</v>
      </c>
      <c r="AB81" s="0" t="n">
        <f aca="false">S81-$C81</f>
        <v>134.58313553164</v>
      </c>
      <c r="AC81" s="0" t="n">
        <f aca="false">ABS(T81)</f>
        <v>180.582617897639</v>
      </c>
      <c r="AD81" s="0" t="n">
        <f aca="false">ABS(U81)</f>
        <v>181.29842353314</v>
      </c>
      <c r="AE81" s="0" t="n">
        <f aca="false">ABS(V81)</f>
        <v>158.473524045539</v>
      </c>
      <c r="AF81" s="0" t="n">
        <f aca="false">ABS(W81)</f>
        <v>174.19228922295</v>
      </c>
      <c r="AG81" s="0" t="n">
        <f aca="false">ABS(X81)</f>
        <v>210.000588109029</v>
      </c>
      <c r="AH81" s="0" t="n">
        <f aca="false">ABS(Y81)</f>
        <v>146.358345855549</v>
      </c>
      <c r="AI81" s="0" t="n">
        <f aca="false">ABS(Z81)</f>
        <v>146.14070742872</v>
      </c>
      <c r="AJ81" s="0" t="n">
        <f aca="false">ABS(AA81)</f>
        <v>101.71409683997</v>
      </c>
      <c r="AK81" s="0" t="n">
        <f aca="false">ABS(AB81)</f>
        <v>134.58313553164</v>
      </c>
      <c r="AL81" s="0" t="n">
        <f aca="false">T81^2</f>
        <v>32610.0818867649</v>
      </c>
      <c r="AM81" s="0" t="n">
        <f aca="false">U81^2</f>
        <v>32869.1183756017</v>
      </c>
      <c r="AN81" s="0" t="n">
        <f aca="false">V81^2</f>
        <v>25113.8578234121</v>
      </c>
      <c r="AO81" s="0" t="n">
        <f aca="false">W81^2</f>
        <v>30342.9536247317</v>
      </c>
      <c r="AP81" s="0" t="n">
        <f aca="false">X81^2</f>
        <v>44100.2470061381</v>
      </c>
      <c r="AQ81" s="0" t="n">
        <f aca="false">Y81^2</f>
        <v>21420.7654015726</v>
      </c>
      <c r="AR81" s="0" t="n">
        <f aca="false">Z81^2</f>
        <v>21357.1063677667</v>
      </c>
      <c r="AS81" s="0" t="n">
        <f aca="false">AA81^2</f>
        <v>10345.7574959708</v>
      </c>
      <c r="AT81" s="0" t="n">
        <f aca="false">AB81^2</f>
        <v>18112.6203695277</v>
      </c>
      <c r="AU81" s="19" t="n">
        <f aca="false">ABS(T81/$C81)</f>
        <v>0.0400638249716261</v>
      </c>
      <c r="AV81" s="19" t="n">
        <f aca="false">ABS(U81/$C81)</f>
        <v>0.040222632679855</v>
      </c>
      <c r="AW81" s="19" t="n">
        <f aca="false">ABS(V81/$C81)</f>
        <v>0.0351587301364523</v>
      </c>
      <c r="AX81" s="19" t="n">
        <f aca="false">ABS(W81/$C81)</f>
        <v>0.0386460749549591</v>
      </c>
      <c r="AY81" s="19" t="n">
        <f aca="false">ABS(X81/$C81)</f>
        <v>0.0465904576192799</v>
      </c>
      <c r="AZ81" s="19" t="n">
        <f aca="false">ABS(Y81/$C81)</f>
        <v>0.0324708724447503</v>
      </c>
      <c r="BA81" s="19" t="n">
        <f aca="false">ABS(Z81/$C81)</f>
        <v>0.0324225874661575</v>
      </c>
      <c r="BB81" s="19" t="n">
        <f aca="false">ABS(AA81/$C81)</f>
        <v>0.0225661573654524</v>
      </c>
      <c r="BC81" s="19" t="n">
        <f aca="false">ABS(AB81/$C81)</f>
        <v>0.0298584395820885</v>
      </c>
      <c r="BE81" s="0" t="n">
        <v>4688.15323570658</v>
      </c>
      <c r="BF81" s="0" t="n">
        <v>4688.87733832302</v>
      </c>
      <c r="BG81" s="0" t="n">
        <v>4665.7878729439</v>
      </c>
      <c r="BH81" s="0" t="n">
        <v>4681.68883603745</v>
      </c>
      <c r="BI81" s="0" t="n">
        <v>4717.91219280904</v>
      </c>
      <c r="BJ81" s="0" t="n">
        <v>4653.53226640634</v>
      </c>
      <c r="BK81" s="0" t="n">
        <v>4653.31210530884</v>
      </c>
      <c r="BL81" s="0" t="n">
        <v>4608.37054104664</v>
      </c>
      <c r="BM81" s="0" t="n">
        <v>4641.62056833934</v>
      </c>
      <c r="BN81" s="0" t="n">
        <f aca="false">BE81-$C81</f>
        <v>180.77986270658</v>
      </c>
      <c r="BO81" s="0" t="n">
        <f aca="false">BF81-$C81</f>
        <v>181.50396532302</v>
      </c>
      <c r="BP81" s="0" t="n">
        <f aca="false">BG81-$C81</f>
        <v>158.4144999439</v>
      </c>
      <c r="BQ81" s="0" t="n">
        <f aca="false">BH81-$C81</f>
        <v>174.315463037449</v>
      </c>
      <c r="BR81" s="0" t="n">
        <f aca="false">BI81-$C81</f>
        <v>210.53881980904</v>
      </c>
      <c r="BS81" s="0" t="n">
        <f aca="false">BJ81-$C81</f>
        <v>146.158893406339</v>
      </c>
      <c r="BT81" s="0" t="n">
        <f aca="false">BK81-$C81</f>
        <v>145.938732308839</v>
      </c>
      <c r="BU81" s="0" t="n">
        <f aca="false">BL81-$C81</f>
        <v>100.99716804664</v>
      </c>
      <c r="BV81" s="0" t="n">
        <f aca="false">BM81-$C81</f>
        <v>134.24719533934</v>
      </c>
      <c r="BW81" s="0" t="n">
        <f aca="false">ABS(BN81)</f>
        <v>180.77986270658</v>
      </c>
      <c r="BX81" s="0" t="n">
        <f aca="false">ABS(BO81)</f>
        <v>181.50396532302</v>
      </c>
      <c r="BY81" s="0" t="n">
        <f aca="false">ABS(BP81)</f>
        <v>158.4144999439</v>
      </c>
      <c r="BZ81" s="0" t="n">
        <f aca="false">ABS(BQ81)</f>
        <v>174.315463037449</v>
      </c>
      <c r="CA81" s="0" t="n">
        <f aca="false">ABS(BR81)</f>
        <v>210.53881980904</v>
      </c>
      <c r="CB81" s="0" t="n">
        <f aca="false">ABS(BS81)</f>
        <v>146.158893406339</v>
      </c>
      <c r="CC81" s="0" t="n">
        <f aca="false">ABS(BT81)</f>
        <v>145.938732308839</v>
      </c>
      <c r="CD81" s="0" t="n">
        <f aca="false">ABS(BU81)</f>
        <v>100.99716804664</v>
      </c>
      <c r="CE81" s="0" t="n">
        <f aca="false">ABS(BV81)</f>
        <v>134.24719533934</v>
      </c>
      <c r="CF81" s="0" t="n">
        <f aca="false">BN81^2</f>
        <v>32681.3587602097</v>
      </c>
      <c r="CG81" s="0" t="n">
        <f aca="false">BO81^2</f>
        <v>32943.6894279799</v>
      </c>
      <c r="CH81" s="0" t="n">
        <f aca="false">BP81^2</f>
        <v>25095.1537924757</v>
      </c>
      <c r="CI81" s="0" t="n">
        <f aca="false">BQ81^2</f>
        <v>30385.8806539603</v>
      </c>
      <c r="CJ81" s="0" t="n">
        <f aca="false">BR81^2</f>
        <v>44326.5946465832</v>
      </c>
      <c r="CK81" s="0" t="n">
        <f aca="false">BS81^2</f>
        <v>21362.4221217657</v>
      </c>
      <c r="CL81" s="0" t="n">
        <f aca="false">BT81^2</f>
        <v>21298.1135879111</v>
      </c>
      <c r="CM81" s="0" t="n">
        <f aca="false">BU81^2</f>
        <v>10200.4279534412</v>
      </c>
      <c r="CN81" s="0" t="n">
        <f aca="false">BV81^2</f>
        <v>18022.3094564788</v>
      </c>
      <c r="CO81" s="19" t="n">
        <f aca="false">ABS(BN81/$C81)</f>
        <v>0.0401075854486519</v>
      </c>
      <c r="CP81" s="19" t="n">
        <f aca="false">ABS(BO81/$C81)</f>
        <v>0.0402682339142926</v>
      </c>
      <c r="CQ81" s="19" t="n">
        <f aca="false">ABS(BP81/$C81)</f>
        <v>0.0351456351259552</v>
      </c>
      <c r="CR81" s="19" t="n">
        <f aca="false">ABS(BQ81/$C81)</f>
        <v>0.038673402137402</v>
      </c>
      <c r="CS81" s="19" t="n">
        <f aca="false">ABS(BR81/$C81)</f>
        <v>0.0467098690049084</v>
      </c>
      <c r="CT81" s="19" t="n">
        <f aca="false">ABS(BS81/$C81)</f>
        <v>0.0324266221835213</v>
      </c>
      <c r="CU81" s="19" t="n">
        <f aca="false">ABS(BT81/$C81)</f>
        <v>0.0323777775284921</v>
      </c>
      <c r="CV81" s="19" t="n">
        <f aca="false">ABS(BU81/$C81)</f>
        <v>0.0224071004748863</v>
      </c>
      <c r="CW81" s="19" t="n">
        <f aca="false">ABS(BV81/$C81)</f>
        <v>0.0297839083275214</v>
      </c>
    </row>
    <row r="82" customFormat="false" ht="13.8" hidden="false" customHeight="false" outlineLevel="0" collapsed="false">
      <c r="A82" s="0" t="n">
        <f aca="false">A81+1</f>
        <v>77</v>
      </c>
      <c r="B82" s="0" t="n">
        <f aca="false">B81+1/12</f>
        <v>1954.33333333333</v>
      </c>
      <c r="C82" s="0" t="n">
        <v>4586.934614</v>
      </c>
      <c r="E82" s="0" t="n">
        <v>4736.40989535683</v>
      </c>
      <c r="F82" s="0" t="n">
        <f aca="false">E82-C82</f>
        <v>149.47528135683</v>
      </c>
      <c r="G82" s="0" t="n">
        <f aca="false">ABS(F82)</f>
        <v>149.47528135683</v>
      </c>
      <c r="H82" s="0" t="n">
        <f aca="false">F82^2</f>
        <v>22342.8597367036</v>
      </c>
      <c r="I82" s="19" t="n">
        <f aca="false">ABS(F82/C82)</f>
        <v>0.0325871838025791</v>
      </c>
      <c r="K82" s="0" t="n">
        <v>4734.90076421393</v>
      </c>
      <c r="L82" s="0" t="n">
        <v>4767.46101569464</v>
      </c>
      <c r="M82" s="0" t="n">
        <v>4767.91821452823</v>
      </c>
      <c r="N82" s="0" t="n">
        <v>4717.68215067791</v>
      </c>
      <c r="O82" s="0" t="n">
        <v>4838.76230959473</v>
      </c>
      <c r="P82" s="0" t="n">
        <v>4716.76439077494</v>
      </c>
      <c r="Q82" s="0" t="n">
        <v>4681.87869026298</v>
      </c>
      <c r="R82" s="0" t="n">
        <v>4673.66236336449</v>
      </c>
      <c r="S82" s="0" t="n">
        <v>4731.72899929795</v>
      </c>
      <c r="T82" s="0" t="n">
        <f aca="false">K82-$C82</f>
        <v>147.966150213931</v>
      </c>
      <c r="U82" s="0" t="n">
        <f aca="false">L82-$C82</f>
        <v>180.52640169464</v>
      </c>
      <c r="V82" s="0" t="n">
        <f aca="false">M82-$C82</f>
        <v>180.98360052823</v>
      </c>
      <c r="W82" s="0" t="n">
        <f aca="false">N82-$C82</f>
        <v>130.74753667791</v>
      </c>
      <c r="X82" s="0" t="n">
        <f aca="false">O82-$C82</f>
        <v>251.82769559473</v>
      </c>
      <c r="Y82" s="0" t="n">
        <f aca="false">P82-$C82</f>
        <v>129.82977677494</v>
      </c>
      <c r="Z82" s="0" t="n">
        <f aca="false">Q82-$C82</f>
        <v>94.9440762629802</v>
      </c>
      <c r="AA82" s="0" t="n">
        <f aca="false">R82-$C82</f>
        <v>86.7277493644906</v>
      </c>
      <c r="AB82" s="0" t="n">
        <f aca="false">S82-$C82</f>
        <v>144.794385297951</v>
      </c>
      <c r="AC82" s="0" t="n">
        <f aca="false">ABS(T82)</f>
        <v>147.966150213931</v>
      </c>
      <c r="AD82" s="0" t="n">
        <f aca="false">ABS(U82)</f>
        <v>180.52640169464</v>
      </c>
      <c r="AE82" s="0" t="n">
        <f aca="false">ABS(V82)</f>
        <v>180.98360052823</v>
      </c>
      <c r="AF82" s="0" t="n">
        <f aca="false">ABS(W82)</f>
        <v>130.74753667791</v>
      </c>
      <c r="AG82" s="0" t="n">
        <f aca="false">ABS(X82)</f>
        <v>251.82769559473</v>
      </c>
      <c r="AH82" s="0" t="n">
        <f aca="false">ABS(Y82)</f>
        <v>129.82977677494</v>
      </c>
      <c r="AI82" s="0" t="n">
        <f aca="false">ABS(Z82)</f>
        <v>94.9440762629802</v>
      </c>
      <c r="AJ82" s="0" t="n">
        <f aca="false">ABS(AA82)</f>
        <v>86.7277493644906</v>
      </c>
      <c r="AK82" s="0" t="n">
        <f aca="false">ABS(AB82)</f>
        <v>144.794385297951</v>
      </c>
      <c r="AL82" s="0" t="n">
        <f aca="false">T82^2</f>
        <v>21893.9816091315</v>
      </c>
      <c r="AM82" s="0" t="n">
        <f aca="false">U82^2</f>
        <v>32589.7817088146</v>
      </c>
      <c r="AN82" s="0" t="n">
        <f aca="false">V82^2</f>
        <v>32755.0636601621</v>
      </c>
      <c r="AO82" s="0" t="n">
        <f aca="false">W82^2</f>
        <v>17094.9183473414</v>
      </c>
      <c r="AP82" s="0" t="n">
        <f aca="false">X82^2</f>
        <v>63417.1882685522</v>
      </c>
      <c r="AQ82" s="0" t="n">
        <f aca="false">Y82^2</f>
        <v>16855.7709374308</v>
      </c>
      <c r="AR82" s="0" t="n">
        <f aca="false">Z82^2</f>
        <v>9014.37761743059</v>
      </c>
      <c r="AS82" s="0" t="n">
        <f aca="false">AA82^2</f>
        <v>7521.7025098299</v>
      </c>
      <c r="AT82" s="0" t="n">
        <f aca="false">AB82^2</f>
        <v>20965.4140138114</v>
      </c>
      <c r="AU82" s="19" t="n">
        <f aca="false">ABS(T82/$C82)</f>
        <v>0.0322581773374998</v>
      </c>
      <c r="AV82" s="19" t="n">
        <f aca="false">ABS(U82/$C82)</f>
        <v>0.0393566546912713</v>
      </c>
      <c r="AW82" s="19" t="n">
        <f aca="false">ABS(V82/$C82)</f>
        <v>0.0394563288466863</v>
      </c>
      <c r="AX82" s="19" t="n">
        <f aca="false">ABS(W82/$C82)</f>
        <v>0.0285043384483505</v>
      </c>
      <c r="AY82" s="19" t="n">
        <f aca="false">ABS(X82/$C82)</f>
        <v>0.0549010868448209</v>
      </c>
      <c r="AZ82" s="19" t="n">
        <f aca="false">ABS(Y82/$C82)</f>
        <v>0.0283042571347504</v>
      </c>
      <c r="BA82" s="19" t="n">
        <f aca="false">ABS(Z82/$C82)</f>
        <v>0.0206988074286474</v>
      </c>
      <c r="BB82" s="19" t="n">
        <f aca="false">ABS(AA82/$C82)</f>
        <v>0.0189075617297402</v>
      </c>
      <c r="BC82" s="19" t="n">
        <f aca="false">ABS(AB82/$C82)</f>
        <v>0.0315666992191297</v>
      </c>
      <c r="BE82" s="0" t="n">
        <v>4734.86193819462</v>
      </c>
      <c r="BF82" s="0" t="n">
        <v>4768.25988026212</v>
      </c>
      <c r="BG82" s="0" t="n">
        <v>4768.72884163261</v>
      </c>
      <c r="BH82" s="0" t="n">
        <v>4717.20033451507</v>
      </c>
      <c r="BI82" s="0" t="n">
        <v>4841.39557101144</v>
      </c>
      <c r="BJ82" s="0" t="n">
        <v>4716.25896303674</v>
      </c>
      <c r="BK82" s="0" t="n">
        <v>4680.47574418253</v>
      </c>
      <c r="BL82" s="0" t="n">
        <v>4672.04803256223</v>
      </c>
      <c r="BM82" s="0" t="n">
        <v>4731.60857201659</v>
      </c>
      <c r="BN82" s="0" t="n">
        <f aca="false">BE82-$C82</f>
        <v>147.92732419462</v>
      </c>
      <c r="BO82" s="0" t="n">
        <f aca="false">BF82-$C82</f>
        <v>181.32526626212</v>
      </c>
      <c r="BP82" s="0" t="n">
        <f aca="false">BG82-$C82</f>
        <v>181.79422763261</v>
      </c>
      <c r="BQ82" s="0" t="n">
        <f aca="false">BH82-$C82</f>
        <v>130.26572051507</v>
      </c>
      <c r="BR82" s="0" t="n">
        <f aca="false">BI82-$C82</f>
        <v>254.46095701144</v>
      </c>
      <c r="BS82" s="0" t="n">
        <f aca="false">BJ82-$C82</f>
        <v>129.32434903674</v>
      </c>
      <c r="BT82" s="0" t="n">
        <f aca="false">BK82-$C82</f>
        <v>93.5411301825307</v>
      </c>
      <c r="BU82" s="0" t="n">
        <f aca="false">BL82-$C82</f>
        <v>85.1134185622304</v>
      </c>
      <c r="BV82" s="0" t="n">
        <f aca="false">BM82-$C82</f>
        <v>144.67395801659</v>
      </c>
      <c r="BW82" s="0" t="n">
        <f aca="false">ABS(BN82)</f>
        <v>147.92732419462</v>
      </c>
      <c r="BX82" s="0" t="n">
        <f aca="false">ABS(BO82)</f>
        <v>181.32526626212</v>
      </c>
      <c r="BY82" s="0" t="n">
        <f aca="false">ABS(BP82)</f>
        <v>181.79422763261</v>
      </c>
      <c r="BZ82" s="0" t="n">
        <f aca="false">ABS(BQ82)</f>
        <v>130.26572051507</v>
      </c>
      <c r="CA82" s="0" t="n">
        <f aca="false">ABS(BR82)</f>
        <v>254.46095701144</v>
      </c>
      <c r="CB82" s="0" t="n">
        <f aca="false">ABS(BS82)</f>
        <v>129.32434903674</v>
      </c>
      <c r="CC82" s="0" t="n">
        <f aca="false">ABS(BT82)</f>
        <v>93.5411301825307</v>
      </c>
      <c r="CD82" s="0" t="n">
        <f aca="false">ABS(BU82)</f>
        <v>85.1134185622304</v>
      </c>
      <c r="CE82" s="0" t="n">
        <f aca="false">ABS(BV82)</f>
        <v>144.67395801659</v>
      </c>
      <c r="CF82" s="0" t="n">
        <f aca="false">BN82^2</f>
        <v>21882.4932433803</v>
      </c>
      <c r="CG82" s="0" t="n">
        <f aca="false">BO82^2</f>
        <v>32878.8521850287</v>
      </c>
      <c r="CH82" s="0" t="n">
        <f aca="false">BP82^2</f>
        <v>33049.1412005373</v>
      </c>
      <c r="CI82" s="0" t="n">
        <f aca="false">BQ82^2</f>
        <v>16969.1579413103</v>
      </c>
      <c r="CJ82" s="0" t="n">
        <f aca="false">BR82^2</f>
        <v>64750.3786431778</v>
      </c>
      <c r="CK82" s="0" t="n">
        <f aca="false">BS82^2</f>
        <v>16724.7872537767</v>
      </c>
      <c r="CL82" s="0" t="n">
        <f aca="false">BT82^2</f>
        <v>8749.94303582515</v>
      </c>
      <c r="CM82" s="0" t="n">
        <f aca="false">BU82^2</f>
        <v>7244.29401934943</v>
      </c>
      <c r="CN82" s="0" t="n">
        <f aca="false">BV82^2</f>
        <v>20930.5541281862</v>
      </c>
      <c r="CO82" s="19" t="n">
        <f aca="false">ABS(BN82/$C82)</f>
        <v>0.0322497128568445</v>
      </c>
      <c r="CP82" s="19" t="n">
        <f aca="false">ABS(BO82/$C82)</f>
        <v>0.0395308155709679</v>
      </c>
      <c r="CQ82" s="19" t="n">
        <f aca="false">ABS(BP82/$C82)</f>
        <v>0.039633054083166</v>
      </c>
      <c r="CR82" s="19" t="n">
        <f aca="false">ABS(BQ82/$C82)</f>
        <v>0.0283992974561887</v>
      </c>
      <c r="CS82" s="19" t="n">
        <f aca="false">ABS(BR82/$C82)</f>
        <v>0.0554751655353424</v>
      </c>
      <c r="CT82" s="19" t="n">
        <f aca="false">ABS(BS82/$C82)</f>
        <v>0.0281940685707679</v>
      </c>
      <c r="CU82" s="19" t="n">
        <f aca="false">ABS(BT82/$C82)</f>
        <v>0.0203929504242384</v>
      </c>
      <c r="CV82" s="19" t="n">
        <f aca="false">ABS(BU82/$C82)</f>
        <v>0.0185556206322311</v>
      </c>
      <c r="CW82" s="19" t="n">
        <f aca="false">ABS(BV82/$C82)</f>
        <v>0.0315404448049084</v>
      </c>
    </row>
    <row r="83" customFormat="false" ht="13.8" hidden="false" customHeight="false" outlineLevel="0" collapsed="false">
      <c r="A83" s="0" t="n">
        <f aca="false">A82+1</f>
        <v>78</v>
      </c>
      <c r="B83" s="0" t="n">
        <f aca="false">B82+1/12</f>
        <v>1954.41666666666</v>
      </c>
      <c r="C83" s="0" t="n">
        <v>4758.693779</v>
      </c>
      <c r="E83" s="0" t="n">
        <v>4808.91067576888</v>
      </c>
      <c r="F83" s="0" t="n">
        <f aca="false">E83-C83</f>
        <v>50.2168967688795</v>
      </c>
      <c r="G83" s="0" t="n">
        <f aca="false">ABS(F83)</f>
        <v>50.2168967688795</v>
      </c>
      <c r="H83" s="0" t="n">
        <f aca="false">F83^2</f>
        <v>2521.7367210963</v>
      </c>
      <c r="I83" s="19" t="n">
        <f aca="false">ABS(F83/C83)</f>
        <v>0.0105526640504765</v>
      </c>
      <c r="K83" s="0" t="n">
        <v>4790.20494591411</v>
      </c>
      <c r="L83" s="0" t="n">
        <v>4831.31669615126</v>
      </c>
      <c r="M83" s="0" t="n">
        <v>4854.99096840053</v>
      </c>
      <c r="N83" s="0" t="n">
        <v>4843.32416156115</v>
      </c>
      <c r="O83" s="0" t="n">
        <v>5015.2770687415</v>
      </c>
      <c r="P83" s="0" t="n">
        <v>4836.99079629513</v>
      </c>
      <c r="Q83" s="0" t="n">
        <v>4767.23215213679</v>
      </c>
      <c r="R83" s="0" t="n">
        <v>4787.04456043562</v>
      </c>
      <c r="S83" s="0" t="n">
        <v>4838.96811135603</v>
      </c>
      <c r="T83" s="0" t="n">
        <f aca="false">K83-$C83</f>
        <v>31.5111669141097</v>
      </c>
      <c r="U83" s="0" t="n">
        <f aca="false">L83-$C83</f>
        <v>72.6229171512596</v>
      </c>
      <c r="V83" s="0" t="n">
        <f aca="false">M83-$C83</f>
        <v>96.2971894005295</v>
      </c>
      <c r="W83" s="0" t="n">
        <f aca="false">N83-$C83</f>
        <v>84.6303825611494</v>
      </c>
      <c r="X83" s="0" t="n">
        <f aca="false">O83-$C83</f>
        <v>256.5832897415</v>
      </c>
      <c r="Y83" s="0" t="n">
        <f aca="false">P83-$C83</f>
        <v>78.29701729513</v>
      </c>
      <c r="Z83" s="0" t="n">
        <f aca="false">Q83-$C83</f>
        <v>8.53837313679014</v>
      </c>
      <c r="AA83" s="0" t="n">
        <f aca="false">R83-$C83</f>
        <v>28.3507814356199</v>
      </c>
      <c r="AB83" s="0" t="n">
        <f aca="false">S83-$C83</f>
        <v>80.2743323560298</v>
      </c>
      <c r="AC83" s="0" t="n">
        <f aca="false">ABS(T83)</f>
        <v>31.5111669141097</v>
      </c>
      <c r="AD83" s="0" t="n">
        <f aca="false">ABS(U83)</f>
        <v>72.6229171512596</v>
      </c>
      <c r="AE83" s="0" t="n">
        <f aca="false">ABS(V83)</f>
        <v>96.2971894005295</v>
      </c>
      <c r="AF83" s="0" t="n">
        <f aca="false">ABS(W83)</f>
        <v>84.6303825611494</v>
      </c>
      <c r="AG83" s="0" t="n">
        <f aca="false">ABS(X83)</f>
        <v>256.5832897415</v>
      </c>
      <c r="AH83" s="0" t="n">
        <f aca="false">ABS(Y83)</f>
        <v>78.29701729513</v>
      </c>
      <c r="AI83" s="0" t="n">
        <f aca="false">ABS(Z83)</f>
        <v>8.53837313679014</v>
      </c>
      <c r="AJ83" s="0" t="n">
        <f aca="false">ABS(AA83)</f>
        <v>28.3507814356199</v>
      </c>
      <c r="AK83" s="0" t="n">
        <f aca="false">ABS(AB83)</f>
        <v>80.2743323560298</v>
      </c>
      <c r="AL83" s="0" t="n">
        <f aca="false">T83^2</f>
        <v>992.953640288882</v>
      </c>
      <c r="AM83" s="0" t="n">
        <f aca="false">U83^2</f>
        <v>5274.08809555871</v>
      </c>
      <c r="AN83" s="0" t="n">
        <f aca="false">V83^2</f>
        <v>9273.14868644146</v>
      </c>
      <c r="AO83" s="0" t="n">
        <f aca="false">W83^2</f>
        <v>7162.3016524465</v>
      </c>
      <c r="AP83" s="0" t="n">
        <f aca="false">X83^2</f>
        <v>65834.9845745707</v>
      </c>
      <c r="AQ83" s="0" t="n">
        <f aca="false">Y83^2</f>
        <v>6130.42291731388</v>
      </c>
      <c r="AR83" s="0" t="n">
        <f aca="false">Z83^2</f>
        <v>72.9038158230595</v>
      </c>
      <c r="AS83" s="0" t="n">
        <f aca="false">AA83^2</f>
        <v>803.766808010288</v>
      </c>
      <c r="AT83" s="0" t="n">
        <f aca="false">AB83^2</f>
        <v>6443.96843520634</v>
      </c>
      <c r="AU83" s="19" t="n">
        <f aca="false">ABS(T83/$C83)</f>
        <v>0.00662181018101333</v>
      </c>
      <c r="AV83" s="19" t="n">
        <f aca="false">ABS(U83/$C83)</f>
        <v>0.0152611032615176</v>
      </c>
      <c r="AW83" s="19" t="n">
        <f aca="false">ABS(V83/$C83)</f>
        <v>0.0202360550757629</v>
      </c>
      <c r="AX83" s="19" t="n">
        <f aca="false">ABS(W83/$C83)</f>
        <v>0.0177843724541856</v>
      </c>
      <c r="AY83" s="19" t="n">
        <f aca="false">ABS(X83/$C83)</f>
        <v>0.0539188486709939</v>
      </c>
      <c r="AZ83" s="19" t="n">
        <f aca="false">ABS(Y83/$C83)</f>
        <v>0.0164534683111268</v>
      </c>
      <c r="BA83" s="19" t="n">
        <f aca="false">ABS(Z83/$C83)</f>
        <v>0.00179426824530595</v>
      </c>
      <c r="BB83" s="19" t="n">
        <f aca="false">ABS(AA83/$C83)</f>
        <v>0.00595768140423902</v>
      </c>
      <c r="BC83" s="19" t="n">
        <f aca="false">ABS(AB83/$C83)</f>
        <v>0.0168689846592512</v>
      </c>
      <c r="BE83" s="0" t="n">
        <v>4789.43081167566</v>
      </c>
      <c r="BF83" s="0" t="n">
        <v>4832.2439664401</v>
      </c>
      <c r="BG83" s="0" t="n">
        <v>4856.89799541957</v>
      </c>
      <c r="BH83" s="0" t="n">
        <v>4844.74835927078</v>
      </c>
      <c r="BI83" s="0" t="n">
        <v>5023.81751553002</v>
      </c>
      <c r="BJ83" s="0" t="n">
        <v>4838.15288849297</v>
      </c>
      <c r="BK83" s="0" t="n">
        <v>4765.50729176502</v>
      </c>
      <c r="BL83" s="0" t="n">
        <v>4786.13963404821</v>
      </c>
      <c r="BM83" s="0" t="n">
        <v>4840.21203448485</v>
      </c>
      <c r="BN83" s="0" t="n">
        <f aca="false">BE83-$C83</f>
        <v>30.73703267566</v>
      </c>
      <c r="BO83" s="0" t="n">
        <f aca="false">BF83-$C83</f>
        <v>73.5501874400998</v>
      </c>
      <c r="BP83" s="0" t="n">
        <f aca="false">BG83-$C83</f>
        <v>98.20421641957</v>
      </c>
      <c r="BQ83" s="0" t="n">
        <f aca="false">BH83-$C83</f>
        <v>86.0545802707802</v>
      </c>
      <c r="BR83" s="0" t="n">
        <f aca="false">BI83-$C83</f>
        <v>265.123736530019</v>
      </c>
      <c r="BS83" s="0" t="n">
        <f aca="false">BJ83-$C83</f>
        <v>79.4591094929701</v>
      </c>
      <c r="BT83" s="0" t="n">
        <f aca="false">BK83-$C83</f>
        <v>6.81351276502028</v>
      </c>
      <c r="BU83" s="0" t="n">
        <f aca="false">BL83-$C83</f>
        <v>27.4458550482095</v>
      </c>
      <c r="BV83" s="0" t="n">
        <f aca="false">BM83-$C83</f>
        <v>81.5182554848498</v>
      </c>
      <c r="BW83" s="0" t="n">
        <f aca="false">ABS(BN83)</f>
        <v>30.73703267566</v>
      </c>
      <c r="BX83" s="0" t="n">
        <f aca="false">ABS(BO83)</f>
        <v>73.5501874400998</v>
      </c>
      <c r="BY83" s="0" t="n">
        <f aca="false">ABS(BP83)</f>
        <v>98.20421641957</v>
      </c>
      <c r="BZ83" s="0" t="n">
        <f aca="false">ABS(BQ83)</f>
        <v>86.0545802707802</v>
      </c>
      <c r="CA83" s="0" t="n">
        <f aca="false">ABS(BR83)</f>
        <v>265.123736530019</v>
      </c>
      <c r="CB83" s="0" t="n">
        <f aca="false">ABS(BS83)</f>
        <v>79.4591094929701</v>
      </c>
      <c r="CC83" s="0" t="n">
        <f aca="false">ABS(BT83)</f>
        <v>6.81351276502028</v>
      </c>
      <c r="CD83" s="0" t="n">
        <f aca="false">ABS(BU83)</f>
        <v>27.4458550482095</v>
      </c>
      <c r="CE83" s="0" t="n">
        <f aca="false">ABS(BV83)</f>
        <v>81.5182554848498</v>
      </c>
      <c r="CF83" s="0" t="n">
        <f aca="false">BN83^2</f>
        <v>944.765177704589</v>
      </c>
      <c r="CG83" s="0" t="n">
        <f aca="false">BO83^2</f>
        <v>5409.63007247381</v>
      </c>
      <c r="CH83" s="0" t="n">
        <f aca="false">BP83^2</f>
        <v>9644.06812258174</v>
      </c>
      <c r="CI83" s="0" t="n">
        <f aca="false">BQ83^2</f>
        <v>7405.39078558015</v>
      </c>
      <c r="CJ83" s="0" t="n">
        <f aca="false">BR83^2</f>
        <v>70290.5956716392</v>
      </c>
      <c r="CK83" s="0" t="n">
        <f aca="false">BS83^2</f>
        <v>6313.75008141582</v>
      </c>
      <c r="CL83" s="0" t="n">
        <f aca="false">BT83^2</f>
        <v>46.4239561990943</v>
      </c>
      <c r="CM83" s="0" t="n">
        <f aca="false">BU83^2</f>
        <v>753.274959327328</v>
      </c>
      <c r="CN83" s="0" t="n">
        <f aca="false">BV83^2</f>
        <v>6645.22597729324</v>
      </c>
      <c r="CO83" s="19" t="n">
        <f aca="false">ABS(BN83/$C83)</f>
        <v>0.00645913229619878</v>
      </c>
      <c r="CP83" s="19" t="n">
        <f aca="false">ABS(BO83/$C83)</f>
        <v>0.0154559614162765</v>
      </c>
      <c r="CQ83" s="19" t="n">
        <f aca="false">ABS(BP83/$C83)</f>
        <v>0.0206368009752894</v>
      </c>
      <c r="CR83" s="19" t="n">
        <f aca="false">ABS(BQ83/$C83)</f>
        <v>0.0180836557818745</v>
      </c>
      <c r="CS83" s="19" t="n">
        <f aca="false">ABS(BR83/$C83)</f>
        <v>0.0557135526769982</v>
      </c>
      <c r="CT83" s="19" t="n">
        <f aca="false">ABS(BS83/$C83)</f>
        <v>0.0166976723410157</v>
      </c>
      <c r="CU83" s="19" t="n">
        <f aca="false">ABS(BT83/$C83)</f>
        <v>0.0014318031546999</v>
      </c>
      <c r="CV83" s="19" t="n">
        <f aca="false">ABS(BU83/$C83)</f>
        <v>0.00576751863490893</v>
      </c>
      <c r="CW83" s="19" t="n">
        <f aca="false">ABS(BV83/$C83)</f>
        <v>0.0171303847800822</v>
      </c>
    </row>
    <row r="84" customFormat="false" ht="13.8" hidden="false" customHeight="false" outlineLevel="0" collapsed="false">
      <c r="A84" s="0" t="n">
        <f aca="false">A83+1</f>
        <v>79</v>
      </c>
      <c r="B84" s="0" t="n">
        <f aca="false">B83+1/12</f>
        <v>1954.49999999999</v>
      </c>
      <c r="C84" s="0" t="n">
        <v>4563.292403</v>
      </c>
      <c r="E84" s="0" t="n">
        <v>4696.77565293013</v>
      </c>
      <c r="F84" s="0" t="n">
        <f aca="false">E84-C84</f>
        <v>133.483249930129</v>
      </c>
      <c r="G84" s="0" t="n">
        <f aca="false">ABS(F84)</f>
        <v>133.483249930129</v>
      </c>
      <c r="H84" s="0" t="n">
        <f aca="false">F84^2</f>
        <v>17817.7780119093</v>
      </c>
      <c r="I84" s="19" t="n">
        <f aca="false">ABS(F84/C84)</f>
        <v>0.0292515223969375</v>
      </c>
      <c r="K84" s="0" t="n">
        <v>4692.60759149966</v>
      </c>
      <c r="L84" s="0" t="n">
        <v>4705.34058277667</v>
      </c>
      <c r="M84" s="0" t="n">
        <v>4685.66318721324</v>
      </c>
      <c r="N84" s="0" t="n">
        <v>4689.42093137474</v>
      </c>
      <c r="O84" s="0" t="n">
        <v>4787.72575512333</v>
      </c>
      <c r="P84" s="0" t="n">
        <v>4657.31566369515</v>
      </c>
      <c r="Q84" s="0" t="n">
        <v>4691.55687784019</v>
      </c>
      <c r="R84" s="0" t="n">
        <v>4657.37234909136</v>
      </c>
      <c r="S84" s="0" t="n">
        <v>4685.01642780571</v>
      </c>
      <c r="T84" s="0" t="n">
        <f aca="false">K84-$C84</f>
        <v>129.31518849966</v>
      </c>
      <c r="U84" s="0" t="n">
        <f aca="false">L84-$C84</f>
        <v>142.04817977667</v>
      </c>
      <c r="V84" s="0" t="n">
        <f aca="false">M84-$C84</f>
        <v>122.37078421324</v>
      </c>
      <c r="W84" s="0" t="n">
        <f aca="false">N84-$C84</f>
        <v>126.128528374739</v>
      </c>
      <c r="X84" s="0" t="n">
        <f aca="false">O84-$C84</f>
        <v>224.433352123329</v>
      </c>
      <c r="Y84" s="0" t="n">
        <f aca="false">P84-$C84</f>
        <v>94.0232606951495</v>
      </c>
      <c r="Z84" s="0" t="n">
        <f aca="false">Q84-$C84</f>
        <v>128.26447484019</v>
      </c>
      <c r="AA84" s="0" t="n">
        <f aca="false">R84-$C84</f>
        <v>94.0799460913595</v>
      </c>
      <c r="AB84" s="0" t="n">
        <f aca="false">S84-$C84</f>
        <v>121.72402480571</v>
      </c>
      <c r="AC84" s="0" t="n">
        <f aca="false">ABS(T84)</f>
        <v>129.31518849966</v>
      </c>
      <c r="AD84" s="0" t="n">
        <f aca="false">ABS(U84)</f>
        <v>142.04817977667</v>
      </c>
      <c r="AE84" s="0" t="n">
        <f aca="false">ABS(V84)</f>
        <v>122.37078421324</v>
      </c>
      <c r="AF84" s="0" t="n">
        <f aca="false">ABS(W84)</f>
        <v>126.128528374739</v>
      </c>
      <c r="AG84" s="0" t="n">
        <f aca="false">ABS(X84)</f>
        <v>224.433352123329</v>
      </c>
      <c r="AH84" s="0" t="n">
        <f aca="false">ABS(Y84)</f>
        <v>94.0232606951495</v>
      </c>
      <c r="AI84" s="0" t="n">
        <f aca="false">ABS(Z84)</f>
        <v>128.26447484019</v>
      </c>
      <c r="AJ84" s="0" t="n">
        <f aca="false">ABS(AA84)</f>
        <v>94.0799460913595</v>
      </c>
      <c r="AK84" s="0" t="n">
        <f aca="false">ABS(AB84)</f>
        <v>121.72402480571</v>
      </c>
      <c r="AL84" s="0" t="n">
        <f aca="false">T84^2</f>
        <v>16722.4179767025</v>
      </c>
      <c r="AM84" s="0" t="n">
        <f aca="false">U84^2</f>
        <v>20177.6853778651</v>
      </c>
      <c r="AN84" s="0" t="n">
        <f aca="false">V84^2</f>
        <v>14974.6088289633</v>
      </c>
      <c r="AO84" s="0" t="n">
        <f aca="false">W84^2</f>
        <v>15908.4056699774</v>
      </c>
      <c r="AP84" s="0" t="n">
        <f aca="false">X84^2</f>
        <v>50370.3295453143</v>
      </c>
      <c r="AQ84" s="0" t="n">
        <f aca="false">Y84^2</f>
        <v>8840.37355174804</v>
      </c>
      <c r="AR84" s="0" t="n">
        <f aca="false">Z84^2</f>
        <v>16451.7755060297</v>
      </c>
      <c r="AS84" s="0" t="n">
        <f aca="false">AA84^2</f>
        <v>8851.03625655311</v>
      </c>
      <c r="AT84" s="0" t="n">
        <f aca="false">AB84^2</f>
        <v>14816.738214901</v>
      </c>
      <c r="AU84" s="19" t="n">
        <f aca="false">ABS(T84/$C84)</f>
        <v>0.0283381333211627</v>
      </c>
      <c r="AV84" s="19" t="n">
        <f aca="false">ABS(U84/$C84)</f>
        <v>0.031128441316467</v>
      </c>
      <c r="AW84" s="19" t="n">
        <f aca="false">ABS(V84/$C84)</f>
        <v>0.026816336409385</v>
      </c>
      <c r="AX84" s="19" t="n">
        <f aca="false">ABS(W84/$C84)</f>
        <v>0.0276398085495947</v>
      </c>
      <c r="AY84" s="19" t="n">
        <f aca="false">ABS(X84/$C84)</f>
        <v>0.0491823298405737</v>
      </c>
      <c r="AZ84" s="19" t="n">
        <f aca="false">ABS(Y84/$C84)</f>
        <v>0.0206042594669873</v>
      </c>
      <c r="BA84" s="19" t="n">
        <f aca="false">ABS(Z84/$C84)</f>
        <v>0.0281078799061551</v>
      </c>
      <c r="BB84" s="19" t="n">
        <f aca="false">ABS(AA84/$C84)</f>
        <v>0.02061668150599</v>
      </c>
      <c r="BC84" s="19" t="n">
        <f aca="false">ABS(AB84/$C84)</f>
        <v>0.0266746055382483</v>
      </c>
      <c r="BE84" s="0" t="n">
        <v>4692.53648754968</v>
      </c>
      <c r="BF84" s="0" t="n">
        <v>4705.48669394935</v>
      </c>
      <c r="BG84" s="0" t="n">
        <v>4685.47361702102</v>
      </c>
      <c r="BH84" s="0" t="n">
        <v>4689.29546543276</v>
      </c>
      <c r="BI84" s="0" t="n">
        <v>4789.27729452008</v>
      </c>
      <c r="BJ84" s="0" t="n">
        <v>4656.64250636583</v>
      </c>
      <c r="BK84" s="0" t="n">
        <v>4691.46784951632</v>
      </c>
      <c r="BL84" s="0" t="n">
        <v>4656.70015877168</v>
      </c>
      <c r="BM84" s="0" t="n">
        <v>4684.81582439114</v>
      </c>
      <c r="BN84" s="0" t="n">
        <f aca="false">BE84-$C84</f>
        <v>129.244084549679</v>
      </c>
      <c r="BO84" s="0" t="n">
        <f aca="false">BF84-$C84</f>
        <v>142.19429094935</v>
      </c>
      <c r="BP84" s="0" t="n">
        <f aca="false">BG84-$C84</f>
        <v>122.18121402102</v>
      </c>
      <c r="BQ84" s="0" t="n">
        <f aca="false">BH84-$C84</f>
        <v>126.003062432759</v>
      </c>
      <c r="BR84" s="0" t="n">
        <f aca="false">BI84-$C84</f>
        <v>225.98489152008</v>
      </c>
      <c r="BS84" s="0" t="n">
        <f aca="false">BJ84-$C84</f>
        <v>93.3501033658295</v>
      </c>
      <c r="BT84" s="0" t="n">
        <f aca="false">BK84-$C84</f>
        <v>128.175446516319</v>
      </c>
      <c r="BU84" s="0" t="n">
        <f aca="false">BL84-$C84</f>
        <v>93.4077557716801</v>
      </c>
      <c r="BV84" s="0" t="n">
        <f aca="false">BM84-$C84</f>
        <v>121.52342139114</v>
      </c>
      <c r="BW84" s="0" t="n">
        <f aca="false">ABS(BN84)</f>
        <v>129.244084549679</v>
      </c>
      <c r="BX84" s="0" t="n">
        <f aca="false">ABS(BO84)</f>
        <v>142.19429094935</v>
      </c>
      <c r="BY84" s="0" t="n">
        <f aca="false">ABS(BP84)</f>
        <v>122.18121402102</v>
      </c>
      <c r="BZ84" s="0" t="n">
        <f aca="false">ABS(BQ84)</f>
        <v>126.003062432759</v>
      </c>
      <c r="CA84" s="0" t="n">
        <f aca="false">ABS(BR84)</f>
        <v>225.98489152008</v>
      </c>
      <c r="CB84" s="0" t="n">
        <f aca="false">ABS(BS84)</f>
        <v>93.3501033658295</v>
      </c>
      <c r="CC84" s="0" t="n">
        <f aca="false">ABS(BT84)</f>
        <v>128.175446516319</v>
      </c>
      <c r="CD84" s="0" t="n">
        <f aca="false">ABS(BU84)</f>
        <v>93.4077557716801</v>
      </c>
      <c r="CE84" s="0" t="n">
        <f aca="false">ABS(BV84)</f>
        <v>121.52342139114</v>
      </c>
      <c r="CF84" s="0" t="n">
        <f aca="false">BN84^2</f>
        <v>16704.0333910847</v>
      </c>
      <c r="CG84" s="0" t="n">
        <f aca="false">BO84^2</f>
        <v>20219.2163785884</v>
      </c>
      <c r="CH84" s="0" t="n">
        <f aca="false">BP84^2</f>
        <v>14928.2490596502</v>
      </c>
      <c r="CI84" s="0" t="n">
        <f aca="false">BQ84^2</f>
        <v>15876.7717424338</v>
      </c>
      <c r="CJ84" s="0" t="n">
        <f aca="false">BR84^2</f>
        <v>51069.1711953424</v>
      </c>
      <c r="CK84" s="0" t="n">
        <f aca="false">BS84^2</f>
        <v>8714.24179841104</v>
      </c>
      <c r="CL84" s="0" t="n">
        <f aca="false">BT84^2</f>
        <v>16428.9450896579</v>
      </c>
      <c r="CM84" s="0" t="n">
        <f aca="false">BU84^2</f>
        <v>8725.00883830183</v>
      </c>
      <c r="CN84" s="0" t="n">
        <f aca="false">BV84^2</f>
        <v>14767.9419466086</v>
      </c>
      <c r="CO84" s="19" t="n">
        <f aca="false">ABS(BN84/$C84)</f>
        <v>0.0283225515999613</v>
      </c>
      <c r="CP84" s="19" t="n">
        <f aca="false">ABS(BO84/$C84)</f>
        <v>0.0311604601221409</v>
      </c>
      <c r="CQ84" s="19" t="n">
        <f aca="false">ABS(BP84/$C84)</f>
        <v>0.0267747939931922</v>
      </c>
      <c r="CR84" s="19" t="n">
        <f aca="false">ABS(BQ84/$C84)</f>
        <v>0.0276123139402417</v>
      </c>
      <c r="CS84" s="19" t="n">
        <f aca="false">ABS(BR84/$C84)</f>
        <v>0.0495223342189321</v>
      </c>
      <c r="CT84" s="19" t="n">
        <f aca="false">ABS(BS84/$C84)</f>
        <v>0.0204567437546753</v>
      </c>
      <c r="CU84" s="19" t="n">
        <f aca="false">ABS(BT84/$C84)</f>
        <v>0.0280883702372548</v>
      </c>
      <c r="CV84" s="19" t="n">
        <f aca="false">ABS(BU84/$C84)</f>
        <v>0.0204693777041919</v>
      </c>
      <c r="CW84" s="19" t="n">
        <f aca="false">ABS(BV84/$C84)</f>
        <v>0.0266306453014591</v>
      </c>
    </row>
    <row r="85" customFormat="false" ht="13.8" hidden="false" customHeight="false" outlineLevel="0" collapsed="false">
      <c r="A85" s="0" t="n">
        <f aca="false">A84+1</f>
        <v>80</v>
      </c>
      <c r="B85" s="0" t="n">
        <f aca="false">B84+1/12</f>
        <v>1954.58333333333</v>
      </c>
      <c r="C85" s="0" t="n">
        <v>4626.932168</v>
      </c>
      <c r="E85" s="0" t="n">
        <v>4721.78782464116</v>
      </c>
      <c r="F85" s="0" t="n">
        <f aca="false">E85-C85</f>
        <v>94.8556566411599</v>
      </c>
      <c r="G85" s="0" t="n">
        <f aca="false">ABS(F85)</f>
        <v>94.8556566411599</v>
      </c>
      <c r="H85" s="0" t="n">
        <f aca="false">F85^2</f>
        <v>8997.59559682561</v>
      </c>
      <c r="I85" s="19" t="n">
        <f aca="false">ABS(F85/C85)</f>
        <v>0.0205007666412714</v>
      </c>
      <c r="K85" s="0" t="n">
        <v>4709.67615129159</v>
      </c>
      <c r="L85" s="0" t="n">
        <v>4709.32840778587</v>
      </c>
      <c r="M85" s="0" t="n">
        <v>4725.70477791573</v>
      </c>
      <c r="N85" s="0" t="n">
        <v>4717.427910793</v>
      </c>
      <c r="O85" s="0" t="n">
        <v>4828.52966297091</v>
      </c>
      <c r="P85" s="0" t="n">
        <v>4707.21274194256</v>
      </c>
      <c r="Q85" s="0" t="n">
        <v>4728.32407370928</v>
      </c>
      <c r="R85" s="0" t="n">
        <v>4642.04121318203</v>
      </c>
      <c r="S85" s="0" t="n">
        <v>4755.00906575431</v>
      </c>
      <c r="T85" s="0" t="n">
        <f aca="false">K85-$C85</f>
        <v>82.7439832915898</v>
      </c>
      <c r="U85" s="0" t="n">
        <f aca="false">L85-$C85</f>
        <v>82.3962397858695</v>
      </c>
      <c r="V85" s="0" t="n">
        <f aca="false">M85-$C85</f>
        <v>98.7726099157299</v>
      </c>
      <c r="W85" s="0" t="n">
        <f aca="false">N85-$C85</f>
        <v>90.4957427929994</v>
      </c>
      <c r="X85" s="0" t="n">
        <f aca="false">O85-$C85</f>
        <v>201.59749497091</v>
      </c>
      <c r="Y85" s="0" t="n">
        <f aca="false">P85-$C85</f>
        <v>80.2805739425594</v>
      </c>
      <c r="Z85" s="0" t="n">
        <f aca="false">Q85-$C85</f>
        <v>101.39190570928</v>
      </c>
      <c r="AA85" s="0" t="n">
        <f aca="false">R85-$C85</f>
        <v>15.1090451820301</v>
      </c>
      <c r="AB85" s="0" t="n">
        <f aca="false">S85-$C85</f>
        <v>128.076897754309</v>
      </c>
      <c r="AC85" s="0" t="n">
        <f aca="false">ABS(T85)</f>
        <v>82.7439832915898</v>
      </c>
      <c r="AD85" s="0" t="n">
        <f aca="false">ABS(U85)</f>
        <v>82.3962397858695</v>
      </c>
      <c r="AE85" s="0" t="n">
        <f aca="false">ABS(V85)</f>
        <v>98.7726099157299</v>
      </c>
      <c r="AF85" s="0" t="n">
        <f aca="false">ABS(W85)</f>
        <v>90.4957427929994</v>
      </c>
      <c r="AG85" s="0" t="n">
        <f aca="false">ABS(X85)</f>
        <v>201.59749497091</v>
      </c>
      <c r="AH85" s="0" t="n">
        <f aca="false">ABS(Y85)</f>
        <v>80.2805739425594</v>
      </c>
      <c r="AI85" s="0" t="n">
        <f aca="false">ABS(Z85)</f>
        <v>101.39190570928</v>
      </c>
      <c r="AJ85" s="0" t="n">
        <f aca="false">ABS(AA85)</f>
        <v>15.1090451820301</v>
      </c>
      <c r="AK85" s="0" t="n">
        <f aca="false">ABS(AB85)</f>
        <v>128.076897754309</v>
      </c>
      <c r="AL85" s="0" t="n">
        <f aca="false">T85^2</f>
        <v>6846.56677095889</v>
      </c>
      <c r="AM85" s="0" t="n">
        <f aca="false">U85^2</f>
        <v>6789.14033085051</v>
      </c>
      <c r="AN85" s="0" t="n">
        <f aca="false">V85^2</f>
        <v>9756.02846956493</v>
      </c>
      <c r="AO85" s="0" t="n">
        <f aca="false">W85^2</f>
        <v>8189.4794636567</v>
      </c>
      <c r="AP85" s="0" t="n">
        <f aca="false">X85^2</f>
        <v>40641.549978546</v>
      </c>
      <c r="AQ85" s="0" t="n">
        <f aca="false">Y85^2</f>
        <v>6444.97055254675</v>
      </c>
      <c r="AR85" s="0" t="n">
        <f aca="false">Z85^2</f>
        <v>10280.3185433595</v>
      </c>
      <c r="AS85" s="0" t="n">
        <f aca="false">AA85^2</f>
        <v>228.283246312626</v>
      </c>
      <c r="AT85" s="0" t="n">
        <f aca="false">AB85^2</f>
        <v>16403.6917383678</v>
      </c>
      <c r="AU85" s="19" t="n">
        <f aca="false">ABS(T85/$C85)</f>
        <v>0.0178831200214788</v>
      </c>
      <c r="AV85" s="19" t="n">
        <f aca="false">ABS(U85/$C85)</f>
        <v>0.0178079636342467</v>
      </c>
      <c r="AW85" s="19" t="n">
        <f aca="false">ABS(V85/$C85)</f>
        <v>0.0213473217953879</v>
      </c>
      <c r="AX85" s="19" t="n">
        <f aca="false">ABS(W85/$C85)</f>
        <v>0.0195584762229435</v>
      </c>
      <c r="AY85" s="19" t="n">
        <f aca="false">ABS(X85/$C85)</f>
        <v>0.043570445308268</v>
      </c>
      <c r="AZ85" s="19" t="n">
        <f aca="false">ABS(Y85/$C85)</f>
        <v>0.0173507133944569</v>
      </c>
      <c r="BA85" s="19" t="n">
        <f aca="false">ABS(Z85/$C85)</f>
        <v>0.0219134195246058</v>
      </c>
      <c r="BB85" s="19" t="n">
        <f aca="false">ABS(AA85/$C85)</f>
        <v>0.00326545638307015</v>
      </c>
      <c r="BC85" s="19" t="n">
        <f aca="false">ABS(AB85/$C85)</f>
        <v>0.0276807381444004</v>
      </c>
      <c r="BE85" s="0" t="n">
        <v>4709.40445236643</v>
      </c>
      <c r="BF85" s="0" t="n">
        <v>4709.04890799506</v>
      </c>
      <c r="BG85" s="0" t="n">
        <v>4725.79264620311</v>
      </c>
      <c r="BH85" s="0" t="n">
        <v>4717.33010565311</v>
      </c>
      <c r="BI85" s="0" t="n">
        <v>4830.92418286142</v>
      </c>
      <c r="BJ85" s="0" t="n">
        <v>4706.88578181171</v>
      </c>
      <c r="BK85" s="0" t="n">
        <v>4728.4707001741</v>
      </c>
      <c r="BL85" s="0" t="n">
        <v>4640.25227221635</v>
      </c>
      <c r="BM85" s="0" t="n">
        <v>4755.75431170358</v>
      </c>
      <c r="BN85" s="0" t="n">
        <f aca="false">BE85-$C85</f>
        <v>82.4722843664295</v>
      </c>
      <c r="BO85" s="0" t="n">
        <f aca="false">BF85-$C85</f>
        <v>82.11673999506</v>
      </c>
      <c r="BP85" s="0" t="n">
        <f aca="false">BG85-$C85</f>
        <v>98.8604782031098</v>
      </c>
      <c r="BQ85" s="0" t="n">
        <f aca="false">BH85-$C85</f>
        <v>90.3979376531097</v>
      </c>
      <c r="BR85" s="0" t="n">
        <f aca="false">BI85-$C85</f>
        <v>203.99201486142</v>
      </c>
      <c r="BS85" s="0" t="n">
        <f aca="false">BJ85-$C85</f>
        <v>79.9536138117101</v>
      </c>
      <c r="BT85" s="0" t="n">
        <f aca="false">BK85-$C85</f>
        <v>101.5385321741</v>
      </c>
      <c r="BU85" s="0" t="n">
        <f aca="false">BL85-$C85</f>
        <v>13.32010421635</v>
      </c>
      <c r="BV85" s="0" t="n">
        <f aca="false">BM85-$C85</f>
        <v>128.82214370358</v>
      </c>
      <c r="BW85" s="0" t="n">
        <f aca="false">ABS(BN85)</f>
        <v>82.4722843664295</v>
      </c>
      <c r="BX85" s="0" t="n">
        <f aca="false">ABS(BO85)</f>
        <v>82.11673999506</v>
      </c>
      <c r="BY85" s="0" t="n">
        <f aca="false">ABS(BP85)</f>
        <v>98.8604782031098</v>
      </c>
      <c r="BZ85" s="0" t="n">
        <f aca="false">ABS(BQ85)</f>
        <v>90.3979376531097</v>
      </c>
      <c r="CA85" s="0" t="n">
        <f aca="false">ABS(BR85)</f>
        <v>203.99201486142</v>
      </c>
      <c r="CB85" s="0" t="n">
        <f aca="false">ABS(BS85)</f>
        <v>79.9536138117101</v>
      </c>
      <c r="CC85" s="0" t="n">
        <f aca="false">ABS(BT85)</f>
        <v>101.5385321741</v>
      </c>
      <c r="CD85" s="0" t="n">
        <f aca="false">ABS(BU85)</f>
        <v>13.32010421635</v>
      </c>
      <c r="CE85" s="0" t="n">
        <f aca="false">ABS(BV85)</f>
        <v>128.82214370358</v>
      </c>
      <c r="CF85" s="0" t="n">
        <f aca="false">BN85^2</f>
        <v>6801.6776886172</v>
      </c>
      <c r="CG85" s="0" t="n">
        <f aca="false">BO85^2</f>
        <v>6743.15898741629</v>
      </c>
      <c r="CH85" s="0" t="n">
        <f aca="false">BP85^2</f>
        <v>9773.39415054754</v>
      </c>
      <c r="CI85" s="0" t="n">
        <f aca="false">BQ85^2</f>
        <v>8171.78713193551</v>
      </c>
      <c r="CJ85" s="0" t="n">
        <f aca="false">BR85^2</f>
        <v>41612.7421272218</v>
      </c>
      <c r="CK85" s="0" t="n">
        <f aca="false">BS85^2</f>
        <v>6392.58036155207</v>
      </c>
      <c r="CL85" s="0" t="n">
        <f aca="false">BT85^2</f>
        <v>10310.0735160707</v>
      </c>
      <c r="CM85" s="0" t="n">
        <f aca="false">BU85^2</f>
        <v>177.425176334426</v>
      </c>
      <c r="CN85" s="0" t="n">
        <f aca="false">BV85^2</f>
        <v>16595.1447083858</v>
      </c>
      <c r="CO85" s="19" t="n">
        <f aca="false">ABS(BN85/$C85)</f>
        <v>0.017824398839649</v>
      </c>
      <c r="CP85" s="19" t="n">
        <f aca="false">ABS(BO85/$C85)</f>
        <v>0.0177475564831011</v>
      </c>
      <c r="CQ85" s="19" t="n">
        <f aca="false">ABS(BP85/$C85)</f>
        <v>0.0213663124103769</v>
      </c>
      <c r="CR85" s="19" t="n">
        <f aca="false">ABS(BQ85/$C85)</f>
        <v>0.0195373379965025</v>
      </c>
      <c r="CS85" s="19" t="n">
        <f aca="false">ABS(BR85/$C85)</f>
        <v>0.0440879631372675</v>
      </c>
      <c r="CT85" s="19" t="n">
        <f aca="false">ABS(BS85/$C85)</f>
        <v>0.0172800488333656</v>
      </c>
      <c r="CU85" s="19" t="n">
        <f aca="false">ABS(BT85/$C85)</f>
        <v>0.0219451093051125</v>
      </c>
      <c r="CV85" s="19" t="n">
        <f aca="false">ABS(BU85/$C85)</f>
        <v>0.00287881986005201</v>
      </c>
      <c r="CW85" s="19" t="n">
        <f aca="false">ABS(BV85/$C85)</f>
        <v>0.0278418051153894</v>
      </c>
    </row>
    <row r="86" customFormat="false" ht="13.8" hidden="false" customHeight="false" outlineLevel="0" collapsed="false">
      <c r="A86" s="0" t="n">
        <f aca="false">A85+1</f>
        <v>81</v>
      </c>
      <c r="B86" s="0" t="n">
        <f aca="false">B85+1/12</f>
        <v>1954.66666666666</v>
      </c>
      <c r="C86" s="0" t="n">
        <v>4637.561597</v>
      </c>
      <c r="E86" s="0" t="n">
        <v>4748.24493335673</v>
      </c>
      <c r="F86" s="0" t="n">
        <f aca="false">E86-C86</f>
        <v>110.68333635673</v>
      </c>
      <c r="G86" s="0" t="n">
        <f aca="false">ABS(F86)</f>
        <v>110.68333635673</v>
      </c>
      <c r="H86" s="0" t="n">
        <f aca="false">F86^2</f>
        <v>12250.8009470571</v>
      </c>
      <c r="I86" s="19" t="n">
        <f aca="false">ABS(F86/C86)</f>
        <v>0.0238667097011348</v>
      </c>
      <c r="K86" s="0" t="n">
        <v>4751.17768548624</v>
      </c>
      <c r="L86" s="0" t="n">
        <v>4716.4227847179</v>
      </c>
      <c r="M86" s="0" t="n">
        <v>4766.88492121461</v>
      </c>
      <c r="N86" s="0" t="n">
        <v>4768.61306882454</v>
      </c>
      <c r="O86" s="0" t="n">
        <v>4858.66302689698</v>
      </c>
      <c r="P86" s="0" t="n">
        <v>4731.11751088285</v>
      </c>
      <c r="Q86" s="0" t="n">
        <v>4792.34170551352</v>
      </c>
      <c r="R86" s="0" t="n">
        <v>4735.24426058285</v>
      </c>
      <c r="S86" s="0" t="n">
        <v>4775.04578625749</v>
      </c>
      <c r="T86" s="0" t="n">
        <f aca="false">K86-$C86</f>
        <v>113.61608848624</v>
      </c>
      <c r="U86" s="0" t="n">
        <f aca="false">L86-$C86</f>
        <v>78.8611877179001</v>
      </c>
      <c r="V86" s="0" t="n">
        <f aca="false">M86-$C86</f>
        <v>129.32332421461</v>
      </c>
      <c r="W86" s="0" t="n">
        <f aca="false">N86-$C86</f>
        <v>131.05147182454</v>
      </c>
      <c r="X86" s="0" t="n">
        <f aca="false">O86-$C86</f>
        <v>221.10142989698</v>
      </c>
      <c r="Y86" s="0" t="n">
        <f aca="false">P86-$C86</f>
        <v>93.5559138828503</v>
      </c>
      <c r="Z86" s="0" t="n">
        <f aca="false">Q86-$C86</f>
        <v>154.78010851352</v>
      </c>
      <c r="AA86" s="0" t="n">
        <f aca="false">R86-$C86</f>
        <v>97.6826635828502</v>
      </c>
      <c r="AB86" s="0" t="n">
        <f aca="false">S86-$C86</f>
        <v>137.48418925749</v>
      </c>
      <c r="AC86" s="0" t="n">
        <f aca="false">ABS(T86)</f>
        <v>113.61608848624</v>
      </c>
      <c r="AD86" s="0" t="n">
        <f aca="false">ABS(U86)</f>
        <v>78.8611877179001</v>
      </c>
      <c r="AE86" s="0" t="n">
        <f aca="false">ABS(V86)</f>
        <v>129.32332421461</v>
      </c>
      <c r="AF86" s="0" t="n">
        <f aca="false">ABS(W86)</f>
        <v>131.05147182454</v>
      </c>
      <c r="AG86" s="0" t="n">
        <f aca="false">ABS(X86)</f>
        <v>221.10142989698</v>
      </c>
      <c r="AH86" s="0" t="n">
        <f aca="false">ABS(Y86)</f>
        <v>93.5559138828503</v>
      </c>
      <c r="AI86" s="0" t="n">
        <f aca="false">ABS(Z86)</f>
        <v>154.78010851352</v>
      </c>
      <c r="AJ86" s="0" t="n">
        <f aca="false">ABS(AA86)</f>
        <v>97.6826635828502</v>
      </c>
      <c r="AK86" s="0" t="n">
        <f aca="false">ABS(AB86)</f>
        <v>137.48418925749</v>
      </c>
      <c r="AL86" s="0" t="n">
        <f aca="false">T86^2</f>
        <v>12908.6155629132</v>
      </c>
      <c r="AM86" s="0" t="n">
        <f aca="false">U86^2</f>
        <v>6219.08692827787</v>
      </c>
      <c r="AN86" s="0" t="n">
        <f aca="false">V86^2</f>
        <v>16724.5221859171</v>
      </c>
      <c r="AO86" s="0" t="n">
        <f aca="false">W86^2</f>
        <v>17174.4882673783</v>
      </c>
      <c r="AP86" s="0" t="n">
        <f aca="false">X86^2</f>
        <v>48885.8423024893</v>
      </c>
      <c r="AQ86" s="0" t="n">
        <f aca="false">Y86^2</f>
        <v>8752.7090224553</v>
      </c>
      <c r="AR86" s="0" t="n">
        <f aca="false">Z86^2</f>
        <v>23956.8819914569</v>
      </c>
      <c r="AS86" s="0" t="n">
        <f aca="false">AA86^2</f>
        <v>9541.90276464028</v>
      </c>
      <c r="AT86" s="0" t="n">
        <f aca="false">AB86^2</f>
        <v>18901.9022957895</v>
      </c>
      <c r="AU86" s="19" t="n">
        <f aca="false">ABS(T86/$C86)</f>
        <v>0.0244991006825083</v>
      </c>
      <c r="AV86" s="19" t="n">
        <f aca="false">ABS(U86/$C86)</f>
        <v>0.0170048819985304</v>
      </c>
      <c r="AW86" s="19" t="n">
        <f aca="false">ABS(V86/$C86)</f>
        <v>0.027886060704459</v>
      </c>
      <c r="AX86" s="19" t="n">
        <f aca="false">ABS(W86/$C86)</f>
        <v>0.0282587021397885</v>
      </c>
      <c r="AY86" s="19" t="n">
        <f aca="false">ABS(X86/$C86)</f>
        <v>0.0476762249454551</v>
      </c>
      <c r="AZ86" s="19" t="n">
        <f aca="false">ABS(Y86/$C86)</f>
        <v>0.0201735140172303</v>
      </c>
      <c r="BA86" s="19" t="n">
        <f aca="false">ABS(Z86/$C86)</f>
        <v>0.0333753213356012</v>
      </c>
      <c r="BB86" s="19" t="n">
        <f aca="false">ABS(AA86/$C86)</f>
        <v>0.0210633673622869</v>
      </c>
      <c r="BC86" s="19" t="n">
        <f aca="false">ABS(AB86/$C86)</f>
        <v>0.0296457925963565</v>
      </c>
      <c r="BE86" s="0" t="n">
        <v>4751.26015098673</v>
      </c>
      <c r="BF86" s="0" t="n">
        <v>4715.5279837602</v>
      </c>
      <c r="BG86" s="0" t="n">
        <v>4767.4090554953</v>
      </c>
      <c r="BH86" s="0" t="n">
        <v>4769.18579655987</v>
      </c>
      <c r="BI86" s="0" t="n">
        <v>4861.76785231178</v>
      </c>
      <c r="BJ86" s="0" t="n">
        <v>4730.63590814111</v>
      </c>
      <c r="BK86" s="0" t="n">
        <v>4793.58165428019</v>
      </c>
      <c r="BL86" s="0" t="n">
        <v>4734.87869713266</v>
      </c>
      <c r="BM86" s="0" t="n">
        <v>4775.79939435338</v>
      </c>
      <c r="BN86" s="0" t="n">
        <f aca="false">BE86-$C86</f>
        <v>113.69855398673</v>
      </c>
      <c r="BO86" s="0" t="n">
        <f aca="false">BF86-$C86</f>
        <v>77.9663867602003</v>
      </c>
      <c r="BP86" s="0" t="n">
        <f aca="false">BG86-$C86</f>
        <v>129.8474584953</v>
      </c>
      <c r="BQ86" s="0" t="n">
        <f aca="false">BH86-$C86</f>
        <v>131.62419955987</v>
      </c>
      <c r="BR86" s="0" t="n">
        <f aca="false">BI86-$C86</f>
        <v>224.20625531178</v>
      </c>
      <c r="BS86" s="0" t="n">
        <f aca="false">BJ86-$C86</f>
        <v>93.0743111411102</v>
      </c>
      <c r="BT86" s="0" t="n">
        <f aca="false">BK86-$C86</f>
        <v>156.02005728019</v>
      </c>
      <c r="BU86" s="0" t="n">
        <f aca="false">BL86-$C86</f>
        <v>97.31710013266</v>
      </c>
      <c r="BV86" s="0" t="n">
        <f aca="false">BM86-$C86</f>
        <v>138.23779735338</v>
      </c>
      <c r="BW86" s="0" t="n">
        <f aca="false">ABS(BN86)</f>
        <v>113.69855398673</v>
      </c>
      <c r="BX86" s="0" t="n">
        <f aca="false">ABS(BO86)</f>
        <v>77.9663867602003</v>
      </c>
      <c r="BY86" s="0" t="n">
        <f aca="false">ABS(BP86)</f>
        <v>129.8474584953</v>
      </c>
      <c r="BZ86" s="0" t="n">
        <f aca="false">ABS(BQ86)</f>
        <v>131.62419955987</v>
      </c>
      <c r="CA86" s="0" t="n">
        <f aca="false">ABS(BR86)</f>
        <v>224.20625531178</v>
      </c>
      <c r="CB86" s="0" t="n">
        <f aca="false">ABS(BS86)</f>
        <v>93.0743111411102</v>
      </c>
      <c r="CC86" s="0" t="n">
        <f aca="false">ABS(BT86)</f>
        <v>156.02005728019</v>
      </c>
      <c r="CD86" s="0" t="n">
        <f aca="false">ABS(BU86)</f>
        <v>97.31710013266</v>
      </c>
      <c r="CE86" s="0" t="n">
        <f aca="false">ABS(BV86)</f>
        <v>138.23779735338</v>
      </c>
      <c r="CF86" s="0" t="n">
        <f aca="false">BN86^2</f>
        <v>12927.3611786734</v>
      </c>
      <c r="CG86" s="0" t="n">
        <f aca="false">BO86^2</f>
        <v>6078.75746444114</v>
      </c>
      <c r="CH86" s="0" t="n">
        <f aca="false">BP86^2</f>
        <v>16860.3624776887</v>
      </c>
      <c r="CI86" s="0" t="n">
        <f aca="false">BQ86^2</f>
        <v>17324.9299097765</v>
      </c>
      <c r="CJ86" s="0" t="n">
        <f aca="false">BR86^2</f>
        <v>50268.4449209312</v>
      </c>
      <c r="CK86" s="0" t="n">
        <f aca="false">BS86^2</f>
        <v>8662.8273943922</v>
      </c>
      <c r="CL86" s="0" t="n">
        <f aca="false">BT86^2</f>
        <v>24342.2582737139</v>
      </c>
      <c r="CM86" s="0" t="n">
        <f aca="false">BU86^2</f>
        <v>9470.61797823018</v>
      </c>
      <c r="CN86" s="0" t="n">
        <f aca="false">BV86^2</f>
        <v>19109.6886171142</v>
      </c>
      <c r="CO86" s="19" t="n">
        <f aca="false">ABS(BN86/$C86)</f>
        <v>0.024516882764485</v>
      </c>
      <c r="CP86" s="19" t="n">
        <f aca="false">ABS(BO86/$C86)</f>
        <v>0.0168119355677423</v>
      </c>
      <c r="CQ86" s="19" t="n">
        <f aca="false">ABS(BP86/$C86)</f>
        <v>0.0279990800724448</v>
      </c>
      <c r="CR86" s="19" t="n">
        <f aca="false">ABS(BQ86/$C86)</f>
        <v>0.0283821997415669</v>
      </c>
      <c r="CS86" s="19" t="n">
        <f aca="false">ABS(BR86/$C86)</f>
        <v>0.0483457201855417</v>
      </c>
      <c r="CT86" s="19" t="n">
        <f aca="false">ABS(BS86/$C86)</f>
        <v>0.0200696657487667</v>
      </c>
      <c r="CU86" s="19" t="n">
        <f aca="false">ABS(BT86/$C86)</f>
        <v>0.0336426921814074</v>
      </c>
      <c r="CV86" s="19" t="n">
        <f aca="false">ABS(BU86/$C86)</f>
        <v>0.0209845407111379</v>
      </c>
      <c r="CW86" s="19" t="n">
        <f aca="false">ABS(BV86/$C86)</f>
        <v>0.0298082935314118</v>
      </c>
    </row>
    <row r="87" customFormat="false" ht="13.8" hidden="false" customHeight="false" outlineLevel="0" collapsed="false">
      <c r="A87" s="0" t="n">
        <f aca="false">A86+1</f>
        <v>82</v>
      </c>
      <c r="B87" s="0" t="n">
        <f aca="false">B86+1/12</f>
        <v>1954.74999999999</v>
      </c>
      <c r="C87" s="0" t="n">
        <v>4548.952718</v>
      </c>
      <c r="E87" s="0" t="n">
        <v>4676.73908523176</v>
      </c>
      <c r="F87" s="0" t="n">
        <f aca="false">E87-C87</f>
        <v>127.786367231761</v>
      </c>
      <c r="G87" s="0" t="n">
        <f aca="false">ABS(F87)</f>
        <v>127.786367231761</v>
      </c>
      <c r="H87" s="0" t="n">
        <f aca="false">F87^2</f>
        <v>16329.3556502904</v>
      </c>
      <c r="I87" s="19" t="n">
        <f aca="false">ABS(F87/C87)</f>
        <v>0.0280913817209214</v>
      </c>
      <c r="K87" s="0" t="n">
        <v>4647.20165662907</v>
      </c>
      <c r="L87" s="0" t="n">
        <v>4653.79146114418</v>
      </c>
      <c r="M87" s="0" t="n">
        <v>4697.51811672994</v>
      </c>
      <c r="N87" s="0" t="n">
        <v>4675.06783843347</v>
      </c>
      <c r="O87" s="0" t="n">
        <v>4750.15080913118</v>
      </c>
      <c r="P87" s="0" t="n">
        <v>4643.95748909122</v>
      </c>
      <c r="Q87" s="0" t="n">
        <v>4726.21797312886</v>
      </c>
      <c r="R87" s="0" t="n">
        <v>4625.65416746182</v>
      </c>
      <c r="S87" s="0" t="n">
        <v>4694.19720492716</v>
      </c>
      <c r="T87" s="0" t="n">
        <f aca="false">K87-$C87</f>
        <v>98.2489386290708</v>
      </c>
      <c r="U87" s="0" t="n">
        <f aca="false">L87-$C87</f>
        <v>104.838743144181</v>
      </c>
      <c r="V87" s="0" t="n">
        <f aca="false">M87-$C87</f>
        <v>148.56539872994</v>
      </c>
      <c r="W87" s="0" t="n">
        <f aca="false">N87-$C87</f>
        <v>126.11512043347</v>
      </c>
      <c r="X87" s="0" t="n">
        <f aca="false">O87-$C87</f>
        <v>201.19809113118</v>
      </c>
      <c r="Y87" s="0" t="n">
        <f aca="false">P87-$C87</f>
        <v>95.0047710912204</v>
      </c>
      <c r="Z87" s="0" t="n">
        <f aca="false">Q87-$C87</f>
        <v>177.26525512886</v>
      </c>
      <c r="AA87" s="0" t="n">
        <f aca="false">R87-$C87</f>
        <v>76.7014494618206</v>
      </c>
      <c r="AB87" s="0" t="n">
        <f aca="false">S87-$C87</f>
        <v>145.24448692716</v>
      </c>
      <c r="AC87" s="0" t="n">
        <f aca="false">ABS(T87)</f>
        <v>98.2489386290708</v>
      </c>
      <c r="AD87" s="0" t="n">
        <f aca="false">ABS(U87)</f>
        <v>104.838743144181</v>
      </c>
      <c r="AE87" s="0" t="n">
        <f aca="false">ABS(V87)</f>
        <v>148.56539872994</v>
      </c>
      <c r="AF87" s="0" t="n">
        <f aca="false">ABS(W87)</f>
        <v>126.11512043347</v>
      </c>
      <c r="AG87" s="0" t="n">
        <f aca="false">ABS(X87)</f>
        <v>201.19809113118</v>
      </c>
      <c r="AH87" s="0" t="n">
        <f aca="false">ABS(Y87)</f>
        <v>95.0047710912204</v>
      </c>
      <c r="AI87" s="0" t="n">
        <f aca="false">ABS(Z87)</f>
        <v>177.26525512886</v>
      </c>
      <c r="AJ87" s="0" t="n">
        <f aca="false">ABS(AA87)</f>
        <v>76.7014494618206</v>
      </c>
      <c r="AK87" s="0" t="n">
        <f aca="false">ABS(AB87)</f>
        <v>145.24448692716</v>
      </c>
      <c r="AL87" s="0" t="n">
        <f aca="false">T87^2</f>
        <v>9652.85394173893</v>
      </c>
      <c r="AM87" s="0" t="n">
        <f aca="false">U87^2</f>
        <v>10991.1620640515</v>
      </c>
      <c r="AN87" s="0" t="n">
        <f aca="false">V87^2</f>
        <v>22071.6776997861</v>
      </c>
      <c r="AO87" s="0" t="n">
        <f aca="false">W87^2</f>
        <v>15905.0236019487</v>
      </c>
      <c r="AP87" s="0" t="n">
        <f aca="false">X87^2</f>
        <v>40480.6718748307</v>
      </c>
      <c r="AQ87" s="0" t="n">
        <f aca="false">Y87^2</f>
        <v>9025.90653009519</v>
      </c>
      <c r="AR87" s="0" t="n">
        <f aca="false">Z87^2</f>
        <v>31422.9706758999</v>
      </c>
      <c r="AS87" s="0" t="n">
        <f aca="false">AA87^2</f>
        <v>5883.11234954422</v>
      </c>
      <c r="AT87" s="0" t="n">
        <f aca="false">AB87^2</f>
        <v>21095.960982734</v>
      </c>
      <c r="AU87" s="19" t="n">
        <f aca="false">ABS(T87/$C87)</f>
        <v>0.0215981446103629</v>
      </c>
      <c r="AV87" s="19" t="n">
        <f aca="false">ABS(U87/$C87)</f>
        <v>0.023046786731667</v>
      </c>
      <c r="AW87" s="19" t="n">
        <f aca="false">ABS(V87/$C87)</f>
        <v>0.0326592532259283</v>
      </c>
      <c r="AX87" s="19" t="n">
        <f aca="false">ABS(W87/$C87)</f>
        <v>0.0277239901690862</v>
      </c>
      <c r="AY87" s="19" t="n">
        <f aca="false">ABS(X87/$C87)</f>
        <v>0.0442295410842699</v>
      </c>
      <c r="AZ87" s="19" t="n">
        <f aca="false">ABS(Y87/$C87)</f>
        <v>0.0208849766046791</v>
      </c>
      <c r="BA87" s="19" t="n">
        <f aca="false">ABS(Z87/$C87)</f>
        <v>0.0389683661532525</v>
      </c>
      <c r="BB87" s="19" t="n">
        <f aca="false">ABS(AA87/$C87)</f>
        <v>0.016861342426865</v>
      </c>
      <c r="BC87" s="19" t="n">
        <f aca="false">ABS(AB87/$C87)</f>
        <v>0.0319292144656571</v>
      </c>
      <c r="BE87" s="0" t="n">
        <v>4646.82967164152</v>
      </c>
      <c r="BF87" s="0" t="n">
        <v>4653.50246606017</v>
      </c>
      <c r="BG87" s="0" t="n">
        <v>4697.77980124815</v>
      </c>
      <c r="BH87" s="0" t="n">
        <v>4675.04679128249</v>
      </c>
      <c r="BI87" s="0" t="n">
        <v>4751.07533304855</v>
      </c>
      <c r="BJ87" s="0" t="n">
        <v>4643.54464808884</v>
      </c>
      <c r="BK87" s="0" t="n">
        <v>4726.8410945165</v>
      </c>
      <c r="BL87" s="0" t="n">
        <v>4625.01082024442</v>
      </c>
      <c r="BM87" s="0" t="n">
        <v>4694.41706693765</v>
      </c>
      <c r="BN87" s="0" t="n">
        <f aca="false">BE87-$C87</f>
        <v>97.8769536415202</v>
      </c>
      <c r="BO87" s="0" t="n">
        <f aca="false">BF87-$C87</f>
        <v>104.549748060171</v>
      </c>
      <c r="BP87" s="0" t="n">
        <f aca="false">BG87-$C87</f>
        <v>148.82708324815</v>
      </c>
      <c r="BQ87" s="0" t="n">
        <f aca="false">BH87-$C87</f>
        <v>126.09407328249</v>
      </c>
      <c r="BR87" s="0" t="n">
        <f aca="false">BI87-$C87</f>
        <v>202.122615048551</v>
      </c>
      <c r="BS87" s="0" t="n">
        <f aca="false">BJ87-$C87</f>
        <v>94.5919300888409</v>
      </c>
      <c r="BT87" s="0" t="n">
        <f aca="false">BK87-$C87</f>
        <v>177.8883765165</v>
      </c>
      <c r="BU87" s="0" t="n">
        <f aca="false">BL87-$C87</f>
        <v>76.0581022444203</v>
      </c>
      <c r="BV87" s="0" t="n">
        <f aca="false">BM87-$C87</f>
        <v>145.46434893765</v>
      </c>
      <c r="BW87" s="0" t="n">
        <f aca="false">ABS(BN87)</f>
        <v>97.8769536415202</v>
      </c>
      <c r="BX87" s="0" t="n">
        <f aca="false">ABS(BO87)</f>
        <v>104.549748060171</v>
      </c>
      <c r="BY87" s="0" t="n">
        <f aca="false">ABS(BP87)</f>
        <v>148.82708324815</v>
      </c>
      <c r="BZ87" s="0" t="n">
        <f aca="false">ABS(BQ87)</f>
        <v>126.09407328249</v>
      </c>
      <c r="CA87" s="0" t="n">
        <f aca="false">ABS(BR87)</f>
        <v>202.122615048551</v>
      </c>
      <c r="CB87" s="0" t="n">
        <f aca="false">ABS(BS87)</f>
        <v>94.5919300888409</v>
      </c>
      <c r="CC87" s="0" t="n">
        <f aca="false">ABS(BT87)</f>
        <v>177.8883765165</v>
      </c>
      <c r="CD87" s="0" t="n">
        <f aca="false">ABS(BU87)</f>
        <v>76.0581022444203</v>
      </c>
      <c r="CE87" s="0" t="n">
        <f aca="false">ABS(BV87)</f>
        <v>145.46434893765</v>
      </c>
      <c r="CF87" s="0" t="n">
        <f aca="false">BN87^2</f>
        <v>9579.8980541443</v>
      </c>
      <c r="CG87" s="0" t="n">
        <f aca="false">BO87^2</f>
        <v>10930.6498194452</v>
      </c>
      <c r="CH87" s="0" t="n">
        <f aca="false">BP87^2</f>
        <v>22149.5007081519</v>
      </c>
      <c r="CI87" s="0" t="n">
        <f aca="false">BQ87^2</f>
        <v>15899.71531697</v>
      </c>
      <c r="CJ87" s="0" t="n">
        <f aca="false">BR87^2</f>
        <v>40853.5515140647</v>
      </c>
      <c r="CK87" s="0" t="n">
        <f aca="false">BS87^2</f>
        <v>8947.63323793216</v>
      </c>
      <c r="CL87" s="0" t="n">
        <f aca="false">BT87^2</f>
        <v>31644.2744996761</v>
      </c>
      <c r="CM87" s="0" t="n">
        <f aca="false">BU87^2</f>
        <v>5784.83491702269</v>
      </c>
      <c r="CN87" s="0" t="n">
        <f aca="false">BV87^2</f>
        <v>21159.8768118545</v>
      </c>
      <c r="CO87" s="19" t="n">
        <f aca="false">ABS(BN87/$C87)</f>
        <v>0.0215163708460239</v>
      </c>
      <c r="CP87" s="19" t="n">
        <f aca="false">ABS(BO87/$C87)</f>
        <v>0.0229832567057629</v>
      </c>
      <c r="CQ87" s="19" t="n">
        <f aca="false">ABS(BP87/$C87)</f>
        <v>0.032716779547795</v>
      </c>
      <c r="CR87" s="19" t="n">
        <f aca="false">ABS(BQ87/$C87)</f>
        <v>0.0277193633566554</v>
      </c>
      <c r="CS87" s="19" t="n">
        <f aca="false">ABS(BR87/$C87)</f>
        <v>0.044432779933887</v>
      </c>
      <c r="CT87" s="19" t="n">
        <f aca="false">ABS(BS87/$C87)</f>
        <v>0.0207942214291523</v>
      </c>
      <c r="CU87" s="19" t="n">
        <f aca="false">ABS(BT87/$C87)</f>
        <v>0.0391053474380173</v>
      </c>
      <c r="CV87" s="19" t="n">
        <f aca="false">ABS(BU87/$C87)</f>
        <v>0.016719914881388</v>
      </c>
      <c r="CW87" s="19" t="n">
        <f aca="false">ABS(BV87/$C87)</f>
        <v>0.0319775469114148</v>
      </c>
    </row>
    <row r="88" customFormat="false" ht="13.8" hidden="false" customHeight="false" outlineLevel="0" collapsed="false">
      <c r="A88" s="0" t="n">
        <f aca="false">A87+1</f>
        <v>83</v>
      </c>
      <c r="B88" s="0" t="n">
        <f aca="false">B87+1/12</f>
        <v>1954.83333333333</v>
      </c>
      <c r="C88" s="0" t="n">
        <v>4349.95118</v>
      </c>
      <c r="E88" s="0" t="n">
        <v>4540.43831620289</v>
      </c>
      <c r="F88" s="0" t="n">
        <f aca="false">E88-C88</f>
        <v>190.48713620289</v>
      </c>
      <c r="G88" s="0" t="n">
        <f aca="false">ABS(F88)</f>
        <v>190.48713620289</v>
      </c>
      <c r="H88" s="0" t="n">
        <f aca="false">F88^2</f>
        <v>36285.3490587783</v>
      </c>
      <c r="I88" s="19" t="n">
        <f aca="false">ABS(F88/C88)</f>
        <v>0.0437906377153616</v>
      </c>
      <c r="K88" s="0" t="n">
        <v>4522.63090634771</v>
      </c>
      <c r="L88" s="0" t="n">
        <v>4496.51043333559</v>
      </c>
      <c r="M88" s="0" t="n">
        <v>4512.1018739432</v>
      </c>
      <c r="N88" s="0" t="n">
        <v>4511.71169775355</v>
      </c>
      <c r="O88" s="0" t="n">
        <v>4494.20550253544</v>
      </c>
      <c r="P88" s="0" t="n">
        <v>4573.21541701122</v>
      </c>
      <c r="Q88" s="0" t="n">
        <v>4570.49439121924</v>
      </c>
      <c r="R88" s="0" t="n">
        <v>4470.32512595736</v>
      </c>
      <c r="S88" s="0" t="n">
        <v>4571.61245663235</v>
      </c>
      <c r="T88" s="0" t="n">
        <f aca="false">K88-$C88</f>
        <v>172.67972634771</v>
      </c>
      <c r="U88" s="0" t="n">
        <f aca="false">L88-$C88</f>
        <v>146.55925333559</v>
      </c>
      <c r="V88" s="0" t="n">
        <f aca="false">M88-$C88</f>
        <v>162.1506939432</v>
      </c>
      <c r="W88" s="0" t="n">
        <f aca="false">N88-$C88</f>
        <v>161.76051775355</v>
      </c>
      <c r="X88" s="0" t="n">
        <f aca="false">O88-$C88</f>
        <v>144.25432253544</v>
      </c>
      <c r="Y88" s="0" t="n">
        <f aca="false">P88-$C88</f>
        <v>223.26423701122</v>
      </c>
      <c r="Z88" s="0" t="n">
        <f aca="false">Q88-$C88</f>
        <v>220.54321121924</v>
      </c>
      <c r="AA88" s="0" t="n">
        <f aca="false">R88-$C88</f>
        <v>120.37394595736</v>
      </c>
      <c r="AB88" s="0" t="n">
        <f aca="false">S88-$C88</f>
        <v>221.66127663235</v>
      </c>
      <c r="AC88" s="0" t="n">
        <f aca="false">ABS(T88)</f>
        <v>172.67972634771</v>
      </c>
      <c r="AD88" s="0" t="n">
        <f aca="false">ABS(U88)</f>
        <v>146.55925333559</v>
      </c>
      <c r="AE88" s="0" t="n">
        <f aca="false">ABS(V88)</f>
        <v>162.1506939432</v>
      </c>
      <c r="AF88" s="0" t="n">
        <f aca="false">ABS(W88)</f>
        <v>161.76051775355</v>
      </c>
      <c r="AG88" s="0" t="n">
        <f aca="false">ABS(X88)</f>
        <v>144.25432253544</v>
      </c>
      <c r="AH88" s="0" t="n">
        <f aca="false">ABS(Y88)</f>
        <v>223.26423701122</v>
      </c>
      <c r="AI88" s="0" t="n">
        <f aca="false">ABS(Z88)</f>
        <v>220.54321121924</v>
      </c>
      <c r="AJ88" s="0" t="n">
        <f aca="false">ABS(AA88)</f>
        <v>120.37394595736</v>
      </c>
      <c r="AK88" s="0" t="n">
        <f aca="false">ABS(AB88)</f>
        <v>221.66127663235</v>
      </c>
      <c r="AL88" s="0" t="n">
        <f aca="false">T88^2</f>
        <v>29818.2878915201</v>
      </c>
      <c r="AM88" s="0" t="n">
        <f aca="false">U88^2</f>
        <v>21479.6147382857</v>
      </c>
      <c r="AN88" s="0" t="n">
        <f aca="false">V88^2</f>
        <v>26292.8475462614</v>
      </c>
      <c r="AO88" s="0" t="n">
        <f aca="false">W88^2</f>
        <v>26166.4651038965</v>
      </c>
      <c r="AP88" s="0" t="n">
        <f aca="false">X88^2</f>
        <v>20809.3095701588</v>
      </c>
      <c r="AQ88" s="0" t="n">
        <f aca="false">Y88^2</f>
        <v>49846.9195282022</v>
      </c>
      <c r="AR88" s="0" t="n">
        <f aca="false">Z88^2</f>
        <v>48639.3080148944</v>
      </c>
      <c r="AS88" s="0" t="n">
        <f aca="false">AA88^2</f>
        <v>14489.8868653454</v>
      </c>
      <c r="AT88" s="0" t="n">
        <f aca="false">AB88^2</f>
        <v>49133.721558283</v>
      </c>
      <c r="AU88" s="19" t="n">
        <f aca="false">ABS(T88/$C88)</f>
        <v>0.0396969343338042</v>
      </c>
      <c r="AV88" s="19" t="n">
        <f aca="false">ABS(U88/$C88)</f>
        <v>0.0336921605027275</v>
      </c>
      <c r="AW88" s="19" t="n">
        <f aca="false">ABS(V88/$C88)</f>
        <v>0.0372764399491943</v>
      </c>
      <c r="AX88" s="19" t="n">
        <f aca="false">ABS(W88/$C88)</f>
        <v>0.037186743266749</v>
      </c>
      <c r="AY88" s="19" t="n">
        <f aca="false">ABS(X88/$C88)</f>
        <v>0.0331622854064849</v>
      </c>
      <c r="AZ88" s="19" t="n">
        <f aca="false">ABS(Y88/$C88)</f>
        <v>0.0513256879842093</v>
      </c>
      <c r="BA88" s="19" t="n">
        <f aca="false">ABS(Z88/$C88)</f>
        <v>0.0507001577933215</v>
      </c>
      <c r="BB88" s="19" t="n">
        <f aca="false">ABS(AA88/$C88)</f>
        <v>0.0276724820523981</v>
      </c>
      <c r="BC88" s="19" t="n">
        <f aca="false">ABS(AB88/$C88)</f>
        <v>0.0509571872097089</v>
      </c>
      <c r="BE88" s="0" t="n">
        <v>4522.93289810512</v>
      </c>
      <c r="BF88" s="0" t="n">
        <v>4497.25539617152</v>
      </c>
      <c r="BG88" s="0" t="n">
        <v>4512.5824251332</v>
      </c>
      <c r="BH88" s="0" t="n">
        <v>4512.19886585158</v>
      </c>
      <c r="BI88" s="0" t="n">
        <v>4494.9895541613</v>
      </c>
      <c r="BJ88" s="0" t="n">
        <v>4572.6595577169</v>
      </c>
      <c r="BK88" s="0" t="n">
        <v>4569.98467717387</v>
      </c>
      <c r="BL88" s="0" t="n">
        <v>4471.51415938288</v>
      </c>
      <c r="BM88" s="0" t="n">
        <v>4571.08378157346</v>
      </c>
      <c r="BN88" s="0" t="n">
        <f aca="false">BE88-$C88</f>
        <v>172.98171810512</v>
      </c>
      <c r="BO88" s="0" t="n">
        <f aca="false">BF88-$C88</f>
        <v>147.30421617152</v>
      </c>
      <c r="BP88" s="0" t="n">
        <f aca="false">BG88-$C88</f>
        <v>162.6312451332</v>
      </c>
      <c r="BQ88" s="0" t="n">
        <f aca="false">BH88-$C88</f>
        <v>162.24768585158</v>
      </c>
      <c r="BR88" s="0" t="n">
        <f aca="false">BI88-$C88</f>
        <v>145.0383741613</v>
      </c>
      <c r="BS88" s="0" t="n">
        <f aca="false">BJ88-$C88</f>
        <v>222.7083777169</v>
      </c>
      <c r="BT88" s="0" t="n">
        <f aca="false">BK88-$C88</f>
        <v>220.03349717387</v>
      </c>
      <c r="BU88" s="0" t="n">
        <f aca="false">BL88-$C88</f>
        <v>121.56297938288</v>
      </c>
      <c r="BV88" s="0" t="n">
        <f aca="false">BM88-$C88</f>
        <v>221.13260157346</v>
      </c>
      <c r="BW88" s="0" t="n">
        <f aca="false">ABS(BN88)</f>
        <v>172.98171810512</v>
      </c>
      <c r="BX88" s="0" t="n">
        <f aca="false">ABS(BO88)</f>
        <v>147.30421617152</v>
      </c>
      <c r="BY88" s="0" t="n">
        <f aca="false">ABS(BP88)</f>
        <v>162.6312451332</v>
      </c>
      <c r="BZ88" s="0" t="n">
        <f aca="false">ABS(BQ88)</f>
        <v>162.24768585158</v>
      </c>
      <c r="CA88" s="0" t="n">
        <f aca="false">ABS(BR88)</f>
        <v>145.0383741613</v>
      </c>
      <c r="CB88" s="0" t="n">
        <f aca="false">ABS(BS88)</f>
        <v>222.7083777169</v>
      </c>
      <c r="CC88" s="0" t="n">
        <f aca="false">ABS(BT88)</f>
        <v>220.03349717387</v>
      </c>
      <c r="CD88" s="0" t="n">
        <f aca="false">ABS(BU88)</f>
        <v>121.56297938288</v>
      </c>
      <c r="CE88" s="0" t="n">
        <f aca="false">ABS(BV88)</f>
        <v>221.13260157346</v>
      </c>
      <c r="CF88" s="0" t="n">
        <f aca="false">BN88^2</f>
        <v>29922.6747985993</v>
      </c>
      <c r="CG88" s="0" t="n">
        <f aca="false">BO88^2</f>
        <v>21698.532101906</v>
      </c>
      <c r="CH88" s="0" t="n">
        <f aca="false">BP88^2</f>
        <v>26448.9218935749</v>
      </c>
      <c r="CI88" s="0" t="n">
        <f aca="false">BQ88^2</f>
        <v>26324.311564193</v>
      </c>
      <c r="CJ88" s="0" t="n">
        <f aca="false">BR88^2</f>
        <v>21036.1299793531</v>
      </c>
      <c r="CK88" s="0" t="n">
        <f aca="false">BS88^2</f>
        <v>49599.0215052934</v>
      </c>
      <c r="CL88" s="0" t="n">
        <f aca="false">BT88^2</f>
        <v>48414.7398785636</v>
      </c>
      <c r="CM88" s="0" t="n">
        <f aca="false">BU88^2</f>
        <v>14777.5579564426</v>
      </c>
      <c r="CN88" s="0" t="n">
        <f aca="false">BV88^2</f>
        <v>48899.6274786467</v>
      </c>
      <c r="CO88" s="19" t="n">
        <f aca="false">ABS(BN88/$C88)</f>
        <v>0.0397663585054587</v>
      </c>
      <c r="CP88" s="19" t="n">
        <f aca="false">ABS(BO88/$C88)</f>
        <v>0.0338634182491041</v>
      </c>
      <c r="CQ88" s="19" t="n">
        <f aca="false">ABS(BP88/$C88)</f>
        <v>0.0373869127269601</v>
      </c>
      <c r="CR88" s="19" t="n">
        <f aca="false">ABS(BQ88/$C88)</f>
        <v>0.0372987371898689</v>
      </c>
      <c r="CS88" s="19" t="n">
        <f aca="false">ABS(BR88/$C88)</f>
        <v>0.0333425291824312</v>
      </c>
      <c r="CT88" s="19" t="n">
        <f aca="false">ABS(BS88/$C88)</f>
        <v>0.0511979028042552</v>
      </c>
      <c r="CU88" s="19" t="n">
        <f aca="false">ABS(BT88/$C88)</f>
        <v>0.0505829808356297</v>
      </c>
      <c r="CV88" s="19" t="n">
        <f aca="false">ABS(BU88/$C88)</f>
        <v>0.0279458261374977</v>
      </c>
      <c r="CW88" s="19" t="n">
        <f aca="false">ABS(BV88/$C88)</f>
        <v>0.0508356513494149</v>
      </c>
    </row>
    <row r="89" customFormat="false" ht="13.8" hidden="false" customHeight="false" outlineLevel="0" collapsed="false">
      <c r="A89" s="0" t="n">
        <f aca="false">A88+1</f>
        <v>84</v>
      </c>
      <c r="B89" s="0" t="n">
        <f aca="false">B88+1/12</f>
        <v>1954.91666666666</v>
      </c>
      <c r="C89" s="0" t="n">
        <v>4555.652173</v>
      </c>
      <c r="E89" s="0" t="n">
        <v>4445.76613395634</v>
      </c>
      <c r="F89" s="0" t="n">
        <f aca="false">E89-C89</f>
        <v>-109.88603904366</v>
      </c>
      <c r="G89" s="0" t="n">
        <f aca="false">ABS(F89)</f>
        <v>109.88603904366</v>
      </c>
      <c r="H89" s="0" t="n">
        <f aca="false">F89^2</f>
        <v>12074.9415767048</v>
      </c>
      <c r="I89" s="19" t="n">
        <f aca="false">ABS(F89/C89)</f>
        <v>0.0241208140724444</v>
      </c>
      <c r="K89" s="0" t="n">
        <v>4461.67132586383</v>
      </c>
      <c r="L89" s="0" t="n">
        <v>4465.85365354756</v>
      </c>
      <c r="M89" s="0" t="n">
        <v>4415.51488589706</v>
      </c>
      <c r="N89" s="0" t="n">
        <v>4500.91075147557</v>
      </c>
      <c r="O89" s="0" t="n">
        <v>4313.96620527072</v>
      </c>
      <c r="P89" s="0" t="n">
        <v>4405.22044699007</v>
      </c>
      <c r="Q89" s="0" t="n">
        <v>4471.0510450422</v>
      </c>
      <c r="R89" s="0" t="n">
        <v>4403.40795056061</v>
      </c>
      <c r="S89" s="0" t="n">
        <v>4576.17772266887</v>
      </c>
      <c r="T89" s="0" t="n">
        <f aca="false">K89-$C89</f>
        <v>-93.9808471361703</v>
      </c>
      <c r="U89" s="0" t="n">
        <f aca="false">L89-$C89</f>
        <v>-89.7985194524408</v>
      </c>
      <c r="V89" s="0" t="n">
        <f aca="false">M89-$C89</f>
        <v>-140.137287102941</v>
      </c>
      <c r="W89" s="0" t="n">
        <f aca="false">N89-$C89</f>
        <v>-54.7414215244307</v>
      </c>
      <c r="X89" s="0" t="n">
        <f aca="false">O89-$C89</f>
        <v>-241.68596772928</v>
      </c>
      <c r="Y89" s="0" t="n">
        <f aca="false">P89-$C89</f>
        <v>-150.431726009931</v>
      </c>
      <c r="Z89" s="0" t="n">
        <f aca="false">Q89-$C89</f>
        <v>-84.6011279578006</v>
      </c>
      <c r="AA89" s="0" t="n">
        <f aca="false">R89-$C89</f>
        <v>-152.244222439391</v>
      </c>
      <c r="AB89" s="0" t="n">
        <f aca="false">S89-$C89</f>
        <v>20.5255496688696</v>
      </c>
      <c r="AC89" s="0" t="n">
        <f aca="false">ABS(T89)</f>
        <v>93.9808471361703</v>
      </c>
      <c r="AD89" s="0" t="n">
        <f aca="false">ABS(U89)</f>
        <v>89.7985194524408</v>
      </c>
      <c r="AE89" s="0" t="n">
        <f aca="false">ABS(V89)</f>
        <v>140.137287102941</v>
      </c>
      <c r="AF89" s="0" t="n">
        <f aca="false">ABS(W89)</f>
        <v>54.7414215244307</v>
      </c>
      <c r="AG89" s="0" t="n">
        <f aca="false">ABS(X89)</f>
        <v>241.68596772928</v>
      </c>
      <c r="AH89" s="0" t="n">
        <f aca="false">ABS(Y89)</f>
        <v>150.431726009931</v>
      </c>
      <c r="AI89" s="0" t="n">
        <f aca="false">ABS(Z89)</f>
        <v>84.6011279578006</v>
      </c>
      <c r="AJ89" s="0" t="n">
        <f aca="false">ABS(AA89)</f>
        <v>152.244222439391</v>
      </c>
      <c r="AK89" s="0" t="n">
        <f aca="false">ABS(AB89)</f>
        <v>20.5255496688696</v>
      </c>
      <c r="AL89" s="0" t="n">
        <f aca="false">T89^2</f>
        <v>8832.3996284322</v>
      </c>
      <c r="AM89" s="0" t="n">
        <f aca="false">U89^2</f>
        <v>8063.77409585039</v>
      </c>
      <c r="AN89" s="0" t="n">
        <f aca="false">V89^2</f>
        <v>19638.459236572</v>
      </c>
      <c r="AO89" s="0" t="n">
        <f aca="false">W89^2</f>
        <v>2996.62323051541</v>
      </c>
      <c r="AP89" s="0" t="n">
        <f aca="false">X89^2</f>
        <v>58412.1069972388</v>
      </c>
      <c r="AQ89" s="0" t="n">
        <f aca="false">Y89^2</f>
        <v>22629.7041903268</v>
      </c>
      <c r="AR89" s="0" t="n">
        <f aca="false">Z89^2</f>
        <v>7157.35085173215</v>
      </c>
      <c r="AS89" s="0" t="n">
        <f aca="false">AA89^2</f>
        <v>23178.3032661747</v>
      </c>
      <c r="AT89" s="0" t="n">
        <f aca="false">AB89^2</f>
        <v>421.298189209235</v>
      </c>
      <c r="AU89" s="19" t="n">
        <f aca="false">ABS(T89/$C89)</f>
        <v>0.0206295045291578</v>
      </c>
      <c r="AV89" s="19" t="n">
        <f aca="false">ABS(U89/$C89)</f>
        <v>0.0197114520692894</v>
      </c>
      <c r="AW89" s="19" t="n">
        <f aca="false">ABS(V89/$C89)</f>
        <v>0.0307611911053037</v>
      </c>
      <c r="AX89" s="19" t="n">
        <f aca="false">ABS(W89/$C89)</f>
        <v>0.0120161547558151</v>
      </c>
      <c r="AY89" s="19" t="n">
        <f aca="false">ABS(X89/$C89)</f>
        <v>0.0530518921443753</v>
      </c>
      <c r="AZ89" s="19" t="n">
        <f aca="false">ABS(Y89/$C89)</f>
        <v>0.0330208980618613</v>
      </c>
      <c r="BA89" s="19" t="n">
        <f aca="false">ABS(Z89/$C89)</f>
        <v>0.0185705854496982</v>
      </c>
      <c r="BB89" s="19" t="n">
        <f aca="false">ABS(AA89/$C89)</f>
        <v>0.0334187546937188</v>
      </c>
      <c r="BC89" s="19" t="n">
        <f aca="false">ABS(AB89/$C89)</f>
        <v>0.00450551290779405</v>
      </c>
      <c r="BE89" s="0" t="n">
        <v>4461.07494146238</v>
      </c>
      <c r="BF89" s="0" t="n">
        <v>4465.10044771278</v>
      </c>
      <c r="BG89" s="0" t="n">
        <v>4416.64919301965</v>
      </c>
      <c r="BH89" s="0" t="n">
        <v>4498.84303736664</v>
      </c>
      <c r="BI89" s="0" t="n">
        <v>4318.90820295533</v>
      </c>
      <c r="BJ89" s="0" t="n">
        <v>4406.74075654643</v>
      </c>
      <c r="BK89" s="0" t="n">
        <v>4470.10295672919</v>
      </c>
      <c r="BL89" s="0" t="n">
        <v>4404.99622186207</v>
      </c>
      <c r="BM89" s="0" t="n">
        <v>4571.28778247019</v>
      </c>
      <c r="BN89" s="0" t="n">
        <f aca="false">BE89-$C89</f>
        <v>-94.5772315376207</v>
      </c>
      <c r="BO89" s="0" t="n">
        <f aca="false">BF89-$C89</f>
        <v>-90.5517252872205</v>
      </c>
      <c r="BP89" s="0" t="n">
        <f aca="false">BG89-$C89</f>
        <v>-139.002979980351</v>
      </c>
      <c r="BQ89" s="0" t="n">
        <f aca="false">BH89-$C89</f>
        <v>-56.8091356333607</v>
      </c>
      <c r="BR89" s="0" t="n">
        <f aca="false">BI89-$C89</f>
        <v>-236.74397004467</v>
      </c>
      <c r="BS89" s="0" t="n">
        <f aca="false">BJ89-$C89</f>
        <v>-148.91141645357</v>
      </c>
      <c r="BT89" s="0" t="n">
        <f aca="false">BK89-$C89</f>
        <v>-85.5492162708106</v>
      </c>
      <c r="BU89" s="0" t="n">
        <f aca="false">BL89-$C89</f>
        <v>-150.65595113793</v>
      </c>
      <c r="BV89" s="0" t="n">
        <f aca="false">BM89-$C89</f>
        <v>15.6356094701896</v>
      </c>
      <c r="BW89" s="0" t="n">
        <f aca="false">ABS(BN89)</f>
        <v>94.5772315376207</v>
      </c>
      <c r="BX89" s="0" t="n">
        <f aca="false">ABS(BO89)</f>
        <v>90.5517252872205</v>
      </c>
      <c r="BY89" s="0" t="n">
        <f aca="false">ABS(BP89)</f>
        <v>139.002979980351</v>
      </c>
      <c r="BZ89" s="0" t="n">
        <f aca="false">ABS(BQ89)</f>
        <v>56.8091356333607</v>
      </c>
      <c r="CA89" s="0" t="n">
        <f aca="false">ABS(BR89)</f>
        <v>236.74397004467</v>
      </c>
      <c r="CB89" s="0" t="n">
        <f aca="false">ABS(BS89)</f>
        <v>148.91141645357</v>
      </c>
      <c r="CC89" s="0" t="n">
        <f aca="false">ABS(BT89)</f>
        <v>85.5492162708106</v>
      </c>
      <c r="CD89" s="0" t="n">
        <f aca="false">ABS(BU89)</f>
        <v>150.65595113793</v>
      </c>
      <c r="CE89" s="0" t="n">
        <f aca="false">ABS(BV89)</f>
        <v>15.6356094701896</v>
      </c>
      <c r="CF89" s="0" t="n">
        <f aca="false">BN89^2</f>
        <v>8944.85272532072</v>
      </c>
      <c r="CG89" s="0" t="n">
        <f aca="false">BO89^2</f>
        <v>8199.61495249225</v>
      </c>
      <c r="CH89" s="0" t="n">
        <f aca="false">BP89^2</f>
        <v>19321.8284434177</v>
      </c>
      <c r="CI89" s="0" t="n">
        <f aca="false">BQ89^2</f>
        <v>3227.27789140957</v>
      </c>
      <c r="CJ89" s="0" t="n">
        <f aca="false">BR89^2</f>
        <v>56047.7073525117</v>
      </c>
      <c r="CK89" s="0" t="n">
        <f aca="false">BS89^2</f>
        <v>22174.6099502087</v>
      </c>
      <c r="CL89" s="0" t="n">
        <f aca="false">BT89^2</f>
        <v>7318.66840454992</v>
      </c>
      <c r="CM89" s="0" t="n">
        <f aca="false">BU89^2</f>
        <v>22697.2156132744</v>
      </c>
      <c r="CN89" s="0" t="n">
        <f aca="false">BV89^2</f>
        <v>244.472283504282</v>
      </c>
      <c r="CO89" s="19" t="n">
        <f aca="false">ABS(BN89/$C89)</f>
        <v>0.0207604154018059</v>
      </c>
      <c r="CP89" s="19" t="n">
        <f aca="false">ABS(BO89/$C89)</f>
        <v>0.0198767864289321</v>
      </c>
      <c r="CQ89" s="19" t="n">
        <f aca="false">ABS(BP89/$C89)</f>
        <v>0.0305122021396147</v>
      </c>
      <c r="CR89" s="19" t="n">
        <f aca="false">ABS(BQ89/$C89)</f>
        <v>0.0124700335925668</v>
      </c>
      <c r="CS89" s="19" t="n">
        <f aca="false">ABS(BR89/$C89)</f>
        <v>0.0519670863916664</v>
      </c>
      <c r="CT89" s="19" t="n">
        <f aca="false">ABS(BS89/$C89)</f>
        <v>0.0326871786516371</v>
      </c>
      <c r="CU89" s="19" t="n">
        <f aca="false">ABS(BT89/$C89)</f>
        <v>0.0187786979826579</v>
      </c>
      <c r="CV89" s="19" t="n">
        <f aca="false">ABS(BU89/$C89)</f>
        <v>0.0330701171680371</v>
      </c>
      <c r="CW89" s="19" t="n">
        <f aca="false">ABS(BV89/$C89)</f>
        <v>0.00343213416574088</v>
      </c>
    </row>
    <row r="90" customFormat="false" ht="13.8" hidden="false" customHeight="false" outlineLevel="0" collapsed="false">
      <c r="A90" s="0" t="n">
        <f aca="false">A89+1</f>
        <v>85</v>
      </c>
      <c r="B90" s="0" t="n">
        <f aca="false">B89+1/12</f>
        <v>1954.99999999999</v>
      </c>
      <c r="C90" s="0" t="n">
        <f aca="false">AVERAGE(C88:C89)</f>
        <v>4452.8016765</v>
      </c>
      <c r="E90" s="0" t="n">
        <v>4380.75695276813</v>
      </c>
      <c r="F90" s="0" t="n">
        <f aca="false">E90-C90</f>
        <v>-72.0447237318704</v>
      </c>
      <c r="G90" s="0" t="n">
        <f aca="false">ABS(F90)</f>
        <v>72.0447237318704</v>
      </c>
      <c r="H90" s="0" t="n">
        <f aca="false">F90^2</f>
        <v>5190.44221760153</v>
      </c>
      <c r="I90" s="19" t="n">
        <f aca="false">ABS(F90/C90)</f>
        <v>0.0161796390151602</v>
      </c>
      <c r="K90" s="0" t="n">
        <v>4408.35126335025</v>
      </c>
      <c r="L90" s="0" t="n">
        <v>4375.28772417212</v>
      </c>
      <c r="M90" s="0" t="n">
        <v>4368.35355692219</v>
      </c>
      <c r="N90" s="0" t="n">
        <v>4361.59970285299</v>
      </c>
      <c r="O90" s="0" t="n">
        <v>4162.78683149793</v>
      </c>
      <c r="P90" s="0" t="n">
        <v>4382.28706068337</v>
      </c>
      <c r="Q90" s="0" t="n">
        <v>4367.21852080629</v>
      </c>
      <c r="R90" s="0" t="n">
        <v>4304.82623148259</v>
      </c>
      <c r="S90" s="0" t="n">
        <v>4382.2257438669</v>
      </c>
      <c r="T90" s="0" t="n">
        <f aca="false">K90-$C90</f>
        <v>-44.4504131497506</v>
      </c>
      <c r="U90" s="0" t="n">
        <f aca="false">L90-$C90</f>
        <v>-77.5139523278804</v>
      </c>
      <c r="V90" s="0" t="n">
        <f aca="false">M90-$C90</f>
        <v>-84.4481195778099</v>
      </c>
      <c r="W90" s="0" t="n">
        <f aca="false">N90-$C90</f>
        <v>-91.2019736470102</v>
      </c>
      <c r="X90" s="0" t="n">
        <f aca="false">O90-$C90</f>
        <v>-290.014845002071</v>
      </c>
      <c r="Y90" s="0" t="n">
        <f aca="false">P90-$C90</f>
        <v>-70.5146158166299</v>
      </c>
      <c r="Z90" s="0" t="n">
        <f aca="false">Q90-$C90</f>
        <v>-85.5831556937101</v>
      </c>
      <c r="AA90" s="0" t="n">
        <f aca="false">R90-$C90</f>
        <v>-147.975445017411</v>
      </c>
      <c r="AB90" s="0" t="n">
        <f aca="false">S90-$C90</f>
        <v>-70.5759326330999</v>
      </c>
      <c r="AC90" s="0" t="n">
        <f aca="false">ABS(T90)</f>
        <v>44.4504131497506</v>
      </c>
      <c r="AD90" s="0" t="n">
        <f aca="false">ABS(U90)</f>
        <v>77.5139523278804</v>
      </c>
      <c r="AE90" s="0" t="n">
        <f aca="false">ABS(V90)</f>
        <v>84.4481195778099</v>
      </c>
      <c r="AF90" s="0" t="n">
        <f aca="false">ABS(W90)</f>
        <v>91.2019736470102</v>
      </c>
      <c r="AG90" s="0" t="n">
        <f aca="false">ABS(X90)</f>
        <v>290.014845002071</v>
      </c>
      <c r="AH90" s="0" t="n">
        <f aca="false">ABS(Y90)</f>
        <v>70.5146158166299</v>
      </c>
      <c r="AI90" s="0" t="n">
        <f aca="false">ABS(Z90)</f>
        <v>85.5831556937101</v>
      </c>
      <c r="AJ90" s="0" t="n">
        <f aca="false">ABS(AA90)</f>
        <v>147.975445017411</v>
      </c>
      <c r="AK90" s="0" t="n">
        <f aca="false">ABS(AB90)</f>
        <v>70.5759326330999</v>
      </c>
      <c r="AL90" s="0" t="n">
        <f aca="false">T90^2</f>
        <v>1975.83922918352</v>
      </c>
      <c r="AM90" s="0" t="n">
        <f aca="false">U90^2</f>
        <v>6008.41280548891</v>
      </c>
      <c r="AN90" s="0" t="n">
        <f aca="false">V90^2</f>
        <v>7131.48490022807</v>
      </c>
      <c r="AO90" s="0" t="n">
        <f aca="false">W90^2</f>
        <v>8317.79999710994</v>
      </c>
      <c r="AP90" s="0" t="n">
        <f aca="false">X90^2</f>
        <v>84108.6103215751</v>
      </c>
      <c r="AQ90" s="0" t="n">
        <f aca="false">Y90^2</f>
        <v>4972.31104376691</v>
      </c>
      <c r="AR90" s="0" t="n">
        <f aca="false">Z90^2</f>
        <v>7324.47653849382</v>
      </c>
      <c r="AS90" s="0" t="n">
        <f aca="false">AA90^2</f>
        <v>21896.7323281007</v>
      </c>
      <c r="AT90" s="0" t="n">
        <f aca="false">AB90^2</f>
        <v>4980.96226703186</v>
      </c>
      <c r="AU90" s="19" t="n">
        <f aca="false">ABS(T90/$C90)</f>
        <v>0.00998257195786238</v>
      </c>
      <c r="AV90" s="19" t="n">
        <f aca="false">ABS(U90/$C90)</f>
        <v>0.0174079058443065</v>
      </c>
      <c r="AW90" s="19" t="n">
        <f aca="false">ABS(V90/$C90)</f>
        <v>0.0189651652404582</v>
      </c>
      <c r="AX90" s="19" t="n">
        <f aca="false">ABS(W90/$C90)</f>
        <v>0.0204819303155429</v>
      </c>
      <c r="AY90" s="19" t="n">
        <f aca="false">ABS(X90/$C90)</f>
        <v>0.0651308695225863</v>
      </c>
      <c r="AZ90" s="19" t="n">
        <f aca="false">ABS(Y90/$C90)</f>
        <v>0.0158360108847372</v>
      </c>
      <c r="BA90" s="19" t="n">
        <f aca="false">ABS(Z90/$C90)</f>
        <v>0.0192200690512192</v>
      </c>
      <c r="BB90" s="19" t="n">
        <f aca="false">ABS(AA90/$C90)</f>
        <v>0.0332319864588548</v>
      </c>
      <c r="BC90" s="19" t="n">
        <f aca="false">ABS(AB90/$C90)</f>
        <v>0.0158497812749142</v>
      </c>
      <c r="BE90" s="0" t="n">
        <v>4406.92711562683</v>
      </c>
      <c r="BF90" s="0" t="n">
        <v>4375.56999212118</v>
      </c>
      <c r="BG90" s="0" t="n">
        <v>4368.9936985885</v>
      </c>
      <c r="BH90" s="0" t="n">
        <v>4362.5884122383</v>
      </c>
      <c r="BI90" s="0" t="n">
        <v>4174.03631175064</v>
      </c>
      <c r="BJ90" s="0" t="n">
        <v>4382.20809151697</v>
      </c>
      <c r="BK90" s="0" t="n">
        <v>4367.91724190677</v>
      </c>
      <c r="BL90" s="0" t="n">
        <v>4308.7450307414</v>
      </c>
      <c r="BM90" s="0" t="n">
        <v>4382.1499392733</v>
      </c>
      <c r="BN90" s="0" t="n">
        <f aca="false">BE90-$C90</f>
        <v>-45.8745608731706</v>
      </c>
      <c r="BO90" s="0" t="n">
        <f aca="false">BF90-$C90</f>
        <v>-77.2316843788203</v>
      </c>
      <c r="BP90" s="0" t="n">
        <f aca="false">BG90-$C90</f>
        <v>-83.8079779115005</v>
      </c>
      <c r="BQ90" s="0" t="n">
        <f aca="false">BH90-$C90</f>
        <v>-90.2132642616998</v>
      </c>
      <c r="BR90" s="0" t="n">
        <f aca="false">BI90-$C90</f>
        <v>-278.76536474936</v>
      </c>
      <c r="BS90" s="0" t="n">
        <f aca="false">BJ90-$C90</f>
        <v>-70.5935849830303</v>
      </c>
      <c r="BT90" s="0" t="n">
        <f aca="false">BK90-$C90</f>
        <v>-84.8844345932303</v>
      </c>
      <c r="BU90" s="0" t="n">
        <f aca="false">BL90-$C90</f>
        <v>-144.0566457586</v>
      </c>
      <c r="BV90" s="0" t="n">
        <f aca="false">BM90-$C90</f>
        <v>-70.6517372266999</v>
      </c>
      <c r="BW90" s="0" t="n">
        <f aca="false">ABS(BN90)</f>
        <v>45.8745608731706</v>
      </c>
      <c r="BX90" s="0" t="n">
        <f aca="false">ABS(BO90)</f>
        <v>77.2316843788203</v>
      </c>
      <c r="BY90" s="0" t="n">
        <f aca="false">ABS(BP90)</f>
        <v>83.8079779115005</v>
      </c>
      <c r="BZ90" s="0" t="n">
        <f aca="false">ABS(BQ90)</f>
        <v>90.2132642616998</v>
      </c>
      <c r="CA90" s="0" t="n">
        <f aca="false">ABS(BR90)</f>
        <v>278.76536474936</v>
      </c>
      <c r="CB90" s="0" t="n">
        <f aca="false">ABS(BS90)</f>
        <v>70.5935849830303</v>
      </c>
      <c r="CC90" s="0" t="n">
        <f aca="false">ABS(BT90)</f>
        <v>84.8844345932303</v>
      </c>
      <c r="CD90" s="0" t="n">
        <f aca="false">ABS(BU90)</f>
        <v>144.0566457586</v>
      </c>
      <c r="CE90" s="0" t="n">
        <f aca="false">ABS(BV90)</f>
        <v>70.6517372266999</v>
      </c>
      <c r="CF90" s="0" t="n">
        <f aca="false">BN90^2</f>
        <v>2104.47533530623</v>
      </c>
      <c r="CG90" s="0" t="n">
        <f aca="false">BO90^2</f>
        <v>5964.73307198972</v>
      </c>
      <c r="CH90" s="0" t="n">
        <f aca="false">BP90^2</f>
        <v>7023.77716161456</v>
      </c>
      <c r="CI90" s="0" t="n">
        <f aca="false">BQ90^2</f>
        <v>8138.43304875128</v>
      </c>
      <c r="CJ90" s="0" t="n">
        <f aca="false">BR90^2</f>
        <v>77710.1285838436</v>
      </c>
      <c r="CK90" s="0" t="n">
        <f aca="false">BS90^2</f>
        <v>4983.45424075632</v>
      </c>
      <c r="CL90" s="0" t="n">
        <f aca="false">BT90^2</f>
        <v>7205.36723621239</v>
      </c>
      <c r="CM90" s="0" t="n">
        <f aca="false">BU90^2</f>
        <v>20752.3171872188</v>
      </c>
      <c r="CN90" s="0" t="n">
        <f aca="false">BV90^2</f>
        <v>4991.66797315065</v>
      </c>
      <c r="CO90" s="19" t="n">
        <f aca="false">ABS(BN90/$C90)</f>
        <v>0.0103024037911412</v>
      </c>
      <c r="CP90" s="19" t="n">
        <f aca="false">ABS(BO90/$C90)</f>
        <v>0.0173445147549267</v>
      </c>
      <c r="CQ90" s="19" t="n">
        <f aca="false">ABS(BP90/$C90)</f>
        <v>0.0188214036914793</v>
      </c>
      <c r="CR90" s="19" t="n">
        <f aca="false">ABS(BQ90/$C90)</f>
        <v>0.0202598882267325</v>
      </c>
      <c r="CS90" s="19" t="n">
        <f aca="false">ABS(BR90/$C90)</f>
        <v>0.0626044870178174</v>
      </c>
      <c r="CT90" s="19" t="n">
        <f aca="false">ABS(BS90/$C90)</f>
        <v>0.0158537455992245</v>
      </c>
      <c r="CU90" s="19" t="n">
        <f aca="false">ABS(BT90/$C90)</f>
        <v>0.0190631518671067</v>
      </c>
      <c r="CV90" s="19" t="n">
        <f aca="false">ABS(BU90/$C90)</f>
        <v>0.0323519114985235</v>
      </c>
      <c r="CW90" s="19" t="n">
        <f aca="false">ABS(BV90/$C90)</f>
        <v>0.0158668052968926</v>
      </c>
    </row>
    <row r="91" customFormat="false" ht="13.8" hidden="false" customHeight="false" outlineLevel="0" collapsed="false">
      <c r="A91" s="0" t="n">
        <f aca="false">A90+1</f>
        <v>86</v>
      </c>
      <c r="B91" s="0" t="n">
        <f aca="false">B90+1/12</f>
        <v>1955.08333333333</v>
      </c>
      <c r="C91" s="0" t="n">
        <v>4311.34342</v>
      </c>
      <c r="E91" s="0" t="n">
        <v>4421.42905648541</v>
      </c>
      <c r="F91" s="0" t="n">
        <f aca="false">E91-C91</f>
        <v>110.08563648541</v>
      </c>
      <c r="G91" s="0" t="n">
        <f aca="false">ABS(F91)</f>
        <v>110.08563648541</v>
      </c>
      <c r="H91" s="0" t="n">
        <f aca="false">F91^2</f>
        <v>12118.8473603978</v>
      </c>
      <c r="I91" s="19" t="n">
        <f aca="false">ABS(F91/C91)</f>
        <v>0.0255339521260892</v>
      </c>
      <c r="K91" s="0" t="n">
        <v>4418.57480641764</v>
      </c>
      <c r="L91" s="0" t="n">
        <v>4416.3771138297</v>
      </c>
      <c r="M91" s="0" t="n">
        <v>4456.75535147516</v>
      </c>
      <c r="N91" s="0" t="n">
        <v>4395.26749662809</v>
      </c>
      <c r="O91" s="0" t="n">
        <v>4246.08724439478</v>
      </c>
      <c r="P91" s="0" t="n">
        <v>4381.68928199693</v>
      </c>
      <c r="Q91" s="0" t="n">
        <v>4393.61347192727</v>
      </c>
      <c r="R91" s="0" t="n">
        <v>4375.89624111862</v>
      </c>
      <c r="S91" s="0" t="n">
        <v>4374.69659480926</v>
      </c>
      <c r="T91" s="0" t="n">
        <f aca="false">K91-$C91</f>
        <v>107.231386417639</v>
      </c>
      <c r="U91" s="0" t="n">
        <f aca="false">L91-$C91</f>
        <v>105.0336938297</v>
      </c>
      <c r="V91" s="0" t="n">
        <f aca="false">M91-$C91</f>
        <v>145.41193147516</v>
      </c>
      <c r="W91" s="0" t="n">
        <f aca="false">N91-$C91</f>
        <v>83.92407662809</v>
      </c>
      <c r="X91" s="0" t="n">
        <f aca="false">O91-$C91</f>
        <v>-65.2561756052201</v>
      </c>
      <c r="Y91" s="0" t="n">
        <f aca="false">P91-$C91</f>
        <v>70.3458619969297</v>
      </c>
      <c r="Z91" s="0" t="n">
        <f aca="false">Q91-$C91</f>
        <v>82.2700519272703</v>
      </c>
      <c r="AA91" s="0" t="n">
        <f aca="false">R91-$C91</f>
        <v>64.5528211186202</v>
      </c>
      <c r="AB91" s="0" t="n">
        <f aca="false">S91-$C91</f>
        <v>63.3531748092601</v>
      </c>
      <c r="AC91" s="0" t="n">
        <f aca="false">ABS(T91)</f>
        <v>107.231386417639</v>
      </c>
      <c r="AD91" s="0" t="n">
        <f aca="false">ABS(U91)</f>
        <v>105.0336938297</v>
      </c>
      <c r="AE91" s="0" t="n">
        <f aca="false">ABS(V91)</f>
        <v>145.41193147516</v>
      </c>
      <c r="AF91" s="0" t="n">
        <f aca="false">ABS(W91)</f>
        <v>83.92407662809</v>
      </c>
      <c r="AG91" s="0" t="n">
        <f aca="false">ABS(X91)</f>
        <v>65.2561756052201</v>
      </c>
      <c r="AH91" s="0" t="n">
        <f aca="false">ABS(Y91)</f>
        <v>70.3458619969297</v>
      </c>
      <c r="AI91" s="0" t="n">
        <f aca="false">ABS(Z91)</f>
        <v>82.2700519272703</v>
      </c>
      <c r="AJ91" s="0" t="n">
        <f aca="false">ABS(AA91)</f>
        <v>64.5528211186202</v>
      </c>
      <c r="AK91" s="0" t="n">
        <f aca="false">ABS(AB91)</f>
        <v>63.3531748092601</v>
      </c>
      <c r="AL91" s="0" t="n">
        <f aca="false">T91^2</f>
        <v>11498.5702330491</v>
      </c>
      <c r="AM91" s="0" t="n">
        <f aca="false">U91^2</f>
        <v>11032.0768395111</v>
      </c>
      <c r="AN91" s="0" t="n">
        <f aca="false">V91^2</f>
        <v>21144.6298153365</v>
      </c>
      <c r="AO91" s="0" t="n">
        <f aca="false">W91^2</f>
        <v>7043.25063787752</v>
      </c>
      <c r="AP91" s="0" t="n">
        <f aca="false">X91^2</f>
        <v>4258.36845461932</v>
      </c>
      <c r="AQ91" s="0" t="n">
        <f aca="false">Y91^2</f>
        <v>4948.54030009107</v>
      </c>
      <c r="AR91" s="0" t="n">
        <f aca="false">Z91^2</f>
        <v>6768.36144411575</v>
      </c>
      <c r="AS91" s="0" t="n">
        <f aca="false">AA91^2</f>
        <v>4167.06671437257</v>
      </c>
      <c r="AT91" s="0" t="n">
        <f aca="false">AB91^2</f>
        <v>4013.62475841266</v>
      </c>
      <c r="AU91" s="19" t="n">
        <f aca="false">ABS(T91/$C91)</f>
        <v>0.0248719194857447</v>
      </c>
      <c r="AV91" s="19" t="n">
        <f aca="false">ABS(U91/$C91)</f>
        <v>0.024362172900089</v>
      </c>
      <c r="AW91" s="19" t="n">
        <f aca="false">ABS(V91/$C91)</f>
        <v>0.0337277542773807</v>
      </c>
      <c r="AX91" s="19" t="n">
        <f aca="false">ABS(W91/$C91)</f>
        <v>0.0194658760512503</v>
      </c>
      <c r="AY91" s="19" t="n">
        <f aca="false">ABS(X91/$C91)</f>
        <v>0.0151359261483325</v>
      </c>
      <c r="AZ91" s="19" t="n">
        <f aca="false">ABS(Y91/$C91)</f>
        <v>0.0163164598928967</v>
      </c>
      <c r="BA91" s="19" t="n">
        <f aca="false">ABS(Z91/$C91)</f>
        <v>0.0190822312009813</v>
      </c>
      <c r="BB91" s="19" t="n">
        <f aca="false">ABS(AA91/$C91)</f>
        <v>0.0149727857027493</v>
      </c>
      <c r="BC91" s="19" t="n">
        <f aca="false">ABS(AB91/$C91)</f>
        <v>0.014694532222918</v>
      </c>
      <c r="BE91" s="0" t="n">
        <v>4418.69709682148</v>
      </c>
      <c r="BF91" s="0" t="n">
        <v>4416.59356441844</v>
      </c>
      <c r="BG91" s="0" t="n">
        <v>4455.24179562749</v>
      </c>
      <c r="BH91" s="0" t="n">
        <v>4396.38838920734</v>
      </c>
      <c r="BI91" s="0" t="n">
        <v>4253.59976800099</v>
      </c>
      <c r="BJ91" s="0" t="n">
        <v>4383.39193346603</v>
      </c>
      <c r="BK91" s="0" t="n">
        <v>4394.80523122941</v>
      </c>
      <c r="BL91" s="0" t="n">
        <v>4377.84709554531</v>
      </c>
      <c r="BM91" s="0" t="n">
        <v>4376.69884810716</v>
      </c>
      <c r="BN91" s="0" t="n">
        <f aca="false">BE91-$C91</f>
        <v>107.35367682148</v>
      </c>
      <c r="BO91" s="0" t="n">
        <f aca="false">BF91-$C91</f>
        <v>105.25014441844</v>
      </c>
      <c r="BP91" s="0" t="n">
        <f aca="false">BG91-$C91</f>
        <v>143.89837562749</v>
      </c>
      <c r="BQ91" s="0" t="n">
        <f aca="false">BH91-$C91</f>
        <v>85.0449692073398</v>
      </c>
      <c r="BR91" s="0" t="n">
        <f aca="false">BI91-$C91</f>
        <v>-57.7436519990106</v>
      </c>
      <c r="BS91" s="0" t="n">
        <f aca="false">BJ91-$C91</f>
        <v>72.0485134660303</v>
      </c>
      <c r="BT91" s="0" t="n">
        <f aca="false">BK91-$C91</f>
        <v>83.4618112294102</v>
      </c>
      <c r="BU91" s="0" t="n">
        <f aca="false">BL91-$C91</f>
        <v>66.5036755453102</v>
      </c>
      <c r="BV91" s="0" t="n">
        <f aca="false">BM91-$C91</f>
        <v>65.3554281071602</v>
      </c>
      <c r="BW91" s="0" t="n">
        <f aca="false">ABS(BN91)</f>
        <v>107.35367682148</v>
      </c>
      <c r="BX91" s="0" t="n">
        <f aca="false">ABS(BO91)</f>
        <v>105.25014441844</v>
      </c>
      <c r="BY91" s="0" t="n">
        <f aca="false">ABS(BP91)</f>
        <v>143.89837562749</v>
      </c>
      <c r="BZ91" s="0" t="n">
        <f aca="false">ABS(BQ91)</f>
        <v>85.0449692073398</v>
      </c>
      <c r="CA91" s="0" t="n">
        <f aca="false">ABS(BR91)</f>
        <v>57.7436519990106</v>
      </c>
      <c r="CB91" s="0" t="n">
        <f aca="false">ABS(BS91)</f>
        <v>72.0485134660303</v>
      </c>
      <c r="CC91" s="0" t="n">
        <f aca="false">ABS(BT91)</f>
        <v>83.4618112294102</v>
      </c>
      <c r="CD91" s="0" t="n">
        <f aca="false">ABS(BU91)</f>
        <v>66.5036755453102</v>
      </c>
      <c r="CE91" s="0" t="n">
        <f aca="false">ABS(BV91)</f>
        <v>65.3554281071602</v>
      </c>
      <c r="CF91" s="0" t="n">
        <f aca="false">BN91^2</f>
        <v>11524.8119270908</v>
      </c>
      <c r="CG91" s="0" t="n">
        <f aca="false">BO91^2</f>
        <v>11077.5929001025</v>
      </c>
      <c r="CH91" s="0" t="n">
        <f aca="false">BP91^2</f>
        <v>20706.7425082303</v>
      </c>
      <c r="CI91" s="0" t="n">
        <f aca="false">BQ91^2</f>
        <v>7232.64678747738</v>
      </c>
      <c r="CJ91" s="0" t="n">
        <f aca="false">BR91^2</f>
        <v>3334.32934618284</v>
      </c>
      <c r="CK91" s="0" t="n">
        <f aca="false">BS91^2</f>
        <v>5190.98829266475</v>
      </c>
      <c r="CL91" s="0" t="n">
        <f aca="false">BT91^2</f>
        <v>6965.8739336937</v>
      </c>
      <c r="CM91" s="0" t="n">
        <f aca="false">BU91^2</f>
        <v>4422.73886103589</v>
      </c>
      <c r="CN91" s="0" t="n">
        <f aca="false">BV91^2</f>
        <v>4271.33198307018</v>
      </c>
      <c r="CO91" s="19" t="n">
        <f aca="false">ABS(BN91/$C91)</f>
        <v>0.0249002842880663</v>
      </c>
      <c r="CP91" s="19" t="n">
        <f aca="false">ABS(BO91/$C91)</f>
        <v>0.0244123778055342</v>
      </c>
      <c r="CQ91" s="19" t="n">
        <f aca="false">ABS(BP91/$C91)</f>
        <v>0.0333766906528395</v>
      </c>
      <c r="CR91" s="19" t="n">
        <f aca="false">ABS(BQ91/$C91)</f>
        <v>0.0197258628975875</v>
      </c>
      <c r="CS91" s="19" t="n">
        <f aca="false">ABS(BR91/$C91)</f>
        <v>0.0133934243630745</v>
      </c>
      <c r="CT91" s="19" t="n">
        <f aca="false">ABS(BS91/$C91)</f>
        <v>0.0167113835404071</v>
      </c>
      <c r="CU91" s="19" t="n">
        <f aca="false">ABS(BT91/$C91)</f>
        <v>0.0193586553189521</v>
      </c>
      <c r="CV91" s="19" t="n">
        <f aca="false">ABS(BU91/$C91)</f>
        <v>0.0154252790990389</v>
      </c>
      <c r="CW91" s="19" t="n">
        <f aca="false">ABS(BV91/$C91)</f>
        <v>0.0151589473953704</v>
      </c>
    </row>
    <row r="92" customFormat="false" ht="13.8" hidden="false" customHeight="false" outlineLevel="0" collapsed="false">
      <c r="A92" s="0" t="n">
        <f aca="false">A91+1</f>
        <v>87</v>
      </c>
      <c r="B92" s="0" t="n">
        <f aca="false">B91+1/12</f>
        <v>1955.16666666666</v>
      </c>
      <c r="C92" s="0" t="n">
        <v>4695.152066</v>
      </c>
      <c r="E92" s="0" t="n">
        <v>4573.35278279215</v>
      </c>
      <c r="F92" s="0" t="n">
        <f aca="false">E92-C92</f>
        <v>-121.79928320785</v>
      </c>
      <c r="G92" s="0" t="n">
        <f aca="false">ABS(F92)</f>
        <v>121.79928320785</v>
      </c>
      <c r="H92" s="0" t="n">
        <f aca="false">F92^2</f>
        <v>14835.065389946</v>
      </c>
      <c r="I92" s="19" t="n">
        <f aca="false">ABS(F92/C92)</f>
        <v>0.0259414991241414</v>
      </c>
      <c r="K92" s="0" t="n">
        <v>4572.99026547223</v>
      </c>
      <c r="L92" s="0" t="n">
        <v>4570.28780430496</v>
      </c>
      <c r="M92" s="0" t="n">
        <v>4569.89937107748</v>
      </c>
      <c r="N92" s="0" t="n">
        <v>4600.418678424</v>
      </c>
      <c r="O92" s="0" t="n">
        <v>4569.71620106997</v>
      </c>
      <c r="P92" s="0" t="n">
        <v>4538.84886507111</v>
      </c>
      <c r="Q92" s="0" t="n">
        <v>4580.98706274528</v>
      </c>
      <c r="R92" s="0" t="n">
        <v>4624.28937858711</v>
      </c>
      <c r="S92" s="0" t="n">
        <v>4575.36390759832</v>
      </c>
      <c r="T92" s="0" t="n">
        <f aca="false">K92-$C92</f>
        <v>-122.16180052777</v>
      </c>
      <c r="U92" s="0" t="n">
        <f aca="false">L92-$C92</f>
        <v>-124.864261695039</v>
      </c>
      <c r="V92" s="0" t="n">
        <f aca="false">M92-$C92</f>
        <v>-125.252694922519</v>
      </c>
      <c r="W92" s="0" t="n">
        <f aca="false">N92-$C92</f>
        <v>-94.7333875759996</v>
      </c>
      <c r="X92" s="0" t="n">
        <f aca="false">O92-$C92</f>
        <v>-125.435864930029</v>
      </c>
      <c r="Y92" s="0" t="n">
        <f aca="false">P92-$C92</f>
        <v>-156.30320092889</v>
      </c>
      <c r="Z92" s="0" t="n">
        <f aca="false">Q92-$C92</f>
        <v>-114.16500325472</v>
      </c>
      <c r="AA92" s="0" t="n">
        <f aca="false">R92-$C92</f>
        <v>-70.8626874128895</v>
      </c>
      <c r="AB92" s="0" t="n">
        <f aca="false">S92-$C92</f>
        <v>-119.78815840168</v>
      </c>
      <c r="AC92" s="0" t="n">
        <f aca="false">ABS(T92)</f>
        <v>122.16180052777</v>
      </c>
      <c r="AD92" s="0" t="n">
        <f aca="false">ABS(U92)</f>
        <v>124.864261695039</v>
      </c>
      <c r="AE92" s="0" t="n">
        <f aca="false">ABS(V92)</f>
        <v>125.252694922519</v>
      </c>
      <c r="AF92" s="0" t="n">
        <f aca="false">ABS(W92)</f>
        <v>94.7333875759996</v>
      </c>
      <c r="AG92" s="0" t="n">
        <f aca="false">ABS(X92)</f>
        <v>125.435864930029</v>
      </c>
      <c r="AH92" s="0" t="n">
        <f aca="false">ABS(Y92)</f>
        <v>156.30320092889</v>
      </c>
      <c r="AI92" s="0" t="n">
        <f aca="false">ABS(Z92)</f>
        <v>114.16500325472</v>
      </c>
      <c r="AJ92" s="0" t="n">
        <f aca="false">ABS(AA92)</f>
        <v>70.8626874128895</v>
      </c>
      <c r="AK92" s="0" t="n">
        <f aca="false">ABS(AB92)</f>
        <v>119.78815840168</v>
      </c>
      <c r="AL92" s="0" t="n">
        <f aca="false">T92^2</f>
        <v>14923.5055081866</v>
      </c>
      <c r="AM92" s="0" t="n">
        <f aca="false">U92^2</f>
        <v>15591.0838486472</v>
      </c>
      <c r="AN92" s="0" t="n">
        <f aca="false">V92^2</f>
        <v>15688.2375853537</v>
      </c>
      <c r="AO92" s="0" t="n">
        <f aca="false">W92^2</f>
        <v>8974.41472162455</v>
      </c>
      <c r="AP92" s="0" t="n">
        <f aca="false">X92^2</f>
        <v>15734.1562107446</v>
      </c>
      <c r="AQ92" s="0" t="n">
        <f aca="false">Y92^2</f>
        <v>24430.6906206169</v>
      </c>
      <c r="AR92" s="0" t="n">
        <f aca="false">Z92^2</f>
        <v>13033.6479681501</v>
      </c>
      <c r="AS92" s="0" t="n">
        <f aca="false">AA92^2</f>
        <v>5021.52046737689</v>
      </c>
      <c r="AT92" s="0" t="n">
        <f aca="false">AB92^2</f>
        <v>14349.2028932659</v>
      </c>
      <c r="AU92" s="19" t="n">
        <f aca="false">ABS(T92/$C92)</f>
        <v>0.0260187101100305</v>
      </c>
      <c r="AV92" s="19" t="n">
        <f aca="false">ABS(U92/$C92)</f>
        <v>0.0265942955499235</v>
      </c>
      <c r="AW92" s="19" t="n">
        <f aca="false">ABS(V92/$C92)</f>
        <v>0.0266770262521508</v>
      </c>
      <c r="AX92" s="19" t="n">
        <f aca="false">ABS(W92/$C92)</f>
        <v>0.0201768518344727</v>
      </c>
      <c r="AY92" s="19" t="n">
        <f aca="false">ABS(X92/$C92)</f>
        <v>0.0267160388346894</v>
      </c>
      <c r="AZ92" s="19" t="n">
        <f aca="false">ABS(Y92/$C92)</f>
        <v>0.0332903383600202</v>
      </c>
      <c r="BA92" s="19" t="n">
        <f aca="false">ABS(Z92/$C92)</f>
        <v>0.0243155070698236</v>
      </c>
      <c r="BB92" s="19" t="n">
        <f aca="false">ABS(AA92/$C92)</f>
        <v>0.0150927353186364</v>
      </c>
      <c r="BC92" s="19" t="n">
        <f aca="false">ABS(AB92/$C92)</f>
        <v>0.0255131584063322</v>
      </c>
      <c r="BE92" s="0" t="n">
        <v>4572.99388982298</v>
      </c>
      <c r="BF92" s="0" t="n">
        <v>4570.31844713623</v>
      </c>
      <c r="BG92" s="0" t="n">
        <v>4569.93389735977</v>
      </c>
      <c r="BH92" s="0" t="n">
        <v>4600.14808087286</v>
      </c>
      <c r="BI92" s="0" t="n">
        <v>4569.75255863677</v>
      </c>
      <c r="BJ92" s="0" t="n">
        <v>4539.19382596828</v>
      </c>
      <c r="BK92" s="0" t="n">
        <v>4580.91073726586</v>
      </c>
      <c r="BL92" s="0" t="n">
        <v>4623.7801281905</v>
      </c>
      <c r="BM92" s="0" t="n">
        <v>4575.34380091296</v>
      </c>
      <c r="BN92" s="0" t="n">
        <f aca="false">BE92-$C92</f>
        <v>-122.158176177019</v>
      </c>
      <c r="BO92" s="0" t="n">
        <f aca="false">BF92-$C92</f>
        <v>-124.83361886377</v>
      </c>
      <c r="BP92" s="0" t="n">
        <f aca="false">BG92-$C92</f>
        <v>-125.21816864023</v>
      </c>
      <c r="BQ92" s="0" t="n">
        <f aca="false">BH92-$C92</f>
        <v>-95.0039851271395</v>
      </c>
      <c r="BR92" s="0" t="n">
        <f aca="false">BI92-$C92</f>
        <v>-125.39950736323</v>
      </c>
      <c r="BS92" s="0" t="n">
        <f aca="false">BJ92-$C92</f>
        <v>-155.958240031719</v>
      </c>
      <c r="BT92" s="0" t="n">
        <f aca="false">BK92-$C92</f>
        <v>-114.24132873414</v>
      </c>
      <c r="BU92" s="0" t="n">
        <f aca="false">BL92-$C92</f>
        <v>-71.3719378094993</v>
      </c>
      <c r="BV92" s="0" t="n">
        <f aca="false">BM92-$C92</f>
        <v>-119.808265087039</v>
      </c>
      <c r="BW92" s="0" t="n">
        <f aca="false">ABS(BN92)</f>
        <v>122.158176177019</v>
      </c>
      <c r="BX92" s="0" t="n">
        <f aca="false">ABS(BO92)</f>
        <v>124.83361886377</v>
      </c>
      <c r="BY92" s="0" t="n">
        <f aca="false">ABS(BP92)</f>
        <v>125.21816864023</v>
      </c>
      <c r="BZ92" s="0" t="n">
        <f aca="false">ABS(BQ92)</f>
        <v>95.0039851271395</v>
      </c>
      <c r="CA92" s="0" t="n">
        <f aca="false">ABS(BR92)</f>
        <v>125.39950736323</v>
      </c>
      <c r="CB92" s="0" t="n">
        <f aca="false">ABS(BS92)</f>
        <v>155.958240031719</v>
      </c>
      <c r="CC92" s="0" t="n">
        <f aca="false">ABS(BT92)</f>
        <v>114.24132873414</v>
      </c>
      <c r="CD92" s="0" t="n">
        <f aca="false">ABS(BU92)</f>
        <v>71.3719378094993</v>
      </c>
      <c r="CE92" s="0" t="n">
        <f aca="false">ABS(BV92)</f>
        <v>119.808265087039</v>
      </c>
      <c r="CF92" s="0" t="n">
        <f aca="false">BN92^2</f>
        <v>14922.6200068957</v>
      </c>
      <c r="CG92" s="0" t="n">
        <f aca="false">BO92^2</f>
        <v>15583.4323986249</v>
      </c>
      <c r="CH92" s="0" t="n">
        <f aca="false">BP92^2</f>
        <v>15679.5897576131</v>
      </c>
      <c r="CI92" s="0" t="n">
        <f aca="false">BQ92^2</f>
        <v>9025.75719003774</v>
      </c>
      <c r="CJ92" s="0" t="n">
        <f aca="false">BR92^2</f>
        <v>15725.0364469407</v>
      </c>
      <c r="CK92" s="0" t="n">
        <f aca="false">BS92^2</f>
        <v>24322.9726337914</v>
      </c>
      <c r="CL92" s="0" t="n">
        <f aca="false">BT92^2</f>
        <v>13051.0811909418</v>
      </c>
      <c r="CM92" s="0" t="n">
        <f aca="false">BU92^2</f>
        <v>5093.95350668303</v>
      </c>
      <c r="CN92" s="0" t="n">
        <f aca="false">BV92^2</f>
        <v>14354.0203831663</v>
      </c>
      <c r="CO92" s="19" t="n">
        <f aca="false">ABS(BN92/$C92)</f>
        <v>0.0260179381753424</v>
      </c>
      <c r="CP92" s="19" t="n">
        <f aca="false">ABS(BO92/$C92)</f>
        <v>0.0265877690666839</v>
      </c>
      <c r="CQ92" s="19" t="n">
        <f aca="false">ABS(BP92/$C92)</f>
        <v>0.0266696726495825</v>
      </c>
      <c r="CR92" s="19" t="n">
        <f aca="false">ABS(BQ92/$C92)</f>
        <v>0.0202344852289469</v>
      </c>
      <c r="CS92" s="19" t="n">
        <f aca="false">ABS(BR92/$C92)</f>
        <v>0.0267082951948047</v>
      </c>
      <c r="CT92" s="19" t="n">
        <f aca="false">ABS(BS92/$C92)</f>
        <v>0.0332168666401865</v>
      </c>
      <c r="CU92" s="19" t="n">
        <f aca="false">ABS(BT92/$C92)</f>
        <v>0.0243317633014317</v>
      </c>
      <c r="CV92" s="19" t="n">
        <f aca="false">ABS(BU92/$C92)</f>
        <v>0.0152011983437863</v>
      </c>
      <c r="CW92" s="19" t="n">
        <f aca="false">ABS(BV92/$C92)</f>
        <v>0.0255174408417212</v>
      </c>
    </row>
    <row r="93" customFormat="false" ht="13.8" hidden="false" customHeight="false" outlineLevel="0" collapsed="false">
      <c r="A93" s="0" t="n">
        <f aca="false">A92+1</f>
        <v>88</v>
      </c>
      <c r="B93" s="0" t="n">
        <f aca="false">B92+1/12</f>
        <v>1955.24999999999</v>
      </c>
      <c r="C93" s="0" t="n">
        <v>4891.30424</v>
      </c>
      <c r="E93" s="0" t="n">
        <v>4673.27816602155</v>
      </c>
      <c r="F93" s="0" t="n">
        <f aca="false">E93-C93</f>
        <v>-218.026073978451</v>
      </c>
      <c r="G93" s="0" t="n">
        <f aca="false">ABS(F93)</f>
        <v>218.026073978451</v>
      </c>
      <c r="H93" s="0" t="n">
        <f aca="false">F93^2</f>
        <v>47535.3689344569</v>
      </c>
      <c r="I93" s="19" t="n">
        <f aca="false">ABS(F93/C93)</f>
        <v>0.0445742205515416</v>
      </c>
      <c r="K93" s="0" t="n">
        <v>4669.6791704569</v>
      </c>
      <c r="L93" s="0" t="n">
        <v>4689.63525766398</v>
      </c>
      <c r="M93" s="0" t="n">
        <v>4663.09512068517</v>
      </c>
      <c r="N93" s="0" t="n">
        <v>4654.35536053629</v>
      </c>
      <c r="O93" s="0" t="n">
        <v>4749.8934131331</v>
      </c>
      <c r="P93" s="0" t="n">
        <v>4696.81374808078</v>
      </c>
      <c r="Q93" s="0" t="n">
        <v>4674.74390154912</v>
      </c>
      <c r="R93" s="0" t="n">
        <v>4662.58897094387</v>
      </c>
      <c r="S93" s="0" t="n">
        <v>4522.10755500378</v>
      </c>
      <c r="T93" s="0" t="n">
        <f aca="false">K93-$C93</f>
        <v>-221.625069543101</v>
      </c>
      <c r="U93" s="0" t="n">
        <f aca="false">L93-$C93</f>
        <v>-201.66898233602</v>
      </c>
      <c r="V93" s="0" t="n">
        <f aca="false">M93-$C93</f>
        <v>-228.209119314831</v>
      </c>
      <c r="W93" s="0" t="n">
        <f aca="false">N93-$C93</f>
        <v>-236.94887946371</v>
      </c>
      <c r="X93" s="0" t="n">
        <f aca="false">O93-$C93</f>
        <v>-141.410826866901</v>
      </c>
      <c r="Y93" s="0" t="n">
        <f aca="false">P93-$C93</f>
        <v>-194.49049191922</v>
      </c>
      <c r="Z93" s="0" t="n">
        <f aca="false">Q93-$C93</f>
        <v>-216.56033845088</v>
      </c>
      <c r="AA93" s="0" t="n">
        <f aca="false">R93-$C93</f>
        <v>-228.715269056131</v>
      </c>
      <c r="AB93" s="0" t="n">
        <f aca="false">S93-$C93</f>
        <v>-369.19668499622</v>
      </c>
      <c r="AC93" s="0" t="n">
        <f aca="false">ABS(T93)</f>
        <v>221.625069543101</v>
      </c>
      <c r="AD93" s="0" t="n">
        <f aca="false">ABS(U93)</f>
        <v>201.66898233602</v>
      </c>
      <c r="AE93" s="0" t="n">
        <f aca="false">ABS(V93)</f>
        <v>228.209119314831</v>
      </c>
      <c r="AF93" s="0" t="n">
        <f aca="false">ABS(W93)</f>
        <v>236.94887946371</v>
      </c>
      <c r="AG93" s="0" t="n">
        <f aca="false">ABS(X93)</f>
        <v>141.410826866901</v>
      </c>
      <c r="AH93" s="0" t="n">
        <f aca="false">ABS(Y93)</f>
        <v>194.49049191922</v>
      </c>
      <c r="AI93" s="0" t="n">
        <f aca="false">ABS(Z93)</f>
        <v>216.56033845088</v>
      </c>
      <c r="AJ93" s="0" t="n">
        <f aca="false">ABS(AA93)</f>
        <v>228.715269056131</v>
      </c>
      <c r="AK93" s="0" t="n">
        <f aca="false">ABS(AB93)</f>
        <v>369.19668499622</v>
      </c>
      <c r="AL93" s="0" t="n">
        <f aca="false">T93^2</f>
        <v>49117.6714499843</v>
      </c>
      <c r="AM93" s="0" t="n">
        <f aca="false">U93^2</f>
        <v>40670.3784364461</v>
      </c>
      <c r="AN93" s="0" t="n">
        <f aca="false">V93^2</f>
        <v>52079.4021384507</v>
      </c>
      <c r="AO93" s="0" t="n">
        <f aca="false">W93^2</f>
        <v>56144.7714791078</v>
      </c>
      <c r="AP93" s="0" t="n">
        <f aca="false">X93^2</f>
        <v>19997.0219551805</v>
      </c>
      <c r="AQ93" s="0" t="n">
        <f aca="false">Y93^2</f>
        <v>37826.5514469803</v>
      </c>
      <c r="AR93" s="0" t="n">
        <f aca="false">Z93^2</f>
        <v>46898.3801899599</v>
      </c>
      <c r="AS93" s="0" t="n">
        <f aca="false">AA93^2</f>
        <v>52310.6742994182</v>
      </c>
      <c r="AT93" s="0" t="n">
        <f aca="false">AB93^2</f>
        <v>136306.192212198</v>
      </c>
      <c r="AU93" s="19" t="n">
        <f aca="false">ABS(T93/$C93)</f>
        <v>0.045310015216535</v>
      </c>
      <c r="AV93" s="19" t="n">
        <f aca="false">ABS(U93/$C93)</f>
        <v>0.0412301039642582</v>
      </c>
      <c r="AW93" s="19" t="n">
        <f aca="false">ABS(V93/$C93)</f>
        <v>0.0466560876439849</v>
      </c>
      <c r="AX93" s="19" t="n">
        <f aca="false">ABS(W93/$C93)</f>
        <v>0.0484428830915889</v>
      </c>
      <c r="AY93" s="19" t="n">
        <f aca="false">ABS(X93/$C93)</f>
        <v>0.0289106585745527</v>
      </c>
      <c r="AZ93" s="19" t="n">
        <f aca="false">ABS(Y93/$C93)</f>
        <v>0.0397625014466939</v>
      </c>
      <c r="BA93" s="19" t="n">
        <f aca="false">ABS(Z93/$C93)</f>
        <v>0.0442745590592993</v>
      </c>
      <c r="BB93" s="19" t="n">
        <f aca="false">ABS(AA93/$C93)</f>
        <v>0.0467595671489316</v>
      </c>
      <c r="BC93" s="19" t="n">
        <f aca="false">ABS(AB93/$C93)</f>
        <v>0.0754802128187023</v>
      </c>
      <c r="BE93" s="0" t="n">
        <v>4669.63745410802</v>
      </c>
      <c r="BF93" s="0" t="n">
        <v>4689.82485449157</v>
      </c>
      <c r="BG93" s="0" t="n">
        <v>4662.97708789956</v>
      </c>
      <c r="BH93" s="0" t="n">
        <v>4654.1360242406</v>
      </c>
      <c r="BI93" s="0" t="n">
        <v>4750.78146879208</v>
      </c>
      <c r="BJ93" s="0" t="n">
        <v>4697.08655157125</v>
      </c>
      <c r="BK93" s="0" t="n">
        <v>4674.76089104898</v>
      </c>
      <c r="BL93" s="0" t="n">
        <v>4662.46507132158</v>
      </c>
      <c r="BM93" s="0" t="n">
        <v>4520.35532001601</v>
      </c>
      <c r="BN93" s="0" t="n">
        <f aca="false">BE93-$C93</f>
        <v>-221.66678589198</v>
      </c>
      <c r="BO93" s="0" t="n">
        <f aca="false">BF93-$C93</f>
        <v>-201.479385508431</v>
      </c>
      <c r="BP93" s="0" t="n">
        <f aca="false">BG93-$C93</f>
        <v>-228.327152100441</v>
      </c>
      <c r="BQ93" s="0" t="n">
        <f aca="false">BH93-$C93</f>
        <v>-237.1682157594</v>
      </c>
      <c r="BR93" s="0" t="n">
        <f aca="false">BI93-$C93</f>
        <v>-140.52277120792</v>
      </c>
      <c r="BS93" s="0" t="n">
        <f aca="false">BJ93-$C93</f>
        <v>-194.21768842875</v>
      </c>
      <c r="BT93" s="0" t="n">
        <f aca="false">BK93-$C93</f>
        <v>-216.543348951021</v>
      </c>
      <c r="BU93" s="0" t="n">
        <f aca="false">BL93-$C93</f>
        <v>-228.839168678421</v>
      </c>
      <c r="BV93" s="0" t="n">
        <f aca="false">BM93-$C93</f>
        <v>-370.94891998399</v>
      </c>
      <c r="BW93" s="0" t="n">
        <f aca="false">ABS(BN93)</f>
        <v>221.66678589198</v>
      </c>
      <c r="BX93" s="0" t="n">
        <f aca="false">ABS(BO93)</f>
        <v>201.479385508431</v>
      </c>
      <c r="BY93" s="0" t="n">
        <f aca="false">ABS(BP93)</f>
        <v>228.327152100441</v>
      </c>
      <c r="BZ93" s="0" t="n">
        <f aca="false">ABS(BQ93)</f>
        <v>237.1682157594</v>
      </c>
      <c r="CA93" s="0" t="n">
        <f aca="false">ABS(BR93)</f>
        <v>140.52277120792</v>
      </c>
      <c r="CB93" s="0" t="n">
        <f aca="false">ABS(BS93)</f>
        <v>194.21768842875</v>
      </c>
      <c r="CC93" s="0" t="n">
        <f aca="false">ABS(BT93)</f>
        <v>216.543348951021</v>
      </c>
      <c r="CD93" s="0" t="n">
        <f aca="false">ABS(BU93)</f>
        <v>228.839168678421</v>
      </c>
      <c r="CE93" s="0" t="n">
        <f aca="false">ABS(BV93)</f>
        <v>370.94891998399</v>
      </c>
      <c r="CF93" s="0" t="n">
        <f aca="false">BN93^2</f>
        <v>49136.1639676809</v>
      </c>
      <c r="CG93" s="0" t="n">
        <f aca="false">BO93^2</f>
        <v>40593.9427848549</v>
      </c>
      <c r="CH93" s="0" t="n">
        <f aca="false">BP93^2</f>
        <v>52133.2883862978</v>
      </c>
      <c r="CI93" s="0" t="n">
        <f aca="false">BQ93^2</f>
        <v>56248.7625664975</v>
      </c>
      <c r="CJ93" s="0" t="n">
        <f aca="false">BR93^2</f>
        <v>19746.6492279535</v>
      </c>
      <c r="CK93" s="0" t="n">
        <f aca="false">BS93^2</f>
        <v>37720.510498607</v>
      </c>
      <c r="CL93" s="0" t="n">
        <f aca="false">BT93^2</f>
        <v>46891.0219749235</v>
      </c>
      <c r="CM93" s="0" t="n">
        <f aca="false">BU93^2</f>
        <v>52367.3651214307</v>
      </c>
      <c r="CN93" s="0" t="n">
        <f aca="false">BV93^2</f>
        <v>137603.101237289</v>
      </c>
      <c r="CO93" s="19" t="n">
        <f aca="false">ABS(BN93/$C93)</f>
        <v>0.0453185438924932</v>
      </c>
      <c r="CP93" s="19" t="n">
        <f aca="false">ABS(BO93/$C93)</f>
        <v>0.0411913419453185</v>
      </c>
      <c r="CQ93" s="19" t="n">
        <f aca="false">ABS(BP93/$C93)</f>
        <v>0.0466802187917967</v>
      </c>
      <c r="CR93" s="19" t="n">
        <f aca="false">ABS(BQ93/$C93)</f>
        <v>0.0484877251796964</v>
      </c>
      <c r="CS93" s="19" t="n">
        <f aca="false">ABS(BR93/$C93)</f>
        <v>0.0287291005247148</v>
      </c>
      <c r="CT93" s="19" t="n">
        <f aca="false">ABS(BS93/$C93)</f>
        <v>0.0397067282874132</v>
      </c>
      <c r="CU93" s="19" t="n">
        <f aca="false">ABS(BT93/$C93)</f>
        <v>0.0442710856503631</v>
      </c>
      <c r="CV93" s="19" t="n">
        <f aca="false">ABS(BU93/$C93)</f>
        <v>0.0467848977389358</v>
      </c>
      <c r="CW93" s="19" t="n">
        <f aca="false">ABS(BV93/$C93)</f>
        <v>0.07583844753521</v>
      </c>
    </row>
    <row r="94" customFormat="false" ht="13.8" hidden="false" customHeight="false" outlineLevel="0" collapsed="false">
      <c r="A94" s="0" t="n">
        <f aca="false">A93+1</f>
        <v>89</v>
      </c>
      <c r="B94" s="0" t="n">
        <f aca="false">B93+1/12</f>
        <v>1955.33333333333</v>
      </c>
      <c r="C94" s="0" t="n">
        <v>4653.173138</v>
      </c>
      <c r="E94" s="0" t="n">
        <v>4738.78166365329</v>
      </c>
      <c r="F94" s="0" t="n">
        <f aca="false">E94-C94</f>
        <v>85.6085256532897</v>
      </c>
      <c r="G94" s="0" t="n">
        <f aca="false">ABS(F94)</f>
        <v>85.6085256532897</v>
      </c>
      <c r="H94" s="0" t="n">
        <f aca="false">F94^2</f>
        <v>7328.81966452996</v>
      </c>
      <c r="I94" s="19" t="n">
        <f aca="false">ABS(F94/C94)</f>
        <v>0.0183978809974145</v>
      </c>
      <c r="K94" s="0" t="n">
        <v>4738.31546093981</v>
      </c>
      <c r="L94" s="0" t="n">
        <v>4750.74437108077</v>
      </c>
      <c r="M94" s="0" t="n">
        <v>4728.35148085073</v>
      </c>
      <c r="N94" s="0" t="n">
        <v>4753.62011282974</v>
      </c>
      <c r="O94" s="0" t="n">
        <v>4845.9419945937</v>
      </c>
      <c r="P94" s="0" t="n">
        <v>4764.26116465013</v>
      </c>
      <c r="Q94" s="0" t="n">
        <v>4778.40782022572</v>
      </c>
      <c r="R94" s="0" t="n">
        <v>4729.78052716288</v>
      </c>
      <c r="S94" s="0" t="n">
        <v>4574.78671348534</v>
      </c>
      <c r="T94" s="0" t="n">
        <f aca="false">K94-$C94</f>
        <v>85.1423229398097</v>
      </c>
      <c r="U94" s="0" t="n">
        <f aca="false">L94-$C94</f>
        <v>97.5712330807701</v>
      </c>
      <c r="V94" s="0" t="n">
        <f aca="false">M94-$C94</f>
        <v>75.1783428507297</v>
      </c>
      <c r="W94" s="0" t="n">
        <f aca="false">N94-$C94</f>
        <v>100.44697482974</v>
      </c>
      <c r="X94" s="0" t="n">
        <f aca="false">O94-$C94</f>
        <v>192.7688565937</v>
      </c>
      <c r="Y94" s="0" t="n">
        <f aca="false">P94-$C94</f>
        <v>111.08802665013</v>
      </c>
      <c r="Z94" s="0" t="n">
        <f aca="false">Q94-$C94</f>
        <v>125.23468222572</v>
      </c>
      <c r="AA94" s="0" t="n">
        <f aca="false">R94-$C94</f>
        <v>76.6073891628803</v>
      </c>
      <c r="AB94" s="0" t="n">
        <f aca="false">S94-$C94</f>
        <v>-78.3864245146597</v>
      </c>
      <c r="AC94" s="0" t="n">
        <f aca="false">ABS(T94)</f>
        <v>85.1423229398097</v>
      </c>
      <c r="AD94" s="0" t="n">
        <f aca="false">ABS(U94)</f>
        <v>97.5712330807701</v>
      </c>
      <c r="AE94" s="0" t="n">
        <f aca="false">ABS(V94)</f>
        <v>75.1783428507297</v>
      </c>
      <c r="AF94" s="0" t="n">
        <f aca="false">ABS(W94)</f>
        <v>100.44697482974</v>
      </c>
      <c r="AG94" s="0" t="n">
        <f aca="false">ABS(X94)</f>
        <v>192.7688565937</v>
      </c>
      <c r="AH94" s="0" t="n">
        <f aca="false">ABS(Y94)</f>
        <v>111.08802665013</v>
      </c>
      <c r="AI94" s="0" t="n">
        <f aca="false">ABS(Z94)</f>
        <v>125.23468222572</v>
      </c>
      <c r="AJ94" s="0" t="n">
        <f aca="false">ABS(AA94)</f>
        <v>76.6073891628803</v>
      </c>
      <c r="AK94" s="0" t="n">
        <f aca="false">ABS(AB94)</f>
        <v>78.3864245146597</v>
      </c>
      <c r="AL94" s="0" t="n">
        <f aca="false">T94^2</f>
        <v>7249.21515558684</v>
      </c>
      <c r="AM94" s="0" t="n">
        <f aca="false">U94^2</f>
        <v>9520.14552490196</v>
      </c>
      <c r="AN94" s="0" t="n">
        <f aca="false">V94^2</f>
        <v>5651.78323378186</v>
      </c>
      <c r="AO94" s="0" t="n">
        <f aca="false">W94^2</f>
        <v>10089.5947524464</v>
      </c>
      <c r="AP94" s="0" t="n">
        <f aca="false">X94^2</f>
        <v>37159.8320724423</v>
      </c>
      <c r="AQ94" s="0" t="n">
        <f aca="false">Y94^2</f>
        <v>12340.54966502</v>
      </c>
      <c r="AR94" s="0" t="n">
        <f aca="false">Z94^2</f>
        <v>15683.725632177</v>
      </c>
      <c r="AS94" s="0" t="n">
        <f aca="false">AA94^2</f>
        <v>5868.69207435299</v>
      </c>
      <c r="AT94" s="0" t="n">
        <f aca="false">AB94^2</f>
        <v>6144.43154819244</v>
      </c>
      <c r="AU94" s="19" t="n">
        <f aca="false">ABS(T94/$C94)</f>
        <v>0.0182976907187254</v>
      </c>
      <c r="AV94" s="19" t="n">
        <f aca="false">ABS(U94/$C94)</f>
        <v>0.0209687519004958</v>
      </c>
      <c r="AW94" s="19" t="n">
        <f aca="false">ABS(V94/$C94)</f>
        <v>0.0161563605353051</v>
      </c>
      <c r="AX94" s="19" t="n">
        <f aca="false">ABS(W94/$C94)</f>
        <v>0.0215867692541773</v>
      </c>
      <c r="AY94" s="19" t="n">
        <f aca="false">ABS(X94/$C94)</f>
        <v>0.0414273982241195</v>
      </c>
      <c r="AZ94" s="19" t="n">
        <f aca="false">ABS(Y94/$C94)</f>
        <v>0.0238736069678841</v>
      </c>
      <c r="BA94" s="19" t="n">
        <f aca="false">ABS(Z94/$C94)</f>
        <v>0.0269138238598924</v>
      </c>
      <c r="BB94" s="19" t="n">
        <f aca="false">ABS(AA94/$C94)</f>
        <v>0.0164634727509422</v>
      </c>
      <c r="BC94" s="19" t="n">
        <f aca="false">ABS(AB94/$C94)</f>
        <v>0.0168458001002638</v>
      </c>
      <c r="BE94" s="0" t="n">
        <v>4738.3034667565</v>
      </c>
      <c r="BF94" s="0" t="n">
        <v>4751.05214042987</v>
      </c>
      <c r="BG94" s="0" t="n">
        <v>4728.08313937439</v>
      </c>
      <c r="BH94" s="0" t="n">
        <v>4754.00186753471</v>
      </c>
      <c r="BI94" s="0" t="n">
        <v>4848.69895120258</v>
      </c>
      <c r="BJ94" s="0" t="n">
        <v>4764.91668594283</v>
      </c>
      <c r="BK94" s="0" t="n">
        <v>4779.42729817327</v>
      </c>
      <c r="BL94" s="0" t="n">
        <v>4729.54895133144</v>
      </c>
      <c r="BM94" s="0" t="n">
        <v>4570.56754994114</v>
      </c>
      <c r="BN94" s="0" t="n">
        <f aca="false">BE94-$C94</f>
        <v>85.1303287564997</v>
      </c>
      <c r="BO94" s="0" t="n">
        <f aca="false">BF94-$C94</f>
        <v>97.8790024298696</v>
      </c>
      <c r="BP94" s="0" t="n">
        <f aca="false">BG94-$C94</f>
        <v>74.9100013743901</v>
      </c>
      <c r="BQ94" s="0" t="n">
        <f aca="false">BH94-$C94</f>
        <v>100.82872953471</v>
      </c>
      <c r="BR94" s="0" t="n">
        <f aca="false">BI94-$C94</f>
        <v>195.52581320258</v>
      </c>
      <c r="BS94" s="0" t="n">
        <f aca="false">BJ94-$C94</f>
        <v>111.74354794283</v>
      </c>
      <c r="BT94" s="0" t="n">
        <f aca="false">BK94-$C94</f>
        <v>126.25416017327</v>
      </c>
      <c r="BU94" s="0" t="n">
        <f aca="false">BL94-$C94</f>
        <v>76.3758133314395</v>
      </c>
      <c r="BV94" s="0" t="n">
        <f aca="false">BM94-$C94</f>
        <v>-82.6055880588601</v>
      </c>
      <c r="BW94" s="0" t="n">
        <f aca="false">ABS(BN94)</f>
        <v>85.1303287564997</v>
      </c>
      <c r="BX94" s="0" t="n">
        <f aca="false">ABS(BO94)</f>
        <v>97.8790024298696</v>
      </c>
      <c r="BY94" s="0" t="n">
        <f aca="false">ABS(BP94)</f>
        <v>74.9100013743901</v>
      </c>
      <c r="BZ94" s="0" t="n">
        <f aca="false">ABS(BQ94)</f>
        <v>100.82872953471</v>
      </c>
      <c r="CA94" s="0" t="n">
        <f aca="false">ABS(BR94)</f>
        <v>195.52581320258</v>
      </c>
      <c r="CB94" s="0" t="n">
        <f aca="false">ABS(BS94)</f>
        <v>111.74354794283</v>
      </c>
      <c r="CC94" s="0" t="n">
        <f aca="false">ABS(BT94)</f>
        <v>126.25416017327</v>
      </c>
      <c r="CD94" s="0" t="n">
        <f aca="false">ABS(BU94)</f>
        <v>76.3758133314395</v>
      </c>
      <c r="CE94" s="0" t="n">
        <f aca="false">ABS(BV94)</f>
        <v>82.6055880588601</v>
      </c>
      <c r="CF94" s="0" t="n">
        <f aca="false">BN94^2</f>
        <v>7247.17287418972</v>
      </c>
      <c r="CG94" s="0" t="n">
        <f aca="false">BO94^2</f>
        <v>9580.29911666642</v>
      </c>
      <c r="CH94" s="0" t="n">
        <f aca="false">BP94^2</f>
        <v>5611.50830591112</v>
      </c>
      <c r="CI94" s="0" t="n">
        <f aca="false">BQ94^2</f>
        <v>10166.4326995837</v>
      </c>
      <c r="CJ94" s="0" t="n">
        <f aca="false">BR94^2</f>
        <v>38230.3436285303</v>
      </c>
      <c r="CK94" s="0" t="n">
        <f aca="false">BS94^2</f>
        <v>12486.6205068514</v>
      </c>
      <c r="CL94" s="0" t="n">
        <f aca="false">BT94^2</f>
        <v>15940.1129610577</v>
      </c>
      <c r="CM94" s="0" t="n">
        <f aca="false">BU94^2</f>
        <v>5833.2648620389</v>
      </c>
      <c r="CN94" s="0" t="n">
        <f aca="false">BV94^2</f>
        <v>6823.68317855009</v>
      </c>
      <c r="CO94" s="19" t="n">
        <f aca="false">ABS(BN94/$C94)</f>
        <v>0.0182951130834331</v>
      </c>
      <c r="CP94" s="19" t="n">
        <f aca="false">ABS(BO94/$C94)</f>
        <v>0.0210348937224241</v>
      </c>
      <c r="CQ94" s="19" t="n">
        <f aca="false">ABS(BP94/$C94)</f>
        <v>0.0160986920436375</v>
      </c>
      <c r="CR94" s="19" t="n">
        <f aca="false">ABS(BQ94/$C94)</f>
        <v>0.021668811055255</v>
      </c>
      <c r="CS94" s="19" t="n">
        <f aca="false">ABS(BR94/$C94)</f>
        <v>0.0420198878064139</v>
      </c>
      <c r="CT94" s="19" t="n">
        <f aca="false">ABS(BS94/$C94)</f>
        <v>0.0240144831556508</v>
      </c>
      <c r="CU94" s="19" t="n">
        <f aca="false">ABS(BT94/$C94)</f>
        <v>0.0271329169211913</v>
      </c>
      <c r="CV94" s="19" t="n">
        <f aca="false">ABS(BU94/$C94)</f>
        <v>0.0164137054578349</v>
      </c>
      <c r="CW94" s="19" t="n">
        <f aca="false">ABS(BV94/$C94)</f>
        <v>0.0177525283519467</v>
      </c>
    </row>
    <row r="95" customFormat="false" ht="13.8" hidden="false" customHeight="false" outlineLevel="0" collapsed="false">
      <c r="A95" s="0" t="n">
        <f aca="false">A94+1</f>
        <v>90</v>
      </c>
      <c r="B95" s="0" t="n">
        <f aca="false">B94+1/12</f>
        <v>1955.41666666666</v>
      </c>
      <c r="C95" s="0" t="n">
        <v>4781.740504</v>
      </c>
      <c r="E95" s="0" t="n">
        <v>4811.31864851698</v>
      </c>
      <c r="F95" s="0" t="n">
        <f aca="false">E95-C95</f>
        <v>29.5781445169796</v>
      </c>
      <c r="G95" s="0" t="n">
        <f aca="false">ABS(F95)</f>
        <v>29.5781445169796</v>
      </c>
      <c r="H95" s="0" t="n">
        <f aca="false">F95^2</f>
        <v>874.86663306733</v>
      </c>
      <c r="I95" s="19" t="n">
        <f aca="false">ABS(F95/C95)</f>
        <v>0.00618564401230828</v>
      </c>
      <c r="K95" s="0" t="n">
        <v>4832.11234986271</v>
      </c>
      <c r="L95" s="0" t="n">
        <v>4857.26885418387</v>
      </c>
      <c r="M95" s="0" t="n">
        <v>4838.50749941337</v>
      </c>
      <c r="N95" s="0" t="n">
        <v>4865.36179042103</v>
      </c>
      <c r="O95" s="0" t="n">
        <v>5005.40784635544</v>
      </c>
      <c r="P95" s="0" t="n">
        <v>4778.54264582883</v>
      </c>
      <c r="Q95" s="0" t="n">
        <v>4871.07437665882</v>
      </c>
      <c r="R95" s="0" t="n">
        <v>4812.40890253412</v>
      </c>
      <c r="S95" s="0" t="n">
        <v>4759.72078673988</v>
      </c>
      <c r="T95" s="0" t="n">
        <f aca="false">K95-$C95</f>
        <v>50.37184586271</v>
      </c>
      <c r="U95" s="0" t="n">
        <f aca="false">L95-$C95</f>
        <v>75.5283501838694</v>
      </c>
      <c r="V95" s="0" t="n">
        <f aca="false">M95-$C95</f>
        <v>56.7669954133698</v>
      </c>
      <c r="W95" s="0" t="n">
        <f aca="false">N95-$C95</f>
        <v>83.6212864210293</v>
      </c>
      <c r="X95" s="0" t="n">
        <f aca="false">O95-$C95</f>
        <v>223.667342355439</v>
      </c>
      <c r="Y95" s="0" t="n">
        <f aca="false">P95-$C95</f>
        <v>-3.19785817117008</v>
      </c>
      <c r="Z95" s="0" t="n">
        <f aca="false">Q95-$C95</f>
        <v>89.3338726588199</v>
      </c>
      <c r="AA95" s="0" t="n">
        <f aca="false">R95-$C95</f>
        <v>30.6683985341197</v>
      </c>
      <c r="AB95" s="0" t="n">
        <f aca="false">S95-$C95</f>
        <v>-22.0197172601202</v>
      </c>
      <c r="AC95" s="0" t="n">
        <f aca="false">ABS(T95)</f>
        <v>50.37184586271</v>
      </c>
      <c r="AD95" s="0" t="n">
        <f aca="false">ABS(U95)</f>
        <v>75.5283501838694</v>
      </c>
      <c r="AE95" s="0" t="n">
        <f aca="false">ABS(V95)</f>
        <v>56.7669954133698</v>
      </c>
      <c r="AF95" s="0" t="n">
        <f aca="false">ABS(W95)</f>
        <v>83.6212864210293</v>
      </c>
      <c r="AG95" s="0" t="n">
        <f aca="false">ABS(X95)</f>
        <v>223.667342355439</v>
      </c>
      <c r="AH95" s="0" t="n">
        <f aca="false">ABS(Y95)</f>
        <v>3.19785817117008</v>
      </c>
      <c r="AI95" s="0" t="n">
        <f aca="false">ABS(Z95)</f>
        <v>89.3338726588199</v>
      </c>
      <c r="AJ95" s="0" t="n">
        <f aca="false">ABS(AA95)</f>
        <v>30.6683985341197</v>
      </c>
      <c r="AK95" s="0" t="n">
        <f aca="false">ABS(AB95)</f>
        <v>22.0197172601202</v>
      </c>
      <c r="AL95" s="0" t="n">
        <f aca="false">T95^2</f>
        <v>2537.32285561661</v>
      </c>
      <c r="AM95" s="0" t="n">
        <f aca="false">U95^2</f>
        <v>5704.53168149721</v>
      </c>
      <c r="AN95" s="0" t="n">
        <f aca="false">V95^2</f>
        <v>3222.49176826155</v>
      </c>
      <c r="AO95" s="0" t="n">
        <f aca="false">W95^2</f>
        <v>6992.51954270781</v>
      </c>
      <c r="AP95" s="0" t="n">
        <f aca="false">X95^2</f>
        <v>50027.0800363453</v>
      </c>
      <c r="AQ95" s="0" t="n">
        <f aca="false">Y95^2</f>
        <v>10.2262968829193</v>
      </c>
      <c r="AR95" s="0" t="n">
        <f aca="false">Z95^2</f>
        <v>7980.54080422225</v>
      </c>
      <c r="AS95" s="0" t="n">
        <f aca="false">AA95^2</f>
        <v>940.550668647593</v>
      </c>
      <c r="AT95" s="0" t="n">
        <f aca="false">AB95^2</f>
        <v>484.867948215634</v>
      </c>
      <c r="AU95" s="19" t="n">
        <f aca="false">ABS(T95/$C95)</f>
        <v>0.0105342073290195</v>
      </c>
      <c r="AV95" s="19" t="n">
        <f aca="false">ABS(U95/$C95)</f>
        <v>0.0157951587127514</v>
      </c>
      <c r="AW95" s="19" t="n">
        <f aca="false">ABS(V95/$C95)</f>
        <v>0.011871617743765</v>
      </c>
      <c r="AX95" s="19" t="n">
        <f aca="false">ABS(W95/$C95)</f>
        <v>0.017487625342923</v>
      </c>
      <c r="AY95" s="19" t="n">
        <f aca="false">ABS(X95/$C95)</f>
        <v>0.046775299113019</v>
      </c>
      <c r="AZ95" s="19" t="n">
        <f aca="false">ABS(Y95/$C95)</f>
        <v>0.000668764473624866</v>
      </c>
      <c r="BA95" s="19" t="n">
        <f aca="false">ABS(Z95/$C95)</f>
        <v>0.0186822920616649</v>
      </c>
      <c r="BB95" s="19" t="n">
        <f aca="false">ABS(AA95/$C95)</f>
        <v>0.00641364760560921</v>
      </c>
      <c r="BC95" s="19" t="n">
        <f aca="false">ABS(AB95/$C95)</f>
        <v>0.00460495864250711</v>
      </c>
      <c r="BE95" s="0" t="n">
        <v>4832.97289453435</v>
      </c>
      <c r="BF95" s="0" t="n">
        <v>4859.17049757051</v>
      </c>
      <c r="BG95" s="0" t="n">
        <v>4839.63270653153</v>
      </c>
      <c r="BH95" s="0" t="n">
        <v>4867.59835893913</v>
      </c>
      <c r="BI95" s="0" t="n">
        <v>5013.44020299301</v>
      </c>
      <c r="BJ95" s="0" t="n">
        <v>4777.18621514811</v>
      </c>
      <c r="BK95" s="0" t="n">
        <v>4873.547359828</v>
      </c>
      <c r="BL95" s="0" t="n">
        <v>4812.45402255723</v>
      </c>
      <c r="BM95" s="0" t="n">
        <v>4757.5854158272</v>
      </c>
      <c r="BN95" s="0" t="n">
        <f aca="false">BE95-$C95</f>
        <v>51.2323905343501</v>
      </c>
      <c r="BO95" s="0" t="n">
        <f aca="false">BF95-$C95</f>
        <v>77.4299935705094</v>
      </c>
      <c r="BP95" s="0" t="n">
        <f aca="false">BG95-$C95</f>
        <v>57.8922025315296</v>
      </c>
      <c r="BQ95" s="0" t="n">
        <f aca="false">BH95-$C95</f>
        <v>85.8578549391295</v>
      </c>
      <c r="BR95" s="0" t="n">
        <f aca="false">BI95-$C95</f>
        <v>231.699698993009</v>
      </c>
      <c r="BS95" s="0" t="n">
        <f aca="false">BJ95-$C95</f>
        <v>-4.55428885189031</v>
      </c>
      <c r="BT95" s="0" t="n">
        <f aca="false">BK95-$C95</f>
        <v>91.8068558279992</v>
      </c>
      <c r="BU95" s="0" t="n">
        <f aca="false">BL95-$C95</f>
        <v>30.7135185572297</v>
      </c>
      <c r="BV95" s="0" t="n">
        <f aca="false">BM95-$C95</f>
        <v>-24.1550881727999</v>
      </c>
      <c r="BW95" s="0" t="n">
        <f aca="false">ABS(BN95)</f>
        <v>51.2323905343501</v>
      </c>
      <c r="BX95" s="0" t="n">
        <f aca="false">ABS(BO95)</f>
        <v>77.4299935705094</v>
      </c>
      <c r="BY95" s="0" t="n">
        <f aca="false">ABS(BP95)</f>
        <v>57.8922025315296</v>
      </c>
      <c r="BZ95" s="0" t="n">
        <f aca="false">ABS(BQ95)</f>
        <v>85.8578549391295</v>
      </c>
      <c r="CA95" s="0" t="n">
        <f aca="false">ABS(BR95)</f>
        <v>231.699698993009</v>
      </c>
      <c r="CB95" s="0" t="n">
        <f aca="false">ABS(BS95)</f>
        <v>4.55428885189031</v>
      </c>
      <c r="CC95" s="0" t="n">
        <f aca="false">ABS(BT95)</f>
        <v>91.8068558279992</v>
      </c>
      <c r="CD95" s="0" t="n">
        <f aca="false">ABS(BU95)</f>
        <v>30.7135185572297</v>
      </c>
      <c r="CE95" s="0" t="n">
        <f aca="false">ABS(BV95)</f>
        <v>24.1550881727999</v>
      </c>
      <c r="CF95" s="0" t="n">
        <f aca="false">BN95^2</f>
        <v>2624.75783986416</v>
      </c>
      <c r="CG95" s="0" t="n">
        <f aca="false">BO95^2</f>
        <v>5995.40390432913</v>
      </c>
      <c r="CH95" s="0" t="n">
        <f aca="false">BP95^2</f>
        <v>3351.50711395164</v>
      </c>
      <c r="CI95" s="0" t="n">
        <f aca="false">BQ95^2</f>
        <v>7371.57125474861</v>
      </c>
      <c r="CJ95" s="0" t="n">
        <f aca="false">BR95^2</f>
        <v>53684.7505134512</v>
      </c>
      <c r="CK95" s="0" t="n">
        <f aca="false">BS95^2</f>
        <v>20.7415469464523</v>
      </c>
      <c r="CL95" s="0" t="n">
        <f aca="false">BT95^2</f>
        <v>8428.49877702304</v>
      </c>
      <c r="CM95" s="0" t="n">
        <f aca="false">BU95^2</f>
        <v>943.320222165293</v>
      </c>
      <c r="CN95" s="0" t="n">
        <f aca="false">BV95^2</f>
        <v>583.468284635737</v>
      </c>
      <c r="CO95" s="19" t="n">
        <f aca="false">ABS(BN95/$C95)</f>
        <v>0.0107141720659028</v>
      </c>
      <c r="CP95" s="19" t="n">
        <f aca="false">ABS(BO95/$C95)</f>
        <v>0.0161928472500198</v>
      </c>
      <c r="CQ95" s="19" t="n">
        <f aca="false">ABS(BP95/$C95)</f>
        <v>0.0121069310396702</v>
      </c>
      <c r="CR95" s="19" t="n">
        <f aca="false">ABS(BQ95/$C95)</f>
        <v>0.0179553563952933</v>
      </c>
      <c r="CS95" s="19" t="n">
        <f aca="false">ABS(BR95/$C95)</f>
        <v>0.0484550967998348</v>
      </c>
      <c r="CT95" s="19" t="n">
        <f aca="false">ABS(BS95/$C95)</f>
        <v>0.000952433292455602</v>
      </c>
      <c r="CU95" s="19" t="n">
        <f aca="false">ABS(BT95/$C95)</f>
        <v>0.0191994642434481</v>
      </c>
      <c r="CV95" s="19" t="n">
        <f aca="false">ABS(BU95/$C95)</f>
        <v>0.00642308350516703</v>
      </c>
      <c r="CW95" s="19" t="n">
        <f aca="false">ABS(BV95/$C95)</f>
        <v>0.00505152635376085</v>
      </c>
    </row>
    <row r="96" customFormat="false" ht="13.8" hidden="false" customHeight="false" outlineLevel="0" collapsed="false">
      <c r="A96" s="0" t="n">
        <f aca="false">A95+1</f>
        <v>91</v>
      </c>
      <c r="B96" s="0" t="n">
        <f aca="false">B95+1/12</f>
        <v>1955.49999999999</v>
      </c>
      <c r="C96" s="0" t="n">
        <v>4846.960201</v>
      </c>
      <c r="E96" s="0" t="n">
        <v>4699.12737801533</v>
      </c>
      <c r="F96" s="0" t="n">
        <f aca="false">E96-C96</f>
        <v>-147.83282298467</v>
      </c>
      <c r="G96" s="0" t="n">
        <f aca="false">ABS(F96)</f>
        <v>147.83282298467</v>
      </c>
      <c r="H96" s="0" t="n">
        <f aca="false">F96^2</f>
        <v>21854.5435516168</v>
      </c>
      <c r="I96" s="19" t="n">
        <f aca="false">ABS(F96/C96)</f>
        <v>0.0305001107610023</v>
      </c>
      <c r="K96" s="0" t="n">
        <v>4693.63173822388</v>
      </c>
      <c r="L96" s="0" t="n">
        <v>4708.66559983163</v>
      </c>
      <c r="M96" s="0" t="n">
        <v>4663.65265805224</v>
      </c>
      <c r="N96" s="0" t="n">
        <v>4697.50099385543</v>
      </c>
      <c r="O96" s="0" t="n">
        <v>4802.39444673624</v>
      </c>
      <c r="P96" s="0" t="n">
        <v>4693.52358292996</v>
      </c>
      <c r="Q96" s="0" t="n">
        <v>4747.01927601518</v>
      </c>
      <c r="R96" s="0" t="n">
        <v>4699.19130984829</v>
      </c>
      <c r="S96" s="0" t="n">
        <v>4579.56903586656</v>
      </c>
      <c r="T96" s="0" t="n">
        <f aca="false">K96-$C96</f>
        <v>-153.32846277612</v>
      </c>
      <c r="U96" s="0" t="n">
        <f aca="false">L96-$C96</f>
        <v>-138.29460116837</v>
      </c>
      <c r="V96" s="0" t="n">
        <f aca="false">M96-$C96</f>
        <v>-183.307542947759</v>
      </c>
      <c r="W96" s="0" t="n">
        <f aca="false">N96-$C96</f>
        <v>-149.45920714457</v>
      </c>
      <c r="X96" s="0" t="n">
        <f aca="false">O96-$C96</f>
        <v>-44.56575426376</v>
      </c>
      <c r="Y96" s="0" t="n">
        <f aca="false">P96-$C96</f>
        <v>-153.43661807004</v>
      </c>
      <c r="Z96" s="0" t="n">
        <f aca="false">Q96-$C96</f>
        <v>-99.9409249848195</v>
      </c>
      <c r="AA96" s="0" t="n">
        <f aca="false">R96-$C96</f>
        <v>-147.76889115171</v>
      </c>
      <c r="AB96" s="0" t="n">
        <f aca="false">S96-$C96</f>
        <v>-267.39116513344</v>
      </c>
      <c r="AC96" s="0" t="n">
        <f aca="false">ABS(T96)</f>
        <v>153.32846277612</v>
      </c>
      <c r="AD96" s="0" t="n">
        <f aca="false">ABS(U96)</f>
        <v>138.29460116837</v>
      </c>
      <c r="AE96" s="0" t="n">
        <f aca="false">ABS(V96)</f>
        <v>183.307542947759</v>
      </c>
      <c r="AF96" s="0" t="n">
        <f aca="false">ABS(W96)</f>
        <v>149.45920714457</v>
      </c>
      <c r="AG96" s="0" t="n">
        <f aca="false">ABS(X96)</f>
        <v>44.56575426376</v>
      </c>
      <c r="AH96" s="0" t="n">
        <f aca="false">ABS(Y96)</f>
        <v>153.43661807004</v>
      </c>
      <c r="AI96" s="0" t="n">
        <f aca="false">ABS(Z96)</f>
        <v>99.9409249848195</v>
      </c>
      <c r="AJ96" s="0" t="n">
        <f aca="false">ABS(AA96)</f>
        <v>147.76889115171</v>
      </c>
      <c r="AK96" s="0" t="n">
        <f aca="false">ABS(AB96)</f>
        <v>267.39116513344</v>
      </c>
      <c r="AL96" s="0" t="n">
        <f aca="false">T96^2</f>
        <v>23509.6174972879</v>
      </c>
      <c r="AM96" s="0" t="n">
        <f aca="false">U96^2</f>
        <v>19125.3967123185</v>
      </c>
      <c r="AN96" s="0" t="n">
        <f aca="false">V96^2</f>
        <v>33601.6553015447</v>
      </c>
      <c r="AO96" s="0" t="n">
        <f aca="false">W96^2</f>
        <v>22338.0546002833</v>
      </c>
      <c r="AP96" s="0" t="n">
        <f aca="false">X96^2</f>
        <v>1986.10645309785</v>
      </c>
      <c r="AQ96" s="0" t="n">
        <f aca="false">Y96^2</f>
        <v>23542.7957647713</v>
      </c>
      <c r="AR96" s="0" t="n">
        <f aca="false">Z96^2</f>
        <v>9988.18848682132</v>
      </c>
      <c r="AS96" s="0" t="n">
        <f aca="false">AA96^2</f>
        <v>21835.6451922059</v>
      </c>
      <c r="AT96" s="0" t="n">
        <f aca="false">AB96^2</f>
        <v>71498.0351914187</v>
      </c>
      <c r="AU96" s="19" t="n">
        <f aca="false">ABS(T96/$C96)</f>
        <v>0.0316339430112261</v>
      </c>
      <c r="AV96" s="19" t="n">
        <f aca="false">ABS(U96/$C96)</f>
        <v>0.0285322336956348</v>
      </c>
      <c r="AW96" s="19" t="n">
        <f aca="false">ABS(V96/$C96)</f>
        <v>0.0378190732636796</v>
      </c>
      <c r="AX96" s="19" t="n">
        <f aca="false">ABS(W96/$C96)</f>
        <v>0.0308356580096819</v>
      </c>
      <c r="AY96" s="19" t="n">
        <f aca="false">ABS(X96/$C96)</f>
        <v>0.00919457813054946</v>
      </c>
      <c r="AZ96" s="19" t="n">
        <f aca="false">ABS(Y96/$C96)</f>
        <v>0.031656257057441</v>
      </c>
      <c r="BA96" s="19" t="n">
        <f aca="false">ABS(Z96/$C96)</f>
        <v>0.0206192996930746</v>
      </c>
      <c r="BB96" s="19" t="n">
        <f aca="false">ABS(AA96/$C96)</f>
        <v>0.0304869206727184</v>
      </c>
      <c r="BC96" s="19" t="n">
        <f aca="false">ABS(AB96/$C96)</f>
        <v>0.0551667754726497</v>
      </c>
      <c r="BE96" s="0" t="n">
        <v>4693.5379867993</v>
      </c>
      <c r="BF96" s="0" t="n">
        <v>4708.82831462321</v>
      </c>
      <c r="BG96" s="0" t="n">
        <v>4663.04748637806</v>
      </c>
      <c r="BH96" s="0" t="n">
        <v>4697.47324898172</v>
      </c>
      <c r="BI96" s="0" t="n">
        <v>4804.15610419064</v>
      </c>
      <c r="BJ96" s="0" t="n">
        <v>4693.42798645852</v>
      </c>
      <c r="BK96" s="0" t="n">
        <v>4747.83627527895</v>
      </c>
      <c r="BL96" s="0" t="n">
        <v>4699.19240047661</v>
      </c>
      <c r="BM96" s="0" t="n">
        <v>4577.52946170908</v>
      </c>
      <c r="BN96" s="0" t="n">
        <f aca="false">BE96-$C96</f>
        <v>-153.4222142007</v>
      </c>
      <c r="BO96" s="0" t="n">
        <f aca="false">BF96-$C96</f>
        <v>-138.13188637679</v>
      </c>
      <c r="BP96" s="0" t="n">
        <f aca="false">BG96-$C96</f>
        <v>-183.91271462194</v>
      </c>
      <c r="BQ96" s="0" t="n">
        <f aca="false">BH96-$C96</f>
        <v>-149.48695201828</v>
      </c>
      <c r="BR96" s="0" t="n">
        <f aca="false">BI96-$C96</f>
        <v>-42.8040968093601</v>
      </c>
      <c r="BS96" s="0" t="n">
        <f aca="false">BJ96-$C96</f>
        <v>-153.53221454148</v>
      </c>
      <c r="BT96" s="0" t="n">
        <f aca="false">BK96-$C96</f>
        <v>-99.12392572105</v>
      </c>
      <c r="BU96" s="0" t="n">
        <f aca="false">BL96-$C96</f>
        <v>-147.76780052339</v>
      </c>
      <c r="BV96" s="0" t="n">
        <f aca="false">BM96-$C96</f>
        <v>-269.43073929092</v>
      </c>
      <c r="BW96" s="0" t="n">
        <f aca="false">ABS(BN96)</f>
        <v>153.4222142007</v>
      </c>
      <c r="BX96" s="0" t="n">
        <f aca="false">ABS(BO96)</f>
        <v>138.13188637679</v>
      </c>
      <c r="BY96" s="0" t="n">
        <f aca="false">ABS(BP96)</f>
        <v>183.91271462194</v>
      </c>
      <c r="BZ96" s="0" t="n">
        <f aca="false">ABS(BQ96)</f>
        <v>149.48695201828</v>
      </c>
      <c r="CA96" s="0" t="n">
        <f aca="false">ABS(BR96)</f>
        <v>42.8040968093601</v>
      </c>
      <c r="CB96" s="0" t="n">
        <f aca="false">ABS(BS96)</f>
        <v>153.53221454148</v>
      </c>
      <c r="CC96" s="0" t="n">
        <f aca="false">ABS(BT96)</f>
        <v>99.12392572105</v>
      </c>
      <c r="CD96" s="0" t="n">
        <f aca="false">ABS(BU96)</f>
        <v>147.76780052339</v>
      </c>
      <c r="CE96" s="0" t="n">
        <f aca="false">ABS(BV96)</f>
        <v>269.43073929092</v>
      </c>
      <c r="CF96" s="0" t="n">
        <f aca="false">BN96^2</f>
        <v>23538.3758102455</v>
      </c>
      <c r="CG96" s="0" t="n">
        <f aca="false">BO96^2</f>
        <v>19080.4180340105</v>
      </c>
      <c r="CH96" s="0" t="n">
        <f aca="false">BP96^2</f>
        <v>33823.8865996111</v>
      </c>
      <c r="CI96" s="0" t="n">
        <f aca="false">BQ96^2</f>
        <v>22346.3488237156</v>
      </c>
      <c r="CJ96" s="0" t="n">
        <f aca="false">BR96^2</f>
        <v>1832.19070366507</v>
      </c>
      <c r="CK96" s="0" t="n">
        <f aca="false">BS96^2</f>
        <v>23572.1409020111</v>
      </c>
      <c r="CL96" s="0" t="n">
        <f aca="false">BT96^2</f>
        <v>9825.55265035224</v>
      </c>
      <c r="CM96" s="0" t="n">
        <f aca="false">BU96^2</f>
        <v>21835.3228715204</v>
      </c>
      <c r="CN96" s="0" t="n">
        <f aca="false">BV96^2</f>
        <v>72592.9232748515</v>
      </c>
      <c r="CO96" s="19" t="n">
        <f aca="false">ABS(BN96/$C96)</f>
        <v>0.0316532853249026</v>
      </c>
      <c r="CP96" s="19" t="n">
        <f aca="false">ABS(BO96/$C96)</f>
        <v>0.0284986632133454</v>
      </c>
      <c r="CQ96" s="19" t="n">
        <f aca="false">ABS(BP96/$C96)</f>
        <v>0.0379439291834905</v>
      </c>
      <c r="CR96" s="19" t="n">
        <f aca="false">ABS(BQ96/$C96)</f>
        <v>0.0308413821899003</v>
      </c>
      <c r="CS96" s="19" t="n">
        <f aca="false">ABS(BR96/$C96)</f>
        <v>0.00883112198868981</v>
      </c>
      <c r="CT96" s="19" t="n">
        <f aca="false">ABS(BS96/$C96)</f>
        <v>0.0316759800317323</v>
      </c>
      <c r="CU96" s="19" t="n">
        <f aca="false">ABS(BT96/$C96)</f>
        <v>0.0204507405900713</v>
      </c>
      <c r="CV96" s="19" t="n">
        <f aca="false">ABS(BU96/$C96)</f>
        <v>0.0304866956598693</v>
      </c>
      <c r="CW96" s="19" t="n">
        <f aca="false">ABS(BV96/$C96)</f>
        <v>0.0555875699650545</v>
      </c>
    </row>
    <row r="97" customFormat="false" ht="13.8" hidden="false" customHeight="false" outlineLevel="0" collapsed="false">
      <c r="A97" s="0" t="n">
        <f aca="false">A96+1</f>
        <v>92</v>
      </c>
      <c r="B97" s="0" t="n">
        <f aca="false">B96+1/12</f>
        <v>1955.58333333333</v>
      </c>
      <c r="C97" s="0" t="n">
        <v>4782.55337</v>
      </c>
      <c r="E97" s="0" t="n">
        <v>4724.15197493818</v>
      </c>
      <c r="F97" s="0" t="n">
        <f aca="false">E97-C97</f>
        <v>-58.40139506182</v>
      </c>
      <c r="G97" s="0" t="n">
        <f aca="false">ABS(F97)</f>
        <v>58.40139506182</v>
      </c>
      <c r="H97" s="0" t="n">
        <f aca="false">F97^2</f>
        <v>3410.72294516678</v>
      </c>
      <c r="I97" s="19" t="n">
        <f aca="false">ABS(F97/C97)</f>
        <v>0.0122113420475682</v>
      </c>
      <c r="K97" s="0" t="n">
        <v>4736.53922871645</v>
      </c>
      <c r="L97" s="0" t="n">
        <v>4753.57214905194</v>
      </c>
      <c r="M97" s="0" t="n">
        <v>4700.53763831299</v>
      </c>
      <c r="N97" s="0" t="n">
        <v>4747.6667468124</v>
      </c>
      <c r="O97" s="0" t="n">
        <v>4830.14935880518</v>
      </c>
      <c r="P97" s="0" t="n">
        <v>4735.07224806804</v>
      </c>
      <c r="Q97" s="0" t="n">
        <v>4703.36329789743</v>
      </c>
      <c r="R97" s="0" t="n">
        <v>4661.39517648412</v>
      </c>
      <c r="S97" s="0" t="n">
        <v>4691.01162379792</v>
      </c>
      <c r="T97" s="0" t="n">
        <f aca="false">K97-$C97</f>
        <v>-46.0141412835492</v>
      </c>
      <c r="U97" s="0" t="n">
        <f aca="false">L97-$C97</f>
        <v>-28.9812209480597</v>
      </c>
      <c r="V97" s="0" t="n">
        <f aca="false">M97-$C97</f>
        <v>-82.01573168701</v>
      </c>
      <c r="W97" s="0" t="n">
        <f aca="false">N97-$C97</f>
        <v>-34.8866231876</v>
      </c>
      <c r="X97" s="0" t="n">
        <f aca="false">O97-$C97</f>
        <v>47.5959888051802</v>
      </c>
      <c r="Y97" s="0" t="n">
        <f aca="false">P97-$C97</f>
        <v>-47.4811219319599</v>
      </c>
      <c r="Z97" s="0" t="n">
        <f aca="false">Q97-$C97</f>
        <v>-79.1900721025695</v>
      </c>
      <c r="AA97" s="0" t="n">
        <f aca="false">R97-$C97</f>
        <v>-121.158193515879</v>
      </c>
      <c r="AB97" s="0" t="n">
        <f aca="false">S97-$C97</f>
        <v>-91.5417462020796</v>
      </c>
      <c r="AC97" s="0" t="n">
        <f aca="false">ABS(T97)</f>
        <v>46.0141412835492</v>
      </c>
      <c r="AD97" s="0" t="n">
        <f aca="false">ABS(U97)</f>
        <v>28.9812209480597</v>
      </c>
      <c r="AE97" s="0" t="n">
        <f aca="false">ABS(V97)</f>
        <v>82.01573168701</v>
      </c>
      <c r="AF97" s="0" t="n">
        <f aca="false">ABS(W97)</f>
        <v>34.8866231876</v>
      </c>
      <c r="AG97" s="0" t="n">
        <f aca="false">ABS(X97)</f>
        <v>47.5959888051802</v>
      </c>
      <c r="AH97" s="0" t="n">
        <f aca="false">ABS(Y97)</f>
        <v>47.4811219319599</v>
      </c>
      <c r="AI97" s="0" t="n">
        <f aca="false">ABS(Z97)</f>
        <v>79.1900721025695</v>
      </c>
      <c r="AJ97" s="0" t="n">
        <f aca="false">ABS(AA97)</f>
        <v>121.158193515879</v>
      </c>
      <c r="AK97" s="0" t="n">
        <f aca="false">ABS(AB97)</f>
        <v>91.5417462020796</v>
      </c>
      <c r="AL97" s="0" t="n">
        <f aca="false">T97^2</f>
        <v>2117.30119806242</v>
      </c>
      <c r="AM97" s="0" t="n">
        <f aca="false">U97^2</f>
        <v>839.911167640253</v>
      </c>
      <c r="AN97" s="0" t="n">
        <f aca="false">V97^2</f>
        <v>6726.58024415561</v>
      </c>
      <c r="AO97" s="0" t="n">
        <f aca="false">W97^2</f>
        <v>1217.07647743359</v>
      </c>
      <c r="AP97" s="0" t="n">
        <f aca="false">X97^2</f>
        <v>2265.37815034284</v>
      </c>
      <c r="AQ97" s="0" t="n">
        <f aca="false">Y97^2</f>
        <v>2254.45693991765</v>
      </c>
      <c r="AR97" s="0" t="n">
        <f aca="false">Z97^2</f>
        <v>6271.06751961016</v>
      </c>
      <c r="AS97" s="0" t="n">
        <f aca="false">AA97^2</f>
        <v>14679.3078560312</v>
      </c>
      <c r="AT97" s="0" t="n">
        <f aca="false">AB97^2</f>
        <v>8379.89129772595</v>
      </c>
      <c r="AU97" s="19" t="n">
        <f aca="false">ABS(T97/$C97)</f>
        <v>0.00962124993150983</v>
      </c>
      <c r="AV97" s="19" t="n">
        <f aca="false">ABS(U97/$C97)</f>
        <v>0.00605977993468023</v>
      </c>
      <c r="AW97" s="19" t="n">
        <f aca="false">ABS(V97/$C97)</f>
        <v>0.0171489422787165</v>
      </c>
      <c r="AX97" s="19" t="n">
        <f aca="false">ABS(W97/$C97)</f>
        <v>0.00729456014154194</v>
      </c>
      <c r="AY97" s="19" t="n">
        <f aca="false">ABS(X97/$C97)</f>
        <v>0.00995200369403953</v>
      </c>
      <c r="AZ97" s="19" t="n">
        <f aca="false">ABS(Y97/$C97)</f>
        <v>0.00992798579725282</v>
      </c>
      <c r="BA97" s="19" t="n">
        <f aca="false">ABS(Z97/$C97)</f>
        <v>0.0165581157126891</v>
      </c>
      <c r="BB97" s="19" t="n">
        <f aca="false">ABS(AA97/$C97)</f>
        <v>0.0253333698847745</v>
      </c>
      <c r="BC97" s="19" t="n">
        <f aca="false">ABS(AB97/$C97)</f>
        <v>0.0191407683553113</v>
      </c>
      <c r="BE97" s="0" t="n">
        <v>4736.81710968632</v>
      </c>
      <c r="BF97" s="0" t="n">
        <v>4754.23212636917</v>
      </c>
      <c r="BG97" s="0" t="n">
        <v>4700.00790227289</v>
      </c>
      <c r="BH97" s="0" t="n">
        <v>4748.19424933489</v>
      </c>
      <c r="BI97" s="0" t="n">
        <v>4832.5271784866</v>
      </c>
      <c r="BJ97" s="0" t="n">
        <v>4735.31722053271</v>
      </c>
      <c r="BK97" s="0" t="n">
        <v>4702.89694935546</v>
      </c>
      <c r="BL97" s="0" t="n">
        <v>4659.98736484704</v>
      </c>
      <c r="BM97" s="0" t="n">
        <v>4690.26819243843</v>
      </c>
      <c r="BN97" s="0" t="n">
        <f aca="false">BE97-$C97</f>
        <v>-45.7362603136798</v>
      </c>
      <c r="BO97" s="0" t="n">
        <f aca="false">BF97-$C97</f>
        <v>-28.3212436308295</v>
      </c>
      <c r="BP97" s="0" t="n">
        <f aca="false">BG97-$C97</f>
        <v>-82.54546772711</v>
      </c>
      <c r="BQ97" s="0" t="n">
        <f aca="false">BH97-$C97</f>
        <v>-34.3591206651099</v>
      </c>
      <c r="BR97" s="0" t="n">
        <f aca="false">BI97-$C97</f>
        <v>49.9738084866003</v>
      </c>
      <c r="BS97" s="0" t="n">
        <f aca="false">BJ97-$C97</f>
        <v>-47.2361494672896</v>
      </c>
      <c r="BT97" s="0" t="n">
        <f aca="false">BK97-$C97</f>
        <v>-79.6564206445401</v>
      </c>
      <c r="BU97" s="0" t="n">
        <f aca="false">BL97-$C97</f>
        <v>-122.566005152959</v>
      </c>
      <c r="BV97" s="0" t="n">
        <f aca="false">BM97-$C97</f>
        <v>-92.28517756157</v>
      </c>
      <c r="BW97" s="0" t="n">
        <f aca="false">ABS(BN97)</f>
        <v>45.7362603136798</v>
      </c>
      <c r="BX97" s="0" t="n">
        <f aca="false">ABS(BO97)</f>
        <v>28.3212436308295</v>
      </c>
      <c r="BY97" s="0" t="n">
        <f aca="false">ABS(BP97)</f>
        <v>82.54546772711</v>
      </c>
      <c r="BZ97" s="0" t="n">
        <f aca="false">ABS(BQ97)</f>
        <v>34.3591206651099</v>
      </c>
      <c r="CA97" s="0" t="n">
        <f aca="false">ABS(BR97)</f>
        <v>49.9738084866003</v>
      </c>
      <c r="CB97" s="0" t="n">
        <f aca="false">ABS(BS97)</f>
        <v>47.2361494672896</v>
      </c>
      <c r="CC97" s="0" t="n">
        <f aca="false">ABS(BT97)</f>
        <v>79.6564206445401</v>
      </c>
      <c r="CD97" s="0" t="n">
        <f aca="false">ABS(BU97)</f>
        <v>122.566005152959</v>
      </c>
      <c r="CE97" s="0" t="n">
        <f aca="false">ABS(BV97)</f>
        <v>92.28517756157</v>
      </c>
      <c r="CF97" s="0" t="n">
        <f aca="false">BN97^2</f>
        <v>2091.80550748069</v>
      </c>
      <c r="CG97" s="0" t="n">
        <f aca="false">BO97^2</f>
        <v>802.0928407968</v>
      </c>
      <c r="CH97" s="0" t="n">
        <f aca="false">BP97^2</f>
        <v>6813.75424228736</v>
      </c>
      <c r="CI97" s="0" t="n">
        <f aca="false">BQ97^2</f>
        <v>1180.54917287958</v>
      </c>
      <c r="CJ97" s="0" t="n">
        <f aca="false">BR97^2</f>
        <v>2497.38153465541</v>
      </c>
      <c r="CK97" s="0" t="n">
        <f aca="false">BS97^2</f>
        <v>2231.25381649612</v>
      </c>
      <c r="CL97" s="0" t="n">
        <f aca="false">BT97^2</f>
        <v>6345.14534989991</v>
      </c>
      <c r="CM97" s="0" t="n">
        <f aca="false">BU97^2</f>
        <v>15022.4256191553</v>
      </c>
      <c r="CN97" s="0" t="n">
        <f aca="false">BV97^2</f>
        <v>8516.5539975705</v>
      </c>
      <c r="CO97" s="19" t="n">
        <f aca="false">ABS(BN97/$C97)</f>
        <v>0.00956314687475916</v>
      </c>
      <c r="CP97" s="19" t="n">
        <f aca="false">ABS(BO97/$C97)</f>
        <v>0.00592178308107972</v>
      </c>
      <c r="CQ97" s="19" t="n">
        <f aca="false">ABS(BP97/$C97)</f>
        <v>0.0172597065502509</v>
      </c>
      <c r="CR97" s="19" t="n">
        <f aca="false">ABS(BQ97/$C97)</f>
        <v>0.007184262883639</v>
      </c>
      <c r="CS97" s="19" t="n">
        <f aca="false">ABS(BR97/$C97)</f>
        <v>0.010449189924378</v>
      </c>
      <c r="CT97" s="19" t="n">
        <f aca="false">ABS(BS97/$C97)</f>
        <v>0.00987676368937045</v>
      </c>
      <c r="CU97" s="19" t="n">
        <f aca="false">ABS(BT97/$C97)</f>
        <v>0.0166556260812904</v>
      </c>
      <c r="CV97" s="19" t="n">
        <f aca="false">ABS(BU97/$C97)</f>
        <v>0.0256277339050286</v>
      </c>
      <c r="CW97" s="19" t="n">
        <f aca="false">ABS(BV97/$C97)</f>
        <v>0.0192962148923333</v>
      </c>
    </row>
    <row r="98" customFormat="false" ht="13.8" hidden="false" customHeight="false" outlineLevel="0" collapsed="false">
      <c r="A98" s="0" t="n">
        <f aca="false">A97+1</f>
        <v>93</v>
      </c>
      <c r="B98" s="0" t="n">
        <f aca="false">B97+1/12</f>
        <v>1955.66666666666</v>
      </c>
      <c r="C98" s="0" t="n">
        <v>4789.707453</v>
      </c>
      <c r="E98" s="0" t="n">
        <v>4750.62223126357</v>
      </c>
      <c r="F98" s="0" t="n">
        <f aca="false">E98-C98</f>
        <v>-39.08522173643</v>
      </c>
      <c r="G98" s="0" t="n">
        <f aca="false">ABS(F98)</f>
        <v>39.08522173643</v>
      </c>
      <c r="H98" s="0" t="n">
        <f aca="false">F98^2</f>
        <v>1527.6545581859</v>
      </c>
      <c r="I98" s="19" t="n">
        <f aca="false">ABS(F98/C98)</f>
        <v>0.00816025239953835</v>
      </c>
      <c r="K98" s="0" t="n">
        <v>4767.65120966573</v>
      </c>
      <c r="L98" s="0" t="n">
        <v>4744.0064983355</v>
      </c>
      <c r="M98" s="0" t="n">
        <v>4754.18031795202</v>
      </c>
      <c r="N98" s="0" t="n">
        <v>4760.06207291458</v>
      </c>
      <c r="O98" s="0" t="n">
        <v>4894.50573054438</v>
      </c>
      <c r="P98" s="0" t="n">
        <v>4759.15567249912</v>
      </c>
      <c r="Q98" s="0" t="n">
        <v>4731.59273924579</v>
      </c>
      <c r="R98" s="0" t="n">
        <v>4725.29087659144</v>
      </c>
      <c r="S98" s="0" t="n">
        <v>4795.01527243657</v>
      </c>
      <c r="T98" s="0" t="n">
        <f aca="false">K98-$C98</f>
        <v>-22.0562433342702</v>
      </c>
      <c r="U98" s="0" t="n">
        <f aca="false">L98-$C98</f>
        <v>-45.7009546645004</v>
      </c>
      <c r="V98" s="0" t="n">
        <f aca="false">M98-$C98</f>
        <v>-35.5271350479798</v>
      </c>
      <c r="W98" s="0" t="n">
        <f aca="false">N98-$C98</f>
        <v>-29.6453800854197</v>
      </c>
      <c r="X98" s="0" t="n">
        <f aca="false">O98-$C98</f>
        <v>104.79827754438</v>
      </c>
      <c r="Y98" s="0" t="n">
        <f aca="false">P98-$C98</f>
        <v>-30.5517805008803</v>
      </c>
      <c r="Z98" s="0" t="n">
        <f aca="false">Q98-$C98</f>
        <v>-58.1147137542102</v>
      </c>
      <c r="AA98" s="0" t="n">
        <f aca="false">R98-$C98</f>
        <v>-64.4165764085601</v>
      </c>
      <c r="AB98" s="0" t="n">
        <f aca="false">S98-$C98</f>
        <v>5.30781943656984</v>
      </c>
      <c r="AC98" s="0" t="n">
        <f aca="false">ABS(T98)</f>
        <v>22.0562433342702</v>
      </c>
      <c r="AD98" s="0" t="n">
        <f aca="false">ABS(U98)</f>
        <v>45.7009546645004</v>
      </c>
      <c r="AE98" s="0" t="n">
        <f aca="false">ABS(V98)</f>
        <v>35.5271350479798</v>
      </c>
      <c r="AF98" s="0" t="n">
        <f aca="false">ABS(W98)</f>
        <v>29.6453800854197</v>
      </c>
      <c r="AG98" s="0" t="n">
        <f aca="false">ABS(X98)</f>
        <v>104.79827754438</v>
      </c>
      <c r="AH98" s="0" t="n">
        <f aca="false">ABS(Y98)</f>
        <v>30.5517805008803</v>
      </c>
      <c r="AI98" s="0" t="n">
        <f aca="false">ABS(Z98)</f>
        <v>58.1147137542102</v>
      </c>
      <c r="AJ98" s="0" t="n">
        <f aca="false">ABS(AA98)</f>
        <v>64.4165764085601</v>
      </c>
      <c r="AK98" s="0" t="n">
        <f aca="false">ABS(AB98)</f>
        <v>5.30781943656984</v>
      </c>
      <c r="AL98" s="0" t="n">
        <f aca="false">T98^2</f>
        <v>486.47787002054</v>
      </c>
      <c r="AM98" s="0" t="n">
        <f aca="false">U98^2</f>
        <v>2088.57725724672</v>
      </c>
      <c r="AN98" s="0" t="n">
        <f aca="false">V98^2</f>
        <v>1262.17732471739</v>
      </c>
      <c r="AO98" s="0" t="n">
        <f aca="false">W98^2</f>
        <v>878.848560408997</v>
      </c>
      <c r="AP98" s="0" t="n">
        <f aca="false">X98^2</f>
        <v>10982.6789762688</v>
      </c>
      <c r="AQ98" s="0" t="n">
        <f aca="false">Y98^2</f>
        <v>933.411291773972</v>
      </c>
      <c r="AR98" s="0" t="n">
        <f aca="false">Z98^2</f>
        <v>3377.31995473379</v>
      </c>
      <c r="AS98" s="0" t="n">
        <f aca="false">AA98^2</f>
        <v>4149.49531619986</v>
      </c>
      <c r="AT98" s="0" t="n">
        <f aca="false">AB98^2</f>
        <v>28.1729471712286</v>
      </c>
      <c r="AU98" s="19" t="n">
        <f aca="false">ABS(T98/$C98)</f>
        <v>0.00460492494598087</v>
      </c>
      <c r="AV98" s="19" t="n">
        <f aca="false">ABS(U98/$C98)</f>
        <v>0.00954149185789577</v>
      </c>
      <c r="AW98" s="19" t="n">
        <f aca="false">ABS(V98/$C98)</f>
        <v>0.00741739143707644</v>
      </c>
      <c r="AX98" s="19" t="n">
        <f aca="false">ABS(W98/$C98)</f>
        <v>0.00618939264585937</v>
      </c>
      <c r="AY98" s="19" t="n">
        <f aca="false">ABS(X98/$C98)</f>
        <v>0.0218798911150071</v>
      </c>
      <c r="AZ98" s="19" t="n">
        <f aca="false">ABS(Y98/$C98)</f>
        <v>0.0063786318477012</v>
      </c>
      <c r="BA98" s="19" t="n">
        <f aca="false">ABS(Z98/$C98)</f>
        <v>0.0121332491231404</v>
      </c>
      <c r="BB98" s="19" t="n">
        <f aca="false">ABS(AA98/$C98)</f>
        <v>0.0134489584260972</v>
      </c>
      <c r="BC98" s="19" t="n">
        <f aca="false">ABS(AB98/$C98)</f>
        <v>0.00110817194758824</v>
      </c>
      <c r="BE98" s="0" t="n">
        <v>4768.13004427731</v>
      </c>
      <c r="BF98" s="0" t="n">
        <v>4743.82047179697</v>
      </c>
      <c r="BG98" s="0" t="n">
        <v>4754.28036711628</v>
      </c>
      <c r="BH98" s="0" t="n">
        <v>4760.32751003028</v>
      </c>
      <c r="BI98" s="0" t="n">
        <v>4898.55156335143</v>
      </c>
      <c r="BJ98" s="0" t="n">
        <v>4759.39562271357</v>
      </c>
      <c r="BK98" s="0" t="n">
        <v>4731.05765257156</v>
      </c>
      <c r="BL98" s="0" t="n">
        <v>4724.57858903733</v>
      </c>
      <c r="BM98" s="0" t="n">
        <v>4796.26355193547</v>
      </c>
      <c r="BN98" s="0" t="n">
        <f aca="false">BE98-$C98</f>
        <v>-21.57740872269</v>
      </c>
      <c r="BO98" s="0" t="n">
        <f aca="false">BF98-$C98</f>
        <v>-45.8869812030298</v>
      </c>
      <c r="BP98" s="0" t="n">
        <f aca="false">BG98-$C98</f>
        <v>-35.4270858837199</v>
      </c>
      <c r="BQ98" s="0" t="n">
        <f aca="false">BH98-$C98</f>
        <v>-29.3799429697201</v>
      </c>
      <c r="BR98" s="0" t="n">
        <f aca="false">BI98-$C98</f>
        <v>108.84411035143</v>
      </c>
      <c r="BS98" s="0" t="n">
        <f aca="false">BJ98-$C98</f>
        <v>-30.3118302864295</v>
      </c>
      <c r="BT98" s="0" t="n">
        <f aca="false">BK98-$C98</f>
        <v>-58.6498004284404</v>
      </c>
      <c r="BU98" s="0" t="n">
        <f aca="false">BL98-$C98</f>
        <v>-65.12886396267</v>
      </c>
      <c r="BV98" s="0" t="n">
        <f aca="false">BM98-$C98</f>
        <v>6.55609893546989</v>
      </c>
      <c r="BW98" s="0" t="n">
        <f aca="false">ABS(BN98)</f>
        <v>21.57740872269</v>
      </c>
      <c r="BX98" s="0" t="n">
        <f aca="false">ABS(BO98)</f>
        <v>45.8869812030298</v>
      </c>
      <c r="BY98" s="0" t="n">
        <f aca="false">ABS(BP98)</f>
        <v>35.4270858837199</v>
      </c>
      <c r="BZ98" s="0" t="n">
        <f aca="false">ABS(BQ98)</f>
        <v>29.3799429697201</v>
      </c>
      <c r="CA98" s="0" t="n">
        <f aca="false">ABS(BR98)</f>
        <v>108.84411035143</v>
      </c>
      <c r="CB98" s="0" t="n">
        <f aca="false">ABS(BS98)</f>
        <v>30.3118302864295</v>
      </c>
      <c r="CC98" s="0" t="n">
        <f aca="false">ABS(BT98)</f>
        <v>58.6498004284404</v>
      </c>
      <c r="CD98" s="0" t="n">
        <f aca="false">ABS(BU98)</f>
        <v>65.12886396267</v>
      </c>
      <c r="CE98" s="0" t="n">
        <f aca="false">ABS(BV98)</f>
        <v>6.55609893546989</v>
      </c>
      <c r="CF98" s="0" t="n">
        <f aca="false">BN98^2</f>
        <v>465.584567186021</v>
      </c>
      <c r="CG98" s="0" t="n">
        <f aca="false">BO98^2</f>
        <v>2105.61504392721</v>
      </c>
      <c r="CH98" s="0" t="n">
        <f aca="false">BP98^2</f>
        <v>1255.07841421246</v>
      </c>
      <c r="CI98" s="0" t="n">
        <f aca="false">BQ98^2</f>
        <v>863.181048904006</v>
      </c>
      <c r="CJ98" s="0" t="n">
        <f aca="false">BR98^2</f>
        <v>11847.0403581942</v>
      </c>
      <c r="CK98" s="0" t="n">
        <f aca="false">BS98^2</f>
        <v>918.807055313307</v>
      </c>
      <c r="CL98" s="0" t="n">
        <f aca="false">BT98^2</f>
        <v>3439.79909029588</v>
      </c>
      <c r="CM98" s="0" t="n">
        <f aca="false">BU98^2</f>
        <v>4241.76892106798</v>
      </c>
      <c r="CN98" s="0" t="n">
        <f aca="false">BV98^2</f>
        <v>42.9824332516694</v>
      </c>
      <c r="CO98" s="19" t="n">
        <f aca="false">ABS(BN98/$C98)</f>
        <v>0.00450495336811868</v>
      </c>
      <c r="CP98" s="19" t="n">
        <f aca="false">ABS(BO98/$C98)</f>
        <v>0.00958033066806458</v>
      </c>
      <c r="CQ98" s="19" t="n">
        <f aca="false">ABS(BP98/$C98)</f>
        <v>0.00739650307066865</v>
      </c>
      <c r="CR98" s="19" t="n">
        <f aca="false">ABS(BQ98/$C98)</f>
        <v>0.00613397441451669</v>
      </c>
      <c r="CS98" s="19" t="n">
        <f aca="false">ABS(BR98/$C98)</f>
        <v>0.0227245842088452</v>
      </c>
      <c r="CT98" s="19" t="n">
        <f aca="false">ABS(BS98/$C98)</f>
        <v>0.00632853479755719</v>
      </c>
      <c r="CU98" s="19" t="n">
        <f aca="false">ABS(BT98/$C98)</f>
        <v>0.0122449650639329</v>
      </c>
      <c r="CV98" s="19" t="n">
        <f aca="false">ABS(BU98/$C98)</f>
        <v>0.0135976705470566</v>
      </c>
      <c r="CW98" s="19" t="n">
        <f aca="false">ABS(BV98/$C98)</f>
        <v>0.00136878901264929</v>
      </c>
    </row>
    <row r="99" customFormat="false" ht="13.8" hidden="false" customHeight="false" outlineLevel="0" collapsed="false">
      <c r="A99" s="0" t="n">
        <f aca="false">A98+1</f>
        <v>94</v>
      </c>
      <c r="B99" s="0" t="n">
        <f aca="false">B98+1/12</f>
        <v>1955.74999999999</v>
      </c>
      <c r="C99" s="0" t="n">
        <v>4655.281815</v>
      </c>
      <c r="E99" s="0" t="n">
        <v>4679.08048470543</v>
      </c>
      <c r="F99" s="0" t="n">
        <f aca="false">E99-C99</f>
        <v>23.7986697054293</v>
      </c>
      <c r="G99" s="0" t="n">
        <f aca="false">ABS(F99)</f>
        <v>23.7986697054293</v>
      </c>
      <c r="H99" s="0" t="n">
        <f aca="false">F99^2</f>
        <v>566.376679748121</v>
      </c>
      <c r="I99" s="19" t="n">
        <f aca="false">ABS(F99/C99)</f>
        <v>0.00511218668411149</v>
      </c>
      <c r="K99" s="0" t="n">
        <v>4677.57028298619</v>
      </c>
      <c r="L99" s="0" t="n">
        <v>4691.47392390499</v>
      </c>
      <c r="M99" s="0" t="n">
        <v>4682.15414102037</v>
      </c>
      <c r="N99" s="0" t="n">
        <v>4682.96445353005</v>
      </c>
      <c r="O99" s="0" t="n">
        <v>4736.86089455628</v>
      </c>
      <c r="P99" s="0" t="n">
        <v>4657.79388452531</v>
      </c>
      <c r="Q99" s="0" t="n">
        <v>4680.69818990281</v>
      </c>
      <c r="R99" s="0" t="n">
        <v>4639.01369471827</v>
      </c>
      <c r="S99" s="0" t="n">
        <v>4647.16219485756</v>
      </c>
      <c r="T99" s="0" t="n">
        <f aca="false">K99-$C99</f>
        <v>22.28846798619</v>
      </c>
      <c r="U99" s="0" t="n">
        <f aca="false">L99-$C99</f>
        <v>36.1921089049902</v>
      </c>
      <c r="V99" s="0" t="n">
        <f aca="false">M99-$C99</f>
        <v>26.8723260203697</v>
      </c>
      <c r="W99" s="0" t="n">
        <f aca="false">N99-$C99</f>
        <v>27.6826385300501</v>
      </c>
      <c r="X99" s="0" t="n">
        <f aca="false">O99-$C99</f>
        <v>81.5790795562798</v>
      </c>
      <c r="Y99" s="0" t="n">
        <f aca="false">P99-$C99</f>
        <v>2.51206952530993</v>
      </c>
      <c r="Z99" s="0" t="n">
        <f aca="false">Q99-$C99</f>
        <v>25.4163749028094</v>
      </c>
      <c r="AA99" s="0" t="n">
        <f aca="false">R99-$C99</f>
        <v>-16.2681202817303</v>
      </c>
      <c r="AB99" s="0" t="n">
        <f aca="false">S99-$C99</f>
        <v>-8.11962014244</v>
      </c>
      <c r="AC99" s="0" t="n">
        <f aca="false">ABS(T99)</f>
        <v>22.28846798619</v>
      </c>
      <c r="AD99" s="0" t="n">
        <f aca="false">ABS(U99)</f>
        <v>36.1921089049902</v>
      </c>
      <c r="AE99" s="0" t="n">
        <f aca="false">ABS(V99)</f>
        <v>26.8723260203697</v>
      </c>
      <c r="AF99" s="0" t="n">
        <f aca="false">ABS(W99)</f>
        <v>27.6826385300501</v>
      </c>
      <c r="AG99" s="0" t="n">
        <f aca="false">ABS(X99)</f>
        <v>81.5790795562798</v>
      </c>
      <c r="AH99" s="0" t="n">
        <f aca="false">ABS(Y99)</f>
        <v>2.51206952530993</v>
      </c>
      <c r="AI99" s="0" t="n">
        <f aca="false">ABS(Z99)</f>
        <v>25.4163749028094</v>
      </c>
      <c r="AJ99" s="0" t="n">
        <f aca="false">ABS(AA99)</f>
        <v>16.2681202817303</v>
      </c>
      <c r="AK99" s="0" t="n">
        <f aca="false">ABS(AB99)</f>
        <v>8.11962014244</v>
      </c>
      <c r="AL99" s="0" t="n">
        <f aca="false">T99^2</f>
        <v>496.775805171415</v>
      </c>
      <c r="AM99" s="0" t="n">
        <f aca="false">U99^2</f>
        <v>1309.86874699067</v>
      </c>
      <c r="AN99" s="0" t="n">
        <f aca="false">V99^2</f>
        <v>722.121905745036</v>
      </c>
      <c r="AO99" s="0" t="n">
        <f aca="false">W99^2</f>
        <v>766.328475985414</v>
      </c>
      <c r="AP99" s="0" t="n">
        <f aca="false">X99^2</f>
        <v>6655.14622124983</v>
      </c>
      <c r="AQ99" s="0" t="n">
        <f aca="false">Y99^2</f>
        <v>6.31049329999084</v>
      </c>
      <c r="AR99" s="0" t="n">
        <f aca="false">Z99^2</f>
        <v>645.992113200158</v>
      </c>
      <c r="AS99" s="0" t="n">
        <f aca="false">AA99^2</f>
        <v>264.651737500844</v>
      </c>
      <c r="AT99" s="0" t="n">
        <f aca="false">AB99^2</f>
        <v>65.9282312575173</v>
      </c>
      <c r="AU99" s="19" t="n">
        <f aca="false">ABS(T99/$C99)</f>
        <v>0.00478778060532791</v>
      </c>
      <c r="AV99" s="19" t="n">
        <f aca="false">ABS(U99/$C99)</f>
        <v>0.00777441846557412</v>
      </c>
      <c r="AW99" s="19" t="n">
        <f aca="false">ABS(V99/$C99)</f>
        <v>0.00577243807964212</v>
      </c>
      <c r="AX99" s="19" t="n">
        <f aca="false">ABS(W99/$C99)</f>
        <v>0.00594650112069456</v>
      </c>
      <c r="AY99" s="19" t="n">
        <f aca="false">ABS(X99/$C99)</f>
        <v>0.0175239830365201</v>
      </c>
      <c r="AZ99" s="19" t="n">
        <f aca="false">ABS(Y99/$C99)</f>
        <v>0.000539617068341058</v>
      </c>
      <c r="BA99" s="19" t="n">
        <f aca="false">ABS(Z99/$C99)</f>
        <v>0.00545968555993996</v>
      </c>
      <c r="BB99" s="19" t="n">
        <f aca="false">ABS(AA99/$C99)</f>
        <v>0.00349455112025896</v>
      </c>
      <c r="BC99" s="19" t="n">
        <f aca="false">ABS(AB99/$C99)</f>
        <v>0.00174417370743957</v>
      </c>
      <c r="BE99" s="0" t="n">
        <v>4677.55126398575</v>
      </c>
      <c r="BF99" s="0" t="n">
        <v>4691.6300029391</v>
      </c>
      <c r="BG99" s="0" t="n">
        <v>4682.19284967106</v>
      </c>
      <c r="BH99" s="0" t="n">
        <v>4683.01336699893</v>
      </c>
      <c r="BI99" s="0" t="n">
        <v>4737.58856267283</v>
      </c>
      <c r="BJ99" s="0" t="n">
        <v>4657.52580784845</v>
      </c>
      <c r="BK99" s="0" t="n">
        <v>4680.71856276789</v>
      </c>
      <c r="BL99" s="0" t="n">
        <v>4638.50910630013</v>
      </c>
      <c r="BM99" s="0" t="n">
        <v>4646.76022606022</v>
      </c>
      <c r="BN99" s="0" t="n">
        <f aca="false">BE99-$C99</f>
        <v>22.2694489857495</v>
      </c>
      <c r="BO99" s="0" t="n">
        <f aca="false">BF99-$C99</f>
        <v>36.3481879391002</v>
      </c>
      <c r="BP99" s="0" t="n">
        <f aca="false">BG99-$C99</f>
        <v>26.9110346710595</v>
      </c>
      <c r="BQ99" s="0" t="n">
        <f aca="false">BH99-$C99</f>
        <v>27.7315519989297</v>
      </c>
      <c r="BR99" s="0" t="n">
        <f aca="false">BI99-$C99</f>
        <v>82.3067476728302</v>
      </c>
      <c r="BS99" s="0" t="n">
        <f aca="false">BJ99-$C99</f>
        <v>2.24399284845003</v>
      </c>
      <c r="BT99" s="0" t="n">
        <f aca="false">BK99-$C99</f>
        <v>25.4367477678898</v>
      </c>
      <c r="BU99" s="0" t="n">
        <f aca="false">BL99-$C99</f>
        <v>-16.7727086998702</v>
      </c>
      <c r="BV99" s="0" t="n">
        <f aca="false">BM99-$C99</f>
        <v>-8.52158893978049</v>
      </c>
      <c r="BW99" s="0" t="n">
        <f aca="false">ABS(BN99)</f>
        <v>22.2694489857495</v>
      </c>
      <c r="BX99" s="0" t="n">
        <f aca="false">ABS(BO99)</f>
        <v>36.3481879391002</v>
      </c>
      <c r="BY99" s="0" t="n">
        <f aca="false">ABS(BP99)</f>
        <v>26.9110346710595</v>
      </c>
      <c r="BZ99" s="0" t="n">
        <f aca="false">ABS(BQ99)</f>
        <v>27.7315519989297</v>
      </c>
      <c r="CA99" s="0" t="n">
        <f aca="false">ABS(BR99)</f>
        <v>82.3067476728302</v>
      </c>
      <c r="CB99" s="0" t="n">
        <f aca="false">ABS(BS99)</f>
        <v>2.24399284845003</v>
      </c>
      <c r="CC99" s="0" t="n">
        <f aca="false">ABS(BT99)</f>
        <v>25.4367477678898</v>
      </c>
      <c r="CD99" s="0" t="n">
        <f aca="false">ABS(BU99)</f>
        <v>16.7727086998702</v>
      </c>
      <c r="CE99" s="0" t="n">
        <f aca="false">ABS(BV99)</f>
        <v>8.52158893978049</v>
      </c>
      <c r="CF99" s="0" t="n">
        <f aca="false">BN99^2</f>
        <v>495.928358128898</v>
      </c>
      <c r="CG99" s="0" t="n">
        <f aca="false">BO99^2</f>
        <v>1321.19076645615</v>
      </c>
      <c r="CH99" s="0" t="n">
        <f aca="false">BP99^2</f>
        <v>724.203787066966</v>
      </c>
      <c r="CI99" s="0" t="n">
        <f aca="false">BQ99^2</f>
        <v>769.038976269343</v>
      </c>
      <c r="CJ99" s="0" t="n">
        <f aca="false">BR99^2</f>
        <v>6774.40071247894</v>
      </c>
      <c r="CK99" s="0" t="n">
        <f aca="false">BS99^2</f>
        <v>5.0355039038949</v>
      </c>
      <c r="CL99" s="0" t="n">
        <f aca="false">BT99^2</f>
        <v>647.028137007244</v>
      </c>
      <c r="CM99" s="0" t="n">
        <f aca="false">BU99^2</f>
        <v>281.323757130703</v>
      </c>
      <c r="CN99" s="0" t="n">
        <f aca="false">BV99^2</f>
        <v>72.6174780585891</v>
      </c>
      <c r="CO99" s="19" t="n">
        <f aca="false">ABS(BN99/$C99)</f>
        <v>0.00478369513828191</v>
      </c>
      <c r="CP99" s="19" t="n">
        <f aca="false">ABS(BO99/$C99)</f>
        <v>0.00780794576645745</v>
      </c>
      <c r="CQ99" s="19" t="n">
        <f aca="false">ABS(BP99/$C99)</f>
        <v>0.00578075307586086</v>
      </c>
      <c r="CR99" s="19" t="n">
        <f aca="false">ABS(BQ99/$C99)</f>
        <v>0.00595700821152751</v>
      </c>
      <c r="CS99" s="19" t="n">
        <f aca="false">ABS(BR99/$C99)</f>
        <v>0.0176802932547769</v>
      </c>
      <c r="CT99" s="19" t="n">
        <f aca="false">ABS(BS99/$C99)</f>
        <v>0.000482031579960231</v>
      </c>
      <c r="CU99" s="19" t="n">
        <f aca="false">ABS(BT99/$C99)</f>
        <v>0.00546406185033206</v>
      </c>
      <c r="CV99" s="19" t="n">
        <f aca="false">ABS(BU99/$C99)</f>
        <v>0.00360294164057357</v>
      </c>
      <c r="CW99" s="19" t="n">
        <f aca="false">ABS(BV99/$C99)</f>
        <v>0.00183052053096294</v>
      </c>
    </row>
    <row r="100" customFormat="false" ht="13.8" hidden="false" customHeight="false" outlineLevel="0" collapsed="false">
      <c r="A100" s="0" t="n">
        <f aca="false">A99+1</f>
        <v>95</v>
      </c>
      <c r="B100" s="0" t="n">
        <f aca="false">B99+1/12</f>
        <v>1955.83333333333</v>
      </c>
      <c r="C100" s="0" t="n">
        <v>4515.413056</v>
      </c>
      <c r="E100" s="0" t="n">
        <v>4542.71138215271</v>
      </c>
      <c r="F100" s="0" t="n">
        <f aca="false">E100-C100</f>
        <v>27.2983261527097</v>
      </c>
      <c r="G100" s="0" t="n">
        <f aca="false">ABS(F100)</f>
        <v>27.2983261527097</v>
      </c>
      <c r="H100" s="0" t="n">
        <f aca="false">F100^2</f>
        <v>745.198610739715</v>
      </c>
      <c r="I100" s="19" t="n">
        <f aca="false">ABS(F100/C100)</f>
        <v>0.00604558781536856</v>
      </c>
      <c r="K100" s="0" t="n">
        <v>4523.99238302306</v>
      </c>
      <c r="L100" s="0" t="n">
        <v>4512.14170938448</v>
      </c>
      <c r="M100" s="0" t="n">
        <v>4523.65542192789</v>
      </c>
      <c r="N100" s="0" t="n">
        <v>4534.89174069059</v>
      </c>
      <c r="O100" s="0" t="n">
        <v>4473.00178899561</v>
      </c>
      <c r="P100" s="0" t="n">
        <v>4581.06122835127</v>
      </c>
      <c r="Q100" s="0" t="n">
        <v>4547.27745129454</v>
      </c>
      <c r="R100" s="0" t="n">
        <v>4507.66061839256</v>
      </c>
      <c r="S100" s="0" t="n">
        <v>4573.83981910107</v>
      </c>
      <c r="T100" s="0" t="n">
        <f aca="false">K100-$C100</f>
        <v>8.5793270230597</v>
      </c>
      <c r="U100" s="0" t="n">
        <f aca="false">L100-$C100</f>
        <v>-3.27134661552009</v>
      </c>
      <c r="V100" s="0" t="n">
        <f aca="false">M100-$C100</f>
        <v>8.2423659278893</v>
      </c>
      <c r="W100" s="0" t="n">
        <f aca="false">N100-$C100</f>
        <v>19.4786846905899</v>
      </c>
      <c r="X100" s="0" t="n">
        <f aca="false">O100-$C100</f>
        <v>-42.4112670043905</v>
      </c>
      <c r="Y100" s="0" t="n">
        <f aca="false">P100-$C100</f>
        <v>65.6481723512698</v>
      </c>
      <c r="Z100" s="0" t="n">
        <f aca="false">Q100-$C100</f>
        <v>31.8643952945395</v>
      </c>
      <c r="AA100" s="0" t="n">
        <f aca="false">R100-$C100</f>
        <v>-7.7524376074407</v>
      </c>
      <c r="AB100" s="0" t="n">
        <f aca="false">S100-$C100</f>
        <v>58.4267631010698</v>
      </c>
      <c r="AC100" s="0" t="n">
        <f aca="false">ABS(T100)</f>
        <v>8.5793270230597</v>
      </c>
      <c r="AD100" s="0" t="n">
        <f aca="false">ABS(U100)</f>
        <v>3.27134661552009</v>
      </c>
      <c r="AE100" s="0" t="n">
        <f aca="false">ABS(V100)</f>
        <v>8.2423659278893</v>
      </c>
      <c r="AF100" s="0" t="n">
        <f aca="false">ABS(W100)</f>
        <v>19.4786846905899</v>
      </c>
      <c r="AG100" s="0" t="n">
        <f aca="false">ABS(X100)</f>
        <v>42.4112670043905</v>
      </c>
      <c r="AH100" s="0" t="n">
        <f aca="false">ABS(Y100)</f>
        <v>65.6481723512698</v>
      </c>
      <c r="AI100" s="0" t="n">
        <f aca="false">ABS(Z100)</f>
        <v>31.8643952945395</v>
      </c>
      <c r="AJ100" s="0" t="n">
        <f aca="false">ABS(AA100)</f>
        <v>7.7524376074407</v>
      </c>
      <c r="AK100" s="0" t="n">
        <f aca="false">ABS(AB100)</f>
        <v>58.4267631010698</v>
      </c>
      <c r="AL100" s="0" t="n">
        <f aca="false">T100^2</f>
        <v>73.6048521686025</v>
      </c>
      <c r="AM100" s="0" t="n">
        <f aca="false">U100^2</f>
        <v>10.7017086788747</v>
      </c>
      <c r="AN100" s="0" t="n">
        <f aca="false">V100^2</f>
        <v>67.9365960892304</v>
      </c>
      <c r="AO100" s="0" t="n">
        <f aca="false">W100^2</f>
        <v>379.419157275423</v>
      </c>
      <c r="AP100" s="0" t="n">
        <f aca="false">X100^2</f>
        <v>1798.71556891771</v>
      </c>
      <c r="AQ100" s="0" t="n">
        <f aca="false">Y100^2</f>
        <v>4309.68253306202</v>
      </c>
      <c r="AR100" s="0" t="n">
        <f aca="false">Z100^2</f>
        <v>1015.33968748667</v>
      </c>
      <c r="AS100" s="0" t="n">
        <f aca="false">AA100^2</f>
        <v>60.1002888572608</v>
      </c>
      <c r="AT100" s="0" t="n">
        <f aca="false">AB100^2</f>
        <v>3413.68664646853</v>
      </c>
      <c r="AU100" s="19" t="n">
        <f aca="false">ABS(T100/$C100)</f>
        <v>0.00190000934945608</v>
      </c>
      <c r="AV100" s="19" t="n">
        <f aca="false">ABS(U100/$C100)</f>
        <v>0.000724484465751146</v>
      </c>
      <c r="AW100" s="19" t="n">
        <f aca="false">ABS(V100/$C100)</f>
        <v>0.00182538470471442</v>
      </c>
      <c r="AX100" s="19" t="n">
        <f aca="false">ABS(W100/$C100)</f>
        <v>0.00431382122720992</v>
      </c>
      <c r="AY100" s="19" t="n">
        <f aca="false">ABS(X100/$C100)</f>
        <v>0.00939255533843932</v>
      </c>
      <c r="AZ100" s="19" t="n">
        <f aca="false">ABS(Y100/$C100)</f>
        <v>0.0145386859490164</v>
      </c>
      <c r="BA100" s="19" t="n">
        <f aca="false">ABS(Z100/$C100)</f>
        <v>0.00705680629863861</v>
      </c>
      <c r="BB100" s="19" t="n">
        <f aca="false">ABS(AA100/$C100)</f>
        <v>0.00171688337507409</v>
      </c>
      <c r="BC100" s="19" t="n">
        <f aca="false">ABS(AB100/$C100)</f>
        <v>0.0129394060690497</v>
      </c>
      <c r="BE100" s="0" t="n">
        <v>4524.30983421276</v>
      </c>
      <c r="BF100" s="0" t="n">
        <v>4512.6601334157</v>
      </c>
      <c r="BG100" s="0" t="n">
        <v>4523.97858756311</v>
      </c>
      <c r="BH100" s="0" t="n">
        <v>4535.02435218697</v>
      </c>
      <c r="BI100" s="0" t="n">
        <v>4474.18397791118</v>
      </c>
      <c r="BJ100" s="0" t="n">
        <v>4580.41086215293</v>
      </c>
      <c r="BK100" s="0" t="n">
        <v>4547.20001638088</v>
      </c>
      <c r="BL100" s="0" t="n">
        <v>4508.25503621259</v>
      </c>
      <c r="BM100" s="0" t="n">
        <v>4573.31191911697</v>
      </c>
      <c r="BN100" s="0" t="n">
        <f aca="false">BE100-$C100</f>
        <v>8.89677821275927</v>
      </c>
      <c r="BO100" s="0" t="n">
        <f aca="false">BF100-$C100</f>
        <v>-2.75292258429999</v>
      </c>
      <c r="BP100" s="0" t="n">
        <f aca="false">BG100-$C100</f>
        <v>8.56553156310929</v>
      </c>
      <c r="BQ100" s="0" t="n">
        <f aca="false">BH100-$C100</f>
        <v>19.6112961869694</v>
      </c>
      <c r="BR100" s="0" t="n">
        <f aca="false">BI100-$C100</f>
        <v>-41.2290780888206</v>
      </c>
      <c r="BS100" s="0" t="n">
        <f aca="false">BJ100-$C100</f>
        <v>64.99780615293</v>
      </c>
      <c r="BT100" s="0" t="n">
        <f aca="false">BK100-$C100</f>
        <v>31.7869603808795</v>
      </c>
      <c r="BU100" s="0" t="n">
        <f aca="false">BL100-$C100</f>
        <v>-7.15801978741001</v>
      </c>
      <c r="BV100" s="0" t="n">
        <f aca="false">BM100-$C100</f>
        <v>57.8988631169696</v>
      </c>
      <c r="BW100" s="0" t="n">
        <f aca="false">ABS(BN100)</f>
        <v>8.89677821275927</v>
      </c>
      <c r="BX100" s="0" t="n">
        <f aca="false">ABS(BO100)</f>
        <v>2.75292258429999</v>
      </c>
      <c r="BY100" s="0" t="n">
        <f aca="false">ABS(BP100)</f>
        <v>8.56553156310929</v>
      </c>
      <c r="BZ100" s="0" t="n">
        <f aca="false">ABS(BQ100)</f>
        <v>19.6112961869694</v>
      </c>
      <c r="CA100" s="0" t="n">
        <f aca="false">ABS(BR100)</f>
        <v>41.2290780888206</v>
      </c>
      <c r="CB100" s="0" t="n">
        <f aca="false">ABS(BS100)</f>
        <v>64.99780615293</v>
      </c>
      <c r="CC100" s="0" t="n">
        <f aca="false">ABS(BT100)</f>
        <v>31.7869603808795</v>
      </c>
      <c r="CD100" s="0" t="n">
        <f aca="false">ABS(BU100)</f>
        <v>7.15801978741001</v>
      </c>
      <c r="CE100" s="0" t="n">
        <f aca="false">ABS(BV100)</f>
        <v>57.8988631169696</v>
      </c>
      <c r="CF100" s="0" t="n">
        <f aca="false">BN100^2</f>
        <v>79.1526625670281</v>
      </c>
      <c r="CG100" s="0" t="n">
        <f aca="false">BO100^2</f>
        <v>7.57858275514896</v>
      </c>
      <c r="CH100" s="0" t="n">
        <f aca="false">BP100^2</f>
        <v>73.3683309586215</v>
      </c>
      <c r="CI100" s="0" t="n">
        <f aca="false">BQ100^2</f>
        <v>384.602938133041</v>
      </c>
      <c r="CJ100" s="0" t="n">
        <f aca="false">BR100^2</f>
        <v>1699.83688005407</v>
      </c>
      <c r="CK100" s="0" t="n">
        <f aca="false">BS100^2</f>
        <v>4224.71480469387</v>
      </c>
      <c r="CL100" s="0" t="n">
        <f aca="false">BT100^2</f>
        <v>1010.4108502556</v>
      </c>
      <c r="CM100" s="0" t="n">
        <f aca="false">BU100^2</f>
        <v>51.2372472769533</v>
      </c>
      <c r="CN100" s="0" t="n">
        <f aca="false">BV100^2</f>
        <v>3352.27835023758</v>
      </c>
      <c r="CO100" s="19" t="n">
        <f aca="false">ABS(BN100/$C100)</f>
        <v>0.00197031325870401</v>
      </c>
      <c r="CP100" s="19" t="n">
        <f aca="false">ABS(BO100/$C100)</f>
        <v>0.0006096723710899</v>
      </c>
      <c r="CQ100" s="19" t="n">
        <f aca="false">ABS(BP100/$C100)</f>
        <v>0.00189695415610444</v>
      </c>
      <c r="CR100" s="19" t="n">
        <f aca="false">ABS(BQ100/$C100)</f>
        <v>0.00434318985743937</v>
      </c>
      <c r="CS100" s="19" t="n">
        <f aca="false">ABS(BR100/$C100)</f>
        <v>0.00913074342867418</v>
      </c>
      <c r="CT100" s="19" t="n">
        <f aca="false">ABS(BS100/$C100)</f>
        <v>0.0143946534562457</v>
      </c>
      <c r="CU100" s="19" t="n">
        <f aca="false">ABS(BT100/$C100)</f>
        <v>0.00703965727756415</v>
      </c>
      <c r="CV100" s="19" t="n">
        <f aca="false">ABS(BU100/$C100)</f>
        <v>0.00158524141615318</v>
      </c>
      <c r="CW100" s="19" t="n">
        <f aca="false">ABS(BV100/$C100)</f>
        <v>0.0128224953949751</v>
      </c>
    </row>
    <row r="101" customFormat="false" ht="13.8" hidden="false" customHeight="false" outlineLevel="0" collapsed="false">
      <c r="A101" s="0" t="n">
        <f aca="false">A100+1</f>
        <v>96</v>
      </c>
      <c r="B101" s="0" t="n">
        <f aca="false">B100+1/12</f>
        <v>1955.91666666666</v>
      </c>
      <c r="C101" s="0" t="n">
        <v>4497.711733</v>
      </c>
      <c r="E101" s="0" t="n">
        <v>4447.9917116082</v>
      </c>
      <c r="F101" s="0" t="n">
        <f aca="false">E101-C101</f>
        <v>-49.7200213918004</v>
      </c>
      <c r="G101" s="0" t="n">
        <f aca="false">ABS(F101)</f>
        <v>49.7200213918004</v>
      </c>
      <c r="H101" s="0" t="n">
        <f aca="false">F101^2</f>
        <v>2472.08052720109</v>
      </c>
      <c r="I101" s="19" t="n">
        <f aca="false">ABS(F101/C101)</f>
        <v>0.0110545149052131</v>
      </c>
      <c r="K101" s="0" t="n">
        <v>4443.82069360531</v>
      </c>
      <c r="L101" s="0" t="n">
        <v>4416.96947825828</v>
      </c>
      <c r="M101" s="0" t="n">
        <v>4479.76013784041</v>
      </c>
      <c r="N101" s="0" t="n">
        <v>4474.78229976215</v>
      </c>
      <c r="O101" s="0" t="n">
        <v>4257.82135681941</v>
      </c>
      <c r="P101" s="0" t="n">
        <v>4453.60347691747</v>
      </c>
      <c r="Q101" s="0" t="n">
        <v>4427.76077870461</v>
      </c>
      <c r="R101" s="0" t="n">
        <v>4530.434376269</v>
      </c>
      <c r="S101" s="0" t="n">
        <v>4476.88875456822</v>
      </c>
      <c r="T101" s="0" t="n">
        <f aca="false">K101-$C101</f>
        <v>-53.8910393946899</v>
      </c>
      <c r="U101" s="0" t="n">
        <f aca="false">L101-$C101</f>
        <v>-80.74225474172</v>
      </c>
      <c r="V101" s="0" t="n">
        <f aca="false">M101-$C101</f>
        <v>-17.9515951595904</v>
      </c>
      <c r="W101" s="0" t="n">
        <f aca="false">N101-$C101</f>
        <v>-22.9294332378504</v>
      </c>
      <c r="X101" s="0" t="n">
        <f aca="false">O101-$C101</f>
        <v>-239.89037618059</v>
      </c>
      <c r="Y101" s="0" t="n">
        <f aca="false">P101-$C101</f>
        <v>-44.1082560825298</v>
      </c>
      <c r="Z101" s="0" t="n">
        <f aca="false">Q101-$C101</f>
        <v>-69.9509542953902</v>
      </c>
      <c r="AA101" s="0" t="n">
        <f aca="false">R101-$C101</f>
        <v>32.7226432689995</v>
      </c>
      <c r="AB101" s="0" t="n">
        <f aca="false">S101-$C101</f>
        <v>-20.82297843178</v>
      </c>
      <c r="AC101" s="0" t="n">
        <f aca="false">ABS(T101)</f>
        <v>53.8910393946899</v>
      </c>
      <c r="AD101" s="0" t="n">
        <f aca="false">ABS(U101)</f>
        <v>80.74225474172</v>
      </c>
      <c r="AE101" s="0" t="n">
        <f aca="false">ABS(V101)</f>
        <v>17.9515951595904</v>
      </c>
      <c r="AF101" s="0" t="n">
        <f aca="false">ABS(W101)</f>
        <v>22.9294332378504</v>
      </c>
      <c r="AG101" s="0" t="n">
        <f aca="false">ABS(X101)</f>
        <v>239.89037618059</v>
      </c>
      <c r="AH101" s="0" t="n">
        <f aca="false">ABS(Y101)</f>
        <v>44.1082560825298</v>
      </c>
      <c r="AI101" s="0" t="n">
        <f aca="false">ABS(Z101)</f>
        <v>69.9509542953902</v>
      </c>
      <c r="AJ101" s="0" t="n">
        <f aca="false">ABS(AA101)</f>
        <v>32.7226432689995</v>
      </c>
      <c r="AK101" s="0" t="n">
        <f aca="false">ABS(AB101)</f>
        <v>20.82297843178</v>
      </c>
      <c r="AL101" s="0" t="n">
        <f aca="false">T101^2</f>
        <v>2904.24412704002</v>
      </c>
      <c r="AM101" s="0" t="n">
        <f aca="false">U101^2</f>
        <v>6519.3117007768</v>
      </c>
      <c r="AN101" s="0" t="n">
        <f aca="false">V101^2</f>
        <v>322.259768773829</v>
      </c>
      <c r="AO101" s="0" t="n">
        <f aca="false">W101^2</f>
        <v>525.758908609038</v>
      </c>
      <c r="AP101" s="0" t="n">
        <f aca="false">X101^2</f>
        <v>57547.3925840652</v>
      </c>
      <c r="AQ101" s="0" t="n">
        <f aca="false">Y101^2</f>
        <v>1945.53825464203</v>
      </c>
      <c r="AR101" s="0" t="n">
        <f aca="false">Z101^2</f>
        <v>4893.13600683576</v>
      </c>
      <c r="AS101" s="0" t="n">
        <f aca="false">AA101^2</f>
        <v>1070.7713825102</v>
      </c>
      <c r="AT101" s="0" t="n">
        <f aca="false">AB101^2</f>
        <v>433.596430770376</v>
      </c>
      <c r="AU101" s="19" t="n">
        <f aca="false">ABS(T101/$C101)</f>
        <v>0.0119818793630745</v>
      </c>
      <c r="AV101" s="19" t="n">
        <f aca="false">ABS(U101/$C101)</f>
        <v>0.0179518518604271</v>
      </c>
      <c r="AW101" s="19" t="n">
        <f aca="false">ABS(V101/$C101)</f>
        <v>0.00399127294616974</v>
      </c>
      <c r="AX101" s="19" t="n">
        <f aca="false">ABS(W101/$C101)</f>
        <v>0.00509802197184308</v>
      </c>
      <c r="AY101" s="19" t="n">
        <f aca="false">ABS(X101/$C101)</f>
        <v>0.0533360940899122</v>
      </c>
      <c r="AZ101" s="19" t="n">
        <f aca="false">ABS(Y101/$C101)</f>
        <v>0.00980682149078288</v>
      </c>
      <c r="BA101" s="19" t="n">
        <f aca="false">ABS(Z101/$C101)</f>
        <v>0.0155525650481688</v>
      </c>
      <c r="BB101" s="19" t="n">
        <f aca="false">ABS(AA101/$C101)</f>
        <v>0.00727539807162677</v>
      </c>
      <c r="BC101" s="19" t="n">
        <f aca="false">ABS(AB101/$C101)</f>
        <v>0.00462968275156424</v>
      </c>
      <c r="BE101" s="0" t="n">
        <v>4443.97709096848</v>
      </c>
      <c r="BF101" s="0" t="n">
        <v>4418.13269440654</v>
      </c>
      <c r="BG101" s="0" t="n">
        <v>4478.56894228781</v>
      </c>
      <c r="BH101" s="0" t="n">
        <v>4473.77775426697</v>
      </c>
      <c r="BI101" s="0" t="n">
        <v>4264.95202420611</v>
      </c>
      <c r="BJ101" s="0" t="n">
        <v>4453.39305699205</v>
      </c>
      <c r="BK101" s="0" t="n">
        <v>4428.51936199493</v>
      </c>
      <c r="BL101" s="0" t="n">
        <v>4527.34308887659</v>
      </c>
      <c r="BM101" s="0" t="n">
        <v>4475.80522500319</v>
      </c>
      <c r="BN101" s="0" t="n">
        <f aca="false">BE101-$C101</f>
        <v>-53.7346420315198</v>
      </c>
      <c r="BO101" s="0" t="n">
        <f aca="false">BF101-$C101</f>
        <v>-79.5790385934597</v>
      </c>
      <c r="BP101" s="0" t="n">
        <f aca="false">BG101-$C101</f>
        <v>-19.1427907121897</v>
      </c>
      <c r="BQ101" s="0" t="n">
        <f aca="false">BH101-$C101</f>
        <v>-23.93397873303</v>
      </c>
      <c r="BR101" s="0" t="n">
        <f aca="false">BI101-$C101</f>
        <v>-232.75970879389</v>
      </c>
      <c r="BS101" s="0" t="n">
        <f aca="false">BJ101-$C101</f>
        <v>-44.3186760079498</v>
      </c>
      <c r="BT101" s="0" t="n">
        <f aca="false">BK101-$C101</f>
        <v>-69.1923710050705</v>
      </c>
      <c r="BU101" s="0" t="n">
        <f aca="false">BL101-$C101</f>
        <v>29.6313558765896</v>
      </c>
      <c r="BV101" s="0" t="n">
        <f aca="false">BM101-$C101</f>
        <v>-21.9065079968104</v>
      </c>
      <c r="BW101" s="0" t="n">
        <f aca="false">ABS(BN101)</f>
        <v>53.7346420315198</v>
      </c>
      <c r="BX101" s="0" t="n">
        <f aca="false">ABS(BO101)</f>
        <v>79.5790385934597</v>
      </c>
      <c r="BY101" s="0" t="n">
        <f aca="false">ABS(BP101)</f>
        <v>19.1427907121897</v>
      </c>
      <c r="BZ101" s="0" t="n">
        <f aca="false">ABS(BQ101)</f>
        <v>23.93397873303</v>
      </c>
      <c r="CA101" s="0" t="n">
        <f aca="false">ABS(BR101)</f>
        <v>232.75970879389</v>
      </c>
      <c r="CB101" s="0" t="n">
        <f aca="false">ABS(BS101)</f>
        <v>44.3186760079498</v>
      </c>
      <c r="CC101" s="0" t="n">
        <f aca="false">ABS(BT101)</f>
        <v>69.1923710050705</v>
      </c>
      <c r="CD101" s="0" t="n">
        <f aca="false">ABS(BU101)</f>
        <v>29.6313558765896</v>
      </c>
      <c r="CE101" s="0" t="n">
        <f aca="false">ABS(BV101)</f>
        <v>21.9065079968104</v>
      </c>
      <c r="CF101" s="0" t="n">
        <f aca="false">BN101^2</f>
        <v>2887.41175425557</v>
      </c>
      <c r="CG101" s="0" t="n">
        <f aca="false">BO101^2</f>
        <v>6332.82338345935</v>
      </c>
      <c r="CH101" s="0" t="n">
        <f aca="false">BP101^2</f>
        <v>366.446436250697</v>
      </c>
      <c r="CI101" s="0" t="n">
        <f aca="false">BQ101^2</f>
        <v>572.835337993133</v>
      </c>
      <c r="CJ101" s="0" t="n">
        <f aca="false">BR101^2</f>
        <v>54177.0820378166</v>
      </c>
      <c r="CK101" s="0" t="n">
        <f aca="false">BS101^2</f>
        <v>1964.14504309762</v>
      </c>
      <c r="CL101" s="0" t="n">
        <f aca="false">BT101^2</f>
        <v>4787.58420530332</v>
      </c>
      <c r="CM101" s="0" t="n">
        <f aca="false">BU101^2</f>
        <v>878.017251085102</v>
      </c>
      <c r="CN101" s="0" t="n">
        <f aca="false">BV101^2</f>
        <v>479.895092614319</v>
      </c>
      <c r="CO101" s="19" t="n">
        <f aca="false">ABS(BN101/$C101)</f>
        <v>0.0119471067114558</v>
      </c>
      <c r="CP101" s="19" t="n">
        <f aca="false">ABS(BO101/$C101)</f>
        <v>0.0176932278717605</v>
      </c>
      <c r="CQ101" s="19" t="n">
        <f aca="false">ABS(BP101/$C101)</f>
        <v>0.00425611774354957</v>
      </c>
      <c r="CR101" s="19" t="n">
        <f aca="false">ABS(BQ101/$C101)</f>
        <v>0.0053213678763414</v>
      </c>
      <c r="CS101" s="19" t="n">
        <f aca="false">ABS(BR101/$C101)</f>
        <v>0.0517506951559652</v>
      </c>
      <c r="CT101" s="19" t="n">
        <f aca="false">ABS(BS101/$C101)</f>
        <v>0.00985360526393593</v>
      </c>
      <c r="CU101" s="19" t="n">
        <f aca="false">ABS(BT101/$C101)</f>
        <v>0.0153839052194919</v>
      </c>
      <c r="CV101" s="19" t="n">
        <f aca="false">ABS(BU101/$C101)</f>
        <v>0.00658809582196688</v>
      </c>
      <c r="CW101" s="19" t="n">
        <f aca="false">ABS(BV101/$C101)</f>
        <v>0.00487058960139322</v>
      </c>
    </row>
    <row r="102" customFormat="false" ht="13.8" hidden="false" customHeight="false" outlineLevel="0" collapsed="false">
      <c r="A102" s="0" t="n">
        <f aca="false">A101+1</f>
        <v>97</v>
      </c>
      <c r="B102" s="0" t="n">
        <f aca="false">B101+1/12</f>
        <v>1955.99999999999</v>
      </c>
      <c r="C102" s="0" t="n">
        <v>4241.845479</v>
      </c>
      <c r="E102" s="0" t="n">
        <v>4382.94989494389</v>
      </c>
      <c r="F102" s="0" t="n">
        <f aca="false">E102-C102</f>
        <v>141.104415943891</v>
      </c>
      <c r="G102" s="0" t="n">
        <f aca="false">ABS(F102)</f>
        <v>141.104415943891</v>
      </c>
      <c r="H102" s="0" t="n">
        <f aca="false">F102^2</f>
        <v>19910.4561988665</v>
      </c>
      <c r="I102" s="19" t="n">
        <f aca="false">ABS(F102/C102)</f>
        <v>0.0332648647015675</v>
      </c>
      <c r="K102" s="0" t="n">
        <v>4370.82963065919</v>
      </c>
      <c r="L102" s="0" t="n">
        <v>4331.89915736188</v>
      </c>
      <c r="M102" s="0" t="n">
        <v>4385.27873790286</v>
      </c>
      <c r="N102" s="0" t="n">
        <v>4368.5256019543</v>
      </c>
      <c r="O102" s="0" t="n">
        <v>4115.49889799539</v>
      </c>
      <c r="P102" s="0" t="n">
        <v>4392.65321555221</v>
      </c>
      <c r="Q102" s="0" t="n">
        <v>4367.39346816841</v>
      </c>
      <c r="R102" s="0" t="n">
        <v>4443.38026670067</v>
      </c>
      <c r="S102" s="0" t="n">
        <v>4321.72622300368</v>
      </c>
      <c r="T102" s="0" t="n">
        <f aca="false">K102-$C102</f>
        <v>128.984151659191</v>
      </c>
      <c r="U102" s="0" t="n">
        <f aca="false">L102-$C102</f>
        <v>90.05367836188</v>
      </c>
      <c r="V102" s="0" t="n">
        <f aca="false">M102-$C102</f>
        <v>143.43325890286</v>
      </c>
      <c r="W102" s="0" t="n">
        <f aca="false">N102-$C102</f>
        <v>126.680122954301</v>
      </c>
      <c r="X102" s="0" t="n">
        <f aca="false">O102-$C102</f>
        <v>-126.34658100461</v>
      </c>
      <c r="Y102" s="0" t="n">
        <f aca="false">P102-$C102</f>
        <v>150.80773655221</v>
      </c>
      <c r="Z102" s="0" t="n">
        <f aca="false">Q102-$C102</f>
        <v>125.547989168411</v>
      </c>
      <c r="AA102" s="0" t="n">
        <f aca="false">R102-$C102</f>
        <v>201.534787700671</v>
      </c>
      <c r="AB102" s="0" t="n">
        <f aca="false">S102-$C102</f>
        <v>79.8807440036808</v>
      </c>
      <c r="AC102" s="0" t="n">
        <f aca="false">ABS(T102)</f>
        <v>128.984151659191</v>
      </c>
      <c r="AD102" s="0" t="n">
        <f aca="false">ABS(U102)</f>
        <v>90.05367836188</v>
      </c>
      <c r="AE102" s="0" t="n">
        <f aca="false">ABS(V102)</f>
        <v>143.43325890286</v>
      </c>
      <c r="AF102" s="0" t="n">
        <f aca="false">ABS(W102)</f>
        <v>126.680122954301</v>
      </c>
      <c r="AG102" s="0" t="n">
        <f aca="false">ABS(X102)</f>
        <v>126.34658100461</v>
      </c>
      <c r="AH102" s="0" t="n">
        <f aca="false">ABS(Y102)</f>
        <v>150.80773655221</v>
      </c>
      <c r="AI102" s="0" t="n">
        <f aca="false">ABS(Z102)</f>
        <v>125.547989168411</v>
      </c>
      <c r="AJ102" s="0" t="n">
        <f aca="false">ABS(AA102)</f>
        <v>201.534787700671</v>
      </c>
      <c r="AK102" s="0" t="n">
        <f aca="false">ABS(AB102)</f>
        <v>79.8807440036808</v>
      </c>
      <c r="AL102" s="0" t="n">
        <f aca="false">T102^2</f>
        <v>16636.9113792411</v>
      </c>
      <c r="AM102" s="0" t="n">
        <f aca="false">U102^2</f>
        <v>8109.66498650493</v>
      </c>
      <c r="AN102" s="0" t="n">
        <f aca="false">V102^2</f>
        <v>20573.0997594949</v>
      </c>
      <c r="AO102" s="0" t="n">
        <f aca="false">W102^2</f>
        <v>16047.8535517167</v>
      </c>
      <c r="AP102" s="0" t="n">
        <f aca="false">X102^2</f>
        <v>15963.4585315545</v>
      </c>
      <c r="AQ102" s="0" t="n">
        <f aca="false">Y102^2</f>
        <v>22742.9734040009</v>
      </c>
      <c r="AR102" s="0" t="n">
        <f aca="false">Z102^2</f>
        <v>15762.2975842314</v>
      </c>
      <c r="AS102" s="0" t="n">
        <f aca="false">AA102^2</f>
        <v>40616.2706535544</v>
      </c>
      <c r="AT102" s="0" t="n">
        <f aca="false">AB102^2</f>
        <v>6380.93326258158</v>
      </c>
      <c r="AU102" s="19" t="n">
        <f aca="false">ABS(T102/$C102)</f>
        <v>0.0304075554608834</v>
      </c>
      <c r="AV102" s="19" t="n">
        <f aca="false">ABS(U102/$C102)</f>
        <v>0.0212298347046599</v>
      </c>
      <c r="AW102" s="19" t="n">
        <f aca="false">ABS(V102/$C102)</f>
        <v>0.0338138811545483</v>
      </c>
      <c r="AX102" s="19" t="n">
        <f aca="false">ABS(W102/$C102)</f>
        <v>0.0298643888801354</v>
      </c>
      <c r="AY102" s="19" t="n">
        <f aca="false">ABS(X102/$C102)</f>
        <v>0.0297857575506008</v>
      </c>
      <c r="AZ102" s="19" t="n">
        <f aca="false">ABS(Y102/$C102)</f>
        <v>0.0355523880581731</v>
      </c>
      <c r="BA102" s="19" t="n">
        <f aca="false">ABS(Z102/$C102)</f>
        <v>0.0295974923626887</v>
      </c>
      <c r="BB102" s="19" t="n">
        <f aca="false">ABS(AA102/$C102)</f>
        <v>0.0475111101284578</v>
      </c>
      <c r="BC102" s="19" t="n">
        <f aca="false">ABS(AB102/$C102)</f>
        <v>0.0188316015751032</v>
      </c>
      <c r="BE102" s="0" t="n">
        <v>4371.45515985069</v>
      </c>
      <c r="BF102" s="0" t="n">
        <v>4334.53389583415</v>
      </c>
      <c r="BG102" s="0" t="n">
        <v>4385.15854586587</v>
      </c>
      <c r="BH102" s="0" t="n">
        <v>4369.27004251432</v>
      </c>
      <c r="BI102" s="0" t="n">
        <v>4129.30209584292</v>
      </c>
      <c r="BJ102" s="0" t="n">
        <v>4392.15242529283</v>
      </c>
      <c r="BK102" s="0" t="n">
        <v>4368.19633837279</v>
      </c>
      <c r="BL102" s="0" t="n">
        <v>4440.26144348866</v>
      </c>
      <c r="BM102" s="0" t="n">
        <v>4324.88598859209</v>
      </c>
      <c r="BN102" s="0" t="n">
        <f aca="false">BE102-$C102</f>
        <v>129.60968085069</v>
      </c>
      <c r="BO102" s="0" t="n">
        <f aca="false">BF102-$C102</f>
        <v>92.6884168341503</v>
      </c>
      <c r="BP102" s="0" t="n">
        <f aca="false">BG102-$C102</f>
        <v>143.31306686587</v>
      </c>
      <c r="BQ102" s="0" t="n">
        <f aca="false">BH102-$C102</f>
        <v>127.424563514321</v>
      </c>
      <c r="BR102" s="0" t="n">
        <f aca="false">BI102-$C102</f>
        <v>-112.54338315708</v>
      </c>
      <c r="BS102" s="0" t="n">
        <f aca="false">BJ102-$C102</f>
        <v>150.306946292831</v>
      </c>
      <c r="BT102" s="0" t="n">
        <f aca="false">BK102-$C102</f>
        <v>126.35085937279</v>
      </c>
      <c r="BU102" s="0" t="n">
        <f aca="false">BL102-$C102</f>
        <v>198.41596448866</v>
      </c>
      <c r="BV102" s="0" t="n">
        <f aca="false">BM102-$C102</f>
        <v>83.0405095920905</v>
      </c>
      <c r="BW102" s="0" t="n">
        <f aca="false">ABS(BN102)</f>
        <v>129.60968085069</v>
      </c>
      <c r="BX102" s="0" t="n">
        <f aca="false">ABS(BO102)</f>
        <v>92.6884168341503</v>
      </c>
      <c r="BY102" s="0" t="n">
        <f aca="false">ABS(BP102)</f>
        <v>143.31306686587</v>
      </c>
      <c r="BZ102" s="0" t="n">
        <f aca="false">ABS(BQ102)</f>
        <v>127.424563514321</v>
      </c>
      <c r="CA102" s="0" t="n">
        <f aca="false">ABS(BR102)</f>
        <v>112.54338315708</v>
      </c>
      <c r="CB102" s="0" t="n">
        <f aca="false">ABS(BS102)</f>
        <v>150.306946292831</v>
      </c>
      <c r="CC102" s="0" t="n">
        <f aca="false">ABS(BT102)</f>
        <v>126.35085937279</v>
      </c>
      <c r="CD102" s="0" t="n">
        <f aca="false">ABS(BU102)</f>
        <v>198.41596448866</v>
      </c>
      <c r="CE102" s="0" t="n">
        <f aca="false">ABS(BV102)</f>
        <v>83.0405095920905</v>
      </c>
      <c r="CF102" s="0" t="n">
        <f aca="false">BN102^2</f>
        <v>16798.6693702177</v>
      </c>
      <c r="CG102" s="0" t="n">
        <f aca="false">BO102^2</f>
        <v>8591.1426152212</v>
      </c>
      <c r="CH102" s="0" t="n">
        <f aca="false">BP102^2</f>
        <v>20538.6351345015</v>
      </c>
      <c r="CI102" s="0" t="n">
        <f aca="false">BQ102^2</f>
        <v>16237.0193868151</v>
      </c>
      <c r="CJ102" s="0" t="n">
        <f aca="false">BR102^2</f>
        <v>12666.0130924413</v>
      </c>
      <c r="CK102" s="0" t="n">
        <f aca="false">BS102^2</f>
        <v>22592.1781038759</v>
      </c>
      <c r="CL102" s="0" t="n">
        <f aca="false">BT102^2</f>
        <v>15964.5396642426</v>
      </c>
      <c r="CM102" s="0" t="n">
        <f aca="false">BU102^2</f>
        <v>39368.8949639653</v>
      </c>
      <c r="CN102" s="0" t="n">
        <f aca="false">BV102^2</f>
        <v>6895.72623331408</v>
      </c>
      <c r="CO102" s="19" t="n">
        <f aca="false">ABS(BN102/$C102)</f>
        <v>0.0305550217452145</v>
      </c>
      <c r="CP102" s="19" t="n">
        <f aca="false">ABS(BO102/$C102)</f>
        <v>0.0218509649380245</v>
      </c>
      <c r="CQ102" s="19" t="n">
        <f aca="false">ABS(BP102/$C102)</f>
        <v>0.0337855463088812</v>
      </c>
      <c r="CR102" s="19" t="n">
        <f aca="false">ABS(BQ102/$C102)</f>
        <v>0.0300398880970928</v>
      </c>
      <c r="CS102" s="19" t="n">
        <f aca="false">ABS(BR102/$C102)</f>
        <v>0.0265317027021021</v>
      </c>
      <c r="CT102" s="19" t="n">
        <f aca="false">ABS(BS102/$C102)</f>
        <v>0.0354343285338777</v>
      </c>
      <c r="CU102" s="19" t="n">
        <f aca="false">ABS(BT102/$C102)</f>
        <v>0.0297867661606989</v>
      </c>
      <c r="CV102" s="19" t="n">
        <f aca="false">ABS(BU102/$C102)</f>
        <v>0.0467758586376972</v>
      </c>
      <c r="CW102" s="19" t="n">
        <f aca="false">ABS(BV102/$C102)</f>
        <v>0.0195765050856267</v>
      </c>
    </row>
    <row r="103" customFormat="false" ht="13.8" hidden="false" customHeight="false" outlineLevel="0" collapsed="false">
      <c r="A103" s="0" t="n">
        <f aca="false">A102+1</f>
        <v>98</v>
      </c>
      <c r="B103" s="0" t="n">
        <f aca="false">B102+1/12</f>
        <v>1956.08333333333</v>
      </c>
      <c r="C103" s="0" t="n">
        <v>4558.995906</v>
      </c>
      <c r="E103" s="0" t="n">
        <v>4423.64226619009</v>
      </c>
      <c r="F103" s="0" t="n">
        <f aca="false">E103-C103</f>
        <v>-135.35363980991</v>
      </c>
      <c r="G103" s="0" t="n">
        <f aca="false">ABS(F103)</f>
        <v>135.35363980991</v>
      </c>
      <c r="H103" s="0" t="n">
        <f aca="false">F103^2</f>
        <v>18320.607809791</v>
      </c>
      <c r="I103" s="19" t="n">
        <f aca="false">ABS(F103/C103)</f>
        <v>0.029689353226173</v>
      </c>
      <c r="K103" s="0" t="n">
        <v>4426.57709846421</v>
      </c>
      <c r="L103" s="0" t="n">
        <v>4402.25283431435</v>
      </c>
      <c r="M103" s="0" t="n">
        <v>4430.67267337112</v>
      </c>
      <c r="N103" s="0" t="n">
        <v>4374.14406503299</v>
      </c>
      <c r="O103" s="0" t="n">
        <v>4224.05474596941</v>
      </c>
      <c r="P103" s="0" t="n">
        <v>4429.16492174643</v>
      </c>
      <c r="Q103" s="0" t="n">
        <v>4423.82399922475</v>
      </c>
      <c r="R103" s="0" t="n">
        <v>4463.70238348455</v>
      </c>
      <c r="S103" s="0" t="n">
        <v>4411.8148280741</v>
      </c>
      <c r="T103" s="0" t="n">
        <f aca="false">K103-$C103</f>
        <v>-132.41880753579</v>
      </c>
      <c r="U103" s="0" t="n">
        <f aca="false">L103-$C103</f>
        <v>-156.74307168565</v>
      </c>
      <c r="V103" s="0" t="n">
        <f aca="false">M103-$C103</f>
        <v>-128.32323262888</v>
      </c>
      <c r="W103" s="0" t="n">
        <f aca="false">N103-$C103</f>
        <v>-184.851840967011</v>
      </c>
      <c r="X103" s="0" t="n">
        <f aca="false">O103-$C103</f>
        <v>-334.94116003059</v>
      </c>
      <c r="Y103" s="0" t="n">
        <f aca="false">P103-$C103</f>
        <v>-129.83098425357</v>
      </c>
      <c r="Z103" s="0" t="n">
        <f aca="false">Q103-$C103</f>
        <v>-135.17190677525</v>
      </c>
      <c r="AA103" s="0" t="n">
        <f aca="false">R103-$C103</f>
        <v>-95.2935225154497</v>
      </c>
      <c r="AB103" s="0" t="n">
        <f aca="false">S103-$C103</f>
        <v>-147.1810779259</v>
      </c>
      <c r="AC103" s="0" t="n">
        <f aca="false">ABS(T103)</f>
        <v>132.41880753579</v>
      </c>
      <c r="AD103" s="0" t="n">
        <f aca="false">ABS(U103)</f>
        <v>156.74307168565</v>
      </c>
      <c r="AE103" s="0" t="n">
        <f aca="false">ABS(V103)</f>
        <v>128.32323262888</v>
      </c>
      <c r="AF103" s="0" t="n">
        <f aca="false">ABS(W103)</f>
        <v>184.851840967011</v>
      </c>
      <c r="AG103" s="0" t="n">
        <f aca="false">ABS(X103)</f>
        <v>334.94116003059</v>
      </c>
      <c r="AH103" s="0" t="n">
        <f aca="false">ABS(Y103)</f>
        <v>129.83098425357</v>
      </c>
      <c r="AI103" s="0" t="n">
        <f aca="false">ABS(Z103)</f>
        <v>135.17190677525</v>
      </c>
      <c r="AJ103" s="0" t="n">
        <f aca="false">ABS(AA103)</f>
        <v>95.2935225154497</v>
      </c>
      <c r="AK103" s="0" t="n">
        <f aca="false">ABS(AB103)</f>
        <v>147.1810779259</v>
      </c>
      <c r="AL103" s="0" t="n">
        <f aca="false">T103^2</f>
        <v>17534.7405892005</v>
      </c>
      <c r="AM103" s="0" t="n">
        <f aca="false">U103^2</f>
        <v>24568.3905214527</v>
      </c>
      <c r="AN103" s="0" t="n">
        <f aca="false">V103^2</f>
        <v>16466.8520323256</v>
      </c>
      <c r="AO103" s="0" t="n">
        <f aca="false">W103^2</f>
        <v>34170.2031088929</v>
      </c>
      <c r="AP103" s="0" t="n">
        <f aca="false">X103^2</f>
        <v>112185.580682637</v>
      </c>
      <c r="AQ103" s="0" t="n">
        <f aca="false">Y103^2</f>
        <v>16856.0844722507</v>
      </c>
      <c r="AR103" s="0" t="n">
        <f aca="false">Z103^2</f>
        <v>18271.4443812569</v>
      </c>
      <c r="AS103" s="0" t="n">
        <f aca="false">AA103^2</f>
        <v>9080.85543340252</v>
      </c>
      <c r="AT103" s="0" t="n">
        <f aca="false">AB103^2</f>
        <v>21662.26969943</v>
      </c>
      <c r="AU103" s="19" t="n">
        <f aca="false">ABS(T103/$C103)</f>
        <v>0.0290456079071096</v>
      </c>
      <c r="AV103" s="19" t="n">
        <f aca="false">ABS(U103/$C103)</f>
        <v>0.034381051204579</v>
      </c>
      <c r="AW103" s="19" t="n">
        <f aca="false">ABS(V103/$C103)</f>
        <v>0.0281472577020737</v>
      </c>
      <c r="AX103" s="19" t="n">
        <f aca="false">ABS(W103/$C103)</f>
        <v>0.0405466126266385</v>
      </c>
      <c r="AY103" s="19" t="n">
        <f aca="false">ABS(X103/$C103)</f>
        <v>0.0734681861832293</v>
      </c>
      <c r="AZ103" s="19" t="n">
        <f aca="false">ABS(Y103/$C103)</f>
        <v>0.0284779778114523</v>
      </c>
      <c r="BA103" s="19" t="n">
        <f aca="false">ABS(Z103/$C103)</f>
        <v>0.0296494907129344</v>
      </c>
      <c r="BB103" s="19" t="n">
        <f aca="false">ABS(AA103/$C103)</f>
        <v>0.020902304911053</v>
      </c>
      <c r="BC103" s="19" t="n">
        <f aca="false">ABS(AB103/$C103)</f>
        <v>0.0322836609114299</v>
      </c>
      <c r="BE103" s="0" t="n">
        <v>4426.45135551404</v>
      </c>
      <c r="BF103" s="0" t="n">
        <v>4403.16926497041</v>
      </c>
      <c r="BG103" s="0" t="n">
        <v>4430.37145542841</v>
      </c>
      <c r="BH103" s="0" t="n">
        <v>4376.26481649679</v>
      </c>
      <c r="BI103" s="0" t="n">
        <v>4232.60607744754</v>
      </c>
      <c r="BJ103" s="0" t="n">
        <v>4428.92830345362</v>
      </c>
      <c r="BK103" s="0" t="n">
        <v>4423.81621286908</v>
      </c>
      <c r="BL103" s="0" t="n">
        <v>4461.98600692123</v>
      </c>
      <c r="BM103" s="0" t="n">
        <v>4412.32157490754</v>
      </c>
      <c r="BN103" s="0" t="n">
        <f aca="false">BE103-$C103</f>
        <v>-132.54455048596</v>
      </c>
      <c r="BO103" s="0" t="n">
        <f aca="false">BF103-$C103</f>
        <v>-155.82664102959</v>
      </c>
      <c r="BP103" s="0" t="n">
        <f aca="false">BG103-$C103</f>
        <v>-128.62445057159</v>
      </c>
      <c r="BQ103" s="0" t="n">
        <f aca="false">BH103-$C103</f>
        <v>-182.73108950321</v>
      </c>
      <c r="BR103" s="0" t="n">
        <f aca="false">BI103-$C103</f>
        <v>-326.38982855246</v>
      </c>
      <c r="BS103" s="0" t="n">
        <f aca="false">BJ103-$C103</f>
        <v>-130.06760254638</v>
      </c>
      <c r="BT103" s="0" t="n">
        <f aca="false">BK103-$C103</f>
        <v>-135.17969313092</v>
      </c>
      <c r="BU103" s="0" t="n">
        <f aca="false">BL103-$C103</f>
        <v>-97.0098990787701</v>
      </c>
      <c r="BV103" s="0" t="n">
        <f aca="false">BM103-$C103</f>
        <v>-146.67433109246</v>
      </c>
      <c r="BW103" s="0" t="n">
        <f aca="false">ABS(BN103)</f>
        <v>132.54455048596</v>
      </c>
      <c r="BX103" s="0" t="n">
        <f aca="false">ABS(BO103)</f>
        <v>155.82664102959</v>
      </c>
      <c r="BY103" s="0" t="n">
        <f aca="false">ABS(BP103)</f>
        <v>128.62445057159</v>
      </c>
      <c r="BZ103" s="0" t="n">
        <f aca="false">ABS(BQ103)</f>
        <v>182.73108950321</v>
      </c>
      <c r="CA103" s="0" t="n">
        <f aca="false">ABS(BR103)</f>
        <v>326.38982855246</v>
      </c>
      <c r="CB103" s="0" t="n">
        <f aca="false">ABS(BS103)</f>
        <v>130.06760254638</v>
      </c>
      <c r="CC103" s="0" t="n">
        <f aca="false">ABS(BT103)</f>
        <v>135.17969313092</v>
      </c>
      <c r="CD103" s="0" t="n">
        <f aca="false">ABS(BU103)</f>
        <v>97.0098990787701</v>
      </c>
      <c r="CE103" s="0" t="n">
        <f aca="false">ABS(BV103)</f>
        <v>146.67433109246</v>
      </c>
      <c r="CF103" s="0" t="n">
        <f aca="false">BN103^2</f>
        <v>17568.0578635252</v>
      </c>
      <c r="CG103" s="0" t="n">
        <f aca="false">BO103^2</f>
        <v>24281.9420545647</v>
      </c>
      <c r="CH103" s="0" t="n">
        <f aca="false">BP103^2</f>
        <v>16544.2492848435</v>
      </c>
      <c r="CI103" s="0" t="n">
        <f aca="false">BQ103^2</f>
        <v>33390.65107103</v>
      </c>
      <c r="CJ103" s="0" t="n">
        <f aca="false">BR103^2</f>
        <v>106530.320182504</v>
      </c>
      <c r="CK103" s="0" t="n">
        <f aca="false">BS103^2</f>
        <v>16917.5812321631</v>
      </c>
      <c r="CL103" s="0" t="n">
        <f aca="false">BT103^2</f>
        <v>18273.5494349697</v>
      </c>
      <c r="CM103" s="0" t="n">
        <f aca="false">BU103^2</f>
        <v>9410.92051927316</v>
      </c>
      <c r="CN103" s="0" t="n">
        <f aca="false">BV103^2</f>
        <v>21513.3594014207</v>
      </c>
      <c r="CO103" s="19" t="n">
        <f aca="false">ABS(BN103/$C103)</f>
        <v>0.0290731891887687</v>
      </c>
      <c r="CP103" s="19" t="n">
        <f aca="false">ABS(BO103/$C103)</f>
        <v>0.0341800353065695</v>
      </c>
      <c r="CQ103" s="19" t="n">
        <f aca="false">ABS(BP103/$C103)</f>
        <v>0.0282133288170557</v>
      </c>
      <c r="CR103" s="19" t="n">
        <f aca="false">ABS(BQ103/$C103)</f>
        <v>0.0400814331205515</v>
      </c>
      <c r="CS103" s="19" t="n">
        <f aca="false">ABS(BR103/$C103)</f>
        <v>0.0715924811695716</v>
      </c>
      <c r="CT103" s="19" t="n">
        <f aca="false">ABS(BS103/$C103)</f>
        <v>0.0285298792164313</v>
      </c>
      <c r="CU103" s="19" t="n">
        <f aca="false">ABS(BT103/$C103)</f>
        <v>0.0296511986231479</v>
      </c>
      <c r="CV103" s="19" t="n">
        <f aca="false">ABS(BU103/$C103)</f>
        <v>0.0212787861798911</v>
      </c>
      <c r="CW103" s="19" t="n">
        <f aca="false">ABS(BV103/$C103)</f>
        <v>0.0321725077443965</v>
      </c>
    </row>
    <row r="104" customFormat="false" ht="13.8" hidden="false" customHeight="false" outlineLevel="0" collapsed="false">
      <c r="A104" s="0" t="n">
        <f aca="false">A103+1</f>
        <v>99</v>
      </c>
      <c r="B104" s="0" t="n">
        <f aca="false">B103+1/12</f>
        <v>1956.16666666666</v>
      </c>
      <c r="C104" s="0" t="n">
        <v>4714.606576</v>
      </c>
      <c r="E104" s="0" t="n">
        <v>4575.64194460679</v>
      </c>
      <c r="F104" s="0" t="n">
        <f aca="false">E104-C104</f>
        <v>-138.96463139321</v>
      </c>
      <c r="G104" s="0" t="n">
        <f aca="false">ABS(F104)</f>
        <v>138.96463139321</v>
      </c>
      <c r="H104" s="0" t="n">
        <f aca="false">F104^2</f>
        <v>19311.1687782507</v>
      </c>
      <c r="I104" s="19" t="n">
        <f aca="false">ABS(F104/C104)</f>
        <v>0.0294753399150245</v>
      </c>
      <c r="K104" s="0" t="n">
        <v>4546.0835665488</v>
      </c>
      <c r="L104" s="0" t="n">
        <v>4587.57739148211</v>
      </c>
      <c r="M104" s="0" t="n">
        <v>4553.36862275574</v>
      </c>
      <c r="N104" s="0" t="n">
        <v>4533.12146178133</v>
      </c>
      <c r="O104" s="0" t="n">
        <v>4567.63337313512</v>
      </c>
      <c r="P104" s="0" t="n">
        <v>4575.74929507488</v>
      </c>
      <c r="Q104" s="0" t="n">
        <v>4575.02720715776</v>
      </c>
      <c r="R104" s="0" t="n">
        <v>4716.06479744017</v>
      </c>
      <c r="S104" s="0" t="n">
        <v>4579.35805645085</v>
      </c>
      <c r="T104" s="0" t="n">
        <f aca="false">K104-$C104</f>
        <v>-168.5230094512</v>
      </c>
      <c r="U104" s="0" t="n">
        <f aca="false">L104-$C104</f>
        <v>-127.02918451789</v>
      </c>
      <c r="V104" s="0" t="n">
        <f aca="false">M104-$C104</f>
        <v>-161.23795324426</v>
      </c>
      <c r="W104" s="0" t="n">
        <f aca="false">N104-$C104</f>
        <v>-181.48511421867</v>
      </c>
      <c r="X104" s="0" t="n">
        <f aca="false">O104-$C104</f>
        <v>-146.97320286488</v>
      </c>
      <c r="Y104" s="0" t="n">
        <f aca="false">P104-$C104</f>
        <v>-138.85728092512</v>
      </c>
      <c r="Z104" s="0" t="n">
        <f aca="false">Q104-$C104</f>
        <v>-139.57936884224</v>
      </c>
      <c r="AA104" s="0" t="n">
        <f aca="false">R104-$C104</f>
        <v>1.45822144016984</v>
      </c>
      <c r="AB104" s="0" t="n">
        <f aca="false">S104-$C104</f>
        <v>-135.24851954915</v>
      </c>
      <c r="AC104" s="0" t="n">
        <f aca="false">ABS(T104)</f>
        <v>168.5230094512</v>
      </c>
      <c r="AD104" s="0" t="n">
        <f aca="false">ABS(U104)</f>
        <v>127.02918451789</v>
      </c>
      <c r="AE104" s="0" t="n">
        <f aca="false">ABS(V104)</f>
        <v>161.23795324426</v>
      </c>
      <c r="AF104" s="0" t="n">
        <f aca="false">ABS(W104)</f>
        <v>181.48511421867</v>
      </c>
      <c r="AG104" s="0" t="n">
        <f aca="false">ABS(X104)</f>
        <v>146.97320286488</v>
      </c>
      <c r="AH104" s="0" t="n">
        <f aca="false">ABS(Y104)</f>
        <v>138.85728092512</v>
      </c>
      <c r="AI104" s="0" t="n">
        <f aca="false">ABS(Z104)</f>
        <v>139.57936884224</v>
      </c>
      <c r="AJ104" s="0" t="n">
        <f aca="false">ABS(AA104)</f>
        <v>1.45822144016984</v>
      </c>
      <c r="AK104" s="0" t="n">
        <f aca="false">ABS(AB104)</f>
        <v>135.24851954915</v>
      </c>
      <c r="AL104" s="0" t="n">
        <f aca="false">T104^2</f>
        <v>28400.0047144892</v>
      </c>
      <c r="AM104" s="0" t="n">
        <f aca="false">U104^2</f>
        <v>16136.4137192801</v>
      </c>
      <c r="AN104" s="0" t="n">
        <f aca="false">V104^2</f>
        <v>25997.6775663982</v>
      </c>
      <c r="AO104" s="0" t="n">
        <f aca="false">W104^2</f>
        <v>32936.8466829637</v>
      </c>
      <c r="AP104" s="0" t="n">
        <f aca="false">X104^2</f>
        <v>21601.1223603613</v>
      </c>
      <c r="AQ104" s="0" t="n">
        <f aca="false">Y104^2</f>
        <v>19281.3444659177</v>
      </c>
      <c r="AR104" s="0" t="n">
        <f aca="false">Z104^2</f>
        <v>19482.4002063981</v>
      </c>
      <c r="AS104" s="0" t="n">
        <f aca="false">AA104^2</f>
        <v>2.12640976857099</v>
      </c>
      <c r="AT104" s="0" t="n">
        <f aca="false">AB104^2</f>
        <v>18292.1620402368</v>
      </c>
      <c r="AU104" s="19" t="n">
        <f aca="false">ABS(T104/$C104)</f>
        <v>0.0357448721827762</v>
      </c>
      <c r="AV104" s="19" t="n">
        <f aca="false">ABS(U104/$C104)</f>
        <v>0.0269437507605714</v>
      </c>
      <c r="AW104" s="19" t="n">
        <f aca="false">ABS(V104/$C104)</f>
        <v>0.0341996623992033</v>
      </c>
      <c r="AX104" s="19" t="n">
        <f aca="false">ABS(W104/$C104)</f>
        <v>0.0384942224325844</v>
      </c>
      <c r="AY104" s="19" t="n">
        <f aca="false">ABS(X104/$C104)</f>
        <v>0.0311740121886431</v>
      </c>
      <c r="AZ104" s="19" t="n">
        <f aca="false">ABS(Y104/$C104)</f>
        <v>0.0294525701533582</v>
      </c>
      <c r="BA104" s="19" t="n">
        <f aca="false">ABS(Z104/$C104)</f>
        <v>0.0296057298933021</v>
      </c>
      <c r="BB104" s="19" t="n">
        <f aca="false">ABS(AA104/$C104)</f>
        <v>0.00030929864807544</v>
      </c>
      <c r="BC104" s="19" t="n">
        <f aca="false">ABS(AB104/$C104)</f>
        <v>0.0286871274132692</v>
      </c>
      <c r="BE104" s="0" t="n">
        <v>4546.37908326943</v>
      </c>
      <c r="BF104" s="0" t="n">
        <v>4587.45806409165</v>
      </c>
      <c r="BG104" s="0" t="n">
        <v>4553.59130544211</v>
      </c>
      <c r="BH104" s="0" t="n">
        <v>4533.54657014213</v>
      </c>
      <c r="BI104" s="0" t="n">
        <v>4567.71344068056</v>
      </c>
      <c r="BJ104" s="0" t="n">
        <v>4575.74822181375</v>
      </c>
      <c r="BK104" s="0" t="n">
        <v>4575.03335313758</v>
      </c>
      <c r="BL104" s="0" t="n">
        <v>4714.66088749323</v>
      </c>
      <c r="BM104" s="0" t="n">
        <v>4579.32090376326</v>
      </c>
      <c r="BN104" s="0" t="n">
        <f aca="false">BE104-$C104</f>
        <v>-168.22749273057</v>
      </c>
      <c r="BO104" s="0" t="n">
        <f aca="false">BF104-$C104</f>
        <v>-127.14851190835</v>
      </c>
      <c r="BP104" s="0" t="n">
        <f aca="false">BG104-$C104</f>
        <v>-161.01527055789</v>
      </c>
      <c r="BQ104" s="0" t="n">
        <f aca="false">BH104-$C104</f>
        <v>-181.06000585787</v>
      </c>
      <c r="BR104" s="0" t="n">
        <f aca="false">BI104-$C104</f>
        <v>-146.89313531944</v>
      </c>
      <c r="BS104" s="0" t="n">
        <f aca="false">BJ104-$C104</f>
        <v>-138.85835418625</v>
      </c>
      <c r="BT104" s="0" t="n">
        <f aca="false">BK104-$C104</f>
        <v>-139.57322286242</v>
      </c>
      <c r="BU104" s="0" t="n">
        <f aca="false">BL104-$C104</f>
        <v>0.0543114932297613</v>
      </c>
      <c r="BV104" s="0" t="n">
        <f aca="false">BM104-$C104</f>
        <v>-135.285672236741</v>
      </c>
      <c r="BW104" s="0" t="n">
        <f aca="false">ABS(BN104)</f>
        <v>168.22749273057</v>
      </c>
      <c r="BX104" s="0" t="n">
        <f aca="false">ABS(BO104)</f>
        <v>127.14851190835</v>
      </c>
      <c r="BY104" s="0" t="n">
        <f aca="false">ABS(BP104)</f>
        <v>161.01527055789</v>
      </c>
      <c r="BZ104" s="0" t="n">
        <f aca="false">ABS(BQ104)</f>
        <v>181.06000585787</v>
      </c>
      <c r="CA104" s="0" t="n">
        <f aca="false">ABS(BR104)</f>
        <v>146.89313531944</v>
      </c>
      <c r="CB104" s="0" t="n">
        <f aca="false">ABS(BS104)</f>
        <v>138.85835418625</v>
      </c>
      <c r="CC104" s="0" t="n">
        <f aca="false">ABS(BT104)</f>
        <v>139.57322286242</v>
      </c>
      <c r="CD104" s="0" t="n">
        <f aca="false">ABS(BU104)</f>
        <v>0.0543114932297613</v>
      </c>
      <c r="CE104" s="0" t="n">
        <f aca="false">ABS(BV104)</f>
        <v>135.285672236741</v>
      </c>
      <c r="CF104" s="0" t="n">
        <f aca="false">BN104^2</f>
        <v>28300.4893104139</v>
      </c>
      <c r="CG104" s="0" t="n">
        <f aca="false">BO104^2</f>
        <v>16166.7440805078</v>
      </c>
      <c r="CH104" s="0" t="n">
        <f aca="false">BP104^2</f>
        <v>25925.9173528306</v>
      </c>
      <c r="CI104" s="0" t="n">
        <f aca="false">BQ104^2</f>
        <v>32782.725721252</v>
      </c>
      <c r="CJ104" s="0" t="n">
        <f aca="false">BR104^2</f>
        <v>21577.5932039754</v>
      </c>
      <c r="CK104" s="0" t="n">
        <f aca="false">BS104^2</f>
        <v>19281.642527314</v>
      </c>
      <c r="CL104" s="0" t="n">
        <f aca="false">BT104^2</f>
        <v>19480.6845402028</v>
      </c>
      <c r="CM104" s="0" t="n">
        <f aca="false">BU104^2</f>
        <v>0.0029497382968464</v>
      </c>
      <c r="CN104" s="0" t="n">
        <f aca="false">BV104^2</f>
        <v>18302.2131125468</v>
      </c>
      <c r="CO104" s="19" t="n">
        <f aca="false">ABS(BN104/$C104)</f>
        <v>0.0356821910839684</v>
      </c>
      <c r="CP104" s="19" t="n">
        <f aca="false">ABS(BO104/$C104)</f>
        <v>0.0269690609086265</v>
      </c>
      <c r="CQ104" s="19" t="n">
        <f aca="false">ABS(BP104/$C104)</f>
        <v>0.0341524298925693</v>
      </c>
      <c r="CR104" s="19" t="n">
        <f aca="false">ABS(BQ104/$C104)</f>
        <v>0.0384040540688093</v>
      </c>
      <c r="CS104" s="19" t="n">
        <f aca="false">ABS(BR104/$C104)</f>
        <v>0.0311570293197343</v>
      </c>
      <c r="CT104" s="19" t="n">
        <f aca="false">ABS(BS104/$C104)</f>
        <v>0.0294527977993163</v>
      </c>
      <c r="CU104" s="19" t="n">
        <f aca="false">ABS(BT104/$C104)</f>
        <v>0.0296044262893388</v>
      </c>
      <c r="CV104" s="19" t="n">
        <f aca="false">ABS(BU104/$C104)</f>
        <v>1.15198357178385E-005</v>
      </c>
      <c r="CW104" s="19" t="n">
        <f aca="false">ABS(BV104/$C104)</f>
        <v>0.0286950077500462</v>
      </c>
    </row>
    <row r="105" customFormat="false" ht="13.8" hidden="false" customHeight="false" outlineLevel="0" collapsed="false">
      <c r="A105" s="0" t="n">
        <f aca="false">A104+1</f>
        <v>100</v>
      </c>
      <c r="B105" s="0" t="n">
        <f aca="false">B104+1/12</f>
        <v>1956.24999999999</v>
      </c>
      <c r="C105" s="0" t="n">
        <v>4876.16576</v>
      </c>
      <c r="E105" s="0" t="n">
        <v>4675.61724726535</v>
      </c>
      <c r="F105" s="0" t="n">
        <f aca="false">E105-C105</f>
        <v>-200.54851273465</v>
      </c>
      <c r="G105" s="0" t="n">
        <f aca="false">ABS(F105)</f>
        <v>200.54851273465</v>
      </c>
      <c r="H105" s="0" t="n">
        <f aca="false">F105^2</f>
        <v>40219.7059600801</v>
      </c>
      <c r="I105" s="19" t="n">
        <f aca="false">ABS(F105/C105)</f>
        <v>0.0411283214323399</v>
      </c>
      <c r="K105" s="0" t="n">
        <v>4657.79720801111</v>
      </c>
      <c r="L105" s="0" t="n">
        <v>4703.58350507414</v>
      </c>
      <c r="M105" s="0" t="n">
        <v>4666.59021847101</v>
      </c>
      <c r="N105" s="0" t="n">
        <v>4630.09972174354</v>
      </c>
      <c r="O105" s="0" t="n">
        <v>4712.89542235698</v>
      </c>
      <c r="P105" s="0" t="n">
        <v>4713.19441892446</v>
      </c>
      <c r="Q105" s="0" t="n">
        <v>4708.69232113793</v>
      </c>
      <c r="R105" s="0" t="n">
        <v>4660.49536667087</v>
      </c>
      <c r="S105" s="0" t="n">
        <v>4633.93429776231</v>
      </c>
      <c r="T105" s="0" t="n">
        <f aca="false">K105-$C105</f>
        <v>-218.36855198889</v>
      </c>
      <c r="U105" s="0" t="n">
        <f aca="false">L105-$C105</f>
        <v>-172.58225492586</v>
      </c>
      <c r="V105" s="0" t="n">
        <f aca="false">M105-$C105</f>
        <v>-209.57554152899</v>
      </c>
      <c r="W105" s="0" t="n">
        <f aca="false">N105-$C105</f>
        <v>-246.06603825646</v>
      </c>
      <c r="X105" s="0" t="n">
        <f aca="false">O105-$C105</f>
        <v>-163.27033764302</v>
      </c>
      <c r="Y105" s="0" t="n">
        <f aca="false">P105-$C105</f>
        <v>-162.97134107554</v>
      </c>
      <c r="Z105" s="0" t="n">
        <f aca="false">Q105-$C105</f>
        <v>-167.47343886207</v>
      </c>
      <c r="AA105" s="0" t="n">
        <f aca="false">R105-$C105</f>
        <v>-215.67039332913</v>
      </c>
      <c r="AB105" s="0" t="n">
        <f aca="false">S105-$C105</f>
        <v>-242.23146223769</v>
      </c>
      <c r="AC105" s="0" t="n">
        <f aca="false">ABS(T105)</f>
        <v>218.36855198889</v>
      </c>
      <c r="AD105" s="0" t="n">
        <f aca="false">ABS(U105)</f>
        <v>172.58225492586</v>
      </c>
      <c r="AE105" s="0" t="n">
        <f aca="false">ABS(V105)</f>
        <v>209.57554152899</v>
      </c>
      <c r="AF105" s="0" t="n">
        <f aca="false">ABS(W105)</f>
        <v>246.06603825646</v>
      </c>
      <c r="AG105" s="0" t="n">
        <f aca="false">ABS(X105)</f>
        <v>163.27033764302</v>
      </c>
      <c r="AH105" s="0" t="n">
        <f aca="false">ABS(Y105)</f>
        <v>162.97134107554</v>
      </c>
      <c r="AI105" s="0" t="n">
        <f aca="false">ABS(Z105)</f>
        <v>167.47343886207</v>
      </c>
      <c r="AJ105" s="0" t="n">
        <f aca="false">ABS(AA105)</f>
        <v>215.67039332913</v>
      </c>
      <c r="AK105" s="0" t="n">
        <f aca="false">ABS(AB105)</f>
        <v>242.23146223769</v>
      </c>
      <c r="AL105" s="0" t="n">
        <f aca="false">T105^2</f>
        <v>47684.8244977243</v>
      </c>
      <c r="AM105" s="0" t="n">
        <f aca="false">U105^2</f>
        <v>29784.6347152946</v>
      </c>
      <c r="AN105" s="0" t="n">
        <f aca="false">V105^2</f>
        <v>43921.9076071692</v>
      </c>
      <c r="AO105" s="0" t="n">
        <f aca="false">W105^2</f>
        <v>60548.4951832297</v>
      </c>
      <c r="AP105" s="0" t="n">
        <f aca="false">X105^2</f>
        <v>26657.2031540657</v>
      </c>
      <c r="AQ105" s="0" t="n">
        <f aca="false">Y105^2</f>
        <v>26559.6580119601</v>
      </c>
      <c r="AR105" s="0" t="n">
        <f aca="false">Z105^2</f>
        <v>28047.3527242875</v>
      </c>
      <c r="AS105" s="0" t="n">
        <f aca="false">AA105^2</f>
        <v>46513.7185587417</v>
      </c>
      <c r="AT105" s="0" t="n">
        <f aca="false">AB105^2</f>
        <v>58676.0812978093</v>
      </c>
      <c r="AU105" s="19" t="n">
        <f aca="false">ABS(T105/$C105)</f>
        <v>0.0447828401938674</v>
      </c>
      <c r="AV105" s="19" t="n">
        <f aca="false">ABS(U105/$C105)</f>
        <v>0.0353930246468602</v>
      </c>
      <c r="AW105" s="19" t="n">
        <f aca="false">ABS(V105/$C105)</f>
        <v>0.0429795769553562</v>
      </c>
      <c r="AX105" s="19" t="n">
        <f aca="false">ABS(W105/$C105)</f>
        <v>0.050463017536234</v>
      </c>
      <c r="AY105" s="19" t="n">
        <f aca="false">ABS(X105/$C105)</f>
        <v>0.0334833444306493</v>
      </c>
      <c r="AZ105" s="19" t="n">
        <f aca="false">ABS(Y105/$C105)</f>
        <v>0.0334220264644039</v>
      </c>
      <c r="BA105" s="19" t="n">
        <f aca="false">ABS(Z105/$C105)</f>
        <v>0.0343453129169411</v>
      </c>
      <c r="BB105" s="19" t="n">
        <f aca="false">ABS(AA105/$C105)</f>
        <v>0.0442295040702499</v>
      </c>
      <c r="BC105" s="19" t="n">
        <f aca="false">ABS(AB105/$C105)</f>
        <v>0.0496766258901115</v>
      </c>
      <c r="BE105" s="0" t="n">
        <v>4657.5906539987</v>
      </c>
      <c r="BF105" s="0" t="n">
        <v>4703.90766500893</v>
      </c>
      <c r="BG105" s="0" t="n">
        <v>4666.48558519882</v>
      </c>
      <c r="BH105" s="0" t="n">
        <v>4629.57212315649</v>
      </c>
      <c r="BI105" s="0" t="n">
        <v>4713.3275177374</v>
      </c>
      <c r="BJ105" s="0" t="n">
        <v>4713.6299800066</v>
      </c>
      <c r="BK105" s="0" t="n">
        <v>4709.07569791515</v>
      </c>
      <c r="BL105" s="0" t="n">
        <v>4660.32008730883</v>
      </c>
      <c r="BM105" s="0" t="n">
        <v>4633.4511461628</v>
      </c>
      <c r="BN105" s="0" t="n">
        <f aca="false">BE105-$C105</f>
        <v>-218.5751060013</v>
      </c>
      <c r="BO105" s="0" t="n">
        <f aca="false">BF105-$C105</f>
        <v>-172.25809499107</v>
      </c>
      <c r="BP105" s="0" t="n">
        <f aca="false">BG105-$C105</f>
        <v>-209.680174801179</v>
      </c>
      <c r="BQ105" s="0" t="n">
        <f aca="false">BH105-$C105</f>
        <v>-246.59363684351</v>
      </c>
      <c r="BR105" s="0" t="n">
        <f aca="false">BI105-$C105</f>
        <v>-162.8382422626</v>
      </c>
      <c r="BS105" s="0" t="n">
        <f aca="false">BJ105-$C105</f>
        <v>-162.5357799934</v>
      </c>
      <c r="BT105" s="0" t="n">
        <f aca="false">BK105-$C105</f>
        <v>-167.09006208485</v>
      </c>
      <c r="BU105" s="0" t="n">
        <f aca="false">BL105-$C105</f>
        <v>-215.84567269117</v>
      </c>
      <c r="BV105" s="0" t="n">
        <f aca="false">BM105-$C105</f>
        <v>-242.7146138372</v>
      </c>
      <c r="BW105" s="0" t="n">
        <f aca="false">ABS(BN105)</f>
        <v>218.5751060013</v>
      </c>
      <c r="BX105" s="0" t="n">
        <f aca="false">ABS(BO105)</f>
        <v>172.25809499107</v>
      </c>
      <c r="BY105" s="0" t="n">
        <f aca="false">ABS(BP105)</f>
        <v>209.680174801179</v>
      </c>
      <c r="BZ105" s="0" t="n">
        <f aca="false">ABS(BQ105)</f>
        <v>246.59363684351</v>
      </c>
      <c r="CA105" s="0" t="n">
        <f aca="false">ABS(BR105)</f>
        <v>162.8382422626</v>
      </c>
      <c r="CB105" s="0" t="n">
        <f aca="false">ABS(BS105)</f>
        <v>162.5357799934</v>
      </c>
      <c r="CC105" s="0" t="n">
        <f aca="false">ABS(BT105)</f>
        <v>167.09006208485</v>
      </c>
      <c r="CD105" s="0" t="n">
        <f aca="false">ABS(BU105)</f>
        <v>215.84567269117</v>
      </c>
      <c r="CE105" s="0" t="n">
        <f aca="false">ABS(BV105)</f>
        <v>242.7146138372</v>
      </c>
      <c r="CF105" s="0" t="n">
        <f aca="false">BN105^2</f>
        <v>47775.0769634795</v>
      </c>
      <c r="CG105" s="0" t="n">
        <f aca="false">BO105^2</f>
        <v>29672.8512899524</v>
      </c>
      <c r="CH105" s="0" t="n">
        <f aca="false">BP105^2</f>
        <v>43965.7757046532</v>
      </c>
      <c r="CI105" s="0" t="n">
        <f aca="false">BQ105^2</f>
        <v>60808.4217317087</v>
      </c>
      <c r="CJ105" s="0" t="n">
        <f aca="false">BR105^2</f>
        <v>26516.2931431732</v>
      </c>
      <c r="CK105" s="0" t="n">
        <f aca="false">BS105^2</f>
        <v>26417.8797780629</v>
      </c>
      <c r="CL105" s="0" t="n">
        <f aca="false">BT105^2</f>
        <v>27919.0888475189</v>
      </c>
      <c r="CM105" s="0" t="n">
        <f aca="false">BU105^2</f>
        <v>46589.3544195037</v>
      </c>
      <c r="CN105" s="0" t="n">
        <f aca="false">BV105^2</f>
        <v>58910.3837701411</v>
      </c>
      <c r="CO105" s="19" t="n">
        <f aca="false">ABS(BN105/$C105)</f>
        <v>0.0448252001181564</v>
      </c>
      <c r="CP105" s="19" t="n">
        <f aca="false">ABS(BO105/$C105)</f>
        <v>0.035326546198271</v>
      </c>
      <c r="CQ105" s="19" t="n">
        <f aca="false">ABS(BP105/$C105)</f>
        <v>0.0430010350593943</v>
      </c>
      <c r="CR105" s="19" t="n">
        <f aca="false">ABS(BQ105/$C105)</f>
        <v>0.0505712170136542</v>
      </c>
      <c r="CS105" s="19" t="n">
        <f aca="false">ABS(BR105/$C105)</f>
        <v>0.0333947306710511</v>
      </c>
      <c r="CT105" s="19" t="n">
        <f aca="false">ABS(BS105/$C105)</f>
        <v>0.0333327019615923</v>
      </c>
      <c r="CU105" s="19" t="n">
        <f aca="false">ABS(BT105/$C105)</f>
        <v>0.0342666903277816</v>
      </c>
      <c r="CV105" s="19" t="n">
        <f aca="false">ABS(BU105/$C105)</f>
        <v>0.0442654502153705</v>
      </c>
      <c r="CW105" s="19" t="n">
        <f aca="false">ABS(BV105/$C105)</f>
        <v>0.0497757102164642</v>
      </c>
    </row>
    <row r="106" customFormat="false" ht="13.8" hidden="false" customHeight="false" outlineLevel="0" collapsed="false">
      <c r="A106" s="0" t="n">
        <f aca="false">A105+1</f>
        <v>101</v>
      </c>
      <c r="B106" s="0" t="n">
        <f aca="false">B105+1/12</f>
        <v>1956.33333333333</v>
      </c>
      <c r="C106" s="0" t="n">
        <v>4722.446934</v>
      </c>
      <c r="E106" s="0" t="n">
        <v>4741.15343194975</v>
      </c>
      <c r="F106" s="0" t="n">
        <f aca="false">E106-C106</f>
        <v>18.70649794975</v>
      </c>
      <c r="G106" s="0" t="n">
        <f aca="false">ABS(F106)</f>
        <v>18.70649794975</v>
      </c>
      <c r="H106" s="0" t="n">
        <f aca="false">F106^2</f>
        <v>349.933065544</v>
      </c>
      <c r="I106" s="19" t="n">
        <f aca="false">ABS(F106/C106)</f>
        <v>0.00396118753925419</v>
      </c>
      <c r="K106" s="0" t="n">
        <v>4757.06990369174</v>
      </c>
      <c r="L106" s="0" t="n">
        <v>4758.90464384537</v>
      </c>
      <c r="M106" s="0" t="n">
        <v>4734.81684562964</v>
      </c>
      <c r="N106" s="0" t="n">
        <v>4747.73545720966</v>
      </c>
      <c r="O106" s="0" t="n">
        <v>4887.56324394836</v>
      </c>
      <c r="P106" s="0" t="n">
        <v>4742.44298256348</v>
      </c>
      <c r="Q106" s="0" t="n">
        <v>4746.17451942739</v>
      </c>
      <c r="R106" s="0" t="n">
        <v>4744.90941211386</v>
      </c>
      <c r="S106" s="0" t="n">
        <v>4710.5183195931</v>
      </c>
      <c r="T106" s="0" t="n">
        <f aca="false">K106-$C106</f>
        <v>34.6229696917408</v>
      </c>
      <c r="U106" s="0" t="n">
        <f aca="false">L106-$C106</f>
        <v>36.4577098453701</v>
      </c>
      <c r="V106" s="0" t="n">
        <f aca="false">M106-$C106</f>
        <v>12.3699116296402</v>
      </c>
      <c r="W106" s="0" t="n">
        <f aca="false">N106-$C106</f>
        <v>25.2885232096605</v>
      </c>
      <c r="X106" s="0" t="n">
        <f aca="false">O106-$C106</f>
        <v>165.11630994836</v>
      </c>
      <c r="Y106" s="0" t="n">
        <f aca="false">P106-$C106</f>
        <v>19.9960485634801</v>
      </c>
      <c r="Z106" s="0" t="n">
        <f aca="false">Q106-$C106</f>
        <v>23.7275854273903</v>
      </c>
      <c r="AA106" s="0" t="n">
        <f aca="false">R106-$C106</f>
        <v>22.46247811386</v>
      </c>
      <c r="AB106" s="0" t="n">
        <f aca="false">S106-$C106</f>
        <v>-11.9286144068992</v>
      </c>
      <c r="AC106" s="0" t="n">
        <f aca="false">ABS(T106)</f>
        <v>34.6229696917408</v>
      </c>
      <c r="AD106" s="0" t="n">
        <f aca="false">ABS(U106)</f>
        <v>36.4577098453701</v>
      </c>
      <c r="AE106" s="0" t="n">
        <f aca="false">ABS(V106)</f>
        <v>12.3699116296402</v>
      </c>
      <c r="AF106" s="0" t="n">
        <f aca="false">ABS(W106)</f>
        <v>25.2885232096605</v>
      </c>
      <c r="AG106" s="0" t="n">
        <f aca="false">ABS(X106)</f>
        <v>165.11630994836</v>
      </c>
      <c r="AH106" s="0" t="n">
        <f aca="false">ABS(Y106)</f>
        <v>19.9960485634801</v>
      </c>
      <c r="AI106" s="0" t="n">
        <f aca="false">ABS(Z106)</f>
        <v>23.7275854273903</v>
      </c>
      <c r="AJ106" s="0" t="n">
        <f aca="false">ABS(AA106)</f>
        <v>22.46247811386</v>
      </c>
      <c r="AK106" s="0" t="n">
        <f aca="false">ABS(AB106)</f>
        <v>11.9286144068992</v>
      </c>
      <c r="AL106" s="0" t="n">
        <f aca="false">T106^2</f>
        <v>1198.7500302752</v>
      </c>
      <c r="AM106" s="0" t="n">
        <f aca="false">U106^2</f>
        <v>1329.1646071692</v>
      </c>
      <c r="AN106" s="0" t="n">
        <f aca="false">V106^2</f>
        <v>153.014713725109</v>
      </c>
      <c r="AO106" s="0" t="n">
        <f aca="false">W106^2</f>
        <v>639.509406125539</v>
      </c>
      <c r="AP106" s="0" t="n">
        <f aca="false">X106^2</f>
        <v>27263.3958109629</v>
      </c>
      <c r="AQ106" s="0" t="n">
        <f aca="false">Y106^2</f>
        <v>399.841958153056</v>
      </c>
      <c r="AR106" s="0" t="n">
        <f aca="false">Z106^2</f>
        <v>562.998310214104</v>
      </c>
      <c r="AS106" s="0" t="n">
        <f aca="false">AA106^2</f>
        <v>504.56292301564</v>
      </c>
      <c r="AT106" s="0" t="n">
        <f aca="false">AB106^2</f>
        <v>142.291841668484</v>
      </c>
      <c r="AU106" s="19" t="n">
        <f aca="false">ABS(T106/$C106)</f>
        <v>0.00733157411308569</v>
      </c>
      <c r="AV106" s="19" t="n">
        <f aca="false">ABS(U106/$C106)</f>
        <v>0.00772008883421986</v>
      </c>
      <c r="AW106" s="19" t="n">
        <f aca="false">ABS(V106/$C106)</f>
        <v>0.00261938605187459</v>
      </c>
      <c r="AX106" s="19" t="n">
        <f aca="false">ABS(W106/$C106)</f>
        <v>0.0053549618583522</v>
      </c>
      <c r="AY106" s="19" t="n">
        <f aca="false">ABS(X106/$C106)</f>
        <v>0.0349641430080616</v>
      </c>
      <c r="AZ106" s="19" t="n">
        <f aca="false">ABS(Y106/$C106)</f>
        <v>0.00423425585145644</v>
      </c>
      <c r="BA106" s="19" t="n">
        <f aca="false">ABS(Z106/$C106)</f>
        <v>0.00502442605687315</v>
      </c>
      <c r="BB106" s="19" t="n">
        <f aca="false">ABS(AA106/$C106)</f>
        <v>0.00475653372664509</v>
      </c>
      <c r="BC106" s="19" t="n">
        <f aca="false">ABS(AB106/$C106)</f>
        <v>0.00252593932205261</v>
      </c>
      <c r="BE106" s="0" t="n">
        <v>4757.47939311356</v>
      </c>
      <c r="BF106" s="0" t="n">
        <v>4759.36133635949</v>
      </c>
      <c r="BG106" s="0" t="n">
        <v>4734.65382174403</v>
      </c>
      <c r="BH106" s="0" t="n">
        <v>4747.90479560085</v>
      </c>
      <c r="BI106" s="0" t="n">
        <v>4891.32998762348</v>
      </c>
      <c r="BJ106" s="0" t="n">
        <v>4742.47615934687</v>
      </c>
      <c r="BK106" s="0" t="n">
        <v>4746.30369894918</v>
      </c>
      <c r="BL106" s="0" t="n">
        <v>4745.0060437148</v>
      </c>
      <c r="BM106" s="0" t="n">
        <v>4709.730157829</v>
      </c>
      <c r="BN106" s="0" t="n">
        <f aca="false">BE106-$C106</f>
        <v>35.0324591135604</v>
      </c>
      <c r="BO106" s="0" t="n">
        <f aca="false">BF106-$C106</f>
        <v>36.9144023594909</v>
      </c>
      <c r="BP106" s="0" t="n">
        <f aca="false">BG106-$C106</f>
        <v>12.2068877440306</v>
      </c>
      <c r="BQ106" s="0" t="n">
        <f aca="false">BH106-$C106</f>
        <v>25.4578616008503</v>
      </c>
      <c r="BR106" s="0" t="n">
        <f aca="false">BI106-$C106</f>
        <v>168.88305362348</v>
      </c>
      <c r="BS106" s="0" t="n">
        <f aca="false">BJ106-$C106</f>
        <v>20.0292253468706</v>
      </c>
      <c r="BT106" s="0" t="n">
        <f aca="false">BK106-$C106</f>
        <v>23.8567649491806</v>
      </c>
      <c r="BU106" s="0" t="n">
        <f aca="false">BL106-$C106</f>
        <v>22.5591097148008</v>
      </c>
      <c r="BV106" s="0" t="n">
        <f aca="false">BM106-$C106</f>
        <v>-12.7167761709998</v>
      </c>
      <c r="BW106" s="0" t="n">
        <f aca="false">ABS(BN106)</f>
        <v>35.0324591135604</v>
      </c>
      <c r="BX106" s="0" t="n">
        <f aca="false">ABS(BO106)</f>
        <v>36.9144023594909</v>
      </c>
      <c r="BY106" s="0" t="n">
        <f aca="false">ABS(BP106)</f>
        <v>12.2068877440306</v>
      </c>
      <c r="BZ106" s="0" t="n">
        <f aca="false">ABS(BQ106)</f>
        <v>25.4578616008503</v>
      </c>
      <c r="CA106" s="0" t="n">
        <f aca="false">ABS(BR106)</f>
        <v>168.88305362348</v>
      </c>
      <c r="CB106" s="0" t="n">
        <f aca="false">ABS(BS106)</f>
        <v>20.0292253468706</v>
      </c>
      <c r="CC106" s="0" t="n">
        <f aca="false">ABS(BT106)</f>
        <v>23.8567649491806</v>
      </c>
      <c r="CD106" s="0" t="n">
        <f aca="false">ABS(BU106)</f>
        <v>22.5591097148008</v>
      </c>
      <c r="CE106" s="0" t="n">
        <f aca="false">ABS(BV106)</f>
        <v>12.7167761709998</v>
      </c>
      <c r="CF106" s="0" t="n">
        <f aca="false">BN106^2</f>
        <v>1227.27319154328</v>
      </c>
      <c r="CG106" s="0" t="n">
        <f aca="false">BO106^2</f>
        <v>1362.67310155838</v>
      </c>
      <c r="CH106" s="0" t="n">
        <f aca="false">BP106^2</f>
        <v>149.008108395365</v>
      </c>
      <c r="CI106" s="0" t="n">
        <f aca="false">BQ106^2</f>
        <v>648.102717288046</v>
      </c>
      <c r="CJ106" s="0" t="n">
        <f aca="false">BR106^2</f>
        <v>28521.4858011912</v>
      </c>
      <c r="CK106" s="0" t="n">
        <f aca="false">BS106^2</f>
        <v>401.169867995723</v>
      </c>
      <c r="CL106" s="0" t="n">
        <f aca="false">BT106^2</f>
        <v>569.145233840453</v>
      </c>
      <c r="CM106" s="0" t="n">
        <f aca="false">BU106^2</f>
        <v>508.91343112442</v>
      </c>
      <c r="CN106" s="0" t="n">
        <f aca="false">BV106^2</f>
        <v>161.716396183307</v>
      </c>
      <c r="CO106" s="19" t="n">
        <f aca="false">ABS(BN106/$C106)</f>
        <v>0.0074182853938148</v>
      </c>
      <c r="CP106" s="19" t="n">
        <f aca="false">ABS(BO106/$C106)</f>
        <v>0.00781679558826164</v>
      </c>
      <c r="CQ106" s="19" t="n">
        <f aca="false">ABS(BP106/$C106)</f>
        <v>0.00258486498940695</v>
      </c>
      <c r="CR106" s="19" t="n">
        <f aca="false">ABS(BQ106/$C106)</f>
        <v>0.00539082004660716</v>
      </c>
      <c r="CS106" s="19" t="n">
        <f aca="false">ABS(BR106/$C106)</f>
        <v>0.0357617684187369</v>
      </c>
      <c r="CT106" s="19" t="n">
        <f aca="false">ABS(BS106/$C106)</f>
        <v>0.004241281188924</v>
      </c>
      <c r="CU106" s="19" t="n">
        <f aca="false">ABS(BT106/$C106)</f>
        <v>0.00505178041862465</v>
      </c>
      <c r="CV106" s="19" t="n">
        <f aca="false">ABS(BU106/$C106)</f>
        <v>0.00477699591548325</v>
      </c>
      <c r="CW106" s="19" t="n">
        <f aca="false">ABS(BV106/$C106)</f>
        <v>0.00269283622425458</v>
      </c>
    </row>
    <row r="107" customFormat="false" ht="13.8" hidden="false" customHeight="false" outlineLevel="0" collapsed="false">
      <c r="A107" s="0" t="n">
        <f aca="false">A106+1</f>
        <v>102</v>
      </c>
      <c r="B107" s="0" t="n">
        <f aca="false">B106+1/12</f>
        <v>1956.41666666666</v>
      </c>
      <c r="C107" s="0" t="n">
        <v>4686.92123</v>
      </c>
      <c r="E107" s="0" t="n">
        <v>4813.72662126508</v>
      </c>
      <c r="F107" s="0" t="n">
        <f aca="false">E107-C107</f>
        <v>126.80539126508</v>
      </c>
      <c r="G107" s="0" t="n">
        <f aca="false">ABS(F107)</f>
        <v>126.80539126508</v>
      </c>
      <c r="H107" s="0" t="n">
        <f aca="false">F107^2</f>
        <v>16079.6072538901</v>
      </c>
      <c r="I107" s="19" t="n">
        <f aca="false">ABS(F107/C107)</f>
        <v>0.027055157328744</v>
      </c>
      <c r="K107" s="0" t="n">
        <v>4841.34050069452</v>
      </c>
      <c r="L107" s="0" t="n">
        <v>4844.81013518808</v>
      </c>
      <c r="M107" s="0" t="n">
        <v>4797.28082151664</v>
      </c>
      <c r="N107" s="0" t="n">
        <v>4835.05458161319</v>
      </c>
      <c r="O107" s="0" t="n">
        <v>4988.29822071054</v>
      </c>
      <c r="P107" s="0" t="n">
        <v>4813.35736829425</v>
      </c>
      <c r="Q107" s="0" t="n">
        <v>4809.31040645249</v>
      </c>
      <c r="R107" s="0" t="n">
        <v>4808.30814650297</v>
      </c>
      <c r="S107" s="0" t="n">
        <v>4718.14041240221</v>
      </c>
      <c r="T107" s="0" t="n">
        <f aca="false">K107-$C107</f>
        <v>154.41927069452</v>
      </c>
      <c r="U107" s="0" t="n">
        <f aca="false">L107-$C107</f>
        <v>157.88890518808</v>
      </c>
      <c r="V107" s="0" t="n">
        <f aca="false">M107-$C107</f>
        <v>110.35959151664</v>
      </c>
      <c r="W107" s="0" t="n">
        <f aca="false">N107-$C107</f>
        <v>148.13335161319</v>
      </c>
      <c r="X107" s="0" t="n">
        <f aca="false">O107-$C107</f>
        <v>301.37699071054</v>
      </c>
      <c r="Y107" s="0" t="n">
        <f aca="false">P107-$C107</f>
        <v>126.43613829425</v>
      </c>
      <c r="Z107" s="0" t="n">
        <f aca="false">Q107-$C107</f>
        <v>122.38917645249</v>
      </c>
      <c r="AA107" s="0" t="n">
        <f aca="false">R107-$C107</f>
        <v>121.38691650297</v>
      </c>
      <c r="AB107" s="0" t="n">
        <f aca="false">S107-$C107</f>
        <v>31.2191824022102</v>
      </c>
      <c r="AC107" s="0" t="n">
        <f aca="false">ABS(T107)</f>
        <v>154.41927069452</v>
      </c>
      <c r="AD107" s="0" t="n">
        <f aca="false">ABS(U107)</f>
        <v>157.88890518808</v>
      </c>
      <c r="AE107" s="0" t="n">
        <f aca="false">ABS(V107)</f>
        <v>110.35959151664</v>
      </c>
      <c r="AF107" s="0" t="n">
        <f aca="false">ABS(W107)</f>
        <v>148.13335161319</v>
      </c>
      <c r="AG107" s="0" t="n">
        <f aca="false">ABS(X107)</f>
        <v>301.37699071054</v>
      </c>
      <c r="AH107" s="0" t="n">
        <f aca="false">ABS(Y107)</f>
        <v>126.43613829425</v>
      </c>
      <c r="AI107" s="0" t="n">
        <f aca="false">ABS(Z107)</f>
        <v>122.38917645249</v>
      </c>
      <c r="AJ107" s="0" t="n">
        <f aca="false">ABS(AA107)</f>
        <v>121.38691650297</v>
      </c>
      <c r="AK107" s="0" t="n">
        <f aca="false">ABS(AB107)</f>
        <v>31.2191824022102</v>
      </c>
      <c r="AL107" s="0" t="n">
        <f aca="false">T107^2</f>
        <v>23845.3111618276</v>
      </c>
      <c r="AM107" s="0" t="n">
        <f aca="false">U107^2</f>
        <v>24928.9063814904</v>
      </c>
      <c r="AN107" s="0" t="n">
        <f aca="false">V107^2</f>
        <v>12179.2394397196</v>
      </c>
      <c r="AO107" s="0" t="n">
        <f aca="false">W107^2</f>
        <v>21943.489860157</v>
      </c>
      <c r="AP107" s="0" t="n">
        <f aca="false">X107^2</f>
        <v>90828.0905297408</v>
      </c>
      <c r="AQ107" s="0" t="n">
        <f aca="false">Y107^2</f>
        <v>15986.0970667627</v>
      </c>
      <c r="AR107" s="0" t="n">
        <f aca="false">Z107^2</f>
        <v>14979.1105127187</v>
      </c>
      <c r="AS107" s="0" t="n">
        <f aca="false">AA107^2</f>
        <v>14734.783498099</v>
      </c>
      <c r="AT107" s="0" t="n">
        <f aca="false">AB107^2</f>
        <v>974.637349862472</v>
      </c>
      <c r="AU107" s="19" t="n">
        <f aca="false">ABS(T107/$C107)</f>
        <v>0.0329468457259562</v>
      </c>
      <c r="AV107" s="19" t="n">
        <f aca="false">ABS(U107/$C107)</f>
        <v>0.03368712582099</v>
      </c>
      <c r="AW107" s="19" t="n">
        <f aca="false">ABS(V107/$C107)</f>
        <v>0.0235462868055576</v>
      </c>
      <c r="AX107" s="19" t="n">
        <f aca="false">ABS(W107/$C107)</f>
        <v>0.0316056840607906</v>
      </c>
      <c r="AY107" s="19" t="n">
        <f aca="false">ABS(X107/$C107)</f>
        <v>0.0643016974088429</v>
      </c>
      <c r="AZ107" s="19" t="n">
        <f aca="false">ABS(Y107/$C107)</f>
        <v>0.0269763736341381</v>
      </c>
      <c r="BA107" s="19" t="n">
        <f aca="false">ABS(Z107/$C107)</f>
        <v>0.0261129151625377</v>
      </c>
      <c r="BB107" s="19" t="n">
        <f aca="false">ABS(AA107/$C107)</f>
        <v>0.0258990733033868</v>
      </c>
      <c r="BC107" s="19" t="n">
        <f aca="false">ABS(AB107/$C107)</f>
        <v>0.00666091467515547</v>
      </c>
      <c r="BE107" s="0" t="n">
        <v>4842.48329756418</v>
      </c>
      <c r="BF107" s="0" t="n">
        <v>4846.09652243765</v>
      </c>
      <c r="BG107" s="0" t="n">
        <v>4796.6002141967</v>
      </c>
      <c r="BH107" s="0" t="n">
        <v>4835.93723652534</v>
      </c>
      <c r="BI107" s="0" t="n">
        <v>4995.52284403401</v>
      </c>
      <c r="BJ107" s="0" t="n">
        <v>4813.34208680727</v>
      </c>
      <c r="BK107" s="0" t="n">
        <v>4809.1276419671</v>
      </c>
      <c r="BL107" s="0" t="n">
        <v>4808.08390361771</v>
      </c>
      <c r="BM107" s="0" t="n">
        <v>4714.18458936944</v>
      </c>
      <c r="BN107" s="0" t="n">
        <f aca="false">BE107-$C107</f>
        <v>155.56206756418</v>
      </c>
      <c r="BO107" s="0" t="n">
        <f aca="false">BF107-$C107</f>
        <v>159.17529243765</v>
      </c>
      <c r="BP107" s="0" t="n">
        <f aca="false">BG107-$C107</f>
        <v>109.6789841967</v>
      </c>
      <c r="BQ107" s="0" t="n">
        <f aca="false">BH107-$C107</f>
        <v>149.01600652534</v>
      </c>
      <c r="BR107" s="0" t="n">
        <f aca="false">BI107-$C107</f>
        <v>308.60161403401</v>
      </c>
      <c r="BS107" s="0" t="n">
        <f aca="false">BJ107-$C107</f>
        <v>126.42085680727</v>
      </c>
      <c r="BT107" s="0" t="n">
        <f aca="false">BK107-$C107</f>
        <v>122.2064119671</v>
      </c>
      <c r="BU107" s="0" t="n">
        <f aca="false">BL107-$C107</f>
        <v>121.16267361771</v>
      </c>
      <c r="BV107" s="0" t="n">
        <f aca="false">BM107-$C107</f>
        <v>27.26335936944</v>
      </c>
      <c r="BW107" s="0" t="n">
        <f aca="false">ABS(BN107)</f>
        <v>155.56206756418</v>
      </c>
      <c r="BX107" s="0" t="n">
        <f aca="false">ABS(BO107)</f>
        <v>159.17529243765</v>
      </c>
      <c r="BY107" s="0" t="n">
        <f aca="false">ABS(BP107)</f>
        <v>109.6789841967</v>
      </c>
      <c r="BZ107" s="0" t="n">
        <f aca="false">ABS(BQ107)</f>
        <v>149.01600652534</v>
      </c>
      <c r="CA107" s="0" t="n">
        <f aca="false">ABS(BR107)</f>
        <v>308.60161403401</v>
      </c>
      <c r="CB107" s="0" t="n">
        <f aca="false">ABS(BS107)</f>
        <v>126.42085680727</v>
      </c>
      <c r="CC107" s="0" t="n">
        <f aca="false">ABS(BT107)</f>
        <v>122.2064119671</v>
      </c>
      <c r="CD107" s="0" t="n">
        <f aca="false">ABS(BU107)</f>
        <v>121.16267361771</v>
      </c>
      <c r="CE107" s="0" t="n">
        <f aca="false">ABS(BV107)</f>
        <v>27.26335936944</v>
      </c>
      <c r="CF107" s="0" t="n">
        <f aca="false">BN107^2</f>
        <v>24199.5568648426</v>
      </c>
      <c r="CG107" s="0" t="n">
        <f aca="false">BO107^2</f>
        <v>25336.7737226113</v>
      </c>
      <c r="CH107" s="0" t="n">
        <f aca="false">BP107^2</f>
        <v>12029.47957442</v>
      </c>
      <c r="CI107" s="0" t="n">
        <f aca="false">BQ107^2</f>
        <v>22205.7702007603</v>
      </c>
      <c r="CJ107" s="0" t="n">
        <f aca="false">BR107^2</f>
        <v>95234.956184396</v>
      </c>
      <c r="CK107" s="0" t="n">
        <f aca="false">BS107^2</f>
        <v>15982.2330358843</v>
      </c>
      <c r="CL107" s="0" t="n">
        <f aca="false">BT107^2</f>
        <v>14934.4071258727</v>
      </c>
      <c r="CM107" s="0" t="n">
        <f aca="false">BU107^2</f>
        <v>14680.3934781918</v>
      </c>
      <c r="CN107" s="0" t="n">
        <f aca="false">BV107^2</f>
        <v>743.29076410723</v>
      </c>
      <c r="CO107" s="19" t="n">
        <f aca="false">ABS(BN107/$C107)</f>
        <v>0.0331906724970023</v>
      </c>
      <c r="CP107" s="19" t="n">
        <f aca="false">ABS(BO107/$C107)</f>
        <v>0.0339615889891215</v>
      </c>
      <c r="CQ107" s="19" t="n">
        <f aca="false">ABS(BP107/$C107)</f>
        <v>0.0234010726475768</v>
      </c>
      <c r="CR107" s="19" t="n">
        <f aca="false">ABS(BQ107/$C107)</f>
        <v>0.0317940070277957</v>
      </c>
      <c r="CS107" s="19" t="n">
        <f aca="false">ABS(BR107/$C107)</f>
        <v>0.0658431407079596</v>
      </c>
      <c r="CT107" s="19" t="n">
        <f aca="false">ABS(BS107/$C107)</f>
        <v>0.0269731131810097</v>
      </c>
      <c r="CU107" s="19" t="n">
        <f aca="false">ABS(BT107/$C107)</f>
        <v>0.0260739205909584</v>
      </c>
      <c r="CV107" s="19" t="n">
        <f aca="false">ABS(BU107/$C107)</f>
        <v>0.0258512289138066</v>
      </c>
      <c r="CW107" s="19" t="n">
        <f aca="false">ABS(BV107/$C107)</f>
        <v>0.00581690155041093</v>
      </c>
    </row>
    <row r="108" customFormat="false" ht="13.8" hidden="false" customHeight="false" outlineLevel="0" collapsed="false">
      <c r="A108" s="0" t="n">
        <f aca="false">A107+1</f>
        <v>103</v>
      </c>
      <c r="B108" s="0" t="n">
        <f aca="false">B107+1/12</f>
        <v>1956.49999999999</v>
      </c>
      <c r="C108" s="0" t="n">
        <v>4634.238128</v>
      </c>
      <c r="E108" s="0" t="n">
        <v>4701.47910310053</v>
      </c>
      <c r="F108" s="0" t="n">
        <f aca="false">E108-C108</f>
        <v>67.2409751005298</v>
      </c>
      <c r="G108" s="0" t="n">
        <f aca="false">ABS(F108)</f>
        <v>67.2409751005298</v>
      </c>
      <c r="H108" s="0" t="n">
        <f aca="false">F108^2</f>
        <v>4521.34873247007</v>
      </c>
      <c r="I108" s="19" t="n">
        <f aca="false">ABS(F108/C108)</f>
        <v>0.0145096072414278</v>
      </c>
      <c r="K108" s="0" t="n">
        <v>4698.62282899038</v>
      </c>
      <c r="L108" s="0" t="n">
        <v>4723.90849723032</v>
      </c>
      <c r="M108" s="0" t="n">
        <v>4713.72457365544</v>
      </c>
      <c r="N108" s="0" t="n">
        <v>4684.52961109923</v>
      </c>
      <c r="O108" s="0" t="n">
        <v>4744.49042141006</v>
      </c>
      <c r="P108" s="0" t="n">
        <v>4709.37230837353</v>
      </c>
      <c r="Q108" s="0" t="n">
        <v>4702.54404246927</v>
      </c>
      <c r="R108" s="0" t="n">
        <v>4658.14219426673</v>
      </c>
      <c r="S108" s="0" t="n">
        <v>4638.69470908686</v>
      </c>
      <c r="T108" s="0" t="n">
        <f aca="false">K108-$C108</f>
        <v>64.3847009903802</v>
      </c>
      <c r="U108" s="0" t="n">
        <f aca="false">L108-$C108</f>
        <v>89.6703692303199</v>
      </c>
      <c r="V108" s="0" t="n">
        <f aca="false">M108-$C108</f>
        <v>79.4864456554396</v>
      </c>
      <c r="W108" s="0" t="n">
        <f aca="false">N108-$C108</f>
        <v>50.2914830992304</v>
      </c>
      <c r="X108" s="0" t="n">
        <f aca="false">O108-$C108</f>
        <v>110.25229341006</v>
      </c>
      <c r="Y108" s="0" t="n">
        <f aca="false">P108-$C108</f>
        <v>75.1341803735304</v>
      </c>
      <c r="Z108" s="0" t="n">
        <f aca="false">Q108-$C108</f>
        <v>68.3059144692697</v>
      </c>
      <c r="AA108" s="0" t="n">
        <f aca="false">R108-$C108</f>
        <v>23.9040662667303</v>
      </c>
      <c r="AB108" s="0" t="n">
        <f aca="false">S108-$C108</f>
        <v>4.45658108685984</v>
      </c>
      <c r="AC108" s="0" t="n">
        <f aca="false">ABS(T108)</f>
        <v>64.3847009903802</v>
      </c>
      <c r="AD108" s="0" t="n">
        <f aca="false">ABS(U108)</f>
        <v>89.6703692303199</v>
      </c>
      <c r="AE108" s="0" t="n">
        <f aca="false">ABS(V108)</f>
        <v>79.4864456554396</v>
      </c>
      <c r="AF108" s="0" t="n">
        <f aca="false">ABS(W108)</f>
        <v>50.2914830992304</v>
      </c>
      <c r="AG108" s="0" t="n">
        <f aca="false">ABS(X108)</f>
        <v>110.25229341006</v>
      </c>
      <c r="AH108" s="0" t="n">
        <f aca="false">ABS(Y108)</f>
        <v>75.1341803735304</v>
      </c>
      <c r="AI108" s="0" t="n">
        <f aca="false">ABS(Z108)</f>
        <v>68.3059144692697</v>
      </c>
      <c r="AJ108" s="0" t="n">
        <f aca="false">ABS(AA108)</f>
        <v>23.9040662667303</v>
      </c>
      <c r="AK108" s="0" t="n">
        <f aca="false">ABS(AB108)</f>
        <v>4.45658108685984</v>
      </c>
      <c r="AL108" s="0" t="n">
        <f aca="false">T108^2</f>
        <v>4145.38972162067</v>
      </c>
      <c r="AM108" s="0" t="n">
        <f aca="false">U108^2</f>
        <v>8040.77511790191</v>
      </c>
      <c r="AN108" s="0" t="n">
        <f aca="false">V108^2</f>
        <v>6318.09504293516</v>
      </c>
      <c r="AO108" s="0" t="n">
        <f aca="false">W108^2</f>
        <v>2529.23327232018</v>
      </c>
      <c r="AP108" s="0" t="n">
        <f aca="false">X108^2</f>
        <v>12155.5682021779</v>
      </c>
      <c r="AQ108" s="0" t="n">
        <f aca="false">Y108^2</f>
        <v>5645.1450604022</v>
      </c>
      <c r="AR108" s="0" t="n">
        <f aca="false">Z108^2</f>
        <v>4665.69795148319</v>
      </c>
      <c r="AS108" s="0" t="n">
        <f aca="false">AA108^2</f>
        <v>571.404384084233</v>
      </c>
      <c r="AT108" s="0" t="n">
        <f aca="false">AB108^2</f>
        <v>19.8611149837569</v>
      </c>
      <c r="AU108" s="19" t="n">
        <f aca="false">ABS(T108/$C108)</f>
        <v>0.0138932655621149</v>
      </c>
      <c r="AV108" s="19" t="n">
        <f aca="false">ABS(U108/$C108)</f>
        <v>0.0193495385333213</v>
      </c>
      <c r="AW108" s="19" t="n">
        <f aca="false">ABS(V108/$C108)</f>
        <v>0.0171519985507841</v>
      </c>
      <c r="AX108" s="19" t="n">
        <f aca="false">ABS(W108/$C108)</f>
        <v>0.0108521577247776</v>
      </c>
      <c r="AY108" s="19" t="n">
        <f aca="false">ABS(X108/$C108)</f>
        <v>0.0237908131530664</v>
      </c>
      <c r="AZ108" s="19" t="n">
        <f aca="false">ABS(Y108/$C108)</f>
        <v>0.0162128441176918</v>
      </c>
      <c r="BA108" s="19" t="n">
        <f aca="false">ABS(Z108/$C108)</f>
        <v>0.0147394053958014</v>
      </c>
      <c r="BB108" s="19" t="n">
        <f aca="false">ABS(AA108/$C108)</f>
        <v>0.00515814371348345</v>
      </c>
      <c r="BC108" s="19" t="n">
        <f aca="false">ABS(AB108/$C108)</f>
        <v>0.000961664239896122</v>
      </c>
      <c r="BE108" s="0" t="n">
        <v>4698.57410313189</v>
      </c>
      <c r="BF108" s="0" t="n">
        <v>4724.29112559245</v>
      </c>
      <c r="BG108" s="0" t="n">
        <v>4713.93347204632</v>
      </c>
      <c r="BH108" s="0" t="n">
        <v>4684.24046568916</v>
      </c>
      <c r="BI108" s="0" t="n">
        <v>4745.22416170561</v>
      </c>
      <c r="BJ108" s="0" t="n">
        <v>4709.50696043716</v>
      </c>
      <c r="BK108" s="0" t="n">
        <v>4702.56220952292</v>
      </c>
      <c r="BL108" s="0" t="n">
        <v>4657.40289964509</v>
      </c>
      <c r="BM108" s="0" t="n">
        <v>4637.62365519616</v>
      </c>
      <c r="BN108" s="0" t="n">
        <f aca="false">BE108-$C108</f>
        <v>64.3359751318903</v>
      </c>
      <c r="BO108" s="0" t="n">
        <f aca="false">BF108-$C108</f>
        <v>90.0529975924501</v>
      </c>
      <c r="BP108" s="0" t="n">
        <f aca="false">BG108-$C108</f>
        <v>79.6953440463203</v>
      </c>
      <c r="BQ108" s="0" t="n">
        <f aca="false">BH108-$C108</f>
        <v>50.0023376891604</v>
      </c>
      <c r="BR108" s="0" t="n">
        <f aca="false">BI108-$C108</f>
        <v>110.98603370561</v>
      </c>
      <c r="BS108" s="0" t="n">
        <f aca="false">BJ108-$C108</f>
        <v>75.2688324371602</v>
      </c>
      <c r="BT108" s="0" t="n">
        <f aca="false">BK108-$C108</f>
        <v>68.3240815229201</v>
      </c>
      <c r="BU108" s="0" t="n">
        <f aca="false">BL108-$C108</f>
        <v>23.1647716450898</v>
      </c>
      <c r="BV108" s="0" t="n">
        <f aca="false">BM108-$C108</f>
        <v>3.38552719616018</v>
      </c>
      <c r="BW108" s="0" t="n">
        <f aca="false">ABS(BN108)</f>
        <v>64.3359751318903</v>
      </c>
      <c r="BX108" s="0" t="n">
        <f aca="false">ABS(BO108)</f>
        <v>90.0529975924501</v>
      </c>
      <c r="BY108" s="0" t="n">
        <f aca="false">ABS(BP108)</f>
        <v>79.6953440463203</v>
      </c>
      <c r="BZ108" s="0" t="n">
        <f aca="false">ABS(BQ108)</f>
        <v>50.0023376891604</v>
      </c>
      <c r="CA108" s="0" t="n">
        <f aca="false">ABS(BR108)</f>
        <v>110.98603370561</v>
      </c>
      <c r="CB108" s="0" t="n">
        <f aca="false">ABS(BS108)</f>
        <v>75.2688324371602</v>
      </c>
      <c r="CC108" s="0" t="n">
        <f aca="false">ABS(BT108)</f>
        <v>68.3240815229201</v>
      </c>
      <c r="CD108" s="0" t="n">
        <f aca="false">ABS(BU108)</f>
        <v>23.1647716450898</v>
      </c>
      <c r="CE108" s="0" t="n">
        <f aca="false">ABS(BV108)</f>
        <v>3.38552719616018</v>
      </c>
      <c r="CF108" s="0" t="n">
        <f aca="false">BN108^2</f>
        <v>4139.11769617121</v>
      </c>
      <c r="CG108" s="0" t="n">
        <f aca="false">BO108^2</f>
        <v>8109.54237538582</v>
      </c>
      <c r="CH108" s="0" t="n">
        <f aca="false">BP108^2</f>
        <v>6351.34786266136</v>
      </c>
      <c r="CI108" s="0" t="n">
        <f aca="false">BQ108^2</f>
        <v>2500.23377438083</v>
      </c>
      <c r="CJ108" s="0" t="n">
        <f aca="false">BR108^2</f>
        <v>12317.8996777027</v>
      </c>
      <c r="CK108" s="0" t="n">
        <f aca="false">BS108^2</f>
        <v>5665.3971364533</v>
      </c>
      <c r="CL108" s="0" t="n">
        <f aca="false">BT108^2</f>
        <v>4668.18011595063</v>
      </c>
      <c r="CM108" s="0" t="n">
        <f aca="false">BU108^2</f>
        <v>536.606645369156</v>
      </c>
      <c r="CN108" s="0" t="n">
        <f aca="false">BV108^2</f>
        <v>11.4617943959402</v>
      </c>
      <c r="CO108" s="19" t="n">
        <f aca="false">ABS(BN108/$C108)</f>
        <v>0.0138827512430075</v>
      </c>
      <c r="CP108" s="19" t="n">
        <f aca="false">ABS(BO108/$C108)</f>
        <v>0.0194321040708616</v>
      </c>
      <c r="CQ108" s="19" t="n">
        <f aca="false">ABS(BP108/$C108)</f>
        <v>0.0171970757317793</v>
      </c>
      <c r="CR108" s="19" t="n">
        <f aca="false">ABS(BQ108/$C108)</f>
        <v>0.010789764424717</v>
      </c>
      <c r="CS108" s="19" t="n">
        <f aca="false">ABS(BR108/$C108)</f>
        <v>0.0239491434492839</v>
      </c>
      <c r="CT108" s="19" t="n">
        <f aca="false">ABS(BS108/$C108)</f>
        <v>0.0162419000401348</v>
      </c>
      <c r="CU108" s="19" t="n">
        <f aca="false">ABS(BT108/$C108)</f>
        <v>0.0147433255771008</v>
      </c>
      <c r="CV108" s="19" t="n">
        <f aca="false">ABS(BU108/$C108)</f>
        <v>0.00499861487590111</v>
      </c>
      <c r="CW108" s="19" t="n">
        <f aca="false">ABS(BV108/$C108)</f>
        <v>0.000730546662181519</v>
      </c>
    </row>
    <row r="109" customFormat="false" ht="13.8" hidden="false" customHeight="false" outlineLevel="0" collapsed="false">
      <c r="A109" s="0" t="n">
        <f aca="false">A108+1</f>
        <v>104</v>
      </c>
      <c r="B109" s="0" t="n">
        <f aca="false">B108+1/12</f>
        <v>1956.58333333333</v>
      </c>
      <c r="C109" s="0" t="n">
        <v>4661.710245</v>
      </c>
      <c r="E109" s="0" t="n">
        <v>4726.5161252352</v>
      </c>
      <c r="F109" s="0" t="n">
        <f aca="false">E109-C109</f>
        <v>64.8058802351998</v>
      </c>
      <c r="G109" s="0" t="n">
        <f aca="false">ABS(F109)</f>
        <v>64.8058802351998</v>
      </c>
      <c r="H109" s="0" t="n">
        <f aca="false">F109^2</f>
        <v>4199.80211305906</v>
      </c>
      <c r="I109" s="19" t="n">
        <f aca="false">ABS(F109/C109)</f>
        <v>0.0139017392393078</v>
      </c>
      <c r="K109" s="0" t="n">
        <v>4726.15335085307</v>
      </c>
      <c r="L109" s="0" t="n">
        <v>4735.08998956229</v>
      </c>
      <c r="M109" s="0" t="n">
        <v>4721.41798742998</v>
      </c>
      <c r="N109" s="0" t="n">
        <v>4694.67820536657</v>
      </c>
      <c r="O109" s="0" t="n">
        <v>4826.07732773881</v>
      </c>
      <c r="P109" s="0" t="n">
        <v>4795.32225593854</v>
      </c>
      <c r="Q109" s="0" t="n">
        <v>4723.46540353507</v>
      </c>
      <c r="R109" s="0" t="n">
        <v>4722.70358592121</v>
      </c>
      <c r="S109" s="0" t="n">
        <v>4695.93002160898</v>
      </c>
      <c r="T109" s="0" t="n">
        <f aca="false">K109-$C109</f>
        <v>64.4431058530699</v>
      </c>
      <c r="U109" s="0" t="n">
        <f aca="false">L109-$C109</f>
        <v>73.3797445622895</v>
      </c>
      <c r="V109" s="0" t="n">
        <f aca="false">M109-$C109</f>
        <v>59.7077424299796</v>
      </c>
      <c r="W109" s="0" t="n">
        <f aca="false">N109-$C109</f>
        <v>32.96796036657</v>
      </c>
      <c r="X109" s="0" t="n">
        <f aca="false">O109-$C109</f>
        <v>164.36708273881</v>
      </c>
      <c r="Y109" s="0" t="n">
        <f aca="false">P109-$C109</f>
        <v>133.61201093854</v>
      </c>
      <c r="Z109" s="0" t="n">
        <f aca="false">Q109-$C109</f>
        <v>61.7551585350702</v>
      </c>
      <c r="AA109" s="0" t="n">
        <f aca="false">R109-$C109</f>
        <v>60.9933409212099</v>
      </c>
      <c r="AB109" s="0" t="n">
        <f aca="false">S109-$C109</f>
        <v>34.2197766089794</v>
      </c>
      <c r="AC109" s="0" t="n">
        <f aca="false">ABS(T109)</f>
        <v>64.4431058530699</v>
      </c>
      <c r="AD109" s="0" t="n">
        <f aca="false">ABS(U109)</f>
        <v>73.3797445622895</v>
      </c>
      <c r="AE109" s="0" t="n">
        <f aca="false">ABS(V109)</f>
        <v>59.7077424299796</v>
      </c>
      <c r="AF109" s="0" t="n">
        <f aca="false">ABS(W109)</f>
        <v>32.96796036657</v>
      </c>
      <c r="AG109" s="0" t="n">
        <f aca="false">ABS(X109)</f>
        <v>164.36708273881</v>
      </c>
      <c r="AH109" s="0" t="n">
        <f aca="false">ABS(Y109)</f>
        <v>133.61201093854</v>
      </c>
      <c r="AI109" s="0" t="n">
        <f aca="false">ABS(Z109)</f>
        <v>61.7551585350702</v>
      </c>
      <c r="AJ109" s="0" t="n">
        <f aca="false">ABS(AA109)</f>
        <v>60.9933409212099</v>
      </c>
      <c r="AK109" s="0" t="n">
        <f aca="false">ABS(AB109)</f>
        <v>34.2197766089794</v>
      </c>
      <c r="AL109" s="0" t="n">
        <f aca="false">T109^2</f>
        <v>4152.91389198998</v>
      </c>
      <c r="AM109" s="0" t="n">
        <f aca="false">U109^2</f>
        <v>5384.58691202685</v>
      </c>
      <c r="AN109" s="0" t="n">
        <f aca="false">V109^2</f>
        <v>3565.01450608478</v>
      </c>
      <c r="AO109" s="0" t="n">
        <f aca="false">W109^2</f>
        <v>1086.88641073173</v>
      </c>
      <c r="AP109" s="0" t="n">
        <f aca="false">X109^2</f>
        <v>27016.5378880667</v>
      </c>
      <c r="AQ109" s="0" t="n">
        <f aca="false">Y109^2</f>
        <v>17852.1694670406</v>
      </c>
      <c r="AR109" s="0" t="n">
        <f aca="false">Z109^2</f>
        <v>3813.69960569166</v>
      </c>
      <c r="AS109" s="0" t="n">
        <f aca="false">AA109^2</f>
        <v>3720.18763673094</v>
      </c>
      <c r="AT109" s="0" t="n">
        <f aca="false">AB109^2</f>
        <v>1170.99311116845</v>
      </c>
      <c r="AU109" s="19" t="n">
        <f aca="false">ABS(T109/$C109)</f>
        <v>0.0138239192198173</v>
      </c>
      <c r="AV109" s="19" t="n">
        <f aca="false">ABS(U109/$C109)</f>
        <v>0.0157409492880854</v>
      </c>
      <c r="AW109" s="19" t="n">
        <f aca="false">ABS(V109/$C109)</f>
        <v>0.0128081196153328</v>
      </c>
      <c r="AX109" s="19" t="n">
        <f aca="false">ABS(W109/$C109)</f>
        <v>0.00707207411741789</v>
      </c>
      <c r="AY109" s="19" t="n">
        <f aca="false">ABS(X109/$C109)</f>
        <v>0.0352589659374692</v>
      </c>
      <c r="AZ109" s="19" t="n">
        <f aca="false">ABS(Y109/$C109)</f>
        <v>0.0286615863956472</v>
      </c>
      <c r="BA109" s="19" t="n">
        <f aca="false">ABS(Z109/$C109)</f>
        <v>0.0132473181063332</v>
      </c>
      <c r="BB109" s="19" t="n">
        <f aca="false">ABS(AA109/$C109)</f>
        <v>0.0130838979077743</v>
      </c>
      <c r="BC109" s="19" t="n">
        <f aca="false">ABS(AB109/$C109)</f>
        <v>0.00734060565983982</v>
      </c>
      <c r="BE109" s="0" t="n">
        <v>4726.14521280255</v>
      </c>
      <c r="BF109" s="0" t="n">
        <v>4735.28232547285</v>
      </c>
      <c r="BG109" s="0" t="n">
        <v>4721.30362184878</v>
      </c>
      <c r="BH109" s="0" t="n">
        <v>4693.96399120658</v>
      </c>
      <c r="BI109" s="0" t="n">
        <v>4828.31076575569</v>
      </c>
      <c r="BJ109" s="0" t="n">
        <v>4796.86577112562</v>
      </c>
      <c r="BK109" s="0" t="n">
        <v>4723.39696726017</v>
      </c>
      <c r="BL109" s="0" t="n">
        <v>4722.61805993286</v>
      </c>
      <c r="BM109" s="0" t="n">
        <v>4695.24388921092</v>
      </c>
      <c r="BN109" s="0" t="n">
        <f aca="false">BE109-$C109</f>
        <v>64.4349678025501</v>
      </c>
      <c r="BO109" s="0" t="n">
        <f aca="false">BF109-$C109</f>
        <v>73.5720804728499</v>
      </c>
      <c r="BP109" s="0" t="n">
        <f aca="false">BG109-$C109</f>
        <v>59.5933768487794</v>
      </c>
      <c r="BQ109" s="0" t="n">
        <f aca="false">BH109-$C109</f>
        <v>32.2537462065802</v>
      </c>
      <c r="BR109" s="0" t="n">
        <f aca="false">BI109-$C109</f>
        <v>166.60052075569</v>
      </c>
      <c r="BS109" s="0" t="n">
        <f aca="false">BJ109-$C109</f>
        <v>135.15552612562</v>
      </c>
      <c r="BT109" s="0" t="n">
        <f aca="false">BK109-$C109</f>
        <v>61.6867222601695</v>
      </c>
      <c r="BU109" s="0" t="n">
        <f aca="false">BL109-$C109</f>
        <v>60.9078149328598</v>
      </c>
      <c r="BV109" s="0" t="n">
        <f aca="false">BM109-$C109</f>
        <v>33.5336442109201</v>
      </c>
      <c r="BW109" s="0" t="n">
        <f aca="false">ABS(BN109)</f>
        <v>64.4349678025501</v>
      </c>
      <c r="BX109" s="0" t="n">
        <f aca="false">ABS(BO109)</f>
        <v>73.5720804728499</v>
      </c>
      <c r="BY109" s="0" t="n">
        <f aca="false">ABS(BP109)</f>
        <v>59.5933768487794</v>
      </c>
      <c r="BZ109" s="0" t="n">
        <f aca="false">ABS(BQ109)</f>
        <v>32.2537462065802</v>
      </c>
      <c r="CA109" s="0" t="n">
        <f aca="false">ABS(BR109)</f>
        <v>166.60052075569</v>
      </c>
      <c r="CB109" s="0" t="n">
        <f aca="false">ABS(BS109)</f>
        <v>135.15552612562</v>
      </c>
      <c r="CC109" s="0" t="n">
        <f aca="false">ABS(BT109)</f>
        <v>61.6867222601695</v>
      </c>
      <c r="CD109" s="0" t="n">
        <f aca="false">ABS(BU109)</f>
        <v>60.9078149328598</v>
      </c>
      <c r="CE109" s="0" t="n">
        <f aca="false">ABS(BV109)</f>
        <v>33.5336442109201</v>
      </c>
      <c r="CF109" s="0" t="n">
        <f aca="false">BN109^2</f>
        <v>4151.86507571567</v>
      </c>
      <c r="CG109" s="0" t="n">
        <f aca="false">BO109^2</f>
        <v>5412.85102510349</v>
      </c>
      <c r="CH109" s="0" t="n">
        <f aca="false">BP109^2</f>
        <v>3551.37056424063</v>
      </c>
      <c r="CI109" s="0" t="n">
        <f aca="false">BQ109^2</f>
        <v>1040.30414435849</v>
      </c>
      <c r="CJ109" s="0" t="n">
        <f aca="false">BR109^2</f>
        <v>27755.7335160671</v>
      </c>
      <c r="CK109" s="0" t="n">
        <f aca="false">BS109^2</f>
        <v>18267.0162422931</v>
      </c>
      <c r="CL109" s="0" t="n">
        <f aca="false">BT109^2</f>
        <v>3805.25170320329</v>
      </c>
      <c r="CM109" s="0" t="n">
        <f aca="false">BU109^2</f>
        <v>3709.76191989549</v>
      </c>
      <c r="CN109" s="0" t="n">
        <f aca="false">BV109^2</f>
        <v>1124.50529406458</v>
      </c>
      <c r="CO109" s="19" t="n">
        <f aca="false">ABS(BN109/$C109)</f>
        <v>0.0138221734977324</v>
      </c>
      <c r="CP109" s="19" t="n">
        <f aca="false">ABS(BO109/$C109)</f>
        <v>0.0157822079464853</v>
      </c>
      <c r="CQ109" s="19" t="n">
        <f aca="false">ABS(BP109/$C109)</f>
        <v>0.0127835866488479</v>
      </c>
      <c r="CR109" s="19" t="n">
        <f aca="false">ABS(BQ109/$C109)</f>
        <v>0.00691886550460218</v>
      </c>
      <c r="CS109" s="19" t="n">
        <f aca="false">ABS(BR109/$C109)</f>
        <v>0.0357380686486004</v>
      </c>
      <c r="CT109" s="19" t="n">
        <f aca="false">ABS(BS109/$C109)</f>
        <v>0.0289926913133605</v>
      </c>
      <c r="CU109" s="19" t="n">
        <f aca="false">ABS(BT109/$C109)</f>
        <v>0.0132326375982568</v>
      </c>
      <c r="CV109" s="19" t="n">
        <f aca="false">ABS(BU109/$C109)</f>
        <v>0.0130655514246494</v>
      </c>
      <c r="CW109" s="19" t="n">
        <f aca="false">ABS(BV109/$C109)</f>
        <v>0.0071934209653828</v>
      </c>
    </row>
    <row r="110" customFormat="false" ht="13.8" hidden="false" customHeight="false" outlineLevel="0" collapsed="false">
      <c r="A110" s="0" t="n">
        <f aca="false">A109+1</f>
        <v>105</v>
      </c>
      <c r="B110" s="0" t="n">
        <f aca="false">B109+1/12</f>
        <v>1956.66666666666</v>
      </c>
      <c r="C110" s="0" t="n">
        <v>4643.421824</v>
      </c>
      <c r="E110" s="0" t="n">
        <v>4752.99952917041</v>
      </c>
      <c r="F110" s="0" t="n">
        <f aca="false">E110-C110</f>
        <v>109.57770517041</v>
      </c>
      <c r="G110" s="0" t="n">
        <f aca="false">ABS(F110)</f>
        <v>109.57770517041</v>
      </c>
      <c r="H110" s="0" t="n">
        <f aca="false">F110^2</f>
        <v>12007.2734704133</v>
      </c>
      <c r="I110" s="19" t="n">
        <f aca="false">ABS(F110/C110)</f>
        <v>0.0235984817498265</v>
      </c>
      <c r="K110" s="0" t="n">
        <v>4749.39798165282</v>
      </c>
      <c r="L110" s="0" t="n">
        <v>4740.52711585454</v>
      </c>
      <c r="M110" s="0" t="n">
        <v>4784.54466335845</v>
      </c>
      <c r="N110" s="0" t="n">
        <v>4791.17443484095</v>
      </c>
      <c r="O110" s="0" t="n">
        <v>4886.1284490615</v>
      </c>
      <c r="P110" s="0" t="n">
        <v>4818.53326655049</v>
      </c>
      <c r="Q110" s="0" t="n">
        <v>4784.05579819012</v>
      </c>
      <c r="R110" s="0" t="n">
        <v>4765.97855094623</v>
      </c>
      <c r="S110" s="0" t="n">
        <v>4778.7957278713</v>
      </c>
      <c r="T110" s="0" t="n">
        <f aca="false">K110-$C110</f>
        <v>105.97615765282</v>
      </c>
      <c r="U110" s="0" t="n">
        <f aca="false">L110-$C110</f>
        <v>97.1052918545402</v>
      </c>
      <c r="V110" s="0" t="n">
        <f aca="false">M110-$C110</f>
        <v>141.12283935845</v>
      </c>
      <c r="W110" s="0" t="n">
        <f aca="false">N110-$C110</f>
        <v>147.75261084095</v>
      </c>
      <c r="X110" s="0" t="n">
        <f aca="false">O110-$C110</f>
        <v>242.7066250615</v>
      </c>
      <c r="Y110" s="0" t="n">
        <f aca="false">P110-$C110</f>
        <v>175.11144255049</v>
      </c>
      <c r="Z110" s="0" t="n">
        <f aca="false">Q110-$C110</f>
        <v>140.63397419012</v>
      </c>
      <c r="AA110" s="0" t="n">
        <f aca="false">R110-$C110</f>
        <v>122.55672694623</v>
      </c>
      <c r="AB110" s="0" t="n">
        <f aca="false">S110-$C110</f>
        <v>135.3739038713</v>
      </c>
      <c r="AC110" s="0" t="n">
        <f aca="false">ABS(T110)</f>
        <v>105.97615765282</v>
      </c>
      <c r="AD110" s="0" t="n">
        <f aca="false">ABS(U110)</f>
        <v>97.1052918545402</v>
      </c>
      <c r="AE110" s="0" t="n">
        <f aca="false">ABS(V110)</f>
        <v>141.12283935845</v>
      </c>
      <c r="AF110" s="0" t="n">
        <f aca="false">ABS(W110)</f>
        <v>147.75261084095</v>
      </c>
      <c r="AG110" s="0" t="n">
        <f aca="false">ABS(X110)</f>
        <v>242.7066250615</v>
      </c>
      <c r="AH110" s="0" t="n">
        <f aca="false">ABS(Y110)</f>
        <v>175.11144255049</v>
      </c>
      <c r="AI110" s="0" t="n">
        <f aca="false">ABS(Z110)</f>
        <v>140.63397419012</v>
      </c>
      <c r="AJ110" s="0" t="n">
        <f aca="false">ABS(AA110)</f>
        <v>122.55672694623</v>
      </c>
      <c r="AK110" s="0" t="n">
        <f aca="false">ABS(AB110)</f>
        <v>135.3739038713</v>
      </c>
      <c r="AL110" s="0" t="n">
        <f aca="false">T110^2</f>
        <v>11230.9459908553</v>
      </c>
      <c r="AM110" s="0" t="n">
        <f aca="false">U110^2</f>
        <v>9429.43770615542</v>
      </c>
      <c r="AN110" s="0" t="n">
        <f aca="false">V110^2</f>
        <v>19915.6557885908</v>
      </c>
      <c r="AO110" s="0" t="n">
        <f aca="false">W110^2</f>
        <v>21830.8340103173</v>
      </c>
      <c r="AP110" s="0" t="n">
        <f aca="false">X110^2</f>
        <v>58906.5058487435</v>
      </c>
      <c r="AQ110" s="0" t="n">
        <f aca="false">Y110^2</f>
        <v>30664.0173121136</v>
      </c>
      <c r="AR110" s="0" t="n">
        <f aca="false">Z110^2</f>
        <v>19777.9146965074</v>
      </c>
      <c r="AS110" s="0" t="n">
        <f aca="false">AA110^2</f>
        <v>15020.1513197728</v>
      </c>
      <c r="AT110" s="0" t="n">
        <f aca="false">AB110^2</f>
        <v>18326.093849356</v>
      </c>
      <c r="AU110" s="19" t="n">
        <f aca="false">ABS(T110/$C110)</f>
        <v>0.022822858157118</v>
      </c>
      <c r="AV110" s="19" t="n">
        <f aca="false">ABS(U110/$C110)</f>
        <v>0.0209124424907176</v>
      </c>
      <c r="AW110" s="19" t="n">
        <f aca="false">ABS(V110/$C110)</f>
        <v>0.03039199209278</v>
      </c>
      <c r="AX110" s="19" t="n">
        <f aca="false">ABS(W110/$C110)</f>
        <v>0.0318197692221884</v>
      </c>
      <c r="AY110" s="19" t="n">
        <f aca="false">ABS(X110/$C110)</f>
        <v>0.0522689159548334</v>
      </c>
      <c r="AZ110" s="19" t="n">
        <f aca="false">ABS(Y110/$C110)</f>
        <v>0.0377117240663783</v>
      </c>
      <c r="BA110" s="19" t="n">
        <f aca="false">ABS(Z110/$C110)</f>
        <v>0.0302867108612108</v>
      </c>
      <c r="BB110" s="19" t="n">
        <f aca="false">ABS(AA110/$C110)</f>
        <v>0.0263936234078028</v>
      </c>
      <c r="BC110" s="19" t="n">
        <f aca="false">ABS(AB110/$C110)</f>
        <v>0.0291539104139984</v>
      </c>
      <c r="BE110" s="0" t="n">
        <v>4749.29671042175</v>
      </c>
      <c r="BF110" s="0" t="n">
        <v>4740.17640643179</v>
      </c>
      <c r="BG110" s="0" t="n">
        <v>4785.43167499939</v>
      </c>
      <c r="BH110" s="0" t="n">
        <v>4792.24786776787</v>
      </c>
      <c r="BI110" s="0" t="n">
        <v>4889.87187589192</v>
      </c>
      <c r="BJ110" s="0" t="n">
        <v>4820.37599727351</v>
      </c>
      <c r="BK110" s="0" t="n">
        <v>4784.92906352418</v>
      </c>
      <c r="BL110" s="0" t="n">
        <v>4766.34350559611</v>
      </c>
      <c r="BM110" s="0" t="n">
        <v>4779.52108628643</v>
      </c>
      <c r="BN110" s="0" t="n">
        <f aca="false">BE110-$C110</f>
        <v>105.87488642175</v>
      </c>
      <c r="BO110" s="0" t="n">
        <f aca="false">BF110-$C110</f>
        <v>96.7545824317904</v>
      </c>
      <c r="BP110" s="0" t="n">
        <f aca="false">BG110-$C110</f>
        <v>142.00985099939</v>
      </c>
      <c r="BQ110" s="0" t="n">
        <f aca="false">BH110-$C110</f>
        <v>148.82604376787</v>
      </c>
      <c r="BR110" s="0" t="n">
        <f aca="false">BI110-$C110</f>
        <v>246.45005189192</v>
      </c>
      <c r="BS110" s="0" t="n">
        <f aca="false">BJ110-$C110</f>
        <v>176.95417327351</v>
      </c>
      <c r="BT110" s="0" t="n">
        <f aca="false">BK110-$C110</f>
        <v>141.50723952418</v>
      </c>
      <c r="BU110" s="0" t="n">
        <f aca="false">BL110-$C110</f>
        <v>122.92168159611</v>
      </c>
      <c r="BV110" s="0" t="n">
        <f aca="false">BM110-$C110</f>
        <v>136.09926228643</v>
      </c>
      <c r="BW110" s="0" t="n">
        <f aca="false">ABS(BN110)</f>
        <v>105.87488642175</v>
      </c>
      <c r="BX110" s="0" t="n">
        <f aca="false">ABS(BO110)</f>
        <v>96.7545824317904</v>
      </c>
      <c r="BY110" s="0" t="n">
        <f aca="false">ABS(BP110)</f>
        <v>142.00985099939</v>
      </c>
      <c r="BZ110" s="0" t="n">
        <f aca="false">ABS(BQ110)</f>
        <v>148.82604376787</v>
      </c>
      <c r="CA110" s="0" t="n">
        <f aca="false">ABS(BR110)</f>
        <v>246.45005189192</v>
      </c>
      <c r="CB110" s="0" t="n">
        <f aca="false">ABS(BS110)</f>
        <v>176.95417327351</v>
      </c>
      <c r="CC110" s="0" t="n">
        <f aca="false">ABS(BT110)</f>
        <v>141.50723952418</v>
      </c>
      <c r="CD110" s="0" t="n">
        <f aca="false">ABS(BU110)</f>
        <v>122.92168159611</v>
      </c>
      <c r="CE110" s="0" t="n">
        <f aca="false">ABS(BV110)</f>
        <v>136.09926228643</v>
      </c>
      <c r="CF110" s="0" t="n">
        <f aca="false">BN110^2</f>
        <v>11209.4915748184</v>
      </c>
      <c r="CG110" s="0" t="n">
        <f aca="false">BO110^2</f>
        <v>9361.44922155012</v>
      </c>
      <c r="CH110" s="0" t="n">
        <f aca="false">BP110^2</f>
        <v>20166.7977808691</v>
      </c>
      <c r="CI110" s="0" t="n">
        <f aca="false">BQ110^2</f>
        <v>22149.191303596</v>
      </c>
      <c r="CJ110" s="0" t="n">
        <f aca="false">BR110^2</f>
        <v>60737.6280775302</v>
      </c>
      <c r="CK110" s="0" t="n">
        <f aca="false">BS110^2</f>
        <v>31312.7794389113</v>
      </c>
      <c r="CL110" s="0" t="n">
        <f aca="false">BT110^2</f>
        <v>20024.2988377535</v>
      </c>
      <c r="CM110" s="0" t="n">
        <f aca="false">BU110^2</f>
        <v>15109.7398064154</v>
      </c>
      <c r="CN110" s="0" t="n">
        <f aca="false">BV110^2</f>
        <v>18523.0091949104</v>
      </c>
      <c r="CO110" s="19" t="n">
        <f aca="false">ABS(BN110/$C110)</f>
        <v>0.0228010485445287</v>
      </c>
      <c r="CP110" s="19" t="n">
        <f aca="false">ABS(BO110/$C110)</f>
        <v>0.0208369142626034</v>
      </c>
      <c r="CQ110" s="19" t="n">
        <f aca="false">ABS(BP110/$C110)</f>
        <v>0.0305830175206988</v>
      </c>
      <c r="CR110" s="19" t="n">
        <f aca="false">ABS(BQ110/$C110)</f>
        <v>0.0320509420442156</v>
      </c>
      <c r="CS110" s="19" t="n">
        <f aca="false">ABS(BR110/$C110)</f>
        <v>0.0530750944525685</v>
      </c>
      <c r="CT110" s="19" t="n">
        <f aca="false">ABS(BS110/$C110)</f>
        <v>0.0381085716483707</v>
      </c>
      <c r="CU110" s="19" t="n">
        <f aca="false">ABS(BT110/$C110)</f>
        <v>0.0304747759061616</v>
      </c>
      <c r="CV110" s="19" t="n">
        <f aca="false">ABS(BU110/$C110)</f>
        <v>0.026472219465563</v>
      </c>
      <c r="CW110" s="19" t="n">
        <f aca="false">ABS(BV110/$C110)</f>
        <v>0.0293101224581807</v>
      </c>
    </row>
    <row r="111" customFormat="false" ht="13.8" hidden="false" customHeight="false" outlineLevel="0" collapsed="false">
      <c r="A111" s="0" t="n">
        <f aca="false">A110+1</f>
        <v>106</v>
      </c>
      <c r="B111" s="0" t="n">
        <f aca="false">B110+1/12</f>
        <v>1956.74999999999</v>
      </c>
      <c r="C111" s="0" t="n">
        <v>4738.046488</v>
      </c>
      <c r="E111" s="0" t="n">
        <v>4681.42188417909</v>
      </c>
      <c r="F111" s="0" t="n">
        <f aca="false">E111-C111</f>
        <v>-56.6246038209101</v>
      </c>
      <c r="G111" s="0" t="n">
        <f aca="false">ABS(F111)</f>
        <v>56.6246038209101</v>
      </c>
      <c r="H111" s="0" t="n">
        <f aca="false">F111^2</f>
        <v>3206.34575787503</v>
      </c>
      <c r="I111" s="19" t="n">
        <f aca="false">ABS(F111/C111)</f>
        <v>0.0119510443733135</v>
      </c>
      <c r="K111" s="0" t="n">
        <v>4680.95535090733</v>
      </c>
      <c r="L111" s="0" t="n">
        <v>4649.5665431325</v>
      </c>
      <c r="M111" s="0" t="n">
        <v>4727.55601579664</v>
      </c>
      <c r="N111" s="0" t="n">
        <v>4662.65174686327</v>
      </c>
      <c r="O111" s="0" t="n">
        <v>4720.44200642587</v>
      </c>
      <c r="P111" s="0" t="n">
        <v>4684.06058787872</v>
      </c>
      <c r="Q111" s="0" t="n">
        <v>4733.53529518715</v>
      </c>
      <c r="R111" s="0" t="n">
        <v>4638.43863407779</v>
      </c>
      <c r="S111" s="0" t="n">
        <v>4708.16132717544</v>
      </c>
      <c r="T111" s="0" t="n">
        <f aca="false">K111-$C111</f>
        <v>-57.0911370926697</v>
      </c>
      <c r="U111" s="0" t="n">
        <f aca="false">L111-$C111</f>
        <v>-88.4799448675003</v>
      </c>
      <c r="V111" s="0" t="n">
        <f aca="false">M111-$C111</f>
        <v>-10.4904722033598</v>
      </c>
      <c r="W111" s="0" t="n">
        <f aca="false">N111-$C111</f>
        <v>-75.3947411367299</v>
      </c>
      <c r="X111" s="0" t="n">
        <f aca="false">O111-$C111</f>
        <v>-17.6044815741297</v>
      </c>
      <c r="Y111" s="0" t="n">
        <f aca="false">P111-$C111</f>
        <v>-53.9859001212799</v>
      </c>
      <c r="Z111" s="0" t="n">
        <f aca="false">Q111-$C111</f>
        <v>-4.51119281284991</v>
      </c>
      <c r="AA111" s="0" t="n">
        <f aca="false">R111-$C111</f>
        <v>-99.6078539222099</v>
      </c>
      <c r="AB111" s="0" t="n">
        <f aca="false">S111-$C111</f>
        <v>-29.8851608245595</v>
      </c>
      <c r="AC111" s="0" t="n">
        <f aca="false">ABS(T111)</f>
        <v>57.0911370926697</v>
      </c>
      <c r="AD111" s="0" t="n">
        <f aca="false">ABS(U111)</f>
        <v>88.4799448675003</v>
      </c>
      <c r="AE111" s="0" t="n">
        <f aca="false">ABS(V111)</f>
        <v>10.4904722033598</v>
      </c>
      <c r="AF111" s="0" t="n">
        <f aca="false">ABS(W111)</f>
        <v>75.3947411367299</v>
      </c>
      <c r="AG111" s="0" t="n">
        <f aca="false">ABS(X111)</f>
        <v>17.6044815741297</v>
      </c>
      <c r="AH111" s="0" t="n">
        <f aca="false">ABS(Y111)</f>
        <v>53.9859001212799</v>
      </c>
      <c r="AI111" s="0" t="n">
        <f aca="false">ABS(Z111)</f>
        <v>4.51119281284991</v>
      </c>
      <c r="AJ111" s="0" t="n">
        <f aca="false">ABS(AA111)</f>
        <v>99.6078539222099</v>
      </c>
      <c r="AK111" s="0" t="n">
        <f aca="false">ABS(AB111)</f>
        <v>29.8851608245595</v>
      </c>
      <c r="AL111" s="0" t="n">
        <f aca="false">T111^2</f>
        <v>3259.397934534</v>
      </c>
      <c r="AM111" s="0" t="n">
        <f aca="false">U111^2</f>
        <v>7828.70064375589</v>
      </c>
      <c r="AN111" s="0" t="n">
        <f aca="false">V111^2</f>
        <v>110.050007049464</v>
      </c>
      <c r="AO111" s="0" t="n">
        <f aca="false">W111^2</f>
        <v>5684.36699107451</v>
      </c>
      <c r="AP111" s="0" t="n">
        <f aca="false">X111^2</f>
        <v>309.917771493874</v>
      </c>
      <c r="AQ111" s="0" t="n">
        <f aca="false">Y111^2</f>
        <v>2914.47741190481</v>
      </c>
      <c r="AR111" s="0" t="n">
        <f aca="false">Z111^2</f>
        <v>20.3508605947087</v>
      </c>
      <c r="AS111" s="0" t="n">
        <f aca="false">AA111^2</f>
        <v>9921.7245629883</v>
      </c>
      <c r="AT111" s="0" t="n">
        <f aca="false">AB111^2</f>
        <v>893.122837509788</v>
      </c>
      <c r="AU111" s="19" t="n">
        <f aca="false">ABS(T111/$C111)</f>
        <v>0.0120495096950317</v>
      </c>
      <c r="AV111" s="19" t="n">
        <f aca="false">ABS(U111/$C111)</f>
        <v>0.0186743513580108</v>
      </c>
      <c r="AW111" s="19" t="n">
        <f aca="false">ABS(V111/$C111)</f>
        <v>0.00221409229097435</v>
      </c>
      <c r="AX111" s="19" t="n">
        <f aca="false">ABS(W111/$C111)</f>
        <v>0.0159126216527589</v>
      </c>
      <c r="AY111" s="19" t="n">
        <f aca="false">ABS(X111/$C111)</f>
        <v>0.00371555695342318</v>
      </c>
      <c r="AZ111" s="19" t="n">
        <f aca="false">ABS(Y111/$C111)</f>
        <v>0.0113941263045871</v>
      </c>
      <c r="BA111" s="19" t="n">
        <f aca="false">ABS(Z111/$C111)</f>
        <v>0.000952120842265018</v>
      </c>
      <c r="BB111" s="19" t="n">
        <f aca="false">ABS(AA111/$C111)</f>
        <v>0.0210229794440559</v>
      </c>
      <c r="BC111" s="19" t="n">
        <f aca="false">ABS(AB111/$C111)</f>
        <v>0.00630748577504373</v>
      </c>
      <c r="BE111" s="0" t="n">
        <v>4680.94947553559</v>
      </c>
      <c r="BF111" s="0" t="n">
        <v>4649.16536709236</v>
      </c>
      <c r="BG111" s="0" t="n">
        <v>4728.13701438681</v>
      </c>
      <c r="BH111" s="0" t="n">
        <v>4662.41536171988</v>
      </c>
      <c r="BI111" s="0" t="n">
        <v>4720.93341344316</v>
      </c>
      <c r="BJ111" s="0" t="n">
        <v>4684.09381887442</v>
      </c>
      <c r="BK111" s="0" t="n">
        <v>4734.19159492149</v>
      </c>
      <c r="BL111" s="0" t="n">
        <v>4637.89731668796</v>
      </c>
      <c r="BM111" s="0" t="n">
        <v>4708.49807522159</v>
      </c>
      <c r="BN111" s="0" t="n">
        <f aca="false">BE111-$C111</f>
        <v>-57.09701246441</v>
      </c>
      <c r="BO111" s="0" t="n">
        <f aca="false">BF111-$C111</f>
        <v>-88.8811209076403</v>
      </c>
      <c r="BP111" s="0" t="n">
        <f aca="false">BG111-$C111</f>
        <v>-9.90947361319013</v>
      </c>
      <c r="BQ111" s="0" t="n">
        <f aca="false">BH111-$C111</f>
        <v>-75.63112628012</v>
      </c>
      <c r="BR111" s="0" t="n">
        <f aca="false">BI111-$C111</f>
        <v>-17.1130745568398</v>
      </c>
      <c r="BS111" s="0" t="n">
        <f aca="false">BJ111-$C111</f>
        <v>-53.9526691255796</v>
      </c>
      <c r="BT111" s="0" t="n">
        <f aca="false">BK111-$C111</f>
        <v>-3.85489307851003</v>
      </c>
      <c r="BU111" s="0" t="n">
        <f aca="false">BL111-$C111</f>
        <v>-100.14917131204</v>
      </c>
      <c r="BV111" s="0" t="n">
        <f aca="false">BM111-$C111</f>
        <v>-29.5484127784102</v>
      </c>
      <c r="BW111" s="0" t="n">
        <f aca="false">ABS(BN111)</f>
        <v>57.09701246441</v>
      </c>
      <c r="BX111" s="0" t="n">
        <f aca="false">ABS(BO111)</f>
        <v>88.8811209076403</v>
      </c>
      <c r="BY111" s="0" t="n">
        <f aca="false">ABS(BP111)</f>
        <v>9.90947361319013</v>
      </c>
      <c r="BZ111" s="0" t="n">
        <f aca="false">ABS(BQ111)</f>
        <v>75.63112628012</v>
      </c>
      <c r="CA111" s="0" t="n">
        <f aca="false">ABS(BR111)</f>
        <v>17.1130745568398</v>
      </c>
      <c r="CB111" s="0" t="n">
        <f aca="false">ABS(BS111)</f>
        <v>53.9526691255796</v>
      </c>
      <c r="CC111" s="0" t="n">
        <f aca="false">ABS(BT111)</f>
        <v>3.85489307851003</v>
      </c>
      <c r="CD111" s="0" t="n">
        <f aca="false">ABS(BU111)</f>
        <v>100.14917131204</v>
      </c>
      <c r="CE111" s="0" t="n">
        <f aca="false">ABS(BV111)</f>
        <v>29.5484127784102</v>
      </c>
      <c r="CF111" s="0" t="n">
        <f aca="false">BN111^2</f>
        <v>3260.06883236099</v>
      </c>
      <c r="CG111" s="0" t="n">
        <f aca="false">BO111^2</f>
        <v>7899.85365379857</v>
      </c>
      <c r="CH111" s="0" t="n">
        <f aca="false">BP111^2</f>
        <v>98.1976672905114</v>
      </c>
      <c r="CI111" s="0" t="n">
        <f aca="false">BQ111^2</f>
        <v>5720.06726239946</v>
      </c>
      <c r="CJ111" s="0" t="n">
        <f aca="false">BR111^2</f>
        <v>292.857320787958</v>
      </c>
      <c r="CK111" s="0" t="n">
        <f aca="false">BS111^2</f>
        <v>2910.89050577427</v>
      </c>
      <c r="CL111" s="0" t="n">
        <f aca="false">BT111^2</f>
        <v>14.8602006467445</v>
      </c>
      <c r="CM111" s="0" t="n">
        <f aca="false">BU111^2</f>
        <v>10029.8565144884</v>
      </c>
      <c r="CN111" s="0" t="n">
        <f aca="false">BV111^2</f>
        <v>873.108697723318</v>
      </c>
      <c r="CO111" s="19" t="n">
        <f aca="false">ABS(BN111/$C111)</f>
        <v>0.0120507497359968</v>
      </c>
      <c r="CP111" s="19" t="n">
        <f aca="false">ABS(BO111/$C111)</f>
        <v>0.0187590225492183</v>
      </c>
      <c r="CQ111" s="19" t="n">
        <f aca="false">ABS(BP111/$C111)</f>
        <v>0.00209146821127394</v>
      </c>
      <c r="CR111" s="19" t="n">
        <f aca="false">ABS(BQ111/$C111)</f>
        <v>0.0159625124978556</v>
      </c>
      <c r="CS111" s="19" t="n">
        <f aca="false">ABS(BR111/$C111)</f>
        <v>0.00361184184245115</v>
      </c>
      <c r="CT111" s="19" t="n">
        <f aca="false">ABS(BS111/$C111)</f>
        <v>0.0113871126554423</v>
      </c>
      <c r="CU111" s="19" t="n">
        <f aca="false">ABS(BT111/$C111)</f>
        <v>0.000813603895248543</v>
      </c>
      <c r="CV111" s="19" t="n">
        <f aca="false">ABS(BU111/$C111)</f>
        <v>0.0211372285108835</v>
      </c>
      <c r="CW111" s="19" t="n">
        <f aca="false">ABS(BV111/$C111)</f>
        <v>0.00623641259182409</v>
      </c>
    </row>
    <row r="112" customFormat="false" ht="13.8" hidden="false" customHeight="false" outlineLevel="0" collapsed="false">
      <c r="A112" s="0" t="n">
        <f aca="false">A111+1</f>
        <v>107</v>
      </c>
      <c r="B112" s="0" t="n">
        <f aca="false">B111+1/12</f>
        <v>1956.83333333333</v>
      </c>
      <c r="C112" s="0" t="n">
        <v>4510.680866</v>
      </c>
      <c r="E112" s="0" t="n">
        <v>4544.98444810253</v>
      </c>
      <c r="F112" s="0" t="n">
        <f aca="false">E112-C112</f>
        <v>34.3035821025305</v>
      </c>
      <c r="G112" s="0" t="n">
        <f aca="false">ABS(F112)</f>
        <v>34.3035821025305</v>
      </c>
      <c r="H112" s="0" t="n">
        <f aca="false">F112^2</f>
        <v>1176.73574506505</v>
      </c>
      <c r="I112" s="19" t="n">
        <f aca="false">ABS(F112/C112)</f>
        <v>0.00760496765823081</v>
      </c>
      <c r="K112" s="0" t="n">
        <v>4565.79289248419</v>
      </c>
      <c r="L112" s="0" t="n">
        <v>4522.01288926666</v>
      </c>
      <c r="M112" s="0" t="n">
        <v>4533.85899941858</v>
      </c>
      <c r="N112" s="0" t="n">
        <v>4522.23858884772</v>
      </c>
      <c r="O112" s="0" t="n">
        <v>4426.79432214678</v>
      </c>
      <c r="P112" s="0" t="n">
        <v>4517.5162765266</v>
      </c>
      <c r="Q112" s="0" t="n">
        <v>4518.47935621567</v>
      </c>
      <c r="R112" s="0" t="n">
        <v>4503.98870383211</v>
      </c>
      <c r="S112" s="0" t="n">
        <v>4535.67062515322</v>
      </c>
      <c r="T112" s="0" t="n">
        <f aca="false">K112-$C112</f>
        <v>55.1120264841902</v>
      </c>
      <c r="U112" s="0" t="n">
        <f aca="false">L112-$C112</f>
        <v>11.3320232666601</v>
      </c>
      <c r="V112" s="0" t="n">
        <f aca="false">M112-$C112</f>
        <v>23.1781334185807</v>
      </c>
      <c r="W112" s="0" t="n">
        <f aca="false">N112-$C112</f>
        <v>11.5577228477205</v>
      </c>
      <c r="X112" s="0" t="n">
        <f aca="false">O112-$C112</f>
        <v>-83.8865438532193</v>
      </c>
      <c r="Y112" s="0" t="n">
        <f aca="false">P112-$C112</f>
        <v>6.83541052660075</v>
      </c>
      <c r="Z112" s="0" t="n">
        <f aca="false">Q112-$C112</f>
        <v>7.79849021567043</v>
      </c>
      <c r="AA112" s="0" t="n">
        <f aca="false">R112-$C112</f>
        <v>-6.69216216788936</v>
      </c>
      <c r="AB112" s="0" t="n">
        <f aca="false">S112-$C112</f>
        <v>24.9897591532199</v>
      </c>
      <c r="AC112" s="0" t="n">
        <f aca="false">ABS(T112)</f>
        <v>55.1120264841902</v>
      </c>
      <c r="AD112" s="0" t="n">
        <f aca="false">ABS(U112)</f>
        <v>11.3320232666601</v>
      </c>
      <c r="AE112" s="0" t="n">
        <f aca="false">ABS(V112)</f>
        <v>23.1781334185807</v>
      </c>
      <c r="AF112" s="0" t="n">
        <f aca="false">ABS(W112)</f>
        <v>11.5577228477205</v>
      </c>
      <c r="AG112" s="0" t="n">
        <f aca="false">ABS(X112)</f>
        <v>83.8865438532193</v>
      </c>
      <c r="AH112" s="0" t="n">
        <f aca="false">ABS(Y112)</f>
        <v>6.83541052660075</v>
      </c>
      <c r="AI112" s="0" t="n">
        <f aca="false">ABS(Z112)</f>
        <v>7.79849021567043</v>
      </c>
      <c r="AJ112" s="0" t="n">
        <f aca="false">ABS(AA112)</f>
        <v>6.69216216788936</v>
      </c>
      <c r="AK112" s="0" t="n">
        <f aca="false">ABS(AB112)</f>
        <v>24.9897591532199</v>
      </c>
      <c r="AL112" s="0" t="n">
        <f aca="false">T112^2</f>
        <v>3037.33546319408</v>
      </c>
      <c r="AM112" s="0" t="n">
        <f aca="false">U112^2</f>
        <v>128.414751316127</v>
      </c>
      <c r="AN112" s="0" t="n">
        <f aca="false">V112^2</f>
        <v>537.225868769529</v>
      </c>
      <c r="AO112" s="0" t="n">
        <f aca="false">W112^2</f>
        <v>133.58095742472</v>
      </c>
      <c r="AP112" s="0" t="n">
        <f aca="false">X112^2</f>
        <v>7036.95223963809</v>
      </c>
      <c r="AQ112" s="0" t="n">
        <f aca="false">Y112^2</f>
        <v>46.7228370671644</v>
      </c>
      <c r="AR112" s="0" t="n">
        <f aca="false">Z112^2</f>
        <v>60.8164496439074</v>
      </c>
      <c r="AS112" s="0" t="n">
        <f aca="false">AA112^2</f>
        <v>44.7850344813297</v>
      </c>
      <c r="AT112" s="0" t="n">
        <f aca="false">AB112^2</f>
        <v>624.488062535937</v>
      </c>
      <c r="AU112" s="19" t="n">
        <f aca="false">ABS(T112/$C112)</f>
        <v>0.0122181169808769</v>
      </c>
      <c r="AV112" s="19" t="n">
        <f aca="false">ABS(U112/$C112)</f>
        <v>0.00251226446811507</v>
      </c>
      <c r="AW112" s="19" t="n">
        <f aca="false">ABS(V112/$C112)</f>
        <v>0.00513849995314226</v>
      </c>
      <c r="AX112" s="19" t="n">
        <f aca="false">ABS(W112/$C112)</f>
        <v>0.00256230116717907</v>
      </c>
      <c r="AY112" s="19" t="n">
        <f aca="false">ABS(X112/$C112)</f>
        <v>0.0185973129878311</v>
      </c>
      <c r="AZ112" s="19" t="n">
        <f aca="false">ABS(Y112/$C112)</f>
        <v>0.00151538331566026</v>
      </c>
      <c r="BA112" s="19" t="n">
        <f aca="false">ABS(Z112/$C112)</f>
        <v>0.001728894250633</v>
      </c>
      <c r="BB112" s="19" t="n">
        <f aca="false">ABS(AA112/$C112)</f>
        <v>0.00148362572451915</v>
      </c>
      <c r="BC112" s="19" t="n">
        <f aca="false">ABS(AB112/$C112)</f>
        <v>0.00554013017005475</v>
      </c>
      <c r="BE112" s="0" t="n">
        <v>4565.44000687427</v>
      </c>
      <c r="BF112" s="0" t="n">
        <v>4522.4024586358</v>
      </c>
      <c r="BG112" s="0" t="n">
        <v>4534.04767333732</v>
      </c>
      <c r="BH112" s="0" t="n">
        <v>4522.62433062971</v>
      </c>
      <c r="BI112" s="0" t="n">
        <v>4428.79868123864</v>
      </c>
      <c r="BJ112" s="0" t="n">
        <v>4517.9821029143</v>
      </c>
      <c r="BK112" s="0" t="n">
        <v>4518.928849957</v>
      </c>
      <c r="BL112" s="0" t="n">
        <v>4504.68394120572</v>
      </c>
      <c r="BM112" s="0" t="n">
        <v>4535.82857612888</v>
      </c>
      <c r="BN112" s="0" t="n">
        <f aca="false">BE112-$C112</f>
        <v>54.7591408742701</v>
      </c>
      <c r="BO112" s="0" t="n">
        <f aca="false">BF112-$C112</f>
        <v>11.7215926358003</v>
      </c>
      <c r="BP112" s="0" t="n">
        <f aca="false">BG112-$C112</f>
        <v>23.3668073373201</v>
      </c>
      <c r="BQ112" s="0" t="n">
        <f aca="false">BH112-$C112</f>
        <v>11.9434646297104</v>
      </c>
      <c r="BR112" s="0" t="n">
        <f aca="false">BI112-$C112</f>
        <v>-81.8821847613599</v>
      </c>
      <c r="BS112" s="0" t="n">
        <f aca="false">BJ112-$C112</f>
        <v>7.30123691430072</v>
      </c>
      <c r="BT112" s="0" t="n">
        <f aca="false">BK112-$C112</f>
        <v>8.24798395700054</v>
      </c>
      <c r="BU112" s="0" t="n">
        <f aca="false">BL112-$C112</f>
        <v>-5.99692479427995</v>
      </c>
      <c r="BV112" s="0" t="n">
        <f aca="false">BM112-$C112</f>
        <v>25.1477101288801</v>
      </c>
      <c r="BW112" s="0" t="n">
        <f aca="false">ABS(BN112)</f>
        <v>54.7591408742701</v>
      </c>
      <c r="BX112" s="0" t="n">
        <f aca="false">ABS(BO112)</f>
        <v>11.7215926358003</v>
      </c>
      <c r="BY112" s="0" t="n">
        <f aca="false">ABS(BP112)</f>
        <v>23.3668073373201</v>
      </c>
      <c r="BZ112" s="0" t="n">
        <f aca="false">ABS(BQ112)</f>
        <v>11.9434646297104</v>
      </c>
      <c r="CA112" s="0" t="n">
        <f aca="false">ABS(BR112)</f>
        <v>81.8821847613599</v>
      </c>
      <c r="CB112" s="0" t="n">
        <f aca="false">ABS(BS112)</f>
        <v>7.30123691430072</v>
      </c>
      <c r="CC112" s="0" t="n">
        <f aca="false">ABS(BT112)</f>
        <v>8.24798395700054</v>
      </c>
      <c r="CD112" s="0" t="n">
        <f aca="false">ABS(BU112)</f>
        <v>5.99692479427995</v>
      </c>
      <c r="CE112" s="0" t="n">
        <f aca="false">ABS(BV112)</f>
        <v>25.1477101288801</v>
      </c>
      <c r="CF112" s="0" t="n">
        <f aca="false">BN112^2</f>
        <v>2998.56350928816</v>
      </c>
      <c r="CG112" s="0" t="n">
        <f aca="false">BO112^2</f>
        <v>137.395733919649</v>
      </c>
      <c r="CH112" s="0" t="n">
        <f aca="false">BP112^2</f>
        <v>546.007685139436</v>
      </c>
      <c r="CI112" s="0" t="n">
        <f aca="false">BQ112^2</f>
        <v>142.646347361144</v>
      </c>
      <c r="CJ112" s="0" t="n">
        <f aca="false">BR112^2</f>
        <v>6704.69218129348</v>
      </c>
      <c r="CK112" s="0" t="n">
        <f aca="false">BS112^2</f>
        <v>53.3080604787474</v>
      </c>
      <c r="CL112" s="0" t="n">
        <f aca="false">BT112^2</f>
        <v>68.0292393549383</v>
      </c>
      <c r="CM112" s="0" t="n">
        <f aca="false">BU112^2</f>
        <v>35.9631069882496</v>
      </c>
      <c r="CN112" s="0" t="n">
        <f aca="false">BV112^2</f>
        <v>632.407324726181</v>
      </c>
      <c r="CO112" s="19" t="n">
        <f aca="false">ABS(BN112/$C112)</f>
        <v>0.0121398836452897</v>
      </c>
      <c r="CP112" s="19" t="n">
        <f aca="false">ABS(BO112/$C112)</f>
        <v>0.00259863044715713</v>
      </c>
      <c r="CQ112" s="19" t="n">
        <f aca="false">ABS(BP112/$C112)</f>
        <v>0.00518032821019435</v>
      </c>
      <c r="CR112" s="19" t="n">
        <f aca="false">ABS(BQ112/$C112)</f>
        <v>0.0026478185853801</v>
      </c>
      <c r="CS112" s="19" t="n">
        <f aca="false">ABS(BR112/$C112)</f>
        <v>0.018152954552506</v>
      </c>
      <c r="CT112" s="19" t="n">
        <f aca="false">ABS(BS112/$C112)</f>
        <v>0.00161865517228986</v>
      </c>
      <c r="CU112" s="19" t="n">
        <f aca="false">ABS(BT112/$C112)</f>
        <v>0.00182854522455119</v>
      </c>
      <c r="CV112" s="19" t="n">
        <f aca="false">ABS(BU112/$C112)</f>
        <v>0.00132949436513797</v>
      </c>
      <c r="CW112" s="19" t="n">
        <f aca="false">ABS(BV112/$C112)</f>
        <v>0.00557514727287255</v>
      </c>
    </row>
    <row r="113" customFormat="false" ht="13.8" hidden="false" customHeight="false" outlineLevel="0" collapsed="false">
      <c r="A113" s="0" t="n">
        <f aca="false">A112+1</f>
        <v>108</v>
      </c>
      <c r="B113" s="0" t="n">
        <f aca="false">B112+1/12</f>
        <v>1956.91666666666</v>
      </c>
      <c r="C113" s="0" t="n">
        <v>4282.737554</v>
      </c>
      <c r="E113" s="0" t="n">
        <v>4450.21728926007</v>
      </c>
      <c r="F113" s="0" t="n">
        <f aca="false">E113-C113</f>
        <v>167.47973526007</v>
      </c>
      <c r="G113" s="0" t="n">
        <f aca="false">ABS(F113)</f>
        <v>167.47973526007</v>
      </c>
      <c r="H113" s="0" t="n">
        <f aca="false">F113^2</f>
        <v>28049.4617227831</v>
      </c>
      <c r="I113" s="19" t="n">
        <f aca="false">ABS(F113/C113)</f>
        <v>0.0391057666150117</v>
      </c>
      <c r="K113" s="0" t="n">
        <v>4444.71775314278</v>
      </c>
      <c r="L113" s="0" t="n">
        <v>4406.24359080192</v>
      </c>
      <c r="M113" s="0" t="n">
        <v>4454.13881861656</v>
      </c>
      <c r="N113" s="0" t="n">
        <v>4480.73726185329</v>
      </c>
      <c r="O113" s="0" t="n">
        <v>4251.66638614815</v>
      </c>
      <c r="P113" s="0" t="n">
        <v>4460.88916078416</v>
      </c>
      <c r="Q113" s="0" t="n">
        <v>4433.15600918306</v>
      </c>
      <c r="R113" s="0" t="n">
        <v>4453.36392813249</v>
      </c>
      <c r="S113" s="0" t="n">
        <v>4467.8085399142</v>
      </c>
      <c r="T113" s="0" t="n">
        <f aca="false">K113-$C113</f>
        <v>161.980199142779</v>
      </c>
      <c r="U113" s="0" t="n">
        <f aca="false">L113-$C113</f>
        <v>123.506036801919</v>
      </c>
      <c r="V113" s="0" t="n">
        <f aca="false">M113-$C113</f>
        <v>171.401264616559</v>
      </c>
      <c r="W113" s="0" t="n">
        <f aca="false">N113-$C113</f>
        <v>197.99970785329</v>
      </c>
      <c r="X113" s="0" t="n">
        <f aca="false">O113-$C113</f>
        <v>-31.0711678518501</v>
      </c>
      <c r="Y113" s="0" t="n">
        <f aca="false">P113-$C113</f>
        <v>178.151606784159</v>
      </c>
      <c r="Z113" s="0" t="n">
        <f aca="false">Q113-$C113</f>
        <v>150.418455183059</v>
      </c>
      <c r="AA113" s="0" t="n">
        <f aca="false">R113-$C113</f>
        <v>170.62637413249</v>
      </c>
      <c r="AB113" s="0" t="n">
        <f aca="false">S113-$C113</f>
        <v>185.0709859142</v>
      </c>
      <c r="AC113" s="0" t="n">
        <f aca="false">ABS(T113)</f>
        <v>161.980199142779</v>
      </c>
      <c r="AD113" s="0" t="n">
        <f aca="false">ABS(U113)</f>
        <v>123.506036801919</v>
      </c>
      <c r="AE113" s="0" t="n">
        <f aca="false">ABS(V113)</f>
        <v>171.401264616559</v>
      </c>
      <c r="AF113" s="0" t="n">
        <f aca="false">ABS(W113)</f>
        <v>197.99970785329</v>
      </c>
      <c r="AG113" s="0" t="n">
        <f aca="false">ABS(X113)</f>
        <v>31.0711678518501</v>
      </c>
      <c r="AH113" s="0" t="n">
        <f aca="false">ABS(Y113)</f>
        <v>178.151606784159</v>
      </c>
      <c r="AI113" s="0" t="n">
        <f aca="false">ABS(Z113)</f>
        <v>150.418455183059</v>
      </c>
      <c r="AJ113" s="0" t="n">
        <f aca="false">ABS(AA113)</f>
        <v>170.62637413249</v>
      </c>
      <c r="AK113" s="0" t="n">
        <f aca="false">ABS(AB113)</f>
        <v>185.0709859142</v>
      </c>
      <c r="AL113" s="0" t="n">
        <f aca="false">T113^2</f>
        <v>26237.5849143345</v>
      </c>
      <c r="AM113" s="0" t="n">
        <f aca="false">U113^2</f>
        <v>15253.7411265171</v>
      </c>
      <c r="AN113" s="0" t="n">
        <f aca="false">V113^2</f>
        <v>29378.3935121558</v>
      </c>
      <c r="AO113" s="0" t="n">
        <f aca="false">W113^2</f>
        <v>39203.8843099881</v>
      </c>
      <c r="AP113" s="0" t="n">
        <f aca="false">X113^2</f>
        <v>965.417471677842</v>
      </c>
      <c r="AQ113" s="0" t="n">
        <f aca="false">Y113^2</f>
        <v>31737.9949997778</v>
      </c>
      <c r="AR113" s="0" t="n">
        <f aca="false">Z113^2</f>
        <v>22625.7116596581</v>
      </c>
      <c r="AS113" s="0" t="n">
        <f aca="false">AA113^2</f>
        <v>29113.3595496005</v>
      </c>
      <c r="AT113" s="0" t="n">
        <f aca="false">AB113^2</f>
        <v>34251.2698272539</v>
      </c>
      <c r="AU113" s="19" t="n">
        <f aca="false">ABS(T113/$C113)</f>
        <v>0.0378216496108879</v>
      </c>
      <c r="AV113" s="19" t="n">
        <f aca="false">ABS(U113/$C113)</f>
        <v>0.0288381053577674</v>
      </c>
      <c r="AW113" s="19" t="n">
        <f aca="false">ABS(V113/$C113)</f>
        <v>0.0400214261218204</v>
      </c>
      <c r="AX113" s="19" t="n">
        <f aca="false">ABS(W113/$C113)</f>
        <v>0.0462320432566217</v>
      </c>
      <c r="AY113" s="19" t="n">
        <f aca="false">ABS(X113/$C113)</f>
        <v>0.00725497826100338</v>
      </c>
      <c r="AZ113" s="19" t="n">
        <f aca="false">ABS(Y113/$C113)</f>
        <v>0.0415976007256787</v>
      </c>
      <c r="BA113" s="19" t="n">
        <f aca="false">ABS(Z113/$C113)</f>
        <v>0.035122034279819</v>
      </c>
      <c r="BB113" s="19" t="n">
        <f aca="false">ABS(AA113/$C113)</f>
        <v>0.0398404926711255</v>
      </c>
      <c r="BC113" s="19" t="n">
        <f aca="false">ABS(AB113/$C113)</f>
        <v>0.0432132447017084</v>
      </c>
      <c r="BE113" s="0" t="n">
        <v>4444.92396489896</v>
      </c>
      <c r="BF113" s="0" t="n">
        <v>4407.89243779396</v>
      </c>
      <c r="BG113" s="0" t="n">
        <v>4453.99177613184</v>
      </c>
      <c r="BH113" s="0" t="n">
        <v>4479.59287857938</v>
      </c>
      <c r="BI113" s="0" t="n">
        <v>4259.1112923271</v>
      </c>
      <c r="BJ113" s="0" t="n">
        <v>4460.48900605807</v>
      </c>
      <c r="BK113" s="0" t="n">
        <v>4433.79574250824</v>
      </c>
      <c r="BL113" s="0" t="n">
        <v>4453.24594110339</v>
      </c>
      <c r="BM113" s="0" t="n">
        <v>4467.14893470144</v>
      </c>
      <c r="BN113" s="0" t="n">
        <f aca="false">BE113-$C113</f>
        <v>162.186410898959</v>
      </c>
      <c r="BO113" s="0" t="n">
        <f aca="false">BF113-$C113</f>
        <v>125.15488379396</v>
      </c>
      <c r="BP113" s="0" t="n">
        <f aca="false">BG113-$C113</f>
        <v>171.25422213184</v>
      </c>
      <c r="BQ113" s="0" t="n">
        <f aca="false">BH113-$C113</f>
        <v>196.85532457938</v>
      </c>
      <c r="BR113" s="0" t="n">
        <f aca="false">BI113-$C113</f>
        <v>-23.6262616729</v>
      </c>
      <c r="BS113" s="0" t="n">
        <f aca="false">BJ113-$C113</f>
        <v>177.75145205807</v>
      </c>
      <c r="BT113" s="0" t="n">
        <f aca="false">BK113-$C113</f>
        <v>151.05818850824</v>
      </c>
      <c r="BU113" s="0" t="n">
        <f aca="false">BL113-$C113</f>
        <v>170.508387103389</v>
      </c>
      <c r="BV113" s="0" t="n">
        <f aca="false">BM113-$C113</f>
        <v>184.41138070144</v>
      </c>
      <c r="BW113" s="0" t="n">
        <f aca="false">ABS(BN113)</f>
        <v>162.186410898959</v>
      </c>
      <c r="BX113" s="0" t="n">
        <f aca="false">ABS(BO113)</f>
        <v>125.15488379396</v>
      </c>
      <c r="BY113" s="0" t="n">
        <f aca="false">ABS(BP113)</f>
        <v>171.25422213184</v>
      </c>
      <c r="BZ113" s="0" t="n">
        <f aca="false">ABS(BQ113)</f>
        <v>196.85532457938</v>
      </c>
      <c r="CA113" s="0" t="n">
        <f aca="false">ABS(BR113)</f>
        <v>23.6262616729</v>
      </c>
      <c r="CB113" s="0" t="n">
        <f aca="false">ABS(BS113)</f>
        <v>177.75145205807</v>
      </c>
      <c r="CC113" s="0" t="n">
        <f aca="false">ABS(BT113)</f>
        <v>151.05818850824</v>
      </c>
      <c r="CD113" s="0" t="n">
        <f aca="false">ABS(BU113)</f>
        <v>170.508387103389</v>
      </c>
      <c r="CE113" s="0" t="n">
        <f aca="false">ABS(BV113)</f>
        <v>184.41138070144</v>
      </c>
      <c r="CF113" s="0" t="n">
        <f aca="false">BN113^2</f>
        <v>26304.4318802861</v>
      </c>
      <c r="CG113" s="0" t="n">
        <f aca="false">BO113^2</f>
        <v>15663.7449374796</v>
      </c>
      <c r="CH113" s="0" t="n">
        <f aca="false">BP113^2</f>
        <v>29328.0085979816</v>
      </c>
      <c r="CI113" s="0" t="n">
        <f aca="false">BQ113^2</f>
        <v>38752.0188152531</v>
      </c>
      <c r="CJ113" s="0" t="n">
        <f aca="false">BR113^2</f>
        <v>558.200240636344</v>
      </c>
      <c r="CK113" s="0" t="n">
        <f aca="false">BS113^2</f>
        <v>31595.5787087523</v>
      </c>
      <c r="CL113" s="0" t="n">
        <f aca="false">BT113^2</f>
        <v>22818.576315391</v>
      </c>
      <c r="CM113" s="0" t="n">
        <f aca="false">BU113^2</f>
        <v>29073.1100725993</v>
      </c>
      <c r="CN113" s="0" t="n">
        <f aca="false">BV113^2</f>
        <v>34007.5573322115</v>
      </c>
      <c r="CO113" s="19" t="n">
        <f aca="false">ABS(BN113/$C113)</f>
        <v>0.0378697991305761</v>
      </c>
      <c r="CP113" s="19" t="n">
        <f aca="false">ABS(BO113/$C113)</f>
        <v>0.0292231037311788</v>
      </c>
      <c r="CQ113" s="19" t="n">
        <f aca="false">ABS(BP113/$C113)</f>
        <v>0.0399870923614938</v>
      </c>
      <c r="CR113" s="19" t="n">
        <f aca="false">ABS(BQ113/$C113)</f>
        <v>0.0459648348976039</v>
      </c>
      <c r="CS113" s="19" t="n">
        <f aca="false">ABS(BR113/$C113)</f>
        <v>0.00551662607736446</v>
      </c>
      <c r="CT113" s="19" t="n">
        <f aca="false">ABS(BS113/$C113)</f>
        <v>0.0415041663928368</v>
      </c>
      <c r="CU113" s="19" t="n">
        <f aca="false">ABS(BT113/$C113)</f>
        <v>0.035271409140435</v>
      </c>
      <c r="CV113" s="19" t="n">
        <f aca="false">ABS(BU113/$C113)</f>
        <v>0.0398129432292983</v>
      </c>
      <c r="CW113" s="19" t="n">
        <f aca="false">ABS(BV113/$C113)</f>
        <v>0.0430592298445192</v>
      </c>
    </row>
    <row r="114" customFormat="false" ht="13.8" hidden="false" customHeight="false" outlineLevel="0" collapsed="false">
      <c r="A114" s="0" t="n">
        <f aca="false">A113+1</f>
        <v>109</v>
      </c>
      <c r="B114" s="0" t="n">
        <f aca="false">B113+1/12</f>
        <v>1956.99999999999</v>
      </c>
      <c r="C114" s="0" t="n">
        <v>4581.909953</v>
      </c>
      <c r="E114" s="0" t="n">
        <v>4385.14283711966</v>
      </c>
      <c r="F114" s="0" t="n">
        <f aca="false">E114-C114</f>
        <v>-196.767115880341</v>
      </c>
      <c r="G114" s="0" t="n">
        <f aca="false">ABS(F114)</f>
        <v>196.767115880341</v>
      </c>
      <c r="H114" s="0" t="n">
        <f aca="false">F114^2</f>
        <v>38717.2978918673</v>
      </c>
      <c r="I114" s="19" t="n">
        <f aca="false">ABS(F114/C114)</f>
        <v>0.0429443437122782</v>
      </c>
      <c r="K114" s="0" t="n">
        <v>4397.53887290803</v>
      </c>
      <c r="L114" s="0" t="n">
        <v>4405.25130657519</v>
      </c>
      <c r="M114" s="0" t="n">
        <v>4403.80460071665</v>
      </c>
      <c r="N114" s="0" t="n">
        <v>4395.78404870496</v>
      </c>
      <c r="O114" s="0" t="n">
        <v>4150.18175806495</v>
      </c>
      <c r="P114" s="0" t="n">
        <v>4380.47999365043</v>
      </c>
      <c r="Q114" s="0" t="n">
        <v>4350.83044277586</v>
      </c>
      <c r="R114" s="0" t="n">
        <v>4398.38109870036</v>
      </c>
      <c r="S114" s="0" t="n">
        <v>4408.6452837173</v>
      </c>
      <c r="T114" s="0" t="n">
        <f aca="false">K114-$C114</f>
        <v>-184.371080091971</v>
      </c>
      <c r="U114" s="0" t="n">
        <f aca="false">L114-$C114</f>
        <v>-176.65864642481</v>
      </c>
      <c r="V114" s="0" t="n">
        <f aca="false">M114-$C114</f>
        <v>-178.10535228335</v>
      </c>
      <c r="W114" s="0" t="n">
        <f aca="false">N114-$C114</f>
        <v>-186.125904295041</v>
      </c>
      <c r="X114" s="0" t="n">
        <f aca="false">O114-$C114</f>
        <v>-431.72819493505</v>
      </c>
      <c r="Y114" s="0" t="n">
        <f aca="false">P114-$C114</f>
        <v>-201.429959349571</v>
      </c>
      <c r="Z114" s="0" t="n">
        <f aca="false">Q114-$C114</f>
        <v>-231.07951022414</v>
      </c>
      <c r="AA114" s="0" t="n">
        <f aca="false">R114-$C114</f>
        <v>-183.52885429964</v>
      </c>
      <c r="AB114" s="0" t="n">
        <f aca="false">S114-$C114</f>
        <v>-173.2646692827</v>
      </c>
      <c r="AC114" s="0" t="n">
        <f aca="false">ABS(T114)</f>
        <v>184.371080091971</v>
      </c>
      <c r="AD114" s="0" t="n">
        <f aca="false">ABS(U114)</f>
        <v>176.65864642481</v>
      </c>
      <c r="AE114" s="0" t="n">
        <f aca="false">ABS(V114)</f>
        <v>178.10535228335</v>
      </c>
      <c r="AF114" s="0" t="n">
        <f aca="false">ABS(W114)</f>
        <v>186.125904295041</v>
      </c>
      <c r="AG114" s="0" t="n">
        <f aca="false">ABS(X114)</f>
        <v>431.72819493505</v>
      </c>
      <c r="AH114" s="0" t="n">
        <f aca="false">ABS(Y114)</f>
        <v>201.429959349571</v>
      </c>
      <c r="AI114" s="0" t="n">
        <f aca="false">ABS(Z114)</f>
        <v>231.07951022414</v>
      </c>
      <c r="AJ114" s="0" t="n">
        <f aca="false">ABS(AA114)</f>
        <v>183.52885429964</v>
      </c>
      <c r="AK114" s="0" t="n">
        <f aca="false">ABS(AB114)</f>
        <v>173.2646692827</v>
      </c>
      <c r="AL114" s="0" t="n">
        <f aca="false">T114^2</f>
        <v>33992.6951742799</v>
      </c>
      <c r="AM114" s="0" t="n">
        <f aca="false">U114^2</f>
        <v>31208.2773566461</v>
      </c>
      <c r="AN114" s="0" t="n">
        <f aca="false">V114^2</f>
        <v>31721.5165119762</v>
      </c>
      <c r="AO114" s="0" t="n">
        <f aca="false">W114^2</f>
        <v>34642.8522496466</v>
      </c>
      <c r="AP114" s="0" t="n">
        <f aca="false">X114^2</f>
        <v>186389.234301876</v>
      </c>
      <c r="AQ114" s="0" t="n">
        <f aca="false">Y114^2</f>
        <v>40574.0285235697</v>
      </c>
      <c r="AR114" s="0" t="n">
        <f aca="false">Z114^2</f>
        <v>53397.7400454284</v>
      </c>
      <c r="AS114" s="0" t="n">
        <f aca="false">AA114^2</f>
        <v>33682.8403605386</v>
      </c>
      <c r="AT114" s="0" t="n">
        <f aca="false">AB114^2</f>
        <v>30020.6456216435</v>
      </c>
      <c r="AU114" s="19" t="n">
        <f aca="false">ABS(T114/$C114)</f>
        <v>0.0402389138990502</v>
      </c>
      <c r="AV114" s="19" t="n">
        <f aca="false">ABS(U114/$C114)</f>
        <v>0.0385556783605372</v>
      </c>
      <c r="AW114" s="19" t="n">
        <f aca="false">ABS(V114/$C114)</f>
        <v>0.0388714213309091</v>
      </c>
      <c r="AX114" s="19" t="n">
        <f aca="false">ABS(W114/$C114)</f>
        <v>0.0406219035738966</v>
      </c>
      <c r="AY114" s="19" t="n">
        <f aca="false">ABS(X114/$C114)</f>
        <v>0.094224504489089</v>
      </c>
      <c r="AZ114" s="19" t="n">
        <f aca="false">ABS(Y114/$C114)</f>
        <v>0.0439620074195668</v>
      </c>
      <c r="BA114" s="19" t="n">
        <f aca="false">ABS(Z114/$C114)</f>
        <v>0.0504330099444322</v>
      </c>
      <c r="BB114" s="19" t="n">
        <f aca="false">ABS(AA114/$C114)</f>
        <v>0.0400550984594254</v>
      </c>
      <c r="BC114" s="19" t="n">
        <f aca="false">ABS(AB114/$C114)</f>
        <v>0.037814944217586</v>
      </c>
      <c r="BE114" s="0" t="n">
        <v>4396.89911109572</v>
      </c>
      <c r="BF114" s="0" t="n">
        <v>4404.21350456483</v>
      </c>
      <c r="BG114" s="0" t="n">
        <v>4402.84146347637</v>
      </c>
      <c r="BH114" s="0" t="n">
        <v>4395.23485371027</v>
      </c>
      <c r="BI114" s="0" t="n">
        <v>4162.30814494578</v>
      </c>
      <c r="BJ114" s="0" t="n">
        <v>4380.72064390663</v>
      </c>
      <c r="BK114" s="0" t="n">
        <v>4352.60131210577</v>
      </c>
      <c r="BL114" s="0" t="n">
        <v>4397.69786945149</v>
      </c>
      <c r="BM114" s="0" t="n">
        <v>4407.43231788809</v>
      </c>
      <c r="BN114" s="0" t="n">
        <f aca="false">BE114-$C114</f>
        <v>-185.01084190428</v>
      </c>
      <c r="BO114" s="0" t="n">
        <f aca="false">BF114-$C114</f>
        <v>-177.69644843517</v>
      </c>
      <c r="BP114" s="0" t="n">
        <f aca="false">BG114-$C114</f>
        <v>-179.06848952363</v>
      </c>
      <c r="BQ114" s="0" t="n">
        <f aca="false">BH114-$C114</f>
        <v>-186.675099289731</v>
      </c>
      <c r="BR114" s="0" t="n">
        <f aca="false">BI114-$C114</f>
        <v>-419.60180805422</v>
      </c>
      <c r="BS114" s="0" t="n">
        <f aca="false">BJ114-$C114</f>
        <v>-201.18930909337</v>
      </c>
      <c r="BT114" s="0" t="n">
        <f aca="false">BK114-$C114</f>
        <v>-229.30864089423</v>
      </c>
      <c r="BU114" s="0" t="n">
        <f aca="false">BL114-$C114</f>
        <v>-184.21208354851</v>
      </c>
      <c r="BV114" s="0" t="n">
        <f aca="false">BM114-$C114</f>
        <v>-174.47763511191</v>
      </c>
      <c r="BW114" s="0" t="n">
        <f aca="false">ABS(BN114)</f>
        <v>185.01084190428</v>
      </c>
      <c r="BX114" s="0" t="n">
        <f aca="false">ABS(BO114)</f>
        <v>177.69644843517</v>
      </c>
      <c r="BY114" s="0" t="n">
        <f aca="false">ABS(BP114)</f>
        <v>179.06848952363</v>
      </c>
      <c r="BZ114" s="0" t="n">
        <f aca="false">ABS(BQ114)</f>
        <v>186.675099289731</v>
      </c>
      <c r="CA114" s="0" t="n">
        <f aca="false">ABS(BR114)</f>
        <v>419.60180805422</v>
      </c>
      <c r="CB114" s="0" t="n">
        <f aca="false">ABS(BS114)</f>
        <v>201.18930909337</v>
      </c>
      <c r="CC114" s="0" t="n">
        <f aca="false">ABS(BT114)</f>
        <v>229.30864089423</v>
      </c>
      <c r="CD114" s="0" t="n">
        <f aca="false">ABS(BU114)</f>
        <v>184.21208354851</v>
      </c>
      <c r="CE114" s="0" t="n">
        <f aca="false">ABS(BV114)</f>
        <v>174.47763511191</v>
      </c>
      <c r="CF114" s="0" t="n">
        <f aca="false">BN114^2</f>
        <v>34229.0116221305</v>
      </c>
      <c r="CG114" s="0" t="n">
        <f aca="false">BO114^2</f>
        <v>31576.0277864731</v>
      </c>
      <c r="CH114" s="0" t="n">
        <f aca="false">BP114^2</f>
        <v>32065.5239402744</v>
      </c>
      <c r="CI114" s="0" t="n">
        <f aca="false">BQ114^2</f>
        <v>34847.5926948307</v>
      </c>
      <c r="CJ114" s="0" t="n">
        <f aca="false">BR114^2</f>
        <v>176065.67732237</v>
      </c>
      <c r="CK114" s="0" t="n">
        <f aca="false">BS114^2</f>
        <v>40477.1380934676</v>
      </c>
      <c r="CL114" s="0" t="n">
        <f aca="false">BT114^2</f>
        <v>52582.4527887589</v>
      </c>
      <c r="CM114" s="0" t="n">
        <f aca="false">BU114^2</f>
        <v>33934.0917252833</v>
      </c>
      <c r="CN114" s="0" t="n">
        <f aca="false">BV114^2</f>
        <v>30442.4451542448</v>
      </c>
      <c r="CO114" s="19" t="n">
        <f aca="false">ABS(BN114/$C114)</f>
        <v>0.0403785416566605</v>
      </c>
      <c r="CP114" s="19" t="n">
        <f aca="false">ABS(BO114/$C114)</f>
        <v>0.0387821782308979</v>
      </c>
      <c r="CQ114" s="19" t="n">
        <f aca="false">ABS(BP114/$C114)</f>
        <v>0.0390816256453032</v>
      </c>
      <c r="CR114" s="19" t="n">
        <f aca="false">ABS(BQ114/$C114)</f>
        <v>0.0407417651600745</v>
      </c>
      <c r="CS114" s="19" t="n">
        <f aca="false">ABS(BR114/$C114)</f>
        <v>0.0915779254412215</v>
      </c>
      <c r="CT114" s="19" t="n">
        <f aca="false">ABS(BS114/$C114)</f>
        <v>0.0439094855981706</v>
      </c>
      <c r="CU114" s="19" t="n">
        <f aca="false">ABS(BT114/$C114)</f>
        <v>0.050046518427123</v>
      </c>
      <c r="CV114" s="19" t="n">
        <f aca="false">ABS(BU114/$C114)</f>
        <v>0.0402042129675415</v>
      </c>
      <c r="CW114" s="19" t="n">
        <f aca="false">ABS(BV114/$C114)</f>
        <v>0.0380796735207932</v>
      </c>
    </row>
    <row r="115" customFormat="false" ht="13.8" hidden="false" customHeight="false" outlineLevel="0" collapsed="false">
      <c r="A115" s="0" t="n">
        <f aca="false">A114+1</f>
        <v>110</v>
      </c>
      <c r="B115" s="0" t="n">
        <f aca="false">B114+1/12</f>
        <v>1957.08333333333</v>
      </c>
      <c r="C115" s="0" t="n">
        <v>4395.8234</v>
      </c>
      <c r="E115" s="0" t="n">
        <v>4425.85547589477</v>
      </c>
      <c r="F115" s="0" t="n">
        <f aca="false">E115-C115</f>
        <v>30.0320758947701</v>
      </c>
      <c r="G115" s="0" t="n">
        <f aca="false">ABS(F115)</f>
        <v>30.0320758947701</v>
      </c>
      <c r="H115" s="0" t="n">
        <f aca="false">F115^2</f>
        <v>901.925582549229</v>
      </c>
      <c r="I115" s="19" t="n">
        <f aca="false">ABS(F115/C115)</f>
        <v>0.00683195687405687</v>
      </c>
      <c r="K115" s="0" t="n">
        <v>4442.89652657919</v>
      </c>
      <c r="L115" s="0" t="n">
        <v>4420.38054351753</v>
      </c>
      <c r="M115" s="0" t="n">
        <v>4446.65878100808</v>
      </c>
      <c r="N115" s="0" t="n">
        <v>4407.10194182088</v>
      </c>
      <c r="O115" s="0" t="n">
        <v>4209.99453028932</v>
      </c>
      <c r="P115" s="0" t="n">
        <v>4385.52761647608</v>
      </c>
      <c r="Q115" s="0" t="n">
        <v>4367.7521242164</v>
      </c>
      <c r="R115" s="0" t="n">
        <v>4462.22317303051</v>
      </c>
      <c r="S115" s="0" t="n">
        <v>4403.01525274847</v>
      </c>
      <c r="T115" s="0" t="n">
        <f aca="false">K115-$C115</f>
        <v>47.0731265791901</v>
      </c>
      <c r="U115" s="0" t="n">
        <f aca="false">L115-$C115</f>
        <v>24.5571435175298</v>
      </c>
      <c r="V115" s="0" t="n">
        <f aca="false">M115-$C115</f>
        <v>50.8353810080798</v>
      </c>
      <c r="W115" s="0" t="n">
        <f aca="false">N115-$C115</f>
        <v>11.2785418208796</v>
      </c>
      <c r="X115" s="0" t="n">
        <f aca="false">O115-$C115</f>
        <v>-185.82886971068</v>
      </c>
      <c r="Y115" s="0" t="n">
        <f aca="false">P115-$C115</f>
        <v>-10.2957835239204</v>
      </c>
      <c r="Z115" s="0" t="n">
        <f aca="false">Q115-$C115</f>
        <v>-28.0712757836</v>
      </c>
      <c r="AA115" s="0" t="n">
        <f aca="false">R115-$C115</f>
        <v>66.39977303051</v>
      </c>
      <c r="AB115" s="0" t="n">
        <f aca="false">S115-$C115</f>
        <v>7.1918527484695</v>
      </c>
      <c r="AC115" s="0" t="n">
        <f aca="false">ABS(T115)</f>
        <v>47.0731265791901</v>
      </c>
      <c r="AD115" s="0" t="n">
        <f aca="false">ABS(U115)</f>
        <v>24.5571435175298</v>
      </c>
      <c r="AE115" s="0" t="n">
        <f aca="false">ABS(V115)</f>
        <v>50.8353810080798</v>
      </c>
      <c r="AF115" s="0" t="n">
        <f aca="false">ABS(W115)</f>
        <v>11.2785418208796</v>
      </c>
      <c r="AG115" s="0" t="n">
        <f aca="false">ABS(X115)</f>
        <v>185.82886971068</v>
      </c>
      <c r="AH115" s="0" t="n">
        <f aca="false">ABS(Y115)</f>
        <v>10.2957835239204</v>
      </c>
      <c r="AI115" s="0" t="n">
        <f aca="false">ABS(Z115)</f>
        <v>28.0712757836</v>
      </c>
      <c r="AJ115" s="0" t="n">
        <f aca="false">ABS(AA115)</f>
        <v>66.39977303051</v>
      </c>
      <c r="AK115" s="0" t="n">
        <f aca="false">ABS(AB115)</f>
        <v>7.1918527484695</v>
      </c>
      <c r="AL115" s="0" t="n">
        <f aca="false">T115^2</f>
        <v>2215.87924594045</v>
      </c>
      <c r="AM115" s="0" t="n">
        <f aca="false">U115^2</f>
        <v>603.053297740554</v>
      </c>
      <c r="AN115" s="0" t="n">
        <f aca="false">V115^2</f>
        <v>2584.23596223664</v>
      </c>
      <c r="AO115" s="0" t="n">
        <f aca="false">W115^2</f>
        <v>127.20550560533</v>
      </c>
      <c r="AP115" s="0" t="n">
        <f aca="false">X115^2</f>
        <v>34532.3688179489</v>
      </c>
      <c r="AQ115" s="0" t="n">
        <f aca="false">Y115^2</f>
        <v>106.00315837143</v>
      </c>
      <c r="AR115" s="0" t="n">
        <f aca="false">Z115^2</f>
        <v>787.996524118926</v>
      </c>
      <c r="AS115" s="0" t="n">
        <f aca="false">AA115^2</f>
        <v>4408.92985850324</v>
      </c>
      <c r="AT115" s="0" t="n">
        <f aca="false">AB115^2</f>
        <v>51.7227459556683</v>
      </c>
      <c r="AU115" s="19" t="n">
        <f aca="false">ABS(T115/$C115)</f>
        <v>0.0107086027566973</v>
      </c>
      <c r="AV115" s="19" t="n">
        <f aca="false">ABS(U115/$C115)</f>
        <v>0.00558647181266049</v>
      </c>
      <c r="AW115" s="19" t="n">
        <f aca="false">ABS(V115/$C115)</f>
        <v>0.0115644729968178</v>
      </c>
      <c r="AX115" s="19" t="n">
        <f aca="false">ABS(W115/$C115)</f>
        <v>0.0025657404300824</v>
      </c>
      <c r="AY115" s="19" t="n">
        <f aca="false">ABS(X115/$C115)</f>
        <v>0.0422739616224524</v>
      </c>
      <c r="AZ115" s="19" t="n">
        <f aca="false">ABS(Y115/$C115)</f>
        <v>0.00234217405638259</v>
      </c>
      <c r="BA115" s="19" t="n">
        <f aca="false">ABS(Z115/$C115)</f>
        <v>0.006385897073027</v>
      </c>
      <c r="BB115" s="19" t="n">
        <f aca="false">ABS(AA115/$C115)</f>
        <v>0.0151051957707193</v>
      </c>
      <c r="BC115" s="19" t="n">
        <f aca="false">ABS(AB115/$C115)</f>
        <v>0.00163606498579361</v>
      </c>
      <c r="BE115" s="0" t="n">
        <v>4442.16640240622</v>
      </c>
      <c r="BF115" s="0" t="n">
        <v>4420.61511710974</v>
      </c>
      <c r="BG115" s="0" t="n">
        <v>4445.76746296541</v>
      </c>
      <c r="BH115" s="0" t="n">
        <v>4407.9054373805</v>
      </c>
      <c r="BI115" s="0" t="n">
        <v>4219.24309701841</v>
      </c>
      <c r="BJ115" s="0" t="n">
        <v>4387.25546445631</v>
      </c>
      <c r="BK115" s="0" t="n">
        <v>4370.24156353426</v>
      </c>
      <c r="BL115" s="0" t="n">
        <v>4460.66499828612</v>
      </c>
      <c r="BM115" s="0" t="n">
        <v>4403.99384258687</v>
      </c>
      <c r="BN115" s="0" t="n">
        <f aca="false">BE115-$C115</f>
        <v>46.34300240622</v>
      </c>
      <c r="BO115" s="0" t="n">
        <f aca="false">BF115-$C115</f>
        <v>24.7917171097397</v>
      </c>
      <c r="BP115" s="0" t="n">
        <f aca="false">BG115-$C115</f>
        <v>49.94406296541</v>
      </c>
      <c r="BQ115" s="0" t="n">
        <f aca="false">BH115-$C115</f>
        <v>12.0820373805</v>
      </c>
      <c r="BR115" s="0" t="n">
        <f aca="false">BI115-$C115</f>
        <v>-176.580302981591</v>
      </c>
      <c r="BS115" s="0" t="n">
        <f aca="false">BJ115-$C115</f>
        <v>-8.56793554369051</v>
      </c>
      <c r="BT115" s="0" t="n">
        <f aca="false">BK115-$C115</f>
        <v>-25.5818364657398</v>
      </c>
      <c r="BU115" s="0" t="n">
        <f aca="false">BL115-$C115</f>
        <v>64.8415982861197</v>
      </c>
      <c r="BV115" s="0" t="n">
        <f aca="false">BM115-$C115</f>
        <v>8.17044258687019</v>
      </c>
      <c r="BW115" s="0" t="n">
        <f aca="false">ABS(BN115)</f>
        <v>46.34300240622</v>
      </c>
      <c r="BX115" s="0" t="n">
        <f aca="false">ABS(BO115)</f>
        <v>24.7917171097397</v>
      </c>
      <c r="BY115" s="0" t="n">
        <f aca="false">ABS(BP115)</f>
        <v>49.94406296541</v>
      </c>
      <c r="BZ115" s="0" t="n">
        <f aca="false">ABS(BQ115)</f>
        <v>12.0820373805</v>
      </c>
      <c r="CA115" s="0" t="n">
        <f aca="false">ABS(BR115)</f>
        <v>176.580302981591</v>
      </c>
      <c r="CB115" s="0" t="n">
        <f aca="false">ABS(BS115)</f>
        <v>8.56793554369051</v>
      </c>
      <c r="CC115" s="0" t="n">
        <f aca="false">ABS(BT115)</f>
        <v>25.5818364657398</v>
      </c>
      <c r="CD115" s="0" t="n">
        <f aca="false">ABS(BU115)</f>
        <v>64.8415982861197</v>
      </c>
      <c r="CE115" s="0" t="n">
        <f aca="false">ABS(BV115)</f>
        <v>8.17044258687019</v>
      </c>
      <c r="CF115" s="0" t="n">
        <f aca="false">BN115^2</f>
        <v>2147.67387202291</v>
      </c>
      <c r="CG115" s="0" t="n">
        <f aca="false">BO115^2</f>
        <v>614.62923724936</v>
      </c>
      <c r="CH115" s="0" t="n">
        <f aca="false">BP115^2</f>
        <v>2494.40942549284</v>
      </c>
      <c r="CI115" s="0" t="n">
        <f aca="false">BQ115^2</f>
        <v>145.975627263799</v>
      </c>
      <c r="CJ115" s="0" t="n">
        <f aca="false">BR115^2</f>
        <v>31180.6034010704</v>
      </c>
      <c r="CK115" s="0" t="n">
        <f aca="false">BS115^2</f>
        <v>73.4095194808352</v>
      </c>
      <c r="CL115" s="0" t="n">
        <f aca="false">BT115^2</f>
        <v>654.430356959855</v>
      </c>
      <c r="CM115" s="0" t="n">
        <f aca="false">BU115^2</f>
        <v>4204.43286829853</v>
      </c>
      <c r="CN115" s="0" t="n">
        <f aca="false">BV115^2</f>
        <v>66.7561320653421</v>
      </c>
      <c r="CO115" s="19" t="n">
        <f aca="false">ABS(BN115/$C115)</f>
        <v>0.0105425077827775</v>
      </c>
      <c r="CP115" s="19" t="n">
        <f aca="false">ABS(BO115/$C115)</f>
        <v>0.0056398346461647</v>
      </c>
      <c r="CQ115" s="19" t="n">
        <f aca="false">ABS(BP115/$C115)</f>
        <v>0.0113617082445598</v>
      </c>
      <c r="CR115" s="19" t="n">
        <f aca="false">ABS(BQ115/$C115)</f>
        <v>0.00274852656285034</v>
      </c>
      <c r="CS115" s="19" t="n">
        <f aca="false">ABS(BR115/$C115)</f>
        <v>0.0401700175174437</v>
      </c>
      <c r="CT115" s="19" t="n">
        <f aca="false">ABS(BS115/$C115)</f>
        <v>0.00194910822479554</v>
      </c>
      <c r="CU115" s="19" t="n">
        <f aca="false">ABS(BT115/$C115)</f>
        <v>0.00581957784421929</v>
      </c>
      <c r="CV115" s="19" t="n">
        <f aca="false">ABS(BU115/$C115)</f>
        <v>0.0147507286771612</v>
      </c>
      <c r="CW115" s="19" t="n">
        <f aca="false">ABS(BV115/$C115)</f>
        <v>0.00185868308241579</v>
      </c>
    </row>
    <row r="116" customFormat="false" ht="13.8" hidden="false" customHeight="false" outlineLevel="0" collapsed="false">
      <c r="A116" s="0" t="n">
        <f aca="false">A115+1</f>
        <v>111</v>
      </c>
      <c r="B116" s="0" t="n">
        <f aca="false">B115+1/12</f>
        <v>1957.16666666666</v>
      </c>
      <c r="C116" s="0" t="n">
        <v>4374.061901</v>
      </c>
      <c r="E116" s="0" t="n">
        <v>4577.93110642142</v>
      </c>
      <c r="F116" s="0" t="n">
        <f aca="false">E116-C116</f>
        <v>203.86920542142</v>
      </c>
      <c r="G116" s="0" t="n">
        <f aca="false">ABS(F116)</f>
        <v>203.86920542142</v>
      </c>
      <c r="H116" s="0" t="n">
        <f aca="false">F116^2</f>
        <v>41562.6529191611</v>
      </c>
      <c r="I116" s="19" t="n">
        <f aca="false">ABS(F116/C116)</f>
        <v>0.0466086694783197</v>
      </c>
      <c r="K116" s="0" t="n">
        <v>4576.41983412586</v>
      </c>
      <c r="L116" s="0" t="n">
        <v>4572.87389538586</v>
      </c>
      <c r="M116" s="0" t="n">
        <v>4549.56156352379</v>
      </c>
      <c r="N116" s="0" t="n">
        <v>4612.39197997762</v>
      </c>
      <c r="O116" s="0" t="n">
        <v>4456.21185904845</v>
      </c>
      <c r="P116" s="0" t="n">
        <v>4564.96863933916</v>
      </c>
      <c r="Q116" s="0" t="n">
        <v>4553.96661918266</v>
      </c>
      <c r="R116" s="0" t="n">
        <v>4632.77908008058</v>
      </c>
      <c r="S116" s="0" t="n">
        <v>4519.24618381019</v>
      </c>
      <c r="T116" s="0" t="n">
        <f aca="false">K116-$C116</f>
        <v>202.35793312586</v>
      </c>
      <c r="U116" s="0" t="n">
        <f aca="false">L116-$C116</f>
        <v>198.81199438586</v>
      </c>
      <c r="V116" s="0" t="n">
        <f aca="false">M116-$C116</f>
        <v>175.49966252379</v>
      </c>
      <c r="W116" s="0" t="n">
        <f aca="false">N116-$C116</f>
        <v>238.33007897762</v>
      </c>
      <c r="X116" s="0" t="n">
        <f aca="false">O116-$C116</f>
        <v>82.1499580484497</v>
      </c>
      <c r="Y116" s="0" t="n">
        <f aca="false">P116-$C116</f>
        <v>190.90673833916</v>
      </c>
      <c r="Z116" s="0" t="n">
        <f aca="false">Q116-$C116</f>
        <v>179.90471818266</v>
      </c>
      <c r="AA116" s="0" t="n">
        <f aca="false">R116-$C116</f>
        <v>258.71717908058</v>
      </c>
      <c r="AB116" s="0" t="n">
        <f aca="false">S116-$C116</f>
        <v>145.18428281019</v>
      </c>
      <c r="AC116" s="0" t="n">
        <f aca="false">ABS(T116)</f>
        <v>202.35793312586</v>
      </c>
      <c r="AD116" s="0" t="n">
        <f aca="false">ABS(U116)</f>
        <v>198.81199438586</v>
      </c>
      <c r="AE116" s="0" t="n">
        <f aca="false">ABS(V116)</f>
        <v>175.49966252379</v>
      </c>
      <c r="AF116" s="0" t="n">
        <f aca="false">ABS(W116)</f>
        <v>238.33007897762</v>
      </c>
      <c r="AG116" s="0" t="n">
        <f aca="false">ABS(X116)</f>
        <v>82.1499580484497</v>
      </c>
      <c r="AH116" s="0" t="n">
        <f aca="false">ABS(Y116)</f>
        <v>190.90673833916</v>
      </c>
      <c r="AI116" s="0" t="n">
        <f aca="false">ABS(Z116)</f>
        <v>179.90471818266</v>
      </c>
      <c r="AJ116" s="0" t="n">
        <f aca="false">ABS(AA116)</f>
        <v>258.71717908058</v>
      </c>
      <c r="AK116" s="0" t="n">
        <f aca="false">ABS(AB116)</f>
        <v>145.18428281019</v>
      </c>
      <c r="AL116" s="0" t="n">
        <f aca="false">T116^2</f>
        <v>40948.7330989699</v>
      </c>
      <c r="AM116" s="0" t="n">
        <f aca="false">U116^2</f>
        <v>39526.2091116833</v>
      </c>
      <c r="AN116" s="0" t="n">
        <f aca="false">V116^2</f>
        <v>30800.1315459642</v>
      </c>
      <c r="AO116" s="0" t="n">
        <f aca="false">W116^2</f>
        <v>56801.2265454788</v>
      </c>
      <c r="AP116" s="0" t="n">
        <f aca="false">X116^2</f>
        <v>6748.61560736204</v>
      </c>
      <c r="AQ116" s="0" t="n">
        <f aca="false">Y116^2</f>
        <v>36445.3827432966</v>
      </c>
      <c r="AR116" s="0" t="n">
        <f aca="false">Z116^2</f>
        <v>32365.7076243823</v>
      </c>
      <c r="AS116" s="0" t="n">
        <f aca="false">AA116^2</f>
        <v>66934.5787514127</v>
      </c>
      <c r="AT116" s="0" t="n">
        <f aca="false">AB116^2</f>
        <v>21078.4759751092</v>
      </c>
      <c r="AU116" s="19" t="n">
        <f aca="false">ABS(T116/$C116)</f>
        <v>0.0462631617260816</v>
      </c>
      <c r="AV116" s="19" t="n">
        <f aca="false">ABS(U116/$C116)</f>
        <v>0.0454524876157815</v>
      </c>
      <c r="AW116" s="19" t="n">
        <f aca="false">ABS(V116/$C116)</f>
        <v>0.0401228118156417</v>
      </c>
      <c r="AX116" s="19" t="n">
        <f aca="false">ABS(W116/$C116)</f>
        <v>0.0544871298970716</v>
      </c>
      <c r="AY116" s="19" t="n">
        <f aca="false">ABS(X116/$C116)</f>
        <v>0.0187811603739931</v>
      </c>
      <c r="AZ116" s="19" t="n">
        <f aca="false">ABS(Y116/$C116)</f>
        <v>0.043645184421262</v>
      </c>
      <c r="BA116" s="19" t="n">
        <f aca="false">ABS(Z116/$C116)</f>
        <v>0.0411298976225131</v>
      </c>
      <c r="BB116" s="19" t="n">
        <f aca="false">ABS(AA116/$C116)</f>
        <v>0.0591480378961791</v>
      </c>
      <c r="BC116" s="19" t="n">
        <f aca="false">ABS(AB116/$C116)</f>
        <v>0.0331920960645282</v>
      </c>
      <c r="BE116" s="0" t="n">
        <v>4576.43494342014</v>
      </c>
      <c r="BF116" s="0" t="n">
        <v>4572.92445602278</v>
      </c>
      <c r="BG116" s="0" t="n">
        <v>4549.84519458996</v>
      </c>
      <c r="BH116" s="0" t="n">
        <v>4612.04744942444</v>
      </c>
      <c r="BI116" s="0" t="n">
        <v>4457.4287753742</v>
      </c>
      <c r="BJ116" s="0" t="n">
        <v>4565.09823460166</v>
      </c>
      <c r="BK116" s="0" t="n">
        <v>4554.20620968612</v>
      </c>
      <c r="BL116" s="0" t="n">
        <v>4632.23072477918</v>
      </c>
      <c r="BM116" s="0" t="n">
        <v>4519.83289989611</v>
      </c>
      <c r="BN116" s="0" t="n">
        <f aca="false">BE116-$C116</f>
        <v>202.37304242014</v>
      </c>
      <c r="BO116" s="0" t="n">
        <f aca="false">BF116-$C116</f>
        <v>198.86255502278</v>
      </c>
      <c r="BP116" s="0" t="n">
        <f aca="false">BG116-$C116</f>
        <v>175.78329358996</v>
      </c>
      <c r="BQ116" s="0" t="n">
        <f aca="false">BH116-$C116</f>
        <v>237.98554842444</v>
      </c>
      <c r="BR116" s="0" t="n">
        <f aca="false">BI116-$C116</f>
        <v>83.3668743742001</v>
      </c>
      <c r="BS116" s="0" t="n">
        <f aca="false">BJ116-$C116</f>
        <v>191.03633360166</v>
      </c>
      <c r="BT116" s="0" t="n">
        <f aca="false">BK116-$C116</f>
        <v>180.14430868612</v>
      </c>
      <c r="BU116" s="0" t="n">
        <f aca="false">BL116-$C116</f>
        <v>258.16882377918</v>
      </c>
      <c r="BV116" s="0" t="n">
        <f aca="false">BM116-$C116</f>
        <v>145.77099889611</v>
      </c>
      <c r="BW116" s="0" t="n">
        <f aca="false">ABS(BN116)</f>
        <v>202.37304242014</v>
      </c>
      <c r="BX116" s="0" t="n">
        <f aca="false">ABS(BO116)</f>
        <v>198.86255502278</v>
      </c>
      <c r="BY116" s="0" t="n">
        <f aca="false">ABS(BP116)</f>
        <v>175.78329358996</v>
      </c>
      <c r="BZ116" s="0" t="n">
        <f aca="false">ABS(BQ116)</f>
        <v>237.98554842444</v>
      </c>
      <c r="CA116" s="0" t="n">
        <f aca="false">ABS(BR116)</f>
        <v>83.3668743742001</v>
      </c>
      <c r="CB116" s="0" t="n">
        <f aca="false">ABS(BS116)</f>
        <v>191.03633360166</v>
      </c>
      <c r="CC116" s="0" t="n">
        <f aca="false">ABS(BT116)</f>
        <v>180.14430868612</v>
      </c>
      <c r="CD116" s="0" t="n">
        <f aca="false">ABS(BU116)</f>
        <v>258.16882377918</v>
      </c>
      <c r="CE116" s="0" t="n">
        <f aca="false">ABS(BV116)</f>
        <v>145.77099889611</v>
      </c>
      <c r="CF116" s="0" t="n">
        <f aca="false">BN116^2</f>
        <v>40954.8482983839</v>
      </c>
      <c r="CG116" s="0" t="n">
        <f aca="false">BO116^2</f>
        <v>39546.3157901881</v>
      </c>
      <c r="CH116" s="0" t="n">
        <f aca="false">BP116^2</f>
        <v>30899.7663053339</v>
      </c>
      <c r="CI116" s="0" t="n">
        <f aca="false">BQ116^2</f>
        <v>56637.1212588814</v>
      </c>
      <c r="CJ116" s="0" t="n">
        <f aca="false">BR116^2</f>
        <v>6950.03574292365</v>
      </c>
      <c r="CK116" s="0" t="n">
        <f aca="false">BS116^2</f>
        <v>36494.8807559647</v>
      </c>
      <c r="CL116" s="0" t="n">
        <f aca="false">BT116^2</f>
        <v>32451.9719520001</v>
      </c>
      <c r="CM116" s="0" t="n">
        <f aca="false">BU116^2</f>
        <v>66651.1415715251</v>
      </c>
      <c r="CN116" s="0" t="n">
        <f aca="false">BV116^2</f>
        <v>21249.1841191696</v>
      </c>
      <c r="CO116" s="19" t="n">
        <f aca="false">ABS(BN116/$C116)</f>
        <v>0.0462666160197407</v>
      </c>
      <c r="CP116" s="19" t="n">
        <f aca="false">ABS(BO116/$C116)</f>
        <v>0.0454640468113435</v>
      </c>
      <c r="CQ116" s="19" t="n">
        <f aca="false">ABS(BP116/$C116)</f>
        <v>0.0401876556776147</v>
      </c>
      <c r="CR116" s="19" t="n">
        <f aca="false">ABS(BQ116/$C116)</f>
        <v>0.0544083631669757</v>
      </c>
      <c r="CS116" s="19" t="n">
        <f aca="false">ABS(BR116/$C116)</f>
        <v>0.019059372331959</v>
      </c>
      <c r="CT116" s="19" t="n">
        <f aca="false">ABS(BS116/$C116)</f>
        <v>0.043674812548488</v>
      </c>
      <c r="CU116" s="19" t="n">
        <f aca="false">ABS(BT116/$C116)</f>
        <v>0.0411846729112225</v>
      </c>
      <c r="CV116" s="19" t="n">
        <f aca="false">ABS(BU116/$C116)</f>
        <v>0.0590226726604297</v>
      </c>
      <c r="CW116" s="19" t="n">
        <f aca="false">ABS(BV116/$C116)</f>
        <v>0.0333262313600968</v>
      </c>
    </row>
    <row r="117" customFormat="false" ht="13.8" hidden="false" customHeight="false" outlineLevel="0" collapsed="false">
      <c r="A117" s="0" t="n">
        <f aca="false">A116+1</f>
        <v>112</v>
      </c>
      <c r="B117" s="0" t="n">
        <f aca="false">B116+1/12</f>
        <v>1957.24999999999</v>
      </c>
      <c r="C117" s="0" t="n">
        <v>4693.985134</v>
      </c>
      <c r="E117" s="0" t="n">
        <v>4677.95632850915</v>
      </c>
      <c r="F117" s="0" t="n">
        <f aca="false">E117-C117</f>
        <v>-16.0288054908497</v>
      </c>
      <c r="G117" s="0" t="n">
        <f aca="false">ABS(F117)</f>
        <v>16.0288054908497</v>
      </c>
      <c r="H117" s="0" t="n">
        <f aca="false">F117^2</f>
        <v>256.922605463492</v>
      </c>
      <c r="I117" s="19" t="n">
        <f aca="false">ABS(F117/C117)</f>
        <v>0.00341475420847587</v>
      </c>
      <c r="K117" s="0" t="n">
        <v>4659.22406010463</v>
      </c>
      <c r="L117" s="0" t="n">
        <v>4674.88815386586</v>
      </c>
      <c r="M117" s="0" t="n">
        <v>4647.66974454472</v>
      </c>
      <c r="N117" s="0" t="n">
        <v>4670.59147984056</v>
      </c>
      <c r="O117" s="0" t="n">
        <v>4724.46096486919</v>
      </c>
      <c r="P117" s="0" t="n">
        <v>4707.95812046563</v>
      </c>
      <c r="Q117" s="0" t="n">
        <v>4728.96438450182</v>
      </c>
      <c r="R117" s="0" t="n">
        <v>4718.21886100555</v>
      </c>
      <c r="S117" s="0" t="n">
        <v>4626.93202995301</v>
      </c>
      <c r="T117" s="0" t="n">
        <f aca="false">K117-$C117</f>
        <v>-34.7610738953699</v>
      </c>
      <c r="U117" s="0" t="n">
        <f aca="false">L117-$C117</f>
        <v>-19.0969801341398</v>
      </c>
      <c r="V117" s="0" t="n">
        <f aca="false">M117-$C117</f>
        <v>-46.3153894552797</v>
      </c>
      <c r="W117" s="0" t="n">
        <f aca="false">N117-$C117</f>
        <v>-23.3936541594394</v>
      </c>
      <c r="X117" s="0" t="n">
        <f aca="false">O117-$C117</f>
        <v>30.4758308691908</v>
      </c>
      <c r="Y117" s="0" t="n">
        <f aca="false">P117-$C117</f>
        <v>13.9729864656301</v>
      </c>
      <c r="Z117" s="0" t="n">
        <f aca="false">Q117-$C117</f>
        <v>34.9792505018204</v>
      </c>
      <c r="AA117" s="0" t="n">
        <f aca="false">R117-$C117</f>
        <v>24.2337270055505</v>
      </c>
      <c r="AB117" s="0" t="n">
        <f aca="false">S117-$C117</f>
        <v>-67.0531040469896</v>
      </c>
      <c r="AC117" s="0" t="n">
        <f aca="false">ABS(T117)</f>
        <v>34.7610738953699</v>
      </c>
      <c r="AD117" s="0" t="n">
        <f aca="false">ABS(U117)</f>
        <v>19.0969801341398</v>
      </c>
      <c r="AE117" s="0" t="n">
        <f aca="false">ABS(V117)</f>
        <v>46.3153894552797</v>
      </c>
      <c r="AF117" s="0" t="n">
        <f aca="false">ABS(W117)</f>
        <v>23.3936541594394</v>
      </c>
      <c r="AG117" s="0" t="n">
        <f aca="false">ABS(X117)</f>
        <v>30.4758308691908</v>
      </c>
      <c r="AH117" s="0" t="n">
        <f aca="false">ABS(Y117)</f>
        <v>13.9729864656301</v>
      </c>
      <c r="AI117" s="0" t="n">
        <f aca="false">ABS(Z117)</f>
        <v>34.9792505018204</v>
      </c>
      <c r="AJ117" s="0" t="n">
        <f aca="false">ABS(AA117)</f>
        <v>24.2337270055505</v>
      </c>
      <c r="AK117" s="0" t="n">
        <f aca="false">ABS(AB117)</f>
        <v>67.0531040469896</v>
      </c>
      <c r="AL117" s="0" t="n">
        <f aca="false">T117^2</f>
        <v>1208.33225835937</v>
      </c>
      <c r="AM117" s="0" t="n">
        <f aca="false">U117^2</f>
        <v>364.694650243731</v>
      </c>
      <c r="AN117" s="0" t="n">
        <f aca="false">V117^2</f>
        <v>2145.11530039424</v>
      </c>
      <c r="AO117" s="0" t="n">
        <f aca="false">W117^2</f>
        <v>547.263054931456</v>
      </c>
      <c r="AP117" s="0" t="n">
        <f aca="false">X117^2</f>
        <v>928.77626716752</v>
      </c>
      <c r="AQ117" s="0" t="n">
        <f aca="false">Y117^2</f>
        <v>195.244350768683</v>
      </c>
      <c r="AR117" s="0" t="n">
        <f aca="false">Z117^2</f>
        <v>1223.5479656691</v>
      </c>
      <c r="AS117" s="0" t="n">
        <f aca="false">AA117^2</f>
        <v>587.273524579546</v>
      </c>
      <c r="AT117" s="0" t="n">
        <f aca="false">AB117^2</f>
        <v>4496.11876233641</v>
      </c>
      <c r="AU117" s="19" t="n">
        <f aca="false">ABS(T117/$C117)</f>
        <v>0.007405450358926</v>
      </c>
      <c r="AV117" s="19" t="n">
        <f aca="false">ABS(U117/$C117)</f>
        <v>0.0040683938250712</v>
      </c>
      <c r="AW117" s="19" t="n">
        <f aca="false">ABS(V117/$C117)</f>
        <v>0.00986696551716891</v>
      </c>
      <c r="AX117" s="19" t="n">
        <f aca="false">ABS(W117/$C117)</f>
        <v>0.00498375122451788</v>
      </c>
      <c r="AY117" s="19" t="n">
        <f aca="false">ABS(X117/$C117)</f>
        <v>0.00649252820347513</v>
      </c>
      <c r="AZ117" s="19" t="n">
        <f aca="false">ABS(Y117/$C117)</f>
        <v>0.00297678541084851</v>
      </c>
      <c r="BA117" s="19" t="n">
        <f aca="false">ABS(Z117/$C117)</f>
        <v>0.00745193039672375</v>
      </c>
      <c r="BB117" s="19" t="n">
        <f aca="false">ABS(AA117/$C117)</f>
        <v>0.0051627191637262</v>
      </c>
      <c r="BC117" s="19" t="n">
        <f aca="false">ABS(AB117/$C117)</f>
        <v>0.0142848991065838</v>
      </c>
      <c r="BE117" s="0" t="n">
        <v>4659.00693234495</v>
      </c>
      <c r="BF117" s="0" t="n">
        <v>4674.85259031999</v>
      </c>
      <c r="BG117" s="0" t="n">
        <v>4647.31868945719</v>
      </c>
      <c r="BH117" s="0" t="n">
        <v>4670.50611307892</v>
      </c>
      <c r="BI117" s="0" t="n">
        <v>4725.00000516528</v>
      </c>
      <c r="BJ117" s="0" t="n">
        <v>4708.30587449803</v>
      </c>
      <c r="BK117" s="0" t="n">
        <v>4729.5556244245</v>
      </c>
      <c r="BL117" s="0" t="n">
        <v>4718.68554839711</v>
      </c>
      <c r="BM117" s="0" t="n">
        <v>4626.34060176101</v>
      </c>
      <c r="BN117" s="0" t="n">
        <f aca="false">BE117-$C117</f>
        <v>-34.9782016550498</v>
      </c>
      <c r="BO117" s="0" t="n">
        <f aca="false">BF117-$C117</f>
        <v>-19.1325436800098</v>
      </c>
      <c r="BP117" s="0" t="n">
        <f aca="false">BG117-$C117</f>
        <v>-46.6664445428096</v>
      </c>
      <c r="BQ117" s="0" t="n">
        <f aca="false">BH117-$C117</f>
        <v>-23.4790209210796</v>
      </c>
      <c r="BR117" s="0" t="n">
        <f aca="false">BI117-$C117</f>
        <v>31.0148711652801</v>
      </c>
      <c r="BS117" s="0" t="n">
        <f aca="false">BJ117-$C117</f>
        <v>14.3207404980303</v>
      </c>
      <c r="BT117" s="0" t="n">
        <f aca="false">BK117-$C117</f>
        <v>35.5704904245003</v>
      </c>
      <c r="BU117" s="0" t="n">
        <f aca="false">BL117-$C117</f>
        <v>24.7004143971108</v>
      </c>
      <c r="BV117" s="0" t="n">
        <f aca="false">BM117-$C117</f>
        <v>-67.64453223899</v>
      </c>
      <c r="BW117" s="0" t="n">
        <f aca="false">ABS(BN117)</f>
        <v>34.9782016550498</v>
      </c>
      <c r="BX117" s="0" t="n">
        <f aca="false">ABS(BO117)</f>
        <v>19.1325436800098</v>
      </c>
      <c r="BY117" s="0" t="n">
        <f aca="false">ABS(BP117)</f>
        <v>46.6664445428096</v>
      </c>
      <c r="BZ117" s="0" t="n">
        <f aca="false">ABS(BQ117)</f>
        <v>23.4790209210796</v>
      </c>
      <c r="CA117" s="0" t="n">
        <f aca="false">ABS(BR117)</f>
        <v>31.0148711652801</v>
      </c>
      <c r="CB117" s="0" t="n">
        <f aca="false">ABS(BS117)</f>
        <v>14.3207404980303</v>
      </c>
      <c r="CC117" s="0" t="n">
        <f aca="false">ABS(BT117)</f>
        <v>35.5704904245003</v>
      </c>
      <c r="CD117" s="0" t="n">
        <f aca="false">ABS(BU117)</f>
        <v>24.7004143971108</v>
      </c>
      <c r="CE117" s="0" t="n">
        <f aca="false">ABS(BV117)</f>
        <v>67.64453223899</v>
      </c>
      <c r="CF117" s="0" t="n">
        <f aca="false">BN117^2</f>
        <v>1223.47459102133</v>
      </c>
      <c r="CG117" s="0" t="n">
        <f aca="false">BO117^2</f>
        <v>366.054227667483</v>
      </c>
      <c r="CH117" s="0" t="n">
        <f aca="false">BP117^2</f>
        <v>2177.75704626712</v>
      </c>
      <c r="CI117" s="0" t="n">
        <f aca="false">BQ117^2</f>
        <v>551.264423412494</v>
      </c>
      <c r="CJ117" s="0" t="n">
        <f aca="false">BR117^2</f>
        <v>961.92223339892</v>
      </c>
      <c r="CK117" s="0" t="n">
        <f aca="false">BS117^2</f>
        <v>205.083608411926</v>
      </c>
      <c r="CL117" s="0" t="n">
        <f aca="false">BT117^2</f>
        <v>1265.25978903947</v>
      </c>
      <c r="CM117" s="0" t="n">
        <f aca="false">BU117^2</f>
        <v>610.110471388997</v>
      </c>
      <c r="CN117" s="0" t="n">
        <f aca="false">BV117^2</f>
        <v>4575.78274183176</v>
      </c>
      <c r="CO117" s="19" t="n">
        <f aca="false">ABS(BN117/$C117)</f>
        <v>0.00745170695187956</v>
      </c>
      <c r="CP117" s="19" t="n">
        <f aca="false">ABS(BO117/$C117)</f>
        <v>0.00407597023293172</v>
      </c>
      <c r="CQ117" s="19" t="n">
        <f aca="false">ABS(BP117/$C117)</f>
        <v>0.0099417537999405</v>
      </c>
      <c r="CR117" s="19" t="n">
        <f aca="false">ABS(BQ117/$C117)</f>
        <v>0.00500193763951429</v>
      </c>
      <c r="CS117" s="19" t="n">
        <f aca="false">ABS(BR117/$C117)</f>
        <v>0.00660736459104453</v>
      </c>
      <c r="CT117" s="19" t="n">
        <f aca="false">ABS(BS117/$C117)</f>
        <v>0.00305087044147254</v>
      </c>
      <c r="CU117" s="19" t="n">
        <f aca="false">ABS(BT117/$C117)</f>
        <v>0.00757788731942239</v>
      </c>
      <c r="CV117" s="19" t="n">
        <f aca="false">ABS(BU117/$C117)</f>
        <v>0.00526214159013738</v>
      </c>
      <c r="CW117" s="19" t="n">
        <f aca="false">ABS(BV117/$C117)</f>
        <v>0.014410896137914</v>
      </c>
    </row>
    <row r="118" customFormat="false" ht="13.8" hidden="false" customHeight="false" outlineLevel="0" collapsed="false">
      <c r="A118" s="0" t="n">
        <f aca="false">A117+1</f>
        <v>113</v>
      </c>
      <c r="B118" s="0" t="n">
        <f aca="false">B117+1/12</f>
        <v>1957.33333333333</v>
      </c>
      <c r="C118" s="0" t="n">
        <v>4777.272629</v>
      </c>
      <c r="E118" s="0" t="n">
        <v>4743.52520024621</v>
      </c>
      <c r="F118" s="0" t="n">
        <f aca="false">E118-C118</f>
        <v>-33.7474287537898</v>
      </c>
      <c r="G118" s="0" t="n">
        <f aca="false">ABS(F118)</f>
        <v>33.7474287537898</v>
      </c>
      <c r="H118" s="0" t="n">
        <f aca="false">F118^2</f>
        <v>1138.88894749212</v>
      </c>
      <c r="I118" s="19" t="n">
        <f aca="false">ABS(F118/C118)</f>
        <v>0.00706416220605227</v>
      </c>
      <c r="K118" s="0" t="n">
        <v>4739.35122567089</v>
      </c>
      <c r="L118" s="0" t="n">
        <v>4759.89934833386</v>
      </c>
      <c r="M118" s="0" t="n">
        <v>4731.10731683483</v>
      </c>
      <c r="N118" s="0" t="n">
        <v>4739.15928324775</v>
      </c>
      <c r="O118" s="0" t="n">
        <v>4846.03137411419</v>
      </c>
      <c r="P118" s="0" t="n">
        <v>4741.71878225872</v>
      </c>
      <c r="Q118" s="0" t="n">
        <v>4743.0465939875</v>
      </c>
      <c r="R118" s="0" t="n">
        <v>4779.66693131094</v>
      </c>
      <c r="S118" s="0" t="n">
        <v>4700.43272798744</v>
      </c>
      <c r="T118" s="0" t="n">
        <f aca="false">K118-$C118</f>
        <v>-37.92140332911</v>
      </c>
      <c r="U118" s="0" t="n">
        <f aca="false">L118-$C118</f>
        <v>-17.3732806661401</v>
      </c>
      <c r="V118" s="0" t="n">
        <f aca="false">M118-$C118</f>
        <v>-46.1653121651698</v>
      </c>
      <c r="W118" s="0" t="n">
        <f aca="false">N118-$C118</f>
        <v>-38.1133457522501</v>
      </c>
      <c r="X118" s="0" t="n">
        <f aca="false">O118-$C118</f>
        <v>68.7587451141899</v>
      </c>
      <c r="Y118" s="0" t="n">
        <f aca="false">P118-$C118</f>
        <v>-35.5538467412798</v>
      </c>
      <c r="Z118" s="0" t="n">
        <f aca="false">Q118-$C118</f>
        <v>-34.2260350124998</v>
      </c>
      <c r="AA118" s="0" t="n">
        <f aca="false">R118-$C118</f>
        <v>2.39430231093957</v>
      </c>
      <c r="AB118" s="0" t="n">
        <f aca="false">S118-$C118</f>
        <v>-76.8399010125604</v>
      </c>
      <c r="AC118" s="0" t="n">
        <f aca="false">ABS(T118)</f>
        <v>37.92140332911</v>
      </c>
      <c r="AD118" s="0" t="n">
        <f aca="false">ABS(U118)</f>
        <v>17.3732806661401</v>
      </c>
      <c r="AE118" s="0" t="n">
        <f aca="false">ABS(V118)</f>
        <v>46.1653121651698</v>
      </c>
      <c r="AF118" s="0" t="n">
        <f aca="false">ABS(W118)</f>
        <v>38.1133457522501</v>
      </c>
      <c r="AG118" s="0" t="n">
        <f aca="false">ABS(X118)</f>
        <v>68.7587451141899</v>
      </c>
      <c r="AH118" s="0" t="n">
        <f aca="false">ABS(Y118)</f>
        <v>35.5538467412798</v>
      </c>
      <c r="AI118" s="0" t="n">
        <f aca="false">ABS(Z118)</f>
        <v>34.2260350124998</v>
      </c>
      <c r="AJ118" s="0" t="n">
        <f aca="false">ABS(AA118)</f>
        <v>2.39430231093957</v>
      </c>
      <c r="AK118" s="0" t="n">
        <f aca="false">ABS(AB118)</f>
        <v>76.8399010125604</v>
      </c>
      <c r="AL118" s="0" t="n">
        <f aca="false">T118^2</f>
        <v>1438.03283044904</v>
      </c>
      <c r="AM118" s="0" t="n">
        <f aca="false">U118^2</f>
        <v>301.830881104477</v>
      </c>
      <c r="AN118" s="0" t="n">
        <f aca="false">V118^2</f>
        <v>2131.23604730757</v>
      </c>
      <c r="AO118" s="0" t="n">
        <f aca="false">W118^2</f>
        <v>1452.62712443056</v>
      </c>
      <c r="AP118" s="0" t="n">
        <f aca="false">X118^2</f>
        <v>4727.76502967813</v>
      </c>
      <c r="AQ118" s="0" t="n">
        <f aca="false">Y118^2</f>
        <v>1264.07601810241</v>
      </c>
      <c r="AR118" s="0" t="n">
        <f aca="false">Z118^2</f>
        <v>1171.42147267686</v>
      </c>
      <c r="AS118" s="0" t="n">
        <f aca="false">AA118^2</f>
        <v>5.73268355617054</v>
      </c>
      <c r="AT118" s="0" t="n">
        <f aca="false">AB118^2</f>
        <v>5904.37038762008</v>
      </c>
      <c r="AU118" s="19" t="n">
        <f aca="false">ABS(T118/$C118)</f>
        <v>0.00793787716843131</v>
      </c>
      <c r="AV118" s="19" t="n">
        <f aca="false">ABS(U118/$C118)</f>
        <v>0.00363665254536104</v>
      </c>
      <c r="AW118" s="19" t="n">
        <f aca="false">ABS(V118/$C118)</f>
        <v>0.00966352891081166</v>
      </c>
      <c r="AX118" s="19" t="n">
        <f aca="false">ABS(W118/$C118)</f>
        <v>0.00797805541196935</v>
      </c>
      <c r="AY118" s="19" t="n">
        <f aca="false">ABS(X118/$C118)</f>
        <v>0.0143928869993307</v>
      </c>
      <c r="AZ118" s="19" t="n">
        <f aca="false">ABS(Y118/$C118)</f>
        <v>0.00744228967077474</v>
      </c>
      <c r="BA118" s="19" t="n">
        <f aca="false">ABS(Z118/$C118)</f>
        <v>0.00716434620137272</v>
      </c>
      <c r="BB118" s="19" t="n">
        <f aca="false">ABS(AA118/$C118)</f>
        <v>0.000501186031630015</v>
      </c>
      <c r="BC118" s="19" t="n">
        <f aca="false">ABS(AB118/$C118)</f>
        <v>0.0160844705713695</v>
      </c>
      <c r="BE118" s="0" t="n">
        <v>4739.24384016088</v>
      </c>
      <c r="BF118" s="0" t="n">
        <v>4760.32061257772</v>
      </c>
      <c r="BG118" s="0" t="n">
        <v>4730.78783699151</v>
      </c>
      <c r="BH118" s="0" t="n">
        <v>4739.04695955841</v>
      </c>
      <c r="BI118" s="0" t="n">
        <v>4848.66859136629</v>
      </c>
      <c r="BJ118" s="0" t="n">
        <v>4741.67230782209</v>
      </c>
      <c r="BK118" s="0" t="n">
        <v>4743.03428069324</v>
      </c>
      <c r="BL118" s="0" t="n">
        <v>4780.5967640526</v>
      </c>
      <c r="BM118" s="0" t="n">
        <v>4699.32407075259</v>
      </c>
      <c r="BN118" s="0" t="n">
        <f aca="false">BE118-$C118</f>
        <v>-38.0287888391204</v>
      </c>
      <c r="BO118" s="0" t="n">
        <f aca="false">BF118-$C118</f>
        <v>-16.9520164222804</v>
      </c>
      <c r="BP118" s="0" t="n">
        <f aca="false">BG118-$C118</f>
        <v>-46.4847920084903</v>
      </c>
      <c r="BQ118" s="0" t="n">
        <f aca="false">BH118-$C118</f>
        <v>-38.2256694415901</v>
      </c>
      <c r="BR118" s="0" t="n">
        <f aca="false">BI118-$C118</f>
        <v>71.3959623662895</v>
      </c>
      <c r="BS118" s="0" t="n">
        <f aca="false">BJ118-$C118</f>
        <v>-35.6003211779098</v>
      </c>
      <c r="BT118" s="0" t="n">
        <f aca="false">BK118-$C118</f>
        <v>-34.2383483067597</v>
      </c>
      <c r="BU118" s="0" t="n">
        <f aca="false">BL118-$C118</f>
        <v>3.32413505259956</v>
      </c>
      <c r="BV118" s="0" t="n">
        <f aca="false">BM118-$C118</f>
        <v>-77.9485582474099</v>
      </c>
      <c r="BW118" s="0" t="n">
        <f aca="false">ABS(BN118)</f>
        <v>38.0287888391204</v>
      </c>
      <c r="BX118" s="0" t="n">
        <f aca="false">ABS(BO118)</f>
        <v>16.9520164222804</v>
      </c>
      <c r="BY118" s="0" t="n">
        <f aca="false">ABS(BP118)</f>
        <v>46.4847920084903</v>
      </c>
      <c r="BZ118" s="0" t="n">
        <f aca="false">ABS(BQ118)</f>
        <v>38.2256694415901</v>
      </c>
      <c r="CA118" s="0" t="n">
        <f aca="false">ABS(BR118)</f>
        <v>71.3959623662895</v>
      </c>
      <c r="CB118" s="0" t="n">
        <f aca="false">ABS(BS118)</f>
        <v>35.6003211779098</v>
      </c>
      <c r="CC118" s="0" t="n">
        <f aca="false">ABS(BT118)</f>
        <v>34.2383483067597</v>
      </c>
      <c r="CD118" s="0" t="n">
        <f aca="false">ABS(BU118)</f>
        <v>3.32413505259956</v>
      </c>
      <c r="CE118" s="0" t="n">
        <f aca="false">ABS(BV118)</f>
        <v>77.9485582474099</v>
      </c>
      <c r="CF118" s="0" t="n">
        <f aca="false">BN118^2</f>
        <v>1446.1887805704</v>
      </c>
      <c r="CG118" s="0" t="n">
        <f aca="false">BO118^2</f>
        <v>287.370860781264</v>
      </c>
      <c r="CH118" s="0" t="n">
        <f aca="false">BP118^2</f>
        <v>2160.83588807261</v>
      </c>
      <c r="CI118" s="0" t="n">
        <f aca="false">BQ118^2</f>
        <v>1461.20180425771</v>
      </c>
      <c r="CJ118" s="0" t="n">
        <f aca="false">BR118^2</f>
        <v>5097.38344220863</v>
      </c>
      <c r="CK118" s="0" t="n">
        <f aca="false">BS118^2</f>
        <v>1267.38286797033</v>
      </c>
      <c r="CL118" s="0" t="n">
        <f aca="false">BT118^2</f>
        <v>1172.26449477499</v>
      </c>
      <c r="CM118" s="0" t="n">
        <f aca="false">BU118^2</f>
        <v>11.0498738479211</v>
      </c>
      <c r="CN118" s="0" t="n">
        <f aca="false">BV118^2</f>
        <v>6075.97773284985</v>
      </c>
      <c r="CO118" s="19" t="n">
        <f aca="false">ABS(BN118/$C118)</f>
        <v>0.00796035558202584</v>
      </c>
      <c r="CP118" s="19" t="n">
        <f aca="false">ABS(BO118/$C118)</f>
        <v>0.00354847163617473</v>
      </c>
      <c r="CQ118" s="19" t="n">
        <f aca="false">ABS(BP118/$C118)</f>
        <v>0.00973040385560401</v>
      </c>
      <c r="CR118" s="19" t="n">
        <f aca="false">ABS(BQ118/$C118)</f>
        <v>0.00800156750727317</v>
      </c>
      <c r="CS118" s="19" t="n">
        <f aca="false">ABS(BR118/$C118)</f>
        <v>0.0149449210691645</v>
      </c>
      <c r="CT118" s="19" t="n">
        <f aca="false">ABS(BS118/$C118)</f>
        <v>0.00745201790699524</v>
      </c>
      <c r="CU118" s="19" t="n">
        <f aca="false">ABS(BT118/$C118)</f>
        <v>0.00716692367501049</v>
      </c>
      <c r="CV118" s="19" t="n">
        <f aca="false">ABS(BU118/$C118)</f>
        <v>0.000695822765571638</v>
      </c>
      <c r="CW118" s="19" t="n">
        <f aca="false">ABS(BV118/$C118)</f>
        <v>0.0163165396452852</v>
      </c>
    </row>
    <row r="119" customFormat="false" ht="13.8" hidden="false" customHeight="false" outlineLevel="0" collapsed="false">
      <c r="A119" s="0" t="n">
        <f aca="false">A118+1</f>
        <v>114</v>
      </c>
      <c r="B119" s="0" t="n">
        <f aca="false">B118+1/12</f>
        <v>1957.41666666666</v>
      </c>
      <c r="C119" s="0" t="n">
        <v>4917.973058</v>
      </c>
      <c r="E119" s="0" t="n">
        <v>4816.13459401317</v>
      </c>
      <c r="F119" s="0" t="n">
        <f aca="false">E119-C119</f>
        <v>-101.83846398683</v>
      </c>
      <c r="G119" s="0" t="n">
        <f aca="false">ABS(F119)</f>
        <v>101.83846398683</v>
      </c>
      <c r="H119" s="0" t="n">
        <f aca="false">F119^2</f>
        <v>10371.0727471969</v>
      </c>
      <c r="I119" s="19" t="n">
        <f aca="false">ABS(F119/C119)</f>
        <v>0.0207074058328097</v>
      </c>
      <c r="K119" s="0" t="n">
        <v>4804.00573879335</v>
      </c>
      <c r="L119" s="0" t="n">
        <v>4828.10977509784</v>
      </c>
      <c r="M119" s="0" t="n">
        <v>4851.50214953094</v>
      </c>
      <c r="N119" s="0" t="n">
        <v>4836.53077312613</v>
      </c>
      <c r="O119" s="0" t="n">
        <v>5022.81098940665</v>
      </c>
      <c r="P119" s="0" t="n">
        <v>4810.75149281025</v>
      </c>
      <c r="Q119" s="0" t="n">
        <v>4875.88148554227</v>
      </c>
      <c r="R119" s="0" t="n">
        <v>4879.52935489631</v>
      </c>
      <c r="S119" s="0" t="n">
        <v>4809.40078570112</v>
      </c>
      <c r="T119" s="0" t="n">
        <f aca="false">K119-$C119</f>
        <v>-113.967319206649</v>
      </c>
      <c r="U119" s="0" t="n">
        <f aca="false">L119-$C119</f>
        <v>-89.8632829021599</v>
      </c>
      <c r="V119" s="0" t="n">
        <f aca="false">M119-$C119</f>
        <v>-66.4709084690594</v>
      </c>
      <c r="W119" s="0" t="n">
        <f aca="false">N119-$C119</f>
        <v>-81.4422848738695</v>
      </c>
      <c r="X119" s="0" t="n">
        <f aca="false">O119-$C119</f>
        <v>104.837931406651</v>
      </c>
      <c r="Y119" s="0" t="n">
        <f aca="false">P119-$C119</f>
        <v>-107.22156518975</v>
      </c>
      <c r="Z119" s="0" t="n">
        <f aca="false">Q119-$C119</f>
        <v>-42.0915724577299</v>
      </c>
      <c r="AA119" s="0" t="n">
        <f aca="false">R119-$C119</f>
        <v>-38.4437031036896</v>
      </c>
      <c r="AB119" s="0" t="n">
        <f aca="false">S119-$C119</f>
        <v>-108.572272298879</v>
      </c>
      <c r="AC119" s="0" t="n">
        <f aca="false">ABS(T119)</f>
        <v>113.967319206649</v>
      </c>
      <c r="AD119" s="0" t="n">
        <f aca="false">ABS(U119)</f>
        <v>89.8632829021599</v>
      </c>
      <c r="AE119" s="0" t="n">
        <f aca="false">ABS(V119)</f>
        <v>66.4709084690594</v>
      </c>
      <c r="AF119" s="0" t="n">
        <f aca="false">ABS(W119)</f>
        <v>81.4422848738695</v>
      </c>
      <c r="AG119" s="0" t="n">
        <f aca="false">ABS(X119)</f>
        <v>104.837931406651</v>
      </c>
      <c r="AH119" s="0" t="n">
        <f aca="false">ABS(Y119)</f>
        <v>107.22156518975</v>
      </c>
      <c r="AI119" s="0" t="n">
        <f aca="false">ABS(Z119)</f>
        <v>42.0915724577299</v>
      </c>
      <c r="AJ119" s="0" t="n">
        <f aca="false">ABS(AA119)</f>
        <v>38.4437031036896</v>
      </c>
      <c r="AK119" s="0" t="n">
        <f aca="false">ABS(AB119)</f>
        <v>108.572272298879</v>
      </c>
      <c r="AL119" s="0" t="n">
        <f aca="false">T119^2</f>
        <v>12988.5498471503</v>
      </c>
      <c r="AM119" s="0" t="n">
        <f aca="false">U119^2</f>
        <v>8075.40961395362</v>
      </c>
      <c r="AN119" s="0" t="n">
        <f aca="false">V119^2</f>
        <v>4418.38167270207</v>
      </c>
      <c r="AO119" s="0" t="n">
        <f aca="false">W119^2</f>
        <v>6632.84576547652</v>
      </c>
      <c r="AP119" s="0" t="n">
        <f aca="false">X119^2</f>
        <v>10990.9918616256</v>
      </c>
      <c r="AQ119" s="0" t="n">
        <f aca="false">Y119^2</f>
        <v>11496.4640417397</v>
      </c>
      <c r="AR119" s="0" t="n">
        <f aca="false">Z119^2</f>
        <v>1771.70047196432</v>
      </c>
      <c r="AS119" s="0" t="n">
        <f aca="false">AA119^2</f>
        <v>1477.91830832463</v>
      </c>
      <c r="AT119" s="0" t="n">
        <f aca="false">AB119^2</f>
        <v>11787.938312142</v>
      </c>
      <c r="AU119" s="19" t="n">
        <f aca="false">ABS(T119/$C119)</f>
        <v>0.0231736363462307</v>
      </c>
      <c r="AV119" s="19" t="n">
        <f aca="false">ABS(U119/$C119)</f>
        <v>0.018272422773032</v>
      </c>
      <c r="AW119" s="19" t="n">
        <f aca="false">ABS(V119/$C119)</f>
        <v>0.0135159155377909</v>
      </c>
      <c r="AX119" s="19" t="n">
        <f aca="false">ABS(W119/$C119)</f>
        <v>0.0165601323783964</v>
      </c>
      <c r="AY119" s="19" t="n">
        <f aca="false">ABS(X119/$C119)</f>
        <v>0.0213173049486547</v>
      </c>
      <c r="AZ119" s="19" t="n">
        <f aca="false">ABS(Y119/$C119)</f>
        <v>0.0218019830375706</v>
      </c>
      <c r="BA119" s="19" t="n">
        <f aca="false">ABS(Z119/$C119)</f>
        <v>0.00855872367768595</v>
      </c>
      <c r="BB119" s="19" t="n">
        <f aca="false">ABS(AA119/$C119)</f>
        <v>0.0078169812339977</v>
      </c>
      <c r="BC119" s="19" t="n">
        <f aca="false">ABS(AB119/$C119)</f>
        <v>0.0220766301519832</v>
      </c>
      <c r="BE119" s="0" t="n">
        <v>4803.50378767079</v>
      </c>
      <c r="BF119" s="0" t="n">
        <v>4828.60536643596</v>
      </c>
      <c r="BG119" s="0" t="n">
        <v>4852.96583129418</v>
      </c>
      <c r="BH119" s="0" t="n">
        <v>4837.374866391</v>
      </c>
      <c r="BI119" s="0" t="n">
        <v>5031.36426560573</v>
      </c>
      <c r="BJ119" s="0" t="n">
        <v>4810.52871385522</v>
      </c>
      <c r="BK119" s="0" t="n">
        <v>4878.35410300936</v>
      </c>
      <c r="BL119" s="0" t="n">
        <v>4882.15293897022</v>
      </c>
      <c r="BM119" s="0" t="n">
        <v>4809.12210790506</v>
      </c>
      <c r="BN119" s="0" t="n">
        <f aca="false">BE119-$C119</f>
        <v>-114.469270329209</v>
      </c>
      <c r="BO119" s="0" t="n">
        <f aca="false">BF119-$C119</f>
        <v>-89.3676915640399</v>
      </c>
      <c r="BP119" s="0" t="n">
        <f aca="false">BG119-$C119</f>
        <v>-65.0072267058195</v>
      </c>
      <c r="BQ119" s="0" t="n">
        <f aca="false">BH119-$C119</f>
        <v>-80.5981916089995</v>
      </c>
      <c r="BR119" s="0" t="n">
        <f aca="false">BI119-$C119</f>
        <v>113.39120760573</v>
      </c>
      <c r="BS119" s="0" t="n">
        <f aca="false">BJ119-$C119</f>
        <v>-107.444344144779</v>
      </c>
      <c r="BT119" s="0" t="n">
        <f aca="false">BK119-$C119</f>
        <v>-39.6189549906394</v>
      </c>
      <c r="BU119" s="0" t="n">
        <f aca="false">BL119-$C119</f>
        <v>-35.8201190297796</v>
      </c>
      <c r="BV119" s="0" t="n">
        <f aca="false">BM119-$C119</f>
        <v>-108.850950094939</v>
      </c>
      <c r="BW119" s="0" t="n">
        <f aca="false">ABS(BN119)</f>
        <v>114.469270329209</v>
      </c>
      <c r="BX119" s="0" t="n">
        <f aca="false">ABS(BO119)</f>
        <v>89.3676915640399</v>
      </c>
      <c r="BY119" s="0" t="n">
        <f aca="false">ABS(BP119)</f>
        <v>65.0072267058195</v>
      </c>
      <c r="BZ119" s="0" t="n">
        <f aca="false">ABS(BQ119)</f>
        <v>80.5981916089995</v>
      </c>
      <c r="CA119" s="0" t="n">
        <f aca="false">ABS(BR119)</f>
        <v>113.39120760573</v>
      </c>
      <c r="CB119" s="0" t="n">
        <f aca="false">ABS(BS119)</f>
        <v>107.444344144779</v>
      </c>
      <c r="CC119" s="0" t="n">
        <f aca="false">ABS(BT119)</f>
        <v>39.6189549906394</v>
      </c>
      <c r="CD119" s="0" t="n">
        <f aca="false">ABS(BU119)</f>
        <v>35.8201190297796</v>
      </c>
      <c r="CE119" s="0" t="n">
        <f aca="false">ABS(BV119)</f>
        <v>108.850950094939</v>
      </c>
      <c r="CF119" s="0" t="n">
        <f aca="false">BN119^2</f>
        <v>13103.2138497016</v>
      </c>
      <c r="CG119" s="0" t="n">
        <f aca="false">BO119^2</f>
        <v>7986.58429548537</v>
      </c>
      <c r="CH119" s="0" t="n">
        <f aca="false">BP119^2</f>
        <v>4225.93952398181</v>
      </c>
      <c r="CI119" s="0" t="n">
        <f aca="false">BQ119^2</f>
        <v>6496.068490641</v>
      </c>
      <c r="CJ119" s="0" t="n">
        <f aca="false">BR119^2</f>
        <v>12857.5659622859</v>
      </c>
      <c r="CK119" s="0" t="n">
        <f aca="false">BS119^2</f>
        <v>11544.2870887018</v>
      </c>
      <c r="CL119" s="0" t="n">
        <f aca="false">BT119^2</f>
        <v>1569.66159455031</v>
      </c>
      <c r="CM119" s="0" t="n">
        <f aca="false">BU119^2</f>
        <v>1283.08092730758</v>
      </c>
      <c r="CN119" s="0" t="n">
        <f aca="false">BV119^2</f>
        <v>11848.529336571</v>
      </c>
      <c r="CO119" s="19" t="n">
        <f aca="false">ABS(BN119/$C119)</f>
        <v>0.0232757009807124</v>
      </c>
      <c r="CP119" s="19" t="n">
        <f aca="false">ABS(BO119/$C119)</f>
        <v>0.0181716513104241</v>
      </c>
      <c r="CQ119" s="19" t="n">
        <f aca="false">ABS(BP119/$C119)</f>
        <v>0.0132182966313884</v>
      </c>
      <c r="CR119" s="19" t="n">
        <f aca="false">ABS(BQ119/$C119)</f>
        <v>0.0163884979967287</v>
      </c>
      <c r="CS119" s="19" t="n">
        <f aca="false">ABS(BR119/$C119)</f>
        <v>0.0230564922313419</v>
      </c>
      <c r="CT119" s="19" t="n">
        <f aca="false">ABS(BS119/$C119)</f>
        <v>0.0218472819752442</v>
      </c>
      <c r="CU119" s="19" t="n">
        <f aca="false">ABS(BT119/$C119)</f>
        <v>0.00805595201994706</v>
      </c>
      <c r="CV119" s="19" t="n">
        <f aca="false">ABS(BU119/$C119)</f>
        <v>0.00728351266006108</v>
      </c>
      <c r="CW119" s="19" t="n">
        <f aca="false">ABS(BV119/$C119)</f>
        <v>0.0221332953253724</v>
      </c>
    </row>
    <row r="120" customFormat="false" ht="13.8" hidden="false" customHeight="false" outlineLevel="0" collapsed="false">
      <c r="A120" s="0" t="n">
        <f aca="false">A119+1</f>
        <v>115</v>
      </c>
      <c r="B120" s="0" t="n">
        <f aca="false">B119+1/12</f>
        <v>1957.49999999999</v>
      </c>
      <c r="C120" s="0" t="n">
        <v>4764.937797</v>
      </c>
      <c r="E120" s="0" t="n">
        <v>4703.83082818573</v>
      </c>
      <c r="F120" s="0" t="n">
        <f aca="false">E120-C120</f>
        <v>-61.1069688142698</v>
      </c>
      <c r="G120" s="0" t="n">
        <f aca="false">ABS(F120)</f>
        <v>61.1069688142698</v>
      </c>
      <c r="H120" s="0" t="n">
        <f aca="false">F120^2</f>
        <v>3734.06163766814</v>
      </c>
      <c r="I120" s="19" t="n">
        <f aca="false">ABS(F120/C120)</f>
        <v>0.0128242951781538</v>
      </c>
      <c r="K120" s="0" t="n">
        <v>4706.76774060446</v>
      </c>
      <c r="L120" s="0" t="n">
        <v>4749.8289446798</v>
      </c>
      <c r="M120" s="0" t="n">
        <v>4700.37338311156</v>
      </c>
      <c r="N120" s="0" t="n">
        <v>4702.15728044551</v>
      </c>
      <c r="O120" s="0" t="n">
        <v>4794.91754940396</v>
      </c>
      <c r="P120" s="0" t="n">
        <v>4683.50444247939</v>
      </c>
      <c r="Q120" s="0" t="n">
        <v>4695.0262485884</v>
      </c>
      <c r="R120" s="0" t="n">
        <v>4704.74858082373</v>
      </c>
      <c r="S120" s="0" t="n">
        <v>4668.98952494442</v>
      </c>
      <c r="T120" s="0" t="n">
        <f aca="false">K120-$C120</f>
        <v>-58.1700563955392</v>
      </c>
      <c r="U120" s="0" t="n">
        <f aca="false">L120-$C120</f>
        <v>-15.1088523201997</v>
      </c>
      <c r="V120" s="0" t="n">
        <f aca="false">M120-$C120</f>
        <v>-64.56441388844</v>
      </c>
      <c r="W120" s="0" t="n">
        <f aca="false">N120-$C120</f>
        <v>-62.7805165544896</v>
      </c>
      <c r="X120" s="0" t="n">
        <f aca="false">O120-$C120</f>
        <v>29.9797524039604</v>
      </c>
      <c r="Y120" s="0" t="n">
        <f aca="false">P120-$C120</f>
        <v>-81.43335452061</v>
      </c>
      <c r="Z120" s="0" t="n">
        <f aca="false">Q120-$C120</f>
        <v>-69.9115484115991</v>
      </c>
      <c r="AA120" s="0" t="n">
        <f aca="false">R120-$C120</f>
        <v>-60.1892161762698</v>
      </c>
      <c r="AB120" s="0" t="n">
        <f aca="false">S120-$C120</f>
        <v>-95.9482720555798</v>
      </c>
      <c r="AC120" s="0" t="n">
        <f aca="false">ABS(T120)</f>
        <v>58.1700563955392</v>
      </c>
      <c r="AD120" s="0" t="n">
        <f aca="false">ABS(U120)</f>
        <v>15.1088523201997</v>
      </c>
      <c r="AE120" s="0" t="n">
        <f aca="false">ABS(V120)</f>
        <v>64.56441388844</v>
      </c>
      <c r="AF120" s="0" t="n">
        <f aca="false">ABS(W120)</f>
        <v>62.7805165544896</v>
      </c>
      <c r="AG120" s="0" t="n">
        <f aca="false">ABS(X120)</f>
        <v>29.9797524039604</v>
      </c>
      <c r="AH120" s="0" t="n">
        <f aca="false">ABS(Y120)</f>
        <v>81.43335452061</v>
      </c>
      <c r="AI120" s="0" t="n">
        <f aca="false">ABS(Z120)</f>
        <v>69.9115484115991</v>
      </c>
      <c r="AJ120" s="0" t="n">
        <f aca="false">ABS(AA120)</f>
        <v>60.1892161762698</v>
      </c>
      <c r="AK120" s="0" t="n">
        <f aca="false">ABS(AB120)</f>
        <v>95.9482720555798</v>
      </c>
      <c r="AL120" s="0" t="n">
        <f aca="false">T120^2</f>
        <v>3383.75546106021</v>
      </c>
      <c r="AM120" s="0" t="n">
        <f aca="false">U120^2</f>
        <v>228.277418433605</v>
      </c>
      <c r="AN120" s="0" t="n">
        <f aca="false">V120^2</f>
        <v>4168.56354075778</v>
      </c>
      <c r="AO120" s="0" t="n">
        <f aca="false">W120^2</f>
        <v>3941.39325884855</v>
      </c>
      <c r="AP120" s="0" t="n">
        <f aca="false">X120^2</f>
        <v>898.785554202772</v>
      </c>
      <c r="AQ120" s="0" t="n">
        <f aca="false">Y120^2</f>
        <v>6631.39122847936</v>
      </c>
      <c r="AR120" s="0" t="n">
        <f aca="false">Z120^2</f>
        <v>4887.62460130737</v>
      </c>
      <c r="AS120" s="0" t="n">
        <f aca="false">AA120^2</f>
        <v>3622.74174391374</v>
      </c>
      <c r="AT120" s="0" t="n">
        <f aca="false">AB120^2</f>
        <v>9206.07091045155</v>
      </c>
      <c r="AU120" s="19" t="n">
        <f aca="false">ABS(T120/$C120)</f>
        <v>0.0122079361523176</v>
      </c>
      <c r="AV120" s="19" t="n">
        <f aca="false">ABS(U120/$C120)</f>
        <v>0.00317083936115817</v>
      </c>
      <c r="AW120" s="19" t="n">
        <f aca="false">ABS(V120/$C120)</f>
        <v>0.0135498964811441</v>
      </c>
      <c r="AX120" s="19" t="n">
        <f aca="false">ABS(W120/$C120)</f>
        <v>0.0131755164976155</v>
      </c>
      <c r="AY120" s="19" t="n">
        <f aca="false">ABS(X120/$C120)</f>
        <v>0.00629174056014602</v>
      </c>
      <c r="AZ120" s="19" t="n">
        <f aca="false">ABS(Y120/$C120)</f>
        <v>0.0170901191138058</v>
      </c>
      <c r="BA120" s="19" t="n">
        <f aca="false">ABS(Z120/$C120)</f>
        <v>0.0146720799704078</v>
      </c>
      <c r="BB120" s="19" t="n">
        <f aca="false">ABS(AA120/$C120)</f>
        <v>0.0126316898017361</v>
      </c>
      <c r="BC120" s="19" t="n">
        <f aca="false">ABS(AB120/$C120)</f>
        <v>0.0201363115623447</v>
      </c>
      <c r="BE120" s="0" t="n">
        <v>4706.81784209102</v>
      </c>
      <c r="BF120" s="0" t="n">
        <v>4750.61363747504</v>
      </c>
      <c r="BG120" s="0" t="n">
        <v>4700.31440173479</v>
      </c>
      <c r="BH120" s="0" t="n">
        <v>4702.1287309971</v>
      </c>
      <c r="BI120" s="0" t="n">
        <v>4796.47141941711</v>
      </c>
      <c r="BJ120" s="0" t="n">
        <v>4683.15768983749</v>
      </c>
      <c r="BK120" s="0" t="n">
        <v>4694.87604917369</v>
      </c>
      <c r="BL120" s="0" t="n">
        <v>4704.76423698397</v>
      </c>
      <c r="BM120" s="0" t="n">
        <v>4668.39515887655</v>
      </c>
      <c r="BN120" s="0" t="n">
        <f aca="false">BE120-$C120</f>
        <v>-58.1199549089797</v>
      </c>
      <c r="BO120" s="0" t="n">
        <f aca="false">BF120-$C120</f>
        <v>-14.3241595249592</v>
      </c>
      <c r="BP120" s="0" t="n">
        <f aca="false">BG120-$C120</f>
        <v>-64.6233952652092</v>
      </c>
      <c r="BQ120" s="0" t="n">
        <f aca="false">BH120-$C120</f>
        <v>-62.8090660028993</v>
      </c>
      <c r="BR120" s="0" t="n">
        <f aca="false">BI120-$C120</f>
        <v>31.5336224171106</v>
      </c>
      <c r="BS120" s="0" t="n">
        <f aca="false">BJ120-$C120</f>
        <v>-81.7801071625099</v>
      </c>
      <c r="BT120" s="0" t="n">
        <f aca="false">BK120-$C120</f>
        <v>-70.0617478263093</v>
      </c>
      <c r="BU120" s="0" t="n">
        <f aca="false">BL120-$C120</f>
        <v>-60.17356001603</v>
      </c>
      <c r="BV120" s="0" t="n">
        <f aca="false">BM120-$C120</f>
        <v>-96.5426381234493</v>
      </c>
      <c r="BW120" s="0" t="n">
        <f aca="false">ABS(BN120)</f>
        <v>58.1199549089797</v>
      </c>
      <c r="BX120" s="0" t="n">
        <f aca="false">ABS(BO120)</f>
        <v>14.3241595249592</v>
      </c>
      <c r="BY120" s="0" t="n">
        <f aca="false">ABS(BP120)</f>
        <v>64.6233952652092</v>
      </c>
      <c r="BZ120" s="0" t="n">
        <f aca="false">ABS(BQ120)</f>
        <v>62.8090660028993</v>
      </c>
      <c r="CA120" s="0" t="n">
        <f aca="false">ABS(BR120)</f>
        <v>31.5336224171106</v>
      </c>
      <c r="CB120" s="0" t="n">
        <f aca="false">ABS(BS120)</f>
        <v>81.7801071625099</v>
      </c>
      <c r="CC120" s="0" t="n">
        <f aca="false">ABS(BT120)</f>
        <v>70.0617478263093</v>
      </c>
      <c r="CD120" s="0" t="n">
        <f aca="false">ABS(BU120)</f>
        <v>60.17356001603</v>
      </c>
      <c r="CE120" s="0" t="n">
        <f aca="false">ABS(BV120)</f>
        <v>96.5426381234493</v>
      </c>
      <c r="CF120" s="0" t="n">
        <f aca="false">BN120^2</f>
        <v>3377.92915862183</v>
      </c>
      <c r="CG120" s="0" t="n">
        <f aca="false">BO120^2</f>
        <v>205.18154609648</v>
      </c>
      <c r="CH120" s="0" t="n">
        <f aca="false">BP120^2</f>
        <v>4176.18321560346</v>
      </c>
      <c r="CI120" s="0" t="n">
        <f aca="false">BQ120^2</f>
        <v>3944.97877215656</v>
      </c>
      <c r="CJ120" s="0" t="n">
        <f aca="false">BR120^2</f>
        <v>994.369342744898</v>
      </c>
      <c r="CK120" s="0" t="n">
        <f aca="false">BS120^2</f>
        <v>6687.98592751161</v>
      </c>
      <c r="CL120" s="0" t="n">
        <f aca="false">BT120^2</f>
        <v>4908.64850847736</v>
      </c>
      <c r="CM120" s="0" t="n">
        <f aca="false">BU120^2</f>
        <v>3620.85732500277</v>
      </c>
      <c r="CN120" s="0" t="n">
        <f aca="false">BV120^2</f>
        <v>9320.48097583528</v>
      </c>
      <c r="CO120" s="19" t="n">
        <f aca="false">ABS(BN120/$C120)</f>
        <v>0.012197421537292</v>
      </c>
      <c r="CP120" s="19" t="n">
        <f aca="false">ABS(BO120/$C120)</f>
        <v>0.00300615876538457</v>
      </c>
      <c r="CQ120" s="19" t="n">
        <f aca="false">ABS(BP120/$C120)</f>
        <v>0.0135622746861245</v>
      </c>
      <c r="CR120" s="19" t="n">
        <f aca="false">ABS(BQ120/$C120)</f>
        <v>0.0131815080655301</v>
      </c>
      <c r="CS120" s="19" t="n">
        <f aca="false">ABS(BR120/$C120)</f>
        <v>0.00661784555444993</v>
      </c>
      <c r="CT120" s="19" t="n">
        <f aca="false">ABS(BS120/$C120)</f>
        <v>0.0171628908175881</v>
      </c>
      <c r="CU120" s="19" t="n">
        <f aca="false">ABS(BT120/$C120)</f>
        <v>0.0147036017700842</v>
      </c>
      <c r="CV120" s="19" t="n">
        <f aca="false">ABS(BU120/$C120)</f>
        <v>0.0126284041008701</v>
      </c>
      <c r="CW120" s="19" t="n">
        <f aca="false">ABS(BV120/$C120)</f>
        <v>0.0202610489866705</v>
      </c>
    </row>
    <row r="121" customFormat="false" ht="13.8" hidden="false" customHeight="false" outlineLevel="0" collapsed="false">
      <c r="A121" s="0" t="n">
        <f aca="false">A120+1</f>
        <v>116</v>
      </c>
      <c r="B121" s="0" t="n">
        <f aca="false">B120+1/12</f>
        <v>1957.58333333332</v>
      </c>
      <c r="C121" s="0" t="n">
        <v>4773.665994</v>
      </c>
      <c r="E121" s="0" t="n">
        <v>4728.88027553222</v>
      </c>
      <c r="F121" s="0" t="n">
        <f aca="false">E121-C121</f>
        <v>-44.7857184677796</v>
      </c>
      <c r="G121" s="0" t="n">
        <f aca="false">ABS(F121)</f>
        <v>44.7857184677796</v>
      </c>
      <c r="H121" s="0" t="n">
        <f aca="false">F121^2</f>
        <v>2005.76057867521</v>
      </c>
      <c r="I121" s="19" t="n">
        <f aca="false">ABS(F121/C121)</f>
        <v>0.00938182908566929</v>
      </c>
      <c r="K121" s="0" t="n">
        <v>4699.30094801895</v>
      </c>
      <c r="L121" s="0" t="n">
        <v>4738.42844213618</v>
      </c>
      <c r="M121" s="0" t="n">
        <v>4718.68533755955</v>
      </c>
      <c r="N121" s="0" t="n">
        <v>4700.11410845173</v>
      </c>
      <c r="O121" s="0" t="n">
        <v>4835.78244746324</v>
      </c>
      <c r="P121" s="0" t="n">
        <v>4743.00263516102</v>
      </c>
      <c r="Q121" s="0" t="n">
        <v>4702.62310740816</v>
      </c>
      <c r="R121" s="0" t="n">
        <v>4714.90354868103</v>
      </c>
      <c r="S121" s="0" t="n">
        <v>4761.65147107674</v>
      </c>
      <c r="T121" s="0" t="n">
        <f aca="false">K121-$C121</f>
        <v>-74.3650459810497</v>
      </c>
      <c r="U121" s="0" t="n">
        <f aca="false">L121-$C121</f>
        <v>-35.23755186382</v>
      </c>
      <c r="V121" s="0" t="n">
        <f aca="false">M121-$C121</f>
        <v>-54.9806564404498</v>
      </c>
      <c r="W121" s="0" t="n">
        <f aca="false">N121-$C121</f>
        <v>-73.5518855482696</v>
      </c>
      <c r="X121" s="0" t="n">
        <f aca="false">O121-$C121</f>
        <v>62.1164534632399</v>
      </c>
      <c r="Y121" s="0" t="n">
        <f aca="false">P121-$C121</f>
        <v>-30.6633588389795</v>
      </c>
      <c r="Z121" s="0" t="n">
        <f aca="false">Q121-$C121</f>
        <v>-71.0428865918402</v>
      </c>
      <c r="AA121" s="0" t="n">
        <f aca="false">R121-$C121</f>
        <v>-58.7624453189701</v>
      </c>
      <c r="AB121" s="0" t="n">
        <f aca="false">S121-$C121</f>
        <v>-12.0145229232603</v>
      </c>
      <c r="AC121" s="0" t="n">
        <f aca="false">ABS(T121)</f>
        <v>74.3650459810497</v>
      </c>
      <c r="AD121" s="0" t="n">
        <f aca="false">ABS(U121)</f>
        <v>35.23755186382</v>
      </c>
      <c r="AE121" s="0" t="n">
        <f aca="false">ABS(V121)</f>
        <v>54.9806564404498</v>
      </c>
      <c r="AF121" s="0" t="n">
        <f aca="false">ABS(W121)</f>
        <v>73.5518855482696</v>
      </c>
      <c r="AG121" s="0" t="n">
        <f aca="false">ABS(X121)</f>
        <v>62.1164534632399</v>
      </c>
      <c r="AH121" s="0" t="n">
        <f aca="false">ABS(Y121)</f>
        <v>30.6633588389795</v>
      </c>
      <c r="AI121" s="0" t="n">
        <f aca="false">ABS(Z121)</f>
        <v>71.0428865918402</v>
      </c>
      <c r="AJ121" s="0" t="n">
        <f aca="false">ABS(AA121)</f>
        <v>58.7624453189701</v>
      </c>
      <c r="AK121" s="0" t="n">
        <f aca="false">ABS(AB121)</f>
        <v>12.0145229232603</v>
      </c>
      <c r="AL121" s="0" t="n">
        <f aca="false">T121^2</f>
        <v>5530.16006376363</v>
      </c>
      <c r="AM121" s="0" t="n">
        <f aca="false">U121^2</f>
        <v>1241.68506135541</v>
      </c>
      <c r="AN121" s="0" t="n">
        <f aca="false">V121^2</f>
        <v>3022.87258262278</v>
      </c>
      <c r="AO121" s="0" t="n">
        <f aca="false">W121^2</f>
        <v>5409.87986770576</v>
      </c>
      <c r="AP121" s="0" t="n">
        <f aca="false">X121^2</f>
        <v>3858.45379085084</v>
      </c>
      <c r="AQ121" s="0" t="n">
        <f aca="false">Y121^2</f>
        <v>940.241575288025</v>
      </c>
      <c r="AR121" s="0" t="n">
        <f aca="false">Z121^2</f>
        <v>5047.09173530107</v>
      </c>
      <c r="AS121" s="0" t="n">
        <f aca="false">AA121^2</f>
        <v>3453.02497986495</v>
      </c>
      <c r="AT121" s="0" t="n">
        <f aca="false">AB121^2</f>
        <v>144.348761073547</v>
      </c>
      <c r="AU121" s="19" t="n">
        <f aca="false">ABS(T121/$C121)</f>
        <v>0.015578183742751</v>
      </c>
      <c r="AV121" s="19" t="n">
        <f aca="false">ABS(U121/$C121)</f>
        <v>0.00738165424814217</v>
      </c>
      <c r="AW121" s="19" t="n">
        <f aca="false">ABS(V121/$C121)</f>
        <v>0.0115174912760043</v>
      </c>
      <c r="AX121" s="19" t="n">
        <f aca="false">ABS(W121/$C121)</f>
        <v>0.0154078407749334</v>
      </c>
      <c r="AY121" s="19" t="n">
        <f aca="false">ABS(X121/$C121)</f>
        <v>0.0130123166432905</v>
      </c>
      <c r="AZ121" s="19" t="n">
        <f aca="false">ABS(Y121/$C121)</f>
        <v>0.00642344036585703</v>
      </c>
      <c r="BA121" s="19" t="n">
        <f aca="false">ABS(Z121/$C121)</f>
        <v>0.0148822491311995</v>
      </c>
      <c r="BB121" s="19" t="n">
        <f aca="false">ABS(AA121/$C121)</f>
        <v>0.0123097102714834</v>
      </c>
      <c r="BC121" s="19" t="n">
        <f aca="false">ABS(AB121/$C121)</f>
        <v>0.00251683359044493</v>
      </c>
      <c r="BE121" s="0" t="n">
        <v>4698.63740044297</v>
      </c>
      <c r="BF121" s="0" t="n">
        <v>4738.64263438927</v>
      </c>
      <c r="BG121" s="0" t="n">
        <v>4718.45663640412</v>
      </c>
      <c r="BH121" s="0" t="n">
        <v>4699.46880235315</v>
      </c>
      <c r="BI121" s="0" t="n">
        <v>4838.18056408773</v>
      </c>
      <c r="BJ121" s="0" t="n">
        <v>4743.31943943909</v>
      </c>
      <c r="BK121" s="0" t="n">
        <v>4702.0340852185</v>
      </c>
      <c r="BL121" s="0" t="n">
        <v>4714.59001135608</v>
      </c>
      <c r="BM121" s="0" t="n">
        <v>4762.38662123712</v>
      </c>
      <c r="BN121" s="0" t="n">
        <f aca="false">BE121-$C121</f>
        <v>-75.02859355703</v>
      </c>
      <c r="BO121" s="0" t="n">
        <f aca="false">BF121-$C121</f>
        <v>-35.02335961073</v>
      </c>
      <c r="BP121" s="0" t="n">
        <f aca="false">BG121-$C121</f>
        <v>-55.2093575958797</v>
      </c>
      <c r="BQ121" s="0" t="n">
        <f aca="false">BH121-$C121</f>
        <v>-74.1971916468501</v>
      </c>
      <c r="BR121" s="0" t="n">
        <f aca="false">BI121-$C121</f>
        <v>64.5145700877301</v>
      </c>
      <c r="BS121" s="0" t="n">
        <f aca="false">BJ121-$C121</f>
        <v>-30.3465545609097</v>
      </c>
      <c r="BT121" s="0" t="n">
        <f aca="false">BK121-$C121</f>
        <v>-71.6319087815</v>
      </c>
      <c r="BU121" s="0" t="n">
        <f aca="false">BL121-$C121</f>
        <v>-59.0759826439198</v>
      </c>
      <c r="BV121" s="0" t="n">
        <f aca="false">BM121-$C121</f>
        <v>-11.2793727628796</v>
      </c>
      <c r="BW121" s="0" t="n">
        <f aca="false">ABS(BN121)</f>
        <v>75.02859355703</v>
      </c>
      <c r="BX121" s="0" t="n">
        <f aca="false">ABS(BO121)</f>
        <v>35.02335961073</v>
      </c>
      <c r="BY121" s="0" t="n">
        <f aca="false">ABS(BP121)</f>
        <v>55.2093575958797</v>
      </c>
      <c r="BZ121" s="0" t="n">
        <f aca="false">ABS(BQ121)</f>
        <v>74.1971916468501</v>
      </c>
      <c r="CA121" s="0" t="n">
        <f aca="false">ABS(BR121)</f>
        <v>64.5145700877301</v>
      </c>
      <c r="CB121" s="0" t="n">
        <f aca="false">ABS(BS121)</f>
        <v>30.3465545609097</v>
      </c>
      <c r="CC121" s="0" t="n">
        <f aca="false">ABS(BT121)</f>
        <v>71.6319087815</v>
      </c>
      <c r="CD121" s="0" t="n">
        <f aca="false">ABS(BU121)</f>
        <v>59.0759826439198</v>
      </c>
      <c r="CE121" s="0" t="n">
        <f aca="false">ABS(BV121)</f>
        <v>11.2793727628796</v>
      </c>
      <c r="CF121" s="0" t="n">
        <f aca="false">BN121^2</f>
        <v>5629.28985114601</v>
      </c>
      <c r="CG121" s="0" t="n">
        <f aca="false">BO121^2</f>
        <v>1226.63571842252</v>
      </c>
      <c r="CH121" s="0" t="n">
        <f aca="false">BP121^2</f>
        <v>3048.07316614972</v>
      </c>
      <c r="CI121" s="0" t="n">
        <f aca="false">BQ121^2</f>
        <v>5505.2232482794</v>
      </c>
      <c r="CJ121" s="0" t="n">
        <f aca="false">BR121^2</f>
        <v>4162.12975360464</v>
      </c>
      <c r="CK121" s="0" t="n">
        <f aca="false">BS121^2</f>
        <v>920.913373718268</v>
      </c>
      <c r="CL121" s="0" t="n">
        <f aca="false">BT121^2</f>
        <v>5131.13035568114</v>
      </c>
      <c r="CM121" s="0" t="n">
        <f aca="false">BU121^2</f>
        <v>3489.97172534471</v>
      </c>
      <c r="CN121" s="0" t="n">
        <f aca="false">BV121^2</f>
        <v>127.22424992399</v>
      </c>
      <c r="CO121" s="19" t="n">
        <f aca="false">ABS(BN121/$C121)</f>
        <v>0.0157171854191997</v>
      </c>
      <c r="CP121" s="19" t="n">
        <f aca="false">ABS(BO121/$C121)</f>
        <v>0.00733678469644709</v>
      </c>
      <c r="CQ121" s="19" t="n">
        <f aca="false">ABS(BP121/$C121)</f>
        <v>0.0115654001903925</v>
      </c>
      <c r="CR121" s="19" t="n">
        <f aca="false">ABS(BQ121/$C121)</f>
        <v>0.0155430211791327</v>
      </c>
      <c r="CS121" s="19" t="n">
        <f aca="false">ABS(BR121/$C121)</f>
        <v>0.0135146803670008</v>
      </c>
      <c r="CT121" s="19" t="n">
        <f aca="false">ABS(BS121/$C121)</f>
        <v>0.00635707537960332</v>
      </c>
      <c r="CU121" s="19" t="n">
        <f aca="false">ABS(BT121/$C121)</f>
        <v>0.0150056390353953</v>
      </c>
      <c r="CV121" s="19" t="n">
        <f aca="false">ABS(BU121/$C121)</f>
        <v>0.0123753908878769</v>
      </c>
      <c r="CW121" s="19" t="n">
        <f aca="false">ABS(BV121/$C121)</f>
        <v>0.00236283241790733</v>
      </c>
    </row>
    <row r="122" customFormat="false" ht="13.8" hidden="false" customHeight="false" outlineLevel="0" collapsed="false">
      <c r="A122" s="0" t="n">
        <f aca="false">A121+1</f>
        <v>117</v>
      </c>
      <c r="B122" s="0" t="n">
        <f aca="false">B121+1/12</f>
        <v>1957.66666666666</v>
      </c>
      <c r="C122" s="0" t="n">
        <v>4899.573064</v>
      </c>
      <c r="E122" s="0" t="n">
        <v>4755.37682707724</v>
      </c>
      <c r="F122" s="0" t="n">
        <f aca="false">E122-C122</f>
        <v>-144.19623692276</v>
      </c>
      <c r="G122" s="0" t="n">
        <f aca="false">ABS(F122)</f>
        <v>144.19623692276</v>
      </c>
      <c r="H122" s="0" t="n">
        <f aca="false">F122^2</f>
        <v>20792.5547426848</v>
      </c>
      <c r="I122" s="19" t="n">
        <f aca="false">ABS(F122/C122)</f>
        <v>0.0294303677155574</v>
      </c>
      <c r="K122" s="0" t="n">
        <v>4737.54415842394</v>
      </c>
      <c r="L122" s="0" t="n">
        <v>4784.82767411818</v>
      </c>
      <c r="M122" s="0" t="n">
        <v>4744.93446351806</v>
      </c>
      <c r="N122" s="0" t="n">
        <v>4810.59736035944</v>
      </c>
      <c r="O122" s="0" t="n">
        <v>4865.96076928768</v>
      </c>
      <c r="P122" s="0" t="n">
        <v>4738.14001977876</v>
      </c>
      <c r="Q122" s="0" t="n">
        <v>4733.24228090759</v>
      </c>
      <c r="R122" s="0" t="n">
        <v>4789.35210459926</v>
      </c>
      <c r="S122" s="0" t="n">
        <v>4849.63825906695</v>
      </c>
      <c r="T122" s="0" t="n">
        <f aca="false">K122-$C122</f>
        <v>-162.02890557606</v>
      </c>
      <c r="U122" s="0" t="n">
        <f aca="false">L122-$C122</f>
        <v>-114.74538988182</v>
      </c>
      <c r="V122" s="0" t="n">
        <f aca="false">M122-$C122</f>
        <v>-154.638600481941</v>
      </c>
      <c r="W122" s="0" t="n">
        <f aca="false">N122-$C122</f>
        <v>-88.9757036405599</v>
      </c>
      <c r="X122" s="0" t="n">
        <f aca="false">O122-$C122</f>
        <v>-33.6122947123204</v>
      </c>
      <c r="Y122" s="0" t="n">
        <f aca="false">P122-$C122</f>
        <v>-161.43304422124</v>
      </c>
      <c r="Z122" s="0" t="n">
        <f aca="false">Q122-$C122</f>
        <v>-166.33078309241</v>
      </c>
      <c r="AA122" s="0" t="n">
        <f aca="false">R122-$C122</f>
        <v>-110.22095940074</v>
      </c>
      <c r="AB122" s="0" t="n">
        <f aca="false">S122-$C122</f>
        <v>-49.9348049330501</v>
      </c>
      <c r="AC122" s="0" t="n">
        <f aca="false">ABS(T122)</f>
        <v>162.02890557606</v>
      </c>
      <c r="AD122" s="0" t="n">
        <f aca="false">ABS(U122)</f>
        <v>114.74538988182</v>
      </c>
      <c r="AE122" s="0" t="n">
        <f aca="false">ABS(V122)</f>
        <v>154.638600481941</v>
      </c>
      <c r="AF122" s="0" t="n">
        <f aca="false">ABS(W122)</f>
        <v>88.9757036405599</v>
      </c>
      <c r="AG122" s="0" t="n">
        <f aca="false">ABS(X122)</f>
        <v>33.6122947123204</v>
      </c>
      <c r="AH122" s="0" t="n">
        <f aca="false">ABS(Y122)</f>
        <v>161.43304422124</v>
      </c>
      <c r="AI122" s="0" t="n">
        <f aca="false">ABS(Z122)</f>
        <v>166.33078309241</v>
      </c>
      <c r="AJ122" s="0" t="n">
        <f aca="false">ABS(AA122)</f>
        <v>110.22095940074</v>
      </c>
      <c r="AK122" s="0" t="n">
        <f aca="false">ABS(AB122)</f>
        <v>49.9348049330501</v>
      </c>
      <c r="AL122" s="0" t="n">
        <f aca="false">T122^2</f>
        <v>26253.3662421759</v>
      </c>
      <c r="AM122" s="0" t="n">
        <f aca="false">U122^2</f>
        <v>13166.5044991309</v>
      </c>
      <c r="AN122" s="0" t="n">
        <f aca="false">V122^2</f>
        <v>23913.0967590132</v>
      </c>
      <c r="AO122" s="0" t="n">
        <f aca="false">W122^2</f>
        <v>7916.67583833275</v>
      </c>
      <c r="AP122" s="0" t="n">
        <f aca="false">X122^2</f>
        <v>1129.78635582788</v>
      </c>
      <c r="AQ122" s="0" t="n">
        <f aca="false">Y122^2</f>
        <v>26060.627766537</v>
      </c>
      <c r="AR122" s="0" t="n">
        <f aca="false">Z122^2</f>
        <v>27665.9294041345</v>
      </c>
      <c r="AS122" s="0" t="n">
        <f aca="false">AA122^2</f>
        <v>12148.6598912196</v>
      </c>
      <c r="AT122" s="0" t="n">
        <f aca="false">AB122^2</f>
        <v>2493.48474370177</v>
      </c>
      <c r="AU122" s="19" t="n">
        <f aca="false">ABS(T122/$C122)</f>
        <v>0.0330700049697348</v>
      </c>
      <c r="AV122" s="19" t="n">
        <f aca="false">ABS(U122/$C122)</f>
        <v>0.0234194670398774</v>
      </c>
      <c r="AW122" s="19" t="n">
        <f aca="false">ABS(V122/$C122)</f>
        <v>0.031561648017489</v>
      </c>
      <c r="AX122" s="19" t="n">
        <f aca="false">ABS(W122/$C122)</f>
        <v>0.0181598891328546</v>
      </c>
      <c r="AY122" s="19" t="n">
        <f aca="false">ABS(X122/$C122)</f>
        <v>0.00686024971426413</v>
      </c>
      <c r="AZ122" s="19" t="n">
        <f aca="false">ABS(Y122/$C122)</f>
        <v>0.0329483900153222</v>
      </c>
      <c r="BA122" s="19" t="n">
        <f aca="false">ABS(Z122/$C122)</f>
        <v>0.0339480156576369</v>
      </c>
      <c r="BB122" s="19" t="n">
        <f aca="false">ABS(AA122/$C122)</f>
        <v>0.0224960334218916</v>
      </c>
      <c r="BC122" s="19" t="n">
        <f aca="false">ABS(AB122/$C122)</f>
        <v>0.010191664514599</v>
      </c>
      <c r="BE122" s="0" t="n">
        <v>4737.04272499874</v>
      </c>
      <c r="BF122" s="0" t="n">
        <v>4785.65579689633</v>
      </c>
      <c r="BG122" s="0" t="n">
        <v>4744.64083667911</v>
      </c>
      <c r="BH122" s="0" t="n">
        <v>4812.15009605389</v>
      </c>
      <c r="BI122" s="0" t="n">
        <v>4869.07025816976</v>
      </c>
      <c r="BJ122" s="0" t="n">
        <v>4737.6553412659</v>
      </c>
      <c r="BK122" s="0" t="n">
        <v>4732.61988380501</v>
      </c>
      <c r="BL122" s="0" t="n">
        <v>4790.30744897936</v>
      </c>
      <c r="BM122" s="0" t="n">
        <v>4852.28877838216</v>
      </c>
      <c r="BN122" s="0" t="n">
        <f aca="false">BE122-$C122</f>
        <v>-162.53033900126</v>
      </c>
      <c r="BO122" s="0" t="n">
        <f aca="false">BF122-$C122</f>
        <v>-113.91726710367</v>
      </c>
      <c r="BP122" s="0" t="n">
        <f aca="false">BG122-$C122</f>
        <v>-154.93222732089</v>
      </c>
      <c r="BQ122" s="0" t="n">
        <f aca="false">BH122-$C122</f>
        <v>-87.4229679461105</v>
      </c>
      <c r="BR122" s="0" t="n">
        <f aca="false">BI122-$C122</f>
        <v>-30.5028058302405</v>
      </c>
      <c r="BS122" s="0" t="n">
        <f aca="false">BJ122-$C122</f>
        <v>-161.917722734101</v>
      </c>
      <c r="BT122" s="0" t="n">
        <f aca="false">BK122-$C122</f>
        <v>-166.95318019499</v>
      </c>
      <c r="BU122" s="0" t="n">
        <f aca="false">BL122-$C122</f>
        <v>-109.26561502064</v>
      </c>
      <c r="BV122" s="0" t="n">
        <f aca="false">BM122-$C122</f>
        <v>-47.2842856178404</v>
      </c>
      <c r="BW122" s="0" t="n">
        <f aca="false">ABS(BN122)</f>
        <v>162.53033900126</v>
      </c>
      <c r="BX122" s="0" t="n">
        <f aca="false">ABS(BO122)</f>
        <v>113.91726710367</v>
      </c>
      <c r="BY122" s="0" t="n">
        <f aca="false">ABS(BP122)</f>
        <v>154.93222732089</v>
      </c>
      <c r="BZ122" s="0" t="n">
        <f aca="false">ABS(BQ122)</f>
        <v>87.4229679461105</v>
      </c>
      <c r="CA122" s="0" t="n">
        <f aca="false">ABS(BR122)</f>
        <v>30.5028058302405</v>
      </c>
      <c r="CB122" s="0" t="n">
        <f aca="false">ABS(BS122)</f>
        <v>161.917722734101</v>
      </c>
      <c r="CC122" s="0" t="n">
        <f aca="false">ABS(BT122)</f>
        <v>166.95318019499</v>
      </c>
      <c r="CD122" s="0" t="n">
        <f aca="false">ABS(BU122)</f>
        <v>109.26561502064</v>
      </c>
      <c r="CE122" s="0" t="n">
        <f aca="false">ABS(BV122)</f>
        <v>47.2842856178404</v>
      </c>
      <c r="CF122" s="0" t="n">
        <f aca="false">BN122^2</f>
        <v>26416.1110958646</v>
      </c>
      <c r="CG122" s="0" t="n">
        <f aca="false">BO122^2</f>
        <v>12977.143744369</v>
      </c>
      <c r="CH122" s="0" t="n">
        <f aca="false">BP122^2</f>
        <v>24003.9950626119</v>
      </c>
      <c r="CI122" s="0" t="n">
        <f aca="false">BQ122^2</f>
        <v>7642.77532450666</v>
      </c>
      <c r="CJ122" s="0" t="n">
        <f aca="false">BR122^2</f>
        <v>930.421163517354</v>
      </c>
      <c r="CK122" s="0" t="n">
        <f aca="false">BS122^2</f>
        <v>26217.3489353971</v>
      </c>
      <c r="CL122" s="0" t="n">
        <f aca="false">BT122^2</f>
        <v>27873.3643772207</v>
      </c>
      <c r="CM122" s="0" t="n">
        <f aca="false">BU122^2</f>
        <v>11938.9746258388</v>
      </c>
      <c r="CN122" s="0" t="n">
        <f aca="false">BV122^2</f>
        <v>2235.80366638951</v>
      </c>
      <c r="CO122" s="19" t="n">
        <f aca="false">ABS(BN122/$C122)</f>
        <v>0.0331723472388783</v>
      </c>
      <c r="CP122" s="19" t="n">
        <f aca="false">ABS(BO122/$C122)</f>
        <v>0.0232504476646527</v>
      </c>
      <c r="CQ122" s="19" t="n">
        <f aca="false">ABS(BP122/$C122)</f>
        <v>0.03162157708378</v>
      </c>
      <c r="CR122" s="19" t="n">
        <f aca="false">ABS(BQ122/$C122)</f>
        <v>0.017842976684735</v>
      </c>
      <c r="CS122" s="19" t="n">
        <f aca="false">ABS(BR122/$C122)</f>
        <v>0.00622560485001521</v>
      </c>
      <c r="CT122" s="19" t="n">
        <f aca="false">ABS(BS122/$C122)</f>
        <v>0.0330473126166452</v>
      </c>
      <c r="CU122" s="19" t="n">
        <f aca="false">ABS(BT122/$C122)</f>
        <v>0.0340750465426663</v>
      </c>
      <c r="CV122" s="19" t="n">
        <f aca="false">ABS(BU122/$C122)</f>
        <v>0.0223010481920312</v>
      </c>
      <c r="CW122" s="19" t="n">
        <f aca="false">ABS(BV122/$C122)</f>
        <v>0.00965069507081507</v>
      </c>
    </row>
    <row r="123" customFormat="false" ht="13.8" hidden="false" customHeight="false" outlineLevel="0" collapsed="false">
      <c r="A123" s="0" t="n">
        <f aca="false">A122+1</f>
        <v>118</v>
      </c>
      <c r="B123" s="0" t="n">
        <f aca="false">B122+1/12</f>
        <v>1957.74999999999</v>
      </c>
      <c r="C123" s="0" t="n">
        <v>4747.724488</v>
      </c>
      <c r="E123" s="0" t="n">
        <v>4683.76328365276</v>
      </c>
      <c r="F123" s="0" t="n">
        <f aca="false">E123-C123</f>
        <v>-63.9612043472398</v>
      </c>
      <c r="G123" s="0" t="n">
        <f aca="false">ABS(F123)</f>
        <v>63.9612043472398</v>
      </c>
      <c r="H123" s="0" t="n">
        <f aca="false">F123^2</f>
        <v>4091.03566154937</v>
      </c>
      <c r="I123" s="19" t="n">
        <f aca="false">ABS(F123/C123)</f>
        <v>0.0134719705216475</v>
      </c>
      <c r="K123" s="0" t="n">
        <v>4699.69103522924</v>
      </c>
      <c r="L123" s="0" t="n">
        <v>4677.14065357203</v>
      </c>
      <c r="M123" s="0" t="n">
        <v>4710.98388537933</v>
      </c>
      <c r="N123" s="0" t="n">
        <v>4664.57966168827</v>
      </c>
      <c r="O123" s="0" t="n">
        <v>4757.28526782236</v>
      </c>
      <c r="P123" s="0" t="n">
        <v>4664.08416750246</v>
      </c>
      <c r="Q123" s="0" t="n">
        <v>4678.13735713675</v>
      </c>
      <c r="R123" s="0" t="n">
        <v>4703.93199021532</v>
      </c>
      <c r="S123" s="0" t="n">
        <v>4731.23145412315</v>
      </c>
      <c r="T123" s="0" t="n">
        <f aca="false">K123-$C123</f>
        <v>-48.0334527707601</v>
      </c>
      <c r="U123" s="0" t="n">
        <f aca="false">L123-$C123</f>
        <v>-70.58383442797</v>
      </c>
      <c r="V123" s="0" t="n">
        <f aca="false">M123-$C123</f>
        <v>-36.74060262067</v>
      </c>
      <c r="W123" s="0" t="n">
        <f aca="false">N123-$C123</f>
        <v>-83.14482631173</v>
      </c>
      <c r="X123" s="0" t="n">
        <f aca="false">O123-$C123</f>
        <v>9.56077982236002</v>
      </c>
      <c r="Y123" s="0" t="n">
        <f aca="false">P123-$C123</f>
        <v>-83.6403204975395</v>
      </c>
      <c r="Z123" s="0" t="n">
        <f aca="false">Q123-$C123</f>
        <v>-69.5871308632495</v>
      </c>
      <c r="AA123" s="0" t="n">
        <f aca="false">R123-$C123</f>
        <v>-43.7924977846797</v>
      </c>
      <c r="AB123" s="0" t="n">
        <f aca="false">S123-$C123</f>
        <v>-16.49303387685</v>
      </c>
      <c r="AC123" s="0" t="n">
        <f aca="false">ABS(T123)</f>
        <v>48.0334527707601</v>
      </c>
      <c r="AD123" s="0" t="n">
        <f aca="false">ABS(U123)</f>
        <v>70.58383442797</v>
      </c>
      <c r="AE123" s="0" t="n">
        <f aca="false">ABS(V123)</f>
        <v>36.74060262067</v>
      </c>
      <c r="AF123" s="0" t="n">
        <f aca="false">ABS(W123)</f>
        <v>83.14482631173</v>
      </c>
      <c r="AG123" s="0" t="n">
        <f aca="false">ABS(X123)</f>
        <v>9.56077982236002</v>
      </c>
      <c r="AH123" s="0" t="n">
        <f aca="false">ABS(Y123)</f>
        <v>83.6403204975395</v>
      </c>
      <c r="AI123" s="0" t="n">
        <f aca="false">ABS(Z123)</f>
        <v>69.5871308632495</v>
      </c>
      <c r="AJ123" s="0" t="n">
        <f aca="false">ABS(AA123)</f>
        <v>43.7924977846797</v>
      </c>
      <c r="AK123" s="0" t="n">
        <f aca="false">ABS(AB123)</f>
        <v>16.49303387685</v>
      </c>
      <c r="AL123" s="0" t="n">
        <f aca="false">T123^2</f>
        <v>2307.21258508084</v>
      </c>
      <c r="AM123" s="0" t="n">
        <f aca="false">U123^2</f>
        <v>4982.07768255509</v>
      </c>
      <c r="AN123" s="0" t="n">
        <f aca="false">V123^2</f>
        <v>1349.87188092998</v>
      </c>
      <c r="AO123" s="0" t="n">
        <f aca="false">W123^2</f>
        <v>6913.06214240774</v>
      </c>
      <c r="AP123" s="0" t="n">
        <f aca="false">X123^2</f>
        <v>91.4085108116465</v>
      </c>
      <c r="AQ123" s="0" t="n">
        <f aca="false">Y123^2</f>
        <v>6995.70321293113</v>
      </c>
      <c r="AR123" s="0" t="n">
        <f aca="false">Z123^2</f>
        <v>4842.36878177901</v>
      </c>
      <c r="AS123" s="0" t="n">
        <f aca="false">AA123^2</f>
        <v>1917.78286222117</v>
      </c>
      <c r="AT123" s="0" t="n">
        <f aca="false">AB123^2</f>
        <v>272.02016646292</v>
      </c>
      <c r="AU123" s="19" t="n">
        <f aca="false">ABS(T123/$C123)</f>
        <v>0.0101171525205744</v>
      </c>
      <c r="AV123" s="19" t="n">
        <f aca="false">ABS(U123/$C123)</f>
        <v>0.0148668766703659</v>
      </c>
      <c r="AW123" s="19" t="n">
        <f aca="false">ABS(V123/$C123)</f>
        <v>0.0077385709119254</v>
      </c>
      <c r="AX123" s="19" t="n">
        <f aca="false">ABS(W123/$C123)</f>
        <v>0.0175125634442107</v>
      </c>
      <c r="AY123" s="19" t="n">
        <f aca="false">ABS(X123/$C123)</f>
        <v>0.00201376045440863</v>
      </c>
      <c r="AZ123" s="19" t="n">
        <f aca="false">ABS(Y123/$C123)</f>
        <v>0.017616928006025</v>
      </c>
      <c r="BA123" s="19" t="n">
        <f aca="false">ABS(Z123/$C123)</f>
        <v>0.0146569437715136</v>
      </c>
      <c r="BB123" s="19" t="n">
        <f aca="false">ABS(AA123/$C123)</f>
        <v>0.00922389197085294</v>
      </c>
      <c r="BC123" s="19" t="n">
        <f aca="false">ABS(AB123/$C123)</f>
        <v>0.00347388183929703</v>
      </c>
      <c r="BE123" s="0" t="n">
        <v>4699.89162427006</v>
      </c>
      <c r="BF123" s="0" t="n">
        <v>4677.05725027375</v>
      </c>
      <c r="BG123" s="0" t="n">
        <v>4711.32669298559</v>
      </c>
      <c r="BH123" s="0" t="n">
        <v>4664.33806925063</v>
      </c>
      <c r="BI123" s="0" t="n">
        <v>4758.21118032253</v>
      </c>
      <c r="BJ123" s="0" t="n">
        <v>4663.83633496854</v>
      </c>
      <c r="BK123" s="0" t="n">
        <v>4678.06650600637</v>
      </c>
      <c r="BL123" s="0" t="n">
        <v>4704.18598849528</v>
      </c>
      <c r="BM123" s="0" t="n">
        <v>4731.82925317462</v>
      </c>
      <c r="BN123" s="0" t="n">
        <f aca="false">BE123-$C123</f>
        <v>-47.8328637299401</v>
      </c>
      <c r="BO123" s="0" t="n">
        <f aca="false">BF123-$C123</f>
        <v>-70.6672377262503</v>
      </c>
      <c r="BP123" s="0" t="n">
        <f aca="false">BG123-$C123</f>
        <v>-36.3977950144099</v>
      </c>
      <c r="BQ123" s="0" t="n">
        <f aca="false">BH123-$C123</f>
        <v>-83.38641874937</v>
      </c>
      <c r="BR123" s="0" t="n">
        <f aca="false">BI123-$C123</f>
        <v>10.48669232253</v>
      </c>
      <c r="BS123" s="0" t="n">
        <f aca="false">BJ123-$C123</f>
        <v>-83.8881530314602</v>
      </c>
      <c r="BT123" s="0" t="n">
        <f aca="false">BK123-$C123</f>
        <v>-69.6579819936296</v>
      </c>
      <c r="BU123" s="0" t="n">
        <f aca="false">BL123-$C123</f>
        <v>-43.5384995047198</v>
      </c>
      <c r="BV123" s="0" t="n">
        <f aca="false">BM123-$C123</f>
        <v>-15.8952348253797</v>
      </c>
      <c r="BW123" s="0" t="n">
        <f aca="false">ABS(BN123)</f>
        <v>47.8328637299401</v>
      </c>
      <c r="BX123" s="0" t="n">
        <f aca="false">ABS(BO123)</f>
        <v>70.6672377262503</v>
      </c>
      <c r="BY123" s="0" t="n">
        <f aca="false">ABS(BP123)</f>
        <v>36.3977950144099</v>
      </c>
      <c r="BZ123" s="0" t="n">
        <f aca="false">ABS(BQ123)</f>
        <v>83.38641874937</v>
      </c>
      <c r="CA123" s="0" t="n">
        <f aca="false">ABS(BR123)</f>
        <v>10.48669232253</v>
      </c>
      <c r="CB123" s="0" t="n">
        <f aca="false">ABS(BS123)</f>
        <v>83.8881530314602</v>
      </c>
      <c r="CC123" s="0" t="n">
        <f aca="false">ABS(BT123)</f>
        <v>69.6579819936296</v>
      </c>
      <c r="CD123" s="0" t="n">
        <f aca="false">ABS(BU123)</f>
        <v>43.5384995047198</v>
      </c>
      <c r="CE123" s="0" t="n">
        <f aca="false">ABS(BV123)</f>
        <v>15.8952348253797</v>
      </c>
      <c r="CF123" s="0" t="n">
        <f aca="false">BN123^2</f>
        <v>2287.98285260702</v>
      </c>
      <c r="CG123" s="0" t="n">
        <f aca="false">BO123^2</f>
        <v>4993.85848785837</v>
      </c>
      <c r="CH123" s="0" t="n">
        <f aca="false">BP123^2</f>
        <v>1324.799481911</v>
      </c>
      <c r="CI123" s="0" t="n">
        <f aca="false">BQ123^2</f>
        <v>6953.29483184529</v>
      </c>
      <c r="CJ123" s="0" t="n">
        <f aca="false">BR123^2</f>
        <v>109.970715867409</v>
      </c>
      <c r="CK123" s="0" t="n">
        <f aca="false">BS123^2</f>
        <v>7037.22221902969</v>
      </c>
      <c r="CL123" s="0" t="n">
        <f aca="false">BT123^2</f>
        <v>4852.23445542483</v>
      </c>
      <c r="CM123" s="0" t="n">
        <f aca="false">BU123^2</f>
        <v>1895.60093912248</v>
      </c>
      <c r="CN123" s="0" t="n">
        <f aca="false">BV123^2</f>
        <v>252.658490153964</v>
      </c>
      <c r="CO123" s="19" t="n">
        <f aca="false">ABS(BN123/$C123)</f>
        <v>0.0100749030089752</v>
      </c>
      <c r="CP123" s="19" t="n">
        <f aca="false">ABS(BO123/$C123)</f>
        <v>0.0148844436750413</v>
      </c>
      <c r="CQ123" s="19" t="n">
        <f aca="false">ABS(BP123/$C123)</f>
        <v>0.00766636629956306</v>
      </c>
      <c r="CR123" s="19" t="n">
        <f aca="false">ABS(BQ123/$C123)</f>
        <v>0.0175634493872021</v>
      </c>
      <c r="CS123" s="19" t="n">
        <f aca="false">ABS(BR123/$C123)</f>
        <v>0.00220878282828597</v>
      </c>
      <c r="CT123" s="19" t="n">
        <f aca="false">ABS(BS123/$C123)</f>
        <v>0.0176691282831362</v>
      </c>
      <c r="CU123" s="19" t="n">
        <f aca="false">ABS(BT123/$C123)</f>
        <v>0.0146718669479867</v>
      </c>
      <c r="CV123" s="19" t="n">
        <f aca="false">ABS(BU123/$C123)</f>
        <v>0.0091703930198073</v>
      </c>
      <c r="CW123" s="19" t="n">
        <f aca="false">ABS(BV123/$C123)</f>
        <v>0.0033479690882565</v>
      </c>
    </row>
    <row r="124" customFormat="false" ht="13.8" hidden="false" customHeight="false" outlineLevel="0" collapsed="false">
      <c r="A124" s="0" t="n">
        <f aca="false">A123+1</f>
        <v>119</v>
      </c>
      <c r="B124" s="0" t="n">
        <f aca="false">B123+1/12</f>
        <v>1957.83333333332</v>
      </c>
      <c r="C124" s="0" t="n">
        <v>4748.913592</v>
      </c>
      <c r="E124" s="0" t="n">
        <v>4547.25751405235</v>
      </c>
      <c r="F124" s="0" t="n">
        <f aca="false">E124-C124</f>
        <v>-201.656077947649</v>
      </c>
      <c r="G124" s="0" t="n">
        <f aca="false">ABS(F124)</f>
        <v>201.656077947649</v>
      </c>
      <c r="H124" s="0" t="n">
        <f aca="false">F124^2</f>
        <v>40665.1737732285</v>
      </c>
      <c r="I124" s="19" t="n">
        <f aca="false">ABS(F124/C124)</f>
        <v>0.0424636233195227</v>
      </c>
      <c r="K124" s="0" t="n">
        <v>4574.8909623291</v>
      </c>
      <c r="L124" s="0" t="n">
        <v>4559.66387334384</v>
      </c>
      <c r="M124" s="0" t="n">
        <v>4511.74136884333</v>
      </c>
      <c r="N124" s="0" t="n">
        <v>4521.0599414494</v>
      </c>
      <c r="O124" s="0" t="n">
        <v>4500.95526420239</v>
      </c>
      <c r="P124" s="0" t="n">
        <v>4575.38567495876</v>
      </c>
      <c r="Q124" s="0" t="n">
        <v>4553.66872519701</v>
      </c>
      <c r="R124" s="0" t="n">
        <v>4574.11449700335</v>
      </c>
      <c r="S124" s="0" t="n">
        <v>4590.03013604818</v>
      </c>
      <c r="T124" s="0" t="n">
        <f aca="false">K124-$C124</f>
        <v>-174.0226296709</v>
      </c>
      <c r="U124" s="0" t="n">
        <f aca="false">L124-$C124</f>
        <v>-189.24971865616</v>
      </c>
      <c r="V124" s="0" t="n">
        <f aca="false">M124-$C124</f>
        <v>-237.17222315667</v>
      </c>
      <c r="W124" s="0" t="n">
        <f aca="false">N124-$C124</f>
        <v>-227.8536505506</v>
      </c>
      <c r="X124" s="0" t="n">
        <f aca="false">O124-$C124</f>
        <v>-247.95832779761</v>
      </c>
      <c r="Y124" s="0" t="n">
        <f aca="false">P124-$C124</f>
        <v>-173.52791704124</v>
      </c>
      <c r="Z124" s="0" t="n">
        <f aca="false">Q124-$C124</f>
        <v>-195.24486680299</v>
      </c>
      <c r="AA124" s="0" t="n">
        <f aca="false">R124-$C124</f>
        <v>-174.79909499665</v>
      </c>
      <c r="AB124" s="0" t="n">
        <f aca="false">S124-$C124</f>
        <v>-158.88345595182</v>
      </c>
      <c r="AC124" s="0" t="n">
        <f aca="false">ABS(T124)</f>
        <v>174.0226296709</v>
      </c>
      <c r="AD124" s="0" t="n">
        <f aca="false">ABS(U124)</f>
        <v>189.24971865616</v>
      </c>
      <c r="AE124" s="0" t="n">
        <f aca="false">ABS(V124)</f>
        <v>237.17222315667</v>
      </c>
      <c r="AF124" s="0" t="n">
        <f aca="false">ABS(W124)</f>
        <v>227.8536505506</v>
      </c>
      <c r="AG124" s="0" t="n">
        <f aca="false">ABS(X124)</f>
        <v>247.95832779761</v>
      </c>
      <c r="AH124" s="0" t="n">
        <f aca="false">ABS(Y124)</f>
        <v>173.52791704124</v>
      </c>
      <c r="AI124" s="0" t="n">
        <f aca="false">ABS(Z124)</f>
        <v>195.24486680299</v>
      </c>
      <c r="AJ124" s="0" t="n">
        <f aca="false">ABS(AA124)</f>
        <v>174.79909499665</v>
      </c>
      <c r="AK124" s="0" t="n">
        <f aca="false">ABS(AB124)</f>
        <v>158.88345595182</v>
      </c>
      <c r="AL124" s="0" t="n">
        <f aca="false">T124^2</f>
        <v>30283.8756375751</v>
      </c>
      <c r="AM124" s="0" t="n">
        <f aca="false">U124^2</f>
        <v>35815.4560114355</v>
      </c>
      <c r="AN124" s="0" t="n">
        <f aca="false">V124^2</f>
        <v>56250.6634370773</v>
      </c>
      <c r="AO124" s="0" t="n">
        <f aca="false">W124^2</f>
        <v>51917.2860692349</v>
      </c>
      <c r="AP124" s="0" t="n">
        <f aca="false">X124^2</f>
        <v>61483.3323241869</v>
      </c>
      <c r="AQ124" s="0" t="n">
        <f aca="false">Y124^2</f>
        <v>30111.9379926713</v>
      </c>
      <c r="AR124" s="0" t="n">
        <f aca="false">Z124^2</f>
        <v>38120.5580129174</v>
      </c>
      <c r="AS124" s="0" t="n">
        <f aca="false">AA124^2</f>
        <v>30554.7236116478</v>
      </c>
      <c r="AT124" s="0" t="n">
        <f aca="false">AB124^2</f>
        <v>25243.9525751939</v>
      </c>
      <c r="AU124" s="19" t="n">
        <f aca="false">ABS(T124/$C124)</f>
        <v>0.0366447243773936</v>
      </c>
      <c r="AV124" s="19" t="n">
        <f aca="false">ABS(U124/$C124)</f>
        <v>0.0398511606896715</v>
      </c>
      <c r="AW124" s="19" t="n">
        <f aca="false">ABS(V124/$C124)</f>
        <v>0.0499424170522301</v>
      </c>
      <c r="AX124" s="19" t="n">
        <f aca="false">ABS(W124/$C124)</f>
        <v>0.0479801634913815</v>
      </c>
      <c r="AY124" s="19" t="n">
        <f aca="false">ABS(X124/$C124)</f>
        <v>0.0522136954050536</v>
      </c>
      <c r="AZ124" s="19" t="n">
        <f aca="false">ABS(Y124/$C124)</f>
        <v>0.0365405505237165</v>
      </c>
      <c r="BA124" s="19" t="n">
        <f aca="false">ABS(Z124/$C124)</f>
        <v>0.0411135858803364</v>
      </c>
      <c r="BB124" s="19" t="n">
        <f aca="false">ABS(AA124/$C124)</f>
        <v>0.0368082281579344</v>
      </c>
      <c r="BC124" s="19" t="n">
        <f aca="false">ABS(AB124/$C124)</f>
        <v>0.0334568007763867</v>
      </c>
      <c r="BE124" s="0" t="n">
        <v>4574.42233305195</v>
      </c>
      <c r="BF124" s="0" t="n">
        <v>4559.45347675748</v>
      </c>
      <c r="BG124" s="0" t="n">
        <v>4512.34367896004</v>
      </c>
      <c r="BH124" s="0" t="n">
        <v>4521.5042200421</v>
      </c>
      <c r="BI124" s="0" t="n">
        <v>4501.74049338047</v>
      </c>
      <c r="BJ124" s="0" t="n">
        <v>4574.9086559642</v>
      </c>
      <c r="BK124" s="0" t="n">
        <v>4553.55999894561</v>
      </c>
      <c r="BL124" s="0" t="n">
        <v>4573.65903562261</v>
      </c>
      <c r="BM124" s="0" t="n">
        <v>4589.30476501497</v>
      </c>
      <c r="BN124" s="0" t="n">
        <f aca="false">BE124-$C124</f>
        <v>-174.49125894805</v>
      </c>
      <c r="BO124" s="0" t="n">
        <f aca="false">BF124-$C124</f>
        <v>-189.46011524252</v>
      </c>
      <c r="BP124" s="0" t="n">
        <f aca="false">BG124-$C124</f>
        <v>-236.56991303996</v>
      </c>
      <c r="BQ124" s="0" t="n">
        <f aca="false">BH124-$C124</f>
        <v>-227.4093719579</v>
      </c>
      <c r="BR124" s="0" t="n">
        <f aca="false">BI124-$C124</f>
        <v>-247.17309861953</v>
      </c>
      <c r="BS124" s="0" t="n">
        <f aca="false">BJ124-$C124</f>
        <v>-174.0049360358</v>
      </c>
      <c r="BT124" s="0" t="n">
        <f aca="false">BK124-$C124</f>
        <v>-195.35359305439</v>
      </c>
      <c r="BU124" s="0" t="n">
        <f aca="false">BL124-$C124</f>
        <v>-175.25455637739</v>
      </c>
      <c r="BV124" s="0" t="n">
        <f aca="false">BM124-$C124</f>
        <v>-159.60882698503</v>
      </c>
      <c r="BW124" s="0" t="n">
        <f aca="false">ABS(BN124)</f>
        <v>174.49125894805</v>
      </c>
      <c r="BX124" s="0" t="n">
        <f aca="false">ABS(BO124)</f>
        <v>189.46011524252</v>
      </c>
      <c r="BY124" s="0" t="n">
        <f aca="false">ABS(BP124)</f>
        <v>236.56991303996</v>
      </c>
      <c r="BZ124" s="0" t="n">
        <f aca="false">ABS(BQ124)</f>
        <v>227.4093719579</v>
      </c>
      <c r="CA124" s="0" t="n">
        <f aca="false">ABS(BR124)</f>
        <v>247.17309861953</v>
      </c>
      <c r="CB124" s="0" t="n">
        <f aca="false">ABS(BS124)</f>
        <v>174.0049360358</v>
      </c>
      <c r="CC124" s="0" t="n">
        <f aca="false">ABS(BT124)</f>
        <v>195.35359305439</v>
      </c>
      <c r="CD124" s="0" t="n">
        <f aca="false">ABS(BU124)</f>
        <v>175.25455637739</v>
      </c>
      <c r="CE124" s="0" t="n">
        <f aca="false">ABS(BV124)</f>
        <v>159.60882698503</v>
      </c>
      <c r="CF124" s="0" t="n">
        <f aca="false">BN124^2</f>
        <v>30447.1994492754</v>
      </c>
      <c r="CG124" s="0" t="n">
        <f aca="false">BO124^2</f>
        <v>35895.1352677091</v>
      </c>
      <c r="CH124" s="0" t="n">
        <f aca="false">BP124^2</f>
        <v>55965.3237557342</v>
      </c>
      <c r="CI124" s="0" t="n">
        <f aca="false">BQ124^2</f>
        <v>51715.0224542863</v>
      </c>
      <c r="CJ124" s="0" t="n">
        <f aca="false">BR124^2</f>
        <v>61094.5406811798</v>
      </c>
      <c r="CK124" s="0" t="n">
        <f aca="false">BS124^2</f>
        <v>30277.7177648228</v>
      </c>
      <c r="CL124" s="0" t="n">
        <f aca="false">BT124^2</f>
        <v>38163.0263192603</v>
      </c>
      <c r="CM124" s="0" t="n">
        <f aca="false">BU124^2</f>
        <v>30714.1595310358</v>
      </c>
      <c r="CN124" s="0" t="n">
        <f aca="false">BV124^2</f>
        <v>25474.9776515372</v>
      </c>
      <c r="CO124" s="19" t="n">
        <f aca="false">ABS(BN124/$C124)</f>
        <v>0.036743405742736</v>
      </c>
      <c r="CP124" s="19" t="n">
        <f aca="false">ABS(BO124/$C124)</f>
        <v>0.0398954648409867</v>
      </c>
      <c r="CQ124" s="19" t="n">
        <f aca="false">ABS(BP124/$C124)</f>
        <v>0.0498155859138999</v>
      </c>
      <c r="CR124" s="19" t="n">
        <f aca="false">ABS(BQ124/$C124)</f>
        <v>0.0478866097587014</v>
      </c>
      <c r="CS124" s="19" t="n">
        <f aca="false">ABS(BR124/$C124)</f>
        <v>0.0520483461808865</v>
      </c>
      <c r="CT124" s="19" t="n">
        <f aca="false">ABS(BS124/$C124)</f>
        <v>0.0366409985494215</v>
      </c>
      <c r="CU124" s="19" t="n">
        <f aca="false">ABS(BT124/$C124)</f>
        <v>0.041136480853954</v>
      </c>
      <c r="CV124" s="19" t="n">
        <f aca="false">ABS(BU124/$C124)</f>
        <v>0.036904136700366</v>
      </c>
      <c r="CW124" s="19" t="n">
        <f aca="false">ABS(BV124/$C124)</f>
        <v>0.033609545402955</v>
      </c>
    </row>
    <row r="125" customFormat="false" ht="13.8" hidden="false" customHeight="false" outlineLevel="0" collapsed="false">
      <c r="A125" s="0" t="n">
        <f aca="false">A124+1</f>
        <v>120</v>
      </c>
      <c r="B125" s="0" t="n">
        <f aca="false">B124+1/12</f>
        <v>1957.91666666666</v>
      </c>
      <c r="C125" s="0" t="n">
        <v>4549.941792</v>
      </c>
      <c r="E125" s="0" t="n">
        <v>4452.44286691193</v>
      </c>
      <c r="F125" s="0" t="n">
        <f aca="false">E125-C125</f>
        <v>-97.4989250880699</v>
      </c>
      <c r="G125" s="0" t="n">
        <f aca="false">ABS(F125)</f>
        <v>97.4989250880699</v>
      </c>
      <c r="H125" s="0" t="n">
        <f aca="false">F125^2</f>
        <v>9506.04039332906</v>
      </c>
      <c r="I125" s="19" t="n">
        <f aca="false">ABS(F125/C125)</f>
        <v>0.0214286093196838</v>
      </c>
      <c r="K125" s="0" t="n">
        <v>4449.58456875941</v>
      </c>
      <c r="L125" s="0" t="n">
        <v>4421.84132675749</v>
      </c>
      <c r="M125" s="0" t="n">
        <v>4428.80095603365</v>
      </c>
      <c r="N125" s="0" t="n">
        <v>4479.54601860048</v>
      </c>
      <c r="O125" s="0" t="n">
        <v>4320.44499868094</v>
      </c>
      <c r="P125" s="0" t="n">
        <v>4412.9153710655</v>
      </c>
      <c r="Q125" s="0" t="n">
        <v>4457.33127356113</v>
      </c>
      <c r="R125" s="0" t="n">
        <v>4498.81799474159</v>
      </c>
      <c r="S125" s="0" t="n">
        <v>4412.4959312073</v>
      </c>
      <c r="T125" s="0" t="n">
        <f aca="false">K125-$C125</f>
        <v>-100.35722324059</v>
      </c>
      <c r="U125" s="0" t="n">
        <f aca="false">L125-$C125</f>
        <v>-128.10046524251</v>
      </c>
      <c r="V125" s="0" t="n">
        <f aca="false">M125-$C125</f>
        <v>-121.140835966349</v>
      </c>
      <c r="W125" s="0" t="n">
        <f aca="false">N125-$C125</f>
        <v>-70.3957733995194</v>
      </c>
      <c r="X125" s="0" t="n">
        <f aca="false">O125-$C125</f>
        <v>-229.496793319059</v>
      </c>
      <c r="Y125" s="0" t="n">
        <f aca="false">P125-$C125</f>
        <v>-137.0264209345</v>
      </c>
      <c r="Z125" s="0" t="n">
        <f aca="false">Q125-$C125</f>
        <v>-92.6105184388698</v>
      </c>
      <c r="AA125" s="0" t="n">
        <f aca="false">R125-$C125</f>
        <v>-51.1237972584095</v>
      </c>
      <c r="AB125" s="0" t="n">
        <f aca="false">S125-$C125</f>
        <v>-137.4458607927</v>
      </c>
      <c r="AC125" s="0" t="n">
        <f aca="false">ABS(T125)</f>
        <v>100.35722324059</v>
      </c>
      <c r="AD125" s="0" t="n">
        <f aca="false">ABS(U125)</f>
        <v>128.10046524251</v>
      </c>
      <c r="AE125" s="0" t="n">
        <f aca="false">ABS(V125)</f>
        <v>121.140835966349</v>
      </c>
      <c r="AF125" s="0" t="n">
        <f aca="false">ABS(W125)</f>
        <v>70.3957733995194</v>
      </c>
      <c r="AG125" s="0" t="n">
        <f aca="false">ABS(X125)</f>
        <v>229.496793319059</v>
      </c>
      <c r="AH125" s="0" t="n">
        <f aca="false">ABS(Y125)</f>
        <v>137.0264209345</v>
      </c>
      <c r="AI125" s="0" t="n">
        <f aca="false">ABS(Z125)</f>
        <v>92.6105184388698</v>
      </c>
      <c r="AJ125" s="0" t="n">
        <f aca="false">ABS(AA125)</f>
        <v>51.1237972584095</v>
      </c>
      <c r="AK125" s="0" t="n">
        <f aca="false">ABS(AB125)</f>
        <v>137.4458607927</v>
      </c>
      <c r="AL125" s="0" t="n">
        <f aca="false">T125^2</f>
        <v>10071.5722565615</v>
      </c>
      <c r="AM125" s="0" t="n">
        <f aca="false">U125^2</f>
        <v>16409.7291953475</v>
      </c>
      <c r="AN125" s="0" t="n">
        <f aca="false">V125^2</f>
        <v>14675.1021386259</v>
      </c>
      <c r="AO125" s="0" t="n">
        <f aca="false">W125^2</f>
        <v>4955.56491251648</v>
      </c>
      <c r="AP125" s="0" t="n">
        <f aca="false">X125^2</f>
        <v>52668.778143731</v>
      </c>
      <c r="AQ125" s="0" t="n">
        <f aca="false">Y125^2</f>
        <v>18776.2400341187</v>
      </c>
      <c r="AR125" s="0" t="n">
        <f aca="false">Z125^2</f>
        <v>8576.70812551624</v>
      </c>
      <c r="AS125" s="0" t="n">
        <f aca="false">AA125^2</f>
        <v>2613.64264611896</v>
      </c>
      <c r="AT125" s="0" t="n">
        <f aca="false">AB125^2</f>
        <v>18891.3646490463</v>
      </c>
      <c r="AU125" s="19" t="n">
        <f aca="false">ABS(T125/$C125)</f>
        <v>0.0220568147524528</v>
      </c>
      <c r="AV125" s="19" t="n">
        <f aca="false">ABS(U125/$C125)</f>
        <v>0.0281543085820881</v>
      </c>
      <c r="AW125" s="19" t="n">
        <f aca="false">ABS(V125/$C125)</f>
        <v>0.0266247001619554</v>
      </c>
      <c r="AX125" s="19" t="n">
        <f aca="false">ABS(W125/$C125)</f>
        <v>0.0154717964795274</v>
      </c>
      <c r="AY125" s="19" t="n">
        <f aca="false">ABS(X125/$C125)</f>
        <v>0.0504395009453919</v>
      </c>
      <c r="AZ125" s="19" t="n">
        <f aca="false">ABS(Y125/$C125)</f>
        <v>0.0301160821827267</v>
      </c>
      <c r="BA125" s="19" t="n">
        <f aca="false">ABS(Z125/$C125)</f>
        <v>0.0203542204873262</v>
      </c>
      <c r="BB125" s="19" t="n">
        <f aca="false">ABS(AA125/$C125)</f>
        <v>0.0112361431410606</v>
      </c>
      <c r="BC125" s="19" t="n">
        <f aca="false">ABS(AB125/$C125)</f>
        <v>0.0302082679462777</v>
      </c>
      <c r="BE125" s="0" t="n">
        <v>4449.69174410459</v>
      </c>
      <c r="BF125" s="0" t="n">
        <v>4422.98876850573</v>
      </c>
      <c r="BG125" s="0" t="n">
        <v>4429.68743806733</v>
      </c>
      <c r="BH125" s="0" t="n">
        <v>4478.52975315765</v>
      </c>
      <c r="BI125" s="0" t="n">
        <v>4325.39441834813</v>
      </c>
      <c r="BJ125" s="0" t="n">
        <v>4414.39750231474</v>
      </c>
      <c r="BK125" s="0" t="n">
        <v>4457.14797684328</v>
      </c>
      <c r="BL125" s="0" t="n">
        <v>4497.07910325172</v>
      </c>
      <c r="BM125" s="0" t="n">
        <v>4413.99378986115</v>
      </c>
      <c r="BN125" s="0" t="n">
        <f aca="false">BE125-$C125</f>
        <v>-100.25004789541</v>
      </c>
      <c r="BO125" s="0" t="n">
        <f aca="false">BF125-$C125</f>
        <v>-126.953023494269</v>
      </c>
      <c r="BP125" s="0" t="n">
        <f aca="false">BG125-$C125</f>
        <v>-120.25435393267</v>
      </c>
      <c r="BQ125" s="0" t="n">
        <f aca="false">BH125-$C125</f>
        <v>-71.4120388423498</v>
      </c>
      <c r="BR125" s="0" t="n">
        <f aca="false">BI125-$C125</f>
        <v>-224.54737365187</v>
      </c>
      <c r="BS125" s="0" t="n">
        <f aca="false">BJ125-$C125</f>
        <v>-135.544289685259</v>
      </c>
      <c r="BT125" s="0" t="n">
        <f aca="false">BK125-$C125</f>
        <v>-92.7938151567196</v>
      </c>
      <c r="BU125" s="0" t="n">
        <f aca="false">BL125-$C125</f>
        <v>-52.8626887482797</v>
      </c>
      <c r="BV125" s="0" t="n">
        <f aca="false">BM125-$C125</f>
        <v>-135.94800213885</v>
      </c>
      <c r="BW125" s="0" t="n">
        <f aca="false">ABS(BN125)</f>
        <v>100.25004789541</v>
      </c>
      <c r="BX125" s="0" t="n">
        <f aca="false">ABS(BO125)</f>
        <v>126.953023494269</v>
      </c>
      <c r="BY125" s="0" t="n">
        <f aca="false">ABS(BP125)</f>
        <v>120.25435393267</v>
      </c>
      <c r="BZ125" s="0" t="n">
        <f aca="false">ABS(BQ125)</f>
        <v>71.4120388423498</v>
      </c>
      <c r="CA125" s="0" t="n">
        <f aca="false">ABS(BR125)</f>
        <v>224.54737365187</v>
      </c>
      <c r="CB125" s="0" t="n">
        <f aca="false">ABS(BS125)</f>
        <v>135.544289685259</v>
      </c>
      <c r="CC125" s="0" t="n">
        <f aca="false">ABS(BT125)</f>
        <v>92.7938151567196</v>
      </c>
      <c r="CD125" s="0" t="n">
        <f aca="false">ABS(BU125)</f>
        <v>52.8626887482797</v>
      </c>
      <c r="CE125" s="0" t="n">
        <f aca="false">ABS(BV125)</f>
        <v>135.94800213885</v>
      </c>
      <c r="CF125" s="0" t="n">
        <f aca="false">BN125^2</f>
        <v>10050.072103032</v>
      </c>
      <c r="CG125" s="0" t="n">
        <f aca="false">BO125^2</f>
        <v>16117.0701743365</v>
      </c>
      <c r="CH125" s="0" t="n">
        <f aca="false">BP125^2</f>
        <v>14461.1096397638</v>
      </c>
      <c r="CI125" s="0" t="n">
        <f aca="false">BQ125^2</f>
        <v>5099.67929162128</v>
      </c>
      <c r="CJ125" s="0" t="n">
        <f aca="false">BR125^2</f>
        <v>50421.5230139524</v>
      </c>
      <c r="CK125" s="0" t="n">
        <f aca="false">BS125^2</f>
        <v>18372.2544662815</v>
      </c>
      <c r="CL125" s="0" t="n">
        <f aca="false">BT125^2</f>
        <v>8610.69213133944</v>
      </c>
      <c r="CM125" s="0" t="n">
        <f aca="false">BU125^2</f>
        <v>2794.46386169749</v>
      </c>
      <c r="CN125" s="0" t="n">
        <f aca="false">BV125^2</f>
        <v>18481.8592855447</v>
      </c>
      <c r="CO125" s="19" t="n">
        <f aca="false">ABS(BN125/$C125)</f>
        <v>0.0220332594301912</v>
      </c>
      <c r="CP125" s="19" t="n">
        <f aca="false">ABS(BO125/$C125)</f>
        <v>0.0279021203562395</v>
      </c>
      <c r="CQ125" s="19" t="n">
        <f aca="false">ABS(BP125/$C125)</f>
        <v>0.0264298664532606</v>
      </c>
      <c r="CR125" s="19" t="n">
        <f aca="false">ABS(BQ125/$C125)</f>
        <v>0.0156951543793178</v>
      </c>
      <c r="CS125" s="19" t="n">
        <f aca="false">ABS(BR125/$C125)</f>
        <v>0.0493517024869818</v>
      </c>
      <c r="CT125" s="19" t="n">
        <f aca="false">ABS(BS125/$C125)</f>
        <v>0.029790334883753</v>
      </c>
      <c r="CU125" s="19" t="n">
        <f aca="false">ABS(BT125/$C125)</f>
        <v>0.0203945059956328</v>
      </c>
      <c r="CV125" s="19" t="n">
        <f aca="false">ABS(BU125/$C125)</f>
        <v>0.011618321984081</v>
      </c>
      <c r="CW125" s="19" t="n">
        <f aca="false">ABS(BV125/$C125)</f>
        <v>0.0298790640306383</v>
      </c>
    </row>
    <row r="126" customFormat="false" ht="13.8" hidden="false" customHeight="false" outlineLevel="0" collapsed="false">
      <c r="A126" s="0" t="n">
        <f aca="false">A125+1</f>
        <v>121</v>
      </c>
      <c r="B126" s="0" t="n">
        <f aca="false">B125+1/12</f>
        <v>1957.99999999999</v>
      </c>
      <c r="C126" s="0" t="n">
        <v>4203.727043</v>
      </c>
      <c r="E126" s="0" t="n">
        <v>4387.33577929542</v>
      </c>
      <c r="F126" s="0" t="n">
        <f aca="false">E126-C126</f>
        <v>183.60873629542</v>
      </c>
      <c r="G126" s="0" t="n">
        <f aca="false">ABS(F126)</f>
        <v>183.60873629542</v>
      </c>
      <c r="H126" s="0" t="n">
        <f aca="false">F126^2</f>
        <v>33712.1680440012</v>
      </c>
      <c r="I126" s="19" t="n">
        <f aca="false">ABS(F126/C126)</f>
        <v>0.0436776066612516</v>
      </c>
      <c r="K126" s="0" t="n">
        <v>4386.9727478511</v>
      </c>
      <c r="L126" s="0" t="n">
        <v>4356.28120813548</v>
      </c>
      <c r="M126" s="0" t="n">
        <v>4390.89802055713</v>
      </c>
      <c r="N126" s="0" t="n">
        <v>4368.38692775876</v>
      </c>
      <c r="O126" s="0" t="n">
        <v>4169.03832016297</v>
      </c>
      <c r="P126" s="0" t="n">
        <v>4372.73576315384</v>
      </c>
      <c r="Q126" s="0" t="n">
        <v>4345.06345732667</v>
      </c>
      <c r="R126" s="0" t="n">
        <v>4427.98543277898</v>
      </c>
      <c r="S126" s="0" t="n">
        <v>4253.69283936144</v>
      </c>
      <c r="T126" s="0" t="n">
        <f aca="false">K126-$C126</f>
        <v>183.245704851101</v>
      </c>
      <c r="U126" s="0" t="n">
        <f aca="false">L126-$C126</f>
        <v>152.55416513548</v>
      </c>
      <c r="V126" s="0" t="n">
        <f aca="false">M126-$C126</f>
        <v>187.17097755713</v>
      </c>
      <c r="W126" s="0" t="n">
        <f aca="false">N126-$C126</f>
        <v>164.65988475876</v>
      </c>
      <c r="X126" s="0" t="n">
        <f aca="false">O126-$C126</f>
        <v>-34.6887228370297</v>
      </c>
      <c r="Y126" s="0" t="n">
        <f aca="false">P126-$C126</f>
        <v>169.00872015384</v>
      </c>
      <c r="Z126" s="0" t="n">
        <f aca="false">Q126-$C126</f>
        <v>141.33641432667</v>
      </c>
      <c r="AA126" s="0" t="n">
        <f aca="false">R126-$C126</f>
        <v>224.25838977898</v>
      </c>
      <c r="AB126" s="0" t="n">
        <f aca="false">S126-$C126</f>
        <v>49.96579636144</v>
      </c>
      <c r="AC126" s="0" t="n">
        <f aca="false">ABS(T126)</f>
        <v>183.245704851101</v>
      </c>
      <c r="AD126" s="0" t="n">
        <f aca="false">ABS(U126)</f>
        <v>152.55416513548</v>
      </c>
      <c r="AE126" s="0" t="n">
        <f aca="false">ABS(V126)</f>
        <v>187.17097755713</v>
      </c>
      <c r="AF126" s="0" t="n">
        <f aca="false">ABS(W126)</f>
        <v>164.65988475876</v>
      </c>
      <c r="AG126" s="0" t="n">
        <f aca="false">ABS(X126)</f>
        <v>34.6887228370297</v>
      </c>
      <c r="AH126" s="0" t="n">
        <f aca="false">ABS(Y126)</f>
        <v>169.00872015384</v>
      </c>
      <c r="AI126" s="0" t="n">
        <f aca="false">ABS(Z126)</f>
        <v>141.33641432667</v>
      </c>
      <c r="AJ126" s="0" t="n">
        <f aca="false">ABS(AA126)</f>
        <v>224.25838977898</v>
      </c>
      <c r="AK126" s="0" t="n">
        <f aca="false">ABS(AB126)</f>
        <v>49.96579636144</v>
      </c>
      <c r="AL126" s="0" t="n">
        <f aca="false">T126^2</f>
        <v>33578.9883463766</v>
      </c>
      <c r="AM126" s="0" t="n">
        <f aca="false">U126^2</f>
        <v>23272.7733001832</v>
      </c>
      <c r="AN126" s="0" t="n">
        <f aca="false">V126^2</f>
        <v>35032.9748396916</v>
      </c>
      <c r="AO126" s="0" t="n">
        <f aca="false">W126^2</f>
        <v>27112.8776487682</v>
      </c>
      <c r="AP126" s="0" t="n">
        <f aca="false">X126^2</f>
        <v>1203.30749206426</v>
      </c>
      <c r="AQ126" s="0" t="n">
        <f aca="false">Y126^2</f>
        <v>28563.947488039</v>
      </c>
      <c r="AR126" s="0" t="n">
        <f aca="false">Z126^2</f>
        <v>19975.9820147201</v>
      </c>
      <c r="AS126" s="0" t="n">
        <f aca="false">AA126^2</f>
        <v>50291.8253862609</v>
      </c>
      <c r="AT126" s="0" t="n">
        <f aca="false">AB126^2</f>
        <v>2496.58080603289</v>
      </c>
      <c r="AU126" s="19" t="n">
        <f aca="false">ABS(T126/$C126)</f>
        <v>0.0435912472376713</v>
      </c>
      <c r="AV126" s="19" t="n">
        <f aca="false">ABS(U126/$C126)</f>
        <v>0.0362902166517949</v>
      </c>
      <c r="AW126" s="19" t="n">
        <f aca="false">ABS(V126/$C126)</f>
        <v>0.04452500736669</v>
      </c>
      <c r="AX126" s="19" t="n">
        <f aca="false">ABS(W126/$C126)</f>
        <v>0.0391699753752922</v>
      </c>
      <c r="AY126" s="19" t="n">
        <f aca="false">ABS(X126/$C126)</f>
        <v>0.00825189706234447</v>
      </c>
      <c r="AZ126" s="19" t="n">
        <f aca="false">ABS(Y126/$C126)</f>
        <v>0.0402044943510962</v>
      </c>
      <c r="BA126" s="19" t="n">
        <f aca="false">ABS(Z126/$C126)</f>
        <v>0.0336216916276766</v>
      </c>
      <c r="BB126" s="19" t="n">
        <f aca="false">ABS(AA126/$C126)</f>
        <v>0.0533475145947964</v>
      </c>
      <c r="BC126" s="19" t="n">
        <f aca="false">ABS(AB126/$C126)</f>
        <v>0.0118860705869678</v>
      </c>
      <c r="BE126" s="0" t="n">
        <v>4386.99148397438</v>
      </c>
      <c r="BF126" s="0" t="n">
        <v>4357.88394057874</v>
      </c>
      <c r="BG126" s="0" t="n">
        <v>4390.71417259441</v>
      </c>
      <c r="BH126" s="0" t="n">
        <v>4369.36488166332</v>
      </c>
      <c r="BI126" s="0" t="n">
        <v>4180.30469438627</v>
      </c>
      <c r="BJ126" s="0" t="n">
        <v>4373.48927281983</v>
      </c>
      <c r="BK126" s="0" t="n">
        <v>4347.24514006581</v>
      </c>
      <c r="BL126" s="0" t="n">
        <v>4425.88749627522</v>
      </c>
      <c r="BM126" s="0" t="n">
        <v>4260.59017742292</v>
      </c>
      <c r="BN126" s="0" t="n">
        <f aca="false">BE126-$C126</f>
        <v>183.26444097438</v>
      </c>
      <c r="BO126" s="0" t="n">
        <f aca="false">BF126-$C126</f>
        <v>154.15689757874</v>
      </c>
      <c r="BP126" s="0" t="n">
        <f aca="false">BG126-$C126</f>
        <v>186.98712959441</v>
      </c>
      <c r="BQ126" s="0" t="n">
        <f aca="false">BH126-$C126</f>
        <v>165.637838663321</v>
      </c>
      <c r="BR126" s="0" t="n">
        <f aca="false">BI126-$C126</f>
        <v>-23.4223486137298</v>
      </c>
      <c r="BS126" s="0" t="n">
        <f aca="false">BJ126-$C126</f>
        <v>169.76222981983</v>
      </c>
      <c r="BT126" s="0" t="n">
        <f aca="false">BK126-$C126</f>
        <v>143.51809706581</v>
      </c>
      <c r="BU126" s="0" t="n">
        <f aca="false">BL126-$C126</f>
        <v>222.16045327522</v>
      </c>
      <c r="BV126" s="0" t="n">
        <f aca="false">BM126-$C126</f>
        <v>56.8631344229198</v>
      </c>
      <c r="BW126" s="0" t="n">
        <f aca="false">ABS(BN126)</f>
        <v>183.26444097438</v>
      </c>
      <c r="BX126" s="0" t="n">
        <f aca="false">ABS(BO126)</f>
        <v>154.15689757874</v>
      </c>
      <c r="BY126" s="0" t="n">
        <f aca="false">ABS(BP126)</f>
        <v>186.98712959441</v>
      </c>
      <c r="BZ126" s="0" t="n">
        <f aca="false">ABS(BQ126)</f>
        <v>165.637838663321</v>
      </c>
      <c r="CA126" s="0" t="n">
        <f aca="false">ABS(BR126)</f>
        <v>23.4223486137298</v>
      </c>
      <c r="CB126" s="0" t="n">
        <f aca="false">ABS(BS126)</f>
        <v>169.76222981983</v>
      </c>
      <c r="CC126" s="0" t="n">
        <f aca="false">ABS(BT126)</f>
        <v>143.51809706581</v>
      </c>
      <c r="CD126" s="0" t="n">
        <f aca="false">ABS(BU126)</f>
        <v>222.16045327522</v>
      </c>
      <c r="CE126" s="0" t="n">
        <f aca="false">ABS(BV126)</f>
        <v>56.8631344229198</v>
      </c>
      <c r="CF126" s="0" t="n">
        <f aca="false">BN126^2</f>
        <v>33585.8553256519</v>
      </c>
      <c r="CG126" s="0" t="n">
        <f aca="false">BO126^2</f>
        <v>23764.3490711023</v>
      </c>
      <c r="CH126" s="0" t="n">
        <f aca="false">BP126^2</f>
        <v>34964.1866339568</v>
      </c>
      <c r="CI126" s="0" t="n">
        <f aca="false">BQ126^2</f>
        <v>27435.8935970562</v>
      </c>
      <c r="CJ126" s="0" t="n">
        <f aca="false">BR126^2</f>
        <v>548.606414583091</v>
      </c>
      <c r="CK126" s="0" t="n">
        <f aca="false">BS126^2</f>
        <v>28819.2146734009</v>
      </c>
      <c r="CL126" s="0" t="n">
        <f aca="false">BT126^2</f>
        <v>20597.4441853913</v>
      </c>
      <c r="CM126" s="0" t="n">
        <f aca="false">BU126^2</f>
        <v>49355.2669994512</v>
      </c>
      <c r="CN126" s="0" t="n">
        <f aca="false">BV126^2</f>
        <v>3233.41605639904</v>
      </c>
      <c r="CO126" s="19" t="n">
        <f aca="false">ABS(BN126/$C126)</f>
        <v>0.0435957042642792</v>
      </c>
      <c r="CP126" s="19" t="n">
        <f aca="false">ABS(BO126/$C126)</f>
        <v>0.0366714812835996</v>
      </c>
      <c r="CQ126" s="19" t="n">
        <f aca="false">ABS(BP126/$C126)</f>
        <v>0.0444812728518563</v>
      </c>
      <c r="CR126" s="19" t="n">
        <f aca="false">ABS(BQ126/$C126)</f>
        <v>0.0394026151006018</v>
      </c>
      <c r="CS126" s="19" t="n">
        <f aca="false">ABS(BR126/$C126)</f>
        <v>0.00557180529899786</v>
      </c>
      <c r="CT126" s="19" t="n">
        <f aca="false">ABS(BS126/$C126)</f>
        <v>0.0403837423513309</v>
      </c>
      <c r="CU126" s="19" t="n">
        <f aca="false">ABS(BT126/$C126)</f>
        <v>0.0341406793537651</v>
      </c>
      <c r="CV126" s="19" t="n">
        <f aca="false">ABS(BU126/$C126)</f>
        <v>0.0528484487700399</v>
      </c>
      <c r="CW126" s="19" t="n">
        <f aca="false">ABS(BV126/$C126)</f>
        <v>0.013526837932451</v>
      </c>
    </row>
    <row r="127" customFormat="false" ht="13.8" hidden="false" customHeight="false" outlineLevel="0" collapsed="false">
      <c r="A127" s="0" t="n">
        <f aca="false">A126+1</f>
        <v>122</v>
      </c>
      <c r="B127" s="0" t="n">
        <f aca="false">B126+1/12</f>
        <v>1958.08333333332</v>
      </c>
      <c r="C127" s="0" t="n">
        <v>4312.665137</v>
      </c>
      <c r="E127" s="0" t="n">
        <v>4428.06868559945</v>
      </c>
      <c r="F127" s="0" t="n">
        <f aca="false">E127-C127</f>
        <v>115.40354859945</v>
      </c>
      <c r="G127" s="0" t="n">
        <f aca="false">ABS(F127)</f>
        <v>115.40354859945</v>
      </c>
      <c r="H127" s="0" t="n">
        <f aca="false">F127^2</f>
        <v>13317.9790293456</v>
      </c>
      <c r="I127" s="19" t="n">
        <f aca="false">ABS(F127/C127)</f>
        <v>0.0267592184724381</v>
      </c>
      <c r="K127" s="0" t="n">
        <v>4424.46458612893</v>
      </c>
      <c r="L127" s="0" t="n">
        <v>4376.96473456235</v>
      </c>
      <c r="M127" s="0" t="n">
        <v>4431.1459306965</v>
      </c>
      <c r="N127" s="0" t="n">
        <v>4442.92755811591</v>
      </c>
      <c r="O127" s="0" t="n">
        <v>4252.46356393502</v>
      </c>
      <c r="P127" s="0" t="n">
        <v>4410.91196464383</v>
      </c>
      <c r="Q127" s="0" t="n">
        <v>4417.05517184613</v>
      </c>
      <c r="R127" s="0" t="n">
        <v>4426.47459839787</v>
      </c>
      <c r="S127" s="0" t="n">
        <v>4327.87877598715</v>
      </c>
      <c r="T127" s="0" t="n">
        <f aca="false">K127-$C127</f>
        <v>111.79944912893</v>
      </c>
      <c r="U127" s="0" t="n">
        <f aca="false">L127-$C127</f>
        <v>64.2995975623498</v>
      </c>
      <c r="V127" s="0" t="n">
        <f aca="false">M127-$C127</f>
        <v>118.4807936965</v>
      </c>
      <c r="W127" s="0" t="n">
        <f aca="false">N127-$C127</f>
        <v>130.26242111591</v>
      </c>
      <c r="X127" s="0" t="n">
        <f aca="false">O127-$C127</f>
        <v>-60.20157306498</v>
      </c>
      <c r="Y127" s="0" t="n">
        <f aca="false">P127-$C127</f>
        <v>98.2468276438303</v>
      </c>
      <c r="Z127" s="0" t="n">
        <f aca="false">Q127-$C127</f>
        <v>104.39003484613</v>
      </c>
      <c r="AA127" s="0" t="n">
        <f aca="false">R127-$C127</f>
        <v>113.80946139787</v>
      </c>
      <c r="AB127" s="0" t="n">
        <f aca="false">S127-$C127</f>
        <v>15.2136389871503</v>
      </c>
      <c r="AC127" s="0" t="n">
        <f aca="false">ABS(T127)</f>
        <v>111.79944912893</v>
      </c>
      <c r="AD127" s="0" t="n">
        <f aca="false">ABS(U127)</f>
        <v>64.2995975623498</v>
      </c>
      <c r="AE127" s="0" t="n">
        <f aca="false">ABS(V127)</f>
        <v>118.4807936965</v>
      </c>
      <c r="AF127" s="0" t="n">
        <f aca="false">ABS(W127)</f>
        <v>130.26242111591</v>
      </c>
      <c r="AG127" s="0" t="n">
        <f aca="false">ABS(X127)</f>
        <v>60.20157306498</v>
      </c>
      <c r="AH127" s="0" t="n">
        <f aca="false">ABS(Y127)</f>
        <v>98.2468276438303</v>
      </c>
      <c r="AI127" s="0" t="n">
        <f aca="false">ABS(Z127)</f>
        <v>104.39003484613</v>
      </c>
      <c r="AJ127" s="0" t="n">
        <f aca="false">ABS(AA127)</f>
        <v>113.80946139787</v>
      </c>
      <c r="AK127" s="0" t="n">
        <f aca="false">ABS(AB127)</f>
        <v>15.2136389871503</v>
      </c>
      <c r="AL127" s="0" t="n">
        <f aca="false">T127^2</f>
        <v>12499.1168255322</v>
      </c>
      <c r="AM127" s="0" t="n">
        <f aca="false">U127^2</f>
        <v>4134.43824668015</v>
      </c>
      <c r="AN127" s="0" t="n">
        <f aca="false">V127^2</f>
        <v>14037.6984749526</v>
      </c>
      <c r="AO127" s="0" t="n">
        <f aca="false">W127^2</f>
        <v>16968.2983549787</v>
      </c>
      <c r="AP127" s="0" t="n">
        <f aca="false">X127^2</f>
        <v>3624.22939949813</v>
      </c>
      <c r="AQ127" s="0" t="n">
        <f aca="false">Y127^2</f>
        <v>9652.4391420765</v>
      </c>
      <c r="AR127" s="0" t="n">
        <f aca="false">Z127^2</f>
        <v>10897.2793751763</v>
      </c>
      <c r="AS127" s="0" t="n">
        <f aca="false">AA127^2</f>
        <v>12952.5935036733</v>
      </c>
      <c r="AT127" s="0" t="n">
        <f aca="false">AB127^2</f>
        <v>231.454811231338</v>
      </c>
      <c r="AU127" s="19" t="n">
        <f aca="false">ABS(T127/$C127)</f>
        <v>0.0259235172630854</v>
      </c>
      <c r="AV127" s="19" t="n">
        <f aca="false">ABS(U127/$C127)</f>
        <v>0.0149094806853192</v>
      </c>
      <c r="AW127" s="19" t="n">
        <f aca="false">ABS(V127/$C127)</f>
        <v>0.0274727552297098</v>
      </c>
      <c r="AX127" s="19" t="n">
        <f aca="false">ABS(W127/$C127)</f>
        <v>0.0302046221948326</v>
      </c>
      <c r="AY127" s="19" t="n">
        <f aca="false">ABS(X127/$C127)</f>
        <v>0.0139592505220233</v>
      </c>
      <c r="AZ127" s="19" t="n">
        <f aca="false">ABS(Y127/$C127)</f>
        <v>0.0227810007322234</v>
      </c>
      <c r="BA127" s="19" t="n">
        <f aca="false">ABS(Z127/$C127)</f>
        <v>0.0242054580010224</v>
      </c>
      <c r="BB127" s="19" t="n">
        <f aca="false">ABS(AA127/$C127)</f>
        <v>0.0263895892174559</v>
      </c>
      <c r="BC127" s="19" t="n">
        <f aca="false">ABS(AB127/$C127)</f>
        <v>0.00352766526123853</v>
      </c>
      <c r="BE127" s="0" t="n">
        <v>4424.61900384612</v>
      </c>
      <c r="BF127" s="0" t="n">
        <v>4379.15428441335</v>
      </c>
      <c r="BG127" s="0" t="n">
        <v>4431.01408606596</v>
      </c>
      <c r="BH127" s="0" t="n">
        <v>4442.29092941218</v>
      </c>
      <c r="BI127" s="0" t="n">
        <v>4259.98736904543</v>
      </c>
      <c r="BJ127" s="0" t="n">
        <v>4411.647044712</v>
      </c>
      <c r="BK127" s="0" t="n">
        <v>4417.52704607323</v>
      </c>
      <c r="BL127" s="0" t="n">
        <v>4426.54289709737</v>
      </c>
      <c r="BM127" s="0" t="n">
        <v>4332.17141475991</v>
      </c>
      <c r="BN127" s="0" t="n">
        <f aca="false">BE127-$C127</f>
        <v>111.95386684612</v>
      </c>
      <c r="BO127" s="0" t="n">
        <f aca="false">BF127-$C127</f>
        <v>66.4891474133501</v>
      </c>
      <c r="BP127" s="0" t="n">
        <f aca="false">BG127-$C127</f>
        <v>118.34894906596</v>
      </c>
      <c r="BQ127" s="0" t="n">
        <f aca="false">BH127-$C127</f>
        <v>129.62579241218</v>
      </c>
      <c r="BR127" s="0" t="n">
        <f aca="false">BI127-$C127</f>
        <v>-52.6777679545703</v>
      </c>
      <c r="BS127" s="0" t="n">
        <f aca="false">BJ127-$C127</f>
        <v>98.9819077120001</v>
      </c>
      <c r="BT127" s="0" t="n">
        <f aca="false">BK127-$C127</f>
        <v>104.86190907323</v>
      </c>
      <c r="BU127" s="0" t="n">
        <f aca="false">BL127-$C127</f>
        <v>113.87776009737</v>
      </c>
      <c r="BV127" s="0" t="n">
        <f aca="false">BM127-$C127</f>
        <v>19.5062777599096</v>
      </c>
      <c r="BW127" s="0" t="n">
        <f aca="false">ABS(BN127)</f>
        <v>111.95386684612</v>
      </c>
      <c r="BX127" s="0" t="n">
        <f aca="false">ABS(BO127)</f>
        <v>66.4891474133501</v>
      </c>
      <c r="BY127" s="0" t="n">
        <f aca="false">ABS(BP127)</f>
        <v>118.34894906596</v>
      </c>
      <c r="BZ127" s="0" t="n">
        <f aca="false">ABS(BQ127)</f>
        <v>129.62579241218</v>
      </c>
      <c r="CA127" s="0" t="n">
        <f aca="false">ABS(BR127)</f>
        <v>52.6777679545703</v>
      </c>
      <c r="CB127" s="0" t="n">
        <f aca="false">ABS(BS127)</f>
        <v>98.9819077120001</v>
      </c>
      <c r="CC127" s="0" t="n">
        <f aca="false">ABS(BT127)</f>
        <v>104.86190907323</v>
      </c>
      <c r="CD127" s="0" t="n">
        <f aca="false">ABS(BU127)</f>
        <v>113.87776009737</v>
      </c>
      <c r="CE127" s="0" t="n">
        <f aca="false">ABS(BV127)</f>
        <v>19.5062777599096</v>
      </c>
      <c r="CF127" s="0" t="n">
        <f aca="false">BN127^2</f>
        <v>12533.6683017988</v>
      </c>
      <c r="CG127" s="0" t="n">
        <f aca="false">BO127^2</f>
        <v>4420.8067237542</v>
      </c>
      <c r="CH127" s="0" t="n">
        <f aca="false">BP127^2</f>
        <v>14006.4737450173</v>
      </c>
      <c r="CI127" s="0" t="n">
        <f aca="false">BQ127^2</f>
        <v>16802.8460584856</v>
      </c>
      <c r="CJ127" s="0" t="n">
        <f aca="false">BR127^2</f>
        <v>2774.94723667555</v>
      </c>
      <c r="CK127" s="0" t="n">
        <f aca="false">BS127^2</f>
        <v>9797.4180543069</v>
      </c>
      <c r="CL127" s="0" t="n">
        <f aca="false">BT127^2</f>
        <v>10996.0199744824</v>
      </c>
      <c r="CM127" s="0" t="n">
        <f aca="false">BU127^2</f>
        <v>12968.1442447941</v>
      </c>
      <c r="CN127" s="0" t="n">
        <f aca="false">BV127^2</f>
        <v>380.494872046744</v>
      </c>
      <c r="CO127" s="19" t="n">
        <f aca="false">ABS(BN127/$C127)</f>
        <v>0.0259593228988782</v>
      </c>
      <c r="CP127" s="19" t="n">
        <f aca="false">ABS(BO127/$C127)</f>
        <v>0.0154171829486397</v>
      </c>
      <c r="CQ127" s="19" t="n">
        <f aca="false">ABS(BP127/$C127)</f>
        <v>0.0274421837324211</v>
      </c>
      <c r="CR127" s="19" t="n">
        <f aca="false">ABS(BQ127/$C127)</f>
        <v>0.0300570038002876</v>
      </c>
      <c r="CS127" s="19" t="n">
        <f aca="false">ABS(BR127/$C127)</f>
        <v>0.0122146668663489</v>
      </c>
      <c r="CT127" s="19" t="n">
        <f aca="false">ABS(BS127/$C127)</f>
        <v>0.0229514475545054</v>
      </c>
      <c r="CU127" s="19" t="n">
        <f aca="false">ABS(BT127/$C127)</f>
        <v>0.024314873921831</v>
      </c>
      <c r="CV127" s="19" t="n">
        <f aca="false">ABS(BU127/$C127)</f>
        <v>0.0264054259906162</v>
      </c>
      <c r="CW127" s="19" t="n">
        <f aca="false">ABS(BV127/$C127)</f>
        <v>0.00452302164444874</v>
      </c>
    </row>
    <row r="128" customFormat="false" ht="13.8" hidden="false" customHeight="false" outlineLevel="0" collapsed="false">
      <c r="A128" s="0" t="n">
        <f aca="false">A127+1</f>
        <v>123</v>
      </c>
      <c r="B128" s="0" t="n">
        <f aca="false">B127+1/12</f>
        <v>1958.16666666666</v>
      </c>
      <c r="C128" s="0" t="n">
        <v>4792.866174</v>
      </c>
      <c r="E128" s="0" t="n">
        <v>4580.22026823605</v>
      </c>
      <c r="F128" s="0" t="n">
        <f aca="false">E128-C128</f>
        <v>-212.645905763949</v>
      </c>
      <c r="G128" s="0" t="n">
        <f aca="false">ABS(F128)</f>
        <v>212.645905763949</v>
      </c>
      <c r="H128" s="0" t="n">
        <f aca="false">F128^2</f>
        <v>45218.2812381705</v>
      </c>
      <c r="I128" s="19" t="n">
        <f aca="false">ABS(F128/C128)</f>
        <v>0.0443671694647966</v>
      </c>
      <c r="K128" s="0" t="n">
        <v>4579.75340440601</v>
      </c>
      <c r="L128" s="0" t="n">
        <v>4558.80854171441</v>
      </c>
      <c r="M128" s="0" t="n">
        <v>4561.14205931768</v>
      </c>
      <c r="N128" s="0" t="n">
        <v>4634.33779092044</v>
      </c>
      <c r="O128" s="0" t="n">
        <v>4576.5782257123</v>
      </c>
      <c r="P128" s="0" t="n">
        <v>4547.38259763792</v>
      </c>
      <c r="Q128" s="0" t="n">
        <v>4576.66993234991</v>
      </c>
      <c r="R128" s="0" t="n">
        <v>4637.25580266665</v>
      </c>
      <c r="S128" s="0" t="n">
        <v>4550.59048809843</v>
      </c>
      <c r="T128" s="0" t="n">
        <f aca="false">K128-$C128</f>
        <v>-213.112769593989</v>
      </c>
      <c r="U128" s="0" t="n">
        <f aca="false">L128-$C128</f>
        <v>-234.05763228559</v>
      </c>
      <c r="V128" s="0" t="n">
        <f aca="false">M128-$C128</f>
        <v>-231.72411468232</v>
      </c>
      <c r="W128" s="0" t="n">
        <f aca="false">N128-$C128</f>
        <v>-158.52838307956</v>
      </c>
      <c r="X128" s="0" t="n">
        <f aca="false">O128-$C128</f>
        <v>-216.2879482877</v>
      </c>
      <c r="Y128" s="0" t="n">
        <f aca="false">P128-$C128</f>
        <v>-245.483576362079</v>
      </c>
      <c r="Z128" s="0" t="n">
        <f aca="false">Q128-$C128</f>
        <v>-216.19624165009</v>
      </c>
      <c r="AA128" s="0" t="n">
        <f aca="false">R128-$C128</f>
        <v>-155.61037133335</v>
      </c>
      <c r="AB128" s="0" t="n">
        <f aca="false">S128-$C128</f>
        <v>-242.27568590157</v>
      </c>
      <c r="AC128" s="0" t="n">
        <f aca="false">ABS(T128)</f>
        <v>213.112769593989</v>
      </c>
      <c r="AD128" s="0" t="n">
        <f aca="false">ABS(U128)</f>
        <v>234.05763228559</v>
      </c>
      <c r="AE128" s="0" t="n">
        <f aca="false">ABS(V128)</f>
        <v>231.72411468232</v>
      </c>
      <c r="AF128" s="0" t="n">
        <f aca="false">ABS(W128)</f>
        <v>158.52838307956</v>
      </c>
      <c r="AG128" s="0" t="n">
        <f aca="false">ABS(X128)</f>
        <v>216.2879482877</v>
      </c>
      <c r="AH128" s="0" t="n">
        <f aca="false">ABS(Y128)</f>
        <v>245.483576362079</v>
      </c>
      <c r="AI128" s="0" t="n">
        <f aca="false">ABS(Z128)</f>
        <v>216.19624165009</v>
      </c>
      <c r="AJ128" s="0" t="n">
        <f aca="false">ABS(AA128)</f>
        <v>155.61037133335</v>
      </c>
      <c r="AK128" s="0" t="n">
        <f aca="false">ABS(AB128)</f>
        <v>242.27568590157</v>
      </c>
      <c r="AL128" s="0" t="n">
        <f aca="false">T128^2</f>
        <v>45417.0525640209</v>
      </c>
      <c r="AM128" s="0" t="n">
        <f aca="false">U128^2</f>
        <v>54782.9752311363</v>
      </c>
      <c r="AN128" s="0" t="n">
        <f aca="false">V128^2</f>
        <v>53696.0653253049</v>
      </c>
      <c r="AO128" s="0" t="n">
        <f aca="false">W128^2</f>
        <v>25131.2482418196</v>
      </c>
      <c r="AP128" s="0" t="n">
        <f aca="false">X128^2</f>
        <v>46780.4765745027</v>
      </c>
      <c r="AQ128" s="0" t="n">
        <f aca="false">Y128^2</f>
        <v>60262.1862635169</v>
      </c>
      <c r="AR128" s="0" t="n">
        <f aca="false">Z128^2</f>
        <v>46740.8149036242</v>
      </c>
      <c r="AS128" s="0" t="n">
        <f aca="false">AA128^2</f>
        <v>24214.5876665029</v>
      </c>
      <c r="AT128" s="0" t="n">
        <f aca="false">AB128^2</f>
        <v>58697.5079790762</v>
      </c>
      <c r="AU128" s="19" t="n">
        <f aca="false">ABS(T128/$C128)</f>
        <v>0.0444645775319294</v>
      </c>
      <c r="AV128" s="19" t="n">
        <f aca="false">ABS(U128/$C128)</f>
        <v>0.0488345853584008</v>
      </c>
      <c r="AW128" s="19" t="n">
        <f aca="false">ABS(V128/$C128)</f>
        <v>0.0483477122602255</v>
      </c>
      <c r="AX128" s="19" t="n">
        <f aca="false">ABS(W128/$C128)</f>
        <v>0.0330759043387298</v>
      </c>
      <c r="AY128" s="19" t="n">
        <f aca="false">ABS(X128/$C128)</f>
        <v>0.0451270576802258</v>
      </c>
      <c r="AZ128" s="19" t="n">
        <f aca="false">ABS(Y128/$C128)</f>
        <v>0.0512185334307394</v>
      </c>
      <c r="BA128" s="19" t="n">
        <f aca="false">ABS(Z128/$C128)</f>
        <v>0.0451079236935302</v>
      </c>
      <c r="BB128" s="19" t="n">
        <f aca="false">ABS(AA128/$C128)</f>
        <v>0.0324670803824002</v>
      </c>
      <c r="BC128" s="19" t="n">
        <f aca="false">ABS(AB128/$C128)</f>
        <v>0.0505492281874777</v>
      </c>
      <c r="BE128" s="0" t="n">
        <v>4579.75807198513</v>
      </c>
      <c r="BF128" s="0" t="n">
        <v>4559.02261040222</v>
      </c>
      <c r="BG128" s="0" t="n">
        <v>4561.33279812358</v>
      </c>
      <c r="BH128" s="0" t="n">
        <v>4633.79673847159</v>
      </c>
      <c r="BI128" s="0" t="n">
        <v>4576.61463787473</v>
      </c>
      <c r="BJ128" s="0" t="n">
        <v>4547.71089984413</v>
      </c>
      <c r="BK128" s="0" t="n">
        <v>4576.70542765402</v>
      </c>
      <c r="BL128" s="0" t="n">
        <v>4636.68557672052</v>
      </c>
      <c r="BM128" s="0" t="n">
        <v>4550.88671867787</v>
      </c>
      <c r="BN128" s="0" t="n">
        <f aca="false">BE128-$C128</f>
        <v>-213.108102014869</v>
      </c>
      <c r="BO128" s="0" t="n">
        <f aca="false">BF128-$C128</f>
        <v>-233.843563597779</v>
      </c>
      <c r="BP128" s="0" t="n">
        <f aca="false">BG128-$C128</f>
        <v>-231.53337587642</v>
      </c>
      <c r="BQ128" s="0" t="n">
        <f aca="false">BH128-$C128</f>
        <v>-159.069435528409</v>
      </c>
      <c r="BR128" s="0" t="n">
        <f aca="false">BI128-$C128</f>
        <v>-216.25153612527</v>
      </c>
      <c r="BS128" s="0" t="n">
        <f aca="false">BJ128-$C128</f>
        <v>-245.15527415587</v>
      </c>
      <c r="BT128" s="0" t="n">
        <f aca="false">BK128-$C128</f>
        <v>-216.16074634598</v>
      </c>
      <c r="BU128" s="0" t="n">
        <f aca="false">BL128-$C128</f>
        <v>-156.18059727948</v>
      </c>
      <c r="BV128" s="0" t="n">
        <f aca="false">BM128-$C128</f>
        <v>-241.97945532213</v>
      </c>
      <c r="BW128" s="0" t="n">
        <f aca="false">ABS(BN128)</f>
        <v>213.108102014869</v>
      </c>
      <c r="BX128" s="0" t="n">
        <f aca="false">ABS(BO128)</f>
        <v>233.843563597779</v>
      </c>
      <c r="BY128" s="0" t="n">
        <f aca="false">ABS(BP128)</f>
        <v>231.53337587642</v>
      </c>
      <c r="BZ128" s="0" t="n">
        <f aca="false">ABS(BQ128)</f>
        <v>159.069435528409</v>
      </c>
      <c r="CA128" s="0" t="n">
        <f aca="false">ABS(BR128)</f>
        <v>216.25153612527</v>
      </c>
      <c r="CB128" s="0" t="n">
        <f aca="false">ABS(BS128)</f>
        <v>245.15527415587</v>
      </c>
      <c r="CC128" s="0" t="n">
        <f aca="false">ABS(BT128)</f>
        <v>216.16074634598</v>
      </c>
      <c r="CD128" s="0" t="n">
        <f aca="false">ABS(BU128)</f>
        <v>156.18059727948</v>
      </c>
      <c r="CE128" s="0" t="n">
        <f aca="false">ABS(BV128)</f>
        <v>241.97945532213</v>
      </c>
      <c r="CF128" s="0" t="n">
        <f aca="false">BN128^2</f>
        <v>45415.06314438</v>
      </c>
      <c r="CG128" s="0" t="n">
        <f aca="false">BO128^2</f>
        <v>54682.8122361087</v>
      </c>
      <c r="CH128" s="0" t="n">
        <f aca="false">BP128^2</f>
        <v>53607.7041447316</v>
      </c>
      <c r="CI128" s="0" t="n">
        <f aca="false">BQ128^2</f>
        <v>25303.0853193268</v>
      </c>
      <c r="CJ128" s="0" t="n">
        <f aca="false">BR128^2</f>
        <v>46764.7268765389</v>
      </c>
      <c r="CK128" s="0" t="n">
        <f aca="false">BS128^2</f>
        <v>60101.1084464397</v>
      </c>
      <c r="CL128" s="0" t="n">
        <f aca="false">BT128^2</f>
        <v>46725.4682608509</v>
      </c>
      <c r="CM128" s="0" t="n">
        <f aca="false">BU128^2</f>
        <v>24392.3789665751</v>
      </c>
      <c r="CN128" s="0" t="n">
        <f aca="false">BV128^2</f>
        <v>58554.0567979947</v>
      </c>
      <c r="CO128" s="19" t="n">
        <f aca="false">ABS(BN128/$C128)</f>
        <v>0.0444636036722506</v>
      </c>
      <c r="CP128" s="19" t="n">
        <f aca="false">ABS(BO128/$C128)</f>
        <v>0.0487899213348211</v>
      </c>
      <c r="CQ128" s="19" t="n">
        <f aca="false">ABS(BP128/$C128)</f>
        <v>0.0483079158630441</v>
      </c>
      <c r="CR128" s="19" t="n">
        <f aca="false">ABS(BQ128/$C128)</f>
        <v>0.0331887913731695</v>
      </c>
      <c r="CS128" s="19" t="n">
        <f aca="false">ABS(BR128/$C128)</f>
        <v>0.0451194605220517</v>
      </c>
      <c r="CT128" s="19" t="n">
        <f aca="false">ABS(BS128/$C128)</f>
        <v>0.051150035334968</v>
      </c>
      <c r="CU128" s="19" t="n">
        <f aca="false">ABS(BT128/$C128)</f>
        <v>0.0451005178318134</v>
      </c>
      <c r="CV128" s="19" t="n">
        <f aca="false">ABS(BU128/$C128)</f>
        <v>0.032586054275147</v>
      </c>
      <c r="CW128" s="19" t="n">
        <f aca="false">ABS(BV128/$C128)</f>
        <v>0.0504874216256669</v>
      </c>
    </row>
    <row r="129" customFormat="false" ht="13.8" hidden="false" customHeight="false" outlineLevel="0" collapsed="false">
      <c r="A129" s="0" t="n">
        <f aca="false">A128+1</f>
        <v>124</v>
      </c>
      <c r="B129" s="0" t="n">
        <f aca="false">B128+1/12</f>
        <v>1958.24999999999</v>
      </c>
      <c r="C129" s="0" t="n">
        <v>4861.61182</v>
      </c>
      <c r="E129" s="0" t="n">
        <v>4680.29540975296</v>
      </c>
      <c r="F129" s="0" t="n">
        <f aca="false">E129-C129</f>
        <v>-181.31641024704</v>
      </c>
      <c r="G129" s="0" t="n">
        <f aca="false">ABS(F129)</f>
        <v>181.31641024704</v>
      </c>
      <c r="H129" s="0" t="n">
        <f aca="false">F129^2</f>
        <v>32875.6406248729</v>
      </c>
      <c r="I129" s="19" t="n">
        <f aca="false">ABS(F129/C129)</f>
        <v>0.0372955342713973</v>
      </c>
      <c r="K129" s="0" t="n">
        <v>4701.11859717056</v>
      </c>
      <c r="L129" s="0" t="n">
        <v>4692.24329667201</v>
      </c>
      <c r="M129" s="0" t="n">
        <v>4712.10092550993</v>
      </c>
      <c r="N129" s="0" t="n">
        <v>4678.66678725765</v>
      </c>
      <c r="O129" s="0" t="n">
        <v>4757.02569984792</v>
      </c>
      <c r="P129" s="0" t="n">
        <v>4713.12857499036</v>
      </c>
      <c r="Q129" s="0" t="n">
        <v>4675.78822172838</v>
      </c>
      <c r="R129" s="0" t="n">
        <v>4686.87880275151</v>
      </c>
      <c r="S129" s="0" t="n">
        <v>4672.33755318777</v>
      </c>
      <c r="T129" s="0" t="n">
        <f aca="false">K129-$C129</f>
        <v>-160.49322282944</v>
      </c>
      <c r="U129" s="0" t="n">
        <f aca="false">L129-$C129</f>
        <v>-169.36852332799</v>
      </c>
      <c r="V129" s="0" t="n">
        <f aca="false">M129-$C129</f>
        <v>-149.51089449007</v>
      </c>
      <c r="W129" s="0" t="n">
        <f aca="false">N129-$C129</f>
        <v>-182.94503274235</v>
      </c>
      <c r="X129" s="0" t="n">
        <f aca="false">O129-$C129</f>
        <v>-104.58612015208</v>
      </c>
      <c r="Y129" s="0" t="n">
        <f aca="false">P129-$C129</f>
        <v>-148.48324500964</v>
      </c>
      <c r="Z129" s="0" t="n">
        <f aca="false">Q129-$C129</f>
        <v>-185.82359827162</v>
      </c>
      <c r="AA129" s="0" t="n">
        <f aca="false">R129-$C129</f>
        <v>-174.73301724849</v>
      </c>
      <c r="AB129" s="0" t="n">
        <f aca="false">S129-$C129</f>
        <v>-189.27426681223</v>
      </c>
      <c r="AC129" s="0" t="n">
        <f aca="false">ABS(T129)</f>
        <v>160.49322282944</v>
      </c>
      <c r="AD129" s="0" t="n">
        <f aca="false">ABS(U129)</f>
        <v>169.36852332799</v>
      </c>
      <c r="AE129" s="0" t="n">
        <f aca="false">ABS(V129)</f>
        <v>149.51089449007</v>
      </c>
      <c r="AF129" s="0" t="n">
        <f aca="false">ABS(W129)</f>
        <v>182.94503274235</v>
      </c>
      <c r="AG129" s="0" t="n">
        <f aca="false">ABS(X129)</f>
        <v>104.58612015208</v>
      </c>
      <c r="AH129" s="0" t="n">
        <f aca="false">ABS(Y129)</f>
        <v>148.48324500964</v>
      </c>
      <c r="AI129" s="0" t="n">
        <f aca="false">ABS(Z129)</f>
        <v>185.82359827162</v>
      </c>
      <c r="AJ129" s="0" t="n">
        <f aca="false">ABS(AA129)</f>
        <v>174.73301724849</v>
      </c>
      <c r="AK129" s="0" t="n">
        <f aca="false">ABS(AB129)</f>
        <v>189.27426681223</v>
      </c>
      <c r="AL129" s="0" t="n">
        <f aca="false">T129^2</f>
        <v>25758.0745741803</v>
      </c>
      <c r="AM129" s="0" t="n">
        <f aca="false">U129^2</f>
        <v>28685.696694304</v>
      </c>
      <c r="AN129" s="0" t="n">
        <f aca="false">V129^2</f>
        <v>22353.5075712209</v>
      </c>
      <c r="AO129" s="0" t="n">
        <f aca="false">W129^2</f>
        <v>33468.8850050996</v>
      </c>
      <c r="AP129" s="0" t="n">
        <f aca="false">X129^2</f>
        <v>10938.2565284654</v>
      </c>
      <c r="AQ129" s="0" t="n">
        <f aca="false">Y129^2</f>
        <v>22047.2740485928</v>
      </c>
      <c r="AR129" s="0" t="n">
        <f aca="false">Z129^2</f>
        <v>34530.4096746123</v>
      </c>
      <c r="AS129" s="0" t="n">
        <f aca="false">AA129^2</f>
        <v>30531.6273167611</v>
      </c>
      <c r="AT129" s="0" t="n">
        <f aca="false">AB129^2</f>
        <v>35824.7480773073</v>
      </c>
      <c r="AU129" s="19" t="n">
        <f aca="false">ABS(T129/$C129)</f>
        <v>0.0330123483263707</v>
      </c>
      <c r="AV129" s="19" t="n">
        <f aca="false">ABS(U129/$C129)</f>
        <v>0.034837936387935</v>
      </c>
      <c r="AW129" s="19" t="n">
        <f aca="false">ABS(V129/$C129)</f>
        <v>0.0307533591791528</v>
      </c>
      <c r="AX129" s="19" t="n">
        <f aca="false">ABS(W129/$C129)</f>
        <v>0.0376305306790934</v>
      </c>
      <c r="AY129" s="19" t="n">
        <f aca="false">ABS(X129/$C129)</f>
        <v>0.0215126431365479</v>
      </c>
      <c r="AZ129" s="19" t="n">
        <f aca="false">ABS(Y129/$C129)</f>
        <v>0.0305419787731313</v>
      </c>
      <c r="BA129" s="19" t="n">
        <f aca="false">ABS(Z129/$C129)</f>
        <v>0.0382226317426594</v>
      </c>
      <c r="BB129" s="19" t="n">
        <f aca="false">ABS(AA129/$C129)</f>
        <v>0.0359413757654748</v>
      </c>
      <c r="BC129" s="19" t="n">
        <f aca="false">ABS(AB129/$C129)</f>
        <v>0.0389324104474112</v>
      </c>
      <c r="BE129" s="0" t="n">
        <v>4701.35996099984</v>
      </c>
      <c r="BF129" s="0" t="n">
        <v>4692.38178592828</v>
      </c>
      <c r="BG129" s="0" t="n">
        <v>4712.469586701</v>
      </c>
      <c r="BH129" s="0" t="n">
        <v>4678.64790971724</v>
      </c>
      <c r="BI129" s="0" t="n">
        <v>4757.91508898262</v>
      </c>
      <c r="BJ129" s="0" t="n">
        <v>4713.50914777829</v>
      </c>
      <c r="BK129" s="0" t="n">
        <v>4675.73597842196</v>
      </c>
      <c r="BL129" s="0" t="n">
        <v>4686.95511157551</v>
      </c>
      <c r="BM129" s="0" t="n">
        <v>4672.24531280714</v>
      </c>
      <c r="BN129" s="0" t="n">
        <f aca="false">BE129-$C129</f>
        <v>-160.25185900016</v>
      </c>
      <c r="BO129" s="0" t="n">
        <f aca="false">BF129-$C129</f>
        <v>-169.23003407172</v>
      </c>
      <c r="BP129" s="0" t="n">
        <f aca="false">BG129-$C129</f>
        <v>-149.142233299001</v>
      </c>
      <c r="BQ129" s="0" t="n">
        <f aca="false">BH129-$C129</f>
        <v>-182.96391028276</v>
      </c>
      <c r="BR129" s="0" t="n">
        <f aca="false">BI129-$C129</f>
        <v>-103.69673101738</v>
      </c>
      <c r="BS129" s="0" t="n">
        <f aca="false">BJ129-$C129</f>
        <v>-148.10267222171</v>
      </c>
      <c r="BT129" s="0" t="n">
        <f aca="false">BK129-$C129</f>
        <v>-185.87584157804</v>
      </c>
      <c r="BU129" s="0" t="n">
        <f aca="false">BL129-$C129</f>
        <v>-174.65670842449</v>
      </c>
      <c r="BV129" s="0" t="n">
        <f aca="false">BM129-$C129</f>
        <v>-189.36650719286</v>
      </c>
      <c r="BW129" s="0" t="n">
        <f aca="false">ABS(BN129)</f>
        <v>160.25185900016</v>
      </c>
      <c r="BX129" s="0" t="n">
        <f aca="false">ABS(BO129)</f>
        <v>169.23003407172</v>
      </c>
      <c r="BY129" s="0" t="n">
        <f aca="false">ABS(BP129)</f>
        <v>149.142233299001</v>
      </c>
      <c r="BZ129" s="0" t="n">
        <f aca="false">ABS(BQ129)</f>
        <v>182.96391028276</v>
      </c>
      <c r="CA129" s="0" t="n">
        <f aca="false">ABS(BR129)</f>
        <v>103.69673101738</v>
      </c>
      <c r="CB129" s="0" t="n">
        <f aca="false">ABS(BS129)</f>
        <v>148.10267222171</v>
      </c>
      <c r="CC129" s="0" t="n">
        <f aca="false">ABS(BT129)</f>
        <v>185.87584157804</v>
      </c>
      <c r="CD129" s="0" t="n">
        <f aca="false">ABS(BU129)</f>
        <v>174.65670842449</v>
      </c>
      <c r="CE129" s="0" t="n">
        <f aca="false">ABS(BV129)</f>
        <v>189.36650719286</v>
      </c>
      <c r="CF129" s="0" t="n">
        <f aca="false">BN129^2</f>
        <v>25680.6583130072</v>
      </c>
      <c r="CG129" s="0" t="n">
        <f aca="false">BO129^2</f>
        <v>28638.8044319156</v>
      </c>
      <c r="CH129" s="0" t="n">
        <f aca="false">BP129^2</f>
        <v>22243.4057534135</v>
      </c>
      <c r="CI129" s="0" t="n">
        <f aca="false">BQ129^2</f>
        <v>33475.792465958</v>
      </c>
      <c r="CJ129" s="0" t="n">
        <f aca="false">BR129^2</f>
        <v>10753.012023691</v>
      </c>
      <c r="CK129" s="0" t="n">
        <f aca="false">BS129^2</f>
        <v>21934.4015192113</v>
      </c>
      <c r="CL129" s="0" t="n">
        <f aca="false">BT129^2</f>
        <v>34549.8284823447</v>
      </c>
      <c r="CM129" s="0" t="n">
        <f aca="false">BU129^2</f>
        <v>30504.9657976773</v>
      </c>
      <c r="CN129" s="0" t="n">
        <f aca="false">BV129^2</f>
        <v>35859.6740464235</v>
      </c>
      <c r="CO129" s="19" t="n">
        <f aca="false">ABS(BN129/$C129)</f>
        <v>0.0329627014524086</v>
      </c>
      <c r="CP129" s="19" t="n">
        <f aca="false">ABS(BO129/$C129)</f>
        <v>0.0348094501036747</v>
      </c>
      <c r="CQ129" s="19" t="n">
        <f aca="false">ABS(BP129/$C129)</f>
        <v>0.0306775281163849</v>
      </c>
      <c r="CR129" s="19" t="n">
        <f aca="false">ABS(BQ129/$C129)</f>
        <v>0.037634413658876</v>
      </c>
      <c r="CS129" s="19" t="n">
        <f aca="false">ABS(BR129/$C129)</f>
        <v>0.0213297019294679</v>
      </c>
      <c r="CT129" s="19" t="n">
        <f aca="false">ABS(BS129/$C129)</f>
        <v>0.0304636975770955</v>
      </c>
      <c r="CU129" s="19" t="n">
        <f aca="false">ABS(BT129/$C129)</f>
        <v>0.038233377830244</v>
      </c>
      <c r="CV129" s="19" t="n">
        <f aca="false">ABS(BU129/$C129)</f>
        <v>0.0359256795670069</v>
      </c>
      <c r="CW129" s="19" t="n">
        <f aca="false">ABS(BV129/$C129)</f>
        <v>0.038951383657131</v>
      </c>
    </row>
    <row r="130" customFormat="false" ht="13.8" hidden="false" customHeight="false" outlineLevel="0" collapsed="false">
      <c r="A130" s="0" t="n">
        <f aca="false">A129+1</f>
        <v>125</v>
      </c>
      <c r="B130" s="0" t="n">
        <f aca="false">B129+1/12</f>
        <v>1958.33333333332</v>
      </c>
      <c r="C130" s="0" t="n">
        <v>4647.541219</v>
      </c>
      <c r="E130" s="0" t="n">
        <v>4745.89696854267</v>
      </c>
      <c r="F130" s="0" t="n">
        <f aca="false">E130-C130</f>
        <v>98.3557495426703</v>
      </c>
      <c r="G130" s="0" t="n">
        <f aca="false">ABS(F130)</f>
        <v>98.3557495426703</v>
      </c>
      <c r="H130" s="0" t="n">
        <f aca="false">F130^2</f>
        <v>9673.85346810049</v>
      </c>
      <c r="I130" s="19" t="n">
        <f aca="false">ABS(F130/C130)</f>
        <v>0.0211629644381795</v>
      </c>
      <c r="K130" s="0" t="n">
        <v>4740.39353609954</v>
      </c>
      <c r="L130" s="0" t="n">
        <v>4773.89237372818</v>
      </c>
      <c r="M130" s="0" t="n">
        <v>4748.22853030416</v>
      </c>
      <c r="N130" s="0" t="n">
        <v>4769.44410162199</v>
      </c>
      <c r="O130" s="0" t="n">
        <v>4853.21820126771</v>
      </c>
      <c r="P130" s="0" t="n">
        <v>4705.28193206395</v>
      </c>
      <c r="Q130" s="0" t="n">
        <v>4719.3366349777</v>
      </c>
      <c r="R130" s="0" t="n">
        <v>4713.00990790834</v>
      </c>
      <c r="S130" s="0" t="n">
        <v>4616.74186357268</v>
      </c>
      <c r="T130" s="0" t="n">
        <f aca="false">K130-$C130</f>
        <v>92.8523170995404</v>
      </c>
      <c r="U130" s="0" t="n">
        <f aca="false">L130-$C130</f>
        <v>126.351154728181</v>
      </c>
      <c r="V130" s="0" t="n">
        <f aca="false">M130-$C130</f>
        <v>100.68731130416</v>
      </c>
      <c r="W130" s="0" t="n">
        <f aca="false">N130-$C130</f>
        <v>121.90288262199</v>
      </c>
      <c r="X130" s="0" t="n">
        <f aca="false">O130-$C130</f>
        <v>205.676982267711</v>
      </c>
      <c r="Y130" s="0" t="n">
        <f aca="false">P130-$C130</f>
        <v>57.7407130639504</v>
      </c>
      <c r="Z130" s="0" t="n">
        <f aca="false">Q130-$C130</f>
        <v>71.7954159777</v>
      </c>
      <c r="AA130" s="0" t="n">
        <f aca="false">R130-$C130</f>
        <v>65.4686889083405</v>
      </c>
      <c r="AB130" s="0" t="n">
        <f aca="false">S130-$C130</f>
        <v>-30.7993554273198</v>
      </c>
      <c r="AC130" s="0" t="n">
        <f aca="false">ABS(T130)</f>
        <v>92.8523170995404</v>
      </c>
      <c r="AD130" s="0" t="n">
        <f aca="false">ABS(U130)</f>
        <v>126.351154728181</v>
      </c>
      <c r="AE130" s="0" t="n">
        <f aca="false">ABS(V130)</f>
        <v>100.68731130416</v>
      </c>
      <c r="AF130" s="0" t="n">
        <f aca="false">ABS(W130)</f>
        <v>121.90288262199</v>
      </c>
      <c r="AG130" s="0" t="n">
        <f aca="false">ABS(X130)</f>
        <v>205.676982267711</v>
      </c>
      <c r="AH130" s="0" t="n">
        <f aca="false">ABS(Y130)</f>
        <v>57.7407130639504</v>
      </c>
      <c r="AI130" s="0" t="n">
        <f aca="false">ABS(Z130)</f>
        <v>71.7954159777</v>
      </c>
      <c r="AJ130" s="0" t="n">
        <f aca="false">ABS(AA130)</f>
        <v>65.4686889083405</v>
      </c>
      <c r="AK130" s="0" t="n">
        <f aca="false">ABS(AB130)</f>
        <v>30.7993554273198</v>
      </c>
      <c r="AL130" s="0" t="n">
        <f aca="false">T130^2</f>
        <v>8621.55279075361</v>
      </c>
      <c r="AM130" s="0" t="n">
        <f aca="false">U130^2</f>
        <v>15964.6143011446</v>
      </c>
      <c r="AN130" s="0" t="n">
        <f aca="false">V130^2</f>
        <v>10137.9346576609</v>
      </c>
      <c r="AO130" s="0" t="n">
        <f aca="false">W130^2</f>
        <v>14860.3127915507</v>
      </c>
      <c r="AP130" s="0" t="n">
        <f aca="false">X130^2</f>
        <v>42303.0210347522</v>
      </c>
      <c r="AQ130" s="0" t="n">
        <f aca="false">Y130^2</f>
        <v>3333.98994513345</v>
      </c>
      <c r="AR130" s="0" t="n">
        <f aca="false">Z130^2</f>
        <v>5154.58175541099</v>
      </c>
      <c r="AS130" s="0" t="n">
        <f aca="false">AA130^2</f>
        <v>4286.14922737706</v>
      </c>
      <c r="AT130" s="0" t="n">
        <f aca="false">AB130^2</f>
        <v>948.600294738375</v>
      </c>
      <c r="AU130" s="19" t="n">
        <f aca="false">ABS(T130/$C130)</f>
        <v>0.0199788044310266</v>
      </c>
      <c r="AV130" s="19" t="n">
        <f aca="false">ABS(U130/$C130)</f>
        <v>0.0271866668361389</v>
      </c>
      <c r="AW130" s="19" t="n">
        <f aca="false">ABS(V130/$C130)</f>
        <v>0.0216646408411673</v>
      </c>
      <c r="AX130" s="19" t="n">
        <f aca="false">ABS(W130/$C130)</f>
        <v>0.0262295430804636</v>
      </c>
      <c r="AY130" s="19" t="n">
        <f aca="false">ABS(X130/$C130)</f>
        <v>0.0442550098161298</v>
      </c>
      <c r="AZ130" s="19" t="n">
        <f aca="false">ABS(Y130/$C130)</f>
        <v>0.0124239270494026</v>
      </c>
      <c r="BA130" s="19" t="n">
        <f aca="false">ABS(Z130/$C130)</f>
        <v>0.0154480428670954</v>
      </c>
      <c r="BB130" s="19" t="n">
        <f aca="false">ABS(AA130/$C130)</f>
        <v>0.0140867365824938</v>
      </c>
      <c r="BC130" s="19" t="n">
        <f aca="false">ABS(AB130/$C130)</f>
        <v>0.00662702146705251</v>
      </c>
      <c r="BE130" s="0" t="n">
        <v>4740.25194709629</v>
      </c>
      <c r="BF130" s="0" t="n">
        <v>4774.6126226922</v>
      </c>
      <c r="BG130" s="0" t="n">
        <v>4748.28851532427</v>
      </c>
      <c r="BH130" s="0" t="n">
        <v>4770.04990811394</v>
      </c>
      <c r="BI130" s="0" t="n">
        <v>4855.97929746103</v>
      </c>
      <c r="BJ130" s="0" t="n">
        <v>4704.23701280831</v>
      </c>
      <c r="BK130" s="0" t="n">
        <v>4718.65330667409</v>
      </c>
      <c r="BL130" s="0" t="n">
        <v>4712.163809372</v>
      </c>
      <c r="BM130" s="0" t="n">
        <v>4613.41903863277</v>
      </c>
      <c r="BN130" s="0" t="n">
        <f aca="false">BE130-$C130</f>
        <v>92.71072809629</v>
      </c>
      <c r="BO130" s="0" t="n">
        <f aca="false">BF130-$C130</f>
        <v>127.0714036922</v>
      </c>
      <c r="BP130" s="0" t="n">
        <f aca="false">BG130-$C130</f>
        <v>100.74729632427</v>
      </c>
      <c r="BQ130" s="0" t="n">
        <f aca="false">BH130-$C130</f>
        <v>122.50868911394</v>
      </c>
      <c r="BR130" s="0" t="n">
        <f aca="false">BI130-$C130</f>
        <v>208.43807846103</v>
      </c>
      <c r="BS130" s="0" t="n">
        <f aca="false">BJ130-$C130</f>
        <v>56.6957938083106</v>
      </c>
      <c r="BT130" s="0" t="n">
        <f aca="false">BK130-$C130</f>
        <v>71.1120876740906</v>
      </c>
      <c r="BU130" s="0" t="n">
        <f aca="false">BL130-$C130</f>
        <v>64.6225903720006</v>
      </c>
      <c r="BV130" s="0" t="n">
        <f aca="false">BM130-$C130</f>
        <v>-34.1221803672297</v>
      </c>
      <c r="BW130" s="0" t="n">
        <f aca="false">ABS(BN130)</f>
        <v>92.71072809629</v>
      </c>
      <c r="BX130" s="0" t="n">
        <f aca="false">ABS(BO130)</f>
        <v>127.0714036922</v>
      </c>
      <c r="BY130" s="0" t="n">
        <f aca="false">ABS(BP130)</f>
        <v>100.74729632427</v>
      </c>
      <c r="BZ130" s="0" t="n">
        <f aca="false">ABS(BQ130)</f>
        <v>122.50868911394</v>
      </c>
      <c r="CA130" s="0" t="n">
        <f aca="false">ABS(BR130)</f>
        <v>208.43807846103</v>
      </c>
      <c r="CB130" s="0" t="n">
        <f aca="false">ABS(BS130)</f>
        <v>56.6957938083106</v>
      </c>
      <c r="CC130" s="0" t="n">
        <f aca="false">ABS(BT130)</f>
        <v>71.1120876740906</v>
      </c>
      <c r="CD130" s="0" t="n">
        <f aca="false">ABS(BU130)</f>
        <v>64.6225903720006</v>
      </c>
      <c r="CE130" s="0" t="n">
        <f aca="false">ABS(BV130)</f>
        <v>34.1221803672297</v>
      </c>
      <c r="CF130" s="0" t="n">
        <f aca="false">BN130^2</f>
        <v>8595.27910414422</v>
      </c>
      <c r="CG130" s="0" t="n">
        <f aca="false">BO130^2</f>
        <v>16147.1416363061</v>
      </c>
      <c r="CH130" s="0" t="n">
        <f aca="false">BP130^2</f>
        <v>10150.0177166502</v>
      </c>
      <c r="CI130" s="0" t="n">
        <f aca="false">BQ130^2</f>
        <v>15008.378908416</v>
      </c>
      <c r="CJ130" s="0" t="n">
        <f aca="false">BR130^2</f>
        <v>43446.4325525266</v>
      </c>
      <c r="CK130" s="0" t="n">
        <f aca="false">BS130^2</f>
        <v>3214.41303555446</v>
      </c>
      <c r="CL130" s="0" t="n">
        <f aca="false">BT130^2</f>
        <v>5056.92901336755</v>
      </c>
      <c r="CM130" s="0" t="n">
        <f aca="false">BU130^2</f>
        <v>4176.07918638738</v>
      </c>
      <c r="CN130" s="0" t="n">
        <f aca="false">BV130^2</f>
        <v>1164.32319301376</v>
      </c>
      <c r="CO130" s="19" t="n">
        <f aca="false">ABS(BN130/$C130)</f>
        <v>0.0199483390738459</v>
      </c>
      <c r="CP130" s="19" t="n">
        <f aca="false">ABS(BO130/$C130)</f>
        <v>0.027341641032189</v>
      </c>
      <c r="CQ130" s="19" t="n">
        <f aca="false">ABS(BP130/$C130)</f>
        <v>0.0216775476702392</v>
      </c>
      <c r="CR130" s="19" t="n">
        <f aca="false">ABS(BQ130/$C130)</f>
        <v>0.0263598929716001</v>
      </c>
      <c r="CS130" s="19" t="n">
        <f aca="false">ABS(BR130/$C130)</f>
        <v>0.0448491080851305</v>
      </c>
      <c r="CT130" s="19" t="n">
        <f aca="false">ABS(BS130/$C130)</f>
        <v>0.0121990943461741</v>
      </c>
      <c r="CU130" s="19" t="n">
        <f aca="false">ABS(BT130/$C130)</f>
        <v>0.0153010127986332</v>
      </c>
      <c r="CV130" s="19" t="n">
        <f aca="false">ABS(BU130/$C130)</f>
        <v>0.0139046836438603</v>
      </c>
      <c r="CW130" s="19" t="n">
        <f aca="false">ABS(BV130/$C130)</f>
        <v>0.0073419855272571</v>
      </c>
    </row>
    <row r="131" customFormat="false" ht="13.8" hidden="false" customHeight="false" outlineLevel="0" collapsed="false">
      <c r="A131" s="0" t="n">
        <f aca="false">A130+1</f>
        <v>126</v>
      </c>
      <c r="B131" s="0" t="n">
        <f aca="false">B130+1/12</f>
        <v>1958.41666666666</v>
      </c>
      <c r="C131" s="0" t="n">
        <v>4889.884557</v>
      </c>
      <c r="E131" s="0" t="n">
        <v>4818.54256676127</v>
      </c>
      <c r="F131" s="0" t="n">
        <f aca="false">E131-C131</f>
        <v>-71.3419902387304</v>
      </c>
      <c r="G131" s="0" t="n">
        <f aca="false">ABS(F131)</f>
        <v>71.3419902387304</v>
      </c>
      <c r="H131" s="0" t="n">
        <f aca="false">F131^2</f>
        <v>5089.67957122311</v>
      </c>
      <c r="I131" s="19" t="n">
        <f aca="false">ABS(F131/C131)</f>
        <v>0.0145897084904801</v>
      </c>
      <c r="K131" s="0" t="n">
        <v>4830.94738455976</v>
      </c>
      <c r="L131" s="0" t="n">
        <v>4836.31227879712</v>
      </c>
      <c r="M131" s="0" t="n">
        <v>4825.58118123328</v>
      </c>
      <c r="N131" s="0" t="n">
        <v>4827.99539905129</v>
      </c>
      <c r="O131" s="0" t="n">
        <v>5012.92317836791</v>
      </c>
      <c r="P131" s="0" t="n">
        <v>4820.07529167032</v>
      </c>
      <c r="Q131" s="0" t="n">
        <v>4771.50628112549</v>
      </c>
      <c r="R131" s="0" t="n">
        <v>4785.22938178205</v>
      </c>
      <c r="S131" s="0" t="n">
        <v>4840.93674366453</v>
      </c>
      <c r="T131" s="0" t="n">
        <f aca="false">K131-$C131</f>
        <v>-58.9371724402399</v>
      </c>
      <c r="U131" s="0" t="n">
        <f aca="false">L131-$C131</f>
        <v>-53.5722782028806</v>
      </c>
      <c r="V131" s="0" t="n">
        <f aca="false">M131-$C131</f>
        <v>-64.3033757667199</v>
      </c>
      <c r="W131" s="0" t="n">
        <f aca="false">N131-$C131</f>
        <v>-61.8891579487099</v>
      </c>
      <c r="X131" s="0" t="n">
        <f aca="false">O131-$C131</f>
        <v>123.038621367909</v>
      </c>
      <c r="Y131" s="0" t="n">
        <f aca="false">P131-$C131</f>
        <v>-69.8092653296799</v>
      </c>
      <c r="Z131" s="0" t="n">
        <f aca="false">Q131-$C131</f>
        <v>-118.37827587451</v>
      </c>
      <c r="AA131" s="0" t="n">
        <f aca="false">R131-$C131</f>
        <v>-104.65517521795</v>
      </c>
      <c r="AB131" s="0" t="n">
        <f aca="false">S131-$C131</f>
        <v>-48.9478133354705</v>
      </c>
      <c r="AC131" s="0" t="n">
        <f aca="false">ABS(T131)</f>
        <v>58.9371724402399</v>
      </c>
      <c r="AD131" s="0" t="n">
        <f aca="false">ABS(U131)</f>
        <v>53.5722782028806</v>
      </c>
      <c r="AE131" s="0" t="n">
        <f aca="false">ABS(V131)</f>
        <v>64.3033757667199</v>
      </c>
      <c r="AF131" s="0" t="n">
        <f aca="false">ABS(W131)</f>
        <v>61.8891579487099</v>
      </c>
      <c r="AG131" s="0" t="n">
        <f aca="false">ABS(X131)</f>
        <v>123.038621367909</v>
      </c>
      <c r="AH131" s="0" t="n">
        <f aca="false">ABS(Y131)</f>
        <v>69.8092653296799</v>
      </c>
      <c r="AI131" s="0" t="n">
        <f aca="false">ABS(Z131)</f>
        <v>118.37827587451</v>
      </c>
      <c r="AJ131" s="0" t="n">
        <f aca="false">ABS(AA131)</f>
        <v>104.65517521795</v>
      </c>
      <c r="AK131" s="0" t="n">
        <f aca="false">ABS(AB131)</f>
        <v>48.9478133354705</v>
      </c>
      <c r="AL131" s="0" t="n">
        <f aca="false">T131^2</f>
        <v>3473.59029525058</v>
      </c>
      <c r="AM131" s="0" t="n">
        <f aca="false">U131^2</f>
        <v>2869.98899184684</v>
      </c>
      <c r="AN131" s="0" t="n">
        <f aca="false">V131^2</f>
        <v>4134.92413499598</v>
      </c>
      <c r="AO131" s="0" t="n">
        <f aca="false">W131^2</f>
        <v>3830.26787160036</v>
      </c>
      <c r="AP131" s="0" t="n">
        <f aca="false">X131^2</f>
        <v>15138.5023481158</v>
      </c>
      <c r="AQ131" s="0" t="n">
        <f aca="false">Y131^2</f>
        <v>4873.33352586964</v>
      </c>
      <c r="AR131" s="0" t="n">
        <f aca="false">Z131^2</f>
        <v>14013.4161990216</v>
      </c>
      <c r="AS131" s="0" t="n">
        <f aca="false">AA131^2</f>
        <v>10952.7056998999</v>
      </c>
      <c r="AT131" s="0" t="n">
        <f aca="false">AB131^2</f>
        <v>2395.88843032407</v>
      </c>
      <c r="AU131" s="19" t="n">
        <f aca="false">ABS(T131/$C131)</f>
        <v>0.0120528760450742</v>
      </c>
      <c r="AV131" s="19" t="n">
        <f aca="false">ABS(U131/$C131)</f>
        <v>0.0109557347578262</v>
      </c>
      <c r="AW131" s="19" t="n">
        <f aca="false">ABS(V131/$C131)</f>
        <v>0.0131502850460279</v>
      </c>
      <c r="AX131" s="19" t="n">
        <f aca="false">ABS(W131/$C131)</f>
        <v>0.0126565683151185</v>
      </c>
      <c r="AY131" s="19" t="n">
        <f aca="false">ABS(X131/$C131)</f>
        <v>0.0251618662840978</v>
      </c>
      <c r="AZ131" s="19" t="n">
        <f aca="false">ABS(Y131/$C131)</f>
        <v>0.0142762604139087</v>
      </c>
      <c r="BA131" s="19" t="n">
        <f aca="false">ABS(Z131/$C131)</f>
        <v>0.0242088078960988</v>
      </c>
      <c r="BB131" s="19" t="n">
        <f aca="false">ABS(AA131/$C131)</f>
        <v>0.0214023815895877</v>
      </c>
      <c r="BC131" s="19" t="n">
        <f aca="false">ABS(AB131/$C131)</f>
        <v>0.0100100140943827</v>
      </c>
      <c r="BE131" s="0" t="n">
        <v>4831.46075635835</v>
      </c>
      <c r="BF131" s="0" t="n">
        <v>4837.0476760578</v>
      </c>
      <c r="BG131" s="0" t="n">
        <v>4825.87247339329</v>
      </c>
      <c r="BH131" s="0" t="n">
        <v>4828.38660330703</v>
      </c>
      <c r="BI131" s="0" t="n">
        <v>5020.96759512702</v>
      </c>
      <c r="BJ131" s="0" t="n">
        <v>4820.13872329472</v>
      </c>
      <c r="BK131" s="0" t="n">
        <v>4769.5596904582</v>
      </c>
      <c r="BL131" s="0" t="n">
        <v>4783.85071988089</v>
      </c>
      <c r="BM131" s="0" t="n">
        <v>4841.8635238125</v>
      </c>
      <c r="BN131" s="0" t="n">
        <f aca="false">BE131-$C131</f>
        <v>-58.4238006416499</v>
      </c>
      <c r="BO131" s="0" t="n">
        <f aca="false">BF131-$C131</f>
        <v>-52.8368809422</v>
      </c>
      <c r="BP131" s="0" t="n">
        <f aca="false">BG131-$C131</f>
        <v>-64.0120836067099</v>
      </c>
      <c r="BQ131" s="0" t="n">
        <f aca="false">BH131-$C131</f>
        <v>-61.4979536929704</v>
      </c>
      <c r="BR131" s="0" t="n">
        <f aca="false">BI131-$C131</f>
        <v>131.08303812702</v>
      </c>
      <c r="BS131" s="0" t="n">
        <f aca="false">BJ131-$C131</f>
        <v>-69.7458337052804</v>
      </c>
      <c r="BT131" s="0" t="n">
        <f aca="false">BK131-$C131</f>
        <v>-120.3248665418</v>
      </c>
      <c r="BU131" s="0" t="n">
        <f aca="false">BL131-$C131</f>
        <v>-106.03383711911</v>
      </c>
      <c r="BV131" s="0" t="n">
        <f aca="false">BM131-$C131</f>
        <v>-48.0210331875005</v>
      </c>
      <c r="BW131" s="0" t="n">
        <f aca="false">ABS(BN131)</f>
        <v>58.4238006416499</v>
      </c>
      <c r="BX131" s="0" t="n">
        <f aca="false">ABS(BO131)</f>
        <v>52.8368809422</v>
      </c>
      <c r="BY131" s="0" t="n">
        <f aca="false">ABS(BP131)</f>
        <v>64.0120836067099</v>
      </c>
      <c r="BZ131" s="0" t="n">
        <f aca="false">ABS(BQ131)</f>
        <v>61.4979536929704</v>
      </c>
      <c r="CA131" s="0" t="n">
        <f aca="false">ABS(BR131)</f>
        <v>131.08303812702</v>
      </c>
      <c r="CB131" s="0" t="n">
        <f aca="false">ABS(BS131)</f>
        <v>69.7458337052804</v>
      </c>
      <c r="CC131" s="0" t="n">
        <f aca="false">ABS(BT131)</f>
        <v>120.3248665418</v>
      </c>
      <c r="CD131" s="0" t="n">
        <f aca="false">ABS(BU131)</f>
        <v>106.03383711911</v>
      </c>
      <c r="CE131" s="0" t="n">
        <f aca="false">ABS(BV131)</f>
        <v>48.0210331875005</v>
      </c>
      <c r="CF131" s="0" t="n">
        <f aca="false">BN131^2</f>
        <v>3413.34048141525</v>
      </c>
      <c r="CG131" s="0" t="n">
        <f aca="false">BO131^2</f>
        <v>2791.73598770021</v>
      </c>
      <c r="CH131" s="0" t="n">
        <f aca="false">BP131^2</f>
        <v>4097.54684767242</v>
      </c>
      <c r="CI131" s="0" t="n">
        <f aca="false">BQ131^2</f>
        <v>3781.99830842274</v>
      </c>
      <c r="CJ131" s="0" t="n">
        <f aca="false">BR131^2</f>
        <v>17182.7628846097</v>
      </c>
      <c r="CK131" s="0" t="n">
        <f aca="false">BS131^2</f>
        <v>4864.48131924462</v>
      </c>
      <c r="CL131" s="0" t="n">
        <f aca="false">BT131^2</f>
        <v>14478.0735083021</v>
      </c>
      <c r="CM131" s="0" t="n">
        <f aca="false">BU131^2</f>
        <v>11243.174614202</v>
      </c>
      <c r="CN131" s="0" t="n">
        <f aca="false">BV131^2</f>
        <v>2306.01962839502</v>
      </c>
      <c r="CO131" s="19" t="n">
        <f aca="false">ABS(BN131/$C131)</f>
        <v>0.0119478895586638</v>
      </c>
      <c r="CP131" s="19" t="n">
        <f aca="false">ABS(BO131/$C131)</f>
        <v>0.0108053432195165</v>
      </c>
      <c r="CQ131" s="19" t="n">
        <f aca="false">ABS(BP131/$C131)</f>
        <v>0.0130907146908146</v>
      </c>
      <c r="CR131" s="19" t="n">
        <f aca="false">ABS(BQ131/$C131)</f>
        <v>0.0125765655561197</v>
      </c>
      <c r="CS131" s="19" t="n">
        <f aca="false">ABS(BR131/$C131)</f>
        <v>0.0268069801237682</v>
      </c>
      <c r="CT131" s="19" t="n">
        <f aca="false">ABS(BS131/$C131)</f>
        <v>0.0142632884053352</v>
      </c>
      <c r="CU131" s="19" t="n">
        <f aca="false">ABS(BT131/$C131)</f>
        <v>0.0246068930951654</v>
      </c>
      <c r="CV131" s="19" t="n">
        <f aca="false">ABS(BU131/$C131)</f>
        <v>0.0216843231947707</v>
      </c>
      <c r="CW131" s="19" t="n">
        <f aca="false">ABS(BV131/$C131)</f>
        <v>0.00982048402732979</v>
      </c>
    </row>
    <row r="132" customFormat="false" ht="13.8" hidden="false" customHeight="false" outlineLevel="0" collapsed="false">
      <c r="A132" s="0" t="n">
        <f aca="false">A131+1</f>
        <v>127</v>
      </c>
      <c r="B132" s="0" t="n">
        <f aca="false">B131+1/12</f>
        <v>1958.49999999999</v>
      </c>
      <c r="C132" s="0" t="n">
        <v>4833.39576</v>
      </c>
      <c r="E132" s="0" t="n">
        <v>4706.18255327093</v>
      </c>
      <c r="F132" s="0" t="n">
        <f aca="false">E132-C132</f>
        <v>-127.21320672907</v>
      </c>
      <c r="G132" s="0" t="n">
        <f aca="false">ABS(F132)</f>
        <v>127.21320672907</v>
      </c>
      <c r="H132" s="0" t="n">
        <f aca="false">F132^2</f>
        <v>16183.1999662932</v>
      </c>
      <c r="I132" s="19" t="n">
        <f aca="false">ABS(F132/C132)</f>
        <v>0.0263196338652539</v>
      </c>
      <c r="K132" s="0" t="n">
        <v>4723.23567623762</v>
      </c>
      <c r="L132" s="0" t="n">
        <v>4737.29846077913</v>
      </c>
      <c r="M132" s="0" t="n">
        <v>4683.88323064815</v>
      </c>
      <c r="N132" s="0" t="n">
        <v>4710.07186679674</v>
      </c>
      <c r="O132" s="0" t="n">
        <v>4809.60466509013</v>
      </c>
      <c r="P132" s="0" t="n">
        <v>4666.37481337672</v>
      </c>
      <c r="Q132" s="0" t="n">
        <v>4715.14843339797</v>
      </c>
      <c r="R132" s="0" t="n">
        <v>4698.26177066258</v>
      </c>
      <c r="S132" s="0" t="n">
        <v>4697.10088900944</v>
      </c>
      <c r="T132" s="0" t="n">
        <f aca="false">K132-$C132</f>
        <v>-110.16008376238</v>
      </c>
      <c r="U132" s="0" t="n">
        <f aca="false">L132-$C132</f>
        <v>-96.0972992208699</v>
      </c>
      <c r="V132" s="0" t="n">
        <f aca="false">M132-$C132</f>
        <v>-149.51252935185</v>
      </c>
      <c r="W132" s="0" t="n">
        <f aca="false">N132-$C132</f>
        <v>-123.32389320326</v>
      </c>
      <c r="X132" s="0" t="n">
        <f aca="false">O132-$C132</f>
        <v>-23.7910949098705</v>
      </c>
      <c r="Y132" s="0" t="n">
        <f aca="false">P132-$C132</f>
        <v>-167.02094662328</v>
      </c>
      <c r="Z132" s="0" t="n">
        <f aca="false">Q132-$C132</f>
        <v>-118.247326602031</v>
      </c>
      <c r="AA132" s="0" t="n">
        <f aca="false">R132-$C132</f>
        <v>-135.133989337421</v>
      </c>
      <c r="AB132" s="0" t="n">
        <f aca="false">S132-$C132</f>
        <v>-136.29487099056</v>
      </c>
      <c r="AC132" s="0" t="n">
        <f aca="false">ABS(T132)</f>
        <v>110.16008376238</v>
      </c>
      <c r="AD132" s="0" t="n">
        <f aca="false">ABS(U132)</f>
        <v>96.0972992208699</v>
      </c>
      <c r="AE132" s="0" t="n">
        <f aca="false">ABS(V132)</f>
        <v>149.51252935185</v>
      </c>
      <c r="AF132" s="0" t="n">
        <f aca="false">ABS(W132)</f>
        <v>123.32389320326</v>
      </c>
      <c r="AG132" s="0" t="n">
        <f aca="false">ABS(X132)</f>
        <v>23.7910949098705</v>
      </c>
      <c r="AH132" s="0" t="n">
        <f aca="false">ABS(Y132)</f>
        <v>167.02094662328</v>
      </c>
      <c r="AI132" s="0" t="n">
        <f aca="false">ABS(Z132)</f>
        <v>118.247326602031</v>
      </c>
      <c r="AJ132" s="0" t="n">
        <f aca="false">ABS(AA132)</f>
        <v>135.133989337421</v>
      </c>
      <c r="AK132" s="0" t="n">
        <f aca="false">ABS(AB132)</f>
        <v>136.29487099056</v>
      </c>
      <c r="AL132" s="0" t="n">
        <f aca="false">T132^2</f>
        <v>12135.2440545346</v>
      </c>
      <c r="AM132" s="0" t="n">
        <f aca="false">U132^2</f>
        <v>9234.6909175454</v>
      </c>
      <c r="AN132" s="0" t="n">
        <f aca="false">V132^2</f>
        <v>22353.9964331879</v>
      </c>
      <c r="AO132" s="0" t="n">
        <f aca="false">W132^2</f>
        <v>15208.7826348091</v>
      </c>
      <c r="AP132" s="0" t="n">
        <f aca="false">X132^2</f>
        <v>566.016197010465</v>
      </c>
      <c r="AQ132" s="0" t="n">
        <f aca="false">Y132^2</f>
        <v>27895.9966109365</v>
      </c>
      <c r="AR132" s="0" t="n">
        <f aca="false">Z132^2</f>
        <v>13982.4302485273</v>
      </c>
      <c r="AS132" s="0" t="n">
        <f aca="false">AA132^2</f>
        <v>18261.1950742461</v>
      </c>
      <c r="AT132" s="0" t="n">
        <f aca="false">AB132^2</f>
        <v>18576.2918583335</v>
      </c>
      <c r="AU132" s="19" t="n">
        <f aca="false">ABS(T132/$C132)</f>
        <v>0.0227914470968926</v>
      </c>
      <c r="AV132" s="19" t="n">
        <f aca="false">ABS(U132/$C132)</f>
        <v>0.0198819430463676</v>
      </c>
      <c r="AW132" s="19" t="n">
        <f aca="false">ABS(V132/$C132)</f>
        <v>0.0309332272331546</v>
      </c>
      <c r="AX132" s="19" t="n">
        <f aca="false">ABS(W132/$C132)</f>
        <v>0.0255149587012631</v>
      </c>
      <c r="AY132" s="19" t="n">
        <f aca="false">ABS(X132/$C132)</f>
        <v>0.00492223192372511</v>
      </c>
      <c r="AZ132" s="19" t="n">
        <f aca="false">ABS(Y132/$C132)</f>
        <v>0.0345556116065447</v>
      </c>
      <c r="BA132" s="19" t="n">
        <f aca="false">ABS(Z132/$C132)</f>
        <v>0.0244646481425376</v>
      </c>
      <c r="BB132" s="19" t="n">
        <f aca="false">ABS(AA132/$C132)</f>
        <v>0.0279583953078618</v>
      </c>
      <c r="BC132" s="19" t="n">
        <f aca="false">ABS(AB132/$C132)</f>
        <v>0.0281985746167328</v>
      </c>
      <c r="BE132" s="0" t="n">
        <v>4723.52658951294</v>
      </c>
      <c r="BF132" s="0" t="n">
        <v>4737.82927443629</v>
      </c>
      <c r="BG132" s="0" t="n">
        <v>4683.50282120676</v>
      </c>
      <c r="BH132" s="0" t="n">
        <v>4710.13821552001</v>
      </c>
      <c r="BI132" s="0" t="n">
        <v>4811.36896746158</v>
      </c>
      <c r="BJ132" s="0" t="n">
        <v>4665.69572368631</v>
      </c>
      <c r="BK132" s="0" t="n">
        <v>4715.30138447672</v>
      </c>
      <c r="BL132" s="0" t="n">
        <v>4698.12664815063</v>
      </c>
      <c r="BM132" s="0" t="n">
        <v>4696.94596274163</v>
      </c>
      <c r="BN132" s="0" t="n">
        <f aca="false">BE132-$C132</f>
        <v>-109.869170487061</v>
      </c>
      <c r="BO132" s="0" t="n">
        <f aca="false">BF132-$C132</f>
        <v>-95.5664855637106</v>
      </c>
      <c r="BP132" s="0" t="n">
        <f aca="false">BG132-$C132</f>
        <v>-149.89293879324</v>
      </c>
      <c r="BQ132" s="0" t="n">
        <f aca="false">BH132-$C132</f>
        <v>-123.25754447999</v>
      </c>
      <c r="BR132" s="0" t="n">
        <f aca="false">BI132-$C132</f>
        <v>-22.0267925384205</v>
      </c>
      <c r="BS132" s="0" t="n">
        <f aca="false">BJ132-$C132</f>
        <v>-167.70003631369</v>
      </c>
      <c r="BT132" s="0" t="n">
        <f aca="false">BK132-$C132</f>
        <v>-118.09437552328</v>
      </c>
      <c r="BU132" s="0" t="n">
        <f aca="false">BL132-$C132</f>
        <v>-135.26911184937</v>
      </c>
      <c r="BV132" s="0" t="n">
        <f aca="false">BM132-$C132</f>
        <v>-136.44979725837</v>
      </c>
      <c r="BW132" s="0" t="n">
        <f aca="false">ABS(BN132)</f>
        <v>109.869170487061</v>
      </c>
      <c r="BX132" s="0" t="n">
        <f aca="false">ABS(BO132)</f>
        <v>95.5664855637106</v>
      </c>
      <c r="BY132" s="0" t="n">
        <f aca="false">ABS(BP132)</f>
        <v>149.89293879324</v>
      </c>
      <c r="BZ132" s="0" t="n">
        <f aca="false">ABS(BQ132)</f>
        <v>123.25754447999</v>
      </c>
      <c r="CA132" s="0" t="n">
        <f aca="false">ABS(BR132)</f>
        <v>22.0267925384205</v>
      </c>
      <c r="CB132" s="0" t="n">
        <f aca="false">ABS(BS132)</f>
        <v>167.70003631369</v>
      </c>
      <c r="CC132" s="0" t="n">
        <f aca="false">ABS(BT132)</f>
        <v>118.09437552328</v>
      </c>
      <c r="CD132" s="0" t="n">
        <f aca="false">ABS(BU132)</f>
        <v>135.26911184937</v>
      </c>
      <c r="CE132" s="0" t="n">
        <f aca="false">ABS(BV132)</f>
        <v>136.44979725837</v>
      </c>
      <c r="CF132" s="0" t="n">
        <f aca="false">BN132^2</f>
        <v>12071.2346235148</v>
      </c>
      <c r="CG132" s="0" t="n">
        <f aca="false">BO132^2</f>
        <v>9132.9531629989</v>
      </c>
      <c r="CH132" s="0" t="n">
        <f aca="false">BP132^2</f>
        <v>22467.8931000741</v>
      </c>
      <c r="CI132" s="0" t="n">
        <f aca="false">BQ132^2</f>
        <v>15192.4222712368</v>
      </c>
      <c r="CJ132" s="0" t="n">
        <f aca="false">BR132^2</f>
        <v>485.179589530618</v>
      </c>
      <c r="CK132" s="0" t="n">
        <f aca="false">BS132^2</f>
        <v>28123.3021796131</v>
      </c>
      <c r="CL132" s="0" t="n">
        <f aca="false">BT132^2</f>
        <v>13946.2815302335</v>
      </c>
      <c r="CM132" s="0" t="n">
        <f aca="false">BU132^2</f>
        <v>18297.7326205175</v>
      </c>
      <c r="CN132" s="0" t="n">
        <f aca="false">BV132^2</f>
        <v>18618.5471718504</v>
      </c>
      <c r="CO132" s="19" t="n">
        <f aca="false">ABS(BN132/$C132)</f>
        <v>0.0227312589207584</v>
      </c>
      <c r="CP132" s="19" t="n">
        <f aca="false">ABS(BO132/$C132)</f>
        <v>0.0197721209495395</v>
      </c>
      <c r="CQ132" s="19" t="n">
        <f aca="false">ABS(BP132/$C132)</f>
        <v>0.0310119316182873</v>
      </c>
      <c r="CR132" s="19" t="n">
        <f aca="false">ABS(BQ132/$C132)</f>
        <v>0.0255012315565055</v>
      </c>
      <c r="CS132" s="19" t="n">
        <f aca="false">ABS(BR132/$C132)</f>
        <v>0.00455720856146592</v>
      </c>
      <c r="CT132" s="19" t="n">
        <f aca="false">ABS(BS132/$C132)</f>
        <v>0.0346961111071304</v>
      </c>
      <c r="CU132" s="19" t="n">
        <f aca="false">ABS(BT132/$C132)</f>
        <v>0.0244330035004781</v>
      </c>
      <c r="CV132" s="19" t="n">
        <f aca="false">ABS(BU132/$C132)</f>
        <v>0.0279863513285674</v>
      </c>
      <c r="CW132" s="19" t="n">
        <f aca="false">ABS(BV132/$C132)</f>
        <v>0.028230627913318</v>
      </c>
    </row>
    <row r="133" customFormat="false" ht="13.8" hidden="false" customHeight="false" outlineLevel="0" collapsed="false">
      <c r="A133" s="0" t="n">
        <f aca="false">A132+1</f>
        <v>128</v>
      </c>
      <c r="B133" s="0" t="n">
        <f aca="false">B132+1/12</f>
        <v>1958.58333333332</v>
      </c>
      <c r="C133" s="0" t="n">
        <v>4745.893221</v>
      </c>
      <c r="E133" s="0" t="n">
        <v>4731.24442582923</v>
      </c>
      <c r="F133" s="0" t="n">
        <f aca="false">E133-C133</f>
        <v>-14.6487951707704</v>
      </c>
      <c r="G133" s="0" t="n">
        <f aca="false">ABS(F133)</f>
        <v>14.6487951707704</v>
      </c>
      <c r="H133" s="0" t="n">
        <f aca="false">F133^2</f>
        <v>214.587199955187</v>
      </c>
      <c r="I133" s="19" t="n">
        <f aca="false">ABS(F133/C133)</f>
        <v>0.00308662552835182</v>
      </c>
      <c r="K133" s="0" t="n">
        <v>4729.73208295734</v>
      </c>
      <c r="L133" s="0" t="n">
        <v>4753.69719370644</v>
      </c>
      <c r="M133" s="0" t="n">
        <v>4722.2068597683</v>
      </c>
      <c r="N133" s="0" t="n">
        <v>4723.41402426419</v>
      </c>
      <c r="O133" s="0" t="n">
        <v>4837.40094539797</v>
      </c>
      <c r="P133" s="0" t="n">
        <v>4696.68149984808</v>
      </c>
      <c r="Q133" s="0" t="n">
        <v>4703.65008296402</v>
      </c>
      <c r="R133" s="0" t="n">
        <v>4788.9540546597</v>
      </c>
      <c r="S133" s="0" t="n">
        <v>4690.73605116111</v>
      </c>
      <c r="T133" s="0" t="n">
        <f aca="false">K133-$C133</f>
        <v>-16.1611380426602</v>
      </c>
      <c r="U133" s="0" t="n">
        <f aca="false">L133-$C133</f>
        <v>7.80397270643971</v>
      </c>
      <c r="V133" s="0" t="n">
        <f aca="false">M133-$C133</f>
        <v>-23.6863612317002</v>
      </c>
      <c r="W133" s="0" t="n">
        <f aca="false">N133-$C133</f>
        <v>-22.4791967358105</v>
      </c>
      <c r="X133" s="0" t="n">
        <f aca="false">O133-$C133</f>
        <v>91.5077243979695</v>
      </c>
      <c r="Y133" s="0" t="n">
        <f aca="false">P133-$C133</f>
        <v>-49.2117211519198</v>
      </c>
      <c r="Z133" s="0" t="n">
        <f aca="false">Q133-$C133</f>
        <v>-42.2431380359803</v>
      </c>
      <c r="AA133" s="0" t="n">
        <f aca="false">R133-$C133</f>
        <v>43.0608336596997</v>
      </c>
      <c r="AB133" s="0" t="n">
        <f aca="false">S133-$C133</f>
        <v>-55.1571698388907</v>
      </c>
      <c r="AC133" s="0" t="n">
        <f aca="false">ABS(T133)</f>
        <v>16.1611380426602</v>
      </c>
      <c r="AD133" s="0" t="n">
        <f aca="false">ABS(U133)</f>
        <v>7.80397270643971</v>
      </c>
      <c r="AE133" s="0" t="n">
        <f aca="false">ABS(V133)</f>
        <v>23.6863612317002</v>
      </c>
      <c r="AF133" s="0" t="n">
        <f aca="false">ABS(W133)</f>
        <v>22.4791967358105</v>
      </c>
      <c r="AG133" s="0" t="n">
        <f aca="false">ABS(X133)</f>
        <v>91.5077243979695</v>
      </c>
      <c r="AH133" s="0" t="n">
        <f aca="false">ABS(Y133)</f>
        <v>49.2117211519198</v>
      </c>
      <c r="AI133" s="0" t="n">
        <f aca="false">ABS(Z133)</f>
        <v>42.2431380359803</v>
      </c>
      <c r="AJ133" s="0" t="n">
        <f aca="false">ABS(AA133)</f>
        <v>43.0608336596997</v>
      </c>
      <c r="AK133" s="0" t="n">
        <f aca="false">ABS(AB133)</f>
        <v>55.1571698388907</v>
      </c>
      <c r="AL133" s="0" t="n">
        <f aca="false">T133^2</f>
        <v>261.18238283392</v>
      </c>
      <c r="AM133" s="0" t="n">
        <f aca="false">U133^2</f>
        <v>60.9019900028559</v>
      </c>
      <c r="AN133" s="0" t="n">
        <f aca="false">V133^2</f>
        <v>561.043708398589</v>
      </c>
      <c r="AO133" s="0" t="n">
        <f aca="false">W133^2</f>
        <v>505.314285887276</v>
      </c>
      <c r="AP133" s="0" t="n">
        <f aca="false">X133^2</f>
        <v>8373.66362449474</v>
      </c>
      <c r="AQ133" s="0" t="n">
        <f aca="false">Y133^2</f>
        <v>2421.79349873432</v>
      </c>
      <c r="AR133" s="0" t="n">
        <f aca="false">Z133^2</f>
        <v>1784.48271112689</v>
      </c>
      <c r="AS133" s="0" t="n">
        <f aca="false">AA133^2</f>
        <v>1854.23539546833</v>
      </c>
      <c r="AT133" s="0" t="n">
        <f aca="false">AB133^2</f>
        <v>3042.31338463623</v>
      </c>
      <c r="AU133" s="19" t="n">
        <f aca="false">ABS(T133/$C133)</f>
        <v>0.00340528901306657</v>
      </c>
      <c r="AV133" s="19" t="n">
        <f aca="false">ABS(U133/$C133)</f>
        <v>0.00164436331435181</v>
      </c>
      <c r="AW133" s="19" t="n">
        <f aca="false">ABS(V133/$C133)</f>
        <v>0.00499091743718338</v>
      </c>
      <c r="AX133" s="19" t="n">
        <f aca="false">ABS(W133/$C133)</f>
        <v>0.00473655762762331</v>
      </c>
      <c r="AY133" s="19" t="n">
        <f aca="false">ABS(X133/$C133)</f>
        <v>0.0192814545411731</v>
      </c>
      <c r="AZ133" s="19" t="n">
        <f aca="false">ABS(Y133/$C133)</f>
        <v>0.0103693275133467</v>
      </c>
      <c r="BA133" s="19" t="n">
        <f aca="false">ABS(Z133/$C133)</f>
        <v>0.00890098787917435</v>
      </c>
      <c r="BB133" s="19" t="n">
        <f aca="false">ABS(AA133/$C133)</f>
        <v>0.00907328329031008</v>
      </c>
      <c r="BC133" s="19" t="n">
        <f aca="false">ABS(AB133/$C133)</f>
        <v>0.0116220840356944</v>
      </c>
      <c r="BE133" s="0" t="n">
        <v>4729.69815684979</v>
      </c>
      <c r="BF133" s="0" t="n">
        <v>4754.20087248995</v>
      </c>
      <c r="BG133" s="0" t="n">
        <v>4722.00412172263</v>
      </c>
      <c r="BH133" s="0" t="n">
        <v>4723.23836631608</v>
      </c>
      <c r="BI133" s="0" t="n">
        <v>4839.78233494112</v>
      </c>
      <c r="BJ133" s="0" t="n">
        <v>4695.90615613065</v>
      </c>
      <c r="BK133" s="0" t="n">
        <v>4703.03106418104</v>
      </c>
      <c r="BL133" s="0" t="n">
        <v>4790.24864407534</v>
      </c>
      <c r="BM133" s="0" t="n">
        <v>4689.82733429439</v>
      </c>
      <c r="BN133" s="0" t="n">
        <f aca="false">BE133-$C133</f>
        <v>-16.1950641502099</v>
      </c>
      <c r="BO133" s="0" t="n">
        <f aca="false">BF133-$C133</f>
        <v>8.30765148994942</v>
      </c>
      <c r="BP133" s="0" t="n">
        <f aca="false">BG133-$C133</f>
        <v>-23.8890992773704</v>
      </c>
      <c r="BQ133" s="0" t="n">
        <f aca="false">BH133-$C133</f>
        <v>-22.6548546839203</v>
      </c>
      <c r="BR133" s="0" t="n">
        <f aca="false">BI133-$C133</f>
        <v>93.8891139411198</v>
      </c>
      <c r="BS133" s="0" t="n">
        <f aca="false">BJ133-$C133</f>
        <v>-49.9870648693504</v>
      </c>
      <c r="BT133" s="0" t="n">
        <f aca="false">BK133-$C133</f>
        <v>-42.8621568189601</v>
      </c>
      <c r="BU133" s="0" t="n">
        <f aca="false">BL133-$C133</f>
        <v>44.3554230753398</v>
      </c>
      <c r="BV133" s="0" t="n">
        <f aca="false">BM133-$C133</f>
        <v>-56.06588670561</v>
      </c>
      <c r="BW133" s="0" t="n">
        <f aca="false">ABS(BN133)</f>
        <v>16.1950641502099</v>
      </c>
      <c r="BX133" s="0" t="n">
        <f aca="false">ABS(BO133)</f>
        <v>8.30765148994942</v>
      </c>
      <c r="BY133" s="0" t="n">
        <f aca="false">ABS(BP133)</f>
        <v>23.8890992773704</v>
      </c>
      <c r="BZ133" s="0" t="n">
        <f aca="false">ABS(BQ133)</f>
        <v>22.6548546839203</v>
      </c>
      <c r="CA133" s="0" t="n">
        <f aca="false">ABS(BR133)</f>
        <v>93.8891139411198</v>
      </c>
      <c r="CB133" s="0" t="n">
        <f aca="false">ABS(BS133)</f>
        <v>49.9870648693504</v>
      </c>
      <c r="CC133" s="0" t="n">
        <f aca="false">ABS(BT133)</f>
        <v>42.8621568189601</v>
      </c>
      <c r="CD133" s="0" t="n">
        <f aca="false">ABS(BU133)</f>
        <v>44.3554230753398</v>
      </c>
      <c r="CE133" s="0" t="n">
        <f aca="false">ABS(BV133)</f>
        <v>56.06588670561</v>
      </c>
      <c r="CF133" s="0" t="n">
        <f aca="false">BN133^2</f>
        <v>262.280102829413</v>
      </c>
      <c r="CG133" s="0" t="n">
        <f aca="false">BO133^2</f>
        <v>69.0170732784588</v>
      </c>
      <c r="CH133" s="0" t="n">
        <f aca="false">BP133^2</f>
        <v>570.689064284059</v>
      </c>
      <c r="CI133" s="0" t="n">
        <f aca="false">BQ133^2</f>
        <v>513.242440749548</v>
      </c>
      <c r="CJ133" s="0" t="n">
        <f aca="false">BR133^2</f>
        <v>8815.16571664858</v>
      </c>
      <c r="CK133" s="0" t="n">
        <f aca="false">BS133^2</f>
        <v>2498.70665425265</v>
      </c>
      <c r="CL133" s="0" t="n">
        <f aca="false">BT133^2</f>
        <v>1837.16448717313</v>
      </c>
      <c r="CM133" s="0" t="n">
        <f aca="false">BU133^2</f>
        <v>1967.40355619239</v>
      </c>
      <c r="CN133" s="0" t="n">
        <f aca="false">BV133^2</f>
        <v>3143.38365208629</v>
      </c>
      <c r="CO133" s="19" t="n">
        <f aca="false">ABS(BN133/$C133)</f>
        <v>0.00341243753200222</v>
      </c>
      <c r="CP133" s="19" t="n">
        <f aca="false">ABS(BO133/$C133)</f>
        <v>0.00175049271087435</v>
      </c>
      <c r="CQ133" s="19" t="n">
        <f aca="false">ABS(BP133/$C133)</f>
        <v>0.00503363606489662</v>
      </c>
      <c r="CR133" s="19" t="n">
        <f aca="false">ABS(BQ133/$C133)</f>
        <v>0.00477357024883647</v>
      </c>
      <c r="CS133" s="19" t="n">
        <f aca="false">ABS(BR133/$C133)</f>
        <v>0.0197832335387726</v>
      </c>
      <c r="CT133" s="19" t="n">
        <f aca="false">ABS(BS133/$C133)</f>
        <v>0.0105326990182094</v>
      </c>
      <c r="CU133" s="19" t="n">
        <f aca="false">ABS(BT133/$C133)</f>
        <v>0.00903142039296212</v>
      </c>
      <c r="CV133" s="19" t="n">
        <f aca="false">ABS(BU133/$C133)</f>
        <v>0.00934606427280684</v>
      </c>
      <c r="CW133" s="19" t="n">
        <f aca="false">ABS(BV133/$C133)</f>
        <v>0.0118135583956105</v>
      </c>
    </row>
    <row r="134" customFormat="false" ht="13.8" hidden="false" customHeight="false" outlineLevel="0" collapsed="false">
      <c r="A134" s="0" t="n">
        <f aca="false">A133+1</f>
        <v>129</v>
      </c>
      <c r="B134" s="0" t="n">
        <f aca="false">B133+1/12</f>
        <v>1958.66666666666</v>
      </c>
      <c r="C134" s="0" t="n">
        <v>4965.329307</v>
      </c>
      <c r="E134" s="0" t="n">
        <v>4757.75412498408</v>
      </c>
      <c r="F134" s="0" t="n">
        <f aca="false">E134-C134</f>
        <v>-207.57518201592</v>
      </c>
      <c r="G134" s="0" t="n">
        <f aca="false">ABS(F134)</f>
        <v>207.57518201592</v>
      </c>
      <c r="H134" s="0" t="n">
        <f aca="false">F134^2</f>
        <v>43087.4561889424</v>
      </c>
      <c r="I134" s="19" t="n">
        <f aca="false">ABS(F134/C134)</f>
        <v>0.0418049174952577</v>
      </c>
      <c r="K134" s="0" t="n">
        <v>4739.00858730468</v>
      </c>
      <c r="L134" s="0" t="n">
        <v>4766.33692379174</v>
      </c>
      <c r="M134" s="0" t="n">
        <v>4751.41014226396</v>
      </c>
      <c r="N134" s="0" t="n">
        <v>4784.58157639675</v>
      </c>
      <c r="O134" s="0" t="n">
        <v>4901.8536300374</v>
      </c>
      <c r="P134" s="0" t="n">
        <v>4781.329955685</v>
      </c>
      <c r="Q134" s="0" t="n">
        <v>4795.21969058511</v>
      </c>
      <c r="R134" s="0" t="n">
        <v>4802.79846091288</v>
      </c>
      <c r="S134" s="0" t="n">
        <v>4786.12200283353</v>
      </c>
      <c r="T134" s="0" t="n">
        <f aca="false">K134-$C134</f>
        <v>-226.32071969532</v>
      </c>
      <c r="U134" s="0" t="n">
        <f aca="false">L134-$C134</f>
        <v>-198.99238320826</v>
      </c>
      <c r="V134" s="0" t="n">
        <f aca="false">M134-$C134</f>
        <v>-213.91916473604</v>
      </c>
      <c r="W134" s="0" t="n">
        <f aca="false">N134-$C134</f>
        <v>-180.74773060325</v>
      </c>
      <c r="X134" s="0" t="n">
        <f aca="false">O134-$C134</f>
        <v>-63.4756769626001</v>
      </c>
      <c r="Y134" s="0" t="n">
        <f aca="false">P134-$C134</f>
        <v>-183.999351315</v>
      </c>
      <c r="Z134" s="0" t="n">
        <f aca="false">Q134-$C134</f>
        <v>-170.10961641489</v>
      </c>
      <c r="AA134" s="0" t="n">
        <f aca="false">R134-$C134</f>
        <v>-162.53084608712</v>
      </c>
      <c r="AB134" s="0" t="n">
        <f aca="false">S134-$C134</f>
        <v>-179.20730416647</v>
      </c>
      <c r="AC134" s="0" t="n">
        <f aca="false">ABS(T134)</f>
        <v>226.32071969532</v>
      </c>
      <c r="AD134" s="0" t="n">
        <f aca="false">ABS(U134)</f>
        <v>198.99238320826</v>
      </c>
      <c r="AE134" s="0" t="n">
        <f aca="false">ABS(V134)</f>
        <v>213.91916473604</v>
      </c>
      <c r="AF134" s="0" t="n">
        <f aca="false">ABS(W134)</f>
        <v>180.74773060325</v>
      </c>
      <c r="AG134" s="0" t="n">
        <f aca="false">ABS(X134)</f>
        <v>63.4756769626001</v>
      </c>
      <c r="AH134" s="0" t="n">
        <f aca="false">ABS(Y134)</f>
        <v>183.999351315</v>
      </c>
      <c r="AI134" s="0" t="n">
        <f aca="false">ABS(Z134)</f>
        <v>170.10961641489</v>
      </c>
      <c r="AJ134" s="0" t="n">
        <f aca="false">ABS(AA134)</f>
        <v>162.53084608712</v>
      </c>
      <c r="AK134" s="0" t="n">
        <f aca="false">ABS(AB134)</f>
        <v>179.20730416647</v>
      </c>
      <c r="AL134" s="0" t="n">
        <f aca="false">T134^2</f>
        <v>51221.0681634076</v>
      </c>
      <c r="AM134" s="0" t="n">
        <f aca="false">U134^2</f>
        <v>39597.9685749028</v>
      </c>
      <c r="AN134" s="0" t="n">
        <f aca="false">V134^2</f>
        <v>45761.4090413652</v>
      </c>
      <c r="AO134" s="0" t="n">
        <f aca="false">W134^2</f>
        <v>32669.7421182249</v>
      </c>
      <c r="AP134" s="0" t="n">
        <f aca="false">X134^2</f>
        <v>4029.16156586036</v>
      </c>
      <c r="AQ134" s="0" t="n">
        <f aca="false">Y134^2</f>
        <v>33855.7612843409</v>
      </c>
      <c r="AR134" s="0" t="n">
        <f aca="false">Z134^2</f>
        <v>28937.2815968211</v>
      </c>
      <c r="AS134" s="0" t="n">
        <f aca="false">AA134^2</f>
        <v>26416.2759297951</v>
      </c>
      <c r="AT134" s="0" t="n">
        <f aca="false">AB134^2</f>
        <v>32115.2578666136</v>
      </c>
      <c r="AU134" s="19" t="n">
        <f aca="false">ABS(T134/$C134)</f>
        <v>0.0455802033867648</v>
      </c>
      <c r="AV134" s="19" t="n">
        <f aca="false">ABS(U134/$C134)</f>
        <v>0.0400763717580076</v>
      </c>
      <c r="AW134" s="19" t="n">
        <f aca="false">ABS(V134/$C134)</f>
        <v>0.0430825734829833</v>
      </c>
      <c r="AX134" s="19" t="n">
        <f aca="false">ABS(W134/$C134)</f>
        <v>0.036401962373057</v>
      </c>
      <c r="AY134" s="19" t="n">
        <f aca="false">ABS(X134/$C134)</f>
        <v>0.012783779894137</v>
      </c>
      <c r="AZ134" s="19" t="n">
        <f aca="false">ABS(Y134/$C134)</f>
        <v>0.0370568274405497</v>
      </c>
      <c r="BA134" s="19" t="n">
        <f aca="false">ABS(Z134/$C134)</f>
        <v>0.0342594832884652</v>
      </c>
      <c r="BB134" s="19" t="n">
        <f aca="false">ABS(AA134/$C134)</f>
        <v>0.0327331453843339</v>
      </c>
      <c r="BC134" s="19" t="n">
        <f aca="false">ABS(AB134/$C134)</f>
        <v>0.0360917258627396</v>
      </c>
      <c r="BE134" s="0" t="n">
        <v>4738.48148508859</v>
      </c>
      <c r="BF134" s="0" t="n">
        <v>4766.57826188239</v>
      </c>
      <c r="BG134" s="0" t="n">
        <v>4751.23175701795</v>
      </c>
      <c r="BH134" s="0" t="n">
        <v>4785.33593241115</v>
      </c>
      <c r="BI134" s="0" t="n">
        <v>4905.90553666978</v>
      </c>
      <c r="BJ134" s="0" t="n">
        <v>4781.99287999376</v>
      </c>
      <c r="BK134" s="0" t="n">
        <v>4796.27317771324</v>
      </c>
      <c r="BL134" s="0" t="n">
        <v>4804.0650540454</v>
      </c>
      <c r="BM134" s="0" t="n">
        <v>4786.91967380653</v>
      </c>
      <c r="BN134" s="0" t="n">
        <f aca="false">BE134-$C134</f>
        <v>-226.84782191141</v>
      </c>
      <c r="BO134" s="0" t="n">
        <f aca="false">BF134-$C134</f>
        <v>-198.75104511761</v>
      </c>
      <c r="BP134" s="0" t="n">
        <f aca="false">BG134-$C134</f>
        <v>-214.09754998205</v>
      </c>
      <c r="BQ134" s="0" t="n">
        <f aca="false">BH134-$C134</f>
        <v>-179.99337458885</v>
      </c>
      <c r="BR134" s="0" t="n">
        <f aca="false">BI134-$C134</f>
        <v>-59.4237703302197</v>
      </c>
      <c r="BS134" s="0" t="n">
        <f aca="false">BJ134-$C134</f>
        <v>-183.33642700624</v>
      </c>
      <c r="BT134" s="0" t="n">
        <f aca="false">BK134-$C134</f>
        <v>-169.05612928676</v>
      </c>
      <c r="BU134" s="0" t="n">
        <f aca="false">BL134-$C134</f>
        <v>-161.2642529546</v>
      </c>
      <c r="BV134" s="0" t="n">
        <f aca="false">BM134-$C134</f>
        <v>-178.40963319347</v>
      </c>
      <c r="BW134" s="0" t="n">
        <f aca="false">ABS(BN134)</f>
        <v>226.84782191141</v>
      </c>
      <c r="BX134" s="0" t="n">
        <f aca="false">ABS(BO134)</f>
        <v>198.75104511761</v>
      </c>
      <c r="BY134" s="0" t="n">
        <f aca="false">ABS(BP134)</f>
        <v>214.09754998205</v>
      </c>
      <c r="BZ134" s="0" t="n">
        <f aca="false">ABS(BQ134)</f>
        <v>179.99337458885</v>
      </c>
      <c r="CA134" s="0" t="n">
        <f aca="false">ABS(BR134)</f>
        <v>59.4237703302197</v>
      </c>
      <c r="CB134" s="0" t="n">
        <f aca="false">ABS(BS134)</f>
        <v>183.33642700624</v>
      </c>
      <c r="CC134" s="0" t="n">
        <f aca="false">ABS(BT134)</f>
        <v>169.05612928676</v>
      </c>
      <c r="CD134" s="0" t="n">
        <f aca="false">ABS(BU134)</f>
        <v>161.2642529546</v>
      </c>
      <c r="CE134" s="0" t="n">
        <f aca="false">ABS(BV134)</f>
        <v>178.40963319347</v>
      </c>
      <c r="CF134" s="0" t="n">
        <f aca="false">BN134^2</f>
        <v>51459.934305951</v>
      </c>
      <c r="CG134" s="0" t="n">
        <f aca="false">BO134^2</f>
        <v>39501.9779353424</v>
      </c>
      <c r="CH134" s="0" t="n">
        <f aca="false">BP134^2</f>
        <v>45837.7609083163</v>
      </c>
      <c r="CI134" s="0" t="n">
        <f aca="false">BQ134^2</f>
        <v>32397.6148958821</v>
      </c>
      <c r="CJ134" s="0" t="n">
        <f aca="false">BR134^2</f>
        <v>3531.1844802587</v>
      </c>
      <c r="CK134" s="0" t="n">
        <f aca="false">BS134^2</f>
        <v>33612.2454674145</v>
      </c>
      <c r="CL134" s="0" t="n">
        <f aca="false">BT134^2</f>
        <v>28579.9748494216</v>
      </c>
      <c r="CM134" s="0" t="n">
        <f aca="false">BU134^2</f>
        <v>26006.1592810053</v>
      </c>
      <c r="CN134" s="0" t="n">
        <f aca="false">BV134^2</f>
        <v>31829.9972162284</v>
      </c>
      <c r="CO134" s="19" t="n">
        <f aca="false">ABS(BN134/$C134)</f>
        <v>0.0456863599341954</v>
      </c>
      <c r="CP134" s="19" t="n">
        <f aca="false">ABS(BO134/$C134)</f>
        <v>0.0400277671085015</v>
      </c>
      <c r="CQ134" s="19" t="n">
        <f aca="false">ABS(BP134/$C134)</f>
        <v>0.0431184996492018</v>
      </c>
      <c r="CR134" s="19" t="n">
        <f aca="false">ABS(BQ134/$C134)</f>
        <v>0.0362500377034618</v>
      </c>
      <c r="CS134" s="19" t="n">
        <f aca="false">ABS(BR134/$C134)</f>
        <v>0.01196774003417</v>
      </c>
      <c r="CT134" s="19" t="n">
        <f aca="false">ABS(BS134/$C134)</f>
        <v>0.0369233167974933</v>
      </c>
      <c r="CU134" s="19" t="n">
        <f aca="false">ABS(BT134/$C134)</f>
        <v>0.034047314656135</v>
      </c>
      <c r="CV134" s="19" t="n">
        <f aca="false">ABS(BU134/$C134)</f>
        <v>0.0324780579461776</v>
      </c>
      <c r="CW134" s="19" t="n">
        <f aca="false">ABS(BV134/$C134)</f>
        <v>0.035931077711594</v>
      </c>
    </row>
    <row r="135" customFormat="false" ht="13.8" hidden="false" customHeight="false" outlineLevel="0" collapsed="false">
      <c r="A135" s="0" t="n">
        <f aca="false">A134+1</f>
        <v>130</v>
      </c>
      <c r="B135" s="0" t="n">
        <f aca="false">B134+1/12</f>
        <v>1958.74999999999</v>
      </c>
      <c r="C135" s="0" t="n">
        <v>4777.910332</v>
      </c>
      <c r="E135" s="0" t="n">
        <v>4686.10468312643</v>
      </c>
      <c r="F135" s="0" t="n">
        <f aca="false">E135-C135</f>
        <v>-91.8056488735701</v>
      </c>
      <c r="G135" s="0" t="n">
        <f aca="false">ABS(F135)</f>
        <v>91.8056488735701</v>
      </c>
      <c r="H135" s="0" t="n">
        <f aca="false">F135^2</f>
        <v>8428.27716509725</v>
      </c>
      <c r="I135" s="19" t="n">
        <f aca="false">ABS(F135/C135)</f>
        <v>0.0192146027225967</v>
      </c>
      <c r="K135" s="0" t="n">
        <v>4681.92775197868</v>
      </c>
      <c r="L135" s="0" t="n">
        <v>4673.61927334999</v>
      </c>
      <c r="M135" s="0" t="n">
        <v>4669.63968776752</v>
      </c>
      <c r="N135" s="0" t="n">
        <v>4671.66054345519</v>
      </c>
      <c r="O135" s="0" t="n">
        <v>4743.97183246915</v>
      </c>
      <c r="P135" s="0" t="n">
        <v>4711.62775527994</v>
      </c>
      <c r="Q135" s="0" t="n">
        <v>4706.64333559854</v>
      </c>
      <c r="R135" s="0" t="n">
        <v>4687.24462579956</v>
      </c>
      <c r="S135" s="0" t="n">
        <v>4683.0533216538</v>
      </c>
      <c r="T135" s="0" t="n">
        <f aca="false">K135-$C135</f>
        <v>-95.9825800213202</v>
      </c>
      <c r="U135" s="0" t="n">
        <f aca="false">L135-$C135</f>
        <v>-104.29105865001</v>
      </c>
      <c r="V135" s="0" t="n">
        <f aca="false">M135-$C135</f>
        <v>-108.270644232481</v>
      </c>
      <c r="W135" s="0" t="n">
        <f aca="false">N135-$C135</f>
        <v>-106.24978854481</v>
      </c>
      <c r="X135" s="0" t="n">
        <f aca="false">O135-$C135</f>
        <v>-33.9384995308501</v>
      </c>
      <c r="Y135" s="0" t="n">
        <f aca="false">P135-$C135</f>
        <v>-66.2825767200602</v>
      </c>
      <c r="Z135" s="0" t="n">
        <f aca="false">Q135-$C135</f>
        <v>-71.2669964014603</v>
      </c>
      <c r="AA135" s="0" t="n">
        <f aca="false">R135-$C135</f>
        <v>-90.6657062004406</v>
      </c>
      <c r="AB135" s="0" t="n">
        <f aca="false">S135-$C135</f>
        <v>-94.8570103462007</v>
      </c>
      <c r="AC135" s="0" t="n">
        <f aca="false">ABS(T135)</f>
        <v>95.9825800213202</v>
      </c>
      <c r="AD135" s="0" t="n">
        <f aca="false">ABS(U135)</f>
        <v>104.29105865001</v>
      </c>
      <c r="AE135" s="0" t="n">
        <f aca="false">ABS(V135)</f>
        <v>108.270644232481</v>
      </c>
      <c r="AF135" s="0" t="n">
        <f aca="false">ABS(W135)</f>
        <v>106.24978854481</v>
      </c>
      <c r="AG135" s="0" t="n">
        <f aca="false">ABS(X135)</f>
        <v>33.9384995308501</v>
      </c>
      <c r="AH135" s="0" t="n">
        <f aca="false">ABS(Y135)</f>
        <v>66.2825767200602</v>
      </c>
      <c r="AI135" s="0" t="n">
        <f aca="false">ABS(Z135)</f>
        <v>71.2669964014603</v>
      </c>
      <c r="AJ135" s="0" t="n">
        <f aca="false">ABS(AA135)</f>
        <v>90.6657062004406</v>
      </c>
      <c r="AK135" s="0" t="n">
        <f aca="false">ABS(AB135)</f>
        <v>94.8570103462007</v>
      </c>
      <c r="AL135" s="0" t="n">
        <f aca="false">T135^2</f>
        <v>9212.65566754914</v>
      </c>
      <c r="AM135" s="0" t="n">
        <f aca="false">U135^2</f>
        <v>10876.6249143399</v>
      </c>
      <c r="AN135" s="0" t="n">
        <f aca="false">V135^2</f>
        <v>11722.5324025164</v>
      </c>
      <c r="AO135" s="0" t="n">
        <f aca="false">W135^2</f>
        <v>11289.0175658169</v>
      </c>
      <c r="AP135" s="0" t="n">
        <f aca="false">X135^2</f>
        <v>1151.82175040551</v>
      </c>
      <c r="AQ135" s="0" t="n">
        <f aca="false">Y135^2</f>
        <v>4393.37997665067</v>
      </c>
      <c r="AR135" s="0" t="n">
        <f aca="false">Z135^2</f>
        <v>5078.98477608576</v>
      </c>
      <c r="AS135" s="0" t="n">
        <f aca="false">AA135^2</f>
        <v>8220.27028082461</v>
      </c>
      <c r="AT135" s="0" t="n">
        <f aca="false">AB135^2</f>
        <v>8997.85241181923</v>
      </c>
      <c r="AU135" s="19" t="n">
        <f aca="false">ABS(T135/$C135)</f>
        <v>0.0200888198714143</v>
      </c>
      <c r="AV135" s="19" t="n">
        <f aca="false">ABS(U135/$C135)</f>
        <v>0.0218277555255738</v>
      </c>
      <c r="AW135" s="19" t="n">
        <f aca="false">ABS(V135/$C135)</f>
        <v>0.0226606689345626</v>
      </c>
      <c r="AX135" s="19" t="n">
        <f aca="false">ABS(W135/$C135)</f>
        <v>0.0222377108739794</v>
      </c>
      <c r="AY135" s="19" t="n">
        <f aca="false">ABS(X135/$C135)</f>
        <v>0.00710320980775863</v>
      </c>
      <c r="AZ135" s="19" t="n">
        <f aca="false">ABS(Y135/$C135)</f>
        <v>0.0138727125697898</v>
      </c>
      <c r="BA135" s="19" t="n">
        <f aca="false">ABS(Z135/$C135)</f>
        <v>0.0149159342577333</v>
      </c>
      <c r="BB135" s="19" t="n">
        <f aca="false">ABS(AA135/$C135)</f>
        <v>0.0189760166893907</v>
      </c>
      <c r="BC135" s="19" t="n">
        <f aca="false">ABS(AB135/$C135)</f>
        <v>0.0198532420566579</v>
      </c>
      <c r="BE135" s="0" t="n">
        <v>4681.87514903542</v>
      </c>
      <c r="BF135" s="0" t="n">
        <v>4673.46203606767</v>
      </c>
      <c r="BG135" s="0" t="n">
        <v>4669.43233284926</v>
      </c>
      <c r="BH135" s="0" t="n">
        <v>4671.47863855114</v>
      </c>
      <c r="BI135" s="0" t="n">
        <v>4744.70059295529</v>
      </c>
      <c r="BJ135" s="0" t="n">
        <v>4711.9491847383</v>
      </c>
      <c r="BK135" s="0" t="n">
        <v>4706.90199285971</v>
      </c>
      <c r="BL135" s="0" t="n">
        <v>4687.25898187526</v>
      </c>
      <c r="BM135" s="0" t="n">
        <v>4683.01489377727</v>
      </c>
      <c r="BN135" s="0" t="n">
        <f aca="false">BE135-$C135</f>
        <v>-96.0351829645806</v>
      </c>
      <c r="BO135" s="0" t="n">
        <f aca="false">BF135-$C135</f>
        <v>-104.44829593233</v>
      </c>
      <c r="BP135" s="0" t="n">
        <f aca="false">BG135-$C135</f>
        <v>-108.47799915074</v>
      </c>
      <c r="BQ135" s="0" t="n">
        <f aca="false">BH135-$C135</f>
        <v>-106.431693448861</v>
      </c>
      <c r="BR135" s="0" t="n">
        <f aca="false">BI135-$C135</f>
        <v>-33.2097390447107</v>
      </c>
      <c r="BS135" s="0" t="n">
        <f aca="false">BJ135-$C135</f>
        <v>-65.9611472617007</v>
      </c>
      <c r="BT135" s="0" t="n">
        <f aca="false">BK135-$C135</f>
        <v>-71.0083391402904</v>
      </c>
      <c r="BU135" s="0" t="n">
        <f aca="false">BL135-$C135</f>
        <v>-90.65135012474</v>
      </c>
      <c r="BV135" s="0" t="n">
        <f aca="false">BM135-$C135</f>
        <v>-94.8954382227303</v>
      </c>
      <c r="BW135" s="0" t="n">
        <f aca="false">ABS(BN135)</f>
        <v>96.0351829645806</v>
      </c>
      <c r="BX135" s="0" t="n">
        <f aca="false">ABS(BO135)</f>
        <v>104.44829593233</v>
      </c>
      <c r="BY135" s="0" t="n">
        <f aca="false">ABS(BP135)</f>
        <v>108.47799915074</v>
      </c>
      <c r="BZ135" s="0" t="n">
        <f aca="false">ABS(BQ135)</f>
        <v>106.431693448861</v>
      </c>
      <c r="CA135" s="0" t="n">
        <f aca="false">ABS(BR135)</f>
        <v>33.2097390447107</v>
      </c>
      <c r="CB135" s="0" t="n">
        <f aca="false">ABS(BS135)</f>
        <v>65.9611472617007</v>
      </c>
      <c r="CC135" s="0" t="n">
        <f aca="false">ABS(BT135)</f>
        <v>71.0083391402904</v>
      </c>
      <c r="CD135" s="0" t="n">
        <f aca="false">ABS(BU135)</f>
        <v>90.65135012474</v>
      </c>
      <c r="CE135" s="0" t="n">
        <f aca="false">ABS(BV135)</f>
        <v>94.8954382227303</v>
      </c>
      <c r="CF135" s="0" t="n">
        <f aca="false">BN135^2</f>
        <v>9222.75636704047</v>
      </c>
      <c r="CG135" s="0" t="n">
        <f aca="false">BO135^2</f>
        <v>10909.4465231677</v>
      </c>
      <c r="CH135" s="0" t="n">
        <f aca="false">BP135^2</f>
        <v>11767.476299748</v>
      </c>
      <c r="CI135" s="0" t="n">
        <f aca="false">BQ135^2</f>
        <v>11327.7053703922</v>
      </c>
      <c r="CJ135" s="0" t="n">
        <f aca="false">BR135^2</f>
        <v>1102.88676741778</v>
      </c>
      <c r="CK135" s="0" t="n">
        <f aca="false">BS135^2</f>
        <v>4350.87294807977</v>
      </c>
      <c r="CL135" s="0" t="n">
        <f aca="false">BT135^2</f>
        <v>5042.1842274625</v>
      </c>
      <c r="CM135" s="0" t="n">
        <f aca="false">BU135^2</f>
        <v>8217.6672794382</v>
      </c>
      <c r="CN135" s="0" t="n">
        <f aca="false">BV135^2</f>
        <v>9005.14419548402</v>
      </c>
      <c r="CO135" s="19" t="n">
        <f aca="false">ABS(BN135/$C135)</f>
        <v>0.0200998294843224</v>
      </c>
      <c r="CP135" s="19" t="n">
        <f aca="false">ABS(BO135/$C135)</f>
        <v>0.0218606647414014</v>
      </c>
      <c r="CQ135" s="19" t="n">
        <f aca="false">ABS(BP135/$C135)</f>
        <v>0.0227040675971271</v>
      </c>
      <c r="CR135" s="19" t="n">
        <f aca="false">ABS(BQ135/$C135)</f>
        <v>0.0222757829371633</v>
      </c>
      <c r="CS135" s="19" t="n">
        <f aca="false">ABS(BR135/$C135)</f>
        <v>0.00695068277491364</v>
      </c>
      <c r="CT135" s="19" t="n">
        <f aca="false">ABS(BS135/$C135)</f>
        <v>0.0138054385030891</v>
      </c>
      <c r="CU135" s="19" t="n">
        <f aca="false">ABS(BT135/$C135)</f>
        <v>0.0148617981933896</v>
      </c>
      <c r="CV135" s="19" t="n">
        <f aca="false">ABS(BU135/$C135)</f>
        <v>0.0189730120127214</v>
      </c>
      <c r="CW135" s="19" t="n">
        <f aca="false">ABS(BV135/$C135)</f>
        <v>0.0198612848774438</v>
      </c>
    </row>
    <row r="136" customFormat="false" ht="13.8" hidden="false" customHeight="false" outlineLevel="0" collapsed="false">
      <c r="A136" s="0" t="n">
        <f aca="false">A135+1</f>
        <v>131</v>
      </c>
      <c r="B136" s="0" t="n">
        <f aca="false">B135+1/12</f>
        <v>1958.83333333332</v>
      </c>
      <c r="C136" s="0" t="n">
        <v>4457.694366</v>
      </c>
      <c r="E136" s="0" t="n">
        <v>4549.53058000216</v>
      </c>
      <c r="F136" s="0" t="n">
        <f aca="false">E136-C136</f>
        <v>91.83621400216</v>
      </c>
      <c r="G136" s="0" t="n">
        <f aca="false">ABS(F136)</f>
        <v>91.83621400216</v>
      </c>
      <c r="H136" s="0" t="n">
        <f aca="false">F136^2</f>
        <v>8433.89020225052</v>
      </c>
      <c r="I136" s="19" t="n">
        <f aca="false">ABS(F136/C136)</f>
        <v>0.0206017296077135</v>
      </c>
      <c r="K136" s="0" t="n">
        <v>4537.39313384721</v>
      </c>
      <c r="L136" s="0" t="n">
        <v>4517.64204654781</v>
      </c>
      <c r="M136" s="0" t="n">
        <v>4561.79034292887</v>
      </c>
      <c r="N136" s="0" t="n">
        <v>4499.96427609068</v>
      </c>
      <c r="O136" s="0" t="n">
        <v>4479.71634372166</v>
      </c>
      <c r="P136" s="0" t="n">
        <v>4516.69853113055</v>
      </c>
      <c r="Q136" s="0" t="n">
        <v>4532.06558159795</v>
      </c>
      <c r="R136" s="0" t="n">
        <v>4591.09379231378</v>
      </c>
      <c r="S136" s="0" t="n">
        <v>4579.86731020483</v>
      </c>
      <c r="T136" s="0" t="n">
        <f aca="false">K136-$C136</f>
        <v>79.6987678472105</v>
      </c>
      <c r="U136" s="0" t="n">
        <f aca="false">L136-$C136</f>
        <v>59.9476805478107</v>
      </c>
      <c r="V136" s="0" t="n">
        <f aca="false">M136-$C136</f>
        <v>104.09597692887</v>
      </c>
      <c r="W136" s="0" t="n">
        <f aca="false">N136-$C136</f>
        <v>42.2699100906802</v>
      </c>
      <c r="X136" s="0" t="n">
        <f aca="false">O136-$C136</f>
        <v>22.0219777216607</v>
      </c>
      <c r="Y136" s="0" t="n">
        <f aca="false">P136-$C136</f>
        <v>59.0041651305501</v>
      </c>
      <c r="Z136" s="0" t="n">
        <f aca="false">Q136-$C136</f>
        <v>74.3712155979501</v>
      </c>
      <c r="AA136" s="0" t="n">
        <f aca="false">R136-$C136</f>
        <v>133.39942631378</v>
      </c>
      <c r="AB136" s="0" t="n">
        <f aca="false">S136-$C136</f>
        <v>122.17294420483</v>
      </c>
      <c r="AC136" s="0" t="n">
        <f aca="false">ABS(T136)</f>
        <v>79.6987678472105</v>
      </c>
      <c r="AD136" s="0" t="n">
        <f aca="false">ABS(U136)</f>
        <v>59.9476805478107</v>
      </c>
      <c r="AE136" s="0" t="n">
        <f aca="false">ABS(V136)</f>
        <v>104.09597692887</v>
      </c>
      <c r="AF136" s="0" t="n">
        <f aca="false">ABS(W136)</f>
        <v>42.2699100906802</v>
      </c>
      <c r="AG136" s="0" t="n">
        <f aca="false">ABS(X136)</f>
        <v>22.0219777216607</v>
      </c>
      <c r="AH136" s="0" t="n">
        <f aca="false">ABS(Y136)</f>
        <v>59.0041651305501</v>
      </c>
      <c r="AI136" s="0" t="n">
        <f aca="false">ABS(Z136)</f>
        <v>74.3712155979501</v>
      </c>
      <c r="AJ136" s="0" t="n">
        <f aca="false">ABS(AA136)</f>
        <v>133.39942631378</v>
      </c>
      <c r="AK136" s="0" t="n">
        <f aca="false">ABS(AB136)</f>
        <v>122.17294420483</v>
      </c>
      <c r="AL136" s="0" t="n">
        <f aca="false">T136^2</f>
        <v>6351.89359636356</v>
      </c>
      <c r="AM136" s="0" t="n">
        <f aca="false">U136^2</f>
        <v>3593.72440306236</v>
      </c>
      <c r="AN136" s="0" t="n">
        <f aca="false">V136^2</f>
        <v>10835.9724127759</v>
      </c>
      <c r="AO136" s="0" t="n">
        <f aca="false">W136^2</f>
        <v>1786.74529907419</v>
      </c>
      <c r="AP136" s="0" t="n">
        <f aca="false">X136^2</f>
        <v>484.967502773322</v>
      </c>
      <c r="AQ136" s="0" t="n">
        <f aca="false">Y136^2</f>
        <v>3481.49150275322</v>
      </c>
      <c r="AR136" s="0" t="n">
        <f aca="false">Z136^2</f>
        <v>5531.07770951678</v>
      </c>
      <c r="AS136" s="0" t="n">
        <f aca="false">AA136^2</f>
        <v>17795.4069408457</v>
      </c>
      <c r="AT136" s="0" t="n">
        <f aca="false">AB136^2</f>
        <v>14926.2282956765</v>
      </c>
      <c r="AU136" s="19" t="n">
        <f aca="false">ABS(T136/$C136)</f>
        <v>0.0178789215463256</v>
      </c>
      <c r="AV136" s="19" t="n">
        <f aca="false">ABS(U136/$C136)</f>
        <v>0.0134481361048536</v>
      </c>
      <c r="AW136" s="19" t="n">
        <f aca="false">ABS(V136/$C136)</f>
        <v>0.0233519771393122</v>
      </c>
      <c r="AX136" s="19" t="n">
        <f aca="false">ABS(W136/$C136)</f>
        <v>0.00948246035284219</v>
      </c>
      <c r="AY136" s="19" t="n">
        <f aca="false">ABS(X136/$C136)</f>
        <v>0.00494021705248058</v>
      </c>
      <c r="AZ136" s="19" t="n">
        <f aca="false">ABS(Y136/$C136)</f>
        <v>0.0132364761434958</v>
      </c>
      <c r="BA136" s="19" t="n">
        <f aca="false">ABS(Z136/$C136)</f>
        <v>0.0166837852691737</v>
      </c>
      <c r="BB136" s="19" t="n">
        <f aca="false">ABS(AA136/$C136)</f>
        <v>0.0299256555880666</v>
      </c>
      <c r="BC136" s="19" t="n">
        <f aca="false">ABS(AB136/$C136)</f>
        <v>0.0274072051993239</v>
      </c>
      <c r="BE136" s="0" t="n">
        <v>4537.5989699977</v>
      </c>
      <c r="BF136" s="0" t="n">
        <v>4518.18283683328</v>
      </c>
      <c r="BG136" s="0" t="n">
        <v>4561.58243243646</v>
      </c>
      <c r="BH136" s="0" t="n">
        <v>4500.80485960891</v>
      </c>
      <c r="BI136" s="0" t="n">
        <v>4480.90030725583</v>
      </c>
      <c r="BJ136" s="0" t="n">
        <v>4517.25532227642</v>
      </c>
      <c r="BK136" s="0" t="n">
        <v>4532.36176647852</v>
      </c>
      <c r="BL136" s="0" t="n">
        <v>4590.38893138052</v>
      </c>
      <c r="BM136" s="0" t="n">
        <v>4579.35283659287</v>
      </c>
      <c r="BN136" s="0" t="n">
        <f aca="false">BE136-$C136</f>
        <v>79.9046039977002</v>
      </c>
      <c r="BO136" s="0" t="n">
        <f aca="false">BF136-$C136</f>
        <v>60.4884708332802</v>
      </c>
      <c r="BP136" s="0" t="n">
        <f aca="false">BG136-$C136</f>
        <v>103.888066436461</v>
      </c>
      <c r="BQ136" s="0" t="n">
        <f aca="false">BH136-$C136</f>
        <v>43.1104936089105</v>
      </c>
      <c r="BR136" s="0" t="n">
        <f aca="false">BI136-$C136</f>
        <v>23.2059412558301</v>
      </c>
      <c r="BS136" s="0" t="n">
        <f aca="false">BJ136-$C136</f>
        <v>59.5609562764203</v>
      </c>
      <c r="BT136" s="0" t="n">
        <f aca="false">BK136-$C136</f>
        <v>74.66740047852</v>
      </c>
      <c r="BU136" s="0" t="n">
        <f aca="false">BL136-$C136</f>
        <v>132.694565380521</v>
      </c>
      <c r="BV136" s="0" t="n">
        <f aca="false">BM136-$C136</f>
        <v>121.65847059287</v>
      </c>
      <c r="BW136" s="0" t="n">
        <f aca="false">ABS(BN136)</f>
        <v>79.9046039977002</v>
      </c>
      <c r="BX136" s="0" t="n">
        <f aca="false">ABS(BO136)</f>
        <v>60.4884708332802</v>
      </c>
      <c r="BY136" s="0" t="n">
        <f aca="false">ABS(BP136)</f>
        <v>103.888066436461</v>
      </c>
      <c r="BZ136" s="0" t="n">
        <f aca="false">ABS(BQ136)</f>
        <v>43.1104936089105</v>
      </c>
      <c r="CA136" s="0" t="n">
        <f aca="false">ABS(BR136)</f>
        <v>23.2059412558301</v>
      </c>
      <c r="CB136" s="0" t="n">
        <f aca="false">ABS(BS136)</f>
        <v>59.5609562764203</v>
      </c>
      <c r="CC136" s="0" t="n">
        <f aca="false">ABS(BT136)</f>
        <v>74.66740047852</v>
      </c>
      <c r="CD136" s="0" t="n">
        <f aca="false">ABS(BU136)</f>
        <v>132.694565380521</v>
      </c>
      <c r="CE136" s="0" t="n">
        <f aca="false">ABS(BV136)</f>
        <v>121.65847059287</v>
      </c>
      <c r="CF136" s="0" t="n">
        <f aca="false">BN136^2</f>
        <v>6384.74574002928</v>
      </c>
      <c r="CG136" s="0" t="n">
        <f aca="false">BO136^2</f>
        <v>3658.85510374859</v>
      </c>
      <c r="CH136" s="0" t="n">
        <f aca="false">BP136^2</f>
        <v>10792.7303479064</v>
      </c>
      <c r="CI136" s="0" t="n">
        <f aca="false">BQ136^2</f>
        <v>1858.51465920391</v>
      </c>
      <c r="CJ136" s="0" t="n">
        <f aca="false">BR136^2</f>
        <v>538.515709569038</v>
      </c>
      <c r="CK136" s="0" t="n">
        <f aca="false">BS136^2</f>
        <v>3547.50751256165</v>
      </c>
      <c r="CL136" s="0" t="n">
        <f aca="false">BT136^2</f>
        <v>5575.22069421969</v>
      </c>
      <c r="CM136" s="0" t="n">
        <f aca="false">BU136^2</f>
        <v>17607.8476815252</v>
      </c>
      <c r="CN136" s="0" t="n">
        <f aca="false">BV136^2</f>
        <v>14800.7834669962</v>
      </c>
      <c r="CO136" s="19" t="n">
        <f aca="false">ABS(BN136/$C136)</f>
        <v>0.0179250970203687</v>
      </c>
      <c r="CP136" s="19" t="n">
        <f aca="false">ABS(BO136/$C136)</f>
        <v>0.0135694522474757</v>
      </c>
      <c r="CQ136" s="19" t="n">
        <f aca="false">ABS(BP136/$C136)</f>
        <v>0.023305336325621</v>
      </c>
      <c r="CR136" s="19" t="n">
        <f aca="false">ABS(BQ136/$C136)</f>
        <v>0.00967102947607216</v>
      </c>
      <c r="CS136" s="19" t="n">
        <f aca="false">ABS(BR136/$C136)</f>
        <v>0.00520581703241655</v>
      </c>
      <c r="CT136" s="19" t="n">
        <f aca="false">ABS(BS136/$C136)</f>
        <v>0.0133613817785947</v>
      </c>
      <c r="CU136" s="19" t="n">
        <f aca="false">ABS(BT136/$C136)</f>
        <v>0.0167502287837472</v>
      </c>
      <c r="CV136" s="19" t="n">
        <f aca="false">ABS(BU136/$C136)</f>
        <v>0.0297675332774295</v>
      </c>
      <c r="CW136" s="19" t="n">
        <f aca="false">ABS(BV136/$C136)</f>
        <v>0.0272917927080838</v>
      </c>
    </row>
    <row r="137" customFormat="false" ht="13.8" hidden="false" customHeight="false" outlineLevel="0" collapsed="false">
      <c r="A137" s="0" t="n">
        <f aca="false">A136+1</f>
        <v>132</v>
      </c>
      <c r="B137" s="0" t="n">
        <f aca="false">B136+1/12</f>
        <v>1958.91666666666</v>
      </c>
      <c r="C137" s="0" t="n">
        <v>4243.071471</v>
      </c>
      <c r="E137" s="0" t="n">
        <v>4454.6684445638</v>
      </c>
      <c r="F137" s="0" t="n">
        <f aca="false">E137-C137</f>
        <v>211.5969735638</v>
      </c>
      <c r="G137" s="0" t="n">
        <f aca="false">ABS(F137)</f>
        <v>211.5969735638</v>
      </c>
      <c r="H137" s="0" t="n">
        <f aca="false">F137^2</f>
        <v>44773.2792213595</v>
      </c>
      <c r="I137" s="19" t="n">
        <f aca="false">ABS(F137/C137)</f>
        <v>0.0498688214445587</v>
      </c>
      <c r="K137" s="0" t="n">
        <v>4457.60743712714</v>
      </c>
      <c r="L137" s="0" t="n">
        <v>4431.67295097964</v>
      </c>
      <c r="M137" s="0" t="n">
        <v>4449.56435668558</v>
      </c>
      <c r="N137" s="0" t="n">
        <v>4412.089461809</v>
      </c>
      <c r="O137" s="0" t="n">
        <v>4264.21263135752</v>
      </c>
      <c r="P137" s="0" t="n">
        <v>4449.05506752202</v>
      </c>
      <c r="Q137" s="0" t="n">
        <v>4400.01208409129</v>
      </c>
      <c r="R137" s="0" t="n">
        <v>4482.74091413732</v>
      </c>
      <c r="S137" s="0" t="n">
        <v>4479.45095936891</v>
      </c>
      <c r="T137" s="0" t="n">
        <f aca="false">K137-$C137</f>
        <v>214.53596612714</v>
      </c>
      <c r="U137" s="0" t="n">
        <f aca="false">L137-$C137</f>
        <v>188.601479979639</v>
      </c>
      <c r="V137" s="0" t="n">
        <f aca="false">M137-$C137</f>
        <v>206.492885685579</v>
      </c>
      <c r="W137" s="0" t="n">
        <f aca="false">N137-$C137</f>
        <v>169.017990808999</v>
      </c>
      <c r="X137" s="0" t="n">
        <f aca="false">O137-$C137</f>
        <v>21.1411603575198</v>
      </c>
      <c r="Y137" s="0" t="n">
        <f aca="false">P137-$C137</f>
        <v>205.98359652202</v>
      </c>
      <c r="Z137" s="0" t="n">
        <f aca="false">Q137-$C137</f>
        <v>156.940613091289</v>
      </c>
      <c r="AA137" s="0" t="n">
        <f aca="false">R137-$C137</f>
        <v>239.66944313732</v>
      </c>
      <c r="AB137" s="0" t="n">
        <f aca="false">S137-$C137</f>
        <v>236.37948836891</v>
      </c>
      <c r="AC137" s="0" t="n">
        <f aca="false">ABS(T137)</f>
        <v>214.53596612714</v>
      </c>
      <c r="AD137" s="0" t="n">
        <f aca="false">ABS(U137)</f>
        <v>188.601479979639</v>
      </c>
      <c r="AE137" s="0" t="n">
        <f aca="false">ABS(V137)</f>
        <v>206.492885685579</v>
      </c>
      <c r="AF137" s="0" t="n">
        <f aca="false">ABS(W137)</f>
        <v>169.017990808999</v>
      </c>
      <c r="AG137" s="0" t="n">
        <f aca="false">ABS(X137)</f>
        <v>21.1411603575198</v>
      </c>
      <c r="AH137" s="0" t="n">
        <f aca="false">ABS(Y137)</f>
        <v>205.98359652202</v>
      </c>
      <c r="AI137" s="0" t="n">
        <f aca="false">ABS(Z137)</f>
        <v>156.940613091289</v>
      </c>
      <c r="AJ137" s="0" t="n">
        <f aca="false">ABS(AA137)</f>
        <v>239.66944313732</v>
      </c>
      <c r="AK137" s="0" t="n">
        <f aca="false">ABS(AB137)</f>
        <v>236.37948836891</v>
      </c>
      <c r="AL137" s="0" t="n">
        <f aca="false">T137^2</f>
        <v>46025.6807621052</v>
      </c>
      <c r="AM137" s="0" t="n">
        <f aca="false">U137^2</f>
        <v>35570.5182505103</v>
      </c>
      <c r="AN137" s="0" t="n">
        <f aca="false">V137^2</f>
        <v>42639.3118387578</v>
      </c>
      <c r="AO137" s="0" t="n">
        <f aca="false">W137^2</f>
        <v>28567.081217111</v>
      </c>
      <c r="AP137" s="0" t="n">
        <f aca="false">X137^2</f>
        <v>446.948661262365</v>
      </c>
      <c r="AQ137" s="0" t="n">
        <f aca="false">Y137^2</f>
        <v>42429.2420361463</v>
      </c>
      <c r="AR137" s="0" t="n">
        <f aca="false">Z137^2</f>
        <v>24630.3560374698</v>
      </c>
      <c r="AS137" s="0" t="n">
        <f aca="false">AA137^2</f>
        <v>57441.441973753</v>
      </c>
      <c r="AT137" s="0" t="n">
        <f aca="false">AB137^2</f>
        <v>55875.2625215475</v>
      </c>
      <c r="AU137" s="19" t="n">
        <f aca="false">ABS(T137/$C137)</f>
        <v>0.0505614783049083</v>
      </c>
      <c r="AV137" s="19" t="n">
        <f aca="false">ABS(U137/$C137)</f>
        <v>0.0444492819102073</v>
      </c>
      <c r="AW137" s="19" t="n">
        <f aca="false">ABS(V137/$C137)</f>
        <v>0.0486658985352679</v>
      </c>
      <c r="AX137" s="19" t="n">
        <f aca="false">ABS(W137/$C137)</f>
        <v>0.0398338778793102</v>
      </c>
      <c r="AY137" s="19" t="n">
        <f aca="false">ABS(X137/$C137)</f>
        <v>0.00498251337551389</v>
      </c>
      <c r="AZ137" s="19" t="n">
        <f aca="false">ABS(Y137/$C137)</f>
        <v>0.0485458701155154</v>
      </c>
      <c r="BA137" s="19" t="n">
        <f aca="false">ABS(Z137/$C137)</f>
        <v>0.0369875016633407</v>
      </c>
      <c r="BB137" s="19" t="n">
        <f aca="false">ABS(AA137/$C137)</f>
        <v>0.0564848942034986</v>
      </c>
      <c r="BC137" s="19" t="n">
        <f aca="false">ABS(AB137/$C137)</f>
        <v>0.0557095231566306</v>
      </c>
      <c r="BE137" s="0" t="n">
        <v>4457.49723604746</v>
      </c>
      <c r="BF137" s="0" t="n">
        <v>4432.5351948153</v>
      </c>
      <c r="BG137" s="0" t="n">
        <v>4449.75574063189</v>
      </c>
      <c r="BH137" s="0" t="n">
        <v>4413.6860122494</v>
      </c>
      <c r="BI137" s="0" t="n">
        <v>4271.35400235273</v>
      </c>
      <c r="BJ137" s="0" t="n">
        <v>4449.2655478813</v>
      </c>
      <c r="BK137" s="0" t="n">
        <v>4402.0614904119</v>
      </c>
      <c r="BL137" s="0" t="n">
        <v>4481.6883029484</v>
      </c>
      <c r="BM137" s="0" t="n">
        <v>4478.5217090119</v>
      </c>
      <c r="BN137" s="0" t="n">
        <f aca="false">BE137-$C137</f>
        <v>214.42576504746</v>
      </c>
      <c r="BO137" s="0" t="n">
        <f aca="false">BF137-$C137</f>
        <v>189.4637238153</v>
      </c>
      <c r="BP137" s="0" t="n">
        <f aca="false">BG137-$C137</f>
        <v>206.68426963189</v>
      </c>
      <c r="BQ137" s="0" t="n">
        <f aca="false">BH137-$C137</f>
        <v>170.6145412494</v>
      </c>
      <c r="BR137" s="0" t="n">
        <f aca="false">BI137-$C137</f>
        <v>28.2825313527301</v>
      </c>
      <c r="BS137" s="0" t="n">
        <f aca="false">BJ137-$C137</f>
        <v>206.1940768813</v>
      </c>
      <c r="BT137" s="0" t="n">
        <f aca="false">BK137-$C137</f>
        <v>158.9900194119</v>
      </c>
      <c r="BU137" s="0" t="n">
        <f aca="false">BL137-$C137</f>
        <v>238.6168319484</v>
      </c>
      <c r="BV137" s="0" t="n">
        <f aca="false">BM137-$C137</f>
        <v>235.4502380119</v>
      </c>
      <c r="BW137" s="0" t="n">
        <f aca="false">ABS(BN137)</f>
        <v>214.42576504746</v>
      </c>
      <c r="BX137" s="0" t="n">
        <f aca="false">ABS(BO137)</f>
        <v>189.4637238153</v>
      </c>
      <c r="BY137" s="0" t="n">
        <f aca="false">ABS(BP137)</f>
        <v>206.68426963189</v>
      </c>
      <c r="BZ137" s="0" t="n">
        <f aca="false">ABS(BQ137)</f>
        <v>170.6145412494</v>
      </c>
      <c r="CA137" s="0" t="n">
        <f aca="false">ABS(BR137)</f>
        <v>28.2825313527301</v>
      </c>
      <c r="CB137" s="0" t="n">
        <f aca="false">ABS(BS137)</f>
        <v>206.1940768813</v>
      </c>
      <c r="CC137" s="0" t="n">
        <f aca="false">ABS(BT137)</f>
        <v>158.9900194119</v>
      </c>
      <c r="CD137" s="0" t="n">
        <f aca="false">ABS(BU137)</f>
        <v>238.6168319484</v>
      </c>
      <c r="CE137" s="0" t="n">
        <f aca="false">ABS(BV137)</f>
        <v>235.4502380119</v>
      </c>
      <c r="CF137" s="0" t="n">
        <f aca="false">BN137^2</f>
        <v>45978.4087161886</v>
      </c>
      <c r="CG137" s="0" t="n">
        <f aca="false">BO137^2</f>
        <v>35896.5026419603</v>
      </c>
      <c r="CH137" s="0" t="n">
        <f aca="false">BP137^2</f>
        <v>42718.3873132678</v>
      </c>
      <c r="CI137" s="0" t="n">
        <f aca="false">BQ137^2</f>
        <v>29109.3216857431</v>
      </c>
      <c r="CJ137" s="0" t="n">
        <f aca="false">BR137^2</f>
        <v>799.90157971816</v>
      </c>
      <c r="CK137" s="0" t="n">
        <f aca="false">BS137^2</f>
        <v>42515.9973409315</v>
      </c>
      <c r="CL137" s="0" t="n">
        <f aca="false">BT137^2</f>
        <v>25277.8262725963</v>
      </c>
      <c r="CM137" s="0" t="n">
        <f aca="false">BU137^2</f>
        <v>56937.9924890907</v>
      </c>
      <c r="CN137" s="0" t="n">
        <f aca="false">BV137^2</f>
        <v>55436.8145798605</v>
      </c>
      <c r="CO137" s="19" t="n">
        <f aca="false">ABS(BN137/$C137)</f>
        <v>0.0505355062984422</v>
      </c>
      <c r="CP137" s="19" t="n">
        <f aca="false">ABS(BO137/$C137)</f>
        <v>0.0446524940977821</v>
      </c>
      <c r="CQ137" s="19" t="n">
        <f aca="false">ABS(BP137/$C137)</f>
        <v>0.0487110035841991</v>
      </c>
      <c r="CR137" s="19" t="n">
        <f aca="false">ABS(BQ137/$C137)</f>
        <v>0.0402101502214823</v>
      </c>
      <c r="CS137" s="19" t="n">
        <f aca="false">ABS(BR137/$C137)</f>
        <v>0.00666557976834237</v>
      </c>
      <c r="CT137" s="19" t="n">
        <f aca="false">ABS(BS137/$C137)</f>
        <v>0.0485954757751708</v>
      </c>
      <c r="CU137" s="19" t="n">
        <f aca="false">ABS(BT137/$C137)</f>
        <v>0.0374705023232678</v>
      </c>
      <c r="CV137" s="19" t="n">
        <f aca="false">ABS(BU137/$C137)</f>
        <v>0.0562368165559462</v>
      </c>
      <c r="CW137" s="19" t="n">
        <f aca="false">ABS(BV137/$C137)</f>
        <v>0.0554905189839773</v>
      </c>
    </row>
    <row r="138" customFormat="false" ht="13.8" hidden="false" customHeight="false" outlineLevel="0" collapsed="false">
      <c r="A138" s="0" t="n">
        <f aca="false">A137+1</f>
        <v>133</v>
      </c>
      <c r="B138" s="0" t="n">
        <f aca="false">B137+1/12</f>
        <v>1958.99999999999</v>
      </c>
      <c r="C138" s="0" t="n">
        <v>4200.877198</v>
      </c>
      <c r="E138" s="0" t="n">
        <v>4389.52872147119</v>
      </c>
      <c r="F138" s="0" t="n">
        <f aca="false">E138-C138</f>
        <v>188.65152347119</v>
      </c>
      <c r="G138" s="0" t="n">
        <f aca="false">ABS(F138)</f>
        <v>188.65152347119</v>
      </c>
      <c r="H138" s="0" t="n">
        <f aca="false">F138^2</f>
        <v>35589.3973080008</v>
      </c>
      <c r="I138" s="19" t="n">
        <f aca="false">ABS(F138/C138)</f>
        <v>0.0449076501357871</v>
      </c>
      <c r="K138" s="0" t="n">
        <v>4359.92844450263</v>
      </c>
      <c r="L138" s="0" t="n">
        <v>4345.5092074222</v>
      </c>
      <c r="M138" s="0" t="n">
        <v>4421.11067067588</v>
      </c>
      <c r="N138" s="0" t="n">
        <v>4343.94857528186</v>
      </c>
      <c r="O138" s="0" t="n">
        <v>4121.67627943305</v>
      </c>
      <c r="P138" s="0" t="n">
        <v>4400.46766645036</v>
      </c>
      <c r="Q138" s="0" t="n">
        <v>4347.75454483208</v>
      </c>
      <c r="R138" s="0" t="n">
        <v>4335.78598522103</v>
      </c>
      <c r="S138" s="0" t="n">
        <v>4296.12791635753</v>
      </c>
      <c r="T138" s="0" t="n">
        <f aca="false">K138-$C138</f>
        <v>159.05124650263</v>
      </c>
      <c r="U138" s="0" t="n">
        <f aca="false">L138-$C138</f>
        <v>144.6320094222</v>
      </c>
      <c r="V138" s="0" t="n">
        <f aca="false">M138-$C138</f>
        <v>220.23347267588</v>
      </c>
      <c r="W138" s="0" t="n">
        <f aca="false">N138-$C138</f>
        <v>143.07137728186</v>
      </c>
      <c r="X138" s="0" t="n">
        <f aca="false">O138-$C138</f>
        <v>-79.2009185669504</v>
      </c>
      <c r="Y138" s="0" t="n">
        <f aca="false">P138-$C138</f>
        <v>199.59046845036</v>
      </c>
      <c r="Z138" s="0" t="n">
        <f aca="false">Q138-$C138</f>
        <v>146.87734683208</v>
      </c>
      <c r="AA138" s="0" t="n">
        <f aca="false">R138-$C138</f>
        <v>134.90878722103</v>
      </c>
      <c r="AB138" s="0" t="n">
        <f aca="false">S138-$C138</f>
        <v>95.2507183575299</v>
      </c>
      <c r="AC138" s="0" t="n">
        <f aca="false">ABS(T138)</f>
        <v>159.05124650263</v>
      </c>
      <c r="AD138" s="0" t="n">
        <f aca="false">ABS(U138)</f>
        <v>144.6320094222</v>
      </c>
      <c r="AE138" s="0" t="n">
        <f aca="false">ABS(V138)</f>
        <v>220.23347267588</v>
      </c>
      <c r="AF138" s="0" t="n">
        <f aca="false">ABS(W138)</f>
        <v>143.07137728186</v>
      </c>
      <c r="AG138" s="0" t="n">
        <f aca="false">ABS(X138)</f>
        <v>79.2009185669504</v>
      </c>
      <c r="AH138" s="0" t="n">
        <f aca="false">ABS(Y138)</f>
        <v>199.59046845036</v>
      </c>
      <c r="AI138" s="0" t="n">
        <f aca="false">ABS(Z138)</f>
        <v>146.87734683208</v>
      </c>
      <c r="AJ138" s="0" t="n">
        <f aca="false">ABS(AA138)</f>
        <v>134.90878722103</v>
      </c>
      <c r="AK138" s="0" t="n">
        <f aca="false">ABS(AB138)</f>
        <v>95.2507183575299</v>
      </c>
      <c r="AL138" s="0" t="n">
        <f aca="false">T138^2</f>
        <v>25297.2990140402</v>
      </c>
      <c r="AM138" s="0" t="n">
        <f aca="false">U138^2</f>
        <v>20918.4181495034</v>
      </c>
      <c r="AN138" s="0" t="n">
        <f aca="false">V138^2</f>
        <v>48502.7824868776</v>
      </c>
      <c r="AO138" s="0" t="n">
        <f aca="false">W138^2</f>
        <v>20469.4189973283</v>
      </c>
      <c r="AP138" s="0" t="n">
        <f aca="false">X138^2</f>
        <v>6272.7855018487</v>
      </c>
      <c r="AQ138" s="0" t="n">
        <f aca="false">Y138^2</f>
        <v>39836.3550962343</v>
      </c>
      <c r="AR138" s="0" t="n">
        <f aca="false">Z138^2</f>
        <v>21572.955012431</v>
      </c>
      <c r="AS138" s="0" t="n">
        <f aca="false">AA138^2</f>
        <v>18200.3808694492</v>
      </c>
      <c r="AT138" s="0" t="n">
        <f aca="false">AB138^2</f>
        <v>9072.69934762548</v>
      </c>
      <c r="AU138" s="19" t="n">
        <f aca="false">ABS(T138/$C138)</f>
        <v>0.0378614367919048</v>
      </c>
      <c r="AV138" s="19" t="n">
        <f aca="false">ABS(U138/$C138)</f>
        <v>0.0344290019929776</v>
      </c>
      <c r="AW138" s="19" t="n">
        <f aca="false">ABS(V138/$C138)</f>
        <v>0.052425591678978</v>
      </c>
      <c r="AX138" s="19" t="n">
        <f aca="false">ABS(W138/$C138)</f>
        <v>0.0340575005025072</v>
      </c>
      <c r="AY138" s="19" t="n">
        <f aca="false">ABS(X138/$C138)</f>
        <v>0.018853423900289</v>
      </c>
      <c r="AZ138" s="19" t="n">
        <f aca="false">ABS(Y138/$C138)</f>
        <v>0.0475116169892751</v>
      </c>
      <c r="BA138" s="19" t="n">
        <f aca="false">ABS(Z138/$C138)</f>
        <v>0.0349634945058625</v>
      </c>
      <c r="BB138" s="19" t="n">
        <f aca="false">ABS(AA138/$C138)</f>
        <v>0.0321144325012076</v>
      </c>
      <c r="BC138" s="19" t="n">
        <f aca="false">ABS(AB138/$C138)</f>
        <v>0.0226740068485871</v>
      </c>
      <c r="BE138" s="0" t="n">
        <v>4361.45612054049</v>
      </c>
      <c r="BF138" s="0" t="n">
        <v>4347.78106308362</v>
      </c>
      <c r="BG138" s="0" t="n">
        <v>4419.4807201494</v>
      </c>
      <c r="BH138" s="0" t="n">
        <v>4346.30097547086</v>
      </c>
      <c r="BI138" s="0" t="n">
        <v>4135.50019593954</v>
      </c>
      <c r="BJ138" s="0" t="n">
        <v>4399.90310537744</v>
      </c>
      <c r="BK138" s="0" t="n">
        <v>4349.9105181941</v>
      </c>
      <c r="BL138" s="0" t="n">
        <v>4338.55965826691</v>
      </c>
      <c r="BM138" s="0" t="n">
        <v>4300.94835003252</v>
      </c>
      <c r="BN138" s="0" t="n">
        <f aca="false">BE138-$C138</f>
        <v>160.57892254049</v>
      </c>
      <c r="BO138" s="0" t="n">
        <f aca="false">BF138-$C138</f>
        <v>146.90386508362</v>
      </c>
      <c r="BP138" s="0" t="n">
        <f aca="false">BG138-$C138</f>
        <v>218.6035221494</v>
      </c>
      <c r="BQ138" s="0" t="n">
        <f aca="false">BH138-$C138</f>
        <v>145.42377747086</v>
      </c>
      <c r="BR138" s="0" t="n">
        <f aca="false">BI138-$C138</f>
        <v>-65.3770020604597</v>
      </c>
      <c r="BS138" s="0" t="n">
        <f aca="false">BJ138-$C138</f>
        <v>199.02590737744</v>
      </c>
      <c r="BT138" s="0" t="n">
        <f aca="false">BK138-$C138</f>
        <v>149.0333201941</v>
      </c>
      <c r="BU138" s="0" t="n">
        <f aca="false">BL138-$C138</f>
        <v>137.68246026691</v>
      </c>
      <c r="BV138" s="0" t="n">
        <f aca="false">BM138-$C138</f>
        <v>100.071152032519</v>
      </c>
      <c r="BW138" s="0" t="n">
        <f aca="false">ABS(BN138)</f>
        <v>160.57892254049</v>
      </c>
      <c r="BX138" s="0" t="n">
        <f aca="false">ABS(BO138)</f>
        <v>146.90386508362</v>
      </c>
      <c r="BY138" s="0" t="n">
        <f aca="false">ABS(BP138)</f>
        <v>218.6035221494</v>
      </c>
      <c r="BZ138" s="0" t="n">
        <f aca="false">ABS(BQ138)</f>
        <v>145.42377747086</v>
      </c>
      <c r="CA138" s="0" t="n">
        <f aca="false">ABS(BR138)</f>
        <v>65.3770020604597</v>
      </c>
      <c r="CB138" s="0" t="n">
        <f aca="false">ABS(BS138)</f>
        <v>199.02590737744</v>
      </c>
      <c r="CC138" s="0" t="n">
        <f aca="false">ABS(BT138)</f>
        <v>149.0333201941</v>
      </c>
      <c r="CD138" s="0" t="n">
        <f aca="false">ABS(BU138)</f>
        <v>137.68246026691</v>
      </c>
      <c r="CE138" s="0" t="n">
        <f aca="false">ABS(BV138)</f>
        <v>100.071152032519</v>
      </c>
      <c r="CF138" s="0" t="n">
        <f aca="false">BN138^2</f>
        <v>25785.5903642646</v>
      </c>
      <c r="CG138" s="0" t="n">
        <f aca="false">BO138^2</f>
        <v>21580.7455765065</v>
      </c>
      <c r="CH138" s="0" t="n">
        <f aca="false">BP138^2</f>
        <v>47787.4998961233</v>
      </c>
      <c r="CI138" s="0" t="n">
        <f aca="false">BQ138^2</f>
        <v>21148.0750538942</v>
      </c>
      <c r="CJ138" s="0" t="n">
        <f aca="false">BR138^2</f>
        <v>4274.15239841336</v>
      </c>
      <c r="CK138" s="0" t="n">
        <f aca="false">BS138^2</f>
        <v>39611.3118074132</v>
      </c>
      <c r="CL138" s="0" t="n">
        <f aca="false">BT138^2</f>
        <v>22210.9305280772</v>
      </c>
      <c r="CM138" s="0" t="n">
        <f aca="false">BU138^2</f>
        <v>18956.4598651493</v>
      </c>
      <c r="CN138" s="0" t="n">
        <f aca="false">BV138^2</f>
        <v>10014.2354691156</v>
      </c>
      <c r="CO138" s="19" t="n">
        <f aca="false">ABS(BN138/$C138)</f>
        <v>0.0382250932297988</v>
      </c>
      <c r="CP138" s="19" t="n">
        <f aca="false">ABS(BO138/$C138)</f>
        <v>0.0349698070568587</v>
      </c>
      <c r="CQ138" s="19" t="n">
        <f aca="false">ABS(BP138/$C138)</f>
        <v>0.0520375892571857</v>
      </c>
      <c r="CR138" s="19" t="n">
        <f aca="false">ABS(BQ138/$C138)</f>
        <v>0.0346174788303959</v>
      </c>
      <c r="CS138" s="19" t="n">
        <f aca="false">ABS(BR138/$C138)</f>
        <v>0.0155627024973697</v>
      </c>
      <c r="CT138" s="19" t="n">
        <f aca="false">ABS(BS138/$C138)</f>
        <v>0.0473772257547044</v>
      </c>
      <c r="CU138" s="19" t="n">
        <f aca="false">ABS(BT138/$C138)</f>
        <v>0.0354767143074431</v>
      </c>
      <c r="CV138" s="19" t="n">
        <f aca="false">ABS(BU138/$C138)</f>
        <v>0.032774692945668</v>
      </c>
      <c r="CW138" s="19" t="n">
        <f aca="false">ABS(BV138/$C138)</f>
        <v>0.0238214894927576</v>
      </c>
    </row>
    <row r="139" customFormat="false" ht="13.8" hidden="false" customHeight="false" outlineLevel="0" collapsed="false">
      <c r="A139" s="0" t="n">
        <f aca="false">A138+1</f>
        <v>134</v>
      </c>
      <c r="B139" s="0" t="n">
        <f aca="false">B138+1/12</f>
        <v>1959.08333333332</v>
      </c>
      <c r="C139" s="0" t="n">
        <v>4584.35622</v>
      </c>
      <c r="E139" s="0" t="n">
        <v>4430.28189530413</v>
      </c>
      <c r="F139" s="0" t="n">
        <f aca="false">E139-C139</f>
        <v>-154.07432469587</v>
      </c>
      <c r="G139" s="0" t="n">
        <f aca="false">ABS(F139)</f>
        <v>154.07432469587</v>
      </c>
      <c r="H139" s="0" t="n">
        <f aca="false">F139^2</f>
        <v>23738.8975304884</v>
      </c>
      <c r="I139" s="19" t="n">
        <f aca="false">ABS(F139/C139)</f>
        <v>0.0336087156629966</v>
      </c>
      <c r="K139" s="0" t="n">
        <v>4412.43659725177</v>
      </c>
      <c r="L139" s="0" t="n">
        <v>4450.41131462397</v>
      </c>
      <c r="M139" s="0" t="n">
        <v>4476.46986590758</v>
      </c>
      <c r="N139" s="0" t="n">
        <v>4436.87297539794</v>
      </c>
      <c r="O139" s="0" t="n">
        <v>4230.39480585287</v>
      </c>
      <c r="P139" s="0" t="n">
        <v>4438.8299266953</v>
      </c>
      <c r="Q139" s="0" t="n">
        <v>4425.05114352554</v>
      </c>
      <c r="R139" s="0" t="n">
        <v>4391.18535823201</v>
      </c>
      <c r="S139" s="0" t="n">
        <v>4413.55652154603</v>
      </c>
      <c r="T139" s="0" t="n">
        <f aca="false">K139-$C139</f>
        <v>-171.91962274823</v>
      </c>
      <c r="U139" s="0" t="n">
        <f aca="false">L139-$C139</f>
        <v>-133.94490537603</v>
      </c>
      <c r="V139" s="0" t="n">
        <f aca="false">M139-$C139</f>
        <v>-107.886354092419</v>
      </c>
      <c r="W139" s="0" t="n">
        <f aca="false">N139-$C139</f>
        <v>-147.48324460206</v>
      </c>
      <c r="X139" s="0" t="n">
        <f aca="false">O139-$C139</f>
        <v>-353.961414147129</v>
      </c>
      <c r="Y139" s="0" t="n">
        <f aca="false">P139-$C139</f>
        <v>-145.5262933047</v>
      </c>
      <c r="Z139" s="0" t="n">
        <f aca="false">Q139-$C139</f>
        <v>-159.305076474459</v>
      </c>
      <c r="AA139" s="0" t="n">
        <f aca="false">R139-$C139</f>
        <v>-193.17086176799</v>
      </c>
      <c r="AB139" s="0" t="n">
        <f aca="false">S139-$C139</f>
        <v>-170.79969845397</v>
      </c>
      <c r="AC139" s="0" t="n">
        <f aca="false">ABS(T139)</f>
        <v>171.91962274823</v>
      </c>
      <c r="AD139" s="0" t="n">
        <f aca="false">ABS(U139)</f>
        <v>133.94490537603</v>
      </c>
      <c r="AE139" s="0" t="n">
        <f aca="false">ABS(V139)</f>
        <v>107.886354092419</v>
      </c>
      <c r="AF139" s="0" t="n">
        <f aca="false">ABS(W139)</f>
        <v>147.48324460206</v>
      </c>
      <c r="AG139" s="0" t="n">
        <f aca="false">ABS(X139)</f>
        <v>353.961414147129</v>
      </c>
      <c r="AH139" s="0" t="n">
        <f aca="false">ABS(Y139)</f>
        <v>145.5262933047</v>
      </c>
      <c r="AI139" s="0" t="n">
        <f aca="false">ABS(Z139)</f>
        <v>159.305076474459</v>
      </c>
      <c r="AJ139" s="0" t="n">
        <f aca="false">ABS(AA139)</f>
        <v>193.17086176799</v>
      </c>
      <c r="AK139" s="0" t="n">
        <f aca="false">ABS(AB139)</f>
        <v>170.79969845397</v>
      </c>
      <c r="AL139" s="0" t="n">
        <f aca="false">T139^2</f>
        <v>29556.3566858937</v>
      </c>
      <c r="AM139" s="0" t="n">
        <f aca="false">U139^2</f>
        <v>17941.2376761936</v>
      </c>
      <c r="AN139" s="0" t="n">
        <f aca="false">V139^2</f>
        <v>11639.4653993549</v>
      </c>
      <c r="AO139" s="0" t="n">
        <f aca="false">W139^2</f>
        <v>21751.3074383511</v>
      </c>
      <c r="AP139" s="0" t="n">
        <f aca="false">X139^2</f>
        <v>125288.682705036</v>
      </c>
      <c r="AQ139" s="0" t="n">
        <f aca="false">Y139^2</f>
        <v>21177.9020430055</v>
      </c>
      <c r="AR139" s="0" t="n">
        <f aca="false">Z139^2</f>
        <v>25378.1073905334</v>
      </c>
      <c r="AS139" s="0" t="n">
        <f aca="false">AA139^2</f>
        <v>37314.9818361878</v>
      </c>
      <c r="AT139" s="0" t="n">
        <f aca="false">AB139^2</f>
        <v>29172.5369919669</v>
      </c>
      <c r="AU139" s="19" t="n">
        <f aca="false">ABS(T139/$C139)</f>
        <v>0.037501366494646</v>
      </c>
      <c r="AV139" s="19" t="n">
        <f aca="false">ABS(U139/$C139)</f>
        <v>0.0292178222956734</v>
      </c>
      <c r="AW139" s="19" t="n">
        <f aca="false">ABS(V139/$C139)</f>
        <v>0.0235335887777979</v>
      </c>
      <c r="AX139" s="19" t="n">
        <f aca="false">ABS(W139/$C139)</f>
        <v>0.0321709826907947</v>
      </c>
      <c r="AY139" s="19" t="n">
        <f aca="false">ABS(X139/$C139)</f>
        <v>0.0772107133828111</v>
      </c>
      <c r="AZ139" s="19" t="n">
        <f aca="false">ABS(Y139/$C139)</f>
        <v>0.0317441067667946</v>
      </c>
      <c r="BA139" s="19" t="n">
        <f aca="false">ABS(Z139/$C139)</f>
        <v>0.0347497159534557</v>
      </c>
      <c r="BB139" s="19" t="n">
        <f aca="false">ABS(AA139/$C139)</f>
        <v>0.0421369659114296</v>
      </c>
      <c r="BC139" s="19" t="n">
        <f aca="false">ABS(AB139/$C139)</f>
        <v>0.0372570738959668</v>
      </c>
      <c r="BE139" s="0" t="n">
        <v>4413.20117942005</v>
      </c>
      <c r="BF139" s="0" t="n">
        <v>4449.54886923222</v>
      </c>
      <c r="BG139" s="0" t="n">
        <v>4474.49094134108</v>
      </c>
      <c r="BH139" s="0" t="n">
        <v>4436.59058043347</v>
      </c>
      <c r="BI139" s="0" t="n">
        <v>4238.95897238095</v>
      </c>
      <c r="BJ139" s="0" t="n">
        <v>4438.46368611157</v>
      </c>
      <c r="BK139" s="0" t="n">
        <v>4425.27525519489</v>
      </c>
      <c r="BL139" s="0" t="n">
        <v>4392.86045018055</v>
      </c>
      <c r="BM139" s="0" t="n">
        <v>4414.27312053449</v>
      </c>
      <c r="BN139" s="0" t="n">
        <f aca="false">BE139-$C139</f>
        <v>-171.15504057995</v>
      </c>
      <c r="BO139" s="0" t="n">
        <f aca="false">BF139-$C139</f>
        <v>-134.80735076778</v>
      </c>
      <c r="BP139" s="0" t="n">
        <f aca="false">BG139-$C139</f>
        <v>-109.86527865892</v>
      </c>
      <c r="BQ139" s="0" t="n">
        <f aca="false">BH139-$C139</f>
        <v>-147.76563956653</v>
      </c>
      <c r="BR139" s="0" t="n">
        <f aca="false">BI139-$C139</f>
        <v>-345.397247619049</v>
      </c>
      <c r="BS139" s="0" t="n">
        <f aca="false">BJ139-$C139</f>
        <v>-145.89253388843</v>
      </c>
      <c r="BT139" s="0" t="n">
        <f aca="false">BK139-$C139</f>
        <v>-159.08096480511</v>
      </c>
      <c r="BU139" s="0" t="n">
        <f aca="false">BL139-$C139</f>
        <v>-191.495769819449</v>
      </c>
      <c r="BV139" s="0" t="n">
        <f aca="false">BM139-$C139</f>
        <v>-170.08309946551</v>
      </c>
      <c r="BW139" s="0" t="n">
        <f aca="false">ABS(BN139)</f>
        <v>171.15504057995</v>
      </c>
      <c r="BX139" s="0" t="n">
        <f aca="false">ABS(BO139)</f>
        <v>134.80735076778</v>
      </c>
      <c r="BY139" s="0" t="n">
        <f aca="false">ABS(BP139)</f>
        <v>109.86527865892</v>
      </c>
      <c r="BZ139" s="0" t="n">
        <f aca="false">ABS(BQ139)</f>
        <v>147.76563956653</v>
      </c>
      <c r="CA139" s="0" t="n">
        <f aca="false">ABS(BR139)</f>
        <v>345.397247619049</v>
      </c>
      <c r="CB139" s="0" t="n">
        <f aca="false">ABS(BS139)</f>
        <v>145.89253388843</v>
      </c>
      <c r="CC139" s="0" t="n">
        <f aca="false">ABS(BT139)</f>
        <v>159.08096480511</v>
      </c>
      <c r="CD139" s="0" t="n">
        <f aca="false">ABS(BU139)</f>
        <v>191.495769819449</v>
      </c>
      <c r="CE139" s="0" t="n">
        <f aca="false">ABS(BV139)</f>
        <v>170.08309946551</v>
      </c>
      <c r="CF139" s="0" t="n">
        <f aca="false">BN139^2</f>
        <v>29294.0479159243</v>
      </c>
      <c r="CG139" s="0" t="n">
        <f aca="false">BO139^2</f>
        <v>18173.0218210273</v>
      </c>
      <c r="CH139" s="0" t="n">
        <f aca="false">BP139^2</f>
        <v>12070.3794548022</v>
      </c>
      <c r="CI139" s="0" t="n">
        <f aca="false">BQ139^2</f>
        <v>21834.6842365056</v>
      </c>
      <c r="CJ139" s="0" t="n">
        <f aca="false">BR139^2</f>
        <v>119299.258662815</v>
      </c>
      <c r="CK139" s="0" t="n">
        <f aca="false">BS139^2</f>
        <v>21284.6314443867</v>
      </c>
      <c r="CL139" s="0" t="n">
        <f aca="false">BT139^2</f>
        <v>25306.7533633246</v>
      </c>
      <c r="CM139" s="0" t="n">
        <f aca="false">BU139^2</f>
        <v>36670.6298587435</v>
      </c>
      <c r="CN139" s="0" t="n">
        <f aca="false">BV139^2</f>
        <v>28928.2607237945</v>
      </c>
      <c r="CO139" s="19" t="n">
        <f aca="false">ABS(BN139/$C139)</f>
        <v>0.0373345857883511</v>
      </c>
      <c r="CP139" s="19" t="n">
        <f aca="false">ABS(BO139/$C139)</f>
        <v>0.0294059502138298</v>
      </c>
      <c r="CQ139" s="19" t="n">
        <f aca="false">ABS(BP139/$C139)</f>
        <v>0.0239652577999107</v>
      </c>
      <c r="CR139" s="19" t="n">
        <f aca="false">ABS(BQ139/$C139)</f>
        <v>0.032232582390058</v>
      </c>
      <c r="CS139" s="19" t="n">
        <f aca="false">ABS(BR139/$C139)</f>
        <v>0.0753425848785913</v>
      </c>
      <c r="CT139" s="19" t="n">
        <f aca="false">ABS(BS139/$C139)</f>
        <v>0.0318239959739496</v>
      </c>
      <c r="CU139" s="19" t="n">
        <f aca="false">ABS(BT139/$C139)</f>
        <v>0.0347008297721476</v>
      </c>
      <c r="CV139" s="19" t="n">
        <f aca="false">ABS(BU139/$C139)</f>
        <v>0.0417715728511712</v>
      </c>
      <c r="CW139" s="19" t="n">
        <f aca="false">ABS(BV139/$C139)</f>
        <v>0.0371007599111716</v>
      </c>
    </row>
    <row r="140" customFormat="false" ht="13.8" hidden="false" customHeight="false" outlineLevel="0" collapsed="false">
      <c r="A140" s="0" t="n">
        <f aca="false">A139+1</f>
        <v>135</v>
      </c>
      <c r="B140" s="0" t="n">
        <f aca="false">B139+1/12</f>
        <v>1959.16666666666</v>
      </c>
      <c r="C140" s="0" t="n">
        <v>4716.838198</v>
      </c>
      <c r="E140" s="0" t="n">
        <v>4582.50943005068</v>
      </c>
      <c r="F140" s="0" t="n">
        <f aca="false">E140-C140</f>
        <v>-134.328767949321</v>
      </c>
      <c r="G140" s="0" t="n">
        <f aca="false">ABS(F140)</f>
        <v>134.328767949321</v>
      </c>
      <c r="H140" s="0" t="n">
        <f aca="false">F140^2</f>
        <v>18044.2178987824</v>
      </c>
      <c r="I140" s="19" t="n">
        <f aca="false">ABS(F140/C140)</f>
        <v>0.028478561763318</v>
      </c>
      <c r="K140" s="0" t="n">
        <v>4598.44846146165</v>
      </c>
      <c r="L140" s="0" t="n">
        <v>4577.02879389221</v>
      </c>
      <c r="M140" s="0" t="n">
        <v>4571.37099839968</v>
      </c>
      <c r="N140" s="0" t="n">
        <v>4603.86672986199</v>
      </c>
      <c r="O140" s="0" t="n">
        <v>4574.48883868133</v>
      </c>
      <c r="P140" s="0" t="n">
        <v>4561.18643636299</v>
      </c>
      <c r="Q140" s="0" t="n">
        <v>4589.06067868334</v>
      </c>
      <c r="R140" s="0" t="n">
        <v>4608.86144678589</v>
      </c>
      <c r="S140" s="0" t="n">
        <v>4555.18577451282</v>
      </c>
      <c r="T140" s="0" t="n">
        <f aca="false">K140-$C140</f>
        <v>-118.38973653835</v>
      </c>
      <c r="U140" s="0" t="n">
        <f aca="false">L140-$C140</f>
        <v>-139.80940410779</v>
      </c>
      <c r="V140" s="0" t="n">
        <f aca="false">M140-$C140</f>
        <v>-145.467199600321</v>
      </c>
      <c r="W140" s="0" t="n">
        <f aca="false">N140-$C140</f>
        <v>-112.97146813801</v>
      </c>
      <c r="X140" s="0" t="n">
        <f aca="false">O140-$C140</f>
        <v>-142.34935931867</v>
      </c>
      <c r="Y140" s="0" t="n">
        <f aca="false">P140-$C140</f>
        <v>-155.65176163701</v>
      </c>
      <c r="Z140" s="0" t="n">
        <f aca="false">Q140-$C140</f>
        <v>-127.777519316661</v>
      </c>
      <c r="AA140" s="0" t="n">
        <f aca="false">R140-$C140</f>
        <v>-107.976751214111</v>
      </c>
      <c r="AB140" s="0" t="n">
        <f aca="false">S140-$C140</f>
        <v>-161.65242348718</v>
      </c>
      <c r="AC140" s="0" t="n">
        <f aca="false">ABS(T140)</f>
        <v>118.38973653835</v>
      </c>
      <c r="AD140" s="0" t="n">
        <f aca="false">ABS(U140)</f>
        <v>139.80940410779</v>
      </c>
      <c r="AE140" s="0" t="n">
        <f aca="false">ABS(V140)</f>
        <v>145.467199600321</v>
      </c>
      <c r="AF140" s="0" t="n">
        <f aca="false">ABS(W140)</f>
        <v>112.97146813801</v>
      </c>
      <c r="AG140" s="0" t="n">
        <f aca="false">ABS(X140)</f>
        <v>142.34935931867</v>
      </c>
      <c r="AH140" s="0" t="n">
        <f aca="false">ABS(Y140)</f>
        <v>155.65176163701</v>
      </c>
      <c r="AI140" s="0" t="n">
        <f aca="false">ABS(Z140)</f>
        <v>127.777519316661</v>
      </c>
      <c r="AJ140" s="0" t="n">
        <f aca="false">ABS(AA140)</f>
        <v>107.976751214111</v>
      </c>
      <c r="AK140" s="0" t="n">
        <f aca="false">ABS(AB140)</f>
        <v>161.65242348718</v>
      </c>
      <c r="AL140" s="0" t="n">
        <f aca="false">T140^2</f>
        <v>14016.1297176199</v>
      </c>
      <c r="AM140" s="0" t="n">
        <f aca="false">U140^2</f>
        <v>19546.6694769754</v>
      </c>
      <c r="AN140" s="0" t="n">
        <f aca="false">V140^2</f>
        <v>21160.7061595596</v>
      </c>
      <c r="AO140" s="0" t="n">
        <f aca="false">W140^2</f>
        <v>12762.5526132574</v>
      </c>
      <c r="AP140" s="0" t="n">
        <f aca="false">X140^2</f>
        <v>20263.3400984359</v>
      </c>
      <c r="AQ140" s="0" t="n">
        <f aca="false">Y140^2</f>
        <v>24227.4709007046</v>
      </c>
      <c r="AR140" s="0" t="n">
        <f aca="false">Z140^2</f>
        <v>16327.0944427196</v>
      </c>
      <c r="AS140" s="0" t="n">
        <f aca="false">AA140^2</f>
        <v>11658.978802754</v>
      </c>
      <c r="AT140" s="0" t="n">
        <f aca="false">AB140^2</f>
        <v>26131.5060192787</v>
      </c>
      <c r="AU140" s="19" t="n">
        <f aca="false">ABS(T140/$C140)</f>
        <v>0.0250993847082874</v>
      </c>
      <c r="AV140" s="19" t="n">
        <f aca="false">ABS(U140/$C140)</f>
        <v>0.0296404918377459</v>
      </c>
      <c r="AW140" s="19" t="n">
        <f aca="false">ABS(V140/$C140)</f>
        <v>0.0308399808291069</v>
      </c>
      <c r="AX140" s="19" t="n">
        <f aca="false">ABS(W140/$C140)</f>
        <v>0.0239506769992465</v>
      </c>
      <c r="AY140" s="19" t="n">
        <f aca="false">ABS(X140/$C140)</f>
        <v>0.0301789786596935</v>
      </c>
      <c r="AZ140" s="19" t="n">
        <f aca="false">ABS(Y140/$C140)</f>
        <v>0.0329991734087901</v>
      </c>
      <c r="BA140" s="19" t="n">
        <f aca="false">ABS(Z140/$C140)</f>
        <v>0.0270896549665075</v>
      </c>
      <c r="BB140" s="19" t="n">
        <f aca="false">ABS(AA140/$C140)</f>
        <v>0.0228917649242023</v>
      </c>
      <c r="BC140" s="19" t="n">
        <f aca="false">ABS(AB140/$C140)</f>
        <v>0.0342713522706203</v>
      </c>
      <c r="BE140" s="0" t="n">
        <v>4598.28910730889</v>
      </c>
      <c r="BF140" s="0" t="n">
        <v>4577.08358781972</v>
      </c>
      <c r="BG140" s="0" t="n">
        <v>4571.48235744611</v>
      </c>
      <c r="BH140" s="0" t="n">
        <v>4603.65320531781</v>
      </c>
      <c r="BI140" s="0" t="n">
        <v>4574.56902639848</v>
      </c>
      <c r="BJ140" s="0" t="n">
        <v>4561.39961792378</v>
      </c>
      <c r="BK140" s="0" t="n">
        <v>4588.99518106002</v>
      </c>
      <c r="BL140" s="0" t="n">
        <v>4608.59798640412</v>
      </c>
      <c r="BM140" s="0" t="n">
        <v>4555.45894907823</v>
      </c>
      <c r="BN140" s="0" t="n">
        <f aca="false">BE140-$C140</f>
        <v>-118.54909069111</v>
      </c>
      <c r="BO140" s="0" t="n">
        <f aca="false">BF140-$C140</f>
        <v>-139.75461018028</v>
      </c>
      <c r="BP140" s="0" t="n">
        <f aca="false">BG140-$C140</f>
        <v>-145.355840553891</v>
      </c>
      <c r="BQ140" s="0" t="n">
        <f aca="false">BH140-$C140</f>
        <v>-113.184992682191</v>
      </c>
      <c r="BR140" s="0" t="n">
        <f aca="false">BI140-$C140</f>
        <v>-142.269171601521</v>
      </c>
      <c r="BS140" s="0" t="n">
        <f aca="false">BJ140-$C140</f>
        <v>-155.43858007622</v>
      </c>
      <c r="BT140" s="0" t="n">
        <f aca="false">BK140-$C140</f>
        <v>-127.843016939981</v>
      </c>
      <c r="BU140" s="0" t="n">
        <f aca="false">BL140-$C140</f>
        <v>-108.24021159588</v>
      </c>
      <c r="BV140" s="0" t="n">
        <f aca="false">BM140-$C140</f>
        <v>-161.37924892177</v>
      </c>
      <c r="BW140" s="0" t="n">
        <f aca="false">ABS(BN140)</f>
        <v>118.54909069111</v>
      </c>
      <c r="BX140" s="0" t="n">
        <f aca="false">ABS(BO140)</f>
        <v>139.75461018028</v>
      </c>
      <c r="BY140" s="0" t="n">
        <f aca="false">ABS(BP140)</f>
        <v>145.355840553891</v>
      </c>
      <c r="BZ140" s="0" t="n">
        <f aca="false">ABS(BQ140)</f>
        <v>113.184992682191</v>
      </c>
      <c r="CA140" s="0" t="n">
        <f aca="false">ABS(BR140)</f>
        <v>142.269171601521</v>
      </c>
      <c r="CB140" s="0" t="n">
        <f aca="false">ABS(BS140)</f>
        <v>155.43858007622</v>
      </c>
      <c r="CC140" s="0" t="n">
        <f aca="false">ABS(BT140)</f>
        <v>127.843016939981</v>
      </c>
      <c r="CD140" s="0" t="n">
        <f aca="false">ABS(BU140)</f>
        <v>108.24021159588</v>
      </c>
      <c r="CE140" s="0" t="n">
        <f aca="false">ABS(BV140)</f>
        <v>161.37924892177</v>
      </c>
      <c r="CF140" s="0" t="n">
        <f aca="false">BN140^2</f>
        <v>14053.886903689</v>
      </c>
      <c r="CG140" s="0" t="n">
        <f aca="false">BO140^2</f>
        <v>19531.351066642</v>
      </c>
      <c r="CH140" s="0" t="n">
        <f aca="false">BP140^2</f>
        <v>21128.3203831281</v>
      </c>
      <c r="CI140" s="0" t="n">
        <f aca="false">BQ140^2</f>
        <v>12810.8425684675</v>
      </c>
      <c r="CJ140" s="0" t="n">
        <f aca="false">BR140^2</f>
        <v>20240.5171881829</v>
      </c>
      <c r="CK140" s="0" t="n">
        <f aca="false">BS140^2</f>
        <v>24161.1521761115</v>
      </c>
      <c r="CL140" s="0" t="n">
        <f aca="false">BT140^2</f>
        <v>16343.8369803162</v>
      </c>
      <c r="CM140" s="0" t="n">
        <f aca="false">BU140^2</f>
        <v>11715.9434063209</v>
      </c>
      <c r="CN140" s="0" t="n">
        <f aca="false">BV140^2</f>
        <v>26043.2619825547</v>
      </c>
      <c r="CO140" s="19" t="n">
        <f aca="false">ABS(BN140/$C140)</f>
        <v>0.0251331688124009</v>
      </c>
      <c r="CP140" s="19" t="n">
        <f aca="false">ABS(BO140/$C140)</f>
        <v>0.0296288751731059</v>
      </c>
      <c r="CQ140" s="19" t="n">
        <f aca="false">ABS(BP140/$C140)</f>
        <v>0.0308163719958689</v>
      </c>
      <c r="CR140" s="19" t="n">
        <f aca="false">ABS(BQ140/$C140)</f>
        <v>0.0239959455743436</v>
      </c>
      <c r="CS140" s="19" t="n">
        <f aca="false">ABS(BR140/$C140)</f>
        <v>0.0301619783485147</v>
      </c>
      <c r="CT140" s="19" t="n">
        <f aca="false">ABS(BS140/$C140)</f>
        <v>0.0329539775483783</v>
      </c>
      <c r="CU140" s="19" t="n">
        <f aca="false">ABS(BT140/$C140)</f>
        <v>0.0271035408834223</v>
      </c>
      <c r="CV140" s="19" t="n">
        <f aca="false">ABS(BU140/$C140)</f>
        <v>0.0229476202176653</v>
      </c>
      <c r="CW140" s="19" t="n">
        <f aca="false">ABS(BV140/$C140)</f>
        <v>0.0342134375078193</v>
      </c>
    </row>
    <row r="141" customFormat="false" ht="13.8" hidden="false" customHeight="false" outlineLevel="0" collapsed="false">
      <c r="A141" s="0" t="n">
        <f aca="false">A140+1</f>
        <v>136</v>
      </c>
      <c r="B141" s="0" t="n">
        <f aca="false">B140+1/12</f>
        <v>1959.24999999999</v>
      </c>
      <c r="C141" s="0" t="n">
        <v>4727.397466</v>
      </c>
      <c r="E141" s="0" t="n">
        <v>4682.63449099676</v>
      </c>
      <c r="F141" s="0" t="n">
        <f aca="false">E141-C141</f>
        <v>-44.7629750032402</v>
      </c>
      <c r="G141" s="0" t="n">
        <f aca="false">ABS(F141)</f>
        <v>44.7629750032402</v>
      </c>
      <c r="H141" s="0" t="n">
        <f aca="false">F141^2</f>
        <v>2003.7239311407</v>
      </c>
      <c r="I141" s="19" t="n">
        <f aca="false">ABS(F141/C141)</f>
        <v>0.00946884101139808</v>
      </c>
      <c r="K141" s="0" t="n">
        <v>4710.28750812083</v>
      </c>
      <c r="L141" s="0" t="n">
        <v>4677.57201158136</v>
      </c>
      <c r="M141" s="0" t="n">
        <v>4686.56059643517</v>
      </c>
      <c r="N141" s="0" t="n">
        <v>4665.66168367325</v>
      </c>
      <c r="O141" s="0" t="n">
        <v>4719.9686137904</v>
      </c>
      <c r="P141" s="0" t="n">
        <v>4721.04990084612</v>
      </c>
      <c r="Q141" s="0" t="n">
        <v>4726.83245341979</v>
      </c>
      <c r="R141" s="0" t="n">
        <v>4700.30672427453</v>
      </c>
      <c r="S141" s="0" t="n">
        <v>4683.16050132246</v>
      </c>
      <c r="T141" s="0" t="n">
        <f aca="false">K141-$C141</f>
        <v>-17.10995787917</v>
      </c>
      <c r="U141" s="0" t="n">
        <f aca="false">L141-$C141</f>
        <v>-49.8254544186402</v>
      </c>
      <c r="V141" s="0" t="n">
        <f aca="false">M141-$C141</f>
        <v>-40.8368695648305</v>
      </c>
      <c r="W141" s="0" t="n">
        <f aca="false">N141-$C141</f>
        <v>-61.7357823267503</v>
      </c>
      <c r="X141" s="0" t="n">
        <f aca="false">O141-$C141</f>
        <v>-7.42885220960034</v>
      </c>
      <c r="Y141" s="0" t="n">
        <f aca="false">P141-$C141</f>
        <v>-6.34756515388017</v>
      </c>
      <c r="Z141" s="0" t="n">
        <f aca="false">Q141-$C141</f>
        <v>-0.56501258021035</v>
      </c>
      <c r="AA141" s="0" t="n">
        <f aca="false">R141-$C141</f>
        <v>-27.0907417254703</v>
      </c>
      <c r="AB141" s="0" t="n">
        <f aca="false">S141-$C141</f>
        <v>-44.2369646775405</v>
      </c>
      <c r="AC141" s="0" t="n">
        <f aca="false">ABS(T141)</f>
        <v>17.10995787917</v>
      </c>
      <c r="AD141" s="0" t="n">
        <f aca="false">ABS(U141)</f>
        <v>49.8254544186402</v>
      </c>
      <c r="AE141" s="0" t="n">
        <f aca="false">ABS(V141)</f>
        <v>40.8368695648305</v>
      </c>
      <c r="AF141" s="0" t="n">
        <f aca="false">ABS(W141)</f>
        <v>61.7357823267503</v>
      </c>
      <c r="AG141" s="0" t="n">
        <f aca="false">ABS(X141)</f>
        <v>7.42885220960034</v>
      </c>
      <c r="AH141" s="0" t="n">
        <f aca="false">ABS(Y141)</f>
        <v>6.34756515388017</v>
      </c>
      <c r="AI141" s="0" t="n">
        <f aca="false">ABS(Z141)</f>
        <v>0.56501258021035</v>
      </c>
      <c r="AJ141" s="0" t="n">
        <f aca="false">ABS(AA141)</f>
        <v>27.0907417254703</v>
      </c>
      <c r="AK141" s="0" t="n">
        <f aca="false">ABS(AB141)</f>
        <v>44.2369646775405</v>
      </c>
      <c r="AL141" s="0" t="n">
        <f aca="false">T141^2</f>
        <v>292.750658626971</v>
      </c>
      <c r="AM141" s="0" t="n">
        <f aca="false">U141^2</f>
        <v>2482.57590802399</v>
      </c>
      <c r="AN141" s="0" t="n">
        <f aca="false">V141^2</f>
        <v>1667.64991585498</v>
      </c>
      <c r="AO141" s="0" t="n">
        <f aca="false">W141^2</f>
        <v>3811.30681949589</v>
      </c>
      <c r="AP141" s="0" t="n">
        <f aca="false">X141^2</f>
        <v>55.1878451520838</v>
      </c>
      <c r="AQ141" s="0" t="n">
        <f aca="false">Y141^2</f>
        <v>40.2915833827538</v>
      </c>
      <c r="AR141" s="0" t="n">
        <f aca="false">Z141^2</f>
        <v>0.319239215795957</v>
      </c>
      <c r="AS141" s="0" t="n">
        <f aca="false">AA141^2</f>
        <v>733.908287236135</v>
      </c>
      <c r="AT141" s="0" t="n">
        <f aca="false">AB141^2</f>
        <v>1956.90904388197</v>
      </c>
      <c r="AU141" s="19" t="n">
        <f aca="false">ABS(T141/$C141)</f>
        <v>0.00361931866364615</v>
      </c>
      <c r="AV141" s="19" t="n">
        <f aca="false">ABS(U141/$C141)</f>
        <v>0.0105397218611281</v>
      </c>
      <c r="AW141" s="19" t="n">
        <f aca="false">ABS(V141/$C141)</f>
        <v>0.00863834062156446</v>
      </c>
      <c r="AX141" s="19" t="n">
        <f aca="false">ABS(W141/$C141)</f>
        <v>0.0130591478230386</v>
      </c>
      <c r="AY141" s="19" t="n">
        <f aca="false">ABS(X141/$C141)</f>
        <v>0.0015714465015956</v>
      </c>
      <c r="AZ141" s="19" t="n">
        <f aca="false">ABS(Y141/$C141)</f>
        <v>0.00134271873679678</v>
      </c>
      <c r="BA141" s="19" t="n">
        <f aca="false">ABS(Z141/$C141)</f>
        <v>0.000119518738222224</v>
      </c>
      <c r="BB141" s="19" t="n">
        <f aca="false">ABS(AA141/$C141)</f>
        <v>0.00573058261343756</v>
      </c>
      <c r="BC141" s="19" t="n">
        <f aca="false">ABS(AB141/$C141)</f>
        <v>0.00935757253239246</v>
      </c>
      <c r="BE141" s="0" t="n">
        <v>4710.60803724879</v>
      </c>
      <c r="BF141" s="0" t="n">
        <v>4677.51333183206</v>
      </c>
      <c r="BG141" s="0" t="n">
        <v>4686.60610435016</v>
      </c>
      <c r="BH141" s="0" t="n">
        <v>4665.46495001826</v>
      </c>
      <c r="BI141" s="0" t="n">
        <v>4720.40135766672</v>
      </c>
      <c r="BJ141" s="0" t="n">
        <v>4721.49517803825</v>
      </c>
      <c r="BK141" s="0" t="n">
        <v>4727.34475680749</v>
      </c>
      <c r="BL141" s="0" t="n">
        <v>4700.5115650518</v>
      </c>
      <c r="BM141" s="0" t="n">
        <v>4683.16659836533</v>
      </c>
      <c r="BN141" s="0" t="n">
        <f aca="false">BE141-$C141</f>
        <v>-16.7894287512099</v>
      </c>
      <c r="BO141" s="0" t="n">
        <f aca="false">BF141-$C141</f>
        <v>-49.8841341679399</v>
      </c>
      <c r="BP141" s="0" t="n">
        <f aca="false">BG141-$C141</f>
        <v>-40.7913616498399</v>
      </c>
      <c r="BQ141" s="0" t="n">
        <f aca="false">BH141-$C141</f>
        <v>-61.9325159817399</v>
      </c>
      <c r="BR141" s="0" t="n">
        <f aca="false">BI141-$C141</f>
        <v>-6.99610833328006</v>
      </c>
      <c r="BS141" s="0" t="n">
        <f aca="false">BJ141-$C141</f>
        <v>-5.90228796175052</v>
      </c>
      <c r="BT141" s="0" t="n">
        <f aca="false">BK141-$C141</f>
        <v>-0.0527091925105196</v>
      </c>
      <c r="BU141" s="0" t="n">
        <f aca="false">BL141-$C141</f>
        <v>-26.8859009482003</v>
      </c>
      <c r="BV141" s="0" t="n">
        <f aca="false">BM141-$C141</f>
        <v>-44.2308676346702</v>
      </c>
      <c r="BW141" s="0" t="n">
        <f aca="false">ABS(BN141)</f>
        <v>16.7894287512099</v>
      </c>
      <c r="BX141" s="0" t="n">
        <f aca="false">ABS(BO141)</f>
        <v>49.8841341679399</v>
      </c>
      <c r="BY141" s="0" t="n">
        <f aca="false">ABS(BP141)</f>
        <v>40.7913616498399</v>
      </c>
      <c r="BZ141" s="0" t="n">
        <f aca="false">ABS(BQ141)</f>
        <v>61.9325159817399</v>
      </c>
      <c r="CA141" s="0" t="n">
        <f aca="false">ABS(BR141)</f>
        <v>6.99610833328006</v>
      </c>
      <c r="CB141" s="0" t="n">
        <f aca="false">ABS(BS141)</f>
        <v>5.90228796175052</v>
      </c>
      <c r="CC141" s="0" t="n">
        <f aca="false">ABS(BT141)</f>
        <v>0.0527091925105196</v>
      </c>
      <c r="CD141" s="0" t="n">
        <f aca="false">ABS(BU141)</f>
        <v>26.8859009482003</v>
      </c>
      <c r="CE141" s="0" t="n">
        <f aca="false">ABS(BV141)</f>
        <v>44.2308676346702</v>
      </c>
      <c r="CF141" s="0" t="n">
        <f aca="false">BN141^2</f>
        <v>281.884917791954</v>
      </c>
      <c r="CG141" s="0" t="n">
        <f aca="false">BO141^2</f>
        <v>2488.42684168503</v>
      </c>
      <c r="CH141" s="0" t="n">
        <f aca="false">BP141^2</f>
        <v>1663.93518524803</v>
      </c>
      <c r="CI141" s="0" t="n">
        <f aca="false">BQ141^2</f>
        <v>3835.63653582847</v>
      </c>
      <c r="CJ141" s="0" t="n">
        <f aca="false">BR141^2</f>
        <v>48.9455318109907</v>
      </c>
      <c r="CK141" s="0" t="n">
        <f aca="false">BS141^2</f>
        <v>34.8370031834251</v>
      </c>
      <c r="CL141" s="0" t="n">
        <f aca="false">BT141^2</f>
        <v>0.00277825897511102</v>
      </c>
      <c r="CM141" s="0" t="n">
        <f aca="false">BU141^2</f>
        <v>722.851669796437</v>
      </c>
      <c r="CN141" s="0" t="n">
        <f aca="false">BV141^2</f>
        <v>1956.36965171571</v>
      </c>
      <c r="CO141" s="19" t="n">
        <f aca="false">ABS(BN141/$C141)</f>
        <v>0.00355151621414581</v>
      </c>
      <c r="CP141" s="19" t="n">
        <f aca="false">ABS(BO141/$C141)</f>
        <v>0.0105521345574848</v>
      </c>
      <c r="CQ141" s="19" t="n">
        <f aca="false">ABS(BP141/$C141)</f>
        <v>0.00862871420125282</v>
      </c>
      <c r="CR141" s="19" t="n">
        <f aca="false">ABS(BQ141/$C141)</f>
        <v>0.0131007634596351</v>
      </c>
      <c r="CS141" s="19" t="n">
        <f aca="false">ABS(BR141/$C141)</f>
        <v>0.00147990694321762</v>
      </c>
      <c r="CT141" s="19" t="n">
        <f aca="false">ABS(BS141/$C141)</f>
        <v>0.00124852797002954</v>
      </c>
      <c r="CU141" s="19" t="n">
        <f aca="false">ABS(BT141/$C141)</f>
        <v>1.11497272833653E-005</v>
      </c>
      <c r="CV141" s="19" t="n">
        <f aca="false">ABS(BU141/$C141)</f>
        <v>0.00568725205391869</v>
      </c>
      <c r="CW141" s="19" t="n">
        <f aca="false">ABS(BV141/$C141)</f>
        <v>0.00935628280735517</v>
      </c>
    </row>
    <row r="142" customFormat="false" ht="13.8" hidden="false" customHeight="false" outlineLevel="0" collapsed="false">
      <c r="A142" s="0" t="n">
        <f aca="false">A141+1</f>
        <v>137</v>
      </c>
      <c r="B142" s="0" t="n">
        <f aca="false">B141+1/12</f>
        <v>1959.33333333332</v>
      </c>
      <c r="C142" s="0" t="n">
        <v>4833.902614</v>
      </c>
      <c r="E142" s="0" t="n">
        <v>4748.26873683912</v>
      </c>
      <c r="F142" s="0" t="n">
        <f aca="false">E142-C142</f>
        <v>-85.6338771608798</v>
      </c>
      <c r="G142" s="0" t="n">
        <f aca="false">ABS(F142)</f>
        <v>85.6338771608798</v>
      </c>
      <c r="H142" s="0" t="n">
        <f aca="false">F142^2</f>
        <v>7333.16091760465</v>
      </c>
      <c r="I142" s="19" t="n">
        <f aca="false">ABS(F142/C142)</f>
        <v>0.01771526735207</v>
      </c>
      <c r="K142" s="0" t="n">
        <v>4745.40841464423</v>
      </c>
      <c r="L142" s="0" t="n">
        <v>4745.19736603972</v>
      </c>
      <c r="M142" s="0" t="n">
        <v>4766.95227617524</v>
      </c>
      <c r="N142" s="0" t="n">
        <v>4716.38702330287</v>
      </c>
      <c r="O142" s="0" t="n">
        <v>4894.898273946</v>
      </c>
      <c r="P142" s="0" t="n">
        <v>4753.89009573262</v>
      </c>
      <c r="Q142" s="0" t="n">
        <v>4797.86116077772</v>
      </c>
      <c r="R142" s="0" t="n">
        <v>4725.09955477541</v>
      </c>
      <c r="S142" s="0" t="n">
        <v>4794.35563141507</v>
      </c>
      <c r="T142" s="0" t="n">
        <f aca="false">K142-$C142</f>
        <v>-88.4941993557695</v>
      </c>
      <c r="U142" s="0" t="n">
        <f aca="false">L142-$C142</f>
        <v>-88.7052479602798</v>
      </c>
      <c r="V142" s="0" t="n">
        <f aca="false">M142-$C142</f>
        <v>-66.95033782476</v>
      </c>
      <c r="W142" s="0" t="n">
        <f aca="false">N142-$C142</f>
        <v>-117.51559069713</v>
      </c>
      <c r="X142" s="0" t="n">
        <f aca="false">O142-$C142</f>
        <v>60.9956599460002</v>
      </c>
      <c r="Y142" s="0" t="n">
        <f aca="false">P142-$C142</f>
        <v>-80.0125182673801</v>
      </c>
      <c r="Z142" s="0" t="n">
        <f aca="false">Q142-$C142</f>
        <v>-36.0414532222794</v>
      </c>
      <c r="AA142" s="0" t="n">
        <f aca="false">R142-$C142</f>
        <v>-108.80305922459</v>
      </c>
      <c r="AB142" s="0" t="n">
        <f aca="false">S142-$C142</f>
        <v>-39.5469825849295</v>
      </c>
      <c r="AC142" s="0" t="n">
        <f aca="false">ABS(T142)</f>
        <v>88.4941993557695</v>
      </c>
      <c r="AD142" s="0" t="n">
        <f aca="false">ABS(U142)</f>
        <v>88.7052479602798</v>
      </c>
      <c r="AE142" s="0" t="n">
        <f aca="false">ABS(V142)</f>
        <v>66.95033782476</v>
      </c>
      <c r="AF142" s="0" t="n">
        <f aca="false">ABS(W142)</f>
        <v>117.51559069713</v>
      </c>
      <c r="AG142" s="0" t="n">
        <f aca="false">ABS(X142)</f>
        <v>60.9956599460002</v>
      </c>
      <c r="AH142" s="0" t="n">
        <f aca="false">ABS(Y142)</f>
        <v>80.0125182673801</v>
      </c>
      <c r="AI142" s="0" t="n">
        <f aca="false">ABS(Z142)</f>
        <v>36.0414532222794</v>
      </c>
      <c r="AJ142" s="0" t="n">
        <f aca="false">ABS(AA142)</f>
        <v>108.80305922459</v>
      </c>
      <c r="AK142" s="0" t="n">
        <f aca="false">ABS(AB142)</f>
        <v>39.5469825849295</v>
      </c>
      <c r="AL142" s="0" t="n">
        <f aca="false">T142^2</f>
        <v>7831.22331961868</v>
      </c>
      <c r="AM142" s="0" t="n">
        <f aca="false">U142^2</f>
        <v>7868.62101569473</v>
      </c>
      <c r="AN142" s="0" t="n">
        <f aca="false">V142^2</f>
        <v>4482.34773484949</v>
      </c>
      <c r="AO142" s="0" t="n">
        <f aca="false">W142^2</f>
        <v>13809.9140568953</v>
      </c>
      <c r="AP142" s="0" t="n">
        <f aca="false">X142^2</f>
        <v>3720.47053224809</v>
      </c>
      <c r="AQ142" s="0" t="n">
        <f aca="false">Y142^2</f>
        <v>6402.00307948783</v>
      </c>
      <c r="AR142" s="0" t="n">
        <f aca="false">Z142^2</f>
        <v>1298.98635037376</v>
      </c>
      <c r="AS142" s="0" t="n">
        <f aca="false">AA142^2</f>
        <v>11838.1056966295</v>
      </c>
      <c r="AT142" s="0" t="n">
        <f aca="false">AB142^2</f>
        <v>1563.96383157272</v>
      </c>
      <c r="AU142" s="19" t="n">
        <f aca="false">ABS(T142/$C142)</f>
        <v>0.0183069884567953</v>
      </c>
      <c r="AV142" s="19" t="n">
        <f aca="false">ABS(U142/$C142)</f>
        <v>0.0183506485429322</v>
      </c>
      <c r="AW142" s="19" t="n">
        <f aca="false">ABS(V142/$C142)</f>
        <v>0.0138501627299773</v>
      </c>
      <c r="AX142" s="19" t="n">
        <f aca="false">ABS(W142/$C142)</f>
        <v>0.0243107071203259</v>
      </c>
      <c r="AY142" s="19" t="n">
        <f aca="false">ABS(X142/$C142)</f>
        <v>0.0126183055010969</v>
      </c>
      <c r="AZ142" s="19" t="n">
        <f aca="false">ABS(Y142/$C142)</f>
        <v>0.0165523645502587</v>
      </c>
      <c r="BA142" s="19" t="n">
        <f aca="false">ABS(Z142/$C142)</f>
        <v>0.00745597420971944</v>
      </c>
      <c r="BB142" s="19" t="n">
        <f aca="false">ABS(AA142/$C142)</f>
        <v>0.0225083266902141</v>
      </c>
      <c r="BC142" s="19" t="n">
        <f aca="false">ABS(AB142/$C142)</f>
        <v>0.0081811707315725</v>
      </c>
      <c r="BE142" s="0" t="n">
        <v>4745.33482599338</v>
      </c>
      <c r="BF142" s="0" t="n">
        <v>4745.11834765718</v>
      </c>
      <c r="BG142" s="0" t="n">
        <v>4767.43295504957</v>
      </c>
      <c r="BH142" s="0" t="n">
        <v>4715.56678973262</v>
      </c>
      <c r="BI142" s="0" t="n">
        <v>4898.67067057669</v>
      </c>
      <c r="BJ142" s="0" t="n">
        <v>4754.03471867673</v>
      </c>
      <c r="BK142" s="0" t="n">
        <v>4799.137044864</v>
      </c>
      <c r="BL142" s="0" t="n">
        <v>4724.5034719801</v>
      </c>
      <c r="BM142" s="0" t="n">
        <v>4795.54132734815</v>
      </c>
      <c r="BN142" s="0" t="n">
        <f aca="false">BE142-$C142</f>
        <v>-88.5677880066196</v>
      </c>
      <c r="BO142" s="0" t="n">
        <f aca="false">BF142-$C142</f>
        <v>-88.78426634282</v>
      </c>
      <c r="BP142" s="0" t="n">
        <f aca="false">BG142-$C142</f>
        <v>-66.4696589504292</v>
      </c>
      <c r="BQ142" s="0" t="n">
        <f aca="false">BH142-$C142</f>
        <v>-118.335824267379</v>
      </c>
      <c r="BR142" s="0" t="n">
        <f aca="false">BI142-$C142</f>
        <v>64.7680565766905</v>
      </c>
      <c r="BS142" s="0" t="n">
        <f aca="false">BJ142-$C142</f>
        <v>-79.8678953232693</v>
      </c>
      <c r="BT142" s="0" t="n">
        <f aca="false">BK142-$C142</f>
        <v>-34.7655691359996</v>
      </c>
      <c r="BU142" s="0" t="n">
        <f aca="false">BL142-$C142</f>
        <v>-109.3991420199</v>
      </c>
      <c r="BV142" s="0" t="n">
        <f aca="false">BM142-$C142</f>
        <v>-38.3612866518497</v>
      </c>
      <c r="BW142" s="0" t="n">
        <f aca="false">ABS(BN142)</f>
        <v>88.5677880066196</v>
      </c>
      <c r="BX142" s="0" t="n">
        <f aca="false">ABS(BO142)</f>
        <v>88.78426634282</v>
      </c>
      <c r="BY142" s="0" t="n">
        <f aca="false">ABS(BP142)</f>
        <v>66.4696589504292</v>
      </c>
      <c r="BZ142" s="0" t="n">
        <f aca="false">ABS(BQ142)</f>
        <v>118.335824267379</v>
      </c>
      <c r="CA142" s="0" t="n">
        <f aca="false">ABS(BR142)</f>
        <v>64.7680565766905</v>
      </c>
      <c r="CB142" s="0" t="n">
        <f aca="false">ABS(BS142)</f>
        <v>79.8678953232693</v>
      </c>
      <c r="CC142" s="0" t="n">
        <f aca="false">ABS(BT142)</f>
        <v>34.7655691359996</v>
      </c>
      <c r="CD142" s="0" t="n">
        <f aca="false">ABS(BU142)</f>
        <v>109.3991420199</v>
      </c>
      <c r="CE142" s="0" t="n">
        <f aca="false">ABS(BV142)</f>
        <v>38.3612866518497</v>
      </c>
      <c r="CF142" s="0" t="n">
        <f aca="false">BN142^2</f>
        <v>7844.25307238551</v>
      </c>
      <c r="CG142" s="0" t="n">
        <f aca="false">BO142^2</f>
        <v>7882.64595003281</v>
      </c>
      <c r="CH142" s="0" t="n">
        <f aca="false">BP142^2</f>
        <v>4418.21556098638</v>
      </c>
      <c r="CI142" s="0" t="n">
        <f aca="false">BQ142^2</f>
        <v>14003.3673050401</v>
      </c>
      <c r="CJ142" s="0" t="n">
        <f aca="false">BR142^2</f>
        <v>4194.90115272138</v>
      </c>
      <c r="CK142" s="0" t="n">
        <f aca="false">BS142^2</f>
        <v>6378.8807033687</v>
      </c>
      <c r="CL142" s="0" t="n">
        <f aca="false">BT142^2</f>
        <v>1208.64479734997</v>
      </c>
      <c r="CM142" s="0" t="n">
        <f aca="false">BU142^2</f>
        <v>11968.1722746902</v>
      </c>
      <c r="CN142" s="0" t="n">
        <f aca="false">BV142^2</f>
        <v>1471.58831358538</v>
      </c>
      <c r="CO142" s="19" t="n">
        <f aca="false">ABS(BN142/$C142)</f>
        <v>0.0183222119018514</v>
      </c>
      <c r="CP142" s="19" t="n">
        <f aca="false">ABS(BO142/$C142)</f>
        <v>0.0183669952484523</v>
      </c>
      <c r="CQ142" s="19" t="n">
        <f aca="false">ABS(BP142/$C142)</f>
        <v>0.0137507236405461</v>
      </c>
      <c r="CR142" s="19" t="n">
        <f aca="false">ABS(BQ142/$C142)</f>
        <v>0.02448039063192</v>
      </c>
      <c r="CS142" s="19" t="n">
        <f aca="false">ABS(BR142/$C142)</f>
        <v>0.0133987094380247</v>
      </c>
      <c r="CT142" s="19" t="n">
        <f aca="false">ABS(BS142/$C142)</f>
        <v>0.0165224460856852</v>
      </c>
      <c r="CU142" s="19" t="n">
        <f aca="false">ABS(BT142/$C142)</f>
        <v>0.00719202927988404</v>
      </c>
      <c r="CV142" s="19" t="n">
        <f aca="false">ABS(BU142/$C142)</f>
        <v>0.0226316396410335</v>
      </c>
      <c r="CW142" s="19" t="n">
        <f aca="false">ABS(BV142/$C142)</f>
        <v>0.00793588322212896</v>
      </c>
    </row>
    <row r="143" customFormat="false" ht="13.8" hidden="false" customHeight="false" outlineLevel="0" collapsed="false">
      <c r="A143" s="0" t="n">
        <f aca="false">A142+1</f>
        <v>138</v>
      </c>
      <c r="B143" s="0" t="n">
        <f aca="false">B142+1/12</f>
        <v>1959.41666666666</v>
      </c>
      <c r="C143" s="0" t="n">
        <v>4949.458672</v>
      </c>
      <c r="E143" s="0" t="n">
        <v>4820.95053950937</v>
      </c>
      <c r="F143" s="0" t="n">
        <f aca="false">E143-C143</f>
        <v>-128.50813249063</v>
      </c>
      <c r="G143" s="0" t="n">
        <f aca="false">ABS(F143)</f>
        <v>128.50813249063</v>
      </c>
      <c r="H143" s="0" t="n">
        <f aca="false">F143^2</f>
        <v>16514.3401162292</v>
      </c>
      <c r="I143" s="19" t="n">
        <f aca="false">ABS(F143/C143)</f>
        <v>0.0259640782976174</v>
      </c>
      <c r="K143" s="0" t="n">
        <v>4820.58725100284</v>
      </c>
      <c r="L143" s="0" t="n">
        <v>4837.34174404225</v>
      </c>
      <c r="M143" s="0" t="n">
        <v>4841.77811823781</v>
      </c>
      <c r="N143" s="0" t="n">
        <v>4859.17795330403</v>
      </c>
      <c r="O143" s="0" t="n">
        <v>4995.7841170565</v>
      </c>
      <c r="P143" s="0" t="n">
        <v>4830.67044772197</v>
      </c>
      <c r="Q143" s="0" t="n">
        <v>4851.0755794027</v>
      </c>
      <c r="R143" s="0" t="n">
        <v>4835.93527307546</v>
      </c>
      <c r="S143" s="0" t="n">
        <v>4864.42859122609</v>
      </c>
      <c r="T143" s="0" t="n">
        <f aca="false">K143-$C143</f>
        <v>-128.871420997159</v>
      </c>
      <c r="U143" s="0" t="n">
        <f aca="false">L143-$C143</f>
        <v>-112.11692795775</v>
      </c>
      <c r="V143" s="0" t="n">
        <f aca="false">M143-$C143</f>
        <v>-107.680553762189</v>
      </c>
      <c r="W143" s="0" t="n">
        <f aca="false">N143-$C143</f>
        <v>-90.2807186959699</v>
      </c>
      <c r="X143" s="0" t="n">
        <f aca="false">O143-$C143</f>
        <v>46.3254450565</v>
      </c>
      <c r="Y143" s="0" t="n">
        <f aca="false">P143-$C143</f>
        <v>-118.78822427803</v>
      </c>
      <c r="Z143" s="0" t="n">
        <f aca="false">Q143-$C143</f>
        <v>-98.3830925972998</v>
      </c>
      <c r="AA143" s="0" t="n">
        <f aca="false">R143-$C143</f>
        <v>-113.52339892454</v>
      </c>
      <c r="AB143" s="0" t="n">
        <f aca="false">S143-$C143</f>
        <v>-85.0300807739095</v>
      </c>
      <c r="AC143" s="0" t="n">
        <f aca="false">ABS(T143)</f>
        <v>128.871420997159</v>
      </c>
      <c r="AD143" s="0" t="n">
        <f aca="false">ABS(U143)</f>
        <v>112.11692795775</v>
      </c>
      <c r="AE143" s="0" t="n">
        <f aca="false">ABS(V143)</f>
        <v>107.680553762189</v>
      </c>
      <c r="AF143" s="0" t="n">
        <f aca="false">ABS(W143)</f>
        <v>90.2807186959699</v>
      </c>
      <c r="AG143" s="0" t="n">
        <f aca="false">ABS(X143)</f>
        <v>46.3254450565</v>
      </c>
      <c r="AH143" s="0" t="n">
        <f aca="false">ABS(Y143)</f>
        <v>118.78822427803</v>
      </c>
      <c r="AI143" s="0" t="n">
        <f aca="false">ABS(Z143)</f>
        <v>98.3830925972998</v>
      </c>
      <c r="AJ143" s="0" t="n">
        <f aca="false">ABS(AA143)</f>
        <v>113.52339892454</v>
      </c>
      <c r="AK143" s="0" t="n">
        <f aca="false">ABS(AB143)</f>
        <v>85.0300807739095</v>
      </c>
      <c r="AL143" s="0" t="n">
        <f aca="false">T143^2</f>
        <v>16607.8431498271</v>
      </c>
      <c r="AM143" s="0" t="n">
        <f aca="false">U143^2</f>
        <v>12570.2055346833</v>
      </c>
      <c r="AN143" s="0" t="n">
        <f aca="false">V143^2</f>
        <v>11595.1016585318</v>
      </c>
      <c r="AO143" s="0" t="n">
        <f aca="false">W143^2</f>
        <v>8150.60816826085</v>
      </c>
      <c r="AP143" s="0" t="n">
        <f aca="false">X143^2</f>
        <v>2146.0468596828</v>
      </c>
      <c r="AQ143" s="0" t="n">
        <f aca="false">Y143^2</f>
        <v>14110.6422271275</v>
      </c>
      <c r="AR143" s="0" t="n">
        <f aca="false">Z143^2</f>
        <v>9679.23290900886</v>
      </c>
      <c r="AS143" s="0" t="n">
        <f aca="false">AA143^2</f>
        <v>12887.5621033802</v>
      </c>
      <c r="AT143" s="0" t="n">
        <f aca="false">AB143^2</f>
        <v>7230.11463641758</v>
      </c>
      <c r="AU143" s="19" t="n">
        <f aca="false">ABS(T143/$C143)</f>
        <v>0.0260374779420241</v>
      </c>
      <c r="AV143" s="19" t="n">
        <f aca="false">ABS(U143/$C143)</f>
        <v>0.0226523616798781</v>
      </c>
      <c r="AW143" s="19" t="n">
        <f aca="false">ABS(V143/$C143)</f>
        <v>0.0217560264461564</v>
      </c>
      <c r="AX143" s="19" t="n">
        <f aca="false">ABS(W143/$C143)</f>
        <v>0.0182405237984317</v>
      </c>
      <c r="AY143" s="19" t="n">
        <f aca="false">ABS(X143/$C143)</f>
        <v>0.00935969933814558</v>
      </c>
      <c r="AZ143" s="19" t="n">
        <f aca="false">ABS(Y143/$C143)</f>
        <v>0.0240002457137454</v>
      </c>
      <c r="BA143" s="19" t="n">
        <f aca="false">ABS(Z143/$C143)</f>
        <v>0.0198775460342509</v>
      </c>
      <c r="BB143" s="19" t="n">
        <f aca="false">ABS(AA143/$C143)</f>
        <v>0.0229365283049566</v>
      </c>
      <c r="BC143" s="19" t="n">
        <f aca="false">ABS(AB143/$C143)</f>
        <v>0.017179672850879</v>
      </c>
      <c r="BE143" s="0" t="n">
        <v>4820.57221635445</v>
      </c>
      <c r="BF143" s="0" t="n">
        <v>4838.02009194617</v>
      </c>
      <c r="BG143" s="0" t="n">
        <v>4842.64006492061</v>
      </c>
      <c r="BH143" s="0" t="n">
        <v>4860.75998993642</v>
      </c>
      <c r="BI143" s="0" t="n">
        <v>5003.01958231021</v>
      </c>
      <c r="BJ143" s="0" t="n">
        <v>4831.07270488063</v>
      </c>
      <c r="BK143" s="0" t="n">
        <v>4852.32230032709</v>
      </c>
      <c r="BL143" s="0" t="n">
        <v>4836.55541435824</v>
      </c>
      <c r="BM143" s="0" t="n">
        <v>4866.22792483757</v>
      </c>
      <c r="BN143" s="0" t="n">
        <f aca="false">BE143-$C143</f>
        <v>-128.88645564555</v>
      </c>
      <c r="BO143" s="0" t="n">
        <f aca="false">BF143-$C143</f>
        <v>-111.438580053829</v>
      </c>
      <c r="BP143" s="0" t="n">
        <f aca="false">BG143-$C143</f>
        <v>-106.81860707939</v>
      </c>
      <c r="BQ143" s="0" t="n">
        <f aca="false">BH143-$C143</f>
        <v>-88.6986820635793</v>
      </c>
      <c r="BR143" s="0" t="n">
        <f aca="false">BI143-$C143</f>
        <v>53.5609103102106</v>
      </c>
      <c r="BS143" s="0" t="n">
        <f aca="false">BJ143-$C143</f>
        <v>-118.38596711937</v>
      </c>
      <c r="BT143" s="0" t="n">
        <f aca="false">BK143-$C143</f>
        <v>-97.1363716729102</v>
      </c>
      <c r="BU143" s="0" t="n">
        <f aca="false">BL143-$C143</f>
        <v>-112.903257641759</v>
      </c>
      <c r="BV143" s="0" t="n">
        <f aca="false">BM143-$C143</f>
        <v>-83.2307471624299</v>
      </c>
      <c r="BW143" s="0" t="n">
        <f aca="false">ABS(BN143)</f>
        <v>128.88645564555</v>
      </c>
      <c r="BX143" s="0" t="n">
        <f aca="false">ABS(BO143)</f>
        <v>111.438580053829</v>
      </c>
      <c r="BY143" s="0" t="n">
        <f aca="false">ABS(BP143)</f>
        <v>106.81860707939</v>
      </c>
      <c r="BZ143" s="0" t="n">
        <f aca="false">ABS(BQ143)</f>
        <v>88.6986820635793</v>
      </c>
      <c r="CA143" s="0" t="n">
        <f aca="false">ABS(BR143)</f>
        <v>53.5609103102106</v>
      </c>
      <c r="CB143" s="0" t="n">
        <f aca="false">ABS(BS143)</f>
        <v>118.38596711937</v>
      </c>
      <c r="CC143" s="0" t="n">
        <f aca="false">ABS(BT143)</f>
        <v>97.1363716729102</v>
      </c>
      <c r="CD143" s="0" t="n">
        <f aca="false">ABS(BU143)</f>
        <v>112.903257641759</v>
      </c>
      <c r="CE143" s="0" t="n">
        <f aca="false">ABS(BV143)</f>
        <v>83.2307471624299</v>
      </c>
      <c r="CF143" s="0" t="n">
        <f aca="false">BN143^2</f>
        <v>16611.7184488724</v>
      </c>
      <c r="CG143" s="0" t="n">
        <f aca="false">BO143^2</f>
        <v>12418.5571244137</v>
      </c>
      <c r="CH143" s="0" t="n">
        <f aca="false">BP143^2</f>
        <v>11410.2148183811</v>
      </c>
      <c r="CI143" s="0" t="n">
        <f aca="false">BQ143^2</f>
        <v>7867.45619981593</v>
      </c>
      <c r="CJ143" s="0" t="n">
        <f aca="false">BR143^2</f>
        <v>2868.77111325842</v>
      </c>
      <c r="CK143" s="0" t="n">
        <f aca="false">BS143^2</f>
        <v>14015.2372107884</v>
      </c>
      <c r="CL143" s="0" t="n">
        <f aca="false">BT143^2</f>
        <v>9435.47470177775</v>
      </c>
      <c r="CM143" s="0" t="n">
        <f aca="false">BU143^2</f>
        <v>12747.1455861215</v>
      </c>
      <c r="CN143" s="0" t="n">
        <f aca="false">BV143^2</f>
        <v>6927.35727321633</v>
      </c>
      <c r="CO143" s="19" t="n">
        <f aca="false">ABS(BN143/$C143)</f>
        <v>0.0260405155769235</v>
      </c>
      <c r="CP143" s="19" t="n">
        <f aca="false">ABS(BO143/$C143)</f>
        <v>0.0225153067110673</v>
      </c>
      <c r="CQ143" s="19" t="n">
        <f aca="false">ABS(BP143/$C143)</f>
        <v>0.0215818767582977</v>
      </c>
      <c r="CR143" s="19" t="n">
        <f aca="false">ABS(BQ143/$C143)</f>
        <v>0.017920885482966</v>
      </c>
      <c r="CS143" s="19" t="n">
        <f aca="false">ABS(BR143/$C143)</f>
        <v>0.0108215693593351</v>
      </c>
      <c r="CT143" s="19" t="n">
        <f aca="false">ABS(BS143/$C143)</f>
        <v>0.0239189727533444</v>
      </c>
      <c r="CU143" s="19" t="n">
        <f aca="false">ABS(BT143/$C143)</f>
        <v>0.0196256556747155</v>
      </c>
      <c r="CV143" s="19" t="n">
        <f aca="false">ABS(BU143/$C143)</f>
        <v>0.0228112335355932</v>
      </c>
      <c r="CW143" s="19" t="n">
        <f aca="false">ABS(BV143/$C143)</f>
        <v>0.0168161313545822</v>
      </c>
    </row>
    <row r="144" customFormat="false" ht="13.8" hidden="false" customHeight="false" outlineLevel="0" collapsed="false">
      <c r="A144" s="0" t="n">
        <f aca="false">A143+1</f>
        <v>139</v>
      </c>
      <c r="B144" s="0" t="n">
        <f aca="false">B143+1/12</f>
        <v>1959.49999999999</v>
      </c>
      <c r="C144" s="0" t="n">
        <v>4779.557819</v>
      </c>
      <c r="E144" s="0" t="n">
        <v>4708.53427835613</v>
      </c>
      <c r="F144" s="0" t="n">
        <f aca="false">E144-C144</f>
        <v>-71.0235406438696</v>
      </c>
      <c r="G144" s="0" t="n">
        <f aca="false">ABS(F144)</f>
        <v>71.0235406438696</v>
      </c>
      <c r="H144" s="0" t="n">
        <f aca="false">F144^2</f>
        <v>5044.3433255914</v>
      </c>
      <c r="I144" s="19" t="n">
        <f aca="false">ABS(F144/C144)</f>
        <v>0.0148598559392947</v>
      </c>
      <c r="K144" s="0" t="n">
        <v>4704.92762693266</v>
      </c>
      <c r="L144" s="0" t="n">
        <v>4720.52193309798</v>
      </c>
      <c r="M144" s="0" t="n">
        <v>4680.13163482057</v>
      </c>
      <c r="N144" s="0" t="n">
        <v>4689.73832450967</v>
      </c>
      <c r="O144" s="0" t="n">
        <v>4751.61014069149</v>
      </c>
      <c r="P144" s="0" t="n">
        <v>4714.066374372</v>
      </c>
      <c r="Q144" s="0" t="n">
        <v>4733.87720427048</v>
      </c>
      <c r="R144" s="0" t="n">
        <v>4646.52005184575</v>
      </c>
      <c r="S144" s="0" t="n">
        <v>4750.20990391691</v>
      </c>
      <c r="T144" s="0" t="n">
        <f aca="false">K144-$C144</f>
        <v>-74.6301920673395</v>
      </c>
      <c r="U144" s="0" t="n">
        <f aca="false">L144-$C144</f>
        <v>-59.0358859020198</v>
      </c>
      <c r="V144" s="0" t="n">
        <f aca="false">M144-$C144</f>
        <v>-99.4261841794296</v>
      </c>
      <c r="W144" s="0" t="n">
        <f aca="false">N144-$C144</f>
        <v>-89.8194944903298</v>
      </c>
      <c r="X144" s="0" t="n">
        <f aca="false">O144-$C144</f>
        <v>-27.9476783085092</v>
      </c>
      <c r="Y144" s="0" t="n">
        <f aca="false">P144-$C144</f>
        <v>-65.491444628</v>
      </c>
      <c r="Z144" s="0" t="n">
        <f aca="false">Q144-$C144</f>
        <v>-45.6806147295192</v>
      </c>
      <c r="AA144" s="0" t="n">
        <f aca="false">R144-$C144</f>
        <v>-133.03776715425</v>
      </c>
      <c r="AB144" s="0" t="n">
        <f aca="false">S144-$C144</f>
        <v>-29.3479150830899</v>
      </c>
      <c r="AC144" s="0" t="n">
        <f aca="false">ABS(T144)</f>
        <v>74.6301920673395</v>
      </c>
      <c r="AD144" s="0" t="n">
        <f aca="false">ABS(U144)</f>
        <v>59.0358859020198</v>
      </c>
      <c r="AE144" s="0" t="n">
        <f aca="false">ABS(V144)</f>
        <v>99.4261841794296</v>
      </c>
      <c r="AF144" s="0" t="n">
        <f aca="false">ABS(W144)</f>
        <v>89.8194944903298</v>
      </c>
      <c r="AG144" s="0" t="n">
        <f aca="false">ABS(X144)</f>
        <v>27.9476783085092</v>
      </c>
      <c r="AH144" s="0" t="n">
        <f aca="false">ABS(Y144)</f>
        <v>65.491444628</v>
      </c>
      <c r="AI144" s="0" t="n">
        <f aca="false">ABS(Z144)</f>
        <v>45.6806147295192</v>
      </c>
      <c r="AJ144" s="0" t="n">
        <f aca="false">ABS(AA144)</f>
        <v>133.03776715425</v>
      </c>
      <c r="AK144" s="0" t="n">
        <f aca="false">ABS(AB144)</f>
        <v>29.3479150830899</v>
      </c>
      <c r="AL144" s="0" t="n">
        <f aca="false">T144^2</f>
        <v>5569.66556800799</v>
      </c>
      <c r="AM144" s="0" t="n">
        <f aca="false">U144^2</f>
        <v>3485.2358242363</v>
      </c>
      <c r="AN144" s="0" t="n">
        <f aca="false">V144^2</f>
        <v>9885.56610048186</v>
      </c>
      <c r="AO144" s="0" t="n">
        <f aca="false">W144^2</f>
        <v>8067.54159049839</v>
      </c>
      <c r="AP144" s="0" t="n">
        <f aca="false">X144^2</f>
        <v>781.072722835918</v>
      </c>
      <c r="AQ144" s="0" t="n">
        <f aca="false">Y144^2</f>
        <v>4289.12931946238</v>
      </c>
      <c r="AR144" s="0" t="n">
        <f aca="false">Z144^2</f>
        <v>2086.71856206677</v>
      </c>
      <c r="AS144" s="0" t="n">
        <f aca="false">AA144^2</f>
        <v>17699.0474893885</v>
      </c>
      <c r="AT144" s="0" t="n">
        <f aca="false">AB144^2</f>
        <v>861.300119724256</v>
      </c>
      <c r="AU144" s="19" t="n">
        <f aca="false">ABS(T144/$C144)</f>
        <v>0.0156144553311321</v>
      </c>
      <c r="AV144" s="19" t="n">
        <f aca="false">ABS(U144/$C144)</f>
        <v>0.0123517463618364</v>
      </c>
      <c r="AW144" s="19" t="n">
        <f aca="false">ABS(V144/$C144)</f>
        <v>0.0208023812964848</v>
      </c>
      <c r="AX144" s="19" t="n">
        <f aca="false">ABS(W144/$C144)</f>
        <v>0.018792427645351</v>
      </c>
      <c r="AY144" s="19" t="n">
        <f aca="false">ABS(X144/$C144)</f>
        <v>0.00584733554167156</v>
      </c>
      <c r="AZ144" s="19" t="n">
        <f aca="false">ABS(Y144/$C144)</f>
        <v>0.01370240660499</v>
      </c>
      <c r="BA144" s="19" t="n">
        <f aca="false">ABS(Z144/$C144)</f>
        <v>0.00955749809070706</v>
      </c>
      <c r="BB144" s="19" t="n">
        <f aca="false">ABS(AA144/$C144)</f>
        <v>0.0278347437550375</v>
      </c>
      <c r="BC144" s="19" t="n">
        <f aca="false">ABS(AB144/$C144)</f>
        <v>0.006140299206429</v>
      </c>
      <c r="BE144" s="0" t="n">
        <v>4704.86610020934</v>
      </c>
      <c r="BF144" s="0" t="n">
        <v>4720.72643334766</v>
      </c>
      <c r="BG144" s="0" t="n">
        <v>4679.647107378</v>
      </c>
      <c r="BH144" s="0" t="n">
        <v>4689.41767986839</v>
      </c>
      <c r="BI144" s="0" t="n">
        <v>4752.3449820589</v>
      </c>
      <c r="BJ144" s="0" t="n">
        <v>4714.16074771198</v>
      </c>
      <c r="BK144" s="0" t="n">
        <v>4734.30953526338</v>
      </c>
      <c r="BL144" s="0" t="n">
        <v>4645.46213642543</v>
      </c>
      <c r="BM144" s="0" t="n">
        <v>4750.92085831259</v>
      </c>
      <c r="BN144" s="0" t="n">
        <f aca="false">BE144-$C144</f>
        <v>-74.6917187906593</v>
      </c>
      <c r="BO144" s="0" t="n">
        <f aca="false">BF144-$C144</f>
        <v>-58.83138565234</v>
      </c>
      <c r="BP144" s="0" t="n">
        <f aca="false">BG144-$C144</f>
        <v>-99.9107116219993</v>
      </c>
      <c r="BQ144" s="0" t="n">
        <f aca="false">BH144-$C144</f>
        <v>-90.1401391316094</v>
      </c>
      <c r="BR144" s="0" t="n">
        <f aca="false">BI144-$C144</f>
        <v>-27.2128369410993</v>
      </c>
      <c r="BS144" s="0" t="n">
        <f aca="false">BJ144-$C144</f>
        <v>-65.39707128802</v>
      </c>
      <c r="BT144" s="0" t="n">
        <f aca="false">BK144-$C144</f>
        <v>-45.2482837366197</v>
      </c>
      <c r="BU144" s="0" t="n">
        <f aca="false">BL144-$C144</f>
        <v>-134.09568257457</v>
      </c>
      <c r="BV144" s="0" t="n">
        <f aca="false">BM144-$C144</f>
        <v>-28.6369606874096</v>
      </c>
      <c r="BW144" s="0" t="n">
        <f aca="false">ABS(BN144)</f>
        <v>74.6917187906593</v>
      </c>
      <c r="BX144" s="0" t="n">
        <f aca="false">ABS(BO144)</f>
        <v>58.83138565234</v>
      </c>
      <c r="BY144" s="0" t="n">
        <f aca="false">ABS(BP144)</f>
        <v>99.9107116219993</v>
      </c>
      <c r="BZ144" s="0" t="n">
        <f aca="false">ABS(BQ144)</f>
        <v>90.1401391316094</v>
      </c>
      <c r="CA144" s="0" t="n">
        <f aca="false">ABS(BR144)</f>
        <v>27.2128369410993</v>
      </c>
      <c r="CB144" s="0" t="n">
        <f aca="false">ABS(BS144)</f>
        <v>65.39707128802</v>
      </c>
      <c r="CC144" s="0" t="n">
        <f aca="false">ABS(BT144)</f>
        <v>45.2482837366197</v>
      </c>
      <c r="CD144" s="0" t="n">
        <f aca="false">ABS(BU144)</f>
        <v>134.09568257457</v>
      </c>
      <c r="CE144" s="0" t="n">
        <f aca="false">ABS(BV144)</f>
        <v>28.6369606874096</v>
      </c>
      <c r="CF144" s="0" t="n">
        <f aca="false">BN144^2</f>
        <v>5578.85285590292</v>
      </c>
      <c r="CG144" s="0" t="n">
        <f aca="false">BO144^2</f>
        <v>3461.13193777436</v>
      </c>
      <c r="CH144" s="0" t="n">
        <f aca="false">BP144^2</f>
        <v>9982.15029681431</v>
      </c>
      <c r="CI144" s="0" t="n">
        <f aca="false">BQ144^2</f>
        <v>8125.24468266591</v>
      </c>
      <c r="CJ144" s="0" t="n">
        <f aca="false">BR144^2</f>
        <v>740.538494382861</v>
      </c>
      <c r="CK144" s="0" t="n">
        <f aca="false">BS144^2</f>
        <v>4276.77693305037</v>
      </c>
      <c r="CL144" s="0" t="n">
        <f aca="false">BT144^2</f>
        <v>2047.40718110964</v>
      </c>
      <c r="CM144" s="0" t="n">
        <f aca="false">BU144^2</f>
        <v>17981.6520851398</v>
      </c>
      <c r="CN144" s="0" t="n">
        <f aca="false">BV144^2</f>
        <v>820.07551741224</v>
      </c>
      <c r="CO144" s="19" t="n">
        <f aca="false">ABS(BN144/$C144)</f>
        <v>0.0156273282213978</v>
      </c>
      <c r="CP144" s="19" t="n">
        <f aca="false">ABS(BO144/$C144)</f>
        <v>0.0123089599248015</v>
      </c>
      <c r="CQ144" s="19" t="n">
        <f aca="false">ABS(BP144/$C144)</f>
        <v>0.0209037562480848</v>
      </c>
      <c r="CR144" s="19" t="n">
        <f aca="false">ABS(BQ144/$C144)</f>
        <v>0.0188595143201908</v>
      </c>
      <c r="CS144" s="19" t="n">
        <f aca="false">ABS(BR144/$C144)</f>
        <v>0.00569358881545871</v>
      </c>
      <c r="CT144" s="19" t="n">
        <f aca="false">ABS(BS144/$C144)</f>
        <v>0.0136826614018666</v>
      </c>
      <c r="CU144" s="19" t="n">
        <f aca="false">ABS(BT144/$C144)</f>
        <v>0.00946704390869542</v>
      </c>
      <c r="CV144" s="19" t="n">
        <f aca="false">ABS(BU144/$C144)</f>
        <v>0.0280560854482198</v>
      </c>
      <c r="CW144" s="19" t="n">
        <f aca="false">ABS(BV144/$C144)</f>
        <v>0.00599155021696113</v>
      </c>
    </row>
    <row r="145" customFormat="false" ht="13.8" hidden="false" customHeight="false" outlineLevel="0" collapsed="false">
      <c r="A145" s="0" t="n">
        <f aca="false">A144+1</f>
        <v>140</v>
      </c>
      <c r="B145" s="0" t="n">
        <f aca="false">B144+1/12</f>
        <v>1959.58333333332</v>
      </c>
      <c r="C145" s="0" t="n">
        <v>4774.295812</v>
      </c>
      <c r="E145" s="0" t="n">
        <v>4733.60857612625</v>
      </c>
      <c r="F145" s="0" t="n">
        <f aca="false">E145-C145</f>
        <v>-40.6872358737501</v>
      </c>
      <c r="G145" s="0" t="n">
        <f aca="false">ABS(F145)</f>
        <v>40.6872358737501</v>
      </c>
      <c r="H145" s="0" t="n">
        <f aca="false">F145^2</f>
        <v>1655.45116304617</v>
      </c>
      <c r="I145" s="19" t="n">
        <f aca="false">ABS(F145/C145)</f>
        <v>0.00852214388800215</v>
      </c>
      <c r="K145" s="0" t="n">
        <v>4733.14138173794</v>
      </c>
      <c r="L145" s="0" t="n">
        <v>4779.6546034475</v>
      </c>
      <c r="M145" s="0" t="n">
        <v>4703.28665625666</v>
      </c>
      <c r="N145" s="0" t="n">
        <v>4710.83143341897</v>
      </c>
      <c r="O145" s="0" t="n">
        <v>4833.31917681675</v>
      </c>
      <c r="P145" s="0" t="n">
        <v>4733.71611009221</v>
      </c>
      <c r="Q145" s="0" t="n">
        <v>4720.0390822777</v>
      </c>
      <c r="R145" s="0" t="n">
        <v>4670.69608402607</v>
      </c>
      <c r="S145" s="0" t="n">
        <v>4757.27469174639</v>
      </c>
      <c r="T145" s="0" t="n">
        <f aca="false">K145-$C145</f>
        <v>-41.1544302620605</v>
      </c>
      <c r="U145" s="0" t="n">
        <f aca="false">L145-$C145</f>
        <v>5.35879144750015</v>
      </c>
      <c r="V145" s="0" t="n">
        <f aca="false">M145-$C145</f>
        <v>-71.0091557433407</v>
      </c>
      <c r="W145" s="0" t="n">
        <f aca="false">N145-$C145</f>
        <v>-63.4643785810304</v>
      </c>
      <c r="X145" s="0" t="n">
        <f aca="false">O145-$C145</f>
        <v>59.0233648167496</v>
      </c>
      <c r="Y145" s="0" t="n">
        <f aca="false">P145-$C145</f>
        <v>-40.57970190779</v>
      </c>
      <c r="Z145" s="0" t="n">
        <f aca="false">Q145-$C145</f>
        <v>-54.2567297223004</v>
      </c>
      <c r="AA145" s="0" t="n">
        <f aca="false">R145-$C145</f>
        <v>-103.59972797393</v>
      </c>
      <c r="AB145" s="0" t="n">
        <f aca="false">S145-$C145</f>
        <v>-17.0211202536102</v>
      </c>
      <c r="AC145" s="0" t="n">
        <f aca="false">ABS(T145)</f>
        <v>41.1544302620605</v>
      </c>
      <c r="AD145" s="0" t="n">
        <f aca="false">ABS(U145)</f>
        <v>5.35879144750015</v>
      </c>
      <c r="AE145" s="0" t="n">
        <f aca="false">ABS(V145)</f>
        <v>71.0091557433407</v>
      </c>
      <c r="AF145" s="0" t="n">
        <f aca="false">ABS(W145)</f>
        <v>63.4643785810304</v>
      </c>
      <c r="AG145" s="0" t="n">
        <f aca="false">ABS(X145)</f>
        <v>59.0233648167496</v>
      </c>
      <c r="AH145" s="0" t="n">
        <f aca="false">ABS(Y145)</f>
        <v>40.57970190779</v>
      </c>
      <c r="AI145" s="0" t="n">
        <f aca="false">ABS(Z145)</f>
        <v>54.2567297223004</v>
      </c>
      <c r="AJ145" s="0" t="n">
        <f aca="false">ABS(AA145)</f>
        <v>103.59972797393</v>
      </c>
      <c r="AK145" s="0" t="n">
        <f aca="false">ABS(AB145)</f>
        <v>17.0211202536102</v>
      </c>
      <c r="AL145" s="0" t="n">
        <f aca="false">T145^2</f>
        <v>1693.6871301948</v>
      </c>
      <c r="AM145" s="0" t="n">
        <f aca="false">U145^2</f>
        <v>28.7166457778008</v>
      </c>
      <c r="AN145" s="0" t="n">
        <f aca="false">V145^2</f>
        <v>5042.30019938201</v>
      </c>
      <c r="AO145" s="0" t="n">
        <f aca="false">W145^2</f>
        <v>4027.72734867635</v>
      </c>
      <c r="AP145" s="0" t="n">
        <f aca="false">X145^2</f>
        <v>3483.75759429111</v>
      </c>
      <c r="AQ145" s="0" t="n">
        <f aca="false">Y145^2</f>
        <v>1646.71220692509</v>
      </c>
      <c r="AR145" s="0" t="n">
        <f aca="false">Z145^2</f>
        <v>2943.79272015876</v>
      </c>
      <c r="AS145" s="0" t="n">
        <f aca="false">AA145^2</f>
        <v>10732.9036362724</v>
      </c>
      <c r="AT145" s="0" t="n">
        <f aca="false">AB145^2</f>
        <v>289.71853468786</v>
      </c>
      <c r="AU145" s="19" t="n">
        <f aca="false">ABS(T145/$C145)</f>
        <v>0.00862000007595248</v>
      </c>
      <c r="AV145" s="19" t="n">
        <f aca="false">ABS(U145/$C145)</f>
        <v>0.00112242551750434</v>
      </c>
      <c r="AW145" s="19" t="n">
        <f aca="false">ABS(V145/$C145)</f>
        <v>0.0148732207930774</v>
      </c>
      <c r="AX145" s="19" t="n">
        <f aca="false">ABS(W145/$C145)</f>
        <v>0.0132929296968804</v>
      </c>
      <c r="AY145" s="19" t="n">
        <f aca="false">ABS(X145/$C145)</f>
        <v>0.0123627372791596</v>
      </c>
      <c r="AZ145" s="19" t="n">
        <f aca="false">ABS(Y145/$C145)</f>
        <v>0.00849962036407546</v>
      </c>
      <c r="BA145" s="19" t="n">
        <f aca="false">ABS(Z145/$C145)</f>
        <v>0.011364341854548</v>
      </c>
      <c r="BB145" s="19" t="n">
        <f aca="false">ABS(AA145/$C145)</f>
        <v>0.0216994782169828</v>
      </c>
      <c r="BC145" s="19" t="n">
        <f aca="false">ABS(AB145/$C145)</f>
        <v>0.003565158281736</v>
      </c>
      <c r="BE145" s="0" t="n">
        <v>4733.13090125275</v>
      </c>
      <c r="BF145" s="0" t="n">
        <v>4780.68754545061</v>
      </c>
      <c r="BG145" s="0" t="n">
        <v>4702.60645024389</v>
      </c>
      <c r="BH145" s="0" t="n">
        <v>4710.32047799498</v>
      </c>
      <c r="BI145" s="0" t="n">
        <v>4835.55596625549</v>
      </c>
      <c r="BJ145" s="0" t="n">
        <v>4733.71852238175</v>
      </c>
      <c r="BK145" s="0" t="n">
        <v>4719.73468033528</v>
      </c>
      <c r="BL145" s="0" t="n">
        <v>4669.28477974227</v>
      </c>
      <c r="BM145" s="0" t="n">
        <v>4757.8055893351</v>
      </c>
      <c r="BN145" s="0" t="n">
        <f aca="false">BE145-$C145</f>
        <v>-41.1649107472504</v>
      </c>
      <c r="BO145" s="0" t="n">
        <f aca="false">BF145-$C145</f>
        <v>6.39173345060954</v>
      </c>
      <c r="BP145" s="0" t="n">
        <f aca="false">BG145-$C145</f>
        <v>-71.68936175611</v>
      </c>
      <c r="BQ145" s="0" t="n">
        <f aca="false">BH145-$C145</f>
        <v>-63.9753340050202</v>
      </c>
      <c r="BR145" s="0" t="n">
        <f aca="false">BI145-$C145</f>
        <v>61.2601542554894</v>
      </c>
      <c r="BS145" s="0" t="n">
        <f aca="false">BJ145-$C145</f>
        <v>-40.5772896182507</v>
      </c>
      <c r="BT145" s="0" t="n">
        <f aca="false">BK145-$C145</f>
        <v>-54.5611316647201</v>
      </c>
      <c r="BU145" s="0" t="n">
        <f aca="false">BL145-$C145</f>
        <v>-105.01103225773</v>
      </c>
      <c r="BV145" s="0" t="n">
        <f aca="false">BM145-$C145</f>
        <v>-16.4902226649001</v>
      </c>
      <c r="BW145" s="0" t="n">
        <f aca="false">ABS(BN145)</f>
        <v>41.1649107472504</v>
      </c>
      <c r="BX145" s="0" t="n">
        <f aca="false">ABS(BO145)</f>
        <v>6.39173345060954</v>
      </c>
      <c r="BY145" s="0" t="n">
        <f aca="false">ABS(BP145)</f>
        <v>71.68936175611</v>
      </c>
      <c r="BZ145" s="0" t="n">
        <f aca="false">ABS(BQ145)</f>
        <v>63.9753340050202</v>
      </c>
      <c r="CA145" s="0" t="n">
        <f aca="false">ABS(BR145)</f>
        <v>61.2601542554894</v>
      </c>
      <c r="CB145" s="0" t="n">
        <f aca="false">ABS(BS145)</f>
        <v>40.5772896182507</v>
      </c>
      <c r="CC145" s="0" t="n">
        <f aca="false">ABS(BT145)</f>
        <v>54.5611316647201</v>
      </c>
      <c r="CD145" s="0" t="n">
        <f aca="false">ABS(BU145)</f>
        <v>105.01103225773</v>
      </c>
      <c r="CE145" s="0" t="n">
        <f aca="false">ABS(BV145)</f>
        <v>16.4902226649001</v>
      </c>
      <c r="CF145" s="0" t="n">
        <f aca="false">BN145^2</f>
        <v>1694.54987682909</v>
      </c>
      <c r="CG145" s="0" t="n">
        <f aca="false">BO145^2</f>
        <v>40.8542565036409</v>
      </c>
      <c r="CH145" s="0" t="n">
        <f aca="false">BP145^2</f>
        <v>5139.3645889984</v>
      </c>
      <c r="CI145" s="0" t="n">
        <f aca="false">BQ145^2</f>
        <v>4092.84336105389</v>
      </c>
      <c r="CJ145" s="0" t="n">
        <f aca="false">BR145^2</f>
        <v>3752.80649940636</v>
      </c>
      <c r="CK145" s="0" t="n">
        <f aca="false">BS145^2</f>
        <v>1646.5164327634</v>
      </c>
      <c r="CL145" s="0" t="n">
        <f aca="false">BT145^2</f>
        <v>2976.91708853492</v>
      </c>
      <c r="CM145" s="0" t="n">
        <f aca="false">BU145^2</f>
        <v>11027.3168958341</v>
      </c>
      <c r="CN145" s="0" t="n">
        <f aca="false">BV145^2</f>
        <v>271.927443537985</v>
      </c>
      <c r="CO145" s="19" t="n">
        <f aca="false">ABS(BN145/$C145)</f>
        <v>0.0086221952656935</v>
      </c>
      <c r="CP145" s="19" t="n">
        <f aca="false">ABS(BO145/$C145)</f>
        <v>0.00133878035679021</v>
      </c>
      <c r="CQ145" s="19" t="n">
        <f aca="false">ABS(BP145/$C145)</f>
        <v>0.0150156933250603</v>
      </c>
      <c r="CR145" s="19" t="n">
        <f aca="false">ABS(BQ145/$C145)</f>
        <v>0.0133999518513748</v>
      </c>
      <c r="CS145" s="19" t="n">
        <f aca="false">ABS(BR145/$C145)</f>
        <v>0.0128312439504729</v>
      </c>
      <c r="CT145" s="19" t="n">
        <f aca="false">ABS(BS145/$C145)</f>
        <v>0.00849911509803478</v>
      </c>
      <c r="CU145" s="19" t="n">
        <f aca="false">ABS(BT145/$C145)</f>
        <v>0.0114281003551525</v>
      </c>
      <c r="CV145" s="19" t="n">
        <f aca="false">ABS(BU145/$C145)</f>
        <v>0.0219950829175239</v>
      </c>
      <c r="CW145" s="19" t="n">
        <f aca="false">ABS(BV145/$C145)</f>
        <v>0.00345395914167124</v>
      </c>
    </row>
    <row r="146" customFormat="false" ht="13.8" hidden="false" customHeight="false" outlineLevel="0" collapsed="false">
      <c r="A146" s="0" t="n">
        <f aca="false">A145+1</f>
        <v>141</v>
      </c>
      <c r="B146" s="0" t="n">
        <f aca="false">B145+1/12</f>
        <v>1959.66666666666</v>
      </c>
      <c r="C146" s="0" t="n">
        <v>4764.879978</v>
      </c>
      <c r="E146" s="0" t="n">
        <v>4760.13142289091</v>
      </c>
      <c r="F146" s="0" t="n">
        <f aca="false">E146-C146</f>
        <v>-4.74855510909038</v>
      </c>
      <c r="G146" s="0" t="n">
        <f aca="false">ABS(F146)</f>
        <v>4.74855510909038</v>
      </c>
      <c r="H146" s="0" t="n">
        <f aca="false">F146^2</f>
        <v>22.5487756240683</v>
      </c>
      <c r="I146" s="19" t="n">
        <f aca="false">ABS(F146/C146)</f>
        <v>0.000996573918129103</v>
      </c>
      <c r="K146" s="0" t="n">
        <v>4780.96935334446</v>
      </c>
      <c r="L146" s="0" t="n">
        <v>4769.68953428254</v>
      </c>
      <c r="M146" s="0" t="n">
        <v>4747.6990519141</v>
      </c>
      <c r="N146" s="0" t="n">
        <v>4790.6933692918</v>
      </c>
      <c r="O146" s="0" t="n">
        <v>4893.46010322843</v>
      </c>
      <c r="P146" s="0" t="n">
        <v>4797.77282383006</v>
      </c>
      <c r="Q146" s="0" t="n">
        <v>4732.25202233857</v>
      </c>
      <c r="R146" s="0" t="n">
        <v>4738.20782503817</v>
      </c>
      <c r="S146" s="0" t="n">
        <v>4880.28100802775</v>
      </c>
      <c r="T146" s="0" t="n">
        <f aca="false">K146-$C146</f>
        <v>16.0893753444598</v>
      </c>
      <c r="U146" s="0" t="n">
        <f aca="false">L146-$C146</f>
        <v>4.80955628254014</v>
      </c>
      <c r="V146" s="0" t="n">
        <f aca="false">M146-$C146</f>
        <v>-17.1809260859</v>
      </c>
      <c r="W146" s="0" t="n">
        <f aca="false">N146-$C146</f>
        <v>25.8133912918001</v>
      </c>
      <c r="X146" s="0" t="n">
        <f aca="false">O146-$C146</f>
        <v>128.58012522843</v>
      </c>
      <c r="Y146" s="0" t="n">
        <f aca="false">P146-$C146</f>
        <v>32.8928458300597</v>
      </c>
      <c r="Z146" s="0" t="n">
        <f aca="false">Q146-$C146</f>
        <v>-32.62795566143</v>
      </c>
      <c r="AA146" s="0" t="n">
        <f aca="false">R146-$C146</f>
        <v>-26.6721529618299</v>
      </c>
      <c r="AB146" s="0" t="n">
        <f aca="false">S146-$C146</f>
        <v>115.40103002775</v>
      </c>
      <c r="AC146" s="0" t="n">
        <f aca="false">ABS(T146)</f>
        <v>16.0893753444598</v>
      </c>
      <c r="AD146" s="0" t="n">
        <f aca="false">ABS(U146)</f>
        <v>4.80955628254014</v>
      </c>
      <c r="AE146" s="0" t="n">
        <f aca="false">ABS(V146)</f>
        <v>17.1809260859</v>
      </c>
      <c r="AF146" s="0" t="n">
        <f aca="false">ABS(W146)</f>
        <v>25.8133912918001</v>
      </c>
      <c r="AG146" s="0" t="n">
        <f aca="false">ABS(X146)</f>
        <v>128.58012522843</v>
      </c>
      <c r="AH146" s="0" t="n">
        <f aca="false">ABS(Y146)</f>
        <v>32.8928458300597</v>
      </c>
      <c r="AI146" s="0" t="n">
        <f aca="false">ABS(Z146)</f>
        <v>32.62795566143</v>
      </c>
      <c r="AJ146" s="0" t="n">
        <f aca="false">ABS(AA146)</f>
        <v>26.6721529618299</v>
      </c>
      <c r="AK146" s="0" t="n">
        <f aca="false">ABS(AB146)</f>
        <v>115.40103002775</v>
      </c>
      <c r="AL146" s="0" t="n">
        <f aca="false">T146^2</f>
        <v>258.86799897491</v>
      </c>
      <c r="AM146" s="0" t="n">
        <f aca="false">U146^2</f>
        <v>23.1318316349214</v>
      </c>
      <c r="AN146" s="0" t="n">
        <f aca="false">V146^2</f>
        <v>295.184221169158</v>
      </c>
      <c r="AO146" s="0" t="n">
        <f aca="false">W146^2</f>
        <v>666.331169983584</v>
      </c>
      <c r="AP146" s="0" t="n">
        <f aca="false">X146^2</f>
        <v>16532.8486037587</v>
      </c>
      <c r="AQ146" s="0" t="n">
        <f aca="false">Y146^2</f>
        <v>1081.93930680008</v>
      </c>
      <c r="AR146" s="0" t="n">
        <f aca="false">Z146^2</f>
        <v>1064.58349064424</v>
      </c>
      <c r="AS146" s="0" t="n">
        <f aca="false">AA146^2</f>
        <v>711.403743619249</v>
      </c>
      <c r="AT146" s="0" t="n">
        <f aca="false">AB146^2</f>
        <v>13317.3977314658</v>
      </c>
      <c r="AU146" s="19" t="n">
        <f aca="false">ABS(T146/$C146)</f>
        <v>0.00337665910132925</v>
      </c>
      <c r="AV146" s="19" t="n">
        <f aca="false">ABS(U146/$C146)</f>
        <v>0.00100937616576895</v>
      </c>
      <c r="AW146" s="19" t="n">
        <f aca="false">ABS(V146/$C146)</f>
        <v>0.00360574162732972</v>
      </c>
      <c r="AX146" s="19" t="n">
        <f aca="false">ABS(W146/$C146)</f>
        <v>0.00541742738767512</v>
      </c>
      <c r="AY146" s="19" t="n">
        <f aca="false">ABS(X146/$C146)</f>
        <v>0.0269849662157482</v>
      </c>
      <c r="AZ146" s="19" t="n">
        <f aca="false">ABS(Y146/$C146)</f>
        <v>0.00690318454650118</v>
      </c>
      <c r="BA146" s="19" t="n">
        <f aca="false">ABS(Z146/$C146)</f>
        <v>0.00684759234483912</v>
      </c>
      <c r="BB146" s="19" t="n">
        <f aca="false">ABS(AA146/$C146)</f>
        <v>0.00559765473316892</v>
      </c>
      <c r="BC146" s="19" t="n">
        <f aca="false">ABS(AB146/$C146)</f>
        <v>0.0242190843338283</v>
      </c>
      <c r="BE146" s="0" t="n">
        <v>4781.55529115582</v>
      </c>
      <c r="BF146" s="0" t="n">
        <v>4769.95829700263</v>
      </c>
      <c r="BG146" s="0" t="n">
        <v>4747.34946843427</v>
      </c>
      <c r="BH146" s="0" t="n">
        <v>4791.55273486196</v>
      </c>
      <c r="BI146" s="0" t="n">
        <v>4897.20914708493</v>
      </c>
      <c r="BJ146" s="0" t="n">
        <v>4798.8312552387</v>
      </c>
      <c r="BK146" s="0" t="n">
        <v>4731.46808676597</v>
      </c>
      <c r="BL146" s="0" t="n">
        <v>4737.59135955126</v>
      </c>
      <c r="BM146" s="0" t="n">
        <v>4883.65947140771</v>
      </c>
      <c r="BN146" s="0" t="n">
        <f aca="false">BE146-$C146</f>
        <v>16.6753131558198</v>
      </c>
      <c r="BO146" s="0" t="n">
        <f aca="false">BF146-$C146</f>
        <v>5.07831900263045</v>
      </c>
      <c r="BP146" s="0" t="n">
        <f aca="false">BG146-$C146</f>
        <v>-17.5305095657295</v>
      </c>
      <c r="BQ146" s="0" t="n">
        <f aca="false">BH146-$C146</f>
        <v>26.6727568619599</v>
      </c>
      <c r="BR146" s="0" t="n">
        <f aca="false">BI146-$C146</f>
        <v>132.32916908493</v>
      </c>
      <c r="BS146" s="0" t="n">
        <f aca="false">BJ146-$C146</f>
        <v>33.9512772386997</v>
      </c>
      <c r="BT146" s="0" t="n">
        <f aca="false">BK146-$C146</f>
        <v>-33.41189123403</v>
      </c>
      <c r="BU146" s="0" t="n">
        <f aca="false">BL146-$C146</f>
        <v>-27.2886184487397</v>
      </c>
      <c r="BV146" s="0" t="n">
        <f aca="false">BM146-$C146</f>
        <v>118.77949340771</v>
      </c>
      <c r="BW146" s="0" t="n">
        <f aca="false">ABS(BN146)</f>
        <v>16.6753131558198</v>
      </c>
      <c r="BX146" s="0" t="n">
        <f aca="false">ABS(BO146)</f>
        <v>5.07831900263045</v>
      </c>
      <c r="BY146" s="0" t="n">
        <f aca="false">ABS(BP146)</f>
        <v>17.5305095657295</v>
      </c>
      <c r="BZ146" s="0" t="n">
        <f aca="false">ABS(BQ146)</f>
        <v>26.6727568619599</v>
      </c>
      <c r="CA146" s="0" t="n">
        <f aca="false">ABS(BR146)</f>
        <v>132.32916908493</v>
      </c>
      <c r="CB146" s="0" t="n">
        <f aca="false">ABS(BS146)</f>
        <v>33.9512772386997</v>
      </c>
      <c r="CC146" s="0" t="n">
        <f aca="false">ABS(BT146)</f>
        <v>33.41189123403</v>
      </c>
      <c r="CD146" s="0" t="n">
        <f aca="false">ABS(BU146)</f>
        <v>27.2886184487397</v>
      </c>
      <c r="CE146" s="0" t="n">
        <f aca="false">ABS(BV146)</f>
        <v>118.77949340771</v>
      </c>
      <c r="CF146" s="0" t="n">
        <f aca="false">BN146^2</f>
        <v>278.066068844658</v>
      </c>
      <c r="CG146" s="0" t="n">
        <f aca="false">BO146^2</f>
        <v>25.7893238924775</v>
      </c>
      <c r="CH146" s="0" t="n">
        <f aca="false">BP146^2</f>
        <v>307.318765634134</v>
      </c>
      <c r="CI146" s="0" t="n">
        <f aca="false">BQ146^2</f>
        <v>711.435958617229</v>
      </c>
      <c r="CJ146" s="0" t="n">
        <f aca="false">BR146^2</f>
        <v>17511.008990708</v>
      </c>
      <c r="CK146" s="0" t="n">
        <f aca="false">BS146^2</f>
        <v>1152.68922613905</v>
      </c>
      <c r="CL146" s="0" t="n">
        <f aca="false">BT146^2</f>
        <v>1116.35447583465</v>
      </c>
      <c r="CM146" s="0" t="n">
        <f aca="false">BU146^2</f>
        <v>744.668696840898</v>
      </c>
      <c r="CN146" s="0" t="n">
        <f aca="false">BV146^2</f>
        <v>14108.5680541922</v>
      </c>
      <c r="CO146" s="19" t="n">
        <f aca="false">ABS(BN146/$C146)</f>
        <v>0.0034996292105595</v>
      </c>
      <c r="CP146" s="19" t="n">
        <f aca="false">ABS(BO146/$C146)</f>
        <v>0.00106578109544672</v>
      </c>
      <c r="CQ146" s="19" t="n">
        <f aca="false">ABS(BP146/$C146)</f>
        <v>0.00367910831892226</v>
      </c>
      <c r="CR146" s="19" t="n">
        <f aca="false">ABS(BQ146/$C146)</f>
        <v>0.00559778147300956</v>
      </c>
      <c r="CS146" s="19" t="n">
        <f aca="false">ABS(BR146/$C146)</f>
        <v>0.0277717738318501</v>
      </c>
      <c r="CT146" s="19" t="n">
        <f aca="false">ABS(BS146/$C146)</f>
        <v>0.0071253163553863</v>
      </c>
      <c r="CU146" s="19" t="n">
        <f aca="false">ABS(BT146/$C146)</f>
        <v>0.00701211602145113</v>
      </c>
      <c r="CV146" s="19" t="n">
        <f aca="false">ABS(BU146/$C146)</f>
        <v>0.00572703165131772</v>
      </c>
      <c r="CW146" s="19" t="n">
        <f aca="false">ABS(BV146/$C146)</f>
        <v>0.0249281186422593</v>
      </c>
    </row>
    <row r="147" customFormat="false" ht="13.8" hidden="false" customHeight="false" outlineLevel="0" collapsed="false">
      <c r="A147" s="0" t="n">
        <f aca="false">A146+1</f>
        <v>142</v>
      </c>
      <c r="B147" s="0" t="n">
        <f aca="false">B146+1/12</f>
        <v>1959.74999999999</v>
      </c>
      <c r="C147" s="0" t="n">
        <v>4914.749032</v>
      </c>
      <c r="E147" s="0" t="n">
        <v>4688.44608260009</v>
      </c>
      <c r="F147" s="0" t="n">
        <f aca="false">E147-C147</f>
        <v>-226.302949399909</v>
      </c>
      <c r="G147" s="0" t="n">
        <f aca="false">ABS(F147)</f>
        <v>226.302949399909</v>
      </c>
      <c r="H147" s="0" t="n">
        <f aca="false">F147^2</f>
        <v>51213.0249070979</v>
      </c>
      <c r="I147" s="19" t="n">
        <f aca="false">ABS(F147/C147)</f>
        <v>0.0460456775974618</v>
      </c>
      <c r="K147" s="0" t="n">
        <v>4682.93875383112</v>
      </c>
      <c r="L147" s="0" t="n">
        <v>4717.92760256821</v>
      </c>
      <c r="M147" s="0" t="n">
        <v>4723.85489864587</v>
      </c>
      <c r="N147" s="0" t="n">
        <v>4699.10192832549</v>
      </c>
      <c r="O147" s="0" t="n">
        <v>4727.52475224718</v>
      </c>
      <c r="P147" s="0" t="n">
        <v>4689.73783730346</v>
      </c>
      <c r="Q147" s="0" t="n">
        <v>4696.09787679394</v>
      </c>
      <c r="R147" s="0" t="n">
        <v>4648.9391981007</v>
      </c>
      <c r="S147" s="0" t="n">
        <v>4765.22024675189</v>
      </c>
      <c r="T147" s="0" t="n">
        <f aca="false">K147-$C147</f>
        <v>-231.810278168879</v>
      </c>
      <c r="U147" s="0" t="n">
        <f aca="false">L147-$C147</f>
        <v>-196.82142943179</v>
      </c>
      <c r="V147" s="0" t="n">
        <f aca="false">M147-$C147</f>
        <v>-190.89413335413</v>
      </c>
      <c r="W147" s="0" t="n">
        <f aca="false">N147-$C147</f>
        <v>-215.64710367451</v>
      </c>
      <c r="X147" s="0" t="n">
        <f aca="false">O147-$C147</f>
        <v>-187.22427975282</v>
      </c>
      <c r="Y147" s="0" t="n">
        <f aca="false">P147-$C147</f>
        <v>-225.01119469654</v>
      </c>
      <c r="Z147" s="0" t="n">
        <f aca="false">Q147-$C147</f>
        <v>-218.65115520606</v>
      </c>
      <c r="AA147" s="0" t="n">
        <f aca="false">R147-$C147</f>
        <v>-265.8098338993</v>
      </c>
      <c r="AB147" s="0" t="n">
        <f aca="false">S147-$C147</f>
        <v>-149.52878524811</v>
      </c>
      <c r="AC147" s="0" t="n">
        <f aca="false">ABS(T147)</f>
        <v>231.810278168879</v>
      </c>
      <c r="AD147" s="0" t="n">
        <f aca="false">ABS(U147)</f>
        <v>196.82142943179</v>
      </c>
      <c r="AE147" s="0" t="n">
        <f aca="false">ABS(V147)</f>
        <v>190.89413335413</v>
      </c>
      <c r="AF147" s="0" t="n">
        <f aca="false">ABS(W147)</f>
        <v>215.64710367451</v>
      </c>
      <c r="AG147" s="0" t="n">
        <f aca="false">ABS(X147)</f>
        <v>187.22427975282</v>
      </c>
      <c r="AH147" s="0" t="n">
        <f aca="false">ABS(Y147)</f>
        <v>225.01119469654</v>
      </c>
      <c r="AI147" s="0" t="n">
        <f aca="false">ABS(Z147)</f>
        <v>218.65115520606</v>
      </c>
      <c r="AJ147" s="0" t="n">
        <f aca="false">ABS(AA147)</f>
        <v>265.8098338993</v>
      </c>
      <c r="AK147" s="0" t="n">
        <f aca="false">ABS(AB147)</f>
        <v>149.52878524811</v>
      </c>
      <c r="AL147" s="0" t="n">
        <f aca="false">T147^2</f>
        <v>53736.0050647333</v>
      </c>
      <c r="AM147" s="0" t="n">
        <f aca="false">U147^2</f>
        <v>38738.6750835729</v>
      </c>
      <c r="AN147" s="0" t="n">
        <f aca="false">V147^2</f>
        <v>36440.5701490243</v>
      </c>
      <c r="AO147" s="0" t="n">
        <f aca="false">W147^2</f>
        <v>46503.6733232047</v>
      </c>
      <c r="AP147" s="0" t="n">
        <f aca="false">X147^2</f>
        <v>35052.9309289621</v>
      </c>
      <c r="AQ147" s="0" t="n">
        <f aca="false">Y147^2</f>
        <v>50630.0377387642</v>
      </c>
      <c r="AR147" s="0" t="n">
        <f aca="false">Z147^2</f>
        <v>47808.3276729446</v>
      </c>
      <c r="AS147" s="0" t="n">
        <f aca="false">AA147^2</f>
        <v>70654.8677975732</v>
      </c>
      <c r="AT147" s="0" t="n">
        <f aca="false">AB147^2</f>
        <v>22358.8576177753</v>
      </c>
      <c r="AU147" s="19" t="n">
        <f aca="false">ABS(T147/$C147)</f>
        <v>0.0471662493159995</v>
      </c>
      <c r="AV147" s="19" t="n">
        <f aca="false">ABS(U147/$C147)</f>
        <v>0.0400470966371387</v>
      </c>
      <c r="AW147" s="19" t="n">
        <f aca="false">ABS(V147/$C147)</f>
        <v>0.0388410745108679</v>
      </c>
      <c r="AX147" s="19" t="n">
        <f aca="false">ABS(W147/$C147)</f>
        <v>0.0438775413089101</v>
      </c>
      <c r="AY147" s="19" t="n">
        <f aca="false">ABS(X147/$C147)</f>
        <v>0.0380943723746218</v>
      </c>
      <c r="AZ147" s="19" t="n">
        <f aca="false">ABS(Y147/$C147)</f>
        <v>0.0457828453154955</v>
      </c>
      <c r="BA147" s="19" t="n">
        <f aca="false">ABS(Z147/$C147)</f>
        <v>0.0444887732379463</v>
      </c>
      <c r="BB147" s="19" t="n">
        <f aca="false">ABS(AA147/$C147)</f>
        <v>0.0540841113490456</v>
      </c>
      <c r="BC147" s="19" t="n">
        <f aca="false">ABS(AB147/$C147)</f>
        <v>0.0304245006763371</v>
      </c>
      <c r="BE147" s="0" t="n">
        <v>4682.86939628307</v>
      </c>
      <c r="BF147" s="0" t="n">
        <v>4718.29888346019</v>
      </c>
      <c r="BG147" s="0" t="n">
        <v>4724.3008260207</v>
      </c>
      <c r="BH147" s="0" t="n">
        <v>4699.23612465967</v>
      </c>
      <c r="BI147" s="0" t="n">
        <v>4728.01689659182</v>
      </c>
      <c r="BJ147" s="0" t="n">
        <v>4689.75410525162</v>
      </c>
      <c r="BK147" s="0" t="n">
        <v>4696.19424105794</v>
      </c>
      <c r="BL147" s="0" t="n">
        <v>4648.44166095431</v>
      </c>
      <c r="BM147" s="0" t="n">
        <v>4766.18711617307</v>
      </c>
      <c r="BN147" s="0" t="n">
        <f aca="false">BE147-$C147</f>
        <v>-231.879635716929</v>
      </c>
      <c r="BO147" s="0" t="n">
        <f aca="false">BF147-$C147</f>
        <v>-196.45014853981</v>
      </c>
      <c r="BP147" s="0" t="n">
        <f aca="false">BG147-$C147</f>
        <v>-190.4482059793</v>
      </c>
      <c r="BQ147" s="0" t="n">
        <f aca="false">BH147-$C147</f>
        <v>-215.51290734033</v>
      </c>
      <c r="BR147" s="0" t="n">
        <f aca="false">BI147-$C147</f>
        <v>-186.73213540818</v>
      </c>
      <c r="BS147" s="0" t="n">
        <f aca="false">BJ147-$C147</f>
        <v>-224.99492674838</v>
      </c>
      <c r="BT147" s="0" t="n">
        <f aca="false">BK147-$C147</f>
        <v>-218.554790942059</v>
      </c>
      <c r="BU147" s="0" t="n">
        <f aca="false">BL147-$C147</f>
        <v>-266.30737104569</v>
      </c>
      <c r="BV147" s="0" t="n">
        <f aca="false">BM147-$C147</f>
        <v>-148.56191582693</v>
      </c>
      <c r="BW147" s="0" t="n">
        <f aca="false">ABS(BN147)</f>
        <v>231.879635716929</v>
      </c>
      <c r="BX147" s="0" t="n">
        <f aca="false">ABS(BO147)</f>
        <v>196.45014853981</v>
      </c>
      <c r="BY147" s="0" t="n">
        <f aca="false">ABS(BP147)</f>
        <v>190.4482059793</v>
      </c>
      <c r="BZ147" s="0" t="n">
        <f aca="false">ABS(BQ147)</f>
        <v>215.51290734033</v>
      </c>
      <c r="CA147" s="0" t="n">
        <f aca="false">ABS(BR147)</f>
        <v>186.73213540818</v>
      </c>
      <c r="CB147" s="0" t="n">
        <f aca="false">ABS(BS147)</f>
        <v>224.99492674838</v>
      </c>
      <c r="CC147" s="0" t="n">
        <f aca="false">ABS(BT147)</f>
        <v>218.554790942059</v>
      </c>
      <c r="CD147" s="0" t="n">
        <f aca="false">ABS(BU147)</f>
        <v>266.30737104569</v>
      </c>
      <c r="CE147" s="0" t="n">
        <f aca="false">ABS(BV147)</f>
        <v>148.56191582693</v>
      </c>
      <c r="CF147" s="0" t="n">
        <f aca="false">BN147^2</f>
        <v>53768.1654602159</v>
      </c>
      <c r="CG147" s="0" t="n">
        <f aca="false">BO147^2</f>
        <v>38592.6608613132</v>
      </c>
      <c r="CH147" s="0" t="n">
        <f aca="false">BP147^2</f>
        <v>36270.5191607338</v>
      </c>
      <c r="CI147" s="0" t="n">
        <f aca="false">BQ147^2</f>
        <v>46445.8132302815</v>
      </c>
      <c r="CJ147" s="0" t="n">
        <f aca="false">BR147^2</f>
        <v>34868.8903940987</v>
      </c>
      <c r="CK147" s="0" t="n">
        <f aca="false">BS147^2</f>
        <v>50622.7170625088</v>
      </c>
      <c r="CL147" s="0" t="n">
        <f aca="false">BT147^2</f>
        <v>47766.1966437272</v>
      </c>
      <c r="CM147" s="0" t="n">
        <f aca="false">BU147^2</f>
        <v>70919.6158732669</v>
      </c>
      <c r="CN147" s="0" t="n">
        <f aca="false">BV147^2</f>
        <v>22070.6428341679</v>
      </c>
      <c r="CO147" s="19" t="n">
        <f aca="false">ABS(BN147/$C147)</f>
        <v>0.0471803614400567</v>
      </c>
      <c r="CP147" s="19" t="n">
        <f aca="false">ABS(BO147/$C147)</f>
        <v>0.0399715524151328</v>
      </c>
      <c r="CQ147" s="19" t="n">
        <f aca="false">ABS(BP147/$C147)</f>
        <v>0.0387503420295299</v>
      </c>
      <c r="CR147" s="19" t="n">
        <f aca="false">ABS(BQ147/$C147)</f>
        <v>0.0438502364896196</v>
      </c>
      <c r="CS147" s="19" t="n">
        <f aca="false">ABS(BR147/$C147)</f>
        <v>0.0379942361639143</v>
      </c>
      <c r="CT147" s="19" t="n">
        <f aca="false">ABS(BS147/$C147)</f>
        <v>0.0457795352892758</v>
      </c>
      <c r="CU147" s="19" t="n">
        <f aca="false">ABS(BT147/$C147)</f>
        <v>0.0444691660792939</v>
      </c>
      <c r="CV147" s="19" t="n">
        <f aca="false">ABS(BU147/$C147)</f>
        <v>0.054185344828751</v>
      </c>
      <c r="CW147" s="19" t="n">
        <f aca="false">ABS(BV147/$C147)</f>
        <v>0.0302277725392783</v>
      </c>
    </row>
    <row r="148" customFormat="false" ht="13.8" hidden="false" customHeight="false" outlineLevel="0" collapsed="false">
      <c r="A148" s="0" t="n">
        <f aca="false">A147+1</f>
        <v>143</v>
      </c>
      <c r="B148" s="0" t="n">
        <f aca="false">B147+1/12</f>
        <v>1959.83333333332</v>
      </c>
      <c r="C148" s="0" t="n">
        <v>4715.301427</v>
      </c>
      <c r="E148" s="0" t="n">
        <v>4551.80364595198</v>
      </c>
      <c r="F148" s="0" t="n">
        <f aca="false">E148-C148</f>
        <v>-163.49778104802</v>
      </c>
      <c r="G148" s="0" t="n">
        <f aca="false">ABS(F148)</f>
        <v>163.49778104802</v>
      </c>
      <c r="H148" s="0" t="n">
        <f aca="false">F148^2</f>
        <v>26731.5244076264</v>
      </c>
      <c r="I148" s="19" t="n">
        <f aca="false">ABS(F148/C148)</f>
        <v>0.0346738768622141</v>
      </c>
      <c r="K148" s="0" t="n">
        <v>4564.21724576058</v>
      </c>
      <c r="L148" s="0" t="n">
        <v>4545.17411871859</v>
      </c>
      <c r="M148" s="0" t="n">
        <v>4548.34216751832</v>
      </c>
      <c r="N148" s="0" t="n">
        <v>4533.02432248313</v>
      </c>
      <c r="O148" s="0" t="n">
        <v>4433.43619004891</v>
      </c>
      <c r="P148" s="0" t="n">
        <v>4551.43376188323</v>
      </c>
      <c r="Q148" s="0" t="n">
        <v>4553.27274396747</v>
      </c>
      <c r="R148" s="0" t="n">
        <v>4471.84741090187</v>
      </c>
      <c r="S148" s="0" t="n">
        <v>4588.59762383678</v>
      </c>
      <c r="T148" s="0" t="n">
        <f aca="false">K148-$C148</f>
        <v>-151.08418123942</v>
      </c>
      <c r="U148" s="0" t="n">
        <f aca="false">L148-$C148</f>
        <v>-170.12730828141</v>
      </c>
      <c r="V148" s="0" t="n">
        <f aca="false">M148-$C148</f>
        <v>-166.95925948168</v>
      </c>
      <c r="W148" s="0" t="n">
        <f aca="false">N148-$C148</f>
        <v>-182.27710451687</v>
      </c>
      <c r="X148" s="0" t="n">
        <f aca="false">O148-$C148</f>
        <v>-281.86523695109</v>
      </c>
      <c r="Y148" s="0" t="n">
        <f aca="false">P148-$C148</f>
        <v>-163.867665116771</v>
      </c>
      <c r="Z148" s="0" t="n">
        <f aca="false">Q148-$C148</f>
        <v>-162.02868303253</v>
      </c>
      <c r="AA148" s="0" t="n">
        <f aca="false">R148-$C148</f>
        <v>-243.454016098131</v>
      </c>
      <c r="AB148" s="0" t="n">
        <f aca="false">S148-$C148</f>
        <v>-126.70380316322</v>
      </c>
      <c r="AC148" s="0" t="n">
        <f aca="false">ABS(T148)</f>
        <v>151.08418123942</v>
      </c>
      <c r="AD148" s="0" t="n">
        <f aca="false">ABS(U148)</f>
        <v>170.12730828141</v>
      </c>
      <c r="AE148" s="0" t="n">
        <f aca="false">ABS(V148)</f>
        <v>166.95925948168</v>
      </c>
      <c r="AF148" s="0" t="n">
        <f aca="false">ABS(W148)</f>
        <v>182.27710451687</v>
      </c>
      <c r="AG148" s="0" t="n">
        <f aca="false">ABS(X148)</f>
        <v>281.86523695109</v>
      </c>
      <c r="AH148" s="0" t="n">
        <f aca="false">ABS(Y148)</f>
        <v>163.867665116771</v>
      </c>
      <c r="AI148" s="0" t="n">
        <f aca="false">ABS(Z148)</f>
        <v>162.02868303253</v>
      </c>
      <c r="AJ148" s="0" t="n">
        <f aca="false">ABS(AA148)</f>
        <v>243.454016098131</v>
      </c>
      <c r="AK148" s="0" t="n">
        <f aca="false">ABS(AB148)</f>
        <v>126.70380316322</v>
      </c>
      <c r="AL148" s="0" t="n">
        <f aca="false">T148^2</f>
        <v>22826.4298207859</v>
      </c>
      <c r="AM148" s="0" t="n">
        <f aca="false">U148^2</f>
        <v>28943.3010230781</v>
      </c>
      <c r="AN148" s="0" t="n">
        <f aca="false">V148^2</f>
        <v>27875.3943266711</v>
      </c>
      <c r="AO148" s="0" t="n">
        <f aca="false">W148^2</f>
        <v>33224.942831054</v>
      </c>
      <c r="AP148" s="0" t="n">
        <f aca="false">X148^2</f>
        <v>79448.0118014942</v>
      </c>
      <c r="AQ148" s="0" t="n">
        <f aca="false">Y148^2</f>
        <v>26852.6116708221</v>
      </c>
      <c r="AR148" s="0" t="n">
        <f aca="false">Z148^2</f>
        <v>26253.2941252562</v>
      </c>
      <c r="AS148" s="0" t="n">
        <f aca="false">AA148^2</f>
        <v>59269.8579543088</v>
      </c>
      <c r="AT148" s="0" t="n">
        <f aca="false">AB148^2</f>
        <v>16053.853736024</v>
      </c>
      <c r="AU148" s="19" t="n">
        <f aca="false">ABS(T148/$C148)</f>
        <v>0.0320412562332304</v>
      </c>
      <c r="AV148" s="19" t="n">
        <f aca="false">ABS(U148/$C148)</f>
        <v>0.036079837294654</v>
      </c>
      <c r="AW148" s="19" t="n">
        <f aca="false">ABS(V148/$C148)</f>
        <v>0.0354079716994693</v>
      </c>
      <c r="AX148" s="19" t="n">
        <f aca="false">ABS(W148/$C148)</f>
        <v>0.0386565116438046</v>
      </c>
      <c r="AY148" s="19" t="n">
        <f aca="false">ABS(X148/$C148)</f>
        <v>0.0597767165715255</v>
      </c>
      <c r="AZ148" s="19" t="n">
        <f aca="false">ABS(Y148/$C148)</f>
        <v>0.0347523202182703</v>
      </c>
      <c r="BA148" s="19" t="n">
        <f aca="false">ABS(Z148/$C148)</f>
        <v>0.0343623171372989</v>
      </c>
      <c r="BB148" s="19" t="n">
        <f aca="false">ABS(AA148/$C148)</f>
        <v>0.0516306369523065</v>
      </c>
      <c r="BC148" s="19" t="n">
        <f aca="false">ABS(AB148/$C148)</f>
        <v>0.0268707748857189</v>
      </c>
      <c r="BE148" s="0" t="n">
        <v>4564.00672638395</v>
      </c>
      <c r="BF148" s="0" t="n">
        <v>4545.2865473422</v>
      </c>
      <c r="BG148" s="0" t="n">
        <v>4548.40086993287</v>
      </c>
      <c r="BH148" s="0" t="n">
        <v>4533.34279669939</v>
      </c>
      <c r="BI148" s="0" t="n">
        <v>4435.44355643846</v>
      </c>
      <c r="BJ148" s="0" t="n">
        <v>4551.44003466186</v>
      </c>
      <c r="BK148" s="0" t="n">
        <v>4553.24782987299</v>
      </c>
      <c r="BL148" s="0" t="n">
        <v>4473.20337025447</v>
      </c>
      <c r="BM148" s="0" t="n">
        <v>4587.97364325039</v>
      </c>
      <c r="BN148" s="0" t="n">
        <f aca="false">BE148-$C148</f>
        <v>-151.29470061605</v>
      </c>
      <c r="BO148" s="0" t="n">
        <f aca="false">BF148-$C148</f>
        <v>-170.014879657801</v>
      </c>
      <c r="BP148" s="0" t="n">
        <f aca="false">BG148-$C148</f>
        <v>-166.900557067131</v>
      </c>
      <c r="BQ148" s="0" t="n">
        <f aca="false">BH148-$C148</f>
        <v>-181.95863030061</v>
      </c>
      <c r="BR148" s="0" t="n">
        <f aca="false">BI148-$C148</f>
        <v>-279.85787056154</v>
      </c>
      <c r="BS148" s="0" t="n">
        <f aca="false">BJ148-$C148</f>
        <v>-163.86139233814</v>
      </c>
      <c r="BT148" s="0" t="n">
        <f aca="false">BK148-$C148</f>
        <v>-162.05359712701</v>
      </c>
      <c r="BU148" s="0" t="n">
        <f aca="false">BL148-$C148</f>
        <v>-242.09805674553</v>
      </c>
      <c r="BV148" s="0" t="n">
        <f aca="false">BM148-$C148</f>
        <v>-127.327783749611</v>
      </c>
      <c r="BW148" s="0" t="n">
        <f aca="false">ABS(BN148)</f>
        <v>151.29470061605</v>
      </c>
      <c r="BX148" s="0" t="n">
        <f aca="false">ABS(BO148)</f>
        <v>170.014879657801</v>
      </c>
      <c r="BY148" s="0" t="n">
        <f aca="false">ABS(BP148)</f>
        <v>166.900557067131</v>
      </c>
      <c r="BZ148" s="0" t="n">
        <f aca="false">ABS(BQ148)</f>
        <v>181.95863030061</v>
      </c>
      <c r="CA148" s="0" t="n">
        <f aca="false">ABS(BR148)</f>
        <v>279.85787056154</v>
      </c>
      <c r="CB148" s="0" t="n">
        <f aca="false">ABS(BS148)</f>
        <v>163.86139233814</v>
      </c>
      <c r="CC148" s="0" t="n">
        <f aca="false">ABS(BT148)</f>
        <v>162.05359712701</v>
      </c>
      <c r="CD148" s="0" t="n">
        <f aca="false">ABS(BU148)</f>
        <v>242.09805674553</v>
      </c>
      <c r="CE148" s="0" t="n">
        <f aca="false">ABS(BV148)</f>
        <v>127.327783749611</v>
      </c>
      <c r="CF148" s="0" t="n">
        <f aca="false">BN148^2</f>
        <v>22890.0864345003</v>
      </c>
      <c r="CG148" s="0" t="n">
        <f aca="false">BO148^2</f>
        <v>28905.0593050564</v>
      </c>
      <c r="CH148" s="0" t="n">
        <f aca="false">BP148^2</f>
        <v>27855.7959493185</v>
      </c>
      <c r="CI148" s="0" t="n">
        <f aca="false">BQ148^2</f>
        <v>33108.943140874</v>
      </c>
      <c r="CJ148" s="0" t="n">
        <f aca="false">BR148^2</f>
        <v>78320.4277152397</v>
      </c>
      <c r="CK148" s="0" t="n">
        <f aca="false">BS148^2</f>
        <v>26850.5558989938</v>
      </c>
      <c r="CL148" s="0" t="n">
        <f aca="false">BT148^2</f>
        <v>26261.3683418033</v>
      </c>
      <c r="CM148" s="0" t="n">
        <f aca="false">BU148^2</f>
        <v>58611.4690799618</v>
      </c>
      <c r="CN148" s="0" t="n">
        <f aca="false">BV148^2</f>
        <v>16212.3645145876</v>
      </c>
      <c r="CO148" s="19" t="n">
        <f aca="false">ABS(BN148/$C148)</f>
        <v>0.0320859022394046</v>
      </c>
      <c r="CP148" s="19" t="n">
        <f aca="false">ABS(BO148/$C148)</f>
        <v>0.0360559939358895</v>
      </c>
      <c r="CQ148" s="19" t="n">
        <f aca="false">ABS(BP148/$C148)</f>
        <v>0.0353955223544041</v>
      </c>
      <c r="CR148" s="19" t="n">
        <f aca="false">ABS(BQ148/$C148)</f>
        <v>0.0385889710589248</v>
      </c>
      <c r="CS148" s="19" t="n">
        <f aca="false">ABS(BR148/$C148)</f>
        <v>0.0593510033015196</v>
      </c>
      <c r="CT148" s="19" t="n">
        <f aca="false">ABS(BS148/$C148)</f>
        <v>0.0347509899154837</v>
      </c>
      <c r="CU148" s="19" t="n">
        <f aca="false">ABS(BT148/$C148)</f>
        <v>0.034367600806829</v>
      </c>
      <c r="CV148" s="19" t="n">
        <f aca="false">ABS(BU148/$C148)</f>
        <v>0.0513430711681063</v>
      </c>
      <c r="CW148" s="19" t="n">
        <f aca="false">ABS(BV148/$C148)</f>
        <v>0.0270031058927709</v>
      </c>
    </row>
    <row r="149" customFormat="false" ht="13.8" hidden="false" customHeight="false" outlineLevel="0" collapsed="false">
      <c r="A149" s="0" t="n">
        <f aca="false">A148+1</f>
        <v>144</v>
      </c>
      <c r="B149" s="0" t="n">
        <f aca="false">B148+1/12</f>
        <v>1959.91666666666</v>
      </c>
      <c r="C149" s="0" t="n">
        <v>4591.19108</v>
      </c>
      <c r="E149" s="0" t="n">
        <v>4456.89402221567</v>
      </c>
      <c r="F149" s="0" t="n">
        <f aca="false">E149-C149</f>
        <v>-134.29705778433</v>
      </c>
      <c r="G149" s="0" t="n">
        <f aca="false">ABS(F149)</f>
        <v>134.29705778433</v>
      </c>
      <c r="H149" s="0" t="n">
        <f aca="false">F149^2</f>
        <v>18035.6997295276</v>
      </c>
      <c r="I149" s="19" t="n">
        <f aca="false">ABS(F149/C149)</f>
        <v>0.0292510277712793</v>
      </c>
      <c r="K149" s="0" t="n">
        <v>4473.95921746462</v>
      </c>
      <c r="L149" s="0" t="n">
        <v>4469.3133015991</v>
      </c>
      <c r="M149" s="0" t="n">
        <v>4446.68719160671</v>
      </c>
      <c r="N149" s="0" t="n">
        <v>4491.4022835358</v>
      </c>
      <c r="O149" s="0" t="n">
        <v>4258.04522997339</v>
      </c>
      <c r="P149" s="0" t="n">
        <v>4464.80071736752</v>
      </c>
      <c r="Q149" s="0" t="n">
        <v>4496.61107984962</v>
      </c>
      <c r="R149" s="0" t="n">
        <v>4443.85917703046</v>
      </c>
      <c r="S149" s="0" t="n">
        <v>4516.68209639676</v>
      </c>
      <c r="T149" s="0" t="n">
        <f aca="false">K149-$C149</f>
        <v>-117.231862535379</v>
      </c>
      <c r="U149" s="0" t="n">
        <f aca="false">L149-$C149</f>
        <v>-121.8777784009</v>
      </c>
      <c r="V149" s="0" t="n">
        <f aca="false">M149-$C149</f>
        <v>-144.503888393289</v>
      </c>
      <c r="W149" s="0" t="n">
        <f aca="false">N149-$C149</f>
        <v>-99.7887964641996</v>
      </c>
      <c r="X149" s="0" t="n">
        <f aca="false">O149-$C149</f>
        <v>-333.14585002661</v>
      </c>
      <c r="Y149" s="0" t="n">
        <f aca="false">P149-$C149</f>
        <v>-126.39036263248</v>
      </c>
      <c r="Z149" s="0" t="n">
        <f aca="false">Q149-$C149</f>
        <v>-94.5800001503794</v>
      </c>
      <c r="AA149" s="0" t="n">
        <f aca="false">R149-$C149</f>
        <v>-147.331902969539</v>
      </c>
      <c r="AB149" s="0" t="n">
        <f aca="false">S149-$C149</f>
        <v>-74.5089836032394</v>
      </c>
      <c r="AC149" s="0" t="n">
        <f aca="false">ABS(T149)</f>
        <v>117.231862535379</v>
      </c>
      <c r="AD149" s="0" t="n">
        <f aca="false">ABS(U149)</f>
        <v>121.8777784009</v>
      </c>
      <c r="AE149" s="0" t="n">
        <f aca="false">ABS(V149)</f>
        <v>144.503888393289</v>
      </c>
      <c r="AF149" s="0" t="n">
        <f aca="false">ABS(W149)</f>
        <v>99.7887964641996</v>
      </c>
      <c r="AG149" s="0" t="n">
        <f aca="false">ABS(X149)</f>
        <v>333.14585002661</v>
      </c>
      <c r="AH149" s="0" t="n">
        <f aca="false">ABS(Y149)</f>
        <v>126.39036263248</v>
      </c>
      <c r="AI149" s="0" t="n">
        <f aca="false">ABS(Z149)</f>
        <v>94.5800001503794</v>
      </c>
      <c r="AJ149" s="0" t="n">
        <f aca="false">ABS(AA149)</f>
        <v>147.331902969539</v>
      </c>
      <c r="AK149" s="0" t="n">
        <f aca="false">ABS(AB149)</f>
        <v>74.5089836032394</v>
      </c>
      <c r="AL149" s="0" t="n">
        <f aca="false">T149^2</f>
        <v>13743.309593514</v>
      </c>
      <c r="AM149" s="0" t="n">
        <f aca="false">U149^2</f>
        <v>14854.1928679388</v>
      </c>
      <c r="AN149" s="0" t="n">
        <f aca="false">V149^2</f>
        <v>20881.3737607802</v>
      </c>
      <c r="AO149" s="0" t="n">
        <f aca="false">W149^2</f>
        <v>9957.80389977344</v>
      </c>
      <c r="AP149" s="0" t="n">
        <f aca="false">X149^2</f>
        <v>110986.157389952</v>
      </c>
      <c r="AQ149" s="0" t="n">
        <f aca="false">Y149^2</f>
        <v>15974.5237663698</v>
      </c>
      <c r="AR149" s="0" t="n">
        <f aca="false">Z149^2</f>
        <v>8945.37642844577</v>
      </c>
      <c r="AS149" s="0" t="n">
        <f aca="false">AA149^2</f>
        <v>21706.6896326258</v>
      </c>
      <c r="AT149" s="0" t="n">
        <f aca="false">AB149^2</f>
        <v>5551.58863758779</v>
      </c>
      <c r="AU149" s="19" t="n">
        <f aca="false">ABS(T149/$C149)</f>
        <v>0.0255340848360816</v>
      </c>
      <c r="AV149" s="19" t="n">
        <f aca="false">ABS(U149/$C149)</f>
        <v>0.0265460043542557</v>
      </c>
      <c r="AW149" s="19" t="n">
        <f aca="false">ABS(V149/$C149)</f>
        <v>0.0314741612525715</v>
      </c>
      <c r="AX149" s="19" t="n">
        <f aca="false">ABS(W149/$C149)</f>
        <v>0.0217348384603066</v>
      </c>
      <c r="AY149" s="19" t="n">
        <f aca="false">ABS(X149/$C149)</f>
        <v>0.0725619657778663</v>
      </c>
      <c r="AZ149" s="19" t="n">
        <f aca="false">ABS(Y149/$C149)</f>
        <v>0.0275288831220847</v>
      </c>
      <c r="BA149" s="19" t="n">
        <f aca="false">ABS(Z149/$C149)</f>
        <v>0.0206003188502414</v>
      </c>
      <c r="BB149" s="19" t="n">
        <f aca="false">ABS(AA149/$C149)</f>
        <v>0.0320901265929324</v>
      </c>
      <c r="BC149" s="19" t="n">
        <f aca="false">ABS(AB149/$C149)</f>
        <v>0.0162286827764171</v>
      </c>
      <c r="BE149" s="0" t="n">
        <v>4473.31933733533</v>
      </c>
      <c r="BF149" s="0" t="n">
        <v>4468.84762570254</v>
      </c>
      <c r="BG149" s="0" t="n">
        <v>4447.06990906142</v>
      </c>
      <c r="BH149" s="0" t="n">
        <v>4490.10835455386</v>
      </c>
      <c r="BI149" s="0" t="n">
        <v>4265.50130586546</v>
      </c>
      <c r="BJ149" s="0" t="n">
        <v>4464.50424627286</v>
      </c>
      <c r="BK149" s="0" t="n">
        <v>4495.12184075196</v>
      </c>
      <c r="BL149" s="0" t="n">
        <v>4444.34793431103</v>
      </c>
      <c r="BM149" s="0" t="n">
        <v>4514.44027026592</v>
      </c>
      <c r="BN149" s="0" t="n">
        <f aca="false">BE149-$C149</f>
        <v>-117.87174266467</v>
      </c>
      <c r="BO149" s="0" t="n">
        <f aca="false">BF149-$C149</f>
        <v>-122.343454297459</v>
      </c>
      <c r="BP149" s="0" t="n">
        <f aca="false">BG149-$C149</f>
        <v>-144.12117093858</v>
      </c>
      <c r="BQ149" s="0" t="n">
        <f aca="false">BH149-$C149</f>
        <v>-101.082725446139</v>
      </c>
      <c r="BR149" s="0" t="n">
        <f aca="false">BI149-$C149</f>
        <v>-325.689774134539</v>
      </c>
      <c r="BS149" s="0" t="n">
        <f aca="false">BJ149-$C149</f>
        <v>-126.68683372714</v>
      </c>
      <c r="BT149" s="0" t="n">
        <f aca="false">BK149-$C149</f>
        <v>-96.0692392480396</v>
      </c>
      <c r="BU149" s="0" t="n">
        <f aca="false">BL149-$C149</f>
        <v>-146.843145688969</v>
      </c>
      <c r="BV149" s="0" t="n">
        <f aca="false">BM149-$C149</f>
        <v>-76.7508097340797</v>
      </c>
      <c r="BW149" s="0" t="n">
        <f aca="false">ABS(BN149)</f>
        <v>117.87174266467</v>
      </c>
      <c r="BX149" s="0" t="n">
        <f aca="false">ABS(BO149)</f>
        <v>122.343454297459</v>
      </c>
      <c r="BY149" s="0" t="n">
        <f aca="false">ABS(BP149)</f>
        <v>144.12117093858</v>
      </c>
      <c r="BZ149" s="0" t="n">
        <f aca="false">ABS(BQ149)</f>
        <v>101.082725446139</v>
      </c>
      <c r="CA149" s="0" t="n">
        <f aca="false">ABS(BR149)</f>
        <v>325.689774134539</v>
      </c>
      <c r="CB149" s="0" t="n">
        <f aca="false">ABS(BS149)</f>
        <v>126.68683372714</v>
      </c>
      <c r="CC149" s="0" t="n">
        <f aca="false">ABS(BT149)</f>
        <v>96.0692392480396</v>
      </c>
      <c r="CD149" s="0" t="n">
        <f aca="false">ABS(BU149)</f>
        <v>146.843145688969</v>
      </c>
      <c r="CE149" s="0" t="n">
        <f aca="false">ABS(BV149)</f>
        <v>76.7508097340797</v>
      </c>
      <c r="CF149" s="0" t="n">
        <f aca="false">BN149^2</f>
        <v>13893.7477188062</v>
      </c>
      <c r="CG149" s="0" t="n">
        <f aca="false">BO149^2</f>
        <v>14967.9208094345</v>
      </c>
      <c r="CH149" s="0" t="n">
        <f aca="false">BP149^2</f>
        <v>20770.9119127073</v>
      </c>
      <c r="CI149" s="0" t="n">
        <f aca="false">BQ149^2</f>
        <v>10217.7173836196</v>
      </c>
      <c r="CJ149" s="0" t="n">
        <f aca="false">BR149^2</f>
        <v>106073.828975807</v>
      </c>
      <c r="CK149" s="0" t="n">
        <f aca="false">BS149^2</f>
        <v>16049.553839808</v>
      </c>
      <c r="CL149" s="0" t="n">
        <f aca="false">BT149^2</f>
        <v>9229.29872969707</v>
      </c>
      <c r="CM149" s="0" t="n">
        <f aca="false">BU149^2</f>
        <v>21562.9094358319</v>
      </c>
      <c r="CN149" s="0" t="n">
        <f aca="false">BV149^2</f>
        <v>5890.6867948369</v>
      </c>
      <c r="CO149" s="19" t="n">
        <f aca="false">ABS(BN149/$C149)</f>
        <v>0.0256734561055716</v>
      </c>
      <c r="CP149" s="19" t="n">
        <f aca="false">ABS(BO149/$C149)</f>
        <v>0.0266474324779055</v>
      </c>
      <c r="CQ149" s="19" t="n">
        <f aca="false">ABS(BP149/$C149)</f>
        <v>0.0313908021747124</v>
      </c>
      <c r="CR149" s="19" t="n">
        <f aca="false">ABS(BQ149/$C149)</f>
        <v>0.0220166670663032</v>
      </c>
      <c r="CS149" s="19" t="n">
        <f aca="false">ABS(BR149/$C149)</f>
        <v>0.0709379697903007</v>
      </c>
      <c r="CT149" s="19" t="n">
        <f aca="false">ABS(BS149/$C149)</f>
        <v>0.0275934570179416</v>
      </c>
      <c r="CU149" s="19" t="n">
        <f aca="false">ABS(BT149/$C149)</f>
        <v>0.0209246876407586</v>
      </c>
      <c r="CV149" s="19" t="n">
        <f aca="false">ABS(BU149/$C149)</f>
        <v>0.0319836711498764</v>
      </c>
      <c r="CW149" s="19" t="n">
        <f aca="false">ABS(BV149/$C149)</f>
        <v>0.0167169713472426</v>
      </c>
    </row>
    <row r="150" customFormat="false" ht="13.8" hidden="false" customHeight="false" outlineLevel="0" collapsed="false">
      <c r="A150" s="0" t="n">
        <f aca="false">A149+1</f>
        <v>145</v>
      </c>
      <c r="B150" s="0" t="n">
        <f aca="false">B149+1/12</f>
        <v>1959.99999999999</v>
      </c>
      <c r="C150" s="0" t="n">
        <v>4492.176375</v>
      </c>
      <c r="E150" s="0" t="n">
        <v>4391.72166364696</v>
      </c>
      <c r="F150" s="0" t="n">
        <f aca="false">E150-C150</f>
        <v>-100.45471135304</v>
      </c>
      <c r="G150" s="0" t="n">
        <f aca="false">ABS(F150)</f>
        <v>100.45471135304</v>
      </c>
      <c r="H150" s="0" t="n">
        <f aca="false">F150^2</f>
        <v>10091.1490330225</v>
      </c>
      <c r="I150" s="19" t="n">
        <f aca="false">ABS(F150/C150)</f>
        <v>0.0223621476467606</v>
      </c>
      <c r="K150" s="0" t="n">
        <v>4390.20825019874</v>
      </c>
      <c r="L150" s="0" t="n">
        <v>4361.08825610631</v>
      </c>
      <c r="M150" s="0" t="n">
        <v>4381.26711933116</v>
      </c>
      <c r="N150" s="0" t="n">
        <v>4384.34668786516</v>
      </c>
      <c r="O150" s="0" t="n">
        <v>4156.40808337685</v>
      </c>
      <c r="P150" s="0" t="n">
        <v>4460.6453825349</v>
      </c>
      <c r="Q150" s="0" t="n">
        <v>4451.6144636889</v>
      </c>
      <c r="R150" s="0" t="n">
        <v>4340.50247421115</v>
      </c>
      <c r="S150" s="0" t="n">
        <v>4345.14010463574</v>
      </c>
      <c r="T150" s="0" t="n">
        <f aca="false">K150-$C150</f>
        <v>-101.96812480126</v>
      </c>
      <c r="U150" s="0" t="n">
        <f aca="false">L150-$C150</f>
        <v>-131.08811889369</v>
      </c>
      <c r="V150" s="0" t="n">
        <f aca="false">M150-$C150</f>
        <v>-110.90925566884</v>
      </c>
      <c r="W150" s="0" t="n">
        <f aca="false">N150-$C150</f>
        <v>-107.82968713484</v>
      </c>
      <c r="X150" s="0" t="n">
        <f aca="false">O150-$C150</f>
        <v>-335.76829162315</v>
      </c>
      <c r="Y150" s="0" t="n">
        <f aca="false">P150-$C150</f>
        <v>-31.5309924651001</v>
      </c>
      <c r="Z150" s="0" t="n">
        <f aca="false">Q150-$C150</f>
        <v>-40.5619113110997</v>
      </c>
      <c r="AA150" s="0" t="n">
        <f aca="false">R150-$C150</f>
        <v>-151.67390078885</v>
      </c>
      <c r="AB150" s="0" t="n">
        <f aca="false">S150-$C150</f>
        <v>-147.03627036426</v>
      </c>
      <c r="AC150" s="0" t="n">
        <f aca="false">ABS(T150)</f>
        <v>101.96812480126</v>
      </c>
      <c r="AD150" s="0" t="n">
        <f aca="false">ABS(U150)</f>
        <v>131.08811889369</v>
      </c>
      <c r="AE150" s="0" t="n">
        <f aca="false">ABS(V150)</f>
        <v>110.90925566884</v>
      </c>
      <c r="AF150" s="0" t="n">
        <f aca="false">ABS(W150)</f>
        <v>107.82968713484</v>
      </c>
      <c r="AG150" s="0" t="n">
        <f aca="false">ABS(X150)</f>
        <v>335.76829162315</v>
      </c>
      <c r="AH150" s="0" t="n">
        <f aca="false">ABS(Y150)</f>
        <v>31.5309924651001</v>
      </c>
      <c r="AI150" s="0" t="n">
        <f aca="false">ABS(Z150)</f>
        <v>40.5619113110997</v>
      </c>
      <c r="AJ150" s="0" t="n">
        <f aca="false">ABS(AA150)</f>
        <v>151.67390078885</v>
      </c>
      <c r="AK150" s="0" t="n">
        <f aca="false">ABS(AB150)</f>
        <v>147.03627036426</v>
      </c>
      <c r="AL150" s="0" t="n">
        <f aca="false">T150^2</f>
        <v>10397.4984754854</v>
      </c>
      <c r="AM150" s="0" t="n">
        <f aca="false">U150^2</f>
        <v>17184.0949150862</v>
      </c>
      <c r="AN150" s="0" t="n">
        <f aca="false">V150^2</f>
        <v>12300.8629930162</v>
      </c>
      <c r="AO150" s="0" t="n">
        <f aca="false">W150^2</f>
        <v>11627.2414275975</v>
      </c>
      <c r="AP150" s="0" t="n">
        <f aca="false">X150^2</f>
        <v>112740.345659529</v>
      </c>
      <c r="AQ150" s="0" t="n">
        <f aca="false">Y150^2</f>
        <v>994.203485834199</v>
      </c>
      <c r="AR150" s="0" t="n">
        <f aca="false">Z150^2</f>
        <v>1645.26864920952</v>
      </c>
      <c r="AS150" s="0" t="n">
        <f aca="false">AA150^2</f>
        <v>23004.9721805059</v>
      </c>
      <c r="AT150" s="0" t="n">
        <f aca="false">AB150^2</f>
        <v>21619.6648026319</v>
      </c>
      <c r="AU150" s="19" t="n">
        <f aca="false">ABS(T150/$C150)</f>
        <v>0.022699047474792</v>
      </c>
      <c r="AV150" s="19" t="n">
        <f aca="false">ABS(U150/$C150)</f>
        <v>0.0291814274308619</v>
      </c>
      <c r="AW150" s="19" t="n">
        <f aca="false">ABS(V150/$C150)</f>
        <v>0.0246894258840937</v>
      </c>
      <c r="AX150" s="19" t="n">
        <f aca="false">ABS(W150/$C150)</f>
        <v>0.024003885451814</v>
      </c>
      <c r="AY150" s="19" t="n">
        <f aca="false">ABS(X150/$C150)</f>
        <v>0.0747451265475181</v>
      </c>
      <c r="AZ150" s="19" t="n">
        <f aca="false">ABS(Y150/$C150)</f>
        <v>0.00701909048820444</v>
      </c>
      <c r="BA150" s="19" t="n">
        <f aca="false">ABS(Z150/$C150)</f>
        <v>0.00902945653176826</v>
      </c>
      <c r="BB150" s="19" t="n">
        <f aca="false">ABS(AA150/$C150)</f>
        <v>0.0337640128363956</v>
      </c>
      <c r="BC150" s="19" t="n">
        <f aca="false">ABS(AB150/$C150)</f>
        <v>0.0327316334199498</v>
      </c>
      <c r="BE150" s="0" t="n">
        <v>4390.28635776046</v>
      </c>
      <c r="BF150" s="0" t="n">
        <v>4362.66925221345</v>
      </c>
      <c r="BG150" s="0" t="n">
        <v>4381.80668039185</v>
      </c>
      <c r="BH150" s="0" t="n">
        <v>4384.72731179626</v>
      </c>
      <c r="BI150" s="0" t="n">
        <v>4168.5526629138</v>
      </c>
      <c r="BJ150" s="0" t="n">
        <v>4457.08821602944</v>
      </c>
      <c r="BK150" s="0" t="n">
        <v>4448.5233846574</v>
      </c>
      <c r="BL150" s="0" t="n">
        <v>4343.14590651628</v>
      </c>
      <c r="BM150" s="0" t="n">
        <v>4347.54418793479</v>
      </c>
      <c r="BN150" s="0" t="n">
        <f aca="false">BE150-$C150</f>
        <v>-101.89001723954</v>
      </c>
      <c r="BO150" s="0" t="n">
        <f aca="false">BF150-$C150</f>
        <v>-129.50712278655</v>
      </c>
      <c r="BP150" s="0" t="n">
        <f aca="false">BG150-$C150</f>
        <v>-110.36969460815</v>
      </c>
      <c r="BQ150" s="0" t="n">
        <f aca="false">BH150-$C150</f>
        <v>-107.44906320374</v>
      </c>
      <c r="BR150" s="0" t="n">
        <f aca="false">BI150-$C150</f>
        <v>-323.6237120862</v>
      </c>
      <c r="BS150" s="0" t="n">
        <f aca="false">BJ150-$C150</f>
        <v>-35.0881589705596</v>
      </c>
      <c r="BT150" s="0" t="n">
        <f aca="false">BK150-$C150</f>
        <v>-43.6529903425999</v>
      </c>
      <c r="BU150" s="0" t="n">
        <f aca="false">BL150-$C150</f>
        <v>-149.03046848372</v>
      </c>
      <c r="BV150" s="0" t="n">
        <f aca="false">BM150-$C150</f>
        <v>-144.63218706521</v>
      </c>
      <c r="BW150" s="0" t="n">
        <f aca="false">ABS(BN150)</f>
        <v>101.89001723954</v>
      </c>
      <c r="BX150" s="0" t="n">
        <f aca="false">ABS(BO150)</f>
        <v>129.50712278655</v>
      </c>
      <c r="BY150" s="0" t="n">
        <f aca="false">ABS(BP150)</f>
        <v>110.36969460815</v>
      </c>
      <c r="BZ150" s="0" t="n">
        <f aca="false">ABS(BQ150)</f>
        <v>107.44906320374</v>
      </c>
      <c r="CA150" s="0" t="n">
        <f aca="false">ABS(BR150)</f>
        <v>323.6237120862</v>
      </c>
      <c r="CB150" s="0" t="n">
        <f aca="false">ABS(BS150)</f>
        <v>35.0881589705596</v>
      </c>
      <c r="CC150" s="0" t="n">
        <f aca="false">ABS(BT150)</f>
        <v>43.6529903425999</v>
      </c>
      <c r="CD150" s="0" t="n">
        <f aca="false">ABS(BU150)</f>
        <v>149.03046848372</v>
      </c>
      <c r="CE150" s="0" t="n">
        <f aca="false">ABS(BV150)</f>
        <v>144.63218706521</v>
      </c>
      <c r="CF150" s="0" t="n">
        <f aca="false">BN150^2</f>
        <v>10381.5756130737</v>
      </c>
      <c r="CG150" s="0" t="n">
        <f aca="false">BO150^2</f>
        <v>16772.0948524506</v>
      </c>
      <c r="CH150" s="0" t="n">
        <f aca="false">BP150^2</f>
        <v>12181.4694878963</v>
      </c>
      <c r="CI150" s="0" t="n">
        <f aca="false">BQ150^2</f>
        <v>11545.3011833612</v>
      </c>
      <c r="CJ150" s="0" t="n">
        <f aca="false">BR150^2</f>
        <v>104732.307024451</v>
      </c>
      <c r="CK150" s="0" t="n">
        <f aca="false">BS150^2</f>
        <v>1231.17889994326</v>
      </c>
      <c r="CL150" s="0" t="n">
        <f aca="false">BT150^2</f>
        <v>1905.58356585112</v>
      </c>
      <c r="CM150" s="0" t="n">
        <f aca="false">BU150^2</f>
        <v>22210.0805364771</v>
      </c>
      <c r="CN150" s="0" t="n">
        <f aca="false">BV150^2</f>
        <v>20918.4695352659</v>
      </c>
      <c r="CO150" s="19" t="n">
        <f aca="false">ABS(BN150/$C150)</f>
        <v>0.0226816600092967</v>
      </c>
      <c r="CP150" s="19" t="n">
        <f aca="false">ABS(BO150/$C150)</f>
        <v>0.0288294830780216</v>
      </c>
      <c r="CQ150" s="19" t="n">
        <f aca="false">ABS(BP150/$C150)</f>
        <v>0.0245693146026901</v>
      </c>
      <c r="CR150" s="19" t="n">
        <f aca="false">ABS(BQ150/$C150)</f>
        <v>0.0239191550451398</v>
      </c>
      <c r="CS150" s="19" t="n">
        <f aca="false">ABS(BR150/$C150)</f>
        <v>0.0720416308422879</v>
      </c>
      <c r="CT150" s="19" t="n">
        <f aca="false">ABS(BS150/$C150)</f>
        <v>0.00781094864525652</v>
      </c>
      <c r="CU150" s="19" t="n">
        <f aca="false">ABS(BT150/$C150)</f>
        <v>0.00971755930722958</v>
      </c>
      <c r="CV150" s="19" t="n">
        <f aca="false">ABS(BU150/$C150)</f>
        <v>0.0331755603615909</v>
      </c>
      <c r="CW150" s="19" t="n">
        <f aca="false">ABS(BV150/$C150)</f>
        <v>0.0321964622471463</v>
      </c>
    </row>
    <row r="151" customFormat="false" ht="13.8" hidden="false" customHeight="false" outlineLevel="0" collapsed="false">
      <c r="A151" s="0" t="n">
        <f aca="false">A150+1</f>
        <v>146</v>
      </c>
      <c r="B151" s="0" t="n">
        <f aca="false">B150+1/12</f>
        <v>1960.08333333332</v>
      </c>
      <c r="C151" s="0" t="n">
        <v>4602.421348</v>
      </c>
      <c r="E151" s="0" t="n">
        <v>4432.49510500881</v>
      </c>
      <c r="F151" s="0" t="n">
        <f aca="false">E151-C151</f>
        <v>-169.92624299119</v>
      </c>
      <c r="G151" s="0" t="n">
        <f aca="false">ABS(F151)</f>
        <v>169.92624299119</v>
      </c>
      <c r="H151" s="0" t="n">
        <f aca="false">F151^2</f>
        <v>28874.9280571008</v>
      </c>
      <c r="I151" s="19" t="n">
        <f aca="false">ABS(F151/C151)</f>
        <v>0.0369210531028481</v>
      </c>
      <c r="K151" s="0" t="n">
        <v>4413.73629805454</v>
      </c>
      <c r="L151" s="0" t="n">
        <v>4401.40819603885</v>
      </c>
      <c r="M151" s="0" t="n">
        <v>4459.74745756556</v>
      </c>
      <c r="N151" s="0" t="n">
        <v>4428.12318486007</v>
      </c>
      <c r="O151" s="0" t="n">
        <v>4216.31032672812</v>
      </c>
      <c r="P151" s="0" t="n">
        <v>4498.14083345625</v>
      </c>
      <c r="Q151" s="0" t="n">
        <v>4480.49685623754</v>
      </c>
      <c r="R151" s="0" t="n">
        <v>4362.19763684891</v>
      </c>
      <c r="S151" s="0" t="n">
        <v>4432.36413006152</v>
      </c>
      <c r="T151" s="0" t="n">
        <f aca="false">K151-$C151</f>
        <v>-188.685049945459</v>
      </c>
      <c r="U151" s="0" t="n">
        <f aca="false">L151-$C151</f>
        <v>-201.01315196115</v>
      </c>
      <c r="V151" s="0" t="n">
        <f aca="false">M151-$C151</f>
        <v>-142.67389043444</v>
      </c>
      <c r="W151" s="0" t="n">
        <f aca="false">N151-$C151</f>
        <v>-174.29816313993</v>
      </c>
      <c r="X151" s="0" t="n">
        <f aca="false">O151-$C151</f>
        <v>-386.111021271879</v>
      </c>
      <c r="Y151" s="0" t="n">
        <f aca="false">P151-$C151</f>
        <v>-104.28051454375</v>
      </c>
      <c r="Z151" s="0" t="n">
        <f aca="false">Q151-$C151</f>
        <v>-121.92449176246</v>
      </c>
      <c r="AA151" s="0" t="n">
        <f aca="false">R151-$C151</f>
        <v>-240.223711151089</v>
      </c>
      <c r="AB151" s="0" t="n">
        <f aca="false">S151-$C151</f>
        <v>-170.05721793848</v>
      </c>
      <c r="AC151" s="0" t="n">
        <f aca="false">ABS(T151)</f>
        <v>188.685049945459</v>
      </c>
      <c r="AD151" s="0" t="n">
        <f aca="false">ABS(U151)</f>
        <v>201.01315196115</v>
      </c>
      <c r="AE151" s="0" t="n">
        <f aca="false">ABS(V151)</f>
        <v>142.67389043444</v>
      </c>
      <c r="AF151" s="0" t="n">
        <f aca="false">ABS(W151)</f>
        <v>174.29816313993</v>
      </c>
      <c r="AG151" s="0" t="n">
        <f aca="false">ABS(X151)</f>
        <v>386.111021271879</v>
      </c>
      <c r="AH151" s="0" t="n">
        <f aca="false">ABS(Y151)</f>
        <v>104.28051454375</v>
      </c>
      <c r="AI151" s="0" t="n">
        <f aca="false">ABS(Z151)</f>
        <v>121.92449176246</v>
      </c>
      <c r="AJ151" s="0" t="n">
        <f aca="false">ABS(AA151)</f>
        <v>240.223711151089</v>
      </c>
      <c r="AK151" s="0" t="n">
        <f aca="false">ABS(AB151)</f>
        <v>170.05721793848</v>
      </c>
      <c r="AL151" s="0" t="n">
        <f aca="false">T151^2</f>
        <v>35602.0480729205</v>
      </c>
      <c r="AM151" s="0" t="n">
        <f aca="false">U151^2</f>
        <v>40406.2872613562</v>
      </c>
      <c r="AN151" s="0" t="n">
        <f aca="false">V151^2</f>
        <v>20355.8390116986</v>
      </c>
      <c r="AO151" s="0" t="n">
        <f aca="false">W151^2</f>
        <v>30379.8496739536</v>
      </c>
      <c r="AP151" s="0" t="n">
        <f aca="false">X151^2</f>
        <v>149081.720747614</v>
      </c>
      <c r="AQ151" s="0" t="n">
        <f aca="false">Y151^2</f>
        <v>10874.4257135092</v>
      </c>
      <c r="AR151" s="0" t="n">
        <f aca="false">Z151^2</f>
        <v>14865.5816915342</v>
      </c>
      <c r="AS151" s="0" t="n">
        <f aca="false">AA151^2</f>
        <v>57707.4313992021</v>
      </c>
      <c r="AT151" s="0" t="n">
        <f aca="false">AB151^2</f>
        <v>28919.4573729756</v>
      </c>
      <c r="AU151" s="19" t="n">
        <f aca="false">ABS(T151/$C151)</f>
        <v>0.0409969091655328</v>
      </c>
      <c r="AV151" s="19" t="n">
        <f aca="false">ABS(U151/$C151)</f>
        <v>0.0436755213749608</v>
      </c>
      <c r="AW151" s="19" t="n">
        <f aca="false">ABS(V151/$C151)</f>
        <v>0.0309997454918891</v>
      </c>
      <c r="AX151" s="19" t="n">
        <f aca="false">ABS(W151/$C151)</f>
        <v>0.0378709705089631</v>
      </c>
      <c r="AY151" s="19" t="n">
        <f aca="false">ABS(X151/$C151)</f>
        <v>0.0838930189300617</v>
      </c>
      <c r="AZ151" s="19" t="n">
        <f aca="false">ABS(Y151/$C151)</f>
        <v>0.0226577504880268</v>
      </c>
      <c r="BA151" s="19" t="n">
        <f aca="false">ABS(Z151/$C151)</f>
        <v>0.0264913797637069</v>
      </c>
      <c r="BB151" s="19" t="n">
        <f aca="false">ABS(AA151/$C151)</f>
        <v>0.0521950714606956</v>
      </c>
      <c r="BC151" s="19" t="n">
        <f aca="false">ABS(AB151/$C151)</f>
        <v>0.0369495109378417</v>
      </c>
      <c r="BE151" s="0" t="n">
        <v>4414.54001953082</v>
      </c>
      <c r="BF151" s="0" t="n">
        <v>4402.74011530383</v>
      </c>
      <c r="BG151" s="0" t="n">
        <v>4458.5798299503</v>
      </c>
      <c r="BH151" s="0" t="n">
        <v>4428.31049987028</v>
      </c>
      <c r="BI151" s="0" t="n">
        <v>4225.57276807495</v>
      </c>
      <c r="BJ151" s="0" t="n">
        <v>4495.32824084797</v>
      </c>
      <c r="BK151" s="0" t="n">
        <v>4478.44022020221</v>
      </c>
      <c r="BL151" s="0" t="n">
        <v>4365.20953334246</v>
      </c>
      <c r="BM151" s="0" t="n">
        <v>4432.36974168587</v>
      </c>
      <c r="BN151" s="0" t="n">
        <f aca="false">BE151-$C151</f>
        <v>-187.88132846918</v>
      </c>
      <c r="BO151" s="0" t="n">
        <f aca="false">BF151-$C151</f>
        <v>-199.68123269617</v>
      </c>
      <c r="BP151" s="0" t="n">
        <f aca="false">BG151-$C151</f>
        <v>-143.8415180497</v>
      </c>
      <c r="BQ151" s="0" t="n">
        <f aca="false">BH151-$C151</f>
        <v>-174.11084812972</v>
      </c>
      <c r="BR151" s="0" t="n">
        <f aca="false">BI151-$C151</f>
        <v>-376.84857992505</v>
      </c>
      <c r="BS151" s="0" t="n">
        <f aca="false">BJ151-$C151</f>
        <v>-107.09310715203</v>
      </c>
      <c r="BT151" s="0" t="n">
        <f aca="false">BK151-$C151</f>
        <v>-123.98112779779</v>
      </c>
      <c r="BU151" s="0" t="n">
        <f aca="false">BL151-$C151</f>
        <v>-237.211814657539</v>
      </c>
      <c r="BV151" s="0" t="n">
        <f aca="false">BM151-$C151</f>
        <v>-170.051606314129</v>
      </c>
      <c r="BW151" s="0" t="n">
        <f aca="false">ABS(BN151)</f>
        <v>187.88132846918</v>
      </c>
      <c r="BX151" s="0" t="n">
        <f aca="false">ABS(BO151)</f>
        <v>199.68123269617</v>
      </c>
      <c r="BY151" s="0" t="n">
        <f aca="false">ABS(BP151)</f>
        <v>143.8415180497</v>
      </c>
      <c r="BZ151" s="0" t="n">
        <f aca="false">ABS(BQ151)</f>
        <v>174.11084812972</v>
      </c>
      <c r="CA151" s="0" t="n">
        <f aca="false">ABS(BR151)</f>
        <v>376.84857992505</v>
      </c>
      <c r="CB151" s="0" t="n">
        <f aca="false">ABS(BS151)</f>
        <v>107.09310715203</v>
      </c>
      <c r="CC151" s="0" t="n">
        <f aca="false">ABS(BT151)</f>
        <v>123.98112779779</v>
      </c>
      <c r="CD151" s="0" t="n">
        <f aca="false">ABS(BU151)</f>
        <v>237.211814657539</v>
      </c>
      <c r="CE151" s="0" t="n">
        <f aca="false">ABS(BV151)</f>
        <v>170.051606314129</v>
      </c>
      <c r="CF151" s="0" t="n">
        <f aca="false">BN151^2</f>
        <v>35299.3935873438</v>
      </c>
      <c r="CG151" s="0" t="n">
        <f aca="false">BO151^2</f>
        <v>39872.5946910619</v>
      </c>
      <c r="CH151" s="0" t="n">
        <f aca="false">BP151^2</f>
        <v>20690.382314842</v>
      </c>
      <c r="CI151" s="0" t="n">
        <f aca="false">BQ151^2</f>
        <v>30314.5874364503</v>
      </c>
      <c r="CJ151" s="0" t="n">
        <f aca="false">BR151^2</f>
        <v>142014.852191527</v>
      </c>
      <c r="CK151" s="0" t="n">
        <f aca="false">BS151^2</f>
        <v>11468.9335994762</v>
      </c>
      <c r="CL151" s="0" t="n">
        <f aca="false">BT151^2</f>
        <v>15371.3200500119</v>
      </c>
      <c r="CM151" s="0" t="n">
        <f aca="false">BU151^2</f>
        <v>56269.4450131228</v>
      </c>
      <c r="CN151" s="0" t="n">
        <f aca="false">BV151^2</f>
        <v>28917.5488100157</v>
      </c>
      <c r="CO151" s="19" t="n">
        <f aca="false">ABS(BN151/$C151)</f>
        <v>0.0408222790272824</v>
      </c>
      <c r="CP151" s="19" t="n">
        <f aca="false">ABS(BO151/$C151)</f>
        <v>0.0433861260405759</v>
      </c>
      <c r="CQ151" s="19" t="n">
        <f aca="false">ABS(BP151/$C151)</f>
        <v>0.0312534440403217</v>
      </c>
      <c r="CR151" s="19" t="n">
        <f aca="false">ABS(BQ151/$C151)</f>
        <v>0.0378302712778309</v>
      </c>
      <c r="CS151" s="19" t="n">
        <f aca="false">ABS(BR151/$C151)</f>
        <v>0.0818805040717993</v>
      </c>
      <c r="CT151" s="19" t="n">
        <f aca="false">ABS(BS151/$C151)</f>
        <v>0.0232688619868689</v>
      </c>
      <c r="CU151" s="19" t="n">
        <f aca="false">ABS(BT151/$C151)</f>
        <v>0.0269382393360537</v>
      </c>
      <c r="CV151" s="19" t="n">
        <f aca="false">ABS(BU151/$C151)</f>
        <v>0.051540655824705</v>
      </c>
      <c r="CW151" s="19" t="n">
        <f aca="false">ABS(BV151/$C151)</f>
        <v>0.0369482916613062</v>
      </c>
    </row>
    <row r="152" customFormat="false" ht="13.8" hidden="false" customHeight="false" outlineLevel="0" collapsed="false">
      <c r="A152" s="0" t="n">
        <f aca="false">A151+1</f>
        <v>147</v>
      </c>
      <c r="B152" s="0" t="n">
        <f aca="false">B151+1/12</f>
        <v>1960.16666666666</v>
      </c>
      <c r="C152" s="0" t="n">
        <v>4628.711978</v>
      </c>
      <c r="E152" s="0" t="n">
        <v>4584.79859186531</v>
      </c>
      <c r="F152" s="0" t="n">
        <f aca="false">E152-C152</f>
        <v>-43.91338613469</v>
      </c>
      <c r="G152" s="0" t="n">
        <f aca="false">ABS(F152)</f>
        <v>43.91338613469</v>
      </c>
      <c r="H152" s="0" t="n">
        <f aca="false">F152^2</f>
        <v>1928.38548181438</v>
      </c>
      <c r="I152" s="19" t="n">
        <f aca="false">ABS(F152/C152)</f>
        <v>0.00948717188354077</v>
      </c>
      <c r="K152" s="0" t="n">
        <v>4580.61870414515</v>
      </c>
      <c r="L152" s="0" t="n">
        <v>4533.64142737313</v>
      </c>
      <c r="M152" s="0" t="n">
        <v>4549.24102141038</v>
      </c>
      <c r="N152" s="0" t="n">
        <v>4605.22281462342</v>
      </c>
      <c r="O152" s="0" t="n">
        <v>4462.89674996654</v>
      </c>
      <c r="P152" s="0" t="n">
        <v>4587.44180467642</v>
      </c>
      <c r="Q152" s="0" t="n">
        <v>4563.96223226959</v>
      </c>
      <c r="R152" s="0" t="n">
        <v>4542.32908345307</v>
      </c>
      <c r="S152" s="0" t="n">
        <v>4582.87016708131</v>
      </c>
      <c r="T152" s="0" t="n">
        <f aca="false">K152-$C152</f>
        <v>-48.0932738548499</v>
      </c>
      <c r="U152" s="0" t="n">
        <f aca="false">L152-$C152</f>
        <v>-95.0705506268705</v>
      </c>
      <c r="V152" s="0" t="n">
        <f aca="false">M152-$C152</f>
        <v>-79.4709565896201</v>
      </c>
      <c r="W152" s="0" t="n">
        <f aca="false">N152-$C152</f>
        <v>-23.4891633765801</v>
      </c>
      <c r="X152" s="0" t="n">
        <f aca="false">O152-$C152</f>
        <v>-165.815228033461</v>
      </c>
      <c r="Y152" s="0" t="n">
        <f aca="false">P152-$C152</f>
        <v>-41.2701733235799</v>
      </c>
      <c r="Z152" s="0" t="n">
        <f aca="false">Q152-$C152</f>
        <v>-64.7497457304107</v>
      </c>
      <c r="AA152" s="0" t="n">
        <f aca="false">R152-$C152</f>
        <v>-86.3828945469304</v>
      </c>
      <c r="AB152" s="0" t="n">
        <f aca="false">S152-$C152</f>
        <v>-45.8418109186905</v>
      </c>
      <c r="AC152" s="0" t="n">
        <f aca="false">ABS(T152)</f>
        <v>48.0932738548499</v>
      </c>
      <c r="AD152" s="0" t="n">
        <f aca="false">ABS(U152)</f>
        <v>95.0705506268705</v>
      </c>
      <c r="AE152" s="0" t="n">
        <f aca="false">ABS(V152)</f>
        <v>79.4709565896201</v>
      </c>
      <c r="AF152" s="0" t="n">
        <f aca="false">ABS(W152)</f>
        <v>23.4891633765801</v>
      </c>
      <c r="AG152" s="0" t="n">
        <f aca="false">ABS(X152)</f>
        <v>165.815228033461</v>
      </c>
      <c r="AH152" s="0" t="n">
        <f aca="false">ABS(Y152)</f>
        <v>41.2701733235799</v>
      </c>
      <c r="AI152" s="0" t="n">
        <f aca="false">ABS(Z152)</f>
        <v>64.7497457304107</v>
      </c>
      <c r="AJ152" s="0" t="n">
        <f aca="false">ABS(AA152)</f>
        <v>86.3828945469304</v>
      </c>
      <c r="AK152" s="0" t="n">
        <f aca="false">ABS(AB152)</f>
        <v>45.8418109186905</v>
      </c>
      <c r="AL152" s="0" t="n">
        <f aca="false">T152^2</f>
        <v>2312.96299007759</v>
      </c>
      <c r="AM152" s="0" t="n">
        <f aca="false">U152^2</f>
        <v>9038.40959649635</v>
      </c>
      <c r="AN152" s="0" t="n">
        <f aca="false">V152^2</f>
        <v>6315.63294126928</v>
      </c>
      <c r="AO152" s="0" t="n">
        <f aca="false">W152^2</f>
        <v>551.740796131672</v>
      </c>
      <c r="AP152" s="0" t="n">
        <f aca="false">X152^2</f>
        <v>27494.6898477886</v>
      </c>
      <c r="AQ152" s="0" t="n">
        <f aca="false">Y152^2</f>
        <v>1703.22720615833</v>
      </c>
      <c r="AR152" s="0" t="n">
        <f aca="false">Z152^2</f>
        <v>4192.52957215284</v>
      </c>
      <c r="AS152" s="0" t="n">
        <f aca="false">AA152^2</f>
        <v>7462.0044703061</v>
      </c>
      <c r="AT152" s="0" t="n">
        <f aca="false">AB152^2</f>
        <v>2101.47162830497</v>
      </c>
      <c r="AU152" s="19" t="n">
        <f aca="false">ABS(T152/$C152)</f>
        <v>0.0103902066240974</v>
      </c>
      <c r="AV152" s="19" t="n">
        <f aca="false">ABS(U152/$C152)</f>
        <v>0.0205393100885821</v>
      </c>
      <c r="AW152" s="19" t="n">
        <f aca="false">ABS(V152/$C152)</f>
        <v>0.0171691297638187</v>
      </c>
      <c r="AX152" s="19" t="n">
        <f aca="false">ABS(W152/$C152)</f>
        <v>0.0050746651526865</v>
      </c>
      <c r="AY152" s="19" t="n">
        <f aca="false">ABS(X152/$C152)</f>
        <v>0.035823189868277</v>
      </c>
      <c r="AZ152" s="19" t="n">
        <f aca="false">ABS(Y152/$C152)</f>
        <v>0.00891612472751326</v>
      </c>
      <c r="BA152" s="19" t="n">
        <f aca="false">ABS(Z152/$C152)</f>
        <v>0.0139887178200254</v>
      </c>
      <c r="BB152" s="19" t="n">
        <f aca="false">ABS(AA152/$C152)</f>
        <v>0.0186624043486617</v>
      </c>
      <c r="BC152" s="19" t="n">
        <f aca="false">ABS(AB152/$C152)</f>
        <v>0.00990379421674428</v>
      </c>
      <c r="BE152" s="0" t="n">
        <v>4580.66049353932</v>
      </c>
      <c r="BF152" s="0" t="n">
        <v>4534.1528829563</v>
      </c>
      <c r="BG152" s="0" t="n">
        <v>4549.59651644443</v>
      </c>
      <c r="BH152" s="0" t="n">
        <v>4605.01861873287</v>
      </c>
      <c r="BI152" s="0" t="n">
        <v>4464.11549182328</v>
      </c>
      <c r="BJ152" s="0" t="n">
        <v>4587.41537854504</v>
      </c>
      <c r="BK152" s="0" t="n">
        <v>4564.17054859349</v>
      </c>
      <c r="BL152" s="0" t="n">
        <v>4542.75368218539</v>
      </c>
      <c r="BM152" s="0" t="n">
        <v>4582.88944695408</v>
      </c>
      <c r="BN152" s="0" t="n">
        <f aca="false">BE152-$C152</f>
        <v>-48.0514844606805</v>
      </c>
      <c r="BO152" s="0" t="n">
        <f aca="false">BF152-$C152</f>
        <v>-94.5590950436999</v>
      </c>
      <c r="BP152" s="0" t="n">
        <f aca="false">BG152-$C152</f>
        <v>-79.1154615555706</v>
      </c>
      <c r="BQ152" s="0" t="n">
        <f aca="false">BH152-$C152</f>
        <v>-23.6933592671303</v>
      </c>
      <c r="BR152" s="0" t="n">
        <f aca="false">BI152-$C152</f>
        <v>-164.596486176721</v>
      </c>
      <c r="BS152" s="0" t="n">
        <f aca="false">BJ152-$C152</f>
        <v>-41.2965994549604</v>
      </c>
      <c r="BT152" s="0" t="n">
        <f aca="false">BK152-$C152</f>
        <v>-64.5414294065104</v>
      </c>
      <c r="BU152" s="0" t="n">
        <f aca="false">BL152-$C152</f>
        <v>-85.9582958146102</v>
      </c>
      <c r="BV152" s="0" t="n">
        <f aca="false">BM152-$C152</f>
        <v>-45.8225310459202</v>
      </c>
      <c r="BW152" s="0" t="n">
        <f aca="false">ABS(BN152)</f>
        <v>48.0514844606805</v>
      </c>
      <c r="BX152" s="0" t="n">
        <f aca="false">ABS(BO152)</f>
        <v>94.5590950436999</v>
      </c>
      <c r="BY152" s="0" t="n">
        <f aca="false">ABS(BP152)</f>
        <v>79.1154615555706</v>
      </c>
      <c r="BZ152" s="0" t="n">
        <f aca="false">ABS(BQ152)</f>
        <v>23.6933592671303</v>
      </c>
      <c r="CA152" s="0" t="n">
        <f aca="false">ABS(BR152)</f>
        <v>164.596486176721</v>
      </c>
      <c r="CB152" s="0" t="n">
        <f aca="false">ABS(BS152)</f>
        <v>41.2965994549604</v>
      </c>
      <c r="CC152" s="0" t="n">
        <f aca="false">ABS(BT152)</f>
        <v>64.5414294065104</v>
      </c>
      <c r="CD152" s="0" t="n">
        <f aca="false">ABS(BU152)</f>
        <v>85.9582958146102</v>
      </c>
      <c r="CE152" s="0" t="n">
        <f aca="false">ABS(BV152)</f>
        <v>45.8225310459202</v>
      </c>
      <c r="CF152" s="0" t="n">
        <f aca="false">BN152^2</f>
        <v>2308.94515887502</v>
      </c>
      <c r="CG152" s="0" t="n">
        <f aca="false">BO152^2</f>
        <v>8941.42245548348</v>
      </c>
      <c r="CH152" s="0" t="n">
        <f aca="false">BP152^2</f>
        <v>6259.25625715097</v>
      </c>
      <c r="CI152" s="0" t="n">
        <f aca="false">BQ152^2</f>
        <v>561.375273361309</v>
      </c>
      <c r="CJ152" s="0" t="n">
        <f aca="false">BR152^2</f>
        <v>27092.0032617234</v>
      </c>
      <c r="CK152" s="0" t="n">
        <f aca="false">BS152^2</f>
        <v>1705.40912654344</v>
      </c>
      <c r="CL152" s="0" t="n">
        <f aca="false">BT152^2</f>
        <v>4165.59610983556</v>
      </c>
      <c r="CM152" s="0" t="n">
        <f aca="false">BU152^2</f>
        <v>7388.82861935204</v>
      </c>
      <c r="CN152" s="0" t="n">
        <f aca="false">BV152^2</f>
        <v>2099.70435145432</v>
      </c>
      <c r="CO152" s="19" t="n">
        <f aca="false">ABS(BN152/$C152)</f>
        <v>0.0103811783254329</v>
      </c>
      <c r="CP152" s="19" t="n">
        <f aca="false">ABS(BO152/$C152)</f>
        <v>0.0204288137808384</v>
      </c>
      <c r="CQ152" s="19" t="n">
        <f aca="false">ABS(BP152/$C152)</f>
        <v>0.0170923276132966</v>
      </c>
      <c r="CR152" s="19" t="n">
        <f aca="false">ABS(BQ152/$C152)</f>
        <v>0.00511878020921288</v>
      </c>
      <c r="CS152" s="19" t="n">
        <f aca="false">ABS(BR152/$C152)</f>
        <v>0.0355598894377178</v>
      </c>
      <c r="CT152" s="19" t="n">
        <f aca="false">ABS(BS152/$C152)</f>
        <v>0.00892183390352235</v>
      </c>
      <c r="CU152" s="19" t="n">
        <f aca="false">ABS(BT152/$C152)</f>
        <v>0.0139437125734483</v>
      </c>
      <c r="CV152" s="19" t="n">
        <f aca="false">ABS(BU152/$C152)</f>
        <v>0.0185706728401265</v>
      </c>
      <c r="CW152" s="19" t="n">
        <f aca="false">ABS(BV152/$C152)</f>
        <v>0.00989962893861544</v>
      </c>
    </row>
    <row r="153" customFormat="false" ht="13.8" hidden="false" customHeight="false" outlineLevel="0" collapsed="false">
      <c r="A153" s="0" t="n">
        <f aca="false">A152+1</f>
        <v>148</v>
      </c>
      <c r="B153" s="0" t="n">
        <f aca="false">B152+1/12</f>
        <v>1960.24999999999</v>
      </c>
      <c r="C153" s="0" t="n">
        <v>4708.708739</v>
      </c>
      <c r="E153" s="0" t="n">
        <v>4684.97357224056</v>
      </c>
      <c r="F153" s="0" t="n">
        <f aca="false">E153-C153</f>
        <v>-23.7351667594394</v>
      </c>
      <c r="G153" s="0" t="n">
        <f aca="false">ABS(F153)</f>
        <v>23.7351667594394</v>
      </c>
      <c r="H153" s="0" t="n">
        <f aca="false">F153^2</f>
        <v>563.358141098396</v>
      </c>
      <c r="I153" s="19" t="n">
        <f aca="false">ABS(F153/C153)</f>
        <v>0.00504069545921417</v>
      </c>
      <c r="K153" s="0" t="n">
        <v>4672.82753515049</v>
      </c>
      <c r="L153" s="0" t="n">
        <v>4663.53955107301</v>
      </c>
      <c r="M153" s="0" t="n">
        <v>4661.30408710918</v>
      </c>
      <c r="N153" s="0" t="n">
        <v>4683.29772355842</v>
      </c>
      <c r="O153" s="0" t="n">
        <v>4731.54796862935</v>
      </c>
      <c r="P153" s="0" t="n">
        <v>4657.45846402464</v>
      </c>
      <c r="Q153" s="0" t="n">
        <v>4665.90043449397</v>
      </c>
      <c r="R153" s="0" t="n">
        <v>4608.84329952238</v>
      </c>
      <c r="S153" s="0" t="n">
        <v>4634.31314293822</v>
      </c>
      <c r="T153" s="0" t="n">
        <f aca="false">K153-$C153</f>
        <v>-35.8812038495098</v>
      </c>
      <c r="U153" s="0" t="n">
        <f aca="false">L153-$C153</f>
        <v>-45.1691879269893</v>
      </c>
      <c r="V153" s="0" t="n">
        <f aca="false">M153-$C153</f>
        <v>-47.4046518908199</v>
      </c>
      <c r="W153" s="0" t="n">
        <f aca="false">N153-$C153</f>
        <v>-25.4110154415794</v>
      </c>
      <c r="X153" s="0" t="n">
        <f aca="false">O153-$C153</f>
        <v>22.8392296293505</v>
      </c>
      <c r="Y153" s="0" t="n">
        <f aca="false">P153-$C153</f>
        <v>-51.2502749753594</v>
      </c>
      <c r="Z153" s="0" t="n">
        <f aca="false">Q153-$C153</f>
        <v>-42.8083045060293</v>
      </c>
      <c r="AA153" s="0" t="n">
        <f aca="false">R153-$C153</f>
        <v>-99.8654394776195</v>
      </c>
      <c r="AB153" s="0" t="n">
        <f aca="false">S153-$C153</f>
        <v>-74.3955960617795</v>
      </c>
      <c r="AC153" s="0" t="n">
        <f aca="false">ABS(T153)</f>
        <v>35.8812038495098</v>
      </c>
      <c r="AD153" s="0" t="n">
        <f aca="false">ABS(U153)</f>
        <v>45.1691879269893</v>
      </c>
      <c r="AE153" s="0" t="n">
        <f aca="false">ABS(V153)</f>
        <v>47.4046518908199</v>
      </c>
      <c r="AF153" s="0" t="n">
        <f aca="false">ABS(W153)</f>
        <v>25.4110154415794</v>
      </c>
      <c r="AG153" s="0" t="n">
        <f aca="false">ABS(X153)</f>
        <v>22.8392296293505</v>
      </c>
      <c r="AH153" s="0" t="n">
        <f aca="false">ABS(Y153)</f>
        <v>51.2502749753594</v>
      </c>
      <c r="AI153" s="0" t="n">
        <f aca="false">ABS(Z153)</f>
        <v>42.8083045060293</v>
      </c>
      <c r="AJ153" s="0" t="n">
        <f aca="false">ABS(AA153)</f>
        <v>99.8654394776195</v>
      </c>
      <c r="AK153" s="0" t="n">
        <f aca="false">ABS(AB153)</f>
        <v>74.3955960617795</v>
      </c>
      <c r="AL153" s="0" t="n">
        <f aca="false">T153^2</f>
        <v>1287.46078969008</v>
      </c>
      <c r="AM153" s="0" t="n">
        <f aca="false">U153^2</f>
        <v>2040.25553798367</v>
      </c>
      <c r="AN153" s="0" t="n">
        <f aca="false">V153^2</f>
        <v>2247.20102088981</v>
      </c>
      <c r="AO153" s="0" t="n">
        <f aca="false">W153^2</f>
        <v>645.719705772185</v>
      </c>
      <c r="AP153" s="0" t="n">
        <f aca="false">X153^2</f>
        <v>521.630410062201</v>
      </c>
      <c r="AQ153" s="0" t="n">
        <f aca="false">Y153^2</f>
        <v>2626.59068504995</v>
      </c>
      <c r="AR153" s="0" t="n">
        <f aca="false">Z153^2</f>
        <v>1832.55093468093</v>
      </c>
      <c r="AS153" s="0" t="n">
        <f aca="false">AA153^2</f>
        <v>9973.10600205808</v>
      </c>
      <c r="AT153" s="0" t="n">
        <f aca="false">AB153^2</f>
        <v>5534.70471338747</v>
      </c>
      <c r="AU153" s="19" t="n">
        <f aca="false">ABS(T153/$C153)</f>
        <v>0.00762017908483645</v>
      </c>
      <c r="AV153" s="19" t="n">
        <f aca="false">ABS(U153/$C153)</f>
        <v>0.00959269099676341</v>
      </c>
      <c r="AW153" s="19" t="n">
        <f aca="false">ABS(V153/$C153)</f>
        <v>0.0100674419503133</v>
      </c>
      <c r="AX153" s="19" t="n">
        <f aca="false">ABS(W153/$C153)</f>
        <v>0.00539659954566914</v>
      </c>
      <c r="AY153" s="19" t="n">
        <f aca="false">ABS(X153/$C153)</f>
        <v>0.00485042309798909</v>
      </c>
      <c r="AZ153" s="19" t="n">
        <f aca="false">ABS(Y153/$C153)</f>
        <v>0.0108841463373763</v>
      </c>
      <c r="BA153" s="19" t="n">
        <f aca="false">ABS(Z153/$C153)</f>
        <v>0.00909130440612409</v>
      </c>
      <c r="BB153" s="19" t="n">
        <f aca="false">ABS(AA153/$C153)</f>
        <v>0.0212086678138499</v>
      </c>
      <c r="BC153" s="19" t="n">
        <f aca="false">ABS(AB153/$C153)</f>
        <v>0.015799574827297</v>
      </c>
      <c r="BE153" s="0" t="n">
        <v>4672.68674911404</v>
      </c>
      <c r="BF153" s="0" t="n">
        <v>4663.29110700333</v>
      </c>
      <c r="BG153" s="0" t="n">
        <v>4661.02973153365</v>
      </c>
      <c r="BH153" s="0" t="n">
        <v>4683.27829861415</v>
      </c>
      <c r="BI153" s="0" t="n">
        <v>4732.08781752152</v>
      </c>
      <c r="BJ153" s="0" t="n">
        <v>4657.13953341383</v>
      </c>
      <c r="BK153" s="0" t="n">
        <v>4665.6793556807</v>
      </c>
      <c r="BL153" s="0" t="n">
        <v>4607.96086525432</v>
      </c>
      <c r="BM153" s="0" t="n">
        <v>4633.72593239431</v>
      </c>
      <c r="BN153" s="0" t="n">
        <f aca="false">BE153-$C153</f>
        <v>-36.0219898859596</v>
      </c>
      <c r="BO153" s="0" t="n">
        <f aca="false">BF153-$C153</f>
        <v>-45.41763199667</v>
      </c>
      <c r="BP153" s="0" t="n">
        <f aca="false">BG153-$C153</f>
        <v>-47.6790074663495</v>
      </c>
      <c r="BQ153" s="0" t="n">
        <f aca="false">BH153-$C153</f>
        <v>-25.4304403858496</v>
      </c>
      <c r="BR153" s="0" t="n">
        <f aca="false">BI153-$C153</f>
        <v>23.3790785215206</v>
      </c>
      <c r="BS153" s="0" t="n">
        <f aca="false">BJ153-$C153</f>
        <v>-51.56920558617</v>
      </c>
      <c r="BT153" s="0" t="n">
        <f aca="false">BK153-$C153</f>
        <v>-43.0293833193</v>
      </c>
      <c r="BU153" s="0" t="n">
        <f aca="false">BL153-$C153</f>
        <v>-100.74787374568</v>
      </c>
      <c r="BV153" s="0" t="n">
        <f aca="false">BM153-$C153</f>
        <v>-74.9828066056898</v>
      </c>
      <c r="BW153" s="0" t="n">
        <f aca="false">ABS(BN153)</f>
        <v>36.0219898859596</v>
      </c>
      <c r="BX153" s="0" t="n">
        <f aca="false">ABS(BO153)</f>
        <v>45.41763199667</v>
      </c>
      <c r="BY153" s="0" t="n">
        <f aca="false">ABS(BP153)</f>
        <v>47.6790074663495</v>
      </c>
      <c r="BZ153" s="0" t="n">
        <f aca="false">ABS(BQ153)</f>
        <v>25.4304403858496</v>
      </c>
      <c r="CA153" s="0" t="n">
        <f aca="false">ABS(BR153)</f>
        <v>23.3790785215206</v>
      </c>
      <c r="CB153" s="0" t="n">
        <f aca="false">ABS(BS153)</f>
        <v>51.56920558617</v>
      </c>
      <c r="CC153" s="0" t="n">
        <f aca="false">ABS(BT153)</f>
        <v>43.0293833193</v>
      </c>
      <c r="CD153" s="0" t="n">
        <f aca="false">ABS(BU153)</f>
        <v>100.74787374568</v>
      </c>
      <c r="CE153" s="0" t="n">
        <f aca="false">ABS(BV153)</f>
        <v>74.9828066056898</v>
      </c>
      <c r="CF153" s="0" t="n">
        <f aca="false">BN153^2</f>
        <v>1297.58375534417</v>
      </c>
      <c r="CG153" s="0" t="n">
        <f aca="false">BO153^2</f>
        <v>2062.76129618494</v>
      </c>
      <c r="CH153" s="0" t="n">
        <f aca="false">BP153^2</f>
        <v>2273.28775297621</v>
      </c>
      <c r="CI153" s="0" t="n">
        <f aca="false">BQ153^2</f>
        <v>646.707298218249</v>
      </c>
      <c r="CJ153" s="0" t="n">
        <f aca="false">BR153^2</f>
        <v>546.581312515424</v>
      </c>
      <c r="CK153" s="0" t="n">
        <f aca="false">BS153^2</f>
        <v>2659.38296478867</v>
      </c>
      <c r="CL153" s="0" t="n">
        <f aca="false">BT153^2</f>
        <v>1851.52782883925</v>
      </c>
      <c r="CM153" s="0" t="n">
        <f aca="false">BU153^2</f>
        <v>10150.1340642754</v>
      </c>
      <c r="CN153" s="0" t="n">
        <f aca="false">BV153^2</f>
        <v>5622.42128646628</v>
      </c>
      <c r="CO153" s="19" t="n">
        <f aca="false">ABS(BN153/$C153)</f>
        <v>0.0076500781599857</v>
      </c>
      <c r="CP153" s="19" t="n">
        <f aca="false">ABS(BO153/$C153)</f>
        <v>0.00964545367193792</v>
      </c>
      <c r="CQ153" s="19" t="n">
        <f aca="false">ABS(BP153/$C153)</f>
        <v>0.0101257075154059</v>
      </c>
      <c r="CR153" s="19" t="n">
        <f aca="false">ABS(BQ153/$C153)</f>
        <v>0.00540072486862972</v>
      </c>
      <c r="CS153" s="19" t="n">
        <f aca="false">ABS(BR153/$C153)</f>
        <v>0.00496507212856062</v>
      </c>
      <c r="CT153" s="19" t="n">
        <f aca="false">ABS(BS153/$C153)</f>
        <v>0.0109518784118126</v>
      </c>
      <c r="CU153" s="19" t="n">
        <f aca="false">ABS(BT153/$C153)</f>
        <v>0.00913825545481519</v>
      </c>
      <c r="CV153" s="19" t="n">
        <f aca="false">ABS(BU153/$C153)</f>
        <v>0.0213960725392151</v>
      </c>
      <c r="CW153" s="19" t="n">
        <f aca="false">ABS(BV153/$C153)</f>
        <v>0.0159242821677714</v>
      </c>
    </row>
    <row r="154" customFormat="false" ht="13.8" hidden="false" customHeight="false" outlineLevel="0" collapsed="false">
      <c r="A154" s="0" t="n">
        <f aca="false">A153+1</f>
        <v>149</v>
      </c>
      <c r="B154" s="0" t="n">
        <f aca="false">B153+1/12</f>
        <v>1960.33333333332</v>
      </c>
      <c r="C154" s="0" t="n">
        <v>4877.439491</v>
      </c>
      <c r="E154" s="0" t="n">
        <v>4750.64050513558</v>
      </c>
      <c r="F154" s="0" t="n">
        <f aca="false">E154-C154</f>
        <v>-126.798985864421</v>
      </c>
      <c r="G154" s="0" t="n">
        <f aca="false">ABS(F154)</f>
        <v>126.798985864421</v>
      </c>
      <c r="H154" s="0" t="n">
        <f aca="false">F154^2</f>
        <v>16077.9828162455</v>
      </c>
      <c r="I154" s="19" t="n">
        <f aca="false">ABS(F154/C154)</f>
        <v>0.0259970392453651</v>
      </c>
      <c r="K154" s="0" t="n">
        <v>4753.58157784354</v>
      </c>
      <c r="L154" s="0" t="n">
        <v>4762.60083209836</v>
      </c>
      <c r="M154" s="0" t="n">
        <v>4754.20690097055</v>
      </c>
      <c r="N154" s="0" t="n">
        <v>4721.83478942396</v>
      </c>
      <c r="O154" s="0" t="n">
        <v>4853.30043863366</v>
      </c>
      <c r="P154" s="0" t="n">
        <v>4761.33061161627</v>
      </c>
      <c r="Q154" s="0" t="n">
        <v>4752.26192052018</v>
      </c>
      <c r="R154" s="0" t="n">
        <v>4704.98803122521</v>
      </c>
      <c r="S154" s="0" t="n">
        <v>4755.66242736312</v>
      </c>
      <c r="T154" s="0" t="n">
        <f aca="false">K154-$C154</f>
        <v>-123.85791315646</v>
      </c>
      <c r="U154" s="0" t="n">
        <f aca="false">L154-$C154</f>
        <v>-114.83865890164</v>
      </c>
      <c r="V154" s="0" t="n">
        <f aca="false">M154-$C154</f>
        <v>-123.23259002945</v>
      </c>
      <c r="W154" s="0" t="n">
        <f aca="false">N154-$C154</f>
        <v>-155.604701576041</v>
      </c>
      <c r="X154" s="0" t="n">
        <f aca="false">O154-$C154</f>
        <v>-24.1390523663404</v>
      </c>
      <c r="Y154" s="0" t="n">
        <f aca="false">P154-$C154</f>
        <v>-116.10887938373</v>
      </c>
      <c r="Z154" s="0" t="n">
        <f aca="false">Q154-$C154</f>
        <v>-125.17757047982</v>
      </c>
      <c r="AA154" s="0" t="n">
        <f aca="false">R154-$C154</f>
        <v>-172.45145977479</v>
      </c>
      <c r="AB154" s="0" t="n">
        <f aca="false">S154-$C154</f>
        <v>-121.77706363688</v>
      </c>
      <c r="AC154" s="0" t="n">
        <f aca="false">ABS(T154)</f>
        <v>123.85791315646</v>
      </c>
      <c r="AD154" s="0" t="n">
        <f aca="false">ABS(U154)</f>
        <v>114.83865890164</v>
      </c>
      <c r="AE154" s="0" t="n">
        <f aca="false">ABS(V154)</f>
        <v>123.23259002945</v>
      </c>
      <c r="AF154" s="0" t="n">
        <f aca="false">ABS(W154)</f>
        <v>155.604701576041</v>
      </c>
      <c r="AG154" s="0" t="n">
        <f aca="false">ABS(X154)</f>
        <v>24.1390523663404</v>
      </c>
      <c r="AH154" s="0" t="n">
        <f aca="false">ABS(Y154)</f>
        <v>116.10887938373</v>
      </c>
      <c r="AI154" s="0" t="n">
        <f aca="false">ABS(Z154)</f>
        <v>125.17757047982</v>
      </c>
      <c r="AJ154" s="0" t="n">
        <f aca="false">ABS(AA154)</f>
        <v>172.45145977479</v>
      </c>
      <c r="AK154" s="0" t="n">
        <f aca="false">ABS(AB154)</f>
        <v>121.77706363688</v>
      </c>
      <c r="AL154" s="0" t="n">
        <f aca="false">T154^2</f>
        <v>15340.7826514732</v>
      </c>
      <c r="AM154" s="0" t="n">
        <f aca="false">U154^2</f>
        <v>13187.9175783272</v>
      </c>
      <c r="AN154" s="0" t="n">
        <f aca="false">V154^2</f>
        <v>15186.2712453665</v>
      </c>
      <c r="AO154" s="0" t="n">
        <f aca="false">W154^2</f>
        <v>24212.8231525686</v>
      </c>
      <c r="AP154" s="0" t="n">
        <f aca="false">X154^2</f>
        <v>582.693849144922</v>
      </c>
      <c r="AQ154" s="0" t="n">
        <f aca="false">Y154^2</f>
        <v>13481.2718717455</v>
      </c>
      <c r="AR154" s="0" t="n">
        <f aca="false">Z154^2</f>
        <v>15669.4241512303</v>
      </c>
      <c r="AS154" s="0" t="n">
        <f aca="false">AA154^2</f>
        <v>29739.5059784561</v>
      </c>
      <c r="AT154" s="0" t="n">
        <f aca="false">AB154^2</f>
        <v>14829.6532280208</v>
      </c>
      <c r="AU154" s="19" t="n">
        <f aca="false">ABS(T154/$C154)</f>
        <v>0.0253940440235104</v>
      </c>
      <c r="AV154" s="19" t="n">
        <f aca="false">ABS(U154/$C154)</f>
        <v>0.023544865930893</v>
      </c>
      <c r="AW154" s="19" t="n">
        <f aca="false">ABS(V154/$C154)</f>
        <v>0.0252658367688308</v>
      </c>
      <c r="AX154" s="19" t="n">
        <f aca="false">ABS(W154/$C154)</f>
        <v>0.0319029486399921</v>
      </c>
      <c r="AY154" s="19" t="n">
        <f aca="false">ABS(X154/$C154)</f>
        <v>0.00494912390217966</v>
      </c>
      <c r="AZ154" s="19" t="n">
        <f aca="false">ABS(Y154/$C154)</f>
        <v>0.0238052936582757</v>
      </c>
      <c r="BA154" s="19" t="n">
        <f aca="false">ABS(Z154/$C154)</f>
        <v>0.0256646075693608</v>
      </c>
      <c r="BB154" s="19" t="n">
        <f aca="false">ABS(AA154/$C154)</f>
        <v>0.035356965492449</v>
      </c>
      <c r="BC154" s="19" t="n">
        <f aca="false">ABS(AB154/$C154)</f>
        <v>0.0249674165843756</v>
      </c>
      <c r="BE154" s="0" t="n">
        <v>4753.65724399507</v>
      </c>
      <c r="BF154" s="0" t="n">
        <v>4762.90854020429</v>
      </c>
      <c r="BG154" s="0" t="n">
        <v>4754.29865505978</v>
      </c>
      <c r="BH154" s="0" t="n">
        <v>4721.09369327758</v>
      </c>
      <c r="BI154" s="0" t="n">
        <v>4855.94161172113</v>
      </c>
      <c r="BJ154" s="0" t="n">
        <v>4761.60564025283</v>
      </c>
      <c r="BK154" s="0" t="n">
        <v>4752.303635321</v>
      </c>
      <c r="BL154" s="0" t="n">
        <v>4703.81351180599</v>
      </c>
      <c r="BM154" s="0" t="n">
        <v>4755.79162836085</v>
      </c>
      <c r="BN154" s="0" t="n">
        <f aca="false">BE154-$C154</f>
        <v>-123.78224700493</v>
      </c>
      <c r="BO154" s="0" t="n">
        <f aca="false">BF154-$C154</f>
        <v>-114.53095079571</v>
      </c>
      <c r="BP154" s="0" t="n">
        <f aca="false">BG154-$C154</f>
        <v>-123.14083594022</v>
      </c>
      <c r="BQ154" s="0" t="n">
        <f aca="false">BH154-$C154</f>
        <v>-156.34579772242</v>
      </c>
      <c r="BR154" s="0" t="n">
        <f aca="false">BI154-$C154</f>
        <v>-21.4978792788697</v>
      </c>
      <c r="BS154" s="0" t="n">
        <f aca="false">BJ154-$C154</f>
        <v>-115.83385074717</v>
      </c>
      <c r="BT154" s="0" t="n">
        <f aca="false">BK154-$C154</f>
        <v>-125.135855679</v>
      </c>
      <c r="BU154" s="0" t="n">
        <f aca="false">BL154-$C154</f>
        <v>-173.62597919401</v>
      </c>
      <c r="BV154" s="0" t="n">
        <f aca="false">BM154-$C154</f>
        <v>-121.64786263915</v>
      </c>
      <c r="BW154" s="0" t="n">
        <f aca="false">ABS(BN154)</f>
        <v>123.78224700493</v>
      </c>
      <c r="BX154" s="0" t="n">
        <f aca="false">ABS(BO154)</f>
        <v>114.53095079571</v>
      </c>
      <c r="BY154" s="0" t="n">
        <f aca="false">ABS(BP154)</f>
        <v>123.14083594022</v>
      </c>
      <c r="BZ154" s="0" t="n">
        <f aca="false">ABS(BQ154)</f>
        <v>156.34579772242</v>
      </c>
      <c r="CA154" s="0" t="n">
        <f aca="false">ABS(BR154)</f>
        <v>21.4978792788697</v>
      </c>
      <c r="CB154" s="0" t="n">
        <f aca="false">ABS(BS154)</f>
        <v>115.83385074717</v>
      </c>
      <c r="CC154" s="0" t="n">
        <f aca="false">ABS(BT154)</f>
        <v>125.135855679</v>
      </c>
      <c r="CD154" s="0" t="n">
        <f aca="false">ABS(BU154)</f>
        <v>173.62597919401</v>
      </c>
      <c r="CE154" s="0" t="n">
        <f aca="false">ABS(BV154)</f>
        <v>121.64786263915</v>
      </c>
      <c r="CF154" s="0" t="n">
        <f aca="false">BN154^2</f>
        <v>15322.0446735896</v>
      </c>
      <c r="CG154" s="0" t="n">
        <f aca="false">BO154^2</f>
        <v>13117.3386901693</v>
      </c>
      <c r="CH154" s="0" t="n">
        <f aca="false">BP154^2</f>
        <v>15163.6654760563</v>
      </c>
      <c r="CI154" s="0" t="n">
        <f aca="false">BQ154^2</f>
        <v>24444.0084654598</v>
      </c>
      <c r="CJ154" s="0" t="n">
        <f aca="false">BR154^2</f>
        <v>462.158813488857</v>
      </c>
      <c r="CK154" s="0" t="n">
        <f aca="false">BS154^2</f>
        <v>13417.4809789176</v>
      </c>
      <c r="CL154" s="0" t="n">
        <f aca="false">BT154^2</f>
        <v>15658.9823765155</v>
      </c>
      <c r="CM154" s="0" t="n">
        <f aca="false">BU154^2</f>
        <v>30145.9806510788</v>
      </c>
      <c r="CN154" s="0" t="n">
        <f aca="false">BV154^2</f>
        <v>14798.2024846735</v>
      </c>
      <c r="CO154" s="19" t="n">
        <f aca="false">ABS(BN154/$C154)</f>
        <v>0.0253785305247425</v>
      </c>
      <c r="CP154" s="19" t="n">
        <f aca="false">ABS(BO154/$C154)</f>
        <v>0.023481777889207</v>
      </c>
      <c r="CQ154" s="19" t="n">
        <f aca="false">ABS(BP154/$C154)</f>
        <v>0.0252470248308456</v>
      </c>
      <c r="CR154" s="19" t="n">
        <f aca="false">ABS(BQ154/$C154)</f>
        <v>0.0320548923284266</v>
      </c>
      <c r="CS154" s="19" t="n">
        <f aca="false">ABS(BR154/$C154)</f>
        <v>0.00440761578253119</v>
      </c>
      <c r="CT154" s="19" t="n">
        <f aca="false">ABS(BS154/$C154)</f>
        <v>0.0237489057446864</v>
      </c>
      <c r="CU154" s="19" t="n">
        <f aca="false">ABS(BT154/$C154)</f>
        <v>0.025656054966937</v>
      </c>
      <c r="CV154" s="19" t="n">
        <f aca="false">ABS(BU154/$C154)</f>
        <v>0.0355977720511729</v>
      </c>
      <c r="CW154" s="19" t="n">
        <f aca="false">ABS(BV154/$C154)</f>
        <v>0.0249409270711859</v>
      </c>
    </row>
    <row r="155" customFormat="false" ht="13.8" hidden="false" customHeight="false" outlineLevel="0" collapsed="false">
      <c r="A155" s="0" t="n">
        <f aca="false">A154+1</f>
        <v>150</v>
      </c>
      <c r="B155" s="0" t="n">
        <f aca="false">B154+1/12</f>
        <v>1960.41666666666</v>
      </c>
      <c r="C155" s="0" t="n">
        <v>4928.91311</v>
      </c>
      <c r="E155" s="0" t="n">
        <v>4823.35851225746</v>
      </c>
      <c r="F155" s="0" t="n">
        <f aca="false">E155-C155</f>
        <v>-105.554597742541</v>
      </c>
      <c r="G155" s="0" t="n">
        <f aca="false">ABS(F155)</f>
        <v>105.554597742541</v>
      </c>
      <c r="H155" s="0" t="n">
        <f aca="false">F155^2</f>
        <v>11141.7731045896</v>
      </c>
      <c r="I155" s="19" t="n">
        <f aca="false">ABS(F155/C155)</f>
        <v>0.0214153902466625</v>
      </c>
      <c r="K155" s="0" t="n">
        <v>4793.73728583362</v>
      </c>
      <c r="L155" s="0" t="n">
        <v>4851.38306481969</v>
      </c>
      <c r="M155" s="0" t="n">
        <v>4826.43934613662</v>
      </c>
      <c r="N155" s="0" t="n">
        <v>4878.65496130263</v>
      </c>
      <c r="O155" s="0" t="n">
        <v>5030.34491007181</v>
      </c>
      <c r="P155" s="0" t="n">
        <v>4818.68770175033</v>
      </c>
      <c r="Q155" s="0" t="n">
        <v>4827.93505318673</v>
      </c>
      <c r="R155" s="0" t="n">
        <v>4874.42896194625</v>
      </c>
      <c r="S155" s="0" t="n">
        <v>4874.82437186143</v>
      </c>
      <c r="T155" s="0" t="n">
        <f aca="false">K155-$C155</f>
        <v>-135.17582416638</v>
      </c>
      <c r="U155" s="0" t="n">
        <f aca="false">L155-$C155</f>
        <v>-77.5300451803105</v>
      </c>
      <c r="V155" s="0" t="n">
        <f aca="false">M155-$C155</f>
        <v>-102.473763863381</v>
      </c>
      <c r="W155" s="0" t="n">
        <f aca="false">N155-$C155</f>
        <v>-50.2581486973704</v>
      </c>
      <c r="X155" s="0" t="n">
        <f aca="false">O155-$C155</f>
        <v>101.431800071809</v>
      </c>
      <c r="Y155" s="0" t="n">
        <f aca="false">P155-$C155</f>
        <v>-110.22540824967</v>
      </c>
      <c r="Z155" s="0" t="n">
        <f aca="false">Q155-$C155</f>
        <v>-100.97805681327</v>
      </c>
      <c r="AA155" s="0" t="n">
        <f aca="false">R155-$C155</f>
        <v>-54.4841480537507</v>
      </c>
      <c r="AB155" s="0" t="n">
        <f aca="false">S155-$C155</f>
        <v>-54.0887381385701</v>
      </c>
      <c r="AC155" s="0" t="n">
        <f aca="false">ABS(T155)</f>
        <v>135.17582416638</v>
      </c>
      <c r="AD155" s="0" t="n">
        <f aca="false">ABS(U155)</f>
        <v>77.5300451803105</v>
      </c>
      <c r="AE155" s="0" t="n">
        <f aca="false">ABS(V155)</f>
        <v>102.473763863381</v>
      </c>
      <c r="AF155" s="0" t="n">
        <f aca="false">ABS(W155)</f>
        <v>50.2581486973704</v>
      </c>
      <c r="AG155" s="0" t="n">
        <f aca="false">ABS(X155)</f>
        <v>101.431800071809</v>
      </c>
      <c r="AH155" s="0" t="n">
        <f aca="false">ABS(Y155)</f>
        <v>110.22540824967</v>
      </c>
      <c r="AI155" s="0" t="n">
        <f aca="false">ABS(Z155)</f>
        <v>100.97805681327</v>
      </c>
      <c r="AJ155" s="0" t="n">
        <f aca="false">ABS(AA155)</f>
        <v>54.4841480537507</v>
      </c>
      <c r="AK155" s="0" t="n">
        <f aca="false">ABS(AB155)</f>
        <v>54.0887381385701</v>
      </c>
      <c r="AL155" s="0" t="n">
        <f aca="false">T155^2</f>
        <v>18272.5034390601</v>
      </c>
      <c r="AM155" s="0" t="n">
        <f aca="false">U155^2</f>
        <v>6010.90790566098</v>
      </c>
      <c r="AN155" s="0" t="n">
        <f aca="false">V155^2</f>
        <v>10500.8722803279</v>
      </c>
      <c r="AO155" s="0" t="n">
        <f aca="false">W155^2</f>
        <v>2525.881510487</v>
      </c>
      <c r="AP155" s="0" t="n">
        <f aca="false">X155^2</f>
        <v>10288.4100658075</v>
      </c>
      <c r="AQ155" s="0" t="n">
        <f aca="false">Y155^2</f>
        <v>12149.6406238065</v>
      </c>
      <c r="AR155" s="0" t="n">
        <f aca="false">Z155^2</f>
        <v>10196.567957784</v>
      </c>
      <c r="AS155" s="0" t="n">
        <f aca="false">AA155^2</f>
        <v>2968.52238914302</v>
      </c>
      <c r="AT155" s="0" t="n">
        <f aca="false">AB155^2</f>
        <v>2925.59159342281</v>
      </c>
      <c r="AU155" s="19" t="n">
        <f aca="false">ABS(T155/$C155)</f>
        <v>0.0274250775271595</v>
      </c>
      <c r="AV155" s="19" t="n">
        <f aca="false">ABS(U155/$C155)</f>
        <v>0.0157296433209612</v>
      </c>
      <c r="AW155" s="19" t="n">
        <f aca="false">ABS(V155/$C155)</f>
        <v>0.0207903368504256</v>
      </c>
      <c r="AX155" s="19" t="n">
        <f aca="false">ABS(W155/$C155)</f>
        <v>0.0101965986366059</v>
      </c>
      <c r="AY155" s="19" t="n">
        <f aca="false">ABS(X155/$C155)</f>
        <v>0.0205789385627467</v>
      </c>
      <c r="AZ155" s="19" t="n">
        <f aca="false">ABS(Y155/$C155)</f>
        <v>0.022363025232893</v>
      </c>
      <c r="BA155" s="19" t="n">
        <f aca="false">ABS(Z155/$C155)</f>
        <v>0.0204868810952255</v>
      </c>
      <c r="BB155" s="19" t="n">
        <f aca="false">ABS(AA155/$C155)</f>
        <v>0.0110539883414077</v>
      </c>
      <c r="BC155" s="19" t="n">
        <f aca="false">ABS(AB155/$C155)</f>
        <v>0.0109737658042365</v>
      </c>
      <c r="BE155" s="0" t="n">
        <v>4792.51141516524</v>
      </c>
      <c r="BF155" s="0" t="n">
        <v>4852.54285734444</v>
      </c>
      <c r="BG155" s="0" t="n">
        <v>4826.56684605282</v>
      </c>
      <c r="BH155" s="0" t="n">
        <v>4880.94339777652</v>
      </c>
      <c r="BI155" s="0" t="n">
        <v>5038.91101568143</v>
      </c>
      <c r="BJ155" s="0" t="n">
        <v>4818.49440085468</v>
      </c>
      <c r="BK155" s="0" t="n">
        <v>4828.12445274796</v>
      </c>
      <c r="BL155" s="0" t="n">
        <v>4876.54250597709</v>
      </c>
      <c r="BM155" s="0" t="n">
        <v>4876.95427988105</v>
      </c>
      <c r="BN155" s="0" t="n">
        <f aca="false">BE155-$C155</f>
        <v>-136.401694834761</v>
      </c>
      <c r="BO155" s="0" t="n">
        <f aca="false">BF155-$C155</f>
        <v>-76.3702526555608</v>
      </c>
      <c r="BP155" s="0" t="n">
        <f aca="false">BG155-$C155</f>
        <v>-102.34626394718</v>
      </c>
      <c r="BQ155" s="0" t="n">
        <f aca="false">BH155-$C155</f>
        <v>-47.9697122234802</v>
      </c>
      <c r="BR155" s="0" t="n">
        <f aca="false">BI155-$C155</f>
        <v>109.99790568143</v>
      </c>
      <c r="BS155" s="0" t="n">
        <f aca="false">BJ155-$C155</f>
        <v>-110.41870914532</v>
      </c>
      <c r="BT155" s="0" t="n">
        <f aca="false">BK155-$C155</f>
        <v>-100.78865725204</v>
      </c>
      <c r="BU155" s="0" t="n">
        <f aca="false">BL155-$C155</f>
        <v>-52.3706040229108</v>
      </c>
      <c r="BV155" s="0" t="n">
        <f aca="false">BM155-$C155</f>
        <v>-51.9588301189506</v>
      </c>
      <c r="BW155" s="0" t="n">
        <f aca="false">ABS(BN155)</f>
        <v>136.401694834761</v>
      </c>
      <c r="BX155" s="0" t="n">
        <f aca="false">ABS(BO155)</f>
        <v>76.3702526555608</v>
      </c>
      <c r="BY155" s="0" t="n">
        <f aca="false">ABS(BP155)</f>
        <v>102.34626394718</v>
      </c>
      <c r="BZ155" s="0" t="n">
        <f aca="false">ABS(BQ155)</f>
        <v>47.9697122234802</v>
      </c>
      <c r="CA155" s="0" t="n">
        <f aca="false">ABS(BR155)</f>
        <v>109.99790568143</v>
      </c>
      <c r="CB155" s="0" t="n">
        <f aca="false">ABS(BS155)</f>
        <v>110.41870914532</v>
      </c>
      <c r="CC155" s="0" t="n">
        <f aca="false">ABS(BT155)</f>
        <v>100.78865725204</v>
      </c>
      <c r="CD155" s="0" t="n">
        <f aca="false">ABS(BU155)</f>
        <v>52.3706040229108</v>
      </c>
      <c r="CE155" s="0" t="n">
        <f aca="false">ABS(BV155)</f>
        <v>51.9588301189506</v>
      </c>
      <c r="CF155" s="0" t="n">
        <f aca="false">BN155^2</f>
        <v>18605.4223537952</v>
      </c>
      <c r="CG155" s="0" t="n">
        <f aca="false">BO155^2</f>
        <v>5832.41549067419</v>
      </c>
      <c r="CH155" s="0" t="n">
        <f aca="false">BP155^2</f>
        <v>10474.7577439458</v>
      </c>
      <c r="CI155" s="0" t="n">
        <f aca="false">BQ155^2</f>
        <v>2301.09329080351</v>
      </c>
      <c r="CJ155" s="0" t="n">
        <f aca="false">BR155^2</f>
        <v>12099.5392543008</v>
      </c>
      <c r="CK155" s="0" t="n">
        <f aca="false">BS155^2</f>
        <v>12192.2913293189</v>
      </c>
      <c r="CL155" s="0" t="n">
        <f aca="false">BT155^2</f>
        <v>10158.3534306692</v>
      </c>
      <c r="CM155" s="0" t="n">
        <f aca="false">BU155^2</f>
        <v>2742.68016572452</v>
      </c>
      <c r="CN155" s="0" t="n">
        <f aca="false">BV155^2</f>
        <v>2699.72002732996</v>
      </c>
      <c r="CO155" s="19" t="n">
        <f aca="false">ABS(BN155/$C155)</f>
        <v>0.0276737876669035</v>
      </c>
      <c r="CP155" s="19" t="n">
        <f aca="false">ABS(BO155/$C155)</f>
        <v>0.0154943394113832</v>
      </c>
      <c r="CQ155" s="19" t="n">
        <f aca="false">ABS(BP155/$C155)</f>
        <v>0.0207644690955376</v>
      </c>
      <c r="CR155" s="19" t="n">
        <f aca="false">ABS(BQ155/$C155)</f>
        <v>0.00973231038018499</v>
      </c>
      <c r="CS155" s="19" t="n">
        <f aca="false">ABS(BR155/$C155)</f>
        <v>0.0223168684914048</v>
      </c>
      <c r="CT155" s="19" t="n">
        <f aca="false">ABS(BS155/$C155)</f>
        <v>0.0224022429856395</v>
      </c>
      <c r="CU155" s="19" t="n">
        <f aca="false">ABS(BT155/$C155)</f>
        <v>0.0204484548627064</v>
      </c>
      <c r="CV155" s="19" t="n">
        <f aca="false">ABS(BU155/$C155)</f>
        <v>0.0106251830482996</v>
      </c>
      <c r="CW155" s="19" t="n">
        <f aca="false">ABS(BV155/$C155)</f>
        <v>0.0105416405116843</v>
      </c>
    </row>
    <row r="156" customFormat="false" ht="13.8" hidden="false" customHeight="false" outlineLevel="0" collapsed="false">
      <c r="A156" s="0" t="n">
        <f aca="false">A155+1</f>
        <v>151</v>
      </c>
      <c r="B156" s="0" t="n">
        <f aca="false">B155+1/12</f>
        <v>1960.49999999999</v>
      </c>
      <c r="C156" s="0" t="n">
        <v>4892.09753</v>
      </c>
      <c r="E156" s="0" t="n">
        <v>4710.88600344133</v>
      </c>
      <c r="F156" s="0" t="n">
        <f aca="false">E156-C156</f>
        <v>-181.21152655867</v>
      </c>
      <c r="G156" s="0" t="n">
        <f aca="false">ABS(F156)</f>
        <v>181.21152655867</v>
      </c>
      <c r="H156" s="0" t="n">
        <f aca="false">F156^2</f>
        <v>32837.6173577235</v>
      </c>
      <c r="I156" s="19" t="n">
        <f aca="false">ABS(F156/C156)</f>
        <v>0.0370416831323209</v>
      </c>
      <c r="K156" s="0" t="n">
        <v>4693.0280759899</v>
      </c>
      <c r="L156" s="0" t="n">
        <v>4728.6742156174</v>
      </c>
      <c r="M156" s="0" t="n">
        <v>4691.78554582941</v>
      </c>
      <c r="N156" s="0" t="n">
        <v>4691.67600942747</v>
      </c>
      <c r="O156" s="0" t="n">
        <v>4802.10934368458</v>
      </c>
      <c r="P156" s="0" t="n">
        <v>4670.48924181787</v>
      </c>
      <c r="Q156" s="0" t="n">
        <v>4690.60867500823</v>
      </c>
      <c r="R156" s="0" t="n">
        <v>4700.16871990029</v>
      </c>
      <c r="S156" s="0" t="n">
        <v>4793.65716372254</v>
      </c>
      <c r="T156" s="0" t="n">
        <f aca="false">K156-$C156</f>
        <v>-199.0694540101</v>
      </c>
      <c r="U156" s="0" t="n">
        <f aca="false">L156-$C156</f>
        <v>-163.4233143826</v>
      </c>
      <c r="V156" s="0" t="n">
        <f aca="false">M156-$C156</f>
        <v>-200.31198417059</v>
      </c>
      <c r="W156" s="0" t="n">
        <f aca="false">N156-$C156</f>
        <v>-200.42152057253</v>
      </c>
      <c r="X156" s="0" t="n">
        <f aca="false">O156-$C156</f>
        <v>-89.9881863154196</v>
      </c>
      <c r="Y156" s="0" t="n">
        <f aca="false">P156-$C156</f>
        <v>-221.60828818213</v>
      </c>
      <c r="Z156" s="0" t="n">
        <f aca="false">Q156-$C156</f>
        <v>-201.48885499177</v>
      </c>
      <c r="AA156" s="0" t="n">
        <f aca="false">R156-$C156</f>
        <v>-191.92881009971</v>
      </c>
      <c r="AB156" s="0" t="n">
        <f aca="false">S156-$C156</f>
        <v>-98.4403662774603</v>
      </c>
      <c r="AC156" s="0" t="n">
        <f aca="false">ABS(T156)</f>
        <v>199.0694540101</v>
      </c>
      <c r="AD156" s="0" t="n">
        <f aca="false">ABS(U156)</f>
        <v>163.4233143826</v>
      </c>
      <c r="AE156" s="0" t="n">
        <f aca="false">ABS(V156)</f>
        <v>200.31198417059</v>
      </c>
      <c r="AF156" s="0" t="n">
        <f aca="false">ABS(W156)</f>
        <v>200.42152057253</v>
      </c>
      <c r="AG156" s="0" t="n">
        <f aca="false">ABS(X156)</f>
        <v>89.9881863154196</v>
      </c>
      <c r="AH156" s="0" t="n">
        <f aca="false">ABS(Y156)</f>
        <v>221.60828818213</v>
      </c>
      <c r="AI156" s="0" t="n">
        <f aca="false">ABS(Z156)</f>
        <v>201.48885499177</v>
      </c>
      <c r="AJ156" s="0" t="n">
        <f aca="false">ABS(AA156)</f>
        <v>191.92881009971</v>
      </c>
      <c r="AK156" s="0" t="n">
        <f aca="false">ABS(AB156)</f>
        <v>98.4403662774603</v>
      </c>
      <c r="AL156" s="0" t="n">
        <f aca="false">T156^2</f>
        <v>39628.6475198795</v>
      </c>
      <c r="AM156" s="0" t="n">
        <f aca="false">U156^2</f>
        <v>26707.1796837943</v>
      </c>
      <c r="AN156" s="0" t="n">
        <f aca="false">V156^2</f>
        <v>40124.8910023588</v>
      </c>
      <c r="AO156" s="0" t="n">
        <f aca="false">W156^2</f>
        <v>40168.7859086052</v>
      </c>
      <c r="AP156" s="0" t="n">
        <f aca="false">X156^2</f>
        <v>8097.87367633868</v>
      </c>
      <c r="AQ156" s="0" t="n">
        <f aca="false">Y156^2</f>
        <v>49110.2333910141</v>
      </c>
      <c r="AR156" s="0" t="n">
        <f aca="false">Z156^2</f>
        <v>40597.7586858944</v>
      </c>
      <c r="AS156" s="0" t="n">
        <f aca="false">AA156^2</f>
        <v>36836.6681462906</v>
      </c>
      <c r="AT156" s="0" t="n">
        <f aca="false">AB156^2</f>
        <v>9690.50571284054</v>
      </c>
      <c r="AU156" s="19" t="n">
        <f aca="false">ABS(T156/$C156)</f>
        <v>0.0406920452401731</v>
      </c>
      <c r="AV156" s="19" t="n">
        <f aca="false">ABS(U156/$C156)</f>
        <v>0.0334055716143092</v>
      </c>
      <c r="AW156" s="19" t="n">
        <f aca="false">ABS(V156/$C156)</f>
        <v>0.0409460324415476</v>
      </c>
      <c r="AX156" s="19" t="n">
        <f aca="false">ABS(W156/$C156)</f>
        <v>0.0409684229195097</v>
      </c>
      <c r="AY156" s="19" t="n">
        <f aca="false">ABS(X156/$C156)</f>
        <v>0.0183946018581146</v>
      </c>
      <c r="AZ156" s="19" t="n">
        <f aca="false">ABS(Y156/$C156)</f>
        <v>0.0452992375608119</v>
      </c>
      <c r="BA156" s="19" t="n">
        <f aca="false">ABS(Z156/$C156)</f>
        <v>0.0411865981322271</v>
      </c>
      <c r="BB156" s="19" t="n">
        <f aca="false">ABS(AA156/$C156)</f>
        <v>0.0392324169587257</v>
      </c>
      <c r="BC156" s="19" t="n">
        <f aca="false">ABS(AB156/$C156)</f>
        <v>0.0201223229246328</v>
      </c>
      <c r="BE156" s="0" t="n">
        <v>4692.7234333637</v>
      </c>
      <c r="BF156" s="0" t="n">
        <v>4728.97766895416</v>
      </c>
      <c r="BG156" s="0" t="n">
        <v>4691.45970658606</v>
      </c>
      <c r="BH156" s="0" t="n">
        <v>4691.34830157663</v>
      </c>
      <c r="BI156" s="0" t="n">
        <v>4803.66554431413</v>
      </c>
      <c r="BJ156" s="0" t="n">
        <v>4669.80010386587</v>
      </c>
      <c r="BK156" s="0" t="n">
        <v>4690.262759246</v>
      </c>
      <c r="BL156" s="0" t="n">
        <v>4699.98589121468</v>
      </c>
      <c r="BM156" s="0" t="n">
        <v>4795.06917660647</v>
      </c>
      <c r="BN156" s="0" t="n">
        <f aca="false">BE156-$C156</f>
        <v>-199.3740966363</v>
      </c>
      <c r="BO156" s="0" t="n">
        <f aca="false">BF156-$C156</f>
        <v>-163.11986104584</v>
      </c>
      <c r="BP156" s="0" t="n">
        <f aca="false">BG156-$C156</f>
        <v>-200.63782341394</v>
      </c>
      <c r="BQ156" s="0" t="n">
        <f aca="false">BH156-$C156</f>
        <v>-200.74922842337</v>
      </c>
      <c r="BR156" s="0" t="n">
        <f aca="false">BI156-$C156</f>
        <v>-88.4319856858701</v>
      </c>
      <c r="BS156" s="0" t="n">
        <f aca="false">BJ156-$C156</f>
        <v>-222.29742613413</v>
      </c>
      <c r="BT156" s="0" t="n">
        <f aca="false">BK156-$C156</f>
        <v>-201.834770754</v>
      </c>
      <c r="BU156" s="0" t="n">
        <f aca="false">BL156-$C156</f>
        <v>-192.11163878532</v>
      </c>
      <c r="BV156" s="0" t="n">
        <f aca="false">BM156-$C156</f>
        <v>-97.0283533935299</v>
      </c>
      <c r="BW156" s="0" t="n">
        <f aca="false">ABS(BN156)</f>
        <v>199.3740966363</v>
      </c>
      <c r="BX156" s="0" t="n">
        <f aca="false">ABS(BO156)</f>
        <v>163.11986104584</v>
      </c>
      <c r="BY156" s="0" t="n">
        <f aca="false">ABS(BP156)</f>
        <v>200.63782341394</v>
      </c>
      <c r="BZ156" s="0" t="n">
        <f aca="false">ABS(BQ156)</f>
        <v>200.74922842337</v>
      </c>
      <c r="CA156" s="0" t="n">
        <f aca="false">ABS(BR156)</f>
        <v>88.4319856858701</v>
      </c>
      <c r="CB156" s="0" t="n">
        <f aca="false">ABS(BS156)</f>
        <v>222.29742613413</v>
      </c>
      <c r="CC156" s="0" t="n">
        <f aca="false">ABS(BT156)</f>
        <v>201.834770754</v>
      </c>
      <c r="CD156" s="0" t="n">
        <f aca="false">ABS(BU156)</f>
        <v>192.11163878532</v>
      </c>
      <c r="CE156" s="0" t="n">
        <f aca="false">ABS(BV156)</f>
        <v>97.0283533935299</v>
      </c>
      <c r="CF156" s="0" t="n">
        <f aca="false">BN156^2</f>
        <v>39750.0304095408</v>
      </c>
      <c r="CG156" s="0" t="n">
        <f aca="false">BO156^2</f>
        <v>26608.089067614</v>
      </c>
      <c r="CH156" s="0" t="n">
        <f aca="false">BP156^2</f>
        <v>40255.5361842834</v>
      </c>
      <c r="CI156" s="0" t="n">
        <f aca="false">BQ156^2</f>
        <v>40300.2527125785</v>
      </c>
      <c r="CJ156" s="0" t="n">
        <f aca="false">BR156^2</f>
        <v>7820.21609234594</v>
      </c>
      <c r="CK156" s="0" t="n">
        <f aca="false">BS156^2</f>
        <v>49416.1456658588</v>
      </c>
      <c r="CL156" s="0" t="n">
        <f aca="false">BT156^2</f>
        <v>40737.2746853196</v>
      </c>
      <c r="CM156" s="0" t="n">
        <f aca="false">BU156^2</f>
        <v>36906.8817567812</v>
      </c>
      <c r="CN156" s="0" t="n">
        <f aca="false">BV156^2</f>
        <v>9414.50136225972</v>
      </c>
      <c r="CO156" s="19" t="n">
        <f aca="false">ABS(BN156/$C156)</f>
        <v>0.0407543176344438</v>
      </c>
      <c r="CP156" s="19" t="n">
        <f aca="false">ABS(BO156/$C156)</f>
        <v>0.0333435423242355</v>
      </c>
      <c r="CQ156" s="19" t="n">
        <f aca="false">ABS(BP156/$C156)</f>
        <v>0.0410126376638162</v>
      </c>
      <c r="CR156" s="19" t="n">
        <f aca="false">ABS(BQ156/$C156)</f>
        <v>0.0410354101062603</v>
      </c>
      <c r="CS156" s="19" t="n">
        <f aca="false">ABS(BR156/$C156)</f>
        <v>0.0180764968694045</v>
      </c>
      <c r="CT156" s="19" t="n">
        <f aca="false">ABS(BS156/$C156)</f>
        <v>0.0454401051432296</v>
      </c>
      <c r="CU156" s="19" t="n">
        <f aca="false">ABS(BT156/$C156)</f>
        <v>0.0412573072217548</v>
      </c>
      <c r="CV156" s="19" t="n">
        <f aca="false">ABS(BU156/$C156)</f>
        <v>0.039269789207437</v>
      </c>
      <c r="CW156" s="19" t="n">
        <f aca="false">ABS(BV156/$C156)</f>
        <v>0.0198336915399833</v>
      </c>
    </row>
    <row r="157" customFormat="false" ht="13.8" hidden="false" customHeight="false" outlineLevel="0" collapsed="false">
      <c r="A157" s="0" t="n">
        <f aca="false">A156+1</f>
        <v>152</v>
      </c>
      <c r="B157" s="0" t="n">
        <f aca="false">B156+1/12</f>
        <v>1960.58333333332</v>
      </c>
      <c r="C157" s="0" t="n">
        <v>4917.031028</v>
      </c>
      <c r="E157" s="0" t="n">
        <v>4735.97272642327</v>
      </c>
      <c r="F157" s="0" t="n">
        <f aca="false">E157-C157</f>
        <v>-181.058301576731</v>
      </c>
      <c r="G157" s="0" t="n">
        <f aca="false">ABS(F157)</f>
        <v>181.058301576731</v>
      </c>
      <c r="H157" s="0" t="n">
        <f aca="false">F157^2</f>
        <v>32782.1085698503</v>
      </c>
      <c r="I157" s="19" t="n">
        <f aca="false">ABS(F157/C157)</f>
        <v>0.0368226884365169</v>
      </c>
      <c r="K157" s="0" t="n">
        <v>4751.92303766873</v>
      </c>
      <c r="L157" s="0" t="n">
        <v>4767.12102751666</v>
      </c>
      <c r="M157" s="0" t="n">
        <v>4767.815331705</v>
      </c>
      <c r="N157" s="0" t="n">
        <v>4709.73914107468</v>
      </c>
      <c r="O157" s="0" t="n">
        <v>4843.03523195556</v>
      </c>
      <c r="P157" s="0" t="n">
        <v>4722.98811322771</v>
      </c>
      <c r="Q157" s="0" t="n">
        <v>4720.38062563474</v>
      </c>
      <c r="R157" s="0" t="n">
        <v>4726.94793824107</v>
      </c>
      <c r="S157" s="0" t="n">
        <v>4823.28353073484</v>
      </c>
      <c r="T157" s="0" t="n">
        <f aca="false">K157-$C157</f>
        <v>-165.10799033127</v>
      </c>
      <c r="U157" s="0" t="n">
        <f aca="false">L157-$C157</f>
        <v>-149.91000048334</v>
      </c>
      <c r="V157" s="0" t="n">
        <f aca="false">M157-$C157</f>
        <v>-149.215696295</v>
      </c>
      <c r="W157" s="0" t="n">
        <f aca="false">N157-$C157</f>
        <v>-207.29188692532</v>
      </c>
      <c r="X157" s="0" t="n">
        <f aca="false">O157-$C157</f>
        <v>-73.9957960444399</v>
      </c>
      <c r="Y157" s="0" t="n">
        <f aca="false">P157-$C157</f>
        <v>-194.042914772291</v>
      </c>
      <c r="Z157" s="0" t="n">
        <f aca="false">Q157-$C157</f>
        <v>-196.650402365261</v>
      </c>
      <c r="AA157" s="0" t="n">
        <f aca="false">R157-$C157</f>
        <v>-190.08308975893</v>
      </c>
      <c r="AB157" s="0" t="n">
        <f aca="false">S157-$C157</f>
        <v>-93.7474972651608</v>
      </c>
      <c r="AC157" s="0" t="n">
        <f aca="false">ABS(T157)</f>
        <v>165.10799033127</v>
      </c>
      <c r="AD157" s="0" t="n">
        <f aca="false">ABS(U157)</f>
        <v>149.91000048334</v>
      </c>
      <c r="AE157" s="0" t="n">
        <f aca="false">ABS(V157)</f>
        <v>149.215696295</v>
      </c>
      <c r="AF157" s="0" t="n">
        <f aca="false">ABS(W157)</f>
        <v>207.29188692532</v>
      </c>
      <c r="AG157" s="0" t="n">
        <f aca="false">ABS(X157)</f>
        <v>73.9957960444399</v>
      </c>
      <c r="AH157" s="0" t="n">
        <f aca="false">ABS(Y157)</f>
        <v>194.042914772291</v>
      </c>
      <c r="AI157" s="0" t="n">
        <f aca="false">ABS(Z157)</f>
        <v>196.650402365261</v>
      </c>
      <c r="AJ157" s="0" t="n">
        <f aca="false">ABS(AA157)</f>
        <v>190.08308975893</v>
      </c>
      <c r="AK157" s="0" t="n">
        <f aca="false">ABS(AB157)</f>
        <v>93.7474972651608</v>
      </c>
      <c r="AL157" s="0" t="n">
        <f aca="false">T157^2</f>
        <v>27260.6484712308</v>
      </c>
      <c r="AM157" s="0" t="n">
        <f aca="false">U157^2</f>
        <v>22473.008244915</v>
      </c>
      <c r="AN157" s="0" t="n">
        <f aca="false">V157^2</f>
        <v>22265.3240208018</v>
      </c>
      <c r="AO157" s="0" t="n">
        <f aca="false">W157^2</f>
        <v>42969.9263850596</v>
      </c>
      <c r="AP157" s="0" t="n">
        <f aca="false">X157^2</f>
        <v>5475.37783225035</v>
      </c>
      <c r="AQ157" s="0" t="n">
        <f aca="false">Y157^2</f>
        <v>37652.6527733265</v>
      </c>
      <c r="AR157" s="0" t="n">
        <f aca="false">Z157^2</f>
        <v>38671.3807504189</v>
      </c>
      <c r="AS157" s="0" t="n">
        <f aca="false">AA157^2</f>
        <v>36131.5810123016</v>
      </c>
      <c r="AT157" s="0" t="n">
        <f aca="false">AB157^2</f>
        <v>8788.59324348132</v>
      </c>
      <c r="AU157" s="19" t="n">
        <f aca="false">ABS(T157/$C157)</f>
        <v>0.0335787977320183</v>
      </c>
      <c r="AV157" s="19" t="n">
        <f aca="false">ABS(U157/$C157)</f>
        <v>0.0304879102103842</v>
      </c>
      <c r="AW157" s="19" t="n">
        <f aca="false">ABS(V157/$C157)</f>
        <v>0.0303467062634531</v>
      </c>
      <c r="AX157" s="19" t="n">
        <f aca="false">ABS(W157/$C157)</f>
        <v>0.0421579375328109</v>
      </c>
      <c r="AY157" s="19" t="n">
        <f aca="false">ABS(X157/$C157)</f>
        <v>0.01504887718281</v>
      </c>
      <c r="AZ157" s="19" t="n">
        <f aca="false">ABS(Y157/$C157)</f>
        <v>0.0394634310150393</v>
      </c>
      <c r="BA157" s="19" t="n">
        <f aca="false">ABS(Z157/$C157)</f>
        <v>0.0399937281756895</v>
      </c>
      <c r="BB157" s="19" t="n">
        <f aca="false">ABS(AA157/$C157)</f>
        <v>0.0386581025575194</v>
      </c>
      <c r="BC157" s="19" t="n">
        <f aca="false">ABS(AB157/$C157)</f>
        <v>0.0190658746571489</v>
      </c>
      <c r="BE157" s="0" t="n">
        <v>4752.28084804688</v>
      </c>
      <c r="BF157" s="0" t="n">
        <v>4767.81977158638</v>
      </c>
      <c r="BG157" s="0" t="n">
        <v>4768.52965097199</v>
      </c>
      <c r="BH157" s="0" t="n">
        <v>4709.15064791306</v>
      </c>
      <c r="BI157" s="0" t="n">
        <v>4845.43694531404</v>
      </c>
      <c r="BJ157" s="0" t="n">
        <v>4722.69683180467</v>
      </c>
      <c r="BK157" s="0" t="n">
        <v>4720.03085092543</v>
      </c>
      <c r="BL157" s="0" t="n">
        <v>4726.74548683918</v>
      </c>
      <c r="BM157" s="0" t="n">
        <v>4825.24215783788</v>
      </c>
      <c r="BN157" s="0" t="n">
        <f aca="false">BE157-$C157</f>
        <v>-164.75017995312</v>
      </c>
      <c r="BO157" s="0" t="n">
        <f aca="false">BF157-$C157</f>
        <v>-149.211256413621</v>
      </c>
      <c r="BP157" s="0" t="n">
        <f aca="false">BG157-$C157</f>
        <v>-148.50137702801</v>
      </c>
      <c r="BQ157" s="0" t="n">
        <f aca="false">BH157-$C157</f>
        <v>-207.88038008694</v>
      </c>
      <c r="BR157" s="0" t="n">
        <f aca="false">BI157-$C157</f>
        <v>-71.5940826859605</v>
      </c>
      <c r="BS157" s="0" t="n">
        <f aca="false">BJ157-$C157</f>
        <v>-194.33419619533</v>
      </c>
      <c r="BT157" s="0" t="n">
        <f aca="false">BK157-$C157</f>
        <v>-197.00017707457</v>
      </c>
      <c r="BU157" s="0" t="n">
        <f aca="false">BL157-$C157</f>
        <v>-190.285541160821</v>
      </c>
      <c r="BV157" s="0" t="n">
        <f aca="false">BM157-$C157</f>
        <v>-91.7888701621205</v>
      </c>
      <c r="BW157" s="0" t="n">
        <f aca="false">ABS(BN157)</f>
        <v>164.75017995312</v>
      </c>
      <c r="BX157" s="0" t="n">
        <f aca="false">ABS(BO157)</f>
        <v>149.211256413621</v>
      </c>
      <c r="BY157" s="0" t="n">
        <f aca="false">ABS(BP157)</f>
        <v>148.50137702801</v>
      </c>
      <c r="BZ157" s="0" t="n">
        <f aca="false">ABS(BQ157)</f>
        <v>207.88038008694</v>
      </c>
      <c r="CA157" s="0" t="n">
        <f aca="false">ABS(BR157)</f>
        <v>71.5940826859605</v>
      </c>
      <c r="CB157" s="0" t="n">
        <f aca="false">ABS(BS157)</f>
        <v>194.33419619533</v>
      </c>
      <c r="CC157" s="0" t="n">
        <f aca="false">ABS(BT157)</f>
        <v>197.00017707457</v>
      </c>
      <c r="CD157" s="0" t="n">
        <f aca="false">ABS(BU157)</f>
        <v>190.285541160821</v>
      </c>
      <c r="CE157" s="0" t="n">
        <f aca="false">ABS(BV157)</f>
        <v>91.7888701621205</v>
      </c>
      <c r="CF157" s="0" t="n">
        <f aca="false">BN157^2</f>
        <v>27142.6217945855</v>
      </c>
      <c r="CG157" s="0" t="n">
        <f aca="false">BO157^2</f>
        <v>22263.9990405312</v>
      </c>
      <c r="CH157" s="0" t="n">
        <f aca="false">BP157^2</f>
        <v>22052.6589792152</v>
      </c>
      <c r="CI157" s="0" t="n">
        <f aca="false">BQ157^2</f>
        <v>43214.2524250907</v>
      </c>
      <c r="CJ157" s="0" t="n">
        <f aca="false">BR157^2</f>
        <v>5125.71267564415</v>
      </c>
      <c r="CK157" s="0" t="n">
        <f aca="false">BS157^2</f>
        <v>37765.7798108851</v>
      </c>
      <c r="CL157" s="0" t="n">
        <f aca="false">BT157^2</f>
        <v>38809.069767412</v>
      </c>
      <c r="CM157" s="0" t="n">
        <f aca="false">BU157^2</f>
        <v>36208.5871748664</v>
      </c>
      <c r="CN157" s="0" t="n">
        <f aca="false">BV157^2</f>
        <v>8425.19668563861</v>
      </c>
      <c r="CO157" s="19" t="n">
        <f aca="false">ABS(BN157/$C157)</f>
        <v>0.0335060281326175</v>
      </c>
      <c r="CP157" s="19" t="n">
        <f aca="false">ABS(BO157/$C157)</f>
        <v>0.0303458033036474</v>
      </c>
      <c r="CQ157" s="19" t="n">
        <f aca="false">ABS(BP157/$C157)</f>
        <v>0.030201431754726</v>
      </c>
      <c r="CR157" s="19" t="n">
        <f aca="false">ABS(BQ157/$C157)</f>
        <v>0.0422776221876925</v>
      </c>
      <c r="CS157" s="19" t="n">
        <f aca="false">ABS(BR157/$C157)</f>
        <v>0.0145604293074964</v>
      </c>
      <c r="CT157" s="19" t="n">
        <f aca="false">ABS(BS157/$C157)</f>
        <v>0.039522670304234</v>
      </c>
      <c r="CU157" s="19" t="n">
        <f aca="false">ABS(BT157/$C157)</f>
        <v>0.0400648635228775</v>
      </c>
      <c r="CV157" s="19" t="n">
        <f aca="false">ABS(BU157/$C157)</f>
        <v>0.0386992760625744</v>
      </c>
      <c r="CW157" s="19" t="n">
        <f aca="false">ABS(BV157/$C157)</f>
        <v>0.0186675393422234</v>
      </c>
    </row>
    <row r="158" customFormat="false" ht="13.8" hidden="false" customHeight="false" outlineLevel="0" collapsed="false">
      <c r="A158" s="0" t="n">
        <f aca="false">A157+1</f>
        <v>153</v>
      </c>
      <c r="B158" s="0" t="n">
        <f aca="false">B157+1/12</f>
        <v>1960.66666666666</v>
      </c>
      <c r="C158" s="0" t="n">
        <v>4746.219198</v>
      </c>
      <c r="E158" s="0" t="n">
        <v>4762.50872079775</v>
      </c>
      <c r="F158" s="0" t="n">
        <f aca="false">E158-C158</f>
        <v>16.2895227977506</v>
      </c>
      <c r="G158" s="0" t="n">
        <f aca="false">ABS(F158)</f>
        <v>16.2895227977506</v>
      </c>
      <c r="H158" s="0" t="n">
        <f aca="false">F158^2</f>
        <v>265.348552978436</v>
      </c>
      <c r="I158" s="19" t="n">
        <f aca="false">ABS(F158/C158)</f>
        <v>0.00343210503312084</v>
      </c>
      <c r="K158" s="0" t="n">
        <v>4790.18130676914</v>
      </c>
      <c r="L158" s="0" t="n">
        <v>4784.98486242238</v>
      </c>
      <c r="M158" s="0" t="n">
        <v>4764.84300136176</v>
      </c>
      <c r="N158" s="0" t="n">
        <v>4789.649128543</v>
      </c>
      <c r="O158" s="0" t="n">
        <v>4873.25851167838</v>
      </c>
      <c r="P158" s="0" t="n">
        <v>4792.56176807423</v>
      </c>
      <c r="Q158" s="0" t="n">
        <v>4762.69087056541</v>
      </c>
      <c r="R158" s="0" t="n">
        <v>4763.60183948388</v>
      </c>
      <c r="S158" s="0" t="n">
        <v>4849.95459778137</v>
      </c>
      <c r="T158" s="0" t="n">
        <f aca="false">K158-$C158</f>
        <v>43.9621087691403</v>
      </c>
      <c r="U158" s="0" t="n">
        <f aca="false">L158-$C158</f>
        <v>38.7656644223798</v>
      </c>
      <c r="V158" s="0" t="n">
        <f aca="false">M158-$C158</f>
        <v>18.6238033617601</v>
      </c>
      <c r="W158" s="0" t="n">
        <f aca="false">N158-$C158</f>
        <v>43.4299305430004</v>
      </c>
      <c r="X158" s="0" t="n">
        <f aca="false">O158-$C158</f>
        <v>127.039313678381</v>
      </c>
      <c r="Y158" s="0" t="n">
        <f aca="false">P158-$C158</f>
        <v>46.34257007423</v>
      </c>
      <c r="Z158" s="0" t="n">
        <f aca="false">Q158-$C158</f>
        <v>16.4716725654098</v>
      </c>
      <c r="AA158" s="0" t="n">
        <f aca="false">R158-$C158</f>
        <v>17.3826414838804</v>
      </c>
      <c r="AB158" s="0" t="n">
        <f aca="false">S158-$C158</f>
        <v>103.73539978137</v>
      </c>
      <c r="AC158" s="0" t="n">
        <f aca="false">ABS(T158)</f>
        <v>43.9621087691403</v>
      </c>
      <c r="AD158" s="0" t="n">
        <f aca="false">ABS(U158)</f>
        <v>38.7656644223798</v>
      </c>
      <c r="AE158" s="0" t="n">
        <f aca="false">ABS(V158)</f>
        <v>18.6238033617601</v>
      </c>
      <c r="AF158" s="0" t="n">
        <f aca="false">ABS(W158)</f>
        <v>43.4299305430004</v>
      </c>
      <c r="AG158" s="0" t="n">
        <f aca="false">ABS(X158)</f>
        <v>127.039313678381</v>
      </c>
      <c r="AH158" s="0" t="n">
        <f aca="false">ABS(Y158)</f>
        <v>46.34257007423</v>
      </c>
      <c r="AI158" s="0" t="n">
        <f aca="false">ABS(Z158)</f>
        <v>16.4716725654098</v>
      </c>
      <c r="AJ158" s="0" t="n">
        <f aca="false">ABS(AA158)</f>
        <v>17.3826414838804</v>
      </c>
      <c r="AK158" s="0" t="n">
        <f aca="false">ABS(AB158)</f>
        <v>103.73539978137</v>
      </c>
      <c r="AL158" s="0" t="n">
        <f aca="false">T158^2</f>
        <v>1932.66700742972</v>
      </c>
      <c r="AM158" s="0" t="n">
        <f aca="false">U158^2</f>
        <v>1502.77673810856</v>
      </c>
      <c r="AN158" s="0" t="n">
        <f aca="false">V158^2</f>
        <v>346.846051657507</v>
      </c>
      <c r="AO158" s="0" t="n">
        <f aca="false">W158^2</f>
        <v>1886.15886696984</v>
      </c>
      <c r="AP158" s="0" t="n">
        <f aca="false">X158^2</f>
        <v>16138.987219874</v>
      </c>
      <c r="AQ158" s="0" t="n">
        <f aca="false">Y158^2</f>
        <v>2147.63380108492</v>
      </c>
      <c r="AR158" s="0" t="n">
        <f aca="false">Z158^2</f>
        <v>271.315997102074</v>
      </c>
      <c r="AS158" s="0" t="n">
        <f aca="false">AA158^2</f>
        <v>302.156224957121</v>
      </c>
      <c r="AT158" s="0" t="n">
        <f aca="false">AB158^2</f>
        <v>10761.0331678006</v>
      </c>
      <c r="AU158" s="19" t="n">
        <f aca="false">ABS(T158/$C158)</f>
        <v>0.00926255339990789</v>
      </c>
      <c r="AV158" s="19" t="n">
        <f aca="false">ABS(U158/$C158)</f>
        <v>0.00816769365365915</v>
      </c>
      <c r="AW158" s="19" t="n">
        <f aca="false">ABS(V158/$C158)</f>
        <v>0.0039239239876671</v>
      </c>
      <c r="AX158" s="19" t="n">
        <f aca="false">ABS(W158/$C158)</f>
        <v>0.0091504266303797</v>
      </c>
      <c r="AY158" s="19" t="n">
        <f aca="false">ABS(X158/$C158)</f>
        <v>0.0267664236266024</v>
      </c>
      <c r="AZ158" s="19" t="n">
        <f aca="false">ABS(Y158/$C158)</f>
        <v>0.00976410236041258</v>
      </c>
      <c r="BA158" s="19" t="n">
        <f aca="false">ABS(Z158/$C158)</f>
        <v>0.00347048289980942</v>
      </c>
      <c r="BB158" s="19" t="n">
        <f aca="false">ABS(AA158/$C158)</f>
        <v>0.00366241860283306</v>
      </c>
      <c r="BC158" s="19" t="n">
        <f aca="false">ABS(AB158/$C158)</f>
        <v>0.0218564283388087</v>
      </c>
      <c r="BE158" s="0" t="n">
        <v>4790.95942696179</v>
      </c>
      <c r="BF158" s="0" t="n">
        <v>4785.61686478273</v>
      </c>
      <c r="BG158" s="0" t="n">
        <v>4764.90863855389</v>
      </c>
      <c r="BH158" s="0" t="n">
        <v>4790.41228451711</v>
      </c>
      <c r="BI158" s="0" t="n">
        <v>4876.37266402774</v>
      </c>
      <c r="BJ158" s="0" t="n">
        <v>4793.4068240065</v>
      </c>
      <c r="BK158" s="0" t="n">
        <v>4762.69599240015</v>
      </c>
      <c r="BL158" s="0" t="n">
        <v>4763.63257668074</v>
      </c>
      <c r="BM158" s="0" t="n">
        <v>4852.41347179896</v>
      </c>
      <c r="BN158" s="0" t="n">
        <f aca="false">BE158-$C158</f>
        <v>44.7402289617903</v>
      </c>
      <c r="BO158" s="0" t="n">
        <f aca="false">BF158-$C158</f>
        <v>39.3976667827301</v>
      </c>
      <c r="BP158" s="0" t="n">
        <f aca="false">BG158-$C158</f>
        <v>18.6894405538906</v>
      </c>
      <c r="BQ158" s="0" t="n">
        <f aca="false">BH158-$C158</f>
        <v>44.1930865171098</v>
      </c>
      <c r="BR158" s="0" t="n">
        <f aca="false">BI158-$C158</f>
        <v>130.15346602774</v>
      </c>
      <c r="BS158" s="0" t="n">
        <f aca="false">BJ158-$C158</f>
        <v>47.1876260065001</v>
      </c>
      <c r="BT158" s="0" t="n">
        <f aca="false">BK158-$C158</f>
        <v>16.4767944001505</v>
      </c>
      <c r="BU158" s="0" t="n">
        <f aca="false">BL158-$C158</f>
        <v>17.4133786807406</v>
      </c>
      <c r="BV158" s="0" t="n">
        <f aca="false">BM158-$C158</f>
        <v>106.19427379896</v>
      </c>
      <c r="BW158" s="0" t="n">
        <f aca="false">ABS(BN158)</f>
        <v>44.7402289617903</v>
      </c>
      <c r="BX158" s="0" t="n">
        <f aca="false">ABS(BO158)</f>
        <v>39.3976667827301</v>
      </c>
      <c r="BY158" s="0" t="n">
        <f aca="false">ABS(BP158)</f>
        <v>18.6894405538906</v>
      </c>
      <c r="BZ158" s="0" t="n">
        <f aca="false">ABS(BQ158)</f>
        <v>44.1930865171098</v>
      </c>
      <c r="CA158" s="0" t="n">
        <f aca="false">ABS(BR158)</f>
        <v>130.15346602774</v>
      </c>
      <c r="CB158" s="0" t="n">
        <f aca="false">ABS(BS158)</f>
        <v>47.1876260065001</v>
      </c>
      <c r="CC158" s="0" t="n">
        <f aca="false">ABS(BT158)</f>
        <v>16.4767944001505</v>
      </c>
      <c r="CD158" s="0" t="n">
        <f aca="false">ABS(BU158)</f>
        <v>17.4133786807406</v>
      </c>
      <c r="CE158" s="0" t="n">
        <f aca="false">ABS(BV158)</f>
        <v>106.19427379896</v>
      </c>
      <c r="CF158" s="0" t="n">
        <f aca="false">BN158^2</f>
        <v>2001.68808755342</v>
      </c>
      <c r="CG158" s="0" t="n">
        <f aca="false">BO158^2</f>
        <v>1552.17614792303</v>
      </c>
      <c r="CH158" s="0" t="n">
        <f aca="false">BP158^2</f>
        <v>349.295188217409</v>
      </c>
      <c r="CI158" s="0" t="n">
        <f aca="false">BQ158^2</f>
        <v>1953.02889590875</v>
      </c>
      <c r="CJ158" s="0" t="n">
        <f aca="false">BR158^2</f>
        <v>16939.9247190341</v>
      </c>
      <c r="CK158" s="0" t="n">
        <f aca="false">BS158^2</f>
        <v>2226.67204812932</v>
      </c>
      <c r="CL158" s="0" t="n">
        <f aca="false">BT158^2</f>
        <v>271.484753704832</v>
      </c>
      <c r="CM158" s="0" t="n">
        <f aca="false">BU158^2</f>
        <v>303.225757078871</v>
      </c>
      <c r="CN158" s="0" t="n">
        <f aca="false">BV158^2</f>
        <v>11277.2237876885</v>
      </c>
      <c r="CO158" s="19" t="n">
        <f aca="false">ABS(BN158/$C158)</f>
        <v>0.00942649867090892</v>
      </c>
      <c r="CP158" s="19" t="n">
        <f aca="false">ABS(BO158/$C158)</f>
        <v>0.00830085277126092</v>
      </c>
      <c r="CQ158" s="19" t="n">
        <f aca="false">ABS(BP158/$C158)</f>
        <v>0.00393775335150243</v>
      </c>
      <c r="CR158" s="19" t="n">
        <f aca="false">ABS(BQ158/$C158)</f>
        <v>0.00931121903003006</v>
      </c>
      <c r="CS158" s="19" t="n">
        <f aca="false">ABS(BR158/$C158)</f>
        <v>0.0274225569022569</v>
      </c>
      <c r="CT158" s="19" t="n">
        <f aca="false">ABS(BS158/$C158)</f>
        <v>0.00994215059143952</v>
      </c>
      <c r="CU158" s="19" t="n">
        <f aca="false">ABS(BT158/$C158)</f>
        <v>0.00347156203975883</v>
      </c>
      <c r="CV158" s="19" t="n">
        <f aca="false">ABS(BU158/$C158)</f>
        <v>0.00366889474638605</v>
      </c>
      <c r="CW158" s="19" t="n">
        <f aca="false">ABS(BV158/$C158)</f>
        <v>0.0223744983888875</v>
      </c>
    </row>
    <row r="159" customFormat="false" ht="13.8" hidden="false" customHeight="false" outlineLevel="0" collapsed="false">
      <c r="A159" s="0" t="n">
        <f aca="false">A158+1</f>
        <v>154</v>
      </c>
      <c r="B159" s="0" t="n">
        <f aca="false">B158+1/12</f>
        <v>1960.74999999999</v>
      </c>
      <c r="C159" s="0" t="n">
        <v>4792.907722</v>
      </c>
      <c r="E159" s="0" t="n">
        <v>4690.78748207376</v>
      </c>
      <c r="F159" s="0" t="n">
        <f aca="false">E159-C159</f>
        <v>-102.12023992624</v>
      </c>
      <c r="G159" s="0" t="n">
        <f aca="false">ABS(F159)</f>
        <v>102.12023992624</v>
      </c>
      <c r="H159" s="0" t="n">
        <f aca="false">F159^2</f>
        <v>10428.5434025929</v>
      </c>
      <c r="I159" s="19" t="n">
        <f aca="false">ABS(F159/C159)</f>
        <v>0.0213065316191039</v>
      </c>
      <c r="K159" s="0" t="n">
        <v>4687.92513583649</v>
      </c>
      <c r="L159" s="0" t="n">
        <v>4699.37921536198</v>
      </c>
      <c r="M159" s="0" t="n">
        <v>4697.83430383675</v>
      </c>
      <c r="N159" s="0" t="n">
        <v>4671.8125844857</v>
      </c>
      <c r="O159" s="0" t="n">
        <v>4764.41972651354</v>
      </c>
      <c r="P159" s="0" t="n">
        <v>4688.9779781148</v>
      </c>
      <c r="Q159" s="0" t="n">
        <v>4690.17133502576</v>
      </c>
      <c r="R159" s="0" t="n">
        <v>4690.85158188216</v>
      </c>
      <c r="S159" s="0" t="n">
        <v>4728.61809023636</v>
      </c>
      <c r="T159" s="0" t="n">
        <f aca="false">K159-$C159</f>
        <v>-104.98258616351</v>
      </c>
      <c r="U159" s="0" t="n">
        <f aca="false">L159-$C159</f>
        <v>-93.5285066380202</v>
      </c>
      <c r="V159" s="0" t="n">
        <f aca="false">M159-$C159</f>
        <v>-95.0734181632497</v>
      </c>
      <c r="W159" s="0" t="n">
        <f aca="false">N159-$C159</f>
        <v>-121.0951375143</v>
      </c>
      <c r="X159" s="0" t="n">
        <f aca="false">O159-$C159</f>
        <v>-28.48799548646</v>
      </c>
      <c r="Y159" s="0" t="n">
        <f aca="false">P159-$C159</f>
        <v>-103.9297438852</v>
      </c>
      <c r="Z159" s="0" t="n">
        <f aca="false">Q159-$C159</f>
        <v>-102.73638697424</v>
      </c>
      <c r="AA159" s="0" t="n">
        <f aca="false">R159-$C159</f>
        <v>-102.05614011784</v>
      </c>
      <c r="AB159" s="0" t="n">
        <f aca="false">S159-$C159</f>
        <v>-64.2896317636396</v>
      </c>
      <c r="AC159" s="0" t="n">
        <f aca="false">ABS(T159)</f>
        <v>104.98258616351</v>
      </c>
      <c r="AD159" s="0" t="n">
        <f aca="false">ABS(U159)</f>
        <v>93.5285066380202</v>
      </c>
      <c r="AE159" s="0" t="n">
        <f aca="false">ABS(V159)</f>
        <v>95.0734181632497</v>
      </c>
      <c r="AF159" s="0" t="n">
        <f aca="false">ABS(W159)</f>
        <v>121.0951375143</v>
      </c>
      <c r="AG159" s="0" t="n">
        <f aca="false">ABS(X159)</f>
        <v>28.48799548646</v>
      </c>
      <c r="AH159" s="0" t="n">
        <f aca="false">ABS(Y159)</f>
        <v>103.9297438852</v>
      </c>
      <c r="AI159" s="0" t="n">
        <f aca="false">ABS(Z159)</f>
        <v>102.73638697424</v>
      </c>
      <c r="AJ159" s="0" t="n">
        <f aca="false">ABS(AA159)</f>
        <v>102.05614011784</v>
      </c>
      <c r="AK159" s="0" t="n">
        <f aca="false">ABS(AB159)</f>
        <v>64.2896317636396</v>
      </c>
      <c r="AL159" s="0" t="n">
        <f aca="false">T159^2</f>
        <v>11021.3433975788</v>
      </c>
      <c r="AM159" s="0" t="n">
        <f aca="false">U159^2</f>
        <v>8747.58155393819</v>
      </c>
      <c r="AN159" s="0" t="n">
        <f aca="false">V159^2</f>
        <v>9038.95484124414</v>
      </c>
      <c r="AO159" s="0" t="n">
        <f aca="false">W159^2</f>
        <v>14664.0323296071</v>
      </c>
      <c r="AP159" s="0" t="n">
        <f aca="false">X159^2</f>
        <v>811.565886836567</v>
      </c>
      <c r="AQ159" s="0" t="n">
        <f aca="false">Y159^2</f>
        <v>10801.3916640433</v>
      </c>
      <c r="AR159" s="0" t="n">
        <f aca="false">Z159^2</f>
        <v>10554.7652085209</v>
      </c>
      <c r="AS159" s="0" t="n">
        <f aca="false">AA159^2</f>
        <v>10415.4557357522</v>
      </c>
      <c r="AT159" s="0" t="n">
        <f aca="false">AB159^2</f>
        <v>4133.15675230438</v>
      </c>
      <c r="AU159" s="19" t="n">
        <f aca="false">ABS(T159/$C159)</f>
        <v>0.0219037361561594</v>
      </c>
      <c r="AV159" s="19" t="n">
        <f aca="false">ABS(U159/$C159)</f>
        <v>0.0195139385239387</v>
      </c>
      <c r="AW159" s="19" t="n">
        <f aca="false">ABS(V159/$C159)</f>
        <v>0.0198362713571249</v>
      </c>
      <c r="AX159" s="19" t="n">
        <f aca="false">ABS(W159/$C159)</f>
        <v>0.0252654848659955</v>
      </c>
      <c r="AY159" s="19" t="n">
        <f aca="false">ABS(X159/$C159)</f>
        <v>0.00594378134085409</v>
      </c>
      <c r="AZ159" s="19" t="n">
        <f aca="false">ABS(Y159/$C159)</f>
        <v>0.0216840694445569</v>
      </c>
      <c r="BA159" s="19" t="n">
        <f aca="false">ABS(Z159/$C159)</f>
        <v>0.0214350855332906</v>
      </c>
      <c r="BB159" s="19" t="n">
        <f aca="false">ABS(AA159/$C159)</f>
        <v>0.0212931577316602</v>
      </c>
      <c r="BC159" s="19" t="n">
        <f aca="false">ABS(AB159/$C159)</f>
        <v>0.0134134924961186</v>
      </c>
      <c r="BE159" s="0" t="n">
        <v>4687.88908835776</v>
      </c>
      <c r="BF159" s="0" t="n">
        <v>4699.48741692019</v>
      </c>
      <c r="BG159" s="0" t="n">
        <v>4697.92304927025</v>
      </c>
      <c r="BH159" s="0" t="n">
        <v>4671.57362065652</v>
      </c>
      <c r="BI159" s="0" t="n">
        <v>4765.3470275965</v>
      </c>
      <c r="BJ159" s="0" t="n">
        <v>4688.95518979708</v>
      </c>
      <c r="BK159" s="0" t="n">
        <v>4690.16357546568</v>
      </c>
      <c r="BL159" s="0" t="n">
        <v>4690.85238913477</v>
      </c>
      <c r="BM159" s="0" t="n">
        <v>4729.09451689136</v>
      </c>
      <c r="BN159" s="0" t="n">
        <f aca="false">BE159-$C159</f>
        <v>-105.01863364224</v>
      </c>
      <c r="BO159" s="0" t="n">
        <f aca="false">BF159-$C159</f>
        <v>-93.4203050798096</v>
      </c>
      <c r="BP159" s="0" t="n">
        <f aca="false">BG159-$C159</f>
        <v>-94.98467272975</v>
      </c>
      <c r="BQ159" s="0" t="n">
        <f aca="false">BH159-$C159</f>
        <v>-121.33410134348</v>
      </c>
      <c r="BR159" s="0" t="n">
        <f aca="false">BI159-$C159</f>
        <v>-27.5606944034998</v>
      </c>
      <c r="BS159" s="0" t="n">
        <f aca="false">BJ159-$C159</f>
        <v>-103.95253220292</v>
      </c>
      <c r="BT159" s="0" t="n">
        <f aca="false">BK159-$C159</f>
        <v>-102.74414653432</v>
      </c>
      <c r="BU159" s="0" t="n">
        <f aca="false">BL159-$C159</f>
        <v>-102.05533286523</v>
      </c>
      <c r="BV159" s="0" t="n">
        <f aca="false">BM159-$C159</f>
        <v>-63.8132051086395</v>
      </c>
      <c r="BW159" s="0" t="n">
        <f aca="false">ABS(BN159)</f>
        <v>105.01863364224</v>
      </c>
      <c r="BX159" s="0" t="n">
        <f aca="false">ABS(BO159)</f>
        <v>93.4203050798096</v>
      </c>
      <c r="BY159" s="0" t="n">
        <f aca="false">ABS(BP159)</f>
        <v>94.98467272975</v>
      </c>
      <c r="BZ159" s="0" t="n">
        <f aca="false">ABS(BQ159)</f>
        <v>121.33410134348</v>
      </c>
      <c r="CA159" s="0" t="n">
        <f aca="false">ABS(BR159)</f>
        <v>27.5606944034998</v>
      </c>
      <c r="CB159" s="0" t="n">
        <f aca="false">ABS(BS159)</f>
        <v>103.95253220292</v>
      </c>
      <c r="CC159" s="0" t="n">
        <f aca="false">ABS(BT159)</f>
        <v>102.74414653432</v>
      </c>
      <c r="CD159" s="0" t="n">
        <f aca="false">ABS(BU159)</f>
        <v>102.05533286523</v>
      </c>
      <c r="CE159" s="0" t="n">
        <f aca="false">ABS(BV159)</f>
        <v>63.8132051086395</v>
      </c>
      <c r="CF159" s="0" t="n">
        <f aca="false">BN159^2</f>
        <v>11028.9134120831</v>
      </c>
      <c r="CG159" s="0" t="n">
        <f aca="false">BO159^2</f>
        <v>8727.3534012047</v>
      </c>
      <c r="CH159" s="0" t="n">
        <f aca="false">BP159^2</f>
        <v>9022.0880535777</v>
      </c>
      <c r="CI159" s="0" t="n">
        <f aca="false">BQ159^2</f>
        <v>14721.9641488299</v>
      </c>
      <c r="CJ159" s="0" t="n">
        <f aca="false">BR159^2</f>
        <v>759.591876003107</v>
      </c>
      <c r="CK159" s="0" t="n">
        <f aca="false">BS159^2</f>
        <v>10806.1289513992</v>
      </c>
      <c r="CL159" s="0" t="n">
        <f aca="false">BT159^2</f>
        <v>10556.3596470658</v>
      </c>
      <c r="CM159" s="0" t="n">
        <f aca="false">BU159^2</f>
        <v>10415.2909662328</v>
      </c>
      <c r="CN159" s="0" t="n">
        <f aca="false">BV159^2</f>
        <v>4072.1251462373</v>
      </c>
      <c r="CO159" s="19" t="n">
        <f aca="false">ABS(BN159/$C159)</f>
        <v>0.0219112571602817</v>
      </c>
      <c r="CP159" s="19" t="n">
        <f aca="false">ABS(BO159/$C159)</f>
        <v>0.019491363176262</v>
      </c>
      <c r="CQ159" s="19" t="n">
        <f aca="false">ABS(BP159/$C159)</f>
        <v>0.0198177553666978</v>
      </c>
      <c r="CR159" s="19" t="n">
        <f aca="false">ABS(BQ159/$C159)</f>
        <v>0.0253153426648603</v>
      </c>
      <c r="CS159" s="19" t="n">
        <f aca="false">ABS(BR159/$C159)</f>
        <v>0.00575030774679626</v>
      </c>
      <c r="CT159" s="19" t="n">
        <f aca="false">ABS(BS159/$C159)</f>
        <v>0.0216888240359329</v>
      </c>
      <c r="CU159" s="19" t="n">
        <f aca="false">ABS(BT159/$C159)</f>
        <v>0.0214367045004262</v>
      </c>
      <c r="CV159" s="19" t="n">
        <f aca="false">ABS(BU159/$C159)</f>
        <v>0.0212929893051726</v>
      </c>
      <c r="CW159" s="19" t="n">
        <f aca="false">ABS(BV159/$C159)</f>
        <v>0.0133140900701529</v>
      </c>
    </row>
    <row r="160" customFormat="false" ht="13.8" hidden="false" customHeight="false" outlineLevel="0" collapsed="false">
      <c r="A160" s="0" t="n">
        <f aca="false">A159+1</f>
        <v>155</v>
      </c>
      <c r="B160" s="0" t="n">
        <f aca="false">B159+1/12</f>
        <v>1960.83333333332</v>
      </c>
      <c r="C160" s="0" t="n">
        <v>4536.679958</v>
      </c>
      <c r="E160" s="0" t="n">
        <v>4554.0767119018</v>
      </c>
      <c r="F160" s="0" t="n">
        <f aca="false">E160-C160</f>
        <v>17.3967539018004</v>
      </c>
      <c r="G160" s="0" t="n">
        <f aca="false">ABS(F160)</f>
        <v>17.3967539018004</v>
      </c>
      <c r="H160" s="0" t="n">
        <f aca="false">F160^2</f>
        <v>302.647046319806</v>
      </c>
      <c r="I160" s="19" t="n">
        <f aca="false">ABS(F160/C160)</f>
        <v>0.00383468837627015</v>
      </c>
      <c r="K160" s="0" t="n">
        <v>4553.71316633307</v>
      </c>
      <c r="L160" s="0" t="n">
        <v>4541.57830566479</v>
      </c>
      <c r="M160" s="0" t="n">
        <v>4531.7513885073</v>
      </c>
      <c r="N160" s="0" t="n">
        <v>4568.95600775827</v>
      </c>
      <c r="O160" s="0" t="n">
        <v>4507.70502586935</v>
      </c>
      <c r="P160" s="0" t="n">
        <v>4548.68441492873</v>
      </c>
      <c r="Q160" s="0" t="n">
        <v>4587.22762407989</v>
      </c>
      <c r="R160" s="0" t="n">
        <v>4491.15503218469</v>
      </c>
      <c r="S160" s="0" t="n">
        <v>4553.8279118785</v>
      </c>
      <c r="T160" s="0" t="n">
        <f aca="false">K160-$C160</f>
        <v>17.0332083330704</v>
      </c>
      <c r="U160" s="0" t="n">
        <f aca="false">L160-$C160</f>
        <v>4.89834766478998</v>
      </c>
      <c r="V160" s="0" t="n">
        <f aca="false">M160-$C160</f>
        <v>-4.92856949269935</v>
      </c>
      <c r="W160" s="0" t="n">
        <f aca="false">N160-$C160</f>
        <v>32.2760497582703</v>
      </c>
      <c r="X160" s="0" t="n">
        <f aca="false">O160-$C160</f>
        <v>-28.9749321306499</v>
      </c>
      <c r="Y160" s="0" t="n">
        <f aca="false">P160-$C160</f>
        <v>12.0044569287302</v>
      </c>
      <c r="Z160" s="0" t="n">
        <f aca="false">Q160-$C160</f>
        <v>50.5476660798904</v>
      </c>
      <c r="AA160" s="0" t="n">
        <f aca="false">R160-$C160</f>
        <v>-45.5249258153099</v>
      </c>
      <c r="AB160" s="0" t="n">
        <f aca="false">S160-$C160</f>
        <v>17.1479538785006</v>
      </c>
      <c r="AC160" s="0" t="n">
        <f aca="false">ABS(T160)</f>
        <v>17.0332083330704</v>
      </c>
      <c r="AD160" s="0" t="n">
        <f aca="false">ABS(U160)</f>
        <v>4.89834766478998</v>
      </c>
      <c r="AE160" s="0" t="n">
        <f aca="false">ABS(V160)</f>
        <v>4.92856949269935</v>
      </c>
      <c r="AF160" s="0" t="n">
        <f aca="false">ABS(W160)</f>
        <v>32.2760497582703</v>
      </c>
      <c r="AG160" s="0" t="n">
        <f aca="false">ABS(X160)</f>
        <v>28.9749321306499</v>
      </c>
      <c r="AH160" s="0" t="n">
        <f aca="false">ABS(Y160)</f>
        <v>12.0044569287302</v>
      </c>
      <c r="AI160" s="0" t="n">
        <f aca="false">ABS(Z160)</f>
        <v>50.5476660798904</v>
      </c>
      <c r="AJ160" s="0" t="n">
        <f aca="false">ABS(AA160)</f>
        <v>45.5249258153099</v>
      </c>
      <c r="AK160" s="0" t="n">
        <f aca="false">ABS(AB160)</f>
        <v>17.1479538785006</v>
      </c>
      <c r="AL160" s="0" t="n">
        <f aca="false">T160^2</f>
        <v>290.13018611778</v>
      </c>
      <c r="AM160" s="0" t="n">
        <f aca="false">U160^2</f>
        <v>23.9938098451535</v>
      </c>
      <c r="AN160" s="0" t="n">
        <f aca="false">V160^2</f>
        <v>24.2907972443668</v>
      </c>
      <c r="AO160" s="0" t="n">
        <f aca="false">W160^2</f>
        <v>1041.74338799834</v>
      </c>
      <c r="AP160" s="0" t="n">
        <f aca="false">X160^2</f>
        <v>839.546691975768</v>
      </c>
      <c r="AQ160" s="0" t="n">
        <f aca="false">Y160^2</f>
        <v>144.106986153738</v>
      </c>
      <c r="AR160" s="0" t="n">
        <f aca="false">Z160^2</f>
        <v>2555.0665461241</v>
      </c>
      <c r="AS160" s="0" t="n">
        <f aca="false">AA160^2</f>
        <v>2072.51887048947</v>
      </c>
      <c r="AT160" s="0" t="n">
        <f aca="false">AB160^2</f>
        <v>294.052322219185</v>
      </c>
      <c r="AU160" s="19" t="n">
        <f aca="false">ABS(T160/$C160)</f>
        <v>0.00375455365834885</v>
      </c>
      <c r="AV160" s="19" t="n">
        <f aca="false">ABS(U160/$C160)</f>
        <v>0.00107972078924237</v>
      </c>
      <c r="AW160" s="19" t="n">
        <f aca="false">ABS(V160/$C160)</f>
        <v>0.00108638245111526</v>
      </c>
      <c r="AX160" s="19" t="n">
        <f aca="false">ABS(W160/$C160)</f>
        <v>0.00711446477535848</v>
      </c>
      <c r="AY160" s="19" t="n">
        <f aca="false">ABS(X160/$C160)</f>
        <v>0.00638681423395437</v>
      </c>
      <c r="AZ160" s="19" t="n">
        <f aca="false">ABS(Y160/$C160)</f>
        <v>0.00264608855812271</v>
      </c>
      <c r="BA160" s="19" t="n">
        <f aca="false">ABS(Z160/$C160)</f>
        <v>0.0111419951479614</v>
      </c>
      <c r="BB160" s="19" t="n">
        <f aca="false">ABS(AA160/$C160)</f>
        <v>0.0100348550562919</v>
      </c>
      <c r="BC160" s="19" t="n">
        <f aca="false">ABS(AB160/$C160)</f>
        <v>0.00377984650388722</v>
      </c>
      <c r="BE160" s="0" t="n">
        <v>4553.71933161853</v>
      </c>
      <c r="BF160" s="0" t="n">
        <v>4541.79026325408</v>
      </c>
      <c r="BG160" s="0" t="n">
        <v>4532.12999851861</v>
      </c>
      <c r="BH160" s="0" t="n">
        <v>4568.70367321095</v>
      </c>
      <c r="BI160" s="0" t="n">
        <v>4508.49143259963</v>
      </c>
      <c r="BJ160" s="0" t="n">
        <v>4548.77586164965</v>
      </c>
      <c r="BK160" s="0" t="n">
        <v>4586.66542540474</v>
      </c>
      <c r="BL160" s="0" t="n">
        <v>4492.2221064415</v>
      </c>
      <c r="BM160" s="0" t="n">
        <v>4553.83213122073</v>
      </c>
      <c r="BN160" s="0" t="n">
        <f aca="false">BE160-$C160</f>
        <v>17.0393736185306</v>
      </c>
      <c r="BO160" s="0" t="n">
        <f aca="false">BF160-$C160</f>
        <v>5.11030525408023</v>
      </c>
      <c r="BP160" s="0" t="n">
        <f aca="false">BG160-$C160</f>
        <v>-4.54995948139003</v>
      </c>
      <c r="BQ160" s="0" t="n">
        <f aca="false">BH160-$C160</f>
        <v>32.0237152109503</v>
      </c>
      <c r="BR160" s="0" t="n">
        <f aca="false">BI160-$C160</f>
        <v>-28.1885254003701</v>
      </c>
      <c r="BS160" s="0" t="n">
        <f aca="false">BJ160-$C160</f>
        <v>12.0959036496506</v>
      </c>
      <c r="BT160" s="0" t="n">
        <f aca="false">BK160-$C160</f>
        <v>49.9854674047401</v>
      </c>
      <c r="BU160" s="0" t="n">
        <f aca="false">BL160-$C160</f>
        <v>-44.4578515584999</v>
      </c>
      <c r="BV160" s="0" t="n">
        <f aca="false">BM160-$C160</f>
        <v>17.1521732207302</v>
      </c>
      <c r="BW160" s="0" t="n">
        <f aca="false">ABS(BN160)</f>
        <v>17.0393736185306</v>
      </c>
      <c r="BX160" s="0" t="n">
        <f aca="false">ABS(BO160)</f>
        <v>5.11030525408023</v>
      </c>
      <c r="BY160" s="0" t="n">
        <f aca="false">ABS(BP160)</f>
        <v>4.54995948139003</v>
      </c>
      <c r="BZ160" s="0" t="n">
        <f aca="false">ABS(BQ160)</f>
        <v>32.0237152109503</v>
      </c>
      <c r="CA160" s="0" t="n">
        <f aca="false">ABS(BR160)</f>
        <v>28.1885254003701</v>
      </c>
      <c r="CB160" s="0" t="n">
        <f aca="false">ABS(BS160)</f>
        <v>12.0959036496506</v>
      </c>
      <c r="CC160" s="0" t="n">
        <f aca="false">ABS(BT160)</f>
        <v>49.9854674047401</v>
      </c>
      <c r="CD160" s="0" t="n">
        <f aca="false">ABS(BU160)</f>
        <v>44.4578515584999</v>
      </c>
      <c r="CE160" s="0" t="n">
        <f aca="false">ABS(BV160)</f>
        <v>17.1521732207302</v>
      </c>
      <c r="CF160" s="0" t="n">
        <f aca="false">BN160^2</f>
        <v>290.340253311876</v>
      </c>
      <c r="CG160" s="0" t="n">
        <f aca="false">BO160^2</f>
        <v>26.11521978988</v>
      </c>
      <c r="CH160" s="0" t="n">
        <f aca="false">BP160^2</f>
        <v>20.7021312822911</v>
      </c>
      <c r="CI160" s="0" t="n">
        <f aca="false">BQ160^2</f>
        <v>1025.51833591205</v>
      </c>
      <c r="CJ160" s="0" t="n">
        <f aca="false">BR160^2</f>
        <v>794.592964247308</v>
      </c>
      <c r="CK160" s="0" t="n">
        <f aca="false">BS160^2</f>
        <v>146.310885101631</v>
      </c>
      <c r="CL160" s="0" t="n">
        <f aca="false">BT160^2</f>
        <v>2498.54695167034</v>
      </c>
      <c r="CM160" s="0" t="n">
        <f aca="false">BU160^2</f>
        <v>1976.50056519761</v>
      </c>
      <c r="CN160" s="0" t="n">
        <f aca="false">BV160^2</f>
        <v>294.197046193935</v>
      </c>
      <c r="CO160" s="19" t="n">
        <f aca="false">ABS(BN160/$C160)</f>
        <v>0.0037559126445512</v>
      </c>
      <c r="CP160" s="19" t="n">
        <f aca="false">ABS(BO160/$C160)</f>
        <v>0.00112644164926511</v>
      </c>
      <c r="CQ160" s="19" t="n">
        <f aca="false">ABS(BP160/$C160)</f>
        <v>0.00100292714573498</v>
      </c>
      <c r="CR160" s="19" t="n">
        <f aca="false">ABS(BQ160/$C160)</f>
        <v>0.00705884380371107</v>
      </c>
      <c r="CS160" s="19" t="n">
        <f aca="false">ABS(BR160/$C160)</f>
        <v>0.0062134701282292</v>
      </c>
      <c r="CT160" s="19" t="n">
        <f aca="false">ABS(BS160/$C160)</f>
        <v>0.00266624574835186</v>
      </c>
      <c r="CU160" s="19" t="n">
        <f aca="false">ABS(BT160/$C160)</f>
        <v>0.0110180722174588</v>
      </c>
      <c r="CV160" s="19" t="n">
        <f aca="false">ABS(BU160/$C160)</f>
        <v>0.0097996446674858</v>
      </c>
      <c r="CW160" s="19" t="n">
        <f aca="false">ABS(BV160/$C160)</f>
        <v>0.00378077655455474</v>
      </c>
    </row>
    <row r="161" customFormat="false" ht="13.8" hidden="false" customHeight="false" outlineLevel="0" collapsed="false">
      <c r="A161" s="0" t="n">
        <f aca="false">A160+1</f>
        <v>156</v>
      </c>
      <c r="B161" s="0" t="n">
        <f aca="false">B160+1/12</f>
        <v>1960.91666666665</v>
      </c>
      <c r="C161" s="0" t="n">
        <v>4452.21514</v>
      </c>
      <c r="E161" s="0" t="n">
        <v>4459.11959986753</v>
      </c>
      <c r="F161" s="0" t="n">
        <f aca="false">E161-C161</f>
        <v>6.90445986753002</v>
      </c>
      <c r="G161" s="0" t="n">
        <f aca="false">ABS(F161)</f>
        <v>6.90445986753002</v>
      </c>
      <c r="H161" s="0" t="n">
        <f aca="false">F161^2</f>
        <v>47.6715660623327</v>
      </c>
      <c r="I161" s="19" t="n">
        <f aca="false">ABS(F161/C161)</f>
        <v>0.00155079205528465</v>
      </c>
      <c r="K161" s="0" t="n">
        <v>4455.51039649113</v>
      </c>
      <c r="L161" s="0" t="n">
        <v>4427.19787400541</v>
      </c>
      <c r="M161" s="0" t="n">
        <v>4450.07149654001</v>
      </c>
      <c r="N161" s="0" t="n">
        <v>4513.31150333227</v>
      </c>
      <c r="O161" s="0" t="n">
        <v>4326.92379209116</v>
      </c>
      <c r="P161" s="0" t="n">
        <v>4438.75849272901</v>
      </c>
      <c r="Q161" s="0" t="n">
        <v>4464.15219978785</v>
      </c>
      <c r="R161" s="0" t="n">
        <v>4433.72169477086</v>
      </c>
      <c r="S161" s="0" t="n">
        <v>4475.22348625628</v>
      </c>
      <c r="T161" s="0" t="n">
        <f aca="false">K161-$C161</f>
        <v>3.2952564911302</v>
      </c>
      <c r="U161" s="0" t="n">
        <f aca="false">L161-$C161</f>
        <v>-25.0172659945902</v>
      </c>
      <c r="V161" s="0" t="n">
        <f aca="false">M161-$C161</f>
        <v>-2.14364345999002</v>
      </c>
      <c r="W161" s="0" t="n">
        <f aca="false">N161-$C161</f>
        <v>61.0963633322699</v>
      </c>
      <c r="X161" s="0" t="n">
        <f aca="false">O161-$C161</f>
        <v>-125.29134790884</v>
      </c>
      <c r="Y161" s="0" t="n">
        <f aca="false">P161-$C161</f>
        <v>-13.4566472709903</v>
      </c>
      <c r="Z161" s="0" t="n">
        <f aca="false">Q161-$C161</f>
        <v>11.9370597878496</v>
      </c>
      <c r="AA161" s="0" t="n">
        <f aca="false">R161-$C161</f>
        <v>-18.49344522914</v>
      </c>
      <c r="AB161" s="0" t="n">
        <f aca="false">S161-$C161</f>
        <v>23.0083462562798</v>
      </c>
      <c r="AC161" s="0" t="n">
        <f aca="false">ABS(T161)</f>
        <v>3.2952564911302</v>
      </c>
      <c r="AD161" s="0" t="n">
        <f aca="false">ABS(U161)</f>
        <v>25.0172659945902</v>
      </c>
      <c r="AE161" s="0" t="n">
        <f aca="false">ABS(V161)</f>
        <v>2.14364345999002</v>
      </c>
      <c r="AF161" s="0" t="n">
        <f aca="false">ABS(W161)</f>
        <v>61.0963633322699</v>
      </c>
      <c r="AG161" s="0" t="n">
        <f aca="false">ABS(X161)</f>
        <v>125.29134790884</v>
      </c>
      <c r="AH161" s="0" t="n">
        <f aca="false">ABS(Y161)</f>
        <v>13.4566472709903</v>
      </c>
      <c r="AI161" s="0" t="n">
        <f aca="false">ABS(Z161)</f>
        <v>11.9370597878496</v>
      </c>
      <c r="AJ161" s="0" t="n">
        <f aca="false">ABS(AA161)</f>
        <v>18.49344522914</v>
      </c>
      <c r="AK161" s="0" t="n">
        <f aca="false">ABS(AB161)</f>
        <v>23.0083462562798</v>
      </c>
      <c r="AL161" s="0" t="n">
        <f aca="false">T161^2</f>
        <v>10.8587153423357</v>
      </c>
      <c r="AM161" s="0" t="n">
        <f aca="false">U161^2</f>
        <v>625.863597844077</v>
      </c>
      <c r="AN161" s="0" t="n">
        <f aca="false">V161^2</f>
        <v>4.59520728355797</v>
      </c>
      <c r="AO161" s="0" t="n">
        <f aca="false">W161^2</f>
        <v>3732.76561242873</v>
      </c>
      <c r="AP161" s="0" t="n">
        <f aca="false">X161^2</f>
        <v>15697.921860814</v>
      </c>
      <c r="AQ161" s="0" t="n">
        <f aca="false">Y161^2</f>
        <v>181.08135577585</v>
      </c>
      <c r="AR161" s="0" t="n">
        <f aca="false">Z161^2</f>
        <v>142.493396378697</v>
      </c>
      <c r="AS161" s="0" t="n">
        <f aca="false">AA161^2</f>
        <v>342.0075164432</v>
      </c>
      <c r="AT161" s="0" t="n">
        <f aca="false">AB161^2</f>
        <v>529.383997448863</v>
      </c>
      <c r="AU161" s="19" t="n">
        <f aca="false">ABS(T161/$C161)</f>
        <v>0.000740138647281872</v>
      </c>
      <c r="AV161" s="19" t="n">
        <f aca="false">ABS(U161/$C161)</f>
        <v>0.00561906044697238</v>
      </c>
      <c r="AW161" s="19" t="n">
        <f aca="false">ABS(V161/$C161)</f>
        <v>0.000481477959303487</v>
      </c>
      <c r="AX161" s="19" t="n">
        <f aca="false">ABS(W161/$C161)</f>
        <v>0.0137226889112698</v>
      </c>
      <c r="AY161" s="19" t="n">
        <f aca="false">ABS(X161/$C161)</f>
        <v>0.0281413507589031</v>
      </c>
      <c r="AZ161" s="19" t="n">
        <f aca="false">ABS(Y161/$C161)</f>
        <v>0.00302246114526045</v>
      </c>
      <c r="BA161" s="19" t="n">
        <f aca="false">ABS(Z161/$C161)</f>
        <v>0.00268115071093487</v>
      </c>
      <c r="BB161" s="19" t="n">
        <f aca="false">ABS(AA161/$C161)</f>
        <v>0.00415376271083362</v>
      </c>
      <c r="BC161" s="19" t="n">
        <f aca="false">ABS(AB161/$C161)</f>
        <v>0.00516784241838767</v>
      </c>
      <c r="BE161" s="0" t="n">
        <v>4455.64572793559</v>
      </c>
      <c r="BF161" s="0" t="n">
        <v>4428.39481771299</v>
      </c>
      <c r="BG161" s="0" t="n">
        <v>4450.41076611429</v>
      </c>
      <c r="BH161" s="0" t="n">
        <v>4511.27951238873</v>
      </c>
      <c r="BI161" s="0" t="n">
        <v>4331.88063374094</v>
      </c>
      <c r="BJ161" s="0" t="n">
        <v>4439.52195705967</v>
      </c>
      <c r="BK161" s="0" t="n">
        <v>4463.96349636895</v>
      </c>
      <c r="BL161" s="0" t="n">
        <v>4434.67401993092</v>
      </c>
      <c r="BM161" s="0" t="n">
        <v>4474.61965156502</v>
      </c>
      <c r="BN161" s="0" t="n">
        <f aca="false">BE161-$C161</f>
        <v>3.43058793558976</v>
      </c>
      <c r="BO161" s="0" t="n">
        <f aca="false">BF161-$C161</f>
        <v>-23.8203222870106</v>
      </c>
      <c r="BP161" s="0" t="n">
        <f aca="false">BG161-$C161</f>
        <v>-1.80437388571045</v>
      </c>
      <c r="BQ161" s="0" t="n">
        <f aca="false">BH161-$C161</f>
        <v>59.0643723887297</v>
      </c>
      <c r="BR161" s="0" t="n">
        <f aca="false">BI161-$C161</f>
        <v>-120.334506259061</v>
      </c>
      <c r="BS161" s="0" t="n">
        <f aca="false">BJ161-$C161</f>
        <v>-12.6931829403302</v>
      </c>
      <c r="BT161" s="0" t="n">
        <f aca="false">BK161-$C161</f>
        <v>11.7483563689493</v>
      </c>
      <c r="BU161" s="0" t="n">
        <f aca="false">BL161-$C161</f>
        <v>-17.5411200690805</v>
      </c>
      <c r="BV161" s="0" t="n">
        <f aca="false">BM161-$C161</f>
        <v>22.4045115650197</v>
      </c>
      <c r="BW161" s="0" t="n">
        <f aca="false">ABS(BN161)</f>
        <v>3.43058793558976</v>
      </c>
      <c r="BX161" s="0" t="n">
        <f aca="false">ABS(BO161)</f>
        <v>23.8203222870106</v>
      </c>
      <c r="BY161" s="0" t="n">
        <f aca="false">ABS(BP161)</f>
        <v>1.80437388571045</v>
      </c>
      <c r="BZ161" s="0" t="n">
        <f aca="false">ABS(BQ161)</f>
        <v>59.0643723887297</v>
      </c>
      <c r="CA161" s="0" t="n">
        <f aca="false">ABS(BR161)</f>
        <v>120.334506259061</v>
      </c>
      <c r="CB161" s="0" t="n">
        <f aca="false">ABS(BS161)</f>
        <v>12.6931829403302</v>
      </c>
      <c r="CC161" s="0" t="n">
        <f aca="false">ABS(BT161)</f>
        <v>11.7483563689493</v>
      </c>
      <c r="CD161" s="0" t="n">
        <f aca="false">ABS(BU161)</f>
        <v>17.5411200690805</v>
      </c>
      <c r="CE161" s="0" t="n">
        <f aca="false">ABS(BV161)</f>
        <v>22.4045115650197</v>
      </c>
      <c r="CF161" s="0" t="n">
        <f aca="false">BN161^2</f>
        <v>11.768933583814</v>
      </c>
      <c r="CG161" s="0" t="n">
        <f aca="false">BO161^2</f>
        <v>567.407753857056</v>
      </c>
      <c r="CH161" s="0" t="n">
        <f aca="false">BP161^2</f>
        <v>3.25576511943382</v>
      </c>
      <c r="CI161" s="0" t="n">
        <f aca="false">BQ161^2</f>
        <v>3488.60008567453</v>
      </c>
      <c r="CJ161" s="0" t="n">
        <f aca="false">BR161^2</f>
        <v>14480.3933966119</v>
      </c>
      <c r="CK161" s="0" t="n">
        <f aca="false">BS161^2</f>
        <v>161.116893156689</v>
      </c>
      <c r="CL161" s="0" t="n">
        <f aca="false">BT161^2</f>
        <v>138.023877371832</v>
      </c>
      <c r="CM161" s="0" t="n">
        <f aca="false">BU161^2</f>
        <v>307.6908932779</v>
      </c>
      <c r="CN161" s="0" t="n">
        <f aca="false">BV161^2</f>
        <v>501.9621384671</v>
      </c>
      <c r="CO161" s="19" t="n">
        <f aca="false">ABS(BN161/$C161)</f>
        <v>0.000770535076971458</v>
      </c>
      <c r="CP161" s="19" t="n">
        <f aca="false">ABS(BO161/$C161)</f>
        <v>0.00535021815837246</v>
      </c>
      <c r="CQ161" s="19" t="n">
        <f aca="false">ABS(BP161/$C161)</f>
        <v>0.000405275537900504</v>
      </c>
      <c r="CR161" s="19" t="n">
        <f aca="false">ABS(BQ161/$C161)</f>
        <v>0.0132662889216834</v>
      </c>
      <c r="CS161" s="19" t="n">
        <f aca="false">ABS(BR161/$C161)</f>
        <v>0.0270280079634842</v>
      </c>
      <c r="CT161" s="19" t="n">
        <f aca="false">ABS(BS161/$C161)</f>
        <v>0.00285098148701163</v>
      </c>
      <c r="CU161" s="19" t="n">
        <f aca="false">ABS(BT161/$C161)</f>
        <v>0.00263876654643102</v>
      </c>
      <c r="CV161" s="19" t="n">
        <f aca="false">ABS(BU161/$C161)</f>
        <v>0.00393986353253331</v>
      </c>
      <c r="CW161" s="19" t="n">
        <f aca="false">ABS(BV161/$C161)</f>
        <v>0.00503221674166806</v>
      </c>
    </row>
    <row r="162" customFormat="false" ht="13.8" hidden="false" customHeight="false" outlineLevel="0" collapsed="false">
      <c r="A162" s="0" t="n">
        <f aca="false">A161+1</f>
        <v>157</v>
      </c>
      <c r="B162" s="0" t="n">
        <f aca="false">B161+1/12</f>
        <v>1960.99999999999</v>
      </c>
      <c r="C162" s="0" t="n">
        <v>4415.671331</v>
      </c>
      <c r="E162" s="0" t="n">
        <v>4393.91460582272</v>
      </c>
      <c r="F162" s="0" t="n">
        <f aca="false">E162-C162</f>
        <v>-21.7567251772798</v>
      </c>
      <c r="G162" s="0" t="n">
        <f aca="false">ABS(F162)</f>
        <v>21.7567251772798</v>
      </c>
      <c r="H162" s="0" t="n">
        <f aca="false">F162^2</f>
        <v>473.355090439681</v>
      </c>
      <c r="I162" s="19" t="n">
        <f aca="false">ABS(F162/C162)</f>
        <v>0.0049271613637858</v>
      </c>
      <c r="K162" s="0" t="n">
        <v>4393.44708087614</v>
      </c>
      <c r="L162" s="0" t="n">
        <v>4370.89517749027</v>
      </c>
      <c r="M162" s="0" t="n">
        <v>4387.5632267026</v>
      </c>
      <c r="N162" s="0" t="n">
        <v>4392.28374499201</v>
      </c>
      <c r="O162" s="0" t="n">
        <v>4175.28980882802</v>
      </c>
      <c r="P162" s="0" t="n">
        <v>4408.06108819182</v>
      </c>
      <c r="Q162" s="0" t="n">
        <v>4389.48826585284</v>
      </c>
      <c r="R162" s="0" t="n">
        <v>4353.74255692908</v>
      </c>
      <c r="S162" s="0" t="n">
        <v>4386.25177690236</v>
      </c>
      <c r="T162" s="0" t="n">
        <f aca="false">K162-$C162</f>
        <v>-22.2242501238597</v>
      </c>
      <c r="U162" s="0" t="n">
        <f aca="false">L162-$C162</f>
        <v>-44.7761535097297</v>
      </c>
      <c r="V162" s="0" t="n">
        <f aca="false">M162-$C162</f>
        <v>-28.1081042973992</v>
      </c>
      <c r="W162" s="0" t="n">
        <f aca="false">N162-$C162</f>
        <v>-23.3875860079897</v>
      </c>
      <c r="X162" s="0" t="n">
        <f aca="false">O162-$C162</f>
        <v>-240.38152217198</v>
      </c>
      <c r="Y162" s="0" t="n">
        <f aca="false">P162-$C162</f>
        <v>-7.61024280817946</v>
      </c>
      <c r="Z162" s="0" t="n">
        <f aca="false">Q162-$C162</f>
        <v>-26.1830651471591</v>
      </c>
      <c r="AA162" s="0" t="n">
        <f aca="false">R162-$C162</f>
        <v>-61.9287740709197</v>
      </c>
      <c r="AB162" s="0" t="n">
        <f aca="false">S162-$C162</f>
        <v>-29.4195540976398</v>
      </c>
      <c r="AC162" s="0" t="n">
        <f aca="false">ABS(T162)</f>
        <v>22.2242501238597</v>
      </c>
      <c r="AD162" s="0" t="n">
        <f aca="false">ABS(U162)</f>
        <v>44.7761535097297</v>
      </c>
      <c r="AE162" s="0" t="n">
        <f aca="false">ABS(V162)</f>
        <v>28.1081042973992</v>
      </c>
      <c r="AF162" s="0" t="n">
        <f aca="false">ABS(W162)</f>
        <v>23.3875860079897</v>
      </c>
      <c r="AG162" s="0" t="n">
        <f aca="false">ABS(X162)</f>
        <v>240.38152217198</v>
      </c>
      <c r="AH162" s="0" t="n">
        <f aca="false">ABS(Y162)</f>
        <v>7.61024280817946</v>
      </c>
      <c r="AI162" s="0" t="n">
        <f aca="false">ABS(Z162)</f>
        <v>26.1830651471591</v>
      </c>
      <c r="AJ162" s="0" t="n">
        <f aca="false">ABS(AA162)</f>
        <v>61.9287740709197</v>
      </c>
      <c r="AK162" s="0" t="n">
        <f aca="false">ABS(AB162)</f>
        <v>29.4195540976398</v>
      </c>
      <c r="AL162" s="0" t="n">
        <f aca="false">T162^2</f>
        <v>493.91729356788</v>
      </c>
      <c r="AM162" s="0" t="n">
        <f aca="false">U162^2</f>
        <v>2004.90392312688</v>
      </c>
      <c r="AN162" s="0" t="n">
        <f aca="false">V162^2</f>
        <v>790.065527193473</v>
      </c>
      <c r="AO162" s="0" t="n">
        <f aca="false">W162^2</f>
        <v>546.979179281118</v>
      </c>
      <c r="AP162" s="0" t="n">
        <f aca="false">X162^2</f>
        <v>57783.276201718</v>
      </c>
      <c r="AQ162" s="0" t="n">
        <f aca="false">Y162^2</f>
        <v>57.9157955994473</v>
      </c>
      <c r="AR162" s="0" t="n">
        <f aca="false">Z162^2</f>
        <v>685.55290050038</v>
      </c>
      <c r="AS162" s="0" t="n">
        <f aca="false">AA162^2</f>
        <v>3835.17305792701</v>
      </c>
      <c r="AT162" s="0" t="n">
        <f aca="false">AB162^2</f>
        <v>865.510163303953</v>
      </c>
      <c r="AU162" s="19" t="n">
        <f aca="false">ABS(T162/$C162)</f>
        <v>0.0050330399293619</v>
      </c>
      <c r="AV162" s="19" t="n">
        <f aca="false">ABS(U162/$C162)</f>
        <v>0.0101402822251248</v>
      </c>
      <c r="AW162" s="19" t="n">
        <f aca="false">ABS(V162/$C162)</f>
        <v>0.006365533616614</v>
      </c>
      <c r="AX162" s="19" t="n">
        <f aca="false">ABS(W162/$C162)</f>
        <v>0.00529649610554101</v>
      </c>
      <c r="AY162" s="19" t="n">
        <f aca="false">ABS(X162/$C162)</f>
        <v>0.0544382731759036</v>
      </c>
      <c r="AZ162" s="19" t="n">
        <f aca="false">ABS(Y162/$C162)</f>
        <v>0.0017234622411211</v>
      </c>
      <c r="BA162" s="19" t="n">
        <f aca="false">ABS(Z162/$C162)</f>
        <v>0.00592957744915159</v>
      </c>
      <c r="BB162" s="19" t="n">
        <f aca="false">ABS(AA162/$C162)</f>
        <v>0.0140247698319736</v>
      </c>
      <c r="BC162" s="19" t="n">
        <f aca="false">ABS(AB162/$C162)</f>
        <v>0.00666253257825176</v>
      </c>
      <c r="BE162" s="0" t="n">
        <v>4393.47120992935</v>
      </c>
      <c r="BF162" s="0" t="n">
        <v>4372.08321465309</v>
      </c>
      <c r="BG162" s="0" t="n">
        <v>4387.89102261138</v>
      </c>
      <c r="BH162" s="0" t="n">
        <v>4392.36791403593</v>
      </c>
      <c r="BI162" s="0" t="n">
        <v>4186.5730770219</v>
      </c>
      <c r="BJ162" s="0" t="n">
        <v>4407.33098549183</v>
      </c>
      <c r="BK162" s="0" t="n">
        <v>4389.71671011755</v>
      </c>
      <c r="BL162" s="0" t="n">
        <v>4355.81584416729</v>
      </c>
      <c r="BM162" s="0" t="n">
        <v>4386.6472569898</v>
      </c>
      <c r="BN162" s="0" t="n">
        <f aca="false">BE162-$C162</f>
        <v>-22.2001210706494</v>
      </c>
      <c r="BO162" s="0" t="n">
        <f aca="false">BF162-$C162</f>
        <v>-43.5881163469094</v>
      </c>
      <c r="BP162" s="0" t="n">
        <f aca="false">BG162-$C162</f>
        <v>-27.7803083886192</v>
      </c>
      <c r="BQ162" s="0" t="n">
        <f aca="false">BH162-$C162</f>
        <v>-23.3034169640696</v>
      </c>
      <c r="BR162" s="0" t="n">
        <f aca="false">BI162-$C162</f>
        <v>-229.0982539781</v>
      </c>
      <c r="BS162" s="0" t="n">
        <f aca="false">BJ162-$C162</f>
        <v>-8.34034550816978</v>
      </c>
      <c r="BT162" s="0" t="n">
        <f aca="false">BK162-$C162</f>
        <v>-25.9546208824495</v>
      </c>
      <c r="BU162" s="0" t="n">
        <f aca="false">BL162-$C162</f>
        <v>-59.8554868327092</v>
      </c>
      <c r="BV162" s="0" t="n">
        <f aca="false">BM162-$C162</f>
        <v>-29.0240740101999</v>
      </c>
      <c r="BW162" s="0" t="n">
        <f aca="false">ABS(BN162)</f>
        <v>22.2001210706494</v>
      </c>
      <c r="BX162" s="0" t="n">
        <f aca="false">ABS(BO162)</f>
        <v>43.5881163469094</v>
      </c>
      <c r="BY162" s="0" t="n">
        <f aca="false">ABS(BP162)</f>
        <v>27.7803083886192</v>
      </c>
      <c r="BZ162" s="0" t="n">
        <f aca="false">ABS(BQ162)</f>
        <v>23.3034169640696</v>
      </c>
      <c r="CA162" s="0" t="n">
        <f aca="false">ABS(BR162)</f>
        <v>229.0982539781</v>
      </c>
      <c r="CB162" s="0" t="n">
        <f aca="false">ABS(BS162)</f>
        <v>8.34034550816978</v>
      </c>
      <c r="CC162" s="0" t="n">
        <f aca="false">ABS(BT162)</f>
        <v>25.9546208824495</v>
      </c>
      <c r="CD162" s="0" t="n">
        <f aca="false">ABS(BU162)</f>
        <v>59.8554868327092</v>
      </c>
      <c r="CE162" s="0" t="n">
        <f aca="false">ABS(BV162)</f>
        <v>29.0240740101999</v>
      </c>
      <c r="CF162" s="0" t="n">
        <f aca="false">BN162^2</f>
        <v>492.845375551492</v>
      </c>
      <c r="CG162" s="0" t="n">
        <f aca="false">BO162^2</f>
        <v>1899.92388667171</v>
      </c>
      <c r="CH162" s="0" t="n">
        <f aca="false">BP162^2</f>
        <v>771.745534166788</v>
      </c>
      <c r="CI162" s="0" t="n">
        <f aca="false">BQ162^2</f>
        <v>543.049242201286</v>
      </c>
      <c r="CJ162" s="0" t="n">
        <f aca="false">BR162^2</f>
        <v>52486.0099758139</v>
      </c>
      <c r="CK162" s="0" t="n">
        <f aca="false">BS162^2</f>
        <v>69.5613631956478</v>
      </c>
      <c r="CL162" s="0" t="n">
        <f aca="false">BT162^2</f>
        <v>673.642345151683</v>
      </c>
      <c r="CM162" s="0" t="n">
        <f aca="false">BU162^2</f>
        <v>3582.67930398062</v>
      </c>
      <c r="CN162" s="0" t="n">
        <f aca="false">BV162^2</f>
        <v>842.396872149562</v>
      </c>
      <c r="CO162" s="19" t="n">
        <f aca="false">ABS(BN162/$C162)</f>
        <v>0.00502757551604812</v>
      </c>
      <c r="CP162" s="19" t="n">
        <f aca="false">ABS(BO162/$C162)</f>
        <v>0.00987123204593999</v>
      </c>
      <c r="CQ162" s="19" t="n">
        <f aca="false">ABS(BP162/$C162)</f>
        <v>0.00629129894555019</v>
      </c>
      <c r="CR162" s="19" t="n">
        <f aca="false">ABS(BQ162/$C162)</f>
        <v>0.00527743466785488</v>
      </c>
      <c r="CS162" s="19" t="n">
        <f aca="false">ABS(BR162/$C162)</f>
        <v>0.0518829950883625</v>
      </c>
      <c r="CT162" s="19" t="n">
        <f aca="false">ABS(BS162/$C162)</f>
        <v>0.00188880577447348</v>
      </c>
      <c r="CU162" s="19" t="n">
        <f aca="false">ABS(BT162/$C162)</f>
        <v>0.00587784256048143</v>
      </c>
      <c r="CV162" s="19" t="n">
        <f aca="false">ABS(BU162/$C162)</f>
        <v>0.0135552404936707</v>
      </c>
      <c r="CW162" s="19" t="n">
        <f aca="false">ABS(BV162/$C162)</f>
        <v>0.00657296973314951</v>
      </c>
    </row>
    <row r="163" customFormat="false" ht="13.8" hidden="false" customHeight="false" outlineLevel="0" collapsed="false">
      <c r="A163" s="0" t="n">
        <f aca="false">A162+1</f>
        <v>158</v>
      </c>
      <c r="B163" s="0" t="n">
        <f aca="false">B162+1/12</f>
        <v>1961.08333333332</v>
      </c>
      <c r="C163" s="0" t="n">
        <v>4449.551962</v>
      </c>
      <c r="E163" s="0" t="n">
        <v>4434.7083147135</v>
      </c>
      <c r="F163" s="0" t="n">
        <f aca="false">E163-C163</f>
        <v>-14.8436472864996</v>
      </c>
      <c r="G163" s="0" t="n">
        <f aca="false">ABS(F163)</f>
        <v>14.8436472864996</v>
      </c>
      <c r="H163" s="0" t="n">
        <f aca="false">F163^2</f>
        <v>220.333864766007</v>
      </c>
      <c r="I163" s="19" t="n">
        <f aca="false">ABS(F163/C163)</f>
        <v>0.00333598695178012</v>
      </c>
      <c r="K163" s="0" t="n">
        <v>4455.56098820297</v>
      </c>
      <c r="L163" s="0" t="n">
        <v>4390.64298507366</v>
      </c>
      <c r="M163" s="0" t="n">
        <v>4418.22412374413</v>
      </c>
      <c r="N163" s="0" t="n">
        <v>4458.28780899793</v>
      </c>
      <c r="O163" s="0" t="n">
        <v>4258.83988347526</v>
      </c>
      <c r="P163" s="0" t="n">
        <v>4417.44206603873</v>
      </c>
      <c r="Q163" s="0" t="n">
        <v>4435.77569559145</v>
      </c>
      <c r="R163" s="0" t="n">
        <v>4399.56547341918</v>
      </c>
      <c r="S163" s="0" t="n">
        <v>4371.91058796926</v>
      </c>
      <c r="T163" s="0" t="n">
        <f aca="false">K163-$C163</f>
        <v>6.00902620297074</v>
      </c>
      <c r="U163" s="0" t="n">
        <f aca="false">L163-$C163</f>
        <v>-58.9089769263392</v>
      </c>
      <c r="V163" s="0" t="n">
        <f aca="false">M163-$C163</f>
        <v>-31.3278382558692</v>
      </c>
      <c r="W163" s="0" t="n">
        <f aca="false">N163-$C163</f>
        <v>8.73584699793082</v>
      </c>
      <c r="X163" s="0" t="n">
        <f aca="false">O163-$C163</f>
        <v>-190.71207852474</v>
      </c>
      <c r="Y163" s="0" t="n">
        <f aca="false">P163-$C163</f>
        <v>-32.1098959612691</v>
      </c>
      <c r="Z163" s="0" t="n">
        <f aca="false">Q163-$C163</f>
        <v>-13.7762664085494</v>
      </c>
      <c r="AA163" s="0" t="n">
        <f aca="false">R163-$C163</f>
        <v>-49.9864885808192</v>
      </c>
      <c r="AB163" s="0" t="n">
        <f aca="false">S163-$C163</f>
        <v>-77.6413740307398</v>
      </c>
      <c r="AC163" s="0" t="n">
        <f aca="false">ABS(T163)</f>
        <v>6.00902620297074</v>
      </c>
      <c r="AD163" s="0" t="n">
        <f aca="false">ABS(U163)</f>
        <v>58.9089769263392</v>
      </c>
      <c r="AE163" s="0" t="n">
        <f aca="false">ABS(V163)</f>
        <v>31.3278382558692</v>
      </c>
      <c r="AF163" s="0" t="n">
        <f aca="false">ABS(W163)</f>
        <v>8.73584699793082</v>
      </c>
      <c r="AG163" s="0" t="n">
        <f aca="false">ABS(X163)</f>
        <v>190.71207852474</v>
      </c>
      <c r="AH163" s="0" t="n">
        <f aca="false">ABS(Y163)</f>
        <v>32.1098959612691</v>
      </c>
      <c r="AI163" s="0" t="n">
        <f aca="false">ABS(Z163)</f>
        <v>13.7762664085494</v>
      </c>
      <c r="AJ163" s="0" t="n">
        <f aca="false">ABS(AA163)</f>
        <v>49.9864885808192</v>
      </c>
      <c r="AK163" s="0" t="n">
        <f aca="false">ABS(AB163)</f>
        <v>77.6413740307398</v>
      </c>
      <c r="AL163" s="0" t="n">
        <f aca="false">T163^2</f>
        <v>36.108395907989</v>
      </c>
      <c r="AM163" s="0" t="n">
        <f aca="false">U163^2</f>
        <v>3470.26756250796</v>
      </c>
      <c r="AN163" s="0" t="n">
        <f aca="false">V163^2</f>
        <v>981.433449785902</v>
      </c>
      <c r="AO163" s="0" t="n">
        <f aca="false">W163^2</f>
        <v>76.3150227712569</v>
      </c>
      <c r="AP163" s="0" t="n">
        <f aca="false">X163^2</f>
        <v>36371.0968952265</v>
      </c>
      <c r="AQ163" s="0" t="n">
        <f aca="false">Y163^2</f>
        <v>1031.04541864353</v>
      </c>
      <c r="AR163" s="0" t="n">
        <f aca="false">Z163^2</f>
        <v>189.785516159327</v>
      </c>
      <c r="AS163" s="0" t="n">
        <f aca="false">AA163^2</f>
        <v>2498.64904064037</v>
      </c>
      <c r="AT163" s="0" t="n">
        <f aca="false">AB163^2</f>
        <v>6028.18296138124</v>
      </c>
      <c r="AU163" s="19" t="n">
        <f aca="false">ABS(T163/$C163)</f>
        <v>0.00135047893682143</v>
      </c>
      <c r="AV163" s="19" t="n">
        <f aca="false">ABS(U163/$C163)</f>
        <v>0.0132393053119585</v>
      </c>
      <c r="AW163" s="19" t="n">
        <f aca="false">ABS(V163/$C163)</f>
        <v>0.00704067252690101</v>
      </c>
      <c r="AX163" s="19" t="n">
        <f aca="false">ABS(W163/$C163)</f>
        <v>0.00196330935620735</v>
      </c>
      <c r="AY163" s="19" t="n">
        <f aca="false">ABS(X163/$C163)</f>
        <v>0.0428609622167478</v>
      </c>
      <c r="AZ163" s="19" t="n">
        <f aca="false">ABS(Y163/$C163)</f>
        <v>0.00721643352757596</v>
      </c>
      <c r="BA163" s="19" t="n">
        <f aca="false">ABS(Z163/$C163)</f>
        <v>0.00309610192805956</v>
      </c>
      <c r="BB163" s="19" t="n">
        <f aca="false">ABS(AA163/$C163)</f>
        <v>0.0112340498566398</v>
      </c>
      <c r="BC163" s="19" t="n">
        <f aca="false">ABS(AB163/$C163)</f>
        <v>0.0174492566203984</v>
      </c>
      <c r="BE163" s="0" t="n">
        <v>4454.66755497119</v>
      </c>
      <c r="BF163" s="0" t="n">
        <v>4392.53096504368</v>
      </c>
      <c r="BG163" s="0" t="n">
        <v>4418.93038925097</v>
      </c>
      <c r="BH163" s="0" t="n">
        <v>4457.27754507216</v>
      </c>
      <c r="BI163" s="0" t="n">
        <v>4266.37497008986</v>
      </c>
      <c r="BJ163" s="0" t="n">
        <v>4418.18183882432</v>
      </c>
      <c r="BK163" s="0" t="n">
        <v>4435.72996363541</v>
      </c>
      <c r="BL163" s="0" t="n">
        <v>4401.07116918943</v>
      </c>
      <c r="BM163" s="0" t="n">
        <v>4374.60115788501</v>
      </c>
      <c r="BN163" s="0" t="n">
        <f aca="false">BE163-$C163</f>
        <v>5.11559297119038</v>
      </c>
      <c r="BO163" s="0" t="n">
        <f aca="false">BF163-$C163</f>
        <v>-57.0209969563193</v>
      </c>
      <c r="BP163" s="0" t="n">
        <f aca="false">BG163-$C163</f>
        <v>-30.6215727490298</v>
      </c>
      <c r="BQ163" s="0" t="n">
        <f aca="false">BH163-$C163</f>
        <v>7.72558307216059</v>
      </c>
      <c r="BR163" s="0" t="n">
        <f aca="false">BI163-$C163</f>
        <v>-183.17699191014</v>
      </c>
      <c r="BS163" s="0" t="n">
        <f aca="false">BJ163-$C163</f>
        <v>-31.3701231756795</v>
      </c>
      <c r="BT163" s="0" t="n">
        <f aca="false">BK163-$C163</f>
        <v>-13.8219983645895</v>
      </c>
      <c r="BU163" s="0" t="n">
        <f aca="false">BL163-$C163</f>
        <v>-48.4807928105693</v>
      </c>
      <c r="BV163" s="0" t="n">
        <f aca="false">BM163-$C163</f>
        <v>-74.9508041149893</v>
      </c>
      <c r="BW163" s="0" t="n">
        <f aca="false">ABS(BN163)</f>
        <v>5.11559297119038</v>
      </c>
      <c r="BX163" s="0" t="n">
        <f aca="false">ABS(BO163)</f>
        <v>57.0209969563193</v>
      </c>
      <c r="BY163" s="0" t="n">
        <f aca="false">ABS(BP163)</f>
        <v>30.6215727490298</v>
      </c>
      <c r="BZ163" s="0" t="n">
        <f aca="false">ABS(BQ163)</f>
        <v>7.72558307216059</v>
      </c>
      <c r="CA163" s="0" t="n">
        <f aca="false">ABS(BR163)</f>
        <v>183.17699191014</v>
      </c>
      <c r="CB163" s="0" t="n">
        <f aca="false">ABS(BS163)</f>
        <v>31.3701231756795</v>
      </c>
      <c r="CC163" s="0" t="n">
        <f aca="false">ABS(BT163)</f>
        <v>13.8219983645895</v>
      </c>
      <c r="CD163" s="0" t="n">
        <f aca="false">ABS(BU163)</f>
        <v>48.4807928105693</v>
      </c>
      <c r="CE163" s="0" t="n">
        <f aca="false">ABS(BV163)</f>
        <v>74.9508041149893</v>
      </c>
      <c r="CF163" s="0" t="n">
        <f aca="false">BN163^2</f>
        <v>26.1692914468924</v>
      </c>
      <c r="CG163" s="0" t="n">
        <f aca="false">BO163^2</f>
        <v>3251.39409389258</v>
      </c>
      <c r="CH163" s="0" t="n">
        <f aca="false">BP163^2</f>
        <v>937.680717624127</v>
      </c>
      <c r="CI163" s="0" t="n">
        <f aca="false">BQ163^2</f>
        <v>59.6846338048542</v>
      </c>
      <c r="CJ163" s="0" t="n">
        <f aca="false">BR163^2</f>
        <v>33553.8103652474</v>
      </c>
      <c r="CK163" s="0" t="n">
        <f aca="false">BS163^2</f>
        <v>984.084628057305</v>
      </c>
      <c r="CL163" s="0" t="n">
        <f aca="false">BT163^2</f>
        <v>191.047638790715</v>
      </c>
      <c r="CM163" s="0" t="n">
        <f aca="false">BU163^2</f>
        <v>2350.38727154134</v>
      </c>
      <c r="CN163" s="0" t="n">
        <f aca="false">BV163^2</f>
        <v>5617.6230374835</v>
      </c>
      <c r="CO163" s="19" t="n">
        <f aca="false">ABS(BN163/$C163)</f>
        <v>0.00114968720780906</v>
      </c>
      <c r="CP163" s="19" t="n">
        <f aca="false">ABS(BO163/$C163)</f>
        <v>0.0128149974296937</v>
      </c>
      <c r="CQ163" s="19" t="n">
        <f aca="false">ABS(BP163/$C163)</f>
        <v>0.00688194519595335</v>
      </c>
      <c r="CR163" s="19" t="n">
        <f aca="false">ABS(BQ163/$C163)</f>
        <v>0.00173626089505933</v>
      </c>
      <c r="CS163" s="19" t="n">
        <f aca="false">ABS(BR163/$C163)</f>
        <v>0.0411675138248751</v>
      </c>
      <c r="CT163" s="19" t="n">
        <f aca="false">ABS(BS163/$C163)</f>
        <v>0.00705017571287846</v>
      </c>
      <c r="CU163" s="19" t="n">
        <f aca="false">ABS(BT163/$C163)</f>
        <v>0.00310637980691787</v>
      </c>
      <c r="CV163" s="19" t="n">
        <f aca="false">ABS(BU163/$C163)</f>
        <v>0.010895657186297</v>
      </c>
      <c r="CW163" s="19" t="n">
        <f aca="false">ABS(BV163/$C163)</f>
        <v>0.0168445732862743</v>
      </c>
    </row>
    <row r="164" customFormat="false" ht="13.8" hidden="false" customHeight="false" outlineLevel="0" collapsed="false">
      <c r="A164" s="0" t="n">
        <f aca="false">A163+1</f>
        <v>159</v>
      </c>
      <c r="B164" s="0" t="n">
        <f aca="false">B163+1/12</f>
        <v>1961.16666666665</v>
      </c>
      <c r="C164" s="0" t="n">
        <v>4586.297979</v>
      </c>
      <c r="E164" s="0" t="n">
        <v>4587.08775367995</v>
      </c>
      <c r="F164" s="0" t="n">
        <f aca="false">E164-C164</f>
        <v>0.789774679949915</v>
      </c>
      <c r="G164" s="0" t="n">
        <f aca="false">ABS(F164)</f>
        <v>0.789774679949915</v>
      </c>
      <c r="H164" s="0" t="n">
        <f aca="false">F164^2</f>
        <v>0.62374404508999</v>
      </c>
      <c r="I164" s="19" t="n">
        <f aca="false">ABS(F164/C164)</f>
        <v>0.000172203089194418</v>
      </c>
      <c r="K164" s="0" t="n">
        <v>4581.57652858513</v>
      </c>
      <c r="L164" s="0" t="n">
        <v>4607.2381228641</v>
      </c>
      <c r="M164" s="0" t="n">
        <v>4599.36180897845</v>
      </c>
      <c r="N164" s="0" t="n">
        <v>4596.55357660896</v>
      </c>
      <c r="O164" s="0" t="n">
        <v>4583.44025035463</v>
      </c>
      <c r="P164" s="0" t="n">
        <v>4567.37502596124</v>
      </c>
      <c r="Q164" s="0" t="n">
        <v>4584.03003810309</v>
      </c>
      <c r="R164" s="0" t="n">
        <v>4669.74698425647</v>
      </c>
      <c r="S164" s="0" t="n">
        <v>4615.81174074943</v>
      </c>
      <c r="T164" s="0" t="n">
        <f aca="false">K164-$C164</f>
        <v>-4.72145041486965</v>
      </c>
      <c r="U164" s="0" t="n">
        <f aca="false">L164-$C164</f>
        <v>20.9401438640998</v>
      </c>
      <c r="V164" s="0" t="n">
        <f aca="false">M164-$C164</f>
        <v>13.0638299784505</v>
      </c>
      <c r="W164" s="0" t="n">
        <f aca="false">N164-$C164</f>
        <v>10.2555976089598</v>
      </c>
      <c r="X164" s="0" t="n">
        <f aca="false">O164-$C164</f>
        <v>-2.85772864537012</v>
      </c>
      <c r="Y164" s="0" t="n">
        <f aca="false">P164-$C164</f>
        <v>-18.9229530387602</v>
      </c>
      <c r="Z164" s="0" t="n">
        <f aca="false">Q164-$C164</f>
        <v>-2.26794089690975</v>
      </c>
      <c r="AA164" s="0" t="n">
        <f aca="false">R164-$C164</f>
        <v>83.4490052564697</v>
      </c>
      <c r="AB164" s="0" t="n">
        <f aca="false">S164-$C164</f>
        <v>29.5137617494302</v>
      </c>
      <c r="AC164" s="0" t="n">
        <f aca="false">ABS(T164)</f>
        <v>4.72145041486965</v>
      </c>
      <c r="AD164" s="0" t="n">
        <f aca="false">ABS(U164)</f>
        <v>20.9401438640998</v>
      </c>
      <c r="AE164" s="0" t="n">
        <f aca="false">ABS(V164)</f>
        <v>13.0638299784505</v>
      </c>
      <c r="AF164" s="0" t="n">
        <f aca="false">ABS(W164)</f>
        <v>10.2555976089598</v>
      </c>
      <c r="AG164" s="0" t="n">
        <f aca="false">ABS(X164)</f>
        <v>2.85772864537012</v>
      </c>
      <c r="AH164" s="0" t="n">
        <f aca="false">ABS(Y164)</f>
        <v>18.9229530387602</v>
      </c>
      <c r="AI164" s="0" t="n">
        <f aca="false">ABS(Z164)</f>
        <v>2.26794089690975</v>
      </c>
      <c r="AJ164" s="0" t="n">
        <f aca="false">ABS(AA164)</f>
        <v>83.4490052564697</v>
      </c>
      <c r="AK164" s="0" t="n">
        <f aca="false">ABS(AB164)</f>
        <v>29.5137617494302</v>
      </c>
      <c r="AL164" s="0" t="n">
        <f aca="false">T164^2</f>
        <v>22.2920940200728</v>
      </c>
      <c r="AM164" s="0" t="n">
        <f aca="false">U164^2</f>
        <v>438.489625049197</v>
      </c>
      <c r="AN164" s="0" t="n">
        <f aca="false">V164^2</f>
        <v>170.663653705862</v>
      </c>
      <c r="AO164" s="0" t="n">
        <f aca="false">W164^2</f>
        <v>105.177282316901</v>
      </c>
      <c r="AP164" s="0" t="n">
        <f aca="false">X164^2</f>
        <v>8.16661301056892</v>
      </c>
      <c r="AQ164" s="0" t="n">
        <f aca="false">Y164^2</f>
        <v>358.078151707123</v>
      </c>
      <c r="AR164" s="0" t="n">
        <f aca="false">Z164^2</f>
        <v>5.1435559118758</v>
      </c>
      <c r="AS164" s="0" t="n">
        <f aca="false">AA164^2</f>
        <v>6963.73647829431</v>
      </c>
      <c r="AT164" s="0" t="n">
        <f aca="false">AB164^2</f>
        <v>871.062132602127</v>
      </c>
      <c r="AU164" s="19" t="n">
        <f aca="false">ABS(T164/$C164)</f>
        <v>0.00102946874287008</v>
      </c>
      <c r="AV164" s="19" t="n">
        <f aca="false">ABS(U164/$C164)</f>
        <v>0.00456580535324528</v>
      </c>
      <c r="AW164" s="19" t="n">
        <f aca="false">ABS(V164/$C164)</f>
        <v>0.0028484477106086</v>
      </c>
      <c r="AX164" s="19" t="n">
        <f aca="false">ABS(W164/$C164)</f>
        <v>0.00223613852739687</v>
      </c>
      <c r="AY164" s="19" t="n">
        <f aca="false">ABS(X164/$C164)</f>
        <v>0.000623101389935011</v>
      </c>
      <c r="AZ164" s="19" t="n">
        <f aca="false">ABS(Y164/$C164)</f>
        <v>0.00412597548728887</v>
      </c>
      <c r="BA164" s="19" t="n">
        <f aca="false">ABS(Z164/$C164)</f>
        <v>0.000494503607767937</v>
      </c>
      <c r="BB164" s="19" t="n">
        <f aca="false">ABS(AA164/$C164)</f>
        <v>0.0181952864027961</v>
      </c>
      <c r="BC164" s="19" t="n">
        <f aca="false">ABS(AB164/$C164)</f>
        <v>0.00643520370559601</v>
      </c>
      <c r="BE164" s="0" t="n">
        <v>4581.6316283326</v>
      </c>
      <c r="BF164" s="0" t="n">
        <v>4607.03666488798</v>
      </c>
      <c r="BG164" s="0" t="n">
        <v>4599.23909627197</v>
      </c>
      <c r="BH164" s="0" t="n">
        <v>4596.45893985506</v>
      </c>
      <c r="BI164" s="0" t="n">
        <v>4583.47671711269</v>
      </c>
      <c r="BJ164" s="0" t="n">
        <v>4567.57210851559</v>
      </c>
      <c r="BK164" s="0" t="n">
        <v>4584.06060832173</v>
      </c>
      <c r="BL164" s="0" t="n">
        <v>4668.9205794821</v>
      </c>
      <c r="BM164" s="0" t="n">
        <v>4615.52456604568</v>
      </c>
      <c r="BN164" s="0" t="n">
        <f aca="false">BE164-$C164</f>
        <v>-4.66635066740037</v>
      </c>
      <c r="BO164" s="0" t="n">
        <f aca="false">BF164-$C164</f>
        <v>20.73868588798</v>
      </c>
      <c r="BP164" s="0" t="n">
        <f aca="false">BG164-$C164</f>
        <v>12.9411172719701</v>
      </c>
      <c r="BQ164" s="0" t="n">
        <f aca="false">BH164-$C164</f>
        <v>10.1609608550598</v>
      </c>
      <c r="BR164" s="0" t="n">
        <f aca="false">BI164-$C164</f>
        <v>-2.82126188731036</v>
      </c>
      <c r="BS164" s="0" t="n">
        <f aca="false">BJ164-$C164</f>
        <v>-18.7258704844098</v>
      </c>
      <c r="BT164" s="0" t="n">
        <f aca="false">BK164-$C164</f>
        <v>-2.23737067827005</v>
      </c>
      <c r="BU164" s="0" t="n">
        <f aca="false">BL164-$C164</f>
        <v>82.6226004821001</v>
      </c>
      <c r="BV164" s="0" t="n">
        <f aca="false">BM164-$C164</f>
        <v>29.2265870456804</v>
      </c>
      <c r="BW164" s="0" t="n">
        <f aca="false">ABS(BN164)</f>
        <v>4.66635066740037</v>
      </c>
      <c r="BX164" s="0" t="n">
        <f aca="false">ABS(BO164)</f>
        <v>20.73868588798</v>
      </c>
      <c r="BY164" s="0" t="n">
        <f aca="false">ABS(BP164)</f>
        <v>12.9411172719701</v>
      </c>
      <c r="BZ164" s="0" t="n">
        <f aca="false">ABS(BQ164)</f>
        <v>10.1609608550598</v>
      </c>
      <c r="CA164" s="0" t="n">
        <f aca="false">ABS(BR164)</f>
        <v>2.82126188731036</v>
      </c>
      <c r="CB164" s="0" t="n">
        <f aca="false">ABS(BS164)</f>
        <v>18.7258704844098</v>
      </c>
      <c r="CC164" s="0" t="n">
        <f aca="false">ABS(BT164)</f>
        <v>2.23737067827005</v>
      </c>
      <c r="CD164" s="0" t="n">
        <f aca="false">ABS(BU164)</f>
        <v>82.6226004821001</v>
      </c>
      <c r="CE164" s="0" t="n">
        <f aca="false">ABS(BV164)</f>
        <v>29.2265870456804</v>
      </c>
      <c r="CF164" s="0" t="n">
        <f aca="false">BN164^2</f>
        <v>21.7748285511478</v>
      </c>
      <c r="CG164" s="0" t="n">
        <f aca="false">BO164^2</f>
        <v>430.093092360299</v>
      </c>
      <c r="CH164" s="0" t="n">
        <f aca="false">BP164^2</f>
        <v>167.472516246884</v>
      </c>
      <c r="CI164" s="0" t="n">
        <f aca="false">BQ164^2</f>
        <v>103.245125498057</v>
      </c>
      <c r="CJ164" s="0" t="n">
        <f aca="false">BR164^2</f>
        <v>7.95951863679</v>
      </c>
      <c r="CK164" s="0" t="n">
        <f aca="false">BS164^2</f>
        <v>350.658225398891</v>
      </c>
      <c r="CL164" s="0" t="n">
        <f aca="false">BT164^2</f>
        <v>5.0058275519826</v>
      </c>
      <c r="CM164" s="0" t="n">
        <f aca="false">BU164^2</f>
        <v>6826.49411042473</v>
      </c>
      <c r="CN164" s="0" t="n">
        <f aca="false">BV164^2</f>
        <v>854.193390338733</v>
      </c>
      <c r="CO164" s="19" t="n">
        <f aca="false">ABS(BN164/$C164)</f>
        <v>0.00101745475081717</v>
      </c>
      <c r="CP164" s="19" t="n">
        <f aca="false">ABS(BO164/$C164)</f>
        <v>0.00452187929849767</v>
      </c>
      <c r="CQ164" s="19" t="n">
        <f aca="false">ABS(BP164/$C164)</f>
        <v>0.00282169133606833</v>
      </c>
      <c r="CR164" s="19" t="n">
        <f aca="false">ABS(BQ164/$C164)</f>
        <v>0.00221550385552513</v>
      </c>
      <c r="CS164" s="19" t="n">
        <f aca="false">ABS(BR164/$C164)</f>
        <v>0.000615150149473964</v>
      </c>
      <c r="CT164" s="19" t="n">
        <f aca="false">ABS(BS164/$C164)</f>
        <v>0.00408300345292656</v>
      </c>
      <c r="CU164" s="19" t="n">
        <f aca="false">ABS(BT164/$C164)</f>
        <v>0.000487838053375138</v>
      </c>
      <c r="CV164" s="19" t="n">
        <f aca="false">ABS(BU164/$C164)</f>
        <v>0.0180150964591521</v>
      </c>
      <c r="CW164" s="19" t="n">
        <f aca="false">ABS(BV164/$C164)</f>
        <v>0.00637258790848308</v>
      </c>
    </row>
    <row r="165" customFormat="false" ht="13.8" hidden="false" customHeight="false" outlineLevel="0" collapsed="false">
      <c r="A165" s="0" t="n">
        <f aca="false">A164+1</f>
        <v>160</v>
      </c>
      <c r="B165" s="0" t="n">
        <f aca="false">B164+1/12</f>
        <v>1961.24999999999</v>
      </c>
      <c r="C165" s="0" t="n">
        <v>4910.418</v>
      </c>
      <c r="E165" s="0" t="n">
        <v>4687.31265348437</v>
      </c>
      <c r="F165" s="0" t="n">
        <f aca="false">E165-C165</f>
        <v>-223.10534651563</v>
      </c>
      <c r="G165" s="0" t="n">
        <f aca="false">ABS(F165)</f>
        <v>223.10534651563</v>
      </c>
      <c r="H165" s="0" t="n">
        <f aca="false">F165^2</f>
        <v>49775.9956438594</v>
      </c>
      <c r="I165" s="19" t="n">
        <f aca="false">ABS(F165/C165)</f>
        <v>0.0454351027785476</v>
      </c>
      <c r="K165" s="0" t="n">
        <v>4699.73503530307</v>
      </c>
      <c r="L165" s="0" t="n">
        <v>4681.82631354467</v>
      </c>
      <c r="M165" s="0" t="n">
        <v>4682.20261553314</v>
      </c>
      <c r="N165" s="0" t="n">
        <v>4691.20731171137</v>
      </c>
      <c r="O165" s="0" t="n">
        <v>4764.15798656273</v>
      </c>
      <c r="P165" s="0" t="n">
        <v>4715.48885477095</v>
      </c>
      <c r="Q165" s="0" t="n">
        <v>4718.44011702308</v>
      </c>
      <c r="R165" s="0" t="n">
        <v>4747.9017611722</v>
      </c>
      <c r="S165" s="0" t="n">
        <v>4676.51906981426</v>
      </c>
      <c r="T165" s="0" t="n">
        <f aca="false">K165-$C165</f>
        <v>-210.68296469693</v>
      </c>
      <c r="U165" s="0" t="n">
        <f aca="false">L165-$C165</f>
        <v>-228.59168645533</v>
      </c>
      <c r="V165" s="0" t="n">
        <f aca="false">M165-$C165</f>
        <v>-228.21538446686</v>
      </c>
      <c r="W165" s="0" t="n">
        <f aca="false">N165-$C165</f>
        <v>-219.21068828863</v>
      </c>
      <c r="X165" s="0" t="n">
        <f aca="false">O165-$C165</f>
        <v>-146.26001343727</v>
      </c>
      <c r="Y165" s="0" t="n">
        <f aca="false">P165-$C165</f>
        <v>-194.92914522905</v>
      </c>
      <c r="Z165" s="0" t="n">
        <f aca="false">Q165-$C165</f>
        <v>-191.977882976919</v>
      </c>
      <c r="AA165" s="0" t="n">
        <f aca="false">R165-$C165</f>
        <v>-162.5162388278</v>
      </c>
      <c r="AB165" s="0" t="n">
        <f aca="false">S165-$C165</f>
        <v>-233.89893018574</v>
      </c>
      <c r="AC165" s="0" t="n">
        <f aca="false">ABS(T165)</f>
        <v>210.68296469693</v>
      </c>
      <c r="AD165" s="0" t="n">
        <f aca="false">ABS(U165)</f>
        <v>228.59168645533</v>
      </c>
      <c r="AE165" s="0" t="n">
        <f aca="false">ABS(V165)</f>
        <v>228.21538446686</v>
      </c>
      <c r="AF165" s="0" t="n">
        <f aca="false">ABS(W165)</f>
        <v>219.21068828863</v>
      </c>
      <c r="AG165" s="0" t="n">
        <f aca="false">ABS(X165)</f>
        <v>146.26001343727</v>
      </c>
      <c r="AH165" s="0" t="n">
        <f aca="false">ABS(Y165)</f>
        <v>194.92914522905</v>
      </c>
      <c r="AI165" s="0" t="n">
        <f aca="false">ABS(Z165)</f>
        <v>191.977882976919</v>
      </c>
      <c r="AJ165" s="0" t="n">
        <f aca="false">ABS(AA165)</f>
        <v>162.5162388278</v>
      </c>
      <c r="AK165" s="0" t="n">
        <f aca="false">ABS(AB165)</f>
        <v>233.89893018574</v>
      </c>
      <c r="AL165" s="0" t="n">
        <f aca="false">T165^2</f>
        <v>44387.3116134878</v>
      </c>
      <c r="AM165" s="0" t="n">
        <f aca="false">U165^2</f>
        <v>52254.1591164919</v>
      </c>
      <c r="AN165" s="0" t="n">
        <f aca="false">V165^2</f>
        <v>52082.2617073568</v>
      </c>
      <c r="AO165" s="0" t="n">
        <f aca="false">W165^2</f>
        <v>48053.3258599749</v>
      </c>
      <c r="AP165" s="0" t="n">
        <f aca="false">X165^2</f>
        <v>21391.9915306703</v>
      </c>
      <c r="AQ165" s="0" t="n">
        <f aca="false">Y165^2</f>
        <v>37997.371659728</v>
      </c>
      <c r="AR165" s="0" t="n">
        <f aca="false">Z165^2</f>
        <v>36855.5075522997</v>
      </c>
      <c r="AS165" s="0" t="n">
        <f aca="false">AA165^2</f>
        <v>26411.5278827344</v>
      </c>
      <c r="AT165" s="0" t="n">
        <f aca="false">AB165^2</f>
        <v>54708.7095420337</v>
      </c>
      <c r="AU165" s="19" t="n">
        <f aca="false">ABS(T165/$C165)</f>
        <v>0.0429053014828734</v>
      </c>
      <c r="AV165" s="19" t="n">
        <f aca="false">ABS(U165/$C165)</f>
        <v>0.0465523885044685</v>
      </c>
      <c r="AW165" s="19" t="n">
        <f aca="false">ABS(V165/$C165)</f>
        <v>0.0464757551122664</v>
      </c>
      <c r="AX165" s="19" t="n">
        <f aca="false">ABS(W165/$C165)</f>
        <v>0.0446419608857393</v>
      </c>
      <c r="AY165" s="19" t="n">
        <f aca="false">ABS(X165/$C165)</f>
        <v>0.0297856543856888</v>
      </c>
      <c r="AZ165" s="19" t="n">
        <f aca="false">ABS(Y165/$C165)</f>
        <v>0.0396970574051036</v>
      </c>
      <c r="BA165" s="19" t="n">
        <f aca="false">ABS(Z165/$C165)</f>
        <v>0.0390960368296381</v>
      </c>
      <c r="BB165" s="19" t="n">
        <f aca="false">ABS(AA165/$C165)</f>
        <v>0.0330962127517048</v>
      </c>
      <c r="BC165" s="19" t="n">
        <f aca="false">ABS(AB165/$C165)</f>
        <v>0.0476332015290226</v>
      </c>
      <c r="BE165" s="0" t="n">
        <v>4699.87902448131</v>
      </c>
      <c r="BF165" s="0" t="n">
        <v>4681.76272078194</v>
      </c>
      <c r="BG165" s="0" t="n">
        <v>4682.14338452767</v>
      </c>
      <c r="BH165" s="0" t="n">
        <v>4691.25245511831</v>
      </c>
      <c r="BI165" s="0" t="n">
        <v>4765.04870917317</v>
      </c>
      <c r="BJ165" s="0" t="n">
        <v>4715.81544818341</v>
      </c>
      <c r="BK165" s="0" t="n">
        <v>4718.80091883718</v>
      </c>
      <c r="BL165" s="0" t="n">
        <v>4748.60405610673</v>
      </c>
      <c r="BM165" s="0" t="n">
        <v>4676.39396021245</v>
      </c>
      <c r="BN165" s="0" t="n">
        <f aca="false">BE165-$C165</f>
        <v>-210.53897551869</v>
      </c>
      <c r="BO165" s="0" t="n">
        <f aca="false">BF165-$C165</f>
        <v>-228.65527921806</v>
      </c>
      <c r="BP165" s="0" t="n">
        <f aca="false">BG165-$C165</f>
        <v>-228.27461547233</v>
      </c>
      <c r="BQ165" s="0" t="n">
        <f aca="false">BH165-$C165</f>
        <v>-219.16554488169</v>
      </c>
      <c r="BR165" s="0" t="n">
        <f aca="false">BI165-$C165</f>
        <v>-145.369290826829</v>
      </c>
      <c r="BS165" s="0" t="n">
        <f aca="false">BJ165-$C165</f>
        <v>-194.60255181659</v>
      </c>
      <c r="BT165" s="0" t="n">
        <f aca="false">BK165-$C165</f>
        <v>-191.61708116282</v>
      </c>
      <c r="BU165" s="0" t="n">
        <f aca="false">BL165-$C165</f>
        <v>-161.813943893269</v>
      </c>
      <c r="BV165" s="0" t="n">
        <f aca="false">BM165-$C165</f>
        <v>-234.02403978755</v>
      </c>
      <c r="BW165" s="0" t="n">
        <f aca="false">ABS(BN165)</f>
        <v>210.53897551869</v>
      </c>
      <c r="BX165" s="0" t="n">
        <f aca="false">ABS(BO165)</f>
        <v>228.65527921806</v>
      </c>
      <c r="BY165" s="0" t="n">
        <f aca="false">ABS(BP165)</f>
        <v>228.27461547233</v>
      </c>
      <c r="BZ165" s="0" t="n">
        <f aca="false">ABS(BQ165)</f>
        <v>219.16554488169</v>
      </c>
      <c r="CA165" s="0" t="n">
        <f aca="false">ABS(BR165)</f>
        <v>145.369290826829</v>
      </c>
      <c r="CB165" s="0" t="n">
        <f aca="false">ABS(BS165)</f>
        <v>194.60255181659</v>
      </c>
      <c r="CC165" s="0" t="n">
        <f aca="false">ABS(BT165)</f>
        <v>191.61708116282</v>
      </c>
      <c r="CD165" s="0" t="n">
        <f aca="false">ABS(BU165)</f>
        <v>161.813943893269</v>
      </c>
      <c r="CE165" s="0" t="n">
        <f aca="false">ABS(BV165)</f>
        <v>234.02403978755</v>
      </c>
      <c r="CF165" s="0" t="n">
        <f aca="false">BN165^2</f>
        <v>44326.6602124595</v>
      </c>
      <c r="CG165" s="0" t="n">
        <f aca="false">BO165^2</f>
        <v>52283.236714289</v>
      </c>
      <c r="CH165" s="0" t="n">
        <f aca="false">BP165^2</f>
        <v>52109.3000690401</v>
      </c>
      <c r="CI165" s="0" t="n">
        <f aca="false">BQ165^2</f>
        <v>48033.5360632881</v>
      </c>
      <c r="CJ165" s="0" t="n">
        <f aca="false">BR165^2</f>
        <v>21132.2307154953</v>
      </c>
      <c r="CK165" s="0" t="n">
        <f aca="false">BS165^2</f>
        <v>37870.1531735285</v>
      </c>
      <c r="CL165" s="0" t="n">
        <f aca="false">BT165^2</f>
        <v>36717.1057933587</v>
      </c>
      <c r="CM165" s="0" t="n">
        <f aca="false">BU165^2</f>
        <v>26183.7524382941</v>
      </c>
      <c r="CN165" s="0" t="n">
        <f aca="false">BV165^2</f>
        <v>54767.2511984846</v>
      </c>
      <c r="CO165" s="19" t="n">
        <f aca="false">ABS(BN165/$C165)</f>
        <v>0.0428759782810121</v>
      </c>
      <c r="CP165" s="19" t="n">
        <f aca="false">ABS(BO165/$C165)</f>
        <v>0.0465653390847901</v>
      </c>
      <c r="CQ165" s="19" t="n">
        <f aca="false">ABS(BP165/$C165)</f>
        <v>0.0464878174266075</v>
      </c>
      <c r="CR165" s="19" t="n">
        <f aca="false">ABS(BQ165/$C165)</f>
        <v>0.0446327674918284</v>
      </c>
      <c r="CS165" s="19" t="n">
        <f aca="false">ABS(BR165/$C165)</f>
        <v>0.0296042599279391</v>
      </c>
      <c r="CT165" s="19" t="n">
        <f aca="false">ABS(BS165/$C165)</f>
        <v>0.0396305470973324</v>
      </c>
      <c r="CU165" s="19" t="n">
        <f aca="false">ABS(BT165/$C165)</f>
        <v>0.0390225600270329</v>
      </c>
      <c r="CV165" s="19" t="n">
        <f aca="false">ABS(BU165/$C165)</f>
        <v>0.032953191335904</v>
      </c>
      <c r="CW165" s="19" t="n">
        <f aca="false">ABS(BV165/$C165)</f>
        <v>0.0476586799306194</v>
      </c>
    </row>
    <row r="166" customFormat="false" ht="13.8" hidden="false" customHeight="false" outlineLevel="0" collapsed="false">
      <c r="A166" s="0" t="n">
        <f aca="false">A165+1</f>
        <v>161</v>
      </c>
      <c r="B166" s="0" t="n">
        <f aca="false">B165+1/12</f>
        <v>1961.33333333332</v>
      </c>
      <c r="C166" s="0" t="n">
        <v>4969.214424</v>
      </c>
      <c r="E166" s="0" t="n">
        <v>4753.01227343204</v>
      </c>
      <c r="F166" s="0" t="n">
        <f aca="false">E166-C166</f>
        <v>-216.20215056796</v>
      </c>
      <c r="G166" s="0" t="n">
        <f aca="false">ABS(F166)</f>
        <v>216.20215056796</v>
      </c>
      <c r="H166" s="0" t="n">
        <f aca="false">F166^2</f>
        <v>46743.3699102106</v>
      </c>
      <c r="I166" s="19" t="n">
        <f aca="false">ABS(F166/C166)</f>
        <v>0.0435083158262924</v>
      </c>
      <c r="K166" s="0" t="n">
        <v>4770.08954096326</v>
      </c>
      <c r="L166" s="0" t="n">
        <v>4747.94452563679</v>
      </c>
      <c r="M166" s="0" t="n">
        <v>4784.63103765337</v>
      </c>
      <c r="N166" s="0" t="n">
        <v>4745.17111176406</v>
      </c>
      <c r="O166" s="0" t="n">
        <v>4860.49440794173</v>
      </c>
      <c r="P166" s="0" t="n">
        <v>4713.41727097417</v>
      </c>
      <c r="Q166" s="0" t="n">
        <v>4805.2451461369</v>
      </c>
      <c r="R166" s="0" t="n">
        <v>4793.177614552</v>
      </c>
      <c r="S166" s="0" t="n">
        <v>4761.43336767864</v>
      </c>
      <c r="T166" s="0" t="n">
        <f aca="false">K166-$C166</f>
        <v>-199.124883036739</v>
      </c>
      <c r="U166" s="0" t="n">
        <f aca="false">L166-$C166</f>
        <v>-221.26989836321</v>
      </c>
      <c r="V166" s="0" t="n">
        <f aca="false">M166-$C166</f>
        <v>-184.58338634663</v>
      </c>
      <c r="W166" s="0" t="n">
        <f aca="false">N166-$C166</f>
        <v>-224.04331223594</v>
      </c>
      <c r="X166" s="0" t="n">
        <f aca="false">O166-$C166</f>
        <v>-108.72001605827</v>
      </c>
      <c r="Y166" s="0" t="n">
        <f aca="false">P166-$C166</f>
        <v>-255.79715302583</v>
      </c>
      <c r="Z166" s="0" t="n">
        <f aca="false">Q166-$C166</f>
        <v>-163.9692778631</v>
      </c>
      <c r="AA166" s="0" t="n">
        <f aca="false">R166-$C166</f>
        <v>-176.036809448</v>
      </c>
      <c r="AB166" s="0" t="n">
        <f aca="false">S166-$C166</f>
        <v>-207.78105632136</v>
      </c>
      <c r="AC166" s="0" t="n">
        <f aca="false">ABS(T166)</f>
        <v>199.124883036739</v>
      </c>
      <c r="AD166" s="0" t="n">
        <f aca="false">ABS(U166)</f>
        <v>221.26989836321</v>
      </c>
      <c r="AE166" s="0" t="n">
        <f aca="false">ABS(V166)</f>
        <v>184.58338634663</v>
      </c>
      <c r="AF166" s="0" t="n">
        <f aca="false">ABS(W166)</f>
        <v>224.04331223594</v>
      </c>
      <c r="AG166" s="0" t="n">
        <f aca="false">ABS(X166)</f>
        <v>108.72001605827</v>
      </c>
      <c r="AH166" s="0" t="n">
        <f aca="false">ABS(Y166)</f>
        <v>255.79715302583</v>
      </c>
      <c r="AI166" s="0" t="n">
        <f aca="false">ABS(Z166)</f>
        <v>163.9692778631</v>
      </c>
      <c r="AJ166" s="0" t="n">
        <f aca="false">ABS(AA166)</f>
        <v>176.036809448</v>
      </c>
      <c r="AK166" s="0" t="n">
        <f aca="false">ABS(AB166)</f>
        <v>207.78105632136</v>
      </c>
      <c r="AL166" s="0" t="n">
        <f aca="false">T166^2</f>
        <v>39650.7190443952</v>
      </c>
      <c r="AM166" s="0" t="n">
        <f aca="false">U166^2</f>
        <v>48960.3679216652</v>
      </c>
      <c r="AN166" s="0" t="n">
        <f aca="false">V166^2</f>
        <v>34071.0265151891</v>
      </c>
      <c r="AO166" s="0" t="n">
        <f aca="false">W166^2</f>
        <v>50195.4057576509</v>
      </c>
      <c r="AP166" s="0" t="n">
        <f aca="false">X166^2</f>
        <v>11820.0418917104</v>
      </c>
      <c r="AQ166" s="0" t="n">
        <f aca="false">Y166^2</f>
        <v>65432.1834961199</v>
      </c>
      <c r="AR166" s="0" t="n">
        <f aca="false">Z166^2</f>
        <v>26885.9240829464</v>
      </c>
      <c r="AS166" s="0" t="n">
        <f aca="false">AA166^2</f>
        <v>30988.9582806315</v>
      </c>
      <c r="AT166" s="0" t="n">
        <f aca="false">AB166^2</f>
        <v>43172.9673660201</v>
      </c>
      <c r="AU166" s="19" t="n">
        <f aca="false">ABS(T166/$C166)</f>
        <v>0.0400717026971149</v>
      </c>
      <c r="AV166" s="19" t="n">
        <f aca="false">ABS(U166/$C166)</f>
        <v>0.0445281445885153</v>
      </c>
      <c r="AW166" s="19" t="n">
        <f aca="false">ABS(V166/$C166)</f>
        <v>0.037145385688156</v>
      </c>
      <c r="AX166" s="19" t="n">
        <f aca="false">ABS(W166/$C166)</f>
        <v>0.0450862637671393</v>
      </c>
      <c r="AY166" s="19" t="n">
        <f aca="false">ABS(X166/$C166)</f>
        <v>0.0218787129678256</v>
      </c>
      <c r="AZ166" s="19" t="n">
        <f aca="false">ABS(Y166/$C166)</f>
        <v>0.0514763765858841</v>
      </c>
      <c r="BA166" s="19" t="n">
        <f aca="false">ABS(Z166/$C166)</f>
        <v>0.0329970220385678</v>
      </c>
      <c r="BB166" s="19" t="n">
        <f aca="false">ABS(AA166/$C166)</f>
        <v>0.0354254806550077</v>
      </c>
      <c r="BC166" s="19" t="n">
        <f aca="false">ABS(AB166/$C166)</f>
        <v>0.0418136628030843</v>
      </c>
      <c r="BE166" s="0" t="n">
        <v>4770.5288946417</v>
      </c>
      <c r="BF166" s="0" t="n">
        <v>4747.81414566639</v>
      </c>
      <c r="BG166" s="0" t="n">
        <v>4785.44450622163</v>
      </c>
      <c r="BH166" s="0" t="n">
        <v>4744.9693790679</v>
      </c>
      <c r="BI166" s="0" t="n">
        <v>4863.25964371948</v>
      </c>
      <c r="BJ166" s="0" t="n">
        <v>4712.39859454095</v>
      </c>
      <c r="BK166" s="0" t="n">
        <v>4806.58896210257</v>
      </c>
      <c r="BL166" s="0" t="n">
        <v>4794.21096431564</v>
      </c>
      <c r="BM166" s="0" t="n">
        <v>4761.65002053174</v>
      </c>
      <c r="BN166" s="0" t="n">
        <f aca="false">BE166-$C166</f>
        <v>-198.685529358299</v>
      </c>
      <c r="BO166" s="0" t="n">
        <f aca="false">BF166-$C166</f>
        <v>-221.40027833361</v>
      </c>
      <c r="BP166" s="0" t="n">
        <f aca="false">BG166-$C166</f>
        <v>-183.76991777837</v>
      </c>
      <c r="BQ166" s="0" t="n">
        <f aca="false">BH166-$C166</f>
        <v>-224.2450449321</v>
      </c>
      <c r="BR166" s="0" t="n">
        <f aca="false">BI166-$C166</f>
        <v>-105.95478028052</v>
      </c>
      <c r="BS166" s="0" t="n">
        <f aca="false">BJ166-$C166</f>
        <v>-256.815829459049</v>
      </c>
      <c r="BT166" s="0" t="n">
        <f aca="false">BK166-$C166</f>
        <v>-162.62546189743</v>
      </c>
      <c r="BU166" s="0" t="n">
        <f aca="false">BL166-$C166</f>
        <v>-175.00345968436</v>
      </c>
      <c r="BV166" s="0" t="n">
        <f aca="false">BM166-$C166</f>
        <v>-207.56440346826</v>
      </c>
      <c r="BW166" s="0" t="n">
        <f aca="false">ABS(BN166)</f>
        <v>198.685529358299</v>
      </c>
      <c r="BX166" s="0" t="n">
        <f aca="false">ABS(BO166)</f>
        <v>221.40027833361</v>
      </c>
      <c r="BY166" s="0" t="n">
        <f aca="false">ABS(BP166)</f>
        <v>183.76991777837</v>
      </c>
      <c r="BZ166" s="0" t="n">
        <f aca="false">ABS(BQ166)</f>
        <v>224.2450449321</v>
      </c>
      <c r="CA166" s="0" t="n">
        <f aca="false">ABS(BR166)</f>
        <v>105.95478028052</v>
      </c>
      <c r="CB166" s="0" t="n">
        <f aca="false">ABS(BS166)</f>
        <v>256.815829459049</v>
      </c>
      <c r="CC166" s="0" t="n">
        <f aca="false">ABS(BT166)</f>
        <v>162.62546189743</v>
      </c>
      <c r="CD166" s="0" t="n">
        <f aca="false">ABS(BU166)</f>
        <v>175.00345968436</v>
      </c>
      <c r="CE166" s="0" t="n">
        <f aca="false">ABS(BV166)</f>
        <v>207.56440346826</v>
      </c>
      <c r="CF166" s="0" t="n">
        <f aca="false">BN166^2</f>
        <v>39475.9395763876</v>
      </c>
      <c r="CG166" s="0" t="n">
        <f aca="false">BO166^2</f>
        <v>49018.0832462</v>
      </c>
      <c r="CH166" s="0" t="n">
        <f aca="false">BP166^2</f>
        <v>33771.3826802688</v>
      </c>
      <c r="CI166" s="0" t="n">
        <f aca="false">BQ166^2</f>
        <v>50285.8401765993</v>
      </c>
      <c r="CJ166" s="0" t="n">
        <f aca="false">BR166^2</f>
        <v>11226.4154642933</v>
      </c>
      <c r="CK166" s="0" t="n">
        <f aca="false">BS166^2</f>
        <v>65954.3702607395</v>
      </c>
      <c r="CL166" s="0" t="n">
        <f aca="false">BT166^2</f>
        <v>26447.0408573524</v>
      </c>
      <c r="CM166" s="0" t="n">
        <f aca="false">BU166^2</f>
        <v>30626.2109014953</v>
      </c>
      <c r="CN166" s="0" t="n">
        <f aca="false">BV166^2</f>
        <v>43082.9815871346</v>
      </c>
      <c r="CO166" s="19" t="n">
        <f aca="false">ABS(BN166/$C166)</f>
        <v>0.0399832875793611</v>
      </c>
      <c r="CP166" s="19" t="n">
        <f aca="false">ABS(BO166/$C166)</f>
        <v>0.044554382130162</v>
      </c>
      <c r="CQ166" s="19" t="n">
        <f aca="false">ABS(BP166/$C166)</f>
        <v>0.036981684044626</v>
      </c>
      <c r="CR166" s="19" t="n">
        <f aca="false">ABS(BQ166/$C166)</f>
        <v>0.0451268602636768</v>
      </c>
      <c r="CS166" s="19" t="n">
        <f aca="false">ABS(BR166/$C166)</f>
        <v>0.0213222395412815</v>
      </c>
      <c r="CT166" s="19" t="n">
        <f aca="false">ABS(BS166/$C166)</f>
        <v>0.051681374065626</v>
      </c>
      <c r="CU166" s="19" t="n">
        <f aca="false">ABS(BT166/$C166)</f>
        <v>0.0327265937875387</v>
      </c>
      <c r="CV166" s="19" t="n">
        <f aca="false">ABS(BU166/$C166)</f>
        <v>0.035217530328162</v>
      </c>
      <c r="CW166" s="19" t="n">
        <f aca="false">ABS(BV166/$C166)</f>
        <v>0.0417700637883082</v>
      </c>
    </row>
    <row r="167" customFormat="false" ht="13.8" hidden="false" customHeight="false" outlineLevel="0" collapsed="false">
      <c r="A167" s="0" t="n">
        <f aca="false">A166+1</f>
        <v>162</v>
      </c>
      <c r="B167" s="0" t="n">
        <f aca="false">B166+1/12</f>
        <v>1961.41666666665</v>
      </c>
      <c r="C167" s="0" t="n">
        <v>4863.018663</v>
      </c>
      <c r="E167" s="0" t="n">
        <v>4825.76648500556</v>
      </c>
      <c r="F167" s="0" t="n">
        <f aca="false">E167-C167</f>
        <v>-37.25217799444</v>
      </c>
      <c r="G167" s="0" t="n">
        <f aca="false">ABS(F167)</f>
        <v>37.25217799444</v>
      </c>
      <c r="H167" s="0" t="n">
        <f aca="false">F167^2</f>
        <v>1387.72476532944</v>
      </c>
      <c r="I167" s="19" t="n">
        <f aca="false">ABS(F167/C167)</f>
        <v>0.00766029920425168</v>
      </c>
      <c r="K167" s="0" t="n">
        <v>4824.25200098101</v>
      </c>
      <c r="L167" s="0" t="n">
        <v>4822.69191805006</v>
      </c>
      <c r="M167" s="0" t="n">
        <v>4872.0082945949</v>
      </c>
      <c r="N167" s="0" t="n">
        <v>4852.63079967695</v>
      </c>
      <c r="O167" s="0" t="n">
        <v>5020.43851038038</v>
      </c>
      <c r="P167" s="0" t="n">
        <v>4811.14153542101</v>
      </c>
      <c r="Q167" s="0" t="n">
        <v>4799.20063694817</v>
      </c>
      <c r="R167" s="0" t="n">
        <v>4966.55816386196</v>
      </c>
      <c r="S167" s="0" t="n">
        <v>4901.89081530677</v>
      </c>
      <c r="T167" s="0" t="n">
        <f aca="false">K167-$C167</f>
        <v>-38.7666620189902</v>
      </c>
      <c r="U167" s="0" t="n">
        <f aca="false">L167-$C167</f>
        <v>-40.3267449499399</v>
      </c>
      <c r="V167" s="0" t="n">
        <f aca="false">M167-$C167</f>
        <v>8.98963159489995</v>
      </c>
      <c r="W167" s="0" t="n">
        <f aca="false">N167-$C167</f>
        <v>-10.3878633230497</v>
      </c>
      <c r="X167" s="0" t="n">
        <f aca="false">O167-$C167</f>
        <v>157.41984738038</v>
      </c>
      <c r="Y167" s="0" t="n">
        <f aca="false">P167-$C167</f>
        <v>-51.8771275789895</v>
      </c>
      <c r="Z167" s="0" t="n">
        <f aca="false">Q167-$C167</f>
        <v>-63.8180260518302</v>
      </c>
      <c r="AA167" s="0" t="n">
        <f aca="false">R167-$C167</f>
        <v>103.53950086196</v>
      </c>
      <c r="AB167" s="0" t="n">
        <f aca="false">S167-$C167</f>
        <v>38.8721523067697</v>
      </c>
      <c r="AC167" s="0" t="n">
        <f aca="false">ABS(T167)</f>
        <v>38.7666620189902</v>
      </c>
      <c r="AD167" s="0" t="n">
        <f aca="false">ABS(U167)</f>
        <v>40.3267449499399</v>
      </c>
      <c r="AE167" s="0" t="n">
        <f aca="false">ABS(V167)</f>
        <v>8.98963159489995</v>
      </c>
      <c r="AF167" s="0" t="n">
        <f aca="false">ABS(W167)</f>
        <v>10.3878633230497</v>
      </c>
      <c r="AG167" s="0" t="n">
        <f aca="false">ABS(X167)</f>
        <v>157.41984738038</v>
      </c>
      <c r="AH167" s="0" t="n">
        <f aca="false">ABS(Y167)</f>
        <v>51.8771275789895</v>
      </c>
      <c r="AI167" s="0" t="n">
        <f aca="false">ABS(Z167)</f>
        <v>63.8180260518302</v>
      </c>
      <c r="AJ167" s="0" t="n">
        <f aca="false">ABS(AA167)</f>
        <v>103.53950086196</v>
      </c>
      <c r="AK167" s="0" t="n">
        <f aca="false">ABS(AB167)</f>
        <v>38.8721523067697</v>
      </c>
      <c r="AL167" s="0" t="n">
        <f aca="false">T167^2</f>
        <v>1502.85408409462</v>
      </c>
      <c r="AM167" s="0" t="n">
        <f aca="false">U167^2</f>
        <v>1626.2463582575</v>
      </c>
      <c r="AN167" s="0" t="n">
        <f aca="false">V167^2</f>
        <v>80.8134762120234</v>
      </c>
      <c r="AO167" s="0" t="n">
        <f aca="false">W167^2</f>
        <v>107.907704418361</v>
      </c>
      <c r="AP167" s="0" t="n">
        <f aca="false">X167^2</f>
        <v>24781.0083492621</v>
      </c>
      <c r="AQ167" s="0" t="n">
        <f aca="false">Y167^2</f>
        <v>2691.23636584676</v>
      </c>
      <c r="AR167" s="0" t="n">
        <f aca="false">Z167^2</f>
        <v>4072.74044915208</v>
      </c>
      <c r="AS167" s="0" t="n">
        <f aca="false">AA167^2</f>
        <v>10720.4282387438</v>
      </c>
      <c r="AT167" s="0" t="n">
        <f aca="false">AB167^2</f>
        <v>1511.0442249607</v>
      </c>
      <c r="AU167" s="19" t="n">
        <f aca="false">ABS(T167/$C167)</f>
        <v>0.00797172799560498</v>
      </c>
      <c r="AV167" s="19" t="n">
        <f aca="false">ABS(U167/$C167)</f>
        <v>0.00829253345391488</v>
      </c>
      <c r="AW167" s="19" t="n">
        <f aca="false">ABS(V167/$C167)</f>
        <v>0.00184857024368457</v>
      </c>
      <c r="AX167" s="19" t="n">
        <f aca="false">ABS(W167/$C167)</f>
        <v>0.00213609365764552</v>
      </c>
      <c r="AY167" s="19" t="n">
        <f aca="false">ABS(X167/$C167)</f>
        <v>0.0323708088101948</v>
      </c>
      <c r="AZ167" s="19" t="n">
        <f aca="false">ABS(Y167/$C167)</f>
        <v>0.0106676801332673</v>
      </c>
      <c r="BA167" s="19" t="n">
        <f aca="false">ABS(Z167/$C167)</f>
        <v>0.0131231299886611</v>
      </c>
      <c r="BB167" s="19" t="n">
        <f aca="false">ABS(AA167/$C167)</f>
        <v>0.0212911995690523</v>
      </c>
      <c r="BC167" s="19" t="n">
        <f aca="false">ABS(AB167/$C167)</f>
        <v>0.00799342034249668</v>
      </c>
      <c r="BE167" s="0" t="n">
        <v>4824.18932425329</v>
      </c>
      <c r="BF167" s="0" t="n">
        <v>4822.5646774897</v>
      </c>
      <c r="BG167" s="0" t="n">
        <v>4873.92200597259</v>
      </c>
      <c r="BH167" s="0" t="n">
        <v>4853.74257590494</v>
      </c>
      <c r="BI167" s="0" t="n">
        <v>5028.49498726103</v>
      </c>
      <c r="BJ167" s="0" t="n">
        <v>4810.5362837523</v>
      </c>
      <c r="BK167" s="0" t="n">
        <v>4798.10121272284</v>
      </c>
      <c r="BL167" s="0" t="n">
        <v>4972.38480949073</v>
      </c>
      <c r="BM167" s="0" t="n">
        <v>4905.04121098352</v>
      </c>
      <c r="BN167" s="0" t="n">
        <f aca="false">BE167-$C167</f>
        <v>-38.8293387467102</v>
      </c>
      <c r="BO167" s="0" t="n">
        <f aca="false">BF167-$C167</f>
        <v>-40.4539855102994</v>
      </c>
      <c r="BP167" s="0" t="n">
        <f aca="false">BG167-$C167</f>
        <v>10.9033429725905</v>
      </c>
      <c r="BQ167" s="0" t="n">
        <f aca="false">BH167-$C167</f>
        <v>-9.27608709505967</v>
      </c>
      <c r="BR167" s="0" t="n">
        <f aca="false">BI167-$C167</f>
        <v>165.47632426103</v>
      </c>
      <c r="BS167" s="0" t="n">
        <f aca="false">BJ167-$C167</f>
        <v>-52.4823792477</v>
      </c>
      <c r="BT167" s="0" t="n">
        <f aca="false">BK167-$C167</f>
        <v>-64.9174502771602</v>
      </c>
      <c r="BU167" s="0" t="n">
        <f aca="false">BL167-$C167</f>
        <v>109.36614649073</v>
      </c>
      <c r="BV167" s="0" t="n">
        <f aca="false">BM167-$C167</f>
        <v>42.0225479835199</v>
      </c>
      <c r="BW167" s="0" t="n">
        <f aca="false">ABS(BN167)</f>
        <v>38.8293387467102</v>
      </c>
      <c r="BX167" s="0" t="n">
        <f aca="false">ABS(BO167)</f>
        <v>40.4539855102994</v>
      </c>
      <c r="BY167" s="0" t="n">
        <f aca="false">ABS(BP167)</f>
        <v>10.9033429725905</v>
      </c>
      <c r="BZ167" s="0" t="n">
        <f aca="false">ABS(BQ167)</f>
        <v>9.27608709505967</v>
      </c>
      <c r="CA167" s="0" t="n">
        <f aca="false">ABS(BR167)</f>
        <v>165.47632426103</v>
      </c>
      <c r="CB167" s="0" t="n">
        <f aca="false">ABS(BS167)</f>
        <v>52.4823792477</v>
      </c>
      <c r="CC167" s="0" t="n">
        <f aca="false">ABS(BT167)</f>
        <v>64.9174502771602</v>
      </c>
      <c r="CD167" s="0" t="n">
        <f aca="false">ABS(BU167)</f>
        <v>109.36614649073</v>
      </c>
      <c r="CE167" s="0" t="n">
        <f aca="false">ABS(BV167)</f>
        <v>42.0225479835199</v>
      </c>
      <c r="CF167" s="0" t="n">
        <f aca="false">BN167^2</f>
        <v>1507.71754750677</v>
      </c>
      <c r="CG167" s="0" t="n">
        <f aca="false">BO167^2</f>
        <v>1636.52494366751</v>
      </c>
      <c r="CH167" s="0" t="n">
        <f aca="false">BP167^2</f>
        <v>118.882887977939</v>
      </c>
      <c r="CI167" s="0" t="n">
        <f aca="false">BQ167^2</f>
        <v>86.0457917951325</v>
      </c>
      <c r="CJ167" s="0" t="n">
        <f aca="false">BR167^2</f>
        <v>27382.4138909415</v>
      </c>
      <c r="CK167" s="0" t="n">
        <f aca="false">BS167^2</f>
        <v>2754.40013149941</v>
      </c>
      <c r="CL167" s="0" t="n">
        <f aca="false">BT167^2</f>
        <v>4214.27535048757</v>
      </c>
      <c r="CM167" s="0" t="n">
        <f aca="false">BU167^2</f>
        <v>11960.9539982318</v>
      </c>
      <c r="CN167" s="0" t="n">
        <f aca="false">BV167^2</f>
        <v>1765.89453902723</v>
      </c>
      <c r="CO167" s="19" t="n">
        <f aca="false">ABS(BN167/$C167)</f>
        <v>0.00798461643631803</v>
      </c>
      <c r="CP167" s="19" t="n">
        <f aca="false">ABS(BO167/$C167)</f>
        <v>0.00831869838750407</v>
      </c>
      <c r="CQ167" s="19" t="n">
        <f aca="false">ABS(BP167/$C167)</f>
        <v>0.00224209359004592</v>
      </c>
      <c r="CR167" s="19" t="n">
        <f aca="false">ABS(BQ167/$C167)</f>
        <v>0.00190747511738783</v>
      </c>
      <c r="CS167" s="19" t="n">
        <f aca="false">ABS(BR167/$C167)</f>
        <v>0.0340274910972576</v>
      </c>
      <c r="CT167" s="19" t="n">
        <f aca="false">ABS(BS167/$C167)</f>
        <v>0.0107921402085108</v>
      </c>
      <c r="CU167" s="19" t="n">
        <f aca="false">ABS(BT167/$C167)</f>
        <v>0.0133492085422323</v>
      </c>
      <c r="CV167" s="19" t="n">
        <f aca="false">ABS(BU167/$C167)</f>
        <v>0.0224893536442369</v>
      </c>
      <c r="CW167" s="19" t="n">
        <f aca="false">ABS(BV167/$C167)</f>
        <v>0.00864124752455687</v>
      </c>
    </row>
    <row r="168" customFormat="false" ht="13.8" hidden="false" customHeight="false" outlineLevel="0" collapsed="false">
      <c r="A168" s="0" t="n">
        <f aca="false">A167+1</f>
        <v>163</v>
      </c>
      <c r="B168" s="0" t="n">
        <f aca="false">B167+1/12</f>
        <v>1961.49999999999</v>
      </c>
      <c r="C168" s="0" t="n">
        <v>4757.375087</v>
      </c>
      <c r="E168" s="0" t="n">
        <v>4713.23772852653</v>
      </c>
      <c r="F168" s="0" t="n">
        <f aca="false">E168-C168</f>
        <v>-44.1373584734702</v>
      </c>
      <c r="G168" s="0" t="n">
        <f aca="false">ABS(F168)</f>
        <v>44.1373584734702</v>
      </c>
      <c r="H168" s="0" t="n">
        <f aca="false">F168^2</f>
        <v>1948.10641301561</v>
      </c>
      <c r="I168" s="19" t="n">
        <f aca="false">ABS(F168/C168)</f>
        <v>0.00927767049398309</v>
      </c>
      <c r="K168" s="0" t="n">
        <v>4694.46565229737</v>
      </c>
      <c r="L168" s="0" t="n">
        <v>4729.64598950463</v>
      </c>
      <c r="M168" s="0" t="n">
        <v>4702.08631390847</v>
      </c>
      <c r="N168" s="0" t="n">
        <v>4698.77374217364</v>
      </c>
      <c r="O168" s="0" t="n">
        <v>4816.81488344402</v>
      </c>
      <c r="P168" s="0" t="n">
        <v>4696.05170908917</v>
      </c>
      <c r="Q168" s="0" t="n">
        <v>4696.13734144145</v>
      </c>
      <c r="R168" s="0" t="n">
        <v>4698.07613138696</v>
      </c>
      <c r="S168" s="0" t="n">
        <v>4759.60320852667</v>
      </c>
      <c r="T168" s="0" t="n">
        <f aca="false">K168-$C168</f>
        <v>-62.9094347026303</v>
      </c>
      <c r="U168" s="0" t="n">
        <f aca="false">L168-$C168</f>
        <v>-27.7290974953703</v>
      </c>
      <c r="V168" s="0" t="n">
        <f aca="false">M168-$C168</f>
        <v>-55.2887730915299</v>
      </c>
      <c r="W168" s="0" t="n">
        <f aca="false">N168-$C168</f>
        <v>-58.6013448263602</v>
      </c>
      <c r="X168" s="0" t="n">
        <f aca="false">O168-$C168</f>
        <v>59.4397964440195</v>
      </c>
      <c r="Y168" s="0" t="n">
        <f aca="false">P168-$C168</f>
        <v>-61.3233779108305</v>
      </c>
      <c r="Z168" s="0" t="n">
        <f aca="false">Q168-$C168</f>
        <v>-61.2377455585502</v>
      </c>
      <c r="AA168" s="0" t="n">
        <f aca="false">R168-$C168</f>
        <v>-59.2989556130406</v>
      </c>
      <c r="AB168" s="0" t="n">
        <f aca="false">S168-$C168</f>
        <v>2.22812152666938</v>
      </c>
      <c r="AC168" s="0" t="n">
        <f aca="false">ABS(T168)</f>
        <v>62.9094347026303</v>
      </c>
      <c r="AD168" s="0" t="n">
        <f aca="false">ABS(U168)</f>
        <v>27.7290974953703</v>
      </c>
      <c r="AE168" s="0" t="n">
        <f aca="false">ABS(V168)</f>
        <v>55.2887730915299</v>
      </c>
      <c r="AF168" s="0" t="n">
        <f aca="false">ABS(W168)</f>
        <v>58.6013448263602</v>
      </c>
      <c r="AG168" s="0" t="n">
        <f aca="false">ABS(X168)</f>
        <v>59.4397964440195</v>
      </c>
      <c r="AH168" s="0" t="n">
        <f aca="false">ABS(Y168)</f>
        <v>61.3233779108305</v>
      </c>
      <c r="AI168" s="0" t="n">
        <f aca="false">ABS(Z168)</f>
        <v>61.2377455585502</v>
      </c>
      <c r="AJ168" s="0" t="n">
        <f aca="false">ABS(AA168)</f>
        <v>59.2989556130406</v>
      </c>
      <c r="AK168" s="0" t="n">
        <f aca="false">ABS(AB168)</f>
        <v>2.22812152666938</v>
      </c>
      <c r="AL168" s="0" t="n">
        <f aca="false">T168^2</f>
        <v>3957.5969746045</v>
      </c>
      <c r="AM168" s="0" t="n">
        <f aca="false">U168^2</f>
        <v>768.902847907751</v>
      </c>
      <c r="AN168" s="0" t="n">
        <f aca="false">V168^2</f>
        <v>3056.84842996669</v>
      </c>
      <c r="AO168" s="0" t="n">
        <f aca="false">W168^2</f>
        <v>3434.11761545798</v>
      </c>
      <c r="AP168" s="0" t="n">
        <f aca="false">X168^2</f>
        <v>3533.08940130648</v>
      </c>
      <c r="AQ168" s="0" t="n">
        <f aca="false">Y168^2</f>
        <v>3760.55667839453</v>
      </c>
      <c r="AR168" s="0" t="n">
        <f aca="false">Z168^2</f>
        <v>3750.06148109373</v>
      </c>
      <c r="AS168" s="0" t="n">
        <f aca="false">AA168^2</f>
        <v>3516.36613679735</v>
      </c>
      <c r="AT168" s="0" t="n">
        <f aca="false">AB168^2</f>
        <v>4.9645255376075</v>
      </c>
      <c r="AU168" s="19" t="n">
        <f aca="false">ABS(T168/$C168)</f>
        <v>0.0132235599573676</v>
      </c>
      <c r="AV168" s="19" t="n">
        <f aca="false">ABS(U168/$C168)</f>
        <v>0.0058286548754893</v>
      </c>
      <c r="AW168" s="19" t="n">
        <f aca="false">ABS(V168/$C168)</f>
        <v>0.0116216972764275</v>
      </c>
      <c r="AX168" s="19" t="n">
        <f aca="false">ABS(W168/$C168)</f>
        <v>0.0123179996856876</v>
      </c>
      <c r="AY168" s="19" t="n">
        <f aca="false">ABS(X168/$C168)</f>
        <v>0.0124942421728414</v>
      </c>
      <c r="AZ168" s="19" t="n">
        <f aca="false">ABS(Y168/$C168)</f>
        <v>0.0128901709008406</v>
      </c>
      <c r="BA168" s="19" t="n">
        <f aca="false">ABS(Z168/$C168)</f>
        <v>0.0128721709847698</v>
      </c>
      <c r="BB168" s="19" t="n">
        <f aca="false">ABS(AA168/$C168)</f>
        <v>0.0124646374373711</v>
      </c>
      <c r="BC168" s="19" t="n">
        <f aca="false">ABS(AB168/$C168)</f>
        <v>0.000468351030961999</v>
      </c>
      <c r="BE168" s="0" t="n">
        <v>4694.14541499003</v>
      </c>
      <c r="BF168" s="0" t="n">
        <v>4729.92590192612</v>
      </c>
      <c r="BG168" s="0" t="n">
        <v>4701.8960792777</v>
      </c>
      <c r="BH168" s="0" t="n">
        <v>4698.5269975948</v>
      </c>
      <c r="BI168" s="0" t="n">
        <v>4818.58183073251</v>
      </c>
      <c r="BJ168" s="0" t="n">
        <v>4695.75852870138</v>
      </c>
      <c r="BK168" s="0" t="n">
        <v>4695.8456218763</v>
      </c>
      <c r="BL168" s="0" t="n">
        <v>4697.81748610002</v>
      </c>
      <c r="BM168" s="0" t="n">
        <v>4760.39416826321</v>
      </c>
      <c r="BN168" s="0" t="n">
        <f aca="false">BE168-$C168</f>
        <v>-63.2296720099703</v>
      </c>
      <c r="BO168" s="0" t="n">
        <f aca="false">BF168-$C168</f>
        <v>-27.4491850738805</v>
      </c>
      <c r="BP168" s="0" t="n">
        <f aca="false">BG168-$C168</f>
        <v>-55.4790077223006</v>
      </c>
      <c r="BQ168" s="0" t="n">
        <f aca="false">BH168-$C168</f>
        <v>-58.8480894052</v>
      </c>
      <c r="BR168" s="0" t="n">
        <f aca="false">BI168-$C168</f>
        <v>61.2067437325095</v>
      </c>
      <c r="BS168" s="0" t="n">
        <f aca="false">BJ168-$C168</f>
        <v>-61.6165582986205</v>
      </c>
      <c r="BT168" s="0" t="n">
        <f aca="false">BK168-$C168</f>
        <v>-61.5294651237</v>
      </c>
      <c r="BU168" s="0" t="n">
        <f aca="false">BL168-$C168</f>
        <v>-59.5576008999806</v>
      </c>
      <c r="BV168" s="0" t="n">
        <f aca="false">BM168-$C168</f>
        <v>3.01908126320995</v>
      </c>
      <c r="BW168" s="0" t="n">
        <f aca="false">ABS(BN168)</f>
        <v>63.2296720099703</v>
      </c>
      <c r="BX168" s="0" t="n">
        <f aca="false">ABS(BO168)</f>
        <v>27.4491850738805</v>
      </c>
      <c r="BY168" s="0" t="n">
        <f aca="false">ABS(BP168)</f>
        <v>55.4790077223006</v>
      </c>
      <c r="BZ168" s="0" t="n">
        <f aca="false">ABS(BQ168)</f>
        <v>58.8480894052</v>
      </c>
      <c r="CA168" s="0" t="n">
        <f aca="false">ABS(BR168)</f>
        <v>61.2067437325095</v>
      </c>
      <c r="CB168" s="0" t="n">
        <f aca="false">ABS(BS168)</f>
        <v>61.6165582986205</v>
      </c>
      <c r="CC168" s="0" t="n">
        <f aca="false">ABS(BT168)</f>
        <v>61.5294651237</v>
      </c>
      <c r="CD168" s="0" t="n">
        <f aca="false">ABS(BU168)</f>
        <v>59.5576008999806</v>
      </c>
      <c r="CE168" s="0" t="n">
        <f aca="false">ABS(BV168)</f>
        <v>3.01908126320995</v>
      </c>
      <c r="CF168" s="0" t="n">
        <f aca="false">BN168^2</f>
        <v>3997.99142248842</v>
      </c>
      <c r="CG168" s="0" t="n">
        <f aca="false">BO168^2</f>
        <v>753.457761220143</v>
      </c>
      <c r="CH168" s="0" t="n">
        <f aca="false">BP168^2</f>
        <v>3077.92029785109</v>
      </c>
      <c r="CI168" s="0" t="n">
        <f aca="false">BQ168^2</f>
        <v>3463.09762664241</v>
      </c>
      <c r="CJ168" s="0" t="n">
        <f aca="false">BR168^2</f>
        <v>3746.26547833709</v>
      </c>
      <c r="CK168" s="0" t="n">
        <f aca="false">BS168^2</f>
        <v>3796.6002565673</v>
      </c>
      <c r="CL168" s="0" t="n">
        <f aca="false">BT168^2</f>
        <v>3785.87507840861</v>
      </c>
      <c r="CM168" s="0" t="n">
        <f aca="false">BU168^2</f>
        <v>3547.10782496137</v>
      </c>
      <c r="CN168" s="0" t="n">
        <f aca="false">BV168^2</f>
        <v>9.11485167386542</v>
      </c>
      <c r="CO168" s="19" t="n">
        <f aca="false">ABS(BN168/$C168)</f>
        <v>0.013290873822993</v>
      </c>
      <c r="CP168" s="19" t="n">
        <f aca="false">ABS(BO168/$C168)</f>
        <v>0.0057698172988064</v>
      </c>
      <c r="CQ168" s="19" t="n">
        <f aca="false">ABS(BP168/$C168)</f>
        <v>0.0116616845860872</v>
      </c>
      <c r="CR168" s="19" t="n">
        <f aca="false">ABS(BQ168/$C168)</f>
        <v>0.0123698653835401</v>
      </c>
      <c r="CS168" s="19" t="n">
        <f aca="false">ABS(BR168/$C168)</f>
        <v>0.0128656544025211</v>
      </c>
      <c r="CT168" s="19" t="n">
        <f aca="false">ABS(BS168/$C168)</f>
        <v>0.0129517974033607</v>
      </c>
      <c r="CU168" s="19" t="n">
        <f aca="false">ABS(BT168/$C168)</f>
        <v>0.0129334904224461</v>
      </c>
      <c r="CV168" s="19" t="n">
        <f aca="false">ABS(BU168/$C168)</f>
        <v>0.0125190046634606</v>
      </c>
      <c r="CW168" s="19" t="n">
        <f aca="false">ABS(BV168/$C168)</f>
        <v>0.000634610727134703</v>
      </c>
    </row>
    <row r="169" customFormat="false" ht="13.8" hidden="false" customHeight="false" outlineLevel="0" collapsed="false">
      <c r="A169" s="0" t="n">
        <f aca="false">A168+1</f>
        <v>164</v>
      </c>
      <c r="B169" s="0" t="n">
        <f aca="false">B168+1/12</f>
        <v>1961.58333333332</v>
      </c>
      <c r="C169" s="0" t="n">
        <v>4696.123287</v>
      </c>
      <c r="E169" s="0" t="n">
        <v>4738.33687672028</v>
      </c>
      <c r="F169" s="0" t="n">
        <f aca="false">E169-C169</f>
        <v>42.2135897202797</v>
      </c>
      <c r="G169" s="0" t="n">
        <f aca="false">ABS(F169)</f>
        <v>42.2135897202797</v>
      </c>
      <c r="H169" s="0" t="n">
        <f aca="false">F169^2</f>
        <v>1781.98715707211</v>
      </c>
      <c r="I169" s="19" t="n">
        <f aca="false">ABS(F169/C169)</f>
        <v>0.00898902927807222</v>
      </c>
      <c r="K169" s="0" t="n">
        <v>4734.15403242769</v>
      </c>
      <c r="L169" s="0" t="n">
        <v>4750.33700511933</v>
      </c>
      <c r="M169" s="0" t="n">
        <v>4742.26755824062</v>
      </c>
      <c r="N169" s="0" t="n">
        <v>4688.70247005443</v>
      </c>
      <c r="O169" s="0" t="n">
        <v>4844.65253199077</v>
      </c>
      <c r="P169" s="0" t="n">
        <v>4705.44313166457</v>
      </c>
      <c r="Q169" s="0" t="n">
        <v>4703.94583650959</v>
      </c>
      <c r="R169" s="0" t="n">
        <v>4742.10272128822</v>
      </c>
      <c r="S169" s="0" t="n">
        <v>4837.60180130792</v>
      </c>
      <c r="T169" s="0" t="n">
        <f aca="false">K169-$C169</f>
        <v>38.0307454276899</v>
      </c>
      <c r="U169" s="0" t="n">
        <f aca="false">L169-$C169</f>
        <v>54.2137181193293</v>
      </c>
      <c r="V169" s="0" t="n">
        <f aca="false">M169-$C169</f>
        <v>46.1442712406197</v>
      </c>
      <c r="W169" s="0" t="n">
        <f aca="false">N169-$C169</f>
        <v>-7.42081694557055</v>
      </c>
      <c r="X169" s="0" t="n">
        <f aca="false">O169-$C169</f>
        <v>148.529244990769</v>
      </c>
      <c r="Y169" s="0" t="n">
        <f aca="false">P169-$C169</f>
        <v>9.31984466456925</v>
      </c>
      <c r="Z169" s="0" t="n">
        <f aca="false">Q169-$C169</f>
        <v>7.82254950958941</v>
      </c>
      <c r="AA169" s="0" t="n">
        <f aca="false">R169-$C169</f>
        <v>45.9794342882196</v>
      </c>
      <c r="AB169" s="0" t="n">
        <f aca="false">S169-$C169</f>
        <v>141.47851430792</v>
      </c>
      <c r="AC169" s="0" t="n">
        <f aca="false">ABS(T169)</f>
        <v>38.0307454276899</v>
      </c>
      <c r="AD169" s="0" t="n">
        <f aca="false">ABS(U169)</f>
        <v>54.2137181193293</v>
      </c>
      <c r="AE169" s="0" t="n">
        <f aca="false">ABS(V169)</f>
        <v>46.1442712406197</v>
      </c>
      <c r="AF169" s="0" t="n">
        <f aca="false">ABS(W169)</f>
        <v>7.42081694557055</v>
      </c>
      <c r="AG169" s="0" t="n">
        <f aca="false">ABS(X169)</f>
        <v>148.529244990769</v>
      </c>
      <c r="AH169" s="0" t="n">
        <f aca="false">ABS(Y169)</f>
        <v>9.31984466456925</v>
      </c>
      <c r="AI169" s="0" t="n">
        <f aca="false">ABS(Z169)</f>
        <v>7.82254950958941</v>
      </c>
      <c r="AJ169" s="0" t="n">
        <f aca="false">ABS(AA169)</f>
        <v>45.9794342882196</v>
      </c>
      <c r="AK169" s="0" t="n">
        <f aca="false">ABS(AB169)</f>
        <v>141.47851430792</v>
      </c>
      <c r="AL169" s="0" t="n">
        <f aca="false">T169^2</f>
        <v>1446.33759778576</v>
      </c>
      <c r="AM169" s="0" t="n">
        <f aca="false">U169^2</f>
        <v>2939.1272323221</v>
      </c>
      <c r="AN169" s="0" t="n">
        <f aca="false">V169^2</f>
        <v>2129.29376832788</v>
      </c>
      <c r="AO169" s="0" t="n">
        <f aca="false">W169^2</f>
        <v>55.068524139667</v>
      </c>
      <c r="AP169" s="0" t="n">
        <f aca="false">X169^2</f>
        <v>22060.936617528</v>
      </c>
      <c r="AQ169" s="0" t="n">
        <f aca="false">Y169^2</f>
        <v>86.8595045716998</v>
      </c>
      <c r="AR169" s="0" t="n">
        <f aca="false">Z169^2</f>
        <v>61.1922808299775</v>
      </c>
      <c r="AS169" s="0" t="n">
        <f aca="false">AA169^2</f>
        <v>2114.10837746471</v>
      </c>
      <c r="AT169" s="0" t="n">
        <f aca="false">AB169^2</f>
        <v>20016.1700107763</v>
      </c>
      <c r="AU169" s="19" t="n">
        <f aca="false">ABS(T169/$C169)</f>
        <v>0.00809832772767486</v>
      </c>
      <c r="AV169" s="19" t="n">
        <f aca="false">ABS(U169/$C169)</f>
        <v>0.0115443558028814</v>
      </c>
      <c r="AW169" s="19" t="n">
        <f aca="false">ABS(V169/$C169)</f>
        <v>0.00982603488463752</v>
      </c>
      <c r="AX169" s="19" t="n">
        <f aca="false">ABS(W169/$C169)</f>
        <v>0.00158020062337675</v>
      </c>
      <c r="AY169" s="19" t="n">
        <f aca="false">ABS(X169/$C169)</f>
        <v>0.0316280548685616</v>
      </c>
      <c r="AZ169" s="19" t="n">
        <f aca="false">ABS(Y169/$C169)</f>
        <v>0.00198458262166287</v>
      </c>
      <c r="BA169" s="19" t="n">
        <f aca="false">ABS(Z169/$C169)</f>
        <v>0.00166574619777116</v>
      </c>
      <c r="BB169" s="19" t="n">
        <f aca="false">ABS(AA169/$C169)</f>
        <v>0.00979093424048396</v>
      </c>
      <c r="BC169" s="19" t="n">
        <f aca="false">ABS(AB169/$C169)</f>
        <v>0.0301266610055919</v>
      </c>
      <c r="BE169" s="0" t="n">
        <v>4734.06019945635</v>
      </c>
      <c r="BF169" s="0" t="n">
        <v>4750.60620177726</v>
      </c>
      <c r="BG169" s="0" t="n">
        <v>4742.3557344912</v>
      </c>
      <c r="BH169" s="0" t="n">
        <v>4687.58903060206</v>
      </c>
      <c r="BI169" s="0" t="n">
        <v>4847.03749139564</v>
      </c>
      <c r="BJ169" s="0" t="n">
        <v>4704.7052323737</v>
      </c>
      <c r="BK169" s="0" t="n">
        <v>4703.17434867381</v>
      </c>
      <c r="BL169" s="0" t="n">
        <v>4742.18719978198</v>
      </c>
      <c r="BM169" s="0" t="n">
        <v>4839.82859297718</v>
      </c>
      <c r="BN169" s="0" t="n">
        <f aca="false">BE169-$C169</f>
        <v>37.93691245635</v>
      </c>
      <c r="BO169" s="0" t="n">
        <f aca="false">BF169-$C169</f>
        <v>54.4829147772598</v>
      </c>
      <c r="BP169" s="0" t="n">
        <f aca="false">BG169-$C169</f>
        <v>46.2324474911993</v>
      </c>
      <c r="BQ169" s="0" t="n">
        <f aca="false">BH169-$C169</f>
        <v>-8.53425639794023</v>
      </c>
      <c r="BR169" s="0" t="n">
        <f aca="false">BI169-$C169</f>
        <v>150.91420439564</v>
      </c>
      <c r="BS169" s="0" t="n">
        <f aca="false">BJ169-$C169</f>
        <v>8.58194537369945</v>
      </c>
      <c r="BT169" s="0" t="n">
        <f aca="false">BK169-$C169</f>
        <v>7.05106167380927</v>
      </c>
      <c r="BU169" s="0" t="n">
        <f aca="false">BL169-$C169</f>
        <v>46.0639127819795</v>
      </c>
      <c r="BV169" s="0" t="n">
        <f aca="false">BM169-$C169</f>
        <v>143.70530597718</v>
      </c>
      <c r="BW169" s="0" t="n">
        <f aca="false">ABS(BN169)</f>
        <v>37.93691245635</v>
      </c>
      <c r="BX169" s="0" t="n">
        <f aca="false">ABS(BO169)</f>
        <v>54.4829147772598</v>
      </c>
      <c r="BY169" s="0" t="n">
        <f aca="false">ABS(BP169)</f>
        <v>46.2324474911993</v>
      </c>
      <c r="BZ169" s="0" t="n">
        <f aca="false">ABS(BQ169)</f>
        <v>8.53425639794023</v>
      </c>
      <c r="CA169" s="0" t="n">
        <f aca="false">ABS(BR169)</f>
        <v>150.91420439564</v>
      </c>
      <c r="CB169" s="0" t="n">
        <f aca="false">ABS(BS169)</f>
        <v>8.58194537369945</v>
      </c>
      <c r="CC169" s="0" t="n">
        <f aca="false">ABS(BT169)</f>
        <v>7.05106167380927</v>
      </c>
      <c r="CD169" s="0" t="n">
        <f aca="false">ABS(BU169)</f>
        <v>46.0639127819795</v>
      </c>
      <c r="CE169" s="0" t="n">
        <f aca="false">ABS(BV169)</f>
        <v>143.70530597718</v>
      </c>
      <c r="CF169" s="0" t="n">
        <f aca="false">BN169^2</f>
        <v>1439.20932672076</v>
      </c>
      <c r="CG169" s="0" t="n">
        <f aca="false">BO169^2</f>
        <v>2968.38800262615</v>
      </c>
      <c r="CH169" s="0" t="n">
        <f aca="false">BP169^2</f>
        <v>2137.4392010265</v>
      </c>
      <c r="CI169" s="0" t="n">
        <f aca="false">BQ169^2</f>
        <v>72.8335322657837</v>
      </c>
      <c r="CJ169" s="0" t="n">
        <f aca="false">BR169^2</f>
        <v>22775.097088369</v>
      </c>
      <c r="CK169" s="0" t="n">
        <f aca="false">BS169^2</f>
        <v>73.6497863971615</v>
      </c>
      <c r="CL169" s="0" t="n">
        <f aca="false">BT169^2</f>
        <v>49.717470727862</v>
      </c>
      <c r="CM169" s="0" t="n">
        <f aca="false">BU169^2</f>
        <v>2121.88406078582</v>
      </c>
      <c r="CN169" s="0" t="n">
        <f aca="false">BV169^2</f>
        <v>20651.2149659948</v>
      </c>
      <c r="CO169" s="19" t="n">
        <f aca="false">ABS(BN169/$C169)</f>
        <v>0.00807834678475393</v>
      </c>
      <c r="CP169" s="19" t="n">
        <f aca="false">ABS(BO169/$C169)</f>
        <v>0.0116016789695623</v>
      </c>
      <c r="CQ169" s="19" t="n">
        <f aca="false">ABS(BP169/$C169)</f>
        <v>0.00984481127639493</v>
      </c>
      <c r="CR169" s="19" t="n">
        <f aca="false">ABS(BQ169/$C169)</f>
        <v>0.00181729820031936</v>
      </c>
      <c r="CS169" s="19" t="n">
        <f aca="false">ABS(BR169/$C169)</f>
        <v>0.0321359119368533</v>
      </c>
      <c r="CT169" s="19" t="n">
        <f aca="false">ABS(BS169/$C169)</f>
        <v>0.00182745316705318</v>
      </c>
      <c r="CU169" s="19" t="n">
        <f aca="false">ABS(BT169/$C169)</f>
        <v>0.00150146434471331</v>
      </c>
      <c r="CV169" s="19" t="n">
        <f aca="false">ABS(BU169/$C169)</f>
        <v>0.00980892322599194</v>
      </c>
      <c r="CW169" s="19" t="n">
        <f aca="false">ABS(BV169/$C169)</f>
        <v>0.0306008375834159</v>
      </c>
    </row>
    <row r="170" customFormat="false" ht="13.8" hidden="false" customHeight="false" outlineLevel="0" collapsed="false">
      <c r="A170" s="0" t="n">
        <f aca="false">A169+1</f>
        <v>165</v>
      </c>
      <c r="B170" s="0" t="n">
        <f aca="false">B169+1/12</f>
        <v>1961.66666666665</v>
      </c>
      <c r="C170" s="0" t="n">
        <v>4701.914968</v>
      </c>
      <c r="E170" s="0" t="n">
        <v>4764.88601870459</v>
      </c>
      <c r="F170" s="0" t="n">
        <f aca="false">E170-C170</f>
        <v>62.9710507045902</v>
      </c>
      <c r="G170" s="0" t="n">
        <f aca="false">ABS(F170)</f>
        <v>62.9710507045902</v>
      </c>
      <c r="H170" s="0" t="n">
        <f aca="false">F170^2</f>
        <v>3965.35322684007</v>
      </c>
      <c r="I170" s="19" t="n">
        <f aca="false">ABS(F170/C170)</f>
        <v>0.013392639197679</v>
      </c>
      <c r="K170" s="0" t="n">
        <v>4752.73139067939</v>
      </c>
      <c r="L170" s="0" t="n">
        <v>4810.97995685302</v>
      </c>
      <c r="M170" s="0" t="n">
        <v>4783.59133377982</v>
      </c>
      <c r="N170" s="0" t="n">
        <v>4722.24853602044</v>
      </c>
      <c r="O170" s="0" t="n">
        <v>4909.20152953043</v>
      </c>
      <c r="P170" s="0" t="n">
        <v>4797.77524837106</v>
      </c>
      <c r="Q170" s="0" t="n">
        <v>4706.6494965458</v>
      </c>
      <c r="R170" s="0" t="n">
        <v>4759.45331388995</v>
      </c>
      <c r="S170" s="0" t="n">
        <v>4860.14667871223</v>
      </c>
      <c r="T170" s="0" t="n">
        <f aca="false">K170-$C170</f>
        <v>50.8164226793897</v>
      </c>
      <c r="U170" s="0" t="n">
        <f aca="false">L170-$C170</f>
        <v>109.06498885302</v>
      </c>
      <c r="V170" s="0" t="n">
        <f aca="false">M170-$C170</f>
        <v>81.6763657798201</v>
      </c>
      <c r="W170" s="0" t="n">
        <f aca="false">N170-$C170</f>
        <v>20.33356802044</v>
      </c>
      <c r="X170" s="0" t="n">
        <f aca="false">O170-$C170</f>
        <v>207.28656153043</v>
      </c>
      <c r="Y170" s="0" t="n">
        <f aca="false">P170-$C170</f>
        <v>95.8602803710601</v>
      </c>
      <c r="Z170" s="0" t="n">
        <f aca="false">Q170-$C170</f>
        <v>4.73452854579955</v>
      </c>
      <c r="AA170" s="0" t="n">
        <f aca="false">R170-$C170</f>
        <v>57.5383458899496</v>
      </c>
      <c r="AB170" s="0" t="n">
        <f aca="false">S170-$C170</f>
        <v>158.23171071223</v>
      </c>
      <c r="AC170" s="0" t="n">
        <f aca="false">ABS(T170)</f>
        <v>50.8164226793897</v>
      </c>
      <c r="AD170" s="0" t="n">
        <f aca="false">ABS(U170)</f>
        <v>109.06498885302</v>
      </c>
      <c r="AE170" s="0" t="n">
        <f aca="false">ABS(V170)</f>
        <v>81.6763657798201</v>
      </c>
      <c r="AF170" s="0" t="n">
        <f aca="false">ABS(W170)</f>
        <v>20.33356802044</v>
      </c>
      <c r="AG170" s="0" t="n">
        <f aca="false">ABS(X170)</f>
        <v>207.28656153043</v>
      </c>
      <c r="AH170" s="0" t="n">
        <f aca="false">ABS(Y170)</f>
        <v>95.8602803710601</v>
      </c>
      <c r="AI170" s="0" t="n">
        <f aca="false">ABS(Z170)</f>
        <v>4.73452854579955</v>
      </c>
      <c r="AJ170" s="0" t="n">
        <f aca="false">ABS(AA170)</f>
        <v>57.5383458899496</v>
      </c>
      <c r="AK170" s="0" t="n">
        <f aca="false">ABS(AB170)</f>
        <v>158.23171071223</v>
      </c>
      <c r="AL170" s="0" t="n">
        <f aca="false">T170^2</f>
        <v>2582.30881393039</v>
      </c>
      <c r="AM170" s="0" t="n">
        <f aca="false">U170^2</f>
        <v>11895.1717935093</v>
      </c>
      <c r="AN170" s="0" t="n">
        <f aca="false">V170^2</f>
        <v>6671.02872699897</v>
      </c>
      <c r="AO170" s="0" t="n">
        <f aca="false">W170^2</f>
        <v>413.45398844186</v>
      </c>
      <c r="AP170" s="0" t="n">
        <f aca="false">X170^2</f>
        <v>42967.7185911087</v>
      </c>
      <c r="AQ170" s="0" t="n">
        <f aca="false">Y170^2</f>
        <v>9189.19335281825</v>
      </c>
      <c r="AR170" s="0" t="n">
        <f aca="false">Z170^2</f>
        <v>22.4157605509908</v>
      </c>
      <c r="AS170" s="0" t="n">
        <f aca="false">AA170^2</f>
        <v>3310.66124775148</v>
      </c>
      <c r="AT170" s="0" t="n">
        <f aca="false">AB170^2</f>
        <v>25037.2742749188</v>
      </c>
      <c r="AU170" s="19" t="n">
        <f aca="false">ABS(T170/$C170)</f>
        <v>0.0108076013762967</v>
      </c>
      <c r="AV170" s="19" t="n">
        <f aca="false">ABS(U170/$C170)</f>
        <v>0.0231958658536553</v>
      </c>
      <c r="AW170" s="19" t="n">
        <f aca="false">ABS(V170/$C170)</f>
        <v>0.0173708725775963</v>
      </c>
      <c r="AX170" s="19" t="n">
        <f aca="false">ABS(W170/$C170)</f>
        <v>0.00432452908205049</v>
      </c>
      <c r="AY170" s="19" t="n">
        <f aca="false">ABS(X170/$C170)</f>
        <v>0.044085561508698</v>
      </c>
      <c r="AZ170" s="19" t="n">
        <f aca="false">ABS(Y170/$C170)</f>
        <v>0.0203874976522237</v>
      </c>
      <c r="BA170" s="19" t="n">
        <f aca="false">ABS(Z170/$C170)</f>
        <v>0.0010069362330079</v>
      </c>
      <c r="BB170" s="19" t="n">
        <f aca="false">ABS(AA170/$C170)</f>
        <v>0.0122372153221691</v>
      </c>
      <c r="BC170" s="19" t="n">
        <f aca="false">ABS(AB170/$C170)</f>
        <v>0.033652610008711</v>
      </c>
      <c r="BE170" s="0" t="n">
        <v>4752.38961700091</v>
      </c>
      <c r="BF170" s="0" t="n">
        <v>4812.27606355115</v>
      </c>
      <c r="BG170" s="0" t="n">
        <v>4784.11730498413</v>
      </c>
      <c r="BH170" s="0" t="n">
        <v>4721.04962073748</v>
      </c>
      <c r="BI170" s="0" t="n">
        <v>4913.25950998812</v>
      </c>
      <c r="BJ170" s="0" t="n">
        <v>4798.70005437764</v>
      </c>
      <c r="BK170" s="0" t="n">
        <v>4705.01195483257</v>
      </c>
      <c r="BL170" s="0" t="n">
        <v>4759.3005526944</v>
      </c>
      <c r="BM170" s="0" t="n">
        <v>4862.82529513042</v>
      </c>
      <c r="BN170" s="0" t="n">
        <f aca="false">BE170-$C170</f>
        <v>50.4746490009102</v>
      </c>
      <c r="BO170" s="0" t="n">
        <f aca="false">BF170-$C170</f>
        <v>110.36109555115</v>
      </c>
      <c r="BP170" s="0" t="n">
        <f aca="false">BG170-$C170</f>
        <v>82.2023369841299</v>
      </c>
      <c r="BQ170" s="0" t="n">
        <f aca="false">BH170-$C170</f>
        <v>19.1346527374799</v>
      </c>
      <c r="BR170" s="0" t="n">
        <f aca="false">BI170-$C170</f>
        <v>211.34454198812</v>
      </c>
      <c r="BS170" s="0" t="n">
        <f aca="false">BJ170-$C170</f>
        <v>96.7850863776403</v>
      </c>
      <c r="BT170" s="0" t="n">
        <f aca="false">BK170-$C170</f>
        <v>3.09698683257011</v>
      </c>
      <c r="BU170" s="0" t="n">
        <f aca="false">BL170-$C170</f>
        <v>57.3855846943998</v>
      </c>
      <c r="BV170" s="0" t="n">
        <f aca="false">BM170-$C170</f>
        <v>160.91032713042</v>
      </c>
      <c r="BW170" s="0" t="n">
        <f aca="false">ABS(BN170)</f>
        <v>50.4746490009102</v>
      </c>
      <c r="BX170" s="0" t="n">
        <f aca="false">ABS(BO170)</f>
        <v>110.36109555115</v>
      </c>
      <c r="BY170" s="0" t="n">
        <f aca="false">ABS(BP170)</f>
        <v>82.2023369841299</v>
      </c>
      <c r="BZ170" s="0" t="n">
        <f aca="false">ABS(BQ170)</f>
        <v>19.1346527374799</v>
      </c>
      <c r="CA170" s="0" t="n">
        <f aca="false">ABS(BR170)</f>
        <v>211.34454198812</v>
      </c>
      <c r="CB170" s="0" t="n">
        <f aca="false">ABS(BS170)</f>
        <v>96.7850863776403</v>
      </c>
      <c r="CC170" s="0" t="n">
        <f aca="false">ABS(BT170)</f>
        <v>3.09698683257011</v>
      </c>
      <c r="CD170" s="0" t="n">
        <f aca="false">ABS(BU170)</f>
        <v>57.3855846943998</v>
      </c>
      <c r="CE170" s="0" t="n">
        <f aca="false">ABS(BV170)</f>
        <v>160.91032713042</v>
      </c>
      <c r="CF170" s="0" t="n">
        <f aca="false">BN170^2</f>
        <v>2547.69019176508</v>
      </c>
      <c r="CG170" s="0" t="n">
        <f aca="false">BO170^2</f>
        <v>12179.5714112501</v>
      </c>
      <c r="CH170" s="0" t="n">
        <f aca="false">BP170^2</f>
        <v>6757.22420565246</v>
      </c>
      <c r="CI170" s="0" t="n">
        <f aca="false">BQ170^2</f>
        <v>366.134935383946</v>
      </c>
      <c r="CJ170" s="0" t="n">
        <f aca="false">BR170^2</f>
        <v>44666.5154281682</v>
      </c>
      <c r="CK170" s="0" t="n">
        <f aca="false">BS170^2</f>
        <v>9367.35294512728</v>
      </c>
      <c r="CL170" s="0" t="n">
        <f aca="false">BT170^2</f>
        <v>9.59132744111264</v>
      </c>
      <c r="CM170" s="0" t="n">
        <f aca="false">BU170^2</f>
        <v>3293.10533071813</v>
      </c>
      <c r="CN170" s="0" t="n">
        <f aca="false">BV170^2</f>
        <v>25892.1333772188</v>
      </c>
      <c r="CO170" s="19" t="n">
        <f aca="false">ABS(BN170/$C170)</f>
        <v>0.01073491318844</v>
      </c>
      <c r="CP170" s="19" t="n">
        <f aca="false">ABS(BO170/$C170)</f>
        <v>0.0234715209233333</v>
      </c>
      <c r="CQ170" s="19" t="n">
        <f aca="false">ABS(BP170/$C170)</f>
        <v>0.0174827357669337</v>
      </c>
      <c r="CR170" s="19" t="n">
        <f aca="false">ABS(BQ170/$C170)</f>
        <v>0.00406954461484481</v>
      </c>
      <c r="CS170" s="19" t="n">
        <f aca="false">ABS(BR170/$C170)</f>
        <v>0.0449486099656162</v>
      </c>
      <c r="CT170" s="19" t="n">
        <f aca="false">ABS(BS170/$C170)</f>
        <v>0.0205841847494764</v>
      </c>
      <c r="CU170" s="19" t="n">
        <f aca="false">ABS(BT170/$C170)</f>
        <v>0.000658665002162489</v>
      </c>
      <c r="CV170" s="19" t="n">
        <f aca="false">ABS(BU170/$C170)</f>
        <v>0.0122047261775142</v>
      </c>
      <c r="CW170" s="19" t="n">
        <f aca="false">ABS(BV170/$C170)</f>
        <v>0.034222296282585</v>
      </c>
    </row>
    <row r="171" customFormat="false" ht="13.8" hidden="false" customHeight="false" outlineLevel="0" collapsed="false">
      <c r="A171" s="0" t="n">
        <f aca="false">A170+1</f>
        <v>166</v>
      </c>
      <c r="B171" s="0" t="n">
        <f aca="false">B170+1/12</f>
        <v>1961.74999999999</v>
      </c>
      <c r="C171" s="0" t="n">
        <v>4540.471698</v>
      </c>
      <c r="E171" s="0" t="n">
        <v>4693.12888154743</v>
      </c>
      <c r="F171" s="0" t="n">
        <f aca="false">E171-C171</f>
        <v>152.65718354743</v>
      </c>
      <c r="G171" s="0" t="n">
        <f aca="false">ABS(F171)</f>
        <v>152.65718354743</v>
      </c>
      <c r="H171" s="0" t="n">
        <f aca="false">F171^2</f>
        <v>23304.2156886336</v>
      </c>
      <c r="I171" s="19" t="n">
        <f aca="false">ABS(F171/C171)</f>
        <v>0.033621437088722</v>
      </c>
      <c r="K171" s="0" t="n">
        <v>4696.0720344</v>
      </c>
      <c r="L171" s="0" t="n">
        <v>4702.69693772672</v>
      </c>
      <c r="M171" s="0" t="n">
        <v>4713.980733891</v>
      </c>
      <c r="N171" s="0" t="n">
        <v>4647.48611469057</v>
      </c>
      <c r="O171" s="0" t="n">
        <v>4751.08277038201</v>
      </c>
      <c r="P171" s="0" t="n">
        <v>4652.44449555626</v>
      </c>
      <c r="Q171" s="0" t="n">
        <v>4669.10947098323</v>
      </c>
      <c r="R171" s="0" t="n">
        <v>4649.67816563499</v>
      </c>
      <c r="S171" s="0" t="n">
        <v>4720.56847848803</v>
      </c>
      <c r="T171" s="0" t="n">
        <f aca="false">K171-$C171</f>
        <v>155.6003364</v>
      </c>
      <c r="U171" s="0" t="n">
        <f aca="false">L171-$C171</f>
        <v>162.225239726719</v>
      </c>
      <c r="V171" s="0" t="n">
        <f aca="false">M171-$C171</f>
        <v>173.509035891</v>
      </c>
      <c r="W171" s="0" t="n">
        <f aca="false">N171-$C171</f>
        <v>107.014416690569</v>
      </c>
      <c r="X171" s="0" t="n">
        <f aca="false">O171-$C171</f>
        <v>210.611072382009</v>
      </c>
      <c r="Y171" s="0" t="n">
        <f aca="false">P171-$C171</f>
        <v>111.97279755626</v>
      </c>
      <c r="Z171" s="0" t="n">
        <f aca="false">Q171-$C171</f>
        <v>128.637772983229</v>
      </c>
      <c r="AA171" s="0" t="n">
        <f aca="false">R171-$C171</f>
        <v>109.20646763499</v>
      </c>
      <c r="AB171" s="0" t="n">
        <f aca="false">S171-$C171</f>
        <v>180.09678048803</v>
      </c>
      <c r="AC171" s="0" t="n">
        <f aca="false">ABS(T171)</f>
        <v>155.6003364</v>
      </c>
      <c r="AD171" s="0" t="n">
        <f aca="false">ABS(U171)</f>
        <v>162.225239726719</v>
      </c>
      <c r="AE171" s="0" t="n">
        <f aca="false">ABS(V171)</f>
        <v>173.509035891</v>
      </c>
      <c r="AF171" s="0" t="n">
        <f aca="false">ABS(W171)</f>
        <v>107.014416690569</v>
      </c>
      <c r="AG171" s="0" t="n">
        <f aca="false">ABS(X171)</f>
        <v>210.611072382009</v>
      </c>
      <c r="AH171" s="0" t="n">
        <f aca="false">ABS(Y171)</f>
        <v>111.97279755626</v>
      </c>
      <c r="AI171" s="0" t="n">
        <f aca="false">ABS(Z171)</f>
        <v>128.637772983229</v>
      </c>
      <c r="AJ171" s="0" t="n">
        <f aca="false">ABS(AA171)</f>
        <v>109.20646763499</v>
      </c>
      <c r="AK171" s="0" t="n">
        <f aca="false">ABS(AB171)</f>
        <v>180.09678048803</v>
      </c>
      <c r="AL171" s="0" t="n">
        <f aca="false">T171^2</f>
        <v>24211.4646877931</v>
      </c>
      <c r="AM171" s="0" t="n">
        <f aca="false">U171^2</f>
        <v>26317.0284043916</v>
      </c>
      <c r="AN171" s="0" t="n">
        <f aca="false">V171^2</f>
        <v>30105.3855358244</v>
      </c>
      <c r="AO171" s="0" t="n">
        <f aca="false">W171^2</f>
        <v>11452.0853796228</v>
      </c>
      <c r="AP171" s="0" t="n">
        <f aca="false">X171^2</f>
        <v>44357.0238099</v>
      </c>
      <c r="AQ171" s="0" t="n">
        <f aca="false">Y171^2</f>
        <v>12537.9073925752</v>
      </c>
      <c r="AR171" s="0" t="n">
        <f aca="false">Z171^2</f>
        <v>16547.6766380848</v>
      </c>
      <c r="AS171" s="0" t="n">
        <f aca="false">AA171^2</f>
        <v>11926.0525733121</v>
      </c>
      <c r="AT171" s="0" t="n">
        <f aca="false">AB171^2</f>
        <v>32434.8503421537</v>
      </c>
      <c r="AU171" s="19" t="n">
        <f aca="false">ABS(T171/$C171)</f>
        <v>0.0342696412948761</v>
      </c>
      <c r="AV171" s="19" t="n">
        <f aca="false">ABS(U171/$C171)</f>
        <v>0.0357287195068689</v>
      </c>
      <c r="AW171" s="19" t="n">
        <f aca="false">ABS(V171/$C171)</f>
        <v>0.0382138789605115</v>
      </c>
      <c r="AX171" s="19" t="n">
        <f aca="false">ABS(W171/$C171)</f>
        <v>0.0235690086423646</v>
      </c>
      <c r="AY171" s="19" t="n">
        <f aca="false">ABS(X171/$C171)</f>
        <v>0.046385284699557</v>
      </c>
      <c r="AZ171" s="19" t="n">
        <f aca="false">ABS(Y171/$C171)</f>
        <v>0.0246610495569386</v>
      </c>
      <c r="BA171" s="19" t="n">
        <f aca="false">ABS(Z171/$C171)</f>
        <v>0.0283313676506103</v>
      </c>
      <c r="BB171" s="19" t="n">
        <f aca="false">ABS(AA171/$C171)</f>
        <v>0.0240517890868234</v>
      </c>
      <c r="BC171" s="19" t="n">
        <f aca="false">ABS(AB171/$C171)</f>
        <v>0.0396647732805727</v>
      </c>
      <c r="BE171" s="0" t="n">
        <v>4696.10909953156</v>
      </c>
      <c r="BF171" s="0" t="n">
        <v>4702.8174347851</v>
      </c>
      <c r="BG171" s="0" t="n">
        <v>4714.2433354918</v>
      </c>
      <c r="BH171" s="0" t="n">
        <v>4646.91130419203</v>
      </c>
      <c r="BI171" s="0" t="n">
        <v>4751.81262323774</v>
      </c>
      <c r="BJ171" s="0" t="n">
        <v>4651.93212933034</v>
      </c>
      <c r="BK171" s="0" t="n">
        <v>4668.80697816099</v>
      </c>
      <c r="BL171" s="0" t="n">
        <v>4649.1309611293</v>
      </c>
      <c r="BM171" s="0" t="n">
        <v>4720.91404405041</v>
      </c>
      <c r="BN171" s="0" t="n">
        <f aca="false">BE171-$C171</f>
        <v>155.63740153156</v>
      </c>
      <c r="BO171" s="0" t="n">
        <f aca="false">BF171-$C171</f>
        <v>162.3457367851</v>
      </c>
      <c r="BP171" s="0" t="n">
        <f aca="false">BG171-$C171</f>
        <v>173.7716374918</v>
      </c>
      <c r="BQ171" s="0" t="n">
        <f aca="false">BH171-$C171</f>
        <v>106.43960619203</v>
      </c>
      <c r="BR171" s="0" t="n">
        <f aca="false">BI171-$C171</f>
        <v>211.34092523774</v>
      </c>
      <c r="BS171" s="0" t="n">
        <f aca="false">BJ171-$C171</f>
        <v>111.46043133034</v>
      </c>
      <c r="BT171" s="0" t="n">
        <f aca="false">BK171-$C171</f>
        <v>128.33528016099</v>
      </c>
      <c r="BU171" s="0" t="n">
        <f aca="false">BL171-$C171</f>
        <v>108.6592631293</v>
      </c>
      <c r="BV171" s="0" t="n">
        <f aca="false">BM171-$C171</f>
        <v>180.442346050409</v>
      </c>
      <c r="BW171" s="0" t="n">
        <f aca="false">ABS(BN171)</f>
        <v>155.63740153156</v>
      </c>
      <c r="BX171" s="0" t="n">
        <f aca="false">ABS(BO171)</f>
        <v>162.3457367851</v>
      </c>
      <c r="BY171" s="0" t="n">
        <f aca="false">ABS(BP171)</f>
        <v>173.7716374918</v>
      </c>
      <c r="BZ171" s="0" t="n">
        <f aca="false">ABS(BQ171)</f>
        <v>106.43960619203</v>
      </c>
      <c r="CA171" s="0" t="n">
        <f aca="false">ABS(BR171)</f>
        <v>211.34092523774</v>
      </c>
      <c r="CB171" s="0" t="n">
        <f aca="false">ABS(BS171)</f>
        <v>111.46043133034</v>
      </c>
      <c r="CC171" s="0" t="n">
        <f aca="false">ABS(BT171)</f>
        <v>128.33528016099</v>
      </c>
      <c r="CD171" s="0" t="n">
        <f aca="false">ABS(BU171)</f>
        <v>108.6592631293</v>
      </c>
      <c r="CE171" s="0" t="n">
        <f aca="false">ABS(BV171)</f>
        <v>180.442346050409</v>
      </c>
      <c r="CF171" s="0" t="n">
        <f aca="false">BN171^2</f>
        <v>24223.0007554959</v>
      </c>
      <c r="CG171" s="0" t="n">
        <f aca="false">BO171^2</f>
        <v>26356.1382522969</v>
      </c>
      <c r="CH171" s="0" t="n">
        <f aca="false">BP171^2</f>
        <v>30196.5819965815</v>
      </c>
      <c r="CI171" s="0" t="n">
        <f aca="false">BQ171^2</f>
        <v>11329.3897663144</v>
      </c>
      <c r="CJ171" s="0" t="n">
        <f aca="false">BR171^2</f>
        <v>44664.9866803438</v>
      </c>
      <c r="CK171" s="0" t="n">
        <f aca="false">BS171^2</f>
        <v>12423.4277523454</v>
      </c>
      <c r="CL171" s="0" t="n">
        <f aca="false">BT171^2</f>
        <v>16469.9441339998</v>
      </c>
      <c r="CM171" s="0" t="n">
        <f aca="false">BU171^2</f>
        <v>11806.8354638024</v>
      </c>
      <c r="CN171" s="0" t="n">
        <f aca="false">BV171^2</f>
        <v>32559.4402481757</v>
      </c>
      <c r="CO171" s="19" t="n">
        <f aca="false">ABS(BN171/$C171)</f>
        <v>0.0342778045726211</v>
      </c>
      <c r="CP171" s="19" t="n">
        <f aca="false">ABS(BO171/$C171)</f>
        <v>0.0357552579518576</v>
      </c>
      <c r="CQ171" s="19" t="n">
        <f aca="false">ABS(BP171/$C171)</f>
        <v>0.0382717147137683</v>
      </c>
      <c r="CR171" s="19" t="n">
        <f aca="false">ABS(BQ171/$C171)</f>
        <v>0.0234424115536077</v>
      </c>
      <c r="CS171" s="19" t="n">
        <f aca="false">ABS(BR171/$C171)</f>
        <v>0.0465460285394652</v>
      </c>
      <c r="CT171" s="19" t="n">
        <f aca="false">ABS(BS171/$C171)</f>
        <v>0.0245482052843621</v>
      </c>
      <c r="CU171" s="19" t="n">
        <f aca="false">ABS(BT171/$C171)</f>
        <v>0.0282647461975198</v>
      </c>
      <c r="CV171" s="19" t="n">
        <f aca="false">ABS(BU171/$C171)</f>
        <v>0.0239312719815354</v>
      </c>
      <c r="CW171" s="19" t="n">
        <f aca="false">ABS(BV171/$C171)</f>
        <v>0.039740881135739</v>
      </c>
    </row>
    <row r="172" customFormat="false" ht="13.8" hidden="false" customHeight="false" outlineLevel="0" collapsed="false">
      <c r="A172" s="0" t="n">
        <f aca="false">A171+1</f>
        <v>167</v>
      </c>
      <c r="B172" s="0" t="n">
        <f aca="false">B171+1/12</f>
        <v>1961.83333333332</v>
      </c>
      <c r="C172" s="0" t="n">
        <v>4518.387534</v>
      </c>
      <c r="E172" s="0" t="n">
        <v>4556.34977785162</v>
      </c>
      <c r="F172" s="0" t="n">
        <f aca="false">E172-C172</f>
        <v>37.9622438516199</v>
      </c>
      <c r="G172" s="0" t="n">
        <f aca="false">ABS(F172)</f>
        <v>37.9622438516199</v>
      </c>
      <c r="H172" s="0" t="n">
        <f aca="false">F172^2</f>
        <v>1441.13195824985</v>
      </c>
      <c r="I172" s="19" t="n">
        <f aca="false">ABS(F172/C172)</f>
        <v>0.00840172374900587</v>
      </c>
      <c r="K172" s="0" t="n">
        <v>4526.70760197248</v>
      </c>
      <c r="L172" s="0" t="n">
        <v>4585.86197074692</v>
      </c>
      <c r="M172" s="0" t="n">
        <v>4527.91403367812</v>
      </c>
      <c r="N172" s="0" t="n">
        <v>4562.94991277932</v>
      </c>
      <c r="O172" s="0" t="n">
        <v>4486.43089844771</v>
      </c>
      <c r="P172" s="0" t="n">
        <v>4557.88511975446</v>
      </c>
      <c r="Q172" s="0" t="n">
        <v>4607.47473245747</v>
      </c>
      <c r="R172" s="0" t="n">
        <v>4552.52722684349</v>
      </c>
      <c r="S172" s="0" t="n">
        <v>4591.10002251079</v>
      </c>
      <c r="T172" s="0" t="n">
        <f aca="false">K172-$C172</f>
        <v>8.32006797247959</v>
      </c>
      <c r="U172" s="0" t="n">
        <f aca="false">L172-$C172</f>
        <v>67.4744367469193</v>
      </c>
      <c r="V172" s="0" t="n">
        <f aca="false">M172-$C172</f>
        <v>9.52649967811976</v>
      </c>
      <c r="W172" s="0" t="n">
        <f aca="false">N172-$C172</f>
        <v>44.5623787793193</v>
      </c>
      <c r="X172" s="0" t="n">
        <f aca="false">O172-$C172</f>
        <v>-31.9566355522902</v>
      </c>
      <c r="Y172" s="0" t="n">
        <f aca="false">P172-$C172</f>
        <v>39.4975857544596</v>
      </c>
      <c r="Z172" s="0" t="n">
        <f aca="false">Q172-$C172</f>
        <v>89.0871984574696</v>
      </c>
      <c r="AA172" s="0" t="n">
        <f aca="false">R172-$C172</f>
        <v>34.1396928434897</v>
      </c>
      <c r="AB172" s="0" t="n">
        <f aca="false">S172-$C172</f>
        <v>72.7124885107896</v>
      </c>
      <c r="AC172" s="0" t="n">
        <f aca="false">ABS(T172)</f>
        <v>8.32006797247959</v>
      </c>
      <c r="AD172" s="0" t="n">
        <f aca="false">ABS(U172)</f>
        <v>67.4744367469193</v>
      </c>
      <c r="AE172" s="0" t="n">
        <f aca="false">ABS(V172)</f>
        <v>9.52649967811976</v>
      </c>
      <c r="AF172" s="0" t="n">
        <f aca="false">ABS(W172)</f>
        <v>44.5623787793193</v>
      </c>
      <c r="AG172" s="0" t="n">
        <f aca="false">ABS(X172)</f>
        <v>31.9566355522902</v>
      </c>
      <c r="AH172" s="0" t="n">
        <f aca="false">ABS(Y172)</f>
        <v>39.4975857544596</v>
      </c>
      <c r="AI172" s="0" t="n">
        <f aca="false">ABS(Z172)</f>
        <v>89.0871984574696</v>
      </c>
      <c r="AJ172" s="0" t="n">
        <f aca="false">ABS(AA172)</f>
        <v>34.1396928434897</v>
      </c>
      <c r="AK172" s="0" t="n">
        <f aca="false">ABS(AB172)</f>
        <v>72.7124885107896</v>
      </c>
      <c r="AL172" s="0" t="n">
        <f aca="false">T172^2</f>
        <v>69.2235310666807</v>
      </c>
      <c r="AM172" s="0" t="n">
        <f aca="false">U172^2</f>
        <v>4552.79961431401</v>
      </c>
      <c r="AN172" s="0" t="n">
        <f aca="false">V172^2</f>
        <v>90.7541961172159</v>
      </c>
      <c r="AO172" s="0" t="n">
        <f aca="false">W172^2</f>
        <v>1985.80560247152</v>
      </c>
      <c r="AP172" s="0" t="n">
        <f aca="false">X172^2</f>
        <v>1021.2265558219</v>
      </c>
      <c r="AQ172" s="0" t="n">
        <f aca="false">Y172^2</f>
        <v>1560.05928043089</v>
      </c>
      <c r="AR172" s="0" t="n">
        <f aca="false">Z172^2</f>
        <v>7936.52892900058</v>
      </c>
      <c r="AS172" s="0" t="n">
        <f aca="false">AA172^2</f>
        <v>1165.51862744782</v>
      </c>
      <c r="AT172" s="0" t="n">
        <f aca="false">AB172^2</f>
        <v>5287.10598543171</v>
      </c>
      <c r="AU172" s="19" t="n">
        <f aca="false">ABS(T172/$C172)</f>
        <v>0.00184137989711453</v>
      </c>
      <c r="AV172" s="19" t="n">
        <f aca="false">ABS(U172/$C172)</f>
        <v>0.0149333000410396</v>
      </c>
      <c r="AW172" s="19" t="n">
        <f aca="false">ABS(V172/$C172)</f>
        <v>0.00210838481791068</v>
      </c>
      <c r="AX172" s="19" t="n">
        <f aca="false">ABS(W172/$C172)</f>
        <v>0.0098624516918916</v>
      </c>
      <c r="AY172" s="19" t="n">
        <f aca="false">ABS(X172/$C172)</f>
        <v>0.00707257518568796</v>
      </c>
      <c r="AZ172" s="19" t="n">
        <f aca="false">ABS(Y172/$C172)</f>
        <v>0.00874152238099314</v>
      </c>
      <c r="BA172" s="19" t="n">
        <f aca="false">ABS(Z172/$C172)</f>
        <v>0.0197165908827217</v>
      </c>
      <c r="BB172" s="19" t="n">
        <f aca="false">ABS(AA172/$C172)</f>
        <v>0.00755572482143213</v>
      </c>
      <c r="BC172" s="19" t="n">
        <f aca="false">ABS(AB172/$C172)</f>
        <v>0.0160925746106631</v>
      </c>
      <c r="BE172" s="0" t="n">
        <v>4527.21029679784</v>
      </c>
      <c r="BF172" s="0" t="n">
        <v>4585.36148027301</v>
      </c>
      <c r="BG172" s="0" t="n">
        <v>4528.39626890638</v>
      </c>
      <c r="BH172" s="0" t="n">
        <v>4562.83798261305</v>
      </c>
      <c r="BI172" s="0" t="n">
        <v>4487.61663660048</v>
      </c>
      <c r="BJ172" s="0" t="n">
        <v>4557.85908224518</v>
      </c>
      <c r="BK172" s="0" t="n">
        <v>4606.60771614154</v>
      </c>
      <c r="BL172" s="0" t="n">
        <v>4552.59205260457</v>
      </c>
      <c r="BM172" s="0" t="n">
        <v>4590.51070112489</v>
      </c>
      <c r="BN172" s="0" t="n">
        <f aca="false">BE172-$C172</f>
        <v>8.82276279783946</v>
      </c>
      <c r="BO172" s="0" t="n">
        <f aca="false">BF172-$C172</f>
        <v>66.9739462730095</v>
      </c>
      <c r="BP172" s="0" t="n">
        <f aca="false">BG172-$C172</f>
        <v>10.0087349063797</v>
      </c>
      <c r="BQ172" s="0" t="n">
        <f aca="false">BH172-$C172</f>
        <v>44.45044861305</v>
      </c>
      <c r="BR172" s="0" t="n">
        <f aca="false">BI172-$C172</f>
        <v>-30.7708973995204</v>
      </c>
      <c r="BS172" s="0" t="n">
        <f aca="false">BJ172-$C172</f>
        <v>39.4715482451793</v>
      </c>
      <c r="BT172" s="0" t="n">
        <f aca="false">BK172-$C172</f>
        <v>88.2201821415392</v>
      </c>
      <c r="BU172" s="0" t="n">
        <f aca="false">BL172-$C172</f>
        <v>34.2045186045698</v>
      </c>
      <c r="BV172" s="0" t="n">
        <f aca="false">BM172-$C172</f>
        <v>72.1231671248897</v>
      </c>
      <c r="BW172" s="0" t="n">
        <f aca="false">ABS(BN172)</f>
        <v>8.82276279783946</v>
      </c>
      <c r="BX172" s="0" t="n">
        <f aca="false">ABS(BO172)</f>
        <v>66.9739462730095</v>
      </c>
      <c r="BY172" s="0" t="n">
        <f aca="false">ABS(BP172)</f>
        <v>10.0087349063797</v>
      </c>
      <c r="BZ172" s="0" t="n">
        <f aca="false">ABS(BQ172)</f>
        <v>44.45044861305</v>
      </c>
      <c r="CA172" s="0" t="n">
        <f aca="false">ABS(BR172)</f>
        <v>30.7708973995204</v>
      </c>
      <c r="CB172" s="0" t="n">
        <f aca="false">ABS(BS172)</f>
        <v>39.4715482451793</v>
      </c>
      <c r="CC172" s="0" t="n">
        <f aca="false">ABS(BT172)</f>
        <v>88.2201821415392</v>
      </c>
      <c r="CD172" s="0" t="n">
        <f aca="false">ABS(BU172)</f>
        <v>34.2045186045698</v>
      </c>
      <c r="CE172" s="0" t="n">
        <f aca="false">ABS(BV172)</f>
        <v>72.1231671248897</v>
      </c>
      <c r="CF172" s="0" t="n">
        <f aca="false">BN172^2</f>
        <v>77.84114338694</v>
      </c>
      <c r="CG172" s="0" t="n">
        <f aca="false">BO172^2</f>
        <v>4485.50947937996</v>
      </c>
      <c r="CH172" s="0" t="n">
        <f aca="false">BP172^2</f>
        <v>100.174774426183</v>
      </c>
      <c r="CI172" s="0" t="n">
        <f aca="false">BQ172^2</f>
        <v>1975.84238190139</v>
      </c>
      <c r="CJ172" s="0" t="n">
        <f aca="false">BR172^2</f>
        <v>946.848126771814</v>
      </c>
      <c r="CK172" s="0" t="n">
        <f aca="false">BS172^2</f>
        <v>1558.00312087152</v>
      </c>
      <c r="CL172" s="0" t="n">
        <f aca="false">BT172^2</f>
        <v>7782.80053708636</v>
      </c>
      <c r="CM172" s="0" t="n">
        <f aca="false">BU172^2</f>
        <v>1169.94909297036</v>
      </c>
      <c r="CN172" s="0" t="n">
        <f aca="false">BV172^2</f>
        <v>5201.75123612478</v>
      </c>
      <c r="CO172" s="19" t="n">
        <f aca="false">ABS(BN172/$C172)</f>
        <v>0.00195263525570709</v>
      </c>
      <c r="CP172" s="19" t="n">
        <f aca="false">ABS(BO172/$C172)</f>
        <v>0.0148225325448609</v>
      </c>
      <c r="CQ172" s="19" t="n">
        <f aca="false">ABS(BP172/$C172)</f>
        <v>0.00221511210162183</v>
      </c>
      <c r="CR172" s="19" t="n">
        <f aca="false">ABS(BQ172/$C172)</f>
        <v>0.00983767954354689</v>
      </c>
      <c r="CS172" s="19" t="n">
        <f aca="false">ABS(BR172/$C172)</f>
        <v>0.00681015011837194</v>
      </c>
      <c r="CT172" s="19" t="n">
        <f aca="false">ABS(BS172/$C172)</f>
        <v>0.00873575981434945</v>
      </c>
      <c r="CU172" s="19" t="n">
        <f aca="false">ABS(BT172/$C172)</f>
        <v>0.0195247046601686</v>
      </c>
      <c r="CV172" s="19" t="n">
        <f aca="false">ABS(BU172/$C172)</f>
        <v>0.0075700719221605</v>
      </c>
      <c r="CW172" s="19" t="n">
        <f aca="false">ABS(BV172/$C172)</f>
        <v>0.0159621472443828</v>
      </c>
    </row>
    <row r="173" customFormat="false" ht="13.8" hidden="false" customHeight="false" outlineLevel="0" collapsed="false">
      <c r="A173" s="0" t="n">
        <f aca="false">A172+1</f>
        <v>168</v>
      </c>
      <c r="B173" s="0" t="n">
        <f aca="false">B172+1/12</f>
        <v>1961.91666666665</v>
      </c>
      <c r="C173" s="0" t="n">
        <v>4305.024496</v>
      </c>
      <c r="E173" s="0" t="n">
        <v>4461.3451775194</v>
      </c>
      <c r="F173" s="0" t="n">
        <f aca="false">E173-C173</f>
        <v>156.3206815194</v>
      </c>
      <c r="G173" s="0" t="n">
        <f aca="false">ABS(F173)</f>
        <v>156.3206815194</v>
      </c>
      <c r="H173" s="0" t="n">
        <f aca="false">F173^2</f>
        <v>24436.1554706896</v>
      </c>
      <c r="I173" s="19" t="n">
        <f aca="false">ABS(F173/C173)</f>
        <v>0.0363112176631387</v>
      </c>
      <c r="K173" s="0" t="n">
        <v>4443.47462066891</v>
      </c>
      <c r="L173" s="0" t="n">
        <v>4454.70875313335</v>
      </c>
      <c r="M173" s="0" t="n">
        <v>4430.98792174465</v>
      </c>
      <c r="N173" s="0" t="n">
        <v>4482.73181679391</v>
      </c>
      <c r="O173" s="0" t="n">
        <v>4270.60390589563</v>
      </c>
      <c r="P173" s="0" t="n">
        <v>4421.46947221946</v>
      </c>
      <c r="Q173" s="0" t="n">
        <v>4460.86547445205</v>
      </c>
      <c r="R173" s="0" t="n">
        <v>4474.35828066969</v>
      </c>
      <c r="S173" s="0" t="n">
        <v>4498.91930995588</v>
      </c>
      <c r="T173" s="0" t="n">
        <f aca="false">K173-$C173</f>
        <v>138.45012466891</v>
      </c>
      <c r="U173" s="0" t="n">
        <f aca="false">L173-$C173</f>
        <v>149.68425713335</v>
      </c>
      <c r="V173" s="0" t="n">
        <f aca="false">M173-$C173</f>
        <v>125.96342574465</v>
      </c>
      <c r="W173" s="0" t="n">
        <f aca="false">N173-$C173</f>
        <v>177.70732079391</v>
      </c>
      <c r="X173" s="0" t="n">
        <f aca="false">O173-$C173</f>
        <v>-34.4205901043697</v>
      </c>
      <c r="Y173" s="0" t="n">
        <f aca="false">P173-$C173</f>
        <v>116.44497621946</v>
      </c>
      <c r="Z173" s="0" t="n">
        <f aca="false">Q173-$C173</f>
        <v>155.84097845205</v>
      </c>
      <c r="AA173" s="0" t="n">
        <f aca="false">R173-$C173</f>
        <v>169.33378466969</v>
      </c>
      <c r="AB173" s="0" t="n">
        <f aca="false">S173-$C173</f>
        <v>193.89481395588</v>
      </c>
      <c r="AC173" s="0" t="n">
        <f aca="false">ABS(T173)</f>
        <v>138.45012466891</v>
      </c>
      <c r="AD173" s="0" t="n">
        <f aca="false">ABS(U173)</f>
        <v>149.68425713335</v>
      </c>
      <c r="AE173" s="0" t="n">
        <f aca="false">ABS(V173)</f>
        <v>125.96342574465</v>
      </c>
      <c r="AF173" s="0" t="n">
        <f aca="false">ABS(W173)</f>
        <v>177.70732079391</v>
      </c>
      <c r="AG173" s="0" t="n">
        <f aca="false">ABS(X173)</f>
        <v>34.4205901043697</v>
      </c>
      <c r="AH173" s="0" t="n">
        <f aca="false">ABS(Y173)</f>
        <v>116.44497621946</v>
      </c>
      <c r="AI173" s="0" t="n">
        <f aca="false">ABS(Z173)</f>
        <v>155.84097845205</v>
      </c>
      <c r="AJ173" s="0" t="n">
        <f aca="false">ABS(AA173)</f>
        <v>169.33378466969</v>
      </c>
      <c r="AK173" s="0" t="n">
        <f aca="false">ABS(AB173)</f>
        <v>193.89481395588</v>
      </c>
      <c r="AL173" s="0" t="n">
        <f aca="false">T173^2</f>
        <v>19168.4370208366</v>
      </c>
      <c r="AM173" s="0" t="n">
        <f aca="false">U173^2</f>
        <v>22405.3768335628</v>
      </c>
      <c r="AN173" s="0" t="n">
        <f aca="false">V173^2</f>
        <v>15866.7846253279</v>
      </c>
      <c r="AO173" s="0" t="n">
        <f aca="false">W173^2</f>
        <v>31579.8918637497</v>
      </c>
      <c r="AP173" s="0" t="n">
        <f aca="false">X173^2</f>
        <v>1184.77702313303</v>
      </c>
      <c r="AQ173" s="0" t="n">
        <f aca="false">Y173^2</f>
        <v>13559.4324867506</v>
      </c>
      <c r="AR173" s="0" t="n">
        <f aca="false">Z173^2</f>
        <v>24286.4105648923</v>
      </c>
      <c r="AS173" s="0" t="n">
        <f aca="false">AA173^2</f>
        <v>28673.9306305611</v>
      </c>
      <c r="AT173" s="0" t="n">
        <f aca="false">AB173^2</f>
        <v>37595.1988789852</v>
      </c>
      <c r="AU173" s="19" t="n">
        <f aca="false">ABS(T173/$C173)</f>
        <v>0.0321601247095227</v>
      </c>
      <c r="AV173" s="19" t="n">
        <f aca="false">ABS(U173/$C173)</f>
        <v>0.0347696644403363</v>
      </c>
      <c r="AW173" s="19" t="n">
        <f aca="false">ABS(V173/$C173)</f>
        <v>0.0292596304299059</v>
      </c>
      <c r="AX173" s="19" t="n">
        <f aca="false">ABS(W173/$C173)</f>
        <v>0.0412790498541932</v>
      </c>
      <c r="AY173" s="19" t="n">
        <f aca="false">ABS(X173/$C173)</f>
        <v>0.00799544581833466</v>
      </c>
      <c r="AZ173" s="19" t="n">
        <f aca="false">ABS(Y173/$C173)</f>
        <v>0.0270486210537595</v>
      </c>
      <c r="BA173" s="19" t="n">
        <f aca="false">ABS(Z173/$C173)</f>
        <v>0.0361997890132442</v>
      </c>
      <c r="BB173" s="19" t="n">
        <f aca="false">ABS(AA173/$C173)</f>
        <v>0.0393339886514072</v>
      </c>
      <c r="BC173" s="19" t="n">
        <f aca="false">ABS(AB173/$C173)</f>
        <v>0.0450391894717521</v>
      </c>
      <c r="BE173" s="0" t="n">
        <v>4444.14469880521</v>
      </c>
      <c r="BF173" s="0" t="n">
        <v>4454.95759388977</v>
      </c>
      <c r="BG173" s="0" t="n">
        <v>4432.12620375471</v>
      </c>
      <c r="BH173" s="0" t="n">
        <v>4481.92989889585</v>
      </c>
      <c r="BI173" s="0" t="n">
        <v>4277.75598049935</v>
      </c>
      <c r="BJ173" s="0" t="n">
        <v>4422.96466000317</v>
      </c>
      <c r="BK173" s="0" t="n">
        <v>4460.88346149856</v>
      </c>
      <c r="BL173" s="0" t="n">
        <v>4473.870338633</v>
      </c>
      <c r="BM173" s="0" t="n">
        <v>4497.5104224295</v>
      </c>
      <c r="BN173" s="0" t="n">
        <f aca="false">BE173-$C173</f>
        <v>139.12020280521</v>
      </c>
      <c r="BO173" s="0" t="n">
        <f aca="false">BF173-$C173</f>
        <v>149.93309788977</v>
      </c>
      <c r="BP173" s="0" t="n">
        <f aca="false">BG173-$C173</f>
        <v>127.10170775471</v>
      </c>
      <c r="BQ173" s="0" t="n">
        <f aca="false">BH173-$C173</f>
        <v>176.90540289585</v>
      </c>
      <c r="BR173" s="0" t="n">
        <f aca="false">BI173-$C173</f>
        <v>-27.2685155006502</v>
      </c>
      <c r="BS173" s="0" t="n">
        <f aca="false">BJ173-$C173</f>
        <v>117.94016400317</v>
      </c>
      <c r="BT173" s="0" t="n">
        <f aca="false">BK173-$C173</f>
        <v>155.85896549856</v>
      </c>
      <c r="BU173" s="0" t="n">
        <f aca="false">BL173-$C173</f>
        <v>168.845842633</v>
      </c>
      <c r="BV173" s="0" t="n">
        <f aca="false">BM173-$C173</f>
        <v>192.4859264295</v>
      </c>
      <c r="BW173" s="0" t="n">
        <f aca="false">ABS(BN173)</f>
        <v>139.12020280521</v>
      </c>
      <c r="BX173" s="0" t="n">
        <f aca="false">ABS(BO173)</f>
        <v>149.93309788977</v>
      </c>
      <c r="BY173" s="0" t="n">
        <f aca="false">ABS(BP173)</f>
        <v>127.10170775471</v>
      </c>
      <c r="BZ173" s="0" t="n">
        <f aca="false">ABS(BQ173)</f>
        <v>176.90540289585</v>
      </c>
      <c r="CA173" s="0" t="n">
        <f aca="false">ABS(BR173)</f>
        <v>27.2685155006502</v>
      </c>
      <c r="CB173" s="0" t="n">
        <f aca="false">ABS(BS173)</f>
        <v>117.94016400317</v>
      </c>
      <c r="CC173" s="0" t="n">
        <f aca="false">ABS(BT173)</f>
        <v>155.85896549856</v>
      </c>
      <c r="CD173" s="0" t="n">
        <f aca="false">ABS(BU173)</f>
        <v>168.845842633</v>
      </c>
      <c r="CE173" s="0" t="n">
        <f aca="false">ABS(BV173)</f>
        <v>192.4859264295</v>
      </c>
      <c r="CF173" s="0" t="n">
        <f aca="false">BN173^2</f>
        <v>19354.4308285628</v>
      </c>
      <c r="CG173" s="0" t="n">
        <f aca="false">BO173^2</f>
        <v>22479.9338428233</v>
      </c>
      <c r="CH173" s="0" t="n">
        <f aca="false">BP173^2</f>
        <v>16154.8441141638</v>
      </c>
      <c r="CI173" s="0" t="n">
        <f aca="false">BQ173^2</f>
        <v>31295.521573743</v>
      </c>
      <c r="CJ173" s="0" t="n">
        <f aca="false">BR173^2</f>
        <v>743.571937609201</v>
      </c>
      <c r="CK173" s="0" t="n">
        <f aca="false">BS173^2</f>
        <v>13909.8822850947</v>
      </c>
      <c r="CL173" s="0" t="n">
        <f aca="false">BT173^2</f>
        <v>24292.0171262813</v>
      </c>
      <c r="CM173" s="0" t="n">
        <f aca="false">BU173^2</f>
        <v>28508.9185744477</v>
      </c>
      <c r="CN173" s="0" t="n">
        <f aca="false">BV173^2</f>
        <v>37050.8318734229</v>
      </c>
      <c r="CO173" s="19" t="n">
        <f aca="false">ABS(BN173/$C173)</f>
        <v>0.0323157749588814</v>
      </c>
      <c r="CP173" s="19" t="n">
        <f aca="false">ABS(BO173/$C173)</f>
        <v>0.0348274668423085</v>
      </c>
      <c r="CQ173" s="19" t="n">
        <f aca="false">ABS(BP173/$C173)</f>
        <v>0.0295240382192499</v>
      </c>
      <c r="CR173" s="19" t="n">
        <f aca="false">ABS(BQ173/$C173)</f>
        <v>0.0410927749796119</v>
      </c>
      <c r="CS173" s="19" t="n">
        <f aca="false">ABS(BR173/$C173)</f>
        <v>0.00633411390016212</v>
      </c>
      <c r="CT173" s="19" t="n">
        <f aca="false">ABS(BS173/$C173)</f>
        <v>0.0273959333129813</v>
      </c>
      <c r="CU173" s="19" t="n">
        <f aca="false">ABS(BT173/$C173)</f>
        <v>0.0362039671651996</v>
      </c>
      <c r="CV173" s="19" t="n">
        <f aca="false">ABS(BU173/$C173)</f>
        <v>0.0392206461983867</v>
      </c>
      <c r="CW173" s="19" t="n">
        <f aca="false">ABS(BV173/$C173)</f>
        <v>0.0447119236158472</v>
      </c>
    </row>
    <row r="174" customFormat="false" ht="13.8" hidden="false" customHeight="false" outlineLevel="0" collapsed="false">
      <c r="A174" s="0" t="n">
        <f aca="false">A173+1</f>
        <v>169</v>
      </c>
      <c r="B174" s="0" t="n">
        <f aca="false">B173+1/12</f>
        <v>1961.99999999999</v>
      </c>
      <c r="C174" s="0" t="n">
        <v>4348.47824</v>
      </c>
      <c r="E174" s="0" t="n">
        <v>4396.10754799849</v>
      </c>
      <c r="F174" s="0" t="n">
        <f aca="false">E174-C174</f>
        <v>47.6293079984898</v>
      </c>
      <c r="G174" s="0" t="n">
        <f aca="false">ABS(F174)</f>
        <v>47.6293079984898</v>
      </c>
      <c r="H174" s="0" t="n">
        <f aca="false">F174^2</f>
        <v>2268.55098041501</v>
      </c>
      <c r="I174" s="19" t="n">
        <f aca="false">ABS(F174/C174)</f>
        <v>0.0109530979275384</v>
      </c>
      <c r="K174" s="0" t="n">
        <v>4412.06913907844</v>
      </c>
      <c r="L174" s="0" t="n">
        <v>4408.53974747386</v>
      </c>
      <c r="M174" s="0" t="n">
        <v>4383.66068945623</v>
      </c>
      <c r="N174" s="0" t="n">
        <v>4379.11142535276</v>
      </c>
      <c r="O174" s="0" t="n">
        <v>4127.8536608707</v>
      </c>
      <c r="P174" s="0" t="n">
        <v>4361.48561375723</v>
      </c>
      <c r="Q174" s="0" t="n">
        <v>4455.9913541114</v>
      </c>
      <c r="R174" s="0" t="n">
        <v>4353.01143367587</v>
      </c>
      <c r="S174" s="0" t="n">
        <v>4392.81199622681</v>
      </c>
      <c r="T174" s="0" t="n">
        <f aca="false">K174-$C174</f>
        <v>63.5908990784392</v>
      </c>
      <c r="U174" s="0" t="n">
        <f aca="false">L174-$C174</f>
        <v>60.0615074738598</v>
      </c>
      <c r="V174" s="0" t="n">
        <f aca="false">M174-$C174</f>
        <v>35.1824494562297</v>
      </c>
      <c r="W174" s="0" t="n">
        <f aca="false">N174-$C174</f>
        <v>30.6331853527599</v>
      </c>
      <c r="X174" s="0" t="n">
        <f aca="false">O174-$C174</f>
        <v>-220.6245791293</v>
      </c>
      <c r="Y174" s="0" t="n">
        <f aca="false">P174-$C174</f>
        <v>13.0073737572293</v>
      </c>
      <c r="Z174" s="0" t="n">
        <f aca="false">Q174-$C174</f>
        <v>107.5131141114</v>
      </c>
      <c r="AA174" s="0" t="n">
        <f aca="false">R174-$C174</f>
        <v>4.53319367586937</v>
      </c>
      <c r="AB174" s="0" t="n">
        <f aca="false">S174-$C174</f>
        <v>44.3337562268098</v>
      </c>
      <c r="AC174" s="0" t="n">
        <f aca="false">ABS(T174)</f>
        <v>63.5908990784392</v>
      </c>
      <c r="AD174" s="0" t="n">
        <f aca="false">ABS(U174)</f>
        <v>60.0615074738598</v>
      </c>
      <c r="AE174" s="0" t="n">
        <f aca="false">ABS(V174)</f>
        <v>35.1824494562297</v>
      </c>
      <c r="AF174" s="0" t="n">
        <f aca="false">ABS(W174)</f>
        <v>30.6331853527599</v>
      </c>
      <c r="AG174" s="0" t="n">
        <f aca="false">ABS(X174)</f>
        <v>220.6245791293</v>
      </c>
      <c r="AH174" s="0" t="n">
        <f aca="false">ABS(Y174)</f>
        <v>13.0073737572293</v>
      </c>
      <c r="AI174" s="0" t="n">
        <f aca="false">ABS(Z174)</f>
        <v>107.5131141114</v>
      </c>
      <c r="AJ174" s="0" t="n">
        <f aca="false">ABS(AA174)</f>
        <v>4.53319367586937</v>
      </c>
      <c r="AK174" s="0" t="n">
        <f aca="false">ABS(AB174)</f>
        <v>44.3337562268098</v>
      </c>
      <c r="AL174" s="0" t="n">
        <f aca="false">T174^2</f>
        <v>4043.80244560424</v>
      </c>
      <c r="AM174" s="0" t="n">
        <f aca="false">U174^2</f>
        <v>3607.38468003252</v>
      </c>
      <c r="AN174" s="0" t="n">
        <f aca="false">V174^2</f>
        <v>1237.80474974016</v>
      </c>
      <c r="AO174" s="0" t="n">
        <f aca="false">W174^2</f>
        <v>938.392044856546</v>
      </c>
      <c r="AP174" s="0" t="n">
        <f aca="false">X174^2</f>
        <v>48675.2049159809</v>
      </c>
      <c r="AQ174" s="0" t="n">
        <f aca="false">Y174^2</f>
        <v>169.191772060257</v>
      </c>
      <c r="AR174" s="0" t="n">
        <f aca="false">Z174^2</f>
        <v>11559.0697059309</v>
      </c>
      <c r="AS174" s="0" t="n">
        <f aca="false">AA174^2</f>
        <v>20.5498449029421</v>
      </c>
      <c r="AT174" s="0" t="n">
        <f aca="false">AB174^2</f>
        <v>1965.4819411782</v>
      </c>
      <c r="AU174" s="19" t="n">
        <f aca="false">ABS(T174/$C174)</f>
        <v>0.0146237133012405</v>
      </c>
      <c r="AV174" s="19" t="n">
        <f aca="false">ABS(U174/$C174)</f>
        <v>0.0138120749740392</v>
      </c>
      <c r="AW174" s="19" t="n">
        <f aca="false">ABS(V174/$C174)</f>
        <v>0.00809074980129761</v>
      </c>
      <c r="AX174" s="19" t="n">
        <f aca="false">ABS(W174/$C174)</f>
        <v>0.00704457597855196</v>
      </c>
      <c r="AY174" s="19" t="n">
        <f aca="false">ABS(X174/$C174)</f>
        <v>0.0507360430368158</v>
      </c>
      <c r="AZ174" s="19" t="n">
        <f aca="false">ABS(Y174/$C174)</f>
        <v>0.00299124729142595</v>
      </c>
      <c r="BA174" s="19" t="n">
        <f aca="false">ABS(Z174/$C174)</f>
        <v>0.0247243077181405</v>
      </c>
      <c r="BB174" s="19" t="n">
        <f aca="false">ABS(AA174/$C174)</f>
        <v>0.00104247817872809</v>
      </c>
      <c r="BC174" s="19" t="n">
        <f aca="false">ABS(AB174/$C174)</f>
        <v>0.0101952346958994</v>
      </c>
      <c r="BE174" s="0" t="n">
        <v>4411.24535826569</v>
      </c>
      <c r="BF174" s="0" t="n">
        <v>4407.89811924665</v>
      </c>
      <c r="BG174" s="0" t="n">
        <v>4384.30307424073</v>
      </c>
      <c r="BH174" s="0" t="n">
        <v>4379.98859854036</v>
      </c>
      <c r="BI174" s="0" t="n">
        <v>4141.69829603617</v>
      </c>
      <c r="BJ174" s="0" t="n">
        <v>4363.2724585013</v>
      </c>
      <c r="BK174" s="0" t="n">
        <v>4452.90073925832</v>
      </c>
      <c r="BL174" s="0" t="n">
        <v>4355.23563249824</v>
      </c>
      <c r="BM174" s="0" t="n">
        <v>4392.9820802932</v>
      </c>
      <c r="BN174" s="0" t="n">
        <f aca="false">BE174-$C174</f>
        <v>62.7671182656895</v>
      </c>
      <c r="BO174" s="0" t="n">
        <f aca="false">BF174-$C174</f>
        <v>59.4198792466495</v>
      </c>
      <c r="BP174" s="0" t="n">
        <f aca="false">BG174-$C174</f>
        <v>35.8248342407296</v>
      </c>
      <c r="BQ174" s="0" t="n">
        <f aca="false">BH174-$C174</f>
        <v>31.5103585403594</v>
      </c>
      <c r="BR174" s="0" t="n">
        <f aca="false">BI174-$C174</f>
        <v>-206.77994396383</v>
      </c>
      <c r="BS174" s="0" t="n">
        <f aca="false">BJ174-$C174</f>
        <v>14.7942185012998</v>
      </c>
      <c r="BT174" s="0" t="n">
        <f aca="false">BK174-$C174</f>
        <v>104.422499258319</v>
      </c>
      <c r="BU174" s="0" t="n">
        <f aca="false">BL174-$C174</f>
        <v>6.75739249823982</v>
      </c>
      <c r="BV174" s="0" t="n">
        <f aca="false">BM174-$C174</f>
        <v>44.5038402931996</v>
      </c>
      <c r="BW174" s="0" t="n">
        <f aca="false">ABS(BN174)</f>
        <v>62.7671182656895</v>
      </c>
      <c r="BX174" s="0" t="n">
        <f aca="false">ABS(BO174)</f>
        <v>59.4198792466495</v>
      </c>
      <c r="BY174" s="0" t="n">
        <f aca="false">ABS(BP174)</f>
        <v>35.8248342407296</v>
      </c>
      <c r="BZ174" s="0" t="n">
        <f aca="false">ABS(BQ174)</f>
        <v>31.5103585403594</v>
      </c>
      <c r="CA174" s="0" t="n">
        <f aca="false">ABS(BR174)</f>
        <v>206.77994396383</v>
      </c>
      <c r="CB174" s="0" t="n">
        <f aca="false">ABS(BS174)</f>
        <v>14.7942185012998</v>
      </c>
      <c r="CC174" s="0" t="n">
        <f aca="false">ABS(BT174)</f>
        <v>104.422499258319</v>
      </c>
      <c r="CD174" s="0" t="n">
        <f aca="false">ABS(BU174)</f>
        <v>6.75739249823982</v>
      </c>
      <c r="CE174" s="0" t="n">
        <f aca="false">ABS(BV174)</f>
        <v>44.5038402931996</v>
      </c>
      <c r="CF174" s="0" t="n">
        <f aca="false">BN174^2</f>
        <v>3939.71113537906</v>
      </c>
      <c r="CG174" s="0" t="n">
        <f aca="false">BO174^2</f>
        <v>3530.72204968641</v>
      </c>
      <c r="CH174" s="0" t="n">
        <f aca="false">BP174^2</f>
        <v>1283.41874837575</v>
      </c>
      <c r="CI174" s="0" t="n">
        <f aca="false">BQ174^2</f>
        <v>992.902695342004</v>
      </c>
      <c r="CJ174" s="0" t="n">
        <f aca="false">BR174^2</f>
        <v>42757.9452256848</v>
      </c>
      <c r="CK174" s="0" t="n">
        <f aca="false">BS174^2</f>
        <v>218.868901064202</v>
      </c>
      <c r="CL174" s="0" t="n">
        <f aca="false">BT174^2</f>
        <v>10904.0583513537</v>
      </c>
      <c r="CM174" s="0" t="n">
        <f aca="false">BU174^2</f>
        <v>45.6623533752679</v>
      </c>
      <c r="CN174" s="0" t="n">
        <f aca="false">BV174^2</f>
        <v>1980.59180084261</v>
      </c>
      <c r="CO174" s="19" t="n">
        <f aca="false">ABS(BN174/$C174)</f>
        <v>0.0144342721295737</v>
      </c>
      <c r="CP174" s="19" t="n">
        <f aca="false">ABS(BO174/$C174)</f>
        <v>0.013664522613926</v>
      </c>
      <c r="CQ174" s="19" t="n">
        <f aca="false">ABS(BP174/$C174)</f>
        <v>0.00823847614349035</v>
      </c>
      <c r="CR174" s="19" t="n">
        <f aca="false">ABS(BQ174/$C174)</f>
        <v>0.00724629555473146</v>
      </c>
      <c r="CS174" s="19" t="n">
        <f aca="false">ABS(BR174/$C174)</f>
        <v>0.0475522545017567</v>
      </c>
      <c r="CT174" s="19" t="n">
        <f aca="false">ABS(BS174/$C174)</f>
        <v>0.00340215994763803</v>
      </c>
      <c r="CU174" s="19" t="n">
        <f aca="false">ABS(BT174/$C174)</f>
        <v>0.0240135729087427</v>
      </c>
      <c r="CV174" s="19" t="n">
        <f aca="false">ABS(BU174/$C174)</f>
        <v>0.00155396718697699</v>
      </c>
      <c r="CW174" s="19" t="n">
        <f aca="false">ABS(BV174/$C174)</f>
        <v>0.0102343481643368</v>
      </c>
    </row>
    <row r="175" customFormat="false" ht="13.8" hidden="false" customHeight="false" outlineLevel="0" collapsed="false">
      <c r="A175" s="0" t="n">
        <f aca="false">A174+1</f>
        <v>170</v>
      </c>
      <c r="B175" s="0" t="n">
        <f aca="false">B174+1/12</f>
        <v>1962.08333333332</v>
      </c>
      <c r="C175" s="0" t="n">
        <v>4619.963251</v>
      </c>
      <c r="E175" s="0" t="n">
        <v>4436.92152441818</v>
      </c>
      <c r="F175" s="0" t="n">
        <f aca="false">E175-C175</f>
        <v>-183.041726581821</v>
      </c>
      <c r="G175" s="0" t="n">
        <f aca="false">ABS(F175)</f>
        <v>183.041726581821</v>
      </c>
      <c r="H175" s="0" t="n">
        <f aca="false">F175^2</f>
        <v>33504.2736700539</v>
      </c>
      <c r="I175" s="19" t="n">
        <f aca="false">ABS(F175/C175)</f>
        <v>0.0396197364864755</v>
      </c>
      <c r="K175" s="0" t="n">
        <v>4464.61367923688</v>
      </c>
      <c r="L175" s="0" t="n">
        <v>4406.25624949132</v>
      </c>
      <c r="M175" s="0" t="n">
        <v>4472.37160099197</v>
      </c>
      <c r="N175" s="0" t="n">
        <v>4404.9960172143</v>
      </c>
      <c r="O175" s="0" t="n">
        <v>4236.73486573633</v>
      </c>
      <c r="P175" s="0" t="n">
        <v>4460.53760376078</v>
      </c>
      <c r="Q175" s="0" t="n">
        <v>4428.09676929211</v>
      </c>
      <c r="R175" s="0" t="n">
        <v>4395.81813915027</v>
      </c>
      <c r="S175" s="0" t="n">
        <v>4419.48042412426</v>
      </c>
      <c r="T175" s="0" t="n">
        <f aca="false">K175-$C175</f>
        <v>-155.34957176312</v>
      </c>
      <c r="U175" s="0" t="n">
        <f aca="false">L175-$C175</f>
        <v>-213.70700150868</v>
      </c>
      <c r="V175" s="0" t="n">
        <f aca="false">M175-$C175</f>
        <v>-147.59165000803</v>
      </c>
      <c r="W175" s="0" t="n">
        <f aca="false">N175-$C175</f>
        <v>-214.9672337857</v>
      </c>
      <c r="X175" s="0" t="n">
        <f aca="false">O175-$C175</f>
        <v>-383.22838526367</v>
      </c>
      <c r="Y175" s="0" t="n">
        <f aca="false">P175-$C175</f>
        <v>-159.42564723922</v>
      </c>
      <c r="Z175" s="0" t="n">
        <f aca="false">Q175-$C175</f>
        <v>-191.86648170789</v>
      </c>
      <c r="AA175" s="0" t="n">
        <f aca="false">R175-$C175</f>
        <v>-224.14511184973</v>
      </c>
      <c r="AB175" s="0" t="n">
        <f aca="false">S175-$C175</f>
        <v>-200.48282687574</v>
      </c>
      <c r="AC175" s="0" t="n">
        <f aca="false">ABS(T175)</f>
        <v>155.34957176312</v>
      </c>
      <c r="AD175" s="0" t="n">
        <f aca="false">ABS(U175)</f>
        <v>213.70700150868</v>
      </c>
      <c r="AE175" s="0" t="n">
        <f aca="false">ABS(V175)</f>
        <v>147.59165000803</v>
      </c>
      <c r="AF175" s="0" t="n">
        <f aca="false">ABS(W175)</f>
        <v>214.9672337857</v>
      </c>
      <c r="AG175" s="0" t="n">
        <f aca="false">ABS(X175)</f>
        <v>383.22838526367</v>
      </c>
      <c r="AH175" s="0" t="n">
        <f aca="false">ABS(Y175)</f>
        <v>159.42564723922</v>
      </c>
      <c r="AI175" s="0" t="n">
        <f aca="false">ABS(Z175)</f>
        <v>191.86648170789</v>
      </c>
      <c r="AJ175" s="0" t="n">
        <f aca="false">ABS(AA175)</f>
        <v>224.14511184973</v>
      </c>
      <c r="AK175" s="0" t="n">
        <f aca="false">ABS(AB175)</f>
        <v>200.48282687574</v>
      </c>
      <c r="AL175" s="0" t="n">
        <f aca="false">T175^2</f>
        <v>24133.4894469849</v>
      </c>
      <c r="AM175" s="0" t="n">
        <f aca="false">U175^2</f>
        <v>45670.682493831</v>
      </c>
      <c r="AN175" s="0" t="n">
        <f aca="false">V175^2</f>
        <v>21783.2951520929</v>
      </c>
      <c r="AO175" s="0" t="n">
        <f aca="false">W175^2</f>
        <v>46210.9116014758</v>
      </c>
      <c r="AP175" s="0" t="n">
        <f aca="false">X175^2</f>
        <v>146863.9952718</v>
      </c>
      <c r="AQ175" s="0" t="n">
        <f aca="false">Y175^2</f>
        <v>25416.5369976442</v>
      </c>
      <c r="AR175" s="0" t="n">
        <f aca="false">Z175^2</f>
        <v>36812.746802964</v>
      </c>
      <c r="AS175" s="0" t="n">
        <f aca="false">AA175^2</f>
        <v>50241.0311661279</v>
      </c>
      <c r="AT175" s="0" t="n">
        <f aca="false">AB175^2</f>
        <v>40193.363872088</v>
      </c>
      <c r="AU175" s="19" t="n">
        <f aca="false">ABS(T175/$C175)</f>
        <v>0.0336257159035822</v>
      </c>
      <c r="AV175" s="19" t="n">
        <f aca="false">ABS(U175/$C175)</f>
        <v>0.0462572946792219</v>
      </c>
      <c r="AW175" s="19" t="n">
        <f aca="false">ABS(V175/$C175)</f>
        <v>0.0319464987034446</v>
      </c>
      <c r="AX175" s="19" t="n">
        <f aca="false">ABS(W175/$C175)</f>
        <v>0.0465300743981403</v>
      </c>
      <c r="AY175" s="19" t="n">
        <f aca="false">ABS(X175/$C175)</f>
        <v>0.0829505267559686</v>
      </c>
      <c r="AZ175" s="19" t="n">
        <f aca="false">ABS(Y175/$C175)</f>
        <v>0.0345079903405535</v>
      </c>
      <c r="BA175" s="19" t="n">
        <f aca="false">ABS(Z175/$C175)</f>
        <v>0.041529871837479</v>
      </c>
      <c r="BB175" s="19" t="n">
        <f aca="false">ABS(AA175/$C175)</f>
        <v>0.0485166438934791</v>
      </c>
      <c r="BC175" s="19" t="n">
        <f aca="false">ABS(AB175/$C175)</f>
        <v>0.0433948964490878</v>
      </c>
      <c r="BE175" s="0" t="n">
        <v>4463.42720828451</v>
      </c>
      <c r="BF175" s="0" t="n">
        <v>4407.57010383691</v>
      </c>
      <c r="BG175" s="0" t="n">
        <v>4470.85274171974</v>
      </c>
      <c r="BH175" s="0" t="n">
        <v>4406.36386623815</v>
      </c>
      <c r="BI175" s="0" t="n">
        <v>4245.31186731436</v>
      </c>
      <c r="BJ175" s="0" t="n">
        <v>4459.52577234743</v>
      </c>
      <c r="BK175" s="0" t="n">
        <v>4428.47486611005</v>
      </c>
      <c r="BL175" s="0" t="n">
        <v>4397.57921455173</v>
      </c>
      <c r="BM175" s="0" t="n">
        <v>4420.22768843113</v>
      </c>
      <c r="BN175" s="0" t="n">
        <f aca="false">BE175-$C175</f>
        <v>-156.53604271549</v>
      </c>
      <c r="BO175" s="0" t="n">
        <f aca="false">BF175-$C175</f>
        <v>-212.39314716309</v>
      </c>
      <c r="BP175" s="0" t="n">
        <f aca="false">BG175-$C175</f>
        <v>-149.11050928026</v>
      </c>
      <c r="BQ175" s="0" t="n">
        <f aca="false">BH175-$C175</f>
        <v>-213.59938476185</v>
      </c>
      <c r="BR175" s="0" t="n">
        <f aca="false">BI175-$C175</f>
        <v>-374.65138368564</v>
      </c>
      <c r="BS175" s="0" t="n">
        <f aca="false">BJ175-$C175</f>
        <v>-160.43747865257</v>
      </c>
      <c r="BT175" s="0" t="n">
        <f aca="false">BK175-$C175</f>
        <v>-191.48838488995</v>
      </c>
      <c r="BU175" s="0" t="n">
        <f aca="false">BL175-$C175</f>
        <v>-222.38403644827</v>
      </c>
      <c r="BV175" s="0" t="n">
        <f aca="false">BM175-$C175</f>
        <v>-199.73556256887</v>
      </c>
      <c r="BW175" s="0" t="n">
        <f aca="false">ABS(BN175)</f>
        <v>156.53604271549</v>
      </c>
      <c r="BX175" s="0" t="n">
        <f aca="false">ABS(BO175)</f>
        <v>212.39314716309</v>
      </c>
      <c r="BY175" s="0" t="n">
        <f aca="false">ABS(BP175)</f>
        <v>149.11050928026</v>
      </c>
      <c r="BZ175" s="0" t="n">
        <f aca="false">ABS(BQ175)</f>
        <v>213.59938476185</v>
      </c>
      <c r="CA175" s="0" t="n">
        <f aca="false">ABS(BR175)</f>
        <v>374.65138368564</v>
      </c>
      <c r="CB175" s="0" t="n">
        <f aca="false">ABS(BS175)</f>
        <v>160.43747865257</v>
      </c>
      <c r="CC175" s="0" t="n">
        <f aca="false">ABS(BT175)</f>
        <v>191.48838488995</v>
      </c>
      <c r="CD175" s="0" t="n">
        <f aca="false">ABS(BU175)</f>
        <v>222.38403644827</v>
      </c>
      <c r="CE175" s="0" t="n">
        <f aca="false">ABS(BV175)</f>
        <v>199.73556256887</v>
      </c>
      <c r="CF175" s="0" t="n">
        <f aca="false">BN175^2</f>
        <v>24503.5326690257</v>
      </c>
      <c r="CG175" s="0" t="n">
        <f aca="false">BO175^2</f>
        <v>45110.8489618422</v>
      </c>
      <c r="CH175" s="0" t="n">
        <f aca="false">BP175^2</f>
        <v>22233.9439778185</v>
      </c>
      <c r="CI175" s="0" t="n">
        <f aca="false">BQ175^2</f>
        <v>45624.6971706409</v>
      </c>
      <c r="CJ175" s="0" t="n">
        <f aca="false">BR175^2</f>
        <v>140363.659297565</v>
      </c>
      <c r="CK175" s="0" t="n">
        <f aca="false">BS175^2</f>
        <v>25740.184556394</v>
      </c>
      <c r="CL175" s="0" t="n">
        <f aca="false">BT175^2</f>
        <v>36667.8015477616</v>
      </c>
      <c r="CM175" s="0" t="n">
        <f aca="false">BU175^2</f>
        <v>49454.6596670256</v>
      </c>
      <c r="CN175" s="0" t="n">
        <f aca="false">BV175^2</f>
        <v>39894.2949547029</v>
      </c>
      <c r="CO175" s="19" t="n">
        <f aca="false">ABS(BN175/$C175)</f>
        <v>0.0338825298408182</v>
      </c>
      <c r="CP175" s="19" t="n">
        <f aca="false">ABS(BO175/$C175)</f>
        <v>0.0459729083596325</v>
      </c>
      <c r="CQ175" s="19" t="n">
        <f aca="false">ABS(BP175/$C175)</f>
        <v>0.0322752587367403</v>
      </c>
      <c r="CR175" s="19" t="n">
        <f aca="false">ABS(BQ175/$C175)</f>
        <v>0.0462340008257886</v>
      </c>
      <c r="CS175" s="19" t="n">
        <f aca="false">ABS(BR175/$C175)</f>
        <v>0.08109401814063</v>
      </c>
      <c r="CT175" s="19" t="n">
        <f aca="false">ABS(BS175/$C175)</f>
        <v>0.0347270032110851</v>
      </c>
      <c r="CU175" s="19" t="n">
        <f aca="false">ABS(BT175/$C175)</f>
        <v>0.041448032048416</v>
      </c>
      <c r="CV175" s="19" t="n">
        <f aca="false">ABS(BU175/$C175)</f>
        <v>0.0481354557095517</v>
      </c>
      <c r="CW175" s="19" t="n">
        <f aca="false">ABS(BV175/$C175)</f>
        <v>0.0432331496415342</v>
      </c>
    </row>
    <row r="176" customFormat="false" ht="13.8" hidden="false" customHeight="false" outlineLevel="0" collapsed="false">
      <c r="A176" s="0" t="n">
        <f aca="false">A175+1</f>
        <v>171</v>
      </c>
      <c r="B176" s="0" t="n">
        <f aca="false">B175+1/12</f>
        <v>1962.16666666665</v>
      </c>
      <c r="C176" s="0" t="n">
        <v>4799.703841</v>
      </c>
      <c r="E176" s="0" t="n">
        <v>4589.37691549458</v>
      </c>
      <c r="F176" s="0" t="n">
        <f aca="false">E176-C176</f>
        <v>-210.326925505419</v>
      </c>
      <c r="G176" s="0" t="n">
        <f aca="false">ABS(F176)</f>
        <v>210.326925505419</v>
      </c>
      <c r="H176" s="0" t="n">
        <f aca="false">F176^2</f>
        <v>44237.4155925622</v>
      </c>
      <c r="I176" s="19" t="n">
        <f aca="false">ABS(F176/C176)</f>
        <v>0.0438208132153417</v>
      </c>
      <c r="K176" s="0" t="n">
        <v>4586.51254521494</v>
      </c>
      <c r="L176" s="0" t="n">
        <v>4558.25766871459</v>
      </c>
      <c r="M176" s="0" t="n">
        <v>4585.91140370142</v>
      </c>
      <c r="N176" s="0" t="n">
        <v>4627.65683741336</v>
      </c>
      <c r="O176" s="0" t="n">
        <v>4581.34430422755</v>
      </c>
      <c r="P176" s="0" t="n">
        <v>4614.94355880476</v>
      </c>
      <c r="Q176" s="0" t="n">
        <v>4563.05958206973</v>
      </c>
      <c r="R176" s="0" t="n">
        <v>4592.53181603507</v>
      </c>
      <c r="S176" s="0" t="n">
        <v>4570.17203448573</v>
      </c>
      <c r="T176" s="0" t="n">
        <f aca="false">K176-$C176</f>
        <v>-213.19129578506</v>
      </c>
      <c r="U176" s="0" t="n">
        <f aca="false">L176-$C176</f>
        <v>-241.446172285409</v>
      </c>
      <c r="V176" s="0" t="n">
        <f aca="false">M176-$C176</f>
        <v>-213.79243729858</v>
      </c>
      <c r="W176" s="0" t="n">
        <f aca="false">N176-$C176</f>
        <v>-172.047003586639</v>
      </c>
      <c r="X176" s="0" t="n">
        <f aca="false">O176-$C176</f>
        <v>-218.359536772449</v>
      </c>
      <c r="Y176" s="0" t="n">
        <f aca="false">P176-$C176</f>
        <v>-184.76028219524</v>
      </c>
      <c r="Z176" s="0" t="n">
        <f aca="false">Q176-$C176</f>
        <v>-236.64425893027</v>
      </c>
      <c r="AA176" s="0" t="n">
        <f aca="false">R176-$C176</f>
        <v>-207.17202496493</v>
      </c>
      <c r="AB176" s="0" t="n">
        <f aca="false">S176-$C176</f>
        <v>-229.531806514269</v>
      </c>
      <c r="AC176" s="0" t="n">
        <f aca="false">ABS(T176)</f>
        <v>213.19129578506</v>
      </c>
      <c r="AD176" s="0" t="n">
        <f aca="false">ABS(U176)</f>
        <v>241.446172285409</v>
      </c>
      <c r="AE176" s="0" t="n">
        <f aca="false">ABS(V176)</f>
        <v>213.79243729858</v>
      </c>
      <c r="AF176" s="0" t="n">
        <f aca="false">ABS(W176)</f>
        <v>172.047003586639</v>
      </c>
      <c r="AG176" s="0" t="n">
        <f aca="false">ABS(X176)</f>
        <v>218.359536772449</v>
      </c>
      <c r="AH176" s="0" t="n">
        <f aca="false">ABS(Y176)</f>
        <v>184.76028219524</v>
      </c>
      <c r="AI176" s="0" t="n">
        <f aca="false">ABS(Z176)</f>
        <v>236.64425893027</v>
      </c>
      <c r="AJ176" s="0" t="n">
        <f aca="false">ABS(AA176)</f>
        <v>207.17202496493</v>
      </c>
      <c r="AK176" s="0" t="n">
        <f aca="false">ABS(AB176)</f>
        <v>229.531806514269</v>
      </c>
      <c r="AL176" s="0" t="n">
        <f aca="false">T176^2</f>
        <v>45450.5285985129</v>
      </c>
      <c r="AM176" s="0" t="n">
        <f aca="false">U176^2</f>
        <v>58296.2541112756</v>
      </c>
      <c r="AN176" s="0" t="n">
        <f aca="false">V176^2</f>
        <v>45707.2062460672</v>
      </c>
      <c r="AO176" s="0" t="n">
        <f aca="false">W176^2</f>
        <v>29600.171443141</v>
      </c>
      <c r="AP176" s="0" t="n">
        <f aca="false">X176^2</f>
        <v>47680.8872994786</v>
      </c>
      <c r="AQ176" s="0" t="n">
        <f aca="false">Y176^2</f>
        <v>34136.3618768646</v>
      </c>
      <c r="AR176" s="0" t="n">
        <f aca="false">Z176^2</f>
        <v>56000.5052846565</v>
      </c>
      <c r="AS176" s="0" t="n">
        <f aca="false">AA176^2</f>
        <v>42920.2479280695</v>
      </c>
      <c r="AT176" s="0" t="n">
        <f aca="false">AB176^2</f>
        <v>52684.8502017039</v>
      </c>
      <c r="AU176" s="19" t="n">
        <f aca="false">ABS(T176/$C176)</f>
        <v>0.0444175938448412</v>
      </c>
      <c r="AV176" s="19" t="n">
        <f aca="false">ABS(U176/$C176)</f>
        <v>0.0503043896631555</v>
      </c>
      <c r="AW176" s="19" t="n">
        <f aca="false">ABS(V176/$C176)</f>
        <v>0.0445428393877809</v>
      </c>
      <c r="AX176" s="19" t="n">
        <f aca="false">ABS(W176/$C176)</f>
        <v>0.0358453373970671</v>
      </c>
      <c r="AY176" s="19" t="n">
        <f aca="false">ABS(X176/$C176)</f>
        <v>0.0454943771545206</v>
      </c>
      <c r="AZ176" s="19" t="n">
        <f aca="false">ABS(Y176/$C176)</f>
        <v>0.0384941005353251</v>
      </c>
      <c r="BA176" s="19" t="n">
        <f aca="false">ABS(Z176/$C176)</f>
        <v>0.0493039293193065</v>
      </c>
      <c r="BB176" s="19" t="n">
        <f aca="false">ABS(AA176/$C176)</f>
        <v>0.0431635017134246</v>
      </c>
      <c r="BC176" s="19" t="n">
        <f aca="false">ABS(AB176/$C176)</f>
        <v>0.0478220769693248</v>
      </c>
      <c r="BE176" s="0" t="n">
        <v>4586.54118241925</v>
      </c>
      <c r="BF176" s="0" t="n">
        <v>4558.56879058125</v>
      </c>
      <c r="BG176" s="0" t="n">
        <v>4585.94605095705</v>
      </c>
      <c r="BH176" s="0" t="n">
        <v>4627.27412504094</v>
      </c>
      <c r="BI176" s="0" t="n">
        <v>4581.4246121164</v>
      </c>
      <c r="BJ176" s="0" t="n">
        <v>4614.68795037544</v>
      </c>
      <c r="BK176" s="0" t="n">
        <v>4563.32269569708</v>
      </c>
      <c r="BL176" s="0" t="n">
        <v>4592.50027418728</v>
      </c>
      <c r="BM176" s="0" t="n">
        <v>4570.36403972515</v>
      </c>
      <c r="BN176" s="0" t="n">
        <f aca="false">BE176-$C176</f>
        <v>-213.16265858075</v>
      </c>
      <c r="BO176" s="0" t="n">
        <f aca="false">BF176-$C176</f>
        <v>-241.135050418749</v>
      </c>
      <c r="BP176" s="0" t="n">
        <f aca="false">BG176-$C176</f>
        <v>-213.75779004295</v>
      </c>
      <c r="BQ176" s="0" t="n">
        <f aca="false">BH176-$C176</f>
        <v>-172.42971595906</v>
      </c>
      <c r="BR176" s="0" t="n">
        <f aca="false">BI176-$C176</f>
        <v>-218.2792288836</v>
      </c>
      <c r="BS176" s="0" t="n">
        <f aca="false">BJ176-$C176</f>
        <v>-185.01589062456</v>
      </c>
      <c r="BT176" s="0" t="n">
        <f aca="false">BK176-$C176</f>
        <v>-236.381145302919</v>
      </c>
      <c r="BU176" s="0" t="n">
        <f aca="false">BL176-$C176</f>
        <v>-207.203566812719</v>
      </c>
      <c r="BV176" s="0" t="n">
        <f aca="false">BM176-$C176</f>
        <v>-229.339801274849</v>
      </c>
      <c r="BW176" s="0" t="n">
        <f aca="false">ABS(BN176)</f>
        <v>213.16265858075</v>
      </c>
      <c r="BX176" s="0" t="n">
        <f aca="false">ABS(BO176)</f>
        <v>241.135050418749</v>
      </c>
      <c r="BY176" s="0" t="n">
        <f aca="false">ABS(BP176)</f>
        <v>213.75779004295</v>
      </c>
      <c r="BZ176" s="0" t="n">
        <f aca="false">ABS(BQ176)</f>
        <v>172.42971595906</v>
      </c>
      <c r="CA176" s="0" t="n">
        <f aca="false">ABS(BR176)</f>
        <v>218.2792288836</v>
      </c>
      <c r="CB176" s="0" t="n">
        <f aca="false">ABS(BS176)</f>
        <v>185.01589062456</v>
      </c>
      <c r="CC176" s="0" t="n">
        <f aca="false">ABS(BT176)</f>
        <v>236.381145302919</v>
      </c>
      <c r="CD176" s="0" t="n">
        <f aca="false">ABS(BU176)</f>
        <v>207.203566812719</v>
      </c>
      <c r="CE176" s="0" t="n">
        <f aca="false">ABS(BV176)</f>
        <v>229.339801274849</v>
      </c>
      <c r="CF176" s="0" t="n">
        <f aca="false">BN176^2</f>
        <v>45438.3190132133</v>
      </c>
      <c r="CG176" s="0" t="n">
        <f aca="false">BO176^2</f>
        <v>58146.1125404528</v>
      </c>
      <c r="CH176" s="0" t="n">
        <f aca="false">BP176^2</f>
        <v>45692.3928040457</v>
      </c>
      <c r="CI176" s="0" t="n">
        <f aca="false">BQ176^2</f>
        <v>29732.006945722</v>
      </c>
      <c r="CJ176" s="0" t="n">
        <f aca="false">BR176^2</f>
        <v>47645.821762019</v>
      </c>
      <c r="CK176" s="0" t="n">
        <f aca="false">BS176^2</f>
        <v>34230.879783599</v>
      </c>
      <c r="CL176" s="0" t="n">
        <f aca="false">BT176^2</f>
        <v>55876.0458547199</v>
      </c>
      <c r="CM176" s="0" t="n">
        <f aca="false">BU176^2</f>
        <v>42933.318099913</v>
      </c>
      <c r="CN176" s="0" t="n">
        <f aca="false">BV176^2</f>
        <v>52596.7444487874</v>
      </c>
      <c r="CO176" s="19" t="n">
        <f aca="false">ABS(BN176/$C176)</f>
        <v>0.0444116273924796</v>
      </c>
      <c r="CP176" s="19" t="n">
        <f aca="false">ABS(BO176/$C176)</f>
        <v>0.0502395686081555</v>
      </c>
      <c r="CQ176" s="19" t="n">
        <f aca="false">ABS(BP176/$C176)</f>
        <v>0.0445356207641383</v>
      </c>
      <c r="CR176" s="19" t="n">
        <f aca="false">ABS(BQ176/$C176)</f>
        <v>0.0359250740610564</v>
      </c>
      <c r="CS176" s="19" t="n">
        <f aca="false">ABS(BR176/$C176)</f>
        <v>0.0454776453119919</v>
      </c>
      <c r="CT176" s="19" t="n">
        <f aca="false">ABS(BS176/$C176)</f>
        <v>0.0385473555772576</v>
      </c>
      <c r="CU176" s="19" t="n">
        <f aca="false">ABS(BT176/$C176)</f>
        <v>0.0492491105979716</v>
      </c>
      <c r="CV176" s="19" t="n">
        <f aca="false">ABS(BU176/$C176)</f>
        <v>0.0431700733371822</v>
      </c>
      <c r="CW176" s="19" t="n">
        <f aca="false">ABS(BV176/$C176)</f>
        <v>0.0477820734095681</v>
      </c>
    </row>
    <row r="177" customFormat="false" ht="13.8" hidden="false" customHeight="false" outlineLevel="0" collapsed="false">
      <c r="A177" s="0" t="n">
        <f aca="false">A176+1</f>
        <v>172</v>
      </c>
      <c r="B177" s="0" t="n">
        <f aca="false">B176+1/12</f>
        <v>1962.24999999999</v>
      </c>
      <c r="C177" s="0" t="n">
        <v>4568.922109</v>
      </c>
      <c r="E177" s="0" t="n">
        <v>4689.65173472817</v>
      </c>
      <c r="F177" s="0" t="n">
        <f aca="false">E177-C177</f>
        <v>120.72962572817</v>
      </c>
      <c r="G177" s="0" t="n">
        <f aca="false">ABS(F177)</f>
        <v>120.72962572817</v>
      </c>
      <c r="H177" s="0" t="n">
        <f aca="false">F177^2</f>
        <v>14575.6425284639</v>
      </c>
      <c r="I177" s="19" t="n">
        <f aca="false">ABS(F177/C177)</f>
        <v>0.0264240936588419</v>
      </c>
      <c r="K177" s="0" t="n">
        <v>4689.28793209723</v>
      </c>
      <c r="L177" s="0" t="n">
        <v>4638.44135678089</v>
      </c>
      <c r="M177" s="0" t="n">
        <v>4679.43301148293</v>
      </c>
      <c r="N177" s="0" t="n">
        <v>4670.82996435108</v>
      </c>
      <c r="O177" s="0" t="n">
        <v>4727.04180522382</v>
      </c>
      <c r="P177" s="0" t="n">
        <v>4656.7636396731</v>
      </c>
      <c r="Q177" s="0" t="n">
        <v>4667.46647188785</v>
      </c>
      <c r="R177" s="0" t="n">
        <v>4702.92475262172</v>
      </c>
      <c r="S177" s="0" t="n">
        <v>4629.32999918289</v>
      </c>
      <c r="T177" s="0" t="n">
        <f aca="false">K177-$C177</f>
        <v>120.36582309723</v>
      </c>
      <c r="U177" s="0" t="n">
        <f aca="false">L177-$C177</f>
        <v>69.5192477808896</v>
      </c>
      <c r="V177" s="0" t="n">
        <f aca="false">M177-$C177</f>
        <v>110.51090248293</v>
      </c>
      <c r="W177" s="0" t="n">
        <f aca="false">N177-$C177</f>
        <v>101.90785535108</v>
      </c>
      <c r="X177" s="0" t="n">
        <f aca="false">O177-$C177</f>
        <v>158.11969622382</v>
      </c>
      <c r="Y177" s="0" t="n">
        <f aca="false">P177-$C177</f>
        <v>87.8415306731004</v>
      </c>
      <c r="Z177" s="0" t="n">
        <f aca="false">Q177-$C177</f>
        <v>98.5443628878502</v>
      </c>
      <c r="AA177" s="0" t="n">
        <f aca="false">R177-$C177</f>
        <v>134.002643621719</v>
      </c>
      <c r="AB177" s="0" t="n">
        <f aca="false">S177-$C177</f>
        <v>60.4078901828898</v>
      </c>
      <c r="AC177" s="0" t="n">
        <f aca="false">ABS(T177)</f>
        <v>120.36582309723</v>
      </c>
      <c r="AD177" s="0" t="n">
        <f aca="false">ABS(U177)</f>
        <v>69.5192477808896</v>
      </c>
      <c r="AE177" s="0" t="n">
        <f aca="false">ABS(V177)</f>
        <v>110.51090248293</v>
      </c>
      <c r="AF177" s="0" t="n">
        <f aca="false">ABS(W177)</f>
        <v>101.90785535108</v>
      </c>
      <c r="AG177" s="0" t="n">
        <f aca="false">ABS(X177)</f>
        <v>158.11969622382</v>
      </c>
      <c r="AH177" s="0" t="n">
        <f aca="false">ABS(Y177)</f>
        <v>87.8415306731004</v>
      </c>
      <c r="AI177" s="0" t="n">
        <f aca="false">ABS(Z177)</f>
        <v>98.5443628878502</v>
      </c>
      <c r="AJ177" s="0" t="n">
        <f aca="false">ABS(AA177)</f>
        <v>134.002643621719</v>
      </c>
      <c r="AK177" s="0" t="n">
        <f aca="false">ABS(AB177)</f>
        <v>60.4078901828898</v>
      </c>
      <c r="AL177" s="0" t="n">
        <f aca="false">T177^2</f>
        <v>14487.9313698736</v>
      </c>
      <c r="AM177" s="0" t="n">
        <f aca="false">U177^2</f>
        <v>4832.92581202072</v>
      </c>
      <c r="AN177" s="0" t="n">
        <f aca="false">V177^2</f>
        <v>12212.6595675916</v>
      </c>
      <c r="AO177" s="0" t="n">
        <f aca="false">W177^2</f>
        <v>10385.2109822566</v>
      </c>
      <c r="AP177" s="0" t="n">
        <f aca="false">X177^2</f>
        <v>25001.8383339131</v>
      </c>
      <c r="AQ177" s="0" t="n">
        <f aca="false">Y177^2</f>
        <v>7716.13451099323</v>
      </c>
      <c r="AR177" s="0" t="n">
        <f aca="false">Z177^2</f>
        <v>9710.9914569723</v>
      </c>
      <c r="AS177" s="0" t="n">
        <f aca="false">AA177^2</f>
        <v>17956.7084976096</v>
      </c>
      <c r="AT177" s="0" t="n">
        <f aca="false">AB177^2</f>
        <v>3649.11319634807</v>
      </c>
      <c r="AU177" s="19" t="n">
        <f aca="false">ABS(T177/$C177)</f>
        <v>0.0263444681755751</v>
      </c>
      <c r="AV177" s="19" t="n">
        <f aca="false">ABS(U177/$C177)</f>
        <v>0.0152156780357335</v>
      </c>
      <c r="AW177" s="19" t="n">
        <f aca="false">ABS(V177/$C177)</f>
        <v>0.0241875216618907</v>
      </c>
      <c r="AX177" s="19" t="n">
        <f aca="false">ABS(W177/$C177)</f>
        <v>0.0223045727022432</v>
      </c>
      <c r="AY177" s="19" t="n">
        <f aca="false">ABS(X177/$C177)</f>
        <v>0.0346076585355561</v>
      </c>
      <c r="AZ177" s="19" t="n">
        <f aca="false">ABS(Y177/$C177)</f>
        <v>0.0192258761645482</v>
      </c>
      <c r="BA177" s="19" t="n">
        <f aca="false">ABS(Z177/$C177)</f>
        <v>0.021568405093563</v>
      </c>
      <c r="BB177" s="19" t="n">
        <f aca="false">ABS(AA177/$C177)</f>
        <v>0.0293291591375033</v>
      </c>
      <c r="BC177" s="19" t="n">
        <f aca="false">ABS(AB177/$C177)</f>
        <v>0.0132214751623565</v>
      </c>
      <c r="BE177" s="0" t="n">
        <v>4689.28371522139</v>
      </c>
      <c r="BF177" s="0" t="n">
        <v>4637.84777172244</v>
      </c>
      <c r="BG177" s="0" t="n">
        <v>4679.3145651508</v>
      </c>
      <c r="BH177" s="0" t="n">
        <v>4670.61179916431</v>
      </c>
      <c r="BI177" s="0" t="n">
        <v>4727.47519759604</v>
      </c>
      <c r="BJ177" s="0" t="n">
        <v>4656.38243018768</v>
      </c>
      <c r="BK177" s="0" t="n">
        <v>4667.20932009426</v>
      </c>
      <c r="BL177" s="0" t="n">
        <v>4703.07860161518</v>
      </c>
      <c r="BM177" s="0" t="n">
        <v>4628.63080338792</v>
      </c>
      <c r="BN177" s="0" t="n">
        <f aca="false">BE177-$C177</f>
        <v>120.36160622139</v>
      </c>
      <c r="BO177" s="0" t="n">
        <f aca="false">BF177-$C177</f>
        <v>68.9256627224395</v>
      </c>
      <c r="BP177" s="0" t="n">
        <f aca="false">BG177-$C177</f>
        <v>110.3924561508</v>
      </c>
      <c r="BQ177" s="0" t="n">
        <f aca="false">BH177-$C177</f>
        <v>101.689690164309</v>
      </c>
      <c r="BR177" s="0" t="n">
        <f aca="false">BI177-$C177</f>
        <v>158.55308859604</v>
      </c>
      <c r="BS177" s="0" t="n">
        <f aca="false">BJ177-$C177</f>
        <v>87.4603211876802</v>
      </c>
      <c r="BT177" s="0" t="n">
        <f aca="false">BK177-$C177</f>
        <v>98.2872110942599</v>
      </c>
      <c r="BU177" s="0" t="n">
        <f aca="false">BL177-$C177</f>
        <v>134.15649261518</v>
      </c>
      <c r="BV177" s="0" t="n">
        <f aca="false">BM177-$C177</f>
        <v>59.7086943879203</v>
      </c>
      <c r="BW177" s="0" t="n">
        <f aca="false">ABS(BN177)</f>
        <v>120.36160622139</v>
      </c>
      <c r="BX177" s="0" t="n">
        <f aca="false">ABS(BO177)</f>
        <v>68.9256627224395</v>
      </c>
      <c r="BY177" s="0" t="n">
        <f aca="false">ABS(BP177)</f>
        <v>110.3924561508</v>
      </c>
      <c r="BZ177" s="0" t="n">
        <f aca="false">ABS(BQ177)</f>
        <v>101.689690164309</v>
      </c>
      <c r="CA177" s="0" t="n">
        <f aca="false">ABS(BR177)</f>
        <v>158.55308859604</v>
      </c>
      <c r="CB177" s="0" t="n">
        <f aca="false">ABS(BS177)</f>
        <v>87.4603211876802</v>
      </c>
      <c r="CC177" s="0" t="n">
        <f aca="false">ABS(BT177)</f>
        <v>98.2872110942599</v>
      </c>
      <c r="CD177" s="0" t="n">
        <f aca="false">ABS(BU177)</f>
        <v>134.15649261518</v>
      </c>
      <c r="CE177" s="0" t="n">
        <f aca="false">ABS(BV177)</f>
        <v>59.7086943879203</v>
      </c>
      <c r="CF177" s="0" t="n">
        <f aca="false">BN177^2</f>
        <v>14486.9162521929</v>
      </c>
      <c r="CG177" s="0" t="n">
        <f aca="false">BO177^2</f>
        <v>4750.74698172748</v>
      </c>
      <c r="CH177" s="0" t="n">
        <f aca="false">BP177^2</f>
        <v>12186.4943750063</v>
      </c>
      <c r="CI177" s="0" t="n">
        <f aca="false">BQ177^2</f>
        <v>10340.7930857133</v>
      </c>
      <c r="CJ177" s="0" t="n">
        <f aca="false">BR177^2</f>
        <v>25139.0819033436</v>
      </c>
      <c r="CK177" s="0" t="n">
        <f aca="false">BS177^2</f>
        <v>7649.30778225218</v>
      </c>
      <c r="CL177" s="0" t="n">
        <f aca="false">BT177^2</f>
        <v>9660.3758646876</v>
      </c>
      <c r="CM177" s="0" t="n">
        <f aca="false">BU177^2</f>
        <v>17997.9645108067</v>
      </c>
      <c r="CN177" s="0" t="n">
        <f aca="false">BV177^2</f>
        <v>3565.12818551007</v>
      </c>
      <c r="CO177" s="19" t="n">
        <f aca="false">ABS(BN177/$C177)</f>
        <v>0.0263435452279419</v>
      </c>
      <c r="CP177" s="19" t="n">
        <f aca="false">ABS(BO177/$C177)</f>
        <v>0.0150857600716526</v>
      </c>
      <c r="CQ177" s="19" t="n">
        <f aca="false">ABS(BP177/$C177)</f>
        <v>0.0241615973127112</v>
      </c>
      <c r="CR177" s="19" t="n">
        <f aca="false">ABS(BQ177/$C177)</f>
        <v>0.0222568228869557</v>
      </c>
      <c r="CS177" s="19" t="n">
        <f aca="false">ABS(BR177/$C177)</f>
        <v>0.0347025151257695</v>
      </c>
      <c r="CT177" s="19" t="n">
        <f aca="false">ABS(BS177/$C177)</f>
        <v>0.0191424408429726</v>
      </c>
      <c r="CU177" s="19" t="n">
        <f aca="false">ABS(BT177/$C177)</f>
        <v>0.0215121222794864</v>
      </c>
      <c r="CV177" s="19" t="n">
        <f aca="false">ABS(BU177/$C177)</f>
        <v>0.0293628320673087</v>
      </c>
      <c r="CW177" s="19" t="n">
        <f aca="false">ABS(BV177/$C177)</f>
        <v>0.0130684421759581</v>
      </c>
    </row>
    <row r="178" customFormat="false" ht="13.8" hidden="false" customHeight="false" outlineLevel="0" collapsed="false">
      <c r="A178" s="0" t="n">
        <f aca="false">A177+1</f>
        <v>173</v>
      </c>
      <c r="B178" s="0" t="n">
        <f aca="false">B177+1/12</f>
        <v>1962.33333333332</v>
      </c>
      <c r="C178" s="0" t="n">
        <v>4800.716424</v>
      </c>
      <c r="E178" s="0" t="n">
        <v>4755.3840417285</v>
      </c>
      <c r="F178" s="0" t="n">
        <f aca="false">E178-C178</f>
        <v>-45.3323822715001</v>
      </c>
      <c r="G178" s="0" t="n">
        <f aca="false">ABS(F178)</f>
        <v>45.3323822715001</v>
      </c>
      <c r="H178" s="0" t="n">
        <f aca="false">F178^2</f>
        <v>2055.02488240942</v>
      </c>
      <c r="I178" s="19" t="n">
        <f aca="false">ABS(F178/C178)</f>
        <v>0.00944283691593864</v>
      </c>
      <c r="K178" s="0" t="n">
        <v>4751.77228639916</v>
      </c>
      <c r="L178" s="0" t="n">
        <v>4733.92772591505</v>
      </c>
      <c r="M178" s="0" t="n">
        <v>4744.91731665609</v>
      </c>
      <c r="N178" s="0" t="n">
        <v>4732.57561556875</v>
      </c>
      <c r="O178" s="0" t="n">
        <v>4902.23330394365</v>
      </c>
      <c r="P178" s="0" t="n">
        <v>4749.7610827303</v>
      </c>
      <c r="Q178" s="0" t="n">
        <v>4749.74522511869</v>
      </c>
      <c r="R178" s="0" t="n">
        <v>4791.8472162332</v>
      </c>
      <c r="S178" s="0" t="n">
        <v>4739.2147612759</v>
      </c>
      <c r="T178" s="0" t="n">
        <f aca="false">K178-$C178</f>
        <v>-48.9441376008399</v>
      </c>
      <c r="U178" s="0" t="n">
        <f aca="false">L178-$C178</f>
        <v>-66.7886980849498</v>
      </c>
      <c r="V178" s="0" t="n">
        <f aca="false">M178-$C178</f>
        <v>-55.7991073439098</v>
      </c>
      <c r="W178" s="0" t="n">
        <f aca="false">N178-$C178</f>
        <v>-68.1408084312498</v>
      </c>
      <c r="X178" s="0" t="n">
        <f aca="false">O178-$C178</f>
        <v>101.51687994365</v>
      </c>
      <c r="Y178" s="0" t="n">
        <f aca="false">P178-$C178</f>
        <v>-50.9553412697005</v>
      </c>
      <c r="Z178" s="0" t="n">
        <f aca="false">Q178-$C178</f>
        <v>-50.9711988813106</v>
      </c>
      <c r="AA178" s="0" t="n">
        <f aca="false">R178-$C178</f>
        <v>-8.86920776680017</v>
      </c>
      <c r="AB178" s="0" t="n">
        <f aca="false">S178-$C178</f>
        <v>-61.5016627241002</v>
      </c>
      <c r="AC178" s="0" t="n">
        <f aca="false">ABS(T178)</f>
        <v>48.9441376008399</v>
      </c>
      <c r="AD178" s="0" t="n">
        <f aca="false">ABS(U178)</f>
        <v>66.7886980849498</v>
      </c>
      <c r="AE178" s="0" t="n">
        <f aca="false">ABS(V178)</f>
        <v>55.7991073439098</v>
      </c>
      <c r="AF178" s="0" t="n">
        <f aca="false">ABS(W178)</f>
        <v>68.1408084312498</v>
      </c>
      <c r="AG178" s="0" t="n">
        <f aca="false">ABS(X178)</f>
        <v>101.51687994365</v>
      </c>
      <c r="AH178" s="0" t="n">
        <f aca="false">ABS(Y178)</f>
        <v>50.9553412697005</v>
      </c>
      <c r="AI178" s="0" t="n">
        <f aca="false">ABS(Z178)</f>
        <v>50.9711988813106</v>
      </c>
      <c r="AJ178" s="0" t="n">
        <f aca="false">ABS(AA178)</f>
        <v>8.86920776680017</v>
      </c>
      <c r="AK178" s="0" t="n">
        <f aca="false">ABS(AB178)</f>
        <v>61.5016627241002</v>
      </c>
      <c r="AL178" s="0" t="n">
        <f aca="false">T178^2</f>
        <v>2395.52860548995</v>
      </c>
      <c r="AM178" s="0" t="n">
        <f aca="false">U178^2</f>
        <v>4460.73019188258</v>
      </c>
      <c r="AN178" s="0" t="n">
        <f aca="false">V178^2</f>
        <v>3113.54038037717</v>
      </c>
      <c r="AO178" s="0" t="n">
        <f aca="false">W178^2</f>
        <v>4643.16977366428</v>
      </c>
      <c r="AP178" s="0" t="n">
        <f aca="false">X178^2</f>
        <v>10305.6769134934</v>
      </c>
      <c r="AQ178" s="0" t="n">
        <f aca="false">Y178^2</f>
        <v>2596.44680391164</v>
      </c>
      <c r="AR178" s="0" t="n">
        <f aca="false">Z178^2</f>
        <v>2598.06311539811</v>
      </c>
      <c r="AS178" s="0" t="n">
        <f aca="false">AA178^2</f>
        <v>78.6628464106685</v>
      </c>
      <c r="AT178" s="0" t="n">
        <f aca="false">AB178^2</f>
        <v>3782.45451782898</v>
      </c>
      <c r="AU178" s="19" t="n">
        <f aca="false">ABS(T178/$C178)</f>
        <v>0.0101951736528657</v>
      </c>
      <c r="AV178" s="19" t="n">
        <f aca="false">ABS(U178/$C178)</f>
        <v>0.0139122356303032</v>
      </c>
      <c r="AW178" s="19" t="n">
        <f aca="false">ABS(V178/$C178)</f>
        <v>0.0116230792272917</v>
      </c>
      <c r="AX178" s="19" t="n">
        <f aca="false">ABS(W178/$C178)</f>
        <v>0.0141938832484667</v>
      </c>
      <c r="AY178" s="19" t="n">
        <f aca="false">ABS(X178/$C178)</f>
        <v>0.0211461938131024</v>
      </c>
      <c r="AZ178" s="19" t="n">
        <f aca="false">ABS(Y178/$C178)</f>
        <v>0.0106141118885836</v>
      </c>
      <c r="BA178" s="19" t="n">
        <f aca="false">ABS(Z178/$C178)</f>
        <v>0.0106174150646533</v>
      </c>
      <c r="BB178" s="19" t="n">
        <f aca="false">ABS(AA178/$C178)</f>
        <v>0.00184747587307231</v>
      </c>
      <c r="BC178" s="19" t="n">
        <f aca="false">ABS(AB178/$C178)</f>
        <v>0.0128109343048536</v>
      </c>
      <c r="BE178" s="0" t="n">
        <v>4751.67936532811</v>
      </c>
      <c r="BF178" s="0" t="n">
        <v>4733.37571071348</v>
      </c>
      <c r="BG178" s="0" t="n">
        <v>4744.64803504219</v>
      </c>
      <c r="BH178" s="0" t="n">
        <v>4731.98881408459</v>
      </c>
      <c r="BI178" s="0" t="n">
        <v>4906.01135352991</v>
      </c>
      <c r="BJ178" s="0" t="n">
        <v>4749.61641861966</v>
      </c>
      <c r="BK178" s="0" t="n">
        <v>4749.60015303295</v>
      </c>
      <c r="BL178" s="0" t="n">
        <v>4792.78531887855</v>
      </c>
      <c r="BM178" s="0" t="n">
        <v>4738.79876774347</v>
      </c>
      <c r="BN178" s="0" t="n">
        <f aca="false">BE178-$C178</f>
        <v>-49.03705867189</v>
      </c>
      <c r="BO178" s="0" t="n">
        <f aca="false">BF178-$C178</f>
        <v>-67.3407132865204</v>
      </c>
      <c r="BP178" s="0" t="n">
        <f aca="false">BG178-$C178</f>
        <v>-56.0683889578104</v>
      </c>
      <c r="BQ178" s="0" t="n">
        <f aca="false">BH178-$C178</f>
        <v>-68.7276099154105</v>
      </c>
      <c r="BR178" s="0" t="n">
        <f aca="false">BI178-$C178</f>
        <v>105.294929529909</v>
      </c>
      <c r="BS178" s="0" t="n">
        <f aca="false">BJ178-$C178</f>
        <v>-51.10000538034</v>
      </c>
      <c r="BT178" s="0" t="n">
        <f aca="false">BK178-$C178</f>
        <v>-51.1162709670498</v>
      </c>
      <c r="BU178" s="0" t="n">
        <f aca="false">BL178-$C178</f>
        <v>-7.93110512144995</v>
      </c>
      <c r="BV178" s="0" t="n">
        <f aca="false">BM178-$C178</f>
        <v>-61.9176562565299</v>
      </c>
      <c r="BW178" s="0" t="n">
        <f aca="false">ABS(BN178)</f>
        <v>49.03705867189</v>
      </c>
      <c r="BX178" s="0" t="n">
        <f aca="false">ABS(BO178)</f>
        <v>67.3407132865204</v>
      </c>
      <c r="BY178" s="0" t="n">
        <f aca="false">ABS(BP178)</f>
        <v>56.0683889578104</v>
      </c>
      <c r="BZ178" s="0" t="n">
        <f aca="false">ABS(BQ178)</f>
        <v>68.7276099154105</v>
      </c>
      <c r="CA178" s="0" t="n">
        <f aca="false">ABS(BR178)</f>
        <v>105.294929529909</v>
      </c>
      <c r="CB178" s="0" t="n">
        <f aca="false">ABS(BS178)</f>
        <v>51.10000538034</v>
      </c>
      <c r="CC178" s="0" t="n">
        <f aca="false">ABS(BT178)</f>
        <v>51.1162709670498</v>
      </c>
      <c r="CD178" s="0" t="n">
        <f aca="false">ABS(BU178)</f>
        <v>7.93110512144995</v>
      </c>
      <c r="CE178" s="0" t="n">
        <f aca="false">ABS(BV178)</f>
        <v>61.9176562565299</v>
      </c>
      <c r="CF178" s="0" t="n">
        <f aca="false">BN178^2</f>
        <v>2404.63312319038</v>
      </c>
      <c r="CG178" s="0" t="n">
        <f aca="false">BO178^2</f>
        <v>4534.77166593735</v>
      </c>
      <c r="CH178" s="0" t="n">
        <f aca="false">BP178^2</f>
        <v>3143.66424032431</v>
      </c>
      <c r="CI178" s="0" t="n">
        <f aca="false">BQ178^2</f>
        <v>4723.48436468484</v>
      </c>
      <c r="CJ178" s="0" t="n">
        <f aca="false">BR178^2</f>
        <v>11087.0221847086</v>
      </c>
      <c r="CK178" s="0" t="n">
        <f aca="false">BS178^2</f>
        <v>2611.21054987078</v>
      </c>
      <c r="CL178" s="0" t="n">
        <f aca="false">BT178^2</f>
        <v>2612.87315757686</v>
      </c>
      <c r="CM178" s="0" t="n">
        <f aca="false">BU178^2</f>
        <v>62.9024284474896</v>
      </c>
      <c r="CN178" s="0" t="n">
        <f aca="false">BV178^2</f>
        <v>3833.79615630179</v>
      </c>
      <c r="CO178" s="19" t="n">
        <f aca="false">ABS(BN178/$C178)</f>
        <v>0.0102145293204039</v>
      </c>
      <c r="CP178" s="19" t="n">
        <f aca="false">ABS(BO178/$C178)</f>
        <v>0.0140272216350603</v>
      </c>
      <c r="CQ178" s="19" t="n">
        <f aca="false">ABS(BP178/$C178)</f>
        <v>0.0116791711915147</v>
      </c>
      <c r="CR178" s="19" t="n">
        <f aca="false">ABS(BQ178/$C178)</f>
        <v>0.0143161153139203</v>
      </c>
      <c r="CS178" s="19" t="n">
        <f aca="false">ABS(BR178/$C178)</f>
        <v>0.0219331700167729</v>
      </c>
      <c r="CT178" s="19" t="n">
        <f aca="false">ABS(BS178/$C178)</f>
        <v>0.0106442457473381</v>
      </c>
      <c r="CU178" s="19" t="n">
        <f aca="false">ABS(BT178/$C178)</f>
        <v>0.010647633905537</v>
      </c>
      <c r="CV178" s="19" t="n">
        <f aca="false">ABS(BU178/$C178)</f>
        <v>0.00165206698771162</v>
      </c>
      <c r="CW178" s="19" t="n">
        <f aca="false">ABS(BV178/$C178)</f>
        <v>0.0128975866908087</v>
      </c>
    </row>
    <row r="179" customFormat="false" ht="13.8" hidden="false" customHeight="false" outlineLevel="0" collapsed="false">
      <c r="A179" s="0" t="n">
        <f aca="false">A178+1</f>
        <v>174</v>
      </c>
      <c r="B179" s="0" t="n">
        <f aca="false">B178+1/12</f>
        <v>1962.41666666665</v>
      </c>
      <c r="C179" s="0" t="n">
        <v>4840.611309</v>
      </c>
      <c r="E179" s="0" t="n">
        <v>4828.17445775366</v>
      </c>
      <c r="F179" s="0" t="n">
        <f aca="false">E179-C179</f>
        <v>-12.4368512463398</v>
      </c>
      <c r="G179" s="0" t="n">
        <f aca="false">ABS(F179)</f>
        <v>12.4368512463398</v>
      </c>
      <c r="H179" s="0" t="n">
        <f aca="false">F179^2</f>
        <v>154.675268923583</v>
      </c>
      <c r="I179" s="19" t="n">
        <f aca="false">ABS(F179/C179)</f>
        <v>0.00256927285676012</v>
      </c>
      <c r="K179" s="0" t="n">
        <v>4827.7066022488</v>
      </c>
      <c r="L179" s="0" t="n">
        <v>4840.14722476017</v>
      </c>
      <c r="M179" s="0" t="n">
        <v>4855.45856114059</v>
      </c>
      <c r="N179" s="0" t="n">
        <v>4858.77837796221</v>
      </c>
      <c r="O179" s="0" t="n">
        <v>5003.27001340245</v>
      </c>
      <c r="P179" s="0" t="n">
        <v>4839.13207458213</v>
      </c>
      <c r="Q179" s="0" t="n">
        <v>4834.6003576203</v>
      </c>
      <c r="R179" s="0" t="n">
        <v>4883.16641968852</v>
      </c>
      <c r="S179" s="0" t="n">
        <v>4789.38235775045</v>
      </c>
      <c r="T179" s="0" t="n">
        <f aca="false">K179-$C179</f>
        <v>-12.9047067512001</v>
      </c>
      <c r="U179" s="0" t="n">
        <f aca="false">L179-$C179</f>
        <v>-0.464084239830299</v>
      </c>
      <c r="V179" s="0" t="n">
        <f aca="false">M179-$C179</f>
        <v>14.8472521405902</v>
      </c>
      <c r="W179" s="0" t="n">
        <f aca="false">N179-$C179</f>
        <v>18.1670689622097</v>
      </c>
      <c r="X179" s="0" t="n">
        <f aca="false">O179-$C179</f>
        <v>162.65870440245</v>
      </c>
      <c r="Y179" s="0" t="n">
        <f aca="false">P179-$C179</f>
        <v>-1.47923441786952</v>
      </c>
      <c r="Z179" s="0" t="n">
        <f aca="false">Q179-$C179</f>
        <v>-6.01095137969969</v>
      </c>
      <c r="AA179" s="0" t="n">
        <f aca="false">R179-$C179</f>
        <v>42.5551106885205</v>
      </c>
      <c r="AB179" s="0" t="n">
        <f aca="false">S179-$C179</f>
        <v>-51.2289512495499</v>
      </c>
      <c r="AC179" s="0" t="n">
        <f aca="false">ABS(T179)</f>
        <v>12.9047067512001</v>
      </c>
      <c r="AD179" s="0" t="n">
        <f aca="false">ABS(U179)</f>
        <v>0.464084239830299</v>
      </c>
      <c r="AE179" s="0" t="n">
        <f aca="false">ABS(V179)</f>
        <v>14.8472521405902</v>
      </c>
      <c r="AF179" s="0" t="n">
        <f aca="false">ABS(W179)</f>
        <v>18.1670689622097</v>
      </c>
      <c r="AG179" s="0" t="n">
        <f aca="false">ABS(X179)</f>
        <v>162.65870440245</v>
      </c>
      <c r="AH179" s="0" t="n">
        <f aca="false">ABS(Y179)</f>
        <v>1.47923441786952</v>
      </c>
      <c r="AI179" s="0" t="n">
        <f aca="false">ABS(Z179)</f>
        <v>6.01095137969969</v>
      </c>
      <c r="AJ179" s="0" t="n">
        <f aca="false">ABS(AA179)</f>
        <v>42.5551106885205</v>
      </c>
      <c r="AK179" s="0" t="n">
        <f aca="false">ABS(AB179)</f>
        <v>51.2289512495499</v>
      </c>
      <c r="AL179" s="0" t="n">
        <f aca="false">T179^2</f>
        <v>166.53145633447</v>
      </c>
      <c r="AM179" s="0" t="n">
        <f aca="false">U179^2</f>
        <v>0.215374181658867</v>
      </c>
      <c r="AN179" s="0" t="n">
        <f aca="false">V179^2</f>
        <v>220.440896126259</v>
      </c>
      <c r="AO179" s="0" t="n">
        <f aca="false">W179^2</f>
        <v>330.042394677682</v>
      </c>
      <c r="AP179" s="0" t="n">
        <f aca="false">X179^2</f>
        <v>26457.8541178836</v>
      </c>
      <c r="AQ179" s="0" t="n">
        <f aca="false">Y179^2</f>
        <v>2.18813446300978</v>
      </c>
      <c r="AR179" s="0" t="n">
        <f aca="false">Z179^2</f>
        <v>36.1315364891136</v>
      </c>
      <c r="AS179" s="0" t="n">
        <f aca="false">AA179^2</f>
        <v>1810.93744571223</v>
      </c>
      <c r="AT179" s="0" t="n">
        <f aca="false">AB179^2</f>
        <v>2624.40544612876</v>
      </c>
      <c r="AU179" s="19" t="n">
        <f aca="false">ABS(T179/$C179)</f>
        <v>0.00266592500976186</v>
      </c>
      <c r="AV179" s="19" t="n">
        <f aca="false">ABS(U179/$C179)</f>
        <v>9.58730644136893E-005</v>
      </c>
      <c r="AW179" s="19" t="n">
        <f aca="false">ABS(V179/$C179)</f>
        <v>0.00306722667713133</v>
      </c>
      <c r="AX179" s="19" t="n">
        <f aca="false">ABS(W179/$C179)</f>
        <v>0.00375305262135711</v>
      </c>
      <c r="AY179" s="19" t="n">
        <f aca="false">ABS(X179/$C179)</f>
        <v>0.0336029261634839</v>
      </c>
      <c r="AZ179" s="19" t="n">
        <f aca="false">ABS(Y179/$C179)</f>
        <v>0.000305588348958425</v>
      </c>
      <c r="BA179" s="19" t="n">
        <f aca="false">ABS(Z179/$C179)</f>
        <v>0.00124177526266758</v>
      </c>
      <c r="BB179" s="19" t="n">
        <f aca="false">ABS(AA179/$C179)</f>
        <v>0.00879126787341902</v>
      </c>
      <c r="BC179" s="19" t="n">
        <f aca="false">ABS(AB179/$C179)</f>
        <v>0.0105831573698769</v>
      </c>
      <c r="BE179" s="0" t="n">
        <v>4827.68724010855</v>
      </c>
      <c r="BF179" s="0" t="n">
        <v>4840.64271619198</v>
      </c>
      <c r="BG179" s="0" t="n">
        <v>4856.58771027089</v>
      </c>
      <c r="BH179" s="0" t="n">
        <v>4860.04491728723</v>
      </c>
      <c r="BI179" s="0" t="n">
        <v>5010.51632058641</v>
      </c>
      <c r="BJ179" s="0" t="n">
        <v>4839.58555415361</v>
      </c>
      <c r="BK179" s="0" t="n">
        <v>4834.8662926647</v>
      </c>
      <c r="BL179" s="0" t="n">
        <v>4885.44225500228</v>
      </c>
      <c r="BM179" s="0" t="n">
        <v>4787.77695165152</v>
      </c>
      <c r="BN179" s="0" t="n">
        <f aca="false">BE179-$C179</f>
        <v>-12.9240688914497</v>
      </c>
      <c r="BO179" s="0" t="n">
        <f aca="false">BF179-$C179</f>
        <v>0.031407191980179</v>
      </c>
      <c r="BP179" s="0" t="n">
        <f aca="false">BG179-$C179</f>
        <v>15.9764012708902</v>
      </c>
      <c r="BQ179" s="0" t="n">
        <f aca="false">BH179-$C179</f>
        <v>19.4336082872305</v>
      </c>
      <c r="BR179" s="0" t="n">
        <f aca="false">BI179-$C179</f>
        <v>169.90501158641</v>
      </c>
      <c r="BS179" s="0" t="n">
        <f aca="false">BJ179-$C179</f>
        <v>-1.02575484638965</v>
      </c>
      <c r="BT179" s="0" t="n">
        <f aca="false">BK179-$C179</f>
        <v>-5.74501633529962</v>
      </c>
      <c r="BU179" s="0" t="n">
        <f aca="false">BL179-$C179</f>
        <v>44.8309460022801</v>
      </c>
      <c r="BV179" s="0" t="n">
        <f aca="false">BM179-$C179</f>
        <v>-52.8343573484799</v>
      </c>
      <c r="BW179" s="0" t="n">
        <f aca="false">ABS(BN179)</f>
        <v>12.9240688914497</v>
      </c>
      <c r="BX179" s="0" t="n">
        <f aca="false">ABS(BO179)</f>
        <v>0.031407191980179</v>
      </c>
      <c r="BY179" s="0" t="n">
        <f aca="false">ABS(BP179)</f>
        <v>15.9764012708902</v>
      </c>
      <c r="BZ179" s="0" t="n">
        <f aca="false">ABS(BQ179)</f>
        <v>19.4336082872305</v>
      </c>
      <c r="CA179" s="0" t="n">
        <f aca="false">ABS(BR179)</f>
        <v>169.90501158641</v>
      </c>
      <c r="CB179" s="0" t="n">
        <f aca="false">ABS(BS179)</f>
        <v>1.02575484638965</v>
      </c>
      <c r="CC179" s="0" t="n">
        <f aca="false">ABS(BT179)</f>
        <v>5.74501633529962</v>
      </c>
      <c r="CD179" s="0" t="n">
        <f aca="false">ABS(BU179)</f>
        <v>44.8309460022801</v>
      </c>
      <c r="CE179" s="0" t="n">
        <f aca="false">ABS(BV179)</f>
        <v>52.8343573484799</v>
      </c>
      <c r="CF179" s="0" t="n">
        <f aca="false">BN179^2</f>
        <v>167.031556710937</v>
      </c>
      <c r="CG179" s="0" t="n">
        <f aca="false">BO179^2</f>
        <v>0.000986411708079823</v>
      </c>
      <c r="CH179" s="0" t="n">
        <f aca="false">BP179^2</f>
        <v>255.245397568501</v>
      </c>
      <c r="CI179" s="0" t="n">
        <f aca="false">BQ179^2</f>
        <v>377.665131061515</v>
      </c>
      <c r="CJ179" s="0" t="n">
        <f aca="false">BR179^2</f>
        <v>28867.7129621782</v>
      </c>
      <c r="CK179" s="0" t="n">
        <f aca="false">BS179^2</f>
        <v>1.05217300489185</v>
      </c>
      <c r="CL179" s="0" t="n">
        <f aca="false">BT179^2</f>
        <v>33.0052126928595</v>
      </c>
      <c r="CM179" s="0" t="n">
        <f aca="false">BU179^2</f>
        <v>2009.81371945936</v>
      </c>
      <c r="CN179" s="0" t="n">
        <f aca="false">BV179^2</f>
        <v>2791.46931642687</v>
      </c>
      <c r="CO179" s="19" t="n">
        <f aca="false">ABS(BN179/$C179)</f>
        <v>0.00266992494675647</v>
      </c>
      <c r="CP179" s="19" t="n">
        <f aca="false">ABS(BO179/$C179)</f>
        <v>6.48826976009139E-006</v>
      </c>
      <c r="CQ179" s="19" t="n">
        <f aca="false">ABS(BP179/$C179)</f>
        <v>0.00330049248969562</v>
      </c>
      <c r="CR179" s="19" t="n">
        <f aca="false">ABS(BQ179/$C179)</f>
        <v>0.00401470125293793</v>
      </c>
      <c r="CS179" s="19" t="n">
        <f aca="false">ABS(BR179/$C179)</f>
        <v>0.0350999079951964</v>
      </c>
      <c r="CT179" s="19" t="n">
        <f aca="false">ABS(BS179/$C179)</f>
        <v>0.000211906055022946</v>
      </c>
      <c r="CU179" s="19" t="n">
        <f aca="false">ABS(BT179/$C179)</f>
        <v>0.00118683694446137</v>
      </c>
      <c r="CV179" s="19" t="n">
        <f aca="false">ABS(BU179/$C179)</f>
        <v>0.00926142239905321</v>
      </c>
      <c r="CW179" s="19" t="n">
        <f aca="false">ABS(BV179/$C179)</f>
        <v>0.0109148109558494</v>
      </c>
    </row>
    <row r="180" customFormat="false" ht="13.8" hidden="false" customHeight="false" outlineLevel="0" collapsed="false">
      <c r="A180" s="0" t="n">
        <f aca="false">A179+1</f>
        <v>175</v>
      </c>
      <c r="B180" s="0" t="n">
        <f aca="false">B179+1/12</f>
        <v>1962.49999999999</v>
      </c>
      <c r="C180" s="0" t="n">
        <v>4735.277862</v>
      </c>
      <c r="E180" s="0" t="n">
        <v>4715.58945361172</v>
      </c>
      <c r="F180" s="0" t="n">
        <f aca="false">E180-C180</f>
        <v>-19.6884083882796</v>
      </c>
      <c r="G180" s="0" t="n">
        <f aca="false">ABS(F180)</f>
        <v>19.6884083882796</v>
      </c>
      <c r="H180" s="0" t="n">
        <f aca="false">F180^2</f>
        <v>387.63342486368</v>
      </c>
      <c r="I180" s="19" t="n">
        <f aca="false">ABS(F180/C180)</f>
        <v>0.0041578148024378</v>
      </c>
      <c r="K180" s="0" t="n">
        <v>4736.45687013714</v>
      </c>
      <c r="L180" s="0" t="n">
        <v>4743.64315355067</v>
      </c>
      <c r="M180" s="0" t="n">
        <v>4679.99045791086</v>
      </c>
      <c r="N180" s="0" t="n">
        <v>4726.25993347722</v>
      </c>
      <c r="O180" s="0" t="n">
        <v>4758.72985997291</v>
      </c>
      <c r="P180" s="0" t="n">
        <v>4724.15207515851</v>
      </c>
      <c r="Q180" s="0" t="n">
        <v>4720.48905961991</v>
      </c>
      <c r="R180" s="0" t="n">
        <v>4755.95767991368</v>
      </c>
      <c r="S180" s="0" t="n">
        <v>4761.91071900727</v>
      </c>
      <c r="T180" s="0" t="n">
        <f aca="false">K180-$C180</f>
        <v>1.17900813714004</v>
      </c>
      <c r="U180" s="0" t="n">
        <f aca="false">L180-$C180</f>
        <v>8.36529155067001</v>
      </c>
      <c r="V180" s="0" t="n">
        <f aca="false">M180-$C180</f>
        <v>-55.2874040891402</v>
      </c>
      <c r="W180" s="0" t="n">
        <f aca="false">N180-$C180</f>
        <v>-9.01792852277958</v>
      </c>
      <c r="X180" s="0" t="n">
        <f aca="false">O180-$C180</f>
        <v>23.4519979729102</v>
      </c>
      <c r="Y180" s="0" t="n">
        <f aca="false">P180-$C180</f>
        <v>-11.1257868414896</v>
      </c>
      <c r="Z180" s="0" t="n">
        <f aca="false">Q180-$C180</f>
        <v>-14.7888023800897</v>
      </c>
      <c r="AA180" s="0" t="n">
        <f aca="false">R180-$C180</f>
        <v>20.6798179136804</v>
      </c>
      <c r="AB180" s="0" t="n">
        <f aca="false">S180-$C180</f>
        <v>26.6328570072701</v>
      </c>
      <c r="AC180" s="0" t="n">
        <f aca="false">ABS(T180)</f>
        <v>1.17900813714004</v>
      </c>
      <c r="AD180" s="0" t="n">
        <f aca="false">ABS(U180)</f>
        <v>8.36529155067001</v>
      </c>
      <c r="AE180" s="0" t="n">
        <f aca="false">ABS(V180)</f>
        <v>55.2874040891402</v>
      </c>
      <c r="AF180" s="0" t="n">
        <f aca="false">ABS(W180)</f>
        <v>9.01792852277958</v>
      </c>
      <c r="AG180" s="0" t="n">
        <f aca="false">ABS(X180)</f>
        <v>23.4519979729102</v>
      </c>
      <c r="AH180" s="0" t="n">
        <f aca="false">ABS(Y180)</f>
        <v>11.1257868414896</v>
      </c>
      <c r="AI180" s="0" t="n">
        <f aca="false">ABS(Z180)</f>
        <v>14.7888023800897</v>
      </c>
      <c r="AJ180" s="0" t="n">
        <f aca="false">ABS(AA180)</f>
        <v>20.6798179136804</v>
      </c>
      <c r="AK180" s="0" t="n">
        <f aca="false">ABS(AB180)</f>
        <v>26.6328570072701</v>
      </c>
      <c r="AL180" s="0" t="n">
        <f aca="false">T180^2</f>
        <v>1.39006018744244</v>
      </c>
      <c r="AM180" s="0" t="n">
        <f aca="false">U180^2</f>
        <v>69.978102727711</v>
      </c>
      <c r="AN180" s="0" t="n">
        <f aca="false">V180^2</f>
        <v>3056.69705091587</v>
      </c>
      <c r="AO180" s="0" t="n">
        <f aca="false">W180^2</f>
        <v>81.3230348419616</v>
      </c>
      <c r="AP180" s="0" t="n">
        <f aca="false">X180^2</f>
        <v>549.996208921386</v>
      </c>
      <c r="AQ180" s="0" t="n">
        <f aca="false">Y180^2</f>
        <v>123.783132842263</v>
      </c>
      <c r="AR180" s="0" t="n">
        <f aca="false">Z180^2</f>
        <v>218.708675837347</v>
      </c>
      <c r="AS180" s="0" t="n">
        <f aca="false">AA180^2</f>
        <v>427.654868942976</v>
      </c>
      <c r="AT180" s="0" t="n">
        <f aca="false">AB180^2</f>
        <v>709.309072369696</v>
      </c>
      <c r="AU180" s="19" t="n">
        <f aca="false">ABS(T180/$C180)</f>
        <v>0.00024898393959107</v>
      </c>
      <c r="AV180" s="19" t="n">
        <f aca="false">ABS(U180/$C180)</f>
        <v>0.00176658937330746</v>
      </c>
      <c r="AW180" s="19" t="n">
        <f aca="false">ABS(V180/$C180)</f>
        <v>0.0116756409444972</v>
      </c>
      <c r="AX180" s="19" t="n">
        <f aca="false">ABS(W180/$C180)</f>
        <v>0.00190441380328358</v>
      </c>
      <c r="AY180" s="19" t="n">
        <f aca="false">ABS(X180/$C180)</f>
        <v>0.00495261284688457</v>
      </c>
      <c r="AZ180" s="19" t="n">
        <f aca="false">ABS(Y180/$C180)</f>
        <v>0.00234955311298142</v>
      </c>
      <c r="BA180" s="19" t="n">
        <f aca="false">ABS(Z180/$C180)</f>
        <v>0.00312311184498106</v>
      </c>
      <c r="BB180" s="19" t="n">
        <f aca="false">ABS(AA180/$C180)</f>
        <v>0.00436718150789602</v>
      </c>
      <c r="BC180" s="19" t="n">
        <f aca="false">ABS(AB180/$C180)</f>
        <v>0.00562434935888248</v>
      </c>
      <c r="BE180" s="0" t="n">
        <v>4736.8128523523</v>
      </c>
      <c r="BF180" s="0" t="n">
        <v>4744.12172828154</v>
      </c>
      <c r="BG180" s="0" t="n">
        <v>4679.38316618735</v>
      </c>
      <c r="BH180" s="0" t="n">
        <v>4726.44196372782</v>
      </c>
      <c r="BI180" s="0" t="n">
        <v>4759.46580241219</v>
      </c>
      <c r="BJ180" s="0" t="n">
        <v>4724.29814695336</v>
      </c>
      <c r="BK180" s="0" t="n">
        <v>4720.57264316261</v>
      </c>
      <c r="BL180" s="0" t="n">
        <v>4756.64633107485</v>
      </c>
      <c r="BM180" s="0" t="n">
        <v>4762.70092447637</v>
      </c>
      <c r="BN180" s="0" t="n">
        <f aca="false">BE180-$C180</f>
        <v>1.53499035230016</v>
      </c>
      <c r="BO180" s="0" t="n">
        <f aca="false">BF180-$C180</f>
        <v>8.8438662815397</v>
      </c>
      <c r="BP180" s="0" t="n">
        <f aca="false">BG180-$C180</f>
        <v>-55.8946958126498</v>
      </c>
      <c r="BQ180" s="0" t="n">
        <f aca="false">BH180-$C180</f>
        <v>-8.8358982721802</v>
      </c>
      <c r="BR180" s="0" t="n">
        <f aca="false">BI180-$C180</f>
        <v>24.1879404121901</v>
      </c>
      <c r="BS180" s="0" t="n">
        <f aca="false">BJ180-$C180</f>
        <v>-10.9797150466402</v>
      </c>
      <c r="BT180" s="0" t="n">
        <f aca="false">BK180-$C180</f>
        <v>-14.70521883739</v>
      </c>
      <c r="BU180" s="0" t="n">
        <f aca="false">BL180-$C180</f>
        <v>21.3684690748505</v>
      </c>
      <c r="BV180" s="0" t="n">
        <f aca="false">BM180-$C180</f>
        <v>27.4230624763704</v>
      </c>
      <c r="BW180" s="0" t="n">
        <f aca="false">ABS(BN180)</f>
        <v>1.53499035230016</v>
      </c>
      <c r="BX180" s="0" t="n">
        <f aca="false">ABS(BO180)</f>
        <v>8.8438662815397</v>
      </c>
      <c r="BY180" s="0" t="n">
        <f aca="false">ABS(BP180)</f>
        <v>55.8946958126498</v>
      </c>
      <c r="BZ180" s="0" t="n">
        <f aca="false">ABS(BQ180)</f>
        <v>8.8358982721802</v>
      </c>
      <c r="CA180" s="0" t="n">
        <f aca="false">ABS(BR180)</f>
        <v>24.1879404121901</v>
      </c>
      <c r="CB180" s="0" t="n">
        <f aca="false">ABS(BS180)</f>
        <v>10.9797150466402</v>
      </c>
      <c r="CC180" s="0" t="n">
        <f aca="false">ABS(BT180)</f>
        <v>14.70521883739</v>
      </c>
      <c r="CD180" s="0" t="n">
        <f aca="false">ABS(BU180)</f>
        <v>21.3684690748505</v>
      </c>
      <c r="CE180" s="0" t="n">
        <f aca="false">ABS(BV180)</f>
        <v>27.4230624763704</v>
      </c>
      <c r="CF180" s="0" t="n">
        <f aca="false">BN180^2</f>
        <v>2.35619538165456</v>
      </c>
      <c r="CG180" s="0" t="n">
        <f aca="false">BO180^2</f>
        <v>78.2139708057549</v>
      </c>
      <c r="CH180" s="0" t="n">
        <f aca="false">BP180^2</f>
        <v>3124.21701998866</v>
      </c>
      <c r="CI180" s="0" t="n">
        <f aca="false">BQ180^2</f>
        <v>78.0730982763171</v>
      </c>
      <c r="CJ180" s="0" t="n">
        <f aca="false">BR180^2</f>
        <v>585.056461383658</v>
      </c>
      <c r="CK180" s="0" t="n">
        <f aca="false">BS180^2</f>
        <v>120.554142505417</v>
      </c>
      <c r="CL180" s="0" t="n">
        <f aca="false">BT180^2</f>
        <v>216.24346105553</v>
      </c>
      <c r="CM180" s="0" t="n">
        <f aca="false">BU180^2</f>
        <v>456.611470602843</v>
      </c>
      <c r="CN180" s="0" t="n">
        <f aca="false">BV180^2</f>
        <v>752.024355582916</v>
      </c>
      <c r="CO180" s="19" t="n">
        <f aca="false">ABS(BN180/$C180)</f>
        <v>0.000324160566081144</v>
      </c>
      <c r="CP180" s="19" t="n">
        <f aca="false">ABS(BO180/$C180)</f>
        <v>0.00186765519136915</v>
      </c>
      <c r="CQ180" s="19" t="n">
        <f aca="false">ABS(BP180/$C180)</f>
        <v>0.0118038893263685</v>
      </c>
      <c r="CR180" s="19" t="n">
        <f aca="false">ABS(BQ180/$C180)</f>
        <v>0.0018659725003873</v>
      </c>
      <c r="CS180" s="19" t="n">
        <f aca="false">ABS(BR180/$C180)</f>
        <v>0.00510802979616</v>
      </c>
      <c r="CT180" s="19" t="n">
        <f aca="false">ABS(BS180/$C180)</f>
        <v>0.00231870554730332</v>
      </c>
      <c r="CU180" s="19" t="n">
        <f aca="false">ABS(BT180/$C180)</f>
        <v>0.00310546060145627</v>
      </c>
      <c r="CV180" s="19" t="n">
        <f aca="false">ABS(BU180/$C180)</f>
        <v>0.00451261144490182</v>
      </c>
      <c r="CW180" s="19" t="n">
        <f aca="false">ABS(BV180/$C180)</f>
        <v>0.00579122562087407</v>
      </c>
    </row>
    <row r="181" customFormat="false" ht="13.8" hidden="false" customHeight="false" outlineLevel="0" collapsed="false">
      <c r="A181" s="0" t="n">
        <f aca="false">A180+1</f>
        <v>176</v>
      </c>
      <c r="B181" s="0" t="n">
        <f aca="false">B180+1/12</f>
        <v>1962.58333333332</v>
      </c>
      <c r="C181" s="0" t="n">
        <v>4708.63759</v>
      </c>
      <c r="E181" s="0" t="n">
        <v>4740.7010270173</v>
      </c>
      <c r="F181" s="0" t="n">
        <f aca="false">E181-C181</f>
        <v>32.0634370172993</v>
      </c>
      <c r="G181" s="0" t="n">
        <f aca="false">ABS(F181)</f>
        <v>32.0634370172993</v>
      </c>
      <c r="H181" s="0" t="n">
        <f aca="false">F181^2</f>
        <v>1028.06399336232</v>
      </c>
      <c r="I181" s="19" t="n">
        <f aca="false">ABS(F181/C181)</f>
        <v>0.00680949349030264</v>
      </c>
      <c r="K181" s="0" t="n">
        <v>4735.18590559665</v>
      </c>
      <c r="L181" s="0" t="n">
        <v>4758.5077393336</v>
      </c>
      <c r="M181" s="0" t="n">
        <v>4717.00396763283</v>
      </c>
      <c r="N181" s="0" t="n">
        <v>4721.89591415348</v>
      </c>
      <c r="O181" s="0" t="n">
        <v>4840.56102589469</v>
      </c>
      <c r="P181" s="0" t="n">
        <v>4719.34163982204</v>
      </c>
      <c r="Q181" s="0" t="n">
        <v>4698.33186302546</v>
      </c>
      <c r="R181" s="0" t="n">
        <v>4776.93763035394</v>
      </c>
      <c r="S181" s="0" t="n">
        <v>4769.1557326819</v>
      </c>
      <c r="T181" s="0" t="n">
        <f aca="false">K181-$C181</f>
        <v>26.5483155966494</v>
      </c>
      <c r="U181" s="0" t="n">
        <f aca="false">L181-$C181</f>
        <v>49.8701493335993</v>
      </c>
      <c r="V181" s="0" t="n">
        <f aca="false">M181-$C181</f>
        <v>8.36637763282943</v>
      </c>
      <c r="W181" s="0" t="n">
        <f aca="false">N181-$C181</f>
        <v>13.2583241534794</v>
      </c>
      <c r="X181" s="0" t="n">
        <f aca="false">O181-$C181</f>
        <v>131.92343589469</v>
      </c>
      <c r="Y181" s="0" t="n">
        <f aca="false">P181-$C181</f>
        <v>10.7040498220395</v>
      </c>
      <c r="Z181" s="0" t="n">
        <f aca="false">Q181-$C181</f>
        <v>-10.3057269745404</v>
      </c>
      <c r="AA181" s="0" t="n">
        <f aca="false">R181-$C181</f>
        <v>68.30004035394</v>
      </c>
      <c r="AB181" s="0" t="n">
        <f aca="false">S181-$C181</f>
        <v>60.5181426818999</v>
      </c>
      <c r="AC181" s="0" t="n">
        <f aca="false">ABS(T181)</f>
        <v>26.5483155966494</v>
      </c>
      <c r="AD181" s="0" t="n">
        <f aca="false">ABS(U181)</f>
        <v>49.8701493335993</v>
      </c>
      <c r="AE181" s="0" t="n">
        <f aca="false">ABS(V181)</f>
        <v>8.36637763282943</v>
      </c>
      <c r="AF181" s="0" t="n">
        <f aca="false">ABS(W181)</f>
        <v>13.2583241534794</v>
      </c>
      <c r="AG181" s="0" t="n">
        <f aca="false">ABS(X181)</f>
        <v>131.92343589469</v>
      </c>
      <c r="AH181" s="0" t="n">
        <f aca="false">ABS(Y181)</f>
        <v>10.7040498220395</v>
      </c>
      <c r="AI181" s="0" t="n">
        <f aca="false">ABS(Z181)</f>
        <v>10.3057269745404</v>
      </c>
      <c r="AJ181" s="0" t="n">
        <f aca="false">ABS(AA181)</f>
        <v>68.30004035394</v>
      </c>
      <c r="AK181" s="0" t="n">
        <f aca="false">ABS(AB181)</f>
        <v>60.5181426818999</v>
      </c>
      <c r="AL181" s="0" t="n">
        <f aca="false">T181^2</f>
        <v>704.8130610193</v>
      </c>
      <c r="AM181" s="0" t="n">
        <f aca="false">U181^2</f>
        <v>2487.0317945555</v>
      </c>
      <c r="AN181" s="0" t="n">
        <f aca="false">V181^2</f>
        <v>69.9962746951085</v>
      </c>
      <c r="AO181" s="0" t="n">
        <f aca="false">W181^2</f>
        <v>175.783159358735</v>
      </c>
      <c r="AP181" s="0" t="n">
        <f aca="false">X181^2</f>
        <v>17403.7929382603</v>
      </c>
      <c r="AQ181" s="0" t="n">
        <f aca="false">Y181^2</f>
        <v>114.576682592703</v>
      </c>
      <c r="AR181" s="0" t="n">
        <f aca="false">Z181^2</f>
        <v>106.208008473771</v>
      </c>
      <c r="AS181" s="0" t="n">
        <f aca="false">AA181^2</f>
        <v>4664.89551234983</v>
      </c>
      <c r="AT181" s="0" t="n">
        <f aca="false">AB181^2</f>
        <v>3662.4455936668</v>
      </c>
      <c r="AU181" s="19" t="n">
        <f aca="false">ABS(T181/$C181)</f>
        <v>0.00563821595720746</v>
      </c>
      <c r="AV181" s="19" t="n">
        <f aca="false">ABS(U181/$C181)</f>
        <v>0.0105912057108653</v>
      </c>
      <c r="AW181" s="19" t="n">
        <f aca="false">ABS(V181/$C181)</f>
        <v>0.00177681494337118</v>
      </c>
      <c r="AX181" s="19" t="n">
        <f aca="false">ABS(W181/$C181)</f>
        <v>0.00281574529788435</v>
      </c>
      <c r="AY181" s="19" t="n">
        <f aca="false">ABS(X181/$C181)</f>
        <v>0.0280173263227695</v>
      </c>
      <c r="AZ181" s="19" t="n">
        <f aca="false">ABS(Y181/$C181)</f>
        <v>0.00227327960953512</v>
      </c>
      <c r="BA181" s="19" t="n">
        <f aca="false">ABS(Z181/$C181)</f>
        <v>0.00218868553324814</v>
      </c>
      <c r="BB181" s="19" t="n">
        <f aca="false">ABS(AA181/$C181)</f>
        <v>0.0145052659178939</v>
      </c>
      <c r="BC181" s="19" t="n">
        <f aca="false">ABS(AB181/$C181)</f>
        <v>0.0128525802899809</v>
      </c>
      <c r="BE181" s="0" t="n">
        <v>4735.06218589922</v>
      </c>
      <c r="BF181" s="0" t="n">
        <v>4758.90719401317</v>
      </c>
      <c r="BG181" s="0" t="n">
        <v>4716.47237588839</v>
      </c>
      <c r="BH181" s="0" t="n">
        <v>4721.47406253934</v>
      </c>
      <c r="BI181" s="0" t="n">
        <v>4842.80116675529</v>
      </c>
      <c r="BJ181" s="0" t="n">
        <v>4718.86248864488</v>
      </c>
      <c r="BK181" s="0" t="n">
        <v>4697.38140341646</v>
      </c>
      <c r="BL181" s="0" t="n">
        <v>4777.75051936552</v>
      </c>
      <c r="BM181" s="0" t="n">
        <v>4769.79405182422</v>
      </c>
      <c r="BN181" s="0" t="n">
        <f aca="false">BE181-$C181</f>
        <v>26.4245958992196</v>
      </c>
      <c r="BO181" s="0" t="n">
        <f aca="false">BF181-$C181</f>
        <v>50.2696040131696</v>
      </c>
      <c r="BP181" s="0" t="n">
        <f aca="false">BG181-$C181</f>
        <v>7.83478588838989</v>
      </c>
      <c r="BQ181" s="0" t="n">
        <f aca="false">BH181-$C181</f>
        <v>12.8364725393394</v>
      </c>
      <c r="BR181" s="0" t="n">
        <f aca="false">BI181-$C181</f>
        <v>134.16357675529</v>
      </c>
      <c r="BS181" s="0" t="n">
        <f aca="false">BJ181-$C181</f>
        <v>10.2248986448794</v>
      </c>
      <c r="BT181" s="0" t="n">
        <f aca="false">BK181-$C181</f>
        <v>-11.2561865835405</v>
      </c>
      <c r="BU181" s="0" t="n">
        <f aca="false">BL181-$C181</f>
        <v>69.1129293655195</v>
      </c>
      <c r="BV181" s="0" t="n">
        <f aca="false">BM181-$C181</f>
        <v>61.1564618242201</v>
      </c>
      <c r="BW181" s="0" t="n">
        <f aca="false">ABS(BN181)</f>
        <v>26.4245958992196</v>
      </c>
      <c r="BX181" s="0" t="n">
        <f aca="false">ABS(BO181)</f>
        <v>50.2696040131696</v>
      </c>
      <c r="BY181" s="0" t="n">
        <f aca="false">ABS(BP181)</f>
        <v>7.83478588838989</v>
      </c>
      <c r="BZ181" s="0" t="n">
        <f aca="false">ABS(BQ181)</f>
        <v>12.8364725393394</v>
      </c>
      <c r="CA181" s="0" t="n">
        <f aca="false">ABS(BR181)</f>
        <v>134.16357675529</v>
      </c>
      <c r="CB181" s="0" t="n">
        <f aca="false">ABS(BS181)</f>
        <v>10.2248986448794</v>
      </c>
      <c r="CC181" s="0" t="n">
        <f aca="false">ABS(BT181)</f>
        <v>11.2561865835405</v>
      </c>
      <c r="CD181" s="0" t="n">
        <f aca="false">ABS(BU181)</f>
        <v>69.1129293655195</v>
      </c>
      <c r="CE181" s="0" t="n">
        <f aca="false">ABS(BV181)</f>
        <v>61.1564618242201</v>
      </c>
      <c r="CF181" s="0" t="n">
        <f aca="false">BN181^2</f>
        <v>698.259268437055</v>
      </c>
      <c r="CG181" s="0" t="n">
        <f aca="false">BO181^2</f>
        <v>2527.03308764087</v>
      </c>
      <c r="CH181" s="0" t="n">
        <f aca="false">BP181^2</f>
        <v>61.3838699169133</v>
      </c>
      <c r="CI181" s="0" t="n">
        <f aca="false">BQ181^2</f>
        <v>164.775027253215</v>
      </c>
      <c r="CJ181" s="0" t="n">
        <f aca="false">BR181^2</f>
        <v>17999.8653277725</v>
      </c>
      <c r="CK181" s="0" t="n">
        <f aca="false">BS181^2</f>
        <v>104.548552298057</v>
      </c>
      <c r="CL181" s="0" t="n">
        <f aca="false">BT181^2</f>
        <v>126.701736403477</v>
      </c>
      <c r="CM181" s="0" t="n">
        <f aca="false">BU181^2</f>
        <v>4776.59700548328</v>
      </c>
      <c r="CN181" s="0" t="n">
        <f aca="false">BV181^2</f>
        <v>3740.11282285729</v>
      </c>
      <c r="CO181" s="19" t="n">
        <f aca="false">ABS(BN181/$C181)</f>
        <v>0.00561194090522991</v>
      </c>
      <c r="CP181" s="19" t="n">
        <f aca="false">ABS(BO181/$C181)</f>
        <v>0.0106760401607306</v>
      </c>
      <c r="CQ181" s="19" t="n">
        <f aca="false">ABS(BP181/$C181)</f>
        <v>0.00166391779758717</v>
      </c>
      <c r="CR181" s="19" t="n">
        <f aca="false">ABS(BQ181/$C181)</f>
        <v>0.00272615428433155</v>
      </c>
      <c r="CS181" s="19" t="n">
        <f aca="false">ABS(BR181/$C181)</f>
        <v>0.0284930777089795</v>
      </c>
      <c r="CT181" s="19" t="n">
        <f aca="false">ABS(BS181/$C181)</f>
        <v>0.00217151956366107</v>
      </c>
      <c r="CU181" s="19" t="n">
        <f aca="false">ABS(BT181/$C181)</f>
        <v>0.002390540016808</v>
      </c>
      <c r="CV181" s="19" t="n">
        <f aca="false">ABS(BU181/$C181)</f>
        <v>0.0146779037554938</v>
      </c>
      <c r="CW181" s="19" t="n">
        <f aca="false">ABS(BV181/$C181)</f>
        <v>0.0129881437369698</v>
      </c>
    </row>
    <row r="182" customFormat="false" ht="13.8" hidden="false" customHeight="false" outlineLevel="0" collapsed="false">
      <c r="A182" s="0" t="n">
        <f aca="false">A181+1</f>
        <v>177</v>
      </c>
      <c r="B182" s="0" t="n">
        <f aca="false">B181+1/12</f>
        <v>1962.66666666665</v>
      </c>
      <c r="C182" s="0" t="n">
        <v>4848.519859</v>
      </c>
      <c r="E182" s="0" t="n">
        <v>4767.26331661142</v>
      </c>
      <c r="F182" s="0" t="n">
        <f aca="false">E182-C182</f>
        <v>-81.2565423885799</v>
      </c>
      <c r="G182" s="0" t="n">
        <f aca="false">ABS(F182)</f>
        <v>81.2565423885799</v>
      </c>
      <c r="H182" s="0" t="n">
        <f aca="false">F182^2</f>
        <v>6602.62568094708</v>
      </c>
      <c r="I182" s="19" t="n">
        <f aca="false">ABS(F182/C182)</f>
        <v>0.0167590408519723</v>
      </c>
      <c r="K182" s="0" t="n">
        <v>4779.69448044024</v>
      </c>
      <c r="L182" s="0" t="n">
        <v>4798.44401129002</v>
      </c>
      <c r="M182" s="0" t="n">
        <v>4770.83386701965</v>
      </c>
      <c r="N182" s="0" t="n">
        <v>4801.81896569549</v>
      </c>
      <c r="O182" s="0" t="n">
        <v>4900.79175739536</v>
      </c>
      <c r="P182" s="0" t="n">
        <v>4805.74429011157</v>
      </c>
      <c r="Q182" s="0" t="n">
        <v>4756.22457295637</v>
      </c>
      <c r="R182" s="0" t="n">
        <v>4830.824482208</v>
      </c>
      <c r="S182" s="0" t="n">
        <v>4829.88907766518</v>
      </c>
      <c r="T182" s="0" t="n">
        <f aca="false">K182-$C182</f>
        <v>-68.8253785597599</v>
      </c>
      <c r="U182" s="0" t="n">
        <f aca="false">L182-$C182</f>
        <v>-50.0758477099798</v>
      </c>
      <c r="V182" s="0" t="n">
        <f aca="false">M182-$C182</f>
        <v>-77.6859919803501</v>
      </c>
      <c r="W182" s="0" t="n">
        <f aca="false">N182-$C182</f>
        <v>-46.7008933045099</v>
      </c>
      <c r="X182" s="0" t="n">
        <f aca="false">O182-$C182</f>
        <v>52.27189839536</v>
      </c>
      <c r="Y182" s="0" t="n">
        <f aca="false">P182-$C182</f>
        <v>-42.7755688884299</v>
      </c>
      <c r="Z182" s="0" t="n">
        <f aca="false">Q182-$C182</f>
        <v>-92.2952860436299</v>
      </c>
      <c r="AA182" s="0" t="n">
        <f aca="false">R182-$C182</f>
        <v>-17.6953767920004</v>
      </c>
      <c r="AB182" s="0" t="n">
        <f aca="false">S182-$C182</f>
        <v>-18.6307813348203</v>
      </c>
      <c r="AC182" s="0" t="n">
        <f aca="false">ABS(T182)</f>
        <v>68.8253785597599</v>
      </c>
      <c r="AD182" s="0" t="n">
        <f aca="false">ABS(U182)</f>
        <v>50.0758477099798</v>
      </c>
      <c r="AE182" s="0" t="n">
        <f aca="false">ABS(V182)</f>
        <v>77.6859919803501</v>
      </c>
      <c r="AF182" s="0" t="n">
        <f aca="false">ABS(W182)</f>
        <v>46.7008933045099</v>
      </c>
      <c r="AG182" s="0" t="n">
        <f aca="false">ABS(X182)</f>
        <v>52.27189839536</v>
      </c>
      <c r="AH182" s="0" t="n">
        <f aca="false">ABS(Y182)</f>
        <v>42.7755688884299</v>
      </c>
      <c r="AI182" s="0" t="n">
        <f aca="false">ABS(Z182)</f>
        <v>92.2952860436299</v>
      </c>
      <c r="AJ182" s="0" t="n">
        <f aca="false">ABS(AA182)</f>
        <v>17.6953767920004</v>
      </c>
      <c r="AK182" s="0" t="n">
        <f aca="false">ABS(AB182)</f>
        <v>18.6307813348203</v>
      </c>
      <c r="AL182" s="0" t="n">
        <f aca="false">T182^2</f>
        <v>4736.93273389426</v>
      </c>
      <c r="AM182" s="0" t="n">
        <f aca="false">U182^2</f>
        <v>2507.59052387309</v>
      </c>
      <c r="AN182" s="0" t="n">
        <f aca="false">V182^2</f>
        <v>6035.11334997102</v>
      </c>
      <c r="AO182" s="0" t="n">
        <f aca="false">W182^2</f>
        <v>2180.97343543922</v>
      </c>
      <c r="AP182" s="0" t="n">
        <f aca="false">X182^2</f>
        <v>2732.35136185484</v>
      </c>
      <c r="AQ182" s="0" t="n">
        <f aca="false">Y182^2</f>
        <v>1829.74929372881</v>
      </c>
      <c r="AR182" s="0" t="n">
        <f aca="false">Z182^2</f>
        <v>8518.41982587546</v>
      </c>
      <c r="AS182" s="0" t="n">
        <f aca="false">AA182^2</f>
        <v>313.126359810866</v>
      </c>
      <c r="AT182" s="0" t="n">
        <f aca="false">AB182^2</f>
        <v>347.106013145889</v>
      </c>
      <c r="AU182" s="19" t="n">
        <f aca="false">ABS(T182/$C182)</f>
        <v>0.0141951318260567</v>
      </c>
      <c r="AV182" s="19" t="n">
        <f aca="false">ABS(U182/$C182)</f>
        <v>0.0103280690120371</v>
      </c>
      <c r="AW182" s="19" t="n">
        <f aca="false">ABS(V182/$C182)</f>
        <v>0.0160226201479093</v>
      </c>
      <c r="AX182" s="19" t="n">
        <f aca="false">ABS(W182/$C182)</f>
        <v>0.00963198969224038</v>
      </c>
      <c r="AY182" s="19" t="n">
        <f aca="false">ABS(X182/$C182)</f>
        <v>0.0107810011953086</v>
      </c>
      <c r="AZ182" s="19" t="n">
        <f aca="false">ABS(Y182/$C182)</f>
        <v>0.00882239737742328</v>
      </c>
      <c r="BA182" s="19" t="n">
        <f aca="false">ABS(Z182/$C182)</f>
        <v>0.0190357652907851</v>
      </c>
      <c r="BB182" s="19" t="n">
        <f aca="false">ABS(AA182/$C182)</f>
        <v>0.00364964510955833</v>
      </c>
      <c r="BC182" s="19" t="n">
        <f aca="false">ABS(AB182/$C182)</f>
        <v>0.00384257090341422</v>
      </c>
      <c r="BE182" s="0" t="n">
        <v>4780.0440299765</v>
      </c>
      <c r="BF182" s="0" t="n">
        <v>4799.32077532556</v>
      </c>
      <c r="BG182" s="0" t="n">
        <v>4770.93426664888</v>
      </c>
      <c r="BH182" s="0" t="n">
        <v>4802.79062943339</v>
      </c>
      <c r="BI182" s="0" t="n">
        <v>4904.54641827794</v>
      </c>
      <c r="BJ182" s="0" t="n">
        <v>4806.8263293017</v>
      </c>
      <c r="BK182" s="0" t="n">
        <v>4755.91417661869</v>
      </c>
      <c r="BL182" s="0" t="n">
        <v>4832.61174655945</v>
      </c>
      <c r="BM182" s="0" t="n">
        <v>4831.65003955382</v>
      </c>
      <c r="BN182" s="0" t="n">
        <f aca="false">BE182-$C182</f>
        <v>-68.4758290235004</v>
      </c>
      <c r="BO182" s="0" t="n">
        <f aca="false">BF182-$C182</f>
        <v>-49.1990836744399</v>
      </c>
      <c r="BP182" s="0" t="n">
        <f aca="false">BG182-$C182</f>
        <v>-77.5855923511199</v>
      </c>
      <c r="BQ182" s="0" t="n">
        <f aca="false">BH182-$C182</f>
        <v>-45.7292295666102</v>
      </c>
      <c r="BR182" s="0" t="n">
        <f aca="false">BI182-$C182</f>
        <v>56.0265592779397</v>
      </c>
      <c r="BS182" s="0" t="n">
        <f aca="false">BJ182-$C182</f>
        <v>-41.6935296983002</v>
      </c>
      <c r="BT182" s="0" t="n">
        <f aca="false">BK182-$C182</f>
        <v>-92.6056823813096</v>
      </c>
      <c r="BU182" s="0" t="n">
        <f aca="false">BL182-$C182</f>
        <v>-15.9081124405502</v>
      </c>
      <c r="BV182" s="0" t="n">
        <f aca="false">BM182-$C182</f>
        <v>-16.8698194461804</v>
      </c>
      <c r="BW182" s="0" t="n">
        <f aca="false">ABS(BN182)</f>
        <v>68.4758290235004</v>
      </c>
      <c r="BX182" s="0" t="n">
        <f aca="false">ABS(BO182)</f>
        <v>49.1990836744399</v>
      </c>
      <c r="BY182" s="0" t="n">
        <f aca="false">ABS(BP182)</f>
        <v>77.5855923511199</v>
      </c>
      <c r="BZ182" s="0" t="n">
        <f aca="false">ABS(BQ182)</f>
        <v>45.7292295666102</v>
      </c>
      <c r="CA182" s="0" t="n">
        <f aca="false">ABS(BR182)</f>
        <v>56.0265592779397</v>
      </c>
      <c r="CB182" s="0" t="n">
        <f aca="false">ABS(BS182)</f>
        <v>41.6935296983002</v>
      </c>
      <c r="CC182" s="0" t="n">
        <f aca="false">ABS(BT182)</f>
        <v>92.6056823813096</v>
      </c>
      <c r="CD182" s="0" t="n">
        <f aca="false">ABS(BU182)</f>
        <v>15.9081124405502</v>
      </c>
      <c r="CE182" s="0" t="n">
        <f aca="false">ABS(BV182)</f>
        <v>16.8698194461804</v>
      </c>
      <c r="CF182" s="0" t="n">
        <f aca="false">BN182^2</f>
        <v>4688.93916045566</v>
      </c>
      <c r="CG182" s="0" t="n">
        <f aca="false">BO182^2</f>
        <v>2420.54983440453</v>
      </c>
      <c r="CH182" s="0" t="n">
        <f aca="false">BP182^2</f>
        <v>6019.52414047415</v>
      </c>
      <c r="CI182" s="0" t="n">
        <f aca="false">BQ182^2</f>
        <v>2091.16243675574</v>
      </c>
      <c r="CJ182" s="0" t="n">
        <f aca="false">BR182^2</f>
        <v>3138.97534452449</v>
      </c>
      <c r="CK182" s="0" t="n">
        <f aca="false">BS182^2</f>
        <v>1738.35041870304</v>
      </c>
      <c r="CL182" s="0" t="n">
        <f aca="false">BT182^2</f>
        <v>8575.812409308</v>
      </c>
      <c r="CM182" s="0" t="n">
        <f aca="false">BU182^2</f>
        <v>253.068041421188</v>
      </c>
      <c r="CN182" s="0" t="n">
        <f aca="false">BV182^2</f>
        <v>284.590808146725</v>
      </c>
      <c r="CO182" s="19" t="n">
        <f aca="false">ABS(BN182/$C182)</f>
        <v>0.0141230377547896</v>
      </c>
      <c r="CP182" s="19" t="n">
        <f aca="false">ABS(BO182/$C182)</f>
        <v>0.0101472377354746</v>
      </c>
      <c r="CQ182" s="19" t="n">
        <f aca="false">ABS(BP182/$C182)</f>
        <v>0.0160019128739052</v>
      </c>
      <c r="CR182" s="19" t="n">
        <f aca="false">ABS(BQ182/$C182)</f>
        <v>0.00943158549340082</v>
      </c>
      <c r="CS182" s="19" t="n">
        <f aca="false">ABS(BR182/$C182)</f>
        <v>0.0115553944105101</v>
      </c>
      <c r="CT182" s="19" t="n">
        <f aca="false">ABS(BS182/$C182)</f>
        <v>0.00859922840594479</v>
      </c>
      <c r="CU182" s="19" t="n">
        <f aca="false">ABS(BT182/$C182)</f>
        <v>0.0190997840731556</v>
      </c>
      <c r="CV182" s="19" t="n">
        <f aca="false">ABS(BU182/$C182)</f>
        <v>0.0032810244988531</v>
      </c>
      <c r="CW182" s="19" t="n">
        <f aca="false">ABS(BV182/$C182)</f>
        <v>0.00347937513648878</v>
      </c>
    </row>
    <row r="183" customFormat="false" ht="13.8" hidden="false" customHeight="false" outlineLevel="0" collapsed="false">
      <c r="A183" s="0" t="n">
        <f aca="false">A182+1</f>
        <v>178</v>
      </c>
      <c r="B183" s="0" t="n">
        <f aca="false">B182+1/12</f>
        <v>1962.74999999999</v>
      </c>
      <c r="C183" s="0" t="n">
        <v>4715.151267</v>
      </c>
      <c r="E183" s="0" t="n">
        <v>4695.47028102109</v>
      </c>
      <c r="F183" s="0" t="n">
        <f aca="false">E183-C183</f>
        <v>-19.68098597891</v>
      </c>
      <c r="G183" s="0" t="n">
        <f aca="false">ABS(F183)</f>
        <v>19.68098597891</v>
      </c>
      <c r="H183" s="0" t="n">
        <f aca="false">F183^2</f>
        <v>387.341209102053</v>
      </c>
      <c r="I183" s="19" t="n">
        <f aca="false">ABS(F183/C183)</f>
        <v>0.0041739882486171</v>
      </c>
      <c r="K183" s="0" t="n">
        <v>4712.55962083457</v>
      </c>
      <c r="L183" s="0" t="n">
        <v>4717.96979639314</v>
      </c>
      <c r="M183" s="0" t="n">
        <v>4698.55470368236</v>
      </c>
      <c r="N183" s="0" t="n">
        <v>4688.08517812609</v>
      </c>
      <c r="O183" s="0" t="n">
        <v>4734.60749806849</v>
      </c>
      <c r="P183" s="0" t="n">
        <v>4701.10123349883</v>
      </c>
      <c r="Q183" s="0" t="n">
        <v>4691.91181231768</v>
      </c>
      <c r="R183" s="0" t="n">
        <v>4696.39044256481</v>
      </c>
      <c r="S183" s="0" t="n">
        <v>4718.16567680676</v>
      </c>
      <c r="T183" s="0" t="n">
        <f aca="false">K183-$C183</f>
        <v>-2.59164616543057</v>
      </c>
      <c r="U183" s="0" t="n">
        <f aca="false">L183-$C183</f>
        <v>2.81852939314012</v>
      </c>
      <c r="V183" s="0" t="n">
        <f aca="false">M183-$C183</f>
        <v>-16.5965633176402</v>
      </c>
      <c r="W183" s="0" t="n">
        <f aca="false">N183-$C183</f>
        <v>-27.0660888739103</v>
      </c>
      <c r="X183" s="0" t="n">
        <f aca="false">O183-$C183</f>
        <v>19.4562310684896</v>
      </c>
      <c r="Y183" s="0" t="n">
        <f aca="false">P183-$C183</f>
        <v>-14.0500335011702</v>
      </c>
      <c r="Z183" s="0" t="n">
        <f aca="false">Q183-$C183</f>
        <v>-23.2394546823198</v>
      </c>
      <c r="AA183" s="0" t="n">
        <f aca="false">R183-$C183</f>
        <v>-18.7608244351904</v>
      </c>
      <c r="AB183" s="0" t="n">
        <f aca="false">S183-$C183</f>
        <v>3.01440980675943</v>
      </c>
      <c r="AC183" s="0" t="n">
        <f aca="false">ABS(T183)</f>
        <v>2.59164616543057</v>
      </c>
      <c r="AD183" s="0" t="n">
        <f aca="false">ABS(U183)</f>
        <v>2.81852939314012</v>
      </c>
      <c r="AE183" s="0" t="n">
        <f aca="false">ABS(V183)</f>
        <v>16.5965633176402</v>
      </c>
      <c r="AF183" s="0" t="n">
        <f aca="false">ABS(W183)</f>
        <v>27.0660888739103</v>
      </c>
      <c r="AG183" s="0" t="n">
        <f aca="false">ABS(X183)</f>
        <v>19.4562310684896</v>
      </c>
      <c r="AH183" s="0" t="n">
        <f aca="false">ABS(Y183)</f>
        <v>14.0500335011702</v>
      </c>
      <c r="AI183" s="0" t="n">
        <f aca="false">ABS(Z183)</f>
        <v>23.2394546823198</v>
      </c>
      <c r="AJ183" s="0" t="n">
        <f aca="false">ABS(AA183)</f>
        <v>18.7608244351904</v>
      </c>
      <c r="AK183" s="0" t="n">
        <f aca="false">ABS(AB183)</f>
        <v>3.01440980675943</v>
      </c>
      <c r="AL183" s="0" t="n">
        <f aca="false">T183^2</f>
        <v>6.716629846791</v>
      </c>
      <c r="AM183" s="0" t="n">
        <f aca="false">U183^2</f>
        <v>7.94410793999484</v>
      </c>
      <c r="AN183" s="0" t="n">
        <f aca="false">V183^2</f>
        <v>275.445913956439</v>
      </c>
      <c r="AO183" s="0" t="n">
        <f aca="false">W183^2</f>
        <v>732.573166930411</v>
      </c>
      <c r="AP183" s="0" t="n">
        <f aca="false">X183^2</f>
        <v>378.544927390461</v>
      </c>
      <c r="AQ183" s="0" t="n">
        <f aca="false">Y183^2</f>
        <v>197.403441384005</v>
      </c>
      <c r="AR183" s="0" t="n">
        <f aca="false">Z183^2</f>
        <v>540.072253931595</v>
      </c>
      <c r="AS183" s="0" t="n">
        <f aca="false">AA183^2</f>
        <v>351.968533488039</v>
      </c>
      <c r="AT183" s="0" t="n">
        <f aca="false">AB183^2</f>
        <v>9.08666648308743</v>
      </c>
      <c r="AU183" s="19" t="n">
        <f aca="false">ABS(T183/$C183)</f>
        <v>0.000549642210540354</v>
      </c>
      <c r="AV183" s="19" t="n">
        <f aca="false">ABS(U183/$C183)</f>
        <v>0.000597760121263444</v>
      </c>
      <c r="AW183" s="19" t="n">
        <f aca="false">ABS(V183/$C183)</f>
        <v>0.00351983687857467</v>
      </c>
      <c r="AX183" s="19" t="n">
        <f aca="false">ABS(W183/$C183)</f>
        <v>0.00574023765967806</v>
      </c>
      <c r="AY183" s="19" t="n">
        <f aca="false">ABS(X183/$C183)</f>
        <v>0.00412632171626334</v>
      </c>
      <c r="AZ183" s="19" t="n">
        <f aca="false">ABS(Y183/$C183)</f>
        <v>0.00297976304588701</v>
      </c>
      <c r="BA183" s="19" t="n">
        <f aca="false">ABS(Z183/$C183)</f>
        <v>0.00492867638095991</v>
      </c>
      <c r="BB183" s="19" t="n">
        <f aca="false">ABS(AA183/$C183)</f>
        <v>0.00397883829655521</v>
      </c>
      <c r="BC183" s="19" t="n">
        <f aca="false">ABS(AB183/$C183)</f>
        <v>0.000639302884693525</v>
      </c>
      <c r="BE183" s="0" t="n">
        <v>4712.77483854845</v>
      </c>
      <c r="BF183" s="0" t="n">
        <v>4718.25314813842</v>
      </c>
      <c r="BG183" s="0" t="n">
        <v>4698.59354792099</v>
      </c>
      <c r="BH183" s="0" t="n">
        <v>4687.99217248753</v>
      </c>
      <c r="BI183" s="0" t="n">
        <v>4735.10037974048</v>
      </c>
      <c r="BJ183" s="0" t="n">
        <v>4701.17214792457</v>
      </c>
      <c r="BK183" s="0" t="n">
        <v>4691.86699809387</v>
      </c>
      <c r="BL183" s="0" t="n">
        <v>4696.40203078682</v>
      </c>
      <c r="BM183" s="0" t="n">
        <v>4718.45149540771</v>
      </c>
      <c r="BN183" s="0" t="n">
        <f aca="false">BE183-$C183</f>
        <v>-2.37642845155005</v>
      </c>
      <c r="BO183" s="0" t="n">
        <f aca="false">BF183-$C183</f>
        <v>3.10188113842014</v>
      </c>
      <c r="BP183" s="0" t="n">
        <f aca="false">BG183-$C183</f>
        <v>-16.55771907901</v>
      </c>
      <c r="BQ183" s="0" t="n">
        <f aca="false">BH183-$C183</f>
        <v>-27.1590945124699</v>
      </c>
      <c r="BR183" s="0" t="n">
        <f aca="false">BI183-$C183</f>
        <v>19.9491127404799</v>
      </c>
      <c r="BS183" s="0" t="n">
        <f aca="false">BJ183-$C183</f>
        <v>-13.9791190754304</v>
      </c>
      <c r="BT183" s="0" t="n">
        <f aca="false">BK183-$C183</f>
        <v>-23.2842689061299</v>
      </c>
      <c r="BU183" s="0" t="n">
        <f aca="false">BL183-$C183</f>
        <v>-18.7492362131798</v>
      </c>
      <c r="BV183" s="0" t="n">
        <f aca="false">BM183-$C183</f>
        <v>3.30022840771016</v>
      </c>
      <c r="BW183" s="0" t="n">
        <f aca="false">ABS(BN183)</f>
        <v>2.37642845155005</v>
      </c>
      <c r="BX183" s="0" t="n">
        <f aca="false">ABS(BO183)</f>
        <v>3.10188113842014</v>
      </c>
      <c r="BY183" s="0" t="n">
        <f aca="false">ABS(BP183)</f>
        <v>16.55771907901</v>
      </c>
      <c r="BZ183" s="0" t="n">
        <f aca="false">ABS(BQ183)</f>
        <v>27.1590945124699</v>
      </c>
      <c r="CA183" s="0" t="n">
        <f aca="false">ABS(BR183)</f>
        <v>19.9491127404799</v>
      </c>
      <c r="CB183" s="0" t="n">
        <f aca="false">ABS(BS183)</f>
        <v>13.9791190754304</v>
      </c>
      <c r="CC183" s="0" t="n">
        <f aca="false">ABS(BT183)</f>
        <v>23.2842689061299</v>
      </c>
      <c r="CD183" s="0" t="n">
        <f aca="false">ABS(BU183)</f>
        <v>18.7492362131798</v>
      </c>
      <c r="CE183" s="0" t="n">
        <f aca="false">ABS(BV183)</f>
        <v>3.30022840771016</v>
      </c>
      <c r="CF183" s="0" t="n">
        <f aca="false">BN183^2</f>
        <v>5.64741218533659</v>
      </c>
      <c r="CG183" s="0" t="n">
        <f aca="false">BO183^2</f>
        <v>9.62166659688662</v>
      </c>
      <c r="CH183" s="0" t="n">
        <f aca="false">BP183^2</f>
        <v>274.158061099411</v>
      </c>
      <c r="CI183" s="0" t="n">
        <f aca="false">BQ183^2</f>
        <v>737.616414737272</v>
      </c>
      <c r="CJ183" s="0" t="n">
        <f aca="false">BR183^2</f>
        <v>397.967099132378</v>
      </c>
      <c r="CK183" s="0" t="n">
        <f aca="false">BS183^2</f>
        <v>195.415770125062</v>
      </c>
      <c r="CL183" s="0" t="n">
        <f aca="false">BT183^2</f>
        <v>542.157178492968</v>
      </c>
      <c r="CM183" s="0" t="n">
        <f aca="false">BU183^2</f>
        <v>351.533858577611</v>
      </c>
      <c r="CN183" s="0" t="n">
        <f aca="false">BV183^2</f>
        <v>10.8915075430572</v>
      </c>
      <c r="CO183" s="19" t="n">
        <f aca="false">ABS(BN183/$C183)</f>
        <v>0.000503998348510953</v>
      </c>
      <c r="CP183" s="19" t="n">
        <f aca="false">ABS(BO183/$C183)</f>
        <v>0.00065785400356588</v>
      </c>
      <c r="CQ183" s="19" t="n">
        <f aca="false">ABS(BP183/$C183)</f>
        <v>0.00351159870413799</v>
      </c>
      <c r="CR183" s="19" t="n">
        <f aca="false">ABS(BQ183/$C183)</f>
        <v>0.00575996250693946</v>
      </c>
      <c r="CS183" s="19" t="n">
        <f aca="false">ABS(BR183/$C183)</f>
        <v>0.00423085318176338</v>
      </c>
      <c r="CT183" s="19" t="n">
        <f aca="false">ABS(BS183/$C183)</f>
        <v>0.00296472335326024</v>
      </c>
      <c r="CU183" s="19" t="n">
        <f aca="false">ABS(BT183/$C183)</f>
        <v>0.00493818068342614</v>
      </c>
      <c r="CV183" s="19" t="n">
        <f aca="false">ABS(BU183/$C183)</f>
        <v>0.00397638064008607</v>
      </c>
      <c r="CW183" s="19" t="n">
        <f aca="false">ABS(BV183/$C183)</f>
        <v>0.000699919943354305</v>
      </c>
    </row>
    <row r="184" customFormat="false" ht="13.8" hidden="false" customHeight="false" outlineLevel="0" collapsed="false">
      <c r="A184" s="0" t="n">
        <f aca="false">A183+1</f>
        <v>179</v>
      </c>
      <c r="B184" s="0" t="n">
        <f aca="false">B183+1/12</f>
        <v>1962.83333333332</v>
      </c>
      <c r="C184" s="0" t="n">
        <v>4444.487696</v>
      </c>
      <c r="E184" s="0" t="n">
        <v>4558.62284380143</v>
      </c>
      <c r="F184" s="0" t="n">
        <f aca="false">E184-C184</f>
        <v>114.135147801429</v>
      </c>
      <c r="G184" s="0" t="n">
        <f aca="false">ABS(F184)</f>
        <v>114.135147801429</v>
      </c>
      <c r="H184" s="0" t="n">
        <f aca="false">F184^2</f>
        <v>13026.8319636541</v>
      </c>
      <c r="I184" s="19" t="n">
        <f aca="false">ABS(F184/C184)</f>
        <v>0.0256801583462927</v>
      </c>
      <c r="K184" s="0" t="n">
        <v>4557.10728920056</v>
      </c>
      <c r="L184" s="0" t="n">
        <v>4567.22351157022</v>
      </c>
      <c r="M184" s="0" t="n">
        <v>4539.50013749596</v>
      </c>
      <c r="N184" s="0" t="n">
        <v>4554.2449205024</v>
      </c>
      <c r="O184" s="0" t="n">
        <v>4440.07805795105</v>
      </c>
      <c r="P184" s="0" t="n">
        <v>4568.35933961832</v>
      </c>
      <c r="Q184" s="0" t="n">
        <v>4554.10533151146</v>
      </c>
      <c r="R184" s="0" t="n">
        <v>4544.60943253971</v>
      </c>
      <c r="S184" s="0" t="n">
        <v>4496.59037370293</v>
      </c>
      <c r="T184" s="0" t="n">
        <f aca="false">K184-$C184</f>
        <v>112.61959320056</v>
      </c>
      <c r="U184" s="0" t="n">
        <f aca="false">L184-$C184</f>
        <v>122.73581557022</v>
      </c>
      <c r="V184" s="0" t="n">
        <f aca="false">M184-$C184</f>
        <v>95.0124414959601</v>
      </c>
      <c r="W184" s="0" t="n">
        <f aca="false">N184-$C184</f>
        <v>109.7572245024</v>
      </c>
      <c r="X184" s="0" t="n">
        <f aca="false">O184-$C184</f>
        <v>-4.40963804895</v>
      </c>
      <c r="Y184" s="0" t="n">
        <f aca="false">P184-$C184</f>
        <v>123.871643618319</v>
      </c>
      <c r="Z184" s="0" t="n">
        <f aca="false">Q184-$C184</f>
        <v>109.617635511459</v>
      </c>
      <c r="AA184" s="0" t="n">
        <f aca="false">R184-$C184</f>
        <v>100.12173653971</v>
      </c>
      <c r="AB184" s="0" t="n">
        <f aca="false">S184-$C184</f>
        <v>52.1026777029301</v>
      </c>
      <c r="AC184" s="0" t="n">
        <f aca="false">ABS(T184)</f>
        <v>112.61959320056</v>
      </c>
      <c r="AD184" s="0" t="n">
        <f aca="false">ABS(U184)</f>
        <v>122.73581557022</v>
      </c>
      <c r="AE184" s="0" t="n">
        <f aca="false">ABS(V184)</f>
        <v>95.0124414959601</v>
      </c>
      <c r="AF184" s="0" t="n">
        <f aca="false">ABS(W184)</f>
        <v>109.7572245024</v>
      </c>
      <c r="AG184" s="0" t="n">
        <f aca="false">ABS(X184)</f>
        <v>4.40963804895</v>
      </c>
      <c r="AH184" s="0" t="n">
        <f aca="false">ABS(Y184)</f>
        <v>123.871643618319</v>
      </c>
      <c r="AI184" s="0" t="n">
        <f aca="false">ABS(Z184)</f>
        <v>109.617635511459</v>
      </c>
      <c r="AJ184" s="0" t="n">
        <f aca="false">ABS(AA184)</f>
        <v>100.12173653971</v>
      </c>
      <c r="AK184" s="0" t="n">
        <f aca="false">ABS(AB184)</f>
        <v>52.1026777029301</v>
      </c>
      <c r="AL184" s="0" t="n">
        <f aca="false">T184^2</f>
        <v>12683.1727726597</v>
      </c>
      <c r="AM184" s="0" t="n">
        <f aca="false">U184^2</f>
        <v>15064.0804236869</v>
      </c>
      <c r="AN184" s="0" t="n">
        <f aca="false">V184^2</f>
        <v>9027.36403902323</v>
      </c>
      <c r="AO184" s="0" t="n">
        <f aca="false">W184^2</f>
        <v>12046.6483304703</v>
      </c>
      <c r="AP184" s="0" t="n">
        <f aca="false">X184^2</f>
        <v>19.4449077227476</v>
      </c>
      <c r="AQ184" s="0" t="n">
        <f aca="false">Y184^2</f>
        <v>15344.1840927039</v>
      </c>
      <c r="AR184" s="0" t="n">
        <f aca="false">Z184^2</f>
        <v>12016.0260151232</v>
      </c>
      <c r="AS184" s="0" t="n">
        <f aca="false">AA184^2</f>
        <v>10024.362127727</v>
      </c>
      <c r="AT184" s="0" t="n">
        <f aca="false">AB184^2</f>
        <v>2714.68902381541</v>
      </c>
      <c r="AU184" s="19" t="n">
        <f aca="false">ABS(T184/$C184)</f>
        <v>0.0253391618795376</v>
      </c>
      <c r="AV184" s="19" t="n">
        <f aca="false">ABS(U184/$C184)</f>
        <v>0.027615289762345</v>
      </c>
      <c r="AW184" s="19" t="n">
        <f aca="false">ABS(V184/$C184)</f>
        <v>0.0213775912984239</v>
      </c>
      <c r="AX184" s="19" t="n">
        <f aca="false">ABS(W184/$C184)</f>
        <v>0.0246951351898619</v>
      </c>
      <c r="AY184" s="19" t="n">
        <f aca="false">ABS(X184/$C184)</f>
        <v>0.000992158905720962</v>
      </c>
      <c r="AZ184" s="19" t="n">
        <f aca="false">ABS(Y184/$C184)</f>
        <v>0.0278708485861717</v>
      </c>
      <c r="BA184" s="19" t="n">
        <f aca="false">ABS(Z184/$C184)</f>
        <v>0.0246637279725431</v>
      </c>
      <c r="BB184" s="19" t="n">
        <f aca="false">ABS(AA184/$C184)</f>
        <v>0.0225271714960119</v>
      </c>
      <c r="BC184" s="19" t="n">
        <f aca="false">ABS(AB184/$C184)</f>
        <v>0.0117229883997252</v>
      </c>
      <c r="BE184" s="0" t="n">
        <v>4557.13299114155</v>
      </c>
      <c r="BF184" s="0" t="n">
        <v>4567.07765482881</v>
      </c>
      <c r="BG184" s="0" t="n">
        <v>4539.82443506257</v>
      </c>
      <c r="BH184" s="0" t="n">
        <v>4554.31916469409</v>
      </c>
      <c r="BI184" s="0" t="n">
        <v>4442.08843163828</v>
      </c>
      <c r="BJ184" s="0" t="n">
        <v>4568.19422063096</v>
      </c>
      <c r="BK184" s="0" t="n">
        <v>4554.18194296066</v>
      </c>
      <c r="BL184" s="0" t="n">
        <v>4544.84708274985</v>
      </c>
      <c r="BM184" s="0" t="n">
        <v>4497.64236805887</v>
      </c>
      <c r="BN184" s="0" t="n">
        <f aca="false">BE184-$C184</f>
        <v>112.645295141549</v>
      </c>
      <c r="BO184" s="0" t="n">
        <f aca="false">BF184-$C184</f>
        <v>122.58995882881</v>
      </c>
      <c r="BP184" s="0" t="n">
        <f aca="false">BG184-$C184</f>
        <v>95.3367390625699</v>
      </c>
      <c r="BQ184" s="0" t="n">
        <f aca="false">BH184-$C184</f>
        <v>109.83146869409</v>
      </c>
      <c r="BR184" s="0" t="n">
        <f aca="false">BI184-$C184</f>
        <v>-2.39926436172027</v>
      </c>
      <c r="BS184" s="0" t="n">
        <f aca="false">BJ184-$C184</f>
        <v>123.70652463096</v>
      </c>
      <c r="BT184" s="0" t="n">
        <f aca="false">BK184-$C184</f>
        <v>109.69424696066</v>
      </c>
      <c r="BU184" s="0" t="n">
        <f aca="false">BL184-$C184</f>
        <v>100.35938674985</v>
      </c>
      <c r="BV184" s="0" t="n">
        <f aca="false">BM184-$C184</f>
        <v>53.1546720588694</v>
      </c>
      <c r="BW184" s="0" t="n">
        <f aca="false">ABS(BN184)</f>
        <v>112.645295141549</v>
      </c>
      <c r="BX184" s="0" t="n">
        <f aca="false">ABS(BO184)</f>
        <v>122.58995882881</v>
      </c>
      <c r="BY184" s="0" t="n">
        <f aca="false">ABS(BP184)</f>
        <v>95.3367390625699</v>
      </c>
      <c r="BZ184" s="0" t="n">
        <f aca="false">ABS(BQ184)</f>
        <v>109.83146869409</v>
      </c>
      <c r="CA184" s="0" t="n">
        <f aca="false">ABS(BR184)</f>
        <v>2.39926436172027</v>
      </c>
      <c r="CB184" s="0" t="n">
        <f aca="false">ABS(BS184)</f>
        <v>123.70652463096</v>
      </c>
      <c r="CC184" s="0" t="n">
        <f aca="false">ABS(BT184)</f>
        <v>109.69424696066</v>
      </c>
      <c r="CD184" s="0" t="n">
        <f aca="false">ABS(BU184)</f>
        <v>100.35938674985</v>
      </c>
      <c r="CE184" s="0" t="n">
        <f aca="false">ABS(BV184)</f>
        <v>53.1546720588694</v>
      </c>
      <c r="CF184" s="0" t="n">
        <f aca="false">BN184^2</f>
        <v>12688.9625175268</v>
      </c>
      <c r="CG184" s="0" t="n">
        <f aca="false">BO184^2</f>
        <v>15028.2980056494</v>
      </c>
      <c r="CH184" s="0" t="n">
        <f aca="false">BP184^2</f>
        <v>9089.09381508454</v>
      </c>
      <c r="CI184" s="0" t="n">
        <f aca="false">BQ184^2</f>
        <v>12062.9515155009</v>
      </c>
      <c r="CJ184" s="0" t="n">
        <f aca="false">BR184^2</f>
        <v>5.75646947742098</v>
      </c>
      <c r="CK184" s="0" t="n">
        <f aca="false">BS184^2</f>
        <v>15303.3042362704</v>
      </c>
      <c r="CL184" s="0" t="n">
        <f aca="false">BT184^2</f>
        <v>12032.8278162663</v>
      </c>
      <c r="CM184" s="0" t="n">
        <f aca="false">BU184^2</f>
        <v>10072.006508806</v>
      </c>
      <c r="CN184" s="0" t="n">
        <f aca="false">BV184^2</f>
        <v>2825.41916168596</v>
      </c>
      <c r="CO184" s="19" t="n">
        <f aca="false">ABS(BN184/$C184)</f>
        <v>0.0253449447599845</v>
      </c>
      <c r="CP184" s="19" t="n">
        <f aca="false">ABS(BO184/$C184)</f>
        <v>0.0275824723148942</v>
      </c>
      <c r="CQ184" s="19" t="n">
        <f aca="false">ABS(BP184/$C184)</f>
        <v>0.0214505575408325</v>
      </c>
      <c r="CR184" s="19" t="n">
        <f aca="false">ABS(BQ184/$C184)</f>
        <v>0.0247118399704291</v>
      </c>
      <c r="CS184" s="19" t="n">
        <f aca="false">ABS(BR184/$C184)</f>
        <v>0.000539829227984127</v>
      </c>
      <c r="CT184" s="19" t="n">
        <f aca="false">ABS(BS184/$C184)</f>
        <v>0.0278336971755588</v>
      </c>
      <c r="CU184" s="19" t="n">
        <f aca="false">ABS(BT184/$C184)</f>
        <v>0.0246809653808665</v>
      </c>
      <c r="CV184" s="19" t="n">
        <f aca="false">ABS(BU184/$C184)</f>
        <v>0.0225806422729384</v>
      </c>
      <c r="CW184" s="19" t="n">
        <f aca="false">ABS(BV184/$C184)</f>
        <v>0.011959684826376</v>
      </c>
    </row>
    <row r="185" customFormat="false" ht="13.8" hidden="false" customHeight="false" outlineLevel="0" collapsed="false">
      <c r="A185" s="0" t="n">
        <f aca="false">A184+1</f>
        <v>180</v>
      </c>
      <c r="B185" s="0" t="n">
        <f aca="false">B184+1/12</f>
        <v>1962.91666666665</v>
      </c>
      <c r="C185" s="0" t="n">
        <v>4318.281668</v>
      </c>
      <c r="E185" s="0" t="n">
        <v>4463.57075517126</v>
      </c>
      <c r="F185" s="0" t="n">
        <f aca="false">E185-C185</f>
        <v>145.289087171261</v>
      </c>
      <c r="G185" s="0" t="n">
        <f aca="false">ABS(F185)</f>
        <v>145.289087171261</v>
      </c>
      <c r="H185" s="0" t="n">
        <f aca="false">F185^2</f>
        <v>21108.9188510582</v>
      </c>
      <c r="I185" s="19" t="n">
        <f aca="false">ABS(F185/C185)</f>
        <v>0.0336451158913288</v>
      </c>
      <c r="K185" s="0" t="n">
        <v>4444.78540966723</v>
      </c>
      <c r="L185" s="0" t="n">
        <v>4451.05935247369</v>
      </c>
      <c r="M185" s="0" t="n">
        <v>4495.45044997776</v>
      </c>
      <c r="N185" s="0" t="n">
        <v>4484.02302157452</v>
      </c>
      <c r="O185" s="0" t="n">
        <v>4264.42407379864</v>
      </c>
      <c r="P185" s="0" t="n">
        <v>4469.11229164668</v>
      </c>
      <c r="Q185" s="0" t="n">
        <v>4436.94958444768</v>
      </c>
      <c r="R185" s="0" t="n">
        <v>4497.63520314919</v>
      </c>
      <c r="S185" s="0" t="n">
        <v>4480.42499733401</v>
      </c>
      <c r="T185" s="0" t="n">
        <f aca="false">K185-$C185</f>
        <v>126.50374166723</v>
      </c>
      <c r="U185" s="0" t="n">
        <f aca="false">L185-$C185</f>
        <v>132.77768447369</v>
      </c>
      <c r="V185" s="0" t="n">
        <f aca="false">M185-$C185</f>
        <v>177.168781977761</v>
      </c>
      <c r="W185" s="0" t="n">
        <f aca="false">N185-$C185</f>
        <v>165.74135357452</v>
      </c>
      <c r="X185" s="0" t="n">
        <f aca="false">O185-$C185</f>
        <v>-53.8575942013595</v>
      </c>
      <c r="Y185" s="0" t="n">
        <f aca="false">P185-$C185</f>
        <v>150.830623646681</v>
      </c>
      <c r="Z185" s="0" t="n">
        <f aca="false">Q185-$C185</f>
        <v>118.66791644768</v>
      </c>
      <c r="AA185" s="0" t="n">
        <f aca="false">R185-$C185</f>
        <v>179.35353514919</v>
      </c>
      <c r="AB185" s="0" t="n">
        <f aca="false">S185-$C185</f>
        <v>162.143329334011</v>
      </c>
      <c r="AC185" s="0" t="n">
        <f aca="false">ABS(T185)</f>
        <v>126.50374166723</v>
      </c>
      <c r="AD185" s="0" t="n">
        <f aca="false">ABS(U185)</f>
        <v>132.77768447369</v>
      </c>
      <c r="AE185" s="0" t="n">
        <f aca="false">ABS(V185)</f>
        <v>177.168781977761</v>
      </c>
      <c r="AF185" s="0" t="n">
        <f aca="false">ABS(W185)</f>
        <v>165.74135357452</v>
      </c>
      <c r="AG185" s="0" t="n">
        <f aca="false">ABS(X185)</f>
        <v>53.8575942013595</v>
      </c>
      <c r="AH185" s="0" t="n">
        <f aca="false">ABS(Y185)</f>
        <v>150.830623646681</v>
      </c>
      <c r="AI185" s="0" t="n">
        <f aca="false">ABS(Z185)</f>
        <v>118.66791644768</v>
      </c>
      <c r="AJ185" s="0" t="n">
        <f aca="false">ABS(AA185)</f>
        <v>179.35353514919</v>
      </c>
      <c r="AK185" s="0" t="n">
        <f aca="false">ABS(AB185)</f>
        <v>162.143329334011</v>
      </c>
      <c r="AL185" s="0" t="n">
        <f aca="false">T185^2</f>
        <v>16003.1966558093</v>
      </c>
      <c r="AM185" s="0" t="n">
        <f aca="false">U185^2</f>
        <v>17629.9134941948</v>
      </c>
      <c r="AN185" s="0" t="n">
        <f aca="false">V185^2</f>
        <v>31388.7773074833</v>
      </c>
      <c r="AO185" s="0" t="n">
        <f aca="false">W185^2</f>
        <v>27470.196284714</v>
      </c>
      <c r="AP185" s="0" t="n">
        <f aca="false">X185^2</f>
        <v>2900.64045315831</v>
      </c>
      <c r="AQ185" s="0" t="n">
        <f aca="false">Y185^2</f>
        <v>22749.8770296466</v>
      </c>
      <c r="AR185" s="0" t="n">
        <f aca="false">Z185^2</f>
        <v>14082.0743940336</v>
      </c>
      <c r="AS185" s="0" t="n">
        <f aca="false">AA185^2</f>
        <v>32167.6905705118</v>
      </c>
      <c r="AT185" s="0" t="n">
        <f aca="false">AB185^2</f>
        <v>26290.4592475174</v>
      </c>
      <c r="AU185" s="19" t="n">
        <f aca="false">ABS(T185/$C185)</f>
        <v>0.0292949259435001</v>
      </c>
      <c r="AV185" s="19" t="n">
        <f aca="false">ABS(U185/$C185)</f>
        <v>0.0307478054193676</v>
      </c>
      <c r="AW185" s="19" t="n">
        <f aca="false">ABS(V185/$C185)</f>
        <v>0.0410276113507469</v>
      </c>
      <c r="AX185" s="19" t="n">
        <f aca="false">ABS(W185/$C185)</f>
        <v>0.0383813207004819</v>
      </c>
      <c r="AY185" s="19" t="n">
        <f aca="false">ABS(X185/$C185)</f>
        <v>0.0124719965815251</v>
      </c>
      <c r="AZ185" s="19" t="n">
        <f aca="false">ABS(Y185/$C185)</f>
        <v>0.0349283894018272</v>
      </c>
      <c r="BA185" s="19" t="n">
        <f aca="false">ABS(Z185/$C185)</f>
        <v>0.0274803557459103</v>
      </c>
      <c r="BB185" s="19" t="n">
        <f aca="false">ABS(AA185/$C185)</f>
        <v>0.041533542491743</v>
      </c>
      <c r="BC185" s="19" t="n">
        <f aca="false">ABS(AB185/$C185)</f>
        <v>0.03754811330061</v>
      </c>
      <c r="BE185" s="0" t="n">
        <v>4445.48978891016</v>
      </c>
      <c r="BF185" s="0" t="n">
        <v>4451.5284826453</v>
      </c>
      <c r="BG185" s="0" t="n">
        <v>4494.25508227543</v>
      </c>
      <c r="BH185" s="0" t="n">
        <v>4483.25613911701</v>
      </c>
      <c r="BI185" s="0" t="n">
        <v>4271.89131940383</v>
      </c>
      <c r="BJ185" s="0" t="n">
        <v>4468.90450503629</v>
      </c>
      <c r="BK185" s="0" t="n">
        <v>4437.94777743147</v>
      </c>
      <c r="BL185" s="0" t="n">
        <v>4496.35791548513</v>
      </c>
      <c r="BM185" s="0" t="n">
        <v>4479.79302714575</v>
      </c>
      <c r="BN185" s="0" t="n">
        <f aca="false">BE185-$C185</f>
        <v>127.208120910161</v>
      </c>
      <c r="BO185" s="0" t="n">
        <f aca="false">BF185-$C185</f>
        <v>133.2468146453</v>
      </c>
      <c r="BP185" s="0" t="n">
        <f aca="false">BG185-$C185</f>
        <v>175.973414275431</v>
      </c>
      <c r="BQ185" s="0" t="n">
        <f aca="false">BH185-$C185</f>
        <v>164.974471117011</v>
      </c>
      <c r="BR185" s="0" t="n">
        <f aca="false">BI185-$C185</f>
        <v>-46.39034859617</v>
      </c>
      <c r="BS185" s="0" t="n">
        <f aca="false">BJ185-$C185</f>
        <v>150.622837036291</v>
      </c>
      <c r="BT185" s="0" t="n">
        <f aca="false">BK185-$C185</f>
        <v>119.66610943147</v>
      </c>
      <c r="BU185" s="0" t="n">
        <f aca="false">BL185-$C185</f>
        <v>178.076247485131</v>
      </c>
      <c r="BV185" s="0" t="n">
        <f aca="false">BM185-$C185</f>
        <v>161.51135914575</v>
      </c>
      <c r="BW185" s="0" t="n">
        <f aca="false">ABS(BN185)</f>
        <v>127.208120910161</v>
      </c>
      <c r="BX185" s="0" t="n">
        <f aca="false">ABS(BO185)</f>
        <v>133.2468146453</v>
      </c>
      <c r="BY185" s="0" t="n">
        <f aca="false">ABS(BP185)</f>
        <v>175.973414275431</v>
      </c>
      <c r="BZ185" s="0" t="n">
        <f aca="false">ABS(BQ185)</f>
        <v>164.974471117011</v>
      </c>
      <c r="CA185" s="0" t="n">
        <f aca="false">ABS(BR185)</f>
        <v>46.39034859617</v>
      </c>
      <c r="CB185" s="0" t="n">
        <f aca="false">ABS(BS185)</f>
        <v>150.622837036291</v>
      </c>
      <c r="CC185" s="0" t="n">
        <f aca="false">ABS(BT185)</f>
        <v>119.66610943147</v>
      </c>
      <c r="CD185" s="0" t="n">
        <f aca="false">ABS(BU185)</f>
        <v>178.076247485131</v>
      </c>
      <c r="CE185" s="0" t="n">
        <f aca="false">ABS(BV185)</f>
        <v>161.51135914575</v>
      </c>
      <c r="CF185" s="0" t="n">
        <f aca="false">BN185^2</f>
        <v>16181.9060254941</v>
      </c>
      <c r="CG185" s="0" t="n">
        <f aca="false">BO185^2</f>
        <v>17754.713613119</v>
      </c>
      <c r="CH185" s="0" t="n">
        <f aca="false">BP185^2</f>
        <v>30966.6425317523</v>
      </c>
      <c r="CI185" s="0" t="n">
        <f aca="false">BQ185^2</f>
        <v>27216.5761203374</v>
      </c>
      <c r="CJ185" s="0" t="n">
        <f aca="false">BR185^2</f>
        <v>2152.06444287418</v>
      </c>
      <c r="CK185" s="0" t="n">
        <f aca="false">BS185^2</f>
        <v>22687.2390368609</v>
      </c>
      <c r="CL185" s="0" t="n">
        <f aca="false">BT185^2</f>
        <v>14319.9777464647</v>
      </c>
      <c r="CM185" s="0" t="n">
        <f aca="false">BU185^2</f>
        <v>31711.1499183856</v>
      </c>
      <c r="CN185" s="0" t="n">
        <f aca="false">BV185^2</f>
        <v>26085.9191331075</v>
      </c>
      <c r="CO185" s="19" t="n">
        <f aca="false">ABS(BN185/$C185)</f>
        <v>0.0294580415753841</v>
      </c>
      <c r="CP185" s="19" t="n">
        <f aca="false">ABS(BO185/$C185)</f>
        <v>0.0308564435786353</v>
      </c>
      <c r="CQ185" s="19" t="n">
        <f aca="false">ABS(BP185/$C185)</f>
        <v>0.0407507957573628</v>
      </c>
      <c r="CR185" s="19" t="n">
        <f aca="false">ABS(BQ185/$C185)</f>
        <v>0.0382037309746445</v>
      </c>
      <c r="CS185" s="19" t="n">
        <f aca="false">ABS(BR185/$C185)</f>
        <v>0.0107427796894171</v>
      </c>
      <c r="CT185" s="19" t="n">
        <f aca="false">ABS(BS185/$C185)</f>
        <v>0.0348802715099526</v>
      </c>
      <c r="CU185" s="19" t="n">
        <f aca="false">ABS(BT185/$C185)</f>
        <v>0.0277115108813393</v>
      </c>
      <c r="CV185" s="19" t="n">
        <f aca="false">ABS(BU185/$C185)</f>
        <v>0.041237756398509</v>
      </c>
      <c r="CW185" s="19" t="n">
        <f aca="false">ABS(BV185/$C185)</f>
        <v>0.0374017656936572</v>
      </c>
    </row>
    <row r="186" customFormat="false" ht="13.8" hidden="false" customHeight="false" outlineLevel="0" collapsed="false">
      <c r="A186" s="0" t="n">
        <f aca="false">A185+1</f>
        <v>181</v>
      </c>
      <c r="B186" s="0" t="n">
        <f aca="false">B185+1/12</f>
        <v>1962.99999999999</v>
      </c>
      <c r="C186" s="0" t="n">
        <v>4460.625629</v>
      </c>
      <c r="E186" s="0" t="n">
        <v>4398.30049017425</v>
      </c>
      <c r="F186" s="0" t="n">
        <f aca="false">E186-C186</f>
        <v>-62.3251388257504</v>
      </c>
      <c r="G186" s="0" t="n">
        <f aca="false">ABS(F186)</f>
        <v>62.3251388257504</v>
      </c>
      <c r="H186" s="0" t="n">
        <f aca="false">F186^2</f>
        <v>3884.42292964906</v>
      </c>
      <c r="I186" s="19" t="n">
        <f aca="false">ABS(F186/C186)</f>
        <v>0.0139722864031794</v>
      </c>
      <c r="K186" s="0" t="n">
        <v>4394.11468930924</v>
      </c>
      <c r="L186" s="0" t="n">
        <v>4366.34557190438</v>
      </c>
      <c r="M186" s="0" t="n">
        <v>4400.63748954078</v>
      </c>
      <c r="N186" s="0" t="n">
        <v>4396.62234055019</v>
      </c>
      <c r="O186" s="0" t="n">
        <v>4162.63440868876</v>
      </c>
      <c r="P186" s="0" t="n">
        <v>4398.40820763807</v>
      </c>
      <c r="Q186" s="0" t="n">
        <v>4351.1564711474</v>
      </c>
      <c r="R186" s="0" t="n">
        <v>4418.52212869117</v>
      </c>
      <c r="S186" s="0" t="n">
        <v>4358.35282830904</v>
      </c>
      <c r="T186" s="0" t="n">
        <f aca="false">K186-$C186</f>
        <v>-66.5109396907601</v>
      </c>
      <c r="U186" s="0" t="n">
        <f aca="false">L186-$C186</f>
        <v>-94.2800570956197</v>
      </c>
      <c r="V186" s="0" t="n">
        <f aca="false">M186-$C186</f>
        <v>-59.9881394592203</v>
      </c>
      <c r="W186" s="0" t="n">
        <f aca="false">N186-$C186</f>
        <v>-64.0032884498105</v>
      </c>
      <c r="X186" s="0" t="n">
        <f aca="false">O186-$C186</f>
        <v>-297.99122031124</v>
      </c>
      <c r="Y186" s="0" t="n">
        <f aca="false">P186-$C186</f>
        <v>-62.2174213619301</v>
      </c>
      <c r="Z186" s="0" t="n">
        <f aca="false">Q186-$C186</f>
        <v>-109.4691578526</v>
      </c>
      <c r="AA186" s="0" t="n">
        <f aca="false">R186-$C186</f>
        <v>-42.10350030883</v>
      </c>
      <c r="AB186" s="0" t="n">
        <f aca="false">S186-$C186</f>
        <v>-102.27280069096</v>
      </c>
      <c r="AC186" s="0" t="n">
        <f aca="false">ABS(T186)</f>
        <v>66.5109396907601</v>
      </c>
      <c r="AD186" s="0" t="n">
        <f aca="false">ABS(U186)</f>
        <v>94.2800570956197</v>
      </c>
      <c r="AE186" s="0" t="n">
        <f aca="false">ABS(V186)</f>
        <v>59.9881394592203</v>
      </c>
      <c r="AF186" s="0" t="n">
        <f aca="false">ABS(W186)</f>
        <v>64.0032884498105</v>
      </c>
      <c r="AG186" s="0" t="n">
        <f aca="false">ABS(X186)</f>
        <v>297.99122031124</v>
      </c>
      <c r="AH186" s="0" t="n">
        <f aca="false">ABS(Y186)</f>
        <v>62.2174213619301</v>
      </c>
      <c r="AI186" s="0" t="n">
        <f aca="false">ABS(Z186)</f>
        <v>109.4691578526</v>
      </c>
      <c r="AJ186" s="0" t="n">
        <f aca="false">ABS(AA186)</f>
        <v>42.10350030883</v>
      </c>
      <c r="AK186" s="0" t="n">
        <f aca="false">ABS(AB186)</f>
        <v>102.27280069096</v>
      </c>
      <c r="AL186" s="0" t="n">
        <f aca="false">T186^2</f>
        <v>4423.70509854793</v>
      </c>
      <c r="AM186" s="0" t="n">
        <f aca="false">U186^2</f>
        <v>8888.7291659533</v>
      </c>
      <c r="AN186" s="0" t="n">
        <f aca="false">V186^2</f>
        <v>3598.57687577886</v>
      </c>
      <c r="AO186" s="0" t="n">
        <f aca="false">W186^2</f>
        <v>4096.42093238965</v>
      </c>
      <c r="AP186" s="0" t="n">
        <f aca="false">X186^2</f>
        <v>88798.7673825819</v>
      </c>
      <c r="AQ186" s="0" t="n">
        <f aca="false">Y186^2</f>
        <v>3871.00752092795</v>
      </c>
      <c r="AR186" s="0" t="n">
        <f aca="false">Z186^2</f>
        <v>11983.4965209574</v>
      </c>
      <c r="AS186" s="0" t="n">
        <f aca="false">AA186^2</f>
        <v>1772.70473825565</v>
      </c>
      <c r="AT186" s="0" t="n">
        <f aca="false">AB186^2</f>
        <v>10459.7257611729</v>
      </c>
      <c r="AU186" s="19" t="n">
        <f aca="false">ABS(T186/$C186)</f>
        <v>0.0149106751434943</v>
      </c>
      <c r="AV186" s="19" t="n">
        <f aca="false">ABS(U186/$C186)</f>
        <v>0.0211360613817664</v>
      </c>
      <c r="AW186" s="19" t="n">
        <f aca="false">ABS(V186/$C186)</f>
        <v>0.01344836900663</v>
      </c>
      <c r="AX186" s="19" t="n">
        <f aca="false">ABS(W186/$C186)</f>
        <v>0.014348500361407</v>
      </c>
      <c r="AY186" s="19" t="n">
        <f aca="false">ABS(X186/$C186)</f>
        <v>0.0668048038763676</v>
      </c>
      <c r="AZ186" s="19" t="n">
        <f aca="false">ABS(Y186/$C186)</f>
        <v>0.0139481378929071</v>
      </c>
      <c r="BA186" s="19" t="n">
        <f aca="false">ABS(Z186/$C186)</f>
        <v>0.0245412116948145</v>
      </c>
      <c r="BB186" s="19" t="n">
        <f aca="false">ABS(AA186/$C186)</f>
        <v>0.00943892265584866</v>
      </c>
      <c r="BC186" s="19" t="n">
        <f aca="false">ABS(AB186/$C186)</f>
        <v>0.0229279050064313</v>
      </c>
      <c r="BE186" s="0" t="n">
        <v>4394.33071930407</v>
      </c>
      <c r="BF186" s="0" t="n">
        <v>4367.99477143668</v>
      </c>
      <c r="BG186" s="0" t="n">
        <v>4400.51687655001</v>
      </c>
      <c r="BH186" s="0" t="n">
        <v>4396.70895017791</v>
      </c>
      <c r="BI186" s="0" t="n">
        <v>4174.79718088183</v>
      </c>
      <c r="BJ186" s="0" t="n">
        <v>4398.40264831886</v>
      </c>
      <c r="BK186" s="0" t="n">
        <v>4353.58958311699</v>
      </c>
      <c r="BL186" s="0" t="n">
        <v>4417.4784860036</v>
      </c>
      <c r="BM186" s="0" t="n">
        <v>4360.41453488917</v>
      </c>
      <c r="BN186" s="0" t="n">
        <f aca="false">BE186-$C186</f>
        <v>-66.2949096959301</v>
      </c>
      <c r="BO186" s="0" t="n">
        <f aca="false">BF186-$C186</f>
        <v>-92.6308575633202</v>
      </c>
      <c r="BP186" s="0" t="n">
        <f aca="false">BG186-$C186</f>
        <v>-60.1087524499899</v>
      </c>
      <c r="BQ186" s="0" t="n">
        <f aca="false">BH186-$C186</f>
        <v>-63.91667882209</v>
      </c>
      <c r="BR186" s="0" t="n">
        <f aca="false">BI186-$C186</f>
        <v>-285.82844811817</v>
      </c>
      <c r="BS186" s="0" t="n">
        <f aca="false">BJ186-$C186</f>
        <v>-62.2229806811401</v>
      </c>
      <c r="BT186" s="0" t="n">
        <f aca="false">BK186-$C186</f>
        <v>-107.03604588301</v>
      </c>
      <c r="BU186" s="0" t="n">
        <f aca="false">BL186-$C186</f>
        <v>-43.1471429964004</v>
      </c>
      <c r="BV186" s="0" t="n">
        <f aca="false">BM186-$C186</f>
        <v>-100.21109411083</v>
      </c>
      <c r="BW186" s="0" t="n">
        <f aca="false">ABS(BN186)</f>
        <v>66.2949096959301</v>
      </c>
      <c r="BX186" s="0" t="n">
        <f aca="false">ABS(BO186)</f>
        <v>92.6308575633202</v>
      </c>
      <c r="BY186" s="0" t="n">
        <f aca="false">ABS(BP186)</f>
        <v>60.1087524499899</v>
      </c>
      <c r="BZ186" s="0" t="n">
        <f aca="false">ABS(BQ186)</f>
        <v>63.91667882209</v>
      </c>
      <c r="CA186" s="0" t="n">
        <f aca="false">ABS(BR186)</f>
        <v>285.82844811817</v>
      </c>
      <c r="CB186" s="0" t="n">
        <f aca="false">ABS(BS186)</f>
        <v>62.2229806811401</v>
      </c>
      <c r="CC186" s="0" t="n">
        <f aca="false">ABS(BT186)</f>
        <v>107.03604588301</v>
      </c>
      <c r="CD186" s="0" t="n">
        <f aca="false">ABS(BU186)</f>
        <v>43.1471429964004</v>
      </c>
      <c r="CE186" s="0" t="n">
        <f aca="false">ABS(BV186)</f>
        <v>100.21109411083</v>
      </c>
      <c r="CF186" s="0" t="n">
        <f aca="false">BN186^2</f>
        <v>4395.01505159152</v>
      </c>
      <c r="CG186" s="0" t="n">
        <f aca="false">BO186^2</f>
        <v>8580.47577291612</v>
      </c>
      <c r="CH186" s="0" t="n">
        <f aca="false">BP186^2</f>
        <v>3613.06212109416</v>
      </c>
      <c r="CI186" s="0" t="n">
        <f aca="false">BQ186^2</f>
        <v>4085.34183164621</v>
      </c>
      <c r="CJ186" s="0" t="n">
        <f aca="false">BR186^2</f>
        <v>81697.9017536414</v>
      </c>
      <c r="CK186" s="0" t="n">
        <f aca="false">BS186^2</f>
        <v>3871.69932484554</v>
      </c>
      <c r="CL186" s="0" t="n">
        <f aca="false">BT186^2</f>
        <v>11456.7151182698</v>
      </c>
      <c r="CM186" s="0" t="n">
        <f aca="false">BU186^2</f>
        <v>1861.67594875182</v>
      </c>
      <c r="CN186" s="0" t="n">
        <f aca="false">BV186^2</f>
        <v>10042.2633828897</v>
      </c>
      <c r="CO186" s="19" t="n">
        <f aca="false">ABS(BN186/$C186)</f>
        <v>0.0148622447185259</v>
      </c>
      <c r="CP186" s="19" t="n">
        <f aca="false">ABS(BO186/$C186)</f>
        <v>0.0207663375650942</v>
      </c>
      <c r="CQ186" s="19" t="n">
        <f aca="false">ABS(BP186/$C186)</f>
        <v>0.0134754084851244</v>
      </c>
      <c r="CR186" s="19" t="n">
        <f aca="false">ABS(BQ186/$C186)</f>
        <v>0.0143290838860239</v>
      </c>
      <c r="CS186" s="19" t="n">
        <f aca="false">ABS(BR186/$C186)</f>
        <v>0.0640781073981876</v>
      </c>
      <c r="CT186" s="19" t="n">
        <f aca="false">ABS(BS186/$C186)</f>
        <v>0.0139493842022077</v>
      </c>
      <c r="CU186" s="19" t="n">
        <f aca="false">ABS(BT186/$C186)</f>
        <v>0.0239957474097656</v>
      </c>
      <c r="CV186" s="19" t="n">
        <f aca="false">ABS(BU186/$C186)</f>
        <v>0.00967289043848208</v>
      </c>
      <c r="CW186" s="19" t="n">
        <f aca="false">ABS(BV186/$C186)</f>
        <v>0.0224657037926087</v>
      </c>
    </row>
    <row r="187" customFormat="false" ht="13.8" hidden="false" customHeight="false" outlineLevel="0" collapsed="false">
      <c r="A187" s="0" t="n">
        <f aca="false">A186+1</f>
        <v>182</v>
      </c>
      <c r="B187" s="0" t="n">
        <f aca="false">B186+1/12</f>
        <v>1963.08333333332</v>
      </c>
      <c r="C187" s="0" t="n">
        <v>4388.757399</v>
      </c>
      <c r="E187" s="0" t="n">
        <v>4439.13473412286</v>
      </c>
      <c r="F187" s="0" t="n">
        <f aca="false">E187-C187</f>
        <v>50.3773351228601</v>
      </c>
      <c r="G187" s="0" t="n">
        <f aca="false">ABS(F187)</f>
        <v>50.3773351228601</v>
      </c>
      <c r="H187" s="0" t="n">
        <f aca="false">F187^2</f>
        <v>2537.87589408096</v>
      </c>
      <c r="I187" s="19" t="n">
        <f aca="false">ABS(F187/C187)</f>
        <v>0.0114787240539518</v>
      </c>
      <c r="K187" s="0" t="n">
        <v>4426.97151516253</v>
      </c>
      <c r="L187" s="0" t="n">
        <v>4416.09137104211</v>
      </c>
      <c r="M187" s="0" t="n">
        <v>4446.18976317683</v>
      </c>
      <c r="N187" s="0" t="n">
        <v>4410.28946978009</v>
      </c>
      <c r="O187" s="0" t="n">
        <v>4222.62612316691</v>
      </c>
      <c r="P187" s="0" t="n">
        <v>4476.84036434205</v>
      </c>
      <c r="Q187" s="0" t="n">
        <v>4448.12114912916</v>
      </c>
      <c r="R187" s="0" t="n">
        <v>4466.06219920285</v>
      </c>
      <c r="S187" s="0" t="n">
        <v>4310.1734596328</v>
      </c>
      <c r="T187" s="0" t="n">
        <f aca="false">K187-$C187</f>
        <v>38.2141161625295</v>
      </c>
      <c r="U187" s="0" t="n">
        <f aca="false">L187-$C187</f>
        <v>27.33397204211</v>
      </c>
      <c r="V187" s="0" t="n">
        <f aca="false">M187-$C187</f>
        <v>57.4323641768297</v>
      </c>
      <c r="W187" s="0" t="n">
        <f aca="false">N187-$C187</f>
        <v>21.5320707800902</v>
      </c>
      <c r="X187" s="0" t="n">
        <f aca="false">O187-$C187</f>
        <v>-166.131275833091</v>
      </c>
      <c r="Y187" s="0" t="n">
        <f aca="false">P187-$C187</f>
        <v>88.0829653420497</v>
      </c>
      <c r="Z187" s="0" t="n">
        <f aca="false">Q187-$C187</f>
        <v>59.3637501291596</v>
      </c>
      <c r="AA187" s="0" t="n">
        <f aca="false">R187-$C187</f>
        <v>77.30480020285</v>
      </c>
      <c r="AB187" s="0" t="n">
        <f aca="false">S187-$C187</f>
        <v>-78.5839393672004</v>
      </c>
      <c r="AC187" s="0" t="n">
        <f aca="false">ABS(T187)</f>
        <v>38.2141161625295</v>
      </c>
      <c r="AD187" s="0" t="n">
        <f aca="false">ABS(U187)</f>
        <v>27.33397204211</v>
      </c>
      <c r="AE187" s="0" t="n">
        <f aca="false">ABS(V187)</f>
        <v>57.4323641768297</v>
      </c>
      <c r="AF187" s="0" t="n">
        <f aca="false">ABS(W187)</f>
        <v>21.5320707800902</v>
      </c>
      <c r="AG187" s="0" t="n">
        <f aca="false">ABS(X187)</f>
        <v>166.131275833091</v>
      </c>
      <c r="AH187" s="0" t="n">
        <f aca="false">ABS(Y187)</f>
        <v>88.0829653420497</v>
      </c>
      <c r="AI187" s="0" t="n">
        <f aca="false">ABS(Z187)</f>
        <v>59.3637501291596</v>
      </c>
      <c r="AJ187" s="0" t="n">
        <f aca="false">ABS(AA187)</f>
        <v>77.30480020285</v>
      </c>
      <c r="AK187" s="0" t="n">
        <f aca="false">ABS(AB187)</f>
        <v>78.5839393672004</v>
      </c>
      <c r="AL187" s="0" t="n">
        <f aca="false">T187^2</f>
        <v>1460.3186740833</v>
      </c>
      <c r="AM187" s="0" t="n">
        <f aca="false">U187^2</f>
        <v>747.146027598849</v>
      </c>
      <c r="AN187" s="0" t="n">
        <f aca="false">V187^2</f>
        <v>3298.47645493999</v>
      </c>
      <c r="AO187" s="0" t="n">
        <f aca="false">W187^2</f>
        <v>463.630072078813</v>
      </c>
      <c r="AP187" s="0" t="n">
        <f aca="false">X187^2</f>
        <v>27599.6008099304</v>
      </c>
      <c r="AQ187" s="0" t="n">
        <f aca="false">Y187^2</f>
        <v>7758.60878344872</v>
      </c>
      <c r="AR187" s="0" t="n">
        <f aca="false">Z187^2</f>
        <v>3524.0548293973</v>
      </c>
      <c r="AS187" s="0" t="n">
        <f aca="false">AA187^2</f>
        <v>5976.03213440255</v>
      </c>
      <c r="AT187" s="0" t="n">
        <f aca="false">AB187^2</f>
        <v>6175.43552646783</v>
      </c>
      <c r="AU187" s="19" t="n">
        <f aca="false">ABS(T187/$C187)</f>
        <v>0.00870727467670908</v>
      </c>
      <c r="AV187" s="19" t="n">
        <f aca="false">ABS(U187/$C187)</f>
        <v>0.00622818022439315</v>
      </c>
      <c r="AW187" s="19" t="n">
        <f aca="false">ABS(V187/$C187)</f>
        <v>0.0130862471892188</v>
      </c>
      <c r="AX187" s="19" t="n">
        <f aca="false">ABS(W187/$C187)</f>
        <v>0.00490618843160481</v>
      </c>
      <c r="AY187" s="19" t="n">
        <f aca="false">ABS(X187/$C187)</f>
        <v>0.0378538298496389</v>
      </c>
      <c r="AZ187" s="19" t="n">
        <f aca="false">ABS(Y187/$C187)</f>
        <v>0.0200701377027845</v>
      </c>
      <c r="BA187" s="19" t="n">
        <f aca="false">ABS(Z187/$C187)</f>
        <v>0.0135263229958183</v>
      </c>
      <c r="BB187" s="19" t="n">
        <f aca="false">ABS(AA187/$C187)</f>
        <v>0.0176142796638677</v>
      </c>
      <c r="BC187" s="19" t="n">
        <f aca="false">ABS(AB187/$C187)</f>
        <v>0.0179057378257232</v>
      </c>
      <c r="BE187" s="0" t="n">
        <v>4427.49264853328</v>
      </c>
      <c r="BF187" s="0" t="n">
        <v>4417.07866441525</v>
      </c>
      <c r="BG187" s="0" t="n">
        <v>4445.88749030946</v>
      </c>
      <c r="BH187" s="0" t="n">
        <v>4411.52534573414</v>
      </c>
      <c r="BI187" s="0" t="n">
        <v>4231.90243913149</v>
      </c>
      <c r="BJ187" s="0" t="n">
        <v>4475.22486582671</v>
      </c>
      <c r="BK187" s="0" t="n">
        <v>4447.73612599027</v>
      </c>
      <c r="BL187" s="0" t="n">
        <v>4464.90849139833</v>
      </c>
      <c r="BM187" s="0" t="n">
        <v>4315.69880813549</v>
      </c>
      <c r="BN187" s="0" t="n">
        <f aca="false">BE187-$C187</f>
        <v>38.7352495332798</v>
      </c>
      <c r="BO187" s="0" t="n">
        <f aca="false">BF187-$C187</f>
        <v>28.3212654152503</v>
      </c>
      <c r="BP187" s="0" t="n">
        <f aca="false">BG187-$C187</f>
        <v>57.1300913094601</v>
      </c>
      <c r="BQ187" s="0" t="n">
        <f aca="false">BH187-$C187</f>
        <v>22.7679467341395</v>
      </c>
      <c r="BR187" s="0" t="n">
        <f aca="false">BI187-$C187</f>
        <v>-156.85495986851</v>
      </c>
      <c r="BS187" s="0" t="n">
        <f aca="false">BJ187-$C187</f>
        <v>86.4674668267098</v>
      </c>
      <c r="BT187" s="0" t="n">
        <f aca="false">BK187-$C187</f>
        <v>58.9787269902699</v>
      </c>
      <c r="BU187" s="0" t="n">
        <f aca="false">BL187-$C187</f>
        <v>76.1510923983296</v>
      </c>
      <c r="BV187" s="0" t="n">
        <f aca="false">BM187-$C187</f>
        <v>-73.0585908645098</v>
      </c>
      <c r="BW187" s="0" t="n">
        <f aca="false">ABS(BN187)</f>
        <v>38.7352495332798</v>
      </c>
      <c r="BX187" s="0" t="n">
        <f aca="false">ABS(BO187)</f>
        <v>28.3212654152503</v>
      </c>
      <c r="BY187" s="0" t="n">
        <f aca="false">ABS(BP187)</f>
        <v>57.1300913094601</v>
      </c>
      <c r="BZ187" s="0" t="n">
        <f aca="false">ABS(BQ187)</f>
        <v>22.7679467341395</v>
      </c>
      <c r="CA187" s="0" t="n">
        <f aca="false">ABS(BR187)</f>
        <v>156.85495986851</v>
      </c>
      <c r="CB187" s="0" t="n">
        <f aca="false">ABS(BS187)</f>
        <v>86.4674668267098</v>
      </c>
      <c r="CC187" s="0" t="n">
        <f aca="false">ABS(BT187)</f>
        <v>58.9787269902699</v>
      </c>
      <c r="CD187" s="0" t="n">
        <f aca="false">ABS(BU187)</f>
        <v>76.1510923983296</v>
      </c>
      <c r="CE187" s="0" t="n">
        <f aca="false">ABS(BV187)</f>
        <v>73.0585908645098</v>
      </c>
      <c r="CF187" s="0" t="n">
        <f aca="false">BN187^2</f>
        <v>1500.41955640545</v>
      </c>
      <c r="CG187" s="0" t="n">
        <f aca="false">BO187^2</f>
        <v>802.094074721053</v>
      </c>
      <c r="CH187" s="0" t="n">
        <f aca="false">BP187^2</f>
        <v>3263.84733302725</v>
      </c>
      <c r="CI187" s="0" t="n">
        <f aca="false">BQ187^2</f>
        <v>518.379398488614</v>
      </c>
      <c r="CJ187" s="0" t="n">
        <f aca="false">BR187^2</f>
        <v>24603.478435352</v>
      </c>
      <c r="CK187" s="0" t="n">
        <f aca="false">BS187^2</f>
        <v>7476.62281942816</v>
      </c>
      <c r="CL187" s="0" t="n">
        <f aca="false">BT187^2</f>
        <v>3478.49023739279</v>
      </c>
      <c r="CM187" s="0" t="n">
        <f aca="false">BU187^2</f>
        <v>5798.98887345894</v>
      </c>
      <c r="CN187" s="0" t="n">
        <f aca="false">BV187^2</f>
        <v>5337.55769910784</v>
      </c>
      <c r="CO187" s="19" t="n">
        <f aca="false">ABS(BN187/$C187)</f>
        <v>0.00882601748324052</v>
      </c>
      <c r="CP187" s="19" t="n">
        <f aca="false">ABS(BO187/$C187)</f>
        <v>0.00645313988458324</v>
      </c>
      <c r="CQ187" s="19" t="n">
        <f aca="false">ABS(BP187/$C187)</f>
        <v>0.0130173728268678</v>
      </c>
      <c r="CR187" s="19" t="n">
        <f aca="false">ABS(BQ187/$C187)</f>
        <v>0.0051877888578056</v>
      </c>
      <c r="CS187" s="19" t="n">
        <f aca="false">ABS(BR187/$C187)</f>
        <v>0.0357401755458737</v>
      </c>
      <c r="CT187" s="19" t="n">
        <f aca="false">ABS(BS187/$C187)</f>
        <v>0.0197020384053149</v>
      </c>
      <c r="CU187" s="19" t="n">
        <f aca="false">ABS(BT187/$C187)</f>
        <v>0.0134385935763297</v>
      </c>
      <c r="CV187" s="19" t="n">
        <f aca="false">ABS(BU187/$C187)</f>
        <v>0.0173514016554386</v>
      </c>
      <c r="CW187" s="19" t="n">
        <f aca="false">ABS(BV187/$C187)</f>
        <v>0.016646759941927</v>
      </c>
    </row>
    <row r="188" customFormat="false" ht="13.8" hidden="false" customHeight="false" outlineLevel="0" collapsed="false">
      <c r="A188" s="0" t="n">
        <f aca="false">A187+1</f>
        <v>183</v>
      </c>
      <c r="B188" s="0" t="n">
        <f aca="false">B187+1/12</f>
        <v>1963.16666666665</v>
      </c>
      <c r="C188" s="0" t="n">
        <v>4667.715205</v>
      </c>
      <c r="E188" s="0" t="n">
        <v>4591.66607730921</v>
      </c>
      <c r="F188" s="0" t="n">
        <f aca="false">E188-C188</f>
        <v>-76.0491276907906</v>
      </c>
      <c r="G188" s="0" t="n">
        <f aca="false">ABS(F188)</f>
        <v>76.0491276907906</v>
      </c>
      <c r="H188" s="0" t="n">
        <f aca="false">F188^2</f>
        <v>5783.46982253017</v>
      </c>
      <c r="I188" s="19" t="n">
        <f aca="false">ABS(F188/C188)</f>
        <v>0.0162925809203886</v>
      </c>
      <c r="K188" s="0" t="n">
        <v>4594.6113103064</v>
      </c>
      <c r="L188" s="0" t="n">
        <v>4547.55493207853</v>
      </c>
      <c r="M188" s="0" t="n">
        <v>4569.31475314299</v>
      </c>
      <c r="N188" s="0" t="n">
        <v>4647.03844211734</v>
      </c>
      <c r="O188" s="0" t="n">
        <v>4469.58164088462</v>
      </c>
      <c r="P188" s="0" t="n">
        <v>4592.96003610222</v>
      </c>
      <c r="Q188" s="0" t="n">
        <v>4564.00853675504</v>
      </c>
      <c r="R188" s="0" t="n">
        <v>4638.16290464602</v>
      </c>
      <c r="S188" s="0" t="n">
        <v>4651.52872792525</v>
      </c>
      <c r="T188" s="0" t="n">
        <f aca="false">K188-$C188</f>
        <v>-73.1038946936005</v>
      </c>
      <c r="U188" s="0" t="n">
        <f aca="false">L188-$C188</f>
        <v>-120.16027292147</v>
      </c>
      <c r="V188" s="0" t="n">
        <f aca="false">M188-$C188</f>
        <v>-98.40045185701</v>
      </c>
      <c r="W188" s="0" t="n">
        <f aca="false">N188-$C188</f>
        <v>-20.6767628826601</v>
      </c>
      <c r="X188" s="0" t="n">
        <f aca="false">O188-$C188</f>
        <v>-198.13356411538</v>
      </c>
      <c r="Y188" s="0" t="n">
        <f aca="false">P188-$C188</f>
        <v>-74.7551688977801</v>
      </c>
      <c r="Z188" s="0" t="n">
        <f aca="false">Q188-$C188</f>
        <v>-103.70666824496</v>
      </c>
      <c r="AA188" s="0" t="n">
        <f aca="false">R188-$C188</f>
        <v>-29.5523003539802</v>
      </c>
      <c r="AB188" s="0" t="n">
        <f aca="false">S188-$C188</f>
        <v>-16.1864770747507</v>
      </c>
      <c r="AC188" s="0" t="n">
        <f aca="false">ABS(T188)</f>
        <v>73.1038946936005</v>
      </c>
      <c r="AD188" s="0" t="n">
        <f aca="false">ABS(U188)</f>
        <v>120.16027292147</v>
      </c>
      <c r="AE188" s="0" t="n">
        <f aca="false">ABS(V188)</f>
        <v>98.40045185701</v>
      </c>
      <c r="AF188" s="0" t="n">
        <f aca="false">ABS(W188)</f>
        <v>20.6767628826601</v>
      </c>
      <c r="AG188" s="0" t="n">
        <f aca="false">ABS(X188)</f>
        <v>198.13356411538</v>
      </c>
      <c r="AH188" s="0" t="n">
        <f aca="false">ABS(Y188)</f>
        <v>74.7551688977801</v>
      </c>
      <c r="AI188" s="0" t="n">
        <f aca="false">ABS(Z188)</f>
        <v>103.70666824496</v>
      </c>
      <c r="AJ188" s="0" t="n">
        <f aca="false">ABS(AA188)</f>
        <v>29.5523003539802</v>
      </c>
      <c r="AK188" s="0" t="n">
        <f aca="false">ABS(AB188)</f>
        <v>16.1864770747507</v>
      </c>
      <c r="AL188" s="0" t="n">
        <f aca="false">T188^2</f>
        <v>5344.17941937303</v>
      </c>
      <c r="AM188" s="0" t="n">
        <f aca="false">U188^2</f>
        <v>14438.4911885622</v>
      </c>
      <c r="AN188" s="0" t="n">
        <f aca="false">V188^2</f>
        <v>9682.64892566375</v>
      </c>
      <c r="AO188" s="0" t="n">
        <f aca="false">W188^2</f>
        <v>427.528523305751</v>
      </c>
      <c r="AP188" s="0" t="n">
        <f aca="false">X188^2</f>
        <v>39256.9092290634</v>
      </c>
      <c r="AQ188" s="0" t="n">
        <f aca="false">Y188^2</f>
        <v>5588.33527693563</v>
      </c>
      <c r="AR188" s="0" t="n">
        <f aca="false">Z188^2</f>
        <v>10755.0730384703</v>
      </c>
      <c r="AS188" s="0" t="n">
        <f aca="false">AA188^2</f>
        <v>873.338456211857</v>
      </c>
      <c r="AT188" s="0" t="n">
        <f aca="false">AB188^2</f>
        <v>262.002040091429</v>
      </c>
      <c r="AU188" s="19" t="n">
        <f aca="false">ABS(T188/$C188)</f>
        <v>0.0156616013366233</v>
      </c>
      <c r="AV188" s="19" t="n">
        <f aca="false">ABS(U188/$C188)</f>
        <v>0.0257428458344585</v>
      </c>
      <c r="AW188" s="19" t="n">
        <f aca="false">ABS(V188/$C188)</f>
        <v>0.0210810744733534</v>
      </c>
      <c r="AX188" s="19" t="n">
        <f aca="false">ABS(W188/$C188)</f>
        <v>0.0044297395994758</v>
      </c>
      <c r="AY188" s="19" t="n">
        <f aca="false">ABS(X188/$C188)</f>
        <v>0.0424476548833011</v>
      </c>
      <c r="AZ188" s="19" t="n">
        <f aca="false">ABS(Y188/$C188)</f>
        <v>0.0160153663226297</v>
      </c>
      <c r="BA188" s="19" t="n">
        <f aca="false">ABS(Z188/$C188)</f>
        <v>0.0222178654202961</v>
      </c>
      <c r="BB188" s="19" t="n">
        <f aca="false">ABS(AA188/$C188)</f>
        <v>0.00633121325018335</v>
      </c>
      <c r="BC188" s="19" t="n">
        <f aca="false">ABS(AB188/$C188)</f>
        <v>0.00346775164376139</v>
      </c>
      <c r="BE188" s="0" t="n">
        <v>4594.58186465836</v>
      </c>
      <c r="BF188" s="0" t="n">
        <v>4547.9959434546</v>
      </c>
      <c r="BG188" s="0" t="n">
        <v>4569.53821567556</v>
      </c>
      <c r="BH188" s="0" t="n">
        <v>4646.48484409415</v>
      </c>
      <c r="BI188" s="0" t="n">
        <v>4470.80220827237</v>
      </c>
      <c r="BJ188" s="0" t="n">
        <v>4592.94709944993</v>
      </c>
      <c r="BK188" s="0" t="n">
        <v>4564.28504941312</v>
      </c>
      <c r="BL188" s="0" t="n">
        <v>4637.69804186136</v>
      </c>
      <c r="BM188" s="0" t="n">
        <v>4650.93023723122</v>
      </c>
      <c r="BN188" s="0" t="n">
        <f aca="false">BE188-$C188</f>
        <v>-73.1333403416402</v>
      </c>
      <c r="BO188" s="0" t="n">
        <f aca="false">BF188-$C188</f>
        <v>-119.719261545401</v>
      </c>
      <c r="BP188" s="0" t="n">
        <f aca="false">BG188-$C188</f>
        <v>-98.17698932444</v>
      </c>
      <c r="BQ188" s="0" t="n">
        <f aca="false">BH188-$C188</f>
        <v>-21.2303609058508</v>
      </c>
      <c r="BR188" s="0" t="n">
        <f aca="false">BI188-$C188</f>
        <v>-196.91299672763</v>
      </c>
      <c r="BS188" s="0" t="n">
        <f aca="false">BJ188-$C188</f>
        <v>-74.7681055500707</v>
      </c>
      <c r="BT188" s="0" t="n">
        <f aca="false">BK188-$C188</f>
        <v>-103.430155586881</v>
      </c>
      <c r="BU188" s="0" t="n">
        <f aca="false">BL188-$C188</f>
        <v>-30.0171631386402</v>
      </c>
      <c r="BV188" s="0" t="n">
        <f aca="false">BM188-$C188</f>
        <v>-16.78496776878</v>
      </c>
      <c r="BW188" s="0" t="n">
        <f aca="false">ABS(BN188)</f>
        <v>73.1333403416402</v>
      </c>
      <c r="BX188" s="0" t="n">
        <f aca="false">ABS(BO188)</f>
        <v>119.719261545401</v>
      </c>
      <c r="BY188" s="0" t="n">
        <f aca="false">ABS(BP188)</f>
        <v>98.17698932444</v>
      </c>
      <c r="BZ188" s="0" t="n">
        <f aca="false">ABS(BQ188)</f>
        <v>21.2303609058508</v>
      </c>
      <c r="CA188" s="0" t="n">
        <f aca="false">ABS(BR188)</f>
        <v>196.91299672763</v>
      </c>
      <c r="CB188" s="0" t="n">
        <f aca="false">ABS(BS188)</f>
        <v>74.7681055500707</v>
      </c>
      <c r="CC188" s="0" t="n">
        <f aca="false">ABS(BT188)</f>
        <v>103.430155586881</v>
      </c>
      <c r="CD188" s="0" t="n">
        <f aca="false">ABS(BU188)</f>
        <v>30.0171631386402</v>
      </c>
      <c r="CE188" s="0" t="n">
        <f aca="false">ABS(BV188)</f>
        <v>16.78496776878</v>
      </c>
      <c r="CF188" s="0" t="n">
        <f aca="false">BN188^2</f>
        <v>5348.48546952617</v>
      </c>
      <c r="CG188" s="0" t="n">
        <f aca="false">BO188^2</f>
        <v>14332.701584976</v>
      </c>
      <c r="CH188" s="0" t="n">
        <f aca="false">BP188^2</f>
        <v>9638.72123281121</v>
      </c>
      <c r="CI188" s="0" t="n">
        <f aca="false">BQ188^2</f>
        <v>450.728224192679</v>
      </c>
      <c r="CJ188" s="0" t="n">
        <f aca="false">BR188^2</f>
        <v>38774.7282802558</v>
      </c>
      <c r="CK188" s="0" t="n">
        <f aca="false">BS188^2</f>
        <v>5590.26960754651</v>
      </c>
      <c r="CL188" s="0" t="n">
        <f aca="false">BT188^2</f>
        <v>10697.7970847263</v>
      </c>
      <c r="CM188" s="0" t="n">
        <f aca="false">BU188^2</f>
        <v>901.030082891738</v>
      </c>
      <c r="CN188" s="0" t="n">
        <f aca="false">BV188^2</f>
        <v>281.735142998984</v>
      </c>
      <c r="CO188" s="19" t="n">
        <f aca="false">ABS(BN188/$C188)</f>
        <v>0.0156679097009392</v>
      </c>
      <c r="CP188" s="19" t="n">
        <f aca="false">ABS(BO188/$C188)</f>
        <v>0.025648364625408</v>
      </c>
      <c r="CQ188" s="19" t="n">
        <f aca="false">ABS(BP188/$C188)</f>
        <v>0.021033200401618</v>
      </c>
      <c r="CR188" s="19" t="n">
        <f aca="false">ABS(BQ188/$C188)</f>
        <v>0.00454834109911284</v>
      </c>
      <c r="CS188" s="19" t="n">
        <f aca="false">ABS(BR188/$C188)</f>
        <v>0.0421861634824473</v>
      </c>
      <c r="CT188" s="19" t="n">
        <f aca="false">ABS(BS188/$C188)</f>
        <v>0.0160181378396824</v>
      </c>
      <c r="CU188" s="19" t="n">
        <f aca="false">ABS(BT188/$C188)</f>
        <v>0.0221586260181619</v>
      </c>
      <c r="CV188" s="19" t="n">
        <f aca="false">ABS(BU188/$C188)</f>
        <v>0.00643080432724145</v>
      </c>
      <c r="CW188" s="19" t="n">
        <f aca="false">ABS(BV188/$C188)</f>
        <v>0.00359597084046547</v>
      </c>
    </row>
    <row r="189" customFormat="false" ht="13.8" hidden="false" customHeight="false" outlineLevel="0" collapsed="false">
      <c r="A189" s="0" t="n">
        <f aca="false">A188+1</f>
        <v>184</v>
      </c>
      <c r="B189" s="0" t="n">
        <f aca="false">B188+1/12</f>
        <v>1963.24999999999</v>
      </c>
      <c r="C189" s="0" t="n">
        <v>4844.63621</v>
      </c>
      <c r="E189" s="0" t="n">
        <v>4691.99081597197</v>
      </c>
      <c r="F189" s="0" t="n">
        <f aca="false">E189-C189</f>
        <v>-152.64539402803</v>
      </c>
      <c r="G189" s="0" t="n">
        <f aca="false">ABS(F189)</f>
        <v>152.64539402803</v>
      </c>
      <c r="H189" s="0" t="n">
        <f aca="false">F189^2</f>
        <v>23300.6163179725</v>
      </c>
      <c r="I189" s="19" t="n">
        <f aca="false">ABS(F189/C189)</f>
        <v>0.031508123089397</v>
      </c>
      <c r="K189" s="0" t="n">
        <v>4662.32769063755</v>
      </c>
      <c r="L189" s="0" t="n">
        <v>4712.16213502043</v>
      </c>
      <c r="M189" s="0" t="n">
        <v>4682.93217537786</v>
      </c>
      <c r="N189" s="0" t="n">
        <v>4672.75444990875</v>
      </c>
      <c r="O189" s="0" t="n">
        <v>4738.63497238951</v>
      </c>
      <c r="P189" s="0" t="n">
        <v>4691.62030080529</v>
      </c>
      <c r="Q189" s="0" t="n">
        <v>4729.54218316584</v>
      </c>
      <c r="R189" s="0" t="n">
        <v>4732.74713949544</v>
      </c>
      <c r="S189" s="0" t="n">
        <v>4695.15532712126</v>
      </c>
      <c r="T189" s="0" t="n">
        <f aca="false">K189-$C189</f>
        <v>-182.308519362449</v>
      </c>
      <c r="U189" s="0" t="n">
        <f aca="false">L189-$C189</f>
        <v>-132.47407497957</v>
      </c>
      <c r="V189" s="0" t="n">
        <f aca="false">M189-$C189</f>
        <v>-161.704034622139</v>
      </c>
      <c r="W189" s="0" t="n">
        <f aca="false">N189-$C189</f>
        <v>-171.88176009125</v>
      </c>
      <c r="X189" s="0" t="n">
        <f aca="false">O189-$C189</f>
        <v>-106.00123761049</v>
      </c>
      <c r="Y189" s="0" t="n">
        <f aca="false">P189-$C189</f>
        <v>-153.01590919471</v>
      </c>
      <c r="Z189" s="0" t="n">
        <f aca="false">Q189-$C189</f>
        <v>-115.09402683416</v>
      </c>
      <c r="AA189" s="0" t="n">
        <f aca="false">R189-$C189</f>
        <v>-111.88907050456</v>
      </c>
      <c r="AB189" s="0" t="n">
        <f aca="false">S189-$C189</f>
        <v>-149.48088287874</v>
      </c>
      <c r="AC189" s="0" t="n">
        <f aca="false">ABS(T189)</f>
        <v>182.308519362449</v>
      </c>
      <c r="AD189" s="0" t="n">
        <f aca="false">ABS(U189)</f>
        <v>132.47407497957</v>
      </c>
      <c r="AE189" s="0" t="n">
        <f aca="false">ABS(V189)</f>
        <v>161.704034622139</v>
      </c>
      <c r="AF189" s="0" t="n">
        <f aca="false">ABS(W189)</f>
        <v>171.88176009125</v>
      </c>
      <c r="AG189" s="0" t="n">
        <f aca="false">ABS(X189)</f>
        <v>106.00123761049</v>
      </c>
      <c r="AH189" s="0" t="n">
        <f aca="false">ABS(Y189)</f>
        <v>153.01590919471</v>
      </c>
      <c r="AI189" s="0" t="n">
        <f aca="false">ABS(Z189)</f>
        <v>115.09402683416</v>
      </c>
      <c r="AJ189" s="0" t="n">
        <f aca="false">ABS(AA189)</f>
        <v>111.88907050456</v>
      </c>
      <c r="AK189" s="0" t="n">
        <f aca="false">ABS(AB189)</f>
        <v>149.48088287874</v>
      </c>
      <c r="AL189" s="0" t="n">
        <f aca="false">T189^2</f>
        <v>33236.3962321285</v>
      </c>
      <c r="AM189" s="0" t="n">
        <f aca="false">U189^2</f>
        <v>17549.3805416928</v>
      </c>
      <c r="AN189" s="0" t="n">
        <f aca="false">V189^2</f>
        <v>26148.194813078</v>
      </c>
      <c r="AO189" s="0" t="n">
        <f aca="false">W189^2</f>
        <v>29543.339452066</v>
      </c>
      <c r="AP189" s="0" t="n">
        <f aca="false">X189^2</f>
        <v>11236.2623749555</v>
      </c>
      <c r="AQ189" s="0" t="n">
        <f aca="false">Y189^2</f>
        <v>23413.8684666837</v>
      </c>
      <c r="AR189" s="0" t="n">
        <f aca="false">Z189^2</f>
        <v>13246.6350129024</v>
      </c>
      <c r="AS189" s="0" t="n">
        <f aca="false">AA189^2</f>
        <v>12519.1640983743</v>
      </c>
      <c r="AT189" s="0" t="n">
        <f aca="false">AB189^2</f>
        <v>22344.5343462076</v>
      </c>
      <c r="AU189" s="19" t="n">
        <f aca="false">ABS(T189/$C189)</f>
        <v>0.0376310029195055</v>
      </c>
      <c r="AV189" s="19" t="n">
        <f aca="false">ABS(U189/$C189)</f>
        <v>0.0273444835148047</v>
      </c>
      <c r="AW189" s="19" t="n">
        <f aca="false">ABS(V189/$C189)</f>
        <v>0.033377951947838</v>
      </c>
      <c r="AX189" s="19" t="n">
        <f aca="false">ABS(W189/$C189)</f>
        <v>0.035478775421044</v>
      </c>
      <c r="AY189" s="19" t="n">
        <f aca="false">ABS(X189/$C189)</f>
        <v>0.0218801232983582</v>
      </c>
      <c r="AZ189" s="19" t="n">
        <f aca="false">ABS(Y189/$C189)</f>
        <v>0.0315846025505203</v>
      </c>
      <c r="BA189" s="19" t="n">
        <f aca="false">ABS(Z189/$C189)</f>
        <v>0.0237570009068146</v>
      </c>
      <c r="BB189" s="19" t="n">
        <f aca="false">ABS(AA189/$C189)</f>
        <v>0.0230954535396504</v>
      </c>
      <c r="BC189" s="19" t="n">
        <f aca="false">ABS(AB189/$C189)</f>
        <v>0.0308549241675127</v>
      </c>
      <c r="BE189" s="0" t="n">
        <v>4661.98386212678</v>
      </c>
      <c r="BF189" s="0" t="n">
        <v>4712.39594297257</v>
      </c>
      <c r="BG189" s="0" t="n">
        <v>4682.82717568987</v>
      </c>
      <c r="BH189" s="0" t="n">
        <v>4672.53147909831</v>
      </c>
      <c r="BI189" s="0" t="n">
        <v>4739.17562987776</v>
      </c>
      <c r="BJ189" s="0" t="n">
        <v>4691.61600612371</v>
      </c>
      <c r="BK189" s="0" t="n">
        <v>4729.97744514562</v>
      </c>
      <c r="BL189" s="0" t="n">
        <v>4733.21955047248</v>
      </c>
      <c r="BM189" s="0" t="n">
        <v>4695.19200731405</v>
      </c>
      <c r="BN189" s="0" t="n">
        <f aca="false">BE189-$C189</f>
        <v>-182.65234787322</v>
      </c>
      <c r="BO189" s="0" t="n">
        <f aca="false">BF189-$C189</f>
        <v>-132.24026702743</v>
      </c>
      <c r="BP189" s="0" t="n">
        <f aca="false">BG189-$C189</f>
        <v>-161.809034310129</v>
      </c>
      <c r="BQ189" s="0" t="n">
        <f aca="false">BH189-$C189</f>
        <v>-172.104730901689</v>
      </c>
      <c r="BR189" s="0" t="n">
        <f aca="false">BI189-$C189</f>
        <v>-105.46058012224</v>
      </c>
      <c r="BS189" s="0" t="n">
        <f aca="false">BJ189-$C189</f>
        <v>-153.02020387629</v>
      </c>
      <c r="BT189" s="0" t="n">
        <f aca="false">BK189-$C189</f>
        <v>-114.65876485438</v>
      </c>
      <c r="BU189" s="0" t="n">
        <f aca="false">BL189-$C189</f>
        <v>-111.41665952752</v>
      </c>
      <c r="BV189" s="0" t="n">
        <f aca="false">BM189-$C189</f>
        <v>-149.44420268595</v>
      </c>
      <c r="BW189" s="0" t="n">
        <f aca="false">ABS(BN189)</f>
        <v>182.65234787322</v>
      </c>
      <c r="BX189" s="0" t="n">
        <f aca="false">ABS(BO189)</f>
        <v>132.24026702743</v>
      </c>
      <c r="BY189" s="0" t="n">
        <f aca="false">ABS(BP189)</f>
        <v>161.809034310129</v>
      </c>
      <c r="BZ189" s="0" t="n">
        <f aca="false">ABS(BQ189)</f>
        <v>172.104730901689</v>
      </c>
      <c r="CA189" s="0" t="n">
        <f aca="false">ABS(BR189)</f>
        <v>105.46058012224</v>
      </c>
      <c r="CB189" s="0" t="n">
        <f aca="false">ABS(BS189)</f>
        <v>153.02020387629</v>
      </c>
      <c r="CC189" s="0" t="n">
        <f aca="false">ABS(BT189)</f>
        <v>114.65876485438</v>
      </c>
      <c r="CD189" s="0" t="n">
        <f aca="false">ABS(BU189)</f>
        <v>111.41665952752</v>
      </c>
      <c r="CE189" s="0" t="n">
        <f aca="false">ABS(BV189)</f>
        <v>149.44420268595</v>
      </c>
      <c r="CF189" s="0" t="n">
        <f aca="false">BN189^2</f>
        <v>33361.8801835997</v>
      </c>
      <c r="CG189" s="0" t="n">
        <f aca="false">BO189^2</f>
        <v>17487.4882234859</v>
      </c>
      <c r="CH189" s="0" t="n">
        <f aca="false">BP189^2</f>
        <v>26182.1635843766</v>
      </c>
      <c r="CI189" s="0" t="n">
        <f aca="false">BQ189^2</f>
        <v>29620.0383987429</v>
      </c>
      <c r="CJ189" s="0" t="n">
        <f aca="false">BR189^2</f>
        <v>11121.9339597193</v>
      </c>
      <c r="CK189" s="0" t="n">
        <f aca="false">BS189^2</f>
        <v>23415.1827943414</v>
      </c>
      <c r="CL189" s="0" t="n">
        <f aca="false">BT189^2</f>
        <v>13146.632357932</v>
      </c>
      <c r="CM189" s="0" t="n">
        <f aca="false">BU189^2</f>
        <v>12413.6720202713</v>
      </c>
      <c r="CN189" s="0" t="n">
        <f aca="false">BV189^2</f>
        <v>22333.5697164392</v>
      </c>
      <c r="CO189" s="19" t="n">
        <f aca="false">ABS(BN189/$C189)</f>
        <v>0.0377019738853038</v>
      </c>
      <c r="CP189" s="19" t="n">
        <f aca="false">ABS(BO189/$C189)</f>
        <v>0.0272962223158195</v>
      </c>
      <c r="CQ189" s="19" t="n">
        <f aca="false">ABS(BP189/$C189)</f>
        <v>0.0333996253374261</v>
      </c>
      <c r="CR189" s="19" t="n">
        <f aca="false">ABS(BQ189/$C189)</f>
        <v>0.0355247996839146</v>
      </c>
      <c r="CS189" s="19" t="n">
        <f aca="false">ABS(BR189/$C189)</f>
        <v>0.0217685241060119</v>
      </c>
      <c r="CT189" s="19" t="n">
        <f aca="false">ABS(BS189/$C189)</f>
        <v>0.031585489032269</v>
      </c>
      <c r="CU189" s="19" t="n">
        <f aca="false">ABS(BT189/$C189)</f>
        <v>0.0236671568068844</v>
      </c>
      <c r="CV189" s="19" t="n">
        <f aca="false">ABS(BU189/$C189)</f>
        <v>0.0229979413722631</v>
      </c>
      <c r="CW189" s="19" t="n">
        <f aca="false">ABS(BV189/$C189)</f>
        <v>0.0308473528677925</v>
      </c>
    </row>
    <row r="190" customFormat="false" ht="13.8" hidden="false" customHeight="false" outlineLevel="0" collapsed="false">
      <c r="A190" s="0" t="n">
        <f aca="false">A189+1</f>
        <v>185</v>
      </c>
      <c r="B190" s="0" t="n">
        <f aca="false">B189+1/12</f>
        <v>1963.33333333332</v>
      </c>
      <c r="C190" s="0" t="n">
        <v>4752.282238</v>
      </c>
      <c r="E190" s="0" t="n">
        <v>4757.75581002495</v>
      </c>
      <c r="F190" s="0" t="n">
        <f aca="false">E190-C190</f>
        <v>5.47357202495004</v>
      </c>
      <c r="G190" s="0" t="n">
        <f aca="false">ABS(F190)</f>
        <v>5.47357202495004</v>
      </c>
      <c r="H190" s="0" t="n">
        <f aca="false">F190^2</f>
        <v>29.9599907123157</v>
      </c>
      <c r="I190" s="19" t="n">
        <f aca="false">ABS(F190/C190)</f>
        <v>0.00115177755672475</v>
      </c>
      <c r="K190" s="0" t="n">
        <v>4739.87262377541</v>
      </c>
      <c r="L190" s="0" t="n">
        <v>4752.26376630402</v>
      </c>
      <c r="M190" s="0" t="n">
        <v>4751.39703450483</v>
      </c>
      <c r="N190" s="0" t="n">
        <v>4731.48621193073</v>
      </c>
      <c r="O190" s="0" t="n">
        <v>4860.56950315312</v>
      </c>
      <c r="P190" s="0" t="n">
        <v>4765.67599505567</v>
      </c>
      <c r="Q190" s="0" t="n">
        <v>4778.34149703915</v>
      </c>
      <c r="R190" s="0" t="n">
        <v>4756.15753990302</v>
      </c>
      <c r="S190" s="0" t="n">
        <v>4770.38204614418</v>
      </c>
      <c r="T190" s="0" t="n">
        <f aca="false">K190-$C190</f>
        <v>-12.4096142245899</v>
      </c>
      <c r="U190" s="0" t="n">
        <f aca="false">L190-$C190</f>
        <v>-0.0184716959802245</v>
      </c>
      <c r="V190" s="0" t="n">
        <f aca="false">M190-$C190</f>
        <v>-0.885203495169662</v>
      </c>
      <c r="W190" s="0" t="n">
        <f aca="false">N190-$C190</f>
        <v>-20.7960260692698</v>
      </c>
      <c r="X190" s="0" t="n">
        <f aca="false">O190-$C190</f>
        <v>108.287265153121</v>
      </c>
      <c r="Y190" s="0" t="n">
        <f aca="false">P190-$C190</f>
        <v>13.39375705567</v>
      </c>
      <c r="Z190" s="0" t="n">
        <f aca="false">Q190-$C190</f>
        <v>26.0592590391507</v>
      </c>
      <c r="AA190" s="0" t="n">
        <f aca="false">R190-$C190</f>
        <v>3.87530190302004</v>
      </c>
      <c r="AB190" s="0" t="n">
        <f aca="false">S190-$C190</f>
        <v>18.0998081441803</v>
      </c>
      <c r="AC190" s="0" t="n">
        <f aca="false">ABS(T190)</f>
        <v>12.4096142245899</v>
      </c>
      <c r="AD190" s="0" t="n">
        <f aca="false">ABS(U190)</f>
        <v>0.0184716959802245</v>
      </c>
      <c r="AE190" s="0" t="n">
        <f aca="false">ABS(V190)</f>
        <v>0.885203495169662</v>
      </c>
      <c r="AF190" s="0" t="n">
        <f aca="false">ABS(W190)</f>
        <v>20.7960260692698</v>
      </c>
      <c r="AG190" s="0" t="n">
        <f aca="false">ABS(X190)</f>
        <v>108.287265153121</v>
      </c>
      <c r="AH190" s="0" t="n">
        <f aca="false">ABS(Y190)</f>
        <v>13.39375705567</v>
      </c>
      <c r="AI190" s="0" t="n">
        <f aca="false">ABS(Z190)</f>
        <v>26.0592590391507</v>
      </c>
      <c r="AJ190" s="0" t="n">
        <f aca="false">ABS(AA190)</f>
        <v>3.87530190302004</v>
      </c>
      <c r="AK190" s="0" t="n">
        <f aca="false">ABS(AB190)</f>
        <v>18.0998081441803</v>
      </c>
      <c r="AL190" s="0" t="n">
        <f aca="false">T190^2</f>
        <v>153.998525203143</v>
      </c>
      <c r="AM190" s="0" t="n">
        <f aca="false">U190^2</f>
        <v>0.000341203552385841</v>
      </c>
      <c r="AN190" s="0" t="n">
        <f aca="false">V190^2</f>
        <v>0.783585227860586</v>
      </c>
      <c r="AO190" s="0" t="n">
        <f aca="false">W190^2</f>
        <v>432.47470027375</v>
      </c>
      <c r="AP190" s="0" t="n">
        <f aca="false">X190^2</f>
        <v>11726.1317943423</v>
      </c>
      <c r="AQ190" s="0" t="n">
        <f aca="false">Y190^2</f>
        <v>179.39272806631</v>
      </c>
      <c r="AR190" s="0" t="n">
        <f aca="false">Z190^2</f>
        <v>679.084981669556</v>
      </c>
      <c r="AS190" s="0" t="n">
        <f aca="false">AA190^2</f>
        <v>15.0179648395508</v>
      </c>
      <c r="AT190" s="0" t="n">
        <f aca="false">AB190^2</f>
        <v>327.603054856136</v>
      </c>
      <c r="AU190" s="19" t="n">
        <f aca="false">ABS(T190/$C190)</f>
        <v>0.00261129571079873</v>
      </c>
      <c r="AV190" s="19" t="n">
        <f aca="false">ABS(U190/$C190)</f>
        <v>3.8869105517291E-006</v>
      </c>
      <c r="AW190" s="19" t="n">
        <f aca="false">ABS(V190/$C190)</f>
        <v>0.000186269133615917</v>
      </c>
      <c r="AX190" s="19" t="n">
        <f aca="false">ABS(W190/$C190)</f>
        <v>0.00437600820569492</v>
      </c>
      <c r="AY190" s="19" t="n">
        <f aca="false">ABS(X190/$C190)</f>
        <v>0.022786370785649</v>
      </c>
      <c r="AZ190" s="19" t="n">
        <f aca="false">ABS(Y190/$C190)</f>
        <v>0.00281838417520085</v>
      </c>
      <c r="BA190" s="19" t="n">
        <f aca="false">ABS(Z190/$C190)</f>
        <v>0.00548352512205139</v>
      </c>
      <c r="BB190" s="19" t="n">
        <f aca="false">ABS(AA190/$C190)</f>
        <v>0.000815461226615167</v>
      </c>
      <c r="BC190" s="19" t="n">
        <f aca="false">ABS(AB190/$C190)</f>
        <v>0.00380865597574409</v>
      </c>
      <c r="BE190" s="0" t="n">
        <v>4739.4125359044</v>
      </c>
      <c r="BF190" s="0" t="n">
        <v>4752.12247030298</v>
      </c>
      <c r="BG190" s="0" t="n">
        <v>4751.23343974882</v>
      </c>
      <c r="BH190" s="0" t="n">
        <v>4730.81036349463</v>
      </c>
      <c r="BI190" s="0" t="n">
        <v>4863.21463207597</v>
      </c>
      <c r="BJ190" s="0" t="n">
        <v>4765.87976081742</v>
      </c>
      <c r="BK190" s="0" t="n">
        <v>4778.87111322607</v>
      </c>
      <c r="BL190" s="0" t="n">
        <v>4756.11642056962</v>
      </c>
      <c r="BM190" s="0" t="n">
        <v>4770.70688636079</v>
      </c>
      <c r="BN190" s="0" t="n">
        <f aca="false">BE190-$C190</f>
        <v>-12.8697020955997</v>
      </c>
      <c r="BO190" s="0" t="n">
        <f aca="false">BF190-$C190</f>
        <v>-0.159767697019561</v>
      </c>
      <c r="BP190" s="0" t="n">
        <f aca="false">BG190-$C190</f>
        <v>-1.04879825117951</v>
      </c>
      <c r="BQ190" s="0" t="n">
        <f aca="false">BH190-$C190</f>
        <v>-21.4718745053697</v>
      </c>
      <c r="BR190" s="0" t="n">
        <f aca="false">BI190-$C190</f>
        <v>110.93239407597</v>
      </c>
      <c r="BS190" s="0" t="n">
        <f aca="false">BJ190-$C190</f>
        <v>13.5975228174202</v>
      </c>
      <c r="BT190" s="0" t="n">
        <f aca="false">BK190-$C190</f>
        <v>26.5888752260698</v>
      </c>
      <c r="BU190" s="0" t="n">
        <f aca="false">BL190-$C190</f>
        <v>3.83418256961977</v>
      </c>
      <c r="BV190" s="0" t="n">
        <f aca="false">BM190-$C190</f>
        <v>18.4246483607903</v>
      </c>
      <c r="BW190" s="0" t="n">
        <f aca="false">ABS(BN190)</f>
        <v>12.8697020955997</v>
      </c>
      <c r="BX190" s="0" t="n">
        <f aca="false">ABS(BO190)</f>
        <v>0.159767697019561</v>
      </c>
      <c r="BY190" s="0" t="n">
        <f aca="false">ABS(BP190)</f>
        <v>1.04879825117951</v>
      </c>
      <c r="BZ190" s="0" t="n">
        <f aca="false">ABS(BQ190)</f>
        <v>21.4718745053697</v>
      </c>
      <c r="CA190" s="0" t="n">
        <f aca="false">ABS(BR190)</f>
        <v>110.93239407597</v>
      </c>
      <c r="CB190" s="0" t="n">
        <f aca="false">ABS(BS190)</f>
        <v>13.5975228174202</v>
      </c>
      <c r="CC190" s="0" t="n">
        <f aca="false">ABS(BT190)</f>
        <v>26.5888752260698</v>
      </c>
      <c r="CD190" s="0" t="n">
        <f aca="false">ABS(BU190)</f>
        <v>3.83418256961977</v>
      </c>
      <c r="CE190" s="0" t="n">
        <f aca="false">ABS(BV190)</f>
        <v>18.4246483607903</v>
      </c>
      <c r="CF190" s="0" t="n">
        <f aca="false">BN190^2</f>
        <v>165.629232029483</v>
      </c>
      <c r="CG190" s="0" t="n">
        <f aca="false">BO190^2</f>
        <v>0.0255257170109342</v>
      </c>
      <c r="CH190" s="0" t="n">
        <f aca="false">BP190^2</f>
        <v>1.09997777167719</v>
      </c>
      <c r="CI190" s="0" t="n">
        <f aca="false">BQ190^2</f>
        <v>461.041394774344</v>
      </c>
      <c r="CJ190" s="0" t="n">
        <f aca="false">BR190^2</f>
        <v>12305.9960554264</v>
      </c>
      <c r="CK190" s="0" t="n">
        <f aca="false">BS190^2</f>
        <v>184.892626770263</v>
      </c>
      <c r="CL190" s="0" t="n">
        <f aca="false">BT190^2</f>
        <v>706.96828578751</v>
      </c>
      <c r="CM190" s="0" t="n">
        <f aca="false">BU190^2</f>
        <v>14.7009559771761</v>
      </c>
      <c r="CN190" s="0" t="n">
        <f aca="false">BV190^2</f>
        <v>339.467667218774</v>
      </c>
      <c r="CO190" s="19" t="n">
        <f aca="false">ABS(BN190/$C190)</f>
        <v>0.00270810979884373</v>
      </c>
      <c r="CP190" s="19" t="n">
        <f aca="false">ABS(BO190/$C190)</f>
        <v>3.3619151603573E-005</v>
      </c>
      <c r="CQ190" s="19" t="n">
        <f aca="false">ABS(BP190/$C190)</f>
        <v>0.000220693594921129</v>
      </c>
      <c r="CR190" s="19" t="n">
        <f aca="false">ABS(BQ190/$C190)</f>
        <v>0.0045182237565093</v>
      </c>
      <c r="CS190" s="19" t="n">
        <f aca="false">ABS(BR190/$C190)</f>
        <v>0.0233429726014457</v>
      </c>
      <c r="CT190" s="19" t="n">
        <f aca="false">ABS(BS190/$C190)</f>
        <v>0.00286126162892727</v>
      </c>
      <c r="CU190" s="19" t="n">
        <f aca="false">ABS(BT190/$C190)</f>
        <v>0.00559496972075134</v>
      </c>
      <c r="CV190" s="19" t="n">
        <f aca="false">ABS(BU190/$C190)</f>
        <v>0.000806808682144366</v>
      </c>
      <c r="CW190" s="19" t="n">
        <f aca="false">ABS(BV190/$C190)</f>
        <v>0.00387701054736613</v>
      </c>
    </row>
    <row r="191" customFormat="false" ht="13.8" hidden="false" customHeight="false" outlineLevel="0" collapsed="false">
      <c r="A191" s="0" t="n">
        <f aca="false">A190+1</f>
        <v>186</v>
      </c>
      <c r="B191" s="0" t="n">
        <f aca="false">B190+1/12</f>
        <v>1963.41666666665</v>
      </c>
      <c r="C191" s="0" t="n">
        <v>4909.268853</v>
      </c>
      <c r="E191" s="0" t="n">
        <v>4830.58243050175</v>
      </c>
      <c r="F191" s="0" t="n">
        <f aca="false">E191-C191</f>
        <v>-78.6864224982492</v>
      </c>
      <c r="G191" s="0" t="n">
        <f aca="false">ABS(F191)</f>
        <v>78.6864224982492</v>
      </c>
      <c r="H191" s="0" t="n">
        <f aca="false">F191^2</f>
        <v>6191.55308557297</v>
      </c>
      <c r="I191" s="19" t="n">
        <f aca="false">ABS(F191/C191)</f>
        <v>0.0160281347089322</v>
      </c>
      <c r="K191" s="0" t="n">
        <v>4846.5553014162</v>
      </c>
      <c r="L191" s="0" t="n">
        <v>4825.50941432666</v>
      </c>
      <c r="M191" s="0" t="n">
        <v>4814.07904392192</v>
      </c>
      <c r="N191" s="0" t="n">
        <v>4857.7600943037</v>
      </c>
      <c r="O191" s="0" t="n">
        <v>5037.87883073696</v>
      </c>
      <c r="P191" s="0" t="n">
        <v>4899.6237375743</v>
      </c>
      <c r="Q191" s="0" t="n">
        <v>4813.07743804235</v>
      </c>
      <c r="R191" s="0" t="n">
        <v>4887.76762121289</v>
      </c>
      <c r="S191" s="0" t="n">
        <v>4927.96946533058</v>
      </c>
      <c r="T191" s="0" t="n">
        <f aca="false">K191-$C191</f>
        <v>-62.7135515837999</v>
      </c>
      <c r="U191" s="0" t="n">
        <f aca="false">L191-$C191</f>
        <v>-83.7594386733399</v>
      </c>
      <c r="V191" s="0" t="n">
        <f aca="false">M191-$C191</f>
        <v>-95.1898090780796</v>
      </c>
      <c r="W191" s="0" t="n">
        <f aca="false">N191-$C191</f>
        <v>-51.5087586963</v>
      </c>
      <c r="X191" s="0" t="n">
        <f aca="false">O191-$C191</f>
        <v>128.60997773696</v>
      </c>
      <c r="Y191" s="0" t="n">
        <f aca="false">P191-$C191</f>
        <v>-9.64511542569926</v>
      </c>
      <c r="Z191" s="0" t="n">
        <f aca="false">Q191-$C191</f>
        <v>-96.1914149576496</v>
      </c>
      <c r="AA191" s="0" t="n">
        <f aca="false">R191-$C191</f>
        <v>-21.5012317871096</v>
      </c>
      <c r="AB191" s="0" t="n">
        <f aca="false">S191-$C191</f>
        <v>18.70061233058</v>
      </c>
      <c r="AC191" s="0" t="n">
        <f aca="false">ABS(T191)</f>
        <v>62.7135515837999</v>
      </c>
      <c r="AD191" s="0" t="n">
        <f aca="false">ABS(U191)</f>
        <v>83.7594386733399</v>
      </c>
      <c r="AE191" s="0" t="n">
        <f aca="false">ABS(V191)</f>
        <v>95.1898090780796</v>
      </c>
      <c r="AF191" s="0" t="n">
        <f aca="false">ABS(W191)</f>
        <v>51.5087586963</v>
      </c>
      <c r="AG191" s="0" t="n">
        <f aca="false">ABS(X191)</f>
        <v>128.60997773696</v>
      </c>
      <c r="AH191" s="0" t="n">
        <f aca="false">ABS(Y191)</f>
        <v>9.64511542569926</v>
      </c>
      <c r="AI191" s="0" t="n">
        <f aca="false">ABS(Z191)</f>
        <v>96.1914149576496</v>
      </c>
      <c r="AJ191" s="0" t="n">
        <f aca="false">ABS(AA191)</f>
        <v>21.5012317871096</v>
      </c>
      <c r="AK191" s="0" t="n">
        <f aca="false">ABS(AB191)</f>
        <v>18.70061233058</v>
      </c>
      <c r="AL191" s="0" t="n">
        <f aca="false">T191^2</f>
        <v>3932.98955225393</v>
      </c>
      <c r="AM191" s="0" t="n">
        <f aca="false">U191^2</f>
        <v>7015.64356687299</v>
      </c>
      <c r="AN191" s="0" t="n">
        <f aca="false">V191^2</f>
        <v>9061.09975232125</v>
      </c>
      <c r="AO191" s="0" t="n">
        <f aca="false">W191^2</f>
        <v>2653.15222243366</v>
      </c>
      <c r="AP191" s="0" t="n">
        <f aca="false">X191^2</f>
        <v>16540.5263735013</v>
      </c>
      <c r="AQ191" s="0" t="n">
        <f aca="false">Y191^2</f>
        <v>93.0282515750618</v>
      </c>
      <c r="AR191" s="0" t="n">
        <f aca="false">Z191^2</f>
        <v>9252.78831155474</v>
      </c>
      <c r="AS191" s="0" t="n">
        <f aca="false">AA191^2</f>
        <v>462.302968363014</v>
      </c>
      <c r="AT191" s="0" t="n">
        <f aca="false">AB191^2</f>
        <v>349.712901538642</v>
      </c>
      <c r="AU191" s="19" t="n">
        <f aca="false">ABS(T191/$C191)</f>
        <v>0.0127745196813726</v>
      </c>
      <c r="AV191" s="19" t="n">
        <f aca="false">ABS(U191/$C191)</f>
        <v>0.0170614894358771</v>
      </c>
      <c r="AW191" s="19" t="n">
        <f aca="false">ABS(V191/$C191)</f>
        <v>0.0193898138253128</v>
      </c>
      <c r="AX191" s="19" t="n">
        <f aca="false">ABS(W191/$C191)</f>
        <v>0.0104921446021075</v>
      </c>
      <c r="AY191" s="19" t="n">
        <f aca="false">ABS(X191/$C191)</f>
        <v>0.0261973792000348</v>
      </c>
      <c r="AZ191" s="19" t="n">
        <f aca="false">ABS(Y191/$C191)</f>
        <v>0.00196467451966975</v>
      </c>
      <c r="BA191" s="19" t="n">
        <f aca="false">ABS(Z191/$C191)</f>
        <v>0.0195938372572254</v>
      </c>
      <c r="BB191" s="19" t="n">
        <f aca="false">ABS(AA191/$C191)</f>
        <v>0.00437972179380061</v>
      </c>
      <c r="BC191" s="19" t="n">
        <f aca="false">ABS(AB191/$C191)</f>
        <v>0.00380924591635577</v>
      </c>
      <c r="BE191" s="0" t="n">
        <v>4847.21633663681</v>
      </c>
      <c r="BF191" s="0" t="n">
        <v>4825.29946820086</v>
      </c>
      <c r="BG191" s="0" t="n">
        <v>4813.39605337833</v>
      </c>
      <c r="BH191" s="0" t="n">
        <v>4858.88483844539</v>
      </c>
      <c r="BI191" s="0" t="n">
        <v>5046.45776575714</v>
      </c>
      <c r="BJ191" s="0" t="n">
        <v>4902.48100324033</v>
      </c>
      <c r="BK191" s="0" t="n">
        <v>4812.35299616749</v>
      </c>
      <c r="BL191" s="0" t="n">
        <v>4890.13422301915</v>
      </c>
      <c r="BM191" s="0" t="n">
        <v>4931.99981531571</v>
      </c>
      <c r="BN191" s="0" t="n">
        <f aca="false">BE191-$C191</f>
        <v>-62.0525163631892</v>
      </c>
      <c r="BO191" s="0" t="n">
        <f aca="false">BF191-$C191</f>
        <v>-83.9693847991393</v>
      </c>
      <c r="BP191" s="0" t="n">
        <f aca="false">BG191-$C191</f>
        <v>-95.8727996216694</v>
      </c>
      <c r="BQ191" s="0" t="n">
        <f aca="false">BH191-$C191</f>
        <v>-50.3840145546092</v>
      </c>
      <c r="BR191" s="0" t="n">
        <f aca="false">BI191-$C191</f>
        <v>137.18891275714</v>
      </c>
      <c r="BS191" s="0" t="n">
        <f aca="false">BJ191-$C191</f>
        <v>-6.78784975966937</v>
      </c>
      <c r="BT191" s="0" t="n">
        <f aca="false">BK191-$C191</f>
        <v>-96.9158568325092</v>
      </c>
      <c r="BU191" s="0" t="n">
        <f aca="false">BL191-$C191</f>
        <v>-19.1346299808492</v>
      </c>
      <c r="BV191" s="0" t="n">
        <f aca="false">BM191-$C191</f>
        <v>22.7309623157107</v>
      </c>
      <c r="BW191" s="0" t="n">
        <f aca="false">ABS(BN191)</f>
        <v>62.0525163631892</v>
      </c>
      <c r="BX191" s="0" t="n">
        <f aca="false">ABS(BO191)</f>
        <v>83.9693847991393</v>
      </c>
      <c r="BY191" s="0" t="n">
        <f aca="false">ABS(BP191)</f>
        <v>95.8727996216694</v>
      </c>
      <c r="BZ191" s="0" t="n">
        <f aca="false">ABS(BQ191)</f>
        <v>50.3840145546092</v>
      </c>
      <c r="CA191" s="0" t="n">
        <f aca="false">ABS(BR191)</f>
        <v>137.18891275714</v>
      </c>
      <c r="CB191" s="0" t="n">
        <f aca="false">ABS(BS191)</f>
        <v>6.78784975966937</v>
      </c>
      <c r="CC191" s="0" t="n">
        <f aca="false">ABS(BT191)</f>
        <v>96.9158568325092</v>
      </c>
      <c r="CD191" s="0" t="n">
        <f aca="false">ABS(BU191)</f>
        <v>19.1346299808492</v>
      </c>
      <c r="CE191" s="0" t="n">
        <f aca="false">ABS(BV191)</f>
        <v>22.7309623157107</v>
      </c>
      <c r="CF191" s="0" t="n">
        <f aca="false">BN191^2</f>
        <v>3850.51478700386</v>
      </c>
      <c r="CG191" s="0" t="n">
        <f aca="false">BO191^2</f>
        <v>7050.85758354593</v>
      </c>
      <c r="CH191" s="0" t="n">
        <f aca="false">BP191^2</f>
        <v>9191.59370729677</v>
      </c>
      <c r="CI191" s="0" t="n">
        <f aca="false">BQ191^2</f>
        <v>2538.54892263907</v>
      </c>
      <c r="CJ191" s="0" t="n">
        <f aca="false">BR191^2</f>
        <v>18820.7977834863</v>
      </c>
      <c r="CK191" s="0" t="n">
        <f aca="false">BS191^2</f>
        <v>46.0749043598435</v>
      </c>
      <c r="CL191" s="0" t="n">
        <f aca="false">BT191^2</f>
        <v>9392.68330557943</v>
      </c>
      <c r="CM191" s="0" t="n">
        <f aca="false">BU191^2</f>
        <v>366.134064504015</v>
      </c>
      <c r="CN191" s="0" t="n">
        <f aca="false">BV191^2</f>
        <v>516.696647798261</v>
      </c>
      <c r="CO191" s="19" t="n">
        <f aca="false">ABS(BN191/$C191)</f>
        <v>0.012639869239443</v>
      </c>
      <c r="CP191" s="19" t="n">
        <f aca="false">ABS(BO191/$C191)</f>
        <v>0.0171042546891336</v>
      </c>
      <c r="CQ191" s="19" t="n">
        <f aca="false">ABS(BP191/$C191)</f>
        <v>0.019528936485742</v>
      </c>
      <c r="CR191" s="19" t="n">
        <f aca="false">ABS(BQ191/$C191)</f>
        <v>0.010263038359332</v>
      </c>
      <c r="CS191" s="19" t="n">
        <f aca="false">ABS(BR191/$C191)</f>
        <v>0.0279448766944804</v>
      </c>
      <c r="CT191" s="19" t="n">
        <f aca="false">ABS(BS191/$C191)</f>
        <v>0.00138266001779888</v>
      </c>
      <c r="CU191" s="19" t="n">
        <f aca="false">ABS(BT191/$C191)</f>
        <v>0.0197414034012992</v>
      </c>
      <c r="CV191" s="19" t="n">
        <f aca="false">ABS(BU191/$C191)</f>
        <v>0.00389765371459761</v>
      </c>
      <c r="CW191" s="19" t="n">
        <f aca="false">ABS(BV191/$C191)</f>
        <v>0.00463021337725587</v>
      </c>
    </row>
    <row r="192" customFormat="false" ht="13.8" hidden="false" customHeight="false" outlineLevel="0" collapsed="false">
      <c r="A192" s="0" t="n">
        <f aca="false">A191+1</f>
        <v>187</v>
      </c>
      <c r="B192" s="0" t="n">
        <f aca="false">B191+1/12</f>
        <v>1963.49999999999</v>
      </c>
      <c r="C192" s="0" t="n">
        <v>4726.660659</v>
      </c>
      <c r="E192" s="0" t="n">
        <v>4717.94117869692</v>
      </c>
      <c r="F192" s="0" t="n">
        <f aca="false">E192-C192</f>
        <v>-8.71948030307976</v>
      </c>
      <c r="G192" s="0" t="n">
        <f aca="false">ABS(F192)</f>
        <v>8.71948030307976</v>
      </c>
      <c r="H192" s="0" t="n">
        <f aca="false">F192^2</f>
        <v>76.029336755796</v>
      </c>
      <c r="I192" s="19" t="n">
        <f aca="false">ABS(F192/C192)</f>
        <v>0.00184474429880577</v>
      </c>
      <c r="K192" s="0" t="n">
        <v>4745.65290236295</v>
      </c>
      <c r="L192" s="0" t="n">
        <v>4714.86341558532</v>
      </c>
      <c r="M192" s="0" t="n">
        <v>4730.22952636722</v>
      </c>
      <c r="N192" s="0" t="n">
        <v>4698.94023505746</v>
      </c>
      <c r="O192" s="0" t="n">
        <v>4809.30113796521</v>
      </c>
      <c r="P192" s="0" t="n">
        <v>4783.69889821171</v>
      </c>
      <c r="Q192" s="0" t="n">
        <v>4663.15966284575</v>
      </c>
      <c r="R192" s="0" t="n">
        <v>4724.54184522654</v>
      </c>
      <c r="S192" s="0" t="n">
        <v>4719.49858517848</v>
      </c>
      <c r="T192" s="0" t="n">
        <f aca="false">K192-$C192</f>
        <v>18.9922433629499</v>
      </c>
      <c r="U192" s="0" t="n">
        <f aca="false">L192-$C192</f>
        <v>-11.7972434146805</v>
      </c>
      <c r="V192" s="0" t="n">
        <f aca="false">M192-$C192</f>
        <v>3.56886736722026</v>
      </c>
      <c r="W192" s="0" t="n">
        <f aca="false">N192-$C192</f>
        <v>-27.72042394254</v>
      </c>
      <c r="X192" s="0" t="n">
        <f aca="false">O192-$C192</f>
        <v>82.6404789652097</v>
      </c>
      <c r="Y192" s="0" t="n">
        <f aca="false">P192-$C192</f>
        <v>57.0382392117099</v>
      </c>
      <c r="Z192" s="0" t="n">
        <f aca="false">Q192-$C192</f>
        <v>-63.5009961542501</v>
      </c>
      <c r="AA192" s="0" t="n">
        <f aca="false">R192-$C192</f>
        <v>-2.11881377345981</v>
      </c>
      <c r="AB192" s="0" t="n">
        <f aca="false">S192-$C192</f>
        <v>-7.1620738215197</v>
      </c>
      <c r="AC192" s="0" t="n">
        <f aca="false">ABS(T192)</f>
        <v>18.9922433629499</v>
      </c>
      <c r="AD192" s="0" t="n">
        <f aca="false">ABS(U192)</f>
        <v>11.7972434146805</v>
      </c>
      <c r="AE192" s="0" t="n">
        <f aca="false">ABS(V192)</f>
        <v>3.56886736722026</v>
      </c>
      <c r="AF192" s="0" t="n">
        <f aca="false">ABS(W192)</f>
        <v>27.72042394254</v>
      </c>
      <c r="AG192" s="0" t="n">
        <f aca="false">ABS(X192)</f>
        <v>82.6404789652097</v>
      </c>
      <c r="AH192" s="0" t="n">
        <f aca="false">ABS(Y192)</f>
        <v>57.0382392117099</v>
      </c>
      <c r="AI192" s="0" t="n">
        <f aca="false">ABS(Z192)</f>
        <v>63.5009961542501</v>
      </c>
      <c r="AJ192" s="0" t="n">
        <f aca="false">ABS(AA192)</f>
        <v>2.11881377345981</v>
      </c>
      <c r="AK192" s="0" t="n">
        <f aca="false">ABS(AB192)</f>
        <v>7.1620738215197</v>
      </c>
      <c r="AL192" s="0" t="n">
        <f aca="false">T192^2</f>
        <v>360.705307957515</v>
      </c>
      <c r="AM192" s="0" t="n">
        <f aca="false">U192^2</f>
        <v>139.174952185221</v>
      </c>
      <c r="AN192" s="0" t="n">
        <f aca="false">V192^2</f>
        <v>12.7368142848097</v>
      </c>
      <c r="AO192" s="0" t="n">
        <f aca="false">W192^2</f>
        <v>768.421903554147</v>
      </c>
      <c r="AP192" s="0" t="n">
        <f aca="false">X192^2</f>
        <v>6829.44876359927</v>
      </c>
      <c r="AQ192" s="0" t="n">
        <f aca="false">Y192^2</f>
        <v>3253.36073237224</v>
      </c>
      <c r="AR192" s="0" t="n">
        <f aca="false">Z192^2</f>
        <v>4032.37651258208</v>
      </c>
      <c r="AS192" s="0" t="n">
        <f aca="false">AA192^2</f>
        <v>4.48937180660298</v>
      </c>
      <c r="AT192" s="0" t="n">
        <f aca="false">AB192^2</f>
        <v>51.2953014248978</v>
      </c>
      <c r="AU192" s="19" t="n">
        <f aca="false">ABS(T192/$C192)</f>
        <v>0.00401811019091933</v>
      </c>
      <c r="AV192" s="19" t="n">
        <f aca="false">ABS(U192/$C192)</f>
        <v>0.00249589388064492</v>
      </c>
      <c r="AW192" s="19" t="n">
        <f aca="false">ABS(V192/$C192)</f>
        <v>0.000755050473197719</v>
      </c>
      <c r="AX192" s="19" t="n">
        <f aca="false">ABS(W192/$C192)</f>
        <v>0.00586469517115864</v>
      </c>
      <c r="AY192" s="19" t="n">
        <f aca="false">ABS(X192/$C192)</f>
        <v>0.017483903526659</v>
      </c>
      <c r="AZ192" s="19" t="n">
        <f aca="false">ABS(Y192/$C192)</f>
        <v>0.0120673438028812</v>
      </c>
      <c r="BA192" s="19" t="n">
        <f aca="false">ABS(Z192/$C192)</f>
        <v>0.0134346424961444</v>
      </c>
      <c r="BB192" s="19" t="n">
        <f aca="false">ABS(AA192/$C192)</f>
        <v>0.000448268645946003</v>
      </c>
      <c r="BC192" s="19" t="n">
        <f aca="false">ABS(AB192/$C192)</f>
        <v>0.00151525026614387</v>
      </c>
      <c r="BE192" s="0" t="n">
        <v>4746.12564323935</v>
      </c>
      <c r="BF192" s="0" t="n">
        <v>4714.81091129333</v>
      </c>
      <c r="BG192" s="0" t="n">
        <v>4730.43915620899</v>
      </c>
      <c r="BH192" s="0" t="n">
        <v>4698.61609344661</v>
      </c>
      <c r="BI192" s="0" t="n">
        <v>4810.85966921116</v>
      </c>
      <c r="BJ192" s="0" t="n">
        <v>4784.82067476838</v>
      </c>
      <c r="BK192" s="0" t="n">
        <v>4662.22513195455</v>
      </c>
      <c r="BL192" s="0" t="n">
        <v>4724.65444756473</v>
      </c>
      <c r="BM192" s="0" t="n">
        <v>4719.52515334558</v>
      </c>
      <c r="BN192" s="0" t="n">
        <f aca="false">BE192-$C192</f>
        <v>19.4649842393501</v>
      </c>
      <c r="BO192" s="0" t="n">
        <f aca="false">BF192-$C192</f>
        <v>-11.8497477066703</v>
      </c>
      <c r="BP192" s="0" t="n">
        <f aca="false">BG192-$C192</f>
        <v>3.7784972089903</v>
      </c>
      <c r="BQ192" s="0" t="n">
        <f aca="false">BH192-$C192</f>
        <v>-28.0445655533904</v>
      </c>
      <c r="BR192" s="0" t="n">
        <f aca="false">BI192-$C192</f>
        <v>84.1990102111595</v>
      </c>
      <c r="BS192" s="0" t="n">
        <f aca="false">BJ192-$C192</f>
        <v>58.1600157683797</v>
      </c>
      <c r="BT192" s="0" t="n">
        <f aca="false">BK192-$C192</f>
        <v>-64.4355270454498</v>
      </c>
      <c r="BU192" s="0" t="n">
        <f aca="false">BL192-$C192</f>
        <v>-2.00621143527042</v>
      </c>
      <c r="BV192" s="0" t="n">
        <f aca="false">BM192-$C192</f>
        <v>-7.13550565441983</v>
      </c>
      <c r="BW192" s="0" t="n">
        <f aca="false">ABS(BN192)</f>
        <v>19.4649842393501</v>
      </c>
      <c r="BX192" s="0" t="n">
        <f aca="false">ABS(BO192)</f>
        <v>11.8497477066703</v>
      </c>
      <c r="BY192" s="0" t="n">
        <f aca="false">ABS(BP192)</f>
        <v>3.7784972089903</v>
      </c>
      <c r="BZ192" s="0" t="n">
        <f aca="false">ABS(BQ192)</f>
        <v>28.0445655533904</v>
      </c>
      <c r="CA192" s="0" t="n">
        <f aca="false">ABS(BR192)</f>
        <v>84.1990102111595</v>
      </c>
      <c r="CB192" s="0" t="n">
        <f aca="false">ABS(BS192)</f>
        <v>58.1600157683797</v>
      </c>
      <c r="CC192" s="0" t="n">
        <f aca="false">ABS(BT192)</f>
        <v>64.4355270454498</v>
      </c>
      <c r="CD192" s="0" t="n">
        <f aca="false">ABS(BU192)</f>
        <v>2.00621143527042</v>
      </c>
      <c r="CE192" s="0" t="n">
        <f aca="false">ABS(BV192)</f>
        <v>7.13550565441983</v>
      </c>
      <c r="CF192" s="0" t="n">
        <f aca="false">BN192^2</f>
        <v>378.885611438147</v>
      </c>
      <c r="CG192" s="0" t="n">
        <f aca="false">BO192^2</f>
        <v>140.416520711738</v>
      </c>
      <c r="CH192" s="0" t="n">
        <f aca="false">BP192^2</f>
        <v>14.2770411583475</v>
      </c>
      <c r="CI192" s="0" t="n">
        <f aca="false">BQ192^2</f>
        <v>786.497657078411</v>
      </c>
      <c r="CJ192" s="0" t="n">
        <f aca="false">BR192^2</f>
        <v>7089.47332053894</v>
      </c>
      <c r="CK192" s="0" t="n">
        <f aca="false">BS192^2</f>
        <v>3382.58743417818</v>
      </c>
      <c r="CL192" s="0" t="n">
        <f aca="false">BT192^2</f>
        <v>4151.93714562489</v>
      </c>
      <c r="CM192" s="0" t="n">
        <f aca="false">BU192^2</f>
        <v>4.02488432300978</v>
      </c>
      <c r="CN192" s="0" t="n">
        <f aca="false">BV192^2</f>
        <v>50.9154409442574</v>
      </c>
      <c r="CO192" s="19" t="n">
        <f aca="false">ABS(BN192/$C192)</f>
        <v>0.00411812601826729</v>
      </c>
      <c r="CP192" s="19" t="n">
        <f aca="false">ABS(BO192/$C192)</f>
        <v>0.00250700199602941</v>
      </c>
      <c r="CQ192" s="19" t="n">
        <f aca="false">ABS(BP192/$C192)</f>
        <v>0.000799400989744161</v>
      </c>
      <c r="CR192" s="19" t="n">
        <f aca="false">ABS(BQ192/$C192)</f>
        <v>0.00593327246795165</v>
      </c>
      <c r="CS192" s="19" t="n">
        <f aca="false">ABS(BR192/$C192)</f>
        <v>0.0178136355210599</v>
      </c>
      <c r="CT192" s="19" t="n">
        <f aca="false">ABS(BS192/$C192)</f>
        <v>0.0123046734183552</v>
      </c>
      <c r="CU192" s="19" t="n">
        <f aca="false">ABS(BT192/$C192)</f>
        <v>0.0136323573224485</v>
      </c>
      <c r="CV192" s="19" t="n">
        <f aca="false">ABS(BU192/$C192)</f>
        <v>0.000424445836078113</v>
      </c>
      <c r="CW192" s="19" t="n">
        <f aca="false">ABS(BV192/$C192)</f>
        <v>0.00150962934917555</v>
      </c>
    </row>
    <row r="193" customFormat="false" ht="13.8" hidden="false" customHeight="false" outlineLevel="0" collapsed="false">
      <c r="A193" s="0" t="n">
        <f aca="false">A192+1</f>
        <v>188</v>
      </c>
      <c r="B193" s="0" t="n">
        <f aca="false">B192+1/12</f>
        <v>1963.58333333332</v>
      </c>
      <c r="C193" s="0" t="n">
        <v>4519.84935</v>
      </c>
      <c r="E193" s="0" t="n">
        <v>4743.06517731432</v>
      </c>
      <c r="F193" s="0" t="n">
        <f aca="false">E193-C193</f>
        <v>223.21582731432</v>
      </c>
      <c r="G193" s="0" t="n">
        <f aca="false">ABS(F193)</f>
        <v>223.21582731432</v>
      </c>
      <c r="H193" s="0" t="n">
        <f aca="false">F193^2</f>
        <v>49825.3055636161</v>
      </c>
      <c r="I193" s="19" t="n">
        <f aca="false">ABS(F193/C193)</f>
        <v>0.0493856785988497</v>
      </c>
      <c r="K193" s="0" t="n">
        <v>4740.19878299231</v>
      </c>
      <c r="L193" s="0" t="n">
        <v>4759.49049473765</v>
      </c>
      <c r="M193" s="0" t="n">
        <v>4737.94918929008</v>
      </c>
      <c r="N193" s="0" t="n">
        <v>4757.9648965108</v>
      </c>
      <c r="O193" s="0" t="n">
        <v>4850.28801644789</v>
      </c>
      <c r="P193" s="0" t="n">
        <v>4745.7128992369</v>
      </c>
      <c r="Q193" s="0" t="n">
        <v>4701.19534766818</v>
      </c>
      <c r="R193" s="0" t="n">
        <v>4710.09183108139</v>
      </c>
      <c r="S193" s="0" t="n">
        <v>4664.78494938679</v>
      </c>
      <c r="T193" s="0" t="n">
        <f aca="false">K193-$C193</f>
        <v>220.34943299231</v>
      </c>
      <c r="U193" s="0" t="n">
        <f aca="false">L193-$C193</f>
        <v>239.641144737649</v>
      </c>
      <c r="V193" s="0" t="n">
        <f aca="false">M193-$C193</f>
        <v>218.099839290079</v>
      </c>
      <c r="W193" s="0" t="n">
        <f aca="false">N193-$C193</f>
        <v>238.115546510799</v>
      </c>
      <c r="X193" s="0" t="n">
        <f aca="false">O193-$C193</f>
        <v>330.43866644789</v>
      </c>
      <c r="Y193" s="0" t="n">
        <f aca="false">P193-$C193</f>
        <v>225.863549236899</v>
      </c>
      <c r="Z193" s="0" t="n">
        <f aca="false">Q193-$C193</f>
        <v>181.34599766818</v>
      </c>
      <c r="AA193" s="0" t="n">
        <f aca="false">R193-$C193</f>
        <v>190.24248108139</v>
      </c>
      <c r="AB193" s="0" t="n">
        <f aca="false">S193-$C193</f>
        <v>144.935599386789</v>
      </c>
      <c r="AC193" s="0" t="n">
        <f aca="false">ABS(T193)</f>
        <v>220.34943299231</v>
      </c>
      <c r="AD193" s="0" t="n">
        <f aca="false">ABS(U193)</f>
        <v>239.641144737649</v>
      </c>
      <c r="AE193" s="0" t="n">
        <f aca="false">ABS(V193)</f>
        <v>218.099839290079</v>
      </c>
      <c r="AF193" s="0" t="n">
        <f aca="false">ABS(W193)</f>
        <v>238.115546510799</v>
      </c>
      <c r="AG193" s="0" t="n">
        <f aca="false">ABS(X193)</f>
        <v>330.43866644789</v>
      </c>
      <c r="AH193" s="0" t="n">
        <f aca="false">ABS(Y193)</f>
        <v>225.863549236899</v>
      </c>
      <c r="AI193" s="0" t="n">
        <f aca="false">ABS(Z193)</f>
        <v>181.34599766818</v>
      </c>
      <c r="AJ193" s="0" t="n">
        <f aca="false">ABS(AA193)</f>
        <v>190.24248108139</v>
      </c>
      <c r="AK193" s="0" t="n">
        <f aca="false">ABS(AB193)</f>
        <v>144.935599386789</v>
      </c>
      <c r="AL193" s="0" t="n">
        <f aca="false">T193^2</f>
        <v>48553.8726200324</v>
      </c>
      <c r="AM193" s="0" t="n">
        <f aca="false">U193^2</f>
        <v>57427.8782511711</v>
      </c>
      <c r="AN193" s="0" t="n">
        <f aca="false">V193^2</f>
        <v>47567.5398983584</v>
      </c>
      <c r="AO193" s="0" t="n">
        <f aca="false">W193^2</f>
        <v>56699.0134901367</v>
      </c>
      <c r="AP193" s="0" t="n">
        <f aca="false">X193^2</f>
        <v>109189.71228386</v>
      </c>
      <c r="AQ193" s="0" t="n">
        <f aca="false">Y193^2</f>
        <v>51014.3428738893</v>
      </c>
      <c r="AR193" s="0" t="n">
        <f aca="false">Z193^2</f>
        <v>32886.3708702674</v>
      </c>
      <c r="AS193" s="0" t="n">
        <f aca="false">AA193^2</f>
        <v>36192.201608003</v>
      </c>
      <c r="AT193" s="0" t="n">
        <f aca="false">AB193^2</f>
        <v>21006.3279696079</v>
      </c>
      <c r="AU193" s="19" t="n">
        <f aca="false">ABS(T193/$C193)</f>
        <v>0.0487514994260386</v>
      </c>
      <c r="AV193" s="19" t="n">
        <f aca="false">ABS(U193/$C193)</f>
        <v>0.0530197195040682</v>
      </c>
      <c r="AW193" s="19" t="n">
        <f aca="false">ABS(V193/$C193)</f>
        <v>0.0482537851156663</v>
      </c>
      <c r="AX193" s="19" t="n">
        <f aca="false">ABS(W193/$C193)</f>
        <v>0.0526821865226099</v>
      </c>
      <c r="AY193" s="19" t="n">
        <f aca="false">ABS(X193/$C193)</f>
        <v>0.0731083363315833</v>
      </c>
      <c r="AZ193" s="19" t="n">
        <f aca="false">ABS(Y193/$C193)</f>
        <v>0.0499714773097245</v>
      </c>
      <c r="BA193" s="19" t="n">
        <f aca="false">ABS(Z193/$C193)</f>
        <v>0.0401221332007851</v>
      </c>
      <c r="BB193" s="19" t="n">
        <f aca="false">ABS(AA193/$C193)</f>
        <v>0.0420904473467438</v>
      </c>
      <c r="BC193" s="19" t="n">
        <f aca="false">ABS(AB193/$C193)</f>
        <v>0.0320664668584111</v>
      </c>
      <c r="BE193" s="0" t="n">
        <v>4740.13448169934</v>
      </c>
      <c r="BF193" s="0" t="n">
        <v>4759.85896084141</v>
      </c>
      <c r="BG193" s="0" t="n">
        <v>4737.83442327822</v>
      </c>
      <c r="BH193" s="0" t="n">
        <v>4758.29913915208</v>
      </c>
      <c r="BI193" s="0" t="n">
        <v>4852.69332654035</v>
      </c>
      <c r="BJ193" s="0" t="n">
        <v>4745.77229509243</v>
      </c>
      <c r="BK193" s="0" t="n">
        <v>4700.25608953408</v>
      </c>
      <c r="BL193" s="0" t="n">
        <v>4709.35214611206</v>
      </c>
      <c r="BM193" s="0" t="n">
        <v>4663.0289035313</v>
      </c>
      <c r="BN193" s="0" t="n">
        <f aca="false">BE193-$C193</f>
        <v>220.285131699339</v>
      </c>
      <c r="BO193" s="0" t="n">
        <f aca="false">BF193-$C193</f>
        <v>240.00961084141</v>
      </c>
      <c r="BP193" s="0" t="n">
        <f aca="false">BG193-$C193</f>
        <v>217.98507327822</v>
      </c>
      <c r="BQ193" s="0" t="n">
        <f aca="false">BH193-$C193</f>
        <v>238.44978915208</v>
      </c>
      <c r="BR193" s="0" t="n">
        <f aca="false">BI193-$C193</f>
        <v>332.84397654035</v>
      </c>
      <c r="BS193" s="0" t="n">
        <f aca="false">BJ193-$C193</f>
        <v>225.922945092429</v>
      </c>
      <c r="BT193" s="0" t="n">
        <f aca="false">BK193-$C193</f>
        <v>180.40673953408</v>
      </c>
      <c r="BU193" s="0" t="n">
        <f aca="false">BL193-$C193</f>
        <v>189.50279611206</v>
      </c>
      <c r="BV193" s="0" t="n">
        <f aca="false">BM193-$C193</f>
        <v>143.179553531299</v>
      </c>
      <c r="BW193" s="0" t="n">
        <f aca="false">ABS(BN193)</f>
        <v>220.285131699339</v>
      </c>
      <c r="BX193" s="0" t="n">
        <f aca="false">ABS(BO193)</f>
        <v>240.00961084141</v>
      </c>
      <c r="BY193" s="0" t="n">
        <f aca="false">ABS(BP193)</f>
        <v>217.98507327822</v>
      </c>
      <c r="BZ193" s="0" t="n">
        <f aca="false">ABS(BQ193)</f>
        <v>238.44978915208</v>
      </c>
      <c r="CA193" s="0" t="n">
        <f aca="false">ABS(BR193)</f>
        <v>332.84397654035</v>
      </c>
      <c r="CB193" s="0" t="n">
        <f aca="false">ABS(BS193)</f>
        <v>225.922945092429</v>
      </c>
      <c r="CC193" s="0" t="n">
        <f aca="false">ABS(BT193)</f>
        <v>180.40673953408</v>
      </c>
      <c r="CD193" s="0" t="n">
        <f aca="false">ABS(BU193)</f>
        <v>189.50279611206</v>
      </c>
      <c r="CE193" s="0" t="n">
        <f aca="false">ABS(BV193)</f>
        <v>143.179553531299</v>
      </c>
      <c r="CF193" s="0" t="n">
        <f aca="false">BN193^2</f>
        <v>48525.5392477952</v>
      </c>
      <c r="CG193" s="0" t="n">
        <f aca="false">BO193^2</f>
        <v>57604.6132962451</v>
      </c>
      <c r="CH193" s="0" t="n">
        <f aca="false">BP193^2</f>
        <v>47517.4921721108</v>
      </c>
      <c r="CI193" s="0" t="n">
        <f aca="false">BQ193^2</f>
        <v>56858.3019466712</v>
      </c>
      <c r="CJ193" s="0" t="n">
        <f aca="false">BR193^2</f>
        <v>110785.112719193</v>
      </c>
      <c r="CK193" s="0" t="n">
        <f aca="false">BS193^2</f>
        <v>51041.1771192369</v>
      </c>
      <c r="CL193" s="0" t="n">
        <f aca="false">BT193^2</f>
        <v>32546.5916693173</v>
      </c>
      <c r="CM193" s="0" t="n">
        <f aca="false">BU193^2</f>
        <v>35911.3097342888</v>
      </c>
      <c r="CN193" s="0" t="n">
        <f aca="false">BV193^2</f>
        <v>20500.3845494222</v>
      </c>
      <c r="CO193" s="19" t="n">
        <f aca="false">ABS(BN193/$C193)</f>
        <v>0.0487372730021059</v>
      </c>
      <c r="CP193" s="19" t="n">
        <f aca="false">ABS(BO193/$C193)</f>
        <v>0.0531012412706656</v>
      </c>
      <c r="CQ193" s="19" t="n">
        <f aca="false">ABS(BP193/$C193)</f>
        <v>0.048228393558786</v>
      </c>
      <c r="CR193" s="19" t="n">
        <f aca="false">ABS(BQ193/$C193)</f>
        <v>0.0527561364743455</v>
      </c>
      <c r="CS193" s="19" t="n">
        <f aca="false">ABS(BR193/$C193)</f>
        <v>0.0736405023190317</v>
      </c>
      <c r="CT193" s="19" t="n">
        <f aca="false">ABS(BS193/$C193)</f>
        <v>0.0499846184237147</v>
      </c>
      <c r="CU193" s="19" t="n">
        <f aca="false">ABS(BT193/$C193)</f>
        <v>0.0399143258024923</v>
      </c>
      <c r="CV193" s="19" t="n">
        <f aca="false">ABS(BU193/$C193)</f>
        <v>0.0419267947751524</v>
      </c>
      <c r="CW193" s="19" t="n">
        <f aca="false">ABS(BV193/$C193)</f>
        <v>0.0316779481889805</v>
      </c>
    </row>
    <row r="194" customFormat="false" ht="13.8" hidden="false" customHeight="false" outlineLevel="0" collapsed="false">
      <c r="A194" s="0" t="n">
        <f aca="false">A193+1</f>
        <v>189</v>
      </c>
      <c r="B194" s="0" t="n">
        <f aca="false">B193+1/12</f>
        <v>1963.66666666665</v>
      </c>
      <c r="C194" s="0" t="n">
        <v>4456.521202</v>
      </c>
      <c r="E194" s="0" t="n">
        <v>4769.64061451826</v>
      </c>
      <c r="F194" s="0" t="n">
        <f aca="false">E194-C194</f>
        <v>313.11941251826</v>
      </c>
      <c r="G194" s="0" t="n">
        <f aca="false">ABS(F194)</f>
        <v>313.11941251826</v>
      </c>
      <c r="H194" s="0" t="n">
        <f aca="false">F194^2</f>
        <v>98043.7664957804</v>
      </c>
      <c r="I194" s="19" t="n">
        <f aca="false">ABS(F194/C194)</f>
        <v>0.0702609498138903</v>
      </c>
      <c r="K194" s="0" t="n">
        <v>4769.27655482512</v>
      </c>
      <c r="L194" s="0" t="n">
        <v>4781.65321657449</v>
      </c>
      <c r="M194" s="0" t="n">
        <v>4801.29619375624</v>
      </c>
      <c r="N194" s="0" t="n">
        <v>4823.90689876334</v>
      </c>
      <c r="O194" s="0" t="n">
        <v>4880.55625406908</v>
      </c>
      <c r="P194" s="0" t="n">
        <v>4742.07856966234</v>
      </c>
      <c r="Q194" s="0" t="n">
        <v>4764.39788605101</v>
      </c>
      <c r="R194" s="0" t="n">
        <v>4736.24002956022</v>
      </c>
      <c r="S194" s="0" t="n">
        <v>4806.2345950869</v>
      </c>
      <c r="T194" s="0" t="n">
        <f aca="false">K194-$C194</f>
        <v>312.75535282512</v>
      </c>
      <c r="U194" s="0" t="n">
        <f aca="false">L194-$C194</f>
        <v>325.13201457449</v>
      </c>
      <c r="V194" s="0" t="n">
        <f aca="false">M194-$C194</f>
        <v>344.774991756241</v>
      </c>
      <c r="W194" s="0" t="n">
        <f aca="false">N194-$C194</f>
        <v>367.38569676334</v>
      </c>
      <c r="X194" s="0" t="n">
        <f aca="false">O194-$C194</f>
        <v>424.03505206908</v>
      </c>
      <c r="Y194" s="0" t="n">
        <f aca="false">P194-$C194</f>
        <v>285.55736766234</v>
      </c>
      <c r="Z194" s="0" t="n">
        <f aca="false">Q194-$C194</f>
        <v>307.87668405101</v>
      </c>
      <c r="AA194" s="0" t="n">
        <f aca="false">R194-$C194</f>
        <v>279.71882756022</v>
      </c>
      <c r="AB194" s="0" t="n">
        <f aca="false">S194-$C194</f>
        <v>349.7133930869</v>
      </c>
      <c r="AC194" s="0" t="n">
        <f aca="false">ABS(T194)</f>
        <v>312.75535282512</v>
      </c>
      <c r="AD194" s="0" t="n">
        <f aca="false">ABS(U194)</f>
        <v>325.13201457449</v>
      </c>
      <c r="AE194" s="0" t="n">
        <f aca="false">ABS(V194)</f>
        <v>344.774991756241</v>
      </c>
      <c r="AF194" s="0" t="n">
        <f aca="false">ABS(W194)</f>
        <v>367.38569676334</v>
      </c>
      <c r="AG194" s="0" t="n">
        <f aca="false">ABS(X194)</f>
        <v>424.03505206908</v>
      </c>
      <c r="AH194" s="0" t="n">
        <f aca="false">ABS(Y194)</f>
        <v>285.55736766234</v>
      </c>
      <c r="AI194" s="0" t="n">
        <f aca="false">ABS(Z194)</f>
        <v>307.87668405101</v>
      </c>
      <c r="AJ194" s="0" t="n">
        <f aca="false">ABS(AA194)</f>
        <v>279.71882756022</v>
      </c>
      <c r="AK194" s="0" t="n">
        <f aca="false">ABS(AB194)</f>
        <v>349.7133930869</v>
      </c>
      <c r="AL194" s="0" t="n">
        <f aca="false">T194^2</f>
        <v>97815.9107207654</v>
      </c>
      <c r="AM194" s="0" t="n">
        <f aca="false">U194^2</f>
        <v>105710.826901267</v>
      </c>
      <c r="AN194" s="0" t="n">
        <f aca="false">V194^2</f>
        <v>118869.794940516</v>
      </c>
      <c r="AO194" s="0" t="n">
        <f aca="false">W194^2</f>
        <v>134972.250186285</v>
      </c>
      <c r="AP194" s="0" t="n">
        <f aca="false">X194^2</f>
        <v>179805.725383227</v>
      </c>
      <c r="AQ194" s="0" t="n">
        <f aca="false">Y194^2</f>
        <v>81543.0102262448</v>
      </c>
      <c r="AR194" s="0" t="n">
        <f aca="false">Z194^2</f>
        <v>94788.0525822453</v>
      </c>
      <c r="AS194" s="0" t="n">
        <f aca="false">AA194^2</f>
        <v>78242.6224916642</v>
      </c>
      <c r="AT194" s="0" t="n">
        <f aca="false">AB194^2</f>
        <v>122299.457304353</v>
      </c>
      <c r="AU194" s="19" t="n">
        <f aca="false">ABS(T194/$C194)</f>
        <v>0.0701792583607065</v>
      </c>
      <c r="AV194" s="19" t="n">
        <f aca="false">ABS(U194/$C194)</f>
        <v>0.0729564608440714</v>
      </c>
      <c r="AW194" s="19" t="n">
        <f aca="false">ABS(V194/$C194)</f>
        <v>0.0773641538160998</v>
      </c>
      <c r="AX194" s="19" t="n">
        <f aca="false">ABS(W194/$C194)</f>
        <v>0.0824377760389562</v>
      </c>
      <c r="AY194" s="19" t="n">
        <f aca="false">ABS(X194/$C194)</f>
        <v>0.0951493402250133</v>
      </c>
      <c r="AZ194" s="19" t="n">
        <f aca="false">ABS(Y194/$C194)</f>
        <v>0.0640762951008043</v>
      </c>
      <c r="BA194" s="19" t="n">
        <f aca="false">ABS(Z194/$C194)</f>
        <v>0.0690845325526209</v>
      </c>
      <c r="BB194" s="19" t="n">
        <f aca="false">ABS(AA194/$C194)</f>
        <v>0.0627661835053505</v>
      </c>
      <c r="BC194" s="19" t="n">
        <f aca="false">ABS(AB194/$C194)</f>
        <v>0.0784722830287347</v>
      </c>
      <c r="BE194" s="0" t="n">
        <v>4769.26631789971</v>
      </c>
      <c r="BF194" s="0" t="n">
        <v>4781.9909966517</v>
      </c>
      <c r="BG194" s="0" t="n">
        <v>4802.18631098057</v>
      </c>
      <c r="BH194" s="0" t="n">
        <v>4825.43280211023</v>
      </c>
      <c r="BI194" s="0" t="n">
        <v>4883.67506988572</v>
      </c>
      <c r="BJ194" s="0" t="n">
        <v>4741.30355775434</v>
      </c>
      <c r="BK194" s="0" t="n">
        <v>4764.25046676432</v>
      </c>
      <c r="BL194" s="0" t="n">
        <v>4735.30084485125</v>
      </c>
      <c r="BM194" s="0" t="n">
        <v>4807.26357428094</v>
      </c>
      <c r="BN194" s="0" t="n">
        <f aca="false">BE194-$C194</f>
        <v>312.74511589971</v>
      </c>
      <c r="BO194" s="0" t="n">
        <f aca="false">BF194-$C194</f>
        <v>325.4697946517</v>
      </c>
      <c r="BP194" s="0" t="n">
        <f aca="false">BG194-$C194</f>
        <v>345.66510898057</v>
      </c>
      <c r="BQ194" s="0" t="n">
        <f aca="false">BH194-$C194</f>
        <v>368.91160011023</v>
      </c>
      <c r="BR194" s="0" t="n">
        <f aca="false">BI194-$C194</f>
        <v>427.153867885721</v>
      </c>
      <c r="BS194" s="0" t="n">
        <f aca="false">BJ194-$C194</f>
        <v>284.78235575434</v>
      </c>
      <c r="BT194" s="0" t="n">
        <f aca="false">BK194-$C194</f>
        <v>307.72926476432</v>
      </c>
      <c r="BU194" s="0" t="n">
        <f aca="false">BL194-$C194</f>
        <v>278.77964285125</v>
      </c>
      <c r="BV194" s="0" t="n">
        <f aca="false">BM194-$C194</f>
        <v>350.74237228094</v>
      </c>
      <c r="BW194" s="0" t="n">
        <f aca="false">ABS(BN194)</f>
        <v>312.74511589971</v>
      </c>
      <c r="BX194" s="0" t="n">
        <f aca="false">ABS(BO194)</f>
        <v>325.4697946517</v>
      </c>
      <c r="BY194" s="0" t="n">
        <f aca="false">ABS(BP194)</f>
        <v>345.66510898057</v>
      </c>
      <c r="BZ194" s="0" t="n">
        <f aca="false">ABS(BQ194)</f>
        <v>368.91160011023</v>
      </c>
      <c r="CA194" s="0" t="n">
        <f aca="false">ABS(BR194)</f>
        <v>427.153867885721</v>
      </c>
      <c r="CB194" s="0" t="n">
        <f aca="false">ABS(BS194)</f>
        <v>284.78235575434</v>
      </c>
      <c r="CC194" s="0" t="n">
        <f aca="false">ABS(BT194)</f>
        <v>307.72926476432</v>
      </c>
      <c r="CD194" s="0" t="n">
        <f aca="false">ABS(BU194)</f>
        <v>278.77964285125</v>
      </c>
      <c r="CE194" s="0" t="n">
        <f aca="false">ABS(BV194)</f>
        <v>350.74237228094</v>
      </c>
      <c r="CF194" s="0" t="n">
        <f aca="false">BN194^2</f>
        <v>97809.5075191231</v>
      </c>
      <c r="CG194" s="0" t="n">
        <f aca="false">BO194^2</f>
        <v>105930.58723062</v>
      </c>
      <c r="CH194" s="0" t="n">
        <f aca="false">BP194^2</f>
        <v>119484.367566549</v>
      </c>
      <c r="CI194" s="0" t="n">
        <f aca="false">BQ194^2</f>
        <v>136095.76869589</v>
      </c>
      <c r="CJ194" s="0" t="n">
        <f aca="false">BR194^2</f>
        <v>182460.426849732</v>
      </c>
      <c r="CK194" s="0" t="n">
        <f aca="false">BS194^2</f>
        <v>81100.9901489913</v>
      </c>
      <c r="CL194" s="0" t="n">
        <f aca="false">BT194^2</f>
        <v>94697.3003923889</v>
      </c>
      <c r="CM194" s="0" t="n">
        <f aca="false">BU194^2</f>
        <v>77718.0892682706</v>
      </c>
      <c r="CN194" s="0" t="n">
        <f aca="false">BV194^2</f>
        <v>123020.211713261</v>
      </c>
      <c r="CO194" s="19" t="n">
        <f aca="false">ABS(BN194/$C194)</f>
        <v>0.0701769612942393</v>
      </c>
      <c r="CP194" s="19" t="n">
        <f aca="false">ABS(BO194/$C194)</f>
        <v>0.0730322554071183</v>
      </c>
      <c r="CQ194" s="19" t="n">
        <f aca="false">ABS(BP194/$C194)</f>
        <v>0.0775638874612431</v>
      </c>
      <c r="CR194" s="19" t="n">
        <f aca="false">ABS(BQ194/$C194)</f>
        <v>0.0827801739044059</v>
      </c>
      <c r="CS194" s="19" t="n">
        <f aca="false">ABS(BR194/$C194)</f>
        <v>0.095849172151144</v>
      </c>
      <c r="CT194" s="19" t="n">
        <f aca="false">ABS(BS194/$C194)</f>
        <v>0.0639023899687804</v>
      </c>
      <c r="CU194" s="19" t="n">
        <f aca="false">ABS(BT194/$C194)</f>
        <v>0.0690514530989362</v>
      </c>
      <c r="CV194" s="19" t="n">
        <f aca="false">ABS(BU194/$C194)</f>
        <v>0.0625554395940347</v>
      </c>
      <c r="CW194" s="19" t="n">
        <f aca="false">ABS(BV194/$C194)</f>
        <v>0.0787031759488842</v>
      </c>
    </row>
    <row r="195" customFormat="false" ht="13.8" hidden="false" customHeight="false" outlineLevel="0" collapsed="false">
      <c r="A195" s="0" t="n">
        <f aca="false">A194+1</f>
        <v>190</v>
      </c>
      <c r="B195" s="0" t="n">
        <f aca="false">B194+1/12</f>
        <v>1963.74999999999</v>
      </c>
      <c r="C195" s="0" t="n">
        <v>4496.953287</v>
      </c>
      <c r="E195" s="0" t="n">
        <v>4697.81168049476</v>
      </c>
      <c r="F195" s="0" t="n">
        <f aca="false">E195-C195</f>
        <v>200.85839349476</v>
      </c>
      <c r="G195" s="0" t="n">
        <f aca="false">ABS(F195)</f>
        <v>200.85839349476</v>
      </c>
      <c r="H195" s="0" t="n">
        <f aca="false">F195^2</f>
        <v>40344.0942372959</v>
      </c>
      <c r="I195" s="19" t="n">
        <f aca="false">ABS(F195/C195)</f>
        <v>0.0446654391708739</v>
      </c>
      <c r="K195" s="0" t="n">
        <v>4694.19737321248</v>
      </c>
      <c r="L195" s="0" t="n">
        <v>4743.95352947038</v>
      </c>
      <c r="M195" s="0" t="n">
        <v>4744.10732907</v>
      </c>
      <c r="N195" s="0" t="n">
        <v>4696.17858132864</v>
      </c>
      <c r="O195" s="0" t="n">
        <v>4771.55418520472</v>
      </c>
      <c r="P195" s="0" t="n">
        <v>4708.52002193205</v>
      </c>
      <c r="Q195" s="0" t="n">
        <v>4704.37792869196</v>
      </c>
      <c r="R195" s="0" t="n">
        <v>4689.87011790381</v>
      </c>
      <c r="S195" s="0" t="n">
        <v>4715.06620811163</v>
      </c>
      <c r="T195" s="0" t="n">
        <f aca="false">K195-$C195</f>
        <v>197.244086212479</v>
      </c>
      <c r="U195" s="0" t="n">
        <f aca="false">L195-$C195</f>
        <v>247.00024247038</v>
      </c>
      <c r="V195" s="0" t="n">
        <f aca="false">M195-$C195</f>
        <v>247.154042069999</v>
      </c>
      <c r="W195" s="0" t="n">
        <f aca="false">N195-$C195</f>
        <v>199.225294328639</v>
      </c>
      <c r="X195" s="0" t="n">
        <f aca="false">O195-$C195</f>
        <v>274.60089820472</v>
      </c>
      <c r="Y195" s="0" t="n">
        <f aca="false">P195-$C195</f>
        <v>211.56673493205</v>
      </c>
      <c r="Z195" s="0" t="n">
        <f aca="false">Q195-$C195</f>
        <v>207.42464169196</v>
      </c>
      <c r="AA195" s="0" t="n">
        <f aca="false">R195-$C195</f>
        <v>192.91683090381</v>
      </c>
      <c r="AB195" s="0" t="n">
        <f aca="false">S195-$C195</f>
        <v>218.112921111629</v>
      </c>
      <c r="AC195" s="0" t="n">
        <f aca="false">ABS(T195)</f>
        <v>197.244086212479</v>
      </c>
      <c r="AD195" s="0" t="n">
        <f aca="false">ABS(U195)</f>
        <v>247.00024247038</v>
      </c>
      <c r="AE195" s="0" t="n">
        <f aca="false">ABS(V195)</f>
        <v>247.154042069999</v>
      </c>
      <c r="AF195" s="0" t="n">
        <f aca="false">ABS(W195)</f>
        <v>199.225294328639</v>
      </c>
      <c r="AG195" s="0" t="n">
        <f aca="false">ABS(X195)</f>
        <v>274.60089820472</v>
      </c>
      <c r="AH195" s="0" t="n">
        <f aca="false">ABS(Y195)</f>
        <v>211.56673493205</v>
      </c>
      <c r="AI195" s="0" t="n">
        <f aca="false">ABS(Z195)</f>
        <v>207.42464169196</v>
      </c>
      <c r="AJ195" s="0" t="n">
        <f aca="false">ABS(AA195)</f>
        <v>192.91683090381</v>
      </c>
      <c r="AK195" s="0" t="n">
        <f aca="false">ABS(AB195)</f>
        <v>218.112921111629</v>
      </c>
      <c r="AL195" s="0" t="n">
        <f aca="false">T195^2</f>
        <v>38905.229545796</v>
      </c>
      <c r="AM195" s="0" t="n">
        <f aca="false">U195^2</f>
        <v>61009.1197804264</v>
      </c>
      <c r="AN195" s="0" t="n">
        <f aca="false">V195^2</f>
        <v>61085.120511539</v>
      </c>
      <c r="AO195" s="0" t="n">
        <f aca="false">W195^2</f>
        <v>39690.717900333</v>
      </c>
      <c r="AP195" s="0" t="n">
        <f aca="false">X195^2</f>
        <v>75405.6532948388</v>
      </c>
      <c r="AQ195" s="0" t="n">
        <f aca="false">Y195^2</f>
        <v>44760.4833298084</v>
      </c>
      <c r="AR195" s="0" t="n">
        <f aca="false">Z195^2</f>
        <v>43024.9819810378</v>
      </c>
      <c r="AS195" s="0" t="n">
        <f aca="false">AA195^2</f>
        <v>37216.9036459691</v>
      </c>
      <c r="AT195" s="0" t="n">
        <f aca="false">AB195^2</f>
        <v>47573.2463558479</v>
      </c>
      <c r="AU195" s="19" t="n">
        <f aca="false">ABS(T195/$C195)</f>
        <v>0.0438617156159219</v>
      </c>
      <c r="AV195" s="19" t="n">
        <f aca="false">ABS(U195/$C195)</f>
        <v>0.0549261303612859</v>
      </c>
      <c r="AW195" s="19" t="n">
        <f aca="false">ABS(V195/$C195)</f>
        <v>0.0549603312056819</v>
      </c>
      <c r="AX195" s="19" t="n">
        <f aca="false">ABS(W195/$C195)</f>
        <v>0.044302282370727</v>
      </c>
      <c r="AY195" s="19" t="n">
        <f aca="false">ABS(X195/$C195)</f>
        <v>0.0610637648824483</v>
      </c>
      <c r="AZ195" s="19" t="n">
        <f aca="false">ABS(Y195/$C195)</f>
        <v>0.047046682816043</v>
      </c>
      <c r="BA195" s="19" t="n">
        <f aca="false">ABS(Z195/$C195)</f>
        <v>0.0461255940308717</v>
      </c>
      <c r="BB195" s="19" t="n">
        <f aca="false">ABS(AA195/$C195)</f>
        <v>0.0428994518269742</v>
      </c>
      <c r="BC195" s="19" t="n">
        <f aca="false">ABS(AB195/$C195)</f>
        <v>0.0485023764294279</v>
      </c>
      <c r="BE195" s="0" t="n">
        <v>4694.15185577535</v>
      </c>
      <c r="BF195" s="0" t="n">
        <v>4744.5346252505</v>
      </c>
      <c r="BG195" s="0" t="n">
        <v>4744.6903617534</v>
      </c>
      <c r="BH195" s="0" t="n">
        <v>4696.15801459682</v>
      </c>
      <c r="BI195" s="0" t="n">
        <v>4772.48287487048</v>
      </c>
      <c r="BJ195" s="0" t="n">
        <v>4708.65487938054</v>
      </c>
      <c r="BK195" s="0" t="n">
        <v>4704.46062193471</v>
      </c>
      <c r="BL195" s="0" t="n">
        <v>4689.77010438871</v>
      </c>
      <c r="BM195" s="0" t="n">
        <v>4715.2835061482</v>
      </c>
      <c r="BN195" s="0" t="n">
        <f aca="false">BE195-$C195</f>
        <v>197.19856877535</v>
      </c>
      <c r="BO195" s="0" t="n">
        <f aca="false">BF195-$C195</f>
        <v>247.581338250499</v>
      </c>
      <c r="BP195" s="0" t="n">
        <f aca="false">BG195-$C195</f>
        <v>247.7370747534</v>
      </c>
      <c r="BQ195" s="0" t="n">
        <f aca="false">BH195-$C195</f>
        <v>199.20472759682</v>
      </c>
      <c r="BR195" s="0" t="n">
        <f aca="false">BI195-$C195</f>
        <v>275.52958787048</v>
      </c>
      <c r="BS195" s="0" t="n">
        <f aca="false">BJ195-$C195</f>
        <v>211.701592380539</v>
      </c>
      <c r="BT195" s="0" t="n">
        <f aca="false">BK195-$C195</f>
        <v>207.507334934709</v>
      </c>
      <c r="BU195" s="0" t="n">
        <f aca="false">BL195-$C195</f>
        <v>192.81681738871</v>
      </c>
      <c r="BV195" s="0" t="n">
        <f aca="false">BM195-$C195</f>
        <v>218.3302191482</v>
      </c>
      <c r="BW195" s="0" t="n">
        <f aca="false">ABS(BN195)</f>
        <v>197.19856877535</v>
      </c>
      <c r="BX195" s="0" t="n">
        <f aca="false">ABS(BO195)</f>
        <v>247.581338250499</v>
      </c>
      <c r="BY195" s="0" t="n">
        <f aca="false">ABS(BP195)</f>
        <v>247.7370747534</v>
      </c>
      <c r="BZ195" s="0" t="n">
        <f aca="false">ABS(BQ195)</f>
        <v>199.20472759682</v>
      </c>
      <c r="CA195" s="0" t="n">
        <f aca="false">ABS(BR195)</f>
        <v>275.52958787048</v>
      </c>
      <c r="CB195" s="0" t="n">
        <f aca="false">ABS(BS195)</f>
        <v>211.701592380539</v>
      </c>
      <c r="CC195" s="0" t="n">
        <f aca="false">ABS(BT195)</f>
        <v>207.507334934709</v>
      </c>
      <c r="CD195" s="0" t="n">
        <f aca="false">ABS(BU195)</f>
        <v>192.81681738871</v>
      </c>
      <c r="CE195" s="0" t="n">
        <f aca="false">ABS(BV195)</f>
        <v>218.3302191482</v>
      </c>
      <c r="CF195" s="0" t="n">
        <f aca="false">BN195^2</f>
        <v>38887.2755270462</v>
      </c>
      <c r="CG195" s="0" t="n">
        <f aca="false">BO195^2</f>
        <v>61296.5190499082</v>
      </c>
      <c r="CH195" s="0" t="n">
        <f aca="false">BP195^2</f>
        <v>61373.6582073715</v>
      </c>
      <c r="CI195" s="0" t="n">
        <f aca="false">BQ195^2</f>
        <v>39682.5234969232</v>
      </c>
      <c r="CJ195" s="0" t="n">
        <f aca="false">BR195^2</f>
        <v>75916.5537920766</v>
      </c>
      <c r="CK195" s="0" t="n">
        <f aca="false">BS195^2</f>
        <v>44817.564216456</v>
      </c>
      <c r="CL195" s="0" t="n">
        <f aca="false">BT195^2</f>
        <v>43059.2940517057</v>
      </c>
      <c r="CM195" s="0" t="n">
        <f aca="false">BU195^2</f>
        <v>37178.325067911</v>
      </c>
      <c r="CN195" s="0" t="n">
        <f aca="false">BV195^2</f>
        <v>47668.084593301</v>
      </c>
      <c r="CO195" s="19" t="n">
        <f aca="false">ABS(BN195/$C195)</f>
        <v>0.0438515937769291</v>
      </c>
      <c r="CP195" s="19" t="n">
        <f aca="false">ABS(BO195/$C195)</f>
        <v>0.0550553502448463</v>
      </c>
      <c r="CQ195" s="19" t="n">
        <f aca="false">ABS(BP195/$C195)</f>
        <v>0.0550899818038063</v>
      </c>
      <c r="CR195" s="19" t="n">
        <f aca="false">ABS(BQ195/$C195)</f>
        <v>0.044297708889413</v>
      </c>
      <c r="CS195" s="19" t="n">
        <f aca="false">ABS(BR195/$C195)</f>
        <v>0.0612702801843625</v>
      </c>
      <c r="CT195" s="19" t="n">
        <f aca="false">ABS(BS195/$C195)</f>
        <v>0.047076671441648</v>
      </c>
      <c r="CU195" s="19" t="n">
        <f aca="false">ABS(BT195/$C195)</f>
        <v>0.0461439827570782</v>
      </c>
      <c r="CV195" s="19" t="n">
        <f aca="false">ABS(BU195/$C195)</f>
        <v>0.0428772115436724</v>
      </c>
      <c r="CW195" s="19" t="n">
        <f aca="false">ABS(BV195/$C195)</f>
        <v>0.0485506975977176</v>
      </c>
    </row>
    <row r="196" customFormat="false" ht="13.8" hidden="false" customHeight="false" outlineLevel="0" collapsed="false">
      <c r="A196" s="0" t="n">
        <f aca="false">A195+1</f>
        <v>191</v>
      </c>
      <c r="B196" s="0" t="n">
        <f aca="false">B195+1/12</f>
        <v>1963.83333333332</v>
      </c>
      <c r="C196" s="0" t="n">
        <v>4555.277797</v>
      </c>
      <c r="E196" s="0" t="n">
        <v>4560.89590975125</v>
      </c>
      <c r="F196" s="0" t="n">
        <f aca="false">E196-C196</f>
        <v>5.61811275125001</v>
      </c>
      <c r="G196" s="0" t="n">
        <f aca="false">ABS(F196)</f>
        <v>5.61811275125001</v>
      </c>
      <c r="H196" s="0" t="n">
        <f aca="false">F196^2</f>
        <v>31.563190885758</v>
      </c>
      <c r="I196" s="19" t="n">
        <f aca="false">ABS(F196/C196)</f>
        <v>0.00123331945967159</v>
      </c>
      <c r="K196" s="0" t="n">
        <v>4560.42772368812</v>
      </c>
      <c r="L196" s="0" t="n">
        <v>4570.47391071821</v>
      </c>
      <c r="M196" s="0" t="n">
        <v>4549.73151216614</v>
      </c>
      <c r="N196" s="0" t="n">
        <v>4584.50776524079</v>
      </c>
      <c r="O196" s="0" t="n">
        <v>4514.45478753631</v>
      </c>
      <c r="P196" s="0" t="n">
        <v>4556.21713220622</v>
      </c>
      <c r="Q196" s="0" t="n">
        <v>4605.19506244053</v>
      </c>
      <c r="R196" s="0" t="n">
        <v>4618.75693210005</v>
      </c>
      <c r="S196" s="0" t="n">
        <v>4602.63018205675</v>
      </c>
      <c r="T196" s="0" t="n">
        <f aca="false">K196-$C196</f>
        <v>5.1499266881201</v>
      </c>
      <c r="U196" s="0" t="n">
        <f aca="false">L196-$C196</f>
        <v>15.1961137182107</v>
      </c>
      <c r="V196" s="0" t="n">
        <f aca="false">M196-$C196</f>
        <v>-5.54628483385932</v>
      </c>
      <c r="W196" s="0" t="n">
        <f aca="false">N196-$C196</f>
        <v>29.2299682407902</v>
      </c>
      <c r="X196" s="0" t="n">
        <f aca="false">O196-$C196</f>
        <v>-40.8230094636901</v>
      </c>
      <c r="Y196" s="0" t="n">
        <f aca="false">P196-$C196</f>
        <v>0.939335206220676</v>
      </c>
      <c r="Z196" s="0" t="n">
        <f aca="false">Q196-$C196</f>
        <v>49.9172654405302</v>
      </c>
      <c r="AA196" s="0" t="n">
        <f aca="false">R196-$C196</f>
        <v>63.4791351000504</v>
      </c>
      <c r="AB196" s="0" t="n">
        <f aca="false">S196-$C196</f>
        <v>47.3523850567499</v>
      </c>
      <c r="AC196" s="0" t="n">
        <f aca="false">ABS(T196)</f>
        <v>5.1499266881201</v>
      </c>
      <c r="AD196" s="0" t="n">
        <f aca="false">ABS(U196)</f>
        <v>15.1961137182107</v>
      </c>
      <c r="AE196" s="0" t="n">
        <f aca="false">ABS(V196)</f>
        <v>5.54628483385932</v>
      </c>
      <c r="AF196" s="0" t="n">
        <f aca="false">ABS(W196)</f>
        <v>29.2299682407902</v>
      </c>
      <c r="AG196" s="0" t="n">
        <f aca="false">ABS(X196)</f>
        <v>40.8230094636901</v>
      </c>
      <c r="AH196" s="0" t="n">
        <f aca="false">ABS(Y196)</f>
        <v>0.939335206220676</v>
      </c>
      <c r="AI196" s="0" t="n">
        <f aca="false">ABS(Z196)</f>
        <v>49.9172654405302</v>
      </c>
      <c r="AJ196" s="0" t="n">
        <f aca="false">ABS(AA196)</f>
        <v>63.4791351000504</v>
      </c>
      <c r="AK196" s="0" t="n">
        <f aca="false">ABS(AB196)</f>
        <v>47.3523850567499</v>
      </c>
      <c r="AL196" s="0" t="n">
        <f aca="false">T196^2</f>
        <v>26.5217448930117</v>
      </c>
      <c r="AM196" s="0" t="n">
        <f aca="false">U196^2</f>
        <v>230.92187213679</v>
      </c>
      <c r="AN196" s="0" t="n">
        <f aca="false">V196^2</f>
        <v>30.7612754582979</v>
      </c>
      <c r="AO196" s="0" t="n">
        <f aca="false">W196^2</f>
        <v>854.391043357603</v>
      </c>
      <c r="AP196" s="0" t="n">
        <f aca="false">X196^2</f>
        <v>1666.51810167253</v>
      </c>
      <c r="AQ196" s="0" t="n">
        <f aca="false">Y196^2</f>
        <v>0.88235062964564</v>
      </c>
      <c r="AR196" s="0" t="n">
        <f aca="false">Z196^2</f>
        <v>2491.73338906035</v>
      </c>
      <c r="AS196" s="0" t="n">
        <f aca="false">AA196^2</f>
        <v>4029.60059305045</v>
      </c>
      <c r="AT196" s="0" t="n">
        <f aca="false">AB196^2</f>
        <v>2242.24837056271</v>
      </c>
      <c r="AU196" s="19" t="n">
        <f aca="false">ABS(T196/$C196)</f>
        <v>0.00113054064266107</v>
      </c>
      <c r="AV196" s="19" t="n">
        <f aca="false">ABS(U196/$C196)</f>
        <v>0.00333593567624295</v>
      </c>
      <c r="AW196" s="19" t="n">
        <f aca="false">ABS(V196/$C196)</f>
        <v>0.00121755139445326</v>
      </c>
      <c r="AX196" s="19" t="n">
        <f aca="false">ABS(W196/$C196)</f>
        <v>0.00641672572856805</v>
      </c>
      <c r="AY196" s="19" t="n">
        <f aca="false">ABS(X196/$C196)</f>
        <v>0.00896169482585189</v>
      </c>
      <c r="AZ196" s="19" t="n">
        <f aca="false">ABS(Y196/$C196)</f>
        <v>0.000206208105867726</v>
      </c>
      <c r="BA196" s="19" t="n">
        <f aca="false">ABS(Z196/$C196)</f>
        <v>0.0109581166429413</v>
      </c>
      <c r="BB196" s="19" t="n">
        <f aca="false">ABS(AA196/$C196)</f>
        <v>0.0139352939445002</v>
      </c>
      <c r="BC196" s="19" t="n">
        <f aca="false">ABS(AB196/$C196)</f>
        <v>0.0103950597893133</v>
      </c>
      <c r="BE196" s="0" t="n">
        <v>4560.4356635476</v>
      </c>
      <c r="BF196" s="0" t="n">
        <v>4570.31147960846</v>
      </c>
      <c r="BG196" s="0" t="n">
        <v>4549.92084661032</v>
      </c>
      <c r="BH196" s="0" t="n">
        <v>4584.10733722835</v>
      </c>
      <c r="BI196" s="0" t="n">
        <v>4515.2423718188</v>
      </c>
      <c r="BJ196" s="0" t="n">
        <v>4556.2964785157</v>
      </c>
      <c r="BK196" s="0" t="n">
        <v>4604.44380332529</v>
      </c>
      <c r="BL196" s="0" t="n">
        <v>4617.77568036458</v>
      </c>
      <c r="BM196" s="0" t="n">
        <v>4601.92242015649</v>
      </c>
      <c r="BN196" s="0" t="n">
        <f aca="false">BE196-$C196</f>
        <v>5.15786654759995</v>
      </c>
      <c r="BO196" s="0" t="n">
        <f aca="false">BF196-$C196</f>
        <v>15.0336826084604</v>
      </c>
      <c r="BP196" s="0" t="n">
        <f aca="false">BG196-$C196</f>
        <v>-5.3569503896797</v>
      </c>
      <c r="BQ196" s="0" t="n">
        <f aca="false">BH196-$C196</f>
        <v>28.8295402283502</v>
      </c>
      <c r="BR196" s="0" t="n">
        <f aca="false">BI196-$C196</f>
        <v>-40.0354251811996</v>
      </c>
      <c r="BS196" s="0" t="n">
        <f aca="false">BJ196-$C196</f>
        <v>1.01868151570034</v>
      </c>
      <c r="BT196" s="0" t="n">
        <f aca="false">BK196-$C196</f>
        <v>49.1660063252903</v>
      </c>
      <c r="BU196" s="0" t="n">
        <f aca="false">BL196-$C196</f>
        <v>62.4978833645801</v>
      </c>
      <c r="BV196" s="0" t="n">
        <f aca="false">BM196-$C196</f>
        <v>46.6446231564905</v>
      </c>
      <c r="BW196" s="0" t="n">
        <f aca="false">ABS(BN196)</f>
        <v>5.15786654759995</v>
      </c>
      <c r="BX196" s="0" t="n">
        <f aca="false">ABS(BO196)</f>
        <v>15.0336826084604</v>
      </c>
      <c r="BY196" s="0" t="n">
        <f aca="false">ABS(BP196)</f>
        <v>5.3569503896797</v>
      </c>
      <c r="BZ196" s="0" t="n">
        <f aca="false">ABS(BQ196)</f>
        <v>28.8295402283502</v>
      </c>
      <c r="CA196" s="0" t="n">
        <f aca="false">ABS(BR196)</f>
        <v>40.0354251811996</v>
      </c>
      <c r="CB196" s="0" t="n">
        <f aca="false">ABS(BS196)</f>
        <v>1.01868151570034</v>
      </c>
      <c r="CC196" s="0" t="n">
        <f aca="false">ABS(BT196)</f>
        <v>49.1660063252903</v>
      </c>
      <c r="CD196" s="0" t="n">
        <f aca="false">ABS(BU196)</f>
        <v>62.4978833645801</v>
      </c>
      <c r="CE196" s="0" t="n">
        <f aca="false">ABS(BV196)</f>
        <v>46.6446231564905</v>
      </c>
      <c r="CF196" s="0" t="n">
        <f aca="false">BN196^2</f>
        <v>26.6035873228506</v>
      </c>
      <c r="CG196" s="0" t="n">
        <f aca="false">BO196^2</f>
        <v>226.011612771924</v>
      </c>
      <c r="CH196" s="0" t="n">
        <f aca="false">BP196^2</f>
        <v>28.6969174774894</v>
      </c>
      <c r="CI196" s="0" t="n">
        <f aca="false">BQ196^2</f>
        <v>831.142389778062</v>
      </c>
      <c r="CJ196" s="0" t="n">
        <f aca="false">BR196^2</f>
        <v>1602.83526943943</v>
      </c>
      <c r="CK196" s="0" t="n">
        <f aca="false">BS196^2</f>
        <v>1.03771203042954</v>
      </c>
      <c r="CL196" s="0" t="n">
        <f aca="false">BT196^2</f>
        <v>2417.29617797848</v>
      </c>
      <c r="CM196" s="0" t="n">
        <f aca="false">BU196^2</f>
        <v>3905.98542505265</v>
      </c>
      <c r="CN196" s="0" t="n">
        <f aca="false">BV196^2</f>
        <v>2175.72086941101</v>
      </c>
      <c r="CO196" s="19" t="n">
        <f aca="false">ABS(BN196/$C196)</f>
        <v>0.00113228364491833</v>
      </c>
      <c r="CP196" s="19" t="n">
        <f aca="false">ABS(BO196/$C196)</f>
        <v>0.00330027789268194</v>
      </c>
      <c r="CQ196" s="19" t="n">
        <f aca="false">ABS(BP196/$C196)</f>
        <v>0.00117598764080015</v>
      </c>
      <c r="CR196" s="19" t="n">
        <f aca="false">ABS(BQ196/$C196)</f>
        <v>0.00632882153692867</v>
      </c>
      <c r="CS196" s="19" t="n">
        <f aca="false">ABS(BR196/$C196)</f>
        <v>0.00878879992951723</v>
      </c>
      <c r="CT196" s="19" t="n">
        <f aca="false">ABS(BS196/$C196)</f>
        <v>0.000223626650468713</v>
      </c>
      <c r="CU196" s="19" t="n">
        <f aca="false">ABS(BT196/$C196)</f>
        <v>0.0107931960500135</v>
      </c>
      <c r="CV196" s="19" t="n">
        <f aca="false">ABS(BU196/$C196)</f>
        <v>0.0137198840882417</v>
      </c>
      <c r="CW196" s="19" t="n">
        <f aca="false">ABS(BV196/$C196)</f>
        <v>0.0102396879477273</v>
      </c>
    </row>
    <row r="197" customFormat="false" ht="13.8" hidden="false" customHeight="false" outlineLevel="0" collapsed="false">
      <c r="A197" s="0" t="n">
        <f aca="false">A196+1</f>
        <v>192</v>
      </c>
      <c r="B197" s="0" t="n">
        <f aca="false">B196+1/12</f>
        <v>1963.91666666665</v>
      </c>
      <c r="C197" s="0" t="n">
        <v>4370.227624</v>
      </c>
      <c r="E197" s="0" t="n">
        <v>4465.79633282313</v>
      </c>
      <c r="F197" s="0" t="n">
        <f aca="false">E197-C197</f>
        <v>95.5687088231298</v>
      </c>
      <c r="G197" s="0" t="n">
        <f aca="false">ABS(F197)</f>
        <v>95.5687088231298</v>
      </c>
      <c r="H197" s="0" t="n">
        <f aca="false">F197^2</f>
        <v>9133.37810612016</v>
      </c>
      <c r="I197" s="19" t="n">
        <f aca="false">ABS(F197/C197)</f>
        <v>0.0218681306891876</v>
      </c>
      <c r="K197" s="0" t="n">
        <v>4486.67849238448</v>
      </c>
      <c r="L197" s="0" t="n">
        <v>4495.33919864561</v>
      </c>
      <c r="M197" s="0" t="n">
        <v>4469.73159042539</v>
      </c>
      <c r="N197" s="0" t="n">
        <v>4475.27514639115</v>
      </c>
      <c r="O197" s="0" t="n">
        <v>4333.40258550138</v>
      </c>
      <c r="P197" s="0" t="n">
        <v>4425.33066899491</v>
      </c>
      <c r="Q197" s="0" t="n">
        <v>4515.50229280323</v>
      </c>
      <c r="R197" s="0" t="n">
        <v>4510.95883164227</v>
      </c>
      <c r="S197" s="0" t="n">
        <v>4432.45013779653</v>
      </c>
      <c r="T197" s="0" t="n">
        <f aca="false">K197-$C197</f>
        <v>116.45086838448</v>
      </c>
      <c r="U197" s="0" t="n">
        <f aca="false">L197-$C197</f>
        <v>125.11157464561</v>
      </c>
      <c r="V197" s="0" t="n">
        <f aca="false">M197-$C197</f>
        <v>99.50396642539</v>
      </c>
      <c r="W197" s="0" t="n">
        <f aca="false">N197-$C197</f>
        <v>105.04752239115</v>
      </c>
      <c r="X197" s="0" t="n">
        <f aca="false">O197-$C197</f>
        <v>-36.8250384986204</v>
      </c>
      <c r="Y197" s="0" t="n">
        <f aca="false">P197-$C197</f>
        <v>55.1030449949103</v>
      </c>
      <c r="Z197" s="0" t="n">
        <f aca="false">Q197-$C197</f>
        <v>145.27466880323</v>
      </c>
      <c r="AA197" s="0" t="n">
        <f aca="false">R197-$C197</f>
        <v>140.73120764227</v>
      </c>
      <c r="AB197" s="0" t="n">
        <f aca="false">S197-$C197</f>
        <v>62.2225137965297</v>
      </c>
      <c r="AC197" s="0" t="n">
        <f aca="false">ABS(T197)</f>
        <v>116.45086838448</v>
      </c>
      <c r="AD197" s="0" t="n">
        <f aca="false">ABS(U197)</f>
        <v>125.11157464561</v>
      </c>
      <c r="AE197" s="0" t="n">
        <f aca="false">ABS(V197)</f>
        <v>99.50396642539</v>
      </c>
      <c r="AF197" s="0" t="n">
        <f aca="false">ABS(W197)</f>
        <v>105.04752239115</v>
      </c>
      <c r="AG197" s="0" t="n">
        <f aca="false">ABS(X197)</f>
        <v>36.8250384986204</v>
      </c>
      <c r="AH197" s="0" t="n">
        <f aca="false">ABS(Y197)</f>
        <v>55.1030449949103</v>
      </c>
      <c r="AI197" s="0" t="n">
        <f aca="false">ABS(Z197)</f>
        <v>145.27466880323</v>
      </c>
      <c r="AJ197" s="0" t="n">
        <f aca="false">ABS(AA197)</f>
        <v>140.73120764227</v>
      </c>
      <c r="AK197" s="0" t="n">
        <f aca="false">ABS(AB197)</f>
        <v>62.2225137965297</v>
      </c>
      <c r="AL197" s="0" t="n">
        <f aca="false">T197^2</f>
        <v>13560.8047474994</v>
      </c>
      <c r="AM197" s="0" t="n">
        <f aca="false">U197^2</f>
        <v>15652.906110304</v>
      </c>
      <c r="AN197" s="0" t="n">
        <f aca="false">V197^2</f>
        <v>9901.03933438514</v>
      </c>
      <c r="AO197" s="0" t="n">
        <f aca="false">W197^2</f>
        <v>11034.9819605191</v>
      </c>
      <c r="AP197" s="0" t="n">
        <f aca="false">X197^2</f>
        <v>1356.08346042488</v>
      </c>
      <c r="AQ197" s="0" t="n">
        <f aca="false">Y197^2</f>
        <v>3036.34556771111</v>
      </c>
      <c r="AR197" s="0" t="n">
        <f aca="false">Z197^2</f>
        <v>21104.7293958882</v>
      </c>
      <c r="AS197" s="0" t="n">
        <f aca="false">AA197^2</f>
        <v>19805.2728044516</v>
      </c>
      <c r="AT197" s="0" t="n">
        <f aca="false">AB197^2</f>
        <v>3871.64122315933</v>
      </c>
      <c r="AU197" s="19" t="n">
        <f aca="false">ABS(T197/$C197)</f>
        <v>0.0266464080143032</v>
      </c>
      <c r="AV197" s="19" t="n">
        <f aca="false">ABS(U197/$C197)</f>
        <v>0.0286281597687347</v>
      </c>
      <c r="AW197" s="19" t="n">
        <f aca="false">ABS(V197/$C197)</f>
        <v>0.022768600399426</v>
      </c>
      <c r="AX197" s="19" t="n">
        <f aca="false">ABS(W197/$C197)</f>
        <v>0.0240370826028056</v>
      </c>
      <c r="AY197" s="19" t="n">
        <f aca="false">ABS(X197/$C197)</f>
        <v>0.00842634335483684</v>
      </c>
      <c r="AZ197" s="19" t="n">
        <f aca="false">ABS(Y197/$C197)</f>
        <v>0.0126087356851383</v>
      </c>
      <c r="BA197" s="19" t="n">
        <f aca="false">ABS(Z197/$C197)</f>
        <v>0.033241899805269</v>
      </c>
      <c r="BB197" s="19" t="n">
        <f aca="false">ABS(AA197/$C197)</f>
        <v>0.032202260328368</v>
      </c>
      <c r="BC197" s="19" t="n">
        <f aca="false">ABS(AB197/$C197)</f>
        <v>0.0142378198917643</v>
      </c>
      <c r="BE197" s="0" t="n">
        <v>4485.89549056323</v>
      </c>
      <c r="BF197" s="0" t="n">
        <v>4494.23145317149</v>
      </c>
      <c r="BG197" s="0" t="n">
        <v>4469.5840331835</v>
      </c>
      <c r="BH197" s="0" t="n">
        <v>4474.91972681564</v>
      </c>
      <c r="BI197" s="0" t="n">
        <v>4338.36684913374</v>
      </c>
      <c r="BJ197" s="0" t="n">
        <v>4426.84797798695</v>
      </c>
      <c r="BK197" s="0" t="n">
        <v>4513.63850773458</v>
      </c>
      <c r="BL197" s="0" t="n">
        <v>4509.26540914333</v>
      </c>
      <c r="BM197" s="0" t="n">
        <v>4433.70049369774</v>
      </c>
      <c r="BN197" s="0" t="n">
        <f aca="false">BE197-$C197</f>
        <v>115.66786656323</v>
      </c>
      <c r="BO197" s="0" t="n">
        <f aca="false">BF197-$C197</f>
        <v>124.00382917149</v>
      </c>
      <c r="BP197" s="0" t="n">
        <f aca="false">BG197-$C197</f>
        <v>99.3564091834996</v>
      </c>
      <c r="BQ197" s="0" t="n">
        <f aca="false">BH197-$C197</f>
        <v>104.69210281564</v>
      </c>
      <c r="BR197" s="0" t="n">
        <f aca="false">BI197-$C197</f>
        <v>-31.8607748662598</v>
      </c>
      <c r="BS197" s="0" t="n">
        <f aca="false">BJ197-$C197</f>
        <v>56.6203539869503</v>
      </c>
      <c r="BT197" s="0" t="n">
        <f aca="false">BK197-$C197</f>
        <v>143.41088373458</v>
      </c>
      <c r="BU197" s="0" t="n">
        <f aca="false">BL197-$C197</f>
        <v>139.03778514333</v>
      </c>
      <c r="BV197" s="0" t="n">
        <f aca="false">BM197-$C197</f>
        <v>63.47286969774</v>
      </c>
      <c r="BW197" s="0" t="n">
        <f aca="false">ABS(BN197)</f>
        <v>115.66786656323</v>
      </c>
      <c r="BX197" s="0" t="n">
        <f aca="false">ABS(BO197)</f>
        <v>124.00382917149</v>
      </c>
      <c r="BY197" s="0" t="n">
        <f aca="false">ABS(BP197)</f>
        <v>99.3564091834996</v>
      </c>
      <c r="BZ197" s="0" t="n">
        <f aca="false">ABS(BQ197)</f>
        <v>104.69210281564</v>
      </c>
      <c r="CA197" s="0" t="n">
        <f aca="false">ABS(BR197)</f>
        <v>31.8607748662598</v>
      </c>
      <c r="CB197" s="0" t="n">
        <f aca="false">ABS(BS197)</f>
        <v>56.6203539869503</v>
      </c>
      <c r="CC197" s="0" t="n">
        <f aca="false">ABS(BT197)</f>
        <v>143.41088373458</v>
      </c>
      <c r="CD197" s="0" t="n">
        <f aca="false">ABS(BU197)</f>
        <v>139.03778514333</v>
      </c>
      <c r="CE197" s="0" t="n">
        <f aca="false">ABS(BV197)</f>
        <v>63.47286969774</v>
      </c>
      <c r="CF197" s="0" t="n">
        <f aca="false">BN197^2</f>
        <v>13379.0553552891</v>
      </c>
      <c r="CG197" s="0" t="n">
        <f aca="false">BO197^2</f>
        <v>15376.9496491921</v>
      </c>
      <c r="CH197" s="0" t="n">
        <f aca="false">BP197^2</f>
        <v>9871.69604583901</v>
      </c>
      <c r="CI197" s="0" t="n">
        <f aca="false">BQ197^2</f>
        <v>10960.4363919606</v>
      </c>
      <c r="CJ197" s="0" t="n">
        <f aca="false">BR197^2</f>
        <v>1015.10897507849</v>
      </c>
      <c r="CK197" s="0" t="n">
        <f aca="false">BS197^2</f>
        <v>3205.86448560755</v>
      </c>
      <c r="CL197" s="0" t="n">
        <f aca="false">BT197^2</f>
        <v>20566.6815735333</v>
      </c>
      <c r="CM197" s="0" t="n">
        <f aca="false">BU197^2</f>
        <v>19331.5056975627</v>
      </c>
      <c r="CN197" s="0" t="n">
        <f aca="false">BV197^2</f>
        <v>4028.80518766628</v>
      </c>
      <c r="CO197" s="19" t="n">
        <f aca="false">ABS(BN197/$C197)</f>
        <v>0.0264672407286102</v>
      </c>
      <c r="CP197" s="19" t="n">
        <f aca="false">ABS(BO197/$C197)</f>
        <v>0.0283746843048844</v>
      </c>
      <c r="CQ197" s="19" t="n">
        <f aca="false">ABS(BP197/$C197)</f>
        <v>0.0227348361988879</v>
      </c>
      <c r="CR197" s="19" t="n">
        <f aca="false">ABS(BQ197/$C197)</f>
        <v>0.023955755128337</v>
      </c>
      <c r="CS197" s="19" t="n">
        <f aca="false">ABS(BR197/$C197)</f>
        <v>0.00729041542168001</v>
      </c>
      <c r="CT197" s="19" t="n">
        <f aca="false">ABS(BS197/$C197)</f>
        <v>0.012955927896297</v>
      </c>
      <c r="CU197" s="19" t="n">
        <f aca="false">ABS(BT197/$C197)</f>
        <v>0.0328154265803018</v>
      </c>
      <c r="CV197" s="19" t="n">
        <f aca="false">ABS(BU197/$C197)</f>
        <v>0.0318147696426096</v>
      </c>
      <c r="CW197" s="19" t="n">
        <f aca="false">ABS(BV197/$C197)</f>
        <v>0.014523927620879</v>
      </c>
    </row>
    <row r="198" customFormat="false" ht="13.8" hidden="false" customHeight="false" outlineLevel="0" collapsed="false">
      <c r="A198" s="0" t="n">
        <f aca="false">A197+1</f>
        <v>193</v>
      </c>
      <c r="B198" s="0" t="n">
        <f aca="false">B197+1/12</f>
        <v>1963.99999999999</v>
      </c>
      <c r="C198" s="0" t="n">
        <v>4328.773669</v>
      </c>
      <c r="E198" s="0" t="n">
        <v>4400.49343235002</v>
      </c>
      <c r="F198" s="0" t="n">
        <f aca="false">E198-C198</f>
        <v>71.71976335002</v>
      </c>
      <c r="G198" s="0" t="n">
        <f aca="false">ABS(F198)</f>
        <v>71.71976335002</v>
      </c>
      <c r="H198" s="0" t="n">
        <f aca="false">F198^2</f>
        <v>5143.72445498287</v>
      </c>
      <c r="I198" s="19" t="n">
        <f aca="false">ABS(F198/C198)</f>
        <v>0.016568148125561</v>
      </c>
      <c r="K198" s="0" t="n">
        <v>4394.97441460352</v>
      </c>
      <c r="L198" s="0" t="n">
        <v>4393.85011081131</v>
      </c>
      <c r="M198" s="0" t="n">
        <v>4419.22052316437</v>
      </c>
      <c r="N198" s="0" t="n">
        <v>4404.39343527822</v>
      </c>
      <c r="O198" s="0" t="n">
        <v>4181.54129749306</v>
      </c>
      <c r="P198" s="0" t="n">
        <v>4387.48667304117</v>
      </c>
      <c r="Q198" s="0" t="n">
        <v>4430.68743712033</v>
      </c>
      <c r="R198" s="0" t="n">
        <v>4401.63636526176</v>
      </c>
      <c r="S198" s="0" t="n">
        <v>4371.36934754582</v>
      </c>
      <c r="T198" s="0" t="n">
        <f aca="false">K198-$C198</f>
        <v>66.2007456035199</v>
      </c>
      <c r="U198" s="0" t="n">
        <f aca="false">L198-$C198</f>
        <v>65.0764418113095</v>
      </c>
      <c r="V198" s="0" t="n">
        <f aca="false">M198-$C198</f>
        <v>90.4468541643701</v>
      </c>
      <c r="W198" s="0" t="n">
        <f aca="false">N198-$C198</f>
        <v>75.6197662782197</v>
      </c>
      <c r="X198" s="0" t="n">
        <f aca="false">O198-$C198</f>
        <v>-147.232371506941</v>
      </c>
      <c r="Y198" s="0" t="n">
        <f aca="false">P198-$C198</f>
        <v>58.7130040411703</v>
      </c>
      <c r="Z198" s="0" t="n">
        <f aca="false">Q198-$C198</f>
        <v>101.91376812033</v>
      </c>
      <c r="AA198" s="0" t="n">
        <f aca="false">R198-$C198</f>
        <v>72.86269626176</v>
      </c>
      <c r="AB198" s="0" t="n">
        <f aca="false">S198-$C198</f>
        <v>42.5956785458202</v>
      </c>
      <c r="AC198" s="0" t="n">
        <f aca="false">ABS(T198)</f>
        <v>66.2007456035199</v>
      </c>
      <c r="AD198" s="0" t="n">
        <f aca="false">ABS(U198)</f>
        <v>65.0764418113095</v>
      </c>
      <c r="AE198" s="0" t="n">
        <f aca="false">ABS(V198)</f>
        <v>90.4468541643701</v>
      </c>
      <c r="AF198" s="0" t="n">
        <f aca="false">ABS(W198)</f>
        <v>75.6197662782197</v>
      </c>
      <c r="AG198" s="0" t="n">
        <f aca="false">ABS(X198)</f>
        <v>147.232371506941</v>
      </c>
      <c r="AH198" s="0" t="n">
        <f aca="false">ABS(Y198)</f>
        <v>58.7130040411703</v>
      </c>
      <c r="AI198" s="0" t="n">
        <f aca="false">ABS(Z198)</f>
        <v>101.91376812033</v>
      </c>
      <c r="AJ198" s="0" t="n">
        <f aca="false">ABS(AA198)</f>
        <v>72.86269626176</v>
      </c>
      <c r="AK198" s="0" t="n">
        <f aca="false">ABS(AB198)</f>
        <v>42.5956785458202</v>
      </c>
      <c r="AL198" s="0" t="n">
        <f aca="false">T198^2</f>
        <v>4382.53871846196</v>
      </c>
      <c r="AM198" s="0" t="n">
        <f aca="false">U198^2</f>
        <v>4234.94327882074</v>
      </c>
      <c r="AN198" s="0" t="n">
        <f aca="false">V198^2</f>
        <v>8180.63342823082</v>
      </c>
      <c r="AO198" s="0" t="n">
        <f aca="false">W198^2</f>
        <v>5718.34905197257</v>
      </c>
      <c r="AP198" s="0" t="n">
        <f aca="false">X198^2</f>
        <v>21677.3712195578</v>
      </c>
      <c r="AQ198" s="0" t="n">
        <f aca="false">Y198^2</f>
        <v>3447.21684353848</v>
      </c>
      <c r="AR198" s="0" t="n">
        <f aca="false">Z198^2</f>
        <v>10386.4161324844</v>
      </c>
      <c r="AS198" s="0" t="n">
        <f aca="false">AA198^2</f>
        <v>5308.97250653349</v>
      </c>
      <c r="AT198" s="0" t="n">
        <f aca="false">AB198^2</f>
        <v>1814.39183077885</v>
      </c>
      <c r="AU198" s="19" t="n">
        <f aca="false">ABS(T198/$C198)</f>
        <v>0.0152931870930582</v>
      </c>
      <c r="AV198" s="19" t="n">
        <f aca="false">ABS(U198/$C198)</f>
        <v>0.0150334590781101</v>
      </c>
      <c r="AW198" s="19" t="n">
        <f aca="false">ABS(V198/$C198)</f>
        <v>0.0208943366136456</v>
      </c>
      <c r="AX198" s="19" t="n">
        <f aca="false">ABS(W198/$C198)</f>
        <v>0.0174690968067374</v>
      </c>
      <c r="AY198" s="19" t="n">
        <f aca="false">ABS(X198/$C198)</f>
        <v>0.0340124900872797</v>
      </c>
      <c r="AZ198" s="19" t="n">
        <f aca="false">ABS(Y198/$C198)</f>
        <v>0.0135634266262602</v>
      </c>
      <c r="BA198" s="19" t="n">
        <f aca="false">ABS(Z198/$C198)</f>
        <v>0.023543334882618</v>
      </c>
      <c r="BB198" s="19" t="n">
        <f aca="false">ABS(AA198/$C198)</f>
        <v>0.0168321796964256</v>
      </c>
      <c r="BC198" s="19" t="n">
        <f aca="false">ABS(AB198/$C198)</f>
        <v>0.00984012605021656</v>
      </c>
      <c r="BE198" s="0" t="n">
        <v>4395.2592521803</v>
      </c>
      <c r="BF198" s="0" t="n">
        <v>4394.19297392497</v>
      </c>
      <c r="BG198" s="0" t="n">
        <v>4418.25401437372</v>
      </c>
      <c r="BH198" s="0" t="n">
        <v>4404.19215537035</v>
      </c>
      <c r="BI198" s="0" t="n">
        <v>4192.84145965753</v>
      </c>
      <c r="BJ198" s="0" t="n">
        <v>4388.15795441287</v>
      </c>
      <c r="BK198" s="0" t="n">
        <v>4429.12911867542</v>
      </c>
      <c r="BL198" s="0" t="n">
        <v>4401.57737827242</v>
      </c>
      <c r="BM198" s="0" t="n">
        <v>4372.87244721367</v>
      </c>
      <c r="BN198" s="0" t="n">
        <f aca="false">BE198-$C198</f>
        <v>66.4855831802997</v>
      </c>
      <c r="BO198" s="0" t="n">
        <f aca="false">BF198-$C198</f>
        <v>65.4193049249698</v>
      </c>
      <c r="BP198" s="0" t="n">
        <f aca="false">BG198-$C198</f>
        <v>89.4803453737195</v>
      </c>
      <c r="BQ198" s="0" t="n">
        <f aca="false">BH198-$C198</f>
        <v>75.4184863703495</v>
      </c>
      <c r="BR198" s="0" t="n">
        <f aca="false">BI198-$C198</f>
        <v>-135.93220934247</v>
      </c>
      <c r="BS198" s="0" t="n">
        <f aca="false">BJ198-$C198</f>
        <v>59.3842854128698</v>
      </c>
      <c r="BT198" s="0" t="n">
        <f aca="false">BK198-$C198</f>
        <v>100.35544967542</v>
      </c>
      <c r="BU198" s="0" t="n">
        <f aca="false">BL198-$C198</f>
        <v>72.8037092724198</v>
      </c>
      <c r="BV198" s="0" t="n">
        <f aca="false">BM198-$C198</f>
        <v>44.0987782136699</v>
      </c>
      <c r="BW198" s="0" t="n">
        <f aca="false">ABS(BN198)</f>
        <v>66.4855831802997</v>
      </c>
      <c r="BX198" s="0" t="n">
        <f aca="false">ABS(BO198)</f>
        <v>65.4193049249698</v>
      </c>
      <c r="BY198" s="0" t="n">
        <f aca="false">ABS(BP198)</f>
        <v>89.4803453737195</v>
      </c>
      <c r="BZ198" s="0" t="n">
        <f aca="false">ABS(BQ198)</f>
        <v>75.4184863703495</v>
      </c>
      <c r="CA198" s="0" t="n">
        <f aca="false">ABS(BR198)</f>
        <v>135.93220934247</v>
      </c>
      <c r="CB198" s="0" t="n">
        <f aca="false">ABS(BS198)</f>
        <v>59.3842854128698</v>
      </c>
      <c r="CC198" s="0" t="n">
        <f aca="false">ABS(BT198)</f>
        <v>100.35544967542</v>
      </c>
      <c r="CD198" s="0" t="n">
        <f aca="false">ABS(BU198)</f>
        <v>72.8037092724198</v>
      </c>
      <c r="CE198" s="0" t="n">
        <f aca="false">ABS(BV198)</f>
        <v>44.0987782136699</v>
      </c>
      <c r="CF198" s="0" t="n">
        <f aca="false">BN198^2</f>
        <v>4420.33277082455</v>
      </c>
      <c r="CG198" s="0" t="n">
        <f aca="false">BO198^2</f>
        <v>4279.68545686617</v>
      </c>
      <c r="CH198" s="0" t="n">
        <f aca="false">BP198^2</f>
        <v>8006.73220820013</v>
      </c>
      <c r="CI198" s="0" t="n">
        <f aca="false">BQ198^2</f>
        <v>5687.94808639459</v>
      </c>
      <c r="CJ198" s="0" t="n">
        <f aca="false">BR198^2</f>
        <v>18477.565536725</v>
      </c>
      <c r="CK198" s="0" t="n">
        <f aca="false">BS198^2</f>
        <v>3526.49335399718</v>
      </c>
      <c r="CL198" s="0" t="n">
        <f aca="false">BT198^2</f>
        <v>10071.2162795557</v>
      </c>
      <c r="CM198" s="0" t="n">
        <f aca="false">BU198^2</f>
        <v>5300.38008382303</v>
      </c>
      <c r="CN198" s="0" t="n">
        <f aca="false">BV198^2</f>
        <v>1944.70223993845</v>
      </c>
      <c r="CO198" s="19" t="n">
        <f aca="false">ABS(BN198/$C198)</f>
        <v>0.0153589880793336</v>
      </c>
      <c r="CP198" s="19" t="n">
        <f aca="false">ABS(BO198/$C198)</f>
        <v>0.0151126646776333</v>
      </c>
      <c r="CQ198" s="19" t="n">
        <f aca="false">ABS(BP198/$C198)</f>
        <v>0.0206710611863409</v>
      </c>
      <c r="CR198" s="19" t="n">
        <f aca="false">ABS(BQ198/$C198)</f>
        <v>0.0174225986704857</v>
      </c>
      <c r="CS198" s="19" t="n">
        <f aca="false">ABS(BR198/$C198)</f>
        <v>0.0314020135346711</v>
      </c>
      <c r="CT198" s="19" t="n">
        <f aca="false">ABS(BS198/$C198)</f>
        <v>0.013718500885862</v>
      </c>
      <c r="CU198" s="19" t="n">
        <f aca="false">ABS(BT198/$C198)</f>
        <v>0.023183344140652</v>
      </c>
      <c r="CV198" s="19" t="n">
        <f aca="false">ABS(BU198/$C198)</f>
        <v>0.0168185529758218</v>
      </c>
      <c r="CW198" s="19" t="n">
        <f aca="false">ABS(BV198/$C198)</f>
        <v>0.0101873605750007</v>
      </c>
    </row>
    <row r="199" customFormat="false" ht="13.8" hidden="false" customHeight="false" outlineLevel="0" collapsed="false">
      <c r="A199" s="0" t="n">
        <f aca="false">A198+1</f>
        <v>194</v>
      </c>
      <c r="B199" s="0" t="n">
        <f aca="false">B198+1/12</f>
        <v>1964.08333333332</v>
      </c>
      <c r="C199" s="0" t="n">
        <v>4699.825699</v>
      </c>
      <c r="E199" s="0" t="n">
        <v>4441.34794382754</v>
      </c>
      <c r="F199" s="0" t="n">
        <f aca="false">E199-C199</f>
        <v>-258.47775517246</v>
      </c>
      <c r="G199" s="0" t="n">
        <f aca="false">ABS(F199)</f>
        <v>258.47775517246</v>
      </c>
      <c r="H199" s="0" t="n">
        <f aca="false">F199^2</f>
        <v>66810.7499189942</v>
      </c>
      <c r="I199" s="19" t="n">
        <f aca="false">ABS(F199/C199)</f>
        <v>0.0549973066506397</v>
      </c>
      <c r="K199" s="0" t="n">
        <v>4453.78788966647</v>
      </c>
      <c r="L199" s="0" t="n">
        <v>4453.79306339485</v>
      </c>
      <c r="M199" s="0" t="n">
        <v>4462.22406978625</v>
      </c>
      <c r="N199" s="0" t="n">
        <v>4433.49602205663</v>
      </c>
      <c r="O199" s="0" t="n">
        <v>4265.2162030155</v>
      </c>
      <c r="P199" s="0" t="n">
        <v>4471.45224642401</v>
      </c>
      <c r="Q199" s="0" t="n">
        <v>4466.74888457039</v>
      </c>
      <c r="R199" s="0" t="n">
        <v>4483.02017806687</v>
      </c>
      <c r="S199" s="0" t="n">
        <v>4436.64419406493</v>
      </c>
      <c r="T199" s="0" t="n">
        <f aca="false">K199-$C199</f>
        <v>-246.03780933353</v>
      </c>
      <c r="U199" s="0" t="n">
        <f aca="false">L199-$C199</f>
        <v>-246.03263560515</v>
      </c>
      <c r="V199" s="0" t="n">
        <f aca="false">M199-$C199</f>
        <v>-237.60162921375</v>
      </c>
      <c r="W199" s="0" t="n">
        <f aca="false">N199-$C199</f>
        <v>-266.32967694337</v>
      </c>
      <c r="X199" s="0" t="n">
        <f aca="false">O199-$C199</f>
        <v>-434.6094959845</v>
      </c>
      <c r="Y199" s="0" t="n">
        <f aca="false">P199-$C199</f>
        <v>-228.37345257599</v>
      </c>
      <c r="Z199" s="0" t="n">
        <f aca="false">Q199-$C199</f>
        <v>-233.07681442961</v>
      </c>
      <c r="AA199" s="0" t="n">
        <f aca="false">R199-$C199</f>
        <v>-216.80552093313</v>
      </c>
      <c r="AB199" s="0" t="n">
        <f aca="false">S199-$C199</f>
        <v>-263.18150493507</v>
      </c>
      <c r="AC199" s="0" t="n">
        <f aca="false">ABS(T199)</f>
        <v>246.03780933353</v>
      </c>
      <c r="AD199" s="0" t="n">
        <f aca="false">ABS(U199)</f>
        <v>246.03263560515</v>
      </c>
      <c r="AE199" s="0" t="n">
        <f aca="false">ABS(V199)</f>
        <v>237.60162921375</v>
      </c>
      <c r="AF199" s="0" t="n">
        <f aca="false">ABS(W199)</f>
        <v>266.32967694337</v>
      </c>
      <c r="AG199" s="0" t="n">
        <f aca="false">ABS(X199)</f>
        <v>434.6094959845</v>
      </c>
      <c r="AH199" s="0" t="n">
        <f aca="false">ABS(Y199)</f>
        <v>228.37345257599</v>
      </c>
      <c r="AI199" s="0" t="n">
        <f aca="false">ABS(Z199)</f>
        <v>233.07681442961</v>
      </c>
      <c r="AJ199" s="0" t="n">
        <f aca="false">ABS(AA199)</f>
        <v>216.80552093313</v>
      </c>
      <c r="AK199" s="0" t="n">
        <f aca="false">ABS(AB199)</f>
        <v>263.18150493507</v>
      </c>
      <c r="AL199" s="0" t="n">
        <f aca="false">T199^2</f>
        <v>60534.6036216426</v>
      </c>
      <c r="AM199" s="0" t="n">
        <f aca="false">U199^2</f>
        <v>60532.0577828166</v>
      </c>
      <c r="AN199" s="0" t="n">
        <f aca="false">V199^2</f>
        <v>56454.5342050284</v>
      </c>
      <c r="AO199" s="0" t="n">
        <f aca="false">W199^2</f>
        <v>70931.4968207598</v>
      </c>
      <c r="AP199" s="0" t="n">
        <f aca="false">X199^2</f>
        <v>188885.413999902</v>
      </c>
      <c r="AQ199" s="0" t="n">
        <f aca="false">Y199^2</f>
        <v>52154.433841478</v>
      </c>
      <c r="AR199" s="0" t="n">
        <f aca="false">Z199^2</f>
        <v>54324.8014246548</v>
      </c>
      <c r="AS199" s="0" t="n">
        <f aca="false">AA199^2</f>
        <v>47004.6339070857</v>
      </c>
      <c r="AT199" s="0" t="n">
        <f aca="false">AB199^2</f>
        <v>69264.5045398882</v>
      </c>
      <c r="AU199" s="19" t="n">
        <f aca="false">ABS(T199/$C199)</f>
        <v>0.0523504115026828</v>
      </c>
      <c r="AV199" s="19" t="n">
        <f aca="false">ABS(U199/$C199)</f>
        <v>0.0523493106685859</v>
      </c>
      <c r="AW199" s="19" t="n">
        <f aca="false">ABS(V199/$C199)</f>
        <v>0.0505554129942116</v>
      </c>
      <c r="AX199" s="19" t="n">
        <f aca="false">ABS(W199/$C199)</f>
        <v>0.0566679902618591</v>
      </c>
      <c r="AY199" s="19" t="n">
        <f aca="false">ABS(X199/$C199)</f>
        <v>0.0924735349391729</v>
      </c>
      <c r="AZ199" s="19" t="n">
        <f aca="false">ABS(Y199/$C199)</f>
        <v>0.0485918983388211</v>
      </c>
      <c r="BA199" s="19" t="n">
        <f aca="false">ABS(Z199/$C199)</f>
        <v>0.0495926507400487</v>
      </c>
      <c r="BB199" s="19" t="n">
        <f aca="false">ABS(AA199/$C199)</f>
        <v>0.0461305450070756</v>
      </c>
      <c r="BC199" s="19" t="n">
        <f aca="false">ABS(AB199/$C199)</f>
        <v>0.0559981415887551</v>
      </c>
      <c r="BE199" s="0" t="n">
        <v>4453.25489992682</v>
      </c>
      <c r="BF199" s="0" t="n">
        <v>4453.2598519867</v>
      </c>
      <c r="BG199" s="0" t="n">
        <v>4461.32963173293</v>
      </c>
      <c r="BH199" s="0" t="n">
        <v>4433.83243780913</v>
      </c>
      <c r="BI199" s="0" t="n">
        <v>4272.7625711343</v>
      </c>
      <c r="BJ199" s="0" t="n">
        <v>4470.16242694965</v>
      </c>
      <c r="BK199" s="0" t="n">
        <v>4465.66058073301</v>
      </c>
      <c r="BL199" s="0" t="n">
        <v>4481.23473031933</v>
      </c>
      <c r="BM199" s="0" t="n">
        <v>4436.84572632188</v>
      </c>
      <c r="BN199" s="0" t="n">
        <f aca="false">BE199-$C199</f>
        <v>-246.57079907318</v>
      </c>
      <c r="BO199" s="0" t="n">
        <f aca="false">BF199-$C199</f>
        <v>-246.5658470133</v>
      </c>
      <c r="BP199" s="0" t="n">
        <f aca="false">BG199-$C199</f>
        <v>-238.49606726707</v>
      </c>
      <c r="BQ199" s="0" t="n">
        <f aca="false">BH199-$C199</f>
        <v>-265.99326119087</v>
      </c>
      <c r="BR199" s="0" t="n">
        <f aca="false">BI199-$C199</f>
        <v>-427.0631278657</v>
      </c>
      <c r="BS199" s="0" t="n">
        <f aca="false">BJ199-$C199</f>
        <v>-229.66327205035</v>
      </c>
      <c r="BT199" s="0" t="n">
        <f aca="false">BK199-$C199</f>
        <v>-234.16511826699</v>
      </c>
      <c r="BU199" s="0" t="n">
        <f aca="false">BL199-$C199</f>
        <v>-218.59096868067</v>
      </c>
      <c r="BV199" s="0" t="n">
        <f aca="false">BM199-$C199</f>
        <v>-262.97997267812</v>
      </c>
      <c r="BW199" s="0" t="n">
        <f aca="false">ABS(BN199)</f>
        <v>246.57079907318</v>
      </c>
      <c r="BX199" s="0" t="n">
        <f aca="false">ABS(BO199)</f>
        <v>246.5658470133</v>
      </c>
      <c r="BY199" s="0" t="n">
        <f aca="false">ABS(BP199)</f>
        <v>238.49606726707</v>
      </c>
      <c r="BZ199" s="0" t="n">
        <f aca="false">ABS(BQ199)</f>
        <v>265.99326119087</v>
      </c>
      <c r="CA199" s="0" t="n">
        <f aca="false">ABS(BR199)</f>
        <v>427.0631278657</v>
      </c>
      <c r="CB199" s="0" t="n">
        <f aca="false">ABS(BS199)</f>
        <v>229.66327205035</v>
      </c>
      <c r="CC199" s="0" t="n">
        <f aca="false">ABS(BT199)</f>
        <v>234.16511826699</v>
      </c>
      <c r="CD199" s="0" t="n">
        <f aca="false">ABS(BU199)</f>
        <v>218.59096868067</v>
      </c>
      <c r="CE199" s="0" t="n">
        <f aca="false">ABS(BV199)</f>
        <v>262.97997267812</v>
      </c>
      <c r="CF199" s="0" t="n">
        <f aca="false">BN199^2</f>
        <v>60797.1589555864</v>
      </c>
      <c r="CG199" s="0" t="n">
        <f aca="false">BO199^2</f>
        <v>60794.7169133862</v>
      </c>
      <c r="CH199" s="0" t="n">
        <f aca="false">BP199^2</f>
        <v>56880.374101859</v>
      </c>
      <c r="CI199" s="0" t="n">
        <f aca="false">BQ199^2</f>
        <v>70752.4149989543</v>
      </c>
      <c r="CJ199" s="0" t="n">
        <f aca="false">BR199^2</f>
        <v>182382.915182435</v>
      </c>
      <c r="CK199" s="0" t="n">
        <f aca="false">BS199^2</f>
        <v>52745.2185288732</v>
      </c>
      <c r="CL199" s="0" t="n">
        <f aca="false">BT199^2</f>
        <v>54833.3026129935</v>
      </c>
      <c r="CM199" s="0" t="n">
        <f aca="false">BU199^2</f>
        <v>47782.0115887536</v>
      </c>
      <c r="CN199" s="0" t="n">
        <f aca="false">BV199^2</f>
        <v>69158.4660297849</v>
      </c>
      <c r="CO199" s="19" t="n">
        <f aca="false">ABS(BN199/$C199)</f>
        <v>0.0524638177806555</v>
      </c>
      <c r="CP199" s="19" t="n">
        <f aca="false">ABS(BO199/$C199)</f>
        <v>0.0524627641118184</v>
      </c>
      <c r="CQ199" s="19" t="n">
        <f aca="false">ABS(BP199/$C199)</f>
        <v>0.0507457260208213</v>
      </c>
      <c r="CR199" s="19" t="n">
        <f aca="false">ABS(BQ199/$C199)</f>
        <v>0.056596409787595</v>
      </c>
      <c r="CS199" s="19" t="n">
        <f aca="false">ABS(BR199/$C199)</f>
        <v>0.0908678651543537</v>
      </c>
      <c r="CT199" s="19" t="n">
        <f aca="false">ABS(BS199/$C199)</f>
        <v>0.0488663381919071</v>
      </c>
      <c r="CU199" s="19" t="n">
        <f aca="false">ABS(BT199/$C199)</f>
        <v>0.0498242133355735</v>
      </c>
      <c r="CV199" s="19" t="n">
        <f aca="false">ABS(BU199/$C199)</f>
        <v>0.046510441595138</v>
      </c>
      <c r="CW199" s="19" t="n">
        <f aca="false">ABS(BV199/$C199)</f>
        <v>0.0559552607948995</v>
      </c>
    </row>
    <row r="200" customFormat="false" ht="13.8" hidden="false" customHeight="false" outlineLevel="0" collapsed="false">
      <c r="A200" s="0" t="n">
        <f aca="false">A199+1</f>
        <v>195</v>
      </c>
      <c r="B200" s="0" t="n">
        <f aca="false">B199+1/12</f>
        <v>1964.16666666665</v>
      </c>
      <c r="C200" s="0" t="n">
        <v>4673.669051</v>
      </c>
      <c r="E200" s="0" t="n">
        <v>4593.95523912384</v>
      </c>
      <c r="F200" s="0" t="n">
        <f aca="false">E200-C200</f>
        <v>-79.7138118761595</v>
      </c>
      <c r="G200" s="0" t="n">
        <f aca="false">ABS(F200)</f>
        <v>79.7138118761595</v>
      </c>
      <c r="H200" s="0" t="n">
        <f aca="false">F200^2</f>
        <v>6354.29180382775</v>
      </c>
      <c r="I200" s="19" t="n">
        <f aca="false">ABS(F200/C200)</f>
        <v>0.0170559384942123</v>
      </c>
      <c r="K200" s="0" t="n">
        <v>4611.05665121959</v>
      </c>
      <c r="L200" s="0" t="n">
        <v>4563.25809681077</v>
      </c>
      <c r="M200" s="0" t="n">
        <v>4565.48639431242</v>
      </c>
      <c r="N200" s="0" t="n">
        <v>4620.85641705396</v>
      </c>
      <c r="O200" s="0" t="n">
        <v>4590.30227499696</v>
      </c>
      <c r="P200" s="0" t="n">
        <v>4592.14264919341</v>
      </c>
      <c r="Q200" s="0" t="n">
        <v>4580.35468338857</v>
      </c>
      <c r="R200" s="0" t="n">
        <v>4622.10134081474</v>
      </c>
      <c r="S200" s="0" t="n">
        <v>4624.15941906409</v>
      </c>
      <c r="T200" s="0" t="n">
        <f aca="false">K200-$C200</f>
        <v>-62.6123997804098</v>
      </c>
      <c r="U200" s="0" t="n">
        <f aca="false">L200-$C200</f>
        <v>-110.410954189229</v>
      </c>
      <c r="V200" s="0" t="n">
        <f aca="false">M200-$C200</f>
        <v>-108.18265668758</v>
      </c>
      <c r="W200" s="0" t="n">
        <f aca="false">N200-$C200</f>
        <v>-52.8126339460396</v>
      </c>
      <c r="X200" s="0" t="n">
        <f aca="false">O200-$C200</f>
        <v>-83.3667760030403</v>
      </c>
      <c r="Y200" s="0" t="n">
        <f aca="false">P200-$C200</f>
        <v>-81.52640180659</v>
      </c>
      <c r="Z200" s="0" t="n">
        <f aca="false">Q200-$C200</f>
        <v>-93.3143676114296</v>
      </c>
      <c r="AA200" s="0" t="n">
        <f aca="false">R200-$C200</f>
        <v>-51.5677101852598</v>
      </c>
      <c r="AB200" s="0" t="n">
        <f aca="false">S200-$C200</f>
        <v>-49.50963193591</v>
      </c>
      <c r="AC200" s="0" t="n">
        <f aca="false">ABS(T200)</f>
        <v>62.6123997804098</v>
      </c>
      <c r="AD200" s="0" t="n">
        <f aca="false">ABS(U200)</f>
        <v>110.410954189229</v>
      </c>
      <c r="AE200" s="0" t="n">
        <f aca="false">ABS(V200)</f>
        <v>108.18265668758</v>
      </c>
      <c r="AF200" s="0" t="n">
        <f aca="false">ABS(W200)</f>
        <v>52.8126339460396</v>
      </c>
      <c r="AG200" s="0" t="n">
        <f aca="false">ABS(X200)</f>
        <v>83.3667760030403</v>
      </c>
      <c r="AH200" s="0" t="n">
        <f aca="false">ABS(Y200)</f>
        <v>81.52640180659</v>
      </c>
      <c r="AI200" s="0" t="n">
        <f aca="false">ABS(Z200)</f>
        <v>93.3143676114296</v>
      </c>
      <c r="AJ200" s="0" t="n">
        <f aca="false">ABS(AA200)</f>
        <v>51.5677101852598</v>
      </c>
      <c r="AK200" s="0" t="n">
        <f aca="false">ABS(AB200)</f>
        <v>49.50963193591</v>
      </c>
      <c r="AL200" s="0" t="n">
        <f aca="false">T200^2</f>
        <v>3920.31260626186</v>
      </c>
      <c r="AM200" s="0" t="n">
        <f aca="false">U200^2</f>
        <v>12190.5788049761</v>
      </c>
      <c r="AN200" s="0" t="n">
        <f aca="false">V200^2</f>
        <v>11703.4872079827</v>
      </c>
      <c r="AO200" s="0" t="n">
        <f aca="false">W200^2</f>
        <v>2789.17430431837</v>
      </c>
      <c r="AP200" s="0" t="n">
        <f aca="false">X200^2</f>
        <v>6950.01934114109</v>
      </c>
      <c r="AQ200" s="0" t="n">
        <f aca="false">Y200^2</f>
        <v>6646.55419152956</v>
      </c>
      <c r="AR200" s="0" t="n">
        <f aca="false">Z200^2</f>
        <v>8707.57120272102</v>
      </c>
      <c r="AS200" s="0" t="n">
        <f aca="false">AA200^2</f>
        <v>2659.22873375095</v>
      </c>
      <c r="AT200" s="0" t="n">
        <f aca="false">AB200^2</f>
        <v>2451.20365442928</v>
      </c>
      <c r="AU200" s="19" t="n">
        <f aca="false">ABS(T200/$C200)</f>
        <v>0.0133968407042032</v>
      </c>
      <c r="AV200" s="19" t="n">
        <f aca="false">ABS(U200/$C200)</f>
        <v>0.0236240420501327</v>
      </c>
      <c r="AW200" s="19" t="n">
        <f aca="false">ABS(V200/$C200)</f>
        <v>0.0231472651373196</v>
      </c>
      <c r="AX200" s="19" t="n">
        <f aca="false">ABS(W200/$C200)</f>
        <v>0.0113000371591872</v>
      </c>
      <c r="AY200" s="19" t="n">
        <f aca="false">ABS(X200/$C200)</f>
        <v>0.0178375437142268</v>
      </c>
      <c r="AZ200" s="19" t="n">
        <f aca="false">ABS(Y200/$C200)</f>
        <v>0.017443768678732</v>
      </c>
      <c r="BA200" s="19" t="n">
        <f aca="false">ABS(Z200/$C200)</f>
        <v>0.0199659767504209</v>
      </c>
      <c r="BB200" s="19" t="n">
        <f aca="false">ABS(AA200/$C200)</f>
        <v>0.0110336674725018</v>
      </c>
      <c r="BC200" s="19" t="n">
        <f aca="false">ABS(AB200/$C200)</f>
        <v>0.0105933114637877</v>
      </c>
      <c r="BE200" s="0" t="n">
        <v>4610.8856758971</v>
      </c>
      <c r="BF200" s="0" t="n">
        <v>4563.56499859041</v>
      </c>
      <c r="BG200" s="0" t="n">
        <v>4565.77101817244</v>
      </c>
      <c r="BH200" s="0" t="n">
        <v>4620.58746630614</v>
      </c>
      <c r="BI200" s="0" t="n">
        <v>4590.33879635064</v>
      </c>
      <c r="BJ200" s="0" t="n">
        <v>4592.16077098044</v>
      </c>
      <c r="BK200" s="0" t="n">
        <v>4580.49065808995</v>
      </c>
      <c r="BL200" s="0" t="n">
        <v>4621.81994365371</v>
      </c>
      <c r="BM200" s="0" t="n">
        <v>4623.85744578979</v>
      </c>
      <c r="BN200" s="0" t="n">
        <f aca="false">BE200-$C200</f>
        <v>-62.7833751029002</v>
      </c>
      <c r="BO200" s="0" t="n">
        <f aca="false">BF200-$C200</f>
        <v>-110.10405240959</v>
      </c>
      <c r="BP200" s="0" t="n">
        <f aca="false">BG200-$C200</f>
        <v>-107.89803282756</v>
      </c>
      <c r="BQ200" s="0" t="n">
        <f aca="false">BH200-$C200</f>
        <v>-53.0815846938594</v>
      </c>
      <c r="BR200" s="0" t="n">
        <f aca="false">BI200-$C200</f>
        <v>-83.3302546493596</v>
      </c>
      <c r="BS200" s="0" t="n">
        <f aca="false">BJ200-$C200</f>
        <v>-81.5082800195596</v>
      </c>
      <c r="BT200" s="0" t="n">
        <f aca="false">BK200-$C200</f>
        <v>-93.1783929100502</v>
      </c>
      <c r="BU200" s="0" t="n">
        <f aca="false">BL200-$C200</f>
        <v>-51.8491073462901</v>
      </c>
      <c r="BV200" s="0" t="n">
        <f aca="false">BM200-$C200</f>
        <v>-49.8116052102096</v>
      </c>
      <c r="BW200" s="0" t="n">
        <f aca="false">ABS(BN200)</f>
        <v>62.7833751029002</v>
      </c>
      <c r="BX200" s="0" t="n">
        <f aca="false">ABS(BO200)</f>
        <v>110.10405240959</v>
      </c>
      <c r="BY200" s="0" t="n">
        <f aca="false">ABS(BP200)</f>
        <v>107.89803282756</v>
      </c>
      <c r="BZ200" s="0" t="n">
        <f aca="false">ABS(BQ200)</f>
        <v>53.0815846938594</v>
      </c>
      <c r="CA200" s="0" t="n">
        <f aca="false">ABS(BR200)</f>
        <v>83.3302546493596</v>
      </c>
      <c r="CB200" s="0" t="n">
        <f aca="false">ABS(BS200)</f>
        <v>81.5082800195596</v>
      </c>
      <c r="CC200" s="0" t="n">
        <f aca="false">ABS(BT200)</f>
        <v>93.1783929100502</v>
      </c>
      <c r="CD200" s="0" t="n">
        <f aca="false">ABS(BU200)</f>
        <v>51.8491073462901</v>
      </c>
      <c r="CE200" s="0" t="n">
        <f aca="false">ABS(BV200)</f>
        <v>49.8116052102096</v>
      </c>
      <c r="CF200" s="0" t="n">
        <f aca="false">BN200^2</f>
        <v>3941.75218931147</v>
      </c>
      <c r="CG200" s="0" t="n">
        <f aca="false">BO200^2</f>
        <v>12122.9023570137</v>
      </c>
      <c r="CH200" s="0" t="n">
        <f aca="false">BP200^2</f>
        <v>11641.9854880573</v>
      </c>
      <c r="CI200" s="0" t="n">
        <f aca="false">BQ200^2</f>
        <v>2817.65463361137</v>
      </c>
      <c r="CJ200" s="0" t="n">
        <f aca="false">BR200^2</f>
        <v>6943.93133992712</v>
      </c>
      <c r="CK200" s="0" t="n">
        <f aca="false">BS200^2</f>
        <v>6643.59971174694</v>
      </c>
      <c r="CL200" s="0" t="n">
        <f aca="false">BT200^2</f>
        <v>8682.21290529969</v>
      </c>
      <c r="CM200" s="0" t="n">
        <f aca="false">BU200^2</f>
        <v>2688.32993260711</v>
      </c>
      <c r="CN200" s="0" t="n">
        <f aca="false">BV200^2</f>
        <v>2481.19601361778</v>
      </c>
      <c r="CO200" s="19" t="n">
        <f aca="false">ABS(BN200/$C200)</f>
        <v>0.0134334233806022</v>
      </c>
      <c r="CP200" s="19" t="n">
        <f aca="false">ABS(BO200/$C200)</f>
        <v>0.0235583759158205</v>
      </c>
      <c r="CQ200" s="19" t="n">
        <f aca="false">ABS(BP200/$C200)</f>
        <v>0.023086365690458</v>
      </c>
      <c r="CR200" s="19" t="n">
        <f aca="false">ABS(BQ200/$C200)</f>
        <v>0.0113575831139572</v>
      </c>
      <c r="CS200" s="19" t="n">
        <f aca="false">ABS(BR200/$C200)</f>
        <v>0.017829729435277</v>
      </c>
      <c r="CT200" s="19" t="n">
        <f aca="false">ABS(BS200/$C200)</f>
        <v>0.0174398912567682</v>
      </c>
      <c r="CU200" s="19" t="n">
        <f aca="false">ABS(BT200/$C200)</f>
        <v>0.0199368829699472</v>
      </c>
      <c r="CV200" s="19" t="n">
        <f aca="false">ABS(BU200/$C200)</f>
        <v>0.0110938765198179</v>
      </c>
      <c r="CW200" s="19" t="n">
        <f aca="false">ABS(BV200/$C200)</f>
        <v>0.0106579230721425</v>
      </c>
    </row>
    <row r="201" customFormat="false" ht="13.8" hidden="false" customHeight="false" outlineLevel="0" collapsed="false">
      <c r="A201" s="0" t="n">
        <f aca="false">A200+1</f>
        <v>196</v>
      </c>
      <c r="B201" s="0" t="n">
        <f aca="false">B200+1/12</f>
        <v>1964.24999999999</v>
      </c>
      <c r="C201" s="0" t="n">
        <v>4827.88532</v>
      </c>
      <c r="E201" s="0" t="n">
        <v>4694.32989721577</v>
      </c>
      <c r="F201" s="0" t="n">
        <f aca="false">E201-C201</f>
        <v>-133.55542278423</v>
      </c>
      <c r="G201" s="0" t="n">
        <f aca="false">ABS(F201)</f>
        <v>133.55542278423</v>
      </c>
      <c r="H201" s="0" t="n">
        <f aca="false">F201^2</f>
        <v>17837.0509550745</v>
      </c>
      <c r="I201" s="19" t="n">
        <f aca="false">ABS(F201/C201)</f>
        <v>0.027663337865745</v>
      </c>
      <c r="K201" s="0" t="n">
        <v>4692.81327203857</v>
      </c>
      <c r="L201" s="0" t="n">
        <v>4663.17831262576</v>
      </c>
      <c r="M201" s="0" t="n">
        <v>4663.93730553587</v>
      </c>
      <c r="N201" s="0" t="n">
        <v>4679.84606418124</v>
      </c>
      <c r="O201" s="0" t="n">
        <v>4771.29027327755</v>
      </c>
      <c r="P201" s="0" t="n">
        <v>4688.92840447255</v>
      </c>
      <c r="Q201" s="0" t="n">
        <v>4666.38668066922</v>
      </c>
      <c r="R201" s="0" t="n">
        <v>4640.44620340905</v>
      </c>
      <c r="S201" s="0" t="n">
        <v>4682.51326440343</v>
      </c>
      <c r="T201" s="0" t="n">
        <f aca="false">K201-$C201</f>
        <v>-135.07204796143</v>
      </c>
      <c r="U201" s="0" t="n">
        <f aca="false">L201-$C201</f>
        <v>-164.707007374241</v>
      </c>
      <c r="V201" s="0" t="n">
        <f aca="false">M201-$C201</f>
        <v>-163.94801446413</v>
      </c>
      <c r="W201" s="0" t="n">
        <f aca="false">N201-$C201</f>
        <v>-148.03925581876</v>
      </c>
      <c r="X201" s="0" t="n">
        <f aca="false">O201-$C201</f>
        <v>-56.5950467224502</v>
      </c>
      <c r="Y201" s="0" t="n">
        <f aca="false">P201-$C201</f>
        <v>-138.95691552745</v>
      </c>
      <c r="Z201" s="0" t="n">
        <f aca="false">Q201-$C201</f>
        <v>-161.49863933078</v>
      </c>
      <c r="AA201" s="0" t="n">
        <f aca="false">R201-$C201</f>
        <v>-187.43911659095</v>
      </c>
      <c r="AB201" s="0" t="n">
        <f aca="false">S201-$C201</f>
        <v>-145.37205559657</v>
      </c>
      <c r="AC201" s="0" t="n">
        <f aca="false">ABS(T201)</f>
        <v>135.07204796143</v>
      </c>
      <c r="AD201" s="0" t="n">
        <f aca="false">ABS(U201)</f>
        <v>164.707007374241</v>
      </c>
      <c r="AE201" s="0" t="n">
        <f aca="false">ABS(V201)</f>
        <v>163.94801446413</v>
      </c>
      <c r="AF201" s="0" t="n">
        <f aca="false">ABS(W201)</f>
        <v>148.03925581876</v>
      </c>
      <c r="AG201" s="0" t="n">
        <f aca="false">ABS(X201)</f>
        <v>56.5950467224502</v>
      </c>
      <c r="AH201" s="0" t="n">
        <f aca="false">ABS(Y201)</f>
        <v>138.95691552745</v>
      </c>
      <c r="AI201" s="0" t="n">
        <f aca="false">ABS(Z201)</f>
        <v>161.49863933078</v>
      </c>
      <c r="AJ201" s="0" t="n">
        <f aca="false">ABS(AA201)</f>
        <v>187.43911659095</v>
      </c>
      <c r="AK201" s="0" t="n">
        <f aca="false">ABS(AB201)</f>
        <v>145.37205559657</v>
      </c>
      <c r="AL201" s="0" t="n">
        <f aca="false">T201^2</f>
        <v>18244.4581404949</v>
      </c>
      <c r="AM201" s="0" t="n">
        <f aca="false">U201^2</f>
        <v>27128.3982781782</v>
      </c>
      <c r="AN201" s="0" t="n">
        <f aca="false">V201^2</f>
        <v>26878.9514467306</v>
      </c>
      <c r="AO201" s="0" t="n">
        <f aca="false">W201^2</f>
        <v>21915.6212633724</v>
      </c>
      <c r="AP201" s="0" t="n">
        <f aca="false">X201^2</f>
        <v>3202.99931351632</v>
      </c>
      <c r="AQ201" s="0" t="n">
        <f aca="false">Y201^2</f>
        <v>19309.024372903</v>
      </c>
      <c r="AR201" s="0" t="n">
        <f aca="false">Z201^2</f>
        <v>26081.8105056933</v>
      </c>
      <c r="AS201" s="0" t="n">
        <f aca="false">AA201^2</f>
        <v>35133.4224283958</v>
      </c>
      <c r="AT201" s="0" t="n">
        <f aca="false">AB201^2</f>
        <v>21133.0345483723</v>
      </c>
      <c r="AU201" s="19" t="n">
        <f aca="false">ABS(T201/$C201)</f>
        <v>0.0279774764744066</v>
      </c>
      <c r="AV201" s="19" t="n">
        <f aca="false">ABS(U201/$C201)</f>
        <v>0.0341157663153103</v>
      </c>
      <c r="AW201" s="19" t="n">
        <f aca="false">ABS(V201/$C201)</f>
        <v>0.0339585560959698</v>
      </c>
      <c r="AX201" s="19" t="n">
        <f aca="false">ABS(W201/$C201)</f>
        <v>0.0306633745431973</v>
      </c>
      <c r="AY201" s="19" t="n">
        <f aca="false">ABS(X201/$C201)</f>
        <v>0.0117225333601023</v>
      </c>
      <c r="AZ201" s="19" t="n">
        <f aca="false">ABS(Y201/$C201)</f>
        <v>0.0287821491848211</v>
      </c>
      <c r="BA201" s="19" t="n">
        <f aca="false">ABS(Z201/$C201)</f>
        <v>0.0334512169669312</v>
      </c>
      <c r="BB201" s="19" t="n">
        <f aca="false">ABS(AA201/$C201)</f>
        <v>0.0388242686325764</v>
      </c>
      <c r="BC201" s="19" t="n">
        <f aca="false">ABS(AB201/$C201)</f>
        <v>0.0301109172983767</v>
      </c>
      <c r="BE201" s="0" t="n">
        <v>4692.79569267125</v>
      </c>
      <c r="BF201" s="0" t="n">
        <v>4662.81723122194</v>
      </c>
      <c r="BG201" s="0" t="n">
        <v>4663.58502170139</v>
      </c>
      <c r="BH201" s="0" t="n">
        <v>4679.67818049783</v>
      </c>
      <c r="BI201" s="0" t="n">
        <v>4772.18232936371</v>
      </c>
      <c r="BJ201" s="0" t="n">
        <v>4688.86579518291</v>
      </c>
      <c r="BK201" s="0" t="n">
        <v>4666.0627878082</v>
      </c>
      <c r="BL201" s="0" t="n">
        <v>4639.82163165583</v>
      </c>
      <c r="BM201" s="0" t="n">
        <v>4682.37629652779</v>
      </c>
      <c r="BN201" s="0" t="n">
        <f aca="false">BE201-$C201</f>
        <v>-135.08962732875</v>
      </c>
      <c r="BO201" s="0" t="n">
        <f aca="false">BF201-$C201</f>
        <v>-165.06808877806</v>
      </c>
      <c r="BP201" s="0" t="n">
        <f aca="false">BG201-$C201</f>
        <v>-164.30029829861</v>
      </c>
      <c r="BQ201" s="0" t="n">
        <f aca="false">BH201-$C201</f>
        <v>-148.20713950217</v>
      </c>
      <c r="BR201" s="0" t="n">
        <f aca="false">BI201-$C201</f>
        <v>-55.7029906362905</v>
      </c>
      <c r="BS201" s="0" t="n">
        <f aca="false">BJ201-$C201</f>
        <v>-139.01952481709</v>
      </c>
      <c r="BT201" s="0" t="n">
        <f aca="false">BK201-$C201</f>
        <v>-161.822532191801</v>
      </c>
      <c r="BU201" s="0" t="n">
        <f aca="false">BL201-$C201</f>
        <v>-188.06368834417</v>
      </c>
      <c r="BV201" s="0" t="n">
        <f aca="false">BM201-$C201</f>
        <v>-145.50902347221</v>
      </c>
      <c r="BW201" s="0" t="n">
        <f aca="false">ABS(BN201)</f>
        <v>135.08962732875</v>
      </c>
      <c r="BX201" s="0" t="n">
        <f aca="false">ABS(BO201)</f>
        <v>165.06808877806</v>
      </c>
      <c r="BY201" s="0" t="n">
        <f aca="false">ABS(BP201)</f>
        <v>164.30029829861</v>
      </c>
      <c r="BZ201" s="0" t="n">
        <f aca="false">ABS(BQ201)</f>
        <v>148.20713950217</v>
      </c>
      <c r="CA201" s="0" t="n">
        <f aca="false">ABS(BR201)</f>
        <v>55.7029906362905</v>
      </c>
      <c r="CB201" s="0" t="n">
        <f aca="false">ABS(BS201)</f>
        <v>139.01952481709</v>
      </c>
      <c r="CC201" s="0" t="n">
        <f aca="false">ABS(BT201)</f>
        <v>161.822532191801</v>
      </c>
      <c r="CD201" s="0" t="n">
        <f aca="false">ABS(BU201)</f>
        <v>188.06368834417</v>
      </c>
      <c r="CE201" s="0" t="n">
        <f aca="false">ABS(BV201)</f>
        <v>145.50902347221</v>
      </c>
      <c r="CF201" s="0" t="n">
        <f aca="false">BN201^2</f>
        <v>18249.2074118205</v>
      </c>
      <c r="CG201" s="0" t="n">
        <f aca="false">BO201^2</f>
        <v>27247.4739328415</v>
      </c>
      <c r="CH201" s="0" t="n">
        <f aca="false">BP201^2</f>
        <v>26994.5880210122</v>
      </c>
      <c r="CI201" s="0" t="n">
        <f aca="false">BQ201^2</f>
        <v>21965.3561994158</v>
      </c>
      <c r="CJ201" s="0" t="n">
        <f aca="false">BR201^2</f>
        <v>3102.82316582666</v>
      </c>
      <c r="CK201" s="0" t="n">
        <f aca="false">BS201^2</f>
        <v>19326.4282803696</v>
      </c>
      <c r="CL201" s="0" t="n">
        <f aca="false">BT201^2</f>
        <v>26186.5319249664</v>
      </c>
      <c r="CM201" s="0" t="n">
        <f aca="false">BU201^2</f>
        <v>35367.9508736132</v>
      </c>
      <c r="CN201" s="0" t="n">
        <f aca="false">BV201^2</f>
        <v>21172.8759118362</v>
      </c>
      <c r="CO201" s="19" t="n">
        <f aca="false">ABS(BN201/$C201)</f>
        <v>0.0279811176891733</v>
      </c>
      <c r="CP201" s="19" t="n">
        <f aca="false">ABS(BO201/$C201)</f>
        <v>0.0341905571149855</v>
      </c>
      <c r="CQ201" s="19" t="n">
        <f aca="false">ABS(BP201/$C201)</f>
        <v>0.0340315246549003</v>
      </c>
      <c r="CR201" s="19" t="n">
        <f aca="false">ABS(BQ201/$C201)</f>
        <v>0.0306981482944937</v>
      </c>
      <c r="CS201" s="19" t="n">
        <f aca="false">ABS(BR201/$C201)</f>
        <v>0.0115377617619728</v>
      </c>
      <c r="CT201" s="19" t="n">
        <f aca="false">ABS(BS201/$C201)</f>
        <v>0.0287951174484592</v>
      </c>
      <c r="CU201" s="19" t="n">
        <f aca="false">ABS(BT201/$C201)</f>
        <v>0.0335183049028586</v>
      </c>
      <c r="CV201" s="19" t="n">
        <f aca="false">ABS(BU201/$C201)</f>
        <v>0.0389536361945254</v>
      </c>
      <c r="CW201" s="19" t="n">
        <f aca="false">ABS(BV201/$C201)</f>
        <v>0.0301392874576843</v>
      </c>
    </row>
    <row r="202" customFormat="false" ht="13.8" hidden="false" customHeight="false" outlineLevel="0" collapsed="false">
      <c r="A202" s="0" t="n">
        <f aca="false">A201+1</f>
        <v>197</v>
      </c>
      <c r="B202" s="0" t="n">
        <f aca="false">B201+1/12</f>
        <v>1964.33333333332</v>
      </c>
      <c r="C202" s="0" t="n">
        <v>4656.340542</v>
      </c>
      <c r="E202" s="0" t="n">
        <v>4760.12757832141</v>
      </c>
      <c r="F202" s="0" t="n">
        <f aca="false">E202-C202</f>
        <v>103.78703632141</v>
      </c>
      <c r="G202" s="0" t="n">
        <f aca="false">ABS(F202)</f>
        <v>103.78703632141</v>
      </c>
      <c r="H202" s="0" t="n">
        <f aca="false">F202^2</f>
        <v>10771.7489083816</v>
      </c>
      <c r="I202" s="19" t="n">
        <f aca="false">ABS(F202/C202)</f>
        <v>0.0222893998807121</v>
      </c>
      <c r="K202" s="0" t="n">
        <v>4741.32896354251</v>
      </c>
      <c r="L202" s="0" t="n">
        <v>4708.86398691905</v>
      </c>
      <c r="M202" s="0" t="n">
        <v>4747.66623221371</v>
      </c>
      <c r="N202" s="0" t="n">
        <v>4710.42506890118</v>
      </c>
      <c r="O202" s="0" t="n">
        <v>4867.77061461574</v>
      </c>
      <c r="P202" s="0" t="n">
        <v>4739.73174975071</v>
      </c>
      <c r="Q202" s="0" t="n">
        <v>4767.79688675597</v>
      </c>
      <c r="R202" s="0" t="n">
        <v>4720.92850231477</v>
      </c>
      <c r="S202" s="0" t="n">
        <v>4793.51099636778</v>
      </c>
      <c r="T202" s="0" t="n">
        <f aca="false">K202-$C202</f>
        <v>84.98842154251</v>
      </c>
      <c r="U202" s="0" t="n">
        <f aca="false">L202-$C202</f>
        <v>52.5234449190502</v>
      </c>
      <c r="V202" s="0" t="n">
        <f aca="false">M202-$C202</f>
        <v>91.32569021371</v>
      </c>
      <c r="W202" s="0" t="n">
        <f aca="false">N202-$C202</f>
        <v>54.0845269011797</v>
      </c>
      <c r="X202" s="0" t="n">
        <f aca="false">O202-$C202</f>
        <v>211.43007261574</v>
      </c>
      <c r="Y202" s="0" t="n">
        <f aca="false">P202-$C202</f>
        <v>83.3912077507102</v>
      </c>
      <c r="Z202" s="0" t="n">
        <f aca="false">Q202-$C202</f>
        <v>111.45634475597</v>
      </c>
      <c r="AA202" s="0" t="n">
        <f aca="false">R202-$C202</f>
        <v>64.5879603147705</v>
      </c>
      <c r="AB202" s="0" t="n">
        <f aca="false">S202-$C202</f>
        <v>137.17045436778</v>
      </c>
      <c r="AC202" s="0" t="n">
        <f aca="false">ABS(T202)</f>
        <v>84.98842154251</v>
      </c>
      <c r="AD202" s="0" t="n">
        <f aca="false">ABS(U202)</f>
        <v>52.5234449190502</v>
      </c>
      <c r="AE202" s="0" t="n">
        <f aca="false">ABS(V202)</f>
        <v>91.32569021371</v>
      </c>
      <c r="AF202" s="0" t="n">
        <f aca="false">ABS(W202)</f>
        <v>54.0845269011797</v>
      </c>
      <c r="AG202" s="0" t="n">
        <f aca="false">ABS(X202)</f>
        <v>211.43007261574</v>
      </c>
      <c r="AH202" s="0" t="n">
        <f aca="false">ABS(Y202)</f>
        <v>83.3912077507102</v>
      </c>
      <c r="AI202" s="0" t="n">
        <f aca="false">ABS(Z202)</f>
        <v>111.45634475597</v>
      </c>
      <c r="AJ202" s="0" t="n">
        <f aca="false">ABS(AA202)</f>
        <v>64.5879603147705</v>
      </c>
      <c r="AK202" s="0" t="n">
        <f aca="false">ABS(AB202)</f>
        <v>137.17045436778</v>
      </c>
      <c r="AL202" s="0" t="n">
        <f aca="false">T202^2</f>
        <v>7223.03179628737</v>
      </c>
      <c r="AM202" s="0" t="n">
        <f aca="false">U202^2</f>
        <v>2758.7122661645</v>
      </c>
      <c r="AN202" s="0" t="n">
        <f aca="false">V202^2</f>
        <v>8340.38169301053</v>
      </c>
      <c r="AO202" s="0" t="n">
        <f aca="false">W202^2</f>
        <v>2925.13605012444</v>
      </c>
      <c r="AP202" s="0" t="n">
        <f aca="false">X202^2</f>
        <v>44702.675606297</v>
      </c>
      <c r="AQ202" s="0" t="n">
        <f aca="false">Y202^2</f>
        <v>6954.09353012212</v>
      </c>
      <c r="AR202" s="0" t="n">
        <f aca="false">Z202^2</f>
        <v>12422.5167863617</v>
      </c>
      <c r="AS202" s="0" t="n">
        <f aca="false">AA202^2</f>
        <v>4171.60461762237</v>
      </c>
      <c r="AT202" s="0" t="n">
        <f aca="false">AB202^2</f>
        <v>18815.7335514631</v>
      </c>
      <c r="AU202" s="19" t="n">
        <f aca="false">ABS(T202/$C202)</f>
        <v>0.0182521919898073</v>
      </c>
      <c r="AV202" s="19" t="n">
        <f aca="false">ABS(U202/$C202)</f>
        <v>0.0112799835934005</v>
      </c>
      <c r="AW202" s="19" t="n">
        <f aca="false">ABS(V202/$C202)</f>
        <v>0.0196131896690023</v>
      </c>
      <c r="AX202" s="19" t="n">
        <f aca="false">ABS(W202/$C202)</f>
        <v>0.0116152430032429</v>
      </c>
      <c r="AY202" s="19" t="n">
        <f aca="false">ABS(X202/$C202)</f>
        <v>0.0454069178808217</v>
      </c>
      <c r="AZ202" s="19" t="n">
        <f aca="false">ABS(Y202/$C202)</f>
        <v>0.0179091728791139</v>
      </c>
      <c r="BA202" s="19" t="n">
        <f aca="false">ABS(Z202/$C202)</f>
        <v>0.0239364676510754</v>
      </c>
      <c r="BB202" s="19" t="n">
        <f aca="false">ABS(AA202/$C202)</f>
        <v>0.013870970074502</v>
      </c>
      <c r="BC202" s="19" t="n">
        <f aca="false">ABS(AB202/$C202)</f>
        <v>0.0294588536062827</v>
      </c>
      <c r="BE202" s="0" t="n">
        <v>4740.84532407632</v>
      </c>
      <c r="BF202" s="0" t="n">
        <v>4707.54510804035</v>
      </c>
      <c r="BG202" s="0" t="n">
        <v>4747.34563418825</v>
      </c>
      <c r="BH202" s="0" t="n">
        <v>4709.14635260177</v>
      </c>
      <c r="BI202" s="0" t="n">
        <v>4870.53998997793</v>
      </c>
      <c r="BJ202" s="0" t="n">
        <v>4739.20701812774</v>
      </c>
      <c r="BK202" s="0" t="n">
        <v>4767.9941981154</v>
      </c>
      <c r="BL202" s="0" t="n">
        <v>4719.92001203941</v>
      </c>
      <c r="BM202" s="0" t="n">
        <v>4794.36986488938</v>
      </c>
      <c r="BN202" s="0" t="n">
        <f aca="false">BE202-$C202</f>
        <v>84.5047820763202</v>
      </c>
      <c r="BO202" s="0" t="n">
        <f aca="false">BF202-$C202</f>
        <v>51.2045660403501</v>
      </c>
      <c r="BP202" s="0" t="n">
        <f aca="false">BG202-$C202</f>
        <v>91.0050921882503</v>
      </c>
      <c r="BQ202" s="0" t="n">
        <f aca="false">BH202-$C202</f>
        <v>52.8058106017697</v>
      </c>
      <c r="BR202" s="0" t="n">
        <f aca="false">BI202-$C202</f>
        <v>214.199447977931</v>
      </c>
      <c r="BS202" s="0" t="n">
        <f aca="false">BJ202-$C202</f>
        <v>82.8664761277405</v>
      </c>
      <c r="BT202" s="0" t="n">
        <f aca="false">BK202-$C202</f>
        <v>111.6536561154</v>
      </c>
      <c r="BU202" s="0" t="n">
        <f aca="false">BL202-$C202</f>
        <v>63.5794700394099</v>
      </c>
      <c r="BV202" s="0" t="n">
        <f aca="false">BM202-$C202</f>
        <v>138.02932288938</v>
      </c>
      <c r="BW202" s="0" t="n">
        <f aca="false">ABS(BN202)</f>
        <v>84.5047820763202</v>
      </c>
      <c r="BX202" s="0" t="n">
        <f aca="false">ABS(BO202)</f>
        <v>51.2045660403501</v>
      </c>
      <c r="BY202" s="0" t="n">
        <f aca="false">ABS(BP202)</f>
        <v>91.0050921882503</v>
      </c>
      <c r="BZ202" s="0" t="n">
        <f aca="false">ABS(BQ202)</f>
        <v>52.8058106017697</v>
      </c>
      <c r="CA202" s="0" t="n">
        <f aca="false">ABS(BR202)</f>
        <v>214.199447977931</v>
      </c>
      <c r="CB202" s="0" t="n">
        <f aca="false">ABS(BS202)</f>
        <v>82.8664761277405</v>
      </c>
      <c r="CC202" s="0" t="n">
        <f aca="false">ABS(BT202)</f>
        <v>111.6536561154</v>
      </c>
      <c r="CD202" s="0" t="n">
        <f aca="false">ABS(BU202)</f>
        <v>63.5794700394099</v>
      </c>
      <c r="CE202" s="0" t="n">
        <f aca="false">ABS(BV202)</f>
        <v>138.02932288938</v>
      </c>
      <c r="CF202" s="0" t="n">
        <f aca="false">BN202^2</f>
        <v>7141.05819376637</v>
      </c>
      <c r="CG202" s="0" t="n">
        <f aca="false">BO202^2</f>
        <v>2621.90758338057</v>
      </c>
      <c r="CH202" s="0" t="n">
        <f aca="false">BP202^2</f>
        <v>8281.92680419193</v>
      </c>
      <c r="CI202" s="0" t="n">
        <f aca="false">BQ202^2</f>
        <v>2788.45363330998</v>
      </c>
      <c r="CJ202" s="0" t="n">
        <f aca="false">BR202^2</f>
        <v>45881.4035140502</v>
      </c>
      <c r="CK202" s="0" t="n">
        <f aca="false">BS202^2</f>
        <v>6866.85286582939</v>
      </c>
      <c r="CL202" s="0" t="n">
        <f aca="false">BT202^2</f>
        <v>12466.538923936</v>
      </c>
      <c r="CM202" s="0" t="n">
        <f aca="false">BU202^2</f>
        <v>4042.34901049222</v>
      </c>
      <c r="CN202" s="0" t="n">
        <f aca="false">BV202^2</f>
        <v>19052.0939773006</v>
      </c>
      <c r="CO202" s="19" t="n">
        <f aca="false">ABS(BN202/$C202)</f>
        <v>0.0181483251308815</v>
      </c>
      <c r="CP202" s="19" t="n">
        <f aca="false">ABS(BO202/$C202)</f>
        <v>0.0109967399459909</v>
      </c>
      <c r="CQ202" s="19" t="n">
        <f aca="false">ABS(BP202/$C202)</f>
        <v>0.0195443377406332</v>
      </c>
      <c r="CR202" s="19" t="n">
        <f aca="false">ABS(BQ202/$C202)</f>
        <v>0.0113406247084945</v>
      </c>
      <c r="CS202" s="19" t="n">
        <f aca="false">ABS(BR202/$C202)</f>
        <v>0.0460016714941405</v>
      </c>
      <c r="CT202" s="19" t="n">
        <f aca="false">ABS(BS202/$C202)</f>
        <v>0.0177964810306055</v>
      </c>
      <c r="CU202" s="19" t="n">
        <f aca="false">ABS(BT202/$C202)</f>
        <v>0.023978842421057</v>
      </c>
      <c r="CV202" s="19" t="n">
        <f aca="false">ABS(BU202/$C202)</f>
        <v>0.0136543857705258</v>
      </c>
      <c r="CW202" s="19" t="n">
        <f aca="false">ABS(BV202/$C202)</f>
        <v>0.0296433050040832</v>
      </c>
    </row>
    <row r="203" customFormat="false" ht="13.8" hidden="false" customHeight="false" outlineLevel="0" collapsed="false">
      <c r="A203" s="0" t="n">
        <f aca="false">A202+1</f>
        <v>198</v>
      </c>
      <c r="B203" s="0" t="n">
        <f aca="false">B202+1/12</f>
        <v>1964.41666666665</v>
      </c>
      <c r="C203" s="0" t="n">
        <v>4784.690908</v>
      </c>
      <c r="E203" s="0" t="n">
        <v>4832.99040324985</v>
      </c>
      <c r="F203" s="0" t="n">
        <f aca="false">E203-C203</f>
        <v>48.2994952498502</v>
      </c>
      <c r="G203" s="0" t="n">
        <f aca="false">ABS(F203)</f>
        <v>48.2994952498502</v>
      </c>
      <c r="H203" s="0" t="n">
        <f aca="false">F203^2</f>
        <v>2332.8412413903</v>
      </c>
      <c r="I203" s="19" t="n">
        <f aca="false">ABS(F203/C203)</f>
        <v>0.0100945904716841</v>
      </c>
      <c r="K203" s="0" t="n">
        <v>4828.80164581241</v>
      </c>
      <c r="L203" s="0" t="n">
        <v>4811.5117927905</v>
      </c>
      <c r="M203" s="0" t="n">
        <v>4868.48174035165</v>
      </c>
      <c r="N203" s="0" t="n">
        <v>4790.29442063636</v>
      </c>
      <c r="O203" s="0" t="n">
        <v>5027.95384239285</v>
      </c>
      <c r="P203" s="0" t="n">
        <v>4847.16100835924</v>
      </c>
      <c r="Q203" s="0" t="n">
        <v>4834.46286375326</v>
      </c>
      <c r="R203" s="0" t="n">
        <v>4859.41153084335</v>
      </c>
      <c r="S203" s="0" t="n">
        <v>4859.92208506126</v>
      </c>
      <c r="T203" s="0" t="n">
        <f aca="false">K203-$C203</f>
        <v>44.1107378124107</v>
      </c>
      <c r="U203" s="0" t="n">
        <f aca="false">L203-$C203</f>
        <v>26.8208847905007</v>
      </c>
      <c r="V203" s="0" t="n">
        <f aca="false">M203-$C203</f>
        <v>83.7908323516504</v>
      </c>
      <c r="W203" s="0" t="n">
        <f aca="false">N203-$C203</f>
        <v>5.60351263636039</v>
      </c>
      <c r="X203" s="0" t="n">
        <f aca="false">O203-$C203</f>
        <v>243.26293439285</v>
      </c>
      <c r="Y203" s="0" t="n">
        <f aca="false">P203-$C203</f>
        <v>62.4701003592409</v>
      </c>
      <c r="Z203" s="0" t="n">
        <f aca="false">Q203-$C203</f>
        <v>49.77195575326</v>
      </c>
      <c r="AA203" s="0" t="n">
        <f aca="false">R203-$C203</f>
        <v>74.7206228433506</v>
      </c>
      <c r="AB203" s="0" t="n">
        <f aca="false">S203-$C203</f>
        <v>75.2311770612605</v>
      </c>
      <c r="AC203" s="0" t="n">
        <f aca="false">ABS(T203)</f>
        <v>44.1107378124107</v>
      </c>
      <c r="AD203" s="0" t="n">
        <f aca="false">ABS(U203)</f>
        <v>26.8208847905007</v>
      </c>
      <c r="AE203" s="0" t="n">
        <f aca="false">ABS(V203)</f>
        <v>83.7908323516504</v>
      </c>
      <c r="AF203" s="0" t="n">
        <f aca="false">ABS(W203)</f>
        <v>5.60351263636039</v>
      </c>
      <c r="AG203" s="0" t="n">
        <f aca="false">ABS(X203)</f>
        <v>243.26293439285</v>
      </c>
      <c r="AH203" s="0" t="n">
        <f aca="false">ABS(Y203)</f>
        <v>62.4701003592409</v>
      </c>
      <c r="AI203" s="0" t="n">
        <f aca="false">ABS(Z203)</f>
        <v>49.77195575326</v>
      </c>
      <c r="AJ203" s="0" t="n">
        <f aca="false">ABS(AA203)</f>
        <v>74.7206228433506</v>
      </c>
      <c r="AK203" s="0" t="n">
        <f aca="false">ABS(AB203)</f>
        <v>75.2311770612605</v>
      </c>
      <c r="AL203" s="0" t="n">
        <f aca="false">T203^2</f>
        <v>1945.75719035524</v>
      </c>
      <c r="AM203" s="0" t="n">
        <f aca="false">U203^2</f>
        <v>719.359860945312</v>
      </c>
      <c r="AN203" s="0" t="n">
        <f aca="false">V203^2</f>
        <v>7020.90358618238</v>
      </c>
      <c r="AO203" s="0" t="n">
        <f aca="false">W203^2</f>
        <v>31.3993538658506</v>
      </c>
      <c r="AP203" s="0" t="n">
        <f aca="false">X203^2</f>
        <v>59176.8552494201</v>
      </c>
      <c r="AQ203" s="0" t="n">
        <f aca="false">Y203^2</f>
        <v>3902.51343889362</v>
      </c>
      <c r="AR203" s="0" t="n">
        <f aca="false">Z203^2</f>
        <v>2477.24757950448</v>
      </c>
      <c r="AS203" s="0" t="n">
        <f aca="false">AA203^2</f>
        <v>5583.17147809825</v>
      </c>
      <c r="AT203" s="0" t="n">
        <f aca="false">AB203^2</f>
        <v>5659.73000202273</v>
      </c>
      <c r="AU203" s="19" t="n">
        <f aca="false">ABS(T203/$C203)</f>
        <v>0.0092191405172392</v>
      </c>
      <c r="AV203" s="19" t="n">
        <f aca="false">ABS(U203/$C203)</f>
        <v>0.00560556268026689</v>
      </c>
      <c r="AW203" s="19" t="n">
        <f aca="false">ABS(V203/$C203)</f>
        <v>0.0175122769605777</v>
      </c>
      <c r="AX203" s="19" t="n">
        <f aca="false">ABS(W203/$C203)</f>
        <v>0.00117113367281344</v>
      </c>
      <c r="AY203" s="19" t="n">
        <f aca="false">ABS(X203/$C203)</f>
        <v>0.0508419329629253</v>
      </c>
      <c r="AZ203" s="19" t="n">
        <f aca="false">ABS(Y203/$C203)</f>
        <v>0.0130562457555604</v>
      </c>
      <c r="BA203" s="19" t="n">
        <f aca="false">ABS(Z203/$C203)</f>
        <v>0.0104023345938689</v>
      </c>
      <c r="BB203" s="19" t="n">
        <f aca="false">ABS(AA203/$C203)</f>
        <v>0.0156166039311795</v>
      </c>
      <c r="BC203" s="19" t="n">
        <f aca="false">ABS(AB203/$C203)</f>
        <v>0.0157233097200648</v>
      </c>
      <c r="BE203" s="0" t="n">
        <v>4828.62829462141</v>
      </c>
      <c r="BF203" s="0" t="n">
        <v>4810.62290324275</v>
      </c>
      <c r="BG203" s="0" t="n">
        <v>4869.95054479992</v>
      </c>
      <c r="BH203" s="0" t="n">
        <v>4788.52745285473</v>
      </c>
      <c r="BI203" s="0" t="n">
        <v>5036.02237939504</v>
      </c>
      <c r="BJ203" s="0" t="n">
        <v>4847.74745703994</v>
      </c>
      <c r="BK203" s="0" t="n">
        <v>4834.52380134293</v>
      </c>
      <c r="BL203" s="0" t="n">
        <v>4860.50496583078</v>
      </c>
      <c r="BM203" s="0" t="n">
        <v>4861.03664926972</v>
      </c>
      <c r="BN203" s="0" t="n">
        <f aca="false">BE203-$C203</f>
        <v>43.93738662141</v>
      </c>
      <c r="BO203" s="0" t="n">
        <f aca="false">BF203-$C203</f>
        <v>25.9319952427504</v>
      </c>
      <c r="BP203" s="0" t="n">
        <f aca="false">BG203-$C203</f>
        <v>85.2596367999204</v>
      </c>
      <c r="BQ203" s="0" t="n">
        <f aca="false">BH203-$C203</f>
        <v>3.83654485473016</v>
      </c>
      <c r="BR203" s="0" t="n">
        <f aca="false">BI203-$C203</f>
        <v>251.33147139504</v>
      </c>
      <c r="BS203" s="0" t="n">
        <f aca="false">BJ203-$C203</f>
        <v>63.0565490399404</v>
      </c>
      <c r="BT203" s="0" t="n">
        <f aca="false">BK203-$C203</f>
        <v>49.8328933429302</v>
      </c>
      <c r="BU203" s="0" t="n">
        <f aca="false">BL203-$C203</f>
        <v>75.8140578307803</v>
      </c>
      <c r="BV203" s="0" t="n">
        <f aca="false">BM203-$C203</f>
        <v>76.3457412697207</v>
      </c>
      <c r="BW203" s="0" t="n">
        <f aca="false">ABS(BN203)</f>
        <v>43.93738662141</v>
      </c>
      <c r="BX203" s="0" t="n">
        <f aca="false">ABS(BO203)</f>
        <v>25.9319952427504</v>
      </c>
      <c r="BY203" s="0" t="n">
        <f aca="false">ABS(BP203)</f>
        <v>85.2596367999204</v>
      </c>
      <c r="BZ203" s="0" t="n">
        <f aca="false">ABS(BQ203)</f>
        <v>3.83654485473016</v>
      </c>
      <c r="CA203" s="0" t="n">
        <f aca="false">ABS(BR203)</f>
        <v>251.33147139504</v>
      </c>
      <c r="CB203" s="0" t="n">
        <f aca="false">ABS(BS203)</f>
        <v>63.0565490399404</v>
      </c>
      <c r="CC203" s="0" t="n">
        <f aca="false">ABS(BT203)</f>
        <v>49.8328933429302</v>
      </c>
      <c r="CD203" s="0" t="n">
        <f aca="false">ABS(BU203)</f>
        <v>75.8140578307803</v>
      </c>
      <c r="CE203" s="0" t="n">
        <f aca="false">ABS(BV203)</f>
        <v>76.3457412697207</v>
      </c>
      <c r="CF203" s="0" t="n">
        <f aca="false">BN203^2</f>
        <v>1930.49394311926</v>
      </c>
      <c r="CG203" s="0" t="n">
        <f aca="false">BO203^2</f>
        <v>672.46837727003</v>
      </c>
      <c r="CH203" s="0" t="n">
        <f aca="false">BP203^2</f>
        <v>7269.20566725434</v>
      </c>
      <c r="CI203" s="0" t="n">
        <f aca="false">BQ203^2</f>
        <v>14.7190764223565</v>
      </c>
      <c r="CJ203" s="0" t="n">
        <f aca="false">BR203^2</f>
        <v>63167.508513596</v>
      </c>
      <c r="CK203" s="0" t="n">
        <f aca="false">BS203^2</f>
        <v>3976.1283768264</v>
      </c>
      <c r="CL203" s="0" t="n">
        <f aca="false">BT203^2</f>
        <v>2483.31725892786</v>
      </c>
      <c r="CM203" s="0" t="n">
        <f aca="false">BU203^2</f>
        <v>5747.77136476889</v>
      </c>
      <c r="CN203" s="0" t="n">
        <f aca="false">BV203^2</f>
        <v>5828.67221002314</v>
      </c>
      <c r="CO203" s="19" t="n">
        <f aca="false">ABS(BN203/$C203)</f>
        <v>0.00918291013280378</v>
      </c>
      <c r="CP203" s="19" t="n">
        <f aca="false">ABS(BO203/$C203)</f>
        <v>0.0054197848390568</v>
      </c>
      <c r="CQ203" s="19" t="n">
        <f aca="false">ABS(BP203/$C203)</f>
        <v>0.0178192569675437</v>
      </c>
      <c r="CR203" s="19" t="n">
        <f aca="false">ABS(BQ203/$C203)</f>
        <v>0.000801837554086971</v>
      </c>
      <c r="CS203" s="19" t="n">
        <f aca="false">ABS(BR203/$C203)</f>
        <v>0.052528256522237</v>
      </c>
      <c r="CT203" s="19" t="n">
        <f aca="false">ABS(BS203/$C203)</f>
        <v>0.0131788134808258</v>
      </c>
      <c r="CU203" s="19" t="n">
        <f aca="false">ABS(BT203/$C203)</f>
        <v>0.0104150705450192</v>
      </c>
      <c r="CV203" s="19" t="n">
        <f aca="false">ABS(BU203/$C203)</f>
        <v>0.0158451317521923</v>
      </c>
      <c r="CW203" s="19" t="n">
        <f aca="false">ABS(BV203/$C203)</f>
        <v>0.015956253546508</v>
      </c>
    </row>
    <row r="204" customFormat="false" ht="13.8" hidden="false" customHeight="false" outlineLevel="0" collapsed="false">
      <c r="A204" s="0" t="n">
        <f aca="false">A203+1</f>
        <v>199</v>
      </c>
      <c r="B204" s="0" t="n">
        <f aca="false">B203+1/12</f>
        <v>1964.49999999999</v>
      </c>
      <c r="C204" s="0" t="n">
        <v>4679.031229</v>
      </c>
      <c r="E204" s="0" t="n">
        <v>4720.29290378212</v>
      </c>
      <c r="F204" s="0" t="n">
        <f aca="false">E204-C204</f>
        <v>41.2616747821203</v>
      </c>
      <c r="G204" s="0" t="n">
        <f aca="false">ABS(F204)</f>
        <v>41.2616747821203</v>
      </c>
      <c r="H204" s="0" t="n">
        <f aca="false">F204^2</f>
        <v>1702.52580582546</v>
      </c>
      <c r="I204" s="19" t="n">
        <f aca="false">ABS(F204/C204)</f>
        <v>0.00881842260987403</v>
      </c>
      <c r="K204" s="0" t="n">
        <v>4708.12109388667</v>
      </c>
      <c r="L204" s="0" t="n">
        <v>4732.27811083237</v>
      </c>
      <c r="M204" s="0" t="n">
        <v>4716.82335862947</v>
      </c>
      <c r="N204" s="0" t="n">
        <v>4674.58751625775</v>
      </c>
      <c r="O204" s="0" t="n">
        <v>4824.02510179791</v>
      </c>
      <c r="P204" s="0" t="n">
        <v>4702.99721373108</v>
      </c>
      <c r="Q204" s="0" t="n">
        <v>4760.1008624776</v>
      </c>
      <c r="R204" s="0" t="n">
        <v>4738.0114823693</v>
      </c>
      <c r="S204" s="0" t="n">
        <v>4737.83624208974</v>
      </c>
      <c r="T204" s="0" t="n">
        <f aca="false">K204-$C204</f>
        <v>29.0898648866696</v>
      </c>
      <c r="U204" s="0" t="n">
        <f aca="false">L204-$C204</f>
        <v>53.2468818323696</v>
      </c>
      <c r="V204" s="0" t="n">
        <f aca="false">M204-$C204</f>
        <v>37.7921296294699</v>
      </c>
      <c r="W204" s="0" t="n">
        <f aca="false">N204-$C204</f>
        <v>-4.44371274224977</v>
      </c>
      <c r="X204" s="0" t="n">
        <f aca="false">O204-$C204</f>
        <v>144.99387279791</v>
      </c>
      <c r="Y204" s="0" t="n">
        <f aca="false">P204-$C204</f>
        <v>23.9659847310795</v>
      </c>
      <c r="Z204" s="0" t="n">
        <f aca="false">Q204-$C204</f>
        <v>81.0696334775994</v>
      </c>
      <c r="AA204" s="0" t="n">
        <f aca="false">R204-$C204</f>
        <v>58.9802533693</v>
      </c>
      <c r="AB204" s="0" t="n">
        <f aca="false">S204-$C204</f>
        <v>58.80501308974</v>
      </c>
      <c r="AC204" s="0" t="n">
        <f aca="false">ABS(T204)</f>
        <v>29.0898648866696</v>
      </c>
      <c r="AD204" s="0" t="n">
        <f aca="false">ABS(U204)</f>
        <v>53.2468818323696</v>
      </c>
      <c r="AE204" s="0" t="n">
        <f aca="false">ABS(V204)</f>
        <v>37.7921296294699</v>
      </c>
      <c r="AF204" s="0" t="n">
        <f aca="false">ABS(W204)</f>
        <v>4.44371274224977</v>
      </c>
      <c r="AG204" s="0" t="n">
        <f aca="false">ABS(X204)</f>
        <v>144.99387279791</v>
      </c>
      <c r="AH204" s="0" t="n">
        <f aca="false">ABS(Y204)</f>
        <v>23.9659847310795</v>
      </c>
      <c r="AI204" s="0" t="n">
        <f aca="false">ABS(Z204)</f>
        <v>81.0696334775994</v>
      </c>
      <c r="AJ204" s="0" t="n">
        <f aca="false">ABS(AA204)</f>
        <v>58.9802533693</v>
      </c>
      <c r="AK204" s="0" t="n">
        <f aca="false">ABS(AB204)</f>
        <v>58.80501308974</v>
      </c>
      <c r="AL204" s="0" t="n">
        <f aca="false">T204^2</f>
        <v>846.220239124693</v>
      </c>
      <c r="AM204" s="0" t="n">
        <f aca="false">U204^2</f>
        <v>2835.23042487033</v>
      </c>
      <c r="AN204" s="0" t="n">
        <f aca="false">V204^2</f>
        <v>1428.24506193065</v>
      </c>
      <c r="AO204" s="0" t="n">
        <f aca="false">W204^2</f>
        <v>19.746582935633</v>
      </c>
      <c r="AP204" s="0" t="n">
        <f aca="false">X204^2</f>
        <v>21023.2231489364</v>
      </c>
      <c r="AQ204" s="0" t="n">
        <f aca="false">Y204^2</f>
        <v>574.368424130337</v>
      </c>
      <c r="AR204" s="0" t="n">
        <f aca="false">Z204^2</f>
        <v>6572.2854721923</v>
      </c>
      <c r="AS204" s="0" t="n">
        <f aca="false">AA204^2</f>
        <v>3478.67028750683</v>
      </c>
      <c r="AT204" s="0" t="n">
        <f aca="false">AB204^2</f>
        <v>3458.02956448449</v>
      </c>
      <c r="AU204" s="19" t="n">
        <f aca="false">ABS(T204/$C204)</f>
        <v>0.0062170700435542</v>
      </c>
      <c r="AV204" s="19" t="n">
        <f aca="false">ABS(U204/$C204)</f>
        <v>0.0113798945179825</v>
      </c>
      <c r="AW204" s="19" t="n">
        <f aca="false">ABS(V204/$C204)</f>
        <v>0.00807691331385871</v>
      </c>
      <c r="AX204" s="19" t="n">
        <f aca="false">ABS(W204/$C204)</f>
        <v>0.000949707861470839</v>
      </c>
      <c r="AY204" s="19" t="n">
        <f aca="false">ABS(X204/$C204)</f>
        <v>0.0309880113428732</v>
      </c>
      <c r="AZ204" s="19" t="n">
        <f aca="false">ABS(Y204/$C204)</f>
        <v>0.00512199717380322</v>
      </c>
      <c r="BA204" s="19" t="n">
        <f aca="false">ABS(Z204/$C204)</f>
        <v>0.0173261578112877</v>
      </c>
      <c r="BB204" s="19" t="n">
        <f aca="false">ABS(AA204/$C204)</f>
        <v>0.012605227553035</v>
      </c>
      <c r="BC204" s="19" t="n">
        <f aca="false">ABS(AB204/$C204)</f>
        <v>0.0125677752961508</v>
      </c>
      <c r="BE204" s="0" t="n">
        <v>4707.91345209049</v>
      </c>
      <c r="BF204" s="0" t="n">
        <v>4732.48256932629</v>
      </c>
      <c r="BG204" s="0" t="n">
        <v>4716.76417083459</v>
      </c>
      <c r="BH204" s="0" t="n">
        <v>4673.80781719554</v>
      </c>
      <c r="BI204" s="0" t="n">
        <v>4825.79469400344</v>
      </c>
      <c r="BJ204" s="0" t="n">
        <v>4702.70216244624</v>
      </c>
      <c r="BK204" s="0" t="n">
        <v>4760.77995590059</v>
      </c>
      <c r="BL204" s="0" t="n">
        <v>4738.31374781013</v>
      </c>
      <c r="BM204" s="0" t="n">
        <v>4738.13551806501</v>
      </c>
      <c r="BN204" s="0" t="n">
        <f aca="false">BE204-$C204</f>
        <v>28.8822230904898</v>
      </c>
      <c r="BO204" s="0" t="n">
        <f aca="false">BF204-$C204</f>
        <v>53.4513403262899</v>
      </c>
      <c r="BP204" s="0" t="n">
        <f aca="false">BG204-$C204</f>
        <v>37.7329418345898</v>
      </c>
      <c r="BQ204" s="0" t="n">
        <f aca="false">BH204-$C204</f>
        <v>-5.22341180445983</v>
      </c>
      <c r="BR204" s="0" t="n">
        <f aca="false">BI204-$C204</f>
        <v>146.76346500344</v>
      </c>
      <c r="BS204" s="0" t="n">
        <f aca="false">BJ204-$C204</f>
        <v>23.6709334462403</v>
      </c>
      <c r="BT204" s="0" t="n">
        <f aca="false">BK204-$C204</f>
        <v>81.7487269005897</v>
      </c>
      <c r="BU204" s="0" t="n">
        <f aca="false">BL204-$C204</f>
        <v>59.2825188101297</v>
      </c>
      <c r="BV204" s="0" t="n">
        <f aca="false">BM204-$C204</f>
        <v>59.1042890650097</v>
      </c>
      <c r="BW204" s="0" t="n">
        <f aca="false">ABS(BN204)</f>
        <v>28.8822230904898</v>
      </c>
      <c r="BX204" s="0" t="n">
        <f aca="false">ABS(BO204)</f>
        <v>53.4513403262899</v>
      </c>
      <c r="BY204" s="0" t="n">
        <f aca="false">ABS(BP204)</f>
        <v>37.7329418345898</v>
      </c>
      <c r="BZ204" s="0" t="n">
        <f aca="false">ABS(BQ204)</f>
        <v>5.22341180445983</v>
      </c>
      <c r="CA204" s="0" t="n">
        <f aca="false">ABS(BR204)</f>
        <v>146.76346500344</v>
      </c>
      <c r="CB204" s="0" t="n">
        <f aca="false">ABS(BS204)</f>
        <v>23.6709334462403</v>
      </c>
      <c r="CC204" s="0" t="n">
        <f aca="false">ABS(BT204)</f>
        <v>81.7487269005897</v>
      </c>
      <c r="CD204" s="0" t="n">
        <f aca="false">ABS(BU204)</f>
        <v>59.2825188101297</v>
      </c>
      <c r="CE204" s="0" t="n">
        <f aca="false">ABS(BV204)</f>
        <v>59.1042890650097</v>
      </c>
      <c r="CF204" s="0" t="n">
        <f aca="false">BN204^2</f>
        <v>834.182810648822</v>
      </c>
      <c r="CG204" s="0" t="n">
        <f aca="false">BO204^2</f>
        <v>2857.04578267687</v>
      </c>
      <c r="CH204" s="0" t="n">
        <f aca="false">BP204^2</f>
        <v>1423.77489949254</v>
      </c>
      <c r="CI204" s="0" t="n">
        <f aca="false">BQ204^2</f>
        <v>27.2840308789703</v>
      </c>
      <c r="CJ204" s="0" t="n">
        <f aca="false">BR204^2</f>
        <v>21539.5146598159</v>
      </c>
      <c r="CK204" s="0" t="n">
        <f aca="false">BS204^2</f>
        <v>560.313090216336</v>
      </c>
      <c r="CL204" s="0" t="n">
        <f aca="false">BT204^2</f>
        <v>6682.85434986719</v>
      </c>
      <c r="CM204" s="0" t="n">
        <f aca="false">BU204^2</f>
        <v>3514.41703647338</v>
      </c>
      <c r="CN204" s="0" t="n">
        <f aca="false">BV204^2</f>
        <v>3493.31698588022</v>
      </c>
      <c r="CO204" s="19" t="n">
        <f aca="false">ABS(BN204/$C204)</f>
        <v>0.0061726929522246</v>
      </c>
      <c r="CP204" s="19" t="n">
        <f aca="false">ABS(BO204/$C204)</f>
        <v>0.011423591275691</v>
      </c>
      <c r="CQ204" s="19" t="n">
        <f aca="false">ABS(BP204/$C204)</f>
        <v>0.00806426373064671</v>
      </c>
      <c r="CR204" s="19" t="n">
        <f aca="false">ABS(BQ204/$C204)</f>
        <v>0.00111634471941162</v>
      </c>
      <c r="CS204" s="19" t="n">
        <f aca="false">ABS(BR204/$C204)</f>
        <v>0.0313662076230259</v>
      </c>
      <c r="CT204" s="19" t="n">
        <f aca="false">ABS(BS204/$C204)</f>
        <v>0.0050589389742749</v>
      </c>
      <c r="CU204" s="19" t="n">
        <f aca="false">ABS(BT204/$C204)</f>
        <v>0.0174712932869366</v>
      </c>
      <c r="CV204" s="19" t="n">
        <f aca="false">ABS(BU204/$C204)</f>
        <v>0.0126698275580426</v>
      </c>
      <c r="CW204" s="19" t="n">
        <f aca="false">ABS(BV204/$C204)</f>
        <v>0.0126317363942121</v>
      </c>
    </row>
    <row r="205" customFormat="false" ht="13.8" hidden="false" customHeight="false" outlineLevel="0" collapsed="false">
      <c r="A205" s="0" t="n">
        <f aca="false">A204+1</f>
        <v>200</v>
      </c>
      <c r="B205" s="0" t="n">
        <f aca="false">B204+1/12</f>
        <v>1964.58333333332</v>
      </c>
      <c r="C205" s="0" t="n">
        <v>4689.320212</v>
      </c>
      <c r="E205" s="0" t="n">
        <v>4745.42932761134</v>
      </c>
      <c r="F205" s="0" t="n">
        <f aca="false">E205-C205</f>
        <v>56.1091156113407</v>
      </c>
      <c r="G205" s="0" t="n">
        <f aca="false">ABS(F205)</f>
        <v>56.1091156113407</v>
      </c>
      <c r="H205" s="0" t="n">
        <f aca="false">F205^2</f>
        <v>3148.2328546868</v>
      </c>
      <c r="I205" s="19" t="n">
        <f aca="false">ABS(F205/C205)</f>
        <v>0.0119652983960782</v>
      </c>
      <c r="K205" s="0" t="n">
        <v>4748.37664075314</v>
      </c>
      <c r="L205" s="0" t="n">
        <v>4773.512174927</v>
      </c>
      <c r="M205" s="0" t="n">
        <v>4735.19871172982</v>
      </c>
      <c r="N205" s="0" t="n">
        <v>4752.03851737294</v>
      </c>
      <c r="O205" s="0" t="n">
        <v>4851.90411858356</v>
      </c>
      <c r="P205" s="0" t="n">
        <v>4725.68298832423</v>
      </c>
      <c r="Q205" s="0" t="n">
        <v>4805.45919955339</v>
      </c>
      <c r="R205" s="0" t="n">
        <v>4722.19938705727</v>
      </c>
      <c r="S205" s="0" t="n">
        <v>4776.75563254648</v>
      </c>
      <c r="T205" s="0" t="n">
        <f aca="false">K205-$C205</f>
        <v>59.0564287531406</v>
      </c>
      <c r="U205" s="0" t="n">
        <f aca="false">L205-$C205</f>
        <v>84.1919629270005</v>
      </c>
      <c r="V205" s="0" t="n">
        <f aca="false">M205-$C205</f>
        <v>45.8784997298208</v>
      </c>
      <c r="W205" s="0" t="n">
        <f aca="false">N205-$C205</f>
        <v>62.7183053729405</v>
      </c>
      <c r="X205" s="0" t="n">
        <f aca="false">O205-$C205</f>
        <v>162.583906583561</v>
      </c>
      <c r="Y205" s="0" t="n">
        <f aca="false">P205-$C205</f>
        <v>36.3627763242303</v>
      </c>
      <c r="Z205" s="0" t="n">
        <f aca="false">Q205-$C205</f>
        <v>116.138987553391</v>
      </c>
      <c r="AA205" s="0" t="n">
        <f aca="false">R205-$C205</f>
        <v>32.87917505727</v>
      </c>
      <c r="AB205" s="0" t="n">
        <f aca="false">S205-$C205</f>
        <v>87.4354205464806</v>
      </c>
      <c r="AC205" s="0" t="n">
        <f aca="false">ABS(T205)</f>
        <v>59.0564287531406</v>
      </c>
      <c r="AD205" s="0" t="n">
        <f aca="false">ABS(U205)</f>
        <v>84.1919629270005</v>
      </c>
      <c r="AE205" s="0" t="n">
        <f aca="false">ABS(V205)</f>
        <v>45.8784997298208</v>
      </c>
      <c r="AF205" s="0" t="n">
        <f aca="false">ABS(W205)</f>
        <v>62.7183053729405</v>
      </c>
      <c r="AG205" s="0" t="n">
        <f aca="false">ABS(X205)</f>
        <v>162.583906583561</v>
      </c>
      <c r="AH205" s="0" t="n">
        <f aca="false">ABS(Y205)</f>
        <v>36.3627763242303</v>
      </c>
      <c r="AI205" s="0" t="n">
        <f aca="false">ABS(Z205)</f>
        <v>116.138987553391</v>
      </c>
      <c r="AJ205" s="0" t="n">
        <f aca="false">ABS(AA205)</f>
        <v>32.87917505727</v>
      </c>
      <c r="AK205" s="0" t="n">
        <f aca="false">ABS(AB205)</f>
        <v>87.4354205464806</v>
      </c>
      <c r="AL205" s="0" t="n">
        <f aca="false">T205^2</f>
        <v>3487.66177707477</v>
      </c>
      <c r="AM205" s="0" t="n">
        <f aca="false">U205^2</f>
        <v>7088.28662150143</v>
      </c>
      <c r="AN205" s="0" t="n">
        <f aca="false">V205^2</f>
        <v>2104.83673745916</v>
      </c>
      <c r="AO205" s="0" t="n">
        <f aca="false">W205^2</f>
        <v>3933.58582885341</v>
      </c>
      <c r="AP205" s="0" t="n">
        <f aca="false">X205^2</f>
        <v>26433.526679972</v>
      </c>
      <c r="AQ205" s="0" t="n">
        <f aca="false">Y205^2</f>
        <v>1322.251502006</v>
      </c>
      <c r="AR205" s="0" t="n">
        <f aca="false">Z205^2</f>
        <v>13488.2644299266</v>
      </c>
      <c r="AS205" s="0" t="n">
        <f aca="false">AA205^2</f>
        <v>1081.04015244661</v>
      </c>
      <c r="AT205" s="0" t="n">
        <f aca="false">AB205^2</f>
        <v>7644.95276613992</v>
      </c>
      <c r="AU205" s="19" t="n">
        <f aca="false">ABS(T205/$C205)</f>
        <v>0.012593814472727</v>
      </c>
      <c r="AV205" s="19" t="n">
        <f aca="false">ABS(U205/$C205)</f>
        <v>0.0179539803469918</v>
      </c>
      <c r="AW205" s="19" t="n">
        <f aca="false">ABS(V205/$C205)</f>
        <v>0.0097836141819473</v>
      </c>
      <c r="AX205" s="19" t="n">
        <f aca="false">ABS(W205/$C205)</f>
        <v>0.0133747115866483</v>
      </c>
      <c r="AY205" s="19" t="n">
        <f aca="false">ABS(X205/$C205)</f>
        <v>0.0346711035359677</v>
      </c>
      <c r="AZ205" s="19" t="n">
        <f aca="false">ABS(Y205/$C205)</f>
        <v>0.0077543811640708</v>
      </c>
      <c r="BA205" s="19" t="n">
        <f aca="false">ABS(Z205/$C205)</f>
        <v>0.0247667001404998</v>
      </c>
      <c r="BB205" s="19" t="n">
        <f aca="false">ABS(AA205/$C205)</f>
        <v>0.00701150136284828</v>
      </c>
      <c r="BC205" s="19" t="n">
        <f aca="false">ABS(AB205/$C205)</f>
        <v>0.0186456493891666</v>
      </c>
      <c r="BE205" s="0" t="n">
        <v>4748.442757283</v>
      </c>
      <c r="BF205" s="0" t="n">
        <v>4774.14215223985</v>
      </c>
      <c r="BG205" s="0" t="n">
        <v>4734.96921021847</v>
      </c>
      <c r="BH205" s="0" t="n">
        <v>4752.18678010283</v>
      </c>
      <c r="BI205" s="0" t="n">
        <v>4854.29264785016</v>
      </c>
      <c r="BJ205" s="0" t="n">
        <v>4725.24002235205</v>
      </c>
      <c r="BK205" s="0" t="n">
        <v>4806.80583855305</v>
      </c>
      <c r="BL205" s="0" t="n">
        <v>4721.67827410304</v>
      </c>
      <c r="BM205" s="0" t="n">
        <v>4777.45836974342</v>
      </c>
      <c r="BN205" s="0" t="n">
        <f aca="false">BE205-$C205</f>
        <v>59.1225452830004</v>
      </c>
      <c r="BO205" s="0" t="n">
        <f aca="false">BF205-$C205</f>
        <v>84.8219402398499</v>
      </c>
      <c r="BP205" s="0" t="n">
        <f aca="false">BG205-$C205</f>
        <v>45.6489982184703</v>
      </c>
      <c r="BQ205" s="0" t="n">
        <f aca="false">BH205-$C205</f>
        <v>62.8665681028306</v>
      </c>
      <c r="BR205" s="0" t="n">
        <f aca="false">BI205-$C205</f>
        <v>164.972435850161</v>
      </c>
      <c r="BS205" s="0" t="n">
        <f aca="false">BJ205-$C205</f>
        <v>35.9198103520503</v>
      </c>
      <c r="BT205" s="0" t="n">
        <f aca="false">BK205-$C205</f>
        <v>117.485626553051</v>
      </c>
      <c r="BU205" s="0" t="n">
        <f aca="false">BL205-$C205</f>
        <v>32.3580621030405</v>
      </c>
      <c r="BV205" s="0" t="n">
        <f aca="false">BM205-$C205</f>
        <v>88.1381577434204</v>
      </c>
      <c r="BW205" s="0" t="n">
        <f aca="false">ABS(BN205)</f>
        <v>59.1225452830004</v>
      </c>
      <c r="BX205" s="0" t="n">
        <f aca="false">ABS(BO205)</f>
        <v>84.8219402398499</v>
      </c>
      <c r="BY205" s="0" t="n">
        <f aca="false">ABS(BP205)</f>
        <v>45.6489982184703</v>
      </c>
      <c r="BZ205" s="0" t="n">
        <f aca="false">ABS(BQ205)</f>
        <v>62.8665681028306</v>
      </c>
      <c r="CA205" s="0" t="n">
        <f aca="false">ABS(BR205)</f>
        <v>164.972435850161</v>
      </c>
      <c r="CB205" s="0" t="n">
        <f aca="false">ABS(BS205)</f>
        <v>35.9198103520503</v>
      </c>
      <c r="CC205" s="0" t="n">
        <f aca="false">ABS(BT205)</f>
        <v>117.485626553051</v>
      </c>
      <c r="CD205" s="0" t="n">
        <f aca="false">ABS(BU205)</f>
        <v>32.3580621030405</v>
      </c>
      <c r="CE205" s="0" t="n">
        <f aca="false">ABS(BV205)</f>
        <v>88.1381577434204</v>
      </c>
      <c r="CF205" s="0" t="n">
        <f aca="false">BN205^2</f>
        <v>3495.47536074043</v>
      </c>
      <c r="CG205" s="0" t="n">
        <f aca="false">BO205^2</f>
        <v>7194.76154605267</v>
      </c>
      <c r="CH205" s="0" t="n">
        <f aca="false">BP205^2</f>
        <v>2083.8310383499</v>
      </c>
      <c r="CI205" s="0" t="n">
        <f aca="false">BQ205^2</f>
        <v>3952.20538502783</v>
      </c>
      <c r="CJ205" s="0" t="n">
        <f aca="false">BR205^2</f>
        <v>27215.9045903354</v>
      </c>
      <c r="CK205" s="0" t="n">
        <f aca="false">BS205^2</f>
        <v>1290.23277572726</v>
      </c>
      <c r="CL205" s="0" t="n">
        <f aca="false">BT205^2</f>
        <v>13802.8724465629</v>
      </c>
      <c r="CM205" s="0" t="n">
        <f aca="false">BU205^2</f>
        <v>1047.04418306423</v>
      </c>
      <c r="CN205" s="0" t="n">
        <f aca="false">BV205^2</f>
        <v>7768.33485040405</v>
      </c>
      <c r="CO205" s="19" t="n">
        <f aca="false">ABS(BN205/$C205)</f>
        <v>0.0126079138574724</v>
      </c>
      <c r="CP205" s="19" t="n">
        <f aca="false">ABS(BO205/$C205)</f>
        <v>0.0180883233400844</v>
      </c>
      <c r="CQ205" s="19" t="n">
        <f aca="false">ABS(BP205/$C205)</f>
        <v>0.00973467286402266</v>
      </c>
      <c r="CR205" s="19" t="n">
        <f aca="false">ABS(BQ205/$C205)</f>
        <v>0.0134063286917269</v>
      </c>
      <c r="CS205" s="19" t="n">
        <f aca="false">ABS(BR205/$C205)</f>
        <v>0.0351804586575234</v>
      </c>
      <c r="CT205" s="19" t="n">
        <f aca="false">ABS(BS205/$C205)</f>
        <v>0.00765991843767333</v>
      </c>
      <c r="CU205" s="19" t="n">
        <f aca="false">ABS(BT205/$C205)</f>
        <v>0.0250538716149945</v>
      </c>
      <c r="CV205" s="19" t="n">
        <f aca="false">ABS(BU205/$C205)</f>
        <v>0.00690037375145212</v>
      </c>
      <c r="CW205" s="19" t="n">
        <f aca="false">ABS(BV205/$C205)</f>
        <v>0.0187955084657841</v>
      </c>
    </row>
    <row r="206" customFormat="false" ht="13.8" hidden="false" customHeight="false" outlineLevel="0" collapsed="false">
      <c r="A206" s="0" t="n">
        <f aca="false">A205+1</f>
        <v>201</v>
      </c>
      <c r="B206" s="0" t="n">
        <f aca="false">B205+1/12</f>
        <v>1964.66666666665</v>
      </c>
      <c r="C206" s="0" t="n">
        <v>4764.469263</v>
      </c>
      <c r="E206" s="0" t="n">
        <v>4772.0179124251</v>
      </c>
      <c r="F206" s="0" t="n">
        <f aca="false">E206-C206</f>
        <v>7.54864942509994</v>
      </c>
      <c r="G206" s="0" t="n">
        <f aca="false">ABS(F206)</f>
        <v>7.54864942509994</v>
      </c>
      <c r="H206" s="0" t="n">
        <f aca="false">F206^2</f>
        <v>56.9821081430616</v>
      </c>
      <c r="I206" s="19" t="n">
        <f aca="false">ABS(F206/C206)</f>
        <v>0.00158436312806578</v>
      </c>
      <c r="K206" s="0" t="n">
        <v>4742.33383763539</v>
      </c>
      <c r="L206" s="0" t="n">
        <v>4789.84312488162</v>
      </c>
      <c r="M206" s="0" t="n">
        <v>4761.53900659607</v>
      </c>
      <c r="N206" s="0" t="n">
        <v>4793.4338911628</v>
      </c>
      <c r="O206" s="0" t="n">
        <v>4916.54942902346</v>
      </c>
      <c r="P206" s="0" t="n">
        <v>4800.24215409184</v>
      </c>
      <c r="Q206" s="0" t="n">
        <v>4820.1295168827</v>
      </c>
      <c r="R206" s="0" t="n">
        <v>4787.04194007983</v>
      </c>
      <c r="S206" s="0" t="n">
        <v>4903.06602829836</v>
      </c>
      <c r="T206" s="0" t="n">
        <f aca="false">K206-$C206</f>
        <v>-22.1354253646095</v>
      </c>
      <c r="U206" s="0" t="n">
        <f aca="false">L206-$C206</f>
        <v>25.3738618816196</v>
      </c>
      <c r="V206" s="0" t="n">
        <f aca="false">M206-$C206</f>
        <v>-2.93025640392989</v>
      </c>
      <c r="W206" s="0" t="n">
        <f aca="false">N206-$C206</f>
        <v>28.9646281628002</v>
      </c>
      <c r="X206" s="0" t="n">
        <f aca="false">O206-$C206</f>
        <v>152.08016602346</v>
      </c>
      <c r="Y206" s="0" t="n">
        <f aca="false">P206-$C206</f>
        <v>35.7728910918404</v>
      </c>
      <c r="Z206" s="0" t="n">
        <f aca="false">Q206-$C206</f>
        <v>55.6602538827001</v>
      </c>
      <c r="AA206" s="0" t="n">
        <f aca="false">R206-$C206</f>
        <v>22.5726770798301</v>
      </c>
      <c r="AB206" s="0" t="n">
        <f aca="false">S206-$C206</f>
        <v>138.59676529836</v>
      </c>
      <c r="AC206" s="0" t="n">
        <f aca="false">ABS(T206)</f>
        <v>22.1354253646095</v>
      </c>
      <c r="AD206" s="0" t="n">
        <f aca="false">ABS(U206)</f>
        <v>25.3738618816196</v>
      </c>
      <c r="AE206" s="0" t="n">
        <f aca="false">ABS(V206)</f>
        <v>2.93025640392989</v>
      </c>
      <c r="AF206" s="0" t="n">
        <f aca="false">ABS(W206)</f>
        <v>28.9646281628002</v>
      </c>
      <c r="AG206" s="0" t="n">
        <f aca="false">ABS(X206)</f>
        <v>152.08016602346</v>
      </c>
      <c r="AH206" s="0" t="n">
        <f aca="false">ABS(Y206)</f>
        <v>35.7728910918404</v>
      </c>
      <c r="AI206" s="0" t="n">
        <f aca="false">ABS(Z206)</f>
        <v>55.6602538827001</v>
      </c>
      <c r="AJ206" s="0" t="n">
        <f aca="false">ABS(AA206)</f>
        <v>22.5726770798301</v>
      </c>
      <c r="AK206" s="0" t="n">
        <f aca="false">ABS(AB206)</f>
        <v>138.59676529836</v>
      </c>
      <c r="AL206" s="0" t="n">
        <f aca="false">T206^2</f>
        <v>489.9770560722</v>
      </c>
      <c r="AM206" s="0" t="n">
        <f aca="false">U206^2</f>
        <v>643.83286678751</v>
      </c>
      <c r="AN206" s="0" t="n">
        <f aca="false">V206^2</f>
        <v>8.58640259277212</v>
      </c>
      <c r="AO206" s="0" t="n">
        <f aca="false">W206^2</f>
        <v>838.949684609277</v>
      </c>
      <c r="AP206" s="0" t="n">
        <f aca="false">X206^2</f>
        <v>23128.3768977232</v>
      </c>
      <c r="AQ206" s="0" t="n">
        <f aca="false">Y206^2</f>
        <v>1279.69973706867</v>
      </c>
      <c r="AR206" s="0" t="n">
        <f aca="false">Z206^2</f>
        <v>3098.06386228663</v>
      </c>
      <c r="AS206" s="0" t="n">
        <f aca="false">AA206^2</f>
        <v>509.525750550287</v>
      </c>
      <c r="AT206" s="0" t="n">
        <f aca="false">AB206^2</f>
        <v>19209.0633511687</v>
      </c>
      <c r="AU206" s="19" t="n">
        <f aca="false">ABS(T206/$C206)</f>
        <v>0.00464593727920818</v>
      </c>
      <c r="AV206" s="19" t="n">
        <f aca="false">ABS(U206/$C206)</f>
        <v>0.00532564289556299</v>
      </c>
      <c r="AW206" s="19" t="n">
        <f aca="false">ABS(V206/$C206)</f>
        <v>0.000615022627322417</v>
      </c>
      <c r="AX206" s="19" t="n">
        <f aca="false">ABS(W206/$C206)</f>
        <v>0.00607929793728311</v>
      </c>
      <c r="AY206" s="19" t="n">
        <f aca="false">ABS(X206/$C206)</f>
        <v>0.0319196446925339</v>
      </c>
      <c r="AZ206" s="19" t="n">
        <f aca="false">ABS(Y206/$C206)</f>
        <v>0.0075082635897454</v>
      </c>
      <c r="BA206" s="19" t="n">
        <f aca="false">ABS(Z206/$C206)</f>
        <v>0.0116823618351261</v>
      </c>
      <c r="BB206" s="19" t="n">
        <f aca="false">ABS(AA206/$C206)</f>
        <v>0.0047377107152575</v>
      </c>
      <c r="BC206" s="19" t="n">
        <f aca="false">ABS(AB206/$C206)</f>
        <v>0.0290896546179177</v>
      </c>
      <c r="BE206" s="0" t="n">
        <v>4741.49915677044</v>
      </c>
      <c r="BF206" s="0" t="n">
        <v>4790.34434864745</v>
      </c>
      <c r="BG206" s="0" t="n">
        <v>4761.24435223197</v>
      </c>
      <c r="BH206" s="0" t="n">
        <v>4794.03608300416</v>
      </c>
      <c r="BI206" s="0" t="n">
        <v>4920.61348330647</v>
      </c>
      <c r="BJ206" s="0" t="n">
        <v>4801.03578618628</v>
      </c>
      <c r="BK206" s="0" t="n">
        <v>4821.48235795682</v>
      </c>
      <c r="BL206" s="0" t="n">
        <v>4787.46439786188</v>
      </c>
      <c r="BM206" s="0" t="n">
        <v>4906.75094539554</v>
      </c>
      <c r="BN206" s="0" t="n">
        <f aca="false">BE206-$C206</f>
        <v>-22.9701062295599</v>
      </c>
      <c r="BO206" s="0" t="n">
        <f aca="false">BF206-$C206</f>
        <v>25.8750856474499</v>
      </c>
      <c r="BP206" s="0" t="n">
        <f aca="false">BG206-$C206</f>
        <v>-3.22491076802999</v>
      </c>
      <c r="BQ206" s="0" t="n">
        <f aca="false">BH206-$C206</f>
        <v>29.56682000416</v>
      </c>
      <c r="BR206" s="0" t="n">
        <f aca="false">BI206-$C206</f>
        <v>156.14422030647</v>
      </c>
      <c r="BS206" s="0" t="n">
        <f aca="false">BJ206-$C206</f>
        <v>36.5665231862804</v>
      </c>
      <c r="BT206" s="0" t="n">
        <f aca="false">BK206-$C206</f>
        <v>57.0130949568202</v>
      </c>
      <c r="BU206" s="0" t="n">
        <f aca="false">BL206-$C206</f>
        <v>22.9951348618797</v>
      </c>
      <c r="BV206" s="0" t="n">
        <f aca="false">BM206-$C206</f>
        <v>142.28168239554</v>
      </c>
      <c r="BW206" s="0" t="n">
        <f aca="false">ABS(BN206)</f>
        <v>22.9701062295599</v>
      </c>
      <c r="BX206" s="0" t="n">
        <f aca="false">ABS(BO206)</f>
        <v>25.8750856474499</v>
      </c>
      <c r="BY206" s="0" t="n">
        <f aca="false">ABS(BP206)</f>
        <v>3.22491076802999</v>
      </c>
      <c r="BZ206" s="0" t="n">
        <f aca="false">ABS(BQ206)</f>
        <v>29.56682000416</v>
      </c>
      <c r="CA206" s="0" t="n">
        <f aca="false">ABS(BR206)</f>
        <v>156.14422030647</v>
      </c>
      <c r="CB206" s="0" t="n">
        <f aca="false">ABS(BS206)</f>
        <v>36.5665231862804</v>
      </c>
      <c r="CC206" s="0" t="n">
        <f aca="false">ABS(BT206)</f>
        <v>57.0130949568202</v>
      </c>
      <c r="CD206" s="0" t="n">
        <f aca="false">ABS(BU206)</f>
        <v>22.9951348618797</v>
      </c>
      <c r="CE206" s="0" t="n">
        <f aca="false">ABS(BV206)</f>
        <v>142.28168239554</v>
      </c>
      <c r="CF206" s="0" t="n">
        <f aca="false">BN206^2</f>
        <v>527.625780197265</v>
      </c>
      <c r="CG206" s="0" t="n">
        <f aca="false">BO206^2</f>
        <v>669.520057262865</v>
      </c>
      <c r="CH206" s="0" t="n">
        <f aca="false">BP206^2</f>
        <v>10.4000494617558</v>
      </c>
      <c r="CI206" s="0" t="n">
        <f aca="false">BQ206^2</f>
        <v>874.196845158398</v>
      </c>
      <c r="CJ206" s="0" t="n">
        <f aca="false">BR206^2</f>
        <v>24381.0175351154</v>
      </c>
      <c r="CK206" s="0" t="n">
        <f aca="false">BS206^2</f>
        <v>1337.11061793278</v>
      </c>
      <c r="CL206" s="0" t="n">
        <f aca="false">BT206^2</f>
        <v>3250.49299655539</v>
      </c>
      <c r="CM206" s="0" t="n">
        <f aca="false">BU206^2</f>
        <v>528.776227316035</v>
      </c>
      <c r="CN206" s="0" t="n">
        <f aca="false">BV206^2</f>
        <v>20244.0771453053</v>
      </c>
      <c r="CO206" s="19" t="n">
        <f aca="false">ABS(BN206/$C206)</f>
        <v>0.00482112591384345</v>
      </c>
      <c r="CP206" s="19" t="n">
        <f aca="false">ABS(BO206/$C206)</f>
        <v>0.00543084323124701</v>
      </c>
      <c r="CQ206" s="19" t="n">
        <f aca="false">ABS(BP206/$C206)</f>
        <v>0.000676866737932665</v>
      </c>
      <c r="CR206" s="19" t="n">
        <f aca="false">ABS(BQ206/$C206)</f>
        <v>0.00620569015604064</v>
      </c>
      <c r="CS206" s="19" t="n">
        <f aca="false">ABS(BR206/$C206)</f>
        <v>0.0327726367171803</v>
      </c>
      <c r="CT206" s="19" t="n">
        <f aca="false">ABS(BS206/$C206)</f>
        <v>0.00767483662246558</v>
      </c>
      <c r="CU206" s="19" t="n">
        <f aca="false">ABS(BT206/$C206)</f>
        <v>0.0119663055441603</v>
      </c>
      <c r="CV206" s="19" t="n">
        <f aca="false">ABS(BU206/$C206)</f>
        <v>0.00482637909755358</v>
      </c>
      <c r="CW206" s="19" t="n">
        <f aca="false">ABS(BV206/$C206)</f>
        <v>0.0298630706887908</v>
      </c>
    </row>
    <row r="207" customFormat="false" ht="13.8" hidden="false" customHeight="false" outlineLevel="0" collapsed="false">
      <c r="A207" s="0" t="n">
        <f aca="false">A206+1</f>
        <v>202</v>
      </c>
      <c r="B207" s="0" t="n">
        <f aca="false">B206+1/12</f>
        <v>1964.74999999998</v>
      </c>
      <c r="C207" s="0" t="n">
        <v>4473.966707</v>
      </c>
      <c r="E207" s="0" t="n">
        <v>4700.15307996843</v>
      </c>
      <c r="F207" s="0" t="n">
        <f aca="false">E207-C207</f>
        <v>226.18637296843</v>
      </c>
      <c r="G207" s="0" t="n">
        <f aca="false">ABS(F207)</f>
        <v>226.18637296843</v>
      </c>
      <c r="H207" s="0" t="n">
        <f aca="false">F207^2</f>
        <v>51160.2753166138</v>
      </c>
      <c r="I207" s="19" t="n">
        <f aca="false">ABS(F207/C207)</f>
        <v>0.0505561144687414</v>
      </c>
      <c r="K207" s="0" t="n">
        <v>4682.25726431982</v>
      </c>
      <c r="L207" s="0" t="n">
        <v>4731.36616823222</v>
      </c>
      <c r="M207" s="0" t="n">
        <v>4727.46893418554</v>
      </c>
      <c r="N207" s="0" t="n">
        <v>4683.13364200048</v>
      </c>
      <c r="O207" s="0" t="n">
        <v>4758.19370829488</v>
      </c>
      <c r="P207" s="0" t="n">
        <v>4660.49057089911</v>
      </c>
      <c r="Q207" s="0" t="n">
        <v>4679.26903781772</v>
      </c>
      <c r="R207" s="0" t="n">
        <v>4637.97624188545</v>
      </c>
      <c r="S207" s="0" t="n">
        <v>4701.62903980456</v>
      </c>
      <c r="T207" s="0" t="n">
        <f aca="false">K207-$C207</f>
        <v>208.29055731982</v>
      </c>
      <c r="U207" s="0" t="n">
        <f aca="false">L207-$C207</f>
        <v>257.39946123222</v>
      </c>
      <c r="V207" s="0" t="n">
        <f aca="false">M207-$C207</f>
        <v>253.50222718554</v>
      </c>
      <c r="W207" s="0" t="n">
        <f aca="false">N207-$C207</f>
        <v>209.16693500048</v>
      </c>
      <c r="X207" s="0" t="n">
        <f aca="false">O207-$C207</f>
        <v>284.22700129488</v>
      </c>
      <c r="Y207" s="0" t="n">
        <f aca="false">P207-$C207</f>
        <v>186.52386389911</v>
      </c>
      <c r="Z207" s="0" t="n">
        <f aca="false">Q207-$C207</f>
        <v>205.302330817721</v>
      </c>
      <c r="AA207" s="0" t="n">
        <f aca="false">R207-$C207</f>
        <v>164.00953488545</v>
      </c>
      <c r="AB207" s="0" t="n">
        <f aca="false">S207-$C207</f>
        <v>227.662332804561</v>
      </c>
      <c r="AC207" s="0" t="n">
        <f aca="false">ABS(T207)</f>
        <v>208.29055731982</v>
      </c>
      <c r="AD207" s="0" t="n">
        <f aca="false">ABS(U207)</f>
        <v>257.39946123222</v>
      </c>
      <c r="AE207" s="0" t="n">
        <f aca="false">ABS(V207)</f>
        <v>253.50222718554</v>
      </c>
      <c r="AF207" s="0" t="n">
        <f aca="false">ABS(W207)</f>
        <v>209.16693500048</v>
      </c>
      <c r="AG207" s="0" t="n">
        <f aca="false">ABS(X207)</f>
        <v>284.22700129488</v>
      </c>
      <c r="AH207" s="0" t="n">
        <f aca="false">ABS(Y207)</f>
        <v>186.52386389911</v>
      </c>
      <c r="AI207" s="0" t="n">
        <f aca="false">ABS(Z207)</f>
        <v>205.302330817721</v>
      </c>
      <c r="AJ207" s="0" t="n">
        <f aca="false">ABS(AA207)</f>
        <v>164.00953488545</v>
      </c>
      <c r="AK207" s="0" t="n">
        <f aca="false">ABS(AB207)</f>
        <v>227.662332804561</v>
      </c>
      <c r="AL207" s="0" t="n">
        <f aca="false">T207^2</f>
        <v>43384.9562686014</v>
      </c>
      <c r="AM207" s="0" t="n">
        <f aca="false">U207^2</f>
        <v>66254.4826426373</v>
      </c>
      <c r="AN207" s="0" t="n">
        <f aca="false">V207^2</f>
        <v>64263.3791880294</v>
      </c>
      <c r="AO207" s="0" t="n">
        <f aca="false">W207^2</f>
        <v>43750.8066974952</v>
      </c>
      <c r="AP207" s="0" t="n">
        <f aca="false">X207^2</f>
        <v>80784.9882650798</v>
      </c>
      <c r="AQ207" s="0" t="n">
        <f aca="false">Y207^2</f>
        <v>34791.1518038539</v>
      </c>
      <c r="AR207" s="0" t="n">
        <f aca="false">Z207^2</f>
        <v>42149.0470391889</v>
      </c>
      <c r="AS207" s="0" t="n">
        <f aca="false">AA207^2</f>
        <v>26899.1275333417</v>
      </c>
      <c r="AT207" s="0" t="n">
        <f aca="false">AB207^2</f>
        <v>51830.1377780146</v>
      </c>
      <c r="AU207" s="19" t="n">
        <f aca="false">ABS(T207/$C207)</f>
        <v>0.0465561259081169</v>
      </c>
      <c r="AV207" s="19" t="n">
        <f aca="false">ABS(U207/$C207)</f>
        <v>0.0575327171812627</v>
      </c>
      <c r="AW207" s="19" t="n">
        <f aca="false">ABS(V207/$C207)</f>
        <v>0.0566616257534744</v>
      </c>
      <c r="AX207" s="19" t="n">
        <f aca="false">ABS(W207/$C207)</f>
        <v>0.0467520097262275</v>
      </c>
      <c r="AY207" s="19" t="n">
        <f aca="false">ABS(X207/$C207)</f>
        <v>0.0635290827824386</v>
      </c>
      <c r="AZ207" s="19" t="n">
        <f aca="false">ABS(Y207/$C207)</f>
        <v>0.0416909369502633</v>
      </c>
      <c r="BA207" s="19" t="n">
        <f aca="false">ABS(Z207/$C207)</f>
        <v>0.0458882115721844</v>
      </c>
      <c r="BB207" s="19" t="n">
        <f aca="false">ABS(AA207/$C207)</f>
        <v>0.0366586400003461</v>
      </c>
      <c r="BC207" s="19" t="n">
        <f aca="false">ABS(AB207/$C207)</f>
        <v>0.0508860140707694</v>
      </c>
      <c r="BE207" s="0" t="n">
        <v>4682.0318901056</v>
      </c>
      <c r="BF207" s="0" t="n">
        <v>4731.75925594494</v>
      </c>
      <c r="BG207" s="0" t="n">
        <v>4727.81294137139</v>
      </c>
      <c r="BH207" s="0" t="n">
        <v>4682.91930460823</v>
      </c>
      <c r="BI207" s="0" t="n">
        <v>4758.9246535202</v>
      </c>
      <c r="BJ207" s="0" t="n">
        <v>4659.99107386636</v>
      </c>
      <c r="BK207" s="0" t="n">
        <v>4679.00603082873</v>
      </c>
      <c r="BL207" s="0" t="n">
        <v>4637.19320654912</v>
      </c>
      <c r="BM207" s="0" t="n">
        <v>4701.64762757361</v>
      </c>
      <c r="BN207" s="0" t="n">
        <f aca="false">BE207-$C207</f>
        <v>208.0651831056</v>
      </c>
      <c r="BO207" s="0" t="n">
        <f aca="false">BF207-$C207</f>
        <v>257.792548944941</v>
      </c>
      <c r="BP207" s="0" t="n">
        <f aca="false">BG207-$C207</f>
        <v>253.84623437139</v>
      </c>
      <c r="BQ207" s="0" t="n">
        <f aca="false">BH207-$C207</f>
        <v>208.95259760823</v>
      </c>
      <c r="BR207" s="0" t="n">
        <f aca="false">BI207-$C207</f>
        <v>284.9579465202</v>
      </c>
      <c r="BS207" s="0" t="n">
        <f aca="false">BJ207-$C207</f>
        <v>186.024366866361</v>
      </c>
      <c r="BT207" s="0" t="n">
        <f aca="false">BK207-$C207</f>
        <v>205.039323828731</v>
      </c>
      <c r="BU207" s="0" t="n">
        <f aca="false">BL207-$C207</f>
        <v>163.226499549121</v>
      </c>
      <c r="BV207" s="0" t="n">
        <f aca="false">BM207-$C207</f>
        <v>227.680920573611</v>
      </c>
      <c r="BW207" s="0" t="n">
        <f aca="false">ABS(BN207)</f>
        <v>208.0651831056</v>
      </c>
      <c r="BX207" s="0" t="n">
        <f aca="false">ABS(BO207)</f>
        <v>257.792548944941</v>
      </c>
      <c r="BY207" s="0" t="n">
        <f aca="false">ABS(BP207)</f>
        <v>253.84623437139</v>
      </c>
      <c r="BZ207" s="0" t="n">
        <f aca="false">ABS(BQ207)</f>
        <v>208.95259760823</v>
      </c>
      <c r="CA207" s="0" t="n">
        <f aca="false">ABS(BR207)</f>
        <v>284.9579465202</v>
      </c>
      <c r="CB207" s="0" t="n">
        <f aca="false">ABS(BS207)</f>
        <v>186.024366866361</v>
      </c>
      <c r="CC207" s="0" t="n">
        <f aca="false">ABS(BT207)</f>
        <v>205.039323828731</v>
      </c>
      <c r="CD207" s="0" t="n">
        <f aca="false">ABS(BU207)</f>
        <v>163.226499549121</v>
      </c>
      <c r="CE207" s="0" t="n">
        <f aca="false">ABS(BV207)</f>
        <v>227.680920573611</v>
      </c>
      <c r="CF207" s="0" t="n">
        <f aca="false">BN207^2</f>
        <v>43291.120420767</v>
      </c>
      <c r="CG207" s="0" t="n">
        <f aca="false">BO207^2</f>
        <v>66456.9982915297</v>
      </c>
      <c r="CH207" s="0" t="n">
        <f aca="false">BP207^2</f>
        <v>64437.9107045347</v>
      </c>
      <c r="CI207" s="0" t="n">
        <f aca="false">BQ207^2</f>
        <v>43661.1880472271</v>
      </c>
      <c r="CJ207" s="0" t="n">
        <f aca="false">BR207^2</f>
        <v>81201.0312850095</v>
      </c>
      <c r="CK207" s="0" t="n">
        <f aca="false">BS207^2</f>
        <v>34605.0650680303</v>
      </c>
      <c r="CL207" s="0" t="n">
        <f aca="false">BT207^2</f>
        <v>42041.1243161431</v>
      </c>
      <c r="CM207" s="0" t="n">
        <f aca="false">BU207^2</f>
        <v>26642.890155059</v>
      </c>
      <c r="CN207" s="0" t="n">
        <f aca="false">BV207^2</f>
        <v>51838.6015932469</v>
      </c>
      <c r="CO207" s="19" t="n">
        <f aca="false">ABS(BN207/$C207)</f>
        <v>0.0465057513235538</v>
      </c>
      <c r="CP207" s="19" t="n">
        <f aca="false">ABS(BO207/$C207)</f>
        <v>0.0576205782983579</v>
      </c>
      <c r="CQ207" s="19" t="n">
        <f aca="false">ABS(BP207/$C207)</f>
        <v>0.0567385166219986</v>
      </c>
      <c r="CR207" s="19" t="n">
        <f aca="false">ABS(BQ207/$C207)</f>
        <v>0.0467041020402095</v>
      </c>
      <c r="CS207" s="19" t="n">
        <f aca="false">ABS(BR207/$C207)</f>
        <v>0.063692460222011</v>
      </c>
      <c r="CT207" s="19" t="n">
        <f aca="false">ABS(BS207/$C207)</f>
        <v>0.0415792917223324</v>
      </c>
      <c r="CU207" s="19" t="n">
        <f aca="false">ABS(BT207/$C207)</f>
        <v>0.0458294254867666</v>
      </c>
      <c r="CV207" s="19" t="n">
        <f aca="false">ABS(BU207/$C207)</f>
        <v>0.0364836196241098</v>
      </c>
      <c r="CW207" s="19" t="n">
        <f aca="false">ABS(BV207/$C207)</f>
        <v>0.0508901687215012</v>
      </c>
    </row>
    <row r="208" customFormat="false" ht="13.8" hidden="false" customHeight="false" outlineLevel="0" collapsed="false">
      <c r="A208" s="0" t="n">
        <f aca="false">A207+1</f>
        <v>203</v>
      </c>
      <c r="B208" s="0" t="n">
        <f aca="false">B207+1/12</f>
        <v>1964.83333333332</v>
      </c>
      <c r="C208" s="0" t="n">
        <v>4402.676951</v>
      </c>
      <c r="E208" s="0" t="n">
        <v>4563.16897570107</v>
      </c>
      <c r="F208" s="0" t="n">
        <f aca="false">E208-C208</f>
        <v>160.49202470107</v>
      </c>
      <c r="G208" s="0" t="n">
        <f aca="false">ABS(F208)</f>
        <v>160.49202470107</v>
      </c>
      <c r="H208" s="0" t="n">
        <f aca="false">F208^2</f>
        <v>25757.6899926487</v>
      </c>
      <c r="I208" s="19" t="n">
        <f aca="false">ABS(F208/C208)</f>
        <v>0.036453282057094</v>
      </c>
      <c r="K208" s="0" t="n">
        <v>4579.15312645001</v>
      </c>
      <c r="L208" s="0" t="n">
        <v>4585.69186482053</v>
      </c>
      <c r="M208" s="0" t="n">
        <v>4527.52855475428</v>
      </c>
      <c r="N208" s="0" t="n">
        <v>4531.19967482956</v>
      </c>
      <c r="O208" s="0" t="n">
        <v>4493.14545317376</v>
      </c>
      <c r="P208" s="0" t="n">
        <v>4548.51909267354</v>
      </c>
      <c r="Q208" s="0" t="n">
        <v>4544.05219222568</v>
      </c>
      <c r="R208" s="0" t="n">
        <v>4500.09152349306</v>
      </c>
      <c r="S208" s="0" t="n">
        <v>4516.20843613884</v>
      </c>
      <c r="T208" s="0" t="n">
        <f aca="false">K208-$C208</f>
        <v>176.47617545001</v>
      </c>
      <c r="U208" s="0" t="n">
        <f aca="false">L208-$C208</f>
        <v>183.01491382053</v>
      </c>
      <c r="V208" s="0" t="n">
        <f aca="false">M208-$C208</f>
        <v>124.85160375428</v>
      </c>
      <c r="W208" s="0" t="n">
        <f aca="false">N208-$C208</f>
        <v>128.522723829559</v>
      </c>
      <c r="X208" s="0" t="n">
        <f aca="false">O208-$C208</f>
        <v>90.4685021737596</v>
      </c>
      <c r="Y208" s="0" t="n">
        <f aca="false">P208-$C208</f>
        <v>145.84214167354</v>
      </c>
      <c r="Z208" s="0" t="n">
        <f aca="false">Q208-$C208</f>
        <v>141.37524122568</v>
      </c>
      <c r="AA208" s="0" t="n">
        <f aca="false">R208-$C208</f>
        <v>97.4145724930595</v>
      </c>
      <c r="AB208" s="0" t="n">
        <f aca="false">S208-$C208</f>
        <v>113.531485138839</v>
      </c>
      <c r="AC208" s="0" t="n">
        <f aca="false">ABS(T208)</f>
        <v>176.47617545001</v>
      </c>
      <c r="AD208" s="0" t="n">
        <f aca="false">ABS(U208)</f>
        <v>183.01491382053</v>
      </c>
      <c r="AE208" s="0" t="n">
        <f aca="false">ABS(V208)</f>
        <v>124.85160375428</v>
      </c>
      <c r="AF208" s="0" t="n">
        <f aca="false">ABS(W208)</f>
        <v>128.522723829559</v>
      </c>
      <c r="AG208" s="0" t="n">
        <f aca="false">ABS(X208)</f>
        <v>90.4685021737596</v>
      </c>
      <c r="AH208" s="0" t="n">
        <f aca="false">ABS(Y208)</f>
        <v>145.84214167354</v>
      </c>
      <c r="AI208" s="0" t="n">
        <f aca="false">ABS(Z208)</f>
        <v>141.37524122568</v>
      </c>
      <c r="AJ208" s="0" t="n">
        <f aca="false">ABS(AA208)</f>
        <v>97.4145724930595</v>
      </c>
      <c r="AK208" s="0" t="n">
        <f aca="false">ABS(AB208)</f>
        <v>113.531485138839</v>
      </c>
      <c r="AL208" s="0" t="n">
        <f aca="false">T208^2</f>
        <v>31143.8405014626</v>
      </c>
      <c r="AM208" s="0" t="n">
        <f aca="false">U208^2</f>
        <v>33494.4586807359</v>
      </c>
      <c r="AN208" s="0" t="n">
        <f aca="false">V208^2</f>
        <v>15587.9229600156</v>
      </c>
      <c r="AO208" s="0" t="n">
        <f aca="false">W208^2</f>
        <v>16518.0905405692</v>
      </c>
      <c r="AP208" s="0" t="n">
        <f aca="false">X208^2</f>
        <v>8184.54988556354</v>
      </c>
      <c r="AQ208" s="0" t="n">
        <f aca="false">Y208^2</f>
        <v>21269.9302879249</v>
      </c>
      <c r="AR208" s="0" t="n">
        <f aca="false">Z208^2</f>
        <v>19986.9588316192</v>
      </c>
      <c r="AS208" s="0" t="n">
        <f aca="false">AA208^2</f>
        <v>9489.59893400554</v>
      </c>
      <c r="AT208" s="0" t="n">
        <f aca="false">AB208^2</f>
        <v>12889.3981178305</v>
      </c>
      <c r="AU208" s="19" t="n">
        <f aca="false">ABS(T208/$C208)</f>
        <v>0.0400838347700992</v>
      </c>
      <c r="AV208" s="19" t="n">
        <f aca="false">ABS(U208/$C208)</f>
        <v>0.0415690080960771</v>
      </c>
      <c r="AW208" s="19" t="n">
        <f aca="false">ABS(V208/$C208)</f>
        <v>0.0283581114725948</v>
      </c>
      <c r="AX208" s="19" t="n">
        <f aca="false">ABS(W208/$C208)</f>
        <v>0.0291919496388146</v>
      </c>
      <c r="AY208" s="19" t="n">
        <f aca="false">ABS(X208/$C208)</f>
        <v>0.0205485215428338</v>
      </c>
      <c r="AZ208" s="19" t="n">
        <f aca="false">ABS(Y208/$C208)</f>
        <v>0.0331257876280042</v>
      </c>
      <c r="BA208" s="19" t="n">
        <f aca="false">ABS(Z208/$C208)</f>
        <v>0.0321112002536463</v>
      </c>
      <c r="BB208" s="19" t="n">
        <f aca="false">ABS(AA208/$C208)</f>
        <v>0.0221262140232515</v>
      </c>
      <c r="BC208" s="19" t="n">
        <f aca="false">ABS(AB208/$C208)</f>
        <v>0.0257869215485036</v>
      </c>
      <c r="BE208" s="0" t="n">
        <v>4578.88205492334</v>
      </c>
      <c r="BF208" s="0" t="n">
        <v>4585.30990433765</v>
      </c>
      <c r="BG208" s="0" t="n">
        <v>4528.13297243457</v>
      </c>
      <c r="BH208" s="0" t="n">
        <v>4531.74183483104</v>
      </c>
      <c r="BI208" s="0" t="n">
        <v>4494.33296594513</v>
      </c>
      <c r="BJ208" s="0" t="n">
        <v>4548.76753666159</v>
      </c>
      <c r="BK208" s="0" t="n">
        <v>4544.37638934837</v>
      </c>
      <c r="BL208" s="0" t="n">
        <v>4501.16123945963</v>
      </c>
      <c r="BM208" s="0" t="n">
        <v>4517.00482910035</v>
      </c>
      <c r="BN208" s="0" t="n">
        <f aca="false">BE208-$C208</f>
        <v>176.205103923339</v>
      </c>
      <c r="BO208" s="0" t="n">
        <f aca="false">BF208-$C208</f>
        <v>182.632953337649</v>
      </c>
      <c r="BP208" s="0" t="n">
        <f aca="false">BG208-$C208</f>
        <v>125.456021434569</v>
      </c>
      <c r="BQ208" s="0" t="n">
        <f aca="false">BH208-$C208</f>
        <v>129.06488383104</v>
      </c>
      <c r="BR208" s="0" t="n">
        <f aca="false">BI208-$C208</f>
        <v>91.6560149451298</v>
      </c>
      <c r="BS208" s="0" t="n">
        <f aca="false">BJ208-$C208</f>
        <v>146.09058566159</v>
      </c>
      <c r="BT208" s="0" t="n">
        <f aca="false">BK208-$C208</f>
        <v>141.69943834837</v>
      </c>
      <c r="BU208" s="0" t="n">
        <f aca="false">BL208-$C208</f>
        <v>98.4842884596301</v>
      </c>
      <c r="BV208" s="0" t="n">
        <f aca="false">BM208-$C208</f>
        <v>114.32787810035</v>
      </c>
      <c r="BW208" s="0" t="n">
        <f aca="false">ABS(BN208)</f>
        <v>176.205103923339</v>
      </c>
      <c r="BX208" s="0" t="n">
        <f aca="false">ABS(BO208)</f>
        <v>182.632953337649</v>
      </c>
      <c r="BY208" s="0" t="n">
        <f aca="false">ABS(BP208)</f>
        <v>125.456021434569</v>
      </c>
      <c r="BZ208" s="0" t="n">
        <f aca="false">ABS(BQ208)</f>
        <v>129.06488383104</v>
      </c>
      <c r="CA208" s="0" t="n">
        <f aca="false">ABS(BR208)</f>
        <v>91.6560149451298</v>
      </c>
      <c r="CB208" s="0" t="n">
        <f aca="false">ABS(BS208)</f>
        <v>146.09058566159</v>
      </c>
      <c r="CC208" s="0" t="n">
        <f aca="false">ABS(BT208)</f>
        <v>141.69943834837</v>
      </c>
      <c r="CD208" s="0" t="n">
        <f aca="false">ABS(BU208)</f>
        <v>98.4842884596301</v>
      </c>
      <c r="CE208" s="0" t="n">
        <f aca="false">ABS(BV208)</f>
        <v>114.32787810035</v>
      </c>
      <c r="CF208" s="0" t="n">
        <f aca="false">BN208^2</f>
        <v>31048.2386486348</v>
      </c>
      <c r="CG208" s="0" t="n">
        <f aca="false">BO208^2</f>
        <v>33354.795644832</v>
      </c>
      <c r="CH208" s="0" t="n">
        <f aca="false">BP208^2</f>
        <v>15739.2133141911</v>
      </c>
      <c r="CI208" s="0" t="n">
        <f aca="false">BQ208^2</f>
        <v>16657.7442383198</v>
      </c>
      <c r="CJ208" s="0" t="n">
        <f aca="false">BR208^2</f>
        <v>8400.82507562185</v>
      </c>
      <c r="CK208" s="0" t="n">
        <f aca="false">BS208^2</f>
        <v>21342.4592189464</v>
      </c>
      <c r="CL208" s="0" t="n">
        <f aca="false">BT208^2</f>
        <v>20078.7308282434</v>
      </c>
      <c r="CM208" s="0" t="n">
        <f aca="false">BU208^2</f>
        <v>9699.15507339963</v>
      </c>
      <c r="CN208" s="0" t="n">
        <f aca="false">BV208^2</f>
        <v>13070.8637109285</v>
      </c>
      <c r="CO208" s="19" t="n">
        <f aca="false">ABS(BN208/$C208)</f>
        <v>0.0400222650638316</v>
      </c>
      <c r="CP208" s="19" t="n">
        <f aca="false">ABS(BO208/$C208)</f>
        <v>0.0414822516778499</v>
      </c>
      <c r="CQ208" s="19" t="n">
        <f aca="false">ABS(BP208/$C208)</f>
        <v>0.0284953956038204</v>
      </c>
      <c r="CR208" s="19" t="n">
        <f aca="false">ABS(BQ208/$C208)</f>
        <v>0.0293150929008591</v>
      </c>
      <c r="CS208" s="19" t="n">
        <f aca="false">ABS(BR208/$C208)</f>
        <v>0.0208182467088146</v>
      </c>
      <c r="CT208" s="19" t="n">
        <f aca="false">ABS(BS208/$C208)</f>
        <v>0.033182217838719</v>
      </c>
      <c r="CU208" s="19" t="n">
        <f aca="false">ABS(BT208/$C208)</f>
        <v>0.0321848366176826</v>
      </c>
      <c r="CV208" s="19" t="n">
        <f aca="false">ABS(BU208/$C208)</f>
        <v>0.0223691834662671</v>
      </c>
      <c r="CW208" s="19" t="n">
        <f aca="false">ABS(BV208/$C208)</f>
        <v>0.0259678098967446</v>
      </c>
    </row>
    <row r="209" customFormat="false" ht="13.8" hidden="false" customHeight="false" outlineLevel="0" collapsed="false">
      <c r="A209" s="0" t="n">
        <f aca="false">A208+1</f>
        <v>204</v>
      </c>
      <c r="B209" s="0" t="n">
        <f aca="false">B208+1/12</f>
        <v>1964.91666666665</v>
      </c>
      <c r="C209" s="0" t="n">
        <v>4223.15396</v>
      </c>
      <c r="E209" s="0" t="n">
        <v>4468.021910475</v>
      </c>
      <c r="F209" s="0" t="n">
        <f aca="false">E209-C209</f>
        <v>244.867950475001</v>
      </c>
      <c r="G209" s="0" t="n">
        <f aca="false">ABS(F209)</f>
        <v>244.867950475001</v>
      </c>
      <c r="H209" s="0" t="n">
        <f aca="false">F209^2</f>
        <v>59960.3131698274</v>
      </c>
      <c r="I209" s="19" t="n">
        <f aca="false">ABS(F209/C209)</f>
        <v>0.0579822456851658</v>
      </c>
      <c r="K209" s="0" t="n">
        <v>4495.75320298834</v>
      </c>
      <c r="L209" s="0" t="n">
        <v>4476.63151272434</v>
      </c>
      <c r="M209" s="0" t="n">
        <v>4444.29727683743</v>
      </c>
      <c r="N209" s="0" t="n">
        <v>4506.35434051789</v>
      </c>
      <c r="O209" s="0" t="n">
        <v>4276.99518043374</v>
      </c>
      <c r="P209" s="0" t="n">
        <v>4450.8065925559</v>
      </c>
      <c r="Q209" s="0" t="n">
        <v>4469.64703604682</v>
      </c>
      <c r="R209" s="0" t="n">
        <v>4446.04083010276</v>
      </c>
      <c r="S209" s="0" t="n">
        <v>4470.04285017097</v>
      </c>
      <c r="T209" s="0" t="n">
        <f aca="false">K209-$C209</f>
        <v>272.59924298834</v>
      </c>
      <c r="U209" s="0" t="n">
        <f aca="false">L209-$C209</f>
        <v>253.47755272434</v>
      </c>
      <c r="V209" s="0" t="n">
        <f aca="false">M209-$C209</f>
        <v>221.143316837431</v>
      </c>
      <c r="W209" s="0" t="n">
        <f aca="false">N209-$C209</f>
        <v>283.20038051789</v>
      </c>
      <c r="X209" s="0" t="n">
        <f aca="false">O209-$C209</f>
        <v>53.8412204337401</v>
      </c>
      <c r="Y209" s="0" t="n">
        <f aca="false">P209-$C209</f>
        <v>227.652632555901</v>
      </c>
      <c r="Z209" s="0" t="n">
        <f aca="false">Q209-$C209</f>
        <v>246.493076046821</v>
      </c>
      <c r="AA209" s="0" t="n">
        <f aca="false">R209-$C209</f>
        <v>222.88687010276</v>
      </c>
      <c r="AB209" s="0" t="n">
        <f aca="false">S209-$C209</f>
        <v>246.888890170971</v>
      </c>
      <c r="AC209" s="0" t="n">
        <f aca="false">ABS(T209)</f>
        <v>272.59924298834</v>
      </c>
      <c r="AD209" s="0" t="n">
        <f aca="false">ABS(U209)</f>
        <v>253.47755272434</v>
      </c>
      <c r="AE209" s="0" t="n">
        <f aca="false">ABS(V209)</f>
        <v>221.143316837431</v>
      </c>
      <c r="AF209" s="0" t="n">
        <f aca="false">ABS(W209)</f>
        <v>283.20038051789</v>
      </c>
      <c r="AG209" s="0" t="n">
        <f aca="false">ABS(X209)</f>
        <v>53.8412204337401</v>
      </c>
      <c r="AH209" s="0" t="n">
        <f aca="false">ABS(Y209)</f>
        <v>227.652632555901</v>
      </c>
      <c r="AI209" s="0" t="n">
        <f aca="false">ABS(Z209)</f>
        <v>246.493076046821</v>
      </c>
      <c r="AJ209" s="0" t="n">
        <f aca="false">ABS(AA209)</f>
        <v>222.88687010276</v>
      </c>
      <c r="AK209" s="0" t="n">
        <f aca="false">ABS(AB209)</f>
        <v>246.888890170971</v>
      </c>
      <c r="AL209" s="0" t="n">
        <f aca="false">T209^2</f>
        <v>74310.347277816</v>
      </c>
      <c r="AM209" s="0" t="n">
        <f aca="false">U209^2</f>
        <v>64250.8697351206</v>
      </c>
      <c r="AN209" s="0" t="n">
        <f aca="false">V209^2</f>
        <v>48904.3665818602</v>
      </c>
      <c r="AO209" s="0" t="n">
        <f aca="false">W209^2</f>
        <v>80202.4555254778</v>
      </c>
      <c r="AP209" s="0" t="n">
        <f aca="false">X209^2</f>
        <v>2898.87701779459</v>
      </c>
      <c r="AQ209" s="0" t="n">
        <f aca="false">Y209^2</f>
        <v>51825.7211096319</v>
      </c>
      <c r="AR209" s="0" t="n">
        <f aca="false">Z209^2</f>
        <v>60758.8365390237</v>
      </c>
      <c r="AS209" s="0" t="n">
        <f aca="false">AA209^2</f>
        <v>49678.5568642048</v>
      </c>
      <c r="AT209" s="0" t="n">
        <f aca="false">AB209^2</f>
        <v>60954.1240898536</v>
      </c>
      <c r="AU209" s="19" t="n">
        <f aca="false">ABS(T209/$C209)</f>
        <v>0.0645487343275392</v>
      </c>
      <c r="AV209" s="19" t="n">
        <f aca="false">ABS(U209/$C209)</f>
        <v>0.0600209121251978</v>
      </c>
      <c r="AW209" s="19" t="n">
        <f aca="false">ABS(V209/$C209)</f>
        <v>0.0523644932038971</v>
      </c>
      <c r="AX209" s="19" t="n">
        <f aca="false">ABS(W209/$C209)</f>
        <v>0.0670589761112777</v>
      </c>
      <c r="AY209" s="19" t="n">
        <f aca="false">ABS(X209/$C209)</f>
        <v>0.012749054603195</v>
      </c>
      <c r="AZ209" s="19" t="n">
        <f aca="false">ABS(Y209/$C209)</f>
        <v>0.0539058331077051</v>
      </c>
      <c r="BA209" s="19" t="n">
        <f aca="false">ABS(Z209/$C209)</f>
        <v>0.0583670589283503</v>
      </c>
      <c r="BB209" s="19" t="n">
        <f aca="false">ABS(AA209/$C209)</f>
        <v>0.0527773489230701</v>
      </c>
      <c r="BC209" s="19" t="n">
        <f aca="false">ABS(AB209/$C209)</f>
        <v>0.0584607836961182</v>
      </c>
      <c r="BE209" s="0" t="n">
        <v>4494.7133846458</v>
      </c>
      <c r="BF209" s="0" t="n">
        <v>4476.30868527818</v>
      </c>
      <c r="BG209" s="0" t="n">
        <v>4445.18686066099</v>
      </c>
      <c r="BH209" s="0" t="n">
        <v>4504.91701970591</v>
      </c>
      <c r="BI209" s="0" t="n">
        <v>4284.15795864597</v>
      </c>
      <c r="BJ209" s="0" t="n">
        <v>4451.45210171622</v>
      </c>
      <c r="BK209" s="0" t="n">
        <v>4469.58609999857</v>
      </c>
      <c r="BL209" s="0" t="n">
        <v>4446.86503728852</v>
      </c>
      <c r="BM209" s="0" t="n">
        <v>4469.96707259356</v>
      </c>
      <c r="BN209" s="0" t="n">
        <f aca="false">BE209-$C209</f>
        <v>271.5594246458</v>
      </c>
      <c r="BO209" s="0" t="n">
        <f aca="false">BF209-$C209</f>
        <v>253.15472527818</v>
      </c>
      <c r="BP209" s="0" t="n">
        <f aca="false">BG209-$C209</f>
        <v>222.03290066099</v>
      </c>
      <c r="BQ209" s="0" t="n">
        <f aca="false">BH209-$C209</f>
        <v>281.763059705911</v>
      </c>
      <c r="BR209" s="0" t="n">
        <f aca="false">BI209-$C209</f>
        <v>61.0039986459706</v>
      </c>
      <c r="BS209" s="0" t="n">
        <f aca="false">BJ209-$C209</f>
        <v>228.29814171622</v>
      </c>
      <c r="BT209" s="0" t="n">
        <f aca="false">BK209-$C209</f>
        <v>246.43213999857</v>
      </c>
      <c r="BU209" s="0" t="n">
        <f aca="false">BL209-$C209</f>
        <v>223.711077288521</v>
      </c>
      <c r="BV209" s="0" t="n">
        <f aca="false">BM209-$C209</f>
        <v>246.813112593561</v>
      </c>
      <c r="BW209" s="0" t="n">
        <f aca="false">ABS(BN209)</f>
        <v>271.5594246458</v>
      </c>
      <c r="BX209" s="0" t="n">
        <f aca="false">ABS(BO209)</f>
        <v>253.15472527818</v>
      </c>
      <c r="BY209" s="0" t="n">
        <f aca="false">ABS(BP209)</f>
        <v>222.03290066099</v>
      </c>
      <c r="BZ209" s="0" t="n">
        <f aca="false">ABS(BQ209)</f>
        <v>281.763059705911</v>
      </c>
      <c r="CA209" s="0" t="n">
        <f aca="false">ABS(BR209)</f>
        <v>61.0039986459706</v>
      </c>
      <c r="CB209" s="0" t="n">
        <f aca="false">ABS(BS209)</f>
        <v>228.29814171622</v>
      </c>
      <c r="CC209" s="0" t="n">
        <f aca="false">ABS(BT209)</f>
        <v>246.43213999857</v>
      </c>
      <c r="CD209" s="0" t="n">
        <f aca="false">ABS(BU209)</f>
        <v>223.711077288521</v>
      </c>
      <c r="CE209" s="0" t="n">
        <f aca="false">ABS(BV209)</f>
        <v>246.813112593561</v>
      </c>
      <c r="CF209" s="0" t="n">
        <f aca="false">BN209^2</f>
        <v>73744.5211139581</v>
      </c>
      <c r="CG209" s="0" t="n">
        <f aca="false">BO209^2</f>
        <v>64087.3149306709</v>
      </c>
      <c r="CH209" s="0" t="n">
        <f aca="false">BP209^2</f>
        <v>49298.608975933</v>
      </c>
      <c r="CI209" s="0" t="n">
        <f aca="false">BQ209^2</f>
        <v>79390.4218148365</v>
      </c>
      <c r="CJ209" s="0" t="n">
        <f aca="false">BR209^2</f>
        <v>3721.48785079758</v>
      </c>
      <c r="CK209" s="0" t="n">
        <f aca="false">BS209^2</f>
        <v>52120.0415110793</v>
      </c>
      <c r="CL209" s="0" t="n">
        <f aca="false">BT209^2</f>
        <v>60728.7996242749</v>
      </c>
      <c r="CM209" s="0" t="n">
        <f aca="false">BU209^2</f>
        <v>50046.6461015905</v>
      </c>
      <c r="CN209" s="0" t="n">
        <f aca="false">BV209^2</f>
        <v>60916.7125481216</v>
      </c>
      <c r="CO209" s="19" t="n">
        <f aca="false">ABS(BN209/$C209)</f>
        <v>0.0643025158963894</v>
      </c>
      <c r="CP209" s="19" t="n">
        <f aca="false">ABS(BO209/$C209)</f>
        <v>0.0599444698620888</v>
      </c>
      <c r="CQ209" s="19" t="n">
        <f aca="false">ABS(BP209/$C209)</f>
        <v>0.052575137625575</v>
      </c>
      <c r="CR209" s="19" t="n">
        <f aca="false">ABS(BQ209/$C209)</f>
        <v>0.0667186331293276</v>
      </c>
      <c r="CS209" s="19" t="n">
        <f aca="false">ABS(BR209/$C209)</f>
        <v>0.0144451277940073</v>
      </c>
      <c r="CT209" s="19" t="n">
        <f aca="false">ABS(BS209/$C209)</f>
        <v>0.0540586831260644</v>
      </c>
      <c r="CU209" s="19" t="n">
        <f aca="false">ABS(BT209/$C209)</f>
        <v>0.0583526298905217</v>
      </c>
      <c r="CV209" s="19" t="n">
        <f aca="false">ABS(BU209/$C209)</f>
        <v>0.0529725128203758</v>
      </c>
      <c r="CW209" s="19" t="n">
        <f aca="false">ABS(BV209/$C209)</f>
        <v>0.0584428403347999</v>
      </c>
    </row>
    <row r="210" customFormat="false" ht="13.8" hidden="false" customHeight="false" outlineLevel="0" collapsed="false">
      <c r="A210" s="0" t="n">
        <f aca="false">A209+1</f>
        <v>205</v>
      </c>
      <c r="B210" s="0" t="n">
        <f aca="false">B209+1/12</f>
        <v>1964.99999999998</v>
      </c>
      <c r="C210" s="0" t="n">
        <v>4202.426262</v>
      </c>
      <c r="E210" s="0" t="n">
        <v>4402.68637452579</v>
      </c>
      <c r="F210" s="0" t="n">
        <f aca="false">E210-C210</f>
        <v>200.26011252579</v>
      </c>
      <c r="G210" s="0" t="n">
        <f aca="false">ABS(F210)</f>
        <v>200.26011252579</v>
      </c>
      <c r="H210" s="0" t="n">
        <f aca="false">F210^2</f>
        <v>40104.112668842</v>
      </c>
      <c r="I210" s="19" t="n">
        <f aca="false">ABS(F210/C210)</f>
        <v>0.0476534506593538</v>
      </c>
      <c r="K210" s="0" t="n">
        <v>4399.8179561614</v>
      </c>
      <c r="L210" s="0" t="n">
        <v>4390.16197536764</v>
      </c>
      <c r="M210" s="0" t="n">
        <v>4406.26107950727</v>
      </c>
      <c r="N210" s="0" t="n">
        <v>4383.83878761806</v>
      </c>
      <c r="O210" s="0" t="n">
        <v>4134.03104230836</v>
      </c>
      <c r="P210" s="0" t="n">
        <v>4369.73655501248</v>
      </c>
      <c r="Q210" s="0" t="n">
        <v>4407.2733872425</v>
      </c>
      <c r="R210" s="0" t="n">
        <v>4363.07590936577</v>
      </c>
      <c r="S210" s="0" t="n">
        <v>4250.7780365419</v>
      </c>
      <c r="T210" s="0" t="n">
        <f aca="false">K210-$C210</f>
        <v>197.3916941614</v>
      </c>
      <c r="U210" s="0" t="n">
        <f aca="false">L210-$C210</f>
        <v>187.73571336764</v>
      </c>
      <c r="V210" s="0" t="n">
        <f aca="false">M210-$C210</f>
        <v>203.83481750727</v>
      </c>
      <c r="W210" s="0" t="n">
        <f aca="false">N210-$C210</f>
        <v>181.412525618061</v>
      </c>
      <c r="X210" s="0" t="n">
        <f aca="false">O210-$C210</f>
        <v>-68.3952196916398</v>
      </c>
      <c r="Y210" s="0" t="n">
        <f aca="false">P210-$C210</f>
        <v>167.31029301248</v>
      </c>
      <c r="Z210" s="0" t="n">
        <f aca="false">Q210-$C210</f>
        <v>204.8471252425</v>
      </c>
      <c r="AA210" s="0" t="n">
        <f aca="false">R210-$C210</f>
        <v>160.64964736577</v>
      </c>
      <c r="AB210" s="0" t="n">
        <f aca="false">S210-$C210</f>
        <v>48.3517745419003</v>
      </c>
      <c r="AC210" s="0" t="n">
        <f aca="false">ABS(T210)</f>
        <v>197.3916941614</v>
      </c>
      <c r="AD210" s="0" t="n">
        <f aca="false">ABS(U210)</f>
        <v>187.73571336764</v>
      </c>
      <c r="AE210" s="0" t="n">
        <f aca="false">ABS(V210)</f>
        <v>203.83481750727</v>
      </c>
      <c r="AF210" s="0" t="n">
        <f aca="false">ABS(W210)</f>
        <v>181.412525618061</v>
      </c>
      <c r="AG210" s="0" t="n">
        <f aca="false">ABS(X210)</f>
        <v>68.3952196916398</v>
      </c>
      <c r="AH210" s="0" t="n">
        <f aca="false">ABS(Y210)</f>
        <v>167.31029301248</v>
      </c>
      <c r="AI210" s="0" t="n">
        <f aca="false">ABS(Z210)</f>
        <v>204.8471252425</v>
      </c>
      <c r="AJ210" s="0" t="n">
        <f aca="false">ABS(AA210)</f>
        <v>160.64964736577</v>
      </c>
      <c r="AK210" s="0" t="n">
        <f aca="false">ABS(AB210)</f>
        <v>48.3517745419003</v>
      </c>
      <c r="AL210" s="0" t="n">
        <f aca="false">T210^2</f>
        <v>38963.4809239076</v>
      </c>
      <c r="AM210" s="0" t="n">
        <f aca="false">U210^2</f>
        <v>35244.6980736565</v>
      </c>
      <c r="AN210" s="0" t="n">
        <f aca="false">V210^2</f>
        <v>41548.6328282219</v>
      </c>
      <c r="AO210" s="0" t="n">
        <f aca="false">W210^2</f>
        <v>32910.5044511235</v>
      </c>
      <c r="AP210" s="0" t="n">
        <f aca="false">X210^2</f>
        <v>4677.90607666767</v>
      </c>
      <c r="AQ210" s="0" t="n">
        <f aca="false">Y210^2</f>
        <v>27992.7341479218</v>
      </c>
      <c r="AR210" s="0" t="n">
        <f aca="false">Z210^2</f>
        <v>41962.3447201164</v>
      </c>
      <c r="AS210" s="0" t="n">
        <f aca="false">AA210^2</f>
        <v>25808.3091987462</v>
      </c>
      <c r="AT210" s="0" t="n">
        <f aca="false">AB210^2</f>
        <v>2337.89410135076</v>
      </c>
      <c r="AU210" s="19" t="n">
        <f aca="false">ABS(T210/$C210)</f>
        <v>0.0469708882095783</v>
      </c>
      <c r="AV210" s="19" t="n">
        <f aca="false">ABS(U210/$C210)</f>
        <v>0.0446731725111319</v>
      </c>
      <c r="AW210" s="19" t="n">
        <f aca="false">ABS(V210/$C210)</f>
        <v>0.0485040795005552</v>
      </c>
      <c r="AX210" s="19" t="n">
        <f aca="false">ABS(W210/$C210)</f>
        <v>0.0431685208277097</v>
      </c>
      <c r="AY210" s="19" t="n">
        <f aca="false">ABS(X210/$C210)</f>
        <v>0.0162751742511459</v>
      </c>
      <c r="AZ210" s="19" t="n">
        <f aca="false">ABS(Y210/$C210)</f>
        <v>0.0398127849441081</v>
      </c>
      <c r="BA210" s="19" t="n">
        <f aca="false">ABS(Z210/$C210)</f>
        <v>0.0487449659961446</v>
      </c>
      <c r="BB210" s="19" t="n">
        <f aca="false">ABS(AA210/$C210)</f>
        <v>0.0382278325305623</v>
      </c>
      <c r="BC210" s="19" t="n">
        <f aca="false">ABS(AB210/$C210)</f>
        <v>0.0115056806538438</v>
      </c>
      <c r="BE210" s="0" t="n">
        <v>4399.96599578976</v>
      </c>
      <c r="BF210" s="0" t="n">
        <v>4390.80836203837</v>
      </c>
      <c r="BG210" s="0" t="n">
        <v>4406.07658828955</v>
      </c>
      <c r="BH210" s="0" t="n">
        <v>4384.81151523547</v>
      </c>
      <c r="BI210" s="0" t="n">
        <v>4147.89639613279</v>
      </c>
      <c r="BJ210" s="0" t="n">
        <v>4371.437101591</v>
      </c>
      <c r="BK210" s="0" t="n">
        <v>4407.03665062614</v>
      </c>
      <c r="BL210" s="0" t="n">
        <v>4365.12021315852</v>
      </c>
      <c r="BM210" s="0" t="n">
        <v>4258.61805534087</v>
      </c>
      <c r="BN210" s="0" t="n">
        <f aca="false">BE210-$C210</f>
        <v>197.53973378976</v>
      </c>
      <c r="BO210" s="0" t="n">
        <f aca="false">BF210-$C210</f>
        <v>188.38210003837</v>
      </c>
      <c r="BP210" s="0" t="n">
        <f aca="false">BG210-$C210</f>
        <v>203.65032628955</v>
      </c>
      <c r="BQ210" s="0" t="n">
        <f aca="false">BH210-$C210</f>
        <v>182.38525323547</v>
      </c>
      <c r="BR210" s="0" t="n">
        <f aca="false">BI210-$C210</f>
        <v>-54.52986586721</v>
      </c>
      <c r="BS210" s="0" t="n">
        <f aca="false">BJ210-$C210</f>
        <v>169.010839591</v>
      </c>
      <c r="BT210" s="0" t="n">
        <f aca="false">BK210-$C210</f>
        <v>204.61038862614</v>
      </c>
      <c r="BU210" s="0" t="n">
        <f aca="false">BL210-$C210</f>
        <v>162.69395115852</v>
      </c>
      <c r="BV210" s="0" t="n">
        <f aca="false">BM210-$C210</f>
        <v>56.1917933408704</v>
      </c>
      <c r="BW210" s="0" t="n">
        <f aca="false">ABS(BN210)</f>
        <v>197.53973378976</v>
      </c>
      <c r="BX210" s="0" t="n">
        <f aca="false">ABS(BO210)</f>
        <v>188.38210003837</v>
      </c>
      <c r="BY210" s="0" t="n">
        <f aca="false">ABS(BP210)</f>
        <v>203.65032628955</v>
      </c>
      <c r="BZ210" s="0" t="n">
        <f aca="false">ABS(BQ210)</f>
        <v>182.38525323547</v>
      </c>
      <c r="CA210" s="0" t="n">
        <f aca="false">ABS(BR210)</f>
        <v>54.52986586721</v>
      </c>
      <c r="CB210" s="0" t="n">
        <f aca="false">ABS(BS210)</f>
        <v>169.010839591</v>
      </c>
      <c r="CC210" s="0" t="n">
        <f aca="false">ABS(BT210)</f>
        <v>204.61038862614</v>
      </c>
      <c r="CD210" s="0" t="n">
        <f aca="false">ABS(BU210)</f>
        <v>162.69395115852</v>
      </c>
      <c r="CE210" s="0" t="n">
        <f aca="false">ABS(BV210)</f>
        <v>56.1917933408704</v>
      </c>
      <c r="CF210" s="0" t="n">
        <f aca="false">BN210^2</f>
        <v>39021.9464257293</v>
      </c>
      <c r="CG210" s="0" t="n">
        <f aca="false">BO210^2</f>
        <v>35487.8156148666</v>
      </c>
      <c r="CH210" s="0" t="n">
        <f aca="false">BP210^2</f>
        <v>41473.4553978403</v>
      </c>
      <c r="CI210" s="0" t="n">
        <f aca="false">BQ210^2</f>
        <v>33264.3805977667</v>
      </c>
      <c r="CJ210" s="0" t="n">
        <f aca="false">BR210^2</f>
        <v>2973.50627149591</v>
      </c>
      <c r="CK210" s="0" t="n">
        <f aca="false">BS210^2</f>
        <v>28564.6638992548</v>
      </c>
      <c r="CL210" s="0" t="n">
        <f aca="false">BT210^2</f>
        <v>41865.41113374</v>
      </c>
      <c r="CM210" s="0" t="n">
        <f aca="false">BU210^2</f>
        <v>26469.3217435708</v>
      </c>
      <c r="CN210" s="0" t="n">
        <f aca="false">BV210^2</f>
        <v>3157.51763886309</v>
      </c>
      <c r="CO210" s="19" t="n">
        <f aca="false">ABS(BN210/$C210)</f>
        <v>0.0470061153900525</v>
      </c>
      <c r="CP210" s="19" t="n">
        <f aca="false">ABS(BO210/$C210)</f>
        <v>0.0448269852446415</v>
      </c>
      <c r="CQ210" s="19" t="n">
        <f aca="false">ABS(BP210/$C210)</f>
        <v>0.0484601783810086</v>
      </c>
      <c r="CR210" s="19" t="n">
        <f aca="false">ABS(BQ210/$C210)</f>
        <v>0.0433999889265567</v>
      </c>
      <c r="CS210" s="19" t="n">
        <f aca="false">ABS(BR210/$C210)</f>
        <v>0.0129758055150868</v>
      </c>
      <c r="CT210" s="19" t="n">
        <f aca="false">ABS(BS210/$C210)</f>
        <v>0.0402174432230399</v>
      </c>
      <c r="CU210" s="19" t="n">
        <f aca="false">ABS(BT210/$C210)</f>
        <v>0.04868863267782</v>
      </c>
      <c r="CV210" s="19" t="n">
        <f aca="false">ABS(BU210/$C210)</f>
        <v>0.0387142905110945</v>
      </c>
      <c r="CW210" s="19" t="n">
        <f aca="false">ABS(BV210/$C210)</f>
        <v>0.0133712740777819</v>
      </c>
    </row>
    <row r="211" customFormat="false" ht="13.8" hidden="false" customHeight="false" outlineLevel="0" collapsed="false">
      <c r="A211" s="0" t="n">
        <f aca="false">A210+1</f>
        <v>206</v>
      </c>
      <c r="B211" s="0" t="n">
        <f aca="false">B210+1/12</f>
        <v>1965.08333333332</v>
      </c>
      <c r="C211" s="0" t="n">
        <v>4271.913286</v>
      </c>
      <c r="E211" s="0" t="n">
        <v>4443.56115353222</v>
      </c>
      <c r="F211" s="0" t="n">
        <f aca="false">E211-C211</f>
        <v>171.64786753222</v>
      </c>
      <c r="G211" s="0" t="n">
        <f aca="false">ABS(F211)</f>
        <v>171.64786753222</v>
      </c>
      <c r="H211" s="0" t="n">
        <f aca="false">F211^2</f>
        <v>29462.9904283584</v>
      </c>
      <c r="I211" s="19" t="n">
        <f aca="false">ABS(F211/C211)</f>
        <v>0.0401805598664063</v>
      </c>
      <c r="K211" s="0" t="n">
        <v>4443.19683677688</v>
      </c>
      <c r="L211" s="0" t="n">
        <v>4411.57304285458</v>
      </c>
      <c r="M211" s="0" t="n">
        <v>4446.64916497559</v>
      </c>
      <c r="N211" s="0" t="n">
        <v>4420.72144392</v>
      </c>
      <c r="O211" s="0" t="n">
        <v>4243.07492561979</v>
      </c>
      <c r="P211" s="0" t="n">
        <v>4476.50644762776</v>
      </c>
      <c r="Q211" s="0" t="n">
        <v>4423.23742956962</v>
      </c>
      <c r="R211" s="0" t="n">
        <v>4363.39529489114</v>
      </c>
      <c r="S211" s="0" t="n">
        <v>4278.76592578257</v>
      </c>
      <c r="T211" s="0" t="n">
        <f aca="false">K211-$C211</f>
        <v>171.28355077688</v>
      </c>
      <c r="U211" s="0" t="n">
        <f aca="false">L211-$C211</f>
        <v>139.65975685458</v>
      </c>
      <c r="V211" s="0" t="n">
        <f aca="false">M211-$C211</f>
        <v>174.73587897559</v>
      </c>
      <c r="W211" s="0" t="n">
        <f aca="false">N211-$C211</f>
        <v>148.80815792</v>
      </c>
      <c r="X211" s="0" t="n">
        <f aca="false">O211-$C211</f>
        <v>-28.8383603802104</v>
      </c>
      <c r="Y211" s="0" t="n">
        <f aca="false">P211-$C211</f>
        <v>204.59316162776</v>
      </c>
      <c r="Z211" s="0" t="n">
        <f aca="false">Q211-$C211</f>
        <v>151.32414356962</v>
      </c>
      <c r="AA211" s="0" t="n">
        <f aca="false">R211-$C211</f>
        <v>91.4820088911401</v>
      </c>
      <c r="AB211" s="0" t="n">
        <f aca="false">S211-$C211</f>
        <v>6.8526397825699</v>
      </c>
      <c r="AC211" s="0" t="n">
        <f aca="false">ABS(T211)</f>
        <v>171.28355077688</v>
      </c>
      <c r="AD211" s="0" t="n">
        <f aca="false">ABS(U211)</f>
        <v>139.65975685458</v>
      </c>
      <c r="AE211" s="0" t="n">
        <f aca="false">ABS(V211)</f>
        <v>174.73587897559</v>
      </c>
      <c r="AF211" s="0" t="n">
        <f aca="false">ABS(W211)</f>
        <v>148.80815792</v>
      </c>
      <c r="AG211" s="0" t="n">
        <f aca="false">ABS(X211)</f>
        <v>28.8383603802104</v>
      </c>
      <c r="AH211" s="0" t="n">
        <f aca="false">ABS(Y211)</f>
        <v>204.59316162776</v>
      </c>
      <c r="AI211" s="0" t="n">
        <f aca="false">ABS(Z211)</f>
        <v>151.32414356962</v>
      </c>
      <c r="AJ211" s="0" t="n">
        <f aca="false">ABS(AA211)</f>
        <v>91.4820088911401</v>
      </c>
      <c r="AK211" s="0" t="n">
        <f aca="false">ABS(AB211)</f>
        <v>6.8526397825699</v>
      </c>
      <c r="AL211" s="0" t="n">
        <f aca="false">T211^2</f>
        <v>29338.0547667362</v>
      </c>
      <c r="AM211" s="0" t="n">
        <f aca="false">U211^2</f>
        <v>19504.8476846805</v>
      </c>
      <c r="AN211" s="0" t="n">
        <f aca="false">V211^2</f>
        <v>30532.627401372</v>
      </c>
      <c r="AO211" s="0" t="n">
        <f aca="false">W211^2</f>
        <v>22143.8678635436</v>
      </c>
      <c r="AP211" s="0" t="n">
        <f aca="false">X211^2</f>
        <v>831.651029418887</v>
      </c>
      <c r="AQ211" s="0" t="n">
        <f aca="false">Y211^2</f>
        <v>41858.3617848429</v>
      </c>
      <c r="AR211" s="0" t="n">
        <f aca="false">Z211^2</f>
        <v>22898.996427079</v>
      </c>
      <c r="AS211" s="0" t="n">
        <f aca="false">AA211^2</f>
        <v>8368.95795075864</v>
      </c>
      <c r="AT211" s="0" t="n">
        <f aca="false">AB211^2</f>
        <v>46.9586719896596</v>
      </c>
      <c r="AU211" s="19" t="n">
        <f aca="false">ABS(T211/$C211)</f>
        <v>0.0400952779959776</v>
      </c>
      <c r="AV211" s="19" t="n">
        <f aca="false">ABS(U211/$C211)</f>
        <v>0.0326925542501709</v>
      </c>
      <c r="AW211" s="19" t="n">
        <f aca="false">ABS(V211/$C211)</f>
        <v>0.0409034236598945</v>
      </c>
      <c r="AX211" s="19" t="n">
        <f aca="false">ABS(W211/$C211)</f>
        <v>0.0348340773694253</v>
      </c>
      <c r="AY211" s="19" t="n">
        <f aca="false">ABS(X211/$C211)</f>
        <v>0.00675068955044485</v>
      </c>
      <c r="AZ211" s="19" t="n">
        <f aca="false">ABS(Y211/$C211)</f>
        <v>0.0478926298195834</v>
      </c>
      <c r="BA211" s="19" t="n">
        <f aca="false">ABS(Z211/$C211)</f>
        <v>0.0354230372759547</v>
      </c>
      <c r="BB211" s="19" t="n">
        <f aca="false">ABS(AA211/$C211)</f>
        <v>0.0214147626055384</v>
      </c>
      <c r="BC211" s="19" t="n">
        <f aca="false">ABS(AB211/$C211)</f>
        <v>0.00160411490678561</v>
      </c>
      <c r="BE211" s="0" t="n">
        <v>4443.21244593588</v>
      </c>
      <c r="BF211" s="0" t="n">
        <v>4412.94357412558</v>
      </c>
      <c r="BG211" s="0" t="n">
        <v>4446.51685906072</v>
      </c>
      <c r="BH211" s="0" t="n">
        <v>4421.70001175602</v>
      </c>
      <c r="BI211" s="0" t="n">
        <v>4251.66476224777</v>
      </c>
      <c r="BJ211" s="0" t="n">
        <v>4475.0949058132</v>
      </c>
      <c r="BK211" s="0" t="n">
        <v>4424.10819994786</v>
      </c>
      <c r="BL211" s="0" t="n">
        <v>4366.83000278124</v>
      </c>
      <c r="BM211" s="0" t="n">
        <v>4285.82658076211</v>
      </c>
      <c r="BN211" s="0" t="n">
        <f aca="false">BE211-$C211</f>
        <v>171.29915993588</v>
      </c>
      <c r="BO211" s="0" t="n">
        <f aca="false">BF211-$C211</f>
        <v>141.03028812558</v>
      </c>
      <c r="BP211" s="0" t="n">
        <f aca="false">BG211-$C211</f>
        <v>174.60357306072</v>
      </c>
      <c r="BQ211" s="0" t="n">
        <f aca="false">BH211-$C211</f>
        <v>149.78672575602</v>
      </c>
      <c r="BR211" s="0" t="n">
        <f aca="false">BI211-$C211</f>
        <v>-20.2485237522296</v>
      </c>
      <c r="BS211" s="0" t="n">
        <f aca="false">BJ211-$C211</f>
        <v>203.1816198132</v>
      </c>
      <c r="BT211" s="0" t="n">
        <f aca="false">BK211-$C211</f>
        <v>152.19491394786</v>
      </c>
      <c r="BU211" s="0" t="n">
        <f aca="false">BL211-$C211</f>
        <v>94.9167167812402</v>
      </c>
      <c r="BV211" s="0" t="n">
        <f aca="false">BM211-$C211</f>
        <v>13.9132947621101</v>
      </c>
      <c r="BW211" s="0" t="n">
        <f aca="false">ABS(BN211)</f>
        <v>171.29915993588</v>
      </c>
      <c r="BX211" s="0" t="n">
        <f aca="false">ABS(BO211)</f>
        <v>141.03028812558</v>
      </c>
      <c r="BY211" s="0" t="n">
        <f aca="false">ABS(BP211)</f>
        <v>174.60357306072</v>
      </c>
      <c r="BZ211" s="0" t="n">
        <f aca="false">ABS(BQ211)</f>
        <v>149.78672575602</v>
      </c>
      <c r="CA211" s="0" t="n">
        <f aca="false">ABS(BR211)</f>
        <v>20.2485237522296</v>
      </c>
      <c r="CB211" s="0" t="n">
        <f aca="false">ABS(BS211)</f>
        <v>203.1816198132</v>
      </c>
      <c r="CC211" s="0" t="n">
        <f aca="false">ABS(BT211)</f>
        <v>152.19491394786</v>
      </c>
      <c r="CD211" s="0" t="n">
        <f aca="false">ABS(BU211)</f>
        <v>94.9167167812402</v>
      </c>
      <c r="CE211" s="0" t="n">
        <f aca="false">ABS(BV211)</f>
        <v>13.9132947621101</v>
      </c>
      <c r="CF211" s="0" t="n">
        <f aca="false">BN211^2</f>
        <v>29343.4021947383</v>
      </c>
      <c r="CG211" s="0" t="n">
        <f aca="false">BO211^2</f>
        <v>19889.5421687842</v>
      </c>
      <c r="CH211" s="0" t="n">
        <f aca="false">BP211^2</f>
        <v>30486.4077255702</v>
      </c>
      <c r="CI211" s="0" t="n">
        <f aca="false">BQ211^2</f>
        <v>22436.0632127092</v>
      </c>
      <c r="CJ211" s="0" t="n">
        <f aca="false">BR211^2</f>
        <v>410.002714144608</v>
      </c>
      <c r="CK211" s="0" t="n">
        <f aca="false">BS211^2</f>
        <v>41282.7706299158</v>
      </c>
      <c r="CL211" s="0" t="n">
        <f aca="false">BT211^2</f>
        <v>23163.2918315966</v>
      </c>
      <c r="CM211" s="0" t="n">
        <f aca="false">BU211^2</f>
        <v>9009.18312453017</v>
      </c>
      <c r="CN211" s="0" t="n">
        <f aca="false">BV211^2</f>
        <v>193.579771137361</v>
      </c>
      <c r="CO211" s="19" t="n">
        <f aca="false">ABS(BN211/$C211)</f>
        <v>0.0400989318994999</v>
      </c>
      <c r="CP211" s="19" t="n">
        <f aca="false">ABS(BO211/$C211)</f>
        <v>0.0330133780074065</v>
      </c>
      <c r="CQ211" s="19" t="n">
        <f aca="false">ABS(BP211/$C211)</f>
        <v>0.0408724525455443</v>
      </c>
      <c r="CR211" s="19" t="n">
        <f aca="false">ABS(BQ211/$C211)</f>
        <v>0.0350631475238276</v>
      </c>
      <c r="CS211" s="19" t="n">
        <f aca="false">ABS(BR211/$C211)</f>
        <v>0.00473991918763582</v>
      </c>
      <c r="CT211" s="19" t="n">
        <f aca="false">ABS(BS211/$C211)</f>
        <v>0.0475622060211451</v>
      </c>
      <c r="CU211" s="19" t="n">
        <f aca="false">ABS(BT211/$C211)</f>
        <v>0.0356268734308438</v>
      </c>
      <c r="CV211" s="19" t="n">
        <f aca="false">ABS(BU211/$C211)</f>
        <v>0.0222187835816577</v>
      </c>
      <c r="CW211" s="19" t="n">
        <f aca="false">ABS(BV211/$C211)</f>
        <v>0.0032569234978879</v>
      </c>
    </row>
    <row r="212" customFormat="false" ht="13.8" hidden="false" customHeight="false" outlineLevel="0" collapsed="false">
      <c r="A212" s="0" t="n">
        <f aca="false">A211+1</f>
        <v>207</v>
      </c>
      <c r="B212" s="0" t="n">
        <f aca="false">B211+1/12</f>
        <v>1965.16666666665</v>
      </c>
      <c r="C212" s="0" t="n">
        <v>4737.809721</v>
      </c>
      <c r="E212" s="0" t="n">
        <v>4596.24440093848</v>
      </c>
      <c r="F212" s="0" t="n">
        <f aca="false">E212-C212</f>
        <v>-141.56532006152</v>
      </c>
      <c r="G212" s="0" t="n">
        <f aca="false">ABS(F212)</f>
        <v>141.56532006152</v>
      </c>
      <c r="H212" s="0" t="n">
        <f aca="false">F212^2</f>
        <v>20040.7398441205</v>
      </c>
      <c r="I212" s="19" t="n">
        <f aca="false">ABS(F212/C212)</f>
        <v>0.0298799083116491</v>
      </c>
      <c r="K212" s="0" t="n">
        <v>4592.62754170326</v>
      </c>
      <c r="L212" s="0" t="n">
        <v>4573.17710310944</v>
      </c>
      <c r="M212" s="0" t="n">
        <v>4577.09944593945</v>
      </c>
      <c r="N212" s="0" t="n">
        <v>4626.8902949547</v>
      </c>
      <c r="O212" s="0" t="n">
        <v>4588.19976977376</v>
      </c>
      <c r="P212" s="0" t="n">
        <v>4555.49066543485</v>
      </c>
      <c r="Q212" s="0" t="n">
        <v>4580.6166261369</v>
      </c>
      <c r="R212" s="0" t="n">
        <v>4583.17538334195</v>
      </c>
      <c r="S212" s="0" t="n">
        <v>4544.39475768992</v>
      </c>
      <c r="T212" s="0" t="n">
        <f aca="false">K212-$C212</f>
        <v>-145.182179296739</v>
      </c>
      <c r="U212" s="0" t="n">
        <f aca="false">L212-$C212</f>
        <v>-164.632617890559</v>
      </c>
      <c r="V212" s="0" t="n">
        <f aca="false">M212-$C212</f>
        <v>-160.71027506055</v>
      </c>
      <c r="W212" s="0" t="n">
        <f aca="false">N212-$C212</f>
        <v>-110.9194260453</v>
      </c>
      <c r="X212" s="0" t="n">
        <f aca="false">O212-$C212</f>
        <v>-149.60995122624</v>
      </c>
      <c r="Y212" s="0" t="n">
        <f aca="false">P212-$C212</f>
        <v>-182.31905556515</v>
      </c>
      <c r="Z212" s="0" t="n">
        <f aca="false">Q212-$C212</f>
        <v>-157.1930948631</v>
      </c>
      <c r="AA212" s="0" t="n">
        <f aca="false">R212-$C212</f>
        <v>-154.63433765805</v>
      </c>
      <c r="AB212" s="0" t="n">
        <f aca="false">S212-$C212</f>
        <v>-193.41496331008</v>
      </c>
      <c r="AC212" s="0" t="n">
        <f aca="false">ABS(T212)</f>
        <v>145.182179296739</v>
      </c>
      <c r="AD212" s="0" t="n">
        <f aca="false">ABS(U212)</f>
        <v>164.632617890559</v>
      </c>
      <c r="AE212" s="0" t="n">
        <f aca="false">ABS(V212)</f>
        <v>160.71027506055</v>
      </c>
      <c r="AF212" s="0" t="n">
        <f aca="false">ABS(W212)</f>
        <v>110.9194260453</v>
      </c>
      <c r="AG212" s="0" t="n">
        <f aca="false">ABS(X212)</f>
        <v>149.60995122624</v>
      </c>
      <c r="AH212" s="0" t="n">
        <f aca="false">ABS(Y212)</f>
        <v>182.31905556515</v>
      </c>
      <c r="AI212" s="0" t="n">
        <f aca="false">ABS(Z212)</f>
        <v>157.1930948631</v>
      </c>
      <c r="AJ212" s="0" t="n">
        <f aca="false">ABS(AA212)</f>
        <v>154.63433765805</v>
      </c>
      <c r="AK212" s="0" t="n">
        <f aca="false">ABS(AB212)</f>
        <v>193.41496331008</v>
      </c>
      <c r="AL212" s="0" t="n">
        <f aca="false">T212^2</f>
        <v>21077.8651853506</v>
      </c>
      <c r="AM212" s="0" t="n">
        <f aca="false">U212^2</f>
        <v>27103.8988734989</v>
      </c>
      <c r="AN212" s="0" t="n">
        <f aca="false">V212^2</f>
        <v>25827.7925100376</v>
      </c>
      <c r="AO212" s="0" t="n">
        <f aca="false">W212^2</f>
        <v>12303.1190742187</v>
      </c>
      <c r="AP212" s="0" t="n">
        <f aca="false">X212^2</f>
        <v>22383.1375059179</v>
      </c>
      <c r="AQ212" s="0" t="n">
        <f aca="false">Y212^2</f>
        <v>33240.2380221682</v>
      </c>
      <c r="AR212" s="0" t="n">
        <f aca="false">Z212^2</f>
        <v>24709.6690726395</v>
      </c>
      <c r="AS212" s="0" t="n">
        <f aca="false">AA212^2</f>
        <v>23911.7783829438</v>
      </c>
      <c r="AT212" s="0" t="n">
        <f aca="false">AB212^2</f>
        <v>37409.3480322395</v>
      </c>
      <c r="AU212" s="19" t="n">
        <f aca="false">ABS(T212/$C212)</f>
        <v>0.0306433115397677</v>
      </c>
      <c r="AV212" s="19" t="n">
        <f aca="false">ABS(U212/$C212)</f>
        <v>0.034748676621782</v>
      </c>
      <c r="AW212" s="19" t="n">
        <f aca="false">ABS(V212/$C212)</f>
        <v>0.0339207955837083</v>
      </c>
      <c r="AX212" s="19" t="n">
        <f aca="false">ABS(W212/$C212)</f>
        <v>0.02341154089698</v>
      </c>
      <c r="AY212" s="19" t="n">
        <f aca="false">ABS(X212/$C212)</f>
        <v>0.0315778724846434</v>
      </c>
      <c r="AZ212" s="19" t="n">
        <f aca="false">ABS(Y212/$C212)</f>
        <v>0.0384817175660375</v>
      </c>
      <c r="BA212" s="19" t="n">
        <f aca="false">ABS(Z212/$C212)</f>
        <v>0.033178431410269</v>
      </c>
      <c r="BB212" s="19" t="n">
        <f aca="false">ABS(AA212/$C212)</f>
        <v>0.0326383596564985</v>
      </c>
      <c r="BC212" s="19" t="n">
        <f aca="false">ABS(AB212/$C212)</f>
        <v>0.0408237085699702</v>
      </c>
      <c r="BE212" s="0" t="n">
        <v>4592.66370208994</v>
      </c>
      <c r="BF212" s="0" t="n">
        <v>4573.40772375428</v>
      </c>
      <c r="BG212" s="0" t="n">
        <v>4577.29085205473</v>
      </c>
      <c r="BH212" s="0" t="n">
        <v>4626.58390554177</v>
      </c>
      <c r="BI212" s="0" t="n">
        <v>4588.28019783432</v>
      </c>
      <c r="BJ212" s="0" t="n">
        <v>4555.8981103307</v>
      </c>
      <c r="BK212" s="0" t="n">
        <v>4580.77286842972</v>
      </c>
      <c r="BL212" s="0" t="n">
        <v>4583.30604386785</v>
      </c>
      <c r="BM212" s="0" t="n">
        <v>4544.91313648962</v>
      </c>
      <c r="BN212" s="0" t="n">
        <f aca="false">BE212-$C212</f>
        <v>-145.14601891006</v>
      </c>
      <c r="BO212" s="0" t="n">
        <f aca="false">BF212-$C212</f>
        <v>-164.40199724572</v>
      </c>
      <c r="BP212" s="0" t="n">
        <f aca="false">BG212-$C212</f>
        <v>-160.51886894527</v>
      </c>
      <c r="BQ212" s="0" t="n">
        <f aca="false">BH212-$C212</f>
        <v>-111.22581545823</v>
      </c>
      <c r="BR212" s="0" t="n">
        <f aca="false">BI212-$C212</f>
        <v>-149.52952316568</v>
      </c>
      <c r="BS212" s="0" t="n">
        <f aca="false">BJ212-$C212</f>
        <v>-181.9116106693</v>
      </c>
      <c r="BT212" s="0" t="n">
        <f aca="false">BK212-$C212</f>
        <v>-157.03685257028</v>
      </c>
      <c r="BU212" s="0" t="n">
        <f aca="false">BL212-$C212</f>
        <v>-154.503677132149</v>
      </c>
      <c r="BV212" s="0" t="n">
        <f aca="false">BM212-$C212</f>
        <v>-192.896584510379</v>
      </c>
      <c r="BW212" s="0" t="n">
        <f aca="false">ABS(BN212)</f>
        <v>145.14601891006</v>
      </c>
      <c r="BX212" s="0" t="n">
        <f aca="false">ABS(BO212)</f>
        <v>164.40199724572</v>
      </c>
      <c r="BY212" s="0" t="n">
        <f aca="false">ABS(BP212)</f>
        <v>160.51886894527</v>
      </c>
      <c r="BZ212" s="0" t="n">
        <f aca="false">ABS(BQ212)</f>
        <v>111.22581545823</v>
      </c>
      <c r="CA212" s="0" t="n">
        <f aca="false">ABS(BR212)</f>
        <v>149.52952316568</v>
      </c>
      <c r="CB212" s="0" t="n">
        <f aca="false">ABS(BS212)</f>
        <v>181.9116106693</v>
      </c>
      <c r="CC212" s="0" t="n">
        <f aca="false">ABS(BT212)</f>
        <v>157.03685257028</v>
      </c>
      <c r="CD212" s="0" t="n">
        <f aca="false">ABS(BU212)</f>
        <v>154.503677132149</v>
      </c>
      <c r="CE212" s="0" t="n">
        <f aca="false">ABS(BV212)</f>
        <v>192.896584510379</v>
      </c>
      <c r="CF212" s="0" t="n">
        <f aca="false">BN212^2</f>
        <v>21067.3668054395</v>
      </c>
      <c r="CG212" s="0" t="n">
        <f aca="false">BO212^2</f>
        <v>27028.0166983817</v>
      </c>
      <c r="CH212" s="0" t="n">
        <f aca="false">BP212^2</f>
        <v>25766.3072874687</v>
      </c>
      <c r="CI212" s="0" t="n">
        <f aca="false">BQ212^2</f>
        <v>12371.1820243481</v>
      </c>
      <c r="CJ212" s="0" t="n">
        <f aca="false">BR212^2</f>
        <v>22359.0782981557</v>
      </c>
      <c r="CK212" s="0" t="n">
        <f aca="false">BS212^2</f>
        <v>33091.834096299</v>
      </c>
      <c r="CL212" s="0" t="n">
        <f aca="false">BT212^2</f>
        <v>24660.5730651798</v>
      </c>
      <c r="CM212" s="0" t="n">
        <f aca="false">BU212^2</f>
        <v>23871.3862473554</v>
      </c>
      <c r="CN212" s="0" t="n">
        <f aca="false">BV212^2</f>
        <v>37209.0923157699</v>
      </c>
      <c r="CO212" s="19" t="n">
        <f aca="false">ABS(BN212/$C212)</f>
        <v>0.0306356792394415</v>
      </c>
      <c r="CP212" s="19" t="n">
        <f aca="false">ABS(BO212/$C212)</f>
        <v>0.0346999999845967</v>
      </c>
      <c r="CQ212" s="19" t="n">
        <f aca="false">ABS(BP212/$C212)</f>
        <v>0.033880395878666</v>
      </c>
      <c r="CR212" s="19" t="n">
        <f aca="false">ABS(BQ212/$C212)</f>
        <v>0.0234762098961538</v>
      </c>
      <c r="CS212" s="19" t="n">
        <f aca="false">ABS(BR212/$C212)</f>
        <v>0.0315608966951341</v>
      </c>
      <c r="CT212" s="19" t="n">
        <f aca="false">ABS(BS212/$C212)</f>
        <v>0.0383957189886679</v>
      </c>
      <c r="CU212" s="19" t="n">
        <f aca="false">ABS(BT212/$C212)</f>
        <v>0.033145453662738</v>
      </c>
      <c r="CV212" s="19" t="n">
        <f aca="false">ABS(BU212/$C212)</f>
        <v>0.0326107814012286</v>
      </c>
      <c r="CW212" s="19" t="n">
        <f aca="false">ABS(BV212/$C212)</f>
        <v>0.0407142953959043</v>
      </c>
    </row>
    <row r="213" customFormat="false" ht="13.8" hidden="false" customHeight="false" outlineLevel="0" collapsed="false">
      <c r="A213" s="0" t="n">
        <f aca="false">A212+1</f>
        <v>208</v>
      </c>
      <c r="B213" s="0" t="n">
        <f aca="false">B212+1/12</f>
        <v>1965.24999999998</v>
      </c>
      <c r="C213" s="0" t="n">
        <v>4676.568933</v>
      </c>
      <c r="E213" s="0" t="n">
        <v>4696.66897845957</v>
      </c>
      <c r="F213" s="0" t="n">
        <f aca="false">E213-C213</f>
        <v>20.1000454595705</v>
      </c>
      <c r="G213" s="0" t="n">
        <f aca="false">ABS(F213)</f>
        <v>20.1000454595705</v>
      </c>
      <c r="H213" s="0" t="n">
        <f aca="false">F213^2</f>
        <v>404.011827476802</v>
      </c>
      <c r="I213" s="19" t="n">
        <f aca="false">ABS(F213/C213)</f>
        <v>0.00429803254213478</v>
      </c>
      <c r="K213" s="0" t="n">
        <v>4696.20046183817</v>
      </c>
      <c r="L213" s="0" t="n">
        <v>4652.51201763805</v>
      </c>
      <c r="M213" s="0" t="n">
        <v>4728.58576279083</v>
      </c>
      <c r="N213" s="0" t="n">
        <v>4707.35409246518</v>
      </c>
      <c r="O213" s="0" t="n">
        <v>4734.11499665725</v>
      </c>
      <c r="P213" s="0" t="n">
        <v>4698.20693735622</v>
      </c>
      <c r="Q213" s="0" t="n">
        <v>4696.85154496023</v>
      </c>
      <c r="R213" s="0" t="n">
        <v>4645.3155173579</v>
      </c>
      <c r="S213" s="0" t="n">
        <v>4576.52725322388</v>
      </c>
      <c r="T213" s="0" t="n">
        <f aca="false">K213-$C213</f>
        <v>19.6315288381702</v>
      </c>
      <c r="U213" s="0" t="n">
        <f aca="false">L213-$C213</f>
        <v>-24.0569153619499</v>
      </c>
      <c r="V213" s="0" t="n">
        <f aca="false">M213-$C213</f>
        <v>52.0168297908303</v>
      </c>
      <c r="W213" s="0" t="n">
        <f aca="false">N213-$C213</f>
        <v>30.7851594651802</v>
      </c>
      <c r="X213" s="0" t="n">
        <f aca="false">O213-$C213</f>
        <v>57.5460636572507</v>
      </c>
      <c r="Y213" s="0" t="n">
        <f aca="false">P213-$C213</f>
        <v>21.6380043562203</v>
      </c>
      <c r="Z213" s="0" t="n">
        <f aca="false">Q213-$C213</f>
        <v>20.2826119602305</v>
      </c>
      <c r="AA213" s="0" t="n">
        <f aca="false">R213-$C213</f>
        <v>-31.2534156420998</v>
      </c>
      <c r="AB213" s="0" t="n">
        <f aca="false">S213-$C213</f>
        <v>-100.04167977612</v>
      </c>
      <c r="AC213" s="0" t="n">
        <f aca="false">ABS(T213)</f>
        <v>19.6315288381702</v>
      </c>
      <c r="AD213" s="0" t="n">
        <f aca="false">ABS(U213)</f>
        <v>24.0569153619499</v>
      </c>
      <c r="AE213" s="0" t="n">
        <f aca="false">ABS(V213)</f>
        <v>52.0168297908303</v>
      </c>
      <c r="AF213" s="0" t="n">
        <f aca="false">ABS(W213)</f>
        <v>30.7851594651802</v>
      </c>
      <c r="AG213" s="0" t="n">
        <f aca="false">ABS(X213)</f>
        <v>57.5460636572507</v>
      </c>
      <c r="AH213" s="0" t="n">
        <f aca="false">ABS(Y213)</f>
        <v>21.6380043562203</v>
      </c>
      <c r="AI213" s="0" t="n">
        <f aca="false">ABS(Z213)</f>
        <v>20.2826119602305</v>
      </c>
      <c r="AJ213" s="0" t="n">
        <f aca="false">ABS(AA213)</f>
        <v>31.2534156420998</v>
      </c>
      <c r="AK213" s="0" t="n">
        <f aca="false">ABS(AB213)</f>
        <v>100.04167977612</v>
      </c>
      <c r="AL213" s="0" t="n">
        <f aca="false">T213^2</f>
        <v>385.396924523908</v>
      </c>
      <c r="AM213" s="0" t="n">
        <f aca="false">U213^2</f>
        <v>578.735176732021</v>
      </c>
      <c r="AN213" s="0" t="n">
        <f aca="false">V213^2</f>
        <v>2705.75058148821</v>
      </c>
      <c r="AO213" s="0" t="n">
        <f aca="false">W213^2</f>
        <v>947.726043296573</v>
      </c>
      <c r="AP213" s="0" t="n">
        <f aca="false">X213^2</f>
        <v>3311.54944244435</v>
      </c>
      <c r="AQ213" s="0" t="n">
        <f aca="false">Y213^2</f>
        <v>468.20323251981</v>
      </c>
      <c r="AR213" s="0" t="n">
        <f aca="false">Z213^2</f>
        <v>411.384347929285</v>
      </c>
      <c r="AS213" s="0" t="n">
        <f aca="false">AA213^2</f>
        <v>976.775989297846</v>
      </c>
      <c r="AT213" s="0" t="n">
        <f aca="false">AB213^2</f>
        <v>10008.3376924277</v>
      </c>
      <c r="AU213" s="19" t="n">
        <f aca="false">ABS(T213/$C213)</f>
        <v>0.00419784870477163</v>
      </c>
      <c r="AV213" s="19" t="n">
        <f aca="false">ABS(U213/$C213)</f>
        <v>0.00514413787257493</v>
      </c>
      <c r="AW213" s="19" t="n">
        <f aca="false">ABS(V213/$C213)</f>
        <v>0.0111228617681178</v>
      </c>
      <c r="AX213" s="19" t="n">
        <f aca="false">ABS(W213/$C213)</f>
        <v>0.00658285163893178</v>
      </c>
      <c r="AY213" s="19" t="n">
        <f aca="false">ABS(X213/$C213)</f>
        <v>0.0123051888000998</v>
      </c>
      <c r="AZ213" s="19" t="n">
        <f aca="false">ABS(Y213/$C213)</f>
        <v>0.00462689733995678</v>
      </c>
      <c r="BA213" s="19" t="n">
        <f aca="false">ABS(Z213/$C213)</f>
        <v>0.00433707109866457</v>
      </c>
      <c r="BB213" s="19" t="n">
        <f aca="false">ABS(AA213/$C213)</f>
        <v>0.00668297978493583</v>
      </c>
      <c r="BC213" s="19" t="n">
        <f aca="false">ABS(AB213/$C213)</f>
        <v>0.021392110585644</v>
      </c>
      <c r="BE213" s="0" t="n">
        <v>4696.19503121107</v>
      </c>
      <c r="BF213" s="0" t="n">
        <v>4652.00018950436</v>
      </c>
      <c r="BG213" s="0" t="n">
        <v>4728.95571370805</v>
      </c>
      <c r="BH213" s="0" t="n">
        <v>4707.47794478331</v>
      </c>
      <c r="BI213" s="0" t="n">
        <v>4734.54903752535</v>
      </c>
      <c r="BJ213" s="0" t="n">
        <v>4698.224764005</v>
      </c>
      <c r="BK213" s="0" t="n">
        <v>4696.85366110838</v>
      </c>
      <c r="BL213" s="0" t="n">
        <v>4644.72027380706</v>
      </c>
      <c r="BM213" s="0" t="n">
        <v>4575.13467742471</v>
      </c>
      <c r="BN213" s="0" t="n">
        <f aca="false">BE213-$C213</f>
        <v>19.6260982110707</v>
      </c>
      <c r="BO213" s="0" t="n">
        <f aca="false">BF213-$C213</f>
        <v>-24.5687434956399</v>
      </c>
      <c r="BP213" s="0" t="n">
        <f aca="false">BG213-$C213</f>
        <v>52.3867807080505</v>
      </c>
      <c r="BQ213" s="0" t="n">
        <f aca="false">BH213-$C213</f>
        <v>30.9090117833102</v>
      </c>
      <c r="BR213" s="0" t="n">
        <f aca="false">BI213-$C213</f>
        <v>57.9801045253507</v>
      </c>
      <c r="BS213" s="0" t="n">
        <f aca="false">BJ213-$C213</f>
        <v>21.6558310050004</v>
      </c>
      <c r="BT213" s="0" t="n">
        <f aca="false">BK213-$C213</f>
        <v>20.2847281083805</v>
      </c>
      <c r="BU213" s="0" t="n">
        <f aca="false">BL213-$C213</f>
        <v>-31.8486591929395</v>
      </c>
      <c r="BV213" s="0" t="n">
        <f aca="false">BM213-$C213</f>
        <v>-101.434255575289</v>
      </c>
      <c r="BW213" s="0" t="n">
        <f aca="false">ABS(BN213)</f>
        <v>19.6260982110707</v>
      </c>
      <c r="BX213" s="0" t="n">
        <f aca="false">ABS(BO213)</f>
        <v>24.5687434956399</v>
      </c>
      <c r="BY213" s="0" t="n">
        <f aca="false">ABS(BP213)</f>
        <v>52.3867807080505</v>
      </c>
      <c r="BZ213" s="0" t="n">
        <f aca="false">ABS(BQ213)</f>
        <v>30.9090117833102</v>
      </c>
      <c r="CA213" s="0" t="n">
        <f aca="false">ABS(BR213)</f>
        <v>57.9801045253507</v>
      </c>
      <c r="CB213" s="0" t="n">
        <f aca="false">ABS(BS213)</f>
        <v>21.6558310050004</v>
      </c>
      <c r="CC213" s="0" t="n">
        <f aca="false">ABS(BT213)</f>
        <v>20.2847281083805</v>
      </c>
      <c r="CD213" s="0" t="n">
        <f aca="false">ABS(BU213)</f>
        <v>31.8486591929395</v>
      </c>
      <c r="CE213" s="0" t="n">
        <f aca="false">ABS(BV213)</f>
        <v>101.434255575289</v>
      </c>
      <c r="CF213" s="0" t="n">
        <f aca="false">BN213^2</f>
        <v>385.183730990593</v>
      </c>
      <c r="CG213" s="0" t="n">
        <f aca="false">BO213^2</f>
        <v>603.623156954546</v>
      </c>
      <c r="CH213" s="0" t="n">
        <f aca="false">BP213^2</f>
        <v>2744.37479295338</v>
      </c>
      <c r="CI213" s="0" t="n">
        <f aca="false">BQ213^2</f>
        <v>955.367009420811</v>
      </c>
      <c r="CJ213" s="0" t="n">
        <f aca="false">BR213^2</f>
        <v>3361.6925207706</v>
      </c>
      <c r="CK213" s="0" t="n">
        <f aca="false">BS213^2</f>
        <v>468.975016517138</v>
      </c>
      <c r="CL213" s="0" t="n">
        <f aca="false">BT213^2</f>
        <v>411.470194430921</v>
      </c>
      <c r="CM213" s="0" t="n">
        <f aca="false">BU213^2</f>
        <v>1014.33709238801</v>
      </c>
      <c r="CN213" s="0" t="n">
        <f aca="false">BV213^2</f>
        <v>10288.9082041131</v>
      </c>
      <c r="CO213" s="19" t="n">
        <f aca="false">ABS(BN213/$C213)</f>
        <v>0.00419668746302075</v>
      </c>
      <c r="CP213" s="19" t="n">
        <f aca="false">ABS(BO213/$C213)</f>
        <v>0.00525358309641649</v>
      </c>
      <c r="CQ213" s="19" t="n">
        <f aca="false">ABS(BP213/$C213)</f>
        <v>0.0112019691056803</v>
      </c>
      <c r="CR213" s="19" t="n">
        <f aca="false">ABS(BQ213/$C213)</f>
        <v>0.00660933522549122</v>
      </c>
      <c r="CS213" s="19" t="n">
        <f aca="false">ABS(BR213/$C213)</f>
        <v>0.0123980006188341</v>
      </c>
      <c r="CT213" s="19" t="n">
        <f aca="false">ABS(BS213/$C213)</f>
        <v>0.00463070924758275</v>
      </c>
      <c r="CU213" s="19" t="n">
        <f aca="false">ABS(BT213/$C213)</f>
        <v>0.00433752359881746</v>
      </c>
      <c r="CV213" s="19" t="n">
        <f aca="false">ABS(BU213/$C213)</f>
        <v>0.00681026189268841</v>
      </c>
      <c r="CW213" s="19" t="n">
        <f aca="false">ABS(BV213/$C213)</f>
        <v>0.0216898878277031</v>
      </c>
    </row>
    <row r="214" customFormat="false" ht="13.8" hidden="false" customHeight="false" outlineLevel="0" collapsed="false">
      <c r="A214" s="0" t="n">
        <f aca="false">A213+1</f>
        <v>209</v>
      </c>
      <c r="B214" s="0" t="n">
        <f aca="false">B213+1/12</f>
        <v>1965.33333333332</v>
      </c>
      <c r="C214" s="0" t="n">
        <v>4794.631071</v>
      </c>
      <c r="E214" s="0" t="n">
        <v>4762.49934661787</v>
      </c>
      <c r="F214" s="0" t="n">
        <f aca="false">E214-C214</f>
        <v>-32.1317243821295</v>
      </c>
      <c r="G214" s="0" t="n">
        <f aca="false">ABS(F214)</f>
        <v>32.1317243821295</v>
      </c>
      <c r="H214" s="0" t="n">
        <f aca="false">F214^2</f>
        <v>1032.44771176914</v>
      </c>
      <c r="I214" s="19" t="n">
        <f aca="false">ABS(F214/C214)</f>
        <v>0.00670160517176724</v>
      </c>
      <c r="K214" s="0" t="n">
        <v>4783.39624921516</v>
      </c>
      <c r="L214" s="0" t="n">
        <v>4782.69161553064</v>
      </c>
      <c r="M214" s="0" t="n">
        <v>4764.83906478691</v>
      </c>
      <c r="N214" s="0" t="n">
        <v>4743.66844435909</v>
      </c>
      <c r="O214" s="0" t="n">
        <v>4909.56833394129</v>
      </c>
      <c r="P214" s="0" t="n">
        <v>4722.5556759122</v>
      </c>
      <c r="Q214" s="0" t="n">
        <v>4761.8817899709</v>
      </c>
      <c r="R214" s="0" t="n">
        <v>4692.01760054359</v>
      </c>
      <c r="S214" s="0" t="n">
        <v>4729.19729438898</v>
      </c>
      <c r="T214" s="0" t="n">
        <f aca="false">K214-$C214</f>
        <v>-11.2348217848394</v>
      </c>
      <c r="U214" s="0" t="n">
        <f aca="false">L214-$C214</f>
        <v>-11.9394554693599</v>
      </c>
      <c r="V214" s="0" t="n">
        <f aca="false">M214-$C214</f>
        <v>-29.7920062130897</v>
      </c>
      <c r="W214" s="0" t="n">
        <f aca="false">N214-$C214</f>
        <v>-50.9626266409096</v>
      </c>
      <c r="X214" s="0" t="n">
        <f aca="false">O214-$C214</f>
        <v>114.93726294129</v>
      </c>
      <c r="Y214" s="0" t="n">
        <f aca="false">P214-$C214</f>
        <v>-72.0753950877997</v>
      </c>
      <c r="Z214" s="0" t="n">
        <f aca="false">Q214-$C214</f>
        <v>-32.7492810290996</v>
      </c>
      <c r="AA214" s="0" t="n">
        <f aca="false">R214-$C214</f>
        <v>-102.61347045641</v>
      </c>
      <c r="AB214" s="0" t="n">
        <f aca="false">S214-$C214</f>
        <v>-65.4337766110202</v>
      </c>
      <c r="AC214" s="0" t="n">
        <f aca="false">ABS(T214)</f>
        <v>11.2348217848394</v>
      </c>
      <c r="AD214" s="0" t="n">
        <f aca="false">ABS(U214)</f>
        <v>11.9394554693599</v>
      </c>
      <c r="AE214" s="0" t="n">
        <f aca="false">ABS(V214)</f>
        <v>29.7920062130897</v>
      </c>
      <c r="AF214" s="0" t="n">
        <f aca="false">ABS(W214)</f>
        <v>50.9626266409096</v>
      </c>
      <c r="AG214" s="0" t="n">
        <f aca="false">ABS(X214)</f>
        <v>114.93726294129</v>
      </c>
      <c r="AH214" s="0" t="n">
        <f aca="false">ABS(Y214)</f>
        <v>72.0753950877997</v>
      </c>
      <c r="AI214" s="0" t="n">
        <f aca="false">ABS(Z214)</f>
        <v>32.7492810290996</v>
      </c>
      <c r="AJ214" s="0" t="n">
        <f aca="false">ABS(AA214)</f>
        <v>102.61347045641</v>
      </c>
      <c r="AK214" s="0" t="n">
        <f aca="false">ABS(AB214)</f>
        <v>65.4337766110202</v>
      </c>
      <c r="AL214" s="0" t="n">
        <f aca="false">T214^2</f>
        <v>126.221220537101</v>
      </c>
      <c r="AM214" s="0" t="n">
        <f aca="false">U214^2</f>
        <v>142.550596904829</v>
      </c>
      <c r="AN214" s="0" t="n">
        <f aca="false">V214^2</f>
        <v>887.563634200777</v>
      </c>
      <c r="AO214" s="0" t="n">
        <f aca="false">W214^2</f>
        <v>2597.18931414074</v>
      </c>
      <c r="AP214" s="0" t="n">
        <f aca="false">X214^2</f>
        <v>13210.5744124353</v>
      </c>
      <c r="AQ214" s="0" t="n">
        <f aca="false">Y214^2</f>
        <v>5194.86257706243</v>
      </c>
      <c r="AR214" s="0" t="n">
        <f aca="false">Z214^2</f>
        <v>1072.51540792294</v>
      </c>
      <c r="AS214" s="0" t="n">
        <f aca="false">AA214^2</f>
        <v>10529.5243191086</v>
      </c>
      <c r="AT214" s="0" t="n">
        <f aca="false">AB214^2</f>
        <v>4281.5791215809</v>
      </c>
      <c r="AU214" s="19" t="n">
        <f aca="false">ABS(T214/$C214)</f>
        <v>0.00234320881387301</v>
      </c>
      <c r="AV214" s="19" t="n">
        <f aca="false">ABS(U214/$C214)</f>
        <v>0.00249017188028812</v>
      </c>
      <c r="AW214" s="19" t="n">
        <f aca="false">ABS(V214/$C214)</f>
        <v>0.0062136180598511</v>
      </c>
      <c r="AX214" s="19" t="n">
        <f aca="false">ABS(W214/$C214)</f>
        <v>0.0106291028206855</v>
      </c>
      <c r="AY214" s="19" t="n">
        <f aca="false">ABS(X214/$C214)</f>
        <v>0.0239720765246119</v>
      </c>
      <c r="AZ214" s="19" t="n">
        <f aca="false">ABS(Y214/$C214)</f>
        <v>0.0150325215893556</v>
      </c>
      <c r="BA214" s="19" t="n">
        <f aca="false">ABS(Z214/$C214)</f>
        <v>0.00683040687471916</v>
      </c>
      <c r="BB214" s="19" t="n">
        <f aca="false">ABS(AA214/$C214)</f>
        <v>0.0214017447717839</v>
      </c>
      <c r="BC214" s="19" t="n">
        <f aca="false">ABS(AB214/$C214)</f>
        <v>0.0136473016676481</v>
      </c>
      <c r="BE214" s="0" t="n">
        <v>4783.93387216962</v>
      </c>
      <c r="BF214" s="0" t="n">
        <v>4783.21111009303</v>
      </c>
      <c r="BG214" s="0" t="n">
        <v>4764.89925965018</v>
      </c>
      <c r="BH214" s="0" t="n">
        <v>4743.18397422002</v>
      </c>
      <c r="BI214" s="0" t="n">
        <v>4913.35203648312</v>
      </c>
      <c r="BJ214" s="0" t="n">
        <v>4721.52802915179</v>
      </c>
      <c r="BK214" s="0" t="n">
        <v>4761.86590184454</v>
      </c>
      <c r="BL214" s="0" t="n">
        <v>4690.20428852842</v>
      </c>
      <c r="BM214" s="0" t="n">
        <v>4728.34051919824</v>
      </c>
      <c r="BN214" s="0" t="n">
        <f aca="false">BE214-$C214</f>
        <v>-10.6971988303794</v>
      </c>
      <c r="BO214" s="0" t="n">
        <f aca="false">BF214-$C214</f>
        <v>-11.4199609069701</v>
      </c>
      <c r="BP214" s="0" t="n">
        <f aca="false">BG214-$C214</f>
        <v>-29.7318113498195</v>
      </c>
      <c r="BQ214" s="0" t="n">
        <f aca="false">BH214-$C214</f>
        <v>-51.4470967799798</v>
      </c>
      <c r="BR214" s="0" t="n">
        <f aca="false">BI214-$C214</f>
        <v>118.72096548312</v>
      </c>
      <c r="BS214" s="0" t="n">
        <f aca="false">BJ214-$C214</f>
        <v>-73.1030418482096</v>
      </c>
      <c r="BT214" s="0" t="n">
        <f aca="false">BK214-$C214</f>
        <v>-32.7651691554602</v>
      </c>
      <c r="BU214" s="0" t="n">
        <f aca="false">BL214-$C214</f>
        <v>-104.42678247158</v>
      </c>
      <c r="BV214" s="0" t="n">
        <f aca="false">BM214-$C214</f>
        <v>-66.2905518017597</v>
      </c>
      <c r="BW214" s="0" t="n">
        <f aca="false">ABS(BN214)</f>
        <v>10.6971988303794</v>
      </c>
      <c r="BX214" s="0" t="n">
        <f aca="false">ABS(BO214)</f>
        <v>11.4199609069701</v>
      </c>
      <c r="BY214" s="0" t="n">
        <f aca="false">ABS(BP214)</f>
        <v>29.7318113498195</v>
      </c>
      <c r="BZ214" s="0" t="n">
        <f aca="false">ABS(BQ214)</f>
        <v>51.4470967799798</v>
      </c>
      <c r="CA214" s="0" t="n">
        <f aca="false">ABS(BR214)</f>
        <v>118.72096548312</v>
      </c>
      <c r="CB214" s="0" t="n">
        <f aca="false">ABS(BS214)</f>
        <v>73.1030418482096</v>
      </c>
      <c r="CC214" s="0" t="n">
        <f aca="false">ABS(BT214)</f>
        <v>32.7651691554602</v>
      </c>
      <c r="CD214" s="0" t="n">
        <f aca="false">ABS(BU214)</f>
        <v>104.42678247158</v>
      </c>
      <c r="CE214" s="0" t="n">
        <f aca="false">ABS(BV214)</f>
        <v>66.2905518017597</v>
      </c>
      <c r="CF214" s="0" t="n">
        <f aca="false">BN214^2</f>
        <v>114.430062816671</v>
      </c>
      <c r="CG214" s="0" t="n">
        <f aca="false">BO214^2</f>
        <v>130.415507116726</v>
      </c>
      <c r="CH214" s="0" t="n">
        <f aca="false">BP214^2</f>
        <v>883.980606141256</v>
      </c>
      <c r="CI214" s="0" t="n">
        <f aca="false">BQ214^2</f>
        <v>2646.80376708861</v>
      </c>
      <c r="CJ214" s="0" t="n">
        <f aca="false">BR214^2</f>
        <v>14094.6676452443</v>
      </c>
      <c r="CK214" s="0" t="n">
        <f aca="false">BS214^2</f>
        <v>5344.05472746109</v>
      </c>
      <c r="CL214" s="0" t="n">
        <f aca="false">BT214^2</f>
        <v>1073.55630978592</v>
      </c>
      <c r="CM214" s="0" t="n">
        <f aca="false">BU214^2</f>
        <v>10904.9528973667</v>
      </c>
      <c r="CN214" s="0" t="n">
        <f aca="false">BV214^2</f>
        <v>4394.43725818178</v>
      </c>
      <c r="CO214" s="19" t="n">
        <f aca="false">ABS(BN214/$C214)</f>
        <v>0.00223107861104926</v>
      </c>
      <c r="CP214" s="19" t="n">
        <f aca="false">ABS(BO214/$C214)</f>
        <v>0.00238182265493684</v>
      </c>
      <c r="CQ214" s="19" t="n">
        <f aca="false">ABS(BP214/$C214)</f>
        <v>0.00620106342063491</v>
      </c>
      <c r="CR214" s="19" t="n">
        <f aca="false">ABS(BQ214/$C214)</f>
        <v>0.0107301471204231</v>
      </c>
      <c r="CS214" s="19" t="n">
        <f aca="false">ABS(BR214/$C214)</f>
        <v>0.0247612305775088</v>
      </c>
      <c r="CT214" s="19" t="n">
        <f aca="false">ABS(BS214/$C214)</f>
        <v>0.0152468544014503</v>
      </c>
      <c r="CU214" s="19" t="n">
        <f aca="false">ABS(BT214/$C214)</f>
        <v>0.00683372060754426</v>
      </c>
      <c r="CV214" s="19" t="n">
        <f aca="false">ABS(BU214/$C214)</f>
        <v>0.021779941131071</v>
      </c>
      <c r="CW214" s="19" t="n">
        <f aca="false">ABS(BV214/$C214)</f>
        <v>0.0138259963738842</v>
      </c>
    </row>
    <row r="215" customFormat="false" ht="13.8" hidden="false" customHeight="false" outlineLevel="0" collapsed="false">
      <c r="A215" s="0" t="n">
        <f aca="false">A214+1</f>
        <v>210</v>
      </c>
      <c r="B215" s="0" t="n">
        <f aca="false">B214+1/12</f>
        <v>1965.41666666665</v>
      </c>
      <c r="C215" s="0" t="n">
        <v>4804.12918</v>
      </c>
      <c r="E215" s="0" t="n">
        <v>4835.39837599795</v>
      </c>
      <c r="F215" s="0" t="n">
        <f aca="false">E215-C215</f>
        <v>31.2691959979502</v>
      </c>
      <c r="G215" s="0" t="n">
        <f aca="false">ABS(F215)</f>
        <v>31.2691959979502</v>
      </c>
      <c r="H215" s="0" t="n">
        <f aca="false">F215^2</f>
        <v>977.762618358224</v>
      </c>
      <c r="I215" s="19" t="n">
        <f aca="false">ABS(F215/C215)</f>
        <v>0.00650881665050276</v>
      </c>
      <c r="K215" s="0" t="n">
        <v>4829.87546192561</v>
      </c>
      <c r="L215" s="0" t="n">
        <v>4829.90062849579</v>
      </c>
      <c r="M215" s="0" t="n">
        <v>4842.4616123429</v>
      </c>
      <c r="N215" s="0" t="n">
        <v>4870.00141284595</v>
      </c>
      <c r="O215" s="0" t="n">
        <v>5010.75590974841</v>
      </c>
      <c r="P215" s="0" t="n">
        <v>4800.71743349658</v>
      </c>
      <c r="Q215" s="0" t="n">
        <v>4868.62512648156</v>
      </c>
      <c r="R215" s="0" t="n">
        <v>4792.81754256919</v>
      </c>
      <c r="S215" s="0" t="n">
        <v>4880.00801426445</v>
      </c>
      <c r="T215" s="0" t="n">
        <f aca="false">K215-$C215</f>
        <v>25.7462819256098</v>
      </c>
      <c r="U215" s="0" t="n">
        <f aca="false">L215-$C215</f>
        <v>25.7714484957905</v>
      </c>
      <c r="V215" s="0" t="n">
        <f aca="false">M215-$C215</f>
        <v>38.3324323428997</v>
      </c>
      <c r="W215" s="0" t="n">
        <f aca="false">N215-$C215</f>
        <v>65.8722328459498</v>
      </c>
      <c r="X215" s="0" t="n">
        <f aca="false">O215-$C215</f>
        <v>206.62672974841</v>
      </c>
      <c r="Y215" s="0" t="n">
        <f aca="false">P215-$C215</f>
        <v>-3.41174650341964</v>
      </c>
      <c r="Z215" s="0" t="n">
        <f aca="false">Q215-$C215</f>
        <v>64.4959464815602</v>
      </c>
      <c r="AA215" s="0" t="n">
        <f aca="false">R215-$C215</f>
        <v>-11.3116374308102</v>
      </c>
      <c r="AB215" s="0" t="n">
        <f aca="false">S215-$C215</f>
        <v>75.8788342644502</v>
      </c>
      <c r="AC215" s="0" t="n">
        <f aca="false">ABS(T215)</f>
        <v>25.7462819256098</v>
      </c>
      <c r="AD215" s="0" t="n">
        <f aca="false">ABS(U215)</f>
        <v>25.7714484957905</v>
      </c>
      <c r="AE215" s="0" t="n">
        <f aca="false">ABS(V215)</f>
        <v>38.3324323428997</v>
      </c>
      <c r="AF215" s="0" t="n">
        <f aca="false">ABS(W215)</f>
        <v>65.8722328459498</v>
      </c>
      <c r="AG215" s="0" t="n">
        <f aca="false">ABS(X215)</f>
        <v>206.62672974841</v>
      </c>
      <c r="AH215" s="0" t="n">
        <f aca="false">ABS(Y215)</f>
        <v>3.41174650341964</v>
      </c>
      <c r="AI215" s="0" t="n">
        <f aca="false">ABS(Z215)</f>
        <v>64.4959464815602</v>
      </c>
      <c r="AJ215" s="0" t="n">
        <f aca="false">ABS(AA215)</f>
        <v>11.3116374308102</v>
      </c>
      <c r="AK215" s="0" t="n">
        <f aca="false">ABS(AB215)</f>
        <v>75.8788342644502</v>
      </c>
      <c r="AL215" s="0" t="n">
        <f aca="false">T215^2</f>
        <v>662.87103299298</v>
      </c>
      <c r="AM215" s="0" t="n">
        <f aca="false">U215^2</f>
        <v>664.167557571184</v>
      </c>
      <c r="AN215" s="0" t="n">
        <f aca="false">V215^2</f>
        <v>1469.37536932298</v>
      </c>
      <c r="AO215" s="0" t="n">
        <f aca="false">W215^2</f>
        <v>4339.15106011103</v>
      </c>
      <c r="AP215" s="0" t="n">
        <f aca="false">X215^2</f>
        <v>42694.6054465225</v>
      </c>
      <c r="AQ215" s="0" t="n">
        <f aca="false">Y215^2</f>
        <v>11.6400142035961</v>
      </c>
      <c r="AR215" s="0" t="n">
        <f aca="false">Z215^2</f>
        <v>4159.72711255227</v>
      </c>
      <c r="AS215" s="0" t="n">
        <f aca="false">AA215^2</f>
        <v>127.953141366105</v>
      </c>
      <c r="AT215" s="0" t="n">
        <f aca="false">AB215^2</f>
        <v>5757.59748933191</v>
      </c>
      <c r="AU215" s="19" t="n">
        <f aca="false">ABS(T215/$C215)</f>
        <v>0.00535919850631658</v>
      </c>
      <c r="AV215" s="19" t="n">
        <f aca="false">ABS(U215/$C215)</f>
        <v>0.00536443703534758</v>
      </c>
      <c r="AW215" s="19" t="n">
        <f aca="false">ABS(V215/$C215)</f>
        <v>0.00797905945212258</v>
      </c>
      <c r="AX215" s="19" t="n">
        <f aca="false">ABS(W215/$C215)</f>
        <v>0.0137115865077438</v>
      </c>
      <c r="AY215" s="19" t="n">
        <f aca="false">ABS(X215/$C215)</f>
        <v>0.0430102359879519</v>
      </c>
      <c r="AZ215" s="19" t="n">
        <f aca="false">ABS(Y215/$C215)</f>
        <v>0.000710169601106582</v>
      </c>
      <c r="BA215" s="19" t="n">
        <f aca="false">ABS(Z215/$C215)</f>
        <v>0.0134251066249546</v>
      </c>
      <c r="BB215" s="19" t="n">
        <f aca="false">ABS(AA215/$C215)</f>
        <v>0.00235456562614938</v>
      </c>
      <c r="BC215" s="19" t="n">
        <f aca="false">ABS(AB215/$C215)</f>
        <v>0.0157945033160932</v>
      </c>
      <c r="BE215" s="0" t="n">
        <v>4829.64689683285</v>
      </c>
      <c r="BF215" s="0" t="n">
        <v>4829.67310491832</v>
      </c>
      <c r="BG215" s="0" t="n">
        <v>4842.75392347597</v>
      </c>
      <c r="BH215" s="0" t="n">
        <v>4871.43345510178</v>
      </c>
      <c r="BI215" s="0" t="n">
        <v>5018.0130588626</v>
      </c>
      <c r="BJ215" s="0" t="n">
        <v>4799.28216712523</v>
      </c>
      <c r="BK215" s="0" t="n">
        <v>4870.00021130216</v>
      </c>
      <c r="BL215" s="0" t="n">
        <v>4791.05534022185</v>
      </c>
      <c r="BM215" s="0" t="n">
        <v>4881.85417844061</v>
      </c>
      <c r="BN215" s="0" t="n">
        <f aca="false">BE215-$C215</f>
        <v>25.5177168328501</v>
      </c>
      <c r="BO215" s="0" t="n">
        <f aca="false">BF215-$C215</f>
        <v>25.54392491832</v>
      </c>
      <c r="BP215" s="0" t="n">
        <f aca="false">BG215-$C215</f>
        <v>38.6247434759698</v>
      </c>
      <c r="BQ215" s="0" t="n">
        <f aca="false">BH215-$C215</f>
        <v>67.3042751017802</v>
      </c>
      <c r="BR215" s="0" t="n">
        <f aca="false">BI215-$C215</f>
        <v>213.8838788626</v>
      </c>
      <c r="BS215" s="0" t="n">
        <f aca="false">BJ215-$C215</f>
        <v>-4.84701287476946</v>
      </c>
      <c r="BT215" s="0" t="n">
        <f aca="false">BK215-$C215</f>
        <v>65.8710313021602</v>
      </c>
      <c r="BU215" s="0" t="n">
        <f aca="false">BL215-$C215</f>
        <v>-13.0738397781497</v>
      </c>
      <c r="BV215" s="0" t="n">
        <f aca="false">BM215-$C215</f>
        <v>77.7249984406099</v>
      </c>
      <c r="BW215" s="0" t="n">
        <f aca="false">ABS(BN215)</f>
        <v>25.5177168328501</v>
      </c>
      <c r="BX215" s="0" t="n">
        <f aca="false">ABS(BO215)</f>
        <v>25.54392491832</v>
      </c>
      <c r="BY215" s="0" t="n">
        <f aca="false">ABS(BP215)</f>
        <v>38.6247434759698</v>
      </c>
      <c r="BZ215" s="0" t="n">
        <f aca="false">ABS(BQ215)</f>
        <v>67.3042751017802</v>
      </c>
      <c r="CA215" s="0" t="n">
        <f aca="false">ABS(BR215)</f>
        <v>213.8838788626</v>
      </c>
      <c r="CB215" s="0" t="n">
        <f aca="false">ABS(BS215)</f>
        <v>4.84701287476946</v>
      </c>
      <c r="CC215" s="0" t="n">
        <f aca="false">ABS(BT215)</f>
        <v>65.8710313021602</v>
      </c>
      <c r="CD215" s="0" t="n">
        <f aca="false">ABS(BU215)</f>
        <v>13.0738397781497</v>
      </c>
      <c r="CE215" s="0" t="n">
        <f aca="false">ABS(BV215)</f>
        <v>77.7249984406099</v>
      </c>
      <c r="CF215" s="0" t="n">
        <f aca="false">BN215^2</f>
        <v>651.153872361519</v>
      </c>
      <c r="CG215" s="0" t="n">
        <f aca="false">BO215^2</f>
        <v>652.492100232772</v>
      </c>
      <c r="CH215" s="0" t="n">
        <f aca="false">BP215^2</f>
        <v>1491.87080858447</v>
      </c>
      <c r="CI215" s="0" t="n">
        <f aca="false">BQ215^2</f>
        <v>4529.8654469761</v>
      </c>
      <c r="CJ215" s="0" t="n">
        <f aca="false">BR215^2</f>
        <v>45746.3136373113</v>
      </c>
      <c r="CK215" s="0" t="n">
        <f aca="false">BS215^2</f>
        <v>23.4935338081809</v>
      </c>
      <c r="CL215" s="0" t="n">
        <f aca="false">BT215^2</f>
        <v>4338.99276481017</v>
      </c>
      <c r="CM215" s="0" t="n">
        <f aca="false">BU215^2</f>
        <v>170.92528654473</v>
      </c>
      <c r="CN215" s="0" t="n">
        <f aca="false">BV215^2</f>
        <v>6041.1753825928</v>
      </c>
      <c r="CO215" s="19" t="n">
        <f aca="false">ABS(BN215/$C215)</f>
        <v>0.00531162170640183</v>
      </c>
      <c r="CP215" s="19" t="n">
        <f aca="false">ABS(BO215/$C215)</f>
        <v>0.00531707703128739</v>
      </c>
      <c r="CQ215" s="19" t="n">
        <f aca="false">ABS(BP215/$C215)</f>
        <v>0.00803990526249201</v>
      </c>
      <c r="CR215" s="19" t="n">
        <f aca="false">ABS(BQ215/$C215)</f>
        <v>0.0140096722173869</v>
      </c>
      <c r="CS215" s="19" t="n">
        <f aca="false">ABS(BR215/$C215)</f>
        <v>0.0445208425604001</v>
      </c>
      <c r="CT215" s="19" t="n">
        <f aca="false">ABS(BS215/$C215)</f>
        <v>0.00100892642415721</v>
      </c>
      <c r="CU215" s="19" t="n">
        <f aca="false">ABS(BT215/$C215)</f>
        <v>0.0137113364012757</v>
      </c>
      <c r="CV215" s="19" t="n">
        <f aca="false">ABS(BU215/$C215)</f>
        <v>0.00272137556845472</v>
      </c>
      <c r="CW215" s="19" t="n">
        <f aca="false">ABS(BV215/$C215)</f>
        <v>0.0161787902715415</v>
      </c>
    </row>
    <row r="216" customFormat="false" ht="13.8" hidden="false" customHeight="false" outlineLevel="0" collapsed="false">
      <c r="A216" s="0" t="n">
        <f aca="false">A215+1</f>
        <v>211</v>
      </c>
      <c r="B216" s="0" t="n">
        <f aca="false">B215+1/12</f>
        <v>1965.49999999998</v>
      </c>
      <c r="C216" s="0" t="n">
        <v>4521.533392</v>
      </c>
      <c r="E216" s="0" t="n">
        <v>4722.64462886732</v>
      </c>
      <c r="F216" s="0" t="n">
        <f aca="false">E216-C216</f>
        <v>201.111236867319</v>
      </c>
      <c r="G216" s="0" t="n">
        <f aca="false">ABS(F216)</f>
        <v>201.111236867319</v>
      </c>
      <c r="H216" s="0" t="n">
        <f aca="false">F216^2</f>
        <v>40445.729594303</v>
      </c>
      <c r="I216" s="19" t="n">
        <f aca="false">ABS(F216/C216)</f>
        <v>0.0444785473050244</v>
      </c>
      <c r="K216" s="0" t="n">
        <v>4735.09335671636</v>
      </c>
      <c r="L216" s="0" t="n">
        <v>4717.56634431238</v>
      </c>
      <c r="M216" s="0" t="n">
        <v>4700.26730392938</v>
      </c>
      <c r="N216" s="0" t="n">
        <v>4715.24939885911</v>
      </c>
      <c r="O216" s="0" t="n">
        <v>4765.84957925433</v>
      </c>
      <c r="P216" s="0" t="n">
        <v>4746.30095685161</v>
      </c>
      <c r="Q216" s="0" t="n">
        <v>4727.68874123031</v>
      </c>
      <c r="R216" s="0" t="n">
        <v>4646.31480471649</v>
      </c>
      <c r="S216" s="0" t="n">
        <v>4690.57061369989</v>
      </c>
      <c r="T216" s="0" t="n">
        <f aca="false">K216-$C216</f>
        <v>213.55996471636</v>
      </c>
      <c r="U216" s="0" t="n">
        <f aca="false">L216-$C216</f>
        <v>196.03295231238</v>
      </c>
      <c r="V216" s="0" t="n">
        <f aca="false">M216-$C216</f>
        <v>178.73391192938</v>
      </c>
      <c r="W216" s="0" t="n">
        <f aca="false">N216-$C216</f>
        <v>193.71600685911</v>
      </c>
      <c r="X216" s="0" t="n">
        <f aca="false">O216-$C216</f>
        <v>244.31618725433</v>
      </c>
      <c r="Y216" s="0" t="n">
        <f aca="false">P216-$C216</f>
        <v>224.76756485161</v>
      </c>
      <c r="Z216" s="0" t="n">
        <f aca="false">Q216-$C216</f>
        <v>206.15534923031</v>
      </c>
      <c r="AA216" s="0" t="n">
        <f aca="false">R216-$C216</f>
        <v>124.781412716489</v>
      </c>
      <c r="AB216" s="0" t="n">
        <f aca="false">S216-$C216</f>
        <v>169.037221699889</v>
      </c>
      <c r="AC216" s="0" t="n">
        <f aca="false">ABS(T216)</f>
        <v>213.55996471636</v>
      </c>
      <c r="AD216" s="0" t="n">
        <f aca="false">ABS(U216)</f>
        <v>196.03295231238</v>
      </c>
      <c r="AE216" s="0" t="n">
        <f aca="false">ABS(V216)</f>
        <v>178.73391192938</v>
      </c>
      <c r="AF216" s="0" t="n">
        <f aca="false">ABS(W216)</f>
        <v>193.71600685911</v>
      </c>
      <c r="AG216" s="0" t="n">
        <f aca="false">ABS(X216)</f>
        <v>244.31618725433</v>
      </c>
      <c r="AH216" s="0" t="n">
        <f aca="false">ABS(Y216)</f>
        <v>224.76756485161</v>
      </c>
      <c r="AI216" s="0" t="n">
        <f aca="false">ABS(Z216)</f>
        <v>206.15534923031</v>
      </c>
      <c r="AJ216" s="0" t="n">
        <f aca="false">ABS(AA216)</f>
        <v>124.781412716489</v>
      </c>
      <c r="AK216" s="0" t="n">
        <f aca="false">ABS(AB216)</f>
        <v>169.037221699889</v>
      </c>
      <c r="AL216" s="0" t="n">
        <f aca="false">T216^2</f>
        <v>45607.8585296529</v>
      </c>
      <c r="AM216" s="0" t="n">
        <f aca="false">U216^2</f>
        <v>38428.9183923079</v>
      </c>
      <c r="AN216" s="0" t="n">
        <f aca="false">V216^2</f>
        <v>31945.8112735794</v>
      </c>
      <c r="AO216" s="0" t="n">
        <f aca="false">W216^2</f>
        <v>37525.8913134388</v>
      </c>
      <c r="AP216" s="0" t="n">
        <f aca="false">X216^2</f>
        <v>59690.3993544927</v>
      </c>
      <c r="AQ216" s="0" t="n">
        <f aca="false">Y216^2</f>
        <v>50520.4582093226</v>
      </c>
      <c r="AR216" s="0" t="n">
        <f aca="false">Z216^2</f>
        <v>42500.0280162711</v>
      </c>
      <c r="AS216" s="0" t="n">
        <f aca="false">AA216^2</f>
        <v>15570.4009595228</v>
      </c>
      <c r="AT216" s="0" t="n">
        <f aca="false">AB216^2</f>
        <v>28573.5823200176</v>
      </c>
      <c r="AU216" s="19" t="n">
        <f aca="false">ABS(T216/$C216)</f>
        <v>0.047231756619162</v>
      </c>
      <c r="AV216" s="19" t="n">
        <f aca="false">ABS(U216/$C216)</f>
        <v>0.043355414041445</v>
      </c>
      <c r="AW216" s="19" t="n">
        <f aca="false">ABS(V216/$C216)</f>
        <v>0.0395294906470475</v>
      </c>
      <c r="AX216" s="19" t="n">
        <f aca="false">ABS(W216/$C216)</f>
        <v>0.04284298932788</v>
      </c>
      <c r="AY216" s="19" t="n">
        <f aca="false">ABS(X216/$C216)</f>
        <v>0.0540339230241233</v>
      </c>
      <c r="AZ216" s="19" t="n">
        <f aca="false">ABS(Y216/$C216)</f>
        <v>0.0497104732764537</v>
      </c>
      <c r="BA216" s="19" t="n">
        <f aca="false">ABS(Z216/$C216)</f>
        <v>0.0455941229130502</v>
      </c>
      <c r="BB216" s="19" t="n">
        <f aca="false">ABS(AA216/$C216)</f>
        <v>0.0275971450166141</v>
      </c>
      <c r="BC216" s="19" t="n">
        <f aca="false">ABS(AB216/$C216)</f>
        <v>0.0373849327307781</v>
      </c>
      <c r="BE216" s="0" t="n">
        <v>4735.30572252169</v>
      </c>
      <c r="BF216" s="0" t="n">
        <v>4717.47971264991</v>
      </c>
      <c r="BG216" s="0" t="n">
        <v>4699.88556382796</v>
      </c>
      <c r="BH216" s="0" t="n">
        <v>4715.12324187381</v>
      </c>
      <c r="BI216" s="0" t="n">
        <v>4766.58662276548</v>
      </c>
      <c r="BJ216" s="0" t="n">
        <v>4746.7045157698</v>
      </c>
      <c r="BK216" s="0" t="n">
        <v>4727.77478994124</v>
      </c>
      <c r="BL216" s="0" t="n">
        <v>4645.01267611563</v>
      </c>
      <c r="BM216" s="0" t="n">
        <v>4690.02345545659</v>
      </c>
      <c r="BN216" s="0" t="n">
        <f aca="false">BE216-$C216</f>
        <v>213.77233052169</v>
      </c>
      <c r="BO216" s="0" t="n">
        <f aca="false">BF216-$C216</f>
        <v>195.946320649909</v>
      </c>
      <c r="BP216" s="0" t="n">
        <f aca="false">BG216-$C216</f>
        <v>178.35217182796</v>
      </c>
      <c r="BQ216" s="0" t="n">
        <f aca="false">BH216-$C216</f>
        <v>193.58984987381</v>
      </c>
      <c r="BR216" s="0" t="n">
        <f aca="false">BI216-$C216</f>
        <v>245.053230765479</v>
      </c>
      <c r="BS216" s="0" t="n">
        <f aca="false">BJ216-$C216</f>
        <v>225.1711237698</v>
      </c>
      <c r="BT216" s="0" t="n">
        <f aca="false">BK216-$C216</f>
        <v>206.241397941239</v>
      </c>
      <c r="BU216" s="0" t="n">
        <f aca="false">BL216-$C216</f>
        <v>123.47928411563</v>
      </c>
      <c r="BV216" s="0" t="n">
        <f aca="false">BM216-$C216</f>
        <v>168.49006345659</v>
      </c>
      <c r="BW216" s="0" t="n">
        <f aca="false">ABS(BN216)</f>
        <v>213.77233052169</v>
      </c>
      <c r="BX216" s="0" t="n">
        <f aca="false">ABS(BO216)</f>
        <v>195.946320649909</v>
      </c>
      <c r="BY216" s="0" t="n">
        <f aca="false">ABS(BP216)</f>
        <v>178.35217182796</v>
      </c>
      <c r="BZ216" s="0" t="n">
        <f aca="false">ABS(BQ216)</f>
        <v>193.58984987381</v>
      </c>
      <c r="CA216" s="0" t="n">
        <f aca="false">ABS(BR216)</f>
        <v>245.053230765479</v>
      </c>
      <c r="CB216" s="0" t="n">
        <f aca="false">ABS(BS216)</f>
        <v>225.1711237698</v>
      </c>
      <c r="CC216" s="0" t="n">
        <f aca="false">ABS(BT216)</f>
        <v>206.241397941239</v>
      </c>
      <c r="CD216" s="0" t="n">
        <f aca="false">ABS(BU216)</f>
        <v>123.47928411563</v>
      </c>
      <c r="CE216" s="0" t="n">
        <f aca="false">ABS(BV216)</f>
        <v>168.49006345659</v>
      </c>
      <c r="CF216" s="0" t="n">
        <f aca="false">BN216^2</f>
        <v>45698.6092966745</v>
      </c>
      <c r="CG216" s="0" t="n">
        <f aca="false">BO216^2</f>
        <v>38394.9605762371</v>
      </c>
      <c r="CH216" s="0" t="n">
        <f aca="false">BP216^2</f>
        <v>31809.4971957501</v>
      </c>
      <c r="CI216" s="0" t="n">
        <f aca="false">BQ216^2</f>
        <v>37477.0299741642</v>
      </c>
      <c r="CJ216" s="0" t="n">
        <f aca="false">BR216^2</f>
        <v>60051.0859085993</v>
      </c>
      <c r="CK216" s="0" t="n">
        <f aca="false">BS216^2</f>
        <v>50702.0349797546</v>
      </c>
      <c r="CL216" s="0" t="n">
        <f aca="false">BT216^2</f>
        <v>42535.5142247567</v>
      </c>
      <c r="CM216" s="0" t="n">
        <f aca="false">BU216^2</f>
        <v>15247.1336057084</v>
      </c>
      <c r="CN216" s="0" t="n">
        <f aca="false">BV216^2</f>
        <v>28388.9014836058</v>
      </c>
      <c r="CO216" s="19" t="n">
        <f aca="false">ABS(BN216/$C216)</f>
        <v>0.0472787242708234</v>
      </c>
      <c r="CP216" s="19" t="n">
        <f aca="false">ABS(BO216/$C216)</f>
        <v>0.043336254244323</v>
      </c>
      <c r="CQ216" s="19" t="n">
        <f aca="false">ABS(BP216/$C216)</f>
        <v>0.0394450635139666</v>
      </c>
      <c r="CR216" s="19" t="n">
        <f aca="false">ABS(BQ216/$C216)</f>
        <v>0.0428150879558529</v>
      </c>
      <c r="CS216" s="19" t="n">
        <f aca="false">ABS(BR216/$C216)</f>
        <v>0.05419693044821</v>
      </c>
      <c r="CT216" s="19" t="n">
        <f aca="false">ABS(BS216/$C216)</f>
        <v>0.0497997259443429</v>
      </c>
      <c r="CU216" s="19" t="n">
        <f aca="false">ABS(BT216/$C216)</f>
        <v>0.0456131537823308</v>
      </c>
      <c r="CV216" s="19" t="n">
        <f aca="false">ABS(BU216/$C216)</f>
        <v>0.0273091611651263</v>
      </c>
      <c r="CW216" s="19" t="n">
        <f aca="false">ABS(BV216/$C216)</f>
        <v>0.0372639210748054</v>
      </c>
    </row>
    <row r="217" customFormat="false" ht="13.8" hidden="false" customHeight="false" outlineLevel="0" collapsed="false">
      <c r="A217" s="0" t="n">
        <f aca="false">A216+1</f>
        <v>212</v>
      </c>
      <c r="B217" s="0" t="n">
        <f aca="false">B216+1/12</f>
        <v>1965.58333333332</v>
      </c>
      <c r="C217" s="0" t="n">
        <v>4733.139851</v>
      </c>
      <c r="E217" s="0" t="n">
        <v>4747.79347790835</v>
      </c>
      <c r="F217" s="0" t="n">
        <f aca="false">E217-C217</f>
        <v>14.6536269083499</v>
      </c>
      <c r="G217" s="0" t="n">
        <f aca="false">ABS(F217)</f>
        <v>14.6536269083499</v>
      </c>
      <c r="H217" s="0" t="n">
        <f aca="false">F217^2</f>
        <v>214.728781569116</v>
      </c>
      <c r="I217" s="19" t="n">
        <f aca="false">ABS(F217/C217)</f>
        <v>0.00309596322307145</v>
      </c>
      <c r="K217" s="0" t="n">
        <v>4764.90696228637</v>
      </c>
      <c r="L217" s="0" t="n">
        <v>4744.71251864065</v>
      </c>
      <c r="M217" s="0" t="n">
        <v>4738.72430004766</v>
      </c>
      <c r="N217" s="0" t="n">
        <v>4743.40955145903</v>
      </c>
      <c r="O217" s="0" t="n">
        <v>4847.80287497263</v>
      </c>
      <c r="P217" s="0" t="n">
        <v>4773.40369237521</v>
      </c>
      <c r="Q217" s="0" t="n">
        <v>4743.35701278118</v>
      </c>
      <c r="R217" s="0" t="n">
        <v>4702.02134545439</v>
      </c>
      <c r="S217" s="0" t="n">
        <v>4779.07378025063</v>
      </c>
      <c r="T217" s="0" t="n">
        <f aca="false">K217-$C217</f>
        <v>31.76711128637</v>
      </c>
      <c r="U217" s="0" t="n">
        <f aca="false">L217-$C217</f>
        <v>11.5726676406503</v>
      </c>
      <c r="V217" s="0" t="n">
        <f aca="false">M217-$C217</f>
        <v>5.5844490476602</v>
      </c>
      <c r="W217" s="0" t="n">
        <f aca="false">N217-$C217</f>
        <v>10.26970045903</v>
      </c>
      <c r="X217" s="0" t="n">
        <f aca="false">O217-$C217</f>
        <v>114.66302397263</v>
      </c>
      <c r="Y217" s="0" t="n">
        <f aca="false">P217-$C217</f>
        <v>40.2638413752102</v>
      </c>
      <c r="Z217" s="0" t="n">
        <f aca="false">Q217-$C217</f>
        <v>10.21716178118</v>
      </c>
      <c r="AA217" s="0" t="n">
        <f aca="false">R217-$C217</f>
        <v>-31.1185055456099</v>
      </c>
      <c r="AB217" s="0" t="n">
        <f aca="false">S217-$C217</f>
        <v>45.9339292506302</v>
      </c>
      <c r="AC217" s="0" t="n">
        <f aca="false">ABS(T217)</f>
        <v>31.76711128637</v>
      </c>
      <c r="AD217" s="0" t="n">
        <f aca="false">ABS(U217)</f>
        <v>11.5726676406503</v>
      </c>
      <c r="AE217" s="0" t="n">
        <f aca="false">ABS(V217)</f>
        <v>5.5844490476602</v>
      </c>
      <c r="AF217" s="0" t="n">
        <f aca="false">ABS(W217)</f>
        <v>10.26970045903</v>
      </c>
      <c r="AG217" s="0" t="n">
        <f aca="false">ABS(X217)</f>
        <v>114.66302397263</v>
      </c>
      <c r="AH217" s="0" t="n">
        <f aca="false">ABS(Y217)</f>
        <v>40.2638413752102</v>
      </c>
      <c r="AI217" s="0" t="n">
        <f aca="false">ABS(Z217)</f>
        <v>10.21716178118</v>
      </c>
      <c r="AJ217" s="0" t="n">
        <f aca="false">ABS(AA217)</f>
        <v>31.1185055456099</v>
      </c>
      <c r="AK217" s="0" t="n">
        <f aca="false">ABS(AB217)</f>
        <v>45.9339292506302</v>
      </c>
      <c r="AL217" s="0" t="n">
        <f aca="false">T217^2</f>
        <v>1009.14935948062</v>
      </c>
      <c r="AM217" s="0" t="n">
        <f aca="false">U217^2</f>
        <v>133.926636320953</v>
      </c>
      <c r="AN217" s="0" t="n">
        <f aca="false">V217^2</f>
        <v>31.1860711659129</v>
      </c>
      <c r="AO217" s="0" t="n">
        <f aca="false">W217^2</f>
        <v>105.466747518201</v>
      </c>
      <c r="AP217" s="0" t="n">
        <f aca="false">X217^2</f>
        <v>13147.6090665479</v>
      </c>
      <c r="AQ217" s="0" t="n">
        <f aca="false">Y217^2</f>
        <v>1621.17692228809</v>
      </c>
      <c r="AR217" s="0" t="n">
        <f aca="false">Z217^2</f>
        <v>104.390394862806</v>
      </c>
      <c r="AS217" s="0" t="n">
        <f aca="false">AA217^2</f>
        <v>968.361387392153</v>
      </c>
      <c r="AT217" s="0" t="n">
        <f aca="false">AB217^2</f>
        <v>2109.9258564019</v>
      </c>
      <c r="AU217" s="19" t="n">
        <f aca="false">ABS(T217/$C217)</f>
        <v>0.0067116358878882</v>
      </c>
      <c r="AV217" s="19" t="n">
        <f aca="false">ABS(U217/$C217)</f>
        <v>0.00244502972761358</v>
      </c>
      <c r="AW217" s="19" t="n">
        <f aca="false">ABS(V217/$C217)</f>
        <v>0.00117986140774652</v>
      </c>
      <c r="AX217" s="19" t="n">
        <f aca="false">ABS(W217/$C217)</f>
        <v>0.0021697437181915</v>
      </c>
      <c r="AY217" s="19" t="n">
        <f aca="false">ABS(X217/$C217)</f>
        <v>0.0242255727872493</v>
      </c>
      <c r="AZ217" s="19" t="n">
        <f aca="false">ABS(Y217/$C217)</f>
        <v>0.00850679308930659</v>
      </c>
      <c r="BA217" s="19" t="n">
        <f aca="false">ABS(Z217/$C217)</f>
        <v>0.00215864354378157</v>
      </c>
      <c r="BB217" s="19" t="n">
        <f aca="false">ABS(AA217/$C217)</f>
        <v>0.00657460090452081</v>
      </c>
      <c r="BC217" s="19" t="n">
        <f aca="false">ABS(AB217/$C217)</f>
        <v>0.00970474794674021</v>
      </c>
      <c r="BE217" s="0" t="n">
        <v>4765.29086591198</v>
      </c>
      <c r="BF217" s="0" t="n">
        <v>4744.64340405199</v>
      </c>
      <c r="BG217" s="0" t="n">
        <v>4738.52085286034</v>
      </c>
      <c r="BH217" s="0" t="n">
        <v>4743.3112076489</v>
      </c>
      <c r="BI217" s="0" t="n">
        <v>4850.04636725509</v>
      </c>
      <c r="BJ217" s="0" t="n">
        <v>4773.9782015733</v>
      </c>
      <c r="BK217" s="0" t="n">
        <v>4743.25749038062</v>
      </c>
      <c r="BL217" s="0" t="n">
        <v>4700.99454768412</v>
      </c>
      <c r="BM217" s="0" t="n">
        <v>4779.77548547991</v>
      </c>
      <c r="BN217" s="0" t="n">
        <f aca="false">BE217-$C217</f>
        <v>32.1510149119804</v>
      </c>
      <c r="BO217" s="0" t="n">
        <f aca="false">BF217-$C217</f>
        <v>11.5035530519899</v>
      </c>
      <c r="BP217" s="0" t="n">
        <f aca="false">BG217-$C217</f>
        <v>5.38100186033989</v>
      </c>
      <c r="BQ217" s="0" t="n">
        <f aca="false">BH217-$C217</f>
        <v>10.1713566488997</v>
      </c>
      <c r="BR217" s="0" t="n">
        <f aca="false">BI217-$C217</f>
        <v>116.906516255091</v>
      </c>
      <c r="BS217" s="0" t="n">
        <f aca="false">BJ217-$C217</f>
        <v>40.8383505733</v>
      </c>
      <c r="BT217" s="0" t="n">
        <f aca="false">BK217-$C217</f>
        <v>10.11763938062</v>
      </c>
      <c r="BU217" s="0" t="n">
        <f aca="false">BL217-$C217</f>
        <v>-32.1453033158796</v>
      </c>
      <c r="BV217" s="0" t="n">
        <f aca="false">BM217-$C217</f>
        <v>46.6356344799096</v>
      </c>
      <c r="BW217" s="0" t="n">
        <f aca="false">ABS(BN217)</f>
        <v>32.1510149119804</v>
      </c>
      <c r="BX217" s="0" t="n">
        <f aca="false">ABS(BO217)</f>
        <v>11.5035530519899</v>
      </c>
      <c r="BY217" s="0" t="n">
        <f aca="false">ABS(BP217)</f>
        <v>5.38100186033989</v>
      </c>
      <c r="BZ217" s="0" t="n">
        <f aca="false">ABS(BQ217)</f>
        <v>10.1713566488997</v>
      </c>
      <c r="CA217" s="0" t="n">
        <f aca="false">ABS(BR217)</f>
        <v>116.906516255091</v>
      </c>
      <c r="CB217" s="0" t="n">
        <f aca="false">ABS(BS217)</f>
        <v>40.8383505733</v>
      </c>
      <c r="CC217" s="0" t="n">
        <f aca="false">ABS(BT217)</f>
        <v>10.11763938062</v>
      </c>
      <c r="CD217" s="0" t="n">
        <f aca="false">ABS(BU217)</f>
        <v>32.1453033158796</v>
      </c>
      <c r="CE217" s="0" t="n">
        <f aca="false">ABS(BV217)</f>
        <v>46.6356344799096</v>
      </c>
      <c r="CF217" s="0" t="n">
        <f aca="false">BN217^2</f>
        <v>1033.68775987039</v>
      </c>
      <c r="CG217" s="0" t="n">
        <f aca="false">BO217^2</f>
        <v>132.331732819946</v>
      </c>
      <c r="CH217" s="0" t="n">
        <f aca="false">BP217^2</f>
        <v>28.9551810209814</v>
      </c>
      <c r="CI217" s="0" t="n">
        <f aca="false">BQ217^2</f>
        <v>103.456496079117</v>
      </c>
      <c r="CJ217" s="0" t="n">
        <f aca="false">BR217^2</f>
        <v>13667.1335429017</v>
      </c>
      <c r="CK217" s="0" t="n">
        <f aca="false">BS217^2</f>
        <v>1667.77087754775</v>
      </c>
      <c r="CL217" s="0" t="n">
        <f aca="false">BT217^2</f>
        <v>102.366626636272</v>
      </c>
      <c r="CM217" s="0" t="n">
        <f aca="false">BU217^2</f>
        <v>1033.3205252699</v>
      </c>
      <c r="CN217" s="0" t="n">
        <f aca="false">BV217^2</f>
        <v>2174.88240334374</v>
      </c>
      <c r="CO217" s="19" t="n">
        <f aca="false">ABS(BN217/$C217)</f>
        <v>0.00679274560315013</v>
      </c>
      <c r="CP217" s="19" t="n">
        <f aca="false">ABS(BO217/$C217)</f>
        <v>0.00243042745706366</v>
      </c>
      <c r="CQ217" s="19" t="n">
        <f aca="false">ABS(BP217/$C217)</f>
        <v>0.00113687785058817</v>
      </c>
      <c r="CR217" s="19" t="n">
        <f aca="false">ABS(BQ217/$C217)</f>
        <v>0.00214896600757565</v>
      </c>
      <c r="CS217" s="19" t="n">
        <f aca="false">ABS(BR217/$C217)</f>
        <v>0.0246995694053687</v>
      </c>
      <c r="CT217" s="19" t="n">
        <f aca="false">ABS(BS217/$C217)</f>
        <v>0.00862817323360247</v>
      </c>
      <c r="CU217" s="19" t="n">
        <f aca="false">ABS(BT217/$C217)</f>
        <v>0.00213761682500898</v>
      </c>
      <c r="CV217" s="19" t="n">
        <f aca="false">ABS(BU217/$C217)</f>
        <v>0.00679153887859275</v>
      </c>
      <c r="CW217" s="19" t="n">
        <f aca="false">ABS(BV217/$C217)</f>
        <v>0.00985300159048992</v>
      </c>
    </row>
    <row r="218" customFormat="false" ht="13.8" hidden="false" customHeight="false" outlineLevel="0" collapsed="false">
      <c r="A218" s="0" t="n">
        <f aca="false">A217+1</f>
        <v>213</v>
      </c>
      <c r="B218" s="0" t="n">
        <f aca="false">B217+1/12</f>
        <v>1965.66666666665</v>
      </c>
      <c r="C218" s="0" t="n">
        <v>4746.30946</v>
      </c>
      <c r="E218" s="0" t="n">
        <v>4774.39521033193</v>
      </c>
      <c r="F218" s="0" t="n">
        <f aca="false">E218-C218</f>
        <v>28.0857503319294</v>
      </c>
      <c r="G218" s="0" t="n">
        <f aca="false">ABS(F218)</f>
        <v>28.0857503319294</v>
      </c>
      <c r="H218" s="0" t="n">
        <f aca="false">F218^2</f>
        <v>788.809371707471</v>
      </c>
      <c r="I218" s="19" t="n">
        <f aca="false">ABS(F218/C218)</f>
        <v>0.00591738709172355</v>
      </c>
      <c r="K218" s="0" t="n">
        <v>4772.8775145784</v>
      </c>
      <c r="L218" s="0" t="n">
        <v>4790.83758420048</v>
      </c>
      <c r="M218" s="0" t="n">
        <v>4768.0290384118</v>
      </c>
      <c r="N218" s="0" t="n">
        <v>4794.87552038034</v>
      </c>
      <c r="O218" s="0" t="n">
        <v>4908.12341156229</v>
      </c>
      <c r="P218" s="0" t="n">
        <v>4741.45106909341</v>
      </c>
      <c r="Q218" s="0" t="n">
        <v>4775.4650327191</v>
      </c>
      <c r="R218" s="0" t="n">
        <v>4825.59951391454</v>
      </c>
      <c r="S218" s="0" t="n">
        <v>4803.43322657104</v>
      </c>
      <c r="T218" s="0" t="n">
        <f aca="false">K218-$C218</f>
        <v>26.5680545783998</v>
      </c>
      <c r="U218" s="0" t="n">
        <f aca="false">L218-$C218</f>
        <v>44.5281242004794</v>
      </c>
      <c r="V218" s="0" t="n">
        <f aca="false">M218-$C218</f>
        <v>21.7195784117994</v>
      </c>
      <c r="W218" s="0" t="n">
        <f aca="false">N218-$C218</f>
        <v>48.5660603803399</v>
      </c>
      <c r="X218" s="0" t="n">
        <f aca="false">O218-$C218</f>
        <v>161.81395156229</v>
      </c>
      <c r="Y218" s="0" t="n">
        <f aca="false">P218-$C218</f>
        <v>-4.8583909065901</v>
      </c>
      <c r="Z218" s="0" t="n">
        <f aca="false">Q218-$C218</f>
        <v>29.1555727190998</v>
      </c>
      <c r="AA218" s="0" t="n">
        <f aca="false">R218-$C218</f>
        <v>79.2900539145394</v>
      </c>
      <c r="AB218" s="0" t="n">
        <f aca="false">S218-$C218</f>
        <v>57.1237665710396</v>
      </c>
      <c r="AC218" s="0" t="n">
        <f aca="false">ABS(T218)</f>
        <v>26.5680545783998</v>
      </c>
      <c r="AD218" s="0" t="n">
        <f aca="false">ABS(U218)</f>
        <v>44.5281242004794</v>
      </c>
      <c r="AE218" s="0" t="n">
        <f aca="false">ABS(V218)</f>
        <v>21.7195784117994</v>
      </c>
      <c r="AF218" s="0" t="n">
        <f aca="false">ABS(W218)</f>
        <v>48.5660603803399</v>
      </c>
      <c r="AG218" s="0" t="n">
        <f aca="false">ABS(X218)</f>
        <v>161.81395156229</v>
      </c>
      <c r="AH218" s="0" t="n">
        <f aca="false">ABS(Y218)</f>
        <v>4.8583909065901</v>
      </c>
      <c r="AI218" s="0" t="n">
        <f aca="false">ABS(Z218)</f>
        <v>29.1555727190998</v>
      </c>
      <c r="AJ218" s="0" t="n">
        <f aca="false">ABS(AA218)</f>
        <v>79.2900539145394</v>
      </c>
      <c r="AK218" s="0" t="n">
        <f aca="false">ABS(AB218)</f>
        <v>57.1237665710396</v>
      </c>
      <c r="AL218" s="0" t="n">
        <f aca="false">T218^2</f>
        <v>705.861524080832</v>
      </c>
      <c r="AM218" s="0" t="n">
        <f aca="false">U218^2</f>
        <v>1982.75384481332</v>
      </c>
      <c r="AN218" s="0" t="n">
        <f aca="false">V218^2</f>
        <v>471.740086386301</v>
      </c>
      <c r="AO218" s="0" t="n">
        <f aca="false">W218^2</f>
        <v>2358.66222086682</v>
      </c>
      <c r="AP218" s="0" t="n">
        <f aca="false">X218^2</f>
        <v>26183.754920203</v>
      </c>
      <c r="AQ218" s="0" t="n">
        <f aca="false">Y218^2</f>
        <v>23.6039622012374</v>
      </c>
      <c r="AR218" s="0" t="n">
        <f aca="false">Z218^2</f>
        <v>850.047420578719</v>
      </c>
      <c r="AS218" s="0" t="n">
        <f aca="false">AA218^2</f>
        <v>6286.91264977056</v>
      </c>
      <c r="AT218" s="0" t="n">
        <f aca="false">AB218^2</f>
        <v>3263.12470726262</v>
      </c>
      <c r="AU218" s="19" t="n">
        <f aca="false">ABS(T218/$C218)</f>
        <v>0.00559762375426715</v>
      </c>
      <c r="AV218" s="19" t="n">
        <f aca="false">ABS(U218/$C218)</f>
        <v>0.00938163104950184</v>
      </c>
      <c r="AW218" s="19" t="n">
        <f aca="false">ABS(V218/$C218)</f>
        <v>0.00457609824956567</v>
      </c>
      <c r="AX218" s="19" t="n">
        <f aca="false">ABS(W218/$C218)</f>
        <v>0.0102323838741725</v>
      </c>
      <c r="AY218" s="19" t="n">
        <f aca="false">ABS(X218/$C218)</f>
        <v>0.0340925834958697</v>
      </c>
      <c r="AZ218" s="19" t="n">
        <f aca="false">ABS(Y218/$C218)</f>
        <v>0.0010236144413965</v>
      </c>
      <c r="BA218" s="19" t="n">
        <f aca="false">ABS(Z218/$C218)</f>
        <v>0.00614278798397182</v>
      </c>
      <c r="BB218" s="19" t="n">
        <f aca="false">ABS(AA218/$C218)</f>
        <v>0.0167056224594643</v>
      </c>
      <c r="BC218" s="19" t="n">
        <f aca="false">ABS(AB218/$C218)</f>
        <v>0.0120354070994423</v>
      </c>
      <c r="BE218" s="0" t="n">
        <v>4772.83483877957</v>
      </c>
      <c r="BF218" s="0" t="n">
        <v>4791.29992419051</v>
      </c>
      <c r="BG218" s="0" t="n">
        <v>4767.85002923189</v>
      </c>
      <c r="BH218" s="0" t="n">
        <v>4795.45140233141</v>
      </c>
      <c r="BI218" s="0" t="n">
        <v>4911.88368947095</v>
      </c>
      <c r="BJ218" s="0" t="n">
        <v>4740.52471903875</v>
      </c>
      <c r="BK218" s="0" t="n">
        <v>4775.49511485175</v>
      </c>
      <c r="BL218" s="0" t="n">
        <v>4827.03931800836</v>
      </c>
      <c r="BM218" s="0" t="n">
        <v>4804.24974103822</v>
      </c>
      <c r="BN218" s="0" t="n">
        <f aca="false">BE218-$C218</f>
        <v>26.52537877957</v>
      </c>
      <c r="BO218" s="0" t="n">
        <f aca="false">BF218-$C218</f>
        <v>44.9904641905096</v>
      </c>
      <c r="BP218" s="0" t="n">
        <f aca="false">BG218-$C218</f>
        <v>21.54056923189</v>
      </c>
      <c r="BQ218" s="0" t="n">
        <f aca="false">BH218-$C218</f>
        <v>49.1419423314092</v>
      </c>
      <c r="BR218" s="0" t="n">
        <f aca="false">BI218-$C218</f>
        <v>165.57422947095</v>
      </c>
      <c r="BS218" s="0" t="n">
        <f aca="false">BJ218-$C218</f>
        <v>-5.78474096125046</v>
      </c>
      <c r="BT218" s="0" t="n">
        <f aca="false">BK218-$C218</f>
        <v>29.1856548517499</v>
      </c>
      <c r="BU218" s="0" t="n">
        <f aca="false">BL218-$C218</f>
        <v>80.7298580083598</v>
      </c>
      <c r="BV218" s="0" t="n">
        <f aca="false">BM218-$C218</f>
        <v>57.9402810382198</v>
      </c>
      <c r="BW218" s="0" t="n">
        <f aca="false">ABS(BN218)</f>
        <v>26.52537877957</v>
      </c>
      <c r="BX218" s="0" t="n">
        <f aca="false">ABS(BO218)</f>
        <v>44.9904641905096</v>
      </c>
      <c r="BY218" s="0" t="n">
        <f aca="false">ABS(BP218)</f>
        <v>21.54056923189</v>
      </c>
      <c r="BZ218" s="0" t="n">
        <f aca="false">ABS(BQ218)</f>
        <v>49.1419423314092</v>
      </c>
      <c r="CA218" s="0" t="n">
        <f aca="false">ABS(BR218)</f>
        <v>165.57422947095</v>
      </c>
      <c r="CB218" s="0" t="n">
        <f aca="false">ABS(BS218)</f>
        <v>5.78474096125046</v>
      </c>
      <c r="CC218" s="0" t="n">
        <f aca="false">ABS(BT218)</f>
        <v>29.1856548517499</v>
      </c>
      <c r="CD218" s="0" t="n">
        <f aca="false">ABS(BU218)</f>
        <v>80.7298580083598</v>
      </c>
      <c r="CE218" s="0" t="n">
        <f aca="false">ABS(BV218)</f>
        <v>57.9402810382198</v>
      </c>
      <c r="CF218" s="0" t="n">
        <f aca="false">BN218^2</f>
        <v>703.595719399663</v>
      </c>
      <c r="CG218" s="0" t="n">
        <f aca="false">BO218^2</f>
        <v>2024.14186807752</v>
      </c>
      <c r="CH218" s="0" t="n">
        <f aca="false">BP218^2</f>
        <v>463.996122833846</v>
      </c>
      <c r="CI218" s="0" t="n">
        <f aca="false">BQ218^2</f>
        <v>2414.93049610354</v>
      </c>
      <c r="CJ218" s="0" t="n">
        <f aca="false">BR218^2</f>
        <v>27414.8254648987</v>
      </c>
      <c r="CK218" s="0" t="n">
        <f aca="false">BS218^2</f>
        <v>33.4632279887689</v>
      </c>
      <c r="CL218" s="0" t="n">
        <f aca="false">BT218^2</f>
        <v>851.80244912547</v>
      </c>
      <c r="CM218" s="0" t="n">
        <f aca="false">BU218^2</f>
        <v>6517.30997404993</v>
      </c>
      <c r="CN218" s="0" t="n">
        <f aca="false">BV218^2</f>
        <v>3357.0761667879</v>
      </c>
      <c r="CO218" s="19" t="n">
        <f aca="false">ABS(BN218/$C218)</f>
        <v>0.00558863238967242</v>
      </c>
      <c r="CP218" s="19" t="n">
        <f aca="false">ABS(BO218/$C218)</f>
        <v>0.00947904146783389</v>
      </c>
      <c r="CQ218" s="19" t="n">
        <f aca="false">ABS(BP218/$C218)</f>
        <v>0.00453838280319092</v>
      </c>
      <c r="CR218" s="19" t="n">
        <f aca="false">ABS(BQ218/$C218)</f>
        <v>0.0103537164497077</v>
      </c>
      <c r="CS218" s="19" t="n">
        <f aca="false">ABS(BR218/$C218)</f>
        <v>0.034884836495879</v>
      </c>
      <c r="CT218" s="19" t="n">
        <f aca="false">ABS(BS218/$C218)</f>
        <v>0.00121878714609781</v>
      </c>
      <c r="CU218" s="19" t="n">
        <f aca="false">ABS(BT218/$C218)</f>
        <v>0.00614912598887973</v>
      </c>
      <c r="CV218" s="19" t="n">
        <f aca="false">ABS(BU218/$C218)</f>
        <v>0.0170089748021527</v>
      </c>
      <c r="CW218" s="19" t="n">
        <f aca="false">ABS(BV218/$C218)</f>
        <v>0.0122074385428334</v>
      </c>
    </row>
    <row r="219" customFormat="false" ht="13.8" hidden="false" customHeight="false" outlineLevel="0" collapsed="false">
      <c r="A219" s="0" t="n">
        <f aca="false">A218+1</f>
        <v>214</v>
      </c>
      <c r="B219" s="0" t="n">
        <f aca="false">B218+1/12</f>
        <v>1965.74999999998</v>
      </c>
      <c r="C219" s="0" t="n">
        <v>4539.917136</v>
      </c>
      <c r="E219" s="0" t="n">
        <v>4702.49447944209</v>
      </c>
      <c r="F219" s="0" t="n">
        <f aca="false">E219-C219</f>
        <v>162.57734344209</v>
      </c>
      <c r="G219" s="0" t="n">
        <f aca="false">ABS(F219)</f>
        <v>162.57734344209</v>
      </c>
      <c r="H219" s="0" t="n">
        <f aca="false">F219^2</f>
        <v>26431.3926006872</v>
      </c>
      <c r="I219" s="19" t="n">
        <f aca="false">ABS(F219/C219)</f>
        <v>0.0358106411575019</v>
      </c>
      <c r="K219" s="0" t="n">
        <v>4683.68259538831</v>
      </c>
      <c r="L219" s="0" t="n">
        <v>4714.5195551555</v>
      </c>
      <c r="M219" s="0" t="n">
        <v>4685.9718972518</v>
      </c>
      <c r="N219" s="0" t="n">
        <v>4700.81402887611</v>
      </c>
      <c r="O219" s="0" t="n">
        <v>4741.6902438898</v>
      </c>
      <c r="P219" s="0" t="n">
        <v>4696.86193848749</v>
      </c>
      <c r="Q219" s="0" t="n">
        <v>4699.4297699885</v>
      </c>
      <c r="R219" s="0" t="n">
        <v>4691.7491074377</v>
      </c>
      <c r="S219" s="0" t="n">
        <v>4640.97214227371</v>
      </c>
      <c r="T219" s="0" t="n">
        <f aca="false">K219-$C219</f>
        <v>143.76545938831</v>
      </c>
      <c r="U219" s="0" t="n">
        <f aca="false">L219-$C219</f>
        <v>174.6024191555</v>
      </c>
      <c r="V219" s="0" t="n">
        <f aca="false">M219-$C219</f>
        <v>146.0547612518</v>
      </c>
      <c r="W219" s="0" t="n">
        <f aca="false">N219-$C219</f>
        <v>160.89689287611</v>
      </c>
      <c r="X219" s="0" t="n">
        <f aca="false">O219-$C219</f>
        <v>201.7731078898</v>
      </c>
      <c r="Y219" s="0" t="n">
        <f aca="false">P219-$C219</f>
        <v>156.94480248749</v>
      </c>
      <c r="Z219" s="0" t="n">
        <f aca="false">Q219-$C219</f>
        <v>159.5126339885</v>
      </c>
      <c r="AA219" s="0" t="n">
        <f aca="false">R219-$C219</f>
        <v>151.8319714377</v>
      </c>
      <c r="AB219" s="0" t="n">
        <f aca="false">S219-$C219</f>
        <v>101.05500627371</v>
      </c>
      <c r="AC219" s="0" t="n">
        <f aca="false">ABS(T219)</f>
        <v>143.76545938831</v>
      </c>
      <c r="AD219" s="0" t="n">
        <f aca="false">ABS(U219)</f>
        <v>174.6024191555</v>
      </c>
      <c r="AE219" s="0" t="n">
        <f aca="false">ABS(V219)</f>
        <v>146.0547612518</v>
      </c>
      <c r="AF219" s="0" t="n">
        <f aca="false">ABS(W219)</f>
        <v>160.89689287611</v>
      </c>
      <c r="AG219" s="0" t="n">
        <f aca="false">ABS(X219)</f>
        <v>201.7731078898</v>
      </c>
      <c r="AH219" s="0" t="n">
        <f aca="false">ABS(Y219)</f>
        <v>156.94480248749</v>
      </c>
      <c r="AI219" s="0" t="n">
        <f aca="false">ABS(Z219)</f>
        <v>159.5126339885</v>
      </c>
      <c r="AJ219" s="0" t="n">
        <f aca="false">ABS(AA219)</f>
        <v>151.8319714377</v>
      </c>
      <c r="AK219" s="0" t="n">
        <f aca="false">ABS(AB219)</f>
        <v>101.05500627371</v>
      </c>
      <c r="AL219" s="0" t="n">
        <f aca="false">T219^2</f>
        <v>20668.5073131318</v>
      </c>
      <c r="AM219" s="0" t="n">
        <f aca="false">U219^2</f>
        <v>30486.0047749528</v>
      </c>
      <c r="AN219" s="0" t="n">
        <f aca="false">V219^2</f>
        <v>21331.9932843204</v>
      </c>
      <c r="AO219" s="0" t="n">
        <f aca="false">W219^2</f>
        <v>25887.8101371863</v>
      </c>
      <c r="AP219" s="0" t="n">
        <f aca="false">X219^2</f>
        <v>40712.3870675087</v>
      </c>
      <c r="AQ219" s="0" t="n">
        <f aca="false">Y219^2</f>
        <v>24631.6710278373</v>
      </c>
      <c r="AR219" s="0" t="n">
        <f aca="false">Z219^2</f>
        <v>25444.2804019492</v>
      </c>
      <c r="AS219" s="0" t="n">
        <f aca="false">AA219^2</f>
        <v>23052.9475506586</v>
      </c>
      <c r="AT219" s="0" t="n">
        <f aca="false">AB219^2</f>
        <v>10212.1142929796</v>
      </c>
      <c r="AU219" s="19" t="n">
        <f aca="false">ABS(T219/$C219)</f>
        <v>0.031666978731462</v>
      </c>
      <c r="AV219" s="19" t="n">
        <f aca="false">ABS(U219/$C219)</f>
        <v>0.0384593845933806</v>
      </c>
      <c r="AW219" s="19" t="n">
        <f aca="false">ABS(V219/$C219)</f>
        <v>0.0321712394470006</v>
      </c>
      <c r="AX219" s="19" t="n">
        <f aca="false">ABS(W219/$C219)</f>
        <v>0.0354404911050577</v>
      </c>
      <c r="AY219" s="19" t="n">
        <f aca="false">ABS(X219/$C219)</f>
        <v>0.0444442270300061</v>
      </c>
      <c r="AZ219" s="19" t="n">
        <f aca="false">ABS(Y219/$C219)</f>
        <v>0.0345699707254496</v>
      </c>
      <c r="BA219" s="19" t="n">
        <f aca="false">ABS(Z219/$C219)</f>
        <v>0.0351355827011951</v>
      </c>
      <c r="BB219" s="19" t="n">
        <f aca="false">ABS(AA219/$C219)</f>
        <v>0.0334437759301204</v>
      </c>
      <c r="BC219" s="19" t="n">
        <f aca="false">ABS(AB219/$C219)</f>
        <v>0.0222592182294203</v>
      </c>
      <c r="BE219" s="0" t="n">
        <v>4683.44568449977</v>
      </c>
      <c r="BF219" s="0" t="n">
        <v>4714.67099513695</v>
      </c>
      <c r="BG219" s="0" t="n">
        <v>4685.76381710328</v>
      </c>
      <c r="BH219" s="0" t="n">
        <v>4700.7928658158</v>
      </c>
      <c r="BI219" s="0" t="n">
        <v>4742.18386288914</v>
      </c>
      <c r="BJ219" s="0" t="n">
        <v>4696.79100405697</v>
      </c>
      <c r="BK219" s="0" t="n">
        <v>4699.39117401174</v>
      </c>
      <c r="BL219" s="0" t="n">
        <v>4691.61378363802</v>
      </c>
      <c r="BM219" s="0" t="n">
        <v>4640.19734951387</v>
      </c>
      <c r="BN219" s="0" t="n">
        <f aca="false">BE219-$C219</f>
        <v>143.52854849977</v>
      </c>
      <c r="BO219" s="0" t="n">
        <f aca="false">BF219-$C219</f>
        <v>174.75385913695</v>
      </c>
      <c r="BP219" s="0" t="n">
        <f aca="false">BG219-$C219</f>
        <v>145.84668110328</v>
      </c>
      <c r="BQ219" s="0" t="n">
        <f aca="false">BH219-$C219</f>
        <v>160.8757298158</v>
      </c>
      <c r="BR219" s="0" t="n">
        <f aca="false">BI219-$C219</f>
        <v>202.26672688914</v>
      </c>
      <c r="BS219" s="0" t="n">
        <f aca="false">BJ219-$C219</f>
        <v>156.87386805697</v>
      </c>
      <c r="BT219" s="0" t="n">
        <f aca="false">BK219-$C219</f>
        <v>159.47403801174</v>
      </c>
      <c r="BU219" s="0" t="n">
        <f aca="false">BL219-$C219</f>
        <v>151.69664763802</v>
      </c>
      <c r="BV219" s="0" t="n">
        <f aca="false">BM219-$C219</f>
        <v>100.28021351387</v>
      </c>
      <c r="BW219" s="0" t="n">
        <f aca="false">ABS(BN219)</f>
        <v>143.52854849977</v>
      </c>
      <c r="BX219" s="0" t="n">
        <f aca="false">ABS(BO219)</f>
        <v>174.75385913695</v>
      </c>
      <c r="BY219" s="0" t="n">
        <f aca="false">ABS(BP219)</f>
        <v>145.84668110328</v>
      </c>
      <c r="BZ219" s="0" t="n">
        <f aca="false">ABS(BQ219)</f>
        <v>160.8757298158</v>
      </c>
      <c r="CA219" s="0" t="n">
        <f aca="false">ABS(BR219)</f>
        <v>202.26672688914</v>
      </c>
      <c r="CB219" s="0" t="n">
        <f aca="false">ABS(BS219)</f>
        <v>156.87386805697</v>
      </c>
      <c r="CC219" s="0" t="n">
        <f aca="false">ABS(BT219)</f>
        <v>159.47403801174</v>
      </c>
      <c r="CD219" s="0" t="n">
        <f aca="false">ABS(BU219)</f>
        <v>151.69664763802</v>
      </c>
      <c r="CE219" s="0" t="n">
        <f aca="false">ABS(BV219)</f>
        <v>100.28021351387</v>
      </c>
      <c r="CF219" s="0" t="n">
        <f aca="false">BN219^2</f>
        <v>20600.4442344509</v>
      </c>
      <c r="CG219" s="0" t="n">
        <f aca="false">BO219^2</f>
        <v>30538.9112832571</v>
      </c>
      <c r="CH219" s="0" t="n">
        <f aca="false">BP219^2</f>
        <v>21271.254388842</v>
      </c>
      <c r="CI219" s="0" t="n">
        <f aca="false">BQ219^2</f>
        <v>25881.0004437662</v>
      </c>
      <c r="CJ219" s="0" t="n">
        <f aca="false">BR219^2</f>
        <v>40911.828806446</v>
      </c>
      <c r="CK219" s="0" t="n">
        <f aca="false">BS219^2</f>
        <v>24609.4104791558</v>
      </c>
      <c r="CL219" s="0" t="n">
        <f aca="false">BT219^2</f>
        <v>25431.9687997699</v>
      </c>
      <c r="CM219" s="0" t="n">
        <f aca="false">BU219^2</f>
        <v>23011.8729046137</v>
      </c>
      <c r="CN219" s="0" t="n">
        <f aca="false">BV219^2</f>
        <v>10056.1212223873</v>
      </c>
      <c r="CO219" s="19" t="n">
        <f aca="false">ABS(BN219/$C219)</f>
        <v>0.0316147947639034</v>
      </c>
      <c r="CP219" s="19" t="n">
        <f aca="false">ABS(BO219/$C219)</f>
        <v>0.0384927420263269</v>
      </c>
      <c r="CQ219" s="19" t="n">
        <f aca="false">ABS(BP219/$C219)</f>
        <v>0.0321254059786176</v>
      </c>
      <c r="CR219" s="19" t="n">
        <f aca="false">ABS(BQ219/$C219)</f>
        <v>0.0354358295529469</v>
      </c>
      <c r="CS219" s="19" t="n">
        <f aca="false">ABS(BR219/$C219)</f>
        <v>0.0445529556663573</v>
      </c>
      <c r="CT219" s="19" t="n">
        <f aca="false">ABS(BS219/$C219)</f>
        <v>0.0345543461163671</v>
      </c>
      <c r="CU219" s="19" t="n">
        <f aca="false">ABS(BT219/$C219)</f>
        <v>0.0351270812295592</v>
      </c>
      <c r="CV219" s="19" t="n">
        <f aca="false">ABS(BU219/$C219)</f>
        <v>0.033413968381739</v>
      </c>
      <c r="CW219" s="19" t="n">
        <f aca="false">ABS(BV219/$C219)</f>
        <v>0.0220885559162926</v>
      </c>
    </row>
    <row r="220" customFormat="false" ht="13.8" hidden="false" customHeight="false" outlineLevel="0" collapsed="false">
      <c r="A220" s="0" t="n">
        <f aca="false">A219+1</f>
        <v>215</v>
      </c>
      <c r="B220" s="0" t="n">
        <f aca="false">B219+1/12</f>
        <v>1965.83333333332</v>
      </c>
      <c r="C220" s="0" t="n">
        <v>4626.59696</v>
      </c>
      <c r="E220" s="0" t="n">
        <v>4565.44204165089</v>
      </c>
      <c r="F220" s="0" t="n">
        <f aca="false">E220-C220</f>
        <v>-61.1549183491097</v>
      </c>
      <c r="G220" s="0" t="n">
        <f aca="false">ABS(F220)</f>
        <v>61.1549183491097</v>
      </c>
      <c r="H220" s="0" t="n">
        <f aca="false">F220^2</f>
        <v>3739.92403828628</v>
      </c>
      <c r="I220" s="19" t="n">
        <f aca="false">ABS(F220/C220)</f>
        <v>0.0132181209813248</v>
      </c>
      <c r="K220" s="0" t="n">
        <v>4561.25032764102</v>
      </c>
      <c r="L220" s="0" t="n">
        <v>4611.63180145368</v>
      </c>
      <c r="M220" s="0" t="n">
        <v>4577.74468169298</v>
      </c>
      <c r="N220" s="0" t="n">
        <v>4536.55722867698</v>
      </c>
      <c r="O220" s="0" t="n">
        <v>4446.71992585318</v>
      </c>
      <c r="P220" s="0" t="n">
        <v>4576.41833032867</v>
      </c>
      <c r="Q220" s="0" t="n">
        <v>4596.6406997086</v>
      </c>
      <c r="R220" s="0" t="n">
        <v>4556.39360177691</v>
      </c>
      <c r="S220" s="0" t="n">
        <v>4553.55690857616</v>
      </c>
      <c r="T220" s="0" t="n">
        <f aca="false">K220-$C220</f>
        <v>-65.3466323589801</v>
      </c>
      <c r="U220" s="0" t="n">
        <f aca="false">L220-$C220</f>
        <v>-14.9651585463198</v>
      </c>
      <c r="V220" s="0" t="n">
        <f aca="false">M220-$C220</f>
        <v>-48.8522783070202</v>
      </c>
      <c r="W220" s="0" t="n">
        <f aca="false">N220-$C220</f>
        <v>-90.0397313230196</v>
      </c>
      <c r="X220" s="0" t="n">
        <f aca="false">O220-$C220</f>
        <v>-179.87703414682</v>
      </c>
      <c r="Y220" s="0" t="n">
        <f aca="false">P220-$C220</f>
        <v>-50.1786296713299</v>
      </c>
      <c r="Z220" s="0" t="n">
        <f aca="false">Q220-$C220</f>
        <v>-29.9562602914002</v>
      </c>
      <c r="AA220" s="0" t="n">
        <f aca="false">R220-$C220</f>
        <v>-70.2033582230897</v>
      </c>
      <c r="AB220" s="0" t="n">
        <f aca="false">S220-$C220</f>
        <v>-73.0400514238399</v>
      </c>
      <c r="AC220" s="0" t="n">
        <f aca="false">ABS(T220)</f>
        <v>65.3466323589801</v>
      </c>
      <c r="AD220" s="0" t="n">
        <f aca="false">ABS(U220)</f>
        <v>14.9651585463198</v>
      </c>
      <c r="AE220" s="0" t="n">
        <f aca="false">ABS(V220)</f>
        <v>48.8522783070202</v>
      </c>
      <c r="AF220" s="0" t="n">
        <f aca="false">ABS(W220)</f>
        <v>90.0397313230196</v>
      </c>
      <c r="AG220" s="0" t="n">
        <f aca="false">ABS(X220)</f>
        <v>179.87703414682</v>
      </c>
      <c r="AH220" s="0" t="n">
        <f aca="false">ABS(Y220)</f>
        <v>50.1786296713299</v>
      </c>
      <c r="AI220" s="0" t="n">
        <f aca="false">ABS(Z220)</f>
        <v>29.9562602914002</v>
      </c>
      <c r="AJ220" s="0" t="n">
        <f aca="false">ABS(AA220)</f>
        <v>70.2033582230897</v>
      </c>
      <c r="AK220" s="0" t="n">
        <f aca="false">ABS(AB220)</f>
        <v>73.0400514238399</v>
      </c>
      <c r="AL220" s="0" t="n">
        <f aca="false">T220^2</f>
        <v>4270.1823606597</v>
      </c>
      <c r="AM220" s="0" t="n">
        <f aca="false">U220^2</f>
        <v>223.955970316488</v>
      </c>
      <c r="AN220" s="0" t="n">
        <f aca="false">V220^2</f>
        <v>2386.54509578656</v>
      </c>
      <c r="AO220" s="0" t="n">
        <f aca="false">W220^2</f>
        <v>8107.15321672156</v>
      </c>
      <c r="AP220" s="0" t="n">
        <f aca="false">X220^2</f>
        <v>32355.7474134562</v>
      </c>
      <c r="AQ220" s="0" t="n">
        <f aca="false">Y220^2</f>
        <v>2517.89487569247</v>
      </c>
      <c r="AR220" s="0" t="n">
        <f aca="false">Z220^2</f>
        <v>897.377530646121</v>
      </c>
      <c r="AS220" s="0" t="n">
        <f aca="false">AA220^2</f>
        <v>4928.51150579946</v>
      </c>
      <c r="AT220" s="0" t="n">
        <f aca="false">AB220^2</f>
        <v>5334.84911199718</v>
      </c>
      <c r="AU220" s="19" t="n">
        <f aca="false">ABS(T220/$C220)</f>
        <v>0.0141241246912031</v>
      </c>
      <c r="AV220" s="19" t="n">
        <f aca="false">ABS(U220/$C220)</f>
        <v>0.00323459308768408</v>
      </c>
      <c r="AW220" s="19" t="n">
        <f aca="false">ABS(V220/$C220)</f>
        <v>0.0105590088631832</v>
      </c>
      <c r="AX220" s="19" t="n">
        <f aca="false">ABS(W220/$C220)</f>
        <v>0.0194613302393688</v>
      </c>
      <c r="AY220" s="19" t="n">
        <f aca="false">ABS(X220/$C220)</f>
        <v>0.0388789072620707</v>
      </c>
      <c r="AZ220" s="19" t="n">
        <f aca="false">ABS(Y220/$C220)</f>
        <v>0.0108456885493065</v>
      </c>
      <c r="BA220" s="19" t="n">
        <f aca="false">ABS(Z220/$C220)</f>
        <v>0.00647479357946853</v>
      </c>
      <c r="BB220" s="19" t="n">
        <f aca="false">ABS(AA220/$C220)</f>
        <v>0.0151738651172877</v>
      </c>
      <c r="BC220" s="19" t="n">
        <f aca="false">ABS(AB220/$C220)</f>
        <v>0.0157869924817993</v>
      </c>
      <c r="BE220" s="0" t="n">
        <v>4561.32141395232</v>
      </c>
      <c r="BF220" s="0" t="n">
        <v>4610.84847996838</v>
      </c>
      <c r="BG220" s="0" t="n">
        <v>4577.53604405745</v>
      </c>
      <c r="BH220" s="0" t="n">
        <v>4537.04707955947</v>
      </c>
      <c r="BI220" s="0" t="n">
        <v>4448.7333068381</v>
      </c>
      <c r="BJ220" s="0" t="n">
        <v>4576.23218598008</v>
      </c>
      <c r="BK220" s="0" t="n">
        <v>4596.1116088609</v>
      </c>
      <c r="BL220" s="0" t="n">
        <v>4556.54705218219</v>
      </c>
      <c r="BM220" s="0" t="n">
        <v>4553.75846580731</v>
      </c>
      <c r="BN220" s="0" t="n">
        <f aca="false">BE220-$C220</f>
        <v>-65.2755460476801</v>
      </c>
      <c r="BO220" s="0" t="n">
        <f aca="false">BF220-$C220</f>
        <v>-15.7484800316197</v>
      </c>
      <c r="BP220" s="0" t="n">
        <f aca="false">BG220-$C220</f>
        <v>-49.0609159425494</v>
      </c>
      <c r="BQ220" s="0" t="n">
        <f aca="false">BH220-$C220</f>
        <v>-89.5498804405297</v>
      </c>
      <c r="BR220" s="0" t="n">
        <f aca="false">BI220-$C220</f>
        <v>-177.8636531619</v>
      </c>
      <c r="BS220" s="0" t="n">
        <f aca="false">BJ220-$C220</f>
        <v>-50.3647740199194</v>
      </c>
      <c r="BT220" s="0" t="n">
        <f aca="false">BK220-$C220</f>
        <v>-30.4853511391002</v>
      </c>
      <c r="BU220" s="0" t="n">
        <f aca="false">BL220-$C220</f>
        <v>-70.04990781781</v>
      </c>
      <c r="BV220" s="0" t="n">
        <f aca="false">BM220-$C220</f>
        <v>-72.8384941926897</v>
      </c>
      <c r="BW220" s="0" t="n">
        <f aca="false">ABS(BN220)</f>
        <v>65.2755460476801</v>
      </c>
      <c r="BX220" s="0" t="n">
        <f aca="false">ABS(BO220)</f>
        <v>15.7484800316197</v>
      </c>
      <c r="BY220" s="0" t="n">
        <f aca="false">ABS(BP220)</f>
        <v>49.0609159425494</v>
      </c>
      <c r="BZ220" s="0" t="n">
        <f aca="false">ABS(BQ220)</f>
        <v>89.5498804405297</v>
      </c>
      <c r="CA220" s="0" t="n">
        <f aca="false">ABS(BR220)</f>
        <v>177.8636531619</v>
      </c>
      <c r="CB220" s="0" t="n">
        <f aca="false">ABS(BS220)</f>
        <v>50.3647740199194</v>
      </c>
      <c r="CC220" s="0" t="n">
        <f aca="false">ABS(BT220)</f>
        <v>30.4853511391002</v>
      </c>
      <c r="CD220" s="0" t="n">
        <f aca="false">ABS(BU220)</f>
        <v>70.04990781781</v>
      </c>
      <c r="CE220" s="0" t="n">
        <f aca="false">ABS(BV220)</f>
        <v>72.8384941926897</v>
      </c>
      <c r="CF220" s="0" t="n">
        <f aca="false">BN220^2</f>
        <v>4260.89691182281</v>
      </c>
      <c r="CG220" s="0" t="n">
        <f aca="false">BO220^2</f>
        <v>248.014623306324</v>
      </c>
      <c r="CH220" s="0" t="n">
        <f aca="false">BP220^2</f>
        <v>2406.9734731219</v>
      </c>
      <c r="CI220" s="0" t="n">
        <f aca="false">BQ220^2</f>
        <v>8019.18108691316</v>
      </c>
      <c r="CJ220" s="0" t="n">
        <f aca="false">BR220^2</f>
        <v>31635.4791160965</v>
      </c>
      <c r="CK220" s="0" t="n">
        <f aca="false">BS220^2</f>
        <v>2536.61046207755</v>
      </c>
      <c r="CL220" s="0" t="n">
        <f aca="false">BT220^2</f>
        <v>929.356634074238</v>
      </c>
      <c r="CM220" s="0" t="n">
        <f aca="false">BU220^2</f>
        <v>4906.98958528368</v>
      </c>
      <c r="CN220" s="0" t="n">
        <f aca="false">BV220^2</f>
        <v>5305.44623625849</v>
      </c>
      <c r="CO220" s="19" t="n">
        <f aca="false">ABS(BN220/$C220)</f>
        <v>0.0141087599832085</v>
      </c>
      <c r="CP220" s="19" t="n">
        <f aca="false">ABS(BO220/$C220)</f>
        <v>0.0034039014350668</v>
      </c>
      <c r="CQ220" s="19" t="n">
        <f aca="false">ABS(BP220/$C220)</f>
        <v>0.0106041041324133</v>
      </c>
      <c r="CR220" s="19" t="n">
        <f aca="false">ABS(BQ220/$C220)</f>
        <v>0.0193554530932231</v>
      </c>
      <c r="CS220" s="19" t="n">
        <f aca="false">ABS(BR220/$C220)</f>
        <v>0.0384437319048204</v>
      </c>
      <c r="CT220" s="19" t="n">
        <f aca="false">ABS(BS220/$C220)</f>
        <v>0.0108859220838467</v>
      </c>
      <c r="CU220" s="19" t="n">
        <f aca="false">ABS(BT220/$C220)</f>
        <v>0.00658915211388962</v>
      </c>
      <c r="CV220" s="19" t="n">
        <f aca="false">ABS(BU220/$C220)</f>
        <v>0.0151406981034735</v>
      </c>
      <c r="CW220" s="19" t="n">
        <f aca="false">ABS(BV220/$C220)</f>
        <v>0.0157434275823954</v>
      </c>
    </row>
    <row r="221" customFormat="false" ht="13.8" hidden="false" customHeight="false" outlineLevel="0" collapsed="false">
      <c r="A221" s="0" t="n">
        <f aca="false">A220+1</f>
        <v>216</v>
      </c>
      <c r="B221" s="0" t="n">
        <f aca="false">B220+1/12</f>
        <v>1965.91666666665</v>
      </c>
      <c r="C221" s="0" t="n">
        <v>4527.803412</v>
      </c>
      <c r="E221" s="0" t="n">
        <v>4470.24748812686</v>
      </c>
      <c r="F221" s="0" t="n">
        <f aca="false">E221-C221</f>
        <v>-57.5559238731403</v>
      </c>
      <c r="G221" s="0" t="n">
        <f aca="false">ABS(F221)</f>
        <v>57.5559238731403</v>
      </c>
      <c r="H221" s="0" t="n">
        <f aca="false">F221^2</f>
        <v>3312.68437289072</v>
      </c>
      <c r="I221" s="19" t="n">
        <f aca="false">ABS(F221/C221)</f>
        <v>0.0127116658202519</v>
      </c>
      <c r="K221" s="0" t="n">
        <v>4458.06708729629</v>
      </c>
      <c r="L221" s="0" t="n">
        <v>4479.83543388149</v>
      </c>
      <c r="M221" s="0" t="n">
        <v>4465.12555002962</v>
      </c>
      <c r="N221" s="0" t="n">
        <v>4525.69576869795</v>
      </c>
      <c r="O221" s="0" t="n">
        <v>4270.80291762389</v>
      </c>
      <c r="P221" s="0" t="n">
        <v>4478.82469982926</v>
      </c>
      <c r="Q221" s="0" t="n">
        <v>4522.59982252853</v>
      </c>
      <c r="R221" s="0" t="n">
        <v>4471.34347148197</v>
      </c>
      <c r="S221" s="0" t="n">
        <v>4473.98172663359</v>
      </c>
      <c r="T221" s="0" t="n">
        <f aca="false">K221-$C221</f>
        <v>-69.7363247037101</v>
      </c>
      <c r="U221" s="0" t="n">
        <f aca="false">L221-$C221</f>
        <v>-47.9679781185105</v>
      </c>
      <c r="V221" s="0" t="n">
        <f aca="false">M221-$C221</f>
        <v>-62.67786197038</v>
      </c>
      <c r="W221" s="0" t="n">
        <f aca="false">N221-$C221</f>
        <v>-2.10764330204984</v>
      </c>
      <c r="X221" s="0" t="n">
        <f aca="false">O221-$C221</f>
        <v>-257.000494376111</v>
      </c>
      <c r="Y221" s="0" t="n">
        <f aca="false">P221-$C221</f>
        <v>-48.9787121707404</v>
      </c>
      <c r="Z221" s="0" t="n">
        <f aca="false">Q221-$C221</f>
        <v>-5.20358947146997</v>
      </c>
      <c r="AA221" s="0" t="n">
        <f aca="false">R221-$C221</f>
        <v>-56.4599405180306</v>
      </c>
      <c r="AB221" s="0" t="n">
        <f aca="false">S221-$C221</f>
        <v>-53.8216853664098</v>
      </c>
      <c r="AC221" s="0" t="n">
        <f aca="false">ABS(T221)</f>
        <v>69.7363247037101</v>
      </c>
      <c r="AD221" s="0" t="n">
        <f aca="false">ABS(U221)</f>
        <v>47.9679781185105</v>
      </c>
      <c r="AE221" s="0" t="n">
        <f aca="false">ABS(V221)</f>
        <v>62.67786197038</v>
      </c>
      <c r="AF221" s="0" t="n">
        <f aca="false">ABS(W221)</f>
        <v>2.10764330204984</v>
      </c>
      <c r="AG221" s="0" t="n">
        <f aca="false">ABS(X221)</f>
        <v>257.000494376111</v>
      </c>
      <c r="AH221" s="0" t="n">
        <f aca="false">ABS(Y221)</f>
        <v>48.9787121707404</v>
      </c>
      <c r="AI221" s="0" t="n">
        <f aca="false">ABS(Z221)</f>
        <v>5.20358947146997</v>
      </c>
      <c r="AJ221" s="0" t="n">
        <f aca="false">ABS(AA221)</f>
        <v>56.4599405180306</v>
      </c>
      <c r="AK221" s="0" t="n">
        <f aca="false">ABS(AB221)</f>
        <v>53.8216853664098</v>
      </c>
      <c r="AL221" s="0" t="n">
        <f aca="false">T221^2</f>
        <v>4863.15498318129</v>
      </c>
      <c r="AM221" s="0" t="n">
        <f aca="false">U221^2</f>
        <v>2300.9269247779</v>
      </c>
      <c r="AN221" s="0" t="n">
        <f aca="false">V221^2</f>
        <v>3928.51438117801</v>
      </c>
      <c r="AO221" s="0" t="n">
        <f aca="false">W221^2</f>
        <v>4.44216028867554</v>
      </c>
      <c r="AP221" s="0" t="n">
        <f aca="false">X221^2</f>
        <v>66049.2541095652</v>
      </c>
      <c r="AQ221" s="0" t="n">
        <f aca="false">Y221^2</f>
        <v>2398.91424590424</v>
      </c>
      <c r="AR221" s="0" t="n">
        <f aca="false">Z221^2</f>
        <v>27.0773433875931</v>
      </c>
      <c r="AS221" s="0" t="n">
        <f aca="false">AA221^2</f>
        <v>3187.72488329956</v>
      </c>
      <c r="AT221" s="0" t="n">
        <f aca="false">AB221^2</f>
        <v>2896.77381568081</v>
      </c>
      <c r="AU221" s="19" t="n">
        <f aca="false">ABS(T221/$C221)</f>
        <v>0.0154018004666219</v>
      </c>
      <c r="AV221" s="19" t="n">
        <f aca="false">ABS(U221/$C221)</f>
        <v>0.0105940946975271</v>
      </c>
      <c r="AW221" s="19" t="n">
        <f aca="false">ABS(V221/$C221)</f>
        <v>0.0138428850078314</v>
      </c>
      <c r="AX221" s="19" t="n">
        <f aca="false">ABS(W221/$C221)</f>
        <v>0.000465489136843298</v>
      </c>
      <c r="AY221" s="19" t="n">
        <f aca="false">ABS(X221/$C221)</f>
        <v>0.0567605240313625</v>
      </c>
      <c r="AZ221" s="19" t="n">
        <f aca="false">ABS(Y221/$C221)</f>
        <v>0.0108173230403362</v>
      </c>
      <c r="BA221" s="19" t="n">
        <f aca="false">ABS(Z221/$C221)</f>
        <v>0.00114925251782813</v>
      </c>
      <c r="BB221" s="19" t="n">
        <f aca="false">ABS(AA221/$C221)</f>
        <v>0.0124696095171432</v>
      </c>
      <c r="BC221" s="19" t="n">
        <f aca="false">ABS(AB221/$C221)</f>
        <v>0.0118869306966306</v>
      </c>
      <c r="BE221" s="0" t="n">
        <v>4458.52380615268</v>
      </c>
      <c r="BF221" s="0" t="n">
        <v>4479.47592226269</v>
      </c>
      <c r="BG221" s="0" t="n">
        <v>4465.31760329148</v>
      </c>
      <c r="BH221" s="0" t="n">
        <v>4523.61666837574</v>
      </c>
      <c r="BI221" s="0" t="n">
        <v>4278.28133294219</v>
      </c>
      <c r="BJ221" s="0" t="n">
        <v>4478.50308690582</v>
      </c>
      <c r="BK221" s="0" t="n">
        <v>4520.63680845123</v>
      </c>
      <c r="BL221" s="0" t="n">
        <v>4471.30237626092</v>
      </c>
      <c r="BM221" s="0" t="n">
        <v>4473.84170684573</v>
      </c>
      <c r="BN221" s="0" t="n">
        <f aca="false">BE221-$C221</f>
        <v>-69.2796058473205</v>
      </c>
      <c r="BO221" s="0" t="n">
        <f aca="false">BF221-$C221</f>
        <v>-48.3274897373103</v>
      </c>
      <c r="BP221" s="0" t="n">
        <f aca="false">BG221-$C221</f>
        <v>-62.4858087085204</v>
      </c>
      <c r="BQ221" s="0" t="n">
        <f aca="false">BH221-$C221</f>
        <v>-4.18674362426009</v>
      </c>
      <c r="BR221" s="0" t="n">
        <f aca="false">BI221-$C221</f>
        <v>-249.52207905781</v>
      </c>
      <c r="BS221" s="0" t="n">
        <f aca="false">BJ221-$C221</f>
        <v>-49.3003250941802</v>
      </c>
      <c r="BT221" s="0" t="n">
        <f aca="false">BK221-$C221</f>
        <v>-7.16660354877058</v>
      </c>
      <c r="BU221" s="0" t="n">
        <f aca="false">BL221-$C221</f>
        <v>-56.5010357390802</v>
      </c>
      <c r="BV221" s="0" t="n">
        <f aca="false">BM221-$C221</f>
        <v>-53.96170515427</v>
      </c>
      <c r="BW221" s="0" t="n">
        <f aca="false">ABS(BN221)</f>
        <v>69.2796058473205</v>
      </c>
      <c r="BX221" s="0" t="n">
        <f aca="false">ABS(BO221)</f>
        <v>48.3274897373103</v>
      </c>
      <c r="BY221" s="0" t="n">
        <f aca="false">ABS(BP221)</f>
        <v>62.4858087085204</v>
      </c>
      <c r="BZ221" s="0" t="n">
        <f aca="false">ABS(BQ221)</f>
        <v>4.18674362426009</v>
      </c>
      <c r="CA221" s="0" t="n">
        <f aca="false">ABS(BR221)</f>
        <v>249.52207905781</v>
      </c>
      <c r="CB221" s="0" t="n">
        <f aca="false">ABS(BS221)</f>
        <v>49.3003250941802</v>
      </c>
      <c r="CC221" s="0" t="n">
        <f aca="false">ABS(BT221)</f>
        <v>7.16660354877058</v>
      </c>
      <c r="CD221" s="0" t="n">
        <f aca="false">ABS(BU221)</f>
        <v>56.5010357390802</v>
      </c>
      <c r="CE221" s="0" t="n">
        <f aca="false">ABS(BV221)</f>
        <v>53.96170515427</v>
      </c>
      <c r="CF221" s="0" t="n">
        <f aca="false">BN221^2</f>
        <v>4799.66378636008</v>
      </c>
      <c r="CG221" s="0" t="n">
        <f aca="false">BO221^2</f>
        <v>2335.54626430983</v>
      </c>
      <c r="CH221" s="0" t="n">
        <f aca="false">BP221^2</f>
        <v>3904.4762899578</v>
      </c>
      <c r="CI221" s="0" t="n">
        <f aca="false">BQ221^2</f>
        <v>17.5288221752825</v>
      </c>
      <c r="CJ221" s="0" t="n">
        <f aca="false">BR221^2</f>
        <v>62261.2679373322</v>
      </c>
      <c r="CK221" s="0" t="n">
        <f aca="false">BS221^2</f>
        <v>2430.52205439185</v>
      </c>
      <c r="CL221" s="0" t="n">
        <f aca="false">BT221^2</f>
        <v>51.3602064252511</v>
      </c>
      <c r="CM221" s="0" t="n">
        <f aca="false">BU221^2</f>
        <v>3192.36703958882</v>
      </c>
      <c r="CN221" s="0" t="n">
        <f aca="false">BV221^2</f>
        <v>2911.86562315637</v>
      </c>
      <c r="CO221" s="19" t="n">
        <f aca="false">ABS(BN221/$C221)</f>
        <v>0.0153009306154297</v>
      </c>
      <c r="CP221" s="19" t="n">
        <f aca="false">ABS(BO221/$C221)</f>
        <v>0.0106734955871169</v>
      </c>
      <c r="CQ221" s="19" t="n">
        <f aca="false">ABS(BP221/$C221)</f>
        <v>0.0138004685766424</v>
      </c>
      <c r="CR221" s="19" t="n">
        <f aca="false">ABS(BQ221/$C221)</f>
        <v>0.000924674338370104</v>
      </c>
      <c r="CS221" s="19" t="n">
        <f aca="false">ABS(BR221/$C221)</f>
        <v>0.0551088588335133</v>
      </c>
      <c r="CT221" s="19" t="n">
        <f aca="false">ABS(BS221/$C221)</f>
        <v>0.0108883537133081</v>
      </c>
      <c r="CU221" s="19" t="n">
        <f aca="false">ABS(BT221/$C221)</f>
        <v>0.00158279918465073</v>
      </c>
      <c r="CV221" s="19" t="n">
        <f aca="false">ABS(BU221/$C221)</f>
        <v>0.0124786857108971</v>
      </c>
      <c r="CW221" s="19" t="n">
        <f aca="false">ABS(BV221/$C221)</f>
        <v>0.0119178551372732</v>
      </c>
    </row>
    <row r="222" customFormat="false" ht="13.8" hidden="false" customHeight="false" outlineLevel="0" collapsed="false">
      <c r="A222" s="0" t="n">
        <f aca="false">A221+1</f>
        <v>217</v>
      </c>
      <c r="B222" s="0" t="n">
        <f aca="false">B221+1/12</f>
        <v>1965.99999999998</v>
      </c>
      <c r="C222" s="0" t="n">
        <v>4394.626677</v>
      </c>
      <c r="E222" s="0" t="n">
        <v>4404.87931670155</v>
      </c>
      <c r="F222" s="0" t="n">
        <f aca="false">E222-C222</f>
        <v>10.2526397015499</v>
      </c>
      <c r="G222" s="0" t="n">
        <f aca="false">ABS(F222)</f>
        <v>10.2526397015499</v>
      </c>
      <c r="H222" s="0" t="n">
        <f aca="false">F222^2</f>
        <v>105.116620849798</v>
      </c>
      <c r="I222" s="19" t="n">
        <f aca="false">ABS(F222/C222)</f>
        <v>0.00233299446235304</v>
      </c>
      <c r="K222" s="0" t="n">
        <v>4407.82870998797</v>
      </c>
      <c r="L222" s="0" t="n">
        <v>4434.45285545121</v>
      </c>
      <c r="M222" s="0" t="n">
        <v>4436.57171095617</v>
      </c>
      <c r="N222" s="0" t="n">
        <v>4385.61657858897</v>
      </c>
      <c r="O222" s="0" t="n">
        <v>4168.86073400066</v>
      </c>
      <c r="P222" s="0" t="n">
        <v>4383.48353599871</v>
      </c>
      <c r="Q222" s="0" t="n">
        <v>4378.25271247362</v>
      </c>
      <c r="R222" s="0" t="n">
        <v>4404.9435844854</v>
      </c>
      <c r="S222" s="0" t="n">
        <v>4362.99305220242</v>
      </c>
      <c r="T222" s="0" t="n">
        <f aca="false">K222-$C222</f>
        <v>13.2020329879697</v>
      </c>
      <c r="U222" s="0" t="n">
        <f aca="false">L222-$C222</f>
        <v>39.8261784512097</v>
      </c>
      <c r="V222" s="0" t="n">
        <f aca="false">M222-$C222</f>
        <v>41.9450339561699</v>
      </c>
      <c r="W222" s="0" t="n">
        <f aca="false">N222-$C222</f>
        <v>-9.01009841103041</v>
      </c>
      <c r="X222" s="0" t="n">
        <f aca="false">O222-$C222</f>
        <v>-225.76594299934</v>
      </c>
      <c r="Y222" s="0" t="n">
        <f aca="false">P222-$C222</f>
        <v>-11.1431410012901</v>
      </c>
      <c r="Z222" s="0" t="n">
        <f aca="false">Q222-$C222</f>
        <v>-16.3739645263804</v>
      </c>
      <c r="AA222" s="0" t="n">
        <f aca="false">R222-$C222</f>
        <v>10.3169074853995</v>
      </c>
      <c r="AB222" s="0" t="n">
        <f aca="false">S222-$C222</f>
        <v>-31.6336247975805</v>
      </c>
      <c r="AC222" s="0" t="n">
        <f aca="false">ABS(T222)</f>
        <v>13.2020329879697</v>
      </c>
      <c r="AD222" s="0" t="n">
        <f aca="false">ABS(U222)</f>
        <v>39.8261784512097</v>
      </c>
      <c r="AE222" s="0" t="n">
        <f aca="false">ABS(V222)</f>
        <v>41.9450339561699</v>
      </c>
      <c r="AF222" s="0" t="n">
        <f aca="false">ABS(W222)</f>
        <v>9.01009841103041</v>
      </c>
      <c r="AG222" s="0" t="n">
        <f aca="false">ABS(X222)</f>
        <v>225.76594299934</v>
      </c>
      <c r="AH222" s="0" t="n">
        <f aca="false">ABS(Y222)</f>
        <v>11.1431410012901</v>
      </c>
      <c r="AI222" s="0" t="n">
        <f aca="false">ABS(Z222)</f>
        <v>16.3739645263804</v>
      </c>
      <c r="AJ222" s="0" t="n">
        <f aca="false">ABS(AA222)</f>
        <v>10.3169074853995</v>
      </c>
      <c r="AK222" s="0" t="n">
        <f aca="false">ABS(AB222)</f>
        <v>31.6336247975805</v>
      </c>
      <c r="AL222" s="0" t="n">
        <f aca="false">T222^2</f>
        <v>174.29367501544</v>
      </c>
      <c r="AM222" s="0" t="n">
        <f aca="false">U222^2</f>
        <v>1586.1244900276</v>
      </c>
      <c r="AN222" s="0" t="n">
        <f aca="false">V222^2</f>
        <v>1759.38587358425</v>
      </c>
      <c r="AO222" s="0" t="n">
        <f aca="false">W222^2</f>
        <v>81.1818733764528</v>
      </c>
      <c r="AP222" s="0" t="n">
        <f aca="false">X222^2</f>
        <v>50970.2610183813</v>
      </c>
      <c r="AQ222" s="0" t="n">
        <f aca="false">Y222^2</f>
        <v>124.169591374633</v>
      </c>
      <c r="AR222" s="0" t="n">
        <f aca="false">Z222^2</f>
        <v>268.106714311164</v>
      </c>
      <c r="AS222" s="0" t="n">
        <f aca="false">AA222^2</f>
        <v>106.438580062292</v>
      </c>
      <c r="AT222" s="0" t="n">
        <f aca="false">AB222^2</f>
        <v>1000.6862178341</v>
      </c>
      <c r="AU222" s="19" t="n">
        <f aca="false">ABS(T222/$C222)</f>
        <v>0.00300413071650889</v>
      </c>
      <c r="AV222" s="19" t="n">
        <f aca="false">ABS(U222/$C222)</f>
        <v>0.0090624713720624</v>
      </c>
      <c r="AW222" s="19" t="n">
        <f aca="false">ABS(V222/$C222)</f>
        <v>0.00954461824384306</v>
      </c>
      <c r="AX222" s="19" t="n">
        <f aca="false">ABS(W222/$C222)</f>
        <v>0.00205025342839325</v>
      </c>
      <c r="AY222" s="19" t="n">
        <f aca="false">ABS(X222/$C222)</f>
        <v>0.0513731790190332</v>
      </c>
      <c r="AZ222" s="19" t="n">
        <f aca="false">ABS(Y222/$C222)</f>
        <v>0.00253562858014902</v>
      </c>
      <c r="BA222" s="19" t="n">
        <f aca="false">ABS(Z222/$C222)</f>
        <v>0.00372590568661391</v>
      </c>
      <c r="BB222" s="19" t="n">
        <f aca="false">ABS(AA222/$C222)</f>
        <v>0.00234761863604752</v>
      </c>
      <c r="BC222" s="19" t="n">
        <f aca="false">ABS(AB222/$C222)</f>
        <v>0.00719825075543738</v>
      </c>
      <c r="BE222" s="0" t="n">
        <v>4407.67649122817</v>
      </c>
      <c r="BF222" s="0" t="n">
        <v>4432.92655937803</v>
      </c>
      <c r="BG222" s="0" t="n">
        <v>4434.93606033924</v>
      </c>
      <c r="BH222" s="0" t="n">
        <v>4386.61073224062</v>
      </c>
      <c r="BI222" s="0" t="n">
        <v>4181.04169884986</v>
      </c>
      <c r="BJ222" s="0" t="n">
        <v>4384.58777639233</v>
      </c>
      <c r="BK222" s="0" t="n">
        <v>4379.62691668433</v>
      </c>
      <c r="BL222" s="0" t="n">
        <v>4404.9402676126</v>
      </c>
      <c r="BM222" s="0" t="n">
        <v>4365.15481044065</v>
      </c>
      <c r="BN222" s="0" t="n">
        <f aca="false">BE222-$C222</f>
        <v>13.0498142281695</v>
      </c>
      <c r="BO222" s="0" t="n">
        <f aca="false">BF222-$C222</f>
        <v>38.2998823780299</v>
      </c>
      <c r="BP222" s="0" t="n">
        <f aca="false">BG222-$C222</f>
        <v>40.3093833392395</v>
      </c>
      <c r="BQ222" s="0" t="n">
        <f aca="false">BH222-$C222</f>
        <v>-8.01594475938055</v>
      </c>
      <c r="BR222" s="0" t="n">
        <f aca="false">BI222-$C222</f>
        <v>-213.58497815014</v>
      </c>
      <c r="BS222" s="0" t="n">
        <f aca="false">BJ222-$C222</f>
        <v>-10.0389006076703</v>
      </c>
      <c r="BT222" s="0" t="n">
        <f aca="false">BK222-$C222</f>
        <v>-14.9997603156698</v>
      </c>
      <c r="BU222" s="0" t="n">
        <f aca="false">BL222-$C222</f>
        <v>10.3135906125999</v>
      </c>
      <c r="BV222" s="0" t="n">
        <f aca="false">BM222-$C222</f>
        <v>-29.47186655935</v>
      </c>
      <c r="BW222" s="0" t="n">
        <f aca="false">ABS(BN222)</f>
        <v>13.0498142281695</v>
      </c>
      <c r="BX222" s="0" t="n">
        <f aca="false">ABS(BO222)</f>
        <v>38.2998823780299</v>
      </c>
      <c r="BY222" s="0" t="n">
        <f aca="false">ABS(BP222)</f>
        <v>40.3093833392395</v>
      </c>
      <c r="BZ222" s="0" t="n">
        <f aca="false">ABS(BQ222)</f>
        <v>8.01594475938055</v>
      </c>
      <c r="CA222" s="0" t="n">
        <f aca="false">ABS(BR222)</f>
        <v>213.58497815014</v>
      </c>
      <c r="CB222" s="0" t="n">
        <f aca="false">ABS(BS222)</f>
        <v>10.0389006076703</v>
      </c>
      <c r="CC222" s="0" t="n">
        <f aca="false">ABS(BT222)</f>
        <v>14.9997603156698</v>
      </c>
      <c r="CD222" s="0" t="n">
        <f aca="false">ABS(BU222)</f>
        <v>10.3135906125999</v>
      </c>
      <c r="CE222" s="0" t="n">
        <f aca="false">ABS(BV222)</f>
        <v>29.47186655935</v>
      </c>
      <c r="CF222" s="0" t="n">
        <f aca="false">BN222^2</f>
        <v>170.297651389734</v>
      </c>
      <c r="CG222" s="0" t="n">
        <f aca="false">BO222^2</f>
        <v>1466.88099017093</v>
      </c>
      <c r="CH222" s="0" t="n">
        <f aca="false">BP222^2</f>
        <v>1624.84638518976</v>
      </c>
      <c r="CI222" s="0" t="n">
        <f aca="false">BQ222^2</f>
        <v>64.2553703854404</v>
      </c>
      <c r="CJ222" s="0" t="n">
        <f aca="false">BR222^2</f>
        <v>45618.5428913958</v>
      </c>
      <c r="CK222" s="0" t="n">
        <f aca="false">BS222^2</f>
        <v>100.779525410682</v>
      </c>
      <c r="CL222" s="0" t="n">
        <f aca="false">BT222^2</f>
        <v>224.992809527544</v>
      </c>
      <c r="CM222" s="0" t="n">
        <f aca="false">BU222^2</f>
        <v>106.370151324309</v>
      </c>
      <c r="CN222" s="0" t="n">
        <f aca="false">BV222^2</f>
        <v>868.590918492134</v>
      </c>
      <c r="CO222" s="19" t="n">
        <f aca="false">ABS(BN222/$C222)</f>
        <v>0.00296949324420776</v>
      </c>
      <c r="CP222" s="19" t="n">
        <f aca="false">ABS(BO222/$C222)</f>
        <v>0.00871516176299437</v>
      </c>
      <c r="CQ222" s="19" t="n">
        <f aca="false">ABS(BP222/$C222)</f>
        <v>0.00917242494116876</v>
      </c>
      <c r="CR222" s="19" t="n">
        <f aca="false">ABS(BQ222/$C222)</f>
        <v>0.00182403315424569</v>
      </c>
      <c r="CS222" s="19" t="n">
        <f aca="false">ABS(BR222/$C222)</f>
        <v>0.04860139298475</v>
      </c>
      <c r="CT222" s="19" t="n">
        <f aca="false">ABS(BS222/$C222)</f>
        <v>0.00228435800023937</v>
      </c>
      <c r="CU222" s="19" t="n">
        <f aca="false">ABS(BT222/$C222)</f>
        <v>0.00341320467428344</v>
      </c>
      <c r="CV222" s="19" t="n">
        <f aca="false">ABS(BU222/$C222)</f>
        <v>0.00234686387960563</v>
      </c>
      <c r="CW222" s="19" t="n">
        <f aca="false">ABS(BV222/$C222)</f>
        <v>0.00670634134034628</v>
      </c>
    </row>
    <row r="223" customFormat="false" ht="13.8" hidden="false" customHeight="false" outlineLevel="0" collapsed="false">
      <c r="A223" s="0" t="n">
        <f aca="false">A222+1</f>
        <v>218</v>
      </c>
      <c r="B223" s="0" t="n">
        <f aca="false">B222+1/12</f>
        <v>1966.08333333332</v>
      </c>
      <c r="C223" s="0" t="n">
        <v>4356.353167</v>
      </c>
      <c r="E223" s="0" t="n">
        <v>4445.7743632369</v>
      </c>
      <c r="F223" s="0" t="n">
        <f aca="false">E223-C223</f>
        <v>89.4211962369</v>
      </c>
      <c r="G223" s="0" t="n">
        <f aca="false">ABS(F223)</f>
        <v>89.4211962369</v>
      </c>
      <c r="H223" s="0" t="n">
        <f aca="false">F223^2</f>
        <v>7996.15033643817</v>
      </c>
      <c r="I223" s="19" t="n">
        <f aca="false">ABS(F223/C223)</f>
        <v>0.0205266177485972</v>
      </c>
      <c r="K223" s="0" t="n">
        <v>4416.0693389919</v>
      </c>
      <c r="L223" s="0" t="n">
        <v>4439.12414454554</v>
      </c>
      <c r="M223" s="0" t="n">
        <v>4492.12385079804</v>
      </c>
      <c r="N223" s="0" t="n">
        <v>4419.46875239705</v>
      </c>
      <c r="O223" s="0" t="n">
        <v>4228.9419196057</v>
      </c>
      <c r="P223" s="0" t="n">
        <v>4484.32090038785</v>
      </c>
      <c r="Q223" s="0" t="n">
        <v>4428.63486914377</v>
      </c>
      <c r="R223" s="0" t="n">
        <v>4382.68780225674</v>
      </c>
      <c r="S223" s="0" t="n">
        <v>4414.98982963803</v>
      </c>
      <c r="T223" s="0" t="n">
        <f aca="false">K223-$C223</f>
        <v>59.7161719918995</v>
      </c>
      <c r="U223" s="0" t="n">
        <f aca="false">L223-$C223</f>
        <v>82.7709775455396</v>
      </c>
      <c r="V223" s="0" t="n">
        <f aca="false">M223-$C223</f>
        <v>135.77068379804</v>
      </c>
      <c r="W223" s="0" t="n">
        <f aca="false">N223-$C223</f>
        <v>63.1155853970495</v>
      </c>
      <c r="X223" s="0" t="n">
        <f aca="false">O223-$C223</f>
        <v>-127.411247394301</v>
      </c>
      <c r="Y223" s="0" t="n">
        <f aca="false">P223-$C223</f>
        <v>127.96773338785</v>
      </c>
      <c r="Z223" s="0" t="n">
        <f aca="false">Q223-$C223</f>
        <v>72.2817021437695</v>
      </c>
      <c r="AA223" s="0" t="n">
        <f aca="false">R223-$C223</f>
        <v>26.3346352567396</v>
      </c>
      <c r="AB223" s="0" t="n">
        <f aca="false">S223-$C223</f>
        <v>58.6366626380295</v>
      </c>
      <c r="AC223" s="0" t="n">
        <f aca="false">ABS(T223)</f>
        <v>59.7161719918995</v>
      </c>
      <c r="AD223" s="0" t="n">
        <f aca="false">ABS(U223)</f>
        <v>82.7709775455396</v>
      </c>
      <c r="AE223" s="0" t="n">
        <f aca="false">ABS(V223)</f>
        <v>135.77068379804</v>
      </c>
      <c r="AF223" s="0" t="n">
        <f aca="false">ABS(W223)</f>
        <v>63.1155853970495</v>
      </c>
      <c r="AG223" s="0" t="n">
        <f aca="false">ABS(X223)</f>
        <v>127.411247394301</v>
      </c>
      <c r="AH223" s="0" t="n">
        <f aca="false">ABS(Y223)</f>
        <v>127.96773338785</v>
      </c>
      <c r="AI223" s="0" t="n">
        <f aca="false">ABS(Z223)</f>
        <v>72.2817021437695</v>
      </c>
      <c r="AJ223" s="0" t="n">
        <f aca="false">ABS(AA223)</f>
        <v>26.3346352567396</v>
      </c>
      <c r="AK223" s="0" t="n">
        <f aca="false">ABS(AB223)</f>
        <v>58.6366626380295</v>
      </c>
      <c r="AL223" s="0" t="n">
        <f aca="false">T223^2</f>
        <v>3566.02119736612</v>
      </c>
      <c r="AM223" s="0" t="n">
        <f aca="false">U223^2</f>
        <v>6851.03472384422</v>
      </c>
      <c r="AN223" s="0" t="n">
        <f aca="false">V223^2</f>
        <v>18433.6785789872</v>
      </c>
      <c r="AO223" s="0" t="n">
        <f aca="false">W223^2</f>
        <v>3983.57712001224</v>
      </c>
      <c r="AP223" s="0" t="n">
        <f aca="false">X223^2</f>
        <v>16233.6259625717</v>
      </c>
      <c r="AQ223" s="0" t="n">
        <f aca="false">Y223^2</f>
        <v>16375.7407884238</v>
      </c>
      <c r="AR223" s="0" t="n">
        <f aca="false">Z223^2</f>
        <v>5224.64446480061</v>
      </c>
      <c r="AS223" s="0" t="n">
        <f aca="false">AA223^2</f>
        <v>693.513014105513</v>
      </c>
      <c r="AT223" s="0" t="n">
        <f aca="false">AB223^2</f>
        <v>3438.25820532609</v>
      </c>
      <c r="AU223" s="19" t="n">
        <f aca="false">ABS(T223/$C223)</f>
        <v>0.0137078353619862</v>
      </c>
      <c r="AV223" s="19" t="n">
        <f aca="false">ABS(U223/$C223)</f>
        <v>0.0190000613753121</v>
      </c>
      <c r="AW223" s="19" t="n">
        <f aca="false">ABS(V223/$C223)</f>
        <v>0.0311661333673593</v>
      </c>
      <c r="AX223" s="19" t="n">
        <f aca="false">ABS(W223/$C223)</f>
        <v>0.0144881700306475</v>
      </c>
      <c r="AY223" s="19" t="n">
        <f aca="false">ABS(X223/$C223)</f>
        <v>0.0292472264093404</v>
      </c>
      <c r="AZ223" s="19" t="n">
        <f aca="false">ABS(Y223/$C223)</f>
        <v>0.0293749676580905</v>
      </c>
      <c r="BA223" s="19" t="n">
        <f aca="false">ABS(Z223/$C223)</f>
        <v>0.0165922503003916</v>
      </c>
      <c r="BB223" s="19" t="n">
        <f aca="false">ABS(AA223/$C223)</f>
        <v>0.00604511026705361</v>
      </c>
      <c r="BC223" s="19" t="n">
        <f aca="false">ABS(AB223/$C223)</f>
        <v>0.013460034205263</v>
      </c>
      <c r="BE223" s="0" t="n">
        <v>4417.34205137695</v>
      </c>
      <c r="BF223" s="0" t="n">
        <v>4439.40907330445</v>
      </c>
      <c r="BG223" s="0" t="n">
        <v>4490.13800603411</v>
      </c>
      <c r="BH223" s="0" t="n">
        <v>4420.59581684365</v>
      </c>
      <c r="BI223" s="0" t="n">
        <v>4238.23211018803</v>
      </c>
      <c r="BJ223" s="0" t="n">
        <v>4482.66937319743</v>
      </c>
      <c r="BK223" s="0" t="n">
        <v>4429.36921112665</v>
      </c>
      <c r="BL223" s="0" t="n">
        <v>4385.39074728136</v>
      </c>
      <c r="BM223" s="0" t="n">
        <v>4416.30879362391</v>
      </c>
      <c r="BN223" s="0" t="n">
        <f aca="false">BE223-$C223</f>
        <v>60.9888843769495</v>
      </c>
      <c r="BO223" s="0" t="n">
        <f aca="false">BF223-$C223</f>
        <v>83.0559063044502</v>
      </c>
      <c r="BP223" s="0" t="n">
        <f aca="false">BG223-$C223</f>
        <v>133.78483903411</v>
      </c>
      <c r="BQ223" s="0" t="n">
        <f aca="false">BH223-$C223</f>
        <v>64.2426498436498</v>
      </c>
      <c r="BR223" s="0" t="n">
        <f aca="false">BI223-$C223</f>
        <v>-118.12105681197</v>
      </c>
      <c r="BS223" s="0" t="n">
        <f aca="false">BJ223-$C223</f>
        <v>126.31620619743</v>
      </c>
      <c r="BT223" s="0" t="n">
        <f aca="false">BK223-$C223</f>
        <v>73.0160441266498</v>
      </c>
      <c r="BU223" s="0" t="n">
        <f aca="false">BL223-$C223</f>
        <v>29.0375802813596</v>
      </c>
      <c r="BV223" s="0" t="n">
        <f aca="false">BM223-$C223</f>
        <v>59.9556266239097</v>
      </c>
      <c r="BW223" s="0" t="n">
        <f aca="false">ABS(BN223)</f>
        <v>60.9888843769495</v>
      </c>
      <c r="BX223" s="0" t="n">
        <f aca="false">ABS(BO223)</f>
        <v>83.0559063044502</v>
      </c>
      <c r="BY223" s="0" t="n">
        <f aca="false">ABS(BP223)</f>
        <v>133.78483903411</v>
      </c>
      <c r="BZ223" s="0" t="n">
        <f aca="false">ABS(BQ223)</f>
        <v>64.2426498436498</v>
      </c>
      <c r="CA223" s="0" t="n">
        <f aca="false">ABS(BR223)</f>
        <v>118.12105681197</v>
      </c>
      <c r="CB223" s="0" t="n">
        <f aca="false">ABS(BS223)</f>
        <v>126.31620619743</v>
      </c>
      <c r="CC223" s="0" t="n">
        <f aca="false">ABS(BT223)</f>
        <v>73.0160441266498</v>
      </c>
      <c r="CD223" s="0" t="n">
        <f aca="false">ABS(BU223)</f>
        <v>29.0375802813596</v>
      </c>
      <c r="CE223" s="0" t="n">
        <f aca="false">ABS(BV223)</f>
        <v>59.9556266239097</v>
      </c>
      <c r="CF223" s="0" t="n">
        <f aca="false">BN223^2</f>
        <v>3719.64401754491</v>
      </c>
      <c r="CG223" s="0" t="n">
        <f aca="false">BO223^2</f>
        <v>6898.28357205361</v>
      </c>
      <c r="CH223" s="0" t="n">
        <f aca="false">BP223^2</f>
        <v>17898.3831553826</v>
      </c>
      <c r="CI223" s="0" t="n">
        <f aca="false">BQ223^2</f>
        <v>4127.1180589338</v>
      </c>
      <c r="CJ223" s="0" t="n">
        <f aca="false">BR223^2</f>
        <v>13952.5840623768</v>
      </c>
      <c r="CK223" s="0" t="n">
        <f aca="false">BS223^2</f>
        <v>15955.7839481116</v>
      </c>
      <c r="CL223" s="0" t="n">
        <f aca="false">BT223^2</f>
        <v>5331.34269990488</v>
      </c>
      <c r="CM223" s="0" t="n">
        <f aca="false">BU223^2</f>
        <v>843.181068596405</v>
      </c>
      <c r="CN223" s="0" t="n">
        <f aca="false">BV223^2</f>
        <v>3594.67716386567</v>
      </c>
      <c r="CO223" s="19" t="n">
        <f aca="false">ABS(BN223/$C223)</f>
        <v>0.013999986235952</v>
      </c>
      <c r="CP223" s="19" t="n">
        <f aca="false">ABS(BO223/$C223)</f>
        <v>0.0190654667150527</v>
      </c>
      <c r="CQ223" s="19" t="n">
        <f aca="false">ABS(BP223/$C223)</f>
        <v>0.0307102830981534</v>
      </c>
      <c r="CR223" s="19" t="n">
        <f aca="false">ABS(BQ223/$C223)</f>
        <v>0.0147468874494144</v>
      </c>
      <c r="CS223" s="19" t="n">
        <f aca="false">ABS(BR223/$C223)</f>
        <v>0.0271146650153982</v>
      </c>
      <c r="CT223" s="19" t="n">
        <f aca="false">ABS(BS223/$C223)</f>
        <v>0.0289958599211594</v>
      </c>
      <c r="CU223" s="19" t="n">
        <f aca="false">ABS(BT223/$C223)</f>
        <v>0.0167608183559955</v>
      </c>
      <c r="CV223" s="19" t="n">
        <f aca="false">ABS(BU223/$C223)</f>
        <v>0.00666557075797395</v>
      </c>
      <c r="CW223" s="19" t="n">
        <f aca="false">ABS(BV223/$C223)</f>
        <v>0.0137628021249714</v>
      </c>
    </row>
    <row r="224" customFormat="false" ht="13.8" hidden="false" customHeight="false" outlineLevel="0" collapsed="false">
      <c r="A224" s="0" t="n">
        <f aca="false">A223+1</f>
        <v>219</v>
      </c>
      <c r="B224" s="0" t="n">
        <f aca="false">B223+1/12</f>
        <v>1966.16666666665</v>
      </c>
      <c r="C224" s="0" t="n">
        <v>4431.454486</v>
      </c>
      <c r="E224" s="0" t="n">
        <v>4598.53356275311</v>
      </c>
      <c r="F224" s="0" t="n">
        <f aca="false">E224-C224</f>
        <v>167.079076753111</v>
      </c>
      <c r="G224" s="0" t="n">
        <f aca="false">ABS(F224)</f>
        <v>167.079076753111</v>
      </c>
      <c r="H224" s="0" t="n">
        <f aca="false">F224^2</f>
        <v>27915.4178886719</v>
      </c>
      <c r="I224" s="19" t="n">
        <f aca="false">ABS(F224/C224)</f>
        <v>0.0377029883260569</v>
      </c>
      <c r="K224" s="0" t="n">
        <v>4580.62511770543</v>
      </c>
      <c r="L224" s="0" t="n">
        <v>4610.99160241235</v>
      </c>
      <c r="M224" s="0" t="n">
        <v>4587.35618220094</v>
      </c>
      <c r="N224" s="0" t="n">
        <v>4625.74848261175</v>
      </c>
      <c r="O224" s="0" t="n">
        <v>4476.26653180271</v>
      </c>
      <c r="P224" s="0" t="n">
        <v>4604.17410881507</v>
      </c>
      <c r="Q224" s="0" t="n">
        <v>4564.06387667551</v>
      </c>
      <c r="R224" s="0" t="n">
        <v>4573.0691072319</v>
      </c>
      <c r="S224" s="0" t="n">
        <v>4502.48115632847</v>
      </c>
      <c r="T224" s="0" t="n">
        <f aca="false">K224-$C224</f>
        <v>149.17063170543</v>
      </c>
      <c r="U224" s="0" t="n">
        <f aca="false">L224-$C224</f>
        <v>179.537116412351</v>
      </c>
      <c r="V224" s="0" t="n">
        <f aca="false">M224-$C224</f>
        <v>155.90169620094</v>
      </c>
      <c r="W224" s="0" t="n">
        <f aca="false">N224-$C224</f>
        <v>194.29399661175</v>
      </c>
      <c r="X224" s="0" t="n">
        <f aca="false">O224-$C224</f>
        <v>44.8120458027106</v>
      </c>
      <c r="Y224" s="0" t="n">
        <f aca="false">P224-$C224</f>
        <v>172.719622815071</v>
      </c>
      <c r="Z224" s="0" t="n">
        <f aca="false">Q224-$C224</f>
        <v>132.60939067551</v>
      </c>
      <c r="AA224" s="0" t="n">
        <f aca="false">R224-$C224</f>
        <v>141.6146212319</v>
      </c>
      <c r="AB224" s="0" t="n">
        <f aca="false">S224-$C224</f>
        <v>71.0266703284706</v>
      </c>
      <c r="AC224" s="0" t="n">
        <f aca="false">ABS(T224)</f>
        <v>149.17063170543</v>
      </c>
      <c r="AD224" s="0" t="n">
        <f aca="false">ABS(U224)</f>
        <v>179.537116412351</v>
      </c>
      <c r="AE224" s="0" t="n">
        <f aca="false">ABS(V224)</f>
        <v>155.90169620094</v>
      </c>
      <c r="AF224" s="0" t="n">
        <f aca="false">ABS(W224)</f>
        <v>194.29399661175</v>
      </c>
      <c r="AG224" s="0" t="n">
        <f aca="false">ABS(X224)</f>
        <v>44.8120458027106</v>
      </c>
      <c r="AH224" s="0" t="n">
        <f aca="false">ABS(Y224)</f>
        <v>172.719622815071</v>
      </c>
      <c r="AI224" s="0" t="n">
        <f aca="false">ABS(Z224)</f>
        <v>132.60939067551</v>
      </c>
      <c r="AJ224" s="0" t="n">
        <f aca="false">ABS(AA224)</f>
        <v>141.6146212319</v>
      </c>
      <c r="AK224" s="0" t="n">
        <f aca="false">ABS(AB224)</f>
        <v>71.0266703284706</v>
      </c>
      <c r="AL224" s="0" t="n">
        <f aca="false">T224^2</f>
        <v>22251.8773633972</v>
      </c>
      <c r="AM224" s="0" t="n">
        <f aca="false">U224^2</f>
        <v>32233.576169662</v>
      </c>
      <c r="AN224" s="0" t="n">
        <f aca="false">V224^2</f>
        <v>24305.3388783302</v>
      </c>
      <c r="AO224" s="0" t="n">
        <f aca="false">W224^2</f>
        <v>37750.1571193668</v>
      </c>
      <c r="AP224" s="0" t="n">
        <f aca="false">X224^2</f>
        <v>2008.11944902423</v>
      </c>
      <c r="AQ224" s="0" t="n">
        <f aca="false">Y224^2</f>
        <v>29832.0681053803</v>
      </c>
      <c r="AR224" s="0" t="n">
        <f aca="false">Z224^2</f>
        <v>17585.2504953302</v>
      </c>
      <c r="AS224" s="0" t="n">
        <f aca="false">AA224^2</f>
        <v>20054.7009466545</v>
      </c>
      <c r="AT224" s="0" t="n">
        <f aca="false">AB224^2</f>
        <v>5044.78789794924</v>
      </c>
      <c r="AU224" s="19" t="n">
        <f aca="false">ABS(T224/$C224)</f>
        <v>0.0336617767770602</v>
      </c>
      <c r="AV224" s="19" t="n">
        <f aca="false">ABS(U224/$C224)</f>
        <v>0.0405142638787219</v>
      </c>
      <c r="AW224" s="19" t="n">
        <f aca="false">ABS(V224/$C224)</f>
        <v>0.035180705723927</v>
      </c>
      <c r="AX224" s="19" t="n">
        <f aca="false">ABS(W224/$C224)</f>
        <v>0.0438442947401525</v>
      </c>
      <c r="AY224" s="19" t="n">
        <f aca="false">ABS(X224/$C224)</f>
        <v>0.0101122658360319</v>
      </c>
      <c r="AZ224" s="19" t="n">
        <f aca="false">ABS(Y224/$C224)</f>
        <v>0.0389758313801339</v>
      </c>
      <c r="BA224" s="19" t="n">
        <f aca="false">ABS(Z224/$C224)</f>
        <v>0.0299245746728191</v>
      </c>
      <c r="BB224" s="19" t="n">
        <f aca="false">ABS(AA224/$C224)</f>
        <v>0.0319566908967001</v>
      </c>
      <c r="BC224" s="19" t="n">
        <f aca="false">ABS(AB224/$C224)</f>
        <v>0.01602784606112</v>
      </c>
      <c r="BE224" s="0" t="n">
        <v>4580.8041615265</v>
      </c>
      <c r="BF224" s="0" t="n">
        <v>4610.86705027967</v>
      </c>
      <c r="BG224" s="0" t="n">
        <v>4587.46793064802</v>
      </c>
      <c r="BH224" s="0" t="n">
        <v>4625.47639515645</v>
      </c>
      <c r="BI224" s="0" t="n">
        <v>4477.48892472145</v>
      </c>
      <c r="BJ224" s="0" t="n">
        <v>4604.11771615132</v>
      </c>
      <c r="BK224" s="0" t="n">
        <v>4564.4084953339</v>
      </c>
      <c r="BL224" s="0" t="n">
        <v>4573.32369401516</v>
      </c>
      <c r="BM224" s="0" t="n">
        <v>4503.44146247583</v>
      </c>
      <c r="BN224" s="0" t="n">
        <f aca="false">BE224-$C224</f>
        <v>149.349675526501</v>
      </c>
      <c r="BO224" s="0" t="n">
        <f aca="false">BF224-$C224</f>
        <v>179.412564279671</v>
      </c>
      <c r="BP224" s="0" t="n">
        <f aca="false">BG224-$C224</f>
        <v>156.013444648021</v>
      </c>
      <c r="BQ224" s="0" t="n">
        <f aca="false">BH224-$C224</f>
        <v>194.02190915645</v>
      </c>
      <c r="BR224" s="0" t="n">
        <f aca="false">BI224-$C224</f>
        <v>46.03443872145</v>
      </c>
      <c r="BS224" s="0" t="n">
        <f aca="false">BJ224-$C224</f>
        <v>172.66323015132</v>
      </c>
      <c r="BT224" s="0" t="n">
        <f aca="false">BK224-$C224</f>
        <v>132.9540093339</v>
      </c>
      <c r="BU224" s="0" t="n">
        <f aca="false">BL224-$C224</f>
        <v>141.86920801516</v>
      </c>
      <c r="BV224" s="0" t="n">
        <f aca="false">BM224-$C224</f>
        <v>71.9869764758305</v>
      </c>
      <c r="BW224" s="0" t="n">
        <f aca="false">ABS(BN224)</f>
        <v>149.349675526501</v>
      </c>
      <c r="BX224" s="0" t="n">
        <f aca="false">ABS(BO224)</f>
        <v>179.412564279671</v>
      </c>
      <c r="BY224" s="0" t="n">
        <f aca="false">ABS(BP224)</f>
        <v>156.013444648021</v>
      </c>
      <c r="BZ224" s="0" t="n">
        <f aca="false">ABS(BQ224)</f>
        <v>194.02190915645</v>
      </c>
      <c r="CA224" s="0" t="n">
        <f aca="false">ABS(BR224)</f>
        <v>46.03443872145</v>
      </c>
      <c r="CB224" s="0" t="n">
        <f aca="false">ABS(BS224)</f>
        <v>172.66323015132</v>
      </c>
      <c r="CC224" s="0" t="n">
        <f aca="false">ABS(BT224)</f>
        <v>132.9540093339</v>
      </c>
      <c r="CD224" s="0" t="n">
        <f aca="false">ABS(BU224)</f>
        <v>141.86920801516</v>
      </c>
      <c r="CE224" s="0" t="n">
        <f aca="false">ABS(BV224)</f>
        <v>71.9869764758305</v>
      </c>
      <c r="CF224" s="0" t="n">
        <f aca="false">BN224^2</f>
        <v>22305.325579871</v>
      </c>
      <c r="CG224" s="0" t="n">
        <f aca="false">BO224^2</f>
        <v>32188.868221407</v>
      </c>
      <c r="CH224" s="0" t="n">
        <f aca="false">BP224^2</f>
        <v>24340.194910941</v>
      </c>
      <c r="CI224" s="0" t="n">
        <f aca="false">BQ224^2</f>
        <v>37644.5012327139</v>
      </c>
      <c r="CJ224" s="0" t="n">
        <f aca="false">BR224^2</f>
        <v>2119.16954839893</v>
      </c>
      <c r="CK224" s="0" t="n">
        <f aca="false">BS224^2</f>
        <v>29812.5910462877</v>
      </c>
      <c r="CL224" s="0" t="n">
        <f aca="false">BT224^2</f>
        <v>17676.7685979588</v>
      </c>
      <c r="CM224" s="0" t="n">
        <f aca="false">BU224^2</f>
        <v>20126.8721828489</v>
      </c>
      <c r="CN224" s="0" t="n">
        <f aca="false">BV224^2</f>
        <v>5182.12478213177</v>
      </c>
      <c r="CO224" s="19" t="n">
        <f aca="false">ABS(BN224/$C224)</f>
        <v>0.0337021797241363</v>
      </c>
      <c r="CP224" s="19" t="n">
        <f aca="false">ABS(BO224/$C224)</f>
        <v>0.0404861575012175</v>
      </c>
      <c r="CQ224" s="19" t="n">
        <f aca="false">ABS(BP224/$C224)</f>
        <v>0.0352059228275725</v>
      </c>
      <c r="CR224" s="19" t="n">
        <f aca="false">ABS(BQ224/$C224)</f>
        <v>0.0437828956089716</v>
      </c>
      <c r="CS224" s="19" t="n">
        <f aca="false">ABS(BR224/$C224)</f>
        <v>0.0103881104650594</v>
      </c>
      <c r="CT224" s="19" t="n">
        <f aca="false">ABS(BS224/$C224)</f>
        <v>0.0389631058373291</v>
      </c>
      <c r="CU224" s="19" t="n">
        <f aca="false">ABS(BT224/$C224)</f>
        <v>0.0300023411622387</v>
      </c>
      <c r="CV224" s="19" t="n">
        <f aca="false">ABS(BU224/$C224)</f>
        <v>0.032014140834202</v>
      </c>
      <c r="CW224" s="19" t="n">
        <f aca="false">ABS(BV224/$C224)</f>
        <v>0.0162445483087451</v>
      </c>
    </row>
    <row r="225" customFormat="false" ht="13.8" hidden="false" customHeight="false" outlineLevel="0" collapsed="false">
      <c r="A225" s="0" t="n">
        <f aca="false">A224+1</f>
        <v>220</v>
      </c>
      <c r="B225" s="0" t="n">
        <f aca="false">B224+1/12</f>
        <v>1966.24999999998</v>
      </c>
      <c r="C225" s="0" t="n">
        <v>4696.959484</v>
      </c>
      <c r="E225" s="0" t="n">
        <v>4699.00805970338</v>
      </c>
      <c r="F225" s="0" t="n">
        <f aca="false">E225-C225</f>
        <v>2.04857570338027</v>
      </c>
      <c r="G225" s="0" t="n">
        <f aca="false">ABS(F225)</f>
        <v>2.04857570338027</v>
      </c>
      <c r="H225" s="0" t="n">
        <f aca="false">F225^2</f>
        <v>4.19666241247995</v>
      </c>
      <c r="I225" s="19" t="n">
        <f aca="false">ABS(F225/C225)</f>
        <v>0.000436149323910214</v>
      </c>
      <c r="K225" s="0" t="n">
        <v>4715.00349028681</v>
      </c>
      <c r="L225" s="0" t="n">
        <v>4668.2790500041</v>
      </c>
      <c r="M225" s="0" t="n">
        <v>4702.94789338756</v>
      </c>
      <c r="N225" s="0" t="n">
        <v>4679.98107001251</v>
      </c>
      <c r="O225" s="0" t="n">
        <v>4745.72197614967</v>
      </c>
      <c r="P225" s="0" t="n">
        <v>4708.76114312454</v>
      </c>
      <c r="Q225" s="0" t="n">
        <v>4640.63836706418</v>
      </c>
      <c r="R225" s="0" t="n">
        <v>4658.73075190325</v>
      </c>
      <c r="S225" s="0" t="n">
        <v>4635.91746344921</v>
      </c>
      <c r="T225" s="0" t="n">
        <f aca="false">K225-$C225</f>
        <v>18.0440062868101</v>
      </c>
      <c r="U225" s="0" t="n">
        <f aca="false">L225-$C225</f>
        <v>-28.6804339958999</v>
      </c>
      <c r="V225" s="0" t="n">
        <f aca="false">M225-$C225</f>
        <v>5.98840938755984</v>
      </c>
      <c r="W225" s="0" t="n">
        <f aca="false">N225-$C225</f>
        <v>-16.9784139874901</v>
      </c>
      <c r="X225" s="0" t="n">
        <f aca="false">O225-$C225</f>
        <v>48.7624921496699</v>
      </c>
      <c r="Y225" s="0" t="n">
        <f aca="false">P225-$C225</f>
        <v>11.8016591245396</v>
      </c>
      <c r="Z225" s="0" t="n">
        <f aca="false">Q225-$C225</f>
        <v>-56.3211169358201</v>
      </c>
      <c r="AA225" s="0" t="n">
        <f aca="false">R225-$C225</f>
        <v>-38.2287320967498</v>
      </c>
      <c r="AB225" s="0" t="n">
        <f aca="false">S225-$C225</f>
        <v>-61.0420205507899</v>
      </c>
      <c r="AC225" s="0" t="n">
        <f aca="false">ABS(T225)</f>
        <v>18.0440062868101</v>
      </c>
      <c r="AD225" s="0" t="n">
        <f aca="false">ABS(U225)</f>
        <v>28.6804339958999</v>
      </c>
      <c r="AE225" s="0" t="n">
        <f aca="false">ABS(V225)</f>
        <v>5.98840938755984</v>
      </c>
      <c r="AF225" s="0" t="n">
        <f aca="false">ABS(W225)</f>
        <v>16.9784139874901</v>
      </c>
      <c r="AG225" s="0" t="n">
        <f aca="false">ABS(X225)</f>
        <v>48.7624921496699</v>
      </c>
      <c r="AH225" s="0" t="n">
        <f aca="false">ABS(Y225)</f>
        <v>11.8016591245396</v>
      </c>
      <c r="AI225" s="0" t="n">
        <f aca="false">ABS(Z225)</f>
        <v>56.3211169358201</v>
      </c>
      <c r="AJ225" s="0" t="n">
        <f aca="false">ABS(AA225)</f>
        <v>38.2287320967498</v>
      </c>
      <c r="AK225" s="0" t="n">
        <f aca="false">ABS(AB225)</f>
        <v>61.0420205507899</v>
      </c>
      <c r="AL225" s="0" t="n">
        <f aca="false">T225^2</f>
        <v>325.586162878444</v>
      </c>
      <c r="AM225" s="0" t="n">
        <f aca="false">U225^2</f>
        <v>822.567294193169</v>
      </c>
      <c r="AN225" s="0" t="n">
        <f aca="false">V225^2</f>
        <v>35.8610469930148</v>
      </c>
      <c r="AO225" s="0" t="n">
        <f aca="false">W225^2</f>
        <v>288.266541530598</v>
      </c>
      <c r="AP225" s="0" t="n">
        <f aca="false">X225^2</f>
        <v>2377.78064064662</v>
      </c>
      <c r="AQ225" s="0" t="n">
        <f aca="false">Y225^2</f>
        <v>139.279158091828</v>
      </c>
      <c r="AR225" s="0" t="n">
        <f aca="false">Z225^2</f>
        <v>3172.06821289832</v>
      </c>
      <c r="AS225" s="0" t="n">
        <f aca="false">AA225^2</f>
        <v>1461.43595772507</v>
      </c>
      <c r="AT225" s="0" t="n">
        <f aca="false">AB225^2</f>
        <v>3726.12827292305</v>
      </c>
      <c r="AU225" s="19" t="n">
        <f aca="false">ABS(T225/$C225)</f>
        <v>0.00384163549808666</v>
      </c>
      <c r="AV225" s="19" t="n">
        <f aca="false">ABS(U225/$C225)</f>
        <v>0.00610617019235557</v>
      </c>
      <c r="AW225" s="19" t="n">
        <f aca="false">ABS(V225/$C225)</f>
        <v>0.00127495444828937</v>
      </c>
      <c r="AX225" s="19" t="n">
        <f aca="false">ABS(W225/$C225)</f>
        <v>0.00361476696686982</v>
      </c>
      <c r="AY225" s="19" t="n">
        <f aca="false">ABS(X225/$C225)</f>
        <v>0.0103817144507583</v>
      </c>
      <c r="AZ225" s="19" t="n">
        <f aca="false">ABS(Y225/$C225)</f>
        <v>0.00251261676085263</v>
      </c>
      <c r="BA225" s="19" t="n">
        <f aca="false">ABS(Z225/$C225)</f>
        <v>0.0119909735495221</v>
      </c>
      <c r="BB225" s="19" t="n">
        <f aca="false">ABS(AA225/$C225)</f>
        <v>0.00813903807920322</v>
      </c>
      <c r="BC225" s="19" t="n">
        <f aca="false">ABS(AB225/$C225)</f>
        <v>0.0129960713433284</v>
      </c>
      <c r="BE225" s="0" t="n">
        <v>4715.18889506175</v>
      </c>
      <c r="BF225" s="0" t="n">
        <v>4667.92286671178</v>
      </c>
      <c r="BG225" s="0" t="n">
        <v>4702.99356042814</v>
      </c>
      <c r="BH225" s="0" t="n">
        <v>4679.76052610637</v>
      </c>
      <c r="BI225" s="0" t="n">
        <v>4746.26344223399</v>
      </c>
      <c r="BJ225" s="0" t="n">
        <v>4708.87419217485</v>
      </c>
      <c r="BK225" s="0" t="n">
        <v>4639.96179761077</v>
      </c>
      <c r="BL225" s="0" t="n">
        <v>4658.26389324954</v>
      </c>
      <c r="BM225" s="0" t="n">
        <v>4635.18617348874</v>
      </c>
      <c r="BN225" s="0" t="n">
        <f aca="false">BE225-$C225</f>
        <v>18.2294110617504</v>
      </c>
      <c r="BO225" s="0" t="n">
        <f aca="false">BF225-$C225</f>
        <v>-29.0366172882195</v>
      </c>
      <c r="BP225" s="0" t="n">
        <f aca="false">BG225-$C225</f>
        <v>6.03407642814</v>
      </c>
      <c r="BQ225" s="0" t="n">
        <f aca="false">BH225-$C225</f>
        <v>-17.19895789363</v>
      </c>
      <c r="BR225" s="0" t="n">
        <f aca="false">BI225-$C225</f>
        <v>49.3039582339898</v>
      </c>
      <c r="BS225" s="0" t="n">
        <f aca="false">BJ225-$C225</f>
        <v>11.9147081748497</v>
      </c>
      <c r="BT225" s="0" t="n">
        <f aca="false">BK225-$C225</f>
        <v>-56.9976863892298</v>
      </c>
      <c r="BU225" s="0" t="n">
        <f aca="false">BL225-$C225</f>
        <v>-38.6955907504598</v>
      </c>
      <c r="BV225" s="0" t="n">
        <f aca="false">BM225-$C225</f>
        <v>-61.7733105112602</v>
      </c>
      <c r="BW225" s="0" t="n">
        <f aca="false">ABS(BN225)</f>
        <v>18.2294110617504</v>
      </c>
      <c r="BX225" s="0" t="n">
        <f aca="false">ABS(BO225)</f>
        <v>29.0366172882195</v>
      </c>
      <c r="BY225" s="0" t="n">
        <f aca="false">ABS(BP225)</f>
        <v>6.03407642814</v>
      </c>
      <c r="BZ225" s="0" t="n">
        <f aca="false">ABS(BQ225)</f>
        <v>17.19895789363</v>
      </c>
      <c r="CA225" s="0" t="n">
        <f aca="false">ABS(BR225)</f>
        <v>49.3039582339898</v>
      </c>
      <c r="CB225" s="0" t="n">
        <f aca="false">ABS(BS225)</f>
        <v>11.9147081748497</v>
      </c>
      <c r="CC225" s="0" t="n">
        <f aca="false">ABS(BT225)</f>
        <v>56.9976863892298</v>
      </c>
      <c r="CD225" s="0" t="n">
        <f aca="false">ABS(BU225)</f>
        <v>38.6955907504598</v>
      </c>
      <c r="CE225" s="0" t="n">
        <f aca="false">ABS(BV225)</f>
        <v>61.7733105112602</v>
      </c>
      <c r="CF225" s="0" t="n">
        <f aca="false">BN225^2</f>
        <v>332.311427658268</v>
      </c>
      <c r="CG225" s="0" t="n">
        <f aca="false">BO225^2</f>
        <v>843.125143542529</v>
      </c>
      <c r="CH225" s="0" t="n">
        <f aca="false">BP225^2</f>
        <v>36.4100783406347</v>
      </c>
      <c r="CI225" s="0" t="n">
        <f aca="false">BQ225^2</f>
        <v>295.804152626858</v>
      </c>
      <c r="CJ225" s="0" t="n">
        <f aca="false">BR225^2</f>
        <v>2430.88029753901</v>
      </c>
      <c r="CK225" s="0" t="n">
        <f aca="false">BS225^2</f>
        <v>141.96027089183</v>
      </c>
      <c r="CL225" s="0" t="n">
        <f aca="false">BT225^2</f>
        <v>3248.73625372499</v>
      </c>
      <c r="CM225" s="0" t="n">
        <f aca="false">BU225^2</f>
        <v>1497.34874352707</v>
      </c>
      <c r="CN225" s="0" t="n">
        <f aca="false">BV225^2</f>
        <v>3815.94189152057</v>
      </c>
      <c r="CO225" s="19" t="n">
        <f aca="false">ABS(BN225/$C225)</f>
        <v>0.00388110885858046</v>
      </c>
      <c r="CP225" s="19" t="n">
        <f aca="false">ABS(BO225/$C225)</f>
        <v>0.00618200292915793</v>
      </c>
      <c r="CQ225" s="19" t="n">
        <f aca="false">ABS(BP225/$C225)</f>
        <v>0.00128467712968189</v>
      </c>
      <c r="CR225" s="19" t="n">
        <f aca="false">ABS(BQ225/$C225)</f>
        <v>0.00366172157801702</v>
      </c>
      <c r="CS225" s="19" t="n">
        <f aca="false">ABS(BR225/$C225)</f>
        <v>0.0104969945774381</v>
      </c>
      <c r="CT225" s="19" t="n">
        <f aca="false">ABS(BS225/$C225)</f>
        <v>0.00253668532067033</v>
      </c>
      <c r="CU225" s="19" t="n">
        <f aca="false">ABS(BT225/$C225)</f>
        <v>0.0121350176818406</v>
      </c>
      <c r="CV225" s="19" t="n">
        <f aca="false">ABS(BU225/$C225)</f>
        <v>0.00823843400869828</v>
      </c>
      <c r="CW225" s="19" t="n">
        <f aca="false">ABS(BV225/$C225)</f>
        <v>0.0131517656734508</v>
      </c>
    </row>
    <row r="226" customFormat="false" ht="13.8" hidden="false" customHeight="false" outlineLevel="0" collapsed="false">
      <c r="A226" s="0" t="n">
        <f aca="false">A225+1</f>
        <v>221</v>
      </c>
      <c r="B226" s="0" t="n">
        <f aca="false">B225+1/12</f>
        <v>1966.33333333332</v>
      </c>
      <c r="C226" s="0" t="n">
        <v>4843.402557</v>
      </c>
      <c r="E226" s="0" t="n">
        <v>4764.87111491433</v>
      </c>
      <c r="F226" s="0" t="n">
        <f aca="false">E226-C226</f>
        <v>-78.5314420856703</v>
      </c>
      <c r="G226" s="0" t="n">
        <f aca="false">ABS(F226)</f>
        <v>78.5314420856703</v>
      </c>
      <c r="H226" s="0" t="n">
        <f aca="false">F226^2</f>
        <v>6167.18739605498</v>
      </c>
      <c r="I226" s="19" t="n">
        <f aca="false">ABS(F226/C226)</f>
        <v>0.0162141059227405</v>
      </c>
      <c r="K226" s="0" t="n">
        <v>4792.62197627499</v>
      </c>
      <c r="L226" s="0" t="n">
        <v>4733.6871925143</v>
      </c>
      <c r="M226" s="0" t="n">
        <v>4783.6199814678</v>
      </c>
      <c r="N226" s="0" t="n">
        <v>4779.79125745082</v>
      </c>
      <c r="O226" s="0" t="n">
        <v>4867.83856767259</v>
      </c>
      <c r="P226" s="0" t="n">
        <v>4770.42209184928</v>
      </c>
      <c r="Q226" s="0" t="n">
        <v>4740.79678102469</v>
      </c>
      <c r="R226" s="0" t="n">
        <v>4729.63619608585</v>
      </c>
      <c r="S226" s="0" t="n">
        <v>4734.13584773835</v>
      </c>
      <c r="T226" s="0" t="n">
        <f aca="false">K226-$C226</f>
        <v>-50.7805807250106</v>
      </c>
      <c r="U226" s="0" t="n">
        <f aca="false">L226-$C226</f>
        <v>-109.715364485701</v>
      </c>
      <c r="V226" s="0" t="n">
        <f aca="false">M226-$C226</f>
        <v>-59.7825755322001</v>
      </c>
      <c r="W226" s="0" t="n">
        <f aca="false">N226-$C226</f>
        <v>-63.6112995491803</v>
      </c>
      <c r="X226" s="0" t="n">
        <f aca="false">O226-$C226</f>
        <v>24.4360106725899</v>
      </c>
      <c r="Y226" s="0" t="n">
        <f aca="false">P226-$C226</f>
        <v>-72.9804651507202</v>
      </c>
      <c r="Z226" s="0" t="n">
        <f aca="false">Q226-$C226</f>
        <v>-102.60577597531</v>
      </c>
      <c r="AA226" s="0" t="n">
        <f aca="false">R226-$C226</f>
        <v>-113.76636091415</v>
      </c>
      <c r="AB226" s="0" t="n">
        <f aca="false">S226-$C226</f>
        <v>-109.26670926165</v>
      </c>
      <c r="AC226" s="0" t="n">
        <f aca="false">ABS(T226)</f>
        <v>50.7805807250106</v>
      </c>
      <c r="AD226" s="0" t="n">
        <f aca="false">ABS(U226)</f>
        <v>109.715364485701</v>
      </c>
      <c r="AE226" s="0" t="n">
        <f aca="false">ABS(V226)</f>
        <v>59.7825755322001</v>
      </c>
      <c r="AF226" s="0" t="n">
        <f aca="false">ABS(W226)</f>
        <v>63.6112995491803</v>
      </c>
      <c r="AG226" s="0" t="n">
        <f aca="false">ABS(X226)</f>
        <v>24.4360106725899</v>
      </c>
      <c r="AH226" s="0" t="n">
        <f aca="false">ABS(Y226)</f>
        <v>72.9804651507202</v>
      </c>
      <c r="AI226" s="0" t="n">
        <f aca="false">ABS(Z226)</f>
        <v>102.60577597531</v>
      </c>
      <c r="AJ226" s="0" t="n">
        <f aca="false">ABS(AA226)</f>
        <v>113.76636091415</v>
      </c>
      <c r="AK226" s="0" t="n">
        <f aca="false">ABS(AB226)</f>
        <v>109.26670926165</v>
      </c>
      <c r="AL226" s="0" t="n">
        <f aca="false">T226^2</f>
        <v>2578.66737876932</v>
      </c>
      <c r="AM226" s="0" t="n">
        <f aca="false">U226^2</f>
        <v>12037.4612042302</v>
      </c>
      <c r="AN226" s="0" t="n">
        <f aca="false">V226^2</f>
        <v>3573.95633726321</v>
      </c>
      <c r="AO226" s="0" t="n">
        <f aca="false">W226^2</f>
        <v>4046.39743033555</v>
      </c>
      <c r="AP226" s="0" t="n">
        <f aca="false">X226^2</f>
        <v>597.118617590926</v>
      </c>
      <c r="AQ226" s="0" t="n">
        <f aca="false">Y226^2</f>
        <v>5326.14829361549</v>
      </c>
      <c r="AR226" s="0" t="n">
        <f aca="false">Z226^2</f>
        <v>10527.9452634956</v>
      </c>
      <c r="AS226" s="0" t="n">
        <f aca="false">AA226^2</f>
        <v>12942.7848756486</v>
      </c>
      <c r="AT226" s="0" t="n">
        <f aca="false">AB226^2</f>
        <v>11939.21375287</v>
      </c>
      <c r="AU226" s="19" t="n">
        <f aca="false">ABS(T226/$C226)</f>
        <v>0.0104844848486987</v>
      </c>
      <c r="AV226" s="19" t="n">
        <f aca="false">ABS(U226/$C226)</f>
        <v>0.0226525388287484</v>
      </c>
      <c r="AW226" s="19" t="n">
        <f aca="false">ABS(V226/$C226)</f>
        <v>0.0123430945143718</v>
      </c>
      <c r="AX226" s="19" t="n">
        <f aca="false">ABS(W226/$C226)</f>
        <v>0.0131335974659489</v>
      </c>
      <c r="AY226" s="19" t="n">
        <f aca="false">ABS(X226/$C226)</f>
        <v>0.00504521571044488</v>
      </c>
      <c r="AZ226" s="19" t="n">
        <f aca="false">ABS(Y226/$C226)</f>
        <v>0.0150680155720789</v>
      </c>
      <c r="BA226" s="19" t="n">
        <f aca="false">ABS(Z226/$C226)</f>
        <v>0.0211846475216101</v>
      </c>
      <c r="BB226" s="19" t="n">
        <f aca="false">ABS(AA226/$C226)</f>
        <v>0.023488933570002</v>
      </c>
      <c r="BC226" s="19" t="n">
        <f aca="false">ABS(AB226/$C226)</f>
        <v>0.0225599065895788</v>
      </c>
      <c r="BE226" s="0" t="n">
        <v>4793.33593376241</v>
      </c>
      <c r="BF226" s="0" t="n">
        <v>4732.88491129515</v>
      </c>
      <c r="BG226" s="0" t="n">
        <v>4784.10234104153</v>
      </c>
      <c r="BH226" s="0" t="n">
        <v>4780.17511391347</v>
      </c>
      <c r="BI226" s="0" t="n">
        <v>4870.48765243081</v>
      </c>
      <c r="BJ226" s="0" t="n">
        <v>4770.56490404864</v>
      </c>
      <c r="BK226" s="0" t="n">
        <v>4740.17741102705</v>
      </c>
      <c r="BL226" s="0" t="n">
        <v>4728.72969326456</v>
      </c>
      <c r="BM226" s="0" t="n">
        <v>4733.34510925124</v>
      </c>
      <c r="BN226" s="0" t="n">
        <f aca="false">BE226-$C226</f>
        <v>-50.0666232375906</v>
      </c>
      <c r="BO226" s="0" t="n">
        <f aca="false">BF226-$C226</f>
        <v>-110.51764570485</v>
      </c>
      <c r="BP226" s="0" t="n">
        <f aca="false">BG226-$C226</f>
        <v>-59.3002159584703</v>
      </c>
      <c r="BQ226" s="0" t="n">
        <f aca="false">BH226-$C226</f>
        <v>-63.22744308653</v>
      </c>
      <c r="BR226" s="0" t="n">
        <f aca="false">BI226-$C226</f>
        <v>27.0850954308098</v>
      </c>
      <c r="BS226" s="0" t="n">
        <f aca="false">BJ226-$C226</f>
        <v>-72.8376529513607</v>
      </c>
      <c r="BT226" s="0" t="n">
        <f aca="false">BK226-$C226</f>
        <v>-103.225145972951</v>
      </c>
      <c r="BU226" s="0" t="n">
        <f aca="false">BL226-$C226</f>
        <v>-114.67286373544</v>
      </c>
      <c r="BV226" s="0" t="n">
        <f aca="false">BM226-$C226</f>
        <v>-110.057447748761</v>
      </c>
      <c r="BW226" s="0" t="n">
        <f aca="false">ABS(BN226)</f>
        <v>50.0666232375906</v>
      </c>
      <c r="BX226" s="0" t="n">
        <f aca="false">ABS(BO226)</f>
        <v>110.51764570485</v>
      </c>
      <c r="BY226" s="0" t="n">
        <f aca="false">ABS(BP226)</f>
        <v>59.3002159584703</v>
      </c>
      <c r="BZ226" s="0" t="n">
        <f aca="false">ABS(BQ226)</f>
        <v>63.22744308653</v>
      </c>
      <c r="CA226" s="0" t="n">
        <f aca="false">ABS(BR226)</f>
        <v>27.0850954308098</v>
      </c>
      <c r="CB226" s="0" t="n">
        <f aca="false">ABS(BS226)</f>
        <v>72.8376529513607</v>
      </c>
      <c r="CC226" s="0" t="n">
        <f aca="false">ABS(BT226)</f>
        <v>103.225145972951</v>
      </c>
      <c r="CD226" s="0" t="n">
        <f aca="false">ABS(BU226)</f>
        <v>114.67286373544</v>
      </c>
      <c r="CE226" s="0" t="n">
        <f aca="false">ABS(BV226)</f>
        <v>110.057447748761</v>
      </c>
      <c r="CF226" s="0" t="n">
        <f aca="false">BN226^2</f>
        <v>2506.66676241485</v>
      </c>
      <c r="CG226" s="0" t="n">
        <f aca="false">BO226^2</f>
        <v>12214.1500121428</v>
      </c>
      <c r="CH226" s="0" t="n">
        <f aca="false">BP226^2</f>
        <v>3516.51561272121</v>
      </c>
      <c r="CI226" s="0" t="n">
        <f aca="false">BQ226^2</f>
        <v>3997.70955926039</v>
      </c>
      <c r="CJ226" s="0" t="n">
        <f aca="false">BR226^2</f>
        <v>733.602394496075</v>
      </c>
      <c r="CK226" s="0" t="n">
        <f aca="false">BS226^2</f>
        <v>5305.32368746287</v>
      </c>
      <c r="CL226" s="0" t="n">
        <f aca="false">BT226^2</f>
        <v>10655.4307611369</v>
      </c>
      <c r="CM226" s="0" t="n">
        <f aca="false">BU226^2</f>
        <v>13149.8656772868</v>
      </c>
      <c r="CN226" s="0" t="n">
        <f aca="false">BV226^2</f>
        <v>12112.6418049712</v>
      </c>
      <c r="CO226" s="19" t="n">
        <f aca="false">ABS(BN226/$C226)</f>
        <v>0.0103370766002563</v>
      </c>
      <c r="CP226" s="19" t="n">
        <f aca="false">ABS(BO226/$C226)</f>
        <v>0.0228181829621254</v>
      </c>
      <c r="CQ226" s="19" t="n">
        <f aca="false">ABS(BP226/$C226)</f>
        <v>0.0122435034586921</v>
      </c>
      <c r="CR226" s="19" t="n">
        <f aca="false">ABS(BQ226/$C226)</f>
        <v>0.0130543439952465</v>
      </c>
      <c r="CS226" s="19" t="n">
        <f aca="false">ABS(BR226/$C226)</f>
        <v>0.00559216276410235</v>
      </c>
      <c r="CT226" s="19" t="n">
        <f aca="false">ABS(BS226/$C226)</f>
        <v>0.0150385296481471</v>
      </c>
      <c r="CU226" s="19" t="n">
        <f aca="false">ABS(BT226/$C226)</f>
        <v>0.0213125266293962</v>
      </c>
      <c r="CV226" s="19" t="n">
        <f aca="false">ABS(BU226/$C226)</f>
        <v>0.0236760959647478</v>
      </c>
      <c r="CW226" s="19" t="n">
        <f aca="false">ABS(BV226/$C226)</f>
        <v>0.022723167536363</v>
      </c>
    </row>
    <row r="227" customFormat="false" ht="13.8" hidden="false" customHeight="false" outlineLevel="0" collapsed="false">
      <c r="A227" s="0" t="n">
        <f aca="false">A226+1</f>
        <v>222</v>
      </c>
      <c r="B227" s="0" t="n">
        <f aca="false">B226+1/12</f>
        <v>1966.41666666665</v>
      </c>
      <c r="C227" s="0" t="n">
        <v>4958.313655</v>
      </c>
      <c r="E227" s="0" t="n">
        <v>4837.80634874605</v>
      </c>
      <c r="F227" s="0" t="n">
        <f aca="false">E227-C227</f>
        <v>-120.50730625395</v>
      </c>
      <c r="G227" s="0" t="n">
        <f aca="false">ABS(F227)</f>
        <v>120.50730625395</v>
      </c>
      <c r="H227" s="0" t="n">
        <f aca="false">F227^2</f>
        <v>14522.0108605832</v>
      </c>
      <c r="I227" s="19" t="n">
        <f aca="false">ABS(F227/C227)</f>
        <v>0.0243040909952175</v>
      </c>
      <c r="K227" s="0" t="n">
        <v>4834.93590633928</v>
      </c>
      <c r="L227" s="0" t="n">
        <v>4786.48954388859</v>
      </c>
      <c r="M227" s="0" t="n">
        <v>4858.70674831988</v>
      </c>
      <c r="N227" s="0" t="n">
        <v>4892.14701377146</v>
      </c>
      <c r="O227" s="0" t="n">
        <v>5045.41275140211</v>
      </c>
      <c r="P227" s="0" t="n">
        <v>4837.91424970773</v>
      </c>
      <c r="Q227" s="0" t="n">
        <v>4889.04820196508</v>
      </c>
      <c r="R227" s="0" t="n">
        <v>4920.68214523829</v>
      </c>
      <c r="S227" s="0" t="n">
        <v>4863.72834615064</v>
      </c>
      <c r="T227" s="0" t="n">
        <f aca="false">K227-$C227</f>
        <v>-123.37774866072</v>
      </c>
      <c r="U227" s="0" t="n">
        <f aca="false">L227-$C227</f>
        <v>-171.82411111141</v>
      </c>
      <c r="V227" s="0" t="n">
        <f aca="false">M227-$C227</f>
        <v>-99.6069066801201</v>
      </c>
      <c r="W227" s="0" t="n">
        <f aca="false">N227-$C227</f>
        <v>-66.1666412285404</v>
      </c>
      <c r="X227" s="0" t="n">
        <f aca="false">O227-$C227</f>
        <v>87.0990964021103</v>
      </c>
      <c r="Y227" s="0" t="n">
        <f aca="false">P227-$C227</f>
        <v>-120.39940529227</v>
      </c>
      <c r="Z227" s="0" t="n">
        <f aca="false">Q227-$C227</f>
        <v>-69.26545303492</v>
      </c>
      <c r="AA227" s="0" t="n">
        <f aca="false">R227-$C227</f>
        <v>-37.6315097617098</v>
      </c>
      <c r="AB227" s="0" t="n">
        <f aca="false">S227-$C227</f>
        <v>-94.5853088493595</v>
      </c>
      <c r="AC227" s="0" t="n">
        <f aca="false">ABS(T227)</f>
        <v>123.37774866072</v>
      </c>
      <c r="AD227" s="0" t="n">
        <f aca="false">ABS(U227)</f>
        <v>171.82411111141</v>
      </c>
      <c r="AE227" s="0" t="n">
        <f aca="false">ABS(V227)</f>
        <v>99.6069066801201</v>
      </c>
      <c r="AF227" s="0" t="n">
        <f aca="false">ABS(W227)</f>
        <v>66.1666412285404</v>
      </c>
      <c r="AG227" s="0" t="n">
        <f aca="false">ABS(X227)</f>
        <v>87.0990964021103</v>
      </c>
      <c r="AH227" s="0" t="n">
        <f aca="false">ABS(Y227)</f>
        <v>120.39940529227</v>
      </c>
      <c r="AI227" s="0" t="n">
        <f aca="false">ABS(Z227)</f>
        <v>69.26545303492</v>
      </c>
      <c r="AJ227" s="0" t="n">
        <f aca="false">ABS(AA227)</f>
        <v>37.6315097617098</v>
      </c>
      <c r="AK227" s="0" t="n">
        <f aca="false">ABS(AB227)</f>
        <v>94.5853088493595</v>
      </c>
      <c r="AL227" s="0" t="n">
        <f aca="false">T227^2</f>
        <v>15222.0688645877</v>
      </c>
      <c r="AM227" s="0" t="n">
        <f aca="false">U227^2</f>
        <v>29523.5251592263</v>
      </c>
      <c r="AN227" s="0" t="n">
        <f aca="false">V227^2</f>
        <v>9921.53585838216</v>
      </c>
      <c r="AO227" s="0" t="n">
        <f aca="false">W227^2</f>
        <v>4378.02441146638</v>
      </c>
      <c r="AP227" s="0" t="n">
        <f aca="false">X227^2</f>
        <v>7586.2525940641</v>
      </c>
      <c r="AQ227" s="0" t="n">
        <f aca="false">Y227^2</f>
        <v>14496.0167947323</v>
      </c>
      <c r="AR227" s="0" t="n">
        <f aca="false">Z227^2</f>
        <v>4797.70298413271</v>
      </c>
      <c r="AS227" s="0" t="n">
        <f aca="false">AA227^2</f>
        <v>1416.13052694566</v>
      </c>
      <c r="AT227" s="0" t="n">
        <f aca="false">AB227^2</f>
        <v>8946.38065012873</v>
      </c>
      <c r="AU227" s="19" t="n">
        <f aca="false">ABS(T227/$C227)</f>
        <v>0.0248830060470866</v>
      </c>
      <c r="AV227" s="19" t="n">
        <f aca="false">ABS(U227/$C227)</f>
        <v>0.0346537397726228</v>
      </c>
      <c r="AW227" s="19" t="n">
        <f aca="false">ABS(V227/$C227)</f>
        <v>0.0200888676293544</v>
      </c>
      <c r="AX227" s="19" t="n">
        <f aca="false">ABS(W227/$C227)</f>
        <v>0.0133445856459314</v>
      </c>
      <c r="AY227" s="19" t="n">
        <f aca="false">ABS(X227/$C227)</f>
        <v>0.0175662740323584</v>
      </c>
      <c r="AZ227" s="19" t="n">
        <f aca="false">ABS(Y227/$C227)</f>
        <v>0.0242823293703617</v>
      </c>
      <c r="BA227" s="19" t="n">
        <f aca="false">ABS(Z227/$C227)</f>
        <v>0.0139695585746316</v>
      </c>
      <c r="BB227" s="19" t="n">
        <f aca="false">ABS(AA227/$C227)</f>
        <v>0.0075895783082946</v>
      </c>
      <c r="BC227" s="19" t="n">
        <f aca="false">ABS(AB227/$C227)</f>
        <v>0.0190761043835896</v>
      </c>
      <c r="BE227" s="0" t="n">
        <v>4834.81711344728</v>
      </c>
      <c r="BF227" s="0" t="n">
        <v>4784.36580448059</v>
      </c>
      <c r="BG227" s="0" t="n">
        <v>4859.57170868406</v>
      </c>
      <c r="BH227" s="0" t="n">
        <v>4894.3958952459</v>
      </c>
      <c r="BI227" s="0" t="n">
        <v>5054.00451583284</v>
      </c>
      <c r="BJ227" s="0" t="n">
        <v>4837.91871517523</v>
      </c>
      <c r="BK227" s="0" t="n">
        <v>4891.1688395091</v>
      </c>
      <c r="BL227" s="0" t="n">
        <v>4924.11194948017</v>
      </c>
      <c r="BM227" s="0" t="n">
        <v>4864.80112469901</v>
      </c>
      <c r="BN227" s="0" t="n">
        <f aca="false">BE227-$C227</f>
        <v>-123.49654155272</v>
      </c>
      <c r="BO227" s="0" t="n">
        <f aca="false">BF227-$C227</f>
        <v>-173.94785051941</v>
      </c>
      <c r="BP227" s="0" t="n">
        <f aca="false">BG227-$C227</f>
        <v>-98.7419463159404</v>
      </c>
      <c r="BQ227" s="0" t="n">
        <f aca="false">BH227-$C227</f>
        <v>-63.9177597541002</v>
      </c>
      <c r="BR227" s="0" t="n">
        <f aca="false">BI227-$C227</f>
        <v>95.6908608328404</v>
      </c>
      <c r="BS227" s="0" t="n">
        <f aca="false">BJ227-$C227</f>
        <v>-120.39493982477</v>
      </c>
      <c r="BT227" s="0" t="n">
        <f aca="false">BK227-$C227</f>
        <v>-67.1448154909003</v>
      </c>
      <c r="BU227" s="0" t="n">
        <f aca="false">BL227-$C227</f>
        <v>-34.2017055198303</v>
      </c>
      <c r="BV227" s="0" t="n">
        <f aca="false">BM227-$C227</f>
        <v>-93.51253030099</v>
      </c>
      <c r="BW227" s="0" t="n">
        <f aca="false">ABS(BN227)</f>
        <v>123.49654155272</v>
      </c>
      <c r="BX227" s="0" t="n">
        <f aca="false">ABS(BO227)</f>
        <v>173.94785051941</v>
      </c>
      <c r="BY227" s="0" t="n">
        <f aca="false">ABS(BP227)</f>
        <v>98.7419463159404</v>
      </c>
      <c r="BZ227" s="0" t="n">
        <f aca="false">ABS(BQ227)</f>
        <v>63.9177597541002</v>
      </c>
      <c r="CA227" s="0" t="n">
        <f aca="false">ABS(BR227)</f>
        <v>95.6908608328404</v>
      </c>
      <c r="CB227" s="0" t="n">
        <f aca="false">ABS(BS227)</f>
        <v>120.39493982477</v>
      </c>
      <c r="CC227" s="0" t="n">
        <f aca="false">ABS(BT227)</f>
        <v>67.1448154909003</v>
      </c>
      <c r="CD227" s="0" t="n">
        <f aca="false">ABS(BU227)</f>
        <v>34.2017055198303</v>
      </c>
      <c r="CE227" s="0" t="n">
        <f aca="false">ABS(BV227)</f>
        <v>93.51253030099</v>
      </c>
      <c r="CF227" s="0" t="n">
        <f aca="false">BN227^2</f>
        <v>15251.3957754828</v>
      </c>
      <c r="CG227" s="0" t="n">
        <f aca="false">BO227^2</f>
        <v>30257.8547003231</v>
      </c>
      <c r="CH227" s="0" t="n">
        <f aca="false">BP227^2</f>
        <v>9749.97196226005</v>
      </c>
      <c r="CI227" s="0" t="n">
        <f aca="false">BQ227^2</f>
        <v>4085.48001198287</v>
      </c>
      <c r="CJ227" s="0" t="n">
        <f aca="false">BR227^2</f>
        <v>9156.74084693002</v>
      </c>
      <c r="CK227" s="0" t="n">
        <f aca="false">BS227^2</f>
        <v>14494.9415354099</v>
      </c>
      <c r="CL227" s="0" t="n">
        <f aca="false">BT227^2</f>
        <v>4508.42624730705</v>
      </c>
      <c r="CM227" s="0" t="n">
        <f aca="false">BU227^2</f>
        <v>1169.75666046519</v>
      </c>
      <c r="CN227" s="0" t="n">
        <f aca="false">BV227^2</f>
        <v>8744.59332329357</v>
      </c>
      <c r="CO227" s="19" t="n">
        <f aca="false">ABS(BN227/$C227)</f>
        <v>0.0249069643724919</v>
      </c>
      <c r="CP227" s="19" t="n">
        <f aca="false">ABS(BO227/$C227)</f>
        <v>0.0350820586640373</v>
      </c>
      <c r="CQ227" s="19" t="n">
        <f aca="false">ABS(BP227/$C227)</f>
        <v>0.019914421149289</v>
      </c>
      <c r="CR227" s="19" t="n">
        <f aca="false">ABS(BQ227/$C227)</f>
        <v>0.0128910279182615</v>
      </c>
      <c r="CS227" s="19" t="n">
        <f aca="false">ABS(BR227/$C227)</f>
        <v>0.0192990737357544</v>
      </c>
      <c r="CT227" s="19" t="n">
        <f aca="false">ABS(BS227/$C227)</f>
        <v>0.0242814287682992</v>
      </c>
      <c r="CU227" s="19" t="n">
        <f aca="false">ABS(BT227/$C227)</f>
        <v>0.0135418652717112</v>
      </c>
      <c r="CV227" s="19" t="n">
        <f aca="false">ABS(BU227/$C227)</f>
        <v>0.00689785033775402</v>
      </c>
      <c r="CW227" s="19" t="n">
        <f aca="false">ABS(BV227/$C227)</f>
        <v>0.0188597448260835</v>
      </c>
    </row>
    <row r="228" customFormat="false" ht="13.8" hidden="false" customHeight="false" outlineLevel="0" collapsed="false">
      <c r="A228" s="0" t="n">
        <f aca="false">A227+1</f>
        <v>223</v>
      </c>
      <c r="B228" s="0" t="n">
        <f aca="false">B227+1/12</f>
        <v>1966.49999999998</v>
      </c>
      <c r="C228" s="0" t="n">
        <v>4836.931437</v>
      </c>
      <c r="E228" s="0" t="n">
        <v>4724.99635395252</v>
      </c>
      <c r="F228" s="0" t="n">
        <f aca="false">E228-C228</f>
        <v>-111.93508304748</v>
      </c>
      <c r="G228" s="0" t="n">
        <f aca="false">ABS(F228)</f>
        <v>111.93508304748</v>
      </c>
      <c r="H228" s="0" t="n">
        <f aca="false">F228^2</f>
        <v>12529.4628168464</v>
      </c>
      <c r="I228" s="19" t="n">
        <f aca="false">ABS(F228/C228)</f>
        <v>0.0231417551613892</v>
      </c>
      <c r="K228" s="0" t="n">
        <v>4724.63178013498</v>
      </c>
      <c r="L228" s="0" t="n">
        <v>4703.49544884726</v>
      </c>
      <c r="M228" s="0" t="n">
        <v>4696.49440850316</v>
      </c>
      <c r="N228" s="0" t="n">
        <v>4723.361016451</v>
      </c>
      <c r="O228" s="0" t="n">
        <v>4816.49293224584</v>
      </c>
      <c r="P228" s="0" t="n">
        <v>4762.76621345174</v>
      </c>
      <c r="Q228" s="0" t="n">
        <v>4724.51555407653</v>
      </c>
      <c r="R228" s="0" t="n">
        <v>4785.74419757141</v>
      </c>
      <c r="S228" s="0" t="n">
        <v>4751.86619007798</v>
      </c>
      <c r="T228" s="0" t="n">
        <f aca="false">K228-$C228</f>
        <v>-112.299656865021</v>
      </c>
      <c r="U228" s="0" t="n">
        <f aca="false">L228-$C228</f>
        <v>-133.43598815274</v>
      </c>
      <c r="V228" s="0" t="n">
        <f aca="false">M228-$C228</f>
        <v>-140.43702849684</v>
      </c>
      <c r="W228" s="0" t="n">
        <f aca="false">N228-$C228</f>
        <v>-113.570420549</v>
      </c>
      <c r="X228" s="0" t="n">
        <f aca="false">O228-$C228</f>
        <v>-20.43850475416</v>
      </c>
      <c r="Y228" s="0" t="n">
        <f aca="false">P228-$C228</f>
        <v>-74.1652235482597</v>
      </c>
      <c r="Z228" s="0" t="n">
        <f aca="false">Q228-$C228</f>
        <v>-112.41588292347</v>
      </c>
      <c r="AA228" s="0" t="n">
        <f aca="false">R228-$C228</f>
        <v>-51.1872394285902</v>
      </c>
      <c r="AB228" s="0" t="n">
        <f aca="false">S228-$C228</f>
        <v>-85.0652469220204</v>
      </c>
      <c r="AC228" s="0" t="n">
        <f aca="false">ABS(T228)</f>
        <v>112.299656865021</v>
      </c>
      <c r="AD228" s="0" t="n">
        <f aca="false">ABS(U228)</f>
        <v>133.43598815274</v>
      </c>
      <c r="AE228" s="0" t="n">
        <f aca="false">ABS(V228)</f>
        <v>140.43702849684</v>
      </c>
      <c r="AF228" s="0" t="n">
        <f aca="false">ABS(W228)</f>
        <v>113.570420549</v>
      </c>
      <c r="AG228" s="0" t="n">
        <f aca="false">ABS(X228)</f>
        <v>20.43850475416</v>
      </c>
      <c r="AH228" s="0" t="n">
        <f aca="false">ABS(Y228)</f>
        <v>74.1652235482597</v>
      </c>
      <c r="AI228" s="0" t="n">
        <f aca="false">ABS(Z228)</f>
        <v>112.41588292347</v>
      </c>
      <c r="AJ228" s="0" t="n">
        <f aca="false">ABS(AA228)</f>
        <v>51.1872394285902</v>
      </c>
      <c r="AK228" s="0" t="n">
        <f aca="false">ABS(AB228)</f>
        <v>85.0652469220204</v>
      </c>
      <c r="AL228" s="0" t="n">
        <f aca="false">T228^2</f>
        <v>12611.2129320014</v>
      </c>
      <c r="AM228" s="0" t="n">
        <f aca="false">U228^2</f>
        <v>17805.1629342981</v>
      </c>
      <c r="AN228" s="0" t="n">
        <f aca="false">V228^2</f>
        <v>19722.5589730222</v>
      </c>
      <c r="AO228" s="0" t="n">
        <f aca="false">W228^2</f>
        <v>12898.2404236767</v>
      </c>
      <c r="AP228" s="0" t="n">
        <f aca="false">X228^2</f>
        <v>417.732476585822</v>
      </c>
      <c r="AQ228" s="0" t="n">
        <f aca="false">Y228^2</f>
        <v>5500.48038396334</v>
      </c>
      <c r="AR228" s="0" t="n">
        <f aca="false">Z228^2</f>
        <v>12637.3307334634</v>
      </c>
      <c r="AS228" s="0" t="n">
        <f aca="false">AA228^2</f>
        <v>2620.13348031981</v>
      </c>
      <c r="AT228" s="0" t="n">
        <f aca="false">AB228^2</f>
        <v>7236.0962339043</v>
      </c>
      <c r="AU228" s="19" t="n">
        <f aca="false">ABS(T228/$C228)</f>
        <v>0.0232171281168038</v>
      </c>
      <c r="AV228" s="19" t="n">
        <f aca="false">ABS(U228/$C228)</f>
        <v>0.0275869091573272</v>
      </c>
      <c r="AW228" s="19" t="n">
        <f aca="false">ABS(V228/$C228)</f>
        <v>0.0290343227573101</v>
      </c>
      <c r="AX228" s="19" t="n">
        <f aca="false">ABS(W228/$C228)</f>
        <v>0.0234798491622696</v>
      </c>
      <c r="AY228" s="19" t="n">
        <f aca="false">ABS(X228/$C228)</f>
        <v>0.00422551053707706</v>
      </c>
      <c r="AZ228" s="19" t="n">
        <f aca="false">ABS(Y228/$C228)</f>
        <v>0.0153331144991909</v>
      </c>
      <c r="BA228" s="19" t="n">
        <f aca="false">ABS(Z228/$C228)</f>
        <v>0.0232411569995703</v>
      </c>
      <c r="BB228" s="19" t="n">
        <f aca="false">ABS(AA228/$C228)</f>
        <v>0.0105825852806257</v>
      </c>
      <c r="BC228" s="19" t="n">
        <f aca="false">ABS(AB228/$C228)</f>
        <v>0.0175866141643688</v>
      </c>
      <c r="BE228" s="0" t="n">
        <v>4724.62556078362</v>
      </c>
      <c r="BF228" s="0" t="n">
        <v>4703.12865979995</v>
      </c>
      <c r="BG228" s="0" t="n">
        <v>4696.00818704566</v>
      </c>
      <c r="BH228" s="0" t="n">
        <v>4723.33311884012</v>
      </c>
      <c r="BI228" s="0" t="n">
        <v>4818.05379410818</v>
      </c>
      <c r="BJ228" s="0" t="n">
        <v>4763.41053845644</v>
      </c>
      <c r="BK228" s="0" t="n">
        <v>4724.50735199724</v>
      </c>
      <c r="BL228" s="0" t="n">
        <v>4786.78050946518</v>
      </c>
      <c r="BM228" s="0" t="n">
        <v>4752.32456899485</v>
      </c>
      <c r="BN228" s="0" t="n">
        <f aca="false">BE228-$C228</f>
        <v>-112.30587621638</v>
      </c>
      <c r="BO228" s="0" t="n">
        <f aca="false">BF228-$C228</f>
        <v>-133.802777200051</v>
      </c>
      <c r="BP228" s="0" t="n">
        <f aca="false">BG228-$C228</f>
        <v>-140.92324995434</v>
      </c>
      <c r="BQ228" s="0" t="n">
        <f aca="false">BH228-$C228</f>
        <v>-113.59831815988</v>
      </c>
      <c r="BR228" s="0" t="n">
        <f aca="false">BI228-$C228</f>
        <v>-18.87764289182</v>
      </c>
      <c r="BS228" s="0" t="n">
        <f aca="false">BJ228-$C228</f>
        <v>-73.5208985435602</v>
      </c>
      <c r="BT228" s="0" t="n">
        <f aca="false">BK228-$C228</f>
        <v>-112.42408500276</v>
      </c>
      <c r="BU228" s="0" t="n">
        <f aca="false">BL228-$C228</f>
        <v>-50.1509275348199</v>
      </c>
      <c r="BV228" s="0" t="n">
        <f aca="false">BM228-$C228</f>
        <v>-84.6068680051503</v>
      </c>
      <c r="BW228" s="0" t="n">
        <f aca="false">ABS(BN228)</f>
        <v>112.30587621638</v>
      </c>
      <c r="BX228" s="0" t="n">
        <f aca="false">ABS(BO228)</f>
        <v>133.802777200051</v>
      </c>
      <c r="BY228" s="0" t="n">
        <f aca="false">ABS(BP228)</f>
        <v>140.92324995434</v>
      </c>
      <c r="BZ228" s="0" t="n">
        <f aca="false">ABS(BQ228)</f>
        <v>113.59831815988</v>
      </c>
      <c r="CA228" s="0" t="n">
        <f aca="false">ABS(BR228)</f>
        <v>18.87764289182</v>
      </c>
      <c r="CB228" s="0" t="n">
        <f aca="false">ABS(BS228)</f>
        <v>73.5208985435602</v>
      </c>
      <c r="CC228" s="0" t="n">
        <f aca="false">ABS(BT228)</f>
        <v>112.42408500276</v>
      </c>
      <c r="CD228" s="0" t="n">
        <f aca="false">ABS(BU228)</f>
        <v>50.1509275348199</v>
      </c>
      <c r="CE228" s="0" t="n">
        <f aca="false">ABS(BV228)</f>
        <v>84.6068680051503</v>
      </c>
      <c r="CF228" s="0" t="n">
        <f aca="false">BN228^2</f>
        <v>12612.6098327289</v>
      </c>
      <c r="CG228" s="0" t="n">
        <f aca="false">BO228^2</f>
        <v>17903.1831864464</v>
      </c>
      <c r="CH228" s="0" t="n">
        <f aca="false">BP228^2</f>
        <v>19859.3623776935</v>
      </c>
      <c r="CI228" s="0" t="n">
        <f aca="false">BQ228^2</f>
        <v>12904.5778887534</v>
      </c>
      <c r="CJ228" s="0" t="n">
        <f aca="false">BR228^2</f>
        <v>356.365401151081</v>
      </c>
      <c r="CK228" s="0" t="n">
        <f aca="false">BS228^2</f>
        <v>5405.32252265247</v>
      </c>
      <c r="CL228" s="0" t="n">
        <f aca="false">BT228^2</f>
        <v>12639.1748887078</v>
      </c>
      <c r="CM228" s="0" t="n">
        <f aca="false">BU228^2</f>
        <v>2515.11553260275</v>
      </c>
      <c r="CN228" s="0" t="n">
        <f aca="false">BV228^2</f>
        <v>7158.32211364093</v>
      </c>
      <c r="CO228" s="19" t="n">
        <f aca="false">ABS(BN228/$C228)</f>
        <v>0.0232184139219536</v>
      </c>
      <c r="CP228" s="19" t="n">
        <f aca="false">ABS(BO228/$C228)</f>
        <v>0.0276627400952043</v>
      </c>
      <c r="CQ228" s="19" t="n">
        <f aca="false">ABS(BP228/$C228)</f>
        <v>0.0291348454675941</v>
      </c>
      <c r="CR228" s="19" t="n">
        <f aca="false">ABS(BQ228/$C228)</f>
        <v>0.0234856167881385</v>
      </c>
      <c r="CS228" s="19" t="n">
        <f aca="false">ABS(BR228/$C228)</f>
        <v>0.00390281382684304</v>
      </c>
      <c r="CT228" s="19" t="n">
        <f aca="false">ABS(BS228/$C228)</f>
        <v>0.0151999050433429</v>
      </c>
      <c r="CU228" s="19" t="n">
        <f aca="false">ABS(BT228/$C228)</f>
        <v>0.0232428527191389</v>
      </c>
      <c r="CV228" s="19" t="n">
        <f aca="false">ABS(BU228/$C228)</f>
        <v>0.0103683354184422</v>
      </c>
      <c r="CW228" s="19" t="n">
        <f aca="false">ABS(BV228/$C228)</f>
        <v>0.0174918476945844</v>
      </c>
    </row>
    <row r="229" customFormat="false" ht="13.8" hidden="false" customHeight="false" outlineLevel="0" collapsed="false">
      <c r="A229" s="0" t="n">
        <f aca="false">A228+1</f>
        <v>224</v>
      </c>
      <c r="B229" s="0" t="n">
        <f aca="false">B228+1/12</f>
        <v>1966.58333333332</v>
      </c>
      <c r="C229" s="0" t="n">
        <v>4819.632432</v>
      </c>
      <c r="E229" s="0" t="n">
        <v>4750.15762820537</v>
      </c>
      <c r="F229" s="0" t="n">
        <f aca="false">E229-C229</f>
        <v>-69.4748037946301</v>
      </c>
      <c r="G229" s="0" t="n">
        <f aca="false">ABS(F229)</f>
        <v>69.4748037946301</v>
      </c>
      <c r="H229" s="0" t="n">
        <f aca="false">F229^2</f>
        <v>4826.74836230235</v>
      </c>
      <c r="I229" s="19" t="n">
        <f aca="false">ABS(F229/C229)</f>
        <v>0.0144149589776497</v>
      </c>
      <c r="K229" s="0" t="n">
        <v>4746.53821701722</v>
      </c>
      <c r="L229" s="0" t="n">
        <v>4762.15527529935</v>
      </c>
      <c r="M229" s="0" t="n">
        <v>4719.72970062032</v>
      </c>
      <c r="N229" s="0" t="n">
        <v>4773.80184490001</v>
      </c>
      <c r="O229" s="0" t="n">
        <v>4857.54080094022</v>
      </c>
      <c r="P229" s="0" t="n">
        <v>4751.45379108802</v>
      </c>
      <c r="Q229" s="0" t="n">
        <v>4810.17834890209</v>
      </c>
      <c r="R229" s="0" t="n">
        <v>4790.42819315084</v>
      </c>
      <c r="S229" s="0" t="n">
        <v>4740.79838890602</v>
      </c>
      <c r="T229" s="0" t="n">
        <f aca="false">K229-$C229</f>
        <v>-73.0942149827806</v>
      </c>
      <c r="U229" s="0" t="n">
        <f aca="false">L229-$C229</f>
        <v>-57.4771567006501</v>
      </c>
      <c r="V229" s="0" t="n">
        <f aca="false">M229-$C229</f>
        <v>-99.9027313796805</v>
      </c>
      <c r="W229" s="0" t="n">
        <f aca="false">N229-$C229</f>
        <v>-45.8305870999902</v>
      </c>
      <c r="X229" s="0" t="n">
        <f aca="false">O229-$C229</f>
        <v>37.9083689402196</v>
      </c>
      <c r="Y229" s="0" t="n">
        <f aca="false">P229-$C229</f>
        <v>-68.1786409119804</v>
      </c>
      <c r="Z229" s="0" t="n">
        <f aca="false">Q229-$C229</f>
        <v>-9.45408309791037</v>
      </c>
      <c r="AA229" s="0" t="n">
        <f aca="false">R229-$C229</f>
        <v>-29.20423884916</v>
      </c>
      <c r="AB229" s="0" t="n">
        <f aca="false">S229-$C229</f>
        <v>-78.8340430939807</v>
      </c>
      <c r="AC229" s="0" t="n">
        <f aca="false">ABS(T229)</f>
        <v>73.0942149827806</v>
      </c>
      <c r="AD229" s="0" t="n">
        <f aca="false">ABS(U229)</f>
        <v>57.4771567006501</v>
      </c>
      <c r="AE229" s="0" t="n">
        <f aca="false">ABS(V229)</f>
        <v>99.9027313796805</v>
      </c>
      <c r="AF229" s="0" t="n">
        <f aca="false">ABS(W229)</f>
        <v>45.8305870999902</v>
      </c>
      <c r="AG229" s="0" t="n">
        <f aca="false">ABS(X229)</f>
        <v>37.9083689402196</v>
      </c>
      <c r="AH229" s="0" t="n">
        <f aca="false">ABS(Y229)</f>
        <v>68.1786409119804</v>
      </c>
      <c r="AI229" s="0" t="n">
        <f aca="false">ABS(Z229)</f>
        <v>9.45408309791037</v>
      </c>
      <c r="AJ229" s="0" t="n">
        <f aca="false">ABS(AA229)</f>
        <v>29.20423884916</v>
      </c>
      <c r="AK229" s="0" t="n">
        <f aca="false">ABS(AB229)</f>
        <v>78.8340430939807</v>
      </c>
      <c r="AL229" s="0" t="n">
        <f aca="false">T229^2</f>
        <v>5342.76426394895</v>
      </c>
      <c r="AM229" s="0" t="n">
        <f aca="false">U229^2</f>
        <v>3303.62354239108</v>
      </c>
      <c r="AN229" s="0" t="n">
        <f aca="false">V229^2</f>
        <v>9980.5557371206</v>
      </c>
      <c r="AO229" s="0" t="n">
        <f aca="false">W229^2</f>
        <v>2100.44271392979</v>
      </c>
      <c r="AP229" s="0" t="n">
        <f aca="false">X229^2</f>
        <v>1437.04443570781</v>
      </c>
      <c r="AQ229" s="0" t="n">
        <f aca="false">Y229^2</f>
        <v>4648.32707660477</v>
      </c>
      <c r="AR229" s="0" t="n">
        <f aca="false">Z229^2</f>
        <v>89.3796872221946</v>
      </c>
      <c r="AS229" s="0" t="n">
        <f aca="false">AA229^2</f>
        <v>852.887566758786</v>
      </c>
      <c r="AT229" s="0" t="n">
        <f aca="false">AB229^2</f>
        <v>6214.8063505436</v>
      </c>
      <c r="AU229" s="19" t="n">
        <f aca="false">ABS(T229/$C229)</f>
        <v>0.0151659314302631</v>
      </c>
      <c r="AV229" s="19" t="n">
        <f aca="false">ABS(U229/$C229)</f>
        <v>0.0119256307429236</v>
      </c>
      <c r="AW229" s="19" t="n">
        <f aca="false">ABS(V229/$C229)</f>
        <v>0.0207282884720374</v>
      </c>
      <c r="AX229" s="19" t="n">
        <f aca="false">ABS(W229/$C229)</f>
        <v>0.00950914571735733</v>
      </c>
      <c r="AY229" s="19" t="n">
        <f aca="false">ABS(X229/$C229)</f>
        <v>0.0078654066414943</v>
      </c>
      <c r="AZ229" s="19" t="n">
        <f aca="false">ABS(Y229/$C229)</f>
        <v>0.0141460250079054</v>
      </c>
      <c r="BA229" s="19" t="n">
        <f aca="false">ABS(Z229/$C229)</f>
        <v>0.00196157761640397</v>
      </c>
      <c r="BB229" s="19" t="n">
        <f aca="false">ABS(AA229/$C229)</f>
        <v>0.0060594328014009</v>
      </c>
      <c r="BC229" s="19" t="n">
        <f aca="false">ABS(AB229/$C229)</f>
        <v>0.0163568579567527</v>
      </c>
      <c r="BE229" s="0" t="n">
        <v>4746.45702343635</v>
      </c>
      <c r="BF229" s="0" t="n">
        <v>4762.42441629463</v>
      </c>
      <c r="BG229" s="0" t="n">
        <v>4719.0471165561</v>
      </c>
      <c r="BH229" s="0" t="n">
        <v>4774.33225123418</v>
      </c>
      <c r="BI229" s="0" t="n">
        <v>4859.94970776666</v>
      </c>
      <c r="BJ229" s="0" t="n">
        <v>4751.48286766991</v>
      </c>
      <c r="BK229" s="0" t="n">
        <v>4811.52478261356</v>
      </c>
      <c r="BL229" s="0" t="n">
        <v>4791.3315752761</v>
      </c>
      <c r="BM229" s="0" t="n">
        <v>4740.58843482416</v>
      </c>
      <c r="BN229" s="0" t="n">
        <f aca="false">BE229-$C229</f>
        <v>-73.1754085636503</v>
      </c>
      <c r="BO229" s="0" t="n">
        <f aca="false">BF229-$C229</f>
        <v>-57.2080157053706</v>
      </c>
      <c r="BP229" s="0" t="n">
        <f aca="false">BG229-$C229</f>
        <v>-100.5853154439</v>
      </c>
      <c r="BQ229" s="0" t="n">
        <f aca="false">BH229-$C229</f>
        <v>-45.3001807658202</v>
      </c>
      <c r="BR229" s="0" t="n">
        <f aca="false">BI229-$C229</f>
        <v>40.3172757666598</v>
      </c>
      <c r="BS229" s="0" t="n">
        <f aca="false">BJ229-$C229</f>
        <v>-68.1495643300905</v>
      </c>
      <c r="BT229" s="0" t="n">
        <f aca="false">BK229-$C229</f>
        <v>-8.10764938644024</v>
      </c>
      <c r="BU229" s="0" t="n">
        <f aca="false">BL229-$C229</f>
        <v>-28.3008567239003</v>
      </c>
      <c r="BV229" s="0" t="n">
        <f aca="false">BM229-$C229</f>
        <v>-79.0439971758406</v>
      </c>
      <c r="BW229" s="0" t="n">
        <f aca="false">ABS(BN229)</f>
        <v>73.1754085636503</v>
      </c>
      <c r="BX229" s="0" t="n">
        <f aca="false">ABS(BO229)</f>
        <v>57.2080157053706</v>
      </c>
      <c r="BY229" s="0" t="n">
        <f aca="false">ABS(BP229)</f>
        <v>100.5853154439</v>
      </c>
      <c r="BZ229" s="0" t="n">
        <f aca="false">ABS(BQ229)</f>
        <v>45.3001807658202</v>
      </c>
      <c r="CA229" s="0" t="n">
        <f aca="false">ABS(BR229)</f>
        <v>40.3172757666598</v>
      </c>
      <c r="CB229" s="0" t="n">
        <f aca="false">ABS(BS229)</f>
        <v>68.1495643300905</v>
      </c>
      <c r="CC229" s="0" t="n">
        <f aca="false">ABS(BT229)</f>
        <v>8.10764938644024</v>
      </c>
      <c r="CD229" s="0" t="n">
        <f aca="false">ABS(BU229)</f>
        <v>28.3008567239003</v>
      </c>
      <c r="CE229" s="0" t="n">
        <f aca="false">ABS(BV229)</f>
        <v>79.0439971758406</v>
      </c>
      <c r="CF229" s="0" t="n">
        <f aca="false">BN229^2</f>
        <v>5354.64041845715</v>
      </c>
      <c r="CG229" s="0" t="n">
        <f aca="false">BO229^2</f>
        <v>3272.75706094593</v>
      </c>
      <c r="CH229" s="0" t="n">
        <f aca="false">BP229^2</f>
        <v>10117.4056829489</v>
      </c>
      <c r="CI229" s="0" t="n">
        <f aca="false">BQ229^2</f>
        <v>2052.10637741599</v>
      </c>
      <c r="CJ229" s="0" t="n">
        <f aca="false">BR229^2</f>
        <v>1625.48272524489</v>
      </c>
      <c r="CK229" s="0" t="n">
        <f aca="false">BS229^2</f>
        <v>4644.36311838114</v>
      </c>
      <c r="CL229" s="0" t="n">
        <f aca="false">BT229^2</f>
        <v>65.7339785734449</v>
      </c>
      <c r="CM229" s="0" t="n">
        <f aca="false">BU229^2</f>
        <v>800.938491306734</v>
      </c>
      <c r="CN229" s="0" t="n">
        <f aca="false">BV229^2</f>
        <v>6247.95348953429</v>
      </c>
      <c r="CO229" s="19" t="n">
        <f aca="false">ABS(BN229/$C229)</f>
        <v>0.0151827778562115</v>
      </c>
      <c r="CP229" s="19" t="n">
        <f aca="false">ABS(BO229/$C229)</f>
        <v>0.0118697881036612</v>
      </c>
      <c r="CQ229" s="19" t="n">
        <f aca="false">ABS(BP229/$C229)</f>
        <v>0.0208699142233471</v>
      </c>
      <c r="CR229" s="19" t="n">
        <f aca="false">ABS(BQ229/$C229)</f>
        <v>0.00939909451705281</v>
      </c>
      <c r="CS229" s="19" t="n">
        <f aca="false">ABS(BR229/$C229)</f>
        <v>0.00836521795707323</v>
      </c>
      <c r="CT229" s="19" t="n">
        <f aca="false">ABS(BS229/$C229)</f>
        <v>0.0141399920619691</v>
      </c>
      <c r="CU229" s="19" t="n">
        <f aca="false">ABS(BT229/$C229)</f>
        <v>0.00168221321871114</v>
      </c>
      <c r="CV229" s="19" t="n">
        <f aca="false">ABS(BU229/$C229)</f>
        <v>0.0058719948301444</v>
      </c>
      <c r="CW229" s="19" t="n">
        <f aca="false">ABS(BV229/$C229)</f>
        <v>0.0164004202169085</v>
      </c>
    </row>
    <row r="230" customFormat="false" ht="13.8" hidden="false" customHeight="false" outlineLevel="0" collapsed="false">
      <c r="A230" s="0" t="n">
        <f aca="false">A229+1</f>
        <v>225</v>
      </c>
      <c r="B230" s="0" t="n">
        <f aca="false">B229+1/12</f>
        <v>1966.66666666665</v>
      </c>
      <c r="C230" s="0" t="n">
        <v>4782.399004</v>
      </c>
      <c r="E230" s="0" t="n">
        <v>4776.77250823877</v>
      </c>
      <c r="F230" s="0" t="n">
        <f aca="false">E230-C230</f>
        <v>-5.62649576123022</v>
      </c>
      <c r="G230" s="0" t="n">
        <f aca="false">ABS(F230)</f>
        <v>5.62649576123022</v>
      </c>
      <c r="H230" s="0" t="n">
        <f aca="false">F230^2</f>
        <v>31.6574545511416</v>
      </c>
      <c r="I230" s="19" t="n">
        <f aca="false">ABS(F230/C230)</f>
        <v>0.00117650069693562</v>
      </c>
      <c r="K230" s="0" t="n">
        <v>4776.30366105909</v>
      </c>
      <c r="L230" s="0" t="n">
        <v>4804.88450293115</v>
      </c>
      <c r="M230" s="0" t="n">
        <v>4764.29667456562</v>
      </c>
      <c r="N230" s="0" t="n">
        <v>4786.26431244579</v>
      </c>
      <c r="O230" s="0" t="n">
        <v>4887.85399645979</v>
      </c>
      <c r="P230" s="0" t="n">
        <v>4776.40136197416</v>
      </c>
      <c r="Q230" s="0" t="n">
        <v>4767.92757758396</v>
      </c>
      <c r="R230" s="0" t="n">
        <v>4917.93301311819</v>
      </c>
      <c r="S230" s="0" t="n">
        <v>4794.44953431573</v>
      </c>
      <c r="T230" s="0" t="n">
        <f aca="false">K230-$C230</f>
        <v>-6.09534294091009</v>
      </c>
      <c r="U230" s="0" t="n">
        <f aca="false">L230-$C230</f>
        <v>22.4854989311498</v>
      </c>
      <c r="V230" s="0" t="n">
        <f aca="false">M230-$C230</f>
        <v>-18.1023294343795</v>
      </c>
      <c r="W230" s="0" t="n">
        <f aca="false">N230-$C230</f>
        <v>3.86530844579011</v>
      </c>
      <c r="X230" s="0" t="n">
        <f aca="false">O230-$C230</f>
        <v>105.45499245979</v>
      </c>
      <c r="Y230" s="0" t="n">
        <f aca="false">P230-$C230</f>
        <v>-5.99764202583992</v>
      </c>
      <c r="Z230" s="0" t="n">
        <f aca="false">Q230-$C230</f>
        <v>-14.4714264160402</v>
      </c>
      <c r="AA230" s="0" t="n">
        <f aca="false">R230-$C230</f>
        <v>135.53400911819</v>
      </c>
      <c r="AB230" s="0" t="n">
        <f aca="false">S230-$C230</f>
        <v>12.0505303157297</v>
      </c>
      <c r="AC230" s="0" t="n">
        <f aca="false">ABS(T230)</f>
        <v>6.09534294091009</v>
      </c>
      <c r="AD230" s="0" t="n">
        <f aca="false">ABS(U230)</f>
        <v>22.4854989311498</v>
      </c>
      <c r="AE230" s="0" t="n">
        <f aca="false">ABS(V230)</f>
        <v>18.1023294343795</v>
      </c>
      <c r="AF230" s="0" t="n">
        <f aca="false">ABS(W230)</f>
        <v>3.86530844579011</v>
      </c>
      <c r="AG230" s="0" t="n">
        <f aca="false">ABS(X230)</f>
        <v>105.45499245979</v>
      </c>
      <c r="AH230" s="0" t="n">
        <f aca="false">ABS(Y230)</f>
        <v>5.99764202583992</v>
      </c>
      <c r="AI230" s="0" t="n">
        <f aca="false">ABS(Z230)</f>
        <v>14.4714264160402</v>
      </c>
      <c r="AJ230" s="0" t="n">
        <f aca="false">ABS(AA230)</f>
        <v>135.53400911819</v>
      </c>
      <c r="AK230" s="0" t="n">
        <f aca="false">ABS(AB230)</f>
        <v>12.0505303157297</v>
      </c>
      <c r="AL230" s="0" t="n">
        <f aca="false">T230^2</f>
        <v>37.1532055673024</v>
      </c>
      <c r="AM230" s="0" t="n">
        <f aca="false">U230^2</f>
        <v>505.597662182738</v>
      </c>
      <c r="AN230" s="0" t="n">
        <f aca="false">V230^2</f>
        <v>327.694330950802</v>
      </c>
      <c r="AO230" s="0" t="n">
        <f aca="false">W230^2</f>
        <v>14.9406093810963</v>
      </c>
      <c r="AP230" s="0" t="n">
        <f aca="false">X230^2</f>
        <v>11120.7554346945</v>
      </c>
      <c r="AQ230" s="0" t="n">
        <f aca="false">Y230^2</f>
        <v>35.9717098701212</v>
      </c>
      <c r="AR230" s="0" t="n">
        <f aca="false">Z230^2</f>
        <v>209.422182514867</v>
      </c>
      <c r="AS230" s="0" t="n">
        <f aca="false">AA230^2</f>
        <v>18369.4676276495</v>
      </c>
      <c r="AT230" s="0" t="n">
        <f aca="false">AB230^2</f>
        <v>145.215280890321</v>
      </c>
      <c r="AU230" s="19" t="n">
        <f aca="false">ABS(T230/$C230)</f>
        <v>0.00127453667830977</v>
      </c>
      <c r="AV230" s="19" t="n">
        <f aca="false">ABS(U230/$C230)</f>
        <v>0.00470171955797541</v>
      </c>
      <c r="AW230" s="19" t="n">
        <f aca="false">ABS(V230/$C230)</f>
        <v>0.00378519847867863</v>
      </c>
      <c r="AX230" s="19" t="n">
        <f aca="false">ABS(W230/$C230)</f>
        <v>0.000808236293659478</v>
      </c>
      <c r="AY230" s="19" t="n">
        <f aca="false">ABS(X230/$C230)</f>
        <v>0.0220506470437917</v>
      </c>
      <c r="AZ230" s="19" t="n">
        <f aca="false">ABS(Y230/$C230)</f>
        <v>0.00125410740944448</v>
      </c>
      <c r="BA230" s="19" t="n">
        <f aca="false">ABS(Z230/$C230)</f>
        <v>0.00302597637795096</v>
      </c>
      <c r="BB230" s="19" t="n">
        <f aca="false">ABS(AA230/$C230)</f>
        <v>0.0283401717432666</v>
      </c>
      <c r="BC230" s="19" t="n">
        <f aca="false">ABS(AB230/$C230)</f>
        <v>0.0025197668169571</v>
      </c>
      <c r="BE230" s="0" t="n">
        <v>4776.29047763423</v>
      </c>
      <c r="BF230" s="0" t="n">
        <v>4805.67497877422</v>
      </c>
      <c r="BG230" s="0" t="n">
        <v>4763.94586896649</v>
      </c>
      <c r="BH230" s="0" t="n">
        <v>4786.53121068674</v>
      </c>
      <c r="BI230" s="0" t="n">
        <v>4890.9774757437</v>
      </c>
      <c r="BJ230" s="0" t="n">
        <v>4776.39092578279</v>
      </c>
      <c r="BK230" s="0" t="n">
        <v>4767.67886865765</v>
      </c>
      <c r="BL230" s="0" t="n">
        <v>4921.9022785625</v>
      </c>
      <c r="BM230" s="0" t="n">
        <v>4794.94659125687</v>
      </c>
      <c r="BN230" s="0" t="n">
        <f aca="false">BE230-$C230</f>
        <v>-6.10852636576965</v>
      </c>
      <c r="BO230" s="0" t="n">
        <f aca="false">BF230-$C230</f>
        <v>23.2759747742202</v>
      </c>
      <c r="BP230" s="0" t="n">
        <f aca="false">BG230-$C230</f>
        <v>-18.4531350335101</v>
      </c>
      <c r="BQ230" s="0" t="n">
        <f aca="false">BH230-$C230</f>
        <v>4.13220668674057</v>
      </c>
      <c r="BR230" s="0" t="n">
        <f aca="false">BI230-$C230</f>
        <v>108.5784717437</v>
      </c>
      <c r="BS230" s="0" t="n">
        <f aca="false">BJ230-$C230</f>
        <v>-6.00807821720991</v>
      </c>
      <c r="BT230" s="0" t="n">
        <f aca="false">BK230-$C230</f>
        <v>-14.7201353423498</v>
      </c>
      <c r="BU230" s="0" t="n">
        <f aca="false">BL230-$C230</f>
        <v>139.5032745625</v>
      </c>
      <c r="BV230" s="0" t="n">
        <f aca="false">BM230-$C230</f>
        <v>12.5475872568704</v>
      </c>
      <c r="BW230" s="0" t="n">
        <f aca="false">ABS(BN230)</f>
        <v>6.10852636576965</v>
      </c>
      <c r="BX230" s="0" t="n">
        <f aca="false">ABS(BO230)</f>
        <v>23.2759747742202</v>
      </c>
      <c r="BY230" s="0" t="n">
        <f aca="false">ABS(BP230)</f>
        <v>18.4531350335101</v>
      </c>
      <c r="BZ230" s="0" t="n">
        <f aca="false">ABS(BQ230)</f>
        <v>4.13220668674057</v>
      </c>
      <c r="CA230" s="0" t="n">
        <f aca="false">ABS(BR230)</f>
        <v>108.5784717437</v>
      </c>
      <c r="CB230" s="0" t="n">
        <f aca="false">ABS(BS230)</f>
        <v>6.00807821720991</v>
      </c>
      <c r="CC230" s="0" t="n">
        <f aca="false">ABS(BT230)</f>
        <v>14.7201353423498</v>
      </c>
      <c r="CD230" s="0" t="n">
        <f aca="false">ABS(BU230)</f>
        <v>139.5032745625</v>
      </c>
      <c r="CE230" s="0" t="n">
        <f aca="false">ABS(BV230)</f>
        <v>12.5475872568704</v>
      </c>
      <c r="CF230" s="0" t="n">
        <f aca="false">BN230^2</f>
        <v>37.3140943613029</v>
      </c>
      <c r="CG230" s="0" t="n">
        <f aca="false">BO230^2</f>
        <v>541.771001690136</v>
      </c>
      <c r="CH230" s="0" t="n">
        <f aca="false">BP230^2</f>
        <v>340.518192564957</v>
      </c>
      <c r="CI230" s="0" t="n">
        <f aca="false">BQ230^2</f>
        <v>17.0751321019435</v>
      </c>
      <c r="CJ230" s="0" t="n">
        <f aca="false">BR230^2</f>
        <v>11789.2845261975</v>
      </c>
      <c r="CK230" s="0" t="n">
        <f aca="false">BS230^2</f>
        <v>36.0970038641123</v>
      </c>
      <c r="CL230" s="0" t="n">
        <f aca="false">BT230^2</f>
        <v>216.682384497094</v>
      </c>
      <c r="CM230" s="0" t="n">
        <f aca="false">BU230^2</f>
        <v>19461.1636136604</v>
      </c>
      <c r="CN230" s="0" t="n">
        <f aca="false">BV230^2</f>
        <v>157.441945968777</v>
      </c>
      <c r="CO230" s="19" t="n">
        <f aca="false">ABS(BN230/$C230)</f>
        <v>0.00127729333346269</v>
      </c>
      <c r="CP230" s="19" t="n">
        <f aca="false">ABS(BO230/$C230)</f>
        <v>0.00486700811763156</v>
      </c>
      <c r="CQ230" s="19" t="n">
        <f aca="false">ABS(BP230/$C230)</f>
        <v>0.00385855195647023</v>
      </c>
      <c r="CR230" s="19" t="n">
        <f aca="false">ABS(BQ230/$C230)</f>
        <v>0.00086404473639311</v>
      </c>
      <c r="CS230" s="19" t="n">
        <f aca="false">ABS(BR230/$C230)</f>
        <v>0.022703766802579</v>
      </c>
      <c r="CT230" s="19" t="n">
        <f aca="false">ABS(BS230/$C230)</f>
        <v>0.00125628961786357</v>
      </c>
      <c r="CU230" s="19" t="n">
        <f aca="false">ABS(BT230/$C230)</f>
        <v>0.00307798143359309</v>
      </c>
      <c r="CV230" s="19" t="n">
        <f aca="false">ABS(BU230/$C230)</f>
        <v>0.0291701454533205</v>
      </c>
      <c r="CW230" s="19" t="n">
        <f aca="false">ABS(BV230/$C230)</f>
        <v>0.00262370146162497</v>
      </c>
    </row>
    <row r="231" customFormat="false" ht="13.8" hidden="false" customHeight="false" outlineLevel="0" collapsed="false">
      <c r="A231" s="0" t="n">
        <f aca="false">A230+1</f>
        <v>226</v>
      </c>
      <c r="B231" s="0" t="n">
        <f aca="false">B230+1/12</f>
        <v>1966.74999999998</v>
      </c>
      <c r="C231" s="0" t="n">
        <v>4701.315351</v>
      </c>
      <c r="E231" s="0" t="n">
        <v>4704.83587891576</v>
      </c>
      <c r="F231" s="0" t="n">
        <f aca="false">E231-C231</f>
        <v>3.52052791575989</v>
      </c>
      <c r="G231" s="0" t="n">
        <f aca="false">ABS(F231)</f>
        <v>3.52052791575989</v>
      </c>
      <c r="H231" s="0" t="n">
        <f aca="false">F231^2</f>
        <v>12.3941168056446</v>
      </c>
      <c r="I231" s="19" t="n">
        <f aca="false">ABS(F231/C231)</f>
        <v>0.00074883892122043</v>
      </c>
      <c r="K231" s="0" t="n">
        <v>4725.74752454899</v>
      </c>
      <c r="L231" s="0" t="n">
        <v>4722.67959151251</v>
      </c>
      <c r="M231" s="0" t="n">
        <v>4740.36847654557</v>
      </c>
      <c r="N231" s="0" t="n">
        <v>4708.74122654515</v>
      </c>
      <c r="O231" s="0" t="n">
        <v>4778.6886438959</v>
      </c>
      <c r="P231" s="0" t="n">
        <v>4712.76955382533</v>
      </c>
      <c r="Q231" s="0" t="n">
        <v>4678.45838019012</v>
      </c>
      <c r="R231" s="0" t="n">
        <v>4689.63456523112</v>
      </c>
      <c r="S231" s="0" t="n">
        <v>4728.45291931476</v>
      </c>
      <c r="T231" s="0" t="n">
        <f aca="false">K231-$C231</f>
        <v>24.4321735489902</v>
      </c>
      <c r="U231" s="0" t="n">
        <f aca="false">L231-$C231</f>
        <v>21.3642405125101</v>
      </c>
      <c r="V231" s="0" t="n">
        <f aca="false">M231-$C231</f>
        <v>39.0531255455699</v>
      </c>
      <c r="W231" s="0" t="n">
        <f aca="false">N231-$C231</f>
        <v>7.42587554515012</v>
      </c>
      <c r="X231" s="0" t="n">
        <f aca="false">O231-$C231</f>
        <v>77.3732928958998</v>
      </c>
      <c r="Y231" s="0" t="n">
        <f aca="false">P231-$C231</f>
        <v>11.45420282533</v>
      </c>
      <c r="Z231" s="0" t="n">
        <f aca="false">Q231-$C231</f>
        <v>-22.8569708098803</v>
      </c>
      <c r="AA231" s="0" t="n">
        <f aca="false">R231-$C231</f>
        <v>-11.68078576888</v>
      </c>
      <c r="AB231" s="0" t="n">
        <f aca="false">S231-$C231</f>
        <v>27.1375683147598</v>
      </c>
      <c r="AC231" s="0" t="n">
        <f aca="false">ABS(T231)</f>
        <v>24.4321735489902</v>
      </c>
      <c r="AD231" s="0" t="n">
        <f aca="false">ABS(U231)</f>
        <v>21.3642405125101</v>
      </c>
      <c r="AE231" s="0" t="n">
        <f aca="false">ABS(V231)</f>
        <v>39.0531255455699</v>
      </c>
      <c r="AF231" s="0" t="n">
        <f aca="false">ABS(W231)</f>
        <v>7.42587554515012</v>
      </c>
      <c r="AG231" s="0" t="n">
        <f aca="false">ABS(X231)</f>
        <v>77.3732928958998</v>
      </c>
      <c r="AH231" s="0" t="n">
        <f aca="false">ABS(Y231)</f>
        <v>11.45420282533</v>
      </c>
      <c r="AI231" s="0" t="n">
        <f aca="false">ABS(Z231)</f>
        <v>22.8569708098803</v>
      </c>
      <c r="AJ231" s="0" t="n">
        <f aca="false">ABS(AA231)</f>
        <v>11.68078576888</v>
      </c>
      <c r="AK231" s="0" t="n">
        <f aca="false">ABS(AB231)</f>
        <v>27.1375683147598</v>
      </c>
      <c r="AL231" s="0" t="n">
        <f aca="false">T231^2</f>
        <v>596.931104327979</v>
      </c>
      <c r="AM231" s="0" t="n">
        <f aca="false">U231^2</f>
        <v>456.43077267638</v>
      </c>
      <c r="AN231" s="0" t="n">
        <f aca="false">V231^2</f>
        <v>1525.14661487804</v>
      </c>
      <c r="AO231" s="0" t="n">
        <f aca="false">W231^2</f>
        <v>55.1436276120586</v>
      </c>
      <c r="AP231" s="0" t="n">
        <f aca="false">X231^2</f>
        <v>5986.6264535547</v>
      </c>
      <c r="AQ231" s="0" t="n">
        <f aca="false">Y231^2</f>
        <v>131.198762363797</v>
      </c>
      <c r="AR231" s="0" t="n">
        <f aca="false">Z231^2</f>
        <v>522.44111460372</v>
      </c>
      <c r="AS231" s="0" t="n">
        <f aca="false">AA231^2</f>
        <v>136.44075617847</v>
      </c>
      <c r="AT231" s="0" t="n">
        <f aca="false">AB231^2</f>
        <v>736.447614038258</v>
      </c>
      <c r="AU231" s="19" t="n">
        <f aca="false">ABS(T231/$C231)</f>
        <v>0.00519688038876023</v>
      </c>
      <c r="AV231" s="19" t="n">
        <f aca="false">ABS(U231/$C231)</f>
        <v>0.00454431130810433</v>
      </c>
      <c r="AW231" s="19" t="n">
        <f aca="false">ABS(V231/$C231)</f>
        <v>0.00830685087680124</v>
      </c>
      <c r="AX231" s="19" t="n">
        <f aca="false">ABS(W231/$C231)</f>
        <v>0.00157953146954262</v>
      </c>
      <c r="AY231" s="19" t="n">
        <f aca="false">ABS(X231/$C231)</f>
        <v>0.016457796833272</v>
      </c>
      <c r="AZ231" s="19" t="n">
        <f aca="false">ABS(Y231/$C231)</f>
        <v>0.00243638258022656</v>
      </c>
      <c r="BA231" s="19" t="n">
        <f aca="false">ABS(Z231/$C231)</f>
        <v>0.00486182463914378</v>
      </c>
      <c r="BB231" s="19" t="n">
        <f aca="false">ABS(AA231/$C231)</f>
        <v>0.00248457822902574</v>
      </c>
      <c r="BC231" s="19" t="n">
        <f aca="false">ABS(AB231/$C231)</f>
        <v>0.00577233524847181</v>
      </c>
      <c r="BE231" s="0" t="n">
        <v>4726.01087916747</v>
      </c>
      <c r="BF231" s="0" t="n">
        <v>4722.90430955745</v>
      </c>
      <c r="BG231" s="0" t="n">
        <v>4740.81596278633</v>
      </c>
      <c r="BH231" s="0" t="n">
        <v>4708.79040925191</v>
      </c>
      <c r="BI231" s="0" t="n">
        <v>4779.61872214446</v>
      </c>
      <c r="BJ231" s="0" t="n">
        <v>4712.86946800547</v>
      </c>
      <c r="BK231" s="0" t="n">
        <v>4678.12619035508</v>
      </c>
      <c r="BL231" s="0" t="n">
        <v>4689.44312471821</v>
      </c>
      <c r="BM231" s="0" t="n">
        <v>4728.75034481503</v>
      </c>
      <c r="BN231" s="0" t="n">
        <f aca="false">BE231-$C231</f>
        <v>24.69552816747</v>
      </c>
      <c r="BO231" s="0" t="n">
        <f aca="false">BF231-$C231</f>
        <v>21.5889585574496</v>
      </c>
      <c r="BP231" s="0" t="n">
        <f aca="false">BG231-$C231</f>
        <v>39.5006117863295</v>
      </c>
      <c r="BQ231" s="0" t="n">
        <f aca="false">BH231-$C231</f>
        <v>7.47505825191001</v>
      </c>
      <c r="BR231" s="0" t="n">
        <f aca="false">BI231-$C231</f>
        <v>78.3033711444596</v>
      </c>
      <c r="BS231" s="0" t="n">
        <f aca="false">BJ231-$C231</f>
        <v>11.5541170054694</v>
      </c>
      <c r="BT231" s="0" t="n">
        <f aca="false">BK231-$C231</f>
        <v>-23.1891606449199</v>
      </c>
      <c r="BU231" s="0" t="n">
        <f aca="false">BL231-$C231</f>
        <v>-11.8722262817901</v>
      </c>
      <c r="BV231" s="0" t="n">
        <f aca="false">BM231-$C231</f>
        <v>27.4349938150299</v>
      </c>
      <c r="BW231" s="0" t="n">
        <f aca="false">ABS(BN231)</f>
        <v>24.69552816747</v>
      </c>
      <c r="BX231" s="0" t="n">
        <f aca="false">ABS(BO231)</f>
        <v>21.5889585574496</v>
      </c>
      <c r="BY231" s="0" t="n">
        <f aca="false">ABS(BP231)</f>
        <v>39.5006117863295</v>
      </c>
      <c r="BZ231" s="0" t="n">
        <f aca="false">ABS(BQ231)</f>
        <v>7.47505825191001</v>
      </c>
      <c r="CA231" s="0" t="n">
        <f aca="false">ABS(BR231)</f>
        <v>78.3033711444596</v>
      </c>
      <c r="CB231" s="0" t="n">
        <f aca="false">ABS(BS231)</f>
        <v>11.5541170054694</v>
      </c>
      <c r="CC231" s="0" t="n">
        <f aca="false">ABS(BT231)</f>
        <v>23.1891606449199</v>
      </c>
      <c r="CD231" s="0" t="n">
        <f aca="false">ABS(BU231)</f>
        <v>11.8722262817901</v>
      </c>
      <c r="CE231" s="0" t="n">
        <f aca="false">ABS(BV231)</f>
        <v>27.4349938150299</v>
      </c>
      <c r="CF231" s="0" t="n">
        <f aca="false">BN231^2</f>
        <v>609.869111470304</v>
      </c>
      <c r="CG231" s="0" t="n">
        <f aca="false">BO231^2</f>
        <v>466.083131595276</v>
      </c>
      <c r="CH231" s="0" t="n">
        <f aca="false">BP231^2</f>
        <v>1560.29833149431</v>
      </c>
      <c r="CI231" s="0" t="n">
        <f aca="false">BQ231^2</f>
        <v>55.876495869448</v>
      </c>
      <c r="CJ231" s="0" t="n">
        <f aca="false">BR231^2</f>
        <v>6131.41793258698</v>
      </c>
      <c r="CK231" s="0" t="n">
        <f aca="false">BS231^2</f>
        <v>133.497619776077</v>
      </c>
      <c r="CL231" s="0" t="n">
        <f aca="false">BT231^2</f>
        <v>537.7371714159</v>
      </c>
      <c r="CM231" s="0" t="n">
        <f aca="false">BU231^2</f>
        <v>140.949756886027</v>
      </c>
      <c r="CN231" s="0" t="n">
        <f aca="false">BV231^2</f>
        <v>752.678885630728</v>
      </c>
      <c r="CO231" s="19" t="n">
        <f aca="false">ABS(BN231/$C231)</f>
        <v>0.00525289760922253</v>
      </c>
      <c r="CP231" s="19" t="n">
        <f aca="false">ABS(BO231/$C231)</f>
        <v>0.00459211028097955</v>
      </c>
      <c r="CQ231" s="19" t="n">
        <f aca="false">ABS(BP231/$C231)</f>
        <v>0.00840203407710669</v>
      </c>
      <c r="CR231" s="19" t="n">
        <f aca="false">ABS(BQ231/$C231)</f>
        <v>0.0015899929474662</v>
      </c>
      <c r="CS231" s="19" t="n">
        <f aca="false">ABS(BR231/$C231)</f>
        <v>0.0166556304562301</v>
      </c>
      <c r="CT231" s="19" t="n">
        <f aca="false">ABS(BS231/$C231)</f>
        <v>0.00245763496869366</v>
      </c>
      <c r="CU231" s="19" t="n">
        <f aca="false">ABS(BT231/$C231)</f>
        <v>0.00493248355271139</v>
      </c>
      <c r="CV231" s="19" t="n">
        <f aca="false">ABS(BU231/$C231)</f>
        <v>0.00252529885689606</v>
      </c>
      <c r="CW231" s="19" t="n">
        <f aca="false">ABS(BV231/$C231)</f>
        <v>0.00583559956453264</v>
      </c>
    </row>
    <row r="232" customFormat="false" ht="13.8" hidden="false" customHeight="false" outlineLevel="0" collapsed="false">
      <c r="A232" s="0" t="n">
        <f aca="false">A231+1</f>
        <v>227</v>
      </c>
      <c r="B232" s="0" t="n">
        <f aca="false">B231+1/12</f>
        <v>1966.83333333332</v>
      </c>
      <c r="C232" s="0" t="n">
        <v>4573.927092</v>
      </c>
      <c r="E232" s="0" t="n">
        <v>4567.7151076007</v>
      </c>
      <c r="F232" s="0" t="n">
        <f aca="false">E232-C232</f>
        <v>-6.21198439929958</v>
      </c>
      <c r="G232" s="0" t="n">
        <f aca="false">ABS(F232)</f>
        <v>6.21198439929958</v>
      </c>
      <c r="H232" s="0" t="n">
        <f aca="false">F232^2</f>
        <v>38.5887501771414</v>
      </c>
      <c r="I232" s="19" t="n">
        <f aca="false">ABS(F232/C232)</f>
        <v>0.00135812929991049</v>
      </c>
      <c r="K232" s="0" t="n">
        <v>4562.18829720252</v>
      </c>
      <c r="L232" s="0" t="n">
        <v>4598.96058944969</v>
      </c>
      <c r="M232" s="0" t="n">
        <v>4564.24152908856</v>
      </c>
      <c r="N232" s="0" t="n">
        <v>4559.85242572687</v>
      </c>
      <c r="O232" s="0" t="n">
        <v>4521.20454920326</v>
      </c>
      <c r="P232" s="0" t="n">
        <v>4636.87400285785</v>
      </c>
      <c r="Q232" s="0" t="n">
        <v>4545.47912808972</v>
      </c>
      <c r="R232" s="0" t="n">
        <v>4571.49081657247</v>
      </c>
      <c r="S232" s="0" t="n">
        <v>4544.76352417908</v>
      </c>
      <c r="T232" s="0" t="n">
        <f aca="false">K232-$C232</f>
        <v>-11.7387947974803</v>
      </c>
      <c r="U232" s="0" t="n">
        <f aca="false">L232-$C232</f>
        <v>25.03349744969</v>
      </c>
      <c r="V232" s="0" t="n">
        <f aca="false">M232-$C232</f>
        <v>-9.68556291143977</v>
      </c>
      <c r="W232" s="0" t="n">
        <f aca="false">N232-$C232</f>
        <v>-14.0746662731299</v>
      </c>
      <c r="X232" s="0" t="n">
        <f aca="false">O232-$C232</f>
        <v>-52.7225427967396</v>
      </c>
      <c r="Y232" s="0" t="n">
        <f aca="false">P232-$C232</f>
        <v>62.9469108578505</v>
      </c>
      <c r="Z232" s="0" t="n">
        <f aca="false">Q232-$C232</f>
        <v>-28.4479639102801</v>
      </c>
      <c r="AA232" s="0" t="n">
        <f aca="false">R232-$C232</f>
        <v>-2.43627542752984</v>
      </c>
      <c r="AB232" s="0" t="n">
        <f aca="false">S232-$C232</f>
        <v>-29.1635678209195</v>
      </c>
      <c r="AC232" s="0" t="n">
        <f aca="false">ABS(T232)</f>
        <v>11.7387947974803</v>
      </c>
      <c r="AD232" s="0" t="n">
        <f aca="false">ABS(U232)</f>
        <v>25.03349744969</v>
      </c>
      <c r="AE232" s="0" t="n">
        <f aca="false">ABS(V232)</f>
        <v>9.68556291143977</v>
      </c>
      <c r="AF232" s="0" t="n">
        <f aca="false">ABS(W232)</f>
        <v>14.0746662731299</v>
      </c>
      <c r="AG232" s="0" t="n">
        <f aca="false">ABS(X232)</f>
        <v>52.7225427967396</v>
      </c>
      <c r="AH232" s="0" t="n">
        <f aca="false">ABS(Y232)</f>
        <v>62.9469108578505</v>
      </c>
      <c r="AI232" s="0" t="n">
        <f aca="false">ABS(Z232)</f>
        <v>28.4479639102801</v>
      </c>
      <c r="AJ232" s="0" t="n">
        <f aca="false">ABS(AA232)</f>
        <v>2.43627542752984</v>
      </c>
      <c r="AK232" s="0" t="n">
        <f aca="false">ABS(AB232)</f>
        <v>29.1635678209195</v>
      </c>
      <c r="AL232" s="0" t="n">
        <f aca="false">T232^2</f>
        <v>137.79930329735</v>
      </c>
      <c r="AM232" s="0" t="n">
        <f aca="false">U232^2</f>
        <v>626.675994563636</v>
      </c>
      <c r="AN232" s="0" t="n">
        <f aca="false">V232^2</f>
        <v>93.8101289114577</v>
      </c>
      <c r="AO232" s="0" t="n">
        <f aca="false">W232^2</f>
        <v>198.09623069998</v>
      </c>
      <c r="AP232" s="0" t="n">
        <f aca="false">X232^2</f>
        <v>2779.66651895404</v>
      </c>
      <c r="AQ232" s="0" t="n">
        <f aca="false">Y232^2</f>
        <v>3962.31358654618</v>
      </c>
      <c r="AR232" s="0" t="n">
        <f aca="false">Z232^2</f>
        <v>809.2866506406</v>
      </c>
      <c r="AS232" s="0" t="n">
        <f aca="false">AA232^2</f>
        <v>5.93543795878568</v>
      </c>
      <c r="AT232" s="0" t="n">
        <f aca="false">AB232^2</f>
        <v>850.513688045373</v>
      </c>
      <c r="AU232" s="19" t="n">
        <f aca="false">ABS(T232/$C232)</f>
        <v>0.00256645866043887</v>
      </c>
      <c r="AV232" s="19" t="n">
        <f aca="false">ABS(U232/$C232)</f>
        <v>0.00547308624430737</v>
      </c>
      <c r="AW232" s="19" t="n">
        <f aca="false">ABS(V232/$C232)</f>
        <v>0.0021175595318037</v>
      </c>
      <c r="AX232" s="19" t="n">
        <f aca="false">ABS(W232/$C232)</f>
        <v>0.00307715142590484</v>
      </c>
      <c r="AY232" s="19" t="n">
        <f aca="false">ABS(X232/$C232)</f>
        <v>0.0115267562722961</v>
      </c>
      <c r="AZ232" s="19" t="n">
        <f aca="false">ABS(Y232/$C232)</f>
        <v>0.0137621150472534</v>
      </c>
      <c r="BA232" s="19" t="n">
        <f aca="false">ABS(Z232/$C232)</f>
        <v>0.006219592778389</v>
      </c>
      <c r="BB232" s="19" t="n">
        <f aca="false">ABS(AA232/$C232)</f>
        <v>0.000532644132390202</v>
      </c>
      <c r="BC232" s="19" t="n">
        <f aca="false">ABS(AB232/$C232)</f>
        <v>0.00637604562432391</v>
      </c>
      <c r="BE232" s="0" t="n">
        <v>4562.2820251056</v>
      </c>
      <c r="BF232" s="0" t="n">
        <v>4598.43070452811</v>
      </c>
      <c r="BG232" s="0" t="n">
        <v>4564.30043670555</v>
      </c>
      <c r="BH232" s="0" t="n">
        <v>4559.98576713566</v>
      </c>
      <c r="BI232" s="0" t="n">
        <v>4521.99331103796</v>
      </c>
      <c r="BJ232" s="0" t="n">
        <v>4635.70115310098</v>
      </c>
      <c r="BK232" s="0" t="n">
        <v>4545.85622293871</v>
      </c>
      <c r="BL232" s="0" t="n">
        <v>4571.42678519468</v>
      </c>
      <c r="BM232" s="0" t="n">
        <v>4545.15275478977</v>
      </c>
      <c r="BN232" s="0" t="n">
        <f aca="false">BE232-$C232</f>
        <v>-11.6450668943999</v>
      </c>
      <c r="BO232" s="0" t="n">
        <f aca="false">BF232-$C232</f>
        <v>24.5036125281104</v>
      </c>
      <c r="BP232" s="0" t="n">
        <f aca="false">BG232-$C232</f>
        <v>-9.62665529444985</v>
      </c>
      <c r="BQ232" s="0" t="n">
        <f aca="false">BH232-$C232</f>
        <v>-13.9413248643395</v>
      </c>
      <c r="BR232" s="0" t="n">
        <f aca="false">BI232-$C232</f>
        <v>-51.9337809620401</v>
      </c>
      <c r="BS232" s="0" t="n">
        <f aca="false">BJ232-$C232</f>
        <v>61.7740611009804</v>
      </c>
      <c r="BT232" s="0" t="n">
        <f aca="false">BK232-$C232</f>
        <v>-28.0708690612901</v>
      </c>
      <c r="BU232" s="0" t="n">
        <f aca="false">BL232-$C232</f>
        <v>-2.50030680532018</v>
      </c>
      <c r="BV232" s="0" t="n">
        <f aca="false">BM232-$C232</f>
        <v>-28.7743372102295</v>
      </c>
      <c r="BW232" s="0" t="n">
        <f aca="false">ABS(BN232)</f>
        <v>11.6450668943999</v>
      </c>
      <c r="BX232" s="0" t="n">
        <f aca="false">ABS(BO232)</f>
        <v>24.5036125281104</v>
      </c>
      <c r="BY232" s="0" t="n">
        <f aca="false">ABS(BP232)</f>
        <v>9.62665529444985</v>
      </c>
      <c r="BZ232" s="0" t="n">
        <f aca="false">ABS(BQ232)</f>
        <v>13.9413248643395</v>
      </c>
      <c r="CA232" s="0" t="n">
        <f aca="false">ABS(BR232)</f>
        <v>51.9337809620401</v>
      </c>
      <c r="CB232" s="0" t="n">
        <f aca="false">ABS(BS232)</f>
        <v>61.7740611009804</v>
      </c>
      <c r="CC232" s="0" t="n">
        <f aca="false">ABS(BT232)</f>
        <v>28.0708690612901</v>
      </c>
      <c r="CD232" s="0" t="n">
        <f aca="false">ABS(BU232)</f>
        <v>2.50030680532018</v>
      </c>
      <c r="CE232" s="0" t="n">
        <f aca="false">ABS(BV232)</f>
        <v>28.7743372102295</v>
      </c>
      <c r="CF232" s="0" t="n">
        <f aca="false">BN232^2</f>
        <v>135.607582975048</v>
      </c>
      <c r="CG232" s="0" t="n">
        <f aca="false">BO232^2</f>
        <v>600.427026927767</v>
      </c>
      <c r="CH232" s="0" t="n">
        <f aca="false">BP232^2</f>
        <v>92.6724921581593</v>
      </c>
      <c r="CI232" s="0" t="n">
        <f aca="false">BQ232^2</f>
        <v>194.360538973052</v>
      </c>
      <c r="CJ232" s="0" t="n">
        <f aca="false">BR232^2</f>
        <v>2697.11760501316</v>
      </c>
      <c r="CK232" s="0" t="n">
        <f aca="false">BS232^2</f>
        <v>3816.03462490765</v>
      </c>
      <c r="CL232" s="0" t="n">
        <f aca="false">BT232^2</f>
        <v>787.973689856092</v>
      </c>
      <c r="CM232" s="0" t="n">
        <f aca="false">BU232^2</f>
        <v>6.2515341207304</v>
      </c>
      <c r="CN232" s="0" t="n">
        <f aca="false">BV232^2</f>
        <v>827.962481888</v>
      </c>
      <c r="CO232" s="19" t="n">
        <f aca="false">ABS(BN232/$C232)</f>
        <v>0.00254596688145002</v>
      </c>
      <c r="CP232" s="19" t="n">
        <f aca="false">ABS(BO232/$C232)</f>
        <v>0.00535723723514666</v>
      </c>
      <c r="CQ232" s="19" t="n">
        <f aca="false">ABS(BP232/$C232)</f>
        <v>0.00210468052962291</v>
      </c>
      <c r="CR232" s="19" t="n">
        <f aca="false">ABS(BQ232/$C232)</f>
        <v>0.00304799892607044</v>
      </c>
      <c r="CS232" s="19" t="n">
        <f aca="false">ABS(BR232/$C232)</f>
        <v>0.0113543088723199</v>
      </c>
      <c r="CT232" s="19" t="n">
        <f aca="false">ABS(BS232/$C232)</f>
        <v>0.0135056943100438</v>
      </c>
      <c r="CU232" s="19" t="n">
        <f aca="false">ABS(BT232/$C232)</f>
        <v>0.00613714834029364</v>
      </c>
      <c r="CV232" s="19" t="n">
        <f aca="false">ABS(BU232/$C232)</f>
        <v>0.000546643344992148</v>
      </c>
      <c r="CW232" s="19" t="n">
        <f aca="false">ABS(BV232/$C232)</f>
        <v>0.00629094793849147</v>
      </c>
    </row>
    <row r="233" customFormat="false" ht="13.8" hidden="false" customHeight="false" outlineLevel="0" collapsed="false">
      <c r="A233" s="0" t="n">
        <f aca="false">A232+1</f>
        <v>228</v>
      </c>
      <c r="B233" s="0" t="n">
        <f aca="false">B232+1/12</f>
        <v>1966.91666666665</v>
      </c>
      <c r="C233" s="0" t="n">
        <v>4442.482533</v>
      </c>
      <c r="E233" s="0" t="n">
        <v>4472.47306577873</v>
      </c>
      <c r="F233" s="0" t="n">
        <f aca="false">E233-C233</f>
        <v>29.9905327787301</v>
      </c>
      <c r="G233" s="0" t="n">
        <f aca="false">ABS(F233)</f>
        <v>29.9905327787301</v>
      </c>
      <c r="H233" s="0" t="n">
        <f aca="false">F233^2</f>
        <v>899.432056352084</v>
      </c>
      <c r="I233" s="19" t="n">
        <f aca="false">ABS(F233/C233)</f>
        <v>0.00675084990339344</v>
      </c>
      <c r="K233" s="0" t="n">
        <v>4484.93057563788</v>
      </c>
      <c r="L233" s="0" t="n">
        <v>4495.01932864561</v>
      </c>
      <c r="M233" s="0" t="n">
        <v>4462.23055726092</v>
      </c>
      <c r="N233" s="0" t="n">
        <v>4499.41110696756</v>
      </c>
      <c r="O233" s="0" t="n">
        <v>4339.88137891161</v>
      </c>
      <c r="P233" s="0" t="n">
        <v>4538.34277636086</v>
      </c>
      <c r="Q233" s="0" t="n">
        <v>4466.82135907514</v>
      </c>
      <c r="R233" s="0" t="n">
        <v>4467.02613091155</v>
      </c>
      <c r="S233" s="0" t="n">
        <v>4413.50202963981</v>
      </c>
      <c r="T233" s="0" t="n">
        <f aca="false">K233-$C233</f>
        <v>42.4480426378796</v>
      </c>
      <c r="U233" s="0" t="n">
        <f aca="false">L233-$C233</f>
        <v>52.5367956456094</v>
      </c>
      <c r="V233" s="0" t="n">
        <f aca="false">M233-$C233</f>
        <v>19.7480242609199</v>
      </c>
      <c r="W233" s="0" t="n">
        <f aca="false">N233-$C233</f>
        <v>56.9285739675597</v>
      </c>
      <c r="X233" s="0" t="n">
        <f aca="false">O233-$C233</f>
        <v>-102.60115408839</v>
      </c>
      <c r="Y233" s="0" t="n">
        <f aca="false">P233-$C233</f>
        <v>95.8602433608594</v>
      </c>
      <c r="Z233" s="0" t="n">
        <f aca="false">Q233-$C233</f>
        <v>24.3388260751399</v>
      </c>
      <c r="AA233" s="0" t="n">
        <f aca="false">R233-$C233</f>
        <v>24.54359791155</v>
      </c>
      <c r="AB233" s="0" t="n">
        <f aca="false">S233-$C233</f>
        <v>-28.9805033601906</v>
      </c>
      <c r="AC233" s="0" t="n">
        <f aca="false">ABS(T233)</f>
        <v>42.4480426378796</v>
      </c>
      <c r="AD233" s="0" t="n">
        <f aca="false">ABS(U233)</f>
        <v>52.5367956456094</v>
      </c>
      <c r="AE233" s="0" t="n">
        <f aca="false">ABS(V233)</f>
        <v>19.7480242609199</v>
      </c>
      <c r="AF233" s="0" t="n">
        <f aca="false">ABS(W233)</f>
        <v>56.9285739675597</v>
      </c>
      <c r="AG233" s="0" t="n">
        <f aca="false">ABS(X233)</f>
        <v>102.60115408839</v>
      </c>
      <c r="AH233" s="0" t="n">
        <f aca="false">ABS(Y233)</f>
        <v>95.8602433608594</v>
      </c>
      <c r="AI233" s="0" t="n">
        <f aca="false">ABS(Z233)</f>
        <v>24.3388260751399</v>
      </c>
      <c r="AJ233" s="0" t="n">
        <f aca="false">ABS(AA233)</f>
        <v>24.54359791155</v>
      </c>
      <c r="AK233" s="0" t="n">
        <f aca="false">ABS(AB233)</f>
        <v>28.9805033601906</v>
      </c>
      <c r="AL233" s="0" t="n">
        <f aca="false">T233^2</f>
        <v>1801.83632378724</v>
      </c>
      <c r="AM233" s="0" t="n">
        <f aca="false">U233^2</f>
        <v>2760.11489670852</v>
      </c>
      <c r="AN233" s="0" t="n">
        <f aca="false">V233^2</f>
        <v>389.984462209882</v>
      </c>
      <c r="AO233" s="0" t="n">
        <f aca="false">W233^2</f>
        <v>3240.86253397992</v>
      </c>
      <c r="AP233" s="0" t="n">
        <f aca="false">X233^2</f>
        <v>10526.9968202696</v>
      </c>
      <c r="AQ233" s="0" t="n">
        <f aca="false">Y233^2</f>
        <v>9189.18625720319</v>
      </c>
      <c r="AR233" s="0" t="n">
        <f aca="false">Z233^2</f>
        <v>592.378454715909</v>
      </c>
      <c r="AS233" s="0" t="n">
        <f aca="false">AA233^2</f>
        <v>602.388198443843</v>
      </c>
      <c r="AT233" s="0" t="n">
        <f aca="false">AB233^2</f>
        <v>839.869575010018</v>
      </c>
      <c r="AU233" s="19" t="n">
        <f aca="false">ABS(T233/$C233)</f>
        <v>0.00955502747001459</v>
      </c>
      <c r="AV233" s="19" t="n">
        <f aca="false">ABS(U233/$C233)</f>
        <v>0.0118259993720512</v>
      </c>
      <c r="AW233" s="19" t="n">
        <f aca="false">ABS(V233/$C233)</f>
        <v>0.0044452677335758</v>
      </c>
      <c r="AX233" s="19" t="n">
        <f aca="false">ABS(W233/$C233)</f>
        <v>0.0128145858863107</v>
      </c>
      <c r="AY233" s="19" t="n">
        <f aca="false">ABS(X233/$C233)</f>
        <v>0.0230954546981885</v>
      </c>
      <c r="AZ233" s="19" t="n">
        <f aca="false">ABS(Y233/$C233)</f>
        <v>0.0215780799696537</v>
      </c>
      <c r="BA233" s="19" t="n">
        <f aca="false">ABS(Z233/$C233)</f>
        <v>0.00547865430968847</v>
      </c>
      <c r="BB233" s="19" t="n">
        <f aca="false">ABS(AA233/$C233)</f>
        <v>0.00552474832016408</v>
      </c>
      <c r="BC233" s="19" t="n">
        <f aca="false">ABS(AB233/$C233)</f>
        <v>0.00652349292201352</v>
      </c>
      <c r="BE233" s="0" t="n">
        <v>4484.4634662434</v>
      </c>
      <c r="BF233" s="0" t="n">
        <v>4494.17392925886</v>
      </c>
      <c r="BG233" s="0" t="n">
        <v>4462.61461250195</v>
      </c>
      <c r="BH233" s="0" t="n">
        <v>4498.40103254256</v>
      </c>
      <c r="BI233" s="0" t="n">
        <v>4344.85306452654</v>
      </c>
      <c r="BJ233" s="0" t="n">
        <v>4535.87291191989</v>
      </c>
      <c r="BK233" s="0" t="n">
        <v>4467.03327665143</v>
      </c>
      <c r="BL233" s="0" t="n">
        <v>4467.23037032025</v>
      </c>
      <c r="BM233" s="0" t="n">
        <v>4415.71321994138</v>
      </c>
      <c r="BN233" s="0" t="n">
        <f aca="false">BE233-$C233</f>
        <v>41.9809332433997</v>
      </c>
      <c r="BO233" s="0" t="n">
        <f aca="false">BF233-$C233</f>
        <v>51.6913962588596</v>
      </c>
      <c r="BP233" s="0" t="n">
        <f aca="false">BG233-$C233</f>
        <v>20.1320795019501</v>
      </c>
      <c r="BQ233" s="0" t="n">
        <f aca="false">BH233-$C233</f>
        <v>55.9184995425594</v>
      </c>
      <c r="BR233" s="0" t="n">
        <f aca="false">BI233-$C233</f>
        <v>-97.6294684734603</v>
      </c>
      <c r="BS233" s="0" t="n">
        <f aca="false">BJ233-$C233</f>
        <v>93.3903789198894</v>
      </c>
      <c r="BT233" s="0" t="n">
        <f aca="false">BK233-$C233</f>
        <v>24.5507436514299</v>
      </c>
      <c r="BU233" s="0" t="n">
        <f aca="false">BL233-$C233</f>
        <v>24.7478373202493</v>
      </c>
      <c r="BV233" s="0" t="n">
        <f aca="false">BM233-$C233</f>
        <v>-26.7693130586204</v>
      </c>
      <c r="BW233" s="0" t="n">
        <f aca="false">ABS(BN233)</f>
        <v>41.9809332433997</v>
      </c>
      <c r="BX233" s="0" t="n">
        <f aca="false">ABS(BO233)</f>
        <v>51.6913962588596</v>
      </c>
      <c r="BY233" s="0" t="n">
        <f aca="false">ABS(BP233)</f>
        <v>20.1320795019501</v>
      </c>
      <c r="BZ233" s="0" t="n">
        <f aca="false">ABS(BQ233)</f>
        <v>55.9184995425594</v>
      </c>
      <c r="CA233" s="0" t="n">
        <f aca="false">ABS(BR233)</f>
        <v>97.6294684734603</v>
      </c>
      <c r="CB233" s="0" t="n">
        <f aca="false">ABS(BS233)</f>
        <v>93.3903789198894</v>
      </c>
      <c r="CC233" s="0" t="n">
        <f aca="false">ABS(BT233)</f>
        <v>24.5507436514299</v>
      </c>
      <c r="CD233" s="0" t="n">
        <f aca="false">ABS(BU233)</f>
        <v>24.7478373202493</v>
      </c>
      <c r="CE233" s="0" t="n">
        <f aca="false">ABS(BV233)</f>
        <v>26.7693130586204</v>
      </c>
      <c r="CF233" s="0" t="n">
        <f aca="false">BN233^2</f>
        <v>1762.39875598678</v>
      </c>
      <c r="CG233" s="0" t="n">
        <f aca="false">BO233^2</f>
        <v>2672.00044719045</v>
      </c>
      <c r="CH233" s="0" t="n">
        <f aca="false">BP233^2</f>
        <v>405.300625072839</v>
      </c>
      <c r="CI233" s="0" t="n">
        <f aca="false">BQ233^2</f>
        <v>3126.87859109122</v>
      </c>
      <c r="CJ233" s="0" t="n">
        <f aca="false">BR233^2</f>
        <v>9531.51311441038</v>
      </c>
      <c r="CK233" s="0" t="n">
        <f aca="false">BS233^2</f>
        <v>8721.76287480052</v>
      </c>
      <c r="CL233" s="0" t="n">
        <f aca="false">BT233^2</f>
        <v>602.739013838226</v>
      </c>
      <c r="CM233" s="0" t="n">
        <f aca="false">BU233^2</f>
        <v>612.455452029526</v>
      </c>
      <c r="CN233" s="0" t="n">
        <f aca="false">BV233^2</f>
        <v>716.596121630422</v>
      </c>
      <c r="CO233" s="19" t="n">
        <f aca="false">ABS(BN233/$C233)</f>
        <v>0.00944988144163906</v>
      </c>
      <c r="CP233" s="19" t="n">
        <f aca="false">ABS(BO233/$C233)</f>
        <v>0.0116357005063896</v>
      </c>
      <c r="CQ233" s="19" t="n">
        <f aca="false">ABS(BP233/$C233)</f>
        <v>0.00453171832469933</v>
      </c>
      <c r="CR233" s="19" t="n">
        <f aca="false">ABS(BQ233/$C233)</f>
        <v>0.0125872187740025</v>
      </c>
      <c r="CS233" s="19" t="n">
        <f aca="false">ABS(BR233/$C233)</f>
        <v>0.021976331420155</v>
      </c>
      <c r="CT233" s="19" t="n">
        <f aca="false">ABS(BS233/$C233)</f>
        <v>0.0210221150507997</v>
      </c>
      <c r="CU233" s="19" t="n">
        <f aca="false">ABS(BT233/$C233)</f>
        <v>0.00552635682167881</v>
      </c>
      <c r="CV233" s="19" t="n">
        <f aca="false">ABS(BU233/$C233)</f>
        <v>0.00557072248149974</v>
      </c>
      <c r="CW233" s="19" t="n">
        <f aca="false">ABS(BV233/$C233)</f>
        <v>0.00602575538784278</v>
      </c>
    </row>
    <row r="234" customFormat="false" ht="13.8" hidden="false" customHeight="false" outlineLevel="0" collapsed="false">
      <c r="A234" s="0" t="n">
        <f aca="false">A233+1</f>
        <v>229</v>
      </c>
      <c r="B234" s="0" t="n">
        <f aca="false">B233+1/12</f>
        <v>1966.99999999998</v>
      </c>
      <c r="C234" s="0" t="n">
        <v>4222.08349</v>
      </c>
      <c r="E234" s="0" t="n">
        <v>4407.07225887732</v>
      </c>
      <c r="F234" s="0" t="n">
        <f aca="false">E234-C234</f>
        <v>184.98876887732</v>
      </c>
      <c r="G234" s="0" t="n">
        <f aca="false">ABS(F234)</f>
        <v>184.98876887732</v>
      </c>
      <c r="H234" s="0" t="n">
        <f aca="false">F234^2</f>
        <v>34220.8446107464</v>
      </c>
      <c r="I234" s="19" t="n">
        <f aca="false">ABS(F234/C234)</f>
        <v>0.0438145691139139</v>
      </c>
      <c r="K234" s="0" t="n">
        <v>4424.19781553759</v>
      </c>
      <c r="L234" s="0" t="n">
        <v>4415.69079560723</v>
      </c>
      <c r="M234" s="0" t="n">
        <v>4396.58117229168</v>
      </c>
      <c r="N234" s="0" t="n">
        <v>4392.56857916114</v>
      </c>
      <c r="O234" s="0" t="n">
        <v>4187.79278615811</v>
      </c>
      <c r="P234" s="0" t="n">
        <v>4409.72448991137</v>
      </c>
      <c r="Q234" s="0" t="n">
        <v>4413.51284746593</v>
      </c>
      <c r="R234" s="0" t="n">
        <v>4363.50773588624</v>
      </c>
      <c r="S234" s="0" t="n">
        <v>4355.7992059035</v>
      </c>
      <c r="T234" s="0" t="n">
        <f aca="false">K234-$C234</f>
        <v>202.11432553759</v>
      </c>
      <c r="U234" s="0" t="n">
        <f aca="false">L234-$C234</f>
        <v>193.60730560723</v>
      </c>
      <c r="V234" s="0" t="n">
        <f aca="false">M234-$C234</f>
        <v>174.49768229168</v>
      </c>
      <c r="W234" s="0" t="n">
        <f aca="false">N234-$C234</f>
        <v>170.48508916114</v>
      </c>
      <c r="X234" s="0" t="n">
        <f aca="false">O234-$C234</f>
        <v>-34.2907038418898</v>
      </c>
      <c r="Y234" s="0" t="n">
        <f aca="false">P234-$C234</f>
        <v>187.64099991137</v>
      </c>
      <c r="Z234" s="0" t="n">
        <f aca="false">Q234-$C234</f>
        <v>191.42935746593</v>
      </c>
      <c r="AA234" s="0" t="n">
        <f aca="false">R234-$C234</f>
        <v>141.42424588624</v>
      </c>
      <c r="AB234" s="0" t="n">
        <f aca="false">S234-$C234</f>
        <v>133.7157159035</v>
      </c>
      <c r="AC234" s="0" t="n">
        <f aca="false">ABS(T234)</f>
        <v>202.11432553759</v>
      </c>
      <c r="AD234" s="0" t="n">
        <f aca="false">ABS(U234)</f>
        <v>193.60730560723</v>
      </c>
      <c r="AE234" s="0" t="n">
        <f aca="false">ABS(V234)</f>
        <v>174.49768229168</v>
      </c>
      <c r="AF234" s="0" t="n">
        <f aca="false">ABS(W234)</f>
        <v>170.48508916114</v>
      </c>
      <c r="AG234" s="0" t="n">
        <f aca="false">ABS(X234)</f>
        <v>34.2907038418898</v>
      </c>
      <c r="AH234" s="0" t="n">
        <f aca="false">ABS(Y234)</f>
        <v>187.64099991137</v>
      </c>
      <c r="AI234" s="0" t="n">
        <f aca="false">ABS(Z234)</f>
        <v>191.42935746593</v>
      </c>
      <c r="AJ234" s="0" t="n">
        <f aca="false">ABS(AA234)</f>
        <v>141.42424588624</v>
      </c>
      <c r="AK234" s="0" t="n">
        <f aca="false">ABS(AB234)</f>
        <v>133.7157159035</v>
      </c>
      <c r="AL234" s="0" t="n">
        <f aca="false">T234^2</f>
        <v>40850.2005875149</v>
      </c>
      <c r="AM234" s="0" t="n">
        <f aca="false">U234^2</f>
        <v>37483.7887844914</v>
      </c>
      <c r="AN234" s="0" t="n">
        <f aca="false">V234^2</f>
        <v>30449.441125168</v>
      </c>
      <c r="AO234" s="0" t="n">
        <f aca="false">W234^2</f>
        <v>29065.165626282</v>
      </c>
      <c r="AP234" s="0" t="n">
        <f aca="false">X234^2</f>
        <v>1175.8523699722</v>
      </c>
      <c r="AQ234" s="0" t="n">
        <f aca="false">Y234^2</f>
        <v>35209.1448477389</v>
      </c>
      <c r="AR234" s="0" t="n">
        <f aca="false">Z234^2</f>
        <v>36645.1988998186</v>
      </c>
      <c r="AS234" s="0" t="n">
        <f aca="false">AA234^2</f>
        <v>20000.8173244917</v>
      </c>
      <c r="AT234" s="0" t="n">
        <f aca="false">AB234^2</f>
        <v>17879.8926795854</v>
      </c>
      <c r="AU234" s="19" t="n">
        <f aca="false">ABS(T234/$C234)</f>
        <v>0.0478707552838073</v>
      </c>
      <c r="AV234" s="19" t="n">
        <f aca="false">ABS(U234/$C234)</f>
        <v>0.0458558685695782</v>
      </c>
      <c r="AW234" s="19" t="n">
        <f aca="false">ABS(V234/$C234)</f>
        <v>0.0413297564354136</v>
      </c>
      <c r="AX234" s="19" t="n">
        <f aca="false">ABS(W234/$C234)</f>
        <v>0.0403793742035014</v>
      </c>
      <c r="AY234" s="19" t="n">
        <f aca="false">ABS(X234/$C234)</f>
        <v>0.00812174935031766</v>
      </c>
      <c r="AZ234" s="19" t="n">
        <f aca="false">ABS(Y234/$C234)</f>
        <v>0.0444427497361901</v>
      </c>
      <c r="BA234" s="19" t="n">
        <f aca="false">ABS(Z234/$C234)</f>
        <v>0.0453400217971355</v>
      </c>
      <c r="BB234" s="19" t="n">
        <f aca="false">ABS(AA234/$C234)</f>
        <v>0.0334963167405868</v>
      </c>
      <c r="BC234" s="19" t="n">
        <f aca="false">ABS(AB234/$C234)</f>
        <v>0.0316705522806942</v>
      </c>
      <c r="BE234" s="0" t="n">
        <v>4423.31396223539</v>
      </c>
      <c r="BF234" s="0" t="n">
        <v>4415.24599125429</v>
      </c>
      <c r="BG234" s="0" t="n">
        <v>4397.12261930601</v>
      </c>
      <c r="BH234" s="0" t="n">
        <v>4393.31711688552</v>
      </c>
      <c r="BI234" s="0" t="n">
        <v>4199.10984229317</v>
      </c>
      <c r="BJ234" s="0" t="n">
        <v>4409.58760775308</v>
      </c>
      <c r="BK234" s="0" t="n">
        <v>4413.18044743916</v>
      </c>
      <c r="BL234" s="0" t="n">
        <v>4365.75610937088</v>
      </c>
      <c r="BM234" s="0" t="n">
        <v>4358.44541811628</v>
      </c>
      <c r="BN234" s="0" t="n">
        <f aca="false">BE234-$C234</f>
        <v>201.23047223539</v>
      </c>
      <c r="BO234" s="0" t="n">
        <f aca="false">BF234-$C234</f>
        <v>193.16250125429</v>
      </c>
      <c r="BP234" s="0" t="n">
        <f aca="false">BG234-$C234</f>
        <v>175.03912930601</v>
      </c>
      <c r="BQ234" s="0" t="n">
        <f aca="false">BH234-$C234</f>
        <v>171.23362688552</v>
      </c>
      <c r="BR234" s="0" t="n">
        <f aca="false">BI234-$C234</f>
        <v>-22.97364770683</v>
      </c>
      <c r="BS234" s="0" t="n">
        <f aca="false">BJ234-$C234</f>
        <v>187.50411775308</v>
      </c>
      <c r="BT234" s="0" t="n">
        <f aca="false">BK234-$C234</f>
        <v>191.09695743916</v>
      </c>
      <c r="BU234" s="0" t="n">
        <f aca="false">BL234-$C234</f>
        <v>143.67261937088</v>
      </c>
      <c r="BV234" s="0" t="n">
        <f aca="false">BM234-$C234</f>
        <v>136.36192811628</v>
      </c>
      <c r="BW234" s="0" t="n">
        <f aca="false">ABS(BN234)</f>
        <v>201.23047223539</v>
      </c>
      <c r="BX234" s="0" t="n">
        <f aca="false">ABS(BO234)</f>
        <v>193.16250125429</v>
      </c>
      <c r="BY234" s="0" t="n">
        <f aca="false">ABS(BP234)</f>
        <v>175.03912930601</v>
      </c>
      <c r="BZ234" s="0" t="n">
        <f aca="false">ABS(BQ234)</f>
        <v>171.23362688552</v>
      </c>
      <c r="CA234" s="0" t="n">
        <f aca="false">ABS(BR234)</f>
        <v>22.97364770683</v>
      </c>
      <c r="CB234" s="0" t="n">
        <f aca="false">ABS(BS234)</f>
        <v>187.50411775308</v>
      </c>
      <c r="CC234" s="0" t="n">
        <f aca="false">ABS(BT234)</f>
        <v>191.09695743916</v>
      </c>
      <c r="CD234" s="0" t="n">
        <f aca="false">ABS(BU234)</f>
        <v>143.67261937088</v>
      </c>
      <c r="CE234" s="0" t="n">
        <f aca="false">ABS(BV234)</f>
        <v>136.36192811628</v>
      </c>
      <c r="CF234" s="0" t="n">
        <f aca="false">BN234^2</f>
        <v>40493.7029560781</v>
      </c>
      <c r="CG234" s="0" t="n">
        <f aca="false">BO234^2</f>
        <v>37311.7518908136</v>
      </c>
      <c r="CH234" s="0" t="n">
        <f aca="false">BP234^2</f>
        <v>30638.6967882062</v>
      </c>
      <c r="CI234" s="0" t="n">
        <f aca="false">BQ234^2</f>
        <v>29320.9549763694</v>
      </c>
      <c r="CJ234" s="0" t="n">
        <f aca="false">BR234^2</f>
        <v>527.788488957534</v>
      </c>
      <c r="CK234" s="0" t="n">
        <f aca="false">BS234^2</f>
        <v>35157.794174361</v>
      </c>
      <c r="CL234" s="0" t="n">
        <f aca="false">BT234^2</f>
        <v>36518.0471425042</v>
      </c>
      <c r="CM234" s="0" t="n">
        <f aca="false">BU234^2</f>
        <v>20641.8215568898</v>
      </c>
      <c r="CN234" s="0" t="n">
        <f aca="false">BV234^2</f>
        <v>18594.5754395895</v>
      </c>
      <c r="CO234" s="19" t="n">
        <f aca="false">ABS(BN234/$C234)</f>
        <v>0.0476614147285347</v>
      </c>
      <c r="CP234" s="19" t="n">
        <f aca="false">ABS(BO234/$C234)</f>
        <v>0.0457505167085869</v>
      </c>
      <c r="CQ234" s="19" t="n">
        <f aca="false">ABS(BP234/$C234)</f>
        <v>0.0414579980998929</v>
      </c>
      <c r="CR234" s="19" t="n">
        <f aca="false">ABS(BQ234/$C234)</f>
        <v>0.0405566652793777</v>
      </c>
      <c r="CS234" s="19" t="n">
        <f aca="false">ABS(BR234/$C234)</f>
        <v>0.00544130587688461</v>
      </c>
      <c r="CT234" s="19" t="n">
        <f aca="false">ABS(BS234/$C234)</f>
        <v>0.0444103292123851</v>
      </c>
      <c r="CU234" s="19" t="n">
        <f aca="false">ABS(BT234/$C234)</f>
        <v>0.0452612928881624</v>
      </c>
      <c r="CV234" s="19" t="n">
        <f aca="false">ABS(BU234/$C234)</f>
        <v>0.0340288437476823</v>
      </c>
      <c r="CW234" s="19" t="n">
        <f aca="false">ABS(BV234/$C234)</f>
        <v>0.0322973073458282</v>
      </c>
    </row>
    <row r="235" customFormat="false" ht="13.8" hidden="false" customHeight="false" outlineLevel="0" collapsed="false">
      <c r="A235" s="0" t="n">
        <f aca="false">A234+1</f>
        <v>230</v>
      </c>
      <c r="B235" s="0" t="n">
        <f aca="false">B234+1/12</f>
        <v>1967.08333333332</v>
      </c>
      <c r="C235" s="0" t="n">
        <v>4503.761202</v>
      </c>
      <c r="E235" s="0" t="n">
        <v>4447.98757294158</v>
      </c>
      <c r="F235" s="0" t="n">
        <f aca="false">E235-C235</f>
        <v>-55.7736290584198</v>
      </c>
      <c r="G235" s="0" t="n">
        <f aca="false">ABS(F235)</f>
        <v>55.7736290584198</v>
      </c>
      <c r="H235" s="0" t="n">
        <f aca="false">F235^2</f>
        <v>3110.69769834621</v>
      </c>
      <c r="I235" s="19" t="n">
        <f aca="false">ABS(F235/C235)</f>
        <v>0.0123837891390983</v>
      </c>
      <c r="K235" s="0" t="n">
        <v>4446.46880661172</v>
      </c>
      <c r="L235" s="0" t="n">
        <v>4435.45017732286</v>
      </c>
      <c r="M235" s="0" t="n">
        <v>4475.33517798888</v>
      </c>
      <c r="N235" s="0" t="n">
        <v>4398.21696076697</v>
      </c>
      <c r="O235" s="0" t="n">
        <v>4271.59252255574</v>
      </c>
      <c r="P235" s="0" t="n">
        <v>4420.37859144567</v>
      </c>
      <c r="Q235" s="0" t="n">
        <v>4452.89837830876</v>
      </c>
      <c r="R235" s="0" t="n">
        <v>4444.15501023933</v>
      </c>
      <c r="S235" s="0" t="n">
        <v>4404.68502437601</v>
      </c>
      <c r="T235" s="0" t="n">
        <f aca="false">K235-$C235</f>
        <v>-57.2923953882801</v>
      </c>
      <c r="U235" s="0" t="n">
        <f aca="false">L235-$C235</f>
        <v>-68.3110246771394</v>
      </c>
      <c r="V235" s="0" t="n">
        <f aca="false">M235-$C235</f>
        <v>-28.4260240111198</v>
      </c>
      <c r="W235" s="0" t="n">
        <f aca="false">N235-$C235</f>
        <v>-105.544241233029</v>
      </c>
      <c r="X235" s="0" t="n">
        <f aca="false">O235-$C235</f>
        <v>-232.168679444259</v>
      </c>
      <c r="Y235" s="0" t="n">
        <f aca="false">P235-$C235</f>
        <v>-83.3826105543294</v>
      </c>
      <c r="Z235" s="0" t="n">
        <f aca="false">Q235-$C235</f>
        <v>-50.86282369124</v>
      </c>
      <c r="AA235" s="0" t="n">
        <f aca="false">R235-$C235</f>
        <v>-59.6061917606694</v>
      </c>
      <c r="AB235" s="0" t="n">
        <f aca="false">S235-$C235</f>
        <v>-99.0761776239897</v>
      </c>
      <c r="AC235" s="0" t="n">
        <f aca="false">ABS(T235)</f>
        <v>57.2923953882801</v>
      </c>
      <c r="AD235" s="0" t="n">
        <f aca="false">ABS(U235)</f>
        <v>68.3110246771394</v>
      </c>
      <c r="AE235" s="0" t="n">
        <f aca="false">ABS(V235)</f>
        <v>28.4260240111198</v>
      </c>
      <c r="AF235" s="0" t="n">
        <f aca="false">ABS(W235)</f>
        <v>105.544241233029</v>
      </c>
      <c r="AG235" s="0" t="n">
        <f aca="false">ABS(X235)</f>
        <v>232.168679444259</v>
      </c>
      <c r="AH235" s="0" t="n">
        <f aca="false">ABS(Y235)</f>
        <v>83.3826105543294</v>
      </c>
      <c r="AI235" s="0" t="n">
        <f aca="false">ABS(Z235)</f>
        <v>50.86282369124</v>
      </c>
      <c r="AJ235" s="0" t="n">
        <f aca="false">ABS(AA235)</f>
        <v>59.6061917606694</v>
      </c>
      <c r="AK235" s="0" t="n">
        <f aca="false">ABS(AB235)</f>
        <v>99.0761776239897</v>
      </c>
      <c r="AL235" s="0" t="n">
        <f aca="false">T235^2</f>
        <v>3282.41856932701</v>
      </c>
      <c r="AM235" s="0" t="n">
        <f aca="false">U235^2</f>
        <v>4666.39609244074</v>
      </c>
      <c r="AN235" s="0" t="n">
        <f aca="false">V235^2</f>
        <v>808.03884108076</v>
      </c>
      <c r="AO235" s="0" t="n">
        <f aca="false">W235^2</f>
        <v>11139.5868574559</v>
      </c>
      <c r="AP235" s="0" t="n">
        <f aca="false">X235^2</f>
        <v>53902.2957148913</v>
      </c>
      <c r="AQ235" s="0" t="n">
        <f aca="false">Y235^2</f>
        <v>6952.65974285497</v>
      </c>
      <c r="AR235" s="0" t="n">
        <f aca="false">Z235^2</f>
        <v>2587.02683384617</v>
      </c>
      <c r="AS235" s="0" t="n">
        <f aca="false">AA235^2</f>
        <v>3552.89809620969</v>
      </c>
      <c r="AT235" s="0" t="n">
        <f aca="false">AB235^2</f>
        <v>9816.08897258035</v>
      </c>
      <c r="AU235" s="19" t="n">
        <f aca="false">ABS(T235/$C235)</f>
        <v>0.0127210109103558</v>
      </c>
      <c r="AV235" s="19" t="n">
        <f aca="false">ABS(U235/$C235)</f>
        <v>0.0151675503236722</v>
      </c>
      <c r="AW235" s="19" t="n">
        <f aca="false">ABS(V235/$C235)</f>
        <v>0.0063116188306121</v>
      </c>
      <c r="AX235" s="19" t="n">
        <f aca="false">ABS(W235/$C235)</f>
        <v>0.0234346885856552</v>
      </c>
      <c r="AY235" s="19" t="n">
        <f aca="false">ABS(X235/$C235)</f>
        <v>0.0515499532571039</v>
      </c>
      <c r="AZ235" s="19" t="n">
        <f aca="false">ABS(Y235/$C235)</f>
        <v>0.0185139945957403</v>
      </c>
      <c r="BA235" s="19" t="n">
        <f aca="false">ABS(Z235/$C235)</f>
        <v>0.0112934104207508</v>
      </c>
      <c r="BB235" s="19" t="n">
        <f aca="false">ABS(AA235/$C235)</f>
        <v>0.0132347584801341</v>
      </c>
      <c r="BC235" s="19" t="n">
        <f aca="false">ABS(AB235/$C235)</f>
        <v>0.0219985414812829</v>
      </c>
      <c r="BE235" s="0" t="n">
        <v>4446.53387818689</v>
      </c>
      <c r="BF235" s="0" t="n">
        <v>4435.98734230036</v>
      </c>
      <c r="BG235" s="0" t="n">
        <v>4474.16346927866</v>
      </c>
      <c r="BH235" s="0" t="n">
        <v>4400.34938368652</v>
      </c>
      <c r="BI235" s="0" t="n">
        <v>4279.15017217874</v>
      </c>
      <c r="BJ235" s="0" t="n">
        <v>4421.56149883529</v>
      </c>
      <c r="BK235" s="0" t="n">
        <v>4452.6879747501</v>
      </c>
      <c r="BL235" s="0" t="n">
        <v>4444.31921646847</v>
      </c>
      <c r="BM235" s="0" t="n">
        <v>4406.54032297495</v>
      </c>
      <c r="BN235" s="0" t="n">
        <f aca="false">BE235-$C235</f>
        <v>-57.2273238131093</v>
      </c>
      <c r="BO235" s="0" t="n">
        <f aca="false">BF235-$C235</f>
        <v>-67.7738596996396</v>
      </c>
      <c r="BP235" s="0" t="n">
        <f aca="false">BG235-$C235</f>
        <v>-29.5977327213395</v>
      </c>
      <c r="BQ235" s="0" t="n">
        <f aca="false">BH235-$C235</f>
        <v>-103.41181831348</v>
      </c>
      <c r="BR235" s="0" t="n">
        <f aca="false">BI235-$C235</f>
        <v>-224.61102982126</v>
      </c>
      <c r="BS235" s="0" t="n">
        <f aca="false">BJ235-$C235</f>
        <v>-82.1997031647097</v>
      </c>
      <c r="BT235" s="0" t="n">
        <f aca="false">BK235-$C235</f>
        <v>-51.0732272498999</v>
      </c>
      <c r="BU235" s="0" t="n">
        <f aca="false">BL235-$C235</f>
        <v>-59.44198553153</v>
      </c>
      <c r="BV235" s="0" t="n">
        <f aca="false">BM235-$C235</f>
        <v>-97.2208790250497</v>
      </c>
      <c r="BW235" s="0" t="n">
        <f aca="false">ABS(BN235)</f>
        <v>57.2273238131093</v>
      </c>
      <c r="BX235" s="0" t="n">
        <f aca="false">ABS(BO235)</f>
        <v>67.7738596996396</v>
      </c>
      <c r="BY235" s="0" t="n">
        <f aca="false">ABS(BP235)</f>
        <v>29.5977327213395</v>
      </c>
      <c r="BZ235" s="0" t="n">
        <f aca="false">ABS(BQ235)</f>
        <v>103.41181831348</v>
      </c>
      <c r="CA235" s="0" t="n">
        <f aca="false">ABS(BR235)</f>
        <v>224.61102982126</v>
      </c>
      <c r="CB235" s="0" t="n">
        <f aca="false">ABS(BS235)</f>
        <v>82.1997031647097</v>
      </c>
      <c r="CC235" s="0" t="n">
        <f aca="false">ABS(BT235)</f>
        <v>51.0732272498999</v>
      </c>
      <c r="CD235" s="0" t="n">
        <f aca="false">ABS(BU235)</f>
        <v>59.44198553153</v>
      </c>
      <c r="CE235" s="0" t="n">
        <f aca="false">ABS(BV235)</f>
        <v>97.2208790250497</v>
      </c>
      <c r="CF235" s="0" t="n">
        <f aca="false">BN235^2</f>
        <v>3274.96659081046</v>
      </c>
      <c r="CG235" s="0" t="n">
        <f aca="false">BO235^2</f>
        <v>4593.29605858644</v>
      </c>
      <c r="CH235" s="0" t="n">
        <f aca="false">BP235^2</f>
        <v>876.025782243852</v>
      </c>
      <c r="CI235" s="0" t="n">
        <f aca="false">BQ235^2</f>
        <v>10694.0041669001</v>
      </c>
      <c r="CJ235" s="0" t="n">
        <f aca="false">BR235^2</f>
        <v>50450.1147173668</v>
      </c>
      <c r="CK235" s="0" t="n">
        <f aca="false">BS235^2</f>
        <v>6756.79120036639</v>
      </c>
      <c r="CL235" s="0" t="n">
        <f aca="false">BT235^2</f>
        <v>2608.47454171992</v>
      </c>
      <c r="CM235" s="0" t="n">
        <f aca="false">BU235^2</f>
        <v>3533.34964393062</v>
      </c>
      <c r="CN235" s="0" t="n">
        <f aca="false">BV235^2</f>
        <v>9451.89931840335</v>
      </c>
      <c r="CO235" s="19" t="n">
        <f aca="false">ABS(BN235/$C235)</f>
        <v>0.0127065626365134</v>
      </c>
      <c r="CP235" s="19" t="n">
        <f aca="false">ABS(BO235/$C235)</f>
        <v>0.0150482800174983</v>
      </c>
      <c r="CQ235" s="19" t="n">
        <f aca="false">ABS(BP235/$C235)</f>
        <v>0.00657178109447571</v>
      </c>
      <c r="CR235" s="19" t="n">
        <f aca="false">ABS(BQ235/$C235)</f>
        <v>0.0229612125677433</v>
      </c>
      <c r="CS235" s="19" t="n">
        <f aca="false">ABS(BR235/$C235)</f>
        <v>0.0498718781363271</v>
      </c>
      <c r="CT235" s="19" t="n">
        <f aca="false">ABS(BS235/$C235)</f>
        <v>0.0182513458147403</v>
      </c>
      <c r="CU235" s="19" t="n">
        <f aca="false">ABS(BT235/$C235)</f>
        <v>0.0113401277197433</v>
      </c>
      <c r="CV235" s="19" t="n">
        <f aca="false">ABS(BU235/$C235)</f>
        <v>0.0131982986809197</v>
      </c>
      <c r="CW235" s="19" t="n">
        <f aca="false">ABS(BV235/$C235)</f>
        <v>0.0215865972160942</v>
      </c>
    </row>
    <row r="236" customFormat="false" ht="13.8" hidden="false" customHeight="false" outlineLevel="0" collapsed="false">
      <c r="A236" s="0" t="n">
        <f aca="false">A235+1</f>
        <v>231</v>
      </c>
      <c r="B236" s="0" t="n">
        <f aca="false">B235+1/12</f>
        <v>1967.16666666665</v>
      </c>
      <c r="C236" s="0" t="n">
        <v>4551.998306</v>
      </c>
      <c r="E236" s="0" t="n">
        <v>4600.82272456774</v>
      </c>
      <c r="F236" s="0" t="n">
        <f aca="false">E236-C236</f>
        <v>48.8244185677395</v>
      </c>
      <c r="G236" s="0" t="n">
        <f aca="false">ABS(F236)</f>
        <v>48.8244185677395</v>
      </c>
      <c r="H236" s="0" t="n">
        <f aca="false">F236^2</f>
        <v>2383.82384847782</v>
      </c>
      <c r="I236" s="19" t="n">
        <f aca="false">ABS(F236/C236)</f>
        <v>0.0107259307419741</v>
      </c>
      <c r="K236" s="0" t="n">
        <v>4581.99757123908</v>
      </c>
      <c r="L236" s="0" t="n">
        <v>4568.80142148234</v>
      </c>
      <c r="M236" s="0" t="n">
        <v>4565.14087837503</v>
      </c>
      <c r="N236" s="0" t="n">
        <v>4558.0682420249</v>
      </c>
      <c r="O236" s="0" t="n">
        <v>4597.16429963929</v>
      </c>
      <c r="P236" s="0" t="n">
        <v>4611.54930096163</v>
      </c>
      <c r="Q236" s="0" t="n">
        <v>4558.3567185528</v>
      </c>
      <c r="R236" s="0" t="n">
        <v>4613.86990909251</v>
      </c>
      <c r="S236" s="0" t="n">
        <v>4594.05609022907</v>
      </c>
      <c r="T236" s="0" t="n">
        <f aca="false">K236-$C236</f>
        <v>29.9992652390792</v>
      </c>
      <c r="U236" s="0" t="n">
        <f aca="false">L236-$C236</f>
        <v>16.8031154823393</v>
      </c>
      <c r="V236" s="0" t="n">
        <f aca="false">M236-$C236</f>
        <v>13.1425723750299</v>
      </c>
      <c r="W236" s="0" t="n">
        <f aca="false">N236-$C236</f>
        <v>6.06993602490002</v>
      </c>
      <c r="X236" s="0" t="n">
        <f aca="false">O236-$C236</f>
        <v>45.1659936392898</v>
      </c>
      <c r="Y236" s="0" t="n">
        <f aca="false">P236-$C236</f>
        <v>59.5509949616298</v>
      </c>
      <c r="Z236" s="0" t="n">
        <f aca="false">Q236-$C236</f>
        <v>6.35841255279956</v>
      </c>
      <c r="AA236" s="0" t="n">
        <f aca="false">R236-$C236</f>
        <v>61.8716030925098</v>
      </c>
      <c r="AB236" s="0" t="n">
        <f aca="false">S236-$C236</f>
        <v>42.0577842290695</v>
      </c>
      <c r="AC236" s="0" t="n">
        <f aca="false">ABS(T236)</f>
        <v>29.9992652390792</v>
      </c>
      <c r="AD236" s="0" t="n">
        <f aca="false">ABS(U236)</f>
        <v>16.8031154823393</v>
      </c>
      <c r="AE236" s="0" t="n">
        <f aca="false">ABS(V236)</f>
        <v>13.1425723750299</v>
      </c>
      <c r="AF236" s="0" t="n">
        <f aca="false">ABS(W236)</f>
        <v>6.06993602490002</v>
      </c>
      <c r="AG236" s="0" t="n">
        <f aca="false">ABS(X236)</f>
        <v>45.1659936392898</v>
      </c>
      <c r="AH236" s="0" t="n">
        <f aca="false">ABS(Y236)</f>
        <v>59.5509949616298</v>
      </c>
      <c r="AI236" s="0" t="n">
        <f aca="false">ABS(Z236)</f>
        <v>6.35841255279956</v>
      </c>
      <c r="AJ236" s="0" t="n">
        <f aca="false">ABS(AA236)</f>
        <v>61.8716030925098</v>
      </c>
      <c r="AK236" s="0" t="n">
        <f aca="false">ABS(AB236)</f>
        <v>42.0577842290695</v>
      </c>
      <c r="AL236" s="0" t="n">
        <f aca="false">T236^2</f>
        <v>899.955914884629</v>
      </c>
      <c r="AM236" s="0" t="n">
        <f aca="false">U236^2</f>
        <v>282.344689912831</v>
      </c>
      <c r="AN236" s="0" t="n">
        <f aca="false">V236^2</f>
        <v>172.727208632899</v>
      </c>
      <c r="AO236" s="0" t="n">
        <f aca="false">W236^2</f>
        <v>36.844123346379</v>
      </c>
      <c r="AP236" s="0" t="n">
        <f aca="false">X236^2</f>
        <v>2039.96698142437</v>
      </c>
      <c r="AQ236" s="0" t="n">
        <f aca="false">Y236^2</f>
        <v>3546.32100092006</v>
      </c>
      <c r="AR236" s="0" t="n">
        <f aca="false">Z236^2</f>
        <v>40.4294101915991</v>
      </c>
      <c r="AS236" s="0" t="n">
        <f aca="false">AA236^2</f>
        <v>3828.09526923706</v>
      </c>
      <c r="AT236" s="0" t="n">
        <f aca="false">AB236^2</f>
        <v>1768.85721425897</v>
      </c>
      <c r="AU236" s="19" t="n">
        <f aca="false">ABS(T236/$C236)</f>
        <v>0.00659035070367645</v>
      </c>
      <c r="AV236" s="19" t="n">
        <f aca="false">ABS(U236/$C236)</f>
        <v>0.0036913712072758</v>
      </c>
      <c r="AW236" s="19" t="n">
        <f aca="false">ABS(V236/$C236)</f>
        <v>0.00288720941695078</v>
      </c>
      <c r="AX236" s="19" t="n">
        <f aca="false">ABS(W236/$C236)</f>
        <v>0.00133346623106247</v>
      </c>
      <c r="AY236" s="19" t="n">
        <f aca="false">ABS(X236/$C236)</f>
        <v>0.00992223428109666</v>
      </c>
      <c r="AZ236" s="19" t="n">
        <f aca="false">ABS(Y236/$C236)</f>
        <v>0.0130823851325106</v>
      </c>
      <c r="BA236" s="19" t="n">
        <f aca="false">ABS(Z236/$C236)</f>
        <v>0.0013968398328315</v>
      </c>
      <c r="BB236" s="19" t="n">
        <f aca="false">ABS(AA236/$C236)</f>
        <v>0.0135921849994882</v>
      </c>
      <c r="BC236" s="19" t="n">
        <f aca="false">ABS(AB236/$C236)</f>
        <v>0.00923941122158019</v>
      </c>
      <c r="BE236" s="0" t="n">
        <v>4582.1857800632</v>
      </c>
      <c r="BF236" s="0" t="n">
        <v>4569.12156186553</v>
      </c>
      <c r="BG236" s="0" t="n">
        <v>4565.49761588452</v>
      </c>
      <c r="BH236" s="0" t="n">
        <v>4558.495689852</v>
      </c>
      <c r="BI236" s="0" t="n">
        <v>4597.2008755886</v>
      </c>
      <c r="BJ236" s="0" t="n">
        <v>4611.44205953339</v>
      </c>
      <c r="BK236" s="0" t="n">
        <v>4558.78128226909</v>
      </c>
      <c r="BL236" s="0" t="n">
        <v>4613.73946684779</v>
      </c>
      <c r="BM236" s="0" t="n">
        <v>4594.1237412208</v>
      </c>
      <c r="BN236" s="0" t="n">
        <f aca="false">BE236-$C236</f>
        <v>30.1874740631993</v>
      </c>
      <c r="BO236" s="0" t="n">
        <f aca="false">BF236-$C236</f>
        <v>17.1232558655292</v>
      </c>
      <c r="BP236" s="0" t="n">
        <f aca="false">BG236-$C236</f>
        <v>13.4993098845198</v>
      </c>
      <c r="BQ236" s="0" t="n">
        <f aca="false">BH236-$C236</f>
        <v>6.49738385199998</v>
      </c>
      <c r="BR236" s="0" t="n">
        <f aca="false">BI236-$C236</f>
        <v>45.2025695885996</v>
      </c>
      <c r="BS236" s="0" t="n">
        <f aca="false">BJ236-$C236</f>
        <v>59.44375353339</v>
      </c>
      <c r="BT236" s="0" t="n">
        <f aca="false">BK236-$C236</f>
        <v>6.78297626908989</v>
      </c>
      <c r="BU236" s="0" t="n">
        <f aca="false">BL236-$C236</f>
        <v>61.7411608477896</v>
      </c>
      <c r="BV236" s="0" t="n">
        <f aca="false">BM236-$C236</f>
        <v>42.1254352207998</v>
      </c>
      <c r="BW236" s="0" t="n">
        <f aca="false">ABS(BN236)</f>
        <v>30.1874740631993</v>
      </c>
      <c r="BX236" s="0" t="n">
        <f aca="false">ABS(BO236)</f>
        <v>17.1232558655292</v>
      </c>
      <c r="BY236" s="0" t="n">
        <f aca="false">ABS(BP236)</f>
        <v>13.4993098845198</v>
      </c>
      <c r="BZ236" s="0" t="n">
        <f aca="false">ABS(BQ236)</f>
        <v>6.49738385199998</v>
      </c>
      <c r="CA236" s="0" t="n">
        <f aca="false">ABS(BR236)</f>
        <v>45.2025695885996</v>
      </c>
      <c r="CB236" s="0" t="n">
        <f aca="false">ABS(BS236)</f>
        <v>59.44375353339</v>
      </c>
      <c r="CC236" s="0" t="n">
        <f aca="false">ABS(BT236)</f>
        <v>6.78297626908989</v>
      </c>
      <c r="CD236" s="0" t="n">
        <f aca="false">ABS(BU236)</f>
        <v>61.7411608477896</v>
      </c>
      <c r="CE236" s="0" t="n">
        <f aca="false">ABS(BV236)</f>
        <v>42.1254352207998</v>
      </c>
      <c r="CF236" s="0" t="n">
        <f aca="false">BN236^2</f>
        <v>911.283590316328</v>
      </c>
      <c r="CG236" s="0" t="n">
        <f aca="false">BO236^2</f>
        <v>293.205891436382</v>
      </c>
      <c r="CH236" s="0" t="n">
        <f aca="false">BP236^2</f>
        <v>182.231367358294</v>
      </c>
      <c r="CI236" s="0" t="n">
        <f aca="false">BQ236^2</f>
        <v>42.2159969202302</v>
      </c>
      <c r="CJ236" s="0" t="n">
        <f aca="false">BR236^2</f>
        <v>2043.27229741218</v>
      </c>
      <c r="CK236" s="0" t="n">
        <f aca="false">BS236^2</f>
        <v>3533.55983413842</v>
      </c>
      <c r="CL236" s="0" t="n">
        <f aca="false">BT236^2</f>
        <v>46.0087670670366</v>
      </c>
      <c r="CM236" s="0" t="n">
        <f aca="false">BU236^2</f>
        <v>3811.97094283263</v>
      </c>
      <c r="CN236" s="0" t="n">
        <f aca="false">BV236^2</f>
        <v>1774.5522925418</v>
      </c>
      <c r="CO236" s="19" t="n">
        <f aca="false">ABS(BN236/$C236)</f>
        <v>0.00663169712154908</v>
      </c>
      <c r="CP236" s="19" t="n">
        <f aca="false">ABS(BO236/$C236)</f>
        <v>0.00376170084311343</v>
      </c>
      <c r="CQ236" s="19" t="n">
        <f aca="false">ABS(BP236/$C236)</f>
        <v>0.00296557884626664</v>
      </c>
      <c r="CR236" s="19" t="n">
        <f aca="false">ABS(BQ236/$C236)</f>
        <v>0.0014273695672149</v>
      </c>
      <c r="CS236" s="19" t="n">
        <f aca="false">ABS(BR236/$C236)</f>
        <v>0.00993026942233594</v>
      </c>
      <c r="CT236" s="19" t="n">
        <f aca="false">ABS(BS236/$C236)</f>
        <v>0.0130588259347618</v>
      </c>
      <c r="CU236" s="19" t="n">
        <f aca="false">ABS(BT236/$C236)</f>
        <v>0.0014901095767437</v>
      </c>
      <c r="CV236" s="19" t="n">
        <f aca="false">ABS(BU236/$C236)</f>
        <v>0.0135635289596672</v>
      </c>
      <c r="CW236" s="19" t="n">
        <f aca="false">ABS(BV236/$C236)</f>
        <v>0.00925427304427406</v>
      </c>
    </row>
    <row r="237" customFormat="false" ht="13.8" hidden="false" customHeight="false" outlineLevel="0" collapsed="false">
      <c r="A237" s="0" t="n">
        <f aca="false">A236+1</f>
        <v>232</v>
      </c>
      <c r="B237" s="0" t="n">
        <f aca="false">B236+1/12</f>
        <v>1967.24999999998</v>
      </c>
      <c r="C237" s="0" t="n">
        <v>4682.848518</v>
      </c>
      <c r="E237" s="0" t="n">
        <v>4701.34714094718</v>
      </c>
      <c r="F237" s="0" t="n">
        <f aca="false">E237-C237</f>
        <v>18.4986229471806</v>
      </c>
      <c r="G237" s="0" t="n">
        <f aca="false">ABS(F237)</f>
        <v>18.4986229471806</v>
      </c>
      <c r="H237" s="0" t="n">
        <f aca="false">F237^2</f>
        <v>342.199050941956</v>
      </c>
      <c r="I237" s="19" t="n">
        <f aca="false">ABS(F237/C237)</f>
        <v>0.00395029283481525</v>
      </c>
      <c r="K237" s="0" t="n">
        <v>4697.15247036489</v>
      </c>
      <c r="L237" s="0" t="n">
        <v>4678.25590836985</v>
      </c>
      <c r="M237" s="0" t="n">
        <v>4677.59493305652</v>
      </c>
      <c r="N237" s="0" t="n">
        <v>4655.57913275529</v>
      </c>
      <c r="O237" s="0" t="n">
        <v>4778.42255999237</v>
      </c>
      <c r="P237" s="0" t="n">
        <v>4696.66039636425</v>
      </c>
      <c r="Q237" s="0" t="n">
        <v>4690.28316739039</v>
      </c>
      <c r="R237" s="0" t="n">
        <v>4658.13816240325</v>
      </c>
      <c r="S237" s="0" t="n">
        <v>4666.3360000978</v>
      </c>
      <c r="T237" s="0" t="n">
        <f aca="false">K237-$C237</f>
        <v>14.3039523648904</v>
      </c>
      <c r="U237" s="0" t="n">
        <f aca="false">L237-$C237</f>
        <v>-4.59260963015004</v>
      </c>
      <c r="V237" s="0" t="n">
        <f aca="false">M237-$C237</f>
        <v>-5.25358494347984</v>
      </c>
      <c r="W237" s="0" t="n">
        <f aca="false">N237-$C237</f>
        <v>-27.2693852447101</v>
      </c>
      <c r="X237" s="0" t="n">
        <f aca="false">O237-$C237</f>
        <v>95.5740419923704</v>
      </c>
      <c r="Y237" s="0" t="n">
        <f aca="false">P237-$C237</f>
        <v>13.8118783642503</v>
      </c>
      <c r="Z237" s="0" t="n">
        <f aca="false">Q237-$C237</f>
        <v>7.43464939039041</v>
      </c>
      <c r="AA237" s="0" t="n">
        <f aca="false">R237-$C237</f>
        <v>-24.7103555967497</v>
      </c>
      <c r="AB237" s="0" t="n">
        <f aca="false">S237-$C237</f>
        <v>-16.5125179021998</v>
      </c>
      <c r="AC237" s="0" t="n">
        <f aca="false">ABS(T237)</f>
        <v>14.3039523648904</v>
      </c>
      <c r="AD237" s="0" t="n">
        <f aca="false">ABS(U237)</f>
        <v>4.59260963015004</v>
      </c>
      <c r="AE237" s="0" t="n">
        <f aca="false">ABS(V237)</f>
        <v>5.25358494347984</v>
      </c>
      <c r="AF237" s="0" t="n">
        <f aca="false">ABS(W237)</f>
        <v>27.2693852447101</v>
      </c>
      <c r="AG237" s="0" t="n">
        <f aca="false">ABS(X237)</f>
        <v>95.5740419923704</v>
      </c>
      <c r="AH237" s="0" t="n">
        <f aca="false">ABS(Y237)</f>
        <v>13.8118783642503</v>
      </c>
      <c r="AI237" s="0" t="n">
        <f aca="false">ABS(Z237)</f>
        <v>7.43464939039041</v>
      </c>
      <c r="AJ237" s="0" t="n">
        <f aca="false">ABS(AA237)</f>
        <v>24.7103555967497</v>
      </c>
      <c r="AK237" s="0" t="n">
        <f aca="false">ABS(AB237)</f>
        <v>16.5125179021998</v>
      </c>
      <c r="AL237" s="0" t="n">
        <f aca="false">T237^2</f>
        <v>204.603053257053</v>
      </c>
      <c r="AM237" s="0" t="n">
        <f aca="false">U237^2</f>
        <v>21.0920632149469</v>
      </c>
      <c r="AN237" s="0" t="n">
        <f aca="false">V237^2</f>
        <v>27.600154758358</v>
      </c>
      <c r="AO237" s="0" t="n">
        <f aca="false">W237^2</f>
        <v>743.619371624411</v>
      </c>
      <c r="AP237" s="0" t="n">
        <f aca="false">X237^2</f>
        <v>9134.39750275939</v>
      </c>
      <c r="AQ237" s="0" t="n">
        <f aca="false">Y237^2</f>
        <v>190.767983948846</v>
      </c>
      <c r="AR237" s="0" t="n">
        <f aca="false">Z237^2</f>
        <v>55.2740115580324</v>
      </c>
      <c r="AS237" s="0" t="n">
        <f aca="false">AA237^2</f>
        <v>610.601673717817</v>
      </c>
      <c r="AT237" s="0" t="n">
        <f aca="false">AB237^2</f>
        <v>272.663247470468</v>
      </c>
      <c r="AU237" s="19" t="n">
        <f aca="false">ABS(T237/$C237)</f>
        <v>0.00305454090814705</v>
      </c>
      <c r="AV237" s="19" t="n">
        <f aca="false">ABS(U237/$C237)</f>
        <v>0.00098072991524236</v>
      </c>
      <c r="AW237" s="19" t="n">
        <f aca="false">ABS(V237/$C237)</f>
        <v>0.00112187804565604</v>
      </c>
      <c r="AX237" s="19" t="n">
        <f aca="false">ABS(W237/$C237)</f>
        <v>0.00582324735465812</v>
      </c>
      <c r="AY237" s="19" t="n">
        <f aca="false">ABS(X237/$C237)</f>
        <v>0.0204093815174675</v>
      </c>
      <c r="AZ237" s="19" t="n">
        <f aca="false">ABS(Y237/$C237)</f>
        <v>0.00294946084870314</v>
      </c>
      <c r="BA237" s="19" t="n">
        <f aca="false">ABS(Z237/$C237)</f>
        <v>0.00158763397146228</v>
      </c>
      <c r="BB237" s="19" t="n">
        <f aca="false">ABS(AA237/$C237)</f>
        <v>0.00527677876014323</v>
      </c>
      <c r="BC237" s="19" t="n">
        <f aca="false">ABS(AB237/$C237)</f>
        <v>0.00352616956084171</v>
      </c>
      <c r="BE237" s="0" t="n">
        <v>4697.10384948212</v>
      </c>
      <c r="BF237" s="0" t="n">
        <v>4677.98825538254</v>
      </c>
      <c r="BG237" s="0" t="n">
        <v>4677.31961863249</v>
      </c>
      <c r="BH237" s="0" t="n">
        <v>4655.04863079638</v>
      </c>
      <c r="BI237" s="0" t="n">
        <v>4779.31594955426</v>
      </c>
      <c r="BJ237" s="0" t="n">
        <v>4696.60607179824</v>
      </c>
      <c r="BK237" s="0" t="n">
        <v>4690.15492367</v>
      </c>
      <c r="BL237" s="0" t="n">
        <v>4657.63732243521</v>
      </c>
      <c r="BM237" s="0" t="n">
        <v>4665.93018215775</v>
      </c>
      <c r="BN237" s="0" t="n">
        <f aca="false">BE237-$C237</f>
        <v>14.2553314821198</v>
      </c>
      <c r="BO237" s="0" t="n">
        <f aca="false">BF237-$C237</f>
        <v>-4.86026261745974</v>
      </c>
      <c r="BP237" s="0" t="n">
        <f aca="false">BG237-$C237</f>
        <v>-5.52889936750944</v>
      </c>
      <c r="BQ237" s="0" t="n">
        <f aca="false">BH237-$C237</f>
        <v>-27.7998872036196</v>
      </c>
      <c r="BR237" s="0" t="n">
        <f aca="false">BI237-$C237</f>
        <v>96.4674315542607</v>
      </c>
      <c r="BS237" s="0" t="n">
        <f aca="false">BJ237-$C237</f>
        <v>13.7575537982402</v>
      </c>
      <c r="BT237" s="0" t="n">
        <f aca="false">BK237-$C237</f>
        <v>7.30640567000046</v>
      </c>
      <c r="BU237" s="0" t="n">
        <f aca="false">BL237-$C237</f>
        <v>-25.2111955647897</v>
      </c>
      <c r="BV237" s="0" t="n">
        <f aca="false">BM237-$C237</f>
        <v>-16.9183358422497</v>
      </c>
      <c r="BW237" s="0" t="n">
        <f aca="false">ABS(BN237)</f>
        <v>14.2553314821198</v>
      </c>
      <c r="BX237" s="0" t="n">
        <f aca="false">ABS(BO237)</f>
        <v>4.86026261745974</v>
      </c>
      <c r="BY237" s="0" t="n">
        <f aca="false">ABS(BP237)</f>
        <v>5.52889936750944</v>
      </c>
      <c r="BZ237" s="0" t="n">
        <f aca="false">ABS(BQ237)</f>
        <v>27.7998872036196</v>
      </c>
      <c r="CA237" s="0" t="n">
        <f aca="false">ABS(BR237)</f>
        <v>96.4674315542607</v>
      </c>
      <c r="CB237" s="0" t="n">
        <f aca="false">ABS(BS237)</f>
        <v>13.7575537982402</v>
      </c>
      <c r="CC237" s="0" t="n">
        <f aca="false">ABS(BT237)</f>
        <v>7.30640567000046</v>
      </c>
      <c r="CD237" s="0" t="n">
        <f aca="false">ABS(BU237)</f>
        <v>25.2111955647897</v>
      </c>
      <c r="CE237" s="0" t="n">
        <f aca="false">ABS(BV237)</f>
        <v>16.9183358422497</v>
      </c>
      <c r="CF237" s="0" t="n">
        <f aca="false">BN237^2</f>
        <v>203.214475665116</v>
      </c>
      <c r="CG237" s="0" t="n">
        <f aca="false">BO237^2</f>
        <v>23.6221527106766</v>
      </c>
      <c r="CH237" s="0" t="n">
        <f aca="false">BP237^2</f>
        <v>30.5687282160463</v>
      </c>
      <c r="CI237" s="0" t="n">
        <f aca="false">BQ237^2</f>
        <v>772.833728533974</v>
      </c>
      <c r="CJ237" s="0" t="n">
        <f aca="false">BR237^2</f>
        <v>9305.96535067596</v>
      </c>
      <c r="CK237" s="0" t="n">
        <f aca="false">BS237^2</f>
        <v>189.270286511474</v>
      </c>
      <c r="CL237" s="0" t="n">
        <f aca="false">BT237^2</f>
        <v>53.3835638146149</v>
      </c>
      <c r="CM237" s="0" t="n">
        <f aca="false">BU237^2</f>
        <v>635.604381806072</v>
      </c>
      <c r="CN237" s="0" t="n">
        <f aca="false">BV237^2</f>
        <v>286.23008767115</v>
      </c>
      <c r="CO237" s="19" t="n">
        <f aca="false">ABS(BN237/$C237)</f>
        <v>0.00304415815017786</v>
      </c>
      <c r="CP237" s="19" t="n">
        <f aca="false">ABS(BO237/$C237)</f>
        <v>0.00103788593604562</v>
      </c>
      <c r="CQ237" s="19" t="n">
        <f aca="false">ABS(BP237/$C237)</f>
        <v>0.00118067012978437</v>
      </c>
      <c r="CR237" s="19" t="n">
        <f aca="false">ABS(BQ237/$C237)</f>
        <v>0.00593653352158612</v>
      </c>
      <c r="CS237" s="19" t="n">
        <f aca="false">ABS(BR237/$C237)</f>
        <v>0.0206001606038414</v>
      </c>
      <c r="CT237" s="19" t="n">
        <f aca="false">ABS(BS237/$C237)</f>
        <v>0.00293786009634047</v>
      </c>
      <c r="CU237" s="19" t="n">
        <f aca="false">ABS(BT237/$C237)</f>
        <v>0.00156024813570582</v>
      </c>
      <c r="CV237" s="19" t="n">
        <f aca="false">ABS(BU237/$C237)</f>
        <v>0.00538373075017924</v>
      </c>
      <c r="CW237" s="19" t="n">
        <f aca="false">ABS(BV237/$C237)</f>
        <v>0.00361283004932044</v>
      </c>
    </row>
    <row r="238" customFormat="false" ht="13.8" hidden="false" customHeight="false" outlineLevel="0" collapsed="false">
      <c r="A238" s="0" t="n">
        <f aca="false">A237+1</f>
        <v>233</v>
      </c>
      <c r="B238" s="0" t="n">
        <f aca="false">B237+1/12</f>
        <v>1967.33333333332</v>
      </c>
      <c r="C238" s="0" t="n">
        <v>4864.014329</v>
      </c>
      <c r="E238" s="0" t="n">
        <v>4767.24288321079</v>
      </c>
      <c r="F238" s="0" t="n">
        <f aca="false">E238-C238</f>
        <v>-96.7714457892098</v>
      </c>
      <c r="G238" s="0" t="n">
        <f aca="false">ABS(F238)</f>
        <v>96.7714457892098</v>
      </c>
      <c r="H238" s="0" t="n">
        <f aca="false">F238^2</f>
        <v>9364.71272013397</v>
      </c>
      <c r="I238" s="19" t="n">
        <f aca="false">ABS(F238/C238)</f>
        <v>0.0198953866587612</v>
      </c>
      <c r="K238" s="0" t="n">
        <v>4755.05389144509</v>
      </c>
      <c r="L238" s="0" t="n">
        <v>4723.04010679842</v>
      </c>
      <c r="M238" s="0" t="n">
        <v>4770.82174276553</v>
      </c>
      <c r="N238" s="0" t="n">
        <v>4773.86112780629</v>
      </c>
      <c r="O238" s="0" t="n">
        <v>4875.04682128975</v>
      </c>
      <c r="P238" s="0" t="n">
        <v>4726.7083171778</v>
      </c>
      <c r="Q238" s="0" t="n">
        <v>4763.67628169012</v>
      </c>
      <c r="R238" s="0" t="n">
        <v>4726.0318569454</v>
      </c>
      <c r="S238" s="0" t="n">
        <v>4800.17381874974</v>
      </c>
      <c r="T238" s="0" t="n">
        <f aca="false">K238-$C238</f>
        <v>-108.96043755491</v>
      </c>
      <c r="U238" s="0" t="n">
        <f aca="false">L238-$C238</f>
        <v>-140.974222201579</v>
      </c>
      <c r="V238" s="0" t="n">
        <f aca="false">M238-$C238</f>
        <v>-93.1925862344697</v>
      </c>
      <c r="W238" s="0" t="n">
        <f aca="false">N238-$C238</f>
        <v>-90.1532011937097</v>
      </c>
      <c r="X238" s="0" t="n">
        <f aca="false">O238-$C238</f>
        <v>11.0324922897507</v>
      </c>
      <c r="Y238" s="0" t="n">
        <f aca="false">P238-$C238</f>
        <v>-137.306011822199</v>
      </c>
      <c r="Z238" s="0" t="n">
        <f aca="false">Q238-$C238</f>
        <v>-100.33804730988</v>
      </c>
      <c r="AA238" s="0" t="n">
        <f aca="false">R238-$C238</f>
        <v>-137.982472054599</v>
      </c>
      <c r="AB238" s="0" t="n">
        <f aca="false">S238-$C238</f>
        <v>-63.8405102502593</v>
      </c>
      <c r="AC238" s="0" t="n">
        <f aca="false">ABS(T238)</f>
        <v>108.96043755491</v>
      </c>
      <c r="AD238" s="0" t="n">
        <f aca="false">ABS(U238)</f>
        <v>140.974222201579</v>
      </c>
      <c r="AE238" s="0" t="n">
        <f aca="false">ABS(V238)</f>
        <v>93.1925862344697</v>
      </c>
      <c r="AF238" s="0" t="n">
        <f aca="false">ABS(W238)</f>
        <v>90.1532011937097</v>
      </c>
      <c r="AG238" s="0" t="n">
        <f aca="false">ABS(X238)</f>
        <v>11.0324922897507</v>
      </c>
      <c r="AH238" s="0" t="n">
        <f aca="false">ABS(Y238)</f>
        <v>137.306011822199</v>
      </c>
      <c r="AI238" s="0" t="n">
        <f aca="false">ABS(Z238)</f>
        <v>100.33804730988</v>
      </c>
      <c r="AJ238" s="0" t="n">
        <f aca="false">ABS(AA238)</f>
        <v>137.982472054599</v>
      </c>
      <c r="AK238" s="0" t="n">
        <f aca="false">ABS(AB238)</f>
        <v>63.8405102502593</v>
      </c>
      <c r="AL238" s="0" t="n">
        <f aca="false">T238^2</f>
        <v>11872.3769521574</v>
      </c>
      <c r="AM238" s="0" t="n">
        <f aca="false">U238^2</f>
        <v>19873.7313253403</v>
      </c>
      <c r="AN238" s="0" t="n">
        <f aca="false">V238^2</f>
        <v>8684.85812906907</v>
      </c>
      <c r="AO238" s="0" t="n">
        <f aca="false">W238^2</f>
        <v>8127.5996854735</v>
      </c>
      <c r="AP238" s="0" t="n">
        <f aca="false">X238^2</f>
        <v>121.715886123409</v>
      </c>
      <c r="AQ238" s="0" t="n">
        <f aca="false">Y238^2</f>
        <v>18852.9408825179</v>
      </c>
      <c r="AR238" s="0" t="n">
        <f aca="false">Z238^2</f>
        <v>10067.7237379596</v>
      </c>
      <c r="AS238" s="0" t="n">
        <f aca="false">AA238^2</f>
        <v>19039.1625942983</v>
      </c>
      <c r="AT238" s="0" t="n">
        <f aca="false">AB238^2</f>
        <v>4075.61074901346</v>
      </c>
      <c r="AU238" s="19" t="n">
        <f aca="false">ABS(T238/$C238)</f>
        <v>0.0224013397545466</v>
      </c>
      <c r="AV238" s="19" t="n">
        <f aca="false">ABS(U238/$C238)</f>
        <v>0.0289831017480921</v>
      </c>
      <c r="AW238" s="19" t="n">
        <f aca="false">ABS(V238/$C238)</f>
        <v>0.0191596035560262</v>
      </c>
      <c r="AX238" s="19" t="n">
        <f aca="false">ABS(W238/$C238)</f>
        <v>0.0185347318276195</v>
      </c>
      <c r="AY238" s="19" t="n">
        <f aca="false">ABS(X238/$C238)</f>
        <v>0.00226818663423125</v>
      </c>
      <c r="AZ238" s="19" t="n">
        <f aca="false">ABS(Y238/$C238)</f>
        <v>0.0282289488753278</v>
      </c>
      <c r="BA238" s="19" t="n">
        <f aca="false">ABS(Z238/$C238)</f>
        <v>0.0206286496138908</v>
      </c>
      <c r="BB238" s="19" t="n">
        <f aca="false">ABS(AA238/$C238)</f>
        <v>0.0283680233489296</v>
      </c>
      <c r="BC238" s="19" t="n">
        <f aca="false">ABS(AB238/$C238)</f>
        <v>0.0131250662379083</v>
      </c>
      <c r="BE238" s="0" t="n">
        <v>4754.7403003885</v>
      </c>
      <c r="BF238" s="0" t="n">
        <v>4721.9028843254</v>
      </c>
      <c r="BG238" s="0" t="n">
        <v>4770.91381751385</v>
      </c>
      <c r="BH238" s="0" t="n">
        <v>4774.03139802677</v>
      </c>
      <c r="BI238" s="0" t="n">
        <v>4877.82033623638</v>
      </c>
      <c r="BJ238" s="0" t="n">
        <v>4725.66546821744</v>
      </c>
      <c r="BK238" s="0" t="n">
        <v>4763.58452230912</v>
      </c>
      <c r="BL238" s="0" t="n">
        <v>4724.97160442262</v>
      </c>
      <c r="BM238" s="0" t="n">
        <v>4801.02104607326</v>
      </c>
      <c r="BN238" s="0" t="n">
        <f aca="false">BE238-$C238</f>
        <v>-109.274028611499</v>
      </c>
      <c r="BO238" s="0" t="n">
        <f aca="false">BF238-$C238</f>
        <v>-142.1114446746</v>
      </c>
      <c r="BP238" s="0" t="n">
        <f aca="false">BG238-$C238</f>
        <v>-93.10051148615</v>
      </c>
      <c r="BQ238" s="0" t="n">
        <f aca="false">BH238-$C238</f>
        <v>-89.9829309732295</v>
      </c>
      <c r="BR238" s="0" t="n">
        <f aca="false">BI238-$C238</f>
        <v>13.8060072363805</v>
      </c>
      <c r="BS238" s="0" t="n">
        <f aca="false">BJ238-$C238</f>
        <v>-138.348860782559</v>
      </c>
      <c r="BT238" s="0" t="n">
        <f aca="false">BK238-$C238</f>
        <v>-100.42980669088</v>
      </c>
      <c r="BU238" s="0" t="n">
        <f aca="false">BL238-$C238</f>
        <v>-139.04272457738</v>
      </c>
      <c r="BV238" s="0" t="n">
        <f aca="false">BM238-$C238</f>
        <v>-62.99328292674</v>
      </c>
      <c r="BW238" s="0" t="n">
        <f aca="false">ABS(BN238)</f>
        <v>109.274028611499</v>
      </c>
      <c r="BX238" s="0" t="n">
        <f aca="false">ABS(BO238)</f>
        <v>142.1114446746</v>
      </c>
      <c r="BY238" s="0" t="n">
        <f aca="false">ABS(BP238)</f>
        <v>93.10051148615</v>
      </c>
      <c r="BZ238" s="0" t="n">
        <f aca="false">ABS(BQ238)</f>
        <v>89.9829309732295</v>
      </c>
      <c r="CA238" s="0" t="n">
        <f aca="false">ABS(BR238)</f>
        <v>13.8060072363805</v>
      </c>
      <c r="CB238" s="0" t="n">
        <f aca="false">ABS(BS238)</f>
        <v>138.348860782559</v>
      </c>
      <c r="CC238" s="0" t="n">
        <f aca="false">ABS(BT238)</f>
        <v>100.42980669088</v>
      </c>
      <c r="CD238" s="0" t="n">
        <f aca="false">ABS(BU238)</f>
        <v>139.04272457738</v>
      </c>
      <c r="CE238" s="0" t="n">
        <f aca="false">ABS(BV238)</f>
        <v>62.99328292674</v>
      </c>
      <c r="CF238" s="0" t="n">
        <f aca="false">BN238^2</f>
        <v>11940.8133289868</v>
      </c>
      <c r="CG238" s="0" t="n">
        <f aca="false">BO238^2</f>
        <v>20195.6627075018</v>
      </c>
      <c r="CH238" s="0" t="n">
        <f aca="false">BP238^2</f>
        <v>8667.70523898275</v>
      </c>
      <c r="CI238" s="0" t="n">
        <f aca="false">BQ238^2</f>
        <v>8096.92786653298</v>
      </c>
      <c r="CJ238" s="0" t="n">
        <f aca="false">BR238^2</f>
        <v>190.605835810992</v>
      </c>
      <c r="CK238" s="0" t="n">
        <f aca="false">BS238^2</f>
        <v>19140.407279832</v>
      </c>
      <c r="CL238" s="0" t="n">
        <f aca="false">BT238^2</f>
        <v>10086.1460719674</v>
      </c>
      <c r="CM238" s="0" t="n">
        <f aca="false">BU238^2</f>
        <v>19332.8792579011</v>
      </c>
      <c r="CN238" s="0" t="n">
        <f aca="false">BV238^2</f>
        <v>3968.15369388831</v>
      </c>
      <c r="CO238" s="19" t="n">
        <f aca="false">ABS(BN238/$C238)</f>
        <v>0.0224658114101335</v>
      </c>
      <c r="CP238" s="19" t="n">
        <f aca="false">ABS(BO238/$C238)</f>
        <v>0.0292169050217033</v>
      </c>
      <c r="CQ238" s="19" t="n">
        <f aca="false">ABS(BP238/$C238)</f>
        <v>0.0191406737704422</v>
      </c>
      <c r="CR238" s="19" t="n">
        <f aca="false">ABS(BQ238/$C238)</f>
        <v>0.0184997257176513</v>
      </c>
      <c r="CS238" s="19" t="n">
        <f aca="false">ABS(BR238/$C238)</f>
        <v>0.00283839773128746</v>
      </c>
      <c r="CT238" s="19" t="n">
        <f aca="false">ABS(BS238/$C238)</f>
        <v>0.0284433497569489</v>
      </c>
      <c r="CU238" s="19" t="n">
        <f aca="false">ABS(BT238/$C238)</f>
        <v>0.0206475145626313</v>
      </c>
      <c r="CV238" s="19" t="n">
        <f aca="false">ABS(BU238/$C238)</f>
        <v>0.028586002255047</v>
      </c>
      <c r="CW238" s="19" t="n">
        <f aca="false">ABS(BV238/$C238)</f>
        <v>0.0129508835019586</v>
      </c>
    </row>
    <row r="239" customFormat="false" ht="13.8" hidden="false" customHeight="false" outlineLevel="0" collapsed="false">
      <c r="A239" s="0" t="n">
        <f aca="false">A238+1</f>
        <v>234</v>
      </c>
      <c r="B239" s="0" t="n">
        <f aca="false">B238+1/12</f>
        <v>1967.41666666665</v>
      </c>
      <c r="C239" s="0" t="n">
        <v>4813.81574</v>
      </c>
      <c r="E239" s="0" t="n">
        <v>4840.21432149414</v>
      </c>
      <c r="F239" s="0" t="n">
        <f aca="false">E239-C239</f>
        <v>26.3985814941398</v>
      </c>
      <c r="G239" s="0" t="n">
        <f aca="false">ABS(F239)</f>
        <v>26.3985814941398</v>
      </c>
      <c r="H239" s="0" t="n">
        <f aca="false">F239^2</f>
        <v>696.885104902738</v>
      </c>
      <c r="I239" s="19" t="n">
        <f aca="false">ABS(F239/C239)</f>
        <v>0.00548392022461162</v>
      </c>
      <c r="K239" s="0" t="n">
        <v>4843.16579492517</v>
      </c>
      <c r="L239" s="0" t="n">
        <v>4860.42754027122</v>
      </c>
      <c r="M239" s="0" t="n">
        <v>4843.30592171962</v>
      </c>
      <c r="N239" s="0" t="n">
        <v>4861.65963969505</v>
      </c>
      <c r="O239" s="0" t="n">
        <v>5035.46917440532</v>
      </c>
      <c r="P239" s="0" t="n">
        <v>4827.18541607199</v>
      </c>
      <c r="Q239" s="0" t="n">
        <v>4835.68648493877</v>
      </c>
      <c r="R239" s="0" t="n">
        <v>4843.37748370269</v>
      </c>
      <c r="S239" s="0" t="n">
        <v>4934.93520249343</v>
      </c>
      <c r="T239" s="0" t="n">
        <f aca="false">K239-$C239</f>
        <v>29.3500549251703</v>
      </c>
      <c r="U239" s="0" t="n">
        <f aca="false">L239-$C239</f>
        <v>46.6118002712201</v>
      </c>
      <c r="V239" s="0" t="n">
        <f aca="false">M239-$C239</f>
        <v>29.4901817196196</v>
      </c>
      <c r="W239" s="0" t="n">
        <f aca="false">N239-$C239</f>
        <v>47.8438996950499</v>
      </c>
      <c r="X239" s="0" t="n">
        <f aca="false">O239-$C239</f>
        <v>221.65343440532</v>
      </c>
      <c r="Y239" s="0" t="n">
        <f aca="false">P239-$C239</f>
        <v>13.3696760719904</v>
      </c>
      <c r="Z239" s="0" t="n">
        <f aca="false">Q239-$C239</f>
        <v>21.8707449387703</v>
      </c>
      <c r="AA239" s="0" t="n">
        <f aca="false">R239-$C239</f>
        <v>29.5617437026904</v>
      </c>
      <c r="AB239" s="0" t="n">
        <f aca="false">S239-$C239</f>
        <v>121.11946249343</v>
      </c>
      <c r="AC239" s="0" t="n">
        <f aca="false">ABS(T239)</f>
        <v>29.3500549251703</v>
      </c>
      <c r="AD239" s="0" t="n">
        <f aca="false">ABS(U239)</f>
        <v>46.6118002712201</v>
      </c>
      <c r="AE239" s="0" t="n">
        <f aca="false">ABS(V239)</f>
        <v>29.4901817196196</v>
      </c>
      <c r="AF239" s="0" t="n">
        <f aca="false">ABS(W239)</f>
        <v>47.8438996950499</v>
      </c>
      <c r="AG239" s="0" t="n">
        <f aca="false">ABS(X239)</f>
        <v>221.65343440532</v>
      </c>
      <c r="AH239" s="0" t="n">
        <f aca="false">ABS(Y239)</f>
        <v>13.3696760719904</v>
      </c>
      <c r="AI239" s="0" t="n">
        <f aca="false">ABS(Z239)</f>
        <v>21.8707449387703</v>
      </c>
      <c r="AJ239" s="0" t="n">
        <f aca="false">ABS(AA239)</f>
        <v>29.5617437026904</v>
      </c>
      <c r="AK239" s="0" t="n">
        <f aca="false">ABS(AB239)</f>
        <v>121.11946249343</v>
      </c>
      <c r="AL239" s="0" t="n">
        <f aca="false">T239^2</f>
        <v>861.425724110513</v>
      </c>
      <c r="AM239" s="0" t="n">
        <f aca="false">U239^2</f>
        <v>2172.65992452411</v>
      </c>
      <c r="AN239" s="0" t="n">
        <f aca="false">V239^2</f>
        <v>869.670817856187</v>
      </c>
      <c r="AO239" s="0" t="n">
        <f aca="false">W239^2</f>
        <v>2289.03873803</v>
      </c>
      <c r="AP239" s="0" t="n">
        <f aca="false">X239^2</f>
        <v>49130.2449836734</v>
      </c>
      <c r="AQ239" s="0" t="n">
        <f aca="false">Y239^2</f>
        <v>178.748238269953</v>
      </c>
      <c r="AR239" s="0" t="n">
        <f aca="false">Z239^2</f>
        <v>478.329484176745</v>
      </c>
      <c r="AS239" s="0" t="n">
        <f aca="false">AA239^2</f>
        <v>873.896690743553</v>
      </c>
      <c r="AT239" s="0" t="n">
        <f aca="false">AB239^2</f>
        <v>14669.9241946973</v>
      </c>
      <c r="AU239" s="19" t="n">
        <f aca="false">ABS(T239/$C239)</f>
        <v>0.0060970457762408</v>
      </c>
      <c r="AV239" s="19" t="n">
        <f aca="false">ABS(U239/$C239)</f>
        <v>0.00968292157173845</v>
      </c>
      <c r="AW239" s="19" t="n">
        <f aca="false">ABS(V239/$C239)</f>
        <v>0.00612615507373303</v>
      </c>
      <c r="AX239" s="19" t="n">
        <f aca="false">ABS(W239/$C239)</f>
        <v>0.00993887225418564</v>
      </c>
      <c r="AY239" s="19" t="n">
        <f aca="false">ABS(X239/$C239)</f>
        <v>0.0460452676996989</v>
      </c>
      <c r="AZ239" s="19" t="n">
        <f aca="false">ABS(Y239/$C239)</f>
        <v>0.00277735517811781</v>
      </c>
      <c r="BA239" s="19" t="n">
        <f aca="false">ABS(Z239/$C239)</f>
        <v>0.00454332822858926</v>
      </c>
      <c r="BB239" s="19" t="n">
        <f aca="false">ABS(AA239/$C239)</f>
        <v>0.00614102103182957</v>
      </c>
      <c r="BC239" s="19" t="n">
        <f aca="false">ABS(AB239/$C239)</f>
        <v>0.0251608015419034</v>
      </c>
      <c r="BE239" s="0" t="n">
        <v>4843.28794127576</v>
      </c>
      <c r="BF239" s="0" t="n">
        <v>4861.26406174598</v>
      </c>
      <c r="BG239" s="0" t="n">
        <v>4843.43386719968</v>
      </c>
      <c r="BH239" s="0" t="n">
        <v>4862.54715144693</v>
      </c>
      <c r="BI239" s="0" t="n">
        <v>5043.54977152905</v>
      </c>
      <c r="BJ239" s="0" t="n">
        <v>4826.64621648689</v>
      </c>
      <c r="BK239" s="0" t="n">
        <v>4835.49910100183</v>
      </c>
      <c r="BL239" s="0" t="n">
        <v>4843.50839076627</v>
      </c>
      <c r="BM239" s="0" t="n">
        <v>4938.8552140432</v>
      </c>
      <c r="BN239" s="0" t="n">
        <f aca="false">BE239-$C239</f>
        <v>29.4722012757602</v>
      </c>
      <c r="BO239" s="0" t="n">
        <f aca="false">BF239-$C239</f>
        <v>47.4483217459801</v>
      </c>
      <c r="BP239" s="0" t="n">
        <f aca="false">BG239-$C239</f>
        <v>29.6181271996802</v>
      </c>
      <c r="BQ239" s="0" t="n">
        <f aca="false">BH239-$C239</f>
        <v>48.73141144693</v>
      </c>
      <c r="BR239" s="0" t="n">
        <f aca="false">BI239-$C239</f>
        <v>229.73403152905</v>
      </c>
      <c r="BS239" s="0" t="n">
        <f aca="false">BJ239-$C239</f>
        <v>12.8304764868899</v>
      </c>
      <c r="BT239" s="0" t="n">
        <f aca="false">BK239-$C239</f>
        <v>21.6833610018302</v>
      </c>
      <c r="BU239" s="0" t="n">
        <f aca="false">BL239-$C239</f>
        <v>29.6926507662702</v>
      </c>
      <c r="BV239" s="0" t="n">
        <f aca="false">BM239-$C239</f>
        <v>125.0394740432</v>
      </c>
      <c r="BW239" s="0" t="n">
        <f aca="false">ABS(BN239)</f>
        <v>29.4722012757602</v>
      </c>
      <c r="BX239" s="0" t="n">
        <f aca="false">ABS(BO239)</f>
        <v>47.4483217459801</v>
      </c>
      <c r="BY239" s="0" t="n">
        <f aca="false">ABS(BP239)</f>
        <v>29.6181271996802</v>
      </c>
      <c r="BZ239" s="0" t="n">
        <f aca="false">ABS(BQ239)</f>
        <v>48.73141144693</v>
      </c>
      <c r="CA239" s="0" t="n">
        <f aca="false">ABS(BR239)</f>
        <v>229.73403152905</v>
      </c>
      <c r="CB239" s="0" t="n">
        <f aca="false">ABS(BS239)</f>
        <v>12.8304764868899</v>
      </c>
      <c r="CC239" s="0" t="n">
        <f aca="false">ABS(BT239)</f>
        <v>21.6833610018302</v>
      </c>
      <c r="CD239" s="0" t="n">
        <f aca="false">ABS(BU239)</f>
        <v>29.6926507662702</v>
      </c>
      <c r="CE239" s="0" t="n">
        <f aca="false">ABS(BV239)</f>
        <v>125.0394740432</v>
      </c>
      <c r="CF239" s="0" t="n">
        <f aca="false">BN239^2</f>
        <v>868.610648038921</v>
      </c>
      <c r="CG239" s="0" t="n">
        <f aca="false">BO239^2</f>
        <v>2251.34323651005</v>
      </c>
      <c r="CH239" s="0" t="n">
        <f aca="false">BP239^2</f>
        <v>877.233458816436</v>
      </c>
      <c r="CI239" s="0" t="n">
        <f aca="false">BQ239^2</f>
        <v>2374.75046160998</v>
      </c>
      <c r="CJ239" s="0" t="n">
        <f aca="false">BR239^2</f>
        <v>52777.7252425907</v>
      </c>
      <c r="CK239" s="0" t="n">
        <f aca="false">BS239^2</f>
        <v>164.621126880634</v>
      </c>
      <c r="CL239" s="0" t="n">
        <f aca="false">BT239^2</f>
        <v>470.168144335692</v>
      </c>
      <c r="CM239" s="0" t="n">
        <f aca="false">BU239^2</f>
        <v>881.653509527684</v>
      </c>
      <c r="CN239" s="0" t="n">
        <f aca="false">BV239^2</f>
        <v>15634.8700690001</v>
      </c>
      <c r="CO239" s="19" t="n">
        <f aca="false">ABS(BN239/$C239)</f>
        <v>0.00612241989880477</v>
      </c>
      <c r="CP239" s="19" t="n">
        <f aca="false">ABS(BO239/$C239)</f>
        <v>0.00985669670563255</v>
      </c>
      <c r="CQ239" s="19" t="n">
        <f aca="false">ABS(BP239/$C239)</f>
        <v>0.00615273388085199</v>
      </c>
      <c r="CR239" s="19" t="n">
        <f aca="false">ABS(BQ239/$C239)</f>
        <v>0.0101232398743485</v>
      </c>
      <c r="CS239" s="19" t="n">
        <f aca="false">ABS(BR239/$C239)</f>
        <v>0.0477238938790474</v>
      </c>
      <c r="CT239" s="19" t="n">
        <f aca="false">ABS(BS239/$C239)</f>
        <v>0.00266534432971234</v>
      </c>
      <c r="CU239" s="19" t="n">
        <f aca="false">ABS(BT239/$C239)</f>
        <v>0.00450440194909199</v>
      </c>
      <c r="CV239" s="19" t="n">
        <f aca="false">ABS(BU239/$C239)</f>
        <v>0.0061682150647235</v>
      </c>
      <c r="CW239" s="19" t="n">
        <f aca="false">ABS(BV239/$C239)</f>
        <v>0.0259751267594625</v>
      </c>
    </row>
    <row r="240" customFormat="false" ht="13.8" hidden="false" customHeight="false" outlineLevel="0" collapsed="false">
      <c r="A240" s="0" t="n">
        <f aca="false">A239+1</f>
        <v>235</v>
      </c>
      <c r="B240" s="0" t="n">
        <f aca="false">B239+1/12</f>
        <v>1967.49999999998</v>
      </c>
      <c r="C240" s="0" t="n">
        <v>4676.191628</v>
      </c>
      <c r="E240" s="0" t="n">
        <v>4727.34807903772</v>
      </c>
      <c r="F240" s="0" t="n">
        <f aca="false">E240-C240</f>
        <v>51.1564510377202</v>
      </c>
      <c r="G240" s="0" t="n">
        <f aca="false">ABS(F240)</f>
        <v>51.1564510377202</v>
      </c>
      <c r="H240" s="0" t="n">
        <f aca="false">F240^2</f>
        <v>2616.98248277467</v>
      </c>
      <c r="I240" s="19" t="n">
        <f aca="false">ABS(F240/C240)</f>
        <v>0.0109397678939004</v>
      </c>
      <c r="K240" s="0" t="n">
        <v>4697.62210533743</v>
      </c>
      <c r="L240" s="0" t="n">
        <v>4721.84462775433</v>
      </c>
      <c r="M240" s="0" t="n">
        <v>4708.18087534515</v>
      </c>
      <c r="N240" s="0" t="n">
        <v>4710.30532574756</v>
      </c>
      <c r="O240" s="0" t="n">
        <v>4831.2353201518</v>
      </c>
      <c r="P240" s="0" t="n">
        <v>4757.50363695419</v>
      </c>
      <c r="Q240" s="0" t="n">
        <v>4700.66607115552</v>
      </c>
      <c r="R240" s="0" t="n">
        <v>4740.65585324411</v>
      </c>
      <c r="S240" s="0" t="n">
        <v>4775.04760919488</v>
      </c>
      <c r="T240" s="0" t="n">
        <f aca="false">K240-$C240</f>
        <v>21.4304773374306</v>
      </c>
      <c r="U240" s="0" t="n">
        <f aca="false">L240-$C240</f>
        <v>45.6529997543303</v>
      </c>
      <c r="V240" s="0" t="n">
        <f aca="false">M240-$C240</f>
        <v>31.98924734515</v>
      </c>
      <c r="W240" s="0" t="n">
        <f aca="false">N240-$C240</f>
        <v>34.1136977475608</v>
      </c>
      <c r="X240" s="0" t="n">
        <f aca="false">O240-$C240</f>
        <v>155.0436921518</v>
      </c>
      <c r="Y240" s="0" t="n">
        <f aca="false">P240-$C240</f>
        <v>81.3120089541908</v>
      </c>
      <c r="Z240" s="0" t="n">
        <f aca="false">Q240-$C240</f>
        <v>24.47444315552</v>
      </c>
      <c r="AA240" s="0" t="n">
        <f aca="false">R240-$C240</f>
        <v>64.4642252441108</v>
      </c>
      <c r="AB240" s="0" t="n">
        <f aca="false">S240-$C240</f>
        <v>98.8559811948808</v>
      </c>
      <c r="AC240" s="0" t="n">
        <f aca="false">ABS(T240)</f>
        <v>21.4304773374306</v>
      </c>
      <c r="AD240" s="0" t="n">
        <f aca="false">ABS(U240)</f>
        <v>45.6529997543303</v>
      </c>
      <c r="AE240" s="0" t="n">
        <f aca="false">ABS(V240)</f>
        <v>31.98924734515</v>
      </c>
      <c r="AF240" s="0" t="n">
        <f aca="false">ABS(W240)</f>
        <v>34.1136977475608</v>
      </c>
      <c r="AG240" s="0" t="n">
        <f aca="false">ABS(X240)</f>
        <v>155.0436921518</v>
      </c>
      <c r="AH240" s="0" t="n">
        <f aca="false">ABS(Y240)</f>
        <v>81.3120089541908</v>
      </c>
      <c r="AI240" s="0" t="n">
        <f aca="false">ABS(Z240)</f>
        <v>24.47444315552</v>
      </c>
      <c r="AJ240" s="0" t="n">
        <f aca="false">ABS(AA240)</f>
        <v>64.4642252441108</v>
      </c>
      <c r="AK240" s="0" t="n">
        <f aca="false">ABS(AB240)</f>
        <v>98.8559811948808</v>
      </c>
      <c r="AL240" s="0" t="n">
        <f aca="false">T240^2</f>
        <v>459.265358910127</v>
      </c>
      <c r="AM240" s="0" t="n">
        <f aca="false">U240^2</f>
        <v>2084.19638656888</v>
      </c>
      <c r="AN240" s="0" t="n">
        <f aca="false">V240^2</f>
        <v>1023.31194570919</v>
      </c>
      <c r="AO240" s="0" t="n">
        <f aca="false">W240^2</f>
        <v>1163.74437401193</v>
      </c>
      <c r="AP240" s="0" t="n">
        <f aca="false">X240^2</f>
        <v>24038.5464760622</v>
      </c>
      <c r="AQ240" s="0" t="n">
        <f aca="false">Y240^2</f>
        <v>6611.6428001664</v>
      </c>
      <c r="AR240" s="0" t="n">
        <f aca="false">Z240^2</f>
        <v>598.998367772781</v>
      </c>
      <c r="AS240" s="0" t="n">
        <f aca="false">AA240^2</f>
        <v>4155.63633632346</v>
      </c>
      <c r="AT240" s="0" t="n">
        <f aca="false">AB240^2</f>
        <v>9772.50501800262</v>
      </c>
      <c r="AU240" s="19" t="n">
        <f aca="false">ABS(T240/$C240)</f>
        <v>0.00458289117347342</v>
      </c>
      <c r="AV240" s="19" t="n">
        <f aca="false">ABS(U240/$C240)</f>
        <v>0.00976285904986563</v>
      </c>
      <c r="AW240" s="19" t="n">
        <f aca="false">ABS(V240/$C240)</f>
        <v>0.00684087605683244</v>
      </c>
      <c r="AX240" s="19" t="n">
        <f aca="false">ABS(W240/$C240)</f>
        <v>0.00729518814911126</v>
      </c>
      <c r="AY240" s="19" t="n">
        <f aca="false">ABS(X240/$C240)</f>
        <v>0.0331559748799497</v>
      </c>
      <c r="AZ240" s="19" t="n">
        <f aca="false">ABS(Y240/$C240)</f>
        <v>0.017388510870109</v>
      </c>
      <c r="BA240" s="19" t="n">
        <f aca="false">ABS(Z240/$C240)</f>
        <v>0.00523384093349981</v>
      </c>
      <c r="BB240" s="19" t="n">
        <f aca="false">ABS(AA240/$C240)</f>
        <v>0.0137856252207707</v>
      </c>
      <c r="BC240" s="19" t="n">
        <f aca="false">ABS(AB240/$C240)</f>
        <v>0.0211402759037831</v>
      </c>
      <c r="BE240" s="0" t="n">
        <v>4697.11500289125</v>
      </c>
      <c r="BF240" s="0" t="n">
        <v>4721.75074307164</v>
      </c>
      <c r="BG240" s="0" t="n">
        <v>4707.85389746456</v>
      </c>
      <c r="BH240" s="0" t="n">
        <v>4710.01458937101</v>
      </c>
      <c r="BI240" s="0" t="n">
        <v>4833.00755727437</v>
      </c>
      <c r="BJ240" s="0" t="n">
        <v>4758.01806777956</v>
      </c>
      <c r="BK240" s="0" t="n">
        <v>4700.21089644526</v>
      </c>
      <c r="BL240" s="0" t="n">
        <v>4740.8828737253</v>
      </c>
      <c r="BM240" s="0" t="n">
        <v>4775.86132680993</v>
      </c>
      <c r="BN240" s="0" t="n">
        <f aca="false">BE240-$C240</f>
        <v>20.9233748912502</v>
      </c>
      <c r="BO240" s="0" t="n">
        <f aca="false">BF240-$C240</f>
        <v>45.55911507164</v>
      </c>
      <c r="BP240" s="0" t="n">
        <f aca="false">BG240-$C240</f>
        <v>31.6622694645603</v>
      </c>
      <c r="BQ240" s="0" t="n">
        <f aca="false">BH240-$C240</f>
        <v>33.82296137101</v>
      </c>
      <c r="BR240" s="0" t="n">
        <f aca="false">BI240-$C240</f>
        <v>156.81592927437</v>
      </c>
      <c r="BS240" s="0" t="n">
        <f aca="false">BJ240-$C240</f>
        <v>81.8264397795601</v>
      </c>
      <c r="BT240" s="0" t="n">
        <f aca="false">BK240-$C240</f>
        <v>24.0192684452604</v>
      </c>
      <c r="BU240" s="0" t="n">
        <f aca="false">BL240-$C240</f>
        <v>64.6912457253002</v>
      </c>
      <c r="BV240" s="0" t="n">
        <f aca="false">BM240-$C240</f>
        <v>99.6696988099302</v>
      </c>
      <c r="BW240" s="0" t="n">
        <f aca="false">ABS(BN240)</f>
        <v>20.9233748912502</v>
      </c>
      <c r="BX240" s="0" t="n">
        <f aca="false">ABS(BO240)</f>
        <v>45.55911507164</v>
      </c>
      <c r="BY240" s="0" t="n">
        <f aca="false">ABS(BP240)</f>
        <v>31.6622694645603</v>
      </c>
      <c r="BZ240" s="0" t="n">
        <f aca="false">ABS(BQ240)</f>
        <v>33.82296137101</v>
      </c>
      <c r="CA240" s="0" t="n">
        <f aca="false">ABS(BR240)</f>
        <v>156.81592927437</v>
      </c>
      <c r="CB240" s="0" t="n">
        <f aca="false">ABS(BS240)</f>
        <v>81.8264397795601</v>
      </c>
      <c r="CC240" s="0" t="n">
        <f aca="false">ABS(BT240)</f>
        <v>24.0192684452604</v>
      </c>
      <c r="CD240" s="0" t="n">
        <f aca="false">ABS(BU240)</f>
        <v>64.6912457253002</v>
      </c>
      <c r="CE240" s="0" t="n">
        <f aca="false">ABS(BV240)</f>
        <v>99.6696988099302</v>
      </c>
      <c r="CF240" s="0" t="n">
        <f aca="false">BN240^2</f>
        <v>437.7876168398</v>
      </c>
      <c r="CG240" s="0" t="n">
        <f aca="false">BO240^2</f>
        <v>2075.63296611094</v>
      </c>
      <c r="CH240" s="0" t="n">
        <f aca="false">BP240^2</f>
        <v>1002.49930764643</v>
      </c>
      <c r="CI240" s="0" t="n">
        <f aca="false">BQ240^2</f>
        <v>1143.99271590484</v>
      </c>
      <c r="CJ240" s="0" t="n">
        <f aca="false">BR240^2</f>
        <v>24591.2356741843</v>
      </c>
      <c r="CK240" s="0" t="n">
        <f aca="false">BS240^2</f>
        <v>6695.56624699798</v>
      </c>
      <c r="CL240" s="0" t="n">
        <f aca="false">BT240^2</f>
        <v>576.925256645483</v>
      </c>
      <c r="CM240" s="0" t="n">
        <f aca="false">BU240^2</f>
        <v>4184.95727349117</v>
      </c>
      <c r="CN240" s="0" t="n">
        <f aca="false">BV240^2</f>
        <v>9934.0488608622</v>
      </c>
      <c r="CO240" s="19" t="n">
        <f aca="false">ABS(BN240/$C240)</f>
        <v>0.00447444770354678</v>
      </c>
      <c r="CP240" s="19" t="n">
        <f aca="false">ABS(BO240/$C240)</f>
        <v>0.00974278188234347</v>
      </c>
      <c r="CQ240" s="19" t="n">
        <f aca="false">ABS(BP240/$C240)</f>
        <v>0.00677095208737149</v>
      </c>
      <c r="CR240" s="19" t="n">
        <f aca="false">ABS(BQ240/$C240)</f>
        <v>0.00723301439754564</v>
      </c>
      <c r="CS240" s="19" t="n">
        <f aca="false">ABS(BR240/$C240)</f>
        <v>0.0335349664319548</v>
      </c>
      <c r="CT240" s="19" t="n">
        <f aca="false">ABS(BS240/$C240)</f>
        <v>0.0174985215083141</v>
      </c>
      <c r="CU240" s="19" t="n">
        <f aca="false">ABS(BT240/$C240)</f>
        <v>0.00513650217015005</v>
      </c>
      <c r="CV240" s="19" t="n">
        <f aca="false">ABS(BU240/$C240)</f>
        <v>0.0138341733768881</v>
      </c>
      <c r="CW240" s="19" t="n">
        <f aca="false">ABS(BV240/$C240)</f>
        <v>0.021314288792857</v>
      </c>
    </row>
    <row r="241" customFormat="false" ht="13.8" hidden="false" customHeight="false" outlineLevel="0" collapsed="false">
      <c r="A241" s="0" t="n">
        <f aca="false">A240+1</f>
        <v>236</v>
      </c>
      <c r="B241" s="0" t="n">
        <f aca="false">B240+1/12</f>
        <v>1967.58333333332</v>
      </c>
      <c r="C241" s="0" t="n">
        <v>4719.480501</v>
      </c>
      <c r="E241" s="0" t="n">
        <v>4752.52177850239</v>
      </c>
      <c r="F241" s="0" t="n">
        <f aca="false">E241-C241</f>
        <v>33.0412775023897</v>
      </c>
      <c r="G241" s="0" t="n">
        <f aca="false">ABS(F241)</f>
        <v>33.0412775023897</v>
      </c>
      <c r="H241" s="0" t="n">
        <f aca="false">F241^2</f>
        <v>1091.72601898992</v>
      </c>
      <c r="I241" s="19" t="n">
        <f aca="false">ABS(F241/C241)</f>
        <v>0.0070010412153178</v>
      </c>
      <c r="K241" s="0" t="n">
        <v>4734.60070405566</v>
      </c>
      <c r="L241" s="0" t="n">
        <v>4747.4382255676</v>
      </c>
      <c r="M241" s="0" t="n">
        <v>4784.47565235841</v>
      </c>
      <c r="N241" s="0" t="n">
        <v>4720.50868396326</v>
      </c>
      <c r="O241" s="0" t="n">
        <v>4859.15570517635</v>
      </c>
      <c r="P241" s="0" t="n">
        <v>4750.70610260048</v>
      </c>
      <c r="Q241" s="0" t="n">
        <v>4705.27002608446</v>
      </c>
      <c r="R241" s="0" t="n">
        <v>4789.08043037605</v>
      </c>
      <c r="S241" s="0" t="n">
        <v>4795.5028654149</v>
      </c>
      <c r="T241" s="0" t="n">
        <f aca="false">K241-$C241</f>
        <v>15.1202030556597</v>
      </c>
      <c r="U241" s="0" t="n">
        <f aca="false">L241-$C241</f>
        <v>27.9577245676001</v>
      </c>
      <c r="V241" s="0" t="n">
        <f aca="false">M241-$C241</f>
        <v>64.9951513584101</v>
      </c>
      <c r="W241" s="0" t="n">
        <f aca="false">N241-$C241</f>
        <v>1.02818296326041</v>
      </c>
      <c r="X241" s="0" t="n">
        <f aca="false">O241-$C241</f>
        <v>139.67520417635</v>
      </c>
      <c r="Y241" s="0" t="n">
        <f aca="false">P241-$C241</f>
        <v>31.2256016004803</v>
      </c>
      <c r="Z241" s="0" t="n">
        <f aca="false">Q241-$C241</f>
        <v>-14.2104749155396</v>
      </c>
      <c r="AA241" s="0" t="n">
        <f aca="false">R241-$C241</f>
        <v>69.5999293760497</v>
      </c>
      <c r="AB241" s="0" t="n">
        <f aca="false">S241-$C241</f>
        <v>76.0223644149</v>
      </c>
      <c r="AC241" s="0" t="n">
        <f aca="false">ABS(T241)</f>
        <v>15.1202030556597</v>
      </c>
      <c r="AD241" s="0" t="n">
        <f aca="false">ABS(U241)</f>
        <v>27.9577245676001</v>
      </c>
      <c r="AE241" s="0" t="n">
        <f aca="false">ABS(V241)</f>
        <v>64.9951513584101</v>
      </c>
      <c r="AF241" s="0" t="n">
        <f aca="false">ABS(W241)</f>
        <v>1.02818296326041</v>
      </c>
      <c r="AG241" s="0" t="n">
        <f aca="false">ABS(X241)</f>
        <v>139.67520417635</v>
      </c>
      <c r="AH241" s="0" t="n">
        <f aca="false">ABS(Y241)</f>
        <v>31.2256016004803</v>
      </c>
      <c r="AI241" s="0" t="n">
        <f aca="false">ABS(Z241)</f>
        <v>14.2104749155396</v>
      </c>
      <c r="AJ241" s="0" t="n">
        <f aca="false">ABS(AA241)</f>
        <v>69.5999293760497</v>
      </c>
      <c r="AK241" s="0" t="n">
        <f aca="false">ABS(AB241)</f>
        <v>76.0223644149</v>
      </c>
      <c r="AL241" s="0" t="n">
        <f aca="false">T241^2</f>
        <v>228.62054044438</v>
      </c>
      <c r="AM241" s="0" t="n">
        <f aca="false">U241^2</f>
        <v>781.634362997788</v>
      </c>
      <c r="AN241" s="0" t="n">
        <f aca="false">V241^2</f>
        <v>4224.36970010264</v>
      </c>
      <c r="AO241" s="0" t="n">
        <f aca="false">W241^2</f>
        <v>1.05716020593895</v>
      </c>
      <c r="AP241" s="0" t="n">
        <f aca="false">X241^2</f>
        <v>19509.1626617051</v>
      </c>
      <c r="AQ241" s="0" t="n">
        <f aca="false">Y241^2</f>
        <v>975.03819531192</v>
      </c>
      <c r="AR241" s="0" t="n">
        <f aca="false">Z241^2</f>
        <v>201.937597325181</v>
      </c>
      <c r="AS241" s="0" t="n">
        <f aca="false">AA241^2</f>
        <v>4844.1501691511</v>
      </c>
      <c r="AT241" s="0" t="n">
        <f aca="false">AB241^2</f>
        <v>5779.39989123186</v>
      </c>
      <c r="AU241" s="19" t="n">
        <f aca="false">ABS(T241/$C241)</f>
        <v>0.00320378547012776</v>
      </c>
      <c r="AV241" s="19" t="n">
        <f aca="false">ABS(U241/$C241)</f>
        <v>0.00592389873454886</v>
      </c>
      <c r="AW241" s="19" t="n">
        <f aca="false">ABS(V241/$C241)</f>
        <v>0.0137716749427483</v>
      </c>
      <c r="AX241" s="19" t="n">
        <f aca="false">ABS(W241/$C241)</f>
        <v>0.000217859351901473</v>
      </c>
      <c r="AY241" s="19" t="n">
        <f aca="false">ABS(X241/$C241)</f>
        <v>0.0295954616502292</v>
      </c>
      <c r="AZ241" s="19" t="n">
        <f aca="false">ABS(Y241/$C241)</f>
        <v>0.00661632177394649</v>
      </c>
      <c r="BA241" s="19" t="n">
        <f aca="false">ABS(Z241/$C241)</f>
        <v>0.00301102524155582</v>
      </c>
      <c r="BB241" s="19" t="n">
        <f aca="false">ABS(AA241/$C241)</f>
        <v>0.0147473708941708</v>
      </c>
      <c r="BC241" s="19" t="n">
        <f aca="false">ABS(AB241/$C241)</f>
        <v>0.0161082060618311</v>
      </c>
      <c r="BE241" s="0" t="n">
        <v>4734.1986839116</v>
      </c>
      <c r="BF241" s="0" t="n">
        <v>4747.3241871661</v>
      </c>
      <c r="BG241" s="0" t="n">
        <v>4785.19246769272</v>
      </c>
      <c r="BH241" s="0" t="n">
        <v>4719.79054014233</v>
      </c>
      <c r="BI241" s="0" t="n">
        <v>4861.54780430467</v>
      </c>
      <c r="BJ241" s="0" t="n">
        <v>4750.66537187924</v>
      </c>
      <c r="BK241" s="0" t="n">
        <v>4704.21003627356</v>
      </c>
      <c r="BL241" s="0" t="n">
        <v>4789.90054384282</v>
      </c>
      <c r="BM241" s="0" t="n">
        <v>4796.46705217745</v>
      </c>
      <c r="BN241" s="0" t="n">
        <f aca="false">BE241-$C241</f>
        <v>14.7181829115998</v>
      </c>
      <c r="BO241" s="0" t="n">
        <f aca="false">BF241-$C241</f>
        <v>27.8436861661003</v>
      </c>
      <c r="BP241" s="0" t="n">
        <f aca="false">BG241-$C241</f>
        <v>65.7119666927201</v>
      </c>
      <c r="BQ241" s="0" t="n">
        <f aca="false">BH241-$C241</f>
        <v>0.310039142330424</v>
      </c>
      <c r="BR241" s="0" t="n">
        <f aca="false">BI241-$C241</f>
        <v>142.06730330467</v>
      </c>
      <c r="BS241" s="0" t="n">
        <f aca="false">BJ241-$C241</f>
        <v>31.1848708792404</v>
      </c>
      <c r="BT241" s="0" t="n">
        <f aca="false">BK241-$C241</f>
        <v>-15.27046472644</v>
      </c>
      <c r="BU241" s="0" t="n">
        <f aca="false">BL241-$C241</f>
        <v>70.4200428428203</v>
      </c>
      <c r="BV241" s="0" t="n">
        <f aca="false">BM241-$C241</f>
        <v>76.9865511774497</v>
      </c>
      <c r="BW241" s="0" t="n">
        <f aca="false">ABS(BN241)</f>
        <v>14.7181829115998</v>
      </c>
      <c r="BX241" s="0" t="n">
        <f aca="false">ABS(BO241)</f>
        <v>27.8436861661003</v>
      </c>
      <c r="BY241" s="0" t="n">
        <f aca="false">ABS(BP241)</f>
        <v>65.7119666927201</v>
      </c>
      <c r="BZ241" s="0" t="n">
        <f aca="false">ABS(BQ241)</f>
        <v>0.310039142330424</v>
      </c>
      <c r="CA241" s="0" t="n">
        <f aca="false">ABS(BR241)</f>
        <v>142.06730330467</v>
      </c>
      <c r="CB241" s="0" t="n">
        <f aca="false">ABS(BS241)</f>
        <v>31.1848708792404</v>
      </c>
      <c r="CC241" s="0" t="n">
        <f aca="false">ABS(BT241)</f>
        <v>15.27046472644</v>
      </c>
      <c r="CD241" s="0" t="n">
        <f aca="false">ABS(BU241)</f>
        <v>70.4200428428203</v>
      </c>
      <c r="CE241" s="0" t="n">
        <f aca="false">ABS(BV241)</f>
        <v>76.9865511774497</v>
      </c>
      <c r="CF241" s="0" t="n">
        <f aca="false">BN241^2</f>
        <v>216.624908219308</v>
      </c>
      <c r="CG241" s="0" t="n">
        <f aca="false">BO241^2</f>
        <v>775.270859316284</v>
      </c>
      <c r="CH241" s="0" t="n">
        <f aca="false">BP241^2</f>
        <v>4318.06256662516</v>
      </c>
      <c r="CI241" s="0" t="n">
        <f aca="false">BQ241^2</f>
        <v>0.0961242697769852</v>
      </c>
      <c r="CJ241" s="0" t="n">
        <f aca="false">BR241^2</f>
        <v>20183.118668261</v>
      </c>
      <c r="CK241" s="0" t="n">
        <f aca="false">BS241^2</f>
        <v>972.496171754896</v>
      </c>
      <c r="CL241" s="0" t="n">
        <f aca="false">BT241^2</f>
        <v>233.187092961447</v>
      </c>
      <c r="CM241" s="0" t="n">
        <f aca="false">BU241^2</f>
        <v>4958.98243398465</v>
      </c>
      <c r="CN241" s="0" t="n">
        <f aca="false">BV241^2</f>
        <v>5926.92906219808</v>
      </c>
      <c r="CO241" s="19" t="n">
        <f aca="false">ABS(BN241/$C241)</f>
        <v>0.00311860233525323</v>
      </c>
      <c r="CP241" s="19" t="n">
        <f aca="false">ABS(BO241/$C241)</f>
        <v>0.00589973539676599</v>
      </c>
      <c r="CQ241" s="19" t="n">
        <f aca="false">ABS(BP241/$C241)</f>
        <v>0.0139235593152247</v>
      </c>
      <c r="CR241" s="19" t="n">
        <f aca="false">ABS(BQ241/$C241)</f>
        <v>6.56934894144321E-005</v>
      </c>
      <c r="CS241" s="19" t="n">
        <f aca="false">ABS(BR241/$C241)</f>
        <v>0.0301023180993268</v>
      </c>
      <c r="CT241" s="19" t="n">
        <f aca="false">ABS(BS241/$C241)</f>
        <v>0.00660769143396878</v>
      </c>
      <c r="CU241" s="19" t="n">
        <f aca="false">ABS(BT241/$C241)</f>
        <v>0.00323562407413404</v>
      </c>
      <c r="CV241" s="19" t="n">
        <f aca="false">ABS(BU241/$C241)</f>
        <v>0.0149211428732253</v>
      </c>
      <c r="CW241" s="19" t="n">
        <f aca="false">ABS(BV241/$C241)</f>
        <v>0.0163125054041732</v>
      </c>
    </row>
    <row r="242" customFormat="false" ht="13.8" hidden="false" customHeight="false" outlineLevel="0" collapsed="false">
      <c r="A242" s="0" t="n">
        <f aca="false">A241+1</f>
        <v>237</v>
      </c>
      <c r="B242" s="0" t="n">
        <f aca="false">B241+1/12</f>
        <v>1967.66666666665</v>
      </c>
      <c r="C242" s="0" t="n">
        <v>4748.978011</v>
      </c>
      <c r="E242" s="0" t="n">
        <v>4779.14980614561</v>
      </c>
      <c r="F242" s="0" t="n">
        <f aca="false">E242-C242</f>
        <v>30.1717951456094</v>
      </c>
      <c r="G242" s="0" t="n">
        <f aca="false">ABS(F242)</f>
        <v>30.1717951456094</v>
      </c>
      <c r="H242" s="0" t="n">
        <f aca="false">F242^2</f>
        <v>910.337222308619</v>
      </c>
      <c r="I242" s="19" t="n">
        <f aca="false">ABS(F242/C242)</f>
        <v>0.00635332382582586</v>
      </c>
      <c r="K242" s="0" t="n">
        <v>4795.15651656353</v>
      </c>
      <c r="L242" s="0" t="n">
        <v>4776.0656507218</v>
      </c>
      <c r="M242" s="0" t="n">
        <v>4781.49224311716</v>
      </c>
      <c r="N242" s="0" t="n">
        <v>4817.53474431261</v>
      </c>
      <c r="O242" s="0" t="n">
        <v>4923.89732851649</v>
      </c>
      <c r="P242" s="0" t="n">
        <v>4773.73911763224</v>
      </c>
      <c r="Q242" s="0" t="n">
        <v>4788.15675603117</v>
      </c>
      <c r="R242" s="0" t="n">
        <v>4834.28575635617</v>
      </c>
      <c r="S242" s="0" t="n">
        <v>4739.00818544495</v>
      </c>
      <c r="T242" s="0" t="n">
        <f aca="false">K242-$C242</f>
        <v>46.1785055635301</v>
      </c>
      <c r="U242" s="0" t="n">
        <f aca="false">L242-$C242</f>
        <v>27.0876397217999</v>
      </c>
      <c r="V242" s="0" t="n">
        <f aca="false">M242-$C242</f>
        <v>32.5142321171597</v>
      </c>
      <c r="W242" s="0" t="n">
        <f aca="false">N242-$C242</f>
        <v>68.5567333126101</v>
      </c>
      <c r="X242" s="0" t="n">
        <f aca="false">O242-$C242</f>
        <v>174.91931751649</v>
      </c>
      <c r="Y242" s="0" t="n">
        <f aca="false">P242-$C242</f>
        <v>24.7611066322397</v>
      </c>
      <c r="Z242" s="0" t="n">
        <f aca="false">Q242-$C242</f>
        <v>39.1787450311695</v>
      </c>
      <c r="AA242" s="0" t="n">
        <f aca="false">R242-$C242</f>
        <v>85.30774535617</v>
      </c>
      <c r="AB242" s="0" t="n">
        <f aca="false">S242-$C242</f>
        <v>-9.96982555505019</v>
      </c>
      <c r="AC242" s="0" t="n">
        <f aca="false">ABS(T242)</f>
        <v>46.1785055635301</v>
      </c>
      <c r="AD242" s="0" t="n">
        <f aca="false">ABS(U242)</f>
        <v>27.0876397217999</v>
      </c>
      <c r="AE242" s="0" t="n">
        <f aca="false">ABS(V242)</f>
        <v>32.5142321171597</v>
      </c>
      <c r="AF242" s="0" t="n">
        <f aca="false">ABS(W242)</f>
        <v>68.5567333126101</v>
      </c>
      <c r="AG242" s="0" t="n">
        <f aca="false">ABS(X242)</f>
        <v>174.91931751649</v>
      </c>
      <c r="AH242" s="0" t="n">
        <f aca="false">ABS(Y242)</f>
        <v>24.7611066322397</v>
      </c>
      <c r="AI242" s="0" t="n">
        <f aca="false">ABS(Z242)</f>
        <v>39.1787450311695</v>
      </c>
      <c r="AJ242" s="0" t="n">
        <f aca="false">ABS(AA242)</f>
        <v>85.30774535617</v>
      </c>
      <c r="AK242" s="0" t="n">
        <f aca="false">ABS(AB242)</f>
        <v>9.96982555505019</v>
      </c>
      <c r="AL242" s="0" t="n">
        <f aca="false">T242^2</f>
        <v>2132.45437608098</v>
      </c>
      <c r="AM242" s="0" t="n">
        <f aca="false">U242^2</f>
        <v>733.74022569803</v>
      </c>
      <c r="AN242" s="0" t="n">
        <f aca="false">V242^2</f>
        <v>1057.17529016854</v>
      </c>
      <c r="AO242" s="0" t="n">
        <f aca="false">W242^2</f>
        <v>4700.02568249634</v>
      </c>
      <c r="AP242" s="0" t="n">
        <f aca="false">X242^2</f>
        <v>30596.7676404347</v>
      </c>
      <c r="AQ242" s="0" t="n">
        <f aca="false">Y242^2</f>
        <v>613.112401653146</v>
      </c>
      <c r="AR242" s="0" t="n">
        <f aca="false">Z242^2</f>
        <v>1534.97406221739</v>
      </c>
      <c r="AS242" s="0" t="n">
        <f aca="false">AA242^2</f>
        <v>7277.41141775315</v>
      </c>
      <c r="AT242" s="0" t="n">
        <f aca="false">AB242^2</f>
        <v>99.3974215981319</v>
      </c>
      <c r="AU242" s="19" t="n">
        <f aca="false">ABS(T242/$C242)</f>
        <v>0.00972388279258535</v>
      </c>
      <c r="AV242" s="19" t="n">
        <f aca="false">ABS(U242/$C242)</f>
        <v>0.00570388821743384</v>
      </c>
      <c r="AW242" s="19" t="n">
        <f aca="false">ABS(V242/$C242)</f>
        <v>0.00684657457706713</v>
      </c>
      <c r="AX242" s="19" t="n">
        <f aca="false">ABS(W242/$C242)</f>
        <v>0.0144361024948559</v>
      </c>
      <c r="AY242" s="19" t="n">
        <f aca="false">ABS(X242/$C242)</f>
        <v>0.0368330443121283</v>
      </c>
      <c r="AZ242" s="19" t="n">
        <f aca="false">ABS(Y242/$C242)</f>
        <v>0.00521398637241136</v>
      </c>
      <c r="BA242" s="19" t="n">
        <f aca="false">ABS(Z242/$C242)</f>
        <v>0.00824993186753526</v>
      </c>
      <c r="BB242" s="19" t="n">
        <f aca="false">ABS(AA242/$C242)</f>
        <v>0.0179633902617719</v>
      </c>
      <c r="BC242" s="19" t="n">
        <f aca="false">ABS(AB242/$C242)</f>
        <v>0.002099362332686</v>
      </c>
      <c r="BE242" s="0" t="n">
        <v>4795.60660621568</v>
      </c>
      <c r="BF242" s="0" t="n">
        <v>4775.97892794081</v>
      </c>
      <c r="BG242" s="0" t="n">
        <v>4781.55810965777</v>
      </c>
      <c r="BH242" s="0" t="n">
        <v>4818.61408310343</v>
      </c>
      <c r="BI242" s="0" t="n">
        <v>4927.96745662482</v>
      </c>
      <c r="BJ242" s="0" t="n">
        <v>4773.58697550888</v>
      </c>
      <c r="BK242" s="0" t="n">
        <v>4788.41002074548</v>
      </c>
      <c r="BL242" s="0" t="n">
        <v>4835.83611367528</v>
      </c>
      <c r="BM242" s="0" t="n">
        <v>4737.87945083139</v>
      </c>
      <c r="BN242" s="0" t="n">
        <f aca="false">BE242-$C242</f>
        <v>46.6285952156795</v>
      </c>
      <c r="BO242" s="0" t="n">
        <f aca="false">BF242-$C242</f>
        <v>27.0009169408095</v>
      </c>
      <c r="BP242" s="0" t="n">
        <f aca="false">BG242-$C242</f>
        <v>32.5800986577697</v>
      </c>
      <c r="BQ242" s="0" t="n">
        <f aca="false">BH242-$C242</f>
        <v>69.6360721034298</v>
      </c>
      <c r="BR242" s="0" t="n">
        <f aca="false">BI242-$C242</f>
        <v>178.98944562482</v>
      </c>
      <c r="BS242" s="0" t="n">
        <f aca="false">BJ242-$C242</f>
        <v>24.6089645088796</v>
      </c>
      <c r="BT242" s="0" t="n">
        <f aca="false">BK242-$C242</f>
        <v>39.4320097454802</v>
      </c>
      <c r="BU242" s="0" t="n">
        <f aca="false">BL242-$C242</f>
        <v>86.8581026752799</v>
      </c>
      <c r="BV242" s="0" t="n">
        <f aca="false">BM242-$C242</f>
        <v>-11.0985601686098</v>
      </c>
      <c r="BW242" s="0" t="n">
        <f aca="false">ABS(BN242)</f>
        <v>46.6285952156795</v>
      </c>
      <c r="BX242" s="0" t="n">
        <f aca="false">ABS(BO242)</f>
        <v>27.0009169408095</v>
      </c>
      <c r="BY242" s="0" t="n">
        <f aca="false">ABS(BP242)</f>
        <v>32.5800986577697</v>
      </c>
      <c r="BZ242" s="0" t="n">
        <f aca="false">ABS(BQ242)</f>
        <v>69.6360721034298</v>
      </c>
      <c r="CA242" s="0" t="n">
        <f aca="false">ABS(BR242)</f>
        <v>178.98944562482</v>
      </c>
      <c r="CB242" s="0" t="n">
        <f aca="false">ABS(BS242)</f>
        <v>24.6089645088796</v>
      </c>
      <c r="CC242" s="0" t="n">
        <f aca="false">ABS(BT242)</f>
        <v>39.4320097454802</v>
      </c>
      <c r="CD242" s="0" t="n">
        <f aca="false">ABS(BU242)</f>
        <v>86.8581026752799</v>
      </c>
      <c r="CE242" s="0" t="n">
        <f aca="false">ABS(BV242)</f>
        <v>11.0985601686098</v>
      </c>
      <c r="CF242" s="0" t="n">
        <f aca="false">BN242^2</f>
        <v>2174.22589178769</v>
      </c>
      <c r="CG242" s="0" t="n">
        <f aca="false">BO242^2</f>
        <v>729.049515644492</v>
      </c>
      <c r="CH242" s="0" t="n">
        <f aca="false">BP242^2</f>
        <v>1061.46282855</v>
      </c>
      <c r="CI242" s="0" t="n">
        <f aca="false">BQ242^2</f>
        <v>4849.18253799407</v>
      </c>
      <c r="CJ242" s="0" t="n">
        <f aca="false">BR242^2</f>
        <v>32037.2216450805</v>
      </c>
      <c r="CK242" s="0" t="n">
        <f aca="false">BS242^2</f>
        <v>605.601134199295</v>
      </c>
      <c r="CL242" s="0" t="n">
        <f aca="false">BT242^2</f>
        <v>1554.88339256764</v>
      </c>
      <c r="CM242" s="0" t="n">
        <f aca="false">BU242^2</f>
        <v>7544.33000034947</v>
      </c>
      <c r="CN242" s="0" t="n">
        <f aca="false">BV242^2</f>
        <v>123.178037816251</v>
      </c>
      <c r="CO242" s="19" t="n">
        <f aca="false">ABS(BN242/$C242)</f>
        <v>0.00981865890043649</v>
      </c>
      <c r="CP242" s="19" t="n">
        <f aca="false">ABS(BO242/$C242)</f>
        <v>0.00568562686082494</v>
      </c>
      <c r="CQ242" s="19" t="n">
        <f aca="false">ABS(BP242/$C242)</f>
        <v>0.0068604442013218</v>
      </c>
      <c r="CR242" s="19" t="n">
        <f aca="false">ABS(BQ242/$C242)</f>
        <v>0.0146633806141313</v>
      </c>
      <c r="CS242" s="19" t="n">
        <f aca="false">ABS(BR242/$C242)</f>
        <v>0.0376900977874031</v>
      </c>
      <c r="CT242" s="19" t="n">
        <f aca="false">ABS(BS242/$C242)</f>
        <v>0.00518194955880612</v>
      </c>
      <c r="CU242" s="19" t="n">
        <f aca="false">ABS(BT242/$C242)</f>
        <v>0.00830326222908224</v>
      </c>
      <c r="CV242" s="19" t="n">
        <f aca="false">ABS(BU242/$C242)</f>
        <v>0.0182898515162828</v>
      </c>
      <c r="CW242" s="19" t="n">
        <f aca="false">ABS(BV242/$C242)</f>
        <v>0.00233704181044916</v>
      </c>
    </row>
    <row r="243" customFormat="false" ht="13.8" hidden="false" customHeight="false" outlineLevel="0" collapsed="false">
      <c r="A243" s="0" t="n">
        <f aca="false">A242+1</f>
        <v>238</v>
      </c>
      <c r="B243" s="0" t="n">
        <f aca="false">B242+1/12</f>
        <v>1967.74999999998</v>
      </c>
      <c r="C243" s="0" t="n">
        <v>4583.116755</v>
      </c>
      <c r="E243" s="0" t="n">
        <v>4707.17727838943</v>
      </c>
      <c r="F243" s="0" t="n">
        <f aca="false">E243-C243</f>
        <v>124.06052338943</v>
      </c>
      <c r="G243" s="0" t="n">
        <f aca="false">ABS(F243)</f>
        <v>124.06052338943</v>
      </c>
      <c r="H243" s="0" t="n">
        <f aca="false">F243^2</f>
        <v>15391.0134636594</v>
      </c>
      <c r="I243" s="19" t="n">
        <f aca="false">ABS(F243/C243)</f>
        <v>0.0270690296628566</v>
      </c>
      <c r="K243" s="0" t="n">
        <v>4734.9477085974</v>
      </c>
      <c r="L243" s="0" t="n">
        <v>4723.6367087032</v>
      </c>
      <c r="M243" s="0" t="n">
        <v>4714.24872202535</v>
      </c>
      <c r="N243" s="0" t="n">
        <v>4688.30387495107</v>
      </c>
      <c r="O243" s="0" t="n">
        <v>4765.30464620774</v>
      </c>
      <c r="P243" s="0" t="n">
        <v>4686.74672838653</v>
      </c>
      <c r="Q243" s="0" t="n">
        <v>4679.4565401463</v>
      </c>
      <c r="R243" s="0" t="n">
        <v>4747.65119849694</v>
      </c>
      <c r="S243" s="0" t="n">
        <v>4572.88304465697</v>
      </c>
      <c r="T243" s="0" t="n">
        <f aca="false">K243-$C243</f>
        <v>151.8309535974</v>
      </c>
      <c r="U243" s="0" t="n">
        <f aca="false">L243-$C243</f>
        <v>140.5199537032</v>
      </c>
      <c r="V243" s="0" t="n">
        <f aca="false">M243-$C243</f>
        <v>131.13196702535</v>
      </c>
      <c r="W243" s="0" t="n">
        <f aca="false">N243-$C243</f>
        <v>105.18711995107</v>
      </c>
      <c r="X243" s="0" t="n">
        <f aca="false">O243-$C243</f>
        <v>182.18789120774</v>
      </c>
      <c r="Y243" s="0" t="n">
        <f aca="false">P243-$C243</f>
        <v>103.62997338653</v>
      </c>
      <c r="Z243" s="0" t="n">
        <f aca="false">Q243-$C243</f>
        <v>96.3397851462996</v>
      </c>
      <c r="AA243" s="0" t="n">
        <f aca="false">R243-$C243</f>
        <v>164.53444349694</v>
      </c>
      <c r="AB243" s="0" t="n">
        <f aca="false">S243-$C243</f>
        <v>-10.23371034303</v>
      </c>
      <c r="AC243" s="0" t="n">
        <f aca="false">ABS(T243)</f>
        <v>151.8309535974</v>
      </c>
      <c r="AD243" s="0" t="n">
        <f aca="false">ABS(U243)</f>
        <v>140.5199537032</v>
      </c>
      <c r="AE243" s="0" t="n">
        <f aca="false">ABS(V243)</f>
        <v>131.13196702535</v>
      </c>
      <c r="AF243" s="0" t="n">
        <f aca="false">ABS(W243)</f>
        <v>105.18711995107</v>
      </c>
      <c r="AG243" s="0" t="n">
        <f aca="false">ABS(X243)</f>
        <v>182.18789120774</v>
      </c>
      <c r="AH243" s="0" t="n">
        <f aca="false">ABS(Y243)</f>
        <v>103.62997338653</v>
      </c>
      <c r="AI243" s="0" t="n">
        <f aca="false">ABS(Z243)</f>
        <v>96.3397851462996</v>
      </c>
      <c r="AJ243" s="0" t="n">
        <f aca="false">ABS(AA243)</f>
        <v>164.53444349694</v>
      </c>
      <c r="AK243" s="0" t="n">
        <f aca="false">ABS(AB243)</f>
        <v>10.23371034303</v>
      </c>
      <c r="AL243" s="0" t="n">
        <f aca="false">T243^2</f>
        <v>23052.6384702959</v>
      </c>
      <c r="AM243" s="0" t="n">
        <f aca="false">U243^2</f>
        <v>19745.8573887496</v>
      </c>
      <c r="AN243" s="0" t="n">
        <f aca="false">V243^2</f>
        <v>17195.5927759374</v>
      </c>
      <c r="AO243" s="0" t="n">
        <f aca="false">W243^2</f>
        <v>11064.3302036007</v>
      </c>
      <c r="AP243" s="0" t="n">
        <f aca="false">X243^2</f>
        <v>33192.4277027233</v>
      </c>
      <c r="AQ243" s="0" t="n">
        <f aca="false">Y243^2</f>
        <v>10739.1713840929</v>
      </c>
      <c r="AR243" s="0" t="n">
        <f aca="false">Z243^2</f>
        <v>9281.35420203517</v>
      </c>
      <c r="AS243" s="0" t="n">
        <f aca="false">AA243^2</f>
        <v>27071.5830968478</v>
      </c>
      <c r="AT243" s="0" t="n">
        <f aca="false">AB243^2</f>
        <v>104.728827385039</v>
      </c>
      <c r="AU243" s="19" t="n">
        <f aca="false">ABS(T243/$C243)</f>
        <v>0.033128318939673</v>
      </c>
      <c r="AV243" s="19" t="n">
        <f aca="false">ABS(U243/$C243)</f>
        <v>0.0306603477971394</v>
      </c>
      <c r="AW243" s="19" t="n">
        <f aca="false">ABS(V243/$C243)</f>
        <v>0.0286119630014431</v>
      </c>
      <c r="AX243" s="19" t="n">
        <f aca="false">ABS(W243/$C243)</f>
        <v>0.0229510015943432</v>
      </c>
      <c r="AY243" s="19" t="n">
        <f aca="false">ABS(X243/$C243)</f>
        <v>0.0397519637720296</v>
      </c>
      <c r="AZ243" s="19" t="n">
        <f aca="false">ABS(Y243/$C243)</f>
        <v>0.0226112444710198</v>
      </c>
      <c r="BA243" s="19" t="n">
        <f aca="false">ABS(Z243/$C243)</f>
        <v>0.0210205827816176</v>
      </c>
      <c r="BB243" s="19" t="n">
        <f aca="false">ABS(AA243/$C243)</f>
        <v>0.035900120440405</v>
      </c>
      <c r="BC243" s="19" t="n">
        <f aca="false">ABS(AB243/$C243)</f>
        <v>0.00223291504233723</v>
      </c>
      <c r="BE243" s="0" t="n">
        <v>4735.2974405688</v>
      </c>
      <c r="BF243" s="0" t="n">
        <v>4723.84399353705</v>
      </c>
      <c r="BG243" s="0" t="n">
        <v>4714.3377775389</v>
      </c>
      <c r="BH243" s="0" t="n">
        <v>4688.06618930695</v>
      </c>
      <c r="BI243" s="0" t="n">
        <v>4766.03668380266</v>
      </c>
      <c r="BJ243" s="0" t="n">
        <v>4686.48943253351</v>
      </c>
      <c r="BK243" s="0" t="n">
        <v>4679.10743397971</v>
      </c>
      <c r="BL243" s="0" t="n">
        <v>4748.16091418241</v>
      </c>
      <c r="BM243" s="0" t="n">
        <v>4571.19178576186</v>
      </c>
      <c r="BN243" s="0" t="n">
        <f aca="false">BE243-$C243</f>
        <v>152.1806855688</v>
      </c>
      <c r="BO243" s="0" t="n">
        <f aca="false">BF243-$C243</f>
        <v>140.72723853705</v>
      </c>
      <c r="BP243" s="0" t="n">
        <f aca="false">BG243-$C243</f>
        <v>131.2210225389</v>
      </c>
      <c r="BQ243" s="0" t="n">
        <f aca="false">BH243-$C243</f>
        <v>104.94943430695</v>
      </c>
      <c r="BR243" s="0" t="n">
        <f aca="false">BI243-$C243</f>
        <v>182.91992880266</v>
      </c>
      <c r="BS243" s="0" t="n">
        <f aca="false">BJ243-$C243</f>
        <v>103.37267753351</v>
      </c>
      <c r="BT243" s="0" t="n">
        <f aca="false">BK243-$C243</f>
        <v>95.9906789797096</v>
      </c>
      <c r="BU243" s="0" t="n">
        <f aca="false">BL243-$C243</f>
        <v>165.04415918241</v>
      </c>
      <c r="BV243" s="0" t="n">
        <f aca="false">BM243-$C243</f>
        <v>-11.92496923814</v>
      </c>
      <c r="BW243" s="0" t="n">
        <f aca="false">ABS(BN243)</f>
        <v>152.1806855688</v>
      </c>
      <c r="BX243" s="0" t="n">
        <f aca="false">ABS(BO243)</f>
        <v>140.72723853705</v>
      </c>
      <c r="BY243" s="0" t="n">
        <f aca="false">ABS(BP243)</f>
        <v>131.2210225389</v>
      </c>
      <c r="BZ243" s="0" t="n">
        <f aca="false">ABS(BQ243)</f>
        <v>104.94943430695</v>
      </c>
      <c r="CA243" s="0" t="n">
        <f aca="false">ABS(BR243)</f>
        <v>182.91992880266</v>
      </c>
      <c r="CB243" s="0" t="n">
        <f aca="false">ABS(BS243)</f>
        <v>103.37267753351</v>
      </c>
      <c r="CC243" s="0" t="n">
        <f aca="false">ABS(BT243)</f>
        <v>95.9906789797096</v>
      </c>
      <c r="CD243" s="0" t="n">
        <f aca="false">ABS(BU243)</f>
        <v>165.04415918241</v>
      </c>
      <c r="CE243" s="0" t="n">
        <f aca="false">ABS(BV243)</f>
        <v>11.92496923814</v>
      </c>
      <c r="CF243" s="0" t="n">
        <f aca="false">BN243^2</f>
        <v>23158.96106019</v>
      </c>
      <c r="CG243" s="0" t="n">
        <f aca="false">BO243^2</f>
        <v>19804.1556662637</v>
      </c>
      <c r="CH243" s="0" t="n">
        <f aca="false">BP243^2</f>
        <v>17218.9567561545</v>
      </c>
      <c r="CI243" s="0" t="n">
        <f aca="false">BQ243^2</f>
        <v>11014.3837613488</v>
      </c>
      <c r="CJ243" s="0" t="n">
        <f aca="false">BR243^2</f>
        <v>33459.7003531703</v>
      </c>
      <c r="CK243" s="0" t="n">
        <f aca="false">BS243^2</f>
        <v>10685.910460447</v>
      </c>
      <c r="CL243" s="0" t="n">
        <f aca="false">BT243^2</f>
        <v>9214.21045098567</v>
      </c>
      <c r="CM243" s="0" t="n">
        <f aca="false">BU243^2</f>
        <v>27239.5744802287</v>
      </c>
      <c r="CN243" s="0" t="n">
        <f aca="false">BV243^2</f>
        <v>142.204891330584</v>
      </c>
      <c r="CO243" s="19" t="n">
        <f aca="false">ABS(BN243/$C243)</f>
        <v>0.0332046277029211</v>
      </c>
      <c r="CP243" s="19" t="n">
        <f aca="false">ABS(BO243/$C243)</f>
        <v>0.0307055757162466</v>
      </c>
      <c r="CQ243" s="19" t="n">
        <f aca="false">ABS(BP243/$C243)</f>
        <v>0.0286313942134985</v>
      </c>
      <c r="CR243" s="19" t="n">
        <f aca="false">ABS(BQ243/$C243)</f>
        <v>0.0228991404577357</v>
      </c>
      <c r="CS243" s="19" t="n">
        <f aca="false">ABS(BR243/$C243)</f>
        <v>0.0399116886130157</v>
      </c>
      <c r="CT243" s="19" t="n">
        <f aca="false">ABS(BS243/$C243)</f>
        <v>0.0225551045411903</v>
      </c>
      <c r="CU243" s="19" t="n">
        <f aca="false">ABS(BT243/$C243)</f>
        <v>0.0209444105640532</v>
      </c>
      <c r="CV243" s="19" t="n">
        <f aca="false">ABS(BU243/$C243)</f>
        <v>0.0360113363907547</v>
      </c>
      <c r="CW243" s="19" t="n">
        <f aca="false">ABS(BV243/$C243)</f>
        <v>0.00260193442052909</v>
      </c>
    </row>
    <row r="244" customFormat="false" ht="13.8" hidden="false" customHeight="false" outlineLevel="0" collapsed="false">
      <c r="A244" s="0" t="n">
        <f aca="false">A243+1</f>
        <v>239</v>
      </c>
      <c r="B244" s="0" t="n">
        <f aca="false">B243+1/12</f>
        <v>1967.83333333332</v>
      </c>
      <c r="C244" s="0" t="n">
        <v>4445.576496</v>
      </c>
      <c r="E244" s="0" t="n">
        <v>4569.98817355052</v>
      </c>
      <c r="F244" s="0" t="n">
        <f aca="false">E244-C244</f>
        <v>124.41167755052</v>
      </c>
      <c r="G244" s="0" t="n">
        <f aca="false">ABS(F244)</f>
        <v>124.41167755052</v>
      </c>
      <c r="H244" s="0" t="n">
        <f aca="false">F244^2</f>
        <v>15478.2655109345</v>
      </c>
      <c r="I244" s="19" t="n">
        <f aca="false">ABS(F244/C244)</f>
        <v>0.0279854992175845</v>
      </c>
      <c r="K244" s="0" t="n">
        <v>4567.11570710139</v>
      </c>
      <c r="L244" s="0" t="n">
        <v>4582.02572292112</v>
      </c>
      <c r="M244" s="0" t="n">
        <v>4547.58484784086</v>
      </c>
      <c r="N244" s="0" t="n">
        <v>4547.11718048583</v>
      </c>
      <c r="O244" s="0" t="n">
        <v>4499.86000789981</v>
      </c>
      <c r="P244" s="0" t="n">
        <v>4584.18290140021</v>
      </c>
      <c r="Q244" s="0" t="n">
        <v>4607.62534233724</v>
      </c>
      <c r="R244" s="0" t="n">
        <v>4606.31964915906</v>
      </c>
      <c r="S244" s="0" t="n">
        <v>4469.31002004769</v>
      </c>
      <c r="T244" s="0" t="n">
        <f aca="false">K244-$C244</f>
        <v>121.539211101391</v>
      </c>
      <c r="U244" s="0" t="n">
        <f aca="false">L244-$C244</f>
        <v>136.449226921121</v>
      </c>
      <c r="V244" s="0" t="n">
        <f aca="false">M244-$C244</f>
        <v>102.00835184086</v>
      </c>
      <c r="W244" s="0" t="n">
        <f aca="false">N244-$C244</f>
        <v>101.540684485831</v>
      </c>
      <c r="X244" s="0" t="n">
        <f aca="false">O244-$C244</f>
        <v>54.28351189981</v>
      </c>
      <c r="Y244" s="0" t="n">
        <f aca="false">P244-$C244</f>
        <v>138.60640540021</v>
      </c>
      <c r="Z244" s="0" t="n">
        <f aca="false">Q244-$C244</f>
        <v>162.04884633724</v>
      </c>
      <c r="AA244" s="0" t="n">
        <f aca="false">R244-$C244</f>
        <v>160.74315315906</v>
      </c>
      <c r="AB244" s="0" t="n">
        <f aca="false">S244-$C244</f>
        <v>23.7335240476905</v>
      </c>
      <c r="AC244" s="0" t="n">
        <f aca="false">ABS(T244)</f>
        <v>121.539211101391</v>
      </c>
      <c r="AD244" s="0" t="n">
        <f aca="false">ABS(U244)</f>
        <v>136.449226921121</v>
      </c>
      <c r="AE244" s="0" t="n">
        <f aca="false">ABS(V244)</f>
        <v>102.00835184086</v>
      </c>
      <c r="AF244" s="0" t="n">
        <f aca="false">ABS(W244)</f>
        <v>101.540684485831</v>
      </c>
      <c r="AG244" s="0" t="n">
        <f aca="false">ABS(X244)</f>
        <v>54.28351189981</v>
      </c>
      <c r="AH244" s="0" t="n">
        <f aca="false">ABS(Y244)</f>
        <v>138.60640540021</v>
      </c>
      <c r="AI244" s="0" t="n">
        <f aca="false">ABS(Z244)</f>
        <v>162.04884633724</v>
      </c>
      <c r="AJ244" s="0" t="n">
        <f aca="false">ABS(AA244)</f>
        <v>160.74315315906</v>
      </c>
      <c r="AK244" s="0" t="n">
        <f aca="false">ABS(AB244)</f>
        <v>23.7335240476905</v>
      </c>
      <c r="AL244" s="0" t="n">
        <f aca="false">T244^2</f>
        <v>14771.7798351484</v>
      </c>
      <c r="AM244" s="0" t="n">
        <f aca="false">U244^2</f>
        <v>18618.3915273714</v>
      </c>
      <c r="AN244" s="0" t="n">
        <f aca="false">V244^2</f>
        <v>10405.7038452887</v>
      </c>
      <c r="AO244" s="0" t="n">
        <f aca="false">W244^2</f>
        <v>10310.510605851</v>
      </c>
      <c r="AP244" s="0" t="n">
        <f aca="false">X244^2</f>
        <v>2946.69966417682</v>
      </c>
      <c r="AQ244" s="0" t="n">
        <f aca="false">Y244^2</f>
        <v>19211.7356179674</v>
      </c>
      <c r="AR244" s="0" t="n">
        <f aca="false">Z244^2</f>
        <v>26259.8285992305</v>
      </c>
      <c r="AS244" s="0" t="n">
        <f aca="false">AA244^2</f>
        <v>25838.361287517</v>
      </c>
      <c r="AT244" s="0" t="n">
        <f aca="false">AB244^2</f>
        <v>563.280163722302</v>
      </c>
      <c r="AU244" s="19" t="n">
        <f aca="false">ABS(T244/$C244)</f>
        <v>0.0273393588459774</v>
      </c>
      <c r="AV244" s="19" t="n">
        <f aca="false">ABS(U244/$C244)</f>
        <v>0.0306932581283647</v>
      </c>
      <c r="AW244" s="19" t="n">
        <f aca="false">ABS(V244/$C244)</f>
        <v>0.0229460345430205</v>
      </c>
      <c r="AX244" s="19" t="n">
        <f aca="false">ABS(W244/$C244)</f>
        <v>0.0228408361833815</v>
      </c>
      <c r="AY244" s="19" t="n">
        <f aca="false">ABS(X244/$C244)</f>
        <v>0.0122106799756242</v>
      </c>
      <c r="AZ244" s="19" t="n">
        <f aca="false">ABS(Y244/$C244)</f>
        <v>0.0311784996895048</v>
      </c>
      <c r="BA244" s="19" t="n">
        <f aca="false">ABS(Z244/$C244)</f>
        <v>0.0364517057535838</v>
      </c>
      <c r="BB244" s="19" t="n">
        <f aca="false">ABS(AA244/$C244)</f>
        <v>0.0361579995988586</v>
      </c>
      <c r="BC244" s="19" t="n">
        <f aca="false">ABS(AB244/$C244)</f>
        <v>0.00533868308621978</v>
      </c>
      <c r="BE244" s="0" t="n">
        <v>4567.16442059752</v>
      </c>
      <c r="BF244" s="0" t="n">
        <v>4581.82158089716</v>
      </c>
      <c r="BG244" s="0" t="n">
        <v>4547.96478067544</v>
      </c>
      <c r="BH244" s="0" t="n">
        <v>4547.50504438324</v>
      </c>
      <c r="BI244" s="0" t="n">
        <v>4501.04929528978</v>
      </c>
      <c r="BJ244" s="0" t="n">
        <v>4583.94217628386</v>
      </c>
      <c r="BK244" s="0" t="n">
        <v>4606.98706227078</v>
      </c>
      <c r="BL244" s="0" t="n">
        <v>4605.70351204212</v>
      </c>
      <c r="BM244" s="0" t="n">
        <v>4471.01739763693</v>
      </c>
      <c r="BN244" s="0" t="n">
        <f aca="false">BE244-$C244</f>
        <v>121.58792459752</v>
      </c>
      <c r="BO244" s="0" t="n">
        <f aca="false">BF244-$C244</f>
        <v>136.24508489716</v>
      </c>
      <c r="BP244" s="0" t="n">
        <f aca="false">BG244-$C244</f>
        <v>102.38828467544</v>
      </c>
      <c r="BQ244" s="0" t="n">
        <f aca="false">BH244-$C244</f>
        <v>101.92854838324</v>
      </c>
      <c r="BR244" s="0" t="n">
        <f aca="false">BI244-$C244</f>
        <v>55.4727992897806</v>
      </c>
      <c r="BS244" s="0" t="n">
        <f aca="false">BJ244-$C244</f>
        <v>138.36568028386</v>
      </c>
      <c r="BT244" s="0" t="n">
        <f aca="false">BK244-$C244</f>
        <v>161.410566270781</v>
      </c>
      <c r="BU244" s="0" t="n">
        <f aca="false">BL244-$C244</f>
        <v>160.12701604212</v>
      </c>
      <c r="BV244" s="0" t="n">
        <f aca="false">BM244-$C244</f>
        <v>25.44090163693</v>
      </c>
      <c r="BW244" s="0" t="n">
        <f aca="false">ABS(BN244)</f>
        <v>121.58792459752</v>
      </c>
      <c r="BX244" s="0" t="n">
        <f aca="false">ABS(BO244)</f>
        <v>136.24508489716</v>
      </c>
      <c r="BY244" s="0" t="n">
        <f aca="false">ABS(BP244)</f>
        <v>102.38828467544</v>
      </c>
      <c r="BZ244" s="0" t="n">
        <f aca="false">ABS(BQ244)</f>
        <v>101.92854838324</v>
      </c>
      <c r="CA244" s="0" t="n">
        <f aca="false">ABS(BR244)</f>
        <v>55.4727992897806</v>
      </c>
      <c r="CB244" s="0" t="n">
        <f aca="false">ABS(BS244)</f>
        <v>138.36568028386</v>
      </c>
      <c r="CC244" s="0" t="n">
        <f aca="false">ABS(BT244)</f>
        <v>161.410566270781</v>
      </c>
      <c r="CD244" s="0" t="n">
        <f aca="false">ABS(BU244)</f>
        <v>160.12701604212</v>
      </c>
      <c r="CE244" s="0" t="n">
        <f aca="false">ABS(BV244)</f>
        <v>25.44090163693</v>
      </c>
      <c r="CF244" s="0" t="n">
        <f aca="false">BN244^2</f>
        <v>14783.6234079323</v>
      </c>
      <c r="CG244" s="0" t="n">
        <f aca="false">BO244^2</f>
        <v>18562.7231586344</v>
      </c>
      <c r="CH244" s="0" t="n">
        <f aca="false">BP244^2</f>
        <v>10483.360838779</v>
      </c>
      <c r="CI244" s="0" t="n">
        <f aca="false">BQ244^2</f>
        <v>10389.4289755145</v>
      </c>
      <c r="CJ244" s="0" t="n">
        <f aca="false">BR244^2</f>
        <v>3077.23146104428</v>
      </c>
      <c r="CK244" s="0" t="n">
        <f aca="false">BS244^2</f>
        <v>19145.0614804155</v>
      </c>
      <c r="CL244" s="0" t="n">
        <f aca="false">BT244^2</f>
        <v>26053.3709038541</v>
      </c>
      <c r="CM244" s="0" t="n">
        <f aca="false">BU244^2</f>
        <v>25640.6612665533</v>
      </c>
      <c r="CN244" s="0" t="n">
        <f aca="false">BV244^2</f>
        <v>647.239476099947</v>
      </c>
      <c r="CO244" s="19" t="n">
        <f aca="false">ABS(BN244/$C244)</f>
        <v>0.0273503165915418</v>
      </c>
      <c r="CP244" s="19" t="n">
        <f aca="false">ABS(BO244/$C244)</f>
        <v>0.0306473378693961</v>
      </c>
      <c r="CQ244" s="19" t="n">
        <f aca="false">ABS(BP244/$C244)</f>
        <v>0.023031497662354</v>
      </c>
      <c r="CR244" s="19" t="n">
        <f aca="false">ABS(BQ244/$C244)</f>
        <v>0.0229280833374379</v>
      </c>
      <c r="CS244" s="19" t="n">
        <f aca="false">ABS(BR244/$C244)</f>
        <v>0.0124782014975323</v>
      </c>
      <c r="CT244" s="19" t="n">
        <f aca="false">ABS(BS244/$C244)</f>
        <v>0.0311243503307961</v>
      </c>
      <c r="CU244" s="19" t="n">
        <f aca="false">ABS(BT244/$C244)</f>
        <v>0.0363081293092168</v>
      </c>
      <c r="CV244" s="19" t="n">
        <f aca="false">ABS(BU244/$C244)</f>
        <v>0.0360194040494416</v>
      </c>
      <c r="CW244" s="19" t="n">
        <f aca="false">ABS(BV244/$C244)</f>
        <v>0.00572274521871739</v>
      </c>
    </row>
    <row r="245" customFormat="false" ht="13.8" hidden="false" customHeight="false" outlineLevel="0" collapsed="false">
      <c r="A245" s="0" t="n">
        <f aca="false">A244+1</f>
        <v>240</v>
      </c>
      <c r="B245" s="0" t="n">
        <f aca="false">B244+1/12</f>
        <v>1967.91666666665</v>
      </c>
      <c r="C245" s="0" t="n">
        <v>4365.033147</v>
      </c>
      <c r="E245" s="0" t="n">
        <v>4474.69864343059</v>
      </c>
      <c r="F245" s="0" t="n">
        <f aca="false">E245-C245</f>
        <v>109.66549643059</v>
      </c>
      <c r="G245" s="0" t="n">
        <f aca="false">ABS(F245)</f>
        <v>109.66549643059</v>
      </c>
      <c r="H245" s="0" t="n">
        <f aca="false">F245^2</f>
        <v>12026.5211073677</v>
      </c>
      <c r="I245" s="19" t="n">
        <f aca="false">ABS(F245/C245)</f>
        <v>0.0251236342857925</v>
      </c>
      <c r="K245" s="0" t="n">
        <v>4474.33381255085</v>
      </c>
      <c r="L245" s="0" t="n">
        <v>4520.93631406057</v>
      </c>
      <c r="M245" s="0" t="n">
        <v>4465.61892830331</v>
      </c>
      <c r="N245" s="0" t="n">
        <v>4505.38651125449</v>
      </c>
      <c r="O245" s="0" t="n">
        <v>4283.38645497185</v>
      </c>
      <c r="P245" s="0" t="n">
        <v>4457.37351200326</v>
      </c>
      <c r="Q245" s="0" t="n">
        <v>4495.33136498687</v>
      </c>
      <c r="R245" s="0" t="n">
        <v>4538.42621374062</v>
      </c>
      <c r="S245" s="0" t="n">
        <v>4444.9244779286</v>
      </c>
      <c r="T245" s="0" t="n">
        <f aca="false">K245-$C245</f>
        <v>109.30066555085</v>
      </c>
      <c r="U245" s="0" t="n">
        <f aca="false">L245-$C245</f>
        <v>155.90316706057</v>
      </c>
      <c r="V245" s="0" t="n">
        <f aca="false">M245-$C245</f>
        <v>100.58578130331</v>
      </c>
      <c r="W245" s="0" t="n">
        <f aca="false">N245-$C245</f>
        <v>140.35336425449</v>
      </c>
      <c r="X245" s="0" t="n">
        <f aca="false">O245-$C245</f>
        <v>-81.64669202815</v>
      </c>
      <c r="Y245" s="0" t="n">
        <f aca="false">P245-$C245</f>
        <v>92.3403650032597</v>
      </c>
      <c r="Z245" s="0" t="n">
        <f aca="false">Q245-$C245</f>
        <v>130.29821798687</v>
      </c>
      <c r="AA245" s="0" t="n">
        <f aca="false">R245-$C245</f>
        <v>173.39306674062</v>
      </c>
      <c r="AB245" s="0" t="n">
        <f aca="false">S245-$C245</f>
        <v>79.8913309285999</v>
      </c>
      <c r="AC245" s="0" t="n">
        <f aca="false">ABS(T245)</f>
        <v>109.30066555085</v>
      </c>
      <c r="AD245" s="0" t="n">
        <f aca="false">ABS(U245)</f>
        <v>155.90316706057</v>
      </c>
      <c r="AE245" s="0" t="n">
        <f aca="false">ABS(V245)</f>
        <v>100.58578130331</v>
      </c>
      <c r="AF245" s="0" t="n">
        <f aca="false">ABS(W245)</f>
        <v>140.35336425449</v>
      </c>
      <c r="AG245" s="0" t="n">
        <f aca="false">ABS(X245)</f>
        <v>81.64669202815</v>
      </c>
      <c r="AH245" s="0" t="n">
        <f aca="false">ABS(Y245)</f>
        <v>92.3403650032597</v>
      </c>
      <c r="AI245" s="0" t="n">
        <f aca="false">ABS(Z245)</f>
        <v>130.29821798687</v>
      </c>
      <c r="AJ245" s="0" t="n">
        <f aca="false">ABS(AA245)</f>
        <v>173.39306674062</v>
      </c>
      <c r="AK245" s="0" t="n">
        <f aca="false">ABS(AB245)</f>
        <v>79.8913309285999</v>
      </c>
      <c r="AL245" s="0" t="n">
        <f aca="false">T245^2</f>
        <v>11946.6354898587</v>
      </c>
      <c r="AM245" s="0" t="n">
        <f aca="false">U245^2</f>
        <v>24305.797499516</v>
      </c>
      <c r="AN245" s="0" t="n">
        <f aca="false">V245^2</f>
        <v>10117.4994003973</v>
      </c>
      <c r="AO245" s="0" t="n">
        <f aca="false">W245^2</f>
        <v>19699.0668575535</v>
      </c>
      <c r="AP245" s="0" t="n">
        <f aca="false">X245^2</f>
        <v>6666.18231913958</v>
      </c>
      <c r="AQ245" s="0" t="n">
        <f aca="false">Y245^2</f>
        <v>8526.74300893522</v>
      </c>
      <c r="AR245" s="0" t="n">
        <f aca="false">Z245^2</f>
        <v>16977.6256105538</v>
      </c>
      <c r="AS245" s="0" t="n">
        <f aca="false">AA245^2</f>
        <v>30065.1555937172</v>
      </c>
      <c r="AT245" s="0" t="n">
        <f aca="false">AB245^2</f>
        <v>6382.62475754307</v>
      </c>
      <c r="AU245" s="19" t="n">
        <f aca="false">ABS(T245/$C245)</f>
        <v>0.0250400539629272</v>
      </c>
      <c r="AV245" s="19" t="n">
        <f aca="false">ABS(U245/$C245)</f>
        <v>0.0357163764421171</v>
      </c>
      <c r="AW245" s="19" t="n">
        <f aca="false">ABS(V245/$C245)</f>
        <v>0.0230435320685811</v>
      </c>
      <c r="AX245" s="19" t="n">
        <f aca="false">ABS(W245/$C245)</f>
        <v>0.032154020262354</v>
      </c>
      <c r="AY245" s="19" t="n">
        <f aca="false">ABS(X245/$C245)</f>
        <v>0.0187047129491482</v>
      </c>
      <c r="AZ245" s="19" t="n">
        <f aca="false">ABS(Y245/$C245)</f>
        <v>0.0211545621518883</v>
      </c>
      <c r="BA245" s="19" t="n">
        <f aca="false">ABS(Z245/$C245)</f>
        <v>0.0298504532723696</v>
      </c>
      <c r="BB245" s="19" t="n">
        <f aca="false">ABS(AA245/$C245)</f>
        <v>0.0397231958845008</v>
      </c>
      <c r="BC245" s="19" t="n">
        <f aca="false">ABS(AB245/$C245)</f>
        <v>0.018302571421137</v>
      </c>
      <c r="BE245" s="0" t="n">
        <v>4474.3474923258</v>
      </c>
      <c r="BF245" s="0" t="n">
        <v>4519.2025766946</v>
      </c>
      <c r="BG245" s="0" t="n">
        <v>4465.95938320024</v>
      </c>
      <c r="BH245" s="0" t="n">
        <v>4504.2358325459</v>
      </c>
      <c r="BI245" s="0" t="n">
        <v>4290.55993679259</v>
      </c>
      <c r="BJ245" s="0" t="n">
        <v>4458.02313875385</v>
      </c>
      <c r="BK245" s="0" t="n">
        <v>4494.55771614521</v>
      </c>
      <c r="BL245" s="0" t="n">
        <v>4536.0366714392</v>
      </c>
      <c r="BM245" s="0" t="n">
        <v>4446.04089626387</v>
      </c>
      <c r="BN245" s="0" t="n">
        <f aca="false">BE245-$C245</f>
        <v>109.3143453258</v>
      </c>
      <c r="BO245" s="0" t="n">
        <f aca="false">BF245-$C245</f>
        <v>154.1694296946</v>
      </c>
      <c r="BP245" s="0" t="n">
        <f aca="false">BG245-$C245</f>
        <v>100.92623620024</v>
      </c>
      <c r="BQ245" s="0" t="n">
        <f aca="false">BH245-$C245</f>
        <v>139.2026855459</v>
      </c>
      <c r="BR245" s="0" t="n">
        <f aca="false">BI245-$C245</f>
        <v>-74.4732102074104</v>
      </c>
      <c r="BS245" s="0" t="n">
        <f aca="false">BJ245-$C245</f>
        <v>92.9899917538496</v>
      </c>
      <c r="BT245" s="0" t="n">
        <f aca="false">BK245-$C245</f>
        <v>129.52456914521</v>
      </c>
      <c r="BU245" s="0" t="n">
        <f aca="false">BL245-$C245</f>
        <v>171.0035244392</v>
      </c>
      <c r="BV245" s="0" t="n">
        <f aca="false">BM245-$C245</f>
        <v>81.0077492638702</v>
      </c>
      <c r="BW245" s="0" t="n">
        <f aca="false">ABS(BN245)</f>
        <v>109.3143453258</v>
      </c>
      <c r="BX245" s="0" t="n">
        <f aca="false">ABS(BO245)</f>
        <v>154.1694296946</v>
      </c>
      <c r="BY245" s="0" t="n">
        <f aca="false">ABS(BP245)</f>
        <v>100.92623620024</v>
      </c>
      <c r="BZ245" s="0" t="n">
        <f aca="false">ABS(BQ245)</f>
        <v>139.2026855459</v>
      </c>
      <c r="CA245" s="0" t="n">
        <f aca="false">ABS(BR245)</f>
        <v>74.4732102074104</v>
      </c>
      <c r="CB245" s="0" t="n">
        <f aca="false">ABS(BS245)</f>
        <v>92.9899917538496</v>
      </c>
      <c r="CC245" s="0" t="n">
        <f aca="false">ABS(BT245)</f>
        <v>129.52456914521</v>
      </c>
      <c r="CD245" s="0" t="n">
        <f aca="false">ABS(BU245)</f>
        <v>171.0035244392</v>
      </c>
      <c r="CE245" s="0" t="n">
        <f aca="false">ABS(BV245)</f>
        <v>81.0077492638702</v>
      </c>
      <c r="CF245" s="0" t="n">
        <f aca="false">BN245^2</f>
        <v>11949.6260940082</v>
      </c>
      <c r="CG245" s="0" t="n">
        <f aca="false">BO245^2</f>
        <v>23768.2130523581</v>
      </c>
      <c r="CH245" s="0" t="n">
        <f aca="false">BP245^2</f>
        <v>10186.1051535466</v>
      </c>
      <c r="CI245" s="0" t="n">
        <f aca="false">BQ245^2</f>
        <v>19377.3876631907</v>
      </c>
      <c r="CJ245" s="0" t="n">
        <f aca="false">BR245^2</f>
        <v>5546.25903859713</v>
      </c>
      <c r="CK245" s="0" t="n">
        <f aca="false">BS245^2</f>
        <v>8647.13856638102</v>
      </c>
      <c r="CL245" s="0" t="n">
        <f aca="false">BT245^2</f>
        <v>16776.6140122523</v>
      </c>
      <c r="CM245" s="0" t="n">
        <f aca="false">BU245^2</f>
        <v>29242.2053706281</v>
      </c>
      <c r="CN245" s="0" t="n">
        <f aca="false">BV245^2</f>
        <v>6562.25544079806</v>
      </c>
      <c r="CO245" s="19" t="n">
        <f aca="false">ABS(BN245/$C245)</f>
        <v>0.0250431879081896</v>
      </c>
      <c r="CP245" s="19" t="n">
        <f aca="false">ABS(BO245/$C245)</f>
        <v>0.0353191887673413</v>
      </c>
      <c r="CQ245" s="19" t="n">
        <f aca="false">ABS(BP245/$C245)</f>
        <v>0.0231215280162552</v>
      </c>
      <c r="CR245" s="19" t="n">
        <f aca="false">ABS(BQ245/$C245)</f>
        <v>0.0318904074397635</v>
      </c>
      <c r="CS245" s="19" t="n">
        <f aca="false">ABS(BR245/$C245)</f>
        <v>0.0170613160769687</v>
      </c>
      <c r="CT245" s="19" t="n">
        <f aca="false">ABS(BS245/$C245)</f>
        <v>0.0213033873105316</v>
      </c>
      <c r="CU245" s="19" t="n">
        <f aca="false">ABS(BT245/$C245)</f>
        <v>0.0296732154792979</v>
      </c>
      <c r="CV245" s="19" t="n">
        <f aca="false">ABS(BU245/$C245)</f>
        <v>0.0391757676701104</v>
      </c>
      <c r="CW245" s="19" t="n">
        <f aca="false">ABS(BV245/$C245)</f>
        <v>0.0185583354205556</v>
      </c>
    </row>
    <row r="246" customFormat="false" ht="13.8" hidden="false" customHeight="false" outlineLevel="0" collapsed="false">
      <c r="A246" s="0" t="n">
        <f aca="false">A245+1</f>
        <v>241</v>
      </c>
      <c r="B246" s="0" t="n">
        <f aca="false">B245+1/12</f>
        <v>1967.99999999998</v>
      </c>
      <c r="C246" s="0" t="n">
        <v>4240.812104</v>
      </c>
      <c r="E246" s="0" t="n">
        <v>4409.26520105309</v>
      </c>
      <c r="F246" s="0" t="n">
        <f aca="false">E246-C246</f>
        <v>168.45309705309</v>
      </c>
      <c r="G246" s="0" t="n">
        <f aca="false">ABS(F246)</f>
        <v>168.45309705309</v>
      </c>
      <c r="H246" s="0" t="n">
        <f aca="false">F246^2</f>
        <v>28376.4459067779</v>
      </c>
      <c r="I246" s="19" t="n">
        <f aca="false">ABS(F246/C246)</f>
        <v>0.0397218959298392</v>
      </c>
      <c r="K246" s="0" t="n">
        <v>4405.64323791199</v>
      </c>
      <c r="L246" s="0" t="n">
        <v>4418.86309159537</v>
      </c>
      <c r="M246" s="0" t="n">
        <v>4402.89163273295</v>
      </c>
      <c r="N246" s="0" t="n">
        <v>4419.96494919879</v>
      </c>
      <c r="O246" s="0" t="n">
        <v>4140.20842374601</v>
      </c>
      <c r="P246" s="0" t="n">
        <v>4389.48525019757</v>
      </c>
      <c r="Q246" s="0" t="n">
        <v>4391.72021453849</v>
      </c>
      <c r="R246" s="0" t="n">
        <v>4410.18777150252</v>
      </c>
      <c r="S246" s="0" t="n">
        <v>4401.26856761675</v>
      </c>
      <c r="T246" s="0" t="n">
        <f aca="false">K246-$C246</f>
        <v>164.83113391199</v>
      </c>
      <c r="U246" s="0" t="n">
        <f aca="false">L246-$C246</f>
        <v>178.05098759537</v>
      </c>
      <c r="V246" s="0" t="n">
        <f aca="false">M246-$C246</f>
        <v>162.07952873295</v>
      </c>
      <c r="W246" s="0" t="n">
        <f aca="false">N246-$C246</f>
        <v>179.152845198791</v>
      </c>
      <c r="X246" s="0" t="n">
        <f aca="false">O246-$C246</f>
        <v>-100.603680253989</v>
      </c>
      <c r="Y246" s="0" t="n">
        <f aca="false">P246-$C246</f>
        <v>148.673146197571</v>
      </c>
      <c r="Z246" s="0" t="n">
        <f aca="false">Q246-$C246</f>
        <v>150.90811053849</v>
      </c>
      <c r="AA246" s="0" t="n">
        <f aca="false">R246-$C246</f>
        <v>169.375667502521</v>
      </c>
      <c r="AB246" s="0" t="n">
        <f aca="false">S246-$C246</f>
        <v>160.456463616751</v>
      </c>
      <c r="AC246" s="0" t="n">
        <f aca="false">ABS(T246)</f>
        <v>164.83113391199</v>
      </c>
      <c r="AD246" s="0" t="n">
        <f aca="false">ABS(U246)</f>
        <v>178.05098759537</v>
      </c>
      <c r="AE246" s="0" t="n">
        <f aca="false">ABS(V246)</f>
        <v>162.07952873295</v>
      </c>
      <c r="AF246" s="0" t="n">
        <f aca="false">ABS(W246)</f>
        <v>179.152845198791</v>
      </c>
      <c r="AG246" s="0" t="n">
        <f aca="false">ABS(X246)</f>
        <v>100.603680253989</v>
      </c>
      <c r="AH246" s="0" t="n">
        <f aca="false">ABS(Y246)</f>
        <v>148.673146197571</v>
      </c>
      <c r="AI246" s="0" t="n">
        <f aca="false">ABS(Z246)</f>
        <v>150.90811053849</v>
      </c>
      <c r="AJ246" s="0" t="n">
        <f aca="false">ABS(AA246)</f>
        <v>169.375667502521</v>
      </c>
      <c r="AK246" s="0" t="n">
        <f aca="false">ABS(AB246)</f>
        <v>160.456463616751</v>
      </c>
      <c r="AL246" s="0" t="n">
        <f aca="false">T246^2</f>
        <v>27169.3027067124</v>
      </c>
      <c r="AM246" s="0" t="n">
        <f aca="false">U246^2</f>
        <v>31702.1541836867</v>
      </c>
      <c r="AN246" s="0" t="n">
        <f aca="false">V246^2</f>
        <v>26269.7736342952</v>
      </c>
      <c r="AO246" s="0" t="n">
        <f aca="false">W246^2</f>
        <v>32095.7419428218</v>
      </c>
      <c r="AP246" s="0" t="n">
        <f aca="false">X246^2</f>
        <v>10121.1004806469</v>
      </c>
      <c r="AQ246" s="0" t="n">
        <f aca="false">Y246^2</f>
        <v>22103.7044002842</v>
      </c>
      <c r="AR246" s="0" t="n">
        <f aca="false">Z246^2</f>
        <v>22773.2578262972</v>
      </c>
      <c r="AS246" s="0" t="n">
        <f aca="false">AA246^2</f>
        <v>28688.1167419244</v>
      </c>
      <c r="AT246" s="0" t="n">
        <f aca="false">AB246^2</f>
        <v>25746.2767163936</v>
      </c>
      <c r="AU246" s="19" t="n">
        <f aca="false">ABS(T246/$C246)</f>
        <v>0.0388678229239439</v>
      </c>
      <c r="AV246" s="19" t="n">
        <f aca="false">ABS(U246/$C246)</f>
        <v>0.0419851158761393</v>
      </c>
      <c r="AW246" s="19" t="n">
        <f aca="false">ABS(V246/$C246)</f>
        <v>0.0382189837130664</v>
      </c>
      <c r="AX246" s="19" t="n">
        <f aca="false">ABS(W246/$C246)</f>
        <v>0.0422449381876189</v>
      </c>
      <c r="AY246" s="19" t="n">
        <f aca="false">ABS(X246/$C246)</f>
        <v>0.0237227393685033</v>
      </c>
      <c r="AZ246" s="19" t="n">
        <f aca="false">ABS(Y246/$C246)</f>
        <v>0.0350577065315721</v>
      </c>
      <c r="BA246" s="19" t="n">
        <f aca="false">ABS(Z246/$C246)</f>
        <v>0.0355847198219778</v>
      </c>
      <c r="BB246" s="19" t="n">
        <f aca="false">ABS(AA246/$C246)</f>
        <v>0.0399394416325973</v>
      </c>
      <c r="BC246" s="19" t="n">
        <f aca="false">ABS(AB246/$C246)</f>
        <v>0.0378362586414527</v>
      </c>
      <c r="BE246" s="0" t="n">
        <v>4405.83016813249</v>
      </c>
      <c r="BF246" s="0" t="n">
        <v>4418.36774260215</v>
      </c>
      <c r="BG246" s="0" t="n">
        <v>4403.22057383065</v>
      </c>
      <c r="BH246" s="0" t="n">
        <v>4419.41273312085</v>
      </c>
      <c r="BI246" s="0" t="n">
        <v>4154.09449622942</v>
      </c>
      <c r="BJ246" s="0" t="n">
        <v>4390.50609729924</v>
      </c>
      <c r="BK246" s="0" t="n">
        <v>4392.62571469686</v>
      </c>
      <c r="BL246" s="0" t="n">
        <v>4410.14015746261</v>
      </c>
      <c r="BM246" s="0" t="n">
        <v>4401.68127542003</v>
      </c>
      <c r="BN246" s="0" t="n">
        <f aca="false">BE246-$C246</f>
        <v>165.018064132491</v>
      </c>
      <c r="BO246" s="0" t="n">
        <f aca="false">BF246-$C246</f>
        <v>177.555638602151</v>
      </c>
      <c r="BP246" s="0" t="n">
        <f aca="false">BG246-$C246</f>
        <v>162.408469830651</v>
      </c>
      <c r="BQ246" s="0" t="n">
        <f aca="false">BH246-$C246</f>
        <v>178.600629120851</v>
      </c>
      <c r="BR246" s="0" t="n">
        <f aca="false">BI246-$C246</f>
        <v>-86.7176077705799</v>
      </c>
      <c r="BS246" s="0" t="n">
        <f aca="false">BJ246-$C246</f>
        <v>149.69399329924</v>
      </c>
      <c r="BT246" s="0" t="n">
        <f aca="false">BK246-$C246</f>
        <v>151.81361069686</v>
      </c>
      <c r="BU246" s="0" t="n">
        <f aca="false">BL246-$C246</f>
        <v>169.32805346261</v>
      </c>
      <c r="BV246" s="0" t="n">
        <f aca="false">BM246-$C246</f>
        <v>160.86917142003</v>
      </c>
      <c r="BW246" s="0" t="n">
        <f aca="false">ABS(BN246)</f>
        <v>165.018064132491</v>
      </c>
      <c r="BX246" s="0" t="n">
        <f aca="false">ABS(BO246)</f>
        <v>177.555638602151</v>
      </c>
      <c r="BY246" s="0" t="n">
        <f aca="false">ABS(BP246)</f>
        <v>162.408469830651</v>
      </c>
      <c r="BZ246" s="0" t="n">
        <f aca="false">ABS(BQ246)</f>
        <v>178.600629120851</v>
      </c>
      <c r="CA246" s="0" t="n">
        <f aca="false">ABS(BR246)</f>
        <v>86.7176077705799</v>
      </c>
      <c r="CB246" s="0" t="n">
        <f aca="false">ABS(BS246)</f>
        <v>149.69399329924</v>
      </c>
      <c r="CC246" s="0" t="n">
        <f aca="false">ABS(BT246)</f>
        <v>151.81361069686</v>
      </c>
      <c r="CD246" s="0" t="n">
        <f aca="false">ABS(BU246)</f>
        <v>169.32805346261</v>
      </c>
      <c r="CE246" s="0" t="n">
        <f aca="false">ABS(BV246)</f>
        <v>160.86917142003</v>
      </c>
      <c r="CF246" s="0" t="n">
        <f aca="false">BN246^2</f>
        <v>27230.9614900348</v>
      </c>
      <c r="CG246" s="0" t="n">
        <f aca="false">BO246^2</f>
        <v>31526.0047994176</v>
      </c>
      <c r="CH246" s="0" t="n">
        <f aca="false">BP246^2</f>
        <v>26376.5110727333</v>
      </c>
      <c r="CI246" s="0" t="n">
        <f aca="false">BQ246^2</f>
        <v>31898.1847223636</v>
      </c>
      <c r="CJ246" s="0" t="n">
        <f aca="false">BR246^2</f>
        <v>7519.94349745214</v>
      </c>
      <c r="CK246" s="0" t="n">
        <f aca="false">BS246^2</f>
        <v>22408.2916298729</v>
      </c>
      <c r="CL246" s="0" t="n">
        <f aca="false">BT246^2</f>
        <v>23047.3723928179</v>
      </c>
      <c r="CM246" s="0" t="n">
        <f aca="false">BU246^2</f>
        <v>28671.9896894365</v>
      </c>
      <c r="CN246" s="0" t="n">
        <f aca="false">BV246^2</f>
        <v>25878.8903133671</v>
      </c>
      <c r="CO246" s="19" t="n">
        <f aca="false">ABS(BN246/$C246)</f>
        <v>0.0389119017974985</v>
      </c>
      <c r="CP246" s="19" t="n">
        <f aca="false">ABS(BO246/$C246)</f>
        <v>0.0418683106555654</v>
      </c>
      <c r="CQ246" s="19" t="n">
        <f aca="false">ABS(BP246/$C246)</f>
        <v>0.0382965493041924</v>
      </c>
      <c r="CR246" s="19" t="n">
        <f aca="false">ABS(BQ246/$C246)</f>
        <v>0.0421147234871347</v>
      </c>
      <c r="CS246" s="19" t="n">
        <f aca="false">ABS(BR246/$C246)</f>
        <v>0.0204483494302388</v>
      </c>
      <c r="CT246" s="19" t="n">
        <f aca="false">ABS(BS246/$C246)</f>
        <v>0.0352984262514355</v>
      </c>
      <c r="CU246" s="19" t="n">
        <f aca="false">ABS(BT246/$C246)</f>
        <v>0.0357982402836638</v>
      </c>
      <c r="CV246" s="19" t="n">
        <f aca="false">ABS(BU246/$C246)</f>
        <v>0.0399282140566662</v>
      </c>
      <c r="CW246" s="19" t="n">
        <f aca="false">ABS(BV246/$C246)</f>
        <v>0.037933576747787</v>
      </c>
    </row>
    <row r="247" customFormat="false" ht="13.8" hidden="false" customHeight="false" outlineLevel="0" collapsed="false">
      <c r="A247" s="0" t="n">
        <f aca="false">A246+1</f>
        <v>242</v>
      </c>
      <c r="B247" s="0" t="n">
        <f aca="false">B246+1/12</f>
        <v>1968.08333333332</v>
      </c>
      <c r="C247" s="0" t="n">
        <v>4252.024521</v>
      </c>
      <c r="E247" s="0" t="n">
        <v>4450.20078264627</v>
      </c>
      <c r="F247" s="0" t="n">
        <f aca="false">E247-C247</f>
        <v>198.17626164627</v>
      </c>
      <c r="G247" s="0" t="n">
        <f aca="false">ABS(F247)</f>
        <v>198.17626164627</v>
      </c>
      <c r="H247" s="0" t="n">
        <f aca="false">F247^2</f>
        <v>39273.8306800909</v>
      </c>
      <c r="I247" s="19" t="n">
        <f aca="false">ABS(F247/C247)</f>
        <v>0.0466075067694254</v>
      </c>
      <c r="K247" s="0" t="n">
        <v>4449.73160490831</v>
      </c>
      <c r="L247" s="0" t="n">
        <v>4479.80499432311</v>
      </c>
      <c r="M247" s="0" t="n">
        <v>4433.65900484551</v>
      </c>
      <c r="N247" s="0" t="n">
        <v>4431.34409099252</v>
      </c>
      <c r="O247" s="0" t="n">
        <v>4249.41498550326</v>
      </c>
      <c r="P247" s="0" t="n">
        <v>4478.47306469318</v>
      </c>
      <c r="Q247" s="0" t="n">
        <v>4395.29411141643</v>
      </c>
      <c r="R247" s="0" t="n">
        <v>4436.150686974</v>
      </c>
      <c r="S247" s="0" t="n">
        <v>4320.41635968709</v>
      </c>
      <c r="T247" s="0" t="n">
        <f aca="false">K247-$C247</f>
        <v>197.70708390831</v>
      </c>
      <c r="U247" s="0" t="n">
        <f aca="false">L247-$C247</f>
        <v>227.78047332311</v>
      </c>
      <c r="V247" s="0" t="n">
        <f aca="false">M247-$C247</f>
        <v>181.63448384551</v>
      </c>
      <c r="W247" s="0" t="n">
        <f aca="false">N247-$C247</f>
        <v>179.31956999252</v>
      </c>
      <c r="X247" s="0" t="n">
        <f aca="false">O247-$C247</f>
        <v>-2.60953549674014</v>
      </c>
      <c r="Y247" s="0" t="n">
        <f aca="false">P247-$C247</f>
        <v>226.44854369318</v>
      </c>
      <c r="Z247" s="0" t="n">
        <f aca="false">Q247-$C247</f>
        <v>143.269590416429</v>
      </c>
      <c r="AA247" s="0" t="n">
        <f aca="false">R247-$C247</f>
        <v>184.126165973999</v>
      </c>
      <c r="AB247" s="0" t="n">
        <f aca="false">S247-$C247</f>
        <v>68.3918386870901</v>
      </c>
      <c r="AC247" s="0" t="n">
        <f aca="false">ABS(T247)</f>
        <v>197.70708390831</v>
      </c>
      <c r="AD247" s="0" t="n">
        <f aca="false">ABS(U247)</f>
        <v>227.78047332311</v>
      </c>
      <c r="AE247" s="0" t="n">
        <f aca="false">ABS(V247)</f>
        <v>181.63448384551</v>
      </c>
      <c r="AF247" s="0" t="n">
        <f aca="false">ABS(W247)</f>
        <v>179.31956999252</v>
      </c>
      <c r="AG247" s="0" t="n">
        <f aca="false">ABS(X247)</f>
        <v>2.60953549674014</v>
      </c>
      <c r="AH247" s="0" t="n">
        <f aca="false">ABS(Y247)</f>
        <v>226.44854369318</v>
      </c>
      <c r="AI247" s="0" t="n">
        <f aca="false">ABS(Z247)</f>
        <v>143.269590416429</v>
      </c>
      <c r="AJ247" s="0" t="n">
        <f aca="false">ABS(AA247)</f>
        <v>184.126165973999</v>
      </c>
      <c r="AK247" s="0" t="n">
        <f aca="false">ABS(AB247)</f>
        <v>68.3918386870901</v>
      </c>
      <c r="AL247" s="0" t="n">
        <f aca="false">T247^2</f>
        <v>39088.0910275275</v>
      </c>
      <c r="AM247" s="0" t="n">
        <f aca="false">U247^2</f>
        <v>51883.9440272999</v>
      </c>
      <c r="AN247" s="0" t="n">
        <f aca="false">V247^2</f>
        <v>32991.0857218247</v>
      </c>
      <c r="AO247" s="0" t="n">
        <f aca="false">W247^2</f>
        <v>32155.5081823023</v>
      </c>
      <c r="AP247" s="0" t="n">
        <f aca="false">X247^2</f>
        <v>6.80967550874679</v>
      </c>
      <c r="AQ247" s="0" t="n">
        <f aca="false">Y247^2</f>
        <v>51278.9429407621</v>
      </c>
      <c r="AR247" s="0" t="n">
        <f aca="false">Z247^2</f>
        <v>20526.1755380914</v>
      </c>
      <c r="AS247" s="0" t="n">
        <f aca="false">AA247^2</f>
        <v>33902.4449962848</v>
      </c>
      <c r="AT247" s="0" t="n">
        <f aca="false">AB247^2</f>
        <v>4677.44359900095</v>
      </c>
      <c r="AU247" s="19" t="n">
        <f aca="false">ABS(T247/$C247)</f>
        <v>0.0464971645699289</v>
      </c>
      <c r="AV247" s="19" t="n">
        <f aca="false">ABS(U247/$C247)</f>
        <v>0.0535698870498369</v>
      </c>
      <c r="AW247" s="19" t="n">
        <f aca="false">ABS(V247/$C247)</f>
        <v>0.0427171769467566</v>
      </c>
      <c r="AX247" s="19" t="n">
        <f aca="false">ABS(W247/$C247)</f>
        <v>0.0421727506760338</v>
      </c>
      <c r="AY247" s="19" t="n">
        <f aca="false">ABS(X247/$C247)</f>
        <v>0.000613716003719535</v>
      </c>
      <c r="AZ247" s="19" t="n">
        <f aca="false">ABS(Y247/$C247)</f>
        <v>0.0532566410599912</v>
      </c>
      <c r="BA247" s="19" t="n">
        <f aca="false">ABS(Z247/$C247)</f>
        <v>0.0336944412500073</v>
      </c>
      <c r="BB247" s="19" t="n">
        <f aca="false">ABS(AA247/$C247)</f>
        <v>0.0433031759493934</v>
      </c>
      <c r="BC247" s="19" t="n">
        <f aca="false">ABS(AB247/$C247)</f>
        <v>0.0160845353429445</v>
      </c>
      <c r="BE247" s="0" t="n">
        <v>4449.75170683831</v>
      </c>
      <c r="BF247" s="0" t="n">
        <v>4478.53660125466</v>
      </c>
      <c r="BG247" s="0" t="n">
        <v>4434.36773766134</v>
      </c>
      <c r="BH247" s="0" t="n">
        <v>4432.1520063408</v>
      </c>
      <c r="BI247" s="0" t="n">
        <v>4258.01765718118</v>
      </c>
      <c r="BJ247" s="0" t="n">
        <v>4477.26173817758</v>
      </c>
      <c r="BK247" s="0" t="n">
        <v>4397.64658889361</v>
      </c>
      <c r="BL247" s="0" t="n">
        <v>4436.75266361693</v>
      </c>
      <c r="BM247" s="0" t="n">
        <v>4325.97697600315</v>
      </c>
      <c r="BN247" s="0" t="n">
        <f aca="false">BE247-$C247</f>
        <v>197.72718583831</v>
      </c>
      <c r="BO247" s="0" t="n">
        <f aca="false">BF247-$C247</f>
        <v>226.51208025466</v>
      </c>
      <c r="BP247" s="0" t="n">
        <f aca="false">BG247-$C247</f>
        <v>182.343216661339</v>
      </c>
      <c r="BQ247" s="0" t="n">
        <f aca="false">BH247-$C247</f>
        <v>180.127485340799</v>
      </c>
      <c r="BR247" s="0" t="n">
        <f aca="false">BI247-$C247</f>
        <v>5.99313618117958</v>
      </c>
      <c r="BS247" s="0" t="n">
        <f aca="false">BJ247-$C247</f>
        <v>225.23721717758</v>
      </c>
      <c r="BT247" s="0" t="n">
        <f aca="false">BK247-$C247</f>
        <v>145.62206789361</v>
      </c>
      <c r="BU247" s="0" t="n">
        <f aca="false">BL247-$C247</f>
        <v>184.728142616929</v>
      </c>
      <c r="BV247" s="0" t="n">
        <f aca="false">BM247-$C247</f>
        <v>73.9524550031501</v>
      </c>
      <c r="BW247" s="0" t="n">
        <f aca="false">ABS(BN247)</f>
        <v>197.72718583831</v>
      </c>
      <c r="BX247" s="0" t="n">
        <f aca="false">ABS(BO247)</f>
        <v>226.51208025466</v>
      </c>
      <c r="BY247" s="0" t="n">
        <f aca="false">ABS(BP247)</f>
        <v>182.343216661339</v>
      </c>
      <c r="BZ247" s="0" t="n">
        <f aca="false">ABS(BQ247)</f>
        <v>180.127485340799</v>
      </c>
      <c r="CA247" s="0" t="n">
        <f aca="false">ABS(BR247)</f>
        <v>5.99313618117958</v>
      </c>
      <c r="CB247" s="0" t="n">
        <f aca="false">ABS(BS247)</f>
        <v>225.23721717758</v>
      </c>
      <c r="CC247" s="0" t="n">
        <f aca="false">ABS(BT247)</f>
        <v>145.62206789361</v>
      </c>
      <c r="CD247" s="0" t="n">
        <f aca="false">ABS(BU247)</f>
        <v>184.728142616929</v>
      </c>
      <c r="CE247" s="0" t="n">
        <f aca="false">ABS(BV247)</f>
        <v>73.9524550031501</v>
      </c>
      <c r="CF247" s="0" t="n">
        <f aca="false">BN247^2</f>
        <v>39096.0400195376</v>
      </c>
      <c r="CG247" s="0" t="n">
        <f aca="false">BO247^2</f>
        <v>51307.7225012935</v>
      </c>
      <c r="CH247" s="0" t="n">
        <f aca="false">BP247^2</f>
        <v>33249.0486624041</v>
      </c>
      <c r="CI247" s="0" t="n">
        <f aca="false">BQ247^2</f>
        <v>32445.9109751999</v>
      </c>
      <c r="CJ247" s="0" t="n">
        <f aca="false">BR247^2</f>
        <v>35.9176812861638</v>
      </c>
      <c r="CK247" s="0" t="n">
        <f aca="false">BS247^2</f>
        <v>50731.8040019002</v>
      </c>
      <c r="CL247" s="0" t="n">
        <f aca="false">BT247^2</f>
        <v>21205.7866576111</v>
      </c>
      <c r="CM247" s="0" t="n">
        <f aca="false">BU247^2</f>
        <v>34124.4866747006</v>
      </c>
      <c r="CN247" s="0" t="n">
        <f aca="false">BV247^2</f>
        <v>5468.96560099295</v>
      </c>
      <c r="CO247" s="19" t="n">
        <f aca="false">ABS(BN247/$C247)</f>
        <v>0.0465018921837742</v>
      </c>
      <c r="CP247" s="19" t="n">
        <f aca="false">ABS(BO247/$C247)</f>
        <v>0.0532715837211079</v>
      </c>
      <c r="CQ247" s="19" t="n">
        <f aca="false">ABS(BP247/$C247)</f>
        <v>0.0428838582093732</v>
      </c>
      <c r="CR247" s="19" t="n">
        <f aca="false">ABS(BQ247/$C247)</f>
        <v>0.042362757893606</v>
      </c>
      <c r="CS247" s="19" t="n">
        <f aca="false">ABS(BR247/$C247)</f>
        <v>0.0014094782736041</v>
      </c>
      <c r="CT247" s="19" t="n">
        <f aca="false">ABS(BS247/$C247)</f>
        <v>0.0529717587622487</v>
      </c>
      <c r="CU247" s="19" t="n">
        <f aca="false">ABS(BT247/$C247)</f>
        <v>0.0342477018122568</v>
      </c>
      <c r="CV247" s="19" t="n">
        <f aca="false">ABS(BU247/$C247)</f>
        <v>0.043444750072486</v>
      </c>
      <c r="CW247" s="19" t="n">
        <f aca="false">ABS(BV247/$C247)</f>
        <v>0.0173922926920848</v>
      </c>
    </row>
    <row r="248" customFormat="false" ht="13.8" hidden="false" customHeight="false" outlineLevel="0" collapsed="false">
      <c r="A248" s="0" t="n">
        <f aca="false">A247+1</f>
        <v>243</v>
      </c>
      <c r="B248" s="0" t="n">
        <f aca="false">B247+1/12</f>
        <v>1968.16666666665</v>
      </c>
      <c r="C248" s="0" t="n">
        <v>4547.580883</v>
      </c>
      <c r="E248" s="0" t="n">
        <v>4603.11188638237</v>
      </c>
      <c r="F248" s="0" t="n">
        <f aca="false">E248-C248</f>
        <v>55.5310033823707</v>
      </c>
      <c r="G248" s="0" t="n">
        <f aca="false">ABS(F248)</f>
        <v>55.5310033823707</v>
      </c>
      <c r="H248" s="0" t="n">
        <f aca="false">F248^2</f>
        <v>3083.69233665287</v>
      </c>
      <c r="I248" s="19" t="n">
        <f aca="false">ABS(F248/C248)</f>
        <v>0.0122111084576768</v>
      </c>
      <c r="K248" s="0" t="n">
        <v>4624.03827505154</v>
      </c>
      <c r="L248" s="0" t="n">
        <v>4596.45477053835</v>
      </c>
      <c r="M248" s="0" t="n">
        <v>4615.42881879626</v>
      </c>
      <c r="N248" s="0" t="n">
        <v>4637.7623109943</v>
      </c>
      <c r="O248" s="0" t="n">
        <v>4595.05523531997</v>
      </c>
      <c r="P248" s="0" t="n">
        <v>4563.38187070162</v>
      </c>
      <c r="Q248" s="0" t="n">
        <v>4561.14640372921</v>
      </c>
      <c r="R248" s="0" t="n">
        <v>4637.26550481622</v>
      </c>
      <c r="S248" s="0" t="n">
        <v>4625.61517605734</v>
      </c>
      <c r="T248" s="0" t="n">
        <f aca="false">K248-$C248</f>
        <v>76.4573920515404</v>
      </c>
      <c r="U248" s="0" t="n">
        <f aca="false">L248-$C248</f>
        <v>48.8738875383506</v>
      </c>
      <c r="V248" s="0" t="n">
        <f aca="false">M248-$C248</f>
        <v>67.8479357962606</v>
      </c>
      <c r="W248" s="0" t="n">
        <f aca="false">N248-$C248</f>
        <v>90.1814279943001</v>
      </c>
      <c r="X248" s="0" t="n">
        <f aca="false">O248-$C248</f>
        <v>47.4743523199704</v>
      </c>
      <c r="Y248" s="0" t="n">
        <f aca="false">P248-$C248</f>
        <v>15.8009877016202</v>
      </c>
      <c r="Z248" s="0" t="n">
        <f aca="false">Q248-$C248</f>
        <v>13.5655207292102</v>
      </c>
      <c r="AA248" s="0" t="n">
        <f aca="false">R248-$C248</f>
        <v>89.68462181622</v>
      </c>
      <c r="AB248" s="0" t="n">
        <f aca="false">S248-$C248</f>
        <v>78.0342930573406</v>
      </c>
      <c r="AC248" s="0" t="n">
        <f aca="false">ABS(T248)</f>
        <v>76.4573920515404</v>
      </c>
      <c r="AD248" s="0" t="n">
        <f aca="false">ABS(U248)</f>
        <v>48.8738875383506</v>
      </c>
      <c r="AE248" s="0" t="n">
        <f aca="false">ABS(V248)</f>
        <v>67.8479357962606</v>
      </c>
      <c r="AF248" s="0" t="n">
        <f aca="false">ABS(W248)</f>
        <v>90.1814279943001</v>
      </c>
      <c r="AG248" s="0" t="n">
        <f aca="false">ABS(X248)</f>
        <v>47.4743523199704</v>
      </c>
      <c r="AH248" s="0" t="n">
        <f aca="false">ABS(Y248)</f>
        <v>15.8009877016202</v>
      </c>
      <c r="AI248" s="0" t="n">
        <f aca="false">ABS(Z248)</f>
        <v>13.5655207292102</v>
      </c>
      <c r="AJ248" s="0" t="n">
        <f aca="false">ABS(AA248)</f>
        <v>89.68462181622</v>
      </c>
      <c r="AK248" s="0" t="n">
        <f aca="false">ABS(AB248)</f>
        <v>78.0342930573406</v>
      </c>
      <c r="AL248" s="0" t="n">
        <f aca="false">T248^2</f>
        <v>5845.73279932295</v>
      </c>
      <c r="AM248" s="0" t="n">
        <f aca="false">U248^2</f>
        <v>2388.65688311134</v>
      </c>
      <c r="AN248" s="0" t="n">
        <f aca="false">V248^2</f>
        <v>4603.3423918135</v>
      </c>
      <c r="AO248" s="0" t="n">
        <f aca="false">W248^2</f>
        <v>8132.68995509113</v>
      </c>
      <c r="AP248" s="0" t="n">
        <f aca="false">X248^2</f>
        <v>2253.81412820068</v>
      </c>
      <c r="AQ248" s="0" t="n">
        <f aca="false">Y248^2</f>
        <v>249.671212346753</v>
      </c>
      <c r="AR248" s="0" t="n">
        <f aca="false">Z248^2</f>
        <v>184.023352654632</v>
      </c>
      <c r="AS248" s="0" t="n">
        <f aca="false">AA248^2</f>
        <v>8043.3313903184</v>
      </c>
      <c r="AT248" s="0" t="n">
        <f aca="false">AB248^2</f>
        <v>6089.35089295892</v>
      </c>
      <c r="AU248" s="19" t="n">
        <f aca="false">ABS(T248/$C248)</f>
        <v>0.01681276133809</v>
      </c>
      <c r="AV248" s="19" t="n">
        <f aca="false">ABS(U248/$C248)</f>
        <v>0.0107472277669756</v>
      </c>
      <c r="AW248" s="19" t="n">
        <f aca="false">ABS(V248/$C248)</f>
        <v>0.0149195665875666</v>
      </c>
      <c r="AX248" s="19" t="n">
        <f aca="false">ABS(W248/$C248)</f>
        <v>0.0198306375003516</v>
      </c>
      <c r="AY248" s="19" t="n">
        <f aca="false">ABS(X248/$C248)</f>
        <v>0.0104394739843866</v>
      </c>
      <c r="AZ248" s="19" t="n">
        <f aca="false">ABS(Y248/$C248)</f>
        <v>0.00347459190020909</v>
      </c>
      <c r="BA248" s="19" t="n">
        <f aca="false">ABS(Z248/$C248)</f>
        <v>0.00298301912120368</v>
      </c>
      <c r="BB248" s="19" t="n">
        <f aca="false">ABS(AA248/$C248)</f>
        <v>0.0197213912459435</v>
      </c>
      <c r="BC248" s="19" t="n">
        <f aca="false">ABS(AB248/$C248)</f>
        <v>0.0171595173488942</v>
      </c>
      <c r="BE248" s="0" t="n">
        <v>4623.82905864115</v>
      </c>
      <c r="BF248" s="0" t="n">
        <v>4596.52132659359</v>
      </c>
      <c r="BG248" s="0" t="n">
        <v>4615.30567741591</v>
      </c>
      <c r="BH248" s="0" t="n">
        <v>4637.41588536061</v>
      </c>
      <c r="BI248" s="0" t="n">
        <v>4595.13578355224</v>
      </c>
      <c r="BJ248" s="0" t="n">
        <v>4563.77908072179</v>
      </c>
      <c r="BK248" s="0" t="n">
        <v>4561.56596334743</v>
      </c>
      <c r="BL248" s="0" t="n">
        <v>4636.92404611718</v>
      </c>
      <c r="BM248" s="0" t="n">
        <v>4625.39019421445</v>
      </c>
      <c r="BN248" s="0" t="n">
        <f aca="false">BE248-$C248</f>
        <v>76.2481756411507</v>
      </c>
      <c r="BO248" s="0" t="n">
        <f aca="false">BF248-$C248</f>
        <v>48.9404435935903</v>
      </c>
      <c r="BP248" s="0" t="n">
        <f aca="false">BG248-$C248</f>
        <v>67.7247944159108</v>
      </c>
      <c r="BQ248" s="0" t="n">
        <f aca="false">BH248-$C248</f>
        <v>89.8350023606108</v>
      </c>
      <c r="BR248" s="0" t="n">
        <f aca="false">BI248-$C248</f>
        <v>47.5549005522407</v>
      </c>
      <c r="BS248" s="0" t="n">
        <f aca="false">BJ248-$C248</f>
        <v>16.1981977217902</v>
      </c>
      <c r="BT248" s="0" t="n">
        <f aca="false">BK248-$C248</f>
        <v>13.9850803474301</v>
      </c>
      <c r="BU248" s="0" t="n">
        <f aca="false">BL248-$C248</f>
        <v>89.3431631171807</v>
      </c>
      <c r="BV248" s="0" t="n">
        <f aca="false">BM248-$C248</f>
        <v>77.8093112144506</v>
      </c>
      <c r="BW248" s="0" t="n">
        <f aca="false">ABS(BN248)</f>
        <v>76.2481756411507</v>
      </c>
      <c r="BX248" s="0" t="n">
        <f aca="false">ABS(BO248)</f>
        <v>48.9404435935903</v>
      </c>
      <c r="BY248" s="0" t="n">
        <f aca="false">ABS(BP248)</f>
        <v>67.7247944159108</v>
      </c>
      <c r="BZ248" s="0" t="n">
        <f aca="false">ABS(BQ248)</f>
        <v>89.8350023606108</v>
      </c>
      <c r="CA248" s="0" t="n">
        <f aca="false">ABS(BR248)</f>
        <v>47.5549005522407</v>
      </c>
      <c r="CB248" s="0" t="n">
        <f aca="false">ABS(BS248)</f>
        <v>16.1981977217902</v>
      </c>
      <c r="CC248" s="0" t="n">
        <f aca="false">ABS(BT248)</f>
        <v>13.9850803474301</v>
      </c>
      <c r="CD248" s="0" t="n">
        <f aca="false">ABS(BU248)</f>
        <v>89.3431631171807</v>
      </c>
      <c r="CE248" s="0" t="n">
        <f aca="false">ABS(BV248)</f>
        <v>77.8093112144506</v>
      </c>
      <c r="CF248" s="0" t="n">
        <f aca="false">BN248^2</f>
        <v>5813.78428860377</v>
      </c>
      <c r="CG248" s="0" t="n">
        <f aca="false">BO248^2</f>
        <v>2395.1670191374</v>
      </c>
      <c r="CH248" s="0" t="n">
        <f aca="false">BP248^2</f>
        <v>4586.64777867738</v>
      </c>
      <c r="CI248" s="0" t="n">
        <f aca="false">BQ248^2</f>
        <v>8070.32764913095</v>
      </c>
      <c r="CJ248" s="0" t="n">
        <f aca="false">BR248^2</f>
        <v>2261.46856653351</v>
      </c>
      <c r="CK248" s="0" t="n">
        <f aca="false">BS248^2</f>
        <v>262.381609434208</v>
      </c>
      <c r="CL248" s="0" t="n">
        <f aca="false">BT248^2</f>
        <v>195.582472324075</v>
      </c>
      <c r="CM248" s="0" t="n">
        <f aca="false">BU248^2</f>
        <v>7982.20079578315</v>
      </c>
      <c r="CN248" s="0" t="n">
        <f aca="false">BV248^2</f>
        <v>6054.28891166724</v>
      </c>
      <c r="CO248" s="19" t="n">
        <f aca="false">ABS(BN248/$C248)</f>
        <v>0.0167667552491894</v>
      </c>
      <c r="CP248" s="19" t="n">
        <f aca="false">ABS(BO248/$C248)</f>
        <v>0.0107618632527341</v>
      </c>
      <c r="CQ248" s="19" t="n">
        <f aca="false">ABS(BP248/$C248)</f>
        <v>0.0148924881510252</v>
      </c>
      <c r="CR248" s="19" t="n">
        <f aca="false">ABS(BQ248/$C248)</f>
        <v>0.0197544594965715</v>
      </c>
      <c r="CS248" s="19" t="n">
        <f aca="false">ABS(BR248/$C248)</f>
        <v>0.0104571863097609</v>
      </c>
      <c r="CT248" s="19" t="n">
        <f aca="false">ABS(BS248/$C248)</f>
        <v>0.00356193724499514</v>
      </c>
      <c r="CU248" s="19" t="n">
        <f aca="false">ABS(BT248/$C248)</f>
        <v>0.00307527907853438</v>
      </c>
      <c r="CV248" s="19" t="n">
        <f aca="false">ABS(BU248/$C248)</f>
        <v>0.0196463054568572</v>
      </c>
      <c r="CW248" s="19" t="n">
        <f aca="false">ABS(BV248/$C248)</f>
        <v>0.0171100444865808</v>
      </c>
    </row>
    <row r="249" customFormat="false" ht="13.8" hidden="false" customHeight="false" outlineLevel="0" collapsed="false">
      <c r="A249" s="0" t="n">
        <f aca="false">A248+1</f>
        <v>244</v>
      </c>
      <c r="B249" s="0" t="n">
        <f aca="false">B248+1/12</f>
        <v>1968.24999999998</v>
      </c>
      <c r="C249" s="0" t="n">
        <v>4681.336162</v>
      </c>
      <c r="E249" s="0" t="n">
        <v>4703.68622219098</v>
      </c>
      <c r="F249" s="0" t="n">
        <f aca="false">E249-C249</f>
        <v>22.35006019098</v>
      </c>
      <c r="G249" s="0" t="n">
        <f aca="false">ABS(F249)</f>
        <v>22.35006019098</v>
      </c>
      <c r="H249" s="0" t="n">
        <f aca="false">F249^2</f>
        <v>499.525190540429</v>
      </c>
      <c r="I249" s="19" t="n">
        <f aca="false">ABS(F249/C249)</f>
        <v>0.00477429080449361</v>
      </c>
      <c r="K249" s="0" t="n">
        <v>4698.15551546696</v>
      </c>
      <c r="L249" s="0" t="n">
        <v>4716.15718194216</v>
      </c>
      <c r="M249" s="0" t="n">
        <v>4698.55833402073</v>
      </c>
      <c r="N249" s="0" t="n">
        <v>4696.28086506957</v>
      </c>
      <c r="O249" s="0" t="n">
        <v>4741.18818809067</v>
      </c>
      <c r="P249" s="0" t="n">
        <v>4689.01140572047</v>
      </c>
      <c r="Q249" s="0" t="n">
        <v>4698.43151703508</v>
      </c>
      <c r="R249" s="0" t="n">
        <v>4723.96079266227</v>
      </c>
      <c r="S249" s="0" t="n">
        <v>4694.56031052094</v>
      </c>
      <c r="T249" s="0" t="n">
        <f aca="false">K249-$C249</f>
        <v>16.8193534669608</v>
      </c>
      <c r="U249" s="0" t="n">
        <f aca="false">L249-$C249</f>
        <v>34.8210199421601</v>
      </c>
      <c r="V249" s="0" t="n">
        <f aca="false">M249-$C249</f>
        <v>17.2221720207308</v>
      </c>
      <c r="W249" s="0" t="n">
        <f aca="false">N249-$C249</f>
        <v>14.9447030695701</v>
      </c>
      <c r="X249" s="0" t="n">
        <f aca="false">O249-$C249</f>
        <v>59.8520260906707</v>
      </c>
      <c r="Y249" s="0" t="n">
        <f aca="false">P249-$C249</f>
        <v>7.67524372047046</v>
      </c>
      <c r="Z249" s="0" t="n">
        <f aca="false">Q249-$C249</f>
        <v>17.0953550350805</v>
      </c>
      <c r="AA249" s="0" t="n">
        <f aca="false">R249-$C249</f>
        <v>42.6246306622707</v>
      </c>
      <c r="AB249" s="0" t="n">
        <f aca="false">S249-$C249</f>
        <v>13.2241485209406</v>
      </c>
      <c r="AC249" s="0" t="n">
        <f aca="false">ABS(T249)</f>
        <v>16.8193534669608</v>
      </c>
      <c r="AD249" s="0" t="n">
        <f aca="false">ABS(U249)</f>
        <v>34.8210199421601</v>
      </c>
      <c r="AE249" s="0" t="n">
        <f aca="false">ABS(V249)</f>
        <v>17.2221720207308</v>
      </c>
      <c r="AF249" s="0" t="n">
        <f aca="false">ABS(W249)</f>
        <v>14.9447030695701</v>
      </c>
      <c r="AG249" s="0" t="n">
        <f aca="false">ABS(X249)</f>
        <v>59.8520260906707</v>
      </c>
      <c r="AH249" s="0" t="n">
        <f aca="false">ABS(Y249)</f>
        <v>7.67524372047046</v>
      </c>
      <c r="AI249" s="0" t="n">
        <f aca="false">ABS(Z249)</f>
        <v>17.0953550350805</v>
      </c>
      <c r="AJ249" s="0" t="n">
        <f aca="false">ABS(AA249)</f>
        <v>42.6246306622707</v>
      </c>
      <c r="AK249" s="0" t="n">
        <f aca="false">ABS(AB249)</f>
        <v>13.2241485209406</v>
      </c>
      <c r="AL249" s="0" t="n">
        <f aca="false">T249^2</f>
        <v>282.890651046567</v>
      </c>
      <c r="AM249" s="0" t="n">
        <f aca="false">U249^2</f>
        <v>1212.50342981231</v>
      </c>
      <c r="AN249" s="0" t="n">
        <f aca="false">V249^2</f>
        <v>296.603209111643</v>
      </c>
      <c r="AO249" s="0" t="n">
        <f aca="false">W249^2</f>
        <v>223.344149837618</v>
      </c>
      <c r="AP249" s="0" t="n">
        <f aca="false">X249^2</f>
        <v>3582.26502715833</v>
      </c>
      <c r="AQ249" s="0" t="n">
        <f aca="false">Y249^2</f>
        <v>58.9093661686213</v>
      </c>
      <c r="AR249" s="0" t="n">
        <f aca="false">Z249^2</f>
        <v>292.251163775452</v>
      </c>
      <c r="AS249" s="0" t="n">
        <f aca="false">AA249^2</f>
        <v>1816.85913909498</v>
      </c>
      <c r="AT249" s="0" t="n">
        <f aca="false">AB249^2</f>
        <v>174.878104103896</v>
      </c>
      <c r="AU249" s="19" t="n">
        <f aca="false">ABS(T249/$C249)</f>
        <v>0.00359285316946166</v>
      </c>
      <c r="AV249" s="19" t="n">
        <f aca="false">ABS(U249/$C249)</f>
        <v>0.00743826521684471</v>
      </c>
      <c r="AW249" s="19" t="n">
        <f aca="false">ABS(V249/$C249)</f>
        <v>0.00367890094296813</v>
      </c>
      <c r="AX249" s="19" t="n">
        <f aca="false">ABS(W249/$C249)</f>
        <v>0.00319240117616001</v>
      </c>
      <c r="AY249" s="19" t="n">
        <f aca="false">ABS(X249/$C249)</f>
        <v>0.0127852442164926</v>
      </c>
      <c r="AZ249" s="19" t="n">
        <f aca="false">ABS(Y249/$C249)</f>
        <v>0.00163954124524849</v>
      </c>
      <c r="BA249" s="19" t="n">
        <f aca="false">ABS(Z249/$C249)</f>
        <v>0.00365181103075874</v>
      </c>
      <c r="BB249" s="19" t="n">
        <f aca="false">ABS(AA249/$C249)</f>
        <v>0.00910522747933926</v>
      </c>
      <c r="BC249" s="19" t="n">
        <f aca="false">ABS(AB249/$C249)</f>
        <v>0.00282486624829157</v>
      </c>
      <c r="BE249" s="0" t="n">
        <v>4698.09140844401</v>
      </c>
      <c r="BF249" s="0" t="n">
        <v>4716.3017341925</v>
      </c>
      <c r="BG249" s="0" t="n">
        <v>4698.49889611144</v>
      </c>
      <c r="BH249" s="0" t="n">
        <v>4696.19502877005</v>
      </c>
      <c r="BI249" s="0" t="n">
        <v>4741.62287745467</v>
      </c>
      <c r="BJ249" s="0" t="n">
        <v>4688.8413083273</v>
      </c>
      <c r="BK249" s="0" t="n">
        <v>4698.37060917632</v>
      </c>
      <c r="BL249" s="0" t="n">
        <v>4724.19579741288</v>
      </c>
      <c r="BM249" s="0" t="n">
        <v>4694.45453108659</v>
      </c>
      <c r="BN249" s="0" t="n">
        <f aca="false">BE249-$C249</f>
        <v>16.7552464440105</v>
      </c>
      <c r="BO249" s="0" t="n">
        <f aca="false">BF249-$C249</f>
        <v>34.9655721925001</v>
      </c>
      <c r="BP249" s="0" t="n">
        <f aca="false">BG249-$C249</f>
        <v>17.1627341114408</v>
      </c>
      <c r="BQ249" s="0" t="n">
        <f aca="false">BH249-$C249</f>
        <v>14.8588667700506</v>
      </c>
      <c r="BR249" s="0" t="n">
        <f aca="false">BI249-$C249</f>
        <v>60.2867154546702</v>
      </c>
      <c r="BS249" s="0" t="n">
        <f aca="false">BJ249-$C249</f>
        <v>7.50514632730028</v>
      </c>
      <c r="BT249" s="0" t="n">
        <f aca="false">BK249-$C249</f>
        <v>17.0344471763201</v>
      </c>
      <c r="BU249" s="0" t="n">
        <f aca="false">BL249-$C249</f>
        <v>42.8596354128804</v>
      </c>
      <c r="BV249" s="0" t="n">
        <f aca="false">BM249-$C249</f>
        <v>13.1183690865901</v>
      </c>
      <c r="BW249" s="0" t="n">
        <f aca="false">ABS(BN249)</f>
        <v>16.7552464440105</v>
      </c>
      <c r="BX249" s="0" t="n">
        <f aca="false">ABS(BO249)</f>
        <v>34.9655721925001</v>
      </c>
      <c r="BY249" s="0" t="n">
        <f aca="false">ABS(BP249)</f>
        <v>17.1627341114408</v>
      </c>
      <c r="BZ249" s="0" t="n">
        <f aca="false">ABS(BQ249)</f>
        <v>14.8588667700506</v>
      </c>
      <c r="CA249" s="0" t="n">
        <f aca="false">ABS(BR249)</f>
        <v>60.2867154546702</v>
      </c>
      <c r="CB249" s="0" t="n">
        <f aca="false">ABS(BS249)</f>
        <v>7.50514632730028</v>
      </c>
      <c r="CC249" s="0" t="n">
        <f aca="false">ABS(BT249)</f>
        <v>17.0344471763201</v>
      </c>
      <c r="CD249" s="0" t="n">
        <f aca="false">ABS(BU249)</f>
        <v>42.8596354128804</v>
      </c>
      <c r="CE249" s="0" t="n">
        <f aca="false">ABS(BV249)</f>
        <v>13.1183690865901</v>
      </c>
      <c r="CF249" s="0" t="n">
        <f aca="false">BN249^2</f>
        <v>280.738283399526</v>
      </c>
      <c r="CG249" s="0" t="n">
        <f aca="false">BO249^2</f>
        <v>1222.59123874893</v>
      </c>
      <c r="CH249" s="0" t="n">
        <f aca="false">BP249^2</f>
        <v>294.559442180015</v>
      </c>
      <c r="CI249" s="0" t="n">
        <f aca="false">BQ249^2</f>
        <v>220.785921690113</v>
      </c>
      <c r="CJ249" s="0" t="n">
        <f aca="false">BR249^2</f>
        <v>3634.48806031237</v>
      </c>
      <c r="CK249" s="0" t="n">
        <f aca="false">BS249^2</f>
        <v>56.3272213941889</v>
      </c>
      <c r="CL249" s="0" t="n">
        <f aca="false">BT249^2</f>
        <v>290.17239060284</v>
      </c>
      <c r="CM249" s="0" t="n">
        <f aca="false">BU249^2</f>
        <v>1836.94834772503</v>
      </c>
      <c r="CN249" s="0" t="n">
        <f aca="false">BV249^2</f>
        <v>172.091607492002</v>
      </c>
      <c r="CO249" s="19" t="n">
        <f aca="false">ABS(BN249/$C249)</f>
        <v>0.00357915899738672</v>
      </c>
      <c r="CP249" s="19" t="n">
        <f aca="false">ABS(BO249/$C249)</f>
        <v>0.00746914363388914</v>
      </c>
      <c r="CQ249" s="19" t="n">
        <f aca="false">ABS(BP249/$C249)</f>
        <v>0.00366620415999083</v>
      </c>
      <c r="CR249" s="19" t="n">
        <f aca="false">ABS(BQ249/$C249)</f>
        <v>0.00317406532149276</v>
      </c>
      <c r="CS249" s="19" t="n">
        <f aca="false">ABS(BR249/$C249)</f>
        <v>0.0128781000484522</v>
      </c>
      <c r="CT249" s="19" t="n">
        <f aca="false">ABS(BS249/$C249)</f>
        <v>0.00160320602229344</v>
      </c>
      <c r="CU249" s="19" t="n">
        <f aca="false">ABS(BT249/$C249)</f>
        <v>0.00363880024566411</v>
      </c>
      <c r="CV249" s="19" t="n">
        <f aca="false">ABS(BU249/$C249)</f>
        <v>0.00915542783720233</v>
      </c>
      <c r="CW249" s="19" t="n">
        <f aca="false">ABS(BV249/$C249)</f>
        <v>0.00280227025631679</v>
      </c>
    </row>
    <row r="250" customFormat="false" ht="13.8" hidden="false" customHeight="false" outlineLevel="0" collapsed="false">
      <c r="A250" s="0" t="n">
        <f aca="false">A249+1</f>
        <v>245</v>
      </c>
      <c r="B250" s="0" t="n">
        <f aca="false">B249+1/12</f>
        <v>1968.33333333331</v>
      </c>
      <c r="C250" s="0" t="n">
        <v>4777.764342</v>
      </c>
      <c r="E250" s="0" t="n">
        <v>4769.61465150725</v>
      </c>
      <c r="F250" s="0" t="n">
        <f aca="false">E250-C250</f>
        <v>-8.14969049275078</v>
      </c>
      <c r="G250" s="0" t="n">
        <f aca="false">ABS(F250)</f>
        <v>8.14969049275078</v>
      </c>
      <c r="H250" s="0" t="n">
        <f aca="false">F250^2</f>
        <v>66.4174551276324</v>
      </c>
      <c r="I250" s="19" t="n">
        <f aca="false">ABS(F250/C250)</f>
        <v>0.0017057539697195</v>
      </c>
      <c r="K250" s="0" t="n">
        <v>4782.0809433765</v>
      </c>
      <c r="L250" s="0" t="n">
        <v>4738.85377442176</v>
      </c>
      <c r="M250" s="0" t="n">
        <v>4801.34386077851</v>
      </c>
      <c r="N250" s="0" t="n">
        <v>4765.22472190763</v>
      </c>
      <c r="O250" s="0" t="n">
        <v>4916.90336393894</v>
      </c>
      <c r="P250" s="0" t="n">
        <v>4752.37003510642</v>
      </c>
      <c r="Q250" s="0" t="n">
        <v>4776.19589926898</v>
      </c>
      <c r="R250" s="0" t="n">
        <v>4796.61259871623</v>
      </c>
      <c r="S250" s="0" t="n">
        <v>4728.90892138578</v>
      </c>
      <c r="T250" s="0" t="n">
        <f aca="false">K250-$C250</f>
        <v>4.31660137649942</v>
      </c>
      <c r="U250" s="0" t="n">
        <f aca="false">L250-$C250</f>
        <v>-38.9105675782403</v>
      </c>
      <c r="V250" s="0" t="n">
        <f aca="false">M250-$C250</f>
        <v>23.5795187785097</v>
      </c>
      <c r="W250" s="0" t="n">
        <f aca="false">N250-$C250</f>
        <v>-12.5396200923706</v>
      </c>
      <c r="X250" s="0" t="n">
        <f aca="false">O250-$C250</f>
        <v>139.13902193894</v>
      </c>
      <c r="Y250" s="0" t="n">
        <f aca="false">P250-$C250</f>
        <v>-25.3943068935805</v>
      </c>
      <c r="Z250" s="0" t="n">
        <f aca="false">Q250-$C250</f>
        <v>-1.5684427310207</v>
      </c>
      <c r="AA250" s="0" t="n">
        <f aca="false">R250-$C250</f>
        <v>18.84825671623</v>
      </c>
      <c r="AB250" s="0" t="n">
        <f aca="false">S250-$C250</f>
        <v>-48.8554206142207</v>
      </c>
      <c r="AC250" s="0" t="n">
        <f aca="false">ABS(T250)</f>
        <v>4.31660137649942</v>
      </c>
      <c r="AD250" s="0" t="n">
        <f aca="false">ABS(U250)</f>
        <v>38.9105675782403</v>
      </c>
      <c r="AE250" s="0" t="n">
        <f aca="false">ABS(V250)</f>
        <v>23.5795187785097</v>
      </c>
      <c r="AF250" s="0" t="n">
        <f aca="false">ABS(W250)</f>
        <v>12.5396200923706</v>
      </c>
      <c r="AG250" s="0" t="n">
        <f aca="false">ABS(X250)</f>
        <v>139.13902193894</v>
      </c>
      <c r="AH250" s="0" t="n">
        <f aca="false">ABS(Y250)</f>
        <v>25.3943068935805</v>
      </c>
      <c r="AI250" s="0" t="n">
        <f aca="false">ABS(Z250)</f>
        <v>1.5684427310207</v>
      </c>
      <c r="AJ250" s="0" t="n">
        <f aca="false">ABS(AA250)</f>
        <v>18.84825671623</v>
      </c>
      <c r="AK250" s="0" t="n">
        <f aca="false">ABS(AB250)</f>
        <v>48.8554206142207</v>
      </c>
      <c r="AL250" s="0" t="n">
        <f aca="false">T250^2</f>
        <v>18.6330474435967</v>
      </c>
      <c r="AM250" s="0" t="n">
        <f aca="false">U250^2</f>
        <v>1514.0322692608</v>
      </c>
      <c r="AN250" s="0" t="n">
        <f aca="false">V250^2</f>
        <v>555.993705826093</v>
      </c>
      <c r="AO250" s="0" t="n">
        <f aca="false">W250^2</f>
        <v>157.242072060984</v>
      </c>
      <c r="AP250" s="0" t="n">
        <f aca="false">X250^2</f>
        <v>19359.6674261247</v>
      </c>
      <c r="AQ250" s="0" t="n">
        <f aca="false">Y250^2</f>
        <v>644.870822605351</v>
      </c>
      <c r="AR250" s="0" t="n">
        <f aca="false">Z250^2</f>
        <v>2.46001260049166</v>
      </c>
      <c r="AS250" s="0" t="n">
        <f aca="false">AA250^2</f>
        <v>355.25678124091</v>
      </c>
      <c r="AT250" s="0" t="n">
        <f aca="false">AB250^2</f>
        <v>2386.85212339243</v>
      </c>
      <c r="AU250" s="19" t="n">
        <f aca="false">ABS(T250/$C250)</f>
        <v>0.000903477247414029</v>
      </c>
      <c r="AV250" s="19" t="n">
        <f aca="false">ABS(U250/$C250)</f>
        <v>0.00814409518615092</v>
      </c>
      <c r="AW250" s="19" t="n">
        <f aca="false">ABS(V250/$C250)</f>
        <v>0.00493526199507763</v>
      </c>
      <c r="AX250" s="19" t="n">
        <f aca="false">ABS(W250/$C250)</f>
        <v>0.00262457902792318</v>
      </c>
      <c r="AY250" s="19" t="n">
        <f aca="false">ABS(X250/$C250)</f>
        <v>0.0291222027666385</v>
      </c>
      <c r="AZ250" s="19" t="n">
        <f aca="false">ABS(Y250/$C250)</f>
        <v>0.00531510243616413</v>
      </c>
      <c r="BA250" s="19" t="n">
        <f aca="false">ABS(Z250/$C250)</f>
        <v>0.000328279634311625</v>
      </c>
      <c r="BB250" s="19" t="n">
        <f aca="false">ABS(AA250/$C250)</f>
        <v>0.00394499505773943</v>
      </c>
      <c r="BC250" s="19" t="n">
        <f aca="false">ABS(AB250/$C250)</f>
        <v>0.0102255819075776</v>
      </c>
      <c r="BE250" s="0" t="n">
        <v>4782.40166864355</v>
      </c>
      <c r="BF250" s="0" t="n">
        <v>4738.06237705828</v>
      </c>
      <c r="BG250" s="0" t="n">
        <v>4802.16017081066</v>
      </c>
      <c r="BH250" s="0" t="n">
        <v>4765.11178043651</v>
      </c>
      <c r="BI250" s="0" t="n">
        <v>4920.69271943633</v>
      </c>
      <c r="BJ250" s="0" t="n">
        <v>4751.92637597681</v>
      </c>
      <c r="BK250" s="0" t="n">
        <v>4776.36521765716</v>
      </c>
      <c r="BL250" s="0" t="n">
        <v>4797.30718568075</v>
      </c>
      <c r="BM250" s="0" t="n">
        <v>4727.86166881859</v>
      </c>
      <c r="BN250" s="0" t="n">
        <f aca="false">BE250-$C250</f>
        <v>4.63732664354939</v>
      </c>
      <c r="BO250" s="0" t="n">
        <f aca="false">BF250-$C250</f>
        <v>-39.7019649417207</v>
      </c>
      <c r="BP250" s="0" t="n">
        <f aca="false">BG250-$C250</f>
        <v>24.3958288106596</v>
      </c>
      <c r="BQ250" s="0" t="n">
        <f aca="false">BH250-$C250</f>
        <v>-12.6525615634901</v>
      </c>
      <c r="BR250" s="0" t="n">
        <f aca="false">BI250-$C250</f>
        <v>142.928377436329</v>
      </c>
      <c r="BS250" s="0" t="n">
        <f aca="false">BJ250-$C250</f>
        <v>-25.8379660231903</v>
      </c>
      <c r="BT250" s="0" t="n">
        <f aca="false">BK250-$C250</f>
        <v>-1.39912434283997</v>
      </c>
      <c r="BU250" s="0" t="n">
        <f aca="false">BL250-$C250</f>
        <v>19.5428436807497</v>
      </c>
      <c r="BV250" s="0" t="n">
        <f aca="false">BM250-$C250</f>
        <v>-49.9026731814101</v>
      </c>
      <c r="BW250" s="0" t="n">
        <f aca="false">ABS(BN250)</f>
        <v>4.63732664354939</v>
      </c>
      <c r="BX250" s="0" t="n">
        <f aca="false">ABS(BO250)</f>
        <v>39.7019649417207</v>
      </c>
      <c r="BY250" s="0" t="n">
        <f aca="false">ABS(BP250)</f>
        <v>24.3958288106596</v>
      </c>
      <c r="BZ250" s="0" t="n">
        <f aca="false">ABS(BQ250)</f>
        <v>12.6525615634901</v>
      </c>
      <c r="CA250" s="0" t="n">
        <f aca="false">ABS(BR250)</f>
        <v>142.928377436329</v>
      </c>
      <c r="CB250" s="0" t="n">
        <f aca="false">ABS(BS250)</f>
        <v>25.8379660231903</v>
      </c>
      <c r="CC250" s="0" t="n">
        <f aca="false">ABS(BT250)</f>
        <v>1.39912434283997</v>
      </c>
      <c r="CD250" s="0" t="n">
        <f aca="false">ABS(BU250)</f>
        <v>19.5428436807497</v>
      </c>
      <c r="CE250" s="0" t="n">
        <f aca="false">ABS(BV250)</f>
        <v>49.9026731814101</v>
      </c>
      <c r="CF250" s="0" t="n">
        <f aca="false">BN250^2</f>
        <v>21.504798398973</v>
      </c>
      <c r="CG250" s="0" t="n">
        <f aca="false">BO250^2</f>
        <v>1576.24602023362</v>
      </c>
      <c r="CH250" s="0" t="n">
        <f aca="false">BP250^2</f>
        <v>595.15646335901</v>
      </c>
      <c r="CI250" s="0" t="n">
        <f aca="false">BQ250^2</f>
        <v>160.087314117906</v>
      </c>
      <c r="CJ250" s="0" t="n">
        <f aca="false">BR250^2</f>
        <v>20428.5210765818</v>
      </c>
      <c r="CK250" s="0" t="n">
        <f aca="false">BS250^2</f>
        <v>667.600488215539</v>
      </c>
      <c r="CL250" s="0" t="n">
        <f aca="false">BT250^2</f>
        <v>1.95754892672737</v>
      </c>
      <c r="CM250" s="0" t="n">
        <f aca="false">BU250^2</f>
        <v>381.922739130218</v>
      </c>
      <c r="CN250" s="0" t="n">
        <f aca="false">BV250^2</f>
        <v>2490.27679065063</v>
      </c>
      <c r="CO250" s="19" t="n">
        <f aca="false">ABS(BN250/$C250)</f>
        <v>0.000970605980453952</v>
      </c>
      <c r="CP250" s="19" t="n">
        <f aca="false">ABS(BO250/$C250)</f>
        <v>0.00830973696059375</v>
      </c>
      <c r="CQ250" s="19" t="n">
        <f aca="false">ABS(BP250/$C250)</f>
        <v>0.00510611806367276</v>
      </c>
      <c r="CR250" s="19" t="n">
        <f aca="false">ABS(BQ250/$C250)</f>
        <v>0.00264821800695937</v>
      </c>
      <c r="CS250" s="19" t="n">
        <f aca="false">ABS(BR250/$C250)</f>
        <v>0.0299153259150702</v>
      </c>
      <c r="CT250" s="19" t="n">
        <f aca="false">ABS(BS250/$C250)</f>
        <v>0.00540796158488997</v>
      </c>
      <c r="CU250" s="19" t="n">
        <f aca="false">ABS(BT250/$C250)</f>
        <v>0.000292840802243526</v>
      </c>
      <c r="CV250" s="19" t="n">
        <f aca="false">ABS(BU250/$C250)</f>
        <v>0.00409037413355644</v>
      </c>
      <c r="CW250" s="19" t="n">
        <f aca="false">ABS(BV250/$C250)</f>
        <v>0.0104447749217614</v>
      </c>
    </row>
    <row r="251" customFormat="false" ht="13.8" hidden="false" customHeight="false" outlineLevel="0" collapsed="false">
      <c r="A251" s="0" t="n">
        <f aca="false">A250+1</f>
        <v>246</v>
      </c>
      <c r="B251" s="0" t="n">
        <f aca="false">B250+1/12</f>
        <v>1968.41666666665</v>
      </c>
      <c r="C251" s="0" t="n">
        <v>4813.878802</v>
      </c>
      <c r="E251" s="0" t="n">
        <v>4842.62229424224</v>
      </c>
      <c r="F251" s="0" t="n">
        <f aca="false">E251-C251</f>
        <v>28.7434922422399</v>
      </c>
      <c r="G251" s="0" t="n">
        <f aca="false">ABS(F251)</f>
        <v>28.7434922422399</v>
      </c>
      <c r="H251" s="0" t="n">
        <f aca="false">F251^2</f>
        <v>826.188346279704</v>
      </c>
      <c r="I251" s="19" t="n">
        <f aca="false">ABS(F251/C251)</f>
        <v>0.00597096300602706</v>
      </c>
      <c r="K251" s="0" t="n">
        <v>4859.75992318478</v>
      </c>
      <c r="L251" s="0" t="n">
        <v>4811.40603403219</v>
      </c>
      <c r="M251" s="0" t="n">
        <v>4889.02562078928</v>
      </c>
      <c r="N251" s="0" t="n">
        <v>4863.13064793579</v>
      </c>
      <c r="O251" s="0" t="n">
        <v>5018.24180609436</v>
      </c>
      <c r="P251" s="0" t="n">
        <v>4809.61640027134</v>
      </c>
      <c r="Q251" s="0" t="n">
        <v>4887.02263719776</v>
      </c>
      <c r="R251" s="0" t="n">
        <v>4889.2408210862</v>
      </c>
      <c r="S251" s="0" t="n">
        <v>4871.12837369373</v>
      </c>
      <c r="T251" s="0" t="n">
        <f aca="false">K251-$C251</f>
        <v>45.8811211847797</v>
      </c>
      <c r="U251" s="0" t="n">
        <f aca="false">L251-$C251</f>
        <v>-2.47276796780989</v>
      </c>
      <c r="V251" s="0" t="n">
        <f aca="false">M251-$C251</f>
        <v>75.1468187892797</v>
      </c>
      <c r="W251" s="0" t="n">
        <f aca="false">N251-$C251</f>
        <v>49.2518459357898</v>
      </c>
      <c r="X251" s="0" t="n">
        <f aca="false">O251-$C251</f>
        <v>204.36300409436</v>
      </c>
      <c r="Y251" s="0" t="n">
        <f aca="false">P251-$C251</f>
        <v>-4.26240172865982</v>
      </c>
      <c r="Z251" s="0" t="n">
        <f aca="false">Q251-$C251</f>
        <v>73.1438351977595</v>
      </c>
      <c r="AA251" s="0" t="n">
        <f aca="false">R251-$C251</f>
        <v>75.3620190862002</v>
      </c>
      <c r="AB251" s="0" t="n">
        <f aca="false">S251-$C251</f>
        <v>57.2495716937301</v>
      </c>
      <c r="AC251" s="0" t="n">
        <f aca="false">ABS(T251)</f>
        <v>45.8811211847797</v>
      </c>
      <c r="AD251" s="0" t="n">
        <f aca="false">ABS(U251)</f>
        <v>2.47276796780989</v>
      </c>
      <c r="AE251" s="0" t="n">
        <f aca="false">ABS(V251)</f>
        <v>75.1468187892797</v>
      </c>
      <c r="AF251" s="0" t="n">
        <f aca="false">ABS(W251)</f>
        <v>49.2518459357898</v>
      </c>
      <c r="AG251" s="0" t="n">
        <f aca="false">ABS(X251)</f>
        <v>204.36300409436</v>
      </c>
      <c r="AH251" s="0" t="n">
        <f aca="false">ABS(Y251)</f>
        <v>4.26240172865982</v>
      </c>
      <c r="AI251" s="0" t="n">
        <f aca="false">ABS(Z251)</f>
        <v>73.1438351977595</v>
      </c>
      <c r="AJ251" s="0" t="n">
        <f aca="false">ABS(AA251)</f>
        <v>75.3620190862002</v>
      </c>
      <c r="AK251" s="0" t="n">
        <f aca="false">ABS(AB251)</f>
        <v>57.2495716937301</v>
      </c>
      <c r="AL251" s="0" t="n">
        <f aca="false">T251^2</f>
        <v>2105.07728117244</v>
      </c>
      <c r="AM251" s="0" t="n">
        <f aca="false">U251^2</f>
        <v>6.11458142262664</v>
      </c>
      <c r="AN251" s="0" t="n">
        <f aca="false">V251^2</f>
        <v>5647.04437414884</v>
      </c>
      <c r="AO251" s="0" t="n">
        <f aca="false">W251^2</f>
        <v>2425.74432808277</v>
      </c>
      <c r="AP251" s="0" t="n">
        <f aca="false">X251^2</f>
        <v>41764.2374424714</v>
      </c>
      <c r="AQ251" s="0" t="n">
        <f aca="false">Y251^2</f>
        <v>18.1680684964823</v>
      </c>
      <c r="AR251" s="0" t="n">
        <f aca="false">Z251^2</f>
        <v>5350.020627437</v>
      </c>
      <c r="AS251" s="0" t="n">
        <f aca="false">AA251^2</f>
        <v>5679.43392074881</v>
      </c>
      <c r="AT251" s="0" t="n">
        <f aca="false">AB251^2</f>
        <v>3277.51345911554</v>
      </c>
      <c r="AU251" s="19" t="n">
        <f aca="false">ABS(T251/$C251)</f>
        <v>0.00953100879185302</v>
      </c>
      <c r="AV251" s="19" t="n">
        <f aca="false">ABS(U251/$C251)</f>
        <v>0.000513674745360282</v>
      </c>
      <c r="AW251" s="19" t="n">
        <f aca="false">ABS(V251/$C251)</f>
        <v>0.0156104509232875</v>
      </c>
      <c r="AX251" s="19" t="n">
        <f aca="false">ABS(W251/$C251)</f>
        <v>0.0102312185166208</v>
      </c>
      <c r="AY251" s="19" t="n">
        <f aca="false">ABS(X251/$C251)</f>
        <v>0.0424528768795455</v>
      </c>
      <c r="AZ251" s="19" t="n">
        <f aca="false">ABS(Y251/$C251)</f>
        <v>0.0008854401832653</v>
      </c>
      <c r="BA251" s="19" t="n">
        <f aca="false">ABS(Z251/$C251)</f>
        <v>0.0151943657508309</v>
      </c>
      <c r="BB251" s="19" t="n">
        <f aca="false">ABS(AA251/$C251)</f>
        <v>0.0156551550601757</v>
      </c>
      <c r="BC251" s="19" t="n">
        <f aca="false">ABS(AB251/$C251)</f>
        <v>0.0118926076140389</v>
      </c>
      <c r="BE251" s="0" t="n">
        <v>4860.46916176746</v>
      </c>
      <c r="BF251" s="0" t="n">
        <v>4810.1141530945</v>
      </c>
      <c r="BG251" s="0" t="n">
        <v>4890.9460165256</v>
      </c>
      <c r="BH251" s="0" t="n">
        <v>4863.97938353133</v>
      </c>
      <c r="BI251" s="0" t="n">
        <v>5025.5097971388</v>
      </c>
      <c r="BJ251" s="0" t="n">
        <v>4808.25045556927</v>
      </c>
      <c r="BK251" s="0" t="n">
        <v>4888.86013971424</v>
      </c>
      <c r="BL251" s="0" t="n">
        <v>4891.1701228593</v>
      </c>
      <c r="BM251" s="0" t="n">
        <v>4872.30809414723</v>
      </c>
      <c r="BN251" s="0" t="n">
        <f aca="false">BE251-$C251</f>
        <v>46.5903597674596</v>
      </c>
      <c r="BO251" s="0" t="n">
        <f aca="false">BF251-$C251</f>
        <v>-3.76464890550051</v>
      </c>
      <c r="BP251" s="0" t="n">
        <f aca="false">BG251-$C251</f>
        <v>77.0672145255994</v>
      </c>
      <c r="BQ251" s="0" t="n">
        <f aca="false">BH251-$C251</f>
        <v>50.1005815313301</v>
      </c>
      <c r="BR251" s="0" t="n">
        <f aca="false">BI251-$C251</f>
        <v>211.6309951388</v>
      </c>
      <c r="BS251" s="0" t="n">
        <f aca="false">BJ251-$C251</f>
        <v>-5.62834643072983</v>
      </c>
      <c r="BT251" s="0" t="n">
        <f aca="false">BK251-$C251</f>
        <v>74.98133771424</v>
      </c>
      <c r="BU251" s="0" t="n">
        <f aca="false">BL251-$C251</f>
        <v>77.2913208593</v>
      </c>
      <c r="BV251" s="0" t="n">
        <f aca="false">BM251-$C251</f>
        <v>58.4292921472297</v>
      </c>
      <c r="BW251" s="0" t="n">
        <f aca="false">ABS(BN251)</f>
        <v>46.5903597674596</v>
      </c>
      <c r="BX251" s="0" t="n">
        <f aca="false">ABS(BO251)</f>
        <v>3.76464890550051</v>
      </c>
      <c r="BY251" s="0" t="n">
        <f aca="false">ABS(BP251)</f>
        <v>77.0672145255994</v>
      </c>
      <c r="BZ251" s="0" t="n">
        <f aca="false">ABS(BQ251)</f>
        <v>50.1005815313301</v>
      </c>
      <c r="CA251" s="0" t="n">
        <f aca="false">ABS(BR251)</f>
        <v>211.6309951388</v>
      </c>
      <c r="CB251" s="0" t="n">
        <f aca="false">ABS(BS251)</f>
        <v>5.62834643072983</v>
      </c>
      <c r="CC251" s="0" t="n">
        <f aca="false">ABS(BT251)</f>
        <v>74.98133771424</v>
      </c>
      <c r="CD251" s="0" t="n">
        <f aca="false">ABS(BU251)</f>
        <v>77.2913208593</v>
      </c>
      <c r="CE251" s="0" t="n">
        <f aca="false">ABS(BV251)</f>
        <v>58.4292921472297</v>
      </c>
      <c r="CF251" s="0" t="n">
        <f aca="false">BN251^2</f>
        <v>2170.66162326132</v>
      </c>
      <c r="CG251" s="0" t="n">
        <f aca="false">BO251^2</f>
        <v>14.1725813816862</v>
      </c>
      <c r="CH251" s="0" t="n">
        <f aca="false">BP251^2</f>
        <v>5939.35555473476</v>
      </c>
      <c r="CI251" s="0" t="n">
        <f aca="false">BQ251^2</f>
        <v>2510.06826977746</v>
      </c>
      <c r="CJ251" s="0" t="n">
        <f aca="false">BR251^2</f>
        <v>44787.6781034389</v>
      </c>
      <c r="CK251" s="0" t="n">
        <f aca="false">BS251^2</f>
        <v>31.6782835443093</v>
      </c>
      <c r="CL251" s="0" t="n">
        <f aca="false">BT251^2</f>
        <v>5622.20100541691</v>
      </c>
      <c r="CM251" s="0" t="n">
        <f aca="false">BU251^2</f>
        <v>5973.94828017526</v>
      </c>
      <c r="CN251" s="0" t="n">
        <f aca="false">BV251^2</f>
        <v>3413.98218082632</v>
      </c>
      <c r="CO251" s="19" t="n">
        <f aca="false">ABS(BN251/$C251)</f>
        <v>0.00967834083153527</v>
      </c>
      <c r="CP251" s="19" t="n">
        <f aca="false">ABS(BO251/$C251)</f>
        <v>0.000782040649618438</v>
      </c>
      <c r="CQ251" s="19" t="n">
        <f aca="false">ABS(BP251/$C251)</f>
        <v>0.0160093798983017</v>
      </c>
      <c r="CR251" s="19" t="n">
        <f aca="false">ABS(BQ251/$C251)</f>
        <v>0.0104075286462382</v>
      </c>
      <c r="CS251" s="19" t="n">
        <f aca="false">ABS(BR251/$C251)</f>
        <v>0.0439626762208628</v>
      </c>
      <c r="CT251" s="19" t="n">
        <f aca="false">ABS(BS251/$C251)</f>
        <v>0.00116919155263954</v>
      </c>
      <c r="CU251" s="19" t="n">
        <f aca="false">ABS(BT251/$C251)</f>
        <v>0.0155760750941807</v>
      </c>
      <c r="CV251" s="19" t="n">
        <f aca="false">ABS(BU251/$C251)</f>
        <v>0.0160559341101793</v>
      </c>
      <c r="CW251" s="19" t="n">
        <f aca="false">ABS(BV251/$C251)</f>
        <v>0.0121376741190389</v>
      </c>
    </row>
    <row r="252" customFormat="false" ht="13.8" hidden="false" customHeight="false" outlineLevel="0" collapsed="false">
      <c r="A252" s="0" t="n">
        <f aca="false">A251+1</f>
        <v>247</v>
      </c>
      <c r="B252" s="0" t="n">
        <f aca="false">B251+1/12</f>
        <v>1968.49999999998</v>
      </c>
      <c r="C252" s="0" t="n">
        <v>4653.867807</v>
      </c>
      <c r="E252" s="0" t="n">
        <v>4729.69980412292</v>
      </c>
      <c r="F252" s="0" t="n">
        <f aca="false">E252-C252</f>
        <v>75.8319971229203</v>
      </c>
      <c r="G252" s="0" t="n">
        <f aca="false">ABS(F252)</f>
        <v>75.8319971229203</v>
      </c>
      <c r="H252" s="0" t="n">
        <f aca="false">F252^2</f>
        <v>5750.49178765059</v>
      </c>
      <c r="I252" s="19" t="n">
        <f aca="false">ABS(F252/C252)</f>
        <v>0.0162944029069454</v>
      </c>
      <c r="K252" s="0" t="n">
        <v>4728.17996721673</v>
      </c>
      <c r="L252" s="0" t="n">
        <v>4678.32978581037</v>
      </c>
      <c r="M252" s="0" t="n">
        <v>4718.5094406037</v>
      </c>
      <c r="N252" s="0" t="n">
        <v>4728.01705261501</v>
      </c>
      <c r="O252" s="0" t="n">
        <v>4772.96929853575</v>
      </c>
      <c r="P252" s="0" t="n">
        <v>4762.70116264752</v>
      </c>
      <c r="Q252" s="0" t="n">
        <v>4779.51930014452</v>
      </c>
      <c r="R252" s="0" t="n">
        <v>4770.56279768629</v>
      </c>
      <c r="S252" s="0" t="n">
        <v>4726.63357775671</v>
      </c>
      <c r="T252" s="0" t="n">
        <f aca="false">K252-$C252</f>
        <v>74.3121602167303</v>
      </c>
      <c r="U252" s="0" t="n">
        <f aca="false">L252-$C252</f>
        <v>24.4619788103701</v>
      </c>
      <c r="V252" s="0" t="n">
        <f aca="false">M252-$C252</f>
        <v>64.6416336037</v>
      </c>
      <c r="W252" s="0" t="n">
        <f aca="false">N252-$C252</f>
        <v>74.1492456150099</v>
      </c>
      <c r="X252" s="0" t="n">
        <f aca="false">O252-$C252</f>
        <v>119.10149153575</v>
      </c>
      <c r="Y252" s="0" t="n">
        <f aca="false">P252-$C252</f>
        <v>108.83335564752</v>
      </c>
      <c r="Z252" s="0" t="n">
        <f aca="false">Q252-$C252</f>
        <v>125.65149314452</v>
      </c>
      <c r="AA252" s="0" t="n">
        <f aca="false">R252-$C252</f>
        <v>116.69499068629</v>
      </c>
      <c r="AB252" s="0" t="n">
        <f aca="false">S252-$C252</f>
        <v>72.7657707567105</v>
      </c>
      <c r="AC252" s="0" t="n">
        <f aca="false">ABS(T252)</f>
        <v>74.3121602167303</v>
      </c>
      <c r="AD252" s="0" t="n">
        <f aca="false">ABS(U252)</f>
        <v>24.4619788103701</v>
      </c>
      <c r="AE252" s="0" t="n">
        <f aca="false">ABS(V252)</f>
        <v>64.6416336037</v>
      </c>
      <c r="AF252" s="0" t="n">
        <f aca="false">ABS(W252)</f>
        <v>74.1492456150099</v>
      </c>
      <c r="AG252" s="0" t="n">
        <f aca="false">ABS(X252)</f>
        <v>119.10149153575</v>
      </c>
      <c r="AH252" s="0" t="n">
        <f aca="false">ABS(Y252)</f>
        <v>108.83335564752</v>
      </c>
      <c r="AI252" s="0" t="n">
        <f aca="false">ABS(Z252)</f>
        <v>125.65149314452</v>
      </c>
      <c r="AJ252" s="0" t="n">
        <f aca="false">ABS(AA252)</f>
        <v>116.69499068629</v>
      </c>
      <c r="AK252" s="0" t="n">
        <f aca="false">ABS(AB252)</f>
        <v>72.7657707567105</v>
      </c>
      <c r="AL252" s="0" t="n">
        <f aca="false">T252^2</f>
        <v>5522.29715607699</v>
      </c>
      <c r="AM252" s="0" t="n">
        <f aca="false">U252^2</f>
        <v>598.388407318994</v>
      </c>
      <c r="AN252" s="0" t="n">
        <f aca="false">V252^2</f>
        <v>4178.540794955</v>
      </c>
      <c r="AO252" s="0" t="n">
        <f aca="false">W252^2</f>
        <v>5498.11062527507</v>
      </c>
      <c r="AP252" s="0" t="n">
        <f aca="false">X252^2</f>
        <v>14185.1652860403</v>
      </c>
      <c r="AQ252" s="0" t="n">
        <f aca="false">Y252^2</f>
        <v>11844.6993014996</v>
      </c>
      <c r="AR252" s="0" t="n">
        <f aca="false">Z252^2</f>
        <v>15788.2977294473</v>
      </c>
      <c r="AS252" s="0" t="n">
        <f aca="false">AA252^2</f>
        <v>13617.7208512733</v>
      </c>
      <c r="AT252" s="0" t="n">
        <f aca="false">AB252^2</f>
        <v>5294.85739381814</v>
      </c>
      <c r="AU252" s="19" t="n">
        <f aca="false">ABS(T252/$C252)</f>
        <v>0.0159678279011172</v>
      </c>
      <c r="AV252" s="19" t="n">
        <f aca="false">ABS(U252/$C252)</f>
        <v>0.00525626851144719</v>
      </c>
      <c r="AW252" s="19" t="n">
        <f aca="false">ABS(V252/$C252)</f>
        <v>0.0138898731731205</v>
      </c>
      <c r="AX252" s="19" t="n">
        <f aca="false">ABS(W252/$C252)</f>
        <v>0.0159328216206482</v>
      </c>
      <c r="AY252" s="19" t="n">
        <f aca="false">ABS(X252/$C252)</f>
        <v>0.0255919369597502</v>
      </c>
      <c r="AZ252" s="19" t="n">
        <f aca="false">ABS(Y252/$C252)</f>
        <v>0.0233855709188439</v>
      </c>
      <c r="BA252" s="19" t="n">
        <f aca="false">ABS(Z252/$C252)</f>
        <v>0.0269993687735435</v>
      </c>
      <c r="BB252" s="19" t="n">
        <f aca="false">ABS(AA252/$C252)</f>
        <v>0.0250748400095867</v>
      </c>
      <c r="BC252" s="19" t="n">
        <f aca="false">ABS(AB252/$C252)</f>
        <v>0.0156355474144024</v>
      </c>
      <c r="BE252" s="0" t="n">
        <v>4728.15403995794</v>
      </c>
      <c r="BF252" s="0" t="n">
        <v>4677.45345246602</v>
      </c>
      <c r="BG252" s="0" t="n">
        <v>4718.31854153437</v>
      </c>
      <c r="BH252" s="0" t="n">
        <v>4727.98834615733</v>
      </c>
      <c r="BI252" s="0" t="n">
        <v>4773.70744311877</v>
      </c>
      <c r="BJ252" s="0" t="n">
        <v>4763.26414066143</v>
      </c>
      <c r="BK252" s="0" t="n">
        <v>4780.3691827608</v>
      </c>
      <c r="BL252" s="0" t="n">
        <v>4771.2598891997</v>
      </c>
      <c r="BM252" s="0" t="n">
        <v>4726.58127027281</v>
      </c>
      <c r="BN252" s="0" t="n">
        <f aca="false">BE252-$C252</f>
        <v>74.2862329579402</v>
      </c>
      <c r="BO252" s="0" t="n">
        <f aca="false">BF252-$C252</f>
        <v>23.5856454660207</v>
      </c>
      <c r="BP252" s="0" t="n">
        <f aca="false">BG252-$C252</f>
        <v>64.45073453437</v>
      </c>
      <c r="BQ252" s="0" t="n">
        <f aca="false">BH252-$C252</f>
        <v>74.1205391573303</v>
      </c>
      <c r="BR252" s="0" t="n">
        <f aca="false">BI252-$C252</f>
        <v>119.839636118771</v>
      </c>
      <c r="BS252" s="0" t="n">
        <f aca="false">BJ252-$C252</f>
        <v>109.396333661431</v>
      </c>
      <c r="BT252" s="0" t="n">
        <f aca="false">BK252-$C252</f>
        <v>126.5013757608</v>
      </c>
      <c r="BU252" s="0" t="n">
        <f aca="false">BL252-$C252</f>
        <v>117.392082199701</v>
      </c>
      <c r="BV252" s="0" t="n">
        <f aca="false">BM252-$C252</f>
        <v>72.7134632728103</v>
      </c>
      <c r="BW252" s="0" t="n">
        <f aca="false">ABS(BN252)</f>
        <v>74.2862329579402</v>
      </c>
      <c r="BX252" s="0" t="n">
        <f aca="false">ABS(BO252)</f>
        <v>23.5856454660207</v>
      </c>
      <c r="BY252" s="0" t="n">
        <f aca="false">ABS(BP252)</f>
        <v>64.45073453437</v>
      </c>
      <c r="BZ252" s="0" t="n">
        <f aca="false">ABS(BQ252)</f>
        <v>74.1205391573303</v>
      </c>
      <c r="CA252" s="0" t="n">
        <f aca="false">ABS(BR252)</f>
        <v>119.839636118771</v>
      </c>
      <c r="CB252" s="0" t="n">
        <f aca="false">ABS(BS252)</f>
        <v>109.396333661431</v>
      </c>
      <c r="CC252" s="0" t="n">
        <f aca="false">ABS(BT252)</f>
        <v>126.5013757608</v>
      </c>
      <c r="CD252" s="0" t="n">
        <f aca="false">ABS(BU252)</f>
        <v>117.392082199701</v>
      </c>
      <c r="CE252" s="0" t="n">
        <f aca="false">ABS(BV252)</f>
        <v>72.7134632728103</v>
      </c>
      <c r="CF252" s="0" t="n">
        <f aca="false">BN252^2</f>
        <v>5518.44440708137</v>
      </c>
      <c r="CG252" s="0" t="n">
        <f aca="false">BO252^2</f>
        <v>556.28267204882</v>
      </c>
      <c r="CH252" s="0" t="n">
        <f aca="false">BP252^2</f>
        <v>4153.89718201983</v>
      </c>
      <c r="CI252" s="0" t="n">
        <f aca="false">BQ252^2</f>
        <v>5493.85432497334</v>
      </c>
      <c r="CJ252" s="0" t="n">
        <f aca="false">BR252^2</f>
        <v>14361.5383850793</v>
      </c>
      <c r="CK252" s="0" t="n">
        <f aca="false">BS252^2</f>
        <v>11967.5578185631</v>
      </c>
      <c r="CL252" s="0" t="n">
        <f aca="false">BT252^2</f>
        <v>16002.5980693752</v>
      </c>
      <c r="CM252" s="0" t="n">
        <f aca="false">BU252^2</f>
        <v>13780.9009631813</v>
      </c>
      <c r="CN252" s="0" t="n">
        <f aca="false">BV252^2</f>
        <v>5287.24774112633</v>
      </c>
      <c r="CO252" s="19" t="n">
        <f aca="false">ABS(BN252/$C252)</f>
        <v>0.0159622567805213</v>
      </c>
      <c r="CP252" s="19" t="n">
        <f aca="false">ABS(BO252/$C252)</f>
        <v>0.00506796635489935</v>
      </c>
      <c r="CQ252" s="19" t="n">
        <f aca="false">ABS(BP252/$C252)</f>
        <v>0.0138488537292417</v>
      </c>
      <c r="CR252" s="19" t="n">
        <f aca="false">ABS(BQ252/$C252)</f>
        <v>0.0159266533195986</v>
      </c>
      <c r="CS252" s="19" t="n">
        <f aca="false">ABS(BR252/$C252)</f>
        <v>0.025750545801606</v>
      </c>
      <c r="CT252" s="19" t="n">
        <f aca="false">ABS(BS252/$C252)</f>
        <v>0.0235065408383285</v>
      </c>
      <c r="CU252" s="19" t="n">
        <f aca="false">ABS(BT252/$C252)</f>
        <v>0.0271819873290191</v>
      </c>
      <c r="CV252" s="19" t="n">
        <f aca="false">ABS(BU252/$C252)</f>
        <v>0.0252246275717436</v>
      </c>
      <c r="CW252" s="19" t="n">
        <f aca="false">ABS(BV252/$C252)</f>
        <v>0.0156243078420568</v>
      </c>
    </row>
    <row r="253" customFormat="false" ht="13.8" hidden="false" customHeight="false" outlineLevel="0" collapsed="false">
      <c r="A253" s="0" t="n">
        <f aca="false">A252+1</f>
        <v>248</v>
      </c>
      <c r="B253" s="0" t="n">
        <f aca="false">B252+1/12</f>
        <v>1968.58333333331</v>
      </c>
      <c r="C253" s="0" t="n">
        <v>4753.78664</v>
      </c>
      <c r="E253" s="0" t="n">
        <v>4754.88592879941</v>
      </c>
      <c r="F253" s="0" t="n">
        <f aca="false">E253-C253</f>
        <v>1.09928879940981</v>
      </c>
      <c r="G253" s="0" t="n">
        <f aca="false">ABS(F253)</f>
        <v>1.09928879940981</v>
      </c>
      <c r="H253" s="0" t="n">
        <f aca="false">F253^2</f>
        <v>1.20843586450785</v>
      </c>
      <c r="I253" s="19" t="n">
        <f aca="false">ABS(F253/C253)</f>
        <v>0.000231244875434671</v>
      </c>
      <c r="K253" s="0" t="n">
        <v>4736.04750619588</v>
      </c>
      <c r="L253" s="0" t="n">
        <v>4733.36272904825</v>
      </c>
      <c r="M253" s="0" t="n">
        <v>4758.83033856551</v>
      </c>
      <c r="N253" s="0" t="n">
        <v>4725.96156719436</v>
      </c>
      <c r="O253" s="0" t="n">
        <v>4855.04472405057</v>
      </c>
      <c r="P253" s="0" t="n">
        <v>4714.06284378333</v>
      </c>
      <c r="Q253" s="0" t="n">
        <v>4785.14889844669</v>
      </c>
      <c r="R253" s="0" t="n">
        <v>4753.28347575712</v>
      </c>
      <c r="S253" s="0" t="n">
        <v>4785.37044008094</v>
      </c>
      <c r="T253" s="0" t="n">
        <f aca="false">K253-$C253</f>
        <v>-17.7391338041207</v>
      </c>
      <c r="U253" s="0" t="n">
        <f aca="false">L253-$C253</f>
        <v>-20.4239109517503</v>
      </c>
      <c r="V253" s="0" t="n">
        <f aca="false">M253-$C253</f>
        <v>5.04369856550966</v>
      </c>
      <c r="W253" s="0" t="n">
        <f aca="false">N253-$C253</f>
        <v>-27.82507280564</v>
      </c>
      <c r="X253" s="0" t="n">
        <f aca="false">O253-$C253</f>
        <v>101.25808405057</v>
      </c>
      <c r="Y253" s="0" t="n">
        <f aca="false">P253-$C253</f>
        <v>-39.72379621667</v>
      </c>
      <c r="Z253" s="0" t="n">
        <f aca="false">Q253-$C253</f>
        <v>31.3622584466893</v>
      </c>
      <c r="AA253" s="0" t="n">
        <f aca="false">R253-$C253</f>
        <v>-0.503164242880303</v>
      </c>
      <c r="AB253" s="0" t="n">
        <f aca="false">S253-$C253</f>
        <v>31.5838000809399</v>
      </c>
      <c r="AC253" s="0" t="n">
        <f aca="false">ABS(T253)</f>
        <v>17.7391338041207</v>
      </c>
      <c r="AD253" s="0" t="n">
        <f aca="false">ABS(U253)</f>
        <v>20.4239109517503</v>
      </c>
      <c r="AE253" s="0" t="n">
        <f aca="false">ABS(V253)</f>
        <v>5.04369856550966</v>
      </c>
      <c r="AF253" s="0" t="n">
        <f aca="false">ABS(W253)</f>
        <v>27.82507280564</v>
      </c>
      <c r="AG253" s="0" t="n">
        <f aca="false">ABS(X253)</f>
        <v>101.25808405057</v>
      </c>
      <c r="AH253" s="0" t="n">
        <f aca="false">ABS(Y253)</f>
        <v>39.72379621667</v>
      </c>
      <c r="AI253" s="0" t="n">
        <f aca="false">ABS(Z253)</f>
        <v>31.3622584466893</v>
      </c>
      <c r="AJ253" s="0" t="n">
        <f aca="false">ABS(AA253)</f>
        <v>0.503164242880303</v>
      </c>
      <c r="AK253" s="0" t="n">
        <f aca="false">ABS(AB253)</f>
        <v>31.5838000809399</v>
      </c>
      <c r="AL253" s="0" t="n">
        <f aca="false">T253^2</f>
        <v>314.676868120497</v>
      </c>
      <c r="AM253" s="0" t="n">
        <f aca="false">U253^2</f>
        <v>417.136138565024</v>
      </c>
      <c r="AN253" s="0" t="n">
        <f aca="false">V253^2</f>
        <v>25.4388952197242</v>
      </c>
      <c r="AO253" s="0" t="n">
        <f aca="false">W253^2</f>
        <v>774.234676639169</v>
      </c>
      <c r="AP253" s="0" t="n">
        <f aca="false">X253^2</f>
        <v>10253.1995855923</v>
      </c>
      <c r="AQ253" s="0" t="n">
        <f aca="false">Y253^2</f>
        <v>1577.97998586353</v>
      </c>
      <c r="AR253" s="0" t="n">
        <f aca="false">Z253^2</f>
        <v>983.591254876937</v>
      </c>
      <c r="AS253" s="0" t="n">
        <f aca="false">AA253^2</f>
        <v>0.253174255313308</v>
      </c>
      <c r="AT253" s="0" t="n">
        <f aca="false">AB253^2</f>
        <v>997.53642755278</v>
      </c>
      <c r="AU253" s="19" t="n">
        <f aca="false">ABS(T253/$C253)</f>
        <v>0.00373157971686426</v>
      </c>
      <c r="AV253" s="19" t="n">
        <f aca="false">ABS(U253/$C253)</f>
        <v>0.00429634573413541</v>
      </c>
      <c r="AW253" s="19" t="n">
        <f aca="false">ABS(V253/$C253)</f>
        <v>0.00106098547273323</v>
      </c>
      <c r="AX253" s="19" t="n">
        <f aca="false">ABS(W253/$C253)</f>
        <v>0.00585324393221842</v>
      </c>
      <c r="AY253" s="19" t="n">
        <f aca="false">ABS(X253/$C253)</f>
        <v>0.0213005108808527</v>
      </c>
      <c r="AZ253" s="19" t="n">
        <f aca="false">ABS(Y253/$C253)</f>
        <v>0.00835624297531999</v>
      </c>
      <c r="BA253" s="19" t="n">
        <f aca="false">ABS(Z253/$C253)</f>
        <v>0.00659732142431411</v>
      </c>
      <c r="BB253" s="19" t="n">
        <f aca="false">ABS(AA253/$C253)</f>
        <v>0.000105844936044755</v>
      </c>
      <c r="BC253" s="19" t="n">
        <f aca="false">ABS(AB253/$C253)</f>
        <v>0.00664392461688928</v>
      </c>
      <c r="BE253" s="0" t="n">
        <v>4735.62490735051</v>
      </c>
      <c r="BF253" s="0" t="n">
        <v>4732.87990309436</v>
      </c>
      <c r="BG253" s="0" t="n">
        <v>4758.91882277929</v>
      </c>
      <c r="BH253" s="0" t="n">
        <v>4725.31271234731</v>
      </c>
      <c r="BI253" s="0" t="n">
        <v>4857.29156775489</v>
      </c>
      <c r="BJ253" s="0" t="n">
        <v>4713.14706707766</v>
      </c>
      <c r="BK253" s="0" t="n">
        <v>4785.82778204004</v>
      </c>
      <c r="BL253" s="0" t="n">
        <v>4753.2475282248</v>
      </c>
      <c r="BM253" s="0" t="n">
        <v>4786.05429347674</v>
      </c>
      <c r="BN253" s="0" t="n">
        <f aca="false">BE253-$C253</f>
        <v>-18.1617326494907</v>
      </c>
      <c r="BO253" s="0" t="n">
        <f aca="false">BF253-$C253</f>
        <v>-20.9067369056402</v>
      </c>
      <c r="BP253" s="0" t="n">
        <f aca="false">BG253-$C253</f>
        <v>5.13218277928991</v>
      </c>
      <c r="BQ253" s="0" t="n">
        <f aca="false">BH253-$C253</f>
        <v>-28.4739276526907</v>
      </c>
      <c r="BR253" s="0" t="n">
        <f aca="false">BI253-$C253</f>
        <v>103.50492775489</v>
      </c>
      <c r="BS253" s="0" t="n">
        <f aca="false">BJ253-$C253</f>
        <v>-40.6395729223405</v>
      </c>
      <c r="BT253" s="0" t="n">
        <f aca="false">BK253-$C253</f>
        <v>32.0411420400396</v>
      </c>
      <c r="BU253" s="0" t="n">
        <f aca="false">BL253-$C253</f>
        <v>-0.539111775200581</v>
      </c>
      <c r="BV253" s="0" t="n">
        <f aca="false">BM253-$C253</f>
        <v>32.2676534767397</v>
      </c>
      <c r="BW253" s="0" t="n">
        <f aca="false">ABS(BN253)</f>
        <v>18.1617326494907</v>
      </c>
      <c r="BX253" s="0" t="n">
        <f aca="false">ABS(BO253)</f>
        <v>20.9067369056402</v>
      </c>
      <c r="BY253" s="0" t="n">
        <f aca="false">ABS(BP253)</f>
        <v>5.13218277928991</v>
      </c>
      <c r="BZ253" s="0" t="n">
        <f aca="false">ABS(BQ253)</f>
        <v>28.4739276526907</v>
      </c>
      <c r="CA253" s="0" t="n">
        <f aca="false">ABS(BR253)</f>
        <v>103.50492775489</v>
      </c>
      <c r="CB253" s="0" t="n">
        <f aca="false">ABS(BS253)</f>
        <v>40.6395729223405</v>
      </c>
      <c r="CC253" s="0" t="n">
        <f aca="false">ABS(BT253)</f>
        <v>32.0411420400396</v>
      </c>
      <c r="CD253" s="0" t="n">
        <f aca="false">ABS(BU253)</f>
        <v>0.539111775200581</v>
      </c>
      <c r="CE253" s="0" t="n">
        <f aca="false">ABS(BV253)</f>
        <v>32.2676534767397</v>
      </c>
      <c r="CF253" s="0" t="n">
        <f aca="false">BN253^2</f>
        <v>329.848532831575</v>
      </c>
      <c r="CG253" s="0" t="n">
        <f aca="false">BO253^2</f>
        <v>437.091648041657</v>
      </c>
      <c r="CH253" s="0" t="n">
        <f aca="false">BP253^2</f>
        <v>26.3393000800399</v>
      </c>
      <c r="CI253" s="0" t="n">
        <f aca="false">BQ253^2</f>
        <v>810.764555970663</v>
      </c>
      <c r="CJ253" s="0" t="n">
        <f aca="false">BR253^2</f>
        <v>10713.2700695449</v>
      </c>
      <c r="CK253" s="0" t="n">
        <f aca="false">BS253^2</f>
        <v>1651.57488731023</v>
      </c>
      <c r="CL253" s="0" t="n">
        <f aca="false">BT253^2</f>
        <v>1026.63478323</v>
      </c>
      <c r="CM253" s="0" t="n">
        <f aca="false">BU253^2</f>
        <v>0.290641506159922</v>
      </c>
      <c r="CN253" s="0" t="n">
        <f aca="false">BV253^2</f>
        <v>1041.20146089495</v>
      </c>
      <c r="CO253" s="19" t="n">
        <f aca="false">ABS(BN253/$C253)</f>
        <v>0.00382047702702261</v>
      </c>
      <c r="CP253" s="19" t="n">
        <f aca="false">ABS(BO253/$C253)</f>
        <v>0.00439791233576371</v>
      </c>
      <c r="CQ253" s="19" t="n">
        <f aca="false">ABS(BP253/$C253)</f>
        <v>0.00107959888988334</v>
      </c>
      <c r="CR253" s="19" t="n">
        <f aca="false">ABS(BQ253/$C253)</f>
        <v>0.00598973614278436</v>
      </c>
      <c r="CS253" s="19" t="n">
        <f aca="false">ABS(BR253/$C253)</f>
        <v>0.0217731538230944</v>
      </c>
      <c r="CT253" s="19" t="n">
        <f aca="false">ABS(BS253/$C253)</f>
        <v>0.00854888449986119</v>
      </c>
      <c r="CU253" s="19" t="n">
        <f aca="false">ABS(BT253/$C253)</f>
        <v>0.00674013044052884</v>
      </c>
      <c r="CV253" s="19" t="n">
        <f aca="false">ABS(BU253/$C253)</f>
        <v>0.000113406809356364</v>
      </c>
      <c r="CW253" s="19" t="n">
        <f aca="false">ABS(BV253/$C253)</f>
        <v>0.00678777907389188</v>
      </c>
    </row>
    <row r="254" customFormat="false" ht="13.8" hidden="false" customHeight="false" outlineLevel="0" collapsed="false">
      <c r="A254" s="0" t="n">
        <f aca="false">A253+1</f>
        <v>249</v>
      </c>
      <c r="B254" s="0" t="n">
        <f aca="false">B253+1/12</f>
        <v>1968.66666666665</v>
      </c>
      <c r="C254" s="0" t="n">
        <v>4821.89902</v>
      </c>
      <c r="E254" s="0" t="n">
        <v>4781.52710405244</v>
      </c>
      <c r="F254" s="0" t="n">
        <f aca="false">E254-C254</f>
        <v>-40.3719159475595</v>
      </c>
      <c r="G254" s="0" t="n">
        <f aca="false">ABS(F254)</f>
        <v>40.3719159475595</v>
      </c>
      <c r="H254" s="0" t="n">
        <f aca="false">F254^2</f>
        <v>1629.89159727681</v>
      </c>
      <c r="I254" s="19" t="n">
        <f aca="false">ABS(F254/C254)</f>
        <v>0.00837261746463523</v>
      </c>
      <c r="K254" s="0" t="n">
        <v>4777.32947689772</v>
      </c>
      <c r="L254" s="0" t="n">
        <v>4793.53719119015</v>
      </c>
      <c r="M254" s="0" t="n">
        <v>4800.29774634503</v>
      </c>
      <c r="N254" s="0" t="n">
        <v>4837.0513003865</v>
      </c>
      <c r="O254" s="0" t="n">
        <v>4915.45506572922</v>
      </c>
      <c r="P254" s="0" t="n">
        <v>4783.06767994289</v>
      </c>
      <c r="Q254" s="0" t="n">
        <v>4806.98605962378</v>
      </c>
      <c r="R254" s="0" t="n">
        <v>4838.86195104411</v>
      </c>
      <c r="S254" s="0" t="n">
        <v>4806.43033833758</v>
      </c>
      <c r="T254" s="0" t="n">
        <f aca="false">K254-$C254</f>
        <v>-44.5695431022796</v>
      </c>
      <c r="U254" s="0" t="n">
        <f aca="false">L254-$C254</f>
        <v>-28.3618288098496</v>
      </c>
      <c r="V254" s="0" t="n">
        <f aca="false">M254-$C254</f>
        <v>-21.6012736549701</v>
      </c>
      <c r="W254" s="0" t="n">
        <f aca="false">N254-$C254</f>
        <v>15.1522803865</v>
      </c>
      <c r="X254" s="0" t="n">
        <f aca="false">O254-$C254</f>
        <v>93.5560457292204</v>
      </c>
      <c r="Y254" s="0" t="n">
        <f aca="false">P254-$C254</f>
        <v>-38.8313400571096</v>
      </c>
      <c r="Z254" s="0" t="n">
        <f aca="false">Q254-$C254</f>
        <v>-14.9129603762194</v>
      </c>
      <c r="AA254" s="0" t="n">
        <f aca="false">R254-$C254</f>
        <v>16.9629310441105</v>
      </c>
      <c r="AB254" s="0" t="n">
        <f aca="false">S254-$C254</f>
        <v>-15.4686816624198</v>
      </c>
      <c r="AC254" s="0" t="n">
        <f aca="false">ABS(T254)</f>
        <v>44.5695431022796</v>
      </c>
      <c r="AD254" s="0" t="n">
        <f aca="false">ABS(U254)</f>
        <v>28.3618288098496</v>
      </c>
      <c r="AE254" s="0" t="n">
        <f aca="false">ABS(V254)</f>
        <v>21.6012736549701</v>
      </c>
      <c r="AF254" s="0" t="n">
        <f aca="false">ABS(W254)</f>
        <v>15.1522803865</v>
      </c>
      <c r="AG254" s="0" t="n">
        <f aca="false">ABS(X254)</f>
        <v>93.5560457292204</v>
      </c>
      <c r="AH254" s="0" t="n">
        <f aca="false">ABS(Y254)</f>
        <v>38.8313400571096</v>
      </c>
      <c r="AI254" s="0" t="n">
        <f aca="false">ABS(Z254)</f>
        <v>14.9129603762194</v>
      </c>
      <c r="AJ254" s="0" t="n">
        <f aca="false">ABS(AA254)</f>
        <v>16.9629310441105</v>
      </c>
      <c r="AK254" s="0" t="n">
        <f aca="false">ABS(AB254)</f>
        <v>15.4686816624198</v>
      </c>
      <c r="AL254" s="0" t="n">
        <f aca="false">T254^2</f>
        <v>1986.44417234596</v>
      </c>
      <c r="AM254" s="0" t="n">
        <f aca="false">U254^2</f>
        <v>804.393333439215</v>
      </c>
      <c r="AN254" s="0" t="n">
        <f aca="false">V254^2</f>
        <v>466.615023516905</v>
      </c>
      <c r="AO254" s="0" t="n">
        <f aca="false">W254^2</f>
        <v>229.591600911113</v>
      </c>
      <c r="AP254" s="0" t="n">
        <f aca="false">X254^2</f>
        <v>8752.73369248798</v>
      </c>
      <c r="AQ254" s="0" t="n">
        <f aca="false">Y254^2</f>
        <v>1507.87297063089</v>
      </c>
      <c r="AR254" s="0" t="n">
        <f aca="false">Z254^2</f>
        <v>222.39638718269</v>
      </c>
      <c r="AS254" s="0" t="n">
        <f aca="false">AA254^2</f>
        <v>287.741029607248</v>
      </c>
      <c r="AT254" s="0" t="n">
        <f aca="false">AB254^2</f>
        <v>239.280112373284</v>
      </c>
      <c r="AU254" s="19" t="n">
        <f aca="false">ABS(T254/$C254)</f>
        <v>0.00924315148811988</v>
      </c>
      <c r="AV254" s="19" t="n">
        <f aca="false">ABS(U254/$C254)</f>
        <v>0.00588187946122739</v>
      </c>
      <c r="AW254" s="19" t="n">
        <f aca="false">ABS(V254/$C254)</f>
        <v>0.0044798270485076</v>
      </c>
      <c r="AX254" s="19" t="n">
        <f aca="false">ABS(W254/$C254)</f>
        <v>0.00314238857422139</v>
      </c>
      <c r="AY254" s="19" t="n">
        <f aca="false">ABS(X254/$C254)</f>
        <v>0.0194023237195908</v>
      </c>
      <c r="AZ254" s="19" t="n">
        <f aca="false">ABS(Y254/$C254)</f>
        <v>0.00805312178791986</v>
      </c>
      <c r="BA254" s="19" t="n">
        <f aca="false">ABS(Z254/$C254)</f>
        <v>0.00309275667415712</v>
      </c>
      <c r="BB254" s="19" t="n">
        <f aca="false">ABS(AA254/$C254)</f>
        <v>0.00351789429304681</v>
      </c>
      <c r="BC254" s="19" t="n">
        <f aca="false">ABS(AB254/$C254)</f>
        <v>0.00320800613995907</v>
      </c>
      <c r="BE254" s="0" t="n">
        <v>4777.21144461647</v>
      </c>
      <c r="BF254" s="0" t="n">
        <v>4793.87490055085</v>
      </c>
      <c r="BG254" s="0" t="n">
        <v>4800.82555447297</v>
      </c>
      <c r="BH254" s="0" t="n">
        <v>4838.61257472467</v>
      </c>
      <c r="BI254" s="0" t="n">
        <v>4919.22096066395</v>
      </c>
      <c r="BJ254" s="0" t="n">
        <v>4783.11099910395</v>
      </c>
      <c r="BK254" s="0" t="n">
        <v>4807.70193516336</v>
      </c>
      <c r="BL254" s="0" t="n">
        <v>4840.47413872446</v>
      </c>
      <c r="BM254" s="0" t="n">
        <v>4807.13058765578</v>
      </c>
      <c r="BN254" s="0" t="n">
        <f aca="false">BE254-$C254</f>
        <v>-44.6875753835302</v>
      </c>
      <c r="BO254" s="0" t="n">
        <f aca="false">BF254-$C254</f>
        <v>-28.02411944915</v>
      </c>
      <c r="BP254" s="0" t="n">
        <f aca="false">BG254-$C254</f>
        <v>-21.0734655270298</v>
      </c>
      <c r="BQ254" s="0" t="n">
        <f aca="false">BH254-$C254</f>
        <v>16.7135547246698</v>
      </c>
      <c r="BR254" s="0" t="n">
        <f aca="false">BI254-$C254</f>
        <v>97.3219406639501</v>
      </c>
      <c r="BS254" s="0" t="n">
        <f aca="false">BJ254-$C254</f>
        <v>-38.7880208960496</v>
      </c>
      <c r="BT254" s="0" t="n">
        <f aca="false">BK254-$C254</f>
        <v>-14.19708483664</v>
      </c>
      <c r="BU254" s="0" t="n">
        <f aca="false">BL254-$C254</f>
        <v>18.5751187244605</v>
      </c>
      <c r="BV254" s="0" t="n">
        <f aca="false">BM254-$C254</f>
        <v>-14.7684323442199</v>
      </c>
      <c r="BW254" s="0" t="n">
        <f aca="false">ABS(BN254)</f>
        <v>44.6875753835302</v>
      </c>
      <c r="BX254" s="0" t="n">
        <f aca="false">ABS(BO254)</f>
        <v>28.02411944915</v>
      </c>
      <c r="BY254" s="0" t="n">
        <f aca="false">ABS(BP254)</f>
        <v>21.0734655270298</v>
      </c>
      <c r="BZ254" s="0" t="n">
        <f aca="false">ABS(BQ254)</f>
        <v>16.7135547246698</v>
      </c>
      <c r="CA254" s="0" t="n">
        <f aca="false">ABS(BR254)</f>
        <v>97.3219406639501</v>
      </c>
      <c r="CB254" s="0" t="n">
        <f aca="false">ABS(BS254)</f>
        <v>38.7880208960496</v>
      </c>
      <c r="CC254" s="0" t="n">
        <f aca="false">ABS(BT254)</f>
        <v>14.19708483664</v>
      </c>
      <c r="CD254" s="0" t="n">
        <f aca="false">ABS(BU254)</f>
        <v>18.5751187244605</v>
      </c>
      <c r="CE254" s="0" t="n">
        <f aca="false">ABS(BV254)</f>
        <v>14.7684323442199</v>
      </c>
      <c r="CF254" s="0" t="n">
        <f aca="false">BN254^2</f>
        <v>1996.97939365869</v>
      </c>
      <c r="CG254" s="0" t="n">
        <f aca="false">BO254^2</f>
        <v>785.351270900229</v>
      </c>
      <c r="CH254" s="0" t="n">
        <f aca="false">BP254^2</f>
        <v>444.090949318915</v>
      </c>
      <c r="CI254" s="0" t="n">
        <f aca="false">BQ254^2</f>
        <v>279.342911534534</v>
      </c>
      <c r="CJ254" s="0" t="n">
        <f aca="false">BR254^2</f>
        <v>9471.56013459741</v>
      </c>
      <c r="CK254" s="0" t="n">
        <f aca="false">BS254^2</f>
        <v>1504.51056503238</v>
      </c>
      <c r="CL254" s="0" t="n">
        <f aca="false">BT254^2</f>
        <v>201.557217858753</v>
      </c>
      <c r="CM254" s="0" t="n">
        <f aca="false">BU254^2</f>
        <v>345.035035627802</v>
      </c>
      <c r="CN254" s="0" t="n">
        <f aca="false">BV254^2</f>
        <v>218.106593905802</v>
      </c>
      <c r="CO254" s="19" t="n">
        <f aca="false">ABS(BN254/$C254)</f>
        <v>0.00926762986909805</v>
      </c>
      <c r="CP254" s="19" t="n">
        <f aca="false">ABS(BO254/$C254)</f>
        <v>0.00581184287205394</v>
      </c>
      <c r="CQ254" s="19" t="n">
        <f aca="false">ABS(BP254/$C254)</f>
        <v>0.00437036641365188</v>
      </c>
      <c r="CR254" s="19" t="n">
        <f aca="false">ABS(BQ254/$C254)</f>
        <v>0.0034661768434688</v>
      </c>
      <c r="CS254" s="19" t="n">
        <f aca="false">ABS(BR254/$C254)</f>
        <v>0.0201833220190401</v>
      </c>
      <c r="CT254" s="19" t="n">
        <f aca="false">ABS(BS254/$C254)</f>
        <v>0.00804413794962703</v>
      </c>
      <c r="CU254" s="19" t="n">
        <f aca="false">ABS(BT254/$C254)</f>
        <v>0.00294429327071225</v>
      </c>
      <c r="CV254" s="19" t="n">
        <f aca="false">ABS(BU254/$C254)</f>
        <v>0.00385224133633076</v>
      </c>
      <c r="CW254" s="19" t="n">
        <f aca="false">ABS(BV254/$C254)</f>
        <v>0.00306278341436862</v>
      </c>
    </row>
    <row r="255" customFormat="false" ht="13.8" hidden="false" customHeight="false" outlineLevel="0" collapsed="false">
      <c r="A255" s="0" t="n">
        <f aca="false">A254+1</f>
        <v>250</v>
      </c>
      <c r="B255" s="0" t="n">
        <f aca="false">B254+1/12</f>
        <v>1968.74999999998</v>
      </c>
      <c r="C255" s="0" t="n">
        <v>4652.939964</v>
      </c>
      <c r="E255" s="0" t="n">
        <v>4709.51867786309</v>
      </c>
      <c r="F255" s="0" t="n">
        <f aca="false">E255-C255</f>
        <v>56.5787138630894</v>
      </c>
      <c r="G255" s="0" t="n">
        <f aca="false">ABS(F255)</f>
        <v>56.5787138630894</v>
      </c>
      <c r="H255" s="0" t="n">
        <f aca="false">F255^2</f>
        <v>3201.15086240135</v>
      </c>
      <c r="I255" s="19" t="n">
        <f aca="false">ABS(F255/C255)</f>
        <v>0.0121597773237655</v>
      </c>
      <c r="K255" s="0" t="n">
        <v>4697.32109516227</v>
      </c>
      <c r="L255" s="0" t="n">
        <v>4737.65981993219</v>
      </c>
      <c r="M255" s="0" t="n">
        <v>4730.44335105207</v>
      </c>
      <c r="N255" s="0" t="n">
        <v>4690.22956770115</v>
      </c>
      <c r="O255" s="0" t="n">
        <v>4748.77298971111</v>
      </c>
      <c r="P255" s="0" t="n">
        <v>4669.50704175169</v>
      </c>
      <c r="Q255" s="0" t="n">
        <v>4695.88706024111</v>
      </c>
      <c r="R255" s="0" t="n">
        <v>4716.13661792379</v>
      </c>
      <c r="S255" s="0" t="n">
        <v>4615.66292185758</v>
      </c>
      <c r="T255" s="0" t="n">
        <f aca="false">K255-$C255</f>
        <v>44.3811311622694</v>
      </c>
      <c r="U255" s="0" t="n">
        <f aca="false">L255-$C255</f>
        <v>84.7198559321896</v>
      </c>
      <c r="V255" s="0" t="n">
        <f aca="false">M255-$C255</f>
        <v>77.5033870520701</v>
      </c>
      <c r="W255" s="0" t="n">
        <f aca="false">N255-$C255</f>
        <v>37.2896037011496</v>
      </c>
      <c r="X255" s="0" t="n">
        <f aca="false">O255-$C255</f>
        <v>95.8330257111102</v>
      </c>
      <c r="Y255" s="0" t="n">
        <f aca="false">P255-$C255</f>
        <v>16.5670777516898</v>
      </c>
      <c r="Z255" s="0" t="n">
        <f aca="false">Q255-$C255</f>
        <v>42.9470962411097</v>
      </c>
      <c r="AA255" s="0" t="n">
        <f aca="false">R255-$C255</f>
        <v>63.1966539237901</v>
      </c>
      <c r="AB255" s="0" t="n">
        <f aca="false">S255-$C255</f>
        <v>-37.2770421424202</v>
      </c>
      <c r="AC255" s="0" t="n">
        <f aca="false">ABS(T255)</f>
        <v>44.3811311622694</v>
      </c>
      <c r="AD255" s="0" t="n">
        <f aca="false">ABS(U255)</f>
        <v>84.7198559321896</v>
      </c>
      <c r="AE255" s="0" t="n">
        <f aca="false">ABS(V255)</f>
        <v>77.5033870520701</v>
      </c>
      <c r="AF255" s="0" t="n">
        <f aca="false">ABS(W255)</f>
        <v>37.2896037011496</v>
      </c>
      <c r="AG255" s="0" t="n">
        <f aca="false">ABS(X255)</f>
        <v>95.8330257111102</v>
      </c>
      <c r="AH255" s="0" t="n">
        <f aca="false">ABS(Y255)</f>
        <v>16.5670777516898</v>
      </c>
      <c r="AI255" s="0" t="n">
        <f aca="false">ABS(Z255)</f>
        <v>42.9470962411097</v>
      </c>
      <c r="AJ255" s="0" t="n">
        <f aca="false">ABS(AA255)</f>
        <v>63.1966539237901</v>
      </c>
      <c r="AK255" s="0" t="n">
        <f aca="false">ABS(AB255)</f>
        <v>37.2770421424202</v>
      </c>
      <c r="AL255" s="0" t="n">
        <f aca="false">T255^2</f>
        <v>1969.68480324256</v>
      </c>
      <c r="AM255" s="0" t="n">
        <f aca="false">U255^2</f>
        <v>7177.45398917096</v>
      </c>
      <c r="AN255" s="0" t="n">
        <f aca="false">V255^2</f>
        <v>6006.77500454299</v>
      </c>
      <c r="AO255" s="0" t="n">
        <f aca="false">W255^2</f>
        <v>1390.51454418879</v>
      </c>
      <c r="AP255" s="0" t="n">
        <f aca="false">X255^2</f>
        <v>9183.9688169463</v>
      </c>
      <c r="AQ255" s="0" t="n">
        <f aca="false">Y255^2</f>
        <v>274.468065230535</v>
      </c>
      <c r="AR255" s="0" t="n">
        <f aca="false">Z255^2</f>
        <v>1844.45307554313</v>
      </c>
      <c r="AS255" s="0" t="n">
        <f aca="false">AA255^2</f>
        <v>3993.8170671633</v>
      </c>
      <c r="AT255" s="0" t="n">
        <f aca="false">AB255^2</f>
        <v>1389.57787088777</v>
      </c>
      <c r="AU255" s="19" t="n">
        <f aca="false">ABS(T255/$C255)</f>
        <v>0.0095382986897846</v>
      </c>
      <c r="AV255" s="19" t="n">
        <f aca="false">ABS(U255/$C255)</f>
        <v>0.0182078119613986</v>
      </c>
      <c r="AW255" s="19" t="n">
        <f aca="false">ABS(V255/$C255)</f>
        <v>0.0166568637574763</v>
      </c>
      <c r="AX255" s="19" t="n">
        <f aca="false">ABS(W255/$C255)</f>
        <v>0.00801420263095181</v>
      </c>
      <c r="AY255" s="19" t="n">
        <f aca="false">ABS(X255/$C255)</f>
        <v>0.0205962308674887</v>
      </c>
      <c r="AZ255" s="19" t="n">
        <f aca="false">ABS(Y255/$C255)</f>
        <v>0.00356056125371602</v>
      </c>
      <c r="BA255" s="19" t="n">
        <f aca="false">ABS(Z255/$C255)</f>
        <v>0.00923009894247284</v>
      </c>
      <c r="BB255" s="19" t="n">
        <f aca="false">ABS(AA255/$C255)</f>
        <v>0.0135820909817753</v>
      </c>
      <c r="BC255" s="19" t="n">
        <f aca="false">ABS(AB255/$C255)</f>
        <v>0.00801150292736182</v>
      </c>
      <c r="BE255" s="0" t="n">
        <v>4697.16748268265</v>
      </c>
      <c r="BF255" s="0" t="n">
        <v>4738.01422053093</v>
      </c>
      <c r="BG255" s="0" t="n">
        <v>4730.70686973544</v>
      </c>
      <c r="BH255" s="0" t="n">
        <v>4689.98664677868</v>
      </c>
      <c r="BI255" s="0" t="n">
        <v>4749.2673460378</v>
      </c>
      <c r="BJ255" s="0" t="n">
        <v>4669.00314792393</v>
      </c>
      <c r="BK255" s="0" t="n">
        <v>4695.71538798149</v>
      </c>
      <c r="BL255" s="0" t="n">
        <v>4716.21996215744</v>
      </c>
      <c r="BM255" s="0" t="n">
        <v>4614.48093229786</v>
      </c>
      <c r="BN255" s="0" t="n">
        <f aca="false">BE255-$C255</f>
        <v>44.22751868265</v>
      </c>
      <c r="BO255" s="0" t="n">
        <f aca="false">BF255-$C255</f>
        <v>85.0742565309301</v>
      </c>
      <c r="BP255" s="0" t="n">
        <f aca="false">BG255-$C255</f>
        <v>77.7669057354396</v>
      </c>
      <c r="BQ255" s="0" t="n">
        <f aca="false">BH255-$C255</f>
        <v>37.0466827786795</v>
      </c>
      <c r="BR255" s="0" t="n">
        <f aca="false">BI255-$C255</f>
        <v>96.3273820377999</v>
      </c>
      <c r="BS255" s="0" t="n">
        <f aca="false">BJ255-$C255</f>
        <v>16.0631839239295</v>
      </c>
      <c r="BT255" s="0" t="n">
        <f aca="false">BK255-$C255</f>
        <v>42.7754239814894</v>
      </c>
      <c r="BU255" s="0" t="n">
        <f aca="false">BL255-$C255</f>
        <v>63.2799981574399</v>
      </c>
      <c r="BV255" s="0" t="n">
        <f aca="false">BM255-$C255</f>
        <v>-38.4590317021402</v>
      </c>
      <c r="BW255" s="0" t="n">
        <f aca="false">ABS(BN255)</f>
        <v>44.22751868265</v>
      </c>
      <c r="BX255" s="0" t="n">
        <f aca="false">ABS(BO255)</f>
        <v>85.0742565309301</v>
      </c>
      <c r="BY255" s="0" t="n">
        <f aca="false">ABS(BP255)</f>
        <v>77.7669057354396</v>
      </c>
      <c r="BZ255" s="0" t="n">
        <f aca="false">ABS(BQ255)</f>
        <v>37.0466827786795</v>
      </c>
      <c r="CA255" s="0" t="n">
        <f aca="false">ABS(BR255)</f>
        <v>96.3273820377999</v>
      </c>
      <c r="CB255" s="0" t="n">
        <f aca="false">ABS(BS255)</f>
        <v>16.0631839239295</v>
      </c>
      <c r="CC255" s="0" t="n">
        <f aca="false">ABS(BT255)</f>
        <v>42.7754239814894</v>
      </c>
      <c r="CD255" s="0" t="n">
        <f aca="false">ABS(BU255)</f>
        <v>63.2799981574399</v>
      </c>
      <c r="CE255" s="0" t="n">
        <f aca="false">ABS(BV255)</f>
        <v>38.4590317021402</v>
      </c>
      <c r="CF255" s="0" t="n">
        <f aca="false">BN255^2</f>
        <v>1956.07340882416</v>
      </c>
      <c r="CG255" s="0" t="n">
        <f aca="false">BO255^2</f>
        <v>7237.62912429051</v>
      </c>
      <c r="CH255" s="0" t="n">
        <f aca="false">BP255^2</f>
        <v>6047.69162766476</v>
      </c>
      <c r="CI255" s="0" t="n">
        <f aca="false">BQ255^2</f>
        <v>1372.45670490411</v>
      </c>
      <c r="CJ255" s="0" t="n">
        <f aca="false">BR255^2</f>
        <v>9278.96453025626</v>
      </c>
      <c r="CK255" s="0" t="n">
        <f aca="false">BS255^2</f>
        <v>258.025877773987</v>
      </c>
      <c r="CL255" s="0" t="n">
        <f aca="false">BT255^2</f>
        <v>1829.73689679618</v>
      </c>
      <c r="CM255" s="0" t="n">
        <f aca="false">BU255^2</f>
        <v>4004.35816680559</v>
      </c>
      <c r="CN255" s="0" t="n">
        <f aca="false">BV255^2</f>
        <v>1479.09711946623</v>
      </c>
      <c r="CO255" s="19" t="n">
        <f aca="false">ABS(BN255/$C255)</f>
        <v>0.00950528462108754</v>
      </c>
      <c r="CP255" s="19" t="n">
        <f aca="false">ABS(BO255/$C255)</f>
        <v>0.0182839789872977</v>
      </c>
      <c r="CQ255" s="19" t="n">
        <f aca="false">ABS(BP255/$C255)</f>
        <v>0.0167134986346539</v>
      </c>
      <c r="CR255" s="19" t="n">
        <f aca="false">ABS(BQ255/$C255)</f>
        <v>0.00796199458091353</v>
      </c>
      <c r="CS255" s="19" t="n">
        <f aca="false">ABS(BR255/$C255)</f>
        <v>0.0207024768819485</v>
      </c>
      <c r="CT255" s="19" t="n">
        <f aca="false">ABS(BS255/$C255)</f>
        <v>0.00345226545973244</v>
      </c>
      <c r="CU255" s="19" t="n">
        <f aca="false">ABS(BT255/$C255)</f>
        <v>0.00919320350411749</v>
      </c>
      <c r="CV255" s="19" t="n">
        <f aca="false">ABS(BU255/$C255)</f>
        <v>0.0136000031479116</v>
      </c>
      <c r="CW255" s="19" t="n">
        <f aca="false">ABS(BV255/$C255)</f>
        <v>0.00826553361953915</v>
      </c>
    </row>
    <row r="256" customFormat="false" ht="13.8" hidden="false" customHeight="false" outlineLevel="0" collapsed="false">
      <c r="A256" s="0" t="n">
        <f aca="false">A255+1</f>
        <v>251</v>
      </c>
      <c r="B256" s="0" t="n">
        <f aca="false">B255+1/12</f>
        <v>1968.83333333331</v>
      </c>
      <c r="C256" s="0" t="n">
        <v>4457.671658</v>
      </c>
      <c r="E256" s="0" t="n">
        <v>4572.26123950034</v>
      </c>
      <c r="F256" s="0" t="n">
        <f aca="false">E256-C256</f>
        <v>114.58958150034</v>
      </c>
      <c r="G256" s="0" t="n">
        <f aca="false">ABS(F256)</f>
        <v>114.58958150034</v>
      </c>
      <c r="H256" s="0" t="n">
        <f aca="false">F256^2</f>
        <v>13130.772188423</v>
      </c>
      <c r="I256" s="19" t="n">
        <f aca="false">ABS(F256/C256)</f>
        <v>0.0257061511685569</v>
      </c>
      <c r="K256" s="0" t="n">
        <v>4575.21479307598</v>
      </c>
      <c r="L256" s="0" t="n">
        <v>4590.12345223732</v>
      </c>
      <c r="M256" s="0" t="n">
        <v>4543.72619341305</v>
      </c>
      <c r="N256" s="0" t="n">
        <v>4545.91961591485</v>
      </c>
      <c r="O256" s="0" t="n">
        <v>4453.36179375532</v>
      </c>
      <c r="P256" s="0" t="n">
        <v>4537.52128873886</v>
      </c>
      <c r="Q256" s="0" t="n">
        <v>4544.25420695958</v>
      </c>
      <c r="R256" s="0" t="n">
        <v>4539.20160766881</v>
      </c>
      <c r="S256" s="0" t="n">
        <v>4555.45440063148</v>
      </c>
      <c r="T256" s="0" t="n">
        <f aca="false">K256-$C256</f>
        <v>117.54313507598</v>
      </c>
      <c r="U256" s="0" t="n">
        <f aca="false">L256-$C256</f>
        <v>132.45179423732</v>
      </c>
      <c r="V256" s="0" t="n">
        <f aca="false">M256-$C256</f>
        <v>86.05453541305</v>
      </c>
      <c r="W256" s="0" t="n">
        <f aca="false">N256-$C256</f>
        <v>88.2479579148494</v>
      </c>
      <c r="X256" s="0" t="n">
        <f aca="false">O256-$C256</f>
        <v>-4.30986424468028</v>
      </c>
      <c r="Y256" s="0" t="n">
        <f aca="false">P256-$C256</f>
        <v>79.8496307388596</v>
      </c>
      <c r="Z256" s="0" t="n">
        <f aca="false">Q256-$C256</f>
        <v>86.58254895958</v>
      </c>
      <c r="AA256" s="0" t="n">
        <f aca="false">R256-$C256</f>
        <v>81.5299496688094</v>
      </c>
      <c r="AB256" s="0" t="n">
        <f aca="false">S256-$C256</f>
        <v>97.7827426314798</v>
      </c>
      <c r="AC256" s="0" t="n">
        <f aca="false">ABS(T256)</f>
        <v>117.54313507598</v>
      </c>
      <c r="AD256" s="0" t="n">
        <f aca="false">ABS(U256)</f>
        <v>132.45179423732</v>
      </c>
      <c r="AE256" s="0" t="n">
        <f aca="false">ABS(V256)</f>
        <v>86.05453541305</v>
      </c>
      <c r="AF256" s="0" t="n">
        <f aca="false">ABS(W256)</f>
        <v>88.2479579148494</v>
      </c>
      <c r="AG256" s="0" t="n">
        <f aca="false">ABS(X256)</f>
        <v>4.30986424468028</v>
      </c>
      <c r="AH256" s="0" t="n">
        <f aca="false">ABS(Y256)</f>
        <v>79.8496307388596</v>
      </c>
      <c r="AI256" s="0" t="n">
        <f aca="false">ABS(Z256)</f>
        <v>86.58254895958</v>
      </c>
      <c r="AJ256" s="0" t="n">
        <f aca="false">ABS(AA256)</f>
        <v>81.5299496688094</v>
      </c>
      <c r="AK256" s="0" t="n">
        <f aca="false">ABS(AB256)</f>
        <v>97.7827426314798</v>
      </c>
      <c r="AL256" s="0" t="n">
        <f aca="false">T256^2</f>
        <v>13816.3886034901</v>
      </c>
      <c r="AM256" s="0" t="n">
        <f aca="false">U256^2</f>
        <v>17543.4777966852</v>
      </c>
      <c r="AN256" s="0" t="n">
        <f aca="false">V256^2</f>
        <v>7405.38306515587</v>
      </c>
      <c r="AO256" s="0" t="n">
        <f aca="false">W256^2</f>
        <v>7787.70207614103</v>
      </c>
      <c r="AP256" s="0" t="n">
        <f aca="false">X256^2</f>
        <v>18.5749298075736</v>
      </c>
      <c r="AQ256" s="0" t="n">
        <f aca="false">Y256^2</f>
        <v>6375.96352913223</v>
      </c>
      <c r="AR256" s="0" t="n">
        <f aca="false">Z256^2</f>
        <v>7496.53778433807</v>
      </c>
      <c r="AS256" s="0" t="n">
        <f aca="false">AA256^2</f>
        <v>6647.1326929986</v>
      </c>
      <c r="AT256" s="0" t="n">
        <f aca="false">AB256^2</f>
        <v>9561.46475653421</v>
      </c>
      <c r="AU256" s="19" t="n">
        <f aca="false">ABS(T256/$C256)</f>
        <v>0.0263687288104832</v>
      </c>
      <c r="AV256" s="19" t="n">
        <f aca="false">ABS(U256/$C256)</f>
        <v>0.0297132234940665</v>
      </c>
      <c r="AW256" s="19" t="n">
        <f aca="false">ABS(V256/$C256)</f>
        <v>0.0193048169572139</v>
      </c>
      <c r="AX256" s="19" t="n">
        <f aca="false">ABS(W256/$C256)</f>
        <v>0.0197968726019721</v>
      </c>
      <c r="AY256" s="19" t="n">
        <f aca="false">ABS(X256/$C256)</f>
        <v>0.00096684201424977</v>
      </c>
      <c r="AZ256" s="19" t="n">
        <f aca="false">ABS(Y256/$C256)</f>
        <v>0.0179128560524533</v>
      </c>
      <c r="BA256" s="19" t="n">
        <f aca="false">ABS(Z256/$C256)</f>
        <v>0.0194232674818459</v>
      </c>
      <c r="BB256" s="19" t="n">
        <f aca="false">ABS(AA256/$C256)</f>
        <v>0.0182898059623771</v>
      </c>
      <c r="BC256" s="19" t="n">
        <f aca="false">ABS(AB256/$C256)</f>
        <v>0.0219358333528194</v>
      </c>
      <c r="BE256" s="0" t="n">
        <v>4575.16470444197</v>
      </c>
      <c r="BF256" s="0" t="n">
        <v>4589.82053109048</v>
      </c>
      <c r="BG256" s="0" t="n">
        <v>4544.21011267957</v>
      </c>
      <c r="BH256" s="0" t="n">
        <v>4546.36633743495</v>
      </c>
      <c r="BI256" s="0" t="n">
        <v>4455.37818203792</v>
      </c>
      <c r="BJ256" s="0" t="n">
        <v>4538.11043555291</v>
      </c>
      <c r="BK256" s="0" t="n">
        <v>4544.72917176612</v>
      </c>
      <c r="BL256" s="0" t="n">
        <v>4539.76225834161</v>
      </c>
      <c r="BM256" s="0" t="n">
        <v>4555.73942393626</v>
      </c>
      <c r="BN256" s="0" t="n">
        <f aca="false">BE256-$C256</f>
        <v>117.493046441969</v>
      </c>
      <c r="BO256" s="0" t="n">
        <f aca="false">BF256-$C256</f>
        <v>132.148873090479</v>
      </c>
      <c r="BP256" s="0" t="n">
        <f aca="false">BG256-$C256</f>
        <v>86.5384546795695</v>
      </c>
      <c r="BQ256" s="0" t="n">
        <f aca="false">BH256-$C256</f>
        <v>88.6946794349496</v>
      </c>
      <c r="BR256" s="0" t="n">
        <f aca="false">BI256-$C256</f>
        <v>-2.29347596208027</v>
      </c>
      <c r="BS256" s="0" t="n">
        <f aca="false">BJ256-$C256</f>
        <v>80.4387775529094</v>
      </c>
      <c r="BT256" s="0" t="n">
        <f aca="false">BK256-$C256</f>
        <v>87.0575137661199</v>
      </c>
      <c r="BU256" s="0" t="n">
        <f aca="false">BL256-$C256</f>
        <v>82.0906003416094</v>
      </c>
      <c r="BV256" s="0" t="n">
        <f aca="false">BM256-$C256</f>
        <v>98.06776593626</v>
      </c>
      <c r="BW256" s="0" t="n">
        <f aca="false">ABS(BN256)</f>
        <v>117.493046441969</v>
      </c>
      <c r="BX256" s="0" t="n">
        <f aca="false">ABS(BO256)</f>
        <v>132.148873090479</v>
      </c>
      <c r="BY256" s="0" t="n">
        <f aca="false">ABS(BP256)</f>
        <v>86.5384546795695</v>
      </c>
      <c r="BZ256" s="0" t="n">
        <f aca="false">ABS(BQ256)</f>
        <v>88.6946794349496</v>
      </c>
      <c r="CA256" s="0" t="n">
        <f aca="false">ABS(BR256)</f>
        <v>2.29347596208027</v>
      </c>
      <c r="CB256" s="0" t="n">
        <f aca="false">ABS(BS256)</f>
        <v>80.4387775529094</v>
      </c>
      <c r="CC256" s="0" t="n">
        <f aca="false">ABS(BT256)</f>
        <v>87.0575137661199</v>
      </c>
      <c r="CD256" s="0" t="n">
        <f aca="false">ABS(BU256)</f>
        <v>82.0906003416094</v>
      </c>
      <c r="CE256" s="0" t="n">
        <f aca="false">ABS(BV256)</f>
        <v>98.06776593626</v>
      </c>
      <c r="CF256" s="0" t="n">
        <f aca="false">BN256^2</f>
        <v>13804.6159622148</v>
      </c>
      <c r="CG256" s="0" t="n">
        <f aca="false">BO256^2</f>
        <v>17463.3246590836</v>
      </c>
      <c r="CH256" s="0" t="n">
        <f aca="false">BP256^2</f>
        <v>7488.90413832789</v>
      </c>
      <c r="CI256" s="0" t="n">
        <f aca="false">BQ256^2</f>
        <v>7866.74616006848</v>
      </c>
      <c r="CJ256" s="0" t="n">
        <f aca="false">BR256^2</f>
        <v>5.26003198864</v>
      </c>
      <c r="CK256" s="0" t="n">
        <f aca="false">BS256^2</f>
        <v>6470.39693420644</v>
      </c>
      <c r="CL256" s="0" t="n">
        <f aca="false">BT256^2</f>
        <v>7579.01070313815</v>
      </c>
      <c r="CM256" s="0" t="n">
        <f aca="false">BU256^2</f>
        <v>6738.86666444584</v>
      </c>
      <c r="CN256" s="0" t="n">
        <f aca="false">BV256^2</f>
        <v>9617.28671572908</v>
      </c>
      <c r="CO256" s="19" t="n">
        <f aca="false">ABS(BN256/$C256)</f>
        <v>0.0263574923090419</v>
      </c>
      <c r="CP256" s="19" t="n">
        <f aca="false">ABS(BO256/$C256)</f>
        <v>0.0296452684785148</v>
      </c>
      <c r="CQ256" s="19" t="n">
        <f aca="false">ABS(BP256/$C256)</f>
        <v>0.0194133757079793</v>
      </c>
      <c r="CR256" s="19" t="n">
        <f aca="false">ABS(BQ256/$C256)</f>
        <v>0.0198970866945245</v>
      </c>
      <c r="CS256" s="19" t="n">
        <f aca="false">ABS(BR256/$C256)</f>
        <v>0.000514500873558608</v>
      </c>
      <c r="CT256" s="19" t="n">
        <f aca="false">ABS(BS256/$C256)</f>
        <v>0.0180450207472215</v>
      </c>
      <c r="CU256" s="19" t="n">
        <f aca="false">ABS(BT256/$C256)</f>
        <v>0.0195298174574785</v>
      </c>
      <c r="CV256" s="19" t="n">
        <f aca="false">ABS(BU256/$C256)</f>
        <v>0.0184155780505462</v>
      </c>
      <c r="CW256" s="19" t="n">
        <f aca="false">ABS(BV256/$C256)</f>
        <v>0.0219997733032347</v>
      </c>
    </row>
    <row r="257" customFormat="false" ht="13.8" hidden="false" customHeight="false" outlineLevel="0" collapsed="false">
      <c r="A257" s="0" t="n">
        <f aca="false">A256+1</f>
        <v>252</v>
      </c>
      <c r="B257" s="0" t="n">
        <f aca="false">B256+1/12</f>
        <v>1968.91666666665</v>
      </c>
      <c r="C257" s="0" t="n">
        <v>4378.634774</v>
      </c>
      <c r="E257" s="0" t="n">
        <v>4476.92422108246</v>
      </c>
      <c r="F257" s="0" t="n">
        <f aca="false">E257-C257</f>
        <v>98.2894470824595</v>
      </c>
      <c r="G257" s="0" t="n">
        <f aca="false">ABS(F257)</f>
        <v>98.2894470824595</v>
      </c>
      <c r="H257" s="0" t="n">
        <f aca="false">F257^2</f>
        <v>9660.8154077756</v>
      </c>
      <c r="I257" s="19" t="n">
        <f aca="false">ABS(F257/C257)</f>
        <v>0.0224475098188355</v>
      </c>
      <c r="K257" s="0" t="n">
        <v>4447.17729792688</v>
      </c>
      <c r="L257" s="0" t="n">
        <v>4508.20209651664</v>
      </c>
      <c r="M257" s="0" t="n">
        <v>4446.46095759225</v>
      </c>
      <c r="N257" s="0" t="n">
        <v>4504.17639699781</v>
      </c>
      <c r="O257" s="0" t="n">
        <v>4277.18176144914</v>
      </c>
      <c r="P257" s="0" t="n">
        <v>4500.62079770844</v>
      </c>
      <c r="Q257" s="0" t="n">
        <v>4484.61104375774</v>
      </c>
      <c r="R257" s="0" t="n">
        <v>4443.43623614559</v>
      </c>
      <c r="S257" s="0" t="n">
        <v>4449.46748439528</v>
      </c>
      <c r="T257" s="0" t="n">
        <f aca="false">K257-$C257</f>
        <v>68.5425239268798</v>
      </c>
      <c r="U257" s="0" t="n">
        <f aca="false">L257-$C257</f>
        <v>129.56732251664</v>
      </c>
      <c r="V257" s="0" t="n">
        <f aca="false">M257-$C257</f>
        <v>67.8261835922504</v>
      </c>
      <c r="W257" s="0" t="n">
        <f aca="false">N257-$C257</f>
        <v>125.54162299781</v>
      </c>
      <c r="X257" s="0" t="n">
        <f aca="false">O257-$C257</f>
        <v>-101.45301255086</v>
      </c>
      <c r="Y257" s="0" t="n">
        <f aca="false">P257-$C257</f>
        <v>121.986023708439</v>
      </c>
      <c r="Z257" s="0" t="n">
        <f aca="false">Q257-$C257</f>
        <v>105.97626975774</v>
      </c>
      <c r="AA257" s="0" t="n">
        <f aca="false">R257-$C257</f>
        <v>64.8014621455895</v>
      </c>
      <c r="AB257" s="0" t="n">
        <f aca="false">S257-$C257</f>
        <v>70.8327103952797</v>
      </c>
      <c r="AC257" s="0" t="n">
        <f aca="false">ABS(T257)</f>
        <v>68.5425239268798</v>
      </c>
      <c r="AD257" s="0" t="n">
        <f aca="false">ABS(U257)</f>
        <v>129.56732251664</v>
      </c>
      <c r="AE257" s="0" t="n">
        <f aca="false">ABS(V257)</f>
        <v>67.8261835922504</v>
      </c>
      <c r="AF257" s="0" t="n">
        <f aca="false">ABS(W257)</f>
        <v>125.54162299781</v>
      </c>
      <c r="AG257" s="0" t="n">
        <f aca="false">ABS(X257)</f>
        <v>101.45301255086</v>
      </c>
      <c r="AH257" s="0" t="n">
        <f aca="false">ABS(Y257)</f>
        <v>121.986023708439</v>
      </c>
      <c r="AI257" s="0" t="n">
        <f aca="false">ABS(Z257)</f>
        <v>105.97626975774</v>
      </c>
      <c r="AJ257" s="0" t="n">
        <f aca="false">ABS(AA257)</f>
        <v>64.8014621455895</v>
      </c>
      <c r="AK257" s="0" t="n">
        <f aca="false">ABS(AB257)</f>
        <v>70.8327103952797</v>
      </c>
      <c r="AL257" s="0" t="n">
        <f aca="false">T257^2</f>
        <v>4698.07758626689</v>
      </c>
      <c r="AM257" s="0" t="n">
        <f aca="false">U257^2</f>
        <v>16787.6910641311</v>
      </c>
      <c r="AN257" s="0" t="n">
        <f aca="false">V257^2</f>
        <v>4600.39118068965</v>
      </c>
      <c r="AO257" s="0" t="n">
        <f aca="false">W257^2</f>
        <v>15760.6991049243</v>
      </c>
      <c r="AP257" s="0" t="n">
        <f aca="false">X257^2</f>
        <v>10292.713755645</v>
      </c>
      <c r="AQ257" s="0" t="n">
        <f aca="false">Y257^2</f>
        <v>14880.589980196</v>
      </c>
      <c r="AR257" s="0" t="n">
        <f aca="false">Z257^2</f>
        <v>11230.9697517652</v>
      </c>
      <c r="AS257" s="0" t="n">
        <f aca="false">AA257^2</f>
        <v>4199.22949620627</v>
      </c>
      <c r="AT257" s="0" t="n">
        <f aca="false">AB257^2</f>
        <v>5017.27286194157</v>
      </c>
      <c r="AU257" s="19" t="n">
        <f aca="false">ABS(T257/$C257)</f>
        <v>0.0156538573013407</v>
      </c>
      <c r="AV257" s="19" t="n">
        <f aca="false">ABS(U257/$C257)</f>
        <v>0.0295908038016788</v>
      </c>
      <c r="AW257" s="19" t="n">
        <f aca="false">ABS(V257/$C257)</f>
        <v>0.0154902582866687</v>
      </c>
      <c r="AX257" s="19" t="n">
        <f aca="false">ABS(W257/$C257)</f>
        <v>0.028671407750942</v>
      </c>
      <c r="AY257" s="19" t="n">
        <f aca="false">ABS(X257/$C257)</f>
        <v>0.0231700102400148</v>
      </c>
      <c r="AZ257" s="19" t="n">
        <f aca="false">ABS(Y257/$C257)</f>
        <v>0.0278593739840506</v>
      </c>
      <c r="BA257" s="19" t="n">
        <f aca="false">ABS(Z257/$C257)</f>
        <v>0.0242030393553299</v>
      </c>
      <c r="BB257" s="19" t="n">
        <f aca="false">ABS(AA257/$C257)</f>
        <v>0.0147994672975185</v>
      </c>
      <c r="BC257" s="19" t="n">
        <f aca="false">ABS(AB257/$C257)</f>
        <v>0.0161768939523989</v>
      </c>
      <c r="BE257" s="0" t="n">
        <v>4448.29269477744</v>
      </c>
      <c r="BF257" s="0" t="n">
        <v>4507.02929475934</v>
      </c>
      <c r="BG257" s="0" t="n">
        <v>4447.60321448977</v>
      </c>
      <c r="BH257" s="0" t="n">
        <v>4503.15454371141</v>
      </c>
      <c r="BI257" s="0" t="n">
        <v>4284.67134648056</v>
      </c>
      <c r="BJ257" s="0" t="n">
        <v>4499.73226591645</v>
      </c>
      <c r="BK257" s="0" t="n">
        <v>4484.32281704744</v>
      </c>
      <c r="BL257" s="0" t="n">
        <v>4444.69190863093</v>
      </c>
      <c r="BM257" s="0" t="n">
        <v>4450.49700793515</v>
      </c>
      <c r="BN257" s="0" t="n">
        <f aca="false">BE257-$C257</f>
        <v>69.6579207774403</v>
      </c>
      <c r="BO257" s="0" t="n">
        <f aca="false">BF257-$C257</f>
        <v>128.39452075934</v>
      </c>
      <c r="BP257" s="0" t="n">
        <f aca="false">BG257-$C257</f>
        <v>68.9684404897698</v>
      </c>
      <c r="BQ257" s="0" t="n">
        <f aca="false">BH257-$C257</f>
        <v>124.51976971141</v>
      </c>
      <c r="BR257" s="0" t="n">
        <f aca="false">BI257-$C257</f>
        <v>-93.9634275194403</v>
      </c>
      <c r="BS257" s="0" t="n">
        <f aca="false">BJ257-$C257</f>
        <v>121.09749191645</v>
      </c>
      <c r="BT257" s="0" t="n">
        <f aca="false">BK257-$C257</f>
        <v>105.68804304744</v>
      </c>
      <c r="BU257" s="0" t="n">
        <f aca="false">BL257-$C257</f>
        <v>66.0571346309298</v>
      </c>
      <c r="BV257" s="0" t="n">
        <f aca="false">BM257-$C257</f>
        <v>71.8622339351496</v>
      </c>
      <c r="BW257" s="0" t="n">
        <f aca="false">ABS(BN257)</f>
        <v>69.6579207774403</v>
      </c>
      <c r="BX257" s="0" t="n">
        <f aca="false">ABS(BO257)</f>
        <v>128.39452075934</v>
      </c>
      <c r="BY257" s="0" t="n">
        <f aca="false">ABS(BP257)</f>
        <v>68.9684404897698</v>
      </c>
      <c r="BZ257" s="0" t="n">
        <f aca="false">ABS(BQ257)</f>
        <v>124.51976971141</v>
      </c>
      <c r="CA257" s="0" t="n">
        <f aca="false">ABS(BR257)</f>
        <v>93.9634275194403</v>
      </c>
      <c r="CB257" s="0" t="n">
        <f aca="false">ABS(BS257)</f>
        <v>121.09749191645</v>
      </c>
      <c r="CC257" s="0" t="n">
        <f aca="false">ABS(BT257)</f>
        <v>105.68804304744</v>
      </c>
      <c r="CD257" s="0" t="n">
        <f aca="false">ABS(BU257)</f>
        <v>66.0571346309298</v>
      </c>
      <c r="CE257" s="0" t="n">
        <f aca="false">ABS(BV257)</f>
        <v>71.8622339351496</v>
      </c>
      <c r="CF257" s="0" t="n">
        <f aca="false">BN257^2</f>
        <v>4852.22592703614</v>
      </c>
      <c r="CG257" s="0" t="n">
        <f aca="false">BO257^2</f>
        <v>16485.1529610205</v>
      </c>
      <c r="CH257" s="0" t="n">
        <f aca="false">BP257^2</f>
        <v>4756.64578359092</v>
      </c>
      <c r="CI257" s="0" t="n">
        <f aca="false">BQ257^2</f>
        <v>15505.1730489826</v>
      </c>
      <c r="CJ257" s="0" t="n">
        <f aca="false">BR257^2</f>
        <v>8829.12571120111</v>
      </c>
      <c r="CK257" s="0" t="n">
        <f aca="false">BS257^2</f>
        <v>14664.6025484547</v>
      </c>
      <c r="CL257" s="0" t="n">
        <f aca="false">BT257^2</f>
        <v>11169.9624431976</v>
      </c>
      <c r="CM257" s="0" t="n">
        <f aca="false">BU257^2</f>
        <v>4363.54503564878</v>
      </c>
      <c r="CN257" s="0" t="n">
        <f aca="false">BV257^2</f>
        <v>5164.18066615016</v>
      </c>
      <c r="CO257" s="19" t="n">
        <f aca="false">ABS(BN257/$C257)</f>
        <v>0.0159085935166509</v>
      </c>
      <c r="CP257" s="19" t="n">
        <f aca="false">ABS(BO257/$C257)</f>
        <v>0.0293229573568759</v>
      </c>
      <c r="CQ257" s="19" t="n">
        <f aca="false">ABS(BP257/$C257)</f>
        <v>0.0157511288448406</v>
      </c>
      <c r="CR257" s="19" t="n">
        <f aca="false">ABS(BQ257/$C257)</f>
        <v>0.0284380351726981</v>
      </c>
      <c r="CS257" s="19" t="n">
        <f aca="false">ABS(BR257/$C257)</f>
        <v>0.0214595261695243</v>
      </c>
      <c r="CT257" s="19" t="n">
        <f aca="false">ABS(BS257/$C257)</f>
        <v>0.0276564495937215</v>
      </c>
      <c r="CU257" s="19" t="n">
        <f aca="false">ABS(BT257/$C257)</f>
        <v>0.0241372136527583</v>
      </c>
      <c r="CV257" s="19" t="n">
        <f aca="false">ABS(BU257/$C257)</f>
        <v>0.0150862398990601</v>
      </c>
      <c r="CW257" s="19" t="n">
        <f aca="false">ABS(BV257/$C257)</f>
        <v>0.016412018276077</v>
      </c>
    </row>
    <row r="258" customFormat="false" ht="13.8" hidden="false" customHeight="false" outlineLevel="0" collapsed="false">
      <c r="A258" s="0" t="n">
        <f aca="false">A257+1</f>
        <v>253</v>
      </c>
      <c r="B258" s="0" t="n">
        <f aca="false">B257+1/12</f>
        <v>1968.99999999998</v>
      </c>
      <c r="C258" s="0" t="n">
        <v>4374.450885</v>
      </c>
      <c r="E258" s="0" t="n">
        <v>4411.45814322885</v>
      </c>
      <c r="F258" s="0" t="n">
        <f aca="false">E258-C258</f>
        <v>37.0072582288494</v>
      </c>
      <c r="G258" s="0" t="n">
        <f aca="false">ABS(F258)</f>
        <v>37.0072582288494</v>
      </c>
      <c r="H258" s="0" t="n">
        <f aca="false">F258^2</f>
        <v>1369.53716161674</v>
      </c>
      <c r="I258" s="19" t="n">
        <f aca="false">ABS(F258/C258)</f>
        <v>0.00845986369529199</v>
      </c>
      <c r="K258" s="0" t="n">
        <v>4393.52443938305</v>
      </c>
      <c r="L258" s="0" t="n">
        <v>4434.02777984315</v>
      </c>
      <c r="M258" s="0" t="n">
        <v>4398.96782199027</v>
      </c>
      <c r="N258" s="0" t="n">
        <v>4392.40510748658</v>
      </c>
      <c r="O258" s="0" t="n">
        <v>4175.08705931256</v>
      </c>
      <c r="P258" s="0" t="n">
        <v>4437.11192885238</v>
      </c>
      <c r="Q258" s="0" t="n">
        <v>4412.93396622018</v>
      </c>
      <c r="R258" s="0" t="n">
        <v>4403.4958006553</v>
      </c>
      <c r="S258" s="0" t="n">
        <v>4411.98671540593</v>
      </c>
      <c r="T258" s="0" t="n">
        <f aca="false">K258-$C258</f>
        <v>19.0735543830497</v>
      </c>
      <c r="U258" s="0" t="n">
        <f aca="false">L258-$C258</f>
        <v>59.5768948431496</v>
      </c>
      <c r="V258" s="0" t="n">
        <f aca="false">M258-$C258</f>
        <v>24.5169369902696</v>
      </c>
      <c r="W258" s="0" t="n">
        <f aca="false">N258-$C258</f>
        <v>17.95422248658</v>
      </c>
      <c r="X258" s="0" t="n">
        <f aca="false">O258-$C258</f>
        <v>-199.36382568744</v>
      </c>
      <c r="Y258" s="0" t="n">
        <f aca="false">P258-$C258</f>
        <v>62.6610438523794</v>
      </c>
      <c r="Z258" s="0" t="n">
        <f aca="false">Q258-$C258</f>
        <v>38.4830812201799</v>
      </c>
      <c r="AA258" s="0" t="n">
        <f aca="false">R258-$C258</f>
        <v>29.0449156552995</v>
      </c>
      <c r="AB258" s="0" t="n">
        <f aca="false">S258-$C258</f>
        <v>37.53583040593</v>
      </c>
      <c r="AC258" s="0" t="n">
        <f aca="false">ABS(T258)</f>
        <v>19.0735543830497</v>
      </c>
      <c r="AD258" s="0" t="n">
        <f aca="false">ABS(U258)</f>
        <v>59.5768948431496</v>
      </c>
      <c r="AE258" s="0" t="n">
        <f aca="false">ABS(V258)</f>
        <v>24.5169369902696</v>
      </c>
      <c r="AF258" s="0" t="n">
        <f aca="false">ABS(W258)</f>
        <v>17.95422248658</v>
      </c>
      <c r="AG258" s="0" t="n">
        <f aca="false">ABS(X258)</f>
        <v>199.36382568744</v>
      </c>
      <c r="AH258" s="0" t="n">
        <f aca="false">ABS(Y258)</f>
        <v>62.6610438523794</v>
      </c>
      <c r="AI258" s="0" t="n">
        <f aca="false">ABS(Z258)</f>
        <v>38.4830812201799</v>
      </c>
      <c r="AJ258" s="0" t="n">
        <f aca="false">ABS(AA258)</f>
        <v>29.0449156552995</v>
      </c>
      <c r="AK258" s="0" t="n">
        <f aca="false">ABS(AB258)</f>
        <v>37.53583040593</v>
      </c>
      <c r="AL258" s="0" t="n">
        <f aca="false">T258^2</f>
        <v>363.800476803153</v>
      </c>
      <c r="AM258" s="0" t="n">
        <f aca="false">U258^2</f>
        <v>3549.40639915171</v>
      </c>
      <c r="AN258" s="0" t="n">
        <f aca="false">V258^2</f>
        <v>601.080199384852</v>
      </c>
      <c r="AO258" s="0" t="n">
        <f aca="false">W258^2</f>
        <v>322.354105097614</v>
      </c>
      <c r="AP258" s="0" t="n">
        <f aca="false">X258^2</f>
        <v>39745.934992732</v>
      </c>
      <c r="AQ258" s="0" t="n">
        <f aca="false">Y258^2</f>
        <v>3926.40641666981</v>
      </c>
      <c r="AR258" s="0" t="n">
        <f aca="false">Z258^2</f>
        <v>1480.94754019896</v>
      </c>
      <c r="AS258" s="0" t="n">
        <f aca="false">AA258^2</f>
        <v>843.607125423463</v>
      </c>
      <c r="AT258" s="0" t="n">
        <f aca="false">AB258^2</f>
        <v>1408.93856426274</v>
      </c>
      <c r="AU258" s="19" t="n">
        <f aca="false">ABS(T258/$C258)</f>
        <v>0.00436021683280465</v>
      </c>
      <c r="AV258" s="19" t="n">
        <f aca="false">ABS(U258/$C258)</f>
        <v>0.0136192853478907</v>
      </c>
      <c r="AW258" s="19" t="n">
        <f aca="false">ABS(V258/$C258)</f>
        <v>0.00560457475344705</v>
      </c>
      <c r="AX258" s="19" t="n">
        <f aca="false">ABS(W258/$C258)</f>
        <v>0.00410433742624672</v>
      </c>
      <c r="AY258" s="19" t="n">
        <f aca="false">ABS(X258/$C258)</f>
        <v>0.0455745946013604</v>
      </c>
      <c r="AZ258" s="19" t="n">
        <f aca="false">ABS(Y258/$C258)</f>
        <v>0.0143243221834406</v>
      </c>
      <c r="BA258" s="19" t="n">
        <f aca="false">ABS(Z258/$C258)</f>
        <v>0.00879723700913727</v>
      </c>
      <c r="BB258" s="19" t="n">
        <f aca="false">ABS(AA258/$C258)</f>
        <v>0.00663967122248398</v>
      </c>
      <c r="BC258" s="19" t="n">
        <f aca="false">ABS(AB258/$C258)</f>
        <v>0.00858069535873456</v>
      </c>
      <c r="BE258" s="0" t="n">
        <v>4394.45000131831</v>
      </c>
      <c r="BF258" s="0" t="n">
        <v>4432.86295651817</v>
      </c>
      <c r="BG258" s="0" t="n">
        <v>4399.61244989296</v>
      </c>
      <c r="BH258" s="0" t="n">
        <v>4393.38843835821</v>
      </c>
      <c r="BI258" s="0" t="n">
        <v>4187.28621681789</v>
      </c>
      <c r="BJ258" s="0" t="n">
        <v>4435.7879319986</v>
      </c>
      <c r="BK258" s="0" t="n">
        <v>4412.85779870923</v>
      </c>
      <c r="BL258" s="0" t="n">
        <v>4403.9067387005</v>
      </c>
      <c r="BM258" s="0" t="n">
        <v>4411.95943569331</v>
      </c>
      <c r="BN258" s="0" t="n">
        <f aca="false">BE258-$C258</f>
        <v>19.9991163183095</v>
      </c>
      <c r="BO258" s="0" t="n">
        <f aca="false">BF258-$C258</f>
        <v>58.4120715181698</v>
      </c>
      <c r="BP258" s="0" t="n">
        <f aca="false">BG258-$C258</f>
        <v>25.1615648929601</v>
      </c>
      <c r="BQ258" s="0" t="n">
        <f aca="false">BH258-$C258</f>
        <v>18.9375533582097</v>
      </c>
      <c r="BR258" s="0" t="n">
        <f aca="false">BI258-$C258</f>
        <v>-187.16466818211</v>
      </c>
      <c r="BS258" s="0" t="n">
        <f aca="false">BJ258-$C258</f>
        <v>61.3370469985994</v>
      </c>
      <c r="BT258" s="0" t="n">
        <f aca="false">BK258-$C258</f>
        <v>38.4069137092301</v>
      </c>
      <c r="BU258" s="0" t="n">
        <f aca="false">BL258-$C258</f>
        <v>29.4558537004996</v>
      </c>
      <c r="BV258" s="0" t="n">
        <f aca="false">BM258-$C258</f>
        <v>37.5085506933101</v>
      </c>
      <c r="BW258" s="0" t="n">
        <f aca="false">ABS(BN258)</f>
        <v>19.9991163183095</v>
      </c>
      <c r="BX258" s="0" t="n">
        <f aca="false">ABS(BO258)</f>
        <v>58.4120715181698</v>
      </c>
      <c r="BY258" s="0" t="n">
        <f aca="false">ABS(BP258)</f>
        <v>25.1615648929601</v>
      </c>
      <c r="BZ258" s="0" t="n">
        <f aca="false">ABS(BQ258)</f>
        <v>18.9375533582097</v>
      </c>
      <c r="CA258" s="0" t="n">
        <f aca="false">ABS(BR258)</f>
        <v>187.16466818211</v>
      </c>
      <c r="CB258" s="0" t="n">
        <f aca="false">ABS(BS258)</f>
        <v>61.3370469985994</v>
      </c>
      <c r="CC258" s="0" t="n">
        <f aca="false">ABS(BT258)</f>
        <v>38.4069137092301</v>
      </c>
      <c r="CD258" s="0" t="n">
        <f aca="false">ABS(BU258)</f>
        <v>29.4558537004996</v>
      </c>
      <c r="CE258" s="0" t="n">
        <f aca="false">ABS(BV258)</f>
        <v>37.5085506933101</v>
      </c>
      <c r="CF258" s="0" t="n">
        <f aca="false">BN258^2</f>
        <v>399.964653513272</v>
      </c>
      <c r="CG258" s="0" t="n">
        <f aca="false">BO258^2</f>
        <v>3411.97009904378</v>
      </c>
      <c r="CH258" s="0" t="n">
        <f aca="false">BP258^2</f>
        <v>633.104347862642</v>
      </c>
      <c r="CI258" s="0" t="n">
        <f aca="false">BQ258^2</f>
        <v>358.630927195039</v>
      </c>
      <c r="CJ258" s="0" t="n">
        <f aca="false">BR258^2</f>
        <v>35030.6130157194</v>
      </c>
      <c r="CK258" s="0" t="n">
        <f aca="false">BS258^2</f>
        <v>3762.23333450839</v>
      </c>
      <c r="CL258" s="0" t="n">
        <f aca="false">BT258^2</f>
        <v>1475.09102066825</v>
      </c>
      <c r="CM258" s="0" t="n">
        <f aca="false">BU258^2</f>
        <v>867.647317225235</v>
      </c>
      <c r="CN258" s="0" t="n">
        <f aca="false">BV258^2</f>
        <v>1406.89137511261</v>
      </c>
      <c r="CO258" s="19" t="n">
        <f aca="false">ABS(BN258/$C258)</f>
        <v>0.00457180040285495</v>
      </c>
      <c r="CP258" s="19" t="n">
        <f aca="false">ABS(BO258/$C258)</f>
        <v>0.0133530065952887</v>
      </c>
      <c r="CQ258" s="19" t="n">
        <f aca="false">ABS(BP258/$C258)</f>
        <v>0.00575193676976339</v>
      </c>
      <c r="CR258" s="19" t="n">
        <f aca="false">ABS(BQ258/$C258)</f>
        <v>0.00432912698211943</v>
      </c>
      <c r="CS258" s="19" t="n">
        <f aca="false">ABS(BR258/$C258)</f>
        <v>0.0427858657240624</v>
      </c>
      <c r="CT258" s="19" t="n">
        <f aca="false">ABS(BS258/$C258)</f>
        <v>0.0140216563429536</v>
      </c>
      <c r="CU258" s="19" t="n">
        <f aca="false">ABS(BT258/$C258)</f>
        <v>0.00877982510694734</v>
      </c>
      <c r="CV258" s="19" t="n">
        <f aca="false">ABS(BU258/$C258)</f>
        <v>0.00673361170918765</v>
      </c>
      <c r="CW258" s="19" t="n">
        <f aca="false">ABS(BV258/$C258)</f>
        <v>0.0085744592131387</v>
      </c>
    </row>
    <row r="259" customFormat="false" ht="13.8" hidden="false" customHeight="false" outlineLevel="0" collapsed="false">
      <c r="A259" s="0" t="n">
        <f aca="false">A258+1</f>
        <v>254</v>
      </c>
      <c r="B259" s="0" t="n">
        <f aca="false">B258+1/12</f>
        <v>1969.08333333331</v>
      </c>
      <c r="C259" s="0" t="n">
        <v>4588.229675</v>
      </c>
      <c r="E259" s="0" t="n">
        <v>4452.41399235095</v>
      </c>
      <c r="F259" s="0" t="n">
        <f aca="false">E259-C259</f>
        <v>-135.815682649049</v>
      </c>
      <c r="G259" s="0" t="n">
        <f aca="false">ABS(F259)</f>
        <v>135.815682649049</v>
      </c>
      <c r="H259" s="0" t="n">
        <f aca="false">F259^2</f>
        <v>18445.8996534273</v>
      </c>
      <c r="I259" s="19" t="n">
        <f aca="false">ABS(F259/C259)</f>
        <v>0.0296008901622933</v>
      </c>
      <c r="K259" s="0" t="n">
        <v>4468.43198260336</v>
      </c>
      <c r="L259" s="0" t="n">
        <v>4461.04146356142</v>
      </c>
      <c r="M259" s="0" t="n">
        <v>4487.98785050877</v>
      </c>
      <c r="N259" s="0" t="n">
        <v>4467.35455822744</v>
      </c>
      <c r="O259" s="0" t="n">
        <v>4235.2577160445</v>
      </c>
      <c r="P259" s="0" t="n">
        <v>4419.41380492896</v>
      </c>
      <c r="Q259" s="0" t="n">
        <v>4492.31285210795</v>
      </c>
      <c r="R259" s="0" t="n">
        <v>4510.42640821808</v>
      </c>
      <c r="S259" s="0" t="n">
        <v>4498.72533662732</v>
      </c>
      <c r="T259" s="0" t="n">
        <f aca="false">K259-$C259</f>
        <v>-119.79769239664</v>
      </c>
      <c r="U259" s="0" t="n">
        <f aca="false">L259-$C259</f>
        <v>-127.18821143858</v>
      </c>
      <c r="V259" s="0" t="n">
        <f aca="false">M259-$C259</f>
        <v>-100.24182449123</v>
      </c>
      <c r="W259" s="0" t="n">
        <f aca="false">N259-$C259</f>
        <v>-120.87511677256</v>
      </c>
      <c r="X259" s="0" t="n">
        <f aca="false">O259-$C259</f>
        <v>-352.9719589555</v>
      </c>
      <c r="Y259" s="0" t="n">
        <f aca="false">P259-$C259</f>
        <v>-168.815870071039</v>
      </c>
      <c r="Z259" s="0" t="n">
        <f aca="false">Q259-$C259</f>
        <v>-95.9168228920498</v>
      </c>
      <c r="AA259" s="0" t="n">
        <f aca="false">R259-$C259</f>
        <v>-77.8032667819198</v>
      </c>
      <c r="AB259" s="0" t="n">
        <f aca="false">S259-$C259</f>
        <v>-89.5043383726797</v>
      </c>
      <c r="AC259" s="0" t="n">
        <f aca="false">ABS(T259)</f>
        <v>119.79769239664</v>
      </c>
      <c r="AD259" s="0" t="n">
        <f aca="false">ABS(U259)</f>
        <v>127.18821143858</v>
      </c>
      <c r="AE259" s="0" t="n">
        <f aca="false">ABS(V259)</f>
        <v>100.24182449123</v>
      </c>
      <c r="AF259" s="0" t="n">
        <f aca="false">ABS(W259)</f>
        <v>120.87511677256</v>
      </c>
      <c r="AG259" s="0" t="n">
        <f aca="false">ABS(X259)</f>
        <v>352.9719589555</v>
      </c>
      <c r="AH259" s="0" t="n">
        <f aca="false">ABS(Y259)</f>
        <v>168.815870071039</v>
      </c>
      <c r="AI259" s="0" t="n">
        <f aca="false">ABS(Z259)</f>
        <v>95.9168228920498</v>
      </c>
      <c r="AJ259" s="0" t="n">
        <f aca="false">ABS(AA259)</f>
        <v>77.8032667819198</v>
      </c>
      <c r="AK259" s="0" t="n">
        <f aca="false">ABS(AB259)</f>
        <v>89.5043383726797</v>
      </c>
      <c r="AL259" s="0" t="n">
        <f aca="false">T259^2</f>
        <v>14351.4871035599</v>
      </c>
      <c r="AM259" s="0" t="n">
        <f aca="false">U259^2</f>
        <v>16176.8411289449</v>
      </c>
      <c r="AN259" s="0" t="n">
        <f aca="false">V259^2</f>
        <v>10048.4233773305</v>
      </c>
      <c r="AO259" s="0" t="n">
        <f aca="false">W259^2</f>
        <v>14610.7938547799</v>
      </c>
      <c r="AP259" s="0" t="n">
        <f aca="false">X259^2</f>
        <v>124589.203808883</v>
      </c>
      <c r="AQ259" s="0" t="n">
        <f aca="false">Y259^2</f>
        <v>28498.797987842</v>
      </c>
      <c r="AR259" s="0" t="n">
        <f aca="false">Z259^2</f>
        <v>9200.03691370485</v>
      </c>
      <c r="AS259" s="0" t="n">
        <f aca="false">AA259^2</f>
        <v>6053.34832193858</v>
      </c>
      <c r="AT259" s="0" t="n">
        <f aca="false">AB259^2</f>
        <v>8011.02658753115</v>
      </c>
      <c r="AU259" s="19" t="n">
        <f aca="false">ABS(T259/$C259)</f>
        <v>0.0261097854471808</v>
      </c>
      <c r="AV259" s="19" t="n">
        <f aca="false">ABS(U259/$C259)</f>
        <v>0.0277205415700085</v>
      </c>
      <c r="AW259" s="19" t="n">
        <f aca="false">ABS(V259/$C259)</f>
        <v>0.0218476038890159</v>
      </c>
      <c r="AX259" s="19" t="n">
        <f aca="false">ABS(W259/$C259)</f>
        <v>0.0263446089961833</v>
      </c>
      <c r="AY259" s="19" t="n">
        <f aca="false">ABS(X259/$C259)</f>
        <v>0.0769298801406453</v>
      </c>
      <c r="AZ259" s="19" t="n">
        <f aca="false">ABS(Y259/$C259)</f>
        <v>0.0367932475113156</v>
      </c>
      <c r="BA259" s="19" t="n">
        <f aca="false">ABS(Z259/$C259)</f>
        <v>0.0209049741809299</v>
      </c>
      <c r="BB259" s="19" t="n">
        <f aca="false">ABS(AA259/$C259)</f>
        <v>0.0169571430144063</v>
      </c>
      <c r="BC259" s="19" t="n">
        <f aca="false">ABS(AB259/$C259)</f>
        <v>0.0195073796894621</v>
      </c>
      <c r="BE259" s="0" t="n">
        <v>4467.74569147599</v>
      </c>
      <c r="BF259" s="0" t="n">
        <v>4460.67181937696</v>
      </c>
      <c r="BG259" s="0" t="n">
        <v>4486.46368781199</v>
      </c>
      <c r="BH259" s="0" t="n">
        <v>4466.71442936999</v>
      </c>
      <c r="BI259" s="0" t="n">
        <v>4244.56178124456</v>
      </c>
      <c r="BJ259" s="0" t="n">
        <v>4420.82769864924</v>
      </c>
      <c r="BK259" s="0" t="n">
        <v>4490.60338462719</v>
      </c>
      <c r="BL259" s="0" t="n">
        <v>4507.94086504695</v>
      </c>
      <c r="BM259" s="0" t="n">
        <v>4496.74112611322</v>
      </c>
      <c r="BN259" s="0" t="n">
        <f aca="false">BE259-$C259</f>
        <v>-120.48398352401</v>
      </c>
      <c r="BO259" s="0" t="n">
        <f aca="false">BF259-$C259</f>
        <v>-127.557855623039</v>
      </c>
      <c r="BP259" s="0" t="n">
        <f aca="false">BG259-$C259</f>
        <v>-101.76598718801</v>
      </c>
      <c r="BQ259" s="0" t="n">
        <f aca="false">BH259-$C259</f>
        <v>-121.515245630009</v>
      </c>
      <c r="BR259" s="0" t="n">
        <f aca="false">BI259-$C259</f>
        <v>-343.66789375544</v>
      </c>
      <c r="BS259" s="0" t="n">
        <f aca="false">BJ259-$C259</f>
        <v>-167.401976350759</v>
      </c>
      <c r="BT259" s="0" t="n">
        <f aca="false">BK259-$C259</f>
        <v>-97.6262903728093</v>
      </c>
      <c r="BU259" s="0" t="n">
        <f aca="false">BL259-$C259</f>
        <v>-80.2888099530492</v>
      </c>
      <c r="BV259" s="0" t="n">
        <f aca="false">BM259-$C259</f>
        <v>-91.4885488867794</v>
      </c>
      <c r="BW259" s="0" t="n">
        <f aca="false">ABS(BN259)</f>
        <v>120.48398352401</v>
      </c>
      <c r="BX259" s="0" t="n">
        <f aca="false">ABS(BO259)</f>
        <v>127.557855623039</v>
      </c>
      <c r="BY259" s="0" t="n">
        <f aca="false">ABS(BP259)</f>
        <v>101.76598718801</v>
      </c>
      <c r="BZ259" s="0" t="n">
        <f aca="false">ABS(BQ259)</f>
        <v>121.515245630009</v>
      </c>
      <c r="CA259" s="0" t="n">
        <f aca="false">ABS(BR259)</f>
        <v>343.66789375544</v>
      </c>
      <c r="CB259" s="0" t="n">
        <f aca="false">ABS(BS259)</f>
        <v>167.401976350759</v>
      </c>
      <c r="CC259" s="0" t="n">
        <f aca="false">ABS(BT259)</f>
        <v>97.6262903728093</v>
      </c>
      <c r="CD259" s="0" t="n">
        <f aca="false">ABS(BU259)</f>
        <v>80.2888099530492</v>
      </c>
      <c r="CE259" s="0" t="n">
        <f aca="false">ABS(BV259)</f>
        <v>91.4885488867794</v>
      </c>
      <c r="CF259" s="0" t="n">
        <f aca="false">BN259^2</f>
        <v>14516.3902858139</v>
      </c>
      <c r="CG259" s="0" t="n">
        <f aca="false">BO259^2</f>
        <v>16271.0065311482</v>
      </c>
      <c r="CH259" s="0" t="n">
        <f aca="false">BP259^2</f>
        <v>10356.3161483501</v>
      </c>
      <c r="CI259" s="0" t="n">
        <f aca="false">BQ259^2</f>
        <v>14765.9549205215</v>
      </c>
      <c r="CJ259" s="0" t="n">
        <f aca="false">BR259^2</f>
        <v>118107.6211983</v>
      </c>
      <c r="CK259" s="0" t="n">
        <f aca="false">BS259^2</f>
        <v>28023.4216861402</v>
      </c>
      <c r="CL259" s="0" t="n">
        <f aca="false">BT259^2</f>
        <v>9530.89257195608</v>
      </c>
      <c r="CM259" s="0" t="n">
        <f aca="false">BU259^2</f>
        <v>6446.29300367685</v>
      </c>
      <c r="CN259" s="0" t="n">
        <f aca="false">BV259^2</f>
        <v>8370.15457740863</v>
      </c>
      <c r="CO259" s="19" t="n">
        <f aca="false">ABS(BN259/$C259)</f>
        <v>0.0262593619017145</v>
      </c>
      <c r="CP259" s="19" t="n">
        <f aca="false">ABS(BO259/$C259)</f>
        <v>0.0278011051447716</v>
      </c>
      <c r="CQ259" s="19" t="n">
        <f aca="false">ABS(BP259/$C259)</f>
        <v>0.0221797936015509</v>
      </c>
      <c r="CR259" s="19" t="n">
        <f aca="false">ABS(BQ259/$C259)</f>
        <v>0.0264841244308486</v>
      </c>
      <c r="CS259" s="19" t="n">
        <f aca="false">ABS(BR259/$C259)</f>
        <v>0.0749020685751604</v>
      </c>
      <c r="CT259" s="19" t="n">
        <f aca="false">ABS(BS259/$C259)</f>
        <v>0.0364850908102723</v>
      </c>
      <c r="CU259" s="19" t="n">
        <f aca="false">ABS(BT259/$C259)</f>
        <v>0.0212775508830224</v>
      </c>
      <c r="CV259" s="19" t="n">
        <f aca="false">ABS(BU259/$C259)</f>
        <v>0.0174988646253953</v>
      </c>
      <c r="CW259" s="19" t="n">
        <f aca="false">ABS(BV259/$C259)</f>
        <v>0.0199398363567714</v>
      </c>
    </row>
    <row r="260" customFormat="false" ht="13.8" hidden="false" customHeight="false" outlineLevel="0" collapsed="false">
      <c r="A260" s="0" t="n">
        <f aca="false">A259+1</f>
        <v>255</v>
      </c>
      <c r="B260" s="0" t="n">
        <f aca="false">B259+1/12</f>
        <v>1969.16666666665</v>
      </c>
      <c r="C260" s="0" t="n">
        <v>4677.813014</v>
      </c>
      <c r="E260" s="0" t="n">
        <v>4605.401048197</v>
      </c>
      <c r="F260" s="0" t="n">
        <f aca="false">E260-C260</f>
        <v>-72.4119658030004</v>
      </c>
      <c r="G260" s="0" t="n">
        <f aca="false">ABS(F260)</f>
        <v>72.4119658030004</v>
      </c>
      <c r="H260" s="0" t="n">
        <f aca="false">F260^2</f>
        <v>5243.4927914549</v>
      </c>
      <c r="I260" s="19" t="n">
        <f aca="false">ABS(F260/C260)</f>
        <v>0.0154798760844613</v>
      </c>
      <c r="K260" s="0" t="n">
        <v>4633.19104725229</v>
      </c>
      <c r="L260" s="0" t="n">
        <v>4592.85065611771</v>
      </c>
      <c r="M260" s="0" t="n">
        <v>4601.92343632537</v>
      </c>
      <c r="N260" s="0" t="n">
        <v>4659.81609400276</v>
      </c>
      <c r="O260" s="0" t="n">
        <v>4482.95142272079</v>
      </c>
      <c r="P260" s="0" t="n">
        <v>4599.75892528599</v>
      </c>
      <c r="Q260" s="0" t="n">
        <v>4665.56799203916</v>
      </c>
      <c r="R260" s="0" t="n">
        <v>4650.6817099065</v>
      </c>
      <c r="S260" s="0" t="n">
        <v>4649.09083536662</v>
      </c>
      <c r="T260" s="0" t="n">
        <f aca="false">K260-$C260</f>
        <v>-44.6219667477098</v>
      </c>
      <c r="U260" s="0" t="n">
        <f aca="false">L260-$C260</f>
        <v>-84.9623578822902</v>
      </c>
      <c r="V260" s="0" t="n">
        <f aca="false">M260-$C260</f>
        <v>-75.8895776746303</v>
      </c>
      <c r="W260" s="0" t="n">
        <f aca="false">N260-$C260</f>
        <v>-17.9969199972402</v>
      </c>
      <c r="X260" s="0" t="n">
        <f aca="false">O260-$C260</f>
        <v>-194.86159127921</v>
      </c>
      <c r="Y260" s="0" t="n">
        <f aca="false">P260-$C260</f>
        <v>-78.0540887140105</v>
      </c>
      <c r="Z260" s="0" t="n">
        <f aca="false">Q260-$C260</f>
        <v>-12.24502196084</v>
      </c>
      <c r="AA260" s="0" t="n">
        <f aca="false">R260-$C260</f>
        <v>-27.1313040935001</v>
      </c>
      <c r="AB260" s="0" t="n">
        <f aca="false">S260-$C260</f>
        <v>-28.7221786333803</v>
      </c>
      <c r="AC260" s="0" t="n">
        <f aca="false">ABS(T260)</f>
        <v>44.6219667477098</v>
      </c>
      <c r="AD260" s="0" t="n">
        <f aca="false">ABS(U260)</f>
        <v>84.9623578822902</v>
      </c>
      <c r="AE260" s="0" t="n">
        <f aca="false">ABS(V260)</f>
        <v>75.8895776746303</v>
      </c>
      <c r="AF260" s="0" t="n">
        <f aca="false">ABS(W260)</f>
        <v>17.9969199972402</v>
      </c>
      <c r="AG260" s="0" t="n">
        <f aca="false">ABS(X260)</f>
        <v>194.86159127921</v>
      </c>
      <c r="AH260" s="0" t="n">
        <f aca="false">ABS(Y260)</f>
        <v>78.0540887140105</v>
      </c>
      <c r="AI260" s="0" t="n">
        <f aca="false">ABS(Z260)</f>
        <v>12.24502196084</v>
      </c>
      <c r="AJ260" s="0" t="n">
        <f aca="false">ABS(AA260)</f>
        <v>27.1313040935001</v>
      </c>
      <c r="AK260" s="0" t="n">
        <f aca="false">ABS(AB260)</f>
        <v>28.7221786333803</v>
      </c>
      <c r="AL260" s="0" t="n">
        <f aca="false">T260^2</f>
        <v>1991.11991643372</v>
      </c>
      <c r="AM260" s="0" t="n">
        <f aca="false">U260^2</f>
        <v>7218.60225691837</v>
      </c>
      <c r="AN260" s="0" t="n">
        <f aca="false">V260^2</f>
        <v>5759.22799963375</v>
      </c>
      <c r="AO260" s="0" t="n">
        <f aca="false">W260^2</f>
        <v>323.889129387064</v>
      </c>
      <c r="AP260" s="0" t="n">
        <f aca="false">X260^2</f>
        <v>37971.039755866</v>
      </c>
      <c r="AQ260" s="0" t="n">
        <f aca="false">Y260^2</f>
        <v>6092.44076497462</v>
      </c>
      <c r="AR260" s="0" t="n">
        <f aca="false">Z260^2</f>
        <v>149.940562821453</v>
      </c>
      <c r="AS260" s="0" t="n">
        <f aca="false">AA260^2</f>
        <v>736.107661813978</v>
      </c>
      <c r="AT260" s="0" t="n">
        <f aca="false">AB260^2</f>
        <v>824.963545447807</v>
      </c>
      <c r="AU260" s="19" t="n">
        <f aca="false">ABS(T260/$C260)</f>
        <v>0.00953906592977553</v>
      </c>
      <c r="AV260" s="19" t="n">
        <f aca="false">ABS(U260/$C260)</f>
        <v>0.0181628375542181</v>
      </c>
      <c r="AW260" s="19" t="n">
        <f aca="false">ABS(V260/$C260)</f>
        <v>0.0162233029510818</v>
      </c>
      <c r="AX260" s="19" t="n">
        <f aca="false">ABS(W260/$C260)</f>
        <v>0.00384729358428334</v>
      </c>
      <c r="AY260" s="19" t="n">
        <f aca="false">ABS(X260/$C260)</f>
        <v>0.0416565584592664</v>
      </c>
      <c r="AZ260" s="19" t="n">
        <f aca="false">ABS(Y260/$C260)</f>
        <v>0.0166860215404953</v>
      </c>
      <c r="BA260" s="19" t="n">
        <f aca="false">ABS(Z260/$C260)</f>
        <v>0.00261768093854828</v>
      </c>
      <c r="BB260" s="19" t="n">
        <f aca="false">ABS(AA260/$C260)</f>
        <v>0.00579999756559436</v>
      </c>
      <c r="BC260" s="19" t="n">
        <f aca="false">ABS(AB260/$C260)</f>
        <v>0.0061400869482007</v>
      </c>
      <c r="BE260" s="0" t="n">
        <v>4632.91321030972</v>
      </c>
      <c r="BF260" s="0" t="n">
        <v>4592.97613156507</v>
      </c>
      <c r="BG260" s="0" t="n">
        <v>4601.95820455432</v>
      </c>
      <c r="BH260" s="0" t="n">
        <v>4659.2720669977</v>
      </c>
      <c r="BI260" s="0" t="n">
        <v>4484.17564117054</v>
      </c>
      <c r="BJ260" s="0" t="n">
        <v>4599.81533371465</v>
      </c>
      <c r="BK260" s="0" t="n">
        <v>4664.96645910323</v>
      </c>
      <c r="BL260" s="0" t="n">
        <v>4650.22900601895</v>
      </c>
      <c r="BM260" s="0" t="n">
        <v>4648.65403661521</v>
      </c>
      <c r="BN260" s="0" t="n">
        <f aca="false">BE260-$C260</f>
        <v>-44.8998036902804</v>
      </c>
      <c r="BO260" s="0" t="n">
        <f aca="false">BF260-$C260</f>
        <v>-84.83688243493</v>
      </c>
      <c r="BP260" s="0" t="n">
        <f aca="false">BG260-$C260</f>
        <v>-75.8548094456801</v>
      </c>
      <c r="BQ260" s="0" t="n">
        <f aca="false">BH260-$C260</f>
        <v>-18.5409470023005</v>
      </c>
      <c r="BR260" s="0" t="n">
        <f aca="false">BI260-$C260</f>
        <v>-193.63737282946</v>
      </c>
      <c r="BS260" s="0" t="n">
        <f aca="false">BJ260-$C260</f>
        <v>-77.9976802853507</v>
      </c>
      <c r="BT260" s="0" t="n">
        <f aca="false">BK260-$C260</f>
        <v>-12.8465548967706</v>
      </c>
      <c r="BU260" s="0" t="n">
        <f aca="false">BL260-$C260</f>
        <v>-27.5840079810505</v>
      </c>
      <c r="BV260" s="0" t="n">
        <f aca="false">BM260-$C260</f>
        <v>-29.15897738479</v>
      </c>
      <c r="BW260" s="0" t="n">
        <f aca="false">ABS(BN260)</f>
        <v>44.8998036902804</v>
      </c>
      <c r="BX260" s="0" t="n">
        <f aca="false">ABS(BO260)</f>
        <v>84.83688243493</v>
      </c>
      <c r="BY260" s="0" t="n">
        <f aca="false">ABS(BP260)</f>
        <v>75.8548094456801</v>
      </c>
      <c r="BZ260" s="0" t="n">
        <f aca="false">ABS(BQ260)</f>
        <v>18.5409470023005</v>
      </c>
      <c r="CA260" s="0" t="n">
        <f aca="false">ABS(BR260)</f>
        <v>193.63737282946</v>
      </c>
      <c r="CB260" s="0" t="n">
        <f aca="false">ABS(BS260)</f>
        <v>77.9976802853507</v>
      </c>
      <c r="CC260" s="0" t="n">
        <f aca="false">ABS(BT260)</f>
        <v>12.8465548967706</v>
      </c>
      <c r="CD260" s="0" t="n">
        <f aca="false">ABS(BU260)</f>
        <v>27.5840079810505</v>
      </c>
      <c r="CE260" s="0" t="n">
        <f aca="false">ABS(BV260)</f>
        <v>29.15897738479</v>
      </c>
      <c r="CF260" s="0" t="n">
        <f aca="false">BN260^2</f>
        <v>2015.99237142571</v>
      </c>
      <c r="CG260" s="0" t="n">
        <f aca="false">BO260^2</f>
        <v>7197.29662127813</v>
      </c>
      <c r="CH260" s="0" t="n">
        <f aca="false">BP260^2</f>
        <v>5753.95211604044</v>
      </c>
      <c r="CI260" s="0" t="n">
        <f aca="false">BQ260^2</f>
        <v>343.766715742117</v>
      </c>
      <c r="CJ260" s="0" t="n">
        <f aca="false">BR260^2</f>
        <v>37495.4321562954</v>
      </c>
      <c r="CK260" s="0" t="n">
        <f aca="false">BS260^2</f>
        <v>6083.63812989579</v>
      </c>
      <c r="CL260" s="0" t="n">
        <f aca="false">BT260^2</f>
        <v>165.033972715741</v>
      </c>
      <c r="CM260" s="0" t="n">
        <f aca="false">BU260^2</f>
        <v>760.877496298657</v>
      </c>
      <c r="CN260" s="0" t="n">
        <f aca="false">BV260^2</f>
        <v>850.245962126693</v>
      </c>
      <c r="CO260" s="19" t="n">
        <f aca="false">ABS(BN260/$C260)</f>
        <v>0.00959846055323388</v>
      </c>
      <c r="CP260" s="19" t="n">
        <f aca="false">ABS(BO260/$C260)</f>
        <v>0.0181360140264331</v>
      </c>
      <c r="CQ260" s="19" t="n">
        <f aca="false">ABS(BP260/$C260)</f>
        <v>0.0162158703690498</v>
      </c>
      <c r="CR260" s="19" t="n">
        <f aca="false">ABS(BQ260/$C260)</f>
        <v>0.00396359301810761</v>
      </c>
      <c r="CS260" s="19" t="n">
        <f aca="false">ABS(BR260/$C260)</f>
        <v>0.0413948510233173</v>
      </c>
      <c r="CT260" s="19" t="n">
        <f aca="false">ABS(BS260/$C260)</f>
        <v>0.0166739628223521</v>
      </c>
      <c r="CU260" s="19" t="n">
        <f aca="false">ABS(BT260/$C260)</f>
        <v>0.00274627370917214</v>
      </c>
      <c r="CV260" s="19" t="n">
        <f aca="false">ABS(BU260/$C260)</f>
        <v>0.00589677438976179</v>
      </c>
      <c r="CW260" s="19" t="n">
        <f aca="false">ABS(BV260/$C260)</f>
        <v>0.0062334636501128</v>
      </c>
    </row>
    <row r="261" customFormat="false" ht="13.8" hidden="false" customHeight="false" outlineLevel="0" collapsed="false">
      <c r="A261" s="0" t="n">
        <f aca="false">A260+1</f>
        <v>256</v>
      </c>
      <c r="B261" s="0" t="n">
        <f aca="false">B260+1/12</f>
        <v>1969.24999999998</v>
      </c>
      <c r="C261" s="0" t="n">
        <v>4766.902325</v>
      </c>
      <c r="E261" s="0" t="n">
        <v>4706.02530343479</v>
      </c>
      <c r="F261" s="0" t="n">
        <f aca="false">E261-C261</f>
        <v>-60.8770215652103</v>
      </c>
      <c r="G261" s="0" t="n">
        <f aca="false">ABS(F261)</f>
        <v>60.8770215652103</v>
      </c>
      <c r="H261" s="0" t="n">
        <f aca="false">F261^2</f>
        <v>3706.01175465108</v>
      </c>
      <c r="I261" s="19" t="n">
        <f aca="false">ABS(F261/C261)</f>
        <v>0.0127707717537951</v>
      </c>
      <c r="K261" s="0" t="n">
        <v>4703.15081294328</v>
      </c>
      <c r="L261" s="0" t="n">
        <v>4673.97080794162</v>
      </c>
      <c r="M261" s="0" t="n">
        <v>4695.77090228069</v>
      </c>
      <c r="N261" s="0" t="n">
        <v>4704.38772759786</v>
      </c>
      <c r="O261" s="0" t="n">
        <v>4752.80897990983</v>
      </c>
      <c r="P261" s="0" t="n">
        <v>4717.02026396188</v>
      </c>
      <c r="Q261" s="0" t="n">
        <v>4754.24676112127</v>
      </c>
      <c r="R261" s="0" t="n">
        <v>4707.17122658514</v>
      </c>
      <c r="S261" s="0" t="n">
        <v>4747.90387829587</v>
      </c>
      <c r="T261" s="0" t="n">
        <f aca="false">K261-$C261</f>
        <v>-63.7515120567205</v>
      </c>
      <c r="U261" s="0" t="n">
        <f aca="false">L261-$C261</f>
        <v>-92.9315170583805</v>
      </c>
      <c r="V261" s="0" t="n">
        <f aca="false">M261-$C261</f>
        <v>-71.1314227193097</v>
      </c>
      <c r="W261" s="0" t="n">
        <f aca="false">N261-$C261</f>
        <v>-62.5145974021398</v>
      </c>
      <c r="X261" s="0" t="n">
        <f aca="false">O261-$C261</f>
        <v>-14.0933450901703</v>
      </c>
      <c r="Y261" s="0" t="n">
        <f aca="false">P261-$C261</f>
        <v>-49.8820610381199</v>
      </c>
      <c r="Z261" s="0" t="n">
        <f aca="false">Q261-$C261</f>
        <v>-12.6555638787304</v>
      </c>
      <c r="AA261" s="0" t="n">
        <f aca="false">R261-$C261</f>
        <v>-59.7310984148598</v>
      </c>
      <c r="AB261" s="0" t="n">
        <f aca="false">S261-$C261</f>
        <v>-18.9984467041304</v>
      </c>
      <c r="AC261" s="0" t="n">
        <f aca="false">ABS(T261)</f>
        <v>63.7515120567205</v>
      </c>
      <c r="AD261" s="0" t="n">
        <f aca="false">ABS(U261)</f>
        <v>92.9315170583805</v>
      </c>
      <c r="AE261" s="0" t="n">
        <f aca="false">ABS(V261)</f>
        <v>71.1314227193097</v>
      </c>
      <c r="AF261" s="0" t="n">
        <f aca="false">ABS(W261)</f>
        <v>62.5145974021398</v>
      </c>
      <c r="AG261" s="0" t="n">
        <f aca="false">ABS(X261)</f>
        <v>14.0933450901703</v>
      </c>
      <c r="AH261" s="0" t="n">
        <f aca="false">ABS(Y261)</f>
        <v>49.8820610381199</v>
      </c>
      <c r="AI261" s="0" t="n">
        <f aca="false">ABS(Z261)</f>
        <v>12.6555638787304</v>
      </c>
      <c r="AJ261" s="0" t="n">
        <f aca="false">ABS(AA261)</f>
        <v>59.7310984148598</v>
      </c>
      <c r="AK261" s="0" t="n">
        <f aca="false">ABS(AB261)</f>
        <v>18.9984467041304</v>
      </c>
      <c r="AL261" s="0" t="n">
        <f aca="false">T261^2</f>
        <v>4064.25528951817</v>
      </c>
      <c r="AM261" s="0" t="n">
        <f aca="false">U261^2</f>
        <v>8636.26686277206</v>
      </c>
      <c r="AN261" s="0" t="n">
        <f aca="false">V261^2</f>
        <v>5059.67929807313</v>
      </c>
      <c r="AO261" s="0" t="n">
        <f aca="false">W261^2</f>
        <v>3908.07488835162</v>
      </c>
      <c r="AP261" s="0" t="n">
        <f aca="false">X261^2</f>
        <v>198.622375830626</v>
      </c>
      <c r="AQ261" s="0" t="n">
        <f aca="false">Y261^2</f>
        <v>2488.22001341072</v>
      </c>
      <c r="AR261" s="0" t="n">
        <f aca="false">Z261^2</f>
        <v>160.163297088625</v>
      </c>
      <c r="AS261" s="0" t="n">
        <f aca="false">AA261^2</f>
        <v>3567.80411784567</v>
      </c>
      <c r="AT261" s="0" t="n">
        <f aca="false">AB261^2</f>
        <v>360.940977169683</v>
      </c>
      <c r="AU261" s="19" t="n">
        <f aca="false">ABS(T261/$C261)</f>
        <v>0.0133737819049444</v>
      </c>
      <c r="AV261" s="19" t="n">
        <f aca="false">ABS(U261/$C261)</f>
        <v>0.0194951586423325</v>
      </c>
      <c r="AW261" s="19" t="n">
        <f aca="false">ABS(V261/$C261)</f>
        <v>0.0149219383720658</v>
      </c>
      <c r="AX261" s="19" t="n">
        <f aca="false">ABS(W261/$C261)</f>
        <v>0.013114302148437</v>
      </c>
      <c r="AY261" s="19" t="n">
        <f aca="false">ABS(X261/$C261)</f>
        <v>0.0029564996572845</v>
      </c>
      <c r="AZ261" s="19" t="n">
        <f aca="false">ABS(Y261/$C261)</f>
        <v>0.0104642507098401</v>
      </c>
      <c r="BA261" s="19" t="n">
        <f aca="false">ABS(Z261/$C261)</f>
        <v>0.00265488214691468</v>
      </c>
      <c r="BB261" s="19" t="n">
        <f aca="false">ABS(AA261/$C261)</f>
        <v>0.0125303801803529</v>
      </c>
      <c r="BC261" s="19" t="n">
        <f aca="false">ABS(AB261/$C261)</f>
        <v>0.00398549108180711</v>
      </c>
      <c r="BE261" s="0" t="n">
        <v>4703.11749441147</v>
      </c>
      <c r="BF261" s="0" t="n">
        <v>4673.59926079936</v>
      </c>
      <c r="BG261" s="0" t="n">
        <v>4695.65204240204</v>
      </c>
      <c r="BH261" s="0" t="n">
        <v>4704.3687462783</v>
      </c>
      <c r="BI261" s="0" t="n">
        <v>4753.35125459023</v>
      </c>
      <c r="BJ261" s="0" t="n">
        <v>4717.14770774474</v>
      </c>
      <c r="BK261" s="0" t="n">
        <v>4754.80570128001</v>
      </c>
      <c r="BL261" s="0" t="n">
        <v>4707.18450910496</v>
      </c>
      <c r="BM261" s="0" t="n">
        <v>4748.38929741017</v>
      </c>
      <c r="BN261" s="0" t="n">
        <f aca="false">BE261-$C261</f>
        <v>-63.78483058853</v>
      </c>
      <c r="BO261" s="0" t="n">
        <f aca="false">BF261-$C261</f>
        <v>-93.3030642006397</v>
      </c>
      <c r="BP261" s="0" t="n">
        <f aca="false">BG261-$C261</f>
        <v>-71.25028259796</v>
      </c>
      <c r="BQ261" s="0" t="n">
        <f aca="false">BH261-$C261</f>
        <v>-62.5335787217</v>
      </c>
      <c r="BR261" s="0" t="n">
        <f aca="false">BI261-$C261</f>
        <v>-13.5510704097696</v>
      </c>
      <c r="BS261" s="0" t="n">
        <f aca="false">BJ261-$C261</f>
        <v>-49.7546172552602</v>
      </c>
      <c r="BT261" s="0" t="n">
        <f aca="false">BK261-$C261</f>
        <v>-12.09662371999</v>
      </c>
      <c r="BU261" s="0" t="n">
        <f aca="false">BL261-$C261</f>
        <v>-59.7178158950401</v>
      </c>
      <c r="BV261" s="0" t="n">
        <f aca="false">BM261-$C261</f>
        <v>-18.51302758983</v>
      </c>
      <c r="BW261" s="0" t="n">
        <f aca="false">ABS(BN261)</f>
        <v>63.78483058853</v>
      </c>
      <c r="BX261" s="0" t="n">
        <f aca="false">ABS(BO261)</f>
        <v>93.3030642006397</v>
      </c>
      <c r="BY261" s="0" t="n">
        <f aca="false">ABS(BP261)</f>
        <v>71.25028259796</v>
      </c>
      <c r="BZ261" s="0" t="n">
        <f aca="false">ABS(BQ261)</f>
        <v>62.5335787217</v>
      </c>
      <c r="CA261" s="0" t="n">
        <f aca="false">ABS(BR261)</f>
        <v>13.5510704097696</v>
      </c>
      <c r="CB261" s="0" t="n">
        <f aca="false">ABS(BS261)</f>
        <v>49.7546172552602</v>
      </c>
      <c r="CC261" s="0" t="n">
        <f aca="false">ABS(BT261)</f>
        <v>12.09662371999</v>
      </c>
      <c r="CD261" s="0" t="n">
        <f aca="false">ABS(BU261)</f>
        <v>59.7178158950401</v>
      </c>
      <c r="CE261" s="0" t="n">
        <f aca="false">ABS(BV261)</f>
        <v>18.51302758983</v>
      </c>
      <c r="CF261" s="0" t="n">
        <f aca="false">BN261^2</f>
        <v>4068.50461320747</v>
      </c>
      <c r="CG261" s="0" t="n">
        <f aca="false">BO261^2</f>
        <v>8705.46178922869</v>
      </c>
      <c r="CH261" s="0" t="n">
        <f aca="false">BP261^2</f>
        <v>5076.60277028916</v>
      </c>
      <c r="CI261" s="0" t="n">
        <f aca="false">BQ261^2</f>
        <v>3910.44846774305</v>
      </c>
      <c r="CJ261" s="0" t="n">
        <f aca="false">BR261^2</f>
        <v>183.631509250534</v>
      </c>
      <c r="CK261" s="0" t="n">
        <f aca="false">BS261^2</f>
        <v>2475.52193821744</v>
      </c>
      <c r="CL261" s="0" t="n">
        <f aca="false">BT261^2</f>
        <v>146.328305423025</v>
      </c>
      <c r="CM261" s="0" t="n">
        <f aca="false">BU261^2</f>
        <v>3566.2175352739</v>
      </c>
      <c r="CN261" s="0" t="n">
        <f aca="false">BV261^2</f>
        <v>342.732190541807</v>
      </c>
      <c r="CO261" s="19" t="n">
        <f aca="false">ABS(BN261/$C261)</f>
        <v>0.0133807714611667</v>
      </c>
      <c r="CP261" s="19" t="n">
        <f aca="false">ABS(BO261/$C261)</f>
        <v>0.0195731017418412</v>
      </c>
      <c r="CQ261" s="19" t="n">
        <f aca="false">ABS(BP261/$C261)</f>
        <v>0.0149468727782157</v>
      </c>
      <c r="CR261" s="19" t="n">
        <f aca="false">ABS(BQ261/$C261)</f>
        <v>0.0131182840465903</v>
      </c>
      <c r="CS261" s="19" t="n">
        <f aca="false">ABS(BR261/$C261)</f>
        <v>0.00284274136239362</v>
      </c>
      <c r="CT261" s="19" t="n">
        <f aca="false">ABS(BS261/$C261)</f>
        <v>0.0104375155736518</v>
      </c>
      <c r="CU261" s="19" t="n">
        <f aca="false">ABS(BT261/$C261)</f>
        <v>0.00253762777066895</v>
      </c>
      <c r="CV261" s="19" t="n">
        <f aca="false">ABS(BU261/$C261)</f>
        <v>0.0125275937754893</v>
      </c>
      <c r="CW261" s="19" t="n">
        <f aca="false">ABS(BV261/$C261)</f>
        <v>0.00388365993839102</v>
      </c>
    </row>
    <row r="262" customFormat="false" ht="13.8" hidden="false" customHeight="false" outlineLevel="0" collapsed="false">
      <c r="A262" s="0" t="n">
        <f aca="false">A261+1</f>
        <v>257</v>
      </c>
      <c r="B262" s="0" t="n">
        <f aca="false">B261+1/12</f>
        <v>1969.33333333331</v>
      </c>
      <c r="C262" s="0" t="n">
        <v>4850.86399</v>
      </c>
      <c r="E262" s="0" t="n">
        <v>4771.9864198037</v>
      </c>
      <c r="F262" s="0" t="n">
        <f aca="false">E262-C262</f>
        <v>-78.8775701962995</v>
      </c>
      <c r="G262" s="0" t="n">
        <f aca="false">ABS(F262)</f>
        <v>78.8775701962995</v>
      </c>
      <c r="H262" s="0" t="n">
        <f aca="false">F262^2</f>
        <v>6221.67108007216</v>
      </c>
      <c r="I262" s="19" t="n">
        <f aca="false">ABS(F262/C262)</f>
        <v>0.016260519849434</v>
      </c>
      <c r="K262" s="0" t="n">
        <v>4771.62133186175</v>
      </c>
      <c r="L262" s="0" t="n">
        <v>4748.87125247808</v>
      </c>
      <c r="M262" s="0" t="n">
        <v>4761.48315246145</v>
      </c>
      <c r="N262" s="0" t="n">
        <v>4795.66299770344</v>
      </c>
      <c r="O262" s="0" t="n">
        <v>4875.10763219205</v>
      </c>
      <c r="P262" s="0" t="n">
        <v>4780.57822166172</v>
      </c>
      <c r="Q262" s="0" t="n">
        <v>4751.05469509803</v>
      </c>
      <c r="R262" s="0" t="n">
        <v>4813.76767597075</v>
      </c>
      <c r="S262" s="0" t="n">
        <v>4795.76777836596</v>
      </c>
      <c r="T262" s="0" t="n">
        <f aca="false">K262-$C262</f>
        <v>-79.2426581382497</v>
      </c>
      <c r="U262" s="0" t="n">
        <f aca="false">L262-$C262</f>
        <v>-101.992737521919</v>
      </c>
      <c r="V262" s="0" t="n">
        <f aca="false">M262-$C262</f>
        <v>-89.3808375385497</v>
      </c>
      <c r="W262" s="0" t="n">
        <f aca="false">N262-$C262</f>
        <v>-55.2009922965599</v>
      </c>
      <c r="X262" s="0" t="n">
        <f aca="false">O262-$C262</f>
        <v>24.2436421920502</v>
      </c>
      <c r="Y262" s="0" t="n">
        <f aca="false">P262-$C262</f>
        <v>-70.2857683382799</v>
      </c>
      <c r="Z262" s="0" t="n">
        <f aca="false">Q262-$C262</f>
        <v>-99.8092949019701</v>
      </c>
      <c r="AA262" s="0" t="n">
        <f aca="false">R262-$C262</f>
        <v>-37.0963140292497</v>
      </c>
      <c r="AB262" s="0" t="n">
        <f aca="false">S262-$C262</f>
        <v>-55.0962116340397</v>
      </c>
      <c r="AC262" s="0" t="n">
        <f aca="false">ABS(T262)</f>
        <v>79.2426581382497</v>
      </c>
      <c r="AD262" s="0" t="n">
        <f aca="false">ABS(U262)</f>
        <v>101.992737521919</v>
      </c>
      <c r="AE262" s="0" t="n">
        <f aca="false">ABS(V262)</f>
        <v>89.3808375385497</v>
      </c>
      <c r="AF262" s="0" t="n">
        <f aca="false">ABS(W262)</f>
        <v>55.2009922965599</v>
      </c>
      <c r="AG262" s="0" t="n">
        <f aca="false">ABS(X262)</f>
        <v>24.2436421920502</v>
      </c>
      <c r="AH262" s="0" t="n">
        <f aca="false">ABS(Y262)</f>
        <v>70.2857683382799</v>
      </c>
      <c r="AI262" s="0" t="n">
        <f aca="false">ABS(Z262)</f>
        <v>99.8092949019701</v>
      </c>
      <c r="AJ262" s="0" t="n">
        <f aca="false">ABS(AA262)</f>
        <v>37.0963140292497</v>
      </c>
      <c r="AK262" s="0" t="n">
        <f aca="false">ABS(AB262)</f>
        <v>55.0962116340397</v>
      </c>
      <c r="AL262" s="0" t="n">
        <f aca="false">T262^2</f>
        <v>6279.39886881551</v>
      </c>
      <c r="AM262" s="0" t="n">
        <f aca="false">U262^2</f>
        <v>10402.5185072152</v>
      </c>
      <c r="AN262" s="0" t="n">
        <f aca="false">V262^2</f>
        <v>7988.93411909262</v>
      </c>
      <c r="AO262" s="0" t="n">
        <f aca="false">W262^2</f>
        <v>3047.14955052486</v>
      </c>
      <c r="AP262" s="0" t="n">
        <f aca="false">X262^2</f>
        <v>587.754186736155</v>
      </c>
      <c r="AQ262" s="0" t="n">
        <f aca="false">Y262^2</f>
        <v>4940.08923090235</v>
      </c>
      <c r="AR262" s="0" t="n">
        <f aca="false">Z262^2</f>
        <v>9961.89534882844</v>
      </c>
      <c r="AS262" s="0" t="n">
        <f aca="false">AA262^2</f>
        <v>1376.13651455671</v>
      </c>
      <c r="AT262" s="0" t="n">
        <f aca="false">AB262^2</f>
        <v>3035.59253642289</v>
      </c>
      <c r="AU262" s="19" t="n">
        <f aca="false">ABS(T262/$C262)</f>
        <v>0.0163357823063283</v>
      </c>
      <c r="AV262" s="19" t="n">
        <f aca="false">ABS(U262/$C262)</f>
        <v>0.0210256848537042</v>
      </c>
      <c r="AW262" s="19" t="n">
        <f aca="false">ABS(V262/$C262)</f>
        <v>0.0184257562617314</v>
      </c>
      <c r="AX262" s="19" t="n">
        <f aca="false">ABS(W262/$C262)</f>
        <v>0.0113796207047552</v>
      </c>
      <c r="AY262" s="19" t="n">
        <f aca="false">ABS(X262/$C262)</f>
        <v>0.00499779879255062</v>
      </c>
      <c r="AZ262" s="19" t="n">
        <f aca="false">ABS(Y262/$C262)</f>
        <v>0.014489329835505</v>
      </c>
      <c r="BA262" s="19" t="n">
        <f aca="false">ABS(Z262/$C262)</f>
        <v>0.0205755706834349</v>
      </c>
      <c r="BB262" s="19" t="n">
        <f aca="false">ABS(AA262/$C262)</f>
        <v>0.00764736222366284</v>
      </c>
      <c r="BC262" s="19" t="n">
        <f aca="false">ABS(AB262/$C262)</f>
        <v>0.0113580202923882</v>
      </c>
      <c r="BE262" s="0" t="n">
        <v>4771.61193909854</v>
      </c>
      <c r="BF262" s="0" t="n">
        <v>4748.2765593415</v>
      </c>
      <c r="BG262" s="0" t="n">
        <v>4761.21293070999</v>
      </c>
      <c r="BH262" s="0" t="n">
        <v>4796.27213447396</v>
      </c>
      <c r="BI262" s="0" t="n">
        <v>4877.76067278566</v>
      </c>
      <c r="BJ262" s="0" t="n">
        <v>4780.79926637767</v>
      </c>
      <c r="BK262" s="0" t="n">
        <v>4750.51617626129</v>
      </c>
      <c r="BL262" s="0" t="n">
        <v>4814.84259902582</v>
      </c>
      <c r="BM262" s="0" t="n">
        <v>4796.37961087041</v>
      </c>
      <c r="BN262" s="0" t="n">
        <f aca="false">BE262-$C262</f>
        <v>-79.2520509014603</v>
      </c>
      <c r="BO262" s="0" t="n">
        <f aca="false">BF262-$C262</f>
        <v>-102.5874306585</v>
      </c>
      <c r="BP262" s="0" t="n">
        <f aca="false">BG262-$C262</f>
        <v>-89.6510592900095</v>
      </c>
      <c r="BQ262" s="0" t="n">
        <f aca="false">BH262-$C262</f>
        <v>-54.5918555260396</v>
      </c>
      <c r="BR262" s="0" t="n">
        <f aca="false">BI262-$C262</f>
        <v>26.8966827856602</v>
      </c>
      <c r="BS262" s="0" t="n">
        <f aca="false">BJ262-$C262</f>
        <v>-70.0647236223294</v>
      </c>
      <c r="BT262" s="0" t="n">
        <f aca="false">BK262-$C262</f>
        <v>-100.34781373871</v>
      </c>
      <c r="BU262" s="0" t="n">
        <f aca="false">BL262-$C262</f>
        <v>-36.0213909741797</v>
      </c>
      <c r="BV262" s="0" t="n">
        <f aca="false">BM262-$C262</f>
        <v>-54.4843791295898</v>
      </c>
      <c r="BW262" s="0" t="n">
        <f aca="false">ABS(BN262)</f>
        <v>79.2520509014603</v>
      </c>
      <c r="BX262" s="0" t="n">
        <f aca="false">ABS(BO262)</f>
        <v>102.5874306585</v>
      </c>
      <c r="BY262" s="0" t="n">
        <f aca="false">ABS(BP262)</f>
        <v>89.6510592900095</v>
      </c>
      <c r="BZ262" s="0" t="n">
        <f aca="false">ABS(BQ262)</f>
        <v>54.5918555260396</v>
      </c>
      <c r="CA262" s="0" t="n">
        <f aca="false">ABS(BR262)</f>
        <v>26.8966827856602</v>
      </c>
      <c r="CB262" s="0" t="n">
        <f aca="false">ABS(BS262)</f>
        <v>70.0647236223294</v>
      </c>
      <c r="CC262" s="0" t="n">
        <f aca="false">ABS(BT262)</f>
        <v>100.34781373871</v>
      </c>
      <c r="CD262" s="0" t="n">
        <f aca="false">ABS(BU262)</f>
        <v>36.0213909741797</v>
      </c>
      <c r="CE262" s="0" t="n">
        <f aca="false">ABS(BV262)</f>
        <v>54.4843791295898</v>
      </c>
      <c r="CF262" s="0" t="n">
        <f aca="false">BN262^2</f>
        <v>6280.88757208765</v>
      </c>
      <c r="CG262" s="0" t="n">
        <f aca="false">BO262^2</f>
        <v>10524.1809291126</v>
      </c>
      <c r="CH262" s="0" t="n">
        <f aca="false">BP262^2</f>
        <v>8037.31243182079</v>
      </c>
      <c r="CI262" s="0" t="n">
        <f aca="false">BQ262^2</f>
        <v>2980.27068977598</v>
      </c>
      <c r="CJ262" s="0" t="n">
        <f aca="false">BR262^2</f>
        <v>723.431544872431</v>
      </c>
      <c r="CK262" s="0" t="n">
        <f aca="false">BS262^2</f>
        <v>4909.06549627341</v>
      </c>
      <c r="CL262" s="0" t="n">
        <f aca="false">BT262^2</f>
        <v>10069.6837221389</v>
      </c>
      <c r="CM262" s="0" t="n">
        <f aca="false">BU262^2</f>
        <v>1297.54060771471</v>
      </c>
      <c r="CN262" s="0" t="n">
        <f aca="false">BV262^2</f>
        <v>2968.54756913688</v>
      </c>
      <c r="CO262" s="19" t="n">
        <f aca="false">ABS(BN262/$C262)</f>
        <v>0.016337718613599</v>
      </c>
      <c r="CP262" s="19" t="n">
        <f aca="false">ABS(BO262/$C262)</f>
        <v>0.0211482801558613</v>
      </c>
      <c r="CQ262" s="19" t="n">
        <f aca="false">ABS(BP262/$C262)</f>
        <v>0.0184814621631996</v>
      </c>
      <c r="CR262" s="19" t="n">
        <f aca="false">ABS(BQ262/$C262)</f>
        <v>0.0112540478641706</v>
      </c>
      <c r="CS262" s="19" t="n">
        <f aca="false">ABS(BR262/$C262)</f>
        <v>0.00554472004185331</v>
      </c>
      <c r="CT262" s="19" t="n">
        <f aca="false">ABS(BS262/$C262)</f>
        <v>0.0144437617230175</v>
      </c>
      <c r="CU262" s="19" t="n">
        <f aca="false">ABS(BT262/$C262)</f>
        <v>0.0206865857186631</v>
      </c>
      <c r="CV262" s="19" t="n">
        <f aca="false">ABS(BU262/$C262)</f>
        <v>0.00742576807934405</v>
      </c>
      <c r="CW262" s="19" t="n">
        <f aca="false">ABS(BV262/$C262)</f>
        <v>0.0112318917293726</v>
      </c>
    </row>
    <row r="263" customFormat="false" ht="13.8" hidden="false" customHeight="false" outlineLevel="0" collapsed="false">
      <c r="A263" s="0" t="n">
        <f aca="false">A262+1</f>
        <v>258</v>
      </c>
      <c r="B263" s="0" t="n">
        <f aca="false">B262+1/12</f>
        <v>1969.41666666665</v>
      </c>
      <c r="C263" s="0" t="n">
        <v>4973.494806</v>
      </c>
      <c r="E263" s="0" t="n">
        <v>4845.03026699034</v>
      </c>
      <c r="F263" s="0" t="n">
        <f aca="false">E263-C263</f>
        <v>-128.464539009659</v>
      </c>
      <c r="G263" s="0" t="n">
        <f aca="false">ABS(F263)</f>
        <v>128.464539009659</v>
      </c>
      <c r="H263" s="0" t="n">
        <f aca="false">F263^2</f>
        <v>16503.1377829643</v>
      </c>
      <c r="I263" s="19" t="n">
        <f aca="false">ABS(F263/C263)</f>
        <v>0.025829832747524</v>
      </c>
      <c r="K263" s="0" t="n">
        <v>4841.4057518963</v>
      </c>
      <c r="L263" s="0" t="n">
        <v>4800.78167498712</v>
      </c>
      <c r="M263" s="0" t="n">
        <v>4872.40962286781</v>
      </c>
      <c r="N263" s="0" t="n">
        <v>4854.53506183636</v>
      </c>
      <c r="O263" s="0" t="n">
        <v>5052.94667206727</v>
      </c>
      <c r="P263" s="0" t="n">
        <v>4823.59809277992</v>
      </c>
      <c r="Q263" s="0" t="n">
        <v>4825.86983778614</v>
      </c>
      <c r="R263" s="0" t="n">
        <v>4873.25000079862</v>
      </c>
      <c r="S263" s="0" t="n">
        <v>4965.76490020375</v>
      </c>
      <c r="T263" s="0" t="n">
        <f aca="false">K263-$C263</f>
        <v>-132.0890541037</v>
      </c>
      <c r="U263" s="0" t="n">
        <f aca="false">L263-$C263</f>
        <v>-172.71313101288</v>
      </c>
      <c r="V263" s="0" t="n">
        <f aca="false">M263-$C263</f>
        <v>-101.08518313219</v>
      </c>
      <c r="W263" s="0" t="n">
        <f aca="false">N263-$C263</f>
        <v>-118.95974416364</v>
      </c>
      <c r="X263" s="0" t="n">
        <f aca="false">O263-$C263</f>
        <v>79.4518660672702</v>
      </c>
      <c r="Y263" s="0" t="n">
        <f aca="false">P263-$C263</f>
        <v>-149.89671322008</v>
      </c>
      <c r="Z263" s="0" t="n">
        <f aca="false">Q263-$C263</f>
        <v>-147.62496821386</v>
      </c>
      <c r="AA263" s="0" t="n">
        <f aca="false">R263-$C263</f>
        <v>-100.24480520138</v>
      </c>
      <c r="AB263" s="0" t="n">
        <f aca="false">S263-$C263</f>
        <v>-7.72990579625002</v>
      </c>
      <c r="AC263" s="0" t="n">
        <f aca="false">ABS(T263)</f>
        <v>132.0890541037</v>
      </c>
      <c r="AD263" s="0" t="n">
        <f aca="false">ABS(U263)</f>
        <v>172.71313101288</v>
      </c>
      <c r="AE263" s="0" t="n">
        <f aca="false">ABS(V263)</f>
        <v>101.08518313219</v>
      </c>
      <c r="AF263" s="0" t="n">
        <f aca="false">ABS(W263)</f>
        <v>118.95974416364</v>
      </c>
      <c r="AG263" s="0" t="n">
        <f aca="false">ABS(X263)</f>
        <v>79.4518660672702</v>
      </c>
      <c r="AH263" s="0" t="n">
        <f aca="false">ABS(Y263)</f>
        <v>149.89671322008</v>
      </c>
      <c r="AI263" s="0" t="n">
        <f aca="false">ABS(Z263)</f>
        <v>147.62496821386</v>
      </c>
      <c r="AJ263" s="0" t="n">
        <f aca="false">ABS(AA263)</f>
        <v>100.24480520138</v>
      </c>
      <c r="AK263" s="0" t="n">
        <f aca="false">ABS(AB263)</f>
        <v>7.72990579625002</v>
      </c>
      <c r="AL263" s="0" t="n">
        <f aca="false">T263^2</f>
        <v>17447.5182140101</v>
      </c>
      <c r="AM263" s="0" t="n">
        <f aca="false">U263^2</f>
        <v>29829.8256242722</v>
      </c>
      <c r="AN263" s="0" t="n">
        <f aca="false">V263^2</f>
        <v>10218.2142488683</v>
      </c>
      <c r="AO263" s="0" t="n">
        <f aca="false">W263^2</f>
        <v>14151.4207314786</v>
      </c>
      <c r="AP263" s="0" t="n">
        <f aca="false">X263^2</f>
        <v>6312.59902157144</v>
      </c>
      <c r="AQ263" s="0" t="n">
        <f aca="false">Y263^2</f>
        <v>22469.0246341828</v>
      </c>
      <c r="AR263" s="0" t="n">
        <f aca="false">Z263^2</f>
        <v>21793.131240143</v>
      </c>
      <c r="AS263" s="0" t="n">
        <f aca="false">AA263^2</f>
        <v>10049.0209698626</v>
      </c>
      <c r="AT263" s="0" t="n">
        <f aca="false">AB263^2</f>
        <v>59.7514436188997</v>
      </c>
      <c r="AU263" s="19" t="n">
        <f aca="false">ABS(T263/$C263)</f>
        <v>0.0265585989844297</v>
      </c>
      <c r="AV263" s="19" t="n">
        <f aca="false">ABS(U263/$C263)</f>
        <v>0.0347267138601457</v>
      </c>
      <c r="AW263" s="19" t="n">
        <f aca="false">ABS(V263/$C263)</f>
        <v>0.0203247790688838</v>
      </c>
      <c r="AX263" s="19" t="n">
        <f aca="false">ABS(W263/$C263)</f>
        <v>0.0239187430175109</v>
      </c>
      <c r="AY263" s="19" t="n">
        <f aca="false">ABS(X263/$C263)</f>
        <v>0.0159750576136961</v>
      </c>
      <c r="AZ263" s="19" t="n">
        <f aca="false">ABS(Y263/$C263)</f>
        <v>0.0301391112421077</v>
      </c>
      <c r="BA263" s="19" t="n">
        <f aca="false">ABS(Z263/$C263)</f>
        <v>0.0296823408834709</v>
      </c>
      <c r="BB263" s="19" t="n">
        <f aca="false">ABS(AA263/$C263)</f>
        <v>0.0201558077592535</v>
      </c>
      <c r="BC263" s="19" t="n">
        <f aca="false">ABS(AB263/$C263)</f>
        <v>0.00155422014051864</v>
      </c>
      <c r="BE263" s="0" t="n">
        <v>4841.25575180254</v>
      </c>
      <c r="BF263" s="0" t="n">
        <v>4798.9504526644</v>
      </c>
      <c r="BG263" s="0" t="n">
        <v>4873.54271401026</v>
      </c>
      <c r="BH263" s="0" t="n">
        <v>4854.92841655584</v>
      </c>
      <c r="BI263" s="0" t="n">
        <v>5061.55126590855</v>
      </c>
      <c r="BJ263" s="0" t="n">
        <v>4822.7111249904</v>
      </c>
      <c r="BK263" s="0" t="n">
        <v>4825.07688587325</v>
      </c>
      <c r="BL263" s="0" t="n">
        <v>4874.41787087428</v>
      </c>
      <c r="BM263" s="0" t="n">
        <v>4970.76148756295</v>
      </c>
      <c r="BN263" s="0" t="n">
        <f aca="false">BE263-$C263</f>
        <v>-132.23905419746</v>
      </c>
      <c r="BO263" s="0" t="n">
        <f aca="false">BF263-$C263</f>
        <v>-174.5443533356</v>
      </c>
      <c r="BP263" s="0" t="n">
        <f aca="false">BG263-$C263</f>
        <v>-99.9520919897395</v>
      </c>
      <c r="BQ263" s="0" t="n">
        <f aca="false">BH263-$C263</f>
        <v>-118.56638944416</v>
      </c>
      <c r="BR263" s="0" t="n">
        <f aca="false">BI263-$C263</f>
        <v>88.0564599085501</v>
      </c>
      <c r="BS263" s="0" t="n">
        <f aca="false">BJ263-$C263</f>
        <v>-150.7836810096</v>
      </c>
      <c r="BT263" s="0" t="n">
        <f aca="false">BK263-$C263</f>
        <v>-148.41792012675</v>
      </c>
      <c r="BU263" s="0" t="n">
        <f aca="false">BL263-$C263</f>
        <v>-99.0769351257195</v>
      </c>
      <c r="BV263" s="0" t="n">
        <f aca="false">BM263-$C263</f>
        <v>-2.73331843705</v>
      </c>
      <c r="BW263" s="0" t="n">
        <f aca="false">ABS(BN263)</f>
        <v>132.23905419746</v>
      </c>
      <c r="BX263" s="0" t="n">
        <f aca="false">ABS(BO263)</f>
        <v>174.5443533356</v>
      </c>
      <c r="BY263" s="0" t="n">
        <f aca="false">ABS(BP263)</f>
        <v>99.9520919897395</v>
      </c>
      <c r="BZ263" s="0" t="n">
        <f aca="false">ABS(BQ263)</f>
        <v>118.56638944416</v>
      </c>
      <c r="CA263" s="0" t="n">
        <f aca="false">ABS(BR263)</f>
        <v>88.0564599085501</v>
      </c>
      <c r="CB263" s="0" t="n">
        <f aca="false">ABS(BS263)</f>
        <v>150.7836810096</v>
      </c>
      <c r="CC263" s="0" t="n">
        <f aca="false">ABS(BT263)</f>
        <v>148.41792012675</v>
      </c>
      <c r="CD263" s="0" t="n">
        <f aca="false">ABS(BU263)</f>
        <v>99.0769351257195</v>
      </c>
      <c r="CE263" s="0" t="n">
        <f aca="false">ABS(BV263)</f>
        <v>2.73331843705</v>
      </c>
      <c r="CF263" s="0" t="n">
        <f aca="false">BN263^2</f>
        <v>17487.1674550388</v>
      </c>
      <c r="CG263" s="0" t="n">
        <f aca="false">BO263^2</f>
        <v>30465.7312813428</v>
      </c>
      <c r="CH263" s="0" t="n">
        <f aca="false">BP263^2</f>
        <v>9990.42069312535</v>
      </c>
      <c r="CI263" s="0" t="n">
        <f aca="false">BQ263^2</f>
        <v>14057.9887058241</v>
      </c>
      <c r="CJ263" s="0" t="n">
        <f aca="false">BR263^2</f>
        <v>7753.94013162609</v>
      </c>
      <c r="CK263" s="0" t="n">
        <f aca="false">BS263^2</f>
        <v>22735.7184588047</v>
      </c>
      <c r="CL263" s="0" t="n">
        <f aca="false">BT263^2</f>
        <v>22027.8790147503</v>
      </c>
      <c r="CM263" s="0" t="n">
        <f aca="false">BU263^2</f>
        <v>9816.23907390603</v>
      </c>
      <c r="CN263" s="0" t="n">
        <f aca="false">BV263^2</f>
        <v>7.47102967831747</v>
      </c>
      <c r="CO263" s="19" t="n">
        <f aca="false">ABS(BN263/$C263)</f>
        <v>0.0265887588819688</v>
      </c>
      <c r="CP263" s="19" t="n">
        <f aca="false">ABS(BO263/$C263)</f>
        <v>0.0350949101474946</v>
      </c>
      <c r="CQ263" s="19" t="n">
        <f aca="false">ABS(BP263/$C263)</f>
        <v>0.0200969531262329</v>
      </c>
      <c r="CR263" s="19" t="n">
        <f aca="false">ABS(BQ263/$C263)</f>
        <v>0.0238396528133736</v>
      </c>
      <c r="CS263" s="19" t="n">
        <f aca="false">ABS(BR263/$C263)</f>
        <v>0.0177051476563963</v>
      </c>
      <c r="CT263" s="19" t="n">
        <f aca="false">ABS(BS263/$C263)</f>
        <v>0.0303174501816502</v>
      </c>
      <c r="CU263" s="19" t="n">
        <f aca="false">ABS(BT263/$C263)</f>
        <v>0.0298417764401206</v>
      </c>
      <c r="CV263" s="19" t="n">
        <f aca="false">ABS(BU263/$C263)</f>
        <v>0.0199209889605577</v>
      </c>
      <c r="CW263" s="19" t="n">
        <f aca="false">ABS(BV263/$C263)</f>
        <v>0.000549577016498227</v>
      </c>
    </row>
    <row r="264" customFormat="false" ht="13.8" hidden="false" customHeight="false" outlineLevel="0" collapsed="false">
      <c r="A264" s="0" t="n">
        <f aca="false">A263+1</f>
        <v>259</v>
      </c>
      <c r="B264" s="0" t="n">
        <f aca="false">B263+1/12</f>
        <v>1969.49999999998</v>
      </c>
      <c r="C264" s="0" t="n">
        <v>4851.700258</v>
      </c>
      <c r="E264" s="0" t="n">
        <v>4732.05152920812</v>
      </c>
      <c r="F264" s="0" t="n">
        <f aca="false">E264-C264</f>
        <v>-119.64872879188</v>
      </c>
      <c r="G264" s="0" t="n">
        <f aca="false">ABS(F264)</f>
        <v>119.64872879188</v>
      </c>
      <c r="H264" s="0" t="n">
        <f aca="false">F264^2</f>
        <v>14315.8183015128</v>
      </c>
      <c r="I264" s="19" t="n">
        <f aca="false">ABS(F264/C264)</f>
        <v>0.0246611955457451</v>
      </c>
      <c r="K264" s="0" t="n">
        <v>4731.58202091189</v>
      </c>
      <c r="L264" s="0" t="n">
        <v>4752.2856978495</v>
      </c>
      <c r="M264" s="0" t="n">
        <v>4696.32825776948</v>
      </c>
      <c r="N264" s="0" t="n">
        <v>4735.9622215387</v>
      </c>
      <c r="O264" s="0" t="n">
        <v>4823.68472652646</v>
      </c>
      <c r="P264" s="0" t="n">
        <v>4770.66363000985</v>
      </c>
      <c r="Q264" s="0" t="n">
        <v>4733.68036496716</v>
      </c>
      <c r="R264" s="0" t="n">
        <v>4678.02687784482</v>
      </c>
      <c r="S264" s="0" t="n">
        <v>4809.19951660488</v>
      </c>
      <c r="T264" s="0" t="n">
        <f aca="false">K264-$C264</f>
        <v>-120.11823708811</v>
      </c>
      <c r="U264" s="0" t="n">
        <f aca="false">L264-$C264</f>
        <v>-99.4145601504997</v>
      </c>
      <c r="V264" s="0" t="n">
        <f aca="false">M264-$C264</f>
        <v>-155.37200023052</v>
      </c>
      <c r="W264" s="0" t="n">
        <f aca="false">N264-$C264</f>
        <v>-115.7380364613</v>
      </c>
      <c r="X264" s="0" t="n">
        <f aca="false">O264-$C264</f>
        <v>-28.0155314735402</v>
      </c>
      <c r="Y264" s="0" t="n">
        <f aca="false">P264-$C264</f>
        <v>-81.03662799015</v>
      </c>
      <c r="Z264" s="0" t="n">
        <f aca="false">Q264-$C264</f>
        <v>-118.01989303284</v>
      </c>
      <c r="AA264" s="0" t="n">
        <f aca="false">R264-$C264</f>
        <v>-173.67338015518</v>
      </c>
      <c r="AB264" s="0" t="n">
        <f aca="false">S264-$C264</f>
        <v>-42.5007413951198</v>
      </c>
      <c r="AC264" s="0" t="n">
        <f aca="false">ABS(T264)</f>
        <v>120.11823708811</v>
      </c>
      <c r="AD264" s="0" t="n">
        <f aca="false">ABS(U264)</f>
        <v>99.4145601504997</v>
      </c>
      <c r="AE264" s="0" t="n">
        <f aca="false">ABS(V264)</f>
        <v>155.37200023052</v>
      </c>
      <c r="AF264" s="0" t="n">
        <f aca="false">ABS(W264)</f>
        <v>115.7380364613</v>
      </c>
      <c r="AG264" s="0" t="n">
        <f aca="false">ABS(X264)</f>
        <v>28.0155314735402</v>
      </c>
      <c r="AH264" s="0" t="n">
        <f aca="false">ABS(Y264)</f>
        <v>81.03662799015</v>
      </c>
      <c r="AI264" s="0" t="n">
        <f aca="false">ABS(Z264)</f>
        <v>118.01989303284</v>
      </c>
      <c r="AJ264" s="0" t="n">
        <f aca="false">ABS(AA264)</f>
        <v>173.67338015518</v>
      </c>
      <c r="AK264" s="0" t="n">
        <f aca="false">ABS(AB264)</f>
        <v>42.5007413951198</v>
      </c>
      <c r="AL264" s="0" t="n">
        <f aca="false">T264^2</f>
        <v>14428.3908811553</v>
      </c>
      <c r="AM264" s="0" t="n">
        <f aca="false">U264^2</f>
        <v>9883.25476991733</v>
      </c>
      <c r="AN264" s="0" t="n">
        <f aca="false">V264^2</f>
        <v>24140.4584556327</v>
      </c>
      <c r="AO264" s="0" t="n">
        <f aca="false">W264^2</f>
        <v>13395.2930839172</v>
      </c>
      <c r="AP264" s="0" t="n">
        <f aca="false">X264^2</f>
        <v>784.870003744924</v>
      </c>
      <c r="AQ264" s="0" t="n">
        <f aca="false">Y264^2</f>
        <v>6566.93507601396</v>
      </c>
      <c r="AR264" s="0" t="n">
        <f aca="false">Z264^2</f>
        <v>13928.6951514829</v>
      </c>
      <c r="AS264" s="0" t="n">
        <f aca="false">AA264^2</f>
        <v>30162.4429745257</v>
      </c>
      <c r="AT264" s="0" t="n">
        <f aca="false">AB264^2</f>
        <v>1806.31301913485</v>
      </c>
      <c r="AU264" s="19" t="n">
        <f aca="false">ABS(T264/$C264)</f>
        <v>0.0247579674548213</v>
      </c>
      <c r="AV264" s="19" t="n">
        <f aca="false">ABS(U264/$C264)</f>
        <v>0.0204906640690696</v>
      </c>
      <c r="AW264" s="19" t="n">
        <f aca="false">ABS(V264/$C264)</f>
        <v>0.0320242372711144</v>
      </c>
      <c r="AX264" s="19" t="n">
        <f aca="false">ABS(W264/$C264)</f>
        <v>0.0238551498045374</v>
      </c>
      <c r="AY264" s="19" t="n">
        <f aca="false">ABS(X264/$C264)</f>
        <v>0.00577437392743723</v>
      </c>
      <c r="AZ264" s="19" t="n">
        <f aca="false">ABS(Y264/$C264)</f>
        <v>0.0167027276379091</v>
      </c>
      <c r="BA264" s="19" t="n">
        <f aca="false">ABS(Z264/$C264)</f>
        <v>0.02432547081577</v>
      </c>
      <c r="BB264" s="19" t="n">
        <f aca="false">ABS(AA264/$C264)</f>
        <v>0.0357963952675773</v>
      </c>
      <c r="BC264" s="19" t="n">
        <f aca="false">ABS(AB264/$C264)</f>
        <v>0.00875996849249612</v>
      </c>
      <c r="BE264" s="0" t="n">
        <v>4731.57401145834</v>
      </c>
      <c r="BF264" s="0" t="n">
        <v>4752.63087733859</v>
      </c>
      <c r="BG264" s="0" t="n">
        <v>4695.71884599664</v>
      </c>
      <c r="BH264" s="0" t="n">
        <v>4736.02893496807</v>
      </c>
      <c r="BI264" s="0" t="n">
        <v>4825.24791900521</v>
      </c>
      <c r="BJ264" s="0" t="n">
        <v>4771.32232300899</v>
      </c>
      <c r="BK264" s="0" t="n">
        <v>4733.70815166327</v>
      </c>
      <c r="BL264" s="0" t="n">
        <v>4677.10525848471</v>
      </c>
      <c r="BM264" s="0" t="n">
        <v>4810.5156024469</v>
      </c>
      <c r="BN264" s="0" t="n">
        <f aca="false">BE264-$C264</f>
        <v>-120.12624654166</v>
      </c>
      <c r="BO264" s="0" t="n">
        <f aca="false">BF264-$C264</f>
        <v>-99.0693806614099</v>
      </c>
      <c r="BP264" s="0" t="n">
        <f aca="false">BG264-$C264</f>
        <v>-155.98141200336</v>
      </c>
      <c r="BQ264" s="0" t="n">
        <f aca="false">BH264-$C264</f>
        <v>-115.67132303193</v>
      </c>
      <c r="BR264" s="0" t="n">
        <f aca="false">BI264-$C264</f>
        <v>-26.4523389947899</v>
      </c>
      <c r="BS264" s="0" t="n">
        <f aca="false">BJ264-$C264</f>
        <v>-80.3779349910101</v>
      </c>
      <c r="BT264" s="0" t="n">
        <f aca="false">BK264-$C264</f>
        <v>-117.99210633673</v>
      </c>
      <c r="BU264" s="0" t="n">
        <f aca="false">BL264-$C264</f>
        <v>-174.59499951529</v>
      </c>
      <c r="BV264" s="0" t="n">
        <f aca="false">BM264-$C264</f>
        <v>-41.1846555531001</v>
      </c>
      <c r="BW264" s="0" t="n">
        <f aca="false">ABS(BN264)</f>
        <v>120.12624654166</v>
      </c>
      <c r="BX264" s="0" t="n">
        <f aca="false">ABS(BO264)</f>
        <v>99.0693806614099</v>
      </c>
      <c r="BY264" s="0" t="n">
        <f aca="false">ABS(BP264)</f>
        <v>155.98141200336</v>
      </c>
      <c r="BZ264" s="0" t="n">
        <f aca="false">ABS(BQ264)</f>
        <v>115.67132303193</v>
      </c>
      <c r="CA264" s="0" t="n">
        <f aca="false">ABS(BR264)</f>
        <v>26.4523389947899</v>
      </c>
      <c r="CB264" s="0" t="n">
        <f aca="false">ABS(BS264)</f>
        <v>80.3779349910101</v>
      </c>
      <c r="CC264" s="0" t="n">
        <f aca="false">ABS(BT264)</f>
        <v>117.99210633673</v>
      </c>
      <c r="CD264" s="0" t="n">
        <f aca="false">ABS(BU264)</f>
        <v>174.59499951529</v>
      </c>
      <c r="CE264" s="0" t="n">
        <f aca="false">ABS(BV264)</f>
        <v>41.1846555531001</v>
      </c>
      <c r="CF264" s="0" t="n">
        <f aca="false">BN264^2</f>
        <v>14430.3151081878</v>
      </c>
      <c r="CG264" s="0" t="n">
        <f aca="false">BO264^2</f>
        <v>9814.74218463534</v>
      </c>
      <c r="CH264" s="0" t="n">
        <f aca="false">BP264^2</f>
        <v>24330.2008905619</v>
      </c>
      <c r="CI264" s="0" t="n">
        <f aca="false">BQ264^2</f>
        <v>13379.8549719571</v>
      </c>
      <c r="CJ264" s="0" t="n">
        <f aca="false">BR264^2</f>
        <v>699.726238295282</v>
      </c>
      <c r="CK264" s="0" t="n">
        <f aca="false">BS264^2</f>
        <v>6460.61243341904</v>
      </c>
      <c r="CL264" s="0" t="n">
        <f aca="false">BT264^2</f>
        <v>13922.1371577782</v>
      </c>
      <c r="CM264" s="0" t="n">
        <f aca="false">BU264^2</f>
        <v>30483.413855744</v>
      </c>
      <c r="CN264" s="0" t="n">
        <f aca="false">BV264^2</f>
        <v>1696.1758530275</v>
      </c>
      <c r="CO264" s="19" t="n">
        <f aca="false">ABS(BN264/$C264)</f>
        <v>0.0247596183098045</v>
      </c>
      <c r="CP264" s="19" t="n">
        <f aca="false">ABS(BO264/$C264)</f>
        <v>0.0204195179819798</v>
      </c>
      <c r="CQ264" s="19" t="n">
        <f aca="false">ABS(BP264/$C264)</f>
        <v>0.0321498451488554</v>
      </c>
      <c r="CR264" s="19" t="n">
        <f aca="false">ABS(BQ264/$C264)</f>
        <v>0.0238413992787775</v>
      </c>
      <c r="CS264" s="19" t="n">
        <f aca="false">ABS(BR264/$C264)</f>
        <v>0.00545217915125147</v>
      </c>
      <c r="CT264" s="19" t="n">
        <f aca="false">ABS(BS264/$C264)</f>
        <v>0.0165669622434894</v>
      </c>
      <c r="CU264" s="19" t="n">
        <f aca="false">ABS(BT264/$C264)</f>
        <v>0.0243197436078567</v>
      </c>
      <c r="CV264" s="19" t="n">
        <f aca="false">ABS(BU264/$C264)</f>
        <v>0.0359863532845831</v>
      </c>
      <c r="CW264" s="19" t="n">
        <f aca="false">ABS(BV264/$C264)</f>
        <v>0.00848870568316607</v>
      </c>
    </row>
    <row r="265" customFormat="false" ht="13.8" hidden="false" customHeight="false" outlineLevel="0" collapsed="false">
      <c r="A265" s="0" t="n">
        <f aca="false">A264+1</f>
        <v>260</v>
      </c>
      <c r="B265" s="0" t="n">
        <f aca="false">B264+1/12</f>
        <v>1969.58333333331</v>
      </c>
      <c r="C265" s="0" t="n">
        <v>4853.270572</v>
      </c>
      <c r="E265" s="0" t="n">
        <v>4757.25007909643</v>
      </c>
      <c r="F265" s="0" t="n">
        <f aca="false">E265-C265</f>
        <v>-96.0204929035699</v>
      </c>
      <c r="G265" s="0" t="n">
        <f aca="false">ABS(F265)</f>
        <v>96.0204929035699</v>
      </c>
      <c r="H265" s="0" t="n">
        <f aca="false">F265^2</f>
        <v>9219.93505744452</v>
      </c>
      <c r="I265" s="19" t="n">
        <f aca="false">ABS(F265/C265)</f>
        <v>0.0197846980668132</v>
      </c>
      <c r="K265" s="0" t="n">
        <v>4778.19121080153</v>
      </c>
      <c r="L265" s="0" t="n">
        <v>4751.7409240318</v>
      </c>
      <c r="M265" s="0" t="n">
        <v>4733.47029695267</v>
      </c>
      <c r="N265" s="0" t="n">
        <v>4749.37663711966</v>
      </c>
      <c r="O265" s="0" t="n">
        <v>4864.79358543254</v>
      </c>
      <c r="P265" s="0" t="n">
        <v>4762.90021874263</v>
      </c>
      <c r="Q265" s="0" t="n">
        <v>4761.84756360058</v>
      </c>
      <c r="R265" s="0" t="n">
        <v>4717.94846415527</v>
      </c>
      <c r="S265" s="0" t="n">
        <v>4794.22320411975</v>
      </c>
      <c r="T265" s="0" t="n">
        <f aca="false">K265-$C265</f>
        <v>-75.07936119847</v>
      </c>
      <c r="U265" s="0" t="n">
        <f aca="false">L265-$C265</f>
        <v>-101.5296479682</v>
      </c>
      <c r="V265" s="0" t="n">
        <f aca="false">M265-$C265</f>
        <v>-119.800275047331</v>
      </c>
      <c r="W265" s="0" t="n">
        <f aca="false">N265-$C265</f>
        <v>-103.893934880341</v>
      </c>
      <c r="X265" s="0" t="n">
        <f aca="false">O265-$C265</f>
        <v>11.5230134325393</v>
      </c>
      <c r="Y265" s="0" t="n">
        <f aca="false">P265-$C265</f>
        <v>-90.37035325737</v>
      </c>
      <c r="Z265" s="0" t="n">
        <f aca="false">Q265-$C265</f>
        <v>-91.4230083994207</v>
      </c>
      <c r="AA265" s="0" t="n">
        <f aca="false">R265-$C265</f>
        <v>-135.32210784473</v>
      </c>
      <c r="AB265" s="0" t="n">
        <f aca="false">S265-$C265</f>
        <v>-59.04736788025</v>
      </c>
      <c r="AC265" s="0" t="n">
        <f aca="false">ABS(T265)</f>
        <v>75.07936119847</v>
      </c>
      <c r="AD265" s="0" t="n">
        <f aca="false">ABS(U265)</f>
        <v>101.5296479682</v>
      </c>
      <c r="AE265" s="0" t="n">
        <f aca="false">ABS(V265)</f>
        <v>119.800275047331</v>
      </c>
      <c r="AF265" s="0" t="n">
        <f aca="false">ABS(W265)</f>
        <v>103.893934880341</v>
      </c>
      <c r="AG265" s="0" t="n">
        <f aca="false">ABS(X265)</f>
        <v>11.5230134325393</v>
      </c>
      <c r="AH265" s="0" t="n">
        <f aca="false">ABS(Y265)</f>
        <v>90.37035325737</v>
      </c>
      <c r="AI265" s="0" t="n">
        <f aca="false">ABS(Z265)</f>
        <v>91.4230083994207</v>
      </c>
      <c r="AJ265" s="0" t="n">
        <f aca="false">ABS(AA265)</f>
        <v>135.32210784473</v>
      </c>
      <c r="AK265" s="0" t="n">
        <f aca="false">ABS(AB265)</f>
        <v>59.04736788025</v>
      </c>
      <c r="AL265" s="0" t="n">
        <f aca="false">T265^2</f>
        <v>5636.91047797032</v>
      </c>
      <c r="AM265" s="0" t="n">
        <f aca="false">U265^2</f>
        <v>10308.2694165467</v>
      </c>
      <c r="AN265" s="0" t="n">
        <f aca="false">V265^2</f>
        <v>14352.1059014161</v>
      </c>
      <c r="AO265" s="0" t="n">
        <f aca="false">W265^2</f>
        <v>10793.9497049204</v>
      </c>
      <c r="AP265" s="0" t="n">
        <f aca="false">X265^2</f>
        <v>132.779838566481</v>
      </c>
      <c r="AQ265" s="0" t="n">
        <f aca="false">Y265^2</f>
        <v>8166.80074786184</v>
      </c>
      <c r="AR265" s="0" t="n">
        <f aca="false">Z265^2</f>
        <v>8358.16646480055</v>
      </c>
      <c r="AS265" s="0" t="n">
        <f aca="false">AA265^2</f>
        <v>18312.0728715409</v>
      </c>
      <c r="AT265" s="0" t="n">
        <f aca="false">AB265^2</f>
        <v>3486.59165358558</v>
      </c>
      <c r="AU265" s="19" t="n">
        <f aca="false">ABS(T265/$C265)</f>
        <v>0.0154698486483786</v>
      </c>
      <c r="AV265" s="19" t="n">
        <f aca="false">ABS(U265/$C265)</f>
        <v>0.0209198408499941</v>
      </c>
      <c r="AW265" s="19" t="n">
        <f aca="false">ABS(V265/$C265)</f>
        <v>0.0246844418150701</v>
      </c>
      <c r="AX265" s="19" t="n">
        <f aca="false">ABS(W265/$C265)</f>
        <v>0.0214069941782636</v>
      </c>
      <c r="AY265" s="19" t="n">
        <f aca="false">ABS(X265/$C265)</f>
        <v>0.00237427797638547</v>
      </c>
      <c r="AZ265" s="19" t="n">
        <f aca="false">ABS(Y265/$C265)</f>
        <v>0.0186205058870506</v>
      </c>
      <c r="BA265" s="19" t="n">
        <f aca="false">ABS(Z265/$C265)</f>
        <v>0.0188374019216799</v>
      </c>
      <c r="BB265" s="19" t="n">
        <f aca="false">ABS(AA265/$C265)</f>
        <v>0.0278826630077968</v>
      </c>
      <c r="BC265" s="19" t="n">
        <f aca="false">ABS(AB265/$C265)</f>
        <v>0.0121665106043986</v>
      </c>
      <c r="BE265" s="0" t="n">
        <v>4778.66097933074</v>
      </c>
      <c r="BF265" s="0" t="n">
        <v>4751.61733817654</v>
      </c>
      <c r="BG265" s="0" t="n">
        <v>4732.93684950389</v>
      </c>
      <c r="BH265" s="0" t="n">
        <v>4749.20001365397</v>
      </c>
      <c r="BI265" s="0" t="n">
        <v>4867.20608899297</v>
      </c>
      <c r="BJ265" s="0" t="n">
        <v>4763.02696727889</v>
      </c>
      <c r="BK265" s="0" t="n">
        <v>4761.950698119</v>
      </c>
      <c r="BL265" s="0" t="n">
        <v>4717.06681830601</v>
      </c>
      <c r="BM265" s="0" t="n">
        <v>4795.05261538592</v>
      </c>
      <c r="BN265" s="0" t="n">
        <f aca="false">BE265-$C265</f>
        <v>-74.6095926692606</v>
      </c>
      <c r="BO265" s="0" t="n">
        <f aca="false">BF265-$C265</f>
        <v>-101.65323382346</v>
      </c>
      <c r="BP265" s="0" t="n">
        <f aca="false">BG265-$C265</f>
        <v>-120.333722496111</v>
      </c>
      <c r="BQ265" s="0" t="n">
        <f aca="false">BH265-$C265</f>
        <v>-104.07055834603</v>
      </c>
      <c r="BR265" s="0" t="n">
        <f aca="false">BI265-$C265</f>
        <v>13.9355169929695</v>
      </c>
      <c r="BS265" s="0" t="n">
        <f aca="false">BJ265-$C265</f>
        <v>-90.2436047211104</v>
      </c>
      <c r="BT265" s="0" t="n">
        <f aca="false">BK265-$C265</f>
        <v>-91.3198738810006</v>
      </c>
      <c r="BU265" s="0" t="n">
        <f aca="false">BL265-$C265</f>
        <v>-136.203753693991</v>
      </c>
      <c r="BV265" s="0" t="n">
        <f aca="false">BM265-$C265</f>
        <v>-58.2179566140803</v>
      </c>
      <c r="BW265" s="0" t="n">
        <f aca="false">ABS(BN265)</f>
        <v>74.6095926692606</v>
      </c>
      <c r="BX265" s="0" t="n">
        <f aca="false">ABS(BO265)</f>
        <v>101.65323382346</v>
      </c>
      <c r="BY265" s="0" t="n">
        <f aca="false">ABS(BP265)</f>
        <v>120.333722496111</v>
      </c>
      <c r="BZ265" s="0" t="n">
        <f aca="false">ABS(BQ265)</f>
        <v>104.07055834603</v>
      </c>
      <c r="CA265" s="0" t="n">
        <f aca="false">ABS(BR265)</f>
        <v>13.9355169929695</v>
      </c>
      <c r="CB265" s="0" t="n">
        <f aca="false">ABS(BS265)</f>
        <v>90.2436047211104</v>
      </c>
      <c r="CC265" s="0" t="n">
        <f aca="false">ABS(BT265)</f>
        <v>91.3198738810006</v>
      </c>
      <c r="CD265" s="0" t="n">
        <f aca="false">ABS(BU265)</f>
        <v>136.203753693991</v>
      </c>
      <c r="CE265" s="0" t="n">
        <f aca="false">ABS(BV265)</f>
        <v>58.2179566140803</v>
      </c>
      <c r="CF265" s="0" t="n">
        <f aca="false">BN265^2</f>
        <v>5566.59131827298</v>
      </c>
      <c r="CG265" s="0" t="n">
        <f aca="false">BO265^2</f>
        <v>10333.3799467671</v>
      </c>
      <c r="CH265" s="0" t="n">
        <f aca="false">BP265^2</f>
        <v>14480.2047697709</v>
      </c>
      <c r="CI265" s="0" t="n">
        <f aca="false">BQ265^2</f>
        <v>10830.6811144545</v>
      </c>
      <c r="CJ265" s="0" t="n">
        <f aca="false">BR265^2</f>
        <v>194.198633861342</v>
      </c>
      <c r="CK265" s="0" t="n">
        <f aca="false">BS265^2</f>
        <v>8143.90819306002</v>
      </c>
      <c r="CL265" s="0" t="n">
        <f aca="false">BT265^2</f>
        <v>8339.31936564186</v>
      </c>
      <c r="CM265" s="0" t="n">
        <f aca="false">BU265^2</f>
        <v>18551.4625203333</v>
      </c>
      <c r="CN265" s="0" t="n">
        <f aca="false">BV265^2</f>
        <v>3389.33047231894</v>
      </c>
      <c r="CO265" s="19" t="n">
        <f aca="false">ABS(BN265/$C265)</f>
        <v>0.015373054430491</v>
      </c>
      <c r="CP265" s="19" t="n">
        <f aca="false">ABS(BO265/$C265)</f>
        <v>0.0209453052978191</v>
      </c>
      <c r="CQ265" s="19" t="n">
        <f aca="false">ABS(BP265/$C265)</f>
        <v>0.0247943568591352</v>
      </c>
      <c r="CR265" s="19" t="n">
        <f aca="false">ABS(BQ265/$C265)</f>
        <v>0.0214433868464804</v>
      </c>
      <c r="CS265" s="19" t="n">
        <f aca="false">ABS(BR265/$C265)</f>
        <v>0.00287136618208883</v>
      </c>
      <c r="CT265" s="19" t="n">
        <f aca="false">ABS(BS265/$C265)</f>
        <v>0.0185943897794919</v>
      </c>
      <c r="CU265" s="19" t="n">
        <f aca="false">ABS(BT265/$C265)</f>
        <v>0.0188161514026969</v>
      </c>
      <c r="CV265" s="19" t="n">
        <f aca="false">ABS(BU265/$C265)</f>
        <v>0.0280643231555632</v>
      </c>
      <c r="CW265" s="19" t="n">
        <f aca="false">ABS(BV265/$C265)</f>
        <v>0.0119956132159535</v>
      </c>
    </row>
    <row r="266" customFormat="false" ht="13.8" hidden="false" customHeight="false" outlineLevel="0" collapsed="false">
      <c r="A266" s="0" t="n">
        <f aca="false">A265+1</f>
        <v>261</v>
      </c>
      <c r="B266" s="0" t="n">
        <f aca="false">B265+1/12</f>
        <v>1969.66666666665</v>
      </c>
      <c r="C266" s="0" t="n">
        <v>4888.356312</v>
      </c>
      <c r="E266" s="0" t="n">
        <v>4783.90440195928</v>
      </c>
      <c r="F266" s="0" t="n">
        <f aca="false">E266-C266</f>
        <v>-104.45191004072</v>
      </c>
      <c r="G266" s="0" t="n">
        <f aca="false">ABS(F266)</f>
        <v>104.45191004072</v>
      </c>
      <c r="H266" s="0" t="n">
        <f aca="false">F266^2</f>
        <v>10910.2015111546</v>
      </c>
      <c r="I266" s="19" t="n">
        <f aca="false">ABS(F266/C266)</f>
        <v>0.0213674911103165</v>
      </c>
      <c r="K266" s="0" t="n">
        <v>4778.36979890941</v>
      </c>
      <c r="L266" s="0" t="n">
        <v>4778.81558064464</v>
      </c>
      <c r="M266" s="0" t="n">
        <v>4787.48741608728</v>
      </c>
      <c r="N266" s="0" t="n">
        <v>4810.87930640684</v>
      </c>
      <c r="O266" s="0" t="n">
        <v>4895.15173885049</v>
      </c>
      <c r="P266" s="0" t="n">
        <v>4793.67407298473</v>
      </c>
      <c r="Q266" s="0" t="n">
        <v>4763.53428246718</v>
      </c>
      <c r="R266" s="0" t="n">
        <v>4810.39464041107</v>
      </c>
      <c r="S266" s="0" t="n">
        <v>4843.98356770786</v>
      </c>
      <c r="T266" s="0" t="n">
        <f aca="false">K266-$C266</f>
        <v>-109.98651309059</v>
      </c>
      <c r="U266" s="0" t="n">
        <f aca="false">L266-$C266</f>
        <v>-109.54073135536</v>
      </c>
      <c r="V266" s="0" t="n">
        <f aca="false">M266-$C266</f>
        <v>-100.86889591272</v>
      </c>
      <c r="W266" s="0" t="n">
        <f aca="false">N266-$C266</f>
        <v>-77.4770055931595</v>
      </c>
      <c r="X266" s="0" t="n">
        <f aca="false">O266-$C266</f>
        <v>6.79542685049</v>
      </c>
      <c r="Y266" s="0" t="n">
        <f aca="false">P266-$C266</f>
        <v>-94.6822390152702</v>
      </c>
      <c r="Z266" s="0" t="n">
        <f aca="false">Q266-$C266</f>
        <v>-124.82202953282</v>
      </c>
      <c r="AA266" s="0" t="n">
        <f aca="false">R266-$C266</f>
        <v>-77.9616715889297</v>
      </c>
      <c r="AB266" s="0" t="n">
        <f aca="false">S266-$C266</f>
        <v>-44.3727442921399</v>
      </c>
      <c r="AC266" s="0" t="n">
        <f aca="false">ABS(T266)</f>
        <v>109.98651309059</v>
      </c>
      <c r="AD266" s="0" t="n">
        <f aca="false">ABS(U266)</f>
        <v>109.54073135536</v>
      </c>
      <c r="AE266" s="0" t="n">
        <f aca="false">ABS(V266)</f>
        <v>100.86889591272</v>
      </c>
      <c r="AF266" s="0" t="n">
        <f aca="false">ABS(W266)</f>
        <v>77.4770055931595</v>
      </c>
      <c r="AG266" s="0" t="n">
        <f aca="false">ABS(X266)</f>
        <v>6.79542685049</v>
      </c>
      <c r="AH266" s="0" t="n">
        <f aca="false">ABS(Y266)</f>
        <v>94.6822390152702</v>
      </c>
      <c r="AI266" s="0" t="n">
        <f aca="false">ABS(Z266)</f>
        <v>124.82202953282</v>
      </c>
      <c r="AJ266" s="0" t="n">
        <f aca="false">ABS(AA266)</f>
        <v>77.9616715889297</v>
      </c>
      <c r="AK266" s="0" t="n">
        <f aca="false">ABS(AB266)</f>
        <v>44.3727442921399</v>
      </c>
      <c r="AL266" s="0" t="n">
        <f aca="false">T266^2</f>
        <v>12097.0330618265</v>
      </c>
      <c r="AM266" s="0" t="n">
        <f aca="false">U266^2</f>
        <v>11999.1718258671</v>
      </c>
      <c r="AN266" s="0" t="n">
        <f aca="false">V266^2</f>
        <v>10174.5341626512</v>
      </c>
      <c r="AO266" s="0" t="n">
        <f aca="false">W266^2</f>
        <v>6002.68639568246</v>
      </c>
      <c r="AP266" s="0" t="n">
        <f aca="false">X266^2</f>
        <v>46.1778260803605</v>
      </c>
      <c r="AQ266" s="0" t="n">
        <f aca="false">Y266^2</f>
        <v>8964.72638494475</v>
      </c>
      <c r="AR266" s="0" t="n">
        <f aca="false">Z266^2</f>
        <v>15580.5390566922</v>
      </c>
      <c r="AS266" s="0" t="n">
        <f aca="false">AA266^2</f>
        <v>6078.02223694012</v>
      </c>
      <c r="AT266" s="0" t="n">
        <f aca="false">AB266^2</f>
        <v>1968.94043601564</v>
      </c>
      <c r="AU266" s="19" t="n">
        <f aca="false">ABS(T266/$C266)</f>
        <v>0.0224996923445602</v>
      </c>
      <c r="AV266" s="19" t="n">
        <f aca="false">ABS(U266/$C266)</f>
        <v>0.0224084997827294</v>
      </c>
      <c r="AW266" s="19" t="n">
        <f aca="false">ABS(V266/$C266)</f>
        <v>0.0206345220100069</v>
      </c>
      <c r="AX266" s="19" t="n">
        <f aca="false">ABS(W266/$C266)</f>
        <v>0.0158492958876528</v>
      </c>
      <c r="AY266" s="19" t="n">
        <f aca="false">ABS(X266/$C266)</f>
        <v>0.00139012510888492</v>
      </c>
      <c r="AZ266" s="19" t="n">
        <f aca="false">ABS(Y266/$C266)</f>
        <v>0.0193689315942143</v>
      </c>
      <c r="BA266" s="19" t="n">
        <f aca="false">ABS(Z266/$C266)</f>
        <v>0.0255345604055912</v>
      </c>
      <c r="BB266" s="19" t="n">
        <f aca="false">ABS(AA266/$C266)</f>
        <v>0.0159484429147576</v>
      </c>
      <c r="BC266" s="19" t="n">
        <f aca="false">ABS(AB266/$C266)</f>
        <v>0.00907723198965998</v>
      </c>
      <c r="BE266" s="0" t="n">
        <v>4778.21417245672</v>
      </c>
      <c r="BF266" s="0" t="n">
        <v>4778.67248904396</v>
      </c>
      <c r="BG266" s="0" t="n">
        <v>4787.58816618149</v>
      </c>
      <c r="BH266" s="0" t="n">
        <v>4811.63780862514</v>
      </c>
      <c r="BI266" s="0" t="n">
        <v>4898.27988160168</v>
      </c>
      <c r="BJ266" s="0" t="n">
        <v>4793.94878451</v>
      </c>
      <c r="BK266" s="0" t="n">
        <v>4762.96149894345</v>
      </c>
      <c r="BL266" s="0" t="n">
        <v>4811.13951439823</v>
      </c>
      <c r="BM266" s="0" t="n">
        <v>4845.67292236646</v>
      </c>
      <c r="BN266" s="0" t="n">
        <f aca="false">BE266-$C266</f>
        <v>-110.14213954328</v>
      </c>
      <c r="BO266" s="0" t="n">
        <f aca="false">BF266-$C266</f>
        <v>-109.68382295604</v>
      </c>
      <c r="BP266" s="0" t="n">
        <f aca="false">BG266-$C266</f>
        <v>-100.76814581851</v>
      </c>
      <c r="BQ266" s="0" t="n">
        <f aca="false">BH266-$C266</f>
        <v>-76.7185033748601</v>
      </c>
      <c r="BR266" s="0" t="n">
        <f aca="false">BI266-$C266</f>
        <v>9.92356960168036</v>
      </c>
      <c r="BS266" s="0" t="n">
        <f aca="false">BJ266-$C266</f>
        <v>-94.4075274899997</v>
      </c>
      <c r="BT266" s="0" t="n">
        <f aca="false">BK266-$C266</f>
        <v>-125.39481305655</v>
      </c>
      <c r="BU266" s="0" t="n">
        <f aca="false">BL266-$C266</f>
        <v>-77.2167976017699</v>
      </c>
      <c r="BV266" s="0" t="n">
        <f aca="false">BM266-$C266</f>
        <v>-42.6833896335402</v>
      </c>
      <c r="BW266" s="0" t="n">
        <f aca="false">ABS(BN266)</f>
        <v>110.14213954328</v>
      </c>
      <c r="BX266" s="0" t="n">
        <f aca="false">ABS(BO266)</f>
        <v>109.68382295604</v>
      </c>
      <c r="BY266" s="0" t="n">
        <f aca="false">ABS(BP266)</f>
        <v>100.76814581851</v>
      </c>
      <c r="BZ266" s="0" t="n">
        <f aca="false">ABS(BQ266)</f>
        <v>76.7185033748601</v>
      </c>
      <c r="CA266" s="0" t="n">
        <f aca="false">ABS(BR266)</f>
        <v>9.92356960168036</v>
      </c>
      <c r="CB266" s="0" t="n">
        <f aca="false">ABS(BS266)</f>
        <v>94.4075274899997</v>
      </c>
      <c r="CC266" s="0" t="n">
        <f aca="false">ABS(BT266)</f>
        <v>125.39481305655</v>
      </c>
      <c r="CD266" s="0" t="n">
        <f aca="false">ABS(BU266)</f>
        <v>77.2167976017699</v>
      </c>
      <c r="CE266" s="0" t="n">
        <f aca="false">ABS(BV266)</f>
        <v>42.6833896335402</v>
      </c>
      <c r="CF266" s="0" t="n">
        <f aca="false">BN266^2</f>
        <v>12131.2909031713</v>
      </c>
      <c r="CG266" s="0" t="n">
        <f aca="false">BO266^2</f>
        <v>12030.5410182519</v>
      </c>
      <c r="CH266" s="0" t="n">
        <f aca="false">BP266^2</f>
        <v>10154.2192117004</v>
      </c>
      <c r="CI266" s="0" t="n">
        <f aca="false">BQ266^2</f>
        <v>5885.72876007842</v>
      </c>
      <c r="CJ266" s="0" t="n">
        <f aca="false">BR266^2</f>
        <v>98.4772336393944</v>
      </c>
      <c r="CK266" s="0" t="n">
        <f aca="false">BS266^2</f>
        <v>8912.78124677504</v>
      </c>
      <c r="CL266" s="0" t="n">
        <f aca="false">BT266^2</f>
        <v>15723.859141487</v>
      </c>
      <c r="CM266" s="0" t="n">
        <f aca="false">BU266^2</f>
        <v>5962.4338318727</v>
      </c>
      <c r="CN266" s="0" t="n">
        <f aca="false">BV266^2</f>
        <v>1821.8717506086</v>
      </c>
      <c r="CO266" s="19" t="n">
        <f aca="false">ABS(BN266/$C266)</f>
        <v>0.022531528496173</v>
      </c>
      <c r="CP266" s="19" t="n">
        <f aca="false">ABS(BO266/$C266)</f>
        <v>0.0224377717080045</v>
      </c>
      <c r="CQ266" s="19" t="n">
        <f aca="false">ABS(BP266/$C266)</f>
        <v>0.0206139117909934</v>
      </c>
      <c r="CR266" s="19" t="n">
        <f aca="false">ABS(BQ266/$C266)</f>
        <v>0.0156941308035454</v>
      </c>
      <c r="CS266" s="19" t="n">
        <f aca="false">ABS(BR266/$C266)</f>
        <v>0.00203004219993591</v>
      </c>
      <c r="CT266" s="19" t="n">
        <f aca="false">ABS(BS266/$C266)</f>
        <v>0.0193127344785094</v>
      </c>
      <c r="CU266" s="19" t="n">
        <f aca="false">ABS(BT266/$C266)</f>
        <v>0.0256517334361917</v>
      </c>
      <c r="CV266" s="19" t="n">
        <f aca="false">ABS(BU266/$C266)</f>
        <v>0.015796065727087</v>
      </c>
      <c r="CW266" s="19" t="n">
        <f aca="false">ABS(BV266/$C266)</f>
        <v>0.00873164452614908</v>
      </c>
    </row>
    <row r="267" customFormat="false" ht="13.8" hidden="false" customHeight="false" outlineLevel="0" collapsed="false">
      <c r="A267" s="0" t="n">
        <f aca="false">A266+1</f>
        <v>262</v>
      </c>
      <c r="B267" s="0" t="n">
        <f aca="false">B266+1/12</f>
        <v>1969.74999999998</v>
      </c>
      <c r="C267" s="0" t="n">
        <v>4703.719976</v>
      </c>
      <c r="E267" s="0" t="n">
        <v>4711.86007733676</v>
      </c>
      <c r="F267" s="0" t="n">
        <f aca="false">E267-C267</f>
        <v>8.14010133675947</v>
      </c>
      <c r="G267" s="0" t="n">
        <f aca="false">ABS(F267)</f>
        <v>8.14010133675947</v>
      </c>
      <c r="H267" s="0" t="n">
        <f aca="false">F267^2</f>
        <v>66.2612497727133</v>
      </c>
      <c r="I267" s="19" t="n">
        <f aca="false">ABS(F267/C267)</f>
        <v>0.00173056673830353</v>
      </c>
      <c r="K267" s="0" t="n">
        <v>4724.33515121613</v>
      </c>
      <c r="L267" s="0" t="n">
        <v>4708.77272575685</v>
      </c>
      <c r="M267" s="0" t="n">
        <v>4714.95526634434</v>
      </c>
      <c r="N267" s="0" t="n">
        <v>4697.33655093893</v>
      </c>
      <c r="O267" s="0" t="n">
        <v>4785.82310258708</v>
      </c>
      <c r="P267" s="0" t="n">
        <v>4717.42049473125</v>
      </c>
      <c r="Q267" s="0" t="n">
        <v>4696.19662852213</v>
      </c>
      <c r="R267" s="0" t="n">
        <v>4729.62500123335</v>
      </c>
      <c r="S267" s="0" t="n">
        <v>4665.05173505839</v>
      </c>
      <c r="T267" s="0" t="n">
        <f aca="false">K267-$C267</f>
        <v>20.6151752161295</v>
      </c>
      <c r="U267" s="0" t="n">
        <f aca="false">L267-$C267</f>
        <v>5.05274975685006</v>
      </c>
      <c r="V267" s="0" t="n">
        <f aca="false">M267-$C267</f>
        <v>11.2352903443398</v>
      </c>
      <c r="W267" s="0" t="n">
        <f aca="false">N267-$C267</f>
        <v>-6.38342506107074</v>
      </c>
      <c r="X267" s="0" t="n">
        <f aca="false">O267-$C267</f>
        <v>82.1031265870797</v>
      </c>
      <c r="Y267" s="0" t="n">
        <f aca="false">P267-$C267</f>
        <v>13.7005187312498</v>
      </c>
      <c r="Z267" s="0" t="n">
        <f aca="false">Q267-$C267</f>
        <v>-7.52334747787063</v>
      </c>
      <c r="AA267" s="0" t="n">
        <f aca="false">R267-$C267</f>
        <v>25.90502523335</v>
      </c>
      <c r="AB267" s="0" t="n">
        <f aca="false">S267-$C267</f>
        <v>-38.6682409416107</v>
      </c>
      <c r="AC267" s="0" t="n">
        <f aca="false">ABS(T267)</f>
        <v>20.6151752161295</v>
      </c>
      <c r="AD267" s="0" t="n">
        <f aca="false">ABS(U267)</f>
        <v>5.05274975685006</v>
      </c>
      <c r="AE267" s="0" t="n">
        <f aca="false">ABS(V267)</f>
        <v>11.2352903443398</v>
      </c>
      <c r="AF267" s="0" t="n">
        <f aca="false">ABS(W267)</f>
        <v>6.38342506107074</v>
      </c>
      <c r="AG267" s="0" t="n">
        <f aca="false">ABS(X267)</f>
        <v>82.1031265870797</v>
      </c>
      <c r="AH267" s="0" t="n">
        <f aca="false">ABS(Y267)</f>
        <v>13.7005187312498</v>
      </c>
      <c r="AI267" s="0" t="n">
        <f aca="false">ABS(Z267)</f>
        <v>7.52334747787063</v>
      </c>
      <c r="AJ267" s="0" t="n">
        <f aca="false">ABS(AA267)</f>
        <v>25.90502523335</v>
      </c>
      <c r="AK267" s="0" t="n">
        <f aca="false">ABS(AB267)</f>
        <v>38.6682409416107</v>
      </c>
      <c r="AL267" s="0" t="n">
        <f aca="false">T267^2</f>
        <v>424.98544919172</v>
      </c>
      <c r="AM267" s="0" t="n">
        <f aca="false">U267^2</f>
        <v>25.5302801053484</v>
      </c>
      <c r="AN267" s="0" t="n">
        <f aca="false">V267^2</f>
        <v>126.231749121615</v>
      </c>
      <c r="AO267" s="0" t="n">
        <f aca="false">W267^2</f>
        <v>40.748115510306</v>
      </c>
      <c r="AP267" s="0" t="n">
        <f aca="false">X267^2</f>
        <v>6740.92339537404</v>
      </c>
      <c r="AQ267" s="0" t="n">
        <f aca="false">Y267^2</f>
        <v>187.704213505326</v>
      </c>
      <c r="AR267" s="0" t="n">
        <f aca="false">Z267^2</f>
        <v>56.6007572727824</v>
      </c>
      <c r="AS267" s="0" t="n">
        <f aca="false">AA267^2</f>
        <v>671.0703323405</v>
      </c>
      <c r="AT267" s="0" t="n">
        <f aca="false">AB267^2</f>
        <v>1495.23285751846</v>
      </c>
      <c r="AU267" s="19" t="n">
        <f aca="false">ABS(T267/$C267)</f>
        <v>0.0043827386241771</v>
      </c>
      <c r="AV267" s="19" t="n">
        <f aca="false">ABS(U267/$C267)</f>
        <v>0.00107420292505236</v>
      </c>
      <c r="AW267" s="19" t="n">
        <f aca="false">ABS(V267/$C267)</f>
        <v>0.00238859677057013</v>
      </c>
      <c r="AX267" s="19" t="n">
        <f aca="false">ABS(W267/$C267)</f>
        <v>0.00135710142050186</v>
      </c>
      <c r="AY267" s="19" t="n">
        <f aca="false">ABS(X267/$C267)</f>
        <v>0.0174549350314215</v>
      </c>
      <c r="AZ267" s="19" t="n">
        <f aca="false">ABS(Y267/$C267)</f>
        <v>0.00291269863026478</v>
      </c>
      <c r="BA267" s="19" t="n">
        <f aca="false">ABS(Z267/$C267)</f>
        <v>0.00159944629277564</v>
      </c>
      <c r="BB267" s="19" t="n">
        <f aca="false">ABS(AA267/$C267)</f>
        <v>0.00550734851681745</v>
      </c>
      <c r="BC267" s="19" t="n">
        <f aca="false">ABS(AB267/$C267)</f>
        <v>0.0082207786898272</v>
      </c>
      <c r="BE267" s="0" t="n">
        <v>4724.49225833145</v>
      </c>
      <c r="BF267" s="0" t="n">
        <v>4708.73384463234</v>
      </c>
      <c r="BG267" s="0" t="n">
        <v>4714.99424617092</v>
      </c>
      <c r="BH267" s="0" t="n">
        <v>4697.15364626368</v>
      </c>
      <c r="BI267" s="0" t="n">
        <v>4786.75456941843</v>
      </c>
      <c r="BJ267" s="0" t="n">
        <v>4717.49052086057</v>
      </c>
      <c r="BK267" s="0" t="n">
        <v>4695.99936802628</v>
      </c>
      <c r="BL267" s="0" t="n">
        <v>4729.84872703844</v>
      </c>
      <c r="BM267" s="0" t="n">
        <v>4664.46224567345</v>
      </c>
      <c r="BN267" s="0" t="n">
        <f aca="false">BE267-$C267</f>
        <v>20.7722823314498</v>
      </c>
      <c r="BO267" s="0" t="n">
        <f aca="false">BF267-$C267</f>
        <v>5.01386863233984</v>
      </c>
      <c r="BP267" s="0" t="n">
        <f aca="false">BG267-$C267</f>
        <v>11.2742701709194</v>
      </c>
      <c r="BQ267" s="0" t="n">
        <f aca="false">BH267-$C267</f>
        <v>-6.56632973632077</v>
      </c>
      <c r="BR267" s="0" t="n">
        <f aca="false">BI267-$C267</f>
        <v>83.0345934184297</v>
      </c>
      <c r="BS267" s="0" t="n">
        <f aca="false">BJ267-$C267</f>
        <v>13.7705448605693</v>
      </c>
      <c r="BT267" s="0" t="n">
        <f aca="false">BK267-$C267</f>
        <v>-7.72060797372069</v>
      </c>
      <c r="BU267" s="0" t="n">
        <f aca="false">BL267-$C267</f>
        <v>26.12875103844</v>
      </c>
      <c r="BV267" s="0" t="n">
        <f aca="false">BM267-$C267</f>
        <v>-39.2577303265507</v>
      </c>
      <c r="BW267" s="0" t="n">
        <f aca="false">ABS(BN267)</f>
        <v>20.7722823314498</v>
      </c>
      <c r="BX267" s="0" t="n">
        <f aca="false">ABS(BO267)</f>
        <v>5.01386863233984</v>
      </c>
      <c r="BY267" s="0" t="n">
        <f aca="false">ABS(BP267)</f>
        <v>11.2742701709194</v>
      </c>
      <c r="BZ267" s="0" t="n">
        <f aca="false">ABS(BQ267)</f>
        <v>6.56632973632077</v>
      </c>
      <c r="CA267" s="0" t="n">
        <f aca="false">ABS(BR267)</f>
        <v>83.0345934184297</v>
      </c>
      <c r="CB267" s="0" t="n">
        <f aca="false">ABS(BS267)</f>
        <v>13.7705448605693</v>
      </c>
      <c r="CC267" s="0" t="n">
        <f aca="false">ABS(BT267)</f>
        <v>7.72060797372069</v>
      </c>
      <c r="CD267" s="0" t="n">
        <f aca="false">ABS(BU267)</f>
        <v>26.12875103844</v>
      </c>
      <c r="CE267" s="0" t="n">
        <f aca="false">ABS(BV267)</f>
        <v>39.2577303265507</v>
      </c>
      <c r="CF267" s="0" t="n">
        <f aca="false">BN267^2</f>
        <v>431.487713257461</v>
      </c>
      <c r="CG267" s="0" t="n">
        <f aca="false">BO267^2</f>
        <v>25.1388786623613</v>
      </c>
      <c r="CH267" s="0" t="n">
        <f aca="false">BP267^2</f>
        <v>127.109167886883</v>
      </c>
      <c r="CI267" s="0" t="n">
        <f aca="false">BQ267^2</f>
        <v>43.1166862060904</v>
      </c>
      <c r="CJ267" s="0" t="n">
        <f aca="false">BR267^2</f>
        <v>6894.74370416393</v>
      </c>
      <c r="CK267" s="0" t="n">
        <f aca="false">BS267^2</f>
        <v>189.627905756952</v>
      </c>
      <c r="CL267" s="0" t="n">
        <f aca="false">BT267^2</f>
        <v>59.6077874838795</v>
      </c>
      <c r="CM267" s="0" t="n">
        <f aca="false">BU267^2</f>
        <v>682.711630828779</v>
      </c>
      <c r="CN267" s="0" t="n">
        <f aca="false">BV267^2</f>
        <v>1541.16939039218</v>
      </c>
      <c r="CO267" s="19" t="n">
        <f aca="false">ABS(BN267/$C267)</f>
        <v>0.00441613923393281</v>
      </c>
      <c r="CP267" s="19" t="n">
        <f aca="false">ABS(BO267/$C267)</f>
        <v>0.00106593688780902</v>
      </c>
      <c r="CQ267" s="19" t="n">
        <f aca="false">ABS(BP267/$C267)</f>
        <v>0.00239688379164617</v>
      </c>
      <c r="CR267" s="19" t="n">
        <f aca="false">ABS(BQ267/$C267)</f>
        <v>0.00139598653189949</v>
      </c>
      <c r="CS267" s="19" t="n">
        <f aca="false">ABS(BR267/$C267)</f>
        <v>0.0176529627278208</v>
      </c>
      <c r="CT267" s="19" t="n">
        <f aca="false">ABS(BS267/$C267)</f>
        <v>0.0029275860235795</v>
      </c>
      <c r="CU267" s="19" t="n">
        <f aca="false">ABS(BT267/$C267)</f>
        <v>0.0016413834184671</v>
      </c>
      <c r="CV267" s="19" t="n">
        <f aca="false">ABS(BU267/$C267)</f>
        <v>0.00555491210611131</v>
      </c>
      <c r="CW267" s="19" t="n">
        <f aca="false">ABS(BV267/$C267)</f>
        <v>0.00834610277118108</v>
      </c>
    </row>
    <row r="268" customFormat="false" ht="13.8" hidden="false" customHeight="false" outlineLevel="0" collapsed="false">
      <c r="A268" s="0" t="n">
        <f aca="false">A267+1</f>
        <v>263</v>
      </c>
      <c r="B268" s="0" t="n">
        <f aca="false">B267+1/12</f>
        <v>1969.83333333331</v>
      </c>
      <c r="C268" s="0" t="n">
        <v>4657.26829</v>
      </c>
      <c r="E268" s="0" t="n">
        <v>4574.53430545016</v>
      </c>
      <c r="F268" s="0" t="n">
        <f aca="false">E268-C268</f>
        <v>-82.73398454984</v>
      </c>
      <c r="G268" s="0" t="n">
        <f aca="false">ABS(F268)</f>
        <v>82.73398454984</v>
      </c>
      <c r="H268" s="0" t="n">
        <f aca="false">F268^2</f>
        <v>6844.91219949316</v>
      </c>
      <c r="I268" s="19" t="n">
        <f aca="false">ABS(F268/C268)</f>
        <v>0.0177644875489533</v>
      </c>
      <c r="K268" s="0" t="n">
        <v>4591.68400667496</v>
      </c>
      <c r="L268" s="0" t="n">
        <v>4591.01079220915</v>
      </c>
      <c r="M268" s="0" t="n">
        <v>4555.34485306403</v>
      </c>
      <c r="N268" s="0" t="n">
        <v>4524.69559052117</v>
      </c>
      <c r="O268" s="0" t="n">
        <v>4527.95431087022</v>
      </c>
      <c r="P268" s="0" t="n">
        <v>4574.6423899097</v>
      </c>
      <c r="Q268" s="0" t="n">
        <v>4574.71728868381</v>
      </c>
      <c r="R268" s="0" t="n">
        <v>4551.24360640574</v>
      </c>
      <c r="S268" s="0" t="n">
        <v>4574.4026928752</v>
      </c>
      <c r="T268" s="0" t="n">
        <f aca="false">K268-$C268</f>
        <v>-65.5842833250399</v>
      </c>
      <c r="U268" s="0" t="n">
        <f aca="false">L268-$C268</f>
        <v>-66.2574977908498</v>
      </c>
      <c r="V268" s="0" t="n">
        <f aca="false">M268-$C268</f>
        <v>-101.92343693597</v>
      </c>
      <c r="W268" s="0" t="n">
        <f aca="false">N268-$C268</f>
        <v>-132.57269947883</v>
      </c>
      <c r="X268" s="0" t="n">
        <f aca="false">O268-$C268</f>
        <v>-129.31397912978</v>
      </c>
      <c r="Y268" s="0" t="n">
        <f aca="false">P268-$C268</f>
        <v>-82.6259000903001</v>
      </c>
      <c r="Z268" s="0" t="n">
        <f aca="false">Q268-$C268</f>
        <v>-82.5510013161902</v>
      </c>
      <c r="AA268" s="0" t="n">
        <f aca="false">R268-$C268</f>
        <v>-106.02468359426</v>
      </c>
      <c r="AB268" s="0" t="n">
        <f aca="false">S268-$C268</f>
        <v>-82.8655971247999</v>
      </c>
      <c r="AC268" s="0" t="n">
        <f aca="false">ABS(T268)</f>
        <v>65.5842833250399</v>
      </c>
      <c r="AD268" s="0" t="n">
        <f aca="false">ABS(U268)</f>
        <v>66.2574977908498</v>
      </c>
      <c r="AE268" s="0" t="n">
        <f aca="false">ABS(V268)</f>
        <v>101.92343693597</v>
      </c>
      <c r="AF268" s="0" t="n">
        <f aca="false">ABS(W268)</f>
        <v>132.57269947883</v>
      </c>
      <c r="AG268" s="0" t="n">
        <f aca="false">ABS(X268)</f>
        <v>129.31397912978</v>
      </c>
      <c r="AH268" s="0" t="n">
        <f aca="false">ABS(Y268)</f>
        <v>82.6259000903001</v>
      </c>
      <c r="AI268" s="0" t="n">
        <f aca="false">ABS(Z268)</f>
        <v>82.5510013161902</v>
      </c>
      <c r="AJ268" s="0" t="n">
        <f aca="false">ABS(AA268)</f>
        <v>106.02468359426</v>
      </c>
      <c r="AK268" s="0" t="n">
        <f aca="false">ABS(AB268)</f>
        <v>82.8655971247999</v>
      </c>
      <c r="AL268" s="0" t="n">
        <f aca="false">T268^2</f>
        <v>4301.29821925911</v>
      </c>
      <c r="AM268" s="0" t="n">
        <f aca="false">U268^2</f>
        <v>4390.05601350447</v>
      </c>
      <c r="AN268" s="0" t="n">
        <f aca="false">V268^2</f>
        <v>10388.3869968407</v>
      </c>
      <c r="AO268" s="0" t="n">
        <f aca="false">W268^2</f>
        <v>17575.5206471042</v>
      </c>
      <c r="AP268" s="0" t="n">
        <f aca="false">X268^2</f>
        <v>16722.1051983772</v>
      </c>
      <c r="AQ268" s="0" t="n">
        <f aca="false">Y268^2</f>
        <v>6827.03936573225</v>
      </c>
      <c r="AR268" s="0" t="n">
        <f aca="false">Z268^2</f>
        <v>6814.66781830564</v>
      </c>
      <c r="AS268" s="0" t="n">
        <f aca="false">AA268^2</f>
        <v>11241.2335312629</v>
      </c>
      <c r="AT268" s="0" t="n">
        <f aca="false">AB268^2</f>
        <v>6866.70718684965</v>
      </c>
      <c r="AU268" s="19" t="n">
        <f aca="false">ABS(T268/$C268)</f>
        <v>0.0140821355441043</v>
      </c>
      <c r="AV268" s="19" t="n">
        <f aca="false">ABS(U268/$C268)</f>
        <v>0.0142266869042344</v>
      </c>
      <c r="AW268" s="19" t="n">
        <f aca="false">ABS(V268/$C268)</f>
        <v>0.0218848111359217</v>
      </c>
      <c r="AX268" s="19" t="n">
        <f aca="false">ABS(W268/$C268)</f>
        <v>0.0284657638821207</v>
      </c>
      <c r="AY268" s="19" t="n">
        <f aca="false">ABS(X268/$C268)</f>
        <v>0.0277660574992939</v>
      </c>
      <c r="AZ268" s="19" t="n">
        <f aca="false">ABS(Y268/$C268)</f>
        <v>0.0177412798544822</v>
      </c>
      <c r="BA268" s="19" t="n">
        <f aca="false">ABS(Z268/$C268)</f>
        <v>0.0177251977287731</v>
      </c>
      <c r="BB268" s="19" t="n">
        <f aca="false">ABS(AA268/$C268)</f>
        <v>0.022765423203537</v>
      </c>
      <c r="BC268" s="19" t="n">
        <f aca="false">ABS(AB268/$C268)</f>
        <v>0.0177927471566814</v>
      </c>
      <c r="BE268" s="0" t="n">
        <v>4591.39316884655</v>
      </c>
      <c r="BF268" s="0" t="n">
        <v>4590.73137126962</v>
      </c>
      <c r="BG268" s="0" t="n">
        <v>4555.67028256203</v>
      </c>
      <c r="BH268" s="0" t="n">
        <v>4525.54079379502</v>
      </c>
      <c r="BI268" s="0" t="n">
        <v>4528.74425025712</v>
      </c>
      <c r="BJ268" s="0" t="n">
        <v>4574.64055693028</v>
      </c>
      <c r="BK268" s="0" t="n">
        <v>4574.71418551334</v>
      </c>
      <c r="BL268" s="0" t="n">
        <v>4551.63858800008</v>
      </c>
      <c r="BM268" s="0" t="n">
        <v>4574.40492486251</v>
      </c>
      <c r="BN268" s="0" t="n">
        <f aca="false">BE268-$C268</f>
        <v>-65.87512115345</v>
      </c>
      <c r="BO268" s="0" t="n">
        <f aca="false">BF268-$C268</f>
        <v>-66.5369187303804</v>
      </c>
      <c r="BP268" s="0" t="n">
        <f aca="false">BG268-$C268</f>
        <v>-101.59800743797</v>
      </c>
      <c r="BQ268" s="0" t="n">
        <f aca="false">BH268-$C268</f>
        <v>-131.72749620498</v>
      </c>
      <c r="BR268" s="0" t="n">
        <f aca="false">BI268-$C268</f>
        <v>-128.52403974288</v>
      </c>
      <c r="BS268" s="0" t="n">
        <f aca="false">BJ268-$C268</f>
        <v>-82.6277330697203</v>
      </c>
      <c r="BT268" s="0" t="n">
        <f aca="false">BK268-$C268</f>
        <v>-82.5541044866595</v>
      </c>
      <c r="BU268" s="0" t="n">
        <f aca="false">BL268-$C268</f>
        <v>-105.62970199992</v>
      </c>
      <c r="BV268" s="0" t="n">
        <f aca="false">BM268-$C268</f>
        <v>-82.8633651374903</v>
      </c>
      <c r="BW268" s="0" t="n">
        <f aca="false">ABS(BN268)</f>
        <v>65.87512115345</v>
      </c>
      <c r="BX268" s="0" t="n">
        <f aca="false">ABS(BO268)</f>
        <v>66.5369187303804</v>
      </c>
      <c r="BY268" s="0" t="n">
        <f aca="false">ABS(BP268)</f>
        <v>101.59800743797</v>
      </c>
      <c r="BZ268" s="0" t="n">
        <f aca="false">ABS(BQ268)</f>
        <v>131.72749620498</v>
      </c>
      <c r="CA268" s="0" t="n">
        <f aca="false">ABS(BR268)</f>
        <v>128.52403974288</v>
      </c>
      <c r="CB268" s="0" t="n">
        <f aca="false">ABS(BS268)</f>
        <v>82.6277330697203</v>
      </c>
      <c r="CC268" s="0" t="n">
        <f aca="false">ABS(BT268)</f>
        <v>82.5541044866595</v>
      </c>
      <c r="CD268" s="0" t="n">
        <f aca="false">ABS(BU268)</f>
        <v>105.62970199992</v>
      </c>
      <c r="CE268" s="0" t="n">
        <f aca="false">ABS(BV268)</f>
        <v>82.8633651374903</v>
      </c>
      <c r="CF268" s="0" t="n">
        <f aca="false">BN268^2</f>
        <v>4339.53158698171</v>
      </c>
      <c r="CG268" s="0" t="n">
        <f aca="false">BO268^2</f>
        <v>4427.16155413325</v>
      </c>
      <c r="CH268" s="0" t="n">
        <f aca="false">BP268^2</f>
        <v>10322.1551153659</v>
      </c>
      <c r="CI268" s="0" t="n">
        <f aca="false">BQ268^2</f>
        <v>17352.1332564329</v>
      </c>
      <c r="CJ268" s="0" t="n">
        <f aca="false">BR268^2</f>
        <v>16518.4287918293</v>
      </c>
      <c r="CK268" s="0" t="n">
        <f aca="false">BS268^2</f>
        <v>6827.34227224095</v>
      </c>
      <c r="CL268" s="0" t="n">
        <f aca="false">BT268^2</f>
        <v>6815.1801675943</v>
      </c>
      <c r="CM268" s="0" t="n">
        <f aca="false">BU268^2</f>
        <v>11157.6339445919</v>
      </c>
      <c r="CN268" s="0" t="n">
        <f aca="false">BV268^2</f>
        <v>6866.33728190904</v>
      </c>
      <c r="CO268" s="19" t="n">
        <f aca="false">ABS(BN268/$C268)</f>
        <v>0.0141445837026174</v>
      </c>
      <c r="CP268" s="19" t="n">
        <f aca="false">ABS(BO268/$C268)</f>
        <v>0.014286683649564</v>
      </c>
      <c r="CQ268" s="19" t="n">
        <f aca="false">ABS(BP268/$C268)</f>
        <v>0.0218149355183422</v>
      </c>
      <c r="CR268" s="19" t="n">
        <f aca="false">ABS(BQ268/$C268)</f>
        <v>0.0282842834044624</v>
      </c>
      <c r="CS268" s="19" t="n">
        <f aca="false">ABS(BR268/$C268)</f>
        <v>0.0275964431808321</v>
      </c>
      <c r="CT268" s="19" t="n">
        <f aca="false">ABS(BS268/$C268)</f>
        <v>0.0177416734284209</v>
      </c>
      <c r="CU268" s="19" t="n">
        <f aca="false">ABS(BT268/$C268)</f>
        <v>0.0177258640357733</v>
      </c>
      <c r="CV268" s="19" t="n">
        <f aca="false">ABS(BU268/$C268)</f>
        <v>0.0226806134889687</v>
      </c>
      <c r="CW268" s="19" t="n">
        <f aca="false">ABS(BV268/$C268)</f>
        <v>0.0177922679085106</v>
      </c>
    </row>
    <row r="269" customFormat="false" ht="13.8" hidden="false" customHeight="false" outlineLevel="0" collapsed="false">
      <c r="A269" s="0" t="n">
        <f aca="false">A268+1</f>
        <v>264</v>
      </c>
      <c r="B269" s="0" t="n">
        <f aca="false">B268+1/12</f>
        <v>1969.91666666665</v>
      </c>
      <c r="C269" s="0" t="n">
        <v>4461.824225</v>
      </c>
      <c r="E269" s="0" t="n">
        <v>4479.14979873433</v>
      </c>
      <c r="F269" s="0" t="n">
        <f aca="false">E269-C269</f>
        <v>17.3255737343297</v>
      </c>
      <c r="G269" s="0" t="n">
        <f aca="false">ABS(F269)</f>
        <v>17.3255737343297</v>
      </c>
      <c r="H269" s="0" t="n">
        <f aca="false">F269^2</f>
        <v>300.175505223696</v>
      </c>
      <c r="I269" s="19" t="n">
        <f aca="false">ABS(F269/C269)</f>
        <v>0.00388306953852037</v>
      </c>
      <c r="K269" s="0" t="n">
        <v>4477.62889125181</v>
      </c>
      <c r="L269" s="0" t="n">
        <v>4491.19982176211</v>
      </c>
      <c r="M269" s="0" t="n">
        <v>4511.14076211511</v>
      </c>
      <c r="N269" s="0" t="n">
        <v>4436.33681626215</v>
      </c>
      <c r="O269" s="0" t="n">
        <v>4346.36017232183</v>
      </c>
      <c r="P269" s="0" t="n">
        <v>4516.98388751359</v>
      </c>
      <c r="Q269" s="0" t="n">
        <v>4478.53083248838</v>
      </c>
      <c r="R269" s="0" t="n">
        <v>4494.2131204777</v>
      </c>
      <c r="S269" s="0" t="n">
        <v>4477.21198615633</v>
      </c>
      <c r="T269" s="0" t="n">
        <f aca="false">K269-$C269</f>
        <v>15.80466625181</v>
      </c>
      <c r="U269" s="0" t="n">
        <f aca="false">L269-$C269</f>
        <v>29.37559676211</v>
      </c>
      <c r="V269" s="0" t="n">
        <f aca="false">M269-$C269</f>
        <v>49.3165371151099</v>
      </c>
      <c r="W269" s="0" t="n">
        <f aca="false">N269-$C269</f>
        <v>-25.4874087378503</v>
      </c>
      <c r="X269" s="0" t="n">
        <f aca="false">O269-$C269</f>
        <v>-115.46405267817</v>
      </c>
      <c r="Y269" s="0" t="n">
        <f aca="false">P269-$C269</f>
        <v>55.1596625135899</v>
      </c>
      <c r="Z269" s="0" t="n">
        <f aca="false">Q269-$C269</f>
        <v>16.7066074883796</v>
      </c>
      <c r="AA269" s="0" t="n">
        <f aca="false">R269-$C269</f>
        <v>32.3888954776994</v>
      </c>
      <c r="AB269" s="0" t="n">
        <f aca="false">S269-$C269</f>
        <v>15.3877611563294</v>
      </c>
      <c r="AC269" s="0" t="n">
        <f aca="false">ABS(T269)</f>
        <v>15.80466625181</v>
      </c>
      <c r="AD269" s="0" t="n">
        <f aca="false">ABS(U269)</f>
        <v>29.37559676211</v>
      </c>
      <c r="AE269" s="0" t="n">
        <f aca="false">ABS(V269)</f>
        <v>49.3165371151099</v>
      </c>
      <c r="AF269" s="0" t="n">
        <f aca="false">ABS(W269)</f>
        <v>25.4874087378503</v>
      </c>
      <c r="AG269" s="0" t="n">
        <f aca="false">ABS(X269)</f>
        <v>115.46405267817</v>
      </c>
      <c r="AH269" s="0" t="n">
        <f aca="false">ABS(Y269)</f>
        <v>55.1596625135899</v>
      </c>
      <c r="AI269" s="0" t="n">
        <f aca="false">ABS(Z269)</f>
        <v>16.7066074883796</v>
      </c>
      <c r="AJ269" s="0" t="n">
        <f aca="false">ABS(AA269)</f>
        <v>32.3888954776994</v>
      </c>
      <c r="AK269" s="0" t="n">
        <f aca="false">ABS(AB269)</f>
        <v>15.3877611563294</v>
      </c>
      <c r="AL269" s="0" t="n">
        <f aca="false">T269^2</f>
        <v>249.787475331101</v>
      </c>
      <c r="AM269" s="0" t="n">
        <f aca="false">U269^2</f>
        <v>862.92568513009</v>
      </c>
      <c r="AN269" s="0" t="n">
        <f aca="false">V269^2</f>
        <v>2432.12083302601</v>
      </c>
      <c r="AO269" s="0" t="n">
        <f aca="false">W269^2</f>
        <v>649.608004170246</v>
      </c>
      <c r="AP269" s="0" t="n">
        <f aca="false">X269^2</f>
        <v>13331.9474608673</v>
      </c>
      <c r="AQ269" s="0" t="n">
        <f aca="false">Y269^2</f>
        <v>3042.58836861313</v>
      </c>
      <c r="AR269" s="0" t="n">
        <f aca="false">Z269^2</f>
        <v>279.110733770782</v>
      </c>
      <c r="AS269" s="0" t="n">
        <f aca="false">AA269^2</f>
        <v>1049.04055026534</v>
      </c>
      <c r="AT269" s="0" t="n">
        <f aca="false">AB269^2</f>
        <v>236.783193404239</v>
      </c>
      <c r="AU269" s="19" t="n">
        <f aca="false">ABS(T269/$C269)</f>
        <v>0.00354219831504129</v>
      </c>
      <c r="AV269" s="19" t="n">
        <f aca="false">ABS(U269/$C269)</f>
        <v>0.00658376378825372</v>
      </c>
      <c r="AW269" s="19" t="n">
        <f aca="false">ABS(V269/$C269)</f>
        <v>0.0110529986454383</v>
      </c>
      <c r="AX269" s="19" t="n">
        <f aca="false">ABS(W269/$C269)</f>
        <v>0.00571232918478587</v>
      </c>
      <c r="AY269" s="19" t="n">
        <f aca="false">ABS(X269/$C269)</f>
        <v>0.0258782163652292</v>
      </c>
      <c r="AZ269" s="19" t="n">
        <f aca="false">ABS(Y269/$C269)</f>
        <v>0.012362580803727</v>
      </c>
      <c r="BA269" s="19" t="n">
        <f aca="false">ABS(Z269/$C269)</f>
        <v>0.0037443446101648</v>
      </c>
      <c r="BB269" s="19" t="n">
        <f aca="false">ABS(AA269/$C269)</f>
        <v>0.00725911507141481</v>
      </c>
      <c r="BC269" s="19" t="n">
        <f aca="false">ABS(AB269/$C269)</f>
        <v>0.00344876005426361</v>
      </c>
      <c r="BE269" s="0" t="n">
        <v>4477.68591951678</v>
      </c>
      <c r="BF269" s="0" t="n">
        <v>4490.74799157907</v>
      </c>
      <c r="BG269" s="0" t="n">
        <v>4509.94122226306</v>
      </c>
      <c r="BH269" s="0" t="n">
        <v>4437.94214080488</v>
      </c>
      <c r="BI269" s="0" t="n">
        <v>4351.33927991935</v>
      </c>
      <c r="BJ269" s="0" t="n">
        <v>4515.56525260983</v>
      </c>
      <c r="BK269" s="0" t="n">
        <v>4478.55404137616</v>
      </c>
      <c r="BL269" s="0" t="n">
        <v>4493.64830301596</v>
      </c>
      <c r="BM269" s="0" t="n">
        <v>4477.28464678194</v>
      </c>
      <c r="BN269" s="0" t="n">
        <f aca="false">BE269-$C269</f>
        <v>15.8616945167796</v>
      </c>
      <c r="BO269" s="0" t="n">
        <f aca="false">BF269-$C269</f>
        <v>28.9237665790697</v>
      </c>
      <c r="BP269" s="0" t="n">
        <f aca="false">BG269-$C269</f>
        <v>48.1169972630596</v>
      </c>
      <c r="BQ269" s="0" t="n">
        <f aca="false">BH269-$C269</f>
        <v>-23.8820841951201</v>
      </c>
      <c r="BR269" s="0" t="n">
        <f aca="false">BI269-$C269</f>
        <v>-110.484945080651</v>
      </c>
      <c r="BS269" s="0" t="n">
        <f aca="false">BJ269-$C269</f>
        <v>53.7410276098299</v>
      </c>
      <c r="BT269" s="0" t="n">
        <f aca="false">BK269-$C269</f>
        <v>16.7298163761598</v>
      </c>
      <c r="BU269" s="0" t="n">
        <f aca="false">BL269-$C269</f>
        <v>31.8240780159595</v>
      </c>
      <c r="BV269" s="0" t="n">
        <f aca="false">BM269-$C269</f>
        <v>15.4604217819397</v>
      </c>
      <c r="BW269" s="0" t="n">
        <f aca="false">ABS(BN269)</f>
        <v>15.8616945167796</v>
      </c>
      <c r="BX269" s="0" t="n">
        <f aca="false">ABS(BO269)</f>
        <v>28.9237665790697</v>
      </c>
      <c r="BY269" s="0" t="n">
        <f aca="false">ABS(BP269)</f>
        <v>48.1169972630596</v>
      </c>
      <c r="BZ269" s="0" t="n">
        <f aca="false">ABS(BQ269)</f>
        <v>23.8820841951201</v>
      </c>
      <c r="CA269" s="0" t="n">
        <f aca="false">ABS(BR269)</f>
        <v>110.484945080651</v>
      </c>
      <c r="CB269" s="0" t="n">
        <f aca="false">ABS(BS269)</f>
        <v>53.7410276098299</v>
      </c>
      <c r="CC269" s="0" t="n">
        <f aca="false">ABS(BT269)</f>
        <v>16.7298163761598</v>
      </c>
      <c r="CD269" s="0" t="n">
        <f aca="false">ABS(BU269)</f>
        <v>31.8240780159595</v>
      </c>
      <c r="CE269" s="0" t="n">
        <f aca="false">ABS(BV269)</f>
        <v>15.4604217819397</v>
      </c>
      <c r="CF269" s="0" t="n">
        <f aca="false">BN269^2</f>
        <v>251.593352943636</v>
      </c>
      <c r="CG269" s="0" t="n">
        <f aca="false">BO269^2</f>
        <v>836.58427312051</v>
      </c>
      <c r="CH269" s="0" t="n">
        <f aca="false">BP269^2</f>
        <v>2315.24542561328</v>
      </c>
      <c r="CI269" s="0" t="n">
        <f aca="false">BQ269^2</f>
        <v>570.353945502806</v>
      </c>
      <c r="CJ269" s="0" t="n">
        <f aca="false">BR269^2</f>
        <v>12206.9230894744</v>
      </c>
      <c r="CK269" s="0" t="n">
        <f aca="false">BS269^2</f>
        <v>2888.0980485605</v>
      </c>
      <c r="CL269" s="0" t="n">
        <f aca="false">BT269^2</f>
        <v>279.886755980023</v>
      </c>
      <c r="CM269" s="0" t="n">
        <f aca="false">BU269^2</f>
        <v>1012.77194156587</v>
      </c>
      <c r="CN269" s="0" t="n">
        <f aca="false">BV269^2</f>
        <v>239.024641675474</v>
      </c>
      <c r="CO269" s="19" t="n">
        <f aca="false">ABS(BN269/$C269)</f>
        <v>0.00355497969371108</v>
      </c>
      <c r="CP269" s="19" t="n">
        <f aca="false">ABS(BO269/$C269)</f>
        <v>0.00648249799196583</v>
      </c>
      <c r="CQ269" s="19" t="n">
        <f aca="false">ABS(BP269/$C269)</f>
        <v>0.010784153484454</v>
      </c>
      <c r="CR269" s="19" t="n">
        <f aca="false">ABS(BQ269/$C269)</f>
        <v>0.00535253810791363</v>
      </c>
      <c r="CS269" s="19" t="n">
        <f aca="false">ABS(BR269/$C269)</f>
        <v>0.0247622809660667</v>
      </c>
      <c r="CT269" s="19" t="n">
        <f aca="false">ABS(BS269/$C269)</f>
        <v>0.0120446312763092</v>
      </c>
      <c r="CU269" s="19" t="n">
        <f aca="false">ABS(BT269/$C269)</f>
        <v>0.00374954626908495</v>
      </c>
      <c r="CV269" s="19" t="n">
        <f aca="false">ABS(BU269/$C269)</f>
        <v>0.00713252616220145</v>
      </c>
      <c r="CW269" s="19" t="n">
        <f aca="false">ABS(BV269/$C269)</f>
        <v>0.00346504501349692</v>
      </c>
    </row>
    <row r="270" customFormat="false" ht="13.8" hidden="false" customHeight="false" outlineLevel="0" collapsed="false">
      <c r="A270" s="0" t="n">
        <f aca="false">A269+1</f>
        <v>265</v>
      </c>
      <c r="B270" s="0" t="n">
        <f aca="false">B269+1/12</f>
        <v>1969.99999999998</v>
      </c>
      <c r="C270" s="0" t="n">
        <v>4330.061099</v>
      </c>
      <c r="E270" s="0" t="n">
        <v>4413.65108540462</v>
      </c>
      <c r="F270" s="0" t="n">
        <f aca="false">E270-C270</f>
        <v>83.5899864046205</v>
      </c>
      <c r="G270" s="0" t="n">
        <f aca="false">ABS(F270)</f>
        <v>83.5899864046205</v>
      </c>
      <c r="H270" s="0" t="n">
        <f aca="false">F270^2</f>
        <v>6987.28582712464</v>
      </c>
      <c r="I270" s="19" t="n">
        <f aca="false">ABS(F270/C270)</f>
        <v>0.0193045743451346</v>
      </c>
      <c r="K270" s="0" t="n">
        <v>4394.79939352621</v>
      </c>
      <c r="L270" s="0" t="n">
        <v>4459.93666686178</v>
      </c>
      <c r="M270" s="0" t="n">
        <v>4415.99624117869</v>
      </c>
      <c r="N270" s="0" t="n">
        <v>4367.82045654521</v>
      </c>
      <c r="O270" s="0" t="n">
        <v>4194.04427482315</v>
      </c>
      <c r="P270" s="0" t="n">
        <v>4414.9494523769</v>
      </c>
      <c r="Q270" s="0" t="n">
        <v>4446.95367419374</v>
      </c>
      <c r="R270" s="0" t="n">
        <v>4351.31163574904</v>
      </c>
      <c r="S270" s="0" t="n">
        <v>4362.74404555752</v>
      </c>
      <c r="T270" s="0" t="n">
        <f aca="false">K270-$C270</f>
        <v>64.7382945262107</v>
      </c>
      <c r="U270" s="0" t="n">
        <f aca="false">L270-$C270</f>
        <v>129.875567861781</v>
      </c>
      <c r="V270" s="0" t="n">
        <f aca="false">M270-$C270</f>
        <v>85.9351421786905</v>
      </c>
      <c r="W270" s="0" t="n">
        <f aca="false">N270-$C270</f>
        <v>37.7593575452101</v>
      </c>
      <c r="X270" s="0" t="n">
        <f aca="false">O270-$C270</f>
        <v>-136.01682417685</v>
      </c>
      <c r="Y270" s="0" t="n">
        <f aca="false">P270-$C270</f>
        <v>84.8883533769003</v>
      </c>
      <c r="Z270" s="0" t="n">
        <f aca="false">Q270-$C270</f>
        <v>116.89257519374</v>
      </c>
      <c r="AA270" s="0" t="n">
        <f aca="false">R270-$C270</f>
        <v>21.2505367490403</v>
      </c>
      <c r="AB270" s="0" t="n">
        <f aca="false">S270-$C270</f>
        <v>32.6829465575202</v>
      </c>
      <c r="AC270" s="0" t="n">
        <f aca="false">ABS(T270)</f>
        <v>64.7382945262107</v>
      </c>
      <c r="AD270" s="0" t="n">
        <f aca="false">ABS(U270)</f>
        <v>129.875567861781</v>
      </c>
      <c r="AE270" s="0" t="n">
        <f aca="false">ABS(V270)</f>
        <v>85.9351421786905</v>
      </c>
      <c r="AF270" s="0" t="n">
        <f aca="false">ABS(W270)</f>
        <v>37.7593575452101</v>
      </c>
      <c r="AG270" s="0" t="n">
        <f aca="false">ABS(X270)</f>
        <v>136.01682417685</v>
      </c>
      <c r="AH270" s="0" t="n">
        <f aca="false">ABS(Y270)</f>
        <v>84.8883533769003</v>
      </c>
      <c r="AI270" s="0" t="n">
        <f aca="false">ABS(Z270)</f>
        <v>116.89257519374</v>
      </c>
      <c r="AJ270" s="0" t="n">
        <f aca="false">ABS(AA270)</f>
        <v>21.2505367490403</v>
      </c>
      <c r="AK270" s="0" t="n">
        <f aca="false">ABS(AB270)</f>
        <v>32.6829465575202</v>
      </c>
      <c r="AL270" s="0" t="n">
        <f aca="false">T270^2</f>
        <v>4191.0467781624</v>
      </c>
      <c r="AM270" s="0" t="n">
        <f aca="false">U270^2</f>
        <v>16867.66312742</v>
      </c>
      <c r="AN270" s="0" t="n">
        <f aca="false">V270^2</f>
        <v>7384.84866127175</v>
      </c>
      <c r="AO270" s="0" t="n">
        <f aca="false">W270^2</f>
        <v>1425.76908222702</v>
      </c>
      <c r="AP270" s="0" t="n">
        <f aca="false">X270^2</f>
        <v>18500.576459156</v>
      </c>
      <c r="AQ270" s="0" t="n">
        <f aca="false">Y270^2</f>
        <v>7206.03253904151</v>
      </c>
      <c r="AR270" s="0" t="n">
        <f aca="false">Z270^2</f>
        <v>13663.8741354243</v>
      </c>
      <c r="AS270" s="0" t="n">
        <f aca="false">AA270^2</f>
        <v>451.585312122312</v>
      </c>
      <c r="AT270" s="0" t="n">
        <f aca="false">AB270^2</f>
        <v>1068.17499568172</v>
      </c>
      <c r="AU270" s="19" t="n">
        <f aca="false">ABS(T270/$C270)</f>
        <v>0.0149508963144101</v>
      </c>
      <c r="AV270" s="19" t="n">
        <f aca="false">ABS(U270/$C270)</f>
        <v>0.0299939342407362</v>
      </c>
      <c r="AW270" s="19" t="n">
        <f aca="false">ABS(V270/$C270)</f>
        <v>0.0198461731171734</v>
      </c>
      <c r="AX270" s="19" t="n">
        <f aca="false">ABS(W270/$C270)</f>
        <v>0.00872028285095824</v>
      </c>
      <c r="AY270" s="19" t="n">
        <f aca="false">ABS(X270/$C270)</f>
        <v>0.0314122182267269</v>
      </c>
      <c r="AZ270" s="19" t="n">
        <f aca="false">ABS(Y270/$C270)</f>
        <v>0.0196044239182911</v>
      </c>
      <c r="BA270" s="19" t="n">
        <f aca="false">ABS(Z270/$C270)</f>
        <v>0.0269955948706443</v>
      </c>
      <c r="BB270" s="19" t="n">
        <f aca="false">ABS(AA270/$C270)</f>
        <v>0.00490767595726196</v>
      </c>
      <c r="BC270" s="19" t="n">
        <f aca="false">ABS(AB270/$C270)</f>
        <v>0.00754791810329543</v>
      </c>
      <c r="BE270" s="0" t="n">
        <v>4395.77233300195</v>
      </c>
      <c r="BF270" s="0" t="n">
        <v>4457.54785902172</v>
      </c>
      <c r="BG270" s="0" t="n">
        <v>4415.87520723415</v>
      </c>
      <c r="BH270" s="0" t="n">
        <v>4370.18578419342</v>
      </c>
      <c r="BI270" s="0" t="n">
        <v>4205.3782249288</v>
      </c>
      <c r="BJ270" s="0" t="n">
        <v>4414.88244340553</v>
      </c>
      <c r="BK270" s="0" t="n">
        <v>4445.23492112445</v>
      </c>
      <c r="BL270" s="0" t="n">
        <v>4354.52898684183</v>
      </c>
      <c r="BM270" s="0" t="n">
        <v>4365.3713677618</v>
      </c>
      <c r="BN270" s="0" t="n">
        <f aca="false">BE270-$C270</f>
        <v>65.7112340019503</v>
      </c>
      <c r="BO270" s="0" t="n">
        <f aca="false">BF270-$C270</f>
        <v>127.48676002172</v>
      </c>
      <c r="BP270" s="0" t="n">
        <f aca="false">BG270-$C270</f>
        <v>85.8141082341508</v>
      </c>
      <c r="BQ270" s="0" t="n">
        <f aca="false">BH270-$C270</f>
        <v>40.1246851934202</v>
      </c>
      <c r="BR270" s="0" t="n">
        <f aca="false">BI270-$C270</f>
        <v>-124.6828740712</v>
      </c>
      <c r="BS270" s="0" t="n">
        <f aca="false">BJ270-$C270</f>
        <v>84.82134440553</v>
      </c>
      <c r="BT270" s="0" t="n">
        <f aca="false">BK270-$C270</f>
        <v>115.17382212445</v>
      </c>
      <c r="BU270" s="0" t="n">
        <f aca="false">BL270-$C270</f>
        <v>24.4678878418308</v>
      </c>
      <c r="BV270" s="0" t="n">
        <f aca="false">BM270-$C270</f>
        <v>35.3102687618002</v>
      </c>
      <c r="BW270" s="0" t="n">
        <f aca="false">ABS(BN270)</f>
        <v>65.7112340019503</v>
      </c>
      <c r="BX270" s="0" t="n">
        <f aca="false">ABS(BO270)</f>
        <v>127.48676002172</v>
      </c>
      <c r="BY270" s="0" t="n">
        <f aca="false">ABS(BP270)</f>
        <v>85.8141082341508</v>
      </c>
      <c r="BZ270" s="0" t="n">
        <f aca="false">ABS(BQ270)</f>
        <v>40.1246851934202</v>
      </c>
      <c r="CA270" s="0" t="n">
        <f aca="false">ABS(BR270)</f>
        <v>124.6828740712</v>
      </c>
      <c r="CB270" s="0" t="n">
        <f aca="false">ABS(BS270)</f>
        <v>84.82134440553</v>
      </c>
      <c r="CC270" s="0" t="n">
        <f aca="false">ABS(BT270)</f>
        <v>115.17382212445</v>
      </c>
      <c r="CD270" s="0" t="n">
        <f aca="false">ABS(BU270)</f>
        <v>24.4678878418308</v>
      </c>
      <c r="CE270" s="0" t="n">
        <f aca="false">ABS(BV270)</f>
        <v>35.3102687618002</v>
      </c>
      <c r="CF270" s="0" t="n">
        <f aca="false">BN270^2</f>
        <v>4317.96627405907</v>
      </c>
      <c r="CG270" s="0" t="n">
        <f aca="false">BO270^2</f>
        <v>16252.8739808357</v>
      </c>
      <c r="CH270" s="0" t="n">
        <f aca="false">BP270^2</f>
        <v>7364.06117202255</v>
      </c>
      <c r="CI270" s="0" t="n">
        <f aca="false">BQ270^2</f>
        <v>1609.99036187107</v>
      </c>
      <c r="CJ270" s="0" t="n">
        <f aca="false">BR270^2</f>
        <v>15545.8190866547</v>
      </c>
      <c r="CK270" s="0" t="n">
        <f aca="false">BS270^2</f>
        <v>7194.66046676154</v>
      </c>
      <c r="CL270" s="0" t="n">
        <f aca="false">BT270^2</f>
        <v>13265.0093027546</v>
      </c>
      <c r="CM270" s="0" t="n">
        <f aca="false">BU270^2</f>
        <v>598.677535440412</v>
      </c>
      <c r="CN270" s="0" t="n">
        <f aca="false">BV270^2</f>
        <v>1246.81508003056</v>
      </c>
      <c r="CO270" s="19" t="n">
        <f aca="false">ABS(BN270/$C270)</f>
        <v>0.0151755904823443</v>
      </c>
      <c r="CP270" s="19" t="n">
        <f aca="false">ABS(BO270/$C270)</f>
        <v>0.0294422543024079</v>
      </c>
      <c r="CQ270" s="19" t="n">
        <f aca="false">ABS(BP270/$C270)</f>
        <v>0.0198182210994589</v>
      </c>
      <c r="CR270" s="19" t="n">
        <f aca="false">ABS(BQ270/$C270)</f>
        <v>0.00926654018870173</v>
      </c>
      <c r="CS270" s="19" t="n">
        <f aca="false">ABS(BR270/$C270)</f>
        <v>0.0287947147212305</v>
      </c>
      <c r="CT270" s="19" t="n">
        <f aca="false">ABS(BS270/$C270)</f>
        <v>0.0195889486236391</v>
      </c>
      <c r="CU270" s="19" t="n">
        <f aca="false">ABS(BT270/$C270)</f>
        <v>0.0265986598089911</v>
      </c>
      <c r="CV270" s="19" t="n">
        <f aca="false">ABS(BU270/$C270)</f>
        <v>0.00565070267657059</v>
      </c>
      <c r="CW270" s="19" t="n">
        <f aca="false">ABS(BV270/$C270)</f>
        <v>0.00815468141314624</v>
      </c>
    </row>
    <row r="271" customFormat="false" ht="13.8" hidden="false" customHeight="false" outlineLevel="0" collapsed="false">
      <c r="A271" s="0" t="n">
        <f aca="false">A270+1</f>
        <v>266</v>
      </c>
      <c r="B271" s="0" t="n">
        <f aca="false">B270+1/12</f>
        <v>1970.08333333331</v>
      </c>
      <c r="C271" s="0" t="n">
        <v>4316.624163</v>
      </c>
      <c r="E271" s="0" t="n">
        <v>4454.62720205563</v>
      </c>
      <c r="F271" s="0" t="n">
        <f aca="false">E271-C271</f>
        <v>138.003039055629</v>
      </c>
      <c r="G271" s="0" t="n">
        <f aca="false">ABS(F271)</f>
        <v>138.003039055629</v>
      </c>
      <c r="H271" s="0" t="n">
        <f aca="false">F271^2</f>
        <v>19044.8387885896</v>
      </c>
      <c r="I271" s="19" t="n">
        <f aca="false">ABS(F271/C271)</f>
        <v>0.0319701307884351</v>
      </c>
      <c r="K271" s="0" t="n">
        <v>4450.42661832848</v>
      </c>
      <c r="L271" s="0" t="n">
        <v>4464.23503738558</v>
      </c>
      <c r="M271" s="0" t="n">
        <v>4461.70685298254</v>
      </c>
      <c r="N271" s="0" t="n">
        <v>4461.25450148502</v>
      </c>
      <c r="O271" s="0" t="n">
        <v>4277.96884209598</v>
      </c>
      <c r="P271" s="0" t="n">
        <v>4454.25542469309</v>
      </c>
      <c r="Q271" s="0" t="n">
        <v>4459.68282686129</v>
      </c>
      <c r="R271" s="0" t="n">
        <v>4391.38478973979</v>
      </c>
      <c r="S271" s="0" t="n">
        <v>4459.67356954484</v>
      </c>
      <c r="T271" s="0" t="n">
        <f aca="false">K271-$C271</f>
        <v>133.802455328479</v>
      </c>
      <c r="U271" s="0" t="n">
        <f aca="false">L271-$C271</f>
        <v>147.610874385579</v>
      </c>
      <c r="V271" s="0" t="n">
        <f aca="false">M271-$C271</f>
        <v>145.08268998254</v>
      </c>
      <c r="W271" s="0" t="n">
        <f aca="false">N271-$C271</f>
        <v>144.63033848502</v>
      </c>
      <c r="X271" s="0" t="n">
        <f aca="false">O271-$C271</f>
        <v>-38.6553209040203</v>
      </c>
      <c r="Y271" s="0" t="n">
        <f aca="false">P271-$C271</f>
        <v>137.63126169309</v>
      </c>
      <c r="Z271" s="0" t="n">
        <f aca="false">Q271-$C271</f>
        <v>143.058663861289</v>
      </c>
      <c r="AA271" s="0" t="n">
        <f aca="false">R271-$C271</f>
        <v>74.7606267397896</v>
      </c>
      <c r="AB271" s="0" t="n">
        <f aca="false">S271-$C271</f>
        <v>143.049406544839</v>
      </c>
      <c r="AC271" s="0" t="n">
        <f aca="false">ABS(T271)</f>
        <v>133.802455328479</v>
      </c>
      <c r="AD271" s="0" t="n">
        <f aca="false">ABS(U271)</f>
        <v>147.610874385579</v>
      </c>
      <c r="AE271" s="0" t="n">
        <f aca="false">ABS(V271)</f>
        <v>145.08268998254</v>
      </c>
      <c r="AF271" s="0" t="n">
        <f aca="false">ABS(W271)</f>
        <v>144.63033848502</v>
      </c>
      <c r="AG271" s="0" t="n">
        <f aca="false">ABS(X271)</f>
        <v>38.6553209040203</v>
      </c>
      <c r="AH271" s="0" t="n">
        <f aca="false">ABS(Y271)</f>
        <v>137.63126169309</v>
      </c>
      <c r="AI271" s="0" t="n">
        <f aca="false">ABS(Z271)</f>
        <v>143.058663861289</v>
      </c>
      <c r="AJ271" s="0" t="n">
        <f aca="false">ABS(AA271)</f>
        <v>74.7606267397896</v>
      </c>
      <c r="AK271" s="0" t="n">
        <f aca="false">ABS(AB271)</f>
        <v>143.049406544839</v>
      </c>
      <c r="AL271" s="0" t="n">
        <f aca="false">T271^2</f>
        <v>17903.0970519297</v>
      </c>
      <c r="AM271" s="0" t="n">
        <f aca="false">U271^2</f>
        <v>21788.9702368753</v>
      </c>
      <c r="AN271" s="0" t="n">
        <f aca="false">V271^2</f>
        <v>21048.9869325697</v>
      </c>
      <c r="AO271" s="0" t="n">
        <f aca="false">W271^2</f>
        <v>20917.9348102914</v>
      </c>
      <c r="AP271" s="0" t="n">
        <f aca="false">X271^2</f>
        <v>1494.23383419279</v>
      </c>
      <c r="AQ271" s="0" t="n">
        <f aca="false">Y271^2</f>
        <v>18942.3641952318</v>
      </c>
      <c r="AR271" s="0" t="n">
        <f aca="false">Z271^2</f>
        <v>20465.7813057774</v>
      </c>
      <c r="AS271" s="0" t="n">
        <f aca="false">AA271^2</f>
        <v>5589.15131052614</v>
      </c>
      <c r="AT271" s="0" t="n">
        <f aca="false">AB271^2</f>
        <v>20463.1327128307</v>
      </c>
      <c r="AU271" s="19" t="n">
        <f aca="false">ABS(T271/$C271)</f>
        <v>0.0309970130073803</v>
      </c>
      <c r="AV271" s="19" t="n">
        <f aca="false">ABS(U271/$C271)</f>
        <v>0.0341959060626191</v>
      </c>
      <c r="AW271" s="19" t="n">
        <f aca="false">ABS(V271/$C271)</f>
        <v>0.0336102205112301</v>
      </c>
      <c r="AX271" s="19" t="n">
        <f aca="false">ABS(W271/$C271)</f>
        <v>0.033505427626691</v>
      </c>
      <c r="AY271" s="19" t="n">
        <f aca="false">ABS(X271/$C271)</f>
        <v>0.00895498877001013</v>
      </c>
      <c r="AZ271" s="19" t="n">
        <f aca="false">ABS(Y271/$C271)</f>
        <v>0.0318840039104634</v>
      </c>
      <c r="BA271" s="19" t="n">
        <f aca="false">ABS(Z271/$C271)</f>
        <v>0.0331413295342036</v>
      </c>
      <c r="BB271" s="19" t="n">
        <f aca="false">ABS(AA271/$C271)</f>
        <v>0.0173192346418762</v>
      </c>
      <c r="BC271" s="19" t="n">
        <f aca="false">ABS(AB271/$C271)</f>
        <v>0.0331391849610144</v>
      </c>
      <c r="BE271" s="0" t="n">
        <v>4450.60659242613</v>
      </c>
      <c r="BF271" s="0" t="n">
        <v>4463.82338947993</v>
      </c>
      <c r="BG271" s="0" t="n">
        <v>4461.4035251905</v>
      </c>
      <c r="BH271" s="0" t="n">
        <v>4460.97055470236</v>
      </c>
      <c r="BI271" s="0" t="n">
        <v>4285.53777322318</v>
      </c>
      <c r="BJ271" s="0" t="n">
        <v>4454.27135350197</v>
      </c>
      <c r="BK271" s="0" t="n">
        <v>4459.46621851075</v>
      </c>
      <c r="BL271" s="0" t="n">
        <v>4394.09441221815</v>
      </c>
      <c r="BM271" s="0" t="n">
        <v>4459.45735782422</v>
      </c>
      <c r="BN271" s="0" t="n">
        <f aca="false">BE271-$C271</f>
        <v>133.98242942613</v>
      </c>
      <c r="BO271" s="0" t="n">
        <f aca="false">BF271-$C271</f>
        <v>147.199226479929</v>
      </c>
      <c r="BP271" s="0" t="n">
        <f aca="false">BG271-$C271</f>
        <v>144.779362190499</v>
      </c>
      <c r="BQ271" s="0" t="n">
        <f aca="false">BH271-$C271</f>
        <v>144.346391702359</v>
      </c>
      <c r="BR271" s="0" t="n">
        <f aca="false">BI271-$C271</f>
        <v>-31.0863897768204</v>
      </c>
      <c r="BS271" s="0" t="n">
        <f aca="false">BJ271-$C271</f>
        <v>137.64719050197</v>
      </c>
      <c r="BT271" s="0" t="n">
        <f aca="false">BK271-$C271</f>
        <v>142.84205551075</v>
      </c>
      <c r="BU271" s="0" t="n">
        <f aca="false">BL271-$C271</f>
        <v>77.4702492181496</v>
      </c>
      <c r="BV271" s="0" t="n">
        <f aca="false">BM271-$C271</f>
        <v>142.833194824219</v>
      </c>
      <c r="BW271" s="0" t="n">
        <f aca="false">ABS(BN271)</f>
        <v>133.98242942613</v>
      </c>
      <c r="BX271" s="0" t="n">
        <f aca="false">ABS(BO271)</f>
        <v>147.199226479929</v>
      </c>
      <c r="BY271" s="0" t="n">
        <f aca="false">ABS(BP271)</f>
        <v>144.779362190499</v>
      </c>
      <c r="BZ271" s="0" t="n">
        <f aca="false">ABS(BQ271)</f>
        <v>144.346391702359</v>
      </c>
      <c r="CA271" s="0" t="n">
        <f aca="false">ABS(BR271)</f>
        <v>31.0863897768204</v>
      </c>
      <c r="CB271" s="0" t="n">
        <f aca="false">ABS(BS271)</f>
        <v>137.64719050197</v>
      </c>
      <c r="CC271" s="0" t="n">
        <f aca="false">ABS(BT271)</f>
        <v>142.84205551075</v>
      </c>
      <c r="CD271" s="0" t="n">
        <f aca="false">ABS(BU271)</f>
        <v>77.4702492181496</v>
      </c>
      <c r="CE271" s="0" t="n">
        <f aca="false">ABS(BV271)</f>
        <v>142.833194824219</v>
      </c>
      <c r="CF271" s="0" t="n">
        <f aca="false">BN271^2</f>
        <v>17951.2913949278</v>
      </c>
      <c r="CG271" s="0" t="n">
        <f aca="false">BO271^2</f>
        <v>21667.6122762895</v>
      </c>
      <c r="CH271" s="0" t="n">
        <f aca="false">BP271^2</f>
        <v>20961.0637162878</v>
      </c>
      <c r="CI271" s="0" t="n">
        <f aca="false">BQ271^2</f>
        <v>20835.8807974909</v>
      </c>
      <c r="CJ271" s="0" t="n">
        <f aca="false">BR271^2</f>
        <v>966.363629356404</v>
      </c>
      <c r="CK271" s="0" t="n">
        <f aca="false">BS271^2</f>
        <v>18946.7490530856</v>
      </c>
      <c r="CL271" s="0" t="n">
        <f aca="false">BT271^2</f>
        <v>20403.8528225361</v>
      </c>
      <c r="CM271" s="0" t="n">
        <f aca="false">BU271^2</f>
        <v>6001.6395139222</v>
      </c>
      <c r="CN271" s="0" t="n">
        <f aca="false">BV271^2</f>
        <v>20401.3215436934</v>
      </c>
      <c r="CO271" s="19" t="n">
        <f aca="false">ABS(BN271/$C271)</f>
        <v>0.0310387062590617</v>
      </c>
      <c r="CP271" s="19" t="n">
        <f aca="false">ABS(BO271/$C271)</f>
        <v>0.0341005426744459</v>
      </c>
      <c r="CQ271" s="19" t="n">
        <f aca="false">ABS(BP271/$C271)</f>
        <v>0.0335399508327552</v>
      </c>
      <c r="CR271" s="19" t="n">
        <f aca="false">ABS(BQ271/$C271)</f>
        <v>0.0334396478015459</v>
      </c>
      <c r="CS271" s="19" t="n">
        <f aca="false">ABS(BR271/$C271)</f>
        <v>0.00720155116659988</v>
      </c>
      <c r="CT271" s="19" t="n">
        <f aca="false">ABS(BS271/$C271)</f>
        <v>0.0318876940183513</v>
      </c>
      <c r="CU271" s="19" t="n">
        <f aca="false">ABS(BT271/$C271)</f>
        <v>0.033091149499446</v>
      </c>
      <c r="CV271" s="19" t="n">
        <f aca="false">ABS(BU271/$C271)</f>
        <v>0.0179469525936917</v>
      </c>
      <c r="CW271" s="19" t="n">
        <f aca="false">ABS(BV271/$C271)</f>
        <v>0.03308909681054</v>
      </c>
    </row>
    <row r="272" customFormat="false" ht="13.8" hidden="false" customHeight="false" outlineLevel="0" collapsed="false">
      <c r="A272" s="0" t="n">
        <f aca="false">A271+1</f>
        <v>267</v>
      </c>
      <c r="B272" s="0" t="n">
        <f aca="false">B271+1/12</f>
        <v>1970.16666666665</v>
      </c>
      <c r="C272" s="0" t="n">
        <v>4698.664166</v>
      </c>
      <c r="E272" s="0" t="n">
        <v>4607.69021001163</v>
      </c>
      <c r="F272" s="0" t="n">
        <f aca="false">E272-C272</f>
        <v>-90.9739559883692</v>
      </c>
      <c r="G272" s="0" t="n">
        <f aca="false">ABS(F272)</f>
        <v>90.9739559883692</v>
      </c>
      <c r="H272" s="0" t="n">
        <f aca="false">F272^2</f>
        <v>8276.26066817374</v>
      </c>
      <c r="I272" s="19" t="n">
        <f aca="false">ABS(F272/C272)</f>
        <v>0.0193616638206803</v>
      </c>
      <c r="K272" s="0" t="n">
        <v>4595.48403637568</v>
      </c>
      <c r="L272" s="0" t="n">
        <v>4637.32509461566</v>
      </c>
      <c r="M272" s="0" t="n">
        <v>4585.26088353025</v>
      </c>
      <c r="N272" s="0" t="n">
        <v>4629.16486767574</v>
      </c>
      <c r="O272" s="0" t="n">
        <v>4604.02632428162</v>
      </c>
      <c r="P272" s="0" t="n">
        <v>4615.63737480006</v>
      </c>
      <c r="Q272" s="0" t="n">
        <v>4603.24361972716</v>
      </c>
      <c r="R272" s="0" t="n">
        <v>4585.65164711992</v>
      </c>
      <c r="S272" s="0" t="n">
        <v>4659.4065800792</v>
      </c>
      <c r="T272" s="0" t="n">
        <f aca="false">K272-$C272</f>
        <v>-103.180129624319</v>
      </c>
      <c r="U272" s="0" t="n">
        <f aca="false">L272-$C272</f>
        <v>-61.3390713843392</v>
      </c>
      <c r="V272" s="0" t="n">
        <f aca="false">M272-$C272</f>
        <v>-113.40328246975</v>
      </c>
      <c r="W272" s="0" t="n">
        <f aca="false">N272-$C272</f>
        <v>-69.4992983242591</v>
      </c>
      <c r="X272" s="0" t="n">
        <f aca="false">O272-$C272</f>
        <v>-94.6378417183796</v>
      </c>
      <c r="Y272" s="0" t="n">
        <f aca="false">P272-$C272</f>
        <v>-83.0267911999399</v>
      </c>
      <c r="Z272" s="0" t="n">
        <f aca="false">Q272-$C272</f>
        <v>-95.4205462728396</v>
      </c>
      <c r="AA272" s="0" t="n">
        <f aca="false">R272-$C272</f>
        <v>-113.012518880079</v>
      </c>
      <c r="AB272" s="0" t="n">
        <f aca="false">S272-$C272</f>
        <v>-39.2575859208</v>
      </c>
      <c r="AC272" s="0" t="n">
        <f aca="false">ABS(T272)</f>
        <v>103.180129624319</v>
      </c>
      <c r="AD272" s="0" t="n">
        <f aca="false">ABS(U272)</f>
        <v>61.3390713843392</v>
      </c>
      <c r="AE272" s="0" t="n">
        <f aca="false">ABS(V272)</f>
        <v>113.40328246975</v>
      </c>
      <c r="AF272" s="0" t="n">
        <f aca="false">ABS(W272)</f>
        <v>69.4992983242591</v>
      </c>
      <c r="AG272" s="0" t="n">
        <f aca="false">ABS(X272)</f>
        <v>94.6378417183796</v>
      </c>
      <c r="AH272" s="0" t="n">
        <f aca="false">ABS(Y272)</f>
        <v>83.0267911999399</v>
      </c>
      <c r="AI272" s="0" t="n">
        <f aca="false">ABS(Z272)</f>
        <v>95.4205462728396</v>
      </c>
      <c r="AJ272" s="0" t="n">
        <f aca="false">ABS(AA272)</f>
        <v>113.012518880079</v>
      </c>
      <c r="AK272" s="0" t="n">
        <f aca="false">ABS(AB272)</f>
        <v>39.2575859208</v>
      </c>
      <c r="AL272" s="0" t="n">
        <f aca="false">T272^2</f>
        <v>10646.1391492913</v>
      </c>
      <c r="AM272" s="0" t="n">
        <f aca="false">U272^2</f>
        <v>3762.48167829305</v>
      </c>
      <c r="AN272" s="0" t="n">
        <f aca="false">V272^2</f>
        <v>12860.3044749138</v>
      </c>
      <c r="AO272" s="0" t="n">
        <f aca="false">W272^2</f>
        <v>4830.15246756437</v>
      </c>
      <c r="AP272" s="0" t="n">
        <f aca="false">X272^2</f>
        <v>8956.32108511307</v>
      </c>
      <c r="AQ272" s="0" t="n">
        <f aca="false">Y272^2</f>
        <v>6893.44805695842</v>
      </c>
      <c r="AR272" s="0" t="n">
        <f aca="false">Z272^2</f>
        <v>9105.08065100712</v>
      </c>
      <c r="AS272" s="0" t="n">
        <f aca="false">AA272^2</f>
        <v>12771.8294236203</v>
      </c>
      <c r="AT272" s="0" t="n">
        <f aca="false">AB272^2</f>
        <v>1541.158052329</v>
      </c>
      <c r="AU272" s="19" t="n">
        <f aca="false">ABS(T272/$C272)</f>
        <v>0.0219594603868343</v>
      </c>
      <c r="AV272" s="19" t="n">
        <f aca="false">ABS(U272/$C272)</f>
        <v>0.0130545766237555</v>
      </c>
      <c r="AW272" s="19" t="n">
        <f aca="false">ABS(V272/$C272)</f>
        <v>0.024135217683858</v>
      </c>
      <c r="AX272" s="19" t="n">
        <f aca="false">ABS(W272/$C272)</f>
        <v>0.0147912887299256</v>
      </c>
      <c r="AY272" s="19" t="n">
        <f aca="false">ABS(X272/$C272)</f>
        <v>0.0201414356027381</v>
      </c>
      <c r="AZ272" s="19" t="n">
        <f aca="false">ABS(Y272/$C272)</f>
        <v>0.0176702969751978</v>
      </c>
      <c r="BA272" s="19" t="n">
        <f aca="false">ABS(Z272/$C272)</f>
        <v>0.0203080158320974</v>
      </c>
      <c r="BB272" s="19" t="n">
        <f aca="false">ABS(AA272/$C272)</f>
        <v>0.0240520528574583</v>
      </c>
      <c r="BC272" s="19" t="n">
        <f aca="false">ABS(AB272/$C272)</f>
        <v>0.00835505252852</v>
      </c>
      <c r="BE272" s="0" t="n">
        <v>4595.60607041954</v>
      </c>
      <c r="BF272" s="0" t="n">
        <v>4637.02881300314</v>
      </c>
      <c r="BG272" s="0" t="n">
        <v>4585.485125909</v>
      </c>
      <c r="BH272" s="0" t="n">
        <v>4628.95016981928</v>
      </c>
      <c r="BI272" s="0" t="n">
        <v>4604.06295482655</v>
      </c>
      <c r="BJ272" s="0" t="n">
        <v>4615.55792118214</v>
      </c>
      <c r="BK272" s="0" t="n">
        <v>4603.2880755419</v>
      </c>
      <c r="BL272" s="0" t="n">
        <v>4585.87198274931</v>
      </c>
      <c r="BM272" s="0" t="n">
        <v>4658.88953370895</v>
      </c>
      <c r="BN272" s="0" t="n">
        <f aca="false">BE272-$C272</f>
        <v>-103.05809558046</v>
      </c>
      <c r="BO272" s="0" t="n">
        <f aca="false">BF272-$C272</f>
        <v>-61.6353529968592</v>
      </c>
      <c r="BP272" s="0" t="n">
        <f aca="false">BG272-$C272</f>
        <v>-113.179040090999</v>
      </c>
      <c r="BQ272" s="0" t="n">
        <f aca="false">BH272-$C272</f>
        <v>-69.7139961807197</v>
      </c>
      <c r="BR272" s="0" t="n">
        <f aca="false">BI272-$C272</f>
        <v>-94.6012111734499</v>
      </c>
      <c r="BS272" s="0" t="n">
        <f aca="false">BJ272-$C272</f>
        <v>-83.10624481786</v>
      </c>
      <c r="BT272" s="0" t="n">
        <f aca="false">BK272-$C272</f>
        <v>-95.3760904580995</v>
      </c>
      <c r="BU272" s="0" t="n">
        <f aca="false">BL272-$C272</f>
        <v>-112.79218325069</v>
      </c>
      <c r="BV272" s="0" t="n">
        <f aca="false">BM272-$C272</f>
        <v>-39.7746322910498</v>
      </c>
      <c r="BW272" s="0" t="n">
        <f aca="false">ABS(BN272)</f>
        <v>103.05809558046</v>
      </c>
      <c r="BX272" s="0" t="n">
        <f aca="false">ABS(BO272)</f>
        <v>61.6353529968592</v>
      </c>
      <c r="BY272" s="0" t="n">
        <f aca="false">ABS(BP272)</f>
        <v>113.179040090999</v>
      </c>
      <c r="BZ272" s="0" t="n">
        <f aca="false">ABS(BQ272)</f>
        <v>69.7139961807197</v>
      </c>
      <c r="CA272" s="0" t="n">
        <f aca="false">ABS(BR272)</f>
        <v>94.6012111734499</v>
      </c>
      <c r="CB272" s="0" t="n">
        <f aca="false">ABS(BS272)</f>
        <v>83.10624481786</v>
      </c>
      <c r="CC272" s="0" t="n">
        <f aca="false">ABS(BT272)</f>
        <v>95.3760904580995</v>
      </c>
      <c r="CD272" s="0" t="n">
        <f aca="false">ABS(BU272)</f>
        <v>112.79218325069</v>
      </c>
      <c r="CE272" s="0" t="n">
        <f aca="false">ABS(BV272)</f>
        <v>39.7746322910498</v>
      </c>
      <c r="CF272" s="0" t="n">
        <f aca="false">BN272^2</f>
        <v>10620.9710646712</v>
      </c>
      <c r="CG272" s="0" t="n">
        <f aca="false">BO272^2</f>
        <v>3798.91673904744</v>
      </c>
      <c r="CH272" s="0" t="n">
        <f aca="false">BP272^2</f>
        <v>12809.4951159201</v>
      </c>
      <c r="CI272" s="0" t="n">
        <f aca="false">BQ272^2</f>
        <v>4860.04126348541</v>
      </c>
      <c r="CJ272" s="0" t="n">
        <f aca="false">BR272^2</f>
        <v>8949.38915548366</v>
      </c>
      <c r="CK272" s="0" t="n">
        <f aca="false">BS272^2</f>
        <v>6906.64792772608</v>
      </c>
      <c r="CL272" s="0" t="n">
        <f aca="false">BT272^2</f>
        <v>9096.59863107158</v>
      </c>
      <c r="CM272" s="0" t="n">
        <f aca="false">BU272^2</f>
        <v>12722.0766024572</v>
      </c>
      <c r="CN272" s="0" t="n">
        <f aca="false">BV272^2</f>
        <v>1582.02137388822</v>
      </c>
      <c r="CO272" s="19" t="n">
        <f aca="false">ABS(BN272/$C272)</f>
        <v>0.0219334883148691</v>
      </c>
      <c r="CP272" s="19" t="n">
        <f aca="false">ABS(BO272/$C272)</f>
        <v>0.0131176331866531</v>
      </c>
      <c r="CQ272" s="19" t="n">
        <f aca="false">ABS(BP272/$C272)</f>
        <v>0.0240874929751264</v>
      </c>
      <c r="CR272" s="19" t="n">
        <f aca="false">ABS(BQ272/$C272)</f>
        <v>0.0148369821118906</v>
      </c>
      <c r="CS272" s="19" t="n">
        <f aca="false">ABS(BR272/$C272)</f>
        <v>0.0201336396540085</v>
      </c>
      <c r="CT272" s="19" t="n">
        <f aca="false">ABS(BS272/$C272)</f>
        <v>0.0176872068063996</v>
      </c>
      <c r="CU272" s="19" t="n">
        <f aca="false">ABS(BT272/$C272)</f>
        <v>0.0202985544589995</v>
      </c>
      <c r="CV272" s="19" t="n">
        <f aca="false">ABS(BU272/$C272)</f>
        <v>0.024005159608312</v>
      </c>
      <c r="CW272" s="19" t="n">
        <f aca="false">ABS(BV272/$C272)</f>
        <v>0.00846509367042297</v>
      </c>
    </row>
    <row r="273" customFormat="false" ht="13.8" hidden="false" customHeight="false" outlineLevel="0" collapsed="false">
      <c r="A273" s="0" t="n">
        <f aca="false">A272+1</f>
        <v>268</v>
      </c>
      <c r="B273" s="0" t="n">
        <f aca="false">B272+1/12</f>
        <v>1970.24999999998</v>
      </c>
      <c r="C273" s="0" t="n">
        <v>4990.828244</v>
      </c>
      <c r="E273" s="0" t="n">
        <v>4708.36438467859</v>
      </c>
      <c r="F273" s="0" t="n">
        <f aca="false">E273-C273</f>
        <v>-282.46385932141</v>
      </c>
      <c r="G273" s="0" t="n">
        <f aca="false">ABS(F273)</f>
        <v>282.46385932141</v>
      </c>
      <c r="H273" s="0" t="n">
        <f aca="false">F273^2</f>
        <v>79785.8318227455</v>
      </c>
      <c r="I273" s="19" t="n">
        <f aca="false">ABS(F273/C273)</f>
        <v>0.0565965898868569</v>
      </c>
      <c r="K273" s="0" t="n">
        <v>4711.32001839884</v>
      </c>
      <c r="L273" s="0" t="n">
        <v>4701.7003716819</v>
      </c>
      <c r="M273" s="0" t="n">
        <v>4699.27413228472</v>
      </c>
      <c r="N273" s="0" t="n">
        <v>4691.29831606621</v>
      </c>
      <c r="O273" s="0" t="n">
        <v>4785.55484670719</v>
      </c>
      <c r="P273" s="0" t="n">
        <v>4777.64086812034</v>
      </c>
      <c r="Q273" s="0" t="n">
        <v>4709.43664857497</v>
      </c>
      <c r="R273" s="0" t="n">
        <v>4668.65033885796</v>
      </c>
      <c r="S273" s="0" t="n">
        <v>4791.53841745232</v>
      </c>
      <c r="T273" s="0" t="n">
        <f aca="false">K273-$C273</f>
        <v>-279.50822560116</v>
      </c>
      <c r="U273" s="0" t="n">
        <f aca="false">L273-$C273</f>
        <v>-289.1278723181</v>
      </c>
      <c r="V273" s="0" t="n">
        <f aca="false">M273-$C273</f>
        <v>-291.554111715281</v>
      </c>
      <c r="W273" s="0" t="n">
        <f aca="false">N273-$C273</f>
        <v>-299.529927933791</v>
      </c>
      <c r="X273" s="0" t="n">
        <f aca="false">O273-$C273</f>
        <v>-205.27339729281</v>
      </c>
      <c r="Y273" s="0" t="n">
        <f aca="false">P273-$C273</f>
        <v>-213.18737587966</v>
      </c>
      <c r="Z273" s="0" t="n">
        <f aca="false">Q273-$C273</f>
        <v>-281.391595425031</v>
      </c>
      <c r="AA273" s="0" t="n">
        <f aca="false">R273-$C273</f>
        <v>-322.17790514204</v>
      </c>
      <c r="AB273" s="0" t="n">
        <f aca="false">S273-$C273</f>
        <v>-199.289826547681</v>
      </c>
      <c r="AC273" s="0" t="n">
        <f aca="false">ABS(T273)</f>
        <v>279.50822560116</v>
      </c>
      <c r="AD273" s="0" t="n">
        <f aca="false">ABS(U273)</f>
        <v>289.1278723181</v>
      </c>
      <c r="AE273" s="0" t="n">
        <f aca="false">ABS(V273)</f>
        <v>291.554111715281</v>
      </c>
      <c r="AF273" s="0" t="n">
        <f aca="false">ABS(W273)</f>
        <v>299.529927933791</v>
      </c>
      <c r="AG273" s="0" t="n">
        <f aca="false">ABS(X273)</f>
        <v>205.27339729281</v>
      </c>
      <c r="AH273" s="0" t="n">
        <f aca="false">ABS(Y273)</f>
        <v>213.18737587966</v>
      </c>
      <c r="AI273" s="0" t="n">
        <f aca="false">ABS(Z273)</f>
        <v>281.391595425031</v>
      </c>
      <c r="AJ273" s="0" t="n">
        <f aca="false">ABS(AA273)</f>
        <v>322.17790514204</v>
      </c>
      <c r="AK273" s="0" t="n">
        <f aca="false">ABS(AB273)</f>
        <v>199.289826547681</v>
      </c>
      <c r="AL273" s="0" t="n">
        <f aca="false">T273^2</f>
        <v>78124.848178709</v>
      </c>
      <c r="AM273" s="0" t="n">
        <f aca="false">U273^2</f>
        <v>83594.9265511917</v>
      </c>
      <c r="AN273" s="0" t="n">
        <f aca="false">V273^2</f>
        <v>85003.8000580864</v>
      </c>
      <c r="AO273" s="0" t="n">
        <f aca="false">W273^2</f>
        <v>89718.1777280218</v>
      </c>
      <c r="AP273" s="0" t="n">
        <f aca="false">X273^2</f>
        <v>42137.1676361318</v>
      </c>
      <c r="AQ273" s="0" t="n">
        <f aca="false">Y273^2</f>
        <v>45448.8572344555</v>
      </c>
      <c r="AR273" s="0" t="n">
        <f aca="false">Z273^2</f>
        <v>79181.2299758441</v>
      </c>
      <c r="AS273" s="0" t="n">
        <f aca="false">AA273^2</f>
        <v>103798.602561713</v>
      </c>
      <c r="AT273" s="0" t="n">
        <f aca="false">AB273^2</f>
        <v>39716.4349654046</v>
      </c>
      <c r="AU273" s="19" t="n">
        <f aca="false">ABS(T273/$C273)</f>
        <v>0.0560043768160494</v>
      </c>
      <c r="AV273" s="19" t="n">
        <f aca="false">ABS(U273/$C273)</f>
        <v>0.057931841807157</v>
      </c>
      <c r="AW273" s="19" t="n">
        <f aca="false">ABS(V273/$C273)</f>
        <v>0.0584179814374073</v>
      </c>
      <c r="AX273" s="19" t="n">
        <f aca="false">ABS(W273/$C273)</f>
        <v>0.0600160761480593</v>
      </c>
      <c r="AY273" s="19" t="n">
        <f aca="false">ABS(X273/$C273)</f>
        <v>0.041130126555566</v>
      </c>
      <c r="AZ273" s="19" t="n">
        <f aca="false">ABS(Y273/$C273)</f>
        <v>0.0427158310118077</v>
      </c>
      <c r="BA273" s="19" t="n">
        <f aca="false">ABS(Z273/$C273)</f>
        <v>0.0563817430029419</v>
      </c>
      <c r="BB273" s="19" t="n">
        <f aca="false">ABS(AA273/$C273)</f>
        <v>0.0645539957279371</v>
      </c>
      <c r="BC273" s="19" t="n">
        <f aca="false">ABS(AB273/$C273)</f>
        <v>0.0399312131783478</v>
      </c>
      <c r="BE273" s="0" t="n">
        <v>4711.35427747063</v>
      </c>
      <c r="BF273" s="0" t="n">
        <v>4701.62312838274</v>
      </c>
      <c r="BG273" s="0" t="n">
        <v>4699.16876618092</v>
      </c>
      <c r="BH273" s="0" t="n">
        <v>4691.10050140948</v>
      </c>
      <c r="BI273" s="0" t="n">
        <v>4786.44956974481</v>
      </c>
      <c r="BJ273" s="0" t="n">
        <v>4778.44385937174</v>
      </c>
      <c r="BK273" s="0" t="n">
        <v>4709.44907730237</v>
      </c>
      <c r="BL273" s="0" t="n">
        <v>4668.19000903509</v>
      </c>
      <c r="BM273" s="0" t="n">
        <v>4792.50249670899</v>
      </c>
      <c r="BN273" s="0" t="n">
        <f aca="false">BE273-$C273</f>
        <v>-279.47396652937</v>
      </c>
      <c r="BO273" s="0" t="n">
        <f aca="false">BF273-$C273</f>
        <v>-289.20511561726</v>
      </c>
      <c r="BP273" s="0" t="n">
        <f aca="false">BG273-$C273</f>
        <v>-291.65947781908</v>
      </c>
      <c r="BQ273" s="0" t="n">
        <f aca="false">BH273-$C273</f>
        <v>-299.72774259052</v>
      </c>
      <c r="BR273" s="0" t="n">
        <f aca="false">BI273-$C273</f>
        <v>-204.37867425519</v>
      </c>
      <c r="BS273" s="0" t="n">
        <f aca="false">BJ273-$C273</f>
        <v>-212.384384628261</v>
      </c>
      <c r="BT273" s="0" t="n">
        <f aca="false">BK273-$C273</f>
        <v>-281.37916669763</v>
      </c>
      <c r="BU273" s="0" t="n">
        <f aca="false">BL273-$C273</f>
        <v>-322.63823496491</v>
      </c>
      <c r="BV273" s="0" t="n">
        <f aca="false">BM273-$C273</f>
        <v>-198.32574729101</v>
      </c>
      <c r="BW273" s="0" t="n">
        <f aca="false">ABS(BN273)</f>
        <v>279.47396652937</v>
      </c>
      <c r="BX273" s="0" t="n">
        <f aca="false">ABS(BO273)</f>
        <v>289.20511561726</v>
      </c>
      <c r="BY273" s="0" t="n">
        <f aca="false">ABS(BP273)</f>
        <v>291.65947781908</v>
      </c>
      <c r="BZ273" s="0" t="n">
        <f aca="false">ABS(BQ273)</f>
        <v>299.72774259052</v>
      </c>
      <c r="CA273" s="0" t="n">
        <f aca="false">ABS(BR273)</f>
        <v>204.37867425519</v>
      </c>
      <c r="CB273" s="0" t="n">
        <f aca="false">ABS(BS273)</f>
        <v>212.384384628261</v>
      </c>
      <c r="CC273" s="0" t="n">
        <f aca="false">ABS(BT273)</f>
        <v>281.37916669763</v>
      </c>
      <c r="CD273" s="0" t="n">
        <f aca="false">ABS(BU273)</f>
        <v>322.63823496491</v>
      </c>
      <c r="CE273" s="0" t="n">
        <f aca="false">ABS(BV273)</f>
        <v>198.32574729101</v>
      </c>
      <c r="CF273" s="0" t="n">
        <f aca="false">BN273^2</f>
        <v>78105.6979676595</v>
      </c>
      <c r="CG273" s="0" t="n">
        <f aca="false">BO273^2</f>
        <v>83639.5988991928</v>
      </c>
      <c r="CH273" s="0" t="n">
        <f aca="false">BP273^2</f>
        <v>85065.2510016985</v>
      </c>
      <c r="CI273" s="0" t="n">
        <f aca="false">BQ273^2</f>
        <v>89836.7196784093</v>
      </c>
      <c r="CJ273" s="0" t="n">
        <f aca="false">BR273^2</f>
        <v>41770.6424903091</v>
      </c>
      <c r="CK273" s="0" t="n">
        <f aca="false">BS273^2</f>
        <v>45107.126833925</v>
      </c>
      <c r="CL273" s="0" t="n">
        <f aca="false">BT273^2</f>
        <v>79174.2354514529</v>
      </c>
      <c r="CM273" s="0" t="n">
        <f aca="false">BU273^2</f>
        <v>104095.430661273</v>
      </c>
      <c r="CN273" s="0" t="n">
        <f aca="false">BV273^2</f>
        <v>39333.1020385376</v>
      </c>
      <c r="CO273" s="19" t="n">
        <f aca="false">ABS(BN273/$C273)</f>
        <v>0.0559975124099596</v>
      </c>
      <c r="CP273" s="19" t="n">
        <f aca="false">ABS(BO273/$C273)</f>
        <v>0.0579473188573351</v>
      </c>
      <c r="CQ273" s="19" t="n">
        <f aca="false">ABS(BP273/$C273)</f>
        <v>0.0584390933848935</v>
      </c>
      <c r="CR273" s="19" t="n">
        <f aca="false">ABS(BQ273/$C273)</f>
        <v>0.0600557117850836</v>
      </c>
      <c r="CS273" s="19" t="n">
        <f aca="false">ABS(BR273/$C273)</f>
        <v>0.0409508530975593</v>
      </c>
      <c r="CT273" s="19" t="n">
        <f aca="false">ABS(BS273/$C273)</f>
        <v>0.0425549376265532</v>
      </c>
      <c r="CU273" s="19" t="n">
        <f aca="false">ABS(BT273/$C273)</f>
        <v>0.056379252689352</v>
      </c>
      <c r="CV273" s="19" t="n">
        <f aca="false">ABS(BU273/$C273)</f>
        <v>0.0646462308841805</v>
      </c>
      <c r="CW273" s="19" t="n">
        <f aca="false">ABS(BV273/$C273)</f>
        <v>0.0397380429850382</v>
      </c>
    </row>
    <row r="274" customFormat="false" ht="13.8" hidden="false" customHeight="false" outlineLevel="0" collapsed="false">
      <c r="A274" s="0" t="n">
        <f aca="false">A273+1</f>
        <v>269</v>
      </c>
      <c r="B274" s="0" t="n">
        <f aca="false">B273+1/12</f>
        <v>1970.33333333331</v>
      </c>
      <c r="C274" s="0" t="n">
        <v>4788.489644</v>
      </c>
      <c r="E274" s="0" t="n">
        <v>4774.35818810016</v>
      </c>
      <c r="F274" s="0" t="n">
        <f aca="false">E274-C274</f>
        <v>-14.1314558998401</v>
      </c>
      <c r="G274" s="0" t="n">
        <f aca="false">ABS(F274)</f>
        <v>14.1314558998401</v>
      </c>
      <c r="H274" s="0" t="n">
        <f aca="false">F274^2</f>
        <v>199.698045849127</v>
      </c>
      <c r="I274" s="19" t="n">
        <f aca="false">ABS(F274/C274)</f>
        <v>0.0029511300953834</v>
      </c>
      <c r="K274" s="0" t="n">
        <v>4744.5903154893</v>
      </c>
      <c r="L274" s="0" t="n">
        <v>4786.84206794328</v>
      </c>
      <c r="M274" s="0" t="n">
        <v>4767.97722338002</v>
      </c>
      <c r="N274" s="0" t="n">
        <v>4742.3012998934</v>
      </c>
      <c r="O274" s="0" t="n">
        <v>4882.32302796376</v>
      </c>
      <c r="P274" s="0" t="n">
        <v>4840.33988974965</v>
      </c>
      <c r="Q274" s="0" t="n">
        <v>4771.28648476984</v>
      </c>
      <c r="R274" s="0" t="n">
        <v>4693.9827058681</v>
      </c>
      <c r="S274" s="0" t="n">
        <v>4862.09394305857</v>
      </c>
      <c r="T274" s="0" t="n">
        <f aca="false">K274-$C274</f>
        <v>-43.8993285106999</v>
      </c>
      <c r="U274" s="0" t="n">
        <f aca="false">L274-$C274</f>
        <v>-1.64757605672003</v>
      </c>
      <c r="V274" s="0" t="n">
        <f aca="false">M274-$C274</f>
        <v>-20.5124206199798</v>
      </c>
      <c r="W274" s="0" t="n">
        <f aca="false">N274-$C274</f>
        <v>-46.1883441066002</v>
      </c>
      <c r="X274" s="0" t="n">
        <f aca="false">O274-$C274</f>
        <v>93.8333839637598</v>
      </c>
      <c r="Y274" s="0" t="n">
        <f aca="false">P274-$C274</f>
        <v>51.8502457496497</v>
      </c>
      <c r="Z274" s="0" t="n">
        <f aca="false">Q274-$C274</f>
        <v>-17.2031592301601</v>
      </c>
      <c r="AA274" s="0" t="n">
        <f aca="false">R274-$C274</f>
        <v>-94.5069381318999</v>
      </c>
      <c r="AB274" s="0" t="n">
        <f aca="false">S274-$C274</f>
        <v>73.6042990585702</v>
      </c>
      <c r="AC274" s="0" t="n">
        <f aca="false">ABS(T274)</f>
        <v>43.8993285106999</v>
      </c>
      <c r="AD274" s="0" t="n">
        <f aca="false">ABS(U274)</f>
        <v>1.64757605672003</v>
      </c>
      <c r="AE274" s="0" t="n">
        <f aca="false">ABS(V274)</f>
        <v>20.5124206199798</v>
      </c>
      <c r="AF274" s="0" t="n">
        <f aca="false">ABS(W274)</f>
        <v>46.1883441066002</v>
      </c>
      <c r="AG274" s="0" t="n">
        <f aca="false">ABS(X274)</f>
        <v>93.8333839637598</v>
      </c>
      <c r="AH274" s="0" t="n">
        <f aca="false">ABS(Y274)</f>
        <v>51.8502457496497</v>
      </c>
      <c r="AI274" s="0" t="n">
        <f aca="false">ABS(Z274)</f>
        <v>17.2031592301601</v>
      </c>
      <c r="AJ274" s="0" t="n">
        <f aca="false">ABS(AA274)</f>
        <v>94.5069381318999</v>
      </c>
      <c r="AK274" s="0" t="n">
        <f aca="false">ABS(AB274)</f>
        <v>73.6042990585702</v>
      </c>
      <c r="AL274" s="0" t="n">
        <f aca="false">T274^2</f>
        <v>1927.15104369035</v>
      </c>
      <c r="AM274" s="0" t="n">
        <f aca="false">U274^2</f>
        <v>2.71450686267711</v>
      </c>
      <c r="AN274" s="0" t="n">
        <f aca="false">V274^2</f>
        <v>420.759399690973</v>
      </c>
      <c r="AO274" s="0" t="n">
        <f aca="false">W274^2</f>
        <v>2133.36313130971</v>
      </c>
      <c r="AP274" s="0" t="n">
        <f aca="false">X274^2</f>
        <v>8804.70394609038</v>
      </c>
      <c r="AQ274" s="0" t="n">
        <f aca="false">Y274^2</f>
        <v>2688.44798429907</v>
      </c>
      <c r="AR274" s="0" t="n">
        <f aca="false">Z274^2</f>
        <v>295.948687498241</v>
      </c>
      <c r="AS274" s="0" t="n">
        <f aca="false">AA274^2</f>
        <v>8931.56135506676</v>
      </c>
      <c r="AT274" s="0" t="n">
        <f aca="false">AB274^2</f>
        <v>5417.59283990344</v>
      </c>
      <c r="AU274" s="19" t="n">
        <f aca="false">ABS(T274/$C274)</f>
        <v>0.00916767744620886</v>
      </c>
      <c r="AV274" s="19" t="n">
        <f aca="false">ABS(U274/$C274)</f>
        <v>0.000344070088736433</v>
      </c>
      <c r="AW274" s="19" t="n">
        <f aca="false">ABS(V274/$C274)</f>
        <v>0.00428369321956876</v>
      </c>
      <c r="AX274" s="19" t="n">
        <f aca="false">ABS(W274/$C274)</f>
        <v>0.00964570199383639</v>
      </c>
      <c r="AY274" s="19" t="n">
        <f aca="false">ABS(X274/$C274)</f>
        <v>0.0195956117564815</v>
      </c>
      <c r="AZ274" s="19" t="n">
        <f aca="false">ABS(Y274/$C274)</f>
        <v>0.0108281002162376</v>
      </c>
      <c r="BA274" s="19" t="n">
        <f aca="false">ABS(Z274/$C274)</f>
        <v>0.00359260654384345</v>
      </c>
      <c r="BB274" s="19" t="n">
        <f aca="false">ABS(AA274/$C274)</f>
        <v>0.0197362728455137</v>
      </c>
      <c r="BC274" s="19" t="n">
        <f aca="false">ABS(AB274/$C274)</f>
        <v>0.0153710887003363</v>
      </c>
      <c r="BE274" s="0" t="n">
        <v>4743.82446554831</v>
      </c>
      <c r="BF274" s="0" t="n">
        <v>4787.16324570314</v>
      </c>
      <c r="BG274" s="0" t="n">
        <v>4767.8130577536</v>
      </c>
      <c r="BH274" s="0" t="n">
        <v>4741.47655953449</v>
      </c>
      <c r="BI274" s="0" t="n">
        <v>4885.10068249483</v>
      </c>
      <c r="BJ274" s="0" t="n">
        <v>4842.03742732564</v>
      </c>
      <c r="BK274" s="0" t="n">
        <v>4771.20745783214</v>
      </c>
      <c r="BL274" s="0" t="n">
        <v>4691.91485375355</v>
      </c>
      <c r="BM274" s="0" t="n">
        <v>4864.35115584752</v>
      </c>
      <c r="BN274" s="0" t="n">
        <f aca="false">BE274-$C274</f>
        <v>-44.6651784516898</v>
      </c>
      <c r="BO274" s="0" t="n">
        <f aca="false">BF274-$C274</f>
        <v>-1.32639829686013</v>
      </c>
      <c r="BP274" s="0" t="n">
        <f aca="false">BG274-$C274</f>
        <v>-20.6765862463999</v>
      </c>
      <c r="BQ274" s="0" t="n">
        <f aca="false">BH274-$C274</f>
        <v>-47.0130844655105</v>
      </c>
      <c r="BR274" s="0" t="n">
        <f aca="false">BI274-$C274</f>
        <v>96.6110384948297</v>
      </c>
      <c r="BS274" s="0" t="n">
        <f aca="false">BJ274-$C274</f>
        <v>53.54778332564</v>
      </c>
      <c r="BT274" s="0" t="n">
        <f aca="false">BK274-$C274</f>
        <v>-17.2821861678603</v>
      </c>
      <c r="BU274" s="0" t="n">
        <f aca="false">BL274-$C274</f>
        <v>-96.57479024645</v>
      </c>
      <c r="BV274" s="0" t="n">
        <f aca="false">BM274-$C274</f>
        <v>75.86151184752</v>
      </c>
      <c r="BW274" s="0" t="n">
        <f aca="false">ABS(BN274)</f>
        <v>44.6651784516898</v>
      </c>
      <c r="BX274" s="0" t="n">
        <f aca="false">ABS(BO274)</f>
        <v>1.32639829686013</v>
      </c>
      <c r="BY274" s="0" t="n">
        <f aca="false">ABS(BP274)</f>
        <v>20.6765862463999</v>
      </c>
      <c r="BZ274" s="0" t="n">
        <f aca="false">ABS(BQ274)</f>
        <v>47.0130844655105</v>
      </c>
      <c r="CA274" s="0" t="n">
        <f aca="false">ABS(BR274)</f>
        <v>96.6110384948297</v>
      </c>
      <c r="CB274" s="0" t="n">
        <f aca="false">ABS(BS274)</f>
        <v>53.54778332564</v>
      </c>
      <c r="CC274" s="0" t="n">
        <f aca="false">ABS(BT274)</f>
        <v>17.2821861678603</v>
      </c>
      <c r="CD274" s="0" t="n">
        <f aca="false">ABS(BU274)</f>
        <v>96.57479024645</v>
      </c>
      <c r="CE274" s="0" t="n">
        <f aca="false">ABS(BV274)</f>
        <v>75.86151184752</v>
      </c>
      <c r="CF274" s="0" t="n">
        <f aca="false">BN274^2</f>
        <v>1994.9781661213</v>
      </c>
      <c r="CG274" s="0" t="n">
        <f aca="false">BO274^2</f>
        <v>1.75933244191346</v>
      </c>
      <c r="CH274" s="0" t="n">
        <f aca="false">BP274^2</f>
        <v>427.521218804813</v>
      </c>
      <c r="CI274" s="0" t="n">
        <f aca="false">BQ274^2</f>
        <v>2210.23011096122</v>
      </c>
      <c r="CJ274" s="0" t="n">
        <f aca="false">BR274^2</f>
        <v>9333.69275904947</v>
      </c>
      <c r="CK274" s="0" t="n">
        <f aca="false">BS274^2</f>
        <v>2867.36509908969</v>
      </c>
      <c r="CL274" s="0" t="n">
        <f aca="false">BT274^2</f>
        <v>298.673958740583</v>
      </c>
      <c r="CM274" s="0" t="n">
        <f aca="false">BU274^2</f>
        <v>9326.69011114581</v>
      </c>
      <c r="CN274" s="0" t="n">
        <f aca="false">BV274^2</f>
        <v>5754.96897979141</v>
      </c>
      <c r="CO274" s="19" t="n">
        <f aca="false">ABS(BN274/$C274)</f>
        <v>0.00932761304133853</v>
      </c>
      <c r="CP274" s="19" t="n">
        <f aca="false">ABS(BO274/$C274)</f>
        <v>0.000276997215295665</v>
      </c>
      <c r="CQ274" s="19" t="n">
        <f aca="false">ABS(BP274/$C274)</f>
        <v>0.00431797660297876</v>
      </c>
      <c r="CR274" s="19" t="n">
        <f aca="false">ABS(BQ274/$C274)</f>
        <v>0.00981793591731426</v>
      </c>
      <c r="CS274" s="19" t="n">
        <f aca="false">ABS(BR274/$C274)</f>
        <v>0.0201756807839997</v>
      </c>
      <c r="CT274" s="19" t="n">
        <f aca="false">ABS(BS274/$C274)</f>
        <v>0.0111826039746665</v>
      </c>
      <c r="CU274" s="19" t="n">
        <f aca="false">ABS(BT274/$C274)</f>
        <v>0.00360911006448851</v>
      </c>
      <c r="CV274" s="19" t="n">
        <f aca="false">ABS(BU274/$C274)</f>
        <v>0.0201681109131064</v>
      </c>
      <c r="CW274" s="19" t="n">
        <f aca="false">ABS(BV274/$C274)</f>
        <v>0.0158424717369024</v>
      </c>
    </row>
    <row r="275" customFormat="false" ht="13.8" hidden="false" customHeight="false" outlineLevel="0" collapsed="false">
      <c r="A275" s="0" t="n">
        <f aca="false">A274+1</f>
        <v>270</v>
      </c>
      <c r="B275" s="0" t="n">
        <f aca="false">B274+1/12</f>
        <v>1970.41666666665</v>
      </c>
      <c r="C275" s="0" t="n">
        <v>4847.251273</v>
      </c>
      <c r="E275" s="0" t="n">
        <v>4847.43823973843</v>
      </c>
      <c r="F275" s="0" t="n">
        <f aca="false">E275-C275</f>
        <v>0.186966738429874</v>
      </c>
      <c r="G275" s="0" t="n">
        <f aca="false">ABS(F275)</f>
        <v>0.186966738429874</v>
      </c>
      <c r="H275" s="0" t="n">
        <f aca="false">F275^2</f>
        <v>0.0349565612791048</v>
      </c>
      <c r="I275" s="19" t="n">
        <f aca="false">ABS(F275/C275)</f>
        <v>3.85717034046305E-005</v>
      </c>
      <c r="K275" s="0" t="n">
        <v>4829.49190649357</v>
      </c>
      <c r="L275" s="0" t="n">
        <v>4816.64549526673</v>
      </c>
      <c r="M275" s="0" t="n">
        <v>4830.87726632721</v>
      </c>
      <c r="N275" s="0" t="n">
        <v>4885.87568602956</v>
      </c>
      <c r="O275" s="0" t="n">
        <v>5042.9845064178</v>
      </c>
      <c r="P275" s="0" t="n">
        <v>4850.09497988396</v>
      </c>
      <c r="Q275" s="0" t="n">
        <v>4878.70809231515</v>
      </c>
      <c r="R275" s="0" t="n">
        <v>4834.33504973059</v>
      </c>
      <c r="S275" s="0" t="n">
        <v>4935.30970707723</v>
      </c>
      <c r="T275" s="0" t="n">
        <f aca="false">K275-$C275</f>
        <v>-17.7593665064296</v>
      </c>
      <c r="U275" s="0" t="n">
        <f aca="false">L275-$C275</f>
        <v>-30.6057777332699</v>
      </c>
      <c r="V275" s="0" t="n">
        <f aca="false">M275-$C275</f>
        <v>-16.3740066727896</v>
      </c>
      <c r="W275" s="0" t="n">
        <f aca="false">N275-$C275</f>
        <v>38.6244130295599</v>
      </c>
      <c r="X275" s="0" t="n">
        <f aca="false">O275-$C275</f>
        <v>195.7332334178</v>
      </c>
      <c r="Y275" s="0" t="n">
        <f aca="false">P275-$C275</f>
        <v>2.84370688396029</v>
      </c>
      <c r="Z275" s="0" t="n">
        <f aca="false">Q275-$C275</f>
        <v>31.4568193151499</v>
      </c>
      <c r="AA275" s="0" t="n">
        <f aca="false">R275-$C275</f>
        <v>-12.9162232694098</v>
      </c>
      <c r="AB275" s="0" t="n">
        <f aca="false">S275-$C275</f>
        <v>88.0584340772302</v>
      </c>
      <c r="AC275" s="0" t="n">
        <f aca="false">ABS(T275)</f>
        <v>17.7593665064296</v>
      </c>
      <c r="AD275" s="0" t="n">
        <f aca="false">ABS(U275)</f>
        <v>30.6057777332699</v>
      </c>
      <c r="AE275" s="0" t="n">
        <f aca="false">ABS(V275)</f>
        <v>16.3740066727896</v>
      </c>
      <c r="AF275" s="0" t="n">
        <f aca="false">ABS(W275)</f>
        <v>38.6244130295599</v>
      </c>
      <c r="AG275" s="0" t="n">
        <f aca="false">ABS(X275)</f>
        <v>195.7332334178</v>
      </c>
      <c r="AH275" s="0" t="n">
        <f aca="false">ABS(Y275)</f>
        <v>2.84370688396029</v>
      </c>
      <c r="AI275" s="0" t="n">
        <f aca="false">ABS(Z275)</f>
        <v>31.4568193151499</v>
      </c>
      <c r="AJ275" s="0" t="n">
        <f aca="false">ABS(AA275)</f>
        <v>12.9162232694098</v>
      </c>
      <c r="AK275" s="0" t="n">
        <f aca="false">ABS(AB275)</f>
        <v>88.0584340772302</v>
      </c>
      <c r="AL275" s="0" t="n">
        <f aca="false">T275^2</f>
        <v>315.395098709694</v>
      </c>
      <c r="AM275" s="0" t="n">
        <f aca="false">U275^2</f>
        <v>936.713630658317</v>
      </c>
      <c r="AN275" s="0" t="n">
        <f aca="false">V275^2</f>
        <v>268.108094520559</v>
      </c>
      <c r="AO275" s="0" t="n">
        <f aca="false">W275^2</f>
        <v>1491.84528187804</v>
      </c>
      <c r="AP275" s="0" t="n">
        <f aca="false">X275^2</f>
        <v>38311.498664187</v>
      </c>
      <c r="AQ275" s="0" t="n">
        <f aca="false">Y275^2</f>
        <v>8.08666884188317</v>
      </c>
      <c r="AR275" s="0" t="n">
        <f aca="false">Z275^2</f>
        <v>989.531481425989</v>
      </c>
      <c r="AS275" s="0" t="n">
        <f aca="false">AA275^2</f>
        <v>166.828823545243</v>
      </c>
      <c r="AT275" s="0" t="n">
        <f aca="false">AB275^2</f>
        <v>7754.2878121339</v>
      </c>
      <c r="AU275" s="19" t="n">
        <f aca="false">ABS(T275/$C275)</f>
        <v>0.00366380150444204</v>
      </c>
      <c r="AV275" s="19" t="n">
        <f aca="false">ABS(U275/$C275)</f>
        <v>0.00631404810882145</v>
      </c>
      <c r="AW275" s="19" t="n">
        <f aca="false">ABS(V275/$C275)</f>
        <v>0.00337799832329643</v>
      </c>
      <c r="AX275" s="19" t="n">
        <f aca="false">ABS(W275/$C275)</f>
        <v>0.00796831252481171</v>
      </c>
      <c r="AY275" s="19" t="n">
        <f aca="false">ABS(X275/$C275)</f>
        <v>0.0403802531360532</v>
      </c>
      <c r="AZ275" s="19" t="n">
        <f aca="false">ABS(Y275/$C275)</f>
        <v>0.000586663806722274</v>
      </c>
      <c r="BA275" s="19" t="n">
        <f aca="false">ABS(Z275/$C275)</f>
        <v>0.00648962010497946</v>
      </c>
      <c r="BB275" s="19" t="n">
        <f aca="false">ABS(AA275/$C275)</f>
        <v>0.00266464900248927</v>
      </c>
      <c r="BC275" s="19" t="n">
        <f aca="false">ABS(AB275/$C275)</f>
        <v>0.0181666740834611</v>
      </c>
      <c r="BE275" s="0" t="n">
        <v>4828.74919978674</v>
      </c>
      <c r="BF275" s="0" t="n">
        <v>4815.37114147373</v>
      </c>
      <c r="BG275" s="0" t="n">
        <v>4830.19189255996</v>
      </c>
      <c r="BH275" s="0" t="n">
        <v>4887.46641482995</v>
      </c>
      <c r="BI275" s="0" t="n">
        <v>5051.07716366306</v>
      </c>
      <c r="BJ275" s="0" t="n">
        <v>4850.20492873521</v>
      </c>
      <c r="BK275" s="0" t="n">
        <v>4880.00219116608</v>
      </c>
      <c r="BL275" s="0" t="n">
        <v>4833.7927758874</v>
      </c>
      <c r="BM275" s="0" t="n">
        <v>4938.94625651838</v>
      </c>
      <c r="BN275" s="0" t="n">
        <f aca="false">BE275-$C275</f>
        <v>-18.5020732132598</v>
      </c>
      <c r="BO275" s="0" t="n">
        <f aca="false">BF275-$C275</f>
        <v>-31.8801315262699</v>
      </c>
      <c r="BP275" s="0" t="n">
        <f aca="false">BG275-$C275</f>
        <v>-17.0593804400396</v>
      </c>
      <c r="BQ275" s="0" t="n">
        <f aca="false">BH275-$C275</f>
        <v>40.21514182995</v>
      </c>
      <c r="BR275" s="0" t="n">
        <f aca="false">BI275-$C275</f>
        <v>203.82589066306</v>
      </c>
      <c r="BS275" s="0" t="n">
        <f aca="false">BJ275-$C275</f>
        <v>2.9536557352103</v>
      </c>
      <c r="BT275" s="0" t="n">
        <f aca="false">BK275-$C275</f>
        <v>32.7509181660798</v>
      </c>
      <c r="BU275" s="0" t="n">
        <f aca="false">BL275-$C275</f>
        <v>-13.4584971125996</v>
      </c>
      <c r="BV275" s="0" t="n">
        <f aca="false">BM275-$C275</f>
        <v>91.6949835183805</v>
      </c>
      <c r="BW275" s="0" t="n">
        <f aca="false">ABS(BN275)</f>
        <v>18.5020732132598</v>
      </c>
      <c r="BX275" s="0" t="n">
        <f aca="false">ABS(BO275)</f>
        <v>31.8801315262699</v>
      </c>
      <c r="BY275" s="0" t="n">
        <f aca="false">ABS(BP275)</f>
        <v>17.0593804400396</v>
      </c>
      <c r="BZ275" s="0" t="n">
        <f aca="false">ABS(BQ275)</f>
        <v>40.21514182995</v>
      </c>
      <c r="CA275" s="0" t="n">
        <f aca="false">ABS(BR275)</f>
        <v>203.82589066306</v>
      </c>
      <c r="CB275" s="0" t="n">
        <f aca="false">ABS(BS275)</f>
        <v>2.9536557352103</v>
      </c>
      <c r="CC275" s="0" t="n">
        <f aca="false">ABS(BT275)</f>
        <v>32.7509181660798</v>
      </c>
      <c r="CD275" s="0" t="n">
        <f aca="false">ABS(BU275)</f>
        <v>13.4584971125996</v>
      </c>
      <c r="CE275" s="0" t="n">
        <f aca="false">ABS(BV275)</f>
        <v>91.6949835183805</v>
      </c>
      <c r="CF275" s="0" t="n">
        <f aca="false">BN275^2</f>
        <v>342.326713188825</v>
      </c>
      <c r="CG275" s="0" t="n">
        <f aca="false">BO275^2</f>
        <v>1016.34278613227</v>
      </c>
      <c r="CH275" s="0" t="n">
        <f aca="false">BP275^2</f>
        <v>291.022460998006</v>
      </c>
      <c r="CI275" s="0" t="n">
        <f aca="false">BQ275^2</f>
        <v>1617.25763240299</v>
      </c>
      <c r="CJ275" s="0" t="n">
        <f aca="false">BR275^2</f>
        <v>41544.9937045897</v>
      </c>
      <c r="CK275" s="0" t="n">
        <f aca="false">BS275^2</f>
        <v>8.72408220214073</v>
      </c>
      <c r="CL275" s="0" t="n">
        <f aca="false">BT275^2</f>
        <v>1072.62264072126</v>
      </c>
      <c r="CM275" s="0" t="n">
        <f aca="false">BU275^2</f>
        <v>181.131144529852</v>
      </c>
      <c r="CN275" s="0" t="n">
        <f aca="false">BV275^2</f>
        <v>8407.97000243607</v>
      </c>
      <c r="CO275" s="19" t="n">
        <f aca="false">ABS(BN275/$C275)</f>
        <v>0.0038170237462877</v>
      </c>
      <c r="CP275" s="19" t="n">
        <f aca="false">ABS(BO275/$C275)</f>
        <v>0.00657695046754611</v>
      </c>
      <c r="CQ275" s="19" t="n">
        <f aca="false">ABS(BP275/$C275)</f>
        <v>0.00351939263703132</v>
      </c>
      <c r="CR275" s="19" t="n">
        <f aca="false">ABS(BQ275/$C275)</f>
        <v>0.00829648383486075</v>
      </c>
      <c r="CS275" s="19" t="n">
        <f aca="false">ABS(BR275/$C275)</f>
        <v>0.0420497884643205</v>
      </c>
      <c r="CT275" s="19" t="n">
        <f aca="false">ABS(BS275/$C275)</f>
        <v>0.000609346528342574</v>
      </c>
      <c r="CU275" s="19" t="n">
        <f aca="false">ABS(BT275/$C275)</f>
        <v>0.00675659591828986</v>
      </c>
      <c r="CV275" s="19" t="n">
        <f aca="false">ABS(BU275/$C275)</f>
        <v>0.0027765214457867</v>
      </c>
      <c r="CW275" s="19" t="n">
        <f aca="false">ABS(BV275/$C275)</f>
        <v>0.0189169032827196</v>
      </c>
    </row>
    <row r="276" customFormat="false" ht="13.8" hidden="false" customHeight="false" outlineLevel="0" collapsed="false">
      <c r="A276" s="0" t="n">
        <f aca="false">A275+1</f>
        <v>271</v>
      </c>
      <c r="B276" s="0" t="n">
        <f aca="false">B275+1/12</f>
        <v>1970.49999999998</v>
      </c>
      <c r="C276" s="0" t="n">
        <v>4750.940254</v>
      </c>
      <c r="E276" s="0" t="n">
        <v>4734.40325429332</v>
      </c>
      <c r="F276" s="0" t="n">
        <f aca="false">E276-C276</f>
        <v>-16.53699970668</v>
      </c>
      <c r="G276" s="0" t="n">
        <f aca="false">ABS(F276)</f>
        <v>16.53699970668</v>
      </c>
      <c r="H276" s="0" t="n">
        <f aca="false">F276^2</f>
        <v>273.472359298736</v>
      </c>
      <c r="I276" s="19" t="n">
        <f aca="false">ABS(F276/C276)</f>
        <v>0.0034807846073747</v>
      </c>
      <c r="K276" s="0" t="n">
        <v>4750.43252438022</v>
      </c>
      <c r="L276" s="0" t="n">
        <v>4703.15465627324</v>
      </c>
      <c r="M276" s="0" t="n">
        <v>4746.734479079</v>
      </c>
      <c r="N276" s="0" t="n">
        <v>4715.50403432432</v>
      </c>
      <c r="O276" s="0" t="n">
        <v>4838.44553850569</v>
      </c>
      <c r="P276" s="0" t="n">
        <v>4706.7473361574</v>
      </c>
      <c r="Q276" s="0" t="n">
        <v>4786.87505039178</v>
      </c>
      <c r="R276" s="0" t="n">
        <v>4682.91552152578</v>
      </c>
      <c r="S276" s="0" t="n">
        <v>4772.41797259141</v>
      </c>
      <c r="T276" s="0" t="n">
        <f aca="false">K276-$C276</f>
        <v>-0.507729619780548</v>
      </c>
      <c r="U276" s="0" t="n">
        <f aca="false">L276-$C276</f>
        <v>-47.78559772676</v>
      </c>
      <c r="V276" s="0" t="n">
        <f aca="false">M276-$C276</f>
        <v>-4.20577492099983</v>
      </c>
      <c r="W276" s="0" t="n">
        <f aca="false">N276-$C276</f>
        <v>-35.4362196756801</v>
      </c>
      <c r="X276" s="0" t="n">
        <f aca="false">O276-$C276</f>
        <v>87.5052845056898</v>
      </c>
      <c r="Y276" s="0" t="n">
        <f aca="false">P276-$C276</f>
        <v>-44.1929178425999</v>
      </c>
      <c r="Z276" s="0" t="n">
        <f aca="false">Q276-$C276</f>
        <v>35.9347963917799</v>
      </c>
      <c r="AA276" s="0" t="n">
        <f aca="false">R276-$C276</f>
        <v>-68.0247324742204</v>
      </c>
      <c r="AB276" s="0" t="n">
        <f aca="false">S276-$C276</f>
        <v>21.4777185914099</v>
      </c>
      <c r="AC276" s="0" t="n">
        <f aca="false">ABS(T276)</f>
        <v>0.507729619780548</v>
      </c>
      <c r="AD276" s="0" t="n">
        <f aca="false">ABS(U276)</f>
        <v>47.78559772676</v>
      </c>
      <c r="AE276" s="0" t="n">
        <f aca="false">ABS(V276)</f>
        <v>4.20577492099983</v>
      </c>
      <c r="AF276" s="0" t="n">
        <f aca="false">ABS(W276)</f>
        <v>35.4362196756801</v>
      </c>
      <c r="AG276" s="0" t="n">
        <f aca="false">ABS(X276)</f>
        <v>87.5052845056898</v>
      </c>
      <c r="AH276" s="0" t="n">
        <f aca="false">ABS(Y276)</f>
        <v>44.1929178425999</v>
      </c>
      <c r="AI276" s="0" t="n">
        <f aca="false">ABS(Z276)</f>
        <v>35.9347963917799</v>
      </c>
      <c r="AJ276" s="0" t="n">
        <f aca="false">ABS(AA276)</f>
        <v>68.0247324742204</v>
      </c>
      <c r="AK276" s="0" t="n">
        <f aca="false">ABS(AB276)</f>
        <v>21.4777185914099</v>
      </c>
      <c r="AL276" s="0" t="n">
        <f aca="false">T276^2</f>
        <v>0.2577893668025</v>
      </c>
      <c r="AM276" s="0" t="n">
        <f aca="false">U276^2</f>
        <v>2283.46335010373</v>
      </c>
      <c r="AN276" s="0" t="n">
        <f aca="false">V276^2</f>
        <v>17.6885426861111</v>
      </c>
      <c r="AO276" s="0" t="n">
        <f aca="false">W276^2</f>
        <v>1255.72566490306</v>
      </c>
      <c r="AP276" s="0" t="n">
        <f aca="false">X276^2</f>
        <v>7657.17481642172</v>
      </c>
      <c r="AQ276" s="0" t="n">
        <f aca="false">Y276^2</f>
        <v>1953.01398744278</v>
      </c>
      <c r="AR276" s="0" t="n">
        <f aca="false">Z276^2</f>
        <v>1291.30959171867</v>
      </c>
      <c r="AS276" s="0" t="n">
        <f aca="false">AA276^2</f>
        <v>4627.36422818926</v>
      </c>
      <c r="AT276" s="0" t="n">
        <f aca="false">AB276^2</f>
        <v>461.292395891796</v>
      </c>
      <c r="AU276" s="19" t="n">
        <f aca="false">ABS(T276/$C276)</f>
        <v>0.000106869291683583</v>
      </c>
      <c r="AV276" s="19" t="n">
        <f aca="false">ABS(U276/$C276)</f>
        <v>0.0100581348474178</v>
      </c>
      <c r="AW276" s="19" t="n">
        <f aca="false">ABS(V276/$C276)</f>
        <v>0.000885251065293043</v>
      </c>
      <c r="AX276" s="19" t="n">
        <f aca="false">ABS(W276/$C276)</f>
        <v>0.00745878032160983</v>
      </c>
      <c r="AY276" s="19" t="n">
        <f aca="false">ABS(X276/$C276)</f>
        <v>0.0184185192461671</v>
      </c>
      <c r="AZ276" s="19" t="n">
        <f aca="false">ABS(Y276/$C276)</f>
        <v>0.00930193087681774</v>
      </c>
      <c r="BA276" s="19" t="n">
        <f aca="false">ABS(Z276/$C276)</f>
        <v>0.0075637230675611</v>
      </c>
      <c r="BB276" s="19" t="n">
        <f aca="false">ABS(AA276/$C276)</f>
        <v>0.0143181620558054</v>
      </c>
      <c r="BC276" s="19" t="n">
        <f aca="false">ABS(AB276/$C276)</f>
        <v>0.00452073009618058</v>
      </c>
      <c r="BE276" s="0" t="n">
        <v>4750.70597150608</v>
      </c>
      <c r="BF276" s="0" t="n">
        <v>4702.62157901712</v>
      </c>
      <c r="BG276" s="0" t="n">
        <v>4746.94484037167</v>
      </c>
      <c r="BH276" s="0" t="n">
        <v>4715.18162804173</v>
      </c>
      <c r="BI276" s="0" t="n">
        <v>4840.2204205453</v>
      </c>
      <c r="BJ276" s="0" t="n">
        <v>4706.27554728079</v>
      </c>
      <c r="BK276" s="0" t="n">
        <v>4787.77017922509</v>
      </c>
      <c r="BL276" s="0" t="n">
        <v>4682.03718006258</v>
      </c>
      <c r="BM276" s="0" t="n">
        <v>4773.06647470052</v>
      </c>
      <c r="BN276" s="0" t="n">
        <f aca="false">BE276-$C276</f>
        <v>-0.234282493920546</v>
      </c>
      <c r="BO276" s="0" t="n">
        <f aca="false">BF276-$C276</f>
        <v>-48.3186749828801</v>
      </c>
      <c r="BP276" s="0" t="n">
        <f aca="false">BG276-$C276</f>
        <v>-3.99541362833043</v>
      </c>
      <c r="BQ276" s="0" t="n">
        <f aca="false">BH276-$C276</f>
        <v>-35.7586259582704</v>
      </c>
      <c r="BR276" s="0" t="n">
        <f aca="false">BI276-$C276</f>
        <v>89.2801665452998</v>
      </c>
      <c r="BS276" s="0" t="n">
        <f aca="false">BJ276-$C276</f>
        <v>-44.6647067192098</v>
      </c>
      <c r="BT276" s="0" t="n">
        <f aca="false">BK276-$C276</f>
        <v>36.8299252250899</v>
      </c>
      <c r="BU276" s="0" t="n">
        <f aca="false">BL276-$C276</f>
        <v>-68.9030739374202</v>
      </c>
      <c r="BV276" s="0" t="n">
        <f aca="false">BM276-$C276</f>
        <v>22.1262207005202</v>
      </c>
      <c r="BW276" s="0" t="n">
        <f aca="false">ABS(BN276)</f>
        <v>0.234282493920546</v>
      </c>
      <c r="BX276" s="0" t="n">
        <f aca="false">ABS(BO276)</f>
        <v>48.3186749828801</v>
      </c>
      <c r="BY276" s="0" t="n">
        <f aca="false">ABS(BP276)</f>
        <v>3.99541362833043</v>
      </c>
      <c r="BZ276" s="0" t="n">
        <f aca="false">ABS(BQ276)</f>
        <v>35.7586259582704</v>
      </c>
      <c r="CA276" s="0" t="n">
        <f aca="false">ABS(BR276)</f>
        <v>89.2801665452998</v>
      </c>
      <c r="CB276" s="0" t="n">
        <f aca="false">ABS(BS276)</f>
        <v>44.6647067192098</v>
      </c>
      <c r="CC276" s="0" t="n">
        <f aca="false">ABS(BT276)</f>
        <v>36.8299252250899</v>
      </c>
      <c r="CD276" s="0" t="n">
        <f aca="false">ABS(BU276)</f>
        <v>68.9030739374202</v>
      </c>
      <c r="CE276" s="0" t="n">
        <f aca="false">ABS(BV276)</f>
        <v>22.1262207005202</v>
      </c>
      <c r="CF276" s="0" t="n">
        <f aca="false">BN276^2</f>
        <v>0.0548882869576305</v>
      </c>
      <c r="CG276" s="0" t="n">
        <f aca="false">BO276^2</f>
        <v>2334.6943521012</v>
      </c>
      <c r="CH276" s="0" t="n">
        <f aca="false">BP276^2</f>
        <v>15.9633300614485</v>
      </c>
      <c r="CI276" s="0" t="n">
        <f aca="false">BQ276^2</f>
        <v>1278.67933042349</v>
      </c>
      <c r="CJ276" s="0" t="n">
        <f aca="false">BR276^2</f>
        <v>7970.94813835648</v>
      </c>
      <c r="CK276" s="0" t="n">
        <f aca="false">BS276^2</f>
        <v>1994.93602631302</v>
      </c>
      <c r="CL276" s="0" t="n">
        <f aca="false">BT276^2</f>
        <v>1356.44339208572</v>
      </c>
      <c r="CM276" s="0" t="n">
        <f aca="false">BU276^2</f>
        <v>4747.6335980256</v>
      </c>
      <c r="CN276" s="0" t="n">
        <f aca="false">BV276^2</f>
        <v>489.569642488129</v>
      </c>
      <c r="CO276" s="19" t="n">
        <f aca="false">ABS(BN276/$C276)</f>
        <v>4.93128689049067E-005</v>
      </c>
      <c r="CP276" s="19" t="n">
        <f aca="false">ABS(BO276/$C276)</f>
        <v>0.0101703394274848</v>
      </c>
      <c r="CQ276" s="19" t="n">
        <f aca="false">ABS(BP276/$C276)</f>
        <v>0.000840973242080044</v>
      </c>
      <c r="CR276" s="19" t="n">
        <f aca="false">ABS(BQ276/$C276)</f>
        <v>0.0075266418953948</v>
      </c>
      <c r="CS276" s="19" t="n">
        <f aca="false">ABS(BR276/$C276)</f>
        <v>0.0187921046723603</v>
      </c>
      <c r="CT276" s="19" t="n">
        <f aca="false">ABS(BS276/$C276)</f>
        <v>0.00940123519372869</v>
      </c>
      <c r="CU276" s="19" t="n">
        <f aca="false">ABS(BT276/$C276)</f>
        <v>0.00775213394739676</v>
      </c>
      <c r="CV276" s="19" t="n">
        <f aca="false">ABS(BU276/$C276)</f>
        <v>0.0145030394519075</v>
      </c>
      <c r="CW276" s="19" t="n">
        <f aca="false">ABS(BV276/$C276)</f>
        <v>0.00465722983611343</v>
      </c>
    </row>
    <row r="277" customFormat="false" ht="13.8" hidden="false" customHeight="false" outlineLevel="0" collapsed="false">
      <c r="A277" s="0" t="n">
        <f aca="false">A276+1</f>
        <v>272</v>
      </c>
      <c r="B277" s="0" t="n">
        <f aca="false">B276+1/12</f>
        <v>1970.58333333331</v>
      </c>
      <c r="C277" s="0" t="n">
        <v>4812.706182</v>
      </c>
      <c r="E277" s="0" t="n">
        <v>4759.61422939344</v>
      </c>
      <c r="F277" s="0" t="n">
        <f aca="false">E277-C277</f>
        <v>-53.09195260656</v>
      </c>
      <c r="G277" s="0" t="n">
        <f aca="false">ABS(F277)</f>
        <v>53.09195260656</v>
      </c>
      <c r="H277" s="0" t="n">
        <f aca="false">F277^2</f>
        <v>2818.75543157721</v>
      </c>
      <c r="I277" s="19" t="n">
        <f aca="false">ABS(F277/C277)</f>
        <v>0.0110316214202166</v>
      </c>
      <c r="K277" s="0" t="n">
        <v>4787.42379729605</v>
      </c>
      <c r="L277" s="0" t="n">
        <v>4708.19099762581</v>
      </c>
      <c r="M277" s="0" t="n">
        <v>4754.48039115018</v>
      </c>
      <c r="N277" s="0" t="n">
        <v>4736.71195287628</v>
      </c>
      <c r="O277" s="0" t="n">
        <v>4866.40729176914</v>
      </c>
      <c r="P277" s="0" t="n">
        <v>4770.35904074393</v>
      </c>
      <c r="Q277" s="0" t="n">
        <v>4732.92686899497</v>
      </c>
      <c r="R277" s="0" t="n">
        <v>4688.94820540479</v>
      </c>
      <c r="S277" s="0" t="n">
        <v>4759.364218586</v>
      </c>
      <c r="T277" s="0" t="n">
        <f aca="false">K277-$C277</f>
        <v>-25.2823847039499</v>
      </c>
      <c r="U277" s="0" t="n">
        <f aca="false">L277-$C277</f>
        <v>-104.51518437419</v>
      </c>
      <c r="V277" s="0" t="n">
        <f aca="false">M277-$C277</f>
        <v>-58.2257908498195</v>
      </c>
      <c r="W277" s="0" t="n">
        <f aca="false">N277-$C277</f>
        <v>-75.9942291237203</v>
      </c>
      <c r="X277" s="0" t="n">
        <f aca="false">O277-$C277</f>
        <v>53.7011097691402</v>
      </c>
      <c r="Y277" s="0" t="n">
        <f aca="false">P277-$C277</f>
        <v>-42.3471412560702</v>
      </c>
      <c r="Z277" s="0" t="n">
        <f aca="false">Q277-$C277</f>
        <v>-79.7793130050295</v>
      </c>
      <c r="AA277" s="0" t="n">
        <f aca="false">R277-$C277</f>
        <v>-123.75797659521</v>
      </c>
      <c r="AB277" s="0" t="n">
        <f aca="false">S277-$C277</f>
        <v>-53.341963414</v>
      </c>
      <c r="AC277" s="0" t="n">
        <f aca="false">ABS(T277)</f>
        <v>25.2823847039499</v>
      </c>
      <c r="AD277" s="0" t="n">
        <f aca="false">ABS(U277)</f>
        <v>104.51518437419</v>
      </c>
      <c r="AE277" s="0" t="n">
        <f aca="false">ABS(V277)</f>
        <v>58.2257908498195</v>
      </c>
      <c r="AF277" s="0" t="n">
        <f aca="false">ABS(W277)</f>
        <v>75.9942291237203</v>
      </c>
      <c r="AG277" s="0" t="n">
        <f aca="false">ABS(X277)</f>
        <v>53.7011097691402</v>
      </c>
      <c r="AH277" s="0" t="n">
        <f aca="false">ABS(Y277)</f>
        <v>42.3471412560702</v>
      </c>
      <c r="AI277" s="0" t="n">
        <f aca="false">ABS(Z277)</f>
        <v>79.7793130050295</v>
      </c>
      <c r="AJ277" s="0" t="n">
        <f aca="false">ABS(AA277)</f>
        <v>123.75797659521</v>
      </c>
      <c r="AK277" s="0" t="n">
        <f aca="false">ABS(AB277)</f>
        <v>53.341963414</v>
      </c>
      <c r="AL277" s="0" t="n">
        <f aca="false">T277^2</f>
        <v>639.19897631852</v>
      </c>
      <c r="AM277" s="0" t="n">
        <f aca="false">U277^2</f>
        <v>10923.4237647709</v>
      </c>
      <c r="AN277" s="0" t="n">
        <f aca="false">V277^2</f>
        <v>3390.24272008693</v>
      </c>
      <c r="AO277" s="0" t="n">
        <f aca="false">W277^2</f>
        <v>5775.1228601085</v>
      </c>
      <c r="AP277" s="0" t="n">
        <f aca="false">X277^2</f>
        <v>2883.80919043725</v>
      </c>
      <c r="AQ277" s="0" t="n">
        <f aca="false">Y277^2</f>
        <v>1793.28037256157</v>
      </c>
      <c r="AR277" s="0" t="n">
        <f aca="false">Z277^2</f>
        <v>6364.73878355447</v>
      </c>
      <c r="AS277" s="0" t="n">
        <f aca="false">AA277^2</f>
        <v>15316.0367709404</v>
      </c>
      <c r="AT277" s="0" t="n">
        <f aca="false">AB277^2</f>
        <v>2845.36506086052</v>
      </c>
      <c r="AU277" s="19" t="n">
        <f aca="false">ABS(T277/$C277)</f>
        <v>0.00525325747050785</v>
      </c>
      <c r="AV277" s="19" t="n">
        <f aca="false">ABS(U277/$C277)</f>
        <v>0.0217165105081811</v>
      </c>
      <c r="AW277" s="19" t="n">
        <f aca="false">ABS(V277/$C277)</f>
        <v>0.01209834730148</v>
      </c>
      <c r="AX277" s="19" t="n">
        <f aca="false">ABS(W277/$C277)</f>
        <v>0.0157903321436804</v>
      </c>
      <c r="AY277" s="19" t="n">
        <f aca="false">ABS(X277/$C277)</f>
        <v>0.0111581941091666</v>
      </c>
      <c r="AZ277" s="19" t="n">
        <f aca="false">ABS(Y277/$C277)</f>
        <v>0.00879902899837348</v>
      </c>
      <c r="BA277" s="19" t="n">
        <f aca="false">ABS(Z277/$C277)</f>
        <v>0.0165768093850002</v>
      </c>
      <c r="BB277" s="19" t="n">
        <f aca="false">ABS(AA277/$C277)</f>
        <v>0.0257148414873269</v>
      </c>
      <c r="BC277" s="19" t="n">
        <f aca="false">ABS(AB277/$C277)</f>
        <v>0.0110835694922551</v>
      </c>
      <c r="BE277" s="0" t="n">
        <v>4788.04764418244</v>
      </c>
      <c r="BF277" s="0" t="n">
        <v>4707.03742979122</v>
      </c>
      <c r="BG277" s="0" t="n">
        <v>4754.36522470767</v>
      </c>
      <c r="BH277" s="0" t="n">
        <v>4736.1981903487</v>
      </c>
      <c r="BI277" s="0" t="n">
        <v>4868.80296075919</v>
      </c>
      <c r="BJ277" s="0" t="n">
        <v>4770.600077107</v>
      </c>
      <c r="BK277" s="0" t="n">
        <v>4732.32819638169</v>
      </c>
      <c r="BL277" s="0" t="n">
        <v>4687.3629675761</v>
      </c>
      <c r="BM277" s="0" t="n">
        <v>4759.35861013986</v>
      </c>
      <c r="BN277" s="0" t="n">
        <f aca="false">BE277-$C277</f>
        <v>-24.6585378175596</v>
      </c>
      <c r="BO277" s="0" t="n">
        <f aca="false">BF277-$C277</f>
        <v>-105.66875220878</v>
      </c>
      <c r="BP277" s="0" t="n">
        <f aca="false">BG277-$C277</f>
        <v>-58.3409572923301</v>
      </c>
      <c r="BQ277" s="0" t="n">
        <f aca="false">BH277-$C277</f>
        <v>-76.5079916512996</v>
      </c>
      <c r="BR277" s="0" t="n">
        <f aca="false">BI277-$C277</f>
        <v>56.0967787591899</v>
      </c>
      <c r="BS277" s="0" t="n">
        <f aca="false">BJ277-$C277</f>
        <v>-42.1061048929996</v>
      </c>
      <c r="BT277" s="0" t="n">
        <f aca="false">BK277-$C277</f>
        <v>-80.3779856183101</v>
      </c>
      <c r="BU277" s="0" t="n">
        <f aca="false">BL277-$C277</f>
        <v>-125.3432144239</v>
      </c>
      <c r="BV277" s="0" t="n">
        <f aca="false">BM277-$C277</f>
        <v>-53.3475718601403</v>
      </c>
      <c r="BW277" s="0" t="n">
        <f aca="false">ABS(BN277)</f>
        <v>24.6585378175596</v>
      </c>
      <c r="BX277" s="0" t="n">
        <f aca="false">ABS(BO277)</f>
        <v>105.66875220878</v>
      </c>
      <c r="BY277" s="0" t="n">
        <f aca="false">ABS(BP277)</f>
        <v>58.3409572923301</v>
      </c>
      <c r="BZ277" s="0" t="n">
        <f aca="false">ABS(BQ277)</f>
        <v>76.5079916512996</v>
      </c>
      <c r="CA277" s="0" t="n">
        <f aca="false">ABS(BR277)</f>
        <v>56.0967787591899</v>
      </c>
      <c r="CB277" s="0" t="n">
        <f aca="false">ABS(BS277)</f>
        <v>42.1061048929996</v>
      </c>
      <c r="CC277" s="0" t="n">
        <f aca="false">ABS(BT277)</f>
        <v>80.3779856183101</v>
      </c>
      <c r="CD277" s="0" t="n">
        <f aca="false">ABS(BU277)</f>
        <v>125.3432144239</v>
      </c>
      <c r="CE277" s="0" t="n">
        <f aca="false">ABS(BV277)</f>
        <v>53.3475718601403</v>
      </c>
      <c r="CF277" s="0" t="n">
        <f aca="false">BN277^2</f>
        <v>608.043487300017</v>
      </c>
      <c r="CG277" s="0" t="n">
        <f aca="false">BO277^2</f>
        <v>11165.8851933605</v>
      </c>
      <c r="CH277" s="0" t="n">
        <f aca="false">BP277^2</f>
        <v>3403.66729778549</v>
      </c>
      <c r="CI277" s="0" t="n">
        <f aca="false">BQ277^2</f>
        <v>5853.47278651532</v>
      </c>
      <c r="CJ277" s="0" t="n">
        <f aca="false">BR277^2</f>
        <v>3146.8485871575</v>
      </c>
      <c r="CK277" s="0" t="n">
        <f aca="false">BS277^2</f>
        <v>1772.92406926029</v>
      </c>
      <c r="CL277" s="0" t="n">
        <f aca="false">BT277^2</f>
        <v>6460.62057205726</v>
      </c>
      <c r="CM277" s="0" t="n">
        <f aca="false">BU277^2</f>
        <v>15710.9214021157</v>
      </c>
      <c r="CN277" s="0" t="n">
        <f aca="false">BV277^2</f>
        <v>2845.96342337283</v>
      </c>
      <c r="CO277" s="19" t="n">
        <f aca="false">ABS(BN277/$C277)</f>
        <v>0.00512363250218509</v>
      </c>
      <c r="CP277" s="19" t="n">
        <f aca="false">ABS(BO277/$C277)</f>
        <v>0.0219562026462348</v>
      </c>
      <c r="CQ277" s="19" t="n">
        <f aca="false">ABS(BP277/$C277)</f>
        <v>0.0121222769656153</v>
      </c>
      <c r="CR277" s="19" t="n">
        <f aca="false">ABS(BQ277/$C277)</f>
        <v>0.0158970834200199</v>
      </c>
      <c r="CS277" s="19" t="n">
        <f aca="false">ABS(BR277/$C277)</f>
        <v>0.011655974131352</v>
      </c>
      <c r="CT277" s="19" t="n">
        <f aca="false">ABS(BS277/$C277)</f>
        <v>0.0087489456660535</v>
      </c>
      <c r="CU277" s="19" t="n">
        <f aca="false">ABS(BT277/$C277)</f>
        <v>0.0167012035596374</v>
      </c>
      <c r="CV277" s="19" t="n">
        <f aca="false">ABS(BU277/$C277)</f>
        <v>0.0260442274437391</v>
      </c>
      <c r="CW277" s="19" t="n">
        <f aca="false">ABS(BV277/$C277)</f>
        <v>0.0110847348337343</v>
      </c>
    </row>
    <row r="278" customFormat="false" ht="13.8" hidden="false" customHeight="false" outlineLevel="0" collapsed="false">
      <c r="A278" s="0" t="n">
        <f aca="false">A277+1</f>
        <v>273</v>
      </c>
      <c r="B278" s="0" t="n">
        <f aca="false">B277+1/12</f>
        <v>1970.66666666665</v>
      </c>
      <c r="C278" s="0" t="n">
        <v>4764.47254</v>
      </c>
      <c r="E278" s="0" t="n">
        <v>4786.28169986612</v>
      </c>
      <c r="F278" s="0" t="n">
        <f aca="false">E278-C278</f>
        <v>21.8091598661204</v>
      </c>
      <c r="G278" s="0" t="n">
        <f aca="false">ABS(F278)</f>
        <v>21.8091598661204</v>
      </c>
      <c r="H278" s="0" t="n">
        <f aca="false">F278^2</f>
        <v>475.639454065995</v>
      </c>
      <c r="I278" s="19" t="n">
        <f aca="false">ABS(F278/C278)</f>
        <v>0.00457745525512471</v>
      </c>
      <c r="K278" s="0" t="n">
        <v>4783.40518533223</v>
      </c>
      <c r="L278" s="0" t="n">
        <v>4764.73620546905</v>
      </c>
      <c r="M278" s="0" t="n">
        <v>4818.04772415403</v>
      </c>
      <c r="N278" s="0" t="n">
        <v>4817.01154149768</v>
      </c>
      <c r="O278" s="0" t="n">
        <v>4931.24522800951</v>
      </c>
      <c r="P278" s="0" t="n">
        <v>4781.58698824528</v>
      </c>
      <c r="Q278" s="0" t="n">
        <v>4769.10309876492</v>
      </c>
      <c r="R278" s="0" t="n">
        <v>4743.58954142084</v>
      </c>
      <c r="S278" s="0" t="n">
        <v>4802.46395248306</v>
      </c>
      <c r="T278" s="0" t="n">
        <f aca="false">K278-$C278</f>
        <v>18.9326453322301</v>
      </c>
      <c r="U278" s="0" t="n">
        <f aca="false">L278-$C278</f>
        <v>0.263665469050466</v>
      </c>
      <c r="V278" s="0" t="n">
        <f aca="false">M278-$C278</f>
        <v>53.5751841540305</v>
      </c>
      <c r="W278" s="0" t="n">
        <f aca="false">N278-$C278</f>
        <v>52.5390014976802</v>
      </c>
      <c r="X278" s="0" t="n">
        <f aca="false">O278-$C278</f>
        <v>166.772688009511</v>
      </c>
      <c r="Y278" s="0" t="n">
        <f aca="false">P278-$C278</f>
        <v>17.1144482452801</v>
      </c>
      <c r="Z278" s="0" t="n">
        <f aca="false">Q278-$C278</f>
        <v>4.63055876492035</v>
      </c>
      <c r="AA278" s="0" t="n">
        <f aca="false">R278-$C278</f>
        <v>-20.8829985791599</v>
      </c>
      <c r="AB278" s="0" t="n">
        <f aca="false">S278-$C278</f>
        <v>37.9914124830602</v>
      </c>
      <c r="AC278" s="0" t="n">
        <f aca="false">ABS(T278)</f>
        <v>18.9326453322301</v>
      </c>
      <c r="AD278" s="0" t="n">
        <f aca="false">ABS(U278)</f>
        <v>0.263665469050466</v>
      </c>
      <c r="AE278" s="0" t="n">
        <f aca="false">ABS(V278)</f>
        <v>53.5751841540305</v>
      </c>
      <c r="AF278" s="0" t="n">
        <f aca="false">ABS(W278)</f>
        <v>52.5390014976802</v>
      </c>
      <c r="AG278" s="0" t="n">
        <f aca="false">ABS(X278)</f>
        <v>166.772688009511</v>
      </c>
      <c r="AH278" s="0" t="n">
        <f aca="false">ABS(Y278)</f>
        <v>17.1144482452801</v>
      </c>
      <c r="AI278" s="0" t="n">
        <f aca="false">ABS(Z278)</f>
        <v>4.63055876492035</v>
      </c>
      <c r="AJ278" s="0" t="n">
        <f aca="false">ABS(AA278)</f>
        <v>20.8829985791599</v>
      </c>
      <c r="AK278" s="0" t="n">
        <f aca="false">ABS(AB278)</f>
        <v>37.9914124830602</v>
      </c>
      <c r="AL278" s="0" t="n">
        <f aca="false">T278^2</f>
        <v>358.445059276014</v>
      </c>
      <c r="AM278" s="0" t="n">
        <f aca="false">U278^2</f>
        <v>0.069519479569602</v>
      </c>
      <c r="AN278" s="0" t="n">
        <f aca="false">V278^2</f>
        <v>2870.30035713828</v>
      </c>
      <c r="AO278" s="0" t="n">
        <f aca="false">W278^2</f>
        <v>2760.34667837324</v>
      </c>
      <c r="AP278" s="0" t="n">
        <f aca="false">X278^2</f>
        <v>27813.1294659176</v>
      </c>
      <c r="AQ278" s="0" t="n">
        <f aca="false">Y278^2</f>
        <v>292.90433874037</v>
      </c>
      <c r="AR278" s="0" t="n">
        <f aca="false">Z278^2</f>
        <v>21.4420744753807</v>
      </c>
      <c r="AS278" s="0" t="n">
        <f aca="false">AA278^2</f>
        <v>436.099629657195</v>
      </c>
      <c r="AT278" s="0" t="n">
        <f aca="false">AB278^2</f>
        <v>1443.34742245802</v>
      </c>
      <c r="AU278" s="19" t="n">
        <f aca="false">ABS(T278/$C278)</f>
        <v>0.00397371276112627</v>
      </c>
      <c r="AV278" s="19" t="n">
        <f aca="false">ABS(U278/$C278)</f>
        <v>5.53399073741888E-005</v>
      </c>
      <c r="AW278" s="19" t="n">
        <f aca="false">ABS(V278/$C278)</f>
        <v>0.0112447251409754</v>
      </c>
      <c r="AX278" s="19" t="n">
        <f aca="false">ABS(W278/$C278)</f>
        <v>0.0110272440562068</v>
      </c>
      <c r="AY278" s="19" t="n">
        <f aca="false">ABS(X278/$C278)</f>
        <v>0.0350033894852741</v>
      </c>
      <c r="AZ278" s="19" t="n">
        <f aca="false">ABS(Y278/$C278)</f>
        <v>0.00359209715274858</v>
      </c>
      <c r="BA278" s="19" t="n">
        <f aca="false">ABS(Z278/$C278)</f>
        <v>0.000971893263324454</v>
      </c>
      <c r="BB278" s="19" t="n">
        <f aca="false">ABS(AA278/$C278)</f>
        <v>0.00438306620593017</v>
      </c>
      <c r="BC278" s="19" t="n">
        <f aca="false">ABS(AB278/$C278)</f>
        <v>0.00797389682994456</v>
      </c>
      <c r="BE278" s="0" t="n">
        <v>4783.32430116602</v>
      </c>
      <c r="BF278" s="0" t="n">
        <v>4764.13037180145</v>
      </c>
      <c r="BG278" s="0" t="n">
        <v>4818.94094696176</v>
      </c>
      <c r="BH278" s="0" t="n">
        <v>4817.87562808196</v>
      </c>
      <c r="BI278" s="0" t="n">
        <v>4935.32142994316</v>
      </c>
      <c r="BJ278" s="0" t="n">
        <v>4781.45497854028</v>
      </c>
      <c r="BK278" s="0" t="n">
        <v>4768.62005694107</v>
      </c>
      <c r="BL278" s="0" t="n">
        <v>4742.38908872053</v>
      </c>
      <c r="BM278" s="0" t="n">
        <v>4802.91897817299</v>
      </c>
      <c r="BN278" s="0" t="n">
        <f aca="false">BE278-$C278</f>
        <v>18.85176116602</v>
      </c>
      <c r="BO278" s="0" t="n">
        <f aca="false">BF278-$C278</f>
        <v>-0.342168198550098</v>
      </c>
      <c r="BP278" s="0" t="n">
        <f aca="false">BG278-$C278</f>
        <v>54.4684069617606</v>
      </c>
      <c r="BQ278" s="0" t="n">
        <f aca="false">BH278-$C278</f>
        <v>53.40308808196</v>
      </c>
      <c r="BR278" s="0" t="n">
        <f aca="false">BI278-$C278</f>
        <v>170.84888994316</v>
      </c>
      <c r="BS278" s="0" t="n">
        <f aca="false">BJ278-$C278</f>
        <v>16.9824385402799</v>
      </c>
      <c r="BT278" s="0" t="n">
        <f aca="false">BK278-$C278</f>
        <v>4.14751694107054</v>
      </c>
      <c r="BU278" s="0" t="n">
        <f aca="false">BL278-$C278</f>
        <v>-22.08345127947</v>
      </c>
      <c r="BV278" s="0" t="n">
        <f aca="false">BM278-$C278</f>
        <v>38.4464381729904</v>
      </c>
      <c r="BW278" s="0" t="n">
        <f aca="false">ABS(BN278)</f>
        <v>18.85176116602</v>
      </c>
      <c r="BX278" s="0" t="n">
        <f aca="false">ABS(BO278)</f>
        <v>0.342168198550098</v>
      </c>
      <c r="BY278" s="0" t="n">
        <f aca="false">ABS(BP278)</f>
        <v>54.4684069617606</v>
      </c>
      <c r="BZ278" s="0" t="n">
        <f aca="false">ABS(BQ278)</f>
        <v>53.40308808196</v>
      </c>
      <c r="CA278" s="0" t="n">
        <f aca="false">ABS(BR278)</f>
        <v>170.84888994316</v>
      </c>
      <c r="CB278" s="0" t="n">
        <f aca="false">ABS(BS278)</f>
        <v>16.9824385402799</v>
      </c>
      <c r="CC278" s="0" t="n">
        <f aca="false">ABS(BT278)</f>
        <v>4.14751694107054</v>
      </c>
      <c r="CD278" s="0" t="n">
        <f aca="false">ABS(BU278)</f>
        <v>22.08345127947</v>
      </c>
      <c r="CE278" s="0" t="n">
        <f aca="false">ABS(BV278)</f>
        <v>38.4464381729904</v>
      </c>
      <c r="CF278" s="0" t="n">
        <f aca="false">BN278^2</f>
        <v>355.388899060659</v>
      </c>
      <c r="CG278" s="0" t="n">
        <f aca="false">BO278^2</f>
        <v>0.117079076099019</v>
      </c>
      <c r="CH278" s="0" t="n">
        <f aca="false">BP278^2</f>
        <v>2966.80735695197</v>
      </c>
      <c r="CI278" s="0" t="n">
        <f aca="false">BQ278^2</f>
        <v>2851.88981668958</v>
      </c>
      <c r="CJ278" s="0" t="n">
        <f aca="false">BR278^2</f>
        <v>29189.3431948101</v>
      </c>
      <c r="CK278" s="0" t="n">
        <f aca="false">BS278^2</f>
        <v>288.403218774383</v>
      </c>
      <c r="CL278" s="0" t="n">
        <f aca="false">BT278^2</f>
        <v>17.2018967764671</v>
      </c>
      <c r="CM278" s="0" t="n">
        <f aca="false">BU278^2</f>
        <v>487.678820412723</v>
      </c>
      <c r="CN278" s="0" t="n">
        <f aca="false">BV278^2</f>
        <v>1478.12860818957</v>
      </c>
      <c r="CO278" s="19" t="n">
        <f aca="false">ABS(BN278/$C278)</f>
        <v>0.00395673624052832</v>
      </c>
      <c r="CP278" s="19" t="n">
        <f aca="false">ABS(BO278/$C278)</f>
        <v>7.18165957874428E-005</v>
      </c>
      <c r="CQ278" s="19" t="n">
        <f aca="false">ABS(BP278/$C278)</f>
        <v>0.0114322008374415</v>
      </c>
      <c r="CR278" s="19" t="n">
        <f aca="false">ABS(BQ278/$C278)</f>
        <v>0.0112086044433286</v>
      </c>
      <c r="CS278" s="19" t="n">
        <f aca="false">ABS(BR278/$C278)</f>
        <v>0.0358589305550207</v>
      </c>
      <c r="CT278" s="19" t="n">
        <f aca="false">ABS(BS278/$C278)</f>
        <v>0.00356439005528975</v>
      </c>
      <c r="CU278" s="19" t="n">
        <f aca="false">ABS(BT278/$C278)</f>
        <v>0.000870509150016119</v>
      </c>
      <c r="CV278" s="19" t="n">
        <f aca="false">ABS(BU278/$C278)</f>
        <v>0.00463502540817817</v>
      </c>
      <c r="CW278" s="19" t="n">
        <f aca="false">ABS(BV278/$C278)</f>
        <v>0.00806940072593914</v>
      </c>
    </row>
    <row r="279" customFormat="false" ht="13.8" hidden="false" customHeight="false" outlineLevel="0" collapsed="false">
      <c r="A279" s="0" t="n">
        <f aca="false">A278+1</f>
        <v>274</v>
      </c>
      <c r="B279" s="0" t="n">
        <f aca="false">B278+1/12</f>
        <v>1970.74999999998</v>
      </c>
      <c r="C279" s="0" t="n">
        <v>4712.64509</v>
      </c>
      <c r="E279" s="0" t="n">
        <v>4714.20147681043</v>
      </c>
      <c r="F279" s="0" t="n">
        <f aca="false">E279-C279</f>
        <v>1.55638681043001</v>
      </c>
      <c r="G279" s="0" t="n">
        <f aca="false">ABS(F279)</f>
        <v>1.55638681043001</v>
      </c>
      <c r="H279" s="0" t="n">
        <f aca="false">F279^2</f>
        <v>2.42233990368051</v>
      </c>
      <c r="I279" s="19" t="n">
        <f aca="false">ABS(F279/C279)</f>
        <v>0.000330257590102125</v>
      </c>
      <c r="K279" s="0" t="n">
        <v>4713.83613180627</v>
      </c>
      <c r="L279" s="0" t="n">
        <v>4726.22400399187</v>
      </c>
      <c r="M279" s="0" t="n">
        <v>4760.65864234336</v>
      </c>
      <c r="N279" s="0" t="n">
        <v>4724.91585909623</v>
      </c>
      <c r="O279" s="0" t="n">
        <v>4772.41558412061</v>
      </c>
      <c r="P279" s="0" t="n">
        <v>4673.59800857267</v>
      </c>
      <c r="Q279" s="0" t="n">
        <v>4679.65314486592</v>
      </c>
      <c r="R279" s="0" t="n">
        <v>4637.67210122695</v>
      </c>
      <c r="S279" s="0" t="n">
        <v>4706.50135987089</v>
      </c>
      <c r="T279" s="0" t="n">
        <f aca="false">K279-$C279</f>
        <v>1.19104180626982</v>
      </c>
      <c r="U279" s="0" t="n">
        <f aca="false">L279-$C279</f>
        <v>13.5789139918697</v>
      </c>
      <c r="V279" s="0" t="n">
        <f aca="false">M279-$C279</f>
        <v>48.0135523433601</v>
      </c>
      <c r="W279" s="0" t="n">
        <f aca="false">N279-$C279</f>
        <v>12.2707690962297</v>
      </c>
      <c r="X279" s="0" t="n">
        <f aca="false">O279-$C279</f>
        <v>59.7704941206102</v>
      </c>
      <c r="Y279" s="0" t="n">
        <f aca="false">P279-$C279</f>
        <v>-39.0470814273303</v>
      </c>
      <c r="Z279" s="0" t="n">
        <f aca="false">Q279-$C279</f>
        <v>-32.9919451340802</v>
      </c>
      <c r="AA279" s="0" t="n">
        <f aca="false">R279-$C279</f>
        <v>-74.97298877305</v>
      </c>
      <c r="AB279" s="0" t="n">
        <f aca="false">S279-$C279</f>
        <v>-6.14373012910983</v>
      </c>
      <c r="AC279" s="0" t="n">
        <f aca="false">ABS(T279)</f>
        <v>1.19104180626982</v>
      </c>
      <c r="AD279" s="0" t="n">
        <f aca="false">ABS(U279)</f>
        <v>13.5789139918697</v>
      </c>
      <c r="AE279" s="0" t="n">
        <f aca="false">ABS(V279)</f>
        <v>48.0135523433601</v>
      </c>
      <c r="AF279" s="0" t="n">
        <f aca="false">ABS(W279)</f>
        <v>12.2707690962297</v>
      </c>
      <c r="AG279" s="0" t="n">
        <f aca="false">ABS(X279)</f>
        <v>59.7704941206102</v>
      </c>
      <c r="AH279" s="0" t="n">
        <f aca="false">ABS(Y279)</f>
        <v>39.0470814273303</v>
      </c>
      <c r="AI279" s="0" t="n">
        <f aca="false">ABS(Z279)</f>
        <v>32.9919451340802</v>
      </c>
      <c r="AJ279" s="0" t="n">
        <f aca="false">ABS(AA279)</f>
        <v>74.97298877305</v>
      </c>
      <c r="AK279" s="0" t="n">
        <f aca="false">ABS(AB279)</f>
        <v>6.14373012910983</v>
      </c>
      <c r="AL279" s="0" t="n">
        <f aca="false">T279^2</f>
        <v>1.41858058428248</v>
      </c>
      <c r="AM279" s="0" t="n">
        <f aca="false">U279^2</f>
        <v>184.386905198596</v>
      </c>
      <c r="AN279" s="0" t="n">
        <f aca="false">V279^2</f>
        <v>2305.30120862858</v>
      </c>
      <c r="AO279" s="0" t="n">
        <f aca="false">W279^2</f>
        <v>150.571774212987</v>
      </c>
      <c r="AP279" s="0" t="n">
        <f aca="false">X279^2</f>
        <v>3572.5119674219</v>
      </c>
      <c r="AQ279" s="0" t="n">
        <f aca="false">Y279^2</f>
        <v>1524.67456799257</v>
      </c>
      <c r="AR279" s="0" t="n">
        <f aca="false">Z279^2</f>
        <v>1088.46844373016</v>
      </c>
      <c r="AS279" s="0" t="n">
        <f aca="false">AA279^2</f>
        <v>5620.94904556388</v>
      </c>
      <c r="AT279" s="0" t="n">
        <f aca="false">AB279^2</f>
        <v>37.7454198993318</v>
      </c>
      <c r="AU279" s="19" t="n">
        <f aca="false">ABS(T279/$C279)</f>
        <v>0.000252733185616034</v>
      </c>
      <c r="AV279" s="19" t="n">
        <f aca="false">ABS(U279/$C279)</f>
        <v>0.00288137844725014</v>
      </c>
      <c r="AW279" s="19" t="n">
        <f aca="false">ABS(V279/$C279)</f>
        <v>0.0101882385425636</v>
      </c>
      <c r="AX279" s="19" t="n">
        <f aca="false">ABS(W279/$C279)</f>
        <v>0.00260379656474999</v>
      </c>
      <c r="AY279" s="19" t="n">
        <f aca="false">ABS(X279/$C279)</f>
        <v>0.0126830034893647</v>
      </c>
      <c r="AZ279" s="19" t="n">
        <f aca="false">ABS(Y279/$C279)</f>
        <v>0.00828559772306773</v>
      </c>
      <c r="BA279" s="19" t="n">
        <f aca="false">ABS(Z279/$C279)</f>
        <v>0.00700072772381775</v>
      </c>
      <c r="BB279" s="19" t="n">
        <f aca="false">ABS(AA279/$C279)</f>
        <v>0.0159088977296724</v>
      </c>
      <c r="BC279" s="19" t="n">
        <f aca="false">ABS(AB279/$C279)</f>
        <v>0.00130366917342144</v>
      </c>
      <c r="BE279" s="0" t="n">
        <v>4713.83153076741</v>
      </c>
      <c r="BF279" s="0" t="n">
        <v>4726.37541187791</v>
      </c>
      <c r="BG279" s="0" t="n">
        <v>4761.24370911999</v>
      </c>
      <c r="BH279" s="0" t="n">
        <v>4725.05079262124</v>
      </c>
      <c r="BI279" s="0" t="n">
        <v>4773.14871408511</v>
      </c>
      <c r="BJ279" s="0" t="n">
        <v>4673.08666139922</v>
      </c>
      <c r="BK279" s="0" t="n">
        <v>4679.21805415437</v>
      </c>
      <c r="BL279" s="0" t="n">
        <v>4636.7083145952</v>
      </c>
      <c r="BM279" s="0" t="n">
        <v>4706.40438704558</v>
      </c>
      <c r="BN279" s="0" t="n">
        <f aca="false">BE279-$C279</f>
        <v>1.1864407674102</v>
      </c>
      <c r="BO279" s="0" t="n">
        <f aca="false">BF279-$C279</f>
        <v>13.7303218779098</v>
      </c>
      <c r="BP279" s="0" t="n">
        <f aca="false">BG279-$C279</f>
        <v>48.59861911999</v>
      </c>
      <c r="BQ279" s="0" t="n">
        <f aca="false">BH279-$C279</f>
        <v>12.4057026212404</v>
      </c>
      <c r="BR279" s="0" t="n">
        <f aca="false">BI279-$C279</f>
        <v>60.5036240851105</v>
      </c>
      <c r="BS279" s="0" t="n">
        <f aca="false">BJ279-$C279</f>
        <v>-39.5584286007797</v>
      </c>
      <c r="BT279" s="0" t="n">
        <f aca="false">BK279-$C279</f>
        <v>-33.4270358456297</v>
      </c>
      <c r="BU279" s="0" t="n">
        <f aca="false">BL279-$C279</f>
        <v>-75.9367754047999</v>
      </c>
      <c r="BV279" s="0" t="n">
        <f aca="false">BM279-$C279</f>
        <v>-6.24070295442016</v>
      </c>
      <c r="BW279" s="0" t="n">
        <f aca="false">ABS(BN279)</f>
        <v>1.1864407674102</v>
      </c>
      <c r="BX279" s="0" t="n">
        <f aca="false">ABS(BO279)</f>
        <v>13.7303218779098</v>
      </c>
      <c r="BY279" s="0" t="n">
        <f aca="false">ABS(BP279)</f>
        <v>48.59861911999</v>
      </c>
      <c r="BZ279" s="0" t="n">
        <f aca="false">ABS(BQ279)</f>
        <v>12.4057026212404</v>
      </c>
      <c r="CA279" s="0" t="n">
        <f aca="false">ABS(BR279)</f>
        <v>60.5036240851105</v>
      </c>
      <c r="CB279" s="0" t="n">
        <f aca="false">ABS(BS279)</f>
        <v>39.5584286007797</v>
      </c>
      <c r="CC279" s="0" t="n">
        <f aca="false">ABS(BT279)</f>
        <v>33.4270358456297</v>
      </c>
      <c r="CD279" s="0" t="n">
        <f aca="false">ABS(BU279)</f>
        <v>75.9367754047999</v>
      </c>
      <c r="CE279" s="0" t="n">
        <f aca="false">ABS(BV279)</f>
        <v>6.24070295442016</v>
      </c>
      <c r="CF279" s="0" t="n">
        <f aca="false">BN279^2</f>
        <v>1.40764169457291</v>
      </c>
      <c r="CG279" s="0" t="n">
        <f aca="false">BO279^2</f>
        <v>188.521738871008</v>
      </c>
      <c r="CH279" s="0" t="n">
        <f aca="false">BP279^2</f>
        <v>2361.82578036985</v>
      </c>
      <c r="CI279" s="0" t="n">
        <f aca="false">BQ279^2</f>
        <v>153.90145752665</v>
      </c>
      <c r="CJ279" s="0" t="n">
        <f aca="false">BR279^2</f>
        <v>3660.68852743236</v>
      </c>
      <c r="CK279" s="0" t="n">
        <f aca="false">BS279^2</f>
        <v>1564.86927336299</v>
      </c>
      <c r="CL279" s="0" t="n">
        <f aca="false">BT279^2</f>
        <v>1117.36672542501</v>
      </c>
      <c r="CM279" s="0" t="n">
        <f aca="false">BU279^2</f>
        <v>5766.39385887902</v>
      </c>
      <c r="CN279" s="0" t="n">
        <f aca="false">BV279^2</f>
        <v>38.9463733653085</v>
      </c>
      <c r="CO279" s="19" t="n">
        <f aca="false">ABS(BN279/$C279)</f>
        <v>0.000251756867906605</v>
      </c>
      <c r="CP279" s="19" t="n">
        <f aca="false">ABS(BO279/$C279)</f>
        <v>0.00291350645246848</v>
      </c>
      <c r="CQ279" s="19" t="n">
        <f aca="false">ABS(BP279/$C279)</f>
        <v>0.010312386821386</v>
      </c>
      <c r="CR279" s="19" t="n">
        <f aca="false">ABS(BQ279/$C279)</f>
        <v>0.00263242879196772</v>
      </c>
      <c r="CS279" s="19" t="n">
        <f aca="false">ABS(BR279/$C279)</f>
        <v>0.0128385700449831</v>
      </c>
      <c r="CT279" s="19" t="n">
        <f aca="false">ABS(BS279/$C279)</f>
        <v>0.00839410306639024</v>
      </c>
      <c r="CU279" s="19" t="n">
        <f aca="false">ABS(BT279/$C279)</f>
        <v>0.00709305182275685</v>
      </c>
      <c r="CV279" s="19" t="n">
        <f aca="false">ABS(BU279/$C279)</f>
        <v>0.0161134084902636</v>
      </c>
      <c r="CW279" s="19" t="n">
        <f aca="false">ABS(BV279/$C279)</f>
        <v>0.00132424632774874</v>
      </c>
    </row>
    <row r="280" customFormat="false" ht="13.8" hidden="false" customHeight="false" outlineLevel="0" collapsed="false">
      <c r="A280" s="0" t="n">
        <f aca="false">A279+1</f>
        <v>275</v>
      </c>
      <c r="B280" s="0" t="n">
        <f aca="false">B279+1/12</f>
        <v>1970.83333333331</v>
      </c>
      <c r="C280" s="0" t="n">
        <v>4554.082203</v>
      </c>
      <c r="E280" s="0" t="n">
        <v>4576.80737139997</v>
      </c>
      <c r="F280" s="0" t="n">
        <f aca="false">E280-C280</f>
        <v>22.7251683999702</v>
      </c>
      <c r="G280" s="0" t="n">
        <f aca="false">ABS(F280)</f>
        <v>22.7251683999702</v>
      </c>
      <c r="H280" s="0" t="n">
        <f aca="false">F280^2</f>
        <v>516.433278807006</v>
      </c>
      <c r="I280" s="19" t="n">
        <f aca="false">ABS(F280/C280)</f>
        <v>0.0049900654812511</v>
      </c>
      <c r="K280" s="0" t="n">
        <v>4573.180304353</v>
      </c>
      <c r="L280" s="0" t="n">
        <v>4604.97766084579</v>
      </c>
      <c r="M280" s="0" t="n">
        <v>4565.6040249137</v>
      </c>
      <c r="N280" s="0" t="n">
        <v>4557.92489035126</v>
      </c>
      <c r="O280" s="0" t="n">
        <v>4506.57456262586</v>
      </c>
      <c r="P280" s="0" t="n">
        <v>4563.75631986453</v>
      </c>
      <c r="Q280" s="0" t="n">
        <v>4518.30450828037</v>
      </c>
      <c r="R280" s="0" t="n">
        <v>4530.91558040243</v>
      </c>
      <c r="S280" s="0" t="n">
        <v>4513.70407794157</v>
      </c>
      <c r="T280" s="0" t="n">
        <f aca="false">K280-$C280</f>
        <v>19.0981013529999</v>
      </c>
      <c r="U280" s="0" t="n">
        <f aca="false">L280-$C280</f>
        <v>50.8954578457897</v>
      </c>
      <c r="V280" s="0" t="n">
        <f aca="false">M280-$C280</f>
        <v>11.5218219137005</v>
      </c>
      <c r="W280" s="0" t="n">
        <f aca="false">N280-$C280</f>
        <v>3.84268735125988</v>
      </c>
      <c r="X280" s="0" t="n">
        <f aca="false">O280-$C280</f>
        <v>-47.5076403741396</v>
      </c>
      <c r="Y280" s="0" t="n">
        <f aca="false">P280-$C280</f>
        <v>9.67411686453033</v>
      </c>
      <c r="Z280" s="0" t="n">
        <f aca="false">Q280-$C280</f>
        <v>-35.7776947196298</v>
      </c>
      <c r="AA280" s="0" t="n">
        <f aca="false">R280-$C280</f>
        <v>-23.1666225975696</v>
      </c>
      <c r="AB280" s="0" t="n">
        <f aca="false">S280-$C280</f>
        <v>-40.3781250584298</v>
      </c>
      <c r="AC280" s="0" t="n">
        <f aca="false">ABS(T280)</f>
        <v>19.0981013529999</v>
      </c>
      <c r="AD280" s="0" t="n">
        <f aca="false">ABS(U280)</f>
        <v>50.8954578457897</v>
      </c>
      <c r="AE280" s="0" t="n">
        <f aca="false">ABS(V280)</f>
        <v>11.5218219137005</v>
      </c>
      <c r="AF280" s="0" t="n">
        <f aca="false">ABS(W280)</f>
        <v>3.84268735125988</v>
      </c>
      <c r="AG280" s="0" t="n">
        <f aca="false">ABS(X280)</f>
        <v>47.5076403741396</v>
      </c>
      <c r="AH280" s="0" t="n">
        <f aca="false">ABS(Y280)</f>
        <v>9.67411686453033</v>
      </c>
      <c r="AI280" s="0" t="n">
        <f aca="false">ABS(Z280)</f>
        <v>35.7776947196298</v>
      </c>
      <c r="AJ280" s="0" t="n">
        <f aca="false">ABS(AA280)</f>
        <v>23.1666225975696</v>
      </c>
      <c r="AK280" s="0" t="n">
        <f aca="false">ABS(AB280)</f>
        <v>40.3781250584298</v>
      </c>
      <c r="AL280" s="0" t="n">
        <f aca="false">T280^2</f>
        <v>364.737475289458</v>
      </c>
      <c r="AM280" s="0" t="n">
        <f aca="false">U280^2</f>
        <v>2590.34762933255</v>
      </c>
      <c r="AN280" s="0" t="n">
        <f aca="false">V280^2</f>
        <v>132.752380211029</v>
      </c>
      <c r="AO280" s="0" t="n">
        <f aca="false">W280^2</f>
        <v>14.7662460795327</v>
      </c>
      <c r="AP280" s="0" t="n">
        <f aca="false">X280^2</f>
        <v>2256.97589391857</v>
      </c>
      <c r="AQ280" s="0" t="n">
        <f aca="false">Y280^2</f>
        <v>93.5885371085902</v>
      </c>
      <c r="AR280" s="0" t="n">
        <f aca="false">Z280^2</f>
        <v>1280.04343945103</v>
      </c>
      <c r="AS280" s="0" t="n">
        <f aca="false">AA280^2</f>
        <v>536.692402578222</v>
      </c>
      <c r="AT280" s="0" t="n">
        <f aca="false">AB280^2</f>
        <v>1630.39298323419</v>
      </c>
      <c r="AU280" s="19" t="n">
        <f aca="false">ABS(T280/$C280)</f>
        <v>0.00419362244722369</v>
      </c>
      <c r="AV280" s="19" t="n">
        <f aca="false">ABS(U280/$C280)</f>
        <v>0.0111757881340527</v>
      </c>
      <c r="AW280" s="19" t="n">
        <f aca="false">ABS(V280/$C280)</f>
        <v>0.00252999866935</v>
      </c>
      <c r="AX280" s="19" t="n">
        <f aca="false">ABS(W280/$C280)</f>
        <v>0.000843789633118684</v>
      </c>
      <c r="AY280" s="19" t="n">
        <f aca="false">ABS(X280/$C280)</f>
        <v>0.010431880290356</v>
      </c>
      <c r="AZ280" s="19" t="n">
        <f aca="false">ABS(Y280/$C280)</f>
        <v>0.00212427365895078</v>
      </c>
      <c r="BA280" s="19" t="n">
        <f aca="false">ABS(Z280/$C280)</f>
        <v>0.00785618114140908</v>
      </c>
      <c r="BB280" s="19" t="n">
        <f aca="false">ABS(AA280/$C280)</f>
        <v>0.00508700141212036</v>
      </c>
      <c r="BC280" s="19" t="n">
        <f aca="false">ABS(AB280/$C280)</f>
        <v>0.00886635841395955</v>
      </c>
      <c r="BE280" s="0" t="n">
        <v>4573.24181494666</v>
      </c>
      <c r="BF280" s="0" t="n">
        <v>4604.49992740304</v>
      </c>
      <c r="BG280" s="0" t="n">
        <v>4565.79401988331</v>
      </c>
      <c r="BH280" s="0" t="n">
        <v>4558.24511399313</v>
      </c>
      <c r="BI280" s="0" t="n">
        <v>4507.76562463443</v>
      </c>
      <c r="BJ280" s="0" t="n">
        <v>4563.97764963799</v>
      </c>
      <c r="BK280" s="0" t="n">
        <v>4519.29664484546</v>
      </c>
      <c r="BL280" s="0" t="n">
        <v>4531.69384870347</v>
      </c>
      <c r="BM280" s="0" t="n">
        <v>4514.77423214394</v>
      </c>
      <c r="BN280" s="0" t="n">
        <f aca="false">BE280-$C280</f>
        <v>19.1596119466603</v>
      </c>
      <c r="BO280" s="0" t="n">
        <f aca="false">BF280-$C280</f>
        <v>50.4177244030398</v>
      </c>
      <c r="BP280" s="0" t="n">
        <f aca="false">BG280-$C280</f>
        <v>11.7118168833103</v>
      </c>
      <c r="BQ280" s="0" t="n">
        <f aca="false">BH280-$C280</f>
        <v>4.16291099313003</v>
      </c>
      <c r="BR280" s="0" t="n">
        <f aca="false">BI280-$C280</f>
        <v>-46.3165783655695</v>
      </c>
      <c r="BS280" s="0" t="n">
        <f aca="false">BJ280-$C280</f>
        <v>9.89544663799006</v>
      </c>
      <c r="BT280" s="0" t="n">
        <f aca="false">BK280-$C280</f>
        <v>-34.78555815454</v>
      </c>
      <c r="BU280" s="0" t="n">
        <f aca="false">BL280-$C280</f>
        <v>-22.3883542965295</v>
      </c>
      <c r="BV280" s="0" t="n">
        <f aca="false">BM280-$C280</f>
        <v>-39.3079708560599</v>
      </c>
      <c r="BW280" s="0" t="n">
        <f aca="false">ABS(BN280)</f>
        <v>19.1596119466603</v>
      </c>
      <c r="BX280" s="0" t="n">
        <f aca="false">ABS(BO280)</f>
        <v>50.4177244030398</v>
      </c>
      <c r="BY280" s="0" t="n">
        <f aca="false">ABS(BP280)</f>
        <v>11.7118168833103</v>
      </c>
      <c r="BZ280" s="0" t="n">
        <f aca="false">ABS(BQ280)</f>
        <v>4.16291099313003</v>
      </c>
      <c r="CA280" s="0" t="n">
        <f aca="false">ABS(BR280)</f>
        <v>46.3165783655695</v>
      </c>
      <c r="CB280" s="0" t="n">
        <f aca="false">ABS(BS280)</f>
        <v>9.89544663799006</v>
      </c>
      <c r="CC280" s="0" t="n">
        <f aca="false">ABS(BT280)</f>
        <v>34.78555815454</v>
      </c>
      <c r="CD280" s="0" t="n">
        <f aca="false">ABS(BU280)</f>
        <v>22.3883542965295</v>
      </c>
      <c r="CE280" s="0" t="n">
        <f aca="false">ABS(BV280)</f>
        <v>39.3079708560599</v>
      </c>
      <c r="CF280" s="0" t="n">
        <f aca="false">BN280^2</f>
        <v>367.090729946609</v>
      </c>
      <c r="CG280" s="0" t="n">
        <f aca="false">BO280^2</f>
        <v>2541.94693398087</v>
      </c>
      <c r="CH280" s="0" t="n">
        <f aca="false">BP280^2</f>
        <v>137.166654708193</v>
      </c>
      <c r="CI280" s="0" t="n">
        <f aca="false">BQ280^2</f>
        <v>17.3298279367228</v>
      </c>
      <c r="CJ280" s="0" t="n">
        <f aca="false">BR280^2</f>
        <v>2145.22543149394</v>
      </c>
      <c r="CK280" s="0" t="n">
        <f aca="false">BS280^2</f>
        <v>97.9198641653088</v>
      </c>
      <c r="CL280" s="0" t="n">
        <f aca="false">BT280^2</f>
        <v>1210.03505612289</v>
      </c>
      <c r="CM280" s="0" t="n">
        <f aca="false">BU280^2</f>
        <v>501.238408106933</v>
      </c>
      <c r="CN280" s="0" t="n">
        <f aca="false">BV280^2</f>
        <v>1545.11657282086</v>
      </c>
      <c r="CO280" s="19" t="n">
        <f aca="false">ABS(BN280/$C280)</f>
        <v>0.00420712914098095</v>
      </c>
      <c r="CP280" s="19" t="n">
        <f aca="false">ABS(BO280/$C280)</f>
        <v>0.0110708858899891</v>
      </c>
      <c r="CQ280" s="19" t="n">
        <f aca="false">ABS(BP280/$C280)</f>
        <v>0.00257171837513059</v>
      </c>
      <c r="CR280" s="19" t="n">
        <f aca="false">ABS(BQ280/$C280)</f>
        <v>0.000914105369110873</v>
      </c>
      <c r="CS280" s="19" t="n">
        <f aca="false">ABS(BR280/$C280)</f>
        <v>0.0101703430682603</v>
      </c>
      <c r="CT280" s="19" t="n">
        <f aca="false">ABS(BS280/$C280)</f>
        <v>0.00217287396162394</v>
      </c>
      <c r="CU280" s="19" t="n">
        <f aca="false">ABS(BT280/$C280)</f>
        <v>0.00763832460723351</v>
      </c>
      <c r="CV280" s="19" t="n">
        <f aca="false">ABS(BU280/$C280)</f>
        <v>0.00491610675841103</v>
      </c>
      <c r="CW280" s="19" t="n">
        <f aca="false">ABS(BV280/$C280)</f>
        <v>0.00863137051636209</v>
      </c>
    </row>
    <row r="281" customFormat="false" ht="13.8" hidden="false" customHeight="false" outlineLevel="0" collapsed="false">
      <c r="A281" s="0" t="n">
        <f aca="false">A280+1</f>
        <v>276</v>
      </c>
      <c r="B281" s="0" t="n">
        <f aca="false">B280+1/12</f>
        <v>1970.91666666665</v>
      </c>
      <c r="C281" s="0" t="n">
        <v>4560.434855</v>
      </c>
      <c r="E281" s="0" t="n">
        <v>4481.37537638619</v>
      </c>
      <c r="F281" s="0" t="n">
        <f aca="false">E281-C281</f>
        <v>-79.0594786138108</v>
      </c>
      <c r="G281" s="0" t="n">
        <f aca="false">ABS(F281)</f>
        <v>79.0594786138108</v>
      </c>
      <c r="H281" s="0" t="n">
        <f aca="false">F281^2</f>
        <v>6250.40115868761</v>
      </c>
      <c r="I281" s="19" t="n">
        <f aca="false">ABS(F281/C281)</f>
        <v>0.0173359517518666</v>
      </c>
      <c r="K281" s="0" t="n">
        <v>4480.90553753169</v>
      </c>
      <c r="L281" s="0" t="n">
        <v>4499.2560892634</v>
      </c>
      <c r="M281" s="0" t="n">
        <v>4485.32436223422</v>
      </c>
      <c r="N281" s="0" t="n">
        <v>4516.07318876205</v>
      </c>
      <c r="O281" s="0" t="n">
        <v>4289.77772950996</v>
      </c>
      <c r="P281" s="0" t="n">
        <v>4511.58218962266</v>
      </c>
      <c r="Q281" s="0" t="n">
        <v>4457.24611917111</v>
      </c>
      <c r="R281" s="0" t="n">
        <v>4532.71353386263</v>
      </c>
      <c r="S281" s="0" t="n">
        <v>4510.23912535134</v>
      </c>
      <c r="T281" s="0" t="n">
        <f aca="false">K281-$C281</f>
        <v>-79.5293174683102</v>
      </c>
      <c r="U281" s="0" t="n">
        <f aca="false">L281-$C281</f>
        <v>-61.1787657366003</v>
      </c>
      <c r="V281" s="0" t="n">
        <f aca="false">M281-$C281</f>
        <v>-75.1104927657807</v>
      </c>
      <c r="W281" s="0" t="n">
        <f aca="false">N281-$C281</f>
        <v>-44.36166623795</v>
      </c>
      <c r="X281" s="0" t="n">
        <f aca="false">O281-$C281</f>
        <v>-270.65712549004</v>
      </c>
      <c r="Y281" s="0" t="n">
        <f aca="false">P281-$C281</f>
        <v>-48.8526653773406</v>
      </c>
      <c r="Z281" s="0" t="n">
        <f aca="false">Q281-$C281</f>
        <v>-103.18873582889</v>
      </c>
      <c r="AA281" s="0" t="n">
        <f aca="false">R281-$C281</f>
        <v>-27.7213211373701</v>
      </c>
      <c r="AB281" s="0" t="n">
        <f aca="false">S281-$C281</f>
        <v>-50.1957296486607</v>
      </c>
      <c r="AC281" s="0" t="n">
        <f aca="false">ABS(T281)</f>
        <v>79.5293174683102</v>
      </c>
      <c r="AD281" s="0" t="n">
        <f aca="false">ABS(U281)</f>
        <v>61.1787657366003</v>
      </c>
      <c r="AE281" s="0" t="n">
        <f aca="false">ABS(V281)</f>
        <v>75.1104927657807</v>
      </c>
      <c r="AF281" s="0" t="n">
        <f aca="false">ABS(W281)</f>
        <v>44.36166623795</v>
      </c>
      <c r="AG281" s="0" t="n">
        <f aca="false">ABS(X281)</f>
        <v>270.65712549004</v>
      </c>
      <c r="AH281" s="0" t="n">
        <f aca="false">ABS(Y281)</f>
        <v>48.8526653773406</v>
      </c>
      <c r="AI281" s="0" t="n">
        <f aca="false">ABS(Z281)</f>
        <v>103.18873582889</v>
      </c>
      <c r="AJ281" s="0" t="n">
        <f aca="false">ABS(AA281)</f>
        <v>27.7213211373701</v>
      </c>
      <c r="AK281" s="0" t="n">
        <f aca="false">ABS(AB281)</f>
        <v>50.1957296486607</v>
      </c>
      <c r="AL281" s="0" t="n">
        <f aca="false">T281^2</f>
        <v>6324.91233697527</v>
      </c>
      <c r="AM281" s="0" t="n">
        <f aca="false">U281^2</f>
        <v>3742.84137705382</v>
      </c>
      <c r="AN281" s="0" t="n">
        <f aca="false">V281^2</f>
        <v>5641.58612351839</v>
      </c>
      <c r="AO281" s="0" t="n">
        <f aca="false">W281^2</f>
        <v>1967.95743140727</v>
      </c>
      <c r="AP281" s="0" t="n">
        <f aca="false">X281^2</f>
        <v>73255.2795785313</v>
      </c>
      <c r="AQ281" s="0" t="n">
        <f aca="false">Y281^2</f>
        <v>2386.58291447041</v>
      </c>
      <c r="AR281" s="0" t="n">
        <f aca="false">Z281^2</f>
        <v>10647.9152019645</v>
      </c>
      <c r="AS281" s="0" t="n">
        <f aca="false">AA281^2</f>
        <v>768.471645601201</v>
      </c>
      <c r="AT281" s="0" t="n">
        <f aca="false">AB281^2</f>
        <v>2519.61127496144</v>
      </c>
      <c r="AU281" s="19" t="n">
        <f aca="false">ABS(T281/$C281)</f>
        <v>0.0174389767636122</v>
      </c>
      <c r="AV281" s="19" t="n">
        <f aca="false">ABS(U281/$C281)</f>
        <v>0.0134151166899193</v>
      </c>
      <c r="AW281" s="19" t="n">
        <f aca="false">ABS(V281/$C281)</f>
        <v>0.0164700286604092</v>
      </c>
      <c r="AX281" s="19" t="n">
        <f aca="false">ABS(W281/$C281)</f>
        <v>0.00972750793475512</v>
      </c>
      <c r="AY281" s="19" t="n">
        <f aca="false">ABS(X281/$C281)</f>
        <v>0.0593489730904274</v>
      </c>
      <c r="AZ281" s="19" t="n">
        <f aca="false">ABS(Y281/$C281)</f>
        <v>0.0107122822561049</v>
      </c>
      <c r="BA281" s="19" t="n">
        <f aca="false">ABS(Z281/$C281)</f>
        <v>0.0226269509618709</v>
      </c>
      <c r="BB281" s="19" t="n">
        <f aca="false">ABS(AA281/$C281)</f>
        <v>0.00607865741289492</v>
      </c>
      <c r="BC281" s="19" t="n">
        <f aca="false">ABS(AB281/$C281)</f>
        <v>0.0110067858098284</v>
      </c>
      <c r="BE281" s="0" t="n">
        <v>4480.92315470762</v>
      </c>
      <c r="BF281" s="0" t="n">
        <v>4498.5856303146</v>
      </c>
      <c r="BG281" s="0" t="n">
        <v>4485.17629023515</v>
      </c>
      <c r="BH281" s="0" t="n">
        <v>4514.77215233409</v>
      </c>
      <c r="BI281" s="0" t="n">
        <v>4296.96191493921</v>
      </c>
      <c r="BJ281" s="0" t="n">
        <v>4510.44954863747</v>
      </c>
      <c r="BK281" s="0" t="n">
        <v>4458.15087484494</v>
      </c>
      <c r="BL281" s="0" t="n">
        <v>4530.78854757538</v>
      </c>
      <c r="BM281" s="0" t="n">
        <v>4509.1568441849</v>
      </c>
      <c r="BN281" s="0" t="n">
        <f aca="false">BE281-$C281</f>
        <v>-79.5117002923807</v>
      </c>
      <c r="BO281" s="0" t="n">
        <f aca="false">BF281-$C281</f>
        <v>-61.8492246854003</v>
      </c>
      <c r="BP281" s="0" t="n">
        <f aca="false">BG281-$C281</f>
        <v>-75.2585647648502</v>
      </c>
      <c r="BQ281" s="0" t="n">
        <f aca="false">BH281-$C281</f>
        <v>-45.6627026659107</v>
      </c>
      <c r="BR281" s="0" t="n">
        <f aca="false">BI281-$C281</f>
        <v>-263.47294006079</v>
      </c>
      <c r="BS281" s="0" t="n">
        <f aca="false">BJ281-$C281</f>
        <v>-49.9853063625305</v>
      </c>
      <c r="BT281" s="0" t="n">
        <f aca="false">BK281-$C281</f>
        <v>-102.283980155061</v>
      </c>
      <c r="BU281" s="0" t="n">
        <f aca="false">BL281-$C281</f>
        <v>-29.6463074246203</v>
      </c>
      <c r="BV281" s="0" t="n">
        <f aca="false">BM281-$C281</f>
        <v>-51.2780108151001</v>
      </c>
      <c r="BW281" s="0" t="n">
        <f aca="false">ABS(BN281)</f>
        <v>79.5117002923807</v>
      </c>
      <c r="BX281" s="0" t="n">
        <f aca="false">ABS(BO281)</f>
        <v>61.8492246854003</v>
      </c>
      <c r="BY281" s="0" t="n">
        <f aca="false">ABS(BP281)</f>
        <v>75.2585647648502</v>
      </c>
      <c r="BZ281" s="0" t="n">
        <f aca="false">ABS(BQ281)</f>
        <v>45.6627026659107</v>
      </c>
      <c r="CA281" s="0" t="n">
        <f aca="false">ABS(BR281)</f>
        <v>263.47294006079</v>
      </c>
      <c r="CB281" s="0" t="n">
        <f aca="false">ABS(BS281)</f>
        <v>49.9853063625305</v>
      </c>
      <c r="CC281" s="0" t="n">
        <f aca="false">ABS(BT281)</f>
        <v>102.283980155061</v>
      </c>
      <c r="CD281" s="0" t="n">
        <f aca="false">ABS(BU281)</f>
        <v>29.6463074246203</v>
      </c>
      <c r="CE281" s="0" t="n">
        <f aca="false">ABS(BV281)</f>
        <v>51.2780108151001</v>
      </c>
      <c r="CF281" s="0" t="n">
        <f aca="false">BN281^2</f>
        <v>6322.11048338538</v>
      </c>
      <c r="CG281" s="0" t="n">
        <f aca="false">BO281^2</f>
        <v>3825.32659418512</v>
      </c>
      <c r="CH281" s="0" t="n">
        <f aca="false">BP281^2</f>
        <v>5663.85157046516</v>
      </c>
      <c r="CI281" s="0" t="n">
        <f aca="false">BQ281^2</f>
        <v>2085.08241475537</v>
      </c>
      <c r="CJ281" s="0" t="n">
        <f aca="false">BR281^2</f>
        <v>69417.9901442768</v>
      </c>
      <c r="CK281" s="0" t="n">
        <f aca="false">BS281^2</f>
        <v>2498.53085215604</v>
      </c>
      <c r="CL281" s="0" t="n">
        <f aca="false">BT281^2</f>
        <v>10462.0125963609</v>
      </c>
      <c r="CM281" s="0" t="n">
        <f aca="false">BU281^2</f>
        <v>878.903543915098</v>
      </c>
      <c r="CN281" s="0" t="n">
        <f aca="false">BV281^2</f>
        <v>2629.43439315352</v>
      </c>
      <c r="CO281" s="19" t="n">
        <f aca="false">ABS(BN281/$C281)</f>
        <v>0.0174351137162299</v>
      </c>
      <c r="CP281" s="19" t="n">
        <f aca="false">ABS(BO281/$C281)</f>
        <v>0.0135621331412266</v>
      </c>
      <c r="CQ281" s="19" t="n">
        <f aca="false">ABS(BP281/$C281)</f>
        <v>0.0165024974937061</v>
      </c>
      <c r="CR281" s="19" t="n">
        <f aca="false">ABS(BQ281/$C281)</f>
        <v>0.0100127957350037</v>
      </c>
      <c r="CS281" s="19" t="n">
        <f aca="false">ABS(BR281/$C281)</f>
        <v>0.057773644057633</v>
      </c>
      <c r="CT281" s="19" t="n">
        <f aca="false">ABS(BS281/$C281)</f>
        <v>0.0109606447524895</v>
      </c>
      <c r="CU281" s="19" t="n">
        <f aca="false">ABS(BT281/$C281)</f>
        <v>0.0224285585491746</v>
      </c>
      <c r="CV281" s="19" t="n">
        <f aca="false">ABS(BU281/$C281)</f>
        <v>0.00650076327526512</v>
      </c>
      <c r="CW281" s="19" t="n">
        <f aca="false">ABS(BV281/$C281)</f>
        <v>0.0112441055393836</v>
      </c>
    </row>
    <row r="282" customFormat="false" ht="13.8" hidden="false" customHeight="false" outlineLevel="0" collapsed="false">
      <c r="A282" s="0" t="n">
        <f aca="false">A281+1</f>
        <v>277</v>
      </c>
      <c r="B282" s="0" t="n">
        <f aca="false">B281+1/12</f>
        <v>1970.99999999998</v>
      </c>
      <c r="C282" s="0" t="n">
        <v>4450.403071</v>
      </c>
      <c r="E282" s="0" t="n">
        <v>4415.84402758038</v>
      </c>
      <c r="F282" s="0" t="n">
        <f aca="false">E282-C282</f>
        <v>-34.5590434196201</v>
      </c>
      <c r="G282" s="0" t="n">
        <f aca="false">ABS(F282)</f>
        <v>34.5590434196201</v>
      </c>
      <c r="H282" s="0" t="n">
        <f aca="false">F282^2</f>
        <v>1194.32748207919</v>
      </c>
      <c r="I282" s="19" t="n">
        <f aca="false">ABS(F282/C282)</f>
        <v>0.00776537380283956</v>
      </c>
      <c r="K282" s="0" t="n">
        <v>4436.79990232143</v>
      </c>
      <c r="L282" s="0" t="n">
        <v>4447.15429659976</v>
      </c>
      <c r="M282" s="0" t="n">
        <v>4434.63644561209</v>
      </c>
      <c r="N282" s="0" t="n">
        <v>4408.42854334576</v>
      </c>
      <c r="O282" s="0" t="n">
        <v>4146.38580518367</v>
      </c>
      <c r="P282" s="0" t="n">
        <v>4414.025265707</v>
      </c>
      <c r="Q282" s="0" t="n">
        <v>4467.2027794126</v>
      </c>
      <c r="R282" s="0" t="n">
        <v>4405.07056711263</v>
      </c>
      <c r="S282" s="0" t="n">
        <v>4404.9979279076</v>
      </c>
      <c r="T282" s="0" t="n">
        <f aca="false">K282-$C282</f>
        <v>-13.60316867857</v>
      </c>
      <c r="U282" s="0" t="n">
        <f aca="false">L282-$C282</f>
        <v>-3.24877440024011</v>
      </c>
      <c r="V282" s="0" t="n">
        <f aca="false">M282-$C282</f>
        <v>-15.7666253879097</v>
      </c>
      <c r="W282" s="0" t="n">
        <f aca="false">N282-$C282</f>
        <v>-41.9745276542399</v>
      </c>
      <c r="X282" s="0" t="n">
        <f aca="false">O282-$C282</f>
        <v>-304.01726581633</v>
      </c>
      <c r="Y282" s="0" t="n">
        <f aca="false">P282-$C282</f>
        <v>-36.3778052930002</v>
      </c>
      <c r="Z282" s="0" t="n">
        <f aca="false">Q282-$C282</f>
        <v>16.7997084126</v>
      </c>
      <c r="AA282" s="0" t="n">
        <f aca="false">R282-$C282</f>
        <v>-45.33250388737</v>
      </c>
      <c r="AB282" s="0" t="n">
        <f aca="false">S282-$C282</f>
        <v>-45.4051430924001</v>
      </c>
      <c r="AC282" s="0" t="n">
        <f aca="false">ABS(T282)</f>
        <v>13.60316867857</v>
      </c>
      <c r="AD282" s="0" t="n">
        <f aca="false">ABS(U282)</f>
        <v>3.24877440024011</v>
      </c>
      <c r="AE282" s="0" t="n">
        <f aca="false">ABS(V282)</f>
        <v>15.7666253879097</v>
      </c>
      <c r="AF282" s="0" t="n">
        <f aca="false">ABS(W282)</f>
        <v>41.9745276542399</v>
      </c>
      <c r="AG282" s="0" t="n">
        <f aca="false">ABS(X282)</f>
        <v>304.01726581633</v>
      </c>
      <c r="AH282" s="0" t="n">
        <f aca="false">ABS(Y282)</f>
        <v>36.3778052930002</v>
      </c>
      <c r="AI282" s="0" t="n">
        <f aca="false">ABS(Z282)</f>
        <v>16.7997084126</v>
      </c>
      <c r="AJ282" s="0" t="n">
        <f aca="false">ABS(AA282)</f>
        <v>45.33250388737</v>
      </c>
      <c r="AK282" s="0" t="n">
        <f aca="false">ABS(AB282)</f>
        <v>45.4051430924001</v>
      </c>
      <c r="AL282" s="0" t="n">
        <f aca="false">T282^2</f>
        <v>185.046198097628</v>
      </c>
      <c r="AM282" s="0" t="n">
        <f aca="false">U282^2</f>
        <v>10.5545351036555</v>
      </c>
      <c r="AN282" s="0" t="n">
        <f aca="false">V282^2</f>
        <v>248.586476122679</v>
      </c>
      <c r="AO282" s="0" t="n">
        <f aca="false">W282^2</f>
        <v>1761.86097179655</v>
      </c>
      <c r="AP282" s="0" t="n">
        <f aca="false">X282^2</f>
        <v>92426.4979144371</v>
      </c>
      <c r="AQ282" s="0" t="n">
        <f aca="false">Y282^2</f>
        <v>1323.34471793543</v>
      </c>
      <c r="AR282" s="0" t="n">
        <f aca="false">Z282^2</f>
        <v>282.230202748384</v>
      </c>
      <c r="AS282" s="0" t="n">
        <f aca="false">AA282^2</f>
        <v>2055.03590869841</v>
      </c>
      <c r="AT282" s="0" t="n">
        <f aca="false">AB282^2</f>
        <v>2061.62701924133</v>
      </c>
      <c r="AU282" s="19" t="n">
        <f aca="false">ABS(T282/$C282)</f>
        <v>0.00305661497656573</v>
      </c>
      <c r="AV282" s="19" t="n">
        <f aca="false">ABS(U282/$C282)</f>
        <v>0.000729995541618972</v>
      </c>
      <c r="AW282" s="19" t="n">
        <f aca="false">ABS(V282/$C282)</f>
        <v>0.00354274099140534</v>
      </c>
      <c r="AX282" s="19" t="n">
        <f aca="false">ABS(W282/$C282)</f>
        <v>0.00943162382925567</v>
      </c>
      <c r="AY282" s="19" t="n">
        <f aca="false">ABS(X282/$C282)</f>
        <v>0.0683122991257549</v>
      </c>
      <c r="AZ282" s="19" t="n">
        <f aca="false">ABS(Y282/$C282)</f>
        <v>0.0081740473194542</v>
      </c>
      <c r="BA282" s="19" t="n">
        <f aca="false">ABS(Z282/$C282)</f>
        <v>0.00377487345406418</v>
      </c>
      <c r="BB282" s="19" t="n">
        <f aca="false">ABS(AA282/$C282)</f>
        <v>0.0101861568860504</v>
      </c>
      <c r="BC282" s="19" t="n">
        <f aca="false">ABS(AB282/$C282)</f>
        <v>0.0102024788245082</v>
      </c>
      <c r="BE282" s="0" t="n">
        <v>4435.71836555986</v>
      </c>
      <c r="BF282" s="0" t="n">
        <v>4445.53836754037</v>
      </c>
      <c r="BG282" s="0" t="n">
        <v>4433.66656527108</v>
      </c>
      <c r="BH282" s="0" t="n">
        <v>4408.81125792598</v>
      </c>
      <c r="BI282" s="0" t="n">
        <v>4160.29259632605</v>
      </c>
      <c r="BJ282" s="0" t="n">
        <v>4414.11913236019</v>
      </c>
      <c r="BK282" s="0" t="n">
        <v>4464.55214426512</v>
      </c>
      <c r="BL282" s="0" t="n">
        <v>4405.62658749781</v>
      </c>
      <c r="BM282" s="0" t="n">
        <v>4405.55769721624</v>
      </c>
      <c r="BN282" s="0" t="n">
        <f aca="false">BE282-$C282</f>
        <v>-14.6847054401396</v>
      </c>
      <c r="BO282" s="0" t="n">
        <f aca="false">BF282-$C282</f>
        <v>-4.86470345962971</v>
      </c>
      <c r="BP282" s="0" t="n">
        <f aca="false">BG282-$C282</f>
        <v>-16.7365057289198</v>
      </c>
      <c r="BQ282" s="0" t="n">
        <f aca="false">BH282-$C282</f>
        <v>-41.5918130740201</v>
      </c>
      <c r="BR282" s="0" t="n">
        <f aca="false">BI282-$C282</f>
        <v>-290.110474673949</v>
      </c>
      <c r="BS282" s="0" t="n">
        <f aca="false">BJ282-$C282</f>
        <v>-36.28393863981</v>
      </c>
      <c r="BT282" s="0" t="n">
        <f aca="false">BK282-$C282</f>
        <v>14.14907326512</v>
      </c>
      <c r="BU282" s="0" t="n">
        <f aca="false">BL282-$C282</f>
        <v>-44.7764835021899</v>
      </c>
      <c r="BV282" s="0" t="n">
        <f aca="false">BM282-$C282</f>
        <v>-44.8453737837599</v>
      </c>
      <c r="BW282" s="0" t="n">
        <f aca="false">ABS(BN282)</f>
        <v>14.6847054401396</v>
      </c>
      <c r="BX282" s="0" t="n">
        <f aca="false">ABS(BO282)</f>
        <v>4.86470345962971</v>
      </c>
      <c r="BY282" s="0" t="n">
        <f aca="false">ABS(BP282)</f>
        <v>16.7365057289198</v>
      </c>
      <c r="BZ282" s="0" t="n">
        <f aca="false">ABS(BQ282)</f>
        <v>41.5918130740201</v>
      </c>
      <c r="CA282" s="0" t="n">
        <f aca="false">ABS(BR282)</f>
        <v>290.110474673949</v>
      </c>
      <c r="CB282" s="0" t="n">
        <f aca="false">ABS(BS282)</f>
        <v>36.28393863981</v>
      </c>
      <c r="CC282" s="0" t="n">
        <f aca="false">ABS(BT282)</f>
        <v>14.14907326512</v>
      </c>
      <c r="CD282" s="0" t="n">
        <f aca="false">ABS(BU282)</f>
        <v>44.7764835021899</v>
      </c>
      <c r="CE282" s="0" t="n">
        <f aca="false">ABS(BV282)</f>
        <v>44.8453737837599</v>
      </c>
      <c r="CF282" s="0" t="n">
        <f aca="false">BN282^2</f>
        <v>215.640573863666</v>
      </c>
      <c r="CG282" s="0" t="n">
        <f aca="false">BO282^2</f>
        <v>23.6653397501333</v>
      </c>
      <c r="CH282" s="0" t="n">
        <f aca="false">BP282^2</f>
        <v>280.110624014167</v>
      </c>
      <c r="CI282" s="0" t="n">
        <f aca="false">BQ282^2</f>
        <v>1729.87891478423</v>
      </c>
      <c r="CJ282" s="0" t="n">
        <f aca="false">BR282^2</f>
        <v>84164.0875155442</v>
      </c>
      <c r="CK282" s="0" t="n">
        <f aca="false">BS282^2</f>
        <v>1316.5242032175</v>
      </c>
      <c r="CL282" s="0" t="n">
        <f aca="false">BT282^2</f>
        <v>200.196274261734</v>
      </c>
      <c r="CM282" s="0" t="n">
        <f aca="false">BU282^2</f>
        <v>2004.93347482188</v>
      </c>
      <c r="CN282" s="0" t="n">
        <f aca="false">BV282^2</f>
        <v>2011.10754980514</v>
      </c>
      <c r="CO282" s="19" t="n">
        <f aca="false">ABS(BN282/$C282)</f>
        <v>0.00329963493325643</v>
      </c>
      <c r="CP282" s="19" t="n">
        <f aca="false">ABS(BO282/$C282)</f>
        <v>0.00109309277879414</v>
      </c>
      <c r="CQ282" s="19" t="n">
        <f aca="false">ABS(BP282/$C282)</f>
        <v>0.00376067189014453</v>
      </c>
      <c r="CR282" s="19" t="n">
        <f aca="false">ABS(BQ282/$C282)</f>
        <v>0.00934562834208059</v>
      </c>
      <c r="CS282" s="19" t="n">
        <f aca="false">ABS(BR282/$C282)</f>
        <v>0.0651874605615811</v>
      </c>
      <c r="CT282" s="19" t="n">
        <f aca="false">ABS(BS282/$C282)</f>
        <v>0.0081529555999646</v>
      </c>
      <c r="CU282" s="19" t="n">
        <f aca="false">ABS(BT282/$C282)</f>
        <v>0.0031792790539168</v>
      </c>
      <c r="CV282" s="19" t="n">
        <f aca="false">ABS(BU282/$C282)</f>
        <v>0.0100612198014077</v>
      </c>
      <c r="CW282" s="19" t="n">
        <f aca="false">ABS(BV282/$C282)</f>
        <v>0.0100766993614547</v>
      </c>
    </row>
    <row r="283" customFormat="false" ht="13.8" hidden="false" customHeight="false" outlineLevel="0" collapsed="false">
      <c r="A283" s="0" t="n">
        <f aca="false">A282+1</f>
        <v>278</v>
      </c>
      <c r="B283" s="0" t="n">
        <f aca="false">B282+1/12</f>
        <v>1971.08333333331</v>
      </c>
      <c r="C283" s="0" t="n">
        <v>4484.250256</v>
      </c>
      <c r="E283" s="0" t="n">
        <v>4456.84041176031</v>
      </c>
      <c r="F283" s="0" t="n">
        <f aca="false">E283-C283</f>
        <v>-27.4098442396898</v>
      </c>
      <c r="G283" s="0" t="n">
        <f aca="false">ABS(F283)</f>
        <v>27.4098442396898</v>
      </c>
      <c r="H283" s="0" t="n">
        <f aca="false">F283^2</f>
        <v>751.299561244059</v>
      </c>
      <c r="I283" s="19" t="n">
        <f aca="false">ABS(F283/C283)</f>
        <v>0.00611246979425714</v>
      </c>
      <c r="K283" s="0" t="n">
        <v>4451.3019123846</v>
      </c>
      <c r="L283" s="0" t="n">
        <v>4479.43342212202</v>
      </c>
      <c r="M283" s="0" t="n">
        <v>4477.78935856441</v>
      </c>
      <c r="N283" s="0" t="n">
        <v>4452.4444790104</v>
      </c>
      <c r="O283" s="0" t="n">
        <v>4255.75504538671</v>
      </c>
      <c r="P283" s="0" t="n">
        <v>4451.42052747679</v>
      </c>
      <c r="Q283" s="0" t="n">
        <v>4456.35851507567</v>
      </c>
      <c r="R283" s="0" t="n">
        <v>4447.76832019454</v>
      </c>
      <c r="S283" s="0" t="n">
        <v>4465.30247699778</v>
      </c>
      <c r="T283" s="0" t="n">
        <f aca="false">K283-$C283</f>
        <v>-32.9483436154005</v>
      </c>
      <c r="U283" s="0" t="n">
        <f aca="false">L283-$C283</f>
        <v>-4.81683387798057</v>
      </c>
      <c r="V283" s="0" t="n">
        <f aca="false">M283-$C283</f>
        <v>-6.4608974355906</v>
      </c>
      <c r="W283" s="0" t="n">
        <f aca="false">N283-$C283</f>
        <v>-31.8057769896004</v>
      </c>
      <c r="X283" s="0" t="n">
        <f aca="false">O283-$C283</f>
        <v>-228.495210613291</v>
      </c>
      <c r="Y283" s="0" t="n">
        <f aca="false">P283-$C283</f>
        <v>-32.8297285232102</v>
      </c>
      <c r="Z283" s="0" t="n">
        <f aca="false">Q283-$C283</f>
        <v>-27.8917409243304</v>
      </c>
      <c r="AA283" s="0" t="n">
        <f aca="false">R283-$C283</f>
        <v>-36.4819358054601</v>
      </c>
      <c r="AB283" s="0" t="n">
        <f aca="false">S283-$C283</f>
        <v>-18.9477790022202</v>
      </c>
      <c r="AC283" s="0" t="n">
        <f aca="false">ABS(T283)</f>
        <v>32.9483436154005</v>
      </c>
      <c r="AD283" s="0" t="n">
        <f aca="false">ABS(U283)</f>
        <v>4.81683387798057</v>
      </c>
      <c r="AE283" s="0" t="n">
        <f aca="false">ABS(V283)</f>
        <v>6.4608974355906</v>
      </c>
      <c r="AF283" s="0" t="n">
        <f aca="false">ABS(W283)</f>
        <v>31.8057769896004</v>
      </c>
      <c r="AG283" s="0" t="n">
        <f aca="false">ABS(X283)</f>
        <v>228.495210613291</v>
      </c>
      <c r="AH283" s="0" t="n">
        <f aca="false">ABS(Y283)</f>
        <v>32.8297285232102</v>
      </c>
      <c r="AI283" s="0" t="n">
        <f aca="false">ABS(Z283)</f>
        <v>27.8917409243304</v>
      </c>
      <c r="AJ283" s="0" t="n">
        <f aca="false">ABS(AA283)</f>
        <v>36.4819358054601</v>
      </c>
      <c r="AK283" s="0" t="n">
        <f aca="false">ABS(AB283)</f>
        <v>18.9477790022202</v>
      </c>
      <c r="AL283" s="0" t="n">
        <f aca="false">T283^2</f>
        <v>1085.5933469985</v>
      </c>
      <c r="AM283" s="0" t="n">
        <f aca="false">U283^2</f>
        <v>23.2018886080613</v>
      </c>
      <c r="AN283" s="0" t="n">
        <f aca="false">V283^2</f>
        <v>41.7431956732211</v>
      </c>
      <c r="AO283" s="0" t="n">
        <f aca="false">W283^2</f>
        <v>1011.6074499122</v>
      </c>
      <c r="AP283" s="0" t="n">
        <f aca="false">X283^2</f>
        <v>52210.061273212</v>
      </c>
      <c r="AQ283" s="0" t="n">
        <f aca="false">Y283^2</f>
        <v>1077.79107490768</v>
      </c>
      <c r="AR283" s="0" t="n">
        <f aca="false">Z283^2</f>
        <v>777.949211789968</v>
      </c>
      <c r="AS283" s="0" t="n">
        <f aca="false">AA283^2</f>
        <v>1330.93164011371</v>
      </c>
      <c r="AT283" s="0" t="n">
        <f aca="false">AB283^2</f>
        <v>359.018329116975</v>
      </c>
      <c r="AU283" s="19" t="n">
        <f aca="false">ABS(T283/$C283)</f>
        <v>0.00734757021451175</v>
      </c>
      <c r="AV283" s="19" t="n">
        <f aca="false">ABS(U283/$C283)</f>
        <v>0.0010741670520136</v>
      </c>
      <c r="AW283" s="19" t="n">
        <f aca="false">ABS(V283/$C283)</f>
        <v>0.00144079769565561</v>
      </c>
      <c r="AX283" s="19" t="n">
        <f aca="false">ABS(W283/$C283)</f>
        <v>0.00709277475025925</v>
      </c>
      <c r="AY283" s="19" t="n">
        <f aca="false">ABS(X283/$C283)</f>
        <v>0.0509550532572431</v>
      </c>
      <c r="AZ283" s="19" t="n">
        <f aca="false">ABS(Y283/$C283)</f>
        <v>0.00732111872643305</v>
      </c>
      <c r="BA283" s="19" t="n">
        <f aca="false">ABS(Z283/$C283)</f>
        <v>0.00621993406523418</v>
      </c>
      <c r="BB283" s="19" t="n">
        <f aca="false">ABS(AA283/$C283)</f>
        <v>0.00813557088091682</v>
      </c>
      <c r="BC283" s="19" t="n">
        <f aca="false">ABS(AB283/$C283)</f>
        <v>0.00422540623750152</v>
      </c>
      <c r="BE283" s="0" t="n">
        <v>4451.53920950618</v>
      </c>
      <c r="BF283" s="0" t="n">
        <v>4478.46542412055</v>
      </c>
      <c r="BG283" s="0" t="n">
        <v>4476.89180050045</v>
      </c>
      <c r="BH283" s="0" t="n">
        <v>4452.63282284101</v>
      </c>
      <c r="BI283" s="0" t="n">
        <v>4264.37055211459</v>
      </c>
      <c r="BJ283" s="0" t="n">
        <v>4451.65274253227</v>
      </c>
      <c r="BK283" s="0" t="n">
        <v>4456.3791619492</v>
      </c>
      <c r="BL283" s="0" t="n">
        <v>4448.15701414742</v>
      </c>
      <c r="BM283" s="0" t="n">
        <v>4464.9399196357</v>
      </c>
      <c r="BN283" s="0" t="n">
        <f aca="false">BE283-$C283</f>
        <v>-32.7110464938205</v>
      </c>
      <c r="BO283" s="0" t="n">
        <f aca="false">BF283-$C283</f>
        <v>-5.78483187945039</v>
      </c>
      <c r="BP283" s="0" t="n">
        <f aca="false">BG283-$C283</f>
        <v>-7.35845549955047</v>
      </c>
      <c r="BQ283" s="0" t="n">
        <f aca="false">BH283-$C283</f>
        <v>-31.61743315899</v>
      </c>
      <c r="BR283" s="0" t="n">
        <f aca="false">BI283-$C283</f>
        <v>-219.87970388541</v>
      </c>
      <c r="BS283" s="0" t="n">
        <f aca="false">BJ283-$C283</f>
        <v>-32.5975134677301</v>
      </c>
      <c r="BT283" s="0" t="n">
        <f aca="false">BK283-$C283</f>
        <v>-27.8710940507999</v>
      </c>
      <c r="BU283" s="0" t="n">
        <f aca="false">BL283-$C283</f>
        <v>-36.0932418525799</v>
      </c>
      <c r="BV283" s="0" t="n">
        <f aca="false">BM283-$C283</f>
        <v>-19.3103363643004</v>
      </c>
      <c r="BW283" s="0" t="n">
        <f aca="false">ABS(BN283)</f>
        <v>32.7110464938205</v>
      </c>
      <c r="BX283" s="0" t="n">
        <f aca="false">ABS(BO283)</f>
        <v>5.78483187945039</v>
      </c>
      <c r="BY283" s="0" t="n">
        <f aca="false">ABS(BP283)</f>
        <v>7.35845549955047</v>
      </c>
      <c r="BZ283" s="0" t="n">
        <f aca="false">ABS(BQ283)</f>
        <v>31.61743315899</v>
      </c>
      <c r="CA283" s="0" t="n">
        <f aca="false">ABS(BR283)</f>
        <v>219.87970388541</v>
      </c>
      <c r="CB283" s="0" t="n">
        <f aca="false">ABS(BS283)</f>
        <v>32.5975134677301</v>
      </c>
      <c r="CC283" s="0" t="n">
        <f aca="false">ABS(BT283)</f>
        <v>27.8710940507999</v>
      </c>
      <c r="CD283" s="0" t="n">
        <f aca="false">ABS(BU283)</f>
        <v>36.0932418525799</v>
      </c>
      <c r="CE283" s="0" t="n">
        <f aca="false">ABS(BV283)</f>
        <v>19.3103363643004</v>
      </c>
      <c r="CF283" s="0" t="n">
        <f aca="false">BN283^2</f>
        <v>1070.01256272089</v>
      </c>
      <c r="CG283" s="0" t="n">
        <f aca="false">BO283^2</f>
        <v>33.4642798735056</v>
      </c>
      <c r="CH283" s="0" t="n">
        <f aca="false">BP283^2</f>
        <v>54.1468673388646</v>
      </c>
      <c r="CI283" s="0" t="n">
        <f aca="false">BQ283^2</f>
        <v>999.662079563202</v>
      </c>
      <c r="CJ283" s="0" t="n">
        <f aca="false">BR283^2</f>
        <v>48347.0841807356</v>
      </c>
      <c r="CK283" s="0" t="n">
        <f aca="false">BS283^2</f>
        <v>1062.59788427885</v>
      </c>
      <c r="CL283" s="0" t="n">
        <f aca="false">BT283^2</f>
        <v>776.797883588534</v>
      </c>
      <c r="CM283" s="0" t="n">
        <f aca="false">BU283^2</f>
        <v>1302.72210742883</v>
      </c>
      <c r="CN283" s="0" t="n">
        <f aca="false">BV283^2</f>
        <v>372.889090502422</v>
      </c>
      <c r="CO283" s="19" t="n">
        <f aca="false">ABS(BN283/$C283)</f>
        <v>0.00729465231117467</v>
      </c>
      <c r="CP283" s="19" t="n">
        <f aca="false">ABS(BO283/$C283)</f>
        <v>0.00129003323837858</v>
      </c>
      <c r="CQ283" s="19" t="n">
        <f aca="false">ABS(BP283/$C283)</f>
        <v>0.00164095558442598</v>
      </c>
      <c r="CR283" s="19" t="n">
        <f aca="false">ABS(BQ283/$C283)</f>
        <v>0.00705077356391677</v>
      </c>
      <c r="CS283" s="19" t="n">
        <f aca="false">ABS(BR283/$C283)</f>
        <v>0.0490337718309109</v>
      </c>
      <c r="CT283" s="19" t="n">
        <f aca="false">ABS(BS283/$C283)</f>
        <v>0.00726933413765565</v>
      </c>
      <c r="CU283" s="19" t="n">
        <f aca="false">ABS(BT283/$C283)</f>
        <v>0.00621532975629675</v>
      </c>
      <c r="CV283" s="19" t="n">
        <f aca="false">ABS(BU283/$C283)</f>
        <v>0.00804889107254669</v>
      </c>
      <c r="CW283" s="19" t="n">
        <f aca="false">ABS(BV283/$C283)</f>
        <v>0.00430625751505772</v>
      </c>
    </row>
    <row r="284" customFormat="false" ht="13.8" hidden="false" customHeight="false" outlineLevel="0" collapsed="false">
      <c r="A284" s="0" t="n">
        <f aca="false">A283+1</f>
        <v>279</v>
      </c>
      <c r="B284" s="0" t="n">
        <f aca="false">B283+1/12</f>
        <v>1971.16666666665</v>
      </c>
      <c r="C284" s="0" t="n">
        <v>4642.810095</v>
      </c>
      <c r="E284" s="0" t="n">
        <v>4609.97937182627</v>
      </c>
      <c r="F284" s="0" t="n">
        <f aca="false">E284-C284</f>
        <v>-32.8307231737299</v>
      </c>
      <c r="G284" s="0" t="n">
        <f aca="false">ABS(F284)</f>
        <v>32.8307231737299</v>
      </c>
      <c r="H284" s="0" t="n">
        <f aca="false">F284^2</f>
        <v>1077.85638411009</v>
      </c>
      <c r="I284" s="19" t="n">
        <f aca="false">ABS(F284/C284)</f>
        <v>0.0070713043398192</v>
      </c>
      <c r="K284" s="0" t="n">
        <v>4622.46322771575</v>
      </c>
      <c r="L284" s="0" t="n">
        <v>4618.6157775173</v>
      </c>
      <c r="M284" s="0" t="n">
        <v>4581.41122510105</v>
      </c>
      <c r="N284" s="0" t="n">
        <v>4630.51576916497</v>
      </c>
      <c r="O284" s="0" t="n">
        <v>4601.91070086619</v>
      </c>
      <c r="P284" s="0" t="n">
        <v>4589.51410039118</v>
      </c>
      <c r="Q284" s="0" t="n">
        <v>4670.1370071068</v>
      </c>
      <c r="R284" s="0" t="n">
        <v>4611.07821985036</v>
      </c>
      <c r="S284" s="0" t="n">
        <v>4686.47405299415</v>
      </c>
      <c r="T284" s="0" t="n">
        <f aca="false">K284-$C284</f>
        <v>-20.34686728425</v>
      </c>
      <c r="U284" s="0" t="n">
        <f aca="false">L284-$C284</f>
        <v>-24.1943174827002</v>
      </c>
      <c r="V284" s="0" t="n">
        <f aca="false">M284-$C284</f>
        <v>-61.3988698989497</v>
      </c>
      <c r="W284" s="0" t="n">
        <f aca="false">N284-$C284</f>
        <v>-12.2943258350297</v>
      </c>
      <c r="X284" s="0" t="n">
        <f aca="false">O284-$C284</f>
        <v>-40.8993941338094</v>
      </c>
      <c r="Y284" s="0" t="n">
        <f aca="false">P284-$C284</f>
        <v>-53.2959946088195</v>
      </c>
      <c r="Z284" s="0" t="n">
        <f aca="false">Q284-$C284</f>
        <v>27.3269121068006</v>
      </c>
      <c r="AA284" s="0" t="n">
        <f aca="false">R284-$C284</f>
        <v>-31.7318751496396</v>
      </c>
      <c r="AB284" s="0" t="n">
        <f aca="false">S284-$C284</f>
        <v>43.6639579941502</v>
      </c>
      <c r="AC284" s="0" t="n">
        <f aca="false">ABS(T284)</f>
        <v>20.34686728425</v>
      </c>
      <c r="AD284" s="0" t="n">
        <f aca="false">ABS(U284)</f>
        <v>24.1943174827002</v>
      </c>
      <c r="AE284" s="0" t="n">
        <f aca="false">ABS(V284)</f>
        <v>61.3988698989497</v>
      </c>
      <c r="AF284" s="0" t="n">
        <f aca="false">ABS(W284)</f>
        <v>12.2943258350297</v>
      </c>
      <c r="AG284" s="0" t="n">
        <f aca="false">ABS(X284)</f>
        <v>40.8993941338094</v>
      </c>
      <c r="AH284" s="0" t="n">
        <f aca="false">ABS(Y284)</f>
        <v>53.2959946088195</v>
      </c>
      <c r="AI284" s="0" t="n">
        <f aca="false">ABS(Z284)</f>
        <v>27.3269121068006</v>
      </c>
      <c r="AJ284" s="0" t="n">
        <f aca="false">ABS(AA284)</f>
        <v>31.7318751496396</v>
      </c>
      <c r="AK284" s="0" t="n">
        <f aca="false">ABS(AB284)</f>
        <v>43.6639579941502</v>
      </c>
      <c r="AL284" s="0" t="n">
        <f aca="false">T284^2</f>
        <v>413.995008282885</v>
      </c>
      <c r="AM284" s="0" t="n">
        <f aca="false">U284^2</f>
        <v>585.364998453691</v>
      </c>
      <c r="AN284" s="0" t="n">
        <f aca="false">V284^2</f>
        <v>3769.82122486815</v>
      </c>
      <c r="AO284" s="0" t="n">
        <f aca="false">W284^2</f>
        <v>151.150447737878</v>
      </c>
      <c r="AP284" s="0" t="n">
        <f aca="false">X284^2</f>
        <v>1672.76044051269</v>
      </c>
      <c r="AQ284" s="0" t="n">
        <f aca="false">Y284^2</f>
        <v>2840.46304134331</v>
      </c>
      <c r="AR284" s="0" t="n">
        <f aca="false">Z284^2</f>
        <v>746.760125292805</v>
      </c>
      <c r="AS284" s="0" t="n">
        <f aca="false">AA284^2</f>
        <v>1006.91190051231</v>
      </c>
      <c r="AT284" s="0" t="n">
        <f aca="false">AB284^2</f>
        <v>1906.54122771492</v>
      </c>
      <c r="AU284" s="19" t="n">
        <f aca="false">ABS(T284/$C284)</f>
        <v>0.00438244659331749</v>
      </c>
      <c r="AV284" s="19" t="n">
        <f aca="false">ABS(U284/$C284)</f>
        <v>0.00521113657195563</v>
      </c>
      <c r="AW284" s="19" t="n">
        <f aca="false">ABS(V284/$C284)</f>
        <v>0.0132245059872416</v>
      </c>
      <c r="AX284" s="19" t="n">
        <f aca="false">ABS(W284/$C284)</f>
        <v>0.00264803547495354</v>
      </c>
      <c r="AY284" s="19" t="n">
        <f aca="false">ABS(X284/$C284)</f>
        <v>0.0088091895418813</v>
      </c>
      <c r="AZ284" s="19" t="n">
        <f aca="false">ABS(Y284/$C284)</f>
        <v>0.0114792536240522</v>
      </c>
      <c r="BA284" s="19" t="n">
        <f aca="false">ABS(Z284/$C284)</f>
        <v>0.00588585609741587</v>
      </c>
      <c r="BB284" s="19" t="n">
        <f aca="false">ABS(AA284/$C284)</f>
        <v>0.00683462698244168</v>
      </c>
      <c r="BC284" s="19" t="n">
        <f aca="false">ABS(AB284/$C284)</f>
        <v>0.00940464009957553</v>
      </c>
      <c r="BE284" s="0" t="n">
        <v>4622.33841747934</v>
      </c>
      <c r="BF284" s="0" t="n">
        <v>4618.52943305405</v>
      </c>
      <c r="BG284" s="0" t="n">
        <v>4581.69684175492</v>
      </c>
      <c r="BH284" s="0" t="n">
        <v>4630.3104517831</v>
      </c>
      <c r="BI284" s="0" t="n">
        <v>4601.99136927016</v>
      </c>
      <c r="BJ284" s="0" t="n">
        <v>4589.71870667538</v>
      </c>
      <c r="BK284" s="0" t="n">
        <v>4669.53556723537</v>
      </c>
      <c r="BL284" s="0" t="n">
        <v>4611.06723386311</v>
      </c>
      <c r="BM284" s="0" t="n">
        <v>4685.70927972817</v>
      </c>
      <c r="BN284" s="0" t="n">
        <f aca="false">BE284-$C284</f>
        <v>-20.4716775206598</v>
      </c>
      <c r="BO284" s="0" t="n">
        <f aca="false">BF284-$C284</f>
        <v>-24.2806619459498</v>
      </c>
      <c r="BP284" s="0" t="n">
        <f aca="false">BG284-$C284</f>
        <v>-61.1132532450802</v>
      </c>
      <c r="BQ284" s="0" t="n">
        <f aca="false">BH284-$C284</f>
        <v>-12.4996432169</v>
      </c>
      <c r="BR284" s="0" t="n">
        <f aca="false">BI284-$C284</f>
        <v>-40.8187257298396</v>
      </c>
      <c r="BS284" s="0" t="n">
        <f aca="false">BJ284-$C284</f>
        <v>-53.0913883246194</v>
      </c>
      <c r="BT284" s="0" t="n">
        <f aca="false">BK284-$C284</f>
        <v>26.72547223537</v>
      </c>
      <c r="BU284" s="0" t="n">
        <f aca="false">BL284-$C284</f>
        <v>-31.7428611368896</v>
      </c>
      <c r="BV284" s="0" t="n">
        <f aca="false">BM284-$C284</f>
        <v>42.8991847281704</v>
      </c>
      <c r="BW284" s="0" t="n">
        <f aca="false">ABS(BN284)</f>
        <v>20.4716775206598</v>
      </c>
      <c r="BX284" s="0" t="n">
        <f aca="false">ABS(BO284)</f>
        <v>24.2806619459498</v>
      </c>
      <c r="BY284" s="0" t="n">
        <f aca="false">ABS(BP284)</f>
        <v>61.1132532450802</v>
      </c>
      <c r="BZ284" s="0" t="n">
        <f aca="false">ABS(BQ284)</f>
        <v>12.4996432169</v>
      </c>
      <c r="CA284" s="0" t="n">
        <f aca="false">ABS(BR284)</f>
        <v>40.8187257298396</v>
      </c>
      <c r="CB284" s="0" t="n">
        <f aca="false">ABS(BS284)</f>
        <v>53.0913883246194</v>
      </c>
      <c r="CC284" s="0" t="n">
        <f aca="false">ABS(BT284)</f>
        <v>26.72547223537</v>
      </c>
      <c r="CD284" s="0" t="n">
        <f aca="false">ABS(BU284)</f>
        <v>31.7428611368896</v>
      </c>
      <c r="CE284" s="0" t="n">
        <f aca="false">ABS(BV284)</f>
        <v>42.8991847281704</v>
      </c>
      <c r="CF284" s="0" t="n">
        <f aca="false">BN284^2</f>
        <v>419.089580509888</v>
      </c>
      <c r="CG284" s="0" t="n">
        <f aca="false">BO284^2</f>
        <v>589.550544533493</v>
      </c>
      <c r="CH284" s="0" t="n">
        <f aca="false">BP284^2</f>
        <v>3734.8297221973</v>
      </c>
      <c r="CI284" s="0" t="n">
        <f aca="false">BQ284^2</f>
        <v>156.241080549795</v>
      </c>
      <c r="CJ284" s="0" t="n">
        <f aca="false">BR284^2</f>
        <v>1666.16837020787</v>
      </c>
      <c r="CK284" s="0" t="n">
        <f aca="false">BS284^2</f>
        <v>2818.69551423553</v>
      </c>
      <c r="CL284" s="0" t="n">
        <f aca="false">BT284^2</f>
        <v>714.250866203535</v>
      </c>
      <c r="CM284" s="0" t="n">
        <f aca="false">BU284^2</f>
        <v>1007.60923315586</v>
      </c>
      <c r="CN284" s="0" t="n">
        <f aca="false">BV284^2</f>
        <v>1840.34005034169</v>
      </c>
      <c r="CO284" s="19" t="n">
        <f aca="false">ABS(BN284/$C284)</f>
        <v>0.00440932907049294</v>
      </c>
      <c r="CP284" s="19" t="n">
        <f aca="false">ABS(BO284/$C284)</f>
        <v>0.00522973402941763</v>
      </c>
      <c r="CQ284" s="19" t="n">
        <f aca="false">ABS(BP284/$C284)</f>
        <v>0.0131629879307146</v>
      </c>
      <c r="CR284" s="19" t="n">
        <f aca="false">ABS(BQ284/$C284)</f>
        <v>0.00269225812840363</v>
      </c>
      <c r="CS284" s="19" t="n">
        <f aca="false">ABS(BR284/$C284)</f>
        <v>0.00879181463265133</v>
      </c>
      <c r="CT284" s="19" t="n">
        <f aca="false">ABS(BS284/$C284)</f>
        <v>0.0114351841316524</v>
      </c>
      <c r="CU284" s="19" t="n">
        <f aca="false">ABS(BT284/$C284)</f>
        <v>0.00575631388932941</v>
      </c>
      <c r="CV284" s="19" t="n">
        <f aca="false">ABS(BU284/$C284)</f>
        <v>0.0068369932190587</v>
      </c>
      <c r="CW284" s="19" t="n">
        <f aca="false">ABS(BV284/$C284)</f>
        <v>0.0092399180346346</v>
      </c>
    </row>
    <row r="285" customFormat="false" ht="13.8" hidden="false" customHeight="false" outlineLevel="0" collapsed="false">
      <c r="A285" s="0" t="n">
        <f aca="false">A284+1</f>
        <v>280</v>
      </c>
      <c r="B285" s="0" t="n">
        <f aca="false">B284+1/12</f>
        <v>1971.24999999998</v>
      </c>
      <c r="C285" s="0" t="n">
        <v>4658.235796</v>
      </c>
      <c r="E285" s="0" t="n">
        <v>4710.70346592239</v>
      </c>
      <c r="F285" s="0" t="n">
        <f aca="false">E285-C285</f>
        <v>52.4676699223901</v>
      </c>
      <c r="G285" s="0" t="n">
        <f aca="false">ABS(F285)</f>
        <v>52.4676699223901</v>
      </c>
      <c r="H285" s="0" t="n">
        <f aca="false">F285^2</f>
        <v>2752.85638708488</v>
      </c>
      <c r="I285" s="19" t="n">
        <f aca="false">ABS(F285/C285)</f>
        <v>0.0112634207927911</v>
      </c>
      <c r="K285" s="0" t="n">
        <v>4727.86523942946</v>
      </c>
      <c r="L285" s="0" t="n">
        <v>4698.14007738253</v>
      </c>
      <c r="M285" s="0" t="n">
        <v>4680.20486652703</v>
      </c>
      <c r="N285" s="0" t="n">
        <v>4709.01841347256</v>
      </c>
      <c r="O285" s="0" t="n">
        <v>4748.26137952409</v>
      </c>
      <c r="P285" s="0" t="n">
        <v>4724.92231651237</v>
      </c>
      <c r="Q285" s="0" t="n">
        <v>4701.83835973884</v>
      </c>
      <c r="R285" s="0" t="n">
        <v>4710.76790168168</v>
      </c>
      <c r="S285" s="0" t="n">
        <v>4757.29450825774</v>
      </c>
      <c r="T285" s="0" t="n">
        <f aca="false">K285-$C285</f>
        <v>69.6294434294605</v>
      </c>
      <c r="U285" s="0" t="n">
        <f aca="false">L285-$C285</f>
        <v>39.9042813825299</v>
      </c>
      <c r="V285" s="0" t="n">
        <f aca="false">M285-$C285</f>
        <v>21.9690705270305</v>
      </c>
      <c r="W285" s="0" t="n">
        <f aca="false">N285-$C285</f>
        <v>50.7826174725597</v>
      </c>
      <c r="X285" s="0" t="n">
        <f aca="false">O285-$C285</f>
        <v>90.0255835240905</v>
      </c>
      <c r="Y285" s="0" t="n">
        <f aca="false">P285-$C285</f>
        <v>66.6865205123704</v>
      </c>
      <c r="Z285" s="0" t="n">
        <f aca="false">Q285-$C285</f>
        <v>43.6025637388402</v>
      </c>
      <c r="AA285" s="0" t="n">
        <f aca="false">R285-$C285</f>
        <v>52.5321056816802</v>
      </c>
      <c r="AB285" s="0" t="n">
        <f aca="false">S285-$C285</f>
        <v>99.0587122577399</v>
      </c>
      <c r="AC285" s="0" t="n">
        <f aca="false">ABS(T285)</f>
        <v>69.6294434294605</v>
      </c>
      <c r="AD285" s="0" t="n">
        <f aca="false">ABS(U285)</f>
        <v>39.9042813825299</v>
      </c>
      <c r="AE285" s="0" t="n">
        <f aca="false">ABS(V285)</f>
        <v>21.9690705270305</v>
      </c>
      <c r="AF285" s="0" t="n">
        <f aca="false">ABS(W285)</f>
        <v>50.7826174725597</v>
      </c>
      <c r="AG285" s="0" t="n">
        <f aca="false">ABS(X285)</f>
        <v>90.0255835240905</v>
      </c>
      <c r="AH285" s="0" t="n">
        <f aca="false">ABS(Y285)</f>
        <v>66.6865205123704</v>
      </c>
      <c r="AI285" s="0" t="n">
        <f aca="false">ABS(Z285)</f>
        <v>43.6025637388402</v>
      </c>
      <c r="AJ285" s="0" t="n">
        <f aca="false">ABS(AA285)</f>
        <v>52.5321056816802</v>
      </c>
      <c r="AK285" s="0" t="n">
        <f aca="false">ABS(AB285)</f>
        <v>99.0587122577399</v>
      </c>
      <c r="AL285" s="0" t="n">
        <f aca="false">T285^2</f>
        <v>4848.25939229644</v>
      </c>
      <c r="AM285" s="0" t="n">
        <f aca="false">U285^2</f>
        <v>1592.35167265612</v>
      </c>
      <c r="AN285" s="0" t="n">
        <f aca="false">V285^2</f>
        <v>482.640059821638</v>
      </c>
      <c r="AO285" s="0" t="n">
        <f aca="false">W285^2</f>
        <v>2578.87423736432</v>
      </c>
      <c r="AP285" s="0" t="n">
        <f aca="false">X285^2</f>
        <v>8104.605688853</v>
      </c>
      <c r="AQ285" s="0" t="n">
        <f aca="false">Y285^2</f>
        <v>4447.0920180468</v>
      </c>
      <c r="AR285" s="0" t="n">
        <f aca="false">Z285^2</f>
        <v>1901.18356459962</v>
      </c>
      <c r="AS285" s="0" t="n">
        <f aca="false">AA285^2</f>
        <v>2759.62212735121</v>
      </c>
      <c r="AT285" s="0" t="n">
        <f aca="false">AB285^2</f>
        <v>9812.62847416171</v>
      </c>
      <c r="AU285" s="19" t="n">
        <f aca="false">ABS(T285/$C285)</f>
        <v>0.0149475995803495</v>
      </c>
      <c r="AV285" s="19" t="n">
        <f aca="false">ABS(U285/$C285)</f>
        <v>0.00856639361553848</v>
      </c>
      <c r="AW285" s="19" t="n">
        <f aca="false">ABS(V285/$C285)</f>
        <v>0.00471617828919045</v>
      </c>
      <c r="AX285" s="19" t="n">
        <f aca="false">ABS(W285/$C285)</f>
        <v>0.0109016846068987</v>
      </c>
      <c r="AY285" s="19" t="n">
        <f aca="false">ABS(X285/$C285)</f>
        <v>0.0193261113148016</v>
      </c>
      <c r="AZ285" s="19" t="n">
        <f aca="false">ABS(Y285/$C285)</f>
        <v>0.0143158318798786</v>
      </c>
      <c r="BA285" s="19" t="n">
        <f aca="false">ABS(Z285/$C285)</f>
        <v>0.00936031700591096</v>
      </c>
      <c r="BB285" s="19" t="n">
        <f aca="false">ABS(AA285/$C285)</f>
        <v>0.011277253445776</v>
      </c>
      <c r="BC285" s="19" t="n">
        <f aca="false">ABS(AB285/$C285)</f>
        <v>0.0212652850984496</v>
      </c>
      <c r="BE285" s="0" t="n">
        <v>4728.06416341203</v>
      </c>
      <c r="BF285" s="0" t="n">
        <v>4697.99445378005</v>
      </c>
      <c r="BG285" s="0" t="n">
        <v>4679.85135394559</v>
      </c>
      <c r="BH285" s="0" t="n">
        <v>4708.99888184641</v>
      </c>
      <c r="BI285" s="0" t="n">
        <v>4748.69671738399</v>
      </c>
      <c r="BJ285" s="0" t="n">
        <v>4725.08712875545</v>
      </c>
      <c r="BK285" s="0" t="n">
        <v>4701.73560332924</v>
      </c>
      <c r="BL285" s="0" t="n">
        <v>4710.76864856357</v>
      </c>
      <c r="BM285" s="0" t="n">
        <v>4757.83455009489</v>
      </c>
      <c r="BN285" s="0" t="n">
        <f aca="false">BE285-$C285</f>
        <v>69.8283674120303</v>
      </c>
      <c r="BO285" s="0" t="n">
        <f aca="false">BF285-$C285</f>
        <v>39.7586577800503</v>
      </c>
      <c r="BP285" s="0" t="n">
        <f aca="false">BG285-$C285</f>
        <v>21.6155579455899</v>
      </c>
      <c r="BQ285" s="0" t="n">
        <f aca="false">BH285-$C285</f>
        <v>50.7630858464099</v>
      </c>
      <c r="BR285" s="0" t="n">
        <f aca="false">BI285-$C285</f>
        <v>90.4609213839904</v>
      </c>
      <c r="BS285" s="0" t="n">
        <f aca="false">BJ285-$C285</f>
        <v>66.8513327554501</v>
      </c>
      <c r="BT285" s="0" t="n">
        <f aca="false">BK285-$C285</f>
        <v>43.49980732924</v>
      </c>
      <c r="BU285" s="0" t="n">
        <f aca="false">BL285-$C285</f>
        <v>52.5328525635705</v>
      </c>
      <c r="BV285" s="0" t="n">
        <f aca="false">BM285-$C285</f>
        <v>99.59875409489</v>
      </c>
      <c r="BW285" s="0" t="n">
        <f aca="false">ABS(BN285)</f>
        <v>69.8283674120303</v>
      </c>
      <c r="BX285" s="0" t="n">
        <f aca="false">ABS(BO285)</f>
        <v>39.7586577800503</v>
      </c>
      <c r="BY285" s="0" t="n">
        <f aca="false">ABS(BP285)</f>
        <v>21.6155579455899</v>
      </c>
      <c r="BZ285" s="0" t="n">
        <f aca="false">ABS(BQ285)</f>
        <v>50.7630858464099</v>
      </c>
      <c r="CA285" s="0" t="n">
        <f aca="false">ABS(BR285)</f>
        <v>90.4609213839904</v>
      </c>
      <c r="CB285" s="0" t="n">
        <f aca="false">ABS(BS285)</f>
        <v>66.8513327554501</v>
      </c>
      <c r="CC285" s="0" t="n">
        <f aca="false">ABS(BT285)</f>
        <v>43.49980732924</v>
      </c>
      <c r="CD285" s="0" t="n">
        <f aca="false">ABS(BU285)</f>
        <v>52.5328525635705</v>
      </c>
      <c r="CE285" s="0" t="n">
        <f aca="false">ABS(BV285)</f>
        <v>99.59875409489</v>
      </c>
      <c r="CF285" s="0" t="n">
        <f aca="false">BN285^2</f>
        <v>4876.00089542949</v>
      </c>
      <c r="CG285" s="0" t="n">
        <f aca="false">BO285^2</f>
        <v>1580.75086847115</v>
      </c>
      <c r="CH285" s="0" t="n">
        <f aca="false">BP285^2</f>
        <v>467.232345299155</v>
      </c>
      <c r="CI285" s="0" t="n">
        <f aca="false">BQ285^2</f>
        <v>2576.89088464998</v>
      </c>
      <c r="CJ285" s="0" t="n">
        <f aca="false">BR285^2</f>
        <v>8183.17829764048</v>
      </c>
      <c r="CK285" s="0" t="n">
        <f aca="false">BS285^2</f>
        <v>4469.10069117992</v>
      </c>
      <c r="CL285" s="0" t="n">
        <f aca="false">BT285^2</f>
        <v>1892.233237681</v>
      </c>
      <c r="CM285" s="0" t="n">
        <f aca="false">BU285^2</f>
        <v>2759.70059846583</v>
      </c>
      <c r="CN285" s="0" t="n">
        <f aca="false">BV285^2</f>
        <v>9919.91181725436</v>
      </c>
      <c r="CO285" s="19" t="n">
        <f aca="false">ABS(BN285/$C285)</f>
        <v>0.0149903032972246</v>
      </c>
      <c r="CP285" s="19" t="n">
        <f aca="false">ABS(BO285/$C285)</f>
        <v>0.00853513208030268</v>
      </c>
      <c r="CQ285" s="19" t="n">
        <f aca="false">ABS(BP285/$C285)</f>
        <v>0.00464028848950696</v>
      </c>
      <c r="CR285" s="19" t="n">
        <f aca="false">ABS(BQ285/$C285)</f>
        <v>0.0108974916834396</v>
      </c>
      <c r="CS285" s="19" t="n">
        <f aca="false">ABS(BR285/$C285)</f>
        <v>0.0194195668372281</v>
      </c>
      <c r="CT285" s="19" t="n">
        <f aca="false">ABS(BS285/$C285)</f>
        <v>0.014351212708651</v>
      </c>
      <c r="CU285" s="19" t="n">
        <f aca="false">ABS(BT285/$C285)</f>
        <v>0.00933825792300934</v>
      </c>
      <c r="CV285" s="19" t="n">
        <f aca="false">ABS(BU285/$C285)</f>
        <v>0.0112774137815607</v>
      </c>
      <c r="CW285" s="19" t="n">
        <f aca="false">ABS(BV285/$C285)</f>
        <v>0.0213812177950321</v>
      </c>
    </row>
    <row r="286" customFormat="false" ht="13.8" hidden="false" customHeight="false" outlineLevel="0" collapsed="false">
      <c r="A286" s="0" t="n">
        <f aca="false">A285+1</f>
        <v>281</v>
      </c>
      <c r="B286" s="0" t="n">
        <f aca="false">B285+1/12</f>
        <v>1971.33333333331</v>
      </c>
      <c r="C286" s="0" t="n">
        <v>4876.746729</v>
      </c>
      <c r="E286" s="0" t="n">
        <v>4776.72995639662</v>
      </c>
      <c r="F286" s="0" t="n">
        <f aca="false">E286-C286</f>
        <v>-100.016772603381</v>
      </c>
      <c r="G286" s="0" t="n">
        <f aca="false">ABS(F286)</f>
        <v>100.016772603381</v>
      </c>
      <c r="H286" s="0" t="n">
        <f aca="false">F286^2</f>
        <v>10003.3548019963</v>
      </c>
      <c r="I286" s="19" t="n">
        <f aca="false">ABS(F286/C286)</f>
        <v>0.0205089126340357</v>
      </c>
      <c r="K286" s="0" t="n">
        <v>4775.20797833777</v>
      </c>
      <c r="L286" s="0" t="n">
        <v>4744.6422684957</v>
      </c>
      <c r="M286" s="0" t="n">
        <v>4764.22514759259</v>
      </c>
      <c r="N286" s="0" t="n">
        <v>4747.76604616043</v>
      </c>
      <c r="O286" s="0" t="n">
        <v>4924.23839393658</v>
      </c>
      <c r="P286" s="0" t="n">
        <v>4759.37538359301</v>
      </c>
      <c r="Q286" s="0" t="n">
        <v>4750.29229237019</v>
      </c>
      <c r="R286" s="0" t="n">
        <v>4713.47851415341</v>
      </c>
      <c r="S286" s="0" t="n">
        <v>4876.4777725069</v>
      </c>
      <c r="T286" s="0" t="n">
        <f aca="false">K286-$C286</f>
        <v>-101.53875066223</v>
      </c>
      <c r="U286" s="0" t="n">
        <f aca="false">L286-$C286</f>
        <v>-132.104460504301</v>
      </c>
      <c r="V286" s="0" t="n">
        <f aca="false">M286-$C286</f>
        <v>-112.521581407411</v>
      </c>
      <c r="W286" s="0" t="n">
        <f aca="false">N286-$C286</f>
        <v>-128.98068283957</v>
      </c>
      <c r="X286" s="0" t="n">
        <f aca="false">O286-$C286</f>
        <v>47.4916649365796</v>
      </c>
      <c r="Y286" s="0" t="n">
        <f aca="false">P286-$C286</f>
        <v>-117.37134540699</v>
      </c>
      <c r="Z286" s="0" t="n">
        <f aca="false">Q286-$C286</f>
        <v>-126.454436629811</v>
      </c>
      <c r="AA286" s="0" t="n">
        <f aca="false">R286-$C286</f>
        <v>-163.26821484659</v>
      </c>
      <c r="AB286" s="0" t="n">
        <f aca="false">S286-$C286</f>
        <v>-0.268956493100632</v>
      </c>
      <c r="AC286" s="0" t="n">
        <f aca="false">ABS(T286)</f>
        <v>101.53875066223</v>
      </c>
      <c r="AD286" s="0" t="n">
        <f aca="false">ABS(U286)</f>
        <v>132.104460504301</v>
      </c>
      <c r="AE286" s="0" t="n">
        <f aca="false">ABS(V286)</f>
        <v>112.521581407411</v>
      </c>
      <c r="AF286" s="0" t="n">
        <f aca="false">ABS(W286)</f>
        <v>128.98068283957</v>
      </c>
      <c r="AG286" s="0" t="n">
        <f aca="false">ABS(X286)</f>
        <v>47.4916649365796</v>
      </c>
      <c r="AH286" s="0" t="n">
        <f aca="false">ABS(Y286)</f>
        <v>117.37134540699</v>
      </c>
      <c r="AI286" s="0" t="n">
        <f aca="false">ABS(Z286)</f>
        <v>126.454436629811</v>
      </c>
      <c r="AJ286" s="0" t="n">
        <f aca="false">ABS(AA286)</f>
        <v>163.26821484659</v>
      </c>
      <c r="AK286" s="0" t="n">
        <f aca="false">ABS(AB286)</f>
        <v>0.268956493100632</v>
      </c>
      <c r="AL286" s="0" t="n">
        <f aca="false">T286^2</f>
        <v>10310.1178860465</v>
      </c>
      <c r="AM286" s="0" t="n">
        <f aca="false">U286^2</f>
        <v>17451.5884851324</v>
      </c>
      <c r="AN286" s="0" t="n">
        <f aca="false">V286^2</f>
        <v>12661.1062824246</v>
      </c>
      <c r="AO286" s="0" t="n">
        <f aca="false">W286^2</f>
        <v>16636.0165457618</v>
      </c>
      <c r="AP286" s="0" t="n">
        <f aca="false">X286^2</f>
        <v>2255.45823844834</v>
      </c>
      <c r="AQ286" s="0" t="n">
        <f aca="false">Y286^2</f>
        <v>13776.032722647</v>
      </c>
      <c r="AR286" s="0" t="n">
        <f aca="false">Z286^2</f>
        <v>15990.7245433628</v>
      </c>
      <c r="AS286" s="0" t="n">
        <f aca="false">AA286^2</f>
        <v>26656.5099791923</v>
      </c>
      <c r="AT286" s="0" t="n">
        <f aca="false">AB286^2</f>
        <v>0.0723375951809901</v>
      </c>
      <c r="AU286" s="19" t="n">
        <f aca="false">ABS(T286/$C286)</f>
        <v>0.0208210014390169</v>
      </c>
      <c r="AV286" s="19" t="n">
        <f aca="false">ABS(U286/$C286)</f>
        <v>0.0270886449195186</v>
      </c>
      <c r="AW286" s="19" t="n">
        <f aca="false">ABS(V286/$C286)</f>
        <v>0.0230730828686039</v>
      </c>
      <c r="AX286" s="19" t="n">
        <f aca="false">ABS(W286/$C286)</f>
        <v>0.0264480995235156</v>
      </c>
      <c r="AY286" s="19" t="n">
        <f aca="false">ABS(X286/$C286)</f>
        <v>0.00973839068864698</v>
      </c>
      <c r="AZ286" s="19" t="n">
        <f aca="false">ABS(Y286/$C286)</f>
        <v>0.024067549932219</v>
      </c>
      <c r="BA286" s="19" t="n">
        <f aca="false">ABS(Z286/$C286)</f>
        <v>0.0259300807806636</v>
      </c>
      <c r="BB286" s="19" t="n">
        <f aca="false">ABS(AA286/$C286)</f>
        <v>0.0334789202555257</v>
      </c>
      <c r="BC286" s="19" t="n">
        <f aca="false">ABS(AB286/$C286)</f>
        <v>5.5150801968113E-005</v>
      </c>
      <c r="BE286" s="0" t="n">
        <v>4775.16882180073</v>
      </c>
      <c r="BF286" s="0" t="n">
        <v>4743.81673574075</v>
      </c>
      <c r="BG286" s="0" t="n">
        <v>4763.90343138499</v>
      </c>
      <c r="BH286" s="0" t="n">
        <v>4747.02088008037</v>
      </c>
      <c r="BI286" s="0" t="n">
        <v>4928.03340238954</v>
      </c>
      <c r="BJ286" s="0" t="n">
        <v>4758.92889557113</v>
      </c>
      <c r="BK286" s="0" t="n">
        <v>4749.61212003477</v>
      </c>
      <c r="BL286" s="0" t="n">
        <v>4711.85121905099</v>
      </c>
      <c r="BM286" s="0" t="n">
        <v>4879.04402438792</v>
      </c>
      <c r="BN286" s="0" t="n">
        <f aca="false">BE286-$C286</f>
        <v>-101.57790719927</v>
      </c>
      <c r="BO286" s="0" t="n">
        <f aca="false">BF286-$C286</f>
        <v>-132.92999325925</v>
      </c>
      <c r="BP286" s="0" t="n">
        <f aca="false">BG286-$C286</f>
        <v>-112.843297615011</v>
      </c>
      <c r="BQ286" s="0" t="n">
        <f aca="false">BH286-$C286</f>
        <v>-129.72584891963</v>
      </c>
      <c r="BR286" s="0" t="n">
        <f aca="false">BI286-$C286</f>
        <v>51.2866733895398</v>
      </c>
      <c r="BS286" s="0" t="n">
        <f aca="false">BJ286-$C286</f>
        <v>-117.81783342887</v>
      </c>
      <c r="BT286" s="0" t="n">
        <f aca="false">BK286-$C286</f>
        <v>-127.134608965231</v>
      </c>
      <c r="BU286" s="0" t="n">
        <f aca="false">BL286-$C286</f>
        <v>-164.89550994901</v>
      </c>
      <c r="BV286" s="0" t="n">
        <f aca="false">BM286-$C286</f>
        <v>2.2972953879198</v>
      </c>
      <c r="BW286" s="0" t="n">
        <f aca="false">ABS(BN286)</f>
        <v>101.57790719927</v>
      </c>
      <c r="BX286" s="0" t="n">
        <f aca="false">ABS(BO286)</f>
        <v>132.92999325925</v>
      </c>
      <c r="BY286" s="0" t="n">
        <f aca="false">ABS(BP286)</f>
        <v>112.843297615011</v>
      </c>
      <c r="BZ286" s="0" t="n">
        <f aca="false">ABS(BQ286)</f>
        <v>129.72584891963</v>
      </c>
      <c r="CA286" s="0" t="n">
        <f aca="false">ABS(BR286)</f>
        <v>51.2866733895398</v>
      </c>
      <c r="CB286" s="0" t="n">
        <f aca="false">ABS(BS286)</f>
        <v>117.81783342887</v>
      </c>
      <c r="CC286" s="0" t="n">
        <f aca="false">ABS(BT286)</f>
        <v>127.134608965231</v>
      </c>
      <c r="CD286" s="0" t="n">
        <f aca="false">ABS(BU286)</f>
        <v>164.89550994901</v>
      </c>
      <c r="CE286" s="0" t="n">
        <f aca="false">ABS(BV286)</f>
        <v>2.2972953879198</v>
      </c>
      <c r="CF286" s="0" t="n">
        <f aca="false">BN286^2</f>
        <v>10318.0712309835</v>
      </c>
      <c r="CG286" s="0" t="n">
        <f aca="false">BO286^2</f>
        <v>17670.3831079043</v>
      </c>
      <c r="CH286" s="0" t="n">
        <f aca="false">BP286^2</f>
        <v>12733.6098166299</v>
      </c>
      <c r="CI286" s="0" t="n">
        <f aca="false">BQ286^2</f>
        <v>16828.7958779187</v>
      </c>
      <c r="CJ286" s="0" t="n">
        <f aca="false">BR286^2</f>
        <v>2630.32286736533</v>
      </c>
      <c r="CK286" s="0" t="n">
        <f aca="false">BS286^2</f>
        <v>13881.0418738731</v>
      </c>
      <c r="CL286" s="0" t="n">
        <f aca="false">BT286^2</f>
        <v>16163.2087967421</v>
      </c>
      <c r="CM286" s="0" t="n">
        <f aca="false">BU286^2</f>
        <v>27190.5292013442</v>
      </c>
      <c r="CN286" s="0" t="n">
        <f aca="false">BV286^2</f>
        <v>5.2775660993576</v>
      </c>
      <c r="CO286" s="19" t="n">
        <f aca="false">ABS(BN286/$C286)</f>
        <v>0.0208290306722779</v>
      </c>
      <c r="CP286" s="19" t="n">
        <f aca="false">ABS(BO286/$C286)</f>
        <v>0.0272579243184337</v>
      </c>
      <c r="CQ286" s="19" t="n">
        <f aca="false">ABS(BP286/$C286)</f>
        <v>0.0231390522997585</v>
      </c>
      <c r="CR286" s="19" t="n">
        <f aca="false">ABS(BQ286/$C286)</f>
        <v>0.0266008993553434</v>
      </c>
      <c r="CS286" s="19" t="n">
        <f aca="false">ABS(BR286/$C286)</f>
        <v>0.0105165751349281</v>
      </c>
      <c r="CT286" s="19" t="n">
        <f aca="false">ABS(BS286/$C286)</f>
        <v>0.0241591044144768</v>
      </c>
      <c r="CU286" s="19" t="n">
        <f aca="false">ABS(BT286/$C286)</f>
        <v>0.0260695533375184</v>
      </c>
      <c r="CV286" s="19" t="n">
        <f aca="false">ABS(BU286/$C286)</f>
        <v>0.0338126048187911</v>
      </c>
      <c r="CW286" s="19" t="n">
        <f aca="false">ABS(BV286/$C286)</f>
        <v>0.000471071293134194</v>
      </c>
    </row>
    <row r="287" customFormat="false" ht="13.8" hidden="false" customHeight="false" outlineLevel="0" collapsed="false">
      <c r="A287" s="0" t="n">
        <f aca="false">A286+1</f>
        <v>282</v>
      </c>
      <c r="B287" s="0" t="n">
        <f aca="false">B286+1/12</f>
        <v>1971.41666666665</v>
      </c>
      <c r="C287" s="0" t="n">
        <v>4769.727225</v>
      </c>
      <c r="E287" s="0" t="n">
        <v>4849.84621248653</v>
      </c>
      <c r="F287" s="0" t="n">
        <f aca="false">E287-C287</f>
        <v>80.1189874865304</v>
      </c>
      <c r="G287" s="0" t="n">
        <f aca="false">ABS(F287)</f>
        <v>80.1189874865304</v>
      </c>
      <c r="H287" s="0" t="n">
        <f aca="false">F287^2</f>
        <v>6419.05215586681</v>
      </c>
      <c r="I287" s="19" t="n">
        <f aca="false">ABS(F287/C287)</f>
        <v>0.0167973940032871</v>
      </c>
      <c r="K287" s="0" t="n">
        <v>4830.98125133325</v>
      </c>
      <c r="L287" s="0" t="n">
        <v>4826.70711041261</v>
      </c>
      <c r="M287" s="0" t="n">
        <v>4885.46133117237</v>
      </c>
      <c r="N287" s="0" t="n">
        <v>4905.44632458355</v>
      </c>
      <c r="O287" s="0" t="n">
        <v>5025.72770244031</v>
      </c>
      <c r="P287" s="0" t="n">
        <v>4830.03265006261</v>
      </c>
      <c r="Q287" s="0" t="n">
        <v>4827.55951630488</v>
      </c>
      <c r="R287" s="0" t="n">
        <v>4824.31520654078</v>
      </c>
      <c r="S287" s="0" t="n">
        <v>4945.57026530688</v>
      </c>
      <c r="T287" s="0" t="n">
        <f aca="false">K287-$C287</f>
        <v>61.2540263332503</v>
      </c>
      <c r="U287" s="0" t="n">
        <f aca="false">L287-$C287</f>
        <v>56.9798854126102</v>
      </c>
      <c r="V287" s="0" t="n">
        <f aca="false">M287-$C287</f>
        <v>115.73410617237</v>
      </c>
      <c r="W287" s="0" t="n">
        <f aca="false">N287-$C287</f>
        <v>135.719099583551</v>
      </c>
      <c r="X287" s="0" t="n">
        <f aca="false">O287-$C287</f>
        <v>256.000477440311</v>
      </c>
      <c r="Y287" s="0" t="n">
        <f aca="false">P287-$C287</f>
        <v>60.3054250626101</v>
      </c>
      <c r="Z287" s="0" t="n">
        <f aca="false">Q287-$C287</f>
        <v>57.8322913048805</v>
      </c>
      <c r="AA287" s="0" t="n">
        <f aca="false">R287-$C287</f>
        <v>54.5879815407807</v>
      </c>
      <c r="AB287" s="0" t="n">
        <f aca="false">S287-$C287</f>
        <v>175.843040306881</v>
      </c>
      <c r="AC287" s="0" t="n">
        <f aca="false">ABS(T287)</f>
        <v>61.2540263332503</v>
      </c>
      <c r="AD287" s="0" t="n">
        <f aca="false">ABS(U287)</f>
        <v>56.9798854126102</v>
      </c>
      <c r="AE287" s="0" t="n">
        <f aca="false">ABS(V287)</f>
        <v>115.73410617237</v>
      </c>
      <c r="AF287" s="0" t="n">
        <f aca="false">ABS(W287)</f>
        <v>135.719099583551</v>
      </c>
      <c r="AG287" s="0" t="n">
        <f aca="false">ABS(X287)</f>
        <v>256.000477440311</v>
      </c>
      <c r="AH287" s="0" t="n">
        <f aca="false">ABS(Y287)</f>
        <v>60.3054250626101</v>
      </c>
      <c r="AI287" s="0" t="n">
        <f aca="false">ABS(Z287)</f>
        <v>57.8322913048805</v>
      </c>
      <c r="AJ287" s="0" t="n">
        <f aca="false">ABS(AA287)</f>
        <v>54.5879815407807</v>
      </c>
      <c r="AK287" s="0" t="n">
        <f aca="false">ABS(AB287)</f>
        <v>175.843040306881</v>
      </c>
      <c r="AL287" s="0" t="n">
        <f aca="false">T287^2</f>
        <v>3752.05574203452</v>
      </c>
      <c r="AM287" s="0" t="n">
        <f aca="false">U287^2</f>
        <v>3246.70734163419</v>
      </c>
      <c r="AN287" s="0" t="n">
        <f aca="false">V287^2</f>
        <v>13394.3833315174</v>
      </c>
      <c r="AO287" s="0" t="n">
        <f aca="false">W287^2</f>
        <v>18419.6739917698</v>
      </c>
      <c r="AP287" s="0" t="n">
        <f aca="false">X287^2</f>
        <v>65536.244449667</v>
      </c>
      <c r="AQ287" s="0" t="n">
        <f aca="false">Y287^2</f>
        <v>3636.74429198208</v>
      </c>
      <c r="AR287" s="0" t="n">
        <f aca="false">Z287^2</f>
        <v>3344.57391757256</v>
      </c>
      <c r="AS287" s="0" t="n">
        <f aca="false">AA287^2</f>
        <v>2979.84772869661</v>
      </c>
      <c r="AT287" s="0" t="n">
        <f aca="false">AB287^2</f>
        <v>30920.7748243672</v>
      </c>
      <c r="AU287" s="19" t="n">
        <f aca="false">ABS(T287/$C287)</f>
        <v>0.012842249345453</v>
      </c>
      <c r="AV287" s="19" t="n">
        <f aca="false">ABS(U287/$C287)</f>
        <v>0.0119461517870368</v>
      </c>
      <c r="AW287" s="19" t="n">
        <f aca="false">ABS(V287/$C287)</f>
        <v>0.0242643029072519</v>
      </c>
      <c r="AX287" s="19" t="n">
        <f aca="false">ABS(W287/$C287)</f>
        <v>0.0284542685946887</v>
      </c>
      <c r="AY287" s="19" t="n">
        <f aca="false">ABS(X287/$C287)</f>
        <v>0.0536719324531845</v>
      </c>
      <c r="AZ287" s="19" t="n">
        <f aca="false">ABS(Y287/$C287)</f>
        <v>0.0126433697815099</v>
      </c>
      <c r="BA287" s="19" t="n">
        <f aca="false">ABS(Z287/$C287)</f>
        <v>0.012124863451678</v>
      </c>
      <c r="BB287" s="19" t="n">
        <f aca="false">ABS(AA287/$C287)</f>
        <v>0.0114446757572772</v>
      </c>
      <c r="BC287" s="19" t="n">
        <f aca="false">ABS(AB287/$C287)</f>
        <v>0.0368664772662936</v>
      </c>
      <c r="BE287" s="0" t="n">
        <v>4830.20052732787</v>
      </c>
      <c r="BF287" s="0" t="n">
        <v>4825.7495016317</v>
      </c>
      <c r="BG287" s="0" t="n">
        <v>4886.93525830566</v>
      </c>
      <c r="BH287" s="0" t="n">
        <v>4907.74732811402</v>
      </c>
      <c r="BI287" s="0" t="n">
        <v>5033.006535415</v>
      </c>
      <c r="BJ287" s="0" t="n">
        <v>4829.21266831493</v>
      </c>
      <c r="BK287" s="0" t="n">
        <v>4826.63718423283</v>
      </c>
      <c r="BL287" s="0" t="n">
        <v>4823.25860912394</v>
      </c>
      <c r="BM287" s="0" t="n">
        <v>4949.53179299421</v>
      </c>
      <c r="BN287" s="0" t="n">
        <f aca="false">BE287-$C287</f>
        <v>60.4733023278704</v>
      </c>
      <c r="BO287" s="0" t="n">
        <f aca="false">BF287-$C287</f>
        <v>56.0222766317002</v>
      </c>
      <c r="BP287" s="0" t="n">
        <f aca="false">BG287-$C287</f>
        <v>117.20803330566</v>
      </c>
      <c r="BQ287" s="0" t="n">
        <f aca="false">BH287-$C287</f>
        <v>138.02010311402</v>
      </c>
      <c r="BR287" s="0" t="n">
        <f aca="false">BI287-$C287</f>
        <v>263.279310415</v>
      </c>
      <c r="BS287" s="0" t="n">
        <f aca="false">BJ287-$C287</f>
        <v>59.4854433149303</v>
      </c>
      <c r="BT287" s="0" t="n">
        <f aca="false">BK287-$C287</f>
        <v>56.9099592328303</v>
      </c>
      <c r="BU287" s="0" t="n">
        <f aca="false">BL287-$C287</f>
        <v>53.5313841239404</v>
      </c>
      <c r="BV287" s="0" t="n">
        <f aca="false">BM287-$C287</f>
        <v>179.804567994211</v>
      </c>
      <c r="BW287" s="0" t="n">
        <f aca="false">ABS(BN287)</f>
        <v>60.4733023278704</v>
      </c>
      <c r="BX287" s="0" t="n">
        <f aca="false">ABS(BO287)</f>
        <v>56.0222766317002</v>
      </c>
      <c r="BY287" s="0" t="n">
        <f aca="false">ABS(BP287)</f>
        <v>117.20803330566</v>
      </c>
      <c r="BZ287" s="0" t="n">
        <f aca="false">ABS(BQ287)</f>
        <v>138.02010311402</v>
      </c>
      <c r="CA287" s="0" t="n">
        <f aca="false">ABS(BR287)</f>
        <v>263.279310415</v>
      </c>
      <c r="CB287" s="0" t="n">
        <f aca="false">ABS(BS287)</f>
        <v>59.4854433149303</v>
      </c>
      <c r="CC287" s="0" t="n">
        <f aca="false">ABS(BT287)</f>
        <v>56.9099592328303</v>
      </c>
      <c r="CD287" s="0" t="n">
        <f aca="false">ABS(BU287)</f>
        <v>53.5313841239404</v>
      </c>
      <c r="CE287" s="0" t="n">
        <f aca="false">ABS(BV287)</f>
        <v>179.804567994211</v>
      </c>
      <c r="CF287" s="0" t="n">
        <f aca="false">BN287^2</f>
        <v>3657.02029443802</v>
      </c>
      <c r="CG287" s="0" t="n">
        <f aca="false">BO287^2</f>
        <v>3138.49547899874</v>
      </c>
      <c r="CH287" s="0" t="n">
        <f aca="false">BP287^2</f>
        <v>13737.7230713807</v>
      </c>
      <c r="CI287" s="0" t="n">
        <f aca="false">BQ287^2</f>
        <v>19049.5488636048</v>
      </c>
      <c r="CJ287" s="0" t="n">
        <f aca="false">BR287^2</f>
        <v>69315.9952925982</v>
      </c>
      <c r="CK287" s="0" t="n">
        <f aca="false">BS287^2</f>
        <v>3538.51796637379</v>
      </c>
      <c r="CL287" s="0" t="n">
        <f aca="false">BT287^2</f>
        <v>3238.7434598824</v>
      </c>
      <c r="CM287" s="0" t="n">
        <f aca="false">BU287^2</f>
        <v>2865.60908622486</v>
      </c>
      <c r="CN287" s="0" t="n">
        <f aca="false">BV287^2</f>
        <v>32329.6826715847</v>
      </c>
      <c r="CO287" s="19" t="n">
        <f aca="false">ABS(BN287/$C287)</f>
        <v>0.0126785661894675</v>
      </c>
      <c r="CP287" s="19" t="n">
        <f aca="false">ABS(BO287/$C287)</f>
        <v>0.0117453837481653</v>
      </c>
      <c r="CQ287" s="19" t="n">
        <f aca="false">ABS(BP287/$C287)</f>
        <v>0.0245733199775727</v>
      </c>
      <c r="CR287" s="19" t="n">
        <f aca="false">ABS(BQ287/$C287)</f>
        <v>0.0289366868592822</v>
      </c>
      <c r="CS287" s="19" t="n">
        <f aca="false">ABS(BR287/$C287)</f>
        <v>0.0551979805123969</v>
      </c>
      <c r="CT287" s="19" t="n">
        <f aca="false">ABS(BS287/$C287)</f>
        <v>0.0124714560201978</v>
      </c>
      <c r="CU287" s="19" t="n">
        <f aca="false">ABS(BT287/$C287)</f>
        <v>0.0119314913721986</v>
      </c>
      <c r="CV287" s="19" t="n">
        <f aca="false">ABS(BU287/$C287)</f>
        <v>0.0112231541970294</v>
      </c>
      <c r="CW287" s="19" t="n">
        <f aca="false">ABS(BV287/$C287)</f>
        <v>0.037697033711232</v>
      </c>
    </row>
    <row r="288" customFormat="false" ht="13.8" hidden="false" customHeight="false" outlineLevel="0" collapsed="false">
      <c r="A288" s="0" t="n">
        <f aca="false">A287+1</f>
        <v>283</v>
      </c>
      <c r="B288" s="0" t="n">
        <f aca="false">B287+1/12</f>
        <v>1971.49999999998</v>
      </c>
      <c r="C288" s="0" t="n">
        <v>4582.760671</v>
      </c>
      <c r="E288" s="0" t="n">
        <v>4736.75497937851</v>
      </c>
      <c r="F288" s="0" t="n">
        <f aca="false">E288-C288</f>
        <v>153.99430837851</v>
      </c>
      <c r="G288" s="0" t="n">
        <f aca="false">ABS(F288)</f>
        <v>153.99430837851</v>
      </c>
      <c r="H288" s="0" t="n">
        <f aca="false">F288^2</f>
        <v>23714.2470129757</v>
      </c>
      <c r="I288" s="19" t="n">
        <f aca="false">ABS(F288/C288)</f>
        <v>0.0336029566966034</v>
      </c>
      <c r="K288" s="0" t="n">
        <v>4732.55143907895</v>
      </c>
      <c r="L288" s="0" t="n">
        <v>4692.46057178445</v>
      </c>
      <c r="M288" s="0" t="n">
        <v>4733.27333414738</v>
      </c>
      <c r="N288" s="0" t="n">
        <v>4717.43949716721</v>
      </c>
      <c r="O288" s="0" t="n">
        <v>4780.08901781718</v>
      </c>
      <c r="P288" s="0" t="n">
        <v>4765.0753018056</v>
      </c>
      <c r="Q288" s="0" t="n">
        <v>4731.09038258114</v>
      </c>
      <c r="R288" s="0" t="n">
        <v>4696.3724126719</v>
      </c>
      <c r="S288" s="0" t="n">
        <v>4764.32804992056</v>
      </c>
      <c r="T288" s="0" t="n">
        <f aca="false">K288-$C288</f>
        <v>149.79076807895</v>
      </c>
      <c r="U288" s="0" t="n">
        <f aca="false">L288-$C288</f>
        <v>109.69990078445</v>
      </c>
      <c r="V288" s="0" t="n">
        <f aca="false">M288-$C288</f>
        <v>150.51266314738</v>
      </c>
      <c r="W288" s="0" t="n">
        <f aca="false">N288-$C288</f>
        <v>134.67882616721</v>
      </c>
      <c r="X288" s="0" t="n">
        <f aca="false">O288-$C288</f>
        <v>197.32834681718</v>
      </c>
      <c r="Y288" s="0" t="n">
        <f aca="false">P288-$C288</f>
        <v>182.3146308056</v>
      </c>
      <c r="Z288" s="0" t="n">
        <f aca="false">Q288-$C288</f>
        <v>148.32971158114</v>
      </c>
      <c r="AA288" s="0" t="n">
        <f aca="false">R288-$C288</f>
        <v>113.6117416719</v>
      </c>
      <c r="AB288" s="0" t="n">
        <f aca="false">S288-$C288</f>
        <v>181.56737892056</v>
      </c>
      <c r="AC288" s="0" t="n">
        <f aca="false">ABS(T288)</f>
        <v>149.79076807895</v>
      </c>
      <c r="AD288" s="0" t="n">
        <f aca="false">ABS(U288)</f>
        <v>109.69990078445</v>
      </c>
      <c r="AE288" s="0" t="n">
        <f aca="false">ABS(V288)</f>
        <v>150.51266314738</v>
      </c>
      <c r="AF288" s="0" t="n">
        <f aca="false">ABS(W288)</f>
        <v>134.67882616721</v>
      </c>
      <c r="AG288" s="0" t="n">
        <f aca="false">ABS(X288)</f>
        <v>197.32834681718</v>
      </c>
      <c r="AH288" s="0" t="n">
        <f aca="false">ABS(Y288)</f>
        <v>182.3146308056</v>
      </c>
      <c r="AI288" s="0" t="n">
        <f aca="false">ABS(Z288)</f>
        <v>148.32971158114</v>
      </c>
      <c r="AJ288" s="0" t="n">
        <f aca="false">ABS(AA288)</f>
        <v>113.6117416719</v>
      </c>
      <c r="AK288" s="0" t="n">
        <f aca="false">ABS(AB288)</f>
        <v>181.56737892056</v>
      </c>
      <c r="AL288" s="0" t="n">
        <f aca="false">T288^2</f>
        <v>22437.2742016819</v>
      </c>
      <c r="AM288" s="0" t="n">
        <f aca="false">U288^2</f>
        <v>12034.0682321181</v>
      </c>
      <c r="AN288" s="0" t="n">
        <f aca="false">V288^2</f>
        <v>22654.0617677168</v>
      </c>
      <c r="AO288" s="0" t="n">
        <f aca="false">W288^2</f>
        <v>18138.3862177776</v>
      </c>
      <c r="AP288" s="0" t="n">
        <f aca="false">X288^2</f>
        <v>38938.4764576014</v>
      </c>
      <c r="AQ288" s="0" t="n">
        <f aca="false">Y288^2</f>
        <v>33238.6246057823</v>
      </c>
      <c r="AR288" s="0" t="n">
        <f aca="false">Z288^2</f>
        <v>22001.7033377442</v>
      </c>
      <c r="AS288" s="0" t="n">
        <f aca="false">AA288^2</f>
        <v>12907.6278457225</v>
      </c>
      <c r="AT288" s="0" t="n">
        <f aca="false">AB288^2</f>
        <v>32966.7130880823</v>
      </c>
      <c r="AU288" s="19" t="n">
        <f aca="false">ABS(T288/$C288)</f>
        <v>0.0326857060258092</v>
      </c>
      <c r="AV288" s="19" t="n">
        <f aca="false">ABS(U288/$C288)</f>
        <v>0.0239375146685359</v>
      </c>
      <c r="AW288" s="19" t="n">
        <f aca="false">ABS(V288/$C288)</f>
        <v>0.0328432300861436</v>
      </c>
      <c r="AX288" s="19" t="n">
        <f aca="false">ABS(W288/$C288)</f>
        <v>0.0293881430508615</v>
      </c>
      <c r="AY288" s="19" t="n">
        <f aca="false">ABS(X288/$C288)</f>
        <v>0.0430588374526916</v>
      </c>
      <c r="AZ288" s="19" t="n">
        <f aca="false">ABS(Y288/$C288)</f>
        <v>0.0397827082612656</v>
      </c>
      <c r="BA288" s="19" t="n">
        <f aca="false">ABS(Z288/$C288)</f>
        <v>0.0323668902283671</v>
      </c>
      <c r="BB288" s="19" t="n">
        <f aca="false">ABS(AA288/$C288)</f>
        <v>0.0247911138783315</v>
      </c>
      <c r="BC288" s="19" t="n">
        <f aca="false">ABS(AB288/$C288)</f>
        <v>0.0396196511132545</v>
      </c>
      <c r="BE288" s="0" t="n">
        <v>4732.47972988651</v>
      </c>
      <c r="BF288" s="0" t="n">
        <v>4691.70494296403</v>
      </c>
      <c r="BG288" s="0" t="n">
        <v>4733.21393993439</v>
      </c>
      <c r="BH288" s="0" t="n">
        <v>4717.10998976815</v>
      </c>
      <c r="BI288" s="0" t="n">
        <v>4780.82826347206</v>
      </c>
      <c r="BJ288" s="0" t="n">
        <v>4765.55842491282</v>
      </c>
      <c r="BK288" s="0" t="n">
        <v>4730.99374887885</v>
      </c>
      <c r="BL288" s="0" t="n">
        <v>4695.68351687436</v>
      </c>
      <c r="BM288" s="0" t="n">
        <v>4764.79842548039</v>
      </c>
      <c r="BN288" s="0" t="n">
        <f aca="false">BE288-$C288</f>
        <v>149.71905888651</v>
      </c>
      <c r="BO288" s="0" t="n">
        <f aca="false">BF288-$C288</f>
        <v>108.94427196403</v>
      </c>
      <c r="BP288" s="0" t="n">
        <f aca="false">BG288-$C288</f>
        <v>150.45326893439</v>
      </c>
      <c r="BQ288" s="0" t="n">
        <f aca="false">BH288-$C288</f>
        <v>134.34931876815</v>
      </c>
      <c r="BR288" s="0" t="n">
        <f aca="false">BI288-$C288</f>
        <v>198.06759247206</v>
      </c>
      <c r="BS288" s="0" t="n">
        <f aca="false">BJ288-$C288</f>
        <v>182.79775391282</v>
      </c>
      <c r="BT288" s="0" t="n">
        <f aca="false">BK288-$C288</f>
        <v>148.23307787885</v>
      </c>
      <c r="BU288" s="0" t="n">
        <f aca="false">BL288-$C288</f>
        <v>112.92284587436</v>
      </c>
      <c r="BV288" s="0" t="n">
        <f aca="false">BM288-$C288</f>
        <v>182.03775448039</v>
      </c>
      <c r="BW288" s="0" t="n">
        <f aca="false">ABS(BN288)</f>
        <v>149.71905888651</v>
      </c>
      <c r="BX288" s="0" t="n">
        <f aca="false">ABS(BO288)</f>
        <v>108.94427196403</v>
      </c>
      <c r="BY288" s="0" t="n">
        <f aca="false">ABS(BP288)</f>
        <v>150.45326893439</v>
      </c>
      <c r="BZ288" s="0" t="n">
        <f aca="false">ABS(BQ288)</f>
        <v>134.34931876815</v>
      </c>
      <c r="CA288" s="0" t="n">
        <f aca="false">ABS(BR288)</f>
        <v>198.06759247206</v>
      </c>
      <c r="CB288" s="0" t="n">
        <f aca="false">ABS(BS288)</f>
        <v>182.79775391282</v>
      </c>
      <c r="CC288" s="0" t="n">
        <f aca="false">ABS(BT288)</f>
        <v>148.23307787885</v>
      </c>
      <c r="CD288" s="0" t="n">
        <f aca="false">ABS(BU288)</f>
        <v>112.92284587436</v>
      </c>
      <c r="CE288" s="0" t="n">
        <f aca="false">ABS(BV288)</f>
        <v>182.03775448039</v>
      </c>
      <c r="CF288" s="0" t="n">
        <f aca="false">BN288^2</f>
        <v>22415.7965938621</v>
      </c>
      <c r="CG288" s="0" t="n">
        <f aca="false">BO288^2</f>
        <v>11868.8543937726</v>
      </c>
      <c r="CH288" s="0" t="n">
        <f aca="false">BP288^2</f>
        <v>22636.1861330438</v>
      </c>
      <c r="CI288" s="0" t="n">
        <f aca="false">BQ288^2</f>
        <v>18049.7394534659</v>
      </c>
      <c r="CJ288" s="0" t="n">
        <f aca="false">BR288^2</f>
        <v>39230.771187678</v>
      </c>
      <c r="CK288" s="0" t="n">
        <f aca="false">BS288^2</f>
        <v>33415.0188355718</v>
      </c>
      <c r="CL288" s="0" t="n">
        <f aca="false">BT288^2</f>
        <v>21973.0453774372</v>
      </c>
      <c r="CM288" s="0" t="n">
        <f aca="false">BU288^2</f>
        <v>12751.5691203645</v>
      </c>
      <c r="CN288" s="0" t="n">
        <f aca="false">BV288^2</f>
        <v>33137.7440562626</v>
      </c>
      <c r="CO288" s="19" t="n">
        <f aca="false">ABS(BN288/$C288)</f>
        <v>0.0326700584287412</v>
      </c>
      <c r="CP288" s="19" t="n">
        <f aca="false">ABS(BO288/$C288)</f>
        <v>0.0237726295971403</v>
      </c>
      <c r="CQ288" s="19" t="n">
        <f aca="false">ABS(BP288/$C288)</f>
        <v>0.0328302697294373</v>
      </c>
      <c r="CR288" s="19" t="n">
        <f aca="false">ABS(BQ288/$C288)</f>
        <v>0.0293162415437313</v>
      </c>
      <c r="CS288" s="19" t="n">
        <f aca="false">ABS(BR288/$C288)</f>
        <v>0.0432201475685711</v>
      </c>
      <c r="CT288" s="19" t="n">
        <f aca="false">ABS(BS288/$C288)</f>
        <v>0.0398881301110874</v>
      </c>
      <c r="CU288" s="19" t="n">
        <f aca="false">ABS(BT288/$C288)</f>
        <v>0.032345803876882</v>
      </c>
      <c r="CV288" s="19" t="n">
        <f aca="false">ABS(BU288/$C288)</f>
        <v>0.024640790558612</v>
      </c>
      <c r="CW288" s="19" t="n">
        <f aca="false">ABS(BV288/$C288)</f>
        <v>0.0397222913324576</v>
      </c>
    </row>
    <row r="289" customFormat="false" ht="13.8" hidden="false" customHeight="false" outlineLevel="0" collapsed="false">
      <c r="A289" s="0" t="n">
        <f aca="false">A288+1</f>
        <v>284</v>
      </c>
      <c r="B289" s="0" t="n">
        <f aca="false">B288+1/12</f>
        <v>1971.58333333331</v>
      </c>
      <c r="C289" s="0" t="n">
        <v>4619.873381</v>
      </c>
      <c r="E289" s="0" t="n">
        <v>4761.97837969046</v>
      </c>
      <c r="F289" s="0" t="n">
        <f aca="false">E289-C289</f>
        <v>142.10499869046</v>
      </c>
      <c r="G289" s="0" t="n">
        <f aca="false">ABS(F289)</f>
        <v>142.10499869046</v>
      </c>
      <c r="H289" s="0" t="n">
        <f aca="false">F289^2</f>
        <v>20193.8306528156</v>
      </c>
      <c r="I289" s="19" t="n">
        <f aca="false">ABS(F289/C289)</f>
        <v>0.030759500741923</v>
      </c>
      <c r="K289" s="0" t="n">
        <v>4749.76361511939</v>
      </c>
      <c r="L289" s="0" t="n">
        <v>4782.23349819616</v>
      </c>
      <c r="M289" s="0" t="n">
        <v>4751.71208590008</v>
      </c>
      <c r="N289" s="0" t="n">
        <v>4735.60074335933</v>
      </c>
      <c r="O289" s="0" t="n">
        <v>4862.28657312851</v>
      </c>
      <c r="P289" s="0" t="n">
        <v>4722.18085739826</v>
      </c>
      <c r="Q289" s="0" t="n">
        <v>4768.43365700104</v>
      </c>
      <c r="R289" s="0" t="n">
        <v>4726.65138332782</v>
      </c>
      <c r="S289" s="0" t="n">
        <v>4796.89765188634</v>
      </c>
      <c r="T289" s="0" t="n">
        <f aca="false">K289-$C289</f>
        <v>129.89023411939</v>
      </c>
      <c r="U289" s="0" t="n">
        <f aca="false">L289-$C289</f>
        <v>162.36011719616</v>
      </c>
      <c r="V289" s="0" t="n">
        <f aca="false">M289-$C289</f>
        <v>131.838704900079</v>
      </c>
      <c r="W289" s="0" t="n">
        <f aca="false">N289-$C289</f>
        <v>115.72736235933</v>
      </c>
      <c r="X289" s="0" t="n">
        <f aca="false">O289-$C289</f>
        <v>242.41319212851</v>
      </c>
      <c r="Y289" s="0" t="n">
        <f aca="false">P289-$C289</f>
        <v>102.30747639826</v>
      </c>
      <c r="Z289" s="0" t="n">
        <f aca="false">Q289-$C289</f>
        <v>148.56027600104</v>
      </c>
      <c r="AA289" s="0" t="n">
        <f aca="false">R289-$C289</f>
        <v>106.77800232782</v>
      </c>
      <c r="AB289" s="0" t="n">
        <f aca="false">S289-$C289</f>
        <v>177.02427088634</v>
      </c>
      <c r="AC289" s="0" t="n">
        <f aca="false">ABS(T289)</f>
        <v>129.89023411939</v>
      </c>
      <c r="AD289" s="0" t="n">
        <f aca="false">ABS(U289)</f>
        <v>162.36011719616</v>
      </c>
      <c r="AE289" s="0" t="n">
        <f aca="false">ABS(V289)</f>
        <v>131.838704900079</v>
      </c>
      <c r="AF289" s="0" t="n">
        <f aca="false">ABS(W289)</f>
        <v>115.72736235933</v>
      </c>
      <c r="AG289" s="0" t="n">
        <f aca="false">ABS(X289)</f>
        <v>242.41319212851</v>
      </c>
      <c r="AH289" s="0" t="n">
        <f aca="false">ABS(Y289)</f>
        <v>102.30747639826</v>
      </c>
      <c r="AI289" s="0" t="n">
        <f aca="false">ABS(Z289)</f>
        <v>148.56027600104</v>
      </c>
      <c r="AJ289" s="0" t="n">
        <f aca="false">ABS(AA289)</f>
        <v>106.77800232782</v>
      </c>
      <c r="AK289" s="0" t="n">
        <f aca="false">ABS(AB289)</f>
        <v>177.02427088634</v>
      </c>
      <c r="AL289" s="0" t="n">
        <f aca="false">T289^2</f>
        <v>16871.4729195899</v>
      </c>
      <c r="AM289" s="0" t="n">
        <f aca="false">U289^2</f>
        <v>26360.8076559508</v>
      </c>
      <c r="AN289" s="0" t="n">
        <f aca="false">V289^2</f>
        <v>17381.4441097302</v>
      </c>
      <c r="AO289" s="0" t="n">
        <f aca="false">W289^2</f>
        <v>13392.8223986477</v>
      </c>
      <c r="AP289" s="0" t="n">
        <f aca="false">X289^2</f>
        <v>58764.1557179338</v>
      </c>
      <c r="AQ289" s="0" t="n">
        <f aca="false">Y289^2</f>
        <v>10466.8197269804</v>
      </c>
      <c r="AR289" s="0" t="n">
        <f aca="false">Z289^2</f>
        <v>22070.1556055051</v>
      </c>
      <c r="AS289" s="0" t="n">
        <f aca="false">AA289^2</f>
        <v>11401.54178112</v>
      </c>
      <c r="AT289" s="0" t="n">
        <f aca="false">AB289^2</f>
        <v>31337.5924828402</v>
      </c>
      <c r="AU289" s="19" t="n">
        <f aca="false">ABS(T289/$C289)</f>
        <v>0.028115539844356</v>
      </c>
      <c r="AV289" s="19" t="n">
        <f aca="false">ABS(U289/$C289)</f>
        <v>0.035143845687176</v>
      </c>
      <c r="AW289" s="19" t="n">
        <f aca="false">ABS(V289/$C289)</f>
        <v>0.0285372983255973</v>
      </c>
      <c r="AX289" s="19" t="n">
        <f aca="false">ABS(W289/$C289)</f>
        <v>0.0250498991672114</v>
      </c>
      <c r="AY289" s="19" t="n">
        <f aca="false">ABS(X289/$C289)</f>
        <v>0.0524718259867203</v>
      </c>
      <c r="AZ289" s="19" t="n">
        <f aca="false">ABS(Y289/$C289)</f>
        <v>0.0221450823347282</v>
      </c>
      <c r="BA289" s="19" t="n">
        <f aca="false">ABS(Z289/$C289)</f>
        <v>0.0321567852080139</v>
      </c>
      <c r="BB289" s="19" t="n">
        <f aca="false">ABS(AA289/$C289)</f>
        <v>0.0231127551605545</v>
      </c>
      <c r="BC289" s="19" t="n">
        <f aca="false">ABS(AB289/$C289)</f>
        <v>0.0383179919203814</v>
      </c>
      <c r="BE289" s="0" t="n">
        <v>4749.48960356796</v>
      </c>
      <c r="BF289" s="0" t="n">
        <v>4782.68787751832</v>
      </c>
      <c r="BG289" s="0" t="n">
        <v>4751.48178403282</v>
      </c>
      <c r="BH289" s="0" t="n">
        <v>4735.00901872869</v>
      </c>
      <c r="BI289" s="0" t="n">
        <v>4864.53676825469</v>
      </c>
      <c r="BJ289" s="0" t="n">
        <v>4721.28808695124</v>
      </c>
      <c r="BK289" s="0" t="n">
        <v>4768.57846704142</v>
      </c>
      <c r="BL289" s="0" t="n">
        <v>4725.85889936102</v>
      </c>
      <c r="BM289" s="0" t="n">
        <v>4797.68098945242</v>
      </c>
      <c r="BN289" s="0" t="n">
        <f aca="false">BE289-$C289</f>
        <v>129.61622256796</v>
      </c>
      <c r="BO289" s="0" t="n">
        <f aca="false">BF289-$C289</f>
        <v>162.81449651832</v>
      </c>
      <c r="BP289" s="0" t="n">
        <f aca="false">BG289-$C289</f>
        <v>131.608403032819</v>
      </c>
      <c r="BQ289" s="0" t="n">
        <f aca="false">BH289-$C289</f>
        <v>115.135637728689</v>
      </c>
      <c r="BR289" s="0" t="n">
        <f aca="false">BI289-$C289</f>
        <v>244.66338725469</v>
      </c>
      <c r="BS289" s="0" t="n">
        <f aca="false">BJ289-$C289</f>
        <v>101.41470595124</v>
      </c>
      <c r="BT289" s="0" t="n">
        <f aca="false">BK289-$C289</f>
        <v>148.705086041419</v>
      </c>
      <c r="BU289" s="0" t="n">
        <f aca="false">BL289-$C289</f>
        <v>105.98551836102</v>
      </c>
      <c r="BV289" s="0" t="n">
        <f aca="false">BM289-$C289</f>
        <v>177.80760845242</v>
      </c>
      <c r="BW289" s="0" t="n">
        <f aca="false">ABS(BN289)</f>
        <v>129.61622256796</v>
      </c>
      <c r="BX289" s="0" t="n">
        <f aca="false">ABS(BO289)</f>
        <v>162.81449651832</v>
      </c>
      <c r="BY289" s="0" t="n">
        <f aca="false">ABS(BP289)</f>
        <v>131.608403032819</v>
      </c>
      <c r="BZ289" s="0" t="n">
        <f aca="false">ABS(BQ289)</f>
        <v>115.135637728689</v>
      </c>
      <c r="CA289" s="0" t="n">
        <f aca="false">ABS(BR289)</f>
        <v>244.66338725469</v>
      </c>
      <c r="CB289" s="0" t="n">
        <f aca="false">ABS(BS289)</f>
        <v>101.41470595124</v>
      </c>
      <c r="CC289" s="0" t="n">
        <f aca="false">ABS(BT289)</f>
        <v>148.705086041419</v>
      </c>
      <c r="CD289" s="0" t="n">
        <f aca="false">ABS(BU289)</f>
        <v>105.98551836102</v>
      </c>
      <c r="CE289" s="0" t="n">
        <f aca="false">ABS(BV289)</f>
        <v>177.80760845242</v>
      </c>
      <c r="CF289" s="0" t="n">
        <f aca="false">BN289^2</f>
        <v>16800.3651527869</v>
      </c>
      <c r="CG289" s="0" t="n">
        <f aca="false">BO289^2</f>
        <v>26508.5602765141</v>
      </c>
      <c r="CH289" s="0" t="n">
        <f aca="false">BP289^2</f>
        <v>17320.771748849</v>
      </c>
      <c r="CI289" s="0" t="n">
        <f aca="false">BQ289^2</f>
        <v>13256.215075192</v>
      </c>
      <c r="CJ289" s="0" t="n">
        <f aca="false">BR289^2</f>
        <v>59860.1730629384</v>
      </c>
      <c r="CK289" s="0" t="n">
        <f aca="false">BS289^2</f>
        <v>10284.9425831764</v>
      </c>
      <c r="CL289" s="0" t="n">
        <f aca="false">BT289^2</f>
        <v>22113.2026145859</v>
      </c>
      <c r="CM289" s="0" t="n">
        <f aca="false">BU289^2</f>
        <v>11232.9301022541</v>
      </c>
      <c r="CN289" s="0" t="n">
        <f aca="false">BV289^2</f>
        <v>31615.5456235691</v>
      </c>
      <c r="CO289" s="19" t="n">
        <f aca="false">ABS(BN289/$C289)</f>
        <v>0.0280562283592064</v>
      </c>
      <c r="CP289" s="19" t="n">
        <f aca="false">ABS(BO289/$C289)</f>
        <v>0.035242198885346</v>
      </c>
      <c r="CQ289" s="19" t="n">
        <f aca="false">ABS(BP289/$C289)</f>
        <v>0.0284874480703468</v>
      </c>
      <c r="CR289" s="19" t="n">
        <f aca="false">ABS(BQ289/$C289)</f>
        <v>0.0249218167325121</v>
      </c>
      <c r="CS289" s="19" t="n">
        <f aca="false">ABS(BR289/$C289)</f>
        <v>0.0529588945577833</v>
      </c>
      <c r="CT289" s="19" t="n">
        <f aca="false">ABS(BS289/$C289)</f>
        <v>0.0219518366820023</v>
      </c>
      <c r="CU289" s="19" t="n">
        <f aca="false">ABS(BT289/$C289)</f>
        <v>0.0321881302316625</v>
      </c>
      <c r="CV289" s="19" t="n">
        <f aca="false">ABS(BU289/$C289)</f>
        <v>0.0229412171331156</v>
      </c>
      <c r="CW289" s="19" t="n">
        <f aca="false">ABS(BV289/$C289)</f>
        <v>0.0384875501531445</v>
      </c>
    </row>
    <row r="290" customFormat="false" ht="13.8" hidden="false" customHeight="false" outlineLevel="0" collapsed="false">
      <c r="A290" s="0" t="n">
        <f aca="false">A289+1</f>
        <v>285</v>
      </c>
      <c r="B290" s="0" t="n">
        <f aca="false">B289+1/12</f>
        <v>1971.66666666665</v>
      </c>
      <c r="C290" s="0" t="n">
        <v>4788.58191</v>
      </c>
      <c r="E290" s="0" t="n">
        <v>4788.65899777295</v>
      </c>
      <c r="F290" s="0" t="n">
        <f aca="false">E290-C290</f>
        <v>0.077087772950108</v>
      </c>
      <c r="G290" s="0" t="n">
        <f aca="false">ABS(F290)</f>
        <v>0.077087772950108</v>
      </c>
      <c r="H290" s="0" t="n">
        <f aca="false">F290^2</f>
        <v>0.00594252473840741</v>
      </c>
      <c r="I290" s="19" t="n">
        <f aca="false">ABS(F290/C290)</f>
        <v>1.60982467041287E-005</v>
      </c>
      <c r="K290" s="0" t="n">
        <v>4791.61671163782</v>
      </c>
      <c r="L290" s="0" t="n">
        <v>4783.1441389271</v>
      </c>
      <c r="M290" s="0" t="n">
        <v>4778.14354967408</v>
      </c>
      <c r="N290" s="0" t="n">
        <v>4815.948429745</v>
      </c>
      <c r="O290" s="0" t="n">
        <v>4922.78671989615</v>
      </c>
      <c r="P290" s="0" t="n">
        <v>4773.95924785946</v>
      </c>
      <c r="Q290" s="0" t="n">
        <v>4793.58100249912</v>
      </c>
      <c r="R290" s="0" t="n">
        <v>4871.75136018092</v>
      </c>
      <c r="S290" s="0" t="n">
        <v>4826.41588572926</v>
      </c>
      <c r="T290" s="0" t="n">
        <f aca="false">K290-$C290</f>
        <v>3.03480163782024</v>
      </c>
      <c r="U290" s="0" t="n">
        <f aca="false">L290-$C290</f>
        <v>-5.43777107289952</v>
      </c>
      <c r="V290" s="0" t="n">
        <f aca="false">M290-$C290</f>
        <v>-10.4383603259203</v>
      </c>
      <c r="W290" s="0" t="n">
        <f aca="false">N290-$C290</f>
        <v>27.366519745</v>
      </c>
      <c r="X290" s="0" t="n">
        <f aca="false">O290-$C290</f>
        <v>134.20480989615</v>
      </c>
      <c r="Y290" s="0" t="n">
        <f aca="false">P290-$C290</f>
        <v>-14.6226621405394</v>
      </c>
      <c r="Z290" s="0" t="n">
        <f aca="false">Q290-$C290</f>
        <v>4.9990924991198</v>
      </c>
      <c r="AA290" s="0" t="n">
        <f aca="false">R290-$C290</f>
        <v>83.1694501809197</v>
      </c>
      <c r="AB290" s="0" t="n">
        <f aca="false">S290-$C290</f>
        <v>37.8339757292597</v>
      </c>
      <c r="AC290" s="0" t="n">
        <f aca="false">ABS(T290)</f>
        <v>3.03480163782024</v>
      </c>
      <c r="AD290" s="0" t="n">
        <f aca="false">ABS(U290)</f>
        <v>5.43777107289952</v>
      </c>
      <c r="AE290" s="0" t="n">
        <f aca="false">ABS(V290)</f>
        <v>10.4383603259203</v>
      </c>
      <c r="AF290" s="0" t="n">
        <f aca="false">ABS(W290)</f>
        <v>27.366519745</v>
      </c>
      <c r="AG290" s="0" t="n">
        <f aca="false">ABS(X290)</f>
        <v>134.20480989615</v>
      </c>
      <c r="AH290" s="0" t="n">
        <f aca="false">ABS(Y290)</f>
        <v>14.6226621405394</v>
      </c>
      <c r="AI290" s="0" t="n">
        <f aca="false">ABS(Z290)</f>
        <v>4.9990924991198</v>
      </c>
      <c r="AJ290" s="0" t="n">
        <f aca="false">ABS(AA290)</f>
        <v>83.1694501809197</v>
      </c>
      <c r="AK290" s="0" t="n">
        <f aca="false">ABS(AB290)</f>
        <v>37.8339757292597</v>
      </c>
      <c r="AL290" s="0" t="n">
        <f aca="false">T290^2</f>
        <v>9.2100209809164</v>
      </c>
      <c r="AM290" s="0" t="n">
        <f aca="false">U290^2</f>
        <v>29.5693542412628</v>
      </c>
      <c r="AN290" s="0" t="n">
        <f aca="false">V290^2</f>
        <v>108.959366293746</v>
      </c>
      <c r="AO290" s="0" t="n">
        <f aca="false">W290^2</f>
        <v>748.926402953475</v>
      </c>
      <c r="AP290" s="0" t="n">
        <f aca="false">X290^2</f>
        <v>18010.9309992619</v>
      </c>
      <c r="AQ290" s="0" t="n">
        <f aca="false">Y290^2</f>
        <v>213.822248076365</v>
      </c>
      <c r="AR290" s="0" t="n">
        <f aca="false">Z290^2</f>
        <v>24.9909258147558</v>
      </c>
      <c r="AS290" s="0" t="n">
        <f aca="false">AA290^2</f>
        <v>6917.15744339649</v>
      </c>
      <c r="AT290" s="0" t="n">
        <f aca="false">AB290^2</f>
        <v>1431.40971948221</v>
      </c>
      <c r="AU290" s="19" t="n">
        <f aca="false">ABS(T290/$C290)</f>
        <v>0.000633757904710963</v>
      </c>
      <c r="AV290" s="19" t="n">
        <f aca="false">ABS(U290/$C290)</f>
        <v>0.00113557023250438</v>
      </c>
      <c r="AW290" s="19" t="n">
        <f aca="false">ABS(V290/$C290)</f>
        <v>0.0021798437454141</v>
      </c>
      <c r="AX290" s="19" t="n">
        <f aca="false">ABS(W290/$C290)</f>
        <v>0.00571495283141142</v>
      </c>
      <c r="AY290" s="19" t="n">
        <f aca="false">ABS(X290/$C290)</f>
        <v>0.0280260027746187</v>
      </c>
      <c r="AZ290" s="19" t="n">
        <f aca="false">ABS(Y290/$C290)</f>
        <v>0.00305365187760516</v>
      </c>
      <c r="BA290" s="19" t="n">
        <f aca="false">ABS(Z290/$C290)</f>
        <v>0.00104396094565628</v>
      </c>
      <c r="BB290" s="19" t="n">
        <f aca="false">ABS(AA290/$C290)</f>
        <v>0.0173682839187188</v>
      </c>
      <c r="BC290" s="19" t="n">
        <f aca="false">ABS(AB290/$C290)</f>
        <v>0.0079008726258282</v>
      </c>
      <c r="BE290" s="0" t="n">
        <v>4791.69987903261</v>
      </c>
      <c r="BF290" s="0" t="n">
        <v>4782.98906765793</v>
      </c>
      <c r="BG290" s="0" t="n">
        <v>4777.84786778483</v>
      </c>
      <c r="BH290" s="0" t="n">
        <v>4816.71577610306</v>
      </c>
      <c r="BI290" s="0" t="n">
        <v>4926.55823185696</v>
      </c>
      <c r="BJ290" s="0" t="n">
        <v>4773.54590838167</v>
      </c>
      <c r="BK290" s="0" t="n">
        <v>4793.71940341581</v>
      </c>
      <c r="BL290" s="0" t="n">
        <v>4874.08781854846</v>
      </c>
      <c r="BM290" s="0" t="n">
        <v>4827.47756449541</v>
      </c>
      <c r="BN290" s="0" t="n">
        <f aca="false">BE290-$C290</f>
        <v>3.11796903260984</v>
      </c>
      <c r="BO290" s="0" t="n">
        <f aca="false">BF290-$C290</f>
        <v>-5.59284234207007</v>
      </c>
      <c r="BP290" s="0" t="n">
        <f aca="false">BG290-$C290</f>
        <v>-10.7340422151701</v>
      </c>
      <c r="BQ290" s="0" t="n">
        <f aca="false">BH290-$C290</f>
        <v>28.1338661030604</v>
      </c>
      <c r="BR290" s="0" t="n">
        <f aca="false">BI290-$C290</f>
        <v>137.976321856961</v>
      </c>
      <c r="BS290" s="0" t="n">
        <f aca="false">BJ290-$C290</f>
        <v>-15.0360016183295</v>
      </c>
      <c r="BT290" s="0" t="n">
        <f aca="false">BK290-$C290</f>
        <v>5.13749341581024</v>
      </c>
      <c r="BU290" s="0" t="n">
        <f aca="false">BL290-$C290</f>
        <v>85.50590854846</v>
      </c>
      <c r="BV290" s="0" t="n">
        <f aca="false">BM290-$C290</f>
        <v>38.8956544954099</v>
      </c>
      <c r="BW290" s="0" t="n">
        <f aca="false">ABS(BN290)</f>
        <v>3.11796903260984</v>
      </c>
      <c r="BX290" s="0" t="n">
        <f aca="false">ABS(BO290)</f>
        <v>5.59284234207007</v>
      </c>
      <c r="BY290" s="0" t="n">
        <f aca="false">ABS(BP290)</f>
        <v>10.7340422151701</v>
      </c>
      <c r="BZ290" s="0" t="n">
        <f aca="false">ABS(BQ290)</f>
        <v>28.1338661030604</v>
      </c>
      <c r="CA290" s="0" t="n">
        <f aca="false">ABS(BR290)</f>
        <v>137.976321856961</v>
      </c>
      <c r="CB290" s="0" t="n">
        <f aca="false">ABS(BS290)</f>
        <v>15.0360016183295</v>
      </c>
      <c r="CC290" s="0" t="n">
        <f aca="false">ABS(BT290)</f>
        <v>5.13749341581024</v>
      </c>
      <c r="CD290" s="0" t="n">
        <f aca="false">ABS(BU290)</f>
        <v>85.50590854846</v>
      </c>
      <c r="CE290" s="0" t="n">
        <f aca="false">ABS(BV290)</f>
        <v>38.8956544954099</v>
      </c>
      <c r="CF290" s="0" t="n">
        <f aca="false">BN290^2</f>
        <v>9.72173088831391</v>
      </c>
      <c r="CG290" s="0" t="n">
        <f aca="false">BO290^2</f>
        <v>31.2798854632518</v>
      </c>
      <c r="CH290" s="0" t="n">
        <f aca="false">BP290^2</f>
        <v>115.219662277054</v>
      </c>
      <c r="CI290" s="0" t="n">
        <f aca="false">BQ290^2</f>
        <v>791.514421904933</v>
      </c>
      <c r="CJ290" s="0" t="n">
        <f aca="false">BR290^2</f>
        <v>19037.4653931756</v>
      </c>
      <c r="CK290" s="0" t="n">
        <f aca="false">BS290^2</f>
        <v>226.081344666406</v>
      </c>
      <c r="CL290" s="0" t="n">
        <f aca="false">BT290^2</f>
        <v>26.3938385974936</v>
      </c>
      <c r="CM290" s="0" t="n">
        <f aca="false">BU290^2</f>
        <v>7311.2603966976</v>
      </c>
      <c r="CN290" s="0" t="n">
        <f aca="false">BV290^2</f>
        <v>1512.8719386263</v>
      </c>
      <c r="CO290" s="19" t="n">
        <f aca="false">ABS(BN290/$C290)</f>
        <v>0.000651125759402123</v>
      </c>
      <c r="CP290" s="19" t="n">
        <f aca="false">ABS(BO290/$C290)</f>
        <v>0.00116795377988335</v>
      </c>
      <c r="CQ290" s="19" t="n">
        <f aca="false">ABS(BP290/$C290)</f>
        <v>0.00224159102149876</v>
      </c>
      <c r="CR290" s="19" t="n">
        <f aca="false">ABS(BQ290/$C290)</f>
        <v>0.00587519784183065</v>
      </c>
      <c r="CS290" s="19" t="n">
        <f aca="false">ABS(BR290/$C290)</f>
        <v>0.0288136079637326</v>
      </c>
      <c r="CT290" s="19" t="n">
        <f aca="false">ABS(BS290/$C290)</f>
        <v>0.00313996959870915</v>
      </c>
      <c r="CU290" s="19" t="n">
        <f aca="false">ABS(BT290/$C290)</f>
        <v>0.00107286322179884</v>
      </c>
      <c r="CV290" s="19" t="n">
        <f aca="false">ABS(BU290/$C290)</f>
        <v>0.017856206734169</v>
      </c>
      <c r="CW290" s="19" t="n">
        <f aca="false">ABS(BV290/$C290)</f>
        <v>0.00812258310005713</v>
      </c>
    </row>
    <row r="291" customFormat="false" ht="13.8" hidden="false" customHeight="false" outlineLevel="0" collapsed="false">
      <c r="A291" s="0" t="n">
        <f aca="false">A290+1</f>
        <v>286</v>
      </c>
      <c r="B291" s="0" t="n">
        <f aca="false">B290+1/12</f>
        <v>1971.74999999998</v>
      </c>
      <c r="C291" s="0" t="n">
        <v>4815.044066</v>
      </c>
      <c r="E291" s="0" t="n">
        <v>4716.54287628409</v>
      </c>
      <c r="F291" s="0" t="n">
        <f aca="false">E291-C291</f>
        <v>-98.5011897159102</v>
      </c>
      <c r="G291" s="0" t="n">
        <f aca="false">ABS(F291)</f>
        <v>98.5011897159102</v>
      </c>
      <c r="H291" s="0" t="n">
        <f aca="false">F291^2</f>
        <v>9702.48437544973</v>
      </c>
      <c r="I291" s="19" t="n">
        <f aca="false">ABS(F291/C291)</f>
        <v>0.0204569653705658</v>
      </c>
      <c r="K291" s="0" t="n">
        <v>4686.75405421794</v>
      </c>
      <c r="L291" s="0" t="n">
        <v>4711.44878658961</v>
      </c>
      <c r="M291" s="0" t="n">
        <v>4743.95398299175</v>
      </c>
      <c r="N291" s="0" t="n">
        <v>4697.46379449042</v>
      </c>
      <c r="O291" s="0" t="n">
        <v>4755.85573553242</v>
      </c>
      <c r="P291" s="0" t="n">
        <v>4699.26896140153</v>
      </c>
      <c r="Q291" s="0" t="n">
        <v>4673.98002824607</v>
      </c>
      <c r="R291" s="0" t="n">
        <v>4777.44945583404</v>
      </c>
      <c r="S291" s="0" t="n">
        <v>4713.23129605876</v>
      </c>
      <c r="T291" s="0" t="n">
        <f aca="false">K291-$C291</f>
        <v>-128.29001178206</v>
      </c>
      <c r="U291" s="0" t="n">
        <f aca="false">L291-$C291</f>
        <v>-103.595279410391</v>
      </c>
      <c r="V291" s="0" t="n">
        <f aca="false">M291-$C291</f>
        <v>-71.0900830082501</v>
      </c>
      <c r="W291" s="0" t="n">
        <f aca="false">N291-$C291</f>
        <v>-117.580271509581</v>
      </c>
      <c r="X291" s="0" t="n">
        <f aca="false">O291-$C291</f>
        <v>-59.1883304675803</v>
      </c>
      <c r="Y291" s="0" t="n">
        <f aca="false">P291-$C291</f>
        <v>-115.775104598471</v>
      </c>
      <c r="Z291" s="0" t="n">
        <f aca="false">Q291-$C291</f>
        <v>-141.06403775393</v>
      </c>
      <c r="AA291" s="0" t="n">
        <f aca="false">R291-$C291</f>
        <v>-37.5946101659601</v>
      </c>
      <c r="AB291" s="0" t="n">
        <f aca="false">S291-$C291</f>
        <v>-101.812769941241</v>
      </c>
      <c r="AC291" s="0" t="n">
        <f aca="false">ABS(T291)</f>
        <v>128.29001178206</v>
      </c>
      <c r="AD291" s="0" t="n">
        <f aca="false">ABS(U291)</f>
        <v>103.595279410391</v>
      </c>
      <c r="AE291" s="0" t="n">
        <f aca="false">ABS(V291)</f>
        <v>71.0900830082501</v>
      </c>
      <c r="AF291" s="0" t="n">
        <f aca="false">ABS(W291)</f>
        <v>117.580271509581</v>
      </c>
      <c r="AG291" s="0" t="n">
        <f aca="false">ABS(X291)</f>
        <v>59.1883304675803</v>
      </c>
      <c r="AH291" s="0" t="n">
        <f aca="false">ABS(Y291)</f>
        <v>115.775104598471</v>
      </c>
      <c r="AI291" s="0" t="n">
        <f aca="false">ABS(Z291)</f>
        <v>141.06403775393</v>
      </c>
      <c r="AJ291" s="0" t="n">
        <f aca="false">ABS(AA291)</f>
        <v>37.5946101659601</v>
      </c>
      <c r="AK291" s="0" t="n">
        <f aca="false">ABS(AB291)</f>
        <v>101.812769941241</v>
      </c>
      <c r="AL291" s="0" t="n">
        <f aca="false">T291^2</f>
        <v>16458.3271230411</v>
      </c>
      <c r="AM291" s="0" t="n">
        <f aca="false">U291^2</f>
        <v>10731.9819161169</v>
      </c>
      <c r="AN291" s="0" t="n">
        <f aca="false">V291^2</f>
        <v>5053.79990211989</v>
      </c>
      <c r="AO291" s="0" t="n">
        <f aca="false">W291^2</f>
        <v>13825.1202482667</v>
      </c>
      <c r="AP291" s="0" t="n">
        <f aca="false">X291^2</f>
        <v>3503.25846353949</v>
      </c>
      <c r="AQ291" s="0" t="n">
        <f aca="false">Y291^2</f>
        <v>13403.8748447868</v>
      </c>
      <c r="AR291" s="0" t="n">
        <f aca="false">Z291^2</f>
        <v>19899.0627474423</v>
      </c>
      <c r="AS291" s="0" t="n">
        <f aca="false">AA291^2</f>
        <v>1413.35471353051</v>
      </c>
      <c r="AT291" s="0" t="n">
        <f aca="false">AB291^2</f>
        <v>10365.840123108</v>
      </c>
      <c r="AU291" s="19" t="n">
        <f aca="false">ABS(T291/$C291)</f>
        <v>0.0266435800012589</v>
      </c>
      <c r="AV291" s="19" t="n">
        <f aca="false">ABS(U291/$C291)</f>
        <v>0.0215149182417451</v>
      </c>
      <c r="AW291" s="19" t="n">
        <f aca="false">ABS(V291/$C291)</f>
        <v>0.0147641604176031</v>
      </c>
      <c r="AX291" s="19" t="n">
        <f aca="false">ABS(W291/$C291)</f>
        <v>0.0244193552328701</v>
      </c>
      <c r="AY291" s="19" t="n">
        <f aca="false">ABS(X291/$C291)</f>
        <v>0.0122923756576855</v>
      </c>
      <c r="AZ291" s="19" t="n">
        <f aca="false">ABS(Y291/$C291)</f>
        <v>0.0240444538017798</v>
      </c>
      <c r="BA291" s="19" t="n">
        <f aca="false">ABS(Z291/$C291)</f>
        <v>0.0292965206175405</v>
      </c>
      <c r="BB291" s="19" t="n">
        <f aca="false">ABS(AA291/$C291)</f>
        <v>0.0078077395867311</v>
      </c>
      <c r="BC291" s="19" t="n">
        <f aca="false">ABS(AB291/$C291)</f>
        <v>0.0211447223630125</v>
      </c>
      <c r="BE291" s="0" t="n">
        <v>4686.37890326102</v>
      </c>
      <c r="BF291" s="0" t="n">
        <v>4711.38463324312</v>
      </c>
      <c r="BG291" s="0" t="n">
        <v>4744.29918975719</v>
      </c>
      <c r="BH291" s="0" t="n">
        <v>4697.22351859847</v>
      </c>
      <c r="BI291" s="0" t="n">
        <v>4756.35082918647</v>
      </c>
      <c r="BJ291" s="0" t="n">
        <v>4699.0514192079</v>
      </c>
      <c r="BK291" s="0" t="n">
        <v>4673.44400526619</v>
      </c>
      <c r="BL291" s="0" t="n">
        <v>4778.21649393814</v>
      </c>
      <c r="BM291" s="0" t="n">
        <v>4713.18959106997</v>
      </c>
      <c r="BN291" s="0" t="n">
        <f aca="false">BE291-$C291</f>
        <v>-128.66516273898</v>
      </c>
      <c r="BO291" s="0" t="n">
        <f aca="false">BF291-$C291</f>
        <v>-103.65943275688</v>
      </c>
      <c r="BP291" s="0" t="n">
        <f aca="false">BG291-$C291</f>
        <v>-70.7448762428103</v>
      </c>
      <c r="BQ291" s="0" t="n">
        <f aca="false">BH291-$C291</f>
        <v>-117.82054740153</v>
      </c>
      <c r="BR291" s="0" t="n">
        <f aca="false">BI291-$C291</f>
        <v>-58.6932368135304</v>
      </c>
      <c r="BS291" s="0" t="n">
        <f aca="false">BJ291-$C291</f>
        <v>-115.9926467921</v>
      </c>
      <c r="BT291" s="0" t="n">
        <f aca="false">BK291-$C291</f>
        <v>-141.60006073381</v>
      </c>
      <c r="BU291" s="0" t="n">
        <f aca="false">BL291-$C291</f>
        <v>-36.8275720618603</v>
      </c>
      <c r="BV291" s="0" t="n">
        <f aca="false">BM291-$C291</f>
        <v>-101.85447493003</v>
      </c>
      <c r="BW291" s="0" t="n">
        <f aca="false">ABS(BN291)</f>
        <v>128.66516273898</v>
      </c>
      <c r="BX291" s="0" t="n">
        <f aca="false">ABS(BO291)</f>
        <v>103.65943275688</v>
      </c>
      <c r="BY291" s="0" t="n">
        <f aca="false">ABS(BP291)</f>
        <v>70.7448762428103</v>
      </c>
      <c r="BZ291" s="0" t="n">
        <f aca="false">ABS(BQ291)</f>
        <v>117.82054740153</v>
      </c>
      <c r="CA291" s="0" t="n">
        <f aca="false">ABS(BR291)</f>
        <v>58.6932368135304</v>
      </c>
      <c r="CB291" s="0" t="n">
        <f aca="false">ABS(BS291)</f>
        <v>115.9926467921</v>
      </c>
      <c r="CC291" s="0" t="n">
        <f aca="false">ABS(BT291)</f>
        <v>141.60006073381</v>
      </c>
      <c r="CD291" s="0" t="n">
        <f aca="false">ABS(BU291)</f>
        <v>36.8275720618603</v>
      </c>
      <c r="CE291" s="0" t="n">
        <f aca="false">ABS(BV291)</f>
        <v>101.85447493003</v>
      </c>
      <c r="CF291" s="0" t="n">
        <f aca="false">BN291^2</f>
        <v>16554.7241026482</v>
      </c>
      <c r="CG291" s="0" t="n">
        <f aca="false">BO291^2</f>
        <v>10745.2779994781</v>
      </c>
      <c r="CH291" s="0" t="n">
        <f aca="false">BP291^2</f>
        <v>5004.83751461054</v>
      </c>
      <c r="CI291" s="0" t="n">
        <f aca="false">BQ291^2</f>
        <v>13881.6813899963</v>
      </c>
      <c r="CJ291" s="0" t="n">
        <f aca="false">BR291^2</f>
        <v>3444.89604764915</v>
      </c>
      <c r="CK291" s="0" t="n">
        <f aca="false">BS291^2</f>
        <v>13454.294109837</v>
      </c>
      <c r="CL291" s="0" t="n">
        <f aca="false">BT291^2</f>
        <v>20050.5771998187</v>
      </c>
      <c r="CM291" s="0" t="n">
        <f aca="false">BU291^2</f>
        <v>1356.27006397152</v>
      </c>
      <c r="CN291" s="0" t="n">
        <f aca="false">BV291^2</f>
        <v>10374.3340632721</v>
      </c>
      <c r="CO291" s="19" t="n">
        <f aca="false">ABS(BN291/$C291)</f>
        <v>0.0267214922595446</v>
      </c>
      <c r="CP291" s="19" t="n">
        <f aca="false">ABS(BO291/$C291)</f>
        <v>0.0215282417639413</v>
      </c>
      <c r="CQ291" s="19" t="n">
        <f aca="false">ABS(BP291/$C291)</f>
        <v>0.0146924670414452</v>
      </c>
      <c r="CR291" s="19" t="n">
        <f aca="false">ABS(BQ291/$C291)</f>
        <v>0.024469256311377</v>
      </c>
      <c r="CS291" s="19" t="n">
        <f aca="false">ABS(BR291/$C291)</f>
        <v>0.0121895534099014</v>
      </c>
      <c r="CT291" s="19" t="n">
        <f aca="false">ABS(BS291/$C291)</f>
        <v>0.0240896334908234</v>
      </c>
      <c r="CU291" s="19" t="n">
        <f aca="false">ABS(BT291/$C291)</f>
        <v>0.0294078431667279</v>
      </c>
      <c r="CV291" s="19" t="n">
        <f aca="false">ABS(BU291/$C291)</f>
        <v>0.00764843925768047</v>
      </c>
      <c r="CW291" s="19" t="n">
        <f aca="false">ABS(BV291/$C291)</f>
        <v>0.0211533837559764</v>
      </c>
    </row>
    <row r="292" customFormat="false" ht="13.8" hidden="false" customHeight="false" outlineLevel="0" collapsed="false">
      <c r="A292" s="0" t="n">
        <f aca="false">A291+1</f>
        <v>287</v>
      </c>
      <c r="B292" s="0" t="n">
        <f aca="false">B291+1/12</f>
        <v>1971.83333333331</v>
      </c>
      <c r="C292" s="0" t="n">
        <v>4549.307844</v>
      </c>
      <c r="E292" s="0" t="n">
        <v>4579.08043734979</v>
      </c>
      <c r="F292" s="0" t="n">
        <f aca="false">E292-C292</f>
        <v>29.7725933497904</v>
      </c>
      <c r="G292" s="0" t="n">
        <f aca="false">ABS(F292)</f>
        <v>29.7725933497904</v>
      </c>
      <c r="H292" s="0" t="n">
        <f aca="false">F292^2</f>
        <v>886.407314771986</v>
      </c>
      <c r="I292" s="19" t="n">
        <f aca="false">ABS(F292/C292)</f>
        <v>0.00654442266180271</v>
      </c>
      <c r="K292" s="0" t="n">
        <v>4561.12147470587</v>
      </c>
      <c r="L292" s="0" t="n">
        <v>4575.98988961378</v>
      </c>
      <c r="M292" s="0" t="n">
        <v>4543.31574066523</v>
      </c>
      <c r="N292" s="0" t="n">
        <v>4594.0414265663</v>
      </c>
      <c r="O292" s="0" t="n">
        <v>4460.00366165745</v>
      </c>
      <c r="P292" s="0" t="n">
        <v>4546.0184689213</v>
      </c>
      <c r="Q292" s="0" t="n">
        <v>4567.99123389127</v>
      </c>
      <c r="R292" s="0" t="n">
        <v>4619.45622612077</v>
      </c>
      <c r="S292" s="0" t="n">
        <v>4561.55451294548</v>
      </c>
      <c r="T292" s="0" t="n">
        <f aca="false">K292-$C292</f>
        <v>11.8136307058703</v>
      </c>
      <c r="U292" s="0" t="n">
        <f aca="false">L292-$C292</f>
        <v>26.6820456137802</v>
      </c>
      <c r="V292" s="0" t="n">
        <f aca="false">M292-$C292</f>
        <v>-5.99210333477004</v>
      </c>
      <c r="W292" s="0" t="n">
        <f aca="false">N292-$C292</f>
        <v>44.7335825663004</v>
      </c>
      <c r="X292" s="0" t="n">
        <f aca="false">O292-$C292</f>
        <v>-89.3041823425501</v>
      </c>
      <c r="Y292" s="0" t="n">
        <f aca="false">P292-$C292</f>
        <v>-3.28937507869978</v>
      </c>
      <c r="Z292" s="0" t="n">
        <f aca="false">Q292-$C292</f>
        <v>18.6833898912701</v>
      </c>
      <c r="AA292" s="0" t="n">
        <f aca="false">R292-$C292</f>
        <v>70.1483821207703</v>
      </c>
      <c r="AB292" s="0" t="n">
        <f aca="false">S292-$C292</f>
        <v>12.2466689454805</v>
      </c>
      <c r="AC292" s="0" t="n">
        <f aca="false">ABS(T292)</f>
        <v>11.8136307058703</v>
      </c>
      <c r="AD292" s="0" t="n">
        <f aca="false">ABS(U292)</f>
        <v>26.6820456137802</v>
      </c>
      <c r="AE292" s="0" t="n">
        <f aca="false">ABS(V292)</f>
        <v>5.99210333477004</v>
      </c>
      <c r="AF292" s="0" t="n">
        <f aca="false">ABS(W292)</f>
        <v>44.7335825663004</v>
      </c>
      <c r="AG292" s="0" t="n">
        <f aca="false">ABS(X292)</f>
        <v>89.3041823425501</v>
      </c>
      <c r="AH292" s="0" t="n">
        <f aca="false">ABS(Y292)</f>
        <v>3.28937507869978</v>
      </c>
      <c r="AI292" s="0" t="n">
        <f aca="false">ABS(Z292)</f>
        <v>18.6833898912701</v>
      </c>
      <c r="AJ292" s="0" t="n">
        <f aca="false">ABS(AA292)</f>
        <v>70.1483821207703</v>
      </c>
      <c r="AK292" s="0" t="n">
        <f aca="false">ABS(AB292)</f>
        <v>12.2466689454805</v>
      </c>
      <c r="AL292" s="0" t="n">
        <f aca="false">T292^2</f>
        <v>139.561870454682</v>
      </c>
      <c r="AM292" s="0" t="n">
        <f aca="false">U292^2</f>
        <v>711.93155813585</v>
      </c>
      <c r="AN292" s="0" t="n">
        <f aca="false">V292^2</f>
        <v>35.9053023745622</v>
      </c>
      <c r="AO292" s="0" t="n">
        <f aca="false">W292^2</f>
        <v>2001.09340921601</v>
      </c>
      <c r="AP292" s="0" t="n">
        <f aca="false">X292^2</f>
        <v>7975.23698387144</v>
      </c>
      <c r="AQ292" s="0" t="n">
        <f aca="false">Y292^2</f>
        <v>10.8199884083712</v>
      </c>
      <c r="AR292" s="0" t="n">
        <f aca="false">Z292^2</f>
        <v>349.069057829212</v>
      </c>
      <c r="AS292" s="0" t="n">
        <f aca="false">AA292^2</f>
        <v>4920.79551416161</v>
      </c>
      <c r="AT292" s="0" t="n">
        <f aca="false">AB292^2</f>
        <v>149.980900260195</v>
      </c>
      <c r="AU292" s="19" t="n">
        <f aca="false">ABS(T292/$C292)</f>
        <v>0.00259679738346394</v>
      </c>
      <c r="AV292" s="19" t="n">
        <f aca="false">ABS(U292/$C292)</f>
        <v>0.0058650780577459</v>
      </c>
      <c r="AW292" s="19" t="n">
        <f aca="false">ABS(V292/$C292)</f>
        <v>0.00131714615502888</v>
      </c>
      <c r="AX292" s="19" t="n">
        <f aca="false">ABS(W292/$C292)</f>
        <v>0.00983305243352439</v>
      </c>
      <c r="AY292" s="19" t="n">
        <f aca="false">ABS(X292/$C292)</f>
        <v>0.0196302790237268</v>
      </c>
      <c r="AZ292" s="19" t="n">
        <f aca="false">ABS(Y292/$C292)</f>
        <v>0.000723049569625067</v>
      </c>
      <c r="BA292" s="19" t="n">
        <f aca="false">ABS(Z292/$C292)</f>
        <v>0.00410686428176288</v>
      </c>
      <c r="BB292" s="19" t="n">
        <f aca="false">ABS(AA292/$C292)</f>
        <v>0.0154195724989877</v>
      </c>
      <c r="BC292" s="19" t="n">
        <f aca="false">ABS(AB292/$C292)</f>
        <v>0.00269198510310442</v>
      </c>
      <c r="BE292" s="0" t="n">
        <v>4561.42603661208</v>
      </c>
      <c r="BF292" s="0" t="n">
        <v>4576.04230150016</v>
      </c>
      <c r="BG292" s="0" t="n">
        <v>4543.9222659091</v>
      </c>
      <c r="BH292" s="0" t="n">
        <v>4593.78770660012</v>
      </c>
      <c r="BI292" s="0" t="n">
        <v>4462.02305723774</v>
      </c>
      <c r="BJ292" s="0" t="n">
        <v>4546.57915921991</v>
      </c>
      <c r="BK292" s="0" t="n">
        <v>4568.17929313559</v>
      </c>
      <c r="BL292" s="0" t="n">
        <v>4618.77150242952</v>
      </c>
      <c r="BM292" s="0" t="n">
        <v>4561.85173105604</v>
      </c>
      <c r="BN292" s="0" t="n">
        <f aca="false">BE292-$C292</f>
        <v>12.1181926120798</v>
      </c>
      <c r="BO292" s="0" t="n">
        <f aca="false">BF292-$C292</f>
        <v>26.7344575001598</v>
      </c>
      <c r="BP292" s="0" t="n">
        <f aca="false">BG292-$C292</f>
        <v>-5.3855780908998</v>
      </c>
      <c r="BQ292" s="0" t="n">
        <f aca="false">BH292-$C292</f>
        <v>44.4798626001202</v>
      </c>
      <c r="BR292" s="0" t="n">
        <f aca="false">BI292-$C292</f>
        <v>-87.2847867622595</v>
      </c>
      <c r="BS292" s="0" t="n">
        <f aca="false">BJ292-$C292</f>
        <v>-2.72868478008968</v>
      </c>
      <c r="BT292" s="0" t="n">
        <f aca="false">BK292-$C292</f>
        <v>18.8714491355904</v>
      </c>
      <c r="BU292" s="0" t="n">
        <f aca="false">BL292-$C292</f>
        <v>69.4636584295204</v>
      </c>
      <c r="BV292" s="0" t="n">
        <f aca="false">BM292-$C292</f>
        <v>12.5438870560401</v>
      </c>
      <c r="BW292" s="0" t="n">
        <f aca="false">ABS(BN292)</f>
        <v>12.1181926120798</v>
      </c>
      <c r="BX292" s="0" t="n">
        <f aca="false">ABS(BO292)</f>
        <v>26.7344575001598</v>
      </c>
      <c r="BY292" s="0" t="n">
        <f aca="false">ABS(BP292)</f>
        <v>5.3855780908998</v>
      </c>
      <c r="BZ292" s="0" t="n">
        <f aca="false">ABS(BQ292)</f>
        <v>44.4798626001202</v>
      </c>
      <c r="CA292" s="0" t="n">
        <f aca="false">ABS(BR292)</f>
        <v>87.2847867622595</v>
      </c>
      <c r="CB292" s="0" t="n">
        <f aca="false">ABS(BS292)</f>
        <v>2.72868478008968</v>
      </c>
      <c r="CC292" s="0" t="n">
        <f aca="false">ABS(BT292)</f>
        <v>18.8714491355904</v>
      </c>
      <c r="CD292" s="0" t="n">
        <f aca="false">ABS(BU292)</f>
        <v>69.4636584295204</v>
      </c>
      <c r="CE292" s="0" t="n">
        <f aca="false">ABS(BV292)</f>
        <v>12.5438870560401</v>
      </c>
      <c r="CF292" s="0" t="n">
        <f aca="false">BN292^2</f>
        <v>146.850592183466</v>
      </c>
      <c r="CG292" s="0" t="n">
        <f aca="false">BO292^2</f>
        <v>714.731217827851</v>
      </c>
      <c r="CH292" s="0" t="n">
        <f aca="false">BP292^2</f>
        <v>29.0044513731799</v>
      </c>
      <c r="CI292" s="0" t="n">
        <f aca="false">BQ292^2</f>
        <v>1978.45817692557</v>
      </c>
      <c r="CJ292" s="0" t="n">
        <f aca="false">BR292^2</f>
        <v>7618.63400013311</v>
      </c>
      <c r="CK292" s="0" t="n">
        <f aca="false">BS292^2</f>
        <v>7.44572062909306</v>
      </c>
      <c r="CL292" s="0" t="n">
        <f aca="false">BT292^2</f>
        <v>356.131592477176</v>
      </c>
      <c r="CM292" s="0" t="n">
        <f aca="false">BU292^2</f>
        <v>4825.19984241308</v>
      </c>
      <c r="CN292" s="0" t="n">
        <f aca="false">BV292^2</f>
        <v>157.349102474692</v>
      </c>
      <c r="CO292" s="19" t="n">
        <f aca="false">ABS(BN292/$C292)</f>
        <v>0.00266374425025127</v>
      </c>
      <c r="CP292" s="19" t="n">
        <f aca="false">ABS(BO292/$C292)</f>
        <v>0.00587659890623168</v>
      </c>
      <c r="CQ292" s="19" t="n">
        <f aca="false">ABS(BP292/$C292)</f>
        <v>0.00118382362231353</v>
      </c>
      <c r="CR292" s="19" t="n">
        <f aca="false">ABS(BQ292/$C292)</f>
        <v>0.00977728131957207</v>
      </c>
      <c r="CS292" s="19" t="n">
        <f aca="false">ABS(BR292/$C292)</f>
        <v>0.0191863882936337</v>
      </c>
      <c r="CT292" s="19" t="n">
        <f aca="false">ABS(BS292/$C292)</f>
        <v>0.000599802183905113</v>
      </c>
      <c r="CU292" s="19" t="n">
        <f aca="false">ABS(BT292/$C292)</f>
        <v>0.00414820227223768</v>
      </c>
      <c r="CV292" s="19" t="n">
        <f aca="false">ABS(BU292/$C292)</f>
        <v>0.0152690608794765</v>
      </c>
      <c r="CW292" s="19" t="n">
        <f aca="false">ABS(BV292/$C292)</f>
        <v>0.00275731770330423</v>
      </c>
    </row>
    <row r="293" customFormat="false" ht="13.8" hidden="false" customHeight="false" outlineLevel="0" collapsed="false">
      <c r="A293" s="0" t="n">
        <f aca="false">A292+1</f>
        <v>288</v>
      </c>
      <c r="B293" s="0" t="n">
        <f aca="false">B292+1/12</f>
        <v>1971.91666666665</v>
      </c>
      <c r="C293" s="0" t="n">
        <v>4403.242625</v>
      </c>
      <c r="E293" s="0" t="n">
        <v>4483.60095403806</v>
      </c>
      <c r="F293" s="0" t="n">
        <f aca="false">E293-C293</f>
        <v>80.3583290380602</v>
      </c>
      <c r="G293" s="0" t="n">
        <f aca="false">ABS(F293)</f>
        <v>80.3583290380602</v>
      </c>
      <c r="H293" s="0" t="n">
        <f aca="false">F293^2</f>
        <v>6457.46104578915</v>
      </c>
      <c r="I293" s="19" t="n">
        <f aca="false">ABS(F293/C293)</f>
        <v>0.0182498072174845</v>
      </c>
      <c r="K293" s="0" t="n">
        <v>4499.64150395946</v>
      </c>
      <c r="L293" s="0" t="n">
        <v>4500.09449724228</v>
      </c>
      <c r="M293" s="0" t="n">
        <v>4459.79359764121</v>
      </c>
      <c r="N293" s="0" t="n">
        <v>4538.09038062416</v>
      </c>
      <c r="O293" s="0" t="n">
        <v>4283.56060527438</v>
      </c>
      <c r="P293" s="0" t="n">
        <v>4516.65837699173</v>
      </c>
      <c r="Q293" s="0" t="n">
        <v>4480.02621970012</v>
      </c>
      <c r="R293" s="0" t="n">
        <v>4625.1302849405</v>
      </c>
      <c r="S293" s="0" t="n">
        <v>4464.30267472255</v>
      </c>
      <c r="T293" s="0" t="n">
        <f aca="false">K293-$C293</f>
        <v>96.3988789594605</v>
      </c>
      <c r="U293" s="0" t="n">
        <f aca="false">L293-$C293</f>
        <v>96.8518722422805</v>
      </c>
      <c r="V293" s="0" t="n">
        <f aca="false">M293-$C293</f>
        <v>56.5509726412101</v>
      </c>
      <c r="W293" s="0" t="n">
        <f aca="false">N293-$C293</f>
        <v>134.847755624161</v>
      </c>
      <c r="X293" s="0" t="n">
        <f aca="false">O293-$C293</f>
        <v>-119.68201972562</v>
      </c>
      <c r="Y293" s="0" t="n">
        <f aca="false">P293-$C293</f>
        <v>113.41575199173</v>
      </c>
      <c r="Z293" s="0" t="n">
        <f aca="false">Q293-$C293</f>
        <v>76.7835947001204</v>
      </c>
      <c r="AA293" s="0" t="n">
        <f aca="false">R293-$C293</f>
        <v>221.8876599405</v>
      </c>
      <c r="AB293" s="0" t="n">
        <f aca="false">S293-$C293</f>
        <v>61.0600497225505</v>
      </c>
      <c r="AC293" s="0" t="n">
        <f aca="false">ABS(T293)</f>
        <v>96.3988789594605</v>
      </c>
      <c r="AD293" s="0" t="n">
        <f aca="false">ABS(U293)</f>
        <v>96.8518722422805</v>
      </c>
      <c r="AE293" s="0" t="n">
        <f aca="false">ABS(V293)</f>
        <v>56.5509726412101</v>
      </c>
      <c r="AF293" s="0" t="n">
        <f aca="false">ABS(W293)</f>
        <v>134.847755624161</v>
      </c>
      <c r="AG293" s="0" t="n">
        <f aca="false">ABS(X293)</f>
        <v>119.68201972562</v>
      </c>
      <c r="AH293" s="0" t="n">
        <f aca="false">ABS(Y293)</f>
        <v>113.41575199173</v>
      </c>
      <c r="AI293" s="0" t="n">
        <f aca="false">ABS(Z293)</f>
        <v>76.7835947001204</v>
      </c>
      <c r="AJ293" s="0" t="n">
        <f aca="false">ABS(AA293)</f>
        <v>221.8876599405</v>
      </c>
      <c r="AK293" s="0" t="n">
        <f aca="false">ABS(AB293)</f>
        <v>61.0600497225505</v>
      </c>
      <c r="AL293" s="0" t="n">
        <f aca="false">T293^2</f>
        <v>9292.74386464071</v>
      </c>
      <c r="AM293" s="0" t="n">
        <f aca="false">U293^2</f>
        <v>9380.28515683502</v>
      </c>
      <c r="AN293" s="0" t="n">
        <f aca="false">V293^2</f>
        <v>3198.0125066669</v>
      </c>
      <c r="AO293" s="0" t="n">
        <f aca="false">W293^2</f>
        <v>18183.9171968733</v>
      </c>
      <c r="AP293" s="0" t="n">
        <f aca="false">X293^2</f>
        <v>14323.7858456037</v>
      </c>
      <c r="AQ293" s="0" t="n">
        <f aca="false">Y293^2</f>
        <v>12863.1327998496</v>
      </c>
      <c r="AR293" s="0" t="n">
        <f aca="false">Z293^2</f>
        <v>5895.72041507235</v>
      </c>
      <c r="AS293" s="0" t="n">
        <f aca="false">AA293^2</f>
        <v>49234.1336338711</v>
      </c>
      <c r="AT293" s="0" t="n">
        <f aca="false">AB293^2</f>
        <v>3728.32967212034</v>
      </c>
      <c r="AU293" s="19" t="n">
        <f aca="false">ABS(T293/$C293)</f>
        <v>0.0218927020764518</v>
      </c>
      <c r="AV293" s="19" t="n">
        <f aca="false">ABS(U293/$C293)</f>
        <v>0.0219955792788672</v>
      </c>
      <c r="AW293" s="19" t="n">
        <f aca="false">ABS(V293/$C293)</f>
        <v>0.0128430289805379</v>
      </c>
      <c r="AX293" s="19" t="n">
        <f aca="false">ABS(W293/$C293)</f>
        <v>0.0306246480397291</v>
      </c>
      <c r="AY293" s="19" t="n">
        <f aca="false">ABS(X293/$C293)</f>
        <v>0.0271804281340543</v>
      </c>
      <c r="AZ293" s="19" t="n">
        <f aca="false">ABS(Y293/$C293)</f>
        <v>0.0257573251466542</v>
      </c>
      <c r="BA293" s="19" t="n">
        <f aca="false">ABS(Z293/$C293)</f>
        <v>0.0174379658899946</v>
      </c>
      <c r="BB293" s="19" t="n">
        <f aca="false">ABS(AA293/$C293)</f>
        <v>0.0503918768138503</v>
      </c>
      <c r="BC293" s="19" t="n">
        <f aca="false">ABS(AB293/$C293)</f>
        <v>0.0138670645528084</v>
      </c>
      <c r="BE293" s="0" t="n">
        <v>4499.04004414562</v>
      </c>
      <c r="BF293" s="0" t="n">
        <v>4499.47605189758</v>
      </c>
      <c r="BG293" s="0" t="n">
        <v>4460.68628325465</v>
      </c>
      <c r="BH293" s="0" t="n">
        <v>4536.04723369146</v>
      </c>
      <c r="BI293" s="0" t="n">
        <v>4291.06136001892</v>
      </c>
      <c r="BJ293" s="0" t="n">
        <v>4515.41884894854</v>
      </c>
      <c r="BK293" s="0" t="n">
        <v>4480.16025868631</v>
      </c>
      <c r="BL293" s="0" t="n">
        <v>4619.823471556</v>
      </c>
      <c r="BM293" s="0" t="n">
        <v>4465.02628703893</v>
      </c>
      <c r="BN293" s="0" t="n">
        <f aca="false">BE293-$C293</f>
        <v>95.7974191456206</v>
      </c>
      <c r="BO293" s="0" t="n">
        <f aca="false">BF293-$C293</f>
        <v>96.2334268975801</v>
      </c>
      <c r="BP293" s="0" t="n">
        <f aca="false">BG293-$C293</f>
        <v>57.4436582546505</v>
      </c>
      <c r="BQ293" s="0" t="n">
        <f aca="false">BH293-$C293</f>
        <v>132.80460869146</v>
      </c>
      <c r="BR293" s="0" t="n">
        <f aca="false">BI293-$C293</f>
        <v>-112.18126498108</v>
      </c>
      <c r="BS293" s="0" t="n">
        <f aca="false">BJ293-$C293</f>
        <v>112.17622394854</v>
      </c>
      <c r="BT293" s="0" t="n">
        <f aca="false">BK293-$C293</f>
        <v>76.9176336863102</v>
      </c>
      <c r="BU293" s="0" t="n">
        <f aca="false">BL293-$C293</f>
        <v>216.580846556</v>
      </c>
      <c r="BV293" s="0" t="n">
        <f aca="false">BM293-$C293</f>
        <v>61.7836620389298</v>
      </c>
      <c r="BW293" s="0" t="n">
        <f aca="false">ABS(BN293)</f>
        <v>95.7974191456206</v>
      </c>
      <c r="BX293" s="0" t="n">
        <f aca="false">ABS(BO293)</f>
        <v>96.2334268975801</v>
      </c>
      <c r="BY293" s="0" t="n">
        <f aca="false">ABS(BP293)</f>
        <v>57.4436582546505</v>
      </c>
      <c r="BZ293" s="0" t="n">
        <f aca="false">ABS(BQ293)</f>
        <v>132.80460869146</v>
      </c>
      <c r="CA293" s="0" t="n">
        <f aca="false">ABS(BR293)</f>
        <v>112.18126498108</v>
      </c>
      <c r="CB293" s="0" t="n">
        <f aca="false">ABS(BS293)</f>
        <v>112.17622394854</v>
      </c>
      <c r="CC293" s="0" t="n">
        <f aca="false">ABS(BT293)</f>
        <v>76.9176336863102</v>
      </c>
      <c r="CD293" s="0" t="n">
        <f aca="false">ABS(BU293)</f>
        <v>216.580846556</v>
      </c>
      <c r="CE293" s="0" t="n">
        <f aca="false">ABS(BV293)</f>
        <v>61.7836620389298</v>
      </c>
      <c r="CF293" s="0" t="n">
        <f aca="false">BN293^2</f>
        <v>9177.14551496171</v>
      </c>
      <c r="CG293" s="0" t="n">
        <f aca="false">BO293^2</f>
        <v>9260.87245245189</v>
      </c>
      <c r="CH293" s="0" t="n">
        <f aca="false">BP293^2</f>
        <v>3299.77387367707</v>
      </c>
      <c r="CI293" s="0" t="n">
        <f aca="false">BQ293^2</f>
        <v>17637.0640896918</v>
      </c>
      <c r="CJ293" s="0" t="n">
        <f aca="false">BR293^2</f>
        <v>12584.6362127553</v>
      </c>
      <c r="CK293" s="0" t="n">
        <f aca="false">BS293^2</f>
        <v>12583.5052193529</v>
      </c>
      <c r="CL293" s="0" t="n">
        <f aca="false">BT293^2</f>
        <v>5916.3223719014</v>
      </c>
      <c r="CM293" s="0" t="n">
        <f aca="false">BU293^2</f>
        <v>46907.2630949138</v>
      </c>
      <c r="CN293" s="0" t="n">
        <f aca="false">BV293^2</f>
        <v>3817.2208949407</v>
      </c>
      <c r="CO293" s="19" t="n">
        <f aca="false">ABS(BN293/$C293)</f>
        <v>0.0217561073291113</v>
      </c>
      <c r="CP293" s="19" t="n">
        <f aca="false">ABS(BO293/$C293)</f>
        <v>0.021855127026434</v>
      </c>
      <c r="CQ293" s="19" t="n">
        <f aca="false">ABS(BP293/$C293)</f>
        <v>0.0130457626678369</v>
      </c>
      <c r="CR293" s="19" t="n">
        <f aca="false">ABS(BQ293/$C293)</f>
        <v>0.0301606384207493</v>
      </c>
      <c r="CS293" s="19" t="n">
        <f aca="false">ABS(BR293/$C293)</f>
        <v>0.0254769665301094</v>
      </c>
      <c r="CT293" s="19" t="n">
        <f aca="false">ABS(BS293/$C293)</f>
        <v>0.0254758216846027</v>
      </c>
      <c r="CU293" s="19" t="n">
        <f aca="false">ABS(BT293/$C293)</f>
        <v>0.0174684068621615</v>
      </c>
      <c r="CV293" s="19" t="n">
        <f aca="false">ABS(BU293/$C293)</f>
        <v>0.049186671051541</v>
      </c>
      <c r="CW293" s="19" t="n">
        <f aca="false">ABS(BV293/$C293)</f>
        <v>0.0140314007881696</v>
      </c>
    </row>
    <row r="294" customFormat="false" ht="13.8" hidden="false" customHeight="false" outlineLevel="0" collapsed="false">
      <c r="A294" s="0" t="n">
        <f aca="false">A293+1</f>
        <v>289</v>
      </c>
      <c r="B294" s="0" t="n">
        <f aca="false">B293+1/12</f>
        <v>1971.99999999998</v>
      </c>
      <c r="C294" s="0" t="n">
        <v>4204.874807</v>
      </c>
      <c r="E294" s="0" t="n">
        <v>4418.03696975615</v>
      </c>
      <c r="F294" s="0" t="n">
        <f aca="false">E294-C294</f>
        <v>213.16216275615</v>
      </c>
      <c r="G294" s="0" t="n">
        <f aca="false">ABS(F294)</f>
        <v>213.16216275615</v>
      </c>
      <c r="H294" s="0" t="n">
        <f aca="false">F294^2</f>
        <v>45438.1076308793</v>
      </c>
      <c r="I294" s="19" t="n">
        <f aca="false">ABS(F294/C294)</f>
        <v>0.0506940569077803</v>
      </c>
      <c r="K294" s="0" t="n">
        <v>4445.86610650607</v>
      </c>
      <c r="L294" s="0" t="n">
        <v>4430.09946644112</v>
      </c>
      <c r="M294" s="0" t="n">
        <v>4421.62413845741</v>
      </c>
      <c r="N294" s="0" t="n">
        <v>4416.39715558382</v>
      </c>
      <c r="O294" s="0" t="n">
        <v>4181.31338462447</v>
      </c>
      <c r="P294" s="0" t="n">
        <v>4377.14453522762</v>
      </c>
      <c r="Q294" s="0" t="n">
        <v>4413.49880893538</v>
      </c>
      <c r="R294" s="0" t="n">
        <v>4402.79593952643</v>
      </c>
      <c r="S294" s="0" t="n">
        <v>4357.42188619276</v>
      </c>
      <c r="T294" s="0" t="n">
        <f aca="false">K294-$C294</f>
        <v>240.991299506069</v>
      </c>
      <c r="U294" s="0" t="n">
        <f aca="false">L294-$C294</f>
        <v>225.22465944112</v>
      </c>
      <c r="V294" s="0" t="n">
        <f aca="false">M294-$C294</f>
        <v>216.749331457409</v>
      </c>
      <c r="W294" s="0" t="n">
        <f aca="false">N294-$C294</f>
        <v>211.52234858382</v>
      </c>
      <c r="X294" s="0" t="n">
        <f aca="false">O294-$C294</f>
        <v>-23.5614223755301</v>
      </c>
      <c r="Y294" s="0" t="n">
        <f aca="false">P294-$C294</f>
        <v>172.269728227619</v>
      </c>
      <c r="Z294" s="0" t="n">
        <f aca="false">Q294-$C294</f>
        <v>208.62400193538</v>
      </c>
      <c r="AA294" s="0" t="n">
        <f aca="false">R294-$C294</f>
        <v>197.92113252643</v>
      </c>
      <c r="AB294" s="0" t="n">
        <f aca="false">S294-$C294</f>
        <v>152.54707919276</v>
      </c>
      <c r="AC294" s="0" t="n">
        <f aca="false">ABS(T294)</f>
        <v>240.991299506069</v>
      </c>
      <c r="AD294" s="0" t="n">
        <f aca="false">ABS(U294)</f>
        <v>225.22465944112</v>
      </c>
      <c r="AE294" s="0" t="n">
        <f aca="false">ABS(V294)</f>
        <v>216.749331457409</v>
      </c>
      <c r="AF294" s="0" t="n">
        <f aca="false">ABS(W294)</f>
        <v>211.52234858382</v>
      </c>
      <c r="AG294" s="0" t="n">
        <f aca="false">ABS(X294)</f>
        <v>23.5614223755301</v>
      </c>
      <c r="AH294" s="0" t="n">
        <f aca="false">ABS(Y294)</f>
        <v>172.269728227619</v>
      </c>
      <c r="AI294" s="0" t="n">
        <f aca="false">ABS(Z294)</f>
        <v>208.62400193538</v>
      </c>
      <c r="AJ294" s="0" t="n">
        <f aca="false">ABS(AA294)</f>
        <v>197.92113252643</v>
      </c>
      <c r="AK294" s="0" t="n">
        <f aca="false">ABS(AB294)</f>
        <v>152.54707919276</v>
      </c>
      <c r="AL294" s="0" t="n">
        <f aca="false">T294^2</f>
        <v>58076.8064376241</v>
      </c>
      <c r="AM294" s="0" t="n">
        <f aca="false">U294^2</f>
        <v>50726.1472203684</v>
      </c>
      <c r="AN294" s="0" t="n">
        <f aca="false">V294^2</f>
        <v>46980.2726872339</v>
      </c>
      <c r="AO294" s="0" t="n">
        <f aca="false">W294^2</f>
        <v>44741.7039504149</v>
      </c>
      <c r="AP294" s="0" t="n">
        <f aca="false">X294^2</f>
        <v>555.140624358132</v>
      </c>
      <c r="AQ294" s="0" t="n">
        <f aca="false">Y294^2</f>
        <v>29676.8592636179</v>
      </c>
      <c r="AR294" s="0" t="n">
        <f aca="false">Z294^2</f>
        <v>43523.9741835334</v>
      </c>
      <c r="AS294" s="0" t="n">
        <f aca="false">AA294^2</f>
        <v>39172.7747005445</v>
      </c>
      <c r="AT294" s="0" t="n">
        <f aca="false">AB294^2</f>
        <v>23270.6113702422</v>
      </c>
      <c r="AU294" s="19" t="n">
        <f aca="false">ABS(T294/$C294)</f>
        <v>0.0573123601931942</v>
      </c>
      <c r="AV294" s="19" t="n">
        <f aca="false">ABS(U294/$C294)</f>
        <v>0.0535627503264018</v>
      </c>
      <c r="AW294" s="19" t="n">
        <f aca="false">ABS(V294/$C294)</f>
        <v>0.0515471545303986</v>
      </c>
      <c r="AX294" s="19" t="n">
        <f aca="false">ABS(W294/$C294)</f>
        <v>0.0503040775986233</v>
      </c>
      <c r="AY294" s="19" t="n">
        <f aca="false">ABS(X294/$C294)</f>
        <v>0.00560335882921203</v>
      </c>
      <c r="AZ294" s="19" t="n">
        <f aca="false">ABS(Y294/$C294)</f>
        <v>0.0409690504794187</v>
      </c>
      <c r="BA294" s="19" t="n">
        <f aca="false">ABS(Z294/$C294)</f>
        <v>0.049614795091658</v>
      </c>
      <c r="BB294" s="19" t="n">
        <f aca="false">ABS(AA294/$C294)</f>
        <v>0.0470694471561786</v>
      </c>
      <c r="BC294" s="19" t="n">
        <f aca="false">ABS(AB294/$C294)</f>
        <v>0.0362786256891179</v>
      </c>
      <c r="BE294" s="0" t="n">
        <v>4444.42983935857</v>
      </c>
      <c r="BF294" s="0" t="n">
        <v>4429.47691864665</v>
      </c>
      <c r="BG294" s="0" t="n">
        <v>4421.4390039847</v>
      </c>
      <c r="BH294" s="0" t="n">
        <v>4416.48178671144</v>
      </c>
      <c r="BI294" s="0" t="n">
        <v>4193.53073478591</v>
      </c>
      <c r="BJ294" s="0" t="n">
        <v>4379.25500170822</v>
      </c>
      <c r="BK294" s="0" t="n">
        <v>4413.73302429591</v>
      </c>
      <c r="BL294" s="0" t="n">
        <v>4403.58253205389</v>
      </c>
      <c r="BM294" s="0" t="n">
        <v>4360.55024241694</v>
      </c>
      <c r="BN294" s="0" t="n">
        <f aca="false">BE294-$C294</f>
        <v>239.555032358569</v>
      </c>
      <c r="BO294" s="0" t="n">
        <f aca="false">BF294-$C294</f>
        <v>224.60211164665</v>
      </c>
      <c r="BP294" s="0" t="n">
        <f aca="false">BG294-$C294</f>
        <v>216.5641969847</v>
      </c>
      <c r="BQ294" s="0" t="n">
        <f aca="false">BH294-$C294</f>
        <v>211.60697971144</v>
      </c>
      <c r="BR294" s="0" t="n">
        <f aca="false">BI294-$C294</f>
        <v>-11.3440722140904</v>
      </c>
      <c r="BS294" s="0" t="n">
        <f aca="false">BJ294-$C294</f>
        <v>174.38019470822</v>
      </c>
      <c r="BT294" s="0" t="n">
        <f aca="false">BK294-$C294</f>
        <v>208.85821729591</v>
      </c>
      <c r="BU294" s="0" t="n">
        <f aca="false">BL294-$C294</f>
        <v>198.70772505389</v>
      </c>
      <c r="BV294" s="0" t="n">
        <f aca="false">BM294-$C294</f>
        <v>155.67543541694</v>
      </c>
      <c r="BW294" s="0" t="n">
        <f aca="false">ABS(BN294)</f>
        <v>239.555032358569</v>
      </c>
      <c r="BX294" s="0" t="n">
        <f aca="false">ABS(BO294)</f>
        <v>224.60211164665</v>
      </c>
      <c r="BY294" s="0" t="n">
        <f aca="false">ABS(BP294)</f>
        <v>216.5641969847</v>
      </c>
      <c r="BZ294" s="0" t="n">
        <f aca="false">ABS(BQ294)</f>
        <v>211.60697971144</v>
      </c>
      <c r="CA294" s="0" t="n">
        <f aca="false">ABS(BR294)</f>
        <v>11.3440722140904</v>
      </c>
      <c r="CB294" s="0" t="n">
        <f aca="false">ABS(BS294)</f>
        <v>174.38019470822</v>
      </c>
      <c r="CC294" s="0" t="n">
        <f aca="false">ABS(BT294)</f>
        <v>208.85821729591</v>
      </c>
      <c r="CD294" s="0" t="n">
        <f aca="false">ABS(BU294)</f>
        <v>198.70772505389</v>
      </c>
      <c r="CE294" s="0" t="n">
        <f aca="false">ABS(BV294)</f>
        <v>155.67543541694</v>
      </c>
      <c r="CF294" s="0" t="n">
        <f aca="false">BN294^2</f>
        <v>57386.6135283152</v>
      </c>
      <c r="CG294" s="0" t="n">
        <f aca="false">BO294^2</f>
        <v>50446.1085561342</v>
      </c>
      <c r="CH294" s="0" t="n">
        <f aca="false">BP294^2</f>
        <v>46900.051415628</v>
      </c>
      <c r="CI294" s="0" t="n">
        <f aca="false">BQ294^2</f>
        <v>44777.5138625976</v>
      </c>
      <c r="CJ294" s="0" t="n">
        <f aca="false">BR294^2</f>
        <v>128.687974398497</v>
      </c>
      <c r="CK294" s="0" t="n">
        <f aca="false">BS294^2</f>
        <v>30408.4523064768</v>
      </c>
      <c r="CL294" s="0" t="n">
        <f aca="false">BT294^2</f>
        <v>43621.7549320254</v>
      </c>
      <c r="CM294" s="0" t="n">
        <f aca="false">BU294^2</f>
        <v>39484.7599960922</v>
      </c>
      <c r="CN294" s="0" t="n">
        <f aca="false">BV294^2</f>
        <v>24234.8411922538</v>
      </c>
      <c r="CO294" s="19" t="n">
        <f aca="false">ABS(BN294/$C294)</f>
        <v>0.0569707882764477</v>
      </c>
      <c r="CP294" s="19" t="n">
        <f aca="false">ABS(BO294/$C294)</f>
        <v>0.0534146965024384</v>
      </c>
      <c r="CQ294" s="19" t="n">
        <f aca="false">ABS(BP294/$C294)</f>
        <v>0.0515031259965641</v>
      </c>
      <c r="CR294" s="19" t="n">
        <f aca="false">ABS(BQ294/$C294)</f>
        <v>0.0503242045064389</v>
      </c>
      <c r="CS294" s="19" t="n">
        <f aca="false">ABS(BR294/$C294)</f>
        <v>0.0026978382793235</v>
      </c>
      <c r="CT294" s="19" t="n">
        <f aca="false">ABS(BS294/$C294)</f>
        <v>0.0414709599481835</v>
      </c>
      <c r="CU294" s="19" t="n">
        <f aca="false">ABS(BT294/$C294)</f>
        <v>0.0496704960034034</v>
      </c>
      <c r="CV294" s="19" t="n">
        <f aca="false">ABS(BU294/$C294)</f>
        <v>0.047256513968762</v>
      </c>
      <c r="CW294" s="19" t="n">
        <f aca="false">ABS(BV294/$C294)</f>
        <v>0.0370226088914195</v>
      </c>
    </row>
    <row r="295" customFormat="false" ht="13.8" hidden="false" customHeight="false" outlineLevel="0" collapsed="false">
      <c r="A295" s="0" t="n">
        <f aca="false">A294+1</f>
        <v>290</v>
      </c>
      <c r="B295" s="0" t="n">
        <f aca="false">B294+1/12</f>
        <v>1972.08333333331</v>
      </c>
      <c r="C295" s="0" t="n">
        <v>4310.475737</v>
      </c>
      <c r="E295" s="0" t="n">
        <v>4459.05362146499</v>
      </c>
      <c r="F295" s="0" t="n">
        <f aca="false">E295-C295</f>
        <v>148.57788446499</v>
      </c>
      <c r="G295" s="0" t="n">
        <f aca="false">ABS(F295)</f>
        <v>148.57788446499</v>
      </c>
      <c r="H295" s="0" t="n">
        <f aca="false">F295^2</f>
        <v>22075.387752092</v>
      </c>
      <c r="I295" s="19" t="n">
        <f aca="false">ABS(F295/C295)</f>
        <v>0.0344690223377518</v>
      </c>
      <c r="K295" s="0" t="n">
        <v>4456.17508288873</v>
      </c>
      <c r="L295" s="0" t="n">
        <v>4505.38711374933</v>
      </c>
      <c r="M295" s="0" t="n">
        <v>4462.15239925468</v>
      </c>
      <c r="N295" s="0" t="n">
        <v>4482.76256056984</v>
      </c>
      <c r="O295" s="0" t="n">
        <v>4241.57351248329</v>
      </c>
      <c r="P295" s="0" t="n">
        <v>4460.59681434924</v>
      </c>
      <c r="Q295" s="0" t="n">
        <v>4432.31077642417</v>
      </c>
      <c r="R295" s="0" t="n">
        <v>4462.83919484058</v>
      </c>
      <c r="S295" s="0" t="n">
        <v>4442.80571215349</v>
      </c>
      <c r="T295" s="0" t="n">
        <f aca="false">K295-$C295</f>
        <v>145.69934588873</v>
      </c>
      <c r="U295" s="0" t="n">
        <f aca="false">L295-$C295</f>
        <v>194.91137674933</v>
      </c>
      <c r="V295" s="0" t="n">
        <f aca="false">M295-$C295</f>
        <v>151.67666225468</v>
      </c>
      <c r="W295" s="0" t="n">
        <f aca="false">N295-$C295</f>
        <v>172.286823569841</v>
      </c>
      <c r="X295" s="0" t="n">
        <f aca="false">O295-$C295</f>
        <v>-68.9022245167098</v>
      </c>
      <c r="Y295" s="0" t="n">
        <f aca="false">P295-$C295</f>
        <v>150.12107734924</v>
      </c>
      <c r="Z295" s="0" t="n">
        <f aca="false">Q295-$C295</f>
        <v>121.835039424171</v>
      </c>
      <c r="AA295" s="0" t="n">
        <f aca="false">R295-$C295</f>
        <v>152.36345784058</v>
      </c>
      <c r="AB295" s="0" t="n">
        <f aca="false">S295-$C295</f>
        <v>132.329975153491</v>
      </c>
      <c r="AC295" s="0" t="n">
        <f aca="false">ABS(T295)</f>
        <v>145.69934588873</v>
      </c>
      <c r="AD295" s="0" t="n">
        <f aca="false">ABS(U295)</f>
        <v>194.91137674933</v>
      </c>
      <c r="AE295" s="0" t="n">
        <f aca="false">ABS(V295)</f>
        <v>151.67666225468</v>
      </c>
      <c r="AF295" s="0" t="n">
        <f aca="false">ABS(W295)</f>
        <v>172.286823569841</v>
      </c>
      <c r="AG295" s="0" t="n">
        <f aca="false">ABS(X295)</f>
        <v>68.9022245167098</v>
      </c>
      <c r="AH295" s="0" t="n">
        <f aca="false">ABS(Y295)</f>
        <v>150.12107734924</v>
      </c>
      <c r="AI295" s="0" t="n">
        <f aca="false">ABS(Z295)</f>
        <v>121.835039424171</v>
      </c>
      <c r="AJ295" s="0" t="n">
        <f aca="false">ABS(AA295)</f>
        <v>152.36345784058</v>
      </c>
      <c r="AK295" s="0" t="n">
        <f aca="false">ABS(AB295)</f>
        <v>132.329975153491</v>
      </c>
      <c r="AL295" s="0" t="n">
        <f aca="false">T295^2</f>
        <v>21228.2993924038</v>
      </c>
      <c r="AM295" s="0" t="n">
        <f aca="false">U295^2</f>
        <v>37990.4447863192</v>
      </c>
      <c r="AN295" s="0" t="n">
        <f aca="false">V295^2</f>
        <v>23005.8098727203</v>
      </c>
      <c r="AO295" s="0" t="n">
        <f aca="false">W295^2</f>
        <v>29682.7495757854</v>
      </c>
      <c r="AP295" s="0" t="n">
        <f aca="false">X295^2</f>
        <v>4747.51654335108</v>
      </c>
      <c r="AQ295" s="0" t="n">
        <f aca="false">Y295^2</f>
        <v>22536.3378644966</v>
      </c>
      <c r="AR295" s="0" t="n">
        <f aca="false">Z295^2</f>
        <v>14843.7768314892</v>
      </c>
      <c r="AS295" s="0" t="n">
        <f aca="false">AA295^2</f>
        <v>23214.6232851382</v>
      </c>
      <c r="AT295" s="0" t="n">
        <f aca="false">AB295^2</f>
        <v>17511.2223241234</v>
      </c>
      <c r="AU295" s="19" t="n">
        <f aca="false">ABS(T295/$C295)</f>
        <v>0.0338012216698238</v>
      </c>
      <c r="AV295" s="19" t="n">
        <f aca="false">ABS(U295/$C295)</f>
        <v>0.0452180660886826</v>
      </c>
      <c r="AW295" s="19" t="n">
        <f aca="false">ABS(V295/$C295)</f>
        <v>0.0351879169514223</v>
      </c>
      <c r="AX295" s="19" t="n">
        <f aca="false">ABS(W295/$C295)</f>
        <v>0.0399693291603455</v>
      </c>
      <c r="AY295" s="19" t="n">
        <f aca="false">ABS(X295/$C295)</f>
        <v>0.0159848306128413</v>
      </c>
      <c r="AZ295" s="19" t="n">
        <f aca="false">ABS(Y295/$C295)</f>
        <v>0.0348270322137846</v>
      </c>
      <c r="BA295" s="19" t="n">
        <f aca="false">ABS(Z295/$C295)</f>
        <v>0.02826487071447</v>
      </c>
      <c r="BB295" s="19" t="n">
        <f aca="false">ABS(AA295/$C295)</f>
        <v>0.035347248688289</v>
      </c>
      <c r="BC295" s="19" t="n">
        <f aca="false">ABS(AB295/$C295)</f>
        <v>0.0306996218578859</v>
      </c>
      <c r="BE295" s="0" t="n">
        <v>4456.29841393424</v>
      </c>
      <c r="BF295" s="0" t="n">
        <v>4503.40195430336</v>
      </c>
      <c r="BG295" s="0" t="n">
        <v>4462.01963205547</v>
      </c>
      <c r="BH295" s="0" t="n">
        <v>4481.74675057803</v>
      </c>
      <c r="BI295" s="0" t="n">
        <v>4250.8914523011</v>
      </c>
      <c r="BJ295" s="0" t="n">
        <v>4460.53069621784</v>
      </c>
      <c r="BK295" s="0" t="n">
        <v>4433.45657417925</v>
      </c>
      <c r="BL295" s="0" t="n">
        <v>4462.67700187013</v>
      </c>
      <c r="BM295" s="0" t="n">
        <v>4443.50185416776</v>
      </c>
      <c r="BN295" s="0" t="n">
        <f aca="false">BE295-$C295</f>
        <v>145.82267693424</v>
      </c>
      <c r="BO295" s="0" t="n">
        <f aca="false">BF295-$C295</f>
        <v>192.92621730336</v>
      </c>
      <c r="BP295" s="0" t="n">
        <f aca="false">BG295-$C295</f>
        <v>151.54389505547</v>
      </c>
      <c r="BQ295" s="0" t="n">
        <f aca="false">BH295-$C295</f>
        <v>171.27101357803</v>
      </c>
      <c r="BR295" s="0" t="n">
        <f aca="false">BI295-$C295</f>
        <v>-59.5842846988999</v>
      </c>
      <c r="BS295" s="0" t="n">
        <f aca="false">BJ295-$C295</f>
        <v>150.05495921784</v>
      </c>
      <c r="BT295" s="0" t="n">
        <f aca="false">BK295-$C295</f>
        <v>122.980837179251</v>
      </c>
      <c r="BU295" s="0" t="n">
        <f aca="false">BL295-$C295</f>
        <v>152.20126487013</v>
      </c>
      <c r="BV295" s="0" t="n">
        <f aca="false">BM295-$C295</f>
        <v>133.02611716776</v>
      </c>
      <c r="BW295" s="0" t="n">
        <f aca="false">ABS(BN295)</f>
        <v>145.82267693424</v>
      </c>
      <c r="BX295" s="0" t="n">
        <f aca="false">ABS(BO295)</f>
        <v>192.92621730336</v>
      </c>
      <c r="BY295" s="0" t="n">
        <f aca="false">ABS(BP295)</f>
        <v>151.54389505547</v>
      </c>
      <c r="BZ295" s="0" t="n">
        <f aca="false">ABS(BQ295)</f>
        <v>171.27101357803</v>
      </c>
      <c r="CA295" s="0" t="n">
        <f aca="false">ABS(BR295)</f>
        <v>59.5842846988999</v>
      </c>
      <c r="CB295" s="0" t="n">
        <f aca="false">ABS(BS295)</f>
        <v>150.05495921784</v>
      </c>
      <c r="CC295" s="0" t="n">
        <f aca="false">ABS(BT295)</f>
        <v>122.980837179251</v>
      </c>
      <c r="CD295" s="0" t="n">
        <f aca="false">ABS(BU295)</f>
        <v>152.20126487013</v>
      </c>
      <c r="CE295" s="0" t="n">
        <f aca="false">ABS(BV295)</f>
        <v>133.02611716776</v>
      </c>
      <c r="CF295" s="0" t="n">
        <f aca="false">BN295^2</f>
        <v>21264.2531082677</v>
      </c>
      <c r="CG295" s="0" t="n">
        <f aca="false">BO295^2</f>
        <v>37220.5253229834</v>
      </c>
      <c r="CH295" s="0" t="n">
        <f aca="false">BP295^2</f>
        <v>22965.5521285833</v>
      </c>
      <c r="CI295" s="0" t="n">
        <f aca="false">BQ295^2</f>
        <v>29333.7600920457</v>
      </c>
      <c r="CJ295" s="0" t="n">
        <f aca="false">BR295^2</f>
        <v>3550.28698307955</v>
      </c>
      <c r="CK295" s="0" t="n">
        <f aca="false">BS295^2</f>
        <v>22516.4907858677</v>
      </c>
      <c r="CL295" s="0" t="n">
        <f aca="false">BT295^2</f>
        <v>15124.2863133093</v>
      </c>
      <c r="CM295" s="0" t="n">
        <f aca="false">BU295^2</f>
        <v>23165.2250280675</v>
      </c>
      <c r="CN295" s="0" t="n">
        <f aca="false">BV295^2</f>
        <v>17695.9478487307</v>
      </c>
      <c r="CO295" s="19" t="n">
        <f aca="false">ABS(BN295/$C295)</f>
        <v>0.0338298336034079</v>
      </c>
      <c r="CP295" s="19" t="n">
        <f aca="false">ABS(BO295/$C295)</f>
        <v>0.0447575230843632</v>
      </c>
      <c r="CQ295" s="19" t="n">
        <f aca="false">ABS(BP295/$C295)</f>
        <v>0.0351571158966642</v>
      </c>
      <c r="CR295" s="19" t="n">
        <f aca="false">ABS(BQ295/$C295)</f>
        <v>0.0397336683994953</v>
      </c>
      <c r="CS295" s="19" t="n">
        <f aca="false">ABS(BR295/$C295)</f>
        <v>0.0138231342279559</v>
      </c>
      <c r="CT295" s="19" t="n">
        <f aca="false">ABS(BS295/$C295)</f>
        <v>0.0348116932731583</v>
      </c>
      <c r="CU295" s="19" t="n">
        <f aca="false">ABS(BT295/$C295)</f>
        <v>0.0285306877205262</v>
      </c>
      <c r="CV295" s="19" t="n">
        <f aca="false">ABS(BU295/$C295)</f>
        <v>0.0353096210619327</v>
      </c>
      <c r="CW295" s="19" t="n">
        <f aca="false">ABS(BV295/$C295)</f>
        <v>0.0308611219002809</v>
      </c>
    </row>
    <row r="296" customFormat="false" ht="13.8" hidden="false" customHeight="false" outlineLevel="0" collapsed="false">
      <c r="A296" s="0" t="n">
        <f aca="false">A295+1</f>
        <v>291</v>
      </c>
      <c r="B296" s="0" t="n">
        <f aca="false">B295+1/12</f>
        <v>1972.16666666664</v>
      </c>
      <c r="C296" s="0" t="n">
        <v>4349.393846</v>
      </c>
      <c r="E296" s="0" t="n">
        <v>4612.2685336409</v>
      </c>
      <c r="F296" s="0" t="n">
        <f aca="false">E296-C296</f>
        <v>262.8746876409</v>
      </c>
      <c r="G296" s="0" t="n">
        <f aca="false">ABS(F296)</f>
        <v>262.8746876409</v>
      </c>
      <c r="H296" s="0" t="n">
        <f aca="false">F296^2</f>
        <v>69103.101402301</v>
      </c>
      <c r="I296" s="19" t="n">
        <f aca="false">ABS(F296/C296)</f>
        <v>0.0604393846472786</v>
      </c>
      <c r="K296" s="0" t="n">
        <v>4611.90293157454</v>
      </c>
      <c r="L296" s="0" t="n">
        <v>4621.88631375852</v>
      </c>
      <c r="M296" s="0" t="n">
        <v>4593.05683256122</v>
      </c>
      <c r="N296" s="0" t="n">
        <v>4621.78631912593</v>
      </c>
      <c r="O296" s="0" t="n">
        <v>4489.63631363888</v>
      </c>
      <c r="P296" s="0" t="n">
        <v>4572.18893212376</v>
      </c>
      <c r="Q296" s="0" t="n">
        <v>4564.90904783189</v>
      </c>
      <c r="R296" s="0" t="n">
        <v>4606.80736872119</v>
      </c>
      <c r="S296" s="0" t="n">
        <v>4573.28780113807</v>
      </c>
      <c r="T296" s="0" t="n">
        <f aca="false">K296-$C296</f>
        <v>262.50908557454</v>
      </c>
      <c r="U296" s="0" t="n">
        <f aca="false">L296-$C296</f>
        <v>272.49246775852</v>
      </c>
      <c r="V296" s="0" t="n">
        <f aca="false">M296-$C296</f>
        <v>243.66298656122</v>
      </c>
      <c r="W296" s="0" t="n">
        <f aca="false">N296-$C296</f>
        <v>272.39247312593</v>
      </c>
      <c r="X296" s="0" t="n">
        <f aca="false">O296-$C296</f>
        <v>140.24246763888</v>
      </c>
      <c r="Y296" s="0" t="n">
        <f aca="false">P296-$C296</f>
        <v>222.79508612376</v>
      </c>
      <c r="Z296" s="0" t="n">
        <f aca="false">Q296-$C296</f>
        <v>215.51520183189</v>
      </c>
      <c r="AA296" s="0" t="n">
        <f aca="false">R296-$C296</f>
        <v>257.41352272119</v>
      </c>
      <c r="AB296" s="0" t="n">
        <f aca="false">S296-$C296</f>
        <v>223.89395513807</v>
      </c>
      <c r="AC296" s="0" t="n">
        <f aca="false">ABS(T296)</f>
        <v>262.50908557454</v>
      </c>
      <c r="AD296" s="0" t="n">
        <f aca="false">ABS(U296)</f>
        <v>272.49246775852</v>
      </c>
      <c r="AE296" s="0" t="n">
        <f aca="false">ABS(V296)</f>
        <v>243.66298656122</v>
      </c>
      <c r="AF296" s="0" t="n">
        <f aca="false">ABS(W296)</f>
        <v>272.39247312593</v>
      </c>
      <c r="AG296" s="0" t="n">
        <f aca="false">ABS(X296)</f>
        <v>140.24246763888</v>
      </c>
      <c r="AH296" s="0" t="n">
        <f aca="false">ABS(Y296)</f>
        <v>222.79508612376</v>
      </c>
      <c r="AI296" s="0" t="n">
        <f aca="false">ABS(Z296)</f>
        <v>215.51520183189</v>
      </c>
      <c r="AJ296" s="0" t="n">
        <f aca="false">ABS(AA296)</f>
        <v>257.41352272119</v>
      </c>
      <c r="AK296" s="0" t="n">
        <f aca="false">ABS(AB296)</f>
        <v>223.89395513807</v>
      </c>
      <c r="AL296" s="0" t="n">
        <f aca="false">T296^2</f>
        <v>68911.0200091813</v>
      </c>
      <c r="AM296" s="0" t="n">
        <f aca="false">U296^2</f>
        <v>74252.1449851283</v>
      </c>
      <c r="AN296" s="0" t="n">
        <f aca="false">V296^2</f>
        <v>59371.6510199335</v>
      </c>
      <c r="AO296" s="0" t="n">
        <f aca="false">W296^2</f>
        <v>74197.6594156607</v>
      </c>
      <c r="AP296" s="0" t="n">
        <f aca="false">X296^2</f>
        <v>19667.9497294423</v>
      </c>
      <c r="AQ296" s="0" t="n">
        <f aca="false">Y296^2</f>
        <v>49637.6504008939</v>
      </c>
      <c r="AR296" s="0" t="n">
        <f aca="false">Z296^2</f>
        <v>46446.8022206405</v>
      </c>
      <c r="AS296" s="0" t="n">
        <f aca="false">AA296^2</f>
        <v>66261.7216797326</v>
      </c>
      <c r="AT296" s="0" t="n">
        <f aca="false">AB296^2</f>
        <v>50128.5031473681</v>
      </c>
      <c r="AU296" s="19" t="n">
        <f aca="false">ABS(T296/$C296)</f>
        <v>0.0603553264820948</v>
      </c>
      <c r="AV296" s="19" t="n">
        <f aca="false">ABS(U296/$C296)</f>
        <v>0.0626506767165091</v>
      </c>
      <c r="AW296" s="19" t="n">
        <f aca="false">ABS(V296/$C296)</f>
        <v>0.0560222861365643</v>
      </c>
      <c r="AX296" s="19" t="n">
        <f aca="false">ABS(W296/$C296)</f>
        <v>0.0626276862410241</v>
      </c>
      <c r="AY296" s="19" t="n">
        <f aca="false">ABS(X296/$C296)</f>
        <v>0.0322441408169678</v>
      </c>
      <c r="AZ296" s="19" t="n">
        <f aca="false">ABS(Y296/$C296)</f>
        <v>0.0512243990800365</v>
      </c>
      <c r="BA296" s="19" t="n">
        <f aca="false">ABS(Z296/$C296)</f>
        <v>0.0495506292285061</v>
      </c>
      <c r="BB296" s="19" t="n">
        <f aca="false">ABS(AA296/$C296)</f>
        <v>0.0591837694712156</v>
      </c>
      <c r="BC296" s="19" t="n">
        <f aca="false">ABS(AB296/$C296)</f>
        <v>0.0514770478520758</v>
      </c>
      <c r="BE296" s="0" t="n">
        <v>4611.90658676575</v>
      </c>
      <c r="BF296" s="0" t="n">
        <v>4621.79015777748</v>
      </c>
      <c r="BG296" s="0" t="n">
        <v>4593.24890598588</v>
      </c>
      <c r="BH296" s="0" t="n">
        <v>4621.69116286435</v>
      </c>
      <c r="BI296" s="0" t="n">
        <v>4490.86235761962</v>
      </c>
      <c r="BJ296" s="0" t="n">
        <v>4572.58963720918</v>
      </c>
      <c r="BK296" s="0" t="n">
        <v>4565.38253524414</v>
      </c>
      <c r="BL296" s="0" t="n">
        <v>4606.86196798048</v>
      </c>
      <c r="BM296" s="0" t="n">
        <v>4573.67752002638</v>
      </c>
      <c r="BN296" s="0" t="n">
        <f aca="false">BE296-$C296</f>
        <v>262.51274076575</v>
      </c>
      <c r="BO296" s="0" t="n">
        <f aca="false">BF296-$C296</f>
        <v>272.39631177748</v>
      </c>
      <c r="BP296" s="0" t="n">
        <f aca="false">BG296-$C296</f>
        <v>243.85505998588</v>
      </c>
      <c r="BQ296" s="0" t="n">
        <f aca="false">BH296-$C296</f>
        <v>272.29731686435</v>
      </c>
      <c r="BR296" s="0" t="n">
        <f aca="false">BI296-$C296</f>
        <v>141.46851161962</v>
      </c>
      <c r="BS296" s="0" t="n">
        <f aca="false">BJ296-$C296</f>
        <v>223.19579120918</v>
      </c>
      <c r="BT296" s="0" t="n">
        <f aca="false">BK296-$C296</f>
        <v>215.98868924414</v>
      </c>
      <c r="BU296" s="0" t="n">
        <f aca="false">BL296-$C296</f>
        <v>257.46812198048</v>
      </c>
      <c r="BV296" s="0" t="n">
        <f aca="false">BM296-$C296</f>
        <v>224.28367402638</v>
      </c>
      <c r="BW296" s="0" t="n">
        <f aca="false">ABS(BN296)</f>
        <v>262.51274076575</v>
      </c>
      <c r="BX296" s="0" t="n">
        <f aca="false">ABS(BO296)</f>
        <v>272.39631177748</v>
      </c>
      <c r="BY296" s="0" t="n">
        <f aca="false">ABS(BP296)</f>
        <v>243.85505998588</v>
      </c>
      <c r="BZ296" s="0" t="n">
        <f aca="false">ABS(BQ296)</f>
        <v>272.29731686435</v>
      </c>
      <c r="CA296" s="0" t="n">
        <f aca="false">ABS(BR296)</f>
        <v>141.46851161962</v>
      </c>
      <c r="CB296" s="0" t="n">
        <f aca="false">ABS(BS296)</f>
        <v>223.19579120918</v>
      </c>
      <c r="CC296" s="0" t="n">
        <f aca="false">ABS(BT296)</f>
        <v>215.98868924414</v>
      </c>
      <c r="CD296" s="0" t="n">
        <f aca="false">ABS(BU296)</f>
        <v>257.46812198048</v>
      </c>
      <c r="CE296" s="0" t="n">
        <f aca="false">ABS(BV296)</f>
        <v>224.28367402638</v>
      </c>
      <c r="CF296" s="0" t="n">
        <f aca="false">BN296^2</f>
        <v>68912.9390643459</v>
      </c>
      <c r="CG296" s="0" t="n">
        <f aca="false">BO296^2</f>
        <v>74199.7506699742</v>
      </c>
      <c r="CH296" s="0" t="n">
        <f aca="false">BP296^2</f>
        <v>59465.2902807171</v>
      </c>
      <c r="CI296" s="0" t="n">
        <f aca="false">BQ296^2</f>
        <v>74145.8287715244</v>
      </c>
      <c r="CJ296" s="0" t="n">
        <f aca="false">BR296^2</f>
        <v>20013.3397798705</v>
      </c>
      <c r="CK296" s="0" t="n">
        <f aca="false">BS296^2</f>
        <v>49816.361213492</v>
      </c>
      <c r="CL296" s="0" t="n">
        <f aca="false">BT296^2</f>
        <v>46651.1138814017</v>
      </c>
      <c r="CM296" s="0" t="n">
        <f aca="false">BU296^2</f>
        <v>66289.8338361552</v>
      </c>
      <c r="CN296" s="0" t="n">
        <f aca="false">BV296^2</f>
        <v>50303.1664347716</v>
      </c>
      <c r="CO296" s="19" t="n">
        <f aca="false">ABS(BN296/$C296)</f>
        <v>0.0603561668730413</v>
      </c>
      <c r="CP296" s="19" t="n">
        <f aca="false">ABS(BO296/$C296)</f>
        <v>0.0626285688126391</v>
      </c>
      <c r="CQ296" s="19" t="n">
        <f aca="false">ABS(BP296/$C296)</f>
        <v>0.0560664471004719</v>
      </c>
      <c r="CR296" s="19" t="n">
        <f aca="false">ABS(BQ296/$C296)</f>
        <v>0.0626058081897498</v>
      </c>
      <c r="CS296" s="19" t="n">
        <f aca="false">ABS(BR296/$C296)</f>
        <v>0.032526029287903</v>
      </c>
      <c r="CT296" s="19" t="n">
        <f aca="false">ABS(BS296/$C296)</f>
        <v>0.0513165280294037</v>
      </c>
      <c r="CU296" s="19" t="n">
        <f aca="false">ABS(BT296/$C296)</f>
        <v>0.0496594920790586</v>
      </c>
      <c r="CV296" s="19" t="n">
        <f aca="false">ABS(BU296/$C296)</f>
        <v>0.0591963227743257</v>
      </c>
      <c r="CW296" s="19" t="n">
        <f aca="false">ABS(BV296/$C296)</f>
        <v>0.0515666508869144</v>
      </c>
    </row>
    <row r="297" customFormat="false" ht="13.8" hidden="false" customHeight="false" outlineLevel="0" collapsed="false">
      <c r="A297" s="0" t="n">
        <f aca="false">A296+1</f>
        <v>292</v>
      </c>
      <c r="B297" s="0" t="n">
        <f aca="false">B296+1/12</f>
        <v>1972.24999999998</v>
      </c>
      <c r="C297" s="0" t="n">
        <v>4805.129596</v>
      </c>
      <c r="E297" s="0" t="n">
        <v>4713.04254716619</v>
      </c>
      <c r="F297" s="0" t="n">
        <f aca="false">E297-C297</f>
        <v>-92.0870488338096</v>
      </c>
      <c r="G297" s="0" t="n">
        <f aca="false">ABS(F297)</f>
        <v>92.0870488338096</v>
      </c>
      <c r="H297" s="0" t="n">
        <f aca="false">F297^2</f>
        <v>8480.02456292043</v>
      </c>
      <c r="I297" s="19" t="n">
        <f aca="false">ABS(F297/C297)</f>
        <v>0.0191643215846804</v>
      </c>
      <c r="K297" s="0" t="n">
        <v>4709.41292816628</v>
      </c>
      <c r="L297" s="0" t="n">
        <v>4742.7081046974</v>
      </c>
      <c r="M297" s="0" t="n">
        <v>4745.07060007174</v>
      </c>
      <c r="N297" s="0" t="n">
        <v>4716.95858419797</v>
      </c>
      <c r="O297" s="0" t="n">
        <v>4759.89598366999</v>
      </c>
      <c r="P297" s="0" t="n">
        <v>4678.2435881446</v>
      </c>
      <c r="Q297" s="0" t="n">
        <v>4722.07003193103</v>
      </c>
      <c r="R297" s="0" t="n">
        <v>4669.36421709648</v>
      </c>
      <c r="S297" s="0" t="n">
        <v>4759.58904741479</v>
      </c>
      <c r="T297" s="0" t="n">
        <f aca="false">K297-$C297</f>
        <v>-95.7166678337198</v>
      </c>
      <c r="U297" s="0" t="n">
        <f aca="false">L297-$C297</f>
        <v>-62.4214913025999</v>
      </c>
      <c r="V297" s="0" t="n">
        <f aca="false">M297-$C297</f>
        <v>-60.0589959282597</v>
      </c>
      <c r="W297" s="0" t="n">
        <f aca="false">N297-$C297</f>
        <v>-88.1710118020301</v>
      </c>
      <c r="X297" s="0" t="n">
        <f aca="false">O297-$C297</f>
        <v>-45.2336123300101</v>
      </c>
      <c r="Y297" s="0" t="n">
        <f aca="false">P297-$C297</f>
        <v>-126.8860078554</v>
      </c>
      <c r="Z297" s="0" t="n">
        <f aca="false">Q297-$C297</f>
        <v>-83.0595640689699</v>
      </c>
      <c r="AA297" s="0" t="n">
        <f aca="false">R297-$C297</f>
        <v>-135.765378903519</v>
      </c>
      <c r="AB297" s="0" t="n">
        <f aca="false">S297-$C297</f>
        <v>-45.5405485852098</v>
      </c>
      <c r="AC297" s="0" t="n">
        <f aca="false">ABS(T297)</f>
        <v>95.7166678337198</v>
      </c>
      <c r="AD297" s="0" t="n">
        <f aca="false">ABS(U297)</f>
        <v>62.4214913025999</v>
      </c>
      <c r="AE297" s="0" t="n">
        <f aca="false">ABS(V297)</f>
        <v>60.0589959282597</v>
      </c>
      <c r="AF297" s="0" t="n">
        <f aca="false">ABS(W297)</f>
        <v>88.1710118020301</v>
      </c>
      <c r="AG297" s="0" t="n">
        <f aca="false">ABS(X297)</f>
        <v>45.2336123300101</v>
      </c>
      <c r="AH297" s="0" t="n">
        <f aca="false">ABS(Y297)</f>
        <v>126.8860078554</v>
      </c>
      <c r="AI297" s="0" t="n">
        <f aca="false">ABS(Z297)</f>
        <v>83.0595640689699</v>
      </c>
      <c r="AJ297" s="0" t="n">
        <f aca="false">ABS(AA297)</f>
        <v>135.765378903519</v>
      </c>
      <c r="AK297" s="0" t="n">
        <f aca="false">ABS(AB297)</f>
        <v>45.5405485852098</v>
      </c>
      <c r="AL297" s="0" t="n">
        <f aca="false">T297^2</f>
        <v>9161.68050119066</v>
      </c>
      <c r="AM297" s="0" t="n">
        <f aca="false">U297^2</f>
        <v>3896.44257644055</v>
      </c>
      <c r="AN297" s="0" t="n">
        <f aca="false">V297^2</f>
        <v>3607.08299191072</v>
      </c>
      <c r="AO297" s="0" t="n">
        <f aca="false">W297^2</f>
        <v>7774.12732219373</v>
      </c>
      <c r="AP297" s="0" t="n">
        <f aca="false">X297^2</f>
        <v>2046.07968442165</v>
      </c>
      <c r="AQ297" s="0" t="n">
        <f aca="false">Y297^2</f>
        <v>16100.0589894806</v>
      </c>
      <c r="AR297" s="0" t="n">
        <f aca="false">Z297^2</f>
        <v>6898.89118332731</v>
      </c>
      <c r="AS297" s="0" t="n">
        <f aca="false">AA297^2</f>
        <v>18432.2381088162</v>
      </c>
      <c r="AT297" s="0" t="n">
        <f aca="false">AB297^2</f>
        <v>2073.94156544185</v>
      </c>
      <c r="AU297" s="19" t="n">
        <f aca="false">ABS(T297/$C297)</f>
        <v>0.0199196849786103</v>
      </c>
      <c r="AV297" s="19" t="n">
        <f aca="false">ABS(U297/$C297)</f>
        <v>0.0129905947499447</v>
      </c>
      <c r="AW297" s="19" t="n">
        <f aca="false">ABS(V297/$C297)</f>
        <v>0.0124989336350586</v>
      </c>
      <c r="AX297" s="19" t="n">
        <f aca="false">ABS(W297/$C297)</f>
        <v>0.0183493514671134</v>
      </c>
      <c r="AY297" s="19" t="n">
        <f aca="false">ABS(X297/$C297)</f>
        <v>0.00941360923286347</v>
      </c>
      <c r="AZ297" s="19" t="n">
        <f aca="false">ABS(Y297/$C297)</f>
        <v>0.026406365389401</v>
      </c>
      <c r="BA297" s="19" t="n">
        <f aca="false">ABS(Z297/$C297)</f>
        <v>0.0172856033140327</v>
      </c>
      <c r="BB297" s="19" t="n">
        <f aca="false">ABS(AA297/$C297)</f>
        <v>0.0282542595763781</v>
      </c>
      <c r="BC297" s="19" t="n">
        <f aca="false">ABS(AB297/$C297)</f>
        <v>0.00947748602308623</v>
      </c>
      <c r="BE297" s="0" t="n">
        <v>4709.37085685784</v>
      </c>
      <c r="BF297" s="0" t="n">
        <v>4743.05196140002</v>
      </c>
      <c r="BG297" s="0" t="n">
        <v>4745.4418407151</v>
      </c>
      <c r="BH297" s="0" t="n">
        <v>4717.00397540896</v>
      </c>
      <c r="BI297" s="0" t="n">
        <v>4760.43906694647</v>
      </c>
      <c r="BJ297" s="0" t="n">
        <v>4677.84022962719</v>
      </c>
      <c r="BK297" s="0" t="n">
        <v>4722.17467048842</v>
      </c>
      <c r="BL297" s="0" t="n">
        <v>4668.85793682388</v>
      </c>
      <c r="BM297" s="0" t="n">
        <v>4760.12857295977</v>
      </c>
      <c r="BN297" s="0" t="n">
        <f aca="false">BE297-$C297</f>
        <v>-95.7587391421594</v>
      </c>
      <c r="BO297" s="0" t="n">
        <f aca="false">BF297-$C297</f>
        <v>-62.0776345999793</v>
      </c>
      <c r="BP297" s="0" t="n">
        <f aca="false">BG297-$C297</f>
        <v>-59.6877552849</v>
      </c>
      <c r="BQ297" s="0" t="n">
        <f aca="false">BH297-$C297</f>
        <v>-88.1256205910395</v>
      </c>
      <c r="BR297" s="0" t="n">
        <f aca="false">BI297-$C297</f>
        <v>-44.6905290535296</v>
      </c>
      <c r="BS297" s="0" t="n">
        <f aca="false">BJ297-$C297</f>
        <v>-127.28936637281</v>
      </c>
      <c r="BT297" s="0" t="n">
        <f aca="false">BK297-$C297</f>
        <v>-82.9549255115799</v>
      </c>
      <c r="BU297" s="0" t="n">
        <f aca="false">BL297-$C297</f>
        <v>-136.27165917612</v>
      </c>
      <c r="BV297" s="0" t="n">
        <f aca="false">BM297-$C297</f>
        <v>-45.0010230402295</v>
      </c>
      <c r="BW297" s="0" t="n">
        <f aca="false">ABS(BN297)</f>
        <v>95.7587391421594</v>
      </c>
      <c r="BX297" s="0" t="n">
        <f aca="false">ABS(BO297)</f>
        <v>62.0776345999793</v>
      </c>
      <c r="BY297" s="0" t="n">
        <f aca="false">ABS(BP297)</f>
        <v>59.6877552849</v>
      </c>
      <c r="BZ297" s="0" t="n">
        <f aca="false">ABS(BQ297)</f>
        <v>88.1256205910395</v>
      </c>
      <c r="CA297" s="0" t="n">
        <f aca="false">ABS(BR297)</f>
        <v>44.6905290535296</v>
      </c>
      <c r="CB297" s="0" t="n">
        <f aca="false">ABS(BS297)</f>
        <v>127.28936637281</v>
      </c>
      <c r="CC297" s="0" t="n">
        <f aca="false">ABS(BT297)</f>
        <v>82.9549255115799</v>
      </c>
      <c r="CD297" s="0" t="n">
        <f aca="false">ABS(BU297)</f>
        <v>136.27165917612</v>
      </c>
      <c r="CE297" s="0" t="n">
        <f aca="false">ABS(BV297)</f>
        <v>45.0010230402295</v>
      </c>
      <c r="CF297" s="0" t="n">
        <f aca="false">BN297^2</f>
        <v>9169.73612209612</v>
      </c>
      <c r="CG297" s="0" t="n">
        <f aca="false">BO297^2</f>
        <v>3853.63271752855</v>
      </c>
      <c r="CH297" s="0" t="n">
        <f aca="false">BP297^2</f>
        <v>3562.62813095011</v>
      </c>
      <c r="CI297" s="0" t="n">
        <f aca="false">BQ297^2</f>
        <v>7766.12500455584</v>
      </c>
      <c r="CJ297" s="0" t="n">
        <f aca="false">BR297^2</f>
        <v>1997.24338708438</v>
      </c>
      <c r="CK297" s="0" t="n">
        <f aca="false">BS297^2</f>
        <v>16202.5827915915</v>
      </c>
      <c r="CL297" s="0" t="n">
        <f aca="false">BT297^2</f>
        <v>6881.51966663176</v>
      </c>
      <c r="CM297" s="0" t="n">
        <f aca="false">BU297^2</f>
        <v>18569.9650946126</v>
      </c>
      <c r="CN297" s="0" t="n">
        <f aca="false">BV297^2</f>
        <v>2025.09207466726</v>
      </c>
      <c r="CO297" s="19" t="n">
        <f aca="false">ABS(BN297/$C297)</f>
        <v>0.0199284404778333</v>
      </c>
      <c r="CP297" s="19" t="n">
        <f aca="false">ABS(BO297/$C297)</f>
        <v>0.0129190344109879</v>
      </c>
      <c r="CQ297" s="19" t="n">
        <f aca="false">ABS(BP297/$C297)</f>
        <v>0.0124216743986649</v>
      </c>
      <c r="CR297" s="19" t="n">
        <f aca="false">ABS(BQ297/$C297)</f>
        <v>0.0183399050598762</v>
      </c>
      <c r="CS297" s="19" t="n">
        <f aca="false">ABS(BR297/$C297)</f>
        <v>0.00930058766588355</v>
      </c>
      <c r="CT297" s="19" t="n">
        <f aca="false">ABS(BS297/$C297)</f>
        <v>0.0264903087065057</v>
      </c>
      <c r="CU297" s="19" t="n">
        <f aca="false">ABS(BT297/$C297)</f>
        <v>0.017263826886301</v>
      </c>
      <c r="CV297" s="19" t="n">
        <f aca="false">ABS(BU297/$C297)</f>
        <v>0.0283596220359098</v>
      </c>
      <c r="CW297" s="19" t="n">
        <f aca="false">ABS(BV297/$C297)</f>
        <v>0.00936520485892662</v>
      </c>
    </row>
    <row r="298" customFormat="false" ht="13.8" hidden="false" customHeight="false" outlineLevel="0" collapsed="false">
      <c r="A298" s="0" t="n">
        <f aca="false">A297+1</f>
        <v>293</v>
      </c>
      <c r="B298" s="0" t="n">
        <f aca="false">B297+1/12</f>
        <v>1972.33333333331</v>
      </c>
      <c r="C298" s="0" t="n">
        <v>4801.673972</v>
      </c>
      <c r="E298" s="0" t="n">
        <v>4779.10172469308</v>
      </c>
      <c r="F298" s="0" t="n">
        <f aca="false">E298-C298</f>
        <v>-22.57224730692</v>
      </c>
      <c r="G298" s="0" t="n">
        <f aca="false">ABS(F298)</f>
        <v>22.57224730692</v>
      </c>
      <c r="H298" s="0" t="n">
        <f aca="false">F298^2</f>
        <v>509.506348484755</v>
      </c>
      <c r="I298" s="19" t="n">
        <f aca="false">ABS(F298/C298)</f>
        <v>0.0047009121065998</v>
      </c>
      <c r="K298" s="0" t="n">
        <v>4778.6315552803</v>
      </c>
      <c r="L298" s="0" t="n">
        <v>4772.43081454373</v>
      </c>
      <c r="M298" s="0" t="n">
        <v>4781.44959926967</v>
      </c>
      <c r="N298" s="0" t="n">
        <v>4771.21752261338</v>
      </c>
      <c r="O298" s="0" t="n">
        <v>4882.37669671151</v>
      </c>
      <c r="P298" s="0" t="n">
        <v>4802.83854996074</v>
      </c>
      <c r="Q298" s="0" t="n">
        <v>4751.31778876099</v>
      </c>
      <c r="R298" s="0" t="n">
        <v>4775.2591502967</v>
      </c>
      <c r="S298" s="0" t="n">
        <v>4807.69478420124</v>
      </c>
      <c r="T298" s="0" t="n">
        <f aca="false">K298-$C298</f>
        <v>-23.0424167196998</v>
      </c>
      <c r="U298" s="0" t="n">
        <f aca="false">L298-$C298</f>
        <v>-29.2431574562697</v>
      </c>
      <c r="V298" s="0" t="n">
        <f aca="false">M298-$C298</f>
        <v>-20.2243727303294</v>
      </c>
      <c r="W298" s="0" t="n">
        <f aca="false">N298-$C298</f>
        <v>-30.4564493866192</v>
      </c>
      <c r="X298" s="0" t="n">
        <f aca="false">O298-$C298</f>
        <v>80.7027247115102</v>
      </c>
      <c r="Y298" s="0" t="n">
        <f aca="false">P298-$C298</f>
        <v>1.16457796074064</v>
      </c>
      <c r="Z298" s="0" t="n">
        <f aca="false">Q298-$C298</f>
        <v>-50.3561832390096</v>
      </c>
      <c r="AA298" s="0" t="n">
        <f aca="false">R298-$C298</f>
        <v>-26.4148217032998</v>
      </c>
      <c r="AB298" s="0" t="n">
        <f aca="false">S298-$C298</f>
        <v>6.02081220124001</v>
      </c>
      <c r="AC298" s="0" t="n">
        <f aca="false">ABS(T298)</f>
        <v>23.0424167196998</v>
      </c>
      <c r="AD298" s="0" t="n">
        <f aca="false">ABS(U298)</f>
        <v>29.2431574562697</v>
      </c>
      <c r="AE298" s="0" t="n">
        <f aca="false">ABS(V298)</f>
        <v>20.2243727303294</v>
      </c>
      <c r="AF298" s="0" t="n">
        <f aca="false">ABS(W298)</f>
        <v>30.4564493866192</v>
      </c>
      <c r="AG298" s="0" t="n">
        <f aca="false">ABS(X298)</f>
        <v>80.7027247115102</v>
      </c>
      <c r="AH298" s="0" t="n">
        <f aca="false">ABS(Y298)</f>
        <v>1.16457796074064</v>
      </c>
      <c r="AI298" s="0" t="n">
        <f aca="false">ABS(Z298)</f>
        <v>50.3561832390096</v>
      </c>
      <c r="AJ298" s="0" t="n">
        <f aca="false">ABS(AA298)</f>
        <v>26.4148217032998</v>
      </c>
      <c r="AK298" s="0" t="n">
        <f aca="false">ABS(AB298)</f>
        <v>6.02081220124001</v>
      </c>
      <c r="AL298" s="0" t="n">
        <f aca="false">T298^2</f>
        <v>530.952968284299</v>
      </c>
      <c r="AM298" s="0" t="n">
        <f aca="false">U298^2</f>
        <v>855.162258012184</v>
      </c>
      <c r="AN298" s="0" t="n">
        <f aca="false">V298^2</f>
        <v>409.025252335291</v>
      </c>
      <c r="AO298" s="0" t="n">
        <f aca="false">W298^2</f>
        <v>927.595309239695</v>
      </c>
      <c r="AP298" s="0" t="n">
        <f aca="false">X298^2</f>
        <v>6512.9297758618</v>
      </c>
      <c r="AQ298" s="0" t="n">
        <f aca="false">Y298^2</f>
        <v>1.35624182664284</v>
      </c>
      <c r="AR298" s="0" t="n">
        <f aca="false">Z298^2</f>
        <v>2535.74519040071</v>
      </c>
      <c r="AS298" s="0" t="n">
        <f aca="false">AA298^2</f>
        <v>697.742805617119</v>
      </c>
      <c r="AT298" s="0" t="n">
        <f aca="false">AB298^2</f>
        <v>36.2501795626005</v>
      </c>
      <c r="AU298" s="19" t="n">
        <f aca="false">ABS(T298/$C298)</f>
        <v>0.0047988299193296</v>
      </c>
      <c r="AV298" s="19" t="n">
        <f aca="false">ABS(U298/$C298)</f>
        <v>0.00609020054814044</v>
      </c>
      <c r="AW298" s="19" t="n">
        <f aca="false">ABS(V298/$C298)</f>
        <v>0.0042119420952498</v>
      </c>
      <c r="AX298" s="19" t="n">
        <f aca="false">ABS(W298/$C298)</f>
        <v>0.00634288157926208</v>
      </c>
      <c r="AY298" s="19" t="n">
        <f aca="false">ABS(X298/$C298)</f>
        <v>0.0168072062331003</v>
      </c>
      <c r="AZ298" s="19" t="n">
        <f aca="false">ABS(Y298/$C298)</f>
        <v>0.000242535825532704</v>
      </c>
      <c r="BA298" s="19" t="n">
        <f aca="false">ABS(Z298/$C298)</f>
        <v>0.0104872141533676</v>
      </c>
      <c r="BB298" s="19" t="n">
        <f aca="false">ABS(AA298/$C298)</f>
        <v>0.0055011693541328</v>
      </c>
      <c r="BC298" s="19" t="n">
        <f aca="false">ABS(AB298/$C298)</f>
        <v>0.00125389858544012</v>
      </c>
      <c r="BE298" s="0" t="n">
        <v>4778.61945904414</v>
      </c>
      <c r="BF298" s="0" t="n">
        <v>4772.25918937552</v>
      </c>
      <c r="BG298" s="0" t="n">
        <v>4781.51000397609</v>
      </c>
      <c r="BH298" s="0" t="n">
        <v>4771.01468259937</v>
      </c>
      <c r="BI298" s="0" t="n">
        <v>4885.0336931405</v>
      </c>
      <c r="BJ298" s="0" t="n">
        <v>4803.44923673933</v>
      </c>
      <c r="BK298" s="0" t="n">
        <v>4750.60298035085</v>
      </c>
      <c r="BL298" s="0" t="n">
        <v>4775.16029085138</v>
      </c>
      <c r="BM298" s="0" t="n">
        <v>4808.43040925658</v>
      </c>
      <c r="BN298" s="0" t="n">
        <f aca="false">BE298-$C298</f>
        <v>-23.0545129558595</v>
      </c>
      <c r="BO298" s="0" t="n">
        <f aca="false">BF298-$C298</f>
        <v>-29.4147826244798</v>
      </c>
      <c r="BP298" s="0" t="n">
        <f aca="false">BG298-$C298</f>
        <v>-20.1639680239095</v>
      </c>
      <c r="BQ298" s="0" t="n">
        <f aca="false">BH298-$C298</f>
        <v>-30.6592894006299</v>
      </c>
      <c r="BR298" s="0" t="n">
        <f aca="false">BI298-$C298</f>
        <v>83.3597211405004</v>
      </c>
      <c r="BS298" s="0" t="n">
        <f aca="false">BJ298-$C298</f>
        <v>1.77526473933085</v>
      </c>
      <c r="BT298" s="0" t="n">
        <f aca="false">BK298-$C298</f>
        <v>-51.0709916491496</v>
      </c>
      <c r="BU298" s="0" t="n">
        <f aca="false">BL298-$C298</f>
        <v>-26.51368114862</v>
      </c>
      <c r="BV298" s="0" t="n">
        <f aca="false">BM298-$C298</f>
        <v>6.75643725658028</v>
      </c>
      <c r="BW298" s="0" t="n">
        <f aca="false">ABS(BN298)</f>
        <v>23.0545129558595</v>
      </c>
      <c r="BX298" s="0" t="n">
        <f aca="false">ABS(BO298)</f>
        <v>29.4147826244798</v>
      </c>
      <c r="BY298" s="0" t="n">
        <f aca="false">ABS(BP298)</f>
        <v>20.1639680239095</v>
      </c>
      <c r="BZ298" s="0" t="n">
        <f aca="false">ABS(BQ298)</f>
        <v>30.6592894006299</v>
      </c>
      <c r="CA298" s="0" t="n">
        <f aca="false">ABS(BR298)</f>
        <v>83.3597211405004</v>
      </c>
      <c r="CB298" s="0" t="n">
        <f aca="false">ABS(BS298)</f>
        <v>1.77526473933085</v>
      </c>
      <c r="CC298" s="0" t="n">
        <f aca="false">ABS(BT298)</f>
        <v>51.0709916491496</v>
      </c>
      <c r="CD298" s="0" t="n">
        <f aca="false">ABS(BU298)</f>
        <v>26.51368114862</v>
      </c>
      <c r="CE298" s="0" t="n">
        <f aca="false">ABS(BV298)</f>
        <v>6.75643725658028</v>
      </c>
      <c r="CF298" s="0" t="n">
        <f aca="false">BN298^2</f>
        <v>531.510567631895</v>
      </c>
      <c r="CG298" s="0" t="n">
        <f aca="false">BO298^2</f>
        <v>865.2294368454</v>
      </c>
      <c r="CH298" s="0" t="n">
        <f aca="false">BP298^2</f>
        <v>406.585606469247</v>
      </c>
      <c r="CI298" s="0" t="n">
        <f aca="false">BQ298^2</f>
        <v>939.992026551574</v>
      </c>
      <c r="CJ298" s="0" t="n">
        <f aca="false">BR298^2</f>
        <v>6948.84310862198</v>
      </c>
      <c r="CK298" s="0" t="n">
        <f aca="false">BS298^2</f>
        <v>3.15156489471143</v>
      </c>
      <c r="CL298" s="0" t="n">
        <f aca="false">BT298^2</f>
        <v>2608.24618802751</v>
      </c>
      <c r="CM298" s="0" t="n">
        <f aca="false">BU298^2</f>
        <v>702.975288050687</v>
      </c>
      <c r="CN298" s="0" t="n">
        <f aca="false">BV298^2</f>
        <v>45.6494444021061</v>
      </c>
      <c r="CO298" s="19" t="n">
        <f aca="false">ABS(BN298/$C298)</f>
        <v>0.00480134908998309</v>
      </c>
      <c r="CP298" s="19" t="n">
        <f aca="false">ABS(BO298/$C298)</f>
        <v>0.00612594332643287</v>
      </c>
      <c r="CQ298" s="19" t="n">
        <f aca="false">ABS(BP298/$C298)</f>
        <v>0.00419936216858742</v>
      </c>
      <c r="CR298" s="19" t="n">
        <f aca="false">ABS(BQ298/$C298)</f>
        <v>0.00638512518330382</v>
      </c>
      <c r="CS298" s="19" t="n">
        <f aca="false">ABS(BR298/$C298)</f>
        <v>0.0173605541789378</v>
      </c>
      <c r="CT298" s="19" t="n">
        <f aca="false">ABS(BS298/$C298)</f>
        <v>0.000369717883739419</v>
      </c>
      <c r="CU298" s="19" t="n">
        <f aca="false">ABS(BT298/$C298)</f>
        <v>0.0106360806558203</v>
      </c>
      <c r="CV298" s="19" t="n">
        <f aca="false">ABS(BU298/$C298)</f>
        <v>0.0055217578917756</v>
      </c>
      <c r="CW298" s="19" t="n">
        <f aca="false">ABS(BV298/$C298)</f>
        <v>0.00140710037707304</v>
      </c>
    </row>
    <row r="299" customFormat="false" ht="13.8" hidden="false" customHeight="false" outlineLevel="0" collapsed="false">
      <c r="A299" s="0" t="n">
        <f aca="false">A298+1</f>
        <v>294</v>
      </c>
      <c r="B299" s="0" t="n">
        <f aca="false">B298+1/12</f>
        <v>1972.41666666664</v>
      </c>
      <c r="C299" s="0" t="n">
        <v>4777.238403</v>
      </c>
      <c r="E299" s="0" t="n">
        <v>4852.25418523463</v>
      </c>
      <c r="F299" s="0" t="n">
        <f aca="false">E299-C299</f>
        <v>75.01578223463</v>
      </c>
      <c r="G299" s="0" t="n">
        <f aca="false">ABS(F299)</f>
        <v>75.01578223463</v>
      </c>
      <c r="H299" s="0" t="n">
        <f aca="false">F299^2</f>
        <v>5627.36758427343</v>
      </c>
      <c r="I299" s="19" t="n">
        <f aca="false">ABS(F299/C299)</f>
        <v>0.0157027503981216</v>
      </c>
      <c r="K299" s="0" t="n">
        <v>4873.22480301161</v>
      </c>
      <c r="L299" s="0" t="n">
        <v>4864.75098516968</v>
      </c>
      <c r="M299" s="0" t="n">
        <v>4859.34204345251</v>
      </c>
      <c r="N299" s="0" t="n">
        <v>4879.26595294091</v>
      </c>
      <c r="O299" s="0" t="n">
        <v>5060.48059273242</v>
      </c>
      <c r="P299" s="0" t="n">
        <v>4877.95154201482</v>
      </c>
      <c r="Q299" s="0" t="n">
        <v>4889.97715561419</v>
      </c>
      <c r="R299" s="0" t="n">
        <v>4865.33545113387</v>
      </c>
      <c r="S299" s="0" t="n">
        <v>4915.18443563323</v>
      </c>
      <c r="T299" s="0" t="n">
        <f aca="false">K299-$C299</f>
        <v>95.9864000116095</v>
      </c>
      <c r="U299" s="0" t="n">
        <f aca="false">L299-$C299</f>
        <v>87.5125821696793</v>
      </c>
      <c r="V299" s="0" t="n">
        <f aca="false">M299-$C299</f>
        <v>82.1036404525094</v>
      </c>
      <c r="W299" s="0" t="n">
        <f aca="false">N299-$C299</f>
        <v>102.02754994091</v>
      </c>
      <c r="X299" s="0" t="n">
        <f aca="false">O299-$C299</f>
        <v>283.242189732419</v>
      </c>
      <c r="Y299" s="0" t="n">
        <f aca="false">P299-$C299</f>
        <v>100.71313901482</v>
      </c>
      <c r="Z299" s="0" t="n">
        <f aca="false">Q299-$C299</f>
        <v>112.73875261419</v>
      </c>
      <c r="AA299" s="0" t="n">
        <f aca="false">R299-$C299</f>
        <v>88.09704813387</v>
      </c>
      <c r="AB299" s="0" t="n">
        <f aca="false">S299-$C299</f>
        <v>137.94603263323</v>
      </c>
      <c r="AC299" s="0" t="n">
        <f aca="false">ABS(T299)</f>
        <v>95.9864000116095</v>
      </c>
      <c r="AD299" s="0" t="n">
        <f aca="false">ABS(U299)</f>
        <v>87.5125821696793</v>
      </c>
      <c r="AE299" s="0" t="n">
        <f aca="false">ABS(V299)</f>
        <v>82.1036404525094</v>
      </c>
      <c r="AF299" s="0" t="n">
        <f aca="false">ABS(W299)</f>
        <v>102.02754994091</v>
      </c>
      <c r="AG299" s="0" t="n">
        <f aca="false">ABS(X299)</f>
        <v>283.242189732419</v>
      </c>
      <c r="AH299" s="0" t="n">
        <f aca="false">ABS(Y299)</f>
        <v>100.71313901482</v>
      </c>
      <c r="AI299" s="0" t="n">
        <f aca="false">ABS(Z299)</f>
        <v>112.73875261419</v>
      </c>
      <c r="AJ299" s="0" t="n">
        <f aca="false">ABS(AA299)</f>
        <v>88.09704813387</v>
      </c>
      <c r="AK299" s="0" t="n">
        <f aca="false">ABS(AB299)</f>
        <v>137.94603263323</v>
      </c>
      <c r="AL299" s="0" t="n">
        <f aca="false">T299^2</f>
        <v>9213.3889871887</v>
      </c>
      <c r="AM299" s="0" t="n">
        <f aca="false">U299^2</f>
        <v>7658.45203800487</v>
      </c>
      <c r="AN299" s="0" t="n">
        <f aca="false">V299^2</f>
        <v>6741.00777555493</v>
      </c>
      <c r="AO299" s="0" t="n">
        <f aca="false">W299^2</f>
        <v>10409.6209469449</v>
      </c>
      <c r="AP299" s="0" t="n">
        <f aca="false">X299^2</f>
        <v>80226.1380444158</v>
      </c>
      <c r="AQ299" s="0" t="n">
        <f aca="false">Y299^2</f>
        <v>10143.1363702184</v>
      </c>
      <c r="AR299" s="0" t="n">
        <f aca="false">Z299^2</f>
        <v>12710.0263410036</v>
      </c>
      <c r="AS299" s="0" t="n">
        <f aca="false">AA299^2</f>
        <v>7761.0898899014</v>
      </c>
      <c r="AT299" s="0" t="n">
        <f aca="false">AB299^2</f>
        <v>19029.1079192482</v>
      </c>
      <c r="AU299" s="19" t="n">
        <f aca="false">ABS(T299/$C299)</f>
        <v>0.0200924450308633</v>
      </c>
      <c r="AV299" s="19" t="n">
        <f aca="false">ABS(U299/$C299)</f>
        <v>0.0183186550025889</v>
      </c>
      <c r="AW299" s="19" t="n">
        <f aca="false">ABS(V299/$C299)</f>
        <v>0.0171864231018811</v>
      </c>
      <c r="AX299" s="19" t="n">
        <f aca="false">ABS(W299/$C299)</f>
        <v>0.0213570145205301</v>
      </c>
      <c r="AY299" s="19" t="n">
        <f aca="false">ABS(X299/$C299)</f>
        <v>0.0592899423973799</v>
      </c>
      <c r="AZ299" s="19" t="n">
        <f aca="false">ABS(Y299/$C299)</f>
        <v>0.0210818741956812</v>
      </c>
      <c r="BA299" s="19" t="n">
        <f aca="false">ABS(Z299/$C299)</f>
        <v>0.0235991472695588</v>
      </c>
      <c r="BB299" s="19" t="n">
        <f aca="false">ABS(AA299/$C299)</f>
        <v>0.0184409988998134</v>
      </c>
      <c r="BC299" s="19" t="n">
        <f aca="false">ABS(AB299/$C299)</f>
        <v>0.0288756852801411</v>
      </c>
      <c r="BE299" s="0" t="n">
        <v>4874.09266934714</v>
      </c>
      <c r="BF299" s="0" t="n">
        <v>4865.26816363723</v>
      </c>
      <c r="BG299" s="0" t="n">
        <v>4859.63537355865</v>
      </c>
      <c r="BH299" s="0" t="n">
        <v>4880.38383149388</v>
      </c>
      <c r="BI299" s="0" t="n">
        <v>5069.09801598426</v>
      </c>
      <c r="BJ299" s="0" t="n">
        <v>4879.01502383968</v>
      </c>
      <c r="BK299" s="0" t="n">
        <v>4891.53831592034</v>
      </c>
      <c r="BL299" s="0" t="n">
        <v>4865.87681765063</v>
      </c>
      <c r="BM299" s="0" t="n">
        <v>4917.78879600013</v>
      </c>
      <c r="BN299" s="0" t="n">
        <f aca="false">BE299-$C299</f>
        <v>96.8542663471399</v>
      </c>
      <c r="BO299" s="0" t="n">
        <f aca="false">BF299-$C299</f>
        <v>88.0297606372296</v>
      </c>
      <c r="BP299" s="0" t="n">
        <f aca="false">BG299-$C299</f>
        <v>82.3969705586496</v>
      </c>
      <c r="BQ299" s="0" t="n">
        <f aca="false">BH299-$C299</f>
        <v>103.14542849388</v>
      </c>
      <c r="BR299" s="0" t="n">
        <f aca="false">BI299-$C299</f>
        <v>291.85961298426</v>
      </c>
      <c r="BS299" s="0" t="n">
        <f aca="false">BJ299-$C299</f>
        <v>101.77662083968</v>
      </c>
      <c r="BT299" s="0" t="n">
        <f aca="false">BK299-$C299</f>
        <v>114.29991292034</v>
      </c>
      <c r="BU299" s="0" t="n">
        <f aca="false">BL299-$C299</f>
        <v>88.6384146506298</v>
      </c>
      <c r="BV299" s="0" t="n">
        <f aca="false">BM299-$C299</f>
        <v>140.55039300013</v>
      </c>
      <c r="BW299" s="0" t="n">
        <f aca="false">ABS(BN299)</f>
        <v>96.8542663471399</v>
      </c>
      <c r="BX299" s="0" t="n">
        <f aca="false">ABS(BO299)</f>
        <v>88.0297606372296</v>
      </c>
      <c r="BY299" s="0" t="n">
        <f aca="false">ABS(BP299)</f>
        <v>82.3969705586496</v>
      </c>
      <c r="BZ299" s="0" t="n">
        <f aca="false">ABS(BQ299)</f>
        <v>103.14542849388</v>
      </c>
      <c r="CA299" s="0" t="n">
        <f aca="false">ABS(BR299)</f>
        <v>291.85961298426</v>
      </c>
      <c r="CB299" s="0" t="n">
        <f aca="false">ABS(BS299)</f>
        <v>101.77662083968</v>
      </c>
      <c r="CC299" s="0" t="n">
        <f aca="false">ABS(BT299)</f>
        <v>114.29991292034</v>
      </c>
      <c r="CD299" s="0" t="n">
        <f aca="false">ABS(BU299)</f>
        <v>88.6384146506298</v>
      </c>
      <c r="CE299" s="0" t="n">
        <f aca="false">ABS(BV299)</f>
        <v>140.55039300013</v>
      </c>
      <c r="CF299" s="0" t="n">
        <f aca="false">BN299^2</f>
        <v>9380.74890964271</v>
      </c>
      <c r="CG299" s="0" t="n">
        <f aca="false">BO299^2</f>
        <v>7749.23875784794</v>
      </c>
      <c r="CH299" s="0" t="n">
        <f aca="false">BP299^2</f>
        <v>6789.26075724297</v>
      </c>
      <c r="CI299" s="0" t="n">
        <f aca="false">BQ299^2</f>
        <v>10638.9794191861</v>
      </c>
      <c r="CJ299" s="0" t="n">
        <f aca="false">BR299^2</f>
        <v>85182.033691322</v>
      </c>
      <c r="CK299" s="0" t="n">
        <f aca="false">BS299^2</f>
        <v>10358.4805495439</v>
      </c>
      <c r="CL299" s="0" t="n">
        <f aca="false">BT299^2</f>
        <v>13064.4700935973</v>
      </c>
      <c r="CM299" s="0" t="n">
        <f aca="false">BU299^2</f>
        <v>7856.76855177698</v>
      </c>
      <c r="CN299" s="0" t="n">
        <f aca="false">BV299^2</f>
        <v>19754.4129724909</v>
      </c>
      <c r="CO299" s="19" t="n">
        <f aca="false">ABS(BN299/$C299)</f>
        <v>0.020274111982002</v>
      </c>
      <c r="CP299" s="19" t="n">
        <f aca="false">ABS(BO299/$C299)</f>
        <v>0.0184269138801926</v>
      </c>
      <c r="CQ299" s="19" t="n">
        <f aca="false">ABS(BP299/$C299)</f>
        <v>0.0172478247070334</v>
      </c>
      <c r="CR299" s="19" t="n">
        <f aca="false">ABS(BQ299/$C299)</f>
        <v>0.0215910155183191</v>
      </c>
      <c r="CS299" s="19" t="n">
        <f aca="false">ABS(BR299/$C299)</f>
        <v>0.0610937927654968</v>
      </c>
      <c r="CT299" s="19" t="n">
        <f aca="false">ABS(BS299/$C299)</f>
        <v>0.0213044885463038</v>
      </c>
      <c r="CU299" s="19" t="n">
        <f aca="false">ABS(BT299/$C299)</f>
        <v>0.0239259386445018</v>
      </c>
      <c r="CV299" s="19" t="n">
        <f aca="false">ABS(BU299/$C299)</f>
        <v>0.0185543209639616</v>
      </c>
      <c r="CW299" s="19" t="n">
        <f aca="false">ABS(BV299/$C299)</f>
        <v>0.0294208455060286</v>
      </c>
    </row>
    <row r="300" customFormat="false" ht="13.8" hidden="false" customHeight="false" outlineLevel="0" collapsed="false">
      <c r="A300" s="0" t="n">
        <f aca="false">A299+1</f>
        <v>295</v>
      </c>
      <c r="B300" s="0" t="n">
        <f aca="false">B299+1/12</f>
        <v>1972.49999999998</v>
      </c>
      <c r="C300" s="0" t="n">
        <v>4676.96683</v>
      </c>
      <c r="E300" s="0" t="n">
        <v>4739.10670446371</v>
      </c>
      <c r="F300" s="0" t="n">
        <f aca="false">E300-C300</f>
        <v>62.1398744637099</v>
      </c>
      <c r="G300" s="0" t="n">
        <f aca="false">ABS(F300)</f>
        <v>62.1398744637099</v>
      </c>
      <c r="H300" s="0" t="n">
        <f aca="false">F300^2</f>
        <v>3861.36399836563</v>
      </c>
      <c r="I300" s="19" t="n">
        <f aca="false">ABS(F300/C300)</f>
        <v>0.0132863620210259</v>
      </c>
      <c r="K300" s="0" t="n">
        <v>4733.56430876216</v>
      </c>
      <c r="L300" s="0" t="n">
        <v>4708.2820926058</v>
      </c>
      <c r="M300" s="0" t="n">
        <v>4716.6513772106</v>
      </c>
      <c r="N300" s="0" t="n">
        <v>4724.56333138423</v>
      </c>
      <c r="O300" s="0" t="n">
        <v>4830.87652080709</v>
      </c>
      <c r="P300" s="0" t="n">
        <v>4706.05047085827</v>
      </c>
      <c r="Q300" s="0" t="n">
        <v>4759.78646056207</v>
      </c>
      <c r="R300" s="0" t="n">
        <v>4695.78486169847</v>
      </c>
      <c r="S300" s="0" t="n">
        <v>4761.91244172734</v>
      </c>
      <c r="T300" s="0" t="n">
        <f aca="false">K300-$C300</f>
        <v>56.5974787621599</v>
      </c>
      <c r="U300" s="0" t="n">
        <f aca="false">L300-$C300</f>
        <v>31.3152626057999</v>
      </c>
      <c r="V300" s="0" t="n">
        <f aca="false">M300-$C300</f>
        <v>39.6845472105997</v>
      </c>
      <c r="W300" s="0" t="n">
        <f aca="false">N300-$C300</f>
        <v>47.5965013842297</v>
      </c>
      <c r="X300" s="0" t="n">
        <f aca="false">O300-$C300</f>
        <v>153.90969080709</v>
      </c>
      <c r="Y300" s="0" t="n">
        <f aca="false">P300-$C300</f>
        <v>29.08364085827</v>
      </c>
      <c r="Z300" s="0" t="n">
        <f aca="false">Q300-$C300</f>
        <v>82.8196305620695</v>
      </c>
      <c r="AA300" s="0" t="n">
        <f aca="false">R300-$C300</f>
        <v>18.8180316984699</v>
      </c>
      <c r="AB300" s="0" t="n">
        <f aca="false">S300-$C300</f>
        <v>84.9456117273394</v>
      </c>
      <c r="AC300" s="0" t="n">
        <f aca="false">ABS(T300)</f>
        <v>56.5974787621599</v>
      </c>
      <c r="AD300" s="0" t="n">
        <f aca="false">ABS(U300)</f>
        <v>31.3152626057999</v>
      </c>
      <c r="AE300" s="0" t="n">
        <f aca="false">ABS(V300)</f>
        <v>39.6845472105997</v>
      </c>
      <c r="AF300" s="0" t="n">
        <f aca="false">ABS(W300)</f>
        <v>47.5965013842297</v>
      </c>
      <c r="AG300" s="0" t="n">
        <f aca="false">ABS(X300)</f>
        <v>153.90969080709</v>
      </c>
      <c r="AH300" s="0" t="n">
        <f aca="false">ABS(Y300)</f>
        <v>29.08364085827</v>
      </c>
      <c r="AI300" s="0" t="n">
        <f aca="false">ABS(Z300)</f>
        <v>82.8196305620695</v>
      </c>
      <c r="AJ300" s="0" t="n">
        <f aca="false">ABS(AA300)</f>
        <v>18.8180316984699</v>
      </c>
      <c r="AK300" s="0" t="n">
        <f aca="false">ABS(AB300)</f>
        <v>84.9456117273394</v>
      </c>
      <c r="AL300" s="0" t="n">
        <f aca="false">T300^2</f>
        <v>3203.27460223314</v>
      </c>
      <c r="AM300" s="0" t="n">
        <f aca="false">U300^2</f>
        <v>980.645672070212</v>
      </c>
      <c r="AN300" s="0" t="n">
        <f aca="false">V300^2</f>
        <v>1574.86328731032</v>
      </c>
      <c r="AO300" s="0" t="n">
        <f aca="false">W300^2</f>
        <v>2265.42694401898</v>
      </c>
      <c r="AP300" s="0" t="n">
        <f aca="false">X300^2</f>
        <v>23688.1929243339</v>
      </c>
      <c r="AQ300" s="0" t="n">
        <f aca="false">Y300^2</f>
        <v>845.858165572831</v>
      </c>
      <c r="AR300" s="0" t="n">
        <f aca="false">Z300^2</f>
        <v>6859.09120643768</v>
      </c>
      <c r="AS300" s="0" t="n">
        <f aca="false">AA300^2</f>
        <v>354.118317004618</v>
      </c>
      <c r="AT300" s="0" t="n">
        <f aca="false">AB300^2</f>
        <v>7215.7569517319</v>
      </c>
      <c r="AU300" s="19" t="n">
        <f aca="false">ABS(T300/$C300)</f>
        <v>0.0121013213946958</v>
      </c>
      <c r="AV300" s="19" t="n">
        <f aca="false">ABS(U300/$C300)</f>
        <v>0.00669563495830966</v>
      </c>
      <c r="AW300" s="19" t="n">
        <f aca="false">ABS(V300/$C300)</f>
        <v>0.00848510341276068</v>
      </c>
      <c r="AX300" s="19" t="n">
        <f aca="false">ABS(W300/$C300)</f>
        <v>0.010176788314796</v>
      </c>
      <c r="AY300" s="19" t="n">
        <f aca="false">ABS(X300/$C300)</f>
        <v>0.0329080141898486</v>
      </c>
      <c r="AZ300" s="19" t="n">
        <f aca="false">ABS(Y300/$C300)</f>
        <v>0.0062184834563537</v>
      </c>
      <c r="BA300" s="19" t="n">
        <f aca="false">ABS(Z300/$C300)</f>
        <v>0.0177079790326558</v>
      </c>
      <c r="BB300" s="19" t="n">
        <f aca="false">ABS(AA300/$C300)</f>
        <v>0.00402355466319764</v>
      </c>
      <c r="BC300" s="19" t="n">
        <f aca="false">ABS(AB300/$C300)</f>
        <v>0.0181625431214234</v>
      </c>
      <c r="BE300" s="0" t="n">
        <v>4733.4697597174</v>
      </c>
      <c r="BF300" s="0" t="n">
        <v>4707.75624823033</v>
      </c>
      <c r="BG300" s="0" t="n">
        <v>4716.26830644916</v>
      </c>
      <c r="BH300" s="0" t="n">
        <v>4724.31523252837</v>
      </c>
      <c r="BI300" s="0" t="n">
        <v>4832.44204390224</v>
      </c>
      <c r="BJ300" s="0" t="n">
        <v>4705.48655671733</v>
      </c>
      <c r="BK300" s="0" t="n">
        <v>4760.13924143342</v>
      </c>
      <c r="BL300" s="0" t="n">
        <v>4695.04582409247</v>
      </c>
      <c r="BM300" s="0" t="n">
        <v>4762.30149021638</v>
      </c>
      <c r="BN300" s="0" t="n">
        <f aca="false">BE300-$C300</f>
        <v>56.5029297173996</v>
      </c>
      <c r="BO300" s="0" t="n">
        <f aca="false">BF300-$C300</f>
        <v>30.7894182303298</v>
      </c>
      <c r="BP300" s="0" t="n">
        <f aca="false">BG300-$C300</f>
        <v>39.30147644916</v>
      </c>
      <c r="BQ300" s="0" t="n">
        <f aca="false">BH300-$C300</f>
        <v>47.3484025283697</v>
      </c>
      <c r="BR300" s="0" t="n">
        <f aca="false">BI300-$C300</f>
        <v>155.475213902239</v>
      </c>
      <c r="BS300" s="0" t="n">
        <f aca="false">BJ300-$C300</f>
        <v>28.5197267173298</v>
      </c>
      <c r="BT300" s="0" t="n">
        <f aca="false">BK300-$C300</f>
        <v>83.1724114334193</v>
      </c>
      <c r="BU300" s="0" t="n">
        <f aca="false">BL300-$C300</f>
        <v>18.0789940924697</v>
      </c>
      <c r="BV300" s="0" t="n">
        <f aca="false">BM300-$C300</f>
        <v>85.3346602163802</v>
      </c>
      <c r="BW300" s="0" t="n">
        <f aca="false">ABS(BN300)</f>
        <v>56.5029297173996</v>
      </c>
      <c r="BX300" s="0" t="n">
        <f aca="false">ABS(BO300)</f>
        <v>30.7894182303298</v>
      </c>
      <c r="BY300" s="0" t="n">
        <f aca="false">ABS(BP300)</f>
        <v>39.30147644916</v>
      </c>
      <c r="BZ300" s="0" t="n">
        <f aca="false">ABS(BQ300)</f>
        <v>47.3484025283697</v>
      </c>
      <c r="CA300" s="0" t="n">
        <f aca="false">ABS(BR300)</f>
        <v>155.475213902239</v>
      </c>
      <c r="CB300" s="0" t="n">
        <f aca="false">ABS(BS300)</f>
        <v>28.5197267173298</v>
      </c>
      <c r="CC300" s="0" t="n">
        <f aca="false">ABS(BT300)</f>
        <v>83.1724114334193</v>
      </c>
      <c r="CD300" s="0" t="n">
        <f aca="false">ABS(BU300)</f>
        <v>18.0789940924697</v>
      </c>
      <c r="CE300" s="0" t="n">
        <f aca="false">ABS(BV300)</f>
        <v>85.3346602163802</v>
      </c>
      <c r="CF300" s="0" t="n">
        <f aca="false">BN300^2</f>
        <v>3192.5810666494</v>
      </c>
      <c r="CG300" s="0" t="n">
        <f aca="false">BO300^2</f>
        <v>947.988274962167</v>
      </c>
      <c r="CH300" s="0" t="n">
        <f aca="false">BP300^2</f>
        <v>1544.60605108388</v>
      </c>
      <c r="CI300" s="0" t="n">
        <f aca="false">BQ300^2</f>
        <v>2241.87122198852</v>
      </c>
      <c r="CJ300" s="0" t="n">
        <f aca="false">BR300^2</f>
        <v>24172.5421379471</v>
      </c>
      <c r="CK300" s="0" t="n">
        <f aca="false">BS300^2</f>
        <v>813.374812031177</v>
      </c>
      <c r="CL300" s="0" t="n">
        <f aca="false">BT300^2</f>
        <v>6917.65002364997</v>
      </c>
      <c r="CM300" s="0" t="n">
        <f aca="false">BU300^2</f>
        <v>326.850027395553</v>
      </c>
      <c r="CN300" s="0" t="n">
        <f aca="false">BV300^2</f>
        <v>7282.00423424505</v>
      </c>
      <c r="CO300" s="19" t="n">
        <f aca="false">ABS(BN300/$C300)</f>
        <v>0.0120811055051675</v>
      </c>
      <c r="CP300" s="19" t="n">
        <f aca="false">ABS(BO300/$C300)</f>
        <v>0.00658320217984717</v>
      </c>
      <c r="CQ300" s="19" t="n">
        <f aca="false">ABS(BP300/$C300)</f>
        <v>0.00840319760171611</v>
      </c>
      <c r="CR300" s="19" t="n">
        <f aca="false">ABS(BQ300/$C300)</f>
        <v>0.0101237413583225</v>
      </c>
      <c r="CS300" s="19" t="n">
        <f aca="false">ABS(BR300/$C300)</f>
        <v>0.0332427446149403</v>
      </c>
      <c r="CT300" s="19" t="n">
        <f aca="false">ABS(BS300/$C300)</f>
        <v>0.00609791083708118</v>
      </c>
      <c r="CU300" s="19" t="n">
        <f aca="false">ABS(BT300/$C300)</f>
        <v>0.0177834084475266</v>
      </c>
      <c r="CV300" s="19" t="n">
        <f aca="false">ABS(BU300/$C300)</f>
        <v>0.00386553823227985</v>
      </c>
      <c r="CW300" s="19" t="n">
        <f aca="false">ABS(BV300/$C300)</f>
        <v>0.0182457270530575</v>
      </c>
    </row>
    <row r="301" customFormat="false" ht="13.8" hidden="false" customHeight="false" outlineLevel="0" collapsed="false">
      <c r="A301" s="0" t="n">
        <f aca="false">A300+1</f>
        <v>296</v>
      </c>
      <c r="B301" s="0" t="n">
        <f aca="false">B300+1/12</f>
        <v>1972.58333333331</v>
      </c>
      <c r="C301" s="0" t="n">
        <v>4658.982274</v>
      </c>
      <c r="E301" s="0" t="n">
        <v>4764.34252998748</v>
      </c>
      <c r="F301" s="0" t="n">
        <f aca="false">E301-C301</f>
        <v>105.36025598748</v>
      </c>
      <c r="G301" s="0" t="n">
        <f aca="false">ABS(F301)</f>
        <v>105.36025598748</v>
      </c>
      <c r="H301" s="0" t="n">
        <f aca="false">F301^2</f>
        <v>11100.7835417473</v>
      </c>
      <c r="I301" s="19" t="n">
        <f aca="false">ABS(F301/C301)</f>
        <v>0.0226144358984698</v>
      </c>
      <c r="K301" s="0" t="n">
        <v>4776.83516788707</v>
      </c>
      <c r="L301" s="0" t="n">
        <v>4733.06159415738</v>
      </c>
      <c r="M301" s="0" t="n">
        <v>4755.24174032702</v>
      </c>
      <c r="N301" s="0" t="n">
        <v>4714.43571230411</v>
      </c>
      <c r="O301" s="0" t="n">
        <v>4872.04636992487</v>
      </c>
      <c r="P301" s="0" t="n">
        <v>4758.69082512005</v>
      </c>
      <c r="Q301" s="0" t="n">
        <v>4746.7575494177</v>
      </c>
      <c r="R301" s="0" t="n">
        <v>4723.02386272461</v>
      </c>
      <c r="S301" s="0" t="n">
        <v>4702.00848021703</v>
      </c>
      <c r="T301" s="0" t="n">
        <f aca="false">K301-$C301</f>
        <v>117.85289388707</v>
      </c>
      <c r="U301" s="0" t="n">
        <f aca="false">L301-$C301</f>
        <v>74.0793201573797</v>
      </c>
      <c r="V301" s="0" t="n">
        <f aca="false">M301-$C301</f>
        <v>96.2594663270202</v>
      </c>
      <c r="W301" s="0" t="n">
        <f aca="false">N301-$C301</f>
        <v>55.45343830411</v>
      </c>
      <c r="X301" s="0" t="n">
        <f aca="false">O301-$C301</f>
        <v>213.06409592487</v>
      </c>
      <c r="Y301" s="0" t="n">
        <f aca="false">P301-$C301</f>
        <v>99.7085511200503</v>
      </c>
      <c r="Z301" s="0" t="n">
        <f aca="false">Q301-$C301</f>
        <v>87.7752754177</v>
      </c>
      <c r="AA301" s="0" t="n">
        <f aca="false">R301-$C301</f>
        <v>64.0415887246099</v>
      </c>
      <c r="AB301" s="0" t="n">
        <f aca="false">S301-$C301</f>
        <v>43.0262062170305</v>
      </c>
      <c r="AC301" s="0" t="n">
        <f aca="false">ABS(T301)</f>
        <v>117.85289388707</v>
      </c>
      <c r="AD301" s="0" t="n">
        <f aca="false">ABS(U301)</f>
        <v>74.0793201573797</v>
      </c>
      <c r="AE301" s="0" t="n">
        <f aca="false">ABS(V301)</f>
        <v>96.2594663270202</v>
      </c>
      <c r="AF301" s="0" t="n">
        <f aca="false">ABS(W301)</f>
        <v>55.45343830411</v>
      </c>
      <c r="AG301" s="0" t="n">
        <f aca="false">ABS(X301)</f>
        <v>213.06409592487</v>
      </c>
      <c r="AH301" s="0" t="n">
        <f aca="false">ABS(Y301)</f>
        <v>99.7085511200503</v>
      </c>
      <c r="AI301" s="0" t="n">
        <f aca="false">ABS(Z301)</f>
        <v>87.7752754177</v>
      </c>
      <c r="AJ301" s="0" t="n">
        <f aca="false">ABS(AA301)</f>
        <v>64.0415887246099</v>
      </c>
      <c r="AK301" s="0" t="n">
        <f aca="false">ABS(AB301)</f>
        <v>43.0262062170305</v>
      </c>
      <c r="AL301" s="0" t="n">
        <f aca="false">T301^2</f>
        <v>13889.3045975571</v>
      </c>
      <c r="AM301" s="0" t="n">
        <f aca="false">U301^2</f>
        <v>5487.74567497956</v>
      </c>
      <c r="AN301" s="0" t="n">
        <f aca="false">V301^2</f>
        <v>9265.88485756273</v>
      </c>
      <c r="AO301" s="0" t="n">
        <f aca="false">W301^2</f>
        <v>3075.08381974774</v>
      </c>
      <c r="AP301" s="0" t="n">
        <f aca="false">X301^2</f>
        <v>45396.3089722823</v>
      </c>
      <c r="AQ301" s="0" t="n">
        <f aca="false">Y301^2</f>
        <v>9941.79516645968</v>
      </c>
      <c r="AR301" s="0" t="n">
        <f aca="false">Z301^2</f>
        <v>7704.49897465308</v>
      </c>
      <c r="AS301" s="0" t="n">
        <f aca="false">AA301^2</f>
        <v>4101.32508637209</v>
      </c>
      <c r="AT301" s="0" t="n">
        <f aca="false">AB301^2</f>
        <v>1851.25442143043</v>
      </c>
      <c r="AU301" s="19" t="n">
        <f aca="false">ABS(T301/$C301)</f>
        <v>0.0252958450914825</v>
      </c>
      <c r="AV301" s="19" t="n">
        <f aca="false">ABS(U301/$C301)</f>
        <v>0.015900322388173</v>
      </c>
      <c r="AW301" s="19" t="n">
        <f aca="false">ABS(V301/$C301)</f>
        <v>0.0206610501319591</v>
      </c>
      <c r="AX301" s="19" t="n">
        <f aca="false">ABS(W301/$C301)</f>
        <v>0.0119024789198231</v>
      </c>
      <c r="AY301" s="19" t="n">
        <f aca="false">ABS(X301/$C301)</f>
        <v>0.0457318966663375</v>
      </c>
      <c r="AZ301" s="19" t="n">
        <f aca="false">ABS(Y301/$C301)</f>
        <v>0.0214013587637984</v>
      </c>
      <c r="BA301" s="19" t="n">
        <f aca="false">ABS(Z301/$C301)</f>
        <v>0.018840010597923</v>
      </c>
      <c r="BB301" s="19" t="n">
        <f aca="false">ABS(AA301/$C301)</f>
        <v>0.013745832235078</v>
      </c>
      <c r="BC301" s="19" t="n">
        <f aca="false">ABS(AB301/$C301)</f>
        <v>0.00923510837487885</v>
      </c>
      <c r="BE301" s="0" t="n">
        <v>4777.11541291941</v>
      </c>
      <c r="BF301" s="0" t="n">
        <v>4732.35987471718</v>
      </c>
      <c r="BG301" s="0" t="n">
        <v>4755.03758399805</v>
      </c>
      <c r="BH301" s="0" t="n">
        <v>4713.31616190584</v>
      </c>
      <c r="BI301" s="0" t="n">
        <v>4874.46247021928</v>
      </c>
      <c r="BJ301" s="0" t="n">
        <v>4758.56404147146</v>
      </c>
      <c r="BK301" s="0" t="n">
        <v>4746.36306880534</v>
      </c>
      <c r="BL301" s="0" t="n">
        <v>4722.09696871417</v>
      </c>
      <c r="BM301" s="0" t="n">
        <v>4700.61015202288</v>
      </c>
      <c r="BN301" s="0" t="n">
        <f aca="false">BE301-$C301</f>
        <v>118.13313891941</v>
      </c>
      <c r="BO301" s="0" t="n">
        <f aca="false">BF301-$C301</f>
        <v>73.37760071718</v>
      </c>
      <c r="BP301" s="0" t="n">
        <f aca="false">BG301-$C301</f>
        <v>96.0553099980498</v>
      </c>
      <c r="BQ301" s="0" t="n">
        <f aca="false">BH301-$C301</f>
        <v>54.3338879058401</v>
      </c>
      <c r="BR301" s="0" t="n">
        <f aca="false">BI301-$C301</f>
        <v>215.48019621928</v>
      </c>
      <c r="BS301" s="0" t="n">
        <f aca="false">BJ301-$C301</f>
        <v>99.5817674714599</v>
      </c>
      <c r="BT301" s="0" t="n">
        <f aca="false">BK301-$C301</f>
        <v>87.38079480534</v>
      </c>
      <c r="BU301" s="0" t="n">
        <f aca="false">BL301-$C301</f>
        <v>63.1146947141697</v>
      </c>
      <c r="BV301" s="0" t="n">
        <f aca="false">BM301-$C301</f>
        <v>41.6278780228804</v>
      </c>
      <c r="BW301" s="0" t="n">
        <f aca="false">ABS(BN301)</f>
        <v>118.13313891941</v>
      </c>
      <c r="BX301" s="0" t="n">
        <f aca="false">ABS(BO301)</f>
        <v>73.37760071718</v>
      </c>
      <c r="BY301" s="0" t="n">
        <f aca="false">ABS(BP301)</f>
        <v>96.0553099980498</v>
      </c>
      <c r="BZ301" s="0" t="n">
        <f aca="false">ABS(BQ301)</f>
        <v>54.3338879058401</v>
      </c>
      <c r="CA301" s="0" t="n">
        <f aca="false">ABS(BR301)</f>
        <v>215.48019621928</v>
      </c>
      <c r="CB301" s="0" t="n">
        <f aca="false">ABS(BS301)</f>
        <v>99.5817674714599</v>
      </c>
      <c r="CC301" s="0" t="n">
        <f aca="false">ABS(BT301)</f>
        <v>87.38079480534</v>
      </c>
      <c r="CD301" s="0" t="n">
        <f aca="false">ABS(BU301)</f>
        <v>63.1146947141697</v>
      </c>
      <c r="CE301" s="0" t="n">
        <f aca="false">ABS(BV301)</f>
        <v>41.6278780228804</v>
      </c>
      <c r="CF301" s="0" t="n">
        <f aca="false">BN301^2</f>
        <v>13955.4385109527</v>
      </c>
      <c r="CG301" s="0" t="n">
        <f aca="false">BO301^2</f>
        <v>5384.2722870099</v>
      </c>
      <c r="CH301" s="0" t="n">
        <f aca="false">BP301^2</f>
        <v>9226.62257882144</v>
      </c>
      <c r="CI301" s="0" t="n">
        <f aca="false">BQ301^2</f>
        <v>2952.1713749644</v>
      </c>
      <c r="CJ301" s="0" t="n">
        <f aca="false">BR301^2</f>
        <v>46431.7149626992</v>
      </c>
      <c r="CK301" s="0" t="n">
        <f aca="false">BS301^2</f>
        <v>9916.52841273991</v>
      </c>
      <c r="CL301" s="0" t="n">
        <f aca="false">BT301^2</f>
        <v>7635.40330081293</v>
      </c>
      <c r="CM301" s="0" t="n">
        <f aca="false">BU301^2</f>
        <v>3983.46468886284</v>
      </c>
      <c r="CN301" s="0" t="n">
        <f aca="false">BV301^2</f>
        <v>1732.88022868781</v>
      </c>
      <c r="CO301" s="19" t="n">
        <f aca="false">ABS(BN301/$C301)</f>
        <v>0.0253559966473088</v>
      </c>
      <c r="CP301" s="19" t="n">
        <f aca="false">ABS(BO301/$C301)</f>
        <v>0.0157497059232598</v>
      </c>
      <c r="CQ301" s="19" t="n">
        <f aca="false">ABS(BP301/$C301)</f>
        <v>0.020617230190829</v>
      </c>
      <c r="CR301" s="19" t="n">
        <f aca="false">ABS(BQ301/$C301)</f>
        <v>0.011662179572791</v>
      </c>
      <c r="CS301" s="19" t="n">
        <f aca="false">ABS(BR301/$C301)</f>
        <v>0.0462504863823564</v>
      </c>
      <c r="CT301" s="19" t="n">
        <f aca="false">ABS(BS301/$C301)</f>
        <v>0.0213741460290998</v>
      </c>
      <c r="CU301" s="19" t="n">
        <f aca="false">ABS(BT301/$C301)</f>
        <v>0.0187553396141847</v>
      </c>
      <c r="CV301" s="19" t="n">
        <f aca="false">ABS(BU301/$C301)</f>
        <v>0.0135468844915752</v>
      </c>
      <c r="CW301" s="19" t="n">
        <f aca="false">ABS(BV301/$C301)</f>
        <v>0.0089349723984125</v>
      </c>
    </row>
    <row r="302" customFormat="false" ht="13.8" hidden="false" customHeight="false" outlineLevel="0" collapsed="false">
      <c r="A302" s="0" t="n">
        <f aca="false">A301+1</f>
        <v>297</v>
      </c>
      <c r="B302" s="0" t="n">
        <f aca="false">B301+1/12</f>
        <v>1972.66666666664</v>
      </c>
      <c r="C302" s="0" t="n">
        <v>4690.518296</v>
      </c>
      <c r="E302" s="0" t="n">
        <v>4791.03629567979</v>
      </c>
      <c r="F302" s="0" t="n">
        <f aca="false">E302-C302</f>
        <v>100.51799967979</v>
      </c>
      <c r="G302" s="0" t="n">
        <f aca="false">ABS(F302)</f>
        <v>100.51799967979</v>
      </c>
      <c r="H302" s="0" t="n">
        <f aca="false">F302^2</f>
        <v>10103.8682596262</v>
      </c>
      <c r="I302" s="19" t="n">
        <f aca="false">ABS(F302/C302)</f>
        <v>0.0214300410608162</v>
      </c>
      <c r="K302" s="0" t="n">
        <v>4808.21014146912</v>
      </c>
      <c r="L302" s="0" t="n">
        <v>4739.55985045707</v>
      </c>
      <c r="M302" s="0" t="n">
        <v>4784.64793455965</v>
      </c>
      <c r="N302" s="0" t="n">
        <v>4748.16481327827</v>
      </c>
      <c r="O302" s="0" t="n">
        <v>4902.44948124119</v>
      </c>
      <c r="P302" s="0" t="n">
        <v>4802.04992805619</v>
      </c>
      <c r="Q302" s="0" t="n">
        <v>4736.00446907128</v>
      </c>
      <c r="R302" s="0" t="n">
        <v>4794.2077195564</v>
      </c>
      <c r="S302" s="0" t="n">
        <v>4807.97247373217</v>
      </c>
      <c r="T302" s="0" t="n">
        <f aca="false">K302-$C302</f>
        <v>117.691845469119</v>
      </c>
      <c r="U302" s="0" t="n">
        <f aca="false">L302-$C302</f>
        <v>49.0415544570697</v>
      </c>
      <c r="V302" s="0" t="n">
        <f aca="false">M302-$C302</f>
        <v>94.1296385596497</v>
      </c>
      <c r="W302" s="0" t="n">
        <f aca="false">N302-$C302</f>
        <v>57.64651727827</v>
      </c>
      <c r="X302" s="0" t="n">
        <f aca="false">O302-$C302</f>
        <v>211.93118524119</v>
      </c>
      <c r="Y302" s="0" t="n">
        <f aca="false">P302-$C302</f>
        <v>111.53163205619</v>
      </c>
      <c r="Z302" s="0" t="n">
        <f aca="false">Q302-$C302</f>
        <v>45.4861730712801</v>
      </c>
      <c r="AA302" s="0" t="n">
        <f aca="false">R302-$C302</f>
        <v>103.6894235564</v>
      </c>
      <c r="AB302" s="0" t="n">
        <f aca="false">S302-$C302</f>
        <v>117.45417773217</v>
      </c>
      <c r="AC302" s="0" t="n">
        <f aca="false">ABS(T302)</f>
        <v>117.691845469119</v>
      </c>
      <c r="AD302" s="0" t="n">
        <f aca="false">ABS(U302)</f>
        <v>49.0415544570697</v>
      </c>
      <c r="AE302" s="0" t="n">
        <f aca="false">ABS(V302)</f>
        <v>94.1296385596497</v>
      </c>
      <c r="AF302" s="0" t="n">
        <f aca="false">ABS(W302)</f>
        <v>57.64651727827</v>
      </c>
      <c r="AG302" s="0" t="n">
        <f aca="false">ABS(X302)</f>
        <v>211.93118524119</v>
      </c>
      <c r="AH302" s="0" t="n">
        <f aca="false">ABS(Y302)</f>
        <v>111.53163205619</v>
      </c>
      <c r="AI302" s="0" t="n">
        <f aca="false">ABS(Z302)</f>
        <v>45.4861730712801</v>
      </c>
      <c r="AJ302" s="0" t="n">
        <f aca="false">ABS(AA302)</f>
        <v>103.6894235564</v>
      </c>
      <c r="AK302" s="0" t="n">
        <f aca="false">ABS(AB302)</f>
        <v>117.45417773217</v>
      </c>
      <c r="AL302" s="0" t="n">
        <f aca="false">T302^2</f>
        <v>13851.3704899271</v>
      </c>
      <c r="AM302" s="0" t="n">
        <f aca="false">U302^2</f>
        <v>2405.07406356573</v>
      </c>
      <c r="AN302" s="0" t="n">
        <f aca="false">V302^2</f>
        <v>8860.3888553703</v>
      </c>
      <c r="AO302" s="0" t="n">
        <f aca="false">W302^2</f>
        <v>3323.12095431389</v>
      </c>
      <c r="AP302" s="0" t="n">
        <f aca="false">X302^2</f>
        <v>44914.8272777357</v>
      </c>
      <c r="AQ302" s="0" t="n">
        <f aca="false">Y302^2</f>
        <v>12439.3049491173</v>
      </c>
      <c r="AR302" s="0" t="n">
        <f aca="false">Z302^2</f>
        <v>2068.99194067044</v>
      </c>
      <c r="AS302" s="0" t="n">
        <f aca="false">AA302^2</f>
        <v>10751.4965574584</v>
      </c>
      <c r="AT302" s="0" t="n">
        <f aca="false">AB302^2</f>
        <v>13795.4838667402</v>
      </c>
      <c r="AU302" s="19" t="n">
        <f aca="false">ABS(T302/$C302)</f>
        <v>0.0250914372446825</v>
      </c>
      <c r="AV302" s="19" t="n">
        <f aca="false">ABS(U302/$C302)</f>
        <v>0.0104554659767316</v>
      </c>
      <c r="AW302" s="19" t="n">
        <f aca="false">ABS(V302/$C302)</f>
        <v>0.0200680676674724</v>
      </c>
      <c r="AX302" s="19" t="n">
        <f aca="false">ABS(W302/$C302)</f>
        <v>0.0122900101098477</v>
      </c>
      <c r="AY302" s="19" t="n">
        <f aca="false">ABS(X302/$C302)</f>
        <v>0.0451828927779518</v>
      </c>
      <c r="AZ302" s="19" t="n">
        <f aca="false">ABS(Y302/$C302)</f>
        <v>0.0237781040426393</v>
      </c>
      <c r="BA302" s="19" t="n">
        <f aca="false">ABS(Z302/$C302)</f>
        <v>0.00969747268869508</v>
      </c>
      <c r="BB302" s="19" t="n">
        <f aca="false">ABS(AA302/$C302)</f>
        <v>0.0221061761223327</v>
      </c>
      <c r="BC302" s="19" t="n">
        <f aca="false">ABS(AB302/$C302)</f>
        <v>0.0250407674205934</v>
      </c>
      <c r="BE302" s="0" t="n">
        <v>4808.69304957926</v>
      </c>
      <c r="BF302" s="0" t="n">
        <v>4738.11239406413</v>
      </c>
      <c r="BG302" s="0" t="n">
        <v>4784.46830144583</v>
      </c>
      <c r="BH302" s="0" t="n">
        <v>4746.95931820167</v>
      </c>
      <c r="BI302" s="0" t="n">
        <v>4905.58228745966</v>
      </c>
      <c r="BJ302" s="0" t="n">
        <v>4802.35961829459</v>
      </c>
      <c r="BK302" s="0" t="n">
        <v>4734.45703958397</v>
      </c>
      <c r="BL302" s="0" t="n">
        <v>4794.29689622245</v>
      </c>
      <c r="BM302" s="0" t="n">
        <v>4808.44869890833</v>
      </c>
      <c r="BN302" s="0" t="n">
        <f aca="false">BE302-$C302</f>
        <v>118.17475357926</v>
      </c>
      <c r="BO302" s="0" t="n">
        <f aca="false">BF302-$C302</f>
        <v>47.5940980641299</v>
      </c>
      <c r="BP302" s="0" t="n">
        <f aca="false">BG302-$C302</f>
        <v>93.9500054458295</v>
      </c>
      <c r="BQ302" s="0" t="n">
        <f aca="false">BH302-$C302</f>
        <v>56.4410222016695</v>
      </c>
      <c r="BR302" s="0" t="n">
        <f aca="false">BI302-$C302</f>
        <v>215.06399145966</v>
      </c>
      <c r="BS302" s="0" t="n">
        <f aca="false">BJ302-$C302</f>
        <v>111.84132229459</v>
      </c>
      <c r="BT302" s="0" t="n">
        <f aca="false">BK302-$C302</f>
        <v>43.9387435839699</v>
      </c>
      <c r="BU302" s="0" t="n">
        <f aca="false">BL302-$C302</f>
        <v>103.77860022245</v>
      </c>
      <c r="BV302" s="0" t="n">
        <f aca="false">BM302-$C302</f>
        <v>117.93040290833</v>
      </c>
      <c r="BW302" s="0" t="n">
        <f aca="false">ABS(BN302)</f>
        <v>118.17475357926</v>
      </c>
      <c r="BX302" s="0" t="n">
        <f aca="false">ABS(BO302)</f>
        <v>47.5940980641299</v>
      </c>
      <c r="BY302" s="0" t="n">
        <f aca="false">ABS(BP302)</f>
        <v>93.9500054458295</v>
      </c>
      <c r="BZ302" s="0" t="n">
        <f aca="false">ABS(BQ302)</f>
        <v>56.4410222016695</v>
      </c>
      <c r="CA302" s="0" t="n">
        <f aca="false">ABS(BR302)</f>
        <v>215.06399145966</v>
      </c>
      <c r="CB302" s="0" t="n">
        <f aca="false">ABS(BS302)</f>
        <v>111.84132229459</v>
      </c>
      <c r="CC302" s="0" t="n">
        <f aca="false">ABS(BT302)</f>
        <v>43.9387435839699</v>
      </c>
      <c r="CD302" s="0" t="n">
        <f aca="false">ABS(BU302)</f>
        <v>103.77860022245</v>
      </c>
      <c r="CE302" s="0" t="n">
        <f aca="false">ABS(BV302)</f>
        <v>117.93040290833</v>
      </c>
      <c r="CF302" s="0" t="n">
        <f aca="false">BN302^2</f>
        <v>13965.2723835189</v>
      </c>
      <c r="CG302" s="0" t="n">
        <f aca="false">BO302^2</f>
        <v>2265.19817053801</v>
      </c>
      <c r="CH302" s="0" t="n">
        <f aca="false">BP302^2</f>
        <v>8826.60352327138</v>
      </c>
      <c r="CI302" s="0" t="n">
        <f aca="false">BQ302^2</f>
        <v>3185.58898716935</v>
      </c>
      <c r="CJ302" s="0" t="n">
        <f aca="false">BR302^2</f>
        <v>46252.5204225605</v>
      </c>
      <c r="CK302" s="0" t="n">
        <f aca="false">BS302^2</f>
        <v>12508.4813726024</v>
      </c>
      <c r="CL302" s="0" t="n">
        <f aca="false">BT302^2</f>
        <v>1930.61318773785</v>
      </c>
      <c r="CM302" s="0" t="n">
        <f aca="false">BU302^2</f>
        <v>10769.9978641311</v>
      </c>
      <c r="CN302" s="0" t="n">
        <f aca="false">BV302^2</f>
        <v>13907.579930121</v>
      </c>
      <c r="CO302" s="19" t="n">
        <f aca="false">ABS(BN302/$C302)</f>
        <v>0.0251943913490402</v>
      </c>
      <c r="CP302" s="19" t="n">
        <f aca="false">ABS(BO302/$C302)</f>
        <v>0.010146873982927</v>
      </c>
      <c r="CQ302" s="19" t="n">
        <f aca="false">ABS(BP302/$C302)</f>
        <v>0.0200297705961288</v>
      </c>
      <c r="CR302" s="19" t="n">
        <f aca="false">ABS(BQ302/$C302)</f>
        <v>0.0120330033143239</v>
      </c>
      <c r="CS302" s="19" t="n">
        <f aca="false">ABS(BR302/$C302)</f>
        <v>0.0458507947070726</v>
      </c>
      <c r="CT302" s="19" t="n">
        <f aca="false">ABS(BS302/$C302)</f>
        <v>0.0238441287799607</v>
      </c>
      <c r="CU302" s="19" t="n">
        <f aca="false">ABS(BT302/$C302)</f>
        <v>0.00936756682549175</v>
      </c>
      <c r="CV302" s="19" t="n">
        <f aca="false">ABS(BU302/$C302)</f>
        <v>0.0221251882357966</v>
      </c>
      <c r="CW302" s="19" t="n">
        <f aca="false">ABS(BV302/$C302)</f>
        <v>0.0251422967497848</v>
      </c>
    </row>
    <row r="303" customFormat="false" ht="13.8" hidden="false" customHeight="false" outlineLevel="0" collapsed="false">
      <c r="A303" s="0" t="n">
        <f aca="false">A302+1</f>
        <v>298</v>
      </c>
      <c r="B303" s="0" t="n">
        <f aca="false">B302+1/12</f>
        <v>1972.74999999998</v>
      </c>
      <c r="C303" s="0" t="n">
        <v>4782.963033</v>
      </c>
      <c r="E303" s="0" t="n">
        <v>4718.88427575776</v>
      </c>
      <c r="F303" s="0" t="n">
        <f aca="false">E303-C303</f>
        <v>-64.0787572422396</v>
      </c>
      <c r="G303" s="0" t="n">
        <f aca="false">ABS(F303)</f>
        <v>64.0787572422396</v>
      </c>
      <c r="H303" s="0" t="n">
        <f aca="false">F303^2</f>
        <v>4106.08712970987</v>
      </c>
      <c r="I303" s="19" t="n">
        <f aca="false">ABS(F303/C303)</f>
        <v>0.0133972930169288</v>
      </c>
      <c r="K303" s="0" t="n">
        <v>4717.36122712258</v>
      </c>
      <c r="L303" s="0" t="n">
        <v>4697.31648671479</v>
      </c>
      <c r="M303" s="0" t="n">
        <v>4702.30410673607</v>
      </c>
      <c r="N303" s="0" t="n">
        <v>4672.99102623084</v>
      </c>
      <c r="O303" s="0" t="n">
        <v>4792.95756127826</v>
      </c>
      <c r="P303" s="0" t="n">
        <v>4727.49066777139</v>
      </c>
      <c r="Q303" s="0" t="n">
        <v>4676.82314009757</v>
      </c>
      <c r="R303" s="0" t="n">
        <v>4732.226806277</v>
      </c>
      <c r="S303" s="0" t="n">
        <v>4678.74241879399</v>
      </c>
      <c r="T303" s="0" t="n">
        <f aca="false">K303-$C303</f>
        <v>-65.6018058774198</v>
      </c>
      <c r="U303" s="0" t="n">
        <f aca="false">L303-$C303</f>
        <v>-85.6465462852102</v>
      </c>
      <c r="V303" s="0" t="n">
        <f aca="false">M303-$C303</f>
        <v>-80.65892626393</v>
      </c>
      <c r="W303" s="0" t="n">
        <f aca="false">N303-$C303</f>
        <v>-109.97200676916</v>
      </c>
      <c r="X303" s="0" t="n">
        <f aca="false">O303-$C303</f>
        <v>9.99452827826008</v>
      </c>
      <c r="Y303" s="0" t="n">
        <f aca="false">P303-$C303</f>
        <v>-55.4723652286102</v>
      </c>
      <c r="Z303" s="0" t="n">
        <f aca="false">Q303-$C303</f>
        <v>-106.13989290243</v>
      </c>
      <c r="AA303" s="0" t="n">
        <f aca="false">R303-$C303</f>
        <v>-50.7362267230001</v>
      </c>
      <c r="AB303" s="0" t="n">
        <f aca="false">S303-$C303</f>
        <v>-104.22061420601</v>
      </c>
      <c r="AC303" s="0" t="n">
        <f aca="false">ABS(T303)</f>
        <v>65.6018058774198</v>
      </c>
      <c r="AD303" s="0" t="n">
        <f aca="false">ABS(U303)</f>
        <v>85.6465462852102</v>
      </c>
      <c r="AE303" s="0" t="n">
        <f aca="false">ABS(V303)</f>
        <v>80.65892626393</v>
      </c>
      <c r="AF303" s="0" t="n">
        <f aca="false">ABS(W303)</f>
        <v>109.97200676916</v>
      </c>
      <c r="AG303" s="0" t="n">
        <f aca="false">ABS(X303)</f>
        <v>9.99452827826008</v>
      </c>
      <c r="AH303" s="0" t="n">
        <f aca="false">ABS(Y303)</f>
        <v>55.4723652286102</v>
      </c>
      <c r="AI303" s="0" t="n">
        <f aca="false">ABS(Z303)</f>
        <v>106.13989290243</v>
      </c>
      <c r="AJ303" s="0" t="n">
        <f aca="false">ABS(AA303)</f>
        <v>50.7362267230001</v>
      </c>
      <c r="AK303" s="0" t="n">
        <f aca="false">ABS(AB303)</f>
        <v>104.22061420601</v>
      </c>
      <c r="AL303" s="0" t="n">
        <f aca="false">T303^2</f>
        <v>4303.59693437867</v>
      </c>
      <c r="AM303" s="0" t="n">
        <f aca="false">U303^2</f>
        <v>7335.33089058465</v>
      </c>
      <c r="AN303" s="0" t="n">
        <f aca="false">V303^2</f>
        <v>6505.86238605009</v>
      </c>
      <c r="AO303" s="0" t="n">
        <f aca="false">W303^2</f>
        <v>12093.8422728361</v>
      </c>
      <c r="AP303" s="0" t="n">
        <f aca="false">X303^2</f>
        <v>99.8905955049403</v>
      </c>
      <c r="AQ303" s="0" t="n">
        <f aca="false">Y303^2</f>
        <v>3077.18330405632</v>
      </c>
      <c r="AR303" s="0" t="n">
        <f aca="false">Z303^2</f>
        <v>11265.6768653393</v>
      </c>
      <c r="AS303" s="0" t="n">
        <f aca="false">AA303^2</f>
        <v>2574.16470208767</v>
      </c>
      <c r="AT303" s="0" t="n">
        <f aca="false">AB303^2</f>
        <v>10861.9364254781</v>
      </c>
      <c r="AU303" s="19" t="n">
        <f aca="false">ABS(T303/$C303)</f>
        <v>0.0137157250484265</v>
      </c>
      <c r="AV303" s="19" t="n">
        <f aca="false">ABS(U303/$C303)</f>
        <v>0.0179065875471523</v>
      </c>
      <c r="AW303" s="19" t="n">
        <f aca="false">ABS(V303/$C303)</f>
        <v>0.0168637988015843</v>
      </c>
      <c r="AX303" s="19" t="n">
        <f aca="false">ABS(W303/$C303)</f>
        <v>0.0229924433892577</v>
      </c>
      <c r="AY303" s="19" t="n">
        <f aca="false">ABS(X303/$C303)</f>
        <v>0.00208961018709594</v>
      </c>
      <c r="AZ303" s="19" t="n">
        <f aca="false">ABS(Y303/$C303)</f>
        <v>0.0115979080009359</v>
      </c>
      <c r="BA303" s="19" t="n">
        <f aca="false">ABS(Z303/$C303)</f>
        <v>0.0221912425770626</v>
      </c>
      <c r="BB303" s="19" t="n">
        <f aca="false">ABS(AA303/$C303)</f>
        <v>0.0106076978586179</v>
      </c>
      <c r="BC303" s="19" t="n">
        <f aca="false">ABS(AB303/$C303)</f>
        <v>0.0217899685795061</v>
      </c>
      <c r="BE303" s="0" t="n">
        <v>4717.34204633216</v>
      </c>
      <c r="BF303" s="0" t="n">
        <v>4697.04486883476</v>
      </c>
      <c r="BG303" s="0" t="n">
        <v>4702.09530135731</v>
      </c>
      <c r="BH303" s="0" t="n">
        <v>4672.41306123315</v>
      </c>
      <c r="BI303" s="0" t="n">
        <v>4793.89041669241</v>
      </c>
      <c r="BJ303" s="0" t="n">
        <v>4727.59905393693</v>
      </c>
      <c r="BK303" s="0" t="n">
        <v>4676.29343552392</v>
      </c>
      <c r="BL303" s="0" t="n">
        <v>4732.39483786552</v>
      </c>
      <c r="BM303" s="0" t="n">
        <v>4678.23688500621</v>
      </c>
      <c r="BN303" s="0" t="n">
        <f aca="false">BE303-$C303</f>
        <v>-65.62098666784</v>
      </c>
      <c r="BO303" s="0" t="n">
        <f aca="false">BF303-$C303</f>
        <v>-85.9181641652403</v>
      </c>
      <c r="BP303" s="0" t="n">
        <f aca="false">BG303-$C303</f>
        <v>-80.8677316426902</v>
      </c>
      <c r="BQ303" s="0" t="n">
        <f aca="false">BH303-$C303</f>
        <v>-110.54997176685</v>
      </c>
      <c r="BR303" s="0" t="n">
        <f aca="false">BI303-$C303</f>
        <v>10.9273836924103</v>
      </c>
      <c r="BS303" s="0" t="n">
        <f aca="false">BJ303-$C303</f>
        <v>-55.3639790630696</v>
      </c>
      <c r="BT303" s="0" t="n">
        <f aca="false">BK303-$C303</f>
        <v>-106.66959747608</v>
      </c>
      <c r="BU303" s="0" t="n">
        <f aca="false">BL303-$C303</f>
        <v>-50.5681951344805</v>
      </c>
      <c r="BV303" s="0" t="n">
        <f aca="false">BM303-$C303</f>
        <v>-104.72614799379</v>
      </c>
      <c r="BW303" s="0" t="n">
        <f aca="false">ABS(BN303)</f>
        <v>65.62098666784</v>
      </c>
      <c r="BX303" s="0" t="n">
        <f aca="false">ABS(BO303)</f>
        <v>85.9181641652403</v>
      </c>
      <c r="BY303" s="0" t="n">
        <f aca="false">ABS(BP303)</f>
        <v>80.8677316426902</v>
      </c>
      <c r="BZ303" s="0" t="n">
        <f aca="false">ABS(BQ303)</f>
        <v>110.54997176685</v>
      </c>
      <c r="CA303" s="0" t="n">
        <f aca="false">ABS(BR303)</f>
        <v>10.9273836924103</v>
      </c>
      <c r="CB303" s="0" t="n">
        <f aca="false">ABS(BS303)</f>
        <v>55.3639790630696</v>
      </c>
      <c r="CC303" s="0" t="n">
        <f aca="false">ABS(BT303)</f>
        <v>106.66959747608</v>
      </c>
      <c r="CD303" s="0" t="n">
        <f aca="false">ABS(BU303)</f>
        <v>50.5681951344805</v>
      </c>
      <c r="CE303" s="0" t="n">
        <f aca="false">ABS(BV303)</f>
        <v>104.72614799379</v>
      </c>
      <c r="CF303" s="0" t="n">
        <f aca="false">BN303^2</f>
        <v>4306.11389126084</v>
      </c>
      <c r="CG303" s="0" t="n">
        <f aca="false">BO303^2</f>
        <v>7381.93093352519</v>
      </c>
      <c r="CH303" s="0" t="n">
        <f aca="false">BP303^2</f>
        <v>6539.59002103415</v>
      </c>
      <c r="CI303" s="0" t="n">
        <f aca="false">BQ303^2</f>
        <v>12221.2962576513</v>
      </c>
      <c r="CJ303" s="0" t="n">
        <f aca="false">BR303^2</f>
        <v>119.407714361155</v>
      </c>
      <c r="CK303" s="0" t="n">
        <f aca="false">BS303^2</f>
        <v>3065.170177696</v>
      </c>
      <c r="CL303" s="0" t="n">
        <f aca="false">BT303^2</f>
        <v>11378.4030257089</v>
      </c>
      <c r="CM303" s="0" t="n">
        <f aca="false">BU303^2</f>
        <v>2557.14235915889</v>
      </c>
      <c r="CN303" s="0" t="n">
        <f aca="false">BV303^2</f>
        <v>10967.5660736171</v>
      </c>
      <c r="CO303" s="19" t="n">
        <f aca="false">ABS(BN303/$C303)</f>
        <v>0.0137197352802198</v>
      </c>
      <c r="CP303" s="19" t="n">
        <f aca="false">ABS(BO303/$C303)</f>
        <v>0.0179633761692171</v>
      </c>
      <c r="CQ303" s="19" t="n">
        <f aca="false">ABS(BP303/$C303)</f>
        <v>0.0169074548736308</v>
      </c>
      <c r="CR303" s="19" t="n">
        <f aca="false">ABS(BQ303/$C303)</f>
        <v>0.0231132816632932</v>
      </c>
      <c r="CS303" s="19" t="n">
        <f aca="false">ABS(BR303/$C303)</f>
        <v>0.00228464732363973</v>
      </c>
      <c r="CT303" s="19" t="n">
        <f aca="false">ABS(BS303/$C303)</f>
        <v>0.0115752471179668</v>
      </c>
      <c r="CU303" s="19" t="n">
        <f aca="false">ABS(BT303/$C303)</f>
        <v>0.0223019907827255</v>
      </c>
      <c r="CV303" s="19" t="n">
        <f aca="false">ABS(BU303/$C303)</f>
        <v>0.010572566583848</v>
      </c>
      <c r="CW303" s="19" t="n">
        <f aca="false">ABS(BV303/$C303)</f>
        <v>0.0218956632679858</v>
      </c>
    </row>
    <row r="304" customFormat="false" ht="13.8" hidden="false" customHeight="false" outlineLevel="0" collapsed="false">
      <c r="A304" s="0" t="n">
        <f aca="false">A303+1</f>
        <v>299</v>
      </c>
      <c r="B304" s="0" t="n">
        <f aca="false">B303+1/12</f>
        <v>1972.83333333331</v>
      </c>
      <c r="C304" s="0" t="n">
        <v>4729.503372</v>
      </c>
      <c r="E304" s="0" t="n">
        <v>4581.35350329961</v>
      </c>
      <c r="F304" s="0" t="n">
        <f aca="false">E304-C304</f>
        <v>-148.14986870039</v>
      </c>
      <c r="G304" s="0" t="n">
        <f aca="false">ABS(F304)</f>
        <v>148.14986870039</v>
      </c>
      <c r="H304" s="0" t="n">
        <f aca="false">F304^2</f>
        <v>21948.3835959429</v>
      </c>
      <c r="I304" s="19" t="n">
        <f aca="false">ABS(F304/C304)</f>
        <v>0.0313246142454363</v>
      </c>
      <c r="K304" s="0" t="n">
        <v>4562.47527287145</v>
      </c>
      <c r="L304" s="0" t="n">
        <v>4593.38847052478</v>
      </c>
      <c r="M304" s="0" t="n">
        <v>4593.69902045709</v>
      </c>
      <c r="N304" s="0" t="n">
        <v>4587.9898575629</v>
      </c>
      <c r="O304" s="0" t="n">
        <v>4534.70407253718</v>
      </c>
      <c r="P304" s="0" t="n">
        <v>4559.88493558162</v>
      </c>
      <c r="Q304" s="0" t="n">
        <v>4576.08682145505</v>
      </c>
      <c r="R304" s="0" t="n">
        <v>4618.00763254224</v>
      </c>
      <c r="S304" s="0" t="n">
        <v>4451.7653433864</v>
      </c>
      <c r="T304" s="0" t="n">
        <f aca="false">K304-$C304</f>
        <v>-167.02809912855</v>
      </c>
      <c r="U304" s="0" t="n">
        <f aca="false">L304-$C304</f>
        <v>-136.11490147522</v>
      </c>
      <c r="V304" s="0" t="n">
        <f aca="false">M304-$C304</f>
        <v>-135.80435154291</v>
      </c>
      <c r="W304" s="0" t="n">
        <f aca="false">N304-$C304</f>
        <v>-141.5135144371</v>
      </c>
      <c r="X304" s="0" t="n">
        <f aca="false">O304-$C304</f>
        <v>-194.79929946282</v>
      </c>
      <c r="Y304" s="0" t="n">
        <f aca="false">P304-$C304</f>
        <v>-169.61843641838</v>
      </c>
      <c r="Z304" s="0" t="n">
        <f aca="false">Q304-$C304</f>
        <v>-153.41655054495</v>
      </c>
      <c r="AA304" s="0" t="n">
        <f aca="false">R304-$C304</f>
        <v>-111.49573945776</v>
      </c>
      <c r="AB304" s="0" t="n">
        <f aca="false">S304-$C304</f>
        <v>-277.7380286136</v>
      </c>
      <c r="AC304" s="0" t="n">
        <f aca="false">ABS(T304)</f>
        <v>167.02809912855</v>
      </c>
      <c r="AD304" s="0" t="n">
        <f aca="false">ABS(U304)</f>
        <v>136.11490147522</v>
      </c>
      <c r="AE304" s="0" t="n">
        <f aca="false">ABS(V304)</f>
        <v>135.80435154291</v>
      </c>
      <c r="AF304" s="0" t="n">
        <f aca="false">ABS(W304)</f>
        <v>141.5135144371</v>
      </c>
      <c r="AG304" s="0" t="n">
        <f aca="false">ABS(X304)</f>
        <v>194.79929946282</v>
      </c>
      <c r="AH304" s="0" t="n">
        <f aca="false">ABS(Y304)</f>
        <v>169.61843641838</v>
      </c>
      <c r="AI304" s="0" t="n">
        <f aca="false">ABS(Z304)</f>
        <v>153.41655054495</v>
      </c>
      <c r="AJ304" s="0" t="n">
        <f aca="false">ABS(AA304)</f>
        <v>111.49573945776</v>
      </c>
      <c r="AK304" s="0" t="n">
        <f aca="false">ABS(AB304)</f>
        <v>277.7380286136</v>
      </c>
      <c r="AL304" s="0" t="n">
        <f aca="false">T304^2</f>
        <v>27898.3858984967</v>
      </c>
      <c r="AM304" s="0" t="n">
        <f aca="false">U304^2</f>
        <v>18527.2664036088</v>
      </c>
      <c r="AN304" s="0" t="n">
        <f aca="false">V304^2</f>
        <v>18442.8218979903</v>
      </c>
      <c r="AO304" s="0" t="n">
        <f aca="false">W304^2</f>
        <v>20026.0747683392</v>
      </c>
      <c r="AP304" s="0" t="n">
        <f aca="false">X304^2</f>
        <v>37946.7670712055</v>
      </c>
      <c r="AQ304" s="0" t="n">
        <f aca="false">Y304^2</f>
        <v>28770.413973016</v>
      </c>
      <c r="AR304" s="0" t="n">
        <f aca="false">Z304^2</f>
        <v>23536.6379811112</v>
      </c>
      <c r="AS304" s="0" t="n">
        <f aca="false">AA304^2</f>
        <v>12431.2999172328</v>
      </c>
      <c r="AT304" s="0" t="n">
        <f aca="false">AB304^2</f>
        <v>77138.4125381691</v>
      </c>
      <c r="AU304" s="19" t="n">
        <f aca="false">ABS(T304/$C304)</f>
        <v>0.0353162025673566</v>
      </c>
      <c r="AV304" s="19" t="n">
        <f aca="false">ABS(U304/$C304)</f>
        <v>0.0287799565343494</v>
      </c>
      <c r="AW304" s="19" t="n">
        <f aca="false">ABS(V304/$C304)</f>
        <v>0.0287142942633062</v>
      </c>
      <c r="AX304" s="19" t="n">
        <f aca="false">ABS(W304/$C304)</f>
        <v>0.0299214321898781</v>
      </c>
      <c r="AY304" s="19" t="n">
        <f aca="false">ABS(X304/$C304)</f>
        <v>0.0411881088014628</v>
      </c>
      <c r="AZ304" s="19" t="n">
        <f aca="false">ABS(Y304/$C304)</f>
        <v>0.035863900092041</v>
      </c>
      <c r="BA304" s="19" t="n">
        <f aca="false">ABS(Z304/$C304)</f>
        <v>0.0324381945582734</v>
      </c>
      <c r="BB304" s="19" t="n">
        <f aca="false">ABS(AA304/$C304)</f>
        <v>0.0235745131545626</v>
      </c>
      <c r="BC304" s="19" t="n">
        <f aca="false">ABS(AB304/$C304)</f>
        <v>0.058724565090256</v>
      </c>
      <c r="BE304" s="0" t="n">
        <v>4562.79542442803</v>
      </c>
      <c r="BF304" s="0" t="n">
        <v>4593.18437229083</v>
      </c>
      <c r="BG304" s="0" t="n">
        <v>4593.48965567845</v>
      </c>
      <c r="BH304" s="0" t="n">
        <v>4587.87731316127</v>
      </c>
      <c r="BI304" s="0" t="n">
        <v>4535.49518947629</v>
      </c>
      <c r="BJ304" s="0" t="n">
        <v>4560.24901607098</v>
      </c>
      <c r="BK304" s="0" t="n">
        <v>4576.17613789798</v>
      </c>
      <c r="BL304" s="0" t="n">
        <v>4617.38602361672</v>
      </c>
      <c r="BM304" s="0" t="n">
        <v>4453.96299910781</v>
      </c>
      <c r="BN304" s="0" t="n">
        <f aca="false">BE304-$C304</f>
        <v>-166.70794757197</v>
      </c>
      <c r="BO304" s="0" t="n">
        <f aca="false">BF304-$C304</f>
        <v>-136.31899970917</v>
      </c>
      <c r="BP304" s="0" t="n">
        <f aca="false">BG304-$C304</f>
        <v>-136.01371632155</v>
      </c>
      <c r="BQ304" s="0" t="n">
        <f aca="false">BH304-$C304</f>
        <v>-141.62605883873</v>
      </c>
      <c r="BR304" s="0" t="n">
        <f aca="false">BI304-$C304</f>
        <v>-194.00818252371</v>
      </c>
      <c r="BS304" s="0" t="n">
        <f aca="false">BJ304-$C304</f>
        <v>-169.25435592902</v>
      </c>
      <c r="BT304" s="0" t="n">
        <f aca="false">BK304-$C304</f>
        <v>-153.32723410202</v>
      </c>
      <c r="BU304" s="0" t="n">
        <f aca="false">BL304-$C304</f>
        <v>-112.11734838328</v>
      </c>
      <c r="BV304" s="0" t="n">
        <f aca="false">BM304-$C304</f>
        <v>-275.54037289219</v>
      </c>
      <c r="BW304" s="0" t="n">
        <f aca="false">ABS(BN304)</f>
        <v>166.70794757197</v>
      </c>
      <c r="BX304" s="0" t="n">
        <f aca="false">ABS(BO304)</f>
        <v>136.31899970917</v>
      </c>
      <c r="BY304" s="0" t="n">
        <f aca="false">ABS(BP304)</f>
        <v>136.01371632155</v>
      </c>
      <c r="BZ304" s="0" t="n">
        <f aca="false">ABS(BQ304)</f>
        <v>141.62605883873</v>
      </c>
      <c r="CA304" s="0" t="n">
        <f aca="false">ABS(BR304)</f>
        <v>194.00818252371</v>
      </c>
      <c r="CB304" s="0" t="n">
        <f aca="false">ABS(BS304)</f>
        <v>169.25435592902</v>
      </c>
      <c r="CC304" s="0" t="n">
        <f aca="false">ABS(BT304)</f>
        <v>153.32723410202</v>
      </c>
      <c r="CD304" s="0" t="n">
        <f aca="false">ABS(BU304)</f>
        <v>112.11734838328</v>
      </c>
      <c r="CE304" s="0" t="n">
        <f aca="false">ABS(BV304)</f>
        <v>275.54037289219</v>
      </c>
      <c r="CF304" s="0" t="n">
        <f aca="false">BN304^2</f>
        <v>27791.5397836588</v>
      </c>
      <c r="CG304" s="0" t="n">
        <f aca="false">BO304^2</f>
        <v>18582.8696817088</v>
      </c>
      <c r="CH304" s="0" t="n">
        <f aca="false">BP304^2</f>
        <v>18499.7310275992</v>
      </c>
      <c r="CI304" s="0" t="n">
        <f aca="false">BQ304^2</f>
        <v>20057.9405421915</v>
      </c>
      <c r="CJ304" s="0" t="n">
        <f aca="false">BR304^2</f>
        <v>37639.1748861533</v>
      </c>
      <c r="CK304" s="0" t="n">
        <f aca="false">BS304^2</f>
        <v>28647.0370009473</v>
      </c>
      <c r="CL304" s="0" t="n">
        <f aca="false">BT304^2</f>
        <v>23509.2407173757</v>
      </c>
      <c r="CM304" s="0" t="n">
        <f aca="false">BU304^2</f>
        <v>12570.2998084978</v>
      </c>
      <c r="CN304" s="0" t="n">
        <f aca="false">BV304^2</f>
        <v>75922.4970935672</v>
      </c>
      <c r="CO304" s="19" t="n">
        <f aca="false">ABS(BN304/$C304)</f>
        <v>0.0352485101414508</v>
      </c>
      <c r="CP304" s="19" t="n">
        <f aca="false">ABS(BO304/$C304)</f>
        <v>0.0288231107976827</v>
      </c>
      <c r="CQ304" s="19" t="n">
        <f aca="false">ABS(BP304/$C304)</f>
        <v>0.028758562077953</v>
      </c>
      <c r="CR304" s="19" t="n">
        <f aca="false">ABS(BQ304/$C304)</f>
        <v>0.0299452284307895</v>
      </c>
      <c r="CS304" s="19" t="n">
        <f aca="false">ABS(BR304/$C304)</f>
        <v>0.0410208360717735</v>
      </c>
      <c r="CT304" s="19" t="n">
        <f aca="false">ABS(BS304/$C304)</f>
        <v>0.0357869193901114</v>
      </c>
      <c r="CU304" s="19" t="n">
        <f aca="false">ABS(BT304/$C304)</f>
        <v>0.0324193096065356</v>
      </c>
      <c r="CV304" s="19" t="n">
        <f aca="false">ABS(BU304/$C304)</f>
        <v>0.0237059453318174</v>
      </c>
      <c r="CW304" s="19" t="n">
        <f aca="false">ABS(BV304/$C304)</f>
        <v>0.0582598956422085</v>
      </c>
    </row>
    <row r="305" customFormat="false" ht="13.8" hidden="false" customHeight="false" outlineLevel="0" collapsed="false">
      <c r="A305" s="0" t="n">
        <f aca="false">A304+1</f>
        <v>300</v>
      </c>
      <c r="B305" s="0" t="n">
        <f aca="false">B304+1/12</f>
        <v>1972.91666666664</v>
      </c>
      <c r="C305" s="0" t="n">
        <v>4639.711917</v>
      </c>
      <c r="E305" s="0" t="n">
        <v>4485.82653168992</v>
      </c>
      <c r="F305" s="0" t="n">
        <f aca="false">E305-C305</f>
        <v>-153.88538531008</v>
      </c>
      <c r="G305" s="0" t="n">
        <f aca="false">ABS(F305)</f>
        <v>153.88538531008</v>
      </c>
      <c r="H305" s="0" t="n">
        <f aca="false">F305^2</f>
        <v>23680.7118120318</v>
      </c>
      <c r="I305" s="19" t="n">
        <f aca="false">ABS(F305/C305)</f>
        <v>0.033167012966094</v>
      </c>
      <c r="K305" s="0" t="n">
        <v>4481.62003481793</v>
      </c>
      <c r="L305" s="0" t="n">
        <v>4514.02596851245</v>
      </c>
      <c r="M305" s="0" t="n">
        <v>4480.68674337366</v>
      </c>
      <c r="N305" s="0" t="n">
        <v>4507.33052881723</v>
      </c>
      <c r="O305" s="0" t="n">
        <v>4352.83896573205</v>
      </c>
      <c r="P305" s="0" t="n">
        <v>4524.50419614245</v>
      </c>
      <c r="Q305" s="0" t="n">
        <v>4492.4227790162</v>
      </c>
      <c r="R305" s="0" t="n">
        <v>4541.10647017618</v>
      </c>
      <c r="S305" s="0" t="n">
        <v>4545.98016472785</v>
      </c>
      <c r="T305" s="0" t="n">
        <f aca="false">K305-$C305</f>
        <v>-158.09188218207</v>
      </c>
      <c r="U305" s="0" t="n">
        <f aca="false">L305-$C305</f>
        <v>-125.685948487549</v>
      </c>
      <c r="V305" s="0" t="n">
        <f aca="false">M305-$C305</f>
        <v>-159.02517362634</v>
      </c>
      <c r="W305" s="0" t="n">
        <f aca="false">N305-$C305</f>
        <v>-132.38138818277</v>
      </c>
      <c r="X305" s="0" t="n">
        <f aca="false">O305-$C305</f>
        <v>-286.872951267949</v>
      </c>
      <c r="Y305" s="0" t="n">
        <f aca="false">P305-$C305</f>
        <v>-115.207720857549</v>
      </c>
      <c r="Z305" s="0" t="n">
        <f aca="false">Q305-$C305</f>
        <v>-147.289137983799</v>
      </c>
      <c r="AA305" s="0" t="n">
        <f aca="false">R305-$C305</f>
        <v>-98.6054468238199</v>
      </c>
      <c r="AB305" s="0" t="n">
        <f aca="false">S305-$C305</f>
        <v>-93.7317522721496</v>
      </c>
      <c r="AC305" s="0" t="n">
        <f aca="false">ABS(T305)</f>
        <v>158.09188218207</v>
      </c>
      <c r="AD305" s="0" t="n">
        <f aca="false">ABS(U305)</f>
        <v>125.685948487549</v>
      </c>
      <c r="AE305" s="0" t="n">
        <f aca="false">ABS(V305)</f>
        <v>159.02517362634</v>
      </c>
      <c r="AF305" s="0" t="n">
        <f aca="false">ABS(W305)</f>
        <v>132.38138818277</v>
      </c>
      <c r="AG305" s="0" t="n">
        <f aca="false">ABS(X305)</f>
        <v>286.872951267949</v>
      </c>
      <c r="AH305" s="0" t="n">
        <f aca="false">ABS(Y305)</f>
        <v>115.207720857549</v>
      </c>
      <c r="AI305" s="0" t="n">
        <f aca="false">ABS(Z305)</f>
        <v>147.289137983799</v>
      </c>
      <c r="AJ305" s="0" t="n">
        <f aca="false">ABS(AA305)</f>
        <v>98.6054468238199</v>
      </c>
      <c r="AK305" s="0" t="n">
        <f aca="false">ABS(AB305)</f>
        <v>93.7317522721496</v>
      </c>
      <c r="AL305" s="0" t="n">
        <f aca="false">T305^2</f>
        <v>24993.0432118694</v>
      </c>
      <c r="AM305" s="0" t="n">
        <f aca="false">U305^2</f>
        <v>15796.9576472149</v>
      </c>
      <c r="AN305" s="0" t="n">
        <f aca="false">V305^2</f>
        <v>25289.0058468875</v>
      </c>
      <c r="AO305" s="0" t="n">
        <f aca="false">W305^2</f>
        <v>17524.8319371972</v>
      </c>
      <c r="AP305" s="0" t="n">
        <f aca="false">X305^2</f>
        <v>82296.0901691832</v>
      </c>
      <c r="AQ305" s="0" t="n">
        <f aca="false">Y305^2</f>
        <v>13272.818945191</v>
      </c>
      <c r="AR305" s="0" t="n">
        <f aca="false">Z305^2</f>
        <v>21694.0901680107</v>
      </c>
      <c r="AS305" s="0" t="n">
        <f aca="false">AA305^2</f>
        <v>9723.03414332517</v>
      </c>
      <c r="AT305" s="0" t="n">
        <f aca="false">AB305^2</f>
        <v>8785.64138400762</v>
      </c>
      <c r="AU305" s="19" t="n">
        <f aca="false">ABS(T305/$C305)</f>
        <v>0.0340736418575511</v>
      </c>
      <c r="AV305" s="19" t="n">
        <f aca="false">ABS(U305/$C305)</f>
        <v>0.0270891707795542</v>
      </c>
      <c r="AW305" s="19" t="n">
        <f aca="false">ABS(V305/$C305)</f>
        <v>0.0342747947439735</v>
      </c>
      <c r="AX305" s="19" t="n">
        <f aca="false">ABS(W305/$C305)</f>
        <v>0.0285322430683092</v>
      </c>
      <c r="AY305" s="19" t="n">
        <f aca="false">ABS(X305/$C305)</f>
        <v>0.0618299059079163</v>
      </c>
      <c r="AZ305" s="19" t="n">
        <f aca="false">ABS(Y305/$C305)</f>
        <v>0.0248307918505508</v>
      </c>
      <c r="BA305" s="19" t="n">
        <f aca="false">ABS(Z305/$C305)</f>
        <v>0.0317453196704148</v>
      </c>
      <c r="BB305" s="19" t="n">
        <f aca="false">ABS(AA305/$C305)</f>
        <v>0.0212524933848855</v>
      </c>
      <c r="BC305" s="19" t="n">
        <f aca="false">ABS(AB305/$C305)</f>
        <v>0.0202020629618656</v>
      </c>
      <c r="BE305" s="0" t="n">
        <v>4481.7777625042</v>
      </c>
      <c r="BF305" s="0" t="n">
        <v>4512.96859653302</v>
      </c>
      <c r="BG305" s="0" t="n">
        <v>4480.87946595107</v>
      </c>
      <c r="BH305" s="0" t="n">
        <v>4506.52421044458</v>
      </c>
      <c r="BI305" s="0" t="n">
        <v>4357.82549531215</v>
      </c>
      <c r="BJ305" s="0" t="n">
        <v>4523.05393034886</v>
      </c>
      <c r="BK305" s="0" t="n">
        <v>4492.17544474722</v>
      </c>
      <c r="BL305" s="0" t="n">
        <v>4539.03368204398</v>
      </c>
      <c r="BM305" s="0" t="n">
        <v>4543.72463152568</v>
      </c>
      <c r="BN305" s="0" t="n">
        <f aca="false">BE305-$C305</f>
        <v>-157.9341544958</v>
      </c>
      <c r="BO305" s="0" t="n">
        <f aca="false">BF305-$C305</f>
        <v>-126.74332046698</v>
      </c>
      <c r="BP305" s="0" t="n">
        <f aca="false">BG305-$C305</f>
        <v>-158.832451048929</v>
      </c>
      <c r="BQ305" s="0" t="n">
        <f aca="false">BH305-$C305</f>
        <v>-133.18770655542</v>
      </c>
      <c r="BR305" s="0" t="n">
        <f aca="false">BI305-$C305</f>
        <v>-281.886421687849</v>
      </c>
      <c r="BS305" s="0" t="n">
        <f aca="false">BJ305-$C305</f>
        <v>-116.657986651139</v>
      </c>
      <c r="BT305" s="0" t="n">
        <f aca="false">BK305-$C305</f>
        <v>-147.536472252779</v>
      </c>
      <c r="BU305" s="0" t="n">
        <f aca="false">BL305-$C305</f>
        <v>-100.67823495602</v>
      </c>
      <c r="BV305" s="0" t="n">
        <f aca="false">BM305-$C305</f>
        <v>-95.9872854743198</v>
      </c>
      <c r="BW305" s="0" t="n">
        <f aca="false">ABS(BN305)</f>
        <v>157.9341544958</v>
      </c>
      <c r="BX305" s="0" t="n">
        <f aca="false">ABS(BO305)</f>
        <v>126.74332046698</v>
      </c>
      <c r="BY305" s="0" t="n">
        <f aca="false">ABS(BP305)</f>
        <v>158.832451048929</v>
      </c>
      <c r="BZ305" s="0" t="n">
        <f aca="false">ABS(BQ305)</f>
        <v>133.18770655542</v>
      </c>
      <c r="CA305" s="0" t="n">
        <f aca="false">ABS(BR305)</f>
        <v>281.886421687849</v>
      </c>
      <c r="CB305" s="0" t="n">
        <f aca="false">ABS(BS305)</f>
        <v>116.657986651139</v>
      </c>
      <c r="CC305" s="0" t="n">
        <f aca="false">ABS(BT305)</f>
        <v>147.536472252779</v>
      </c>
      <c r="CD305" s="0" t="n">
        <f aca="false">ABS(BU305)</f>
        <v>100.67823495602</v>
      </c>
      <c r="CE305" s="0" t="n">
        <f aca="false">ABS(BV305)</f>
        <v>95.9872854743198</v>
      </c>
      <c r="CF305" s="0" t="n">
        <f aca="false">BN305^2</f>
        <v>24943.1971563031</v>
      </c>
      <c r="CG305" s="0" t="n">
        <f aca="false">BO305^2</f>
        <v>16063.8692829955</v>
      </c>
      <c r="CH305" s="0" t="n">
        <f aca="false">BP305^2</f>
        <v>25227.7475062105</v>
      </c>
      <c r="CI305" s="0" t="n">
        <f aca="false">BQ305^2</f>
        <v>17738.9651774926</v>
      </c>
      <c r="CJ305" s="0" t="n">
        <f aca="false">BR305^2</f>
        <v>79459.9547319799</v>
      </c>
      <c r="CK305" s="0" t="n">
        <f aca="false">BS305^2</f>
        <v>13609.0858494974</v>
      </c>
      <c r="CL305" s="0" t="n">
        <f aca="false">BT305^2</f>
        <v>21767.0106447951</v>
      </c>
      <c r="CM305" s="0" t="n">
        <f aca="false">BU305^2</f>
        <v>10136.1069938595</v>
      </c>
      <c r="CN305" s="0" t="n">
        <f aca="false">BV305^2</f>
        <v>9213.55897272857</v>
      </c>
      <c r="CO305" s="19" t="n">
        <f aca="false">ABS(BN305/$C305)</f>
        <v>0.0340396467110658</v>
      </c>
      <c r="CP305" s="19" t="n">
        <f aca="false">ABS(BO305/$C305)</f>
        <v>0.0273170668210228</v>
      </c>
      <c r="CQ305" s="19" t="n">
        <f aca="false">ABS(BP305/$C305)</f>
        <v>0.0342332571267991</v>
      </c>
      <c r="CR305" s="19" t="n">
        <f aca="false">ABS(BQ305/$C305)</f>
        <v>0.0287060293695004</v>
      </c>
      <c r="CS305" s="19" t="n">
        <f aca="false">ABS(BR305/$C305)</f>
        <v>0.060755156080922</v>
      </c>
      <c r="CT305" s="19" t="n">
        <f aca="false">ABS(BS305/$C305)</f>
        <v>0.0251433685405554</v>
      </c>
      <c r="CU305" s="19" t="n">
        <f aca="false">ABS(BT305/$C305)</f>
        <v>0.0317986277794978</v>
      </c>
      <c r="CV305" s="19" t="n">
        <f aca="false">ABS(BU305/$C305)</f>
        <v>0.0216992427023606</v>
      </c>
      <c r="CW305" s="19" t="n">
        <f aca="false">ABS(BV305/$C305)</f>
        <v>0.0206881994381214</v>
      </c>
    </row>
    <row r="306" customFormat="false" ht="13.8" hidden="false" customHeight="false" outlineLevel="0" collapsed="false">
      <c r="A306" s="0" t="n">
        <f aca="false">A305+1</f>
        <v>301</v>
      </c>
      <c r="B306" s="0" t="n">
        <f aca="false">B305+1/12</f>
        <v>1972.99999999998</v>
      </c>
      <c r="C306" s="0" t="n">
        <v>4691.902667</v>
      </c>
      <c r="E306" s="0" t="n">
        <v>4420.22991193192</v>
      </c>
      <c r="F306" s="0" t="n">
        <f aca="false">E306-C306</f>
        <v>-271.672755068081</v>
      </c>
      <c r="G306" s="0" t="n">
        <f aca="false">ABS(F306)</f>
        <v>271.672755068081</v>
      </c>
      <c r="H306" s="0" t="n">
        <f aca="false">F306^2</f>
        <v>73806.0858462814</v>
      </c>
      <c r="I306" s="19" t="n">
        <f aca="false">ABS(F306/C306)</f>
        <v>0.0579024703514978</v>
      </c>
      <c r="K306" s="0" t="n">
        <v>4408.00655642572</v>
      </c>
      <c r="L306" s="0" t="n">
        <v>4438.12912494935</v>
      </c>
      <c r="M306" s="0" t="n">
        <v>4452.03275123647</v>
      </c>
      <c r="N306" s="0" t="n">
        <v>4403.14052799732</v>
      </c>
      <c r="O306" s="0" t="n">
        <v>4200.2957634882</v>
      </c>
      <c r="P306" s="0" t="n">
        <v>4425.88964516235</v>
      </c>
      <c r="Q306" s="0" t="n">
        <v>4464.73144515368</v>
      </c>
      <c r="R306" s="0" t="n">
        <v>4460.80952584499</v>
      </c>
      <c r="S306" s="0" t="n">
        <v>4423.40980460633</v>
      </c>
      <c r="T306" s="0" t="n">
        <f aca="false">K306-$C306</f>
        <v>-283.89611057428</v>
      </c>
      <c r="U306" s="0" t="n">
        <f aca="false">L306-$C306</f>
        <v>-253.773542050651</v>
      </c>
      <c r="V306" s="0" t="n">
        <f aca="false">M306-$C306</f>
        <v>-239.86991576353</v>
      </c>
      <c r="W306" s="0" t="n">
        <f aca="false">N306-$C306</f>
        <v>-288.762139002681</v>
      </c>
      <c r="X306" s="0" t="n">
        <f aca="false">O306-$C306</f>
        <v>-491.606903511801</v>
      </c>
      <c r="Y306" s="0" t="n">
        <f aca="false">P306-$C306</f>
        <v>-266.013021837651</v>
      </c>
      <c r="Z306" s="0" t="n">
        <f aca="false">Q306-$C306</f>
        <v>-227.17122184632</v>
      </c>
      <c r="AA306" s="0" t="n">
        <f aca="false">R306-$C306</f>
        <v>-231.09314115501</v>
      </c>
      <c r="AB306" s="0" t="n">
        <f aca="false">S306-$C306</f>
        <v>-268.49286239367</v>
      </c>
      <c r="AC306" s="0" t="n">
        <f aca="false">ABS(T306)</f>
        <v>283.89611057428</v>
      </c>
      <c r="AD306" s="0" t="n">
        <f aca="false">ABS(U306)</f>
        <v>253.773542050651</v>
      </c>
      <c r="AE306" s="0" t="n">
        <f aca="false">ABS(V306)</f>
        <v>239.86991576353</v>
      </c>
      <c r="AF306" s="0" t="n">
        <f aca="false">ABS(W306)</f>
        <v>288.762139002681</v>
      </c>
      <c r="AG306" s="0" t="n">
        <f aca="false">ABS(X306)</f>
        <v>491.606903511801</v>
      </c>
      <c r="AH306" s="0" t="n">
        <f aca="false">ABS(Y306)</f>
        <v>266.013021837651</v>
      </c>
      <c r="AI306" s="0" t="n">
        <f aca="false">ABS(Z306)</f>
        <v>227.17122184632</v>
      </c>
      <c r="AJ306" s="0" t="n">
        <f aca="false">ABS(AA306)</f>
        <v>231.09314115501</v>
      </c>
      <c r="AK306" s="0" t="n">
        <f aca="false">ABS(AB306)</f>
        <v>268.49286239367</v>
      </c>
      <c r="AL306" s="0" t="n">
        <f aca="false">T306^2</f>
        <v>80597.0015992039</v>
      </c>
      <c r="AM306" s="0" t="n">
        <f aca="false">U306^2</f>
        <v>64401.0106449333</v>
      </c>
      <c r="AN306" s="0" t="n">
        <f aca="false">V306^2</f>
        <v>57537.576488403</v>
      </c>
      <c r="AO306" s="0" t="n">
        <f aca="false">W306^2</f>
        <v>83383.5729214035</v>
      </c>
      <c r="AP306" s="0" t="n">
        <f aca="false">X306^2</f>
        <v>241677.347580461</v>
      </c>
      <c r="AQ306" s="0" t="n">
        <f aca="false">Y306^2</f>
        <v>70762.9277871985</v>
      </c>
      <c r="AR306" s="0" t="n">
        <f aca="false">Z306^2</f>
        <v>51606.7640351499</v>
      </c>
      <c r="AS306" s="0" t="n">
        <f aca="false">AA306^2</f>
        <v>53404.0398888894</v>
      </c>
      <c r="AT306" s="0" t="n">
        <f aca="false">AB306^2</f>
        <v>72088.4171563464</v>
      </c>
      <c r="AU306" s="19" t="n">
        <f aca="false">ABS(T306/$C306)</f>
        <v>0.0605076726273623</v>
      </c>
      <c r="AV306" s="19" t="n">
        <f aca="false">ABS(U306/$C306)</f>
        <v>0.0540875546791578</v>
      </c>
      <c r="AW306" s="19" t="n">
        <f aca="false">ABS(V306/$C306)</f>
        <v>0.0511242309970813</v>
      </c>
      <c r="AX306" s="19" t="n">
        <f aca="false">ABS(W306/$C306)</f>
        <v>0.061544784599573</v>
      </c>
      <c r="AY306" s="19" t="n">
        <f aca="false">ABS(X306/$C306)</f>
        <v>0.104777728440419</v>
      </c>
      <c r="AZ306" s="19" t="n">
        <f aca="false">ABS(Y306/$C306)</f>
        <v>0.056696193573798</v>
      </c>
      <c r="BA306" s="19" t="n">
        <f aca="false">ABS(Z306/$C306)</f>
        <v>0.048417718347847</v>
      </c>
      <c r="BB306" s="19" t="n">
        <f aca="false">ABS(AA306/$C306)</f>
        <v>0.0492536093684089</v>
      </c>
      <c r="BC306" s="19" t="n">
        <f aca="false">ABS(AB306/$C306)</f>
        <v>0.0572247298056906</v>
      </c>
      <c r="BE306" s="0" t="n">
        <v>4408.63740617516</v>
      </c>
      <c r="BF306" s="0" t="n">
        <v>4437.20534309244</v>
      </c>
      <c r="BG306" s="0" t="n">
        <v>4450.39140052908</v>
      </c>
      <c r="BH306" s="0" t="n">
        <v>4404.02251441814</v>
      </c>
      <c r="BI306" s="0" t="n">
        <v>4211.64660756443</v>
      </c>
      <c r="BJ306" s="0" t="n">
        <v>4425.59754523214</v>
      </c>
      <c r="BK306" s="0" t="n">
        <v>4462.43471238923</v>
      </c>
      <c r="BL306" s="0" t="n">
        <v>4458.71520409704</v>
      </c>
      <c r="BM306" s="0" t="n">
        <v>4423.24568972839</v>
      </c>
      <c r="BN306" s="0" t="n">
        <f aca="false">BE306-$C306</f>
        <v>-283.26526082484</v>
      </c>
      <c r="BO306" s="0" t="n">
        <f aca="false">BF306-$C306</f>
        <v>-254.697323907561</v>
      </c>
      <c r="BP306" s="0" t="n">
        <f aca="false">BG306-$C306</f>
        <v>-241.51126647092</v>
      </c>
      <c r="BQ306" s="0" t="n">
        <f aca="false">BH306-$C306</f>
        <v>-287.88015258186</v>
      </c>
      <c r="BR306" s="0" t="n">
        <f aca="false">BI306-$C306</f>
        <v>-480.25605943557</v>
      </c>
      <c r="BS306" s="0" t="n">
        <f aca="false">BJ306-$C306</f>
        <v>-266.30512176786</v>
      </c>
      <c r="BT306" s="0" t="n">
        <f aca="false">BK306-$C306</f>
        <v>-229.46795461077</v>
      </c>
      <c r="BU306" s="0" t="n">
        <f aca="false">BL306-$C306</f>
        <v>-233.18746290296</v>
      </c>
      <c r="BV306" s="0" t="n">
        <f aca="false">BM306-$C306</f>
        <v>-268.65697727161</v>
      </c>
      <c r="BW306" s="0" t="n">
        <f aca="false">ABS(BN306)</f>
        <v>283.26526082484</v>
      </c>
      <c r="BX306" s="0" t="n">
        <f aca="false">ABS(BO306)</f>
        <v>254.697323907561</v>
      </c>
      <c r="BY306" s="0" t="n">
        <f aca="false">ABS(BP306)</f>
        <v>241.51126647092</v>
      </c>
      <c r="BZ306" s="0" t="n">
        <f aca="false">ABS(BQ306)</f>
        <v>287.88015258186</v>
      </c>
      <c r="CA306" s="0" t="n">
        <f aca="false">ABS(BR306)</f>
        <v>480.25605943557</v>
      </c>
      <c r="CB306" s="0" t="n">
        <f aca="false">ABS(BS306)</f>
        <v>266.30512176786</v>
      </c>
      <c r="CC306" s="0" t="n">
        <f aca="false">ABS(BT306)</f>
        <v>229.46795461077</v>
      </c>
      <c r="CD306" s="0" t="n">
        <f aca="false">ABS(BU306)</f>
        <v>233.18746290296</v>
      </c>
      <c r="CE306" s="0" t="n">
        <f aca="false">ABS(BV306)</f>
        <v>268.65697727161</v>
      </c>
      <c r="CF306" s="0" t="n">
        <f aca="false">BN306^2</f>
        <v>80239.2079901646</v>
      </c>
      <c r="CG306" s="0" t="n">
        <f aca="false">BO306^2</f>
        <v>64870.7268056728</v>
      </c>
      <c r="CH306" s="0" t="n">
        <f aca="false">BP306^2</f>
        <v>58327.6918323879</v>
      </c>
      <c r="CI306" s="0" t="n">
        <f aca="false">BQ306^2</f>
        <v>82874.9822505549</v>
      </c>
      <c r="CJ306" s="0" t="n">
        <f aca="false">BR306^2</f>
        <v>230645.882624582</v>
      </c>
      <c r="CK306" s="0" t="n">
        <f aca="false">BS306^2</f>
        <v>70918.4178797949</v>
      </c>
      <c r="CL306" s="0" t="n">
        <f aca="false">BT306^2</f>
        <v>52655.5421932504</v>
      </c>
      <c r="CM306" s="0" t="n">
        <f aca="false">BU306^2</f>
        <v>54376.3928551193</v>
      </c>
      <c r="CN306" s="0" t="n">
        <f aca="false">BV306^2</f>
        <v>72176.5714367185</v>
      </c>
      <c r="CO306" s="19" t="n">
        <f aca="false">ABS(BN306/$C306)</f>
        <v>0.060373217632403</v>
      </c>
      <c r="CP306" s="19" t="n">
        <f aca="false">ABS(BO306/$C306)</f>
        <v>0.0542844432172367</v>
      </c>
      <c r="CQ306" s="19" t="n">
        <f aca="false">ABS(BP306/$C306)</f>
        <v>0.0514740572453823</v>
      </c>
      <c r="CR306" s="19" t="n">
        <f aca="false">ABS(BQ306/$C306)</f>
        <v>0.0613568040544913</v>
      </c>
      <c r="CS306" s="19" t="n">
        <f aca="false">ABS(BR306/$C306)</f>
        <v>0.102358487274982</v>
      </c>
      <c r="CT306" s="19" t="n">
        <f aca="false">ABS(BS306/$C306)</f>
        <v>0.0567584497523557</v>
      </c>
      <c r="CU306" s="19" t="n">
        <f aca="false">ABS(BT306/$C306)</f>
        <v>0.048907228239135</v>
      </c>
      <c r="CV306" s="19" t="n">
        <f aca="false">ABS(BU306/$C306)</f>
        <v>0.0496999787619328</v>
      </c>
      <c r="CW306" s="19" t="n">
        <f aca="false">ABS(BV306/$C306)</f>
        <v>0.0572597081267656</v>
      </c>
    </row>
    <row r="307" customFormat="false" ht="13.8" hidden="false" customHeight="false" outlineLevel="0" collapsed="false">
      <c r="A307" s="0" t="n">
        <f aca="false">A306+1</f>
        <v>302</v>
      </c>
      <c r="B307" s="0" t="n">
        <f aca="false">B306+1/12</f>
        <v>1973.08333333331</v>
      </c>
      <c r="C307" s="0" t="n">
        <v>4747.772782</v>
      </c>
      <c r="E307" s="0" t="n">
        <v>4461.26683116967</v>
      </c>
      <c r="F307" s="0" t="n">
        <f aca="false">E307-C307</f>
        <v>-286.50595083033</v>
      </c>
      <c r="G307" s="0" t="n">
        <f aca="false">ABS(F307)</f>
        <v>286.50595083033</v>
      </c>
      <c r="H307" s="0" t="n">
        <f aca="false">F307^2</f>
        <v>82085.6598611916</v>
      </c>
      <c r="I307" s="19" t="n">
        <f aca="false">ABS(F307/C307)</f>
        <v>0.060345337484672</v>
      </c>
      <c r="K307" s="0" t="n">
        <v>4464.22662517915</v>
      </c>
      <c r="L307" s="0" t="n">
        <v>4492.60949377425</v>
      </c>
      <c r="M307" s="0" t="n">
        <v>4507.7778356885</v>
      </c>
      <c r="N307" s="0" t="n">
        <v>4429.16614929529</v>
      </c>
      <c r="O307" s="0" t="n">
        <v>4284.34516163622</v>
      </c>
      <c r="P307" s="0" t="n">
        <v>4471.0530897994</v>
      </c>
      <c r="Q307" s="0" t="n">
        <v>4511.19986323277</v>
      </c>
      <c r="R307" s="0" t="n">
        <v>4497.69317905011</v>
      </c>
      <c r="S307" s="0" t="n">
        <v>4473.95443623054</v>
      </c>
      <c r="T307" s="0" t="n">
        <f aca="false">K307-$C307</f>
        <v>-283.54615682085</v>
      </c>
      <c r="U307" s="0" t="n">
        <f aca="false">L307-$C307</f>
        <v>-255.16328822575</v>
      </c>
      <c r="V307" s="0" t="n">
        <f aca="false">M307-$C307</f>
        <v>-239.9949463115</v>
      </c>
      <c r="W307" s="0" t="n">
        <f aca="false">N307-$C307</f>
        <v>-318.60663270471</v>
      </c>
      <c r="X307" s="0" t="n">
        <f aca="false">O307-$C307</f>
        <v>-463.42762036378</v>
      </c>
      <c r="Y307" s="0" t="n">
        <f aca="false">P307-$C307</f>
        <v>-276.7196922006</v>
      </c>
      <c r="Z307" s="0" t="n">
        <f aca="false">Q307-$C307</f>
        <v>-236.57291876723</v>
      </c>
      <c r="AA307" s="0" t="n">
        <f aca="false">R307-$C307</f>
        <v>-250.07960294989</v>
      </c>
      <c r="AB307" s="0" t="n">
        <f aca="false">S307-$C307</f>
        <v>-273.81834576946</v>
      </c>
      <c r="AC307" s="0" t="n">
        <f aca="false">ABS(T307)</f>
        <v>283.54615682085</v>
      </c>
      <c r="AD307" s="0" t="n">
        <f aca="false">ABS(U307)</f>
        <v>255.16328822575</v>
      </c>
      <c r="AE307" s="0" t="n">
        <f aca="false">ABS(V307)</f>
        <v>239.9949463115</v>
      </c>
      <c r="AF307" s="0" t="n">
        <f aca="false">ABS(W307)</f>
        <v>318.60663270471</v>
      </c>
      <c r="AG307" s="0" t="n">
        <f aca="false">ABS(X307)</f>
        <v>463.42762036378</v>
      </c>
      <c r="AH307" s="0" t="n">
        <f aca="false">ABS(Y307)</f>
        <v>276.7196922006</v>
      </c>
      <c r="AI307" s="0" t="n">
        <f aca="false">ABS(Z307)</f>
        <v>236.57291876723</v>
      </c>
      <c r="AJ307" s="0" t="n">
        <f aca="false">ABS(AA307)</f>
        <v>250.07960294989</v>
      </c>
      <c r="AK307" s="0" t="n">
        <f aca="false">ABS(AB307)</f>
        <v>273.81834576946</v>
      </c>
      <c r="AL307" s="0" t="n">
        <f aca="false">T307^2</f>
        <v>80398.4230478742</v>
      </c>
      <c r="AM307" s="0" t="n">
        <f aca="false">U307^2</f>
        <v>65108.3036581772</v>
      </c>
      <c r="AN307" s="0" t="n">
        <f aca="false">V307^2</f>
        <v>57597.5742550597</v>
      </c>
      <c r="AO307" s="0" t="n">
        <f aca="false">W307^2</f>
        <v>101510.186403434</v>
      </c>
      <c r="AP307" s="0" t="n">
        <f aca="false">X307^2</f>
        <v>214765.159316036</v>
      </c>
      <c r="AQ307" s="0" t="n">
        <f aca="false">Y307^2</f>
        <v>76573.7880515946</v>
      </c>
      <c r="AR307" s="0" t="n">
        <f aca="false">Z307^2</f>
        <v>55966.7458940462</v>
      </c>
      <c r="AS307" s="0" t="n">
        <f aca="false">AA307^2</f>
        <v>62539.8078115745</v>
      </c>
      <c r="AT307" s="0" t="n">
        <f aca="false">AB307^2</f>
        <v>74976.4864799238</v>
      </c>
      <c r="AU307" s="19" t="n">
        <f aca="false">ABS(T307/$C307)</f>
        <v>0.0597219306483751</v>
      </c>
      <c r="AV307" s="19" t="n">
        <f aca="false">ABS(U307/$C307)</f>
        <v>0.0537437868116061</v>
      </c>
      <c r="AW307" s="19" t="n">
        <f aca="false">ABS(V307/$C307)</f>
        <v>0.0505489536528324</v>
      </c>
      <c r="AX307" s="19" t="n">
        <f aca="false">ABS(W307/$C307)</f>
        <v>0.0671065460235645</v>
      </c>
      <c r="AY307" s="19" t="n">
        <f aca="false">ABS(X307/$C307)</f>
        <v>0.0976094774629377</v>
      </c>
      <c r="AZ307" s="19" t="n">
        <f aca="false">ABS(Y307/$C307)</f>
        <v>0.0582841060232947</v>
      </c>
      <c r="BA307" s="19" t="n">
        <f aca="false">ABS(Z307/$C307)</f>
        <v>0.0498281888434382</v>
      </c>
      <c r="BB307" s="19" t="n">
        <f aca="false">ABS(AA307/$C307)</f>
        <v>0.0526730352172711</v>
      </c>
      <c r="BC307" s="19" t="n">
        <f aca="false">ABS(AB307/$C307)</f>
        <v>0.0576730097125899</v>
      </c>
      <c r="BE307" s="0" t="n">
        <v>4464.09981274291</v>
      </c>
      <c r="BF307" s="0" t="n">
        <v>4491.26661673944</v>
      </c>
      <c r="BG307" s="0" t="n">
        <v>4505.78507072714</v>
      </c>
      <c r="BH307" s="0" t="n">
        <v>4430.54150368157</v>
      </c>
      <c r="BI307" s="0" t="n">
        <v>4291.92537426761</v>
      </c>
      <c r="BJ307" s="0" t="n">
        <v>4470.63379734373</v>
      </c>
      <c r="BK307" s="0" t="n">
        <v>4509.0604814297</v>
      </c>
      <c r="BL307" s="0" t="n">
        <v>4496.13249141334</v>
      </c>
      <c r="BM307" s="0" t="n">
        <v>4473.41083552636</v>
      </c>
      <c r="BN307" s="0" t="n">
        <f aca="false">BE307-$C307</f>
        <v>-283.67296925709</v>
      </c>
      <c r="BO307" s="0" t="n">
        <f aca="false">BF307-$C307</f>
        <v>-256.50616526056</v>
      </c>
      <c r="BP307" s="0" t="n">
        <f aca="false">BG307-$C307</f>
        <v>-241.98771127286</v>
      </c>
      <c r="BQ307" s="0" t="n">
        <f aca="false">BH307-$C307</f>
        <v>-317.23127831843</v>
      </c>
      <c r="BR307" s="0" t="n">
        <f aca="false">BI307-$C307</f>
        <v>-455.84740773239</v>
      </c>
      <c r="BS307" s="0" t="n">
        <f aca="false">BJ307-$C307</f>
        <v>-277.13898465627</v>
      </c>
      <c r="BT307" s="0" t="n">
        <f aca="false">BK307-$C307</f>
        <v>-238.7123005703</v>
      </c>
      <c r="BU307" s="0" t="n">
        <f aca="false">BL307-$C307</f>
        <v>-251.64029058666</v>
      </c>
      <c r="BV307" s="0" t="n">
        <f aca="false">BM307-$C307</f>
        <v>-274.36194647364</v>
      </c>
      <c r="BW307" s="0" t="n">
        <f aca="false">ABS(BN307)</f>
        <v>283.67296925709</v>
      </c>
      <c r="BX307" s="0" t="n">
        <f aca="false">ABS(BO307)</f>
        <v>256.50616526056</v>
      </c>
      <c r="BY307" s="0" t="n">
        <f aca="false">ABS(BP307)</f>
        <v>241.98771127286</v>
      </c>
      <c r="BZ307" s="0" t="n">
        <f aca="false">ABS(BQ307)</f>
        <v>317.23127831843</v>
      </c>
      <c r="CA307" s="0" t="n">
        <f aca="false">ABS(BR307)</f>
        <v>455.84740773239</v>
      </c>
      <c r="CB307" s="0" t="n">
        <f aca="false">ABS(BS307)</f>
        <v>277.13898465627</v>
      </c>
      <c r="CC307" s="0" t="n">
        <f aca="false">ABS(BT307)</f>
        <v>238.7123005703</v>
      </c>
      <c r="CD307" s="0" t="n">
        <f aca="false">ABS(BU307)</f>
        <v>251.64029058666</v>
      </c>
      <c r="CE307" s="0" t="n">
        <f aca="false">ABS(BV307)</f>
        <v>274.36194647364</v>
      </c>
      <c r="CF307" s="0" t="n">
        <f aca="false">BN307^2</f>
        <v>80470.3534871338</v>
      </c>
      <c r="CG307" s="0" t="n">
        <f aca="false">BO307^2</f>
        <v>65795.4128166777</v>
      </c>
      <c r="CH307" s="0" t="n">
        <f aca="false">BP307^2</f>
        <v>58558.0524070771</v>
      </c>
      <c r="CI307" s="0" t="n">
        <f aca="false">BQ307^2</f>
        <v>100635.683943545</v>
      </c>
      <c r="CJ307" s="0" t="n">
        <f aca="false">BR307^2</f>
        <v>207796.85913634</v>
      </c>
      <c r="CK307" s="0" t="n">
        <f aca="false">BS307^2</f>
        <v>76806.0168163081</v>
      </c>
      <c r="CL307" s="0" t="n">
        <f aca="false">BT307^2</f>
        <v>56983.5624435651</v>
      </c>
      <c r="CM307" s="0" t="n">
        <f aca="false">BU307^2</f>
        <v>63322.8358465386</v>
      </c>
      <c r="CN307" s="0" t="n">
        <f aca="false">BV307^2</f>
        <v>75274.4776728047</v>
      </c>
      <c r="CO307" s="19" t="n">
        <f aca="false">ABS(BN307/$C307)</f>
        <v>0.0597486405273147</v>
      </c>
      <c r="CP307" s="19" t="n">
        <f aca="false">ABS(BO307/$C307)</f>
        <v>0.0540266303882617</v>
      </c>
      <c r="CQ307" s="19" t="n">
        <f aca="false">ABS(BP307/$C307)</f>
        <v>0.0509686799229943</v>
      </c>
      <c r="CR307" s="19" t="n">
        <f aca="false">ABS(BQ307/$C307)</f>
        <v>0.0668168619023085</v>
      </c>
      <c r="CS307" s="19" t="n">
        <f aca="false">ABS(BR307/$C307)</f>
        <v>0.096012894606208</v>
      </c>
      <c r="CT307" s="19" t="n">
        <f aca="false">ABS(BS307/$C307)</f>
        <v>0.0583724195283672</v>
      </c>
      <c r="CU307" s="19" t="n">
        <f aca="false">ABS(BT307/$C307)</f>
        <v>0.050278796296933</v>
      </c>
      <c r="CV307" s="19" t="n">
        <f aca="false">ABS(BU307/$C307)</f>
        <v>0.0530017551683801</v>
      </c>
      <c r="CW307" s="19" t="n">
        <f aca="false">ABS(BV307/$C307)</f>
        <v>0.0577875056518752</v>
      </c>
    </row>
    <row r="308" customFormat="false" ht="13.8" hidden="false" customHeight="false" outlineLevel="0" collapsed="false">
      <c r="A308" s="0" t="n">
        <f aca="false">A307+1</f>
        <v>303</v>
      </c>
      <c r="B308" s="0" t="n">
        <f aca="false">B307+1/12</f>
        <v>1973.16666666664</v>
      </c>
      <c r="C308" s="0" t="n">
        <v>4840.623811</v>
      </c>
      <c r="E308" s="0" t="n">
        <v>4614.55769545553</v>
      </c>
      <c r="F308" s="0" t="n">
        <f aca="false">E308-C308</f>
        <v>-226.06611554447</v>
      </c>
      <c r="G308" s="0" t="n">
        <f aca="false">ABS(F308)</f>
        <v>226.06611554447</v>
      </c>
      <c r="H308" s="0" t="n">
        <f aca="false">F308^2</f>
        <v>51105.8885973659</v>
      </c>
      <c r="I308" s="19" t="n">
        <f aca="false">ABS(F308/C308)</f>
        <v>0.0467018558704665</v>
      </c>
      <c r="K308" s="0" t="n">
        <v>4584.74792393409</v>
      </c>
      <c r="L308" s="0" t="n">
        <v>4637.17407956466</v>
      </c>
      <c r="M308" s="0" t="n">
        <v>4603.3413660022</v>
      </c>
      <c r="N308" s="0" t="n">
        <v>4653.04764987077</v>
      </c>
      <c r="O308" s="0" t="n">
        <v>4610.88834892395</v>
      </c>
      <c r="P308" s="0" t="n">
        <v>4620.12755330955</v>
      </c>
      <c r="Q308" s="0" t="n">
        <v>4644.88962997979</v>
      </c>
      <c r="R308" s="0" t="n">
        <v>4678.45167047901</v>
      </c>
      <c r="S308" s="0" t="n">
        <v>4712.41805352442</v>
      </c>
      <c r="T308" s="0" t="n">
        <f aca="false">K308-$C308</f>
        <v>-255.87588706591</v>
      </c>
      <c r="U308" s="0" t="n">
        <f aca="false">L308-$C308</f>
        <v>-203.44973143534</v>
      </c>
      <c r="V308" s="0" t="n">
        <f aca="false">M308-$C308</f>
        <v>-237.282444997801</v>
      </c>
      <c r="W308" s="0" t="n">
        <f aca="false">N308-$C308</f>
        <v>-187.57616112923</v>
      </c>
      <c r="X308" s="0" t="n">
        <f aca="false">O308-$C308</f>
        <v>-229.735462076051</v>
      </c>
      <c r="Y308" s="0" t="n">
        <f aca="false">P308-$C308</f>
        <v>-220.49625769045</v>
      </c>
      <c r="Z308" s="0" t="n">
        <f aca="false">Q308-$C308</f>
        <v>-195.734181020211</v>
      </c>
      <c r="AA308" s="0" t="n">
        <f aca="false">R308-$C308</f>
        <v>-162.17214052099</v>
      </c>
      <c r="AB308" s="0" t="n">
        <f aca="false">S308-$C308</f>
        <v>-128.20575747558</v>
      </c>
      <c r="AC308" s="0" t="n">
        <f aca="false">ABS(T308)</f>
        <v>255.87588706591</v>
      </c>
      <c r="AD308" s="0" t="n">
        <f aca="false">ABS(U308)</f>
        <v>203.44973143534</v>
      </c>
      <c r="AE308" s="0" t="n">
        <f aca="false">ABS(V308)</f>
        <v>237.282444997801</v>
      </c>
      <c r="AF308" s="0" t="n">
        <f aca="false">ABS(W308)</f>
        <v>187.57616112923</v>
      </c>
      <c r="AG308" s="0" t="n">
        <f aca="false">ABS(X308)</f>
        <v>229.735462076051</v>
      </c>
      <c r="AH308" s="0" t="n">
        <f aca="false">ABS(Y308)</f>
        <v>220.49625769045</v>
      </c>
      <c r="AI308" s="0" t="n">
        <f aca="false">ABS(Z308)</f>
        <v>195.734181020211</v>
      </c>
      <c r="AJ308" s="0" t="n">
        <f aca="false">ABS(AA308)</f>
        <v>162.17214052099</v>
      </c>
      <c r="AK308" s="0" t="n">
        <f aca="false">ABS(AB308)</f>
        <v>128.20575747558</v>
      </c>
      <c r="AL308" s="0" t="n">
        <f aca="false">T308^2</f>
        <v>65472.4695817665</v>
      </c>
      <c r="AM308" s="0" t="n">
        <f aca="false">U308^2</f>
        <v>41391.7932211121</v>
      </c>
      <c r="AN308" s="0" t="n">
        <f aca="false">V308^2</f>
        <v>56302.9587041343</v>
      </c>
      <c r="AO308" s="0" t="n">
        <f aca="false">W308^2</f>
        <v>35184.8162239789</v>
      </c>
      <c r="AP308" s="0" t="n">
        <f aca="false">X308^2</f>
        <v>52778.3825352965</v>
      </c>
      <c r="AQ308" s="0" t="n">
        <f aca="false">Y308^2</f>
        <v>48618.5996554933</v>
      </c>
      <c r="AR308" s="0" t="n">
        <f aca="false">Z308^2</f>
        <v>38311.8696196526</v>
      </c>
      <c r="AS308" s="0" t="n">
        <f aca="false">AA308^2</f>
        <v>26299.8031611597</v>
      </c>
      <c r="AT308" s="0" t="n">
        <f aca="false">AB308^2</f>
        <v>16436.7162498872</v>
      </c>
      <c r="AU308" s="19" t="n">
        <f aca="false">ABS(T308/$C308)</f>
        <v>0.0528601058575233</v>
      </c>
      <c r="AV308" s="19" t="n">
        <f aca="false">ABS(U308/$C308)</f>
        <v>0.0420296514207553</v>
      </c>
      <c r="AW308" s="19" t="n">
        <f aca="false">ABS(V308/$C308)</f>
        <v>0.0490189806649691</v>
      </c>
      <c r="AX308" s="19" t="n">
        <f aca="false">ABS(W308/$C308)</f>
        <v>0.0387504107844484</v>
      </c>
      <c r="AY308" s="19" t="n">
        <f aca="false">ABS(X308/$C308)</f>
        <v>0.0474598876190286</v>
      </c>
      <c r="AZ308" s="19" t="n">
        <f aca="false">ABS(Y308/$C308)</f>
        <v>0.0455512070963634</v>
      </c>
      <c r="BA308" s="19" t="n">
        <f aca="false">ABS(Z308/$C308)</f>
        <v>0.0404357348685963</v>
      </c>
      <c r="BB308" s="19" t="n">
        <f aca="false">ABS(AA308/$C308)</f>
        <v>0.0335023226040558</v>
      </c>
      <c r="BC308" s="19" t="n">
        <f aca="false">ABS(AB308/$C308)</f>
        <v>0.0264853792571614</v>
      </c>
      <c r="BE308" s="0" t="n">
        <v>4585.04595401901</v>
      </c>
      <c r="BF308" s="0" t="n">
        <v>4636.94796703402</v>
      </c>
      <c r="BG308" s="0" t="n">
        <v>4603.45350384992</v>
      </c>
      <c r="BH308" s="0" t="n">
        <v>4652.66283764989</v>
      </c>
      <c r="BI308" s="0" t="n">
        <v>4610.92503406451</v>
      </c>
      <c r="BJ308" s="0" t="n">
        <v>4620.07186736751</v>
      </c>
      <c r="BK308" s="0" t="n">
        <v>4644.58637944949</v>
      </c>
      <c r="BL308" s="0" t="n">
        <v>4677.81287568688</v>
      </c>
      <c r="BM308" s="0" t="n">
        <v>4711.43967196236</v>
      </c>
      <c r="BN308" s="0" t="n">
        <f aca="false">BE308-$C308</f>
        <v>-255.57785698099</v>
      </c>
      <c r="BO308" s="0" t="n">
        <f aca="false">BF308-$C308</f>
        <v>-203.675843965981</v>
      </c>
      <c r="BP308" s="0" t="n">
        <f aca="false">BG308-$C308</f>
        <v>-237.170307150081</v>
      </c>
      <c r="BQ308" s="0" t="n">
        <f aca="false">BH308-$C308</f>
        <v>-187.96097335011</v>
      </c>
      <c r="BR308" s="0" t="n">
        <f aca="false">BI308-$C308</f>
        <v>-229.69877693549</v>
      </c>
      <c r="BS308" s="0" t="n">
        <f aca="false">BJ308-$C308</f>
        <v>-220.55194363249</v>
      </c>
      <c r="BT308" s="0" t="n">
        <f aca="false">BK308-$C308</f>
        <v>-196.037431550511</v>
      </c>
      <c r="BU308" s="0" t="n">
        <f aca="false">BL308-$C308</f>
        <v>-162.81093531312</v>
      </c>
      <c r="BV308" s="0" t="n">
        <f aca="false">BM308-$C308</f>
        <v>-129.18413903764</v>
      </c>
      <c r="BW308" s="0" t="n">
        <f aca="false">ABS(BN308)</f>
        <v>255.57785698099</v>
      </c>
      <c r="BX308" s="0" t="n">
        <f aca="false">ABS(BO308)</f>
        <v>203.675843965981</v>
      </c>
      <c r="BY308" s="0" t="n">
        <f aca="false">ABS(BP308)</f>
        <v>237.170307150081</v>
      </c>
      <c r="BZ308" s="0" t="n">
        <f aca="false">ABS(BQ308)</f>
        <v>187.96097335011</v>
      </c>
      <c r="CA308" s="0" t="n">
        <f aca="false">ABS(BR308)</f>
        <v>229.69877693549</v>
      </c>
      <c r="CB308" s="0" t="n">
        <f aca="false">ABS(BS308)</f>
        <v>220.55194363249</v>
      </c>
      <c r="CC308" s="0" t="n">
        <f aca="false">ABS(BT308)</f>
        <v>196.037431550511</v>
      </c>
      <c r="CD308" s="0" t="n">
        <f aca="false">ABS(BU308)</f>
        <v>162.81093531312</v>
      </c>
      <c r="CE308" s="0" t="n">
        <f aca="false">ABS(BV308)</f>
        <v>129.18413903764</v>
      </c>
      <c r="CF308" s="0" t="n">
        <f aca="false">BN308^2</f>
        <v>65320.0409789954</v>
      </c>
      <c r="CG308" s="0" t="n">
        <f aca="false">BO308^2</f>
        <v>41483.8494152545</v>
      </c>
      <c r="CH308" s="0" t="n">
        <f aca="false">BP308^2</f>
        <v>56249.7545936636</v>
      </c>
      <c r="CI308" s="0" t="n">
        <f aca="false">BQ308^2</f>
        <v>35329.3275027208</v>
      </c>
      <c r="CJ308" s="0" t="n">
        <f aca="false">BR308^2</f>
        <v>52761.52812566</v>
      </c>
      <c r="CK308" s="0" t="n">
        <f aca="false">BS308^2</f>
        <v>48643.1598400692</v>
      </c>
      <c r="CL308" s="0" t="n">
        <f aca="false">BT308^2</f>
        <v>38430.6745689211</v>
      </c>
      <c r="CM308" s="0" t="n">
        <f aca="false">BU308^2</f>
        <v>26507.4006575331</v>
      </c>
      <c r="CN308" s="0" t="n">
        <f aca="false">BV308^2</f>
        <v>16688.5417788964</v>
      </c>
      <c r="CO308" s="19" t="n">
        <f aca="false">ABS(BN308/$C308)</f>
        <v>0.0527985373290534</v>
      </c>
      <c r="CP308" s="19" t="n">
        <f aca="false">ABS(BO308/$C308)</f>
        <v>0.0420763628652865</v>
      </c>
      <c r="CQ308" s="19" t="n">
        <f aca="false">ABS(BP308/$C308)</f>
        <v>0.0489958146739524</v>
      </c>
      <c r="CR308" s="19" t="n">
        <f aca="false">ABS(BQ308/$C308)</f>
        <v>0.0388299071956342</v>
      </c>
      <c r="CS308" s="19" t="n">
        <f aca="false">ABS(BR308/$C308)</f>
        <v>0.0474523090213116</v>
      </c>
      <c r="CT308" s="19" t="n">
        <f aca="false">ABS(BS308/$C308)</f>
        <v>0.0455627109735942</v>
      </c>
      <c r="CU308" s="19" t="n">
        <f aca="false">ABS(BT308/$C308)</f>
        <v>0.0404983818624843</v>
      </c>
      <c r="CV308" s="19" t="n">
        <f aca="false">ABS(BU308/$C308)</f>
        <v>0.0336342879905559</v>
      </c>
      <c r="CW308" s="19" t="n">
        <f aca="false">ABS(BV308/$C308)</f>
        <v>0.0266874981575874</v>
      </c>
    </row>
    <row r="309" customFormat="false" ht="13.8" hidden="false" customHeight="false" outlineLevel="0" collapsed="false">
      <c r="A309" s="0" t="n">
        <f aca="false">A308+1</f>
        <v>304</v>
      </c>
      <c r="B309" s="0" t="n">
        <f aca="false">B308+1/12</f>
        <v>1973.24999999998</v>
      </c>
      <c r="C309" s="0" t="n">
        <v>4786.467529</v>
      </c>
      <c r="E309" s="0" t="n">
        <v>4715.38162841</v>
      </c>
      <c r="F309" s="0" t="n">
        <f aca="false">E309-C309</f>
        <v>-71.0859005899993</v>
      </c>
      <c r="G309" s="0" t="n">
        <f aca="false">ABS(F309)</f>
        <v>71.0859005899993</v>
      </c>
      <c r="H309" s="0" t="n">
        <f aca="false">F309^2</f>
        <v>5053.20526269126</v>
      </c>
      <c r="I309" s="19" t="n">
        <f aca="false">ABS(F309/C309)</f>
        <v>0.0148514327443585</v>
      </c>
      <c r="K309" s="0" t="n">
        <v>4697.41003636701</v>
      </c>
      <c r="L309" s="0" t="n">
        <v>4724.02696858159</v>
      </c>
      <c r="M309" s="0" t="n">
        <v>4719.33519033995</v>
      </c>
      <c r="N309" s="0" t="n">
        <v>4696.45659191037</v>
      </c>
      <c r="O309" s="0" t="n">
        <v>4792.68713342201</v>
      </c>
      <c r="P309" s="0" t="n">
        <v>4715.48989636741</v>
      </c>
      <c r="Q309" s="0" t="n">
        <v>4740.89859880983</v>
      </c>
      <c r="R309" s="0" t="n">
        <v>4716.30660776515</v>
      </c>
      <c r="S309" s="0" t="n">
        <v>4716.94660392847</v>
      </c>
      <c r="T309" s="0" t="n">
        <f aca="false">K309-$C309</f>
        <v>-89.0574926329891</v>
      </c>
      <c r="U309" s="0" t="n">
        <f aca="false">L309-$C309</f>
        <v>-62.4405604184094</v>
      </c>
      <c r="V309" s="0" t="n">
        <f aca="false">M309-$C309</f>
        <v>-67.1323386600498</v>
      </c>
      <c r="W309" s="0" t="n">
        <f aca="false">N309-$C309</f>
        <v>-90.0109370896298</v>
      </c>
      <c r="X309" s="0" t="n">
        <f aca="false">O309-$C309</f>
        <v>6.21960442201089</v>
      </c>
      <c r="Y309" s="0" t="n">
        <f aca="false">P309-$C309</f>
        <v>-70.9776326325891</v>
      </c>
      <c r="Z309" s="0" t="n">
        <f aca="false">Q309-$C309</f>
        <v>-45.5689301901693</v>
      </c>
      <c r="AA309" s="0" t="n">
        <f aca="false">R309-$C309</f>
        <v>-70.1609212348494</v>
      </c>
      <c r="AB309" s="0" t="n">
        <f aca="false">S309-$C309</f>
        <v>-69.5209250715297</v>
      </c>
      <c r="AC309" s="0" t="n">
        <f aca="false">ABS(T309)</f>
        <v>89.0574926329891</v>
      </c>
      <c r="AD309" s="0" t="n">
        <f aca="false">ABS(U309)</f>
        <v>62.4405604184094</v>
      </c>
      <c r="AE309" s="0" t="n">
        <f aca="false">ABS(V309)</f>
        <v>67.1323386600498</v>
      </c>
      <c r="AF309" s="0" t="n">
        <f aca="false">ABS(W309)</f>
        <v>90.0109370896298</v>
      </c>
      <c r="AG309" s="0" t="n">
        <f aca="false">ABS(X309)</f>
        <v>6.21960442201089</v>
      </c>
      <c r="AH309" s="0" t="n">
        <f aca="false">ABS(Y309)</f>
        <v>70.9776326325891</v>
      </c>
      <c r="AI309" s="0" t="n">
        <f aca="false">ABS(Z309)</f>
        <v>45.5689301901693</v>
      </c>
      <c r="AJ309" s="0" t="n">
        <f aca="false">ABS(AA309)</f>
        <v>70.1609212348494</v>
      </c>
      <c r="AK309" s="0" t="n">
        <f aca="false">ABS(AB309)</f>
        <v>69.5209250715297</v>
      </c>
      <c r="AL309" s="0" t="n">
        <f aca="false">T309^2</f>
        <v>7931.23699407491</v>
      </c>
      <c r="AM309" s="0" t="n">
        <f aca="false">U309^2</f>
        <v>3898.82358536504</v>
      </c>
      <c r="AN309" s="0" t="n">
        <f aca="false">V309^2</f>
        <v>4506.75089396761</v>
      </c>
      <c r="AO309" s="0" t="n">
        <f aca="false">W309^2</f>
        <v>8101.96879575329</v>
      </c>
      <c r="AP309" s="0" t="n">
        <f aca="false">X309^2</f>
        <v>38.6834791662974</v>
      </c>
      <c r="AQ309" s="0" t="n">
        <f aca="false">Y309^2</f>
        <v>5037.82433412678</v>
      </c>
      <c r="AR309" s="0" t="n">
        <f aca="false">Z309^2</f>
        <v>2076.52739867653</v>
      </c>
      <c r="AS309" s="0" t="n">
        <f aca="false">AA309^2</f>
        <v>4922.55486852274</v>
      </c>
      <c r="AT309" s="0" t="n">
        <f aca="false">AB309^2</f>
        <v>4833.15902280125</v>
      </c>
      <c r="AU309" s="19" t="n">
        <f aca="false">ABS(T309/$C309)</f>
        <v>0.0186060998206735</v>
      </c>
      <c r="AV309" s="19" t="n">
        <f aca="false">ABS(U309/$C309)</f>
        <v>0.0130452280392788</v>
      </c>
      <c r="AW309" s="19" t="n">
        <f aca="false">ABS(V309/$C309)</f>
        <v>0.0140254453317217</v>
      </c>
      <c r="AX309" s="19" t="n">
        <f aca="false">ABS(W309/$C309)</f>
        <v>0.0188052956683149</v>
      </c>
      <c r="AY309" s="19" t="n">
        <f aca="false">ABS(X309/$C309)</f>
        <v>0.00129941431427716</v>
      </c>
      <c r="AZ309" s="19" t="n">
        <f aca="false">ABS(Y309/$C309)</f>
        <v>0.0148288131492708</v>
      </c>
      <c r="BA309" s="19" t="n">
        <f aca="false">ABS(Z309/$C309)</f>
        <v>0.00952036756001802</v>
      </c>
      <c r="BB309" s="19" t="n">
        <f aca="false">ABS(AA309/$C309)</f>
        <v>0.0146581838923513</v>
      </c>
      <c r="BC309" s="19" t="n">
        <f aca="false">ABS(AB309/$C309)</f>
        <v>0.0145244743958513</v>
      </c>
      <c r="BE309" s="0" t="n">
        <v>4697.20172568975</v>
      </c>
      <c r="BF309" s="0" t="n">
        <v>4724.12717765945</v>
      </c>
      <c r="BG309" s="0" t="n">
        <v>4719.38101650612</v>
      </c>
      <c r="BH309" s="0" t="n">
        <v>4696.23722975474</v>
      </c>
      <c r="BI309" s="0" t="n">
        <v>4793.58318993535</v>
      </c>
      <c r="BJ309" s="0" t="n">
        <v>4715.49115131307</v>
      </c>
      <c r="BK309" s="0" t="n">
        <v>4741.19436878797</v>
      </c>
      <c r="BL309" s="0" t="n">
        <v>4716.31732930142</v>
      </c>
      <c r="BM309" s="0" t="n">
        <v>4716.96474372985</v>
      </c>
      <c r="BN309" s="0" t="n">
        <f aca="false">BE309-$C309</f>
        <v>-89.2658033102498</v>
      </c>
      <c r="BO309" s="0" t="n">
        <f aca="false">BF309-$C309</f>
        <v>-62.3403513405492</v>
      </c>
      <c r="BP309" s="0" t="n">
        <f aca="false">BG309-$C309</f>
        <v>-67.0865124938791</v>
      </c>
      <c r="BQ309" s="0" t="n">
        <f aca="false">BH309-$C309</f>
        <v>-90.2302992452596</v>
      </c>
      <c r="BR309" s="0" t="n">
        <f aca="false">BI309-$C309</f>
        <v>7.11566093535021</v>
      </c>
      <c r="BS309" s="0" t="n">
        <f aca="false">BJ309-$C309</f>
        <v>-70.9763776869295</v>
      </c>
      <c r="BT309" s="0" t="n">
        <f aca="false">BK309-$C309</f>
        <v>-45.2731602120293</v>
      </c>
      <c r="BU309" s="0" t="n">
        <f aca="false">BL309-$C309</f>
        <v>-70.1501996985799</v>
      </c>
      <c r="BV309" s="0" t="n">
        <f aca="false">BM309-$C309</f>
        <v>-69.5027852701496</v>
      </c>
      <c r="BW309" s="0" t="n">
        <f aca="false">ABS(BN309)</f>
        <v>89.2658033102498</v>
      </c>
      <c r="BX309" s="0" t="n">
        <f aca="false">ABS(BO309)</f>
        <v>62.3403513405492</v>
      </c>
      <c r="BY309" s="0" t="n">
        <f aca="false">ABS(BP309)</f>
        <v>67.0865124938791</v>
      </c>
      <c r="BZ309" s="0" t="n">
        <f aca="false">ABS(BQ309)</f>
        <v>90.2302992452596</v>
      </c>
      <c r="CA309" s="0" t="n">
        <f aca="false">ABS(BR309)</f>
        <v>7.11566093535021</v>
      </c>
      <c r="CB309" s="0" t="n">
        <f aca="false">ABS(BS309)</f>
        <v>70.9763776869295</v>
      </c>
      <c r="CC309" s="0" t="n">
        <f aca="false">ABS(BT309)</f>
        <v>45.2731602120293</v>
      </c>
      <c r="CD309" s="0" t="n">
        <f aca="false">ABS(BU309)</f>
        <v>70.1501996985799</v>
      </c>
      <c r="CE309" s="0" t="n">
        <f aca="false">ABS(BV309)</f>
        <v>69.5027852701496</v>
      </c>
      <c r="CF309" s="0" t="n">
        <f aca="false">BN309^2</f>
        <v>7968.3836406242</v>
      </c>
      <c r="CG309" s="0" t="n">
        <f aca="false">BO309^2</f>
        <v>3886.31940526312</v>
      </c>
      <c r="CH309" s="0" t="n">
        <f aca="false">BP309^2</f>
        <v>4500.6001585914</v>
      </c>
      <c r="CI309" s="0" t="n">
        <f aca="false">BQ309^2</f>
        <v>8141.5069018891</v>
      </c>
      <c r="CJ309" s="0" t="n">
        <f aca="false">BR309^2</f>
        <v>50.632630546869</v>
      </c>
      <c r="CK309" s="0" t="n">
        <f aca="false">BS309^2</f>
        <v>5037.64618955766</v>
      </c>
      <c r="CL309" s="0" t="n">
        <f aca="false">BT309^2</f>
        <v>2049.65903558407</v>
      </c>
      <c r="CM309" s="0" t="n">
        <f aca="false">BU309^2</f>
        <v>4921.05051775063</v>
      </c>
      <c r="CN309" s="0" t="n">
        <f aca="false">BV309^2</f>
        <v>4830.63716030853</v>
      </c>
      <c r="CO309" s="19" t="n">
        <f aca="false">ABS(BN309/$C309)</f>
        <v>0.0186496205749674</v>
      </c>
      <c r="CP309" s="19" t="n">
        <f aca="false">ABS(BO309/$C309)</f>
        <v>0.0130242921241694</v>
      </c>
      <c r="CQ309" s="19" t="n">
        <f aca="false">ABS(BP309/$C309)</f>
        <v>0.0140158712218195</v>
      </c>
      <c r="CR309" s="19" t="n">
        <f aca="false">ABS(BQ309/$C309)</f>
        <v>0.0188511253233357</v>
      </c>
      <c r="CS309" s="19" t="n">
        <f aca="false">ABS(BR309/$C309)</f>
        <v>0.00148662053847455</v>
      </c>
      <c r="CT309" s="19" t="n">
        <f aca="false">ABS(BS309/$C309)</f>
        <v>0.0148285509630847</v>
      </c>
      <c r="CU309" s="19" t="n">
        <f aca="false">ABS(BT309/$C309)</f>
        <v>0.00945857460386595</v>
      </c>
      <c r="CV309" s="19" t="n">
        <f aca="false">ABS(BU309/$C309)</f>
        <v>0.0146559439238974</v>
      </c>
      <c r="CW309" s="19" t="n">
        <f aca="false">ABS(BV309/$C309)</f>
        <v>0.0145206845860864</v>
      </c>
    </row>
    <row r="310" customFormat="false" ht="13.8" hidden="false" customHeight="false" outlineLevel="0" collapsed="false">
      <c r="A310" s="0" t="n">
        <f aca="false">A309+1</f>
        <v>305</v>
      </c>
      <c r="B310" s="0" t="n">
        <f aca="false">B309+1/12</f>
        <v>1973.33333333331</v>
      </c>
      <c r="C310" s="0" t="n">
        <v>4853.251948</v>
      </c>
      <c r="E310" s="0" t="n">
        <v>4781.47349298953</v>
      </c>
      <c r="F310" s="0" t="n">
        <f aca="false">E310-C310</f>
        <v>-71.7784550104698</v>
      </c>
      <c r="G310" s="0" t="n">
        <f aca="false">ABS(F310)</f>
        <v>71.7784550104698</v>
      </c>
      <c r="H310" s="0" t="n">
        <f aca="false">F310^2</f>
        <v>5152.14660369003</v>
      </c>
      <c r="I310" s="19" t="n">
        <f aca="false">ABS(F310/C310)</f>
        <v>0.0147897648379968</v>
      </c>
      <c r="K310" s="0" t="n">
        <v>4797.52532274543</v>
      </c>
      <c r="L310" s="0" t="n">
        <v>4768.8971079891</v>
      </c>
      <c r="M310" s="0" t="n">
        <v>4800.28768676036</v>
      </c>
      <c r="N310" s="0" t="n">
        <v>4758.53993301989</v>
      </c>
      <c r="O310" s="0" t="n">
        <v>4889.59923463777</v>
      </c>
      <c r="P310" s="0" t="n">
        <v>4819.37181104884</v>
      </c>
      <c r="Q310" s="0" t="n">
        <v>4767.81081348083</v>
      </c>
      <c r="R310" s="0" t="n">
        <v>4767.38671290673</v>
      </c>
      <c r="S310" s="0" t="n">
        <v>4702.81283687525</v>
      </c>
      <c r="T310" s="0" t="n">
        <f aca="false">K310-$C310</f>
        <v>-55.7266252545705</v>
      </c>
      <c r="U310" s="0" t="n">
        <f aca="false">L310-$C310</f>
        <v>-84.3548400109003</v>
      </c>
      <c r="V310" s="0" t="n">
        <f aca="false">M310-$C310</f>
        <v>-52.9642612396401</v>
      </c>
      <c r="W310" s="0" t="n">
        <f aca="false">N310-$C310</f>
        <v>-94.7120149801103</v>
      </c>
      <c r="X310" s="0" t="n">
        <f aca="false">O310-$C310</f>
        <v>36.3472866377697</v>
      </c>
      <c r="Y310" s="0" t="n">
        <f aca="false">P310-$C310</f>
        <v>-33.8801369511602</v>
      </c>
      <c r="Z310" s="0" t="n">
        <f aca="false">Q310-$C310</f>
        <v>-85.4411345191702</v>
      </c>
      <c r="AA310" s="0" t="n">
        <f aca="false">R310-$C310</f>
        <v>-85.8652350932698</v>
      </c>
      <c r="AB310" s="0" t="n">
        <f aca="false">S310-$C310</f>
        <v>-150.439111124751</v>
      </c>
      <c r="AC310" s="0" t="n">
        <f aca="false">ABS(T310)</f>
        <v>55.7266252545705</v>
      </c>
      <c r="AD310" s="0" t="n">
        <f aca="false">ABS(U310)</f>
        <v>84.3548400109003</v>
      </c>
      <c r="AE310" s="0" t="n">
        <f aca="false">ABS(V310)</f>
        <v>52.9642612396401</v>
      </c>
      <c r="AF310" s="0" t="n">
        <f aca="false">ABS(W310)</f>
        <v>94.7120149801103</v>
      </c>
      <c r="AG310" s="0" t="n">
        <f aca="false">ABS(X310)</f>
        <v>36.3472866377697</v>
      </c>
      <c r="AH310" s="0" t="n">
        <f aca="false">ABS(Y310)</f>
        <v>33.8801369511602</v>
      </c>
      <c r="AI310" s="0" t="n">
        <f aca="false">ABS(Z310)</f>
        <v>85.4411345191702</v>
      </c>
      <c r="AJ310" s="0" t="n">
        <f aca="false">ABS(AA310)</f>
        <v>85.8652350932698</v>
      </c>
      <c r="AK310" s="0" t="n">
        <f aca="false">ABS(AB310)</f>
        <v>150.439111124751</v>
      </c>
      <c r="AL310" s="0" t="n">
        <f aca="false">T310^2</f>
        <v>3105.45676226334</v>
      </c>
      <c r="AM310" s="0" t="n">
        <f aca="false">U310^2</f>
        <v>7115.73903326458</v>
      </c>
      <c r="AN310" s="0" t="n">
        <f aca="false">V310^2</f>
        <v>2805.21296866084</v>
      </c>
      <c r="AO310" s="0" t="n">
        <f aca="false">W310^2</f>
        <v>8970.36578159264</v>
      </c>
      <c r="AP310" s="0" t="n">
        <f aca="false">X310^2</f>
        <v>1321.12524592819</v>
      </c>
      <c r="AQ310" s="0" t="n">
        <f aca="false">Y310^2</f>
        <v>1147.86367982937</v>
      </c>
      <c r="AR310" s="0" t="n">
        <f aca="false">Z310^2</f>
        <v>7300.18746792294</v>
      </c>
      <c r="AS310" s="0" t="n">
        <f aca="false">AA310^2</f>
        <v>7372.83859762249</v>
      </c>
      <c r="AT310" s="0" t="n">
        <f aca="false">AB310^2</f>
        <v>22631.926156005</v>
      </c>
      <c r="AU310" s="19" t="n">
        <f aca="false">ABS(T310/$C310)</f>
        <v>0.0114823268710659</v>
      </c>
      <c r="AV310" s="19" t="n">
        <f aca="false">ABS(U310/$C310)</f>
        <v>0.0173810964101428</v>
      </c>
      <c r="AW310" s="19" t="n">
        <f aca="false">ABS(V310/$C310)</f>
        <v>0.0109131489168751</v>
      </c>
      <c r="AX310" s="19" t="n">
        <f aca="false">ABS(W310/$C310)</f>
        <v>0.0195151655003479</v>
      </c>
      <c r="AY310" s="19" t="n">
        <f aca="false">ABS(X310/$C310)</f>
        <v>0.00748926431745346</v>
      </c>
      <c r="AZ310" s="19" t="n">
        <f aca="false">ABS(Y310/$C310)</f>
        <v>0.00698091451137741</v>
      </c>
      <c r="BA310" s="19" t="n">
        <f aca="false">ABS(Z310/$C310)</f>
        <v>0.0176049245814197</v>
      </c>
      <c r="BB310" s="19" t="n">
        <f aca="false">ABS(AA310/$C310)</f>
        <v>0.0176923094068206</v>
      </c>
      <c r="BC310" s="19" t="n">
        <f aca="false">ABS(AB310/$C310)</f>
        <v>0.0309975893970935</v>
      </c>
      <c r="BE310" s="0" t="n">
        <v>4797.9382945769</v>
      </c>
      <c r="BF310" s="0" t="n">
        <v>4768.57355031213</v>
      </c>
      <c r="BG310" s="0" t="n">
        <v>4800.77172703349</v>
      </c>
      <c r="BH310" s="0" t="n">
        <v>4757.94991216826</v>
      </c>
      <c r="BI310" s="0" t="n">
        <v>4892.38102875328</v>
      </c>
      <c r="BJ310" s="0" t="n">
        <v>4820.34683620527</v>
      </c>
      <c r="BK310" s="0" t="n">
        <v>4767.45930827143</v>
      </c>
      <c r="BL310" s="0" t="n">
        <v>4767.02429669257</v>
      </c>
      <c r="BM310" s="0" t="n">
        <v>4700.78910277673</v>
      </c>
      <c r="BN310" s="0" t="n">
        <f aca="false">BE310-$C310</f>
        <v>-55.3136534230998</v>
      </c>
      <c r="BO310" s="0" t="n">
        <f aca="false">BF310-$C310</f>
        <v>-84.6783976878705</v>
      </c>
      <c r="BP310" s="0" t="n">
        <f aca="false">BG310-$C310</f>
        <v>-52.4802209665104</v>
      </c>
      <c r="BQ310" s="0" t="n">
        <f aca="false">BH310-$C310</f>
        <v>-95.3020358317399</v>
      </c>
      <c r="BR310" s="0" t="n">
        <f aca="false">BI310-$C310</f>
        <v>39.1290807532796</v>
      </c>
      <c r="BS310" s="0" t="n">
        <f aca="false">BJ310-$C310</f>
        <v>-32.9051117947301</v>
      </c>
      <c r="BT310" s="0" t="n">
        <f aca="false">BK310-$C310</f>
        <v>-85.7926397285701</v>
      </c>
      <c r="BU310" s="0" t="n">
        <f aca="false">BL310-$C310</f>
        <v>-86.2276513074303</v>
      </c>
      <c r="BV310" s="0" t="n">
        <f aca="false">BM310-$C310</f>
        <v>-152.46284522327</v>
      </c>
      <c r="BW310" s="0" t="n">
        <f aca="false">ABS(BN310)</f>
        <v>55.3136534230998</v>
      </c>
      <c r="BX310" s="0" t="n">
        <f aca="false">ABS(BO310)</f>
        <v>84.6783976878705</v>
      </c>
      <c r="BY310" s="0" t="n">
        <f aca="false">ABS(BP310)</f>
        <v>52.4802209665104</v>
      </c>
      <c r="BZ310" s="0" t="n">
        <f aca="false">ABS(BQ310)</f>
        <v>95.3020358317399</v>
      </c>
      <c r="CA310" s="0" t="n">
        <f aca="false">ABS(BR310)</f>
        <v>39.1290807532796</v>
      </c>
      <c r="CB310" s="0" t="n">
        <f aca="false">ABS(BS310)</f>
        <v>32.9051117947301</v>
      </c>
      <c r="CC310" s="0" t="n">
        <f aca="false">ABS(BT310)</f>
        <v>85.7926397285701</v>
      </c>
      <c r="CD310" s="0" t="n">
        <f aca="false">ABS(BU310)</f>
        <v>86.2276513074303</v>
      </c>
      <c r="CE310" s="0" t="n">
        <f aca="false">ABS(BV310)</f>
        <v>152.46284522327</v>
      </c>
      <c r="CF310" s="0" t="n">
        <f aca="false">BN310^2</f>
        <v>3059.6002550108</v>
      </c>
      <c r="CG310" s="0" t="n">
        <f aca="false">BO310^2</f>
        <v>7170.43103498516</v>
      </c>
      <c r="CH310" s="0" t="n">
        <f aca="false">BP310^2</f>
        <v>2754.17359269376</v>
      </c>
      <c r="CI310" s="0" t="n">
        <f aca="false">BQ310^2</f>
        <v>9082.47803367423</v>
      </c>
      <c r="CJ310" s="0" t="n">
        <f aca="false">BR310^2</f>
        <v>1531.08496059668</v>
      </c>
      <c r="CK310" s="0" t="n">
        <f aca="false">BS310^2</f>
        <v>1082.74638222369</v>
      </c>
      <c r="CL310" s="0" t="n">
        <f aca="false">BT310^2</f>
        <v>7360.37703159622</v>
      </c>
      <c r="CM310" s="0" t="n">
        <f aca="false">BU310^2</f>
        <v>7435.20784999578</v>
      </c>
      <c r="CN310" s="0" t="n">
        <f aca="false">BV310^2</f>
        <v>23244.9191735748</v>
      </c>
      <c r="CO310" s="19" t="n">
        <f aca="false">ABS(BN310/$C310)</f>
        <v>0.0113972350942736</v>
      </c>
      <c r="CP310" s="19" t="n">
        <f aca="false">ABS(BO310/$C310)</f>
        <v>0.0174477646318712</v>
      </c>
      <c r="CQ310" s="19" t="n">
        <f aca="false">ABS(BP310/$C310)</f>
        <v>0.0108134136716588</v>
      </c>
      <c r="CR310" s="19" t="n">
        <f aca="false">ABS(BQ310/$C310)</f>
        <v>0.019636737769408</v>
      </c>
      <c r="CS310" s="19" t="n">
        <f aca="false">ABS(BR310/$C310)</f>
        <v>0.00806244579356901</v>
      </c>
      <c r="CT310" s="19" t="n">
        <f aca="false">ABS(BS310/$C310)</f>
        <v>0.00678001310199614</v>
      </c>
      <c r="CU310" s="19" t="n">
        <f aca="false">ABS(BT310/$C310)</f>
        <v>0.0176773513198551</v>
      </c>
      <c r="CV310" s="19" t="n">
        <f aca="false">ABS(BU310/$C310)</f>
        <v>0.01776698432954</v>
      </c>
      <c r="CW310" s="19" t="n">
        <f aca="false">ABS(BV310/$C310)</f>
        <v>0.0314145745691394</v>
      </c>
    </row>
    <row r="311" customFormat="false" ht="13.8" hidden="false" customHeight="false" outlineLevel="0" collapsed="false">
      <c r="A311" s="0" t="n">
        <f aca="false">A310+1</f>
        <v>306</v>
      </c>
      <c r="B311" s="0" t="n">
        <f aca="false">B310+1/12</f>
        <v>1973.41666666664</v>
      </c>
      <c r="C311" s="0" t="n">
        <v>4905.290972</v>
      </c>
      <c r="E311" s="0" t="n">
        <v>4854.66215798272</v>
      </c>
      <c r="F311" s="0" t="n">
        <f aca="false">E311-C311</f>
        <v>-50.6288140172801</v>
      </c>
      <c r="G311" s="0" t="n">
        <f aca="false">ABS(F311)</f>
        <v>50.6288140172801</v>
      </c>
      <c r="H311" s="0" t="n">
        <f aca="false">F311^2</f>
        <v>2563.27680879634</v>
      </c>
      <c r="I311" s="19" t="n">
        <f aca="false">ABS(F311/C311)</f>
        <v>0.0103212662217747</v>
      </c>
      <c r="K311" s="0" t="n">
        <v>4882.51086357996</v>
      </c>
      <c r="L311" s="0" t="n">
        <v>4822.54127767404</v>
      </c>
      <c r="M311" s="0" t="n">
        <v>4875.63537840196</v>
      </c>
      <c r="N311" s="0" t="n">
        <v>4885.43397342195</v>
      </c>
      <c r="O311" s="0" t="n">
        <v>5050.49983843027</v>
      </c>
      <c r="P311" s="0" t="n">
        <v>4855.96272904464</v>
      </c>
      <c r="Q311" s="0" t="n">
        <v>4826.59130944775</v>
      </c>
      <c r="R311" s="0" t="n">
        <v>4888.90494687248</v>
      </c>
      <c r="S311" s="0" t="n">
        <v>4891.43397149608</v>
      </c>
      <c r="T311" s="0" t="n">
        <f aca="false">K311-$C311</f>
        <v>-22.7801084200401</v>
      </c>
      <c r="U311" s="0" t="n">
        <f aca="false">L311-$C311</f>
        <v>-82.7496943259593</v>
      </c>
      <c r="V311" s="0" t="n">
        <f aca="false">M311-$C311</f>
        <v>-29.6555935980396</v>
      </c>
      <c r="W311" s="0" t="n">
        <f aca="false">N311-$C311</f>
        <v>-19.8569985780496</v>
      </c>
      <c r="X311" s="0" t="n">
        <f aca="false">O311-$C311</f>
        <v>145.20886643027</v>
      </c>
      <c r="Y311" s="0" t="n">
        <f aca="false">P311-$C311</f>
        <v>-49.3282429553601</v>
      </c>
      <c r="Z311" s="0" t="n">
        <f aca="false">Q311-$C311</f>
        <v>-78.6996625522497</v>
      </c>
      <c r="AA311" s="0" t="n">
        <f aca="false">R311-$C311</f>
        <v>-16.38602512752</v>
      </c>
      <c r="AB311" s="0" t="n">
        <f aca="false">S311-$C311</f>
        <v>-13.8570005039201</v>
      </c>
      <c r="AC311" s="0" t="n">
        <f aca="false">ABS(T311)</f>
        <v>22.7801084200401</v>
      </c>
      <c r="AD311" s="0" t="n">
        <f aca="false">ABS(U311)</f>
        <v>82.7496943259593</v>
      </c>
      <c r="AE311" s="0" t="n">
        <f aca="false">ABS(V311)</f>
        <v>29.6555935980396</v>
      </c>
      <c r="AF311" s="0" t="n">
        <f aca="false">ABS(W311)</f>
        <v>19.8569985780496</v>
      </c>
      <c r="AG311" s="0" t="n">
        <f aca="false">ABS(X311)</f>
        <v>145.20886643027</v>
      </c>
      <c r="AH311" s="0" t="n">
        <f aca="false">ABS(Y311)</f>
        <v>49.3282429553601</v>
      </c>
      <c r="AI311" s="0" t="n">
        <f aca="false">ABS(Z311)</f>
        <v>78.6996625522497</v>
      </c>
      <c r="AJ311" s="0" t="n">
        <f aca="false">ABS(AA311)</f>
        <v>16.38602512752</v>
      </c>
      <c r="AK311" s="0" t="n">
        <f aca="false">ABS(AB311)</f>
        <v>13.8570005039201</v>
      </c>
      <c r="AL311" s="0" t="n">
        <f aca="false">T311^2</f>
        <v>518.93333962878</v>
      </c>
      <c r="AM311" s="0" t="n">
        <f aca="false">U311^2</f>
        <v>6847.51191103971</v>
      </c>
      <c r="AN311" s="0" t="n">
        <f aca="false">V311^2</f>
        <v>879.454231652085</v>
      </c>
      <c r="AO311" s="0" t="n">
        <f aca="false">W311^2</f>
        <v>394.300392528663</v>
      </c>
      <c r="AP311" s="0" t="n">
        <f aca="false">X311^2</f>
        <v>21085.614889964</v>
      </c>
      <c r="AQ311" s="0" t="n">
        <f aca="false">Y311^2</f>
        <v>2433.27555306303</v>
      </c>
      <c r="AR311" s="0" t="n">
        <f aca="false">Z311^2</f>
        <v>6193.63688583798</v>
      </c>
      <c r="AS311" s="0" t="n">
        <f aca="false">AA311^2</f>
        <v>268.501819479718</v>
      </c>
      <c r="AT311" s="0" t="n">
        <f aca="false">AB311^2</f>
        <v>192.016462965641</v>
      </c>
      <c r="AU311" s="19" t="n">
        <f aca="false">ABS(T311/$C311)</f>
        <v>0.00464398718650328</v>
      </c>
      <c r="AV311" s="19" t="n">
        <f aca="false">ABS(U311/$C311)</f>
        <v>0.0168694772233306</v>
      </c>
      <c r="AW311" s="19" t="n">
        <f aca="false">ABS(V311/$C311)</f>
        <v>0.00604563394247504</v>
      </c>
      <c r="AX311" s="19" t="n">
        <f aca="false">ABS(W311/$C311)</f>
        <v>0.00404807761484364</v>
      </c>
      <c r="AY311" s="19" t="n">
        <f aca="false">ABS(X311/$C311)</f>
        <v>0.0296024980493791</v>
      </c>
      <c r="AZ311" s="19" t="n">
        <f aca="false">ABS(Y311/$C311)</f>
        <v>0.0100561298477362</v>
      </c>
      <c r="BA311" s="19" t="n">
        <f aca="false">ABS(Z311/$C311)</f>
        <v>0.0160438316506551</v>
      </c>
      <c r="BB311" s="19" t="n">
        <f aca="false">ABS(AA311/$C311)</f>
        <v>0.00334047974341394</v>
      </c>
      <c r="BC311" s="19" t="n">
        <f aca="false">ABS(AB311/$C311)</f>
        <v>0.00282490897747244</v>
      </c>
      <c r="BE311" s="0" t="n">
        <v>4883.66337870055</v>
      </c>
      <c r="BF311" s="0" t="n">
        <v>4821.21195914923</v>
      </c>
      <c r="BG311" s="0" t="n">
        <v>4876.50335244751</v>
      </c>
      <c r="BH311" s="0" t="n">
        <v>4886.70746106962</v>
      </c>
      <c r="BI311" s="0" t="n">
        <v>5058.60455579707</v>
      </c>
      <c r="BJ311" s="0" t="n">
        <v>4856.01655301176</v>
      </c>
      <c r="BK311" s="0" t="n">
        <v>4825.42960097009</v>
      </c>
      <c r="BL311" s="0" t="n">
        <v>4890.32208031263</v>
      </c>
      <c r="BM311" s="0" t="n">
        <v>4892.95576829693</v>
      </c>
      <c r="BN311" s="0" t="n">
        <f aca="false">BE311-$C311</f>
        <v>-21.6275932994495</v>
      </c>
      <c r="BO311" s="0" t="n">
        <f aca="false">BF311-$C311</f>
        <v>-84.0790128507697</v>
      </c>
      <c r="BP311" s="0" t="n">
        <f aca="false">BG311-$C311</f>
        <v>-28.7876195524896</v>
      </c>
      <c r="BQ311" s="0" t="n">
        <f aca="false">BH311-$C311</f>
        <v>-18.5835109303798</v>
      </c>
      <c r="BR311" s="0" t="n">
        <f aca="false">BI311-$C311</f>
        <v>153.31358379707</v>
      </c>
      <c r="BS311" s="0" t="n">
        <f aca="false">BJ311-$C311</f>
        <v>-49.2744189882396</v>
      </c>
      <c r="BT311" s="0" t="n">
        <f aca="false">BK311-$C311</f>
        <v>-79.8613710299096</v>
      </c>
      <c r="BU311" s="0" t="n">
        <f aca="false">BL311-$C311</f>
        <v>-14.9688916873702</v>
      </c>
      <c r="BV311" s="0" t="n">
        <f aca="false">BM311-$C311</f>
        <v>-12.33520370307</v>
      </c>
      <c r="BW311" s="0" t="n">
        <f aca="false">ABS(BN311)</f>
        <v>21.6275932994495</v>
      </c>
      <c r="BX311" s="0" t="n">
        <f aca="false">ABS(BO311)</f>
        <v>84.0790128507697</v>
      </c>
      <c r="BY311" s="0" t="n">
        <f aca="false">ABS(BP311)</f>
        <v>28.7876195524896</v>
      </c>
      <c r="BZ311" s="0" t="n">
        <f aca="false">ABS(BQ311)</f>
        <v>18.5835109303798</v>
      </c>
      <c r="CA311" s="0" t="n">
        <f aca="false">ABS(BR311)</f>
        <v>153.31358379707</v>
      </c>
      <c r="CB311" s="0" t="n">
        <f aca="false">ABS(BS311)</f>
        <v>49.2744189882396</v>
      </c>
      <c r="CC311" s="0" t="n">
        <f aca="false">ABS(BT311)</f>
        <v>79.8613710299096</v>
      </c>
      <c r="CD311" s="0" t="n">
        <f aca="false">ABS(BU311)</f>
        <v>14.9688916873702</v>
      </c>
      <c r="CE311" s="0" t="n">
        <f aca="false">ABS(BV311)</f>
        <v>12.33520370307</v>
      </c>
      <c r="CF311" s="0" t="n">
        <f aca="false">BN311^2</f>
        <v>467.752791926392</v>
      </c>
      <c r="CG311" s="0" t="n">
        <f aca="false">BO311^2</f>
        <v>7069.2804019599</v>
      </c>
      <c r="CH311" s="0" t="n">
        <f aca="false">BP311^2</f>
        <v>828.727039498879</v>
      </c>
      <c r="CI311" s="0" t="n">
        <f aca="false">BQ311^2</f>
        <v>345.346878499546</v>
      </c>
      <c r="CJ311" s="0" t="n">
        <f aca="false">BR311^2</f>
        <v>23505.0549767013</v>
      </c>
      <c r="CK311" s="0" t="n">
        <f aca="false">BS311^2</f>
        <v>2427.96836662859</v>
      </c>
      <c r="CL311" s="0" t="n">
        <f aca="false">BT311^2</f>
        <v>6377.83858277689</v>
      </c>
      <c r="CM311" s="0" t="n">
        <f aca="false">BU311^2</f>
        <v>224.067718348219</v>
      </c>
      <c r="CN311" s="0" t="n">
        <f aca="false">BV311^2</f>
        <v>152.157250396231</v>
      </c>
      <c r="CO311" s="19" t="n">
        <f aca="false">ABS(BN311/$C311)</f>
        <v>0.00440903371948811</v>
      </c>
      <c r="CP311" s="19" t="n">
        <f aca="false">ABS(BO311/$C311)</f>
        <v>0.0171404740984186</v>
      </c>
      <c r="CQ311" s="19" t="n">
        <f aca="false">ABS(BP311/$C311)</f>
        <v>0.0058686874472507</v>
      </c>
      <c r="CR311" s="19" t="n">
        <f aca="false">ABS(BQ311/$C311)</f>
        <v>0.0037884625063948</v>
      </c>
      <c r="CS311" s="19" t="n">
        <f aca="false">ABS(BR311/$C311)</f>
        <v>0.0312547379293503</v>
      </c>
      <c r="CT311" s="19" t="n">
        <f aca="false">ABS(BS311/$C311)</f>
        <v>0.0100451572127952</v>
      </c>
      <c r="CU311" s="19" t="n">
        <f aca="false">ABS(BT311/$C311)</f>
        <v>0.0162806592892795</v>
      </c>
      <c r="CV311" s="19" t="n">
        <f aca="false">ABS(BU311/$C311)</f>
        <v>0.00305158078752456</v>
      </c>
      <c r="CW311" s="19" t="n">
        <f aca="false">ABS(BV311/$C311)</f>
        <v>0.00251467319135194</v>
      </c>
    </row>
    <row r="312" customFormat="false" ht="13.8" hidden="false" customHeight="false" outlineLevel="0" collapsed="false">
      <c r="A312" s="0" t="n">
        <f aca="false">A311+1</f>
        <v>307</v>
      </c>
      <c r="B312" s="0" t="n">
        <f aca="false">B311+1/12</f>
        <v>1973.49999999998</v>
      </c>
      <c r="C312" s="0" t="n">
        <v>4774.967705</v>
      </c>
      <c r="E312" s="0" t="n">
        <v>4741.45842954891</v>
      </c>
      <c r="F312" s="0" t="n">
        <f aca="false">E312-C312</f>
        <v>-33.5092754510897</v>
      </c>
      <c r="G312" s="0" t="n">
        <f aca="false">ABS(F312)</f>
        <v>33.5092754510897</v>
      </c>
      <c r="H312" s="0" t="n">
        <f aca="false">F312^2</f>
        <v>1122.871541257</v>
      </c>
      <c r="I312" s="19" t="n">
        <f aca="false">ABS(F312/C312)</f>
        <v>0.00701769677227371</v>
      </c>
      <c r="K312" s="0" t="n">
        <v>4738.57786693028</v>
      </c>
      <c r="L312" s="0" t="n">
        <v>4718.2953927267</v>
      </c>
      <c r="M312" s="0" t="n">
        <v>4712.85718218576</v>
      </c>
      <c r="N312" s="0" t="n">
        <v>4752.18744597482</v>
      </c>
      <c r="O312" s="0" t="n">
        <v>4845.65575685958</v>
      </c>
      <c r="P312" s="0" t="n">
        <v>4741.08602108845</v>
      </c>
      <c r="Q312" s="0" t="n">
        <v>4749.16276646491</v>
      </c>
      <c r="R312" s="0" t="n">
        <v>4761.78593197456</v>
      </c>
      <c r="S312" s="0" t="n">
        <v>4758.79680418012</v>
      </c>
      <c r="T312" s="0" t="n">
        <f aca="false">K312-$C312</f>
        <v>-36.3898380697201</v>
      </c>
      <c r="U312" s="0" t="n">
        <f aca="false">L312-$C312</f>
        <v>-56.6723122733001</v>
      </c>
      <c r="V312" s="0" t="n">
        <f aca="false">M312-$C312</f>
        <v>-62.1105228142396</v>
      </c>
      <c r="W312" s="0" t="n">
        <f aca="false">N312-$C312</f>
        <v>-22.7802590251804</v>
      </c>
      <c r="X312" s="0" t="n">
        <f aca="false">O312-$C312</f>
        <v>70.6880518595799</v>
      </c>
      <c r="Y312" s="0" t="n">
        <f aca="false">P312-$C312</f>
        <v>-33.8816839115498</v>
      </c>
      <c r="Z312" s="0" t="n">
        <f aca="false">Q312-$C312</f>
        <v>-25.8049385350896</v>
      </c>
      <c r="AA312" s="0" t="n">
        <f aca="false">R312-$C312</f>
        <v>-13.1817730254397</v>
      </c>
      <c r="AB312" s="0" t="n">
        <f aca="false">S312-$C312</f>
        <v>-16.1709008198804</v>
      </c>
      <c r="AC312" s="0" t="n">
        <f aca="false">ABS(T312)</f>
        <v>36.3898380697201</v>
      </c>
      <c r="AD312" s="0" t="n">
        <f aca="false">ABS(U312)</f>
        <v>56.6723122733001</v>
      </c>
      <c r="AE312" s="0" t="n">
        <f aca="false">ABS(V312)</f>
        <v>62.1105228142396</v>
      </c>
      <c r="AF312" s="0" t="n">
        <f aca="false">ABS(W312)</f>
        <v>22.7802590251804</v>
      </c>
      <c r="AG312" s="0" t="n">
        <f aca="false">ABS(X312)</f>
        <v>70.6880518595799</v>
      </c>
      <c r="AH312" s="0" t="n">
        <f aca="false">ABS(Y312)</f>
        <v>33.8816839115498</v>
      </c>
      <c r="AI312" s="0" t="n">
        <f aca="false">ABS(Z312)</f>
        <v>25.8049385350896</v>
      </c>
      <c r="AJ312" s="0" t="n">
        <f aca="false">ABS(AA312)</f>
        <v>13.1817730254397</v>
      </c>
      <c r="AK312" s="0" t="n">
        <f aca="false">ABS(AB312)</f>
        <v>16.1709008198804</v>
      </c>
      <c r="AL312" s="0" t="n">
        <f aca="false">T312^2</f>
        <v>1324.22031474045</v>
      </c>
      <c r="AM312" s="0" t="n">
        <f aca="false">U312^2</f>
        <v>3211.75097840244</v>
      </c>
      <c r="AN312" s="0" t="n">
        <f aca="false">V312^2</f>
        <v>3857.71704425818</v>
      </c>
      <c r="AO312" s="0" t="n">
        <f aca="false">W312^2</f>
        <v>518.940201254312</v>
      </c>
      <c r="AP312" s="0" t="n">
        <f aca="false">X312^2</f>
        <v>4996.80067570266</v>
      </c>
      <c r="AQ312" s="0" t="n">
        <f aca="false">Y312^2</f>
        <v>1147.96850468217</v>
      </c>
      <c r="AR312" s="0" t="n">
        <f aca="false">Z312^2</f>
        <v>665.894852799752</v>
      </c>
      <c r="AS312" s="0" t="n">
        <f aca="false">AA312^2</f>
        <v>173.75914009421</v>
      </c>
      <c r="AT312" s="0" t="n">
        <f aca="false">AB312^2</f>
        <v>261.49803332641</v>
      </c>
      <c r="AU312" s="19" t="n">
        <f aca="false">ABS(T312/$C312)</f>
        <v>0.00762096003950177</v>
      </c>
      <c r="AV312" s="19" t="n">
        <f aca="false">ABS(U312/$C312)</f>
        <v>0.0118686273446317</v>
      </c>
      <c r="AW312" s="19" t="n">
        <f aca="false">ABS(V312/$C312)</f>
        <v>0.0130075273072955</v>
      </c>
      <c r="AX312" s="19" t="n">
        <f aca="false">ABS(W312/$C312)</f>
        <v>0.00477076714075596</v>
      </c>
      <c r="AY312" s="19" t="n">
        <f aca="false">ABS(X312/$C312)</f>
        <v>0.0148038806179901</v>
      </c>
      <c r="AZ312" s="19" t="n">
        <f aca="false">ABS(Y312/$C312)</f>
        <v>0.00709568860037913</v>
      </c>
      <c r="BA312" s="19" t="n">
        <f aca="false">ABS(Z312/$C312)</f>
        <v>0.00540421216002578</v>
      </c>
      <c r="BB312" s="19" t="n">
        <f aca="false">ABS(AA312/$C312)</f>
        <v>0.00276059940921416</v>
      </c>
      <c r="BC312" s="19" t="n">
        <f aca="false">ABS(AB312/$C312)</f>
        <v>0.00338659899269023</v>
      </c>
      <c r="BE312" s="0" t="n">
        <v>4738.52872672835</v>
      </c>
      <c r="BF312" s="0" t="n">
        <v>4717.90024897962</v>
      </c>
      <c r="BG312" s="0" t="n">
        <v>4712.36926671332</v>
      </c>
      <c r="BH312" s="0" t="n">
        <v>4752.37047481449</v>
      </c>
      <c r="BI312" s="0" t="n">
        <v>4847.43328381623</v>
      </c>
      <c r="BJ312" s="0" t="n">
        <v>4741.07966808407</v>
      </c>
      <c r="BK312" s="0" t="n">
        <v>4749.29419657838</v>
      </c>
      <c r="BL312" s="0" t="n">
        <v>4762.13270366684</v>
      </c>
      <c r="BM312" s="0" t="n">
        <v>4759.09258363135</v>
      </c>
      <c r="BN312" s="0" t="n">
        <f aca="false">BE312-$C312</f>
        <v>-36.4389782716498</v>
      </c>
      <c r="BO312" s="0" t="n">
        <f aca="false">BF312-$C312</f>
        <v>-57.0674560203797</v>
      </c>
      <c r="BP312" s="0" t="n">
        <f aca="false">BG312-$C312</f>
        <v>-62.59843828668</v>
      </c>
      <c r="BQ312" s="0" t="n">
        <f aca="false">BH312-$C312</f>
        <v>-22.5972301855099</v>
      </c>
      <c r="BR312" s="0" t="n">
        <f aca="false">BI312-$C312</f>
        <v>72.4655788162299</v>
      </c>
      <c r="BS312" s="0" t="n">
        <f aca="false">BJ312-$C312</f>
        <v>-33.8880369159297</v>
      </c>
      <c r="BT312" s="0" t="n">
        <f aca="false">BK312-$C312</f>
        <v>-25.6735084216198</v>
      </c>
      <c r="BU312" s="0" t="n">
        <f aca="false">BL312-$C312</f>
        <v>-12.8350013331601</v>
      </c>
      <c r="BV312" s="0" t="n">
        <f aca="false">BM312-$C312</f>
        <v>-15.8751213686501</v>
      </c>
      <c r="BW312" s="0" t="n">
        <f aca="false">ABS(BN312)</f>
        <v>36.4389782716498</v>
      </c>
      <c r="BX312" s="0" t="n">
        <f aca="false">ABS(BO312)</f>
        <v>57.0674560203797</v>
      </c>
      <c r="BY312" s="0" t="n">
        <f aca="false">ABS(BP312)</f>
        <v>62.59843828668</v>
      </c>
      <c r="BZ312" s="0" t="n">
        <f aca="false">ABS(BQ312)</f>
        <v>22.5972301855099</v>
      </c>
      <c r="CA312" s="0" t="n">
        <f aca="false">ABS(BR312)</f>
        <v>72.4655788162299</v>
      </c>
      <c r="CB312" s="0" t="n">
        <f aca="false">ABS(BS312)</f>
        <v>33.8880369159297</v>
      </c>
      <c r="CC312" s="0" t="n">
        <f aca="false">ABS(BT312)</f>
        <v>25.6735084216198</v>
      </c>
      <c r="CD312" s="0" t="n">
        <f aca="false">ABS(BU312)</f>
        <v>12.8350013331601</v>
      </c>
      <c r="CE312" s="0" t="n">
        <f aca="false">ABS(BV312)</f>
        <v>15.8751213686501</v>
      </c>
      <c r="CF312" s="0" t="n">
        <f aca="false">BN312^2</f>
        <v>1327.79913748177</v>
      </c>
      <c r="CG312" s="0" t="n">
        <f aca="false">BO312^2</f>
        <v>3256.69453663797</v>
      </c>
      <c r="CH312" s="0" t="n">
        <f aca="false">BP312^2</f>
        <v>3918.56447593128</v>
      </c>
      <c r="CI312" s="0" t="n">
        <f aca="false">BQ312^2</f>
        <v>510.634812056922</v>
      </c>
      <c r="CJ312" s="0" t="n">
        <f aca="false">BR312^2</f>
        <v>5251.26011317123</v>
      </c>
      <c r="CK312" s="0" t="n">
        <f aca="false">BS312^2</f>
        <v>1148.39904601541</v>
      </c>
      <c r="CL312" s="0" t="n">
        <f aca="false">BT312^2</f>
        <v>659.129034674981</v>
      </c>
      <c r="CM312" s="0" t="n">
        <f aca="false">BU312^2</f>
        <v>164.737259222222</v>
      </c>
      <c r="CN312" s="0" t="n">
        <f aca="false">BV312^2</f>
        <v>252.01947846937</v>
      </c>
      <c r="CO312" s="19" t="n">
        <f aca="false">ABS(BN312/$C312)</f>
        <v>0.0076312512508708</v>
      </c>
      <c r="CP312" s="19" t="n">
        <f aca="false">ABS(BO312/$C312)</f>
        <v>0.0119513805215103</v>
      </c>
      <c r="CQ312" s="19" t="n">
        <f aca="false">ABS(BP312/$C312)</f>
        <v>0.0131097092491604</v>
      </c>
      <c r="CR312" s="19" t="n">
        <f aca="false">ABS(BQ312/$C312)</f>
        <v>0.0047324362344573</v>
      </c>
      <c r="CS312" s="19" t="n">
        <f aca="false">ABS(BR312/$C312)</f>
        <v>0.0151761400899837</v>
      </c>
      <c r="CT312" s="19" t="n">
        <f aca="false">ABS(BS312/$C312)</f>
        <v>0.00709701908150043</v>
      </c>
      <c r="CU312" s="19" t="n">
        <f aca="false">ABS(BT312/$C312)</f>
        <v>0.00537668734277339</v>
      </c>
      <c r="CV312" s="19" t="n">
        <f aca="false">ABS(BU312/$C312)</f>
        <v>0.00268797657410661</v>
      </c>
      <c r="CW312" s="19" t="n">
        <f aca="false">ABS(BV312/$C312)</f>
        <v>0.00332465523317143</v>
      </c>
    </row>
    <row r="313" customFormat="false" ht="13.8" hidden="false" customHeight="false" outlineLevel="0" collapsed="false">
      <c r="A313" s="0" t="n">
        <f aca="false">A312+1</f>
        <v>308</v>
      </c>
      <c r="B313" s="0" t="n">
        <f aca="false">B312+1/12</f>
        <v>1973.58333333331</v>
      </c>
      <c r="C313" s="0" t="n">
        <v>4774.018498</v>
      </c>
      <c r="E313" s="0" t="n">
        <v>4766.7066802845</v>
      </c>
      <c r="F313" s="0" t="n">
        <f aca="false">E313-C313</f>
        <v>-7.31181771550018</v>
      </c>
      <c r="G313" s="0" t="n">
        <f aca="false">ABS(F313)</f>
        <v>7.31181771550018</v>
      </c>
      <c r="H313" s="0" t="n">
        <f aca="false">F313^2</f>
        <v>53.4626783047023</v>
      </c>
      <c r="I313" s="19" t="n">
        <f aca="false">ABS(F313/C313)</f>
        <v>0.00153158554340821</v>
      </c>
      <c r="K313" s="0" t="n">
        <v>4766.34082115594</v>
      </c>
      <c r="L313" s="0" t="n">
        <v>4722.36645709959</v>
      </c>
      <c r="M313" s="0" t="n">
        <v>4736.17274498398</v>
      </c>
      <c r="N313" s="0" t="n">
        <v>4747.79840984082</v>
      </c>
      <c r="O313" s="0" t="n">
        <v>4873.65887836193</v>
      </c>
      <c r="P313" s="0" t="n">
        <v>4774.66733495178</v>
      </c>
      <c r="Q313" s="0" t="n">
        <v>4768.18586576374</v>
      </c>
      <c r="R313" s="0" t="n">
        <v>4793.77510962248</v>
      </c>
      <c r="S313" s="0" t="n">
        <v>4808.64374856761</v>
      </c>
      <c r="T313" s="0" t="n">
        <f aca="false">K313-$C313</f>
        <v>-7.67767684406044</v>
      </c>
      <c r="U313" s="0" t="n">
        <f aca="false">L313-$C313</f>
        <v>-51.6520409004106</v>
      </c>
      <c r="V313" s="0" t="n">
        <f aca="false">M313-$C313</f>
        <v>-37.8457530160204</v>
      </c>
      <c r="W313" s="0" t="n">
        <f aca="false">N313-$C313</f>
        <v>-26.2200881591807</v>
      </c>
      <c r="X313" s="0" t="n">
        <f aca="false">O313-$C313</f>
        <v>99.6403803619296</v>
      </c>
      <c r="Y313" s="0" t="n">
        <f aca="false">P313-$C313</f>
        <v>0.648836951779231</v>
      </c>
      <c r="Z313" s="0" t="n">
        <f aca="false">Q313-$C313</f>
        <v>-5.83263223626</v>
      </c>
      <c r="AA313" s="0" t="n">
        <f aca="false">R313-$C313</f>
        <v>19.7566116224798</v>
      </c>
      <c r="AB313" s="0" t="n">
        <f aca="false">S313-$C313</f>
        <v>34.6252505676093</v>
      </c>
      <c r="AC313" s="0" t="n">
        <f aca="false">ABS(T313)</f>
        <v>7.67767684406044</v>
      </c>
      <c r="AD313" s="0" t="n">
        <f aca="false">ABS(U313)</f>
        <v>51.6520409004106</v>
      </c>
      <c r="AE313" s="0" t="n">
        <f aca="false">ABS(V313)</f>
        <v>37.8457530160204</v>
      </c>
      <c r="AF313" s="0" t="n">
        <f aca="false">ABS(W313)</f>
        <v>26.2200881591807</v>
      </c>
      <c r="AG313" s="0" t="n">
        <f aca="false">ABS(X313)</f>
        <v>99.6403803619296</v>
      </c>
      <c r="AH313" s="0" t="n">
        <f aca="false">ABS(Y313)</f>
        <v>0.648836951779231</v>
      </c>
      <c r="AI313" s="0" t="n">
        <f aca="false">ABS(Z313)</f>
        <v>5.83263223626</v>
      </c>
      <c r="AJ313" s="0" t="n">
        <f aca="false">ABS(AA313)</f>
        <v>19.7566116224798</v>
      </c>
      <c r="AK313" s="0" t="n">
        <f aca="false">ABS(AB313)</f>
        <v>34.6252505676093</v>
      </c>
      <c r="AL313" s="0" t="n">
        <f aca="false">T313^2</f>
        <v>58.9467217218219</v>
      </c>
      <c r="AM313" s="0" t="n">
        <f aca="false">U313^2</f>
        <v>2667.93332917769</v>
      </c>
      <c r="AN313" s="0" t="n">
        <f aca="false">V313^2</f>
        <v>1432.30102134961</v>
      </c>
      <c r="AO313" s="0" t="n">
        <f aca="false">W313^2</f>
        <v>687.493023075208</v>
      </c>
      <c r="AP313" s="0" t="n">
        <f aca="false">X313^2</f>
        <v>9928.20539867001</v>
      </c>
      <c r="AQ313" s="0" t="n">
        <f aca="false">Y313^2</f>
        <v>0.420989389994164</v>
      </c>
      <c r="AR313" s="0" t="n">
        <f aca="false">Z313^2</f>
        <v>34.0195988034593</v>
      </c>
      <c r="AS313" s="0" t="n">
        <f aca="false">AA313^2</f>
        <v>390.323702801504</v>
      </c>
      <c r="AT313" s="0" t="n">
        <f aca="false">AB313^2</f>
        <v>1198.90797686973</v>
      </c>
      <c r="AU313" s="19" t="n">
        <f aca="false">ABS(T313/$C313)</f>
        <v>0.00160822100862837</v>
      </c>
      <c r="AV313" s="19" t="n">
        <f aca="false">ABS(U313/$C313)</f>
        <v>0.0108194052708537</v>
      </c>
      <c r="AW313" s="19" t="n">
        <f aca="false">ABS(V313/$C313)</f>
        <v>0.00792744163682665</v>
      </c>
      <c r="AX313" s="19" t="n">
        <f aca="false">ABS(W313/$C313)</f>
        <v>0.00549224687130305</v>
      </c>
      <c r="AY313" s="19" t="n">
        <f aca="false">ABS(X313/$C313)</f>
        <v>0.0208713854803196</v>
      </c>
      <c r="AZ313" s="19" t="n">
        <f aca="false">ABS(Y313/$C313)</f>
        <v>0.00013591002046773</v>
      </c>
      <c r="BA313" s="19" t="n">
        <f aca="false">ABS(Z313/$C313)</f>
        <v>0.00122174479187842</v>
      </c>
      <c r="BB313" s="19" t="n">
        <f aca="false">ABS(AA313/$C313)</f>
        <v>0.00413836092816855</v>
      </c>
      <c r="BC313" s="19" t="n">
        <f aca="false">ABS(AB313/$C313)</f>
        <v>0.0072528522003253</v>
      </c>
      <c r="BE313" s="0" t="n">
        <v>4766.33261390586</v>
      </c>
      <c r="BF313" s="0" t="n">
        <v>4721.37178108475</v>
      </c>
      <c r="BG313" s="0" t="n">
        <v>4735.48778286831</v>
      </c>
      <c r="BH313" s="0" t="n">
        <v>4747.37424411179</v>
      </c>
      <c r="BI313" s="0" t="n">
        <v>4876.05811721371</v>
      </c>
      <c r="BJ313" s="0" t="n">
        <v>4774.8459148436</v>
      </c>
      <c r="BK313" s="0" t="n">
        <v>4768.21904805765</v>
      </c>
      <c r="BL313" s="0" t="n">
        <v>4794.38233068471</v>
      </c>
      <c r="BM313" s="0" t="n">
        <v>4809.5845150536</v>
      </c>
      <c r="BN313" s="0" t="n">
        <f aca="false">BE313-$C313</f>
        <v>-7.68588409414042</v>
      </c>
      <c r="BO313" s="0" t="n">
        <f aca="false">BF313-$C313</f>
        <v>-52.6467169152502</v>
      </c>
      <c r="BP313" s="0" t="n">
        <f aca="false">BG313-$C313</f>
        <v>-38.5307151316902</v>
      </c>
      <c r="BQ313" s="0" t="n">
        <f aca="false">BH313-$C313</f>
        <v>-26.6442538882102</v>
      </c>
      <c r="BR313" s="0" t="n">
        <f aca="false">BI313-$C313</f>
        <v>102.03961921371</v>
      </c>
      <c r="BS313" s="0" t="n">
        <f aca="false">BJ313-$C313</f>
        <v>0.827416843600076</v>
      </c>
      <c r="BT313" s="0" t="n">
        <f aca="false">BK313-$C313</f>
        <v>-5.79944994235029</v>
      </c>
      <c r="BU313" s="0" t="n">
        <f aca="false">BL313-$C313</f>
        <v>20.3638326847094</v>
      </c>
      <c r="BV313" s="0" t="n">
        <f aca="false">BM313-$C313</f>
        <v>35.5660170535994</v>
      </c>
      <c r="BW313" s="0" t="n">
        <f aca="false">ABS(BN313)</f>
        <v>7.68588409414042</v>
      </c>
      <c r="BX313" s="0" t="n">
        <f aca="false">ABS(BO313)</f>
        <v>52.6467169152502</v>
      </c>
      <c r="BY313" s="0" t="n">
        <f aca="false">ABS(BP313)</f>
        <v>38.5307151316902</v>
      </c>
      <c r="BZ313" s="0" t="n">
        <f aca="false">ABS(BQ313)</f>
        <v>26.6442538882102</v>
      </c>
      <c r="CA313" s="0" t="n">
        <f aca="false">ABS(BR313)</f>
        <v>102.03961921371</v>
      </c>
      <c r="CB313" s="0" t="n">
        <f aca="false">ABS(BS313)</f>
        <v>0.827416843600076</v>
      </c>
      <c r="CC313" s="0" t="n">
        <f aca="false">ABS(BT313)</f>
        <v>5.79944994235029</v>
      </c>
      <c r="CD313" s="0" t="n">
        <f aca="false">ABS(BU313)</f>
        <v>20.3638326847094</v>
      </c>
      <c r="CE313" s="0" t="n">
        <f aca="false">ABS(BV313)</f>
        <v>35.5660170535994</v>
      </c>
      <c r="CF313" s="0" t="n">
        <f aca="false">BN313^2</f>
        <v>59.0728143085607</v>
      </c>
      <c r="CG313" s="0" t="n">
        <f aca="false">BO313^2</f>
        <v>2771.67680195449</v>
      </c>
      <c r="CH313" s="0" t="n">
        <f aca="false">BP313^2</f>
        <v>1484.61600855946</v>
      </c>
      <c r="CI313" s="0" t="n">
        <f aca="false">BQ313^2</f>
        <v>709.916265259404</v>
      </c>
      <c r="CJ313" s="0" t="n">
        <f aca="false">BR313^2</f>
        <v>10412.0838892788</v>
      </c>
      <c r="CK313" s="0" t="n">
        <f aca="false">BS313^2</f>
        <v>0.684618633073113</v>
      </c>
      <c r="CL313" s="0" t="n">
        <f aca="false">BT313^2</f>
        <v>33.6336196338268</v>
      </c>
      <c r="CM313" s="0" t="n">
        <f aca="false">BU313^2</f>
        <v>414.685681610841</v>
      </c>
      <c r="CN313" s="0" t="n">
        <f aca="false">BV313^2</f>
        <v>1264.94156905692</v>
      </c>
      <c r="CO313" s="19" t="n">
        <f aca="false">ABS(BN313/$C313)</f>
        <v>0.0016099401578267</v>
      </c>
      <c r="CP313" s="19" t="n">
        <f aca="false">ABS(BO313/$C313)</f>
        <v>0.0110277572106819</v>
      </c>
      <c r="CQ313" s="19" t="n">
        <f aca="false">ABS(BP313/$C313)</f>
        <v>0.00807091869204837</v>
      </c>
      <c r="CR313" s="19" t="n">
        <f aca="false">ABS(BQ313/$C313)</f>
        <v>0.0055810956533517</v>
      </c>
      <c r="CS313" s="19" t="n">
        <f aca="false">ABS(BR313/$C313)</f>
        <v>0.0213739471802329</v>
      </c>
      <c r="CT313" s="19" t="n">
        <f aca="false">ABS(BS313/$C313)</f>
        <v>0.000173316639629578</v>
      </c>
      <c r="CU313" s="19" t="n">
        <f aca="false">ABS(BT313/$C313)</f>
        <v>0.00121479419168223</v>
      </c>
      <c r="CV313" s="19" t="n">
        <f aca="false">ABS(BU313/$C313)</f>
        <v>0.0042655537872834</v>
      </c>
      <c r="CW313" s="19" t="n">
        <f aca="false">ABS(BV313/$C313)</f>
        <v>0.00744991186534003</v>
      </c>
    </row>
    <row r="314" customFormat="false" ht="13.8" hidden="false" customHeight="false" outlineLevel="0" collapsed="false">
      <c r="A314" s="0" t="n">
        <f aca="false">A313+1</f>
        <v>309</v>
      </c>
      <c r="B314" s="0" t="n">
        <f aca="false">B313+1/12</f>
        <v>1973.66666666664</v>
      </c>
      <c r="C314" s="0" t="n">
        <v>4868.787159</v>
      </c>
      <c r="E314" s="0" t="n">
        <v>4793.41359358662</v>
      </c>
      <c r="F314" s="0" t="n">
        <f aca="false">E314-C314</f>
        <v>-75.3735654133807</v>
      </c>
      <c r="G314" s="0" t="n">
        <f aca="false">ABS(F314)</f>
        <v>75.3735654133807</v>
      </c>
      <c r="H314" s="0" t="n">
        <f aca="false">F314^2</f>
        <v>5681.17436312518</v>
      </c>
      <c r="I314" s="19" t="n">
        <f aca="false">ABS(F314/C314)</f>
        <v>0.0154809735878579</v>
      </c>
      <c r="K314" s="0" t="n">
        <v>4789.78142263378</v>
      </c>
      <c r="L314" s="0" t="n">
        <v>4813.68966195663</v>
      </c>
      <c r="M314" s="0" t="n">
        <v>4780.89429721715</v>
      </c>
      <c r="N314" s="0" t="n">
        <v>4828.15879372642</v>
      </c>
      <c r="O314" s="0" t="n">
        <v>4938.59312750254</v>
      </c>
      <c r="P314" s="0" t="n">
        <v>4862.80766521298</v>
      </c>
      <c r="Q314" s="0" t="n">
        <v>4833.40335440515</v>
      </c>
      <c r="R314" s="0" t="n">
        <v>4840.15381993774</v>
      </c>
      <c r="S314" s="0" t="n">
        <v>4759.90536881801</v>
      </c>
      <c r="T314" s="0" t="n">
        <f aca="false">K314-$C314</f>
        <v>-79.0057363662208</v>
      </c>
      <c r="U314" s="0" t="n">
        <f aca="false">L314-$C314</f>
        <v>-55.0974970433708</v>
      </c>
      <c r="V314" s="0" t="n">
        <f aca="false">M314-$C314</f>
        <v>-87.8928617828506</v>
      </c>
      <c r="W314" s="0" t="n">
        <f aca="false">N314-$C314</f>
        <v>-40.6283652735801</v>
      </c>
      <c r="X314" s="0" t="n">
        <f aca="false">O314-$C314</f>
        <v>69.8059685025391</v>
      </c>
      <c r="Y314" s="0" t="n">
        <f aca="false">P314-$C314</f>
        <v>-5.97949378702015</v>
      </c>
      <c r="Z314" s="0" t="n">
        <f aca="false">Q314-$C314</f>
        <v>-35.3838045948505</v>
      </c>
      <c r="AA314" s="0" t="n">
        <f aca="false">R314-$C314</f>
        <v>-28.6333390622603</v>
      </c>
      <c r="AB314" s="0" t="n">
        <f aca="false">S314-$C314</f>
        <v>-108.88179018199</v>
      </c>
      <c r="AC314" s="0" t="n">
        <f aca="false">ABS(T314)</f>
        <v>79.0057363662208</v>
      </c>
      <c r="AD314" s="0" t="n">
        <f aca="false">ABS(U314)</f>
        <v>55.0974970433708</v>
      </c>
      <c r="AE314" s="0" t="n">
        <f aca="false">ABS(V314)</f>
        <v>87.8928617828506</v>
      </c>
      <c r="AF314" s="0" t="n">
        <f aca="false">ABS(W314)</f>
        <v>40.6283652735801</v>
      </c>
      <c r="AG314" s="0" t="n">
        <f aca="false">ABS(X314)</f>
        <v>69.8059685025391</v>
      </c>
      <c r="AH314" s="0" t="n">
        <f aca="false">ABS(Y314)</f>
        <v>5.97949378702015</v>
      </c>
      <c r="AI314" s="0" t="n">
        <f aca="false">ABS(Z314)</f>
        <v>35.3838045948505</v>
      </c>
      <c r="AJ314" s="0" t="n">
        <f aca="false">ABS(AA314)</f>
        <v>28.6333390622603</v>
      </c>
      <c r="AK314" s="0" t="n">
        <f aca="false">ABS(AB314)</f>
        <v>108.88179018199</v>
      </c>
      <c r="AL314" s="0" t="n">
        <f aca="false">T314^2</f>
        <v>6241.90637876879</v>
      </c>
      <c r="AM314" s="0" t="n">
        <f aca="false">U314^2</f>
        <v>3035.73418044426</v>
      </c>
      <c r="AN314" s="0" t="n">
        <f aca="false">V314^2</f>
        <v>7725.15515237927</v>
      </c>
      <c r="AO314" s="0" t="n">
        <f aca="false">W314^2</f>
        <v>1650.66406480345</v>
      </c>
      <c r="AP314" s="0" t="n">
        <f aca="false">X314^2</f>
        <v>4872.87323857749</v>
      </c>
      <c r="AQ314" s="0" t="n">
        <f aca="false">Y314^2</f>
        <v>35.7543459490125</v>
      </c>
      <c r="AR314" s="0" t="n">
        <f aca="false">Z314^2</f>
        <v>1252.01362760656</v>
      </c>
      <c r="AS314" s="0" t="n">
        <f aca="false">AA314^2</f>
        <v>819.868105854364</v>
      </c>
      <c r="AT314" s="0" t="n">
        <f aca="false">AB314^2</f>
        <v>11855.244233235</v>
      </c>
      <c r="AU314" s="19" t="n">
        <f aca="false">ABS(T314/$C314)</f>
        <v>0.0162269850346985</v>
      </c>
      <c r="AV314" s="19" t="n">
        <f aca="false">ABS(U314/$C314)</f>
        <v>0.0113164727156993</v>
      </c>
      <c r="AW314" s="19" t="n">
        <f aca="false">ABS(V314/$C314)</f>
        <v>0.0180523113688336</v>
      </c>
      <c r="AX314" s="19" t="n">
        <f aca="false">ABS(W314/$C314)</f>
        <v>0.00834465831977869</v>
      </c>
      <c r="AY314" s="19" t="n">
        <f aca="false">ABS(X314/$C314)</f>
        <v>0.0143374450808559</v>
      </c>
      <c r="AZ314" s="19" t="n">
        <f aca="false">ABS(Y314/$C314)</f>
        <v>0.00122812798993906</v>
      </c>
      <c r="BA314" s="19" t="n">
        <f aca="false">ABS(Z314/$C314)</f>
        <v>0.00726747821157912</v>
      </c>
      <c r="BB314" s="19" t="n">
        <f aca="false">ABS(AA314/$C314)</f>
        <v>0.00588100036563137</v>
      </c>
      <c r="BC314" s="19" t="n">
        <f aca="false">ABS(AB314/$C314)</f>
        <v>0.0223632265338849</v>
      </c>
      <c r="BE314" s="0" t="n">
        <v>4789.67929030814</v>
      </c>
      <c r="BF314" s="0" t="n">
        <v>4814.25980087471</v>
      </c>
      <c r="BG314" s="0" t="n">
        <v>4780.54226949871</v>
      </c>
      <c r="BH314" s="0" t="n">
        <v>4829.13578741448</v>
      </c>
      <c r="BI314" s="0" t="n">
        <v>4942.67540326151</v>
      </c>
      <c r="BJ314" s="0" t="n">
        <v>4864.75894394198</v>
      </c>
      <c r="BK314" s="0" t="n">
        <v>4834.52781889951</v>
      </c>
      <c r="BL314" s="0" t="n">
        <v>4841.46809949117</v>
      </c>
      <c r="BM314" s="0" t="n">
        <v>4758.96315740564</v>
      </c>
      <c r="BN314" s="0" t="n">
        <f aca="false">BE314-$C314</f>
        <v>-79.1078686918609</v>
      </c>
      <c r="BO314" s="0" t="n">
        <f aca="false">BF314-$C314</f>
        <v>-54.5273581252904</v>
      </c>
      <c r="BP314" s="0" t="n">
        <f aca="false">BG314-$C314</f>
        <v>-88.2448895012903</v>
      </c>
      <c r="BQ314" s="0" t="n">
        <f aca="false">BH314-$C314</f>
        <v>-39.6513715855208</v>
      </c>
      <c r="BR314" s="0" t="n">
        <f aca="false">BI314-$C314</f>
        <v>73.8882442615095</v>
      </c>
      <c r="BS314" s="0" t="n">
        <f aca="false">BJ314-$C314</f>
        <v>-4.02821505802058</v>
      </c>
      <c r="BT314" s="0" t="n">
        <f aca="false">BK314-$C314</f>
        <v>-34.2593401004906</v>
      </c>
      <c r="BU314" s="0" t="n">
        <f aca="false">BL314-$C314</f>
        <v>-27.3190595088308</v>
      </c>
      <c r="BV314" s="0" t="n">
        <f aca="false">BM314-$C314</f>
        <v>-109.82400159436</v>
      </c>
      <c r="BW314" s="0" t="n">
        <f aca="false">ABS(BN314)</f>
        <v>79.1078686918609</v>
      </c>
      <c r="BX314" s="0" t="n">
        <f aca="false">ABS(BO314)</f>
        <v>54.5273581252904</v>
      </c>
      <c r="BY314" s="0" t="n">
        <f aca="false">ABS(BP314)</f>
        <v>88.2448895012903</v>
      </c>
      <c r="BZ314" s="0" t="n">
        <f aca="false">ABS(BQ314)</f>
        <v>39.6513715855208</v>
      </c>
      <c r="CA314" s="0" t="n">
        <f aca="false">ABS(BR314)</f>
        <v>73.8882442615095</v>
      </c>
      <c r="CB314" s="0" t="n">
        <f aca="false">ABS(BS314)</f>
        <v>4.02821505802058</v>
      </c>
      <c r="CC314" s="0" t="n">
        <f aca="false">ABS(BT314)</f>
        <v>34.2593401004906</v>
      </c>
      <c r="CD314" s="0" t="n">
        <f aca="false">ABS(BU314)</f>
        <v>27.3190595088308</v>
      </c>
      <c r="CE314" s="0" t="n">
        <f aca="false">ABS(BV314)</f>
        <v>109.82400159436</v>
      </c>
      <c r="CF314" s="0" t="n">
        <f aca="false">BN314^2</f>
        <v>6258.0548889687</v>
      </c>
      <c r="CG314" s="0" t="n">
        <f aca="false">BO314^2</f>
        <v>2973.23278412368</v>
      </c>
      <c r="CH314" s="0" t="n">
        <f aca="false">BP314^2</f>
        <v>7787.16052309494</v>
      </c>
      <c r="CI314" s="0" t="n">
        <f aca="false">BQ314^2</f>
        <v>1572.23126861305</v>
      </c>
      <c r="CJ314" s="0" t="n">
        <f aca="false">BR314^2</f>
        <v>5459.47264004849</v>
      </c>
      <c r="CK314" s="0" t="n">
        <f aca="false">BS314^2</f>
        <v>16.2265165536637</v>
      </c>
      <c r="CL314" s="0" t="n">
        <f aca="false">BT314^2</f>
        <v>1173.70238412108</v>
      </c>
      <c r="CM314" s="0" t="n">
        <f aca="false">BU314^2</f>
        <v>746.33101244704</v>
      </c>
      <c r="CN314" s="0" t="n">
        <f aca="false">BV314^2</f>
        <v>12061.311326198</v>
      </c>
      <c r="CO314" s="19" t="n">
        <f aca="false">ABS(BN314/$C314)</f>
        <v>0.0162479619889786</v>
      </c>
      <c r="CP314" s="19" t="n">
        <f aca="false">ABS(BO314/$C314)</f>
        <v>0.0111993719061013</v>
      </c>
      <c r="CQ314" s="19" t="n">
        <f aca="false">ABS(BP314/$C314)</f>
        <v>0.0181246143278546</v>
      </c>
      <c r="CR314" s="19" t="n">
        <f aca="false">ABS(BQ314/$C314)</f>
        <v>0.00814399362523493</v>
      </c>
      <c r="CS314" s="19" t="n">
        <f aca="false">ABS(BR314/$C314)</f>
        <v>0.0151759035358377</v>
      </c>
      <c r="CT314" s="19" t="n">
        <f aca="false">ABS(BS314/$C314)</f>
        <v>0.000827354929774699</v>
      </c>
      <c r="CU314" s="19" t="n">
        <f aca="false">ABS(BT314/$C314)</f>
        <v>0.00703652449402274</v>
      </c>
      <c r="CV314" s="19" t="n">
        <f aca="false">ABS(BU314/$C314)</f>
        <v>0.00561106054067966</v>
      </c>
      <c r="CW314" s="19" t="n">
        <f aca="false">ABS(BV314/$C314)</f>
        <v>0.0225567472982162</v>
      </c>
    </row>
    <row r="315" customFormat="false" ht="13.8" hidden="false" customHeight="false" outlineLevel="0" collapsed="false">
      <c r="A315" s="0" t="n">
        <f aca="false">A314+1</f>
        <v>310</v>
      </c>
      <c r="B315" s="0" t="n">
        <f aca="false">B314+1/12</f>
        <v>1973.74999999998</v>
      </c>
      <c r="C315" s="0" t="n">
        <v>4715.362367</v>
      </c>
      <c r="E315" s="0" t="n">
        <v>4721.22567523143</v>
      </c>
      <c r="F315" s="0" t="n">
        <f aca="false">E315-C315</f>
        <v>5.86330823142998</v>
      </c>
      <c r="G315" s="0" t="n">
        <f aca="false">ABS(F315)</f>
        <v>5.86330823142998</v>
      </c>
      <c r="H315" s="0" t="n">
        <f aca="false">F315^2</f>
        <v>34.3783834167546</v>
      </c>
      <c r="I315" s="19" t="n">
        <f aca="false">ABS(F315/C315)</f>
        <v>0.00124344806932841</v>
      </c>
      <c r="K315" s="0" t="n">
        <v>4720.75517526038</v>
      </c>
      <c r="L315" s="0" t="n">
        <v>4715.70511260434</v>
      </c>
      <c r="M315" s="0" t="n">
        <v>4756.88205444528</v>
      </c>
      <c r="N315" s="0" t="n">
        <v>4713.8000638836</v>
      </c>
      <c r="O315" s="0" t="n">
        <v>4779.52652203347</v>
      </c>
      <c r="P315" s="0" t="n">
        <v>4787.31936794827</v>
      </c>
      <c r="Q315" s="0" t="n">
        <v>4781.52969097369</v>
      </c>
      <c r="R315" s="0" t="n">
        <v>4762.19533883471</v>
      </c>
      <c r="S315" s="0" t="n">
        <v>4691.96008186913</v>
      </c>
      <c r="T315" s="0" t="n">
        <f aca="false">K315-$C315</f>
        <v>5.39280826038066</v>
      </c>
      <c r="U315" s="0" t="n">
        <f aca="false">L315-$C315</f>
        <v>0.342745604340053</v>
      </c>
      <c r="V315" s="0" t="n">
        <f aca="false">M315-$C315</f>
        <v>41.5196874452804</v>
      </c>
      <c r="W315" s="0" t="n">
        <f aca="false">N315-$C315</f>
        <v>-1.56230311639956</v>
      </c>
      <c r="X315" s="0" t="n">
        <f aca="false">O315-$C315</f>
        <v>64.1641550334707</v>
      </c>
      <c r="Y315" s="0" t="n">
        <f aca="false">P315-$C315</f>
        <v>71.9570009482704</v>
      </c>
      <c r="Z315" s="0" t="n">
        <f aca="false">Q315-$C315</f>
        <v>66.1673239736902</v>
      </c>
      <c r="AA315" s="0" t="n">
        <f aca="false">R315-$C315</f>
        <v>46.8329718347104</v>
      </c>
      <c r="AB315" s="0" t="n">
        <f aca="false">S315-$C315</f>
        <v>-23.40228513087</v>
      </c>
      <c r="AC315" s="0" t="n">
        <f aca="false">ABS(T315)</f>
        <v>5.39280826038066</v>
      </c>
      <c r="AD315" s="0" t="n">
        <f aca="false">ABS(U315)</f>
        <v>0.342745604340053</v>
      </c>
      <c r="AE315" s="0" t="n">
        <f aca="false">ABS(V315)</f>
        <v>41.5196874452804</v>
      </c>
      <c r="AF315" s="0" t="n">
        <f aca="false">ABS(W315)</f>
        <v>1.56230311639956</v>
      </c>
      <c r="AG315" s="0" t="n">
        <f aca="false">ABS(X315)</f>
        <v>64.1641550334707</v>
      </c>
      <c r="AH315" s="0" t="n">
        <f aca="false">ABS(Y315)</f>
        <v>71.9570009482704</v>
      </c>
      <c r="AI315" s="0" t="n">
        <f aca="false">ABS(Z315)</f>
        <v>66.1673239736902</v>
      </c>
      <c r="AJ315" s="0" t="n">
        <f aca="false">ABS(AA315)</f>
        <v>46.8329718347104</v>
      </c>
      <c r="AK315" s="0" t="n">
        <f aca="false">ABS(AB315)</f>
        <v>23.40228513087</v>
      </c>
      <c r="AL315" s="0" t="n">
        <f aca="false">T315^2</f>
        <v>29.0823809332299</v>
      </c>
      <c r="AM315" s="0" t="n">
        <f aca="false">U315^2</f>
        <v>0.117474549294428</v>
      </c>
      <c r="AN315" s="0" t="n">
        <f aca="false">V315^2</f>
        <v>1723.88444555377</v>
      </c>
      <c r="AO315" s="0" t="n">
        <f aca="false">W315^2</f>
        <v>2.44079102751178</v>
      </c>
      <c r="AP315" s="0" t="n">
        <f aca="false">X315^2</f>
        <v>4117.03879115926</v>
      </c>
      <c r="AQ315" s="0" t="n">
        <f aca="false">Y315^2</f>
        <v>5177.80998546939</v>
      </c>
      <c r="AR315" s="0" t="n">
        <f aca="false">Z315^2</f>
        <v>4378.11476183927</v>
      </c>
      <c r="AS315" s="0" t="n">
        <f aca="false">AA315^2</f>
        <v>2193.32725087078</v>
      </c>
      <c r="AT315" s="0" t="n">
        <f aca="false">AB315^2</f>
        <v>547.666949346541</v>
      </c>
      <c r="AU315" s="19" t="n">
        <f aca="false">ABS(T315/$C315)</f>
        <v>0.00114366783306332</v>
      </c>
      <c r="AV315" s="19" t="n">
        <f aca="false">ABS(U315/$C315)</f>
        <v>7.26870127179884E-005</v>
      </c>
      <c r="AW315" s="19" t="n">
        <f aca="false">ABS(V315/$C315)</f>
        <v>0.00880519548950198</v>
      </c>
      <c r="AX315" s="19" t="n">
        <f aca="false">ABS(W315/$C315)</f>
        <v>0.00033132196314993</v>
      </c>
      <c r="AY315" s="19" t="n">
        <f aca="false">ABS(X315/$C315)</f>
        <v>0.0136074706543274</v>
      </c>
      <c r="AZ315" s="19" t="n">
        <f aca="false">ABS(Y315/$C315)</f>
        <v>0.0152601211418768</v>
      </c>
      <c r="BA315" s="19" t="n">
        <f aca="false">ABS(Z315/$C315)</f>
        <v>0.0140322882577918</v>
      </c>
      <c r="BB315" s="19" t="n">
        <f aca="false">ABS(AA315/$C315)</f>
        <v>0.00993199847427673</v>
      </c>
      <c r="BC315" s="19" t="n">
        <f aca="false">ABS(AB315/$C315)</f>
        <v>0.00496298763688767</v>
      </c>
      <c r="BE315" s="0" t="n">
        <v>4720.74924993329</v>
      </c>
      <c r="BF315" s="0" t="n">
        <v>4715.63558839329</v>
      </c>
      <c r="BG315" s="0" t="n">
        <v>4757.33109955196</v>
      </c>
      <c r="BH315" s="0" t="n">
        <v>4713.70654809447</v>
      </c>
      <c r="BI315" s="0" t="n">
        <v>4780.26074436757</v>
      </c>
      <c r="BJ315" s="0" t="n">
        <v>4788.15173090691</v>
      </c>
      <c r="BK315" s="0" t="n">
        <v>4782.28914058072</v>
      </c>
      <c r="BL315" s="0" t="n">
        <v>4762.71129775619</v>
      </c>
      <c r="BM315" s="0" t="n">
        <v>4691.5915202882</v>
      </c>
      <c r="BN315" s="0" t="n">
        <f aca="false">BE315-$C315</f>
        <v>5.38688293329051</v>
      </c>
      <c r="BO315" s="0" t="n">
        <f aca="false">BF315-$C315</f>
        <v>0.273221393290441</v>
      </c>
      <c r="BP315" s="0" t="n">
        <f aca="false">BG315-$C315</f>
        <v>41.9687325519599</v>
      </c>
      <c r="BQ315" s="0" t="n">
        <f aca="false">BH315-$C315</f>
        <v>-1.65581890552949</v>
      </c>
      <c r="BR315" s="0" t="n">
        <f aca="false">BI315-$C315</f>
        <v>64.89837736757</v>
      </c>
      <c r="BS315" s="0" t="n">
        <f aca="false">BJ315-$C315</f>
        <v>72.7893639069107</v>
      </c>
      <c r="BT315" s="0" t="n">
        <f aca="false">BK315-$C315</f>
        <v>66.9267735807207</v>
      </c>
      <c r="BU315" s="0" t="n">
        <f aca="false">BL315-$C315</f>
        <v>47.3489307561904</v>
      </c>
      <c r="BV315" s="0" t="n">
        <f aca="false">BM315-$C315</f>
        <v>-23.7708467118</v>
      </c>
      <c r="BW315" s="0" t="n">
        <f aca="false">ABS(BN315)</f>
        <v>5.38688293329051</v>
      </c>
      <c r="BX315" s="0" t="n">
        <f aca="false">ABS(BO315)</f>
        <v>0.273221393290441</v>
      </c>
      <c r="BY315" s="0" t="n">
        <f aca="false">ABS(BP315)</f>
        <v>41.9687325519599</v>
      </c>
      <c r="BZ315" s="0" t="n">
        <f aca="false">ABS(BQ315)</f>
        <v>1.65581890552949</v>
      </c>
      <c r="CA315" s="0" t="n">
        <f aca="false">ABS(BR315)</f>
        <v>64.89837736757</v>
      </c>
      <c r="CB315" s="0" t="n">
        <f aca="false">ABS(BS315)</f>
        <v>72.7893639069107</v>
      </c>
      <c r="CC315" s="0" t="n">
        <f aca="false">ABS(BT315)</f>
        <v>66.9267735807207</v>
      </c>
      <c r="CD315" s="0" t="n">
        <f aca="false">ABS(BU315)</f>
        <v>47.3489307561904</v>
      </c>
      <c r="CE315" s="0" t="n">
        <f aca="false">ABS(BV315)</f>
        <v>23.7708467118</v>
      </c>
      <c r="CF315" s="0" t="n">
        <f aca="false">BN315^2</f>
        <v>29.0185077369765</v>
      </c>
      <c r="CG315" s="0" t="n">
        <f aca="false">BO315^2</f>
        <v>0.0746499297515701</v>
      </c>
      <c r="CH315" s="0" t="n">
        <f aca="false">BP315^2</f>
        <v>1761.37451201794</v>
      </c>
      <c r="CI315" s="0" t="n">
        <f aca="false">BQ315^2</f>
        <v>2.74173624790886</v>
      </c>
      <c r="CJ315" s="0" t="n">
        <f aca="false">BR315^2</f>
        <v>4211.79938494352</v>
      </c>
      <c r="CK315" s="0" t="n">
        <f aca="false">BS315^2</f>
        <v>5298.29149797267</v>
      </c>
      <c r="CL315" s="0" t="n">
        <f aca="false">BT315^2</f>
        <v>4479.19302192505</v>
      </c>
      <c r="CM315" s="0" t="n">
        <f aca="false">BU315^2</f>
        <v>2241.92124375451</v>
      </c>
      <c r="CN315" s="0" t="n">
        <f aca="false">BV315^2</f>
        <v>565.053153395893</v>
      </c>
      <c r="CO315" s="19" t="n">
        <f aca="false">ABS(BN315/$C315)</f>
        <v>0.00114241123248248</v>
      </c>
      <c r="CP315" s="19" t="n">
        <f aca="false">ABS(BO315/$C315)</f>
        <v>5.79428200894646E-005</v>
      </c>
      <c r="CQ315" s="19" t="n">
        <f aca="false">ABS(BP315/$C315)</f>
        <v>0.00890042573306123</v>
      </c>
      <c r="CR315" s="19" t="n">
        <f aca="false">ABS(BQ315/$C315)</f>
        <v>0.000351154116409209</v>
      </c>
      <c r="CS315" s="19" t="n">
        <f aca="false">ABS(BR315/$C315)</f>
        <v>0.0137631792249419</v>
      </c>
      <c r="CT315" s="19" t="n">
        <f aca="false">ABS(BS315/$C315)</f>
        <v>0.0154366426674474</v>
      </c>
      <c r="CU315" s="19" t="n">
        <f aca="false">ABS(BT315/$C315)</f>
        <v>0.0141933468462787</v>
      </c>
      <c r="CV315" s="19" t="n">
        <f aca="false">ABS(BU315/$C315)</f>
        <v>0.0100414193164796</v>
      </c>
      <c r="CW315" s="19" t="n">
        <f aca="false">ABS(BV315/$C315)</f>
        <v>0.0050411495154979</v>
      </c>
    </row>
    <row r="316" customFormat="false" ht="13.8" hidden="false" customHeight="false" outlineLevel="0" collapsed="false">
      <c r="A316" s="0" t="n">
        <f aca="false">A315+1</f>
        <v>311</v>
      </c>
      <c r="B316" s="0" t="n">
        <f aca="false">B315+1/12</f>
        <v>1973.83333333331</v>
      </c>
      <c r="C316" s="0" t="n">
        <v>4568.441397</v>
      </c>
      <c r="E316" s="0" t="n">
        <v>4583.62656924943</v>
      </c>
      <c r="F316" s="0" t="n">
        <f aca="false">E316-C316</f>
        <v>15.1851722494303</v>
      </c>
      <c r="G316" s="0" t="n">
        <f aca="false">ABS(F316)</f>
        <v>15.1851722494303</v>
      </c>
      <c r="H316" s="0" t="n">
        <f aca="false">F316^2</f>
        <v>230.589456244867</v>
      </c>
      <c r="I316" s="19" t="n">
        <f aca="false">ABS(F316/C316)</f>
        <v>0.00332392843200354</v>
      </c>
      <c r="K316" s="0" t="n">
        <v>4604.61193006235</v>
      </c>
      <c r="L316" s="0" t="n">
        <v>4578.5272111751</v>
      </c>
      <c r="M316" s="0" t="n">
        <v>4580.1408906588</v>
      </c>
      <c r="N316" s="0" t="n">
        <v>4579.22463334923</v>
      </c>
      <c r="O316" s="0" t="n">
        <v>4513.28911735191</v>
      </c>
      <c r="P316" s="0" t="n">
        <v>4586.28781850643</v>
      </c>
      <c r="Q316" s="0" t="n">
        <v>4631.95788016479</v>
      </c>
      <c r="R316" s="0" t="n">
        <v>4582.01993328678</v>
      </c>
      <c r="S316" s="0" t="n">
        <v>4578.89996578309</v>
      </c>
      <c r="T316" s="0" t="n">
        <f aca="false">K316-$C316</f>
        <v>36.1705330623508</v>
      </c>
      <c r="U316" s="0" t="n">
        <f aca="false">L316-$C316</f>
        <v>10.0858141751005</v>
      </c>
      <c r="V316" s="0" t="n">
        <f aca="false">M316-$C316</f>
        <v>11.6994936588007</v>
      </c>
      <c r="W316" s="0" t="n">
        <f aca="false">N316-$C316</f>
        <v>10.7832363492307</v>
      </c>
      <c r="X316" s="0" t="n">
        <f aca="false">O316-$C316</f>
        <v>-55.1522796480895</v>
      </c>
      <c r="Y316" s="0" t="n">
        <f aca="false">P316-$C316</f>
        <v>17.8464215064305</v>
      </c>
      <c r="Z316" s="0" t="n">
        <f aca="false">Q316-$C316</f>
        <v>63.5164831647908</v>
      </c>
      <c r="AA316" s="0" t="n">
        <f aca="false">R316-$C316</f>
        <v>13.57853628678</v>
      </c>
      <c r="AB316" s="0" t="n">
        <f aca="false">S316-$C316</f>
        <v>10.4585687830904</v>
      </c>
      <c r="AC316" s="0" t="n">
        <f aca="false">ABS(T316)</f>
        <v>36.1705330623508</v>
      </c>
      <c r="AD316" s="0" t="n">
        <f aca="false">ABS(U316)</f>
        <v>10.0858141751005</v>
      </c>
      <c r="AE316" s="0" t="n">
        <f aca="false">ABS(V316)</f>
        <v>11.6994936588007</v>
      </c>
      <c r="AF316" s="0" t="n">
        <f aca="false">ABS(W316)</f>
        <v>10.7832363492307</v>
      </c>
      <c r="AG316" s="0" t="n">
        <f aca="false">ABS(X316)</f>
        <v>55.1522796480895</v>
      </c>
      <c r="AH316" s="0" t="n">
        <f aca="false">ABS(Y316)</f>
        <v>17.8464215064305</v>
      </c>
      <c r="AI316" s="0" t="n">
        <f aca="false">ABS(Z316)</f>
        <v>63.5164831647908</v>
      </c>
      <c r="AJ316" s="0" t="n">
        <f aca="false">ABS(AA316)</f>
        <v>13.57853628678</v>
      </c>
      <c r="AK316" s="0" t="n">
        <f aca="false">ABS(AB316)</f>
        <v>10.4585687830904</v>
      </c>
      <c r="AL316" s="0" t="n">
        <f aca="false">T316^2</f>
        <v>1308.30746201462</v>
      </c>
      <c r="AM316" s="0" t="n">
        <f aca="false">U316^2</f>
        <v>101.723647574658</v>
      </c>
      <c r="AN316" s="0" t="n">
        <f aca="false">V316^2</f>
        <v>136.878151872319</v>
      </c>
      <c r="AO316" s="0" t="n">
        <f aca="false">W316^2</f>
        <v>116.278186163371</v>
      </c>
      <c r="AP316" s="0" t="n">
        <f aca="false">X316^2</f>
        <v>3041.77395038106</v>
      </c>
      <c r="AQ316" s="0" t="n">
        <f aca="false">Y316^2</f>
        <v>318.494760585185</v>
      </c>
      <c r="AR316" s="0" t="n">
        <f aca="false">Z316^2</f>
        <v>4034.34363362315</v>
      </c>
      <c r="AS316" s="0" t="n">
        <f aca="false">AA316^2</f>
        <v>184.376647691402</v>
      </c>
      <c r="AT316" s="0" t="n">
        <f aca="false">AB316^2</f>
        <v>109.381660990633</v>
      </c>
      <c r="AU316" s="19" t="n">
        <f aca="false">ABS(T316/$C316)</f>
        <v>0.00791747773892876</v>
      </c>
      <c r="AV316" s="19" t="n">
        <f aca="false">ABS(U316/$C316)</f>
        <v>0.00220771446947371</v>
      </c>
      <c r="AW316" s="19" t="n">
        <f aca="false">ABS(V316/$C316)</f>
        <v>0.00256093766825734</v>
      </c>
      <c r="AX316" s="19" t="n">
        <f aca="false">ABS(W316/$C316)</f>
        <v>0.00236037532544708</v>
      </c>
      <c r="AY316" s="19" t="n">
        <f aca="false">ABS(X316/$C316)</f>
        <v>0.0120724498478414</v>
      </c>
      <c r="AZ316" s="19" t="n">
        <f aca="false">ABS(Y316/$C316)</f>
        <v>0.00390645735723942</v>
      </c>
      <c r="BA316" s="19" t="n">
        <f aca="false">ABS(Z316/$C316)</f>
        <v>0.0139033157361949</v>
      </c>
      <c r="BB316" s="19" t="n">
        <f aca="false">ABS(AA316/$C316)</f>
        <v>0.00297224701091721</v>
      </c>
      <c r="BC316" s="19" t="n">
        <f aca="false">ABS(AB316/$C316)</f>
        <v>0.00228930785671339</v>
      </c>
      <c r="BE316" s="0" t="n">
        <v>4604.25604416747</v>
      </c>
      <c r="BF316" s="0" t="n">
        <v>4578.61369001279</v>
      </c>
      <c r="BG316" s="0" t="n">
        <v>4580.20000347824</v>
      </c>
      <c r="BH316" s="0" t="n">
        <v>4579.29928476509</v>
      </c>
      <c r="BI316" s="0" t="n">
        <v>4514.48195397908</v>
      </c>
      <c r="BJ316" s="0" t="n">
        <v>4586.24268699395</v>
      </c>
      <c r="BK316" s="0" t="n">
        <v>4631.13824060801</v>
      </c>
      <c r="BL316" s="0" t="n">
        <v>4582.04717985559</v>
      </c>
      <c r="BM316" s="0" t="n">
        <v>4578.98012316134</v>
      </c>
      <c r="BN316" s="0" t="n">
        <f aca="false">BE316-$C316</f>
        <v>35.81464716747</v>
      </c>
      <c r="BO316" s="0" t="n">
        <f aca="false">BF316-$C316</f>
        <v>10.1722930127908</v>
      </c>
      <c r="BP316" s="0" t="n">
        <f aca="false">BG316-$C316</f>
        <v>11.7586064782408</v>
      </c>
      <c r="BQ316" s="0" t="n">
        <f aca="false">BH316-$C316</f>
        <v>10.8578877650907</v>
      </c>
      <c r="BR316" s="0" t="n">
        <f aca="false">BI316-$C316</f>
        <v>-53.9594430209199</v>
      </c>
      <c r="BS316" s="0" t="n">
        <f aca="false">BJ316-$C316</f>
        <v>17.8012899939504</v>
      </c>
      <c r="BT316" s="0" t="n">
        <f aca="false">BK316-$C316</f>
        <v>62.6968436080106</v>
      </c>
      <c r="BU316" s="0" t="n">
        <f aca="false">BL316-$C316</f>
        <v>13.6057828555904</v>
      </c>
      <c r="BV316" s="0" t="n">
        <f aca="false">BM316-$C316</f>
        <v>10.5387261613405</v>
      </c>
      <c r="BW316" s="0" t="n">
        <f aca="false">ABS(BN316)</f>
        <v>35.81464716747</v>
      </c>
      <c r="BX316" s="0" t="n">
        <f aca="false">ABS(BO316)</f>
        <v>10.1722930127908</v>
      </c>
      <c r="BY316" s="0" t="n">
        <f aca="false">ABS(BP316)</f>
        <v>11.7586064782408</v>
      </c>
      <c r="BZ316" s="0" t="n">
        <f aca="false">ABS(BQ316)</f>
        <v>10.8578877650907</v>
      </c>
      <c r="CA316" s="0" t="n">
        <f aca="false">ABS(BR316)</f>
        <v>53.9594430209199</v>
      </c>
      <c r="CB316" s="0" t="n">
        <f aca="false">ABS(BS316)</f>
        <v>17.8012899939504</v>
      </c>
      <c r="CC316" s="0" t="n">
        <f aca="false">ABS(BT316)</f>
        <v>62.6968436080106</v>
      </c>
      <c r="CD316" s="0" t="n">
        <f aca="false">ABS(BU316)</f>
        <v>13.6057828555904</v>
      </c>
      <c r="CE316" s="0" t="n">
        <f aca="false">ABS(BV316)</f>
        <v>10.5387261613405</v>
      </c>
      <c r="CF316" s="0" t="n">
        <f aca="false">BN316^2</f>
        <v>1282.68895173036</v>
      </c>
      <c r="CG316" s="0" t="n">
        <f aca="false">BO316^2</f>
        <v>103.475545138072</v>
      </c>
      <c r="CH316" s="0" t="n">
        <f aca="false">BP316^2</f>
        <v>138.264826310127</v>
      </c>
      <c r="CI316" s="0" t="n">
        <f aca="false">BQ316^2</f>
        <v>117.893726719307</v>
      </c>
      <c r="CJ316" s="0" t="n">
        <f aca="false">BR316^2</f>
        <v>2911.6214911279</v>
      </c>
      <c r="CK316" s="0" t="n">
        <f aca="false">BS316^2</f>
        <v>316.885925448718</v>
      </c>
      <c r="CL316" s="0" t="n">
        <f aca="false">BT316^2</f>
        <v>3930.89419840734</v>
      </c>
      <c r="CM316" s="0" t="n">
        <f aca="false">BU316^2</f>
        <v>185.117327113478</v>
      </c>
      <c r="CN316" s="0" t="n">
        <f aca="false">BV316^2</f>
        <v>111.064749103722</v>
      </c>
      <c r="CO316" s="19" t="n">
        <f aca="false">ABS(BN316/$C316)</f>
        <v>0.00783957679548864</v>
      </c>
      <c r="CP316" s="19" t="n">
        <f aca="false">ABS(BO316/$C316)</f>
        <v>0.00222664408466921</v>
      </c>
      <c r="CQ316" s="19" t="n">
        <f aca="false">ABS(BP316/$C316)</f>
        <v>0.00257387705267664</v>
      </c>
      <c r="CR316" s="19" t="n">
        <f aca="false">ABS(BQ316/$C316)</f>
        <v>0.00237671600038929</v>
      </c>
      <c r="CS316" s="19" t="n">
        <f aca="false">ABS(BR316/$C316)</f>
        <v>0.0118113462189429</v>
      </c>
      <c r="CT316" s="19" t="n">
        <f aca="false">ABS(BS316/$C316)</f>
        <v>0.00389657838352547</v>
      </c>
      <c r="CU316" s="19" t="n">
        <f aca="false">ABS(BT316/$C316)</f>
        <v>0.0137239023464715</v>
      </c>
      <c r="CV316" s="19" t="n">
        <f aca="false">ABS(BU316/$C316)</f>
        <v>0.00297821109504089</v>
      </c>
      <c r="CW316" s="19" t="n">
        <f aca="false">ABS(BV316/$C316)</f>
        <v>0.00230685374847001</v>
      </c>
    </row>
    <row r="317" customFormat="false" ht="13.8" hidden="false" customHeight="false" outlineLevel="0" collapsed="false">
      <c r="A317" s="0" t="n">
        <f aca="false">A316+1</f>
        <v>312</v>
      </c>
      <c r="B317" s="0" t="n">
        <f aca="false">B316+1/12</f>
        <v>1973.91666666664</v>
      </c>
      <c r="C317" s="0" t="n">
        <v>4151.481685</v>
      </c>
      <c r="E317" s="0" t="n">
        <v>4488.05210934179</v>
      </c>
      <c r="F317" s="0" t="n">
        <f aca="false">E317-C317</f>
        <v>336.57042434179</v>
      </c>
      <c r="G317" s="0" t="n">
        <f aca="false">ABS(F317)</f>
        <v>336.57042434179</v>
      </c>
      <c r="H317" s="0" t="n">
        <f aca="false">F317^2</f>
        <v>113279.650541613</v>
      </c>
      <c r="I317" s="19" t="n">
        <f aca="false">ABS(F317/C317)</f>
        <v>0.0810723615999261</v>
      </c>
      <c r="K317" s="0" t="n">
        <v>4482.5058173144</v>
      </c>
      <c r="L317" s="0" t="n">
        <v>4484.95836544967</v>
      </c>
      <c r="M317" s="0" t="n">
        <v>4477.77392291513</v>
      </c>
      <c r="N317" s="0" t="n">
        <v>4508.61655032564</v>
      </c>
      <c r="O317" s="0" t="n">
        <v>4296.16900404807</v>
      </c>
      <c r="P317" s="0" t="n">
        <v>4460.34925456588</v>
      </c>
      <c r="Q317" s="0" t="n">
        <v>4467.07270208114</v>
      </c>
      <c r="R317" s="0" t="n">
        <v>4545.53661261398</v>
      </c>
      <c r="S317" s="0" t="n">
        <v>4518.40303363515</v>
      </c>
      <c r="T317" s="0" t="n">
        <f aca="false">K317-$C317</f>
        <v>331.0241323144</v>
      </c>
      <c r="U317" s="0" t="n">
        <f aca="false">L317-$C317</f>
        <v>333.47668044967</v>
      </c>
      <c r="V317" s="0" t="n">
        <f aca="false">M317-$C317</f>
        <v>326.292237915131</v>
      </c>
      <c r="W317" s="0" t="n">
        <f aca="false">N317-$C317</f>
        <v>357.13486532564</v>
      </c>
      <c r="X317" s="0" t="n">
        <f aca="false">O317-$C317</f>
        <v>144.68731904807</v>
      </c>
      <c r="Y317" s="0" t="n">
        <f aca="false">P317-$C317</f>
        <v>308.86756956588</v>
      </c>
      <c r="Z317" s="0" t="n">
        <f aca="false">Q317-$C317</f>
        <v>315.59101708114</v>
      </c>
      <c r="AA317" s="0" t="n">
        <f aca="false">R317-$C317</f>
        <v>394.05492761398</v>
      </c>
      <c r="AB317" s="0" t="n">
        <f aca="false">S317-$C317</f>
        <v>366.92134863515</v>
      </c>
      <c r="AC317" s="0" t="n">
        <f aca="false">ABS(T317)</f>
        <v>331.0241323144</v>
      </c>
      <c r="AD317" s="0" t="n">
        <f aca="false">ABS(U317)</f>
        <v>333.47668044967</v>
      </c>
      <c r="AE317" s="0" t="n">
        <f aca="false">ABS(V317)</f>
        <v>326.292237915131</v>
      </c>
      <c r="AF317" s="0" t="n">
        <f aca="false">ABS(W317)</f>
        <v>357.13486532564</v>
      </c>
      <c r="AG317" s="0" t="n">
        <f aca="false">ABS(X317)</f>
        <v>144.68731904807</v>
      </c>
      <c r="AH317" s="0" t="n">
        <f aca="false">ABS(Y317)</f>
        <v>308.86756956588</v>
      </c>
      <c r="AI317" s="0" t="n">
        <f aca="false">ABS(Z317)</f>
        <v>315.59101708114</v>
      </c>
      <c r="AJ317" s="0" t="n">
        <f aca="false">ABS(AA317)</f>
        <v>394.05492761398</v>
      </c>
      <c r="AK317" s="0" t="n">
        <f aca="false">ABS(AB317)</f>
        <v>366.92134863515</v>
      </c>
      <c r="AL317" s="0" t="n">
        <f aca="false">T317^2</f>
        <v>109576.976174501</v>
      </c>
      <c r="AM317" s="0" t="n">
        <f aca="false">U317^2</f>
        <v>111206.696403732</v>
      </c>
      <c r="AN317" s="0" t="n">
        <f aca="false">V317^2</f>
        <v>106466.624523664</v>
      </c>
      <c r="AO317" s="0" t="n">
        <f aca="false">W317^2</f>
        <v>127545.312031163</v>
      </c>
      <c r="AP317" s="0" t="n">
        <f aca="false">X317^2</f>
        <v>20934.420293318</v>
      </c>
      <c r="AQ317" s="0" t="n">
        <f aca="false">Y317^2</f>
        <v>95399.1755295339</v>
      </c>
      <c r="AR317" s="0" t="n">
        <f aca="false">Z317^2</f>
        <v>99597.6900623086</v>
      </c>
      <c r="AS317" s="0" t="n">
        <f aca="false">AA317^2</f>
        <v>155279.285976859</v>
      </c>
      <c r="AT317" s="0" t="n">
        <f aca="false">AB317^2</f>
        <v>134631.276084237</v>
      </c>
      <c r="AU317" s="19" t="n">
        <f aca="false">ABS(T317/$C317)</f>
        <v>0.0797363826776454</v>
      </c>
      <c r="AV317" s="19" t="n">
        <f aca="false">ABS(U317/$C317)</f>
        <v>0.0803271472097727</v>
      </c>
      <c r="AW317" s="19" t="n">
        <f aca="false">ABS(V317/$C317)</f>
        <v>0.0785965741084868</v>
      </c>
      <c r="AX317" s="19" t="n">
        <f aca="false">ABS(W317/$C317)</f>
        <v>0.0860258800167724</v>
      </c>
      <c r="AY317" s="19" t="n">
        <f aca="false">ABS(X317/$C317)</f>
        <v>0.0348519709410853</v>
      </c>
      <c r="AZ317" s="19" t="n">
        <f aca="false">ABS(Y317/$C317)</f>
        <v>0.074399357386513</v>
      </c>
      <c r="BA317" s="19" t="n">
        <f aca="false">ABS(Z317/$C317)</f>
        <v>0.0760188869967613</v>
      </c>
      <c r="BB317" s="19" t="n">
        <f aca="false">ABS(AA317/$C317)</f>
        <v>0.0949191053974225</v>
      </c>
      <c r="BC317" s="19" t="n">
        <f aca="false">ABS(AB317/$C317)</f>
        <v>0.0883832271164525</v>
      </c>
      <c r="BE317" s="0" t="n">
        <v>4482.71378223995</v>
      </c>
      <c r="BF317" s="0" t="n">
        <v>4485.07436911753</v>
      </c>
      <c r="BG317" s="0" t="n">
        <v>4478.15931594249</v>
      </c>
      <c r="BH317" s="0" t="n">
        <v>4507.8454617466</v>
      </c>
      <c r="BI317" s="0" t="n">
        <v>4303.36389308583</v>
      </c>
      <c r="BJ317" s="0" t="n">
        <v>4461.38800660106</v>
      </c>
      <c r="BK317" s="0" t="n">
        <v>4467.85935032246</v>
      </c>
      <c r="BL317" s="0" t="n">
        <v>4543.38116165961</v>
      </c>
      <c r="BM317" s="0" t="n">
        <v>4517.26498903164</v>
      </c>
      <c r="BN317" s="0" t="n">
        <f aca="false">BE317-$C317</f>
        <v>331.23209723995</v>
      </c>
      <c r="BO317" s="0" t="n">
        <f aca="false">BF317-$C317</f>
        <v>333.592684117531</v>
      </c>
      <c r="BP317" s="0" t="n">
        <f aca="false">BG317-$C317</f>
        <v>326.67763094249</v>
      </c>
      <c r="BQ317" s="0" t="n">
        <f aca="false">BH317-$C317</f>
        <v>356.363776746601</v>
      </c>
      <c r="BR317" s="0" t="n">
        <f aca="false">BI317-$C317</f>
        <v>151.88220808583</v>
      </c>
      <c r="BS317" s="0" t="n">
        <f aca="false">BJ317-$C317</f>
        <v>309.90632160106</v>
      </c>
      <c r="BT317" s="0" t="n">
        <f aca="false">BK317-$C317</f>
        <v>316.37766532246</v>
      </c>
      <c r="BU317" s="0" t="n">
        <f aca="false">BL317-$C317</f>
        <v>391.899476659611</v>
      </c>
      <c r="BV317" s="0" t="n">
        <f aca="false">BM317-$C317</f>
        <v>365.78330403164</v>
      </c>
      <c r="BW317" s="0" t="n">
        <f aca="false">ABS(BN317)</f>
        <v>331.23209723995</v>
      </c>
      <c r="BX317" s="0" t="n">
        <f aca="false">ABS(BO317)</f>
        <v>333.592684117531</v>
      </c>
      <c r="BY317" s="0" t="n">
        <f aca="false">ABS(BP317)</f>
        <v>326.67763094249</v>
      </c>
      <c r="BZ317" s="0" t="n">
        <f aca="false">ABS(BQ317)</f>
        <v>356.363776746601</v>
      </c>
      <c r="CA317" s="0" t="n">
        <f aca="false">ABS(BR317)</f>
        <v>151.88220808583</v>
      </c>
      <c r="CB317" s="0" t="n">
        <f aca="false">ABS(BS317)</f>
        <v>309.90632160106</v>
      </c>
      <c r="CC317" s="0" t="n">
        <f aca="false">ABS(BT317)</f>
        <v>316.37766532246</v>
      </c>
      <c r="CD317" s="0" t="n">
        <f aca="false">ABS(BU317)</f>
        <v>391.899476659611</v>
      </c>
      <c r="CE317" s="0" t="n">
        <f aca="false">ABS(BV317)</f>
        <v>365.78330403164</v>
      </c>
      <c r="CF317" s="0" t="n">
        <f aca="false">BN317^2</f>
        <v>109714.702241976</v>
      </c>
      <c r="CG317" s="0" t="n">
        <f aca="false">BO317^2</f>
        <v>111284.078896739</v>
      </c>
      <c r="CH317" s="0" t="n">
        <f aca="false">BP317^2</f>
        <v>106718.274558198</v>
      </c>
      <c r="CI317" s="0" t="n">
        <f aca="false">BQ317^2</f>
        <v>126995.141377101</v>
      </c>
      <c r="CJ317" s="0" t="n">
        <f aca="false">BR317^2</f>
        <v>23068.2051330273</v>
      </c>
      <c r="CK317" s="0" t="n">
        <f aca="false">BS317^2</f>
        <v>96041.9281682996</v>
      </c>
      <c r="CL317" s="0" t="n">
        <f aca="false">BT317^2</f>
        <v>100094.827114891</v>
      </c>
      <c r="CM317" s="0" t="n">
        <f aca="false">BU317^2</f>
        <v>153585.199806077</v>
      </c>
      <c r="CN317" s="0" t="n">
        <f aca="false">BV317^2</f>
        <v>133797.425508303</v>
      </c>
      <c r="CO317" s="19" t="n">
        <f aca="false">ABS(BN317/$C317)</f>
        <v>0.0797864768226607</v>
      </c>
      <c r="CP317" s="19" t="n">
        <f aca="false">ABS(BO317/$C317)</f>
        <v>0.0803550899243659</v>
      </c>
      <c r="CQ317" s="19" t="n">
        <f aca="false">ABS(BP317/$C317)</f>
        <v>0.0786894067539385</v>
      </c>
      <c r="CR317" s="19" t="n">
        <f aca="false">ABS(BQ317/$C317)</f>
        <v>0.0858401418544618</v>
      </c>
      <c r="CS317" s="19" t="n">
        <f aca="false">ABS(BR317/$C317)</f>
        <v>0.0365850603736499</v>
      </c>
      <c r="CT317" s="19" t="n">
        <f aca="false">ABS(BS317/$C317)</f>
        <v>0.0746495697477861</v>
      </c>
      <c r="CU317" s="19" t="n">
        <f aca="false">ABS(BT317/$C317)</f>
        <v>0.0762083731371345</v>
      </c>
      <c r="CV317" s="19" t="n">
        <f aca="false">ABS(BU317/$C317)</f>
        <v>0.0943999049967161</v>
      </c>
      <c r="CW317" s="19" t="n">
        <f aca="false">ABS(BV317/$C317)</f>
        <v>0.0881090973743843</v>
      </c>
    </row>
    <row r="318" customFormat="false" ht="13.8" hidden="false" customHeight="false" outlineLevel="0" collapsed="false">
      <c r="A318" s="0" t="n">
        <f aca="false">A317+1</f>
        <v>313</v>
      </c>
      <c r="B318" s="0" t="n">
        <f aca="false">B317+1/12</f>
        <v>1973.99999999998</v>
      </c>
      <c r="C318" s="0" t="n">
        <v>4280.014952</v>
      </c>
      <c r="E318" s="0" t="n">
        <v>4422.42285410768</v>
      </c>
      <c r="F318" s="0" t="n">
        <f aca="false">E318-C318</f>
        <v>142.40790210768</v>
      </c>
      <c r="G318" s="0" t="n">
        <f aca="false">ABS(F318)</f>
        <v>142.40790210768</v>
      </c>
      <c r="H318" s="0" t="n">
        <f aca="false">F318^2</f>
        <v>20280.0105827104</v>
      </c>
      <c r="I318" s="19" t="n">
        <f aca="false">ABS(F318/C318)</f>
        <v>0.0332727580872431</v>
      </c>
      <c r="K318" s="0" t="n">
        <v>4434.92427401738</v>
      </c>
      <c r="L318" s="0" t="n">
        <v>4438.93345375712</v>
      </c>
      <c r="M318" s="0" t="n">
        <v>4411.8952252522</v>
      </c>
      <c r="N318" s="0" t="n">
        <v>4420.73550071593</v>
      </c>
      <c r="O318" s="0" t="n">
        <v>4152.56318662132</v>
      </c>
      <c r="P318" s="0" t="n">
        <v>4433.18590041477</v>
      </c>
      <c r="Q318" s="0" t="n">
        <v>4403.21877917468</v>
      </c>
      <c r="R318" s="0" t="n">
        <v>4429.05806769945</v>
      </c>
      <c r="S318" s="0" t="n">
        <v>4410.54881360743</v>
      </c>
      <c r="T318" s="0" t="n">
        <f aca="false">K318-$C318</f>
        <v>154.90932201738</v>
      </c>
      <c r="U318" s="0" t="n">
        <f aca="false">L318-$C318</f>
        <v>158.91850175712</v>
      </c>
      <c r="V318" s="0" t="n">
        <f aca="false">M318-$C318</f>
        <v>131.8802732522</v>
      </c>
      <c r="W318" s="0" t="n">
        <f aca="false">N318-$C318</f>
        <v>140.72054871593</v>
      </c>
      <c r="X318" s="0" t="n">
        <f aca="false">O318-$C318</f>
        <v>-127.451765378681</v>
      </c>
      <c r="Y318" s="0" t="n">
        <f aca="false">P318-$C318</f>
        <v>153.17094841477</v>
      </c>
      <c r="Z318" s="0" t="n">
        <f aca="false">Q318-$C318</f>
        <v>123.20382717468</v>
      </c>
      <c r="AA318" s="0" t="n">
        <f aca="false">R318-$C318</f>
        <v>149.043115699449</v>
      </c>
      <c r="AB318" s="0" t="n">
        <f aca="false">S318-$C318</f>
        <v>130.53386160743</v>
      </c>
      <c r="AC318" s="0" t="n">
        <f aca="false">ABS(T318)</f>
        <v>154.90932201738</v>
      </c>
      <c r="AD318" s="0" t="n">
        <f aca="false">ABS(U318)</f>
        <v>158.91850175712</v>
      </c>
      <c r="AE318" s="0" t="n">
        <f aca="false">ABS(V318)</f>
        <v>131.8802732522</v>
      </c>
      <c r="AF318" s="0" t="n">
        <f aca="false">ABS(W318)</f>
        <v>140.72054871593</v>
      </c>
      <c r="AG318" s="0" t="n">
        <f aca="false">ABS(X318)</f>
        <v>127.451765378681</v>
      </c>
      <c r="AH318" s="0" t="n">
        <f aca="false">ABS(Y318)</f>
        <v>153.17094841477</v>
      </c>
      <c r="AI318" s="0" t="n">
        <f aca="false">ABS(Z318)</f>
        <v>123.20382717468</v>
      </c>
      <c r="AJ318" s="0" t="n">
        <f aca="false">ABS(AA318)</f>
        <v>149.043115699449</v>
      </c>
      <c r="AK318" s="0" t="n">
        <f aca="false">ABS(AB318)</f>
        <v>130.53386160743</v>
      </c>
      <c r="AL318" s="0" t="n">
        <f aca="false">T318^2</f>
        <v>23996.8980478843</v>
      </c>
      <c r="AM318" s="0" t="n">
        <f aca="false">U318^2</f>
        <v>25255.0902007277</v>
      </c>
      <c r="AN318" s="0" t="n">
        <f aca="false">V318^2</f>
        <v>17392.4064730749</v>
      </c>
      <c r="AO318" s="0" t="n">
        <f aca="false">W318^2</f>
        <v>19802.2728309124</v>
      </c>
      <c r="AP318" s="0" t="n">
        <f aca="false">X318^2</f>
        <v>16243.9524981423</v>
      </c>
      <c r="AQ318" s="0" t="n">
        <f aca="false">Y318^2</f>
        <v>23461.33943828</v>
      </c>
      <c r="AR318" s="0" t="n">
        <f aca="false">Z318^2</f>
        <v>15179.1830304883</v>
      </c>
      <c r="AS318" s="0" t="n">
        <f aca="false">AA318^2</f>
        <v>22213.8503373994</v>
      </c>
      <c r="AT318" s="0" t="n">
        <f aca="false">AB318^2</f>
        <v>17039.0890261476</v>
      </c>
      <c r="AU318" s="19" t="n">
        <f aca="false">ABS(T318/$C318)</f>
        <v>0.0361936403855306</v>
      </c>
      <c r="AV318" s="19" t="n">
        <f aca="false">ABS(U318/$C318)</f>
        <v>0.0371303613513921</v>
      </c>
      <c r="AW318" s="19" t="n">
        <f aca="false">ABS(V318/$C318)</f>
        <v>0.030813040312061</v>
      </c>
      <c r="AX318" s="19" t="n">
        <f aca="false">ABS(W318/$C318)</f>
        <v>0.0328785180178324</v>
      </c>
      <c r="AY318" s="19" t="n">
        <f aca="false">ABS(X318/$C318)</f>
        <v>0.0297783458254321</v>
      </c>
      <c r="AZ318" s="19" t="n">
        <f aca="false">ABS(Y318/$C318)</f>
        <v>0.0357874797477502</v>
      </c>
      <c r="BA318" s="19" t="n">
        <f aca="false">ABS(Z318/$C318)</f>
        <v>0.0287858403665394</v>
      </c>
      <c r="BB318" s="19" t="n">
        <f aca="false">ABS(AA318/$C318)</f>
        <v>0.0348230362208903</v>
      </c>
      <c r="BC318" s="19" t="n">
        <f aca="false">ABS(AB318/$C318)</f>
        <v>0.0304984592510428</v>
      </c>
      <c r="BE318" s="0" t="n">
        <v>4434.27907331012</v>
      </c>
      <c r="BF318" s="0" t="n">
        <v>4438.08133850557</v>
      </c>
      <c r="BG318" s="0" t="n">
        <v>4412.43855822017</v>
      </c>
      <c r="BH318" s="0" t="n">
        <v>4420.82258535188</v>
      </c>
      <c r="BI318" s="0" t="n">
        <v>4166.49069642267</v>
      </c>
      <c r="BJ318" s="0" t="n">
        <v>4432.63041750645</v>
      </c>
      <c r="BK318" s="0" t="n">
        <v>4404.20990520824</v>
      </c>
      <c r="BL318" s="0" t="n">
        <v>4428.71562303851</v>
      </c>
      <c r="BM318" s="0" t="n">
        <v>4411.16163514163</v>
      </c>
      <c r="BN318" s="0" t="n">
        <f aca="false">BE318-$C318</f>
        <v>154.26412131012</v>
      </c>
      <c r="BO318" s="0" t="n">
        <f aca="false">BF318-$C318</f>
        <v>158.066386505569</v>
      </c>
      <c r="BP318" s="0" t="n">
        <f aca="false">BG318-$C318</f>
        <v>132.42360622017</v>
      </c>
      <c r="BQ318" s="0" t="n">
        <f aca="false">BH318-$C318</f>
        <v>140.807633351879</v>
      </c>
      <c r="BR318" s="0" t="n">
        <f aca="false">BI318-$C318</f>
        <v>-113.52425557733</v>
      </c>
      <c r="BS318" s="0" t="n">
        <f aca="false">BJ318-$C318</f>
        <v>152.615465506449</v>
      </c>
      <c r="BT318" s="0" t="n">
        <f aca="false">BK318-$C318</f>
        <v>124.19495320824</v>
      </c>
      <c r="BU318" s="0" t="n">
        <f aca="false">BL318-$C318</f>
        <v>148.700671038509</v>
      </c>
      <c r="BV318" s="0" t="n">
        <f aca="false">BM318-$C318</f>
        <v>131.146683141629</v>
      </c>
      <c r="BW318" s="0" t="n">
        <f aca="false">ABS(BN318)</f>
        <v>154.26412131012</v>
      </c>
      <c r="BX318" s="0" t="n">
        <f aca="false">ABS(BO318)</f>
        <v>158.066386505569</v>
      </c>
      <c r="BY318" s="0" t="n">
        <f aca="false">ABS(BP318)</f>
        <v>132.42360622017</v>
      </c>
      <c r="BZ318" s="0" t="n">
        <f aca="false">ABS(BQ318)</f>
        <v>140.807633351879</v>
      </c>
      <c r="CA318" s="0" t="n">
        <f aca="false">ABS(BR318)</f>
        <v>113.52425557733</v>
      </c>
      <c r="CB318" s="0" t="n">
        <f aca="false">ABS(BS318)</f>
        <v>152.615465506449</v>
      </c>
      <c r="CC318" s="0" t="n">
        <f aca="false">ABS(BT318)</f>
        <v>124.19495320824</v>
      </c>
      <c r="CD318" s="0" t="n">
        <f aca="false">ABS(BU318)</f>
        <v>148.700671038509</v>
      </c>
      <c r="CE318" s="0" t="n">
        <f aca="false">ABS(BV318)</f>
        <v>131.146683141629</v>
      </c>
      <c r="CF318" s="0" t="n">
        <f aca="false">BN318^2</f>
        <v>23797.4191235833</v>
      </c>
      <c r="CG318" s="0" t="n">
        <f aca="false">BO318^2</f>
        <v>24984.9825429281</v>
      </c>
      <c r="CH318" s="0" t="n">
        <f aca="false">BP318^2</f>
        <v>17536.0114843546</v>
      </c>
      <c r="CI318" s="0" t="n">
        <f aca="false">BQ318^2</f>
        <v>19826.7896101573</v>
      </c>
      <c r="CJ318" s="0" t="n">
        <f aca="false">BR318^2</f>
        <v>12887.756604387</v>
      </c>
      <c r="CK318" s="0" t="n">
        <f aca="false">BS318^2</f>
        <v>23291.4803117502</v>
      </c>
      <c r="CL318" s="0" t="n">
        <f aca="false">BT318^2</f>
        <v>15424.3864023969</v>
      </c>
      <c r="CM318" s="0" t="n">
        <f aca="false">BU318^2</f>
        <v>22111.889567303</v>
      </c>
      <c r="CN318" s="0" t="n">
        <f aca="false">BV318^2</f>
        <v>17199.4524990509</v>
      </c>
      <c r="CO318" s="19" t="n">
        <f aca="false">ABS(BN318/$C318)</f>
        <v>0.0360428930833607</v>
      </c>
      <c r="CP318" s="19" t="n">
        <f aca="false">ABS(BO318/$C318)</f>
        <v>0.0369312696984169</v>
      </c>
      <c r="CQ318" s="19" t="n">
        <f aca="false">ABS(BP318/$C318)</f>
        <v>0.030939986823711</v>
      </c>
      <c r="CR318" s="19" t="n">
        <f aca="false">ABS(BQ318/$C318)</f>
        <v>0.0328988648243112</v>
      </c>
      <c r="CS318" s="19" t="n">
        <f aca="false">ABS(BR318/$C318)</f>
        <v>0.0265242661183409</v>
      </c>
      <c r="CT318" s="19" t="n">
        <f aca="false">ABS(BS318/$C318)</f>
        <v>0.0356576944749059</v>
      </c>
      <c r="CU318" s="19" t="n">
        <f aca="false">ABS(BT318/$C318)</f>
        <v>0.0290174110607268</v>
      </c>
      <c r="CV318" s="19" t="n">
        <f aca="false">ABS(BU318/$C318)</f>
        <v>0.0347430260656036</v>
      </c>
      <c r="CW318" s="19" t="n">
        <f aca="false">ABS(BV318/$C318)</f>
        <v>0.0306416413522917</v>
      </c>
    </row>
    <row r="319" customFormat="false" ht="13.8" hidden="false" customHeight="false" outlineLevel="0" collapsed="false">
      <c r="A319" s="0" t="n">
        <f aca="false">A318+1</f>
        <v>314</v>
      </c>
      <c r="B319" s="0" t="n">
        <f aca="false">B318+1/12</f>
        <v>1974.08333333331</v>
      </c>
      <c r="C319" s="0" t="n">
        <v>4315.78626</v>
      </c>
      <c r="E319" s="0" t="n">
        <v>4463.48004087435</v>
      </c>
      <c r="F319" s="0" t="n">
        <f aca="false">E319-C319</f>
        <v>147.693780874351</v>
      </c>
      <c r="G319" s="0" t="n">
        <f aca="false">ABS(F319)</f>
        <v>147.693780874351</v>
      </c>
      <c r="H319" s="0" t="n">
        <f aca="false">F319^2</f>
        <v>21813.4529089607</v>
      </c>
      <c r="I319" s="19" t="n">
        <f aca="false">ABS(F319/C319)</f>
        <v>0.034221755197476</v>
      </c>
      <c r="K319" s="0" t="n">
        <v>4480.66595894595</v>
      </c>
      <c r="L319" s="0" t="n">
        <v>4475.55501121651</v>
      </c>
      <c r="M319" s="0" t="n">
        <v>4490.92289841219</v>
      </c>
      <c r="N319" s="0" t="n">
        <v>4434.47658200702</v>
      </c>
      <c r="O319" s="0" t="n">
        <v>4262.09510527018</v>
      </c>
      <c r="P319" s="0" t="n">
        <v>4458.77736221562</v>
      </c>
      <c r="Q319" s="0" t="n">
        <v>4465.11258682061</v>
      </c>
      <c r="R319" s="0" t="n">
        <v>4430.33412344422</v>
      </c>
      <c r="S319" s="0" t="n">
        <v>4497.02563585393</v>
      </c>
      <c r="T319" s="0" t="n">
        <f aca="false">K319-$C319</f>
        <v>164.87969894595</v>
      </c>
      <c r="U319" s="0" t="n">
        <f aca="false">L319-$C319</f>
        <v>159.76875121651</v>
      </c>
      <c r="V319" s="0" t="n">
        <f aca="false">M319-$C319</f>
        <v>175.13663841219</v>
      </c>
      <c r="W319" s="0" t="n">
        <f aca="false">N319-$C319</f>
        <v>118.69032200702</v>
      </c>
      <c r="X319" s="0" t="n">
        <f aca="false">O319-$C319</f>
        <v>-53.6911547298196</v>
      </c>
      <c r="Y319" s="0" t="n">
        <f aca="false">P319-$C319</f>
        <v>142.99110221562</v>
      </c>
      <c r="Z319" s="0" t="n">
        <f aca="false">Q319-$C319</f>
        <v>149.32632682061</v>
      </c>
      <c r="AA319" s="0" t="n">
        <f aca="false">R319-$C319</f>
        <v>114.54786344422</v>
      </c>
      <c r="AB319" s="0" t="n">
        <f aca="false">S319-$C319</f>
        <v>181.23937585393</v>
      </c>
      <c r="AC319" s="0" t="n">
        <f aca="false">ABS(T319)</f>
        <v>164.87969894595</v>
      </c>
      <c r="AD319" s="0" t="n">
        <f aca="false">ABS(U319)</f>
        <v>159.76875121651</v>
      </c>
      <c r="AE319" s="0" t="n">
        <f aca="false">ABS(V319)</f>
        <v>175.13663841219</v>
      </c>
      <c r="AF319" s="0" t="n">
        <f aca="false">ABS(W319)</f>
        <v>118.69032200702</v>
      </c>
      <c r="AG319" s="0" t="n">
        <f aca="false">ABS(X319)</f>
        <v>53.6911547298196</v>
      </c>
      <c r="AH319" s="0" t="n">
        <f aca="false">ABS(Y319)</f>
        <v>142.99110221562</v>
      </c>
      <c r="AI319" s="0" t="n">
        <f aca="false">ABS(Z319)</f>
        <v>149.32632682061</v>
      </c>
      <c r="AJ319" s="0" t="n">
        <f aca="false">ABS(AA319)</f>
        <v>114.54786344422</v>
      </c>
      <c r="AK319" s="0" t="n">
        <f aca="false">ABS(AB319)</f>
        <v>181.23937585393</v>
      </c>
      <c r="AL319" s="0" t="n">
        <f aca="false">T319^2</f>
        <v>27185.315124507</v>
      </c>
      <c r="AM319" s="0" t="n">
        <f aca="false">U319^2</f>
        <v>25526.0538652832</v>
      </c>
      <c r="AN319" s="0" t="n">
        <f aca="false">V319^2</f>
        <v>30672.8421143223</v>
      </c>
      <c r="AO319" s="0" t="n">
        <f aca="false">W319^2</f>
        <v>14087.3925381301</v>
      </c>
      <c r="AP319" s="0" t="n">
        <f aca="false">X319^2</f>
        <v>2882.74009622143</v>
      </c>
      <c r="AQ319" s="0" t="n">
        <f aca="false">Y319^2</f>
        <v>20446.455312838</v>
      </c>
      <c r="AR319" s="0" t="n">
        <f aca="false">Z319^2</f>
        <v>22298.3518817357</v>
      </c>
      <c r="AS319" s="0" t="n">
        <f aca="false">AA319^2</f>
        <v>13121.2130196356</v>
      </c>
      <c r="AT319" s="0" t="n">
        <f aca="false">AB319^2</f>
        <v>32847.7113599222</v>
      </c>
      <c r="AU319" s="19" t="n">
        <f aca="false">ABS(T319/$C319)</f>
        <v>0.0382038611304972</v>
      </c>
      <c r="AV319" s="19" t="n">
        <f aca="false">ABS(U319/$C319)</f>
        <v>0.0370196162625778</v>
      </c>
      <c r="AW319" s="19" t="n">
        <f aca="false">ABS(V319/$C319)</f>
        <v>0.0405804708253064</v>
      </c>
      <c r="AX319" s="19" t="n">
        <f aca="false">ABS(W319/$C319)</f>
        <v>0.027501436553306</v>
      </c>
      <c r="AY319" s="19" t="n">
        <f aca="false">ABS(X319/$C319)</f>
        <v>0.0124406426767356</v>
      </c>
      <c r="AZ319" s="19" t="n">
        <f aca="false">ABS(Y319/$C319)</f>
        <v>0.0331321093310163</v>
      </c>
      <c r="BA319" s="19" t="n">
        <f aca="false">ABS(Z319/$C319)</f>
        <v>0.034600028320358</v>
      </c>
      <c r="BB319" s="19" t="n">
        <f aca="false">ABS(AA319/$C319)</f>
        <v>0.0265415978789045</v>
      </c>
      <c r="BC319" s="19" t="n">
        <f aca="false">ABS(AB319/$C319)</f>
        <v>0.0419945207976838</v>
      </c>
      <c r="BE319" s="0" t="n">
        <v>4479.92962792674</v>
      </c>
      <c r="BF319" s="0" t="n">
        <v>4475.03765885965</v>
      </c>
      <c r="BG319" s="0" t="n">
        <v>4489.74710860703</v>
      </c>
      <c r="BH319" s="0" t="n">
        <v>4435.71923580878</v>
      </c>
      <c r="BI319" s="0" t="n">
        <v>4270.723447048</v>
      </c>
      <c r="BJ319" s="0" t="n">
        <v>4458.97884858111</v>
      </c>
      <c r="BK319" s="0" t="n">
        <v>4465.0426403554</v>
      </c>
      <c r="BL319" s="0" t="n">
        <v>4431.75426096975</v>
      </c>
      <c r="BM319" s="0" t="n">
        <v>4495.58837413544</v>
      </c>
      <c r="BN319" s="0" t="n">
        <f aca="false">BE319-$C319</f>
        <v>164.14336792674</v>
      </c>
      <c r="BO319" s="0" t="n">
        <f aca="false">BF319-$C319</f>
        <v>159.25139885965</v>
      </c>
      <c r="BP319" s="0" t="n">
        <f aca="false">BG319-$C319</f>
        <v>173.96084860703</v>
      </c>
      <c r="BQ319" s="0" t="n">
        <f aca="false">BH319-$C319</f>
        <v>119.93297580878</v>
      </c>
      <c r="BR319" s="0" t="n">
        <f aca="false">BI319-$C319</f>
        <v>-45.0628129520001</v>
      </c>
      <c r="BS319" s="0" t="n">
        <f aca="false">BJ319-$C319</f>
        <v>143.19258858111</v>
      </c>
      <c r="BT319" s="0" t="n">
        <f aca="false">BK319-$C319</f>
        <v>149.2563803554</v>
      </c>
      <c r="BU319" s="0" t="n">
        <f aca="false">BL319-$C319</f>
        <v>115.96800096975</v>
      </c>
      <c r="BV319" s="0" t="n">
        <f aca="false">BM319-$C319</f>
        <v>179.80211413544</v>
      </c>
      <c r="BW319" s="0" t="n">
        <f aca="false">ABS(BN319)</f>
        <v>164.14336792674</v>
      </c>
      <c r="BX319" s="0" t="n">
        <f aca="false">ABS(BO319)</f>
        <v>159.25139885965</v>
      </c>
      <c r="BY319" s="0" t="n">
        <f aca="false">ABS(BP319)</f>
        <v>173.96084860703</v>
      </c>
      <c r="BZ319" s="0" t="n">
        <f aca="false">ABS(BQ319)</f>
        <v>119.93297580878</v>
      </c>
      <c r="CA319" s="0" t="n">
        <f aca="false">ABS(BR319)</f>
        <v>45.0628129520001</v>
      </c>
      <c r="CB319" s="0" t="n">
        <f aca="false">ABS(BS319)</f>
        <v>143.19258858111</v>
      </c>
      <c r="CC319" s="0" t="n">
        <f aca="false">ABS(BT319)</f>
        <v>149.2563803554</v>
      </c>
      <c r="CD319" s="0" t="n">
        <f aca="false">ABS(BU319)</f>
        <v>115.96800096975</v>
      </c>
      <c r="CE319" s="0" t="n">
        <f aca="false">ABS(BV319)</f>
        <v>179.80211413544</v>
      </c>
      <c r="CF319" s="0" t="n">
        <f aca="false">BN319^2</f>
        <v>26943.0452343332</v>
      </c>
      <c r="CG319" s="0" t="n">
        <f aca="false">BO319^2</f>
        <v>25361.0080387554</v>
      </c>
      <c r="CH319" s="0" t="n">
        <f aca="false">BP319^2</f>
        <v>30262.3768480781</v>
      </c>
      <c r="CI319" s="0" t="n">
        <f aca="false">BQ319^2</f>
        <v>14383.9186863493</v>
      </c>
      <c r="CJ319" s="0" t="n">
        <f aca="false">BR319^2</f>
        <v>2030.65711114694</v>
      </c>
      <c r="CK319" s="0" t="n">
        <f aca="false">BS319^2</f>
        <v>20504.1174245589</v>
      </c>
      <c r="CL319" s="0" t="n">
        <f aca="false">BT319^2</f>
        <v>22277.4670767959</v>
      </c>
      <c r="CM319" s="0" t="n">
        <f aca="false">BU319^2</f>
        <v>13448.57724892</v>
      </c>
      <c r="CN319" s="0" t="n">
        <f aca="false">BV319^2</f>
        <v>32328.8002475739</v>
      </c>
      <c r="CO319" s="19" t="n">
        <f aca="false">ABS(BN319/$C319)</f>
        <v>0.0380332477185133</v>
      </c>
      <c r="CP319" s="19" t="n">
        <f aca="false">ABS(BO319/$C319)</f>
        <v>0.0368997418467276</v>
      </c>
      <c r="CQ319" s="19" t="n">
        <f aca="false">ABS(BP319/$C319)</f>
        <v>0.0403080315212429</v>
      </c>
      <c r="CR319" s="19" t="n">
        <f aca="false">ABS(BQ319/$C319)</f>
        <v>0.0277893687461677</v>
      </c>
      <c r="CS319" s="19" t="n">
        <f aca="false">ABS(BR319/$C319)</f>
        <v>0.0104413912638941</v>
      </c>
      <c r="CT319" s="19" t="n">
        <f aca="false">ABS(BS319/$C319)</f>
        <v>0.0331787952309543</v>
      </c>
      <c r="CU319" s="19" t="n">
        <f aca="false">ABS(BT319/$C319)</f>
        <v>0.0345838212004966</v>
      </c>
      <c r="CV319" s="19" t="n">
        <f aca="false">ABS(BU319/$C319)</f>
        <v>0.0268706543798453</v>
      </c>
      <c r="CW319" s="19" t="n">
        <f aca="false">ABS(BV319/$C319)</f>
        <v>0.0416614964929795</v>
      </c>
    </row>
    <row r="320" customFormat="false" ht="13.8" hidden="false" customHeight="false" outlineLevel="0" collapsed="false">
      <c r="A320" s="0" t="n">
        <f aca="false">A319+1</f>
        <v>315</v>
      </c>
      <c r="B320" s="0" t="n">
        <f aca="false">B319+1/12</f>
        <v>1974.16666666664</v>
      </c>
      <c r="C320" s="0" t="n">
        <v>4479.601058</v>
      </c>
      <c r="E320" s="0" t="n">
        <v>4616.84685727016</v>
      </c>
      <c r="F320" s="0" t="n">
        <f aca="false">E320-C320</f>
        <v>137.24579927016</v>
      </c>
      <c r="G320" s="0" t="n">
        <f aca="false">ABS(F320)</f>
        <v>137.24579927016</v>
      </c>
      <c r="H320" s="0" t="n">
        <f aca="false">F320^2</f>
        <v>18836.4094173051</v>
      </c>
      <c r="I320" s="19" t="n">
        <f aca="false">ABS(F320/C320)</f>
        <v>0.0306379513472649</v>
      </c>
      <c r="K320" s="0" t="n">
        <v>4615.32273805866</v>
      </c>
      <c r="L320" s="0" t="n">
        <v>4663.22826038168</v>
      </c>
      <c r="M320" s="0" t="n">
        <v>4581.04073533968</v>
      </c>
      <c r="N320" s="0" t="n">
        <v>4672.52288513015</v>
      </c>
      <c r="O320" s="0" t="n">
        <v>4608.7661664124</v>
      </c>
      <c r="P320" s="0" t="n">
        <v>4576.17448682764</v>
      </c>
      <c r="Q320" s="0" t="n">
        <v>4621.45481356176</v>
      </c>
      <c r="R320" s="0" t="n">
        <v>4583.27147235447</v>
      </c>
      <c r="S320" s="0" t="n">
        <v>4643.90936799223</v>
      </c>
      <c r="T320" s="0" t="n">
        <f aca="false">K320-$C320</f>
        <v>135.72168005866</v>
      </c>
      <c r="U320" s="0" t="n">
        <f aca="false">L320-$C320</f>
        <v>183.62720238168</v>
      </c>
      <c r="V320" s="0" t="n">
        <f aca="false">M320-$C320</f>
        <v>101.43967733968</v>
      </c>
      <c r="W320" s="0" t="n">
        <f aca="false">N320-$C320</f>
        <v>192.92182713015</v>
      </c>
      <c r="X320" s="0" t="n">
        <f aca="false">O320-$C320</f>
        <v>129.1651084124</v>
      </c>
      <c r="Y320" s="0" t="n">
        <f aca="false">P320-$C320</f>
        <v>96.5734288276399</v>
      </c>
      <c r="Z320" s="0" t="n">
        <f aca="false">Q320-$C320</f>
        <v>141.85375556176</v>
      </c>
      <c r="AA320" s="0" t="n">
        <f aca="false">R320-$C320</f>
        <v>103.670414354469</v>
      </c>
      <c r="AB320" s="0" t="n">
        <f aca="false">S320-$C320</f>
        <v>164.30830999223</v>
      </c>
      <c r="AC320" s="0" t="n">
        <f aca="false">ABS(T320)</f>
        <v>135.72168005866</v>
      </c>
      <c r="AD320" s="0" t="n">
        <f aca="false">ABS(U320)</f>
        <v>183.62720238168</v>
      </c>
      <c r="AE320" s="0" t="n">
        <f aca="false">ABS(V320)</f>
        <v>101.43967733968</v>
      </c>
      <c r="AF320" s="0" t="n">
        <f aca="false">ABS(W320)</f>
        <v>192.92182713015</v>
      </c>
      <c r="AG320" s="0" t="n">
        <f aca="false">ABS(X320)</f>
        <v>129.1651084124</v>
      </c>
      <c r="AH320" s="0" t="n">
        <f aca="false">ABS(Y320)</f>
        <v>96.5734288276399</v>
      </c>
      <c r="AI320" s="0" t="n">
        <f aca="false">ABS(Z320)</f>
        <v>141.85375556176</v>
      </c>
      <c r="AJ320" s="0" t="n">
        <f aca="false">ABS(AA320)</f>
        <v>103.670414354469</v>
      </c>
      <c r="AK320" s="0" t="n">
        <f aca="false">ABS(AB320)</f>
        <v>164.30830999223</v>
      </c>
      <c r="AL320" s="0" t="n">
        <f aca="false">T320^2</f>
        <v>18420.3744379453</v>
      </c>
      <c r="AM320" s="0" t="n">
        <f aca="false">U320^2</f>
        <v>33718.9494545225</v>
      </c>
      <c r="AN320" s="0" t="n">
        <f aca="false">V320^2</f>
        <v>10290.0081387784</v>
      </c>
      <c r="AO320" s="0" t="n">
        <f aca="false">W320^2</f>
        <v>37218.8313832354</v>
      </c>
      <c r="AP320" s="0" t="n">
        <f aca="false">X320^2</f>
        <v>16683.6252311869</v>
      </c>
      <c r="AQ320" s="0" t="n">
        <f aca="false">Y320^2</f>
        <v>9326.42715552722</v>
      </c>
      <c r="AR320" s="0" t="n">
        <f aca="false">Z320^2</f>
        <v>20122.4879669754</v>
      </c>
      <c r="AS320" s="0" t="n">
        <f aca="false">AA320^2</f>
        <v>10747.5548124274</v>
      </c>
      <c r="AT320" s="0" t="n">
        <f aca="false">AB320^2</f>
        <v>26997.2207325026</v>
      </c>
      <c r="AU320" s="19" t="n">
        <f aca="false">ABS(T320/$C320)</f>
        <v>0.0302977158683085</v>
      </c>
      <c r="AV320" s="19" t="n">
        <f aca="false">ABS(U320/$C320)</f>
        <v>0.0409918651246298</v>
      </c>
      <c r="AW320" s="19" t="n">
        <f aca="false">ABS(V320/$C320)</f>
        <v>0.0226448016299401</v>
      </c>
      <c r="AX320" s="19" t="n">
        <f aca="false">ABS(W320/$C320)</f>
        <v>0.0430667429157815</v>
      </c>
      <c r="AY320" s="19" t="n">
        <f aca="false">ABS(X320/$C320)</f>
        <v>0.0288340650741042</v>
      </c>
      <c r="AZ320" s="19" t="n">
        <f aca="false">ABS(Y320/$C320)</f>
        <v>0.0215584887085362</v>
      </c>
      <c r="BA320" s="19" t="n">
        <f aca="false">ABS(Z320/$C320)</f>
        <v>0.0316666046206106</v>
      </c>
      <c r="BB320" s="19" t="n">
        <f aca="false">ABS(AA320/$C320)</f>
        <v>0.0231427783439165</v>
      </c>
      <c r="BC320" s="19" t="n">
        <f aca="false">ABS(AB320/$C320)</f>
        <v>0.0366792283207439</v>
      </c>
      <c r="BE320" s="0" t="n">
        <v>4615.33797579296</v>
      </c>
      <c r="BF320" s="0" t="n">
        <v>4662.7645515774</v>
      </c>
      <c r="BG320" s="0" t="n">
        <v>4581.3987153246</v>
      </c>
      <c r="BH320" s="0" t="n">
        <v>4671.96625116537</v>
      </c>
      <c r="BI320" s="0" t="n">
        <v>4608.84695498808</v>
      </c>
      <c r="BJ320" s="0" t="n">
        <v>4576.58111825748</v>
      </c>
      <c r="BK320" s="0" t="n">
        <v>4621.40874445304</v>
      </c>
      <c r="BL320" s="0" t="n">
        <v>4583.60715003018</v>
      </c>
      <c r="BM320" s="0" t="n">
        <v>4643.63880428251</v>
      </c>
      <c r="BN320" s="0" t="n">
        <f aca="false">BE320-$C320</f>
        <v>135.73691779296</v>
      </c>
      <c r="BO320" s="0" t="n">
        <f aca="false">BF320-$C320</f>
        <v>183.1634935774</v>
      </c>
      <c r="BP320" s="0" t="n">
        <f aca="false">BG320-$C320</f>
        <v>101.7976573246</v>
      </c>
      <c r="BQ320" s="0" t="n">
        <f aca="false">BH320-$C320</f>
        <v>192.365193165369</v>
      </c>
      <c r="BR320" s="0" t="n">
        <f aca="false">BI320-$C320</f>
        <v>129.24589698808</v>
      </c>
      <c r="BS320" s="0" t="n">
        <f aca="false">BJ320-$C320</f>
        <v>96.9800602574796</v>
      </c>
      <c r="BT320" s="0" t="n">
        <f aca="false">BK320-$C320</f>
        <v>141.807686453039</v>
      </c>
      <c r="BU320" s="0" t="n">
        <f aca="false">BL320-$C320</f>
        <v>104.006092030179</v>
      </c>
      <c r="BV320" s="0" t="n">
        <f aca="false">BM320-$C320</f>
        <v>164.03774628251</v>
      </c>
      <c r="BW320" s="0" t="n">
        <f aca="false">ABS(BN320)</f>
        <v>135.73691779296</v>
      </c>
      <c r="BX320" s="0" t="n">
        <f aca="false">ABS(BO320)</f>
        <v>183.1634935774</v>
      </c>
      <c r="BY320" s="0" t="n">
        <f aca="false">ABS(BP320)</f>
        <v>101.7976573246</v>
      </c>
      <c r="BZ320" s="0" t="n">
        <f aca="false">ABS(BQ320)</f>
        <v>192.365193165369</v>
      </c>
      <c r="CA320" s="0" t="n">
        <f aca="false">ABS(BR320)</f>
        <v>129.24589698808</v>
      </c>
      <c r="CB320" s="0" t="n">
        <f aca="false">ABS(BS320)</f>
        <v>96.9800602574796</v>
      </c>
      <c r="CC320" s="0" t="n">
        <f aca="false">ABS(BT320)</f>
        <v>141.807686453039</v>
      </c>
      <c r="CD320" s="0" t="n">
        <f aca="false">ABS(BU320)</f>
        <v>104.006092030179</v>
      </c>
      <c r="CE320" s="0" t="n">
        <f aca="false">ABS(BV320)</f>
        <v>164.03774628251</v>
      </c>
      <c r="CF320" s="0" t="n">
        <f aca="false">BN320^2</f>
        <v>18424.5108519326</v>
      </c>
      <c r="CG320" s="0" t="n">
        <f aca="false">BO320^2</f>
        <v>33548.8653794782</v>
      </c>
      <c r="CH320" s="0" t="n">
        <f aca="false">BP320^2</f>
        <v>10362.7630367766</v>
      </c>
      <c r="CI320" s="0" t="n">
        <f aca="false">BQ320^2</f>
        <v>37004.3675415499</v>
      </c>
      <c r="CJ320" s="0" t="n">
        <f aca="false">BR320^2</f>
        <v>16704.5018882534</v>
      </c>
      <c r="CK320" s="0" t="n">
        <f aca="false">BS320^2</f>
        <v>9405.13208754438</v>
      </c>
      <c r="CL320" s="0" t="n">
        <f aca="false">BT320^2</f>
        <v>20109.4199371635</v>
      </c>
      <c r="CM320" s="0" t="n">
        <f aca="false">BU320^2</f>
        <v>10817.2671793901</v>
      </c>
      <c r="CN320" s="0" t="n">
        <f aca="false">BV320^2</f>
        <v>26908.3822054451</v>
      </c>
      <c r="CO320" s="19" t="n">
        <f aca="false">ABS(BN320/$C320)</f>
        <v>0.030301117451196</v>
      </c>
      <c r="CP320" s="19" t="n">
        <f aca="false">ABS(BO320/$C320)</f>
        <v>0.0408883494770808</v>
      </c>
      <c r="CQ320" s="19" t="n">
        <f aca="false">ABS(BP320/$C320)</f>
        <v>0.0227247149928227</v>
      </c>
      <c r="CR320" s="19" t="n">
        <f aca="false">ABS(BQ320/$C320)</f>
        <v>0.0429424831976562</v>
      </c>
      <c r="CS320" s="19" t="n">
        <f aca="false">ABS(BR320/$C320)</f>
        <v>0.0288520998443067</v>
      </c>
      <c r="CT320" s="19" t="n">
        <f aca="false">ABS(BS320/$C320)</f>
        <v>0.0216492627360833</v>
      </c>
      <c r="CU320" s="19" t="n">
        <f aca="false">ABS(BT320/$C320)</f>
        <v>0.0316563204216126</v>
      </c>
      <c r="CV320" s="19" t="n">
        <f aca="false">ABS(BU320/$C320)</f>
        <v>0.0232177130694338</v>
      </c>
      <c r="CW320" s="19" t="n">
        <f aca="false">ABS(BV320/$C320)</f>
        <v>0.0366188292570296</v>
      </c>
    </row>
    <row r="321" customFormat="false" ht="13.8" hidden="false" customHeight="false" outlineLevel="0" collapsed="false">
      <c r="A321" s="0" t="n">
        <f aca="false">A320+1</f>
        <v>316</v>
      </c>
      <c r="B321" s="0" t="n">
        <f aca="false">B320+1/12</f>
        <v>1974.24999999998</v>
      </c>
      <c r="C321" s="0" t="n">
        <v>4534.175712</v>
      </c>
      <c r="E321" s="0" t="n">
        <v>4717.7207096538</v>
      </c>
      <c r="F321" s="0" t="n">
        <f aca="false">E321-C321</f>
        <v>183.5449976538</v>
      </c>
      <c r="G321" s="0" t="n">
        <f aca="false">ABS(F321)</f>
        <v>183.5449976538</v>
      </c>
      <c r="H321" s="0" t="n">
        <f aca="false">F321^2</f>
        <v>33688.7661637335</v>
      </c>
      <c r="I321" s="19" t="n">
        <f aca="false">ABS(F321/C321)</f>
        <v>0.0404803451194086</v>
      </c>
      <c r="K321" s="0" t="n">
        <v>4698.82920995077</v>
      </c>
      <c r="L321" s="0" t="n">
        <v>4727.34843455908</v>
      </c>
      <c r="M321" s="0" t="n">
        <v>4693.88577900386</v>
      </c>
      <c r="N321" s="0" t="n">
        <v>4698.37885539313</v>
      </c>
      <c r="O321" s="0" t="n">
        <v>4755.33457095751</v>
      </c>
      <c r="P321" s="0" t="n">
        <v>4704.64751200506</v>
      </c>
      <c r="Q321" s="0" t="n">
        <v>4697.3041946322</v>
      </c>
      <c r="R321" s="0" t="n">
        <v>4709.73758709765</v>
      </c>
      <c r="S321" s="0" t="n">
        <v>4735.34926657365</v>
      </c>
      <c r="T321" s="0" t="n">
        <f aca="false">K321-$C321</f>
        <v>164.65349795077</v>
      </c>
      <c r="U321" s="0" t="n">
        <f aca="false">L321-$C321</f>
        <v>193.172722559079</v>
      </c>
      <c r="V321" s="0" t="n">
        <f aca="false">M321-$C321</f>
        <v>159.71006700386</v>
      </c>
      <c r="W321" s="0" t="n">
        <f aca="false">N321-$C321</f>
        <v>164.20314339313</v>
      </c>
      <c r="X321" s="0" t="n">
        <f aca="false">O321-$C321</f>
        <v>221.158858957509</v>
      </c>
      <c r="Y321" s="0" t="n">
        <f aca="false">P321-$C321</f>
        <v>170.47180000506</v>
      </c>
      <c r="Z321" s="0" t="n">
        <f aca="false">Q321-$C321</f>
        <v>163.1284826322</v>
      </c>
      <c r="AA321" s="0" t="n">
        <f aca="false">R321-$C321</f>
        <v>175.56187509765</v>
      </c>
      <c r="AB321" s="0" t="n">
        <f aca="false">S321-$C321</f>
        <v>201.17355457365</v>
      </c>
      <c r="AC321" s="0" t="n">
        <f aca="false">ABS(T321)</f>
        <v>164.65349795077</v>
      </c>
      <c r="AD321" s="0" t="n">
        <f aca="false">ABS(U321)</f>
        <v>193.172722559079</v>
      </c>
      <c r="AE321" s="0" t="n">
        <f aca="false">ABS(V321)</f>
        <v>159.71006700386</v>
      </c>
      <c r="AF321" s="0" t="n">
        <f aca="false">ABS(W321)</f>
        <v>164.20314339313</v>
      </c>
      <c r="AG321" s="0" t="n">
        <f aca="false">ABS(X321)</f>
        <v>221.158858957509</v>
      </c>
      <c r="AH321" s="0" t="n">
        <f aca="false">ABS(Y321)</f>
        <v>170.47180000506</v>
      </c>
      <c r="AI321" s="0" t="n">
        <f aca="false">ABS(Z321)</f>
        <v>163.1284826322</v>
      </c>
      <c r="AJ321" s="0" t="n">
        <f aca="false">ABS(AA321)</f>
        <v>175.56187509765</v>
      </c>
      <c r="AK321" s="0" t="n">
        <f aca="false">ABS(AB321)</f>
        <v>201.17355457365</v>
      </c>
      <c r="AL321" s="0" t="n">
        <f aca="false">T321^2</f>
        <v>27110.7743874241</v>
      </c>
      <c r="AM321" s="0" t="n">
        <f aca="false">U321^2</f>
        <v>37315.7007408871</v>
      </c>
      <c r="AN321" s="0" t="n">
        <f aca="false">V321^2</f>
        <v>25507.3055023774</v>
      </c>
      <c r="AO321" s="0" t="n">
        <f aca="false">W321^2</f>
        <v>26962.6723001847</v>
      </c>
      <c r="AP321" s="0" t="n">
        <f aca="false">X321^2</f>
        <v>48911.2408953875</v>
      </c>
      <c r="AQ321" s="0" t="n">
        <f aca="false">Y321^2</f>
        <v>29060.6345969651</v>
      </c>
      <c r="AR321" s="0" t="n">
        <f aca="false">Z321^2</f>
        <v>26610.9018458839</v>
      </c>
      <c r="AS321" s="0" t="n">
        <f aca="false">AA321^2</f>
        <v>30821.9719878029</v>
      </c>
      <c r="AT321" s="0" t="n">
        <f aca="false">AB321^2</f>
        <v>40470.7990597974</v>
      </c>
      <c r="AU321" s="19" t="n">
        <f aca="false">ABS(T321/$C321)</f>
        <v>0.0363138767461081</v>
      </c>
      <c r="AV321" s="19" t="n">
        <f aca="false">ABS(U321/$C321)</f>
        <v>0.0426037134043657</v>
      </c>
      <c r="AW321" s="19" t="n">
        <f aca="false">ABS(V321/$C321)</f>
        <v>0.0352236166280849</v>
      </c>
      <c r="AX321" s="19" t="n">
        <f aca="false">ABS(W321/$C321)</f>
        <v>0.0362145522853374</v>
      </c>
      <c r="AY321" s="19" t="n">
        <f aca="false">ABS(X321/$C321)</f>
        <v>0.048775978922078</v>
      </c>
      <c r="AZ321" s="19" t="n">
        <f aca="false">ABS(Y321/$C321)</f>
        <v>0.0375970872839998</v>
      </c>
      <c r="BA321" s="19" t="n">
        <f aca="false">ABS(Z321/$C321)</f>
        <v>0.0359775388061101</v>
      </c>
      <c r="BB321" s="19" t="n">
        <f aca="false">ABS(AA321/$C321)</f>
        <v>0.0387196893655925</v>
      </c>
      <c r="BC321" s="19" t="n">
        <f aca="false">ABS(AB321/$C321)</f>
        <v>0.0443682749305965</v>
      </c>
      <c r="BE321" s="0" t="n">
        <v>4698.6102365238</v>
      </c>
      <c r="BF321" s="0" t="n">
        <v>4727.4600305652</v>
      </c>
      <c r="BG321" s="0" t="n">
        <v>4693.60950573134</v>
      </c>
      <c r="BH321" s="0" t="n">
        <v>4698.15466185752</v>
      </c>
      <c r="BI321" s="0" t="n">
        <v>4755.77055731331</v>
      </c>
      <c r="BJ321" s="0" t="n">
        <v>4704.49597914978</v>
      </c>
      <c r="BK321" s="0" t="n">
        <v>4697.06754458688</v>
      </c>
      <c r="BL321" s="0" t="n">
        <v>4709.64505385617</v>
      </c>
      <c r="BM321" s="0" t="n">
        <v>4735.55360109351</v>
      </c>
      <c r="BN321" s="0" t="n">
        <f aca="false">BE321-$C321</f>
        <v>164.4345245238</v>
      </c>
      <c r="BO321" s="0" t="n">
        <f aca="false">BF321-$C321</f>
        <v>193.2843185652</v>
      </c>
      <c r="BP321" s="0" t="n">
        <f aca="false">BG321-$C321</f>
        <v>159.433793731339</v>
      </c>
      <c r="BQ321" s="0" t="n">
        <f aca="false">BH321-$C321</f>
        <v>163.97894985752</v>
      </c>
      <c r="BR321" s="0" t="n">
        <f aca="false">BI321-$C321</f>
        <v>221.59484531331</v>
      </c>
      <c r="BS321" s="0" t="n">
        <f aca="false">BJ321-$C321</f>
        <v>170.32026714978</v>
      </c>
      <c r="BT321" s="0" t="n">
        <f aca="false">BK321-$C321</f>
        <v>162.89183258688</v>
      </c>
      <c r="BU321" s="0" t="n">
        <f aca="false">BL321-$C321</f>
        <v>175.46934185617</v>
      </c>
      <c r="BV321" s="0" t="n">
        <f aca="false">BM321-$C321</f>
        <v>201.37788909351</v>
      </c>
      <c r="BW321" s="0" t="n">
        <f aca="false">ABS(BN321)</f>
        <v>164.4345245238</v>
      </c>
      <c r="BX321" s="0" t="n">
        <f aca="false">ABS(BO321)</f>
        <v>193.2843185652</v>
      </c>
      <c r="BY321" s="0" t="n">
        <f aca="false">ABS(BP321)</f>
        <v>159.433793731339</v>
      </c>
      <c r="BZ321" s="0" t="n">
        <f aca="false">ABS(BQ321)</f>
        <v>163.97894985752</v>
      </c>
      <c r="CA321" s="0" t="n">
        <f aca="false">ABS(BR321)</f>
        <v>221.59484531331</v>
      </c>
      <c r="CB321" s="0" t="n">
        <f aca="false">ABS(BS321)</f>
        <v>170.32026714978</v>
      </c>
      <c r="CC321" s="0" t="n">
        <f aca="false">ABS(BT321)</f>
        <v>162.89183258688</v>
      </c>
      <c r="CD321" s="0" t="n">
        <f aca="false">ABS(BU321)</f>
        <v>175.46934185617</v>
      </c>
      <c r="CE321" s="0" t="n">
        <f aca="false">ABS(BV321)</f>
        <v>201.37788909351</v>
      </c>
      <c r="CF321" s="0" t="n">
        <f aca="false">BN321^2</f>
        <v>27038.7128553682</v>
      </c>
      <c r="CG321" s="0" t="n">
        <f aca="false">BO321^2</f>
        <v>37358.8278032137</v>
      </c>
      <c r="CH321" s="0" t="n">
        <f aca="false">BP321^2</f>
        <v>25419.1345835673</v>
      </c>
      <c r="CI321" s="0" t="n">
        <f aca="false">BQ321^2</f>
        <v>26889.0959963751</v>
      </c>
      <c r="CJ321" s="0" t="n">
        <f aca="false">BR321^2</f>
        <v>49104.2754694296</v>
      </c>
      <c r="CK321" s="0" t="n">
        <f aca="false">BS321^2</f>
        <v>29008.9934019725</v>
      </c>
      <c r="CL321" s="0" t="n">
        <f aca="false">BT321^2</f>
        <v>26533.7491235121</v>
      </c>
      <c r="CM321" s="0" t="n">
        <f aca="false">BU321^2</f>
        <v>30789.4899314375</v>
      </c>
      <c r="CN321" s="0" t="n">
        <f aca="false">BV321^2</f>
        <v>40553.054215758</v>
      </c>
      <c r="CO321" s="19" t="n">
        <f aca="false">ABS(BN321/$C321)</f>
        <v>0.0362655827582094</v>
      </c>
      <c r="CP321" s="19" t="n">
        <f aca="false">ABS(BO321/$C321)</f>
        <v>0.0426283255970121</v>
      </c>
      <c r="CQ321" s="19" t="n">
        <f aca="false">ABS(BP321/$C321)</f>
        <v>0.0351626853166239</v>
      </c>
      <c r="CR321" s="19" t="n">
        <f aca="false">ABS(BQ321/$C321)</f>
        <v>0.0361651070168151</v>
      </c>
      <c r="CS321" s="19" t="n">
        <f aca="false">ABS(BR321/$C321)</f>
        <v>0.0488721345153968</v>
      </c>
      <c r="CT321" s="19" t="n">
        <f aca="false">ABS(BS321/$C321)</f>
        <v>0.0375636671289582</v>
      </c>
      <c r="CU321" s="19" t="n">
        <f aca="false">ABS(BT321/$C321)</f>
        <v>0.0359253462885818</v>
      </c>
      <c r="CV321" s="19" t="n">
        <f aca="false">ABS(BU321/$C321)</f>
        <v>0.0386992814133291</v>
      </c>
      <c r="CW321" s="19" t="n">
        <f aca="false">ABS(BV321/$C321)</f>
        <v>0.0444133403477386</v>
      </c>
    </row>
    <row r="322" customFormat="false" ht="13.8" hidden="false" customHeight="false" outlineLevel="0" collapsed="false">
      <c r="A322" s="0" t="n">
        <f aca="false">A321+1</f>
        <v>317</v>
      </c>
      <c r="B322" s="0" t="n">
        <f aca="false">B321+1/12</f>
        <v>1974.33333333331</v>
      </c>
      <c r="C322" s="0" t="n">
        <v>4673.26076</v>
      </c>
      <c r="E322" s="0" t="n">
        <v>4783.84526128599</v>
      </c>
      <c r="F322" s="0" t="n">
        <f aca="false">E322-C322</f>
        <v>110.58450128599</v>
      </c>
      <c r="G322" s="0" t="n">
        <f aca="false">ABS(F322)</f>
        <v>110.58450128599</v>
      </c>
      <c r="H322" s="0" t="n">
        <f aca="false">F322^2</f>
        <v>12228.9319246711</v>
      </c>
      <c r="I322" s="19" t="n">
        <f aca="false">ABS(F322/C322)</f>
        <v>0.0236632422124868</v>
      </c>
      <c r="K322" s="0" t="n">
        <v>4779.63580784157</v>
      </c>
      <c r="L322" s="0" t="n">
        <v>4813.54149174438</v>
      </c>
      <c r="M322" s="0" t="n">
        <v>4787.43658456051</v>
      </c>
      <c r="N322" s="0" t="n">
        <v>4757.43161220923</v>
      </c>
      <c r="O322" s="0" t="n">
        <v>4931.57342393423</v>
      </c>
      <c r="P322" s="0" t="n">
        <v>4814.10332984246</v>
      </c>
      <c r="Q322" s="0" t="n">
        <v>4768.14613845832</v>
      </c>
      <c r="R322" s="0" t="n">
        <v>4842.00907067147</v>
      </c>
      <c r="S322" s="0" t="n">
        <v>4815.32373072682</v>
      </c>
      <c r="T322" s="0" t="n">
        <f aca="false">K322-$C322</f>
        <v>106.37504784157</v>
      </c>
      <c r="U322" s="0" t="n">
        <f aca="false">L322-$C322</f>
        <v>140.28073174438</v>
      </c>
      <c r="V322" s="0" t="n">
        <f aca="false">M322-$C322</f>
        <v>114.17582456051</v>
      </c>
      <c r="W322" s="0" t="n">
        <f aca="false">N322-$C322</f>
        <v>84.1708522092295</v>
      </c>
      <c r="X322" s="0" t="n">
        <f aca="false">O322-$C322</f>
        <v>258.31266393423</v>
      </c>
      <c r="Y322" s="0" t="n">
        <f aca="false">P322-$C322</f>
        <v>140.84256984246</v>
      </c>
      <c r="Z322" s="0" t="n">
        <f aca="false">Q322-$C322</f>
        <v>94.8853784583198</v>
      </c>
      <c r="AA322" s="0" t="n">
        <f aca="false">R322-$C322</f>
        <v>168.74831067147</v>
      </c>
      <c r="AB322" s="0" t="n">
        <f aca="false">S322-$C322</f>
        <v>142.06297072682</v>
      </c>
      <c r="AC322" s="0" t="n">
        <f aca="false">ABS(T322)</f>
        <v>106.37504784157</v>
      </c>
      <c r="AD322" s="0" t="n">
        <f aca="false">ABS(U322)</f>
        <v>140.28073174438</v>
      </c>
      <c r="AE322" s="0" t="n">
        <f aca="false">ABS(V322)</f>
        <v>114.17582456051</v>
      </c>
      <c r="AF322" s="0" t="n">
        <f aca="false">ABS(W322)</f>
        <v>84.1708522092295</v>
      </c>
      <c r="AG322" s="0" t="n">
        <f aca="false">ABS(X322)</f>
        <v>258.31266393423</v>
      </c>
      <c r="AH322" s="0" t="n">
        <f aca="false">ABS(Y322)</f>
        <v>140.84256984246</v>
      </c>
      <c r="AI322" s="0" t="n">
        <f aca="false">ABS(Z322)</f>
        <v>94.8853784583198</v>
      </c>
      <c r="AJ322" s="0" t="n">
        <f aca="false">ABS(AA322)</f>
        <v>168.74831067147</v>
      </c>
      <c r="AK322" s="0" t="n">
        <f aca="false">ABS(AB322)</f>
        <v>142.06297072682</v>
      </c>
      <c r="AL322" s="0" t="n">
        <f aca="false">T322^2</f>
        <v>11315.6508032962</v>
      </c>
      <c r="AM322" s="0" t="n">
        <f aca="false">U322^2</f>
        <v>19678.6836987388</v>
      </c>
      <c r="AN322" s="0" t="n">
        <f aca="false">V322^2</f>
        <v>13036.1189140723</v>
      </c>
      <c r="AO322" s="0" t="n">
        <f aca="false">W322^2</f>
        <v>7084.73236162795</v>
      </c>
      <c r="AP322" s="0" t="n">
        <f aca="false">X322^2</f>
        <v>66725.4323487984</v>
      </c>
      <c r="AQ322" s="0" t="n">
        <f aca="false">Y322^2</f>
        <v>19836.6294798282</v>
      </c>
      <c r="AR322" s="0" t="n">
        <f aca="false">Z322^2</f>
        <v>9003.23504517858</v>
      </c>
      <c r="AS322" s="0" t="n">
        <f aca="false">AA322^2</f>
        <v>28475.9923544749</v>
      </c>
      <c r="AT322" s="0" t="n">
        <f aca="false">AB322^2</f>
        <v>20181.8876517293</v>
      </c>
      <c r="AU322" s="19" t="n">
        <f aca="false">ABS(T322/$C322)</f>
        <v>0.0227624892563397</v>
      </c>
      <c r="AV322" s="19" t="n">
        <f aca="false">ABS(U322/$C322)</f>
        <v>0.0300177411337901</v>
      </c>
      <c r="AW322" s="19" t="n">
        <f aca="false">ABS(V322/$C322)</f>
        <v>0.0244317256031979</v>
      </c>
      <c r="AX322" s="19" t="n">
        <f aca="false">ABS(W322/$C322)</f>
        <v>0.0180111610568956</v>
      </c>
      <c r="AY322" s="19" t="n">
        <f aca="false">ABS(X322/$C322)</f>
        <v>0.0552746095713754</v>
      </c>
      <c r="AZ322" s="19" t="n">
        <f aca="false">ABS(Y322/$C322)</f>
        <v>0.0301379651330353</v>
      </c>
      <c r="BA322" s="19" t="n">
        <f aca="false">ABS(Z322/$C322)</f>
        <v>0.0203038912937347</v>
      </c>
      <c r="BB322" s="19" t="n">
        <f aca="false">ABS(AA322/$C322)</f>
        <v>0.0361093290825623</v>
      </c>
      <c r="BC322" s="19" t="n">
        <f aca="false">ABS(AB322/$C322)</f>
        <v>0.0303991106044812</v>
      </c>
      <c r="BE322" s="0" t="n">
        <v>4779.52750955254</v>
      </c>
      <c r="BF322" s="0" t="n">
        <v>4814.30549851911</v>
      </c>
      <c r="BG322" s="0" t="n">
        <v>4787.52897996793</v>
      </c>
      <c r="BH322" s="0" t="n">
        <v>4756.752057716</v>
      </c>
      <c r="BI322" s="0" t="n">
        <v>4935.37408534276</v>
      </c>
      <c r="BJ322" s="0" t="n">
        <v>4814.88179125021</v>
      </c>
      <c r="BK322" s="0" t="n">
        <v>4767.74224085877</v>
      </c>
      <c r="BL322" s="0" t="n">
        <v>4843.50547421255</v>
      </c>
      <c r="BM322" s="0" t="n">
        <v>4816.13358987526</v>
      </c>
      <c r="BN322" s="0" t="n">
        <f aca="false">BE322-$C322</f>
        <v>106.26674955254</v>
      </c>
      <c r="BO322" s="0" t="n">
        <f aca="false">BF322-$C322</f>
        <v>141.04473851911</v>
      </c>
      <c r="BP322" s="0" t="n">
        <f aca="false">BG322-$C322</f>
        <v>114.26821996793</v>
      </c>
      <c r="BQ322" s="0" t="n">
        <f aca="false">BH322-$C322</f>
        <v>83.4912977160002</v>
      </c>
      <c r="BR322" s="0" t="n">
        <f aca="false">BI322-$C322</f>
        <v>262.11332534276</v>
      </c>
      <c r="BS322" s="0" t="n">
        <f aca="false">BJ322-$C322</f>
        <v>141.62103125021</v>
      </c>
      <c r="BT322" s="0" t="n">
        <f aca="false">BK322-$C322</f>
        <v>94.4814808587698</v>
      </c>
      <c r="BU322" s="0" t="n">
        <f aca="false">BL322-$C322</f>
        <v>170.24471421255</v>
      </c>
      <c r="BV322" s="0" t="n">
        <f aca="false">BM322-$C322</f>
        <v>142.87282987526</v>
      </c>
      <c r="BW322" s="0" t="n">
        <f aca="false">ABS(BN322)</f>
        <v>106.26674955254</v>
      </c>
      <c r="BX322" s="0" t="n">
        <f aca="false">ABS(BO322)</f>
        <v>141.04473851911</v>
      </c>
      <c r="BY322" s="0" t="n">
        <f aca="false">ABS(BP322)</f>
        <v>114.26821996793</v>
      </c>
      <c r="BZ322" s="0" t="n">
        <f aca="false">ABS(BQ322)</f>
        <v>83.4912977160002</v>
      </c>
      <c r="CA322" s="0" t="n">
        <f aca="false">ABS(BR322)</f>
        <v>262.11332534276</v>
      </c>
      <c r="CB322" s="0" t="n">
        <f aca="false">ABS(BS322)</f>
        <v>141.62103125021</v>
      </c>
      <c r="CC322" s="0" t="n">
        <f aca="false">ABS(BT322)</f>
        <v>94.4814808587698</v>
      </c>
      <c r="CD322" s="0" t="n">
        <f aca="false">ABS(BU322)</f>
        <v>170.24471421255</v>
      </c>
      <c r="CE322" s="0" t="n">
        <f aca="false">ABS(BV322)</f>
        <v>142.87282987526</v>
      </c>
      <c r="CF322" s="0" t="n">
        <f aca="false">BN322^2</f>
        <v>11292.6220604623</v>
      </c>
      <c r="CG322" s="0" t="n">
        <f aca="false">BO322^2</f>
        <v>19893.6182639241</v>
      </c>
      <c r="CH322" s="0" t="n">
        <f aca="false">BP322^2</f>
        <v>13057.2260946393</v>
      </c>
      <c r="CI322" s="0" t="n">
        <f aca="false">BQ322^2</f>
        <v>6970.79679430178</v>
      </c>
      <c r="CJ322" s="0" t="n">
        <f aca="false">BR322^2</f>
        <v>68703.3953222394</v>
      </c>
      <c r="CK322" s="0" t="n">
        <f aca="false">BS322^2</f>
        <v>20056.5164923729</v>
      </c>
      <c r="CL322" s="0" t="n">
        <f aca="false">BT322^2</f>
        <v>8926.75022526609</v>
      </c>
      <c r="CM322" s="0" t="n">
        <f aca="false">BU322^2</f>
        <v>28983.2627173129</v>
      </c>
      <c r="CN322" s="0" t="n">
        <f aca="false">BV322^2</f>
        <v>20412.6455165651</v>
      </c>
      <c r="CO322" s="19" t="n">
        <f aca="false">ABS(BN322/$C322)</f>
        <v>0.0227393152254868</v>
      </c>
      <c r="CP322" s="19" t="n">
        <f aca="false">ABS(BO322/$C322)</f>
        <v>0.0301812258640389</v>
      </c>
      <c r="CQ322" s="19" t="n">
        <f aca="false">ABS(BP322/$C322)</f>
        <v>0.0244514966821432</v>
      </c>
      <c r="CR322" s="19" t="n">
        <f aca="false">ABS(BQ322/$C322)</f>
        <v>0.0178657477088865</v>
      </c>
      <c r="CS322" s="19" t="n">
        <f aca="false">ABS(BR322/$C322)</f>
        <v>0.0560878878376042</v>
      </c>
      <c r="CT322" s="19" t="n">
        <f aca="false">ABS(BS322/$C322)</f>
        <v>0.0303045429141022</v>
      </c>
      <c r="CU322" s="19" t="n">
        <f aca="false">ABS(BT322/$C322)</f>
        <v>0.0202174639317089</v>
      </c>
      <c r="CV322" s="19" t="n">
        <f aca="false">ABS(BU322/$C322)</f>
        <v>0.0364295345275248</v>
      </c>
      <c r="CW322" s="19" t="n">
        <f aca="false">ABS(BV322/$C322)</f>
        <v>0.0305724069793323</v>
      </c>
    </row>
    <row r="323" customFormat="false" ht="13.8" hidden="false" customHeight="false" outlineLevel="0" collapsed="false">
      <c r="A323" s="0" t="n">
        <f aca="false">A322+1</f>
        <v>318</v>
      </c>
      <c r="B323" s="0" t="n">
        <f aca="false">B322+1/12</f>
        <v>1974.41666666664</v>
      </c>
      <c r="C323" s="0" t="n">
        <v>4710.43817</v>
      </c>
      <c r="E323" s="0" t="n">
        <v>4857.07013073082</v>
      </c>
      <c r="F323" s="0" t="n">
        <f aca="false">E323-C323</f>
        <v>146.63196073082</v>
      </c>
      <c r="G323" s="0" t="n">
        <f aca="false">ABS(F323)</f>
        <v>146.63196073082</v>
      </c>
      <c r="H323" s="0" t="n">
        <f aca="false">F323^2</f>
        <v>21500.9319077646</v>
      </c>
      <c r="I323" s="19" t="n">
        <f aca="false">ABS(F323/C323)</f>
        <v>0.0311291551738635</v>
      </c>
      <c r="K323" s="0" t="n">
        <v>4844.8381842895</v>
      </c>
      <c r="L323" s="0" t="n">
        <v>4850.39232342882</v>
      </c>
      <c r="M323" s="0" t="n">
        <v>4860.17249730261</v>
      </c>
      <c r="N323" s="0" t="n">
        <v>4884.39681875957</v>
      </c>
      <c r="O323" s="0" t="n">
        <v>5033.21359878627</v>
      </c>
      <c r="P323" s="0" t="n">
        <v>4855.24828288596</v>
      </c>
      <c r="Q323" s="0" t="n">
        <v>4857.25353069746</v>
      </c>
      <c r="R323" s="0" t="n">
        <v>4902.46895533066</v>
      </c>
      <c r="S323" s="0" t="n">
        <v>4988.7547737648</v>
      </c>
      <c r="T323" s="0" t="n">
        <f aca="false">K323-$C323</f>
        <v>134.400014289499</v>
      </c>
      <c r="U323" s="0" t="n">
        <f aca="false">L323-$C323</f>
        <v>139.95415342882</v>
      </c>
      <c r="V323" s="0" t="n">
        <f aca="false">M323-$C323</f>
        <v>149.73432730261</v>
      </c>
      <c r="W323" s="0" t="n">
        <f aca="false">N323-$C323</f>
        <v>173.95864875957</v>
      </c>
      <c r="X323" s="0" t="n">
        <f aca="false">O323-$C323</f>
        <v>322.77542878627</v>
      </c>
      <c r="Y323" s="0" t="n">
        <f aca="false">P323-$C323</f>
        <v>144.81011288596</v>
      </c>
      <c r="Z323" s="0" t="n">
        <f aca="false">Q323-$C323</f>
        <v>146.815360697459</v>
      </c>
      <c r="AA323" s="0" t="n">
        <f aca="false">R323-$C323</f>
        <v>192.030785330659</v>
      </c>
      <c r="AB323" s="0" t="n">
        <f aca="false">S323-$C323</f>
        <v>278.3166037648</v>
      </c>
      <c r="AC323" s="0" t="n">
        <f aca="false">ABS(T323)</f>
        <v>134.400014289499</v>
      </c>
      <c r="AD323" s="0" t="n">
        <f aca="false">ABS(U323)</f>
        <v>139.95415342882</v>
      </c>
      <c r="AE323" s="0" t="n">
        <f aca="false">ABS(V323)</f>
        <v>149.73432730261</v>
      </c>
      <c r="AF323" s="0" t="n">
        <f aca="false">ABS(W323)</f>
        <v>173.95864875957</v>
      </c>
      <c r="AG323" s="0" t="n">
        <f aca="false">ABS(X323)</f>
        <v>322.77542878627</v>
      </c>
      <c r="AH323" s="0" t="n">
        <f aca="false">ABS(Y323)</f>
        <v>144.81011288596</v>
      </c>
      <c r="AI323" s="0" t="n">
        <f aca="false">ABS(Z323)</f>
        <v>146.815360697459</v>
      </c>
      <c r="AJ323" s="0" t="n">
        <f aca="false">ABS(AA323)</f>
        <v>192.030785330659</v>
      </c>
      <c r="AK323" s="0" t="n">
        <f aca="false">ABS(AB323)</f>
        <v>278.3166037648</v>
      </c>
      <c r="AL323" s="0" t="n">
        <f aca="false">T323^2</f>
        <v>18063.3638410176</v>
      </c>
      <c r="AM323" s="0" t="n">
        <f aca="false">U323^2</f>
        <v>19587.1650619777</v>
      </c>
      <c r="AN323" s="0" t="n">
        <f aca="false">V323^2</f>
        <v>22420.3687727651</v>
      </c>
      <c r="AO323" s="0" t="n">
        <f aca="false">W323^2</f>
        <v>30261.6114782554</v>
      </c>
      <c r="AP323" s="0" t="n">
        <f aca="false">X323^2</f>
        <v>104183.97742816</v>
      </c>
      <c r="AQ323" s="0" t="n">
        <f aca="false">Y323^2</f>
        <v>20969.9687940444</v>
      </c>
      <c r="AR323" s="0" t="n">
        <f aca="false">Z323^2</f>
        <v>21554.7501367251</v>
      </c>
      <c r="AS323" s="0" t="n">
        <f aca="false">AA323^2</f>
        <v>36875.8225147098</v>
      </c>
      <c r="AT323" s="0" t="n">
        <f aca="false">AB323^2</f>
        <v>77460.1319311726</v>
      </c>
      <c r="AU323" s="19" t="n">
        <f aca="false">ABS(T323/$C323)</f>
        <v>0.0285323805215121</v>
      </c>
      <c r="AV323" s="19" t="n">
        <f aca="false">ABS(U323/$C323)</f>
        <v>0.029711493576152</v>
      </c>
      <c r="AW323" s="19" t="n">
        <f aca="false">ABS(V323/$C323)</f>
        <v>0.0317877704575859</v>
      </c>
      <c r="AX323" s="19" t="n">
        <f aca="false">ABS(W323/$C323)</f>
        <v>0.036930460072161</v>
      </c>
      <c r="AY323" s="19" t="n">
        <f aca="false">ABS(X323/$C323)</f>
        <v>0.0685234403121927</v>
      </c>
      <c r="AZ323" s="19" t="n">
        <f aca="false">ABS(Y323/$C323)</f>
        <v>0.0307423869414601</v>
      </c>
      <c r="BA323" s="19" t="n">
        <f aca="false">ABS(Z323/$C323)</f>
        <v>0.0311680899735627</v>
      </c>
      <c r="BB323" s="19" t="n">
        <f aca="false">ABS(AA323/$C323)</f>
        <v>0.0407670748240939</v>
      </c>
      <c r="BC323" s="19" t="n">
        <f aca="false">ABS(AB323/$C323)</f>
        <v>0.0590850773792878</v>
      </c>
      <c r="BE323" s="0" t="n">
        <v>4844.33196674992</v>
      </c>
      <c r="BF323" s="0" t="n">
        <v>4850.1159632274</v>
      </c>
      <c r="BG323" s="0" t="n">
        <v>4860.30088834654</v>
      </c>
      <c r="BH323" s="0" t="n">
        <v>4885.52773024983</v>
      </c>
      <c r="BI323" s="0" t="n">
        <v>5040.5032736912</v>
      </c>
      <c r="BJ323" s="0" t="n">
        <v>4855.17288594583</v>
      </c>
      <c r="BK323" s="0" t="n">
        <v>4857.26112068164</v>
      </c>
      <c r="BL323" s="0" t="n">
        <v>4904.34777988233</v>
      </c>
      <c r="BM323" s="0" t="n">
        <v>4994.20452588043</v>
      </c>
      <c r="BN323" s="0" t="n">
        <f aca="false">BE323-$C323</f>
        <v>133.89379674992</v>
      </c>
      <c r="BO323" s="0" t="n">
        <f aca="false">BF323-$C323</f>
        <v>139.6777932274</v>
      </c>
      <c r="BP323" s="0" t="n">
        <f aca="false">BG323-$C323</f>
        <v>149.86271834654</v>
      </c>
      <c r="BQ323" s="0" t="n">
        <f aca="false">BH323-$C323</f>
        <v>175.089560249829</v>
      </c>
      <c r="BR323" s="0" t="n">
        <f aca="false">BI323-$C323</f>
        <v>330.065103691199</v>
      </c>
      <c r="BS323" s="0" t="n">
        <f aca="false">BJ323-$C323</f>
        <v>144.73471594583</v>
      </c>
      <c r="BT323" s="0" t="n">
        <f aca="false">BK323-$C323</f>
        <v>146.82295068164</v>
      </c>
      <c r="BU323" s="0" t="n">
        <f aca="false">BL323-$C323</f>
        <v>193.909609882329</v>
      </c>
      <c r="BV323" s="0" t="n">
        <f aca="false">BM323-$C323</f>
        <v>283.76635588043</v>
      </c>
      <c r="BW323" s="0" t="n">
        <f aca="false">ABS(BN323)</f>
        <v>133.89379674992</v>
      </c>
      <c r="BX323" s="0" t="n">
        <f aca="false">ABS(BO323)</f>
        <v>139.6777932274</v>
      </c>
      <c r="BY323" s="0" t="n">
        <f aca="false">ABS(BP323)</f>
        <v>149.86271834654</v>
      </c>
      <c r="BZ323" s="0" t="n">
        <f aca="false">ABS(BQ323)</f>
        <v>175.089560249829</v>
      </c>
      <c r="CA323" s="0" t="n">
        <f aca="false">ABS(BR323)</f>
        <v>330.065103691199</v>
      </c>
      <c r="CB323" s="0" t="n">
        <f aca="false">ABS(BS323)</f>
        <v>144.73471594583</v>
      </c>
      <c r="CC323" s="0" t="n">
        <f aca="false">ABS(BT323)</f>
        <v>146.82295068164</v>
      </c>
      <c r="CD323" s="0" t="n">
        <f aca="false">ABS(BU323)</f>
        <v>193.909609882329</v>
      </c>
      <c r="CE323" s="0" t="n">
        <f aca="false">ABS(BV323)</f>
        <v>283.76635588043</v>
      </c>
      <c r="CF323" s="0" t="n">
        <f aca="false">BN323^2</f>
        <v>17927.5488081088</v>
      </c>
      <c r="CG323" s="0" t="n">
        <f aca="false">BO323^2</f>
        <v>19509.8859208763</v>
      </c>
      <c r="CH323" s="0" t="n">
        <f aca="false">BP323^2</f>
        <v>22458.8343502143</v>
      </c>
      <c r="CI323" s="0" t="n">
        <f aca="false">BQ323^2</f>
        <v>30656.3541084787</v>
      </c>
      <c r="CJ323" s="0" t="n">
        <f aca="false">BR323^2</f>
        <v>108942.972674682</v>
      </c>
      <c r="CK323" s="0" t="n">
        <f aca="false">BS323^2</f>
        <v>20948.13799992</v>
      </c>
      <c r="CL323" s="0" t="n">
        <f aca="false">BT323^2</f>
        <v>21556.9788468632</v>
      </c>
      <c r="CM323" s="0" t="n">
        <f aca="false">BU323^2</f>
        <v>37600.9368047171</v>
      </c>
      <c r="CN323" s="0" t="n">
        <f aca="false">BV323^2</f>
        <v>80523.3447296587</v>
      </c>
      <c r="CO323" s="19" t="n">
        <f aca="false">ABS(BN323/$C323)</f>
        <v>0.028424913334531</v>
      </c>
      <c r="CP323" s="19" t="n">
        <f aca="false">ABS(BO323/$C323)</f>
        <v>0.0296528238321835</v>
      </c>
      <c r="CQ323" s="19" t="n">
        <f aca="false">ABS(BP323/$C323)</f>
        <v>0.0318150271668964</v>
      </c>
      <c r="CR323" s="19" t="n">
        <f aca="false">ABS(BQ323/$C323)</f>
        <v>0.0371705463336603</v>
      </c>
      <c r="CS323" s="19" t="n">
        <f aca="false">ABS(BR323/$C323)</f>
        <v>0.0700709980216543</v>
      </c>
      <c r="CT323" s="19" t="n">
        <f aca="false">ABS(BS323/$C323)</f>
        <v>0.0307263805876117</v>
      </c>
      <c r="CU323" s="19" t="n">
        <f aca="false">ABS(BT323/$C323)</f>
        <v>0.0311697012852702</v>
      </c>
      <c r="CV323" s="19" t="n">
        <f aca="false">ABS(BU323/$C323)</f>
        <v>0.0411659388965776</v>
      </c>
      <c r="CW323" s="19" t="n">
        <f aca="false">ABS(BV323/$C323)</f>
        <v>0.0602420296454983</v>
      </c>
    </row>
    <row r="324" customFormat="false" ht="13.8" hidden="false" customHeight="false" outlineLevel="0" collapsed="false">
      <c r="A324" s="0" t="n">
        <f aca="false">A323+1</f>
        <v>319</v>
      </c>
      <c r="B324" s="0" t="n">
        <f aca="false">B323+1/12</f>
        <v>1974.49999999998</v>
      </c>
      <c r="C324" s="0" t="n">
        <v>4551.029497</v>
      </c>
      <c r="E324" s="0" t="n">
        <v>4743.81015463411</v>
      </c>
      <c r="F324" s="0" t="n">
        <f aca="false">E324-C324</f>
        <v>192.78065763411</v>
      </c>
      <c r="G324" s="0" t="n">
        <f aca="false">ABS(F324)</f>
        <v>192.78065763411</v>
      </c>
      <c r="H324" s="0" t="n">
        <f aca="false">F324^2</f>
        <v>37164.3819578399</v>
      </c>
      <c r="I324" s="19" t="n">
        <f aca="false">ABS(F324/C324)</f>
        <v>0.042359790847585</v>
      </c>
      <c r="K324" s="0" t="n">
        <v>4746.77202878821</v>
      </c>
      <c r="L324" s="0" t="n">
        <v>4756.3198746611</v>
      </c>
      <c r="M324" s="0" t="n">
        <v>4724.57620486088</v>
      </c>
      <c r="N324" s="0" t="n">
        <v>4724.70502678904</v>
      </c>
      <c r="O324" s="0" t="n">
        <v>4787.2087370986</v>
      </c>
      <c r="P324" s="0" t="n">
        <v>4738.38107458044</v>
      </c>
      <c r="Q324" s="0" t="n">
        <v>4743.1897787892</v>
      </c>
      <c r="R324" s="0" t="n">
        <v>4744.95906802308</v>
      </c>
      <c r="S324" s="0" t="n">
        <v>4745.29328320759</v>
      </c>
      <c r="T324" s="0" t="n">
        <f aca="false">K324-$C324</f>
        <v>195.74253178821</v>
      </c>
      <c r="U324" s="0" t="n">
        <f aca="false">L324-$C324</f>
        <v>205.290377661099</v>
      </c>
      <c r="V324" s="0" t="n">
        <f aca="false">M324-$C324</f>
        <v>173.54670786088</v>
      </c>
      <c r="W324" s="0" t="n">
        <f aca="false">N324-$C324</f>
        <v>173.67552978904</v>
      </c>
      <c r="X324" s="0" t="n">
        <f aca="false">O324-$C324</f>
        <v>236.1792400986</v>
      </c>
      <c r="Y324" s="0" t="n">
        <f aca="false">P324-$C324</f>
        <v>187.35157758044</v>
      </c>
      <c r="Z324" s="0" t="n">
        <f aca="false">Q324-$C324</f>
        <v>192.1602817892</v>
      </c>
      <c r="AA324" s="0" t="n">
        <f aca="false">R324-$C324</f>
        <v>193.92957102308</v>
      </c>
      <c r="AB324" s="0" t="n">
        <f aca="false">S324-$C324</f>
        <v>194.26378620759</v>
      </c>
      <c r="AC324" s="0" t="n">
        <f aca="false">ABS(T324)</f>
        <v>195.74253178821</v>
      </c>
      <c r="AD324" s="0" t="n">
        <f aca="false">ABS(U324)</f>
        <v>205.290377661099</v>
      </c>
      <c r="AE324" s="0" t="n">
        <f aca="false">ABS(V324)</f>
        <v>173.54670786088</v>
      </c>
      <c r="AF324" s="0" t="n">
        <f aca="false">ABS(W324)</f>
        <v>173.67552978904</v>
      </c>
      <c r="AG324" s="0" t="n">
        <f aca="false">ABS(X324)</f>
        <v>236.1792400986</v>
      </c>
      <c r="AH324" s="0" t="n">
        <f aca="false">ABS(Y324)</f>
        <v>187.35157758044</v>
      </c>
      <c r="AI324" s="0" t="n">
        <f aca="false">ABS(Z324)</f>
        <v>192.1602817892</v>
      </c>
      <c r="AJ324" s="0" t="n">
        <f aca="false">ABS(AA324)</f>
        <v>193.92957102308</v>
      </c>
      <c r="AK324" s="0" t="n">
        <f aca="false">ABS(AB324)</f>
        <v>194.26378620759</v>
      </c>
      <c r="AL324" s="0" t="n">
        <f aca="false">T324^2</f>
        <v>38315.1387508583</v>
      </c>
      <c r="AM324" s="0" t="n">
        <f aca="false">U324^2</f>
        <v>42144.1391602368</v>
      </c>
      <c r="AN324" s="0" t="n">
        <f aca="false">V324^2</f>
        <v>30118.4598093496</v>
      </c>
      <c r="AO324" s="0" t="n">
        <f aca="false">W324^2</f>
        <v>30163.1896475035</v>
      </c>
      <c r="AP324" s="0" t="n">
        <f aca="false">X324^2</f>
        <v>55780.633453552</v>
      </c>
      <c r="AQ324" s="0" t="n">
        <f aca="false">Y324^2</f>
        <v>35100.6136218796</v>
      </c>
      <c r="AR324" s="0" t="n">
        <f aca="false">Z324^2</f>
        <v>36925.5738973047</v>
      </c>
      <c r="AS324" s="0" t="n">
        <f aca="false">AA324^2</f>
        <v>37608.6785171958</v>
      </c>
      <c r="AT324" s="0" t="n">
        <f aca="false">AB324^2</f>
        <v>37738.4186317082</v>
      </c>
      <c r="AU324" s="19" t="n">
        <f aca="false">ABS(T324/$C324)</f>
        <v>0.0430106049449336</v>
      </c>
      <c r="AV324" s="19" t="n">
        <f aca="false">ABS(U324/$C324)</f>
        <v>0.0451085579200099</v>
      </c>
      <c r="AW324" s="19" t="n">
        <f aca="false">ABS(V324/$C324)</f>
        <v>0.0381335053915349</v>
      </c>
      <c r="AX324" s="19" t="n">
        <f aca="false">ABS(W324/$C324)</f>
        <v>0.0381618114985911</v>
      </c>
      <c r="AY324" s="19" t="n">
        <f aca="false">ABS(X324/$C324)</f>
        <v>0.0518957831968099</v>
      </c>
      <c r="AZ324" s="19" t="n">
        <f aca="false">ABS(Y324/$C324)</f>
        <v>0.0411668563572134</v>
      </c>
      <c r="BA324" s="19" t="n">
        <f aca="false">ABS(Z324/$C324)</f>
        <v>0.0422234753512069</v>
      </c>
      <c r="BB324" s="19" t="n">
        <f aca="false">ABS(AA324/$C324)</f>
        <v>0.0426122421643098</v>
      </c>
      <c r="BC324" s="19" t="n">
        <f aca="false">ABS(AB324/$C324)</f>
        <v>0.0426856794348727</v>
      </c>
      <c r="BE324" s="0" t="n">
        <v>4746.82255610294</v>
      </c>
      <c r="BF324" s="0" t="n">
        <v>4756.53328094648</v>
      </c>
      <c r="BG324" s="0" t="n">
        <v>4724.24808834305</v>
      </c>
      <c r="BH324" s="0" t="n">
        <v>4724.37910787508</v>
      </c>
      <c r="BI324" s="0" t="n">
        <v>4787.94908382535</v>
      </c>
      <c r="BJ324" s="0" t="n">
        <v>4738.28845861423</v>
      </c>
      <c r="BK324" s="0" t="n">
        <v>4743.1791956503</v>
      </c>
      <c r="BL324" s="0" t="n">
        <v>4744.97866760949</v>
      </c>
      <c r="BM324" s="0" t="n">
        <v>4745.31858425022</v>
      </c>
      <c r="BN324" s="0" t="n">
        <f aca="false">BE324-$C324</f>
        <v>195.79305910294</v>
      </c>
      <c r="BO324" s="0" t="n">
        <f aca="false">BF324-$C324</f>
        <v>205.503783946479</v>
      </c>
      <c r="BP324" s="0" t="n">
        <f aca="false">BG324-$C324</f>
        <v>173.218591343049</v>
      </c>
      <c r="BQ324" s="0" t="n">
        <f aca="false">BH324-$C324</f>
        <v>173.34961087508</v>
      </c>
      <c r="BR324" s="0" t="n">
        <f aca="false">BI324-$C324</f>
        <v>236.919586825349</v>
      </c>
      <c r="BS324" s="0" t="n">
        <f aca="false">BJ324-$C324</f>
        <v>187.25896161423</v>
      </c>
      <c r="BT324" s="0" t="n">
        <f aca="false">BK324-$C324</f>
        <v>192.1496986503</v>
      </c>
      <c r="BU324" s="0" t="n">
        <f aca="false">BL324-$C324</f>
        <v>193.94917060949</v>
      </c>
      <c r="BV324" s="0" t="n">
        <f aca="false">BM324-$C324</f>
        <v>194.289087250219</v>
      </c>
      <c r="BW324" s="0" t="n">
        <f aca="false">ABS(BN324)</f>
        <v>195.79305910294</v>
      </c>
      <c r="BX324" s="0" t="n">
        <f aca="false">ABS(BO324)</f>
        <v>205.503783946479</v>
      </c>
      <c r="BY324" s="0" t="n">
        <f aca="false">ABS(BP324)</f>
        <v>173.218591343049</v>
      </c>
      <c r="BZ324" s="0" t="n">
        <f aca="false">ABS(BQ324)</f>
        <v>173.34961087508</v>
      </c>
      <c r="CA324" s="0" t="n">
        <f aca="false">ABS(BR324)</f>
        <v>236.919586825349</v>
      </c>
      <c r="CB324" s="0" t="n">
        <f aca="false">ABS(BS324)</f>
        <v>187.25896161423</v>
      </c>
      <c r="CC324" s="0" t="n">
        <f aca="false">ABS(BT324)</f>
        <v>192.1496986503</v>
      </c>
      <c r="CD324" s="0" t="n">
        <f aca="false">ABS(BU324)</f>
        <v>193.94917060949</v>
      </c>
      <c r="CE324" s="0" t="n">
        <f aca="false">ABS(BV324)</f>
        <v>194.289087250219</v>
      </c>
      <c r="CF324" s="0" t="n">
        <f aca="false">BN324^2</f>
        <v>38334.9219928873</v>
      </c>
      <c r="CG324" s="0" t="n">
        <f aca="false">BO324^2</f>
        <v>42231.8052163213</v>
      </c>
      <c r="CH324" s="0" t="n">
        <f aca="false">BP324^2</f>
        <v>30004.6803868704</v>
      </c>
      <c r="CI324" s="0" t="n">
        <f aca="false">BQ324^2</f>
        <v>30050.0875905415</v>
      </c>
      <c r="CJ324" s="0" t="n">
        <f aca="false">BR324^2</f>
        <v>56130.8906214942</v>
      </c>
      <c r="CK324" s="0" t="n">
        <f aca="false">BS324^2</f>
        <v>35065.9187048395</v>
      </c>
      <c r="CL324" s="0" t="n">
        <f aca="false">BT324^2</f>
        <v>36921.506691401</v>
      </c>
      <c r="CM324" s="0" t="n">
        <f aca="false">BU324^2</f>
        <v>37616.2807801089</v>
      </c>
      <c r="CN324" s="0" t="n">
        <f aca="false">BV324^2</f>
        <v>37748.2494245234</v>
      </c>
      <c r="CO324" s="19" t="n">
        <f aca="false">ABS(BN324/$C324)</f>
        <v>0.0430217073372085</v>
      </c>
      <c r="CP324" s="19" t="n">
        <f aca="false">ABS(BO324/$C324)</f>
        <v>0.045155449790415</v>
      </c>
      <c r="CQ324" s="19" t="n">
        <f aca="false">ABS(BP324/$C324)</f>
        <v>0.0380614081840678</v>
      </c>
      <c r="CR324" s="19" t="n">
        <f aca="false">ABS(BQ324/$C324)</f>
        <v>0.0380901971717278</v>
      </c>
      <c r="CS324" s="19" t="n">
        <f aca="false">ABS(BR324/$C324)</f>
        <v>0.0520584599553858</v>
      </c>
      <c r="CT324" s="19" t="n">
        <f aca="false">ABS(BS324/$C324)</f>
        <v>0.0411465058043837</v>
      </c>
      <c r="CU324" s="19" t="n">
        <f aca="false">ABS(BT324/$C324)</f>
        <v>0.0422211499127752</v>
      </c>
      <c r="CV324" s="19" t="n">
        <f aca="false">ABS(BU324/$C324)</f>
        <v>0.0426165487912868</v>
      </c>
      <c r="CW324" s="19" t="n">
        <f aca="false">ABS(BV324/$C324)</f>
        <v>0.0426912388456919</v>
      </c>
    </row>
    <row r="325" customFormat="false" ht="13.8" hidden="false" customHeight="false" outlineLevel="0" collapsed="false">
      <c r="A325" s="0" t="n">
        <f aca="false">A324+1</f>
        <v>320</v>
      </c>
      <c r="B325" s="0" t="n">
        <f aca="false">B324+1/12</f>
        <v>1974.58333333331</v>
      </c>
      <c r="C325" s="0" t="n">
        <v>4588.328554</v>
      </c>
      <c r="E325" s="0" t="n">
        <v>4769.07083058151</v>
      </c>
      <c r="F325" s="0" t="n">
        <f aca="false">E325-C325</f>
        <v>180.74227658151</v>
      </c>
      <c r="G325" s="0" t="n">
        <f aca="false">ABS(F325)</f>
        <v>180.74227658151</v>
      </c>
      <c r="H325" s="0" t="n">
        <f aca="false">F325^2</f>
        <v>32667.770543867</v>
      </c>
      <c r="I325" s="19" t="n">
        <f aca="false">ABS(F325/C325)</f>
        <v>0.0393917467884777</v>
      </c>
      <c r="K325" s="0" t="n">
        <v>4739.24010960479</v>
      </c>
      <c r="L325" s="0" t="n">
        <v>4738.21435133739</v>
      </c>
      <c r="M325" s="0" t="n">
        <v>4801.13597301182</v>
      </c>
      <c r="N325" s="0" t="n">
        <v>4784.05224313803</v>
      </c>
      <c r="O325" s="0" t="n">
        <v>4869.52842220645</v>
      </c>
      <c r="P325" s="0" t="n">
        <v>4748.57083771424</v>
      </c>
      <c r="Q325" s="0" t="n">
        <v>4802.44925767615</v>
      </c>
      <c r="R325" s="0" t="n">
        <v>4810.96110867627</v>
      </c>
      <c r="S325" s="0" t="n">
        <v>4721.88221313321</v>
      </c>
      <c r="T325" s="0" t="n">
        <f aca="false">K325-$C325</f>
        <v>150.91155560479</v>
      </c>
      <c r="U325" s="0" t="n">
        <f aca="false">L325-$C325</f>
        <v>149.885797337391</v>
      </c>
      <c r="V325" s="0" t="n">
        <f aca="false">M325-$C325</f>
        <v>212.80741901182</v>
      </c>
      <c r="W325" s="0" t="n">
        <f aca="false">N325-$C325</f>
        <v>195.72368913803</v>
      </c>
      <c r="X325" s="0" t="n">
        <f aca="false">O325-$C325</f>
        <v>281.19986820645</v>
      </c>
      <c r="Y325" s="0" t="n">
        <f aca="false">P325-$C325</f>
        <v>160.24228371424</v>
      </c>
      <c r="Z325" s="0" t="n">
        <f aca="false">Q325-$C325</f>
        <v>214.120703676151</v>
      </c>
      <c r="AA325" s="0" t="n">
        <f aca="false">R325-$C325</f>
        <v>222.63255467627</v>
      </c>
      <c r="AB325" s="0" t="n">
        <f aca="false">S325-$C325</f>
        <v>133.55365913321</v>
      </c>
      <c r="AC325" s="0" t="n">
        <f aca="false">ABS(T325)</f>
        <v>150.91155560479</v>
      </c>
      <c r="AD325" s="0" t="n">
        <f aca="false">ABS(U325)</f>
        <v>149.885797337391</v>
      </c>
      <c r="AE325" s="0" t="n">
        <f aca="false">ABS(V325)</f>
        <v>212.80741901182</v>
      </c>
      <c r="AF325" s="0" t="n">
        <f aca="false">ABS(W325)</f>
        <v>195.72368913803</v>
      </c>
      <c r="AG325" s="0" t="n">
        <f aca="false">ABS(X325)</f>
        <v>281.19986820645</v>
      </c>
      <c r="AH325" s="0" t="n">
        <f aca="false">ABS(Y325)</f>
        <v>160.24228371424</v>
      </c>
      <c r="AI325" s="0" t="n">
        <f aca="false">ABS(Z325)</f>
        <v>214.120703676151</v>
      </c>
      <c r="AJ325" s="0" t="n">
        <f aca="false">ABS(AA325)</f>
        <v>222.63255467627</v>
      </c>
      <c r="AK325" s="0" t="n">
        <f aca="false">ABS(AB325)</f>
        <v>133.55365913321</v>
      </c>
      <c r="AL325" s="0" t="n">
        <f aca="false">T325^2</f>
        <v>22774.2976150576</v>
      </c>
      <c r="AM325" s="0" t="n">
        <f aca="false">U325^2</f>
        <v>22465.7522434653</v>
      </c>
      <c r="AN325" s="0" t="n">
        <f aca="false">V325^2</f>
        <v>45286.9975864725</v>
      </c>
      <c r="AO325" s="0" t="n">
        <f aca="false">W325^2</f>
        <v>38307.7624898001</v>
      </c>
      <c r="AP325" s="0" t="n">
        <f aca="false">X325^2</f>
        <v>79073.3658793251</v>
      </c>
      <c r="AQ325" s="0" t="n">
        <f aca="false">Y325^2</f>
        <v>25677.5894899551</v>
      </c>
      <c r="AR325" s="0" t="n">
        <f aca="false">Z325^2</f>
        <v>45847.6757427699</v>
      </c>
      <c r="AS325" s="0" t="n">
        <f aca="false">AA325^2</f>
        <v>49565.2544016824</v>
      </c>
      <c r="AT325" s="0" t="n">
        <f aca="false">AB325^2</f>
        <v>17836.5798678697</v>
      </c>
      <c r="AU325" s="19" t="n">
        <f aca="false">ABS(T325/$C325)</f>
        <v>0.0328903115434538</v>
      </c>
      <c r="AV325" s="19" t="n">
        <f aca="false">ABS(U325/$C325)</f>
        <v>0.0326667533881648</v>
      </c>
      <c r="AW325" s="19" t="n">
        <f aca="false">ABS(V325/$C325)</f>
        <v>0.0463801614263875</v>
      </c>
      <c r="AX325" s="19" t="n">
        <f aca="false">ABS(W325/$C325)</f>
        <v>0.0426568600819568</v>
      </c>
      <c r="AY325" s="19" t="n">
        <f aca="false">ABS(X325/$C325)</f>
        <v>0.061285905073496</v>
      </c>
      <c r="AZ325" s="19" t="n">
        <f aca="false">ABS(Y325/$C325)</f>
        <v>0.0349238904381746</v>
      </c>
      <c r="BA325" s="19" t="n">
        <f aca="false">ABS(Z325/$C325)</f>
        <v>0.0466663843175499</v>
      </c>
      <c r="BB325" s="19" t="n">
        <f aca="false">ABS(AA325/$C325)</f>
        <v>0.0485214936236822</v>
      </c>
      <c r="BC325" s="19" t="n">
        <f aca="false">ABS(AB325/$C325)</f>
        <v>0.0291072571550666</v>
      </c>
      <c r="BE325" s="0" t="n">
        <v>4738.57092256581</v>
      </c>
      <c r="BF325" s="0" t="n">
        <v>4737.52215365317</v>
      </c>
      <c r="BG325" s="0" t="n">
        <v>4801.85528441345</v>
      </c>
      <c r="BH325" s="0" t="n">
        <v>4784.38831839133</v>
      </c>
      <c r="BI325" s="0" t="n">
        <v>4871.78196875449</v>
      </c>
      <c r="BJ325" s="0" t="n">
        <v>4748.11096517088</v>
      </c>
      <c r="BK325" s="0" t="n">
        <v>4803.19802974944</v>
      </c>
      <c r="BL325" s="0" t="n">
        <v>4811.90082552663</v>
      </c>
      <c r="BM325" s="0" t="n">
        <v>4720.82363961739</v>
      </c>
      <c r="BN325" s="0" t="n">
        <f aca="false">BE325-$C325</f>
        <v>150.24236856581</v>
      </c>
      <c r="BO325" s="0" t="n">
        <f aca="false">BF325-$C325</f>
        <v>149.19359965317</v>
      </c>
      <c r="BP325" s="0" t="n">
        <f aca="false">BG325-$C325</f>
        <v>213.52673041345</v>
      </c>
      <c r="BQ325" s="0" t="n">
        <f aca="false">BH325-$C325</f>
        <v>196.059764391331</v>
      </c>
      <c r="BR325" s="0" t="n">
        <f aca="false">BI325-$C325</f>
        <v>283.45341475449</v>
      </c>
      <c r="BS325" s="0" t="n">
        <f aca="false">BJ325-$C325</f>
        <v>159.782411170881</v>
      </c>
      <c r="BT325" s="0" t="n">
        <f aca="false">BK325-$C325</f>
        <v>214.86947574944</v>
      </c>
      <c r="BU325" s="0" t="n">
        <f aca="false">BL325-$C325</f>
        <v>223.57227152663</v>
      </c>
      <c r="BV325" s="0" t="n">
        <f aca="false">BM325-$C325</f>
        <v>132.49508561739</v>
      </c>
      <c r="BW325" s="0" t="n">
        <f aca="false">ABS(BN325)</f>
        <v>150.24236856581</v>
      </c>
      <c r="BX325" s="0" t="n">
        <f aca="false">ABS(BO325)</f>
        <v>149.19359965317</v>
      </c>
      <c r="BY325" s="0" t="n">
        <f aca="false">ABS(BP325)</f>
        <v>213.52673041345</v>
      </c>
      <c r="BZ325" s="0" t="n">
        <f aca="false">ABS(BQ325)</f>
        <v>196.059764391331</v>
      </c>
      <c r="CA325" s="0" t="n">
        <f aca="false">ABS(BR325)</f>
        <v>283.45341475449</v>
      </c>
      <c r="CB325" s="0" t="n">
        <f aca="false">ABS(BS325)</f>
        <v>159.782411170881</v>
      </c>
      <c r="CC325" s="0" t="n">
        <f aca="false">ABS(BT325)</f>
        <v>214.86947574944</v>
      </c>
      <c r="CD325" s="0" t="n">
        <f aca="false">ABS(BU325)</f>
        <v>223.57227152663</v>
      </c>
      <c r="CE325" s="0" t="n">
        <f aca="false">ABS(BV325)</f>
        <v>132.49508561739</v>
      </c>
      <c r="CF325" s="0" t="n">
        <f aca="false">BN325^2</f>
        <v>22572.7693122648</v>
      </c>
      <c r="CG325" s="0" t="n">
        <f aca="false">BO325^2</f>
        <v>22258.7301774704</v>
      </c>
      <c r="CH325" s="0" t="n">
        <f aca="false">BP325^2</f>
        <v>45593.6646010583</v>
      </c>
      <c r="CI325" s="0" t="n">
        <f aca="false">BQ325^2</f>
        <v>38439.4312131841</v>
      </c>
      <c r="CJ325" s="0" t="n">
        <f aca="false">BR325^2</f>
        <v>80345.838335981</v>
      </c>
      <c r="CK325" s="0" t="n">
        <f aca="false">BS325^2</f>
        <v>25530.4189195803</v>
      </c>
      <c r="CL325" s="0" t="n">
        <f aca="false">BT325^2</f>
        <v>46168.8916088394</v>
      </c>
      <c r="CM325" s="0" t="n">
        <f aca="false">BU325^2</f>
        <v>49984.5605955773</v>
      </c>
      <c r="CN325" s="0" t="n">
        <f aca="false">BV325^2</f>
        <v>17554.9477127595</v>
      </c>
      <c r="CO325" s="19" t="n">
        <f aca="false">ABS(BN325/$C325)</f>
        <v>0.0327444660506772</v>
      </c>
      <c r="CP325" s="19" t="n">
        <f aca="false">ABS(BO325/$C325)</f>
        <v>0.0325158928566941</v>
      </c>
      <c r="CQ325" s="19" t="n">
        <f aca="false">ABS(BP325/$C325)</f>
        <v>0.0465369312376953</v>
      </c>
      <c r="CR325" s="19" t="n">
        <f aca="false">ABS(BQ325/$C325)</f>
        <v>0.0427301057637659</v>
      </c>
      <c r="CS325" s="19" t="n">
        <f aca="false">ABS(BR325/$C325)</f>
        <v>0.0617770526714746</v>
      </c>
      <c r="CT325" s="19" t="n">
        <f aca="false">ABS(BS325/$C325)</f>
        <v>0.0348236638441215</v>
      </c>
      <c r="CU325" s="19" t="n">
        <f aca="false">ABS(BT325/$C325)</f>
        <v>0.0468295749139666</v>
      </c>
      <c r="CV325" s="19" t="n">
        <f aca="false">ABS(BU325/$C325)</f>
        <v>0.0487262995435941</v>
      </c>
      <c r="CW325" s="19" t="n">
        <f aca="false">ABS(BV325/$C325)</f>
        <v>0.0288765471038225</v>
      </c>
    </row>
    <row r="326" customFormat="false" ht="13.8" hidden="false" customHeight="false" outlineLevel="0" collapsed="false">
      <c r="A326" s="0" t="n">
        <f aca="false">A325+1</f>
        <v>321</v>
      </c>
      <c r="B326" s="0" t="n">
        <f aca="false">B325+1/12</f>
        <v>1974.66666666664</v>
      </c>
      <c r="C326" s="0" t="n">
        <v>4769.29695</v>
      </c>
      <c r="E326" s="0" t="n">
        <v>4795.79089149346</v>
      </c>
      <c r="F326" s="0" t="n">
        <f aca="false">E326-C326</f>
        <v>26.4939414934597</v>
      </c>
      <c r="G326" s="0" t="n">
        <f aca="false">ABS(F326)</f>
        <v>26.4939414934597</v>
      </c>
      <c r="H326" s="0" t="n">
        <f aca="false">F326^2</f>
        <v>701.928935858866</v>
      </c>
      <c r="I326" s="19" t="n">
        <f aca="false">ABS(F326/C326)</f>
        <v>0.00555510419485617</v>
      </c>
      <c r="K326" s="0" t="n">
        <v>4777.80667005141</v>
      </c>
      <c r="L326" s="0" t="n">
        <v>4764.47761785334</v>
      </c>
      <c r="M326" s="0" t="n">
        <v>4798.14148487257</v>
      </c>
      <c r="N326" s="0" t="n">
        <v>4850.3546988599</v>
      </c>
      <c r="O326" s="0" t="n">
        <v>4930.11837406308</v>
      </c>
      <c r="P326" s="0" t="n">
        <v>4810.03386482373</v>
      </c>
      <c r="Q326" s="0" t="n">
        <v>4800.8580287418</v>
      </c>
      <c r="R326" s="0" t="n">
        <v>4824.08425741912</v>
      </c>
      <c r="S326" s="0" t="n">
        <v>4797.82164607923</v>
      </c>
      <c r="T326" s="0" t="n">
        <f aca="false">K326-$C326</f>
        <v>8.50972005141011</v>
      </c>
      <c r="U326" s="0" t="n">
        <f aca="false">L326-$C326</f>
        <v>-4.81933214665969</v>
      </c>
      <c r="V326" s="0" t="n">
        <f aca="false">M326-$C326</f>
        <v>28.84453487257</v>
      </c>
      <c r="W326" s="0" t="n">
        <f aca="false">N326-$C326</f>
        <v>81.0577488599001</v>
      </c>
      <c r="X326" s="0" t="n">
        <f aca="false">O326-$C326</f>
        <v>160.82142406308</v>
      </c>
      <c r="Y326" s="0" t="n">
        <f aca="false">P326-$C326</f>
        <v>40.7369148237303</v>
      </c>
      <c r="Z326" s="0" t="n">
        <f aca="false">Q326-$C326</f>
        <v>31.5610787418</v>
      </c>
      <c r="AA326" s="0" t="n">
        <f aca="false">R326-$C326</f>
        <v>54.7873074191202</v>
      </c>
      <c r="AB326" s="0" t="n">
        <f aca="false">S326-$C326</f>
        <v>28.5246960792301</v>
      </c>
      <c r="AC326" s="0" t="n">
        <f aca="false">ABS(T326)</f>
        <v>8.50972005141011</v>
      </c>
      <c r="AD326" s="0" t="n">
        <f aca="false">ABS(U326)</f>
        <v>4.81933214665969</v>
      </c>
      <c r="AE326" s="0" t="n">
        <f aca="false">ABS(V326)</f>
        <v>28.84453487257</v>
      </c>
      <c r="AF326" s="0" t="n">
        <f aca="false">ABS(W326)</f>
        <v>81.0577488599001</v>
      </c>
      <c r="AG326" s="0" t="n">
        <f aca="false">ABS(X326)</f>
        <v>160.82142406308</v>
      </c>
      <c r="AH326" s="0" t="n">
        <f aca="false">ABS(Y326)</f>
        <v>40.7369148237303</v>
      </c>
      <c r="AI326" s="0" t="n">
        <f aca="false">ABS(Z326)</f>
        <v>31.5610787418</v>
      </c>
      <c r="AJ326" s="0" t="n">
        <f aca="false">ABS(AA326)</f>
        <v>54.7873074191202</v>
      </c>
      <c r="AK326" s="0" t="n">
        <f aca="false">ABS(AB326)</f>
        <v>28.5246960792301</v>
      </c>
      <c r="AL326" s="0" t="n">
        <f aca="false">T326^2</f>
        <v>72.4153353533714</v>
      </c>
      <c r="AM326" s="0" t="n">
        <f aca="false">U326^2</f>
        <v>23.2259623398275</v>
      </c>
      <c r="AN326" s="0" t="n">
        <f aca="false">V326^2</f>
        <v>832.007192014905</v>
      </c>
      <c r="AO326" s="0" t="n">
        <f aca="false">W326^2</f>
        <v>6570.35865023464</v>
      </c>
      <c r="AP326" s="0" t="n">
        <f aca="false">X326^2</f>
        <v>25863.5304376772</v>
      </c>
      <c r="AQ326" s="0" t="n">
        <f aca="false">Y326^2</f>
        <v>1659.49622935586</v>
      </c>
      <c r="AR326" s="0" t="n">
        <f aca="false">Z326^2</f>
        <v>996.101691346098</v>
      </c>
      <c r="AS326" s="0" t="n">
        <f aca="false">AA326^2</f>
        <v>3001.64905423719</v>
      </c>
      <c r="AT326" s="0" t="n">
        <f aca="false">AB326^2</f>
        <v>813.658286412447</v>
      </c>
      <c r="AU326" s="19" t="n">
        <f aca="false">ABS(T326/$C326)</f>
        <v>0.00178427138016949</v>
      </c>
      <c r="AV326" s="19" t="n">
        <f aca="false">ABS(U326/$C326)</f>
        <v>0.00101049110533074</v>
      </c>
      <c r="AW326" s="19" t="n">
        <f aca="false">ABS(V326/$C326)</f>
        <v>0.00604796370931948</v>
      </c>
      <c r="AX326" s="19" t="n">
        <f aca="false">ABS(W326/$C326)</f>
        <v>0.0169957437562996</v>
      </c>
      <c r="AY326" s="19" t="n">
        <f aca="false">ABS(X326/$C326)</f>
        <v>0.0337201532530028</v>
      </c>
      <c r="AZ326" s="19" t="n">
        <f aca="false">ABS(Y326/$C326)</f>
        <v>0.00854149264573058</v>
      </c>
      <c r="BA326" s="19" t="n">
        <f aca="false">ABS(Z326/$C326)</f>
        <v>0.00661755371340346</v>
      </c>
      <c r="BB326" s="19" t="n">
        <f aca="false">ABS(AA326/$C326)</f>
        <v>0.0114875018254261</v>
      </c>
      <c r="BC326" s="19" t="n">
        <f aca="false">ABS(AB326/$C326)</f>
        <v>0.00598090166711662</v>
      </c>
      <c r="BE326" s="0" t="n">
        <v>4777.30097514211</v>
      </c>
      <c r="BF326" s="0" t="n">
        <v>4763.59712585515</v>
      </c>
      <c r="BG326" s="0" t="n">
        <v>4798.20758076165</v>
      </c>
      <c r="BH326" s="0" t="n">
        <v>4851.88896820298</v>
      </c>
      <c r="BI326" s="0" t="n">
        <v>4933.89550304997</v>
      </c>
      <c r="BJ326" s="0" t="n">
        <v>4810.43436028747</v>
      </c>
      <c r="BK326" s="0" t="n">
        <v>4801.00051061234</v>
      </c>
      <c r="BL326" s="0" t="n">
        <v>4824.87983320548</v>
      </c>
      <c r="BM326" s="0" t="n">
        <v>4797.87874848199</v>
      </c>
      <c r="BN326" s="0" t="n">
        <f aca="false">BE326-$C326</f>
        <v>8.00402514210964</v>
      </c>
      <c r="BO326" s="0" t="n">
        <f aca="false">BF326-$C326</f>
        <v>-5.69982414485003</v>
      </c>
      <c r="BP326" s="0" t="n">
        <f aca="false">BG326-$C326</f>
        <v>28.9106307616503</v>
      </c>
      <c r="BQ326" s="0" t="n">
        <f aca="false">BH326-$C326</f>
        <v>82.5920182029804</v>
      </c>
      <c r="BR326" s="0" t="n">
        <f aca="false">BI326-$C326</f>
        <v>164.59855304997</v>
      </c>
      <c r="BS326" s="0" t="n">
        <f aca="false">BJ326-$C326</f>
        <v>41.1374102874697</v>
      </c>
      <c r="BT326" s="0" t="n">
        <f aca="false">BK326-$C326</f>
        <v>31.70356061234</v>
      </c>
      <c r="BU326" s="0" t="n">
        <f aca="false">BL326-$C326</f>
        <v>55.5828832054804</v>
      </c>
      <c r="BV326" s="0" t="n">
        <f aca="false">BM326-$C326</f>
        <v>28.5817984819905</v>
      </c>
      <c r="BW326" s="0" t="n">
        <f aca="false">ABS(BN326)</f>
        <v>8.00402514210964</v>
      </c>
      <c r="BX326" s="0" t="n">
        <f aca="false">ABS(BO326)</f>
        <v>5.69982414485003</v>
      </c>
      <c r="BY326" s="0" t="n">
        <f aca="false">ABS(BP326)</f>
        <v>28.9106307616503</v>
      </c>
      <c r="BZ326" s="0" t="n">
        <f aca="false">ABS(BQ326)</f>
        <v>82.5920182029804</v>
      </c>
      <c r="CA326" s="0" t="n">
        <f aca="false">ABS(BR326)</f>
        <v>164.59855304997</v>
      </c>
      <c r="CB326" s="0" t="n">
        <f aca="false">ABS(BS326)</f>
        <v>41.1374102874697</v>
      </c>
      <c r="CC326" s="0" t="n">
        <f aca="false">ABS(BT326)</f>
        <v>31.70356061234</v>
      </c>
      <c r="CD326" s="0" t="n">
        <f aca="false">ABS(BU326)</f>
        <v>55.5828832054804</v>
      </c>
      <c r="CE326" s="0" t="n">
        <f aca="false">ABS(BV326)</f>
        <v>28.5817984819905</v>
      </c>
      <c r="CF326" s="0" t="n">
        <f aca="false">BN326^2</f>
        <v>64.0644184755232</v>
      </c>
      <c r="CG326" s="0" t="n">
        <f aca="false">BO326^2</f>
        <v>32.4879952822153</v>
      </c>
      <c r="CH326" s="0" t="n">
        <f aca="false">BP326^2</f>
        <v>835.82457103648</v>
      </c>
      <c r="CI326" s="0" t="n">
        <f aca="false">BQ326^2</f>
        <v>6821.44147084145</v>
      </c>
      <c r="CJ326" s="0" t="n">
        <f aca="false">BR326^2</f>
        <v>27092.6836661438</v>
      </c>
      <c r="CK326" s="0" t="n">
        <f aca="false">BS326^2</f>
        <v>1692.28652515962</v>
      </c>
      <c r="CL326" s="0" t="n">
        <f aca="false">BT326^2</f>
        <v>1005.11575550031</v>
      </c>
      <c r="CM326" s="0" t="n">
        <f aca="false">BU326^2</f>
        <v>3089.45690543407</v>
      </c>
      <c r="CN326" s="0" t="n">
        <f aca="false">BV326^2</f>
        <v>816.919204465115</v>
      </c>
      <c r="CO326" s="19" t="n">
        <f aca="false">ABS(BN326/$C326)</f>
        <v>0.0016782400479611</v>
      </c>
      <c r="CP326" s="19" t="n">
        <f aca="false">ABS(BO326/$C326)</f>
        <v>0.00119510783342053</v>
      </c>
      <c r="CQ326" s="19" t="n">
        <f aca="false">ABS(BP326/$C326)</f>
        <v>0.00606182233246145</v>
      </c>
      <c r="CR326" s="19" t="n">
        <f aca="false">ABS(BQ326/$C326)</f>
        <v>0.0173174409286836</v>
      </c>
      <c r="CS326" s="19" t="n">
        <f aca="false">ABS(BR326/$C326)</f>
        <v>0.0345121209217161</v>
      </c>
      <c r="CT326" s="19" t="n">
        <f aca="false">ABS(BS326/$C326)</f>
        <v>0.00862546633576135</v>
      </c>
      <c r="CU326" s="19" t="n">
        <f aca="false">ABS(BT326/$C326)</f>
        <v>0.0066474285297615</v>
      </c>
      <c r="CV326" s="19" t="n">
        <f aca="false">ABS(BU326/$C326)</f>
        <v>0.0116543137884254</v>
      </c>
      <c r="CW326" s="19" t="n">
        <f aca="false">ABS(BV326/$C326)</f>
        <v>0.00599287458542245</v>
      </c>
    </row>
    <row r="327" customFormat="false" ht="13.8" hidden="false" customHeight="false" outlineLevel="0" collapsed="false">
      <c r="A327" s="0" t="n">
        <f aca="false">A326+1</f>
        <v>322</v>
      </c>
      <c r="B327" s="0" t="n">
        <f aca="false">B326+1/12</f>
        <v>1974.74999999998</v>
      </c>
      <c r="C327" s="0" t="n">
        <v>4492.289049</v>
      </c>
      <c r="E327" s="0" t="n">
        <v>4723.56707470509</v>
      </c>
      <c r="F327" s="0" t="n">
        <f aca="false">E327-C327</f>
        <v>231.27802570509</v>
      </c>
      <c r="G327" s="0" t="n">
        <f aca="false">ABS(F327)</f>
        <v>231.27802570509</v>
      </c>
      <c r="H327" s="0" t="n">
        <f aca="false">F327^2</f>
        <v>53489.5251740442</v>
      </c>
      <c r="I327" s="19" t="n">
        <f aca="false">ABS(F327/C327)</f>
        <v>0.051483335818868</v>
      </c>
      <c r="K327" s="0" t="n">
        <v>4739.63018429548</v>
      </c>
      <c r="L327" s="0" t="n">
        <v>4672.03741602728</v>
      </c>
      <c r="M327" s="0" t="n">
        <v>4730.66314021396</v>
      </c>
      <c r="N327" s="0" t="n">
        <v>4721.92502219736</v>
      </c>
      <c r="O327" s="0" t="n">
        <v>4762.93848135373</v>
      </c>
      <c r="P327" s="0" t="n">
        <v>4706.1830605252</v>
      </c>
      <c r="Q327" s="0" t="n">
        <v>4719.11035926333</v>
      </c>
      <c r="R327" s="0" t="n">
        <v>4669.40146578524</v>
      </c>
      <c r="S327" s="0" t="n">
        <v>4570.92100975509</v>
      </c>
      <c r="T327" s="0" t="n">
        <f aca="false">K327-$C327</f>
        <v>247.34113529548</v>
      </c>
      <c r="U327" s="0" t="n">
        <f aca="false">L327-$C327</f>
        <v>179.74836702728</v>
      </c>
      <c r="V327" s="0" t="n">
        <f aca="false">M327-$C327</f>
        <v>238.37409121396</v>
      </c>
      <c r="W327" s="0" t="n">
        <f aca="false">N327-$C327</f>
        <v>229.63597319736</v>
      </c>
      <c r="X327" s="0" t="n">
        <f aca="false">O327-$C327</f>
        <v>270.64943235373</v>
      </c>
      <c r="Y327" s="0" t="n">
        <f aca="false">P327-$C327</f>
        <v>213.8940115252</v>
      </c>
      <c r="Z327" s="0" t="n">
        <f aca="false">Q327-$C327</f>
        <v>226.82131026333</v>
      </c>
      <c r="AA327" s="0" t="n">
        <f aca="false">R327-$C327</f>
        <v>177.11241678524</v>
      </c>
      <c r="AB327" s="0" t="n">
        <f aca="false">S327-$C327</f>
        <v>78.6319607550904</v>
      </c>
      <c r="AC327" s="0" t="n">
        <f aca="false">ABS(T327)</f>
        <v>247.34113529548</v>
      </c>
      <c r="AD327" s="0" t="n">
        <f aca="false">ABS(U327)</f>
        <v>179.74836702728</v>
      </c>
      <c r="AE327" s="0" t="n">
        <f aca="false">ABS(V327)</f>
        <v>238.37409121396</v>
      </c>
      <c r="AF327" s="0" t="n">
        <f aca="false">ABS(W327)</f>
        <v>229.63597319736</v>
      </c>
      <c r="AG327" s="0" t="n">
        <f aca="false">ABS(X327)</f>
        <v>270.64943235373</v>
      </c>
      <c r="AH327" s="0" t="n">
        <f aca="false">ABS(Y327)</f>
        <v>213.8940115252</v>
      </c>
      <c r="AI327" s="0" t="n">
        <f aca="false">ABS(Z327)</f>
        <v>226.82131026333</v>
      </c>
      <c r="AJ327" s="0" t="n">
        <f aca="false">ABS(AA327)</f>
        <v>177.11241678524</v>
      </c>
      <c r="AK327" s="0" t="n">
        <f aca="false">ABS(AB327)</f>
        <v>78.6319607550904</v>
      </c>
      <c r="AL327" s="0" t="n">
        <f aca="false">T327^2</f>
        <v>61177.6372092569</v>
      </c>
      <c r="AM327" s="0" t="n">
        <f aca="false">U327^2</f>
        <v>32309.4754489739</v>
      </c>
      <c r="AN327" s="0" t="n">
        <f aca="false">V327^2</f>
        <v>56822.2073620814</v>
      </c>
      <c r="AO327" s="0" t="n">
        <f aca="false">W327^2</f>
        <v>52732.6801862986</v>
      </c>
      <c r="AP327" s="0" t="n">
        <f aca="false">X327^2</f>
        <v>73251.1152333962</v>
      </c>
      <c r="AQ327" s="0" t="n">
        <f aca="false">Y327^2</f>
        <v>45750.6481663423</v>
      </c>
      <c r="AR327" s="0" t="n">
        <f aca="false">Z327^2</f>
        <v>51447.9067895738</v>
      </c>
      <c r="AS327" s="0" t="n">
        <f aca="false">AA327^2</f>
        <v>31368.8081795087</v>
      </c>
      <c r="AT327" s="0" t="n">
        <f aca="false">AB327^2</f>
        <v>6182.98525219008</v>
      </c>
      <c r="AU327" s="19" t="n">
        <f aca="false">ABS(T327/$C327)</f>
        <v>0.0550590428615754</v>
      </c>
      <c r="AV327" s="19" t="n">
        <f aca="false">ABS(U327/$C327)</f>
        <v>0.0400126450160848</v>
      </c>
      <c r="AW327" s="19" t="n">
        <f aca="false">ABS(V327/$C327)</f>
        <v>0.0530629459978812</v>
      </c>
      <c r="AX327" s="19" t="n">
        <f aca="false">ABS(W327/$C327)</f>
        <v>0.0511178089149185</v>
      </c>
      <c r="AY327" s="19" t="n">
        <f aca="false">ABS(X327/$C327)</f>
        <v>0.0602475551776831</v>
      </c>
      <c r="AZ327" s="19" t="n">
        <f aca="false">ABS(Y327/$C327)</f>
        <v>0.0476135905753468</v>
      </c>
      <c r="BA327" s="19" t="n">
        <f aca="false">ABS(Z327/$C327)</f>
        <v>0.0504912546341641</v>
      </c>
      <c r="BB327" s="19" t="n">
        <f aca="false">ABS(AA327/$C327)</f>
        <v>0.0394258728352889</v>
      </c>
      <c r="BC327" s="19" t="n">
        <f aca="false">ABS(AB327/$C327)</f>
        <v>0.0175037625356253</v>
      </c>
      <c r="BE327" s="0" t="n">
        <v>4739.83247799211</v>
      </c>
      <c r="BF327" s="0" t="n">
        <v>4671.38846788425</v>
      </c>
      <c r="BG327" s="0" t="n">
        <v>4730.75250580754</v>
      </c>
      <c r="BH327" s="0" t="n">
        <v>4721.90434271</v>
      </c>
      <c r="BI327" s="0" t="n">
        <v>4763.43431233513</v>
      </c>
      <c r="BJ327" s="0" t="n">
        <v>4705.96413177601</v>
      </c>
      <c r="BK327" s="0" t="n">
        <v>4719.05423280559</v>
      </c>
      <c r="BL327" s="0" t="n">
        <v>4668.71932132267</v>
      </c>
      <c r="BM327" s="0" t="n">
        <v>4568.99863373063</v>
      </c>
      <c r="BN327" s="0" t="n">
        <f aca="false">BE327-$C327</f>
        <v>247.54342899211</v>
      </c>
      <c r="BO327" s="0" t="n">
        <f aca="false">BF327-$C327</f>
        <v>179.09941888425</v>
      </c>
      <c r="BP327" s="0" t="n">
        <f aca="false">BG327-$C327</f>
        <v>238.46345680754</v>
      </c>
      <c r="BQ327" s="0" t="n">
        <f aca="false">BH327-$C327</f>
        <v>229.61529371</v>
      </c>
      <c r="BR327" s="0" t="n">
        <f aca="false">BI327-$C327</f>
        <v>271.14526333513</v>
      </c>
      <c r="BS327" s="0" t="n">
        <f aca="false">BJ327-$C327</f>
        <v>213.67508277601</v>
      </c>
      <c r="BT327" s="0" t="n">
        <f aca="false">BK327-$C327</f>
        <v>226.76518380559</v>
      </c>
      <c r="BU327" s="0" t="n">
        <f aca="false">BL327-$C327</f>
        <v>176.43027232267</v>
      </c>
      <c r="BV327" s="0" t="n">
        <f aca="false">BM327-$C327</f>
        <v>76.70958473063</v>
      </c>
      <c r="BW327" s="0" t="n">
        <f aca="false">ABS(BN327)</f>
        <v>247.54342899211</v>
      </c>
      <c r="BX327" s="0" t="n">
        <f aca="false">ABS(BO327)</f>
        <v>179.09941888425</v>
      </c>
      <c r="BY327" s="0" t="n">
        <f aca="false">ABS(BP327)</f>
        <v>238.46345680754</v>
      </c>
      <c r="BZ327" s="0" t="n">
        <f aca="false">ABS(BQ327)</f>
        <v>229.61529371</v>
      </c>
      <c r="CA327" s="0" t="n">
        <f aca="false">ABS(BR327)</f>
        <v>271.14526333513</v>
      </c>
      <c r="CB327" s="0" t="n">
        <f aca="false">ABS(BS327)</f>
        <v>213.67508277601</v>
      </c>
      <c r="CC327" s="0" t="n">
        <f aca="false">ABS(BT327)</f>
        <v>226.76518380559</v>
      </c>
      <c r="CD327" s="0" t="n">
        <f aca="false">ABS(BU327)</f>
        <v>176.43027232267</v>
      </c>
      <c r="CE327" s="0" t="n">
        <f aca="false">ABS(BV327)</f>
        <v>76.70958473063</v>
      </c>
      <c r="CF327" s="0" t="n">
        <f aca="false">BN327^2</f>
        <v>61277.749237172</v>
      </c>
      <c r="CG327" s="0" t="n">
        <f aca="false">BO327^2</f>
        <v>32076.6018446759</v>
      </c>
      <c r="CH327" s="0" t="n">
        <f aca="false">BP327^2</f>
        <v>56864.8202326014</v>
      </c>
      <c r="CI327" s="0" t="n">
        <f aca="false">BQ327^2</f>
        <v>52723.1831055294</v>
      </c>
      <c r="CJ327" s="0" t="n">
        <f aca="false">BR327^2</f>
        <v>73519.753829077</v>
      </c>
      <c r="CK327" s="0" t="n">
        <f aca="false">BS327^2</f>
        <v>45657.0409993346</v>
      </c>
      <c r="CL327" s="0" t="n">
        <f aca="false">BT327^2</f>
        <v>51422.448586383</v>
      </c>
      <c r="CM327" s="0" t="n">
        <f aca="false">BU327^2</f>
        <v>31127.6409918515</v>
      </c>
      <c r="CN327" s="0" t="n">
        <f aca="false">BV327^2</f>
        <v>5884.36038954571</v>
      </c>
      <c r="CO327" s="19" t="n">
        <f aca="false">ABS(BN327/$C327)</f>
        <v>0.0551040741795571</v>
      </c>
      <c r="CP327" s="19" t="n">
        <f aca="false">ABS(BO327/$C327)</f>
        <v>0.039868186781996</v>
      </c>
      <c r="CQ327" s="19" t="n">
        <f aca="false">ABS(BP327/$C327)</f>
        <v>0.0530828391064074</v>
      </c>
      <c r="CR327" s="19" t="n">
        <f aca="false">ABS(BQ327/$C327)</f>
        <v>0.0511132055852707</v>
      </c>
      <c r="CS327" s="19" t="n">
        <f aca="false">ABS(BR327/$C327)</f>
        <v>0.0603579289706398</v>
      </c>
      <c r="CT327" s="19" t="n">
        <f aca="false">ABS(BS327/$C327)</f>
        <v>0.0475648562337223</v>
      </c>
      <c r="CU327" s="19" t="n">
        <f aca="false">ABS(BT327/$C327)</f>
        <v>0.0504787606790506</v>
      </c>
      <c r="CV327" s="19" t="n">
        <f aca="false">ABS(BU327/$C327)</f>
        <v>0.0392740249788568</v>
      </c>
      <c r="CW327" s="19" t="n">
        <f aca="false">ABS(BV327/$C327)</f>
        <v>0.0170758345898742</v>
      </c>
    </row>
    <row r="328" customFormat="false" ht="13.8" hidden="false" customHeight="false" outlineLevel="0" collapsed="false">
      <c r="A328" s="0" t="n">
        <f aca="false">A327+1</f>
        <v>323</v>
      </c>
      <c r="B328" s="0" t="n">
        <f aca="false">B327+1/12</f>
        <v>1974.83333333331</v>
      </c>
      <c r="C328" s="0" t="n">
        <v>4332.900188</v>
      </c>
      <c r="E328" s="0" t="n">
        <v>4585.89963519925</v>
      </c>
      <c r="F328" s="0" t="n">
        <f aca="false">E328-C328</f>
        <v>252.99944719925</v>
      </c>
      <c r="G328" s="0" t="n">
        <f aca="false">ABS(F328)</f>
        <v>252.99944719925</v>
      </c>
      <c r="H328" s="0" t="n">
        <f aca="false">F328^2</f>
        <v>64008.7202831263</v>
      </c>
      <c r="I328" s="19" t="n">
        <f aca="false">ABS(F328/C328)</f>
        <v>0.0583903243144013</v>
      </c>
      <c r="K328" s="0" t="n">
        <v>4613.7679096438</v>
      </c>
      <c r="L328" s="0" t="n">
        <v>4564.30955151037</v>
      </c>
      <c r="M328" s="0" t="n">
        <v>4563.41830717441</v>
      </c>
      <c r="N328" s="0" t="n">
        <v>4609.6409355092</v>
      </c>
      <c r="O328" s="0" t="n">
        <v>4466.64552955959</v>
      </c>
      <c r="P328" s="0" t="n">
        <v>4566.05246120692</v>
      </c>
      <c r="Q328" s="0" t="n">
        <v>4586.97434060484</v>
      </c>
      <c r="R328" s="0" t="n">
        <v>4546.49548132357</v>
      </c>
      <c r="S328" s="0" t="n">
        <v>4420.3041298679</v>
      </c>
      <c r="T328" s="0" t="n">
        <f aca="false">K328-$C328</f>
        <v>280.8677216438</v>
      </c>
      <c r="U328" s="0" t="n">
        <f aca="false">L328-$C328</f>
        <v>231.40936351037</v>
      </c>
      <c r="V328" s="0" t="n">
        <f aca="false">M328-$C328</f>
        <v>230.51811917441</v>
      </c>
      <c r="W328" s="0" t="n">
        <f aca="false">N328-$C328</f>
        <v>276.7407475092</v>
      </c>
      <c r="X328" s="0" t="n">
        <f aca="false">O328-$C328</f>
        <v>133.74534155959</v>
      </c>
      <c r="Y328" s="0" t="n">
        <f aca="false">P328-$C328</f>
        <v>233.152273206921</v>
      </c>
      <c r="Z328" s="0" t="n">
        <f aca="false">Q328-$C328</f>
        <v>254.07415260484</v>
      </c>
      <c r="AA328" s="0" t="n">
        <f aca="false">R328-$C328</f>
        <v>213.59529332357</v>
      </c>
      <c r="AB328" s="0" t="n">
        <f aca="false">S328-$C328</f>
        <v>87.4039418679004</v>
      </c>
      <c r="AC328" s="0" t="n">
        <f aca="false">ABS(T328)</f>
        <v>280.8677216438</v>
      </c>
      <c r="AD328" s="0" t="n">
        <f aca="false">ABS(U328)</f>
        <v>231.40936351037</v>
      </c>
      <c r="AE328" s="0" t="n">
        <f aca="false">ABS(V328)</f>
        <v>230.51811917441</v>
      </c>
      <c r="AF328" s="0" t="n">
        <f aca="false">ABS(W328)</f>
        <v>276.7407475092</v>
      </c>
      <c r="AG328" s="0" t="n">
        <f aca="false">ABS(X328)</f>
        <v>133.74534155959</v>
      </c>
      <c r="AH328" s="0" t="n">
        <f aca="false">ABS(Y328)</f>
        <v>233.152273206921</v>
      </c>
      <c r="AI328" s="0" t="n">
        <f aca="false">ABS(Z328)</f>
        <v>254.07415260484</v>
      </c>
      <c r="AJ328" s="0" t="n">
        <f aca="false">ABS(AA328)</f>
        <v>213.59529332357</v>
      </c>
      <c r="AK328" s="0" t="n">
        <f aca="false">ABS(AB328)</f>
        <v>87.4039418679004</v>
      </c>
      <c r="AL328" s="0" t="n">
        <f aca="false">T328^2</f>
        <v>78886.6770613791</v>
      </c>
      <c r="AM328" s="0" t="n">
        <f aca="false">U328^2</f>
        <v>53550.2935202746</v>
      </c>
      <c r="AN328" s="0" t="n">
        <f aca="false">V328^2</f>
        <v>53138.6032677077</v>
      </c>
      <c r="AO328" s="0" t="n">
        <f aca="false">W328^2</f>
        <v>76585.441331951</v>
      </c>
      <c r="AP328" s="0" t="n">
        <f aca="false">X328^2</f>
        <v>17887.8163888914</v>
      </c>
      <c r="AQ328" s="0" t="n">
        <f aca="false">Y328^2</f>
        <v>54359.9825015546</v>
      </c>
      <c r="AR328" s="0" t="n">
        <f aca="false">Z328^2</f>
        <v>64553.6750218678</v>
      </c>
      <c r="AS328" s="0" t="n">
        <f aca="false">AA328^2</f>
        <v>45622.949329982</v>
      </c>
      <c r="AT328" s="0" t="n">
        <f aca="false">AB328^2</f>
        <v>7639.44905404731</v>
      </c>
      <c r="AU328" s="19" t="n">
        <f aca="false">ABS(T328/$C328)</f>
        <v>0.0648221074701114</v>
      </c>
      <c r="AV328" s="19" t="n">
        <f aca="false">ABS(U328/$C328)</f>
        <v>0.053407499242947</v>
      </c>
      <c r="AW328" s="19" t="n">
        <f aca="false">ABS(V328/$C328)</f>
        <v>0.0532018069128</v>
      </c>
      <c r="AX328" s="19" t="n">
        <f aca="false">ABS(W328/$C328)</f>
        <v>0.0638696336176014</v>
      </c>
      <c r="AY328" s="19" t="n">
        <f aca="false">ABS(X328/$C328)</f>
        <v>0.0308673949910027</v>
      </c>
      <c r="AZ328" s="19" t="n">
        <f aca="false">ABS(Y328/$C328)</f>
        <v>0.0538097493804815</v>
      </c>
      <c r="BA328" s="19" t="n">
        <f aca="false">ABS(Z328/$C328)</f>
        <v>0.0586383580467649</v>
      </c>
      <c r="BB328" s="19" t="n">
        <f aca="false">ABS(AA328/$C328)</f>
        <v>0.0492961490124155</v>
      </c>
      <c r="BC328" s="19" t="n">
        <f aca="false">ABS(AB328/$C328)</f>
        <v>0.0201721567715688</v>
      </c>
      <c r="BE328" s="0" t="n">
        <v>4613.29529800382</v>
      </c>
      <c r="BF328" s="0" t="n">
        <v>4564.67569276106</v>
      </c>
      <c r="BG328" s="0" t="n">
        <v>4563.79956283227</v>
      </c>
      <c r="BH328" s="0" t="n">
        <v>4609.2383122719</v>
      </c>
      <c r="BI328" s="0" t="n">
        <v>4468.66793243756</v>
      </c>
      <c r="BJ328" s="0" t="n">
        <v>4566.38904485397</v>
      </c>
      <c r="BK328" s="0" t="n">
        <v>4586.95611492369</v>
      </c>
      <c r="BL328" s="0" t="n">
        <v>4547.16372728269</v>
      </c>
      <c r="BM328" s="0" t="n">
        <v>4423.11242585708</v>
      </c>
      <c r="BN328" s="0" t="n">
        <f aca="false">BE328-$C328</f>
        <v>280.39511000382</v>
      </c>
      <c r="BO328" s="0" t="n">
        <f aca="false">BF328-$C328</f>
        <v>231.775504761061</v>
      </c>
      <c r="BP328" s="0" t="n">
        <f aca="false">BG328-$C328</f>
        <v>230.89937483227</v>
      </c>
      <c r="BQ328" s="0" t="n">
        <f aca="false">BH328-$C328</f>
        <v>276.338124271901</v>
      </c>
      <c r="BR328" s="0" t="n">
        <f aca="false">BI328-$C328</f>
        <v>135.76774443756</v>
      </c>
      <c r="BS328" s="0" t="n">
        <f aca="false">BJ328-$C328</f>
        <v>233.48885685397</v>
      </c>
      <c r="BT328" s="0" t="n">
        <f aca="false">BK328-$C328</f>
        <v>254.05592692369</v>
      </c>
      <c r="BU328" s="0" t="n">
        <f aca="false">BL328-$C328</f>
        <v>214.263539282691</v>
      </c>
      <c r="BV328" s="0" t="n">
        <f aca="false">BM328-$C328</f>
        <v>90.2122378570803</v>
      </c>
      <c r="BW328" s="0" t="n">
        <f aca="false">ABS(BN328)</f>
        <v>280.39511000382</v>
      </c>
      <c r="BX328" s="0" t="n">
        <f aca="false">ABS(BO328)</f>
        <v>231.775504761061</v>
      </c>
      <c r="BY328" s="0" t="n">
        <f aca="false">ABS(BP328)</f>
        <v>230.89937483227</v>
      </c>
      <c r="BZ328" s="0" t="n">
        <f aca="false">ABS(BQ328)</f>
        <v>276.338124271901</v>
      </c>
      <c r="CA328" s="0" t="n">
        <f aca="false">ABS(BR328)</f>
        <v>135.76774443756</v>
      </c>
      <c r="CB328" s="0" t="n">
        <f aca="false">ABS(BS328)</f>
        <v>233.48885685397</v>
      </c>
      <c r="CC328" s="0" t="n">
        <f aca="false">ABS(BT328)</f>
        <v>254.05592692369</v>
      </c>
      <c r="CD328" s="0" t="n">
        <f aca="false">ABS(BU328)</f>
        <v>214.263539282691</v>
      </c>
      <c r="CE328" s="0" t="n">
        <f aca="false">ABS(BV328)</f>
        <v>90.2122378570803</v>
      </c>
      <c r="CF328" s="0" t="n">
        <f aca="false">BN328^2</f>
        <v>78621.4177140545</v>
      </c>
      <c r="CG328" s="0" t="n">
        <f aca="false">BO328^2</f>
        <v>53719.8846072445</v>
      </c>
      <c r="CH328" s="0" t="n">
        <f aca="false">BP328^2</f>
        <v>53314.5212979331</v>
      </c>
      <c r="CI328" s="0" t="n">
        <f aca="false">BQ328^2</f>
        <v>76362.7589261124</v>
      </c>
      <c r="CJ328" s="0" t="n">
        <f aca="false">BR328^2</f>
        <v>18432.8804296627</v>
      </c>
      <c r="CK328" s="0" t="n">
        <f aca="false">BS328^2</f>
        <v>54517.0462749737</v>
      </c>
      <c r="CL328" s="0" t="n">
        <f aca="false">BT328^2</f>
        <v>64544.4140050554</v>
      </c>
      <c r="CM328" s="0" t="n">
        <f aca="false">BU328^2</f>
        <v>45908.8642659451</v>
      </c>
      <c r="CN328" s="0" t="n">
        <f aca="false">BV328^2</f>
        <v>8138.24785918242</v>
      </c>
      <c r="CO328" s="19" t="n">
        <f aca="false">ABS(BN328/$C328)</f>
        <v>0.0647130323427196</v>
      </c>
      <c r="CP328" s="19" t="n">
        <f aca="false">ABS(BO328/$C328)</f>
        <v>0.0534920018243123</v>
      </c>
      <c r="CQ328" s="19" t="n">
        <f aca="false">ABS(BP328/$C328)</f>
        <v>0.0532897977829604</v>
      </c>
      <c r="CR328" s="19" t="n">
        <f aca="false">ABS(BQ328/$C328)</f>
        <v>0.0637767112746374</v>
      </c>
      <c r="CS328" s="19" t="n">
        <f aca="false">ABS(BR328/$C328)</f>
        <v>0.0313341500027099</v>
      </c>
      <c r="CT328" s="19" t="n">
        <f aca="false">ABS(BS328/$C328)</f>
        <v>0.0538874302945217</v>
      </c>
      <c r="CU328" s="19" t="n">
        <f aca="false">ABS(BT328/$C328)</f>
        <v>0.0586341516998933</v>
      </c>
      <c r="CV328" s="19" t="n">
        <f aca="false">ABS(BU328/$C328)</f>
        <v>0.0494503750342776</v>
      </c>
      <c r="CW328" s="19" t="n">
        <f aca="false">ABS(BV328/$C328)</f>
        <v>0.0208202898619559</v>
      </c>
    </row>
    <row r="329" customFormat="false" ht="13.8" hidden="false" customHeight="false" outlineLevel="0" collapsed="false">
      <c r="A329" s="0" t="n">
        <f aca="false">A328+1</f>
        <v>324</v>
      </c>
      <c r="B329" s="0" t="n">
        <f aca="false">B328+1/12</f>
        <v>1974.91666666664</v>
      </c>
      <c r="C329" s="0" t="n">
        <v>4375.384226</v>
      </c>
      <c r="E329" s="0" t="n">
        <v>4490.27768699366</v>
      </c>
      <c r="F329" s="0" t="n">
        <f aca="false">E329-C329</f>
        <v>114.89346099366</v>
      </c>
      <c r="G329" s="0" t="n">
        <f aca="false">ABS(F329)</f>
        <v>114.89346099366</v>
      </c>
      <c r="H329" s="0" t="n">
        <f aca="false">F329^2</f>
        <v>13200.5073791016</v>
      </c>
      <c r="I329" s="19" t="n">
        <f aca="false">ABS(F329/C329)</f>
        <v>0.0262590563614789</v>
      </c>
      <c r="K329" s="0" t="n">
        <v>4487.39510033265</v>
      </c>
      <c r="L329" s="0" t="n">
        <v>4502.32509426256</v>
      </c>
      <c r="M329" s="0" t="n">
        <v>4481.16636006661</v>
      </c>
      <c r="N329" s="0" t="n">
        <v>4499.80846311769</v>
      </c>
      <c r="O329" s="0" t="n">
        <v>4289.93944909963</v>
      </c>
      <c r="P329" s="0" t="n">
        <v>4518.6460498009</v>
      </c>
      <c r="Q329" s="0" t="n">
        <v>4487.1989897866</v>
      </c>
      <c r="R329" s="0" t="n">
        <v>4516.83703630374</v>
      </c>
      <c r="S329" s="0" t="n">
        <v>4438.17626227365</v>
      </c>
      <c r="T329" s="0" t="n">
        <f aca="false">K329-$C329</f>
        <v>112.01087433265</v>
      </c>
      <c r="U329" s="0" t="n">
        <f aca="false">L329-$C329</f>
        <v>126.94086826256</v>
      </c>
      <c r="V329" s="0" t="n">
        <f aca="false">M329-$C329</f>
        <v>105.78213406661</v>
      </c>
      <c r="W329" s="0" t="n">
        <f aca="false">N329-$C329</f>
        <v>124.42423711769</v>
      </c>
      <c r="X329" s="0" t="n">
        <f aca="false">O329-$C329</f>
        <v>-85.44477690037</v>
      </c>
      <c r="Y329" s="0" t="n">
        <f aca="false">P329-$C329</f>
        <v>143.2618238009</v>
      </c>
      <c r="Z329" s="0" t="n">
        <f aca="false">Q329-$C329</f>
        <v>111.8147637866</v>
      </c>
      <c r="AA329" s="0" t="n">
        <f aca="false">R329-$C329</f>
        <v>141.45281030374</v>
      </c>
      <c r="AB329" s="0" t="n">
        <f aca="false">S329-$C329</f>
        <v>62.7920362736495</v>
      </c>
      <c r="AC329" s="0" t="n">
        <f aca="false">ABS(T329)</f>
        <v>112.01087433265</v>
      </c>
      <c r="AD329" s="0" t="n">
        <f aca="false">ABS(U329)</f>
        <v>126.94086826256</v>
      </c>
      <c r="AE329" s="0" t="n">
        <f aca="false">ABS(V329)</f>
        <v>105.78213406661</v>
      </c>
      <c r="AF329" s="0" t="n">
        <f aca="false">ABS(W329)</f>
        <v>124.42423711769</v>
      </c>
      <c r="AG329" s="0" t="n">
        <f aca="false">ABS(X329)</f>
        <v>85.44477690037</v>
      </c>
      <c r="AH329" s="0" t="n">
        <f aca="false">ABS(Y329)</f>
        <v>143.2618238009</v>
      </c>
      <c r="AI329" s="0" t="n">
        <f aca="false">ABS(Z329)</f>
        <v>111.8147637866</v>
      </c>
      <c r="AJ329" s="0" t="n">
        <f aca="false">ABS(AA329)</f>
        <v>141.45281030374</v>
      </c>
      <c r="AK329" s="0" t="n">
        <f aca="false">ABS(AB329)</f>
        <v>62.7920362736495</v>
      </c>
      <c r="AL329" s="0" t="n">
        <f aca="false">T329^2</f>
        <v>12546.4359687647</v>
      </c>
      <c r="AM329" s="0" t="n">
        <f aca="false">U329^2</f>
        <v>16113.9840352526</v>
      </c>
      <c r="AN329" s="0" t="n">
        <f aca="false">V329^2</f>
        <v>11189.8598876862</v>
      </c>
      <c r="AO329" s="0" t="n">
        <f aca="false">W329^2</f>
        <v>15481.3907823191</v>
      </c>
      <c r="AP329" s="0" t="n">
        <f aca="false">X329^2</f>
        <v>7300.80989955401</v>
      </c>
      <c r="AQ329" s="0" t="n">
        <f aca="false">Y329^2</f>
        <v>20523.9501587601</v>
      </c>
      <c r="AR329" s="0" t="n">
        <f aca="false">Z329^2</f>
        <v>12502.5414006531</v>
      </c>
      <c r="AS329" s="0" t="n">
        <f aca="false">AA329^2</f>
        <v>20008.8975428259</v>
      </c>
      <c r="AT329" s="0" t="n">
        <f aca="false">AB329^2</f>
        <v>3942.83981939131</v>
      </c>
      <c r="AU329" s="19" t="n">
        <f aca="false">ABS(T329/$C329)</f>
        <v>0.0256002372699172</v>
      </c>
      <c r="AV329" s="19" t="n">
        <f aca="false">ABS(U329/$C329)</f>
        <v>0.0290125076349254</v>
      </c>
      <c r="AW329" s="19" t="n">
        <f aca="false">ABS(V329/$C329)</f>
        <v>0.0241766502329144</v>
      </c>
      <c r="AX329" s="19" t="n">
        <f aca="false">ABS(W329/$C329)</f>
        <v>0.02843732817299</v>
      </c>
      <c r="AY329" s="19" t="n">
        <f aca="false">ABS(X329/$C329)</f>
        <v>0.0195285196652286</v>
      </c>
      <c r="AZ329" s="19" t="n">
        <f aca="false">ABS(Y329/$C329)</f>
        <v>0.0327426841623627</v>
      </c>
      <c r="BA329" s="19" t="n">
        <f aca="false">ABS(Z329/$C329)</f>
        <v>0.0255554159385962</v>
      </c>
      <c r="BB329" s="19" t="n">
        <f aca="false">ABS(AA329/$C329)</f>
        <v>0.0323292316736859</v>
      </c>
      <c r="BC329" s="19" t="n">
        <f aca="false">ABS(AB329/$C329)</f>
        <v>0.0143512050668654</v>
      </c>
      <c r="BE329" s="0" t="n">
        <v>4487.50318640483</v>
      </c>
      <c r="BF329" s="0" t="n">
        <v>4501.87336216056</v>
      </c>
      <c r="BG329" s="0" t="n">
        <v>4481.5080002862</v>
      </c>
      <c r="BH329" s="0" t="n">
        <v>4499.45109514331</v>
      </c>
      <c r="BI329" s="0" t="n">
        <v>4297.45137355729</v>
      </c>
      <c r="BJ329" s="0" t="n">
        <v>4517.58234373742</v>
      </c>
      <c r="BK329" s="0" t="n">
        <v>4487.31442926082</v>
      </c>
      <c r="BL329" s="0" t="n">
        <v>4515.84116138861</v>
      </c>
      <c r="BM329" s="0" t="n">
        <v>4440.12986818907</v>
      </c>
      <c r="BN329" s="0" t="n">
        <f aca="false">BE329-$C329</f>
        <v>112.11896040483</v>
      </c>
      <c r="BO329" s="0" t="n">
        <f aca="false">BF329-$C329</f>
        <v>126.48913616056</v>
      </c>
      <c r="BP329" s="0" t="n">
        <f aca="false">BG329-$C329</f>
        <v>106.123774286199</v>
      </c>
      <c r="BQ329" s="0" t="n">
        <f aca="false">BH329-$C329</f>
        <v>124.06686914331</v>
      </c>
      <c r="BR329" s="0" t="n">
        <f aca="false">BI329-$C329</f>
        <v>-77.9328524427101</v>
      </c>
      <c r="BS329" s="0" t="n">
        <f aca="false">BJ329-$C329</f>
        <v>142.19811773742</v>
      </c>
      <c r="BT329" s="0" t="n">
        <f aca="false">BK329-$C329</f>
        <v>111.93020326082</v>
      </c>
      <c r="BU329" s="0" t="n">
        <f aca="false">BL329-$C329</f>
        <v>140.45693538861</v>
      </c>
      <c r="BV329" s="0" t="n">
        <f aca="false">BM329-$C329</f>
        <v>64.7456421890702</v>
      </c>
      <c r="BW329" s="0" t="n">
        <f aca="false">ABS(BN329)</f>
        <v>112.11896040483</v>
      </c>
      <c r="BX329" s="0" t="n">
        <f aca="false">ABS(BO329)</f>
        <v>126.48913616056</v>
      </c>
      <c r="BY329" s="0" t="n">
        <f aca="false">ABS(BP329)</f>
        <v>106.123774286199</v>
      </c>
      <c r="BZ329" s="0" t="n">
        <f aca="false">ABS(BQ329)</f>
        <v>124.06686914331</v>
      </c>
      <c r="CA329" s="0" t="n">
        <f aca="false">ABS(BR329)</f>
        <v>77.9328524427101</v>
      </c>
      <c r="CB329" s="0" t="n">
        <f aca="false">ABS(BS329)</f>
        <v>142.19811773742</v>
      </c>
      <c r="CC329" s="0" t="n">
        <f aca="false">ABS(BT329)</f>
        <v>111.93020326082</v>
      </c>
      <c r="CD329" s="0" t="n">
        <f aca="false">ABS(BU329)</f>
        <v>140.45693538861</v>
      </c>
      <c r="CE329" s="0" t="n">
        <f aca="false">ABS(BV329)</f>
        <v>64.7456421890702</v>
      </c>
      <c r="CF329" s="0" t="n">
        <f aca="false">BN329^2</f>
        <v>12570.6612822597</v>
      </c>
      <c r="CG329" s="0" t="n">
        <f aca="false">BO329^2</f>
        <v>15999.5015666446</v>
      </c>
      <c r="CH329" s="0" t="n">
        <f aca="false">BP329^2</f>
        <v>11262.2554687482</v>
      </c>
      <c r="CI329" s="0" t="n">
        <f aca="false">BQ329^2</f>
        <v>15392.5880190233</v>
      </c>
      <c r="CJ329" s="0" t="n">
        <f aca="false">BR329^2</f>
        <v>6073.52948985723</v>
      </c>
      <c r="CK329" s="0" t="n">
        <f aca="false">BS329^2</f>
        <v>20220.3046880652</v>
      </c>
      <c r="CL329" s="0" t="n">
        <f aca="false">BT329^2</f>
        <v>12528.3704020085</v>
      </c>
      <c r="CM329" s="0" t="n">
        <f aca="false">BU329^2</f>
        <v>19728.1506987602</v>
      </c>
      <c r="CN329" s="0" t="n">
        <f aca="false">BV329^2</f>
        <v>4191.9981824751</v>
      </c>
      <c r="CO329" s="19" t="n">
        <f aca="false">ABS(BN329/$C329)</f>
        <v>0.0256249404883296</v>
      </c>
      <c r="CP329" s="19" t="n">
        <f aca="false">ABS(BO329/$C329)</f>
        <v>0.0289092636502452</v>
      </c>
      <c r="CQ329" s="19" t="n">
        <f aca="false">ABS(BP329/$C329)</f>
        <v>0.0242547325685305</v>
      </c>
      <c r="CR329" s="19" t="n">
        <f aca="false">ABS(BQ329/$C329)</f>
        <v>0.0283556512376813</v>
      </c>
      <c r="CS329" s="19" t="n">
        <f aca="false">ABS(BR329/$C329)</f>
        <v>0.0178116591406096</v>
      </c>
      <c r="CT329" s="19" t="n">
        <f aca="false">ABS(BS329/$C329)</f>
        <v>0.032499572698651</v>
      </c>
      <c r="CU329" s="19" t="n">
        <f aca="false">ABS(BT329/$C329)</f>
        <v>0.0255817997870199</v>
      </c>
      <c r="CV329" s="19" t="n">
        <f aca="false">ABS(BU329/$C329)</f>
        <v>0.0321016231109402</v>
      </c>
      <c r="CW329" s="19" t="n">
        <f aca="false">ABS(BV329/$C329)</f>
        <v>0.0147977043488721</v>
      </c>
    </row>
    <row r="330" customFormat="false" ht="13.8" hidden="false" customHeight="false" outlineLevel="0" collapsed="false">
      <c r="A330" s="0" t="n">
        <f aca="false">A329+1</f>
        <v>325</v>
      </c>
      <c r="B330" s="0" t="n">
        <f aca="false">B329+1/12</f>
        <v>1974.99999999998</v>
      </c>
      <c r="C330" s="0" t="n">
        <v>4255.539113</v>
      </c>
      <c r="E330" s="0" t="n">
        <v>4424.61579628345</v>
      </c>
      <c r="F330" s="0" t="n">
        <f aca="false">E330-C330</f>
        <v>169.076683283451</v>
      </c>
      <c r="G330" s="0" t="n">
        <f aca="false">ABS(F330)</f>
        <v>169.076683283451</v>
      </c>
      <c r="H330" s="0" t="n">
        <f aca="false">F330^2</f>
        <v>28586.9248301323</v>
      </c>
      <c r="I330" s="19" t="n">
        <f aca="false">ABS(F330/C330)</f>
        <v>0.0397309668161545</v>
      </c>
      <c r="K330" s="0" t="n">
        <v>4424.24968009269</v>
      </c>
      <c r="L330" s="0" t="n">
        <v>4452.8443804827</v>
      </c>
      <c r="M330" s="0" t="n">
        <v>4418.2200387633</v>
      </c>
      <c r="N330" s="0" t="n">
        <v>4428.53717801641</v>
      </c>
      <c r="O330" s="0" t="n">
        <v>4187.53970993637</v>
      </c>
      <c r="P330" s="0" t="n">
        <v>4384.75076737981</v>
      </c>
      <c r="Q330" s="0" t="n">
        <v>4455.95684337916</v>
      </c>
      <c r="R330" s="0" t="n">
        <v>4442.42706548945</v>
      </c>
      <c r="S330" s="0" t="n">
        <v>4303.89068796082</v>
      </c>
      <c r="T330" s="0" t="n">
        <f aca="false">K330-$C330</f>
        <v>168.71056709269</v>
      </c>
      <c r="U330" s="0" t="n">
        <f aca="false">L330-$C330</f>
        <v>197.3052674827</v>
      </c>
      <c r="V330" s="0" t="n">
        <f aca="false">M330-$C330</f>
        <v>162.6809257633</v>
      </c>
      <c r="W330" s="0" t="n">
        <f aca="false">N330-$C330</f>
        <v>172.99806501641</v>
      </c>
      <c r="X330" s="0" t="n">
        <f aca="false">O330-$C330</f>
        <v>-67.9994030636299</v>
      </c>
      <c r="Y330" s="0" t="n">
        <f aca="false">P330-$C330</f>
        <v>129.21165437981</v>
      </c>
      <c r="Z330" s="0" t="n">
        <f aca="false">Q330-$C330</f>
        <v>200.41773037916</v>
      </c>
      <c r="AA330" s="0" t="n">
        <f aca="false">R330-$C330</f>
        <v>186.88795248945</v>
      </c>
      <c r="AB330" s="0" t="n">
        <f aca="false">S330-$C330</f>
        <v>48.3515749608205</v>
      </c>
      <c r="AC330" s="0" t="n">
        <f aca="false">ABS(T330)</f>
        <v>168.71056709269</v>
      </c>
      <c r="AD330" s="0" t="n">
        <f aca="false">ABS(U330)</f>
        <v>197.3052674827</v>
      </c>
      <c r="AE330" s="0" t="n">
        <f aca="false">ABS(V330)</f>
        <v>162.6809257633</v>
      </c>
      <c r="AF330" s="0" t="n">
        <f aca="false">ABS(W330)</f>
        <v>172.99806501641</v>
      </c>
      <c r="AG330" s="0" t="n">
        <f aca="false">ABS(X330)</f>
        <v>67.9994030636299</v>
      </c>
      <c r="AH330" s="0" t="n">
        <f aca="false">ABS(Y330)</f>
        <v>129.21165437981</v>
      </c>
      <c r="AI330" s="0" t="n">
        <f aca="false">ABS(Z330)</f>
        <v>200.41773037916</v>
      </c>
      <c r="AJ330" s="0" t="n">
        <f aca="false">ABS(AA330)</f>
        <v>186.88795248945</v>
      </c>
      <c r="AK330" s="0" t="n">
        <f aca="false">ABS(AB330)</f>
        <v>48.3515749608205</v>
      </c>
      <c r="AL330" s="0" t="n">
        <f aca="false">T330^2</f>
        <v>28463.2554487372</v>
      </c>
      <c r="AM330" s="0" t="n">
        <f aca="false">U330^2</f>
        <v>38929.36857642</v>
      </c>
      <c r="AN330" s="0" t="n">
        <f aca="false">V330^2</f>
        <v>26465.0836072044</v>
      </c>
      <c r="AO330" s="0" t="n">
        <f aca="false">W330^2</f>
        <v>29928.3304994219</v>
      </c>
      <c r="AP330" s="0" t="n">
        <f aca="false">X330^2</f>
        <v>4623.91881701</v>
      </c>
      <c r="AQ330" s="0" t="n">
        <f aca="false">Y330^2</f>
        <v>16695.6516275675</v>
      </c>
      <c r="AR330" s="0" t="n">
        <f aca="false">Z330^2</f>
        <v>40167.2666503338</v>
      </c>
      <c r="AS330" s="0" t="n">
        <f aca="false">AA330^2</f>
        <v>34927.1067856989</v>
      </c>
      <c r="AT330" s="0" t="n">
        <f aca="false">AB330^2</f>
        <v>2337.87480119184</v>
      </c>
      <c r="AU330" s="19" t="n">
        <f aca="false">ABS(T330/$C330)</f>
        <v>0.0396449339584973</v>
      </c>
      <c r="AV330" s="19" t="n">
        <f aca="false">ABS(U330/$C330)</f>
        <v>0.0463643412135397</v>
      </c>
      <c r="AW330" s="19" t="n">
        <f aca="false">ABS(V330/$C330)</f>
        <v>0.0382280414874669</v>
      </c>
      <c r="AX330" s="19" t="n">
        <f aca="false">ABS(W330/$C330)</f>
        <v>0.040652443890818</v>
      </c>
      <c r="AY330" s="19" t="n">
        <f aca="false">ABS(X330/$C330)</f>
        <v>0.0159790337388519</v>
      </c>
      <c r="AZ330" s="19" t="n">
        <f aca="false">ABS(Y330/$C330)</f>
        <v>0.030363169259822</v>
      </c>
      <c r="BA330" s="19" t="n">
        <f aca="false">ABS(Z330/$C330)</f>
        <v>0.0470957321874729</v>
      </c>
      <c r="BB330" s="19" t="n">
        <f aca="false">ABS(AA330/$C330)</f>
        <v>0.0439163987280796</v>
      </c>
      <c r="BC330" s="19" t="n">
        <f aca="false">ABS(AB330/$C330)</f>
        <v>0.0113620327946497</v>
      </c>
      <c r="BE330" s="0" t="n">
        <v>4424.26857542033</v>
      </c>
      <c r="BF330" s="0" t="n">
        <v>4451.38749777482</v>
      </c>
      <c r="BG330" s="0" t="n">
        <v>4418.55012504992</v>
      </c>
      <c r="BH330" s="0" t="n">
        <v>4428.33479474429</v>
      </c>
      <c r="BI330" s="0" t="n">
        <v>4199.77525275394</v>
      </c>
      <c r="BJ330" s="0" t="n">
        <v>4386.80820925676</v>
      </c>
      <c r="BK330" s="0" t="n">
        <v>4454.33932585728</v>
      </c>
      <c r="BL330" s="0" t="n">
        <v>4441.5078224297</v>
      </c>
      <c r="BM330" s="0" t="n">
        <v>4310.12133422632</v>
      </c>
      <c r="BN330" s="0" t="n">
        <f aca="false">BE330-$C330</f>
        <v>168.729462420331</v>
      </c>
      <c r="BO330" s="0" t="n">
        <f aca="false">BF330-$C330</f>
        <v>195.84838477482</v>
      </c>
      <c r="BP330" s="0" t="n">
        <f aca="false">BG330-$C330</f>
        <v>163.01101204992</v>
      </c>
      <c r="BQ330" s="0" t="n">
        <f aca="false">BH330-$C330</f>
        <v>172.79568174429</v>
      </c>
      <c r="BR330" s="0" t="n">
        <f aca="false">BI330-$C330</f>
        <v>-55.7638602460602</v>
      </c>
      <c r="BS330" s="0" t="n">
        <f aca="false">BJ330-$C330</f>
        <v>131.26909625676</v>
      </c>
      <c r="BT330" s="0" t="n">
        <f aca="false">BK330-$C330</f>
        <v>198.80021285728</v>
      </c>
      <c r="BU330" s="0" t="n">
        <f aca="false">BL330-$C330</f>
        <v>185.968709429701</v>
      </c>
      <c r="BV330" s="0" t="n">
        <f aca="false">BM330-$C330</f>
        <v>54.5822212263201</v>
      </c>
      <c r="BW330" s="0" t="n">
        <f aca="false">ABS(BN330)</f>
        <v>168.729462420331</v>
      </c>
      <c r="BX330" s="0" t="n">
        <f aca="false">ABS(BO330)</f>
        <v>195.84838477482</v>
      </c>
      <c r="BY330" s="0" t="n">
        <f aca="false">ABS(BP330)</f>
        <v>163.01101204992</v>
      </c>
      <c r="BZ330" s="0" t="n">
        <f aca="false">ABS(BQ330)</f>
        <v>172.79568174429</v>
      </c>
      <c r="CA330" s="0" t="n">
        <f aca="false">ABS(BR330)</f>
        <v>55.7638602460602</v>
      </c>
      <c r="CB330" s="0" t="n">
        <f aca="false">ABS(BS330)</f>
        <v>131.26909625676</v>
      </c>
      <c r="CC330" s="0" t="n">
        <f aca="false">ABS(BT330)</f>
        <v>198.80021285728</v>
      </c>
      <c r="CD330" s="0" t="n">
        <f aca="false">ABS(BU330)</f>
        <v>185.968709429701</v>
      </c>
      <c r="CE330" s="0" t="n">
        <f aca="false">ABS(BV330)</f>
        <v>54.5822212263201</v>
      </c>
      <c r="CF330" s="0" t="n">
        <f aca="false">BN330^2</f>
        <v>28469.6314886537</v>
      </c>
      <c r="CG330" s="0" t="n">
        <f aca="false">BO330^2</f>
        <v>38356.589818906</v>
      </c>
      <c r="CH330" s="0" t="n">
        <f aca="false">BP330^2</f>
        <v>26572.5900495393</v>
      </c>
      <c r="CI330" s="0" t="n">
        <f aca="false">BQ330^2</f>
        <v>29858.347629474</v>
      </c>
      <c r="CJ330" s="0" t="n">
        <f aca="false">BR330^2</f>
        <v>3109.60810954213</v>
      </c>
      <c r="CK330" s="0" t="n">
        <f aca="false">BS330^2</f>
        <v>17231.5756320666</v>
      </c>
      <c r="CL330" s="0" t="n">
        <f aca="false">BT330^2</f>
        <v>39521.5246320998</v>
      </c>
      <c r="CM330" s="0" t="n">
        <f aca="false">BU330^2</f>
        <v>34584.3608869484</v>
      </c>
      <c r="CN330" s="0" t="n">
        <f aca="false">BV330^2</f>
        <v>2979.21887399895</v>
      </c>
      <c r="CO330" s="19" t="n">
        <f aca="false">ABS(BN330/$C330)</f>
        <v>0.0396493741309742</v>
      </c>
      <c r="CP330" s="19" t="n">
        <f aca="false">ABS(BO330/$C330)</f>
        <v>0.0460219914737799</v>
      </c>
      <c r="CQ330" s="19" t="n">
        <f aca="false">ABS(BP330/$C330)</f>
        <v>0.0383056077553013</v>
      </c>
      <c r="CR330" s="19" t="n">
        <f aca="false">ABS(BQ330/$C330)</f>
        <v>0.0406048862801953</v>
      </c>
      <c r="CS330" s="19" t="n">
        <f aca="false">ABS(BR330/$C330)</f>
        <v>0.0131038298004853</v>
      </c>
      <c r="CT330" s="19" t="n">
        <f aca="false">ABS(BS330/$C330)</f>
        <v>0.0308466431093905</v>
      </c>
      <c r="CU330" s="19" t="n">
        <f aca="false">ABS(BT330/$C330)</f>
        <v>0.0467156352176324</v>
      </c>
      <c r="CV330" s="19" t="n">
        <f aca="false">ABS(BU330/$C330)</f>
        <v>0.043700387774982</v>
      </c>
      <c r="CW330" s="19" t="n">
        <f aca="false">ABS(BV330/$C330)</f>
        <v>0.0128261589840822</v>
      </c>
    </row>
    <row r="331" customFormat="false" ht="13.8" hidden="false" customHeight="false" outlineLevel="0" collapsed="false">
      <c r="A331" s="0" t="n">
        <f aca="false">A330+1</f>
        <v>326</v>
      </c>
      <c r="B331" s="0" t="n">
        <f aca="false">B330+1/12</f>
        <v>1975.08333333331</v>
      </c>
      <c r="C331" s="0" t="n">
        <v>4290.696429</v>
      </c>
      <c r="E331" s="0" t="n">
        <v>4465.69325057903</v>
      </c>
      <c r="F331" s="0" t="n">
        <f aca="false">E331-C331</f>
        <v>174.99682157903</v>
      </c>
      <c r="G331" s="0" t="n">
        <f aca="false">ABS(F331)</f>
        <v>174.99682157903</v>
      </c>
      <c r="H331" s="0" t="n">
        <f aca="false">F331^2</f>
        <v>30623.887562763</v>
      </c>
      <c r="I331" s="19" t="n">
        <f aca="false">ABS(F331/C331)</f>
        <v>0.0407851789271924</v>
      </c>
      <c r="K331" s="0" t="n">
        <v>4462.05852767325</v>
      </c>
      <c r="L331" s="0" t="n">
        <v>4483.6109637367</v>
      </c>
      <c r="M331" s="0" t="n">
        <v>4449.09388594688</v>
      </c>
      <c r="N331" s="0" t="n">
        <v>4457.79828839641</v>
      </c>
      <c r="O331" s="0" t="n">
        <v>4247.88930892209</v>
      </c>
      <c r="P331" s="0" t="n">
        <v>4450.96856722257</v>
      </c>
      <c r="Q331" s="0" t="n">
        <v>4518.2845083743</v>
      </c>
      <c r="R331" s="0" t="n">
        <v>4442.34179304426</v>
      </c>
      <c r="S331" s="0" t="n">
        <v>4432.22949726152</v>
      </c>
      <c r="T331" s="0" t="n">
        <f aca="false">K331-$C331</f>
        <v>171.36209867325</v>
      </c>
      <c r="U331" s="0" t="n">
        <f aca="false">L331-$C331</f>
        <v>192.9145347367</v>
      </c>
      <c r="V331" s="0" t="n">
        <f aca="false">M331-$C331</f>
        <v>158.39745694688</v>
      </c>
      <c r="W331" s="0" t="n">
        <f aca="false">N331-$C331</f>
        <v>167.10185939641</v>
      </c>
      <c r="X331" s="0" t="n">
        <f aca="false">O331-$C331</f>
        <v>-42.8071200779095</v>
      </c>
      <c r="Y331" s="0" t="n">
        <f aca="false">P331-$C331</f>
        <v>160.27213822257</v>
      </c>
      <c r="Z331" s="0" t="n">
        <f aca="false">Q331-$C331</f>
        <v>227.5880793743</v>
      </c>
      <c r="AA331" s="0" t="n">
        <f aca="false">R331-$C331</f>
        <v>151.645364044261</v>
      </c>
      <c r="AB331" s="0" t="n">
        <f aca="false">S331-$C331</f>
        <v>141.53306826152</v>
      </c>
      <c r="AC331" s="0" t="n">
        <f aca="false">ABS(T331)</f>
        <v>171.36209867325</v>
      </c>
      <c r="AD331" s="0" t="n">
        <f aca="false">ABS(U331)</f>
        <v>192.9145347367</v>
      </c>
      <c r="AE331" s="0" t="n">
        <f aca="false">ABS(V331)</f>
        <v>158.39745694688</v>
      </c>
      <c r="AF331" s="0" t="n">
        <f aca="false">ABS(W331)</f>
        <v>167.10185939641</v>
      </c>
      <c r="AG331" s="0" t="n">
        <f aca="false">ABS(X331)</f>
        <v>42.8071200779095</v>
      </c>
      <c r="AH331" s="0" t="n">
        <f aca="false">ABS(Y331)</f>
        <v>160.27213822257</v>
      </c>
      <c r="AI331" s="0" t="n">
        <f aca="false">ABS(Z331)</f>
        <v>227.5880793743</v>
      </c>
      <c r="AJ331" s="0" t="n">
        <f aca="false">ABS(AA331)</f>
        <v>151.645364044261</v>
      </c>
      <c r="AK331" s="0" t="n">
        <f aca="false">ABS(AB331)</f>
        <v>141.53306826152</v>
      </c>
      <c r="AL331" s="0" t="n">
        <f aca="false">T331^2</f>
        <v>29364.9688617008</v>
      </c>
      <c r="AM331" s="0" t="n">
        <f aca="false">U331^2</f>
        <v>37216.0177126775</v>
      </c>
      <c r="AN331" s="0" t="n">
        <f aca="false">V331^2</f>
        <v>25089.7543672387</v>
      </c>
      <c r="AO331" s="0" t="n">
        <f aca="false">W331^2</f>
        <v>27923.0314137376</v>
      </c>
      <c r="AP331" s="0" t="n">
        <f aca="false">X331^2</f>
        <v>1832.44952936457</v>
      </c>
      <c r="AQ331" s="0" t="n">
        <f aca="false">Y331^2</f>
        <v>25687.1582904346</v>
      </c>
      <c r="AR331" s="0" t="n">
        <f aca="false">Z331^2</f>
        <v>51796.3338732826</v>
      </c>
      <c r="AS331" s="0" t="n">
        <f aca="false">AA331^2</f>
        <v>22996.3164361163</v>
      </c>
      <c r="AT331" s="0" t="n">
        <f aca="false">AB331^2</f>
        <v>20031.6094115202</v>
      </c>
      <c r="AU331" s="19" t="n">
        <f aca="false">ABS(T331/$C331)</f>
        <v>0.0399380616897162</v>
      </c>
      <c r="AV331" s="19" t="n">
        <f aca="false">ABS(U331/$C331)</f>
        <v>0.0449611241272683</v>
      </c>
      <c r="AW331" s="19" t="n">
        <f aca="false">ABS(V331/$C331)</f>
        <v>0.0369164911962319</v>
      </c>
      <c r="AX331" s="19" t="n">
        <f aca="false">ABS(W331/$C331)</f>
        <v>0.0389451601066427</v>
      </c>
      <c r="AY331" s="19" t="n">
        <f aca="false">ABS(X331/$C331)</f>
        <v>0.00997673006847747</v>
      </c>
      <c r="AZ331" s="19" t="n">
        <f aca="false">ABS(Y331/$C331)</f>
        <v>0.0373534089103389</v>
      </c>
      <c r="BA331" s="19" t="n">
        <f aca="false">ABS(Z331/$C331)</f>
        <v>0.0530422235971018</v>
      </c>
      <c r="BB331" s="19" t="n">
        <f aca="false">ABS(AA331/$C331)</f>
        <v>0.0353428322309914</v>
      </c>
      <c r="BC331" s="19" t="n">
        <f aca="false">ABS(AB331/$C331)</f>
        <v>0.0329860363238305</v>
      </c>
      <c r="BE331" s="0" t="n">
        <v>4462.21425745216</v>
      </c>
      <c r="BF331" s="0" t="n">
        <v>4482.84327894172</v>
      </c>
      <c r="BG331" s="0" t="n">
        <v>4449.80508607171</v>
      </c>
      <c r="BH331" s="0" t="n">
        <v>4458.13654821624</v>
      </c>
      <c r="BI331" s="0" t="n">
        <v>4257.22112335764</v>
      </c>
      <c r="BJ331" s="0" t="n">
        <v>4451.59944658893</v>
      </c>
      <c r="BK331" s="0" t="n">
        <v>4516.03123483415</v>
      </c>
      <c r="BL331" s="0" t="n">
        <v>4443.34228673072</v>
      </c>
      <c r="BM331" s="0" t="n">
        <v>4433.66325247229</v>
      </c>
      <c r="BN331" s="0" t="n">
        <f aca="false">BE331-$C331</f>
        <v>171.517828452161</v>
      </c>
      <c r="BO331" s="0" t="n">
        <f aca="false">BF331-$C331</f>
        <v>192.146849941721</v>
      </c>
      <c r="BP331" s="0" t="n">
        <f aca="false">BG331-$C331</f>
        <v>159.108657071711</v>
      </c>
      <c r="BQ331" s="0" t="n">
        <f aca="false">BH331-$C331</f>
        <v>167.44011921624</v>
      </c>
      <c r="BR331" s="0" t="n">
        <f aca="false">BI331-$C331</f>
        <v>-33.4753056423597</v>
      </c>
      <c r="BS331" s="0" t="n">
        <f aca="false">BJ331-$C331</f>
        <v>160.90301758893</v>
      </c>
      <c r="BT331" s="0" t="n">
        <f aca="false">BK331-$C331</f>
        <v>225.334805834151</v>
      </c>
      <c r="BU331" s="0" t="n">
        <f aca="false">BL331-$C331</f>
        <v>152.64585773072</v>
      </c>
      <c r="BV331" s="0" t="n">
        <f aca="false">BM331-$C331</f>
        <v>142.96682347229</v>
      </c>
      <c r="BW331" s="0" t="n">
        <f aca="false">ABS(BN331)</f>
        <v>171.517828452161</v>
      </c>
      <c r="BX331" s="0" t="n">
        <f aca="false">ABS(BO331)</f>
        <v>192.146849941721</v>
      </c>
      <c r="BY331" s="0" t="n">
        <f aca="false">ABS(BP331)</f>
        <v>159.108657071711</v>
      </c>
      <c r="BZ331" s="0" t="n">
        <f aca="false">ABS(BQ331)</f>
        <v>167.44011921624</v>
      </c>
      <c r="CA331" s="0" t="n">
        <f aca="false">ABS(BR331)</f>
        <v>33.4753056423597</v>
      </c>
      <c r="CB331" s="0" t="n">
        <f aca="false">ABS(BS331)</f>
        <v>160.90301758893</v>
      </c>
      <c r="CC331" s="0" t="n">
        <f aca="false">ABS(BT331)</f>
        <v>225.334805834151</v>
      </c>
      <c r="CD331" s="0" t="n">
        <f aca="false">ABS(BU331)</f>
        <v>152.64585773072</v>
      </c>
      <c r="CE331" s="0" t="n">
        <f aca="false">ABS(BV331)</f>
        <v>142.96682347229</v>
      </c>
      <c r="CF331" s="0" t="n">
        <f aca="false">BN331^2</f>
        <v>29418.3654769448</v>
      </c>
      <c r="CG331" s="0" t="n">
        <f aca="false">BO331^2</f>
        <v>36920.4119425261</v>
      </c>
      <c r="CH331" s="0" t="n">
        <f aca="false">BP331^2</f>
        <v>25315.5647551632</v>
      </c>
      <c r="CI331" s="0" t="n">
        <f aca="false">BQ331^2</f>
        <v>28036.1935231488</v>
      </c>
      <c r="CJ331" s="0" t="n">
        <f aca="false">BR331^2</f>
        <v>1120.5960878494</v>
      </c>
      <c r="CK331" s="0" t="n">
        <f aca="false">BS331^2</f>
        <v>25889.7810692236</v>
      </c>
      <c r="CL331" s="0" t="n">
        <f aca="false">BT331^2</f>
        <v>50775.7747203144</v>
      </c>
      <c r="CM331" s="0" t="n">
        <f aca="false">BU331^2</f>
        <v>23300.7578823473</v>
      </c>
      <c r="CN331" s="0" t="n">
        <f aca="false">BV331^2</f>
        <v>20439.512613757</v>
      </c>
      <c r="CO331" s="19" t="n">
        <f aca="false">ABS(BN331/$C331)</f>
        <v>0.0399743564454727</v>
      </c>
      <c r="CP331" s="19" t="n">
        <f aca="false">ABS(BO331/$C331)</f>
        <v>0.0447822056678331</v>
      </c>
      <c r="CQ331" s="19" t="n">
        <f aca="false">ABS(BP331/$C331)</f>
        <v>0.0370822452029766</v>
      </c>
      <c r="CR331" s="19" t="n">
        <f aca="false">ABS(BQ331/$C331)</f>
        <v>0.0390239957514923</v>
      </c>
      <c r="CS331" s="19" t="n">
        <f aca="false">ABS(BR331/$C331)</f>
        <v>0.00780183501589777</v>
      </c>
      <c r="CT331" s="19" t="n">
        <f aca="false">ABS(BS331/$C331)</f>
        <v>0.0375004431684848</v>
      </c>
      <c r="CU331" s="19" t="n">
        <f aca="false">ABS(BT331/$C331)</f>
        <v>0.0525170702618696</v>
      </c>
      <c r="CV331" s="19" t="n">
        <f aca="false">ABS(BU331/$C331)</f>
        <v>0.0355760096890143</v>
      </c>
      <c r="CW331" s="19" t="n">
        <f aca="false">ABS(BV331/$C331)</f>
        <v>0.0333201907517867</v>
      </c>
    </row>
    <row r="332" customFormat="false" ht="13.8" hidden="false" customHeight="false" outlineLevel="0" collapsed="false">
      <c r="A332" s="0" t="n">
        <f aca="false">A331+1</f>
        <v>327</v>
      </c>
      <c r="B332" s="0" t="n">
        <f aca="false">B331+1/12</f>
        <v>1975.16666666664</v>
      </c>
      <c r="C332" s="0" t="n">
        <v>4619.213061</v>
      </c>
      <c r="E332" s="0" t="n">
        <v>4619.1360190848</v>
      </c>
      <c r="F332" s="0" t="n">
        <f aca="false">E332-C332</f>
        <v>-0.0770419152004251</v>
      </c>
      <c r="G332" s="0" t="n">
        <f aca="false">ABS(F332)</f>
        <v>0.0770419152004251</v>
      </c>
      <c r="H332" s="0" t="n">
        <f aca="false">F332^2</f>
        <v>0.0059354566977495</v>
      </c>
      <c r="I332" s="19" t="n">
        <f aca="false">ABS(F332/C332)</f>
        <v>1.66785801354109E-005</v>
      </c>
      <c r="K332" s="0" t="n">
        <v>4618.66518855547</v>
      </c>
      <c r="L332" s="0" t="n">
        <v>4650.51107527457</v>
      </c>
      <c r="M332" s="0" t="n">
        <v>4631.49582861407</v>
      </c>
      <c r="N332" s="0" t="n">
        <v>4646.1846500498</v>
      </c>
      <c r="O332" s="0" t="n">
        <v>4496.32120455696</v>
      </c>
      <c r="P332" s="0" t="n">
        <v>4601.8328057205</v>
      </c>
      <c r="Q332" s="0" t="n">
        <v>4592.38790251579</v>
      </c>
      <c r="R332" s="0" t="n">
        <v>4634.23863491681</v>
      </c>
      <c r="S332" s="0" t="n">
        <v>4663.9622544448</v>
      </c>
      <c r="T332" s="0" t="n">
        <f aca="false">K332-$C332</f>
        <v>-0.547872444530185</v>
      </c>
      <c r="U332" s="0" t="n">
        <f aca="false">L332-$C332</f>
        <v>31.29801427457</v>
      </c>
      <c r="V332" s="0" t="n">
        <f aca="false">M332-$C332</f>
        <v>12.2827676140696</v>
      </c>
      <c r="W332" s="0" t="n">
        <f aca="false">N332-$C332</f>
        <v>26.9715890498001</v>
      </c>
      <c r="X332" s="0" t="n">
        <f aca="false">O332-$C332</f>
        <v>-122.891856443041</v>
      </c>
      <c r="Y332" s="0" t="n">
        <f aca="false">P332-$C332</f>
        <v>-17.3802552795005</v>
      </c>
      <c r="Z332" s="0" t="n">
        <f aca="false">Q332-$C332</f>
        <v>-26.8251584842101</v>
      </c>
      <c r="AA332" s="0" t="n">
        <f aca="false">R332-$C332</f>
        <v>15.0255739168097</v>
      </c>
      <c r="AB332" s="0" t="n">
        <f aca="false">S332-$C332</f>
        <v>44.7491934447999</v>
      </c>
      <c r="AC332" s="0" t="n">
        <f aca="false">ABS(T332)</f>
        <v>0.547872444530185</v>
      </c>
      <c r="AD332" s="0" t="n">
        <f aca="false">ABS(U332)</f>
        <v>31.29801427457</v>
      </c>
      <c r="AE332" s="0" t="n">
        <f aca="false">ABS(V332)</f>
        <v>12.2827676140696</v>
      </c>
      <c r="AF332" s="0" t="n">
        <f aca="false">ABS(W332)</f>
        <v>26.9715890498001</v>
      </c>
      <c r="AG332" s="0" t="n">
        <f aca="false">ABS(X332)</f>
        <v>122.891856443041</v>
      </c>
      <c r="AH332" s="0" t="n">
        <f aca="false">ABS(Y332)</f>
        <v>17.3802552795005</v>
      </c>
      <c r="AI332" s="0" t="n">
        <f aca="false">ABS(Z332)</f>
        <v>26.8251584842101</v>
      </c>
      <c r="AJ332" s="0" t="n">
        <f aca="false">ABS(AA332)</f>
        <v>15.0255739168097</v>
      </c>
      <c r="AK332" s="0" t="n">
        <f aca="false">ABS(AB332)</f>
        <v>44.7491934447999</v>
      </c>
      <c r="AL332" s="0" t="n">
        <f aca="false">T332^2</f>
        <v>0.300164215475481</v>
      </c>
      <c r="AM332" s="0" t="n">
        <f aca="false">U332^2</f>
        <v>979.565697531191</v>
      </c>
      <c r="AN332" s="0" t="n">
        <f aca="false">V332^2</f>
        <v>150.866380261237</v>
      </c>
      <c r="AO332" s="0" t="n">
        <f aca="false">W332^2</f>
        <v>727.466615871295</v>
      </c>
      <c r="AP332" s="0" t="n">
        <f aca="false">X332^2</f>
        <v>15102.4083800169</v>
      </c>
      <c r="AQ332" s="0" t="n">
        <f aca="false">Y332^2</f>
        <v>302.073273580605</v>
      </c>
      <c r="AR332" s="0" t="n">
        <f aca="false">Z332^2</f>
        <v>719.589127702988</v>
      </c>
      <c r="AS332" s="0" t="n">
        <f aca="false">AA332^2</f>
        <v>225.767871529511</v>
      </c>
      <c r="AT332" s="0" t="n">
        <f aca="false">AB332^2</f>
        <v>2002.49031396012</v>
      </c>
      <c r="AU332" s="19" t="n">
        <f aca="false">ABS(T332/$C332)</f>
        <v>0.000118607311958799</v>
      </c>
      <c r="AV332" s="19" t="n">
        <f aca="false">ABS(U332/$C332)</f>
        <v>0.00677561607599728</v>
      </c>
      <c r="AW332" s="19" t="n">
        <f aca="false">ABS(V332/$C332)</f>
        <v>0.00265906063475975</v>
      </c>
      <c r="AX332" s="19" t="n">
        <f aca="false">ABS(W332/$C332)</f>
        <v>0.0058390008630514</v>
      </c>
      <c r="AY332" s="19" t="n">
        <f aca="false">ABS(X332/$C332)</f>
        <v>0.0266045005545673</v>
      </c>
      <c r="AZ332" s="19" t="n">
        <f aca="false">ABS(Y332/$C332)</f>
        <v>0.00376260091274935</v>
      </c>
      <c r="BA332" s="19" t="n">
        <f aca="false">ABS(Z332/$C332)</f>
        <v>0.00580730053581938</v>
      </c>
      <c r="BB332" s="19" t="n">
        <f aca="false">ABS(AA332/$C332)</f>
        <v>0.0032528427934347</v>
      </c>
      <c r="BC332" s="19" t="n">
        <f aca="false">ABS(AB332/$C332)</f>
        <v>0.00968762273007435</v>
      </c>
      <c r="BE332" s="0" t="n">
        <v>4618.66989579258</v>
      </c>
      <c r="BF332" s="0" t="n">
        <v>4650.19739589417</v>
      </c>
      <c r="BG332" s="0" t="n">
        <v>4631.37225855984</v>
      </c>
      <c r="BH332" s="0" t="n">
        <v>4645.91422510616</v>
      </c>
      <c r="BI332" s="0" t="n">
        <v>4497.54907406871</v>
      </c>
      <c r="BJ332" s="0" t="n">
        <v>4602.00579859784</v>
      </c>
      <c r="BK332" s="0" t="n">
        <v>4592.65532299725</v>
      </c>
      <c r="BL332" s="0" t="n">
        <v>4634.08764302224</v>
      </c>
      <c r="BM332" s="0" t="n">
        <v>4663.51409378978</v>
      </c>
      <c r="BN332" s="0" t="n">
        <f aca="false">BE332-$C332</f>
        <v>-0.543165207420316</v>
      </c>
      <c r="BO332" s="0" t="n">
        <f aca="false">BF332-$C332</f>
        <v>30.9843348941695</v>
      </c>
      <c r="BP332" s="0" t="n">
        <f aca="false">BG332-$C332</f>
        <v>12.1591975598394</v>
      </c>
      <c r="BQ332" s="0" t="n">
        <f aca="false">BH332-$C332</f>
        <v>26.7011641061599</v>
      </c>
      <c r="BR332" s="0" t="n">
        <f aca="false">BI332-$C332</f>
        <v>-121.66398693129</v>
      </c>
      <c r="BS332" s="0" t="n">
        <f aca="false">BJ332-$C332</f>
        <v>-17.2072624021603</v>
      </c>
      <c r="BT332" s="0" t="n">
        <f aca="false">BK332-$C332</f>
        <v>-26.5577380027507</v>
      </c>
      <c r="BU332" s="0" t="n">
        <f aca="false">BL332-$C332</f>
        <v>14.8745820222393</v>
      </c>
      <c r="BV332" s="0" t="n">
        <f aca="false">BM332-$C332</f>
        <v>44.30103278978</v>
      </c>
      <c r="BW332" s="0" t="n">
        <f aca="false">ABS(BN332)</f>
        <v>0.543165207420316</v>
      </c>
      <c r="BX332" s="0" t="n">
        <f aca="false">ABS(BO332)</f>
        <v>30.9843348941695</v>
      </c>
      <c r="BY332" s="0" t="n">
        <f aca="false">ABS(BP332)</f>
        <v>12.1591975598394</v>
      </c>
      <c r="BZ332" s="0" t="n">
        <f aca="false">ABS(BQ332)</f>
        <v>26.7011641061599</v>
      </c>
      <c r="CA332" s="0" t="n">
        <f aca="false">ABS(BR332)</f>
        <v>121.66398693129</v>
      </c>
      <c r="CB332" s="0" t="n">
        <f aca="false">ABS(BS332)</f>
        <v>17.2072624021603</v>
      </c>
      <c r="CC332" s="0" t="n">
        <f aca="false">ABS(BT332)</f>
        <v>26.5577380027507</v>
      </c>
      <c r="CD332" s="0" t="n">
        <f aca="false">ABS(BU332)</f>
        <v>14.8745820222393</v>
      </c>
      <c r="CE332" s="0" t="n">
        <f aca="false">ABS(BV332)</f>
        <v>44.30103278978</v>
      </c>
      <c r="CF332" s="0" t="n">
        <f aca="false">BN332^2</f>
        <v>0.295028442551955</v>
      </c>
      <c r="CG332" s="0" t="n">
        <f aca="false">BO332^2</f>
        <v>960.029008834048</v>
      </c>
      <c r="CH332" s="0" t="n">
        <f aca="false">BP332^2</f>
        <v>147.846085299205</v>
      </c>
      <c r="CI332" s="0" t="n">
        <f aca="false">BQ332^2</f>
        <v>712.952164624083</v>
      </c>
      <c r="CJ332" s="0" t="n">
        <f aca="false">BR332^2</f>
        <v>14802.1257160172</v>
      </c>
      <c r="CK332" s="0" t="n">
        <f aca="false">BS332^2</f>
        <v>296.089879376798</v>
      </c>
      <c r="CL332" s="0" t="n">
        <f aca="false">BT332^2</f>
        <v>705.313447822751</v>
      </c>
      <c r="CM332" s="0" t="n">
        <f aca="false">BU332^2</f>
        <v>221.253190336326</v>
      </c>
      <c r="CN332" s="0" t="n">
        <f aca="false">BV332^2</f>
        <v>1962.58150624117</v>
      </c>
      <c r="CO332" s="19" t="n">
        <f aca="false">ABS(BN332/$C332)</f>
        <v>0.000117588255889276</v>
      </c>
      <c r="CP332" s="19" t="n">
        <f aca="false">ABS(BO332/$C332)</f>
        <v>0.00670770853931202</v>
      </c>
      <c r="CQ332" s="19" t="n">
        <f aca="false">ABS(BP332/$C332)</f>
        <v>0.00263230931313789</v>
      </c>
      <c r="CR332" s="19" t="n">
        <f aca="false">ABS(BQ332/$C332)</f>
        <v>0.0057804573535693</v>
      </c>
      <c r="CS332" s="19" t="n">
        <f aca="false">ABS(BR332/$C332)</f>
        <v>0.0263386826553862</v>
      </c>
      <c r="CT332" s="19" t="n">
        <f aca="false">ABS(BS332/$C332)</f>
        <v>0.00372515018790602</v>
      </c>
      <c r="CU332" s="19" t="n">
        <f aca="false">ABS(BT332/$C332)</f>
        <v>0.00574940745361475</v>
      </c>
      <c r="CV332" s="19" t="n">
        <f aca="false">ABS(BU332/$C332)</f>
        <v>0.00322015499735696</v>
      </c>
      <c r="CW332" s="19" t="n">
        <f aca="false">ABS(BV332/$C332)</f>
        <v>0.00959060173340205</v>
      </c>
    </row>
    <row r="333" customFormat="false" ht="13.8" hidden="false" customHeight="false" outlineLevel="0" collapsed="false">
      <c r="A333" s="0" t="n">
        <f aca="false">A332+1</f>
        <v>328</v>
      </c>
      <c r="B333" s="0" t="n">
        <f aca="false">B332+1/12</f>
        <v>1975.24999999998</v>
      </c>
      <c r="C333" s="0" t="n">
        <v>4806.446631</v>
      </c>
      <c r="E333" s="0" t="n">
        <v>4720.0597908976</v>
      </c>
      <c r="F333" s="0" t="n">
        <f aca="false">E333-C333</f>
        <v>-86.3868401024001</v>
      </c>
      <c r="G333" s="0" t="n">
        <f aca="false">ABS(F333)</f>
        <v>86.3868401024001</v>
      </c>
      <c r="H333" s="0" t="n">
        <f aca="false">F333^2</f>
        <v>7462.68614287765</v>
      </c>
      <c r="I333" s="19" t="n">
        <f aca="false">ABS(F333/C333)</f>
        <v>0.0179731195901008</v>
      </c>
      <c r="K333" s="0" t="n">
        <v>4741.05989474646</v>
      </c>
      <c r="L333" s="0" t="n">
        <v>4742.69954875415</v>
      </c>
      <c r="M333" s="0" t="n">
        <v>4714.91405250833</v>
      </c>
      <c r="N333" s="0" t="n">
        <v>4705.49657113647</v>
      </c>
      <c r="O333" s="0" t="n">
        <v>4766.98298743015</v>
      </c>
      <c r="P333" s="0" t="n">
        <v>4686.94174801152</v>
      </c>
      <c r="Q333" s="0" t="n">
        <v>4702.84208278835</v>
      </c>
      <c r="R333" s="0" t="n">
        <v>4657.55772966942</v>
      </c>
      <c r="S333" s="0" t="n">
        <v>4687.83005041061</v>
      </c>
      <c r="T333" s="0" t="n">
        <f aca="false">K333-$C333</f>
        <v>-65.3867362535402</v>
      </c>
      <c r="U333" s="0" t="n">
        <f aca="false">L333-$C333</f>
        <v>-63.7470822458499</v>
      </c>
      <c r="V333" s="0" t="n">
        <f aca="false">M333-$C333</f>
        <v>-91.5325784916695</v>
      </c>
      <c r="W333" s="0" t="n">
        <f aca="false">N333-$C333</f>
        <v>-100.95005986353</v>
      </c>
      <c r="X333" s="0" t="n">
        <f aca="false">O333-$C333</f>
        <v>-39.4636435698494</v>
      </c>
      <c r="Y333" s="0" t="n">
        <f aca="false">P333-$C333</f>
        <v>-119.50488298848</v>
      </c>
      <c r="Z333" s="0" t="n">
        <f aca="false">Q333-$C333</f>
        <v>-103.60454821165</v>
      </c>
      <c r="AA333" s="0" t="n">
        <f aca="false">R333-$C333</f>
        <v>-148.88890133058</v>
      </c>
      <c r="AB333" s="0" t="n">
        <f aca="false">S333-$C333</f>
        <v>-118.61658058939</v>
      </c>
      <c r="AC333" s="0" t="n">
        <f aca="false">ABS(T333)</f>
        <v>65.3867362535402</v>
      </c>
      <c r="AD333" s="0" t="n">
        <f aca="false">ABS(U333)</f>
        <v>63.7470822458499</v>
      </c>
      <c r="AE333" s="0" t="n">
        <f aca="false">ABS(V333)</f>
        <v>91.5325784916695</v>
      </c>
      <c r="AF333" s="0" t="n">
        <f aca="false">ABS(W333)</f>
        <v>100.95005986353</v>
      </c>
      <c r="AG333" s="0" t="n">
        <f aca="false">ABS(X333)</f>
        <v>39.4636435698494</v>
      </c>
      <c r="AH333" s="0" t="n">
        <f aca="false">ABS(Y333)</f>
        <v>119.50488298848</v>
      </c>
      <c r="AI333" s="0" t="n">
        <f aca="false">ABS(Z333)</f>
        <v>103.60454821165</v>
      </c>
      <c r="AJ333" s="0" t="n">
        <f aca="false">ABS(AA333)</f>
        <v>148.88890133058</v>
      </c>
      <c r="AK333" s="0" t="n">
        <f aca="false">ABS(AB333)</f>
        <v>118.61658058939</v>
      </c>
      <c r="AL333" s="0" t="n">
        <f aca="false">T333^2</f>
        <v>4275.42527789003</v>
      </c>
      <c r="AM333" s="0" t="n">
        <f aca="false">U333^2</f>
        <v>4063.69049485916</v>
      </c>
      <c r="AN333" s="0" t="n">
        <f aca="false">V333^2</f>
        <v>8378.21292533364</v>
      </c>
      <c r="AO333" s="0" t="n">
        <f aca="false">W333^2</f>
        <v>10190.9145864502</v>
      </c>
      <c r="AP333" s="0" t="n">
        <f aca="false">X333^2</f>
        <v>1557.37916380812</v>
      </c>
      <c r="AQ333" s="0" t="n">
        <f aca="false">Y333^2</f>
        <v>14281.4170580903</v>
      </c>
      <c r="AR333" s="0" t="n">
        <f aca="false">Z333^2</f>
        <v>10733.90241014</v>
      </c>
      <c r="AS333" s="0" t="n">
        <f aca="false">AA333^2</f>
        <v>22167.9049394271</v>
      </c>
      <c r="AT333" s="0" t="n">
        <f aca="false">AB333^2</f>
        <v>14069.8931907192</v>
      </c>
      <c r="AU333" s="19" t="n">
        <f aca="false">ABS(T333/$C333)</f>
        <v>0.0136039659385412</v>
      </c>
      <c r="AV333" s="19" t="n">
        <f aca="false">ABS(U333/$C333)</f>
        <v>0.0132628295162381</v>
      </c>
      <c r="AW333" s="19" t="n">
        <f aca="false">ABS(V333/$C333)</f>
        <v>0.0190437105659962</v>
      </c>
      <c r="AX333" s="19" t="n">
        <f aca="false">ABS(W333/$C333)</f>
        <v>0.0210030543587923</v>
      </c>
      <c r="AY333" s="19" t="n">
        <f aca="false">ABS(X333/$C333)</f>
        <v>0.0082105652261533</v>
      </c>
      <c r="AZ333" s="19" t="n">
        <f aca="false">ABS(Y333/$C333)</f>
        <v>0.0248634578022169</v>
      </c>
      <c r="BA333" s="19" t="n">
        <f aca="false">ABS(Z333/$C333)</f>
        <v>0.0215553310305034</v>
      </c>
      <c r="BB333" s="19" t="n">
        <f aca="false">ABS(AA333/$C333)</f>
        <v>0.0309769176194105</v>
      </c>
      <c r="BC333" s="19" t="n">
        <f aca="false">ABS(AB333/$C333)</f>
        <v>0.0246786430175581</v>
      </c>
      <c r="BE333" s="0" t="n">
        <v>4741.30330923333</v>
      </c>
      <c r="BF333" s="0" t="n">
        <v>4742.96196864889</v>
      </c>
      <c r="BG333" s="0" t="n">
        <v>4714.85440769521</v>
      </c>
      <c r="BH333" s="0" t="n">
        <v>4705.32776727289</v>
      </c>
      <c r="BI333" s="0" t="n">
        <v>4767.52687930271</v>
      </c>
      <c r="BJ333" s="0" t="n">
        <v>4686.5578731758</v>
      </c>
      <c r="BK333" s="0" t="n">
        <v>4702.64251046172</v>
      </c>
      <c r="BL333" s="0" t="n">
        <v>4656.83326148242</v>
      </c>
      <c r="BM333" s="0" t="n">
        <v>4687.45647198456</v>
      </c>
      <c r="BN333" s="0" t="n">
        <f aca="false">BE333-$C333</f>
        <v>-65.1433217666699</v>
      </c>
      <c r="BO333" s="0" t="n">
        <f aca="false">BF333-$C333</f>
        <v>-63.4846623511094</v>
      </c>
      <c r="BP333" s="0" t="n">
        <f aca="false">BG333-$C333</f>
        <v>-91.5922233047895</v>
      </c>
      <c r="BQ333" s="0" t="n">
        <f aca="false">BH333-$C333</f>
        <v>-101.11886372711</v>
      </c>
      <c r="BR333" s="0" t="n">
        <f aca="false">BI333-$C333</f>
        <v>-38.9197516972899</v>
      </c>
      <c r="BS333" s="0" t="n">
        <f aca="false">BJ333-$C333</f>
        <v>-119.8887578242</v>
      </c>
      <c r="BT333" s="0" t="n">
        <f aca="false">BK333-$C333</f>
        <v>-103.80412053828</v>
      </c>
      <c r="BU333" s="0" t="n">
        <f aca="false">BL333-$C333</f>
        <v>-149.613369517579</v>
      </c>
      <c r="BV333" s="0" t="n">
        <f aca="false">BM333-$C333</f>
        <v>-118.99015901544</v>
      </c>
      <c r="BW333" s="0" t="n">
        <f aca="false">ABS(BN333)</f>
        <v>65.1433217666699</v>
      </c>
      <c r="BX333" s="0" t="n">
        <f aca="false">ABS(BO333)</f>
        <v>63.4846623511094</v>
      </c>
      <c r="BY333" s="0" t="n">
        <f aca="false">ABS(BP333)</f>
        <v>91.5922233047895</v>
      </c>
      <c r="BZ333" s="0" t="n">
        <f aca="false">ABS(BQ333)</f>
        <v>101.11886372711</v>
      </c>
      <c r="CA333" s="0" t="n">
        <f aca="false">ABS(BR333)</f>
        <v>38.9197516972899</v>
      </c>
      <c r="CB333" s="0" t="n">
        <f aca="false">ABS(BS333)</f>
        <v>119.8887578242</v>
      </c>
      <c r="CC333" s="0" t="n">
        <f aca="false">ABS(BT333)</f>
        <v>103.80412053828</v>
      </c>
      <c r="CD333" s="0" t="n">
        <f aca="false">ABS(BU333)</f>
        <v>149.613369517579</v>
      </c>
      <c r="CE333" s="0" t="n">
        <f aca="false">ABS(BV333)</f>
        <v>118.99015901544</v>
      </c>
      <c r="CF333" s="0" t="n">
        <f aca="false">BN333^2</f>
        <v>4243.65237079589</v>
      </c>
      <c r="CG333" s="0" t="n">
        <f aca="false">BO333^2</f>
        <v>4030.30235383436</v>
      </c>
      <c r="CH333" s="0" t="n">
        <f aca="false">BP333^2</f>
        <v>8389.13536991443</v>
      </c>
      <c r="CI333" s="0" t="n">
        <f aca="false">BQ333^2</f>
        <v>10225.0246014618</v>
      </c>
      <c r="CJ333" s="0" t="n">
        <f aca="false">BR333^2</f>
        <v>1514.7470721787</v>
      </c>
      <c r="CK333" s="0" t="n">
        <f aca="false">BS333^2</f>
        <v>14373.3142526297</v>
      </c>
      <c r="CL333" s="0" t="n">
        <f aca="false">BT333^2</f>
        <v>10775.2954407257</v>
      </c>
      <c r="CM333" s="0" t="n">
        <f aca="false">BU333^2</f>
        <v>22384.1603384038</v>
      </c>
      <c r="CN333" s="0" t="n">
        <f aca="false">BV333^2</f>
        <v>14158.6579425196</v>
      </c>
      <c r="CO333" s="19" t="n">
        <f aca="false">ABS(BN333/$C333)</f>
        <v>0.013553322603546</v>
      </c>
      <c r="CP333" s="19" t="n">
        <f aca="false">ABS(BO333/$C333)</f>
        <v>0.0132082320318832</v>
      </c>
      <c r="CQ333" s="19" t="n">
        <f aca="false">ABS(BP333/$C333)</f>
        <v>0.0190561199023939</v>
      </c>
      <c r="CR333" s="19" t="n">
        <f aca="false">ABS(BQ333/$C333)</f>
        <v>0.0210381746621145</v>
      </c>
      <c r="CS333" s="19" t="n">
        <f aca="false">ABS(BR333/$C333)</f>
        <v>0.00809740639712344</v>
      </c>
      <c r="CT333" s="19" t="n">
        <f aca="false">ABS(BS333/$C333)</f>
        <v>0.02494332446156</v>
      </c>
      <c r="CU333" s="19" t="n">
        <f aca="false">ABS(BT333/$C333)</f>
        <v>0.021596852832772</v>
      </c>
      <c r="CV333" s="19" t="n">
        <f aca="false">ABS(BU333/$C333)</f>
        <v>0.0311276460561576</v>
      </c>
      <c r="CW333" s="19" t="n">
        <f aca="false">ABS(BV333/$C333)</f>
        <v>0.024756367468639</v>
      </c>
    </row>
    <row r="334" customFormat="false" ht="13.8" hidden="false" customHeight="false" outlineLevel="0" collapsed="false">
      <c r="A334" s="0" t="n">
        <f aca="false">A333+1</f>
        <v>329</v>
      </c>
      <c r="B334" s="0" t="n">
        <f aca="false">B333+1/12</f>
        <v>1975.33333333331</v>
      </c>
      <c r="C334" s="0" t="n">
        <v>4664.315576</v>
      </c>
      <c r="E334" s="0" t="n">
        <v>4786.21702958245</v>
      </c>
      <c r="F334" s="0" t="n">
        <f aca="false">E334-C334</f>
        <v>121.90145358245</v>
      </c>
      <c r="G334" s="0" t="n">
        <f aca="false">ABS(F334)</f>
        <v>121.90145358245</v>
      </c>
      <c r="H334" s="0" t="n">
        <f aca="false">F334^2</f>
        <v>14859.9643855142</v>
      </c>
      <c r="I334" s="19" t="n">
        <f aca="false">ABS(F334/C334)</f>
        <v>0.0261349069539136</v>
      </c>
      <c r="K334" s="0" t="n">
        <v>4780.66684122921</v>
      </c>
      <c r="L334" s="0" t="n">
        <v>4794.87130423461</v>
      </c>
      <c r="M334" s="0" t="n">
        <v>4818.05668390365</v>
      </c>
      <c r="N334" s="0" t="n">
        <v>4736.24210914471</v>
      </c>
      <c r="O334" s="0" t="n">
        <v>4889.64576123098</v>
      </c>
      <c r="P334" s="0" t="n">
        <v>4819.33051696519</v>
      </c>
      <c r="Q334" s="0" t="n">
        <v>4751.59005177105</v>
      </c>
      <c r="R334" s="0" t="n">
        <v>4722.80965715878</v>
      </c>
      <c r="S334" s="0" t="n">
        <v>4817.64919731863</v>
      </c>
      <c r="T334" s="0" t="n">
        <f aca="false">K334-$C334</f>
        <v>116.35126522921</v>
      </c>
      <c r="U334" s="0" t="n">
        <f aca="false">L334-$C334</f>
        <v>130.55572823461</v>
      </c>
      <c r="V334" s="0" t="n">
        <f aca="false">M334-$C334</f>
        <v>153.74110790365</v>
      </c>
      <c r="W334" s="0" t="n">
        <f aca="false">N334-$C334</f>
        <v>71.9265331447105</v>
      </c>
      <c r="X334" s="0" t="n">
        <f aca="false">O334-$C334</f>
        <v>225.33018523098</v>
      </c>
      <c r="Y334" s="0" t="n">
        <f aca="false">P334-$C334</f>
        <v>155.01494096519</v>
      </c>
      <c r="Z334" s="0" t="n">
        <f aca="false">Q334-$C334</f>
        <v>87.2744757710498</v>
      </c>
      <c r="AA334" s="0" t="n">
        <f aca="false">R334-$C334</f>
        <v>58.4940811587803</v>
      </c>
      <c r="AB334" s="0" t="n">
        <f aca="false">S334-$C334</f>
        <v>153.33362131863</v>
      </c>
      <c r="AC334" s="0" t="n">
        <f aca="false">ABS(T334)</f>
        <v>116.35126522921</v>
      </c>
      <c r="AD334" s="0" t="n">
        <f aca="false">ABS(U334)</f>
        <v>130.55572823461</v>
      </c>
      <c r="AE334" s="0" t="n">
        <f aca="false">ABS(V334)</f>
        <v>153.74110790365</v>
      </c>
      <c r="AF334" s="0" t="n">
        <f aca="false">ABS(W334)</f>
        <v>71.9265331447105</v>
      </c>
      <c r="AG334" s="0" t="n">
        <f aca="false">ABS(X334)</f>
        <v>225.33018523098</v>
      </c>
      <c r="AH334" s="0" t="n">
        <f aca="false">ABS(Y334)</f>
        <v>155.01494096519</v>
      </c>
      <c r="AI334" s="0" t="n">
        <f aca="false">ABS(Z334)</f>
        <v>87.2744757710498</v>
      </c>
      <c r="AJ334" s="0" t="n">
        <f aca="false">ABS(AA334)</f>
        <v>58.4940811587803</v>
      </c>
      <c r="AK334" s="0" t="n">
        <f aca="false">ABS(AB334)</f>
        <v>153.33362131863</v>
      </c>
      <c r="AL334" s="0" t="n">
        <f aca="false">T334^2</f>
        <v>13537.616920438</v>
      </c>
      <c r="AM334" s="0" t="n">
        <f aca="false">U334^2</f>
        <v>17044.7981748693</v>
      </c>
      <c r="AN334" s="0" t="n">
        <f aca="false">V334^2</f>
        <v>23636.3282594418</v>
      </c>
      <c r="AO334" s="0" t="n">
        <f aca="false">W334^2</f>
        <v>5173.42617021713</v>
      </c>
      <c r="AP334" s="0" t="n">
        <f aca="false">X334^2</f>
        <v>50773.6923762276</v>
      </c>
      <c r="AQ334" s="0" t="n">
        <f aca="false">Y334^2</f>
        <v>24029.6319224415</v>
      </c>
      <c r="AR334" s="0" t="n">
        <f aca="false">Z334^2</f>
        <v>7616.83412111155</v>
      </c>
      <c r="AS334" s="0" t="n">
        <f aca="false">AA334^2</f>
        <v>3421.55753060998</v>
      </c>
      <c r="AT334" s="0" t="n">
        <f aca="false">AB334^2</f>
        <v>23511.1994266851</v>
      </c>
      <c r="AU334" s="19" t="n">
        <f aca="false">ABS(T334/$C334)</f>
        <v>0.0249449813876005</v>
      </c>
      <c r="AV334" s="19" t="n">
        <f aca="false">ABS(U334/$C334)</f>
        <v>0.0279903291506209</v>
      </c>
      <c r="AW334" s="19" t="n">
        <f aca="false">ABS(V334/$C334)</f>
        <v>0.0329611291085698</v>
      </c>
      <c r="AX334" s="19" t="n">
        <f aca="false">ABS(W334/$C334)</f>
        <v>0.0154205975073399</v>
      </c>
      <c r="AY334" s="19" t="n">
        <f aca="false">ABS(X334/$C334)</f>
        <v>0.0483093782055406</v>
      </c>
      <c r="AZ334" s="19" t="n">
        <f aca="false">ABS(Y334/$C334)</f>
        <v>0.0332342309261437</v>
      </c>
      <c r="BA334" s="19" t="n">
        <f aca="false">ABS(Z334/$C334)</f>
        <v>0.0187111001279831</v>
      </c>
      <c r="BB334" s="19" t="n">
        <f aca="false">ABS(AA334/$C334)</f>
        <v>0.0125407640640272</v>
      </c>
      <c r="BC334" s="19" t="n">
        <f aca="false">ABS(AB334/$C334)</f>
        <v>0.0328737665409263</v>
      </c>
      <c r="BE334" s="0" t="n">
        <v>4780.524049318</v>
      </c>
      <c r="BF334" s="0" t="n">
        <v>4795.09395621308</v>
      </c>
      <c r="BG334" s="0" t="n">
        <v>4818.87583539968</v>
      </c>
      <c r="BH334" s="0" t="n">
        <v>4734.95638441832</v>
      </c>
      <c r="BI334" s="0" t="n">
        <v>4892.30671349534</v>
      </c>
      <c r="BJ334" s="0" t="n">
        <v>4820.18244087287</v>
      </c>
      <c r="BK334" s="0" t="n">
        <v>4750.69918969098</v>
      </c>
      <c r="BL334" s="0" t="n">
        <v>4721.17835037837</v>
      </c>
      <c r="BM334" s="0" t="n">
        <v>4818.45786524464</v>
      </c>
      <c r="BN334" s="0" t="n">
        <f aca="false">BE334-$C334</f>
        <v>116.208473318</v>
      </c>
      <c r="BO334" s="0" t="n">
        <f aca="false">BF334-$C334</f>
        <v>130.77838021308</v>
      </c>
      <c r="BP334" s="0" t="n">
        <f aca="false">BG334-$C334</f>
        <v>154.56025939968</v>
      </c>
      <c r="BQ334" s="0" t="n">
        <f aca="false">BH334-$C334</f>
        <v>70.6408084183204</v>
      </c>
      <c r="BR334" s="0" t="n">
        <f aca="false">BI334-$C334</f>
        <v>227.99113749534</v>
      </c>
      <c r="BS334" s="0" t="n">
        <f aca="false">BJ334-$C334</f>
        <v>155.86686487287</v>
      </c>
      <c r="BT334" s="0" t="n">
        <f aca="false">BK334-$C334</f>
        <v>86.3836136909804</v>
      </c>
      <c r="BU334" s="0" t="n">
        <f aca="false">BL334-$C334</f>
        <v>56.86277437837</v>
      </c>
      <c r="BV334" s="0" t="n">
        <f aca="false">BM334-$C334</f>
        <v>154.14228924464</v>
      </c>
      <c r="BW334" s="0" t="n">
        <f aca="false">ABS(BN334)</f>
        <v>116.208473318</v>
      </c>
      <c r="BX334" s="0" t="n">
        <f aca="false">ABS(BO334)</f>
        <v>130.77838021308</v>
      </c>
      <c r="BY334" s="0" t="n">
        <f aca="false">ABS(BP334)</f>
        <v>154.56025939968</v>
      </c>
      <c r="BZ334" s="0" t="n">
        <f aca="false">ABS(BQ334)</f>
        <v>70.6408084183204</v>
      </c>
      <c r="CA334" s="0" t="n">
        <f aca="false">ABS(BR334)</f>
        <v>227.99113749534</v>
      </c>
      <c r="CB334" s="0" t="n">
        <f aca="false">ABS(BS334)</f>
        <v>155.86686487287</v>
      </c>
      <c r="CC334" s="0" t="n">
        <f aca="false">ABS(BT334)</f>
        <v>86.3836136909804</v>
      </c>
      <c r="CD334" s="0" t="n">
        <f aca="false">ABS(BU334)</f>
        <v>56.86277437837</v>
      </c>
      <c r="CE334" s="0" t="n">
        <f aca="false">ABS(BV334)</f>
        <v>154.14228924464</v>
      </c>
      <c r="CF334" s="0" t="n">
        <f aca="false">BN334^2</f>
        <v>13504.4092709003</v>
      </c>
      <c r="CG334" s="0" t="n">
        <f aca="false">BO334^2</f>
        <v>17102.9847311569</v>
      </c>
      <c r="CH334" s="0" t="n">
        <f aca="false">BP334^2</f>
        <v>23888.8737856964</v>
      </c>
      <c r="CI334" s="0" t="n">
        <f aca="false">BQ334^2</f>
        <v>4990.12381399384</v>
      </c>
      <c r="CJ334" s="0" t="n">
        <f aca="false">BR334^2</f>
        <v>51979.958776419</v>
      </c>
      <c r="CK334" s="0" t="n">
        <f aca="false">BS334^2</f>
        <v>24294.4795652975</v>
      </c>
      <c r="CL334" s="0" t="n">
        <f aca="false">BT334^2</f>
        <v>7462.12871431253</v>
      </c>
      <c r="CM334" s="0" t="n">
        <f aca="false">BU334^2</f>
        <v>3233.37511000541</v>
      </c>
      <c r="CN334" s="0" t="n">
        <f aca="false">BV334^2</f>
        <v>23759.8453335782</v>
      </c>
      <c r="CO334" s="19" t="n">
        <f aca="false">ABS(BN334/$C334)</f>
        <v>0.0249143676975779</v>
      </c>
      <c r="CP334" s="19" t="n">
        <f aca="false">ABS(BO334/$C334)</f>
        <v>0.0280380643380974</v>
      </c>
      <c r="CQ334" s="19" t="n">
        <f aca="false">ABS(BP334/$C334)</f>
        <v>0.0331367500507395</v>
      </c>
      <c r="CR334" s="19" t="n">
        <f aca="false">ABS(BQ334/$C334)</f>
        <v>0.0151449461914186</v>
      </c>
      <c r="CS334" s="19" t="n">
        <f aca="false">ABS(BR334/$C334)</f>
        <v>0.0488798696787286</v>
      </c>
      <c r="CT334" s="19" t="n">
        <f aca="false">ABS(BS334/$C334)</f>
        <v>0.0334168780677866</v>
      </c>
      <c r="CU334" s="19" t="n">
        <f aca="false">ABS(BT334/$C334)</f>
        <v>0.0185201048864402</v>
      </c>
      <c r="CV334" s="19" t="n">
        <f aca="false">ABS(BU334/$C334)</f>
        <v>0.0121910221235782</v>
      </c>
      <c r="CW334" s="19" t="n">
        <f aca="false">ABS(BV334/$C334)</f>
        <v>0.0330471398714457</v>
      </c>
    </row>
    <row r="335" customFormat="false" ht="13.8" hidden="false" customHeight="false" outlineLevel="0" collapsed="false">
      <c r="A335" s="0" t="n">
        <f aca="false">A334+1</f>
        <v>330</v>
      </c>
      <c r="B335" s="0" t="n">
        <f aca="false">B334+1/12</f>
        <v>1975.41666666664</v>
      </c>
      <c r="C335" s="0" t="n">
        <v>4621.0404</v>
      </c>
      <c r="E335" s="0" t="n">
        <v>4859.47810347892</v>
      </c>
      <c r="F335" s="0" t="n">
        <f aca="false">E335-C335</f>
        <v>238.43770347892</v>
      </c>
      <c r="G335" s="0" t="n">
        <f aca="false">ABS(F335)</f>
        <v>238.43770347892</v>
      </c>
      <c r="H335" s="0" t="n">
        <f aca="false">F335^2</f>
        <v>56852.5384403016</v>
      </c>
      <c r="I335" s="19" t="n">
        <f aca="false">ABS(F335/C335)</f>
        <v>0.0515982728648987</v>
      </c>
      <c r="K335" s="0" t="n">
        <v>4871.98830539873</v>
      </c>
      <c r="L335" s="0" t="n">
        <v>4846.88872201791</v>
      </c>
      <c r="M335" s="0" t="n">
        <v>4906.04294698365</v>
      </c>
      <c r="N335" s="0" t="n">
        <v>4816.54812114805</v>
      </c>
      <c r="O335" s="0" t="n">
        <v>5068.01451339758</v>
      </c>
      <c r="P335" s="0" t="n">
        <v>4818.51631943793</v>
      </c>
      <c r="Q335" s="0" t="n">
        <v>4800.84206987889</v>
      </c>
      <c r="R335" s="0" t="n">
        <v>4837.38205806772</v>
      </c>
      <c r="S335" s="0" t="n">
        <v>4888.6570929971</v>
      </c>
      <c r="T335" s="0" t="n">
        <f aca="false">K335-$C335</f>
        <v>250.94790539873</v>
      </c>
      <c r="U335" s="0" t="n">
        <f aca="false">L335-$C335</f>
        <v>225.848322017911</v>
      </c>
      <c r="V335" s="0" t="n">
        <f aca="false">M335-$C335</f>
        <v>285.00254698365</v>
      </c>
      <c r="W335" s="0" t="n">
        <f aca="false">N335-$C335</f>
        <v>195.50772114805</v>
      </c>
      <c r="X335" s="0" t="n">
        <f aca="false">O335-$C335</f>
        <v>446.97411339758</v>
      </c>
      <c r="Y335" s="0" t="n">
        <f aca="false">P335-$C335</f>
        <v>197.47591943793</v>
      </c>
      <c r="Z335" s="0" t="n">
        <f aca="false">Q335-$C335</f>
        <v>179.80166987889</v>
      </c>
      <c r="AA335" s="0" t="n">
        <f aca="false">R335-$C335</f>
        <v>216.34165806772</v>
      </c>
      <c r="AB335" s="0" t="n">
        <f aca="false">S335-$C335</f>
        <v>267.6166929971</v>
      </c>
      <c r="AC335" s="0" t="n">
        <f aca="false">ABS(T335)</f>
        <v>250.94790539873</v>
      </c>
      <c r="AD335" s="0" t="n">
        <f aca="false">ABS(U335)</f>
        <v>225.848322017911</v>
      </c>
      <c r="AE335" s="0" t="n">
        <f aca="false">ABS(V335)</f>
        <v>285.00254698365</v>
      </c>
      <c r="AF335" s="0" t="n">
        <f aca="false">ABS(W335)</f>
        <v>195.50772114805</v>
      </c>
      <c r="AG335" s="0" t="n">
        <f aca="false">ABS(X335)</f>
        <v>446.97411339758</v>
      </c>
      <c r="AH335" s="0" t="n">
        <f aca="false">ABS(Y335)</f>
        <v>197.47591943793</v>
      </c>
      <c r="AI335" s="0" t="n">
        <f aca="false">ABS(Z335)</f>
        <v>179.80166987889</v>
      </c>
      <c r="AJ335" s="0" t="n">
        <f aca="false">ABS(AA335)</f>
        <v>216.34165806772</v>
      </c>
      <c r="AK335" s="0" t="n">
        <f aca="false">ABS(AB335)</f>
        <v>267.6166929971</v>
      </c>
      <c r="AL335" s="0" t="n">
        <f aca="false">T335^2</f>
        <v>62974.8512240098</v>
      </c>
      <c r="AM335" s="0" t="n">
        <f aca="false">U335^2</f>
        <v>51007.4645583058</v>
      </c>
      <c r="AN335" s="0" t="n">
        <f aca="false">V335^2</f>
        <v>81226.4517871677</v>
      </c>
      <c r="AO335" s="0" t="n">
        <f aca="false">W335^2</f>
        <v>38223.2690285038</v>
      </c>
      <c r="AP335" s="0" t="n">
        <f aca="false">X335^2</f>
        <v>199785.858047553</v>
      </c>
      <c r="AQ335" s="0" t="n">
        <f aca="false">Y335^2</f>
        <v>38996.7387578559</v>
      </c>
      <c r="AR335" s="0" t="n">
        <f aca="false">Z335^2</f>
        <v>32328.6404912372</v>
      </c>
      <c r="AS335" s="0" t="n">
        <f aca="false">AA335^2</f>
        <v>46803.7130154904</v>
      </c>
      <c r="AT335" s="0" t="n">
        <f aca="false">AB335^2</f>
        <v>71618.6943707043</v>
      </c>
      <c r="AU335" s="19" t="n">
        <f aca="false">ABS(T335/$C335)</f>
        <v>0.0543054991249862</v>
      </c>
      <c r="AV335" s="19" t="n">
        <f aca="false">ABS(U335/$C335)</f>
        <v>0.0488739120345949</v>
      </c>
      <c r="AW335" s="19" t="n">
        <f aca="false">ABS(V335/$C335)</f>
        <v>0.0616749740996952</v>
      </c>
      <c r="AX335" s="19" t="n">
        <f aca="false">ABS(W335/$C335)</f>
        <v>0.042308160982113</v>
      </c>
      <c r="AY335" s="19" t="n">
        <f aca="false">ABS(X335/$C335)</f>
        <v>0.0967258614310265</v>
      </c>
      <c r="AZ335" s="19" t="n">
        <f aca="false">ABS(Y335/$C335)</f>
        <v>0.0427340820127714</v>
      </c>
      <c r="BA335" s="19" t="n">
        <f aca="false">ABS(Z335/$C335)</f>
        <v>0.0389093481803132</v>
      </c>
      <c r="BB335" s="19" t="n">
        <f aca="false">ABS(AA335/$C335)</f>
        <v>0.0468166558482635</v>
      </c>
      <c r="BC335" s="19" t="n">
        <f aca="false">ABS(AB335/$C335)</f>
        <v>0.0579126494970914</v>
      </c>
      <c r="BE335" s="0" t="n">
        <v>4872.50603850571</v>
      </c>
      <c r="BF335" s="0" t="n">
        <v>4846.36771207574</v>
      </c>
      <c r="BG335" s="0" t="n">
        <v>4907.97002707861</v>
      </c>
      <c r="BH335" s="0" t="n">
        <v>4814.77146931803</v>
      </c>
      <c r="BI335" s="0" t="n">
        <v>5076.64476605996</v>
      </c>
      <c r="BJ335" s="0" t="n">
        <v>4816.8211212425</v>
      </c>
      <c r="BK335" s="0" t="n">
        <v>4798.41542512517</v>
      </c>
      <c r="BL335" s="0" t="n">
        <v>4836.46761605344</v>
      </c>
      <c r="BM335" s="0" t="n">
        <v>4889.86466174768</v>
      </c>
      <c r="BN335" s="0" t="n">
        <f aca="false">BE335-$C335</f>
        <v>251.465638505711</v>
      </c>
      <c r="BO335" s="0" t="n">
        <f aca="false">BF335-$C335</f>
        <v>225.32731207574</v>
      </c>
      <c r="BP335" s="0" t="n">
        <f aca="false">BG335-$C335</f>
        <v>286.92962707861</v>
      </c>
      <c r="BQ335" s="0" t="n">
        <f aca="false">BH335-$C335</f>
        <v>193.73106931803</v>
      </c>
      <c r="BR335" s="0" t="n">
        <f aca="false">BI335-$C335</f>
        <v>455.60436605996</v>
      </c>
      <c r="BS335" s="0" t="n">
        <f aca="false">BJ335-$C335</f>
        <v>195.7807212425</v>
      </c>
      <c r="BT335" s="0" t="n">
        <f aca="false">BK335-$C335</f>
        <v>177.37502512517</v>
      </c>
      <c r="BU335" s="0" t="n">
        <f aca="false">BL335-$C335</f>
        <v>215.42721605344</v>
      </c>
      <c r="BV335" s="0" t="n">
        <f aca="false">BM335-$C335</f>
        <v>268.82426174768</v>
      </c>
      <c r="BW335" s="0" t="n">
        <f aca="false">ABS(BN335)</f>
        <v>251.465638505711</v>
      </c>
      <c r="BX335" s="0" t="n">
        <f aca="false">ABS(BO335)</f>
        <v>225.32731207574</v>
      </c>
      <c r="BY335" s="0" t="n">
        <f aca="false">ABS(BP335)</f>
        <v>286.92962707861</v>
      </c>
      <c r="BZ335" s="0" t="n">
        <f aca="false">ABS(BQ335)</f>
        <v>193.73106931803</v>
      </c>
      <c r="CA335" s="0" t="n">
        <f aca="false">ABS(BR335)</f>
        <v>455.60436605996</v>
      </c>
      <c r="CB335" s="0" t="n">
        <f aca="false">ABS(BS335)</f>
        <v>195.7807212425</v>
      </c>
      <c r="CC335" s="0" t="n">
        <f aca="false">ABS(BT335)</f>
        <v>177.37502512517</v>
      </c>
      <c r="CD335" s="0" t="n">
        <f aca="false">ABS(BU335)</f>
        <v>215.42721605344</v>
      </c>
      <c r="CE335" s="0" t="n">
        <f aca="false">ABS(BV335)</f>
        <v>268.82426174768</v>
      </c>
      <c r="CF335" s="0" t="n">
        <f aca="false">BN335^2</f>
        <v>63234.9673490847</v>
      </c>
      <c r="CG335" s="0" t="n">
        <f aca="false">BO335^2</f>
        <v>50772.3975672781</v>
      </c>
      <c r="CH335" s="0" t="n">
        <f aca="false">BP335^2</f>
        <v>82328.6108954701</v>
      </c>
      <c r="CI335" s="0" t="n">
        <f aca="false">BQ335^2</f>
        <v>37531.7272191073</v>
      </c>
      <c r="CJ335" s="0" t="n">
        <f aca="false">BR335^2</f>
        <v>207575.338372898</v>
      </c>
      <c r="CK335" s="0" t="n">
        <f aca="false">BS335^2</f>
        <v>38330.0908102337</v>
      </c>
      <c r="CL335" s="0" t="n">
        <f aca="false">BT335^2</f>
        <v>31461.8995381548</v>
      </c>
      <c r="CM335" s="0" t="n">
        <f aca="false">BU335^2</f>
        <v>46408.8854165356</v>
      </c>
      <c r="CN335" s="0" t="n">
        <f aca="false">BV335^2</f>
        <v>72266.4837041851</v>
      </c>
      <c r="CO335" s="19" t="n">
        <f aca="false">ABS(BN335/$C335)</f>
        <v>0.0544175373376318</v>
      </c>
      <c r="CP335" s="19" t="n">
        <f aca="false">ABS(BO335/$C335)</f>
        <v>0.0487611647099515</v>
      </c>
      <c r="CQ335" s="19" t="n">
        <f aca="false">ABS(BP335/$C335)</f>
        <v>0.0620919970919566</v>
      </c>
      <c r="CR335" s="19" t="n">
        <f aca="false">ABS(BQ335/$C335)</f>
        <v>0.0419236908896172</v>
      </c>
      <c r="CS335" s="19" t="n">
        <f aca="false">ABS(BR335/$C335)</f>
        <v>0.0985934609141184</v>
      </c>
      <c r="CT335" s="19" t="n">
        <f aca="false">ABS(BS335/$C335)</f>
        <v>0.0423672386076737</v>
      </c>
      <c r="CU335" s="19" t="n">
        <f aca="false">ABS(BT335/$C335)</f>
        <v>0.0383842186545642</v>
      </c>
      <c r="CV335" s="19" t="n">
        <f aca="false">ABS(BU335/$C335)</f>
        <v>0.0466187692393765</v>
      </c>
      <c r="CW335" s="19" t="n">
        <f aca="false">ABS(BV335/$C335)</f>
        <v>0.0581739691667</v>
      </c>
    </row>
    <row r="336" customFormat="false" ht="13.8" hidden="false" customHeight="false" outlineLevel="0" collapsed="false">
      <c r="A336" s="0" t="n">
        <f aca="false">A335+1</f>
        <v>331</v>
      </c>
      <c r="B336" s="0" t="n">
        <f aca="false">B335+1/12</f>
        <v>1975.49999999998</v>
      </c>
      <c r="C336" s="0" t="n">
        <v>4501.643561</v>
      </c>
      <c r="E336" s="0" t="n">
        <v>4746.16187971931</v>
      </c>
      <c r="F336" s="0" t="n">
        <f aca="false">E336-C336</f>
        <v>244.51831871931</v>
      </c>
      <c r="G336" s="0" t="n">
        <f aca="false">ABS(F336)</f>
        <v>244.51831871931</v>
      </c>
      <c r="H336" s="0" t="n">
        <f aca="false">F336^2</f>
        <v>59789.2081893179</v>
      </c>
      <c r="I336" s="19" t="n">
        <f aca="false">ABS(F336/C336)</f>
        <v>0.0543175654415856</v>
      </c>
      <c r="K336" s="0" t="n">
        <v>4763.35987007317</v>
      </c>
      <c r="L336" s="0" t="n">
        <v>4714.00780700286</v>
      </c>
      <c r="M336" s="0" t="n">
        <v>4734.93256729893</v>
      </c>
      <c r="N336" s="0" t="n">
        <v>4700.20600952487</v>
      </c>
      <c r="O336" s="0" t="n">
        <v>4838.06831508772</v>
      </c>
      <c r="P336" s="0" t="n">
        <v>4747.70768959736</v>
      </c>
      <c r="Q336" s="0" t="n">
        <v>4721.97769917879</v>
      </c>
      <c r="R336" s="0" t="n">
        <v>4706.34425323806</v>
      </c>
      <c r="S336" s="0" t="n">
        <v>4684.34087732275</v>
      </c>
      <c r="T336" s="0" t="n">
        <f aca="false">K336-$C336</f>
        <v>261.71630907317</v>
      </c>
      <c r="U336" s="0" t="n">
        <f aca="false">L336-$C336</f>
        <v>212.36424600286</v>
      </c>
      <c r="V336" s="0" t="n">
        <f aca="false">M336-$C336</f>
        <v>233.28900629893</v>
      </c>
      <c r="W336" s="0" t="n">
        <f aca="false">N336-$C336</f>
        <v>198.56244852487</v>
      </c>
      <c r="X336" s="0" t="n">
        <f aca="false">O336-$C336</f>
        <v>336.42475408772</v>
      </c>
      <c r="Y336" s="0" t="n">
        <f aca="false">P336-$C336</f>
        <v>246.06412859736</v>
      </c>
      <c r="Z336" s="0" t="n">
        <f aca="false">Q336-$C336</f>
        <v>220.33413817879</v>
      </c>
      <c r="AA336" s="0" t="n">
        <f aca="false">R336-$C336</f>
        <v>204.700692238061</v>
      </c>
      <c r="AB336" s="0" t="n">
        <f aca="false">S336-$C336</f>
        <v>182.69731632275</v>
      </c>
      <c r="AC336" s="0" t="n">
        <f aca="false">ABS(T336)</f>
        <v>261.71630907317</v>
      </c>
      <c r="AD336" s="0" t="n">
        <f aca="false">ABS(U336)</f>
        <v>212.36424600286</v>
      </c>
      <c r="AE336" s="0" t="n">
        <f aca="false">ABS(V336)</f>
        <v>233.28900629893</v>
      </c>
      <c r="AF336" s="0" t="n">
        <f aca="false">ABS(W336)</f>
        <v>198.56244852487</v>
      </c>
      <c r="AG336" s="0" t="n">
        <f aca="false">ABS(X336)</f>
        <v>336.42475408772</v>
      </c>
      <c r="AH336" s="0" t="n">
        <f aca="false">ABS(Y336)</f>
        <v>246.06412859736</v>
      </c>
      <c r="AI336" s="0" t="n">
        <f aca="false">ABS(Z336)</f>
        <v>220.33413817879</v>
      </c>
      <c r="AJ336" s="0" t="n">
        <f aca="false">ABS(AA336)</f>
        <v>204.700692238061</v>
      </c>
      <c r="AK336" s="0" t="n">
        <f aca="false">ABS(AB336)</f>
        <v>182.69731632275</v>
      </c>
      <c r="AL336" s="0" t="n">
        <f aca="false">T336^2</f>
        <v>68495.4264348831</v>
      </c>
      <c r="AM336" s="0" t="n">
        <f aca="false">U336^2</f>
        <v>45098.5729803634</v>
      </c>
      <c r="AN336" s="0" t="n">
        <f aca="false">V336^2</f>
        <v>54423.7604599422</v>
      </c>
      <c r="AO336" s="0" t="n">
        <f aca="false">W336^2</f>
        <v>39427.0459641916</v>
      </c>
      <c r="AP336" s="0" t="n">
        <f aca="false">X336^2</f>
        <v>113181.615162983</v>
      </c>
      <c r="AQ336" s="0" t="n">
        <f aca="false">Y336^2</f>
        <v>60547.555382378</v>
      </c>
      <c r="AR336" s="0" t="n">
        <f aca="false">Z336^2</f>
        <v>48547.1324469903</v>
      </c>
      <c r="AS336" s="0" t="n">
        <f aca="false">AA336^2</f>
        <v>41902.3734027412</v>
      </c>
      <c r="AT336" s="0" t="n">
        <f aca="false">AB336^2</f>
        <v>33378.3093915351</v>
      </c>
      <c r="AU336" s="19" t="n">
        <f aca="false">ABS(T336/$C336)</f>
        <v>0.0581379457362086</v>
      </c>
      <c r="AV336" s="19" t="n">
        <f aca="false">ABS(U336/$C336)</f>
        <v>0.0471748247334998</v>
      </c>
      <c r="AW336" s="19" t="n">
        <f aca="false">ABS(V336/$C336)</f>
        <v>0.0518230737591103</v>
      </c>
      <c r="AX336" s="19" t="n">
        <f aca="false">ABS(W336/$C336)</f>
        <v>0.0441088784205647</v>
      </c>
      <c r="AY336" s="19" t="n">
        <f aca="false">ABS(X336/$C336)</f>
        <v>0.0747337610206049</v>
      </c>
      <c r="AZ336" s="19" t="n">
        <f aca="false">ABS(Y336/$C336)</f>
        <v>0.0546609533302757</v>
      </c>
      <c r="BA336" s="19" t="n">
        <f aca="false">ABS(Z336/$C336)</f>
        <v>0.0489452652554837</v>
      </c>
      <c r="BB336" s="19" t="n">
        <f aca="false">ABS(AA336/$C336)</f>
        <v>0.0454724345595653</v>
      </c>
      <c r="BC336" s="19" t="n">
        <f aca="false">ABS(AB336/$C336)</f>
        <v>0.0405845806863861</v>
      </c>
      <c r="BE336" s="0" t="n">
        <v>4763.65325467567</v>
      </c>
      <c r="BF336" s="0" t="n">
        <v>4713.45928303882</v>
      </c>
      <c r="BG336" s="0" t="n">
        <v>4734.74100379104</v>
      </c>
      <c r="BH336" s="0" t="n">
        <v>4699.42203741929</v>
      </c>
      <c r="BI336" s="0" t="n">
        <v>4839.63616879926</v>
      </c>
      <c r="BJ336" s="0" t="n">
        <v>4747.73405993524</v>
      </c>
      <c r="BK336" s="0" t="n">
        <v>4721.56513549846</v>
      </c>
      <c r="BL336" s="0" t="n">
        <v>4705.66499489001</v>
      </c>
      <c r="BM336" s="0" t="n">
        <v>4683.28625815849</v>
      </c>
      <c r="BN336" s="0" t="n">
        <f aca="false">BE336-$C336</f>
        <v>262.00969367567</v>
      </c>
      <c r="BO336" s="0" t="n">
        <f aca="false">BF336-$C336</f>
        <v>211.81572203882</v>
      </c>
      <c r="BP336" s="0" t="n">
        <f aca="false">BG336-$C336</f>
        <v>233.097442791041</v>
      </c>
      <c r="BQ336" s="0" t="n">
        <f aca="false">BH336-$C336</f>
        <v>197.77847641929</v>
      </c>
      <c r="BR336" s="0" t="n">
        <f aca="false">BI336-$C336</f>
        <v>337.99260779926</v>
      </c>
      <c r="BS336" s="0" t="n">
        <f aca="false">BJ336-$C336</f>
        <v>246.09049893524</v>
      </c>
      <c r="BT336" s="0" t="n">
        <f aca="false">BK336-$C336</f>
        <v>219.92157449846</v>
      </c>
      <c r="BU336" s="0" t="n">
        <f aca="false">BL336-$C336</f>
        <v>204.02143389001</v>
      </c>
      <c r="BV336" s="0" t="n">
        <f aca="false">BM336-$C336</f>
        <v>181.642697158491</v>
      </c>
      <c r="BW336" s="0" t="n">
        <f aca="false">ABS(BN336)</f>
        <v>262.00969367567</v>
      </c>
      <c r="BX336" s="0" t="n">
        <f aca="false">ABS(BO336)</f>
        <v>211.81572203882</v>
      </c>
      <c r="BY336" s="0" t="n">
        <f aca="false">ABS(BP336)</f>
        <v>233.097442791041</v>
      </c>
      <c r="BZ336" s="0" t="n">
        <f aca="false">ABS(BQ336)</f>
        <v>197.77847641929</v>
      </c>
      <c r="CA336" s="0" t="n">
        <f aca="false">ABS(BR336)</f>
        <v>337.99260779926</v>
      </c>
      <c r="CB336" s="0" t="n">
        <f aca="false">ABS(BS336)</f>
        <v>246.09049893524</v>
      </c>
      <c r="CC336" s="0" t="n">
        <f aca="false">ABS(BT336)</f>
        <v>219.92157449846</v>
      </c>
      <c r="CD336" s="0" t="n">
        <f aca="false">ABS(BU336)</f>
        <v>204.02143389001</v>
      </c>
      <c r="CE336" s="0" t="n">
        <f aca="false">ABS(BV336)</f>
        <v>181.642697158491</v>
      </c>
      <c r="CF336" s="0" t="n">
        <f aca="false">BN336^2</f>
        <v>68649.0795800184</v>
      </c>
      <c r="CG336" s="0" t="n">
        <f aca="false">BO336^2</f>
        <v>44865.9001028268</v>
      </c>
      <c r="CH336" s="0" t="n">
        <f aca="false">BP336^2</f>
        <v>54334.4178357224</v>
      </c>
      <c r="CI336" s="0" t="n">
        <f aca="false">BQ336^2</f>
        <v>39116.3257347357</v>
      </c>
      <c r="CJ336" s="0" t="n">
        <f aca="false">BR336^2</f>
        <v>114239.002926945</v>
      </c>
      <c r="CK336" s="0" t="n">
        <f aca="false">BS336^2</f>
        <v>60560.5336661955</v>
      </c>
      <c r="CL336" s="0" t="n">
        <f aca="false">BT336^2</f>
        <v>48365.4989298818</v>
      </c>
      <c r="CM336" s="0" t="n">
        <f aca="false">BU336^2</f>
        <v>41624.7454865359</v>
      </c>
      <c r="CN336" s="0" t="n">
        <f aca="false">BV336^2</f>
        <v>32994.0694310111</v>
      </c>
      <c r="CO336" s="19" t="n">
        <f aca="false">ABS(BN336/$C336)</f>
        <v>0.0582031185111122</v>
      </c>
      <c r="CP336" s="19" t="n">
        <f aca="false">ABS(BO336/$C336)</f>
        <v>0.0470529750231407</v>
      </c>
      <c r="CQ336" s="19" t="n">
        <f aca="false">ABS(BP336/$C336)</f>
        <v>0.0517805196329808</v>
      </c>
      <c r="CR336" s="19" t="n">
        <f aca="false">ABS(BQ336/$C336)</f>
        <v>0.0439347260037972</v>
      </c>
      <c r="CS336" s="19" t="n">
        <f aca="false">ABS(BR336/$C336)</f>
        <v>0.0750820457504594</v>
      </c>
      <c r="CT336" s="19" t="n">
        <f aca="false">ABS(BS336/$C336)</f>
        <v>0.054666811265834</v>
      </c>
      <c r="CU336" s="19" t="n">
        <f aca="false">ABS(BT336/$C336)</f>
        <v>0.048853617910523</v>
      </c>
      <c r="CV336" s="19" t="n">
        <f aca="false">ABS(BU336/$C336)</f>
        <v>0.0453215433708591</v>
      </c>
      <c r="CW336" s="19" t="n">
        <f aca="false">ABS(BV336/$C336)</f>
        <v>0.0403503064374425</v>
      </c>
    </row>
    <row r="337" customFormat="false" ht="13.8" hidden="false" customHeight="false" outlineLevel="0" collapsed="false">
      <c r="A337" s="0" t="n">
        <f aca="false">A336+1</f>
        <v>332</v>
      </c>
      <c r="B337" s="0" t="n">
        <f aca="false">B336+1/12</f>
        <v>1975.58333333331</v>
      </c>
      <c r="C337" s="0" t="n">
        <v>4578.043621</v>
      </c>
      <c r="E337" s="0" t="n">
        <v>4771.43498087853</v>
      </c>
      <c r="F337" s="0" t="n">
        <f aca="false">E337-C337</f>
        <v>193.39135987853</v>
      </c>
      <c r="G337" s="0" t="n">
        <f aca="false">ABS(F337)</f>
        <v>193.39135987853</v>
      </c>
      <c r="H337" s="0" t="n">
        <f aca="false">F337^2</f>
        <v>37400.2180756672</v>
      </c>
      <c r="I337" s="19" t="n">
        <f aca="false">ABS(F337/C337)</f>
        <v>0.0422432322382038</v>
      </c>
      <c r="K337" s="0" t="n">
        <v>4769.9097910907</v>
      </c>
      <c r="L337" s="0" t="n">
        <v>4748.24800930803</v>
      </c>
      <c r="M337" s="0" t="n">
        <v>4775.39311889041</v>
      </c>
      <c r="N337" s="0" t="n">
        <v>4778.08038997572</v>
      </c>
      <c r="O337" s="0" t="n">
        <v>4879.29915441719</v>
      </c>
      <c r="P337" s="0" t="n">
        <v>4731.28741395566</v>
      </c>
      <c r="Q337" s="0" t="n">
        <v>4822.91063132394</v>
      </c>
      <c r="R337" s="0" t="n">
        <v>4690.84987505549</v>
      </c>
      <c r="S337" s="0" t="n">
        <v>4759.49215284508</v>
      </c>
      <c r="T337" s="0" t="n">
        <f aca="false">K337-$C337</f>
        <v>191.866170090701</v>
      </c>
      <c r="U337" s="0" t="n">
        <f aca="false">L337-$C337</f>
        <v>170.204388308031</v>
      </c>
      <c r="V337" s="0" t="n">
        <f aca="false">M337-$C337</f>
        <v>197.34949789041</v>
      </c>
      <c r="W337" s="0" t="n">
        <f aca="false">N337-$C337</f>
        <v>200.03676897572</v>
      </c>
      <c r="X337" s="0" t="n">
        <f aca="false">O337-$C337</f>
        <v>301.25553341719</v>
      </c>
      <c r="Y337" s="0" t="n">
        <f aca="false">P337-$C337</f>
        <v>153.24379295566</v>
      </c>
      <c r="Z337" s="0" t="n">
        <f aca="false">Q337-$C337</f>
        <v>244.86701032394</v>
      </c>
      <c r="AA337" s="0" t="n">
        <f aca="false">R337-$C337</f>
        <v>112.80625405549</v>
      </c>
      <c r="AB337" s="0" t="n">
        <f aca="false">S337-$C337</f>
        <v>181.448531845081</v>
      </c>
      <c r="AC337" s="0" t="n">
        <f aca="false">ABS(T337)</f>
        <v>191.866170090701</v>
      </c>
      <c r="AD337" s="0" t="n">
        <f aca="false">ABS(U337)</f>
        <v>170.204388308031</v>
      </c>
      <c r="AE337" s="0" t="n">
        <f aca="false">ABS(V337)</f>
        <v>197.34949789041</v>
      </c>
      <c r="AF337" s="0" t="n">
        <f aca="false">ABS(W337)</f>
        <v>200.03676897572</v>
      </c>
      <c r="AG337" s="0" t="n">
        <f aca="false">ABS(X337)</f>
        <v>301.25553341719</v>
      </c>
      <c r="AH337" s="0" t="n">
        <f aca="false">ABS(Y337)</f>
        <v>153.24379295566</v>
      </c>
      <c r="AI337" s="0" t="n">
        <f aca="false">ABS(Z337)</f>
        <v>244.86701032394</v>
      </c>
      <c r="AJ337" s="0" t="n">
        <f aca="false">ABS(AA337)</f>
        <v>112.80625405549</v>
      </c>
      <c r="AK337" s="0" t="n">
        <f aca="false">ABS(AB337)</f>
        <v>181.448531845081</v>
      </c>
      <c r="AL337" s="0" t="n">
        <f aca="false">T337^2</f>
        <v>36812.6272252736</v>
      </c>
      <c r="AM337" s="0" t="n">
        <f aca="false">U337^2</f>
        <v>28969.5337993108</v>
      </c>
      <c r="AN337" s="0" t="n">
        <f aca="false">V337^2</f>
        <v>38946.8243175969</v>
      </c>
      <c r="AO337" s="0" t="n">
        <f aca="false">W337^2</f>
        <v>40014.7089422457</v>
      </c>
      <c r="AP337" s="0" t="n">
        <f aca="false">X337^2</f>
        <v>90754.8964144758</v>
      </c>
      <c r="AQ337" s="0" t="n">
        <f aca="false">Y337^2</f>
        <v>23483.6600794372</v>
      </c>
      <c r="AR337" s="0" t="n">
        <f aca="false">Z337^2</f>
        <v>59959.8527449846</v>
      </c>
      <c r="AS337" s="0" t="n">
        <f aca="false">AA337^2</f>
        <v>12725.2509540318</v>
      </c>
      <c r="AT337" s="0" t="n">
        <f aca="false">AB337^2</f>
        <v>32923.5697087352</v>
      </c>
      <c r="AU337" s="19" t="n">
        <f aca="false">ABS(T337/$C337)</f>
        <v>0.0419100790587893</v>
      </c>
      <c r="AV337" s="19" t="n">
        <f aca="false">ABS(U337/$C337)</f>
        <v>0.0371784112163725</v>
      </c>
      <c r="AW337" s="19" t="n">
        <f aca="false">ABS(V337/$C337)</f>
        <v>0.0431078238278774</v>
      </c>
      <c r="AX337" s="19" t="n">
        <f aca="false">ABS(W337/$C337)</f>
        <v>0.0436948149768884</v>
      </c>
      <c r="AY337" s="19" t="n">
        <f aca="false">ABS(X337/$C337)</f>
        <v>0.0658044261604016</v>
      </c>
      <c r="AZ337" s="19" t="n">
        <f aca="false">ABS(Y337/$C337)</f>
        <v>0.033473641940131</v>
      </c>
      <c r="BA337" s="19" t="n">
        <f aca="false">ABS(Z337/$C337)</f>
        <v>0.0534872601913845</v>
      </c>
      <c r="BB337" s="19" t="n">
        <f aca="false">ABS(AA337/$C337)</f>
        <v>0.0246407119272602</v>
      </c>
      <c r="BC337" s="19" t="n">
        <f aca="false">ABS(AB337/$C337)</f>
        <v>0.0396345135316645</v>
      </c>
      <c r="BE337" s="0" t="n">
        <v>4769.87557679065</v>
      </c>
      <c r="BF337" s="0" t="n">
        <v>4747.72786026905</v>
      </c>
      <c r="BG337" s="0" t="n">
        <v>4775.48191106737</v>
      </c>
      <c r="BH337" s="0" t="n">
        <v>4778.22946520726</v>
      </c>
      <c r="BI337" s="0" t="n">
        <v>4881.71885144559</v>
      </c>
      <c r="BJ337" s="0" t="n">
        <v>4730.38679102226</v>
      </c>
      <c r="BK337" s="0" t="n">
        <v>4824.06537505701</v>
      </c>
      <c r="BL337" s="0" t="n">
        <v>4689.04212430104</v>
      </c>
      <c r="BM337" s="0" t="n">
        <v>4759.22424159563</v>
      </c>
      <c r="BN337" s="0" t="n">
        <f aca="false">BE337-$C337</f>
        <v>191.83195579065</v>
      </c>
      <c r="BO337" s="0" t="n">
        <f aca="false">BF337-$C337</f>
        <v>169.684239269051</v>
      </c>
      <c r="BP337" s="0" t="n">
        <f aca="false">BG337-$C337</f>
        <v>197.43829006737</v>
      </c>
      <c r="BQ337" s="0" t="n">
        <f aca="false">BH337-$C337</f>
        <v>200.18584420726</v>
      </c>
      <c r="BR337" s="0" t="n">
        <f aca="false">BI337-$C337</f>
        <v>303.67523044559</v>
      </c>
      <c r="BS337" s="0" t="n">
        <f aca="false">BJ337-$C337</f>
        <v>152.34317002226</v>
      </c>
      <c r="BT337" s="0" t="n">
        <f aca="false">BK337-$C337</f>
        <v>246.02175405701</v>
      </c>
      <c r="BU337" s="0" t="n">
        <f aca="false">BL337-$C337</f>
        <v>110.99850330104</v>
      </c>
      <c r="BV337" s="0" t="n">
        <f aca="false">BM337-$C337</f>
        <v>181.18062059563</v>
      </c>
      <c r="BW337" s="0" t="n">
        <f aca="false">ABS(BN337)</f>
        <v>191.83195579065</v>
      </c>
      <c r="BX337" s="0" t="n">
        <f aca="false">ABS(BO337)</f>
        <v>169.684239269051</v>
      </c>
      <c r="BY337" s="0" t="n">
        <f aca="false">ABS(BP337)</f>
        <v>197.43829006737</v>
      </c>
      <c r="BZ337" s="0" t="n">
        <f aca="false">ABS(BQ337)</f>
        <v>200.18584420726</v>
      </c>
      <c r="CA337" s="0" t="n">
        <f aca="false">ABS(BR337)</f>
        <v>303.67523044559</v>
      </c>
      <c r="CB337" s="0" t="n">
        <f aca="false">ABS(BS337)</f>
        <v>152.34317002226</v>
      </c>
      <c r="CC337" s="0" t="n">
        <f aca="false">ABS(BT337)</f>
        <v>246.02175405701</v>
      </c>
      <c r="CD337" s="0" t="n">
        <f aca="false">ABS(BU337)</f>
        <v>110.99850330104</v>
      </c>
      <c r="CE337" s="0" t="n">
        <f aca="false">ABS(BV337)</f>
        <v>181.18062059563</v>
      </c>
      <c r="CF337" s="0" t="n">
        <f aca="false">BN337^2</f>
        <v>36799.4992624658</v>
      </c>
      <c r="CG337" s="0" t="n">
        <f aca="false">BO337^2</f>
        <v>28792.7410563164</v>
      </c>
      <c r="CH337" s="0" t="n">
        <f aca="false">BP337^2</f>
        <v>38981.8783847269</v>
      </c>
      <c r="CI337" s="0" t="n">
        <f aca="false">BQ337^2</f>
        <v>40074.3722209733</v>
      </c>
      <c r="CJ337" s="0" t="n">
        <f aca="false">BR337^2</f>
        <v>92218.6455861824</v>
      </c>
      <c r="CK337" s="0" t="n">
        <f aca="false">BS337^2</f>
        <v>23208.4414524312</v>
      </c>
      <c r="CL337" s="0" t="n">
        <f aca="false">BT337^2</f>
        <v>60526.703469288</v>
      </c>
      <c r="CM337" s="0" t="n">
        <f aca="false">BU337^2</f>
        <v>12320.6677350709</v>
      </c>
      <c r="CN337" s="0" t="n">
        <f aca="false">BV337^2</f>
        <v>32826.4172794176</v>
      </c>
      <c r="CO337" s="19" t="n">
        <f aca="false">ABS(BN337/$C337)</f>
        <v>0.041902605495216</v>
      </c>
      <c r="CP337" s="19" t="n">
        <f aca="false">ABS(BO337/$C337)</f>
        <v>0.0370647930244018</v>
      </c>
      <c r="CQ337" s="19" t="n">
        <f aca="false">ABS(BP337/$C337)</f>
        <v>0.0431272190508853</v>
      </c>
      <c r="CR337" s="19" t="n">
        <f aca="false">ABS(BQ337/$C337)</f>
        <v>0.0437273780636299</v>
      </c>
      <c r="CS337" s="19" t="n">
        <f aca="false">ABS(BR337/$C337)</f>
        <v>0.0663329700600917</v>
      </c>
      <c r="CT337" s="19" t="n">
        <f aca="false">ABS(BS337/$C337)</f>
        <v>0.0332769153451153</v>
      </c>
      <c r="CU337" s="19" t="n">
        <f aca="false">ABS(BT337/$C337)</f>
        <v>0.0537394953880482</v>
      </c>
      <c r="CV337" s="19" t="n">
        <f aca="false">ABS(BU337/$C337)</f>
        <v>0.0242458378491366</v>
      </c>
      <c r="CW337" s="19" t="n">
        <f aca="false">ABS(BV337/$C337)</f>
        <v>0.0395759926280593</v>
      </c>
    </row>
    <row r="338" customFormat="false" ht="13.8" hidden="false" customHeight="false" outlineLevel="0" collapsed="false">
      <c r="A338" s="0" t="n">
        <f aca="false">A337+1</f>
        <v>333</v>
      </c>
      <c r="B338" s="0" t="n">
        <f aca="false">B337+1/12</f>
        <v>1975.66666666664</v>
      </c>
      <c r="C338" s="0" t="n">
        <v>4583.121349</v>
      </c>
      <c r="E338" s="0" t="n">
        <v>4798.1681894003</v>
      </c>
      <c r="F338" s="0" t="n">
        <f aca="false">E338-C338</f>
        <v>215.0468404003</v>
      </c>
      <c r="G338" s="0" t="n">
        <f aca="false">ABS(F338)</f>
        <v>215.0468404003</v>
      </c>
      <c r="H338" s="0" t="n">
        <f aca="false">F338^2</f>
        <v>46245.1435661523</v>
      </c>
      <c r="I338" s="19" t="n">
        <f aca="false">ABS(F338/C338)</f>
        <v>0.0469214808041733</v>
      </c>
      <c r="K338" s="0" t="n">
        <v>4779.26342042239</v>
      </c>
      <c r="L338" s="0" t="n">
        <v>4753.78215062454</v>
      </c>
      <c r="M338" s="0" t="n">
        <v>4817.00415891024</v>
      </c>
      <c r="N338" s="0" t="n">
        <v>4819.7015259908</v>
      </c>
      <c r="O338" s="0" t="n">
        <v>4909.74722363189</v>
      </c>
      <c r="P338" s="0" t="n">
        <v>4763.31022211859</v>
      </c>
      <c r="Q338" s="0" t="n">
        <v>4797.68519590701</v>
      </c>
      <c r="R338" s="0" t="n">
        <v>4785.03082698113</v>
      </c>
      <c r="S338" s="0" t="n">
        <v>4801.92055456968</v>
      </c>
      <c r="T338" s="0" t="n">
        <f aca="false">K338-$C338</f>
        <v>196.14207142239</v>
      </c>
      <c r="U338" s="0" t="n">
        <f aca="false">L338-$C338</f>
        <v>170.66080162454</v>
      </c>
      <c r="V338" s="0" t="n">
        <f aca="false">M338-$C338</f>
        <v>233.88280991024</v>
      </c>
      <c r="W338" s="0" t="n">
        <f aca="false">N338-$C338</f>
        <v>236.5801769908</v>
      </c>
      <c r="X338" s="0" t="n">
        <f aca="false">O338-$C338</f>
        <v>326.62587463189</v>
      </c>
      <c r="Y338" s="0" t="n">
        <f aca="false">P338-$C338</f>
        <v>180.18887311859</v>
      </c>
      <c r="Z338" s="0" t="n">
        <f aca="false">Q338-$C338</f>
        <v>214.56384690701</v>
      </c>
      <c r="AA338" s="0" t="n">
        <f aca="false">R338-$C338</f>
        <v>201.90947798113</v>
      </c>
      <c r="AB338" s="0" t="n">
        <f aca="false">S338-$C338</f>
        <v>218.79920556968</v>
      </c>
      <c r="AC338" s="0" t="n">
        <f aca="false">ABS(T338)</f>
        <v>196.14207142239</v>
      </c>
      <c r="AD338" s="0" t="n">
        <f aca="false">ABS(U338)</f>
        <v>170.66080162454</v>
      </c>
      <c r="AE338" s="0" t="n">
        <f aca="false">ABS(V338)</f>
        <v>233.88280991024</v>
      </c>
      <c r="AF338" s="0" t="n">
        <f aca="false">ABS(W338)</f>
        <v>236.5801769908</v>
      </c>
      <c r="AG338" s="0" t="n">
        <f aca="false">ABS(X338)</f>
        <v>326.62587463189</v>
      </c>
      <c r="AH338" s="0" t="n">
        <f aca="false">ABS(Y338)</f>
        <v>180.18887311859</v>
      </c>
      <c r="AI338" s="0" t="n">
        <f aca="false">ABS(Z338)</f>
        <v>214.56384690701</v>
      </c>
      <c r="AJ338" s="0" t="n">
        <f aca="false">ABS(AA338)</f>
        <v>201.90947798113</v>
      </c>
      <c r="AK338" s="0" t="n">
        <f aca="false">ABS(AB338)</f>
        <v>218.79920556968</v>
      </c>
      <c r="AL338" s="0" t="n">
        <f aca="false">T338^2</f>
        <v>38471.7121818658</v>
      </c>
      <c r="AM338" s="0" t="n">
        <f aca="false">U338^2</f>
        <v>29125.1092111306</v>
      </c>
      <c r="AN338" s="0" t="n">
        <f aca="false">V338^2</f>
        <v>54701.1687715096</v>
      </c>
      <c r="AO338" s="0" t="n">
        <f aca="false">W338^2</f>
        <v>55970.1801449984</v>
      </c>
      <c r="AP338" s="0" t="n">
        <f aca="false">X338^2</f>
        <v>106684.461979047</v>
      </c>
      <c r="AQ338" s="0" t="n">
        <f aca="false">Y338^2</f>
        <v>32468.0299957473</v>
      </c>
      <c r="AR338" s="0" t="n">
        <f aca="false">Z338^2</f>
        <v>46037.6443995348</v>
      </c>
      <c r="AS338" s="0" t="n">
        <f aca="false">AA338^2</f>
        <v>40767.4372986125</v>
      </c>
      <c r="AT338" s="0" t="n">
        <f aca="false">AB338^2</f>
        <v>47873.0923579229</v>
      </c>
      <c r="AU338" s="19" t="n">
        <f aca="false">ABS(T338/$C338)</f>
        <v>0.0427966131564864</v>
      </c>
      <c r="AV338" s="19" t="n">
        <f aca="false">ABS(U338/$C338)</f>
        <v>0.0372368062350736</v>
      </c>
      <c r="AW338" s="19" t="n">
        <f aca="false">ABS(V338/$C338)</f>
        <v>0.05103133696455</v>
      </c>
      <c r="AX338" s="19" t="n">
        <f aca="false">ABS(W338/$C338)</f>
        <v>0.0516198806392972</v>
      </c>
      <c r="AY338" s="19" t="n">
        <f aca="false">ABS(X338/$C338)</f>
        <v>0.0712671233772063</v>
      </c>
      <c r="AZ338" s="19" t="n">
        <f aca="false">ABS(Y338/$C338)</f>
        <v>0.0393157543511057</v>
      </c>
      <c r="BA338" s="19" t="n">
        <f aca="false">ABS(Z338/$C338)</f>
        <v>0.0468160955314507</v>
      </c>
      <c r="BB338" s="19" t="n">
        <f aca="false">ABS(AA338/$C338)</f>
        <v>0.0440550146081521</v>
      </c>
      <c r="BC338" s="19" t="n">
        <f aca="false">ABS(AB338/$C338)</f>
        <v>0.0477402165267617</v>
      </c>
      <c r="BE338" s="0" t="n">
        <v>4778.73184081164</v>
      </c>
      <c r="BF338" s="0" t="n">
        <v>4752.53406802472</v>
      </c>
      <c r="BG338" s="0" t="n">
        <v>4817.53380396181</v>
      </c>
      <c r="BH338" s="0" t="n">
        <v>4820.30701779534</v>
      </c>
      <c r="BI338" s="0" t="n">
        <v>4912.88469331764</v>
      </c>
      <c r="BJ338" s="0" t="n">
        <v>4762.33005755267</v>
      </c>
      <c r="BK338" s="0" t="n">
        <v>4797.67161470465</v>
      </c>
      <c r="BL338" s="0" t="n">
        <v>4784.66141998075</v>
      </c>
      <c r="BM338" s="0" t="n">
        <v>4802.02606661368</v>
      </c>
      <c r="BN338" s="0" t="n">
        <f aca="false">BE338-$C338</f>
        <v>195.61049181164</v>
      </c>
      <c r="BO338" s="0" t="n">
        <f aca="false">BF338-$C338</f>
        <v>169.41271902472</v>
      </c>
      <c r="BP338" s="0" t="n">
        <f aca="false">BG338-$C338</f>
        <v>234.41245496181</v>
      </c>
      <c r="BQ338" s="0" t="n">
        <f aca="false">BH338-$C338</f>
        <v>237.18566879534</v>
      </c>
      <c r="BR338" s="0" t="n">
        <f aca="false">BI338-$C338</f>
        <v>329.76334431764</v>
      </c>
      <c r="BS338" s="0" t="n">
        <f aca="false">BJ338-$C338</f>
        <v>179.20870855267</v>
      </c>
      <c r="BT338" s="0" t="n">
        <f aca="false">BK338-$C338</f>
        <v>214.55026570465</v>
      </c>
      <c r="BU338" s="0" t="n">
        <f aca="false">BL338-$C338</f>
        <v>201.54007098075</v>
      </c>
      <c r="BV338" s="0" t="n">
        <f aca="false">BM338-$C338</f>
        <v>218.90471761368</v>
      </c>
      <c r="BW338" s="0" t="n">
        <f aca="false">ABS(BN338)</f>
        <v>195.61049181164</v>
      </c>
      <c r="BX338" s="0" t="n">
        <f aca="false">ABS(BO338)</f>
        <v>169.41271902472</v>
      </c>
      <c r="BY338" s="0" t="n">
        <f aca="false">ABS(BP338)</f>
        <v>234.41245496181</v>
      </c>
      <c r="BZ338" s="0" t="n">
        <f aca="false">ABS(BQ338)</f>
        <v>237.18566879534</v>
      </c>
      <c r="CA338" s="0" t="n">
        <f aca="false">ABS(BR338)</f>
        <v>329.76334431764</v>
      </c>
      <c r="CB338" s="0" t="n">
        <f aca="false">ABS(BS338)</f>
        <v>179.20870855267</v>
      </c>
      <c r="CC338" s="0" t="n">
        <f aca="false">ABS(BT338)</f>
        <v>214.55026570465</v>
      </c>
      <c r="CD338" s="0" t="n">
        <f aca="false">ABS(BU338)</f>
        <v>201.54007098075</v>
      </c>
      <c r="CE338" s="0" t="n">
        <f aca="false">ABS(BV338)</f>
        <v>218.90471761368</v>
      </c>
      <c r="CF338" s="0" t="n">
        <f aca="false">BN338^2</f>
        <v>38263.4645067916</v>
      </c>
      <c r="CG338" s="0" t="n">
        <f aca="false">BO338^2</f>
        <v>28700.6693673487</v>
      </c>
      <c r="CH338" s="0" t="n">
        <f aca="false">BP338^2</f>
        <v>54949.1990412226</v>
      </c>
      <c r="CI338" s="0" t="n">
        <f aca="false">BQ338^2</f>
        <v>56257.0414818925</v>
      </c>
      <c r="CJ338" s="0" t="n">
        <f aca="false">BR338^2</f>
        <v>108743.863255554</v>
      </c>
      <c r="CK338" s="0" t="n">
        <f aca="false">BS338^2</f>
        <v>32115.7612211158</v>
      </c>
      <c r="CL338" s="0" t="n">
        <f aca="false">BT338^2</f>
        <v>46031.8165139359</v>
      </c>
      <c r="CM338" s="0" t="n">
        <f aca="false">BU338^2</f>
        <v>40618.4002109257</v>
      </c>
      <c r="CN338" s="0" t="n">
        <f aca="false">BV338^2</f>
        <v>47919.275393525</v>
      </c>
      <c r="CO338" s="19" t="n">
        <f aca="false">ABS(BN338/$C338)</f>
        <v>0.0426806267860046</v>
      </c>
      <c r="CP338" s="19" t="n">
        <f aca="false">ABS(BO338/$C338)</f>
        <v>0.0369644847090255</v>
      </c>
      <c r="CQ338" s="19" t="n">
        <f aca="false">ABS(BP338/$C338)</f>
        <v>0.051146901229869</v>
      </c>
      <c r="CR338" s="19" t="n">
        <f aca="false">ABS(BQ338/$C338)</f>
        <v>0.0517519940525005</v>
      </c>
      <c r="CS338" s="19" t="n">
        <f aca="false">ABS(BR338/$C338)</f>
        <v>0.0719516938798919</v>
      </c>
      <c r="CT338" s="19" t="n">
        <f aca="false">ABS(BS338/$C338)</f>
        <v>0.0391018903725457</v>
      </c>
      <c r="CU338" s="19" t="n">
        <f aca="false">ABS(BT338/$C338)</f>
        <v>0.046813132222969</v>
      </c>
      <c r="CV338" s="19" t="n">
        <f aca="false">ABS(BU338/$C338)</f>
        <v>0.0439744129892444</v>
      </c>
      <c r="CW338" s="19" t="n">
        <f aca="false">ABS(BV338/$C338)</f>
        <v>0.0477632384011482</v>
      </c>
    </row>
    <row r="339" customFormat="false" ht="13.8" hidden="false" customHeight="false" outlineLevel="0" collapsed="false">
      <c r="A339" s="0" t="n">
        <f aca="false">A338+1</f>
        <v>334</v>
      </c>
      <c r="B339" s="0" t="n">
        <f aca="false">B338+1/12</f>
        <v>1975.74999999997</v>
      </c>
      <c r="C339" s="0" t="n">
        <v>4470.749601</v>
      </c>
      <c r="E339" s="0" t="n">
        <v>4725.90847417876</v>
      </c>
      <c r="F339" s="0" t="n">
        <f aca="false">E339-C339</f>
        <v>255.15887317876</v>
      </c>
      <c r="G339" s="0" t="n">
        <f aca="false">ABS(F339)</f>
        <v>255.15887317876</v>
      </c>
      <c r="H339" s="0" t="n">
        <f aca="false">F339^2</f>
        <v>65106.0505618544</v>
      </c>
      <c r="I339" s="19" t="n">
        <f aca="false">ABS(F339/C339)</f>
        <v>0.0570729510598596</v>
      </c>
      <c r="K339" s="0" t="n">
        <v>4721.69606416192</v>
      </c>
      <c r="L339" s="0" t="n">
        <v>4746.20549241308</v>
      </c>
      <c r="M339" s="0" t="n">
        <v>4746.90596821313</v>
      </c>
      <c r="N339" s="0" t="n">
        <v>4708.79577492195</v>
      </c>
      <c r="O339" s="0" t="n">
        <v>4800.09201996944</v>
      </c>
      <c r="P339" s="0" t="n">
        <v>4749.68554808811</v>
      </c>
      <c r="Q339" s="0" t="n">
        <v>4786.2030240431</v>
      </c>
      <c r="R339" s="0" t="n">
        <v>4674.28646974536</v>
      </c>
      <c r="S339" s="0" t="n">
        <v>4683.81889468354</v>
      </c>
      <c r="T339" s="0" t="n">
        <f aca="false">K339-$C339</f>
        <v>250.946463161919</v>
      </c>
      <c r="U339" s="0" t="n">
        <f aca="false">L339-$C339</f>
        <v>275.455891413079</v>
      </c>
      <c r="V339" s="0" t="n">
        <f aca="false">M339-$C339</f>
        <v>276.15636721313</v>
      </c>
      <c r="W339" s="0" t="n">
        <f aca="false">N339-$C339</f>
        <v>238.04617392195</v>
      </c>
      <c r="X339" s="0" t="n">
        <f aca="false">O339-$C339</f>
        <v>329.34241896944</v>
      </c>
      <c r="Y339" s="0" t="n">
        <f aca="false">P339-$C339</f>
        <v>278.93594708811</v>
      </c>
      <c r="Z339" s="0" t="n">
        <f aca="false">Q339-$C339</f>
        <v>315.4534230431</v>
      </c>
      <c r="AA339" s="0" t="n">
        <f aca="false">R339-$C339</f>
        <v>203.536868745359</v>
      </c>
      <c r="AB339" s="0" t="n">
        <f aca="false">S339-$C339</f>
        <v>213.069293683539</v>
      </c>
      <c r="AC339" s="0" t="n">
        <f aca="false">ABS(T339)</f>
        <v>250.946463161919</v>
      </c>
      <c r="AD339" s="0" t="n">
        <f aca="false">ABS(U339)</f>
        <v>275.455891413079</v>
      </c>
      <c r="AE339" s="0" t="n">
        <f aca="false">ABS(V339)</f>
        <v>276.15636721313</v>
      </c>
      <c r="AF339" s="0" t="n">
        <f aca="false">ABS(W339)</f>
        <v>238.04617392195</v>
      </c>
      <c r="AG339" s="0" t="n">
        <f aca="false">ABS(X339)</f>
        <v>329.34241896944</v>
      </c>
      <c r="AH339" s="0" t="n">
        <f aca="false">ABS(Y339)</f>
        <v>278.93594708811</v>
      </c>
      <c r="AI339" s="0" t="n">
        <f aca="false">ABS(Z339)</f>
        <v>315.4534230431</v>
      </c>
      <c r="AJ339" s="0" t="n">
        <f aca="false">ABS(AA339)</f>
        <v>203.536868745359</v>
      </c>
      <c r="AK339" s="0" t="n">
        <f aca="false">ABS(AB339)</f>
        <v>213.069293683539</v>
      </c>
      <c r="AL339" s="0" t="n">
        <f aca="false">T339^2</f>
        <v>62974.1273734766</v>
      </c>
      <c r="AM339" s="0" t="n">
        <f aca="false">U339^2</f>
        <v>75875.9481141742</v>
      </c>
      <c r="AN339" s="0" t="n">
        <f aca="false">V339^2</f>
        <v>76262.3391523529</v>
      </c>
      <c r="AO339" s="0" t="n">
        <f aca="false">W339^2</f>
        <v>56665.9809188793</v>
      </c>
      <c r="AP339" s="0" t="n">
        <f aca="false">X339^2</f>
        <v>108466.428932642</v>
      </c>
      <c r="AQ339" s="0" t="n">
        <f aca="false">Y339^2</f>
        <v>77805.2625779409</v>
      </c>
      <c r="AR339" s="0" t="n">
        <f aca="false">Z339^2</f>
        <v>99510.862109609</v>
      </c>
      <c r="AS339" s="0" t="n">
        <f aca="false">AA339^2</f>
        <v>41427.2569386656</v>
      </c>
      <c r="AT339" s="0" t="n">
        <f aca="false">AB339^2</f>
        <v>45398.5239108024</v>
      </c>
      <c r="AU339" s="19" t="n">
        <f aca="false">ABS(T339/$C339)</f>
        <v>0.0561307354600636</v>
      </c>
      <c r="AV339" s="19" t="n">
        <f aca="false">ABS(U339/$C339)</f>
        <v>0.0616129096900131</v>
      </c>
      <c r="AW339" s="19" t="n">
        <f aca="false">ABS(V339/$C339)</f>
        <v>0.0617695894109928</v>
      </c>
      <c r="AX339" s="19" t="n">
        <f aca="false">ABS(W339/$C339)</f>
        <v>0.0532452485973951</v>
      </c>
      <c r="AY339" s="19" t="n">
        <f aca="false">ABS(X339/$C339)</f>
        <v>0.0736660400071999</v>
      </c>
      <c r="AZ339" s="19" t="n">
        <f aca="false">ABS(Y339/$C339)</f>
        <v>0.0623913150997575</v>
      </c>
      <c r="BA339" s="19" t="n">
        <f aca="false">ABS(Z339/$C339)</f>
        <v>0.0705594030523525</v>
      </c>
      <c r="BB339" s="19" t="n">
        <f aca="false">ABS(AA339/$C339)</f>
        <v>0.0455263405268393</v>
      </c>
      <c r="BC339" s="19" t="n">
        <f aca="false">ABS(AB339/$C339)</f>
        <v>0.0476585165127294</v>
      </c>
      <c r="BE339" s="0" t="n">
        <v>4721.64301440905</v>
      </c>
      <c r="BF339" s="0" t="n">
        <v>4746.46110660945</v>
      </c>
      <c r="BG339" s="0" t="n">
        <v>4747.17040397909</v>
      </c>
      <c r="BH339" s="0" t="n">
        <v>4708.58026302667</v>
      </c>
      <c r="BI339" s="0" t="n">
        <v>4801.02626396639</v>
      </c>
      <c r="BJ339" s="0" t="n">
        <v>4749.98498899954</v>
      </c>
      <c r="BK339" s="0" t="n">
        <v>4786.96235443988</v>
      </c>
      <c r="BL339" s="0" t="n">
        <v>4673.63635862923</v>
      </c>
      <c r="BM339" s="0" t="n">
        <v>4683.28883189726</v>
      </c>
      <c r="BN339" s="0" t="n">
        <f aca="false">BE339-$C339</f>
        <v>250.89341340905</v>
      </c>
      <c r="BO339" s="0" t="n">
        <f aca="false">BF339-$C339</f>
        <v>275.71150560945</v>
      </c>
      <c r="BP339" s="0" t="n">
        <f aca="false">BG339-$C339</f>
        <v>276.42080297909</v>
      </c>
      <c r="BQ339" s="0" t="n">
        <f aca="false">BH339-$C339</f>
        <v>237.830662026669</v>
      </c>
      <c r="BR339" s="0" t="n">
        <f aca="false">BI339-$C339</f>
        <v>330.276662966389</v>
      </c>
      <c r="BS339" s="0" t="n">
        <f aca="false">BJ339-$C339</f>
        <v>279.23538799954</v>
      </c>
      <c r="BT339" s="0" t="n">
        <f aca="false">BK339-$C339</f>
        <v>316.21275343988</v>
      </c>
      <c r="BU339" s="0" t="n">
        <f aca="false">BL339-$C339</f>
        <v>202.88675762923</v>
      </c>
      <c r="BV339" s="0" t="n">
        <f aca="false">BM339-$C339</f>
        <v>212.53923089726</v>
      </c>
      <c r="BW339" s="0" t="n">
        <f aca="false">ABS(BN339)</f>
        <v>250.89341340905</v>
      </c>
      <c r="BX339" s="0" t="n">
        <f aca="false">ABS(BO339)</f>
        <v>275.71150560945</v>
      </c>
      <c r="BY339" s="0" t="n">
        <f aca="false">ABS(BP339)</f>
        <v>276.42080297909</v>
      </c>
      <c r="BZ339" s="0" t="n">
        <f aca="false">ABS(BQ339)</f>
        <v>237.830662026669</v>
      </c>
      <c r="CA339" s="0" t="n">
        <f aca="false">ABS(BR339)</f>
        <v>330.276662966389</v>
      </c>
      <c r="CB339" s="0" t="n">
        <f aca="false">ABS(BS339)</f>
        <v>279.23538799954</v>
      </c>
      <c r="CC339" s="0" t="n">
        <f aca="false">ABS(BT339)</f>
        <v>316.21275343988</v>
      </c>
      <c r="CD339" s="0" t="n">
        <f aca="false">ABS(BU339)</f>
        <v>202.88675762923</v>
      </c>
      <c r="CE339" s="0" t="n">
        <f aca="false">ABS(BV339)</f>
        <v>212.53923089726</v>
      </c>
      <c r="CF339" s="0" t="n">
        <f aca="false">BN339^2</f>
        <v>62947.5048920443</v>
      </c>
      <c r="CG339" s="0" t="n">
        <f aca="false">BO339^2</f>
        <v>76016.8343254297</v>
      </c>
      <c r="CH339" s="0" t="n">
        <f aca="false">BP339^2</f>
        <v>76408.4603196048</v>
      </c>
      <c r="CI339" s="0" t="n">
        <f aca="false">BQ339^2</f>
        <v>56563.4238000439</v>
      </c>
      <c r="CJ339" s="0" t="n">
        <f aca="false">BR339^2</f>
        <v>109082.674100214</v>
      </c>
      <c r="CK339" s="0" t="n">
        <f aca="false">BS339^2</f>
        <v>77972.4019112536</v>
      </c>
      <c r="CL339" s="0" t="n">
        <f aca="false">BT339^2</f>
        <v>99990.5054380301</v>
      </c>
      <c r="CM339" s="0" t="n">
        <f aca="false">BU339^2</f>
        <v>41163.0364213017</v>
      </c>
      <c r="CN339" s="0" t="n">
        <f aca="false">BV339^2</f>
        <v>45172.9246703986</v>
      </c>
      <c r="CO339" s="19" t="n">
        <f aca="false">ABS(BN339/$C339)</f>
        <v>0.0561188694962767</v>
      </c>
      <c r="CP339" s="19" t="n">
        <f aca="false">ABS(BO339/$C339)</f>
        <v>0.0616700844860061</v>
      </c>
      <c r="CQ339" s="19" t="n">
        <f aca="false">ABS(BP339/$C339)</f>
        <v>0.0618287373815922</v>
      </c>
      <c r="CR339" s="19" t="n">
        <f aca="false">ABS(BQ339/$C339)</f>
        <v>0.0531970437291923</v>
      </c>
      <c r="CS339" s="19" t="n">
        <f aca="false">ABS(BR339/$C339)</f>
        <v>0.0738750080954013</v>
      </c>
      <c r="CT339" s="19" t="n">
        <f aca="false">ABS(BS339/$C339)</f>
        <v>0.0624582928860699</v>
      </c>
      <c r="CU339" s="19" t="n">
        <f aca="false">ABS(BT339/$C339)</f>
        <v>0.0707292471421682</v>
      </c>
      <c r="CV339" s="19" t="n">
        <f aca="false">ABS(BU339/$C339)</f>
        <v>0.0453809261837988</v>
      </c>
      <c r="CW339" s="19" t="n">
        <f aca="false">ABS(BV339/$C339)</f>
        <v>0.0475399541163571</v>
      </c>
    </row>
    <row r="340" customFormat="false" ht="13.8" hidden="false" customHeight="false" outlineLevel="0" collapsed="false">
      <c r="A340" s="0" t="n">
        <f aca="false">A339+1</f>
        <v>335</v>
      </c>
      <c r="B340" s="0" t="n">
        <f aca="false">B339+1/12</f>
        <v>1975.83333333331</v>
      </c>
      <c r="C340" s="0" t="n">
        <v>4371.89803</v>
      </c>
      <c r="E340" s="0" t="n">
        <v>4588.17270114906</v>
      </c>
      <c r="F340" s="0" t="n">
        <f aca="false">E340-C340</f>
        <v>216.27467114906</v>
      </c>
      <c r="G340" s="0" t="n">
        <f aca="false">ABS(F340)</f>
        <v>216.27467114906</v>
      </c>
      <c r="H340" s="0" t="n">
        <f aca="false">F340^2</f>
        <v>46774.733380634</v>
      </c>
      <c r="I340" s="19" t="n">
        <f aca="false">ABS(F340/C340)</f>
        <v>0.049469285345857</v>
      </c>
      <c r="K340" s="0" t="n">
        <v>4575.93216377261</v>
      </c>
      <c r="L340" s="0" t="n">
        <v>4582.64643474075</v>
      </c>
      <c r="M340" s="0" t="n">
        <v>4559.53835314798</v>
      </c>
      <c r="N340" s="0" t="n">
        <v>4556.02822560706</v>
      </c>
      <c r="O340" s="0" t="n">
        <v>4541.45383420414</v>
      </c>
      <c r="P340" s="0" t="n">
        <v>4613.91362908593</v>
      </c>
      <c r="Q340" s="0" t="n">
        <v>4579.28741943678</v>
      </c>
      <c r="R340" s="0" t="n">
        <v>4517.32239924604</v>
      </c>
      <c r="S340" s="0" t="n">
        <v>4557.23874630796</v>
      </c>
      <c r="T340" s="0" t="n">
        <f aca="false">K340-$C340</f>
        <v>204.034133772609</v>
      </c>
      <c r="U340" s="0" t="n">
        <f aca="false">L340-$C340</f>
        <v>210.74840474075</v>
      </c>
      <c r="V340" s="0" t="n">
        <f aca="false">M340-$C340</f>
        <v>187.64032314798</v>
      </c>
      <c r="W340" s="0" t="n">
        <f aca="false">N340-$C340</f>
        <v>184.13019560706</v>
      </c>
      <c r="X340" s="0" t="n">
        <f aca="false">O340-$C340</f>
        <v>169.555804204139</v>
      </c>
      <c r="Y340" s="0" t="n">
        <f aca="false">P340-$C340</f>
        <v>242.015599085929</v>
      </c>
      <c r="Z340" s="0" t="n">
        <f aca="false">Q340-$C340</f>
        <v>207.389389436779</v>
      </c>
      <c r="AA340" s="0" t="n">
        <f aca="false">R340-$C340</f>
        <v>145.42436924604</v>
      </c>
      <c r="AB340" s="0" t="n">
        <f aca="false">S340-$C340</f>
        <v>185.34071630796</v>
      </c>
      <c r="AC340" s="0" t="n">
        <f aca="false">ABS(T340)</f>
        <v>204.034133772609</v>
      </c>
      <c r="AD340" s="0" t="n">
        <f aca="false">ABS(U340)</f>
        <v>210.74840474075</v>
      </c>
      <c r="AE340" s="0" t="n">
        <f aca="false">ABS(V340)</f>
        <v>187.64032314798</v>
      </c>
      <c r="AF340" s="0" t="n">
        <f aca="false">ABS(W340)</f>
        <v>184.13019560706</v>
      </c>
      <c r="AG340" s="0" t="n">
        <f aca="false">ABS(X340)</f>
        <v>169.555804204139</v>
      </c>
      <c r="AH340" s="0" t="n">
        <f aca="false">ABS(Y340)</f>
        <v>242.015599085929</v>
      </c>
      <c r="AI340" s="0" t="n">
        <f aca="false">ABS(Z340)</f>
        <v>207.389389436779</v>
      </c>
      <c r="AJ340" s="0" t="n">
        <f aca="false">ABS(AA340)</f>
        <v>145.42436924604</v>
      </c>
      <c r="AK340" s="0" t="n">
        <f aca="false">ABS(AB340)</f>
        <v>185.34071630796</v>
      </c>
      <c r="AL340" s="0" t="n">
        <f aca="false">T340^2</f>
        <v>41629.9277443391</v>
      </c>
      <c r="AM340" s="0" t="n">
        <f aca="false">U340^2</f>
        <v>44414.8901007709</v>
      </c>
      <c r="AN340" s="0" t="n">
        <f aca="false">V340^2</f>
        <v>35208.8908710783</v>
      </c>
      <c r="AO340" s="0" t="n">
        <f aca="false">W340^2</f>
        <v>33903.9289342942</v>
      </c>
      <c r="AP340" s="0" t="n">
        <f aca="false">X340^2</f>
        <v>28749.1707393124</v>
      </c>
      <c r="AQ340" s="0" t="n">
        <f aca="false">Y340^2</f>
        <v>58571.5502009213</v>
      </c>
      <c r="AR340" s="0" t="n">
        <f aca="false">Z340^2</f>
        <v>43010.3588509601</v>
      </c>
      <c r="AS340" s="0" t="n">
        <f aca="false">AA340^2</f>
        <v>21148.2471706084</v>
      </c>
      <c r="AT340" s="0" t="n">
        <f aca="false">AB340^2</f>
        <v>34351.1811215477</v>
      </c>
      <c r="AU340" s="19" t="n">
        <f aca="false">ABS(T340/$C340)</f>
        <v>0.0466694630964698</v>
      </c>
      <c r="AV340" s="19" t="n">
        <f aca="false">ABS(U340/$C340)</f>
        <v>0.0482052425044198</v>
      </c>
      <c r="AW340" s="19" t="n">
        <f aca="false">ABS(V340/$C340)</f>
        <v>0.0429196476817134</v>
      </c>
      <c r="AX340" s="19" t="n">
        <f aca="false">ABS(W340/$C340)</f>
        <v>0.0421167635529361</v>
      </c>
      <c r="AY340" s="19" t="n">
        <f aca="false">ABS(X340/$C340)</f>
        <v>0.0387831104569783</v>
      </c>
      <c r="AZ340" s="19" t="n">
        <f aca="false">ABS(Y340/$C340)</f>
        <v>0.0553571006060116</v>
      </c>
      <c r="BA340" s="19" t="n">
        <f aca="false">ABS(Z340/$C340)</f>
        <v>0.04743692282246</v>
      </c>
      <c r="BB340" s="19" t="n">
        <f aca="false">ABS(AA340/$C340)</f>
        <v>0.0332634403291515</v>
      </c>
      <c r="BC340" s="19" t="n">
        <f aca="false">ABS(AB340/$C340)</f>
        <v>0.0423936503175851</v>
      </c>
      <c r="BE340" s="0" t="n">
        <v>4576.13974822336</v>
      </c>
      <c r="BF340" s="0" t="n">
        <v>4582.74015341843</v>
      </c>
      <c r="BG340" s="0" t="n">
        <v>4560.02395645275</v>
      </c>
      <c r="BH340" s="0" t="n">
        <v>4556.57335635537</v>
      </c>
      <c r="BI340" s="0" t="n">
        <v>4542.24612869545</v>
      </c>
      <c r="BJ340" s="0" t="n">
        <v>4613.47709462482</v>
      </c>
      <c r="BK340" s="0" t="n">
        <v>4579.43810288042</v>
      </c>
      <c r="BL340" s="0" t="n">
        <v>4518.52393317819</v>
      </c>
      <c r="BM340" s="0" t="n">
        <v>4557.76334811485</v>
      </c>
      <c r="BN340" s="0" t="n">
        <f aca="false">BE340-$C340</f>
        <v>204.241718223359</v>
      </c>
      <c r="BO340" s="0" t="n">
        <f aca="false">BF340-$C340</f>
        <v>210.84212341843</v>
      </c>
      <c r="BP340" s="0" t="n">
        <f aca="false">BG340-$C340</f>
        <v>188.12592645275</v>
      </c>
      <c r="BQ340" s="0" t="n">
        <f aca="false">BH340-$C340</f>
        <v>184.67532635537</v>
      </c>
      <c r="BR340" s="0" t="n">
        <f aca="false">BI340-$C340</f>
        <v>170.34809869545</v>
      </c>
      <c r="BS340" s="0" t="n">
        <f aca="false">BJ340-$C340</f>
        <v>241.57906462482</v>
      </c>
      <c r="BT340" s="0" t="n">
        <f aca="false">BK340-$C340</f>
        <v>207.54007288042</v>
      </c>
      <c r="BU340" s="0" t="n">
        <f aca="false">BL340-$C340</f>
        <v>146.62590317819</v>
      </c>
      <c r="BV340" s="0" t="n">
        <f aca="false">BM340-$C340</f>
        <v>185.865318114849</v>
      </c>
      <c r="BW340" s="0" t="n">
        <f aca="false">ABS(BN340)</f>
        <v>204.241718223359</v>
      </c>
      <c r="BX340" s="0" t="n">
        <f aca="false">ABS(BO340)</f>
        <v>210.84212341843</v>
      </c>
      <c r="BY340" s="0" t="n">
        <f aca="false">ABS(BP340)</f>
        <v>188.12592645275</v>
      </c>
      <c r="BZ340" s="0" t="n">
        <f aca="false">ABS(BQ340)</f>
        <v>184.67532635537</v>
      </c>
      <c r="CA340" s="0" t="n">
        <f aca="false">ABS(BR340)</f>
        <v>170.34809869545</v>
      </c>
      <c r="CB340" s="0" t="n">
        <f aca="false">ABS(BS340)</f>
        <v>241.57906462482</v>
      </c>
      <c r="CC340" s="0" t="n">
        <f aca="false">ABS(BT340)</f>
        <v>207.54007288042</v>
      </c>
      <c r="CD340" s="0" t="n">
        <f aca="false">ABS(BU340)</f>
        <v>146.62590317819</v>
      </c>
      <c r="CE340" s="0" t="n">
        <f aca="false">ABS(BV340)</f>
        <v>185.865318114849</v>
      </c>
      <c r="CF340" s="0" t="n">
        <f aca="false">BN340^2</f>
        <v>41714.6794628301</v>
      </c>
      <c r="CG340" s="0" t="n">
        <f aca="false">BO340^2</f>
        <v>44454.4010075924</v>
      </c>
      <c r="CH340" s="0" t="n">
        <f aca="false">BP340^2</f>
        <v>35391.3642037054</v>
      </c>
      <c r="CI340" s="0" t="n">
        <f aca="false">BQ340^2</f>
        <v>34104.9761644624</v>
      </c>
      <c r="CJ340" s="0" t="n">
        <f aca="false">BR340^2</f>
        <v>29018.4747291548</v>
      </c>
      <c r="CK340" s="0" t="n">
        <f aca="false">BS340^2</f>
        <v>58360.4444650028</v>
      </c>
      <c r="CL340" s="0" t="n">
        <f aca="false">BT340^2</f>
        <v>43072.88185121</v>
      </c>
      <c r="CM340" s="0" t="n">
        <f aca="false">BU340^2</f>
        <v>21499.15548282</v>
      </c>
      <c r="CN340" s="0" t="n">
        <f aca="false">BV340^2</f>
        <v>34545.9164779341</v>
      </c>
      <c r="CO340" s="19" t="n">
        <f aca="false">ABS(BN340/$C340)</f>
        <v>0.0467169446363684</v>
      </c>
      <c r="CP340" s="19" t="n">
        <f aca="false">ABS(BO340/$C340)</f>
        <v>0.0482266791154841</v>
      </c>
      <c r="CQ340" s="19" t="n">
        <f aca="false">ABS(BP340/$C340)</f>
        <v>0.0430307214765368</v>
      </c>
      <c r="CR340" s="19" t="n">
        <f aca="false">ABS(BQ340/$C340)</f>
        <v>0.0422414532745573</v>
      </c>
      <c r="CS340" s="19" t="n">
        <f aca="false">ABS(BR340/$C340)</f>
        <v>0.0389643348327255</v>
      </c>
      <c r="CT340" s="19" t="n">
        <f aca="false">ABS(BS340/$C340)</f>
        <v>0.0552572505047237</v>
      </c>
      <c r="CU340" s="19" t="n">
        <f aca="false">ABS(BT340/$C340)</f>
        <v>0.0474713891898389</v>
      </c>
      <c r="CV340" s="19" t="n">
        <f aca="false">ABS(BU340/$C340)</f>
        <v>0.0335382715177803</v>
      </c>
      <c r="CW340" s="19" t="n">
        <f aca="false">ABS(BV340/$C340)</f>
        <v>0.0425136443804136</v>
      </c>
    </row>
    <row r="341" customFormat="false" ht="13.8" hidden="false" customHeight="false" outlineLevel="0" collapsed="false">
      <c r="A341" s="0" t="n">
        <f aca="false">A340+1</f>
        <v>336</v>
      </c>
      <c r="B341" s="0" t="n">
        <f aca="false">B340+1/12</f>
        <v>1975.91666666664</v>
      </c>
      <c r="C341" s="0" t="n">
        <v>4204.889412</v>
      </c>
      <c r="E341" s="0" t="n">
        <v>4492.50326464552</v>
      </c>
      <c r="F341" s="0" t="n">
        <f aca="false">E341-C341</f>
        <v>287.61385264552</v>
      </c>
      <c r="G341" s="0" t="n">
        <f aca="false">ABS(F341)</f>
        <v>287.61385264552</v>
      </c>
      <c r="H341" s="0" t="n">
        <f aca="false">F341^2</f>
        <v>82721.7282335987</v>
      </c>
      <c r="I341" s="19" t="n">
        <f aca="false">ABS(F341/C341)</f>
        <v>0.0683998613197107</v>
      </c>
      <c r="K341" s="0" t="n">
        <v>4495.46721894423</v>
      </c>
      <c r="L341" s="0" t="n">
        <v>4487.39863819135</v>
      </c>
      <c r="M341" s="0" t="n">
        <v>4461.93399343985</v>
      </c>
      <c r="N341" s="0" t="n">
        <v>4531.04572718488</v>
      </c>
      <c r="O341" s="0" t="n">
        <v>4359.31775914227</v>
      </c>
      <c r="P341" s="0" t="n">
        <v>4459.39098485662</v>
      </c>
      <c r="Q341" s="0" t="n">
        <v>4466.00543531831</v>
      </c>
      <c r="R341" s="0" t="n">
        <v>4449.69978118374</v>
      </c>
      <c r="S341" s="0" t="n">
        <v>4395.98466065911</v>
      </c>
      <c r="T341" s="0" t="n">
        <f aca="false">K341-$C341</f>
        <v>290.577806944229</v>
      </c>
      <c r="U341" s="0" t="n">
        <f aca="false">L341-$C341</f>
        <v>282.50922619135</v>
      </c>
      <c r="V341" s="0" t="n">
        <f aca="false">M341-$C341</f>
        <v>257.04458143985</v>
      </c>
      <c r="W341" s="0" t="n">
        <f aca="false">N341-$C341</f>
        <v>326.15631518488</v>
      </c>
      <c r="X341" s="0" t="n">
        <f aca="false">O341-$C341</f>
        <v>154.42834714227</v>
      </c>
      <c r="Y341" s="0" t="n">
        <f aca="false">P341-$C341</f>
        <v>254.50157285662</v>
      </c>
      <c r="Z341" s="0" t="n">
        <f aca="false">Q341-$C341</f>
        <v>261.11602331831</v>
      </c>
      <c r="AA341" s="0" t="n">
        <f aca="false">R341-$C341</f>
        <v>244.81036918374</v>
      </c>
      <c r="AB341" s="0" t="n">
        <f aca="false">S341-$C341</f>
        <v>191.09524865911</v>
      </c>
      <c r="AC341" s="0" t="n">
        <f aca="false">ABS(T341)</f>
        <v>290.577806944229</v>
      </c>
      <c r="AD341" s="0" t="n">
        <f aca="false">ABS(U341)</f>
        <v>282.50922619135</v>
      </c>
      <c r="AE341" s="0" t="n">
        <f aca="false">ABS(V341)</f>
        <v>257.04458143985</v>
      </c>
      <c r="AF341" s="0" t="n">
        <f aca="false">ABS(W341)</f>
        <v>326.15631518488</v>
      </c>
      <c r="AG341" s="0" t="n">
        <f aca="false">ABS(X341)</f>
        <v>154.42834714227</v>
      </c>
      <c r="AH341" s="0" t="n">
        <f aca="false">ABS(Y341)</f>
        <v>254.50157285662</v>
      </c>
      <c r="AI341" s="0" t="n">
        <f aca="false">ABS(Z341)</f>
        <v>261.11602331831</v>
      </c>
      <c r="AJ341" s="0" t="n">
        <f aca="false">ABS(AA341)</f>
        <v>244.81036918374</v>
      </c>
      <c r="AK341" s="0" t="n">
        <f aca="false">ABS(AB341)</f>
        <v>191.09524865911</v>
      </c>
      <c r="AL341" s="0" t="n">
        <f aca="false">T341^2</f>
        <v>84435.4618885179</v>
      </c>
      <c r="AM341" s="0" t="n">
        <f aca="false">U341^2</f>
        <v>79811.4628832351</v>
      </c>
      <c r="AN341" s="0" t="n">
        <f aca="false">V341^2</f>
        <v>66071.9168475876</v>
      </c>
      <c r="AO341" s="0" t="n">
        <f aca="false">W341^2</f>
        <v>106377.941934978</v>
      </c>
      <c r="AP341" s="0" t="n">
        <f aca="false">X341^2</f>
        <v>23848.1144010933</v>
      </c>
      <c r="AQ341" s="0" t="n">
        <f aca="false">Y341^2</f>
        <v>64771.0505864932</v>
      </c>
      <c r="AR341" s="0" t="n">
        <f aca="false">Z341^2</f>
        <v>68181.5776335682</v>
      </c>
      <c r="AS341" s="0" t="n">
        <f aca="false">AA341^2</f>
        <v>59932.1168598789</v>
      </c>
      <c r="AT341" s="0" t="n">
        <f aca="false">AB341^2</f>
        <v>36517.3940600869</v>
      </c>
      <c r="AU341" s="19" t="n">
        <f aca="false">ABS(T341/$C341)</f>
        <v>0.0691047441378537</v>
      </c>
      <c r="AV341" s="19" t="n">
        <f aca="false">ABS(U341/$C341)</f>
        <v>0.0671858873113558</v>
      </c>
      <c r="AW341" s="19" t="n">
        <f aca="false">ABS(V341/$C341)</f>
        <v>0.0611299266768555</v>
      </c>
      <c r="AX341" s="19" t="n">
        <f aca="false">ABS(W341/$C341)</f>
        <v>0.0775659674316481</v>
      </c>
      <c r="AY341" s="19" t="n">
        <f aca="false">ABS(X341/$C341)</f>
        <v>0.0367258997826583</v>
      </c>
      <c r="AZ341" s="19" t="n">
        <f aca="false">ABS(Y341/$C341)</f>
        <v>0.0605251524880341</v>
      </c>
      <c r="BA341" s="19" t="n">
        <f aca="false">ABS(Z341/$C341)</f>
        <v>0.0620981904002347</v>
      </c>
      <c r="BB341" s="19" t="n">
        <f aca="false">ABS(AA341/$C341)</f>
        <v>0.0582204061027363</v>
      </c>
      <c r="BC341" s="19" t="n">
        <f aca="false">ABS(AB341/$C341)</f>
        <v>0.0454459630052963</v>
      </c>
      <c r="BE341" s="0" t="n">
        <v>4495.3560818941</v>
      </c>
      <c r="BF341" s="0" t="n">
        <v>4487.59004233222</v>
      </c>
      <c r="BG341" s="0" t="n">
        <v>4463.08022522484</v>
      </c>
      <c r="BH341" s="0" t="n">
        <v>4529.60053095049</v>
      </c>
      <c r="BI341" s="0" t="n">
        <v>4364.31171070496</v>
      </c>
      <c r="BJ341" s="0" t="n">
        <v>4460.63256982317</v>
      </c>
      <c r="BK341" s="0" t="n">
        <v>4466.99900346731</v>
      </c>
      <c r="BL341" s="0" t="n">
        <v>4451.30474954958</v>
      </c>
      <c r="BM341" s="0" t="n">
        <v>4399.60374241568</v>
      </c>
      <c r="BN341" s="0" t="n">
        <f aca="false">BE341-$C341</f>
        <v>290.466669894099</v>
      </c>
      <c r="BO341" s="0" t="n">
        <f aca="false">BF341-$C341</f>
        <v>282.70063033222</v>
      </c>
      <c r="BP341" s="0" t="n">
        <f aca="false">BG341-$C341</f>
        <v>258.19081322484</v>
      </c>
      <c r="BQ341" s="0" t="n">
        <f aca="false">BH341-$C341</f>
        <v>324.711118950489</v>
      </c>
      <c r="BR341" s="0" t="n">
        <f aca="false">BI341-$C341</f>
        <v>159.42229870496</v>
      </c>
      <c r="BS341" s="0" t="n">
        <f aca="false">BJ341-$C341</f>
        <v>255.74315782317</v>
      </c>
      <c r="BT341" s="0" t="n">
        <f aca="false">BK341-$C341</f>
        <v>262.10959146731</v>
      </c>
      <c r="BU341" s="0" t="n">
        <f aca="false">BL341-$C341</f>
        <v>246.41533754958</v>
      </c>
      <c r="BV341" s="0" t="n">
        <f aca="false">BM341-$C341</f>
        <v>194.71433041568</v>
      </c>
      <c r="BW341" s="0" t="n">
        <f aca="false">ABS(BN341)</f>
        <v>290.466669894099</v>
      </c>
      <c r="BX341" s="0" t="n">
        <f aca="false">ABS(BO341)</f>
        <v>282.70063033222</v>
      </c>
      <c r="BY341" s="0" t="n">
        <f aca="false">ABS(BP341)</f>
        <v>258.19081322484</v>
      </c>
      <c r="BZ341" s="0" t="n">
        <f aca="false">ABS(BQ341)</f>
        <v>324.711118950489</v>
      </c>
      <c r="CA341" s="0" t="n">
        <f aca="false">ABS(BR341)</f>
        <v>159.42229870496</v>
      </c>
      <c r="CB341" s="0" t="n">
        <f aca="false">ABS(BS341)</f>
        <v>255.74315782317</v>
      </c>
      <c r="CC341" s="0" t="n">
        <f aca="false">ABS(BT341)</f>
        <v>262.10959146731</v>
      </c>
      <c r="CD341" s="0" t="n">
        <f aca="false">ABS(BU341)</f>
        <v>246.41533754958</v>
      </c>
      <c r="CE341" s="0" t="n">
        <f aca="false">ABS(BV341)</f>
        <v>194.71433041568</v>
      </c>
      <c r="CF341" s="0" t="n">
        <f aca="false">BN341^2</f>
        <v>84370.8863193676</v>
      </c>
      <c r="CG341" s="0" t="n">
        <f aca="false">BO341^2</f>
        <v>79919.6463902343</v>
      </c>
      <c r="CH341" s="0" t="n">
        <f aca="false">BP341^2</f>
        <v>66662.4960337042</v>
      </c>
      <c r="CI341" s="0" t="n">
        <f aca="false">BQ341^2</f>
        <v>105437.310770079</v>
      </c>
      <c r="CJ341" s="0" t="n">
        <f aca="false">BR341^2</f>
        <v>25415.4693243734</v>
      </c>
      <c r="CK341" s="0" t="n">
        <f aca="false">BS341^2</f>
        <v>65404.5627733668</v>
      </c>
      <c r="CL341" s="0" t="n">
        <f aca="false">BT341^2</f>
        <v>68701.43793916</v>
      </c>
      <c r="CM341" s="0" t="n">
        <f aca="false">BU341^2</f>
        <v>60720.5185796734</v>
      </c>
      <c r="CN341" s="0" t="n">
        <f aca="false">BV341^2</f>
        <v>37913.6704692265</v>
      </c>
      <c r="CO341" s="19" t="n">
        <f aca="false">ABS(BN341/$C341)</f>
        <v>0.0690783137043177</v>
      </c>
      <c r="CP341" s="19" t="n">
        <f aca="false">ABS(BO341/$C341)</f>
        <v>0.0672314067346083</v>
      </c>
      <c r="CQ341" s="19" t="n">
        <f aca="false">ABS(BP341/$C341)</f>
        <v>0.061402521666326</v>
      </c>
      <c r="CR341" s="19" t="n">
        <f aca="false">ABS(BQ341/$C341)</f>
        <v>0.0772222732002943</v>
      </c>
      <c r="CS341" s="19" t="n">
        <f aca="false">ABS(BR341/$C341)</f>
        <v>0.0379135532672967</v>
      </c>
      <c r="CT341" s="19" t="n">
        <f aca="false">ABS(BS341/$C341)</f>
        <v>0.0608204242169435</v>
      </c>
      <c r="CU341" s="19" t="n">
        <f aca="false">ABS(BT341/$C341)</f>
        <v>0.062334479170675</v>
      </c>
      <c r="CV341" s="19" t="n">
        <f aca="false">ABS(BU341/$C341)</f>
        <v>0.0586020970840179</v>
      </c>
      <c r="CW341" s="19" t="n">
        <f aca="false">ABS(BV341/$C341)</f>
        <v>0.046306647176023</v>
      </c>
    </row>
    <row r="342" customFormat="false" ht="13.8" hidden="false" customHeight="false" outlineLevel="0" collapsed="false">
      <c r="A342" s="0" t="n">
        <f aca="false">A341+1</f>
        <v>337</v>
      </c>
      <c r="B342" s="0" t="n">
        <f aca="false">B341+1/12</f>
        <v>1975.99999999997</v>
      </c>
      <c r="C342" s="0" t="n">
        <v>4109.222557</v>
      </c>
      <c r="E342" s="0" t="n">
        <v>4426.80873845921</v>
      </c>
      <c r="F342" s="0" t="n">
        <f aca="false">E342-C342</f>
        <v>317.58618145921</v>
      </c>
      <c r="G342" s="0" t="n">
        <f aca="false">ABS(F342)</f>
        <v>317.58618145921</v>
      </c>
      <c r="H342" s="0" t="n">
        <f aca="false">F342^2</f>
        <v>100860.982653842</v>
      </c>
      <c r="I342" s="19" t="n">
        <f aca="false">ABS(F342/C342)</f>
        <v>0.0772861963677792</v>
      </c>
      <c r="K342" s="0" t="n">
        <v>4396.9570680272</v>
      </c>
      <c r="L342" s="0" t="n">
        <v>4423.71179841099</v>
      </c>
      <c r="M342" s="0" t="n">
        <v>4414.2749545243</v>
      </c>
      <c r="N342" s="0" t="n">
        <v>4407.85788542895</v>
      </c>
      <c r="O342" s="0" t="n">
        <v>4206.54725215324</v>
      </c>
      <c r="P342" s="0" t="n">
        <v>4421.14745163538</v>
      </c>
      <c r="Q342" s="0" t="n">
        <v>4404.47132560689</v>
      </c>
      <c r="R342" s="0" t="n">
        <v>4350.07981144309</v>
      </c>
      <c r="S342" s="0" t="n">
        <v>4363.41193996455</v>
      </c>
      <c r="T342" s="0" t="n">
        <f aca="false">K342-$C342</f>
        <v>287.7345110272</v>
      </c>
      <c r="U342" s="0" t="n">
        <f aca="false">L342-$C342</f>
        <v>314.48924141099</v>
      </c>
      <c r="V342" s="0" t="n">
        <f aca="false">M342-$C342</f>
        <v>305.0523975243</v>
      </c>
      <c r="W342" s="0" t="n">
        <f aca="false">N342-$C342</f>
        <v>298.63532842895</v>
      </c>
      <c r="X342" s="0" t="n">
        <f aca="false">O342-$C342</f>
        <v>97.3246951532401</v>
      </c>
      <c r="Y342" s="0" t="n">
        <f aca="false">P342-$C342</f>
        <v>311.92489463538</v>
      </c>
      <c r="Z342" s="0" t="n">
        <f aca="false">Q342-$C342</f>
        <v>295.24876860689</v>
      </c>
      <c r="AA342" s="0" t="n">
        <f aca="false">R342-$C342</f>
        <v>240.85725444309</v>
      </c>
      <c r="AB342" s="0" t="n">
        <f aca="false">S342-$C342</f>
        <v>254.18938296455</v>
      </c>
      <c r="AC342" s="0" t="n">
        <f aca="false">ABS(T342)</f>
        <v>287.7345110272</v>
      </c>
      <c r="AD342" s="0" t="n">
        <f aca="false">ABS(U342)</f>
        <v>314.48924141099</v>
      </c>
      <c r="AE342" s="0" t="n">
        <f aca="false">ABS(V342)</f>
        <v>305.0523975243</v>
      </c>
      <c r="AF342" s="0" t="n">
        <f aca="false">ABS(W342)</f>
        <v>298.63532842895</v>
      </c>
      <c r="AG342" s="0" t="n">
        <f aca="false">ABS(X342)</f>
        <v>97.3246951532401</v>
      </c>
      <c r="AH342" s="0" t="n">
        <f aca="false">ABS(Y342)</f>
        <v>311.92489463538</v>
      </c>
      <c r="AI342" s="0" t="n">
        <f aca="false">ABS(Z342)</f>
        <v>295.24876860689</v>
      </c>
      <c r="AJ342" s="0" t="n">
        <f aca="false">ABS(AA342)</f>
        <v>240.85725444309</v>
      </c>
      <c r="AK342" s="0" t="n">
        <f aca="false">ABS(AB342)</f>
        <v>254.18938296455</v>
      </c>
      <c r="AL342" s="0" t="n">
        <f aca="false">T342^2</f>
        <v>82791.1488360618</v>
      </c>
      <c r="AM342" s="0" t="n">
        <f aca="false">U342^2</f>
        <v>98903.4829632599</v>
      </c>
      <c r="AN342" s="0" t="n">
        <f aca="false">V342^2</f>
        <v>93056.9652353233</v>
      </c>
      <c r="AO342" s="0" t="n">
        <f aca="false">W342^2</f>
        <v>89183.0593858667</v>
      </c>
      <c r="AP342" s="0" t="n">
        <f aca="false">X342^2</f>
        <v>9472.09628667112</v>
      </c>
      <c r="AQ342" s="0" t="n">
        <f aca="false">Y342^2</f>
        <v>97297.1398932929</v>
      </c>
      <c r="AR342" s="0" t="n">
        <f aca="false">Z342^2</f>
        <v>87171.8353638848</v>
      </c>
      <c r="AS342" s="0" t="n">
        <f aca="false">AA342^2</f>
        <v>58012.2170178634</v>
      </c>
      <c r="AT342" s="0" t="n">
        <f aca="false">AB342^2</f>
        <v>64612.2424118985</v>
      </c>
      <c r="AU342" s="19" t="n">
        <f aca="false">ABS(T342/$C342)</f>
        <v>0.0700216420590427</v>
      </c>
      <c r="AV342" s="19" t="n">
        <f aca="false">ABS(U342/$C342)</f>
        <v>0.0765325404133354</v>
      </c>
      <c r="AW342" s="19" t="n">
        <f aca="false">ABS(V342/$C342)</f>
        <v>0.074236036937121</v>
      </c>
      <c r="AX342" s="19" t="n">
        <f aca="false">ABS(W342/$C342)</f>
        <v>0.0726744108615458</v>
      </c>
      <c r="AY342" s="19" t="n">
        <f aca="false">ABS(X342/$C342)</f>
        <v>0.0236844546147664</v>
      </c>
      <c r="AZ342" s="19" t="n">
        <f aca="false">ABS(Y342/$C342)</f>
        <v>0.0759084937134927</v>
      </c>
      <c r="BA342" s="19" t="n">
        <f aca="false">ABS(Z342/$C342)</f>
        <v>0.071850274476845</v>
      </c>
      <c r="BB342" s="19" t="n">
        <f aca="false">ABS(AA342/$C342)</f>
        <v>0.0586138256329758</v>
      </c>
      <c r="BC342" s="19" t="n">
        <f aca="false">ABS(AB342/$C342)</f>
        <v>0.0618582662385964</v>
      </c>
      <c r="BE342" s="0" t="n">
        <v>4398.49771853048</v>
      </c>
      <c r="BF342" s="0" t="n">
        <v>4423.8716320878</v>
      </c>
      <c r="BG342" s="0" t="n">
        <v>4414.92182554518</v>
      </c>
      <c r="BH342" s="0" t="n">
        <v>4408.83594263098</v>
      </c>
      <c r="BI342" s="0" t="n">
        <v>4217.91499020006</v>
      </c>
      <c r="BJ342" s="0" t="n">
        <v>4421.43963174685</v>
      </c>
      <c r="BK342" s="0" t="n">
        <v>4405.62416381845</v>
      </c>
      <c r="BL342" s="0" t="n">
        <v>4354.03980625453</v>
      </c>
      <c r="BM342" s="0" t="n">
        <v>4366.6838610361</v>
      </c>
      <c r="BN342" s="0" t="n">
        <f aca="false">BE342-$C342</f>
        <v>289.27516153048</v>
      </c>
      <c r="BO342" s="0" t="n">
        <f aca="false">BF342-$C342</f>
        <v>314.6490750878</v>
      </c>
      <c r="BP342" s="0" t="n">
        <f aca="false">BG342-$C342</f>
        <v>305.69926854518</v>
      </c>
      <c r="BQ342" s="0" t="n">
        <f aca="false">BH342-$C342</f>
        <v>299.61338563098</v>
      </c>
      <c r="BR342" s="0" t="n">
        <f aca="false">BI342-$C342</f>
        <v>108.69243320006</v>
      </c>
      <c r="BS342" s="0" t="n">
        <f aca="false">BJ342-$C342</f>
        <v>312.21707474685</v>
      </c>
      <c r="BT342" s="0" t="n">
        <f aca="false">BK342-$C342</f>
        <v>296.40160681845</v>
      </c>
      <c r="BU342" s="0" t="n">
        <f aca="false">BL342-$C342</f>
        <v>244.81724925453</v>
      </c>
      <c r="BV342" s="0" t="n">
        <f aca="false">BM342-$C342</f>
        <v>257.4613040361</v>
      </c>
      <c r="BW342" s="0" t="n">
        <f aca="false">ABS(BN342)</f>
        <v>289.27516153048</v>
      </c>
      <c r="BX342" s="0" t="n">
        <f aca="false">ABS(BO342)</f>
        <v>314.6490750878</v>
      </c>
      <c r="BY342" s="0" t="n">
        <f aca="false">ABS(BP342)</f>
        <v>305.69926854518</v>
      </c>
      <c r="BZ342" s="0" t="n">
        <f aca="false">ABS(BQ342)</f>
        <v>299.61338563098</v>
      </c>
      <c r="CA342" s="0" t="n">
        <f aca="false">ABS(BR342)</f>
        <v>108.69243320006</v>
      </c>
      <c r="CB342" s="0" t="n">
        <f aca="false">ABS(BS342)</f>
        <v>312.21707474685</v>
      </c>
      <c r="CC342" s="0" t="n">
        <f aca="false">ABS(BT342)</f>
        <v>296.40160681845</v>
      </c>
      <c r="CD342" s="0" t="n">
        <f aca="false">ABS(BU342)</f>
        <v>244.81724925453</v>
      </c>
      <c r="CE342" s="0" t="n">
        <f aca="false">ABS(BV342)</f>
        <v>257.4613040361</v>
      </c>
      <c r="CF342" s="0" t="n">
        <f aca="false">BN342^2</f>
        <v>83680.1190784851</v>
      </c>
      <c r="CG342" s="0" t="n">
        <f aca="false">BO342^2</f>
        <v>99004.0404536081</v>
      </c>
      <c r="CH342" s="0" t="n">
        <f aca="false">BP342^2</f>
        <v>93452.0427890578</v>
      </c>
      <c r="CI342" s="0" t="n">
        <f aca="false">BQ342^2</f>
        <v>89768.1808492582</v>
      </c>
      <c r="CJ342" s="0" t="n">
        <f aca="false">BR342^2</f>
        <v>11814.0450349495</v>
      </c>
      <c r="CK342" s="0" t="n">
        <f aca="false">BS342^2</f>
        <v>97479.5017634801</v>
      </c>
      <c r="CL342" s="0" t="n">
        <f aca="false">BT342^2</f>
        <v>87853.9125245591</v>
      </c>
      <c r="CM342" s="0" t="n">
        <f aca="false">BU342^2</f>
        <v>59935.4855325547</v>
      </c>
      <c r="CN342" s="0" t="n">
        <f aca="false">BV342^2</f>
        <v>66286.3230759692</v>
      </c>
      <c r="CO342" s="19" t="n">
        <f aca="false">ABS(BN342/$C342)</f>
        <v>0.0703965671164987</v>
      </c>
      <c r="CP342" s="19" t="n">
        <f aca="false">ABS(BO342/$C342)</f>
        <v>0.0765714367433803</v>
      </c>
      <c r="CQ342" s="19" t="n">
        <f aca="false">ABS(BP342/$C342)</f>
        <v>0.0743934562571769</v>
      </c>
      <c r="CR342" s="19" t="n">
        <f aca="false">ABS(BQ342/$C342)</f>
        <v>0.0729124260063732</v>
      </c>
      <c r="CS342" s="19" t="n">
        <f aca="false">ABS(BR342/$C342)</f>
        <v>0.0264508509072849</v>
      </c>
      <c r="CT342" s="19" t="n">
        <f aca="false">ABS(BS342/$C342)</f>
        <v>0.0759795972148038</v>
      </c>
      <c r="CU342" s="19" t="n">
        <f aca="false">ABS(BT342/$C342)</f>
        <v>0.0721308234603984</v>
      </c>
      <c r="CV342" s="19" t="n">
        <f aca="false">ABS(BU342/$C342)</f>
        <v>0.0595775103097036</v>
      </c>
      <c r="CW342" s="19" t="n">
        <f aca="false">ABS(BV342/$C342)</f>
        <v>0.0626545047061312</v>
      </c>
    </row>
    <row r="343" customFormat="false" ht="13.8" hidden="false" customHeight="false" outlineLevel="0" collapsed="false">
      <c r="A343" s="0" t="n">
        <f aca="false">A342+1</f>
        <v>338</v>
      </c>
      <c r="B343" s="0" t="n">
        <f aca="false">B342+1/12</f>
        <v>1976.08333333331</v>
      </c>
      <c r="C343" s="0" t="n">
        <v>4258.631186</v>
      </c>
      <c r="E343" s="0" t="n">
        <v>4467.90646028371</v>
      </c>
      <c r="F343" s="0" t="n">
        <f aca="false">E343-C343</f>
        <v>209.27527428371</v>
      </c>
      <c r="G343" s="0" t="n">
        <f aca="false">ABS(F343)</f>
        <v>209.27527428371</v>
      </c>
      <c r="H343" s="0" t="n">
        <f aca="false">F343^2</f>
        <v>43796.1404265221</v>
      </c>
      <c r="I343" s="19" t="n">
        <f aca="false">ABS(F343/C343)</f>
        <v>0.0491414412620868</v>
      </c>
      <c r="K343" s="0" t="n">
        <v>4449.90960944261</v>
      </c>
      <c r="L343" s="0" t="n">
        <v>4484.43411637838</v>
      </c>
      <c r="M343" s="0" t="n">
        <v>4503.60410002558</v>
      </c>
      <c r="N343" s="0" t="n">
        <v>4444.9416168616</v>
      </c>
      <c r="O343" s="0" t="n">
        <v>4290.72148117646</v>
      </c>
      <c r="P343" s="0" t="n">
        <v>4478.93876450943</v>
      </c>
      <c r="Q343" s="0" t="n">
        <v>4462.22897339255</v>
      </c>
      <c r="R343" s="0" t="n">
        <v>4421.89501074258</v>
      </c>
      <c r="S343" s="0" t="n">
        <v>4437.02202955798</v>
      </c>
      <c r="T343" s="0" t="n">
        <f aca="false">K343-$C343</f>
        <v>191.278423442611</v>
      </c>
      <c r="U343" s="0" t="n">
        <f aca="false">L343-$C343</f>
        <v>225.802930378381</v>
      </c>
      <c r="V343" s="0" t="n">
        <f aca="false">M343-$C343</f>
        <v>244.97291402558</v>
      </c>
      <c r="W343" s="0" t="n">
        <f aca="false">N343-$C343</f>
        <v>186.3104308616</v>
      </c>
      <c r="X343" s="0" t="n">
        <f aca="false">O343-$C343</f>
        <v>32.0902951764601</v>
      </c>
      <c r="Y343" s="0" t="n">
        <f aca="false">P343-$C343</f>
        <v>220.307578509431</v>
      </c>
      <c r="Z343" s="0" t="n">
        <f aca="false">Q343-$C343</f>
        <v>203.59778739255</v>
      </c>
      <c r="AA343" s="0" t="n">
        <f aca="false">R343-$C343</f>
        <v>163.26382474258</v>
      </c>
      <c r="AB343" s="0" t="n">
        <f aca="false">S343-$C343</f>
        <v>178.390843557981</v>
      </c>
      <c r="AC343" s="0" t="n">
        <f aca="false">ABS(T343)</f>
        <v>191.278423442611</v>
      </c>
      <c r="AD343" s="0" t="n">
        <f aca="false">ABS(U343)</f>
        <v>225.802930378381</v>
      </c>
      <c r="AE343" s="0" t="n">
        <f aca="false">ABS(V343)</f>
        <v>244.97291402558</v>
      </c>
      <c r="AF343" s="0" t="n">
        <f aca="false">ABS(W343)</f>
        <v>186.3104308616</v>
      </c>
      <c r="AG343" s="0" t="n">
        <f aca="false">ABS(X343)</f>
        <v>32.0902951764601</v>
      </c>
      <c r="AH343" s="0" t="n">
        <f aca="false">ABS(Y343)</f>
        <v>220.307578509431</v>
      </c>
      <c r="AI343" s="0" t="n">
        <f aca="false">ABS(Z343)</f>
        <v>203.59778739255</v>
      </c>
      <c r="AJ343" s="0" t="n">
        <f aca="false">ABS(AA343)</f>
        <v>163.26382474258</v>
      </c>
      <c r="AK343" s="0" t="n">
        <f aca="false">ABS(AB343)</f>
        <v>178.390843557981</v>
      </c>
      <c r="AL343" s="0" t="n">
        <f aca="false">T343^2</f>
        <v>36587.4352746907</v>
      </c>
      <c r="AM343" s="0" t="n">
        <f aca="false">U343^2</f>
        <v>50986.9633674638</v>
      </c>
      <c r="AN343" s="0" t="n">
        <f aca="false">V343^2</f>
        <v>60011.7286061844</v>
      </c>
      <c r="AO343" s="0" t="n">
        <f aca="false">W343^2</f>
        <v>34711.5766478351</v>
      </c>
      <c r="AP343" s="0" t="n">
        <f aca="false">X343^2</f>
        <v>1029.78704451234</v>
      </c>
      <c r="AQ343" s="0" t="n">
        <f aca="false">Y343^2</f>
        <v>48535.4291486889</v>
      </c>
      <c r="AR343" s="0" t="n">
        <f aca="false">Z343^2</f>
        <v>41452.0590311421</v>
      </c>
      <c r="AS343" s="0" t="n">
        <f aca="false">AA343^2</f>
        <v>26655.076469576</v>
      </c>
      <c r="AT343" s="0" t="n">
        <f aca="false">AB343^2</f>
        <v>31823.2930653279</v>
      </c>
      <c r="AU343" s="19" t="n">
        <f aca="false">ABS(T343/$C343)</f>
        <v>0.0449154705087927</v>
      </c>
      <c r="AV343" s="19" t="n">
        <f aca="false">ABS(U343/$C343)</f>
        <v>0.05302241976734</v>
      </c>
      <c r="AW343" s="19" t="n">
        <f aca="false">ABS(V343/$C343)</f>
        <v>0.0575238623224547</v>
      </c>
      <c r="AX343" s="19" t="n">
        <f aca="false">ABS(W343/$C343)</f>
        <v>0.0437489002273986</v>
      </c>
      <c r="AY343" s="19" t="n">
        <f aca="false">ABS(X343/$C343)</f>
        <v>0.0075353543838116</v>
      </c>
      <c r="AZ343" s="19" t="n">
        <f aca="false">ABS(Y343/$C343)</f>
        <v>0.0517320164360972</v>
      </c>
      <c r="BA343" s="19" t="n">
        <f aca="false">ABS(Z343/$C343)</f>
        <v>0.0478082694885304</v>
      </c>
      <c r="BB343" s="19" t="n">
        <f aca="false">ABS(AA343/$C343)</f>
        <v>0.0383371599022943</v>
      </c>
      <c r="BC343" s="19" t="n">
        <f aca="false">ABS(AB343/$C343)</f>
        <v>0.0418892446343864</v>
      </c>
      <c r="BE343" s="0" t="n">
        <v>4450.68068489329</v>
      </c>
      <c r="BF343" s="0" t="n">
        <v>4483.72598860733</v>
      </c>
      <c r="BG343" s="0" t="n">
        <v>4502.07463390424</v>
      </c>
      <c r="BH343" s="0" t="n">
        <v>4445.92554605832</v>
      </c>
      <c r="BI343" s="0" t="n">
        <v>4298.31297531205</v>
      </c>
      <c r="BJ343" s="0" t="n">
        <v>4478.46608520414</v>
      </c>
      <c r="BK343" s="0" t="n">
        <v>4462.47222543714</v>
      </c>
      <c r="BL343" s="0" t="n">
        <v>4423.86637226048</v>
      </c>
      <c r="BM343" s="0" t="n">
        <v>4438.34527363836</v>
      </c>
      <c r="BN343" s="0" t="n">
        <f aca="false">BE343-$C343</f>
        <v>192.049498893291</v>
      </c>
      <c r="BO343" s="0" t="n">
        <f aca="false">BF343-$C343</f>
        <v>225.09480260733</v>
      </c>
      <c r="BP343" s="0" t="n">
        <f aca="false">BG343-$C343</f>
        <v>243.44344790424</v>
      </c>
      <c r="BQ343" s="0" t="n">
        <f aca="false">BH343-$C343</f>
        <v>187.29436005832</v>
      </c>
      <c r="BR343" s="0" t="n">
        <f aca="false">BI343-$C343</f>
        <v>39.6817893120506</v>
      </c>
      <c r="BS343" s="0" t="n">
        <f aca="false">BJ343-$C343</f>
        <v>219.83489920414</v>
      </c>
      <c r="BT343" s="0" t="n">
        <f aca="false">BK343-$C343</f>
        <v>203.84103943714</v>
      </c>
      <c r="BU343" s="0" t="n">
        <f aca="false">BL343-$C343</f>
        <v>165.23518626048</v>
      </c>
      <c r="BV343" s="0" t="n">
        <f aca="false">BM343-$C343</f>
        <v>179.71408763836</v>
      </c>
      <c r="BW343" s="0" t="n">
        <f aca="false">ABS(BN343)</f>
        <v>192.049498893291</v>
      </c>
      <c r="BX343" s="0" t="n">
        <f aca="false">ABS(BO343)</f>
        <v>225.09480260733</v>
      </c>
      <c r="BY343" s="0" t="n">
        <f aca="false">ABS(BP343)</f>
        <v>243.44344790424</v>
      </c>
      <c r="BZ343" s="0" t="n">
        <f aca="false">ABS(BQ343)</f>
        <v>187.29436005832</v>
      </c>
      <c r="CA343" s="0" t="n">
        <f aca="false">ABS(BR343)</f>
        <v>39.6817893120506</v>
      </c>
      <c r="CB343" s="0" t="n">
        <f aca="false">ABS(BS343)</f>
        <v>219.83489920414</v>
      </c>
      <c r="CC343" s="0" t="n">
        <f aca="false">ABS(BT343)</f>
        <v>203.84103943714</v>
      </c>
      <c r="CD343" s="0" t="n">
        <f aca="false">ABS(BU343)</f>
        <v>165.23518626048</v>
      </c>
      <c r="CE343" s="0" t="n">
        <f aca="false">ABS(BV343)</f>
        <v>179.71408763836</v>
      </c>
      <c r="CF343" s="0" t="n">
        <f aca="false">BN343^2</f>
        <v>36883.010025164</v>
      </c>
      <c r="CG343" s="0" t="n">
        <f aca="false">BO343^2</f>
        <v>50667.6701608329</v>
      </c>
      <c r="CH343" s="0" t="n">
        <f aca="false">BP343^2</f>
        <v>59264.7123275045</v>
      </c>
      <c r="CI343" s="0" t="n">
        <f aca="false">BQ343^2</f>
        <v>35079.1773096557</v>
      </c>
      <c r="CJ343" s="0" t="n">
        <f aca="false">BR343^2</f>
        <v>1574.64440300597</v>
      </c>
      <c r="CK343" s="0" t="n">
        <f aca="false">BS343^2</f>
        <v>48327.3829080945</v>
      </c>
      <c r="CL343" s="0" t="n">
        <f aca="false">BT343^2</f>
        <v>41551.1693588138</v>
      </c>
      <c r="CM343" s="0" t="n">
        <f aca="false">BU343^2</f>
        <v>27302.6667785355</v>
      </c>
      <c r="CN343" s="0" t="n">
        <f aca="false">BV343^2</f>
        <v>32297.1532956882</v>
      </c>
      <c r="CO343" s="19" t="n">
        <f aca="false">ABS(BN343/$C343)</f>
        <v>0.0450965323141019</v>
      </c>
      <c r="CP343" s="19" t="n">
        <f aca="false">ABS(BO343/$C343)</f>
        <v>0.0528561391621136</v>
      </c>
      <c r="CQ343" s="19" t="n">
        <f aca="false">ABS(BP343/$C343)</f>
        <v>0.057164717316809</v>
      </c>
      <c r="CR343" s="19" t="n">
        <f aca="false">ABS(BQ343/$C343)</f>
        <v>0.043979943760812</v>
      </c>
      <c r="CS343" s="19" t="n">
        <f aca="false">ABS(BR343/$C343)</f>
        <v>0.00931796804628216</v>
      </c>
      <c r="CT343" s="19" t="n">
        <f aca="false">ABS(BS343/$C343)</f>
        <v>0.0516210231885861</v>
      </c>
      <c r="CU343" s="19" t="n">
        <f aca="false">ABS(BT343/$C343)</f>
        <v>0.0478653892610509</v>
      </c>
      <c r="CV343" s="19" t="n">
        <f aca="false">ABS(BU343/$C343)</f>
        <v>0.0388000695631209</v>
      </c>
      <c r="CW343" s="19" t="n">
        <f aca="false">ABS(BV343/$C343)</f>
        <v>0.042199965150576</v>
      </c>
    </row>
    <row r="344" customFormat="false" ht="13.8" hidden="false" customHeight="false" outlineLevel="0" collapsed="false">
      <c r="A344" s="0" t="n">
        <f aca="false">A343+1</f>
        <v>339</v>
      </c>
      <c r="B344" s="0" t="n">
        <f aca="false">B343+1/12</f>
        <v>1976.16666666664</v>
      </c>
      <c r="C344" s="0" t="n">
        <v>4539.506146</v>
      </c>
      <c r="E344" s="0" t="n">
        <v>4621.42518089943</v>
      </c>
      <c r="F344" s="0" t="n">
        <f aca="false">E344-C344</f>
        <v>81.9190348994307</v>
      </c>
      <c r="G344" s="0" t="n">
        <f aca="false">ABS(F344)</f>
        <v>81.9190348994307</v>
      </c>
      <c r="H344" s="0" t="n">
        <f aca="false">F344^2</f>
        <v>6710.72827885415</v>
      </c>
      <c r="I344" s="19" t="n">
        <f aca="false">ABS(F344/C344)</f>
        <v>0.0180458032800801</v>
      </c>
      <c r="K344" s="0" t="n">
        <v>4637.4995703243</v>
      </c>
      <c r="L344" s="0" t="n">
        <v>4633.51262489877</v>
      </c>
      <c r="M344" s="0" t="n">
        <v>4617.93546894931</v>
      </c>
      <c r="N344" s="0" t="n">
        <v>4652.23897014633</v>
      </c>
      <c r="O344" s="0" t="n">
        <v>4617.75037356628</v>
      </c>
      <c r="P344" s="0" t="n">
        <v>4630.04616306867</v>
      </c>
      <c r="Q344" s="0" t="n">
        <v>4627.89514693198</v>
      </c>
      <c r="R344" s="0" t="n">
        <v>4672.89719226969</v>
      </c>
      <c r="S344" s="0" t="n">
        <v>4647.47297700773</v>
      </c>
      <c r="T344" s="0" t="n">
        <f aca="false">K344-$C344</f>
        <v>97.9934243243006</v>
      </c>
      <c r="U344" s="0" t="n">
        <f aca="false">L344-$C344</f>
        <v>94.0064788987702</v>
      </c>
      <c r="V344" s="0" t="n">
        <f aca="false">M344-$C344</f>
        <v>78.4293229493105</v>
      </c>
      <c r="W344" s="0" t="n">
        <f aca="false">N344-$C344</f>
        <v>112.73282414633</v>
      </c>
      <c r="X344" s="0" t="n">
        <f aca="false">O344-$C344</f>
        <v>78.2442275662806</v>
      </c>
      <c r="Y344" s="0" t="n">
        <f aca="false">P344-$C344</f>
        <v>90.5400170686698</v>
      </c>
      <c r="Z344" s="0" t="n">
        <f aca="false">Q344-$C344</f>
        <v>88.3890009319803</v>
      </c>
      <c r="AA344" s="0" t="n">
        <f aca="false">R344-$C344</f>
        <v>133.39104626969</v>
      </c>
      <c r="AB344" s="0" t="n">
        <f aca="false">S344-$C344</f>
        <v>107.96683100773</v>
      </c>
      <c r="AC344" s="0" t="n">
        <f aca="false">ABS(T344)</f>
        <v>97.9934243243006</v>
      </c>
      <c r="AD344" s="0" t="n">
        <f aca="false">ABS(U344)</f>
        <v>94.0064788987702</v>
      </c>
      <c r="AE344" s="0" t="n">
        <f aca="false">ABS(V344)</f>
        <v>78.4293229493105</v>
      </c>
      <c r="AF344" s="0" t="n">
        <f aca="false">ABS(W344)</f>
        <v>112.73282414633</v>
      </c>
      <c r="AG344" s="0" t="n">
        <f aca="false">ABS(X344)</f>
        <v>78.2442275662806</v>
      </c>
      <c r="AH344" s="0" t="n">
        <f aca="false">ABS(Y344)</f>
        <v>90.5400170686698</v>
      </c>
      <c r="AI344" s="0" t="n">
        <f aca="false">ABS(Z344)</f>
        <v>88.3890009319803</v>
      </c>
      <c r="AJ344" s="0" t="n">
        <f aca="false">ABS(AA344)</f>
        <v>133.39104626969</v>
      </c>
      <c r="AK344" s="0" t="n">
        <f aca="false">ABS(AB344)</f>
        <v>107.96683100773</v>
      </c>
      <c r="AL344" s="0" t="n">
        <f aca="false">T344^2</f>
        <v>9602.71121080243</v>
      </c>
      <c r="AM344" s="0" t="n">
        <f aca="false">U344^2</f>
        <v>8837.21807494492</v>
      </c>
      <c r="AN344" s="0" t="n">
        <f aca="false">V344^2</f>
        <v>6151.15869828724</v>
      </c>
      <c r="AO344" s="0" t="n">
        <f aca="false">W344^2</f>
        <v>12708.6896400074</v>
      </c>
      <c r="AP344" s="0" t="n">
        <f aca="false">X344^2</f>
        <v>6122.15914744391</v>
      </c>
      <c r="AQ344" s="0" t="n">
        <f aca="false">Y344^2</f>
        <v>8197.49469079503</v>
      </c>
      <c r="AR344" s="0" t="n">
        <f aca="false">Z344^2</f>
        <v>7812.61548575361</v>
      </c>
      <c r="AS344" s="0" t="n">
        <f aca="false">AA344^2</f>
        <v>17793.1712249227</v>
      </c>
      <c r="AT344" s="0" t="n">
        <f aca="false">AB344^2</f>
        <v>11656.8365978518</v>
      </c>
      <c r="AU344" s="19" t="n">
        <f aca="false">ABS(T344/$C344)</f>
        <v>0.0215868028751655</v>
      </c>
      <c r="AV344" s="19" t="n">
        <f aca="false">ABS(U344/$C344)</f>
        <v>0.0207085255257561</v>
      </c>
      <c r="AW344" s="19" t="n">
        <f aca="false">ABS(V344/$C344)</f>
        <v>0.017277060637624</v>
      </c>
      <c r="AX344" s="19" t="n">
        <f aca="false">ABS(W344/$C344)</f>
        <v>0.0248337199071007</v>
      </c>
      <c r="AY344" s="19" t="n">
        <f aca="false">ABS(X344/$C344)</f>
        <v>0.0172362862940986</v>
      </c>
      <c r="AZ344" s="19" t="n">
        <f aca="false">ABS(Y344/$C344)</f>
        <v>0.0199449046122454</v>
      </c>
      <c r="BA344" s="19" t="n">
        <f aca="false">ABS(Z344/$C344)</f>
        <v>0.0194710609676916</v>
      </c>
      <c r="BB344" s="19" t="n">
        <f aca="false">ABS(AA344/$C344)</f>
        <v>0.0293844841221841</v>
      </c>
      <c r="BC344" s="19" t="n">
        <f aca="false">ABS(AB344/$C344)</f>
        <v>0.0237838274771061</v>
      </c>
      <c r="BE344" s="0" t="n">
        <v>4637.33886289849</v>
      </c>
      <c r="BF344" s="0" t="n">
        <v>4633.39177788191</v>
      </c>
      <c r="BG344" s="0" t="n">
        <v>4617.9703581516</v>
      </c>
      <c r="BH344" s="0" t="n">
        <v>4651.93090216199</v>
      </c>
      <c r="BI344" s="0" t="n">
        <v>4617.78711330247</v>
      </c>
      <c r="BJ344" s="0" t="n">
        <v>4629.95997280565</v>
      </c>
      <c r="BK344" s="0" t="n">
        <v>4627.83046195025</v>
      </c>
      <c r="BL344" s="0" t="n">
        <v>4672.38258893204</v>
      </c>
      <c r="BM344" s="0" t="n">
        <v>4647.21255814203</v>
      </c>
      <c r="BN344" s="0" t="n">
        <f aca="false">BE344-$C344</f>
        <v>97.8327168984906</v>
      </c>
      <c r="BO344" s="0" t="n">
        <f aca="false">BF344-$C344</f>
        <v>93.8856318819098</v>
      </c>
      <c r="BP344" s="0" t="n">
        <f aca="false">BG344-$C344</f>
        <v>78.4642121515999</v>
      </c>
      <c r="BQ344" s="0" t="n">
        <f aca="false">BH344-$C344</f>
        <v>112.42475616199</v>
      </c>
      <c r="BR344" s="0" t="n">
        <f aca="false">BI344-$C344</f>
        <v>78.2809673024704</v>
      </c>
      <c r="BS344" s="0" t="n">
        <f aca="false">BJ344-$C344</f>
        <v>90.4538268056504</v>
      </c>
      <c r="BT344" s="0" t="n">
        <f aca="false">BK344-$C344</f>
        <v>88.3243159502499</v>
      </c>
      <c r="BU344" s="0" t="n">
        <f aca="false">BL344-$C344</f>
        <v>132.87644293204</v>
      </c>
      <c r="BV344" s="0" t="n">
        <f aca="false">BM344-$C344</f>
        <v>107.70641214203</v>
      </c>
      <c r="BW344" s="0" t="n">
        <f aca="false">ABS(BN344)</f>
        <v>97.8327168984906</v>
      </c>
      <c r="BX344" s="0" t="n">
        <f aca="false">ABS(BO344)</f>
        <v>93.8856318819098</v>
      </c>
      <c r="BY344" s="0" t="n">
        <f aca="false">ABS(BP344)</f>
        <v>78.4642121515999</v>
      </c>
      <c r="BZ344" s="0" t="n">
        <f aca="false">ABS(BQ344)</f>
        <v>112.42475616199</v>
      </c>
      <c r="CA344" s="0" t="n">
        <f aca="false">ABS(BR344)</f>
        <v>78.2809673024704</v>
      </c>
      <c r="CB344" s="0" t="n">
        <f aca="false">ABS(BS344)</f>
        <v>90.4538268056504</v>
      </c>
      <c r="CC344" s="0" t="n">
        <f aca="false">ABS(BT344)</f>
        <v>88.3243159502499</v>
      </c>
      <c r="CD344" s="0" t="n">
        <f aca="false">ABS(BU344)</f>
        <v>132.87644293204</v>
      </c>
      <c r="CE344" s="0" t="n">
        <f aca="false">ABS(BV344)</f>
        <v>107.70641214203</v>
      </c>
      <c r="CF344" s="0" t="n">
        <f aca="false">BN344^2</f>
        <v>9571.24049574021</v>
      </c>
      <c r="CG344" s="0" t="n">
        <f aca="false">BO344^2</f>
        <v>8814.51187386548</v>
      </c>
      <c r="CH344" s="0" t="n">
        <f aca="false">BP344^2</f>
        <v>6156.63258857128</v>
      </c>
      <c r="CI344" s="0" t="n">
        <f aca="false">BQ344^2</f>
        <v>12639.325798083</v>
      </c>
      <c r="CJ344" s="0" t="n">
        <f aca="false">BR344^2</f>
        <v>6127.90984181043</v>
      </c>
      <c r="CK344" s="0" t="n">
        <f aca="false">BS344^2</f>
        <v>8181.89478378659</v>
      </c>
      <c r="CL344" s="0" t="n">
        <f aca="false">BT344^2</f>
        <v>7801.18478807957</v>
      </c>
      <c r="CM344" s="0" t="n">
        <f aca="false">BU344^2</f>
        <v>17656.1490862717</v>
      </c>
      <c r="CN344" s="0" t="n">
        <f aca="false">BV344^2</f>
        <v>11600.6712165088</v>
      </c>
      <c r="CO344" s="19" t="n">
        <f aca="false">ABS(BN344/$C344)</f>
        <v>0.0215514009127833</v>
      </c>
      <c r="CP344" s="19" t="n">
        <f aca="false">ABS(BO344/$C344)</f>
        <v>0.0206819043442947</v>
      </c>
      <c r="CQ344" s="19" t="n">
        <f aca="false">ABS(BP344/$C344)</f>
        <v>0.0172847463199798</v>
      </c>
      <c r="CR344" s="19" t="n">
        <f aca="false">ABS(BQ344/$C344)</f>
        <v>0.0247658561407737</v>
      </c>
      <c r="CS344" s="19" t="n">
        <f aca="false">ABS(BR344/$C344)</f>
        <v>0.0172443796273838</v>
      </c>
      <c r="CT344" s="19" t="n">
        <f aca="false">ABS(BS344/$C344)</f>
        <v>0.01992591790747</v>
      </c>
      <c r="CU344" s="19" t="n">
        <f aca="false">ABS(BT344/$C344)</f>
        <v>0.0194568116243391</v>
      </c>
      <c r="CV344" s="19" t="n">
        <f aca="false">ABS(BU344/$C344)</f>
        <v>0.029271123038157</v>
      </c>
      <c r="CW344" s="19" t="n">
        <f aca="false">ABS(BV344/$C344)</f>
        <v>0.0237264602531577</v>
      </c>
    </row>
    <row r="345" customFormat="false" ht="13.8" hidden="false" customHeight="false" outlineLevel="0" collapsed="false">
      <c r="A345" s="0" t="n">
        <f aca="false">A344+1</f>
        <v>340</v>
      </c>
      <c r="B345" s="0" t="n">
        <f aca="false">B344+1/12</f>
        <v>1976.24999999997</v>
      </c>
      <c r="C345" s="0" t="n">
        <v>4496.355268</v>
      </c>
      <c r="E345" s="0" t="n">
        <v>4722.3988721414</v>
      </c>
      <c r="F345" s="0" t="n">
        <f aca="false">E345-C345</f>
        <v>226.0436041414</v>
      </c>
      <c r="G345" s="0" t="n">
        <f aca="false">ABS(F345)</f>
        <v>226.0436041414</v>
      </c>
      <c r="H345" s="0" t="n">
        <f aca="false">F345^2</f>
        <v>51095.7109732338</v>
      </c>
      <c r="I345" s="19" t="n">
        <f aca="false">ABS(F345/C345)</f>
        <v>0.0502726298676005</v>
      </c>
      <c r="K345" s="0" t="n">
        <v>4750.28671543328</v>
      </c>
      <c r="L345" s="0" t="n">
        <v>4768.82818608011</v>
      </c>
      <c r="M345" s="0" t="n">
        <v>4712.10879307846</v>
      </c>
      <c r="N345" s="0" t="n">
        <v>4733.14252270741</v>
      </c>
      <c r="O345" s="0" t="n">
        <v>4799.81942013682</v>
      </c>
      <c r="P345" s="0" t="n">
        <v>4700.89391091584</v>
      </c>
      <c r="Q345" s="0" t="n">
        <v>4727.33207622656</v>
      </c>
      <c r="R345" s="0" t="n">
        <v>4711.5973232103</v>
      </c>
      <c r="S345" s="0" t="n">
        <v>4749.39910139597</v>
      </c>
      <c r="T345" s="0" t="n">
        <f aca="false">K345-$C345</f>
        <v>253.93144743328</v>
      </c>
      <c r="U345" s="0" t="n">
        <f aca="false">L345-$C345</f>
        <v>272.47291808011</v>
      </c>
      <c r="V345" s="0" t="n">
        <f aca="false">M345-$C345</f>
        <v>215.753525078459</v>
      </c>
      <c r="W345" s="0" t="n">
        <f aca="false">N345-$C345</f>
        <v>236.787254707409</v>
      </c>
      <c r="X345" s="0" t="n">
        <f aca="false">O345-$C345</f>
        <v>303.464152136819</v>
      </c>
      <c r="Y345" s="0" t="n">
        <f aca="false">P345-$C345</f>
        <v>204.53864291584</v>
      </c>
      <c r="Z345" s="0" t="n">
        <f aca="false">Q345-$C345</f>
        <v>230.97680822656</v>
      </c>
      <c r="AA345" s="0" t="n">
        <f aca="false">R345-$C345</f>
        <v>215.242055210299</v>
      </c>
      <c r="AB345" s="0" t="n">
        <f aca="false">S345-$C345</f>
        <v>253.04383339597</v>
      </c>
      <c r="AC345" s="0" t="n">
        <f aca="false">ABS(T345)</f>
        <v>253.93144743328</v>
      </c>
      <c r="AD345" s="0" t="n">
        <f aca="false">ABS(U345)</f>
        <v>272.47291808011</v>
      </c>
      <c r="AE345" s="0" t="n">
        <f aca="false">ABS(V345)</f>
        <v>215.753525078459</v>
      </c>
      <c r="AF345" s="0" t="n">
        <f aca="false">ABS(W345)</f>
        <v>236.787254707409</v>
      </c>
      <c r="AG345" s="0" t="n">
        <f aca="false">ABS(X345)</f>
        <v>303.464152136819</v>
      </c>
      <c r="AH345" s="0" t="n">
        <f aca="false">ABS(Y345)</f>
        <v>204.53864291584</v>
      </c>
      <c r="AI345" s="0" t="n">
        <f aca="false">ABS(Z345)</f>
        <v>230.97680822656</v>
      </c>
      <c r="AJ345" s="0" t="n">
        <f aca="false">ABS(AA345)</f>
        <v>215.242055210299</v>
      </c>
      <c r="AK345" s="0" t="n">
        <f aca="false">ABS(AB345)</f>
        <v>253.04383339597</v>
      </c>
      <c r="AL345" s="0" t="n">
        <f aca="false">T345^2</f>
        <v>64481.1799955604</v>
      </c>
      <c r="AM345" s="0" t="n">
        <f aca="false">U345^2</f>
        <v>74241.4910870901</v>
      </c>
      <c r="AN345" s="0" t="n">
        <f aca="false">V345^2</f>
        <v>46549.5835837814</v>
      </c>
      <c r="AO345" s="0" t="n">
        <f aca="false">W345^2</f>
        <v>56068.2039918716</v>
      </c>
      <c r="AP345" s="0" t="n">
        <f aca="false">X345^2</f>
        <v>92090.4916321187</v>
      </c>
      <c r="AQ345" s="0" t="n">
        <f aca="false">Y345^2</f>
        <v>41836.0564458534</v>
      </c>
      <c r="AR345" s="0" t="n">
        <f aca="false">Z345^2</f>
        <v>53350.2859385291</v>
      </c>
      <c r="AS345" s="0" t="n">
        <f aca="false">AA345^2</f>
        <v>46329.1423311536</v>
      </c>
      <c r="AT345" s="0" t="n">
        <f aca="false">AB345^2</f>
        <v>64031.1816197275</v>
      </c>
      <c r="AU345" s="19" t="n">
        <f aca="false">ABS(T345/$C345)</f>
        <v>0.0564749518883604</v>
      </c>
      <c r="AV345" s="19" t="n">
        <f aca="false">ABS(U345/$C345)</f>
        <v>0.0605986186232349</v>
      </c>
      <c r="AW345" s="19" t="n">
        <f aca="false">ABS(V345/$C345)</f>
        <v>0.0479840920520556</v>
      </c>
      <c r="AX345" s="19" t="n">
        <f aca="false">ABS(W345/$C345)</f>
        <v>0.0526620430535352</v>
      </c>
      <c r="AY345" s="19" t="n">
        <f aca="false">ABS(X345/$C345)</f>
        <v>0.067491142058222</v>
      </c>
      <c r="AZ345" s="19" t="n">
        <f aca="false">ABS(Y345/$C345)</f>
        <v>0.0454898758493385</v>
      </c>
      <c r="BA345" s="19" t="n">
        <f aca="false">ABS(Z345/$C345)</f>
        <v>0.051369786073265</v>
      </c>
      <c r="BB345" s="19" t="n">
        <f aca="false">ABS(AA345/$C345)</f>
        <v>0.0478703399489246</v>
      </c>
      <c r="BC345" s="19" t="n">
        <f aca="false">ABS(AB345/$C345)</f>
        <v>0.056277544436234</v>
      </c>
      <c r="BE345" s="0" t="n">
        <v>4750.60996645687</v>
      </c>
      <c r="BF345" s="0" t="n">
        <v>4769.36635330582</v>
      </c>
      <c r="BG345" s="0" t="n">
        <v>4711.98951965329</v>
      </c>
      <c r="BH345" s="0" t="n">
        <v>4733.26705352918</v>
      </c>
      <c r="BI345" s="0" t="n">
        <v>4800.7168101259</v>
      </c>
      <c r="BJ345" s="0" t="n">
        <v>4700.64464457223</v>
      </c>
      <c r="BK345" s="0" t="n">
        <v>4727.38925753145</v>
      </c>
      <c r="BL345" s="0" t="n">
        <v>4711.47212128228</v>
      </c>
      <c r="BM345" s="0" t="n">
        <v>4749.71206398875</v>
      </c>
      <c r="BN345" s="0" t="n">
        <f aca="false">BE345-$C345</f>
        <v>254.25469845687</v>
      </c>
      <c r="BO345" s="0" t="n">
        <f aca="false">BF345-$C345</f>
        <v>273.011085305819</v>
      </c>
      <c r="BP345" s="0" t="n">
        <f aca="false">BG345-$C345</f>
        <v>215.63425165329</v>
      </c>
      <c r="BQ345" s="0" t="n">
        <f aca="false">BH345-$C345</f>
        <v>236.91178552918</v>
      </c>
      <c r="BR345" s="0" t="n">
        <f aca="false">BI345-$C345</f>
        <v>304.3615421259</v>
      </c>
      <c r="BS345" s="0" t="n">
        <f aca="false">BJ345-$C345</f>
        <v>204.28937657223</v>
      </c>
      <c r="BT345" s="0" t="n">
        <f aca="false">BK345-$C345</f>
        <v>231.03398953145</v>
      </c>
      <c r="BU345" s="0" t="n">
        <f aca="false">BL345-$C345</f>
        <v>215.116853282279</v>
      </c>
      <c r="BV345" s="0" t="n">
        <f aca="false">BM345-$C345</f>
        <v>253.35679598875</v>
      </c>
      <c r="BW345" s="0" t="n">
        <f aca="false">ABS(BN345)</f>
        <v>254.25469845687</v>
      </c>
      <c r="BX345" s="0" t="n">
        <f aca="false">ABS(BO345)</f>
        <v>273.011085305819</v>
      </c>
      <c r="BY345" s="0" t="n">
        <f aca="false">ABS(BP345)</f>
        <v>215.63425165329</v>
      </c>
      <c r="BZ345" s="0" t="n">
        <f aca="false">ABS(BQ345)</f>
        <v>236.91178552918</v>
      </c>
      <c r="CA345" s="0" t="n">
        <f aca="false">ABS(BR345)</f>
        <v>304.3615421259</v>
      </c>
      <c r="CB345" s="0" t="n">
        <f aca="false">ABS(BS345)</f>
        <v>204.28937657223</v>
      </c>
      <c r="CC345" s="0" t="n">
        <f aca="false">ABS(BT345)</f>
        <v>231.03398953145</v>
      </c>
      <c r="CD345" s="0" t="n">
        <f aca="false">ABS(BU345)</f>
        <v>215.116853282279</v>
      </c>
      <c r="CE345" s="0" t="n">
        <f aca="false">ABS(BV345)</f>
        <v>253.35679598875</v>
      </c>
      <c r="CF345" s="0" t="n">
        <f aca="false">BN345^2</f>
        <v>64645.4516873938</v>
      </c>
      <c r="CG345" s="0" t="n">
        <f aca="false">BO345^2</f>
        <v>74535.0526998615</v>
      </c>
      <c r="CH345" s="0" t="n">
        <f aca="false">BP345^2</f>
        <v>46498.1304860742</v>
      </c>
      <c r="CI345" s="0" t="n">
        <f aca="false">BQ345^2</f>
        <v>56127.1941226241</v>
      </c>
      <c r="CJ345" s="0" t="n">
        <f aca="false">BR345^2</f>
        <v>92635.9483252561</v>
      </c>
      <c r="CK345" s="0" t="n">
        <f aca="false">BS345^2</f>
        <v>41734.1493802704</v>
      </c>
      <c r="CL345" s="0" t="n">
        <f aca="false">BT345^2</f>
        <v>53376.7043188182</v>
      </c>
      <c r="CM345" s="0" t="n">
        <f aca="false">BU345^2</f>
        <v>46275.2605660697</v>
      </c>
      <c r="CN345" s="0" t="n">
        <f aca="false">BV345^2</f>
        <v>64189.6660736849</v>
      </c>
      <c r="CO345" s="19" t="n">
        <f aca="false">ABS(BN345/$C345)</f>
        <v>0.0565468436772272</v>
      </c>
      <c r="CP345" s="19" t="n">
        <f aca="false">ABS(BO345/$C345)</f>
        <v>0.0607183082815561</v>
      </c>
      <c r="CQ345" s="19" t="n">
        <f aca="false">ABS(BP345/$C345)</f>
        <v>0.0479575653614229</v>
      </c>
      <c r="CR345" s="19" t="n">
        <f aca="false">ABS(BQ345/$C345)</f>
        <v>0.0526897390015533</v>
      </c>
      <c r="CS345" s="19" t="n">
        <f aca="false">ABS(BR345/$C345)</f>
        <v>0.067690723705042</v>
      </c>
      <c r="CT345" s="19" t="n">
        <f aca="false">ABS(BS345/$C345)</f>
        <v>0.0454344384275255</v>
      </c>
      <c r="CU345" s="19" t="n">
        <f aca="false">ABS(BT345/$C345)</f>
        <v>0.0513825033301292</v>
      </c>
      <c r="CV345" s="19" t="n">
        <f aca="false">ABS(BU345/$C345)</f>
        <v>0.0478424947452971</v>
      </c>
      <c r="CW345" s="19" t="n">
        <f aca="false">ABS(BV345/$C345)</f>
        <v>0.0563471480538608</v>
      </c>
    </row>
    <row r="346" customFormat="false" ht="13.8" hidden="false" customHeight="false" outlineLevel="0" collapsed="false">
      <c r="A346" s="0" t="n">
        <f aca="false">A345+1</f>
        <v>341</v>
      </c>
      <c r="B346" s="0" t="n">
        <f aca="false">B345+1/12</f>
        <v>1976.33333333331</v>
      </c>
      <c r="C346" s="0" t="n">
        <v>4588.664516</v>
      </c>
      <c r="E346" s="0" t="n">
        <v>4788.58879787891</v>
      </c>
      <c r="F346" s="0" t="n">
        <f aca="false">E346-C346</f>
        <v>199.92428187891</v>
      </c>
      <c r="G346" s="0" t="n">
        <f aca="false">ABS(F346)</f>
        <v>199.92428187891</v>
      </c>
      <c r="H346" s="0" t="n">
        <f aca="false">F346^2</f>
        <v>39969.7184847978</v>
      </c>
      <c r="I346" s="19" t="n">
        <f aca="false">ABS(F346/C346)</f>
        <v>0.0435691650984297</v>
      </c>
      <c r="K346" s="0" t="n">
        <v>4785.70418717553</v>
      </c>
      <c r="L346" s="0" t="n">
        <v>4798.22646757186</v>
      </c>
      <c r="M346" s="0" t="n">
        <v>4778.04898826681</v>
      </c>
      <c r="N346" s="0" t="n">
        <v>4769.65473804026</v>
      </c>
      <c r="O346" s="0" t="n">
        <v>4896.87544131178</v>
      </c>
      <c r="P346" s="0" t="n">
        <v>4827.33202598223</v>
      </c>
      <c r="Q346" s="0" t="n">
        <v>4745.92910781779</v>
      </c>
      <c r="R346" s="0" t="n">
        <v>4779.49305462136</v>
      </c>
      <c r="S346" s="0" t="n">
        <v>4779.18414222951</v>
      </c>
      <c r="T346" s="0" t="n">
        <f aca="false">K346-$C346</f>
        <v>197.03967117553</v>
      </c>
      <c r="U346" s="0" t="n">
        <f aca="false">L346-$C346</f>
        <v>209.56195157186</v>
      </c>
      <c r="V346" s="0" t="n">
        <f aca="false">M346-$C346</f>
        <v>189.38447226681</v>
      </c>
      <c r="W346" s="0" t="n">
        <f aca="false">N346-$C346</f>
        <v>180.99022204026</v>
      </c>
      <c r="X346" s="0" t="n">
        <f aca="false">O346-$C346</f>
        <v>308.210925311781</v>
      </c>
      <c r="Y346" s="0" t="n">
        <f aca="false">P346-$C346</f>
        <v>238.66750998223</v>
      </c>
      <c r="Z346" s="0" t="n">
        <f aca="false">Q346-$C346</f>
        <v>157.26459181779</v>
      </c>
      <c r="AA346" s="0" t="n">
        <f aca="false">R346-$C346</f>
        <v>190.82853862136</v>
      </c>
      <c r="AB346" s="0" t="n">
        <f aca="false">S346-$C346</f>
        <v>190.51962622951</v>
      </c>
      <c r="AC346" s="0" t="n">
        <f aca="false">ABS(T346)</f>
        <v>197.03967117553</v>
      </c>
      <c r="AD346" s="0" t="n">
        <f aca="false">ABS(U346)</f>
        <v>209.56195157186</v>
      </c>
      <c r="AE346" s="0" t="n">
        <f aca="false">ABS(V346)</f>
        <v>189.38447226681</v>
      </c>
      <c r="AF346" s="0" t="n">
        <f aca="false">ABS(W346)</f>
        <v>180.99022204026</v>
      </c>
      <c r="AG346" s="0" t="n">
        <f aca="false">ABS(X346)</f>
        <v>308.210925311781</v>
      </c>
      <c r="AH346" s="0" t="n">
        <f aca="false">ABS(Y346)</f>
        <v>238.66750998223</v>
      </c>
      <c r="AI346" s="0" t="n">
        <f aca="false">ABS(Z346)</f>
        <v>157.26459181779</v>
      </c>
      <c r="AJ346" s="0" t="n">
        <f aca="false">ABS(AA346)</f>
        <v>190.82853862136</v>
      </c>
      <c r="AK346" s="0" t="n">
        <f aca="false">ABS(AB346)</f>
        <v>190.51962622951</v>
      </c>
      <c r="AL346" s="0" t="n">
        <f aca="false">T346^2</f>
        <v>38824.6320169611</v>
      </c>
      <c r="AM346" s="0" t="n">
        <f aca="false">U346^2</f>
        <v>43916.2115466066</v>
      </c>
      <c r="AN346" s="0" t="n">
        <f aca="false">V346^2</f>
        <v>35866.4783357781</v>
      </c>
      <c r="AO346" s="0" t="n">
        <f aca="false">W346^2</f>
        <v>32757.4604741826</v>
      </c>
      <c r="AP346" s="0" t="n">
        <f aca="false">X346^2</f>
        <v>94993.974481544</v>
      </c>
      <c r="AQ346" s="0" t="n">
        <f aca="false">Y346^2</f>
        <v>56962.1803211181</v>
      </c>
      <c r="AR346" s="0" t="n">
        <f aca="false">Z346^2</f>
        <v>24732.1518396162</v>
      </c>
      <c r="AS346" s="0" t="n">
        <f aca="false">AA346^2</f>
        <v>36415.5311523639</v>
      </c>
      <c r="AT346" s="0" t="n">
        <f aca="false">AB346^2</f>
        <v>36297.7279786323</v>
      </c>
      <c r="AU346" s="19" t="n">
        <f aca="false">ABS(T346/$C346)</f>
        <v>0.0429405267019377</v>
      </c>
      <c r="AV346" s="19" t="n">
        <f aca="false">ABS(U346/$C346)</f>
        <v>0.0456694863704128</v>
      </c>
      <c r="AW346" s="19" t="n">
        <f aca="false">ABS(V346/$C346)</f>
        <v>0.0412722419794381</v>
      </c>
      <c r="AX346" s="19" t="n">
        <f aca="false">ABS(W346/$C346)</f>
        <v>0.0394428970366386</v>
      </c>
      <c r="AY346" s="19" t="n">
        <f aca="false">ABS(X346/$C346)</f>
        <v>0.0671678925833634</v>
      </c>
      <c r="AZ346" s="19" t="n">
        <f aca="false">ABS(Y346/$C346)</f>
        <v>0.052012412140838</v>
      </c>
      <c r="BA346" s="19" t="n">
        <f aca="false">ABS(Z346/$C346)</f>
        <v>0.0342724100376984</v>
      </c>
      <c r="BB346" s="19" t="n">
        <f aca="false">ABS(AA346/$C346)</f>
        <v>0.041586944950098</v>
      </c>
      <c r="BC346" s="19" t="n">
        <f aca="false">ABS(AB346/$C346)</f>
        <v>0.0415196241880826</v>
      </c>
      <c r="BE346" s="0" t="n">
        <v>4785.62997364453</v>
      </c>
      <c r="BF346" s="0" t="n">
        <v>4798.47441974708</v>
      </c>
      <c r="BG346" s="0" t="n">
        <v>4777.77782637779</v>
      </c>
      <c r="BH346" s="0" t="n">
        <v>4769.16761392496</v>
      </c>
      <c r="BI346" s="0" t="n">
        <v>4899.66137501173</v>
      </c>
      <c r="BJ346" s="0" t="n">
        <v>4828.32878847663</v>
      </c>
      <c r="BK346" s="0" t="n">
        <v>4744.83158494328</v>
      </c>
      <c r="BL346" s="0" t="n">
        <v>4779.25904480386</v>
      </c>
      <c r="BM346" s="0" t="n">
        <v>4778.9421848996</v>
      </c>
      <c r="BN346" s="0" t="n">
        <f aca="false">BE346-$C346</f>
        <v>196.96545764453</v>
      </c>
      <c r="BO346" s="0" t="n">
        <f aca="false">BF346-$C346</f>
        <v>209.80990374708</v>
      </c>
      <c r="BP346" s="0" t="n">
        <f aca="false">BG346-$C346</f>
        <v>189.11331037779</v>
      </c>
      <c r="BQ346" s="0" t="n">
        <f aca="false">BH346-$C346</f>
        <v>180.50309792496</v>
      </c>
      <c r="BR346" s="0" t="n">
        <f aca="false">BI346-$C346</f>
        <v>310.99685901173</v>
      </c>
      <c r="BS346" s="0" t="n">
        <f aca="false">BJ346-$C346</f>
        <v>239.66427247663</v>
      </c>
      <c r="BT346" s="0" t="n">
        <f aca="false">BK346-$C346</f>
        <v>156.16706894328</v>
      </c>
      <c r="BU346" s="0" t="n">
        <f aca="false">BL346-$C346</f>
        <v>190.59452880386</v>
      </c>
      <c r="BV346" s="0" t="n">
        <f aca="false">BM346-$C346</f>
        <v>190.2776688996</v>
      </c>
      <c r="BW346" s="0" t="n">
        <f aca="false">ABS(BN346)</f>
        <v>196.96545764453</v>
      </c>
      <c r="BX346" s="0" t="n">
        <f aca="false">ABS(BO346)</f>
        <v>209.80990374708</v>
      </c>
      <c r="BY346" s="0" t="n">
        <f aca="false">ABS(BP346)</f>
        <v>189.11331037779</v>
      </c>
      <c r="BZ346" s="0" t="n">
        <f aca="false">ABS(BQ346)</f>
        <v>180.50309792496</v>
      </c>
      <c r="CA346" s="0" t="n">
        <f aca="false">ABS(BR346)</f>
        <v>310.99685901173</v>
      </c>
      <c r="CB346" s="0" t="n">
        <f aca="false">ABS(BS346)</f>
        <v>239.66427247663</v>
      </c>
      <c r="CC346" s="0" t="n">
        <f aca="false">ABS(BT346)</f>
        <v>156.16706894328</v>
      </c>
      <c r="CD346" s="0" t="n">
        <f aca="false">ABS(BU346)</f>
        <v>190.59452880386</v>
      </c>
      <c r="CE346" s="0" t="n">
        <f aca="false">ABS(BV346)</f>
        <v>190.2776688996</v>
      </c>
      <c r="CF346" s="0" t="n">
        <f aca="false">BN346^2</f>
        <v>38795.3915051192</v>
      </c>
      <c r="CG346" s="0" t="n">
        <f aca="false">BO346^2</f>
        <v>44020.1957103591</v>
      </c>
      <c r="CH346" s="0" t="n">
        <f aca="false">BP346^2</f>
        <v>35763.8441620464</v>
      </c>
      <c r="CI346" s="0" t="n">
        <f aca="false">BQ346^2</f>
        <v>32581.3683605079</v>
      </c>
      <c r="CJ346" s="0" t="n">
        <f aca="false">BR346^2</f>
        <v>96719.0463151622</v>
      </c>
      <c r="CK346" s="0" t="n">
        <f aca="false">BS346^2</f>
        <v>57438.9635017522</v>
      </c>
      <c r="CL346" s="0" t="n">
        <f aca="false">BT346^2</f>
        <v>24388.1534223353</v>
      </c>
      <c r="CM346" s="0" t="n">
        <f aca="false">BU346^2</f>
        <v>36326.2744099655</v>
      </c>
      <c r="CN346" s="0" t="n">
        <f aca="false">BV346^2</f>
        <v>36205.5912818658</v>
      </c>
      <c r="CO346" s="19" t="n">
        <f aca="false">ABS(BN346/$C346)</f>
        <v>0.0429243534709801</v>
      </c>
      <c r="CP346" s="19" t="n">
        <f aca="false">ABS(BO346/$C346)</f>
        <v>0.0457235221741543</v>
      </c>
      <c r="CQ346" s="19" t="n">
        <f aca="false">ABS(BP346/$C346)</f>
        <v>0.0412131481215017</v>
      </c>
      <c r="CR346" s="19" t="n">
        <f aca="false">ABS(BQ346/$C346)</f>
        <v>0.0393367388911465</v>
      </c>
      <c r="CS346" s="19" t="n">
        <f aca="false">ABS(BR346/$C346)</f>
        <v>0.0677750264651806</v>
      </c>
      <c r="CT346" s="19" t="n">
        <f aca="false">ABS(BS346/$C346)</f>
        <v>0.0522296349277562</v>
      </c>
      <c r="CU346" s="19" t="n">
        <f aca="false">ABS(BT346/$C346)</f>
        <v>0.0340332287093014</v>
      </c>
      <c r="CV346" s="19" t="n">
        <f aca="false">ABS(BU346/$C346)</f>
        <v>0.0415359475811066</v>
      </c>
      <c r="CW346" s="19" t="n">
        <f aca="false">ABS(BV346/$C346)</f>
        <v>0.0414668948309748</v>
      </c>
    </row>
    <row r="347" customFormat="false" ht="13.8" hidden="false" customHeight="false" outlineLevel="0" collapsed="false">
      <c r="A347" s="0" t="n">
        <f aca="false">A346+1</f>
        <v>342</v>
      </c>
      <c r="B347" s="0" t="n">
        <f aca="false">B346+1/12</f>
        <v>1976.41666666664</v>
      </c>
      <c r="C347" s="0" t="n">
        <v>4672.516667</v>
      </c>
      <c r="E347" s="0" t="n">
        <v>4861.88607622701</v>
      </c>
      <c r="F347" s="0" t="n">
        <f aca="false">E347-C347</f>
        <v>189.36940922701</v>
      </c>
      <c r="G347" s="0" t="n">
        <f aca="false">ABS(F347)</f>
        <v>189.36940922701</v>
      </c>
      <c r="H347" s="0" t="n">
        <f aca="false">F347^2</f>
        <v>35860.7731509867</v>
      </c>
      <c r="I347" s="19" t="n">
        <f aca="false">ABS(F347/C347)</f>
        <v>0.0405283539306442</v>
      </c>
      <c r="K347" s="0" t="n">
        <v>4861.51970297405</v>
      </c>
      <c r="L347" s="0" t="n">
        <v>4891.61297961258</v>
      </c>
      <c r="M347" s="0" t="n">
        <v>4889.36068459503</v>
      </c>
      <c r="N347" s="0" t="n">
        <v>4896.67866413074</v>
      </c>
      <c r="O347" s="0" t="n">
        <v>5058.01517044274</v>
      </c>
      <c r="P347" s="0" t="n">
        <v>4867.55540304168</v>
      </c>
      <c r="Q347" s="0" t="n">
        <v>4850.77164286675</v>
      </c>
      <c r="R347" s="0" t="n">
        <v>4862.98778892009</v>
      </c>
      <c r="S347" s="0" t="n">
        <v>4879.6488777268</v>
      </c>
      <c r="T347" s="0" t="n">
        <f aca="false">K347-$C347</f>
        <v>189.00303597405</v>
      </c>
      <c r="U347" s="0" t="n">
        <f aca="false">L347-$C347</f>
        <v>219.09631261258</v>
      </c>
      <c r="V347" s="0" t="n">
        <f aca="false">M347-$C347</f>
        <v>216.84401759503</v>
      </c>
      <c r="W347" s="0" t="n">
        <f aca="false">N347-$C347</f>
        <v>224.16199713074</v>
      </c>
      <c r="X347" s="0" t="n">
        <f aca="false">O347-$C347</f>
        <v>385.49850344274</v>
      </c>
      <c r="Y347" s="0" t="n">
        <f aca="false">P347-$C347</f>
        <v>195.03873604168</v>
      </c>
      <c r="Z347" s="0" t="n">
        <f aca="false">Q347-$C347</f>
        <v>178.25497586675</v>
      </c>
      <c r="AA347" s="0" t="n">
        <f aca="false">R347-$C347</f>
        <v>190.47112192009</v>
      </c>
      <c r="AB347" s="0" t="n">
        <f aca="false">S347-$C347</f>
        <v>207.1322107268</v>
      </c>
      <c r="AC347" s="0" t="n">
        <f aca="false">ABS(T347)</f>
        <v>189.00303597405</v>
      </c>
      <c r="AD347" s="0" t="n">
        <f aca="false">ABS(U347)</f>
        <v>219.09631261258</v>
      </c>
      <c r="AE347" s="0" t="n">
        <f aca="false">ABS(V347)</f>
        <v>216.84401759503</v>
      </c>
      <c r="AF347" s="0" t="n">
        <f aca="false">ABS(W347)</f>
        <v>224.16199713074</v>
      </c>
      <c r="AG347" s="0" t="n">
        <f aca="false">ABS(X347)</f>
        <v>385.49850344274</v>
      </c>
      <c r="AH347" s="0" t="n">
        <f aca="false">ABS(Y347)</f>
        <v>195.03873604168</v>
      </c>
      <c r="AI347" s="0" t="n">
        <f aca="false">ABS(Z347)</f>
        <v>178.25497586675</v>
      </c>
      <c r="AJ347" s="0" t="n">
        <f aca="false">ABS(AA347)</f>
        <v>190.47112192009</v>
      </c>
      <c r="AK347" s="0" t="n">
        <f aca="false">ABS(AB347)</f>
        <v>207.1322107268</v>
      </c>
      <c r="AL347" s="0" t="n">
        <f aca="false">T347^2</f>
        <v>35722.1476074082</v>
      </c>
      <c r="AM347" s="0" t="n">
        <f aca="false">U347^2</f>
        <v>48003.1942004293</v>
      </c>
      <c r="AN347" s="0" t="n">
        <f aca="false">V347^2</f>
        <v>47021.3279667537</v>
      </c>
      <c r="AO347" s="0" t="n">
        <f aca="false">W347^2</f>
        <v>50248.6009576419</v>
      </c>
      <c r="AP347" s="0" t="n">
        <f aca="false">X347^2</f>
        <v>148609.096156592</v>
      </c>
      <c r="AQ347" s="0" t="n">
        <f aca="false">Y347^2</f>
        <v>38040.1085567361</v>
      </c>
      <c r="AR347" s="0" t="n">
        <f aca="false">Z347^2</f>
        <v>31774.8364212557</v>
      </c>
      <c r="AS347" s="0" t="n">
        <f aca="false">AA347^2</f>
        <v>36279.2482854978</v>
      </c>
      <c r="AT347" s="0" t="n">
        <f aca="false">AB347^2</f>
        <v>42903.7527205714</v>
      </c>
      <c r="AU347" s="19" t="n">
        <f aca="false">ABS(T347/$C347)</f>
        <v>0.0404499436693068</v>
      </c>
      <c r="AV347" s="19" t="n">
        <f aca="false">ABS(U347/$C347)</f>
        <v>0.0468904293397096</v>
      </c>
      <c r="AW347" s="19" t="n">
        <f aca="false">ABS(V347/$C347)</f>
        <v>0.0464083989526475</v>
      </c>
      <c r="AX347" s="19" t="n">
        <f aca="false">ABS(W347/$C347)</f>
        <v>0.0479745741120414</v>
      </c>
      <c r="AY347" s="19" t="n">
        <f aca="false">ABS(X347/$C347)</f>
        <v>0.0825033982575921</v>
      </c>
      <c r="AZ347" s="19" t="n">
        <f aca="false">ABS(Y347/$C347)</f>
        <v>0.0417416886747895</v>
      </c>
      <c r="BA347" s="19" t="n">
        <f aca="false">ABS(Z347/$C347)</f>
        <v>0.0381496714876788</v>
      </c>
      <c r="BB347" s="19" t="n">
        <f aca="false">ABS(AA347/$C347)</f>
        <v>0.0407641396477628</v>
      </c>
      <c r="BC347" s="19" t="n">
        <f aca="false">ABS(AB347/$C347)</f>
        <v>0.0443299030241422</v>
      </c>
      <c r="BE347" s="0" t="n">
        <v>4861.50454066382</v>
      </c>
      <c r="BF347" s="0" t="n">
        <v>4892.8432237085</v>
      </c>
      <c r="BG347" s="0" t="n">
        <v>4890.49771774962</v>
      </c>
      <c r="BH347" s="0" t="n">
        <v>4898.11855093278</v>
      </c>
      <c r="BI347" s="0" t="n">
        <v>5066.13194793108</v>
      </c>
      <c r="BJ347" s="0" t="n">
        <v>4867.79002740706</v>
      </c>
      <c r="BK347" s="0" t="n">
        <v>4850.31167346316</v>
      </c>
      <c r="BL347" s="0" t="n">
        <v>4863.03338315903</v>
      </c>
      <c r="BM347" s="0" t="n">
        <v>4880.38398899583</v>
      </c>
      <c r="BN347" s="0" t="n">
        <f aca="false">BE347-$C347</f>
        <v>188.98787366382</v>
      </c>
      <c r="BO347" s="0" t="n">
        <f aca="false">BF347-$C347</f>
        <v>220.3265567085</v>
      </c>
      <c r="BP347" s="0" t="n">
        <f aca="false">BG347-$C347</f>
        <v>217.98105074962</v>
      </c>
      <c r="BQ347" s="0" t="n">
        <f aca="false">BH347-$C347</f>
        <v>225.60188393278</v>
      </c>
      <c r="BR347" s="0" t="n">
        <f aca="false">BI347-$C347</f>
        <v>393.61528093108</v>
      </c>
      <c r="BS347" s="0" t="n">
        <f aca="false">BJ347-$C347</f>
        <v>195.27336040706</v>
      </c>
      <c r="BT347" s="0" t="n">
        <f aca="false">BK347-$C347</f>
        <v>177.79500646316</v>
      </c>
      <c r="BU347" s="0" t="n">
        <f aca="false">BL347-$C347</f>
        <v>190.51671615903</v>
      </c>
      <c r="BV347" s="0" t="n">
        <f aca="false">BM347-$C347</f>
        <v>207.86732199583</v>
      </c>
      <c r="BW347" s="0" t="n">
        <f aca="false">ABS(BN347)</f>
        <v>188.98787366382</v>
      </c>
      <c r="BX347" s="0" t="n">
        <f aca="false">ABS(BO347)</f>
        <v>220.3265567085</v>
      </c>
      <c r="BY347" s="0" t="n">
        <f aca="false">ABS(BP347)</f>
        <v>217.98105074962</v>
      </c>
      <c r="BZ347" s="0" t="n">
        <f aca="false">ABS(BQ347)</f>
        <v>225.60188393278</v>
      </c>
      <c r="CA347" s="0" t="n">
        <f aca="false">ABS(BR347)</f>
        <v>393.61528093108</v>
      </c>
      <c r="CB347" s="0" t="n">
        <f aca="false">ABS(BS347)</f>
        <v>195.27336040706</v>
      </c>
      <c r="CC347" s="0" t="n">
        <f aca="false">ABS(BT347)</f>
        <v>177.79500646316</v>
      </c>
      <c r="CD347" s="0" t="n">
        <f aca="false">ABS(BU347)</f>
        <v>190.51671615903</v>
      </c>
      <c r="CE347" s="0" t="n">
        <f aca="false">ABS(BV347)</f>
        <v>207.86732199583</v>
      </c>
      <c r="CF347" s="0" t="n">
        <f aca="false">BN347^2</f>
        <v>35716.4163919721</v>
      </c>
      <c r="CG347" s="0" t="n">
        <f aca="false">BO347^2</f>
        <v>48543.7915910239</v>
      </c>
      <c r="CH347" s="0" t="n">
        <f aca="false">BP347^2</f>
        <v>47515.7384859086</v>
      </c>
      <c r="CI347" s="0" t="n">
        <f aca="false">BQ347^2</f>
        <v>50896.2100340195</v>
      </c>
      <c r="CJ347" s="0" t="n">
        <f aca="false">BR347^2</f>
        <v>154932.989382453</v>
      </c>
      <c r="CK347" s="0" t="n">
        <f aca="false">BS347^2</f>
        <v>38131.6852846655</v>
      </c>
      <c r="CL347" s="0" t="n">
        <f aca="false">BT347^2</f>
        <v>31611.0643232353</v>
      </c>
      <c r="CM347" s="0" t="n">
        <f aca="false">BU347^2</f>
        <v>36296.6191360203</v>
      </c>
      <c r="CN347" s="0" t="n">
        <f aca="false">BV347^2</f>
        <v>43208.8235537181</v>
      </c>
      <c r="CO347" s="19" t="n">
        <f aca="false">ABS(BN347/$C347)</f>
        <v>0.0404466986706665</v>
      </c>
      <c r="CP347" s="19" t="n">
        <f aca="false">ABS(BO347/$C347)</f>
        <v>0.0471537230171006</v>
      </c>
      <c r="CQ347" s="19" t="n">
        <f aca="false">ABS(BP347/$C347)</f>
        <v>0.0466517438640993</v>
      </c>
      <c r="CR347" s="19" t="n">
        <f aca="false">ABS(BQ347/$C347)</f>
        <v>0.0482827349822237</v>
      </c>
      <c r="CS347" s="19" t="n">
        <f aca="false">ABS(BR347/$C347)</f>
        <v>0.0842405301004089</v>
      </c>
      <c r="CT347" s="19" t="n">
        <f aca="false">ABS(BS347/$C347)</f>
        <v>0.0417919023780469</v>
      </c>
      <c r="CU347" s="19" t="n">
        <f aca="false">ABS(BT347/$C347)</f>
        <v>0.0380512300188991</v>
      </c>
      <c r="CV347" s="19" t="n">
        <f aca="false">ABS(BU347/$C347)</f>
        <v>0.0407738976095199</v>
      </c>
      <c r="CW347" s="19" t="n">
        <f aca="false">ABS(BV347/$C347)</f>
        <v>0.0444872296473354</v>
      </c>
    </row>
    <row r="348" customFormat="false" ht="13.8" hidden="false" customHeight="false" outlineLevel="0" collapsed="false">
      <c r="A348" s="0" t="n">
        <f aca="false">A347+1</f>
        <v>343</v>
      </c>
      <c r="B348" s="0" t="n">
        <f aca="false">B347+1/12</f>
        <v>1976.49999999997</v>
      </c>
      <c r="C348" s="0" t="n">
        <v>4576.623656</v>
      </c>
      <c r="E348" s="0" t="n">
        <v>4748.51360480451</v>
      </c>
      <c r="F348" s="0" t="n">
        <f aca="false">E348-C348</f>
        <v>171.88994880451</v>
      </c>
      <c r="G348" s="0" t="n">
        <f aca="false">ABS(F348)</f>
        <v>171.88994880451</v>
      </c>
      <c r="H348" s="0" t="n">
        <f aca="false">F348^2</f>
        <v>29546.154500017</v>
      </c>
      <c r="I348" s="19" t="n">
        <f aca="false">ABS(F348/C348)</f>
        <v>0.0375582441827307</v>
      </c>
      <c r="K348" s="0" t="n">
        <v>4744.87632994578</v>
      </c>
      <c r="L348" s="0" t="n">
        <v>4741.82890034985</v>
      </c>
      <c r="M348" s="0" t="n">
        <v>4712.6660576281</v>
      </c>
      <c r="N348" s="0" t="n">
        <v>4741.07786634348</v>
      </c>
      <c r="O348" s="0" t="n">
        <v>4852.86597521347</v>
      </c>
      <c r="P348" s="0" t="n">
        <v>4758.31645103852</v>
      </c>
      <c r="Q348" s="0" t="n">
        <v>4744.93073764931</v>
      </c>
      <c r="R348" s="0" t="n">
        <v>4748.57820853924</v>
      </c>
      <c r="S348" s="0" t="n">
        <v>4772.24523900486</v>
      </c>
      <c r="T348" s="0" t="n">
        <f aca="false">K348-$C348</f>
        <v>168.25267394578</v>
      </c>
      <c r="U348" s="0" t="n">
        <f aca="false">L348-$C348</f>
        <v>165.205244349851</v>
      </c>
      <c r="V348" s="0" t="n">
        <f aca="false">M348-$C348</f>
        <v>136.0424016281</v>
      </c>
      <c r="W348" s="0" t="n">
        <f aca="false">N348-$C348</f>
        <v>164.454210343481</v>
      </c>
      <c r="X348" s="0" t="n">
        <f aca="false">O348-$C348</f>
        <v>276.24231921347</v>
      </c>
      <c r="Y348" s="0" t="n">
        <f aca="false">P348-$C348</f>
        <v>181.692795038521</v>
      </c>
      <c r="Z348" s="0" t="n">
        <f aca="false">Q348-$C348</f>
        <v>168.30708164931</v>
      </c>
      <c r="AA348" s="0" t="n">
        <f aca="false">R348-$C348</f>
        <v>171.95455253924</v>
      </c>
      <c r="AB348" s="0" t="n">
        <f aca="false">S348-$C348</f>
        <v>195.62158300486</v>
      </c>
      <c r="AC348" s="0" t="n">
        <f aca="false">ABS(T348)</f>
        <v>168.25267394578</v>
      </c>
      <c r="AD348" s="0" t="n">
        <f aca="false">ABS(U348)</f>
        <v>165.205244349851</v>
      </c>
      <c r="AE348" s="0" t="n">
        <f aca="false">ABS(V348)</f>
        <v>136.0424016281</v>
      </c>
      <c r="AF348" s="0" t="n">
        <f aca="false">ABS(W348)</f>
        <v>164.454210343481</v>
      </c>
      <c r="AG348" s="0" t="n">
        <f aca="false">ABS(X348)</f>
        <v>276.24231921347</v>
      </c>
      <c r="AH348" s="0" t="n">
        <f aca="false">ABS(Y348)</f>
        <v>181.692795038521</v>
      </c>
      <c r="AI348" s="0" t="n">
        <f aca="false">ABS(Z348)</f>
        <v>168.30708164931</v>
      </c>
      <c r="AJ348" s="0" t="n">
        <f aca="false">ABS(AA348)</f>
        <v>171.95455253924</v>
      </c>
      <c r="AK348" s="0" t="n">
        <f aca="false">ABS(AB348)</f>
        <v>195.62158300486</v>
      </c>
      <c r="AL348" s="0" t="n">
        <f aca="false">T348^2</f>
        <v>28308.9622899049</v>
      </c>
      <c r="AM348" s="0" t="n">
        <f aca="false">U348^2</f>
        <v>27292.7727606938</v>
      </c>
      <c r="AN348" s="0" t="n">
        <f aca="false">V348^2</f>
        <v>18507.5350407414</v>
      </c>
      <c r="AO348" s="0" t="n">
        <f aca="false">W348^2</f>
        <v>27045.1872996977</v>
      </c>
      <c r="AP348" s="0" t="n">
        <f aca="false">X348^2</f>
        <v>76309.8189244368</v>
      </c>
      <c r="AQ348" s="0" t="n">
        <f aca="false">Y348^2</f>
        <v>33012.2717689099</v>
      </c>
      <c r="AR348" s="0" t="n">
        <f aca="false">Z348^2</f>
        <v>28327.2737333075</v>
      </c>
      <c r="AS348" s="0" t="n">
        <f aca="false">AA348^2</f>
        <v>29568.3681389704</v>
      </c>
      <c r="AT348" s="0" t="n">
        <f aca="false">AB348^2</f>
        <v>38267.8037373275</v>
      </c>
      <c r="AU348" s="19" t="n">
        <f aca="false">ABS(T348/$C348)</f>
        <v>0.0367634934817511</v>
      </c>
      <c r="AV348" s="19" t="n">
        <f aca="false">ABS(U348/$C348)</f>
        <v>0.0360976249671006</v>
      </c>
      <c r="AW348" s="19" t="n">
        <f aca="false">ABS(V348/$C348)</f>
        <v>0.0297254945684138</v>
      </c>
      <c r="AX348" s="19" t="n">
        <f aca="false">ABS(W348/$C348)</f>
        <v>0.035933522768008</v>
      </c>
      <c r="AY348" s="19" t="n">
        <f aca="false">ABS(X348/$C348)</f>
        <v>0.0603594133966665</v>
      </c>
      <c r="AZ348" s="19" t="n">
        <f aca="false">ABS(Y348/$C348)</f>
        <v>0.0397001826445395</v>
      </c>
      <c r="BA348" s="19" t="n">
        <f aca="false">ABS(Z348/$C348)</f>
        <v>0.0367753816568805</v>
      </c>
      <c r="BB348" s="19" t="n">
        <f aca="false">ABS(AA348/$C348)</f>
        <v>0.0375723602079026</v>
      </c>
      <c r="BC348" s="19" t="n">
        <f aca="false">ABS(AB348/$C348)</f>
        <v>0.0427436463447022</v>
      </c>
      <c r="BE348" s="0" t="n">
        <v>4744.81428081001</v>
      </c>
      <c r="BF348" s="0" t="n">
        <v>4741.71486438873</v>
      </c>
      <c r="BG348" s="0" t="n">
        <v>4712.05452580593</v>
      </c>
      <c r="BH348" s="0" t="n">
        <v>4740.95101831486</v>
      </c>
      <c r="BI348" s="0" t="n">
        <v>4854.64614708716</v>
      </c>
      <c r="BJ348" s="0" t="n">
        <v>4758.4836801209</v>
      </c>
      <c r="BK348" s="0" t="n">
        <v>4744.86961666747</v>
      </c>
      <c r="BL348" s="0" t="n">
        <v>4748.5793106297</v>
      </c>
      <c r="BM348" s="0" t="n">
        <v>4772.65008258968</v>
      </c>
      <c r="BN348" s="0" t="n">
        <f aca="false">BE348-$C348</f>
        <v>168.19062481001</v>
      </c>
      <c r="BO348" s="0" t="n">
        <f aca="false">BF348-$C348</f>
        <v>165.091208388731</v>
      </c>
      <c r="BP348" s="0" t="n">
        <f aca="false">BG348-$C348</f>
        <v>135.43086980593</v>
      </c>
      <c r="BQ348" s="0" t="n">
        <f aca="false">BH348-$C348</f>
        <v>164.327362314861</v>
      </c>
      <c r="BR348" s="0" t="n">
        <f aca="false">BI348-$C348</f>
        <v>278.02249108716</v>
      </c>
      <c r="BS348" s="0" t="n">
        <f aca="false">BJ348-$C348</f>
        <v>181.860024120901</v>
      </c>
      <c r="BT348" s="0" t="n">
        <f aca="false">BK348-$C348</f>
        <v>168.24596066747</v>
      </c>
      <c r="BU348" s="0" t="n">
        <f aca="false">BL348-$C348</f>
        <v>171.9556546297</v>
      </c>
      <c r="BV348" s="0" t="n">
        <f aca="false">BM348-$C348</f>
        <v>196.02642658968</v>
      </c>
      <c r="BW348" s="0" t="n">
        <f aca="false">ABS(BN348)</f>
        <v>168.19062481001</v>
      </c>
      <c r="BX348" s="0" t="n">
        <f aca="false">ABS(BO348)</f>
        <v>165.091208388731</v>
      </c>
      <c r="BY348" s="0" t="n">
        <f aca="false">ABS(BP348)</f>
        <v>135.43086980593</v>
      </c>
      <c r="BZ348" s="0" t="n">
        <f aca="false">ABS(BQ348)</f>
        <v>164.327362314861</v>
      </c>
      <c r="CA348" s="0" t="n">
        <f aca="false">ABS(BR348)</f>
        <v>278.02249108716</v>
      </c>
      <c r="CB348" s="0" t="n">
        <f aca="false">ABS(BS348)</f>
        <v>181.860024120901</v>
      </c>
      <c r="CC348" s="0" t="n">
        <f aca="false">ABS(BT348)</f>
        <v>168.24596066747</v>
      </c>
      <c r="CD348" s="0" t="n">
        <f aca="false">ABS(BU348)</f>
        <v>171.9556546297</v>
      </c>
      <c r="CE348" s="0" t="n">
        <f aca="false">ABS(BV348)</f>
        <v>196.02642658968</v>
      </c>
      <c r="CF348" s="0" t="n">
        <f aca="false">BN348^2</f>
        <v>28288.0862739817</v>
      </c>
      <c r="CG348" s="0" t="n">
        <f aca="false">BO348^2</f>
        <v>27255.1070872513</v>
      </c>
      <c r="CH348" s="0" t="n">
        <f aca="false">BP348^2</f>
        <v>18341.5204963909</v>
      </c>
      <c r="CI348" s="0" t="n">
        <f aca="false">BQ348^2</f>
        <v>27003.4820053595</v>
      </c>
      <c r="CJ348" s="0" t="n">
        <f aca="false">BR348^2</f>
        <v>77296.5055503101</v>
      </c>
      <c r="CK348" s="0" t="n">
        <f aca="false">BS348^2</f>
        <v>33073.0683732545</v>
      </c>
      <c r="CL348" s="0" t="n">
        <f aca="false">BT348^2</f>
        <v>28306.7032809199</v>
      </c>
      <c r="CM348" s="0" t="n">
        <f aca="false">BU348^2</f>
        <v>29568.7471591286</v>
      </c>
      <c r="CN348" s="0" t="n">
        <f aca="false">BV348^2</f>
        <v>38426.3599215193</v>
      </c>
      <c r="CO348" s="19" t="n">
        <f aca="false">ABS(BN348/$C348)</f>
        <v>0.0367499356407657</v>
      </c>
      <c r="CP348" s="19" t="n">
        <f aca="false">ABS(BO348/$C348)</f>
        <v>0.0360727079169592</v>
      </c>
      <c r="CQ348" s="19" t="n">
        <f aca="false">ABS(BP348/$C348)</f>
        <v>0.0295918738322252</v>
      </c>
      <c r="CR348" s="19" t="n">
        <f aca="false">ABS(BQ348/$C348)</f>
        <v>0.0359058062594732</v>
      </c>
      <c r="CS348" s="19" t="n">
        <f aca="false">ABS(BR348/$C348)</f>
        <v>0.0607483839582634</v>
      </c>
      <c r="CT348" s="19" t="n">
        <f aca="false">ABS(BS348/$C348)</f>
        <v>0.0397367224815354</v>
      </c>
      <c r="CU348" s="19" t="n">
        <f aca="false">ABS(BT348/$C348)</f>
        <v>0.0367620266190983</v>
      </c>
      <c r="CV348" s="19" t="n">
        <f aca="false">ABS(BU348/$C348)</f>
        <v>0.0375726010165287</v>
      </c>
      <c r="CW348" s="19" t="n">
        <f aca="false">ABS(BV348/$C348)</f>
        <v>0.0428321053518754</v>
      </c>
    </row>
    <row r="349" customFormat="false" ht="13.8" hidden="false" customHeight="false" outlineLevel="0" collapsed="false">
      <c r="A349" s="0" t="n">
        <f aca="false">A348+1</f>
        <v>344</v>
      </c>
      <c r="B349" s="0" t="n">
        <f aca="false">B348+1/12</f>
        <v>1976.58333333331</v>
      </c>
      <c r="C349" s="0" t="n">
        <v>4537.022746</v>
      </c>
      <c r="E349" s="0" t="n">
        <v>4773.79913117555</v>
      </c>
      <c r="F349" s="0" t="n">
        <f aca="false">E349-C349</f>
        <v>236.776385175551</v>
      </c>
      <c r="G349" s="0" t="n">
        <f aca="false">ABS(F349)</f>
        <v>236.776385175551</v>
      </c>
      <c r="H349" s="0" t="n">
        <f aca="false">F349^2</f>
        <v>56063.0565768008</v>
      </c>
      <c r="I349" s="19" t="n">
        <f aca="false">ABS(F349/C349)</f>
        <v>0.052187612544879</v>
      </c>
      <c r="K349" s="0" t="n">
        <v>4773.32797008795</v>
      </c>
      <c r="L349" s="0" t="n">
        <v>4786.32177129447</v>
      </c>
      <c r="M349" s="0" t="n">
        <v>4749.93662627252</v>
      </c>
      <c r="N349" s="0" t="n">
        <v>4769.39119212506</v>
      </c>
      <c r="O349" s="0" t="n">
        <v>4880.91046495473</v>
      </c>
      <c r="P349" s="0" t="n">
        <v>4779.3784294891</v>
      </c>
      <c r="Q349" s="0" t="n">
        <v>4769.25064608938</v>
      </c>
      <c r="R349" s="0" t="n">
        <v>4710.3828076693</v>
      </c>
      <c r="S349" s="0" t="n">
        <v>4750.73618747859</v>
      </c>
      <c r="T349" s="0" t="n">
        <f aca="false">K349-$C349</f>
        <v>236.305224087951</v>
      </c>
      <c r="U349" s="0" t="n">
        <f aca="false">L349-$C349</f>
        <v>249.29902529447</v>
      </c>
      <c r="V349" s="0" t="n">
        <f aca="false">M349-$C349</f>
        <v>212.91388027252</v>
      </c>
      <c r="W349" s="0" t="n">
        <f aca="false">N349-$C349</f>
        <v>232.36844612506</v>
      </c>
      <c r="X349" s="0" t="n">
        <f aca="false">O349-$C349</f>
        <v>343.88771895473</v>
      </c>
      <c r="Y349" s="0" t="n">
        <f aca="false">P349-$C349</f>
        <v>242.355683489101</v>
      </c>
      <c r="Z349" s="0" t="n">
        <f aca="false">Q349-$C349</f>
        <v>232.22790008938</v>
      </c>
      <c r="AA349" s="0" t="n">
        <f aca="false">R349-$C349</f>
        <v>173.3600616693</v>
      </c>
      <c r="AB349" s="0" t="n">
        <f aca="false">S349-$C349</f>
        <v>213.713441478591</v>
      </c>
      <c r="AC349" s="0" t="n">
        <f aca="false">ABS(T349)</f>
        <v>236.305224087951</v>
      </c>
      <c r="AD349" s="0" t="n">
        <f aca="false">ABS(U349)</f>
        <v>249.29902529447</v>
      </c>
      <c r="AE349" s="0" t="n">
        <f aca="false">ABS(V349)</f>
        <v>212.91388027252</v>
      </c>
      <c r="AF349" s="0" t="n">
        <f aca="false">ABS(W349)</f>
        <v>232.36844612506</v>
      </c>
      <c r="AG349" s="0" t="n">
        <f aca="false">ABS(X349)</f>
        <v>343.88771895473</v>
      </c>
      <c r="AH349" s="0" t="n">
        <f aca="false">ABS(Y349)</f>
        <v>242.355683489101</v>
      </c>
      <c r="AI349" s="0" t="n">
        <f aca="false">ABS(Z349)</f>
        <v>232.22790008938</v>
      </c>
      <c r="AJ349" s="0" t="n">
        <f aca="false">ABS(AA349)</f>
        <v>173.3600616693</v>
      </c>
      <c r="AK349" s="0" t="n">
        <f aca="false">ABS(AB349)</f>
        <v>213.713441478591</v>
      </c>
      <c r="AL349" s="0" t="n">
        <f aca="false">T349^2</f>
        <v>55840.1589312565</v>
      </c>
      <c r="AM349" s="0" t="n">
        <f aca="false">U349^2</f>
        <v>62150.0040127728</v>
      </c>
      <c r="AN349" s="0" t="n">
        <f aca="false">V349^2</f>
        <v>45332.320412701</v>
      </c>
      <c r="AO349" s="0" t="n">
        <f aca="false">W349^2</f>
        <v>53995.0947545751</v>
      </c>
      <c r="AP349" s="0" t="n">
        <f aca="false">X349^2</f>
        <v>118258.763247888</v>
      </c>
      <c r="AQ349" s="0" t="n">
        <f aca="false">Y349^2</f>
        <v>58736.2773194691</v>
      </c>
      <c r="AR349" s="0" t="n">
        <f aca="false">Z349^2</f>
        <v>53929.7975799233</v>
      </c>
      <c r="AS349" s="0" t="n">
        <f aca="false">AA349^2</f>
        <v>30053.7109819836</v>
      </c>
      <c r="AT349" s="0" t="n">
        <f aca="false">AB349^2</f>
        <v>45673.4350686229</v>
      </c>
      <c r="AU349" s="19" t="n">
        <f aca="false">ABS(T349/$C349)</f>
        <v>0.0520837644678515</v>
      </c>
      <c r="AV349" s="19" t="n">
        <f aca="false">ABS(U349/$C349)</f>
        <v>0.0549477133466573</v>
      </c>
      <c r="AW349" s="19" t="n">
        <f aca="false">ABS(V349/$C349)</f>
        <v>0.0469281051015734</v>
      </c>
      <c r="AX349" s="19" t="n">
        <f aca="false">ABS(W349/$C349)</f>
        <v>0.0512160637347309</v>
      </c>
      <c r="AY349" s="19" t="n">
        <f aca="false">ABS(X349/$C349)</f>
        <v>0.0757958992508712</v>
      </c>
      <c r="AZ349" s="19" t="n">
        <f aca="false">ABS(Y349/$C349)</f>
        <v>0.0534173393119471</v>
      </c>
      <c r="BA349" s="19" t="n">
        <f aca="false">ABS(Z349/$C349)</f>
        <v>0.0511850861435778</v>
      </c>
      <c r="BB349" s="19" t="n">
        <f aca="false">ABS(AA349/$C349)</f>
        <v>0.0382100931325807</v>
      </c>
      <c r="BC349" s="19" t="n">
        <f aca="false">ABS(AB349/$C349)</f>
        <v>0.0471043354735238</v>
      </c>
      <c r="BE349" s="0" t="n">
        <v>4773.31740061853</v>
      </c>
      <c r="BF349" s="0" t="n">
        <v>4786.60268936105</v>
      </c>
      <c r="BG349" s="0" t="n">
        <v>4749.4013231194</v>
      </c>
      <c r="BH349" s="0" t="n">
        <v>4769.2923096447</v>
      </c>
      <c r="BI349" s="0" t="n">
        <v>4883.31327366822</v>
      </c>
      <c r="BJ349" s="0" t="n">
        <v>4779.50358885488</v>
      </c>
      <c r="BK349" s="0" t="n">
        <v>4769.14861076583</v>
      </c>
      <c r="BL349" s="0" t="n">
        <v>4708.96020102887</v>
      </c>
      <c r="BM349" s="0" t="n">
        <v>4750.21882073393</v>
      </c>
      <c r="BN349" s="0" t="n">
        <f aca="false">BE349-$C349</f>
        <v>236.29465461853</v>
      </c>
      <c r="BO349" s="0" t="n">
        <f aca="false">BF349-$C349</f>
        <v>249.57994336105</v>
      </c>
      <c r="BP349" s="0" t="n">
        <f aca="false">BG349-$C349</f>
        <v>212.378577119401</v>
      </c>
      <c r="BQ349" s="0" t="n">
        <f aca="false">BH349-$C349</f>
        <v>232.269563644701</v>
      </c>
      <c r="BR349" s="0" t="n">
        <f aca="false">BI349-$C349</f>
        <v>346.29052766822</v>
      </c>
      <c r="BS349" s="0" t="n">
        <f aca="false">BJ349-$C349</f>
        <v>242.48084285488</v>
      </c>
      <c r="BT349" s="0" t="n">
        <f aca="false">BK349-$C349</f>
        <v>232.125864765831</v>
      </c>
      <c r="BU349" s="0" t="n">
        <f aca="false">BL349-$C349</f>
        <v>171.93745502887</v>
      </c>
      <c r="BV349" s="0" t="n">
        <f aca="false">BM349-$C349</f>
        <v>213.196074733931</v>
      </c>
      <c r="BW349" s="0" t="n">
        <f aca="false">ABS(BN349)</f>
        <v>236.29465461853</v>
      </c>
      <c r="BX349" s="0" t="n">
        <f aca="false">ABS(BO349)</f>
        <v>249.57994336105</v>
      </c>
      <c r="BY349" s="0" t="n">
        <f aca="false">ABS(BP349)</f>
        <v>212.378577119401</v>
      </c>
      <c r="BZ349" s="0" t="n">
        <f aca="false">ABS(BQ349)</f>
        <v>232.269563644701</v>
      </c>
      <c r="CA349" s="0" t="n">
        <f aca="false">ABS(BR349)</f>
        <v>346.29052766822</v>
      </c>
      <c r="CB349" s="0" t="n">
        <f aca="false">ABS(BS349)</f>
        <v>242.48084285488</v>
      </c>
      <c r="CC349" s="0" t="n">
        <f aca="false">ABS(BT349)</f>
        <v>232.125864765831</v>
      </c>
      <c r="CD349" s="0" t="n">
        <f aca="false">ABS(BU349)</f>
        <v>171.93745502887</v>
      </c>
      <c r="CE349" s="0" t="n">
        <f aca="false">ABS(BV349)</f>
        <v>213.196074733931</v>
      </c>
      <c r="CF349" s="0" t="n">
        <f aca="false">BN349^2</f>
        <v>55835.1638012905</v>
      </c>
      <c r="CG349" s="0" t="n">
        <f aca="false">BO349^2</f>
        <v>62290.1481281049</v>
      </c>
      <c r="CH349" s="0" t="n">
        <f aca="false">BP349^2</f>
        <v>45104.6600192612</v>
      </c>
      <c r="CI349" s="0" t="n">
        <f aca="false">BQ349^2</f>
        <v>53949.1501956996</v>
      </c>
      <c r="CJ349" s="0" t="n">
        <f aca="false">BR349^2</f>
        <v>119917.129552735</v>
      </c>
      <c r="CK349" s="0" t="n">
        <f aca="false">BS349^2</f>
        <v>58796.9591516132</v>
      </c>
      <c r="CL349" s="0" t="n">
        <f aca="false">BT349^2</f>
        <v>53882.4170932847</v>
      </c>
      <c r="CM349" s="0" t="n">
        <f aca="false">BU349^2</f>
        <v>29562.4884418048</v>
      </c>
      <c r="CN349" s="0" t="n">
        <f aca="false">BV349^2</f>
        <v>45452.5662819558</v>
      </c>
      <c r="CO349" s="19" t="n">
        <f aca="false">ABS(BN349/$C349)</f>
        <v>0.0520814348631723</v>
      </c>
      <c r="CP349" s="19" t="n">
        <f aca="false">ABS(BO349/$C349)</f>
        <v>0.0550096301767688</v>
      </c>
      <c r="CQ349" s="19" t="n">
        <f aca="false">ABS(BP349/$C349)</f>
        <v>0.0468101195451664</v>
      </c>
      <c r="CR349" s="19" t="n">
        <f aca="false">ABS(BQ349/$C349)</f>
        <v>0.0511942691602049</v>
      </c>
      <c r="CS349" s="19" t="n">
        <f aca="false">ABS(BR349/$C349)</f>
        <v>0.0763254995742587</v>
      </c>
      <c r="CT349" s="19" t="n">
        <f aca="false">ABS(BS349/$C349)</f>
        <v>0.0534449255447658</v>
      </c>
      <c r="CU349" s="19" t="n">
        <f aca="false">ABS(BT349/$C349)</f>
        <v>0.0511625966544866</v>
      </c>
      <c r="CV349" s="19" t="n">
        <f aca="false">ABS(BU349/$C349)</f>
        <v>0.037896538028261</v>
      </c>
      <c r="CW349" s="19" t="n">
        <f aca="false">ABS(BV349/$C349)</f>
        <v>0.046990303260412</v>
      </c>
    </row>
    <row r="350" customFormat="false" ht="13.8" hidden="false" customHeight="false" outlineLevel="0" collapsed="false">
      <c r="A350" s="0" t="n">
        <f aca="false">A349+1</f>
        <v>345</v>
      </c>
      <c r="B350" s="0" t="n">
        <f aca="false">B349+1/12</f>
        <v>1976.66666666664</v>
      </c>
      <c r="C350" s="0" t="n">
        <v>4701.691001</v>
      </c>
      <c r="E350" s="0" t="n">
        <v>4800.54548730713</v>
      </c>
      <c r="F350" s="0" t="n">
        <f aca="false">E350-C350</f>
        <v>98.8544863071302</v>
      </c>
      <c r="G350" s="0" t="n">
        <f aca="false">ABS(F350)</f>
        <v>98.8544863071302</v>
      </c>
      <c r="H350" s="0" t="n">
        <f aca="false">F350^2</f>
        <v>9772.20946304659</v>
      </c>
      <c r="I350" s="19" t="n">
        <f aca="false">ABS(F350/C350)</f>
        <v>0.0210253047863215</v>
      </c>
      <c r="K350" s="0" t="n">
        <v>4821.56033419193</v>
      </c>
      <c r="L350" s="0" t="n">
        <v>4769.6571406768</v>
      </c>
      <c r="M350" s="0" t="n">
        <v>4804.14096515491</v>
      </c>
      <c r="N350" s="0" t="n">
        <v>4821.13797193613</v>
      </c>
      <c r="O350" s="0" t="n">
        <v>4945.94102699557</v>
      </c>
      <c r="P350" s="0" t="n">
        <v>4800.65393876241</v>
      </c>
      <c r="Q350" s="0" t="n">
        <v>4773.74180510769</v>
      </c>
      <c r="R350" s="0" t="n">
        <v>4774.94793093685</v>
      </c>
      <c r="S350" s="0" t="n">
        <v>4741.28833764052</v>
      </c>
      <c r="T350" s="0" t="n">
        <f aca="false">K350-$C350</f>
        <v>119.86933319193</v>
      </c>
      <c r="U350" s="0" t="n">
        <f aca="false">L350-$C350</f>
        <v>67.9661396767997</v>
      </c>
      <c r="V350" s="0" t="n">
        <f aca="false">M350-$C350</f>
        <v>102.44996415491</v>
      </c>
      <c r="W350" s="0" t="n">
        <f aca="false">N350-$C350</f>
        <v>119.44697093613</v>
      </c>
      <c r="X350" s="0" t="n">
        <f aca="false">O350-$C350</f>
        <v>244.25002599557</v>
      </c>
      <c r="Y350" s="0" t="n">
        <f aca="false">P350-$C350</f>
        <v>98.9629377624096</v>
      </c>
      <c r="Z350" s="0" t="n">
        <f aca="false">Q350-$C350</f>
        <v>72.0508041076901</v>
      </c>
      <c r="AA350" s="0" t="n">
        <f aca="false">R350-$C350</f>
        <v>73.2569299368497</v>
      </c>
      <c r="AB350" s="0" t="n">
        <f aca="false">S350-$C350</f>
        <v>39.5973366405196</v>
      </c>
      <c r="AC350" s="0" t="n">
        <f aca="false">ABS(T350)</f>
        <v>119.86933319193</v>
      </c>
      <c r="AD350" s="0" t="n">
        <f aca="false">ABS(U350)</f>
        <v>67.9661396767997</v>
      </c>
      <c r="AE350" s="0" t="n">
        <f aca="false">ABS(V350)</f>
        <v>102.44996415491</v>
      </c>
      <c r="AF350" s="0" t="n">
        <f aca="false">ABS(W350)</f>
        <v>119.44697093613</v>
      </c>
      <c r="AG350" s="0" t="n">
        <f aca="false">ABS(X350)</f>
        <v>244.25002599557</v>
      </c>
      <c r="AH350" s="0" t="n">
        <f aca="false">ABS(Y350)</f>
        <v>98.9629377624096</v>
      </c>
      <c r="AI350" s="0" t="n">
        <f aca="false">ABS(Z350)</f>
        <v>72.0508041076901</v>
      </c>
      <c r="AJ350" s="0" t="n">
        <f aca="false">ABS(AA350)</f>
        <v>73.2569299368497</v>
      </c>
      <c r="AK350" s="0" t="n">
        <f aca="false">ABS(AB350)</f>
        <v>39.5973366405196</v>
      </c>
      <c r="AL350" s="0" t="n">
        <f aca="false">T350^2</f>
        <v>14368.657039878</v>
      </c>
      <c r="AM350" s="0" t="n">
        <f aca="false">U350^2</f>
        <v>4619.39614256624</v>
      </c>
      <c r="AN350" s="0" t="n">
        <f aca="false">V350^2</f>
        <v>10495.9951553424</v>
      </c>
      <c r="AO350" s="0" t="n">
        <f aca="false">W350^2</f>
        <v>14267.5788658167</v>
      </c>
      <c r="AP350" s="0" t="n">
        <f aca="false">X350^2</f>
        <v>59658.0751988364</v>
      </c>
      <c r="AQ350" s="0" t="n">
        <f aca="false">Y350^2</f>
        <v>9793.66305056656</v>
      </c>
      <c r="AR350" s="0" t="n">
        <f aca="false">Z350^2</f>
        <v>5191.31837256473</v>
      </c>
      <c r="AS350" s="0" t="n">
        <f aca="false">AA350^2</f>
        <v>5366.57778377251</v>
      </c>
      <c r="AT350" s="0" t="n">
        <f aca="false">AB350^2</f>
        <v>1567.94906902264</v>
      </c>
      <c r="AU350" s="19" t="n">
        <f aca="false">ABS(T350/$C350)</f>
        <v>0.0254949406854755</v>
      </c>
      <c r="AV350" s="19" t="n">
        <f aca="false">ABS(U350/$C350)</f>
        <v>0.0144556798101676</v>
      </c>
      <c r="AW350" s="19" t="n">
        <f aca="false">ABS(V350/$C350)</f>
        <v>0.0217900249363729</v>
      </c>
      <c r="AX350" s="19" t="n">
        <f aca="false">ABS(W350/$C350)</f>
        <v>0.0254051086961529</v>
      </c>
      <c r="AY350" s="19" t="n">
        <f aca="false">ABS(X350/$C350)</f>
        <v>0.0519493998954031</v>
      </c>
      <c r="AZ350" s="19" t="n">
        <f aca="false">ABS(Y350/$C350)</f>
        <v>0.0210483712650107</v>
      </c>
      <c r="BA350" s="19" t="n">
        <f aca="false">ABS(Z350/$C350)</f>
        <v>0.0153244447779241</v>
      </c>
      <c r="BB350" s="19" t="n">
        <f aca="false">ABS(AA350/$C350)</f>
        <v>0.0155809749984137</v>
      </c>
      <c r="BC350" s="19" t="n">
        <f aca="false">ABS(AB350/$C350)</f>
        <v>0.00842193513612434</v>
      </c>
      <c r="BE350" s="0" t="n">
        <v>4822.15124668285</v>
      </c>
      <c r="BF350" s="0" t="n">
        <v>4768.78859712054</v>
      </c>
      <c r="BG350" s="0" t="n">
        <v>4804.24206571409</v>
      </c>
      <c r="BH350" s="0" t="n">
        <v>4821.71700810294</v>
      </c>
      <c r="BI350" s="0" t="n">
        <v>4950.02937657986</v>
      </c>
      <c r="BJ350" s="0" t="n">
        <v>4800.65698828829</v>
      </c>
      <c r="BK350" s="0" t="n">
        <v>4772.98811745528</v>
      </c>
      <c r="BL350" s="0" t="n">
        <v>4774.22815810771</v>
      </c>
      <c r="BM350" s="0" t="n">
        <v>4739.62209709611</v>
      </c>
      <c r="BN350" s="0" t="n">
        <f aca="false">BE350-$C350</f>
        <v>120.46024568285</v>
      </c>
      <c r="BO350" s="0" t="n">
        <f aca="false">BF350-$C350</f>
        <v>67.0975961205395</v>
      </c>
      <c r="BP350" s="0" t="n">
        <f aca="false">BG350-$C350</f>
        <v>102.55106471409</v>
      </c>
      <c r="BQ350" s="0" t="n">
        <f aca="false">BH350-$C350</f>
        <v>120.02600710294</v>
      </c>
      <c r="BR350" s="0" t="n">
        <f aca="false">BI350-$C350</f>
        <v>248.33837557986</v>
      </c>
      <c r="BS350" s="0" t="n">
        <f aca="false">BJ350-$C350</f>
        <v>98.9659872882903</v>
      </c>
      <c r="BT350" s="0" t="n">
        <f aca="false">BK350-$C350</f>
        <v>71.2971164552801</v>
      </c>
      <c r="BU350" s="0" t="n">
        <f aca="false">BL350-$C350</f>
        <v>72.5371571077103</v>
      </c>
      <c r="BV350" s="0" t="n">
        <f aca="false">BM350-$C350</f>
        <v>37.9310960961102</v>
      </c>
      <c r="BW350" s="0" t="n">
        <f aca="false">ABS(BN350)</f>
        <v>120.46024568285</v>
      </c>
      <c r="BX350" s="0" t="n">
        <f aca="false">ABS(BO350)</f>
        <v>67.0975961205395</v>
      </c>
      <c r="BY350" s="0" t="n">
        <f aca="false">ABS(BP350)</f>
        <v>102.55106471409</v>
      </c>
      <c r="BZ350" s="0" t="n">
        <f aca="false">ABS(BQ350)</f>
        <v>120.02600710294</v>
      </c>
      <c r="CA350" s="0" t="n">
        <f aca="false">ABS(BR350)</f>
        <v>248.33837557986</v>
      </c>
      <c r="CB350" s="0" t="n">
        <f aca="false">ABS(BS350)</f>
        <v>98.9659872882903</v>
      </c>
      <c r="CC350" s="0" t="n">
        <f aca="false">ABS(BT350)</f>
        <v>71.2971164552801</v>
      </c>
      <c r="CD350" s="0" t="n">
        <f aca="false">ABS(BU350)</f>
        <v>72.5371571077103</v>
      </c>
      <c r="CE350" s="0" t="n">
        <f aca="false">ABS(BV350)</f>
        <v>37.9310960961102</v>
      </c>
      <c r="CF350" s="0" t="n">
        <f aca="false">BN350^2</f>
        <v>14510.6707899725</v>
      </c>
      <c r="CG350" s="0" t="n">
        <f aca="false">BO350^2</f>
        <v>4502.08740515504</v>
      </c>
      <c r="CH350" s="0" t="n">
        <f aca="false">BP350^2</f>
        <v>10516.7208739935</v>
      </c>
      <c r="CI350" s="0" t="n">
        <f aca="false">BQ350^2</f>
        <v>14406.2423810749</v>
      </c>
      <c r="CJ350" s="0" t="n">
        <f aca="false">BR350^2</f>
        <v>61671.9487856434</v>
      </c>
      <c r="CK350" s="0" t="n">
        <f aca="false">BS350^2</f>
        <v>9794.26663994604</v>
      </c>
      <c r="CL350" s="0" t="n">
        <f aca="false">BT350^2</f>
        <v>5083.27881483777</v>
      </c>
      <c r="CM350" s="0" t="n">
        <f aca="false">BU350^2</f>
        <v>5261.63916126865</v>
      </c>
      <c r="CN350" s="0" t="n">
        <f aca="false">BV350^2</f>
        <v>1438.76805105235</v>
      </c>
      <c r="CO350" s="19" t="n">
        <f aca="false">ABS(BN350/$C350)</f>
        <v>0.0256206215289825</v>
      </c>
      <c r="CP350" s="19" t="n">
        <f aca="false">ABS(BO350/$C350)</f>
        <v>0.0142709497723843</v>
      </c>
      <c r="CQ350" s="19" t="n">
        <f aca="false">ABS(BP350/$C350)</f>
        <v>0.0218115279571274</v>
      </c>
      <c r="CR350" s="19" t="n">
        <f aca="false">ABS(BQ350/$C350)</f>
        <v>0.0255282635710026</v>
      </c>
      <c r="CS350" s="19" t="n">
        <f aca="false">ABS(BR350/$C350)</f>
        <v>0.052818948656353</v>
      </c>
      <c r="CT350" s="19" t="n">
        <f aca="false">ABS(BS350/$C350)</f>
        <v>0.0210490198669468</v>
      </c>
      <c r="CU350" s="19" t="n">
        <f aca="false">ABS(BT350/$C350)</f>
        <v>0.0151641433773764</v>
      </c>
      <c r="CV350" s="19" t="n">
        <f aca="false">ABS(BU350/$C350)</f>
        <v>0.0154278869224467</v>
      </c>
      <c r="CW350" s="19" t="n">
        <f aca="false">ABS(BV350/$C350)</f>
        <v>0.00806754337706175</v>
      </c>
    </row>
    <row r="351" customFormat="false" ht="13.8" hidden="false" customHeight="false" outlineLevel="0" collapsed="false">
      <c r="A351" s="0" t="n">
        <f aca="false">A350+1</f>
        <v>346</v>
      </c>
      <c r="B351" s="0" t="n">
        <f aca="false">B350+1/12</f>
        <v>1976.74999999997</v>
      </c>
      <c r="C351" s="0" t="n">
        <v>4656.221514</v>
      </c>
      <c r="E351" s="0" t="n">
        <v>4728.24987365243</v>
      </c>
      <c r="F351" s="0" t="n">
        <f aca="false">E351-C351</f>
        <v>72.0283596524305</v>
      </c>
      <c r="G351" s="0" t="n">
        <f aca="false">ABS(F351)</f>
        <v>72.0283596524305</v>
      </c>
      <c r="H351" s="0" t="n">
        <f aca="false">F351^2</f>
        <v>5188.08459421988</v>
      </c>
      <c r="I351" s="19" t="n">
        <f aca="false">ABS(F351/C351)</f>
        <v>0.0154692725498262</v>
      </c>
      <c r="K351" s="0" t="n">
        <v>4722.69578897335</v>
      </c>
      <c r="L351" s="0" t="n">
        <v>4696.90426220229</v>
      </c>
      <c r="M351" s="0" t="n">
        <v>4731.35582900633</v>
      </c>
      <c r="N351" s="0" t="n">
        <v>4726.56021931875</v>
      </c>
      <c r="O351" s="0" t="n">
        <v>4786.63745994634</v>
      </c>
      <c r="P351" s="0" t="n">
        <v>4766.21242099177</v>
      </c>
      <c r="Q351" s="0" t="n">
        <v>4680.78265445235</v>
      </c>
      <c r="R351" s="0" t="n">
        <v>4687.76204803933</v>
      </c>
      <c r="S351" s="0" t="n">
        <v>4676.72806626094</v>
      </c>
      <c r="T351" s="0" t="n">
        <f aca="false">K351-$C351</f>
        <v>66.4742749733505</v>
      </c>
      <c r="U351" s="0" t="n">
        <f aca="false">L351-$C351</f>
        <v>40.68274820229</v>
      </c>
      <c r="V351" s="0" t="n">
        <f aca="false">M351-$C351</f>
        <v>75.1343150063303</v>
      </c>
      <c r="W351" s="0" t="n">
        <f aca="false">N351-$C351</f>
        <v>70.3387053187498</v>
      </c>
      <c r="X351" s="0" t="n">
        <f aca="false">O351-$C351</f>
        <v>130.41594594634</v>
      </c>
      <c r="Y351" s="0" t="n">
        <f aca="false">P351-$C351</f>
        <v>109.99090699177</v>
      </c>
      <c r="Z351" s="0" t="n">
        <f aca="false">Q351-$C351</f>
        <v>24.5611404523497</v>
      </c>
      <c r="AA351" s="0" t="n">
        <f aca="false">R351-$C351</f>
        <v>31.5405340393299</v>
      </c>
      <c r="AB351" s="0" t="n">
        <f aca="false">S351-$C351</f>
        <v>20.5065522609402</v>
      </c>
      <c r="AC351" s="0" t="n">
        <f aca="false">ABS(T351)</f>
        <v>66.4742749733505</v>
      </c>
      <c r="AD351" s="0" t="n">
        <f aca="false">ABS(U351)</f>
        <v>40.68274820229</v>
      </c>
      <c r="AE351" s="0" t="n">
        <f aca="false">ABS(V351)</f>
        <v>75.1343150063303</v>
      </c>
      <c r="AF351" s="0" t="n">
        <f aca="false">ABS(W351)</f>
        <v>70.3387053187498</v>
      </c>
      <c r="AG351" s="0" t="n">
        <f aca="false">ABS(X351)</f>
        <v>130.41594594634</v>
      </c>
      <c r="AH351" s="0" t="n">
        <f aca="false">ABS(Y351)</f>
        <v>109.99090699177</v>
      </c>
      <c r="AI351" s="0" t="n">
        <f aca="false">ABS(Z351)</f>
        <v>24.5611404523497</v>
      </c>
      <c r="AJ351" s="0" t="n">
        <f aca="false">ABS(AA351)</f>
        <v>31.5405340393299</v>
      </c>
      <c r="AK351" s="0" t="n">
        <f aca="false">ABS(AB351)</f>
        <v>20.5065522609402</v>
      </c>
      <c r="AL351" s="0" t="n">
        <f aca="false">T351^2</f>
        <v>4418.82923323261</v>
      </c>
      <c r="AM351" s="0" t="n">
        <f aca="false">U351^2</f>
        <v>1655.08600129093</v>
      </c>
      <c r="AN351" s="0" t="n">
        <f aca="false">V351^2</f>
        <v>5645.16529147048</v>
      </c>
      <c r="AO351" s="0" t="n">
        <f aca="false">W351^2</f>
        <v>4947.53346591792</v>
      </c>
      <c r="AP351" s="0" t="n">
        <f aca="false">X351^2</f>
        <v>17008.3189570787</v>
      </c>
      <c r="AQ351" s="0" t="n">
        <f aca="false">Y351^2</f>
        <v>12097.9996208723</v>
      </c>
      <c r="AR351" s="0" t="n">
        <f aca="false">Z351^2</f>
        <v>603.24962032005</v>
      </c>
      <c r="AS351" s="0" t="n">
        <f aca="false">AA351^2</f>
        <v>994.805287486131</v>
      </c>
      <c r="AT351" s="0" t="n">
        <f aca="false">AB351^2</f>
        <v>420.518685630673</v>
      </c>
      <c r="AU351" s="19" t="n">
        <f aca="false">ABS(T351/$C351)</f>
        <v>0.0142764416970878</v>
      </c>
      <c r="AV351" s="19" t="n">
        <f aca="false">ABS(U351/$C351)</f>
        <v>0.00873728796621189</v>
      </c>
      <c r="AW351" s="19" t="n">
        <f aca="false">ABS(V351/$C351)</f>
        <v>0.016136327444993</v>
      </c>
      <c r="AX351" s="19" t="n">
        <f aca="false">ABS(W351/$C351)</f>
        <v>0.01510639154672</v>
      </c>
      <c r="AY351" s="19" t="n">
        <f aca="false">ABS(X351/$C351)</f>
        <v>0.0280089651134963</v>
      </c>
      <c r="AZ351" s="19" t="n">
        <f aca="false">ABS(Y351/$C351)</f>
        <v>0.023622352729795</v>
      </c>
      <c r="BA351" s="19" t="n">
        <f aca="false">ABS(Z351/$C351)</f>
        <v>0.00527490807267148</v>
      </c>
      <c r="BB351" s="19" t="n">
        <f aca="false">ABS(AA351/$C351)</f>
        <v>0.00677384740921166</v>
      </c>
      <c r="BC351" s="19" t="n">
        <f aca="false">ABS(AB351/$C351)</f>
        <v>0.00440411870425053</v>
      </c>
      <c r="BE351" s="0" t="n">
        <v>4722.62584259623</v>
      </c>
      <c r="BF351" s="0" t="n">
        <v>4696.50950553468</v>
      </c>
      <c r="BG351" s="0" t="n">
        <v>4731.39494442084</v>
      </c>
      <c r="BH351" s="0" t="n">
        <v>4726.53894034911</v>
      </c>
      <c r="BI351" s="0" t="n">
        <v>4787.37277465002</v>
      </c>
      <c r="BJ351" s="0" t="n">
        <v>4766.69050924682</v>
      </c>
      <c r="BK351" s="0" t="n">
        <v>4680.18486738087</v>
      </c>
      <c r="BL351" s="0" t="n">
        <v>4687.25215723234</v>
      </c>
      <c r="BM351" s="0" t="n">
        <v>4676.07921699451</v>
      </c>
      <c r="BN351" s="0" t="n">
        <f aca="false">BE351-$C351</f>
        <v>66.4043285962298</v>
      </c>
      <c r="BO351" s="0" t="n">
        <f aca="false">BF351-$C351</f>
        <v>40.2879915346803</v>
      </c>
      <c r="BP351" s="0" t="n">
        <f aca="false">BG351-$C351</f>
        <v>75.1734304208403</v>
      </c>
      <c r="BQ351" s="0" t="n">
        <f aca="false">BH351-$C351</f>
        <v>70.3174263491101</v>
      </c>
      <c r="BR351" s="0" t="n">
        <f aca="false">BI351-$C351</f>
        <v>131.15126065002</v>
      </c>
      <c r="BS351" s="0" t="n">
        <f aca="false">BJ351-$C351</f>
        <v>110.46899524682</v>
      </c>
      <c r="BT351" s="0" t="n">
        <f aca="false">BK351-$C351</f>
        <v>23.9633533808701</v>
      </c>
      <c r="BU351" s="0" t="n">
        <f aca="false">BL351-$C351</f>
        <v>31.0306432323405</v>
      </c>
      <c r="BV351" s="0" t="n">
        <f aca="false">BM351-$C351</f>
        <v>19.85770299451</v>
      </c>
      <c r="BW351" s="0" t="n">
        <f aca="false">ABS(BN351)</f>
        <v>66.4043285962298</v>
      </c>
      <c r="BX351" s="0" t="n">
        <f aca="false">ABS(BO351)</f>
        <v>40.2879915346803</v>
      </c>
      <c r="BY351" s="0" t="n">
        <f aca="false">ABS(BP351)</f>
        <v>75.1734304208403</v>
      </c>
      <c r="BZ351" s="0" t="n">
        <f aca="false">ABS(BQ351)</f>
        <v>70.3174263491101</v>
      </c>
      <c r="CA351" s="0" t="n">
        <f aca="false">ABS(BR351)</f>
        <v>131.15126065002</v>
      </c>
      <c r="CB351" s="0" t="n">
        <f aca="false">ABS(BS351)</f>
        <v>110.46899524682</v>
      </c>
      <c r="CC351" s="0" t="n">
        <f aca="false">ABS(BT351)</f>
        <v>23.9633533808701</v>
      </c>
      <c r="CD351" s="0" t="n">
        <f aca="false">ABS(BU351)</f>
        <v>31.0306432323405</v>
      </c>
      <c r="CE351" s="0" t="n">
        <f aca="false">ABS(BV351)</f>
        <v>19.85770299451</v>
      </c>
      <c r="CF351" s="0" t="n">
        <f aca="false">BN351^2</f>
        <v>4409.53485631606</v>
      </c>
      <c r="CG351" s="0" t="n">
        <f aca="false">BO351^2</f>
        <v>1623.12226189847</v>
      </c>
      <c r="CH351" s="0" t="n">
        <f aca="false">BP351^2</f>
        <v>5651.04464123692</v>
      </c>
      <c r="CI351" s="0" t="n">
        <f aca="false">BQ351^2</f>
        <v>4944.54044836252</v>
      </c>
      <c r="CJ351" s="0" t="n">
        <f aca="false">BR351^2</f>
        <v>17200.6531700895</v>
      </c>
      <c r="CK351" s="0" t="n">
        <f aca="false">BS351^2</f>
        <v>12203.3989108419</v>
      </c>
      <c r="CL351" s="0" t="n">
        <f aca="false">BT351^2</f>
        <v>574.242305256459</v>
      </c>
      <c r="CM351" s="0" t="n">
        <f aca="false">BU351^2</f>
        <v>962.900819412798</v>
      </c>
      <c r="CN351" s="0" t="n">
        <f aca="false">BV351^2</f>
        <v>394.32836821817</v>
      </c>
      <c r="CO351" s="19" t="n">
        <f aca="false">ABS(BN351/$C351)</f>
        <v>0.0142614195644619</v>
      </c>
      <c r="CP351" s="19" t="n">
        <f aca="false">ABS(BO351/$C351)</f>
        <v>0.00865250749208181</v>
      </c>
      <c r="CQ351" s="19" t="n">
        <f aca="false">ABS(BP351/$C351)</f>
        <v>0.0161447281223238</v>
      </c>
      <c r="CR351" s="19" t="n">
        <f aca="false">ABS(BQ351/$C351)</f>
        <v>0.0151018215387063</v>
      </c>
      <c r="CS351" s="19" t="n">
        <f aca="false">ABS(BR351/$C351)</f>
        <v>0.0281668860159869</v>
      </c>
      <c r="CT351" s="19" t="n">
        <f aca="false">ABS(BS351/$C351)</f>
        <v>0.02372503003018</v>
      </c>
      <c r="CU351" s="19" t="n">
        <f aca="false">ABS(BT351/$C351)</f>
        <v>0.00514652348665616</v>
      </c>
      <c r="CV351" s="19" t="n">
        <f aca="false">ABS(BU351/$C351)</f>
        <v>0.00666433998877312</v>
      </c>
      <c r="CW351" s="19" t="n">
        <f aca="false">ABS(BV351/$C351)</f>
        <v>0.00426476767370389</v>
      </c>
    </row>
    <row r="352" customFormat="false" ht="13.8" hidden="false" customHeight="false" outlineLevel="0" collapsed="false">
      <c r="A352" s="0" t="n">
        <f aca="false">A351+1</f>
        <v>347</v>
      </c>
      <c r="B352" s="0" t="n">
        <f aca="false">B351+1/12</f>
        <v>1976.83333333331</v>
      </c>
      <c r="C352" s="0" t="n">
        <v>4439.900392</v>
      </c>
      <c r="E352" s="0" t="n">
        <v>4590.44576709888</v>
      </c>
      <c r="F352" s="0" t="n">
        <f aca="false">E352-C352</f>
        <v>150.545375098881</v>
      </c>
      <c r="G352" s="0" t="n">
        <f aca="false">ABS(F352)</f>
        <v>150.545375098881</v>
      </c>
      <c r="H352" s="0" t="n">
        <f aca="false">F352^2</f>
        <v>22663.9099636627</v>
      </c>
      <c r="I352" s="19" t="n">
        <f aca="false">ABS(F352/C352)</f>
        <v>0.0339073766992926</v>
      </c>
      <c r="K352" s="0" t="n">
        <v>4602.9647510288</v>
      </c>
      <c r="L352" s="0" t="n">
        <v>4538.86289496598</v>
      </c>
      <c r="M352" s="0" t="n">
        <v>4571.1895686321</v>
      </c>
      <c r="N352" s="0" t="n">
        <v>4561.40275960041</v>
      </c>
      <c r="O352" s="0" t="n">
        <v>4520.00367207797</v>
      </c>
      <c r="P352" s="0" t="n">
        <v>4591.74854225044</v>
      </c>
      <c r="Q352" s="0" t="n">
        <v>4599.49378674298</v>
      </c>
      <c r="R352" s="0" t="n">
        <v>4555.02669320207</v>
      </c>
      <c r="S352" s="0" t="n">
        <v>4546.9331422265</v>
      </c>
      <c r="T352" s="0" t="n">
        <f aca="false">K352-$C352</f>
        <v>163.0643590288</v>
      </c>
      <c r="U352" s="0" t="n">
        <f aca="false">L352-$C352</f>
        <v>98.9625029659801</v>
      </c>
      <c r="V352" s="0" t="n">
        <f aca="false">M352-$C352</f>
        <v>131.289176632101</v>
      </c>
      <c r="W352" s="0" t="n">
        <f aca="false">N352-$C352</f>
        <v>121.50236760041</v>
      </c>
      <c r="X352" s="0" t="n">
        <f aca="false">O352-$C352</f>
        <v>80.1032800779703</v>
      </c>
      <c r="Y352" s="0" t="n">
        <f aca="false">P352-$C352</f>
        <v>151.84815025044</v>
      </c>
      <c r="Z352" s="0" t="n">
        <f aca="false">Q352-$C352</f>
        <v>159.59339474298</v>
      </c>
      <c r="AA352" s="0" t="n">
        <f aca="false">R352-$C352</f>
        <v>115.126301202071</v>
      </c>
      <c r="AB352" s="0" t="n">
        <f aca="false">S352-$C352</f>
        <v>107.032750226501</v>
      </c>
      <c r="AC352" s="0" t="n">
        <f aca="false">ABS(T352)</f>
        <v>163.0643590288</v>
      </c>
      <c r="AD352" s="0" t="n">
        <f aca="false">ABS(U352)</f>
        <v>98.9625029659801</v>
      </c>
      <c r="AE352" s="0" t="n">
        <f aca="false">ABS(V352)</f>
        <v>131.289176632101</v>
      </c>
      <c r="AF352" s="0" t="n">
        <f aca="false">ABS(W352)</f>
        <v>121.50236760041</v>
      </c>
      <c r="AG352" s="0" t="n">
        <f aca="false">ABS(X352)</f>
        <v>80.1032800779703</v>
      </c>
      <c r="AH352" s="0" t="n">
        <f aca="false">ABS(Y352)</f>
        <v>151.84815025044</v>
      </c>
      <c r="AI352" s="0" t="n">
        <f aca="false">ABS(Z352)</f>
        <v>159.59339474298</v>
      </c>
      <c r="AJ352" s="0" t="n">
        <f aca="false">ABS(AA352)</f>
        <v>115.126301202071</v>
      </c>
      <c r="AK352" s="0" t="n">
        <f aca="false">ABS(AB352)</f>
        <v>107.032750226501</v>
      </c>
      <c r="AL352" s="0" t="n">
        <f aca="false">T352^2</f>
        <v>26589.9851854734</v>
      </c>
      <c r="AM352" s="0" t="n">
        <f aca="false">U352^2</f>
        <v>9793.57699329162</v>
      </c>
      <c r="AN352" s="0" t="n">
        <f aca="false">V352^2</f>
        <v>17236.847900735</v>
      </c>
      <c r="AO352" s="0" t="n">
        <f aca="false">W352^2</f>
        <v>14762.8253325052</v>
      </c>
      <c r="AP352" s="0" t="n">
        <f aca="false">X352^2</f>
        <v>6416.53547924976</v>
      </c>
      <c r="AQ352" s="0" t="n">
        <f aca="false">Y352^2</f>
        <v>23057.8607344802</v>
      </c>
      <c r="AR352" s="0" t="n">
        <f aca="false">Z352^2</f>
        <v>25470.0516455887</v>
      </c>
      <c r="AS352" s="0" t="n">
        <f aca="false">AA352^2</f>
        <v>13254.0652284699</v>
      </c>
      <c r="AT352" s="0" t="n">
        <f aca="false">AB352^2</f>
        <v>11456.0096210485</v>
      </c>
      <c r="AU352" s="19" t="n">
        <f aca="false">ABS(T352/$C352)</f>
        <v>0.0367270309312838</v>
      </c>
      <c r="AV352" s="19" t="n">
        <f aca="false">ABS(U352/$C352)</f>
        <v>0.0222893520639104</v>
      </c>
      <c r="AW352" s="19" t="n">
        <f aca="false">ABS(V352/$C352)</f>
        <v>0.0295702977635866</v>
      </c>
      <c r="AX352" s="19" t="n">
        <f aca="false">ABS(W352/$C352)</f>
        <v>0.0273660120437242</v>
      </c>
      <c r="AY352" s="19" t="n">
        <f aca="false">ABS(X352/$C352)</f>
        <v>0.0180416840482051</v>
      </c>
      <c r="AZ352" s="19" t="n">
        <f aca="false">ABS(Y352/$C352)</f>
        <v>0.0342008011089714</v>
      </c>
      <c r="BA352" s="19" t="n">
        <f aca="false">ABS(Z352/$C352)</f>
        <v>0.0359452646799329</v>
      </c>
      <c r="BB352" s="19" t="n">
        <f aca="false">ABS(AA352/$C352)</f>
        <v>0.0259299288356807</v>
      </c>
      <c r="BC352" s="19" t="n">
        <f aca="false">ABS(AB352/$C352)</f>
        <v>0.024107016098685</v>
      </c>
      <c r="BE352" s="0" t="n">
        <v>4602.75244446717</v>
      </c>
      <c r="BF352" s="0" t="n">
        <v>4539.73767699966</v>
      </c>
      <c r="BG352" s="0" t="n">
        <v>4571.51613006149</v>
      </c>
      <c r="BH352" s="0" t="n">
        <v>4561.89529326736</v>
      </c>
      <c r="BI352" s="0" t="n">
        <v>4521.19828332373</v>
      </c>
      <c r="BJ352" s="0" t="n">
        <v>4591.72644878706</v>
      </c>
      <c r="BK352" s="0" t="n">
        <v>4599.34034346427</v>
      </c>
      <c r="BL352" s="0" t="n">
        <v>4555.62735710878</v>
      </c>
      <c r="BM352" s="0" t="n">
        <v>4547.67106279786</v>
      </c>
      <c r="BN352" s="0" t="n">
        <f aca="false">BE352-$C352</f>
        <v>162.85205246717</v>
      </c>
      <c r="BO352" s="0" t="n">
        <f aca="false">BF352-$C352</f>
        <v>99.8372849996604</v>
      </c>
      <c r="BP352" s="0" t="n">
        <f aca="false">BG352-$C352</f>
        <v>131.61573806149</v>
      </c>
      <c r="BQ352" s="0" t="n">
        <f aca="false">BH352-$C352</f>
        <v>121.994901267361</v>
      </c>
      <c r="BR352" s="0" t="n">
        <f aca="false">BI352-$C352</f>
        <v>81.2978913237303</v>
      </c>
      <c r="BS352" s="0" t="n">
        <f aca="false">BJ352-$C352</f>
        <v>151.82605678706</v>
      </c>
      <c r="BT352" s="0" t="n">
        <f aca="false">BK352-$C352</f>
        <v>159.43995146427</v>
      </c>
      <c r="BU352" s="0" t="n">
        <f aca="false">BL352-$C352</f>
        <v>115.726965108781</v>
      </c>
      <c r="BV352" s="0" t="n">
        <f aca="false">BM352-$C352</f>
        <v>107.77067079786</v>
      </c>
      <c r="BW352" s="0" t="n">
        <f aca="false">ABS(BN352)</f>
        <v>162.85205246717</v>
      </c>
      <c r="BX352" s="0" t="n">
        <f aca="false">ABS(BO352)</f>
        <v>99.8372849996604</v>
      </c>
      <c r="BY352" s="0" t="n">
        <f aca="false">ABS(BP352)</f>
        <v>131.61573806149</v>
      </c>
      <c r="BZ352" s="0" t="n">
        <f aca="false">ABS(BQ352)</f>
        <v>121.994901267361</v>
      </c>
      <c r="CA352" s="0" t="n">
        <f aca="false">ABS(BR352)</f>
        <v>81.2978913237303</v>
      </c>
      <c r="CB352" s="0" t="n">
        <f aca="false">ABS(BS352)</f>
        <v>151.82605678706</v>
      </c>
      <c r="CC352" s="0" t="n">
        <f aca="false">ABS(BT352)</f>
        <v>159.43995146427</v>
      </c>
      <c r="CD352" s="0" t="n">
        <f aca="false">ABS(BU352)</f>
        <v>115.726965108781</v>
      </c>
      <c r="CE352" s="0" t="n">
        <f aca="false">ABS(BV352)</f>
        <v>107.77067079786</v>
      </c>
      <c r="CF352" s="0" t="n">
        <f aca="false">BN352^2</f>
        <v>26520.79099277</v>
      </c>
      <c r="CG352" s="0" t="n">
        <f aca="false">BO352^2</f>
        <v>9967.48347610341</v>
      </c>
      <c r="CH352" s="0" t="n">
        <f aca="false">BP352^2</f>
        <v>17322.7025054709</v>
      </c>
      <c r="CI352" s="0" t="n">
        <f aca="false">BQ352^2</f>
        <v>14882.755935233</v>
      </c>
      <c r="CJ352" s="0" t="n">
        <f aca="false">BR352^2</f>
        <v>6609.34713368506</v>
      </c>
      <c r="CK352" s="0" t="n">
        <f aca="false">BS352^2</f>
        <v>23051.1515195076</v>
      </c>
      <c r="CL352" s="0" t="n">
        <f aca="false">BT352^2</f>
        <v>25421.0981229288</v>
      </c>
      <c r="CM352" s="0" t="n">
        <f aca="false">BU352^2</f>
        <v>13392.730453289</v>
      </c>
      <c r="CN352" s="0" t="n">
        <f aca="false">BV352^2</f>
        <v>11614.5174842208</v>
      </c>
      <c r="CO352" s="19" t="n">
        <f aca="false">ABS(BN352/$C352)</f>
        <v>0.0366792130653655</v>
      </c>
      <c r="CP352" s="19" t="n">
        <f aca="false">ABS(BO352/$C352)</f>
        <v>0.0224863794646273</v>
      </c>
      <c r="CQ352" s="19" t="n">
        <f aca="false">ABS(BP352/$C352)</f>
        <v>0.0296438492851423</v>
      </c>
      <c r="CR352" s="19" t="n">
        <f aca="false">ABS(BQ352/$C352)</f>
        <v>0.027476945538503</v>
      </c>
      <c r="CS352" s="19" t="n">
        <f aca="false">ABS(BR352/$C352)</f>
        <v>0.0183107466713035</v>
      </c>
      <c r="CT352" s="19" t="n">
        <f aca="false">ABS(BS352/$C352)</f>
        <v>0.0341958249920702</v>
      </c>
      <c r="CU352" s="19" t="n">
        <f aca="false">ABS(BT352/$C352)</f>
        <v>0.0359107046075988</v>
      </c>
      <c r="CV352" s="19" t="n">
        <f aca="false">ABS(BU352/$C352)</f>
        <v>0.0260652165344287</v>
      </c>
      <c r="CW352" s="19" t="n">
        <f aca="false">ABS(BV352/$C352)</f>
        <v>0.0242732181541829</v>
      </c>
    </row>
    <row r="353" customFormat="false" ht="13.8" hidden="false" customHeight="false" outlineLevel="0" collapsed="false">
      <c r="A353" s="0" t="n">
        <f aca="false">A352+1</f>
        <v>348</v>
      </c>
      <c r="B353" s="0" t="n">
        <f aca="false">B352+1/12</f>
        <v>1976.91666666664</v>
      </c>
      <c r="C353" s="0" t="n">
        <v>4442.378264</v>
      </c>
      <c r="E353" s="0" t="n">
        <v>4494.72884229739</v>
      </c>
      <c r="F353" s="0" t="n">
        <f aca="false">E353-C353</f>
        <v>52.3505782973898</v>
      </c>
      <c r="G353" s="0" t="n">
        <f aca="false">ABS(F353)</f>
        <v>52.3505782973898</v>
      </c>
      <c r="H353" s="0" t="n">
        <f aca="false">F353^2</f>
        <v>2740.58304807114</v>
      </c>
      <c r="I353" s="19" t="n">
        <f aca="false">ABS(F353/C353)</f>
        <v>0.0117843585544317</v>
      </c>
      <c r="K353" s="0" t="n">
        <v>4511.93890493351</v>
      </c>
      <c r="L353" s="0" t="n">
        <v>4473.11646396261</v>
      </c>
      <c r="M353" s="0" t="n">
        <v>4526.83107425246</v>
      </c>
      <c r="N353" s="0" t="n">
        <v>4550.48078592034</v>
      </c>
      <c r="O353" s="0" t="n">
        <v>4302.56027858618</v>
      </c>
      <c r="P353" s="0" t="n">
        <v>4494.355802739</v>
      </c>
      <c r="Q353" s="0" t="n">
        <v>4466.88170867634</v>
      </c>
      <c r="R353" s="0" t="n">
        <v>4578.03777062108</v>
      </c>
      <c r="S353" s="0" t="n">
        <v>4487.92938193211</v>
      </c>
      <c r="T353" s="0" t="n">
        <f aca="false">K353-$C353</f>
        <v>69.5606409335096</v>
      </c>
      <c r="U353" s="0" t="n">
        <f aca="false">L353-$C353</f>
        <v>30.7381999626104</v>
      </c>
      <c r="V353" s="0" t="n">
        <f aca="false">M353-$C353</f>
        <v>84.45281025246</v>
      </c>
      <c r="W353" s="0" t="n">
        <f aca="false">N353-$C353</f>
        <v>108.10252192034</v>
      </c>
      <c r="X353" s="0" t="n">
        <f aca="false">O353-$C353</f>
        <v>-139.81798541382</v>
      </c>
      <c r="Y353" s="0" t="n">
        <f aca="false">P353-$C353</f>
        <v>51.977538739</v>
      </c>
      <c r="Z353" s="0" t="n">
        <f aca="false">Q353-$C353</f>
        <v>24.5034446763402</v>
      </c>
      <c r="AA353" s="0" t="n">
        <f aca="false">R353-$C353</f>
        <v>135.65950662108</v>
      </c>
      <c r="AB353" s="0" t="n">
        <f aca="false">S353-$C353</f>
        <v>45.5511179321102</v>
      </c>
      <c r="AC353" s="0" t="n">
        <f aca="false">ABS(T353)</f>
        <v>69.5606409335096</v>
      </c>
      <c r="AD353" s="0" t="n">
        <f aca="false">ABS(U353)</f>
        <v>30.7381999626104</v>
      </c>
      <c r="AE353" s="0" t="n">
        <f aca="false">ABS(V353)</f>
        <v>84.45281025246</v>
      </c>
      <c r="AF353" s="0" t="n">
        <f aca="false">ABS(W353)</f>
        <v>108.10252192034</v>
      </c>
      <c r="AG353" s="0" t="n">
        <f aca="false">ABS(X353)</f>
        <v>139.81798541382</v>
      </c>
      <c r="AH353" s="0" t="n">
        <f aca="false">ABS(Y353)</f>
        <v>51.977538739</v>
      </c>
      <c r="AI353" s="0" t="n">
        <f aca="false">ABS(Z353)</f>
        <v>24.5034446763402</v>
      </c>
      <c r="AJ353" s="0" t="n">
        <f aca="false">ABS(AA353)</f>
        <v>135.65950662108</v>
      </c>
      <c r="AK353" s="0" t="n">
        <f aca="false">ABS(AB353)</f>
        <v>45.5511179321102</v>
      </c>
      <c r="AL353" s="0" t="n">
        <f aca="false">T353^2</f>
        <v>4838.68276708065</v>
      </c>
      <c r="AM353" s="0" t="n">
        <f aca="false">U353^2</f>
        <v>944.836936941425</v>
      </c>
      <c r="AN353" s="0" t="n">
        <f aca="false">V353^2</f>
        <v>7132.27715953802</v>
      </c>
      <c r="AO353" s="0" t="n">
        <f aca="false">W353^2</f>
        <v>11686.1552455376</v>
      </c>
      <c r="AP353" s="0" t="n">
        <f aca="false">X353^2</f>
        <v>19549.0690451791</v>
      </c>
      <c r="AQ353" s="0" t="n">
        <f aca="false">Y353^2</f>
        <v>2701.66453336425</v>
      </c>
      <c r="AR353" s="0" t="n">
        <f aca="false">Z353^2</f>
        <v>600.418801006466</v>
      </c>
      <c r="AS353" s="0" t="n">
        <f aca="false">AA353^2</f>
        <v>18403.5017366749</v>
      </c>
      <c r="AT353" s="0" t="n">
        <f aca="false">AB353^2</f>
        <v>2074.90434486501</v>
      </c>
      <c r="AU353" s="19" t="n">
        <f aca="false">ABS(T353/$C353)</f>
        <v>0.0156584236640125</v>
      </c>
      <c r="AV353" s="19" t="n">
        <f aca="false">ABS(U353/$C353)</f>
        <v>0.00691931171456254</v>
      </c>
      <c r="AW353" s="19" t="n">
        <f aca="false">ABS(V353/$C353)</f>
        <v>0.0190107202119295</v>
      </c>
      <c r="AX353" s="19" t="n">
        <f aca="false">ABS(W353/$C353)</f>
        <v>0.024334380256714</v>
      </c>
      <c r="AY353" s="19" t="n">
        <f aca="false">ABS(X353/$C353)</f>
        <v>0.0314736785354085</v>
      </c>
      <c r="AZ353" s="19" t="n">
        <f aca="false">ABS(Y353/$C353)</f>
        <v>0.0117003856155638</v>
      </c>
      <c r="BA353" s="19" t="n">
        <f aca="false">ABS(Z353/$C353)</f>
        <v>0.00551583931402373</v>
      </c>
      <c r="BB353" s="19" t="n">
        <f aca="false">ABS(AA353/$C353)</f>
        <v>0.0305375856262473</v>
      </c>
      <c r="BC353" s="19" t="n">
        <f aca="false">ABS(AB353/$C353)</f>
        <v>0.0102537684152756</v>
      </c>
      <c r="BE353" s="0" t="n">
        <v>4511.29359282638</v>
      </c>
      <c r="BF353" s="0" t="n">
        <v>4473.92684621968</v>
      </c>
      <c r="BG353" s="0" t="n">
        <v>4525.62736225068</v>
      </c>
      <c r="BH353" s="0" t="n">
        <v>4548.39029938484</v>
      </c>
      <c r="BI353" s="0" t="n">
        <v>4309.76587123245</v>
      </c>
      <c r="BJ353" s="0" t="n">
        <v>4494.36979030828</v>
      </c>
      <c r="BK353" s="0" t="n">
        <v>4467.92587062127</v>
      </c>
      <c r="BL353" s="0" t="n">
        <v>4574.91400162523</v>
      </c>
      <c r="BM353" s="0" t="n">
        <v>4488.18433591969</v>
      </c>
      <c r="BN353" s="0" t="n">
        <f aca="false">BE353-$C353</f>
        <v>68.9153288263797</v>
      </c>
      <c r="BO353" s="0" t="n">
        <f aca="false">BF353-$C353</f>
        <v>31.5485822196797</v>
      </c>
      <c r="BP353" s="0" t="n">
        <f aca="false">BG353-$C353</f>
        <v>83.2490982506797</v>
      </c>
      <c r="BQ353" s="0" t="n">
        <f aca="false">BH353-$C353</f>
        <v>106.01203538484</v>
      </c>
      <c r="BR353" s="0" t="n">
        <f aca="false">BI353-$C353</f>
        <v>-132.61239276755</v>
      </c>
      <c r="BS353" s="0" t="n">
        <f aca="false">BJ353-$C353</f>
        <v>51.9915263082803</v>
      </c>
      <c r="BT353" s="0" t="n">
        <f aca="false">BK353-$C353</f>
        <v>25.5476066212705</v>
      </c>
      <c r="BU353" s="0" t="n">
        <f aca="false">BL353-$C353</f>
        <v>132.53573762523</v>
      </c>
      <c r="BV353" s="0" t="n">
        <f aca="false">BM353-$C353</f>
        <v>45.8060719196901</v>
      </c>
      <c r="BW353" s="0" t="n">
        <f aca="false">ABS(BN353)</f>
        <v>68.9153288263797</v>
      </c>
      <c r="BX353" s="0" t="n">
        <f aca="false">ABS(BO353)</f>
        <v>31.5485822196797</v>
      </c>
      <c r="BY353" s="0" t="n">
        <f aca="false">ABS(BP353)</f>
        <v>83.2490982506797</v>
      </c>
      <c r="BZ353" s="0" t="n">
        <f aca="false">ABS(BQ353)</f>
        <v>106.01203538484</v>
      </c>
      <c r="CA353" s="0" t="n">
        <f aca="false">ABS(BR353)</f>
        <v>132.61239276755</v>
      </c>
      <c r="CB353" s="0" t="n">
        <f aca="false">ABS(BS353)</f>
        <v>51.9915263082803</v>
      </c>
      <c r="CC353" s="0" t="n">
        <f aca="false">ABS(BT353)</f>
        <v>25.5476066212705</v>
      </c>
      <c r="CD353" s="0" t="n">
        <f aca="false">ABS(BU353)</f>
        <v>132.53573762523</v>
      </c>
      <c r="CE353" s="0" t="n">
        <f aca="false">ABS(BV353)</f>
        <v>45.8060719196901</v>
      </c>
      <c r="CF353" s="0" t="n">
        <f aca="false">BN353^2</f>
        <v>4749.32254724804</v>
      </c>
      <c r="CG353" s="0" t="n">
        <f aca="false">BO353^2</f>
        <v>995.31304007189</v>
      </c>
      <c r="CH353" s="0" t="n">
        <f aca="false">BP353^2</f>
        <v>6930.41235955132</v>
      </c>
      <c r="CI353" s="0" t="n">
        <f aca="false">BQ353^2</f>
        <v>11238.5516464365</v>
      </c>
      <c r="CJ353" s="0" t="n">
        <f aca="false">BR353^2</f>
        <v>17586.0467155349</v>
      </c>
      <c r="CK353" s="0" t="n">
        <f aca="false">BS353^2</f>
        <v>2703.1188078646</v>
      </c>
      <c r="CL353" s="0" t="n">
        <f aca="false">BT353^2</f>
        <v>652.680204075182</v>
      </c>
      <c r="CM353" s="0" t="n">
        <f aca="false">BU353^2</f>
        <v>17565.7217478639</v>
      </c>
      <c r="CN353" s="0" t="n">
        <f aca="false">BV353^2</f>
        <v>2098.19622471182</v>
      </c>
      <c r="CO353" s="19" t="n">
        <f aca="false">ABS(BN353/$C353)</f>
        <v>0.0155131609086187</v>
      </c>
      <c r="CP353" s="19" t="n">
        <f aca="false">ABS(BO353/$C353)</f>
        <v>0.00710173252812397</v>
      </c>
      <c r="CQ353" s="19" t="n">
        <f aca="false">ABS(BP353/$C353)</f>
        <v>0.0187397590442289</v>
      </c>
      <c r="CR353" s="19" t="n">
        <f aca="false">ABS(BQ353/$C353)</f>
        <v>0.0238638020188269</v>
      </c>
      <c r="CS353" s="19" t="n">
        <f aca="false">ABS(BR353/$C353)</f>
        <v>0.0298516661316786</v>
      </c>
      <c r="CT353" s="19" t="n">
        <f aca="false">ABS(BS353/$C353)</f>
        <v>0.011703534282438</v>
      </c>
      <c r="CU353" s="19" t="n">
        <f aca="false">ABS(BT353/$C353)</f>
        <v>0.00575088502217372</v>
      </c>
      <c r="CV353" s="19" t="n">
        <f aca="false">ABS(BU353/$C353)</f>
        <v>0.0298344107027695</v>
      </c>
      <c r="CW353" s="19" t="n">
        <f aca="false">ABS(BV353/$C353)</f>
        <v>0.010311159743171</v>
      </c>
    </row>
    <row r="354" customFormat="false" ht="13.8" hidden="false" customHeight="false" outlineLevel="0" collapsed="false">
      <c r="A354" s="0" t="n">
        <f aca="false">A353+1</f>
        <v>349</v>
      </c>
      <c r="B354" s="0" t="n">
        <f aca="false">B353+1/12</f>
        <v>1976.99999999997</v>
      </c>
      <c r="C354" s="0" t="n">
        <v>4574.923305</v>
      </c>
      <c r="E354" s="0" t="n">
        <v>4429.00168063498</v>
      </c>
      <c r="F354" s="0" t="n">
        <f aca="false">E354-C354</f>
        <v>-145.92162436502</v>
      </c>
      <c r="G354" s="0" t="n">
        <f aca="false">ABS(F354)</f>
        <v>145.92162436502</v>
      </c>
      <c r="H354" s="0" t="n">
        <f aca="false">F354^2</f>
        <v>21293.120457326</v>
      </c>
      <c r="I354" s="19" t="n">
        <f aca="false">ABS(F354/C354)</f>
        <v>0.0318959717216549</v>
      </c>
      <c r="K354" s="0" t="n">
        <v>4427.47542027082</v>
      </c>
      <c r="L354" s="0" t="n">
        <v>4441.06152794761</v>
      </c>
      <c r="M354" s="0" t="n">
        <v>4431.35499281661</v>
      </c>
      <c r="N354" s="0" t="n">
        <v>4409.63345432495</v>
      </c>
      <c r="O354" s="0" t="n">
        <v>4158.74056805898</v>
      </c>
      <c r="P354" s="0" t="n">
        <v>4436.97582518112</v>
      </c>
      <c r="Q354" s="0" t="n">
        <v>4466.81045260739</v>
      </c>
      <c r="R354" s="0" t="n">
        <v>4490.06699611598</v>
      </c>
      <c r="S354" s="0" t="n">
        <v>4393.82070217753</v>
      </c>
      <c r="T354" s="0" t="n">
        <f aca="false">K354-$C354</f>
        <v>-147.44788472918</v>
      </c>
      <c r="U354" s="0" t="n">
        <f aca="false">L354-$C354</f>
        <v>-133.861777052391</v>
      </c>
      <c r="V354" s="0" t="n">
        <f aca="false">M354-$C354</f>
        <v>-143.56831218339</v>
      </c>
      <c r="W354" s="0" t="n">
        <f aca="false">N354-$C354</f>
        <v>-165.28985067505</v>
      </c>
      <c r="X354" s="0" t="n">
        <f aca="false">O354-$C354</f>
        <v>-416.18273694102</v>
      </c>
      <c r="Y354" s="0" t="n">
        <f aca="false">P354-$C354</f>
        <v>-137.94747981888</v>
      </c>
      <c r="Z354" s="0" t="n">
        <f aca="false">Q354-$C354</f>
        <v>-108.11285239261</v>
      </c>
      <c r="AA354" s="0" t="n">
        <f aca="false">R354-$C354</f>
        <v>-84.8563088840201</v>
      </c>
      <c r="AB354" s="0" t="n">
        <f aca="false">S354-$C354</f>
        <v>-181.102602822471</v>
      </c>
      <c r="AC354" s="0" t="n">
        <f aca="false">ABS(T354)</f>
        <v>147.44788472918</v>
      </c>
      <c r="AD354" s="0" t="n">
        <f aca="false">ABS(U354)</f>
        <v>133.861777052391</v>
      </c>
      <c r="AE354" s="0" t="n">
        <f aca="false">ABS(V354)</f>
        <v>143.56831218339</v>
      </c>
      <c r="AF354" s="0" t="n">
        <f aca="false">ABS(W354)</f>
        <v>165.28985067505</v>
      </c>
      <c r="AG354" s="0" t="n">
        <f aca="false">ABS(X354)</f>
        <v>416.18273694102</v>
      </c>
      <c r="AH354" s="0" t="n">
        <f aca="false">ABS(Y354)</f>
        <v>137.94747981888</v>
      </c>
      <c r="AI354" s="0" t="n">
        <f aca="false">ABS(Z354)</f>
        <v>108.11285239261</v>
      </c>
      <c r="AJ354" s="0" t="n">
        <f aca="false">ABS(AA354)</f>
        <v>84.8563088840201</v>
      </c>
      <c r="AK354" s="0" t="n">
        <f aca="false">ABS(AB354)</f>
        <v>181.102602822471</v>
      </c>
      <c r="AL354" s="0" t="n">
        <f aca="false">T354^2</f>
        <v>21740.8787111096</v>
      </c>
      <c r="AM354" s="0" t="n">
        <f aca="false">U354^2</f>
        <v>17918.9753556239</v>
      </c>
      <c r="AN354" s="0" t="n">
        <f aca="false">V354^2</f>
        <v>20611.8602631873</v>
      </c>
      <c r="AO354" s="0" t="n">
        <f aca="false">W354^2</f>
        <v>27320.7347361803</v>
      </c>
      <c r="AP354" s="0" t="n">
        <f aca="false">X354^2</f>
        <v>173208.070527718</v>
      </c>
      <c r="AQ354" s="0" t="n">
        <f aca="false">Y354^2</f>
        <v>19029.5071883804</v>
      </c>
      <c r="AR354" s="0" t="n">
        <f aca="false">Z354^2</f>
        <v>11688.3888524663</v>
      </c>
      <c r="AS354" s="0" t="n">
        <f aca="false">AA354^2</f>
        <v>7200.59315742023</v>
      </c>
      <c r="AT354" s="0" t="n">
        <f aca="false">AB354^2</f>
        <v>32798.1527490735</v>
      </c>
      <c r="AU354" s="19" t="n">
        <f aca="false">ABS(T354/$C354)</f>
        <v>0.032229586137113</v>
      </c>
      <c r="AV354" s="19" t="n">
        <f aca="false">ABS(U354/$C354)</f>
        <v>0.0292598953311603</v>
      </c>
      <c r="AW354" s="19" t="n">
        <f aca="false">ABS(V354/$C354)</f>
        <v>0.0313815779220793</v>
      </c>
      <c r="AX354" s="19" t="n">
        <f aca="false">ABS(W354/$C354)</f>
        <v>0.0361295347824527</v>
      </c>
      <c r="AY354" s="19" t="n">
        <f aca="false">ABS(X354/$C354)</f>
        <v>0.0909704292717143</v>
      </c>
      <c r="AZ354" s="19" t="n">
        <f aca="false">ABS(Y354/$C354)</f>
        <v>0.0301529600874658</v>
      </c>
      <c r="BA354" s="19" t="n">
        <f aca="false">ABS(Z354/$C354)</f>
        <v>0.0236316207256309</v>
      </c>
      <c r="BB354" s="19" t="n">
        <f aca="false">ABS(AA354/$C354)</f>
        <v>0.0185481380182436</v>
      </c>
      <c r="BC354" s="19" t="n">
        <f aca="false">ABS(AB354/$C354)</f>
        <v>0.0395859319924654</v>
      </c>
      <c r="BE354" s="0" t="n">
        <v>4427.55419086436</v>
      </c>
      <c r="BF354" s="0" t="n">
        <v>4440.43911688777</v>
      </c>
      <c r="BG354" s="0" t="n">
        <v>4431.23353791829</v>
      </c>
      <c r="BH354" s="0" t="n">
        <v>4410.63305224294</v>
      </c>
      <c r="BI354" s="0" t="n">
        <v>4172.6887965193</v>
      </c>
      <c r="BJ354" s="0" t="n">
        <v>4436.56427803383</v>
      </c>
      <c r="BK354" s="0" t="n">
        <v>4464.85913454965</v>
      </c>
      <c r="BL354" s="0" t="n">
        <v>4486.91540333516</v>
      </c>
      <c r="BM354" s="0" t="n">
        <v>4395.63639930208</v>
      </c>
      <c r="BN354" s="0" t="n">
        <f aca="false">BE354-$C354</f>
        <v>-147.36911413564</v>
      </c>
      <c r="BO354" s="0" t="n">
        <f aca="false">BF354-$C354</f>
        <v>-134.48418811223</v>
      </c>
      <c r="BP354" s="0" t="n">
        <f aca="false">BG354-$C354</f>
        <v>-143.689767081711</v>
      </c>
      <c r="BQ354" s="0" t="n">
        <f aca="false">BH354-$C354</f>
        <v>-164.29025275706</v>
      </c>
      <c r="BR354" s="0" t="n">
        <f aca="false">BI354-$C354</f>
        <v>-402.2345084807</v>
      </c>
      <c r="BS354" s="0" t="n">
        <f aca="false">BJ354-$C354</f>
        <v>-138.35902696617</v>
      </c>
      <c r="BT354" s="0" t="n">
        <f aca="false">BK354-$C354</f>
        <v>-110.064170450351</v>
      </c>
      <c r="BU354" s="0" t="n">
        <f aca="false">BL354-$C354</f>
        <v>-88.0079016648406</v>
      </c>
      <c r="BV354" s="0" t="n">
        <f aca="false">BM354-$C354</f>
        <v>-179.286905697921</v>
      </c>
      <c r="BW354" s="0" t="n">
        <f aca="false">ABS(BN354)</f>
        <v>147.36911413564</v>
      </c>
      <c r="BX354" s="0" t="n">
        <f aca="false">ABS(BO354)</f>
        <v>134.48418811223</v>
      </c>
      <c r="BY354" s="0" t="n">
        <f aca="false">ABS(BP354)</f>
        <v>143.689767081711</v>
      </c>
      <c r="BZ354" s="0" t="n">
        <f aca="false">ABS(BQ354)</f>
        <v>164.29025275706</v>
      </c>
      <c r="CA354" s="0" t="n">
        <f aca="false">ABS(BR354)</f>
        <v>402.2345084807</v>
      </c>
      <c r="CB354" s="0" t="n">
        <f aca="false">ABS(BS354)</f>
        <v>138.35902696617</v>
      </c>
      <c r="CC354" s="0" t="n">
        <f aca="false">ABS(BT354)</f>
        <v>110.064170450351</v>
      </c>
      <c r="CD354" s="0" t="n">
        <f aca="false">ABS(BU354)</f>
        <v>88.0079016648406</v>
      </c>
      <c r="CE354" s="0" t="n">
        <f aca="false">ABS(BV354)</f>
        <v>179.286905697921</v>
      </c>
      <c r="CF354" s="0" t="n">
        <f aca="false">BN354^2</f>
        <v>21717.6558011234</v>
      </c>
      <c r="CG354" s="0" t="n">
        <f aca="false">BO354^2</f>
        <v>18085.9968522057</v>
      </c>
      <c r="CH354" s="0" t="n">
        <f aca="false">BP354^2</f>
        <v>20646.7491639963</v>
      </c>
      <c r="CI354" s="0" t="n">
        <f aca="false">BQ354^2</f>
        <v>26991.2871509788</v>
      </c>
      <c r="CJ354" s="0" t="n">
        <f aca="false">BR354^2</f>
        <v>161792.599812711</v>
      </c>
      <c r="CK354" s="0" t="n">
        <f aca="false">BS354^2</f>
        <v>19143.2203430253</v>
      </c>
      <c r="CL354" s="0" t="n">
        <f aca="false">BT354^2</f>
        <v>12114.1216169238</v>
      </c>
      <c r="CM354" s="0" t="n">
        <f aca="false">BU354^2</f>
        <v>7745.39075544825</v>
      </c>
      <c r="CN354" s="0" t="n">
        <f aca="false">BV354^2</f>
        <v>32143.7945547351</v>
      </c>
      <c r="CO354" s="19" t="n">
        <f aca="false">ABS(BN354/$C354)</f>
        <v>0.0322123682323979</v>
      </c>
      <c r="CP354" s="19" t="n">
        <f aca="false">ABS(BO354/$C354)</f>
        <v>0.0293959437451665</v>
      </c>
      <c r="CQ354" s="19" t="n">
        <f aca="false">ABS(BP354/$C354)</f>
        <v>0.0314081258858861</v>
      </c>
      <c r="CR354" s="19" t="n">
        <f aca="false">ABS(BQ354/$C354)</f>
        <v>0.035911039771423</v>
      </c>
      <c r="CS354" s="19" t="n">
        <f aca="false">ABS(BR354/$C354)</f>
        <v>0.0879215850550087</v>
      </c>
      <c r="CT354" s="19" t="n">
        <f aca="false">ABS(BS354/$C354)</f>
        <v>0.0302429172561123</v>
      </c>
      <c r="CU354" s="19" t="n">
        <f aca="false">ABS(BT354/$C354)</f>
        <v>0.0240581454841139</v>
      </c>
      <c r="CV354" s="19" t="n">
        <f aca="false">ABS(BU354/$C354)</f>
        <v>0.0192370223056314</v>
      </c>
      <c r="CW354" s="19" t="n">
        <f aca="false">ABS(BV354/$C354)</f>
        <v>0.0391890516507627</v>
      </c>
    </row>
    <row r="355" customFormat="false" ht="13.8" hidden="false" customHeight="false" outlineLevel="0" collapsed="false">
      <c r="A355" s="0" t="n">
        <f aca="false">A354+1</f>
        <v>350</v>
      </c>
      <c r="B355" s="0" t="n">
        <f aca="false">B354+1/12</f>
        <v>1977.08333333331</v>
      </c>
      <c r="C355" s="0" t="n">
        <v>4266.008706</v>
      </c>
      <c r="E355" s="0" t="n">
        <v>4470.1196699884</v>
      </c>
      <c r="F355" s="0" t="n">
        <f aca="false">E355-C355</f>
        <v>204.110963988401</v>
      </c>
      <c r="G355" s="0" t="n">
        <f aca="false">ABS(F355)</f>
        <v>204.110963988401</v>
      </c>
      <c r="H355" s="0" t="n">
        <f aca="false">F355^2</f>
        <v>41661.2856202742</v>
      </c>
      <c r="I355" s="19" t="n">
        <f aca="false">ABS(F355/C355)</f>
        <v>0.047845885476353</v>
      </c>
      <c r="K355" s="0" t="n">
        <v>4451.20163173561</v>
      </c>
      <c r="L355" s="0" t="n">
        <v>4498.37740156436</v>
      </c>
      <c r="M355" s="0" t="n">
        <v>4477.22394278824</v>
      </c>
      <c r="N355" s="0" t="n">
        <v>4443.670008166</v>
      </c>
      <c r="O355" s="0" t="n">
        <v>4268.43516515364</v>
      </c>
      <c r="P355" s="0" t="n">
        <v>4539.63132979935</v>
      </c>
      <c r="Q355" s="0" t="n">
        <v>4490.84646062883</v>
      </c>
      <c r="R355" s="0" t="n">
        <v>4510.60068258488</v>
      </c>
      <c r="S355" s="0" t="n">
        <v>4503.21034552178</v>
      </c>
      <c r="T355" s="0" t="n">
        <f aca="false">K355-$C355</f>
        <v>185.192925735611</v>
      </c>
      <c r="U355" s="0" t="n">
        <f aca="false">L355-$C355</f>
        <v>232.368695564361</v>
      </c>
      <c r="V355" s="0" t="n">
        <f aca="false">M355-$C355</f>
        <v>211.21523678824</v>
      </c>
      <c r="W355" s="0" t="n">
        <f aca="false">N355-$C355</f>
        <v>177.661302166001</v>
      </c>
      <c r="X355" s="0" t="n">
        <f aca="false">O355-$C355</f>
        <v>2.42645915364028</v>
      </c>
      <c r="Y355" s="0" t="n">
        <f aca="false">P355-$C355</f>
        <v>273.622623799351</v>
      </c>
      <c r="Z355" s="0" t="n">
        <f aca="false">Q355-$C355</f>
        <v>224.83775462883</v>
      </c>
      <c r="AA355" s="0" t="n">
        <f aca="false">R355-$C355</f>
        <v>244.59197658488</v>
      </c>
      <c r="AB355" s="0" t="n">
        <f aca="false">S355-$C355</f>
        <v>237.201639521781</v>
      </c>
      <c r="AC355" s="0" t="n">
        <f aca="false">ABS(T355)</f>
        <v>185.192925735611</v>
      </c>
      <c r="AD355" s="0" t="n">
        <f aca="false">ABS(U355)</f>
        <v>232.368695564361</v>
      </c>
      <c r="AE355" s="0" t="n">
        <f aca="false">ABS(V355)</f>
        <v>211.21523678824</v>
      </c>
      <c r="AF355" s="0" t="n">
        <f aca="false">ABS(W355)</f>
        <v>177.661302166001</v>
      </c>
      <c r="AG355" s="0" t="n">
        <f aca="false">ABS(X355)</f>
        <v>2.42645915364028</v>
      </c>
      <c r="AH355" s="0" t="n">
        <f aca="false">ABS(Y355)</f>
        <v>273.622623799351</v>
      </c>
      <c r="AI355" s="0" t="n">
        <f aca="false">ABS(Z355)</f>
        <v>224.83775462883</v>
      </c>
      <c r="AJ355" s="0" t="n">
        <f aca="false">ABS(AA355)</f>
        <v>244.59197658488</v>
      </c>
      <c r="AK355" s="0" t="n">
        <f aca="false">ABS(AB355)</f>
        <v>237.201639521781</v>
      </c>
      <c r="AL355" s="0" t="n">
        <f aca="false">T355^2</f>
        <v>34296.4197425154</v>
      </c>
      <c r="AM355" s="0" t="n">
        <f aca="false">U355^2</f>
        <v>53995.2106782825</v>
      </c>
      <c r="AN355" s="0" t="n">
        <f aca="false">V355^2</f>
        <v>44611.8762515123</v>
      </c>
      <c r="AO355" s="0" t="n">
        <f aca="false">W355^2</f>
        <v>31563.5382873189</v>
      </c>
      <c r="AP355" s="0" t="n">
        <f aca="false">X355^2</f>
        <v>5.88770402428471</v>
      </c>
      <c r="AQ355" s="0" t="n">
        <f aca="false">Y355^2</f>
        <v>74869.3402548409</v>
      </c>
      <c r="AR355" s="0" t="n">
        <f aca="false">Z355^2</f>
        <v>50552.0159065341</v>
      </c>
      <c r="AS355" s="0" t="n">
        <f aca="false">AA355^2</f>
        <v>59825.2350096986</v>
      </c>
      <c r="AT355" s="0" t="n">
        <f aca="false">AB355^2</f>
        <v>56264.6177918208</v>
      </c>
      <c r="AU355" s="19" t="n">
        <f aca="false">ABS(T355/$C355)</f>
        <v>0.0434112864034111</v>
      </c>
      <c r="AV355" s="19" t="n">
        <f aca="false">ABS(U355/$C355)</f>
        <v>0.0544698127871941</v>
      </c>
      <c r="AW355" s="19" t="n">
        <f aca="false">ABS(V355/$C355)</f>
        <v>0.0495112062221476</v>
      </c>
      <c r="AX355" s="19" t="n">
        <f aca="false">ABS(W355/$C355)</f>
        <v>0.0416457898728909</v>
      </c>
      <c r="AY355" s="19" t="n">
        <f aca="false">ABS(X355/$C355)</f>
        <v>0.000568789076830292</v>
      </c>
      <c r="AZ355" s="19" t="n">
        <f aca="false">ABS(Y355/$C355)</f>
        <v>0.0641401934821441</v>
      </c>
      <c r="BA355" s="19" t="n">
        <f aca="false">ABS(Z355/$C355)</f>
        <v>0.0527044762737125</v>
      </c>
      <c r="BB355" s="19" t="n">
        <f aca="false">ABS(AA355/$C355)</f>
        <v>0.0573350861288376</v>
      </c>
      <c r="BC355" s="19" t="n">
        <f aca="false">ABS(AB355/$C355)</f>
        <v>0.0556027087305665</v>
      </c>
      <c r="BE355" s="0" t="n">
        <v>4452.01217548021</v>
      </c>
      <c r="BF355" s="0" t="n">
        <v>4497.16669846399</v>
      </c>
      <c r="BG355" s="0" t="n">
        <v>4476.91956007155</v>
      </c>
      <c r="BH355" s="0" t="n">
        <v>4444.80324447996</v>
      </c>
      <c r="BI355" s="0" t="n">
        <v>4277.07634198141</v>
      </c>
      <c r="BJ355" s="0" t="n">
        <v>4536.65310128095</v>
      </c>
      <c r="BK355" s="0" t="n">
        <v>4489.95842085035</v>
      </c>
      <c r="BL355" s="0" t="n">
        <v>4508.86627275354</v>
      </c>
      <c r="BM355" s="0" t="n">
        <v>4501.79257483648</v>
      </c>
      <c r="BN355" s="0" t="n">
        <f aca="false">BE355-$C355</f>
        <v>186.003469480211</v>
      </c>
      <c r="BO355" s="0" t="n">
        <f aca="false">BF355-$C355</f>
        <v>231.15799246399</v>
      </c>
      <c r="BP355" s="0" t="n">
        <f aca="false">BG355-$C355</f>
        <v>210.910854071551</v>
      </c>
      <c r="BQ355" s="0" t="n">
        <f aca="false">BH355-$C355</f>
        <v>178.79453847996</v>
      </c>
      <c r="BR355" s="0" t="n">
        <f aca="false">BI355-$C355</f>
        <v>11.0676359814106</v>
      </c>
      <c r="BS355" s="0" t="n">
        <f aca="false">BJ355-$C355</f>
        <v>270.64439528095</v>
      </c>
      <c r="BT355" s="0" t="n">
        <f aca="false">BK355-$C355</f>
        <v>223.949714850351</v>
      </c>
      <c r="BU355" s="0" t="n">
        <f aca="false">BL355-$C355</f>
        <v>242.857566753541</v>
      </c>
      <c r="BV355" s="0" t="n">
        <f aca="false">BM355-$C355</f>
        <v>235.78386883648</v>
      </c>
      <c r="BW355" s="0" t="n">
        <f aca="false">ABS(BN355)</f>
        <v>186.003469480211</v>
      </c>
      <c r="BX355" s="0" t="n">
        <f aca="false">ABS(BO355)</f>
        <v>231.15799246399</v>
      </c>
      <c r="BY355" s="0" t="n">
        <f aca="false">ABS(BP355)</f>
        <v>210.910854071551</v>
      </c>
      <c r="BZ355" s="0" t="n">
        <f aca="false">ABS(BQ355)</f>
        <v>178.79453847996</v>
      </c>
      <c r="CA355" s="0" t="n">
        <f aca="false">ABS(BR355)</f>
        <v>11.0676359814106</v>
      </c>
      <c r="CB355" s="0" t="n">
        <f aca="false">ABS(BS355)</f>
        <v>270.64439528095</v>
      </c>
      <c r="CC355" s="0" t="n">
        <f aca="false">ABS(BT355)</f>
        <v>223.949714850351</v>
      </c>
      <c r="CD355" s="0" t="n">
        <f aca="false">ABS(BU355)</f>
        <v>242.857566753541</v>
      </c>
      <c r="CE355" s="0" t="n">
        <f aca="false">ABS(BV355)</f>
        <v>235.78386883648</v>
      </c>
      <c r="CF355" s="0" t="n">
        <f aca="false">BN355^2</f>
        <v>34597.2906586757</v>
      </c>
      <c r="CG355" s="0" t="n">
        <f aca="false">BO355^2</f>
        <v>53434.0174799821</v>
      </c>
      <c r="CH355" s="0" t="n">
        <f aca="false">BP355^2</f>
        <v>44483.3883651909</v>
      </c>
      <c r="CI355" s="0" t="n">
        <f aca="false">BQ355^2</f>
        <v>31967.4869902621</v>
      </c>
      <c r="CJ355" s="0" t="n">
        <f aca="false">BR355^2</f>
        <v>122.492566217015</v>
      </c>
      <c r="CK355" s="0" t="n">
        <f aca="false">BS355^2</f>
        <v>73248.3886969914</v>
      </c>
      <c r="CL355" s="0" t="n">
        <f aca="false">BT355^2</f>
        <v>50153.4747815533</v>
      </c>
      <c r="CM355" s="0" t="n">
        <f aca="false">BU355^2</f>
        <v>58979.7977294504</v>
      </c>
      <c r="CN355" s="0" t="n">
        <f aca="false">BV355^2</f>
        <v>55594.0328034984</v>
      </c>
      <c r="CO355" s="19" t="n">
        <f aca="false">ABS(BN355/$C355)</f>
        <v>0.0436012868934387</v>
      </c>
      <c r="CP355" s="19" t="n">
        <f aca="false">ABS(BO355/$C355)</f>
        <v>0.0541860104830248</v>
      </c>
      <c r="CQ355" s="19" t="n">
        <f aca="false">ABS(BP355/$C355)</f>
        <v>0.0494398555199646</v>
      </c>
      <c r="CR355" s="19" t="n">
        <f aca="false">ABS(BQ355/$C355)</f>
        <v>0.0419114330986928</v>
      </c>
      <c r="CS355" s="19" t="n">
        <f aca="false">ABS(BR355/$C355)</f>
        <v>0.00259437726084481</v>
      </c>
      <c r="CT355" s="19" t="n">
        <f aca="false">ABS(BS355/$C355)</f>
        <v>0.0634420635148484</v>
      </c>
      <c r="CU355" s="19" t="n">
        <f aca="false">ABS(BT355/$C355)</f>
        <v>0.0524963098493845</v>
      </c>
      <c r="CV355" s="19" t="n">
        <f aca="false">ABS(BU355/$C355)</f>
        <v>0.0569285211284201</v>
      </c>
      <c r="CW355" s="19" t="n">
        <f aca="false">ABS(BV355/$C355)</f>
        <v>0.0552703674760096</v>
      </c>
    </row>
    <row r="356" customFormat="false" ht="13.8" hidden="false" customHeight="false" outlineLevel="0" collapsed="false">
      <c r="A356" s="0" t="n">
        <f aca="false">A355+1</f>
        <v>351</v>
      </c>
      <c r="B356" s="0" t="n">
        <f aca="false">B355+1/12</f>
        <v>1977.16666666664</v>
      </c>
      <c r="C356" s="0" t="n">
        <v>4899.678073</v>
      </c>
      <c r="E356" s="0" t="n">
        <v>4623.71434271406</v>
      </c>
      <c r="F356" s="0" t="n">
        <f aca="false">E356-C356</f>
        <v>-275.96373028594</v>
      </c>
      <c r="G356" s="0" t="n">
        <f aca="false">ABS(F356)</f>
        <v>275.96373028594</v>
      </c>
      <c r="H356" s="0" t="n">
        <f aca="false">F356^2</f>
        <v>76155.9804333311</v>
      </c>
      <c r="I356" s="19" t="n">
        <f aca="false">ABS(F356/C356)</f>
        <v>0.056322829005166</v>
      </c>
      <c r="K356" s="0" t="n">
        <v>4619.49897612479</v>
      </c>
      <c r="L356" s="0" t="n">
        <v>4641.65055601195</v>
      </c>
      <c r="M356" s="0" t="n">
        <v>4601.2070139175</v>
      </c>
      <c r="N356" s="0" t="n">
        <v>4651.07828679951</v>
      </c>
      <c r="O356" s="0" t="n">
        <v>4615.62163195861</v>
      </c>
      <c r="P356" s="0" t="n">
        <v>4689.92002649825</v>
      </c>
      <c r="Q356" s="0" t="n">
        <v>4606.08936808909</v>
      </c>
      <c r="R356" s="0" t="n">
        <v>4765.61249963952</v>
      </c>
      <c r="S356" s="0" t="n">
        <v>4718.89467272293</v>
      </c>
      <c r="T356" s="0" t="n">
        <f aca="false">K356-$C356</f>
        <v>-280.17909687521</v>
      </c>
      <c r="U356" s="0" t="n">
        <f aca="false">L356-$C356</f>
        <v>-258.02751698805</v>
      </c>
      <c r="V356" s="0" t="n">
        <f aca="false">M356-$C356</f>
        <v>-298.4710590825</v>
      </c>
      <c r="W356" s="0" t="n">
        <f aca="false">N356-$C356</f>
        <v>-248.59978620049</v>
      </c>
      <c r="X356" s="0" t="n">
        <f aca="false">O356-$C356</f>
        <v>-284.05644104139</v>
      </c>
      <c r="Y356" s="0" t="n">
        <f aca="false">P356-$C356</f>
        <v>-209.75804650175</v>
      </c>
      <c r="Z356" s="0" t="n">
        <f aca="false">Q356-$C356</f>
        <v>-293.58870491091</v>
      </c>
      <c r="AA356" s="0" t="n">
        <f aca="false">R356-$C356</f>
        <v>-134.06557336048</v>
      </c>
      <c r="AB356" s="0" t="n">
        <f aca="false">S356-$C356</f>
        <v>-180.78340027707</v>
      </c>
      <c r="AC356" s="0" t="n">
        <f aca="false">ABS(T356)</f>
        <v>280.17909687521</v>
      </c>
      <c r="AD356" s="0" t="n">
        <f aca="false">ABS(U356)</f>
        <v>258.02751698805</v>
      </c>
      <c r="AE356" s="0" t="n">
        <f aca="false">ABS(V356)</f>
        <v>298.4710590825</v>
      </c>
      <c r="AF356" s="0" t="n">
        <f aca="false">ABS(W356)</f>
        <v>248.59978620049</v>
      </c>
      <c r="AG356" s="0" t="n">
        <f aca="false">ABS(X356)</f>
        <v>284.05644104139</v>
      </c>
      <c r="AH356" s="0" t="n">
        <f aca="false">ABS(Y356)</f>
        <v>209.75804650175</v>
      </c>
      <c r="AI356" s="0" t="n">
        <f aca="false">ABS(Z356)</f>
        <v>293.58870491091</v>
      </c>
      <c r="AJ356" s="0" t="n">
        <f aca="false">ABS(AA356)</f>
        <v>134.06557336048</v>
      </c>
      <c r="AK356" s="0" t="n">
        <f aca="false">ABS(AB356)</f>
        <v>180.78340027707</v>
      </c>
      <c r="AL356" s="0" t="n">
        <f aca="false">T356^2</f>
        <v>78500.3263258085</v>
      </c>
      <c r="AM356" s="0" t="n">
        <f aca="false">U356^2</f>
        <v>66578.1995230183</v>
      </c>
      <c r="AN356" s="0" t="n">
        <f aca="false">V356^2</f>
        <v>89084.9731098291</v>
      </c>
      <c r="AO356" s="0" t="n">
        <f aca="false">W356^2</f>
        <v>61801.8536989292</v>
      </c>
      <c r="AP356" s="0" t="n">
        <f aca="false">X356^2</f>
        <v>80688.0616971006</v>
      </c>
      <c r="AQ356" s="0" t="n">
        <f aca="false">Y356^2</f>
        <v>43998.4380722303</v>
      </c>
      <c r="AR356" s="0" t="n">
        <f aca="false">Z356^2</f>
        <v>86194.3276512652</v>
      </c>
      <c r="AS356" s="0" t="n">
        <f aca="false">AA356^2</f>
        <v>17973.5779604742</v>
      </c>
      <c r="AT356" s="0" t="n">
        <f aca="false">AB356^2</f>
        <v>32682.6378157392</v>
      </c>
      <c r="AU356" s="19" t="n">
        <f aca="false">ABS(T356/$C356)</f>
        <v>0.0571831644244454</v>
      </c>
      <c r="AV356" s="19" t="n">
        <f aca="false">ABS(U356/$C356)</f>
        <v>0.052662136806483</v>
      </c>
      <c r="AW356" s="19" t="n">
        <f aca="false">ABS(V356/$C356)</f>
        <v>0.0609164632115819</v>
      </c>
      <c r="AX356" s="19" t="n">
        <f aca="false">ABS(W356/$C356)</f>
        <v>0.0507379836994631</v>
      </c>
      <c r="AY356" s="19" t="n">
        <f aca="false">ABS(X356/$C356)</f>
        <v>0.0579745111432322</v>
      </c>
      <c r="AZ356" s="19" t="n">
        <f aca="false">ABS(Y356/$C356)</f>
        <v>0.0428105772209067</v>
      </c>
      <c r="BA356" s="19" t="n">
        <f aca="false">ABS(Z356/$C356)</f>
        <v>0.059919998933961</v>
      </c>
      <c r="BB356" s="19" t="n">
        <f aca="false">ABS(AA356/$C356)</f>
        <v>0.0273621187684271</v>
      </c>
      <c r="BC356" s="19" t="n">
        <f aca="false">ABS(AB356/$C356)</f>
        <v>0.0368969955951363</v>
      </c>
      <c r="BE356" s="0" t="n">
        <v>4619.54112022716</v>
      </c>
      <c r="BF356" s="0" t="n">
        <v>4641.47123457138</v>
      </c>
      <c r="BG356" s="0" t="n">
        <v>4601.43203614244</v>
      </c>
      <c r="BH356" s="0" t="n">
        <v>4650.80470944003</v>
      </c>
      <c r="BI356" s="0" t="n">
        <v>4615.702540706</v>
      </c>
      <c r="BJ356" s="0" t="n">
        <v>4689.25811986317</v>
      </c>
      <c r="BK356" s="0" t="n">
        <v>4606.26557784905</v>
      </c>
      <c r="BL356" s="0" t="n">
        <v>4764.19383999873</v>
      </c>
      <c r="BM356" s="0" t="n">
        <v>4717.94308536122</v>
      </c>
      <c r="BN356" s="0" t="n">
        <f aca="false">BE356-$C356</f>
        <v>-280.13695277284</v>
      </c>
      <c r="BO356" s="0" t="n">
        <f aca="false">BF356-$C356</f>
        <v>-258.20683842862</v>
      </c>
      <c r="BP356" s="0" t="n">
        <f aca="false">BG356-$C356</f>
        <v>-298.24603685756</v>
      </c>
      <c r="BQ356" s="0" t="n">
        <f aca="false">BH356-$C356</f>
        <v>-248.87336355997</v>
      </c>
      <c r="BR356" s="0" t="n">
        <f aca="false">BI356-$C356</f>
        <v>-283.975532294</v>
      </c>
      <c r="BS356" s="0" t="n">
        <f aca="false">BJ356-$C356</f>
        <v>-210.41995313683</v>
      </c>
      <c r="BT356" s="0" t="n">
        <f aca="false">BK356-$C356</f>
        <v>-293.41249515095</v>
      </c>
      <c r="BU356" s="0" t="n">
        <f aca="false">BL356-$C356</f>
        <v>-135.48423300127</v>
      </c>
      <c r="BV356" s="0" t="n">
        <f aca="false">BM356-$C356</f>
        <v>-181.73498763878</v>
      </c>
      <c r="BW356" s="0" t="n">
        <f aca="false">ABS(BN356)</f>
        <v>280.13695277284</v>
      </c>
      <c r="BX356" s="0" t="n">
        <f aca="false">ABS(BO356)</f>
        <v>258.20683842862</v>
      </c>
      <c r="BY356" s="0" t="n">
        <f aca="false">ABS(BP356)</f>
        <v>298.24603685756</v>
      </c>
      <c r="BZ356" s="0" t="n">
        <f aca="false">ABS(BQ356)</f>
        <v>248.87336355997</v>
      </c>
      <c r="CA356" s="0" t="n">
        <f aca="false">ABS(BR356)</f>
        <v>283.975532294</v>
      </c>
      <c r="CB356" s="0" t="n">
        <f aca="false">ABS(BS356)</f>
        <v>210.41995313683</v>
      </c>
      <c r="CC356" s="0" t="n">
        <f aca="false">ABS(BT356)</f>
        <v>293.41249515095</v>
      </c>
      <c r="CD356" s="0" t="n">
        <f aca="false">ABS(BU356)</f>
        <v>135.48423300127</v>
      </c>
      <c r="CE356" s="0" t="n">
        <f aca="false">ABS(BV356)</f>
        <v>181.73498763878</v>
      </c>
      <c r="CF356" s="0" t="n">
        <f aca="false">BN356^2</f>
        <v>78476.7123088525</v>
      </c>
      <c r="CG356" s="0" t="n">
        <f aca="false">BO356^2</f>
        <v>66670.7714113037</v>
      </c>
      <c r="CH356" s="0" t="n">
        <f aca="false">BP356^2</f>
        <v>88950.6985012412</v>
      </c>
      <c r="CI356" s="0" t="n">
        <f aca="false">BQ356^2</f>
        <v>61937.9510896531</v>
      </c>
      <c r="CJ356" s="0" t="n">
        <f aca="false">BR356^2</f>
        <v>80642.1029416606</v>
      </c>
      <c r="CK356" s="0" t="n">
        <f aca="false">BS356^2</f>
        <v>44276.5566781059</v>
      </c>
      <c r="CL356" s="0" t="n">
        <f aca="false">BT356^2</f>
        <v>86090.8923107064</v>
      </c>
      <c r="CM356" s="0" t="n">
        <f aca="false">BU356^2</f>
        <v>18355.9773919424</v>
      </c>
      <c r="CN356" s="0" t="n">
        <f aca="false">BV356^2</f>
        <v>33027.6057320674</v>
      </c>
      <c r="CO356" s="19" t="n">
        <f aca="false">ABS(BN356/$C356)</f>
        <v>0.0571745630221206</v>
      </c>
      <c r="CP356" s="19" t="n">
        <f aca="false">ABS(BO356/$C356)</f>
        <v>0.0526987354233513</v>
      </c>
      <c r="CQ356" s="19" t="n">
        <f aca="false">ABS(BP356/$C356)</f>
        <v>0.0608705372912289</v>
      </c>
      <c r="CR356" s="19" t="n">
        <f aca="false">ABS(BQ356/$C356)</f>
        <v>0.0507938194820195</v>
      </c>
      <c r="CS356" s="19" t="n">
        <f aca="false">ABS(BR356/$C356)</f>
        <v>0.0579579980690709</v>
      </c>
      <c r="CT356" s="19" t="n">
        <f aca="false">ABS(BS356/$C356)</f>
        <v>0.0429456690831114</v>
      </c>
      <c r="CU356" s="19" t="n">
        <f aca="false">ABS(BT356/$C356)</f>
        <v>0.0598840353956769</v>
      </c>
      <c r="CV356" s="19" t="n">
        <f aca="false">ABS(BU356/$C356)</f>
        <v>0.0276516601667909</v>
      </c>
      <c r="CW356" s="19" t="n">
        <f aca="false">ABS(BV356/$C356)</f>
        <v>0.037091209857285</v>
      </c>
    </row>
    <row r="357" customFormat="false" ht="13.8" hidden="false" customHeight="false" outlineLevel="0" collapsed="false">
      <c r="A357" s="0" t="n">
        <f aca="false">A356+1</f>
        <v>352</v>
      </c>
      <c r="B357" s="0" t="n">
        <f aca="false">B356+1/12</f>
        <v>1977.24999999997</v>
      </c>
      <c r="C357" s="0" t="n">
        <v>4480.69705</v>
      </c>
      <c r="E357" s="0" t="n">
        <v>4724.73795338521</v>
      </c>
      <c r="F357" s="0" t="n">
        <f aca="false">E357-C357</f>
        <v>244.04090338521</v>
      </c>
      <c r="G357" s="0" t="n">
        <f aca="false">ABS(F357)</f>
        <v>244.04090338521</v>
      </c>
      <c r="H357" s="0" t="n">
        <f aca="false">F357^2</f>
        <v>59555.9625250695</v>
      </c>
      <c r="I357" s="19" t="n">
        <f aca="false">ABS(F357/C357)</f>
        <v>0.0544649416512572</v>
      </c>
      <c r="K357" s="0" t="n">
        <v>4712.48882507363</v>
      </c>
      <c r="L357" s="0" t="n">
        <v>4756.14540316018</v>
      </c>
      <c r="M357" s="0" t="n">
        <v>4715.61608919158</v>
      </c>
      <c r="N357" s="0" t="n">
        <v>4705.60677948874</v>
      </c>
      <c r="O357" s="0" t="n">
        <v>4762.40776239093</v>
      </c>
      <c r="P357" s="0" t="n">
        <v>4727.40371175368</v>
      </c>
      <c r="Q357" s="0" t="n">
        <v>4669.58097139804</v>
      </c>
      <c r="R357" s="0" t="n">
        <v>4709.45720661041</v>
      </c>
      <c r="S357" s="0" t="n">
        <v>4772.66884322914</v>
      </c>
      <c r="T357" s="0" t="n">
        <f aca="false">K357-$C357</f>
        <v>231.791775073631</v>
      </c>
      <c r="U357" s="0" t="n">
        <f aca="false">L357-$C357</f>
        <v>275.44835316018</v>
      </c>
      <c r="V357" s="0" t="n">
        <f aca="false">M357-$C357</f>
        <v>234.91903919158</v>
      </c>
      <c r="W357" s="0" t="n">
        <f aca="false">N357-$C357</f>
        <v>224.909729488741</v>
      </c>
      <c r="X357" s="0" t="n">
        <f aca="false">O357-$C357</f>
        <v>281.71071239093</v>
      </c>
      <c r="Y357" s="0" t="n">
        <f aca="false">P357-$C357</f>
        <v>246.70666175368</v>
      </c>
      <c r="Z357" s="0" t="n">
        <f aca="false">Q357-$C357</f>
        <v>188.88392139804</v>
      </c>
      <c r="AA357" s="0" t="n">
        <f aca="false">R357-$C357</f>
        <v>228.76015661041</v>
      </c>
      <c r="AB357" s="0" t="n">
        <f aca="false">S357-$C357</f>
        <v>291.971793229141</v>
      </c>
      <c r="AC357" s="0" t="n">
        <f aca="false">ABS(T357)</f>
        <v>231.791775073631</v>
      </c>
      <c r="AD357" s="0" t="n">
        <f aca="false">ABS(U357)</f>
        <v>275.44835316018</v>
      </c>
      <c r="AE357" s="0" t="n">
        <f aca="false">ABS(V357)</f>
        <v>234.91903919158</v>
      </c>
      <c r="AF357" s="0" t="n">
        <f aca="false">ABS(W357)</f>
        <v>224.909729488741</v>
      </c>
      <c r="AG357" s="0" t="n">
        <f aca="false">ABS(X357)</f>
        <v>281.71071239093</v>
      </c>
      <c r="AH357" s="0" t="n">
        <f aca="false">ABS(Y357)</f>
        <v>246.70666175368</v>
      </c>
      <c r="AI357" s="0" t="n">
        <f aca="false">ABS(Z357)</f>
        <v>188.88392139804</v>
      </c>
      <c r="AJ357" s="0" t="n">
        <f aca="false">ABS(AA357)</f>
        <v>228.76015661041</v>
      </c>
      <c r="AK357" s="0" t="n">
        <f aca="false">ABS(AB357)</f>
        <v>291.971793229141</v>
      </c>
      <c r="AL357" s="0" t="n">
        <f aca="false">T357^2</f>
        <v>53727.4269917845</v>
      </c>
      <c r="AM357" s="0" t="n">
        <f aca="false">U357^2</f>
        <v>75871.7952586552</v>
      </c>
      <c r="AN357" s="0" t="n">
        <f aca="false">V357^2</f>
        <v>55186.9549746951</v>
      </c>
      <c r="AO357" s="0" t="n">
        <f aca="false">W357^2</f>
        <v>50584.3864186985</v>
      </c>
      <c r="AP357" s="0" t="n">
        <f aca="false">X357^2</f>
        <v>79360.9254758053</v>
      </c>
      <c r="AQ357" s="0" t="n">
        <f aca="false">Y357^2</f>
        <v>60864.1769536448</v>
      </c>
      <c r="AR357" s="0" t="n">
        <f aca="false">Z357^2</f>
        <v>35677.135762701</v>
      </c>
      <c r="AS357" s="0" t="n">
        <f aca="false">AA357^2</f>
        <v>52331.2092524195</v>
      </c>
      <c r="AT357" s="0" t="n">
        <f aca="false">AB357^2</f>
        <v>85247.52804144</v>
      </c>
      <c r="AU357" s="19" t="n">
        <f aca="false">ABS(T357/$C357)</f>
        <v>0.0517311865736678</v>
      </c>
      <c r="AV357" s="19" t="n">
        <f aca="false">ABS(U357/$C357)</f>
        <v>0.0614744425000072</v>
      </c>
      <c r="AW357" s="19" t="n">
        <f aca="false">ABS(V357/$C357)</f>
        <v>0.0524291280062282</v>
      </c>
      <c r="AX357" s="19" t="n">
        <f aca="false">ABS(W357/$C357)</f>
        <v>0.0501952546621593</v>
      </c>
      <c r="AY357" s="19" t="n">
        <f aca="false">ABS(X357/$C357)</f>
        <v>0.0628720730831229</v>
      </c>
      <c r="AZ357" s="19" t="n">
        <f aca="false">ABS(Y357/$C357)</f>
        <v>0.0550598844333116</v>
      </c>
      <c r="BA357" s="19" t="n">
        <f aca="false">ABS(Z357/$C357)</f>
        <v>0.0421550306325754</v>
      </c>
      <c r="BB357" s="19" t="n">
        <f aca="false">ABS(AA357/$C357)</f>
        <v>0.0510545912963283</v>
      </c>
      <c r="BC357" s="19" t="n">
        <f aca="false">ABS(AB357/$C357)</f>
        <v>0.0651621365986214</v>
      </c>
      <c r="BE357" s="0" t="n">
        <v>4712.34684409563</v>
      </c>
      <c r="BF357" s="0" t="n">
        <v>4756.50945032518</v>
      </c>
      <c r="BG357" s="0" t="n">
        <v>4715.51035667197</v>
      </c>
      <c r="BH357" s="0" t="n">
        <v>4705.38502797214</v>
      </c>
      <c r="BI357" s="0" t="n">
        <v>4762.84439724263</v>
      </c>
      <c r="BJ357" s="0" t="n">
        <v>4727.43461084875</v>
      </c>
      <c r="BK357" s="0" t="n">
        <v>4668.94164082309</v>
      </c>
      <c r="BL357" s="0" t="n">
        <v>4709.28008581321</v>
      </c>
      <c r="BM357" s="0" t="n">
        <v>4773.22441538443</v>
      </c>
      <c r="BN357" s="0" t="n">
        <f aca="false">BE357-$C357</f>
        <v>231.649794095631</v>
      </c>
      <c r="BO357" s="0" t="n">
        <f aca="false">BF357-$C357</f>
        <v>275.812400325181</v>
      </c>
      <c r="BP357" s="0" t="n">
        <f aca="false">BG357-$C357</f>
        <v>234.81330667197</v>
      </c>
      <c r="BQ357" s="0" t="n">
        <f aca="false">BH357-$C357</f>
        <v>224.68797797214</v>
      </c>
      <c r="BR357" s="0" t="n">
        <f aca="false">BI357-$C357</f>
        <v>282.147347242631</v>
      </c>
      <c r="BS357" s="0" t="n">
        <f aca="false">BJ357-$C357</f>
        <v>246.73756084875</v>
      </c>
      <c r="BT357" s="0" t="n">
        <f aca="false">BK357-$C357</f>
        <v>188.24459082309</v>
      </c>
      <c r="BU357" s="0" t="n">
        <f aca="false">BL357-$C357</f>
        <v>228.58303581321</v>
      </c>
      <c r="BV357" s="0" t="n">
        <f aca="false">BM357-$C357</f>
        <v>292.527365384431</v>
      </c>
      <c r="BW357" s="0" t="n">
        <f aca="false">ABS(BN357)</f>
        <v>231.649794095631</v>
      </c>
      <c r="BX357" s="0" t="n">
        <f aca="false">ABS(BO357)</f>
        <v>275.812400325181</v>
      </c>
      <c r="BY357" s="0" t="n">
        <f aca="false">ABS(BP357)</f>
        <v>234.81330667197</v>
      </c>
      <c r="BZ357" s="0" t="n">
        <f aca="false">ABS(BQ357)</f>
        <v>224.68797797214</v>
      </c>
      <c r="CA357" s="0" t="n">
        <f aca="false">ABS(BR357)</f>
        <v>282.147347242631</v>
      </c>
      <c r="CB357" s="0" t="n">
        <f aca="false">ABS(BS357)</f>
        <v>246.73756084875</v>
      </c>
      <c r="CC357" s="0" t="n">
        <f aca="false">ABS(BT357)</f>
        <v>188.24459082309</v>
      </c>
      <c r="CD357" s="0" t="n">
        <f aca="false">ABS(BU357)</f>
        <v>228.58303581321</v>
      </c>
      <c r="CE357" s="0" t="n">
        <f aca="false">ABS(BV357)</f>
        <v>292.527365384431</v>
      </c>
      <c r="CF357" s="0" t="n">
        <f aca="false">BN357^2</f>
        <v>53661.627104548</v>
      </c>
      <c r="CG357" s="0" t="n">
        <f aca="false">BO357^2</f>
        <v>76072.4801731377</v>
      </c>
      <c r="CH357" s="0" t="n">
        <f aca="false">BP357^2</f>
        <v>55137.2889902247</v>
      </c>
      <c r="CI357" s="0" t="n">
        <f aca="false">BQ357^2</f>
        <v>50484.687445209</v>
      </c>
      <c r="CJ357" s="0" t="n">
        <f aca="false">BR357^2</f>
        <v>79607.1255560535</v>
      </c>
      <c r="CK357" s="0" t="n">
        <f aca="false">BS357^2</f>
        <v>60879.4239335906</v>
      </c>
      <c r="CL357" s="0" t="n">
        <f aca="false">BT357^2</f>
        <v>35436.0259741527</v>
      </c>
      <c r="CM357" s="0" t="n">
        <f aca="false">BU357^2</f>
        <v>52250.2042615832</v>
      </c>
      <c r="CN357" s="0" t="n">
        <f aca="false">BV357^2</f>
        <v>85572.2594987562</v>
      </c>
      <c r="CO357" s="19" t="n">
        <f aca="false">ABS(BN357/$C357)</f>
        <v>0.0516994993213462</v>
      </c>
      <c r="CP357" s="19" t="n">
        <f aca="false">ABS(BO357/$C357)</f>
        <v>0.0615556903864271</v>
      </c>
      <c r="CQ357" s="19" t="n">
        <f aca="false">ABS(BP357/$C357)</f>
        <v>0.0524055306689324</v>
      </c>
      <c r="CR357" s="19" t="n">
        <f aca="false">ABS(BQ357/$C357)</f>
        <v>0.050145764256063</v>
      </c>
      <c r="CS357" s="19" t="n">
        <f aca="false">ABS(BR357/$C357)</f>
        <v>0.0629695210575837</v>
      </c>
      <c r="CT357" s="19" t="n">
        <f aca="false">ABS(BS357/$C357)</f>
        <v>0.0550667804797814</v>
      </c>
      <c r="CU357" s="19" t="n">
        <f aca="false">ABS(BT357/$C357)</f>
        <v>0.0420123451156085</v>
      </c>
      <c r="CV357" s="19" t="n">
        <f aca="false">ABS(BU357/$C357)</f>
        <v>0.0510150615545867</v>
      </c>
      <c r="CW357" s="19" t="n">
        <f aca="false">ABS(BV357/$C357)</f>
        <v>0.0652861289482689</v>
      </c>
    </row>
    <row r="358" customFormat="false" ht="13.8" hidden="false" customHeight="false" outlineLevel="0" collapsed="false">
      <c r="A358" s="0" t="n">
        <f aca="false">A357+1</f>
        <v>353</v>
      </c>
      <c r="B358" s="0" t="n">
        <f aca="false">B357+1/12</f>
        <v>1977.33333333331</v>
      </c>
      <c r="C358" s="0" t="n">
        <v>4674.224465</v>
      </c>
      <c r="E358" s="0" t="n">
        <v>4790.96056617537</v>
      </c>
      <c r="F358" s="0" t="n">
        <f aca="false">E358-C358</f>
        <v>116.73610117537</v>
      </c>
      <c r="G358" s="0" t="n">
        <f aca="false">ABS(F358)</f>
        <v>116.73610117537</v>
      </c>
      <c r="H358" s="0" t="n">
        <f aca="false">F358^2</f>
        <v>13627.3173176262</v>
      </c>
      <c r="I358" s="19" t="n">
        <f aca="false">ABS(F358/C358)</f>
        <v>0.0249744320259917</v>
      </c>
      <c r="K358" s="0" t="n">
        <v>4793.92660061869</v>
      </c>
      <c r="L358" s="0" t="n">
        <v>4813.62369777933</v>
      </c>
      <c r="M358" s="0" t="n">
        <v>4784.55741225522</v>
      </c>
      <c r="N358" s="0" t="n">
        <v>4805.96240207189</v>
      </c>
      <c r="O358" s="0" t="n">
        <v>4938.90845393188</v>
      </c>
      <c r="P358" s="0" t="n">
        <v>4763.21077475946</v>
      </c>
      <c r="Q358" s="0" t="n">
        <v>4748.80377750816</v>
      </c>
      <c r="R358" s="0" t="n">
        <v>4794.75600395478</v>
      </c>
      <c r="S358" s="0" t="n">
        <v>4834.15011800456</v>
      </c>
      <c r="T358" s="0" t="n">
        <f aca="false">K358-$C358</f>
        <v>119.70213561869</v>
      </c>
      <c r="U358" s="0" t="n">
        <f aca="false">L358-$C358</f>
        <v>139.399232779329</v>
      </c>
      <c r="V358" s="0" t="n">
        <f aca="false">M358-$C358</f>
        <v>110.33294725522</v>
      </c>
      <c r="W358" s="0" t="n">
        <f aca="false">N358-$C358</f>
        <v>131.73793707189</v>
      </c>
      <c r="X358" s="0" t="n">
        <f aca="false">O358-$C358</f>
        <v>264.68398893188</v>
      </c>
      <c r="Y358" s="0" t="n">
        <f aca="false">P358-$C358</f>
        <v>88.9863097594598</v>
      </c>
      <c r="Z358" s="0" t="n">
        <f aca="false">Q358-$C358</f>
        <v>74.57931250816</v>
      </c>
      <c r="AA358" s="0" t="n">
        <f aca="false">R358-$C358</f>
        <v>120.53153895478</v>
      </c>
      <c r="AB358" s="0" t="n">
        <f aca="false">S358-$C358</f>
        <v>159.92565300456</v>
      </c>
      <c r="AC358" s="0" t="n">
        <f aca="false">ABS(T358)</f>
        <v>119.70213561869</v>
      </c>
      <c r="AD358" s="0" t="n">
        <f aca="false">ABS(U358)</f>
        <v>139.399232779329</v>
      </c>
      <c r="AE358" s="0" t="n">
        <f aca="false">ABS(V358)</f>
        <v>110.33294725522</v>
      </c>
      <c r="AF358" s="0" t="n">
        <f aca="false">ABS(W358)</f>
        <v>131.73793707189</v>
      </c>
      <c r="AG358" s="0" t="n">
        <f aca="false">ABS(X358)</f>
        <v>264.68398893188</v>
      </c>
      <c r="AH358" s="0" t="n">
        <f aca="false">ABS(Y358)</f>
        <v>88.9863097594598</v>
      </c>
      <c r="AI358" s="0" t="n">
        <f aca="false">ABS(Z358)</f>
        <v>74.57931250816</v>
      </c>
      <c r="AJ358" s="0" t="n">
        <f aca="false">ABS(AA358)</f>
        <v>120.53153895478</v>
      </c>
      <c r="AK358" s="0" t="n">
        <f aca="false">ABS(AB358)</f>
        <v>159.92565300456</v>
      </c>
      <c r="AL358" s="0" t="n">
        <f aca="false">T358^2</f>
        <v>14328.6012716752</v>
      </c>
      <c r="AM358" s="0" t="n">
        <f aca="false">U358^2</f>
        <v>19432.1460994657</v>
      </c>
      <c r="AN358" s="0" t="n">
        <f aca="false">V358^2</f>
        <v>12173.3592500231</v>
      </c>
      <c r="AO358" s="0" t="n">
        <f aca="false">W358^2</f>
        <v>17354.8840639572</v>
      </c>
      <c r="AP358" s="0" t="n">
        <f aca="false">X358^2</f>
        <v>70057.6139968915</v>
      </c>
      <c r="AQ358" s="0" t="n">
        <f aca="false">Y358^2</f>
        <v>7918.56332460653</v>
      </c>
      <c r="AR358" s="0" t="n">
        <f aca="false">Z358^2</f>
        <v>5562.07385418979</v>
      </c>
      <c r="AS358" s="0" t="n">
        <f aca="false">AA358^2</f>
        <v>14527.8518828075</v>
      </c>
      <c r="AT358" s="0" t="n">
        <f aca="false">AB358^2</f>
        <v>25576.2144889348</v>
      </c>
      <c r="AU358" s="19" t="n">
        <f aca="false">ABS(T358/$C358)</f>
        <v>0.0256089831618067</v>
      </c>
      <c r="AV358" s="19" t="n">
        <f aca="false">ABS(U358/$C358)</f>
        <v>0.0298229650336942</v>
      </c>
      <c r="AW358" s="19" t="n">
        <f aca="false">ABS(V358/$C358)</f>
        <v>0.0236045461833027</v>
      </c>
      <c r="AX358" s="19" t="n">
        <f aca="false">ABS(W358/$C358)</f>
        <v>0.0281839133011957</v>
      </c>
      <c r="AY358" s="19" t="n">
        <f aca="false">ABS(X358/$C358)</f>
        <v>0.0566262897543313</v>
      </c>
      <c r="AZ358" s="19" t="n">
        <f aca="false">ABS(Y358/$C358)</f>
        <v>0.0190376629162282</v>
      </c>
      <c r="BA358" s="19" t="n">
        <f aca="false">ABS(Z358/$C358)</f>
        <v>0.0159554409649335</v>
      </c>
      <c r="BB358" s="19" t="n">
        <f aca="false">ABS(AA358/$C358)</f>
        <v>0.0257864250759248</v>
      </c>
      <c r="BC358" s="19" t="n">
        <f aca="false">ABS(AB358/$C358)</f>
        <v>0.0342143716464746</v>
      </c>
      <c r="BE358" s="0" t="n">
        <v>4794.00290897075</v>
      </c>
      <c r="BF358" s="0" t="n">
        <v>4814.20676121246</v>
      </c>
      <c r="BG358" s="0" t="n">
        <v>4784.39267575839</v>
      </c>
      <c r="BH358" s="0" t="n">
        <v>4806.34836029222</v>
      </c>
      <c r="BI358" s="0" t="n">
        <v>4942.71476829597</v>
      </c>
      <c r="BJ358" s="0" t="n">
        <v>4762.49684479892</v>
      </c>
      <c r="BK358" s="0" t="n">
        <v>4747.71919297855</v>
      </c>
      <c r="BL358" s="0" t="n">
        <v>4794.85365069754</v>
      </c>
      <c r="BM358" s="0" t="n">
        <v>4835.26127284427</v>
      </c>
      <c r="BN358" s="0" t="n">
        <f aca="false">BE358-$C358</f>
        <v>119.778443970749</v>
      </c>
      <c r="BO358" s="0" t="n">
        <f aca="false">BF358-$C358</f>
        <v>139.98229621246</v>
      </c>
      <c r="BP358" s="0" t="n">
        <f aca="false">BG358-$C358</f>
        <v>110.16821075839</v>
      </c>
      <c r="BQ358" s="0" t="n">
        <f aca="false">BH358-$C358</f>
        <v>132.123895292219</v>
      </c>
      <c r="BR358" s="0" t="n">
        <f aca="false">BI358-$C358</f>
        <v>268.49030329597</v>
      </c>
      <c r="BS358" s="0" t="n">
        <f aca="false">BJ358-$C358</f>
        <v>88.2723797989202</v>
      </c>
      <c r="BT358" s="0" t="n">
        <f aca="false">BK358-$C358</f>
        <v>73.4947279785501</v>
      </c>
      <c r="BU358" s="0" t="n">
        <f aca="false">BL358-$C358</f>
        <v>120.629185697539</v>
      </c>
      <c r="BV358" s="0" t="n">
        <f aca="false">BM358-$C358</f>
        <v>161.03680784427</v>
      </c>
      <c r="BW358" s="0" t="n">
        <f aca="false">ABS(BN358)</f>
        <v>119.778443970749</v>
      </c>
      <c r="BX358" s="0" t="n">
        <f aca="false">ABS(BO358)</f>
        <v>139.98229621246</v>
      </c>
      <c r="BY358" s="0" t="n">
        <f aca="false">ABS(BP358)</f>
        <v>110.16821075839</v>
      </c>
      <c r="BZ358" s="0" t="n">
        <f aca="false">ABS(BQ358)</f>
        <v>132.123895292219</v>
      </c>
      <c r="CA358" s="0" t="n">
        <f aca="false">ABS(BR358)</f>
        <v>268.49030329597</v>
      </c>
      <c r="CB358" s="0" t="n">
        <f aca="false">ABS(BS358)</f>
        <v>88.2723797989202</v>
      </c>
      <c r="CC358" s="0" t="n">
        <f aca="false">ABS(BT358)</f>
        <v>73.4947279785501</v>
      </c>
      <c r="CD358" s="0" t="n">
        <f aca="false">ABS(BU358)</f>
        <v>120.629185697539</v>
      </c>
      <c r="CE358" s="0" t="n">
        <f aca="false">ABS(BV358)</f>
        <v>161.03680784427</v>
      </c>
      <c r="CF358" s="0" t="n">
        <f aca="false">BN358^2</f>
        <v>14346.8756400539</v>
      </c>
      <c r="CG358" s="0" t="n">
        <f aca="false">BO358^2</f>
        <v>19595.0432529129</v>
      </c>
      <c r="CH358" s="0" t="n">
        <f aca="false">BP358^2</f>
        <v>12137.0346617051</v>
      </c>
      <c r="CI358" s="0" t="n">
        <f aca="false">BQ358^2</f>
        <v>17456.7237071894</v>
      </c>
      <c r="CJ358" s="0" t="n">
        <f aca="false">BR358^2</f>
        <v>72087.042963962</v>
      </c>
      <c r="CK358" s="0" t="n">
        <f aca="false">BS358^2</f>
        <v>7792.01303536481</v>
      </c>
      <c r="CL358" s="0" t="n">
        <f aca="false">BT358^2</f>
        <v>5401.47504064108</v>
      </c>
      <c r="CM358" s="0" t="n">
        <f aca="false">BU358^2</f>
        <v>14551.4004420515</v>
      </c>
      <c r="CN358" s="0" t="n">
        <f aca="false">BV358^2</f>
        <v>25932.8534806723</v>
      </c>
      <c r="CO358" s="19" t="n">
        <f aca="false">ABS(BN358/$C358)</f>
        <v>0.025625308512169</v>
      </c>
      <c r="CP358" s="19" t="n">
        <f aca="false">ABS(BO358/$C358)</f>
        <v>0.0299477051777536</v>
      </c>
      <c r="CQ358" s="19" t="n">
        <f aca="false">ABS(BP358/$C358)</f>
        <v>0.0235693025834158</v>
      </c>
      <c r="CR358" s="19" t="n">
        <f aca="false">ABS(BQ358/$C358)</f>
        <v>0.028266484907079</v>
      </c>
      <c r="CS358" s="19" t="n">
        <f aca="false">ABS(BR358/$C358)</f>
        <v>0.0574406097324573</v>
      </c>
      <c r="CT358" s="19" t="n">
        <f aca="false">ABS(BS358/$C358)</f>
        <v>0.0188849252875843</v>
      </c>
      <c r="CU358" s="19" t="n">
        <f aca="false">ABS(BT358/$C358)</f>
        <v>0.0157234057818301</v>
      </c>
      <c r="CV358" s="19" t="n">
        <f aca="false">ABS(BU358/$C358)</f>
        <v>0.0258073155452405</v>
      </c>
      <c r="CW358" s="19" t="n">
        <f aca="false">ABS(BV358/$C358)</f>
        <v>0.0344520912613618</v>
      </c>
    </row>
    <row r="359" customFormat="false" ht="13.8" hidden="false" customHeight="false" outlineLevel="0" collapsed="false">
      <c r="A359" s="0" t="n">
        <f aca="false">A358+1</f>
        <v>354</v>
      </c>
      <c r="B359" s="0" t="n">
        <f aca="false">B358+1/12</f>
        <v>1977.41666666664</v>
      </c>
      <c r="C359" s="0" t="n">
        <v>4674.12519</v>
      </c>
      <c r="E359" s="0" t="n">
        <v>4864.29404897511</v>
      </c>
      <c r="F359" s="0" t="n">
        <f aca="false">E359-C359</f>
        <v>190.16885897511</v>
      </c>
      <c r="G359" s="0" t="n">
        <f aca="false">ABS(F359)</f>
        <v>190.16885897511</v>
      </c>
      <c r="H359" s="0" t="n">
        <f aca="false">F359^2</f>
        <v>36164.1949238954</v>
      </c>
      <c r="I359" s="19" t="n">
        <f aca="false">ABS(F359/C359)</f>
        <v>0.0406854440659751</v>
      </c>
      <c r="K359" s="0" t="n">
        <v>4834.4214290878</v>
      </c>
      <c r="L359" s="0" t="n">
        <v>4872.95725810783</v>
      </c>
      <c r="M359" s="0" t="n">
        <v>4847.67548873249</v>
      </c>
      <c r="N359" s="0" t="n">
        <v>4918.93223712189</v>
      </c>
      <c r="O359" s="0" t="n">
        <v>5040.69949513222</v>
      </c>
      <c r="P359" s="0" t="n">
        <v>4875.07533023879</v>
      </c>
      <c r="Q359" s="0" t="n">
        <v>4859.0153904419</v>
      </c>
      <c r="R359" s="0" t="n">
        <v>4858.81865400286</v>
      </c>
      <c r="S359" s="0" t="n">
        <v>4823.95774327844</v>
      </c>
      <c r="T359" s="0" t="n">
        <f aca="false">K359-$C359</f>
        <v>160.2962390878</v>
      </c>
      <c r="U359" s="0" t="n">
        <f aca="false">L359-$C359</f>
        <v>198.83206810783</v>
      </c>
      <c r="V359" s="0" t="n">
        <f aca="false">M359-$C359</f>
        <v>173.55029873249</v>
      </c>
      <c r="W359" s="0" t="n">
        <f aca="false">N359-$C359</f>
        <v>244.80704712189</v>
      </c>
      <c r="X359" s="0" t="n">
        <f aca="false">O359-$C359</f>
        <v>366.574305132221</v>
      </c>
      <c r="Y359" s="0" t="n">
        <f aca="false">P359-$C359</f>
        <v>200.95014023879</v>
      </c>
      <c r="Z359" s="0" t="n">
        <f aca="false">Q359-$C359</f>
        <v>184.890200441901</v>
      </c>
      <c r="AA359" s="0" t="n">
        <f aca="false">R359-$C359</f>
        <v>184.69346400286</v>
      </c>
      <c r="AB359" s="0" t="n">
        <f aca="false">S359-$C359</f>
        <v>149.83255327844</v>
      </c>
      <c r="AC359" s="0" t="n">
        <f aca="false">ABS(T359)</f>
        <v>160.2962390878</v>
      </c>
      <c r="AD359" s="0" t="n">
        <f aca="false">ABS(U359)</f>
        <v>198.83206810783</v>
      </c>
      <c r="AE359" s="0" t="n">
        <f aca="false">ABS(V359)</f>
        <v>173.55029873249</v>
      </c>
      <c r="AF359" s="0" t="n">
        <f aca="false">ABS(W359)</f>
        <v>244.80704712189</v>
      </c>
      <c r="AG359" s="0" t="n">
        <f aca="false">ABS(X359)</f>
        <v>366.574305132221</v>
      </c>
      <c r="AH359" s="0" t="n">
        <f aca="false">ABS(Y359)</f>
        <v>200.95014023879</v>
      </c>
      <c r="AI359" s="0" t="n">
        <f aca="false">ABS(Z359)</f>
        <v>184.890200441901</v>
      </c>
      <c r="AJ359" s="0" t="n">
        <f aca="false">ABS(AA359)</f>
        <v>184.69346400286</v>
      </c>
      <c r="AK359" s="0" t="n">
        <f aca="false">ABS(AB359)</f>
        <v>149.83255327844</v>
      </c>
      <c r="AL359" s="0" t="n">
        <f aca="false">T359^2</f>
        <v>25694.8842656932</v>
      </c>
      <c r="AM359" s="0" t="n">
        <f aca="false">U359^2</f>
        <v>39534.1913080369</v>
      </c>
      <c r="AN359" s="0" t="n">
        <f aca="false">V359^2</f>
        <v>30119.7061901365</v>
      </c>
      <c r="AO359" s="0" t="n">
        <f aca="false">W359^2</f>
        <v>59930.4903205392</v>
      </c>
      <c r="AP359" s="0" t="n">
        <f aca="false">X359^2</f>
        <v>134376.72118317</v>
      </c>
      <c r="AQ359" s="0" t="n">
        <f aca="false">Y359^2</f>
        <v>40380.9588619896</v>
      </c>
      <c r="AR359" s="0" t="n">
        <f aca="false">Z359^2</f>
        <v>34184.3862194462</v>
      </c>
      <c r="AS359" s="0" t="n">
        <f aca="false">AA359^2</f>
        <v>34111.6756453759</v>
      </c>
      <c r="AT359" s="0" t="n">
        <f aca="false">AB359^2</f>
        <v>22449.7940219366</v>
      </c>
      <c r="AU359" s="19" t="n">
        <f aca="false">ABS(T359/$C359)</f>
        <v>0.0342943829212681</v>
      </c>
      <c r="AV359" s="19" t="n">
        <f aca="false">ABS(U359/$C359)</f>
        <v>0.0425388837537383</v>
      </c>
      <c r="AW359" s="19" t="n">
        <f aca="false">ABS(V359/$C359)</f>
        <v>0.0371300065098372</v>
      </c>
      <c r="AX359" s="19" t="n">
        <f aca="false">ABS(W359/$C359)</f>
        <v>0.0523749444378686</v>
      </c>
      <c r="AY359" s="19" t="n">
        <f aca="false">ABS(X359/$C359)</f>
        <v>0.0784262916013645</v>
      </c>
      <c r="AZ359" s="19" t="n">
        <f aca="false">ABS(Y359/$C359)</f>
        <v>0.0429920321066099</v>
      </c>
      <c r="BA359" s="19" t="n">
        <f aca="false">ABS(Z359/$C359)</f>
        <v>0.0395561079188594</v>
      </c>
      <c r="BB359" s="19" t="n">
        <f aca="false">ABS(AA359/$C359)</f>
        <v>0.0395140173819059</v>
      </c>
      <c r="BC359" s="19" t="n">
        <f aca="false">ABS(AB359/$C359)</f>
        <v>0.0320557424518707</v>
      </c>
      <c r="BE359" s="0" t="n">
        <v>4833.18515453309</v>
      </c>
      <c r="BF359" s="0" t="n">
        <v>4873.31578391017</v>
      </c>
      <c r="BG359" s="0" t="n">
        <v>4846.98773174159</v>
      </c>
      <c r="BH359" s="0" t="n">
        <v>4921.19343155267</v>
      </c>
      <c r="BI359" s="0" t="n">
        <v>5048.00001196739</v>
      </c>
      <c r="BJ359" s="0" t="n">
        <v>4875.52151218547</v>
      </c>
      <c r="BK359" s="0" t="n">
        <v>4858.7969338334</v>
      </c>
      <c r="BL359" s="0" t="n">
        <v>4858.59205548199</v>
      </c>
      <c r="BM359" s="0" t="n">
        <v>4822.28843042432</v>
      </c>
      <c r="BN359" s="0" t="n">
        <f aca="false">BE359-$C359</f>
        <v>159.05996453309</v>
      </c>
      <c r="BO359" s="0" t="n">
        <f aca="false">BF359-$C359</f>
        <v>199.19059391017</v>
      </c>
      <c r="BP359" s="0" t="n">
        <f aca="false">BG359-$C359</f>
        <v>172.862541741591</v>
      </c>
      <c r="BQ359" s="0" t="n">
        <f aca="false">BH359-$C359</f>
        <v>247.06824155267</v>
      </c>
      <c r="BR359" s="0" t="n">
        <f aca="false">BI359-$C359</f>
        <v>373.87482196739</v>
      </c>
      <c r="BS359" s="0" t="n">
        <f aca="false">BJ359-$C359</f>
        <v>201.39632218547</v>
      </c>
      <c r="BT359" s="0" t="n">
        <f aca="false">BK359-$C359</f>
        <v>184.6717438334</v>
      </c>
      <c r="BU359" s="0" t="n">
        <f aca="false">BL359-$C359</f>
        <v>184.466865481991</v>
      </c>
      <c r="BV359" s="0" t="n">
        <f aca="false">BM359-$C359</f>
        <v>148.16324042432</v>
      </c>
      <c r="BW359" s="0" t="n">
        <f aca="false">ABS(BN359)</f>
        <v>159.05996453309</v>
      </c>
      <c r="BX359" s="0" t="n">
        <f aca="false">ABS(BO359)</f>
        <v>199.19059391017</v>
      </c>
      <c r="BY359" s="0" t="n">
        <f aca="false">ABS(BP359)</f>
        <v>172.862541741591</v>
      </c>
      <c r="BZ359" s="0" t="n">
        <f aca="false">ABS(BQ359)</f>
        <v>247.06824155267</v>
      </c>
      <c r="CA359" s="0" t="n">
        <f aca="false">ABS(BR359)</f>
        <v>373.87482196739</v>
      </c>
      <c r="CB359" s="0" t="n">
        <f aca="false">ABS(BS359)</f>
        <v>201.39632218547</v>
      </c>
      <c r="CC359" s="0" t="n">
        <f aca="false">ABS(BT359)</f>
        <v>184.6717438334</v>
      </c>
      <c r="CD359" s="0" t="n">
        <f aca="false">ABS(BU359)</f>
        <v>184.466865481991</v>
      </c>
      <c r="CE359" s="0" t="n">
        <f aca="false">ABS(BV359)</f>
        <v>148.16324042432</v>
      </c>
      <c r="CF359" s="0" t="n">
        <f aca="false">BN359^2</f>
        <v>25300.072317268</v>
      </c>
      <c r="CG359" s="0" t="n">
        <f aca="false">BO359^2</f>
        <v>39676.8927022862</v>
      </c>
      <c r="CH359" s="0" t="n">
        <f aca="false">BP359^2</f>
        <v>29881.4583373631</v>
      </c>
      <c r="CI359" s="0" t="n">
        <f aca="false">BQ359^2</f>
        <v>61042.7159839284</v>
      </c>
      <c r="CJ359" s="0" t="n">
        <f aca="false">BR359^2</f>
        <v>139782.382501147</v>
      </c>
      <c r="CK359" s="0" t="n">
        <f aca="false">BS359^2</f>
        <v>40560.4785898337</v>
      </c>
      <c r="CL359" s="0" t="n">
        <f aca="false">BT359^2</f>
        <v>34103.6529704689</v>
      </c>
      <c r="CM359" s="0" t="n">
        <f aca="false">BU359^2</f>
        <v>34028.0244607508</v>
      </c>
      <c r="CN359" s="0" t="n">
        <f aca="false">BV359^2</f>
        <v>21952.3458130349</v>
      </c>
      <c r="CO359" s="19" t="n">
        <f aca="false">ABS(BN359/$C359)</f>
        <v>0.0340298896729137</v>
      </c>
      <c r="CP359" s="19" t="n">
        <f aca="false">ABS(BO359/$C359)</f>
        <v>0.0426155881182477</v>
      </c>
      <c r="CQ359" s="19" t="n">
        <f aca="false">ABS(BP359/$C359)</f>
        <v>0.0369828651811515</v>
      </c>
      <c r="CR359" s="19" t="n">
        <f aca="false">ABS(BQ359/$C359)</f>
        <v>0.0528587129162165</v>
      </c>
      <c r="CS359" s="19" t="n">
        <f aca="false">ABS(BR359/$C359)</f>
        <v>0.0799881917513196</v>
      </c>
      <c r="CT359" s="19" t="n">
        <f aca="false">ABS(BS359/$C359)</f>
        <v>0.0430874899577664</v>
      </c>
      <c r="CU359" s="19" t="n">
        <f aca="false">ABS(BT359/$C359)</f>
        <v>0.0395093704868001</v>
      </c>
      <c r="CV359" s="19" t="n">
        <f aca="false">ABS(BU359/$C359)</f>
        <v>0.0394655380383564</v>
      </c>
      <c r="CW359" s="19" t="n">
        <f aca="false">ABS(BV359/$C359)</f>
        <v>0.031698603353908</v>
      </c>
    </row>
    <row r="360" customFormat="false" ht="13.8" hidden="false" customHeight="false" outlineLevel="0" collapsed="false">
      <c r="A360" s="0" t="n">
        <f aca="false">A359+1</f>
        <v>355</v>
      </c>
      <c r="B360" s="0" t="n">
        <f aca="false">B359+1/12</f>
        <v>1977.49999999997</v>
      </c>
      <c r="C360" s="0" t="n">
        <v>4607.614875</v>
      </c>
      <c r="E360" s="0" t="n">
        <v>4750.86532988971</v>
      </c>
      <c r="F360" s="0" t="n">
        <f aca="false">E360-C360</f>
        <v>143.25045488971</v>
      </c>
      <c r="G360" s="0" t="n">
        <f aca="false">ABS(F360)</f>
        <v>143.25045488971</v>
      </c>
      <c r="H360" s="0" t="n">
        <f aca="false">F360^2</f>
        <v>20520.6928261087</v>
      </c>
      <c r="I360" s="19" t="n">
        <f aca="false">ABS(F360/C360)</f>
        <v>0.0310899367190947</v>
      </c>
      <c r="K360" s="0" t="n">
        <v>4732.85584964954</v>
      </c>
      <c r="L360" s="0" t="n">
        <v>4738.26295196813</v>
      </c>
      <c r="M360" s="0" t="n">
        <v>4763.23943179078</v>
      </c>
      <c r="N360" s="0" t="n">
        <v>4749.22103904658</v>
      </c>
      <c r="O360" s="0" t="n">
        <v>4794.32845638002</v>
      </c>
      <c r="P360" s="0" t="n">
        <v>4746.15468419308</v>
      </c>
      <c r="Q360" s="0" t="n">
        <v>4757.47657678053</v>
      </c>
      <c r="R360" s="0" t="n">
        <v>4707.07319274136</v>
      </c>
      <c r="S360" s="0" t="n">
        <v>4615.91980235878</v>
      </c>
      <c r="T360" s="0" t="n">
        <f aca="false">K360-$C360</f>
        <v>125.24097464954</v>
      </c>
      <c r="U360" s="0" t="n">
        <f aca="false">L360-$C360</f>
        <v>130.64807696813</v>
      </c>
      <c r="V360" s="0" t="n">
        <f aca="false">M360-$C360</f>
        <v>155.62455679078</v>
      </c>
      <c r="W360" s="0" t="n">
        <f aca="false">N360-$C360</f>
        <v>141.60616404658</v>
      </c>
      <c r="X360" s="0" t="n">
        <f aca="false">O360-$C360</f>
        <v>186.71358138002</v>
      </c>
      <c r="Y360" s="0" t="n">
        <f aca="false">P360-$C360</f>
        <v>138.53980919308</v>
      </c>
      <c r="Z360" s="0" t="n">
        <f aca="false">Q360-$C360</f>
        <v>149.86170178053</v>
      </c>
      <c r="AA360" s="0" t="n">
        <f aca="false">R360-$C360</f>
        <v>99.4583177413597</v>
      </c>
      <c r="AB360" s="0" t="n">
        <f aca="false">S360-$C360</f>
        <v>8.30492735877942</v>
      </c>
      <c r="AC360" s="0" t="n">
        <f aca="false">ABS(T360)</f>
        <v>125.24097464954</v>
      </c>
      <c r="AD360" s="0" t="n">
        <f aca="false">ABS(U360)</f>
        <v>130.64807696813</v>
      </c>
      <c r="AE360" s="0" t="n">
        <f aca="false">ABS(V360)</f>
        <v>155.62455679078</v>
      </c>
      <c r="AF360" s="0" t="n">
        <f aca="false">ABS(W360)</f>
        <v>141.60616404658</v>
      </c>
      <c r="AG360" s="0" t="n">
        <f aca="false">ABS(X360)</f>
        <v>186.71358138002</v>
      </c>
      <c r="AH360" s="0" t="n">
        <f aca="false">ABS(Y360)</f>
        <v>138.53980919308</v>
      </c>
      <c r="AI360" s="0" t="n">
        <f aca="false">ABS(Z360)</f>
        <v>149.86170178053</v>
      </c>
      <c r="AJ360" s="0" t="n">
        <f aca="false">ABS(AA360)</f>
        <v>99.4583177413597</v>
      </c>
      <c r="AK360" s="0" t="n">
        <f aca="false">ABS(AB360)</f>
        <v>8.30492735877942</v>
      </c>
      <c r="AL360" s="0" t="n">
        <f aca="false">T360^2</f>
        <v>15685.3017311666</v>
      </c>
      <c r="AM360" s="0" t="n">
        <f aca="false">U360^2</f>
        <v>17068.9200154705</v>
      </c>
      <c r="AN360" s="0" t="n">
        <f aca="false">V360^2</f>
        <v>24219.0026763267</v>
      </c>
      <c r="AO360" s="0" t="n">
        <f aca="false">W360^2</f>
        <v>20052.3056959868</v>
      </c>
      <c r="AP360" s="0" t="n">
        <f aca="false">X360^2</f>
        <v>34861.9614717532</v>
      </c>
      <c r="AQ360" s="0" t="n">
        <f aca="false">Y360^2</f>
        <v>19193.2787312551</v>
      </c>
      <c r="AR360" s="0" t="n">
        <f aca="false">Z360^2</f>
        <v>22458.5296605565</v>
      </c>
      <c r="AS360" s="0" t="n">
        <f aca="false">AA360^2</f>
        <v>9891.95696794126</v>
      </c>
      <c r="AT360" s="0" t="n">
        <f aca="false">AB360^2</f>
        <v>68.971818434603</v>
      </c>
      <c r="AU360" s="19" t="n">
        <f aca="false">ABS(T360/$C360)</f>
        <v>0.0271813027015501</v>
      </c>
      <c r="AV360" s="19" t="n">
        <f aca="false">ABS(U360/$C360)</f>
        <v>0.0283548170826951</v>
      </c>
      <c r="AW360" s="19" t="n">
        <f aca="false">ABS(V360/$C360)</f>
        <v>0.0337755131478479</v>
      </c>
      <c r="AX360" s="19" t="n">
        <f aca="false">ABS(W360/$C360)</f>
        <v>0.0307330729429892</v>
      </c>
      <c r="AY360" s="19" t="n">
        <f aca="false">ABS(X360/$C360)</f>
        <v>0.0405228271991853</v>
      </c>
      <c r="AZ360" s="19" t="n">
        <f aca="false">ABS(Y360/$C360)</f>
        <v>0.0300675757309415</v>
      </c>
      <c r="BA360" s="19" t="n">
        <f aca="false">ABS(Z360/$C360)</f>
        <v>0.0325247890386077</v>
      </c>
      <c r="BB360" s="19" t="n">
        <f aca="false">ABS(AA360/$C360)</f>
        <v>0.0215856403886957</v>
      </c>
      <c r="BC360" s="19" t="n">
        <f aca="false">ABS(AB360/$C360)</f>
        <v>0.00180243522605201</v>
      </c>
      <c r="BE360" s="0" t="n">
        <v>4732.54862164832</v>
      </c>
      <c r="BF360" s="0" t="n">
        <v>4738.04796500972</v>
      </c>
      <c r="BG360" s="0" t="n">
        <v>4763.45052453434</v>
      </c>
      <c r="BH360" s="0" t="n">
        <v>4749.19298869851</v>
      </c>
      <c r="BI360" s="0" t="n">
        <v>4795.06990417864</v>
      </c>
      <c r="BJ360" s="0" t="n">
        <v>4746.07432416921</v>
      </c>
      <c r="BK360" s="0" t="n">
        <v>4757.58935961161</v>
      </c>
      <c r="BL360" s="0" t="n">
        <v>4706.32613227177</v>
      </c>
      <c r="BM360" s="0" t="n">
        <v>4613.61773455093</v>
      </c>
      <c r="BN360" s="0" t="n">
        <f aca="false">BE360-$C360</f>
        <v>124.933746648319</v>
      </c>
      <c r="BO360" s="0" t="n">
        <f aca="false">BF360-$C360</f>
        <v>130.43309000972</v>
      </c>
      <c r="BP360" s="0" t="n">
        <f aca="false">BG360-$C360</f>
        <v>155.83564953434</v>
      </c>
      <c r="BQ360" s="0" t="n">
        <f aca="false">BH360-$C360</f>
        <v>141.57811369851</v>
      </c>
      <c r="BR360" s="0" t="n">
        <f aca="false">BI360-$C360</f>
        <v>187.45502917864</v>
      </c>
      <c r="BS360" s="0" t="n">
        <f aca="false">BJ360-$C360</f>
        <v>138.45944916921</v>
      </c>
      <c r="BT360" s="0" t="n">
        <f aca="false">BK360-$C360</f>
        <v>149.97448461161</v>
      </c>
      <c r="BU360" s="0" t="n">
        <f aca="false">BL360-$C360</f>
        <v>98.7112572717697</v>
      </c>
      <c r="BV360" s="0" t="n">
        <f aca="false">BM360-$C360</f>
        <v>6.00285955093023</v>
      </c>
      <c r="BW360" s="0" t="n">
        <f aca="false">ABS(BN360)</f>
        <v>124.933746648319</v>
      </c>
      <c r="BX360" s="0" t="n">
        <f aca="false">ABS(BO360)</f>
        <v>130.43309000972</v>
      </c>
      <c r="BY360" s="0" t="n">
        <f aca="false">ABS(BP360)</f>
        <v>155.83564953434</v>
      </c>
      <c r="BZ360" s="0" t="n">
        <f aca="false">ABS(BQ360)</f>
        <v>141.57811369851</v>
      </c>
      <c r="CA360" s="0" t="n">
        <f aca="false">ABS(BR360)</f>
        <v>187.45502917864</v>
      </c>
      <c r="CB360" s="0" t="n">
        <f aca="false">ABS(BS360)</f>
        <v>138.45944916921</v>
      </c>
      <c r="CC360" s="0" t="n">
        <f aca="false">ABS(BT360)</f>
        <v>149.97448461161</v>
      </c>
      <c r="CD360" s="0" t="n">
        <f aca="false">ABS(BU360)</f>
        <v>98.7112572717697</v>
      </c>
      <c r="CE360" s="0" t="n">
        <f aca="false">ABS(BV360)</f>
        <v>6.00285955093023</v>
      </c>
      <c r="CF360" s="0" t="n">
        <f aca="false">BN360^2</f>
        <v>15608.4410515864</v>
      </c>
      <c r="CG360" s="0" t="n">
        <f aca="false">BO360^2</f>
        <v>17012.7909694838</v>
      </c>
      <c r="CH360" s="0" t="n">
        <f aca="false">BP360^2</f>
        <v>24284.7496657895</v>
      </c>
      <c r="CI360" s="0" t="n">
        <f aca="false">BQ360^2</f>
        <v>20044.3622784281</v>
      </c>
      <c r="CJ360" s="0" t="n">
        <f aca="false">BR360^2</f>
        <v>35139.3879643648</v>
      </c>
      <c r="CK360" s="0" t="n">
        <f aca="false">BS360^2</f>
        <v>19171.0190642409</v>
      </c>
      <c r="CL360" s="0" t="n">
        <f aca="false">BT360^2</f>
        <v>22492.346034518</v>
      </c>
      <c r="CM360" s="0" t="n">
        <f aca="false">BU360^2</f>
        <v>9743.9123121735</v>
      </c>
      <c r="CN360" s="0" t="n">
        <f aca="false">BV360^2</f>
        <v>36.0343227881942</v>
      </c>
      <c r="CO360" s="19" t="n">
        <f aca="false">ABS(BN360/$C360)</f>
        <v>0.0271146243854244</v>
      </c>
      <c r="CP360" s="19" t="n">
        <f aca="false">ABS(BO360/$C360)</f>
        <v>0.0283081580271431</v>
      </c>
      <c r="CQ360" s="19" t="n">
        <f aca="false">ABS(BP360/$C360)</f>
        <v>0.0338213270340525</v>
      </c>
      <c r="CR360" s="19" t="n">
        <f aca="false">ABS(BQ360/$C360)</f>
        <v>0.0307269851190662</v>
      </c>
      <c r="CS360" s="19" t="n">
        <f aca="false">ABS(BR360/$C360)</f>
        <v>0.0406837451184858</v>
      </c>
      <c r="CT360" s="19" t="n">
        <f aca="false">ABS(BS360/$C360)</f>
        <v>0.0300501350320022</v>
      </c>
      <c r="CU360" s="19" t="n">
        <f aca="false">ABS(BT360/$C360)</f>
        <v>0.0325492665251477</v>
      </c>
      <c r="CV360" s="19" t="n">
        <f aca="false">ABS(BU360/$C360)</f>
        <v>0.0214235043400338</v>
      </c>
      <c r="CW360" s="19" t="n">
        <f aca="false">ABS(BV360/$C360)</f>
        <v>0.00130281278140308</v>
      </c>
    </row>
    <row r="361" customFormat="false" ht="13.8" hidden="false" customHeight="false" outlineLevel="0" collapsed="false">
      <c r="A361" s="0" t="n">
        <f aca="false">A360+1</f>
        <v>356</v>
      </c>
      <c r="B361" s="0" t="n">
        <f aca="false">B360+1/12</f>
        <v>1977.58333333331</v>
      </c>
      <c r="C361" s="0" t="n">
        <v>4778.517757</v>
      </c>
      <c r="E361" s="0" t="n">
        <v>4776.16328147257</v>
      </c>
      <c r="F361" s="0" t="n">
        <f aca="false">E361-C361</f>
        <v>-2.35447552742971</v>
      </c>
      <c r="G361" s="0" t="n">
        <f aca="false">ABS(F361)</f>
        <v>2.35447552742971</v>
      </c>
      <c r="H361" s="0" t="n">
        <f aca="false">F361^2</f>
        <v>5.54355500926543</v>
      </c>
      <c r="I361" s="19" t="n">
        <f aca="false">ABS(F361/C361)</f>
        <v>0.000492720891113289</v>
      </c>
      <c r="K361" s="0" t="n">
        <v>4792.24895073193</v>
      </c>
      <c r="L361" s="0" t="n">
        <v>4743.97601634836</v>
      </c>
      <c r="M361" s="0" t="n">
        <v>4771.01159301029</v>
      </c>
      <c r="N361" s="0" t="n">
        <v>4799.93694298762</v>
      </c>
      <c r="O361" s="0" t="n">
        <v>4876.7702712844</v>
      </c>
      <c r="P361" s="0" t="n">
        <v>4735.42200882528</v>
      </c>
      <c r="Q361" s="0" t="n">
        <v>4820.76600496058</v>
      </c>
      <c r="R361" s="0" t="n">
        <v>4772.31069538205</v>
      </c>
      <c r="S361" s="0" t="n">
        <v>4674.99688407921</v>
      </c>
      <c r="T361" s="0" t="n">
        <f aca="false">K361-$C361</f>
        <v>13.73119373193</v>
      </c>
      <c r="U361" s="0" t="n">
        <f aca="false">L361-$C361</f>
        <v>-34.5417406516399</v>
      </c>
      <c r="V361" s="0" t="n">
        <f aca="false">M361-$C361</f>
        <v>-7.50616398970942</v>
      </c>
      <c r="W361" s="0" t="n">
        <f aca="false">N361-$C361</f>
        <v>21.41918598762</v>
      </c>
      <c r="X361" s="0" t="n">
        <f aca="false">O361-$C361</f>
        <v>98.2525142844006</v>
      </c>
      <c r="Y361" s="0" t="n">
        <f aca="false">P361-$C361</f>
        <v>-43.09574817472</v>
      </c>
      <c r="Z361" s="0" t="n">
        <f aca="false">Q361-$C361</f>
        <v>42.2482479605806</v>
      </c>
      <c r="AA361" s="0" t="n">
        <f aca="false">R361-$C361</f>
        <v>-6.20706161794988</v>
      </c>
      <c r="AB361" s="0" t="n">
        <f aca="false">S361-$C361</f>
        <v>-103.52087292079</v>
      </c>
      <c r="AC361" s="0" t="n">
        <f aca="false">ABS(T361)</f>
        <v>13.73119373193</v>
      </c>
      <c r="AD361" s="0" t="n">
        <f aca="false">ABS(U361)</f>
        <v>34.5417406516399</v>
      </c>
      <c r="AE361" s="0" t="n">
        <f aca="false">ABS(V361)</f>
        <v>7.50616398970942</v>
      </c>
      <c r="AF361" s="0" t="n">
        <f aca="false">ABS(W361)</f>
        <v>21.41918598762</v>
      </c>
      <c r="AG361" s="0" t="n">
        <f aca="false">ABS(X361)</f>
        <v>98.2525142844006</v>
      </c>
      <c r="AH361" s="0" t="n">
        <f aca="false">ABS(Y361)</f>
        <v>43.09574817472</v>
      </c>
      <c r="AI361" s="0" t="n">
        <f aca="false">ABS(Z361)</f>
        <v>42.2482479605806</v>
      </c>
      <c r="AJ361" s="0" t="n">
        <f aca="false">ABS(AA361)</f>
        <v>6.20706161794988</v>
      </c>
      <c r="AK361" s="0" t="n">
        <f aca="false">ABS(AB361)</f>
        <v>103.52087292079</v>
      </c>
      <c r="AL361" s="0" t="n">
        <f aca="false">T361^2</f>
        <v>188.545681303795</v>
      </c>
      <c r="AM361" s="0" t="n">
        <f aca="false">U361^2</f>
        <v>1193.13184724515</v>
      </c>
      <c r="AN361" s="0" t="n">
        <f aca="false">V361^2</f>
        <v>56.3424978404105</v>
      </c>
      <c r="AO361" s="0" t="n">
        <f aca="false">W361^2</f>
        <v>458.781528372259</v>
      </c>
      <c r="AP361" s="0" t="n">
        <f aca="false">X361^2</f>
        <v>9653.55656320634</v>
      </c>
      <c r="AQ361" s="0" t="n">
        <f aca="false">Y361^2</f>
        <v>1857.24351073888</v>
      </c>
      <c r="AR361" s="0" t="n">
        <f aca="false">Z361^2</f>
        <v>1784.9144557387</v>
      </c>
      <c r="AS361" s="0" t="n">
        <f aca="false">AA361^2</f>
        <v>38.5276139290265</v>
      </c>
      <c r="AT361" s="0" t="n">
        <f aca="false">AB361^2</f>
        <v>10716.5711302823</v>
      </c>
      <c r="AU361" s="19" t="n">
        <f aca="false">ABS(T361/$C361)</f>
        <v>0.00287352573124164</v>
      </c>
      <c r="AV361" s="19" t="n">
        <f aca="false">ABS(U361/$C361)</f>
        <v>0.00722854709518335</v>
      </c>
      <c r="AW361" s="19" t="n">
        <f aca="false">ABS(V361/$C361)</f>
        <v>0.00157081429251135</v>
      </c>
      <c r="AX361" s="19" t="n">
        <f aca="false">ABS(W361/$C361)</f>
        <v>0.00448239120933333</v>
      </c>
      <c r="AY361" s="19" t="n">
        <f aca="false">ABS(X361/$C361)</f>
        <v>0.0205612952134515</v>
      </c>
      <c r="AZ361" s="19" t="n">
        <f aca="false">ABS(Y361/$C361)</f>
        <v>0.00901864351379549</v>
      </c>
      <c r="BA361" s="19" t="n">
        <f aca="false">ABS(Z361/$C361)</f>
        <v>0.00884128721687573</v>
      </c>
      <c r="BB361" s="19" t="n">
        <f aca="false">ABS(AA361/$C361)</f>
        <v>0.00129895125090905</v>
      </c>
      <c r="BC361" s="19" t="n">
        <f aca="false">ABS(AB361/$C361)</f>
        <v>0.0216638041721507</v>
      </c>
      <c r="BE361" s="0" t="n">
        <v>4792.60979757134</v>
      </c>
      <c r="BF361" s="0" t="n">
        <v>4743.25396539095</v>
      </c>
      <c r="BG361" s="0" t="n">
        <v>4770.89602613711</v>
      </c>
      <c r="BH361" s="0" t="n">
        <v>4800.47025313347</v>
      </c>
      <c r="BI361" s="0" t="n">
        <v>4879.02716925429</v>
      </c>
      <c r="BJ361" s="0" t="n">
        <v>4734.50806740132</v>
      </c>
      <c r="BK361" s="0" t="n">
        <v>4821.7665695961</v>
      </c>
      <c r="BL361" s="0" t="n">
        <v>4772.22427103179</v>
      </c>
      <c r="BM361" s="0" t="n">
        <v>4672.72743702264</v>
      </c>
      <c r="BN361" s="0" t="n">
        <f aca="false">BE361-$C361</f>
        <v>14.0920405713405</v>
      </c>
      <c r="BO361" s="0" t="n">
        <f aca="false">BF361-$C361</f>
        <v>-35.2637916090498</v>
      </c>
      <c r="BP361" s="0" t="n">
        <f aca="false">BG361-$C361</f>
        <v>-7.62173086288931</v>
      </c>
      <c r="BQ361" s="0" t="n">
        <f aca="false">BH361-$C361</f>
        <v>21.95249613347</v>
      </c>
      <c r="BR361" s="0" t="n">
        <f aca="false">BI361-$C361</f>
        <v>100.509412254291</v>
      </c>
      <c r="BS361" s="0" t="n">
        <f aca="false">BJ361-$C361</f>
        <v>-44.0096895986799</v>
      </c>
      <c r="BT361" s="0" t="n">
        <f aca="false">BK361-$C361</f>
        <v>43.2488125961008</v>
      </c>
      <c r="BU361" s="0" t="n">
        <f aca="false">BL361-$C361</f>
        <v>-6.29348596821001</v>
      </c>
      <c r="BV361" s="0" t="n">
        <f aca="false">BM361-$C361</f>
        <v>-105.79031997736</v>
      </c>
      <c r="BW361" s="0" t="n">
        <f aca="false">ABS(BN361)</f>
        <v>14.0920405713405</v>
      </c>
      <c r="BX361" s="0" t="n">
        <f aca="false">ABS(BO361)</f>
        <v>35.2637916090498</v>
      </c>
      <c r="BY361" s="0" t="n">
        <f aca="false">ABS(BP361)</f>
        <v>7.62173086288931</v>
      </c>
      <c r="BZ361" s="0" t="n">
        <f aca="false">ABS(BQ361)</f>
        <v>21.95249613347</v>
      </c>
      <c r="CA361" s="0" t="n">
        <f aca="false">ABS(BR361)</f>
        <v>100.509412254291</v>
      </c>
      <c r="CB361" s="0" t="n">
        <f aca="false">ABS(BS361)</f>
        <v>44.0096895986799</v>
      </c>
      <c r="CC361" s="0" t="n">
        <f aca="false">ABS(BT361)</f>
        <v>43.2488125961008</v>
      </c>
      <c r="CD361" s="0" t="n">
        <f aca="false">ABS(BU361)</f>
        <v>6.29348596821001</v>
      </c>
      <c r="CE361" s="0" t="n">
        <f aca="false">ABS(BV361)</f>
        <v>105.79031997736</v>
      </c>
      <c r="CF361" s="0" t="n">
        <f aca="false">BN361^2</f>
        <v>198.585607464306</v>
      </c>
      <c r="CG361" s="0" t="n">
        <f aca="false">BO361^2</f>
        <v>1243.53499864649</v>
      </c>
      <c r="CH361" s="0" t="n">
        <f aca="false">BP361^2</f>
        <v>58.0907813463194</v>
      </c>
      <c r="CI361" s="0" t="n">
        <f aca="false">BQ361^2</f>
        <v>481.912086490017</v>
      </c>
      <c r="CJ361" s="0" t="n">
        <f aca="false">BR361^2</f>
        <v>10102.1419517029</v>
      </c>
      <c r="CK361" s="0" t="n">
        <f aca="false">BS361^2</f>
        <v>1936.85277857215</v>
      </c>
      <c r="CL361" s="0" t="n">
        <f aca="false">BT361^2</f>
        <v>1870.45979097265</v>
      </c>
      <c r="CM361" s="0" t="n">
        <f aca="false">BU361^2</f>
        <v>39.6079656320562</v>
      </c>
      <c r="CN361" s="0" t="n">
        <f aca="false">BV361^2</f>
        <v>11191.5918009122</v>
      </c>
      <c r="CO361" s="19" t="n">
        <f aca="false">ABS(BN361/$C361)</f>
        <v>0.00294904011828733</v>
      </c>
      <c r="CP361" s="19" t="n">
        <f aca="false">ABS(BO361/$C361)</f>
        <v>0.00737965063693453</v>
      </c>
      <c r="CQ361" s="19" t="n">
        <f aca="false">ABS(BP361/$C361)</f>
        <v>0.00159499896212049</v>
      </c>
      <c r="CR361" s="19" t="n">
        <f aca="false">ABS(BQ361/$C361)</f>
        <v>0.00459399697768496</v>
      </c>
      <c r="CS361" s="19" t="n">
        <f aca="false">ABS(BR361/$C361)</f>
        <v>0.0210335960574914</v>
      </c>
      <c r="CT361" s="19" t="n">
        <f aca="false">ABS(BS361/$C361)</f>
        <v>0.00920990395697697</v>
      </c>
      <c r="CU361" s="19" t="n">
        <f aca="false">ABS(BT361/$C361)</f>
        <v>0.00905067529209065</v>
      </c>
      <c r="CV361" s="19" t="n">
        <f aca="false">ABS(BU361/$C361)</f>
        <v>0.00131703726725507</v>
      </c>
      <c r="CW361" s="19" t="n">
        <f aca="false">ABS(BV361/$C361)</f>
        <v>0.0221387311624796</v>
      </c>
    </row>
    <row r="362" customFormat="false" ht="13.8" hidden="false" customHeight="false" outlineLevel="0" collapsed="false">
      <c r="A362" s="0" t="n">
        <f aca="false">A361+1</f>
        <v>357</v>
      </c>
      <c r="B362" s="0" t="n">
        <f aca="false">B361+1/12</f>
        <v>1977.66666666664</v>
      </c>
      <c r="C362" s="0" t="n">
        <v>4788.733609</v>
      </c>
      <c r="E362" s="0" t="n">
        <v>4802.92278521397</v>
      </c>
      <c r="F362" s="0" t="n">
        <f aca="false">E362-C362</f>
        <v>14.1891762139703</v>
      </c>
      <c r="G362" s="0" t="n">
        <f aca="false">ABS(F362)</f>
        <v>14.1891762139703</v>
      </c>
      <c r="H362" s="0" t="n">
        <f aca="false">F362^2</f>
        <v>201.332721631101</v>
      </c>
      <c r="I362" s="19" t="n">
        <f aca="false">ABS(F362/C362)</f>
        <v>0.00296303310489082</v>
      </c>
      <c r="K362" s="0" t="n">
        <v>4830.83019735316</v>
      </c>
      <c r="L362" s="0" t="n">
        <v>4779.71187889518</v>
      </c>
      <c r="M362" s="0" t="n">
        <v>4834.79925455181</v>
      </c>
      <c r="N362" s="0" t="n">
        <v>4812.466551977</v>
      </c>
      <c r="O362" s="0" t="n">
        <v>4937.45002823001</v>
      </c>
      <c r="P362" s="0" t="n">
        <v>4789.82744145193</v>
      </c>
      <c r="Q362" s="0" t="n">
        <v>4852.96935331857</v>
      </c>
      <c r="R362" s="0" t="n">
        <v>4816.03813248769</v>
      </c>
      <c r="S362" s="0" t="n">
        <v>4773.0042343476</v>
      </c>
      <c r="T362" s="0" t="n">
        <f aca="false">K362-$C362</f>
        <v>42.0965883531599</v>
      </c>
      <c r="U362" s="0" t="n">
        <f aca="false">L362-$C362</f>
        <v>-9.02173010481965</v>
      </c>
      <c r="V362" s="0" t="n">
        <f aca="false">M362-$C362</f>
        <v>46.0656455518101</v>
      </c>
      <c r="W362" s="0" t="n">
        <f aca="false">N362-$C362</f>
        <v>23.7329429769998</v>
      </c>
      <c r="X362" s="0" t="n">
        <f aca="false">O362-$C362</f>
        <v>148.71641923001</v>
      </c>
      <c r="Y362" s="0" t="n">
        <f aca="false">P362-$C362</f>
        <v>1.09383245193021</v>
      </c>
      <c r="Z362" s="0" t="n">
        <f aca="false">Q362-$C362</f>
        <v>64.2357443185701</v>
      </c>
      <c r="AA362" s="0" t="n">
        <f aca="false">R362-$C362</f>
        <v>27.3045234876899</v>
      </c>
      <c r="AB362" s="0" t="n">
        <f aca="false">S362-$C362</f>
        <v>-15.7293746524001</v>
      </c>
      <c r="AC362" s="0" t="n">
        <f aca="false">ABS(T362)</f>
        <v>42.0965883531599</v>
      </c>
      <c r="AD362" s="0" t="n">
        <f aca="false">ABS(U362)</f>
        <v>9.02173010481965</v>
      </c>
      <c r="AE362" s="0" t="n">
        <f aca="false">ABS(V362)</f>
        <v>46.0656455518101</v>
      </c>
      <c r="AF362" s="0" t="n">
        <f aca="false">ABS(W362)</f>
        <v>23.7329429769998</v>
      </c>
      <c r="AG362" s="0" t="n">
        <f aca="false">ABS(X362)</f>
        <v>148.71641923001</v>
      </c>
      <c r="AH362" s="0" t="n">
        <f aca="false">ABS(Y362)</f>
        <v>1.09383245193021</v>
      </c>
      <c r="AI362" s="0" t="n">
        <f aca="false">ABS(Z362)</f>
        <v>64.2357443185701</v>
      </c>
      <c r="AJ362" s="0" t="n">
        <f aca="false">ABS(AA362)</f>
        <v>27.3045234876899</v>
      </c>
      <c r="AK362" s="0" t="n">
        <f aca="false">ABS(AB362)</f>
        <v>15.7293746524001</v>
      </c>
      <c r="AL362" s="0" t="n">
        <f aca="false">T362^2</f>
        <v>1772.12275097539</v>
      </c>
      <c r="AM362" s="0" t="n">
        <f aca="false">U362^2</f>
        <v>81.3916140842092</v>
      </c>
      <c r="AN362" s="0" t="n">
        <f aca="false">V362^2</f>
        <v>2122.043700105</v>
      </c>
      <c r="AO362" s="0" t="n">
        <f aca="false">W362^2</f>
        <v>563.252582349523</v>
      </c>
      <c r="AP362" s="0" t="n">
        <f aca="false">X362^2</f>
        <v>22116.573348596</v>
      </c>
      <c r="AQ362" s="0" t="n">
        <f aca="false">Y362^2</f>
        <v>1.19646943289566</v>
      </c>
      <c r="AR362" s="0" t="n">
        <f aca="false">Z362^2</f>
        <v>4126.23084816072</v>
      </c>
      <c r="AS362" s="0" t="n">
        <f aca="false">AA362^2</f>
        <v>745.537002889812</v>
      </c>
      <c r="AT362" s="0" t="n">
        <f aca="false">AB362^2</f>
        <v>247.413226955567</v>
      </c>
      <c r="AU362" s="19" t="n">
        <f aca="false">ABS(T362/$C362)</f>
        <v>0.00879075592637692</v>
      </c>
      <c r="AV362" s="19" t="n">
        <f aca="false">ABS(U362/$C362)</f>
        <v>0.00188394904403736</v>
      </c>
      <c r="AW362" s="19" t="n">
        <f aca="false">ABS(V362/$C362)</f>
        <v>0.00961958824880875</v>
      </c>
      <c r="AX362" s="19" t="n">
        <f aca="false">ABS(W362/$C362)</f>
        <v>0.00495599565872667</v>
      </c>
      <c r="AY362" s="19" t="n">
        <f aca="false">ABS(X362/$C362)</f>
        <v>0.0310554796680506</v>
      </c>
      <c r="AZ362" s="19" t="n">
        <f aca="false">ABS(Y362/$C362)</f>
        <v>0.000228417895259955</v>
      </c>
      <c r="BA362" s="19" t="n">
        <f aca="false">ABS(Z362/$C362)</f>
        <v>0.01341393144063</v>
      </c>
      <c r="BB362" s="19" t="n">
        <f aca="false">ABS(AA362/$C362)</f>
        <v>0.00570182551737058</v>
      </c>
      <c r="BC362" s="19" t="n">
        <f aca="false">ABS(AB362/$C362)</f>
        <v>0.00328466269721933</v>
      </c>
      <c r="BE362" s="0" t="n">
        <v>4831.61492057825</v>
      </c>
      <c r="BF362" s="0" t="n">
        <v>4779.05921582585</v>
      </c>
      <c r="BG362" s="0" t="n">
        <v>4835.69558294294</v>
      </c>
      <c r="BH362" s="0" t="n">
        <v>4812.7349113432</v>
      </c>
      <c r="BI362" s="0" t="n">
        <v>4941.23277424298</v>
      </c>
      <c r="BJ362" s="0" t="n">
        <v>4789.45921596619</v>
      </c>
      <c r="BK362" s="0" t="n">
        <v>4854.37660326821</v>
      </c>
      <c r="BL362" s="0" t="n">
        <v>4816.40692044837</v>
      </c>
      <c r="BM362" s="0" t="n">
        <v>4772.16296029436</v>
      </c>
      <c r="BN362" s="0" t="n">
        <f aca="false">BE362-$C362</f>
        <v>42.8813115782505</v>
      </c>
      <c r="BO362" s="0" t="n">
        <f aca="false">BF362-$C362</f>
        <v>-9.67439317415028</v>
      </c>
      <c r="BP362" s="0" t="n">
        <f aca="false">BG362-$C362</f>
        <v>46.9619739429399</v>
      </c>
      <c r="BQ362" s="0" t="n">
        <f aca="false">BH362-$C362</f>
        <v>24.0013023432002</v>
      </c>
      <c r="BR362" s="0" t="n">
        <f aca="false">BI362-$C362</f>
        <v>152.49916524298</v>
      </c>
      <c r="BS362" s="0" t="n">
        <f aca="false">BJ362-$C362</f>
        <v>0.725606966189844</v>
      </c>
      <c r="BT362" s="0" t="n">
        <f aca="false">BK362-$C362</f>
        <v>65.6429942682098</v>
      </c>
      <c r="BU362" s="0" t="n">
        <f aca="false">BL362-$C362</f>
        <v>27.6733114483704</v>
      </c>
      <c r="BV362" s="0" t="n">
        <f aca="false">BM362-$C362</f>
        <v>-16.5706487056395</v>
      </c>
      <c r="BW362" s="0" t="n">
        <f aca="false">ABS(BN362)</f>
        <v>42.8813115782505</v>
      </c>
      <c r="BX362" s="0" t="n">
        <f aca="false">ABS(BO362)</f>
        <v>9.67439317415028</v>
      </c>
      <c r="BY362" s="0" t="n">
        <f aca="false">ABS(BP362)</f>
        <v>46.9619739429399</v>
      </c>
      <c r="BZ362" s="0" t="n">
        <f aca="false">ABS(BQ362)</f>
        <v>24.0013023432002</v>
      </c>
      <c r="CA362" s="0" t="n">
        <f aca="false">ABS(BR362)</f>
        <v>152.49916524298</v>
      </c>
      <c r="CB362" s="0" t="n">
        <f aca="false">ABS(BS362)</f>
        <v>0.725606966189844</v>
      </c>
      <c r="CC362" s="0" t="n">
        <f aca="false">ABS(BT362)</f>
        <v>65.6429942682098</v>
      </c>
      <c r="CD362" s="0" t="n">
        <f aca="false">ABS(BU362)</f>
        <v>27.6733114483704</v>
      </c>
      <c r="CE362" s="0" t="n">
        <f aca="false">ABS(BV362)</f>
        <v>16.5706487056395</v>
      </c>
      <c r="CF362" s="0" t="n">
        <f aca="false">BN362^2</f>
        <v>1838.806882671</v>
      </c>
      <c r="CG362" s="0" t="n">
        <f aca="false">BO362^2</f>
        <v>93.5938832880456</v>
      </c>
      <c r="CH362" s="0" t="n">
        <f aca="false">BP362^2</f>
        <v>2205.42699661737</v>
      </c>
      <c r="CI362" s="0" t="n">
        <f aca="false">BQ362^2</f>
        <v>576.062514169709</v>
      </c>
      <c r="CJ362" s="0" t="n">
        <f aca="false">BR362^2</f>
        <v>23255.9953998057</v>
      </c>
      <c r="CK362" s="0" t="n">
        <f aca="false">BS362^2</f>
        <v>0.526505469383229</v>
      </c>
      <c r="CL362" s="0" t="n">
        <f aca="false">BT362^2</f>
        <v>4309.00269649623</v>
      </c>
      <c r="CM362" s="0" t="n">
        <f aca="false">BU362^2</f>
        <v>765.812166518511</v>
      </c>
      <c r="CN362" s="0" t="n">
        <f aca="false">BV362^2</f>
        <v>274.586398525713</v>
      </c>
      <c r="CO362" s="19" t="n">
        <f aca="false">ABS(BN362/$C362)</f>
        <v>0.00895462455828703</v>
      </c>
      <c r="CP362" s="19" t="n">
        <f aca="false">ABS(BO362/$C362)</f>
        <v>0.00202024041512124</v>
      </c>
      <c r="CQ362" s="19" t="n">
        <f aca="false">ABS(BP362/$C362)</f>
        <v>0.00980676265948019</v>
      </c>
      <c r="CR362" s="19" t="n">
        <f aca="false">ABS(BQ362/$C362)</f>
        <v>0.00501203539451188</v>
      </c>
      <c r="CS362" s="19" t="n">
        <f aca="false">ABS(BR362/$C362)</f>
        <v>0.0318454058409873</v>
      </c>
      <c r="CT362" s="19" t="n">
        <f aca="false">ABS(BS362/$C362)</f>
        <v>0.000151523769212983</v>
      </c>
      <c r="CU362" s="19" t="n">
        <f aca="false">ABS(BT362/$C362)</f>
        <v>0.0137077982673422</v>
      </c>
      <c r="CV362" s="19" t="n">
        <f aca="false">ABS(BU362/$C362)</f>
        <v>0.00577883710139166</v>
      </c>
      <c r="CW362" s="19" t="n">
        <f aca="false">ABS(BV362/$C362)</f>
        <v>0.00346034046966027</v>
      </c>
    </row>
    <row r="363" customFormat="false" ht="13.8" hidden="false" customHeight="false" outlineLevel="0" collapsed="false">
      <c r="A363" s="0" t="n">
        <f aca="false">A362+1</f>
        <v>358</v>
      </c>
      <c r="B363" s="0" t="n">
        <f aca="false">B362+1/12</f>
        <v>1977.74999999997</v>
      </c>
      <c r="C363" s="0" t="n">
        <v>4759.709946</v>
      </c>
      <c r="E363" s="0" t="n">
        <v>4730.59127312609</v>
      </c>
      <c r="F363" s="0" t="n">
        <f aca="false">E363-C363</f>
        <v>-29.1186728739103</v>
      </c>
      <c r="G363" s="0" t="n">
        <f aca="false">ABS(F363)</f>
        <v>29.1186728739103</v>
      </c>
      <c r="H363" s="0" t="n">
        <f aca="false">F363^2</f>
        <v>847.897109937801</v>
      </c>
      <c r="I363" s="19" t="n">
        <f aca="false">ABS(F363/C363)</f>
        <v>0.00611774103974157</v>
      </c>
      <c r="K363" s="0" t="n">
        <v>4727.70463838034</v>
      </c>
      <c r="L363" s="0" t="n">
        <v>4686.15941875949</v>
      </c>
      <c r="M363" s="0" t="n">
        <v>4777.20995561672</v>
      </c>
      <c r="N363" s="0" t="n">
        <v>4734.51799956025</v>
      </c>
      <c r="O363" s="0" t="n">
        <v>4770.02122717504</v>
      </c>
      <c r="P363" s="0" t="n">
        <v>4760.90059700256</v>
      </c>
      <c r="Q363" s="0" t="n">
        <v>4760.99217252733</v>
      </c>
      <c r="R363" s="0" t="n">
        <v>4687.15656613953</v>
      </c>
      <c r="S363" s="0" t="n">
        <v>4722.5558628186</v>
      </c>
      <c r="T363" s="0" t="n">
        <f aca="false">K363-$C363</f>
        <v>-32.00530761966</v>
      </c>
      <c r="U363" s="0" t="n">
        <f aca="false">L363-$C363</f>
        <v>-73.5505272405098</v>
      </c>
      <c r="V363" s="0" t="n">
        <f aca="false">M363-$C363</f>
        <v>17.5000096167205</v>
      </c>
      <c r="W363" s="0" t="n">
        <f aca="false">N363-$C363</f>
        <v>-25.1919464397497</v>
      </c>
      <c r="X363" s="0" t="n">
        <f aca="false">O363-$C363</f>
        <v>10.3112811750398</v>
      </c>
      <c r="Y363" s="0" t="n">
        <f aca="false">P363-$C363</f>
        <v>1.19065100256012</v>
      </c>
      <c r="Z363" s="0" t="n">
        <f aca="false">Q363-$C363</f>
        <v>1.28222652732984</v>
      </c>
      <c r="AA363" s="0" t="n">
        <f aca="false">R363-$C363</f>
        <v>-72.5533798604702</v>
      </c>
      <c r="AB363" s="0" t="n">
        <f aca="false">S363-$C363</f>
        <v>-37.1540831814</v>
      </c>
      <c r="AC363" s="0" t="n">
        <f aca="false">ABS(T363)</f>
        <v>32.00530761966</v>
      </c>
      <c r="AD363" s="0" t="n">
        <f aca="false">ABS(U363)</f>
        <v>73.5505272405098</v>
      </c>
      <c r="AE363" s="0" t="n">
        <f aca="false">ABS(V363)</f>
        <v>17.5000096167205</v>
      </c>
      <c r="AF363" s="0" t="n">
        <f aca="false">ABS(W363)</f>
        <v>25.1919464397497</v>
      </c>
      <c r="AG363" s="0" t="n">
        <f aca="false">ABS(X363)</f>
        <v>10.3112811750398</v>
      </c>
      <c r="AH363" s="0" t="n">
        <f aca="false">ABS(Y363)</f>
        <v>1.19065100256012</v>
      </c>
      <c r="AI363" s="0" t="n">
        <f aca="false">ABS(Z363)</f>
        <v>1.28222652732984</v>
      </c>
      <c r="AJ363" s="0" t="n">
        <f aca="false">ABS(AA363)</f>
        <v>72.5533798604702</v>
      </c>
      <c r="AK363" s="0" t="n">
        <f aca="false">ABS(AB363)</f>
        <v>37.1540831814</v>
      </c>
      <c r="AL363" s="0" t="n">
        <f aca="false">T363^2</f>
        <v>1024.33971582907</v>
      </c>
      <c r="AM363" s="0" t="n">
        <f aca="false">U363^2</f>
        <v>5409.68005735698</v>
      </c>
      <c r="AN363" s="0" t="n">
        <f aca="false">V363^2</f>
        <v>306.25033658531</v>
      </c>
      <c r="AO363" s="0" t="n">
        <f aca="false">W363^2</f>
        <v>634.634165423218</v>
      </c>
      <c r="AP363" s="0" t="n">
        <f aca="false">X363^2</f>
        <v>106.322519470729</v>
      </c>
      <c r="AQ363" s="0" t="n">
        <f aca="false">Y363^2</f>
        <v>1.41764980989741</v>
      </c>
      <c r="AR363" s="0" t="n">
        <f aca="false">Z363^2</f>
        <v>1.64410486738834</v>
      </c>
      <c r="AS363" s="0" t="n">
        <f aca="false">AA363^2</f>
        <v>5263.99292917768</v>
      </c>
      <c r="AT363" s="0" t="n">
        <f aca="false">AB363^2</f>
        <v>1380.42589705039</v>
      </c>
      <c r="AU363" s="19" t="n">
        <f aca="false">ABS(T363/$C363)</f>
        <v>0.00672421386655152</v>
      </c>
      <c r="AV363" s="19" t="n">
        <f aca="false">ABS(U363/$C363)</f>
        <v>0.0154527330604078</v>
      </c>
      <c r="AW363" s="19" t="n">
        <f aca="false">ABS(V363/$C363)</f>
        <v>0.00367669665069135</v>
      </c>
      <c r="AX363" s="19" t="n">
        <f aca="false">ABS(W363/$C363)</f>
        <v>0.00529274824003103</v>
      </c>
      <c r="AY363" s="19" t="n">
        <f aca="false">ABS(X363/$C363)</f>
        <v>0.00216636755012863</v>
      </c>
      <c r="AZ363" s="19" t="n">
        <f aca="false">ABS(Y363/$C363)</f>
        <v>0.000250152008435037</v>
      </c>
      <c r="BA363" s="19" t="n">
        <f aca="false">ABS(Z363/$C363)</f>
        <v>0.000269391736445305</v>
      </c>
      <c r="BB363" s="19" t="n">
        <f aca="false">ABS(AA363/$C363)</f>
        <v>0.0152432355508224</v>
      </c>
      <c r="BC363" s="19" t="n">
        <f aca="false">ABS(AB363/$C363)</f>
        <v>0.0078059553214208</v>
      </c>
      <c r="BE363" s="0" t="n">
        <v>4727.66828501985</v>
      </c>
      <c r="BF363" s="0" t="n">
        <v>4685.59985810797</v>
      </c>
      <c r="BG363" s="0" t="n">
        <v>4777.79705648657</v>
      </c>
      <c r="BH363" s="0" t="n">
        <v>4734.56745150488</v>
      </c>
      <c r="BI363" s="0" t="n">
        <v>4770.51779548379</v>
      </c>
      <c r="BJ363" s="0" t="n">
        <v>4761.28230299385</v>
      </c>
      <c r="BK363" s="0" t="n">
        <v>4761.37503179167</v>
      </c>
      <c r="BL363" s="0" t="n">
        <v>4686.60956324517</v>
      </c>
      <c r="BM363" s="0" t="n">
        <v>4722.45466741519</v>
      </c>
      <c r="BN363" s="0" t="n">
        <f aca="false">BE363-$C363</f>
        <v>-32.0416609801496</v>
      </c>
      <c r="BO363" s="0" t="n">
        <f aca="false">BF363-$C363</f>
        <v>-74.1100878920297</v>
      </c>
      <c r="BP363" s="0" t="n">
        <f aca="false">BG363-$C363</f>
        <v>18.0871104865701</v>
      </c>
      <c r="BQ363" s="0" t="n">
        <f aca="false">BH363-$C363</f>
        <v>-25.1424944951195</v>
      </c>
      <c r="BR363" s="0" t="n">
        <f aca="false">BI363-$C363</f>
        <v>10.8078494837901</v>
      </c>
      <c r="BS363" s="0" t="n">
        <f aca="false">BJ363-$C363</f>
        <v>1.57235699385001</v>
      </c>
      <c r="BT363" s="0" t="n">
        <f aca="false">BK363-$C363</f>
        <v>1.66508579167021</v>
      </c>
      <c r="BU363" s="0" t="n">
        <f aca="false">BL363-$C363</f>
        <v>-73.1003827548302</v>
      </c>
      <c r="BV363" s="0" t="n">
        <f aca="false">BM363-$C363</f>
        <v>-37.2552785848102</v>
      </c>
      <c r="BW363" s="0" t="n">
        <f aca="false">ABS(BN363)</f>
        <v>32.0416609801496</v>
      </c>
      <c r="BX363" s="0" t="n">
        <f aca="false">ABS(BO363)</f>
        <v>74.1100878920297</v>
      </c>
      <c r="BY363" s="0" t="n">
        <f aca="false">ABS(BP363)</f>
        <v>18.0871104865701</v>
      </c>
      <c r="BZ363" s="0" t="n">
        <f aca="false">ABS(BQ363)</f>
        <v>25.1424944951195</v>
      </c>
      <c r="CA363" s="0" t="n">
        <f aca="false">ABS(BR363)</f>
        <v>10.8078494837901</v>
      </c>
      <c r="CB363" s="0" t="n">
        <f aca="false">ABS(BS363)</f>
        <v>1.57235699385001</v>
      </c>
      <c r="CC363" s="0" t="n">
        <f aca="false">ABS(BT363)</f>
        <v>1.66508579167021</v>
      </c>
      <c r="CD363" s="0" t="n">
        <f aca="false">ABS(BU363)</f>
        <v>73.1003827548302</v>
      </c>
      <c r="CE363" s="0" t="n">
        <f aca="false">ABS(BV363)</f>
        <v>37.2552785848102</v>
      </c>
      <c r="CF363" s="0" t="n">
        <f aca="false">BN363^2</f>
        <v>1026.66803836684</v>
      </c>
      <c r="CG363" s="0" t="n">
        <f aca="false">BO363^2</f>
        <v>5492.30512736437</v>
      </c>
      <c r="CH363" s="0" t="n">
        <f aca="false">BP363^2</f>
        <v>327.143565753392</v>
      </c>
      <c r="CI363" s="0" t="n">
        <f aca="false">BQ363^2</f>
        <v>632.145029437116</v>
      </c>
      <c r="CJ363" s="0" t="n">
        <f aca="false">BR363^2</f>
        <v>116.809610464261</v>
      </c>
      <c r="CK363" s="0" t="n">
        <f aca="false">BS363^2</f>
        <v>2.47230651610903</v>
      </c>
      <c r="CL363" s="0" t="n">
        <f aca="false">BT363^2</f>
        <v>2.772510693622</v>
      </c>
      <c r="CM363" s="0" t="n">
        <f aca="false">BU363^2</f>
        <v>5343.66595890268</v>
      </c>
      <c r="CN363" s="0" t="n">
        <f aca="false">BV363^2</f>
        <v>1387.95578243182</v>
      </c>
      <c r="CO363" s="19" t="n">
        <f aca="false">ABS(BN363/$C363)</f>
        <v>0.00673185159256904</v>
      </c>
      <c r="CP363" s="19" t="n">
        <f aca="false">ABS(BO363/$C363)</f>
        <v>0.0155702949828519</v>
      </c>
      <c r="CQ363" s="19" t="n">
        <f aca="false">ABS(BP363/$C363)</f>
        <v>0.0038000446858687</v>
      </c>
      <c r="CR363" s="19" t="n">
        <f aca="false">ABS(BQ363/$C363)</f>
        <v>0.00528235854292988</v>
      </c>
      <c r="CS363" s="19" t="n">
        <f aca="false">ABS(BR363/$C363)</f>
        <v>0.00227069498066141</v>
      </c>
      <c r="CT363" s="19" t="n">
        <f aca="false">ABS(BS363/$C363)</f>
        <v>0.000330347229491948</v>
      </c>
      <c r="CU363" s="19" t="n">
        <f aca="false">ABS(BT363/$C363)</f>
        <v>0.000349829256521757</v>
      </c>
      <c r="CV363" s="19" t="n">
        <f aca="false">ABS(BU363/$C363)</f>
        <v>0.0153581591282179</v>
      </c>
      <c r="CW363" s="19" t="n">
        <f aca="false">ABS(BV363/$C363)</f>
        <v>0.00782721615549684</v>
      </c>
    </row>
    <row r="364" customFormat="false" ht="13.8" hidden="false" customHeight="false" outlineLevel="0" collapsed="false">
      <c r="A364" s="0" t="n">
        <f aca="false">A363+1</f>
        <v>359</v>
      </c>
      <c r="B364" s="0" t="n">
        <f aca="false">B363+1/12</f>
        <v>1977.83333333331</v>
      </c>
      <c r="C364" s="0" t="n">
        <v>4506.749727</v>
      </c>
      <c r="E364" s="0" t="n">
        <v>4592.7188330487</v>
      </c>
      <c r="F364" s="0" t="n">
        <f aca="false">E364-C364</f>
        <v>85.9691060486994</v>
      </c>
      <c r="G364" s="0" t="n">
        <f aca="false">ABS(F364)</f>
        <v>85.9691060486994</v>
      </c>
      <c r="H364" s="0" t="n">
        <f aca="false">F364^2</f>
        <v>7390.68719481252</v>
      </c>
      <c r="I364" s="19" t="n">
        <f aca="false">ABS(F364/C364)</f>
        <v>0.0190756334956115</v>
      </c>
      <c r="K364" s="0" t="n">
        <v>4592.35220273353</v>
      </c>
      <c r="L364" s="0" t="n">
        <v>4613.03680114732</v>
      </c>
      <c r="M364" s="0" t="n">
        <v>4581.47653766126</v>
      </c>
      <c r="N364" s="0" t="n">
        <v>4584.81311076314</v>
      </c>
      <c r="O364" s="0" t="n">
        <v>4473.28739746172</v>
      </c>
      <c r="P364" s="0" t="n">
        <v>4590.89389923237</v>
      </c>
      <c r="Q364" s="0" t="n">
        <v>4618.29381827702</v>
      </c>
      <c r="R364" s="0" t="n">
        <v>4551.29252478834</v>
      </c>
      <c r="S364" s="0" t="n">
        <v>4462.30509210034</v>
      </c>
      <c r="T364" s="0" t="n">
        <f aca="false">K364-$C364</f>
        <v>85.6024757335299</v>
      </c>
      <c r="U364" s="0" t="n">
        <f aca="false">L364-$C364</f>
        <v>106.28707414732</v>
      </c>
      <c r="V364" s="0" t="n">
        <f aca="false">M364-$C364</f>
        <v>74.7268106612601</v>
      </c>
      <c r="W364" s="0" t="n">
        <f aca="false">N364-$C364</f>
        <v>78.0633837631394</v>
      </c>
      <c r="X364" s="0" t="n">
        <f aca="false">O364-$C364</f>
        <v>-33.4623295382808</v>
      </c>
      <c r="Y364" s="0" t="n">
        <f aca="false">P364-$C364</f>
        <v>84.1441722323698</v>
      </c>
      <c r="Z364" s="0" t="n">
        <f aca="false">Q364-$C364</f>
        <v>111.54409127702</v>
      </c>
      <c r="AA364" s="0" t="n">
        <f aca="false">R364-$C364</f>
        <v>44.5427977883401</v>
      </c>
      <c r="AB364" s="0" t="n">
        <f aca="false">S364-$C364</f>
        <v>-44.4446348996607</v>
      </c>
      <c r="AC364" s="0" t="n">
        <f aca="false">ABS(T364)</f>
        <v>85.6024757335299</v>
      </c>
      <c r="AD364" s="0" t="n">
        <f aca="false">ABS(U364)</f>
        <v>106.28707414732</v>
      </c>
      <c r="AE364" s="0" t="n">
        <f aca="false">ABS(V364)</f>
        <v>74.7268106612601</v>
      </c>
      <c r="AF364" s="0" t="n">
        <f aca="false">ABS(W364)</f>
        <v>78.0633837631394</v>
      </c>
      <c r="AG364" s="0" t="n">
        <f aca="false">ABS(X364)</f>
        <v>33.4623295382808</v>
      </c>
      <c r="AH364" s="0" t="n">
        <f aca="false">ABS(Y364)</f>
        <v>84.1441722323698</v>
      </c>
      <c r="AI364" s="0" t="n">
        <f aca="false">ABS(Z364)</f>
        <v>111.54409127702</v>
      </c>
      <c r="AJ364" s="0" t="n">
        <f aca="false">ABS(AA364)</f>
        <v>44.5427977883401</v>
      </c>
      <c r="AK364" s="0" t="n">
        <f aca="false">ABS(AB364)</f>
        <v>44.4446348996607</v>
      </c>
      <c r="AL364" s="0" t="n">
        <f aca="false">T364^2</f>
        <v>7327.78385170958</v>
      </c>
      <c r="AM364" s="0" t="n">
        <f aca="false">U364^2</f>
        <v>11296.9421307979</v>
      </c>
      <c r="AN364" s="0" t="n">
        <f aca="false">V364^2</f>
        <v>5584.09623160381</v>
      </c>
      <c r="AO364" s="0" t="n">
        <f aca="false">W364^2</f>
        <v>6093.89188455118</v>
      </c>
      <c r="AP364" s="0" t="n">
        <f aca="false">X364^2</f>
        <v>1119.7274981285</v>
      </c>
      <c r="AQ364" s="0" t="n">
        <f aca="false">Y364^2</f>
        <v>7080.24172067071</v>
      </c>
      <c r="AR364" s="0" t="n">
        <f aca="false">Z364^2</f>
        <v>12442.0842988162</v>
      </c>
      <c r="AS364" s="0" t="n">
        <f aca="false">AA364^2</f>
        <v>1984.06083481295</v>
      </c>
      <c r="AT364" s="0" t="n">
        <f aca="false">AB364^2</f>
        <v>1975.32557136414</v>
      </c>
      <c r="AU364" s="19" t="n">
        <f aca="false">ABS(T364/$C364)</f>
        <v>0.0189942821143771</v>
      </c>
      <c r="AV364" s="19" t="n">
        <f aca="false">ABS(U364/$C364)</f>
        <v>0.0235839752783598</v>
      </c>
      <c r="AW364" s="19" t="n">
        <f aca="false">ABS(V364/$C364)</f>
        <v>0.0165810872996942</v>
      </c>
      <c r="AX364" s="19" t="n">
        <f aca="false">ABS(W364/$C364)</f>
        <v>0.0173214375086019</v>
      </c>
      <c r="AY364" s="19" t="n">
        <f aca="false">ABS(X364/$C364)</f>
        <v>0.00742493627675984</v>
      </c>
      <c r="AZ364" s="19" t="n">
        <f aca="false">ABS(Y364/$C364)</f>
        <v>0.0186707000231808</v>
      </c>
      <c r="BA364" s="19" t="n">
        <f aca="false">ABS(Z364/$C364)</f>
        <v>0.0247504516633708</v>
      </c>
      <c r="BB364" s="19" t="n">
        <f aca="false">ABS(AA364/$C364)</f>
        <v>0.00988357474600535</v>
      </c>
      <c r="BC364" s="19" t="n">
        <f aca="false">ABS(AB364/$C364)</f>
        <v>0.0098617934413774</v>
      </c>
      <c r="BE364" s="0" t="n">
        <v>4592.3584203325</v>
      </c>
      <c r="BF364" s="0" t="n">
        <v>4612.69223341159</v>
      </c>
      <c r="BG364" s="0" t="n">
        <v>4581.6671931563</v>
      </c>
      <c r="BH364" s="0" t="n">
        <v>4584.94718208435</v>
      </c>
      <c r="BI364" s="0" t="n">
        <v>4475.31280763738</v>
      </c>
      <c r="BJ364" s="0" t="n">
        <v>4590.92484786414</v>
      </c>
      <c r="BK364" s="0" t="n">
        <v>4617.86009800004</v>
      </c>
      <c r="BL364" s="0" t="n">
        <v>4551.99506399737</v>
      </c>
      <c r="BM364" s="0" t="n">
        <v>4464.51674866015</v>
      </c>
      <c r="BN364" s="0" t="n">
        <f aca="false">BE364-$C364</f>
        <v>85.6086933324996</v>
      </c>
      <c r="BO364" s="0" t="n">
        <f aca="false">BF364-$C364</f>
        <v>105.942506411589</v>
      </c>
      <c r="BP364" s="0" t="n">
        <f aca="false">BG364-$C364</f>
        <v>74.9174661562993</v>
      </c>
      <c r="BQ364" s="0" t="n">
        <f aca="false">BH364-$C364</f>
        <v>78.1974550843497</v>
      </c>
      <c r="BR364" s="0" t="n">
        <f aca="false">BI364-$C364</f>
        <v>-31.4369193626208</v>
      </c>
      <c r="BS364" s="0" t="n">
        <f aca="false">BJ364-$C364</f>
        <v>84.1751208641399</v>
      </c>
      <c r="BT364" s="0" t="n">
        <f aca="false">BK364-$C364</f>
        <v>111.11037100004</v>
      </c>
      <c r="BU364" s="0" t="n">
        <f aca="false">BL364-$C364</f>
        <v>45.24533699737</v>
      </c>
      <c r="BV364" s="0" t="n">
        <f aca="false">BM364-$C364</f>
        <v>-42.23297833985</v>
      </c>
      <c r="BW364" s="0" t="n">
        <f aca="false">ABS(BN364)</f>
        <v>85.6086933324996</v>
      </c>
      <c r="BX364" s="0" t="n">
        <f aca="false">ABS(BO364)</f>
        <v>105.942506411589</v>
      </c>
      <c r="BY364" s="0" t="n">
        <f aca="false">ABS(BP364)</f>
        <v>74.9174661562993</v>
      </c>
      <c r="BZ364" s="0" t="n">
        <f aca="false">ABS(BQ364)</f>
        <v>78.1974550843497</v>
      </c>
      <c r="CA364" s="0" t="n">
        <f aca="false">ABS(BR364)</f>
        <v>31.4369193626208</v>
      </c>
      <c r="CB364" s="0" t="n">
        <f aca="false">ABS(BS364)</f>
        <v>84.1751208641399</v>
      </c>
      <c r="CC364" s="0" t="n">
        <f aca="false">ABS(BT364)</f>
        <v>111.11037100004</v>
      </c>
      <c r="CD364" s="0" t="n">
        <f aca="false">ABS(BU364)</f>
        <v>45.24533699737</v>
      </c>
      <c r="CE364" s="0" t="n">
        <f aca="false">ABS(BV364)</f>
        <v>42.23297833985</v>
      </c>
      <c r="CF364" s="0" t="n">
        <f aca="false">BN364^2</f>
        <v>7328.84837409796</v>
      </c>
      <c r="CG364" s="0" t="n">
        <f aca="false">BO364^2</f>
        <v>11223.8146647697</v>
      </c>
      <c r="CH364" s="0" t="n">
        <f aca="false">BP364^2</f>
        <v>5612.62673528025</v>
      </c>
      <c r="CI364" s="0" t="n">
        <f aca="false">BQ364^2</f>
        <v>6114.84198166889</v>
      </c>
      <c r="CJ364" s="0" t="n">
        <f aca="false">BR364^2</f>
        <v>988.27989901192</v>
      </c>
      <c r="CK364" s="0" t="n">
        <f aca="false">BS364^2</f>
        <v>7085.45097249256</v>
      </c>
      <c r="CL364" s="0" t="n">
        <f aca="false">BT364^2</f>
        <v>12345.5145437665</v>
      </c>
      <c r="CM364" s="0" t="n">
        <f aca="false">BU364^2</f>
        <v>2047.14052000558</v>
      </c>
      <c r="CN364" s="0" t="n">
        <f aca="false">BV364^2</f>
        <v>1783.62445945424</v>
      </c>
      <c r="CO364" s="19" t="n">
        <f aca="false">ABS(BN364/$C364)</f>
        <v>0.0189956617336921</v>
      </c>
      <c r="CP364" s="19" t="n">
        <f aca="false">ABS(BO364/$C364)</f>
        <v>0.0235075193496737</v>
      </c>
      <c r="CQ364" s="19" t="n">
        <f aca="false">ABS(BP364/$C364)</f>
        <v>0.0166233917333974</v>
      </c>
      <c r="CR364" s="19" t="n">
        <f aca="false">ABS(BQ364/$C364)</f>
        <v>0.0173511865138345</v>
      </c>
      <c r="CS364" s="19" t="n">
        <f aca="false">ABS(BR364/$C364)</f>
        <v>0.00697551922492609</v>
      </c>
      <c r="CT364" s="19" t="n">
        <f aca="false">ABS(BS364/$C364)</f>
        <v>0.0186775671965636</v>
      </c>
      <c r="CU364" s="19" t="n">
        <f aca="false">ABS(BT364/$C364)</f>
        <v>0.0246542137306563</v>
      </c>
      <c r="CV364" s="19" t="n">
        <f aca="false">ABS(BU364/$C364)</f>
        <v>0.0100394607506843</v>
      </c>
      <c r="CW364" s="19" t="n">
        <f aca="false">ABS(BV364/$C364)</f>
        <v>0.0093710502908192</v>
      </c>
    </row>
    <row r="365" customFormat="false" ht="13.8" hidden="false" customHeight="false" outlineLevel="0" collapsed="false">
      <c r="A365" s="0" t="n">
        <f aca="false">A364+1</f>
        <v>360</v>
      </c>
      <c r="B365" s="0" t="n">
        <f aca="false">B364+1/12</f>
        <v>1977.91666666664</v>
      </c>
      <c r="C365" s="0" t="n">
        <v>4495.280247</v>
      </c>
      <c r="E365" s="0" t="n">
        <v>4496.95441994925</v>
      </c>
      <c r="F365" s="0" t="n">
        <f aca="false">E365-C365</f>
        <v>1.67417294925053</v>
      </c>
      <c r="G365" s="0" t="n">
        <f aca="false">ABS(F365)</f>
        <v>1.67417294925053</v>
      </c>
      <c r="H365" s="0" t="n">
        <f aca="false">F365^2</f>
        <v>2.80285506400223</v>
      </c>
      <c r="I365" s="19" t="n">
        <f aca="false">ABS(F365/C365)</f>
        <v>0.000372429049416401</v>
      </c>
      <c r="K365" s="0" t="n">
        <v>4493.31459313759</v>
      </c>
      <c r="L365" s="0" t="n">
        <v>4491.4224497597</v>
      </c>
      <c r="M365" s="0" t="n">
        <v>4500.91713404305</v>
      </c>
      <c r="N365" s="0" t="n">
        <v>4524.03991417298</v>
      </c>
      <c r="O365" s="0" t="n">
        <v>4296.31829292488</v>
      </c>
      <c r="P365" s="0" t="n">
        <v>4491.51614412543</v>
      </c>
      <c r="Q365" s="0" t="n">
        <v>4483.26067855384</v>
      </c>
      <c r="R365" s="0" t="n">
        <v>4500.13410549393</v>
      </c>
      <c r="S365" s="0" t="n">
        <v>4519.56682239593</v>
      </c>
      <c r="T365" s="0" t="n">
        <f aca="false">K365-$C365</f>
        <v>-1.96565386240945</v>
      </c>
      <c r="U365" s="0" t="n">
        <f aca="false">L365-$C365</f>
        <v>-3.85779724029999</v>
      </c>
      <c r="V365" s="0" t="n">
        <f aca="false">M365-$C365</f>
        <v>5.63688704305059</v>
      </c>
      <c r="W365" s="0" t="n">
        <f aca="false">N365-$C365</f>
        <v>28.7596671729807</v>
      </c>
      <c r="X365" s="0" t="n">
        <f aca="false">O365-$C365</f>
        <v>-198.96195407512</v>
      </c>
      <c r="Y365" s="0" t="n">
        <f aca="false">P365-$C365</f>
        <v>-3.76410287456929</v>
      </c>
      <c r="Z365" s="0" t="n">
        <f aca="false">Q365-$C365</f>
        <v>-12.0195684461596</v>
      </c>
      <c r="AA365" s="0" t="n">
        <f aca="false">R365-$C365</f>
        <v>4.8538584939306</v>
      </c>
      <c r="AB365" s="0" t="n">
        <f aca="false">S365-$C365</f>
        <v>24.2865753959304</v>
      </c>
      <c r="AC365" s="0" t="n">
        <f aca="false">ABS(T365)</f>
        <v>1.96565386240945</v>
      </c>
      <c r="AD365" s="0" t="n">
        <f aca="false">ABS(U365)</f>
        <v>3.85779724029999</v>
      </c>
      <c r="AE365" s="0" t="n">
        <f aca="false">ABS(V365)</f>
        <v>5.63688704305059</v>
      </c>
      <c r="AF365" s="0" t="n">
        <f aca="false">ABS(W365)</f>
        <v>28.7596671729807</v>
      </c>
      <c r="AG365" s="0" t="n">
        <f aca="false">ABS(X365)</f>
        <v>198.96195407512</v>
      </c>
      <c r="AH365" s="0" t="n">
        <f aca="false">ABS(Y365)</f>
        <v>3.76410287456929</v>
      </c>
      <c r="AI365" s="0" t="n">
        <f aca="false">ABS(Z365)</f>
        <v>12.0195684461596</v>
      </c>
      <c r="AJ365" s="0" t="n">
        <f aca="false">ABS(AA365)</f>
        <v>4.8538584939306</v>
      </c>
      <c r="AK365" s="0" t="n">
        <f aca="false">ABS(AB365)</f>
        <v>24.2865753959304</v>
      </c>
      <c r="AL365" s="0" t="n">
        <f aca="false">T365^2</f>
        <v>3.8637951068052</v>
      </c>
      <c r="AM365" s="0" t="n">
        <f aca="false">U365^2</f>
        <v>14.8825995472662</v>
      </c>
      <c r="AN365" s="0" t="n">
        <f aca="false">V365^2</f>
        <v>31.7744955361116</v>
      </c>
      <c r="AO365" s="0" t="n">
        <f aca="false">W365^2</f>
        <v>827.118455900624</v>
      </c>
      <c r="AP365" s="0" t="n">
        <f aca="false">X365^2</f>
        <v>39585.8591693902</v>
      </c>
      <c r="AQ365" s="0" t="n">
        <f aca="false">Y365^2</f>
        <v>14.1684704503408</v>
      </c>
      <c r="AR365" s="0" t="n">
        <f aca="false">Z365^2</f>
        <v>144.470025631916</v>
      </c>
      <c r="AS365" s="0" t="n">
        <f aca="false">AA365^2</f>
        <v>23.5599422791023</v>
      </c>
      <c r="AT365" s="0" t="n">
        <f aca="false">AB365^2</f>
        <v>589.837744462213</v>
      </c>
      <c r="AU365" s="19" t="n">
        <f aca="false">ABS(T365/$C365)</f>
        <v>0.000437270593690387</v>
      </c>
      <c r="AV365" s="19" t="n">
        <f aca="false">ABS(U365/$C365)</f>
        <v>0.000858188372764969</v>
      </c>
      <c r="AW365" s="19" t="n">
        <f aca="false">ABS(V365/$C365)</f>
        <v>0.00125395675760487</v>
      </c>
      <c r="AX365" s="19" t="n">
        <f aca="false">ABS(W365/$C365)</f>
        <v>0.00639774732446798</v>
      </c>
      <c r="AY365" s="19" t="n">
        <f aca="false">ABS(X365/$C365)</f>
        <v>0.0442601891634911</v>
      </c>
      <c r="AZ365" s="19" t="n">
        <f aca="false">ABS(Y365/$C365)</f>
        <v>0.000837345541933768</v>
      </c>
      <c r="BA365" s="19" t="n">
        <f aca="false">ABS(Z365/$C365)</f>
        <v>0.00267381960316838</v>
      </c>
      <c r="BB365" s="19" t="n">
        <f aca="false">ABS(AA365/$C365)</f>
        <v>0.00107976771796797</v>
      </c>
      <c r="BC365" s="19" t="n">
        <f aca="false">ABS(AB365/$C365)</f>
        <v>0.00540268327255869</v>
      </c>
      <c r="BE365" s="0" t="n">
        <v>4493.45107284479</v>
      </c>
      <c r="BF365" s="0" t="n">
        <v>4491.62987767063</v>
      </c>
      <c r="BG365" s="0" t="n">
        <v>4500.76854728681</v>
      </c>
      <c r="BH365" s="0" t="n">
        <v>4523.02431081814</v>
      </c>
      <c r="BI365" s="0" t="n">
        <v>4303.84138709565</v>
      </c>
      <c r="BJ365" s="0" t="n">
        <v>4491.72005885283</v>
      </c>
      <c r="BK365" s="0" t="n">
        <v>4483.77414194448</v>
      </c>
      <c r="BL365" s="0" t="n">
        <v>4500.01487933989</v>
      </c>
      <c r="BM365" s="0" t="n">
        <v>4518.71894302566</v>
      </c>
      <c r="BN365" s="0" t="n">
        <f aca="false">BE365-$C365</f>
        <v>-1.82917415520933</v>
      </c>
      <c r="BO365" s="0" t="n">
        <f aca="false">BF365-$C365</f>
        <v>-3.65036932936982</v>
      </c>
      <c r="BP365" s="0" t="n">
        <f aca="false">BG365-$C365</f>
        <v>5.48830028681005</v>
      </c>
      <c r="BQ365" s="0" t="n">
        <f aca="false">BH365-$C365</f>
        <v>27.7440638181406</v>
      </c>
      <c r="BR365" s="0" t="n">
        <f aca="false">BI365-$C365</f>
        <v>-191.43885990435</v>
      </c>
      <c r="BS365" s="0" t="n">
        <f aca="false">BJ365-$C365</f>
        <v>-3.56018814716936</v>
      </c>
      <c r="BT365" s="0" t="n">
        <f aca="false">BK365-$C365</f>
        <v>-11.5061050555196</v>
      </c>
      <c r="BU365" s="0" t="n">
        <f aca="false">BL365-$C365</f>
        <v>4.7346323398906</v>
      </c>
      <c r="BV365" s="0" t="n">
        <f aca="false">BM365-$C365</f>
        <v>23.4386960256606</v>
      </c>
      <c r="BW365" s="0" t="n">
        <f aca="false">ABS(BN365)</f>
        <v>1.82917415520933</v>
      </c>
      <c r="BX365" s="0" t="n">
        <f aca="false">ABS(BO365)</f>
        <v>3.65036932936982</v>
      </c>
      <c r="BY365" s="0" t="n">
        <f aca="false">ABS(BP365)</f>
        <v>5.48830028681005</v>
      </c>
      <c r="BZ365" s="0" t="n">
        <f aca="false">ABS(BQ365)</f>
        <v>27.7440638181406</v>
      </c>
      <c r="CA365" s="0" t="n">
        <f aca="false">ABS(BR365)</f>
        <v>191.43885990435</v>
      </c>
      <c r="CB365" s="0" t="n">
        <f aca="false">ABS(BS365)</f>
        <v>3.56018814716936</v>
      </c>
      <c r="CC365" s="0" t="n">
        <f aca="false">ABS(BT365)</f>
        <v>11.5061050555196</v>
      </c>
      <c r="CD365" s="0" t="n">
        <f aca="false">ABS(BU365)</f>
        <v>4.7346323398906</v>
      </c>
      <c r="CE365" s="0" t="n">
        <f aca="false">ABS(BV365)</f>
        <v>23.4386960256606</v>
      </c>
      <c r="CF365" s="0" t="n">
        <f aca="false">BN365^2</f>
        <v>3.34587809008577</v>
      </c>
      <c r="CG365" s="0" t="n">
        <f aca="false">BO365^2</f>
        <v>13.3251962408039</v>
      </c>
      <c r="CH365" s="0" t="n">
        <f aca="false">BP365^2</f>
        <v>30.1214400381992</v>
      </c>
      <c r="CI365" s="0" t="n">
        <f aca="false">BQ365^2</f>
        <v>769.733077145059</v>
      </c>
      <c r="CJ365" s="0" t="n">
        <f aca="false">BR365^2</f>
        <v>36648.8370814772</v>
      </c>
      <c r="CK365" s="0" t="n">
        <f aca="false">BS365^2</f>
        <v>12.6749396432452</v>
      </c>
      <c r="CL365" s="0" t="n">
        <f aca="false">BT365^2</f>
        <v>132.390453548653</v>
      </c>
      <c r="CM365" s="0" t="n">
        <f aca="false">BU365^2</f>
        <v>22.4167433939379</v>
      </c>
      <c r="CN365" s="0" t="n">
        <f aca="false">BV365^2</f>
        <v>549.37247138332</v>
      </c>
      <c r="CO365" s="19" t="n">
        <f aca="false">ABS(BN365/$C365)</f>
        <v>0.000406909926568805</v>
      </c>
      <c r="CP365" s="19" t="n">
        <f aca="false">ABS(BO365/$C365)</f>
        <v>0.000812044884587877</v>
      </c>
      <c r="CQ365" s="19" t="n">
        <f aca="false">ABS(BP365/$C365)</f>
        <v>0.00122090281033637</v>
      </c>
      <c r="CR365" s="19" t="n">
        <f aca="false">ABS(BQ365/$C365)</f>
        <v>0.00617182073056688</v>
      </c>
      <c r="CS365" s="19" t="n">
        <f aca="false">ABS(BR365/$C365)</f>
        <v>0.0425866351785533</v>
      </c>
      <c r="CT365" s="19" t="n">
        <f aca="false">ABS(BS365/$C365)</f>
        <v>0.000791983580899471</v>
      </c>
      <c r="CU365" s="19" t="n">
        <f aca="false">ABS(BT365/$C365)</f>
        <v>0.00255959682673789</v>
      </c>
      <c r="CV365" s="19" t="n">
        <f aca="false">ABS(BU365/$C365)</f>
        <v>0.00105324519935151</v>
      </c>
      <c r="CW365" s="19" t="n">
        <f aca="false">ABS(BV365/$C365)</f>
        <v>0.00521406780841026</v>
      </c>
    </row>
    <row r="366" customFormat="false" ht="13.8" hidden="false" customHeight="false" outlineLevel="0" collapsed="false">
      <c r="A366" s="0" t="n">
        <f aca="false">A365+1</f>
        <v>361</v>
      </c>
      <c r="B366" s="0" t="n">
        <f aca="false">B365+1/12</f>
        <v>1977.99999999997</v>
      </c>
      <c r="C366" s="0" t="n">
        <v>4397.331618</v>
      </c>
      <c r="E366" s="0" t="n">
        <v>4431.19462281075</v>
      </c>
      <c r="F366" s="0" t="n">
        <f aca="false">E366-C366</f>
        <v>33.8630048107498</v>
      </c>
      <c r="G366" s="0" t="n">
        <f aca="false">ABS(F366)</f>
        <v>33.8630048107498</v>
      </c>
      <c r="H366" s="0" t="n">
        <f aca="false">F366^2</f>
        <v>1146.70309481286</v>
      </c>
      <c r="I366" s="19" t="n">
        <f aca="false">ABS(F366/C366)</f>
        <v>0.00770080761526723</v>
      </c>
      <c r="K366" s="0" t="n">
        <v>4430.72313116487</v>
      </c>
      <c r="L366" s="0" t="n">
        <v>4426.08472797672</v>
      </c>
      <c r="M366" s="0" t="n">
        <v>4450.05236805981</v>
      </c>
      <c r="N366" s="0" t="n">
        <v>4416.61155636797</v>
      </c>
      <c r="O366" s="0" t="n">
        <v>4193.76603524827</v>
      </c>
      <c r="P366" s="0" t="n">
        <v>4410.65990851129</v>
      </c>
      <c r="Q366" s="0" t="n">
        <v>4403.05995828157</v>
      </c>
      <c r="R366" s="0" t="n">
        <v>4444.57190964283</v>
      </c>
      <c r="S366" s="0" t="n">
        <v>4422.02446373215</v>
      </c>
      <c r="T366" s="0" t="n">
        <f aca="false">K366-$C366</f>
        <v>33.39151316487</v>
      </c>
      <c r="U366" s="0" t="n">
        <f aca="false">L366-$C366</f>
        <v>28.7531099767202</v>
      </c>
      <c r="V366" s="0" t="n">
        <f aca="false">M366-$C366</f>
        <v>52.7207500598097</v>
      </c>
      <c r="W366" s="0" t="n">
        <f aca="false">N366-$C366</f>
        <v>19.2799383679694</v>
      </c>
      <c r="X366" s="0" t="n">
        <f aca="false">O366-$C366</f>
        <v>-203.56558275173</v>
      </c>
      <c r="Y366" s="0" t="n">
        <f aca="false">P366-$C366</f>
        <v>13.3282905112901</v>
      </c>
      <c r="Z366" s="0" t="n">
        <f aca="false">Q366-$C366</f>
        <v>5.72834028157013</v>
      </c>
      <c r="AA366" s="0" t="n">
        <f aca="false">R366-$C366</f>
        <v>47.24029164283</v>
      </c>
      <c r="AB366" s="0" t="n">
        <f aca="false">S366-$C366</f>
        <v>24.6928457321501</v>
      </c>
      <c r="AC366" s="0" t="n">
        <f aca="false">ABS(T366)</f>
        <v>33.39151316487</v>
      </c>
      <c r="AD366" s="0" t="n">
        <f aca="false">ABS(U366)</f>
        <v>28.7531099767202</v>
      </c>
      <c r="AE366" s="0" t="n">
        <f aca="false">ABS(V366)</f>
        <v>52.7207500598097</v>
      </c>
      <c r="AF366" s="0" t="n">
        <f aca="false">ABS(W366)</f>
        <v>19.2799383679694</v>
      </c>
      <c r="AG366" s="0" t="n">
        <f aca="false">ABS(X366)</f>
        <v>203.56558275173</v>
      </c>
      <c r="AH366" s="0" t="n">
        <f aca="false">ABS(Y366)</f>
        <v>13.3282905112901</v>
      </c>
      <c r="AI366" s="0" t="n">
        <f aca="false">ABS(Z366)</f>
        <v>5.72834028157013</v>
      </c>
      <c r="AJ366" s="0" t="n">
        <f aca="false">ABS(AA366)</f>
        <v>47.24029164283</v>
      </c>
      <c r="AK366" s="0" t="n">
        <f aca="false">ABS(AB366)</f>
        <v>24.6928457321501</v>
      </c>
      <c r="AL366" s="0" t="n">
        <f aca="false">T366^2</f>
        <v>1114.99315143969</v>
      </c>
      <c r="AM366" s="0" t="n">
        <f aca="false">U366^2</f>
        <v>826.741333333368</v>
      </c>
      <c r="AN366" s="0" t="n">
        <f aca="false">V366^2</f>
        <v>2779.47748686892</v>
      </c>
      <c r="AO366" s="0" t="n">
        <f aca="false">W366^2</f>
        <v>371.716023472699</v>
      </c>
      <c r="AP366" s="0" t="n">
        <f aca="false">X366^2</f>
        <v>41438.9464810516</v>
      </c>
      <c r="AQ366" s="0" t="n">
        <f aca="false">Y366^2</f>
        <v>177.643327953346</v>
      </c>
      <c r="AR366" s="0" t="n">
        <f aca="false">Z366^2</f>
        <v>32.8138823814589</v>
      </c>
      <c r="AS366" s="0" t="n">
        <f aca="false">AA366^2</f>
        <v>2231.64515449964</v>
      </c>
      <c r="AT366" s="0" t="n">
        <f aca="false">AB366^2</f>
        <v>609.736630351763</v>
      </c>
      <c r="AU366" s="19" t="n">
        <f aca="false">ABS(T366/$C366)</f>
        <v>0.0075935853980601</v>
      </c>
      <c r="AV366" s="19" t="n">
        <f aca="false">ABS(U366/$C366)</f>
        <v>0.00653876315787196</v>
      </c>
      <c r="AW366" s="19" t="n">
        <f aca="false">ABS(V366/$C366)</f>
        <v>0.0119892595418562</v>
      </c>
      <c r="AX366" s="19" t="n">
        <f aca="false">ABS(W366/$C366)</f>
        <v>0.00438446313419938</v>
      </c>
      <c r="AY366" s="19" t="n">
        <f aca="false">ABS(X366/$C366)</f>
        <v>0.0462929795693494</v>
      </c>
      <c r="AZ366" s="19" t="n">
        <f aca="false">ABS(Y366/$C366)</f>
        <v>0.00303099508272996</v>
      </c>
      <c r="BA366" s="19" t="n">
        <f aca="false">ABS(Z366/$C366)</f>
        <v>0.00130268553277215</v>
      </c>
      <c r="BB366" s="19" t="n">
        <f aca="false">ABS(AA366/$C366)</f>
        <v>0.0107429449826923</v>
      </c>
      <c r="BC366" s="19" t="n">
        <f aca="false">ABS(AB366/$C366)</f>
        <v>0.00561541586517376</v>
      </c>
      <c r="BE366" s="0" t="n">
        <v>4430.7474649402</v>
      </c>
      <c r="BF366" s="0" t="n">
        <v>4426.34845064061</v>
      </c>
      <c r="BG366" s="0" t="n">
        <v>4449.07911616844</v>
      </c>
      <c r="BH366" s="0" t="n">
        <v>4417.36419125672</v>
      </c>
      <c r="BI366" s="0" t="n">
        <v>4206.01977072197</v>
      </c>
      <c r="BJ366" s="0" t="n">
        <v>4411.71970910075</v>
      </c>
      <c r="BK366" s="0" t="n">
        <v>4404.51199377705</v>
      </c>
      <c r="BL366" s="0" t="n">
        <v>4443.88150527375</v>
      </c>
      <c r="BM366" s="0" t="n">
        <v>4422.49773742153</v>
      </c>
      <c r="BN366" s="0" t="n">
        <f aca="false">BE366-$C366</f>
        <v>33.4158469402</v>
      </c>
      <c r="BO366" s="0" t="n">
        <f aca="false">BF366-$C366</f>
        <v>29.0168326406101</v>
      </c>
      <c r="BP366" s="0" t="n">
        <f aca="false">BG366-$C366</f>
        <v>51.74749816844</v>
      </c>
      <c r="BQ366" s="0" t="n">
        <f aca="false">BH366-$C366</f>
        <v>20.0325732567198</v>
      </c>
      <c r="BR366" s="0" t="n">
        <f aca="false">BI366-$C366</f>
        <v>-191.31184727803</v>
      </c>
      <c r="BS366" s="0" t="n">
        <f aca="false">BJ366-$C366</f>
        <v>14.38809110075</v>
      </c>
      <c r="BT366" s="0" t="n">
        <f aca="false">BK366-$C366</f>
        <v>7.18037577704945</v>
      </c>
      <c r="BU366" s="0" t="n">
        <f aca="false">BL366-$C366</f>
        <v>46.5498872737498</v>
      </c>
      <c r="BV366" s="0" t="n">
        <f aca="false">BM366-$C366</f>
        <v>25.1661194215294</v>
      </c>
      <c r="BW366" s="0" t="n">
        <f aca="false">ABS(BN366)</f>
        <v>33.4158469402</v>
      </c>
      <c r="BX366" s="0" t="n">
        <f aca="false">ABS(BO366)</f>
        <v>29.0168326406101</v>
      </c>
      <c r="BY366" s="0" t="n">
        <f aca="false">ABS(BP366)</f>
        <v>51.74749816844</v>
      </c>
      <c r="BZ366" s="0" t="n">
        <f aca="false">ABS(BQ366)</f>
        <v>20.0325732567198</v>
      </c>
      <c r="CA366" s="0" t="n">
        <f aca="false">ABS(BR366)</f>
        <v>191.31184727803</v>
      </c>
      <c r="CB366" s="0" t="n">
        <f aca="false">ABS(BS366)</f>
        <v>14.38809110075</v>
      </c>
      <c r="CC366" s="0" t="n">
        <f aca="false">ABS(BT366)</f>
        <v>7.18037577704945</v>
      </c>
      <c r="CD366" s="0" t="n">
        <f aca="false">ABS(BU366)</f>
        <v>46.5498872737498</v>
      </c>
      <c r="CE366" s="0" t="n">
        <f aca="false">ABS(BV366)</f>
        <v>25.1661194215294</v>
      </c>
      <c r="CF366" s="0" t="n">
        <f aca="false">BN366^2</f>
        <v>1116.61882673088</v>
      </c>
      <c r="CG366" s="0" t="n">
        <f aca="false">BO366^2</f>
        <v>841.976576493177</v>
      </c>
      <c r="CH366" s="0" t="n">
        <f aca="false">BP366^2</f>
        <v>2677.8035666927</v>
      </c>
      <c r="CI366" s="0" t="n">
        <f aca="false">BQ366^2</f>
        <v>401.303991285847</v>
      </c>
      <c r="CJ366" s="0" t="n">
        <f aca="false">BR366^2</f>
        <v>36600.2229089322</v>
      </c>
      <c r="CK366" s="0" t="n">
        <f aca="false">BS366^2</f>
        <v>207.017165523481</v>
      </c>
      <c r="CL366" s="0" t="n">
        <f aca="false">BT366^2</f>
        <v>51.5577962996385</v>
      </c>
      <c r="CM366" s="0" t="n">
        <f aca="false">BU366^2</f>
        <v>2166.89200519882</v>
      </c>
      <c r="CN366" s="0" t="n">
        <f aca="false">BV366^2</f>
        <v>633.333566738679</v>
      </c>
      <c r="CO366" s="19" t="n">
        <f aca="false">ABS(BN366/$C366)</f>
        <v>0.00759911915749512</v>
      </c>
      <c r="CP366" s="19" t="n">
        <f aca="false">ABS(BO366/$C366)</f>
        <v>0.00659873649779626</v>
      </c>
      <c r="CQ366" s="19" t="n">
        <f aca="false">ABS(BP366/$C366)</f>
        <v>0.0117679317058126</v>
      </c>
      <c r="CR366" s="19" t="n">
        <f aca="false">ABS(BQ366/$C366)</f>
        <v>0.00455562031635618</v>
      </c>
      <c r="CS366" s="19" t="n">
        <f aca="false">ABS(BR366/$C366)</f>
        <v>0.0435063497360351</v>
      </c>
      <c r="CT366" s="19" t="n">
        <f aca="false">ABS(BS366/$C366)</f>
        <v>0.00327200501364391</v>
      </c>
      <c r="CU366" s="19" t="n">
        <f aca="false">ABS(BT366/$C366)</f>
        <v>0.00163289385491318</v>
      </c>
      <c r="CV366" s="19" t="n">
        <f aca="false">ABS(BU366/$C366)</f>
        <v>0.0105859396828767</v>
      </c>
      <c r="CW366" s="19" t="n">
        <f aca="false">ABS(BV366/$C366)</f>
        <v>0.00572304333803628</v>
      </c>
    </row>
    <row r="367" customFormat="false" ht="13.8" hidden="false" customHeight="false" outlineLevel="0" collapsed="false">
      <c r="A367" s="0" t="n">
        <f aca="false">A366+1</f>
        <v>362</v>
      </c>
      <c r="B367" s="0" t="n">
        <f aca="false">B366+1/12</f>
        <v>1978.08333333331</v>
      </c>
      <c r="C367" s="0" t="n">
        <v>4307.29163</v>
      </c>
      <c r="E367" s="0" t="n">
        <v>4472.33287969308</v>
      </c>
      <c r="F367" s="0" t="n">
        <f aca="false">E367-C367</f>
        <v>165.04124969308</v>
      </c>
      <c r="G367" s="0" t="n">
        <f aca="false">ABS(F367)</f>
        <v>165.04124969308</v>
      </c>
      <c r="H367" s="0" t="n">
        <f aca="false">F367^2</f>
        <v>27238.6141002537</v>
      </c>
      <c r="I367" s="19" t="n">
        <f aca="false">ABS(F367/C367)</f>
        <v>0.0383167112585503</v>
      </c>
      <c r="K367" s="0" t="n">
        <v>4493.36246961381</v>
      </c>
      <c r="L367" s="0" t="n">
        <v>4469.23274348875</v>
      </c>
      <c r="M367" s="0" t="n">
        <v>4493.35464734258</v>
      </c>
      <c r="N367" s="0" t="n">
        <v>4422.28985650096</v>
      </c>
      <c r="O367" s="0" t="n">
        <v>4254.20510536088</v>
      </c>
      <c r="P367" s="0" t="n">
        <v>4486.59997576364</v>
      </c>
      <c r="Q367" s="0" t="n">
        <v>4480.05473084979</v>
      </c>
      <c r="R367" s="0" t="n">
        <v>4509.08248630467</v>
      </c>
      <c r="S367" s="0" t="n">
        <v>4431.42979411827</v>
      </c>
      <c r="T367" s="0" t="n">
        <f aca="false">K367-$C367</f>
        <v>186.070839613811</v>
      </c>
      <c r="U367" s="0" t="n">
        <f aca="false">L367-$C367</f>
        <v>161.94111348875</v>
      </c>
      <c r="V367" s="0" t="n">
        <f aca="false">M367-$C367</f>
        <v>186.063017342581</v>
      </c>
      <c r="W367" s="0" t="n">
        <f aca="false">N367-$C367</f>
        <v>114.99822650096</v>
      </c>
      <c r="X367" s="0" t="n">
        <f aca="false">O367-$C367</f>
        <v>-53.0865246391195</v>
      </c>
      <c r="Y367" s="0" t="n">
        <f aca="false">P367-$C367</f>
        <v>179.30834576364</v>
      </c>
      <c r="Z367" s="0" t="n">
        <f aca="false">Q367-$C367</f>
        <v>172.76310084979</v>
      </c>
      <c r="AA367" s="0" t="n">
        <f aca="false">R367-$C367</f>
        <v>201.79085630467</v>
      </c>
      <c r="AB367" s="0" t="n">
        <f aca="false">S367-$C367</f>
        <v>124.138164118271</v>
      </c>
      <c r="AC367" s="0" t="n">
        <f aca="false">ABS(T367)</f>
        <v>186.070839613811</v>
      </c>
      <c r="AD367" s="0" t="n">
        <f aca="false">ABS(U367)</f>
        <v>161.94111348875</v>
      </c>
      <c r="AE367" s="0" t="n">
        <f aca="false">ABS(V367)</f>
        <v>186.063017342581</v>
      </c>
      <c r="AF367" s="0" t="n">
        <f aca="false">ABS(W367)</f>
        <v>114.99822650096</v>
      </c>
      <c r="AG367" s="0" t="n">
        <f aca="false">ABS(X367)</f>
        <v>53.0865246391195</v>
      </c>
      <c r="AH367" s="0" t="n">
        <f aca="false">ABS(Y367)</f>
        <v>179.30834576364</v>
      </c>
      <c r="AI367" s="0" t="n">
        <f aca="false">ABS(Z367)</f>
        <v>172.76310084979</v>
      </c>
      <c r="AJ367" s="0" t="n">
        <f aca="false">ABS(AA367)</f>
        <v>201.79085630467</v>
      </c>
      <c r="AK367" s="0" t="n">
        <f aca="false">ABS(AB367)</f>
        <v>124.138164118271</v>
      </c>
      <c r="AL367" s="0" t="n">
        <f aca="false">T367^2</f>
        <v>34622.3573545885</v>
      </c>
      <c r="AM367" s="0" t="n">
        <f aca="false">U367^2</f>
        <v>26224.9242379764</v>
      </c>
      <c r="AN367" s="0" t="n">
        <f aca="false">V367^2</f>
        <v>34619.4464226255</v>
      </c>
      <c r="AO367" s="0" t="n">
        <f aca="false">W367^2</f>
        <v>13224.5920983662</v>
      </c>
      <c r="AP367" s="0" t="n">
        <f aca="false">X367^2</f>
        <v>2818.17909825984</v>
      </c>
      <c r="AQ367" s="0" t="n">
        <f aca="false">Y367^2</f>
        <v>32151.4828604932</v>
      </c>
      <c r="AR367" s="0" t="n">
        <f aca="false">Z367^2</f>
        <v>29847.0890152348</v>
      </c>
      <c r="AS367" s="0" t="n">
        <f aca="false">AA367^2</f>
        <v>40719.5496881721</v>
      </c>
      <c r="AT367" s="0" t="n">
        <f aca="false">AB367^2</f>
        <v>15410.2837906547</v>
      </c>
      <c r="AU367" s="19" t="n">
        <f aca="false">ABS(T367/$C367)</f>
        <v>0.0431990344739699</v>
      </c>
      <c r="AV367" s="19" t="n">
        <f aca="false">ABS(U367/$C367)</f>
        <v>0.0375969698361826</v>
      </c>
      <c r="AW367" s="19" t="n">
        <f aca="false">ABS(V367/$C367)</f>
        <v>0.0431972184206575</v>
      </c>
      <c r="AX367" s="19" t="n">
        <f aca="false">ABS(W367/$C367)</f>
        <v>0.0266985002129893</v>
      </c>
      <c r="AY367" s="19" t="n">
        <f aca="false">ABS(X367/$C367)</f>
        <v>0.012324803890541</v>
      </c>
      <c r="AZ367" s="19" t="n">
        <f aca="false">ABS(Y367/$C367)</f>
        <v>0.0416290237964779</v>
      </c>
      <c r="BA367" s="19" t="n">
        <f aca="false">ABS(Z367/$C367)</f>
        <v>0.0401094505991901</v>
      </c>
      <c r="BB367" s="19" t="n">
        <f aca="false">ABS(AA367/$C367)</f>
        <v>0.04684866353121</v>
      </c>
      <c r="BC367" s="19" t="n">
        <f aca="false">ABS(AB367/$C367)</f>
        <v>0.0288204688193506</v>
      </c>
      <c r="BE367" s="0" t="n">
        <v>4492.46145639383</v>
      </c>
      <c r="BF367" s="0" t="n">
        <v>4469.36556888926</v>
      </c>
      <c r="BG367" s="0" t="n">
        <v>4492.45396926798</v>
      </c>
      <c r="BH367" s="0" t="n">
        <v>4424.43395087625</v>
      </c>
      <c r="BI367" s="0" t="n">
        <v>4263.55079441418</v>
      </c>
      <c r="BJ367" s="0" t="n">
        <v>4485.98870173411</v>
      </c>
      <c r="BK367" s="0" t="n">
        <v>4479.72388797548</v>
      </c>
      <c r="BL367" s="0" t="n">
        <v>4507.50794864079</v>
      </c>
      <c r="BM367" s="0" t="n">
        <v>4433.18228767519</v>
      </c>
      <c r="BN367" s="0" t="n">
        <f aca="false">BE367-$C367</f>
        <v>185.169826393831</v>
      </c>
      <c r="BO367" s="0" t="n">
        <f aca="false">BF367-$C367</f>
        <v>162.073938889261</v>
      </c>
      <c r="BP367" s="0" t="n">
        <f aca="false">BG367-$C367</f>
        <v>185.16233926798</v>
      </c>
      <c r="BQ367" s="0" t="n">
        <f aca="false">BH367-$C367</f>
        <v>117.14232087625</v>
      </c>
      <c r="BR367" s="0" t="n">
        <f aca="false">BI367-$C367</f>
        <v>-43.7408355858197</v>
      </c>
      <c r="BS367" s="0" t="n">
        <f aca="false">BJ367-$C367</f>
        <v>178.69707173411</v>
      </c>
      <c r="BT367" s="0" t="n">
        <f aca="false">BK367-$C367</f>
        <v>172.43225797548</v>
      </c>
      <c r="BU367" s="0" t="n">
        <f aca="false">BL367-$C367</f>
        <v>200.216318640791</v>
      </c>
      <c r="BV367" s="0" t="n">
        <f aca="false">BM367-$C367</f>
        <v>125.890657675191</v>
      </c>
      <c r="BW367" s="0" t="n">
        <f aca="false">ABS(BN367)</f>
        <v>185.169826393831</v>
      </c>
      <c r="BX367" s="0" t="n">
        <f aca="false">ABS(BO367)</f>
        <v>162.073938889261</v>
      </c>
      <c r="BY367" s="0" t="n">
        <f aca="false">ABS(BP367)</f>
        <v>185.16233926798</v>
      </c>
      <c r="BZ367" s="0" t="n">
        <f aca="false">ABS(BQ367)</f>
        <v>117.14232087625</v>
      </c>
      <c r="CA367" s="0" t="n">
        <f aca="false">ABS(BR367)</f>
        <v>43.7408355858197</v>
      </c>
      <c r="CB367" s="0" t="n">
        <f aca="false">ABS(BS367)</f>
        <v>178.69707173411</v>
      </c>
      <c r="CC367" s="0" t="n">
        <f aca="false">ABS(BT367)</f>
        <v>172.43225797548</v>
      </c>
      <c r="CD367" s="0" t="n">
        <f aca="false">ABS(BU367)</f>
        <v>200.216318640791</v>
      </c>
      <c r="CE367" s="0" t="n">
        <f aca="false">ABS(BV367)</f>
        <v>125.890657675191</v>
      </c>
      <c r="CF367" s="0" t="n">
        <f aca="false">BN367^2</f>
        <v>34287.8646067214</v>
      </c>
      <c r="CG367" s="0" t="n">
        <f aca="false">BO367^2</f>
        <v>26267.9616670798</v>
      </c>
      <c r="CH367" s="0" t="n">
        <f aca="false">BP367^2</f>
        <v>34285.0918831906</v>
      </c>
      <c r="CI367" s="0" t="n">
        <f aca="false">BQ367^2</f>
        <v>13722.3233402743</v>
      </c>
      <c r="CJ367" s="0" t="n">
        <f aca="false">BR367^2</f>
        <v>1913.26069774571</v>
      </c>
      <c r="CK367" s="0" t="n">
        <f aca="false">BS367^2</f>
        <v>31932.6434463457</v>
      </c>
      <c r="CL367" s="0" t="n">
        <f aca="false">BT367^2</f>
        <v>29732.8835905224</v>
      </c>
      <c r="CM367" s="0" t="n">
        <f aca="false">BU367^2</f>
        <v>40086.5742500706</v>
      </c>
      <c r="CN367" s="0" t="n">
        <f aca="false">BV367^2</f>
        <v>15848.457689892</v>
      </c>
      <c r="CO367" s="19" t="n">
        <f aca="false">ABS(BN367/$C367)</f>
        <v>0.0429898512336937</v>
      </c>
      <c r="CP367" s="19" t="n">
        <f aca="false">ABS(BO367/$C367)</f>
        <v>0.037627807172477</v>
      </c>
      <c r="CQ367" s="19" t="n">
        <f aca="false">ABS(BP367/$C367)</f>
        <v>0.0429881129892238</v>
      </c>
      <c r="CR367" s="19" t="n">
        <f aca="false">ABS(BQ367/$C367)</f>
        <v>0.0271962827082254</v>
      </c>
      <c r="CS367" s="19" t="n">
        <f aca="false">ABS(BR367/$C367)</f>
        <v>0.010155067114836</v>
      </c>
      <c r="CT367" s="19" t="n">
        <f aca="false">ABS(BS367/$C367)</f>
        <v>0.0414871076965149</v>
      </c>
      <c r="CU367" s="19" t="n">
        <f aca="false">ABS(BT367/$C367)</f>
        <v>0.0400326406446461</v>
      </c>
      <c r="CV367" s="19" t="n">
        <f aca="false">ABS(BU367/$C367)</f>
        <v>0.0464831118576462</v>
      </c>
      <c r="CW367" s="19" t="n">
        <f aca="false">ABS(BV367/$C367)</f>
        <v>0.0292273355252674</v>
      </c>
    </row>
    <row r="368" customFormat="false" ht="13.8" hidden="false" customHeight="false" outlineLevel="0" collapsed="false">
      <c r="A368" s="0" t="n">
        <f aca="false">A367+1</f>
        <v>363</v>
      </c>
      <c r="B368" s="0" t="n">
        <f aca="false">B367+1/12</f>
        <v>1978.16666666664</v>
      </c>
      <c r="C368" s="0" t="n">
        <v>4460.400882</v>
      </c>
      <c r="E368" s="0" t="n">
        <v>4626.00350452869</v>
      </c>
      <c r="F368" s="0" t="n">
        <f aca="false">E368-C368</f>
        <v>165.602622528691</v>
      </c>
      <c r="G368" s="0" t="n">
        <f aca="false">ABS(F368)</f>
        <v>165.602622528691</v>
      </c>
      <c r="H368" s="0" t="n">
        <f aca="false">F368^2</f>
        <v>27424.22858838</v>
      </c>
      <c r="I368" s="19" t="n">
        <f aca="false">ABS(F368/C368)</f>
        <v>0.0371272957094466</v>
      </c>
      <c r="K368" s="0" t="n">
        <v>4620.44552352377</v>
      </c>
      <c r="L368" s="0" t="n">
        <v>4642.54821706858</v>
      </c>
      <c r="M368" s="0" t="n">
        <v>4597.33605588967</v>
      </c>
      <c r="N368" s="0" t="n">
        <v>4583.01502226848</v>
      </c>
      <c r="O368" s="0" t="n">
        <v>4503.00609547505</v>
      </c>
      <c r="P368" s="0" t="n">
        <v>4608.59004897252</v>
      </c>
      <c r="Q368" s="0" t="n">
        <v>4627.48605249585</v>
      </c>
      <c r="R368" s="0" t="n">
        <v>4681.42743129065</v>
      </c>
      <c r="S368" s="0" t="n">
        <v>4654.64778558222</v>
      </c>
      <c r="T368" s="0" t="n">
        <f aca="false">K368-$C368</f>
        <v>160.04464152377</v>
      </c>
      <c r="U368" s="0" t="n">
        <f aca="false">L368-$C368</f>
        <v>182.14733506858</v>
      </c>
      <c r="V368" s="0" t="n">
        <f aca="false">M368-$C368</f>
        <v>136.93517388967</v>
      </c>
      <c r="W368" s="0" t="n">
        <f aca="false">N368-$C368</f>
        <v>122.61414026848</v>
      </c>
      <c r="X368" s="0" t="n">
        <f aca="false">O368-$C368</f>
        <v>42.6052134750498</v>
      </c>
      <c r="Y368" s="0" t="n">
        <f aca="false">P368-$C368</f>
        <v>148.18916697252</v>
      </c>
      <c r="Z368" s="0" t="n">
        <f aca="false">Q368-$C368</f>
        <v>167.08517049585</v>
      </c>
      <c r="AA368" s="0" t="n">
        <f aca="false">R368-$C368</f>
        <v>221.02654929065</v>
      </c>
      <c r="AB368" s="0" t="n">
        <f aca="false">S368-$C368</f>
        <v>194.246903582221</v>
      </c>
      <c r="AC368" s="0" t="n">
        <f aca="false">ABS(T368)</f>
        <v>160.04464152377</v>
      </c>
      <c r="AD368" s="0" t="n">
        <f aca="false">ABS(U368)</f>
        <v>182.14733506858</v>
      </c>
      <c r="AE368" s="0" t="n">
        <f aca="false">ABS(V368)</f>
        <v>136.93517388967</v>
      </c>
      <c r="AF368" s="0" t="n">
        <f aca="false">ABS(W368)</f>
        <v>122.61414026848</v>
      </c>
      <c r="AG368" s="0" t="n">
        <f aca="false">ABS(X368)</f>
        <v>42.6052134750498</v>
      </c>
      <c r="AH368" s="0" t="n">
        <f aca="false">ABS(Y368)</f>
        <v>148.18916697252</v>
      </c>
      <c r="AI368" s="0" t="n">
        <f aca="false">ABS(Z368)</f>
        <v>167.08517049585</v>
      </c>
      <c r="AJ368" s="0" t="n">
        <f aca="false">ABS(AA368)</f>
        <v>221.02654929065</v>
      </c>
      <c r="AK368" s="0" t="n">
        <f aca="false">ABS(AB368)</f>
        <v>194.246903582221</v>
      </c>
      <c r="AL368" s="0" t="n">
        <f aca="false">T368^2</f>
        <v>25614.2872804721</v>
      </c>
      <c r="AM368" s="0" t="n">
        <f aca="false">U368^2</f>
        <v>33177.6516725856</v>
      </c>
      <c r="AN368" s="0" t="n">
        <f aca="false">V368^2</f>
        <v>18751.2418481942</v>
      </c>
      <c r="AO368" s="0" t="n">
        <f aca="false">W368^2</f>
        <v>15034.2273937784</v>
      </c>
      <c r="AP368" s="0" t="n">
        <f aca="false">X368^2</f>
        <v>1815.20421525457</v>
      </c>
      <c r="AQ368" s="0" t="n">
        <f aca="false">Y368^2</f>
        <v>21960.0292080094</v>
      </c>
      <c r="AR368" s="0" t="n">
        <f aca="false">Z368^2</f>
        <v>27917.4541996274</v>
      </c>
      <c r="AS368" s="0" t="n">
        <f aca="false">AA368^2</f>
        <v>48852.7354913322</v>
      </c>
      <c r="AT368" s="0" t="n">
        <f aca="false">AB368^2</f>
        <v>37731.8595512805</v>
      </c>
      <c r="AU368" s="19" t="n">
        <f aca="false">ABS(T368/$C368)</f>
        <v>0.0358812236293901</v>
      </c>
      <c r="AV368" s="19" t="n">
        <f aca="false">ABS(U368/$C368)</f>
        <v>0.0408365391110101</v>
      </c>
      <c r="AW368" s="19" t="n">
        <f aca="false">ABS(V368/$C368)</f>
        <v>0.0307001943350602</v>
      </c>
      <c r="AX368" s="19" t="n">
        <f aca="false">ABS(W368/$C368)</f>
        <v>0.0274894888401829</v>
      </c>
      <c r="AY368" s="19" t="n">
        <f aca="false">ABS(X368/$C368)</f>
        <v>0.00955187988751864</v>
      </c>
      <c r="AZ368" s="19" t="n">
        <f aca="false">ABS(Y368/$C368)</f>
        <v>0.0332232843847142</v>
      </c>
      <c r="BA368" s="19" t="n">
        <f aca="false">ABS(Z368/$C368)</f>
        <v>0.0374596756919599</v>
      </c>
      <c r="BB368" s="19" t="n">
        <f aca="false">ABS(AA368/$C368)</f>
        <v>0.0495530682416023</v>
      </c>
      <c r="BC368" s="19" t="n">
        <f aca="false">ABS(AB368/$C368)</f>
        <v>0.0435492030248002</v>
      </c>
      <c r="BE368" s="0" t="n">
        <v>4620.50109072427</v>
      </c>
      <c r="BF368" s="0" t="n">
        <v>4642.38280747865</v>
      </c>
      <c r="BG368" s="0" t="n">
        <v>4597.62266533739</v>
      </c>
      <c r="BH368" s="0" t="n">
        <v>4583.44480956187</v>
      </c>
      <c r="BI368" s="0" t="n">
        <v>4504.23579051779</v>
      </c>
      <c r="BJ368" s="0" t="n">
        <v>4608.76414402167</v>
      </c>
      <c r="BK368" s="0" t="n">
        <v>4627.47123037968</v>
      </c>
      <c r="BL368" s="0" t="n">
        <v>4680.8733177649</v>
      </c>
      <c r="BM368" s="0" t="n">
        <v>4654.36140775779</v>
      </c>
      <c r="BN368" s="0" t="n">
        <f aca="false">BE368-$C368</f>
        <v>160.100208724271</v>
      </c>
      <c r="BO368" s="0" t="n">
        <f aca="false">BF368-$C368</f>
        <v>181.98192547865</v>
      </c>
      <c r="BP368" s="0" t="n">
        <f aca="false">BG368-$C368</f>
        <v>137.22178333739</v>
      </c>
      <c r="BQ368" s="0" t="n">
        <f aca="false">BH368-$C368</f>
        <v>123.04392756187</v>
      </c>
      <c r="BR368" s="0" t="n">
        <f aca="false">BI368-$C368</f>
        <v>43.8349085177897</v>
      </c>
      <c r="BS368" s="0" t="n">
        <f aca="false">BJ368-$C368</f>
        <v>148.36326202167</v>
      </c>
      <c r="BT368" s="0" t="n">
        <f aca="false">BK368-$C368</f>
        <v>167.07034837968</v>
      </c>
      <c r="BU368" s="0" t="n">
        <f aca="false">BL368-$C368</f>
        <v>220.4724357649</v>
      </c>
      <c r="BV368" s="0" t="n">
        <f aca="false">BM368-$C368</f>
        <v>193.960525757791</v>
      </c>
      <c r="BW368" s="0" t="n">
        <f aca="false">ABS(BN368)</f>
        <v>160.100208724271</v>
      </c>
      <c r="BX368" s="0" t="n">
        <f aca="false">ABS(BO368)</f>
        <v>181.98192547865</v>
      </c>
      <c r="BY368" s="0" t="n">
        <f aca="false">ABS(BP368)</f>
        <v>137.22178333739</v>
      </c>
      <c r="BZ368" s="0" t="n">
        <f aca="false">ABS(BQ368)</f>
        <v>123.04392756187</v>
      </c>
      <c r="CA368" s="0" t="n">
        <f aca="false">ABS(BR368)</f>
        <v>43.8349085177897</v>
      </c>
      <c r="CB368" s="0" t="n">
        <f aca="false">ABS(BS368)</f>
        <v>148.36326202167</v>
      </c>
      <c r="CC368" s="0" t="n">
        <f aca="false">ABS(BT368)</f>
        <v>167.07034837968</v>
      </c>
      <c r="CD368" s="0" t="n">
        <f aca="false">ABS(BU368)</f>
        <v>220.4724357649</v>
      </c>
      <c r="CE368" s="0" t="n">
        <f aca="false">ABS(BV368)</f>
        <v>193.960525757791</v>
      </c>
      <c r="CF368" s="0" t="n">
        <f aca="false">BN368^2</f>
        <v>25632.076833555</v>
      </c>
      <c r="CG368" s="0" t="n">
        <f aca="false">BO368^2</f>
        <v>33117.4212009169</v>
      </c>
      <c r="CH368" s="0" t="n">
        <f aca="false">BP368^2</f>
        <v>18829.8178222935</v>
      </c>
      <c r="CI368" s="0" t="n">
        <f aca="false">BQ368^2</f>
        <v>15139.8081098507</v>
      </c>
      <c r="CJ368" s="0" t="n">
        <f aca="false">BR368^2</f>
        <v>1921.49920476299</v>
      </c>
      <c r="CK368" s="0" t="n">
        <f aca="false">BS368^2</f>
        <v>22011.6575177108</v>
      </c>
      <c r="CL368" s="0" t="n">
        <f aca="false">BT368^2</f>
        <v>27912.5013077075</v>
      </c>
      <c r="CM368" s="0" t="n">
        <f aca="false">BU368^2</f>
        <v>48608.094932108</v>
      </c>
      <c r="CN368" s="0" t="n">
        <f aca="false">BV368^2</f>
        <v>37620.6855522385</v>
      </c>
      <c r="CO368" s="19" t="n">
        <f aca="false">ABS(BN368/$C368)</f>
        <v>0.0358936815231909</v>
      </c>
      <c r="CP368" s="19" t="n">
        <f aca="false">ABS(BO368/$C368)</f>
        <v>0.0407994550922627</v>
      </c>
      <c r="CQ368" s="19" t="n">
        <f aca="false">ABS(BP368/$C368)</f>
        <v>0.0307644507674526</v>
      </c>
      <c r="CR368" s="19" t="n">
        <f aca="false">ABS(BQ368/$C368)</f>
        <v>0.0275858450433034</v>
      </c>
      <c r="CS368" s="19" t="n">
        <f aca="false">ABS(BR368/$C368)</f>
        <v>0.00982757148459184</v>
      </c>
      <c r="CT368" s="19" t="n">
        <f aca="false">ABS(BS368/$C368)</f>
        <v>0.0332623156408178</v>
      </c>
      <c r="CU368" s="19" t="n">
        <f aca="false">ABS(BT368/$C368)</f>
        <v>0.0374563526462149</v>
      </c>
      <c r="CV368" s="19" t="n">
        <f aca="false">ABS(BU368/$C368)</f>
        <v>0.0494288387069916</v>
      </c>
      <c r="CW368" s="19" t="n">
        <f aca="false">ABS(BV368/$C368)</f>
        <v>0.0434849985212141</v>
      </c>
    </row>
    <row r="369" customFormat="false" ht="13.8" hidden="false" customHeight="false" outlineLevel="0" collapsed="false">
      <c r="A369" s="0" t="n">
        <f aca="false">A368+1</f>
        <v>364</v>
      </c>
      <c r="B369" s="0" t="n">
        <f aca="false">B368+1/12</f>
        <v>1978.24999999997</v>
      </c>
      <c r="C369" s="0" t="n">
        <v>4743.013696</v>
      </c>
      <c r="E369" s="0" t="n">
        <v>4727.07703462901</v>
      </c>
      <c r="F369" s="0" t="n">
        <f aca="false">E369-C369</f>
        <v>-15.9366613709899</v>
      </c>
      <c r="G369" s="0" t="n">
        <f aca="false">ABS(F369)</f>
        <v>15.9366613709899</v>
      </c>
      <c r="H369" s="0" t="n">
        <f aca="false">F369^2</f>
        <v>253.977175653602</v>
      </c>
      <c r="I369" s="19" t="n">
        <f aca="false">ABS(F369/C369)</f>
        <v>0.00336002853722097</v>
      </c>
      <c r="K369" s="0" t="n">
        <v>4739.60480056904</v>
      </c>
      <c r="L369" s="0" t="n">
        <v>4739.17695228553</v>
      </c>
      <c r="M369" s="0" t="n">
        <v>4696.47242751818</v>
      </c>
      <c r="N369" s="0" t="n">
        <v>4681.05854376705</v>
      </c>
      <c r="O369" s="0" t="n">
        <v>4774.06999119031</v>
      </c>
      <c r="P369" s="0" t="n">
        <v>4707.19624906828</v>
      </c>
      <c r="Q369" s="0" t="n">
        <v>4767.15769650906</v>
      </c>
      <c r="R369" s="0" t="n">
        <v>4767.76234234764</v>
      </c>
      <c r="S369" s="0" t="n">
        <v>4723.99594336922</v>
      </c>
      <c r="T369" s="0" t="n">
        <f aca="false">K369-$C369</f>
        <v>-3.40889543096</v>
      </c>
      <c r="U369" s="0" t="n">
        <f aca="false">L369-$C369</f>
        <v>-3.83674371446978</v>
      </c>
      <c r="V369" s="0" t="n">
        <f aca="false">M369-$C369</f>
        <v>-46.5412684818202</v>
      </c>
      <c r="W369" s="0" t="n">
        <f aca="false">N369-$C369</f>
        <v>-61.9551522329502</v>
      </c>
      <c r="X369" s="0" t="n">
        <f aca="false">O369-$C369</f>
        <v>31.0562951903103</v>
      </c>
      <c r="Y369" s="0" t="n">
        <f aca="false">P369-$C369</f>
        <v>-35.81744693172</v>
      </c>
      <c r="Z369" s="0" t="n">
        <f aca="false">Q369-$C369</f>
        <v>24.1440005090599</v>
      </c>
      <c r="AA369" s="0" t="n">
        <f aca="false">R369-$C369</f>
        <v>24.7486463476398</v>
      </c>
      <c r="AB369" s="0" t="n">
        <f aca="false">S369-$C369</f>
        <v>-19.0177526307798</v>
      </c>
      <c r="AC369" s="0" t="n">
        <f aca="false">ABS(T369)</f>
        <v>3.40889543096</v>
      </c>
      <c r="AD369" s="0" t="n">
        <f aca="false">ABS(U369)</f>
        <v>3.83674371446978</v>
      </c>
      <c r="AE369" s="0" t="n">
        <f aca="false">ABS(V369)</f>
        <v>46.5412684818202</v>
      </c>
      <c r="AF369" s="0" t="n">
        <f aca="false">ABS(W369)</f>
        <v>61.9551522329502</v>
      </c>
      <c r="AG369" s="0" t="n">
        <f aca="false">ABS(X369)</f>
        <v>31.0562951903103</v>
      </c>
      <c r="AH369" s="0" t="n">
        <f aca="false">ABS(Y369)</f>
        <v>35.81744693172</v>
      </c>
      <c r="AI369" s="0" t="n">
        <f aca="false">ABS(Z369)</f>
        <v>24.1440005090599</v>
      </c>
      <c r="AJ369" s="0" t="n">
        <f aca="false">ABS(AA369)</f>
        <v>24.7486463476398</v>
      </c>
      <c r="AK369" s="0" t="n">
        <f aca="false">ABS(AB369)</f>
        <v>19.0177526307798</v>
      </c>
      <c r="AL369" s="0" t="n">
        <f aca="false">T369^2</f>
        <v>11.62056805922</v>
      </c>
      <c r="AM369" s="0" t="n">
        <f aca="false">U369^2</f>
        <v>14.7206023305233</v>
      </c>
      <c r="AN369" s="0" t="n">
        <f aca="false">V369^2</f>
        <v>2166.08967189687</v>
      </c>
      <c r="AO369" s="0" t="n">
        <f aca="false">W369^2</f>
        <v>3838.44088820804</v>
      </c>
      <c r="AP369" s="0" t="n">
        <f aca="false">X369^2</f>
        <v>964.493470947689</v>
      </c>
      <c r="AQ369" s="0" t="n">
        <f aca="false">Y369^2</f>
        <v>1282.88950470658</v>
      </c>
      <c r="AR369" s="0" t="n">
        <f aca="false">Z369^2</f>
        <v>582.932760581484</v>
      </c>
      <c r="AS369" s="0" t="n">
        <f aca="false">AA369^2</f>
        <v>612.495496040545</v>
      </c>
      <c r="AT369" s="0" t="n">
        <f aca="false">AB369^2</f>
        <v>361.674915125532</v>
      </c>
      <c r="AU369" s="19" t="n">
        <f aca="false">ABS(T369/$C369)</f>
        <v>0.000718719288926778</v>
      </c>
      <c r="AV369" s="19" t="n">
        <f aca="false">ABS(U369/$C369)</f>
        <v>0.000808925286827852</v>
      </c>
      <c r="AW369" s="19" t="n">
        <f aca="false">ABS(V369/$C369)</f>
        <v>0.00981259415739648</v>
      </c>
      <c r="AX369" s="19" t="n">
        <f aca="false">ABS(W369/$C369)</f>
        <v>0.0130624021358407</v>
      </c>
      <c r="AY369" s="19" t="n">
        <f aca="false">ABS(X369/$C369)</f>
        <v>0.00654779791517376</v>
      </c>
      <c r="AZ369" s="19" t="n">
        <f aca="false">ABS(Y369/$C369)</f>
        <v>0.00755162207562869</v>
      </c>
      <c r="BA369" s="19" t="n">
        <f aca="false">ABS(Z369/$C369)</f>
        <v>0.00509043449092825</v>
      </c>
      <c r="BB369" s="19" t="n">
        <f aca="false">ABS(AA369/$C369)</f>
        <v>0.00521791585137327</v>
      </c>
      <c r="BC369" s="19" t="n">
        <f aca="false">ABS(AB369/$C369)</f>
        <v>0.0040096347701503</v>
      </c>
      <c r="BE369" s="0" t="n">
        <v>4739.75001126609</v>
      </c>
      <c r="BF369" s="0" t="n">
        <v>4739.31720374661</v>
      </c>
      <c r="BG369" s="0" t="n">
        <v>4696.11768618979</v>
      </c>
      <c r="BH369" s="0" t="n">
        <v>4680.52513843628</v>
      </c>
      <c r="BI369" s="0" t="n">
        <v>4774.61469165895</v>
      </c>
      <c r="BJ369" s="0" t="n">
        <v>4706.96580872138</v>
      </c>
      <c r="BK369" s="0" t="n">
        <v>4767.62227581854</v>
      </c>
      <c r="BL369" s="0" t="n">
        <v>4768.23393017277</v>
      </c>
      <c r="BM369" s="0" t="n">
        <v>4723.96023010545</v>
      </c>
      <c r="BN369" s="0" t="n">
        <f aca="false">BE369-$C369</f>
        <v>-3.26368473390994</v>
      </c>
      <c r="BO369" s="0" t="n">
        <f aca="false">BF369-$C369</f>
        <v>-3.69649225338981</v>
      </c>
      <c r="BP369" s="0" t="n">
        <f aca="false">BG369-$C369</f>
        <v>-46.8960098102098</v>
      </c>
      <c r="BQ369" s="0" t="n">
        <f aca="false">BH369-$C369</f>
        <v>-62.48855756372</v>
      </c>
      <c r="BR369" s="0" t="n">
        <f aca="false">BI369-$C369</f>
        <v>31.6009956589496</v>
      </c>
      <c r="BS369" s="0" t="n">
        <f aca="false">BJ369-$C369</f>
        <v>-36.0478872786198</v>
      </c>
      <c r="BT369" s="0" t="n">
        <f aca="false">BK369-$C369</f>
        <v>24.6085798185404</v>
      </c>
      <c r="BU369" s="0" t="n">
        <f aca="false">BL369-$C369</f>
        <v>25.2202341727698</v>
      </c>
      <c r="BV369" s="0" t="n">
        <f aca="false">BM369-$C369</f>
        <v>-19.0534658945498</v>
      </c>
      <c r="BW369" s="0" t="n">
        <f aca="false">ABS(BN369)</f>
        <v>3.26368473390994</v>
      </c>
      <c r="BX369" s="0" t="n">
        <f aca="false">ABS(BO369)</f>
        <v>3.69649225338981</v>
      </c>
      <c r="BY369" s="0" t="n">
        <f aca="false">ABS(BP369)</f>
        <v>46.8960098102098</v>
      </c>
      <c r="BZ369" s="0" t="n">
        <f aca="false">ABS(BQ369)</f>
        <v>62.48855756372</v>
      </c>
      <c r="CA369" s="0" t="n">
        <f aca="false">ABS(BR369)</f>
        <v>31.6009956589496</v>
      </c>
      <c r="CB369" s="0" t="n">
        <f aca="false">ABS(BS369)</f>
        <v>36.0478872786198</v>
      </c>
      <c r="CC369" s="0" t="n">
        <f aca="false">ABS(BT369)</f>
        <v>24.6085798185404</v>
      </c>
      <c r="CD369" s="0" t="n">
        <f aca="false">ABS(BU369)</f>
        <v>25.2202341727698</v>
      </c>
      <c r="CE369" s="0" t="n">
        <f aca="false">ABS(BV369)</f>
        <v>19.0534658945498</v>
      </c>
      <c r="CF369" s="0" t="n">
        <f aca="false">BN369^2</f>
        <v>10.6516380423568</v>
      </c>
      <c r="CG369" s="0" t="n">
        <f aca="false">BO369^2</f>
        <v>13.6640549793708</v>
      </c>
      <c r="CH369" s="0" t="n">
        <f aca="false">BP369^2</f>
        <v>2199.23573611929</v>
      </c>
      <c r="CI369" s="0" t="n">
        <f aca="false">BQ369^2</f>
        <v>3904.81982639434</v>
      </c>
      <c r="CJ369" s="0" t="n">
        <f aca="false">BR369^2</f>
        <v>998.622926636952</v>
      </c>
      <c r="CK369" s="0" t="n">
        <f aca="false">BS369^2</f>
        <v>1299.45017725208</v>
      </c>
      <c r="CL369" s="0" t="n">
        <f aca="false">BT369^2</f>
        <v>605.582200685475</v>
      </c>
      <c r="CM369" s="0" t="n">
        <f aca="false">BU369^2</f>
        <v>636.060211729344</v>
      </c>
      <c r="CN369" s="0" t="n">
        <f aca="false">BV369^2</f>
        <v>363.034562594774</v>
      </c>
      <c r="CO369" s="19" t="n">
        <f aca="false">ABS(BN369/$C369)</f>
        <v>0.000688103586263306</v>
      </c>
      <c r="CP369" s="19" t="n">
        <f aca="false">ABS(BO369/$C369)</f>
        <v>0.00077935517169312</v>
      </c>
      <c r="CQ369" s="19" t="n">
        <f aca="false">ABS(BP369/$C369)</f>
        <v>0.00988738654703103</v>
      </c>
      <c r="CR369" s="19" t="n">
        <f aca="false">ABS(BQ369/$C369)</f>
        <v>0.0131748634030769</v>
      </c>
      <c r="CS369" s="19" t="n">
        <f aca="false">ABS(BR369/$C369)</f>
        <v>0.00666264060877508</v>
      </c>
      <c r="CT369" s="19" t="n">
        <f aca="false">ABS(BS369/$C369)</f>
        <v>0.00760020729204757</v>
      </c>
      <c r="CU369" s="19" t="n">
        <f aca="false">ABS(BT369/$C369)</f>
        <v>0.00518838472663266</v>
      </c>
      <c r="CV369" s="19" t="n">
        <f aca="false">ABS(BU369/$C369)</f>
        <v>0.00531734373738675</v>
      </c>
      <c r="CW369" s="19" t="n">
        <f aca="false">ABS(BV369/$C369)</f>
        <v>0.0040171644266221</v>
      </c>
    </row>
    <row r="370" customFormat="false" ht="13.8" hidden="false" customHeight="false" outlineLevel="0" collapsed="false">
      <c r="A370" s="0" t="n">
        <f aca="false">A369+1</f>
        <v>365</v>
      </c>
      <c r="B370" s="0" t="n">
        <f aca="false">B369+1/12</f>
        <v>1978.33333333331</v>
      </c>
      <c r="C370" s="0" t="n">
        <v>4890.987773</v>
      </c>
      <c r="E370" s="0" t="n">
        <v>4793.33233447183</v>
      </c>
      <c r="F370" s="0" t="n">
        <f aca="false">E370-C370</f>
        <v>-97.6554385281697</v>
      </c>
      <c r="G370" s="0" t="n">
        <f aca="false">ABS(F370)</f>
        <v>97.6554385281697</v>
      </c>
      <c r="H370" s="0" t="n">
        <f aca="false">F370^2</f>
        <v>9536.58467412914</v>
      </c>
      <c r="I370" s="19" t="n">
        <f aca="false">ABS(F370/C370)</f>
        <v>0.0199664041417692</v>
      </c>
      <c r="K370" s="0" t="n">
        <v>4810.55446939021</v>
      </c>
      <c r="L370" s="0" t="n">
        <v>4839.80955923771</v>
      </c>
      <c r="M370" s="0" t="n">
        <v>4780.78406297147</v>
      </c>
      <c r="N370" s="0" t="n">
        <v>4799.98679840291</v>
      </c>
      <c r="O370" s="0" t="n">
        <v>4896.91482575044</v>
      </c>
      <c r="P370" s="0" t="n">
        <v>4821.74873765924</v>
      </c>
      <c r="Q370" s="0" t="n">
        <v>4853.77342211419</v>
      </c>
      <c r="R370" s="0" t="n">
        <v>4829.85355462417</v>
      </c>
      <c r="S370" s="0" t="n">
        <v>4823.96462683221</v>
      </c>
      <c r="T370" s="0" t="n">
        <f aca="false">K370-$C370</f>
        <v>-80.4333036097896</v>
      </c>
      <c r="U370" s="0" t="n">
        <f aca="false">L370-$C370</f>
        <v>-51.1782137622895</v>
      </c>
      <c r="V370" s="0" t="n">
        <f aca="false">M370-$C370</f>
        <v>-110.20371002853</v>
      </c>
      <c r="W370" s="0" t="n">
        <f aca="false">N370-$C370</f>
        <v>-91.0009745970901</v>
      </c>
      <c r="X370" s="0" t="n">
        <f aca="false">O370-$C370</f>
        <v>5.92705275044045</v>
      </c>
      <c r="Y370" s="0" t="n">
        <f aca="false">P370-$C370</f>
        <v>-69.23903534076</v>
      </c>
      <c r="Z370" s="0" t="n">
        <f aca="false">Q370-$C370</f>
        <v>-37.2143508858098</v>
      </c>
      <c r="AA370" s="0" t="n">
        <f aca="false">R370-$C370</f>
        <v>-61.1342183758297</v>
      </c>
      <c r="AB370" s="0" t="n">
        <f aca="false">S370-$C370</f>
        <v>-67.0231461677895</v>
      </c>
      <c r="AC370" s="0" t="n">
        <f aca="false">ABS(T370)</f>
        <v>80.4333036097896</v>
      </c>
      <c r="AD370" s="0" t="n">
        <f aca="false">ABS(U370)</f>
        <v>51.1782137622895</v>
      </c>
      <c r="AE370" s="0" t="n">
        <f aca="false">ABS(V370)</f>
        <v>110.20371002853</v>
      </c>
      <c r="AF370" s="0" t="n">
        <f aca="false">ABS(W370)</f>
        <v>91.0009745970901</v>
      </c>
      <c r="AG370" s="0" t="n">
        <f aca="false">ABS(X370)</f>
        <v>5.92705275044045</v>
      </c>
      <c r="AH370" s="0" t="n">
        <f aca="false">ABS(Y370)</f>
        <v>69.23903534076</v>
      </c>
      <c r="AI370" s="0" t="n">
        <f aca="false">ABS(Z370)</f>
        <v>37.2143508858098</v>
      </c>
      <c r="AJ370" s="0" t="n">
        <f aca="false">ABS(AA370)</f>
        <v>61.1342183758297</v>
      </c>
      <c r="AK370" s="0" t="n">
        <f aca="false">ABS(AB370)</f>
        <v>67.0231461677895</v>
      </c>
      <c r="AL370" s="0" t="n">
        <f aca="false">T370^2</f>
        <v>6469.5163295846</v>
      </c>
      <c r="AM370" s="0" t="n">
        <f aca="false">U370^2</f>
        <v>2619.2095638986</v>
      </c>
      <c r="AN370" s="0" t="n">
        <f aca="false">V370^2</f>
        <v>12144.8577040523</v>
      </c>
      <c r="AO370" s="0" t="n">
        <f aca="false">W370^2</f>
        <v>8281.17737762024</v>
      </c>
      <c r="AP370" s="0" t="n">
        <f aca="false">X370^2</f>
        <v>35.1299543065037</v>
      </c>
      <c r="AQ370" s="0" t="n">
        <f aca="false">Y370^2</f>
        <v>4794.04401491901</v>
      </c>
      <c r="AR370" s="0" t="n">
        <f aca="false">Z370^2</f>
        <v>1384.90791185218</v>
      </c>
      <c r="AS370" s="0" t="n">
        <f aca="false">AA370^2</f>
        <v>3737.39265642364</v>
      </c>
      <c r="AT370" s="0" t="n">
        <f aca="false">AB370^2</f>
        <v>4492.10212222888</v>
      </c>
      <c r="AU370" s="19" t="n">
        <f aca="false">ABS(T370/$C370)</f>
        <v>0.0164452064374003</v>
      </c>
      <c r="AV370" s="19" t="n">
        <f aca="false">ABS(U370/$C370)</f>
        <v>0.0104637787166049</v>
      </c>
      <c r="AW370" s="19" t="n">
        <f aca="false">ABS(V370/$C370)</f>
        <v>0.0225319945874518</v>
      </c>
      <c r="AX370" s="19" t="n">
        <f aca="false">ABS(W370/$C370)</f>
        <v>0.0186058479024315</v>
      </c>
      <c r="AY370" s="19" t="n">
        <f aca="false">ABS(X370/$C370)</f>
        <v>0.00121183143886839</v>
      </c>
      <c r="AZ370" s="19" t="n">
        <f aca="false">ABS(Y370/$C370)</f>
        <v>0.0141564523475168</v>
      </c>
      <c r="BA370" s="19" t="n">
        <f aca="false">ABS(Z370/$C370)</f>
        <v>0.00760875974608776</v>
      </c>
      <c r="BB370" s="19" t="n">
        <f aca="false">ABS(AA370/$C370)</f>
        <v>0.0124993602955447</v>
      </c>
      <c r="BC370" s="19" t="n">
        <f aca="false">ABS(AB370/$C370)</f>
        <v>0.0137033967939524</v>
      </c>
      <c r="BE370" s="0" t="n">
        <v>4810.99755012975</v>
      </c>
      <c r="BF370" s="0" t="n">
        <v>4841.00529735139</v>
      </c>
      <c r="BG370" s="0" t="n">
        <v>4780.46122858174</v>
      </c>
      <c r="BH370" s="0" t="n">
        <v>4800.1580004527</v>
      </c>
      <c r="BI370" s="0" t="n">
        <v>4899.57973385019</v>
      </c>
      <c r="BJ370" s="0" t="n">
        <v>4822.47981780691</v>
      </c>
      <c r="BK370" s="0" t="n">
        <v>4855.328414102</v>
      </c>
      <c r="BL370" s="0" t="n">
        <v>4830.79315063306</v>
      </c>
      <c r="BM370" s="0" t="n">
        <v>4824.75271604514</v>
      </c>
      <c r="BN370" s="0" t="n">
        <f aca="false">BE370-$C370</f>
        <v>-79.9902228702495</v>
      </c>
      <c r="BO370" s="0" t="n">
        <f aca="false">BF370-$C370</f>
        <v>-49.9824756486096</v>
      </c>
      <c r="BP370" s="0" t="n">
        <f aca="false">BG370-$C370</f>
        <v>-110.52654441826</v>
      </c>
      <c r="BQ370" s="0" t="n">
        <f aca="false">BH370-$C370</f>
        <v>-90.8297725472994</v>
      </c>
      <c r="BR370" s="0" t="n">
        <f aca="false">BI370-$C370</f>
        <v>8.59196085018994</v>
      </c>
      <c r="BS370" s="0" t="n">
        <f aca="false">BJ370-$C370</f>
        <v>-68.5079551930894</v>
      </c>
      <c r="BT370" s="0" t="n">
        <f aca="false">BK370-$C370</f>
        <v>-35.6593588979995</v>
      </c>
      <c r="BU370" s="0" t="n">
        <f aca="false">BL370-$C370</f>
        <v>-60.1946223669402</v>
      </c>
      <c r="BV370" s="0" t="n">
        <f aca="false">BM370-$C370</f>
        <v>-66.2350569548598</v>
      </c>
      <c r="BW370" s="0" t="n">
        <f aca="false">ABS(BN370)</f>
        <v>79.9902228702495</v>
      </c>
      <c r="BX370" s="0" t="n">
        <f aca="false">ABS(BO370)</f>
        <v>49.9824756486096</v>
      </c>
      <c r="BY370" s="0" t="n">
        <f aca="false">ABS(BP370)</f>
        <v>110.52654441826</v>
      </c>
      <c r="BZ370" s="0" t="n">
        <f aca="false">ABS(BQ370)</f>
        <v>90.8297725472994</v>
      </c>
      <c r="CA370" s="0" t="n">
        <f aca="false">ABS(BR370)</f>
        <v>8.59196085018994</v>
      </c>
      <c r="CB370" s="0" t="n">
        <f aca="false">ABS(BS370)</f>
        <v>68.5079551930894</v>
      </c>
      <c r="CC370" s="0" t="n">
        <f aca="false">ABS(BT370)</f>
        <v>35.6593588979995</v>
      </c>
      <c r="CD370" s="0" t="n">
        <f aca="false">ABS(BU370)</f>
        <v>60.1946223669402</v>
      </c>
      <c r="CE370" s="0" t="n">
        <f aca="false">ABS(BV370)</f>
        <v>66.2350569548598</v>
      </c>
      <c r="CF370" s="0" t="n">
        <f aca="false">BN370^2</f>
        <v>6398.43575483218</v>
      </c>
      <c r="CG370" s="0" t="n">
        <f aca="false">BO370^2</f>
        <v>2498.24787196385</v>
      </c>
      <c r="CH370" s="0" t="n">
        <f aca="false">BP370^2</f>
        <v>12216.1170210415</v>
      </c>
      <c r="CI370" s="0" t="n">
        <f aca="false">BQ370^2</f>
        <v>8250.04758099414</v>
      </c>
      <c r="CJ370" s="0" t="n">
        <f aca="false">BR370^2</f>
        <v>73.8217912511965</v>
      </c>
      <c r="CK370" s="0" t="n">
        <f aca="false">BS370^2</f>
        <v>4693.33992473835</v>
      </c>
      <c r="CL370" s="0" t="n">
        <f aca="false">BT370^2</f>
        <v>1271.58987701634</v>
      </c>
      <c r="CM370" s="0" t="n">
        <f aca="false">BU370^2</f>
        <v>3623.39256189853</v>
      </c>
      <c r="CN370" s="0" t="n">
        <f aca="false">BV370^2</f>
        <v>4387.08276981353</v>
      </c>
      <c r="CO370" s="19" t="n">
        <f aca="false">ABS(BN370/$C370)</f>
        <v>0.0163546151785172</v>
      </c>
      <c r="CP370" s="19" t="n">
        <f aca="false">ABS(BO370/$C370)</f>
        <v>0.0102193008791657</v>
      </c>
      <c r="CQ370" s="19" t="n">
        <f aca="false">ABS(BP370/$C370)</f>
        <v>0.0225980005569445</v>
      </c>
      <c r="CR370" s="19" t="n">
        <f aca="false">ABS(BQ370/$C370)</f>
        <v>0.0185708443289741</v>
      </c>
      <c r="CS370" s="19" t="n">
        <f aca="false">ABS(BR370/$C370)</f>
        <v>0.00175669235928536</v>
      </c>
      <c r="CT370" s="19" t="n">
        <f aca="false">ABS(BS370/$C370)</f>
        <v>0.0140069773985702</v>
      </c>
      <c r="CU370" s="19" t="n">
        <f aca="false">ABS(BT370/$C370)</f>
        <v>0.00729082969596729</v>
      </c>
      <c r="CV370" s="19" t="n">
        <f aca="false">ABS(BU370/$C370)</f>
        <v>0.0123072526779219</v>
      </c>
      <c r="CW370" s="19" t="n">
        <f aca="false">ABS(BV370/$C370)</f>
        <v>0.0135422659039348</v>
      </c>
    </row>
    <row r="371" customFormat="false" ht="13.8" hidden="false" customHeight="false" outlineLevel="0" collapsed="false">
      <c r="A371" s="0" t="n">
        <f aca="false">A370+1</f>
        <v>366</v>
      </c>
      <c r="B371" s="0" t="n">
        <f aca="false">B370+1/12</f>
        <v>1978.41666666664</v>
      </c>
      <c r="C371" s="0" t="n">
        <v>4783.158775</v>
      </c>
      <c r="E371" s="0" t="n">
        <v>4866.70202172321</v>
      </c>
      <c r="F371" s="0" t="n">
        <f aca="false">E371-C371</f>
        <v>83.5432467232104</v>
      </c>
      <c r="G371" s="0" t="n">
        <f aca="false">ABS(F371)</f>
        <v>83.5432467232104</v>
      </c>
      <c r="H371" s="0" t="n">
        <f aca="false">F371^2</f>
        <v>6979.4740730552</v>
      </c>
      <c r="I371" s="19" t="n">
        <f aca="false">ABS(F371/C371)</f>
        <v>0.0174661245116644</v>
      </c>
      <c r="K371" s="0" t="n">
        <v>4865.17469078271</v>
      </c>
      <c r="L371" s="0" t="n">
        <v>4876.34963620382</v>
      </c>
      <c r="M371" s="0" t="n">
        <v>4902.44092199308</v>
      </c>
      <c r="N371" s="0" t="n">
        <v>4888.2646977769</v>
      </c>
      <c r="O371" s="0" t="n">
        <v>5075.54843406273</v>
      </c>
      <c r="P371" s="0" t="n">
        <v>4826.76948620813</v>
      </c>
      <c r="Q371" s="0" t="n">
        <v>4915.14318586745</v>
      </c>
      <c r="R371" s="0" t="n">
        <v>4930.76240146013</v>
      </c>
      <c r="S371" s="0" t="n">
        <v>4891.72597548836</v>
      </c>
      <c r="T371" s="0" t="n">
        <f aca="false">K371-$C371</f>
        <v>82.0159157827102</v>
      </c>
      <c r="U371" s="0" t="n">
        <f aca="false">L371-$C371</f>
        <v>93.1908612038205</v>
      </c>
      <c r="V371" s="0" t="n">
        <f aca="false">M371-$C371</f>
        <v>119.28214699308</v>
      </c>
      <c r="W371" s="0" t="n">
        <f aca="false">N371-$C371</f>
        <v>105.1059227769</v>
      </c>
      <c r="X371" s="0" t="n">
        <f aca="false">O371-$C371</f>
        <v>292.38965906273</v>
      </c>
      <c r="Y371" s="0" t="n">
        <f aca="false">P371-$C371</f>
        <v>43.6107112081299</v>
      </c>
      <c r="Z371" s="0" t="n">
        <f aca="false">Q371-$C371</f>
        <v>131.98441086745</v>
      </c>
      <c r="AA371" s="0" t="n">
        <f aca="false">R371-$C371</f>
        <v>147.60362646013</v>
      </c>
      <c r="AB371" s="0" t="n">
        <f aca="false">S371-$C371</f>
        <v>108.56720048836</v>
      </c>
      <c r="AC371" s="0" t="n">
        <f aca="false">ABS(T371)</f>
        <v>82.0159157827102</v>
      </c>
      <c r="AD371" s="0" t="n">
        <f aca="false">ABS(U371)</f>
        <v>93.1908612038205</v>
      </c>
      <c r="AE371" s="0" t="n">
        <f aca="false">ABS(V371)</f>
        <v>119.28214699308</v>
      </c>
      <c r="AF371" s="0" t="n">
        <f aca="false">ABS(W371)</f>
        <v>105.1059227769</v>
      </c>
      <c r="AG371" s="0" t="n">
        <f aca="false">ABS(X371)</f>
        <v>292.38965906273</v>
      </c>
      <c r="AH371" s="0" t="n">
        <f aca="false">ABS(Y371)</f>
        <v>43.6107112081299</v>
      </c>
      <c r="AI371" s="0" t="n">
        <f aca="false">ABS(Z371)</f>
        <v>131.98441086745</v>
      </c>
      <c r="AJ371" s="0" t="n">
        <f aca="false">ABS(AA371)</f>
        <v>147.60362646013</v>
      </c>
      <c r="AK371" s="0" t="n">
        <f aca="false">ABS(AB371)</f>
        <v>108.56720048836</v>
      </c>
      <c r="AL371" s="0" t="n">
        <f aca="false">T371^2</f>
        <v>6726.61044167661</v>
      </c>
      <c r="AM371" s="0" t="n">
        <f aca="false">U371^2</f>
        <v>8684.53661190974</v>
      </c>
      <c r="AN371" s="0" t="n">
        <f aca="false">V371^2</f>
        <v>14228.2305912789</v>
      </c>
      <c r="AO371" s="0" t="n">
        <f aca="false">W371^2</f>
        <v>11047.2550027837</v>
      </c>
      <c r="AP371" s="0" t="n">
        <f aca="false">X371^2</f>
        <v>85491.7127268195</v>
      </c>
      <c r="AQ371" s="0" t="n">
        <f aca="false">Y371^2</f>
        <v>1901.89413207891</v>
      </c>
      <c r="AR371" s="0" t="n">
        <f aca="false">Z371^2</f>
        <v>17419.8847120278</v>
      </c>
      <c r="AS371" s="0" t="n">
        <f aca="false">AA371^2</f>
        <v>21786.8305441815</v>
      </c>
      <c r="AT371" s="0" t="n">
        <f aca="false">AB371^2</f>
        <v>11786.8370218797</v>
      </c>
      <c r="AU371" s="19" t="n">
        <f aca="false">ABS(T371/$C371)</f>
        <v>0.0171468102232742</v>
      </c>
      <c r="AV371" s="19" t="n">
        <f aca="false">ABS(U371/$C371)</f>
        <v>0.0194831210059134</v>
      </c>
      <c r="AW371" s="19" t="n">
        <f aca="false">ABS(V371/$C371)</f>
        <v>0.0249379442757635</v>
      </c>
      <c r="AX371" s="19" t="n">
        <f aca="false">ABS(W371/$C371)</f>
        <v>0.021974165550652</v>
      </c>
      <c r="AY371" s="19" t="n">
        <f aca="false">ABS(X371/$C371)</f>
        <v>0.0611289887743122</v>
      </c>
      <c r="AZ371" s="19" t="n">
        <f aca="false">ABS(Y371/$C371)</f>
        <v>0.0091175545825629</v>
      </c>
      <c r="BA371" s="19" t="n">
        <f aca="false">ABS(Z371/$C371)</f>
        <v>0.0275935667361266</v>
      </c>
      <c r="BB371" s="19" t="n">
        <f aca="false">ABS(AA371/$C371)</f>
        <v>0.0308590271415621</v>
      </c>
      <c r="BC371" s="19" t="n">
        <f aca="false">ABS(AB371/$C371)</f>
        <v>0.0226978040235271</v>
      </c>
      <c r="BE371" s="0" t="n">
        <v>4865.11148238702</v>
      </c>
      <c r="BF371" s="0" t="n">
        <v>4876.74890149562</v>
      </c>
      <c r="BG371" s="0" t="n">
        <v>4903.91997181141</v>
      </c>
      <c r="BH371" s="0" t="n">
        <v>4889.15706636852</v>
      </c>
      <c r="BI371" s="0" t="n">
        <v>5084.19151613567</v>
      </c>
      <c r="BJ371" s="0" t="n">
        <v>4825.11688333135</v>
      </c>
      <c r="BK371" s="0" t="n">
        <v>4917.14791725219</v>
      </c>
      <c r="BL371" s="0" t="n">
        <v>4933.4135320852</v>
      </c>
      <c r="BM371" s="0" t="n">
        <v>4892.76158861554</v>
      </c>
      <c r="BN371" s="0" t="n">
        <f aca="false">BE371-$C371</f>
        <v>81.9527073870204</v>
      </c>
      <c r="BO371" s="0" t="n">
        <f aca="false">BF371-$C371</f>
        <v>93.5901264956201</v>
      </c>
      <c r="BP371" s="0" t="n">
        <f aca="false">BG371-$C371</f>
        <v>120.76119681141</v>
      </c>
      <c r="BQ371" s="0" t="n">
        <f aca="false">BH371-$C371</f>
        <v>105.99829136852</v>
      </c>
      <c r="BR371" s="0" t="n">
        <f aca="false">BI371-$C371</f>
        <v>301.03274113567</v>
      </c>
      <c r="BS371" s="0" t="n">
        <f aca="false">BJ371-$C371</f>
        <v>41.9581083313506</v>
      </c>
      <c r="BT371" s="0" t="n">
        <f aca="false">BK371-$C371</f>
        <v>133.989142252191</v>
      </c>
      <c r="BU371" s="0" t="n">
        <f aca="false">BL371-$C371</f>
        <v>150.2547570852</v>
      </c>
      <c r="BV371" s="0" t="n">
        <f aca="false">BM371-$C371</f>
        <v>109.60281361554</v>
      </c>
      <c r="BW371" s="0" t="n">
        <f aca="false">ABS(BN371)</f>
        <v>81.9527073870204</v>
      </c>
      <c r="BX371" s="0" t="n">
        <f aca="false">ABS(BO371)</f>
        <v>93.5901264956201</v>
      </c>
      <c r="BY371" s="0" t="n">
        <f aca="false">ABS(BP371)</f>
        <v>120.76119681141</v>
      </c>
      <c r="BZ371" s="0" t="n">
        <f aca="false">ABS(BQ371)</f>
        <v>105.99829136852</v>
      </c>
      <c r="CA371" s="0" t="n">
        <f aca="false">ABS(BR371)</f>
        <v>301.03274113567</v>
      </c>
      <c r="CB371" s="0" t="n">
        <f aca="false">ABS(BS371)</f>
        <v>41.9581083313506</v>
      </c>
      <c r="CC371" s="0" t="n">
        <f aca="false">ABS(BT371)</f>
        <v>133.989142252191</v>
      </c>
      <c r="CD371" s="0" t="n">
        <f aca="false">ABS(BU371)</f>
        <v>150.2547570852</v>
      </c>
      <c r="CE371" s="0" t="n">
        <f aca="false">ABS(BV371)</f>
        <v>109.60281361554</v>
      </c>
      <c r="CF371" s="0" t="n">
        <f aca="false">BN371^2</f>
        <v>6716.24624806259</v>
      </c>
      <c r="CG371" s="0" t="n">
        <f aca="false">BO371^2</f>
        <v>8759.11177746617</v>
      </c>
      <c r="CH371" s="0" t="n">
        <f aca="false">BP371^2</f>
        <v>14583.266655324</v>
      </c>
      <c r="CI371" s="0" t="n">
        <f aca="false">BQ371^2</f>
        <v>11235.6377730456</v>
      </c>
      <c r="CJ371" s="0" t="n">
        <f aca="false">BR371^2</f>
        <v>90620.7112356555</v>
      </c>
      <c r="CK371" s="0" t="n">
        <f aca="false">BS371^2</f>
        <v>1760.48285474535</v>
      </c>
      <c r="CL371" s="0" t="n">
        <f aca="false">BT371^2</f>
        <v>17953.0902414777</v>
      </c>
      <c r="CM371" s="0" t="n">
        <f aca="false">BU371^2</f>
        <v>22576.4920267325</v>
      </c>
      <c r="CN371" s="0" t="n">
        <f aca="false">BV371^2</f>
        <v>12012.7767524428</v>
      </c>
      <c r="CO371" s="19" t="n">
        <f aca="false">ABS(BN371/$C371)</f>
        <v>0.0171335954422748</v>
      </c>
      <c r="CP371" s="19" t="n">
        <f aca="false">ABS(BO371/$C371)</f>
        <v>0.019566594147948</v>
      </c>
      <c r="CQ371" s="19" t="n">
        <f aca="false">ABS(BP371/$C371)</f>
        <v>0.0252471645814028</v>
      </c>
      <c r="CR371" s="19" t="n">
        <f aca="false">ABS(BQ371/$C371)</f>
        <v>0.022160730252682</v>
      </c>
      <c r="CS371" s="19" t="n">
        <f aca="false">ABS(BR371/$C371)</f>
        <v>0.0629359708293748</v>
      </c>
      <c r="CT371" s="19" t="n">
        <f aca="false">ABS(BS371/$C371)</f>
        <v>0.00877205008344048</v>
      </c>
      <c r="CU371" s="19" t="n">
        <f aca="false">ABS(BT371/$C371)</f>
        <v>0.0280126896377574</v>
      </c>
      <c r="CV371" s="19" t="n">
        <f aca="false">ABS(BU371/$C371)</f>
        <v>0.0314132907045719</v>
      </c>
      <c r="CW371" s="19" t="n">
        <f aca="false">ABS(BV371/$C371)</f>
        <v>0.0229143164112373</v>
      </c>
    </row>
    <row r="372" customFormat="false" ht="13.8" hidden="false" customHeight="false" outlineLevel="0" collapsed="false">
      <c r="A372" s="0" t="n">
        <f aca="false">A371+1</f>
        <v>367</v>
      </c>
      <c r="B372" s="0" t="n">
        <f aca="false">B371+1/12</f>
        <v>1978.49999999997</v>
      </c>
      <c r="C372" s="0" t="n">
        <v>4711.288743</v>
      </c>
      <c r="E372" s="0" t="n">
        <v>4753.21705497491</v>
      </c>
      <c r="F372" s="0" t="n">
        <f aca="false">E372-C372</f>
        <v>41.9283119749098</v>
      </c>
      <c r="G372" s="0" t="n">
        <f aca="false">ABS(F372)</f>
        <v>41.9283119749098</v>
      </c>
      <c r="H372" s="0" t="n">
        <f aca="false">F372^2</f>
        <v>1757.98334506536</v>
      </c>
      <c r="I372" s="19" t="n">
        <f aca="false">ABS(F372/C372)</f>
        <v>0.00889954198566296</v>
      </c>
      <c r="K372" s="0" t="n">
        <v>4734.28574744725</v>
      </c>
      <c r="L372" s="0" t="n">
        <v>4782.97463128766</v>
      </c>
      <c r="M372" s="0" t="n">
        <v>4749.7233096653</v>
      </c>
      <c r="N372" s="0" t="n">
        <v>4736.08104039588</v>
      </c>
      <c r="O372" s="0" t="n">
        <v>4845.26010936835</v>
      </c>
      <c r="P372" s="0" t="n">
        <v>4738.46743817547</v>
      </c>
      <c r="Q372" s="0" t="n">
        <v>4732.18996515928</v>
      </c>
      <c r="R372" s="0" t="n">
        <v>4754.14444323578</v>
      </c>
      <c r="S372" s="0" t="n">
        <v>4658.90634807754</v>
      </c>
      <c r="T372" s="0" t="n">
        <f aca="false">K372-$C372</f>
        <v>22.9970044472502</v>
      </c>
      <c r="U372" s="0" t="n">
        <f aca="false">L372-$C372</f>
        <v>71.6858882876595</v>
      </c>
      <c r="V372" s="0" t="n">
        <f aca="false">M372-$C372</f>
        <v>38.4345666652998</v>
      </c>
      <c r="W372" s="0" t="n">
        <f aca="false">N372-$C372</f>
        <v>24.7922973958803</v>
      </c>
      <c r="X372" s="0" t="n">
        <f aca="false">O372-$C372</f>
        <v>133.97136636835</v>
      </c>
      <c r="Y372" s="0" t="n">
        <f aca="false">P372-$C372</f>
        <v>27.1786951754702</v>
      </c>
      <c r="Z372" s="0" t="n">
        <f aca="false">Q372-$C372</f>
        <v>20.9012221592802</v>
      </c>
      <c r="AA372" s="0" t="n">
        <f aca="false">R372-$C372</f>
        <v>42.8557002357802</v>
      </c>
      <c r="AB372" s="0" t="n">
        <f aca="false">S372-$C372</f>
        <v>-52.3823949224598</v>
      </c>
      <c r="AC372" s="0" t="n">
        <f aca="false">ABS(T372)</f>
        <v>22.9970044472502</v>
      </c>
      <c r="AD372" s="0" t="n">
        <f aca="false">ABS(U372)</f>
        <v>71.6858882876595</v>
      </c>
      <c r="AE372" s="0" t="n">
        <f aca="false">ABS(V372)</f>
        <v>38.4345666652998</v>
      </c>
      <c r="AF372" s="0" t="n">
        <f aca="false">ABS(W372)</f>
        <v>24.7922973958803</v>
      </c>
      <c r="AG372" s="0" t="n">
        <f aca="false">ABS(X372)</f>
        <v>133.97136636835</v>
      </c>
      <c r="AH372" s="0" t="n">
        <f aca="false">ABS(Y372)</f>
        <v>27.1786951754702</v>
      </c>
      <c r="AI372" s="0" t="n">
        <f aca="false">ABS(Z372)</f>
        <v>20.9012221592802</v>
      </c>
      <c r="AJ372" s="0" t="n">
        <f aca="false">ABS(AA372)</f>
        <v>42.8557002357802</v>
      </c>
      <c r="AK372" s="0" t="n">
        <f aca="false">ABS(AB372)</f>
        <v>52.3823949224598</v>
      </c>
      <c r="AL372" s="0" t="n">
        <f aca="false">T372^2</f>
        <v>528.862213546846</v>
      </c>
      <c r="AM372" s="0" t="n">
        <f aca="false">U372^2</f>
        <v>5138.8665795908</v>
      </c>
      <c r="AN372" s="0" t="n">
        <f aca="false">V372^2</f>
        <v>1477.21591474938</v>
      </c>
      <c r="AO372" s="0" t="n">
        <f aca="false">W372^2</f>
        <v>614.658010165772</v>
      </c>
      <c r="AP372" s="0" t="n">
        <f aca="false">X372^2</f>
        <v>17948.3270066026</v>
      </c>
      <c r="AQ372" s="0" t="n">
        <f aca="false">Y372^2</f>
        <v>738.681471441129</v>
      </c>
      <c r="AR372" s="0" t="n">
        <f aca="false">Z372^2</f>
        <v>436.861087751587</v>
      </c>
      <c r="AS372" s="0" t="n">
        <f aca="false">AA372^2</f>
        <v>1836.61104269905</v>
      </c>
      <c r="AT372" s="0" t="n">
        <f aca="false">AB372^2</f>
        <v>2743.91529781254</v>
      </c>
      <c r="AU372" s="19" t="n">
        <f aca="false">ABS(T372/$C372)</f>
        <v>0.00488125557607043</v>
      </c>
      <c r="AV372" s="19" t="n">
        <f aca="false">ABS(U372/$C372)</f>
        <v>0.0152157705031697</v>
      </c>
      <c r="AW372" s="19" t="n">
        <f aca="false">ABS(V372/$C372)</f>
        <v>0.00815797306467389</v>
      </c>
      <c r="AX372" s="19" t="n">
        <f aca="false">ABS(W372/$C372)</f>
        <v>0.00526231754161074</v>
      </c>
      <c r="AY372" s="19" t="n">
        <f aca="false">ABS(X372/$C372)</f>
        <v>0.0284362461475958</v>
      </c>
      <c r="AZ372" s="19" t="n">
        <f aca="false">ABS(Y372/$C372)</f>
        <v>0.00576884514154364</v>
      </c>
      <c r="BA372" s="19" t="n">
        <f aca="false">ABS(Z372/$C372)</f>
        <v>0.00443641290089403</v>
      </c>
      <c r="BB372" s="19" t="n">
        <f aca="false">ABS(AA372/$C372)</f>
        <v>0.00909638584547659</v>
      </c>
      <c r="BC372" s="19" t="n">
        <f aca="false">ABS(AB372/$C372)</f>
        <v>0.0111184853614188</v>
      </c>
      <c r="BE372" s="0" t="n">
        <v>4733.96279377537</v>
      </c>
      <c r="BF372" s="0" t="n">
        <v>4783.48227285031</v>
      </c>
      <c r="BG372" s="0" t="n">
        <v>4749.66370903419</v>
      </c>
      <c r="BH372" s="0" t="n">
        <v>4735.78871305285</v>
      </c>
      <c r="BI372" s="0" t="n">
        <v>4846.83029369629</v>
      </c>
      <c r="BJ372" s="0" t="n">
        <v>4738.215820959</v>
      </c>
      <c r="BK372" s="0" t="n">
        <v>4731.83125903954</v>
      </c>
      <c r="BL372" s="0" t="n">
        <v>4754.1602637724</v>
      </c>
      <c r="BM372" s="0" t="n">
        <v>4657.29747932689</v>
      </c>
      <c r="BN372" s="0" t="n">
        <f aca="false">BE372-$C372</f>
        <v>22.6740507753702</v>
      </c>
      <c r="BO372" s="0" t="n">
        <f aca="false">BF372-$C372</f>
        <v>72.1935298503104</v>
      </c>
      <c r="BP372" s="0" t="n">
        <f aca="false">BG372-$C372</f>
        <v>38.37496603419</v>
      </c>
      <c r="BQ372" s="0" t="n">
        <f aca="false">BH372-$C372</f>
        <v>24.4999700528497</v>
      </c>
      <c r="BR372" s="0" t="n">
        <f aca="false">BI372-$C372</f>
        <v>135.54155069629</v>
      </c>
      <c r="BS372" s="0" t="n">
        <f aca="false">BJ372-$C372</f>
        <v>26.9270779589997</v>
      </c>
      <c r="BT372" s="0" t="n">
        <f aca="false">BK372-$C372</f>
        <v>20.5425160395398</v>
      </c>
      <c r="BU372" s="0" t="n">
        <f aca="false">BL372-$C372</f>
        <v>42.8715207723999</v>
      </c>
      <c r="BV372" s="0" t="n">
        <f aca="false">BM372-$C372</f>
        <v>-53.9912636731096</v>
      </c>
      <c r="BW372" s="0" t="n">
        <f aca="false">ABS(BN372)</f>
        <v>22.6740507753702</v>
      </c>
      <c r="BX372" s="0" t="n">
        <f aca="false">ABS(BO372)</f>
        <v>72.1935298503104</v>
      </c>
      <c r="BY372" s="0" t="n">
        <f aca="false">ABS(BP372)</f>
        <v>38.37496603419</v>
      </c>
      <c r="BZ372" s="0" t="n">
        <f aca="false">ABS(BQ372)</f>
        <v>24.4999700528497</v>
      </c>
      <c r="CA372" s="0" t="n">
        <f aca="false">ABS(BR372)</f>
        <v>135.54155069629</v>
      </c>
      <c r="CB372" s="0" t="n">
        <f aca="false">ABS(BS372)</f>
        <v>26.9270779589997</v>
      </c>
      <c r="CC372" s="0" t="n">
        <f aca="false">ABS(BT372)</f>
        <v>20.5425160395398</v>
      </c>
      <c r="CD372" s="0" t="n">
        <f aca="false">ABS(BU372)</f>
        <v>42.8715207723999</v>
      </c>
      <c r="CE372" s="0" t="n">
        <f aca="false">ABS(BV372)</f>
        <v>53.9912636731096</v>
      </c>
      <c r="CF372" s="0" t="n">
        <f aca="false">BN372^2</f>
        <v>514.112578564068</v>
      </c>
      <c r="CG372" s="0" t="n">
        <f aca="false">BO372^2</f>
        <v>5211.90575224765</v>
      </c>
      <c r="CH372" s="0" t="n">
        <f aca="false">BP372^2</f>
        <v>1472.63801812524</v>
      </c>
      <c r="CI372" s="0" t="n">
        <f aca="false">BQ372^2</f>
        <v>600.248532590531</v>
      </c>
      <c r="CJ372" s="0" t="n">
        <f aca="false">BR372^2</f>
        <v>18371.5119651549</v>
      </c>
      <c r="CK372" s="0" t="n">
        <f aca="false">BS372^2</f>
        <v>725.067527410047</v>
      </c>
      <c r="CL372" s="0" t="n">
        <f aca="false">BT372^2</f>
        <v>421.99496523475</v>
      </c>
      <c r="CM372" s="0" t="n">
        <f aca="false">BU372^2</f>
        <v>1837.96729333832</v>
      </c>
      <c r="CN372" s="0" t="n">
        <f aca="false">BV372^2</f>
        <v>2915.05655301925</v>
      </c>
      <c r="CO372" s="19" t="n">
        <f aca="false">ABS(BN372/$C372)</f>
        <v>0.00481270667374305</v>
      </c>
      <c r="CP372" s="19" t="n">
        <f aca="false">ABS(BO372/$C372)</f>
        <v>0.0153235205457477</v>
      </c>
      <c r="CQ372" s="19" t="n">
        <f aca="false">ABS(BP372/$C372)</f>
        <v>0.00814532246430526</v>
      </c>
      <c r="CR372" s="19" t="n">
        <f aca="false">ABS(BQ372/$C372)</f>
        <v>0.00520026926586735</v>
      </c>
      <c r="CS372" s="19" t="n">
        <f aca="false">ABS(BR372/$C372)</f>
        <v>0.0287695274244602</v>
      </c>
      <c r="CT372" s="19" t="n">
        <f aca="false">ABS(BS372/$C372)</f>
        <v>0.00571543784044335</v>
      </c>
      <c r="CU372" s="19" t="n">
        <f aca="false">ABS(BT372/$C372)</f>
        <v>0.00436027532170738</v>
      </c>
      <c r="CV372" s="19" t="n">
        <f aca="false">ABS(BU372/$C372)</f>
        <v>0.00909974385163775</v>
      </c>
      <c r="CW372" s="19" t="n">
        <f aca="false">ABS(BV372/$C372)</f>
        <v>0.0114599776448274</v>
      </c>
    </row>
    <row r="373" customFormat="false" ht="13.8" hidden="false" customHeight="false" outlineLevel="0" collapsed="false">
      <c r="A373" s="0" t="n">
        <f aca="false">A372+1</f>
        <v>368</v>
      </c>
      <c r="B373" s="0" t="n">
        <f aca="false">B372+1/12</f>
        <v>1978.58333333331</v>
      </c>
      <c r="C373" s="0" t="n">
        <v>4780.06249</v>
      </c>
      <c r="E373" s="0" t="n">
        <v>4778.52743176958</v>
      </c>
      <c r="F373" s="0" t="n">
        <f aca="false">E373-C373</f>
        <v>-1.53505823041996</v>
      </c>
      <c r="G373" s="0" t="n">
        <f aca="false">ABS(F373)</f>
        <v>1.53505823041996</v>
      </c>
      <c r="H373" s="0" t="n">
        <f aca="false">F373^2</f>
        <v>2.35640377078007</v>
      </c>
      <c r="I373" s="19" t="n">
        <f aca="false">ABS(F373/C373)</f>
        <v>0.000321137690904949</v>
      </c>
      <c r="K373" s="0" t="n">
        <v>4774.30910860789</v>
      </c>
      <c r="L373" s="0" t="n">
        <v>4771.83583016226</v>
      </c>
      <c r="M373" s="0" t="n">
        <v>4768.22546007035</v>
      </c>
      <c r="N373" s="0" t="n">
        <v>4746.33916255995</v>
      </c>
      <c r="O373" s="0" t="n">
        <v>4886.55193890952</v>
      </c>
      <c r="P373" s="0" t="n">
        <v>4761.19491992355</v>
      </c>
      <c r="Q373" s="0" t="n">
        <v>4759.27971110777</v>
      </c>
      <c r="R373" s="0" t="n">
        <v>4764.40396727624</v>
      </c>
      <c r="S373" s="0" t="n">
        <v>4761.63912778996</v>
      </c>
      <c r="T373" s="0" t="n">
        <f aca="false">K373-$C373</f>
        <v>-5.75338139210999</v>
      </c>
      <c r="U373" s="0" t="n">
        <f aca="false">L373-$C373</f>
        <v>-8.22665983774004</v>
      </c>
      <c r="V373" s="0" t="n">
        <f aca="false">M373-$C373</f>
        <v>-11.8370299296503</v>
      </c>
      <c r="W373" s="0" t="n">
        <f aca="false">N373-$C373</f>
        <v>-33.7233274400505</v>
      </c>
      <c r="X373" s="0" t="n">
        <f aca="false">O373-$C373</f>
        <v>106.48944890952</v>
      </c>
      <c r="Y373" s="0" t="n">
        <f aca="false">P373-$C373</f>
        <v>-18.8675700764506</v>
      </c>
      <c r="Z373" s="0" t="n">
        <f aca="false">Q373-$C373</f>
        <v>-20.7827788922305</v>
      </c>
      <c r="AA373" s="0" t="n">
        <f aca="false">R373-$C373</f>
        <v>-15.6585227237601</v>
      </c>
      <c r="AB373" s="0" t="n">
        <f aca="false">S373-$C373</f>
        <v>-18.4233622100401</v>
      </c>
      <c r="AC373" s="0" t="n">
        <f aca="false">ABS(T373)</f>
        <v>5.75338139210999</v>
      </c>
      <c r="AD373" s="0" t="n">
        <f aca="false">ABS(U373)</f>
        <v>8.22665983774004</v>
      </c>
      <c r="AE373" s="0" t="n">
        <f aca="false">ABS(V373)</f>
        <v>11.8370299296503</v>
      </c>
      <c r="AF373" s="0" t="n">
        <f aca="false">ABS(W373)</f>
        <v>33.7233274400505</v>
      </c>
      <c r="AG373" s="0" t="n">
        <f aca="false">ABS(X373)</f>
        <v>106.48944890952</v>
      </c>
      <c r="AH373" s="0" t="n">
        <f aca="false">ABS(Y373)</f>
        <v>18.8675700764506</v>
      </c>
      <c r="AI373" s="0" t="n">
        <f aca="false">ABS(Z373)</f>
        <v>20.7827788922305</v>
      </c>
      <c r="AJ373" s="0" t="n">
        <f aca="false">ABS(AA373)</f>
        <v>15.6585227237601</v>
      </c>
      <c r="AK373" s="0" t="n">
        <f aca="false">ABS(AB373)</f>
        <v>18.4233622100401</v>
      </c>
      <c r="AL373" s="0" t="n">
        <f aca="false">T373^2</f>
        <v>33.1013974430774</v>
      </c>
      <c r="AM373" s="0" t="n">
        <f aca="false">U373^2</f>
        <v>67.6779320858851</v>
      </c>
      <c r="AN373" s="0" t="n">
        <f aca="false">V373^2</f>
        <v>140.115277555436</v>
      </c>
      <c r="AO373" s="0" t="n">
        <f aca="false">W373^2</f>
        <v>1137.26281362886</v>
      </c>
      <c r="AP373" s="0" t="n">
        <f aca="false">X373^2</f>
        <v>11340.0027290532</v>
      </c>
      <c r="AQ373" s="0" t="n">
        <f aca="false">Y373^2</f>
        <v>355.985200589776</v>
      </c>
      <c r="AR373" s="0" t="n">
        <f aca="false">Z373^2</f>
        <v>431.92389848334</v>
      </c>
      <c r="AS373" s="0" t="n">
        <f aca="false">AA373^2</f>
        <v>245.189333890513</v>
      </c>
      <c r="AT373" s="0" t="n">
        <f aca="false">AB373^2</f>
        <v>339.420275122332</v>
      </c>
      <c r="AU373" s="19" t="n">
        <f aca="false">ABS(T373/$C373)</f>
        <v>0.00120362053930216</v>
      </c>
      <c r="AV373" s="19" t="n">
        <f aca="false">ABS(U373/$C373)</f>
        <v>0.00172103604397422</v>
      </c>
      <c r="AW373" s="19" t="n">
        <f aca="false">ABS(V373/$C373)</f>
        <v>0.00247633372040904</v>
      </c>
      <c r="AX373" s="19" t="n">
        <f aca="false">ABS(W373/$C373)</f>
        <v>0.00705499719106155</v>
      </c>
      <c r="AY373" s="19" t="n">
        <f aca="false">ABS(X373/$C373)</f>
        <v>0.0222778361438363</v>
      </c>
      <c r="AZ373" s="19" t="n">
        <f aca="false">ABS(Y373/$C373)</f>
        <v>0.00394713879074238</v>
      </c>
      <c r="BA373" s="19" t="n">
        <f aca="false">ABS(Z373/$C373)</f>
        <v>0.00434780485311844</v>
      </c>
      <c r="BB373" s="19" t="n">
        <f aca="false">ABS(AA373/$C373)</f>
        <v>0.00327579874876512</v>
      </c>
      <c r="BC373" s="19" t="n">
        <f aca="false">ABS(AB373/$C373)</f>
        <v>0.00385420948964169</v>
      </c>
      <c r="BE373" s="0" t="n">
        <v>4774.21447974564</v>
      </c>
      <c r="BF373" s="0" t="n">
        <v>4771.6857187027</v>
      </c>
      <c r="BG373" s="0" t="n">
        <v>4767.99435784716</v>
      </c>
      <c r="BH373" s="0" t="n">
        <v>4745.61708907808</v>
      </c>
      <c r="BI373" s="0" t="n">
        <v>4888.9752326719</v>
      </c>
      <c r="BJ373" s="0" t="n">
        <v>4760.80610289531</v>
      </c>
      <c r="BK373" s="0" t="n">
        <v>4758.84793055487</v>
      </c>
      <c r="BL373" s="0" t="n">
        <v>4764.08713821295</v>
      </c>
      <c r="BM373" s="0" t="n">
        <v>4761.26027559452</v>
      </c>
      <c r="BN373" s="0" t="n">
        <f aca="false">BE373-$C373</f>
        <v>-5.84801025435991</v>
      </c>
      <c r="BO373" s="0" t="n">
        <f aca="false">BF373-$C373</f>
        <v>-8.37677129730037</v>
      </c>
      <c r="BP373" s="0" t="n">
        <f aca="false">BG373-$C373</f>
        <v>-12.06813215284</v>
      </c>
      <c r="BQ373" s="0" t="n">
        <f aca="false">BH373-$C373</f>
        <v>-34.4454009219198</v>
      </c>
      <c r="BR373" s="0" t="n">
        <f aca="false">BI373-$C373</f>
        <v>108.9127426719</v>
      </c>
      <c r="BS373" s="0" t="n">
        <f aca="false">BJ373-$C373</f>
        <v>-19.2563871046905</v>
      </c>
      <c r="BT373" s="0" t="n">
        <f aca="false">BK373-$C373</f>
        <v>-21.2145594451304</v>
      </c>
      <c r="BU373" s="0" t="n">
        <f aca="false">BL373-$C373</f>
        <v>-15.9753517870504</v>
      </c>
      <c r="BV373" s="0" t="n">
        <f aca="false">BM373-$C373</f>
        <v>-18.8022144054803</v>
      </c>
      <c r="BW373" s="0" t="n">
        <f aca="false">ABS(BN373)</f>
        <v>5.84801025435991</v>
      </c>
      <c r="BX373" s="0" t="n">
        <f aca="false">ABS(BO373)</f>
        <v>8.37677129730037</v>
      </c>
      <c r="BY373" s="0" t="n">
        <f aca="false">ABS(BP373)</f>
        <v>12.06813215284</v>
      </c>
      <c r="BZ373" s="0" t="n">
        <f aca="false">ABS(BQ373)</f>
        <v>34.4454009219198</v>
      </c>
      <c r="CA373" s="0" t="n">
        <f aca="false">ABS(BR373)</f>
        <v>108.9127426719</v>
      </c>
      <c r="CB373" s="0" t="n">
        <f aca="false">ABS(BS373)</f>
        <v>19.2563871046905</v>
      </c>
      <c r="CC373" s="0" t="n">
        <f aca="false">ABS(BT373)</f>
        <v>21.2145594451304</v>
      </c>
      <c r="CD373" s="0" t="n">
        <f aca="false">ABS(BU373)</f>
        <v>15.9753517870504</v>
      </c>
      <c r="CE373" s="0" t="n">
        <f aca="false">ABS(BV373)</f>
        <v>18.8022144054803</v>
      </c>
      <c r="CF373" s="0" t="n">
        <f aca="false">BN373^2</f>
        <v>34.1992239350986</v>
      </c>
      <c r="CG373" s="0" t="n">
        <f aca="false">BO373^2</f>
        <v>70.1702973672753</v>
      </c>
      <c r="CH373" s="0" t="n">
        <f aca="false">BP373^2</f>
        <v>145.639813658411</v>
      </c>
      <c r="CI373" s="0" t="n">
        <f aca="false">BQ373^2</f>
        <v>1186.4856446718</v>
      </c>
      <c r="CJ373" s="0" t="n">
        <f aca="false">BR373^2</f>
        <v>11861.9855163154</v>
      </c>
      <c r="CK373" s="0" t="n">
        <f aca="false">BS373^2</f>
        <v>370.80844432569</v>
      </c>
      <c r="CL373" s="0" t="n">
        <f aca="false">BT373^2</f>
        <v>450.05753245097</v>
      </c>
      <c r="CM373" s="0" t="n">
        <f aca="false">BU373^2</f>
        <v>255.211864720014</v>
      </c>
      <c r="CN373" s="0" t="n">
        <f aca="false">BV373^2</f>
        <v>353.523266549651</v>
      </c>
      <c r="CO373" s="19" t="n">
        <f aca="false">ABS(BN373/$C373)</f>
        <v>0.00122341711360307</v>
      </c>
      <c r="CP373" s="19" t="n">
        <f aca="false">ABS(BO373/$C373)</f>
        <v>0.00175243970446549</v>
      </c>
      <c r="CQ373" s="19" t="n">
        <f aca="false">ABS(BP373/$C373)</f>
        <v>0.00252468083379368</v>
      </c>
      <c r="CR373" s="19" t="n">
        <f aca="false">ABS(BQ373/$C373)</f>
        <v>0.00720605661410826</v>
      </c>
      <c r="CS373" s="19" t="n">
        <f aca="false">ABS(BR373/$C373)</f>
        <v>0.0227847947385089</v>
      </c>
      <c r="CT373" s="19" t="n">
        <f aca="false">ABS(BS373/$C373)</f>
        <v>0.00402848020187427</v>
      </c>
      <c r="CU373" s="19" t="n">
        <f aca="false">ABS(BT373/$C373)</f>
        <v>0.00443813433182381</v>
      </c>
      <c r="CV373" s="19" t="n">
        <f aca="false">ABS(BU373/$C373)</f>
        <v>0.00334208011306875</v>
      </c>
      <c r="CW373" s="19" t="n">
        <f aca="false">ABS(BV373/$C373)</f>
        <v>0.00393346623497297</v>
      </c>
    </row>
    <row r="374" customFormat="false" ht="13.8" hidden="false" customHeight="false" outlineLevel="0" collapsed="false">
      <c r="A374" s="0" t="n">
        <f aca="false">A373+1</f>
        <v>369</v>
      </c>
      <c r="B374" s="0" t="n">
        <f aca="false">B373+1/12</f>
        <v>1978.66666666664</v>
      </c>
      <c r="C374" s="0" t="n">
        <v>4751.255159</v>
      </c>
      <c r="E374" s="0" t="n">
        <v>4805.3000831208</v>
      </c>
      <c r="F374" s="0" t="n">
        <f aca="false">E374-C374</f>
        <v>54.0449241207998</v>
      </c>
      <c r="G374" s="0" t="n">
        <f aca="false">ABS(F374)</f>
        <v>54.0449241207998</v>
      </c>
      <c r="H374" s="0" t="n">
        <f aca="false">F374^2</f>
        <v>2920.85382322301</v>
      </c>
      <c r="I374" s="19" t="n">
        <f aca="false">ABS(F374/C374)</f>
        <v>0.0113748730203273</v>
      </c>
      <c r="K374" s="0" t="n">
        <v>4793.04236387411</v>
      </c>
      <c r="L374" s="0" t="n">
        <v>4817.83564333166</v>
      </c>
      <c r="M374" s="0" t="n">
        <v>4794.74809275209</v>
      </c>
      <c r="N374" s="0" t="n">
        <v>4843.89505378427</v>
      </c>
      <c r="O374" s="0" t="n">
        <v>4917.04496602259</v>
      </c>
      <c r="P374" s="0" t="n">
        <v>4772.12596577714</v>
      </c>
      <c r="Q374" s="0" t="n">
        <v>4806.93633925428</v>
      </c>
      <c r="R374" s="0" t="n">
        <v>4839.63204246648</v>
      </c>
      <c r="S374" s="0" t="n">
        <v>4777.71026528431</v>
      </c>
      <c r="T374" s="0" t="n">
        <f aca="false">K374-$C374</f>
        <v>41.7872048741101</v>
      </c>
      <c r="U374" s="0" t="n">
        <f aca="false">L374-$C374</f>
        <v>66.58048433166</v>
      </c>
      <c r="V374" s="0" t="n">
        <f aca="false">M374-$C374</f>
        <v>43.4929337520898</v>
      </c>
      <c r="W374" s="0" t="n">
        <f aca="false">N374-$C374</f>
        <v>92.6398947842699</v>
      </c>
      <c r="X374" s="0" t="n">
        <f aca="false">O374-$C374</f>
        <v>165.78980702259</v>
      </c>
      <c r="Y374" s="0" t="n">
        <f aca="false">P374-$C374</f>
        <v>20.8708067771395</v>
      </c>
      <c r="Z374" s="0" t="n">
        <f aca="false">Q374-$C374</f>
        <v>55.6811802542798</v>
      </c>
      <c r="AA374" s="0" t="n">
        <f aca="false">R374-$C374</f>
        <v>88.3768834664797</v>
      </c>
      <c r="AB374" s="0" t="n">
        <f aca="false">S374-$C374</f>
        <v>26.4551062843093</v>
      </c>
      <c r="AC374" s="0" t="n">
        <f aca="false">ABS(T374)</f>
        <v>41.7872048741101</v>
      </c>
      <c r="AD374" s="0" t="n">
        <f aca="false">ABS(U374)</f>
        <v>66.58048433166</v>
      </c>
      <c r="AE374" s="0" t="n">
        <f aca="false">ABS(V374)</f>
        <v>43.4929337520898</v>
      </c>
      <c r="AF374" s="0" t="n">
        <f aca="false">ABS(W374)</f>
        <v>92.6398947842699</v>
      </c>
      <c r="AG374" s="0" t="n">
        <f aca="false">ABS(X374)</f>
        <v>165.78980702259</v>
      </c>
      <c r="AH374" s="0" t="n">
        <f aca="false">ABS(Y374)</f>
        <v>20.8708067771395</v>
      </c>
      <c r="AI374" s="0" t="n">
        <f aca="false">ABS(Z374)</f>
        <v>55.6811802542798</v>
      </c>
      <c r="AJ374" s="0" t="n">
        <f aca="false">ABS(AA374)</f>
        <v>88.3768834664797</v>
      </c>
      <c r="AK374" s="0" t="n">
        <f aca="false">ABS(AB374)</f>
        <v>26.4551062843093</v>
      </c>
      <c r="AL374" s="0" t="n">
        <f aca="false">T374^2</f>
        <v>1746.17049119085</v>
      </c>
      <c r="AM374" s="0" t="n">
        <f aca="false">U374^2</f>
        <v>4432.96089383843</v>
      </c>
      <c r="AN374" s="0" t="n">
        <f aca="false">V374^2</f>
        <v>1891.63528636367</v>
      </c>
      <c r="AO374" s="0" t="n">
        <f aca="false">W374^2</f>
        <v>8582.1501056406</v>
      </c>
      <c r="AP374" s="0" t="n">
        <f aca="false">X374^2</f>
        <v>27486.2601125877</v>
      </c>
      <c r="AQ374" s="0" t="n">
        <f aca="false">Y374^2</f>
        <v>435.590575528691</v>
      </c>
      <c r="AR374" s="0" t="n">
        <f aca="false">Z374^2</f>
        <v>3100.39383450959</v>
      </c>
      <c r="AS374" s="0" t="n">
        <f aca="false">AA374^2</f>
        <v>7810.47353124774</v>
      </c>
      <c r="AT374" s="0" t="n">
        <f aca="false">AB374^2</f>
        <v>699.872648514101</v>
      </c>
      <c r="AU374" s="19" t="n">
        <f aca="false">ABS(T374/$C374)</f>
        <v>0.00879498226799097</v>
      </c>
      <c r="AV374" s="19" t="n">
        <f aca="false">ABS(U374/$C374)</f>
        <v>0.0140132411549282</v>
      </c>
      <c r="AW374" s="19" t="n">
        <f aca="false">ABS(V374/$C374)</f>
        <v>0.00915398821924089</v>
      </c>
      <c r="AX374" s="19" t="n">
        <f aca="false">ABS(W374/$C374)</f>
        <v>0.0194979835189002</v>
      </c>
      <c r="AY374" s="19" t="n">
        <f aca="false">ABS(X374/$C374)</f>
        <v>0.0348938967650577</v>
      </c>
      <c r="AZ374" s="19" t="n">
        <f aca="false">ABS(Y374/$C374)</f>
        <v>0.00439269331549192</v>
      </c>
      <c r="BA374" s="19" t="n">
        <f aca="false">ABS(Z374/$C374)</f>
        <v>0.0117192569943988</v>
      </c>
      <c r="BB374" s="19" t="n">
        <f aca="false">ABS(AA374/$C374)</f>
        <v>0.0186007445420129</v>
      </c>
      <c r="BC374" s="19" t="n">
        <f aca="false">ABS(AB374/$C374)</f>
        <v>0.00556802474272485</v>
      </c>
      <c r="BE374" s="0" t="n">
        <v>4792.69769139314</v>
      </c>
      <c r="BF374" s="0" t="n">
        <v>4818.18812836997</v>
      </c>
      <c r="BG374" s="0" t="n">
        <v>4794.45138333769</v>
      </c>
      <c r="BH374" s="0" t="n">
        <v>4844.980298439</v>
      </c>
      <c r="BI374" s="0" t="n">
        <v>4920.18709917563</v>
      </c>
      <c r="BJ374" s="0" t="n">
        <v>4771.19314906803</v>
      </c>
      <c r="BK374" s="0" t="n">
        <v>4806.98234882994</v>
      </c>
      <c r="BL374" s="0" t="n">
        <v>4840.59741631508</v>
      </c>
      <c r="BM374" s="0" t="n">
        <v>4776.93447243314</v>
      </c>
      <c r="BN374" s="0" t="n">
        <f aca="false">BE374-$C374</f>
        <v>41.44253239314</v>
      </c>
      <c r="BO374" s="0" t="n">
        <f aca="false">BF374-$C374</f>
        <v>66.9329693699701</v>
      </c>
      <c r="BP374" s="0" t="n">
        <f aca="false">BG374-$C374</f>
        <v>43.1962243376893</v>
      </c>
      <c r="BQ374" s="0" t="n">
        <f aca="false">BH374-$C374</f>
        <v>93.7251394389996</v>
      </c>
      <c r="BR374" s="0" t="n">
        <f aca="false">BI374-$C374</f>
        <v>168.931940175629</v>
      </c>
      <c r="BS374" s="0" t="n">
        <f aca="false">BJ374-$C374</f>
        <v>19.9379900680297</v>
      </c>
      <c r="BT374" s="0" t="n">
        <f aca="false">BK374-$C374</f>
        <v>55.7271898299396</v>
      </c>
      <c r="BU374" s="0" t="n">
        <f aca="false">BL374-$C374</f>
        <v>89.3422573150801</v>
      </c>
      <c r="BV374" s="0" t="n">
        <f aca="false">BM374-$C374</f>
        <v>25.6793134331401</v>
      </c>
      <c r="BW374" s="0" t="n">
        <f aca="false">ABS(BN374)</f>
        <v>41.44253239314</v>
      </c>
      <c r="BX374" s="0" t="n">
        <f aca="false">ABS(BO374)</f>
        <v>66.9329693699701</v>
      </c>
      <c r="BY374" s="0" t="n">
        <f aca="false">ABS(BP374)</f>
        <v>43.1962243376893</v>
      </c>
      <c r="BZ374" s="0" t="n">
        <f aca="false">ABS(BQ374)</f>
        <v>93.7251394389996</v>
      </c>
      <c r="CA374" s="0" t="n">
        <f aca="false">ABS(BR374)</f>
        <v>168.931940175629</v>
      </c>
      <c r="CB374" s="0" t="n">
        <f aca="false">ABS(BS374)</f>
        <v>19.9379900680297</v>
      </c>
      <c r="CC374" s="0" t="n">
        <f aca="false">ABS(BT374)</f>
        <v>55.7271898299396</v>
      </c>
      <c r="CD374" s="0" t="n">
        <f aca="false">ABS(BU374)</f>
        <v>89.3422573150801</v>
      </c>
      <c r="CE374" s="0" t="n">
        <f aca="false">ABS(BV374)</f>
        <v>25.6793134331401</v>
      </c>
      <c r="CF374" s="0" t="n">
        <f aca="false">BN374^2</f>
        <v>1717.48349115646</v>
      </c>
      <c r="CG374" s="0" t="n">
        <f aca="false">BO374^2</f>
        <v>4480.02238868136</v>
      </c>
      <c r="CH374" s="0" t="n">
        <f aca="false">BP374^2</f>
        <v>1865.91379703198</v>
      </c>
      <c r="CI374" s="0" t="n">
        <f aca="false">BQ374^2</f>
        <v>8784.40176285992</v>
      </c>
      <c r="CJ374" s="0" t="n">
        <f aca="false">BR374^2</f>
        <v>28538.0004115024</v>
      </c>
      <c r="CK374" s="0" t="n">
        <f aca="false">BS374^2</f>
        <v>397.523447952849</v>
      </c>
      <c r="CL374" s="0" t="n">
        <f aca="false">BT374^2</f>
        <v>3105.51968634212</v>
      </c>
      <c r="CM374" s="0" t="n">
        <f aca="false">BU374^2</f>
        <v>7982.03894215399</v>
      </c>
      <c r="CN374" s="0" t="n">
        <f aca="false">BV374^2</f>
        <v>659.427138397451</v>
      </c>
      <c r="CO374" s="19" t="n">
        <f aca="false">ABS(BN374/$C374)</f>
        <v>0.00872243880959175</v>
      </c>
      <c r="CP374" s="19" t="n">
        <f aca="false">ABS(BO374/$C374)</f>
        <v>0.0140874289277401</v>
      </c>
      <c r="CQ374" s="19" t="n">
        <f aca="false">ABS(BP374/$C374)</f>
        <v>0.00909153958104503</v>
      </c>
      <c r="CR374" s="19" t="n">
        <f aca="false">ABS(BQ374/$C374)</f>
        <v>0.0197263957212355</v>
      </c>
      <c r="CS374" s="19" t="n">
        <f aca="false">ABS(BR374/$C374)</f>
        <v>0.0355552237298031</v>
      </c>
      <c r="CT374" s="19" t="n">
        <f aca="false">ABS(BS374/$C374)</f>
        <v>0.00419636272959608</v>
      </c>
      <c r="CU374" s="19" t="n">
        <f aca="false">ABS(BT374/$C374)</f>
        <v>0.0117289406620013</v>
      </c>
      <c r="CV374" s="19" t="n">
        <f aca="false">ABS(BU374/$C374)</f>
        <v>0.0188039274518538</v>
      </c>
      <c r="CW374" s="19" t="n">
        <f aca="false">ABS(BV374/$C374)</f>
        <v>0.00540474307815218</v>
      </c>
    </row>
    <row r="375" customFormat="false" ht="13.8" hidden="false" customHeight="false" outlineLevel="0" collapsed="false">
      <c r="A375" s="0" t="n">
        <f aca="false">A374+1</f>
        <v>370</v>
      </c>
      <c r="B375" s="0" t="n">
        <f aca="false">B374+1/12</f>
        <v>1978.74999999997</v>
      </c>
      <c r="C375" s="0" t="n">
        <v>4721.904252</v>
      </c>
      <c r="E375" s="0" t="n">
        <v>4732.93267259976</v>
      </c>
      <c r="F375" s="0" t="n">
        <f aca="false">E375-C375</f>
        <v>11.0284205997596</v>
      </c>
      <c r="G375" s="0" t="n">
        <f aca="false">ABS(F375)</f>
        <v>11.0284205997596</v>
      </c>
      <c r="H375" s="0" t="n">
        <f aca="false">F375^2</f>
        <v>121.626060925201</v>
      </c>
      <c r="I375" s="19" t="n">
        <f aca="false">ABS(F375/C375)</f>
        <v>0.00233558751113777</v>
      </c>
      <c r="K375" s="0" t="n">
        <v>4735.9007871877</v>
      </c>
      <c r="L375" s="0" t="n">
        <v>4702.01245858322</v>
      </c>
      <c r="M375" s="0" t="n">
        <v>4760.43903179796</v>
      </c>
      <c r="N375" s="0" t="n">
        <v>4713.95600303886</v>
      </c>
      <c r="O375" s="0" t="n">
        <v>4807.22647866062</v>
      </c>
      <c r="P375" s="0" t="n">
        <v>4766.10222441157</v>
      </c>
      <c r="Q375" s="0" t="n">
        <v>4737.55110067879</v>
      </c>
      <c r="R375" s="0" t="n">
        <v>4753.31310697977</v>
      </c>
      <c r="S375" s="0" t="n">
        <v>4733.46380662822</v>
      </c>
      <c r="T375" s="0" t="n">
        <f aca="false">K375-$C375</f>
        <v>13.9965351876999</v>
      </c>
      <c r="U375" s="0" t="n">
        <f aca="false">L375-$C375</f>
        <v>-19.8917934167803</v>
      </c>
      <c r="V375" s="0" t="n">
        <f aca="false">M375-$C375</f>
        <v>38.5347797979593</v>
      </c>
      <c r="W375" s="0" t="n">
        <f aca="false">N375-$C375</f>
        <v>-7.94824896114005</v>
      </c>
      <c r="X375" s="0" t="n">
        <f aca="false">O375-$C375</f>
        <v>85.3222266606199</v>
      </c>
      <c r="Y375" s="0" t="n">
        <f aca="false">P375-$C375</f>
        <v>44.1979724115699</v>
      </c>
      <c r="Z375" s="0" t="n">
        <f aca="false">Q375-$C375</f>
        <v>15.6468486787899</v>
      </c>
      <c r="AA375" s="0" t="n">
        <f aca="false">R375-$C375</f>
        <v>31.4088549797698</v>
      </c>
      <c r="AB375" s="0" t="n">
        <f aca="false">S375-$C375</f>
        <v>11.5595546282193</v>
      </c>
      <c r="AC375" s="0" t="n">
        <f aca="false">ABS(T375)</f>
        <v>13.9965351876999</v>
      </c>
      <c r="AD375" s="0" t="n">
        <f aca="false">ABS(U375)</f>
        <v>19.8917934167803</v>
      </c>
      <c r="AE375" s="0" t="n">
        <f aca="false">ABS(V375)</f>
        <v>38.5347797979593</v>
      </c>
      <c r="AF375" s="0" t="n">
        <f aca="false">ABS(W375)</f>
        <v>7.94824896114005</v>
      </c>
      <c r="AG375" s="0" t="n">
        <f aca="false">ABS(X375)</f>
        <v>85.3222266606199</v>
      </c>
      <c r="AH375" s="0" t="n">
        <f aca="false">ABS(Y375)</f>
        <v>44.1979724115699</v>
      </c>
      <c r="AI375" s="0" t="n">
        <f aca="false">ABS(Z375)</f>
        <v>15.6468486787899</v>
      </c>
      <c r="AJ375" s="0" t="n">
        <f aca="false">ABS(AA375)</f>
        <v>31.4088549797698</v>
      </c>
      <c r="AK375" s="0" t="n">
        <f aca="false">ABS(AB375)</f>
        <v>11.5595546282193</v>
      </c>
      <c r="AL375" s="0" t="n">
        <f aca="false">T375^2</f>
        <v>195.902997260522</v>
      </c>
      <c r="AM375" s="0" t="n">
        <f aca="false">U375^2</f>
        <v>395.683445335863</v>
      </c>
      <c r="AN375" s="0" t="n">
        <f aca="false">V375^2</f>
        <v>1484.92925407722</v>
      </c>
      <c r="AO375" s="0" t="n">
        <f aca="false">W375^2</f>
        <v>63.1746615482639</v>
      </c>
      <c r="AP375" s="0" t="n">
        <f aca="false">X375^2</f>
        <v>7279.8823623262</v>
      </c>
      <c r="AQ375" s="0" t="n">
        <f aca="false">Y375^2</f>
        <v>1953.4607652939</v>
      </c>
      <c r="AR375" s="0" t="n">
        <f aca="false">Z375^2</f>
        <v>244.823873576948</v>
      </c>
      <c r="AS375" s="0" t="n">
        <f aca="false">AA375^2</f>
        <v>986.516171140209</v>
      </c>
      <c r="AT375" s="0" t="n">
        <f aca="false">AB375^2</f>
        <v>133.623303202786</v>
      </c>
      <c r="AU375" s="19" t="n">
        <f aca="false">ABS(T375/$C375)</f>
        <v>0.00296417174951586</v>
      </c>
      <c r="AV375" s="19" t="n">
        <f aca="false">ABS(U375/$C375)</f>
        <v>0.00421266344152467</v>
      </c>
      <c r="AW375" s="19" t="n">
        <f aca="false">ABS(V375/$C375)</f>
        <v>0.00816085582032685</v>
      </c>
      <c r="AX375" s="19" t="n">
        <f aca="false">ABS(W375/$C375)</f>
        <v>0.00168327194643422</v>
      </c>
      <c r="AY375" s="19" t="n">
        <f aca="false">ABS(X375/$C375)</f>
        <v>0.0180694529382886</v>
      </c>
      <c r="AZ375" s="19" t="n">
        <f aca="false">ABS(Y375/$C375)</f>
        <v>0.00936020089624867</v>
      </c>
      <c r="BA375" s="19" t="n">
        <f aca="false">ABS(Z375/$C375)</f>
        <v>0.00331367343422187</v>
      </c>
      <c r="BB375" s="19" t="n">
        <f aca="false">ABS(AA375/$C375)</f>
        <v>0.00665173483059682</v>
      </c>
      <c r="BC375" s="19" t="n">
        <f aca="false">ABS(AB375/$C375)</f>
        <v>0.00244807052648892</v>
      </c>
      <c r="BE375" s="0" t="n">
        <v>4735.93816667942</v>
      </c>
      <c r="BF375" s="0" t="n">
        <v>4701.62305923568</v>
      </c>
      <c r="BG375" s="0" t="n">
        <v>4760.78543814299</v>
      </c>
      <c r="BH375" s="0" t="n">
        <v>4713.71701689402</v>
      </c>
      <c r="BI375" s="0" t="n">
        <v>4808.16211124037</v>
      </c>
      <c r="BJ375" s="0" t="n">
        <v>4766.51995120437</v>
      </c>
      <c r="BK375" s="0" t="n">
        <v>4737.60926369408</v>
      </c>
      <c r="BL375" s="0" t="n">
        <v>4753.56977169257</v>
      </c>
      <c r="BM375" s="0" t="n">
        <v>4733.47049556136</v>
      </c>
      <c r="BN375" s="0" t="n">
        <f aca="false">BE375-$C375</f>
        <v>14.0339146794195</v>
      </c>
      <c r="BO375" s="0" t="n">
        <f aca="false">BF375-$C375</f>
        <v>-20.2811927643206</v>
      </c>
      <c r="BP375" s="0" t="n">
        <f aca="false">BG375-$C375</f>
        <v>38.8811861429895</v>
      </c>
      <c r="BQ375" s="0" t="n">
        <f aca="false">BH375-$C375</f>
        <v>-8.18723510598011</v>
      </c>
      <c r="BR375" s="0" t="n">
        <f aca="false">BI375-$C375</f>
        <v>86.2578592403697</v>
      </c>
      <c r="BS375" s="0" t="n">
        <f aca="false">BJ375-$C375</f>
        <v>44.6156992043698</v>
      </c>
      <c r="BT375" s="0" t="n">
        <f aca="false">BK375-$C375</f>
        <v>15.70501169408</v>
      </c>
      <c r="BU375" s="0" t="n">
        <f aca="false">BL375-$C375</f>
        <v>31.6655196925694</v>
      </c>
      <c r="BV375" s="0" t="n">
        <f aca="false">BM375-$C375</f>
        <v>11.5662435613594</v>
      </c>
      <c r="BW375" s="0" t="n">
        <f aca="false">ABS(BN375)</f>
        <v>14.0339146794195</v>
      </c>
      <c r="BX375" s="0" t="n">
        <f aca="false">ABS(BO375)</f>
        <v>20.2811927643206</v>
      </c>
      <c r="BY375" s="0" t="n">
        <f aca="false">ABS(BP375)</f>
        <v>38.8811861429895</v>
      </c>
      <c r="BZ375" s="0" t="n">
        <f aca="false">ABS(BQ375)</f>
        <v>8.18723510598011</v>
      </c>
      <c r="CA375" s="0" t="n">
        <f aca="false">ABS(BR375)</f>
        <v>86.2578592403697</v>
      </c>
      <c r="CB375" s="0" t="n">
        <f aca="false">ABS(BS375)</f>
        <v>44.6156992043698</v>
      </c>
      <c r="CC375" s="0" t="n">
        <f aca="false">ABS(BT375)</f>
        <v>15.70501169408</v>
      </c>
      <c r="CD375" s="0" t="n">
        <f aca="false">ABS(BU375)</f>
        <v>31.6655196925694</v>
      </c>
      <c r="CE375" s="0" t="n">
        <f aca="false">ABS(BV375)</f>
        <v>11.5662435613594</v>
      </c>
      <c r="CF375" s="0" t="n">
        <f aca="false">BN375^2</f>
        <v>196.950761229225</v>
      </c>
      <c r="CG375" s="0" t="n">
        <f aca="false">BO375^2</f>
        <v>411.326779943531</v>
      </c>
      <c r="CH375" s="0" t="n">
        <f aca="false">BP375^2</f>
        <v>1511.7466358858</v>
      </c>
      <c r="CI375" s="0" t="n">
        <f aca="false">BQ375^2</f>
        <v>67.0308186805931</v>
      </c>
      <c r="CJ375" s="0" t="n">
        <f aca="false">BR375^2</f>
        <v>7440.41828073144</v>
      </c>
      <c r="CK375" s="0" t="n">
        <f aca="false">BS375^2</f>
        <v>1990.5606154948</v>
      </c>
      <c r="CL375" s="0" t="n">
        <f aca="false">BT375^2</f>
        <v>246.647392311189</v>
      </c>
      <c r="CM375" s="0" t="n">
        <f aca="false">BU375^2</f>
        <v>1002.7051374005</v>
      </c>
      <c r="CN375" s="0" t="n">
        <f aca="false">BV375^2</f>
        <v>133.777990120689</v>
      </c>
      <c r="CO375" s="19" t="n">
        <f aca="false">ABS(BN375/$C375)</f>
        <v>0.00297208793962267</v>
      </c>
      <c r="CP375" s="19" t="n">
        <f aca="false">ABS(BO375/$C375)</f>
        <v>0.00429513003270495</v>
      </c>
      <c r="CQ375" s="19" t="n">
        <f aca="false">ABS(BP375/$C375)</f>
        <v>0.00823421739789045</v>
      </c>
      <c r="CR375" s="19" t="n">
        <f aca="false">ABS(BQ375/$C375)</f>
        <v>0.00173388418507554</v>
      </c>
      <c r="CS375" s="19" t="n">
        <f aca="false">ABS(BR375/$C375)</f>
        <v>0.0182676002385752</v>
      </c>
      <c r="CT375" s="19" t="n">
        <f aca="false">ABS(BS375/$C375)</f>
        <v>0.00944866664449464</v>
      </c>
      <c r="CU375" s="19" t="n">
        <f aca="false">ABS(BT375/$C375)</f>
        <v>0.00332599113745915</v>
      </c>
      <c r="CV375" s="19" t="n">
        <f aca="false">ABS(BU375/$C375)</f>
        <v>0.00670609101807967</v>
      </c>
      <c r="CW375" s="19" t="n">
        <f aca="false">ABS(BV375/$C375)</f>
        <v>0.00244948710183215</v>
      </c>
    </row>
    <row r="376" customFormat="false" ht="13.8" hidden="false" customHeight="false" outlineLevel="0" collapsed="false">
      <c r="A376" s="0" t="n">
        <f aca="false">A375+1</f>
        <v>371</v>
      </c>
      <c r="B376" s="0" t="n">
        <f aca="false">B375+1/12</f>
        <v>1978.83333333331</v>
      </c>
      <c r="C376" s="0" t="n">
        <v>4643.843657</v>
      </c>
      <c r="E376" s="0" t="n">
        <v>4594.99189899852</v>
      </c>
      <c r="F376" s="0" t="n">
        <f aca="false">E376-C376</f>
        <v>-48.8517580014805</v>
      </c>
      <c r="G376" s="0" t="n">
        <f aca="false">ABS(F376)</f>
        <v>48.8517580014805</v>
      </c>
      <c r="H376" s="0" t="n">
        <f aca="false">F376^2</f>
        <v>2386.49425983521</v>
      </c>
      <c r="I376" s="19" t="n">
        <f aca="false">ABS(F376/C376)</f>
        <v>0.0105196818863276</v>
      </c>
      <c r="K376" s="0" t="n">
        <v>4565.09832965592</v>
      </c>
      <c r="L376" s="0" t="n">
        <v>4563.61394973836</v>
      </c>
      <c r="M376" s="0" t="n">
        <v>4559.10292657619</v>
      </c>
      <c r="N376" s="0" t="n">
        <v>4571.99577212393</v>
      </c>
      <c r="O376" s="0" t="n">
        <v>4548.20359587109</v>
      </c>
      <c r="P376" s="0" t="n">
        <v>4553.96076544508</v>
      </c>
      <c r="Q376" s="0" t="n">
        <v>4574.52898844742</v>
      </c>
      <c r="R376" s="0" t="n">
        <v>4622.13081046549</v>
      </c>
      <c r="S376" s="0" t="n">
        <v>4641.52769297531</v>
      </c>
      <c r="T376" s="0" t="n">
        <f aca="false">K376-$C376</f>
        <v>-78.7453273440806</v>
      </c>
      <c r="U376" s="0" t="n">
        <f aca="false">L376-$C376</f>
        <v>-80.2297072616402</v>
      </c>
      <c r="V376" s="0" t="n">
        <f aca="false">M376-$C376</f>
        <v>-84.7407304238104</v>
      </c>
      <c r="W376" s="0" t="n">
        <f aca="false">N376-$C376</f>
        <v>-71.8478848760706</v>
      </c>
      <c r="X376" s="0" t="n">
        <f aca="false">O376-$C376</f>
        <v>-95.64006112891</v>
      </c>
      <c r="Y376" s="0" t="n">
        <f aca="false">P376-$C376</f>
        <v>-89.8828915549202</v>
      </c>
      <c r="Z376" s="0" t="n">
        <f aca="false">Q376-$C376</f>
        <v>-69.3146685525808</v>
      </c>
      <c r="AA376" s="0" t="n">
        <f aca="false">R376-$C376</f>
        <v>-21.7128465345104</v>
      </c>
      <c r="AB376" s="0" t="n">
        <f aca="false">S376-$C376</f>
        <v>-2.3159640246904</v>
      </c>
      <c r="AC376" s="0" t="n">
        <f aca="false">ABS(T376)</f>
        <v>78.7453273440806</v>
      </c>
      <c r="AD376" s="0" t="n">
        <f aca="false">ABS(U376)</f>
        <v>80.2297072616402</v>
      </c>
      <c r="AE376" s="0" t="n">
        <f aca="false">ABS(V376)</f>
        <v>84.7407304238104</v>
      </c>
      <c r="AF376" s="0" t="n">
        <f aca="false">ABS(W376)</f>
        <v>71.8478848760706</v>
      </c>
      <c r="AG376" s="0" t="n">
        <f aca="false">ABS(X376)</f>
        <v>95.64006112891</v>
      </c>
      <c r="AH376" s="0" t="n">
        <f aca="false">ABS(Y376)</f>
        <v>89.8828915549202</v>
      </c>
      <c r="AI376" s="0" t="n">
        <f aca="false">ABS(Z376)</f>
        <v>69.3146685525808</v>
      </c>
      <c r="AJ376" s="0" t="n">
        <f aca="false">ABS(AA376)</f>
        <v>21.7128465345104</v>
      </c>
      <c r="AK376" s="0" t="n">
        <f aca="false">ABS(AB376)</f>
        <v>2.3159640246904</v>
      </c>
      <c r="AL376" s="0" t="n">
        <f aca="false">T376^2</f>
        <v>6200.82657852641</v>
      </c>
      <c r="AM376" s="0" t="n">
        <f aca="false">U376^2</f>
        <v>6436.80592728849</v>
      </c>
      <c r="AN376" s="0" t="n">
        <f aca="false">V376^2</f>
        <v>7180.99139276091</v>
      </c>
      <c r="AO376" s="0" t="n">
        <f aca="false">W376^2</f>
        <v>5162.11856116509</v>
      </c>
      <c r="AP376" s="0" t="n">
        <f aca="false">X376^2</f>
        <v>9147.02129274165</v>
      </c>
      <c r="AQ376" s="0" t="n">
        <f aca="false">Y376^2</f>
        <v>8078.93419427355</v>
      </c>
      <c r="AR376" s="0" t="n">
        <f aca="false">Z376^2</f>
        <v>4804.52327655413</v>
      </c>
      <c r="AS376" s="0" t="n">
        <f aca="false">AA376^2</f>
        <v>471.4477046312</v>
      </c>
      <c r="AT376" s="0" t="n">
        <f aca="false">AB376^2</f>
        <v>5.36368936366016</v>
      </c>
      <c r="AU376" s="19" t="n">
        <f aca="false">ABS(T376/$C376)</f>
        <v>0.0169569290355797</v>
      </c>
      <c r="AV376" s="19" t="n">
        <f aca="false">ABS(U376/$C376)</f>
        <v>0.0172765737151176</v>
      </c>
      <c r="AW376" s="19" t="n">
        <f aca="false">ABS(V376/$C376)</f>
        <v>0.0182479723011519</v>
      </c>
      <c r="AX376" s="19" t="n">
        <f aca="false">ABS(W376/$C376)</f>
        <v>0.0154716416362914</v>
      </c>
      <c r="AY376" s="19" t="n">
        <f aca="false">ABS(X376/$C376)</f>
        <v>0.0205950217520226</v>
      </c>
      <c r="AZ376" s="19" t="n">
        <f aca="false">ABS(Y376/$C376)</f>
        <v>0.0193552794180388</v>
      </c>
      <c r="BA376" s="19" t="n">
        <f aca="false">ABS(Z376/$C376)</f>
        <v>0.0149261417205762</v>
      </c>
      <c r="BB376" s="19" t="n">
        <f aca="false">ABS(AA376/$C376)</f>
        <v>0.00467561962422642</v>
      </c>
      <c r="BC376" s="19" t="n">
        <f aca="false">ABS(AB376/$C376)</f>
        <v>0.000498717053318012</v>
      </c>
      <c r="BE376" s="0" t="n">
        <v>4565.60528780506</v>
      </c>
      <c r="BF376" s="0" t="n">
        <v>4564.14608114422</v>
      </c>
      <c r="BG376" s="0" t="n">
        <v>4559.71155938363</v>
      </c>
      <c r="BH376" s="0" t="n">
        <v>4572.38575813677</v>
      </c>
      <c r="BI376" s="0" t="n">
        <v>4548.99706791462</v>
      </c>
      <c r="BJ376" s="0" t="n">
        <v>4554.65660297738</v>
      </c>
      <c r="BK376" s="0" t="n">
        <v>4574.87601422878</v>
      </c>
      <c r="BL376" s="0" t="n">
        <v>4621.67056792406</v>
      </c>
      <c r="BM376" s="0" t="n">
        <v>4640.73850317625</v>
      </c>
      <c r="BN376" s="0" t="n">
        <f aca="false">BE376-$C376</f>
        <v>-78.2383691949408</v>
      </c>
      <c r="BO376" s="0" t="n">
        <f aca="false">BF376-$C376</f>
        <v>-79.6975758557801</v>
      </c>
      <c r="BP376" s="0" t="n">
        <f aca="false">BG376-$C376</f>
        <v>-84.1320976163706</v>
      </c>
      <c r="BQ376" s="0" t="n">
        <f aca="false">BH376-$C376</f>
        <v>-71.4578988632302</v>
      </c>
      <c r="BR376" s="0" t="n">
        <f aca="false">BI376-$C376</f>
        <v>-94.8465890853804</v>
      </c>
      <c r="BS376" s="0" t="n">
        <f aca="false">BJ376-$C376</f>
        <v>-89.18705402262</v>
      </c>
      <c r="BT376" s="0" t="n">
        <f aca="false">BK376-$C376</f>
        <v>-68.9676427712202</v>
      </c>
      <c r="BU376" s="0" t="n">
        <f aca="false">BL376-$C376</f>
        <v>-22.17308907594</v>
      </c>
      <c r="BV376" s="0" t="n">
        <f aca="false">BM376-$C376</f>
        <v>-3.1051538237507</v>
      </c>
      <c r="BW376" s="0" t="n">
        <f aca="false">ABS(BN376)</f>
        <v>78.2383691949408</v>
      </c>
      <c r="BX376" s="0" t="n">
        <f aca="false">ABS(BO376)</f>
        <v>79.6975758557801</v>
      </c>
      <c r="BY376" s="0" t="n">
        <f aca="false">ABS(BP376)</f>
        <v>84.1320976163706</v>
      </c>
      <c r="BZ376" s="0" t="n">
        <f aca="false">ABS(BQ376)</f>
        <v>71.4578988632302</v>
      </c>
      <c r="CA376" s="0" t="n">
        <f aca="false">ABS(BR376)</f>
        <v>94.8465890853804</v>
      </c>
      <c r="CB376" s="0" t="n">
        <f aca="false">ABS(BS376)</f>
        <v>89.18705402262</v>
      </c>
      <c r="CC376" s="0" t="n">
        <f aca="false">ABS(BT376)</f>
        <v>68.9676427712202</v>
      </c>
      <c r="CD376" s="0" t="n">
        <f aca="false">ABS(BU376)</f>
        <v>22.17308907594</v>
      </c>
      <c r="CE376" s="0" t="n">
        <f aca="false">ABS(BV376)</f>
        <v>3.1051538237507</v>
      </c>
      <c r="CF376" s="0" t="n">
        <f aca="false">BN376^2</f>
        <v>6121.24241428386</v>
      </c>
      <c r="CG376" s="0" t="n">
        <f aca="false">BO376^2</f>
        <v>6351.70359728782</v>
      </c>
      <c r="CH376" s="0" t="n">
        <f aca="false">BP376^2</f>
        <v>7078.20984933052</v>
      </c>
      <c r="CI376" s="0" t="n">
        <f aca="false">BQ376^2</f>
        <v>5106.23130994763</v>
      </c>
      <c r="CJ376" s="0" t="n">
        <f aca="false">BR376^2</f>
        <v>8995.875461131</v>
      </c>
      <c r="CK376" s="0" t="n">
        <f aca="false">BS376^2</f>
        <v>7954.33060523374</v>
      </c>
      <c r="CL376" s="0" t="n">
        <f aca="false">BT376^2</f>
        <v>4756.53574941864</v>
      </c>
      <c r="CM376" s="0" t="n">
        <f aca="false">BU376^2</f>
        <v>491.645879169568</v>
      </c>
      <c r="CN376" s="0" t="n">
        <f aca="false">BV376^2</f>
        <v>9.64198026915358</v>
      </c>
      <c r="CO376" s="19" t="n">
        <f aca="false">ABS(BN376/$C376)</f>
        <v>0.0168477612455816</v>
      </c>
      <c r="CP376" s="19" t="n">
        <f aca="false">ABS(BO376/$C376)</f>
        <v>0.0171619851447081</v>
      </c>
      <c r="CQ376" s="19" t="n">
        <f aca="false">ABS(BP376/$C376)</f>
        <v>0.0181169100061228</v>
      </c>
      <c r="CR376" s="19" t="n">
        <f aca="false">ABS(BQ376/$C376)</f>
        <v>0.0153876624927958</v>
      </c>
      <c r="CS376" s="19" t="n">
        <f aca="false">ABS(BR376/$C376)</f>
        <v>0.0204241563865773</v>
      </c>
      <c r="CT376" s="19" t="n">
        <f aca="false">ABS(BS376/$C376)</f>
        <v>0.0192054385569553</v>
      </c>
      <c r="CU376" s="19" t="n">
        <f aca="false">ABS(BT376/$C376)</f>
        <v>0.014851413584361</v>
      </c>
      <c r="CV376" s="19" t="n">
        <f aca="false">ABS(BU376/$C376)</f>
        <v>0.0047747277285097</v>
      </c>
      <c r="CW376" s="19" t="n">
        <f aca="false">ABS(BV376/$C376)</f>
        <v>0.000668660285122587</v>
      </c>
    </row>
    <row r="377" customFormat="false" ht="13.8" hidden="false" customHeight="false" outlineLevel="0" collapsed="false">
      <c r="A377" s="0" t="n">
        <f aca="false">A376+1</f>
        <v>372</v>
      </c>
      <c r="B377" s="0" t="n">
        <f aca="false">B376+1/12</f>
        <v>1978.91666666664</v>
      </c>
      <c r="C377" s="0" t="n">
        <v>4505.55485</v>
      </c>
      <c r="E377" s="0" t="n">
        <v>4499.17999760112</v>
      </c>
      <c r="F377" s="0" t="n">
        <f aca="false">E377-C377</f>
        <v>-6.37485239888065</v>
      </c>
      <c r="G377" s="0" t="n">
        <f aca="false">ABS(F377)</f>
        <v>6.37485239888065</v>
      </c>
      <c r="H377" s="0" t="n">
        <f aca="false">F377^2</f>
        <v>40.6387431075144</v>
      </c>
      <c r="I377" s="19" t="n">
        <f aca="false">ABS(F377/C377)</f>
        <v>0.0014148873137968</v>
      </c>
      <c r="K377" s="0" t="n">
        <v>4481.15788796189</v>
      </c>
      <c r="L377" s="0" t="n">
        <v>4447.54391201313</v>
      </c>
      <c r="M377" s="0" t="n">
        <v>4475.289918445</v>
      </c>
      <c r="N377" s="0" t="n">
        <v>4530.03576065569</v>
      </c>
      <c r="O377" s="0" t="n">
        <v>4365.7965525525</v>
      </c>
      <c r="P377" s="0" t="n">
        <v>4500.72842447297</v>
      </c>
      <c r="Q377" s="0" t="n">
        <v>4483.44520076039</v>
      </c>
      <c r="R377" s="0" t="n">
        <v>4546.04192345939</v>
      </c>
      <c r="S377" s="0" t="n">
        <v>4543.08152022362</v>
      </c>
      <c r="T377" s="0" t="n">
        <f aca="false">K377-$C377</f>
        <v>-24.3969620381104</v>
      </c>
      <c r="U377" s="0" t="n">
        <f aca="false">L377-$C377</f>
        <v>-58.0109379868709</v>
      </c>
      <c r="V377" s="0" t="n">
        <f aca="false">M377-$C377</f>
        <v>-30.2649315550007</v>
      </c>
      <c r="W377" s="0" t="n">
        <f aca="false">N377-$C377</f>
        <v>24.4809106556895</v>
      </c>
      <c r="X377" s="0" t="n">
        <f aca="false">O377-$C377</f>
        <v>-139.758297447501</v>
      </c>
      <c r="Y377" s="0" t="n">
        <f aca="false">P377-$C377</f>
        <v>-4.82642552703055</v>
      </c>
      <c r="Z377" s="0" t="n">
        <f aca="false">Q377-$C377</f>
        <v>-22.10964923961</v>
      </c>
      <c r="AA377" s="0" t="n">
        <f aca="false">R377-$C377</f>
        <v>40.4870734593897</v>
      </c>
      <c r="AB377" s="0" t="n">
        <f aca="false">S377-$C377</f>
        <v>37.5266702236195</v>
      </c>
      <c r="AC377" s="0" t="n">
        <f aca="false">ABS(T377)</f>
        <v>24.3969620381104</v>
      </c>
      <c r="AD377" s="0" t="n">
        <f aca="false">ABS(U377)</f>
        <v>58.0109379868709</v>
      </c>
      <c r="AE377" s="0" t="n">
        <f aca="false">ABS(V377)</f>
        <v>30.2649315550007</v>
      </c>
      <c r="AF377" s="0" t="n">
        <f aca="false">ABS(W377)</f>
        <v>24.4809106556895</v>
      </c>
      <c r="AG377" s="0" t="n">
        <f aca="false">ABS(X377)</f>
        <v>139.758297447501</v>
      </c>
      <c r="AH377" s="0" t="n">
        <f aca="false">ABS(Y377)</f>
        <v>4.82642552703055</v>
      </c>
      <c r="AI377" s="0" t="n">
        <f aca="false">ABS(Z377)</f>
        <v>22.10964923961</v>
      </c>
      <c r="AJ377" s="0" t="n">
        <f aca="false">ABS(AA377)</f>
        <v>40.4870734593897</v>
      </c>
      <c r="AK377" s="0" t="n">
        <f aca="false">ABS(AB377)</f>
        <v>37.5266702236195</v>
      </c>
      <c r="AL377" s="0" t="n">
        <f aca="false">T377^2</f>
        <v>595.211756688998</v>
      </c>
      <c r="AM377" s="0" t="n">
        <f aca="false">U377^2</f>
        <v>3365.26892611658</v>
      </c>
      <c r="AN377" s="0" t="n">
        <f aca="false">V377^2</f>
        <v>915.966082028875</v>
      </c>
      <c r="AO377" s="0" t="n">
        <f aca="false">W377^2</f>
        <v>599.314986531852</v>
      </c>
      <c r="AP377" s="0" t="n">
        <f aca="false">X377^2</f>
        <v>19532.3817054241</v>
      </c>
      <c r="AQ377" s="0" t="n">
        <f aca="false">Y377^2</f>
        <v>23.2943833679721</v>
      </c>
      <c r="AR377" s="0" t="n">
        <f aca="false">Z377^2</f>
        <v>488.836589498587</v>
      </c>
      <c r="AS377" s="0" t="n">
        <f aca="false">AA377^2</f>
        <v>1639.20311730601</v>
      </c>
      <c r="AT377" s="0" t="n">
        <f aca="false">AB377^2</f>
        <v>1408.25097807229</v>
      </c>
      <c r="AU377" s="19" t="n">
        <f aca="false">ABS(T377/$C377)</f>
        <v>0.00541486295258647</v>
      </c>
      <c r="AV377" s="19" t="n">
        <f aca="false">ABS(U377/$C377)</f>
        <v>0.012875425983743</v>
      </c>
      <c r="AW377" s="19" t="n">
        <f aca="false">ABS(V377/$C377)</f>
        <v>0.00671724849937279</v>
      </c>
      <c r="AX377" s="19" t="n">
        <f aca="false">ABS(W377/$C377)</f>
        <v>0.00543349520108162</v>
      </c>
      <c r="AY377" s="19" t="n">
        <f aca="false">ABS(X377/$C377)</f>
        <v>0.031019109099849</v>
      </c>
      <c r="AZ377" s="19" t="n">
        <f aca="false">ABS(Y377/$C377)</f>
        <v>0.00107121668423038</v>
      </c>
      <c r="BA377" s="19" t="n">
        <f aca="false">ABS(Z377/$C377)</f>
        <v>0.00490719788698289</v>
      </c>
      <c r="BB377" s="19" t="n">
        <f aca="false">ABS(AA377/$C377)</f>
        <v>0.00898603497400277</v>
      </c>
      <c r="BC377" s="19" t="n">
        <f aca="false">ABS(AB377/$C377)</f>
        <v>0.00832897866588345</v>
      </c>
      <c r="BE377" s="0" t="n">
        <v>4481.83364875324</v>
      </c>
      <c r="BF377" s="0" t="n">
        <v>4449.48006947515</v>
      </c>
      <c r="BG377" s="0" t="n">
        <v>4476.18570584831</v>
      </c>
      <c r="BH377" s="0" t="n">
        <v>4528.87878651243</v>
      </c>
      <c r="BI377" s="0" t="n">
        <v>4370.79792609776</v>
      </c>
      <c r="BJ377" s="0" t="n">
        <v>4500.67036433521</v>
      </c>
      <c r="BK377" s="0" t="n">
        <v>4484.03519599279</v>
      </c>
      <c r="BL377" s="0" t="n">
        <v>4544.28477888884</v>
      </c>
      <c r="BM377" s="0" t="n">
        <v>4541.43537955181</v>
      </c>
      <c r="BN377" s="0" t="n">
        <f aca="false">BE377-$C377</f>
        <v>-23.7212012467608</v>
      </c>
      <c r="BO377" s="0" t="n">
        <f aca="false">BF377-$C377</f>
        <v>-56.0747805248502</v>
      </c>
      <c r="BP377" s="0" t="n">
        <f aca="false">BG377-$C377</f>
        <v>-29.3691441516903</v>
      </c>
      <c r="BQ377" s="0" t="n">
        <f aca="false">BH377-$C377</f>
        <v>23.32393651243</v>
      </c>
      <c r="BR377" s="0" t="n">
        <f aca="false">BI377-$C377</f>
        <v>-134.75692390224</v>
      </c>
      <c r="BS377" s="0" t="n">
        <f aca="false">BJ377-$C377</f>
        <v>-4.88448566479019</v>
      </c>
      <c r="BT377" s="0" t="n">
        <f aca="false">BK377-$C377</f>
        <v>-21.5196540072102</v>
      </c>
      <c r="BU377" s="0" t="n">
        <f aca="false">BL377-$C377</f>
        <v>38.7299288888398</v>
      </c>
      <c r="BV377" s="0" t="n">
        <f aca="false">BM377-$C377</f>
        <v>35.8805295518096</v>
      </c>
      <c r="BW377" s="0" t="n">
        <f aca="false">ABS(BN377)</f>
        <v>23.7212012467608</v>
      </c>
      <c r="BX377" s="0" t="n">
        <f aca="false">ABS(BO377)</f>
        <v>56.0747805248502</v>
      </c>
      <c r="BY377" s="0" t="n">
        <f aca="false">ABS(BP377)</f>
        <v>29.3691441516903</v>
      </c>
      <c r="BZ377" s="0" t="n">
        <f aca="false">ABS(BQ377)</f>
        <v>23.32393651243</v>
      </c>
      <c r="CA377" s="0" t="n">
        <f aca="false">ABS(BR377)</f>
        <v>134.75692390224</v>
      </c>
      <c r="CB377" s="0" t="n">
        <f aca="false">ABS(BS377)</f>
        <v>4.88448566479019</v>
      </c>
      <c r="CC377" s="0" t="n">
        <f aca="false">ABS(BT377)</f>
        <v>21.5196540072102</v>
      </c>
      <c r="CD377" s="0" t="n">
        <f aca="false">ABS(BU377)</f>
        <v>38.7299288888398</v>
      </c>
      <c r="CE377" s="0" t="n">
        <f aca="false">ABS(BV377)</f>
        <v>35.8805295518096</v>
      </c>
      <c r="CF377" s="0" t="n">
        <f aca="false">BN377^2</f>
        <v>562.695388589324</v>
      </c>
      <c r="CG377" s="0" t="n">
        <f aca="false">BO377^2</f>
        <v>3144.38101091012</v>
      </c>
      <c r="CH377" s="0" t="n">
        <f aca="false">BP377^2</f>
        <v>862.546628202765</v>
      </c>
      <c r="CI377" s="0" t="n">
        <f aca="false">BQ377^2</f>
        <v>544.006014435866</v>
      </c>
      <c r="CJ377" s="0" t="n">
        <f aca="false">BR377^2</f>
        <v>18159.4285395942</v>
      </c>
      <c r="CK377" s="0" t="n">
        <f aca="false">BS377^2</f>
        <v>23.8582002095409</v>
      </c>
      <c r="CL377" s="0" t="n">
        <f aca="false">BT377^2</f>
        <v>463.095508590038</v>
      </c>
      <c r="CM377" s="0" t="n">
        <f aca="false">BU377^2</f>
        <v>1500.00739173459</v>
      </c>
      <c r="CN377" s="0" t="n">
        <f aca="false">BV377^2</f>
        <v>1287.41240091828</v>
      </c>
      <c r="CO377" s="19" t="n">
        <f aca="false">ABS(BN377/$C377)</f>
        <v>0.00526487902966224</v>
      </c>
      <c r="CP377" s="19" t="n">
        <f aca="false">ABS(BO377/$C377)</f>
        <v>0.0124456992294414</v>
      </c>
      <c r="CQ377" s="19" t="n">
        <f aca="false">ABS(BP377/$C377)</f>
        <v>0.00651843005566489</v>
      </c>
      <c r="CR377" s="19" t="n">
        <f aca="false">ABS(BQ377/$C377)</f>
        <v>0.00517670681834609</v>
      </c>
      <c r="CS377" s="19" t="n">
        <f aca="false">ABS(BR377/$C377)</f>
        <v>0.0299090630096848</v>
      </c>
      <c r="CT377" s="19" t="n">
        <f aca="false">ABS(BS377/$C377)</f>
        <v>0.00108410303001602</v>
      </c>
      <c r="CU377" s="19" t="n">
        <f aca="false">ABS(BT377/$C377)</f>
        <v>0.00477624947950846</v>
      </c>
      <c r="CV377" s="19" t="n">
        <f aca="false">ABS(BU377/$C377)</f>
        <v>0.00859603981712563</v>
      </c>
      <c r="CW377" s="19" t="n">
        <f aca="false">ABS(BV377/$C377)</f>
        <v>0.00796362062972242</v>
      </c>
    </row>
    <row r="378" customFormat="false" ht="13.8" hidden="false" customHeight="false" outlineLevel="0" collapsed="false">
      <c r="A378" s="0" t="n">
        <f aca="false">A377+1</f>
        <v>373</v>
      </c>
      <c r="B378" s="0" t="n">
        <f aca="false">B377+1/12</f>
        <v>1978.99999999997</v>
      </c>
      <c r="C378" s="0" t="n">
        <v>4496.644209</v>
      </c>
      <c r="E378" s="0" t="n">
        <v>4433.38756498651</v>
      </c>
      <c r="F378" s="0" t="n">
        <f aca="false">E378-C378</f>
        <v>-63.2566440134897</v>
      </c>
      <c r="G378" s="0" t="n">
        <f aca="false">ABS(F378)</f>
        <v>63.2566440134897</v>
      </c>
      <c r="H378" s="0" t="n">
        <f aca="false">F378^2</f>
        <v>4001.40301184936</v>
      </c>
      <c r="I378" s="19" t="n">
        <f aca="false">ABS(F378/C378)</f>
        <v>0.0140675225953795</v>
      </c>
      <c r="K378" s="0" t="n">
        <v>4449.48451408038</v>
      </c>
      <c r="L378" s="0" t="n">
        <v>4411.75289200584</v>
      </c>
      <c r="M378" s="0" t="n">
        <v>4436.98719740755</v>
      </c>
      <c r="N378" s="0" t="n">
        <v>4444.14584969262</v>
      </c>
      <c r="O378" s="0" t="n">
        <v>4212.79874081829</v>
      </c>
      <c r="P378" s="0" t="n">
        <v>4393.17203265791</v>
      </c>
      <c r="Q378" s="0" t="n">
        <v>4433.57138168615</v>
      </c>
      <c r="R378" s="0" t="n">
        <v>4474.4638986297</v>
      </c>
      <c r="S378" s="0" t="n">
        <v>4475.46908914789</v>
      </c>
      <c r="T378" s="0" t="n">
        <f aca="false">K378-$C378</f>
        <v>-47.1596949196201</v>
      </c>
      <c r="U378" s="0" t="n">
        <f aca="false">L378-$C378</f>
        <v>-84.8913169941597</v>
      </c>
      <c r="V378" s="0" t="n">
        <f aca="false">M378-$C378</f>
        <v>-59.6570115924496</v>
      </c>
      <c r="W378" s="0" t="n">
        <f aca="false">N378-$C378</f>
        <v>-52.4983593073803</v>
      </c>
      <c r="X378" s="0" t="n">
        <f aca="false">O378-$C378</f>
        <v>-283.84546818171</v>
      </c>
      <c r="Y378" s="0" t="n">
        <f aca="false">P378-$C378</f>
        <v>-103.47217634209</v>
      </c>
      <c r="Z378" s="0" t="n">
        <f aca="false">Q378-$C378</f>
        <v>-63.0728273138502</v>
      </c>
      <c r="AA378" s="0" t="n">
        <f aca="false">R378-$C378</f>
        <v>-22.1803103702996</v>
      </c>
      <c r="AB378" s="0" t="n">
        <f aca="false">S378-$C378</f>
        <v>-21.1751198521097</v>
      </c>
      <c r="AC378" s="0" t="n">
        <f aca="false">ABS(T378)</f>
        <v>47.1596949196201</v>
      </c>
      <c r="AD378" s="0" t="n">
        <f aca="false">ABS(U378)</f>
        <v>84.8913169941597</v>
      </c>
      <c r="AE378" s="0" t="n">
        <f aca="false">ABS(V378)</f>
        <v>59.6570115924496</v>
      </c>
      <c r="AF378" s="0" t="n">
        <f aca="false">ABS(W378)</f>
        <v>52.4983593073803</v>
      </c>
      <c r="AG378" s="0" t="n">
        <f aca="false">ABS(X378)</f>
        <v>283.84546818171</v>
      </c>
      <c r="AH378" s="0" t="n">
        <f aca="false">ABS(Y378)</f>
        <v>103.47217634209</v>
      </c>
      <c r="AI378" s="0" t="n">
        <f aca="false">ABS(Z378)</f>
        <v>63.0728273138502</v>
      </c>
      <c r="AJ378" s="0" t="n">
        <f aca="false">ABS(AA378)</f>
        <v>22.1803103702996</v>
      </c>
      <c r="AK378" s="0" t="n">
        <f aca="false">ABS(AB378)</f>
        <v>21.1751198521097</v>
      </c>
      <c r="AL378" s="0" t="n">
        <f aca="false">T378^2</f>
        <v>2224.03682491164</v>
      </c>
      <c r="AM378" s="0" t="n">
        <f aca="false">U378^2</f>
        <v>7206.53570100292</v>
      </c>
      <c r="AN378" s="0" t="n">
        <f aca="false">V378^2</f>
        <v>3558.95903214167</v>
      </c>
      <c r="AO378" s="0" t="n">
        <f aca="false">W378^2</f>
        <v>2756.0777299668</v>
      </c>
      <c r="AP378" s="0" t="n">
        <f aca="false">X378^2</f>
        <v>80568.2498072943</v>
      </c>
      <c r="AQ378" s="0" t="n">
        <f aca="false">Y378^2</f>
        <v>10706.4912769686</v>
      </c>
      <c r="AR378" s="0" t="n">
        <f aca="false">Z378^2</f>
        <v>3978.18154536277</v>
      </c>
      <c r="AS378" s="0" t="n">
        <f aca="false">AA378^2</f>
        <v>491.96616812282</v>
      </c>
      <c r="AT378" s="0" t="n">
        <f aca="false">AB378^2</f>
        <v>448.385700751209</v>
      </c>
      <c r="AU378" s="19" t="n">
        <f aca="false">ABS(T378/$C378)</f>
        <v>0.0104877532505764</v>
      </c>
      <c r="AV378" s="19" t="n">
        <f aca="false">ABS(U378/$C378)</f>
        <v>0.0188788156341689</v>
      </c>
      <c r="AW378" s="19" t="n">
        <f aca="false">ABS(V378/$C378)</f>
        <v>0.0132670073102618</v>
      </c>
      <c r="AX378" s="19" t="n">
        <f aca="false">ABS(W378/$C378)</f>
        <v>0.0116750084879541</v>
      </c>
      <c r="AY378" s="19" t="n">
        <f aca="false">ABS(X378/$C378)</f>
        <v>0.0631238441354998</v>
      </c>
      <c r="AZ378" s="19" t="n">
        <f aca="false">ABS(Y378/$C378)</f>
        <v>0.0230109769714482</v>
      </c>
      <c r="BA378" s="19" t="n">
        <f aca="false">ABS(Z378/$C378)</f>
        <v>0.0140266439554203</v>
      </c>
      <c r="BB378" s="19" t="n">
        <f aca="false">ABS(AA378/$C378)</f>
        <v>0.00493263628149803</v>
      </c>
      <c r="BC378" s="19" t="n">
        <f aca="false">ABS(AB378/$C378)</f>
        <v>0.00470909390823689</v>
      </c>
      <c r="BE378" s="0" t="n">
        <v>4448.65374741426</v>
      </c>
      <c r="BF378" s="0" t="n">
        <v>4412.86946167627</v>
      </c>
      <c r="BG378" s="0" t="n">
        <v>4436.80141967984</v>
      </c>
      <c r="BH378" s="0" t="n">
        <v>4443.59061253144</v>
      </c>
      <c r="BI378" s="0" t="n">
        <v>4224.18337283569</v>
      </c>
      <c r="BJ378" s="0" t="n">
        <v>4395.24756408463</v>
      </c>
      <c r="BK378" s="0" t="n">
        <v>4433.56189487062</v>
      </c>
      <c r="BL378" s="0" t="n">
        <v>4472.3439410801</v>
      </c>
      <c r="BM378" s="0" t="n">
        <v>4473.29725352061</v>
      </c>
      <c r="BN378" s="0" t="n">
        <f aca="false">BE378-$C378</f>
        <v>-47.9904615857404</v>
      </c>
      <c r="BO378" s="0" t="n">
        <f aca="false">BF378-$C378</f>
        <v>-83.7747473237305</v>
      </c>
      <c r="BP378" s="0" t="n">
        <f aca="false">BG378-$C378</f>
        <v>-59.8427893201597</v>
      </c>
      <c r="BQ378" s="0" t="n">
        <f aca="false">BH378-$C378</f>
        <v>-53.0535964685605</v>
      </c>
      <c r="BR378" s="0" t="n">
        <f aca="false">BI378-$C378</f>
        <v>-272.46083616431</v>
      </c>
      <c r="BS378" s="0" t="n">
        <f aca="false">BJ378-$C378</f>
        <v>-101.39664491537</v>
      </c>
      <c r="BT378" s="0" t="n">
        <f aca="false">BK378-$C378</f>
        <v>-63.0823141293804</v>
      </c>
      <c r="BU378" s="0" t="n">
        <f aca="false">BL378-$C378</f>
        <v>-24.3002679198999</v>
      </c>
      <c r="BV378" s="0" t="n">
        <f aca="false">BM378-$C378</f>
        <v>-23.3469554793901</v>
      </c>
      <c r="BW378" s="0" t="n">
        <f aca="false">ABS(BN378)</f>
        <v>47.9904615857404</v>
      </c>
      <c r="BX378" s="0" t="n">
        <f aca="false">ABS(BO378)</f>
        <v>83.7747473237305</v>
      </c>
      <c r="BY378" s="0" t="n">
        <f aca="false">ABS(BP378)</f>
        <v>59.8427893201597</v>
      </c>
      <c r="BZ378" s="0" t="n">
        <f aca="false">ABS(BQ378)</f>
        <v>53.0535964685605</v>
      </c>
      <c r="CA378" s="0" t="n">
        <f aca="false">ABS(BR378)</f>
        <v>272.46083616431</v>
      </c>
      <c r="CB378" s="0" t="n">
        <f aca="false">ABS(BS378)</f>
        <v>101.39664491537</v>
      </c>
      <c r="CC378" s="0" t="n">
        <f aca="false">ABS(BT378)</f>
        <v>63.0823141293804</v>
      </c>
      <c r="CD378" s="0" t="n">
        <f aca="false">ABS(BU378)</f>
        <v>24.3002679198999</v>
      </c>
      <c r="CE378" s="0" t="n">
        <f aca="false">ABS(BV378)</f>
        <v>23.3469554793901</v>
      </c>
      <c r="CF378" s="0" t="n">
        <f aca="false">BN378^2</f>
        <v>2303.08440321242</v>
      </c>
      <c r="CG378" s="0" t="n">
        <f aca="false">BO378^2</f>
        <v>7018.20828915489</v>
      </c>
      <c r="CH378" s="0" t="n">
        <f aca="false">BP378^2</f>
        <v>3581.15943361702</v>
      </c>
      <c r="CI378" s="0" t="n">
        <f aca="false">BQ378^2</f>
        <v>2814.68409824885</v>
      </c>
      <c r="CJ378" s="0" t="n">
        <f aca="false">BR378^2</f>
        <v>74234.9072433552</v>
      </c>
      <c r="CK378" s="0" t="n">
        <f aca="false">BS378^2</f>
        <v>10281.2796000937</v>
      </c>
      <c r="CL378" s="0" t="n">
        <f aca="false">BT378^2</f>
        <v>3979.37835591782</v>
      </c>
      <c r="CM378" s="0" t="n">
        <f aca="false">BU378^2</f>
        <v>590.503020978914</v>
      </c>
      <c r="CN378" s="0" t="n">
        <f aca="false">BV378^2</f>
        <v>545.080330156623</v>
      </c>
      <c r="CO378" s="19" t="n">
        <f aca="false">ABS(BN378/$C378)</f>
        <v>0.0106725058410643</v>
      </c>
      <c r="CP378" s="19" t="n">
        <f aca="false">ABS(BO378/$C378)</f>
        <v>0.0186305038668749</v>
      </c>
      <c r="CQ378" s="19" t="n">
        <f aca="false">ABS(BP378/$C378)</f>
        <v>0.0133083220594552</v>
      </c>
      <c r="CR378" s="19" t="n">
        <f aca="false">ABS(BQ378/$C378)</f>
        <v>0.0117984866052712</v>
      </c>
      <c r="CS378" s="19" t="n">
        <f aca="false">ABS(BR378/$C378)</f>
        <v>0.0605920378621419</v>
      </c>
      <c r="CT378" s="19" t="n">
        <f aca="false">ABS(BS378/$C378)</f>
        <v>0.0225494035557508</v>
      </c>
      <c r="CU378" s="19" t="n">
        <f aca="false">ABS(BT378/$C378)</f>
        <v>0.0140287537099605</v>
      </c>
      <c r="CV378" s="19" t="n">
        <f aca="false">ABS(BU378/$C378)</f>
        <v>0.00540408953665033</v>
      </c>
      <c r="CW378" s="19" t="n">
        <f aca="false">ABS(BV378/$C378)</f>
        <v>0.00519208422864836</v>
      </c>
    </row>
    <row r="379" customFormat="false" ht="13.8" hidden="false" customHeight="false" outlineLevel="0" collapsed="false">
      <c r="A379" s="0" t="n">
        <f aca="false">A378+1</f>
        <v>374</v>
      </c>
      <c r="B379" s="0" t="n">
        <f aca="false">B378+1/12</f>
        <v>1979.08333333331</v>
      </c>
      <c r="C379" s="0" t="n">
        <v>4343.53693</v>
      </c>
      <c r="E379" s="0" t="n">
        <v>4474.54608939776</v>
      </c>
      <c r="F379" s="0" t="n">
        <f aca="false">E379-C379</f>
        <v>131.00915939776</v>
      </c>
      <c r="G379" s="0" t="n">
        <f aca="false">ABS(F379)</f>
        <v>131.00915939776</v>
      </c>
      <c r="H379" s="0" t="n">
        <f aca="false">F379^2</f>
        <v>17163.3998461076</v>
      </c>
      <c r="I379" s="19" t="n">
        <f aca="false">ABS(F379/C379)</f>
        <v>0.0301618615218634</v>
      </c>
      <c r="K379" s="0" t="n">
        <v>4502.47307038426</v>
      </c>
      <c r="L379" s="0" t="n">
        <v>4486.61837675412</v>
      </c>
      <c r="M379" s="0" t="n">
        <v>4477.65563353376</v>
      </c>
      <c r="N379" s="0" t="n">
        <v>4455.58624016415</v>
      </c>
      <c r="O379" s="0" t="n">
        <v>4297.0978007167</v>
      </c>
      <c r="P379" s="0" t="n">
        <v>4439.62911385594</v>
      </c>
      <c r="Q379" s="0" t="n">
        <v>4473.92430395387</v>
      </c>
      <c r="R379" s="0" t="n">
        <v>4472.93527051476</v>
      </c>
      <c r="S379" s="0" t="n">
        <v>4498.44269090214</v>
      </c>
      <c r="T379" s="0" t="n">
        <f aca="false">K379-$C379</f>
        <v>158.93614038426</v>
      </c>
      <c r="U379" s="0" t="n">
        <f aca="false">L379-$C379</f>
        <v>143.08144675412</v>
      </c>
      <c r="V379" s="0" t="n">
        <f aca="false">M379-$C379</f>
        <v>134.11870353376</v>
      </c>
      <c r="W379" s="0" t="n">
        <f aca="false">N379-$C379</f>
        <v>112.04931016415</v>
      </c>
      <c r="X379" s="0" t="n">
        <f aca="false">O379-$C379</f>
        <v>-46.4391292833006</v>
      </c>
      <c r="Y379" s="0" t="n">
        <f aca="false">P379-$C379</f>
        <v>96.0921838559398</v>
      </c>
      <c r="Z379" s="0" t="n">
        <f aca="false">Q379-$C379</f>
        <v>130.387373953869</v>
      </c>
      <c r="AA379" s="0" t="n">
        <f aca="false">R379-$C379</f>
        <v>129.39834051476</v>
      </c>
      <c r="AB379" s="0" t="n">
        <f aca="false">S379-$C379</f>
        <v>154.90576090214</v>
      </c>
      <c r="AC379" s="0" t="n">
        <f aca="false">ABS(T379)</f>
        <v>158.93614038426</v>
      </c>
      <c r="AD379" s="0" t="n">
        <f aca="false">ABS(U379)</f>
        <v>143.08144675412</v>
      </c>
      <c r="AE379" s="0" t="n">
        <f aca="false">ABS(V379)</f>
        <v>134.11870353376</v>
      </c>
      <c r="AF379" s="0" t="n">
        <f aca="false">ABS(W379)</f>
        <v>112.04931016415</v>
      </c>
      <c r="AG379" s="0" t="n">
        <f aca="false">ABS(X379)</f>
        <v>46.4391292833006</v>
      </c>
      <c r="AH379" s="0" t="n">
        <f aca="false">ABS(Y379)</f>
        <v>96.0921838559398</v>
      </c>
      <c r="AI379" s="0" t="n">
        <f aca="false">ABS(Z379)</f>
        <v>130.387373953869</v>
      </c>
      <c r="AJ379" s="0" t="n">
        <f aca="false">ABS(AA379)</f>
        <v>129.39834051476</v>
      </c>
      <c r="AK379" s="0" t="n">
        <f aca="false">ABS(AB379)</f>
        <v>154.90576090214</v>
      </c>
      <c r="AL379" s="0" t="n">
        <f aca="false">T379^2</f>
        <v>25260.696720245</v>
      </c>
      <c r="AM379" s="0" t="n">
        <f aca="false">U379^2</f>
        <v>20472.3004052519</v>
      </c>
      <c r="AN379" s="0" t="n">
        <f aca="false">V379^2</f>
        <v>17987.8266375766</v>
      </c>
      <c r="AO379" s="0" t="n">
        <f aca="false">W379^2</f>
        <v>12555.0479082618</v>
      </c>
      <c r="AP379" s="0" t="n">
        <f aca="false">X379^2</f>
        <v>2156.59272859111</v>
      </c>
      <c r="AQ379" s="0" t="n">
        <f aca="false">Y379^2</f>
        <v>9233.70779820373</v>
      </c>
      <c r="AR379" s="0" t="n">
        <f aca="false">Z379^2</f>
        <v>17000.8672865862</v>
      </c>
      <c r="AS379" s="0" t="n">
        <f aca="false">AA379^2</f>
        <v>16743.9305279738</v>
      </c>
      <c r="AT379" s="0" t="n">
        <f aca="false">AB379^2</f>
        <v>23995.794760671</v>
      </c>
      <c r="AU379" s="19" t="n">
        <f aca="false">ABS(T379/$C379)</f>
        <v>0.0365914099374914</v>
      </c>
      <c r="AV379" s="19" t="n">
        <f aca="false">ABS(U379/$C379)</f>
        <v>0.0329412294772691</v>
      </c>
      <c r="AW379" s="19" t="n">
        <f aca="false">ABS(V379/$C379)</f>
        <v>0.0308777629142345</v>
      </c>
      <c r="AX379" s="19" t="n">
        <f aca="false">ABS(W379/$C379)</f>
        <v>0.0257967900284778</v>
      </c>
      <c r="AY379" s="19" t="n">
        <f aca="false">ABS(X379/$C379)</f>
        <v>0.010691547011504</v>
      </c>
      <c r="AZ379" s="19" t="n">
        <f aca="false">ABS(Y379/$C379)</f>
        <v>0.0221230267877436</v>
      </c>
      <c r="BA379" s="19" t="n">
        <f aca="false">ABS(Z379/$C379)</f>
        <v>0.0300187096495733</v>
      </c>
      <c r="BB379" s="19" t="n">
        <f aca="false">ABS(AA379/$C379)</f>
        <v>0.0297910073288494</v>
      </c>
      <c r="BC379" s="19" t="n">
        <f aca="false">ABS(AB379/$C379)</f>
        <v>0.0356635072749661</v>
      </c>
      <c r="BE379" s="0" t="n">
        <v>4501.27653829982</v>
      </c>
      <c r="BF379" s="0" t="n">
        <v>4486.10113934985</v>
      </c>
      <c r="BG379" s="0" t="n">
        <v>4477.52240505022</v>
      </c>
      <c r="BH379" s="0" t="n">
        <v>4456.3985753011</v>
      </c>
      <c r="BI379" s="0" t="n">
        <v>4304.70057635649</v>
      </c>
      <c r="BJ379" s="0" t="n">
        <v>4441.1251324033</v>
      </c>
      <c r="BK379" s="0" t="n">
        <v>4473.95094436422</v>
      </c>
      <c r="BL379" s="0" t="n">
        <v>4473.00428608349</v>
      </c>
      <c r="BM379" s="0" t="n">
        <v>4497.4188405109</v>
      </c>
      <c r="BN379" s="0" t="n">
        <f aca="false">BE379-$C379</f>
        <v>157.739608299819</v>
      </c>
      <c r="BO379" s="0" t="n">
        <f aca="false">BF379-$C379</f>
        <v>142.56420934985</v>
      </c>
      <c r="BP379" s="0" t="n">
        <f aca="false">BG379-$C379</f>
        <v>133.98547505022</v>
      </c>
      <c r="BQ379" s="0" t="n">
        <f aca="false">BH379-$C379</f>
        <v>112.8616453011</v>
      </c>
      <c r="BR379" s="0" t="n">
        <f aca="false">BI379-$C379</f>
        <v>-38.8363536435099</v>
      </c>
      <c r="BS379" s="0" t="n">
        <f aca="false">BJ379-$C379</f>
        <v>97.5882024032999</v>
      </c>
      <c r="BT379" s="0" t="n">
        <f aca="false">BK379-$C379</f>
        <v>130.41401436422</v>
      </c>
      <c r="BU379" s="0" t="n">
        <f aca="false">BL379-$C379</f>
        <v>129.46735608349</v>
      </c>
      <c r="BV379" s="0" t="n">
        <f aca="false">BM379-$C379</f>
        <v>153.8819105109</v>
      </c>
      <c r="BW379" s="0" t="n">
        <f aca="false">ABS(BN379)</f>
        <v>157.739608299819</v>
      </c>
      <c r="BX379" s="0" t="n">
        <f aca="false">ABS(BO379)</f>
        <v>142.56420934985</v>
      </c>
      <c r="BY379" s="0" t="n">
        <f aca="false">ABS(BP379)</f>
        <v>133.98547505022</v>
      </c>
      <c r="BZ379" s="0" t="n">
        <f aca="false">ABS(BQ379)</f>
        <v>112.8616453011</v>
      </c>
      <c r="CA379" s="0" t="n">
        <f aca="false">ABS(BR379)</f>
        <v>38.8363536435099</v>
      </c>
      <c r="CB379" s="0" t="n">
        <f aca="false">ABS(BS379)</f>
        <v>97.5882024032999</v>
      </c>
      <c r="CC379" s="0" t="n">
        <f aca="false">ABS(BT379)</f>
        <v>130.41401436422</v>
      </c>
      <c r="CD379" s="0" t="n">
        <f aca="false">ABS(BU379)</f>
        <v>129.46735608349</v>
      </c>
      <c r="CE379" s="0" t="n">
        <f aca="false">ABS(BV379)</f>
        <v>153.8819105109</v>
      </c>
      <c r="CF379" s="0" t="n">
        <f aca="false">BN379^2</f>
        <v>24881.7840265804</v>
      </c>
      <c r="CG379" s="0" t="n">
        <f aca="false">BO379^2</f>
        <v>20324.5537875479</v>
      </c>
      <c r="CH379" s="0" t="n">
        <f aca="false">BP379^2</f>
        <v>17952.1075244331</v>
      </c>
      <c r="CI379" s="0" t="n">
        <f aca="false">BQ379^2</f>
        <v>12737.7509800713</v>
      </c>
      <c r="CJ379" s="0" t="n">
        <f aca="false">BR379^2</f>
        <v>1508.26236432377</v>
      </c>
      <c r="CK379" s="0" t="n">
        <f aca="false">BS379^2</f>
        <v>9523.45724830742</v>
      </c>
      <c r="CL379" s="0" t="n">
        <f aca="false">BT379^2</f>
        <v>17007.8151425909</v>
      </c>
      <c r="CM379" s="0" t="n">
        <f aca="false">BU379^2</f>
        <v>16761.7962912492</v>
      </c>
      <c r="CN379" s="0" t="n">
        <f aca="false">BV379^2</f>
        <v>23679.6423824845</v>
      </c>
      <c r="CO379" s="19" t="n">
        <f aca="false">ABS(BN379/$C379)</f>
        <v>0.036315935801153</v>
      </c>
      <c r="CP379" s="19" t="n">
        <f aca="false">ABS(BO379/$C379)</f>
        <v>0.0328221473990905</v>
      </c>
      <c r="CQ379" s="19" t="n">
        <f aca="false">ABS(BP379/$C379)</f>
        <v>0.0308470901041055</v>
      </c>
      <c r="CR379" s="19" t="n">
        <f aca="false">ABS(BQ379/$C379)</f>
        <v>0.0259838116079052</v>
      </c>
      <c r="CS379" s="19" t="n">
        <f aca="false">ABS(BR379/$C379)</f>
        <v>0.00894118186846299</v>
      </c>
      <c r="CT379" s="19" t="n">
        <f aca="false">ABS(BS379/$C379)</f>
        <v>0.0224674508300551</v>
      </c>
      <c r="CU379" s="19" t="n">
        <f aca="false">ABS(BT379/$C379)</f>
        <v>0.0300248429945353</v>
      </c>
      <c r="CV379" s="19" t="n">
        <f aca="false">ABS(BU379/$C379)</f>
        <v>0.0298068965845054</v>
      </c>
      <c r="CW379" s="19" t="n">
        <f aca="false">ABS(BV379/$C379)</f>
        <v>0.0354277891476104</v>
      </c>
    </row>
    <row r="380" customFormat="false" ht="13.8" hidden="false" customHeight="false" outlineLevel="0" collapsed="false">
      <c r="A380" s="0" t="n">
        <f aca="false">A379+1</f>
        <v>375</v>
      </c>
      <c r="B380" s="0" t="n">
        <f aca="false">B379+1/12</f>
        <v>1979.16666666664</v>
      </c>
      <c r="C380" s="0" t="n">
        <v>4693.75687</v>
      </c>
      <c r="E380" s="0" t="n">
        <v>4628.29266634332</v>
      </c>
      <c r="F380" s="0" t="n">
        <f aca="false">E380-C380</f>
        <v>-65.4642036566802</v>
      </c>
      <c r="G380" s="0" t="n">
        <f aca="false">ABS(F380)</f>
        <v>65.4642036566802</v>
      </c>
      <c r="H380" s="0" t="n">
        <f aca="false">F380^2</f>
        <v>4285.5619604033</v>
      </c>
      <c r="I380" s="19" t="n">
        <f aca="false">ABS(F380/C380)</f>
        <v>0.0139470802322746</v>
      </c>
      <c r="K380" s="0" t="n">
        <v>4625.4040075552</v>
      </c>
      <c r="L380" s="0" t="n">
        <v>4656.57954529601</v>
      </c>
      <c r="M380" s="0" t="n">
        <v>4609.014219183</v>
      </c>
      <c r="N380" s="0" t="n">
        <v>4663.13264201099</v>
      </c>
      <c r="O380" s="0" t="n">
        <v>4624.61239820861</v>
      </c>
      <c r="P380" s="0" t="n">
        <v>4652.10998889436</v>
      </c>
      <c r="Q380" s="0" t="n">
        <v>4661.74693174348</v>
      </c>
      <c r="R380" s="0" t="n">
        <v>4685.92682589605</v>
      </c>
      <c r="S380" s="0" t="n">
        <v>4749.61234763332</v>
      </c>
      <c r="T380" s="0" t="n">
        <f aca="false">K380-$C380</f>
        <v>-68.3528624447999</v>
      </c>
      <c r="U380" s="0" t="n">
        <f aca="false">L380-$C380</f>
        <v>-37.1773247039901</v>
      </c>
      <c r="V380" s="0" t="n">
        <f aca="false">M380-$C380</f>
        <v>-84.7426508170002</v>
      </c>
      <c r="W380" s="0" t="n">
        <f aca="false">N380-$C380</f>
        <v>-30.6242279890102</v>
      </c>
      <c r="X380" s="0" t="n">
        <f aca="false">O380-$C380</f>
        <v>-69.1444717913901</v>
      </c>
      <c r="Y380" s="0" t="n">
        <f aca="false">P380-$C380</f>
        <v>-41.6468811056402</v>
      </c>
      <c r="Z380" s="0" t="n">
        <f aca="false">Q380-$C380</f>
        <v>-32.0099382565204</v>
      </c>
      <c r="AA380" s="0" t="n">
        <f aca="false">R380-$C380</f>
        <v>-7.83004410395006</v>
      </c>
      <c r="AB380" s="0" t="n">
        <f aca="false">S380-$C380</f>
        <v>55.8554776333194</v>
      </c>
      <c r="AC380" s="0" t="n">
        <f aca="false">ABS(T380)</f>
        <v>68.3528624447999</v>
      </c>
      <c r="AD380" s="0" t="n">
        <f aca="false">ABS(U380)</f>
        <v>37.1773247039901</v>
      </c>
      <c r="AE380" s="0" t="n">
        <f aca="false">ABS(V380)</f>
        <v>84.7426508170002</v>
      </c>
      <c r="AF380" s="0" t="n">
        <f aca="false">ABS(W380)</f>
        <v>30.6242279890102</v>
      </c>
      <c r="AG380" s="0" t="n">
        <f aca="false">ABS(X380)</f>
        <v>69.1444717913901</v>
      </c>
      <c r="AH380" s="0" t="n">
        <f aca="false">ABS(Y380)</f>
        <v>41.6468811056402</v>
      </c>
      <c r="AI380" s="0" t="n">
        <f aca="false">ABS(Z380)</f>
        <v>32.0099382565204</v>
      </c>
      <c r="AJ380" s="0" t="n">
        <f aca="false">ABS(AA380)</f>
        <v>7.83004410395006</v>
      </c>
      <c r="AK380" s="0" t="n">
        <f aca="false">ABS(AB380)</f>
        <v>55.8554776333194</v>
      </c>
      <c r="AL380" s="0" t="n">
        <f aca="false">T380^2</f>
        <v>4672.11380439774</v>
      </c>
      <c r="AM380" s="0" t="n">
        <f aca="false">U380^2</f>
        <v>1382.15347214591</v>
      </c>
      <c r="AN380" s="0" t="n">
        <f aca="false">V380^2</f>
        <v>7181.31686749201</v>
      </c>
      <c r="AO380" s="0" t="n">
        <f aca="false">W380^2</f>
        <v>937.843339922879</v>
      </c>
      <c r="AP380" s="0" t="n">
        <f aca="false">X380^2</f>
        <v>4780.95797931034</v>
      </c>
      <c r="AQ380" s="0" t="n">
        <f aca="false">Y380^2</f>
        <v>1734.46270582733</v>
      </c>
      <c r="AR380" s="0" t="n">
        <f aca="false">Z380^2</f>
        <v>1024.63614718625</v>
      </c>
      <c r="AS380" s="0" t="n">
        <f aca="false">AA380^2</f>
        <v>61.3095906698031</v>
      </c>
      <c r="AT380" s="0" t="n">
        <f aca="false">AB380^2</f>
        <v>3119.83438164625</v>
      </c>
      <c r="AU380" s="19" t="n">
        <f aca="false">ABS(T380/$C380)</f>
        <v>0.0145625059707875</v>
      </c>
      <c r="AV380" s="19" t="n">
        <f aca="false">ABS(U380/$C380)</f>
        <v>0.00792059020815763</v>
      </c>
      <c r="AW380" s="19" t="n">
        <f aca="false">ABS(V380/$C380)</f>
        <v>0.0180543332695042</v>
      </c>
      <c r="AX380" s="19" t="n">
        <f aca="false">ABS(W380/$C380)</f>
        <v>0.00652445979568083</v>
      </c>
      <c r="AY380" s="19" t="n">
        <f aca="false">ABS(X380/$C380)</f>
        <v>0.0147311575154926</v>
      </c>
      <c r="AZ380" s="19" t="n">
        <f aca="false">ABS(Y380/$C380)</f>
        <v>0.00887282453248261</v>
      </c>
      <c r="BA380" s="19" t="n">
        <f aca="false">ABS(Z380/$C380)</f>
        <v>0.00681968392123395</v>
      </c>
      <c r="BB380" s="19" t="n">
        <f aca="false">ABS(AA380/$C380)</f>
        <v>0.00166818272032737</v>
      </c>
      <c r="BC380" s="19" t="n">
        <f aca="false">ABS(AB380/$C380)</f>
        <v>0.0118999511862903</v>
      </c>
      <c r="BE380" s="0" t="n">
        <v>4625.4328875895</v>
      </c>
      <c r="BF380" s="0" t="n">
        <v>4656.29674068174</v>
      </c>
      <c r="BG380" s="0" t="n">
        <v>4609.20695991703</v>
      </c>
      <c r="BH380" s="0" t="n">
        <v>4662.78432129677</v>
      </c>
      <c r="BI380" s="0" t="n">
        <v>4624.64919254042</v>
      </c>
      <c r="BJ380" s="0" t="n">
        <v>4651.8718697039</v>
      </c>
      <c r="BK380" s="0" t="n">
        <v>4661.41246498814</v>
      </c>
      <c r="BL380" s="0" t="n">
        <v>4685.35061505681</v>
      </c>
      <c r="BM380" s="0" t="n">
        <v>4748.3994260619</v>
      </c>
      <c r="BN380" s="0" t="n">
        <f aca="false">BE380-$C380</f>
        <v>-68.3239824105003</v>
      </c>
      <c r="BO380" s="0" t="n">
        <f aca="false">BF380-$C380</f>
        <v>-37.4601293182604</v>
      </c>
      <c r="BP380" s="0" t="n">
        <f aca="false">BG380-$C380</f>
        <v>-84.5499100829702</v>
      </c>
      <c r="BQ380" s="0" t="n">
        <f aca="false">BH380-$C380</f>
        <v>-30.9725487032301</v>
      </c>
      <c r="BR380" s="0" t="n">
        <f aca="false">BI380-$C380</f>
        <v>-69.1076774595804</v>
      </c>
      <c r="BS380" s="0" t="n">
        <f aca="false">BJ380-$C380</f>
        <v>-41.8850002960999</v>
      </c>
      <c r="BT380" s="0" t="n">
        <f aca="false">BK380-$C380</f>
        <v>-32.3444050118605</v>
      </c>
      <c r="BU380" s="0" t="n">
        <f aca="false">BL380-$C380</f>
        <v>-8.40625494319011</v>
      </c>
      <c r="BV380" s="0" t="n">
        <f aca="false">BM380-$C380</f>
        <v>54.6425560619</v>
      </c>
      <c r="BW380" s="0" t="n">
        <f aca="false">ABS(BN380)</f>
        <v>68.3239824105003</v>
      </c>
      <c r="BX380" s="0" t="n">
        <f aca="false">ABS(BO380)</f>
        <v>37.4601293182604</v>
      </c>
      <c r="BY380" s="0" t="n">
        <f aca="false">ABS(BP380)</f>
        <v>84.5499100829702</v>
      </c>
      <c r="BZ380" s="0" t="n">
        <f aca="false">ABS(BQ380)</f>
        <v>30.9725487032301</v>
      </c>
      <c r="CA380" s="0" t="n">
        <f aca="false">ABS(BR380)</f>
        <v>69.1076774595804</v>
      </c>
      <c r="CB380" s="0" t="n">
        <f aca="false">ABS(BS380)</f>
        <v>41.8850002960999</v>
      </c>
      <c r="CC380" s="0" t="n">
        <f aca="false">ABS(BT380)</f>
        <v>32.3444050118605</v>
      </c>
      <c r="CD380" s="0" t="n">
        <f aca="false">ABS(BU380)</f>
        <v>8.40625494319011</v>
      </c>
      <c r="CE380" s="0" t="n">
        <f aca="false">ABS(BV380)</f>
        <v>54.6425560619</v>
      </c>
      <c r="CF380" s="0" t="n">
        <f aca="false">BN380^2</f>
        <v>4668.16657243036</v>
      </c>
      <c r="CG380" s="0" t="n">
        <f aca="false">BO380^2</f>
        <v>1403.2612885408</v>
      </c>
      <c r="CH380" s="0" t="n">
        <f aca="false">BP380^2</f>
        <v>7148.68729503835</v>
      </c>
      <c r="CI380" s="0" t="n">
        <f aca="false">BQ380^2</f>
        <v>959.298773173963</v>
      </c>
      <c r="CJ380" s="0" t="n">
        <f aca="false">BR380^2</f>
        <v>4775.87108385739</v>
      </c>
      <c r="CK380" s="0" t="n">
        <f aca="false">BS380^2</f>
        <v>1754.35324980429</v>
      </c>
      <c r="CL380" s="0" t="n">
        <f aca="false">BT380^2</f>
        <v>1046.16053557127</v>
      </c>
      <c r="CM380" s="0" t="n">
        <f aca="false">BU380^2</f>
        <v>70.6651221699081</v>
      </c>
      <c r="CN380" s="0" t="n">
        <f aca="false">BV380^2</f>
        <v>2985.80893297788</v>
      </c>
      <c r="CO380" s="19" t="n">
        <f aca="false">ABS(BN380/$C380)</f>
        <v>0.0145563531096365</v>
      </c>
      <c r="CP380" s="19" t="n">
        <f aca="false">ABS(BO380/$C380)</f>
        <v>0.00798084143592606</v>
      </c>
      <c r="CQ380" s="19" t="n">
        <f aca="false">ABS(BP380/$C380)</f>
        <v>0.018013270057376</v>
      </c>
      <c r="CR380" s="19" t="n">
        <f aca="false">ABS(BQ380/$C380)</f>
        <v>0.00659866916013253</v>
      </c>
      <c r="CS380" s="19" t="n">
        <f aca="false">ABS(BR380/$C380)</f>
        <v>0.0147233185215193</v>
      </c>
      <c r="CT380" s="19" t="n">
        <f aca="false">ABS(BS380/$C380)</f>
        <v>0.00892355557736939</v>
      </c>
      <c r="CU380" s="19" t="n">
        <f aca="false">ABS(BT380/$C380)</f>
        <v>0.00689094171421359</v>
      </c>
      <c r="CV380" s="19" t="n">
        <f aca="false">ABS(BU380/$C380)</f>
        <v>0.0017909438379558</v>
      </c>
      <c r="CW380" s="19" t="n">
        <f aca="false">ABS(BV380/$C380)</f>
        <v>0.0116415395120151</v>
      </c>
    </row>
    <row r="381" customFormat="false" ht="13.8" hidden="false" customHeight="false" outlineLevel="0" collapsed="false">
      <c r="A381" s="0" t="n">
        <f aca="false">A380+1</f>
        <v>376</v>
      </c>
      <c r="B381" s="0" t="n">
        <f aca="false">B380+1/12</f>
        <v>1979.24999999997</v>
      </c>
      <c r="C381" s="0" t="n">
        <v>4709.158773</v>
      </c>
      <c r="E381" s="0" t="n">
        <v>4729.41611587281</v>
      </c>
      <c r="F381" s="0" t="n">
        <f aca="false">E381-C381</f>
        <v>20.2573428728101</v>
      </c>
      <c r="G381" s="0" t="n">
        <f aca="false">ABS(F381)</f>
        <v>20.2573428728101</v>
      </c>
      <c r="H381" s="0" t="n">
        <f aca="false">F381^2</f>
        <v>410.359940266591</v>
      </c>
      <c r="I381" s="19" t="n">
        <f aca="false">ABS(F381/C381)</f>
        <v>0.00430169035475205</v>
      </c>
      <c r="K381" s="0" t="n">
        <v>4729.04922849544</v>
      </c>
      <c r="L381" s="0" t="n">
        <v>4747.37082931093</v>
      </c>
      <c r="M381" s="0" t="n">
        <v>4761.55543735265</v>
      </c>
      <c r="N381" s="0" t="n">
        <v>4721.97025029858</v>
      </c>
      <c r="O381" s="0" t="n">
        <v>4806.95170685164</v>
      </c>
      <c r="P381" s="0" t="n">
        <v>4755.20061496635</v>
      </c>
      <c r="Q381" s="0" t="n">
        <v>4734.49476556382</v>
      </c>
      <c r="R381" s="0" t="n">
        <v>4736.06860299565</v>
      </c>
      <c r="S381" s="0" t="n">
        <v>4806.93792651455</v>
      </c>
      <c r="T381" s="0" t="n">
        <f aca="false">K381-$C381</f>
        <v>19.8904554954397</v>
      </c>
      <c r="U381" s="0" t="n">
        <f aca="false">L381-$C381</f>
        <v>38.2120563109302</v>
      </c>
      <c r="V381" s="0" t="n">
        <f aca="false">M381-$C381</f>
        <v>52.3966643526501</v>
      </c>
      <c r="W381" s="0" t="n">
        <f aca="false">N381-$C381</f>
        <v>12.81147729858</v>
      </c>
      <c r="X381" s="0" t="n">
        <f aca="false">O381-$C381</f>
        <v>97.7929338516396</v>
      </c>
      <c r="Y381" s="0" t="n">
        <f aca="false">P381-$C381</f>
        <v>46.0418419663502</v>
      </c>
      <c r="Z381" s="0" t="n">
        <f aca="false">Q381-$C381</f>
        <v>25.3359925638197</v>
      </c>
      <c r="AA381" s="0" t="n">
        <f aca="false">R381-$C381</f>
        <v>26.9098299956495</v>
      </c>
      <c r="AB381" s="0" t="n">
        <f aca="false">S381-$C381</f>
        <v>97.7791535145498</v>
      </c>
      <c r="AC381" s="0" t="n">
        <f aca="false">ABS(T381)</f>
        <v>19.8904554954397</v>
      </c>
      <c r="AD381" s="0" t="n">
        <f aca="false">ABS(U381)</f>
        <v>38.2120563109302</v>
      </c>
      <c r="AE381" s="0" t="n">
        <f aca="false">ABS(V381)</f>
        <v>52.3966643526501</v>
      </c>
      <c r="AF381" s="0" t="n">
        <f aca="false">ABS(W381)</f>
        <v>12.81147729858</v>
      </c>
      <c r="AG381" s="0" t="n">
        <f aca="false">ABS(X381)</f>
        <v>97.7929338516396</v>
      </c>
      <c r="AH381" s="0" t="n">
        <f aca="false">ABS(Y381)</f>
        <v>46.0418419663502</v>
      </c>
      <c r="AI381" s="0" t="n">
        <f aca="false">ABS(Z381)</f>
        <v>25.3359925638197</v>
      </c>
      <c r="AJ381" s="0" t="n">
        <f aca="false">ABS(AA381)</f>
        <v>26.9098299956495</v>
      </c>
      <c r="AK381" s="0" t="n">
        <f aca="false">ABS(AB381)</f>
        <v>97.7791535145498</v>
      </c>
      <c r="AL381" s="0" t="n">
        <f aca="false">T381^2</f>
        <v>395.630219816068</v>
      </c>
      <c r="AM381" s="0" t="n">
        <f aca="false">U381^2</f>
        <v>1460.1612475097</v>
      </c>
      <c r="AN381" s="0" t="n">
        <f aca="false">V381^2</f>
        <v>2745.41043528427</v>
      </c>
      <c r="AO381" s="0" t="n">
        <f aca="false">W381^2</f>
        <v>164.133950572031</v>
      </c>
      <c r="AP381" s="0" t="n">
        <f aca="false">X381^2</f>
        <v>9563.45791131117</v>
      </c>
      <c r="AQ381" s="0" t="n">
        <f aca="false">Y381^2</f>
        <v>2119.85121165436</v>
      </c>
      <c r="AR381" s="0" t="n">
        <f aca="false">Z381^2</f>
        <v>641.912519193926</v>
      </c>
      <c r="AS381" s="0" t="n">
        <f aca="false">AA381^2</f>
        <v>724.138950394757</v>
      </c>
      <c r="AT381" s="0" t="n">
        <f aca="false">AB381^2</f>
        <v>9560.76286202189</v>
      </c>
      <c r="AU381" s="19" t="n">
        <f aca="false">ABS(T381/$C381)</f>
        <v>0.00422378103059143</v>
      </c>
      <c r="AV381" s="19" t="n">
        <f aca="false">ABS(U381/$C381)</f>
        <v>0.00811441239357155</v>
      </c>
      <c r="AW381" s="19" t="n">
        <f aca="false">ABS(V381/$C381)</f>
        <v>0.0111265444378442</v>
      </c>
      <c r="AX381" s="19" t="n">
        <f aca="false">ABS(W381/$C381)</f>
        <v>0.00272054477585933</v>
      </c>
      <c r="AY381" s="19" t="n">
        <f aca="false">ABS(X381/$C381)</f>
        <v>0.0207665399630053</v>
      </c>
      <c r="AZ381" s="19" t="n">
        <f aca="false">ABS(Y381/$C381)</f>
        <v>0.00977708422793792</v>
      </c>
      <c r="BA381" s="19" t="n">
        <f aca="false">ABS(Z381/$C381)</f>
        <v>0.00538015254637124</v>
      </c>
      <c r="BB381" s="19" t="n">
        <f aca="false">ABS(AA381/$C381)</f>
        <v>0.00571436031206638</v>
      </c>
      <c r="BC381" s="19" t="n">
        <f aca="false">ABS(AB381/$C381)</f>
        <v>0.0207636136787679</v>
      </c>
      <c r="BE381" s="0" t="n">
        <v>4729.04497586396</v>
      </c>
      <c r="BF381" s="0" t="n">
        <v>4747.57894434645</v>
      </c>
      <c r="BG381" s="0" t="n">
        <v>4761.92796772215</v>
      </c>
      <c r="BH381" s="0" t="n">
        <v>4721.88394446118</v>
      </c>
      <c r="BI381" s="0" t="n">
        <v>4807.85043031645</v>
      </c>
      <c r="BJ381" s="0" t="n">
        <v>4755.49948589867</v>
      </c>
      <c r="BK381" s="0" t="n">
        <v>4734.55363274455</v>
      </c>
      <c r="BL381" s="0" t="n">
        <v>4736.14571269716</v>
      </c>
      <c r="BM381" s="0" t="n">
        <v>4807.83649024997</v>
      </c>
      <c r="BN381" s="0" t="n">
        <f aca="false">BE381-$C381</f>
        <v>19.8862028639596</v>
      </c>
      <c r="BO381" s="0" t="n">
        <f aca="false">BF381-$C381</f>
        <v>38.4201713464499</v>
      </c>
      <c r="BP381" s="0" t="n">
        <f aca="false">BG381-$C381</f>
        <v>52.7691947221501</v>
      </c>
      <c r="BQ381" s="0" t="n">
        <f aca="false">BH381-$C381</f>
        <v>12.7251714611803</v>
      </c>
      <c r="BR381" s="0" t="n">
        <f aca="false">BI381-$C381</f>
        <v>98.6916573164499</v>
      </c>
      <c r="BS381" s="0" t="n">
        <f aca="false">BJ381-$C381</f>
        <v>46.3407128986701</v>
      </c>
      <c r="BT381" s="0" t="n">
        <f aca="false">BK381-$C381</f>
        <v>25.3948597445496</v>
      </c>
      <c r="BU381" s="0" t="n">
        <f aca="false">BL381-$C381</f>
        <v>26.9869396971599</v>
      </c>
      <c r="BV381" s="0" t="n">
        <f aca="false">BM381-$C381</f>
        <v>98.6777172499697</v>
      </c>
      <c r="BW381" s="0" t="n">
        <f aca="false">ABS(BN381)</f>
        <v>19.8862028639596</v>
      </c>
      <c r="BX381" s="0" t="n">
        <f aca="false">ABS(BO381)</f>
        <v>38.4201713464499</v>
      </c>
      <c r="BY381" s="0" t="n">
        <f aca="false">ABS(BP381)</f>
        <v>52.7691947221501</v>
      </c>
      <c r="BZ381" s="0" t="n">
        <f aca="false">ABS(BQ381)</f>
        <v>12.7251714611803</v>
      </c>
      <c r="CA381" s="0" t="n">
        <f aca="false">ABS(BR381)</f>
        <v>98.6916573164499</v>
      </c>
      <c r="CB381" s="0" t="n">
        <f aca="false">ABS(BS381)</f>
        <v>46.3407128986701</v>
      </c>
      <c r="CC381" s="0" t="n">
        <f aca="false">ABS(BT381)</f>
        <v>25.3948597445496</v>
      </c>
      <c r="CD381" s="0" t="n">
        <f aca="false">ABS(BU381)</f>
        <v>26.9869396971599</v>
      </c>
      <c r="CE381" s="0" t="n">
        <f aca="false">ABS(BV381)</f>
        <v>98.6777172499697</v>
      </c>
      <c r="CF381" s="0" t="n">
        <f aca="false">BN381^2</f>
        <v>395.461064346556</v>
      </c>
      <c r="CG381" s="0" t="n">
        <f aca="false">BO381^2</f>
        <v>1476.10956629057</v>
      </c>
      <c r="CH381" s="0" t="n">
        <f aca="false">BP381^2</f>
        <v>2784.5879116242</v>
      </c>
      <c r="CI381" s="0" t="n">
        <f aca="false">BQ381^2</f>
        <v>161.929988716436</v>
      </c>
      <c r="CJ381" s="0" t="n">
        <f aca="false">BR381^2</f>
        <v>9740.04322386758</v>
      </c>
      <c r="CK381" s="0" t="n">
        <f aca="false">BS381^2</f>
        <v>2147.46167195697</v>
      </c>
      <c r="CL381" s="0" t="n">
        <f aca="false">BT381^2</f>
        <v>644.898901445348</v>
      </c>
      <c r="CM381" s="0" t="n">
        <f aca="false">BU381^2</f>
        <v>728.294914218143</v>
      </c>
      <c r="CN381" s="0" t="n">
        <f aca="false">BV381^2</f>
        <v>9737.29188166496</v>
      </c>
      <c r="CO381" s="19" t="n">
        <f aca="false">ABS(BN381/$C381)</f>
        <v>0.00422287797514456</v>
      </c>
      <c r="CP381" s="19" t="n">
        <f aca="false">ABS(BO381/$C381)</f>
        <v>0.00815860606924754</v>
      </c>
      <c r="CQ381" s="19" t="n">
        <f aca="false">ABS(BP381/$C381)</f>
        <v>0.0112056520635282</v>
      </c>
      <c r="CR381" s="19" t="n">
        <f aca="false">ABS(BQ381/$C381)</f>
        <v>0.00270221754555017</v>
      </c>
      <c r="CS381" s="19" t="n">
        <f aca="false">ABS(BR381/$C381)</f>
        <v>0.020957385824894</v>
      </c>
      <c r="CT381" s="19" t="n">
        <f aca="false">ABS(BS381/$C381)</f>
        <v>0.00984055011361389</v>
      </c>
      <c r="CU381" s="19" t="n">
        <f aca="false">ABS(BT381/$C381)</f>
        <v>0.005392653118886</v>
      </c>
      <c r="CV381" s="19" t="n">
        <f aca="false">ABS(BU381/$C381)</f>
        <v>0.00573073472312886</v>
      </c>
      <c r="CW381" s="19" t="n">
        <f aca="false">ABS(BV381/$C381)</f>
        <v>0.0209544256217779</v>
      </c>
    </row>
    <row r="382" customFormat="false" ht="13.8" hidden="false" customHeight="false" outlineLevel="0" collapsed="false">
      <c r="A382" s="0" t="n">
        <f aca="false">A381+1</f>
        <v>377</v>
      </c>
      <c r="B382" s="0" t="n">
        <f aca="false">B381+1/12</f>
        <v>1979.3333333333</v>
      </c>
      <c r="C382" s="0" t="n">
        <v>4815.128503</v>
      </c>
      <c r="E382" s="0" t="n">
        <v>4795.70410276828</v>
      </c>
      <c r="F382" s="0" t="n">
        <f aca="false">E382-C382</f>
        <v>-19.42440023172</v>
      </c>
      <c r="G382" s="0" t="n">
        <f aca="false">ABS(F382)</f>
        <v>19.42440023172</v>
      </c>
      <c r="H382" s="0" t="n">
        <f aca="false">F382^2</f>
        <v>377.307324362045</v>
      </c>
      <c r="I382" s="19" t="n">
        <f aca="false">ABS(F382/C382)</f>
        <v>0.00403403568972623</v>
      </c>
      <c r="K382" s="0" t="n">
        <v>4792.06172400368</v>
      </c>
      <c r="L382" s="0" t="n">
        <v>4827.14394612845</v>
      </c>
      <c r="M382" s="0" t="n">
        <v>4798.06013375242</v>
      </c>
      <c r="N382" s="0" t="n">
        <v>4791.2901605675</v>
      </c>
      <c r="O382" s="0" t="n">
        <v>4904.15164798579</v>
      </c>
      <c r="P382" s="0" t="n">
        <v>4762.53577679592</v>
      </c>
      <c r="Q382" s="0" t="n">
        <v>4791.23726216922</v>
      </c>
      <c r="R382" s="0" t="n">
        <v>4762.47189973955</v>
      </c>
      <c r="S382" s="0" t="n">
        <v>4832.85637493013</v>
      </c>
      <c r="T382" s="0" t="n">
        <f aca="false">K382-$C382</f>
        <v>-23.06677899632</v>
      </c>
      <c r="U382" s="0" t="n">
        <f aca="false">L382-$C382</f>
        <v>12.01544312845</v>
      </c>
      <c r="V382" s="0" t="n">
        <f aca="false">M382-$C382</f>
        <v>-17.0683692475795</v>
      </c>
      <c r="W382" s="0" t="n">
        <f aca="false">N382-$C382</f>
        <v>-23.8383424325002</v>
      </c>
      <c r="X382" s="0" t="n">
        <f aca="false">O382-$C382</f>
        <v>89.0231449857902</v>
      </c>
      <c r="Y382" s="0" t="n">
        <f aca="false">P382-$C382</f>
        <v>-52.5927262040796</v>
      </c>
      <c r="Z382" s="0" t="n">
        <f aca="false">Q382-$C382</f>
        <v>-23.8912408307797</v>
      </c>
      <c r="AA382" s="0" t="n">
        <f aca="false">R382-$C382</f>
        <v>-52.6566032604496</v>
      </c>
      <c r="AB382" s="0" t="n">
        <f aca="false">S382-$C382</f>
        <v>17.7278719301303</v>
      </c>
      <c r="AC382" s="0" t="n">
        <f aca="false">ABS(T382)</f>
        <v>23.06677899632</v>
      </c>
      <c r="AD382" s="0" t="n">
        <f aca="false">ABS(U382)</f>
        <v>12.01544312845</v>
      </c>
      <c r="AE382" s="0" t="n">
        <f aca="false">ABS(V382)</f>
        <v>17.0683692475795</v>
      </c>
      <c r="AF382" s="0" t="n">
        <f aca="false">ABS(W382)</f>
        <v>23.8383424325002</v>
      </c>
      <c r="AG382" s="0" t="n">
        <f aca="false">ABS(X382)</f>
        <v>89.0231449857902</v>
      </c>
      <c r="AH382" s="0" t="n">
        <f aca="false">ABS(Y382)</f>
        <v>52.5927262040796</v>
      </c>
      <c r="AI382" s="0" t="n">
        <f aca="false">ABS(Z382)</f>
        <v>23.8912408307797</v>
      </c>
      <c r="AJ382" s="0" t="n">
        <f aca="false">ABS(AA382)</f>
        <v>52.6566032604496</v>
      </c>
      <c r="AK382" s="0" t="n">
        <f aca="false">ABS(AB382)</f>
        <v>17.7278719301303</v>
      </c>
      <c r="AL382" s="0" t="n">
        <f aca="false">T382^2</f>
        <v>532.076293265067</v>
      </c>
      <c r="AM382" s="0" t="n">
        <f aca="false">U382^2</f>
        <v>144.370873573016</v>
      </c>
      <c r="AN382" s="0" t="n">
        <f aca="false">V382^2</f>
        <v>291.329228771719</v>
      </c>
      <c r="AO382" s="0" t="n">
        <f aca="false">W382^2</f>
        <v>568.26656992914</v>
      </c>
      <c r="AP382" s="0" t="n">
        <f aca="false">X382^2</f>
        <v>7925.12034316102</v>
      </c>
      <c r="AQ382" s="0" t="n">
        <f aca="false">Y382^2</f>
        <v>2765.99484957728</v>
      </c>
      <c r="AR382" s="0" t="n">
        <f aca="false">Z382^2</f>
        <v>570.791388434314</v>
      </c>
      <c r="AS382" s="0" t="n">
        <f aca="false">AA382^2</f>
        <v>2772.71786692839</v>
      </c>
      <c r="AT382" s="0" t="n">
        <f aca="false">AB382^2</f>
        <v>314.277443171101</v>
      </c>
      <c r="AU382" s="19" t="n">
        <f aca="false">ABS(T382/$C382)</f>
        <v>0.00479048045798748</v>
      </c>
      <c r="AV382" s="19" t="n">
        <f aca="false">ABS(U382/$C382)</f>
        <v>0.00249535253752066</v>
      </c>
      <c r="AW382" s="19" t="n">
        <f aca="false">ABS(V382/$C382)</f>
        <v>0.00354473805568048</v>
      </c>
      <c r="AX382" s="19" t="n">
        <f aca="false">ABS(W382/$C382)</f>
        <v>0.00495071780901493</v>
      </c>
      <c r="AY382" s="19" t="n">
        <f aca="false">ABS(X382/$C382)</f>
        <v>0.0184882179012098</v>
      </c>
      <c r="AZ382" s="19" t="n">
        <f aca="false">ABS(Y382/$C382)</f>
        <v>0.0109223930724406</v>
      </c>
      <c r="BA382" s="19" t="n">
        <f aca="false">ABS(Z382/$C382)</f>
        <v>0.00496170368369025</v>
      </c>
      <c r="BB382" s="19" t="n">
        <f aca="false">ABS(AA382/$C382)</f>
        <v>0.0109356589814045</v>
      </c>
      <c r="BC382" s="19" t="n">
        <f aca="false">ABS(AB382/$C382)</f>
        <v>0.00368170276641342</v>
      </c>
      <c r="BE382" s="0" t="n">
        <v>4791.96801507129</v>
      </c>
      <c r="BF382" s="0" t="n">
        <v>4827.9528115283</v>
      </c>
      <c r="BG382" s="0" t="n">
        <v>4798.120748302</v>
      </c>
      <c r="BH382" s="0" t="n">
        <v>4791.17660131461</v>
      </c>
      <c r="BI382" s="0" t="n">
        <v>4906.94172127019</v>
      </c>
      <c r="BJ382" s="0" t="n">
        <v>4761.68244203396</v>
      </c>
      <c r="BK382" s="0" t="n">
        <v>4791.12234197812</v>
      </c>
      <c r="BL382" s="0" t="n">
        <v>4761.61692158706</v>
      </c>
      <c r="BM382" s="0" t="n">
        <v>4833.81220626597</v>
      </c>
      <c r="BN382" s="0" t="n">
        <f aca="false">BE382-$C382</f>
        <v>-23.1604879287097</v>
      </c>
      <c r="BO382" s="0" t="n">
        <f aca="false">BF382-$C382</f>
        <v>12.8243085283002</v>
      </c>
      <c r="BP382" s="0" t="n">
        <f aca="false">BG382-$C382</f>
        <v>-17.0077546980001</v>
      </c>
      <c r="BQ382" s="0" t="n">
        <f aca="false">BH382-$C382</f>
        <v>-23.9519016853901</v>
      </c>
      <c r="BR382" s="0" t="n">
        <f aca="false">BI382-$C382</f>
        <v>91.8132182701902</v>
      </c>
      <c r="BS382" s="0" t="n">
        <f aca="false">BJ382-$C382</f>
        <v>-53.44606096604</v>
      </c>
      <c r="BT382" s="0" t="n">
        <f aca="false">BK382-$C382</f>
        <v>-24.00616102188</v>
      </c>
      <c r="BU382" s="0" t="n">
        <f aca="false">BL382-$C382</f>
        <v>-53.5115814129404</v>
      </c>
      <c r="BV382" s="0" t="n">
        <f aca="false">BM382-$C382</f>
        <v>18.6837032659705</v>
      </c>
      <c r="BW382" s="0" t="n">
        <f aca="false">ABS(BN382)</f>
        <v>23.1604879287097</v>
      </c>
      <c r="BX382" s="0" t="n">
        <f aca="false">ABS(BO382)</f>
        <v>12.8243085283002</v>
      </c>
      <c r="BY382" s="0" t="n">
        <f aca="false">ABS(BP382)</f>
        <v>17.0077546980001</v>
      </c>
      <c r="BZ382" s="0" t="n">
        <f aca="false">ABS(BQ382)</f>
        <v>23.9519016853901</v>
      </c>
      <c r="CA382" s="0" t="n">
        <f aca="false">ABS(BR382)</f>
        <v>91.8132182701902</v>
      </c>
      <c r="CB382" s="0" t="n">
        <f aca="false">ABS(BS382)</f>
        <v>53.44606096604</v>
      </c>
      <c r="CC382" s="0" t="n">
        <f aca="false">ABS(BT382)</f>
        <v>24.00616102188</v>
      </c>
      <c r="CD382" s="0" t="n">
        <f aca="false">ABS(BU382)</f>
        <v>53.5115814129404</v>
      </c>
      <c r="CE382" s="0" t="n">
        <f aca="false">ABS(BV382)</f>
        <v>18.6837032659705</v>
      </c>
      <c r="CF382" s="0" t="n">
        <f aca="false">BN382^2</f>
        <v>536.408201095908</v>
      </c>
      <c r="CG382" s="0" t="n">
        <f aca="false">BO382^2</f>
        <v>164.462889229033</v>
      </c>
      <c r="CH382" s="0" t="n">
        <f aca="false">BP382^2</f>
        <v>289.263719867344</v>
      </c>
      <c r="CI382" s="0" t="n">
        <f aca="false">BQ382^2</f>
        <v>573.693594346594</v>
      </c>
      <c r="CJ382" s="0" t="n">
        <f aca="false">BR382^2</f>
        <v>8429.66704912959</v>
      </c>
      <c r="CK382" s="0" t="n">
        <f aca="false">BS382^2</f>
        <v>2856.48143278567</v>
      </c>
      <c r="CL382" s="0" t="n">
        <f aca="false">BT382^2</f>
        <v>576.295767008429</v>
      </c>
      <c r="CM382" s="0" t="n">
        <f aca="false">BU382^2</f>
        <v>2863.48934531374</v>
      </c>
      <c r="CN382" s="0" t="n">
        <f aca="false">BV382^2</f>
        <v>349.080767730837</v>
      </c>
      <c r="CO382" s="19" t="n">
        <f aca="false">ABS(BN382/$C382)</f>
        <v>0.00480994181448756</v>
      </c>
      <c r="CP382" s="19" t="n">
        <f aca="false">ABS(BO382/$C382)</f>
        <v>0.00266333671475345</v>
      </c>
      <c r="CQ382" s="19" t="n">
        <f aca="false">ABS(BP382/$C382)</f>
        <v>0.00353214970013838</v>
      </c>
      <c r="CR382" s="19" t="n">
        <f aca="false">ABS(BQ382/$C382)</f>
        <v>0.00497430165580626</v>
      </c>
      <c r="CS382" s="19" t="n">
        <f aca="false">ABS(BR382/$C382)</f>
        <v>0.0190676569094641</v>
      </c>
      <c r="CT382" s="19" t="n">
        <f aca="false">ABS(BS382/$C382)</f>
        <v>0.0110996125924245</v>
      </c>
      <c r="CU382" s="19" t="n">
        <f aca="false">ABS(BT382/$C382)</f>
        <v>0.0049855701684647</v>
      </c>
      <c r="CV382" s="19" t="n">
        <f aca="false">ABS(BU382/$C382)</f>
        <v>0.0111132197987235</v>
      </c>
      <c r="CW382" s="19" t="n">
        <f aca="false">ABS(BV382/$C382)</f>
        <v>0.00388020864953579</v>
      </c>
    </row>
    <row r="383" customFormat="false" ht="13.8" hidden="false" customHeight="false" outlineLevel="0" collapsed="false">
      <c r="A383" s="0" t="n">
        <f aca="false">A382+1</f>
        <v>378</v>
      </c>
      <c r="B383" s="0" t="n">
        <f aca="false">B382+1/12</f>
        <v>1979.41666666664</v>
      </c>
      <c r="C383" s="0" t="n">
        <v>4838.775369</v>
      </c>
      <c r="E383" s="0" t="n">
        <v>4869.1099944713</v>
      </c>
      <c r="F383" s="0" t="n">
        <f aca="false">E383-C383</f>
        <v>30.3346254712997</v>
      </c>
      <c r="G383" s="0" t="n">
        <f aca="false">ABS(F383)</f>
        <v>30.3346254712997</v>
      </c>
      <c r="H383" s="0" t="n">
        <f aca="false">F383^2</f>
        <v>920.189502484022</v>
      </c>
      <c r="I383" s="19" t="n">
        <f aca="false">ABS(F383/C383)</f>
        <v>0.00626907082019985</v>
      </c>
      <c r="K383" s="0" t="n">
        <v>4868.63817226715</v>
      </c>
      <c r="L383" s="0" t="n">
        <v>4891.79649982269</v>
      </c>
      <c r="M383" s="0" t="n">
        <v>4876.22247456213</v>
      </c>
      <c r="N383" s="0" t="n">
        <v>4889.73052274545</v>
      </c>
      <c r="O383" s="0" t="n">
        <v>5065.53050245521</v>
      </c>
      <c r="P383" s="0" t="n">
        <v>4863.43912569105</v>
      </c>
      <c r="Q383" s="0" t="n">
        <v>4870.18714138611</v>
      </c>
      <c r="R383" s="0" t="n">
        <v>4835.44720957678</v>
      </c>
      <c r="S383" s="0" t="n">
        <v>4929.48025178736</v>
      </c>
      <c r="T383" s="0" t="n">
        <f aca="false">K383-$C383</f>
        <v>29.8628032671504</v>
      </c>
      <c r="U383" s="0" t="n">
        <f aca="false">L383-$C383</f>
        <v>53.0211308226899</v>
      </c>
      <c r="V383" s="0" t="n">
        <f aca="false">M383-$C383</f>
        <v>37.4471055621298</v>
      </c>
      <c r="W383" s="0" t="n">
        <f aca="false">N383-$C383</f>
        <v>50.9551537454499</v>
      </c>
      <c r="X383" s="0" t="n">
        <f aca="false">O383-$C383</f>
        <v>226.75513345521</v>
      </c>
      <c r="Y383" s="0" t="n">
        <f aca="false">P383-$C383</f>
        <v>24.6637566910504</v>
      </c>
      <c r="Z383" s="0" t="n">
        <f aca="false">Q383-$C383</f>
        <v>31.41177238611</v>
      </c>
      <c r="AA383" s="0" t="n">
        <f aca="false">R383-$C383</f>
        <v>-3.32815942322031</v>
      </c>
      <c r="AB383" s="0" t="n">
        <f aca="false">S383-$C383</f>
        <v>90.7048827873605</v>
      </c>
      <c r="AC383" s="0" t="n">
        <f aca="false">ABS(T383)</f>
        <v>29.8628032671504</v>
      </c>
      <c r="AD383" s="0" t="n">
        <f aca="false">ABS(U383)</f>
        <v>53.0211308226899</v>
      </c>
      <c r="AE383" s="0" t="n">
        <f aca="false">ABS(V383)</f>
        <v>37.4471055621298</v>
      </c>
      <c r="AF383" s="0" t="n">
        <f aca="false">ABS(W383)</f>
        <v>50.9551537454499</v>
      </c>
      <c r="AG383" s="0" t="n">
        <f aca="false">ABS(X383)</f>
        <v>226.75513345521</v>
      </c>
      <c r="AH383" s="0" t="n">
        <f aca="false">ABS(Y383)</f>
        <v>24.6637566910504</v>
      </c>
      <c r="AI383" s="0" t="n">
        <f aca="false">ABS(Z383)</f>
        <v>31.41177238611</v>
      </c>
      <c r="AJ383" s="0" t="n">
        <f aca="false">ABS(AA383)</f>
        <v>3.32815942322031</v>
      </c>
      <c r="AK383" s="0" t="n">
        <f aca="false">ABS(AB383)</f>
        <v>90.7048827873605</v>
      </c>
      <c r="AL383" s="0" t="n">
        <f aca="false">T383^2</f>
        <v>891.787018972529</v>
      </c>
      <c r="AM383" s="0" t="n">
        <f aca="false">U383^2</f>
        <v>2811.2403137168</v>
      </c>
      <c r="AN383" s="0" t="n">
        <f aca="false">V383^2</f>
        <v>1402.28571498129</v>
      </c>
      <c r="AO383" s="0" t="n">
        <f aca="false">W383^2</f>
        <v>2596.42769322244</v>
      </c>
      <c r="AP383" s="0" t="n">
        <f aca="false">X383^2</f>
        <v>51417.8905482901</v>
      </c>
      <c r="AQ383" s="0" t="n">
        <f aca="false">Y383^2</f>
        <v>608.300894115332</v>
      </c>
      <c r="AR383" s="0" t="n">
        <f aca="false">Z383^2</f>
        <v>986.699444436782</v>
      </c>
      <c r="AS383" s="0" t="n">
        <f aca="false">AA383^2</f>
        <v>11.0766451463702</v>
      </c>
      <c r="AT383" s="0" t="n">
        <f aca="false">AB383^2</f>
        <v>8227.3757614688</v>
      </c>
      <c r="AU383" s="19" t="n">
        <f aca="false">ABS(T383/$C383)</f>
        <v>0.00617156222181183</v>
      </c>
      <c r="AV383" s="19" t="n">
        <f aca="false">ABS(U383/$C383)</f>
        <v>0.010957551607452</v>
      </c>
      <c r="AW383" s="19" t="n">
        <f aca="false">ABS(V383/$C383)</f>
        <v>0.0077389634166605</v>
      </c>
      <c r="AX383" s="19" t="n">
        <f aca="false">ABS(W383/$C383)</f>
        <v>0.0105305888080475</v>
      </c>
      <c r="AY383" s="19" t="n">
        <f aca="false">ABS(X383/$C383)</f>
        <v>0.0468620913688068</v>
      </c>
      <c r="AZ383" s="19" t="n">
        <f aca="false">ABS(Y383/$C383)</f>
        <v>0.00509710718316546</v>
      </c>
      <c r="BA383" s="19" t="n">
        <f aca="false">ABS(Z383/$C383)</f>
        <v>0.00649167816041849</v>
      </c>
      <c r="BB383" s="19" t="n">
        <f aca="false">ABS(AA383/$C383)</f>
        <v>0.00068781027624068</v>
      </c>
      <c r="BC383" s="19" t="n">
        <f aca="false">ABS(AB383/$C383)</f>
        <v>0.0187454212833414</v>
      </c>
      <c r="BE383" s="0" t="n">
        <v>4868.61864596556</v>
      </c>
      <c r="BF383" s="0" t="n">
        <v>4892.73537794611</v>
      </c>
      <c r="BG383" s="0" t="n">
        <v>4876.51682364133</v>
      </c>
      <c r="BH383" s="0" t="n">
        <v>4890.58390067167</v>
      </c>
      <c r="BI383" s="0" t="n">
        <v>5073.65934006509</v>
      </c>
      <c r="BJ383" s="0" t="n">
        <v>4863.20443751162</v>
      </c>
      <c r="BK383" s="0" t="n">
        <v>4870.23171897346</v>
      </c>
      <c r="BL383" s="0" t="n">
        <v>4834.05407952782</v>
      </c>
      <c r="BM383" s="0" t="n">
        <v>4931.97866716784</v>
      </c>
      <c r="BN383" s="0" t="n">
        <f aca="false">BE383-$C383</f>
        <v>29.8432769655601</v>
      </c>
      <c r="BO383" s="0" t="n">
        <f aca="false">BF383-$C383</f>
        <v>53.9600089461101</v>
      </c>
      <c r="BP383" s="0" t="n">
        <f aca="false">BG383-$C383</f>
        <v>37.7414546413302</v>
      </c>
      <c r="BQ383" s="0" t="n">
        <f aca="false">BH383-$C383</f>
        <v>51.8085316716697</v>
      </c>
      <c r="BR383" s="0" t="n">
        <f aca="false">BI383-$C383</f>
        <v>234.88397106509</v>
      </c>
      <c r="BS383" s="0" t="n">
        <f aca="false">BJ383-$C383</f>
        <v>24.4290685116202</v>
      </c>
      <c r="BT383" s="0" t="n">
        <f aca="false">BK383-$C383</f>
        <v>31.4563499734604</v>
      </c>
      <c r="BU383" s="0" t="n">
        <f aca="false">BL383-$C383</f>
        <v>-4.72128947217971</v>
      </c>
      <c r="BV383" s="0" t="n">
        <f aca="false">BM383-$C383</f>
        <v>93.2032981678403</v>
      </c>
      <c r="BW383" s="0" t="n">
        <f aca="false">ABS(BN383)</f>
        <v>29.8432769655601</v>
      </c>
      <c r="BX383" s="0" t="n">
        <f aca="false">ABS(BO383)</f>
        <v>53.9600089461101</v>
      </c>
      <c r="BY383" s="0" t="n">
        <f aca="false">ABS(BP383)</f>
        <v>37.7414546413302</v>
      </c>
      <c r="BZ383" s="0" t="n">
        <f aca="false">ABS(BQ383)</f>
        <v>51.8085316716697</v>
      </c>
      <c r="CA383" s="0" t="n">
        <f aca="false">ABS(BR383)</f>
        <v>234.88397106509</v>
      </c>
      <c r="CB383" s="0" t="n">
        <f aca="false">ABS(BS383)</f>
        <v>24.4290685116202</v>
      </c>
      <c r="CC383" s="0" t="n">
        <f aca="false">ABS(BT383)</f>
        <v>31.4563499734604</v>
      </c>
      <c r="CD383" s="0" t="n">
        <f aca="false">ABS(BU383)</f>
        <v>4.72128947217971</v>
      </c>
      <c r="CE383" s="0" t="n">
        <f aca="false">ABS(BV383)</f>
        <v>93.2032981678403</v>
      </c>
      <c r="CF383" s="0" t="n">
        <f aca="false">BN383^2</f>
        <v>890.62118004313</v>
      </c>
      <c r="CG383" s="0" t="n">
        <f aca="false">BO383^2</f>
        <v>2911.68256546428</v>
      </c>
      <c r="CH383" s="0" t="n">
        <f aca="false">BP383^2</f>
        <v>1424.41739844358</v>
      </c>
      <c r="CI383" s="0" t="n">
        <f aca="false">BQ383^2</f>
        <v>2684.1239539744</v>
      </c>
      <c r="CJ383" s="0" t="n">
        <f aca="false">BR383^2</f>
        <v>55170.479863306</v>
      </c>
      <c r="CK383" s="0" t="n">
        <f aca="false">BS383^2</f>
        <v>596.779388345436</v>
      </c>
      <c r="CL383" s="0" t="n">
        <f aca="false">BT383^2</f>
        <v>989.501953652823</v>
      </c>
      <c r="CM383" s="0" t="n">
        <f aca="false">BU383^2</f>
        <v>22.2905742801149</v>
      </c>
      <c r="CN383" s="0" t="n">
        <f aca="false">BV383^2</f>
        <v>8686.85478936335</v>
      </c>
      <c r="CO383" s="19" t="n">
        <f aca="false">ABS(BN383/$C383)</f>
        <v>0.00616752684093447</v>
      </c>
      <c r="CP383" s="19" t="n">
        <f aca="false">ABS(BO383/$C383)</f>
        <v>0.0111515837853943</v>
      </c>
      <c r="CQ383" s="19" t="n">
        <f aca="false">ABS(BP383/$C383)</f>
        <v>0.00779979473383421</v>
      </c>
      <c r="CR383" s="19" t="n">
        <f aca="false">ABS(BQ383/$C383)</f>
        <v>0.0107069511851248</v>
      </c>
      <c r="CS383" s="19" t="n">
        <f aca="false">ABS(BR383/$C383)</f>
        <v>0.0485420283342533</v>
      </c>
      <c r="CT383" s="19" t="n">
        <f aca="false">ABS(BS383/$C383)</f>
        <v>0.00504860561788643</v>
      </c>
      <c r="CU383" s="19" t="n">
        <f aca="false">ABS(BT383/$C383)</f>
        <v>0.00650089073673228</v>
      </c>
      <c r="CV383" s="19" t="n">
        <f aca="false">ABS(BU383/$C383)</f>
        <v>0.000975719910955856</v>
      </c>
      <c r="CW383" s="19" t="n">
        <f aca="false">ABS(BV383/$C383)</f>
        <v>0.0192617534521143</v>
      </c>
    </row>
    <row r="384" customFormat="false" ht="13.8" hidden="false" customHeight="false" outlineLevel="0" collapsed="false">
      <c r="A384" s="0" t="n">
        <f aca="false">A383+1</f>
        <v>379</v>
      </c>
      <c r="B384" s="0" t="n">
        <f aca="false">B383+1/12</f>
        <v>1979.49999999997</v>
      </c>
      <c r="C384" s="0" t="n">
        <v>4820.618396</v>
      </c>
      <c r="E384" s="0" t="n">
        <v>4755.56878006011</v>
      </c>
      <c r="F384" s="0" t="n">
        <f aca="false">E384-C384</f>
        <v>-65.0496159398899</v>
      </c>
      <c r="G384" s="0" t="n">
        <f aca="false">ABS(F384)</f>
        <v>65.0496159398899</v>
      </c>
      <c r="H384" s="0" t="n">
        <f aca="false">F384^2</f>
        <v>4231.45253392718</v>
      </c>
      <c r="I384" s="19" t="n">
        <f aca="false">ABS(F384/C384)</f>
        <v>0.0134940396845903</v>
      </c>
      <c r="K384" s="0" t="n">
        <v>4776.61311301678</v>
      </c>
      <c r="L384" s="0" t="n">
        <v>4764.24092367339</v>
      </c>
      <c r="M384" s="0" t="n">
        <v>4733.03545049183</v>
      </c>
      <c r="N384" s="0" t="n">
        <v>4753.8768247845</v>
      </c>
      <c r="O384" s="0" t="n">
        <v>4860.07619356736</v>
      </c>
      <c r="P384" s="0" t="n">
        <v>4766.61975613513</v>
      </c>
      <c r="Q384" s="0" t="n">
        <v>4752.48308897633</v>
      </c>
      <c r="R384" s="0" t="n">
        <v>4747.56487752136</v>
      </c>
      <c r="S384" s="0" t="n">
        <v>4708.53365451457</v>
      </c>
      <c r="T384" s="0" t="n">
        <f aca="false">K384-$C384</f>
        <v>-44.0052829832202</v>
      </c>
      <c r="U384" s="0" t="n">
        <f aca="false">L384-$C384</f>
        <v>-56.3774723266097</v>
      </c>
      <c r="V384" s="0" t="n">
        <f aca="false">M384-$C384</f>
        <v>-87.5829455081703</v>
      </c>
      <c r="W384" s="0" t="n">
        <f aca="false">N384-$C384</f>
        <v>-66.7415712154998</v>
      </c>
      <c r="X384" s="0" t="n">
        <f aca="false">O384-$C384</f>
        <v>39.4577975673601</v>
      </c>
      <c r="Y384" s="0" t="n">
        <f aca="false">P384-$C384</f>
        <v>-53.9986398648698</v>
      </c>
      <c r="Z384" s="0" t="n">
        <f aca="false">Q384-$C384</f>
        <v>-68.1353070236701</v>
      </c>
      <c r="AA384" s="0" t="n">
        <f aca="false">R384-$C384</f>
        <v>-73.0535184786395</v>
      </c>
      <c r="AB384" s="0" t="n">
        <f aca="false">S384-$C384</f>
        <v>-112.08474148543</v>
      </c>
      <c r="AC384" s="0" t="n">
        <f aca="false">ABS(T384)</f>
        <v>44.0052829832202</v>
      </c>
      <c r="AD384" s="0" t="n">
        <f aca="false">ABS(U384)</f>
        <v>56.3774723266097</v>
      </c>
      <c r="AE384" s="0" t="n">
        <f aca="false">ABS(V384)</f>
        <v>87.5829455081703</v>
      </c>
      <c r="AF384" s="0" t="n">
        <f aca="false">ABS(W384)</f>
        <v>66.7415712154998</v>
      </c>
      <c r="AG384" s="0" t="n">
        <f aca="false">ABS(X384)</f>
        <v>39.4577975673601</v>
      </c>
      <c r="AH384" s="0" t="n">
        <f aca="false">ABS(Y384)</f>
        <v>53.9986398648698</v>
      </c>
      <c r="AI384" s="0" t="n">
        <f aca="false">ABS(Z384)</f>
        <v>68.1353070236701</v>
      </c>
      <c r="AJ384" s="0" t="n">
        <f aca="false">ABS(AA384)</f>
        <v>73.0535184786395</v>
      </c>
      <c r="AK384" s="0" t="n">
        <f aca="false">ABS(AB384)</f>
        <v>112.08474148543</v>
      </c>
      <c r="AL384" s="0" t="n">
        <f aca="false">T384^2</f>
        <v>1936.46493043329</v>
      </c>
      <c r="AM384" s="0" t="n">
        <f aca="false">U384^2</f>
        <v>3178.41938593764</v>
      </c>
      <c r="AN384" s="0" t="n">
        <f aca="false">V384^2</f>
        <v>7670.77234388712</v>
      </c>
      <c r="AO384" s="0" t="n">
        <f aca="false">W384^2</f>
        <v>4454.43732831363</v>
      </c>
      <c r="AP384" s="0" t="n">
        <f aca="false">X384^2</f>
        <v>1556.91778886677</v>
      </c>
      <c r="AQ384" s="0" t="n">
        <f aca="false">Y384^2</f>
        <v>2915.85310725591</v>
      </c>
      <c r="AR384" s="0" t="n">
        <f aca="false">Z384^2</f>
        <v>4642.42006320978</v>
      </c>
      <c r="AS384" s="0" t="n">
        <f aca="false">AA384^2</f>
        <v>5336.81656210892</v>
      </c>
      <c r="AT384" s="0" t="n">
        <f aca="false">AB384^2</f>
        <v>12562.9892738556</v>
      </c>
      <c r="AU384" s="19" t="n">
        <f aca="false">ABS(T384/$C384)</f>
        <v>0.00912855558526151</v>
      </c>
      <c r="AV384" s="19" t="n">
        <f aca="false">ABS(U384/$C384)</f>
        <v>0.0116950705688278</v>
      </c>
      <c r="AW384" s="19" t="n">
        <f aca="false">ABS(V384/$C384)</f>
        <v>0.0181684046139905</v>
      </c>
      <c r="AX384" s="19" t="n">
        <f aca="false">ABS(W384/$C384)</f>
        <v>0.0138450227196739</v>
      </c>
      <c r="AY384" s="19" t="n">
        <f aca="false">ABS(X384/$C384)</f>
        <v>0.00818521490937724</v>
      </c>
      <c r="AZ384" s="19" t="n">
        <f aca="false">ABS(Y384/$C384)</f>
        <v>0.0112016001743005</v>
      </c>
      <c r="BA384" s="19" t="n">
        <f aca="false">ABS(Z384/$C384)</f>
        <v>0.0141341424328902</v>
      </c>
      <c r="BB384" s="19" t="n">
        <f aca="false">ABS(AA384/$C384)</f>
        <v>0.0151543873581145</v>
      </c>
      <c r="BC384" s="19" t="n">
        <f aca="false">ABS(AB384/$C384)</f>
        <v>0.0232511126743478</v>
      </c>
      <c r="BE384" s="0" t="n">
        <v>4776.97211329136</v>
      </c>
      <c r="BF384" s="0" t="n">
        <v>4764.38886383119</v>
      </c>
      <c r="BG384" s="0" t="n">
        <v>4732.65104907037</v>
      </c>
      <c r="BH384" s="0" t="n">
        <v>4753.84796131756</v>
      </c>
      <c r="BI384" s="0" t="n">
        <v>4861.85901035809</v>
      </c>
      <c r="BJ384" s="0" t="n">
        <v>4766.80827736094</v>
      </c>
      <c r="BK384" s="0" t="n">
        <v>4752.43044943918</v>
      </c>
      <c r="BL384" s="0" t="n">
        <v>4747.42833704678</v>
      </c>
      <c r="BM384" s="0" t="n">
        <v>4707.73127113561</v>
      </c>
      <c r="BN384" s="0" t="n">
        <f aca="false">BE384-$C384</f>
        <v>-43.6462827086398</v>
      </c>
      <c r="BO384" s="0" t="n">
        <f aca="false">BF384-$C384</f>
        <v>-56.2295321688098</v>
      </c>
      <c r="BP384" s="0" t="n">
        <f aca="false">BG384-$C384</f>
        <v>-87.9673469296295</v>
      </c>
      <c r="BQ384" s="0" t="n">
        <f aca="false">BH384-$C384</f>
        <v>-66.7704346824403</v>
      </c>
      <c r="BR384" s="0" t="n">
        <f aca="false">BI384-$C384</f>
        <v>41.2406143580902</v>
      </c>
      <c r="BS384" s="0" t="n">
        <f aca="false">BJ384-$C384</f>
        <v>-53.8101186390595</v>
      </c>
      <c r="BT384" s="0" t="n">
        <f aca="false">BK384-$C384</f>
        <v>-68.1879465608199</v>
      </c>
      <c r="BU384" s="0" t="n">
        <f aca="false">BL384-$C384</f>
        <v>-73.1900589532197</v>
      </c>
      <c r="BV384" s="0" t="n">
        <f aca="false">BM384-$C384</f>
        <v>-112.88712486439</v>
      </c>
      <c r="BW384" s="0" t="n">
        <f aca="false">ABS(BN384)</f>
        <v>43.6462827086398</v>
      </c>
      <c r="BX384" s="0" t="n">
        <f aca="false">ABS(BO384)</f>
        <v>56.2295321688098</v>
      </c>
      <c r="BY384" s="0" t="n">
        <f aca="false">ABS(BP384)</f>
        <v>87.9673469296295</v>
      </c>
      <c r="BZ384" s="0" t="n">
        <f aca="false">ABS(BQ384)</f>
        <v>66.7704346824403</v>
      </c>
      <c r="CA384" s="0" t="n">
        <f aca="false">ABS(BR384)</f>
        <v>41.2406143580902</v>
      </c>
      <c r="CB384" s="0" t="n">
        <f aca="false">ABS(BS384)</f>
        <v>53.8101186390595</v>
      </c>
      <c r="CC384" s="0" t="n">
        <f aca="false">ABS(BT384)</f>
        <v>68.1879465608199</v>
      </c>
      <c r="CD384" s="0" t="n">
        <f aca="false">ABS(BU384)</f>
        <v>73.1900589532197</v>
      </c>
      <c r="CE384" s="0" t="n">
        <f aca="false">ABS(BV384)</f>
        <v>112.88712486439</v>
      </c>
      <c r="CF384" s="0" t="n">
        <f aca="false">BN384^2</f>
        <v>1904.99799428251</v>
      </c>
      <c r="CG384" s="0" t="n">
        <f aca="false">BO384^2</f>
        <v>3161.76028792321</v>
      </c>
      <c r="CH384" s="0" t="n">
        <f aca="false">BP384^2</f>
        <v>7738.25412583779</v>
      </c>
      <c r="CI384" s="0" t="n">
        <f aca="false">BQ384^2</f>
        <v>4458.29094768202</v>
      </c>
      <c r="CJ384" s="0" t="n">
        <f aca="false">BR384^2</f>
        <v>1700.78827263271</v>
      </c>
      <c r="CK384" s="0" t="n">
        <f aca="false">BS384^2</f>
        <v>2895.52886794966</v>
      </c>
      <c r="CL384" s="0" t="n">
        <f aca="false">BT384^2</f>
        <v>4649.59605618123</v>
      </c>
      <c r="CM384" s="0" t="n">
        <f aca="false">BU384^2</f>
        <v>5356.78472957578</v>
      </c>
      <c r="CN384" s="0" t="n">
        <f aca="false">BV384^2</f>
        <v>12743.5029601484</v>
      </c>
      <c r="CO384" s="19" t="n">
        <f aca="false">ABS(BN384/$C384)</f>
        <v>0.00905408375507473</v>
      </c>
      <c r="CP384" s="19" t="n">
        <f aca="false">ABS(BO384/$C384)</f>
        <v>0.0116643815273719</v>
      </c>
      <c r="CQ384" s="19" t="n">
        <f aca="false">ABS(BP384/$C384)</f>
        <v>0.0182481457156259</v>
      </c>
      <c r="CR384" s="19" t="n">
        <f aca="false">ABS(BQ384/$C384)</f>
        <v>0.0138510102226386</v>
      </c>
      <c r="CS384" s="19" t="n">
        <f aca="false">ABS(BR384/$C384)</f>
        <v>0.00855504646298292</v>
      </c>
      <c r="CT384" s="19" t="n">
        <f aca="false">ABS(BS384/$C384)</f>
        <v>0.0111624929041698</v>
      </c>
      <c r="CU384" s="19" t="n">
        <f aca="false">ABS(BT384/$C384)</f>
        <v>0.0141450620977176</v>
      </c>
      <c r="CV384" s="19" t="n">
        <f aca="false">ABS(BU384/$C384)</f>
        <v>0.0151827116234606</v>
      </c>
      <c r="CW384" s="19" t="n">
        <f aca="false">ABS(BV384/$C384)</f>
        <v>0.0234175609000837</v>
      </c>
    </row>
    <row r="385" customFormat="false" ht="13.8" hidden="false" customHeight="false" outlineLevel="0" collapsed="false">
      <c r="A385" s="0" t="n">
        <f aca="false">A384+1</f>
        <v>380</v>
      </c>
      <c r="B385" s="0" t="n">
        <f aca="false">B384+1/12</f>
        <v>1979.5833333333</v>
      </c>
      <c r="C385" s="0" t="n">
        <v>4761.040323</v>
      </c>
      <c r="E385" s="0" t="n">
        <v>4780.8915820666</v>
      </c>
      <c r="F385" s="0" t="n">
        <f aca="false">E385-C385</f>
        <v>19.8512590665996</v>
      </c>
      <c r="G385" s="0" t="n">
        <f aca="false">ABS(F385)</f>
        <v>19.8512590665996</v>
      </c>
      <c r="H385" s="0" t="n">
        <f aca="false">F385^2</f>
        <v>394.072486529253</v>
      </c>
      <c r="I385" s="19" t="n">
        <f aca="false">ABS(F385/C385)</f>
        <v>0.0041695213062365</v>
      </c>
      <c r="K385" s="0" t="n">
        <v>4775.32970473584</v>
      </c>
      <c r="L385" s="0" t="n">
        <v>4768.27620768445</v>
      </c>
      <c r="M385" s="0" t="n">
        <v>4771.75918060638</v>
      </c>
      <c r="N385" s="0" t="n">
        <v>4751.80902593699</v>
      </c>
      <c r="O385" s="0" t="n">
        <v>4888.16205154752</v>
      </c>
      <c r="P385" s="0" t="n">
        <v>4789.52715439146</v>
      </c>
      <c r="Q385" s="0" t="n">
        <v>4812.30382368132</v>
      </c>
      <c r="R385" s="0" t="n">
        <v>4839.20678497041</v>
      </c>
      <c r="S385" s="0" t="n">
        <v>4780.75933186398</v>
      </c>
      <c r="T385" s="0" t="n">
        <f aca="false">K385-$C385</f>
        <v>14.2893817358399</v>
      </c>
      <c r="U385" s="0" t="n">
        <f aca="false">L385-$C385</f>
        <v>7.23588468444996</v>
      </c>
      <c r="V385" s="0" t="n">
        <f aca="false">M385-$C385</f>
        <v>10.71885760638</v>
      </c>
      <c r="W385" s="0" t="n">
        <f aca="false">N385-$C385</f>
        <v>-9.23129706301006</v>
      </c>
      <c r="X385" s="0" t="n">
        <f aca="false">O385-$C385</f>
        <v>127.12172854752</v>
      </c>
      <c r="Y385" s="0" t="n">
        <f aca="false">P385-$C385</f>
        <v>28.4868313914594</v>
      </c>
      <c r="Z385" s="0" t="n">
        <f aca="false">Q385-$C385</f>
        <v>51.2635006813198</v>
      </c>
      <c r="AA385" s="0" t="n">
        <f aca="false">R385-$C385</f>
        <v>78.1664619704097</v>
      </c>
      <c r="AB385" s="0" t="n">
        <f aca="false">S385-$C385</f>
        <v>19.71900886398</v>
      </c>
      <c r="AC385" s="0" t="n">
        <f aca="false">ABS(T385)</f>
        <v>14.2893817358399</v>
      </c>
      <c r="AD385" s="0" t="n">
        <f aca="false">ABS(U385)</f>
        <v>7.23588468444996</v>
      </c>
      <c r="AE385" s="0" t="n">
        <f aca="false">ABS(V385)</f>
        <v>10.71885760638</v>
      </c>
      <c r="AF385" s="0" t="n">
        <f aca="false">ABS(W385)</f>
        <v>9.23129706301006</v>
      </c>
      <c r="AG385" s="0" t="n">
        <f aca="false">ABS(X385)</f>
        <v>127.12172854752</v>
      </c>
      <c r="AH385" s="0" t="n">
        <f aca="false">ABS(Y385)</f>
        <v>28.4868313914594</v>
      </c>
      <c r="AI385" s="0" t="n">
        <f aca="false">ABS(Z385)</f>
        <v>51.2635006813198</v>
      </c>
      <c r="AJ385" s="0" t="n">
        <f aca="false">ABS(AA385)</f>
        <v>78.1664619704097</v>
      </c>
      <c r="AK385" s="0" t="n">
        <f aca="false">ABS(AB385)</f>
        <v>19.71900886398</v>
      </c>
      <c r="AL385" s="0" t="n">
        <f aca="false">T385^2</f>
        <v>204.186430392556</v>
      </c>
      <c r="AM385" s="0" t="n">
        <f aca="false">U385^2</f>
        <v>52.3580271666575</v>
      </c>
      <c r="AN385" s="0" t="n">
        <f aca="false">V385^2</f>
        <v>114.89390838585</v>
      </c>
      <c r="AO385" s="0" t="n">
        <f aca="false">W385^2</f>
        <v>85.2168454655382</v>
      </c>
      <c r="AP385" s="0" t="n">
        <f aca="false">X385^2</f>
        <v>16159.9338689092</v>
      </c>
      <c r="AQ385" s="0" t="n">
        <f aca="false">Y385^2</f>
        <v>811.499562725438</v>
      </c>
      <c r="AR385" s="0" t="n">
        <f aca="false">Z385^2</f>
        <v>2627.94650210367</v>
      </c>
      <c r="AS385" s="0" t="n">
        <f aca="false">AA385^2</f>
        <v>6109.99577697151</v>
      </c>
      <c r="AT385" s="0" t="n">
        <f aca="false">AB385^2</f>
        <v>388.839310577721</v>
      </c>
      <c r="AU385" s="19" t="n">
        <f aca="false">ABS(T385/$C385)</f>
        <v>0.00300131499975038</v>
      </c>
      <c r="AV385" s="19" t="n">
        <f aca="false">ABS(U385/$C385)</f>
        <v>0.00151981167844666</v>
      </c>
      <c r="AW385" s="19" t="n">
        <f aca="false">ABS(V385/$C385)</f>
        <v>0.00225136879320325</v>
      </c>
      <c r="AX385" s="19" t="n">
        <f aca="false">ABS(W385/$C385)</f>
        <v>0.00193892436037967</v>
      </c>
      <c r="AY385" s="19" t="n">
        <f aca="false">ABS(X385/$C385)</f>
        <v>0.0267004099783422</v>
      </c>
      <c r="AZ385" s="19" t="n">
        <f aca="false">ABS(Y385/$C385)</f>
        <v>0.00598332075740737</v>
      </c>
      <c r="BA385" s="19" t="n">
        <f aca="false">ABS(Z385/$C385)</f>
        <v>0.01076728975255</v>
      </c>
      <c r="BB385" s="19" t="n">
        <f aca="false">ABS(AA385/$C385)</f>
        <v>0.0164179373975887</v>
      </c>
      <c r="BC385" s="19" t="n">
        <f aca="false">ABS(AB385/$C385)</f>
        <v>0.00414174372116128</v>
      </c>
      <c r="BE385" s="0" t="n">
        <v>4775.20493617174</v>
      </c>
      <c r="BF385" s="0" t="n">
        <v>4767.99320932732</v>
      </c>
      <c r="BG385" s="0" t="n">
        <v>4771.55431513576</v>
      </c>
      <c r="BH385" s="0" t="n">
        <v>4751.15662234146</v>
      </c>
      <c r="BI385" s="0" t="n">
        <v>4890.56843012274</v>
      </c>
      <c r="BJ385" s="0" t="n">
        <v>4789.7208745861</v>
      </c>
      <c r="BK385" s="0" t="n">
        <v>4813.00848867987</v>
      </c>
      <c r="BL385" s="0" t="n">
        <v>4840.51495911709</v>
      </c>
      <c r="BM385" s="0" t="n">
        <v>4780.75636511968</v>
      </c>
      <c r="BN385" s="0" t="n">
        <f aca="false">BE385-$C385</f>
        <v>14.1646131717398</v>
      </c>
      <c r="BO385" s="0" t="n">
        <f aca="false">BF385-$C385</f>
        <v>6.9528863273199</v>
      </c>
      <c r="BP385" s="0" t="n">
        <f aca="false">BG385-$C385</f>
        <v>10.5139921357595</v>
      </c>
      <c r="BQ385" s="0" t="n">
        <f aca="false">BH385-$C385</f>
        <v>-9.88370065853997</v>
      </c>
      <c r="BR385" s="0" t="n">
        <f aca="false">BI385-$C385</f>
        <v>129.52810712274</v>
      </c>
      <c r="BS385" s="0" t="n">
        <f aca="false">BJ385-$C385</f>
        <v>28.6805515860997</v>
      </c>
      <c r="BT385" s="0" t="n">
        <f aca="false">BK385-$C385</f>
        <v>51.9681656798703</v>
      </c>
      <c r="BU385" s="0" t="n">
        <f aca="false">BL385-$C385</f>
        <v>79.4746361170901</v>
      </c>
      <c r="BV385" s="0" t="n">
        <f aca="false">BM385-$C385</f>
        <v>19.7160421196795</v>
      </c>
      <c r="BW385" s="0" t="n">
        <f aca="false">ABS(BN385)</f>
        <v>14.1646131717398</v>
      </c>
      <c r="BX385" s="0" t="n">
        <f aca="false">ABS(BO385)</f>
        <v>6.9528863273199</v>
      </c>
      <c r="BY385" s="0" t="n">
        <f aca="false">ABS(BP385)</f>
        <v>10.5139921357595</v>
      </c>
      <c r="BZ385" s="0" t="n">
        <f aca="false">ABS(BQ385)</f>
        <v>9.88370065853997</v>
      </c>
      <c r="CA385" s="0" t="n">
        <f aca="false">ABS(BR385)</f>
        <v>129.52810712274</v>
      </c>
      <c r="CB385" s="0" t="n">
        <f aca="false">ABS(BS385)</f>
        <v>28.6805515860997</v>
      </c>
      <c r="CC385" s="0" t="n">
        <f aca="false">ABS(BT385)</f>
        <v>51.9681656798703</v>
      </c>
      <c r="CD385" s="0" t="n">
        <f aca="false">ABS(BU385)</f>
        <v>79.4746361170901</v>
      </c>
      <c r="CE385" s="0" t="n">
        <f aca="false">ABS(BV385)</f>
        <v>19.7160421196795</v>
      </c>
      <c r="CF385" s="0" t="n">
        <f aca="false">BN385^2</f>
        <v>200.636266305025</v>
      </c>
      <c r="CG385" s="0" t="n">
        <f aca="false">BO385^2</f>
        <v>48.342628280632</v>
      </c>
      <c r="CH385" s="0" t="n">
        <f aca="false">BP385^2</f>
        <v>110.544030630813</v>
      </c>
      <c r="CI385" s="0" t="n">
        <f aca="false">BQ385^2</f>
        <v>97.6875387076233</v>
      </c>
      <c r="CJ385" s="0" t="n">
        <f aca="false">BR385^2</f>
        <v>16777.5305348</v>
      </c>
      <c r="CK385" s="0" t="n">
        <f aca="false">BS385^2</f>
        <v>822.574039282925</v>
      </c>
      <c r="CL385" s="0" t="n">
        <f aca="false">BT385^2</f>
        <v>2700.69024413044</v>
      </c>
      <c r="CM385" s="0" t="n">
        <f aca="false">BU385^2</f>
        <v>6316.21778594388</v>
      </c>
      <c r="CN385" s="0" t="n">
        <f aca="false">BV385^2</f>
        <v>388.722316864977</v>
      </c>
      <c r="CO385" s="19" t="n">
        <f aca="false">ABS(BN385/$C385)</f>
        <v>0.00297510884403056</v>
      </c>
      <c r="CP385" s="19" t="n">
        <f aca="false">ABS(BO385/$C385)</f>
        <v>0.00146037123309651</v>
      </c>
      <c r="CQ385" s="19" t="n">
        <f aca="false">ABS(BP385/$C385)</f>
        <v>0.00220833923312315</v>
      </c>
      <c r="CR385" s="19" t="n">
        <f aca="false">ABS(BQ385/$C385)</f>
        <v>0.00207595399072596</v>
      </c>
      <c r="CS385" s="19" t="n">
        <f aca="false">ABS(BR385/$C385)</f>
        <v>0.027205841231171</v>
      </c>
      <c r="CT385" s="19" t="n">
        <f aca="false">ABS(BS385/$C385)</f>
        <v>0.00602400938457719</v>
      </c>
      <c r="CU385" s="19" t="n">
        <f aca="false">ABS(BT385/$C385)</f>
        <v>0.0109152962701901</v>
      </c>
      <c r="CV385" s="19" t="n">
        <f aca="false">ABS(BU385/$C385)</f>
        <v>0.0166927038473421</v>
      </c>
      <c r="CW385" s="19" t="n">
        <f aca="false">ABS(BV385/$C385)</f>
        <v>0.00414112059173976</v>
      </c>
    </row>
    <row r="386" customFormat="false" ht="13.8" hidden="false" customHeight="false" outlineLevel="0" collapsed="false">
      <c r="A386" s="0" t="n">
        <f aca="false">A385+1</f>
        <v>381</v>
      </c>
      <c r="B386" s="0" t="n">
        <f aca="false">B385+1/12</f>
        <v>1979.66666666664</v>
      </c>
      <c r="C386" s="0" t="n">
        <v>4843.5</v>
      </c>
      <c r="E386" s="0" t="n">
        <v>4807.67738102764</v>
      </c>
      <c r="F386" s="0" t="n">
        <f aca="false">E386-C386</f>
        <v>-35.82261897236</v>
      </c>
      <c r="G386" s="0" t="n">
        <f aca="false">ABS(F386)</f>
        <v>35.82261897236</v>
      </c>
      <c r="H386" s="0" t="n">
        <f aca="false">F386^2</f>
        <v>1283.26003003889</v>
      </c>
      <c r="I386" s="19" t="n">
        <f aca="false">ABS(F386/C386)</f>
        <v>0.00739601919528441</v>
      </c>
      <c r="K386" s="0" t="n">
        <v>4820.21392897778</v>
      </c>
      <c r="L386" s="0" t="n">
        <v>4775.45692349567</v>
      </c>
      <c r="M386" s="0" t="n">
        <v>4801.26683070749</v>
      </c>
      <c r="N386" s="0" t="n">
        <v>4863.50524041356</v>
      </c>
      <c r="O386" s="0" t="n">
        <v>4953.28892648859</v>
      </c>
      <c r="P386" s="0" t="n">
        <v>4786.1360262945</v>
      </c>
      <c r="Q386" s="0" t="n">
        <v>4860.38810051972</v>
      </c>
      <c r="R386" s="0" t="n">
        <v>4853.19436851783</v>
      </c>
      <c r="S386" s="0" t="n">
        <v>4805.73018065565</v>
      </c>
      <c r="T386" s="0" t="n">
        <f aca="false">K386-$C386</f>
        <v>-23.2860710222203</v>
      </c>
      <c r="U386" s="0" t="n">
        <f aca="false">L386-$C386</f>
        <v>-68.0430765043302</v>
      </c>
      <c r="V386" s="0" t="n">
        <f aca="false">M386-$C386</f>
        <v>-42.23316929251</v>
      </c>
      <c r="W386" s="0" t="n">
        <f aca="false">N386-$C386</f>
        <v>20.0052404135604</v>
      </c>
      <c r="X386" s="0" t="n">
        <f aca="false">O386-$C386</f>
        <v>109.78892648859</v>
      </c>
      <c r="Y386" s="0" t="n">
        <f aca="false">P386-$C386</f>
        <v>-57.3639737055</v>
      </c>
      <c r="Z386" s="0" t="n">
        <f aca="false">Q386-$C386</f>
        <v>16.88810051972</v>
      </c>
      <c r="AA386" s="0" t="n">
        <f aca="false">R386-$C386</f>
        <v>9.6943685178303</v>
      </c>
      <c r="AB386" s="0" t="n">
        <f aca="false">S386-$C386</f>
        <v>-37.7698193443503</v>
      </c>
      <c r="AC386" s="0" t="n">
        <f aca="false">ABS(T386)</f>
        <v>23.2860710222203</v>
      </c>
      <c r="AD386" s="0" t="n">
        <f aca="false">ABS(U386)</f>
        <v>68.0430765043302</v>
      </c>
      <c r="AE386" s="0" t="n">
        <f aca="false">ABS(V386)</f>
        <v>42.23316929251</v>
      </c>
      <c r="AF386" s="0" t="n">
        <f aca="false">ABS(W386)</f>
        <v>20.0052404135604</v>
      </c>
      <c r="AG386" s="0" t="n">
        <f aca="false">ABS(X386)</f>
        <v>109.78892648859</v>
      </c>
      <c r="AH386" s="0" t="n">
        <f aca="false">ABS(Y386)</f>
        <v>57.3639737055</v>
      </c>
      <c r="AI386" s="0" t="n">
        <f aca="false">ABS(Z386)</f>
        <v>16.88810051972</v>
      </c>
      <c r="AJ386" s="0" t="n">
        <f aca="false">ABS(AA386)</f>
        <v>9.6943685178303</v>
      </c>
      <c r="AK386" s="0" t="n">
        <f aca="false">ABS(AB386)</f>
        <v>37.7698193443503</v>
      </c>
      <c r="AL386" s="0" t="n">
        <f aca="false">T386^2</f>
        <v>542.241103651889</v>
      </c>
      <c r="AM386" s="0" t="n">
        <f aca="false">U386^2</f>
        <v>4629.86026017413</v>
      </c>
      <c r="AN386" s="0" t="n">
        <f aca="false">V386^2</f>
        <v>1783.64058848981</v>
      </c>
      <c r="AO386" s="0" t="n">
        <f aca="false">W386^2</f>
        <v>400.20964400435</v>
      </c>
      <c r="AP386" s="0" t="n">
        <f aca="false">X386^2</f>
        <v>12053.608379517</v>
      </c>
      <c r="AQ386" s="0" t="n">
        <f aca="false">Y386^2</f>
        <v>3290.6254792853</v>
      </c>
      <c r="AR386" s="0" t="n">
        <f aca="false">Z386^2</f>
        <v>285.207939164165</v>
      </c>
      <c r="AS386" s="0" t="n">
        <f aca="false">AA386^2</f>
        <v>93.9807809594992</v>
      </c>
      <c r="AT386" s="0" t="n">
        <f aca="false">AB386^2</f>
        <v>1426.55925330485</v>
      </c>
      <c r="AU386" s="19" t="n">
        <f aca="false">ABS(T386/$C386)</f>
        <v>0.00480769505981557</v>
      </c>
      <c r="AV386" s="19" t="n">
        <f aca="false">ABS(U386/$C386)</f>
        <v>0.0140483279662084</v>
      </c>
      <c r="AW386" s="19" t="n">
        <f aca="false">ABS(V386/$C386)</f>
        <v>0.00871955596005236</v>
      </c>
      <c r="AX386" s="19" t="n">
        <f aca="false">ABS(W386/$C386)</f>
        <v>0.00413032732807988</v>
      </c>
      <c r="AY386" s="19" t="n">
        <f aca="false">ABS(X386/$C386)</f>
        <v>0.0226672708761418</v>
      </c>
      <c r="AZ386" s="19" t="n">
        <f aca="false">ABS(Y386/$C386)</f>
        <v>0.0118434961712601</v>
      </c>
      <c r="BA386" s="19" t="n">
        <f aca="false">ABS(Z386/$C386)</f>
        <v>0.00348675555274397</v>
      </c>
      <c r="BB386" s="19" t="n">
        <f aca="false">ABS(AA386/$C386)</f>
        <v>0.00200152132091</v>
      </c>
      <c r="BC386" s="19" t="n">
        <f aca="false">ABS(AB386/$C386)</f>
        <v>0.00779804260232313</v>
      </c>
      <c r="BE386" s="0" t="n">
        <v>4820.56644179014</v>
      </c>
      <c r="BF386" s="0" t="n">
        <v>4774.5509225658</v>
      </c>
      <c r="BG386" s="0" t="n">
        <v>4801.08657365976</v>
      </c>
      <c r="BH386" s="0" t="n">
        <v>4865.07505339545</v>
      </c>
      <c r="BI386" s="0" t="n">
        <v>4957.3833498982</v>
      </c>
      <c r="BJ386" s="0" t="n">
        <v>4785.53030902933</v>
      </c>
      <c r="BK386" s="0" t="n">
        <v>4861.87026323657</v>
      </c>
      <c r="BL386" s="0" t="n">
        <v>4854.4742520499</v>
      </c>
      <c r="BM386" s="0" t="n">
        <v>4805.67542769797</v>
      </c>
      <c r="BN386" s="0" t="n">
        <f aca="false">BE386-$C386</f>
        <v>-22.9335582098602</v>
      </c>
      <c r="BO386" s="0" t="n">
        <f aca="false">BF386-$C386</f>
        <v>-68.9490774342003</v>
      </c>
      <c r="BP386" s="0" t="n">
        <f aca="false">BG386-$C386</f>
        <v>-42.4134263402402</v>
      </c>
      <c r="BQ386" s="0" t="n">
        <f aca="false">BH386-$C386</f>
        <v>21.5750533954497</v>
      </c>
      <c r="BR386" s="0" t="n">
        <f aca="false">BI386-$C386</f>
        <v>113.8833498982</v>
      </c>
      <c r="BS386" s="0" t="n">
        <f aca="false">BJ386-$C386</f>
        <v>-57.9696909706699</v>
      </c>
      <c r="BT386" s="0" t="n">
        <f aca="false">BK386-$C386</f>
        <v>18.3702632365703</v>
      </c>
      <c r="BU386" s="0" t="n">
        <f aca="false">BL386-$C386</f>
        <v>10.9742520499003</v>
      </c>
      <c r="BV386" s="0" t="n">
        <f aca="false">BM386-$C386</f>
        <v>-37.82457230203</v>
      </c>
      <c r="BW386" s="0" t="n">
        <f aca="false">ABS(BN386)</f>
        <v>22.9335582098602</v>
      </c>
      <c r="BX386" s="0" t="n">
        <f aca="false">ABS(BO386)</f>
        <v>68.9490774342003</v>
      </c>
      <c r="BY386" s="0" t="n">
        <f aca="false">ABS(BP386)</f>
        <v>42.4134263402402</v>
      </c>
      <c r="BZ386" s="0" t="n">
        <f aca="false">ABS(BQ386)</f>
        <v>21.5750533954497</v>
      </c>
      <c r="CA386" s="0" t="n">
        <f aca="false">ABS(BR386)</f>
        <v>113.8833498982</v>
      </c>
      <c r="CB386" s="0" t="n">
        <f aca="false">ABS(BS386)</f>
        <v>57.9696909706699</v>
      </c>
      <c r="CC386" s="0" t="n">
        <f aca="false">ABS(BT386)</f>
        <v>18.3702632365703</v>
      </c>
      <c r="CD386" s="0" t="n">
        <f aca="false">ABS(BU386)</f>
        <v>10.9742520499003</v>
      </c>
      <c r="CE386" s="0" t="n">
        <f aca="false">ABS(BV386)</f>
        <v>37.82457230203</v>
      </c>
      <c r="CF386" s="0" t="n">
        <f aca="false">BN386^2</f>
        <v>525.948092165045</v>
      </c>
      <c r="CG386" s="0" t="n">
        <f aca="false">BO386^2</f>
        <v>4753.97527902734</v>
      </c>
      <c r="CH386" s="0" t="n">
        <f aca="false">BP386^2</f>
        <v>1798.89873391898</v>
      </c>
      <c r="CI386" s="0" t="n">
        <f aca="false">BQ386^2</f>
        <v>465.482929016505</v>
      </c>
      <c r="CJ386" s="0" t="n">
        <f aca="false">BR386^2</f>
        <v>12969.4173840359</v>
      </c>
      <c r="CK386" s="0" t="n">
        <f aca="false">BS386^2</f>
        <v>3360.48507123497</v>
      </c>
      <c r="CL386" s="0" t="n">
        <f aca="false">BT386^2</f>
        <v>337.466571380886</v>
      </c>
      <c r="CM386" s="0" t="n">
        <f aca="false">BU386^2</f>
        <v>120.434208054741</v>
      </c>
      <c r="CN386" s="0" t="n">
        <f aca="false">BV386^2</f>
        <v>1430.69826983149</v>
      </c>
      <c r="CO386" s="19" t="n">
        <f aca="false">ABS(BN386/$C386)</f>
        <v>0.00473491446471676</v>
      </c>
      <c r="CP386" s="19" t="n">
        <f aca="false">ABS(BO386/$C386)</f>
        <v>0.0142353829739233</v>
      </c>
      <c r="CQ386" s="19" t="n">
        <f aca="false">ABS(BP386/$C386)</f>
        <v>0.00875677223913234</v>
      </c>
      <c r="CR386" s="19" t="n">
        <f aca="false">ABS(BQ386/$C386)</f>
        <v>0.0044544344782589</v>
      </c>
      <c r="CS386" s="19" t="n">
        <f aca="false">ABS(BR386/$C386)</f>
        <v>0.0235126148236197</v>
      </c>
      <c r="CT386" s="19" t="n">
        <f aca="false">ABS(BS386/$C386)</f>
        <v>0.0119685539322124</v>
      </c>
      <c r="CU386" s="19" t="n">
        <f aca="false">ABS(BT386/$C386)</f>
        <v>0.0037927662303228</v>
      </c>
      <c r="CV386" s="19" t="n">
        <f aca="false">ABS(BU386/$C386)</f>
        <v>0.00226576897902294</v>
      </c>
      <c r="CW386" s="19" t="n">
        <f aca="false">ABS(BV386/$C386)</f>
        <v>0.00780934702220107</v>
      </c>
    </row>
    <row r="387" customFormat="false" ht="13.8" hidden="false" customHeight="false" outlineLevel="0" collapsed="false">
      <c r="A387" s="0" t="n">
        <f aca="false">A386+1</f>
        <v>382</v>
      </c>
      <c r="B387" s="0" t="n">
        <f aca="false">B386+1/12</f>
        <v>1979.74999999997</v>
      </c>
      <c r="C387" s="0" t="n">
        <v>4809.403226</v>
      </c>
      <c r="E387" s="0" t="n">
        <v>4735.27407207343</v>
      </c>
      <c r="F387" s="0" t="n">
        <f aca="false">E387-C387</f>
        <v>-74.1291539265703</v>
      </c>
      <c r="G387" s="0" t="n">
        <f aca="false">ABS(F387)</f>
        <v>74.1291539265703</v>
      </c>
      <c r="H387" s="0" t="n">
        <f aca="false">F387^2</f>
        <v>5495.13146186916</v>
      </c>
      <c r="I387" s="19" t="n">
        <f aca="false">ABS(F387/C387)</f>
        <v>0.0154133788420614</v>
      </c>
      <c r="K387" s="0" t="n">
        <v>4752.50827927408</v>
      </c>
      <c r="L387" s="0" t="n">
        <v>4712.03923100634</v>
      </c>
      <c r="M387" s="0" t="n">
        <v>4718.63631622035</v>
      </c>
      <c r="N387" s="0" t="n">
        <v>4715.87947371403</v>
      </c>
      <c r="O387" s="0" t="n">
        <v>4793.7483978592</v>
      </c>
      <c r="P387" s="0" t="n">
        <v>4774.08286382754</v>
      </c>
      <c r="Q387" s="0" t="n">
        <v>4708.46519933389</v>
      </c>
      <c r="R387" s="0" t="n">
        <v>4736.42597570101</v>
      </c>
      <c r="S387" s="0" t="n">
        <v>4684.12042168156</v>
      </c>
      <c r="T387" s="0" t="n">
        <f aca="false">K387-$C387</f>
        <v>-56.8949467259199</v>
      </c>
      <c r="U387" s="0" t="n">
        <f aca="false">L387-$C387</f>
        <v>-97.3639949936605</v>
      </c>
      <c r="V387" s="0" t="n">
        <f aca="false">M387-$C387</f>
        <v>-90.7669097796506</v>
      </c>
      <c r="W387" s="0" t="n">
        <f aca="false">N387-$C387</f>
        <v>-93.5237522859707</v>
      </c>
      <c r="X387" s="0" t="n">
        <f aca="false">O387-$C387</f>
        <v>-15.6548281408004</v>
      </c>
      <c r="Y387" s="0" t="n">
        <f aca="false">P387-$C387</f>
        <v>-35.3203621724606</v>
      </c>
      <c r="Z387" s="0" t="n">
        <f aca="false">Q387-$C387</f>
        <v>-100.93802666611</v>
      </c>
      <c r="AA387" s="0" t="n">
        <f aca="false">R387-$C387</f>
        <v>-72.9772502989899</v>
      </c>
      <c r="AB387" s="0" t="n">
        <f aca="false">S387-$C387</f>
        <v>-125.28280431844</v>
      </c>
      <c r="AC387" s="0" t="n">
        <f aca="false">ABS(T387)</f>
        <v>56.8949467259199</v>
      </c>
      <c r="AD387" s="0" t="n">
        <f aca="false">ABS(U387)</f>
        <v>97.3639949936605</v>
      </c>
      <c r="AE387" s="0" t="n">
        <f aca="false">ABS(V387)</f>
        <v>90.7669097796506</v>
      </c>
      <c r="AF387" s="0" t="n">
        <f aca="false">ABS(W387)</f>
        <v>93.5237522859707</v>
      </c>
      <c r="AG387" s="0" t="n">
        <f aca="false">ABS(X387)</f>
        <v>15.6548281408004</v>
      </c>
      <c r="AH387" s="0" t="n">
        <f aca="false">ABS(Y387)</f>
        <v>35.3203621724606</v>
      </c>
      <c r="AI387" s="0" t="n">
        <f aca="false">ABS(Z387)</f>
        <v>100.93802666611</v>
      </c>
      <c r="AJ387" s="0" t="n">
        <f aca="false">ABS(AA387)</f>
        <v>72.9772502989899</v>
      </c>
      <c r="AK387" s="0" t="n">
        <f aca="false">ABS(AB387)</f>
        <v>125.28280431844</v>
      </c>
      <c r="AL387" s="0" t="n">
        <f aca="false">T387^2</f>
        <v>3237.03496294526</v>
      </c>
      <c r="AM387" s="0" t="n">
        <f aca="false">U387^2</f>
        <v>9479.74752112555</v>
      </c>
      <c r="AN387" s="0" t="n">
        <f aca="false">V387^2</f>
        <v>8238.63191094724</v>
      </c>
      <c r="AO387" s="0" t="n">
        <f aca="false">W387^2</f>
        <v>8746.6922416476</v>
      </c>
      <c r="AP387" s="0" t="n">
        <f aca="false">X387^2</f>
        <v>245.073644117997</v>
      </c>
      <c r="AQ387" s="0" t="n">
        <f aca="false">Y387^2</f>
        <v>1247.52798399379</v>
      </c>
      <c r="AR387" s="0" t="n">
        <f aca="false">Z387^2</f>
        <v>10188.4852272484</v>
      </c>
      <c r="AS387" s="0" t="n">
        <f aca="false">AA387^2</f>
        <v>5325.67906120143</v>
      </c>
      <c r="AT387" s="0" t="n">
        <f aca="false">AB387^2</f>
        <v>15695.7810578925</v>
      </c>
      <c r="AU387" s="19" t="n">
        <f aca="false">ABS(T387/$C387)</f>
        <v>0.0118299389866796</v>
      </c>
      <c r="AV387" s="19" t="n">
        <f aca="false">ABS(U387/$C387)</f>
        <v>0.0202445065257374</v>
      </c>
      <c r="AW387" s="19" t="n">
        <f aca="false">ABS(V387/$C387)</f>
        <v>0.0188728009514693</v>
      </c>
      <c r="AX387" s="19" t="n">
        <f aca="false">ABS(W387/$C387)</f>
        <v>0.0194460202006709</v>
      </c>
      <c r="AY387" s="19" t="n">
        <f aca="false">ABS(X387/$C387)</f>
        <v>0.00325504587682865</v>
      </c>
      <c r="AZ387" s="19" t="n">
        <f aca="false">ABS(Y387/$C387)</f>
        <v>0.00734402180742786</v>
      </c>
      <c r="BA387" s="19" t="n">
        <f aca="false">ABS(Z387/$C387)</f>
        <v>0.0209876406537171</v>
      </c>
      <c r="BB387" s="19" t="n">
        <f aca="false">ABS(AA387/$C387)</f>
        <v>0.0151738681224461</v>
      </c>
      <c r="BC387" s="19" t="n">
        <f aca="false">ABS(AB387/$C387)</f>
        <v>0.0260495530175446</v>
      </c>
      <c r="BE387" s="0" t="n">
        <v>4752.72532140179</v>
      </c>
      <c r="BF387" s="0" t="n">
        <v>4711.74661880298</v>
      </c>
      <c r="BG387" s="0" t="n">
        <v>4718.42678561133</v>
      </c>
      <c r="BH387" s="0" t="n">
        <v>4715.63522430674</v>
      </c>
      <c r="BI387" s="0" t="n">
        <v>4794.48480493248</v>
      </c>
      <c r="BJ387" s="0" t="n">
        <v>4774.57160941578</v>
      </c>
      <c r="BK387" s="0" t="n">
        <v>4708.12757691162</v>
      </c>
      <c r="BL387" s="0" t="n">
        <v>4736.44048240917</v>
      </c>
      <c r="BM387" s="0" t="n">
        <v>4683.47620886737</v>
      </c>
      <c r="BN387" s="0" t="n">
        <f aca="false">BE387-$C387</f>
        <v>-56.6779045982103</v>
      </c>
      <c r="BO387" s="0" t="n">
        <f aca="false">BF387-$C387</f>
        <v>-97.6566071970201</v>
      </c>
      <c r="BP387" s="0" t="n">
        <f aca="false">BG387-$C387</f>
        <v>-90.9764403886702</v>
      </c>
      <c r="BQ387" s="0" t="n">
        <f aca="false">BH387-$C387</f>
        <v>-93.76800169326</v>
      </c>
      <c r="BR387" s="0" t="n">
        <f aca="false">BI387-$C387</f>
        <v>-14.9184210675203</v>
      </c>
      <c r="BS387" s="0" t="n">
        <f aca="false">BJ387-$C387</f>
        <v>-34.8316165842207</v>
      </c>
      <c r="BT387" s="0" t="n">
        <f aca="false">BK387-$C387</f>
        <v>-101.27564908838</v>
      </c>
      <c r="BU387" s="0" t="n">
        <f aca="false">BL387-$C387</f>
        <v>-72.9627435908305</v>
      </c>
      <c r="BV387" s="0" t="n">
        <f aca="false">BM387-$C387</f>
        <v>-125.927017132631</v>
      </c>
      <c r="BW387" s="0" t="n">
        <f aca="false">ABS(BN387)</f>
        <v>56.6779045982103</v>
      </c>
      <c r="BX387" s="0" t="n">
        <f aca="false">ABS(BO387)</f>
        <v>97.6566071970201</v>
      </c>
      <c r="BY387" s="0" t="n">
        <f aca="false">ABS(BP387)</f>
        <v>90.9764403886702</v>
      </c>
      <c r="BZ387" s="0" t="n">
        <f aca="false">ABS(BQ387)</f>
        <v>93.76800169326</v>
      </c>
      <c r="CA387" s="0" t="n">
        <f aca="false">ABS(BR387)</f>
        <v>14.9184210675203</v>
      </c>
      <c r="CB387" s="0" t="n">
        <f aca="false">ABS(BS387)</f>
        <v>34.8316165842207</v>
      </c>
      <c r="CC387" s="0" t="n">
        <f aca="false">ABS(BT387)</f>
        <v>101.27564908838</v>
      </c>
      <c r="CD387" s="0" t="n">
        <f aca="false">ABS(BU387)</f>
        <v>72.9627435908305</v>
      </c>
      <c r="CE387" s="0" t="n">
        <f aca="false">ABS(BV387)</f>
        <v>125.927017132631</v>
      </c>
      <c r="CF387" s="0" t="n">
        <f aca="false">BN387^2</f>
        <v>3212.38486964382</v>
      </c>
      <c r="CG387" s="0" t="n">
        <f aca="false">BO387^2</f>
        <v>9536.81292923308</v>
      </c>
      <c r="CH387" s="0" t="n">
        <f aca="false">BP387^2</f>
        <v>8276.71270579326</v>
      </c>
      <c r="CI387" s="0" t="n">
        <f aca="false">BQ387^2</f>
        <v>8792.43814154721</v>
      </c>
      <c r="CJ387" s="0" t="n">
        <f aca="false">BR387^2</f>
        <v>222.559287147833</v>
      </c>
      <c r="CK387" s="0" t="n">
        <f aca="false">BS387^2</f>
        <v>1213.24151387016</v>
      </c>
      <c r="CL387" s="0" t="n">
        <f aca="false">BT387^2</f>
        <v>10256.7570982727</v>
      </c>
      <c r="CM387" s="0" t="n">
        <f aca="false">BU387^2</f>
        <v>5323.56195230128</v>
      </c>
      <c r="CN387" s="0" t="n">
        <f aca="false">BV387^2</f>
        <v>15857.6136439219</v>
      </c>
      <c r="CO387" s="19" t="n">
        <f aca="false">ABS(BN387/$C387)</f>
        <v>0.0117848102841132</v>
      </c>
      <c r="CP387" s="19" t="n">
        <f aca="false">ABS(BO387/$C387)</f>
        <v>0.0203053482122445</v>
      </c>
      <c r="CQ387" s="19" t="n">
        <f aca="false">ABS(BP387/$C387)</f>
        <v>0.0189163678139614</v>
      </c>
      <c r="CR387" s="19" t="n">
        <f aca="false">ABS(BQ387/$C387)</f>
        <v>0.0194968060041931</v>
      </c>
      <c r="CS387" s="19" t="n">
        <f aca="false">ABS(BR387/$C387)</f>
        <v>0.00310192769590852</v>
      </c>
      <c r="CT387" s="19" t="n">
        <f aca="false">ABS(BS387/$C387)</f>
        <v>0.00724239888972449</v>
      </c>
      <c r="CU387" s="19" t="n">
        <f aca="false">ABS(BT387/$C387)</f>
        <v>0.0210578411352313</v>
      </c>
      <c r="CV387" s="19" t="n">
        <f aca="false">ABS(BU387/$C387)</f>
        <v>0.0151708518005703</v>
      </c>
      <c r="CW387" s="19" t="n">
        <f aca="false">ABS(BV387/$C387)</f>
        <v>0.0261835016144743</v>
      </c>
    </row>
    <row r="388" customFormat="false" ht="13.8" hidden="false" customHeight="false" outlineLevel="0" collapsed="false">
      <c r="A388" s="0" t="n">
        <f aca="false">A387+1</f>
        <v>383</v>
      </c>
      <c r="B388" s="0" t="n">
        <f aca="false">B387+1/12</f>
        <v>1979.8333333333</v>
      </c>
      <c r="C388" s="0" t="n">
        <v>4674.383735</v>
      </c>
      <c r="E388" s="0" t="n">
        <v>4597.26496494833</v>
      </c>
      <c r="F388" s="0" t="n">
        <f aca="false">E388-C388</f>
        <v>-77.1187700516703</v>
      </c>
      <c r="G388" s="0" t="n">
        <f aca="false">ABS(F388)</f>
        <v>77.1187700516703</v>
      </c>
      <c r="H388" s="0" t="n">
        <f aca="false">F388^2</f>
        <v>5947.30469428239</v>
      </c>
      <c r="I388" s="19" t="n">
        <f aca="false">ABS(F388/C388)</f>
        <v>0.016498168405438</v>
      </c>
      <c r="K388" s="0" t="n">
        <v>4595.73656343151</v>
      </c>
      <c r="L388" s="0" t="n">
        <v>4552.78729499089</v>
      </c>
      <c r="M388" s="0" t="n">
        <v>4609.6533592212</v>
      </c>
      <c r="N388" s="0" t="n">
        <v>4570.7792903803</v>
      </c>
      <c r="O388" s="0" t="n">
        <v>4526.71822680402</v>
      </c>
      <c r="P388" s="0" t="n">
        <v>4602.94388534723</v>
      </c>
      <c r="Q388" s="0" t="n">
        <v>4580.00814983102</v>
      </c>
      <c r="R388" s="0" t="n">
        <v>4639.2642649708</v>
      </c>
      <c r="S388" s="0" t="n">
        <v>4602.33577769923</v>
      </c>
      <c r="T388" s="0" t="n">
        <f aca="false">K388-$C388</f>
        <v>-78.6471715684902</v>
      </c>
      <c r="U388" s="0" t="n">
        <f aca="false">L388-$C388</f>
        <v>-121.596440009111</v>
      </c>
      <c r="V388" s="0" t="n">
        <f aca="false">M388-$C388</f>
        <v>-64.7303757788004</v>
      </c>
      <c r="W388" s="0" t="n">
        <f aca="false">N388-$C388</f>
        <v>-103.6044446197</v>
      </c>
      <c r="X388" s="0" t="n">
        <f aca="false">O388-$C388</f>
        <v>-147.665508195981</v>
      </c>
      <c r="Y388" s="0" t="n">
        <f aca="false">P388-$C388</f>
        <v>-71.4398496527701</v>
      </c>
      <c r="Z388" s="0" t="n">
        <f aca="false">Q388-$C388</f>
        <v>-94.3755851689803</v>
      </c>
      <c r="AA388" s="0" t="n">
        <f aca="false">R388-$C388</f>
        <v>-35.1194700292008</v>
      </c>
      <c r="AB388" s="0" t="n">
        <f aca="false">S388-$C388</f>
        <v>-72.0479573007706</v>
      </c>
      <c r="AC388" s="0" t="n">
        <f aca="false">ABS(T388)</f>
        <v>78.6471715684902</v>
      </c>
      <c r="AD388" s="0" t="n">
        <f aca="false">ABS(U388)</f>
        <v>121.596440009111</v>
      </c>
      <c r="AE388" s="0" t="n">
        <f aca="false">ABS(V388)</f>
        <v>64.7303757788004</v>
      </c>
      <c r="AF388" s="0" t="n">
        <f aca="false">ABS(W388)</f>
        <v>103.6044446197</v>
      </c>
      <c r="AG388" s="0" t="n">
        <f aca="false">ABS(X388)</f>
        <v>147.665508195981</v>
      </c>
      <c r="AH388" s="0" t="n">
        <f aca="false">ABS(Y388)</f>
        <v>71.4398496527701</v>
      </c>
      <c r="AI388" s="0" t="n">
        <f aca="false">ABS(Z388)</f>
        <v>94.3755851689803</v>
      </c>
      <c r="AJ388" s="0" t="n">
        <f aca="false">ABS(AA388)</f>
        <v>35.1194700292008</v>
      </c>
      <c r="AK388" s="0" t="n">
        <f aca="false">ABS(AB388)</f>
        <v>72.0479573007706</v>
      </c>
      <c r="AL388" s="0" t="n">
        <f aca="false">T388^2</f>
        <v>6185.37759572353</v>
      </c>
      <c r="AM388" s="0" t="n">
        <f aca="false">U388^2</f>
        <v>14785.6942228893</v>
      </c>
      <c r="AN388" s="0" t="n">
        <f aca="false">V388^2</f>
        <v>4190.02154846471</v>
      </c>
      <c r="AO388" s="0" t="n">
        <f aca="false">W388^2</f>
        <v>10733.8809449565</v>
      </c>
      <c r="AP388" s="0" t="n">
        <f aca="false">X388^2</f>
        <v>21805.1023107772</v>
      </c>
      <c r="AQ388" s="0" t="n">
        <f aca="false">Y388^2</f>
        <v>5103.6521184104</v>
      </c>
      <c r="AR388" s="0" t="n">
        <f aca="false">Z388^2</f>
        <v>8906.75107598745</v>
      </c>
      <c r="AS388" s="0" t="n">
        <f aca="false">AA388^2</f>
        <v>1233.37717513193</v>
      </c>
      <c r="AT388" s="0" t="n">
        <f aca="false">AB388^2</f>
        <v>5190.90815121366</v>
      </c>
      <c r="AU388" s="19" t="n">
        <f aca="false">ABS(T388/$C388)</f>
        <v>0.0168251423133293</v>
      </c>
      <c r="AV388" s="19" t="n">
        <f aca="false">ABS(U388/$C388)</f>
        <v>0.0260133628094421</v>
      </c>
      <c r="AW388" s="19" t="n">
        <f aca="false">ABS(V388/$C388)</f>
        <v>0.0138478951340947</v>
      </c>
      <c r="AX388" s="19" t="n">
        <f aca="false">ABS(W388/$C388)</f>
        <v>0.0221643002571542</v>
      </c>
      <c r="AY388" s="19" t="n">
        <f aca="false">ABS(X388/$C388)</f>
        <v>0.0315903692481045</v>
      </c>
      <c r="AZ388" s="19" t="n">
        <f aca="false">ABS(Y388/$C388)</f>
        <v>0.0152832659239872</v>
      </c>
      <c r="BA388" s="19" t="n">
        <f aca="false">ABS(Z388/$C388)</f>
        <v>0.0201899524128355</v>
      </c>
      <c r="BB388" s="19" t="n">
        <f aca="false">ABS(AA388/$C388)</f>
        <v>0.0075131764998742</v>
      </c>
      <c r="BC388" s="19" t="n">
        <f aca="false">ABS(AB388/$C388)</f>
        <v>0.015413359575361</v>
      </c>
      <c r="BE388" s="0" t="n">
        <v>4595.76248324039</v>
      </c>
      <c r="BF388" s="0" t="n">
        <v>4553.54158153931</v>
      </c>
      <c r="BG388" s="0" t="n">
        <v>4609.44326729945</v>
      </c>
      <c r="BH388" s="0" t="n">
        <v>4571.2284548278</v>
      </c>
      <c r="BI388" s="0" t="n">
        <v>4527.91461266838</v>
      </c>
      <c r="BJ388" s="0" t="n">
        <v>4602.84757784573</v>
      </c>
      <c r="BK388" s="0" t="n">
        <v>4580.30080417923</v>
      </c>
      <c r="BL388" s="0" t="n">
        <v>4638.55200852661</v>
      </c>
      <c r="BM388" s="0" t="n">
        <v>4602.2497829551</v>
      </c>
      <c r="BN388" s="0" t="n">
        <f aca="false">BE388-$C388</f>
        <v>-78.6212517596105</v>
      </c>
      <c r="BO388" s="0" t="n">
        <f aca="false">BF388-$C388</f>
        <v>-120.842153460691</v>
      </c>
      <c r="BP388" s="0" t="n">
        <f aca="false">BG388-$C388</f>
        <v>-64.9404677005505</v>
      </c>
      <c r="BQ388" s="0" t="n">
        <f aca="false">BH388-$C388</f>
        <v>-103.1552801722</v>
      </c>
      <c r="BR388" s="0" t="n">
        <f aca="false">BI388-$C388</f>
        <v>-146.46912233162</v>
      </c>
      <c r="BS388" s="0" t="n">
        <f aca="false">BJ388-$C388</f>
        <v>-71.5361571542708</v>
      </c>
      <c r="BT388" s="0" t="n">
        <f aca="false">BK388-$C388</f>
        <v>-94.0829308207703</v>
      </c>
      <c r="BU388" s="0" t="n">
        <f aca="false">BL388-$C388</f>
        <v>-35.8317264733905</v>
      </c>
      <c r="BV388" s="0" t="n">
        <f aca="false">BM388-$C388</f>
        <v>-72.1339520449001</v>
      </c>
      <c r="BW388" s="0" t="n">
        <f aca="false">ABS(BN388)</f>
        <v>78.6212517596105</v>
      </c>
      <c r="BX388" s="0" t="n">
        <f aca="false">ABS(BO388)</f>
        <v>120.842153460691</v>
      </c>
      <c r="BY388" s="0" t="n">
        <f aca="false">ABS(BP388)</f>
        <v>64.9404677005505</v>
      </c>
      <c r="BZ388" s="0" t="n">
        <f aca="false">ABS(BQ388)</f>
        <v>103.1552801722</v>
      </c>
      <c r="CA388" s="0" t="n">
        <f aca="false">ABS(BR388)</f>
        <v>146.46912233162</v>
      </c>
      <c r="CB388" s="0" t="n">
        <f aca="false">ABS(BS388)</f>
        <v>71.5361571542708</v>
      </c>
      <c r="CC388" s="0" t="n">
        <f aca="false">ABS(BT388)</f>
        <v>94.0829308207703</v>
      </c>
      <c r="CD388" s="0" t="n">
        <f aca="false">ABS(BU388)</f>
        <v>35.8317264733905</v>
      </c>
      <c r="CE388" s="0" t="n">
        <f aca="false">ABS(BV388)</f>
        <v>72.1339520449001</v>
      </c>
      <c r="CF388" s="0" t="n">
        <f aca="false">BN388^2</f>
        <v>6181.30122824805</v>
      </c>
      <c r="CG388" s="0" t="n">
        <f aca="false">BO388^2</f>
        <v>14602.8260530171</v>
      </c>
      <c r="CH388" s="0" t="n">
        <f aca="false">BP388^2</f>
        <v>4217.26434516624</v>
      </c>
      <c r="CI388" s="0" t="n">
        <f aca="false">BQ388^2</f>
        <v>10641.0118274051</v>
      </c>
      <c r="CJ388" s="0" t="n">
        <f aca="false">BR388^2</f>
        <v>21453.2037965952</v>
      </c>
      <c r="CK388" s="0" t="n">
        <f aca="false">BS388^2</f>
        <v>5117.42178040053</v>
      </c>
      <c r="CL388" s="0" t="n">
        <f aca="false">BT388^2</f>
        <v>8851.59787182586</v>
      </c>
      <c r="CM388" s="0" t="n">
        <f aca="false">BU388^2</f>
        <v>1283.91262206387</v>
      </c>
      <c r="CN388" s="0" t="n">
        <f aca="false">BV388^2</f>
        <v>5203.30703761594</v>
      </c>
      <c r="CO388" s="19" t="n">
        <f aca="false">ABS(BN388/$C388)</f>
        <v>0.0168195972382243</v>
      </c>
      <c r="CP388" s="19" t="n">
        <f aca="false">ABS(BO388/$C388)</f>
        <v>0.0258519968217141</v>
      </c>
      <c r="CQ388" s="19" t="n">
        <f aca="false">ABS(BP388/$C388)</f>
        <v>0.0138928405073599</v>
      </c>
      <c r="CR388" s="19" t="n">
        <f aca="false">ABS(BQ388/$C388)</f>
        <v>0.0220682096336706</v>
      </c>
      <c r="CS388" s="19" t="n">
        <f aca="false">ABS(BR388/$C388)</f>
        <v>0.0313344240942208</v>
      </c>
      <c r="CT388" s="19" t="n">
        <f aca="false">ABS(BS388/$C388)</f>
        <v>0.0153038691750181</v>
      </c>
      <c r="CU388" s="19" t="n">
        <f aca="false">ABS(BT388/$C388)</f>
        <v>0.020127344299166</v>
      </c>
      <c r="CV388" s="19" t="n">
        <f aca="false">ABS(BU388/$C388)</f>
        <v>0.0076655509056938</v>
      </c>
      <c r="CW388" s="19" t="n">
        <f aca="false">ABS(BV388/$C388)</f>
        <v>0.0154317565981573</v>
      </c>
    </row>
    <row r="389" customFormat="false" ht="13.8" hidden="false" customHeight="false" outlineLevel="0" collapsed="false">
      <c r="A389" s="0" t="n">
        <f aca="false">A388+1</f>
        <v>384</v>
      </c>
      <c r="B389" s="0" t="n">
        <f aca="false">B388+1/12</f>
        <v>1979.91666666664</v>
      </c>
      <c r="C389" s="0" t="n">
        <v>4513.241935</v>
      </c>
      <c r="E389" s="0" t="n">
        <v>4501.40557525299</v>
      </c>
      <c r="F389" s="0" t="n">
        <f aca="false">E389-C389</f>
        <v>-11.8363597470097</v>
      </c>
      <c r="G389" s="0" t="n">
        <f aca="false">ABS(F389)</f>
        <v>11.8363597470097</v>
      </c>
      <c r="H389" s="0" t="n">
        <f aca="false">F389^2</f>
        <v>140.099412060632</v>
      </c>
      <c r="I389" s="19" t="n">
        <f aca="false">ABS(F389/C389)</f>
        <v>0.00262258481098017</v>
      </c>
      <c r="K389" s="0" t="n">
        <v>4482.46099845045</v>
      </c>
      <c r="L389" s="0" t="n">
        <v>4521.74449321592</v>
      </c>
      <c r="M389" s="0" t="n">
        <v>4496.2479367177</v>
      </c>
      <c r="N389" s="0" t="n">
        <v>4528.80677539514</v>
      </c>
      <c r="O389" s="0" t="n">
        <v>4308.95155312429</v>
      </c>
      <c r="P389" s="0" t="n">
        <v>4511.22500909128</v>
      </c>
      <c r="Q389" s="0" t="n">
        <v>4466.69995157468</v>
      </c>
      <c r="R389" s="0" t="n">
        <v>4529.77257329603</v>
      </c>
      <c r="S389" s="0" t="n">
        <v>4553.37245578414</v>
      </c>
      <c r="T389" s="0" t="n">
        <f aca="false">K389-$C389</f>
        <v>-30.7809365495505</v>
      </c>
      <c r="U389" s="0" t="n">
        <f aca="false">L389-$C389</f>
        <v>8.50255821591964</v>
      </c>
      <c r="V389" s="0" t="n">
        <f aca="false">M389-$C389</f>
        <v>-16.9939982822998</v>
      </c>
      <c r="W389" s="0" t="n">
        <f aca="false">N389-$C389</f>
        <v>15.56484039514</v>
      </c>
      <c r="X389" s="0" t="n">
        <f aca="false">O389-$C389</f>
        <v>-204.29038187571</v>
      </c>
      <c r="Y389" s="0" t="n">
        <f aca="false">P389-$C389</f>
        <v>-2.01692590871971</v>
      </c>
      <c r="Z389" s="0" t="n">
        <f aca="false">Q389-$C389</f>
        <v>-46.5419834253198</v>
      </c>
      <c r="AA389" s="0" t="n">
        <f aca="false">R389-$C389</f>
        <v>16.5306382960298</v>
      </c>
      <c r="AB389" s="0" t="n">
        <f aca="false">S389-$C389</f>
        <v>40.1305207841397</v>
      </c>
      <c r="AC389" s="0" t="n">
        <f aca="false">ABS(T389)</f>
        <v>30.7809365495505</v>
      </c>
      <c r="AD389" s="0" t="n">
        <f aca="false">ABS(U389)</f>
        <v>8.50255821591964</v>
      </c>
      <c r="AE389" s="0" t="n">
        <f aca="false">ABS(V389)</f>
        <v>16.9939982822998</v>
      </c>
      <c r="AF389" s="0" t="n">
        <f aca="false">ABS(W389)</f>
        <v>15.56484039514</v>
      </c>
      <c r="AG389" s="0" t="n">
        <f aca="false">ABS(X389)</f>
        <v>204.29038187571</v>
      </c>
      <c r="AH389" s="0" t="n">
        <f aca="false">ABS(Y389)</f>
        <v>2.01692590871971</v>
      </c>
      <c r="AI389" s="0" t="n">
        <f aca="false">ABS(Z389)</f>
        <v>46.5419834253198</v>
      </c>
      <c r="AJ389" s="0" t="n">
        <f aca="false">ABS(AA389)</f>
        <v>16.5306382960298</v>
      </c>
      <c r="AK389" s="0" t="n">
        <f aca="false">ABS(AB389)</f>
        <v>40.1305207841397</v>
      </c>
      <c r="AL389" s="0" t="n">
        <f aca="false">T389^2</f>
        <v>947.466054867451</v>
      </c>
      <c r="AM389" s="0" t="n">
        <f aca="false">U389^2</f>
        <v>72.2934962151025</v>
      </c>
      <c r="AN389" s="0" t="n">
        <f aca="false">V389^2</f>
        <v>288.795977618809</v>
      </c>
      <c r="AO389" s="0" t="n">
        <f aca="false">W389^2</f>
        <v>242.264256526181</v>
      </c>
      <c r="AP389" s="0" t="n">
        <f aca="false">X389^2</f>
        <v>41734.5601269236</v>
      </c>
      <c r="AQ389" s="0" t="n">
        <f aca="false">Y389^2</f>
        <v>4.06799012126484</v>
      </c>
      <c r="AR389" s="0" t="n">
        <f aca="false">Z389^2</f>
        <v>2166.15622116274</v>
      </c>
      <c r="AS389" s="0" t="n">
        <f aca="false">AA389^2</f>
        <v>273.262002474167</v>
      </c>
      <c r="AT389" s="0" t="n">
        <f aca="false">AB389^2</f>
        <v>1610.45869840627</v>
      </c>
      <c r="AU389" s="19" t="n">
        <f aca="false">ABS(T389/$C389)</f>
        <v>0.00682013882545175</v>
      </c>
      <c r="AV389" s="19" t="n">
        <f aca="false">ABS(U389/$C389)</f>
        <v>0.00188391367854284</v>
      </c>
      <c r="AW389" s="19" t="n">
        <f aca="false">ABS(V389/$C389)</f>
        <v>0.00376536390626763</v>
      </c>
      <c r="AX389" s="19" t="n">
        <f aca="false">ABS(W389/$C389)</f>
        <v>0.00344870508146962</v>
      </c>
      <c r="AY389" s="19" t="n">
        <f aca="false">ABS(X389/$C389)</f>
        <v>0.0452646644735459</v>
      </c>
      <c r="AZ389" s="19" t="n">
        <f aca="false">ABS(Y389/$C389)</f>
        <v>0.000446890713542982</v>
      </c>
      <c r="BA389" s="19" t="n">
        <f aca="false">ABS(Z389/$C389)</f>
        <v>0.0103123174196333</v>
      </c>
      <c r="BB389" s="19" t="n">
        <f aca="false">ABS(AA389/$C389)</f>
        <v>0.00366269713303805</v>
      </c>
      <c r="BC389" s="19" t="n">
        <f aca="false">ABS(AB389/$C389)</f>
        <v>0.00889172824371125</v>
      </c>
      <c r="BE389" s="0" t="n">
        <v>4483.17134826344</v>
      </c>
      <c r="BF389" s="0" t="n">
        <v>4520.98186089523</v>
      </c>
      <c r="BG389" s="0" t="n">
        <v>4496.44132861065</v>
      </c>
      <c r="BH389" s="0" t="n">
        <v>4527.77933426517</v>
      </c>
      <c r="BI389" s="0" t="n">
        <v>4316.16784937907</v>
      </c>
      <c r="BJ389" s="0" t="n">
        <v>4510.85681754689</v>
      </c>
      <c r="BK389" s="0" t="n">
        <v>4468.00128089687</v>
      </c>
      <c r="BL389" s="0" t="n">
        <v>4528.70891840603</v>
      </c>
      <c r="BM389" s="0" t="n">
        <v>4551.42389476577</v>
      </c>
      <c r="BN389" s="0" t="n">
        <f aca="false">BE389-$C389</f>
        <v>-30.0705867365596</v>
      </c>
      <c r="BO389" s="0" t="n">
        <f aca="false">BF389-$C389</f>
        <v>7.73992589523004</v>
      </c>
      <c r="BP389" s="0" t="n">
        <f aca="false">BG389-$C389</f>
        <v>-16.8006063893499</v>
      </c>
      <c r="BQ389" s="0" t="n">
        <f aca="false">BH389-$C389</f>
        <v>14.5373992651703</v>
      </c>
      <c r="BR389" s="0" t="n">
        <f aca="false">BI389-$C389</f>
        <v>-197.07408562093</v>
      </c>
      <c r="BS389" s="0" t="n">
        <f aca="false">BJ389-$C389</f>
        <v>-2.38511745311007</v>
      </c>
      <c r="BT389" s="0" t="n">
        <f aca="false">BK389-$C389</f>
        <v>-45.2406541031296</v>
      </c>
      <c r="BU389" s="0" t="n">
        <f aca="false">BL389-$C389</f>
        <v>15.4669834060296</v>
      </c>
      <c r="BV389" s="0" t="n">
        <f aca="false">BM389-$C389</f>
        <v>38.1819597657695</v>
      </c>
      <c r="BW389" s="0" t="n">
        <f aca="false">ABS(BN389)</f>
        <v>30.0705867365596</v>
      </c>
      <c r="BX389" s="0" t="n">
        <f aca="false">ABS(BO389)</f>
        <v>7.73992589523004</v>
      </c>
      <c r="BY389" s="0" t="n">
        <f aca="false">ABS(BP389)</f>
        <v>16.8006063893499</v>
      </c>
      <c r="BZ389" s="0" t="n">
        <f aca="false">ABS(BQ389)</f>
        <v>14.5373992651703</v>
      </c>
      <c r="CA389" s="0" t="n">
        <f aca="false">ABS(BR389)</f>
        <v>197.07408562093</v>
      </c>
      <c r="CB389" s="0" t="n">
        <f aca="false">ABS(BS389)</f>
        <v>2.38511745311007</v>
      </c>
      <c r="CC389" s="0" t="n">
        <f aca="false">ABS(BT389)</f>
        <v>45.2406541031296</v>
      </c>
      <c r="CD389" s="0" t="n">
        <f aca="false">ABS(BU389)</f>
        <v>15.4669834060296</v>
      </c>
      <c r="CE389" s="0" t="n">
        <f aca="false">ABS(BV389)</f>
        <v>38.1819597657695</v>
      </c>
      <c r="CF389" s="0" t="n">
        <f aca="false">BN389^2</f>
        <v>904.240186680952</v>
      </c>
      <c r="CG389" s="0" t="n">
        <f aca="false">BO389^2</f>
        <v>59.9064528636526</v>
      </c>
      <c r="CH389" s="0" t="n">
        <f aca="false">BP389^2</f>
        <v>282.260375049865</v>
      </c>
      <c r="CI389" s="0" t="n">
        <f aca="false">BQ389^2</f>
        <v>211.335977394973</v>
      </c>
      <c r="CJ389" s="0" t="n">
        <f aca="false">BR389^2</f>
        <v>38838.1952233258</v>
      </c>
      <c r="CK389" s="0" t="n">
        <f aca="false">BS389^2</f>
        <v>5.68878526513027</v>
      </c>
      <c r="CL389" s="0" t="n">
        <f aca="false">BT389^2</f>
        <v>2046.71678367902</v>
      </c>
      <c r="CM389" s="0" t="n">
        <f aca="false">BU389^2</f>
        <v>239.227575682395</v>
      </c>
      <c r="CN389" s="0" t="n">
        <f aca="false">BV389^2</f>
        <v>1457.86205155484</v>
      </c>
      <c r="CO389" s="19" t="n">
        <f aca="false">ABS(BN389/$C389)</f>
        <v>0.00666274646244055</v>
      </c>
      <c r="CP389" s="19" t="n">
        <f aca="false">ABS(BO389/$C389)</f>
        <v>0.00171493706889658</v>
      </c>
      <c r="CQ389" s="19" t="n">
        <f aca="false">ABS(BP389/$C389)</f>
        <v>0.00372251402236224</v>
      </c>
      <c r="CR389" s="19" t="n">
        <f aca="false">ABS(BQ389/$C389)</f>
        <v>0.00322105472619012</v>
      </c>
      <c r="CS389" s="19" t="n">
        <f aca="false">ABS(BR389/$C389)</f>
        <v>0.0436657481383021</v>
      </c>
      <c r="CT389" s="19" t="n">
        <f aca="false">ABS(BS389/$C389)</f>
        <v>0.000528470994345842</v>
      </c>
      <c r="CU389" s="19" t="n">
        <f aca="false">ABS(BT389/$C389)</f>
        <v>0.0100239815978599</v>
      </c>
      <c r="CV389" s="19" t="n">
        <f aca="false">ABS(BU389/$C389)</f>
        <v>0.00342702288704835</v>
      </c>
      <c r="CW389" s="19" t="n">
        <f aca="false">ABS(BV389/$C389)</f>
        <v>0.00845998515383508</v>
      </c>
    </row>
    <row r="390" customFormat="false" ht="13.8" hidden="false" customHeight="false" outlineLevel="0" collapsed="false">
      <c r="A390" s="0" t="n">
        <f aca="false">A389+1</f>
        <v>385</v>
      </c>
      <c r="B390" s="0" t="n">
        <f aca="false">B389+1/12</f>
        <v>1979.99999999997</v>
      </c>
      <c r="C390" s="0" t="n">
        <v>4401.272281</v>
      </c>
      <c r="E390" s="0" t="n">
        <v>4435.58050716228</v>
      </c>
      <c r="F390" s="0" t="n">
        <f aca="false">E390-C390</f>
        <v>34.3082261622803</v>
      </c>
      <c r="G390" s="0" t="n">
        <f aca="false">ABS(F390)</f>
        <v>34.3082261622803</v>
      </c>
      <c r="H390" s="0" t="n">
        <f aca="false">F390^2</f>
        <v>1177.05438240218</v>
      </c>
      <c r="I390" s="19" t="n">
        <f aca="false">ABS(F390/C390)</f>
        <v>0.00779507014605451</v>
      </c>
      <c r="K390" s="0" t="n">
        <v>4431.35922742816</v>
      </c>
      <c r="L390" s="0" t="n">
        <v>4430.0428331915</v>
      </c>
      <c r="M390" s="0" t="n">
        <v>4467.49379151677</v>
      </c>
      <c r="N390" s="0" t="n">
        <v>4416.42328721441</v>
      </c>
      <c r="O390" s="0" t="n">
        <v>4164.91794949664</v>
      </c>
      <c r="P390" s="0" t="n">
        <v>4441.16924593537</v>
      </c>
      <c r="Q390" s="0" t="n">
        <v>4376.81130308185</v>
      </c>
      <c r="R390" s="0" t="n">
        <v>4381.27394068585</v>
      </c>
      <c r="S390" s="0" t="n">
        <v>4519.15741242852</v>
      </c>
      <c r="T390" s="0" t="n">
        <f aca="false">K390-$C390</f>
        <v>30.0869464281604</v>
      </c>
      <c r="U390" s="0" t="n">
        <f aca="false">L390-$C390</f>
        <v>28.7705521915004</v>
      </c>
      <c r="V390" s="0" t="n">
        <f aca="false">M390-$C390</f>
        <v>66.2215105167707</v>
      </c>
      <c r="W390" s="0" t="n">
        <f aca="false">N390-$C390</f>
        <v>15.1510062144107</v>
      </c>
      <c r="X390" s="0" t="n">
        <f aca="false">O390-$C390</f>
        <v>-236.354331503359</v>
      </c>
      <c r="Y390" s="0" t="n">
        <f aca="false">P390-$C390</f>
        <v>39.8969649353703</v>
      </c>
      <c r="Z390" s="0" t="n">
        <f aca="false">Q390-$C390</f>
        <v>-24.4609779181492</v>
      </c>
      <c r="AA390" s="0" t="n">
        <f aca="false">R390-$C390</f>
        <v>-19.9983403141496</v>
      </c>
      <c r="AB390" s="0" t="n">
        <f aca="false">S390-$C390</f>
        <v>117.88513142852</v>
      </c>
      <c r="AC390" s="0" t="n">
        <f aca="false">ABS(T390)</f>
        <v>30.0869464281604</v>
      </c>
      <c r="AD390" s="0" t="n">
        <f aca="false">ABS(U390)</f>
        <v>28.7705521915004</v>
      </c>
      <c r="AE390" s="0" t="n">
        <f aca="false">ABS(V390)</f>
        <v>66.2215105167707</v>
      </c>
      <c r="AF390" s="0" t="n">
        <f aca="false">ABS(W390)</f>
        <v>15.1510062144107</v>
      </c>
      <c r="AG390" s="0" t="n">
        <f aca="false">ABS(X390)</f>
        <v>236.354331503359</v>
      </c>
      <c r="AH390" s="0" t="n">
        <f aca="false">ABS(Y390)</f>
        <v>39.8969649353703</v>
      </c>
      <c r="AI390" s="0" t="n">
        <f aca="false">ABS(Z390)</f>
        <v>24.4609779181492</v>
      </c>
      <c r="AJ390" s="0" t="n">
        <f aca="false">ABS(AA390)</f>
        <v>19.9983403141496</v>
      </c>
      <c r="AK390" s="0" t="n">
        <f aca="false">ABS(AB390)</f>
        <v>117.88513142852</v>
      </c>
      <c r="AL390" s="0" t="n">
        <f aca="false">T390^2</f>
        <v>905.224345370997</v>
      </c>
      <c r="AM390" s="0" t="n">
        <f aca="false">U390^2</f>
        <v>827.74467340385</v>
      </c>
      <c r="AN390" s="0" t="n">
        <f aca="false">V390^2</f>
        <v>4385.28845512277</v>
      </c>
      <c r="AO390" s="0" t="n">
        <f aca="false">W390^2</f>
        <v>229.552989309112</v>
      </c>
      <c r="AP390" s="0" t="n">
        <f aca="false">X390^2</f>
        <v>55863.3700203999</v>
      </c>
      <c r="AQ390" s="0" t="n">
        <f aca="false">Y390^2</f>
        <v>1591.76781105417</v>
      </c>
      <c r="AR390" s="0" t="n">
        <f aca="false">Z390^2</f>
        <v>598.339440712182</v>
      </c>
      <c r="AS390" s="0" t="n">
        <f aca="false">AA390^2</f>
        <v>399.93361532054</v>
      </c>
      <c r="AT390" s="0" t="n">
        <f aca="false">AB390^2</f>
        <v>13896.9042119195</v>
      </c>
      <c r="AU390" s="19" t="n">
        <f aca="false">ABS(T390/$C390)</f>
        <v>0.00683596571792292</v>
      </c>
      <c r="AV390" s="19" t="n">
        <f aca="false">ABS(U390/$C390)</f>
        <v>0.00653687169405519</v>
      </c>
      <c r="AW390" s="19" t="n">
        <f aca="false">ABS(V390/$C390)</f>
        <v>0.0150459926786718</v>
      </c>
      <c r="AX390" s="19" t="n">
        <f aca="false">ABS(W390/$C390)</f>
        <v>0.00344241511251485</v>
      </c>
      <c r="AY390" s="19" t="n">
        <f aca="false">ABS(X390/$C390)</f>
        <v>0.0537013655173505</v>
      </c>
      <c r="AZ390" s="19" t="n">
        <f aca="false">ABS(Y390/$C390)</f>
        <v>0.00906487088008705</v>
      </c>
      <c r="BA390" s="19" t="n">
        <f aca="false">ABS(Z390/$C390)</f>
        <v>0.00555770612596522</v>
      </c>
      <c r="BB390" s="19" t="n">
        <f aca="false">ABS(AA390/$C390)</f>
        <v>0.00454376349322406</v>
      </c>
      <c r="BC390" s="19" t="n">
        <f aca="false">ABS(AB390/$C390)</f>
        <v>0.0267843305076633</v>
      </c>
      <c r="BE390" s="0" t="n">
        <v>4431.57708849432</v>
      </c>
      <c r="BF390" s="0" t="n">
        <v>4430.32863361964</v>
      </c>
      <c r="BG390" s="0" t="n">
        <v>4465.84674071892</v>
      </c>
      <c r="BH390" s="0" t="n">
        <v>4417.4119950531</v>
      </c>
      <c r="BI390" s="0" t="n">
        <v>4178.88689661593</v>
      </c>
      <c r="BJ390" s="0" t="n">
        <v>4440.88081004288</v>
      </c>
      <c r="BK390" s="0" t="n">
        <v>4379.84439310775</v>
      </c>
      <c r="BL390" s="0" t="n">
        <v>4384.07671311911</v>
      </c>
      <c r="BM390" s="0" t="n">
        <v>4514.84399213084</v>
      </c>
      <c r="BN390" s="0" t="n">
        <f aca="false">BE390-$C390</f>
        <v>30.3048074943208</v>
      </c>
      <c r="BO390" s="0" t="n">
        <f aca="false">BF390-$C390</f>
        <v>29.0563526196402</v>
      </c>
      <c r="BP390" s="0" t="n">
        <f aca="false">BG390-$C390</f>
        <v>64.5744597189205</v>
      </c>
      <c r="BQ390" s="0" t="n">
        <f aca="false">BH390-$C390</f>
        <v>16.1397140531008</v>
      </c>
      <c r="BR390" s="0" t="n">
        <f aca="false">BI390-$C390</f>
        <v>-222.38538438407</v>
      </c>
      <c r="BS390" s="0" t="n">
        <f aca="false">BJ390-$C390</f>
        <v>39.60852904288</v>
      </c>
      <c r="BT390" s="0" t="n">
        <f aca="false">BK390-$C390</f>
        <v>-21.4278878922496</v>
      </c>
      <c r="BU390" s="0" t="n">
        <f aca="false">BL390-$C390</f>
        <v>-17.1955678808899</v>
      </c>
      <c r="BV390" s="0" t="n">
        <f aca="false">BM390-$C390</f>
        <v>113.57171113084</v>
      </c>
      <c r="BW390" s="0" t="n">
        <f aca="false">ABS(BN390)</f>
        <v>30.3048074943208</v>
      </c>
      <c r="BX390" s="0" t="n">
        <f aca="false">ABS(BO390)</f>
        <v>29.0563526196402</v>
      </c>
      <c r="BY390" s="0" t="n">
        <f aca="false">ABS(BP390)</f>
        <v>64.5744597189205</v>
      </c>
      <c r="BZ390" s="0" t="n">
        <f aca="false">ABS(BQ390)</f>
        <v>16.1397140531008</v>
      </c>
      <c r="CA390" s="0" t="n">
        <f aca="false">ABS(BR390)</f>
        <v>222.38538438407</v>
      </c>
      <c r="CB390" s="0" t="n">
        <f aca="false">ABS(BS390)</f>
        <v>39.60852904288</v>
      </c>
      <c r="CC390" s="0" t="n">
        <f aca="false">ABS(BT390)</f>
        <v>21.4278878922496</v>
      </c>
      <c r="CD390" s="0" t="n">
        <f aca="false">ABS(BU390)</f>
        <v>17.1955678808899</v>
      </c>
      <c r="CE390" s="0" t="n">
        <f aca="false">ABS(BV390)</f>
        <v>113.57171113084</v>
      </c>
      <c r="CF390" s="0" t="n">
        <f aca="false">BN390^2</f>
        <v>918.381357267843</v>
      </c>
      <c r="CG390" s="0" t="n">
        <f aca="false">BO390^2</f>
        <v>844.27162755687</v>
      </c>
      <c r="CH390" s="0" t="n">
        <f aca="false">BP390^2</f>
        <v>4169.86084799048</v>
      </c>
      <c r="CI390" s="0" t="n">
        <f aca="false">BQ390^2</f>
        <v>260.490369715858</v>
      </c>
      <c r="CJ390" s="0" t="n">
        <f aca="false">BR390^2</f>
        <v>49455.2591876505</v>
      </c>
      <c r="CK390" s="0" t="n">
        <f aca="false">BS390^2</f>
        <v>1568.83557294067</v>
      </c>
      <c r="CL390" s="0" t="n">
        <f aca="false">BT390^2</f>
        <v>459.154379522817</v>
      </c>
      <c r="CM390" s="0" t="n">
        <f aca="false">BU390^2</f>
        <v>295.687554746294</v>
      </c>
      <c r="CN390" s="0" t="n">
        <f aca="false">BV390^2</f>
        <v>12898.5335691871</v>
      </c>
      <c r="CO390" s="19" t="n">
        <f aca="false">ABS(BN390/$C390)</f>
        <v>0.00688546528355927</v>
      </c>
      <c r="CP390" s="19" t="n">
        <f aca="false">ABS(BO390/$C390)</f>
        <v>0.00660180756029836</v>
      </c>
      <c r="CQ390" s="19" t="n">
        <f aca="false">ABS(BP390/$C390)</f>
        <v>0.0146717711598265</v>
      </c>
      <c r="CR390" s="19" t="n">
        <f aca="false">ABS(BQ390/$C390)</f>
        <v>0.00366705648336572</v>
      </c>
      <c r="CS390" s="19" t="n">
        <f aca="false">ABS(BR390/$C390)</f>
        <v>0.0505275225402652</v>
      </c>
      <c r="CT390" s="19" t="n">
        <f aca="false">ABS(BS390/$C390)</f>
        <v>0.0089993362178172</v>
      </c>
      <c r="CU390" s="19" t="n">
        <f aca="false">ABS(BT390/$C390)</f>
        <v>0.00486856675165242</v>
      </c>
      <c r="CV390" s="19" t="n">
        <f aca="false">ABS(BU390/$C390)</f>
        <v>0.00390695389492805</v>
      </c>
      <c r="CW390" s="19" t="n">
        <f aca="false">ABS(BV390/$C390)</f>
        <v>0.0258042910958085</v>
      </c>
    </row>
    <row r="391" customFormat="false" ht="13.8" hidden="false" customHeight="false" outlineLevel="0" collapsed="false">
      <c r="A391" s="0" t="n">
        <f aca="false">A390+1</f>
        <v>386</v>
      </c>
      <c r="B391" s="0" t="n">
        <f aca="false">B390+1/12</f>
        <v>1980.0833333333</v>
      </c>
      <c r="C391" s="0" t="n">
        <v>4553.775862</v>
      </c>
      <c r="E391" s="0" t="n">
        <v>4476.75929910244</v>
      </c>
      <c r="F391" s="0" t="n">
        <f aca="false">E391-C391</f>
        <v>-77.0165628975601</v>
      </c>
      <c r="G391" s="0" t="n">
        <f aca="false">ABS(F391)</f>
        <v>77.0165628975601</v>
      </c>
      <c r="H391" s="0" t="n">
        <f aca="false">F391^2</f>
        <v>5931.55096055383</v>
      </c>
      <c r="I391" s="19" t="n">
        <f aca="false">ABS(F391/C391)</f>
        <v>0.0169126819658038</v>
      </c>
      <c r="K391" s="0" t="n">
        <v>4464.49298892061</v>
      </c>
      <c r="L391" s="0" t="n">
        <v>4471.64413588857</v>
      </c>
      <c r="M391" s="0" t="n">
        <v>4523.43182057896</v>
      </c>
      <c r="N391" s="0" t="n">
        <v>4491.78155833897</v>
      </c>
      <c r="O391" s="0" t="n">
        <v>4274.7752250371</v>
      </c>
      <c r="P391" s="0" t="n">
        <v>4476.86793405558</v>
      </c>
      <c r="Q391" s="0" t="n">
        <v>4452.52019523647</v>
      </c>
      <c r="R391" s="0" t="n">
        <v>4437.25260629225</v>
      </c>
      <c r="S391" s="0" t="n">
        <v>4564.92000470768</v>
      </c>
      <c r="T391" s="0" t="n">
        <f aca="false">K391-$C391</f>
        <v>-89.2828730793908</v>
      </c>
      <c r="U391" s="0" t="n">
        <f aca="false">L391-$C391</f>
        <v>-82.13172611143</v>
      </c>
      <c r="V391" s="0" t="n">
        <f aca="false">M391-$C391</f>
        <v>-30.3440414210409</v>
      </c>
      <c r="W391" s="0" t="n">
        <f aca="false">N391-$C391</f>
        <v>-61.9943036610303</v>
      </c>
      <c r="X391" s="0" t="n">
        <f aca="false">O391-$C391</f>
        <v>-279.0006369629</v>
      </c>
      <c r="Y391" s="0" t="n">
        <f aca="false">P391-$C391</f>
        <v>-76.9079279444204</v>
      </c>
      <c r="Z391" s="0" t="n">
        <f aca="false">Q391-$C391</f>
        <v>-101.255666763531</v>
      </c>
      <c r="AA391" s="0" t="n">
        <f aca="false">R391-$C391</f>
        <v>-116.523255707751</v>
      </c>
      <c r="AB391" s="0" t="n">
        <f aca="false">S391-$C391</f>
        <v>11.1441427076797</v>
      </c>
      <c r="AC391" s="0" t="n">
        <f aca="false">ABS(T391)</f>
        <v>89.2828730793908</v>
      </c>
      <c r="AD391" s="0" t="n">
        <f aca="false">ABS(U391)</f>
        <v>82.13172611143</v>
      </c>
      <c r="AE391" s="0" t="n">
        <f aca="false">ABS(V391)</f>
        <v>30.3440414210409</v>
      </c>
      <c r="AF391" s="0" t="n">
        <f aca="false">ABS(W391)</f>
        <v>61.9943036610303</v>
      </c>
      <c r="AG391" s="0" t="n">
        <f aca="false">ABS(X391)</f>
        <v>279.0006369629</v>
      </c>
      <c r="AH391" s="0" t="n">
        <f aca="false">ABS(Y391)</f>
        <v>76.9079279444204</v>
      </c>
      <c r="AI391" s="0" t="n">
        <f aca="false">ABS(Z391)</f>
        <v>101.255666763531</v>
      </c>
      <c r="AJ391" s="0" t="n">
        <f aca="false">ABS(AA391)</f>
        <v>116.523255707751</v>
      </c>
      <c r="AK391" s="0" t="n">
        <f aca="false">ABS(AB391)</f>
        <v>11.1441427076797</v>
      </c>
      <c r="AL391" s="0" t="n">
        <f aca="false">T391^2</f>
        <v>7971.43142531061</v>
      </c>
      <c r="AM391" s="0" t="n">
        <f aca="false">U391^2</f>
        <v>6745.62043404295</v>
      </c>
      <c r="AN391" s="0" t="n">
        <f aca="false">V391^2</f>
        <v>920.760849761843</v>
      </c>
      <c r="AO391" s="0" t="n">
        <f aca="false">W391^2</f>
        <v>3843.29368641603</v>
      </c>
      <c r="AP391" s="0" t="n">
        <f aca="false">X391^2</f>
        <v>77841.3554257039</v>
      </c>
      <c r="AQ391" s="0" t="n">
        <f aca="false">Y391^2</f>
        <v>5914.82938070416</v>
      </c>
      <c r="AR391" s="0" t="n">
        <f aca="false">Z391^2</f>
        <v>10252.7100517272</v>
      </c>
      <c r="AS391" s="0" t="n">
        <f aca="false">AA391^2</f>
        <v>13577.6691207338</v>
      </c>
      <c r="AT391" s="0" t="n">
        <f aca="false">AB391^2</f>
        <v>124.191916689132</v>
      </c>
      <c r="AU391" s="19" t="n">
        <f aca="false">ABS(T391/$C391)</f>
        <v>0.01960633895586</v>
      </c>
      <c r="AV391" s="19" t="n">
        <f aca="false">ABS(U391/$C391)</f>
        <v>0.0180359614966554</v>
      </c>
      <c r="AW391" s="19" t="n">
        <f aca="false">ABS(V391/$C391)</f>
        <v>0.00666349032991477</v>
      </c>
      <c r="AX391" s="19" t="n">
        <f aca="false">ABS(W391/$C391)</f>
        <v>0.0136138241186521</v>
      </c>
      <c r="AY391" s="19" t="n">
        <f aca="false">ABS(X391/$C391)</f>
        <v>0.0612679774802023</v>
      </c>
      <c r="AZ391" s="19" t="n">
        <f aca="false">ABS(Y391/$C391)</f>
        <v>0.0168888259490761</v>
      </c>
      <c r="BA391" s="19" t="n">
        <f aca="false">ABS(Z391/$C391)</f>
        <v>0.0222355403146829</v>
      </c>
      <c r="BB391" s="19" t="n">
        <f aca="false">ABS(AA391/$C391)</f>
        <v>0.0255882720711196</v>
      </c>
      <c r="BC391" s="19" t="n">
        <f aca="false">ABS(AB391/$C391)</f>
        <v>0.00244723127474738</v>
      </c>
      <c r="BE391" s="0" t="n">
        <v>4465.0185392369</v>
      </c>
      <c r="BF391" s="0" t="n">
        <v>4471.86329516345</v>
      </c>
      <c r="BG391" s="0" t="n">
        <v>4521.43213542017</v>
      </c>
      <c r="BH391" s="0" t="n">
        <v>4491.1379293278</v>
      </c>
      <c r="BI391" s="0" t="n">
        <v>4283.42923691482</v>
      </c>
      <c r="BJ391" s="0" t="n">
        <v>4476.86327958874</v>
      </c>
      <c r="BK391" s="0" t="n">
        <v>4453.55872014856</v>
      </c>
      <c r="BL391" s="0" t="n">
        <v>4438.94527137196</v>
      </c>
      <c r="BM391" s="0" t="n">
        <v>4561.14275743218</v>
      </c>
      <c r="BN391" s="0" t="n">
        <f aca="false">BE391-$C391</f>
        <v>-88.7573227631001</v>
      </c>
      <c r="BO391" s="0" t="n">
        <f aca="false">BF391-$C391</f>
        <v>-81.9125668365505</v>
      </c>
      <c r="BP391" s="0" t="n">
        <f aca="false">BG391-$C391</f>
        <v>-32.3437265798302</v>
      </c>
      <c r="BQ391" s="0" t="n">
        <f aca="false">BH391-$C391</f>
        <v>-62.6379326722008</v>
      </c>
      <c r="BR391" s="0" t="n">
        <f aca="false">BI391-$C391</f>
        <v>-270.346625085181</v>
      </c>
      <c r="BS391" s="0" t="n">
        <f aca="false">BJ391-$C391</f>
        <v>-76.9125824112607</v>
      </c>
      <c r="BT391" s="0" t="n">
        <f aca="false">BK391-$C391</f>
        <v>-100.217141851441</v>
      </c>
      <c r="BU391" s="0" t="n">
        <f aca="false">BL391-$C391</f>
        <v>-114.83059062804</v>
      </c>
      <c r="BV391" s="0" t="n">
        <f aca="false">BM391-$C391</f>
        <v>7.36689543217926</v>
      </c>
      <c r="BW391" s="0" t="n">
        <f aca="false">ABS(BN391)</f>
        <v>88.7573227631001</v>
      </c>
      <c r="BX391" s="0" t="n">
        <f aca="false">ABS(BO391)</f>
        <v>81.9125668365505</v>
      </c>
      <c r="BY391" s="0" t="n">
        <f aca="false">ABS(BP391)</f>
        <v>32.3437265798302</v>
      </c>
      <c r="BZ391" s="0" t="n">
        <f aca="false">ABS(BQ391)</f>
        <v>62.6379326722008</v>
      </c>
      <c r="CA391" s="0" t="n">
        <f aca="false">ABS(BR391)</f>
        <v>270.346625085181</v>
      </c>
      <c r="CB391" s="0" t="n">
        <f aca="false">ABS(BS391)</f>
        <v>76.9125824112607</v>
      </c>
      <c r="CC391" s="0" t="n">
        <f aca="false">ABS(BT391)</f>
        <v>100.217141851441</v>
      </c>
      <c r="CD391" s="0" t="n">
        <f aca="false">ABS(BU391)</f>
        <v>114.83059062804</v>
      </c>
      <c r="CE391" s="0" t="n">
        <f aca="false">ABS(BV391)</f>
        <v>7.36689543217926</v>
      </c>
      <c r="CF391" s="0" t="n">
        <f aca="false">BN391^2</f>
        <v>7877.86234407313</v>
      </c>
      <c r="CG391" s="0" t="n">
        <f aca="false">BO391^2</f>
        <v>6709.66860575235</v>
      </c>
      <c r="CH391" s="0" t="n">
        <f aca="false">BP391^2</f>
        <v>1046.11664907082</v>
      </c>
      <c r="CI391" s="0" t="n">
        <f aca="false">BQ391^2</f>
        <v>3923.51060944716</v>
      </c>
      <c r="CJ391" s="0" t="n">
        <f aca="false">BR391^2</f>
        <v>73087.2976949472</v>
      </c>
      <c r="CK391" s="0" t="n">
        <f aca="false">BS391^2</f>
        <v>5915.54533316897</v>
      </c>
      <c r="CL391" s="0" t="n">
        <f aca="false">BT391^2</f>
        <v>10043.4755208718</v>
      </c>
      <c r="CM391" s="0" t="n">
        <f aca="false">BU391^2</f>
        <v>13186.0645439846</v>
      </c>
      <c r="CN391" s="0" t="n">
        <f aca="false">BV391^2</f>
        <v>54.2711483086637</v>
      </c>
      <c r="CO391" s="19" t="n">
        <f aca="false">ABS(BN391/$C391)</f>
        <v>0.0194909291657844</v>
      </c>
      <c r="CP391" s="19" t="n">
        <f aca="false">ABS(BO391/$C391)</f>
        <v>0.0179878345616632</v>
      </c>
      <c r="CQ391" s="19" t="n">
        <f aca="false">ABS(BP391/$C391)</f>
        <v>0.00710261715991131</v>
      </c>
      <c r="CR391" s="19" t="n">
        <f aca="false">ABS(BQ391/$C391)</f>
        <v>0.0137551637521075</v>
      </c>
      <c r="CS391" s="19" t="n">
        <f aca="false">ABS(BR391/$C391)</f>
        <v>0.0593675739162188</v>
      </c>
      <c r="CT391" s="19" t="n">
        <f aca="false">ABS(BS391/$C391)</f>
        <v>0.0168898480606118</v>
      </c>
      <c r="CU391" s="19" t="n">
        <f aca="false">ABS(BT391/$C391)</f>
        <v>0.0220074823374003</v>
      </c>
      <c r="CV391" s="19" t="n">
        <f aca="false">ABS(BU391/$C391)</f>
        <v>0.0252165662316116</v>
      </c>
      <c r="CW391" s="19" t="n">
        <f aca="false">ABS(BV391/$C391)</f>
        <v>0.00161775538705291</v>
      </c>
    </row>
    <row r="392" customFormat="false" ht="13.8" hidden="false" customHeight="false" outlineLevel="0" collapsed="false">
      <c r="A392" s="0" t="n">
        <f aca="false">A391+1</f>
        <v>387</v>
      </c>
      <c r="B392" s="0" t="n">
        <f aca="false">B391+1/12</f>
        <v>1980.16666666664</v>
      </c>
      <c r="C392" s="0" t="n">
        <v>4882.33871</v>
      </c>
      <c r="E392" s="0" t="n">
        <v>4630.58182815796</v>
      </c>
      <c r="F392" s="0" t="n">
        <f aca="false">E392-C392</f>
        <v>-251.75688184204</v>
      </c>
      <c r="G392" s="0" t="n">
        <f aca="false">ABS(F392)</f>
        <v>251.75688184204</v>
      </c>
      <c r="H392" s="0" t="n">
        <f aca="false">F392^2</f>
        <v>63381.5275548267</v>
      </c>
      <c r="I392" s="19" t="n">
        <f aca="false">ABS(F392/C392)</f>
        <v>0.0515648128480704</v>
      </c>
      <c r="K392" s="0" t="n">
        <v>4633.55202289051</v>
      </c>
      <c r="L392" s="0" t="n">
        <v>4627.47849579753</v>
      </c>
      <c r="M392" s="0" t="n">
        <v>4619.32654980346</v>
      </c>
      <c r="N392" s="0" t="n">
        <v>4685.29439708508</v>
      </c>
      <c r="O392" s="0" t="n">
        <v>4622.47709750482</v>
      </c>
      <c r="P392" s="0" t="n">
        <v>4668.60860477734</v>
      </c>
      <c r="Q392" s="0" t="n">
        <v>4682.17437721654</v>
      </c>
      <c r="R392" s="0" t="n">
        <v>4657.21028832634</v>
      </c>
      <c r="S392" s="0" t="n">
        <v>4718.87888585194</v>
      </c>
      <c r="T392" s="0" t="n">
        <f aca="false">K392-$C392</f>
        <v>-248.78668710949</v>
      </c>
      <c r="U392" s="0" t="n">
        <f aca="false">L392-$C392</f>
        <v>-254.86021420247</v>
      </c>
      <c r="V392" s="0" t="n">
        <f aca="false">M392-$C392</f>
        <v>-263.01216019654</v>
      </c>
      <c r="W392" s="0" t="n">
        <f aca="false">N392-$C392</f>
        <v>-197.04431291492</v>
      </c>
      <c r="X392" s="0" t="n">
        <f aca="false">O392-$C392</f>
        <v>-259.86161249518</v>
      </c>
      <c r="Y392" s="0" t="n">
        <f aca="false">P392-$C392</f>
        <v>-213.73010522266</v>
      </c>
      <c r="Z392" s="0" t="n">
        <f aca="false">Q392-$C392</f>
        <v>-200.16433278346</v>
      </c>
      <c r="AA392" s="0" t="n">
        <f aca="false">R392-$C392</f>
        <v>-225.12842167366</v>
      </c>
      <c r="AB392" s="0" t="n">
        <f aca="false">S392-$C392</f>
        <v>-163.45982414806</v>
      </c>
      <c r="AC392" s="0" t="n">
        <f aca="false">ABS(T392)</f>
        <v>248.78668710949</v>
      </c>
      <c r="AD392" s="0" t="n">
        <f aca="false">ABS(U392)</f>
        <v>254.86021420247</v>
      </c>
      <c r="AE392" s="0" t="n">
        <f aca="false">ABS(V392)</f>
        <v>263.01216019654</v>
      </c>
      <c r="AF392" s="0" t="n">
        <f aca="false">ABS(W392)</f>
        <v>197.04431291492</v>
      </c>
      <c r="AG392" s="0" t="n">
        <f aca="false">ABS(X392)</f>
        <v>259.86161249518</v>
      </c>
      <c r="AH392" s="0" t="n">
        <f aca="false">ABS(Y392)</f>
        <v>213.73010522266</v>
      </c>
      <c r="AI392" s="0" t="n">
        <f aca="false">ABS(Z392)</f>
        <v>200.16433278346</v>
      </c>
      <c r="AJ392" s="0" t="n">
        <f aca="false">ABS(AA392)</f>
        <v>225.12842167366</v>
      </c>
      <c r="AK392" s="0" t="n">
        <f aca="false">ABS(AB392)</f>
        <v>163.45982414806</v>
      </c>
      <c r="AL392" s="0" t="n">
        <f aca="false">T392^2</f>
        <v>61894.8156829154</v>
      </c>
      <c r="AM392" s="0" t="n">
        <f aca="false">U392^2</f>
        <v>64953.728783329</v>
      </c>
      <c r="AN392" s="0" t="n">
        <f aca="false">V392^2</f>
        <v>69175.3964112505</v>
      </c>
      <c r="AO392" s="0" t="n">
        <f aca="false">W392^2</f>
        <v>38826.4612521128</v>
      </c>
      <c r="AP392" s="0" t="n">
        <f aca="false">X392^2</f>
        <v>67528.0576485949</v>
      </c>
      <c r="AQ392" s="0" t="n">
        <f aca="false">Y392^2</f>
        <v>45680.5578784894</v>
      </c>
      <c r="AR392" s="0" t="n">
        <f aca="false">Z392^2</f>
        <v>40065.7601186477</v>
      </c>
      <c r="AS392" s="0" t="n">
        <f aca="false">AA392^2</f>
        <v>50682.8062452734</v>
      </c>
      <c r="AT392" s="0" t="n">
        <f aca="false">AB392^2</f>
        <v>26719.1141105146</v>
      </c>
      <c r="AU392" s="19" t="n">
        <f aca="false">ABS(T392/$C392)</f>
        <v>0.0509564579368345</v>
      </c>
      <c r="AV392" s="19" t="n">
        <f aca="false">ABS(U392/$C392)</f>
        <v>0.0522004369914911</v>
      </c>
      <c r="AW392" s="19" t="n">
        <f aca="false">ABS(V392/$C392)</f>
        <v>0.0538701175438394</v>
      </c>
      <c r="AX392" s="19" t="n">
        <f aca="false">ABS(W392/$C392)</f>
        <v>0.0403585913675625</v>
      </c>
      <c r="AY392" s="19" t="n">
        <f aca="false">ABS(X392/$C392)</f>
        <v>0.0532248227602333</v>
      </c>
      <c r="AZ392" s="19" t="n">
        <f aca="false">ABS(Y392/$C392)</f>
        <v>0.0437761732476494</v>
      </c>
      <c r="BA392" s="19" t="n">
        <f aca="false">ABS(Z392/$C392)</f>
        <v>0.0409976334442917</v>
      </c>
      <c r="BB392" s="19" t="n">
        <f aca="false">ABS(AA392/$C392)</f>
        <v>0.0461107749883375</v>
      </c>
      <c r="BC392" s="19" t="n">
        <f aca="false">ABS(AB392/$C392)</f>
        <v>0.0334798206059032</v>
      </c>
      <c r="BE392" s="0" t="n">
        <v>4633.52232768175</v>
      </c>
      <c r="BF392" s="0" t="n">
        <v>4627.50952208051</v>
      </c>
      <c r="BG392" s="0" t="n">
        <v>4619.43907705183</v>
      </c>
      <c r="BH392" s="0" t="n">
        <v>4684.7473955238</v>
      </c>
      <c r="BI392" s="0" t="n">
        <v>4622.55812642392</v>
      </c>
      <c r="BJ392" s="0" t="n">
        <v>4668.22842328359</v>
      </c>
      <c r="BK392" s="0" t="n">
        <v>4681.65856877547</v>
      </c>
      <c r="BL392" s="0" t="n">
        <v>4656.94406413742</v>
      </c>
      <c r="BM392" s="0" t="n">
        <v>4717.9961155971</v>
      </c>
      <c r="BN392" s="0" t="n">
        <f aca="false">BE392-$C392</f>
        <v>-248.81638231825</v>
      </c>
      <c r="BO392" s="0" t="n">
        <f aca="false">BF392-$C392</f>
        <v>-254.82918791949</v>
      </c>
      <c r="BP392" s="0" t="n">
        <f aca="false">BG392-$C392</f>
        <v>-262.89963294817</v>
      </c>
      <c r="BQ392" s="0" t="n">
        <f aca="false">BH392-$C392</f>
        <v>-197.5913144762</v>
      </c>
      <c r="BR392" s="0" t="n">
        <f aca="false">BI392-$C392</f>
        <v>-259.78058357608</v>
      </c>
      <c r="BS392" s="0" t="n">
        <f aca="false">BJ392-$C392</f>
        <v>-214.11028671641</v>
      </c>
      <c r="BT392" s="0" t="n">
        <f aca="false">BK392-$C392</f>
        <v>-200.68014122453</v>
      </c>
      <c r="BU392" s="0" t="n">
        <f aca="false">BL392-$C392</f>
        <v>-225.39464586258</v>
      </c>
      <c r="BV392" s="0" t="n">
        <f aca="false">BM392-$C392</f>
        <v>-164.3425944029</v>
      </c>
      <c r="BW392" s="0" t="n">
        <f aca="false">ABS(BN392)</f>
        <v>248.81638231825</v>
      </c>
      <c r="BX392" s="0" t="n">
        <f aca="false">ABS(BO392)</f>
        <v>254.82918791949</v>
      </c>
      <c r="BY392" s="0" t="n">
        <f aca="false">ABS(BP392)</f>
        <v>262.89963294817</v>
      </c>
      <c r="BZ392" s="0" t="n">
        <f aca="false">ABS(BQ392)</f>
        <v>197.5913144762</v>
      </c>
      <c r="CA392" s="0" t="n">
        <f aca="false">ABS(BR392)</f>
        <v>259.78058357608</v>
      </c>
      <c r="CB392" s="0" t="n">
        <f aca="false">ABS(BS392)</f>
        <v>214.11028671641</v>
      </c>
      <c r="CC392" s="0" t="n">
        <f aca="false">ABS(BT392)</f>
        <v>200.68014122453</v>
      </c>
      <c r="CD392" s="0" t="n">
        <f aca="false">ABS(BU392)</f>
        <v>225.39464586258</v>
      </c>
      <c r="CE392" s="0" t="n">
        <f aca="false">ABS(BV392)</f>
        <v>164.3425944029</v>
      </c>
      <c r="CF392" s="0" t="n">
        <f aca="false">BN392^2</f>
        <v>61909.5921099417</v>
      </c>
      <c r="CG392" s="0" t="n">
        <f aca="false">BO392^2</f>
        <v>64937.9150157069</v>
      </c>
      <c r="CH392" s="0" t="n">
        <f aca="false">BP392^2</f>
        <v>69116.2170042824</v>
      </c>
      <c r="CI392" s="0" t="n">
        <f aca="false">BQ392^2</f>
        <v>39042.3275564325</v>
      </c>
      <c r="CJ392" s="0" t="n">
        <f aca="false">BR392^2</f>
        <v>67485.9516031287</v>
      </c>
      <c r="CK392" s="0" t="n">
        <f aca="false">BS392^2</f>
        <v>45843.2148777833</v>
      </c>
      <c r="CL392" s="0" t="n">
        <f aca="false">BT392^2</f>
        <v>40272.5190818975</v>
      </c>
      <c r="CM392" s="0" t="n">
        <f aca="false">BU392^2</f>
        <v>50802.7463835177</v>
      </c>
      <c r="CN392" s="0" t="n">
        <f aca="false">BV392^2</f>
        <v>27008.4883350762</v>
      </c>
      <c r="CO392" s="19" t="n">
        <f aca="false">ABS(BN392/$C392)</f>
        <v>0.0509625401057544</v>
      </c>
      <c r="CP392" s="19" t="n">
        <f aca="false">ABS(BO392/$C392)</f>
        <v>0.0521940821921159</v>
      </c>
      <c r="CQ392" s="19" t="n">
        <f aca="false">ABS(BP392/$C392)</f>
        <v>0.0538470697269932</v>
      </c>
      <c r="CR392" s="19" t="n">
        <f aca="false">ABS(BQ392/$C392)</f>
        <v>0.0404706281584874</v>
      </c>
      <c r="CS392" s="19" t="n">
        <f aca="false">ABS(BR392/$C392)</f>
        <v>0.0532082264272245</v>
      </c>
      <c r="CT392" s="19" t="n">
        <f aca="false">ABS(BS392/$C392)</f>
        <v>0.0438540419733409</v>
      </c>
      <c r="CU392" s="19" t="n">
        <f aca="false">ABS(BT392/$C392)</f>
        <v>0.041103281264263</v>
      </c>
      <c r="CV392" s="19" t="n">
        <f aca="false">ABS(BU392/$C392)</f>
        <v>0.046165302993201</v>
      </c>
      <c r="CW392" s="19" t="n">
        <f aca="false">ABS(BV392/$C392)</f>
        <v>0.0336606294983782</v>
      </c>
    </row>
    <row r="393" customFormat="false" ht="13.8" hidden="false" customHeight="false" outlineLevel="0" collapsed="false">
      <c r="A393" s="0" t="n">
        <f aca="false">A392+1</f>
        <v>388</v>
      </c>
      <c r="B393" s="0" t="n">
        <f aca="false">B392+1/12</f>
        <v>1980.24999999997</v>
      </c>
      <c r="C393" s="0" t="n">
        <v>4654.816667</v>
      </c>
      <c r="E393" s="0" t="n">
        <v>4731.75519711662</v>
      </c>
      <c r="F393" s="0" t="n">
        <f aca="false">E393-C393</f>
        <v>76.9385301166203</v>
      </c>
      <c r="G393" s="0" t="n">
        <f aca="false">ABS(F393)</f>
        <v>76.9385301166203</v>
      </c>
      <c r="H393" s="0" t="n">
        <f aca="false">F393^2</f>
        <v>5919.53741650609</v>
      </c>
      <c r="I393" s="19" t="n">
        <f aca="false">ABS(F393/C393)</f>
        <v>0.0165287992246979</v>
      </c>
      <c r="K393" s="0" t="n">
        <v>4701.84067831873</v>
      </c>
      <c r="L393" s="0" t="n">
        <v>4748.31696610172</v>
      </c>
      <c r="M393" s="0" t="n">
        <v>4735.72248729234</v>
      </c>
      <c r="N393" s="0" t="n">
        <v>4730.10866793808</v>
      </c>
      <c r="O393" s="0" t="n">
        <v>4769.48095382435</v>
      </c>
      <c r="P393" s="0" t="n">
        <v>4733.06017635781</v>
      </c>
      <c r="Q393" s="0" t="n">
        <v>4731.27110681469</v>
      </c>
      <c r="R393" s="0" t="n">
        <v>4749.61281163202</v>
      </c>
      <c r="S393" s="0" t="n">
        <v>4769.95402555021</v>
      </c>
      <c r="T393" s="0" t="n">
        <f aca="false">K393-$C393</f>
        <v>47.0240113187301</v>
      </c>
      <c r="U393" s="0" t="n">
        <f aca="false">L393-$C393</f>
        <v>93.50029910172</v>
      </c>
      <c r="V393" s="0" t="n">
        <f aca="false">M393-$C393</f>
        <v>80.9058202923398</v>
      </c>
      <c r="W393" s="0" t="n">
        <f aca="false">N393-$C393</f>
        <v>75.2920009380796</v>
      </c>
      <c r="X393" s="0" t="n">
        <f aca="false">O393-$C393</f>
        <v>114.66428682435</v>
      </c>
      <c r="Y393" s="0" t="n">
        <f aca="false">P393-$C393</f>
        <v>78.2435093578097</v>
      </c>
      <c r="Z393" s="0" t="n">
        <f aca="false">Q393-$C393</f>
        <v>76.45443981469</v>
      </c>
      <c r="AA393" s="0" t="n">
        <f aca="false">R393-$C393</f>
        <v>94.7961446320196</v>
      </c>
      <c r="AB393" s="0" t="n">
        <f aca="false">S393-$C393</f>
        <v>115.13735855021</v>
      </c>
      <c r="AC393" s="0" t="n">
        <f aca="false">ABS(T393)</f>
        <v>47.0240113187301</v>
      </c>
      <c r="AD393" s="0" t="n">
        <f aca="false">ABS(U393)</f>
        <v>93.50029910172</v>
      </c>
      <c r="AE393" s="0" t="n">
        <f aca="false">ABS(V393)</f>
        <v>80.9058202923398</v>
      </c>
      <c r="AF393" s="0" t="n">
        <f aca="false">ABS(W393)</f>
        <v>75.2920009380796</v>
      </c>
      <c r="AG393" s="0" t="n">
        <f aca="false">ABS(X393)</f>
        <v>114.66428682435</v>
      </c>
      <c r="AH393" s="0" t="n">
        <f aca="false">ABS(Y393)</f>
        <v>78.2435093578097</v>
      </c>
      <c r="AI393" s="0" t="n">
        <f aca="false">ABS(Z393)</f>
        <v>76.45443981469</v>
      </c>
      <c r="AJ393" s="0" t="n">
        <f aca="false">ABS(AA393)</f>
        <v>94.7961446320196</v>
      </c>
      <c r="AK393" s="0" t="n">
        <f aca="false">ABS(AB393)</f>
        <v>115.13735855021</v>
      </c>
      <c r="AL393" s="0" t="n">
        <f aca="false">T393^2</f>
        <v>2211.25764050406</v>
      </c>
      <c r="AM393" s="0" t="n">
        <f aca="false">U393^2</f>
        <v>8742.3059321111</v>
      </c>
      <c r="AN393" s="0" t="n">
        <f aca="false">V393^2</f>
        <v>6545.75175717637</v>
      </c>
      <c r="AO393" s="0" t="n">
        <f aca="false">W393^2</f>
        <v>5668.88540525978</v>
      </c>
      <c r="AP393" s="0" t="n">
        <f aca="false">X393^2</f>
        <v>13147.8986729368</v>
      </c>
      <c r="AQ393" s="0" t="n">
        <f aca="false">Y393^2</f>
        <v>6122.04675662565</v>
      </c>
      <c r="AR393" s="0" t="n">
        <f aca="false">Z393^2</f>
        <v>5845.28136737805</v>
      </c>
      <c r="AS393" s="0" t="n">
        <f aca="false">AA393^2</f>
        <v>8986.30903709478</v>
      </c>
      <c r="AT393" s="0" t="n">
        <f aca="false">AB393^2</f>
        <v>13256.6113339195</v>
      </c>
      <c r="AU393" s="19" t="n">
        <f aca="false">ABS(T393/$C393)</f>
        <v>0.0101022262921993</v>
      </c>
      <c r="AV393" s="19" t="n">
        <f aca="false">ABS(U393/$C393)</f>
        <v>0.020086784462337</v>
      </c>
      <c r="AW393" s="19" t="n">
        <f aca="false">ABS(V393/$C393)</f>
        <v>0.0173810970614405</v>
      </c>
      <c r="AX393" s="19" t="n">
        <f aca="false">ABS(W393/$C393)</f>
        <v>0.0161750733325024</v>
      </c>
      <c r="AY393" s="19" t="n">
        <f aca="false">ABS(X393/$C393)</f>
        <v>0.0246334700219793</v>
      </c>
      <c r="AZ393" s="19" t="n">
        <f aca="false">ABS(Y393/$C393)</f>
        <v>0.0168091495230107</v>
      </c>
      <c r="BA393" s="19" t="n">
        <f aca="false">ABS(Z393/$C393)</f>
        <v>0.0164248015086627</v>
      </c>
      <c r="BB393" s="19" t="n">
        <f aca="false">ABS(AA393/$C393)</f>
        <v>0.0203651725542854</v>
      </c>
      <c r="BC393" s="19" t="n">
        <f aca="false">ABS(AB393/$C393)</f>
        <v>0.0247351006037388</v>
      </c>
      <c r="BE393" s="0" t="n">
        <v>4701.493935879</v>
      </c>
      <c r="BF393" s="0" t="n">
        <v>4748.50893536665</v>
      </c>
      <c r="BG393" s="0" t="n">
        <v>4735.76847258409</v>
      </c>
      <c r="BH393" s="0" t="n">
        <v>4730.08958283936</v>
      </c>
      <c r="BI393" s="0" t="n">
        <v>4769.91823717195</v>
      </c>
      <c r="BJ393" s="0" t="n">
        <v>4733.07530251407</v>
      </c>
      <c r="BK393" s="0" t="n">
        <v>4731.26549567137</v>
      </c>
      <c r="BL393" s="0" t="n">
        <v>4749.81980118337</v>
      </c>
      <c r="BM393" s="0" t="n">
        <v>4770.39679232361</v>
      </c>
      <c r="BN393" s="0" t="n">
        <f aca="false">BE393-$C393</f>
        <v>46.6772688789997</v>
      </c>
      <c r="BO393" s="0" t="n">
        <f aca="false">BF393-$C393</f>
        <v>93.6922683666498</v>
      </c>
      <c r="BP393" s="0" t="n">
        <f aca="false">BG393-$C393</f>
        <v>80.9518055840899</v>
      </c>
      <c r="BQ393" s="0" t="n">
        <f aca="false">BH393-$C393</f>
        <v>75.2729158393604</v>
      </c>
      <c r="BR393" s="0" t="n">
        <f aca="false">BI393-$C393</f>
        <v>115.10157017195</v>
      </c>
      <c r="BS393" s="0" t="n">
        <f aca="false">BJ393-$C393</f>
        <v>78.2586355140702</v>
      </c>
      <c r="BT393" s="0" t="n">
        <f aca="false">BK393-$C393</f>
        <v>76.4488286713704</v>
      </c>
      <c r="BU393" s="0" t="n">
        <f aca="false">BL393-$C393</f>
        <v>95.0031341833701</v>
      </c>
      <c r="BV393" s="0" t="n">
        <f aca="false">BM393-$C393</f>
        <v>115.58012532361</v>
      </c>
      <c r="BW393" s="0" t="n">
        <f aca="false">ABS(BN393)</f>
        <v>46.6772688789997</v>
      </c>
      <c r="BX393" s="0" t="n">
        <f aca="false">ABS(BO393)</f>
        <v>93.6922683666498</v>
      </c>
      <c r="BY393" s="0" t="n">
        <f aca="false">ABS(BP393)</f>
        <v>80.9518055840899</v>
      </c>
      <c r="BZ393" s="0" t="n">
        <f aca="false">ABS(BQ393)</f>
        <v>75.2729158393604</v>
      </c>
      <c r="CA393" s="0" t="n">
        <f aca="false">ABS(BR393)</f>
        <v>115.10157017195</v>
      </c>
      <c r="CB393" s="0" t="n">
        <f aca="false">ABS(BS393)</f>
        <v>78.2586355140702</v>
      </c>
      <c r="CC393" s="0" t="n">
        <f aca="false">ABS(BT393)</f>
        <v>76.4488286713704</v>
      </c>
      <c r="CD393" s="0" t="n">
        <f aca="false">ABS(BU393)</f>
        <v>95.0031341833701</v>
      </c>
      <c r="CE393" s="0" t="n">
        <f aca="false">ABS(BV393)</f>
        <v>115.58012532361</v>
      </c>
      <c r="CF393" s="0" t="n">
        <f aca="false">BN393^2</f>
        <v>2178.76743000243</v>
      </c>
      <c r="CG393" s="0" t="n">
        <f aca="false">BO393^2</f>
        <v>8778.24115168833</v>
      </c>
      <c r="CH393" s="0" t="n">
        <f aca="false">BP393^2</f>
        <v>6553.19482732429</v>
      </c>
      <c r="CI393" s="0" t="n">
        <f aca="false">BQ393^2</f>
        <v>5666.01185895943</v>
      </c>
      <c r="CJ393" s="0" t="n">
        <f aca="false">BR393^2</f>
        <v>13248.3714560483</v>
      </c>
      <c r="CK393" s="0" t="n">
        <f aca="false">BS393^2</f>
        <v>6124.41403252409</v>
      </c>
      <c r="CL393" s="0" t="n">
        <f aca="false">BT393^2</f>
        <v>5844.42340522454</v>
      </c>
      <c r="CM393" s="0" t="n">
        <f aca="false">BU393^2</f>
        <v>9025.59550466342</v>
      </c>
      <c r="CN393" s="0" t="n">
        <f aca="false">BV393^2</f>
        <v>13358.7653698213</v>
      </c>
      <c r="CO393" s="19" t="n">
        <f aca="false">ABS(BN393/$C393)</f>
        <v>0.0100277351866334</v>
      </c>
      <c r="CP393" s="19" t="n">
        <f aca="false">ABS(BO393/$C393)</f>
        <v>0.0201280254560552</v>
      </c>
      <c r="CQ393" s="19" t="n">
        <f aca="false">ABS(BP393/$C393)</f>
        <v>0.0173909761383291</v>
      </c>
      <c r="CR393" s="19" t="n">
        <f aca="false">ABS(BQ393/$C393)</f>
        <v>0.0161709732572285</v>
      </c>
      <c r="CS393" s="19" t="n">
        <f aca="false">ABS(BR393/$C393)</f>
        <v>0.0247274121423406</v>
      </c>
      <c r="CT393" s="19" t="n">
        <f aca="false">ABS(BS393/$C393)</f>
        <v>0.0168123990937986</v>
      </c>
      <c r="CU393" s="19" t="n">
        <f aca="false">ABS(BT393/$C393)</f>
        <v>0.0164235960598294</v>
      </c>
      <c r="CV393" s="19" t="n">
        <f aca="false">ABS(BU393/$C393)</f>
        <v>0.0204096403746442</v>
      </c>
      <c r="CW393" s="19" t="n">
        <f aca="false">ABS(BV393/$C393)</f>
        <v>0.024830220735223</v>
      </c>
    </row>
    <row r="394" customFormat="false" ht="13.8" hidden="false" customHeight="false" outlineLevel="0" collapsed="false">
      <c r="A394" s="0" t="n">
        <f aca="false">A393+1</f>
        <v>389</v>
      </c>
      <c r="B394" s="0" t="n">
        <f aca="false">B393+1/12</f>
        <v>1980.3333333333</v>
      </c>
      <c r="C394" s="0" t="n">
        <v>4946.551613</v>
      </c>
      <c r="E394" s="0" t="n">
        <v>4798.07587106474</v>
      </c>
      <c r="F394" s="0" t="n">
        <f aca="false">E394-C394</f>
        <v>-148.47574193526</v>
      </c>
      <c r="G394" s="0" t="n">
        <f aca="false">ABS(F394)</f>
        <v>148.47574193526</v>
      </c>
      <c r="H394" s="0" t="n">
        <f aca="false">F394^2</f>
        <v>22045.0459432259</v>
      </c>
      <c r="I394" s="19" t="n">
        <f aca="false">ABS(F394/C394)</f>
        <v>0.0300160098491749</v>
      </c>
      <c r="K394" s="0" t="n">
        <v>4780.04113202645</v>
      </c>
      <c r="L394" s="0" t="n">
        <v>4810.18826237845</v>
      </c>
      <c r="M394" s="0" t="n">
        <v>4816.95539205293</v>
      </c>
      <c r="N394" s="0" t="n">
        <v>4821.8818937849</v>
      </c>
      <c r="O394" s="0" t="n">
        <v>4946.24348392952</v>
      </c>
      <c r="P394" s="0" t="n">
        <v>4797.70220040843</v>
      </c>
      <c r="Q394" s="0" t="n">
        <v>4858.5073355129</v>
      </c>
      <c r="R394" s="0" t="n">
        <v>4774.66365503962</v>
      </c>
      <c r="S394" s="0" t="n">
        <v>4797.82464947315</v>
      </c>
      <c r="T394" s="0" t="n">
        <f aca="false">K394-$C394</f>
        <v>-166.510480973549</v>
      </c>
      <c r="U394" s="0" t="n">
        <f aca="false">L394-$C394</f>
        <v>-136.363350621549</v>
      </c>
      <c r="V394" s="0" t="n">
        <f aca="false">M394-$C394</f>
        <v>-129.59622094707</v>
      </c>
      <c r="W394" s="0" t="n">
        <f aca="false">N394-$C394</f>
        <v>-124.6697192151</v>
      </c>
      <c r="X394" s="0" t="n">
        <f aca="false">O394-$C394</f>
        <v>-0.308129070479481</v>
      </c>
      <c r="Y394" s="0" t="n">
        <f aca="false">P394-$C394</f>
        <v>-148.84941259157</v>
      </c>
      <c r="Z394" s="0" t="n">
        <f aca="false">Q394-$C394</f>
        <v>-88.0442774870999</v>
      </c>
      <c r="AA394" s="0" t="n">
        <f aca="false">R394-$C394</f>
        <v>-171.88795796038</v>
      </c>
      <c r="AB394" s="0" t="n">
        <f aca="false">S394-$C394</f>
        <v>-148.726963526849</v>
      </c>
      <c r="AC394" s="0" t="n">
        <f aca="false">ABS(T394)</f>
        <v>166.510480973549</v>
      </c>
      <c r="AD394" s="0" t="n">
        <f aca="false">ABS(U394)</f>
        <v>136.363350621549</v>
      </c>
      <c r="AE394" s="0" t="n">
        <f aca="false">ABS(V394)</f>
        <v>129.59622094707</v>
      </c>
      <c r="AF394" s="0" t="n">
        <f aca="false">ABS(W394)</f>
        <v>124.6697192151</v>
      </c>
      <c r="AG394" s="0" t="n">
        <f aca="false">ABS(X394)</f>
        <v>0.308129070479481</v>
      </c>
      <c r="AH394" s="0" t="n">
        <f aca="false">ABS(Y394)</f>
        <v>148.84941259157</v>
      </c>
      <c r="AI394" s="0" t="n">
        <f aca="false">ABS(Z394)</f>
        <v>88.0442774870999</v>
      </c>
      <c r="AJ394" s="0" t="n">
        <f aca="false">ABS(AA394)</f>
        <v>171.88795796038</v>
      </c>
      <c r="AK394" s="0" t="n">
        <f aca="false">ABS(AB394)</f>
        <v>148.726963526849</v>
      </c>
      <c r="AL394" s="0" t="n">
        <f aca="false">T394^2</f>
        <v>27725.7402740428</v>
      </c>
      <c r="AM394" s="0" t="n">
        <f aca="false">U394^2</f>
        <v>18594.9633927356</v>
      </c>
      <c r="AN394" s="0" t="n">
        <f aca="false">V394^2</f>
        <v>16795.1804837618</v>
      </c>
      <c r="AO394" s="0" t="n">
        <f aca="false">W394^2</f>
        <v>15542.5388891718</v>
      </c>
      <c r="AP394" s="0" t="n">
        <f aca="false">X394^2</f>
        <v>0.094943524074549</v>
      </c>
      <c r="AQ394" s="0" t="n">
        <f aca="false">Y394^2</f>
        <v>22156.1476288553</v>
      </c>
      <c r="AR394" s="0" t="n">
        <f aca="false">Z394^2</f>
        <v>7751.79479822544</v>
      </c>
      <c r="AS394" s="0" t="n">
        <f aca="false">AA394^2</f>
        <v>29545.4700917893</v>
      </c>
      <c r="AT394" s="0" t="n">
        <f aca="false">AB394^2</f>
        <v>22119.7096799168</v>
      </c>
      <c r="AU394" s="19" t="n">
        <f aca="false">ABS(T394/$C394)</f>
        <v>0.033661931381843</v>
      </c>
      <c r="AV394" s="19" t="n">
        <f aca="false">ABS(U394/$C394)</f>
        <v>0.0275673562696023</v>
      </c>
      <c r="AW394" s="19" t="n">
        <f aca="false">ABS(V394/$C394)</f>
        <v>0.0261993063221018</v>
      </c>
      <c r="AX394" s="19" t="n">
        <f aca="false">ABS(W394/$C394)</f>
        <v>0.025203359626827</v>
      </c>
      <c r="AY394" s="19" t="n">
        <f aca="false">ABS(X394/$C394)</f>
        <v>6.22916921902923E-005</v>
      </c>
      <c r="AZ394" s="19" t="n">
        <f aca="false">ABS(Y394/$C394)</f>
        <v>0.0300915514962755</v>
      </c>
      <c r="BA394" s="19" t="n">
        <f aca="false">ABS(Z394/$C394)</f>
        <v>0.0177991223735978</v>
      </c>
      <c r="BB394" s="19" t="n">
        <f aca="false">ABS(AA394/$C394)</f>
        <v>0.034749047701968</v>
      </c>
      <c r="BC394" s="19" t="n">
        <f aca="false">ABS(AB394/$C394)</f>
        <v>0.0300667970664626</v>
      </c>
      <c r="BE394" s="0" t="n">
        <v>4779.57714509635</v>
      </c>
      <c r="BF394" s="0" t="n">
        <v>4810.49988270464</v>
      </c>
      <c r="BG394" s="0" t="n">
        <v>4817.44111302545</v>
      </c>
      <c r="BH394" s="0" t="n">
        <v>4822.49436083398</v>
      </c>
      <c r="BI394" s="0" t="n">
        <v>4950.05545124918</v>
      </c>
      <c r="BJ394" s="0" t="n">
        <v>4797.69258683429</v>
      </c>
      <c r="BK394" s="0" t="n">
        <v>4860.06207992095</v>
      </c>
      <c r="BL394" s="0" t="n">
        <v>4774.06131961258</v>
      </c>
      <c r="BM394" s="0" t="n">
        <v>4797.81818619498</v>
      </c>
      <c r="BN394" s="0" t="n">
        <f aca="false">BE394-$C394</f>
        <v>-166.974467903649</v>
      </c>
      <c r="BO394" s="0" t="n">
        <f aca="false">BF394-$C394</f>
        <v>-136.051730295359</v>
      </c>
      <c r="BP394" s="0" t="n">
        <f aca="false">BG394-$C394</f>
        <v>-129.110499974549</v>
      </c>
      <c r="BQ394" s="0" t="n">
        <f aca="false">BH394-$C394</f>
        <v>-124.05725216602</v>
      </c>
      <c r="BR394" s="0" t="n">
        <f aca="false">BI394-$C394</f>
        <v>3.50383824918026</v>
      </c>
      <c r="BS394" s="0" t="n">
        <f aca="false">BJ394-$C394</f>
        <v>-148.85902616571</v>
      </c>
      <c r="BT394" s="0" t="n">
        <f aca="false">BK394-$C394</f>
        <v>-86.4895330790496</v>
      </c>
      <c r="BU394" s="0" t="n">
        <f aca="false">BL394-$C394</f>
        <v>-172.49029338742</v>
      </c>
      <c r="BV394" s="0" t="n">
        <f aca="false">BM394-$C394</f>
        <v>-148.73342680502</v>
      </c>
      <c r="BW394" s="0" t="n">
        <f aca="false">ABS(BN394)</f>
        <v>166.974467903649</v>
      </c>
      <c r="BX394" s="0" t="n">
        <f aca="false">ABS(BO394)</f>
        <v>136.051730295359</v>
      </c>
      <c r="BY394" s="0" t="n">
        <f aca="false">ABS(BP394)</f>
        <v>129.110499974549</v>
      </c>
      <c r="BZ394" s="0" t="n">
        <f aca="false">ABS(BQ394)</f>
        <v>124.05725216602</v>
      </c>
      <c r="CA394" s="0" t="n">
        <f aca="false">ABS(BR394)</f>
        <v>3.50383824918026</v>
      </c>
      <c r="CB394" s="0" t="n">
        <f aca="false">ABS(BS394)</f>
        <v>148.85902616571</v>
      </c>
      <c r="CC394" s="0" t="n">
        <f aca="false">ABS(BT394)</f>
        <v>86.4895330790496</v>
      </c>
      <c r="CD394" s="0" t="n">
        <f aca="false">ABS(BU394)</f>
        <v>172.49029338742</v>
      </c>
      <c r="CE394" s="0" t="n">
        <f aca="false">ABS(BV394)</f>
        <v>148.73342680502</v>
      </c>
      <c r="CF394" s="0" t="n">
        <f aca="false">BN394^2</f>
        <v>27880.4729317068</v>
      </c>
      <c r="CG394" s="0" t="n">
        <f aca="false">BO394^2</f>
        <v>18510.0733163612</v>
      </c>
      <c r="CH394" s="0" t="n">
        <f aca="false">BP394^2</f>
        <v>16669.5212036781</v>
      </c>
      <c r="CI394" s="0" t="n">
        <f aca="false">BQ394^2</f>
        <v>15390.2018149834</v>
      </c>
      <c r="CJ394" s="0" t="n">
        <f aca="false">BR394^2</f>
        <v>12.2768824764186</v>
      </c>
      <c r="CK394" s="0" t="n">
        <f aca="false">BS394^2</f>
        <v>22159.0096710035</v>
      </c>
      <c r="CL394" s="0" t="n">
        <f aca="false">BT394^2</f>
        <v>7480.43933223201</v>
      </c>
      <c r="CM394" s="0" t="n">
        <f aca="false">BU394^2</f>
        <v>29752.9013128782</v>
      </c>
      <c r="CN394" s="0" t="n">
        <f aca="false">BV394^2</f>
        <v>22121.6322491642</v>
      </c>
      <c r="CO394" s="19" t="n">
        <f aca="false">ABS(BN394/$C394)</f>
        <v>0.0337557314604426</v>
      </c>
      <c r="CP394" s="19" t="n">
        <f aca="false">ABS(BO394/$C394)</f>
        <v>0.0275043587815411</v>
      </c>
      <c r="CQ394" s="19" t="n">
        <f aca="false">ABS(BP394/$C394)</f>
        <v>0.0261011124669623</v>
      </c>
      <c r="CR394" s="19" t="n">
        <f aca="false">ABS(BQ394/$C394)</f>
        <v>0.0250795426535098</v>
      </c>
      <c r="CS394" s="19" t="n">
        <f aca="false">ABS(BR394/$C394)</f>
        <v>0.000708339571343735</v>
      </c>
      <c r="CT394" s="19" t="n">
        <f aca="false">ABS(BS394/$C394)</f>
        <v>0.0300934949863842</v>
      </c>
      <c r="CU394" s="19" t="n">
        <f aca="false">ABS(BT394/$C394)</f>
        <v>0.0174848136329461</v>
      </c>
      <c r="CV394" s="19" t="n">
        <f aca="false">ABS(BU394/$C394)</f>
        <v>0.0348708164560751</v>
      </c>
      <c r="CW394" s="19" t="n">
        <f aca="false">ABS(BV394/$C394)</f>
        <v>0.0300681036894744</v>
      </c>
    </row>
    <row r="395" customFormat="false" ht="13.8" hidden="false" customHeight="false" outlineLevel="0" collapsed="false">
      <c r="A395" s="0" t="n">
        <f aca="false">A394+1</f>
        <v>390</v>
      </c>
      <c r="B395" s="0" t="n">
        <f aca="false">B394+1/12</f>
        <v>1980.41666666664</v>
      </c>
      <c r="C395" s="0" t="n">
        <v>4930.7</v>
      </c>
      <c r="E395" s="0" t="n">
        <v>4871.5179672194</v>
      </c>
      <c r="F395" s="0" t="n">
        <f aca="false">E395-C395</f>
        <v>-59.1820327805999</v>
      </c>
      <c r="G395" s="0" t="n">
        <f aca="false">ABS(F395)</f>
        <v>59.1820327805999</v>
      </c>
      <c r="H395" s="0" t="n">
        <f aca="false">F395^2</f>
        <v>3502.513004044</v>
      </c>
      <c r="I395" s="19" t="n">
        <f aca="false">ABS(F395/C395)</f>
        <v>0.0120027648773196</v>
      </c>
      <c r="K395" s="0" t="n">
        <v>4887.62619614775</v>
      </c>
      <c r="L395" s="0" t="n">
        <v>4918.04310281246</v>
      </c>
      <c r="M395" s="0" t="n">
        <v>4892.56400848404</v>
      </c>
      <c r="N395" s="0" t="n">
        <v>4881.07472462144</v>
      </c>
      <c r="O395" s="0" t="n">
        <v>5048.18539147818</v>
      </c>
      <c r="P395" s="0" t="n">
        <v>4879.50560164439</v>
      </c>
      <c r="Q395" s="0" t="n">
        <v>4862.61250997837</v>
      </c>
      <c r="R395" s="0" t="n">
        <v>4886.65987714006</v>
      </c>
      <c r="S395" s="0" t="n">
        <v>4887.77858606455</v>
      </c>
      <c r="T395" s="0" t="n">
        <f aca="false">K395-$C395</f>
        <v>-43.0738038522495</v>
      </c>
      <c r="U395" s="0" t="n">
        <f aca="false">L395-$C395</f>
        <v>-12.6568971875395</v>
      </c>
      <c r="V395" s="0" t="n">
        <f aca="false">M395-$C395</f>
        <v>-38.1359915159601</v>
      </c>
      <c r="W395" s="0" t="n">
        <f aca="false">N395-$C395</f>
        <v>-49.6252753785602</v>
      </c>
      <c r="X395" s="0" t="n">
        <f aca="false">O395-$C395</f>
        <v>117.48539147818</v>
      </c>
      <c r="Y395" s="0" t="n">
        <f aca="false">P395-$C395</f>
        <v>-51.1943983556102</v>
      </c>
      <c r="Z395" s="0" t="n">
        <f aca="false">Q395-$C395</f>
        <v>-68.0874900216295</v>
      </c>
      <c r="AA395" s="0" t="n">
        <f aca="false">R395-$C395</f>
        <v>-44.0401228599394</v>
      </c>
      <c r="AB395" s="0" t="n">
        <f aca="false">S395-$C395</f>
        <v>-42.9214139354499</v>
      </c>
      <c r="AC395" s="0" t="n">
        <f aca="false">ABS(T395)</f>
        <v>43.0738038522495</v>
      </c>
      <c r="AD395" s="0" t="n">
        <f aca="false">ABS(U395)</f>
        <v>12.6568971875395</v>
      </c>
      <c r="AE395" s="0" t="n">
        <f aca="false">ABS(V395)</f>
        <v>38.1359915159601</v>
      </c>
      <c r="AF395" s="0" t="n">
        <f aca="false">ABS(W395)</f>
        <v>49.6252753785602</v>
      </c>
      <c r="AG395" s="0" t="n">
        <f aca="false">ABS(X395)</f>
        <v>117.48539147818</v>
      </c>
      <c r="AH395" s="0" t="n">
        <f aca="false">ABS(Y395)</f>
        <v>51.1943983556102</v>
      </c>
      <c r="AI395" s="0" t="n">
        <f aca="false">ABS(Z395)</f>
        <v>68.0874900216295</v>
      </c>
      <c r="AJ395" s="0" t="n">
        <f aca="false">ABS(AA395)</f>
        <v>44.0401228599394</v>
      </c>
      <c r="AK395" s="0" t="n">
        <f aca="false">ABS(AB395)</f>
        <v>42.9214139354499</v>
      </c>
      <c r="AL395" s="0" t="n">
        <f aca="false">T395^2</f>
        <v>1855.35257830206</v>
      </c>
      <c r="AM395" s="0" t="n">
        <f aca="false">U395^2</f>
        <v>160.197046415945</v>
      </c>
      <c r="AN395" s="0" t="n">
        <f aca="false">V395^2</f>
        <v>1454.35384890538</v>
      </c>
      <c r="AO395" s="0" t="n">
        <f aca="false">W395^2</f>
        <v>2462.66795639794</v>
      </c>
      <c r="AP395" s="0" t="n">
        <f aca="false">X395^2</f>
        <v>13802.8172107811</v>
      </c>
      <c r="AQ395" s="0" t="n">
        <f aca="false">Y395^2</f>
        <v>2620.86642299291</v>
      </c>
      <c r="AR395" s="0" t="n">
        <f aca="false">Z395^2</f>
        <v>4635.9062974455</v>
      </c>
      <c r="AS395" s="0" t="n">
        <f aca="false">AA395^2</f>
        <v>1939.53242151856</v>
      </c>
      <c r="AT395" s="0" t="n">
        <f aca="false">AB395^2</f>
        <v>1842.24777421823</v>
      </c>
      <c r="AU395" s="19" t="n">
        <f aca="false">ABS(T395/$C395)</f>
        <v>0.00873583950600255</v>
      </c>
      <c r="AV395" s="19" t="n">
        <f aca="false">ABS(U395/$C395)</f>
        <v>0.00256695746801401</v>
      </c>
      <c r="AW395" s="19" t="n">
        <f aca="false">ABS(V395/$C395)</f>
        <v>0.007734397046254</v>
      </c>
      <c r="AX395" s="19" t="n">
        <f aca="false">ABS(W395/$C395)</f>
        <v>0.0100645497350404</v>
      </c>
      <c r="AY395" s="19" t="n">
        <f aca="false">ABS(X395/$C395)</f>
        <v>0.0238273250204186</v>
      </c>
      <c r="AZ395" s="19" t="n">
        <f aca="false">ABS(Y395/$C395)</f>
        <v>0.0103827850722221</v>
      </c>
      <c r="BA395" s="19" t="n">
        <f aca="false">ABS(Z395/$C395)</f>
        <v>0.0138088892087589</v>
      </c>
      <c r="BB395" s="19" t="n">
        <f aca="false">ABS(AA395/$C395)</f>
        <v>0.00893181959152662</v>
      </c>
      <c r="BC395" s="19" t="n">
        <f aca="false">ABS(AB395/$C395)</f>
        <v>0.00870493316069743</v>
      </c>
      <c r="BE395" s="0" t="n">
        <v>4888.29283314246</v>
      </c>
      <c r="BF395" s="0" t="n">
        <v>4919.96853960058</v>
      </c>
      <c r="BG395" s="0" t="n">
        <v>4893.43499621096</v>
      </c>
      <c r="BH395" s="0" t="n">
        <v>4881.47022980465</v>
      </c>
      <c r="BI395" s="0" t="n">
        <v>5055.49675024359</v>
      </c>
      <c r="BJ395" s="0" t="n">
        <v>4879.83616887383</v>
      </c>
      <c r="BK395" s="0" t="n">
        <v>4862.24395876905</v>
      </c>
      <c r="BL395" s="0" t="n">
        <v>4887.28652314618</v>
      </c>
      <c r="BM395" s="0" t="n">
        <v>4888.45152969648</v>
      </c>
      <c r="BN395" s="0" t="n">
        <f aca="false">BE395-$C395</f>
        <v>-42.4071668575398</v>
      </c>
      <c r="BO395" s="0" t="n">
        <f aca="false">BF395-$C395</f>
        <v>-10.73146039942</v>
      </c>
      <c r="BP395" s="0" t="n">
        <f aca="false">BG395-$C395</f>
        <v>-37.2650037890398</v>
      </c>
      <c r="BQ395" s="0" t="n">
        <f aca="false">BH395-$C395</f>
        <v>-49.2297701953494</v>
      </c>
      <c r="BR395" s="0" t="n">
        <f aca="false">BI395-$C395</f>
        <v>124.79675024359</v>
      </c>
      <c r="BS395" s="0" t="n">
        <f aca="false">BJ395-$C395</f>
        <v>-50.8638311261702</v>
      </c>
      <c r="BT395" s="0" t="n">
        <f aca="false">BK395-$C395</f>
        <v>-68.4560412309502</v>
      </c>
      <c r="BU395" s="0" t="n">
        <f aca="false">BL395-$C395</f>
        <v>-43.4134768538197</v>
      </c>
      <c r="BV395" s="0" t="n">
        <f aca="false">BM395-$C395</f>
        <v>-42.2484703035198</v>
      </c>
      <c r="BW395" s="0" t="n">
        <f aca="false">ABS(BN395)</f>
        <v>42.4071668575398</v>
      </c>
      <c r="BX395" s="0" t="n">
        <f aca="false">ABS(BO395)</f>
        <v>10.73146039942</v>
      </c>
      <c r="BY395" s="0" t="n">
        <f aca="false">ABS(BP395)</f>
        <v>37.2650037890398</v>
      </c>
      <c r="BZ395" s="0" t="n">
        <f aca="false">ABS(BQ395)</f>
        <v>49.2297701953494</v>
      </c>
      <c r="CA395" s="0" t="n">
        <f aca="false">ABS(BR395)</f>
        <v>124.79675024359</v>
      </c>
      <c r="CB395" s="0" t="n">
        <f aca="false">ABS(BS395)</f>
        <v>50.8638311261702</v>
      </c>
      <c r="CC395" s="0" t="n">
        <f aca="false">ABS(BT395)</f>
        <v>68.4560412309502</v>
      </c>
      <c r="CD395" s="0" t="n">
        <f aca="false">ABS(BU395)</f>
        <v>43.4134768538197</v>
      </c>
      <c r="CE395" s="0" t="n">
        <f aca="false">ABS(BV395)</f>
        <v>42.2484703035198</v>
      </c>
      <c r="CF395" s="0" t="n">
        <f aca="false">BN395^2</f>
        <v>1798.36780088322</v>
      </c>
      <c r="CG395" s="0" t="n">
        <f aca="false">BO395^2</f>
        <v>115.16424230432</v>
      </c>
      <c r="CH395" s="0" t="n">
        <f aca="false">BP395^2</f>
        <v>1388.68050739715</v>
      </c>
      <c r="CI395" s="0" t="n">
        <f aca="false">BQ395^2</f>
        <v>2423.57027348691</v>
      </c>
      <c r="CJ395" s="0" t="n">
        <f aca="false">BR395^2</f>
        <v>15574.2288713611</v>
      </c>
      <c r="CK395" s="0" t="n">
        <f aca="false">BS395^2</f>
        <v>2587.12931683156</v>
      </c>
      <c r="CL395" s="0" t="n">
        <f aca="false">BT395^2</f>
        <v>4686.22958101355</v>
      </c>
      <c r="CM395" s="0" t="n">
        <f aca="false">BU395^2</f>
        <v>1884.72997253714</v>
      </c>
      <c r="CN395" s="0" t="n">
        <f aca="false">BV395^2</f>
        <v>1784.93324298739</v>
      </c>
      <c r="CO395" s="19" t="n">
        <f aca="false">ABS(BN395/$C395)</f>
        <v>0.00860063821719815</v>
      </c>
      <c r="CP395" s="19" t="n">
        <f aca="false">ABS(BO395/$C395)</f>
        <v>0.00217645778478034</v>
      </c>
      <c r="CQ395" s="19" t="n">
        <f aca="false">ABS(BP395/$C395)</f>
        <v>0.00755775118929099</v>
      </c>
      <c r="CR395" s="19" t="n">
        <f aca="false">ABS(BQ395/$C395)</f>
        <v>0.00998433694918466</v>
      </c>
      <c r="CS395" s="19" t="n">
        <f aca="false">ABS(BR395/$C395)</f>
        <v>0.0253101487098363</v>
      </c>
      <c r="CT395" s="19" t="n">
        <f aca="false">ABS(BS395/$C395)</f>
        <v>0.0103157424151082</v>
      </c>
      <c r="CU395" s="19" t="n">
        <f aca="false">ABS(BT395/$C395)</f>
        <v>0.0138836354332964</v>
      </c>
      <c r="CV395" s="19" t="n">
        <f aca="false">ABS(BU395/$C395)</f>
        <v>0.00880472891350494</v>
      </c>
      <c r="CW395" s="19" t="n">
        <f aca="false">ABS(BV395/$C395)</f>
        <v>0.00856845281674421</v>
      </c>
    </row>
    <row r="396" customFormat="false" ht="13.8" hidden="false" customHeight="false" outlineLevel="0" collapsed="false">
      <c r="A396" s="0" t="n">
        <f aca="false">A395+1</f>
        <v>391</v>
      </c>
      <c r="B396" s="0" t="n">
        <f aca="false">B395+1/12</f>
        <v>1980.49999999997</v>
      </c>
      <c r="C396" s="0" t="n">
        <v>4803.290323</v>
      </c>
      <c r="E396" s="0" t="n">
        <v>4757.92050514531</v>
      </c>
      <c r="F396" s="0" t="n">
        <f aca="false">E396-C396</f>
        <v>-45.3698178546902</v>
      </c>
      <c r="G396" s="0" t="n">
        <f aca="false">ABS(F396)</f>
        <v>45.3698178546902</v>
      </c>
      <c r="H396" s="0" t="n">
        <f aca="false">F396^2</f>
        <v>2058.42037216776</v>
      </c>
      <c r="I396" s="19" t="n">
        <f aca="false">ABS(F396/C396)</f>
        <v>0.00944557059927068</v>
      </c>
      <c r="K396" s="0" t="n">
        <v>4785.86705497913</v>
      </c>
      <c r="L396" s="0" t="n">
        <v>4767.57806441359</v>
      </c>
      <c r="M396" s="0" t="n">
        <v>4729.21995586835</v>
      </c>
      <c r="N396" s="0" t="n">
        <v>4761.85257628066</v>
      </c>
      <c r="O396" s="0" t="n">
        <v>4801.44817566144</v>
      </c>
      <c r="P396" s="0" t="n">
        <v>4827.54975314086</v>
      </c>
      <c r="Q396" s="0" t="n">
        <v>4731.3625105173</v>
      </c>
      <c r="R396" s="0" t="n">
        <v>4695.25583234452</v>
      </c>
      <c r="S396" s="0" t="n">
        <v>4750.1831001866</v>
      </c>
      <c r="T396" s="0" t="n">
        <f aca="false">K396-$C396</f>
        <v>-17.4232680208697</v>
      </c>
      <c r="U396" s="0" t="n">
        <f aca="false">L396-$C396</f>
        <v>-35.7122585864099</v>
      </c>
      <c r="V396" s="0" t="n">
        <f aca="false">M396-$C396</f>
        <v>-74.0703671316505</v>
      </c>
      <c r="W396" s="0" t="n">
        <f aca="false">N396-$C396</f>
        <v>-41.4377467193399</v>
      </c>
      <c r="X396" s="0" t="n">
        <f aca="false">O396-$C396</f>
        <v>-1.84214733856061</v>
      </c>
      <c r="Y396" s="0" t="n">
        <f aca="false">P396-$C396</f>
        <v>24.2594301408599</v>
      </c>
      <c r="Z396" s="0" t="n">
        <f aca="false">Q396-$C396</f>
        <v>-71.9278124827006</v>
      </c>
      <c r="AA396" s="0" t="n">
        <f aca="false">R396-$C396</f>
        <v>-108.03449065548</v>
      </c>
      <c r="AB396" s="0" t="n">
        <f aca="false">S396-$C396</f>
        <v>-53.1072228133999</v>
      </c>
      <c r="AC396" s="0" t="n">
        <f aca="false">ABS(T396)</f>
        <v>17.4232680208697</v>
      </c>
      <c r="AD396" s="0" t="n">
        <f aca="false">ABS(U396)</f>
        <v>35.7122585864099</v>
      </c>
      <c r="AE396" s="0" t="n">
        <f aca="false">ABS(V396)</f>
        <v>74.0703671316505</v>
      </c>
      <c r="AF396" s="0" t="n">
        <f aca="false">ABS(W396)</f>
        <v>41.4377467193399</v>
      </c>
      <c r="AG396" s="0" t="n">
        <f aca="false">ABS(X396)</f>
        <v>1.84214733856061</v>
      </c>
      <c r="AH396" s="0" t="n">
        <f aca="false">ABS(Y396)</f>
        <v>24.2594301408599</v>
      </c>
      <c r="AI396" s="0" t="n">
        <f aca="false">ABS(Z396)</f>
        <v>71.9278124827006</v>
      </c>
      <c r="AJ396" s="0" t="n">
        <f aca="false">ABS(AA396)</f>
        <v>108.03449065548</v>
      </c>
      <c r="AK396" s="0" t="n">
        <f aca="false">ABS(AB396)</f>
        <v>53.1072228133999</v>
      </c>
      <c r="AL396" s="0" t="n">
        <f aca="false">T396^2</f>
        <v>303.570268527062</v>
      </c>
      <c r="AM396" s="0" t="n">
        <f aca="false">U396^2</f>
        <v>1275.36541334261</v>
      </c>
      <c r="AN396" s="0" t="n">
        <f aca="false">V396^2</f>
        <v>5486.4192870175</v>
      </c>
      <c r="AO396" s="0" t="n">
        <f aca="false">W396^2</f>
        <v>1717.08685317616</v>
      </c>
      <c r="AP396" s="0" t="n">
        <f aca="false">X396^2</f>
        <v>3.39350681696593</v>
      </c>
      <c r="AQ396" s="0" t="n">
        <f aca="false">Y396^2</f>
        <v>588.519950759261</v>
      </c>
      <c r="AR396" s="0" t="n">
        <f aca="false">Z396^2</f>
        <v>5173.61020854654</v>
      </c>
      <c r="AS396" s="0" t="n">
        <f aca="false">AA396^2</f>
        <v>11671.451171189</v>
      </c>
      <c r="AT396" s="0" t="n">
        <f aca="false">AB396^2</f>
        <v>2820.3771149521</v>
      </c>
      <c r="AU396" s="19" t="n">
        <f aca="false">ABS(T396/$C396)</f>
        <v>0.00362736100656735</v>
      </c>
      <c r="AV396" s="19" t="n">
        <f aca="false">ABS(U396/$C396)</f>
        <v>0.00743495732819013</v>
      </c>
      <c r="AW396" s="19" t="n">
        <f aca="false">ABS(V396/$C396)</f>
        <v>0.0154207558050299</v>
      </c>
      <c r="AX396" s="19" t="n">
        <f aca="false">ABS(W396/$C396)</f>
        <v>0.00862695026384821</v>
      </c>
      <c r="AY396" s="19" t="n">
        <f aca="false">ABS(X396/$C396)</f>
        <v>0.000383517800232718</v>
      </c>
      <c r="AZ396" s="19" t="n">
        <f aca="false">ABS(Y396/$C396)</f>
        <v>0.00505058585043239</v>
      </c>
      <c r="BA396" s="19" t="n">
        <f aca="false">ABS(Z396/$C396)</f>
        <v>0.0149746960199926</v>
      </c>
      <c r="BB396" s="19" t="n">
        <f aca="false">ABS(AA396/$C396)</f>
        <v>0.0224917678071978</v>
      </c>
      <c r="BC396" s="19" t="n">
        <f aca="false">ABS(AB396/$C396)</f>
        <v>0.0110564257503041</v>
      </c>
      <c r="BE396" s="0" t="n">
        <v>4786.34380181091</v>
      </c>
      <c r="BF396" s="0" t="n">
        <v>4767.74281501111</v>
      </c>
      <c r="BG396" s="0" t="n">
        <v>4728.73034638098</v>
      </c>
      <c r="BH396" s="0" t="n">
        <v>4761.91965441614</v>
      </c>
      <c r="BI396" s="0" t="n">
        <v>4802.19072453193</v>
      </c>
      <c r="BJ396" s="0" t="n">
        <v>4828.7375750215</v>
      </c>
      <c r="BK396" s="0" t="n">
        <v>4730.90945137861</v>
      </c>
      <c r="BL396" s="0" t="n">
        <v>4694.18682080644</v>
      </c>
      <c r="BM396" s="0" t="n">
        <v>4750.05110595753</v>
      </c>
      <c r="BN396" s="0" t="n">
        <f aca="false">BE396-$C396</f>
        <v>-16.9465211890902</v>
      </c>
      <c r="BO396" s="0" t="n">
        <f aca="false">BF396-$C396</f>
        <v>-35.5475079888902</v>
      </c>
      <c r="BP396" s="0" t="n">
        <f aca="false">BG396-$C396</f>
        <v>-74.5599766190198</v>
      </c>
      <c r="BQ396" s="0" t="n">
        <f aca="false">BH396-$C396</f>
        <v>-41.3706685838606</v>
      </c>
      <c r="BR396" s="0" t="n">
        <f aca="false">BI396-$C396</f>
        <v>-1.09959846807033</v>
      </c>
      <c r="BS396" s="0" t="n">
        <f aca="false">BJ396-$C396</f>
        <v>25.4472520214995</v>
      </c>
      <c r="BT396" s="0" t="n">
        <f aca="false">BK396-$C396</f>
        <v>-72.3808716213898</v>
      </c>
      <c r="BU396" s="0" t="n">
        <f aca="false">BL396-$C396</f>
        <v>-109.10350219356</v>
      </c>
      <c r="BV396" s="0" t="n">
        <f aca="false">BM396-$C396</f>
        <v>-53.23921704247</v>
      </c>
      <c r="BW396" s="0" t="n">
        <f aca="false">ABS(BN396)</f>
        <v>16.9465211890902</v>
      </c>
      <c r="BX396" s="0" t="n">
        <f aca="false">ABS(BO396)</f>
        <v>35.5475079888902</v>
      </c>
      <c r="BY396" s="0" t="n">
        <f aca="false">ABS(BP396)</f>
        <v>74.5599766190198</v>
      </c>
      <c r="BZ396" s="0" t="n">
        <f aca="false">ABS(BQ396)</f>
        <v>41.3706685838606</v>
      </c>
      <c r="CA396" s="0" t="n">
        <f aca="false">ABS(BR396)</f>
        <v>1.09959846807033</v>
      </c>
      <c r="CB396" s="0" t="n">
        <f aca="false">ABS(BS396)</f>
        <v>25.4472520214995</v>
      </c>
      <c r="CC396" s="0" t="n">
        <f aca="false">ABS(BT396)</f>
        <v>72.3808716213898</v>
      </c>
      <c r="CD396" s="0" t="n">
        <f aca="false">ABS(BU396)</f>
        <v>109.10350219356</v>
      </c>
      <c r="CE396" s="0" t="n">
        <f aca="false">ABS(BV396)</f>
        <v>53.23921704247</v>
      </c>
      <c r="CF396" s="0" t="n">
        <f aca="false">BN396^2</f>
        <v>287.184580412282</v>
      </c>
      <c r="CG396" s="0" t="n">
        <f aca="false">BO396^2</f>
        <v>1263.62532422021</v>
      </c>
      <c r="CH396" s="0" t="n">
        <f aca="false">BP396^2</f>
        <v>5559.19011342878</v>
      </c>
      <c r="CI396" s="0" t="n">
        <f aca="false">BQ396^2</f>
        <v>1711.53221907563</v>
      </c>
      <c r="CJ396" s="0" t="n">
        <f aca="false">BR396^2</f>
        <v>1.20911679098261</v>
      </c>
      <c r="CK396" s="0" t="n">
        <f aca="false">BS396^2</f>
        <v>647.562635445709</v>
      </c>
      <c r="CL396" s="0" t="n">
        <f aca="false">BT396^2</f>
        <v>5238.99057667211</v>
      </c>
      <c r="CM396" s="0" t="n">
        <f aca="false">BU396^2</f>
        <v>11903.5741909002</v>
      </c>
      <c r="CN396" s="0" t="n">
        <f aca="false">BV396^2</f>
        <v>2834.41423129523</v>
      </c>
      <c r="CO396" s="19" t="n">
        <f aca="false">ABS(BN396/$C396)</f>
        <v>0.0035281067871222</v>
      </c>
      <c r="CP396" s="19" t="n">
        <f aca="false">ABS(BO396/$C396)</f>
        <v>0.00740065779881659</v>
      </c>
      <c r="CQ396" s="19" t="n">
        <f aca="false">ABS(BP396/$C396)</f>
        <v>0.0155226879087441</v>
      </c>
      <c r="CR396" s="19" t="n">
        <f aca="false">ABS(BQ396/$C396)</f>
        <v>0.00861298522509894</v>
      </c>
      <c r="CS396" s="19" t="n">
        <f aca="false">ABS(BR396/$C396)</f>
        <v>0.000228926089018704</v>
      </c>
      <c r="CT396" s="19" t="n">
        <f aca="false">ABS(BS396/$C396)</f>
        <v>0.00529787922658919</v>
      </c>
      <c r="CU396" s="19" t="n">
        <f aca="false">ABS(BT396/$C396)</f>
        <v>0.0150690186838814</v>
      </c>
      <c r="CV396" s="19" t="n">
        <f aca="false">ABS(BU396/$C396)</f>
        <v>0.0227143259842395</v>
      </c>
      <c r="CW396" s="19" t="n">
        <f aca="false">ABS(BV396/$C396)</f>
        <v>0.0110839057109531</v>
      </c>
    </row>
    <row r="397" customFormat="false" ht="13.8" hidden="false" customHeight="false" outlineLevel="0" collapsed="false">
      <c r="A397" s="0" t="n">
        <f aca="false">A396+1</f>
        <v>392</v>
      </c>
      <c r="B397" s="0" t="n">
        <f aca="false">B396+1/12</f>
        <v>1980.5833333333</v>
      </c>
      <c r="C397" s="0" t="n">
        <v>4817.017703</v>
      </c>
      <c r="E397" s="0" t="n">
        <v>4783.25573236362</v>
      </c>
      <c r="F397" s="0" t="n">
        <f aca="false">E397-C397</f>
        <v>-33.7619706363803</v>
      </c>
      <c r="G397" s="0" t="n">
        <f aca="false">ABS(F397)</f>
        <v>33.7619706363803</v>
      </c>
      <c r="H397" s="0" t="n">
        <f aca="false">F397^2</f>
        <v>1139.8706612518</v>
      </c>
      <c r="I397" s="19" t="n">
        <f aca="false">ABS(F397/C397)</f>
        <v>0.00700889486359031</v>
      </c>
      <c r="K397" s="0" t="n">
        <v>4780.36504953312</v>
      </c>
      <c r="L397" s="0" t="n">
        <v>4813.04398160355</v>
      </c>
      <c r="M397" s="0" t="n">
        <v>4752.61578934763</v>
      </c>
      <c r="N397" s="0" t="n">
        <v>4775.33924997513</v>
      </c>
      <c r="O397" s="0" t="n">
        <v>4884.01212036234</v>
      </c>
      <c r="P397" s="0" t="n">
        <v>4849.57340721516</v>
      </c>
      <c r="Q397" s="0" t="n">
        <v>4760.86760284063</v>
      </c>
      <c r="R397" s="0" t="n">
        <v>4719.68339983212</v>
      </c>
      <c r="S397" s="0" t="n">
        <v>4719.84687219103</v>
      </c>
      <c r="T397" s="0" t="n">
        <f aca="false">K397-$C397</f>
        <v>-36.6526534668801</v>
      </c>
      <c r="U397" s="0" t="n">
        <f aca="false">L397-$C397</f>
        <v>-3.97372139645086</v>
      </c>
      <c r="V397" s="0" t="n">
        <f aca="false">M397-$C397</f>
        <v>-64.4019136523702</v>
      </c>
      <c r="W397" s="0" t="n">
        <f aca="false">N397-$C397</f>
        <v>-41.6784530248706</v>
      </c>
      <c r="X397" s="0" t="n">
        <f aca="false">O397-$C397</f>
        <v>66.9944173623398</v>
      </c>
      <c r="Y397" s="0" t="n">
        <f aca="false">P397-$C397</f>
        <v>32.5557042151595</v>
      </c>
      <c r="Z397" s="0" t="n">
        <f aca="false">Q397-$C397</f>
        <v>-56.1501001593706</v>
      </c>
      <c r="AA397" s="0" t="n">
        <f aca="false">R397-$C397</f>
        <v>-97.3343031678805</v>
      </c>
      <c r="AB397" s="0" t="n">
        <f aca="false">S397-$C397</f>
        <v>-97.1708308089701</v>
      </c>
      <c r="AC397" s="0" t="n">
        <f aca="false">ABS(T397)</f>
        <v>36.6526534668801</v>
      </c>
      <c r="AD397" s="0" t="n">
        <f aca="false">ABS(U397)</f>
        <v>3.97372139645086</v>
      </c>
      <c r="AE397" s="0" t="n">
        <f aca="false">ABS(V397)</f>
        <v>64.4019136523702</v>
      </c>
      <c r="AF397" s="0" t="n">
        <f aca="false">ABS(W397)</f>
        <v>41.6784530248706</v>
      </c>
      <c r="AG397" s="0" t="n">
        <f aca="false">ABS(X397)</f>
        <v>66.9944173623398</v>
      </c>
      <c r="AH397" s="0" t="n">
        <f aca="false">ABS(Y397)</f>
        <v>32.5557042151595</v>
      </c>
      <c r="AI397" s="0" t="n">
        <f aca="false">ABS(Z397)</f>
        <v>56.1501001593706</v>
      </c>
      <c r="AJ397" s="0" t="n">
        <f aca="false">ABS(AA397)</f>
        <v>97.3343031678805</v>
      </c>
      <c r="AK397" s="0" t="n">
        <f aca="false">ABS(AB397)</f>
        <v>97.1708308089701</v>
      </c>
      <c r="AL397" s="0" t="n">
        <f aca="false">T397^2</f>
        <v>1343.4170061632</v>
      </c>
      <c r="AM397" s="0" t="n">
        <f aca="false">U397^2</f>
        <v>15.7904617366113</v>
      </c>
      <c r="AN397" s="0" t="n">
        <f aca="false">V397^2</f>
        <v>4147.60648208735</v>
      </c>
      <c r="AO397" s="0" t="n">
        <f aca="false">W397^2</f>
        <v>1737.09344654634</v>
      </c>
      <c r="AP397" s="0" t="n">
        <f aca="false">X397^2</f>
        <v>4488.25195771938</v>
      </c>
      <c r="AQ397" s="0" t="n">
        <f aca="false">Y397^2</f>
        <v>1059.87387694495</v>
      </c>
      <c r="AR397" s="0" t="n">
        <f aca="false">Z397^2</f>
        <v>3152.83374790735</v>
      </c>
      <c r="AS397" s="0" t="n">
        <f aca="false">AA397^2</f>
        <v>9473.96657317688</v>
      </c>
      <c r="AT397" s="0" t="n">
        <f aca="false">AB397^2</f>
        <v>9442.17036010549</v>
      </c>
      <c r="AU397" s="19" t="n">
        <f aca="false">ABS(T397/$C397)</f>
        <v>0.00760899289285406</v>
      </c>
      <c r="AV397" s="19" t="n">
        <f aca="false">ABS(U397/$C397)</f>
        <v>0.000824933940761475</v>
      </c>
      <c r="AW397" s="19" t="n">
        <f aca="false">ABS(V397/$C397)</f>
        <v>0.0133696651378838</v>
      </c>
      <c r="AX397" s="19" t="n">
        <f aca="false">ABS(W397/$C397)</f>
        <v>0.00865233544790888</v>
      </c>
      <c r="AY397" s="19" t="n">
        <f aca="false">ABS(X397/$C397)</f>
        <v>0.0139078619787122</v>
      </c>
      <c r="AZ397" s="19" t="n">
        <f aca="false">ABS(Y397/$C397)</f>
        <v>0.0067584771787087</v>
      </c>
      <c r="BA397" s="19" t="n">
        <f aca="false">ABS(Z397/$C397)</f>
        <v>0.0116566107125582</v>
      </c>
      <c r="BB397" s="19" t="n">
        <f aca="false">ABS(AA397/$C397)</f>
        <v>0.0202063411781237</v>
      </c>
      <c r="BC397" s="19" t="n">
        <f aca="false">ABS(AB397/$C397)</f>
        <v>0.0201724047533496</v>
      </c>
      <c r="BE397" s="0" t="n">
        <v>4780.30020338054</v>
      </c>
      <c r="BF397" s="0" t="n">
        <v>4813.71221588192</v>
      </c>
      <c r="BG397" s="0" t="n">
        <v>4751.92844918052</v>
      </c>
      <c r="BH397" s="0" t="n">
        <v>4775.16166099185</v>
      </c>
      <c r="BI397" s="0" t="n">
        <v>4886.27236975409</v>
      </c>
      <c r="BJ397" s="0" t="n">
        <v>4851.06109933298</v>
      </c>
      <c r="BK397" s="0" t="n">
        <v>4760.36537407735</v>
      </c>
      <c r="BL397" s="0" t="n">
        <v>4718.25729347013</v>
      </c>
      <c r="BM397" s="0" t="n">
        <v>4718.42443297419</v>
      </c>
      <c r="BN397" s="0" t="n">
        <f aca="false">BE397-$C397</f>
        <v>-36.7174996194608</v>
      </c>
      <c r="BO397" s="0" t="n">
        <f aca="false">BF397-$C397</f>
        <v>-3.30548711808024</v>
      </c>
      <c r="BP397" s="0" t="n">
        <f aca="false">BG397-$C397</f>
        <v>-65.0892538194803</v>
      </c>
      <c r="BQ397" s="0" t="n">
        <f aca="false">BH397-$C397</f>
        <v>-41.8560420081503</v>
      </c>
      <c r="BR397" s="0" t="n">
        <f aca="false">BI397-$C397</f>
        <v>69.2546667540892</v>
      </c>
      <c r="BS397" s="0" t="n">
        <f aca="false">BJ397-$C397</f>
        <v>34.0433963329797</v>
      </c>
      <c r="BT397" s="0" t="n">
        <f aca="false">BK397-$C397</f>
        <v>-56.6523289226507</v>
      </c>
      <c r="BU397" s="0" t="n">
        <f aca="false">BL397-$C397</f>
        <v>-98.7604095298702</v>
      </c>
      <c r="BV397" s="0" t="n">
        <f aca="false">BM397-$C397</f>
        <v>-98.5932700258109</v>
      </c>
      <c r="BW397" s="0" t="n">
        <f aca="false">ABS(BN397)</f>
        <v>36.7174996194608</v>
      </c>
      <c r="BX397" s="0" t="n">
        <f aca="false">ABS(BO397)</f>
        <v>3.30548711808024</v>
      </c>
      <c r="BY397" s="0" t="n">
        <f aca="false">ABS(BP397)</f>
        <v>65.0892538194803</v>
      </c>
      <c r="BZ397" s="0" t="n">
        <f aca="false">ABS(BQ397)</f>
        <v>41.8560420081503</v>
      </c>
      <c r="CA397" s="0" t="n">
        <f aca="false">ABS(BR397)</f>
        <v>69.2546667540892</v>
      </c>
      <c r="CB397" s="0" t="n">
        <f aca="false">ABS(BS397)</f>
        <v>34.0433963329797</v>
      </c>
      <c r="CC397" s="0" t="n">
        <f aca="false">ABS(BT397)</f>
        <v>56.6523289226507</v>
      </c>
      <c r="CD397" s="0" t="n">
        <f aca="false">ABS(BU397)</f>
        <v>98.7604095298702</v>
      </c>
      <c r="CE397" s="0" t="n">
        <f aca="false">ABS(BV397)</f>
        <v>98.5932700258109</v>
      </c>
      <c r="CF397" s="0" t="n">
        <f aca="false">BN397^2</f>
        <v>1348.1747783051</v>
      </c>
      <c r="CG397" s="0" t="n">
        <f aca="false">BO397^2</f>
        <v>10.9262450877944</v>
      </c>
      <c r="CH397" s="0" t="n">
        <f aca="false">BP397^2</f>
        <v>4236.61096277673</v>
      </c>
      <c r="CI397" s="0" t="n">
        <f aca="false">BQ397^2</f>
        <v>1751.92825258804</v>
      </c>
      <c r="CJ397" s="0" t="n">
        <f aca="false">BR397^2</f>
        <v>4796.20886721994</v>
      </c>
      <c r="CK397" s="0" t="n">
        <f aca="false">BS397^2</f>
        <v>1158.95283388433</v>
      </c>
      <c r="CL397" s="0" t="n">
        <f aca="false">BT397^2</f>
        <v>3209.4863723602</v>
      </c>
      <c r="CM397" s="0" t="n">
        <f aca="false">BU397^2</f>
        <v>9753.61849050768</v>
      </c>
      <c r="CN397" s="0" t="n">
        <f aca="false">BV397^2</f>
        <v>9720.63289438245</v>
      </c>
      <c r="CO397" s="19" t="n">
        <f aca="false">ABS(BN397/$C397)</f>
        <v>0.00762245478080552</v>
      </c>
      <c r="CP397" s="19" t="n">
        <f aca="false">ABS(BO397/$C397)</f>
        <v>0.000686210290657975</v>
      </c>
      <c r="CQ397" s="19" t="n">
        <f aca="false">ABS(BP397/$C397)</f>
        <v>0.0135123551194231</v>
      </c>
      <c r="CR397" s="19" t="n">
        <f aca="false">ABS(BQ397/$C397)</f>
        <v>0.00868920244616932</v>
      </c>
      <c r="CS397" s="19" t="n">
        <f aca="false">ABS(BR397/$C397)</f>
        <v>0.0143770837111425</v>
      </c>
      <c r="CT397" s="19" t="n">
        <f aca="false">ABS(BS397/$C397)</f>
        <v>0.00706731808599664</v>
      </c>
      <c r="CU397" s="19" t="n">
        <f aca="false">ABS(BT397/$C397)</f>
        <v>0.0117608720614345</v>
      </c>
      <c r="CV397" s="19" t="n">
        <f aca="false">ABS(BU397/$C397)</f>
        <v>0.0205023970471119</v>
      </c>
      <c r="CW397" s="19" t="n">
        <f aca="false">ABS(BV397/$C397)</f>
        <v>0.0204676993328059</v>
      </c>
    </row>
    <row r="398" customFormat="false" ht="13.8" hidden="false" customHeight="false" outlineLevel="0" collapsed="false">
      <c r="A398" s="0" t="n">
        <f aca="false">A397+1</f>
        <v>393</v>
      </c>
      <c r="B398" s="0" t="n">
        <f aca="false">B397+1/12</f>
        <v>1980.66666666664</v>
      </c>
      <c r="C398" s="0" t="n">
        <v>4902.466667</v>
      </c>
      <c r="E398" s="0" t="n">
        <v>4810.05467893448</v>
      </c>
      <c r="F398" s="0" t="n">
        <f aca="false">E398-C398</f>
        <v>-92.4119880655198</v>
      </c>
      <c r="G398" s="0" t="n">
        <f aca="false">ABS(F398)</f>
        <v>92.4119880655198</v>
      </c>
      <c r="H398" s="0" t="n">
        <f aca="false">F398^2</f>
        <v>8539.97553822178</v>
      </c>
      <c r="I398" s="19" t="n">
        <f aca="false">ABS(F398/C398)</f>
        <v>0.0188501002337401</v>
      </c>
      <c r="K398" s="0" t="n">
        <v>4809.6875344949</v>
      </c>
      <c r="L398" s="0" t="n">
        <v>4803.3561801745</v>
      </c>
      <c r="M398" s="0" t="n">
        <v>4797.49191986868</v>
      </c>
      <c r="N398" s="0" t="n">
        <v>4837.17703641692</v>
      </c>
      <c r="O398" s="0" t="n">
        <v>4944.78168239694</v>
      </c>
      <c r="P398" s="0" t="n">
        <v>4812.72494641442</v>
      </c>
      <c r="Q398" s="0" t="n">
        <v>4804.36430194952</v>
      </c>
      <c r="R398" s="0" t="n">
        <v>4787.9011510038</v>
      </c>
      <c r="S398" s="0" t="n">
        <v>4839.05818979529</v>
      </c>
      <c r="T398" s="0" t="n">
        <f aca="false">K398-$C398</f>
        <v>-92.7791325050994</v>
      </c>
      <c r="U398" s="0" t="n">
        <f aca="false">L398-$C398</f>
        <v>-99.1104868254997</v>
      </c>
      <c r="V398" s="0" t="n">
        <f aca="false">M398-$C398</f>
        <v>-104.974747131319</v>
      </c>
      <c r="W398" s="0" t="n">
        <f aca="false">N398-$C398</f>
        <v>-65.28963058308</v>
      </c>
      <c r="X398" s="0" t="n">
        <f aca="false">O398-$C398</f>
        <v>42.31501539694</v>
      </c>
      <c r="Y398" s="0" t="n">
        <f aca="false">P398-$C398</f>
        <v>-89.74172058558</v>
      </c>
      <c r="Z398" s="0" t="n">
        <f aca="false">Q398-$C398</f>
        <v>-98.1023650504794</v>
      </c>
      <c r="AA398" s="0" t="n">
        <f aca="false">R398-$C398</f>
        <v>-114.5655159962</v>
      </c>
      <c r="AB398" s="0" t="n">
        <f aca="false">S398-$C398</f>
        <v>-63.4084772047099</v>
      </c>
      <c r="AC398" s="0" t="n">
        <f aca="false">ABS(T398)</f>
        <v>92.7791325050994</v>
      </c>
      <c r="AD398" s="0" t="n">
        <f aca="false">ABS(U398)</f>
        <v>99.1104868254997</v>
      </c>
      <c r="AE398" s="0" t="n">
        <f aca="false">ABS(V398)</f>
        <v>104.974747131319</v>
      </c>
      <c r="AF398" s="0" t="n">
        <f aca="false">ABS(W398)</f>
        <v>65.28963058308</v>
      </c>
      <c r="AG398" s="0" t="n">
        <f aca="false">ABS(X398)</f>
        <v>42.31501539694</v>
      </c>
      <c r="AH398" s="0" t="n">
        <f aca="false">ABS(Y398)</f>
        <v>89.74172058558</v>
      </c>
      <c r="AI398" s="0" t="n">
        <f aca="false">ABS(Z398)</f>
        <v>98.1023650504794</v>
      </c>
      <c r="AJ398" s="0" t="n">
        <f aca="false">ABS(AA398)</f>
        <v>114.5655159962</v>
      </c>
      <c r="AK398" s="0" t="n">
        <f aca="false">ABS(AB398)</f>
        <v>63.4084772047099</v>
      </c>
      <c r="AL398" s="0" t="n">
        <f aca="false">T398^2</f>
        <v>8607.96742839879</v>
      </c>
      <c r="AM398" s="0" t="n">
        <f aca="false">U398^2</f>
        <v>9822.88859878755</v>
      </c>
      <c r="AN398" s="0" t="n">
        <f aca="false">V398^2</f>
        <v>11019.6975352845</v>
      </c>
      <c r="AO398" s="0" t="n">
        <f aca="false">W398^2</f>
        <v>4262.73586167506</v>
      </c>
      <c r="AP398" s="0" t="n">
        <f aca="false">X398^2</f>
        <v>1790.56052804327</v>
      </c>
      <c r="AQ398" s="0" t="n">
        <f aca="false">Y398^2</f>
        <v>8053.57641366031</v>
      </c>
      <c r="AR398" s="0" t="n">
        <f aca="false">Z398^2</f>
        <v>9624.07402849752</v>
      </c>
      <c r="AS398" s="0" t="n">
        <f aca="false">AA398^2</f>
        <v>13125.2574554755</v>
      </c>
      <c r="AT398" s="0" t="n">
        <f aca="false">AB398^2</f>
        <v>4020.63498142022</v>
      </c>
      <c r="AU398" s="19" t="n">
        <f aca="false">ABS(T398/$C398)</f>
        <v>0.0189249899707878</v>
      </c>
      <c r="AV398" s="19" t="n">
        <f aca="false">ABS(U398/$C398)</f>
        <v>0.0202164529730812</v>
      </c>
      <c r="AW398" s="19" t="n">
        <f aca="false">ABS(V398/$C398)</f>
        <v>0.0214126386290263</v>
      </c>
      <c r="AX398" s="19" t="n">
        <f aca="false">ABS(W398/$C398)</f>
        <v>0.0133177102503441</v>
      </c>
      <c r="AY398" s="19" t="n">
        <f aca="false">ABS(X398/$C398)</f>
        <v>0.00863137238275893</v>
      </c>
      <c r="AZ398" s="19" t="n">
        <f aca="false">ABS(Y398/$C398)</f>
        <v>0.0183054218786747</v>
      </c>
      <c r="BA398" s="19" t="n">
        <f aca="false">ABS(Z398/$C398)</f>
        <v>0.0200108173525857</v>
      </c>
      <c r="BB398" s="19" t="n">
        <f aca="false">ABS(AA398/$C398)</f>
        <v>0.0233689535856249</v>
      </c>
      <c r="BC398" s="19" t="n">
        <f aca="false">ABS(AB398/$C398)</f>
        <v>0.0129339945606421</v>
      </c>
      <c r="BE398" s="0" t="n">
        <v>4809.67721083009</v>
      </c>
      <c r="BF398" s="0" t="n">
        <v>4803.16782635925</v>
      </c>
      <c r="BG398" s="0" t="n">
        <v>4797.13867003093</v>
      </c>
      <c r="BH398" s="0" t="n">
        <v>4837.93968483912</v>
      </c>
      <c r="BI398" s="0" t="n">
        <v>4948.57004543599</v>
      </c>
      <c r="BJ398" s="0" t="n">
        <v>4812.80003115888</v>
      </c>
      <c r="BK398" s="0" t="n">
        <v>4804.20429531912</v>
      </c>
      <c r="BL398" s="0" t="n">
        <v>4787.27822015668</v>
      </c>
      <c r="BM398" s="0" t="n">
        <v>4839.87373401229</v>
      </c>
      <c r="BN398" s="0" t="n">
        <f aca="false">BE398-$C398</f>
        <v>-92.7894561699095</v>
      </c>
      <c r="BO398" s="0" t="n">
        <f aca="false">BF398-$C398</f>
        <v>-99.2988406407494</v>
      </c>
      <c r="BP398" s="0" t="n">
        <f aca="false">BG398-$C398</f>
        <v>-105.327996969069</v>
      </c>
      <c r="BQ398" s="0" t="n">
        <f aca="false">BH398-$C398</f>
        <v>-64.5269821608799</v>
      </c>
      <c r="BR398" s="0" t="n">
        <f aca="false">BI398-$C398</f>
        <v>46.1033784359906</v>
      </c>
      <c r="BS398" s="0" t="n">
        <f aca="false">BJ398-$C398</f>
        <v>-89.6666358411194</v>
      </c>
      <c r="BT398" s="0" t="n">
        <f aca="false">BK398-$C398</f>
        <v>-98.2623716808794</v>
      </c>
      <c r="BU398" s="0" t="n">
        <f aca="false">BL398-$C398</f>
        <v>-115.18844684332</v>
      </c>
      <c r="BV398" s="0" t="n">
        <f aca="false">BM398-$C398</f>
        <v>-62.5929329877099</v>
      </c>
      <c r="BW398" s="0" t="n">
        <f aca="false">ABS(BN398)</f>
        <v>92.7894561699095</v>
      </c>
      <c r="BX398" s="0" t="n">
        <f aca="false">ABS(BO398)</f>
        <v>99.2988406407494</v>
      </c>
      <c r="BY398" s="0" t="n">
        <f aca="false">ABS(BP398)</f>
        <v>105.327996969069</v>
      </c>
      <c r="BZ398" s="0" t="n">
        <f aca="false">ABS(BQ398)</f>
        <v>64.5269821608799</v>
      </c>
      <c r="CA398" s="0" t="n">
        <f aca="false">ABS(BR398)</f>
        <v>46.1033784359906</v>
      </c>
      <c r="CB398" s="0" t="n">
        <f aca="false">ABS(BS398)</f>
        <v>89.6666358411194</v>
      </c>
      <c r="CC398" s="0" t="n">
        <f aca="false">ABS(BT398)</f>
        <v>98.2623716808794</v>
      </c>
      <c r="CD398" s="0" t="n">
        <f aca="false">ABS(BU398)</f>
        <v>115.18844684332</v>
      </c>
      <c r="CE398" s="0" t="n">
        <f aca="false">ABS(BV398)</f>
        <v>62.5929329877099</v>
      </c>
      <c r="CF398" s="0" t="n">
        <f aca="false">BN398^2</f>
        <v>8609.88317630756</v>
      </c>
      <c r="CG398" s="0" t="n">
        <f aca="false">BO398^2</f>
        <v>9860.25975259695</v>
      </c>
      <c r="CH398" s="0" t="n">
        <f aca="false">BP398^2</f>
        <v>11093.9869455163</v>
      </c>
      <c r="CI398" s="0" t="n">
        <f aca="false">BQ398^2</f>
        <v>4163.73142679052</v>
      </c>
      <c r="CJ398" s="0" t="n">
        <f aca="false">BR398^2</f>
        <v>2125.52150321217</v>
      </c>
      <c r="CK398" s="0" t="n">
        <f aca="false">BS398^2</f>
        <v>8040.10558306392</v>
      </c>
      <c r="CL398" s="0" t="n">
        <f aca="false">BT398^2</f>
        <v>9655.49368835128</v>
      </c>
      <c r="CM398" s="0" t="n">
        <f aca="false">BU398^2</f>
        <v>13268.3782861764</v>
      </c>
      <c r="CN398" s="0" t="n">
        <f aca="false">BV398^2</f>
        <v>3917.87526000394</v>
      </c>
      <c r="CO398" s="19" t="n">
        <f aca="false">ABS(BN398/$C398)</f>
        <v>0.0189270957810897</v>
      </c>
      <c r="CP398" s="19" t="n">
        <f aca="false">ABS(BO398/$C398)</f>
        <v>0.0202548731864234</v>
      </c>
      <c r="CQ398" s="19" t="n">
        <f aca="false">ABS(BP398/$C398)</f>
        <v>0.0214846941597912</v>
      </c>
      <c r="CR398" s="19" t="n">
        <f aca="false">ABS(BQ398/$C398)</f>
        <v>0.0131621460264538</v>
      </c>
      <c r="CS398" s="19" t="n">
        <f aca="false">ABS(BR398/$C398)</f>
        <v>0.00940411869525307</v>
      </c>
      <c r="CT398" s="19" t="n">
        <f aca="false">ABS(BS398/$C398)</f>
        <v>0.0182901061713889</v>
      </c>
      <c r="CU398" s="19" t="n">
        <f aca="false">ABS(BT398/$C398)</f>
        <v>0.0200434553369457</v>
      </c>
      <c r="CV398" s="19" t="n">
        <f aca="false">ABS(BU398/$C398)</f>
        <v>0.023496018365344</v>
      </c>
      <c r="CW398" s="19" t="n">
        <f aca="false">ABS(BV398/$C398)</f>
        <v>0.0127676407081026</v>
      </c>
    </row>
    <row r="399" customFormat="false" ht="13.8" hidden="false" customHeight="false" outlineLevel="0" collapsed="false">
      <c r="A399" s="0" t="n">
        <f aca="false">A398+1</f>
        <v>394</v>
      </c>
      <c r="B399" s="0" t="n">
        <f aca="false">B398+1/12</f>
        <v>1980.74999999997</v>
      </c>
      <c r="C399" s="0" t="n">
        <v>4718.25</v>
      </c>
      <c r="E399" s="0" t="n">
        <v>4737.61547154709</v>
      </c>
      <c r="F399" s="0" t="n">
        <f aca="false">E399-C399</f>
        <v>19.3654715470902</v>
      </c>
      <c r="G399" s="0" t="n">
        <f aca="false">ABS(F399)</f>
        <v>19.3654715470902</v>
      </c>
      <c r="H399" s="0" t="n">
        <f aca="false">F399^2</f>
        <v>375.021488241162</v>
      </c>
      <c r="I399" s="19" t="n">
        <f aca="false">ABS(F399/C399)</f>
        <v>0.00410437589086849</v>
      </c>
      <c r="K399" s="0" t="n">
        <v>4733.97054082955</v>
      </c>
      <c r="L399" s="0" t="n">
        <v>4750.16395184989</v>
      </c>
      <c r="M399" s="0" t="n">
        <v>4773.39563234498</v>
      </c>
      <c r="N399" s="0" t="n">
        <v>4723.01255842267</v>
      </c>
      <c r="O399" s="0" t="n">
        <v>4777.10397299635</v>
      </c>
      <c r="P399" s="0" t="n">
        <v>4709.81874349119</v>
      </c>
      <c r="Q399" s="0" t="n">
        <v>4744.10012630161</v>
      </c>
      <c r="R399" s="0" t="n">
        <v>4697.69426440522</v>
      </c>
      <c r="S399" s="0" t="n">
        <v>4726.71685587162</v>
      </c>
      <c r="T399" s="0" t="n">
        <f aca="false">K399-$C399</f>
        <v>15.7205408295504</v>
      </c>
      <c r="U399" s="0" t="n">
        <f aca="false">L399-$C399</f>
        <v>31.9139518498896</v>
      </c>
      <c r="V399" s="0" t="n">
        <f aca="false">M399-$C399</f>
        <v>55.1456323449802</v>
      </c>
      <c r="W399" s="0" t="n">
        <f aca="false">N399-$C399</f>
        <v>4.76255842266983</v>
      </c>
      <c r="X399" s="0" t="n">
        <f aca="false">O399-$C399</f>
        <v>58.8539729963504</v>
      </c>
      <c r="Y399" s="0" t="n">
        <f aca="false">P399-$C399</f>
        <v>-8.43125650881029</v>
      </c>
      <c r="Z399" s="0" t="n">
        <f aca="false">Q399-$C399</f>
        <v>25.8501263016096</v>
      </c>
      <c r="AA399" s="0" t="n">
        <f aca="false">R399-$C399</f>
        <v>-20.5557355947803</v>
      </c>
      <c r="AB399" s="0" t="n">
        <f aca="false">S399-$C399</f>
        <v>8.46685587162028</v>
      </c>
      <c r="AC399" s="0" t="n">
        <f aca="false">ABS(T399)</f>
        <v>15.7205408295504</v>
      </c>
      <c r="AD399" s="0" t="n">
        <f aca="false">ABS(U399)</f>
        <v>31.9139518498896</v>
      </c>
      <c r="AE399" s="0" t="n">
        <f aca="false">ABS(V399)</f>
        <v>55.1456323449802</v>
      </c>
      <c r="AF399" s="0" t="n">
        <f aca="false">ABS(W399)</f>
        <v>4.76255842266983</v>
      </c>
      <c r="AG399" s="0" t="n">
        <f aca="false">ABS(X399)</f>
        <v>58.8539729963504</v>
      </c>
      <c r="AH399" s="0" t="n">
        <f aca="false">ABS(Y399)</f>
        <v>8.43125650881029</v>
      </c>
      <c r="AI399" s="0" t="n">
        <f aca="false">ABS(Z399)</f>
        <v>25.8501263016096</v>
      </c>
      <c r="AJ399" s="0" t="n">
        <f aca="false">ABS(AA399)</f>
        <v>20.5557355947803</v>
      </c>
      <c r="AK399" s="0" t="n">
        <f aca="false">ABS(AB399)</f>
        <v>8.46685587162028</v>
      </c>
      <c r="AL399" s="0" t="n">
        <f aca="false">T399^2</f>
        <v>247.13540397356</v>
      </c>
      <c r="AM399" s="0" t="n">
        <f aca="false">U399^2</f>
        <v>1018.50032267707</v>
      </c>
      <c r="AN399" s="0" t="n">
        <f aca="false">V399^2</f>
        <v>3041.04076672772</v>
      </c>
      <c r="AO399" s="0" t="n">
        <f aca="false">W399^2</f>
        <v>22.6819627293433</v>
      </c>
      <c r="AP399" s="0" t="n">
        <f aca="false">X399^2</f>
        <v>3463.79013745514</v>
      </c>
      <c r="AQ399" s="0" t="n">
        <f aca="false">Y399^2</f>
        <v>71.0860863173559</v>
      </c>
      <c r="AR399" s="0" t="n">
        <f aca="false">Z399^2</f>
        <v>668.22902980917</v>
      </c>
      <c r="AS399" s="0" t="n">
        <f aca="false">AA399^2</f>
        <v>422.53826584252</v>
      </c>
      <c r="AT399" s="0" t="n">
        <f aca="false">AB399^2</f>
        <v>71.6876483507909</v>
      </c>
      <c r="AU399" s="19" t="n">
        <f aca="false">ABS(T399/$C399)</f>
        <v>0.00333185838595924</v>
      </c>
      <c r="AV399" s="19" t="n">
        <f aca="false">ABS(U399/$C399)</f>
        <v>0.00676393829277565</v>
      </c>
      <c r="AW399" s="19" t="n">
        <f aca="false">ABS(V399/$C399)</f>
        <v>0.0116877300577497</v>
      </c>
      <c r="AX399" s="19" t="n">
        <f aca="false">ABS(W399/$C399)</f>
        <v>0.00100939085946461</v>
      </c>
      <c r="AY399" s="19" t="n">
        <f aca="false">ABS(X399/$C399)</f>
        <v>0.0124736868534625</v>
      </c>
      <c r="AZ399" s="19" t="n">
        <f aca="false">ABS(Y399/$C399)</f>
        <v>0.00178694569147755</v>
      </c>
      <c r="BA399" s="19" t="n">
        <f aca="false">ABS(Z399/$C399)</f>
        <v>0.00547875299138734</v>
      </c>
      <c r="BB399" s="19" t="n">
        <f aca="false">ABS(AA399/$C399)</f>
        <v>0.00435664400885409</v>
      </c>
      <c r="BC399" s="19" t="n">
        <f aca="false">ABS(AB399/$C399)</f>
        <v>0.00179449072677877</v>
      </c>
      <c r="BE399" s="0" t="n">
        <v>4733.92463773061</v>
      </c>
      <c r="BF399" s="0" t="n">
        <v>4750.32198342237</v>
      </c>
      <c r="BG399" s="0" t="n">
        <v>4773.84623631758</v>
      </c>
      <c r="BH399" s="0" t="n">
        <v>4722.82865397622</v>
      </c>
      <c r="BI399" s="0" t="n">
        <v>4777.60127863245</v>
      </c>
      <c r="BJ399" s="0" t="n">
        <v>4709.46868033305</v>
      </c>
      <c r="BK399" s="0" t="n">
        <v>4744.18179198249</v>
      </c>
      <c r="BL399" s="0" t="n">
        <v>4697.19150941117</v>
      </c>
      <c r="BM399" s="0" t="n">
        <v>4726.57960216986</v>
      </c>
      <c r="BN399" s="0" t="n">
        <f aca="false">BE399-$C399</f>
        <v>15.6746377306099</v>
      </c>
      <c r="BO399" s="0" t="n">
        <f aca="false">BF399-$C399</f>
        <v>32.0719834223701</v>
      </c>
      <c r="BP399" s="0" t="n">
        <f aca="false">BG399-$C399</f>
        <v>55.5962363175804</v>
      </c>
      <c r="BQ399" s="0" t="n">
        <f aca="false">BH399-$C399</f>
        <v>4.57865397622027</v>
      </c>
      <c r="BR399" s="0" t="n">
        <f aca="false">BI399-$C399</f>
        <v>59.35127863245</v>
      </c>
      <c r="BS399" s="0" t="n">
        <f aca="false">BJ399-$C399</f>
        <v>-8.78131966695037</v>
      </c>
      <c r="BT399" s="0" t="n">
        <f aca="false">BK399-$C399</f>
        <v>25.9317919824898</v>
      </c>
      <c r="BU399" s="0" t="n">
        <f aca="false">BL399-$C399</f>
        <v>-21.05849058883</v>
      </c>
      <c r="BV399" s="0" t="n">
        <f aca="false">BM399-$C399</f>
        <v>8.32960216985975</v>
      </c>
      <c r="BW399" s="0" t="n">
        <f aca="false">ABS(BN399)</f>
        <v>15.6746377306099</v>
      </c>
      <c r="BX399" s="0" t="n">
        <f aca="false">ABS(BO399)</f>
        <v>32.0719834223701</v>
      </c>
      <c r="BY399" s="0" t="n">
        <f aca="false">ABS(BP399)</f>
        <v>55.5962363175804</v>
      </c>
      <c r="BZ399" s="0" t="n">
        <f aca="false">ABS(BQ399)</f>
        <v>4.57865397622027</v>
      </c>
      <c r="CA399" s="0" t="n">
        <f aca="false">ABS(BR399)</f>
        <v>59.35127863245</v>
      </c>
      <c r="CB399" s="0" t="n">
        <f aca="false">ABS(BS399)</f>
        <v>8.78131966695037</v>
      </c>
      <c r="CC399" s="0" t="n">
        <f aca="false">ABS(BT399)</f>
        <v>25.9317919824898</v>
      </c>
      <c r="CD399" s="0" t="n">
        <f aca="false">ABS(BU399)</f>
        <v>21.05849058883</v>
      </c>
      <c r="CE399" s="0" t="n">
        <f aca="false">ABS(BV399)</f>
        <v>8.32960216985975</v>
      </c>
      <c r="CF399" s="0" t="n">
        <f aca="false">BN399^2</f>
        <v>245.69426798586</v>
      </c>
      <c r="CG399" s="0" t="n">
        <f aca="false">BO399^2</f>
        <v>1028.61212064478</v>
      </c>
      <c r="CH399" s="0" t="n">
        <f aca="false">BP399^2</f>
        <v>3090.94149268025</v>
      </c>
      <c r="CI399" s="0" t="n">
        <f aca="false">BQ399^2</f>
        <v>20.9640722339577</v>
      </c>
      <c r="CJ399" s="0" t="n">
        <f aca="false">BR399^2</f>
        <v>3522.57427530671</v>
      </c>
      <c r="CK399" s="0" t="n">
        <f aca="false">BS399^2</f>
        <v>77.1115750931693</v>
      </c>
      <c r="CL399" s="0" t="n">
        <f aca="false">BT399^2</f>
        <v>672.457835423123</v>
      </c>
      <c r="CM399" s="0" t="n">
        <f aca="false">BU399^2</f>
        <v>443.46002587984</v>
      </c>
      <c r="CN399" s="0" t="n">
        <f aca="false">BV399^2</f>
        <v>69.3822723081323</v>
      </c>
      <c r="CO399" s="19" t="n">
        <f aca="false">ABS(BN399/$C399)</f>
        <v>0.00332212954604199</v>
      </c>
      <c r="CP399" s="19" t="n">
        <f aca="false">ABS(BO399/$C399)</f>
        <v>0.00679743197634121</v>
      </c>
      <c r="CQ399" s="19" t="n">
        <f aca="false">ABS(BP399/$C399)</f>
        <v>0.0117832324098094</v>
      </c>
      <c r="CR399" s="19" t="n">
        <f aca="false">ABS(BQ399/$C399)</f>
        <v>0.000970413601699068</v>
      </c>
      <c r="CS399" s="19" t="n">
        <f aca="false">ABS(BR399/$C399)</f>
        <v>0.0125790872955963</v>
      </c>
      <c r="CT399" s="19" t="n">
        <f aca="false">ABS(BS399/$C399)</f>
        <v>0.00186113912296901</v>
      </c>
      <c r="CU399" s="19" t="n">
        <f aca="false">ABS(BT399/$C399)</f>
        <v>0.00549606145975478</v>
      </c>
      <c r="CV399" s="19" t="n">
        <f aca="false">ABS(BU399/$C399)</f>
        <v>0.004463199404193</v>
      </c>
      <c r="CW399" s="19" t="n">
        <f aca="false">ABS(BV399/$C399)</f>
        <v>0.00176540076720351</v>
      </c>
    </row>
    <row r="400" customFormat="false" ht="13.8" hidden="false" customHeight="false" outlineLevel="0" collapsed="false">
      <c r="A400" s="0" t="n">
        <f aca="false">A399+1</f>
        <v>395</v>
      </c>
      <c r="B400" s="0" t="n">
        <f aca="false">B399+1/12</f>
        <v>1980.8333333333</v>
      </c>
      <c r="C400" s="0" t="n">
        <v>4495.45</v>
      </c>
      <c r="E400" s="0" t="n">
        <v>4599.53803089815</v>
      </c>
      <c r="F400" s="0" t="n">
        <f aca="false">E400-C400</f>
        <v>104.08803089815</v>
      </c>
      <c r="G400" s="0" t="n">
        <f aca="false">ABS(F400)</f>
        <v>104.08803089815</v>
      </c>
      <c r="H400" s="0" t="n">
        <f aca="false">F400^2</f>
        <v>10834.3181762543</v>
      </c>
      <c r="I400" s="19" t="n">
        <f aca="false">ABS(F400/C400)</f>
        <v>0.0231540848854176</v>
      </c>
      <c r="K400" s="0" t="n">
        <v>4599.06587813573</v>
      </c>
      <c r="L400" s="0" t="n">
        <v>4568.5859494954</v>
      </c>
      <c r="M400" s="0" t="n">
        <v>4596.04025222905</v>
      </c>
      <c r="N400" s="0" t="n">
        <v>4549.42690495166</v>
      </c>
      <c r="O400" s="0" t="n">
        <v>4479.92926536386</v>
      </c>
      <c r="P400" s="0" t="n">
        <v>4610.33754711843</v>
      </c>
      <c r="Q400" s="0" t="n">
        <v>4604.4824343423</v>
      </c>
      <c r="R400" s="0" t="n">
        <v>4518.74330148414</v>
      </c>
      <c r="S400" s="0" t="n">
        <v>4608.0410671265</v>
      </c>
      <c r="T400" s="0" t="n">
        <f aca="false">K400-$C400</f>
        <v>103.61587813573</v>
      </c>
      <c r="U400" s="0" t="n">
        <f aca="false">L400-$C400</f>
        <v>73.1359494954004</v>
      </c>
      <c r="V400" s="0" t="n">
        <f aca="false">M400-$C400</f>
        <v>100.59025222905</v>
      </c>
      <c r="W400" s="0" t="n">
        <f aca="false">N400-$C400</f>
        <v>53.9769049516599</v>
      </c>
      <c r="X400" s="0" t="n">
        <f aca="false">O400-$C400</f>
        <v>-15.5207346361394</v>
      </c>
      <c r="Y400" s="0" t="n">
        <f aca="false">P400-$C400</f>
        <v>114.88754711843</v>
      </c>
      <c r="Z400" s="0" t="n">
        <f aca="false">Q400-$C400</f>
        <v>109.0324343423</v>
      </c>
      <c r="AA400" s="0" t="n">
        <f aca="false">R400-$C400</f>
        <v>23.2933014841401</v>
      </c>
      <c r="AB400" s="0" t="n">
        <f aca="false">S400-$C400</f>
        <v>112.5910671265</v>
      </c>
      <c r="AC400" s="0" t="n">
        <f aca="false">ABS(T400)</f>
        <v>103.61587813573</v>
      </c>
      <c r="AD400" s="0" t="n">
        <f aca="false">ABS(U400)</f>
        <v>73.1359494954004</v>
      </c>
      <c r="AE400" s="0" t="n">
        <f aca="false">ABS(V400)</f>
        <v>100.59025222905</v>
      </c>
      <c r="AF400" s="0" t="n">
        <f aca="false">ABS(W400)</f>
        <v>53.9769049516599</v>
      </c>
      <c r="AG400" s="0" t="n">
        <f aca="false">ABS(X400)</f>
        <v>15.5207346361394</v>
      </c>
      <c r="AH400" s="0" t="n">
        <f aca="false">ABS(Y400)</f>
        <v>114.88754711843</v>
      </c>
      <c r="AI400" s="0" t="n">
        <f aca="false">ABS(Z400)</f>
        <v>109.0324343423</v>
      </c>
      <c r="AJ400" s="0" t="n">
        <f aca="false">ABS(AA400)</f>
        <v>23.2933014841401</v>
      </c>
      <c r="AK400" s="0" t="n">
        <f aca="false">ABS(AB400)</f>
        <v>112.5910671265</v>
      </c>
      <c r="AL400" s="0" t="n">
        <f aca="false">T400^2</f>
        <v>10736.2502018384</v>
      </c>
      <c r="AM400" s="0" t="n">
        <f aca="false">U400^2</f>
        <v>5348.86710859376</v>
      </c>
      <c r="AN400" s="0" t="n">
        <f aca="false">V400^2</f>
        <v>10118.3988435039</v>
      </c>
      <c r="AO400" s="0" t="n">
        <f aca="false">W400^2</f>
        <v>2913.50626816053</v>
      </c>
      <c r="AP400" s="0" t="n">
        <f aca="false">X400^2</f>
        <v>240.893203645458</v>
      </c>
      <c r="AQ400" s="0" t="n">
        <f aca="false">Y400^2</f>
        <v>13199.1484828895</v>
      </c>
      <c r="AR400" s="0" t="n">
        <f aca="false">Z400^2</f>
        <v>11888.0717386079</v>
      </c>
      <c r="AS400" s="0" t="n">
        <f aca="false">AA400^2</f>
        <v>542.577894031043</v>
      </c>
      <c r="AT400" s="0" t="n">
        <f aca="false">AB400^2</f>
        <v>12676.7483966841</v>
      </c>
      <c r="AU400" s="19" t="n">
        <f aca="false">ABS(T400/$C400)</f>
        <v>0.0230490558533026</v>
      </c>
      <c r="AV400" s="19" t="n">
        <f aca="false">ABS(U400/$C400)</f>
        <v>0.0162688828694351</v>
      </c>
      <c r="AW400" s="19" t="n">
        <f aca="false">ABS(V400/$C400)</f>
        <v>0.0223760140206311</v>
      </c>
      <c r="AX400" s="19" t="n">
        <f aca="false">ABS(W400/$C400)</f>
        <v>0.012007008186424</v>
      </c>
      <c r="AY400" s="19" t="n">
        <f aca="false">ABS(X400/$C400)</f>
        <v>0.00345254304600093</v>
      </c>
      <c r="AZ400" s="19" t="n">
        <f aca="false">ABS(Y400/$C400)</f>
        <v>0.0255564063927827</v>
      </c>
      <c r="BA400" s="19" t="n">
        <f aca="false">ABS(Z400/$C400)</f>
        <v>0.024253953295509</v>
      </c>
      <c r="BB400" s="19" t="n">
        <f aca="false">ABS(AA400/$C400)</f>
        <v>0.00518152831955384</v>
      </c>
      <c r="BC400" s="19" t="n">
        <f aca="false">ABS(AB400/$C400)</f>
        <v>0.0250455609842165</v>
      </c>
      <c r="BE400" s="0" t="n">
        <v>4599.07388526555</v>
      </c>
      <c r="BF400" s="0" t="n">
        <v>4569.11085870647</v>
      </c>
      <c r="BG400" s="0" t="n">
        <v>4596.09957025092</v>
      </c>
      <c r="BH400" s="0" t="n">
        <v>4550.27672798114</v>
      </c>
      <c r="BI400" s="0" t="n">
        <v>4481.9576828372</v>
      </c>
      <c r="BJ400" s="0" t="n">
        <v>4610.15440061318</v>
      </c>
      <c r="BK400" s="0" t="n">
        <v>4604.39858334445</v>
      </c>
      <c r="BL400" s="0" t="n">
        <v>4520.1134806693</v>
      </c>
      <c r="BM400" s="0" t="n">
        <v>4607.89686609587</v>
      </c>
      <c r="BN400" s="0" t="n">
        <f aca="false">BE400-$C400</f>
        <v>103.623885265551</v>
      </c>
      <c r="BO400" s="0" t="n">
        <f aca="false">BF400-$C400</f>
        <v>73.6608587064702</v>
      </c>
      <c r="BP400" s="0" t="n">
        <f aca="false">BG400-$C400</f>
        <v>100.64957025092</v>
      </c>
      <c r="BQ400" s="0" t="n">
        <f aca="false">BH400-$C400</f>
        <v>54.8267279811398</v>
      </c>
      <c r="BR400" s="0" t="n">
        <f aca="false">BI400-$C400</f>
        <v>-13.4923171627997</v>
      </c>
      <c r="BS400" s="0" t="n">
        <f aca="false">BJ400-$C400</f>
        <v>114.70440061318</v>
      </c>
      <c r="BT400" s="0" t="n">
        <f aca="false">BK400-$C400</f>
        <v>108.948583344451</v>
      </c>
      <c r="BU400" s="0" t="n">
        <f aca="false">BL400-$C400</f>
        <v>24.6634806693</v>
      </c>
      <c r="BV400" s="0" t="n">
        <f aca="false">BM400-$C400</f>
        <v>112.44686609587</v>
      </c>
      <c r="BW400" s="0" t="n">
        <f aca="false">ABS(BN400)</f>
        <v>103.623885265551</v>
      </c>
      <c r="BX400" s="0" t="n">
        <f aca="false">ABS(BO400)</f>
        <v>73.6608587064702</v>
      </c>
      <c r="BY400" s="0" t="n">
        <f aca="false">ABS(BP400)</f>
        <v>100.64957025092</v>
      </c>
      <c r="BZ400" s="0" t="n">
        <f aca="false">ABS(BQ400)</f>
        <v>54.8267279811398</v>
      </c>
      <c r="CA400" s="0" t="n">
        <f aca="false">ABS(BR400)</f>
        <v>13.4923171627997</v>
      </c>
      <c r="CB400" s="0" t="n">
        <f aca="false">ABS(BS400)</f>
        <v>114.70440061318</v>
      </c>
      <c r="CC400" s="0" t="n">
        <f aca="false">ABS(BT400)</f>
        <v>108.948583344451</v>
      </c>
      <c r="CD400" s="0" t="n">
        <f aca="false">ABS(BU400)</f>
        <v>24.6634806693</v>
      </c>
      <c r="CE400" s="0" t="n">
        <f aca="false">ABS(BV400)</f>
        <v>112.44686609587</v>
      </c>
      <c r="CF400" s="0" t="n">
        <f aca="false">BN400^2</f>
        <v>10737.909597528</v>
      </c>
      <c r="CG400" s="0" t="n">
        <f aca="false">BO400^2</f>
        <v>5425.92210537457</v>
      </c>
      <c r="CH400" s="0" t="n">
        <f aca="false">BP400^2</f>
        <v>10130.3359916949</v>
      </c>
      <c r="CI400" s="0" t="n">
        <f aca="false">BQ400^2</f>
        <v>3005.9701011179</v>
      </c>
      <c r="CJ400" s="0" t="n">
        <f aca="false">BR400^2</f>
        <v>182.04262242158</v>
      </c>
      <c r="CK400" s="0" t="n">
        <f aca="false">BS400^2</f>
        <v>13157.0995200289</v>
      </c>
      <c r="CL400" s="0" t="n">
        <f aca="false">BT400^2</f>
        <v>11869.7938127627</v>
      </c>
      <c r="CM400" s="0" t="n">
        <f aca="false">BU400^2</f>
        <v>608.287278724937</v>
      </c>
      <c r="CN400" s="0" t="n">
        <f aca="false">BV400^2</f>
        <v>12644.2976947825</v>
      </c>
      <c r="CO400" s="19" t="n">
        <f aca="false">ABS(BN400/$C400)</f>
        <v>0.0230508370164391</v>
      </c>
      <c r="CP400" s="19" t="n">
        <f aca="false">ABS(BO400/$C400)</f>
        <v>0.0163856474227214</v>
      </c>
      <c r="CQ400" s="19" t="n">
        <f aca="false">ABS(BP400/$C400)</f>
        <v>0.0223892091450066</v>
      </c>
      <c r="CR400" s="19" t="n">
        <f aca="false">ABS(BQ400/$C400)</f>
        <v>0.0121960488896866</v>
      </c>
      <c r="CS400" s="19" t="n">
        <f aca="false">ABS(BR400/$C400)</f>
        <v>0.00300132737830426</v>
      </c>
      <c r="CT400" s="19" t="n">
        <f aca="false">ABS(BS400/$C400)</f>
        <v>0.025515665976306</v>
      </c>
      <c r="CU400" s="19" t="n">
        <f aca="false">ABS(BT400/$C400)</f>
        <v>0.0242353008807681</v>
      </c>
      <c r="CV400" s="19" t="n">
        <f aca="false">ABS(BU400/$C400)</f>
        <v>0.00548632076194759</v>
      </c>
      <c r="CW400" s="19" t="n">
        <f aca="false">ABS(BV400/$C400)</f>
        <v>0.0250134838772245</v>
      </c>
    </row>
    <row r="401" customFormat="false" ht="13.8" hidden="false" customHeight="false" outlineLevel="0" collapsed="false">
      <c r="A401" s="0" t="n">
        <f aca="false">A400+1</f>
        <v>396</v>
      </c>
      <c r="B401" s="0" t="n">
        <f aca="false">B400+1/12</f>
        <v>1980.91666666664</v>
      </c>
      <c r="C401" s="0" t="n">
        <v>4461.532258</v>
      </c>
      <c r="E401" s="0" t="n">
        <v>4503.63115290485</v>
      </c>
      <c r="F401" s="0" t="n">
        <f aca="false">E401-C401</f>
        <v>42.0988949048497</v>
      </c>
      <c r="G401" s="0" t="n">
        <f aca="false">ABS(F401)</f>
        <v>42.0988949048497</v>
      </c>
      <c r="H401" s="0" t="n">
        <f aca="false">F401^2</f>
        <v>1772.31695220958</v>
      </c>
      <c r="I401" s="19" t="n">
        <f aca="false">ABS(F401/C401)</f>
        <v>0.00943597232304258</v>
      </c>
      <c r="K401" s="0" t="n">
        <v>4524.69022889746</v>
      </c>
      <c r="L401" s="0" t="n">
        <v>4472.22086583467</v>
      </c>
      <c r="M401" s="0" t="n">
        <v>4493.31728856934</v>
      </c>
      <c r="N401" s="0" t="n">
        <v>4460.5841707153</v>
      </c>
      <c r="O401" s="0" t="n">
        <v>4302.69713675012</v>
      </c>
      <c r="P401" s="0" t="n">
        <v>4498.91254017032</v>
      </c>
      <c r="Q401" s="0" t="n">
        <v>4460.87462082064</v>
      </c>
      <c r="R401" s="0" t="n">
        <v>4490.45961807437</v>
      </c>
      <c r="S401" s="0" t="n">
        <v>4580.49618493941</v>
      </c>
      <c r="T401" s="0" t="n">
        <f aca="false">K401-$C401</f>
        <v>63.1579708974596</v>
      </c>
      <c r="U401" s="0" t="n">
        <f aca="false">L401-$C401</f>
        <v>10.6886078346697</v>
      </c>
      <c r="V401" s="0" t="n">
        <f aca="false">M401-$C401</f>
        <v>31.7850305693401</v>
      </c>
      <c r="W401" s="0" t="n">
        <f aca="false">N401-$C401</f>
        <v>-0.948087284699795</v>
      </c>
      <c r="X401" s="0" t="n">
        <f aca="false">O401-$C401</f>
        <v>-158.83512124988</v>
      </c>
      <c r="Y401" s="0" t="n">
        <f aca="false">P401-$C401</f>
        <v>37.3802821703202</v>
      </c>
      <c r="Z401" s="0" t="n">
        <f aca="false">Q401-$C401</f>
        <v>-0.657637179359881</v>
      </c>
      <c r="AA401" s="0" t="n">
        <f aca="false">R401-$C401</f>
        <v>28.92736007437</v>
      </c>
      <c r="AB401" s="0" t="n">
        <f aca="false">S401-$C401</f>
        <v>118.96392693941</v>
      </c>
      <c r="AC401" s="0" t="n">
        <f aca="false">ABS(T401)</f>
        <v>63.1579708974596</v>
      </c>
      <c r="AD401" s="0" t="n">
        <f aca="false">ABS(U401)</f>
        <v>10.6886078346697</v>
      </c>
      <c r="AE401" s="0" t="n">
        <f aca="false">ABS(V401)</f>
        <v>31.7850305693401</v>
      </c>
      <c r="AF401" s="0" t="n">
        <f aca="false">ABS(W401)</f>
        <v>0.948087284699795</v>
      </c>
      <c r="AG401" s="0" t="n">
        <f aca="false">ABS(X401)</f>
        <v>158.83512124988</v>
      </c>
      <c r="AH401" s="0" t="n">
        <f aca="false">ABS(Y401)</f>
        <v>37.3802821703202</v>
      </c>
      <c r="AI401" s="0" t="n">
        <f aca="false">ABS(Z401)</f>
        <v>0.657637179359881</v>
      </c>
      <c r="AJ401" s="0" t="n">
        <f aca="false">ABS(AA401)</f>
        <v>28.92736007437</v>
      </c>
      <c r="AK401" s="0" t="n">
        <f aca="false">ABS(AB401)</f>
        <v>118.96392693941</v>
      </c>
      <c r="AL401" s="0" t="n">
        <f aca="false">T401^2</f>
        <v>3988.92928788435</v>
      </c>
      <c r="AM401" s="0" t="n">
        <f aca="false">U401^2</f>
        <v>114.246337443363</v>
      </c>
      <c r="AN401" s="0" t="n">
        <f aca="false">V401^2</f>
        <v>1010.28816829388</v>
      </c>
      <c r="AO401" s="0" t="n">
        <f aca="false">W401^2</f>
        <v>0.898869499409431</v>
      </c>
      <c r="AP401" s="0" t="n">
        <f aca="false">X401^2</f>
        <v>25228.5957424641</v>
      </c>
      <c r="AQ401" s="0" t="n">
        <f aca="false">Y401^2</f>
        <v>1397.28549513276</v>
      </c>
      <c r="AR401" s="0" t="n">
        <f aca="false">Z401^2</f>
        <v>0.43248665967642</v>
      </c>
      <c r="AS401" s="0" t="n">
        <f aca="false">AA401^2</f>
        <v>836.792160872254</v>
      </c>
      <c r="AT401" s="0" t="n">
        <f aca="false">AB401^2</f>
        <v>14152.4159128453</v>
      </c>
      <c r="AU401" s="19" t="n">
        <f aca="false">ABS(T401/$C401)</f>
        <v>0.014156116608641</v>
      </c>
      <c r="AV401" s="19" t="n">
        <f aca="false">ABS(U401/$C401)</f>
        <v>0.00239572577683481</v>
      </c>
      <c r="AW401" s="19" t="n">
        <f aca="false">ABS(V401/$C401)</f>
        <v>0.00712424089556692</v>
      </c>
      <c r="AX401" s="19" t="n">
        <f aca="false">ABS(W401/$C401)</f>
        <v>0.000212502617907834</v>
      </c>
      <c r="AY401" s="19" t="n">
        <f aca="false">ABS(X401/$C401)</f>
        <v>0.0356010249539426</v>
      </c>
      <c r="AZ401" s="19" t="n">
        <f aca="false">ABS(Y401/$C401)</f>
        <v>0.00837835075680309</v>
      </c>
      <c r="BA401" s="19" t="n">
        <f aca="false">ABS(Z401/$C401)</f>
        <v>0.000147401641707639</v>
      </c>
      <c r="BB401" s="19" t="n">
        <f aca="false">ABS(AA401/$C401)</f>
        <v>0.0064837276526457</v>
      </c>
      <c r="BC401" s="19" t="n">
        <f aca="false">ABS(AB401/$C401)</f>
        <v>0.0266643655273587</v>
      </c>
      <c r="BE401" s="0" t="n">
        <v>4523.90059338071</v>
      </c>
      <c r="BF401" s="0" t="n">
        <v>4473.39863252637</v>
      </c>
      <c r="BG401" s="0" t="n">
        <v>4493.70401938303</v>
      </c>
      <c r="BH401" s="0" t="n">
        <v>4462.19826936035</v>
      </c>
      <c r="BI401" s="0" t="n">
        <v>4310.23140063402</v>
      </c>
      <c r="BJ401" s="0" t="n">
        <v>4499.08947026005</v>
      </c>
      <c r="BK401" s="0" t="n">
        <v>4462.47782868782</v>
      </c>
      <c r="BL401" s="0" t="n">
        <v>4490.95350069846</v>
      </c>
      <c r="BM401" s="0" t="n">
        <v>4577.61403762621</v>
      </c>
      <c r="BN401" s="0" t="n">
        <f aca="false">BE401-$C401</f>
        <v>62.3683353807101</v>
      </c>
      <c r="BO401" s="0" t="n">
        <f aca="false">BF401-$C401</f>
        <v>11.8663745263702</v>
      </c>
      <c r="BP401" s="0" t="n">
        <f aca="false">BG401-$C401</f>
        <v>32.1717613830297</v>
      </c>
      <c r="BQ401" s="0" t="n">
        <f aca="false">BH401-$C401</f>
        <v>0.66601136035024</v>
      </c>
      <c r="BR401" s="0" t="n">
        <f aca="false">BI401-$C401</f>
        <v>-151.30085736598</v>
      </c>
      <c r="BS401" s="0" t="n">
        <f aca="false">BJ401-$C401</f>
        <v>37.5572122600497</v>
      </c>
      <c r="BT401" s="0" t="n">
        <f aca="false">BK401-$C401</f>
        <v>0.945570687819782</v>
      </c>
      <c r="BU401" s="0" t="n">
        <f aca="false">BL401-$C401</f>
        <v>29.4212426984595</v>
      </c>
      <c r="BV401" s="0" t="n">
        <f aca="false">BM401-$C401</f>
        <v>116.08177962621</v>
      </c>
      <c r="BW401" s="0" t="n">
        <f aca="false">ABS(BN401)</f>
        <v>62.3683353807101</v>
      </c>
      <c r="BX401" s="0" t="n">
        <f aca="false">ABS(BO401)</f>
        <v>11.8663745263702</v>
      </c>
      <c r="BY401" s="0" t="n">
        <f aca="false">ABS(BP401)</f>
        <v>32.1717613830297</v>
      </c>
      <c r="BZ401" s="0" t="n">
        <f aca="false">ABS(BQ401)</f>
        <v>0.66601136035024</v>
      </c>
      <c r="CA401" s="0" t="n">
        <f aca="false">ABS(BR401)</f>
        <v>151.30085736598</v>
      </c>
      <c r="CB401" s="0" t="n">
        <f aca="false">ABS(BS401)</f>
        <v>37.5572122600497</v>
      </c>
      <c r="CC401" s="0" t="n">
        <f aca="false">ABS(BT401)</f>
        <v>0.945570687819782</v>
      </c>
      <c r="CD401" s="0" t="n">
        <f aca="false">ABS(BU401)</f>
        <v>29.4212426984595</v>
      </c>
      <c r="CE401" s="0" t="n">
        <f aca="false">ABS(BV401)</f>
        <v>116.08177962621</v>
      </c>
      <c r="CF401" s="0" t="n">
        <f aca="false">BN401^2</f>
        <v>3889.80925816073</v>
      </c>
      <c r="CG401" s="0" t="n">
        <f aca="false">BO401^2</f>
        <v>140.810844400088</v>
      </c>
      <c r="CH401" s="0" t="n">
        <f aca="false">BP401^2</f>
        <v>1035.0222304866</v>
      </c>
      <c r="CI401" s="0" t="n">
        <f aca="false">BQ401^2</f>
        <v>0.443571132115577</v>
      </c>
      <c r="CJ401" s="0" t="n">
        <f aca="false">BR401^2</f>
        <v>22891.9494396806</v>
      </c>
      <c r="CK401" s="0" t="n">
        <f aca="false">BS401^2</f>
        <v>1410.54419274643</v>
      </c>
      <c r="CL401" s="0" t="n">
        <f aca="false">BT401^2</f>
        <v>0.894103925663975</v>
      </c>
      <c r="CM401" s="0" t="n">
        <f aca="false">BU401^2</f>
        <v>865.609521921659</v>
      </c>
      <c r="CN401" s="0" t="n">
        <f aca="false">BV401^2</f>
        <v>13474.979561188</v>
      </c>
      <c r="CO401" s="19" t="n">
        <f aca="false">ABS(BN401/$C401)</f>
        <v>0.0139791290915528</v>
      </c>
      <c r="CP401" s="19" t="n">
        <f aca="false">ABS(BO401/$C401)</f>
        <v>0.00265970833340697</v>
      </c>
      <c r="CQ401" s="19" t="n">
        <f aca="false">ABS(BP401/$C401)</f>
        <v>0.00721092206054149</v>
      </c>
      <c r="CR401" s="19" t="n">
        <f aca="false">ABS(BQ401/$C401)</f>
        <v>0.000149278615919374</v>
      </c>
      <c r="CS401" s="19" t="n">
        <f aca="false">ABS(BR401/$C401)</f>
        <v>0.0339123082870649</v>
      </c>
      <c r="CT401" s="19" t="n">
        <f aca="false">ABS(BS401/$C401)</f>
        <v>0.00841800755619353</v>
      </c>
      <c r="CU401" s="19" t="n">
        <f aca="false">ABS(BT401/$C401)</f>
        <v>0.000211938552303762</v>
      </c>
      <c r="CV401" s="19" t="n">
        <f aca="false">ABS(BU401/$C401)</f>
        <v>0.00659442563610448</v>
      </c>
      <c r="CW401" s="19" t="n">
        <f aca="false">ABS(BV401/$C401)</f>
        <v>0.0260183660934106</v>
      </c>
    </row>
    <row r="402" customFormat="false" ht="13.8" hidden="false" customHeight="false" outlineLevel="0" collapsed="false">
      <c r="A402" s="0" t="n">
        <f aca="false">A401+1</f>
        <v>397</v>
      </c>
      <c r="B402" s="0" t="n">
        <f aca="false">B401+1/12</f>
        <v>1980.99999999997</v>
      </c>
      <c r="C402" s="0" t="n">
        <v>4322.629032</v>
      </c>
      <c r="E402" s="0" t="n">
        <v>4437.77344933805</v>
      </c>
      <c r="F402" s="0" t="n">
        <f aca="false">E402-C402</f>
        <v>115.144417338051</v>
      </c>
      <c r="G402" s="0" t="n">
        <f aca="false">ABS(F402)</f>
        <v>115.144417338051</v>
      </c>
      <c r="H402" s="0" t="n">
        <f aca="false">F402^2</f>
        <v>13258.2368441192</v>
      </c>
      <c r="I402" s="19" t="n">
        <f aca="false">ABS(F402/C402)</f>
        <v>0.0266375894127504</v>
      </c>
      <c r="K402" s="0" t="n">
        <v>4432.20767568144</v>
      </c>
      <c r="L402" s="0" t="n">
        <v>4386.08415029497</v>
      </c>
      <c r="M402" s="0" t="n">
        <v>4427.20927821272</v>
      </c>
      <c r="N402" s="0" t="n">
        <v>4391.69233780857</v>
      </c>
      <c r="O402" s="0" t="n">
        <v>4199.99236056017</v>
      </c>
      <c r="P402" s="0" t="n">
        <v>4396.96327448599</v>
      </c>
      <c r="Q402" s="0" t="n">
        <v>4426.63378607605</v>
      </c>
      <c r="R402" s="0" t="n">
        <v>4386.01717323878</v>
      </c>
      <c r="S402" s="0" t="n">
        <v>4484.5900540086</v>
      </c>
      <c r="T402" s="0" t="n">
        <f aca="false">K402-$C402</f>
        <v>109.578643681441</v>
      </c>
      <c r="U402" s="0" t="n">
        <f aca="false">L402-$C402</f>
        <v>63.4551182949699</v>
      </c>
      <c r="V402" s="0" t="n">
        <f aca="false">M402-$C402</f>
        <v>104.58024621272</v>
      </c>
      <c r="W402" s="0" t="n">
        <f aca="false">N402-$C402</f>
        <v>69.0633058085705</v>
      </c>
      <c r="X402" s="0" t="n">
        <f aca="false">O402-$C402</f>
        <v>-122.63667143983</v>
      </c>
      <c r="Y402" s="0" t="n">
        <f aca="false">P402-$C402</f>
        <v>74.3342424859902</v>
      </c>
      <c r="Z402" s="0" t="n">
        <f aca="false">Q402-$C402</f>
        <v>104.00475407605</v>
      </c>
      <c r="AA402" s="0" t="n">
        <f aca="false">R402-$C402</f>
        <v>63.38814123878</v>
      </c>
      <c r="AB402" s="0" t="n">
        <f aca="false">S402-$C402</f>
        <v>161.961022008601</v>
      </c>
      <c r="AC402" s="0" t="n">
        <f aca="false">ABS(T402)</f>
        <v>109.578643681441</v>
      </c>
      <c r="AD402" s="0" t="n">
        <f aca="false">ABS(U402)</f>
        <v>63.4551182949699</v>
      </c>
      <c r="AE402" s="0" t="n">
        <f aca="false">ABS(V402)</f>
        <v>104.58024621272</v>
      </c>
      <c r="AF402" s="0" t="n">
        <f aca="false">ABS(W402)</f>
        <v>69.0633058085705</v>
      </c>
      <c r="AG402" s="0" t="n">
        <f aca="false">ABS(X402)</f>
        <v>122.63667143983</v>
      </c>
      <c r="AH402" s="0" t="n">
        <f aca="false">ABS(Y402)</f>
        <v>74.3342424859902</v>
      </c>
      <c r="AI402" s="0" t="n">
        <f aca="false">ABS(Z402)</f>
        <v>104.00475407605</v>
      </c>
      <c r="AJ402" s="0" t="n">
        <f aca="false">ABS(AA402)</f>
        <v>63.38814123878</v>
      </c>
      <c r="AK402" s="0" t="n">
        <f aca="false">ABS(AB402)</f>
        <v>161.961022008601</v>
      </c>
      <c r="AL402" s="0" t="n">
        <f aca="false">T402^2</f>
        <v>12007.4791510641</v>
      </c>
      <c r="AM402" s="0" t="n">
        <f aca="false">U402^2</f>
        <v>4026.55203782862</v>
      </c>
      <c r="AN402" s="0" t="n">
        <f aca="false">V402^2</f>
        <v>10937.0278979132</v>
      </c>
      <c r="AO402" s="0" t="n">
        <f aca="false">W402^2</f>
        <v>4769.74020920813</v>
      </c>
      <c r="AP402" s="0" t="n">
        <f aca="false">X402^2</f>
        <v>15039.7531818408</v>
      </c>
      <c r="AQ402" s="0" t="n">
        <f aca="false">Y402^2</f>
        <v>5525.57960596599</v>
      </c>
      <c r="AR402" s="0" t="n">
        <f aca="false">Z402^2</f>
        <v>10816.9888704196</v>
      </c>
      <c r="AS402" s="0" t="n">
        <f aca="false">AA402^2</f>
        <v>4018.05644970752</v>
      </c>
      <c r="AT402" s="0" t="n">
        <f aca="false">AB402^2</f>
        <v>26231.3726500704</v>
      </c>
      <c r="AU402" s="19" t="n">
        <f aca="false">ABS(T402/$C402)</f>
        <v>0.0253499994725987</v>
      </c>
      <c r="AV402" s="19" t="n">
        <f aca="false">ABS(U402/$C402)</f>
        <v>0.014679751101752</v>
      </c>
      <c r="AW402" s="19" t="n">
        <f aca="false">ABS(V402/$C402)</f>
        <v>0.0241936667334908</v>
      </c>
      <c r="AX402" s="19" t="n">
        <f aca="false">ABS(W402/$C402)</f>
        <v>0.0159771530930126</v>
      </c>
      <c r="AY402" s="19" t="n">
        <f aca="false">ABS(X402/$C402)</f>
        <v>0.028370852675989</v>
      </c>
      <c r="AZ402" s="19" t="n">
        <f aca="false">ABS(Y402/$C402)</f>
        <v>0.0171965352417937</v>
      </c>
      <c r="BA402" s="19" t="n">
        <f aca="false">ABS(Z402/$C402)</f>
        <v>0.0240605319832248</v>
      </c>
      <c r="BB402" s="19" t="n">
        <f aca="false">ABS(AA402/$C402)</f>
        <v>0.0146642565830938</v>
      </c>
      <c r="BC402" s="19" t="n">
        <f aca="false">ABS(AB402/$C402)</f>
        <v>0.0374681752261467</v>
      </c>
      <c r="BE402" s="0" t="n">
        <v>4432.49492633982</v>
      </c>
      <c r="BF402" s="0" t="n">
        <v>4388.75184504814</v>
      </c>
      <c r="BG402" s="0" t="n">
        <v>4427.75449713432</v>
      </c>
      <c r="BH402" s="0" t="n">
        <v>4394.07059291598</v>
      </c>
      <c r="BI402" s="0" t="n">
        <v>4212.26428868999</v>
      </c>
      <c r="BJ402" s="0" t="n">
        <v>4399.06949552873</v>
      </c>
      <c r="BK402" s="0" t="n">
        <v>4427.2087062585</v>
      </c>
      <c r="BL402" s="0" t="n">
        <v>4388.68832469082</v>
      </c>
      <c r="BM402" s="0" t="n">
        <v>4482.17383995747</v>
      </c>
      <c r="BN402" s="0" t="n">
        <f aca="false">BE402-$C402</f>
        <v>109.86589433982</v>
      </c>
      <c r="BO402" s="0" t="n">
        <f aca="false">BF402-$C402</f>
        <v>66.1228130481404</v>
      </c>
      <c r="BP402" s="0" t="n">
        <f aca="false">BG402-$C402</f>
        <v>105.125465134321</v>
      </c>
      <c r="BQ402" s="0" t="n">
        <f aca="false">BH402-$C402</f>
        <v>71.4415609159805</v>
      </c>
      <c r="BR402" s="0" t="n">
        <f aca="false">BI402-$C402</f>
        <v>-110.36474331001</v>
      </c>
      <c r="BS402" s="0" t="n">
        <f aca="false">BJ402-$C402</f>
        <v>76.4404635287301</v>
      </c>
      <c r="BT402" s="0" t="n">
        <f aca="false">BK402-$C402</f>
        <v>104.5796742585</v>
      </c>
      <c r="BU402" s="0" t="n">
        <f aca="false">BL402-$C402</f>
        <v>66.0592926908203</v>
      </c>
      <c r="BV402" s="0" t="n">
        <f aca="false">BM402-$C402</f>
        <v>159.54480795747</v>
      </c>
      <c r="BW402" s="0" t="n">
        <f aca="false">ABS(BN402)</f>
        <v>109.86589433982</v>
      </c>
      <c r="BX402" s="0" t="n">
        <f aca="false">ABS(BO402)</f>
        <v>66.1228130481404</v>
      </c>
      <c r="BY402" s="0" t="n">
        <f aca="false">ABS(BP402)</f>
        <v>105.125465134321</v>
      </c>
      <c r="BZ402" s="0" t="n">
        <f aca="false">ABS(BQ402)</f>
        <v>71.4415609159805</v>
      </c>
      <c r="CA402" s="0" t="n">
        <f aca="false">ABS(BR402)</f>
        <v>110.36474331001</v>
      </c>
      <c r="CB402" s="0" t="n">
        <f aca="false">ABS(BS402)</f>
        <v>76.4404635287301</v>
      </c>
      <c r="CC402" s="0" t="n">
        <f aca="false">ABS(BT402)</f>
        <v>104.5796742585</v>
      </c>
      <c r="CD402" s="0" t="n">
        <f aca="false">ABS(BU402)</f>
        <v>66.0592926908203</v>
      </c>
      <c r="CE402" s="0" t="n">
        <f aca="false">ABS(BV402)</f>
        <v>159.54480795747</v>
      </c>
      <c r="CF402" s="0" t="n">
        <f aca="false">BN402^2</f>
        <v>12070.5147390886</v>
      </c>
      <c r="CG402" s="0" t="n">
        <f aca="false">BO402^2</f>
        <v>4372.22640539933</v>
      </c>
      <c r="CH402" s="0" t="n">
        <f aca="false">BP402^2</f>
        <v>11051.3634197073</v>
      </c>
      <c r="CI402" s="0" t="n">
        <f aca="false">BQ402^2</f>
        <v>5103.89662611176</v>
      </c>
      <c r="CJ402" s="0" t="n">
        <f aca="false">BR402^2</f>
        <v>12180.3765658843</v>
      </c>
      <c r="CK402" s="0" t="n">
        <f aca="false">BS402^2</f>
        <v>5843.14446448712</v>
      </c>
      <c r="CL402" s="0" t="n">
        <f aca="false">BT402^2</f>
        <v>10936.9082680139</v>
      </c>
      <c r="CM402" s="0" t="n">
        <f aca="false">BU402^2</f>
        <v>4363.83015081146</v>
      </c>
      <c r="CN402" s="0" t="n">
        <f aca="false">BV402^2</f>
        <v>25454.5457461859</v>
      </c>
      <c r="CO402" s="19" t="n">
        <f aca="false">ABS(BN402/$C402)</f>
        <v>0.0254164522392483</v>
      </c>
      <c r="CP402" s="19" t="n">
        <f aca="false">ABS(BO402/$C402)</f>
        <v>0.0152968974572288</v>
      </c>
      <c r="CQ402" s="19" t="n">
        <f aca="false">ABS(BP402/$C402)</f>
        <v>0.0243197980571753</v>
      </c>
      <c r="CR402" s="19" t="n">
        <f aca="false">ABS(BQ402/$C402)</f>
        <v>0.0165273402799782</v>
      </c>
      <c r="CS402" s="19" t="n">
        <f aca="false">ABS(BR402/$C402)</f>
        <v>0.0255318563061939</v>
      </c>
      <c r="CT402" s="19" t="n">
        <f aca="false">ABS(BS402/$C402)</f>
        <v>0.0176837898794571</v>
      </c>
      <c r="CU402" s="19" t="n">
        <f aca="false">ABS(BT402/$C402)</f>
        <v>0.0241935344172035</v>
      </c>
      <c r="CV402" s="19" t="n">
        <f aca="false">ABS(BU402/$C402)</f>
        <v>0.0152822026136848</v>
      </c>
      <c r="CW402" s="19" t="n">
        <f aca="false">ABS(BV402/$C402)</f>
        <v>0.0369092065907984</v>
      </c>
    </row>
    <row r="403" customFormat="false" ht="13.8" hidden="false" customHeight="false" outlineLevel="0" collapsed="false">
      <c r="A403" s="0" t="n">
        <f aca="false">A402+1</f>
        <v>398</v>
      </c>
      <c r="B403" s="0" t="n">
        <f aca="false">B402+1/12</f>
        <v>1981.0833333333</v>
      </c>
      <c r="C403" s="0" t="n">
        <v>4372.178571</v>
      </c>
      <c r="E403" s="0" t="n">
        <v>4478.97250880712</v>
      </c>
      <c r="F403" s="0" t="n">
        <f aca="false">E403-C403</f>
        <v>106.79393780712</v>
      </c>
      <c r="G403" s="0" t="n">
        <f aca="false">ABS(F403)</f>
        <v>106.79393780712</v>
      </c>
      <c r="H403" s="0" t="n">
        <f aca="false">F403^2</f>
        <v>11404.9451523509</v>
      </c>
      <c r="I403" s="19" t="n">
        <f aca="false">ABS(F403/C403)</f>
        <v>0.0244257950751297</v>
      </c>
      <c r="K403" s="0" t="n">
        <v>4491.51783876737</v>
      </c>
      <c r="L403" s="0" t="n">
        <v>4457.31554118054</v>
      </c>
      <c r="M403" s="0" t="n">
        <v>4506.5106188355</v>
      </c>
      <c r="N403" s="0" t="n">
        <v>4485.6360275721</v>
      </c>
      <c r="O403" s="0" t="n">
        <v>4260.52090179967</v>
      </c>
      <c r="P403" s="0" t="n">
        <v>4465.85501893178</v>
      </c>
      <c r="Q403" s="0" t="n">
        <v>4475.38150883465</v>
      </c>
      <c r="R403" s="0" t="n">
        <v>4407.93792898973</v>
      </c>
      <c r="S403" s="0" t="n">
        <v>4579.20321644005</v>
      </c>
      <c r="T403" s="0" t="n">
        <f aca="false">K403-$C403</f>
        <v>119.33926776737</v>
      </c>
      <c r="U403" s="0" t="n">
        <f aca="false">L403-$C403</f>
        <v>85.1369701805397</v>
      </c>
      <c r="V403" s="0" t="n">
        <f aca="false">M403-$C403</f>
        <v>134.3320478355</v>
      </c>
      <c r="W403" s="0" t="n">
        <f aca="false">N403-$C403</f>
        <v>113.4574565721</v>
      </c>
      <c r="X403" s="0" t="n">
        <f aca="false">O403-$C403</f>
        <v>-111.65766920033</v>
      </c>
      <c r="Y403" s="0" t="n">
        <f aca="false">P403-$C403</f>
        <v>93.6764479317799</v>
      </c>
      <c r="Z403" s="0" t="n">
        <f aca="false">Q403-$C403</f>
        <v>103.20293783465</v>
      </c>
      <c r="AA403" s="0" t="n">
        <f aca="false">R403-$C403</f>
        <v>35.7593579897293</v>
      </c>
      <c r="AB403" s="0" t="n">
        <f aca="false">S403-$C403</f>
        <v>207.024645440049</v>
      </c>
      <c r="AC403" s="0" t="n">
        <f aca="false">ABS(T403)</f>
        <v>119.33926776737</v>
      </c>
      <c r="AD403" s="0" t="n">
        <f aca="false">ABS(U403)</f>
        <v>85.1369701805397</v>
      </c>
      <c r="AE403" s="0" t="n">
        <f aca="false">ABS(V403)</f>
        <v>134.3320478355</v>
      </c>
      <c r="AF403" s="0" t="n">
        <f aca="false">ABS(W403)</f>
        <v>113.4574565721</v>
      </c>
      <c r="AG403" s="0" t="n">
        <f aca="false">ABS(X403)</f>
        <v>111.65766920033</v>
      </c>
      <c r="AH403" s="0" t="n">
        <f aca="false">ABS(Y403)</f>
        <v>93.6764479317799</v>
      </c>
      <c r="AI403" s="0" t="n">
        <f aca="false">ABS(Z403)</f>
        <v>103.20293783465</v>
      </c>
      <c r="AJ403" s="0" t="n">
        <f aca="false">ABS(AA403)</f>
        <v>35.7593579897293</v>
      </c>
      <c r="AK403" s="0" t="n">
        <f aca="false">ABS(AB403)</f>
        <v>207.024645440049</v>
      </c>
      <c r="AL403" s="0" t="n">
        <f aca="false">T403^2</f>
        <v>14241.8608312521</v>
      </c>
      <c r="AM403" s="0" t="n">
        <f aca="false">U403^2</f>
        <v>7248.30369152211</v>
      </c>
      <c r="AN403" s="0" t="n">
        <f aca="false">V403^2</f>
        <v>18045.099075679</v>
      </c>
      <c r="AO403" s="0" t="n">
        <f aca="false">W403^2</f>
        <v>12872.5944518099</v>
      </c>
      <c r="AP403" s="0" t="n">
        <f aca="false">X403^2</f>
        <v>12467.4350912503</v>
      </c>
      <c r="AQ403" s="0" t="n">
        <f aca="false">Y403^2</f>
        <v>8775.27689711547</v>
      </c>
      <c r="AR403" s="0" t="n">
        <f aca="false">Z403^2</f>
        <v>10650.8463777026</v>
      </c>
      <c r="AS403" s="0" t="n">
        <f aca="false">AA403^2</f>
        <v>1278.73168383762</v>
      </c>
      <c r="AT403" s="0" t="n">
        <f aca="false">AB403^2</f>
        <v>42859.2038195782</v>
      </c>
      <c r="AU403" s="19" t="n">
        <f aca="false">ABS(T403/$C403)</f>
        <v>0.0272951495071433</v>
      </c>
      <c r="AV403" s="19" t="n">
        <f aca="false">ABS(U403/$C403)</f>
        <v>0.0194724366349628</v>
      </c>
      <c r="AW403" s="19" t="n">
        <f aca="false">ABS(V403/$C403)</f>
        <v>0.0307242821065238</v>
      </c>
      <c r="AX403" s="19" t="n">
        <f aca="false">ABS(W403/$C403)</f>
        <v>0.0259498679501901</v>
      </c>
      <c r="AY403" s="19" t="n">
        <f aca="false">ABS(X403/$C403)</f>
        <v>0.025538222510154</v>
      </c>
      <c r="AZ403" s="19" t="n">
        <f aca="false">ABS(Y403/$C403)</f>
        <v>0.0214255768401422</v>
      </c>
      <c r="BA403" s="19" t="n">
        <f aca="false">ABS(Z403/$C403)</f>
        <v>0.0236044654075162</v>
      </c>
      <c r="BB403" s="19" t="n">
        <f aca="false">ABS(AA403/$C403)</f>
        <v>0.00817884205986261</v>
      </c>
      <c r="BC403" s="19" t="n">
        <f aca="false">ABS(AB403/$C403)</f>
        <v>0.0473504551742733</v>
      </c>
      <c r="BE403" s="0" t="n">
        <v>4490.98033384285</v>
      </c>
      <c r="BF403" s="0" t="n">
        <v>4458.24343441145</v>
      </c>
      <c r="BG403" s="0" t="n">
        <v>4505.33074793539</v>
      </c>
      <c r="BH403" s="0" t="n">
        <v>4485.35052897125</v>
      </c>
      <c r="BI403" s="0" t="n">
        <v>4269.88046547072</v>
      </c>
      <c r="BJ403" s="0" t="n">
        <v>4466.41703805984</v>
      </c>
      <c r="BK403" s="0" t="n">
        <v>4475.53536530358</v>
      </c>
      <c r="BL403" s="0" t="n">
        <v>4410.98140704766</v>
      </c>
      <c r="BM403" s="0" t="n">
        <v>4574.90882967525</v>
      </c>
      <c r="BN403" s="0" t="n">
        <f aca="false">BE403-$C403</f>
        <v>118.80176284285</v>
      </c>
      <c r="BO403" s="0" t="n">
        <f aca="false">BF403-$C403</f>
        <v>86.0648634114495</v>
      </c>
      <c r="BP403" s="0" t="n">
        <f aca="false">BG403-$C403</f>
        <v>133.152176935389</v>
      </c>
      <c r="BQ403" s="0" t="n">
        <f aca="false">BH403-$C403</f>
        <v>113.17195797125</v>
      </c>
      <c r="BR403" s="0" t="n">
        <f aca="false">BI403-$C403</f>
        <v>-102.29810552928</v>
      </c>
      <c r="BS403" s="0" t="n">
        <f aca="false">BJ403-$C403</f>
        <v>94.2384670598394</v>
      </c>
      <c r="BT403" s="0" t="n">
        <f aca="false">BK403-$C403</f>
        <v>103.35679430358</v>
      </c>
      <c r="BU403" s="0" t="n">
        <f aca="false">BL403-$C403</f>
        <v>38.8028360476592</v>
      </c>
      <c r="BV403" s="0" t="n">
        <f aca="false">BM403-$C403</f>
        <v>202.730258675249</v>
      </c>
      <c r="BW403" s="0" t="n">
        <f aca="false">ABS(BN403)</f>
        <v>118.80176284285</v>
      </c>
      <c r="BX403" s="0" t="n">
        <f aca="false">ABS(BO403)</f>
        <v>86.0648634114495</v>
      </c>
      <c r="BY403" s="0" t="n">
        <f aca="false">ABS(BP403)</f>
        <v>133.152176935389</v>
      </c>
      <c r="BZ403" s="0" t="n">
        <f aca="false">ABS(BQ403)</f>
        <v>113.17195797125</v>
      </c>
      <c r="CA403" s="0" t="n">
        <f aca="false">ABS(BR403)</f>
        <v>102.29810552928</v>
      </c>
      <c r="CB403" s="0" t="n">
        <f aca="false">ABS(BS403)</f>
        <v>94.2384670598394</v>
      </c>
      <c r="CC403" s="0" t="n">
        <f aca="false">ABS(BT403)</f>
        <v>103.35679430358</v>
      </c>
      <c r="CD403" s="0" t="n">
        <f aca="false">ABS(BU403)</f>
        <v>38.8028360476592</v>
      </c>
      <c r="CE403" s="0" t="n">
        <f aca="false">ABS(BV403)</f>
        <v>202.730258675249</v>
      </c>
      <c r="CF403" s="0" t="n">
        <f aca="false">BN403^2</f>
        <v>14113.8588545687</v>
      </c>
      <c r="CG403" s="0" t="n">
        <f aca="false">BO403^2</f>
        <v>7407.16071403147</v>
      </c>
      <c r="CH403" s="0" t="n">
        <f aca="false">BP403^2</f>
        <v>17729.5022226333</v>
      </c>
      <c r="CI403" s="0" t="n">
        <f aca="false">BQ403^2</f>
        <v>12807.8920710463</v>
      </c>
      <c r="CJ403" s="0" t="n">
        <f aca="false">BR403^2</f>
        <v>10464.9023948798</v>
      </c>
      <c r="CK403" s="0" t="n">
        <f aca="false">BS403^2</f>
        <v>8880.88867378844</v>
      </c>
      <c r="CL403" s="0" t="n">
        <f aca="false">BT403^2</f>
        <v>10682.6269287125</v>
      </c>
      <c r="CM403" s="0" t="n">
        <f aca="false">BU403^2</f>
        <v>1505.66008534152</v>
      </c>
      <c r="CN403" s="0" t="n">
        <f aca="false">BV403^2</f>
        <v>41099.5577825335</v>
      </c>
      <c r="CO403" s="19" t="n">
        <f aca="false">ABS(BN403/$C403)</f>
        <v>0.0271722119564924</v>
      </c>
      <c r="CP403" s="19" t="n">
        <f aca="false">ABS(BO403/$C403)</f>
        <v>0.0196846633809289</v>
      </c>
      <c r="CQ403" s="19" t="n">
        <f aca="false">ABS(BP403/$C403)</f>
        <v>0.030454423297934</v>
      </c>
      <c r="CR403" s="19" t="n">
        <f aca="false">ABS(BQ403/$C403)</f>
        <v>0.0258845690159831</v>
      </c>
      <c r="CS403" s="19" t="n">
        <f aca="false">ABS(BR403/$C403)</f>
        <v>0.0233975131317401</v>
      </c>
      <c r="CT403" s="19" t="n">
        <f aca="false">ABS(BS403/$C403)</f>
        <v>0.0215541212531684</v>
      </c>
      <c r="CU403" s="19" t="n">
        <f aca="false">ABS(BT403/$C403)</f>
        <v>0.0236396552943027</v>
      </c>
      <c r="CV403" s="19" t="n">
        <f aca="false">ABS(BU403/$C403)</f>
        <v>0.00887494310159881</v>
      </c>
      <c r="CW403" s="19" t="n">
        <f aca="false">ABS(BV403/$C403)</f>
        <v>0.0463682476328678</v>
      </c>
    </row>
    <row r="404" customFormat="false" ht="13.8" hidden="false" customHeight="false" outlineLevel="0" collapsed="false">
      <c r="A404" s="0" t="n">
        <f aca="false">A403+1</f>
        <v>399</v>
      </c>
      <c r="B404" s="0" t="n">
        <f aca="false">B403+1/12</f>
        <v>1981.16666666664</v>
      </c>
      <c r="C404" s="0" t="n">
        <v>4631</v>
      </c>
      <c r="E404" s="0" t="n">
        <v>4632.87098997259</v>
      </c>
      <c r="F404" s="0" t="n">
        <f aca="false">E404-C404</f>
        <v>1.87098997259</v>
      </c>
      <c r="G404" s="0" t="n">
        <f aca="false">ABS(F404)</f>
        <v>1.87098997259</v>
      </c>
      <c r="H404" s="0" t="n">
        <f aca="false">F404^2</f>
        <v>3.50060347753231</v>
      </c>
      <c r="I404" s="19" t="n">
        <f aca="false">ABS(F404/C404)</f>
        <v>0.000404014245862664</v>
      </c>
      <c r="K404" s="0" t="n">
        <v>4650.11726945551</v>
      </c>
      <c r="L404" s="0" t="n">
        <v>4644.95571737269</v>
      </c>
      <c r="M404" s="0" t="n">
        <v>4596.94059230433</v>
      </c>
      <c r="N404" s="0" t="n">
        <v>4654.46300548948</v>
      </c>
      <c r="O404" s="0" t="n">
        <v>4509.69098639313</v>
      </c>
      <c r="P404" s="0" t="n">
        <v>4663.23156916905</v>
      </c>
      <c r="Q404" s="0" t="n">
        <v>4628.31218062102</v>
      </c>
      <c r="R404" s="0" t="n">
        <v>4589.95618149429</v>
      </c>
      <c r="S404" s="0" t="n">
        <v>4729.05843560566</v>
      </c>
      <c r="T404" s="0" t="n">
        <f aca="false">K404-$C404</f>
        <v>19.1172694555098</v>
      </c>
      <c r="U404" s="0" t="n">
        <f aca="false">L404-$C404</f>
        <v>13.9557173726898</v>
      </c>
      <c r="V404" s="0" t="n">
        <f aca="false">M404-$C404</f>
        <v>-34.0594076956704</v>
      </c>
      <c r="W404" s="0" t="n">
        <f aca="false">N404-$C404</f>
        <v>23.4630054894797</v>
      </c>
      <c r="X404" s="0" t="n">
        <f aca="false">O404-$C404</f>
        <v>-121.30901360687</v>
      </c>
      <c r="Y404" s="0" t="n">
        <f aca="false">P404-$C404</f>
        <v>32.2315691690501</v>
      </c>
      <c r="Z404" s="0" t="n">
        <f aca="false">Q404-$C404</f>
        <v>-2.68781937897984</v>
      </c>
      <c r="AA404" s="0" t="n">
        <f aca="false">R404-$C404</f>
        <v>-41.0438185057101</v>
      </c>
      <c r="AB404" s="0" t="n">
        <f aca="false">S404-$C404</f>
        <v>98.0584356056597</v>
      </c>
      <c r="AC404" s="0" t="n">
        <f aca="false">ABS(T404)</f>
        <v>19.1172694555098</v>
      </c>
      <c r="AD404" s="0" t="n">
        <f aca="false">ABS(U404)</f>
        <v>13.9557173726898</v>
      </c>
      <c r="AE404" s="0" t="n">
        <f aca="false">ABS(V404)</f>
        <v>34.0594076956704</v>
      </c>
      <c r="AF404" s="0" t="n">
        <f aca="false">ABS(W404)</f>
        <v>23.4630054894797</v>
      </c>
      <c r="AG404" s="0" t="n">
        <f aca="false">ABS(X404)</f>
        <v>121.30901360687</v>
      </c>
      <c r="AH404" s="0" t="n">
        <f aca="false">ABS(Y404)</f>
        <v>32.2315691690501</v>
      </c>
      <c r="AI404" s="0" t="n">
        <f aca="false">ABS(Z404)</f>
        <v>2.68781937897984</v>
      </c>
      <c r="AJ404" s="0" t="n">
        <f aca="false">ABS(AA404)</f>
        <v>41.0438185057101</v>
      </c>
      <c r="AK404" s="0" t="n">
        <f aca="false">ABS(AB404)</f>
        <v>98.0584356056597</v>
      </c>
      <c r="AL404" s="0" t="n">
        <f aca="false">T404^2</f>
        <v>365.469991434568</v>
      </c>
      <c r="AM404" s="0" t="n">
        <f aca="false">U404^2</f>
        <v>194.762047386397</v>
      </c>
      <c r="AN404" s="0" t="n">
        <f aca="false">V404^2</f>
        <v>1160.04325257989</v>
      </c>
      <c r="AO404" s="0" t="n">
        <f aca="false">W404^2</f>
        <v>550.512626599352</v>
      </c>
      <c r="AP404" s="0" t="n">
        <f aca="false">X404^2</f>
        <v>14715.8767822719</v>
      </c>
      <c r="AQ404" s="0" t="n">
        <f aca="false">Y404^2</f>
        <v>1038.87405109926</v>
      </c>
      <c r="AR404" s="0" t="n">
        <f aca="false">Z404^2</f>
        <v>7.22437301401957</v>
      </c>
      <c r="AS404" s="0" t="n">
        <f aca="false">AA404^2</f>
        <v>1684.59503752967</v>
      </c>
      <c r="AT404" s="0" t="n">
        <f aca="false">AB404^2</f>
        <v>9615.45679342932</v>
      </c>
      <c r="AU404" s="19" t="n">
        <f aca="false">ABS(T404/$C404)</f>
        <v>0.00412810828233777</v>
      </c>
      <c r="AV404" s="19" t="n">
        <f aca="false">ABS(U404/$C404)</f>
        <v>0.00301354294378866</v>
      </c>
      <c r="AW404" s="19" t="n">
        <f aca="false">ABS(V404/$C404)</f>
        <v>0.00735465508435945</v>
      </c>
      <c r="AX404" s="19" t="n">
        <f aca="false">ABS(W404/$C404)</f>
        <v>0.00506650949891671</v>
      </c>
      <c r="AY404" s="19" t="n">
        <f aca="false">ABS(X404/$C404)</f>
        <v>0.0261949932210903</v>
      </c>
      <c r="AZ404" s="19" t="n">
        <f aca="false">ABS(Y404/$C404)</f>
        <v>0.00695995879271296</v>
      </c>
      <c r="BA404" s="19" t="n">
        <f aca="false">ABS(Z404/$C404)</f>
        <v>0.000580397188291125</v>
      </c>
      <c r="BB404" s="19" t="n">
        <f aca="false">ABS(AA404/$C404)</f>
        <v>0.00886284139618031</v>
      </c>
      <c r="BC404" s="19" t="n">
        <f aca="false">ABS(AB404/$C404)</f>
        <v>0.0211743544818963</v>
      </c>
      <c r="BE404" s="0" t="n">
        <v>4649.94484578781</v>
      </c>
      <c r="BF404" s="0" t="n">
        <v>4644.83489751566</v>
      </c>
      <c r="BG404" s="0" t="n">
        <v>4597.29981476468</v>
      </c>
      <c r="BH404" s="0" t="n">
        <v>4654.24713432075</v>
      </c>
      <c r="BI404" s="0" t="n">
        <v>4510.92250696688</v>
      </c>
      <c r="BJ404" s="0" t="n">
        <v>4662.92803225702</v>
      </c>
      <c r="BK404" s="0" t="n">
        <v>4628.35775837184</v>
      </c>
      <c r="BL404" s="0" t="n">
        <v>4590.385232217</v>
      </c>
      <c r="BM404" s="0" t="n">
        <v>4728.09677937258</v>
      </c>
      <c r="BN404" s="0" t="n">
        <f aca="false">BE404-$C404</f>
        <v>18.9448457878098</v>
      </c>
      <c r="BO404" s="0" t="n">
        <f aca="false">BF404-$C404</f>
        <v>13.8348975156596</v>
      </c>
      <c r="BP404" s="0" t="n">
        <f aca="false">BG404-$C404</f>
        <v>-33.7001852353196</v>
      </c>
      <c r="BQ404" s="0" t="n">
        <f aca="false">BH404-$C404</f>
        <v>23.2471343207499</v>
      </c>
      <c r="BR404" s="0" t="n">
        <f aca="false">BI404-$C404</f>
        <v>-120.07749303312</v>
      </c>
      <c r="BS404" s="0" t="n">
        <f aca="false">BJ404-$C404</f>
        <v>31.9280322570203</v>
      </c>
      <c r="BT404" s="0" t="n">
        <f aca="false">BK404-$C404</f>
        <v>-2.64224162816026</v>
      </c>
      <c r="BU404" s="0" t="n">
        <f aca="false">BL404-$C404</f>
        <v>-40.6147677830004</v>
      </c>
      <c r="BV404" s="0" t="n">
        <f aca="false">BM404-$C404</f>
        <v>97.0967793725804</v>
      </c>
      <c r="BW404" s="0" t="n">
        <f aca="false">ABS(BN404)</f>
        <v>18.9448457878098</v>
      </c>
      <c r="BX404" s="0" t="n">
        <f aca="false">ABS(BO404)</f>
        <v>13.8348975156596</v>
      </c>
      <c r="BY404" s="0" t="n">
        <f aca="false">ABS(BP404)</f>
        <v>33.7001852353196</v>
      </c>
      <c r="BZ404" s="0" t="n">
        <f aca="false">ABS(BQ404)</f>
        <v>23.2471343207499</v>
      </c>
      <c r="CA404" s="0" t="n">
        <f aca="false">ABS(BR404)</f>
        <v>120.07749303312</v>
      </c>
      <c r="CB404" s="0" t="n">
        <f aca="false">ABS(BS404)</f>
        <v>31.9280322570203</v>
      </c>
      <c r="CC404" s="0" t="n">
        <f aca="false">ABS(BT404)</f>
        <v>2.64224162816026</v>
      </c>
      <c r="CD404" s="0" t="n">
        <f aca="false">ABS(BU404)</f>
        <v>40.6147677830004</v>
      </c>
      <c r="CE404" s="0" t="n">
        <f aca="false">ABS(BV404)</f>
        <v>97.0967793725804</v>
      </c>
      <c r="CF404" s="0" t="n">
        <f aca="false">BN404^2</f>
        <v>358.907181923893</v>
      </c>
      <c r="CG404" s="0" t="n">
        <f aca="false">BO404^2</f>
        <v>191.404389268804</v>
      </c>
      <c r="CH404" s="0" t="n">
        <f aca="false">BP404^2</f>
        <v>1135.70248489485</v>
      </c>
      <c r="CI404" s="0" t="n">
        <f aca="false">BQ404^2</f>
        <v>540.429254126986</v>
      </c>
      <c r="CJ404" s="0" t="n">
        <f aca="false">BR404^2</f>
        <v>14418.604333119</v>
      </c>
      <c r="CK404" s="0" t="n">
        <f aca="false">BS404^2</f>
        <v>1019.39924380533</v>
      </c>
      <c r="CL404" s="0" t="n">
        <f aca="false">BT404^2</f>
        <v>6.981440821583</v>
      </c>
      <c r="CM404" s="0" t="n">
        <f aca="false">BU404^2</f>
        <v>1649.55936206705</v>
      </c>
      <c r="CN404" s="0" t="n">
        <f aca="false">BV404^2</f>
        <v>9427.78456452755</v>
      </c>
      <c r="CO404" s="19" t="n">
        <f aca="false">ABS(BN404/$C404)</f>
        <v>0.00409087579093319</v>
      </c>
      <c r="CP404" s="19" t="n">
        <f aca="false">ABS(BO404/$C404)</f>
        <v>0.00298745357712285</v>
      </c>
      <c r="CQ404" s="19" t="n">
        <f aca="false">ABS(BP404/$C404)</f>
        <v>0.00727708599337538</v>
      </c>
      <c r="CR404" s="19" t="n">
        <f aca="false">ABS(BQ404/$C404)</f>
        <v>0.00501989512432457</v>
      </c>
      <c r="CS404" s="19" t="n">
        <f aca="false">ABS(BR404/$C404)</f>
        <v>0.025929063492361</v>
      </c>
      <c r="CT404" s="19" t="n">
        <f aca="false">ABS(BS404/$C404)</f>
        <v>0.0068944142209062</v>
      </c>
      <c r="CU404" s="19" t="n">
        <f aca="false">ABS(BT404/$C404)</f>
        <v>0.000570555307312438</v>
      </c>
      <c r="CV404" s="19" t="n">
        <f aca="false">ABS(BU404/$C404)</f>
        <v>0.00877019386374422</v>
      </c>
      <c r="CW404" s="19" t="n">
        <f aca="false">ABS(BV404/$C404)</f>
        <v>0.0209666982018094</v>
      </c>
    </row>
    <row r="405" customFormat="false" ht="13.8" hidden="false" customHeight="false" outlineLevel="0" collapsed="false">
      <c r="A405" s="0" t="n">
        <f aca="false">A404+1</f>
        <v>400</v>
      </c>
      <c r="B405" s="0" t="n">
        <f aca="false">B404+1/12</f>
        <v>1981.24999999997</v>
      </c>
      <c r="C405" s="0" t="n">
        <v>4740.2</v>
      </c>
      <c r="E405" s="0" t="n">
        <v>4734.09427836042</v>
      </c>
      <c r="F405" s="0" t="n">
        <f aca="false">E405-C405</f>
        <v>-6.10572163958022</v>
      </c>
      <c r="G405" s="0" t="n">
        <f aca="false">ABS(F405)</f>
        <v>6.10572163958022</v>
      </c>
      <c r="H405" s="0" t="n">
        <f aca="false">F405^2</f>
        <v>37.2798367400382</v>
      </c>
      <c r="I405" s="19" t="n">
        <f aca="false">ABS(F405/C405)</f>
        <v>0.00128807257912751</v>
      </c>
      <c r="K405" s="0" t="n">
        <v>4732.56480626727</v>
      </c>
      <c r="L405" s="0" t="n">
        <v>4762.41030468982</v>
      </c>
      <c r="M405" s="0" t="n">
        <v>4710.1766249512</v>
      </c>
      <c r="N405" s="0" t="n">
        <v>4716.93494845917</v>
      </c>
      <c r="O405" s="0" t="n">
        <v>4781.15699495047</v>
      </c>
      <c r="P405" s="0" t="n">
        <v>4732.26625857262</v>
      </c>
      <c r="Q405" s="0" t="n">
        <v>4707.22975900235</v>
      </c>
      <c r="R405" s="0" t="n">
        <v>4657.16579991164</v>
      </c>
      <c r="S405" s="0" t="n">
        <v>4761.80082250392</v>
      </c>
      <c r="T405" s="0" t="n">
        <f aca="false">K405-$C405</f>
        <v>-7.63519373272993</v>
      </c>
      <c r="U405" s="0" t="n">
        <f aca="false">L405-$C405</f>
        <v>22.2103046898201</v>
      </c>
      <c r="V405" s="0" t="n">
        <f aca="false">M405-$C405</f>
        <v>-30.0233750487996</v>
      </c>
      <c r="W405" s="0" t="n">
        <f aca="false">N405-$C405</f>
        <v>-23.2650515408295</v>
      </c>
      <c r="X405" s="0" t="n">
        <f aca="false">O405-$C405</f>
        <v>40.9569949504703</v>
      </c>
      <c r="Y405" s="0" t="n">
        <f aca="false">P405-$C405</f>
        <v>-7.93374142737957</v>
      </c>
      <c r="Z405" s="0" t="n">
        <f aca="false">Q405-$C405</f>
        <v>-32.9702409976499</v>
      </c>
      <c r="AA405" s="0" t="n">
        <f aca="false">R405-$C405</f>
        <v>-83.0342000883602</v>
      </c>
      <c r="AB405" s="0" t="n">
        <f aca="false">S405-$C405</f>
        <v>21.6008225039204</v>
      </c>
      <c r="AC405" s="0" t="n">
        <f aca="false">ABS(T405)</f>
        <v>7.63519373272993</v>
      </c>
      <c r="AD405" s="0" t="n">
        <f aca="false">ABS(U405)</f>
        <v>22.2103046898201</v>
      </c>
      <c r="AE405" s="0" t="n">
        <f aca="false">ABS(V405)</f>
        <v>30.0233750487996</v>
      </c>
      <c r="AF405" s="0" t="n">
        <f aca="false">ABS(W405)</f>
        <v>23.2650515408295</v>
      </c>
      <c r="AG405" s="0" t="n">
        <f aca="false">ABS(X405)</f>
        <v>40.9569949504703</v>
      </c>
      <c r="AH405" s="0" t="n">
        <f aca="false">ABS(Y405)</f>
        <v>7.93374142737957</v>
      </c>
      <c r="AI405" s="0" t="n">
        <f aca="false">ABS(Z405)</f>
        <v>32.9702409976499</v>
      </c>
      <c r="AJ405" s="0" t="n">
        <f aca="false">ABS(AA405)</f>
        <v>83.0342000883602</v>
      </c>
      <c r="AK405" s="0" t="n">
        <f aca="false">ABS(AB405)</f>
        <v>21.6008225039204</v>
      </c>
      <c r="AL405" s="0" t="n">
        <f aca="false">T405^2</f>
        <v>58.2961833363184</v>
      </c>
      <c r="AM405" s="0" t="n">
        <f aca="false">U405^2</f>
        <v>493.297634414644</v>
      </c>
      <c r="AN405" s="0" t="n">
        <f aca="false">V405^2</f>
        <v>901.403049320883</v>
      </c>
      <c r="AO405" s="0" t="n">
        <f aca="false">W405^2</f>
        <v>541.262623197454</v>
      </c>
      <c r="AP405" s="0" t="n">
        <f aca="false">X405^2</f>
        <v>1677.47543537285</v>
      </c>
      <c r="AQ405" s="0" t="n">
        <f aca="false">Y405^2</f>
        <v>62.9442530365189</v>
      </c>
      <c r="AR405" s="0" t="n">
        <f aca="false">Z405^2</f>
        <v>1087.03679144311</v>
      </c>
      <c r="AS405" s="0" t="n">
        <f aca="false">AA405^2</f>
        <v>6894.67838431384</v>
      </c>
      <c r="AT405" s="0" t="n">
        <f aca="false">AB405^2</f>
        <v>466.595532845875</v>
      </c>
      <c r="AU405" s="19" t="n">
        <f aca="false">ABS(T405/$C405)</f>
        <v>0.00161073240216253</v>
      </c>
      <c r="AV405" s="19" t="n">
        <f aca="false">ABS(U405/$C405)</f>
        <v>0.00468552058770018</v>
      </c>
      <c r="AW405" s="19" t="n">
        <f aca="false">ABS(V405/$C405)</f>
        <v>0.00633377812092308</v>
      </c>
      <c r="AX405" s="19" t="n">
        <f aca="false">ABS(W405/$C405)</f>
        <v>0.00490803163175077</v>
      </c>
      <c r="AY405" s="19" t="n">
        <f aca="false">ABS(X405/$C405)</f>
        <v>0.00864035166247633</v>
      </c>
      <c r="AZ405" s="19" t="n">
        <f aca="false">ABS(Y405/$C405)</f>
        <v>0.00167371449039809</v>
      </c>
      <c r="BA405" s="19" t="n">
        <f aca="false">ABS(Z405/$C405)</f>
        <v>0.00695545356686404</v>
      </c>
      <c r="BB405" s="19" t="n">
        <f aca="false">ABS(AA405/$C405)</f>
        <v>0.0175170246167579</v>
      </c>
      <c r="BC405" s="19" t="n">
        <f aca="false">ABS(AB405/$C405)</f>
        <v>0.00455694327326187</v>
      </c>
      <c r="BE405" s="0" t="n">
        <v>4732.54707798995</v>
      </c>
      <c r="BF405" s="0" t="n">
        <v>4762.73851882955</v>
      </c>
      <c r="BG405" s="0" t="n">
        <v>4709.89939283018</v>
      </c>
      <c r="BH405" s="0" t="n">
        <v>4716.73605280071</v>
      </c>
      <c r="BI405" s="0" t="n">
        <v>4781.70250401518</v>
      </c>
      <c r="BJ405" s="0" t="n">
        <v>4732.24506979651</v>
      </c>
      <c r="BK405" s="0" t="n">
        <v>4706.91836943773</v>
      </c>
      <c r="BL405" s="0" t="n">
        <v>4656.27411355418</v>
      </c>
      <c r="BM405" s="0" t="n">
        <v>4762.12197206937</v>
      </c>
      <c r="BN405" s="0" t="n">
        <f aca="false">BE405-$C405</f>
        <v>-7.65292201005013</v>
      </c>
      <c r="BO405" s="0" t="n">
        <f aca="false">BF405-$C405</f>
        <v>22.5385188295504</v>
      </c>
      <c r="BP405" s="0" t="n">
        <f aca="false">BG405-$C405</f>
        <v>-30.3006071698201</v>
      </c>
      <c r="BQ405" s="0" t="n">
        <f aca="false">BH405-$C405</f>
        <v>-23.4639471992896</v>
      </c>
      <c r="BR405" s="0" t="n">
        <f aca="false">BI405-$C405</f>
        <v>41.5025040151804</v>
      </c>
      <c r="BS405" s="0" t="n">
        <f aca="false">BJ405-$C405</f>
        <v>-7.95493020349022</v>
      </c>
      <c r="BT405" s="0" t="n">
        <f aca="false">BK405-$C405</f>
        <v>-33.28163056227</v>
      </c>
      <c r="BU405" s="0" t="n">
        <f aca="false">BL405-$C405</f>
        <v>-83.9258864458197</v>
      </c>
      <c r="BV405" s="0" t="n">
        <f aca="false">BM405-$C405</f>
        <v>21.92197206937</v>
      </c>
      <c r="BW405" s="0" t="n">
        <f aca="false">ABS(BN405)</f>
        <v>7.65292201005013</v>
      </c>
      <c r="BX405" s="0" t="n">
        <f aca="false">ABS(BO405)</f>
        <v>22.5385188295504</v>
      </c>
      <c r="BY405" s="0" t="n">
        <f aca="false">ABS(BP405)</f>
        <v>30.3006071698201</v>
      </c>
      <c r="BZ405" s="0" t="n">
        <f aca="false">ABS(BQ405)</f>
        <v>23.4639471992896</v>
      </c>
      <c r="CA405" s="0" t="n">
        <f aca="false">ABS(BR405)</f>
        <v>41.5025040151804</v>
      </c>
      <c r="CB405" s="0" t="n">
        <f aca="false">ABS(BS405)</f>
        <v>7.95493020349022</v>
      </c>
      <c r="CC405" s="0" t="n">
        <f aca="false">ABS(BT405)</f>
        <v>33.28163056227</v>
      </c>
      <c r="CD405" s="0" t="n">
        <f aca="false">ABS(BU405)</f>
        <v>83.9258864458197</v>
      </c>
      <c r="CE405" s="0" t="n">
        <f aca="false">ABS(BV405)</f>
        <v>21.92197206937</v>
      </c>
      <c r="CF405" s="0" t="n">
        <f aca="false">BN405^2</f>
        <v>58.5672152919098</v>
      </c>
      <c r="CG405" s="0" t="n">
        <f aca="false">BO405^2</f>
        <v>507.984831029999</v>
      </c>
      <c r="CH405" s="0" t="n">
        <f aca="false">BP405^2</f>
        <v>918.126794859751</v>
      </c>
      <c r="CI405" s="0" t="n">
        <f aca="false">BQ405^2</f>
        <v>550.556818171049</v>
      </c>
      <c r="CJ405" s="0" t="n">
        <f aca="false">BR405^2</f>
        <v>1722.45783953007</v>
      </c>
      <c r="CK405" s="0" t="n">
        <f aca="false">BS405^2</f>
        <v>63.280914542401</v>
      </c>
      <c r="CL405" s="0" t="n">
        <f aca="false">BT405^2</f>
        <v>1107.66693288343</v>
      </c>
      <c r="CM405" s="0" t="n">
        <f aca="false">BU405^2</f>
        <v>7043.55441571663</v>
      </c>
      <c r="CN405" s="0" t="n">
        <f aca="false">BV405^2</f>
        <v>480.572859410238</v>
      </c>
      <c r="CO405" s="19" t="n">
        <f aca="false">ABS(BN405/$C405)</f>
        <v>0.00161447238725143</v>
      </c>
      <c r="CP405" s="19" t="n">
        <f aca="false">ABS(BO405/$C405)</f>
        <v>0.00475476115555335</v>
      </c>
      <c r="CQ405" s="19" t="n">
        <f aca="false">ABS(BP405/$C405)</f>
        <v>0.00639226344243359</v>
      </c>
      <c r="CR405" s="19" t="n">
        <f aca="false">ABS(BQ405/$C405)</f>
        <v>0.0049499909706962</v>
      </c>
      <c r="CS405" s="19" t="n">
        <f aca="false">ABS(BR405/$C405)</f>
        <v>0.0087554331072917</v>
      </c>
      <c r="CT405" s="19" t="n">
        <f aca="false">ABS(BS405/$C405)</f>
        <v>0.00167818450771932</v>
      </c>
      <c r="CU405" s="19" t="n">
        <f aca="false">ABS(BT405/$C405)</f>
        <v>0.00702114479605772</v>
      </c>
      <c r="CV405" s="19" t="n">
        <f aca="false">ABS(BU405/$C405)</f>
        <v>0.0177051361642584</v>
      </c>
      <c r="CW405" s="19" t="n">
        <f aca="false">ABS(BV405/$C405)</f>
        <v>0.0046246934874846</v>
      </c>
    </row>
    <row r="406" customFormat="false" ht="13.8" hidden="false" customHeight="false" outlineLevel="0" collapsed="false">
      <c r="A406" s="0" t="n">
        <f aca="false">A405+1</f>
        <v>401</v>
      </c>
      <c r="B406" s="0" t="n">
        <f aca="false">B405+1/12</f>
        <v>1981.3333333333</v>
      </c>
      <c r="C406" s="0" t="n">
        <v>4829.032258</v>
      </c>
      <c r="E406" s="0" t="n">
        <v>4800.4476393612</v>
      </c>
      <c r="F406" s="0" t="n">
        <f aca="false">E406-C406</f>
        <v>-28.5846186387998</v>
      </c>
      <c r="G406" s="0" t="n">
        <f aca="false">ABS(F406)</f>
        <v>28.5846186387998</v>
      </c>
      <c r="H406" s="0" t="n">
        <f aca="false">F406^2</f>
        <v>817.080422725623</v>
      </c>
      <c r="I406" s="19" t="n">
        <f aca="false">ABS(F406/C406)</f>
        <v>0.00591932650510777</v>
      </c>
      <c r="K406" s="0" t="n">
        <v>4781.48979328379</v>
      </c>
      <c r="L406" s="0" t="n">
        <v>4818.42085293954</v>
      </c>
      <c r="M406" s="0" t="n">
        <v>4804.0514263555</v>
      </c>
      <c r="N406" s="0" t="n">
        <v>4768.21557648394</v>
      </c>
      <c r="O406" s="0" t="n">
        <v>4904.18389026991</v>
      </c>
      <c r="P406" s="0" t="n">
        <v>4795.00016776723</v>
      </c>
      <c r="Q406" s="0" t="n">
        <v>4752.87268677004</v>
      </c>
      <c r="R406" s="0" t="n">
        <v>4754.31653127648</v>
      </c>
      <c r="S406" s="0" t="n">
        <v>4835.5359390938</v>
      </c>
      <c r="T406" s="0" t="n">
        <f aca="false">K406-$C406</f>
        <v>-47.5424647162099</v>
      </c>
      <c r="U406" s="0" t="n">
        <f aca="false">L406-$C406</f>
        <v>-10.6114050604601</v>
      </c>
      <c r="V406" s="0" t="n">
        <f aca="false">M406-$C406</f>
        <v>-24.9808316445005</v>
      </c>
      <c r="W406" s="0" t="n">
        <f aca="false">N406-$C406</f>
        <v>-60.8166815160603</v>
      </c>
      <c r="X406" s="0" t="n">
        <f aca="false">O406-$C406</f>
        <v>75.1516322699099</v>
      </c>
      <c r="Y406" s="0" t="n">
        <f aca="false">P406-$C406</f>
        <v>-34.0320902327703</v>
      </c>
      <c r="Z406" s="0" t="n">
        <f aca="false">Q406-$C406</f>
        <v>-76.1595712299604</v>
      </c>
      <c r="AA406" s="0" t="n">
        <f aca="false">R406-$C406</f>
        <v>-74.7157267235198</v>
      </c>
      <c r="AB406" s="0" t="n">
        <f aca="false">S406-$C406</f>
        <v>6.50368109379997</v>
      </c>
      <c r="AC406" s="0" t="n">
        <f aca="false">ABS(T406)</f>
        <v>47.5424647162099</v>
      </c>
      <c r="AD406" s="0" t="n">
        <f aca="false">ABS(U406)</f>
        <v>10.6114050604601</v>
      </c>
      <c r="AE406" s="0" t="n">
        <f aca="false">ABS(V406)</f>
        <v>24.9808316445005</v>
      </c>
      <c r="AF406" s="0" t="n">
        <f aca="false">ABS(W406)</f>
        <v>60.8166815160603</v>
      </c>
      <c r="AG406" s="0" t="n">
        <f aca="false">ABS(X406)</f>
        <v>75.1516322699099</v>
      </c>
      <c r="AH406" s="0" t="n">
        <f aca="false">ABS(Y406)</f>
        <v>34.0320902327703</v>
      </c>
      <c r="AI406" s="0" t="n">
        <f aca="false">ABS(Z406)</f>
        <v>76.1595712299604</v>
      </c>
      <c r="AJ406" s="0" t="n">
        <f aca="false">ABS(AA406)</f>
        <v>74.7157267235198</v>
      </c>
      <c r="AK406" s="0" t="n">
        <f aca="false">ABS(AB406)</f>
        <v>6.50368109379997</v>
      </c>
      <c r="AL406" s="0" t="n">
        <f aca="false">T406^2</f>
        <v>2260.28595129206</v>
      </c>
      <c r="AM406" s="0" t="n">
        <f aca="false">U406^2</f>
        <v>112.601917357159</v>
      </c>
      <c r="AN406" s="0" t="n">
        <f aca="false">V406^2</f>
        <v>624.04194965088</v>
      </c>
      <c r="AO406" s="0" t="n">
        <f aca="false">W406^2</f>
        <v>3698.66875062591</v>
      </c>
      <c r="AP406" s="0" t="n">
        <f aca="false">X406^2</f>
        <v>5647.76783283176</v>
      </c>
      <c r="AQ406" s="0" t="n">
        <f aca="false">Y406^2</f>
        <v>1158.18316561142</v>
      </c>
      <c r="AR406" s="0" t="n">
        <f aca="false">Z406^2</f>
        <v>5800.28028993142</v>
      </c>
      <c r="AS406" s="0" t="n">
        <f aca="false">AA406^2</f>
        <v>5582.43981982369</v>
      </c>
      <c r="AT406" s="0" t="n">
        <f aca="false">AB406^2</f>
        <v>42.2978677698512</v>
      </c>
      <c r="AU406" s="19" t="n">
        <f aca="false">ABS(T406/$C406)</f>
        <v>0.00984513297409692</v>
      </c>
      <c r="AV406" s="19" t="n">
        <f aca="false">ABS(U406/$C406)</f>
        <v>0.00219741854962326</v>
      </c>
      <c r="AW406" s="19" t="n">
        <f aca="false">ABS(V406/$C406)</f>
        <v>0.00517305130921846</v>
      </c>
      <c r="AX406" s="19" t="n">
        <f aca="false">ABS(W406/$C406)</f>
        <v>0.0125939687843886</v>
      </c>
      <c r="AY406" s="19" t="n">
        <f aca="false">ABS(X406/$C406)</f>
        <v>0.0155624622605092</v>
      </c>
      <c r="AZ406" s="19" t="n">
        <f aca="false">ABS(Y406/$C406)</f>
        <v>0.00704739343507053</v>
      </c>
      <c r="BA406" s="19" t="n">
        <f aca="false">ABS(Z406/$C406)</f>
        <v>0.0157711870952589</v>
      </c>
      <c r="BB406" s="19" t="n">
        <f aca="false">ABS(AA406/$C406)</f>
        <v>0.0154721945788921</v>
      </c>
      <c r="BC406" s="19" t="n">
        <f aca="false">ABS(AB406/$C406)</f>
        <v>0.00134678766807182</v>
      </c>
      <c r="BE406" s="0" t="n">
        <v>4781.00205721042</v>
      </c>
      <c r="BF406" s="0" t="n">
        <v>4818.88325697957</v>
      </c>
      <c r="BG406" s="0" t="n">
        <v>4804.14414242201</v>
      </c>
      <c r="BH406" s="0" t="n">
        <v>4767.38632933635</v>
      </c>
      <c r="BI406" s="0" t="n">
        <v>4906.85275420503</v>
      </c>
      <c r="BJ406" s="0" t="n">
        <v>4794.86001849108</v>
      </c>
      <c r="BK406" s="0" t="n">
        <v>4751.64870697442</v>
      </c>
      <c r="BL406" s="0" t="n">
        <v>4753.12969784481</v>
      </c>
      <c r="BM406" s="0" t="n">
        <v>4836.43866978708</v>
      </c>
      <c r="BN406" s="0" t="n">
        <f aca="false">BE406-$C406</f>
        <v>-48.0302007895798</v>
      </c>
      <c r="BO406" s="0" t="n">
        <f aca="false">BF406-$C406</f>
        <v>-10.1490010204298</v>
      </c>
      <c r="BP406" s="0" t="n">
        <f aca="false">BG406-$C406</f>
        <v>-24.88811557799</v>
      </c>
      <c r="BQ406" s="0" t="n">
        <f aca="false">BH406-$C406</f>
        <v>-61.64592866365</v>
      </c>
      <c r="BR406" s="0" t="n">
        <f aca="false">BI406-$C406</f>
        <v>77.8204962050295</v>
      </c>
      <c r="BS406" s="0" t="n">
        <f aca="false">BJ406-$C406</f>
        <v>-34.17223950892</v>
      </c>
      <c r="BT406" s="0" t="n">
        <f aca="false">BK406-$C406</f>
        <v>-77.3835510255803</v>
      </c>
      <c r="BU406" s="0" t="n">
        <f aca="false">BL406-$C406</f>
        <v>-75.9025601551903</v>
      </c>
      <c r="BV406" s="0" t="n">
        <f aca="false">BM406-$C406</f>
        <v>7.40641178707938</v>
      </c>
      <c r="BW406" s="0" t="n">
        <f aca="false">ABS(BN406)</f>
        <v>48.0302007895798</v>
      </c>
      <c r="BX406" s="0" t="n">
        <f aca="false">ABS(BO406)</f>
        <v>10.1490010204298</v>
      </c>
      <c r="BY406" s="0" t="n">
        <f aca="false">ABS(BP406)</f>
        <v>24.88811557799</v>
      </c>
      <c r="BZ406" s="0" t="n">
        <f aca="false">ABS(BQ406)</f>
        <v>61.64592866365</v>
      </c>
      <c r="CA406" s="0" t="n">
        <f aca="false">ABS(BR406)</f>
        <v>77.8204962050295</v>
      </c>
      <c r="CB406" s="0" t="n">
        <f aca="false">ABS(BS406)</f>
        <v>34.17223950892</v>
      </c>
      <c r="CC406" s="0" t="n">
        <f aca="false">ABS(BT406)</f>
        <v>77.3835510255803</v>
      </c>
      <c r="CD406" s="0" t="n">
        <f aca="false">ABS(BU406)</f>
        <v>75.9025601551903</v>
      </c>
      <c r="CE406" s="0" t="n">
        <f aca="false">ABS(BV406)</f>
        <v>7.40641178707938</v>
      </c>
      <c r="CF406" s="0" t="n">
        <f aca="false">BN406^2</f>
        <v>2306.90018788735</v>
      </c>
      <c r="CG406" s="0" t="n">
        <f aca="false">BO406^2</f>
        <v>103.002221712684</v>
      </c>
      <c r="CH406" s="0" t="n">
        <f aca="false">BP406^2</f>
        <v>619.418297023388</v>
      </c>
      <c r="CI406" s="0" t="n">
        <f aca="false">BQ406^2</f>
        <v>3800.22052080383</v>
      </c>
      <c r="CJ406" s="0" t="n">
        <f aca="false">BR406^2</f>
        <v>6056.02962959701</v>
      </c>
      <c r="CK406" s="0" t="n">
        <f aca="false">BS406^2</f>
        <v>1167.741953055</v>
      </c>
      <c r="CL406" s="0" t="n">
        <f aca="false">BT406^2</f>
        <v>5988.2139693286</v>
      </c>
      <c r="CM406" s="0" t="n">
        <f aca="false">BU406^2</f>
        <v>5761.19863811228</v>
      </c>
      <c r="CN406" s="0" t="n">
        <f aca="false">BV406^2</f>
        <v>54.8549355597883</v>
      </c>
      <c r="CO406" s="19" t="n">
        <f aca="false">ABS(BN406/$C406)</f>
        <v>0.00994613376417338</v>
      </c>
      <c r="CP406" s="19" t="n">
        <f aca="false">ABS(BO406/$C406)</f>
        <v>0.00210166353799302</v>
      </c>
      <c r="CQ406" s="19" t="n">
        <f aca="false">ABS(BP406/$C406)</f>
        <v>0.00515385158936613</v>
      </c>
      <c r="CR406" s="19" t="n">
        <f aca="false">ABS(BQ406/$C406)</f>
        <v>0.0127656899705987</v>
      </c>
      <c r="CS406" s="19" t="n">
        <f aca="false">ABS(BR406/$C406)</f>
        <v>0.0161151328148843</v>
      </c>
      <c r="CT406" s="19" t="n">
        <f aca="false">ABS(BS406/$C406)</f>
        <v>0.00707641566326379</v>
      </c>
      <c r="CU406" s="19" t="n">
        <f aca="false">ABS(BT406/$C406)</f>
        <v>0.0160246498451905</v>
      </c>
      <c r="CV406" s="19" t="n">
        <f aca="false">ABS(BU406/$C406)</f>
        <v>0.0157179650290075</v>
      </c>
      <c r="CW406" s="19" t="n">
        <f aca="false">ABS(BV406/$C406)</f>
        <v>0.00153372588779169</v>
      </c>
    </row>
    <row r="407" customFormat="false" ht="13.8" hidden="false" customHeight="false" outlineLevel="0" collapsed="false">
      <c r="A407" s="0" t="n">
        <f aca="false">A406+1</f>
        <v>402</v>
      </c>
      <c r="B407" s="0" t="n">
        <f aca="false">B406+1/12</f>
        <v>1981.41666666664</v>
      </c>
      <c r="C407" s="0" t="n">
        <v>4960.283333</v>
      </c>
      <c r="E407" s="0" t="n">
        <v>4873.9259399675</v>
      </c>
      <c r="F407" s="0" t="n">
        <f aca="false">E407-C407</f>
        <v>-86.3573930325001</v>
      </c>
      <c r="G407" s="0" t="n">
        <f aca="false">ABS(F407)</f>
        <v>86.3573930325001</v>
      </c>
      <c r="H407" s="0" t="n">
        <f aca="false">F407^2</f>
        <v>7457.5993313697</v>
      </c>
      <c r="I407" s="19" t="n">
        <f aca="false">ABS(F407/C407)</f>
        <v>0.017409770215741</v>
      </c>
      <c r="K407" s="0" t="n">
        <v>4869.70170366095</v>
      </c>
      <c r="L407" s="0" t="n">
        <v>4905.39817691286</v>
      </c>
      <c r="M407" s="0" t="n">
        <v>4877.03907288561</v>
      </c>
      <c r="N407" s="0" t="n">
        <v>4912.57341875508</v>
      </c>
      <c r="O407" s="0" t="n">
        <v>5083.08235472788</v>
      </c>
      <c r="P407" s="0" t="n">
        <v>4853.35650423585</v>
      </c>
      <c r="Q407" s="0" t="n">
        <v>4882.99449449086</v>
      </c>
      <c r="R407" s="0" t="n">
        <v>4925.53180523159</v>
      </c>
      <c r="S407" s="0" t="n">
        <v>4911.86558344362</v>
      </c>
      <c r="T407" s="0" t="n">
        <f aca="false">K407-$C407</f>
        <v>-90.5816293390499</v>
      </c>
      <c r="U407" s="0" t="n">
        <f aca="false">L407-$C407</f>
        <v>-54.8851560871399</v>
      </c>
      <c r="V407" s="0" t="n">
        <f aca="false">M407-$C407</f>
        <v>-83.2442601143903</v>
      </c>
      <c r="W407" s="0" t="n">
        <f aca="false">N407-$C407</f>
        <v>-47.7099142449206</v>
      </c>
      <c r="X407" s="0" t="n">
        <f aca="false">O407-$C407</f>
        <v>122.799021727879</v>
      </c>
      <c r="Y407" s="0" t="n">
        <f aca="false">P407-$C407</f>
        <v>-106.926828764151</v>
      </c>
      <c r="Z407" s="0" t="n">
        <f aca="false">Q407-$C407</f>
        <v>-77.2888385091401</v>
      </c>
      <c r="AA407" s="0" t="n">
        <f aca="false">R407-$C407</f>
        <v>-34.7515277684106</v>
      </c>
      <c r="AB407" s="0" t="n">
        <f aca="false">S407-$C407</f>
        <v>-48.4177495563799</v>
      </c>
      <c r="AC407" s="0" t="n">
        <f aca="false">ABS(T407)</f>
        <v>90.5816293390499</v>
      </c>
      <c r="AD407" s="0" t="n">
        <f aca="false">ABS(U407)</f>
        <v>54.8851560871399</v>
      </c>
      <c r="AE407" s="0" t="n">
        <f aca="false">ABS(V407)</f>
        <v>83.2442601143903</v>
      </c>
      <c r="AF407" s="0" t="n">
        <f aca="false">ABS(W407)</f>
        <v>47.7099142449206</v>
      </c>
      <c r="AG407" s="0" t="n">
        <f aca="false">ABS(X407)</f>
        <v>122.799021727879</v>
      </c>
      <c r="AH407" s="0" t="n">
        <f aca="false">ABS(Y407)</f>
        <v>106.926828764151</v>
      </c>
      <c r="AI407" s="0" t="n">
        <f aca="false">ABS(Z407)</f>
        <v>77.2888385091401</v>
      </c>
      <c r="AJ407" s="0" t="n">
        <f aca="false">ABS(AA407)</f>
        <v>34.7515277684106</v>
      </c>
      <c r="AK407" s="0" t="n">
        <f aca="false">ABS(AB407)</f>
        <v>48.4177495563799</v>
      </c>
      <c r="AL407" s="0" t="n">
        <f aca="false">T407^2</f>
        <v>8205.03157371702</v>
      </c>
      <c r="AM407" s="0" t="n">
        <f aca="false">U407^2</f>
        <v>3012.38035870971</v>
      </c>
      <c r="AN407" s="0" t="n">
        <f aca="false">V407^2</f>
        <v>6929.60684199227</v>
      </c>
      <c r="AO407" s="0" t="n">
        <f aca="false">W407^2</f>
        <v>2276.23591725768</v>
      </c>
      <c r="AP407" s="0" t="n">
        <f aca="false">X407^2</f>
        <v>15079.5997373242</v>
      </c>
      <c r="AQ407" s="0" t="n">
        <f aca="false">Y407^2</f>
        <v>11433.346709558</v>
      </c>
      <c r="AR407" s="0" t="n">
        <f aca="false">Z407^2</f>
        <v>5973.56455809193</v>
      </c>
      <c r="AS407" s="0" t="n">
        <f aca="false">AA407^2</f>
        <v>1207.66868223861</v>
      </c>
      <c r="AT407" s="0" t="n">
        <f aca="false">AB407^2</f>
        <v>2344.27847210433</v>
      </c>
      <c r="AU407" s="19" t="n">
        <f aca="false">ABS(T407/$C407)</f>
        <v>0.0182613821142882</v>
      </c>
      <c r="AV407" s="19" t="n">
        <f aca="false">ABS(U407/$C407)</f>
        <v>0.0110649235945855</v>
      </c>
      <c r="AW407" s="19" t="n">
        <f aca="false">ABS(V407/$C407)</f>
        <v>0.0167821583014387</v>
      </c>
      <c r="AX407" s="19" t="n">
        <f aca="false">ABS(W407/$C407)</f>
        <v>0.00961838488691055</v>
      </c>
      <c r="AY407" s="19" t="n">
        <f aca="false">ABS(X407/$C407)</f>
        <v>0.0247564531064018</v>
      </c>
      <c r="AZ407" s="19" t="n">
        <f aca="false">ABS(Y407/$C407)</f>
        <v>0.0215565969896881</v>
      </c>
      <c r="BA407" s="19" t="n">
        <f aca="false">ABS(Z407/$C407)</f>
        <v>0.0155815370454655</v>
      </c>
      <c r="BB407" s="19" t="n">
        <f aca="false">ABS(AA407/$C407)</f>
        <v>0.00700595619956121</v>
      </c>
      <c r="BC407" s="19" t="n">
        <f aca="false">ABS(AB407/$C407)</f>
        <v>0.00976108546748942</v>
      </c>
      <c r="BE407" s="0" t="n">
        <v>4869.52688418149</v>
      </c>
      <c r="BF407" s="0" t="n">
        <v>4906.70065141501</v>
      </c>
      <c r="BG407" s="0" t="n">
        <v>4877.1679094934</v>
      </c>
      <c r="BH407" s="0" t="n">
        <v>4914.17283972349</v>
      </c>
      <c r="BI407" s="0" t="n">
        <v>5091.73826621137</v>
      </c>
      <c r="BJ407" s="0" t="n">
        <v>4852.50524076797</v>
      </c>
      <c r="BK407" s="0" t="n">
        <v>4883.36979546036</v>
      </c>
      <c r="BL407" s="0" t="n">
        <v>4927.66750736756</v>
      </c>
      <c r="BM407" s="0" t="n">
        <v>4913.43571073817</v>
      </c>
      <c r="BN407" s="0" t="n">
        <f aca="false">BE407-$C407</f>
        <v>-90.7564488185108</v>
      </c>
      <c r="BO407" s="0" t="n">
        <f aca="false">BF407-$C407</f>
        <v>-53.5826815849905</v>
      </c>
      <c r="BP407" s="0" t="n">
        <f aca="false">BG407-$C407</f>
        <v>-83.1154235066006</v>
      </c>
      <c r="BQ407" s="0" t="n">
        <f aca="false">BH407-$C407</f>
        <v>-46.1104932765102</v>
      </c>
      <c r="BR407" s="0" t="n">
        <f aca="false">BI407-$C407</f>
        <v>131.454933211369</v>
      </c>
      <c r="BS407" s="0" t="n">
        <f aca="false">BJ407-$C407</f>
        <v>-107.778092232031</v>
      </c>
      <c r="BT407" s="0" t="n">
        <f aca="false">BK407-$C407</f>
        <v>-76.91353753964</v>
      </c>
      <c r="BU407" s="0" t="n">
        <f aca="false">BL407-$C407</f>
        <v>-32.6158256324406</v>
      </c>
      <c r="BV407" s="0" t="n">
        <f aca="false">BM407-$C407</f>
        <v>-46.8476222618301</v>
      </c>
      <c r="BW407" s="0" t="n">
        <f aca="false">ABS(BN407)</f>
        <v>90.7564488185108</v>
      </c>
      <c r="BX407" s="0" t="n">
        <f aca="false">ABS(BO407)</f>
        <v>53.5826815849905</v>
      </c>
      <c r="BY407" s="0" t="n">
        <f aca="false">ABS(BP407)</f>
        <v>83.1154235066006</v>
      </c>
      <c r="BZ407" s="0" t="n">
        <f aca="false">ABS(BQ407)</f>
        <v>46.1104932765102</v>
      </c>
      <c r="CA407" s="0" t="n">
        <f aca="false">ABS(BR407)</f>
        <v>131.454933211369</v>
      </c>
      <c r="CB407" s="0" t="n">
        <f aca="false">ABS(BS407)</f>
        <v>107.778092232031</v>
      </c>
      <c r="CC407" s="0" t="n">
        <f aca="false">ABS(BT407)</f>
        <v>76.91353753964</v>
      </c>
      <c r="CD407" s="0" t="n">
        <f aca="false">ABS(BU407)</f>
        <v>32.6158256324406</v>
      </c>
      <c r="CE407" s="0" t="n">
        <f aca="false">ABS(BV407)</f>
        <v>46.8476222618301</v>
      </c>
      <c r="CF407" s="0" t="n">
        <f aca="false">BN407^2</f>
        <v>8236.73300214696</v>
      </c>
      <c r="CG407" s="0" t="n">
        <f aca="false">BO407^2</f>
        <v>2871.10376583848</v>
      </c>
      <c r="CH407" s="0" t="n">
        <f aca="false">BP407^2</f>
        <v>6908.17362468157</v>
      </c>
      <c r="CI407" s="0" t="n">
        <f aca="false">BQ407^2</f>
        <v>2126.17759020309</v>
      </c>
      <c r="CJ407" s="0" t="n">
        <f aca="false">BR407^2</f>
        <v>17280.3994656056</v>
      </c>
      <c r="CK407" s="0" t="n">
        <f aca="false">BS407^2</f>
        <v>11616.1171651761</v>
      </c>
      <c r="CL407" s="0" t="n">
        <f aca="false">BT407^2</f>
        <v>5915.6922568616</v>
      </c>
      <c r="CM407" s="0" t="n">
        <f aca="false">BU407^2</f>
        <v>1063.79208168577</v>
      </c>
      <c r="CN407" s="0" t="n">
        <f aca="false">BV407^2</f>
        <v>2194.69971158712</v>
      </c>
      <c r="CO407" s="19" t="n">
        <f aca="false">ABS(BN407/$C407)</f>
        <v>0.0182966259638281</v>
      </c>
      <c r="CP407" s="19" t="n">
        <f aca="false">ABS(BO407/$C407)</f>
        <v>0.0108023429283795</v>
      </c>
      <c r="CQ407" s="19" t="n">
        <f aca="false">ABS(BP407/$C407)</f>
        <v>0.0167561846626077</v>
      </c>
      <c r="CR407" s="19" t="n">
        <f aca="false">ABS(BQ407/$C407)</f>
        <v>0.00929593940123222</v>
      </c>
      <c r="CS407" s="19" t="n">
        <f aca="false">ABS(BR407/$C407)</f>
        <v>0.0265014968674921</v>
      </c>
      <c r="CT407" s="19" t="n">
        <f aca="false">ABS(BS407/$C407)</f>
        <v>0.0217282128855416</v>
      </c>
      <c r="CU407" s="19" t="n">
        <f aca="false">ABS(BT407/$C407)</f>
        <v>0.0155058758494594</v>
      </c>
      <c r="CV407" s="19" t="n">
        <f aca="false">ABS(BU407/$C407)</f>
        <v>0.00657539568666496</v>
      </c>
      <c r="CW407" s="19" t="n">
        <f aca="false">ABS(BV407/$C407)</f>
        <v>0.00944454562709372</v>
      </c>
    </row>
    <row r="408" customFormat="false" ht="13.8" hidden="false" customHeight="false" outlineLevel="0" collapsed="false">
      <c r="A408" s="0" t="n">
        <f aca="false">A407+1</f>
        <v>403</v>
      </c>
      <c r="B408" s="0" t="n">
        <f aca="false">B407+1/12</f>
        <v>1981.49999999997</v>
      </c>
      <c r="C408" s="0" t="n">
        <v>4819.370968</v>
      </c>
      <c r="E408" s="0" t="n">
        <v>4760.2722302305</v>
      </c>
      <c r="F408" s="0" t="n">
        <f aca="false">E408-C408</f>
        <v>-59.0987377695001</v>
      </c>
      <c r="G408" s="0" t="n">
        <f aca="false">ABS(F408)</f>
        <v>59.0987377695001</v>
      </c>
      <c r="H408" s="0" t="n">
        <f aca="false">F408^2</f>
        <v>3492.66080594814</v>
      </c>
      <c r="I408" s="19" t="n">
        <f aca="false">ABS(F408/C408)</f>
        <v>0.0122627492595835</v>
      </c>
      <c r="K408" s="0" t="n">
        <v>4747.99732911356</v>
      </c>
      <c r="L408" s="0" t="n">
        <v>4782.98210932931</v>
      </c>
      <c r="M408" s="0" t="n">
        <v>4740.97153437663</v>
      </c>
      <c r="N408" s="0" t="n">
        <v>4741.26974413897</v>
      </c>
      <c r="O408" s="0" t="n">
        <v>4852.45190364897</v>
      </c>
      <c r="P408" s="0" t="n">
        <v>4774.56344904136</v>
      </c>
      <c r="Q408" s="0" t="n">
        <v>4732.36189892049</v>
      </c>
      <c r="R408" s="0" t="n">
        <v>4749.44259283604</v>
      </c>
      <c r="S408" s="0" t="n">
        <v>4756.94462155151</v>
      </c>
      <c r="T408" s="0" t="n">
        <f aca="false">K408-$C408</f>
        <v>-71.3736388864399</v>
      </c>
      <c r="U408" s="0" t="n">
        <f aca="false">L408-$C408</f>
        <v>-36.3888586706898</v>
      </c>
      <c r="V408" s="0" t="n">
        <f aca="false">M408-$C408</f>
        <v>-78.39943362337</v>
      </c>
      <c r="W408" s="0" t="n">
        <f aca="false">N408-$C408</f>
        <v>-78.1012238610301</v>
      </c>
      <c r="X408" s="0" t="n">
        <f aca="false">O408-$C408</f>
        <v>33.0809356489699</v>
      </c>
      <c r="Y408" s="0" t="n">
        <f aca="false">P408-$C408</f>
        <v>-44.8075189586398</v>
      </c>
      <c r="Z408" s="0" t="n">
        <f aca="false">Q408-$C408</f>
        <v>-87.0090690795105</v>
      </c>
      <c r="AA408" s="0" t="n">
        <f aca="false">R408-$C408</f>
        <v>-69.9283751639605</v>
      </c>
      <c r="AB408" s="0" t="n">
        <f aca="false">S408-$C408</f>
        <v>-62.4263464484902</v>
      </c>
      <c r="AC408" s="0" t="n">
        <f aca="false">ABS(T408)</f>
        <v>71.3736388864399</v>
      </c>
      <c r="AD408" s="0" t="n">
        <f aca="false">ABS(U408)</f>
        <v>36.3888586706898</v>
      </c>
      <c r="AE408" s="0" t="n">
        <f aca="false">ABS(V408)</f>
        <v>78.39943362337</v>
      </c>
      <c r="AF408" s="0" t="n">
        <f aca="false">ABS(W408)</f>
        <v>78.1012238610301</v>
      </c>
      <c r="AG408" s="0" t="n">
        <f aca="false">ABS(X408)</f>
        <v>33.0809356489699</v>
      </c>
      <c r="AH408" s="0" t="n">
        <f aca="false">ABS(Y408)</f>
        <v>44.8075189586398</v>
      </c>
      <c r="AI408" s="0" t="n">
        <f aca="false">ABS(Z408)</f>
        <v>87.0090690795105</v>
      </c>
      <c r="AJ408" s="0" t="n">
        <f aca="false">ABS(AA408)</f>
        <v>69.9283751639605</v>
      </c>
      <c r="AK408" s="0" t="n">
        <f aca="false">ABS(AB408)</f>
        <v>62.4263464484902</v>
      </c>
      <c r="AL408" s="0" t="n">
        <f aca="false">T408^2</f>
        <v>5094.19632789193</v>
      </c>
      <c r="AM408" s="0" t="n">
        <f aca="false">U408^2</f>
        <v>1324.14903535544</v>
      </c>
      <c r="AN408" s="0" t="n">
        <f aca="false">V408^2</f>
        <v>6146.4711924652</v>
      </c>
      <c r="AO408" s="0" t="n">
        <f aca="false">W408^2</f>
        <v>6099.80116859074</v>
      </c>
      <c r="AP408" s="0" t="n">
        <f aca="false">X408^2</f>
        <v>1094.34830341129</v>
      </c>
      <c r="AQ408" s="0" t="n">
        <f aca="false">Y408^2</f>
        <v>2007.71375522886</v>
      </c>
      <c r="AR408" s="0" t="n">
        <f aca="false">Z408^2</f>
        <v>7570.57810208303</v>
      </c>
      <c r="AS408" s="0" t="n">
        <f aca="false">AA408^2</f>
        <v>4889.97765307161</v>
      </c>
      <c r="AT408" s="0" t="n">
        <f aca="false">AB408^2</f>
        <v>3897.04873090693</v>
      </c>
      <c r="AU408" s="19" t="n">
        <f aca="false">ABS(T408/$C408)</f>
        <v>0.0148097416364823</v>
      </c>
      <c r="AV408" s="19" t="n">
        <f aca="false">ABS(U408/$C408)</f>
        <v>0.00755054112088748</v>
      </c>
      <c r="AW408" s="19" t="n">
        <f aca="false">ABS(V408/$C408)</f>
        <v>0.0162675656520192</v>
      </c>
      <c r="AX408" s="19" t="n">
        <f aca="false">ABS(W408/$C408)</f>
        <v>0.0162056883314466</v>
      </c>
      <c r="AY408" s="19" t="n">
        <f aca="false">ABS(X408/$C408)</f>
        <v>0.00686416046173364</v>
      </c>
      <c r="AZ408" s="19" t="n">
        <f aca="false">ABS(Y408/$C408)</f>
        <v>0.00929737910946385</v>
      </c>
      <c r="BA408" s="19" t="n">
        <f aca="false">ABS(Z408/$C408)</f>
        <v>0.0180540302162331</v>
      </c>
      <c r="BB408" s="19" t="n">
        <f aca="false">ABS(AA408/$C408)</f>
        <v>0.0145098552546113</v>
      </c>
      <c r="BC408" s="19" t="n">
        <f aca="false">ABS(AB408/$C408)</f>
        <v>0.0129532146130668</v>
      </c>
      <c r="BE408" s="0" t="n">
        <v>4747.78792865974</v>
      </c>
      <c r="BF408" s="0" t="n">
        <v>4783.36952255114</v>
      </c>
      <c r="BG408" s="0" t="n">
        <v>4740.64227922155</v>
      </c>
      <c r="BH408" s="0" t="n">
        <v>4740.94557621506</v>
      </c>
      <c r="BI408" s="0" t="n">
        <v>4854.02441859332</v>
      </c>
      <c r="BJ408" s="0" t="n">
        <v>4774.80724633766</v>
      </c>
      <c r="BK408" s="0" t="n">
        <v>4731.88576994912</v>
      </c>
      <c r="BL408" s="0" t="n">
        <v>4749.25784747936</v>
      </c>
      <c r="BM408" s="0" t="n">
        <v>4756.88785508465</v>
      </c>
      <c r="BN408" s="0" t="n">
        <f aca="false">BE408-$C408</f>
        <v>-71.5830393402603</v>
      </c>
      <c r="BO408" s="0" t="n">
        <f aca="false">BF408-$C408</f>
        <v>-36.0014454488601</v>
      </c>
      <c r="BP408" s="0" t="n">
        <f aca="false">BG408-$C408</f>
        <v>-78.7286887784503</v>
      </c>
      <c r="BQ408" s="0" t="n">
        <f aca="false">BH408-$C408</f>
        <v>-78.4253917849401</v>
      </c>
      <c r="BR408" s="0" t="n">
        <f aca="false">BI408-$C408</f>
        <v>34.6534505933196</v>
      </c>
      <c r="BS408" s="0" t="n">
        <f aca="false">BJ408-$C408</f>
        <v>-44.56372166234</v>
      </c>
      <c r="BT408" s="0" t="n">
        <f aca="false">BK408-$C408</f>
        <v>-87.4851980508802</v>
      </c>
      <c r="BU408" s="0" t="n">
        <f aca="false">BL408-$C408</f>
        <v>-70.1131205206402</v>
      </c>
      <c r="BV408" s="0" t="n">
        <f aca="false">BM408-$C408</f>
        <v>-62.4831129153499</v>
      </c>
      <c r="BW408" s="0" t="n">
        <f aca="false">ABS(BN408)</f>
        <v>71.5830393402603</v>
      </c>
      <c r="BX408" s="0" t="n">
        <f aca="false">ABS(BO408)</f>
        <v>36.0014454488601</v>
      </c>
      <c r="BY408" s="0" t="n">
        <f aca="false">ABS(BP408)</f>
        <v>78.7286887784503</v>
      </c>
      <c r="BZ408" s="0" t="n">
        <f aca="false">ABS(BQ408)</f>
        <v>78.4253917849401</v>
      </c>
      <c r="CA408" s="0" t="n">
        <f aca="false">ABS(BR408)</f>
        <v>34.6534505933196</v>
      </c>
      <c r="CB408" s="0" t="n">
        <f aca="false">ABS(BS408)</f>
        <v>44.56372166234</v>
      </c>
      <c r="CC408" s="0" t="n">
        <f aca="false">ABS(BT408)</f>
        <v>87.4851980508802</v>
      </c>
      <c r="CD408" s="0" t="n">
        <f aca="false">ABS(BU408)</f>
        <v>70.1131205206402</v>
      </c>
      <c r="CE408" s="0" t="n">
        <f aca="false">ABS(BV408)</f>
        <v>62.4831129153499</v>
      </c>
      <c r="CF408" s="0" t="n">
        <f aca="false">BN408^2</f>
        <v>5124.13152118925</v>
      </c>
      <c r="CG408" s="0" t="n">
        <f aca="false">BO408^2</f>
        <v>1296.10407440725</v>
      </c>
      <c r="CH408" s="0" t="n">
        <f aca="false">BP408^2</f>
        <v>6198.20643677409</v>
      </c>
      <c r="CI408" s="0" t="n">
        <f aca="false">BQ408^2</f>
        <v>6150.54207662135</v>
      </c>
      <c r="CJ408" s="0" t="n">
        <f aca="false">BR408^2</f>
        <v>1200.86163802364</v>
      </c>
      <c r="CK408" s="0" t="n">
        <f aca="false">BS408^2</f>
        <v>1985.92528839851</v>
      </c>
      <c r="CL408" s="0" t="n">
        <f aca="false">BT408^2</f>
        <v>7653.65987800173</v>
      </c>
      <c r="CM408" s="0" t="n">
        <f aca="false">BU408^2</f>
        <v>4915.84966914182</v>
      </c>
      <c r="CN408" s="0" t="n">
        <f aca="false">BV408^2</f>
        <v>3904.13939959237</v>
      </c>
      <c r="CO408" s="19" t="n">
        <f aca="false">ABS(BN408/$C408)</f>
        <v>0.0148531913844286</v>
      </c>
      <c r="CP408" s="19" t="n">
        <f aca="false">ABS(BO408/$C408)</f>
        <v>0.00747015444295559</v>
      </c>
      <c r="CQ408" s="19" t="n">
        <f aca="false">ABS(BP408/$C408)</f>
        <v>0.0163358847661243</v>
      </c>
      <c r="CR408" s="19" t="n">
        <f aca="false">ABS(BQ408/$C408)</f>
        <v>0.0162729518656424</v>
      </c>
      <c r="CS408" s="19" t="n">
        <f aca="false">ABS(BR408/$C408)</f>
        <v>0.00719045095789667</v>
      </c>
      <c r="CT408" s="19" t="n">
        <f aca="false">ABS(BS408/$C408)</f>
        <v>0.00924679215570664</v>
      </c>
      <c r="CU408" s="19" t="n">
        <f aca="false">ABS(BT408/$C408)</f>
        <v>0.0181528250536792</v>
      </c>
      <c r="CV408" s="19" t="n">
        <f aca="false">ABS(BU408/$C408)</f>
        <v>0.0145481891695371</v>
      </c>
      <c r="CW408" s="19" t="n">
        <f aca="false">ABS(BV408/$C408)</f>
        <v>0.0129649934255384</v>
      </c>
    </row>
    <row r="409" customFormat="false" ht="13.8" hidden="false" customHeight="false" outlineLevel="0" collapsed="false">
      <c r="A409" s="0" t="n">
        <f aca="false">A408+1</f>
        <v>404</v>
      </c>
      <c r="B409" s="0" t="n">
        <f aca="false">B408+1/12</f>
        <v>1981.5833333333</v>
      </c>
      <c r="C409" s="0" t="n">
        <v>4908.612903</v>
      </c>
      <c r="E409" s="0" t="n">
        <v>4785.61988266064</v>
      </c>
      <c r="F409" s="0" t="n">
        <f aca="false">E409-C409</f>
        <v>-122.993020339361</v>
      </c>
      <c r="G409" s="0" t="n">
        <f aca="false">ABS(F409)</f>
        <v>122.993020339361</v>
      </c>
      <c r="H409" s="0" t="n">
        <f aca="false">F409^2</f>
        <v>15127.2830521984</v>
      </c>
      <c r="I409" s="19" t="n">
        <f aca="false">ABS(F409/C409)</f>
        <v>0.0250565735717703</v>
      </c>
      <c r="K409" s="0" t="n">
        <v>4788.5921575378</v>
      </c>
      <c r="L409" s="0" t="n">
        <v>4794.30096075448</v>
      </c>
      <c r="M409" s="0" t="n">
        <v>4817.79629366524</v>
      </c>
      <c r="N409" s="0" t="n">
        <v>4762.59247233358</v>
      </c>
      <c r="O409" s="0" t="n">
        <v>4893.80472340184</v>
      </c>
      <c r="P409" s="0" t="n">
        <v>4768.17698572818</v>
      </c>
      <c r="Q409" s="0" t="n">
        <v>4823.51445622589</v>
      </c>
      <c r="R409" s="0" t="n">
        <v>4776.5004877113</v>
      </c>
      <c r="S409" s="0" t="n">
        <v>4768.00913414593</v>
      </c>
      <c r="T409" s="0" t="n">
        <f aca="false">K409-$C409</f>
        <v>-120.0207454622</v>
      </c>
      <c r="U409" s="0" t="n">
        <f aca="false">L409-$C409</f>
        <v>-114.31194224552</v>
      </c>
      <c r="V409" s="0" t="n">
        <f aca="false">M409-$C409</f>
        <v>-90.81660933476</v>
      </c>
      <c r="W409" s="0" t="n">
        <f aca="false">N409-$C409</f>
        <v>-146.02043066642</v>
      </c>
      <c r="X409" s="0" t="n">
        <f aca="false">O409-$C409</f>
        <v>-14.8081795981598</v>
      </c>
      <c r="Y409" s="0" t="n">
        <f aca="false">P409-$C409</f>
        <v>-140.43591727182</v>
      </c>
      <c r="Z409" s="0" t="n">
        <f aca="false">Q409-$C409</f>
        <v>-85.09844677411</v>
      </c>
      <c r="AA409" s="0" t="n">
        <f aca="false">R409-$C409</f>
        <v>-132.112415288701</v>
      </c>
      <c r="AB409" s="0" t="n">
        <f aca="false">S409-$C409</f>
        <v>-140.60376885407</v>
      </c>
      <c r="AC409" s="0" t="n">
        <f aca="false">ABS(T409)</f>
        <v>120.0207454622</v>
      </c>
      <c r="AD409" s="0" t="n">
        <f aca="false">ABS(U409)</f>
        <v>114.31194224552</v>
      </c>
      <c r="AE409" s="0" t="n">
        <f aca="false">ABS(V409)</f>
        <v>90.81660933476</v>
      </c>
      <c r="AF409" s="0" t="n">
        <f aca="false">ABS(W409)</f>
        <v>146.02043066642</v>
      </c>
      <c r="AG409" s="0" t="n">
        <f aca="false">ABS(X409)</f>
        <v>14.8081795981598</v>
      </c>
      <c r="AH409" s="0" t="n">
        <f aca="false">ABS(Y409)</f>
        <v>140.43591727182</v>
      </c>
      <c r="AI409" s="0" t="n">
        <f aca="false">ABS(Z409)</f>
        <v>85.09844677411</v>
      </c>
      <c r="AJ409" s="0" t="n">
        <f aca="false">ABS(AA409)</f>
        <v>132.112415288701</v>
      </c>
      <c r="AK409" s="0" t="n">
        <f aca="false">ABS(AB409)</f>
        <v>140.60376885407</v>
      </c>
      <c r="AL409" s="0" t="n">
        <f aca="false">T409^2</f>
        <v>14404.9793413023</v>
      </c>
      <c r="AM409" s="0" t="n">
        <f aca="false">U409^2</f>
        <v>13067.2201399431</v>
      </c>
      <c r="AN409" s="0" t="n">
        <f aca="false">V409^2</f>
        <v>8247.65653106241</v>
      </c>
      <c r="AO409" s="0" t="n">
        <f aca="false">W409^2</f>
        <v>21321.9661720068</v>
      </c>
      <c r="AP409" s="0" t="n">
        <f aca="false">X409^2</f>
        <v>219.282183011355</v>
      </c>
      <c r="AQ409" s="0" t="n">
        <f aca="false">Y409^2</f>
        <v>19722.2468599776</v>
      </c>
      <c r="AR409" s="0" t="n">
        <f aca="false">Z409^2</f>
        <v>7241.74564336604</v>
      </c>
      <c r="AS409" s="0" t="n">
        <f aca="false">AA409^2</f>
        <v>17453.6902734141</v>
      </c>
      <c r="AT409" s="0" t="n">
        <f aca="false">AB409^2</f>
        <v>19769.4198159688</v>
      </c>
      <c r="AU409" s="19" t="n">
        <f aca="false">ABS(T409/$C409)</f>
        <v>0.0244510512101793</v>
      </c>
      <c r="AV409" s="19" t="n">
        <f aca="false">ABS(U409/$C409)</f>
        <v>0.0232880336063282</v>
      </c>
      <c r="AW409" s="19" t="n">
        <f aca="false">ABS(V409/$C409)</f>
        <v>0.0185014811983363</v>
      </c>
      <c r="AX409" s="19" t="n">
        <f aca="false">ABS(W409/$C409)</f>
        <v>0.0297477991342892</v>
      </c>
      <c r="AY409" s="19" t="n">
        <f aca="false">ABS(X409/$C409)</f>
        <v>0.00301677477747446</v>
      </c>
      <c r="AZ409" s="19" t="n">
        <f aca="false">ABS(Y409/$C409)</f>
        <v>0.0286101022930514</v>
      </c>
      <c r="BA409" s="19" t="n">
        <f aca="false">ABS(Z409/$C409)</f>
        <v>0.0173365568757928</v>
      </c>
      <c r="BB409" s="19" t="n">
        <f aca="false">ABS(AA409/$C409)</f>
        <v>0.0269144089989159</v>
      </c>
      <c r="BC409" s="19" t="n">
        <f aca="false">ABS(AB409/$C409)</f>
        <v>0.0286442976116807</v>
      </c>
      <c r="BE409" s="0" t="n">
        <v>4788.65883402965</v>
      </c>
      <c r="BF409" s="0" t="n">
        <v>4794.49570177161</v>
      </c>
      <c r="BG409" s="0" t="n">
        <v>4818.51810113418</v>
      </c>
      <c r="BH409" s="0" t="n">
        <v>4762.07590270242</v>
      </c>
      <c r="BI409" s="0" t="n">
        <v>4896.23161389821</v>
      </c>
      <c r="BJ409" s="0" t="n">
        <v>4767.78569245174</v>
      </c>
      <c r="BK409" s="0" t="n">
        <v>4824.36453817655</v>
      </c>
      <c r="BL409" s="0" t="n">
        <v>4776.29591401333</v>
      </c>
      <c r="BM409" s="0" t="n">
        <v>4767.61407548604</v>
      </c>
      <c r="BN409" s="0" t="n">
        <f aca="false">BE409-$C409</f>
        <v>-119.95406897035</v>
      </c>
      <c r="BO409" s="0" t="n">
        <f aca="false">BF409-$C409</f>
        <v>-114.117201228391</v>
      </c>
      <c r="BP409" s="0" t="n">
        <f aca="false">BG409-$C409</f>
        <v>-90.0948018658201</v>
      </c>
      <c r="BQ409" s="0" t="n">
        <f aca="false">BH409-$C409</f>
        <v>-146.537000297581</v>
      </c>
      <c r="BR409" s="0" t="n">
        <f aca="false">BI409-$C409</f>
        <v>-12.3812891017906</v>
      </c>
      <c r="BS409" s="0" t="n">
        <f aca="false">BJ409-$C409</f>
        <v>-140.82721054826</v>
      </c>
      <c r="BT409" s="0" t="n">
        <f aca="false">BK409-$C409</f>
        <v>-84.2483648234502</v>
      </c>
      <c r="BU409" s="0" t="n">
        <f aca="false">BL409-$C409</f>
        <v>-132.31698898667</v>
      </c>
      <c r="BV409" s="0" t="n">
        <f aca="false">BM409-$C409</f>
        <v>-140.99882751396</v>
      </c>
      <c r="BW409" s="0" t="n">
        <f aca="false">ABS(BN409)</f>
        <v>119.95406897035</v>
      </c>
      <c r="BX409" s="0" t="n">
        <f aca="false">ABS(BO409)</f>
        <v>114.117201228391</v>
      </c>
      <c r="BY409" s="0" t="n">
        <f aca="false">ABS(BP409)</f>
        <v>90.0948018658201</v>
      </c>
      <c r="BZ409" s="0" t="n">
        <f aca="false">ABS(BQ409)</f>
        <v>146.537000297581</v>
      </c>
      <c r="CA409" s="0" t="n">
        <f aca="false">ABS(BR409)</f>
        <v>12.3812891017906</v>
      </c>
      <c r="CB409" s="0" t="n">
        <f aca="false">ABS(BS409)</f>
        <v>140.82721054826</v>
      </c>
      <c r="CC409" s="0" t="n">
        <f aca="false">ABS(BT409)</f>
        <v>84.2483648234502</v>
      </c>
      <c r="CD409" s="0" t="n">
        <f aca="false">ABS(BU409)</f>
        <v>132.31698898667</v>
      </c>
      <c r="CE409" s="0" t="n">
        <f aca="false">ABS(BV409)</f>
        <v>140.99882751396</v>
      </c>
      <c r="CF409" s="0" t="n">
        <f aca="false">BN409^2</f>
        <v>14388.9786625435</v>
      </c>
      <c r="CG409" s="0" t="n">
        <f aca="false">BO409^2</f>
        <v>13022.735616201</v>
      </c>
      <c r="CH409" s="0" t="n">
        <f aca="false">BP409^2</f>
        <v>8117.07332324137</v>
      </c>
      <c r="CI409" s="0" t="n">
        <f aca="false">BQ409^2</f>
        <v>21473.0924562131</v>
      </c>
      <c r="CJ409" s="0" t="n">
        <f aca="false">BR409^2</f>
        <v>153.296319822118</v>
      </c>
      <c r="CK409" s="0" t="n">
        <f aca="false">BS409^2</f>
        <v>19832.303230804</v>
      </c>
      <c r="CL409" s="0" t="n">
        <f aca="false">BT409^2</f>
        <v>7097.78697542516</v>
      </c>
      <c r="CM409" s="0" t="n">
        <f aca="false">BU409^2</f>
        <v>17507.7855744986</v>
      </c>
      <c r="CN409" s="0" t="n">
        <f aca="false">BV409^2</f>
        <v>19880.6693603115</v>
      </c>
      <c r="CO409" s="19" t="n">
        <f aca="false">ABS(BN409/$C409)</f>
        <v>0.0244374676391855</v>
      </c>
      <c r="CP409" s="19" t="n">
        <f aca="false">ABS(BO409/$C409)</f>
        <v>0.0232483602768197</v>
      </c>
      <c r="CQ409" s="19" t="n">
        <f aca="false">ABS(BP409/$C409)</f>
        <v>0.0183544320251355</v>
      </c>
      <c r="CR409" s="19" t="n">
        <f aca="false">ABS(BQ409/$C409)</f>
        <v>0.0298530365285113</v>
      </c>
      <c r="CS409" s="19" t="n">
        <f aca="false">ABS(BR409/$C409)</f>
        <v>0.00252236005292394</v>
      </c>
      <c r="CT409" s="19" t="n">
        <f aca="false">ABS(BS409/$C409)</f>
        <v>0.0286898179447376</v>
      </c>
      <c r="CU409" s="19" t="n">
        <f aca="false">ABS(BT409/$C409)</f>
        <v>0.0171633751710098</v>
      </c>
      <c r="CV409" s="19" t="n">
        <f aca="false">ABS(BU409/$C409)</f>
        <v>0.0269560854769792</v>
      </c>
      <c r="CW409" s="19" t="n">
        <f aca="false">ABS(BV409/$C409)</f>
        <v>0.0287247803606165</v>
      </c>
    </row>
    <row r="410" customFormat="false" ht="13.8" hidden="false" customHeight="false" outlineLevel="0" collapsed="false">
      <c r="A410" s="0" t="n">
        <f aca="false">A409+1</f>
        <v>405</v>
      </c>
      <c r="B410" s="0" t="n">
        <f aca="false">B409+1/12</f>
        <v>1981.66666666664</v>
      </c>
      <c r="C410" s="0" t="n">
        <v>4815.533333</v>
      </c>
      <c r="E410" s="0" t="n">
        <v>4812.43197684131</v>
      </c>
      <c r="F410" s="0" t="n">
        <f aca="false">E410-C410</f>
        <v>-3.10135615869058</v>
      </c>
      <c r="G410" s="0" t="n">
        <f aca="false">ABS(F410)</f>
        <v>3.10135615869058</v>
      </c>
      <c r="H410" s="0" t="n">
        <f aca="false">F410^2</f>
        <v>9.61841002304798</v>
      </c>
      <c r="I410" s="19" t="n">
        <f aca="false">ABS(F410/C410)</f>
        <v>0.000644031708271549</v>
      </c>
      <c r="K410" s="0" t="n">
        <v>4782.49650858815</v>
      </c>
      <c r="L410" s="0" t="n">
        <v>4799.80360599859</v>
      </c>
      <c r="M410" s="0" t="n">
        <v>4814.79072662797</v>
      </c>
      <c r="N410" s="0" t="n">
        <v>4843.32971370355</v>
      </c>
      <c r="O410" s="0" t="n">
        <v>4924.3427084133</v>
      </c>
      <c r="P410" s="0" t="n">
        <v>4792.51757971218</v>
      </c>
      <c r="Q410" s="0" t="n">
        <v>4833.20580202382</v>
      </c>
      <c r="R410" s="0" t="n">
        <v>4813.53655420337</v>
      </c>
      <c r="S410" s="0" t="n">
        <v>4793.04029921915</v>
      </c>
      <c r="T410" s="0" t="n">
        <f aca="false">K410-$C410</f>
        <v>-33.0368244118499</v>
      </c>
      <c r="U410" s="0" t="n">
        <f aca="false">L410-$C410</f>
        <v>-15.7297270014105</v>
      </c>
      <c r="V410" s="0" t="n">
        <f aca="false">M410-$C410</f>
        <v>-0.742606372030423</v>
      </c>
      <c r="W410" s="0" t="n">
        <f aca="false">N410-$C410</f>
        <v>27.7963807035494</v>
      </c>
      <c r="X410" s="0" t="n">
        <f aca="false">O410-$C410</f>
        <v>108.8093754133</v>
      </c>
      <c r="Y410" s="0" t="n">
        <f aca="false">P410-$C410</f>
        <v>-23.0157532878202</v>
      </c>
      <c r="Z410" s="0" t="n">
        <f aca="false">Q410-$C410</f>
        <v>17.6724690238198</v>
      </c>
      <c r="AA410" s="0" t="n">
        <f aca="false">R410-$C410</f>
        <v>-1.99677879663068</v>
      </c>
      <c r="AB410" s="0" t="n">
        <f aca="false">S410-$C410</f>
        <v>-22.4930337808501</v>
      </c>
      <c r="AC410" s="0" t="n">
        <f aca="false">ABS(T410)</f>
        <v>33.0368244118499</v>
      </c>
      <c r="AD410" s="0" t="n">
        <f aca="false">ABS(U410)</f>
        <v>15.7297270014105</v>
      </c>
      <c r="AE410" s="0" t="n">
        <f aca="false">ABS(V410)</f>
        <v>0.742606372030423</v>
      </c>
      <c r="AF410" s="0" t="n">
        <f aca="false">ABS(W410)</f>
        <v>27.7963807035494</v>
      </c>
      <c r="AG410" s="0" t="n">
        <f aca="false">ABS(X410)</f>
        <v>108.8093754133</v>
      </c>
      <c r="AH410" s="0" t="n">
        <f aca="false">ABS(Y410)</f>
        <v>23.0157532878202</v>
      </c>
      <c r="AI410" s="0" t="n">
        <f aca="false">ABS(Z410)</f>
        <v>17.6724690238198</v>
      </c>
      <c r="AJ410" s="0" t="n">
        <f aca="false">ABS(AA410)</f>
        <v>1.99677879663068</v>
      </c>
      <c r="AK410" s="0" t="n">
        <f aca="false">ABS(AB410)</f>
        <v>22.4930337808501</v>
      </c>
      <c r="AL410" s="0" t="n">
        <f aca="false">T410^2</f>
        <v>1091.4317672194</v>
      </c>
      <c r="AM410" s="0" t="n">
        <f aca="false">U410^2</f>
        <v>247.424311538904</v>
      </c>
      <c r="AN410" s="0" t="n">
        <f aca="false">V410^2</f>
        <v>0.551464223780187</v>
      </c>
      <c r="AO410" s="0" t="n">
        <f aca="false">W410^2</f>
        <v>772.638780216654</v>
      </c>
      <c r="AP410" s="0" t="n">
        <f aca="false">X410^2</f>
        <v>11839.4801778324</v>
      </c>
      <c r="AQ410" s="0" t="n">
        <f aca="false">Y410^2</f>
        <v>529.724899405806</v>
      </c>
      <c r="AR410" s="0" t="n">
        <f aca="false">Z410^2</f>
        <v>312.316161397869</v>
      </c>
      <c r="AS410" s="0" t="n">
        <f aca="false">AA410^2</f>
        <v>3.98712556267386</v>
      </c>
      <c r="AT410" s="0" t="n">
        <f aca="false">AB410^2</f>
        <v>505.936568666462</v>
      </c>
      <c r="AU410" s="19" t="n">
        <f aca="false">ABS(T410/$C410)</f>
        <v>0.00686047050810756</v>
      </c>
      <c r="AV410" s="19" t="n">
        <f aca="false">ABS(U410/$C410)</f>
        <v>0.00326645584480015</v>
      </c>
      <c r="AW410" s="19" t="n">
        <f aca="false">ABS(V410/$C410)</f>
        <v>0.000154210618154949</v>
      </c>
      <c r="AX410" s="19" t="n">
        <f aca="false">ABS(W410/$C410)</f>
        <v>0.00577223305943371</v>
      </c>
      <c r="AY410" s="19" t="n">
        <f aca="false">ABS(X410/$C410)</f>
        <v>0.0225954983361125</v>
      </c>
      <c r="AZ410" s="19" t="n">
        <f aca="false">ABS(Y410/$C410)</f>
        <v>0.00477948166822996</v>
      </c>
      <c r="BA410" s="19" t="n">
        <f aca="false">ABS(Z410/$C410)</f>
        <v>0.00366988821419177</v>
      </c>
      <c r="BB410" s="19" t="n">
        <f aca="false">ABS(AA410/$C410)</f>
        <v>0.000414653717158448</v>
      </c>
      <c r="BC410" s="19" t="n">
        <f aca="false">ABS(AB410/$C410)</f>
        <v>0.00467093304633819</v>
      </c>
      <c r="BE410" s="0" t="n">
        <v>4781.65475883811</v>
      </c>
      <c r="BF410" s="0" t="n">
        <v>4799.44851123574</v>
      </c>
      <c r="BG410" s="0" t="n">
        <v>4814.85705186553</v>
      </c>
      <c r="BH410" s="0" t="n">
        <v>4844.19852130196</v>
      </c>
      <c r="BI410" s="0" t="n">
        <v>4927.48950503361</v>
      </c>
      <c r="BJ410" s="0" t="n">
        <v>4791.95761055907</v>
      </c>
      <c r="BK410" s="0" t="n">
        <v>4833.78993727124</v>
      </c>
      <c r="BL410" s="0" t="n">
        <v>4813.56761360457</v>
      </c>
      <c r="BM410" s="0" t="n">
        <v>4792.49502831665</v>
      </c>
      <c r="BN410" s="0" t="n">
        <f aca="false">BE410-$C410</f>
        <v>-33.8785741618904</v>
      </c>
      <c r="BO410" s="0" t="n">
        <f aca="false">BF410-$C410</f>
        <v>-16.0848217642606</v>
      </c>
      <c r="BP410" s="0" t="n">
        <f aca="false">BG410-$C410</f>
        <v>-0.676281134470628</v>
      </c>
      <c r="BQ410" s="0" t="n">
        <f aca="false">BH410-$C410</f>
        <v>28.6651883019595</v>
      </c>
      <c r="BR410" s="0" t="n">
        <f aca="false">BI410-$C410</f>
        <v>111.95617203361</v>
      </c>
      <c r="BS410" s="0" t="n">
        <f aca="false">BJ410-$C410</f>
        <v>-23.5757224409299</v>
      </c>
      <c r="BT410" s="0" t="n">
        <f aca="false">BK410-$C410</f>
        <v>18.2566042712397</v>
      </c>
      <c r="BU410" s="0" t="n">
        <f aca="false">BL410-$C410</f>
        <v>-1.96571939542991</v>
      </c>
      <c r="BV410" s="0" t="n">
        <f aca="false">BM410-$C410</f>
        <v>-23.0383046833504</v>
      </c>
      <c r="BW410" s="0" t="n">
        <f aca="false">ABS(BN410)</f>
        <v>33.8785741618904</v>
      </c>
      <c r="BX410" s="0" t="n">
        <f aca="false">ABS(BO410)</f>
        <v>16.0848217642606</v>
      </c>
      <c r="BY410" s="0" t="n">
        <f aca="false">ABS(BP410)</f>
        <v>0.676281134470628</v>
      </c>
      <c r="BZ410" s="0" t="n">
        <f aca="false">ABS(BQ410)</f>
        <v>28.6651883019595</v>
      </c>
      <c r="CA410" s="0" t="n">
        <f aca="false">ABS(BR410)</f>
        <v>111.95617203361</v>
      </c>
      <c r="CB410" s="0" t="n">
        <f aca="false">ABS(BS410)</f>
        <v>23.5757224409299</v>
      </c>
      <c r="CC410" s="0" t="n">
        <f aca="false">ABS(BT410)</f>
        <v>18.2566042712397</v>
      </c>
      <c r="CD410" s="0" t="n">
        <f aca="false">ABS(BU410)</f>
        <v>1.96571939542991</v>
      </c>
      <c r="CE410" s="0" t="n">
        <f aca="false">ABS(BV410)</f>
        <v>23.0383046833504</v>
      </c>
      <c r="CF410" s="0" t="n">
        <f aca="false">BN410^2</f>
        <v>1147.7577872427</v>
      </c>
      <c r="CG410" s="0" t="n">
        <f aca="false">BO410^2</f>
        <v>258.721491188031</v>
      </c>
      <c r="CH410" s="0" t="n">
        <f aca="false">BP410^2</f>
        <v>0.457356172840879</v>
      </c>
      <c r="CI410" s="0" t="n">
        <f aca="false">BQ410^2</f>
        <v>821.693020386794</v>
      </c>
      <c r="CJ410" s="0" t="n">
        <f aca="false">BR410^2</f>
        <v>12534.1844564192</v>
      </c>
      <c r="CK410" s="0" t="n">
        <f aca="false">BS410^2</f>
        <v>555.814688611765</v>
      </c>
      <c r="CL410" s="0" t="n">
        <f aca="false">BT410^2</f>
        <v>333.303599516646</v>
      </c>
      <c r="CM410" s="0" t="n">
        <f aca="false">BU410^2</f>
        <v>3.86405274156935</v>
      </c>
      <c r="CN410" s="0" t="n">
        <f aca="false">BV410^2</f>
        <v>530.763482682883</v>
      </c>
      <c r="CO410" s="19" t="n">
        <f aca="false">ABS(BN410/$C410)</f>
        <v>0.00703526937083415</v>
      </c>
      <c r="CP410" s="19" t="n">
        <f aca="false">ABS(BO410/$C410)</f>
        <v>0.00334019529135671</v>
      </c>
      <c r="CQ410" s="19" t="n">
        <f aca="false">ABS(BP410/$C410)</f>
        <v>0.00014043743189052</v>
      </c>
      <c r="CR410" s="19" t="n">
        <f aca="false">ABS(BQ410/$C410)</f>
        <v>0.00595265079062378</v>
      </c>
      <c r="CS410" s="19" t="n">
        <f aca="false">ABS(BR410/$C410)</f>
        <v>0.023248966270546</v>
      </c>
      <c r="CT410" s="19" t="n">
        <f aca="false">ABS(BS410/$C410)</f>
        <v>0.00489576560074186</v>
      </c>
      <c r="CU410" s="19" t="n">
        <f aca="false">ABS(BT410/$C410)</f>
        <v>0.00379119050970542</v>
      </c>
      <c r="CV410" s="19" t="n">
        <f aca="false">ABS(BU410/$C410)</f>
        <v>0.000408203880962412</v>
      </c>
      <c r="CW410" s="19" t="n">
        <f aca="false">ABS(BV410/$C410)</f>
        <v>0.00478416472075373</v>
      </c>
    </row>
    <row r="411" customFormat="false" ht="13.8" hidden="false" customHeight="false" outlineLevel="0" collapsed="false">
      <c r="A411" s="0" t="n">
        <f aca="false">A410+1</f>
        <v>406</v>
      </c>
      <c r="B411" s="0" t="n">
        <f aca="false">B410+1/12</f>
        <v>1981.74999999997</v>
      </c>
      <c r="C411" s="0" t="n">
        <v>4824.288462</v>
      </c>
      <c r="E411" s="0" t="n">
        <v>4739.95687102076</v>
      </c>
      <c r="F411" s="0" t="n">
        <f aca="false">E411-C411</f>
        <v>-84.33159097924</v>
      </c>
      <c r="G411" s="0" t="n">
        <f aca="false">ABS(F411)</f>
        <v>84.33159097924</v>
      </c>
      <c r="H411" s="0" t="n">
        <f aca="false">F411^2</f>
        <v>7111.81723708983</v>
      </c>
      <c r="I411" s="19" t="n">
        <f aca="false">ABS(F411/C411)</f>
        <v>0.0174806277948559</v>
      </c>
      <c r="K411" s="0" t="n">
        <v>4721.90950258341</v>
      </c>
      <c r="L411" s="0" t="n">
        <v>4707.70322108103</v>
      </c>
      <c r="M411" s="0" t="n">
        <v>4747.07755840257</v>
      </c>
      <c r="N411" s="0" t="n">
        <v>4750.72978986696</v>
      </c>
      <c r="O411" s="0" t="n">
        <v>4814.3609373518</v>
      </c>
      <c r="P411" s="0" t="n">
        <v>4768.42131458834</v>
      </c>
      <c r="Q411" s="0" t="n">
        <v>4722.2919023406</v>
      </c>
      <c r="R411" s="0" t="n">
        <v>4740.02164273093</v>
      </c>
      <c r="S411" s="0" t="n">
        <v>4679.04843943925</v>
      </c>
      <c r="T411" s="0" t="n">
        <f aca="false">K411-$C411</f>
        <v>-102.37895941659</v>
      </c>
      <c r="U411" s="0" t="n">
        <f aca="false">L411-$C411</f>
        <v>-116.58524091897</v>
      </c>
      <c r="V411" s="0" t="n">
        <f aca="false">M411-$C411</f>
        <v>-77.2109035974308</v>
      </c>
      <c r="W411" s="0" t="n">
        <f aca="false">N411-$C411</f>
        <v>-73.5586721330401</v>
      </c>
      <c r="X411" s="0" t="n">
        <f aca="false">O411-$C411</f>
        <v>-9.92752464820023</v>
      </c>
      <c r="Y411" s="0" t="n">
        <f aca="false">P411-$C411</f>
        <v>-55.8671474116609</v>
      </c>
      <c r="Z411" s="0" t="n">
        <f aca="false">Q411-$C411</f>
        <v>-101.9965596594</v>
      </c>
      <c r="AA411" s="0" t="n">
        <f aca="false">R411-$C411</f>
        <v>-84.2668192690708</v>
      </c>
      <c r="AB411" s="0" t="n">
        <f aca="false">S411-$C411</f>
        <v>-145.240022560751</v>
      </c>
      <c r="AC411" s="0" t="n">
        <f aca="false">ABS(T411)</f>
        <v>102.37895941659</v>
      </c>
      <c r="AD411" s="0" t="n">
        <f aca="false">ABS(U411)</f>
        <v>116.58524091897</v>
      </c>
      <c r="AE411" s="0" t="n">
        <f aca="false">ABS(V411)</f>
        <v>77.2109035974308</v>
      </c>
      <c r="AF411" s="0" t="n">
        <f aca="false">ABS(W411)</f>
        <v>73.5586721330401</v>
      </c>
      <c r="AG411" s="0" t="n">
        <f aca="false">ABS(X411)</f>
        <v>9.92752464820023</v>
      </c>
      <c r="AH411" s="0" t="n">
        <f aca="false">ABS(Y411)</f>
        <v>55.8671474116609</v>
      </c>
      <c r="AI411" s="0" t="n">
        <f aca="false">ABS(Z411)</f>
        <v>101.9965596594</v>
      </c>
      <c r="AJ411" s="0" t="n">
        <f aca="false">ABS(AA411)</f>
        <v>84.2668192690708</v>
      </c>
      <c r="AK411" s="0" t="n">
        <f aca="false">ABS(AB411)</f>
        <v>145.240022560751</v>
      </c>
      <c r="AL411" s="0" t="n">
        <f aca="false">T411^2</f>
        <v>10481.4513312238</v>
      </c>
      <c r="AM411" s="0" t="n">
        <f aca="false">U411^2</f>
        <v>13592.1184001343</v>
      </c>
      <c r="AN411" s="0" t="n">
        <f aca="false">V411^2</f>
        <v>5961.52363433176</v>
      </c>
      <c r="AO411" s="0" t="n">
        <f aca="false">W411^2</f>
        <v>5410.87824597609</v>
      </c>
      <c r="AP411" s="0" t="n">
        <f aca="false">X411^2</f>
        <v>98.5557456406232</v>
      </c>
      <c r="AQ411" s="0" t="n">
        <f aca="false">Y411^2</f>
        <v>3121.13815991625</v>
      </c>
      <c r="AR411" s="0" t="n">
        <f aca="false">Z411^2</f>
        <v>10403.2981823536</v>
      </c>
      <c r="AS411" s="0" t="n">
        <f aca="false">AA411^2</f>
        <v>7100.89682972624</v>
      </c>
      <c r="AT411" s="0" t="n">
        <f aca="false">AB411^2</f>
        <v>21094.6641534474</v>
      </c>
      <c r="AU411" s="19" t="n">
        <f aca="false">ABS(T411/$C411)</f>
        <v>0.0212215667083375</v>
      </c>
      <c r="AV411" s="19" t="n">
        <f aca="false">ABS(U411/$C411)</f>
        <v>0.0241663080135638</v>
      </c>
      <c r="AW411" s="19" t="n">
        <f aca="false">ABS(V411/$C411)</f>
        <v>0.0160046199984951</v>
      </c>
      <c r="AX411" s="19" t="n">
        <f aca="false">ABS(W411/$C411)</f>
        <v>0.0152475691933527</v>
      </c>
      <c r="AY411" s="19" t="n">
        <f aca="false">ABS(X411/$C411)</f>
        <v>0.00205782152671824</v>
      </c>
      <c r="AZ411" s="19" t="n">
        <f aca="false">ABS(Y411/$C411)</f>
        <v>0.011580391150263</v>
      </c>
      <c r="BA411" s="19" t="n">
        <f aca="false">ABS(Z411/$C411)</f>
        <v>0.0211423011834409</v>
      </c>
      <c r="BB411" s="19" t="n">
        <f aca="false">ABS(AA411/$C411)</f>
        <v>0.0174672016262756</v>
      </c>
      <c r="BC411" s="19" t="n">
        <f aca="false">ABS(AB411/$C411)</f>
        <v>0.0301059987819505</v>
      </c>
      <c r="BE411" s="0" t="n">
        <v>4721.68221976154</v>
      </c>
      <c r="BF411" s="0" t="n">
        <v>4707.29702886529</v>
      </c>
      <c r="BG411" s="0" t="n">
        <v>4747.16723407619</v>
      </c>
      <c r="BH411" s="0" t="n">
        <v>4750.86546058281</v>
      </c>
      <c r="BI411" s="0" t="n">
        <v>4815.29795851434</v>
      </c>
      <c r="BJ411" s="0" t="n">
        <v>4768.7797867434</v>
      </c>
      <c r="BK411" s="0" t="n">
        <v>4722.06943533973</v>
      </c>
      <c r="BL411" s="0" t="n">
        <v>4740.02245844526</v>
      </c>
      <c r="BM411" s="0" t="n">
        <v>4678.28137801125</v>
      </c>
      <c r="BN411" s="0" t="n">
        <f aca="false">BE411-$C411</f>
        <v>-102.60624223846</v>
      </c>
      <c r="BO411" s="0" t="n">
        <f aca="false">BF411-$C411</f>
        <v>-116.991433134711</v>
      </c>
      <c r="BP411" s="0" t="n">
        <f aca="false">BG411-$C411</f>
        <v>-77.1212279238107</v>
      </c>
      <c r="BQ411" s="0" t="n">
        <f aca="false">BH411-$C411</f>
        <v>-73.4230014171908</v>
      </c>
      <c r="BR411" s="0" t="n">
        <f aca="false">BI411-$C411</f>
        <v>-8.99050348566016</v>
      </c>
      <c r="BS411" s="0" t="n">
        <f aca="false">BJ411-$C411</f>
        <v>-55.5086752566003</v>
      </c>
      <c r="BT411" s="0" t="n">
        <f aca="false">BK411-$C411</f>
        <v>-102.21902666027</v>
      </c>
      <c r="BU411" s="0" t="n">
        <f aca="false">BL411-$C411</f>
        <v>-84.2660035547406</v>
      </c>
      <c r="BV411" s="0" t="n">
        <f aca="false">BM411-$C411</f>
        <v>-146.00708398875</v>
      </c>
      <c r="BW411" s="0" t="n">
        <f aca="false">ABS(BN411)</f>
        <v>102.60624223846</v>
      </c>
      <c r="BX411" s="0" t="n">
        <f aca="false">ABS(BO411)</f>
        <v>116.991433134711</v>
      </c>
      <c r="BY411" s="0" t="n">
        <f aca="false">ABS(BP411)</f>
        <v>77.1212279238107</v>
      </c>
      <c r="BZ411" s="0" t="n">
        <f aca="false">ABS(BQ411)</f>
        <v>73.4230014171908</v>
      </c>
      <c r="CA411" s="0" t="n">
        <f aca="false">ABS(BR411)</f>
        <v>8.99050348566016</v>
      </c>
      <c r="CB411" s="0" t="n">
        <f aca="false">ABS(BS411)</f>
        <v>55.5086752566003</v>
      </c>
      <c r="CC411" s="0" t="n">
        <f aca="false">ABS(BT411)</f>
        <v>102.21902666027</v>
      </c>
      <c r="CD411" s="0" t="n">
        <f aca="false">ABS(BU411)</f>
        <v>84.2660035547406</v>
      </c>
      <c r="CE411" s="0" t="n">
        <f aca="false">ABS(BV411)</f>
        <v>146.00708398875</v>
      </c>
      <c r="CF411" s="0" t="n">
        <f aca="false">BN411^2</f>
        <v>10528.0409462976</v>
      </c>
      <c r="CG411" s="0" t="n">
        <f aca="false">BO411^2</f>
        <v>13686.9954269135</v>
      </c>
      <c r="CH411" s="0" t="n">
        <f aca="false">BP411^2</f>
        <v>5947.68379647636</v>
      </c>
      <c r="CI411" s="0" t="n">
        <f aca="false">BQ411^2</f>
        <v>5390.9371371088</v>
      </c>
      <c r="CJ411" s="0" t="n">
        <f aca="false">BR411^2</f>
        <v>80.8291529256674</v>
      </c>
      <c r="CK411" s="0" t="n">
        <f aca="false">BS411^2</f>
        <v>3081.21302874271</v>
      </c>
      <c r="CL411" s="0" t="n">
        <f aca="false">BT411^2</f>
        <v>10448.729411373</v>
      </c>
      <c r="CM411" s="0" t="n">
        <f aca="false">BU411^2</f>
        <v>7100.75935508755</v>
      </c>
      <c r="CN411" s="0" t="n">
        <f aca="false">BV411^2</f>
        <v>21318.068574898</v>
      </c>
      <c r="CO411" s="19" t="n">
        <f aca="false">ABS(BN411/$C411)</f>
        <v>0.0212686789039815</v>
      </c>
      <c r="CP411" s="19" t="n">
        <f aca="false">ABS(BO411/$C411)</f>
        <v>0.0242505053452399</v>
      </c>
      <c r="CQ411" s="19" t="n">
        <f aca="false">ABS(BP411/$C411)</f>
        <v>0.0159860316254469</v>
      </c>
      <c r="CR411" s="19" t="n">
        <f aca="false">ABS(BQ411/$C411)</f>
        <v>0.0152194467630881</v>
      </c>
      <c r="CS411" s="19" t="n">
        <f aca="false">ABS(BR411/$C411)</f>
        <v>0.00186359160661219</v>
      </c>
      <c r="CT411" s="19" t="n">
        <f aca="false">ABS(BS411/$C411)</f>
        <v>0.0115060854453114</v>
      </c>
      <c r="CU411" s="19" t="n">
        <f aca="false">ABS(BT411/$C411)</f>
        <v>0.0211884151342584</v>
      </c>
      <c r="CV411" s="19" t="n">
        <f aca="false">ABS(BU411/$C411)</f>
        <v>0.017467032541376</v>
      </c>
      <c r="CW411" s="19" t="n">
        <f aca="false">ABS(BV411/$C411)</f>
        <v>0.0302649986912729</v>
      </c>
    </row>
    <row r="412" customFormat="false" ht="13.8" hidden="false" customHeight="false" outlineLevel="0" collapsed="false">
      <c r="A412" s="0" t="n">
        <f aca="false">A411+1</f>
        <v>407</v>
      </c>
      <c r="B412" s="0" t="n">
        <f aca="false">B411+1/12</f>
        <v>1981.8333333333</v>
      </c>
      <c r="C412" s="0" t="n">
        <v>4589.566667</v>
      </c>
      <c r="E412" s="0" t="n">
        <v>4601.81109684797</v>
      </c>
      <c r="F412" s="0" t="n">
        <f aca="false">E412-C412</f>
        <v>12.2444298479695</v>
      </c>
      <c r="G412" s="0" t="n">
        <f aca="false">ABS(F412)</f>
        <v>12.2444298479695</v>
      </c>
      <c r="H412" s="0" t="n">
        <f aca="false">F412^2</f>
        <v>149.926062301847</v>
      </c>
      <c r="I412" s="19" t="n">
        <f aca="false">ABS(F412/C412)</f>
        <v>0.00266788364487865</v>
      </c>
      <c r="K412" s="0" t="n">
        <v>4617.93060561082</v>
      </c>
      <c r="L412" s="0" t="n">
        <v>4578.55232103259</v>
      </c>
      <c r="M412" s="0" t="n">
        <v>4579.25176650797</v>
      </c>
      <c r="N412" s="0" t="n">
        <v>4582.8254582194</v>
      </c>
      <c r="O412" s="0" t="n">
        <v>4554.95335753805</v>
      </c>
      <c r="P412" s="0" t="n">
        <v>4561.81105472145</v>
      </c>
      <c r="Q412" s="0" t="n">
        <v>4546.52895948214</v>
      </c>
      <c r="R412" s="0" t="n">
        <v>4538.22989207867</v>
      </c>
      <c r="S412" s="0" t="n">
        <v>4585.48455867757</v>
      </c>
      <c r="T412" s="0" t="n">
        <f aca="false">K412-$C412</f>
        <v>28.3639386108198</v>
      </c>
      <c r="U412" s="0" t="n">
        <f aca="false">L412-$C412</f>
        <v>-11.01434596741</v>
      </c>
      <c r="V412" s="0" t="n">
        <f aca="false">M412-$C412</f>
        <v>-10.3149004920297</v>
      </c>
      <c r="W412" s="0" t="n">
        <f aca="false">N412-$C412</f>
        <v>-6.74120878059966</v>
      </c>
      <c r="X412" s="0" t="n">
        <f aca="false">O412-$C412</f>
        <v>-34.6133094619499</v>
      </c>
      <c r="Y412" s="0" t="n">
        <f aca="false">P412-$C412</f>
        <v>-27.75561227855</v>
      </c>
      <c r="Z412" s="0" t="n">
        <f aca="false">Q412-$C412</f>
        <v>-43.0377075178603</v>
      </c>
      <c r="AA412" s="0" t="n">
        <f aca="false">R412-$C412</f>
        <v>-51.3367749213303</v>
      </c>
      <c r="AB412" s="0" t="n">
        <f aca="false">S412-$C412</f>
        <v>-4.08210832243003</v>
      </c>
      <c r="AC412" s="0" t="n">
        <f aca="false">ABS(T412)</f>
        <v>28.3639386108198</v>
      </c>
      <c r="AD412" s="0" t="n">
        <f aca="false">ABS(U412)</f>
        <v>11.01434596741</v>
      </c>
      <c r="AE412" s="0" t="n">
        <f aca="false">ABS(V412)</f>
        <v>10.3149004920297</v>
      </c>
      <c r="AF412" s="0" t="n">
        <f aca="false">ABS(W412)</f>
        <v>6.74120878059966</v>
      </c>
      <c r="AG412" s="0" t="n">
        <f aca="false">ABS(X412)</f>
        <v>34.6133094619499</v>
      </c>
      <c r="AH412" s="0" t="n">
        <f aca="false">ABS(Y412)</f>
        <v>27.75561227855</v>
      </c>
      <c r="AI412" s="0" t="n">
        <f aca="false">ABS(Z412)</f>
        <v>43.0377075178603</v>
      </c>
      <c r="AJ412" s="0" t="n">
        <f aca="false">ABS(AA412)</f>
        <v>51.3367749213303</v>
      </c>
      <c r="AK412" s="0" t="n">
        <f aca="false">ABS(AB412)</f>
        <v>4.08210832243003</v>
      </c>
      <c r="AL412" s="0" t="n">
        <f aca="false">T412^2</f>
        <v>804.513013518354</v>
      </c>
      <c r="AM412" s="0" t="n">
        <f aca="false">U412^2</f>
        <v>121.315817089801</v>
      </c>
      <c r="AN412" s="0" t="n">
        <f aca="false">V412^2</f>
        <v>106.397172160474</v>
      </c>
      <c r="AO412" s="0" t="n">
        <f aca="false">W412^2</f>
        <v>45.443895823634</v>
      </c>
      <c r="AP412" s="0" t="n">
        <f aca="false">X412^2</f>
        <v>1198.08119190871</v>
      </c>
      <c r="AQ412" s="0" t="n">
        <f aca="false">Y412^2</f>
        <v>770.374012957193</v>
      </c>
      <c r="AR412" s="0" t="n">
        <f aca="false">Z412^2</f>
        <v>1852.24426839289</v>
      </c>
      <c r="AS412" s="0" t="n">
        <f aca="false">AA412^2</f>
        <v>2635.46445932333</v>
      </c>
      <c r="AT412" s="0" t="n">
        <f aca="false">AB412^2</f>
        <v>16.6636083560525</v>
      </c>
      <c r="AU412" s="19" t="n">
        <f aca="false">ABS(T412/$C412)</f>
        <v>0.00618009077300439</v>
      </c>
      <c r="AV412" s="19" t="n">
        <f aca="false">ABS(U412/$C412)</f>
        <v>0.00239986621103136</v>
      </c>
      <c r="AW412" s="19" t="n">
        <f aca="false">ABS(V412/$C412)</f>
        <v>0.00224746718817718</v>
      </c>
      <c r="AX412" s="19" t="n">
        <f aca="false">ABS(W412/$C412)</f>
        <v>0.00146881160460618</v>
      </c>
      <c r="AY412" s="19" t="n">
        <f aca="false">ABS(X412/$C412)</f>
        <v>0.00754173802743236</v>
      </c>
      <c r="AZ412" s="19" t="n">
        <f aca="false">ABS(Y412/$C412)</f>
        <v>0.00604754528964989</v>
      </c>
      <c r="BA412" s="19" t="n">
        <f aca="false">ABS(Z412/$C412)</f>
        <v>0.00937729215860638</v>
      </c>
      <c r="BB412" s="19" t="n">
        <f aca="false">ABS(AA412/$C412)</f>
        <v>0.0111855385586729</v>
      </c>
      <c r="BC412" s="19" t="n">
        <f aca="false">ABS(AB412/$C412)</f>
        <v>0.000889432187962799</v>
      </c>
      <c r="BE412" s="0" t="n">
        <v>4617.65723857881</v>
      </c>
      <c r="BF412" s="0" t="n">
        <v>4578.94676124825</v>
      </c>
      <c r="BG412" s="0" t="n">
        <v>4579.6343449891</v>
      </c>
      <c r="BH412" s="0" t="n">
        <v>4583.14743128688</v>
      </c>
      <c r="BI412" s="0" t="n">
        <v>4555.74800713378</v>
      </c>
      <c r="BJ412" s="0" t="n">
        <v>4562.48940621201</v>
      </c>
      <c r="BK412" s="0" t="n">
        <v>4547.46647650187</v>
      </c>
      <c r="BL412" s="0" t="n">
        <v>4539.30815106876</v>
      </c>
      <c r="BM412" s="0" t="n">
        <v>4585.76143667356</v>
      </c>
      <c r="BN412" s="0" t="n">
        <f aca="false">BE412-$C412</f>
        <v>28.0905715788103</v>
      </c>
      <c r="BO412" s="0" t="n">
        <f aca="false">BF412-$C412</f>
        <v>-10.6199057517497</v>
      </c>
      <c r="BP412" s="0" t="n">
        <f aca="false">BG412-$C412</f>
        <v>-9.93232201089995</v>
      </c>
      <c r="BQ412" s="0" t="n">
        <f aca="false">BH412-$C412</f>
        <v>-6.41923571311963</v>
      </c>
      <c r="BR412" s="0" t="n">
        <f aca="false">BI412-$C412</f>
        <v>-33.8186598662196</v>
      </c>
      <c r="BS412" s="0" t="n">
        <f aca="false">BJ412-$C412</f>
        <v>-27.0772607879899</v>
      </c>
      <c r="BT412" s="0" t="n">
        <f aca="false">BK412-$C412</f>
        <v>-42.1001904981304</v>
      </c>
      <c r="BU412" s="0" t="n">
        <f aca="false">BL412-$C412</f>
        <v>-50.2585159312403</v>
      </c>
      <c r="BV412" s="0" t="n">
        <f aca="false">BM412-$C412</f>
        <v>-3.80523032644032</v>
      </c>
      <c r="BW412" s="0" t="n">
        <f aca="false">ABS(BN412)</f>
        <v>28.0905715788103</v>
      </c>
      <c r="BX412" s="0" t="n">
        <f aca="false">ABS(BO412)</f>
        <v>10.6199057517497</v>
      </c>
      <c r="BY412" s="0" t="n">
        <f aca="false">ABS(BP412)</f>
        <v>9.93232201089995</v>
      </c>
      <c r="BZ412" s="0" t="n">
        <f aca="false">ABS(BQ412)</f>
        <v>6.41923571311963</v>
      </c>
      <c r="CA412" s="0" t="n">
        <f aca="false">ABS(BR412)</f>
        <v>33.8186598662196</v>
      </c>
      <c r="CB412" s="0" t="n">
        <f aca="false">ABS(BS412)</f>
        <v>27.0772607879899</v>
      </c>
      <c r="CC412" s="0" t="n">
        <f aca="false">ABS(BT412)</f>
        <v>42.1001904981304</v>
      </c>
      <c r="CD412" s="0" t="n">
        <f aca="false">ABS(BU412)</f>
        <v>50.2585159312403</v>
      </c>
      <c r="CE412" s="0" t="n">
        <f aca="false">ABS(BV412)</f>
        <v>3.80523032644032</v>
      </c>
      <c r="CF412" s="0" t="n">
        <f aca="false">BN412^2</f>
        <v>789.080211624267</v>
      </c>
      <c r="CG412" s="0" t="n">
        <f aca="false">BO412^2</f>
        <v>112.782398176046</v>
      </c>
      <c r="CH412" s="0" t="n">
        <f aca="false">BP412^2</f>
        <v>98.6510205282077</v>
      </c>
      <c r="CI412" s="0" t="n">
        <f aca="false">BQ412^2</f>
        <v>41.2065871405905</v>
      </c>
      <c r="CJ412" s="0" t="n">
        <f aca="false">BR412^2</f>
        <v>1143.70175514705</v>
      </c>
      <c r="CK412" s="0" t="n">
        <f aca="false">BS412^2</f>
        <v>733.178051780814</v>
      </c>
      <c r="CL412" s="0" t="n">
        <f aca="false">BT412^2</f>
        <v>1772.42603997887</v>
      </c>
      <c r="CM412" s="0" t="n">
        <f aca="false">BU412^2</f>
        <v>2525.91842361073</v>
      </c>
      <c r="CN412" s="0" t="n">
        <f aca="false">BV412^2</f>
        <v>14.4797778372611</v>
      </c>
      <c r="CO412" s="19" t="n">
        <f aca="false">ABS(BN412/$C412)</f>
        <v>0.0061205280622208</v>
      </c>
      <c r="CP412" s="19" t="n">
        <f aca="false">ABS(BO412/$C412)</f>
        <v>0.00231392340982984</v>
      </c>
      <c r="CQ412" s="19" t="n">
        <f aca="false">ABS(BP412/$C412)</f>
        <v>0.00216410888686152</v>
      </c>
      <c r="CR412" s="19" t="n">
        <f aca="false">ABS(BQ412/$C412)</f>
        <v>0.00139865834377724</v>
      </c>
      <c r="CS412" s="19" t="n">
        <f aca="false">ABS(BR412/$C412)</f>
        <v>0.00736859540779358</v>
      </c>
      <c r="CT412" s="19" t="n">
        <f aca="false">ABS(BS412/$C412)</f>
        <v>0.00589974234009568</v>
      </c>
      <c r="CU412" s="19" t="n">
        <f aca="false">ABS(BT412/$C412)</f>
        <v>0.00917302079972922</v>
      </c>
      <c r="CV412" s="19" t="n">
        <f aca="false">ABS(BU412/$C412)</f>
        <v>0.010950601566072</v>
      </c>
      <c r="CW412" s="19" t="n">
        <f aca="false">ABS(BV412/$C412)</f>
        <v>0.000829104489057925</v>
      </c>
    </row>
    <row r="413" customFormat="false" ht="13.8" hidden="false" customHeight="false" outlineLevel="0" collapsed="false">
      <c r="A413" s="0" t="n">
        <f aca="false">A412+1</f>
        <v>408</v>
      </c>
      <c r="B413" s="0" t="n">
        <f aca="false">B412+1/12</f>
        <v>1981.91666666664</v>
      </c>
      <c r="C413" s="0" t="n">
        <v>4386.693548</v>
      </c>
      <c r="E413" s="0" t="n">
        <v>4505.85673055672</v>
      </c>
      <c r="F413" s="0" t="n">
        <f aca="false">E413-C413</f>
        <v>119.16318255672</v>
      </c>
      <c r="G413" s="0" t="n">
        <f aca="false">ABS(F413)</f>
        <v>119.16318255672</v>
      </c>
      <c r="H413" s="0" t="n">
        <f aca="false">F413^2</f>
        <v>14199.8640770462</v>
      </c>
      <c r="I413" s="19" t="n">
        <f aca="false">ABS(F413/C413)</f>
        <v>0.0271646927812064</v>
      </c>
      <c r="K413" s="0" t="n">
        <v>4533.82284923786</v>
      </c>
      <c r="L413" s="0" t="n">
        <v>4461.33324500843</v>
      </c>
      <c r="M413" s="0" t="n">
        <v>4496.71379182992</v>
      </c>
      <c r="N413" s="0" t="n">
        <v>4540.74409398831</v>
      </c>
      <c r="O413" s="0" t="n">
        <v>4372.27534596272</v>
      </c>
      <c r="P413" s="0" t="n">
        <v>4491.0821803143</v>
      </c>
      <c r="Q413" s="0" t="n">
        <v>4463.60428888248</v>
      </c>
      <c r="R413" s="0" t="n">
        <v>4480.1926237619</v>
      </c>
      <c r="S413" s="0" t="n">
        <v>4466.68736555426</v>
      </c>
      <c r="T413" s="0" t="n">
        <f aca="false">K413-$C413</f>
        <v>147.12930123786</v>
      </c>
      <c r="U413" s="0" t="n">
        <f aca="false">L413-$C413</f>
        <v>74.6396970084297</v>
      </c>
      <c r="V413" s="0" t="n">
        <f aca="false">M413-$C413</f>
        <v>110.02024382992</v>
      </c>
      <c r="W413" s="0" t="n">
        <f aca="false">N413-$C413</f>
        <v>154.05054598831</v>
      </c>
      <c r="X413" s="0" t="n">
        <f aca="false">O413-$C413</f>
        <v>-14.41820203728</v>
      </c>
      <c r="Y413" s="0" t="n">
        <f aca="false">P413-$C413</f>
        <v>104.3886323143</v>
      </c>
      <c r="Z413" s="0" t="n">
        <f aca="false">Q413-$C413</f>
        <v>76.9107408824802</v>
      </c>
      <c r="AA413" s="0" t="n">
        <f aca="false">R413-$C413</f>
        <v>93.4990757618998</v>
      </c>
      <c r="AB413" s="0" t="n">
        <f aca="false">S413-$C413</f>
        <v>79.9938175542602</v>
      </c>
      <c r="AC413" s="0" t="n">
        <f aca="false">ABS(T413)</f>
        <v>147.12930123786</v>
      </c>
      <c r="AD413" s="0" t="n">
        <f aca="false">ABS(U413)</f>
        <v>74.6396970084297</v>
      </c>
      <c r="AE413" s="0" t="n">
        <f aca="false">ABS(V413)</f>
        <v>110.02024382992</v>
      </c>
      <c r="AF413" s="0" t="n">
        <f aca="false">ABS(W413)</f>
        <v>154.05054598831</v>
      </c>
      <c r="AG413" s="0" t="n">
        <f aca="false">ABS(X413)</f>
        <v>14.41820203728</v>
      </c>
      <c r="AH413" s="0" t="n">
        <f aca="false">ABS(Y413)</f>
        <v>104.3886323143</v>
      </c>
      <c r="AI413" s="0" t="n">
        <f aca="false">ABS(Z413)</f>
        <v>76.9107408824802</v>
      </c>
      <c r="AJ413" s="0" t="n">
        <f aca="false">ABS(AA413)</f>
        <v>93.4990757618998</v>
      </c>
      <c r="AK413" s="0" t="n">
        <f aca="false">ABS(AB413)</f>
        <v>79.9938175542602</v>
      </c>
      <c r="AL413" s="0" t="n">
        <f aca="false">T413^2</f>
        <v>21647.031282741</v>
      </c>
      <c r="AM413" s="0" t="n">
        <f aca="false">U413^2</f>
        <v>5571.08436951019</v>
      </c>
      <c r="AN413" s="0" t="n">
        <f aca="false">V413^2</f>
        <v>12104.4540523951</v>
      </c>
      <c r="AO413" s="0" t="n">
        <f aca="false">W413^2</f>
        <v>23731.5707192963</v>
      </c>
      <c r="AP413" s="0" t="n">
        <f aca="false">X413^2</f>
        <v>207.884549987826</v>
      </c>
      <c r="AQ413" s="0" t="n">
        <f aca="false">Y413^2</f>
        <v>10896.9865564501</v>
      </c>
      <c r="AR413" s="0" t="n">
        <f aca="false">Z413^2</f>
        <v>5915.26206309202</v>
      </c>
      <c r="AS413" s="0" t="n">
        <f aca="false">AA413^2</f>
        <v>8742.07716832948</v>
      </c>
      <c r="AT413" s="0" t="n">
        <f aca="false">AB413^2</f>
        <v>6399.01084690427</v>
      </c>
      <c r="AU413" s="19" t="n">
        <f aca="false">ABS(T413/$C413)</f>
        <v>0.0335399087326116</v>
      </c>
      <c r="AV413" s="19" t="n">
        <f aca="false">ABS(U413/$C413)</f>
        <v>0.0170150242299143</v>
      </c>
      <c r="AW413" s="19" t="n">
        <f aca="false">ABS(V413/$C413)</f>
        <v>0.0250804490047124</v>
      </c>
      <c r="AX413" s="19" t="n">
        <f aca="false">ABS(W413/$C413)</f>
        <v>0.0351176904205096</v>
      </c>
      <c r="AY413" s="19" t="n">
        <f aca="false">ABS(X413/$C413)</f>
        <v>0.0032868040312172</v>
      </c>
      <c r="AZ413" s="19" t="n">
        <f aca="false">ABS(Y413/$C413)</f>
        <v>0.023796654854518</v>
      </c>
      <c r="BA413" s="19" t="n">
        <f aca="false">ABS(Z413/$C413)</f>
        <v>0.0175327362262512</v>
      </c>
      <c r="BB413" s="19" t="n">
        <f aca="false">ABS(AA413/$C413)</f>
        <v>0.0213142483601401</v>
      </c>
      <c r="BC413" s="19" t="n">
        <f aca="false">ABS(AB413/$C413)</f>
        <v>0.0182355609478882</v>
      </c>
      <c r="BE413" s="0" t="n">
        <v>4532.77422580423</v>
      </c>
      <c r="BF413" s="0" t="n">
        <v>4463.00270693216</v>
      </c>
      <c r="BG413" s="0" t="n">
        <v>4497.05661737215</v>
      </c>
      <c r="BH413" s="0" t="n">
        <v>4539.43595011433</v>
      </c>
      <c r="BI413" s="0" t="n">
        <v>4377.28414149056</v>
      </c>
      <c r="BJ413" s="0" t="n">
        <v>4491.63616993946</v>
      </c>
      <c r="BK413" s="0" t="n">
        <v>4465.18859527025</v>
      </c>
      <c r="BL413" s="0" t="n">
        <v>4481.15493047649</v>
      </c>
      <c r="BM413" s="0" t="n">
        <v>4468.15606825449</v>
      </c>
      <c r="BN413" s="0" t="n">
        <f aca="false">BE413-$C413</f>
        <v>146.08067780423</v>
      </c>
      <c r="BO413" s="0" t="n">
        <f aca="false">BF413-$C413</f>
        <v>76.3091589321602</v>
      </c>
      <c r="BP413" s="0" t="n">
        <f aca="false">BG413-$C413</f>
        <v>110.36306937215</v>
      </c>
      <c r="BQ413" s="0" t="n">
        <f aca="false">BH413-$C413</f>
        <v>152.74240211433</v>
      </c>
      <c r="BR413" s="0" t="n">
        <f aca="false">BI413-$C413</f>
        <v>-9.40940650944049</v>
      </c>
      <c r="BS413" s="0" t="n">
        <f aca="false">BJ413-$C413</f>
        <v>104.94262193946</v>
      </c>
      <c r="BT413" s="0" t="n">
        <f aca="false">BK413-$C413</f>
        <v>78.4950472702494</v>
      </c>
      <c r="BU413" s="0" t="n">
        <f aca="false">BL413-$C413</f>
        <v>94.4613824764901</v>
      </c>
      <c r="BV413" s="0" t="n">
        <f aca="false">BM413-$C413</f>
        <v>81.4625202544894</v>
      </c>
      <c r="BW413" s="0" t="n">
        <f aca="false">ABS(BN413)</f>
        <v>146.08067780423</v>
      </c>
      <c r="BX413" s="0" t="n">
        <f aca="false">ABS(BO413)</f>
        <v>76.3091589321602</v>
      </c>
      <c r="BY413" s="0" t="n">
        <f aca="false">ABS(BP413)</f>
        <v>110.36306937215</v>
      </c>
      <c r="BZ413" s="0" t="n">
        <f aca="false">ABS(BQ413)</f>
        <v>152.74240211433</v>
      </c>
      <c r="CA413" s="0" t="n">
        <f aca="false">ABS(BR413)</f>
        <v>9.40940650944049</v>
      </c>
      <c r="CB413" s="0" t="n">
        <f aca="false">ABS(BS413)</f>
        <v>104.94262193946</v>
      </c>
      <c r="CC413" s="0" t="n">
        <f aca="false">ABS(BT413)</f>
        <v>78.4950472702494</v>
      </c>
      <c r="CD413" s="0" t="n">
        <f aca="false">ABS(BU413)</f>
        <v>94.4613824764901</v>
      </c>
      <c r="CE413" s="0" t="n">
        <f aca="false">ABS(BV413)</f>
        <v>81.4625202544894</v>
      </c>
      <c r="CF413" s="0" t="n">
        <f aca="false">BN413^2</f>
        <v>21339.5644277432</v>
      </c>
      <c r="CG413" s="0" t="n">
        <f aca="false">BO413^2</f>
        <v>5823.08773693369</v>
      </c>
      <c r="CH413" s="0" t="n">
        <f aca="false">BP413^2</f>
        <v>12180.0070812419</v>
      </c>
      <c r="CI413" s="0" t="n">
        <f aca="false">BQ413^2</f>
        <v>23330.2414036556</v>
      </c>
      <c r="CJ413" s="0" t="n">
        <f aca="false">BR413^2</f>
        <v>88.536930859901</v>
      </c>
      <c r="CK413" s="0" t="n">
        <f aca="false">BS413^2</f>
        <v>11012.9538995284</v>
      </c>
      <c r="CL413" s="0" t="n">
        <f aca="false">BT413^2</f>
        <v>6161.47244595869</v>
      </c>
      <c r="CM413" s="0" t="n">
        <f aca="false">BU413^2</f>
        <v>8922.95277936976</v>
      </c>
      <c r="CN413" s="0" t="n">
        <f aca="false">BV413^2</f>
        <v>6636.14220621309</v>
      </c>
      <c r="CO413" s="19" t="n">
        <f aca="false">ABS(BN413/$C413)</f>
        <v>0.0333008623022763</v>
      </c>
      <c r="CP413" s="19" t="n">
        <f aca="false">ABS(BO413/$C413)</f>
        <v>0.0173955983241515</v>
      </c>
      <c r="CQ413" s="19" t="n">
        <f aca="false">ABS(BP413/$C413)</f>
        <v>0.0251586002451594</v>
      </c>
      <c r="CR413" s="19" t="n">
        <f aca="false">ABS(BQ413/$C413)</f>
        <v>0.0348194831580998</v>
      </c>
      <c r="CS413" s="19" t="n">
        <f aca="false">ABS(BR413/$C413)</f>
        <v>0.00214498833950387</v>
      </c>
      <c r="CT413" s="19" t="n">
        <f aca="false">ABS(BS413/$C413)</f>
        <v>0.0239229435088546</v>
      </c>
      <c r="CU413" s="19" t="n">
        <f aca="false">ABS(BT413/$C413)</f>
        <v>0.0178938980832232</v>
      </c>
      <c r="CV413" s="19" t="n">
        <f aca="false">ABS(BU413/$C413)</f>
        <v>0.0215336178474471</v>
      </c>
      <c r="CW413" s="19" t="n">
        <f aca="false">ABS(BV413/$C413)</f>
        <v>0.018570369542141</v>
      </c>
    </row>
    <row r="414" customFormat="false" ht="13.8" hidden="false" customHeight="false" outlineLevel="0" collapsed="false">
      <c r="A414" s="0" t="n">
        <f aca="false">A413+1</f>
        <v>409</v>
      </c>
      <c r="B414" s="0" t="n">
        <f aca="false">B413+1/12</f>
        <v>1981.99999999997</v>
      </c>
      <c r="C414" s="0" t="n">
        <v>4587.725332</v>
      </c>
      <c r="E414" s="0" t="n">
        <v>4439.96639151381</v>
      </c>
      <c r="F414" s="0" t="n">
        <f aca="false">E414-C414</f>
        <v>-147.75894048619</v>
      </c>
      <c r="G414" s="0" t="n">
        <f aca="false">ABS(F414)</f>
        <v>147.75894048619</v>
      </c>
      <c r="H414" s="0" t="n">
        <f aca="false">F414^2</f>
        <v>21832.7044936015</v>
      </c>
      <c r="I414" s="19" t="n">
        <f aca="false">ABS(F414/C414)</f>
        <v>0.0322074513606017</v>
      </c>
      <c r="K414" s="0" t="n">
        <v>4437.07368464094</v>
      </c>
      <c r="L414" s="0" t="n">
        <v>4460.32625934106</v>
      </c>
      <c r="M414" s="0" t="n">
        <v>4433.54844479365</v>
      </c>
      <c r="N414" s="0" t="n">
        <v>4432.51039882637</v>
      </c>
      <c r="O414" s="0" t="n">
        <v>4219.05022948333</v>
      </c>
      <c r="P414" s="0" t="n">
        <v>4422.60458118604</v>
      </c>
      <c r="Q414" s="0" t="n">
        <v>4434.67575629195</v>
      </c>
      <c r="R414" s="0" t="n">
        <v>4399.37330699422</v>
      </c>
      <c r="S414" s="0" t="n">
        <v>4486.73812661546</v>
      </c>
      <c r="T414" s="0" t="n">
        <f aca="false">K414-$C414</f>
        <v>-150.65164735906</v>
      </c>
      <c r="U414" s="0" t="n">
        <f aca="false">L414-$C414</f>
        <v>-127.39907265894</v>
      </c>
      <c r="V414" s="0" t="n">
        <f aca="false">M414-$C414</f>
        <v>-154.17688720635</v>
      </c>
      <c r="W414" s="0" t="n">
        <f aca="false">N414-$C414</f>
        <v>-155.21493317363</v>
      </c>
      <c r="X414" s="0" t="n">
        <f aca="false">O414-$C414</f>
        <v>-368.67510251667</v>
      </c>
      <c r="Y414" s="0" t="n">
        <f aca="false">P414-$C414</f>
        <v>-165.12075081396</v>
      </c>
      <c r="Z414" s="0" t="n">
        <f aca="false">Q414-$C414</f>
        <v>-153.04957570805</v>
      </c>
      <c r="AA414" s="0" t="n">
        <f aca="false">R414-$C414</f>
        <v>-188.35202500578</v>
      </c>
      <c r="AB414" s="0" t="n">
        <f aca="false">S414-$C414</f>
        <v>-100.98720538454</v>
      </c>
      <c r="AC414" s="0" t="n">
        <f aca="false">ABS(T414)</f>
        <v>150.65164735906</v>
      </c>
      <c r="AD414" s="0" t="n">
        <f aca="false">ABS(U414)</f>
        <v>127.39907265894</v>
      </c>
      <c r="AE414" s="0" t="n">
        <f aca="false">ABS(V414)</f>
        <v>154.17688720635</v>
      </c>
      <c r="AF414" s="0" t="n">
        <f aca="false">ABS(W414)</f>
        <v>155.21493317363</v>
      </c>
      <c r="AG414" s="0" t="n">
        <f aca="false">ABS(X414)</f>
        <v>368.67510251667</v>
      </c>
      <c r="AH414" s="0" t="n">
        <f aca="false">ABS(Y414)</f>
        <v>165.12075081396</v>
      </c>
      <c r="AI414" s="0" t="n">
        <f aca="false">ABS(Z414)</f>
        <v>153.04957570805</v>
      </c>
      <c r="AJ414" s="0" t="n">
        <f aca="false">ABS(AA414)</f>
        <v>188.35202500578</v>
      </c>
      <c r="AK414" s="0" t="n">
        <f aca="false">ABS(AB414)</f>
        <v>100.98720538454</v>
      </c>
      <c r="AL414" s="0" t="n">
        <f aca="false">T414^2</f>
        <v>22695.9188519986</v>
      </c>
      <c r="AM414" s="0" t="n">
        <f aca="false">U414^2</f>
        <v>16230.5237143579</v>
      </c>
      <c r="AN414" s="0" t="n">
        <f aca="false">V414^2</f>
        <v>23770.5125486397</v>
      </c>
      <c r="AO414" s="0" t="n">
        <f aca="false">W414^2</f>
        <v>24091.6754800944</v>
      </c>
      <c r="AP414" s="0" t="n">
        <f aca="false">X414^2</f>
        <v>135921.331215677</v>
      </c>
      <c r="AQ414" s="0" t="n">
        <f aca="false">Y414^2</f>
        <v>27264.8623493657</v>
      </c>
      <c r="AR414" s="0" t="n">
        <f aca="false">Z414^2</f>
        <v>23424.1726244141</v>
      </c>
      <c r="AS414" s="0" t="n">
        <f aca="false">AA414^2</f>
        <v>35476.485323778</v>
      </c>
      <c r="AT414" s="0" t="n">
        <f aca="false">AB414^2</f>
        <v>10198.4156513793</v>
      </c>
      <c r="AU414" s="19" t="n">
        <f aca="false">ABS(T414/$C414)</f>
        <v>0.0328379831957776</v>
      </c>
      <c r="AV414" s="19" t="n">
        <f aca="false">ABS(U414/$C414)</f>
        <v>0.0277695510169973</v>
      </c>
      <c r="AW414" s="19" t="n">
        <f aca="false">ABS(V414/$C414)</f>
        <v>0.0336063901059951</v>
      </c>
      <c r="AX414" s="19" t="n">
        <f aca="false">ABS(W414/$C414)</f>
        <v>0.0338326560421966</v>
      </c>
      <c r="AY414" s="19" t="n">
        <f aca="false">ABS(X414/$C414)</f>
        <v>0.0803611977258339</v>
      </c>
      <c r="AZ414" s="19" t="n">
        <f aca="false">ABS(Y414/$C414)</f>
        <v>0.0359918562827242</v>
      </c>
      <c r="BA414" s="19" t="n">
        <f aca="false">ABS(Z414/$C414)</f>
        <v>0.0333606666991401</v>
      </c>
      <c r="BB414" s="19" t="n">
        <f aca="false">ABS(AA414/$C414)</f>
        <v>0.0410556455269884</v>
      </c>
      <c r="BC414" s="19" t="n">
        <f aca="false">ABS(AB414/$C414)</f>
        <v>0.0220124785326922</v>
      </c>
      <c r="BE414" s="0" t="n">
        <v>4437.22297780394</v>
      </c>
      <c r="BF414" s="0" t="n">
        <v>4459.27548261195</v>
      </c>
      <c r="BG414" s="0" t="n">
        <v>4433.87967626919</v>
      </c>
      <c r="BH414" s="0" t="n">
        <v>4432.8952040557</v>
      </c>
      <c r="BI414" s="0" t="n">
        <v>4230.45175547132</v>
      </c>
      <c r="BJ414" s="0" t="n">
        <v>4423.50062758587</v>
      </c>
      <c r="BK414" s="0" t="n">
        <v>4434.94880700232</v>
      </c>
      <c r="BL414" s="0" t="n">
        <v>4401.46832396278</v>
      </c>
      <c r="BM414" s="0" t="n">
        <v>4484.32422829148</v>
      </c>
      <c r="BN414" s="0" t="n">
        <f aca="false">BE414-$C414</f>
        <v>-150.50235419606</v>
      </c>
      <c r="BO414" s="0" t="n">
        <f aca="false">BF414-$C414</f>
        <v>-128.44984938805</v>
      </c>
      <c r="BP414" s="0" t="n">
        <f aca="false">BG414-$C414</f>
        <v>-153.84565573081</v>
      </c>
      <c r="BQ414" s="0" t="n">
        <f aca="false">BH414-$C414</f>
        <v>-154.8301279443</v>
      </c>
      <c r="BR414" s="0" t="n">
        <f aca="false">BI414-$C414</f>
        <v>-357.27357652868</v>
      </c>
      <c r="BS414" s="0" t="n">
        <f aca="false">BJ414-$C414</f>
        <v>-164.22470441413</v>
      </c>
      <c r="BT414" s="0" t="n">
        <f aca="false">BK414-$C414</f>
        <v>-152.77652499768</v>
      </c>
      <c r="BU414" s="0" t="n">
        <f aca="false">BL414-$C414</f>
        <v>-186.25700803722</v>
      </c>
      <c r="BV414" s="0" t="n">
        <f aca="false">BM414-$C414</f>
        <v>-103.40110370852</v>
      </c>
      <c r="BW414" s="0" t="n">
        <f aca="false">ABS(BN414)</f>
        <v>150.50235419606</v>
      </c>
      <c r="BX414" s="0" t="n">
        <f aca="false">ABS(BO414)</f>
        <v>128.44984938805</v>
      </c>
      <c r="BY414" s="0" t="n">
        <f aca="false">ABS(BP414)</f>
        <v>153.84565573081</v>
      </c>
      <c r="BZ414" s="0" t="n">
        <f aca="false">ABS(BQ414)</f>
        <v>154.8301279443</v>
      </c>
      <c r="CA414" s="0" t="n">
        <f aca="false">ABS(BR414)</f>
        <v>357.27357652868</v>
      </c>
      <c r="CB414" s="0" t="n">
        <f aca="false">ABS(BS414)</f>
        <v>164.22470441413</v>
      </c>
      <c r="CC414" s="0" t="n">
        <f aca="false">ABS(BT414)</f>
        <v>152.77652499768</v>
      </c>
      <c r="CD414" s="0" t="n">
        <f aca="false">ABS(BU414)</f>
        <v>186.25700803722</v>
      </c>
      <c r="CE414" s="0" t="n">
        <f aca="false">ABS(BV414)</f>
        <v>103.40110370852</v>
      </c>
      <c r="CF414" s="0" t="n">
        <f aca="false">BN414^2</f>
        <v>22650.9586185563</v>
      </c>
      <c r="CG414" s="0" t="n">
        <f aca="false">BO414^2</f>
        <v>16499.3638078128</v>
      </c>
      <c r="CH414" s="0" t="n">
        <f aca="false">BP414^2</f>
        <v>23668.4857872429</v>
      </c>
      <c r="CI414" s="0" t="n">
        <f aca="false">BQ414^2</f>
        <v>23972.3685192484</v>
      </c>
      <c r="CJ414" s="0" t="n">
        <f aca="false">BR414^2</f>
        <v>127644.408485594</v>
      </c>
      <c r="CK414" s="0" t="n">
        <f aca="false">BS414^2</f>
        <v>26969.7535399085</v>
      </c>
      <c r="CL414" s="0" t="n">
        <f aca="false">BT414^2</f>
        <v>23340.6665903668</v>
      </c>
      <c r="CM414" s="0" t="n">
        <f aca="false">BU414^2</f>
        <v>34691.6730429769</v>
      </c>
      <c r="CN414" s="0" t="n">
        <f aca="false">BV414^2</f>
        <v>10691.7882481401</v>
      </c>
      <c r="CO414" s="19" t="n">
        <f aca="false">ABS(BN414/$C414)</f>
        <v>0.0328054413254185</v>
      </c>
      <c r="CP414" s="19" t="n">
        <f aca="false">ABS(BO414/$C414)</f>
        <v>0.0279985919148413</v>
      </c>
      <c r="CQ414" s="19" t="n">
        <f aca="false">ABS(BP414/$C414)</f>
        <v>0.0335341906059013</v>
      </c>
      <c r="CR414" s="19" t="n">
        <f aca="false">ABS(BQ414/$C414)</f>
        <v>0.0337487789132318</v>
      </c>
      <c r="CS414" s="19" t="n">
        <f aca="false">ABS(BR414/$C414)</f>
        <v>0.0778759735323836</v>
      </c>
      <c r="CT414" s="19" t="n">
        <f aca="false">ABS(BS414/$C414)</f>
        <v>0.0357965424103842</v>
      </c>
      <c r="CU414" s="19" t="n">
        <f aca="false">ABS(BT414/$C414)</f>
        <v>0.0333011490317535</v>
      </c>
      <c r="CV414" s="19" t="n">
        <f aca="false">ABS(BU414/$C414)</f>
        <v>0.0405989885091966</v>
      </c>
      <c r="CW414" s="19" t="n">
        <f aca="false">ABS(BV414/$C414)</f>
        <v>0.0225386430585282</v>
      </c>
    </row>
    <row r="415" customFormat="false" ht="13.8" hidden="false" customHeight="false" outlineLevel="0" collapsed="false">
      <c r="A415" s="0" t="n">
        <f aca="false">A414+1</f>
        <v>410</v>
      </c>
      <c r="B415" s="0" t="n">
        <f aca="false">B414+1/12</f>
        <v>1982.0833333333</v>
      </c>
      <c r="C415" s="0" t="n">
        <v>4430.571429</v>
      </c>
      <c r="E415" s="0" t="n">
        <v>4481.1857185118</v>
      </c>
      <c r="F415" s="0" t="n">
        <f aca="false">E415-C415</f>
        <v>50.6142895118001</v>
      </c>
      <c r="G415" s="0" t="n">
        <f aca="false">ABS(F415)</f>
        <v>50.6142895118001</v>
      </c>
      <c r="H415" s="0" t="n">
        <f aca="false">F415^2</f>
        <v>2561.80630278431</v>
      </c>
      <c r="I415" s="19" t="n">
        <f aca="false">ABS(F415/C415)</f>
        <v>0.0114238739455836</v>
      </c>
      <c r="K415" s="0" t="n">
        <v>4480.81831701002</v>
      </c>
      <c r="L415" s="0" t="n">
        <v>4475.64234075979</v>
      </c>
      <c r="M415" s="0" t="n">
        <v>4464.52876704826</v>
      </c>
      <c r="N415" s="0" t="n">
        <v>4476.76577316073</v>
      </c>
      <c r="O415" s="0" t="n">
        <v>4303.47412025694</v>
      </c>
      <c r="P415" s="0" t="n">
        <v>4447.95552671054</v>
      </c>
      <c r="Q415" s="0" t="n">
        <v>4487.81196496716</v>
      </c>
      <c r="R415" s="0" t="n">
        <v>4445.67456708083</v>
      </c>
      <c r="S415" s="0" t="n">
        <v>4509.91713186352</v>
      </c>
      <c r="T415" s="0" t="n">
        <f aca="false">K415-$C415</f>
        <v>50.2468880100205</v>
      </c>
      <c r="U415" s="0" t="n">
        <f aca="false">L415-$C415</f>
        <v>45.0709117597908</v>
      </c>
      <c r="V415" s="0" t="n">
        <f aca="false">M415-$C415</f>
        <v>33.9573380482607</v>
      </c>
      <c r="W415" s="0" t="n">
        <f aca="false">N415-$C415</f>
        <v>46.19434416073</v>
      </c>
      <c r="X415" s="0" t="n">
        <f aca="false">O415-$C415</f>
        <v>-127.097308743059</v>
      </c>
      <c r="Y415" s="0" t="n">
        <f aca="false">P415-$C415</f>
        <v>17.3840977105401</v>
      </c>
      <c r="Z415" s="0" t="n">
        <f aca="false">Q415-$C415</f>
        <v>57.2405359671602</v>
      </c>
      <c r="AA415" s="0" t="n">
        <f aca="false">R415-$C415</f>
        <v>15.1031380808299</v>
      </c>
      <c r="AB415" s="0" t="n">
        <f aca="false">S415-$C415</f>
        <v>79.3457028635203</v>
      </c>
      <c r="AC415" s="0" t="n">
        <f aca="false">ABS(T415)</f>
        <v>50.2468880100205</v>
      </c>
      <c r="AD415" s="0" t="n">
        <f aca="false">ABS(U415)</f>
        <v>45.0709117597908</v>
      </c>
      <c r="AE415" s="0" t="n">
        <f aca="false">ABS(V415)</f>
        <v>33.9573380482607</v>
      </c>
      <c r="AF415" s="0" t="n">
        <f aca="false">ABS(W415)</f>
        <v>46.19434416073</v>
      </c>
      <c r="AG415" s="0" t="n">
        <f aca="false">ABS(X415)</f>
        <v>127.097308743059</v>
      </c>
      <c r="AH415" s="0" t="n">
        <f aca="false">ABS(Y415)</f>
        <v>17.3840977105401</v>
      </c>
      <c r="AI415" s="0" t="n">
        <f aca="false">ABS(Z415)</f>
        <v>57.2405359671602</v>
      </c>
      <c r="AJ415" s="0" t="n">
        <f aca="false">ABS(AA415)</f>
        <v>15.1031380808299</v>
      </c>
      <c r="AK415" s="0" t="n">
        <f aca="false">ABS(AB415)</f>
        <v>79.3457028635203</v>
      </c>
      <c r="AL415" s="0" t="n">
        <f aca="false">T415^2</f>
        <v>2524.74975469154</v>
      </c>
      <c r="AM415" s="0" t="n">
        <f aca="false">U415^2</f>
        <v>2031.38708685884</v>
      </c>
      <c r="AN415" s="0" t="n">
        <f aca="false">V415^2</f>
        <v>1153.10080732385</v>
      </c>
      <c r="AO415" s="0" t="n">
        <f aca="false">W415^2</f>
        <v>2133.91743243997</v>
      </c>
      <c r="AP415" s="0" t="n">
        <f aca="false">X415^2</f>
        <v>16153.7258897285</v>
      </c>
      <c r="AQ415" s="0" t="n">
        <f aca="false">Y415^2</f>
        <v>302.206853209606</v>
      </c>
      <c r="AR415" s="0" t="n">
        <f aca="false">Z415^2</f>
        <v>3276.47895780776</v>
      </c>
      <c r="AS415" s="0" t="n">
        <f aca="false">AA415^2</f>
        <v>228.104779888615</v>
      </c>
      <c r="AT415" s="0" t="n">
        <f aca="false">AB415^2</f>
        <v>6295.74056290605</v>
      </c>
      <c r="AU415" s="19" t="n">
        <f aca="false">ABS(T415/$C415)</f>
        <v>0.0113409497657881</v>
      </c>
      <c r="AV415" s="19" t="n">
        <f aca="false">ABS(U415/$C415)</f>
        <v>0.0101727085280202</v>
      </c>
      <c r="AW415" s="19" t="n">
        <f aca="false">ABS(V415/$C415)</f>
        <v>0.00766432470222542</v>
      </c>
      <c r="AX415" s="19" t="n">
        <f aca="false">ABS(W415/$C415)</f>
        <v>0.0104262722994079</v>
      </c>
      <c r="AY415" s="19" t="n">
        <f aca="false">ABS(X415/$C415)</f>
        <v>0.0286864371288885</v>
      </c>
      <c r="AZ415" s="19" t="n">
        <f aca="false">ABS(Y415/$C415)</f>
        <v>0.00392366943838381</v>
      </c>
      <c r="BA415" s="19" t="n">
        <f aca="false">ABS(Z415/$C415)</f>
        <v>0.0129194477246199</v>
      </c>
      <c r="BB415" s="19" t="n">
        <f aca="false">ABS(AA415/$C415)</f>
        <v>0.00340884653883895</v>
      </c>
      <c r="BC415" s="19" t="n">
        <f aca="false">ABS(AB415/$C415)</f>
        <v>0.0179086838199181</v>
      </c>
      <c r="BE415" s="0" t="n">
        <v>4480.83405833505</v>
      </c>
      <c r="BF415" s="0" t="n">
        <v>4475.87984689551</v>
      </c>
      <c r="BG415" s="0" t="n">
        <v>4465.24243448209</v>
      </c>
      <c r="BH415" s="0" t="n">
        <v>4476.95514581174</v>
      </c>
      <c r="BI415" s="0" t="n">
        <v>4311.08817740092</v>
      </c>
      <c r="BJ415" s="0" t="n">
        <v>4449.37927497326</v>
      </c>
      <c r="BK415" s="0" t="n">
        <v>4487.5280632992</v>
      </c>
      <c r="BL415" s="0" t="n">
        <v>4447.19604310658</v>
      </c>
      <c r="BM415" s="0" t="n">
        <v>4508.68613385757</v>
      </c>
      <c r="BN415" s="0" t="n">
        <f aca="false">BE415-$C415</f>
        <v>50.2626293350504</v>
      </c>
      <c r="BO415" s="0" t="n">
        <f aca="false">BF415-$C415</f>
        <v>45.3084178955105</v>
      </c>
      <c r="BP415" s="0" t="n">
        <f aca="false">BG415-$C415</f>
        <v>34.6710054820905</v>
      </c>
      <c r="BQ415" s="0" t="n">
        <f aca="false">BH415-$C415</f>
        <v>46.3837168117407</v>
      </c>
      <c r="BR415" s="0" t="n">
        <f aca="false">BI415-$C415</f>
        <v>-119.483251599079</v>
      </c>
      <c r="BS415" s="0" t="n">
        <f aca="false">BJ415-$C415</f>
        <v>18.8078459732606</v>
      </c>
      <c r="BT415" s="0" t="n">
        <f aca="false">BK415-$C415</f>
        <v>56.9566342992002</v>
      </c>
      <c r="BU415" s="0" t="n">
        <f aca="false">BL415-$C415</f>
        <v>16.6246141065803</v>
      </c>
      <c r="BV415" s="0" t="n">
        <f aca="false">BM415-$C415</f>
        <v>78.1147048575704</v>
      </c>
      <c r="BW415" s="0" t="n">
        <f aca="false">ABS(BN415)</f>
        <v>50.2626293350504</v>
      </c>
      <c r="BX415" s="0" t="n">
        <f aca="false">ABS(BO415)</f>
        <v>45.3084178955105</v>
      </c>
      <c r="BY415" s="0" t="n">
        <f aca="false">ABS(BP415)</f>
        <v>34.6710054820905</v>
      </c>
      <c r="BZ415" s="0" t="n">
        <f aca="false">ABS(BQ415)</f>
        <v>46.3837168117407</v>
      </c>
      <c r="CA415" s="0" t="n">
        <f aca="false">ABS(BR415)</f>
        <v>119.483251599079</v>
      </c>
      <c r="CB415" s="0" t="n">
        <f aca="false">ABS(BS415)</f>
        <v>18.8078459732606</v>
      </c>
      <c r="CC415" s="0" t="n">
        <f aca="false">ABS(BT415)</f>
        <v>56.9566342992002</v>
      </c>
      <c r="CD415" s="0" t="n">
        <f aca="false">ABS(BU415)</f>
        <v>16.6246141065803</v>
      </c>
      <c r="CE415" s="0" t="n">
        <f aca="false">ABS(BV415)</f>
        <v>78.1147048575704</v>
      </c>
      <c r="CF415" s="0" t="n">
        <f aca="false">BN415^2</f>
        <v>2526.33190767267</v>
      </c>
      <c r="CG415" s="0" t="n">
        <f aca="false">BO415^2</f>
        <v>2052.85273219422</v>
      </c>
      <c r="CH415" s="0" t="n">
        <f aca="false">BP415^2</f>
        <v>1202.07862113915</v>
      </c>
      <c r="CI415" s="0" t="n">
        <f aca="false">BQ415^2</f>
        <v>2151.44918527175</v>
      </c>
      <c r="CJ415" s="0" t="n">
        <f aca="false">BR415^2</f>
        <v>14276.2474126889</v>
      </c>
      <c r="CK415" s="0" t="n">
        <f aca="false">BS415^2</f>
        <v>353.735070153893</v>
      </c>
      <c r="CL415" s="0" t="n">
        <f aca="false">BT415^2</f>
        <v>3244.05819069283</v>
      </c>
      <c r="CM415" s="0" t="n">
        <f aca="false">BU415^2</f>
        <v>276.37779419271</v>
      </c>
      <c r="CN415" s="0" t="n">
        <f aca="false">BV415^2</f>
        <v>6101.90711498533</v>
      </c>
      <c r="CO415" s="19" t="n">
        <f aca="false">ABS(BN415/$C415)</f>
        <v>0.0113445026540057</v>
      </c>
      <c r="CP415" s="19" t="n">
        <f aca="false">ABS(BO415/$C415)</f>
        <v>0.0102263147365031</v>
      </c>
      <c r="CQ415" s="19" t="n">
        <f aca="false">ABS(BP415/$C415)</f>
        <v>0.00782540266818637</v>
      </c>
      <c r="CR415" s="19" t="n">
        <f aca="false">ABS(BQ415/$C415)</f>
        <v>0.0104690145628028</v>
      </c>
      <c r="CS415" s="19" t="n">
        <f aca="false">ABS(BR415/$C415)</f>
        <v>0.0269679100120153</v>
      </c>
      <c r="CT415" s="19" t="n">
        <f aca="false">ABS(BS415/$C415)</f>
        <v>0.00424501585735802</v>
      </c>
      <c r="CU415" s="19" t="n">
        <f aca="false">ABS(BT415/$C415)</f>
        <v>0.012855369834778</v>
      </c>
      <c r="CV415" s="19" t="n">
        <f aca="false">ABS(BU415/$C415)</f>
        <v>0.00375225055571113</v>
      </c>
      <c r="CW415" s="19" t="n">
        <f aca="false">ABS(BV415/$C415)</f>
        <v>0.0176308420052256</v>
      </c>
    </row>
    <row r="416" customFormat="false" ht="13.8" hidden="false" customHeight="false" outlineLevel="0" collapsed="false">
      <c r="A416" s="0" t="n">
        <f aca="false">A415+1</f>
        <v>411</v>
      </c>
      <c r="B416" s="0" t="n">
        <f aca="false">B415+1/12</f>
        <v>1982.16666666664</v>
      </c>
      <c r="C416" s="0" t="n">
        <v>4708.560838</v>
      </c>
      <c r="E416" s="0" t="n">
        <v>4635.16015178722</v>
      </c>
      <c r="F416" s="0" t="n">
        <f aca="false">E416-C416</f>
        <v>-73.4006862127808</v>
      </c>
      <c r="G416" s="0" t="n">
        <f aca="false">ABS(F416)</f>
        <v>73.4006862127808</v>
      </c>
      <c r="H416" s="0" t="n">
        <f aca="false">F416^2</f>
        <v>5387.66073650711</v>
      </c>
      <c r="I416" s="19" t="n">
        <f aca="false">ABS(F416/C416)</f>
        <v>0.0155887730323897</v>
      </c>
      <c r="K416" s="0" t="n">
        <v>4631.51266911674</v>
      </c>
      <c r="L416" s="0" t="n">
        <v>4630.0397201935</v>
      </c>
      <c r="M416" s="0" t="n">
        <v>4647.56283843188</v>
      </c>
      <c r="N416" s="0" t="n">
        <v>4655.80872370651</v>
      </c>
      <c r="O416" s="0" t="n">
        <v>4631.47442285093</v>
      </c>
      <c r="P416" s="0" t="n">
        <v>4668.3857680281</v>
      </c>
      <c r="Q416" s="0" t="n">
        <v>4679.86406554148</v>
      </c>
      <c r="R416" s="0" t="n">
        <v>4718.68564602664</v>
      </c>
      <c r="S416" s="0" t="n">
        <v>4698.39489153068</v>
      </c>
      <c r="T416" s="0" t="n">
        <f aca="false">K416-$C416</f>
        <v>-77.0481688832606</v>
      </c>
      <c r="U416" s="0" t="n">
        <f aca="false">L416-$C416</f>
        <v>-78.5211178065001</v>
      </c>
      <c r="V416" s="0" t="n">
        <f aca="false">M416-$C416</f>
        <v>-60.9979995681206</v>
      </c>
      <c r="W416" s="0" t="n">
        <f aca="false">N416-$C416</f>
        <v>-52.7521142934902</v>
      </c>
      <c r="X416" s="0" t="n">
        <f aca="false">O416-$C416</f>
        <v>-77.0864151490705</v>
      </c>
      <c r="Y416" s="0" t="n">
        <f aca="false">P416-$C416</f>
        <v>-40.1750699719005</v>
      </c>
      <c r="Z416" s="0" t="n">
        <f aca="false">Q416-$C416</f>
        <v>-28.6967724585202</v>
      </c>
      <c r="AA416" s="0" t="n">
        <f aca="false">R416-$C416</f>
        <v>10.1248080266396</v>
      </c>
      <c r="AB416" s="0" t="n">
        <f aca="false">S416-$C416</f>
        <v>-10.1659464693203</v>
      </c>
      <c r="AC416" s="0" t="n">
        <f aca="false">ABS(T416)</f>
        <v>77.0481688832606</v>
      </c>
      <c r="AD416" s="0" t="n">
        <f aca="false">ABS(U416)</f>
        <v>78.5211178065001</v>
      </c>
      <c r="AE416" s="0" t="n">
        <f aca="false">ABS(V416)</f>
        <v>60.9979995681206</v>
      </c>
      <c r="AF416" s="0" t="n">
        <f aca="false">ABS(W416)</f>
        <v>52.7521142934902</v>
      </c>
      <c r="AG416" s="0" t="n">
        <f aca="false">ABS(X416)</f>
        <v>77.0864151490705</v>
      </c>
      <c r="AH416" s="0" t="n">
        <f aca="false">ABS(Y416)</f>
        <v>40.1750699719005</v>
      </c>
      <c r="AI416" s="0" t="n">
        <f aca="false">ABS(Z416)</f>
        <v>28.6967724585202</v>
      </c>
      <c r="AJ416" s="0" t="n">
        <f aca="false">ABS(AA416)</f>
        <v>10.1248080266396</v>
      </c>
      <c r="AK416" s="0" t="n">
        <f aca="false">ABS(AB416)</f>
        <v>10.1659464693203</v>
      </c>
      <c r="AL416" s="0" t="n">
        <f aca="false">T416^2</f>
        <v>5936.42032826345</v>
      </c>
      <c r="AM416" s="0" t="n">
        <f aca="false">U416^2</f>
        <v>6165.56594158227</v>
      </c>
      <c r="AN416" s="0" t="n">
        <f aca="false">V416^2</f>
        <v>3720.75595131244</v>
      </c>
      <c r="AO416" s="0" t="n">
        <f aca="false">W416^2</f>
        <v>2782.78556243345</v>
      </c>
      <c r="AP416" s="0" t="n">
        <f aca="false">X416^2</f>
        <v>5942.31540053484</v>
      </c>
      <c r="AQ416" s="0" t="n">
        <f aca="false">Y416^2</f>
        <v>1614.0362472471</v>
      </c>
      <c r="AR416" s="0" t="n">
        <f aca="false">Z416^2</f>
        <v>823.504749536082</v>
      </c>
      <c r="AS416" s="0" t="n">
        <f aca="false">AA416^2</f>
        <v>102.511737576305</v>
      </c>
      <c r="AT416" s="0" t="n">
        <f aca="false">AB416^2</f>
        <v>103.346467617085</v>
      </c>
      <c r="AU416" s="19" t="n">
        <f aca="false">ABS(T416/$C416)</f>
        <v>0.0163634221865519</v>
      </c>
      <c r="AV416" s="19" t="n">
        <f aca="false">ABS(U416/$C416)</f>
        <v>0.016676245780409</v>
      </c>
      <c r="AW416" s="19" t="n">
        <f aca="false">ABS(V416/$C416)</f>
        <v>0.0129547013762333</v>
      </c>
      <c r="AX416" s="19" t="n">
        <f aca="false">ABS(W416/$C416)</f>
        <v>0.0112034475306672</v>
      </c>
      <c r="AY416" s="19" t="n">
        <f aca="false">ABS(X416/$C416)</f>
        <v>0.0163715448947685</v>
      </c>
      <c r="AZ416" s="19" t="n">
        <f aca="false">ABS(Y416/$C416)</f>
        <v>0.00853234594478896</v>
      </c>
      <c r="BA416" s="19" t="n">
        <f aca="false">ABS(Z416/$C416)</f>
        <v>0.00609459523745096</v>
      </c>
      <c r="BB416" s="19" t="n">
        <f aca="false">ABS(AA416/$C416)</f>
        <v>0.00215029780329577</v>
      </c>
      <c r="BC416" s="19" t="n">
        <f aca="false">ABS(AB416/$C416)</f>
        <v>0.00215903474948876</v>
      </c>
      <c r="BE416" s="0" t="n">
        <v>4631.5491356683</v>
      </c>
      <c r="BF416" s="0" t="n">
        <v>4630.09091289257</v>
      </c>
      <c r="BG416" s="0" t="n">
        <v>4647.43883970377</v>
      </c>
      <c r="BH416" s="0" t="n">
        <v>4655.60228483333</v>
      </c>
      <c r="BI416" s="0" t="n">
        <v>4631.51127177838</v>
      </c>
      <c r="BJ416" s="0" t="n">
        <v>4668.05358724561</v>
      </c>
      <c r="BK416" s="0" t="n">
        <v>4679.417127825</v>
      </c>
      <c r="BL416" s="0" t="n">
        <v>4717.85058058095</v>
      </c>
      <c r="BM416" s="0" t="n">
        <v>4697.76268759573</v>
      </c>
      <c r="BN416" s="0" t="n">
        <f aca="false">BE416-$C416</f>
        <v>-77.0117023317007</v>
      </c>
      <c r="BO416" s="0" t="n">
        <f aca="false">BF416-$C416</f>
        <v>-78.4699251074308</v>
      </c>
      <c r="BP416" s="0" t="n">
        <f aca="false">BG416-$C416</f>
        <v>-61.1219982962302</v>
      </c>
      <c r="BQ416" s="0" t="n">
        <f aca="false">BH416-$C416</f>
        <v>-52.9585531666708</v>
      </c>
      <c r="BR416" s="0" t="n">
        <f aca="false">BI416-$C416</f>
        <v>-77.0495662216199</v>
      </c>
      <c r="BS416" s="0" t="n">
        <f aca="false">BJ416-$C416</f>
        <v>-40.50725075439</v>
      </c>
      <c r="BT416" s="0" t="n">
        <f aca="false">BK416-$C416</f>
        <v>-29.1437101750007</v>
      </c>
      <c r="BU416" s="0" t="n">
        <f aca="false">BL416-$C416</f>
        <v>9.28974258094968</v>
      </c>
      <c r="BV416" s="0" t="n">
        <f aca="false">BM416-$C416</f>
        <v>-10.79815040427</v>
      </c>
      <c r="BW416" s="0" t="n">
        <f aca="false">ABS(BN416)</f>
        <v>77.0117023317007</v>
      </c>
      <c r="BX416" s="0" t="n">
        <f aca="false">ABS(BO416)</f>
        <v>78.4699251074308</v>
      </c>
      <c r="BY416" s="0" t="n">
        <f aca="false">ABS(BP416)</f>
        <v>61.1219982962302</v>
      </c>
      <c r="BZ416" s="0" t="n">
        <f aca="false">ABS(BQ416)</f>
        <v>52.9585531666708</v>
      </c>
      <c r="CA416" s="0" t="n">
        <f aca="false">ABS(BR416)</f>
        <v>77.0495662216199</v>
      </c>
      <c r="CB416" s="0" t="n">
        <f aca="false">ABS(BS416)</f>
        <v>40.50725075439</v>
      </c>
      <c r="CC416" s="0" t="n">
        <f aca="false">ABS(BT416)</f>
        <v>29.1437101750007</v>
      </c>
      <c r="CD416" s="0" t="n">
        <f aca="false">ABS(BU416)</f>
        <v>9.28974258094968</v>
      </c>
      <c r="CE416" s="0" t="n">
        <f aca="false">ABS(BV416)</f>
        <v>10.79815040427</v>
      </c>
      <c r="CF416" s="0" t="n">
        <f aca="false">BN416^2</f>
        <v>5930.80229602647</v>
      </c>
      <c r="CG416" s="0" t="n">
        <f aca="false">BO416^2</f>
        <v>6157.52914636579</v>
      </c>
      <c r="CH416" s="0" t="n">
        <f aca="false">BP416^2</f>
        <v>3735.89867572437</v>
      </c>
      <c r="CI416" s="0" t="n">
        <f aca="false">BQ416^2</f>
        <v>2804.60835350709</v>
      </c>
      <c r="CJ416" s="0" t="n">
        <f aca="false">BR416^2</f>
        <v>5936.63565493979</v>
      </c>
      <c r="CK416" s="0" t="n">
        <f aca="false">BS416^2</f>
        <v>1640.83736367903</v>
      </c>
      <c r="CL416" s="0" t="n">
        <f aca="false">BT416^2</f>
        <v>849.35584276444</v>
      </c>
      <c r="CM416" s="0" t="n">
        <f aca="false">BU416^2</f>
        <v>86.2993172203096</v>
      </c>
      <c r="CN416" s="0" t="n">
        <f aca="false">BV416^2</f>
        <v>116.600052153237</v>
      </c>
      <c r="CO416" s="19" t="n">
        <f aca="false">ABS(BN416/$C416)</f>
        <v>0.0163556774524794</v>
      </c>
      <c r="CP416" s="19" t="n">
        <f aca="false">ABS(BO416/$C416)</f>
        <v>0.0166653735201097</v>
      </c>
      <c r="CQ416" s="19" t="n">
        <f aca="false">ABS(BP416/$C416)</f>
        <v>0.0129810361168001</v>
      </c>
      <c r="CR416" s="19" t="n">
        <f aca="false">ABS(BQ416/$C416)</f>
        <v>0.0112472908365692</v>
      </c>
      <c r="CS416" s="19" t="n">
        <f aca="false">ABS(BR416/$C416)</f>
        <v>0.016363718952042</v>
      </c>
      <c r="CT416" s="19" t="n">
        <f aca="false">ABS(BS416/$C416)</f>
        <v>0.00860289420654397</v>
      </c>
      <c r="CU416" s="19" t="n">
        <f aca="false">ABS(BT416/$C416)</f>
        <v>0.00618951547568363</v>
      </c>
      <c r="CV416" s="19" t="n">
        <f aca="false">ABS(BU416/$C416)</f>
        <v>0.00197294734008367</v>
      </c>
      <c r="CW416" s="19" t="n">
        <f aca="false">ABS(BV416/$C416)</f>
        <v>0.00229330166388055</v>
      </c>
    </row>
    <row r="417" customFormat="false" ht="13.8" hidden="false" customHeight="false" outlineLevel="0" collapsed="false">
      <c r="A417" s="0" t="n">
        <f aca="false">A416+1</f>
        <v>412</v>
      </c>
      <c r="B417" s="0" t="n">
        <f aca="false">B416+1/12</f>
        <v>1982.24999999997</v>
      </c>
      <c r="C417" s="0" t="n">
        <v>4871.483333</v>
      </c>
      <c r="E417" s="0" t="n">
        <v>4736.43335960422</v>
      </c>
      <c r="F417" s="0" t="n">
        <f aca="false">E417-C417</f>
        <v>-135.04997339578</v>
      </c>
      <c r="G417" s="0" t="n">
        <f aca="false">ABS(F417)</f>
        <v>135.04997339578</v>
      </c>
      <c r="H417" s="0" t="n">
        <f aca="false">F417^2</f>
        <v>18238.495314201</v>
      </c>
      <c r="I417" s="19" t="n">
        <f aca="false">ABS(F417/C417)</f>
        <v>0.0277225567992681</v>
      </c>
      <c r="K417" s="0" t="n">
        <v>4735.96087628352</v>
      </c>
      <c r="L417" s="0" t="n">
        <v>4733.32683108769</v>
      </c>
      <c r="M417" s="0" t="n">
        <v>4731.26977099593</v>
      </c>
      <c r="N417" s="0" t="n">
        <v>4734.73910338669</v>
      </c>
      <c r="O417" s="0" t="n">
        <v>4814.08399356646</v>
      </c>
      <c r="P417" s="0" t="n">
        <v>4695.33287653833</v>
      </c>
      <c r="Q417" s="0" t="n">
        <v>4786.59346375032</v>
      </c>
      <c r="R417" s="0" t="n">
        <v>4797.65741101628</v>
      </c>
      <c r="S417" s="0" t="n">
        <v>4759.34943834581</v>
      </c>
      <c r="T417" s="0" t="n">
        <f aca="false">K417-$C417</f>
        <v>-135.522456716481</v>
      </c>
      <c r="U417" s="0" t="n">
        <f aca="false">L417-$C417</f>
        <v>-138.15650191231</v>
      </c>
      <c r="V417" s="0" t="n">
        <f aca="false">M417-$C417</f>
        <v>-140.21356200407</v>
      </c>
      <c r="W417" s="0" t="n">
        <f aca="false">N417-$C417</f>
        <v>-136.74422961331</v>
      </c>
      <c r="X417" s="0" t="n">
        <f aca="false">O417-$C417</f>
        <v>-57.3993394335403</v>
      </c>
      <c r="Y417" s="0" t="n">
        <f aca="false">P417-$C417</f>
        <v>-176.15045646167</v>
      </c>
      <c r="Z417" s="0" t="n">
        <f aca="false">Q417-$C417</f>
        <v>-84.8898692496805</v>
      </c>
      <c r="AA417" s="0" t="n">
        <f aca="false">R417-$C417</f>
        <v>-73.82592198372</v>
      </c>
      <c r="AB417" s="0" t="n">
        <f aca="false">S417-$C417</f>
        <v>-112.13389465419</v>
      </c>
      <c r="AC417" s="0" t="n">
        <f aca="false">ABS(T417)</f>
        <v>135.522456716481</v>
      </c>
      <c r="AD417" s="0" t="n">
        <f aca="false">ABS(U417)</f>
        <v>138.15650191231</v>
      </c>
      <c r="AE417" s="0" t="n">
        <f aca="false">ABS(V417)</f>
        <v>140.21356200407</v>
      </c>
      <c r="AF417" s="0" t="n">
        <f aca="false">ABS(W417)</f>
        <v>136.74422961331</v>
      </c>
      <c r="AG417" s="0" t="n">
        <f aca="false">ABS(X417)</f>
        <v>57.3993394335403</v>
      </c>
      <c r="AH417" s="0" t="n">
        <f aca="false">ABS(Y417)</f>
        <v>176.15045646167</v>
      </c>
      <c r="AI417" s="0" t="n">
        <f aca="false">ABS(Z417)</f>
        <v>84.8898692496805</v>
      </c>
      <c r="AJ417" s="0" t="n">
        <f aca="false">ABS(AA417)</f>
        <v>73.82592198372</v>
      </c>
      <c r="AK417" s="0" t="n">
        <f aca="false">ABS(AB417)</f>
        <v>112.13389465419</v>
      </c>
      <c r="AL417" s="0" t="n">
        <f aca="false">T417^2</f>
        <v>18366.3362744703</v>
      </c>
      <c r="AM417" s="0" t="n">
        <f aca="false">U417^2</f>
        <v>19087.2190206461</v>
      </c>
      <c r="AN417" s="0" t="n">
        <f aca="false">V417^2</f>
        <v>19659.8429698692</v>
      </c>
      <c r="AO417" s="0" t="n">
        <f aca="false">W417^2</f>
        <v>18698.9843325378</v>
      </c>
      <c r="AP417" s="0" t="n">
        <f aca="false">X417^2</f>
        <v>3294.68416740677</v>
      </c>
      <c r="AQ417" s="0" t="n">
        <f aca="false">Y417^2</f>
        <v>31028.9833116546</v>
      </c>
      <c r="AR417" s="0" t="n">
        <f aca="false">Z417^2</f>
        <v>7206.28990122785</v>
      </c>
      <c r="AS417" s="0" t="n">
        <f aca="false">AA417^2</f>
        <v>5450.26675674632</v>
      </c>
      <c r="AT417" s="0" t="n">
        <f aca="false">AB417^2</f>
        <v>12574.010330317</v>
      </c>
      <c r="AU417" s="19" t="n">
        <f aca="false">ABS(T417/$C417)</f>
        <v>0.0278195464199647</v>
      </c>
      <c r="AV417" s="19" t="n">
        <f aca="false">ABS(U417/$C417)</f>
        <v>0.0283602534317266</v>
      </c>
      <c r="AW417" s="19" t="n">
        <f aca="false">ABS(V417/$C417)</f>
        <v>0.0287825190849473</v>
      </c>
      <c r="AX417" s="19" t="n">
        <f aca="false">ABS(W417/$C417)</f>
        <v>0.0280703474210796</v>
      </c>
      <c r="AY417" s="19" t="n">
        <f aca="false">ABS(X417/$C417)</f>
        <v>0.0117827231481449</v>
      </c>
      <c r="AZ417" s="19" t="n">
        <f aca="false">ABS(Y417/$C417)</f>
        <v>0.0361595112659851</v>
      </c>
      <c r="BA417" s="19" t="n">
        <f aca="false">ABS(Z417/$C417)</f>
        <v>0.0174258769756286</v>
      </c>
      <c r="BB417" s="19" t="n">
        <f aca="false">ABS(AA417/$C417)</f>
        <v>0.0151547109857934</v>
      </c>
      <c r="BC417" s="19" t="n">
        <f aca="false">ABS(AB417/$C417)</f>
        <v>0.023018429293308</v>
      </c>
      <c r="BE417" s="0" t="n">
        <v>4735.95539967798</v>
      </c>
      <c r="BF417" s="0" t="n">
        <v>4733.29082297791</v>
      </c>
      <c r="BG417" s="0" t="n">
        <v>4731.20991927897</v>
      </c>
      <c r="BH417" s="0" t="n">
        <v>4734.71946507867</v>
      </c>
      <c r="BI417" s="0" t="n">
        <v>4814.98405050699</v>
      </c>
      <c r="BJ417" s="0" t="n">
        <v>4694.85647637061</v>
      </c>
      <c r="BK417" s="0" t="n">
        <v>4787.17487497095</v>
      </c>
      <c r="BL417" s="0" t="n">
        <v>4798.36706565255</v>
      </c>
      <c r="BM417" s="0" t="n">
        <v>4759.61506110597</v>
      </c>
      <c r="BN417" s="0" t="n">
        <f aca="false">BE417-$C417</f>
        <v>-135.527933322021</v>
      </c>
      <c r="BO417" s="0" t="n">
        <f aca="false">BF417-$C417</f>
        <v>-138.192510022091</v>
      </c>
      <c r="BP417" s="0" t="n">
        <f aca="false">BG417-$C417</f>
        <v>-140.27341372103</v>
      </c>
      <c r="BQ417" s="0" t="n">
        <f aca="false">BH417-$C417</f>
        <v>-136.763867921331</v>
      </c>
      <c r="BR417" s="0" t="n">
        <f aca="false">BI417-$C417</f>
        <v>-56.4992824930105</v>
      </c>
      <c r="BS417" s="0" t="n">
        <f aca="false">BJ417-$C417</f>
        <v>-176.62685662939</v>
      </c>
      <c r="BT417" s="0" t="n">
        <f aca="false">BK417-$C417</f>
        <v>-84.3084580290497</v>
      </c>
      <c r="BU417" s="0" t="n">
        <f aca="false">BL417-$C417</f>
        <v>-73.1162673474501</v>
      </c>
      <c r="BV417" s="0" t="n">
        <f aca="false">BM417-$C417</f>
        <v>-111.86827189403</v>
      </c>
      <c r="BW417" s="0" t="n">
        <f aca="false">ABS(BN417)</f>
        <v>135.527933322021</v>
      </c>
      <c r="BX417" s="0" t="n">
        <f aca="false">ABS(BO417)</f>
        <v>138.192510022091</v>
      </c>
      <c r="BY417" s="0" t="n">
        <f aca="false">ABS(BP417)</f>
        <v>140.27341372103</v>
      </c>
      <c r="BZ417" s="0" t="n">
        <f aca="false">ABS(BQ417)</f>
        <v>136.763867921331</v>
      </c>
      <c r="CA417" s="0" t="n">
        <f aca="false">ABS(BR417)</f>
        <v>56.4992824930105</v>
      </c>
      <c r="CB417" s="0" t="n">
        <f aca="false">ABS(BS417)</f>
        <v>176.62685662939</v>
      </c>
      <c r="CC417" s="0" t="n">
        <f aca="false">ABS(BT417)</f>
        <v>84.3084580290497</v>
      </c>
      <c r="CD417" s="0" t="n">
        <f aca="false">ABS(BU417)</f>
        <v>73.1162673474501</v>
      </c>
      <c r="CE417" s="0" t="n">
        <f aca="false">ABS(BV417)</f>
        <v>111.86827189403</v>
      </c>
      <c r="CF417" s="0" t="n">
        <f aca="false">BN417^2</f>
        <v>18367.820710538</v>
      </c>
      <c r="CG417" s="0" t="n">
        <f aca="false">BO417^2</f>
        <v>19097.1698262056</v>
      </c>
      <c r="CH417" s="0" t="n">
        <f aca="false">BP417^2</f>
        <v>19676.6305969513</v>
      </c>
      <c r="CI417" s="0" t="n">
        <f aca="false">BQ417^2</f>
        <v>18704.3555688031</v>
      </c>
      <c r="CJ417" s="0" t="n">
        <f aca="false">BR417^2</f>
        <v>3192.168922225</v>
      </c>
      <c r="CK417" s="0" t="n">
        <f aca="false">BS417^2</f>
        <v>31197.0464827792</v>
      </c>
      <c r="CL417" s="0" t="n">
        <f aca="false">BT417^2</f>
        <v>7107.91609523603</v>
      </c>
      <c r="CM417" s="0" t="n">
        <f aca="false">BU417^2</f>
        <v>5345.98855082379</v>
      </c>
      <c r="CN417" s="0" t="n">
        <f aca="false">BV417^2</f>
        <v>12514.5102565566</v>
      </c>
      <c r="CO417" s="19" t="n">
        <f aca="false">ABS(BN417/$C417)</f>
        <v>0.027820670637203</v>
      </c>
      <c r="CP417" s="19" t="n">
        <f aca="false">ABS(BO417/$C417)</f>
        <v>0.0283676450427244</v>
      </c>
      <c r="CQ417" s="19" t="n">
        <f aca="false">ABS(BP417/$C417)</f>
        <v>0.0287948052230411</v>
      </c>
      <c r="CR417" s="19" t="n">
        <f aca="false">ABS(BQ417/$C417)</f>
        <v>0.0280743786999895</v>
      </c>
      <c r="CS417" s="19" t="n">
        <f aca="false">ABS(BR417/$C417)</f>
        <v>0.0115979628032956</v>
      </c>
      <c r="CT417" s="19" t="n">
        <f aca="false">ABS(BS417/$C417)</f>
        <v>0.0362573049224853</v>
      </c>
      <c r="CU417" s="19" t="n">
        <f aca="false">ABS(BT417/$C417)</f>
        <v>0.0173065270403244</v>
      </c>
      <c r="CV417" s="19" t="n">
        <f aca="false">ABS(BU417/$C417)</f>
        <v>0.0150090357185773</v>
      </c>
      <c r="CW417" s="19" t="n">
        <f aca="false">ABS(BV417/$C417)</f>
        <v>0.0229639032399477</v>
      </c>
    </row>
    <row r="418" customFormat="false" ht="13.8" hidden="false" customHeight="false" outlineLevel="0" collapsed="false">
      <c r="A418" s="0" t="n">
        <f aca="false">A417+1</f>
        <v>413</v>
      </c>
      <c r="B418" s="0" t="n">
        <f aca="false">B417+1/12</f>
        <v>1982.3333333333</v>
      </c>
      <c r="C418" s="0" t="n">
        <v>4928.670088</v>
      </c>
      <c r="E418" s="0" t="n">
        <v>4802.81940765766</v>
      </c>
      <c r="F418" s="0" t="n">
        <f aca="false">E418-C418</f>
        <v>-125.85068034234</v>
      </c>
      <c r="G418" s="0" t="n">
        <f aca="false">ABS(F418)</f>
        <v>125.85068034234</v>
      </c>
      <c r="H418" s="0" t="n">
        <f aca="false">F418^2</f>
        <v>15838.3937426298</v>
      </c>
      <c r="I418" s="19" t="n">
        <f aca="false">ABS(F418/C418)</f>
        <v>0.0255344095050615</v>
      </c>
      <c r="K418" s="0" t="n">
        <v>4823.89322668621</v>
      </c>
      <c r="L418" s="0" t="n">
        <v>4819.39823308799</v>
      </c>
      <c r="M418" s="0" t="n">
        <v>4834.76950702879</v>
      </c>
      <c r="N418" s="0" t="n">
        <v>4773.6973028969</v>
      </c>
      <c r="O418" s="0" t="n">
        <v>4911.4278546598</v>
      </c>
      <c r="P418" s="0" t="n">
        <v>4804.3704515233</v>
      </c>
      <c r="Q418" s="0" t="n">
        <v>4833.28927193587</v>
      </c>
      <c r="R418" s="0" t="n">
        <v>4843.40564407965</v>
      </c>
      <c r="S418" s="0" t="n">
        <v>4740.18377821526</v>
      </c>
      <c r="T418" s="0" t="n">
        <f aca="false">K418-$C418</f>
        <v>-104.77686131379</v>
      </c>
      <c r="U418" s="0" t="n">
        <f aca="false">L418-$C418</f>
        <v>-109.27185491201</v>
      </c>
      <c r="V418" s="0" t="n">
        <f aca="false">M418-$C418</f>
        <v>-93.9005809712098</v>
      </c>
      <c r="W418" s="0" t="n">
        <f aca="false">N418-$C418</f>
        <v>-154.9727851031</v>
      </c>
      <c r="X418" s="0" t="n">
        <f aca="false">O418-$C418</f>
        <v>-17.2422333402001</v>
      </c>
      <c r="Y418" s="0" t="n">
        <f aca="false">P418-$C418</f>
        <v>-124.2996364767</v>
      </c>
      <c r="Z418" s="0" t="n">
        <f aca="false">Q418-$C418</f>
        <v>-95.3808160641302</v>
      </c>
      <c r="AA418" s="0" t="n">
        <f aca="false">R418-$C418</f>
        <v>-85.2644439203496</v>
      </c>
      <c r="AB418" s="0" t="n">
        <f aca="false">S418-$C418</f>
        <v>-188.48630978474</v>
      </c>
      <c r="AC418" s="0" t="n">
        <f aca="false">ABS(T418)</f>
        <v>104.77686131379</v>
      </c>
      <c r="AD418" s="0" t="n">
        <f aca="false">ABS(U418)</f>
        <v>109.27185491201</v>
      </c>
      <c r="AE418" s="0" t="n">
        <f aca="false">ABS(V418)</f>
        <v>93.9005809712098</v>
      </c>
      <c r="AF418" s="0" t="n">
        <f aca="false">ABS(W418)</f>
        <v>154.9727851031</v>
      </c>
      <c r="AG418" s="0" t="n">
        <f aca="false">ABS(X418)</f>
        <v>17.2422333402001</v>
      </c>
      <c r="AH418" s="0" t="n">
        <f aca="false">ABS(Y418)</f>
        <v>124.2996364767</v>
      </c>
      <c r="AI418" s="0" t="n">
        <f aca="false">ABS(Z418)</f>
        <v>95.3808160641302</v>
      </c>
      <c r="AJ418" s="0" t="n">
        <f aca="false">ABS(AA418)</f>
        <v>85.2644439203496</v>
      </c>
      <c r="AK418" s="0" t="n">
        <f aca="false">ABS(AB418)</f>
        <v>188.48630978474</v>
      </c>
      <c r="AL418" s="0" t="n">
        <f aca="false">T418^2</f>
        <v>10978.1906667691</v>
      </c>
      <c r="AM418" s="0" t="n">
        <f aca="false">U418^2</f>
        <v>11940.3382759114</v>
      </c>
      <c r="AN418" s="0" t="n">
        <f aca="false">V418^2</f>
        <v>8817.31910673073</v>
      </c>
      <c r="AO418" s="0" t="n">
        <f aca="false">W418^2</f>
        <v>24016.5641226117</v>
      </c>
      <c r="AP418" s="0" t="n">
        <f aca="false">X418^2</f>
        <v>297.294610557907</v>
      </c>
      <c r="AQ418" s="0" t="n">
        <f aca="false">Y418^2</f>
        <v>15450.3996282397</v>
      </c>
      <c r="AR418" s="0" t="n">
        <f aca="false">Z418^2</f>
        <v>9097.50007305943</v>
      </c>
      <c r="AS418" s="0" t="n">
        <f aca="false">AA418^2</f>
        <v>7270.02539704643</v>
      </c>
      <c r="AT418" s="0" t="n">
        <f aca="false">AB418^2</f>
        <v>35527.088976269</v>
      </c>
      <c r="AU418" s="19" t="n">
        <f aca="false">ABS(T418/$C418)</f>
        <v>0.0212586477575155</v>
      </c>
      <c r="AV418" s="19" t="n">
        <f aca="false">ABS(U418/$C418)</f>
        <v>0.0221706571876379</v>
      </c>
      <c r="AW418" s="19" t="n">
        <f aca="false">ABS(V418/$C418)</f>
        <v>0.0190519104128788</v>
      </c>
      <c r="AX418" s="19" t="n">
        <f aca="false">ABS(W418/$C418)</f>
        <v>0.0314431240752789</v>
      </c>
      <c r="AY418" s="19" t="n">
        <f aca="false">ABS(X418/$C418)</f>
        <v>0.00349835412643655</v>
      </c>
      <c r="AZ418" s="19" t="n">
        <f aca="false">ABS(Y418/$C418)</f>
        <v>0.0252197112521965</v>
      </c>
      <c r="BA418" s="19" t="n">
        <f aca="false">ABS(Z418/$C418)</f>
        <v>0.0193522419559706</v>
      </c>
      <c r="BB418" s="19" t="n">
        <f aca="false">ABS(AA418/$C418)</f>
        <v>0.017299685797178</v>
      </c>
      <c r="BC418" s="19" t="n">
        <f aca="false">ABS(AB418/$C418)</f>
        <v>0.0382428335472587</v>
      </c>
      <c r="BE418" s="0" t="n">
        <v>4824.43540124031</v>
      </c>
      <c r="BF418" s="0" t="n">
        <v>4819.82476314754</v>
      </c>
      <c r="BG418" s="0" t="n">
        <v>4835.59149998871</v>
      </c>
      <c r="BH418" s="0" t="n">
        <v>4772.94806688316</v>
      </c>
      <c r="BI418" s="0" t="n">
        <v>4914.22206752864</v>
      </c>
      <c r="BJ418" s="0" t="n">
        <v>4804.41035584796</v>
      </c>
      <c r="BK418" s="0" t="n">
        <v>4834.07318229669</v>
      </c>
      <c r="BL418" s="0" t="n">
        <v>4844.44982238473</v>
      </c>
      <c r="BM418" s="0" t="n">
        <v>4738.57232637458</v>
      </c>
      <c r="BN418" s="0" t="n">
        <f aca="false">BE418-$C418</f>
        <v>-104.23468675969</v>
      </c>
      <c r="BO418" s="0" t="n">
        <f aca="false">BF418-$C418</f>
        <v>-108.84532485246</v>
      </c>
      <c r="BP418" s="0" t="n">
        <f aca="false">BG418-$C418</f>
        <v>-93.0785880112899</v>
      </c>
      <c r="BQ418" s="0" t="n">
        <f aca="false">BH418-$C418</f>
        <v>-155.72202111684</v>
      </c>
      <c r="BR418" s="0" t="n">
        <f aca="false">BI418-$C418</f>
        <v>-14.44802047136</v>
      </c>
      <c r="BS418" s="0" t="n">
        <f aca="false">BJ418-$C418</f>
        <v>-124.25973215204</v>
      </c>
      <c r="BT418" s="0" t="n">
        <f aca="false">BK418-$C418</f>
        <v>-94.5969057033099</v>
      </c>
      <c r="BU418" s="0" t="n">
        <f aca="false">BL418-$C418</f>
        <v>-84.2202656152695</v>
      </c>
      <c r="BV418" s="0" t="n">
        <f aca="false">BM418-$C418</f>
        <v>-190.097761625419</v>
      </c>
      <c r="BW418" s="0" t="n">
        <f aca="false">ABS(BN418)</f>
        <v>104.23468675969</v>
      </c>
      <c r="BX418" s="0" t="n">
        <f aca="false">ABS(BO418)</f>
        <v>108.84532485246</v>
      </c>
      <c r="BY418" s="0" t="n">
        <f aca="false">ABS(BP418)</f>
        <v>93.0785880112899</v>
      </c>
      <c r="BZ418" s="0" t="n">
        <f aca="false">ABS(BQ418)</f>
        <v>155.72202111684</v>
      </c>
      <c r="CA418" s="0" t="n">
        <f aca="false">ABS(BR418)</f>
        <v>14.44802047136</v>
      </c>
      <c r="CB418" s="0" t="n">
        <f aca="false">ABS(BS418)</f>
        <v>124.25973215204</v>
      </c>
      <c r="CC418" s="0" t="n">
        <f aca="false">ABS(BT418)</f>
        <v>94.5969057033099</v>
      </c>
      <c r="CD418" s="0" t="n">
        <f aca="false">ABS(BU418)</f>
        <v>84.2202656152695</v>
      </c>
      <c r="CE418" s="0" t="n">
        <f aca="false">ABS(BV418)</f>
        <v>190.097761625419</v>
      </c>
      <c r="CF418" s="0" t="n">
        <f aca="false">BN418^2</f>
        <v>10864.8699238907</v>
      </c>
      <c r="CG418" s="0" t="n">
        <f aca="false">BO418^2</f>
        <v>11847.3047422376</v>
      </c>
      <c r="CH418" s="0" t="n">
        <f aca="false">BP418^2</f>
        <v>8663.62354617543</v>
      </c>
      <c r="CI418" s="0" t="n">
        <f aca="false">BQ418^2</f>
        <v>24249.3478607135</v>
      </c>
      <c r="CJ418" s="0" t="n">
        <f aca="false">BR418^2</f>
        <v>208.745295540838</v>
      </c>
      <c r="CK418" s="0" t="n">
        <f aca="false">BS418^2</f>
        <v>15440.4810344967</v>
      </c>
      <c r="CL418" s="0" t="n">
        <f aca="false">BT418^2</f>
        <v>8948.5745686409</v>
      </c>
      <c r="CM418" s="0" t="n">
        <f aca="false">BU418^2</f>
        <v>7093.05314030654</v>
      </c>
      <c r="CN418" s="0" t="n">
        <f aca="false">BV418^2</f>
        <v>36137.1589749948</v>
      </c>
      <c r="CO418" s="19" t="n">
        <f aca="false">ABS(BN418/$C418)</f>
        <v>0.0211486435282972</v>
      </c>
      <c r="CP418" s="19" t="n">
        <f aca="false">ABS(BO418/$C418)</f>
        <v>0.0220841165890716</v>
      </c>
      <c r="CQ418" s="19" t="n">
        <f aca="false">ABS(BP418/$C418)</f>
        <v>0.0188851325711401</v>
      </c>
      <c r="CR418" s="19" t="n">
        <f aca="false">ABS(BQ418/$C418)</f>
        <v>0.0315951399335857</v>
      </c>
      <c r="CS418" s="19" t="n">
        <f aca="false">ABS(BR418/$C418)</f>
        <v>0.00293142373366411</v>
      </c>
      <c r="CT418" s="19" t="n">
        <f aca="false">ABS(BS418/$C418)</f>
        <v>0.0252116148846281</v>
      </c>
      <c r="CU418" s="19" t="n">
        <f aca="false">ABS(BT418/$C418)</f>
        <v>0.0191931908637233</v>
      </c>
      <c r="CV418" s="19" t="n">
        <f aca="false">ABS(BU418/$C418)</f>
        <v>0.0170878277733225</v>
      </c>
      <c r="CW418" s="19" t="n">
        <f aca="false">ABS(BV418/$C418)</f>
        <v>0.0385697882453641</v>
      </c>
    </row>
    <row r="419" customFormat="false" ht="13.8" hidden="false" customHeight="false" outlineLevel="0" collapsed="false">
      <c r="A419" s="0" t="n">
        <f aca="false">A418+1</f>
        <v>414</v>
      </c>
      <c r="B419" s="0" t="n">
        <f aca="false">B418+1/12</f>
        <v>1982.41666666664</v>
      </c>
      <c r="C419" s="0" t="n">
        <v>5040.233333</v>
      </c>
      <c r="E419" s="0" t="n">
        <v>4876.33391271559</v>
      </c>
      <c r="F419" s="0" t="n">
        <f aca="false">E419-C419</f>
        <v>-163.899420284411</v>
      </c>
      <c r="G419" s="0" t="n">
        <f aca="false">ABS(F419)</f>
        <v>163.899420284411</v>
      </c>
      <c r="H419" s="0" t="n">
        <f aca="false">F419^2</f>
        <v>26863.0199695658</v>
      </c>
      <c r="I419" s="19" t="n">
        <f aca="false">ABS(F419/C419)</f>
        <v>0.0325182207758735</v>
      </c>
      <c r="K419" s="0" t="n">
        <v>4870.76424273315</v>
      </c>
      <c r="L419" s="0" t="n">
        <v>4888.45877768649</v>
      </c>
      <c r="M419" s="0" t="n">
        <v>4923.06027317802</v>
      </c>
      <c r="N419" s="0" t="n">
        <v>4932.23768786447</v>
      </c>
      <c r="O419" s="0" t="n">
        <v>5073.04583446768</v>
      </c>
      <c r="P419" s="0" t="n">
        <v>4836.05041498125</v>
      </c>
      <c r="Q419" s="0" t="n">
        <v>4901.96691277241</v>
      </c>
      <c r="R419" s="0" t="n">
        <v>5018.60089566407</v>
      </c>
      <c r="S419" s="0" t="n">
        <v>4893.35202665762</v>
      </c>
      <c r="T419" s="0" t="n">
        <f aca="false">K419-$C419</f>
        <v>-169.46909026685</v>
      </c>
      <c r="U419" s="0" t="n">
        <f aca="false">L419-$C419</f>
        <v>-151.77455531351</v>
      </c>
      <c r="V419" s="0" t="n">
        <f aca="false">M419-$C419</f>
        <v>-117.17305982198</v>
      </c>
      <c r="W419" s="0" t="n">
        <f aca="false">N419-$C419</f>
        <v>-107.99564513553</v>
      </c>
      <c r="X419" s="0" t="n">
        <f aca="false">O419-$C419</f>
        <v>32.8125014676798</v>
      </c>
      <c r="Y419" s="0" t="n">
        <f aca="false">P419-$C419</f>
        <v>-204.182918018751</v>
      </c>
      <c r="Z419" s="0" t="n">
        <f aca="false">Q419-$C419</f>
        <v>-138.26642022759</v>
      </c>
      <c r="AA419" s="0" t="n">
        <f aca="false">R419-$C419</f>
        <v>-21.6324373359303</v>
      </c>
      <c r="AB419" s="0" t="n">
        <f aca="false">S419-$C419</f>
        <v>-146.88130634238</v>
      </c>
      <c r="AC419" s="0" t="n">
        <f aca="false">ABS(T419)</f>
        <v>169.46909026685</v>
      </c>
      <c r="AD419" s="0" t="n">
        <f aca="false">ABS(U419)</f>
        <v>151.77455531351</v>
      </c>
      <c r="AE419" s="0" t="n">
        <f aca="false">ABS(V419)</f>
        <v>117.17305982198</v>
      </c>
      <c r="AF419" s="0" t="n">
        <f aca="false">ABS(W419)</f>
        <v>107.99564513553</v>
      </c>
      <c r="AG419" s="0" t="n">
        <f aca="false">ABS(X419)</f>
        <v>32.8125014676798</v>
      </c>
      <c r="AH419" s="0" t="n">
        <f aca="false">ABS(Y419)</f>
        <v>204.182918018751</v>
      </c>
      <c r="AI419" s="0" t="n">
        <f aca="false">ABS(Z419)</f>
        <v>138.26642022759</v>
      </c>
      <c r="AJ419" s="0" t="n">
        <f aca="false">ABS(AA419)</f>
        <v>21.6324373359303</v>
      </c>
      <c r="AK419" s="0" t="n">
        <f aca="false">ABS(AB419)</f>
        <v>146.88130634238</v>
      </c>
      <c r="AL419" s="0" t="n">
        <f aca="false">T419^2</f>
        <v>28719.7725558737</v>
      </c>
      <c r="AM419" s="0" t="n">
        <f aca="false">U419^2</f>
        <v>23035.5156406137</v>
      </c>
      <c r="AN419" s="0" t="n">
        <f aca="false">V419^2</f>
        <v>13729.5259480453</v>
      </c>
      <c r="AO419" s="0" t="n">
        <f aca="false">W419^2</f>
        <v>11663.0593682394</v>
      </c>
      <c r="AP419" s="0" t="n">
        <f aca="false">X419^2</f>
        <v>1076.66025256649</v>
      </c>
      <c r="AQ419" s="0" t="n">
        <f aca="false">Y419^2</f>
        <v>41690.6640106518</v>
      </c>
      <c r="AR419" s="0" t="n">
        <f aca="false">Z419^2</f>
        <v>19117.6029625525</v>
      </c>
      <c r="AS419" s="0" t="n">
        <f aca="false">AA419^2</f>
        <v>467.96234509295</v>
      </c>
      <c r="AT419" s="0" t="n">
        <f aca="false">AB419^2</f>
        <v>21574.1181528442</v>
      </c>
      <c r="AU419" s="19" t="n">
        <f aca="false">ABS(T419/$C419)</f>
        <v>0.0336232628670753</v>
      </c>
      <c r="AV419" s="19" t="n">
        <f aca="false">ABS(U419/$C419)</f>
        <v>0.0301126049700505</v>
      </c>
      <c r="AW419" s="19" t="n">
        <f aca="false">ABS(V419/$C419)</f>
        <v>0.0232475467067796</v>
      </c>
      <c r="AX419" s="19" t="n">
        <f aca="false">ABS(W419/$C419)</f>
        <v>0.0214267153920132</v>
      </c>
      <c r="AY419" s="19" t="n">
        <f aca="false">ABS(X419/$C419)</f>
        <v>0.00651011556406464</v>
      </c>
      <c r="AZ419" s="19" t="n">
        <f aca="false">ABS(Y419/$C419)</f>
        <v>0.0405106082454356</v>
      </c>
      <c r="BA419" s="19" t="n">
        <f aca="false">ABS(Z419/$C419)</f>
        <v>0.0274325435138721</v>
      </c>
      <c r="BB419" s="19" t="n">
        <f aca="false">ABS(AA419/$C419)</f>
        <v>0.00429195156388828</v>
      </c>
      <c r="BC419" s="19" t="n">
        <f aca="false">ABS(AB419/$C419)</f>
        <v>0.0291417671838134</v>
      </c>
      <c r="BE419" s="0" t="n">
        <v>4870.53374265302</v>
      </c>
      <c r="BF419" s="0" t="n">
        <v>4888.9605636731</v>
      </c>
      <c r="BG419" s="0" t="n">
        <v>4924.99403763163</v>
      </c>
      <c r="BH419" s="0" t="n">
        <v>4934.55125845152</v>
      </c>
      <c r="BI419" s="0" t="n">
        <v>5081.1867321991</v>
      </c>
      <c r="BJ419" s="0" t="n">
        <v>4834.3832875779</v>
      </c>
      <c r="BK419" s="0" t="n">
        <v>4903.02773120249</v>
      </c>
      <c r="BL419" s="0" t="n">
        <v>5024.48859656407</v>
      </c>
      <c r="BM419" s="0" t="n">
        <v>4894.05631912728</v>
      </c>
      <c r="BN419" s="0" t="n">
        <f aca="false">BE419-$C419</f>
        <v>-169.69959034698</v>
      </c>
      <c r="BO419" s="0" t="n">
        <f aca="false">BF419-$C419</f>
        <v>-151.2727693269</v>
      </c>
      <c r="BP419" s="0" t="n">
        <f aca="false">BG419-$C419</f>
        <v>-115.23929536837</v>
      </c>
      <c r="BQ419" s="0" t="n">
        <f aca="false">BH419-$C419</f>
        <v>-105.68207454848</v>
      </c>
      <c r="BR419" s="0" t="n">
        <f aca="false">BI419-$C419</f>
        <v>40.9533991991002</v>
      </c>
      <c r="BS419" s="0" t="n">
        <f aca="false">BJ419-$C419</f>
        <v>-205.8500454221</v>
      </c>
      <c r="BT419" s="0" t="n">
        <f aca="false">BK419-$C419</f>
        <v>-137.20560179751</v>
      </c>
      <c r="BU419" s="0" t="n">
        <f aca="false">BL419-$C419</f>
        <v>-15.7447364359305</v>
      </c>
      <c r="BV419" s="0" t="n">
        <f aca="false">BM419-$C419</f>
        <v>-146.17701387272</v>
      </c>
      <c r="BW419" s="0" t="n">
        <f aca="false">ABS(BN419)</f>
        <v>169.69959034698</v>
      </c>
      <c r="BX419" s="0" t="n">
        <f aca="false">ABS(BO419)</f>
        <v>151.2727693269</v>
      </c>
      <c r="BY419" s="0" t="n">
        <f aca="false">ABS(BP419)</f>
        <v>115.23929536837</v>
      </c>
      <c r="BZ419" s="0" t="n">
        <f aca="false">ABS(BQ419)</f>
        <v>105.68207454848</v>
      </c>
      <c r="CA419" s="0" t="n">
        <f aca="false">ABS(BR419)</f>
        <v>40.9533991991002</v>
      </c>
      <c r="CB419" s="0" t="n">
        <f aca="false">ABS(BS419)</f>
        <v>205.8500454221</v>
      </c>
      <c r="CC419" s="0" t="n">
        <f aca="false">ABS(BT419)</f>
        <v>137.20560179751</v>
      </c>
      <c r="CD419" s="0" t="n">
        <f aca="false">ABS(BU419)</f>
        <v>15.7447364359305</v>
      </c>
      <c r="CE419" s="0" t="n">
        <f aca="false">ABS(BV419)</f>
        <v>146.17701387272</v>
      </c>
      <c r="CF419" s="0" t="n">
        <f aca="false">BN419^2</f>
        <v>28797.9509639327</v>
      </c>
      <c r="CG419" s="0" t="n">
        <f aca="false">BO419^2</f>
        <v>22883.4507398294</v>
      </c>
      <c r="CH419" s="0" t="n">
        <f aca="false">BP419^2</f>
        <v>13280.0951969985</v>
      </c>
      <c r="CI419" s="0" t="n">
        <f aca="false">BQ419^2</f>
        <v>11168.7008808705</v>
      </c>
      <c r="CJ419" s="0" t="n">
        <f aca="false">BR419^2</f>
        <v>1677.18090596086</v>
      </c>
      <c r="CK419" s="0" t="n">
        <f aca="false">BS419^2</f>
        <v>42374.2412002807</v>
      </c>
      <c r="CL419" s="0" t="n">
        <f aca="false">BT419^2</f>
        <v>18825.3771646169</v>
      </c>
      <c r="CM419" s="0" t="n">
        <f aca="false">BU419^2</f>
        <v>247.896725436916</v>
      </c>
      <c r="CN419" s="0" t="n">
        <f aca="false">BV419^2</f>
        <v>21367.7193847453</v>
      </c>
      <c r="CO419" s="19" t="n">
        <f aca="false">ABS(BN419/$C419)</f>
        <v>0.0336689948927366</v>
      </c>
      <c r="CP419" s="19" t="n">
        <f aca="false">ABS(BO419/$C419)</f>
        <v>0.0300130488674928</v>
      </c>
      <c r="CQ419" s="19" t="n">
        <f aca="false">ABS(BP419/$C419)</f>
        <v>0.0228638810457176</v>
      </c>
      <c r="CR419" s="19" t="n">
        <f aca="false">ABS(BQ419/$C419)</f>
        <v>0.0209676948597893</v>
      </c>
      <c r="CS419" s="19" t="n">
        <f aca="false">ABS(BR419/$C419)</f>
        <v>0.00812529827358586</v>
      </c>
      <c r="CT419" s="19" t="n">
        <f aca="false">ABS(BS419/$C419)</f>
        <v>0.040841372179009</v>
      </c>
      <c r="CU419" s="19" t="n">
        <f aca="false">ABS(BT419/$C419)</f>
        <v>0.0272220734106055</v>
      </c>
      <c r="CV419" s="19" t="n">
        <f aca="false">ABS(BU419/$C419)</f>
        <v>0.00312381102137586</v>
      </c>
      <c r="CW419" s="19" t="n">
        <f aca="false">ABS(BV419/$C419)</f>
        <v>0.0290020330835973</v>
      </c>
    </row>
    <row r="420" customFormat="false" ht="13.8" hidden="false" customHeight="false" outlineLevel="0" collapsed="false">
      <c r="A420" s="0" t="n">
        <f aca="false">A419+1</f>
        <v>415</v>
      </c>
      <c r="B420" s="0" t="n">
        <f aca="false">B419+1/12</f>
        <v>1982.49999999997</v>
      </c>
      <c r="C420" s="0" t="n">
        <v>4746.258065</v>
      </c>
      <c r="E420" s="0" t="n">
        <v>4762.6239553157</v>
      </c>
      <c r="F420" s="0" t="n">
        <f aca="false">E420-C420</f>
        <v>16.3658903157002</v>
      </c>
      <c r="G420" s="0" t="n">
        <f aca="false">ABS(F420)</f>
        <v>16.3658903157002</v>
      </c>
      <c r="H420" s="0" t="n">
        <f aca="false">F420^2</f>
        <v>267.84236582553</v>
      </c>
      <c r="I420" s="19" t="n">
        <f aca="false">ABS(F420/C420)</f>
        <v>0.00344816697524015</v>
      </c>
      <c r="K420" s="0" t="n">
        <v>4775.17806728607</v>
      </c>
      <c r="L420" s="0" t="n">
        <v>4809.19700173595</v>
      </c>
      <c r="M420" s="0" t="n">
        <v>4751.35569399416</v>
      </c>
      <c r="N420" s="0" t="n">
        <v>4743.20298490695</v>
      </c>
      <c r="O420" s="0" t="n">
        <v>4867.28641192125</v>
      </c>
      <c r="P420" s="0" t="n">
        <v>4727.64797151378</v>
      </c>
      <c r="Q420" s="0" t="n">
        <v>4748.89915203357</v>
      </c>
      <c r="R420" s="0" t="n">
        <v>4747.30349199583</v>
      </c>
      <c r="S420" s="0" t="n">
        <v>4722.28790325338</v>
      </c>
      <c r="T420" s="0" t="n">
        <f aca="false">K420-$C420</f>
        <v>28.9200022860696</v>
      </c>
      <c r="U420" s="0" t="n">
        <f aca="false">L420-$C420</f>
        <v>62.9389367359499</v>
      </c>
      <c r="V420" s="0" t="n">
        <f aca="false">M420-$C420</f>
        <v>5.09762899416</v>
      </c>
      <c r="W420" s="0" t="n">
        <f aca="false">N420-$C420</f>
        <v>-3.05508009304958</v>
      </c>
      <c r="X420" s="0" t="n">
        <f aca="false">O420-$C420</f>
        <v>121.02834692125</v>
      </c>
      <c r="Y420" s="0" t="n">
        <f aca="false">P420-$C420</f>
        <v>-18.6100934862197</v>
      </c>
      <c r="Z420" s="0" t="n">
        <f aca="false">Q420-$C420</f>
        <v>2.64108703357033</v>
      </c>
      <c r="AA420" s="0" t="n">
        <f aca="false">R420-$C420</f>
        <v>1.04542699582998</v>
      </c>
      <c r="AB420" s="0" t="n">
        <f aca="false">S420-$C420</f>
        <v>-23.9701617466199</v>
      </c>
      <c r="AC420" s="0" t="n">
        <f aca="false">ABS(T420)</f>
        <v>28.9200022860696</v>
      </c>
      <c r="AD420" s="0" t="n">
        <f aca="false">ABS(U420)</f>
        <v>62.9389367359499</v>
      </c>
      <c r="AE420" s="0" t="n">
        <f aca="false">ABS(V420)</f>
        <v>5.09762899416</v>
      </c>
      <c r="AF420" s="0" t="n">
        <f aca="false">ABS(W420)</f>
        <v>3.05508009304958</v>
      </c>
      <c r="AG420" s="0" t="n">
        <f aca="false">ABS(X420)</f>
        <v>121.02834692125</v>
      </c>
      <c r="AH420" s="0" t="n">
        <f aca="false">ABS(Y420)</f>
        <v>18.6100934862197</v>
      </c>
      <c r="AI420" s="0" t="n">
        <f aca="false">ABS(Z420)</f>
        <v>2.64108703357033</v>
      </c>
      <c r="AJ420" s="0" t="n">
        <f aca="false">ABS(AA420)</f>
        <v>1.04542699582998</v>
      </c>
      <c r="AK420" s="0" t="n">
        <f aca="false">ABS(AB420)</f>
        <v>23.9701617466199</v>
      </c>
      <c r="AL420" s="0" t="n">
        <f aca="false">T420^2</f>
        <v>836.366532226269</v>
      </c>
      <c r="AM420" s="0" t="n">
        <f aca="false">U420^2</f>
        <v>3961.30975745191</v>
      </c>
      <c r="AN420" s="0" t="n">
        <f aca="false">V420^2</f>
        <v>25.9858213621007</v>
      </c>
      <c r="AO420" s="0" t="n">
        <f aca="false">W420^2</f>
        <v>9.33351437494785</v>
      </c>
      <c r="AP420" s="0" t="n">
        <f aca="false">X420^2</f>
        <v>14647.8607584904</v>
      </c>
      <c r="AQ420" s="0" t="n">
        <f aca="false">Y420^2</f>
        <v>346.335579565838</v>
      </c>
      <c r="AR420" s="0" t="n">
        <f aca="false">Z420^2</f>
        <v>6.97534071889332</v>
      </c>
      <c r="AS420" s="0" t="n">
        <f aca="false">AA420^2</f>
        <v>1.09291760361011</v>
      </c>
      <c r="AT420" s="0" t="n">
        <f aca="false">AB420^2</f>
        <v>574.568654159118</v>
      </c>
      <c r="AU420" s="19" t="n">
        <f aca="false">ABS(T420/$C420)</f>
        <v>0.00609322162638578</v>
      </c>
      <c r="AV420" s="19" t="n">
        <f aca="false">ABS(U420/$C420)</f>
        <v>0.013260748967713</v>
      </c>
      <c r="AW420" s="19" t="n">
        <f aca="false">ABS(V420/$C420)</f>
        <v>0.0010740311471362</v>
      </c>
      <c r="AX420" s="19" t="n">
        <f aca="false">ABS(W420/$C420)</f>
        <v>0.000643681833396539</v>
      </c>
      <c r="AY420" s="19" t="n">
        <f aca="false">ABS(X420/$C420)</f>
        <v>0.0254997400612781</v>
      </c>
      <c r="AZ420" s="19" t="n">
        <f aca="false">ABS(Y420/$C420)</f>
        <v>0.00392100328961392</v>
      </c>
      <c r="BA420" s="19" t="n">
        <f aca="false">ABS(Z420/$C420)</f>
        <v>0.000556456685961811</v>
      </c>
      <c r="BB420" s="19" t="n">
        <f aca="false">ABS(AA420/$C420)</f>
        <v>0.000220263412042832</v>
      </c>
      <c r="BC420" s="19" t="n">
        <f aca="false">ABS(AB420/$C420)</f>
        <v>0.00505032836780994</v>
      </c>
      <c r="BE420" s="0" t="n">
        <v>4775.39223086415</v>
      </c>
      <c r="BF420" s="0" t="n">
        <v>4809.99150239736</v>
      </c>
      <c r="BG420" s="0" t="n">
        <v>4751.16346604772</v>
      </c>
      <c r="BH420" s="0" t="n">
        <v>4742.87167795967</v>
      </c>
      <c r="BI420" s="0" t="n">
        <v>4869.07187362902</v>
      </c>
      <c r="BJ420" s="0" t="n">
        <v>4727.05130789823</v>
      </c>
      <c r="BK420" s="0" t="n">
        <v>4748.66501735432</v>
      </c>
      <c r="BL420" s="0" t="n">
        <v>4747.04213657298</v>
      </c>
      <c r="BM420" s="0" t="n">
        <v>4721.5998009602</v>
      </c>
      <c r="BN420" s="0" t="n">
        <f aca="false">BE420-$C420</f>
        <v>29.1341658641504</v>
      </c>
      <c r="BO420" s="0" t="n">
        <f aca="false">BF420-$C420</f>
        <v>63.7334373973599</v>
      </c>
      <c r="BP420" s="0" t="n">
        <f aca="false">BG420-$C420</f>
        <v>4.90540104772026</v>
      </c>
      <c r="BQ420" s="0" t="n">
        <f aca="false">BH420-$C420</f>
        <v>-3.38638704033019</v>
      </c>
      <c r="BR420" s="0" t="n">
        <f aca="false">BI420-$C420</f>
        <v>122.81380862902</v>
      </c>
      <c r="BS420" s="0" t="n">
        <f aca="false">BJ420-$C420</f>
        <v>-19.2067571017697</v>
      </c>
      <c r="BT420" s="0" t="n">
        <f aca="false">BK420-$C420</f>
        <v>2.40695235432031</v>
      </c>
      <c r="BU420" s="0" t="n">
        <f aca="false">BL420-$C420</f>
        <v>0.784071572979883</v>
      </c>
      <c r="BV420" s="0" t="n">
        <f aca="false">BM420-$C420</f>
        <v>-24.6582640398001</v>
      </c>
      <c r="BW420" s="0" t="n">
        <f aca="false">ABS(BN420)</f>
        <v>29.1341658641504</v>
      </c>
      <c r="BX420" s="0" t="n">
        <f aca="false">ABS(BO420)</f>
        <v>63.7334373973599</v>
      </c>
      <c r="BY420" s="0" t="n">
        <f aca="false">ABS(BP420)</f>
        <v>4.90540104772026</v>
      </c>
      <c r="BZ420" s="0" t="n">
        <f aca="false">ABS(BQ420)</f>
        <v>3.38638704033019</v>
      </c>
      <c r="CA420" s="0" t="n">
        <f aca="false">ABS(BR420)</f>
        <v>122.81380862902</v>
      </c>
      <c r="CB420" s="0" t="n">
        <f aca="false">ABS(BS420)</f>
        <v>19.2067571017697</v>
      </c>
      <c r="CC420" s="0" t="n">
        <f aca="false">ABS(BT420)</f>
        <v>2.40695235432031</v>
      </c>
      <c r="CD420" s="0" t="n">
        <f aca="false">ABS(BU420)</f>
        <v>0.784071572979883</v>
      </c>
      <c r="CE420" s="0" t="n">
        <f aca="false">ABS(BV420)</f>
        <v>24.6582640398001</v>
      </c>
      <c r="CF420" s="0" t="n">
        <f aca="false">BN420^2</f>
        <v>848.799620599828</v>
      </c>
      <c r="CG420" s="0" t="n">
        <f aca="false">BO420^2</f>
        <v>4061.9510424832</v>
      </c>
      <c r="CH420" s="0" t="n">
        <f aca="false">BP420^2</f>
        <v>24.062959438975</v>
      </c>
      <c r="CI420" s="0" t="n">
        <f aca="false">BQ420^2</f>
        <v>11.4676171869163</v>
      </c>
      <c r="CJ420" s="0" t="n">
        <f aca="false">BR420^2</f>
        <v>15083.2315899656</v>
      </c>
      <c r="CK420" s="0" t="n">
        <f aca="false">BS420^2</f>
        <v>368.899518366379</v>
      </c>
      <c r="CL420" s="0" t="n">
        <f aca="false">BT420^2</f>
        <v>5.79341963596809</v>
      </c>
      <c r="CM420" s="0" t="n">
        <f aca="false">BU420^2</f>
        <v>0.614768231555148</v>
      </c>
      <c r="CN420" s="0" t="n">
        <f aca="false">BV420^2</f>
        <v>608.029985456498</v>
      </c>
      <c r="CO420" s="19" t="n">
        <f aca="false">ABS(BN420/$C420)</f>
        <v>0.00613834424196127</v>
      </c>
      <c r="CP420" s="19" t="n">
        <f aca="false">ABS(BO420/$C420)</f>
        <v>0.0134281441347116</v>
      </c>
      <c r="CQ420" s="19" t="n">
        <f aca="false">ABS(BP420/$C420)</f>
        <v>0.00103353020011475</v>
      </c>
      <c r="CR420" s="19" t="n">
        <f aca="false">ABS(BQ420/$C420)</f>
        <v>0.000713485654162612</v>
      </c>
      <c r="CS420" s="19" t="n">
        <f aca="false">ABS(BR420/$C420)</f>
        <v>0.0258759230844773</v>
      </c>
      <c r="CT420" s="19" t="n">
        <f aca="false">ABS(BS420/$C420)</f>
        <v>0.00404671571556571</v>
      </c>
      <c r="CU420" s="19" t="n">
        <f aca="false">ABS(BT420/$C420)</f>
        <v>0.000507126313267269</v>
      </c>
      <c r="CV420" s="19" t="n">
        <f aca="false">ABS(BU420/$C420)</f>
        <v>0.000165197838432303</v>
      </c>
      <c r="CW420" s="19" t="n">
        <f aca="false">ABS(BV420/$C420)</f>
        <v>0.00519530621852006</v>
      </c>
    </row>
    <row r="421" customFormat="false" ht="13.8" hidden="false" customHeight="false" outlineLevel="0" collapsed="false">
      <c r="A421" s="0" t="n">
        <f aca="false">A420+1</f>
        <v>416</v>
      </c>
      <c r="B421" s="0" t="n">
        <f aca="false">B420+1/12</f>
        <v>1982.5833333333</v>
      </c>
      <c r="C421" s="0" t="n">
        <v>4786.822581</v>
      </c>
      <c r="E421" s="0" t="n">
        <v>4787.98403295765</v>
      </c>
      <c r="F421" s="0" t="n">
        <f aca="false">E421-C421</f>
        <v>1.16145195764966</v>
      </c>
      <c r="G421" s="0" t="n">
        <f aca="false">ABS(F421)</f>
        <v>1.16145195764966</v>
      </c>
      <c r="H421" s="0" t="n">
        <f aca="false">F421^2</f>
        <v>1.34897064992823</v>
      </c>
      <c r="I421" s="19" t="n">
        <f aca="false">ABS(F421/C421)</f>
        <v>0.000242635263370681</v>
      </c>
      <c r="K421" s="0" t="n">
        <v>4805.24238472284</v>
      </c>
      <c r="L421" s="0" t="n">
        <v>4797.6515370136</v>
      </c>
      <c r="M421" s="0" t="n">
        <v>4791.9558992153</v>
      </c>
      <c r="N421" s="0" t="n">
        <v>4761.46234564399</v>
      </c>
      <c r="O421" s="0" t="n">
        <v>4895.41363814031</v>
      </c>
      <c r="P421" s="0" t="n">
        <v>4811.84160415037</v>
      </c>
      <c r="Q421" s="0" t="n">
        <v>4759.78555243427</v>
      </c>
      <c r="R421" s="0" t="n">
        <v>4791.78933514089</v>
      </c>
      <c r="S421" s="0" t="n">
        <v>4657.76898762129</v>
      </c>
      <c r="T421" s="0" t="n">
        <f aca="false">K421-$C421</f>
        <v>18.4198037228398</v>
      </c>
      <c r="U421" s="0" t="n">
        <f aca="false">L421-$C421</f>
        <v>10.8289560136</v>
      </c>
      <c r="V421" s="0" t="n">
        <f aca="false">M421-$C421</f>
        <v>5.13331821529937</v>
      </c>
      <c r="W421" s="0" t="n">
        <f aca="false">N421-$C421</f>
        <v>-25.36023535601</v>
      </c>
      <c r="X421" s="0" t="n">
        <f aca="false">O421-$C421</f>
        <v>108.591057140309</v>
      </c>
      <c r="Y421" s="0" t="n">
        <f aca="false">P421-$C421</f>
        <v>25.0190231503693</v>
      </c>
      <c r="Z421" s="0" t="n">
        <f aca="false">Q421-$C421</f>
        <v>-27.03702856573</v>
      </c>
      <c r="AA421" s="0" t="n">
        <f aca="false">R421-$C421</f>
        <v>4.96675414088986</v>
      </c>
      <c r="AB421" s="0" t="n">
        <f aca="false">S421-$C421</f>
        <v>-129.053593378711</v>
      </c>
      <c r="AC421" s="0" t="n">
        <f aca="false">ABS(T421)</f>
        <v>18.4198037228398</v>
      </c>
      <c r="AD421" s="0" t="n">
        <f aca="false">ABS(U421)</f>
        <v>10.8289560136</v>
      </c>
      <c r="AE421" s="0" t="n">
        <f aca="false">ABS(V421)</f>
        <v>5.13331821529937</v>
      </c>
      <c r="AF421" s="0" t="n">
        <f aca="false">ABS(W421)</f>
        <v>25.36023535601</v>
      </c>
      <c r="AG421" s="0" t="n">
        <f aca="false">ABS(X421)</f>
        <v>108.591057140309</v>
      </c>
      <c r="AH421" s="0" t="n">
        <f aca="false">ABS(Y421)</f>
        <v>25.0190231503693</v>
      </c>
      <c r="AI421" s="0" t="n">
        <f aca="false">ABS(Z421)</f>
        <v>27.03702856573</v>
      </c>
      <c r="AJ421" s="0" t="n">
        <f aca="false">ABS(AA421)</f>
        <v>4.96675414088986</v>
      </c>
      <c r="AK421" s="0" t="n">
        <f aca="false">ABS(AB421)</f>
        <v>129.053593378711</v>
      </c>
      <c r="AL421" s="0" t="n">
        <f aca="false">T421^2</f>
        <v>339.289169187942</v>
      </c>
      <c r="AM421" s="0" t="n">
        <f aca="false">U421^2</f>
        <v>117.266288344483</v>
      </c>
      <c r="AN421" s="0" t="n">
        <f aca="false">V421^2</f>
        <v>26.3509558995243</v>
      </c>
      <c r="AO421" s="0" t="n">
        <f aca="false">W421^2</f>
        <v>643.141537312219</v>
      </c>
      <c r="AP421" s="0" t="n">
        <f aca="false">X421^2</f>
        <v>11792.0176908499</v>
      </c>
      <c r="AQ421" s="0" t="n">
        <f aca="false">Y421^2</f>
        <v>625.951519398716</v>
      </c>
      <c r="AR421" s="0" t="n">
        <f aca="false">Z421^2</f>
        <v>731.0009136641</v>
      </c>
      <c r="AS421" s="0" t="n">
        <f aca="false">AA421^2</f>
        <v>24.6686466960466</v>
      </c>
      <c r="AT421" s="0" t="n">
        <f aca="false">AB421^2</f>
        <v>16654.8299639576</v>
      </c>
      <c r="AU421" s="19" t="n">
        <f aca="false">ABS(T421/$C421)</f>
        <v>0.00384802306982248</v>
      </c>
      <c r="AV421" s="19" t="n">
        <f aca="false">ABS(U421/$C421)</f>
        <v>0.00226224302872258</v>
      </c>
      <c r="AW421" s="19" t="n">
        <f aca="false">ABS(V421/$C421)</f>
        <v>0.00107238530955285</v>
      </c>
      <c r="AX421" s="19" t="n">
        <f aca="false">ABS(W421/$C421)</f>
        <v>0.00529792674093983</v>
      </c>
      <c r="AY421" s="19" t="n">
        <f aca="false">ABS(X421/$C421)</f>
        <v>0.0226854150749881</v>
      </c>
      <c r="AZ421" s="19" t="n">
        <f aca="false">ABS(Y421/$C421)</f>
        <v>0.005226645175795</v>
      </c>
      <c r="BA421" s="19" t="n">
        <f aca="false">ABS(Z421/$C421)</f>
        <v>0.00564822031905822</v>
      </c>
      <c r="BB421" s="19" t="n">
        <f aca="false">ABS(AA421/$C421)</f>
        <v>0.00103758893438025</v>
      </c>
      <c r="BC421" s="19" t="n">
        <f aca="false">ABS(AB421/$C421)</f>
        <v>0.0269601789485479</v>
      </c>
      <c r="BE421" s="0" t="n">
        <v>4805.62953813171</v>
      </c>
      <c r="BF421" s="0" t="n">
        <v>4797.86840634165</v>
      </c>
      <c r="BG421" s="0" t="n">
        <v>4792.04499935546</v>
      </c>
      <c r="BH421" s="0" t="n">
        <v>4760.86738954433</v>
      </c>
      <c r="BI421" s="0" t="n">
        <v>4897.82358657726</v>
      </c>
      <c r="BJ421" s="0" t="n">
        <v>4812.37679662648</v>
      </c>
      <c r="BK421" s="0" t="n">
        <v>4759.15298114309</v>
      </c>
      <c r="BL421" s="0" t="n">
        <v>4791.87469878002</v>
      </c>
      <c r="BM421" s="0" t="n">
        <v>4654.84789762527</v>
      </c>
      <c r="BN421" s="0" t="n">
        <f aca="false">BE421-$C421</f>
        <v>18.8069571317101</v>
      </c>
      <c r="BO421" s="0" t="n">
        <f aca="false">BF421-$C421</f>
        <v>11.04582534165</v>
      </c>
      <c r="BP421" s="0" t="n">
        <f aca="false">BG421-$C421</f>
        <v>5.22241835545992</v>
      </c>
      <c r="BQ421" s="0" t="n">
        <f aca="false">BH421-$C421</f>
        <v>-25.9551914556705</v>
      </c>
      <c r="BR421" s="0" t="n">
        <f aca="false">BI421-$C421</f>
        <v>111.00100557726</v>
      </c>
      <c r="BS421" s="0" t="n">
        <f aca="false">BJ421-$C421</f>
        <v>25.5542156264801</v>
      </c>
      <c r="BT421" s="0" t="n">
        <f aca="false">BK421-$C421</f>
        <v>-27.6695998569103</v>
      </c>
      <c r="BU421" s="0" t="n">
        <f aca="false">BL421-$C421</f>
        <v>5.05211778001922</v>
      </c>
      <c r="BV421" s="0" t="n">
        <f aca="false">BM421-$C421</f>
        <v>-131.97468337473</v>
      </c>
      <c r="BW421" s="0" t="n">
        <f aca="false">ABS(BN421)</f>
        <v>18.8069571317101</v>
      </c>
      <c r="BX421" s="0" t="n">
        <f aca="false">ABS(BO421)</f>
        <v>11.04582534165</v>
      </c>
      <c r="BY421" s="0" t="n">
        <f aca="false">ABS(BP421)</f>
        <v>5.22241835545992</v>
      </c>
      <c r="BZ421" s="0" t="n">
        <f aca="false">ABS(BQ421)</f>
        <v>25.9551914556705</v>
      </c>
      <c r="CA421" s="0" t="n">
        <f aca="false">ABS(BR421)</f>
        <v>111.00100557726</v>
      </c>
      <c r="CB421" s="0" t="n">
        <f aca="false">ABS(BS421)</f>
        <v>25.5542156264801</v>
      </c>
      <c r="CC421" s="0" t="n">
        <f aca="false">ABS(BT421)</f>
        <v>27.6695998569103</v>
      </c>
      <c r="CD421" s="0" t="n">
        <f aca="false">ABS(BU421)</f>
        <v>5.05211778001922</v>
      </c>
      <c r="CE421" s="0" t="n">
        <f aca="false">ABS(BV421)</f>
        <v>131.97468337473</v>
      </c>
      <c r="CF421" s="0" t="n">
        <f aca="false">BN421^2</f>
        <v>353.701636553981</v>
      </c>
      <c r="CG421" s="0" t="n">
        <f aca="false">BO421^2</f>
        <v>122.010257478238</v>
      </c>
      <c r="CH421" s="0" t="n">
        <f aca="false">BP421^2</f>
        <v>27.2736534794447</v>
      </c>
      <c r="CI421" s="0" t="n">
        <f aca="false">BQ421^2</f>
        <v>673.671963500511</v>
      </c>
      <c r="CJ421" s="0" t="n">
        <f aca="false">BR421^2</f>
        <v>12321.2232391629</v>
      </c>
      <c r="CK421" s="0" t="n">
        <f aca="false">BS421^2</f>
        <v>653.017936284638</v>
      </c>
      <c r="CL421" s="0" t="n">
        <f aca="false">BT421^2</f>
        <v>765.606756241529</v>
      </c>
      <c r="CM421" s="0" t="n">
        <f aca="false">BU421^2</f>
        <v>25.5238940631863</v>
      </c>
      <c r="CN421" s="0" t="n">
        <f aca="false">BV421^2</f>
        <v>17417.3170518603</v>
      </c>
      <c r="CO421" s="19" t="n">
        <f aca="false">ABS(BN421/$C421)</f>
        <v>0.00392890206676177</v>
      </c>
      <c r="CP421" s="19" t="n">
        <f aca="false">ABS(BO421/$C421)</f>
        <v>0.00230754851568853</v>
      </c>
      <c r="CQ421" s="19" t="n">
        <f aca="false">ABS(BP421/$C421)</f>
        <v>0.00109099893866792</v>
      </c>
      <c r="CR421" s="19" t="n">
        <f aca="false">ABS(BQ421/$C421)</f>
        <v>0.00542221714226277</v>
      </c>
      <c r="CS421" s="19" t="n">
        <f aca="false">ABS(BR421/$C421)</f>
        <v>0.0231888697980674</v>
      </c>
      <c r="CT421" s="19" t="n">
        <f aca="false">ABS(BS421/$C421)</f>
        <v>0.00533845054711481</v>
      </c>
      <c r="CU421" s="19" t="n">
        <f aca="false">ABS(BT421/$C421)</f>
        <v>0.00578036879134416</v>
      </c>
      <c r="CV421" s="19" t="n">
        <f aca="false">ABS(BU421/$C421)</f>
        <v>0.0010554219828555</v>
      </c>
      <c r="CW421" s="19" t="n">
        <f aca="false">ABS(BV421/$C421)</f>
        <v>0.027570414641764</v>
      </c>
    </row>
    <row r="422" customFormat="false" ht="13.8" hidden="false" customHeight="false" outlineLevel="0" collapsed="false">
      <c r="A422" s="0" t="n">
        <f aca="false">A421+1</f>
        <v>417</v>
      </c>
      <c r="B422" s="0" t="n">
        <f aca="false">B421+1/12</f>
        <v>1982.66666666664</v>
      </c>
      <c r="C422" s="0" t="n">
        <v>4810.716667</v>
      </c>
      <c r="E422" s="0" t="n">
        <v>4814.80927474815</v>
      </c>
      <c r="F422" s="0" t="n">
        <f aca="false">E422-C422</f>
        <v>4.09260774814993</v>
      </c>
      <c r="G422" s="0" t="n">
        <f aca="false">ABS(F422)</f>
        <v>4.09260774814993</v>
      </c>
      <c r="H422" s="0" t="n">
        <f aca="false">F422^2</f>
        <v>16.7494381802168</v>
      </c>
      <c r="I422" s="19" t="n">
        <f aca="false">ABS(F422/C422)</f>
        <v>0.000850727247402436</v>
      </c>
      <c r="K422" s="0" t="n">
        <v>4813.27873207867</v>
      </c>
      <c r="L422" s="0" t="n">
        <v>4844.62819691526</v>
      </c>
      <c r="M422" s="0" t="n">
        <v>4833.71057147545</v>
      </c>
      <c r="N422" s="0" t="n">
        <v>4842.247730947</v>
      </c>
      <c r="O422" s="0" t="n">
        <v>4960.63682598162</v>
      </c>
      <c r="P422" s="0" t="n">
        <v>4840.63734499837</v>
      </c>
      <c r="Q422" s="0" t="n">
        <v>4822.54864014558</v>
      </c>
      <c r="R422" s="0" t="n">
        <v>4809.31964972337</v>
      </c>
      <c r="S422" s="0" t="n">
        <v>4875.25389020796</v>
      </c>
      <c r="T422" s="0" t="n">
        <f aca="false">K422-$C422</f>
        <v>2.56206507867046</v>
      </c>
      <c r="U422" s="0" t="n">
        <f aca="false">L422-$C422</f>
        <v>33.91152991526</v>
      </c>
      <c r="V422" s="0" t="n">
        <f aca="false">M422-$C422</f>
        <v>22.9939044754501</v>
      </c>
      <c r="W422" s="0" t="n">
        <f aca="false">N422-$C422</f>
        <v>31.5310639469999</v>
      </c>
      <c r="X422" s="0" t="n">
        <f aca="false">O422-$C422</f>
        <v>149.92015898162</v>
      </c>
      <c r="Y422" s="0" t="n">
        <f aca="false">P422-$C422</f>
        <v>29.9206779983706</v>
      </c>
      <c r="Z422" s="0" t="n">
        <f aca="false">Q422-$C422</f>
        <v>11.8319731455804</v>
      </c>
      <c r="AA422" s="0" t="n">
        <f aca="false">R422-$C422</f>
        <v>-1.39701727662941</v>
      </c>
      <c r="AB422" s="0" t="n">
        <f aca="false">S422-$C422</f>
        <v>64.5372232079599</v>
      </c>
      <c r="AC422" s="0" t="n">
        <f aca="false">ABS(T422)</f>
        <v>2.56206507867046</v>
      </c>
      <c r="AD422" s="0" t="n">
        <f aca="false">ABS(U422)</f>
        <v>33.91152991526</v>
      </c>
      <c r="AE422" s="0" t="n">
        <f aca="false">ABS(V422)</f>
        <v>22.9939044754501</v>
      </c>
      <c r="AF422" s="0" t="n">
        <f aca="false">ABS(W422)</f>
        <v>31.5310639469999</v>
      </c>
      <c r="AG422" s="0" t="n">
        <f aca="false">ABS(X422)</f>
        <v>149.92015898162</v>
      </c>
      <c r="AH422" s="0" t="n">
        <f aca="false">ABS(Y422)</f>
        <v>29.9206779983706</v>
      </c>
      <c r="AI422" s="0" t="n">
        <f aca="false">ABS(Z422)</f>
        <v>11.8319731455804</v>
      </c>
      <c r="AJ422" s="0" t="n">
        <f aca="false">ABS(AA422)</f>
        <v>1.39701727662941</v>
      </c>
      <c r="AK422" s="0" t="n">
        <f aca="false">ABS(AB422)</f>
        <v>64.5372232079599</v>
      </c>
      <c r="AL422" s="0" t="n">
        <f aca="false">T422^2</f>
        <v>6.56417746734266</v>
      </c>
      <c r="AM422" s="0" t="n">
        <f aca="false">U422^2</f>
        <v>1149.99186119357</v>
      </c>
      <c r="AN422" s="0" t="n">
        <f aca="false">V422^2</f>
        <v>528.719643026125</v>
      </c>
      <c r="AO422" s="0" t="n">
        <f aca="false">W422^2</f>
        <v>994.207993629797</v>
      </c>
      <c r="AP422" s="0" t="n">
        <f aca="false">X422^2</f>
        <v>22476.0540690743</v>
      </c>
      <c r="AQ422" s="0" t="n">
        <f aca="false">Y422^2</f>
        <v>895.246971882178</v>
      </c>
      <c r="AR422" s="0" t="n">
        <f aca="false">Z422^2</f>
        <v>139.995588517735</v>
      </c>
      <c r="AS422" s="0" t="n">
        <f aca="false">AA422^2</f>
        <v>1.95165727120106</v>
      </c>
      <c r="AT422" s="0" t="n">
        <f aca="false">AB422^2</f>
        <v>4165.05317939403</v>
      </c>
      <c r="AU422" s="19" t="n">
        <f aca="false">ABS(T422/$C422)</f>
        <v>0.000532574511454615</v>
      </c>
      <c r="AV422" s="19" t="n">
        <f aca="false">ABS(U422/$C422)</f>
        <v>0.00704916382789353</v>
      </c>
      <c r="AW422" s="19" t="n">
        <f aca="false">ABS(V422/$C422)</f>
        <v>0.00477972536466045</v>
      </c>
      <c r="AX422" s="19" t="n">
        <f aca="false">ABS(W422/$C422)</f>
        <v>0.00655433818484777</v>
      </c>
      <c r="AY422" s="19" t="n">
        <f aca="false">ABS(X422/$C422)</f>
        <v>0.0311637889651715</v>
      </c>
      <c r="AZ422" s="19" t="n">
        <f aca="false">ABS(Y422/$C422)</f>
        <v>0.00621958848743089</v>
      </c>
      <c r="BA422" s="19" t="n">
        <f aca="false">ABS(Z422/$C422)</f>
        <v>0.00245950322261648</v>
      </c>
      <c r="BB422" s="19" t="n">
        <f aca="false">ABS(AA422/$C422)</f>
        <v>0.000290396914499958</v>
      </c>
      <c r="BC422" s="19" t="n">
        <f aca="false">ABS(AB422/$C422)</f>
        <v>0.0134153033061918</v>
      </c>
      <c r="BE422" s="0" t="n">
        <v>4813.23569503985</v>
      </c>
      <c r="BF422" s="0" t="n">
        <v>4845.46666952802</v>
      </c>
      <c r="BG422" s="0" t="n">
        <v>4834.24205345065</v>
      </c>
      <c r="BH422" s="0" t="n">
        <v>4843.01926768901</v>
      </c>
      <c r="BI422" s="0" t="n">
        <v>4964.73732321655</v>
      </c>
      <c r="BJ422" s="0" t="n">
        <v>4841.36359960354</v>
      </c>
      <c r="BK422" s="0" t="n">
        <v>4822.76626189225</v>
      </c>
      <c r="BL422" s="0" t="n">
        <v>4809.16528799923</v>
      </c>
      <c r="BM422" s="0" t="n">
        <v>4876.95352087763</v>
      </c>
      <c r="BN422" s="0" t="n">
        <f aca="false">BE422-$C422</f>
        <v>2.51902803985013</v>
      </c>
      <c r="BO422" s="0" t="n">
        <f aca="false">BF422-$C422</f>
        <v>34.7500025280206</v>
      </c>
      <c r="BP422" s="0" t="n">
        <f aca="false">BG422-$C422</f>
        <v>23.5253864506503</v>
      </c>
      <c r="BQ422" s="0" t="n">
        <f aca="false">BH422-$C422</f>
        <v>32.3026006890104</v>
      </c>
      <c r="BR422" s="0" t="n">
        <f aca="false">BI422-$C422</f>
        <v>154.02065621655</v>
      </c>
      <c r="BS422" s="0" t="n">
        <f aca="false">BJ422-$C422</f>
        <v>30.6469326035403</v>
      </c>
      <c r="BT422" s="0" t="n">
        <f aca="false">BK422-$C422</f>
        <v>12.0495948922508</v>
      </c>
      <c r="BU422" s="0" t="n">
        <f aca="false">BL422-$C422</f>
        <v>-1.55137900076988</v>
      </c>
      <c r="BV422" s="0" t="n">
        <f aca="false">BM422-$C422</f>
        <v>66.23685387763</v>
      </c>
      <c r="BW422" s="0" t="n">
        <f aca="false">ABS(BN422)</f>
        <v>2.51902803985013</v>
      </c>
      <c r="BX422" s="0" t="n">
        <f aca="false">ABS(BO422)</f>
        <v>34.7500025280206</v>
      </c>
      <c r="BY422" s="0" t="n">
        <f aca="false">ABS(BP422)</f>
        <v>23.5253864506503</v>
      </c>
      <c r="BZ422" s="0" t="n">
        <f aca="false">ABS(BQ422)</f>
        <v>32.3026006890104</v>
      </c>
      <c r="CA422" s="0" t="n">
        <f aca="false">ABS(BR422)</f>
        <v>154.02065621655</v>
      </c>
      <c r="CB422" s="0" t="n">
        <f aca="false">ABS(BS422)</f>
        <v>30.6469326035403</v>
      </c>
      <c r="CC422" s="0" t="n">
        <f aca="false">ABS(BT422)</f>
        <v>12.0495948922508</v>
      </c>
      <c r="CD422" s="0" t="n">
        <f aca="false">ABS(BU422)</f>
        <v>1.55137900076988</v>
      </c>
      <c r="CE422" s="0" t="n">
        <f aca="false">ABS(BV422)</f>
        <v>66.23685387763</v>
      </c>
      <c r="CF422" s="0" t="n">
        <f aca="false">BN422^2</f>
        <v>6.34550226555117</v>
      </c>
      <c r="CG422" s="0" t="n">
        <f aca="false">BO422^2</f>
        <v>1207.56267569744</v>
      </c>
      <c r="CH422" s="0" t="n">
        <f aca="false">BP422^2</f>
        <v>553.443807652442</v>
      </c>
      <c r="CI422" s="0" t="n">
        <f aca="false">BQ422^2</f>
        <v>1043.45801127366</v>
      </c>
      <c r="CJ422" s="0" t="n">
        <f aca="false">BR422^2</f>
        <v>23722.3625413768</v>
      </c>
      <c r="CK422" s="0" t="n">
        <f aca="false">BS422^2</f>
        <v>939.234478005944</v>
      </c>
      <c r="CL422" s="0" t="n">
        <f aca="false">BT422^2</f>
        <v>145.192737067355</v>
      </c>
      <c r="CM422" s="0" t="n">
        <f aca="false">BU422^2</f>
        <v>2.40677680402977</v>
      </c>
      <c r="CN422" s="0" t="n">
        <f aca="false">BV422^2</f>
        <v>4387.32081160651</v>
      </c>
      <c r="CO422" s="19" t="n">
        <f aca="false">ABS(BN422/$C422)</f>
        <v>0.00052362843505793</v>
      </c>
      <c r="CP422" s="19" t="n">
        <f aca="false">ABS(BO422/$C422)</f>
        <v>0.00722345648963113</v>
      </c>
      <c r="CQ422" s="19" t="n">
        <f aca="false">ABS(BP422/$C422)</f>
        <v>0.00489020411699208</v>
      </c>
      <c r="CR422" s="19" t="n">
        <f aca="false">ABS(BQ422/$C422)</f>
        <v>0.00671471693824703</v>
      </c>
      <c r="CS422" s="19" t="n">
        <f aca="false">ABS(BR422/$C422)</f>
        <v>0.0320161561941659</v>
      </c>
      <c r="CT422" s="19" t="n">
        <f aca="false">ABS(BS422/$C422)</f>
        <v>0.00637055447762426</v>
      </c>
      <c r="CU422" s="19" t="n">
        <f aca="false">ABS(BT422/$C422)</f>
        <v>0.00250474008891628</v>
      </c>
      <c r="CV422" s="19" t="n">
        <f aca="false">ABS(BU422/$C422)</f>
        <v>0.000322483968221889</v>
      </c>
      <c r="CW422" s="19" t="n">
        <f aca="false">ABS(BV422/$C422)</f>
        <v>0.0137686042356205</v>
      </c>
    </row>
    <row r="423" customFormat="false" ht="13.8" hidden="false" customHeight="false" outlineLevel="0" collapsed="false">
      <c r="A423" s="0" t="n">
        <f aca="false">A422+1</f>
        <v>418</v>
      </c>
      <c r="B423" s="0" t="n">
        <f aca="false">B422+1/12</f>
        <v>1982.74999999997</v>
      </c>
      <c r="C423" s="0" t="n">
        <v>4696.403226</v>
      </c>
      <c r="E423" s="0" t="n">
        <v>4742.29827049443</v>
      </c>
      <c r="F423" s="0" t="n">
        <f aca="false">E423-C423</f>
        <v>45.8950444944294</v>
      </c>
      <c r="G423" s="0" t="n">
        <f aca="false">ABS(F423)</f>
        <v>45.8950444944294</v>
      </c>
      <c r="H423" s="0" t="n">
        <f aca="false">F423^2</f>
        <v>2106.35510914565</v>
      </c>
      <c r="I423" s="19" t="n">
        <f aca="false">ABS(F423/C423)</f>
        <v>0.00977238160478799</v>
      </c>
      <c r="K423" s="0" t="n">
        <v>4723.32715514214</v>
      </c>
      <c r="L423" s="0" t="n">
        <v>4735.59287458179</v>
      </c>
      <c r="M423" s="0" t="n">
        <v>4763.36858537419</v>
      </c>
      <c r="N423" s="0" t="n">
        <v>4723.11500449515</v>
      </c>
      <c r="O423" s="0" t="n">
        <v>4800.85933577207</v>
      </c>
      <c r="P423" s="0" t="n">
        <v>4709.07389833861</v>
      </c>
      <c r="Q423" s="0" t="n">
        <v>4743.78418094951</v>
      </c>
      <c r="R423" s="0" t="n">
        <v>4698.39232626744</v>
      </c>
      <c r="S423" s="0" t="n">
        <v>4745.49354469395</v>
      </c>
      <c r="T423" s="0" t="n">
        <f aca="false">K423-$C423</f>
        <v>26.92392914214</v>
      </c>
      <c r="U423" s="0" t="n">
        <f aca="false">L423-$C423</f>
        <v>39.1896485817897</v>
      </c>
      <c r="V423" s="0" t="n">
        <f aca="false">M423-$C423</f>
        <v>66.9653593741896</v>
      </c>
      <c r="W423" s="0" t="n">
        <f aca="false">N423-$C423</f>
        <v>26.7117784951497</v>
      </c>
      <c r="X423" s="0" t="n">
        <f aca="false">O423-$C423</f>
        <v>104.45610977207</v>
      </c>
      <c r="Y423" s="0" t="n">
        <f aca="false">P423-$C423</f>
        <v>12.6706723386096</v>
      </c>
      <c r="Z423" s="0" t="n">
        <f aca="false">Q423-$C423</f>
        <v>47.3809549495099</v>
      </c>
      <c r="AA423" s="0" t="n">
        <f aca="false">R423-$C423</f>
        <v>1.98910026743943</v>
      </c>
      <c r="AB423" s="0" t="n">
        <f aca="false">S423-$C423</f>
        <v>49.0903186939495</v>
      </c>
      <c r="AC423" s="0" t="n">
        <f aca="false">ABS(T423)</f>
        <v>26.92392914214</v>
      </c>
      <c r="AD423" s="0" t="n">
        <f aca="false">ABS(U423)</f>
        <v>39.1896485817897</v>
      </c>
      <c r="AE423" s="0" t="n">
        <f aca="false">ABS(V423)</f>
        <v>66.9653593741896</v>
      </c>
      <c r="AF423" s="0" t="n">
        <f aca="false">ABS(W423)</f>
        <v>26.7117784951497</v>
      </c>
      <c r="AG423" s="0" t="n">
        <f aca="false">ABS(X423)</f>
        <v>104.45610977207</v>
      </c>
      <c r="AH423" s="0" t="n">
        <f aca="false">ABS(Y423)</f>
        <v>12.6706723386096</v>
      </c>
      <c r="AI423" s="0" t="n">
        <f aca="false">ABS(Z423)</f>
        <v>47.3809549495099</v>
      </c>
      <c r="AJ423" s="0" t="n">
        <f aca="false">ABS(AA423)</f>
        <v>1.98910026743943</v>
      </c>
      <c r="AK423" s="0" t="n">
        <f aca="false">ABS(AB423)</f>
        <v>49.0903186939495</v>
      </c>
      <c r="AL423" s="0" t="n">
        <f aca="false">T423^2</f>
        <v>724.897960450974</v>
      </c>
      <c r="AM423" s="0" t="n">
        <f aca="false">U423^2</f>
        <v>1535.82855596417</v>
      </c>
      <c r="AN423" s="0" t="n">
        <f aca="false">V423^2</f>
        <v>4484.35935611436</v>
      </c>
      <c r="AO423" s="0" t="n">
        <f aca="false">W423^2</f>
        <v>713.519110373942</v>
      </c>
      <c r="AP423" s="0" t="n">
        <f aca="false">X423^2</f>
        <v>10911.0788687147</v>
      </c>
      <c r="AQ423" s="0" t="n">
        <f aca="false">Y423^2</f>
        <v>160.545937512407</v>
      </c>
      <c r="AR423" s="0" t="n">
        <f aca="false">Z423^2</f>
        <v>2244.95489192749</v>
      </c>
      <c r="AS423" s="0" t="n">
        <f aca="false">AA423^2</f>
        <v>3.9565198739276</v>
      </c>
      <c r="AT423" s="0" t="n">
        <f aca="false">AB423^2</f>
        <v>2409.85938947353</v>
      </c>
      <c r="AU423" s="19" t="n">
        <f aca="false">ABS(T423/$C423)</f>
        <v>0.00573288277145477</v>
      </c>
      <c r="AV423" s="19" t="n">
        <f aca="false">ABS(U423/$C423)</f>
        <v>0.00834460899030694</v>
      </c>
      <c r="AW423" s="19" t="n">
        <f aca="false">ABS(V423/$C423)</f>
        <v>0.0142588606965142</v>
      </c>
      <c r="AX423" s="19" t="n">
        <f aca="false">ABS(W423/$C423)</f>
        <v>0.00568770976633181</v>
      </c>
      <c r="AY423" s="19" t="n">
        <f aca="false">ABS(X423/$C423)</f>
        <v>0.0222417251554939</v>
      </c>
      <c r="AZ423" s="19" t="n">
        <f aca="false">ABS(Y423/$C423)</f>
        <v>0.00269795239651894</v>
      </c>
      <c r="BA423" s="19" t="n">
        <f aca="false">ABS(Z423/$C423)</f>
        <v>0.0100887748920698</v>
      </c>
      <c r="BB423" s="19" t="n">
        <f aca="false">ABS(AA423/$C423)</f>
        <v>0.000423536943425752</v>
      </c>
      <c r="BC423" s="19" t="n">
        <f aca="false">ABS(AB423/$C423)</f>
        <v>0.0104527478437502</v>
      </c>
      <c r="BE423" s="0" t="n">
        <v>4723.08823894524</v>
      </c>
      <c r="BF423" s="0" t="n">
        <v>4735.50842895693</v>
      </c>
      <c r="BG423" s="0" t="n">
        <v>4763.63393822273</v>
      </c>
      <c r="BH423" s="0" t="n">
        <v>4722.87341654043</v>
      </c>
      <c r="BI423" s="0" t="n">
        <v>4801.59683521494</v>
      </c>
      <c r="BJ423" s="0" t="n">
        <v>4708.65548115582</v>
      </c>
      <c r="BK423" s="0" t="n">
        <v>4743.80289403349</v>
      </c>
      <c r="BL423" s="0" t="n">
        <v>4697.83938876105</v>
      </c>
      <c r="BM423" s="0" t="n">
        <v>4745.53378496163</v>
      </c>
      <c r="BN423" s="0" t="n">
        <f aca="false">BE423-$C423</f>
        <v>26.6850129452396</v>
      </c>
      <c r="BO423" s="0" t="n">
        <f aca="false">BF423-$C423</f>
        <v>39.10520295693</v>
      </c>
      <c r="BP423" s="0" t="n">
        <f aca="false">BG423-$C423</f>
        <v>67.2307122227294</v>
      </c>
      <c r="BQ423" s="0" t="n">
        <f aca="false">BH423-$C423</f>
        <v>26.4701905404299</v>
      </c>
      <c r="BR423" s="0" t="n">
        <f aca="false">BI423-$C423</f>
        <v>105.19360921494</v>
      </c>
      <c r="BS423" s="0" t="n">
        <f aca="false">BJ423-$C423</f>
        <v>12.2522551558195</v>
      </c>
      <c r="BT423" s="0" t="n">
        <f aca="false">BK423-$C423</f>
        <v>47.3996680334894</v>
      </c>
      <c r="BU423" s="0" t="n">
        <f aca="false">BL423-$C423</f>
        <v>1.43616276104967</v>
      </c>
      <c r="BV423" s="0" t="n">
        <f aca="false">BM423-$C423</f>
        <v>49.1305589616295</v>
      </c>
      <c r="BW423" s="0" t="n">
        <f aca="false">ABS(BN423)</f>
        <v>26.6850129452396</v>
      </c>
      <c r="BX423" s="0" t="n">
        <f aca="false">ABS(BO423)</f>
        <v>39.10520295693</v>
      </c>
      <c r="BY423" s="0" t="n">
        <f aca="false">ABS(BP423)</f>
        <v>67.2307122227294</v>
      </c>
      <c r="BZ423" s="0" t="n">
        <f aca="false">ABS(BQ423)</f>
        <v>26.4701905404299</v>
      </c>
      <c r="CA423" s="0" t="n">
        <f aca="false">ABS(BR423)</f>
        <v>105.19360921494</v>
      </c>
      <c r="CB423" s="0" t="n">
        <f aca="false">ABS(BS423)</f>
        <v>12.2522551558195</v>
      </c>
      <c r="CC423" s="0" t="n">
        <f aca="false">ABS(BT423)</f>
        <v>47.3996680334894</v>
      </c>
      <c r="CD423" s="0" t="n">
        <f aca="false">ABS(BU423)</f>
        <v>1.43616276104967</v>
      </c>
      <c r="CE423" s="0" t="n">
        <f aca="false">ABS(BV423)</f>
        <v>49.1305589616295</v>
      </c>
      <c r="CF423" s="0" t="n">
        <f aca="false">BN423^2</f>
        <v>712.089915887604</v>
      </c>
      <c r="CG423" s="0" t="n">
        <f aca="false">BO423^2</f>
        <v>1529.21689830269</v>
      </c>
      <c r="CH423" s="0" t="n">
        <f aca="false">BP423^2</f>
        <v>4519.96866597545</v>
      </c>
      <c r="CI423" s="0" t="n">
        <f aca="false">BQ423^2</f>
        <v>700.670987246667</v>
      </c>
      <c r="CJ423" s="0" t="n">
        <f aca="false">BR423^2</f>
        <v>11065.6954196655</v>
      </c>
      <c r="CK423" s="0" t="n">
        <f aca="false">BS423^2</f>
        <v>150.117756403306</v>
      </c>
      <c r="CL423" s="0" t="n">
        <f aca="false">BT423^2</f>
        <v>2246.728529685</v>
      </c>
      <c r="CM423" s="0" t="n">
        <f aca="false">BU423^2</f>
        <v>2.06256347622582</v>
      </c>
      <c r="CN423" s="0" t="n">
        <f aca="false">BV423^2</f>
        <v>2413.81182388215</v>
      </c>
      <c r="CO423" s="19" t="n">
        <f aca="false">ABS(BN423/$C423)</f>
        <v>0.00568201060707518</v>
      </c>
      <c r="CP423" s="19" t="n">
        <f aca="false">ABS(BO423/$C423)</f>
        <v>0.00832662807580809</v>
      </c>
      <c r="CQ423" s="19" t="n">
        <f aca="false">ABS(BP423/$C423)</f>
        <v>0.0143153619881983</v>
      </c>
      <c r="CR423" s="19" t="n">
        <f aca="false">ABS(BQ423/$C423)</f>
        <v>0.00563626870748364</v>
      </c>
      <c r="CS423" s="19" t="n">
        <f aca="false">ABS(BR423/$C423)</f>
        <v>0.022398760104875</v>
      </c>
      <c r="CT423" s="19" t="n">
        <f aca="false">ABS(BS423/$C423)</f>
        <v>0.00260885928362971</v>
      </c>
      <c r="CU423" s="19" t="n">
        <f aca="false">ABS(BT423/$C423)</f>
        <v>0.0100927594485662</v>
      </c>
      <c r="CV423" s="19" t="n">
        <f aca="false">ABS(BU423/$C423)</f>
        <v>0.000305800565227669</v>
      </c>
      <c r="CW423" s="19" t="n">
        <f aca="false">ABS(BV423/$C423)</f>
        <v>0.010461316159914</v>
      </c>
    </row>
    <row r="424" customFormat="false" ht="13.8" hidden="false" customHeight="false" outlineLevel="0" collapsed="false">
      <c r="A424" s="0" t="n">
        <f aca="false">A423+1</f>
        <v>419</v>
      </c>
      <c r="B424" s="0" t="n">
        <f aca="false">B423+1/12</f>
        <v>1982.8333333333</v>
      </c>
      <c r="C424" s="0" t="n">
        <v>4758.97931</v>
      </c>
      <c r="E424" s="0" t="n">
        <v>4604.08416279779</v>
      </c>
      <c r="F424" s="0" t="n">
        <f aca="false">E424-C424</f>
        <v>-154.89514720221</v>
      </c>
      <c r="G424" s="0" t="n">
        <f aca="false">ABS(F424)</f>
        <v>154.89514720221</v>
      </c>
      <c r="H424" s="0" t="n">
        <f aca="false">F424^2</f>
        <v>23992.5066267943</v>
      </c>
      <c r="I424" s="19" t="n">
        <f aca="false">ABS(F424/C424)</f>
        <v>0.0325479765958911</v>
      </c>
      <c r="K424" s="0" t="n">
        <v>4599.85696991882</v>
      </c>
      <c r="L424" s="0" t="n">
        <v>4616.64556319252</v>
      </c>
      <c r="M424" s="0" t="n">
        <v>4575.3505128829</v>
      </c>
      <c r="N424" s="0" t="n">
        <v>4619.12684537433</v>
      </c>
      <c r="O424" s="0" t="n">
        <v>4533.43278153007</v>
      </c>
      <c r="P424" s="0" t="n">
        <v>4598.40371206113</v>
      </c>
      <c r="Q424" s="0" t="n">
        <v>4644.25572573937</v>
      </c>
      <c r="R424" s="0" t="n">
        <v>4600.22156501315</v>
      </c>
      <c r="S424" s="0" t="n">
        <v>4616.83313680031</v>
      </c>
      <c r="T424" s="0" t="n">
        <f aca="false">K424-$C424</f>
        <v>-159.12234008118</v>
      </c>
      <c r="U424" s="0" t="n">
        <f aca="false">L424-$C424</f>
        <v>-142.33374680748</v>
      </c>
      <c r="V424" s="0" t="n">
        <f aca="false">M424-$C424</f>
        <v>-183.6287971171</v>
      </c>
      <c r="W424" s="0" t="n">
        <f aca="false">N424-$C424</f>
        <v>-139.85246462567</v>
      </c>
      <c r="X424" s="0" t="n">
        <f aca="false">O424-$C424</f>
        <v>-225.546528469929</v>
      </c>
      <c r="Y424" s="0" t="n">
        <f aca="false">P424-$C424</f>
        <v>-160.57559793887</v>
      </c>
      <c r="Z424" s="0" t="n">
        <f aca="false">Q424-$C424</f>
        <v>-114.72358426063</v>
      </c>
      <c r="AA424" s="0" t="n">
        <f aca="false">R424-$C424</f>
        <v>-158.75774498685</v>
      </c>
      <c r="AB424" s="0" t="n">
        <f aca="false">S424-$C424</f>
        <v>-142.14617319969</v>
      </c>
      <c r="AC424" s="0" t="n">
        <f aca="false">ABS(T424)</f>
        <v>159.12234008118</v>
      </c>
      <c r="AD424" s="0" t="n">
        <f aca="false">ABS(U424)</f>
        <v>142.33374680748</v>
      </c>
      <c r="AE424" s="0" t="n">
        <f aca="false">ABS(V424)</f>
        <v>183.6287971171</v>
      </c>
      <c r="AF424" s="0" t="n">
        <f aca="false">ABS(W424)</f>
        <v>139.85246462567</v>
      </c>
      <c r="AG424" s="0" t="n">
        <f aca="false">ABS(X424)</f>
        <v>225.546528469929</v>
      </c>
      <c r="AH424" s="0" t="n">
        <f aca="false">ABS(Y424)</f>
        <v>160.57559793887</v>
      </c>
      <c r="AI424" s="0" t="n">
        <f aca="false">ABS(Z424)</f>
        <v>114.72358426063</v>
      </c>
      <c r="AJ424" s="0" t="n">
        <f aca="false">ABS(AA424)</f>
        <v>158.75774498685</v>
      </c>
      <c r="AK424" s="0" t="n">
        <f aca="false">ABS(AB424)</f>
        <v>142.14617319969</v>
      </c>
      <c r="AL424" s="0" t="n">
        <f aca="false">T424^2</f>
        <v>25319.9191129106</v>
      </c>
      <c r="AM424" s="0" t="n">
        <f aca="false">U424^2</f>
        <v>20258.8954802557</v>
      </c>
      <c r="AN424" s="0" t="n">
        <f aca="false">V424^2</f>
        <v>33719.5351306729</v>
      </c>
      <c r="AO424" s="0" t="n">
        <f aca="false">W424^2</f>
        <v>19558.7118618743</v>
      </c>
      <c r="AP424" s="0" t="n">
        <f aca="false">X424^2</f>
        <v>50871.2365048367</v>
      </c>
      <c r="AQ424" s="0" t="n">
        <f aca="false">Y424^2</f>
        <v>25784.5226534255</v>
      </c>
      <c r="AR424" s="0" t="n">
        <f aca="false">Z424^2</f>
        <v>13161.5007856058</v>
      </c>
      <c r="AS424" s="0" t="n">
        <f aca="false">AA424^2</f>
        <v>25204.0215933095</v>
      </c>
      <c r="AT424" s="0" t="n">
        <f aca="false">AB424^2</f>
        <v>20205.5345553162</v>
      </c>
      <c r="AU424" s="19" t="n">
        <f aca="false">ABS(T424/$C424)</f>
        <v>0.0334362327961415</v>
      </c>
      <c r="AV424" s="19" t="n">
        <f aca="false">ABS(U424/$C424)</f>
        <v>0.0299084609400164</v>
      </c>
      <c r="AW424" s="19" t="n">
        <f aca="false">ABS(V424/$C424)</f>
        <v>0.038585752354762</v>
      </c>
      <c r="AX424" s="19" t="n">
        <f aca="false">ABS(W424/$C424)</f>
        <v>0.0293870713688129</v>
      </c>
      <c r="AY424" s="19" t="n">
        <f aca="false">ABS(X424/$C424)</f>
        <v>0.0473938871715608</v>
      </c>
      <c r="AZ424" s="19" t="n">
        <f aca="false">ABS(Y424/$C424)</f>
        <v>0.0337416045498359</v>
      </c>
      <c r="BA424" s="19" t="n">
        <f aca="false">ABS(Z424/$C424)</f>
        <v>0.0241067625613678</v>
      </c>
      <c r="BB424" s="19" t="n">
        <f aca="false">ABS(AA424/$C424)</f>
        <v>0.033359620760119</v>
      </c>
      <c r="BC424" s="19" t="n">
        <f aca="false">ABS(AB424/$C424)</f>
        <v>0.0298690462681778</v>
      </c>
      <c r="BE424" s="0" t="n">
        <v>4599.92865790808</v>
      </c>
      <c r="BF424" s="0" t="n">
        <v>4616.43253729984</v>
      </c>
      <c r="BG424" s="0" t="n">
        <v>4575.83780022593</v>
      </c>
      <c r="BH424" s="0" t="n">
        <v>4618.8717399893</v>
      </c>
      <c r="BI424" s="0" t="n">
        <v>4534.63094201303</v>
      </c>
      <c r="BJ424" s="0" t="n">
        <v>4598.50004551528</v>
      </c>
      <c r="BK424" s="0" t="n">
        <v>4643.57446546686</v>
      </c>
      <c r="BL424" s="0" t="n">
        <v>4600.28706991827</v>
      </c>
      <c r="BM424" s="0" t="n">
        <v>4616.61692989007</v>
      </c>
      <c r="BN424" s="0" t="n">
        <f aca="false">BE424-$C424</f>
        <v>-159.05065209192</v>
      </c>
      <c r="BO424" s="0" t="n">
        <f aca="false">BF424-$C424</f>
        <v>-142.54677270016</v>
      </c>
      <c r="BP424" s="0" t="n">
        <f aca="false">BG424-$C424</f>
        <v>-183.14150977407</v>
      </c>
      <c r="BQ424" s="0" t="n">
        <f aca="false">BH424-$C424</f>
        <v>-140.107570010699</v>
      </c>
      <c r="BR424" s="0" t="n">
        <f aca="false">BI424-$C424</f>
        <v>-224.34836798697</v>
      </c>
      <c r="BS424" s="0" t="n">
        <f aca="false">BJ424-$C424</f>
        <v>-160.479264484719</v>
      </c>
      <c r="BT424" s="0" t="n">
        <f aca="false">BK424-$C424</f>
        <v>-115.40484453314</v>
      </c>
      <c r="BU424" s="0" t="n">
        <f aca="false">BL424-$C424</f>
        <v>-158.692240081729</v>
      </c>
      <c r="BV424" s="0" t="n">
        <f aca="false">BM424-$C424</f>
        <v>-142.362380109929</v>
      </c>
      <c r="BW424" s="0" t="n">
        <f aca="false">ABS(BN424)</f>
        <v>159.05065209192</v>
      </c>
      <c r="BX424" s="0" t="n">
        <f aca="false">ABS(BO424)</f>
        <v>142.54677270016</v>
      </c>
      <c r="BY424" s="0" t="n">
        <f aca="false">ABS(BP424)</f>
        <v>183.14150977407</v>
      </c>
      <c r="BZ424" s="0" t="n">
        <f aca="false">ABS(BQ424)</f>
        <v>140.107570010699</v>
      </c>
      <c r="CA424" s="0" t="n">
        <f aca="false">ABS(BR424)</f>
        <v>224.34836798697</v>
      </c>
      <c r="CB424" s="0" t="n">
        <f aca="false">ABS(BS424)</f>
        <v>160.479264484719</v>
      </c>
      <c r="CC424" s="0" t="n">
        <f aca="false">ABS(BT424)</f>
        <v>115.40484453314</v>
      </c>
      <c r="CD424" s="0" t="n">
        <f aca="false">ABS(BU424)</f>
        <v>158.692240081729</v>
      </c>
      <c r="CE424" s="0" t="n">
        <f aca="false">ABS(BV424)</f>
        <v>142.362380109929</v>
      </c>
      <c r="CF424" s="0" t="n">
        <f aca="false">BN424^2</f>
        <v>25297.1099308649</v>
      </c>
      <c r="CG424" s="0" t="n">
        <f aca="false">BO424^2</f>
        <v>20319.582407231</v>
      </c>
      <c r="CH424" s="0" t="n">
        <f aca="false">BP424^2</f>
        <v>33540.8126023258</v>
      </c>
      <c r="CI424" s="0" t="n">
        <f aca="false">BQ424^2</f>
        <v>19630.131174303</v>
      </c>
      <c r="CJ424" s="0" t="n">
        <f aca="false">BR424^2</f>
        <v>50332.1902184167</v>
      </c>
      <c r="CK424" s="0" t="n">
        <f aca="false">BS424^2</f>
        <v>25753.5943295565</v>
      </c>
      <c r="CL424" s="0" t="n">
        <f aca="false">BT424^2</f>
        <v>13318.2781417182</v>
      </c>
      <c r="CM424" s="0" t="n">
        <f aca="false">BU424^2</f>
        <v>25183.2270621572</v>
      </c>
      <c r="CN424" s="0" t="n">
        <f aca="false">BV424^2</f>
        <v>20267.047270564</v>
      </c>
      <c r="CO424" s="19" t="n">
        <f aca="false">ABS(BN424/$C424)</f>
        <v>0.0334211690640704</v>
      </c>
      <c r="CP424" s="19" t="n">
        <f aca="false">ABS(BO424/$C424)</f>
        <v>0.0299532238773614</v>
      </c>
      <c r="CQ424" s="19" t="n">
        <f aca="false">ABS(BP424/$C424)</f>
        <v>0.0384833591079567</v>
      </c>
      <c r="CR424" s="19" t="n">
        <f aca="false">ABS(BQ424/$C424)</f>
        <v>0.0294406764316653</v>
      </c>
      <c r="CS424" s="19" t="n">
        <f aca="false">ABS(BR424/$C424)</f>
        <v>0.0471421187975215</v>
      </c>
      <c r="CT424" s="19" t="n">
        <f aca="false">ABS(BS424/$C424)</f>
        <v>0.0337213620886112</v>
      </c>
      <c r="CU424" s="19" t="n">
        <f aca="false">ABS(BT424/$C424)</f>
        <v>0.0242499151636658</v>
      </c>
      <c r="CV424" s="19" t="n">
        <f aca="false">ABS(BU424/$C424)</f>
        <v>0.0333458562739003</v>
      </c>
      <c r="CW424" s="19" t="n">
        <f aca="false">ABS(BV424/$C424)</f>
        <v>0.029914477629854</v>
      </c>
    </row>
    <row r="425" customFormat="false" ht="13.8" hidden="false" customHeight="false" outlineLevel="0" collapsed="false">
      <c r="A425" s="0" t="n">
        <f aca="false">A424+1</f>
        <v>420</v>
      </c>
      <c r="B425" s="0" t="n">
        <f aca="false">B424+1/12</f>
        <v>1982.91666666663</v>
      </c>
      <c r="C425" s="0" t="n">
        <f aca="false">AVERAGE(C424,C426)</f>
        <v>4574.5584985</v>
      </c>
      <c r="E425" s="0" t="n">
        <v>4508.08230820858</v>
      </c>
      <c r="F425" s="0" t="n">
        <f aca="false">E425-C425</f>
        <v>-66.4761902914206</v>
      </c>
      <c r="G425" s="0" t="n">
        <f aca="false">ABS(F425)</f>
        <v>66.4761902914206</v>
      </c>
      <c r="H425" s="0" t="n">
        <f aca="false">F425^2</f>
        <v>4419.08387566116</v>
      </c>
      <c r="I425" s="19" t="n">
        <f aca="false">ABS(F425/C425)</f>
        <v>0.0145317171729727</v>
      </c>
      <c r="K425" s="0" t="n">
        <v>4495.79881615651</v>
      </c>
      <c r="L425" s="0" t="n">
        <v>4477.09835941962</v>
      </c>
      <c r="M425" s="0" t="n">
        <v>4477.40702928744</v>
      </c>
      <c r="N425" s="0" t="n">
        <v>4562.86925791605</v>
      </c>
      <c r="O425" s="0" t="n">
        <v>4315.3428276624</v>
      </c>
      <c r="P425" s="0" t="n">
        <v>4519.15195613292</v>
      </c>
      <c r="Q425" s="0" t="n">
        <v>4568.66046775105</v>
      </c>
      <c r="R425" s="0" t="n">
        <v>4521.23173685678</v>
      </c>
      <c r="S425" s="0" t="n">
        <v>4606.41598951753</v>
      </c>
      <c r="T425" s="0" t="n">
        <f aca="false">K425-$C425</f>
        <v>-78.7596823434906</v>
      </c>
      <c r="U425" s="0" t="n">
        <f aca="false">L425-$C425</f>
        <v>-97.4601390803809</v>
      </c>
      <c r="V425" s="0" t="n">
        <f aca="false">M425-$C425</f>
        <v>-97.1514692125602</v>
      </c>
      <c r="W425" s="0" t="n">
        <f aca="false">N425-$C425</f>
        <v>-11.6892405839508</v>
      </c>
      <c r="X425" s="0" t="n">
        <f aca="false">O425-$C425</f>
        <v>-259.215670837601</v>
      </c>
      <c r="Y425" s="0" t="n">
        <f aca="false">P425-$C425</f>
        <v>-55.4065423670809</v>
      </c>
      <c r="Z425" s="0" t="n">
        <f aca="false">Q425-$C425</f>
        <v>-5.89803074895008</v>
      </c>
      <c r="AA425" s="0" t="n">
        <f aca="false">R425-$C425</f>
        <v>-53.3267616432204</v>
      </c>
      <c r="AB425" s="0" t="n">
        <f aca="false">S425-$C425</f>
        <v>31.8574910175294</v>
      </c>
      <c r="AC425" s="0" t="n">
        <f aca="false">ABS(T425)</f>
        <v>78.7596823434906</v>
      </c>
      <c r="AD425" s="0" t="n">
        <f aca="false">ABS(U425)</f>
        <v>97.4601390803809</v>
      </c>
      <c r="AE425" s="0" t="n">
        <f aca="false">ABS(V425)</f>
        <v>97.1514692125602</v>
      </c>
      <c r="AF425" s="0" t="n">
        <f aca="false">ABS(W425)</f>
        <v>11.6892405839508</v>
      </c>
      <c r="AG425" s="0" t="n">
        <f aca="false">ABS(X425)</f>
        <v>259.215670837601</v>
      </c>
      <c r="AH425" s="0" t="n">
        <f aca="false">ABS(Y425)</f>
        <v>55.4065423670809</v>
      </c>
      <c r="AI425" s="0" t="n">
        <f aca="false">ABS(Z425)</f>
        <v>5.89803074895008</v>
      </c>
      <c r="AJ425" s="0" t="n">
        <f aca="false">ABS(AA425)</f>
        <v>53.3267616432204</v>
      </c>
      <c r="AK425" s="0" t="n">
        <f aca="false">ABS(AB425)</f>
        <v>31.8574910175294</v>
      </c>
      <c r="AL425" s="0" t="n">
        <f aca="false">T425^2</f>
        <v>6203.08756284754</v>
      </c>
      <c r="AM425" s="0" t="n">
        <f aca="false">U425^2</f>
        <v>9498.4787095672</v>
      </c>
      <c r="AN425" s="0" t="n">
        <f aca="false">V425^2</f>
        <v>9438.40797015903</v>
      </c>
      <c r="AO425" s="0" t="n">
        <f aca="false">W425^2</f>
        <v>136.638345429482</v>
      </c>
      <c r="AP425" s="0" t="n">
        <f aca="false">X425^2</f>
        <v>67192.7640077873</v>
      </c>
      <c r="AQ425" s="0" t="n">
        <f aca="false">Y425^2</f>
        <v>3069.88493707513</v>
      </c>
      <c r="AR425" s="0" t="n">
        <f aca="false">Z425^2</f>
        <v>34.7867667155606</v>
      </c>
      <c r="AS425" s="0" t="n">
        <f aca="false">AA425^2</f>
        <v>2843.74350735284</v>
      </c>
      <c r="AT425" s="0" t="n">
        <f aca="false">AB425^2</f>
        <v>1014.89973393196</v>
      </c>
      <c r="AU425" s="19" t="n">
        <f aca="false">ABS(T425/$C425)</f>
        <v>0.0172168925961524</v>
      </c>
      <c r="AV425" s="19" t="n">
        <f aca="false">ABS(U425/$C425)</f>
        <v>0.0213048186207114</v>
      </c>
      <c r="AW425" s="19" t="n">
        <f aca="false">ABS(V425/$C425)</f>
        <v>0.0212373432855681</v>
      </c>
      <c r="AX425" s="19" t="n">
        <f aca="false">ABS(W425/$C425)</f>
        <v>0.00255527185580523</v>
      </c>
      <c r="AY425" s="19" t="n">
        <f aca="false">ABS(X425/$C425)</f>
        <v>0.0566646313349362</v>
      </c>
      <c r="AZ425" s="19" t="n">
        <f aca="false">ABS(Y425/$C425)</f>
        <v>0.0121118884773804</v>
      </c>
      <c r="BA425" s="19" t="n">
        <f aca="false">ABS(Z425/$C425)</f>
        <v>0.00128931147145247</v>
      </c>
      <c r="BB425" s="19" t="n">
        <f aca="false">ABS(AA425/$C425)</f>
        <v>0.0116572477236242</v>
      </c>
      <c r="BC425" s="19" t="n">
        <f aca="false">ABS(AB425/$C425)</f>
        <v>0.00696405806767543</v>
      </c>
      <c r="BE425" s="0" t="n">
        <v>4496.2594005429</v>
      </c>
      <c r="BF425" s="0" t="n">
        <v>4478.26014004198</v>
      </c>
      <c r="BG425" s="0" t="n">
        <v>4478.5572359599</v>
      </c>
      <c r="BH425" s="0" t="n">
        <v>4560.81495499418</v>
      </c>
      <c r="BI425" s="0" t="n">
        <v>4322.56982752569</v>
      </c>
      <c r="BJ425" s="0" t="n">
        <v>4518.73688629975</v>
      </c>
      <c r="BK425" s="0" t="n">
        <v>4566.3890164143</v>
      </c>
      <c r="BL425" s="0" t="n">
        <v>4520.73868313071</v>
      </c>
      <c r="BM425" s="0" t="n">
        <v>4602.72884924216</v>
      </c>
      <c r="BN425" s="0" t="n">
        <f aca="false">BE425-$C425</f>
        <v>-78.2990979571005</v>
      </c>
      <c r="BO425" s="0" t="n">
        <f aca="false">BF425-$C425</f>
        <v>-96.2983584580206</v>
      </c>
      <c r="BP425" s="0" t="n">
        <f aca="false">BG425-$C425</f>
        <v>-96.0012625401005</v>
      </c>
      <c r="BQ425" s="0" t="n">
        <f aca="false">BH425-$C425</f>
        <v>-13.7435435058205</v>
      </c>
      <c r="BR425" s="0" t="n">
        <f aca="false">BI425-$C425</f>
        <v>-251.98867097431</v>
      </c>
      <c r="BS425" s="0" t="n">
        <f aca="false">BJ425-$C425</f>
        <v>-55.8216122002505</v>
      </c>
      <c r="BT425" s="0" t="n">
        <f aca="false">BK425-$C425</f>
        <v>-8.16948208570011</v>
      </c>
      <c r="BU425" s="0" t="n">
        <f aca="false">BL425-$C425</f>
        <v>-53.8198153692902</v>
      </c>
      <c r="BV425" s="0" t="n">
        <f aca="false">BM425-$C425</f>
        <v>28.1703507421598</v>
      </c>
      <c r="BW425" s="0" t="n">
        <f aca="false">ABS(BN425)</f>
        <v>78.2990979571005</v>
      </c>
      <c r="BX425" s="0" t="n">
        <f aca="false">ABS(BO425)</f>
        <v>96.2983584580206</v>
      </c>
      <c r="BY425" s="0" t="n">
        <f aca="false">ABS(BP425)</f>
        <v>96.0012625401005</v>
      </c>
      <c r="BZ425" s="0" t="n">
        <f aca="false">ABS(BQ425)</f>
        <v>13.7435435058205</v>
      </c>
      <c r="CA425" s="0" t="n">
        <f aca="false">ABS(BR425)</f>
        <v>251.98867097431</v>
      </c>
      <c r="CB425" s="0" t="n">
        <f aca="false">ABS(BS425)</f>
        <v>55.8216122002505</v>
      </c>
      <c r="CC425" s="0" t="n">
        <f aca="false">ABS(BT425)</f>
        <v>8.16948208570011</v>
      </c>
      <c r="CD425" s="0" t="n">
        <f aca="false">ABS(BU425)</f>
        <v>53.8198153692902</v>
      </c>
      <c r="CE425" s="0" t="n">
        <f aca="false">ABS(BV425)</f>
        <v>28.1703507421598</v>
      </c>
      <c r="CF425" s="0" t="n">
        <f aca="false">BN425^2</f>
        <v>6130.74874089561</v>
      </c>
      <c r="CG425" s="0" t="n">
        <f aca="false">BO425^2</f>
        <v>9273.37384170943</v>
      </c>
      <c r="CH425" s="0" t="n">
        <f aca="false">BP425^2</f>
        <v>9216.2424092933</v>
      </c>
      <c r="CI425" s="0" t="n">
        <f aca="false">BQ425^2</f>
        <v>188.884988096382</v>
      </c>
      <c r="CJ425" s="0" t="n">
        <f aca="false">BR425^2</f>
        <v>63498.2902993993</v>
      </c>
      <c r="CK425" s="0" t="n">
        <f aca="false">BS425^2</f>
        <v>3116.05238863515</v>
      </c>
      <c r="CL425" s="0" t="n">
        <f aca="false">BT425^2</f>
        <v>66.740437548575</v>
      </c>
      <c r="CM425" s="0" t="n">
        <f aca="false">BU425^2</f>
        <v>2896.57252638448</v>
      </c>
      <c r="CN425" s="0" t="n">
        <f aca="false">BV425^2</f>
        <v>793.568660936305</v>
      </c>
      <c r="CO425" s="19" t="n">
        <f aca="false">ABS(BN425/$C425)</f>
        <v>0.0171162086970299</v>
      </c>
      <c r="CP425" s="19" t="n">
        <f aca="false">ABS(BO425/$C425)</f>
        <v>0.0210508529926099</v>
      </c>
      <c r="CQ425" s="19" t="n">
        <f aca="false">ABS(BP425/$C425)</f>
        <v>0.0209859077267419</v>
      </c>
      <c r="CR425" s="19" t="n">
        <f aca="false">ABS(BQ425/$C425)</f>
        <v>0.00300434315362429</v>
      </c>
      <c r="CS425" s="19" t="n">
        <f aca="false">ABS(BR425/$C425)</f>
        <v>0.0550848067757667</v>
      </c>
      <c r="CT425" s="19" t="n">
        <f aca="false">ABS(BS425/$C425)</f>
        <v>0.0122026228801225</v>
      </c>
      <c r="CU425" s="19" t="n">
        <f aca="false">ABS(BT425/$C425)</f>
        <v>0.00178585148454829</v>
      </c>
      <c r="CV425" s="19" t="n">
        <f aca="false">ABS(BU425/$C425)</f>
        <v>0.0117650294311324</v>
      </c>
      <c r="CW425" s="19" t="n">
        <f aca="false">ABS(BV425/$C425)</f>
        <v>0.00615804798460791</v>
      </c>
    </row>
    <row r="426" customFormat="false" ht="13.8" hidden="false" customHeight="false" outlineLevel="0" collapsed="false">
      <c r="A426" s="0" t="n">
        <f aca="false">A425+1</f>
        <v>421</v>
      </c>
      <c r="B426" s="0" t="n">
        <f aca="false">B425+1/12</f>
        <v>1982.99999999997</v>
      </c>
      <c r="C426" s="0" t="n">
        <v>4390.137687</v>
      </c>
      <c r="E426" s="0" t="n">
        <v>4442.15933368958</v>
      </c>
      <c r="F426" s="0" t="n">
        <f aca="false">E426-C426</f>
        <v>52.0216466895799</v>
      </c>
      <c r="G426" s="0" t="n">
        <f aca="false">ABS(F426)</f>
        <v>52.0216466895799</v>
      </c>
      <c r="H426" s="0" t="n">
        <f aca="false">F426^2</f>
        <v>2706.25172429548</v>
      </c>
      <c r="I426" s="19" t="n">
        <f aca="false">ABS(F426/C426)</f>
        <v>0.0118496617642826</v>
      </c>
      <c r="K426" s="0" t="n">
        <v>4445.13368871136</v>
      </c>
      <c r="L426" s="0" t="n">
        <v>4410.71670880938</v>
      </c>
      <c r="M426" s="0" t="n">
        <v>4429.58208705834</v>
      </c>
      <c r="N426" s="0" t="n">
        <v>4440.51056617564</v>
      </c>
      <c r="O426" s="0" t="n">
        <v>4171.09533093429</v>
      </c>
      <c r="P426" s="0" t="n">
        <v>4450.80949617005</v>
      </c>
      <c r="Q426" s="0" t="n">
        <v>4490.7103510627</v>
      </c>
      <c r="R426" s="0" t="n">
        <v>4398.6117624817</v>
      </c>
      <c r="S426" s="0" t="n">
        <v>4443.73187824496</v>
      </c>
      <c r="T426" s="0" t="n">
        <f aca="false">K426-$C426</f>
        <v>54.9960017113599</v>
      </c>
      <c r="U426" s="0" t="n">
        <f aca="false">L426-$C426</f>
        <v>20.5790218093798</v>
      </c>
      <c r="V426" s="0" t="n">
        <f aca="false">M426-$C426</f>
        <v>39.4444000583398</v>
      </c>
      <c r="W426" s="0" t="n">
        <f aca="false">N426-$C426</f>
        <v>50.3728791756394</v>
      </c>
      <c r="X426" s="0" t="n">
        <f aca="false">O426-$C426</f>
        <v>-219.04235606571</v>
      </c>
      <c r="Y426" s="0" t="n">
        <f aca="false">P426-$C426</f>
        <v>60.6718091700495</v>
      </c>
      <c r="Z426" s="0" t="n">
        <f aca="false">Q426-$C426</f>
        <v>100.5726640627</v>
      </c>
      <c r="AA426" s="0" t="n">
        <f aca="false">R426-$C426</f>
        <v>8.4740754816994</v>
      </c>
      <c r="AB426" s="0" t="n">
        <f aca="false">S426-$C426</f>
        <v>53.5941912449598</v>
      </c>
      <c r="AC426" s="0" t="n">
        <f aca="false">ABS(T426)</f>
        <v>54.9960017113599</v>
      </c>
      <c r="AD426" s="0" t="n">
        <f aca="false">ABS(U426)</f>
        <v>20.5790218093798</v>
      </c>
      <c r="AE426" s="0" t="n">
        <f aca="false">ABS(V426)</f>
        <v>39.4444000583398</v>
      </c>
      <c r="AF426" s="0" t="n">
        <f aca="false">ABS(W426)</f>
        <v>50.3728791756394</v>
      </c>
      <c r="AG426" s="0" t="n">
        <f aca="false">ABS(X426)</f>
        <v>219.04235606571</v>
      </c>
      <c r="AH426" s="0" t="n">
        <f aca="false">ABS(Y426)</f>
        <v>60.6718091700495</v>
      </c>
      <c r="AI426" s="0" t="n">
        <f aca="false">ABS(Z426)</f>
        <v>100.5726640627</v>
      </c>
      <c r="AJ426" s="0" t="n">
        <f aca="false">ABS(AA426)</f>
        <v>8.4740754816994</v>
      </c>
      <c r="AK426" s="0" t="n">
        <f aca="false">ABS(AB426)</f>
        <v>53.5941912449598</v>
      </c>
      <c r="AL426" s="0" t="n">
        <f aca="false">T426^2</f>
        <v>3024.5602042359</v>
      </c>
      <c r="AM426" s="0" t="n">
        <f aca="false">U426^2</f>
        <v>423.49613863093</v>
      </c>
      <c r="AN426" s="0" t="n">
        <f aca="false">V426^2</f>
        <v>1555.86069596236</v>
      </c>
      <c r="AO426" s="0" t="n">
        <f aca="false">W426^2</f>
        <v>2537.42695644356</v>
      </c>
      <c r="AP426" s="0" t="n">
        <f aca="false">X426^2</f>
        <v>47979.5537508173</v>
      </c>
      <c r="AQ426" s="0" t="n">
        <f aca="false">Y426^2</f>
        <v>3681.06842796691</v>
      </c>
      <c r="AR426" s="0" t="n">
        <f aca="false">Z426^2</f>
        <v>10114.8607566687</v>
      </c>
      <c r="AS426" s="0" t="n">
        <f aca="false">AA426^2</f>
        <v>71.809955269539</v>
      </c>
      <c r="AT426" s="0" t="n">
        <f aca="false">AB426^2</f>
        <v>2872.33733520133</v>
      </c>
      <c r="AU426" s="19" t="n">
        <f aca="false">ABS(T426/$C426)</f>
        <v>0.0125271701327748</v>
      </c>
      <c r="AV426" s="19" t="n">
        <f aca="false">ABS(U426/$C426)</f>
        <v>0.00468755726507475</v>
      </c>
      <c r="AW426" s="19" t="n">
        <f aca="false">ABS(V426/$C426)</f>
        <v>0.00898477516437397</v>
      </c>
      <c r="AX426" s="19" t="n">
        <f aca="false">ABS(W426/$C426)</f>
        <v>0.0114741000777271</v>
      </c>
      <c r="AY426" s="19" t="n">
        <f aca="false">ABS(X426/$C426)</f>
        <v>0.0498941882197302</v>
      </c>
      <c r="AZ426" s="19" t="n">
        <f aca="false">ABS(Y426/$C426)</f>
        <v>0.013820024221498</v>
      </c>
      <c r="BA426" s="19" t="n">
        <f aca="false">ABS(Z426/$C426)</f>
        <v>0.0229087721691547</v>
      </c>
      <c r="BB426" s="19" t="n">
        <f aca="false">ABS(AA426/$C426)</f>
        <v>0.00193025278154548</v>
      </c>
      <c r="BC426" s="19" t="n">
        <f aca="false">ABS(AB426/$C426)</f>
        <v>0.0122078611346658</v>
      </c>
      <c r="BE426" s="0" t="n">
        <v>4444.98018167155</v>
      </c>
      <c r="BF426" s="0" t="n">
        <v>4412.33946878043</v>
      </c>
      <c r="BG426" s="0" t="n">
        <v>4430.23120119741</v>
      </c>
      <c r="BH426" s="0" t="n">
        <v>4440.59565938695</v>
      </c>
      <c r="BI426" s="0" t="n">
        <v>4185.08499671255</v>
      </c>
      <c r="BJ426" s="0" t="n">
        <v>4450.363059606</v>
      </c>
      <c r="BK426" s="0" t="n">
        <v>4488.20462363545</v>
      </c>
      <c r="BL426" s="0" t="n">
        <v>4400.85926108152</v>
      </c>
      <c r="BM426" s="0" t="n">
        <v>4443.65071891533</v>
      </c>
      <c r="BN426" s="0" t="n">
        <f aca="false">BE426-$C426</f>
        <v>54.8424946715495</v>
      </c>
      <c r="BO426" s="0" t="n">
        <f aca="false">BF426-$C426</f>
        <v>22.2017817804299</v>
      </c>
      <c r="BP426" s="0" t="n">
        <f aca="false">BG426-$C426</f>
        <v>40.0935141974096</v>
      </c>
      <c r="BQ426" s="0" t="n">
        <f aca="false">BH426-$C426</f>
        <v>50.4579723869492</v>
      </c>
      <c r="BR426" s="0" t="n">
        <f aca="false">BI426-$C426</f>
        <v>-205.052690287451</v>
      </c>
      <c r="BS426" s="0" t="n">
        <f aca="false">BJ426-$C426</f>
        <v>60.2253726059998</v>
      </c>
      <c r="BT426" s="0" t="n">
        <f aca="false">BK426-$C426</f>
        <v>98.0669366354496</v>
      </c>
      <c r="BU426" s="0" t="n">
        <f aca="false">BL426-$C426</f>
        <v>10.72157408152</v>
      </c>
      <c r="BV426" s="0" t="n">
        <f aca="false">BM426-$C426</f>
        <v>53.5130319153295</v>
      </c>
      <c r="BW426" s="0" t="n">
        <f aca="false">ABS(BN426)</f>
        <v>54.8424946715495</v>
      </c>
      <c r="BX426" s="0" t="n">
        <f aca="false">ABS(BO426)</f>
        <v>22.2017817804299</v>
      </c>
      <c r="BY426" s="0" t="n">
        <f aca="false">ABS(BP426)</f>
        <v>40.0935141974096</v>
      </c>
      <c r="BZ426" s="0" t="n">
        <f aca="false">ABS(BQ426)</f>
        <v>50.4579723869492</v>
      </c>
      <c r="CA426" s="0" t="n">
        <f aca="false">ABS(BR426)</f>
        <v>205.052690287451</v>
      </c>
      <c r="CB426" s="0" t="n">
        <f aca="false">ABS(BS426)</f>
        <v>60.2253726059998</v>
      </c>
      <c r="CC426" s="0" t="n">
        <f aca="false">ABS(BT426)</f>
        <v>98.0669366354496</v>
      </c>
      <c r="CD426" s="0" t="n">
        <f aca="false">ABS(BU426)</f>
        <v>10.72157408152</v>
      </c>
      <c r="CE426" s="0" t="n">
        <f aca="false">ABS(BV426)</f>
        <v>53.5130319153295</v>
      </c>
      <c r="CF426" s="0" t="n">
        <f aca="false">BN426^2</f>
        <v>3007.69922179894</v>
      </c>
      <c r="CG426" s="0" t="n">
        <f aca="false">BO426^2</f>
        <v>492.919114225828</v>
      </c>
      <c r="CH426" s="0" t="n">
        <f aca="false">BP426^2</f>
        <v>1607.48988069789</v>
      </c>
      <c r="CI426" s="0" t="n">
        <f aca="false">BQ426^2</f>
        <v>2546.00697740213</v>
      </c>
      <c r="CJ426" s="0" t="n">
        <f aca="false">BR426^2</f>
        <v>42046.6057941212</v>
      </c>
      <c r="CK426" s="0" t="n">
        <f aca="false">BS426^2</f>
        <v>3627.09550553152</v>
      </c>
      <c r="CL426" s="0" t="n">
        <f aca="false">BT426^2</f>
        <v>9617.12406106128</v>
      </c>
      <c r="CM426" s="0" t="n">
        <f aca="false">BU426^2</f>
        <v>114.952150785521</v>
      </c>
      <c r="CN426" s="0" t="n">
        <f aca="false">BV426^2</f>
        <v>2863.64458477108</v>
      </c>
      <c r="CO426" s="19" t="n">
        <f aca="false">ABS(BN426/$C426)</f>
        <v>0.0124922037944163</v>
      </c>
      <c r="CP426" s="19" t="n">
        <f aca="false">ABS(BO426/$C426)</f>
        <v>0.00505719486798201</v>
      </c>
      <c r="CQ426" s="19" t="n">
        <f aca="false">ABS(BP426/$C426)</f>
        <v>0.00913263251768538</v>
      </c>
      <c r="CR426" s="19" t="n">
        <f aca="false">ABS(BQ426/$C426)</f>
        <v>0.0114934828892424</v>
      </c>
      <c r="CS426" s="19" t="n">
        <f aca="false">ABS(BR426/$C426)</f>
        <v>0.0467075761415512</v>
      </c>
      <c r="CT426" s="19" t="n">
        <f aca="false">ABS(BS426/$C426)</f>
        <v>0.0137183334327608</v>
      </c>
      <c r="CU426" s="19" t="n">
        <f aca="false">ABS(BT426/$C426)</f>
        <v>0.0223380093352982</v>
      </c>
      <c r="CV426" s="19" t="n">
        <f aca="false">ABS(BU426/$C426)</f>
        <v>0.00244219540386281</v>
      </c>
      <c r="CW426" s="19" t="n">
        <f aca="false">ABS(BV426/$C426)</f>
        <v>0.0121893743956568</v>
      </c>
    </row>
    <row r="427" customFormat="false" ht="13.8" hidden="false" customHeight="false" outlineLevel="0" collapsed="false">
      <c r="A427" s="0" t="n">
        <f aca="false">A426+1</f>
        <v>422</v>
      </c>
      <c r="B427" s="0" t="n">
        <f aca="false">B426+1/12</f>
        <v>1983.0833333333</v>
      </c>
      <c r="C427" s="0" t="n">
        <v>4221.370296</v>
      </c>
      <c r="E427" s="0" t="n">
        <v>4483.39892821648</v>
      </c>
      <c r="F427" s="0" t="n">
        <f aca="false">E427-C427</f>
        <v>262.02863221648</v>
      </c>
      <c r="G427" s="0" t="n">
        <f aca="false">ABS(F427)</f>
        <v>262.02863221648</v>
      </c>
      <c r="H427" s="0" t="n">
        <f aca="false">F427^2</f>
        <v>68659.0041012395</v>
      </c>
      <c r="I427" s="19" t="n">
        <f aca="false">ABS(F427/C427)</f>
        <v>0.0620719372723042</v>
      </c>
      <c r="K427" s="0" t="n">
        <v>4453.44251050803</v>
      </c>
      <c r="L427" s="0" t="n">
        <v>4431.65641571832</v>
      </c>
      <c r="M427" s="0" t="n">
        <v>4519.22034954238</v>
      </c>
      <c r="N427" s="0" t="n">
        <v>4507.23731214175</v>
      </c>
      <c r="O427" s="0" t="n">
        <v>4281.11528492056</v>
      </c>
      <c r="P427" s="0" t="n">
        <v>4461.82117997577</v>
      </c>
      <c r="Q427" s="0" t="n">
        <v>4462.32415584588</v>
      </c>
      <c r="R427" s="0" t="n">
        <v>4441.86497895864</v>
      </c>
      <c r="S427" s="0" t="n">
        <v>4404.35784391545</v>
      </c>
      <c r="T427" s="0" t="n">
        <f aca="false">K427-$C427</f>
        <v>232.07221450803</v>
      </c>
      <c r="U427" s="0" t="n">
        <f aca="false">L427-$C427</f>
        <v>210.28611971832</v>
      </c>
      <c r="V427" s="0" t="n">
        <f aca="false">M427-$C427</f>
        <v>297.85005354238</v>
      </c>
      <c r="W427" s="0" t="n">
        <f aca="false">N427-$C427</f>
        <v>285.86701614175</v>
      </c>
      <c r="X427" s="0" t="n">
        <f aca="false">O427-$C427</f>
        <v>59.74498892056</v>
      </c>
      <c r="Y427" s="0" t="n">
        <f aca="false">P427-$C427</f>
        <v>240.45088397577</v>
      </c>
      <c r="Z427" s="0" t="n">
        <f aca="false">Q427-$C427</f>
        <v>240.95385984588</v>
      </c>
      <c r="AA427" s="0" t="n">
        <f aca="false">R427-$C427</f>
        <v>220.49468295864</v>
      </c>
      <c r="AB427" s="0" t="n">
        <f aca="false">S427-$C427</f>
        <v>182.98754791545</v>
      </c>
      <c r="AC427" s="0" t="n">
        <f aca="false">ABS(T427)</f>
        <v>232.07221450803</v>
      </c>
      <c r="AD427" s="0" t="n">
        <f aca="false">ABS(U427)</f>
        <v>210.28611971832</v>
      </c>
      <c r="AE427" s="0" t="n">
        <f aca="false">ABS(V427)</f>
        <v>297.85005354238</v>
      </c>
      <c r="AF427" s="0" t="n">
        <f aca="false">ABS(W427)</f>
        <v>285.86701614175</v>
      </c>
      <c r="AG427" s="0" t="n">
        <f aca="false">ABS(X427)</f>
        <v>59.74498892056</v>
      </c>
      <c r="AH427" s="0" t="n">
        <f aca="false">ABS(Y427)</f>
        <v>240.45088397577</v>
      </c>
      <c r="AI427" s="0" t="n">
        <f aca="false">ABS(Z427)</f>
        <v>240.95385984588</v>
      </c>
      <c r="AJ427" s="0" t="n">
        <f aca="false">ABS(AA427)</f>
        <v>220.49468295864</v>
      </c>
      <c r="AK427" s="0" t="n">
        <f aca="false">ABS(AB427)</f>
        <v>182.98754791545</v>
      </c>
      <c r="AL427" s="0" t="n">
        <f aca="false">T427^2</f>
        <v>53857.512746661</v>
      </c>
      <c r="AM427" s="0" t="n">
        <f aca="false">U427^2</f>
        <v>44220.2521461877</v>
      </c>
      <c r="AN427" s="0" t="n">
        <f aca="false">V427^2</f>
        <v>88714.6543951986</v>
      </c>
      <c r="AO427" s="0" t="n">
        <f aca="false">W427^2</f>
        <v>81719.9509177878</v>
      </c>
      <c r="AP427" s="0" t="n">
        <f aca="false">X427^2</f>
        <v>3569.46370111784</v>
      </c>
      <c r="AQ427" s="0" t="n">
        <f aca="false">Y427^2</f>
        <v>57816.6276047292</v>
      </c>
      <c r="AR427" s="0" t="n">
        <f aca="false">Z427^2</f>
        <v>58058.7625746281</v>
      </c>
      <c r="AS427" s="0" t="n">
        <f aca="false">AA427^2</f>
        <v>48617.9052130311</v>
      </c>
      <c r="AT427" s="0" t="n">
        <f aca="false">AB427^2</f>
        <v>33484.442692109</v>
      </c>
      <c r="AU427" s="19" t="n">
        <f aca="false">ABS(T427/$C427)</f>
        <v>0.0549755643867413</v>
      </c>
      <c r="AV427" s="19" t="n">
        <f aca="false">ABS(U427/$C427)</f>
        <v>0.0498146585049825</v>
      </c>
      <c r="AW427" s="19" t="n">
        <f aca="false">ABS(V427/$C427)</f>
        <v>0.0705576702959723</v>
      </c>
      <c r="AX427" s="19" t="n">
        <f aca="false">ABS(W427/$C427)</f>
        <v>0.0677190097283392</v>
      </c>
      <c r="AY427" s="19" t="n">
        <f aca="false">ABS(X427/$C427)</f>
        <v>0.0141529846308838</v>
      </c>
      <c r="AZ427" s="19" t="n">
        <f aca="false">ABS(Y427/$C427)</f>
        <v>0.0569603865843301</v>
      </c>
      <c r="BA427" s="19" t="n">
        <f aca="false">ABS(Z427/$C427)</f>
        <v>0.0570795364894196</v>
      </c>
      <c r="BB427" s="19" t="n">
        <f aca="false">ABS(AA427/$C427)</f>
        <v>0.0522329640608823</v>
      </c>
      <c r="BC427" s="19" t="n">
        <f aca="false">ABS(AB427/$C427)</f>
        <v>0.0433479024782177</v>
      </c>
      <c r="BE427" s="0" t="n">
        <v>4454.72599385127</v>
      </c>
      <c r="BF427" s="0" t="n">
        <v>4433.87332474847</v>
      </c>
      <c r="BG427" s="0" t="n">
        <v>4517.68557999648</v>
      </c>
      <c r="BH427" s="0" t="n">
        <v>4506.2159560839</v>
      </c>
      <c r="BI427" s="0" t="n">
        <v>4289.78213184823</v>
      </c>
      <c r="BJ427" s="0" t="n">
        <v>4462.74567905043</v>
      </c>
      <c r="BK427" s="0" t="n">
        <v>4463.22710490887</v>
      </c>
      <c r="BL427" s="0" t="n">
        <v>4443.64450188326</v>
      </c>
      <c r="BM427" s="0" t="n">
        <v>4407.74436082544</v>
      </c>
      <c r="BN427" s="0" t="n">
        <f aca="false">BE427-$C427</f>
        <v>233.35569785127</v>
      </c>
      <c r="BO427" s="0" t="n">
        <f aca="false">BF427-$C427</f>
        <v>212.50302874847</v>
      </c>
      <c r="BP427" s="0" t="n">
        <f aca="false">BG427-$C427</f>
        <v>296.31528399648</v>
      </c>
      <c r="BQ427" s="0" t="n">
        <f aca="false">BH427-$C427</f>
        <v>284.8456600839</v>
      </c>
      <c r="BR427" s="0" t="n">
        <f aca="false">BI427-$C427</f>
        <v>68.4118358482301</v>
      </c>
      <c r="BS427" s="0" t="n">
        <f aca="false">BJ427-$C427</f>
        <v>241.37538305043</v>
      </c>
      <c r="BT427" s="0" t="n">
        <f aca="false">BK427-$C427</f>
        <v>241.85680890887</v>
      </c>
      <c r="BU427" s="0" t="n">
        <f aca="false">BL427-$C427</f>
        <v>222.27420588326</v>
      </c>
      <c r="BV427" s="0" t="n">
        <f aca="false">BM427-$C427</f>
        <v>186.37406482544</v>
      </c>
      <c r="BW427" s="0" t="n">
        <f aca="false">ABS(BN427)</f>
        <v>233.35569785127</v>
      </c>
      <c r="BX427" s="0" t="n">
        <f aca="false">ABS(BO427)</f>
        <v>212.50302874847</v>
      </c>
      <c r="BY427" s="0" t="n">
        <f aca="false">ABS(BP427)</f>
        <v>296.31528399648</v>
      </c>
      <c r="BZ427" s="0" t="n">
        <f aca="false">ABS(BQ427)</f>
        <v>284.8456600839</v>
      </c>
      <c r="CA427" s="0" t="n">
        <f aca="false">ABS(BR427)</f>
        <v>68.4118358482301</v>
      </c>
      <c r="CB427" s="0" t="n">
        <f aca="false">ABS(BS427)</f>
        <v>241.37538305043</v>
      </c>
      <c r="CC427" s="0" t="n">
        <f aca="false">ABS(BT427)</f>
        <v>241.85680890887</v>
      </c>
      <c r="CD427" s="0" t="n">
        <f aca="false">ABS(BU427)</f>
        <v>222.27420588326</v>
      </c>
      <c r="CE427" s="0" t="n">
        <f aca="false">ABS(BV427)</f>
        <v>186.37406482544</v>
      </c>
      <c r="CF427" s="0" t="n">
        <f aca="false">BN427^2</f>
        <v>54454.8817196531</v>
      </c>
      <c r="CG427" s="0" t="n">
        <f aca="false">BO427^2</f>
        <v>45157.5372272729</v>
      </c>
      <c r="CH427" s="0" t="n">
        <f aca="false">BP427^2</f>
        <v>87802.7475299144</v>
      </c>
      <c r="CI427" s="0" t="n">
        <f aca="false">BQ427^2</f>
        <v>81137.0500686327</v>
      </c>
      <c r="CJ427" s="0" t="n">
        <f aca="false">BR427^2</f>
        <v>4680.17928412518</v>
      </c>
      <c r="CK427" s="0" t="n">
        <f aca="false">BS427^2</f>
        <v>58262.0755427419</v>
      </c>
      <c r="CL427" s="0" t="n">
        <f aca="false">BT427^2</f>
        <v>58494.7160155818</v>
      </c>
      <c r="CM427" s="0" t="n">
        <f aca="false">BU427^2</f>
        <v>49405.8226010339</v>
      </c>
      <c r="CN427" s="0" t="n">
        <f aca="false">BV427^2</f>
        <v>34735.2920395572</v>
      </c>
      <c r="CO427" s="19" t="n">
        <f aca="false">ABS(BN427/$C427)</f>
        <v>0.0552796086314407</v>
      </c>
      <c r="CP427" s="19" t="n">
        <f aca="false">ABS(BO427/$C427)</f>
        <v>0.0503398218701234</v>
      </c>
      <c r="CQ427" s="19" t="n">
        <f aca="false">ABS(BP427/$C427)</f>
        <v>0.0701940988870982</v>
      </c>
      <c r="CR427" s="19" t="n">
        <f aca="false">ABS(BQ427/$C427)</f>
        <v>0.0674770607908546</v>
      </c>
      <c r="CS427" s="19" t="n">
        <f aca="false">ABS(BR427/$C427)</f>
        <v>0.0162060731590065</v>
      </c>
      <c r="CT427" s="19" t="n">
        <f aca="false">ABS(BS427/$C427)</f>
        <v>0.0571793910804619</v>
      </c>
      <c r="CU427" s="19" t="n">
        <f aca="false">ABS(BT427/$C427)</f>
        <v>0.0572934360053757</v>
      </c>
      <c r="CV427" s="19" t="n">
        <f aca="false">ABS(BU427/$C427)</f>
        <v>0.0526545150739029</v>
      </c>
      <c r="CW427" s="19" t="n">
        <f aca="false">ABS(BV427/$C427)</f>
        <v>0.0441501341405743</v>
      </c>
    </row>
    <row r="428" customFormat="false" ht="13.8" hidden="false" customHeight="false" outlineLevel="0" collapsed="false">
      <c r="A428" s="0" t="n">
        <f aca="false">A427+1</f>
        <v>423</v>
      </c>
      <c r="B428" s="0" t="n">
        <f aca="false">B427+1/12</f>
        <v>1983.16666666663</v>
      </c>
      <c r="C428" s="0" t="n">
        <v>4517.998203</v>
      </c>
      <c r="E428" s="0" t="n">
        <v>4637.44931360185</v>
      </c>
      <c r="F428" s="0" t="n">
        <f aca="false">E428-C428</f>
        <v>119.45111060185</v>
      </c>
      <c r="G428" s="0" t="n">
        <f aca="false">ABS(F428)</f>
        <v>119.45111060185</v>
      </c>
      <c r="H428" s="0" t="n">
        <f aca="false">F428^2</f>
        <v>14268.5678240154</v>
      </c>
      <c r="I428" s="19" t="n">
        <f aca="false">ABS(F428/C428)</f>
        <v>0.026438946018733</v>
      </c>
      <c r="K428" s="0" t="n">
        <v>4619.38931576544</v>
      </c>
      <c r="L428" s="0" t="n">
        <v>4615.77005132937</v>
      </c>
      <c r="M428" s="0" t="n">
        <v>4633.94750157325</v>
      </c>
      <c r="N428" s="0" t="n">
        <v>4647.01906164289</v>
      </c>
      <c r="O428" s="0" t="n">
        <v>4629.33256305104</v>
      </c>
      <c r="P428" s="0" t="n">
        <v>4676.32366900676</v>
      </c>
      <c r="Q428" s="0" t="n">
        <v>4618.15794721123</v>
      </c>
      <c r="R428" s="0" t="n">
        <v>4640.63726081459</v>
      </c>
      <c r="S428" s="0" t="n">
        <v>4674.39896005993</v>
      </c>
      <c r="T428" s="0" t="n">
        <f aca="false">K428-$C428</f>
        <v>101.39111276544</v>
      </c>
      <c r="U428" s="0" t="n">
        <f aca="false">L428-$C428</f>
        <v>97.7718483293702</v>
      </c>
      <c r="V428" s="0" t="n">
        <f aca="false">M428-$C428</f>
        <v>115.94929857325</v>
      </c>
      <c r="W428" s="0" t="n">
        <f aca="false">N428-$C428</f>
        <v>129.02085864289</v>
      </c>
      <c r="X428" s="0" t="n">
        <f aca="false">O428-$C428</f>
        <v>111.33436005104</v>
      </c>
      <c r="Y428" s="0" t="n">
        <f aca="false">P428-$C428</f>
        <v>158.32546600676</v>
      </c>
      <c r="Z428" s="0" t="n">
        <f aca="false">Q428-$C428</f>
        <v>100.15974421123</v>
      </c>
      <c r="AA428" s="0" t="n">
        <f aca="false">R428-$C428</f>
        <v>122.63905781459</v>
      </c>
      <c r="AB428" s="0" t="n">
        <f aca="false">S428-$C428</f>
        <v>156.40075705993</v>
      </c>
      <c r="AC428" s="0" t="n">
        <f aca="false">ABS(T428)</f>
        <v>101.39111276544</v>
      </c>
      <c r="AD428" s="0" t="n">
        <f aca="false">ABS(U428)</f>
        <v>97.7718483293702</v>
      </c>
      <c r="AE428" s="0" t="n">
        <f aca="false">ABS(V428)</f>
        <v>115.94929857325</v>
      </c>
      <c r="AF428" s="0" t="n">
        <f aca="false">ABS(W428)</f>
        <v>129.02085864289</v>
      </c>
      <c r="AG428" s="0" t="n">
        <f aca="false">ABS(X428)</f>
        <v>111.33436005104</v>
      </c>
      <c r="AH428" s="0" t="n">
        <f aca="false">ABS(Y428)</f>
        <v>158.32546600676</v>
      </c>
      <c r="AI428" s="0" t="n">
        <f aca="false">ABS(Z428)</f>
        <v>100.15974421123</v>
      </c>
      <c r="AJ428" s="0" t="n">
        <f aca="false">ABS(AA428)</f>
        <v>122.63905781459</v>
      </c>
      <c r="AK428" s="0" t="n">
        <f aca="false">ABS(AB428)</f>
        <v>156.40075705993</v>
      </c>
      <c r="AL428" s="0" t="n">
        <f aca="false">T428^2</f>
        <v>10280.1577478142</v>
      </c>
      <c r="AM428" s="0" t="n">
        <f aca="false">U428^2</f>
        <v>9559.33432574137</v>
      </c>
      <c r="AN428" s="0" t="n">
        <f aca="false">V428^2</f>
        <v>13444.2398396286</v>
      </c>
      <c r="AO428" s="0" t="n">
        <f aca="false">W428^2</f>
        <v>16646.3819649486</v>
      </c>
      <c r="AP428" s="0" t="n">
        <f aca="false">X428^2</f>
        <v>12395.3397279746</v>
      </c>
      <c r="AQ428" s="0" t="n">
        <f aca="false">Y428^2</f>
        <v>25066.9531862576</v>
      </c>
      <c r="AR428" s="0" t="n">
        <f aca="false">Z428^2</f>
        <v>10031.974360459</v>
      </c>
      <c r="AS428" s="0" t="n">
        <f aca="false">AA428^2</f>
        <v>15040.3385016504</v>
      </c>
      <c r="AT428" s="0" t="n">
        <f aca="false">AB428^2</f>
        <v>24461.1968089191</v>
      </c>
      <c r="AU428" s="19" t="n">
        <f aca="false">ABS(T428/$C428)</f>
        <v>0.0224416009501976</v>
      </c>
      <c r="AV428" s="19" t="n">
        <f aca="false">ABS(U428/$C428)</f>
        <v>0.0216405239524989</v>
      </c>
      <c r="AW428" s="19" t="n">
        <f aca="false">ABS(V428/$C428)</f>
        <v>0.0256638655801723</v>
      </c>
      <c r="AX428" s="19" t="n">
        <f aca="false">ABS(W428/$C428)</f>
        <v>0.0285570849845004</v>
      </c>
      <c r="AY428" s="19" t="n">
        <f aca="false">ABS(X428/$C428)</f>
        <v>0.0246424091043484</v>
      </c>
      <c r="AZ428" s="19" t="n">
        <f aca="false">ABS(Y428/$C428)</f>
        <v>0.0350432777732473</v>
      </c>
      <c r="BA428" s="19" t="n">
        <f aca="false">ABS(Z428/$C428)</f>
        <v>0.0221690535743739</v>
      </c>
      <c r="BB428" s="19" t="n">
        <f aca="false">ABS(AA428/$C428)</f>
        <v>0.0271445565722353</v>
      </c>
      <c r="BC428" s="19" t="n">
        <f aca="false">ABS(AB428/$C428)</f>
        <v>0.034617268540762</v>
      </c>
      <c r="BE428" s="0" t="n">
        <v>4619.56987477056</v>
      </c>
      <c r="BF428" s="0" t="n">
        <v>4615.98679476772</v>
      </c>
      <c r="BG428" s="0" t="n">
        <v>4633.98251174888</v>
      </c>
      <c r="BH428" s="0" t="n">
        <v>4646.92338587365</v>
      </c>
      <c r="BI428" s="0" t="n">
        <v>4629.41371214184</v>
      </c>
      <c r="BJ428" s="0" t="n">
        <v>4675.93501364809</v>
      </c>
      <c r="BK428" s="0" t="n">
        <v>4618.35081710826</v>
      </c>
      <c r="BL428" s="0" t="n">
        <v>4640.60538857505</v>
      </c>
      <c r="BM428" s="0" t="n">
        <v>4674.02954742409</v>
      </c>
      <c r="BN428" s="0" t="n">
        <f aca="false">BE428-$C428</f>
        <v>101.57167177056</v>
      </c>
      <c r="BO428" s="0" t="n">
        <f aca="false">BF428-$C428</f>
        <v>97.9885917677202</v>
      </c>
      <c r="BP428" s="0" t="n">
        <f aca="false">BG428-$C428</f>
        <v>115.98430874888</v>
      </c>
      <c r="BQ428" s="0" t="n">
        <f aca="false">BH428-$C428</f>
        <v>128.92518287365</v>
      </c>
      <c r="BR428" s="0" t="n">
        <f aca="false">BI428-$C428</f>
        <v>111.41550914184</v>
      </c>
      <c r="BS428" s="0" t="n">
        <f aca="false">BJ428-$C428</f>
        <v>157.93681064809</v>
      </c>
      <c r="BT428" s="0" t="n">
        <f aca="false">BK428-$C428</f>
        <v>100.35261410826</v>
      </c>
      <c r="BU428" s="0" t="n">
        <f aca="false">BL428-$C428</f>
        <v>122.60718557505</v>
      </c>
      <c r="BV428" s="0" t="n">
        <f aca="false">BM428-$C428</f>
        <v>156.03134442409</v>
      </c>
      <c r="BW428" s="0" t="n">
        <f aca="false">ABS(BN428)</f>
        <v>101.57167177056</v>
      </c>
      <c r="BX428" s="0" t="n">
        <f aca="false">ABS(BO428)</f>
        <v>97.9885917677202</v>
      </c>
      <c r="BY428" s="0" t="n">
        <f aca="false">ABS(BP428)</f>
        <v>115.98430874888</v>
      </c>
      <c r="BZ428" s="0" t="n">
        <f aca="false">ABS(BQ428)</f>
        <v>128.92518287365</v>
      </c>
      <c r="CA428" s="0" t="n">
        <f aca="false">ABS(BR428)</f>
        <v>111.41550914184</v>
      </c>
      <c r="CB428" s="0" t="n">
        <f aca="false">ABS(BS428)</f>
        <v>157.93681064809</v>
      </c>
      <c r="CC428" s="0" t="n">
        <f aca="false">ABS(BT428)</f>
        <v>100.35261410826</v>
      </c>
      <c r="CD428" s="0" t="n">
        <f aca="false">ABS(BU428)</f>
        <v>122.60718557505</v>
      </c>
      <c r="CE428" s="0" t="n">
        <f aca="false">ABS(BV428)</f>
        <v>156.03134442409</v>
      </c>
      <c r="CF428" s="0" t="n">
        <f aca="false">BN428^2</f>
        <v>10316.8045062664</v>
      </c>
      <c r="CG428" s="0" t="n">
        <f aca="false">BO428^2</f>
        <v>9601.76411662093</v>
      </c>
      <c r="CH428" s="0" t="n">
        <f aca="false">BP428^2</f>
        <v>13452.3598759555</v>
      </c>
      <c r="CI428" s="0" t="n">
        <f aca="false">BQ428^2</f>
        <v>16621.702779004</v>
      </c>
      <c r="CJ428" s="0" t="n">
        <f aca="false">BR428^2</f>
        <v>12413.4156773354</v>
      </c>
      <c r="CK428" s="0" t="n">
        <f aca="false">BS428^2</f>
        <v>24944.0361576905</v>
      </c>
      <c r="CL428" s="0" t="n">
        <f aca="false">BT428^2</f>
        <v>10070.6471583614</v>
      </c>
      <c r="CM428" s="0" t="n">
        <f aca="false">BU428^2</f>
        <v>15032.5219546347</v>
      </c>
      <c r="CN428" s="0" t="n">
        <f aca="false">BV428^2</f>
        <v>24345.780442789</v>
      </c>
      <c r="CO428" s="19" t="n">
        <f aca="false">ABS(BN428/$C428)</f>
        <v>0.0224815653319902</v>
      </c>
      <c r="CP428" s="19" t="n">
        <f aca="false">ABS(BO428/$C428)</f>
        <v>0.0216884972868417</v>
      </c>
      <c r="CQ428" s="19" t="n">
        <f aca="false">ABS(BP428/$C428)</f>
        <v>0.0256716146261103</v>
      </c>
      <c r="CR428" s="19" t="n">
        <f aca="false">ABS(BQ428/$C428)</f>
        <v>0.0285359084003259</v>
      </c>
      <c r="CS428" s="19" t="n">
        <f aca="false">ABS(BR428/$C428)</f>
        <v>0.0246603703976369</v>
      </c>
      <c r="CT428" s="19" t="n">
        <f aca="false">ABS(BS428/$C428)</f>
        <v>0.0349572539765992</v>
      </c>
      <c r="CU428" s="19" t="n">
        <f aca="false">ABS(BT428/$C428)</f>
        <v>0.0222117428115887</v>
      </c>
      <c r="CV428" s="19" t="n">
        <f aca="false">ABS(BU428/$C428)</f>
        <v>0.0271375020675394</v>
      </c>
      <c r="CW428" s="19" t="n">
        <f aca="false">ABS(BV428/$C428)</f>
        <v>0.0345355038699395</v>
      </c>
    </row>
    <row r="429" customFormat="false" ht="13.8" hidden="false" customHeight="false" outlineLevel="0" collapsed="false">
      <c r="A429" s="0" t="n">
        <f aca="false">A428+1</f>
        <v>424</v>
      </c>
      <c r="B429" s="0" t="n">
        <f aca="false">B428+1/12</f>
        <v>1983.24999999997</v>
      </c>
      <c r="C429" s="0" t="n">
        <v>4916.671</v>
      </c>
      <c r="E429" s="0" t="n">
        <v>4738.77244084802</v>
      </c>
      <c r="F429" s="0" t="n">
        <f aca="false">E429-C429</f>
        <v>-177.89855915198</v>
      </c>
      <c r="G429" s="0" t="n">
        <f aca="false">ABS(F429)</f>
        <v>177.89855915198</v>
      </c>
      <c r="H429" s="0" t="n">
        <f aca="false">F429^2</f>
        <v>31647.8973483507</v>
      </c>
      <c r="I429" s="19" t="n">
        <f aca="false">ABS(F429/C429)</f>
        <v>0.036182725903763</v>
      </c>
      <c r="K429" s="0" t="n">
        <v>4754.90322944536</v>
      </c>
      <c r="L429" s="0" t="n">
        <v>4750.86960829185</v>
      </c>
      <c r="M429" s="0" t="n">
        <v>4728.44668387622</v>
      </c>
      <c r="N429" s="0" t="n">
        <v>4742.70985668456</v>
      </c>
      <c r="O429" s="0" t="n">
        <v>4776.55414525777</v>
      </c>
      <c r="P429" s="0" t="n">
        <v>4744.46095483116</v>
      </c>
      <c r="Q429" s="0" t="n">
        <v>4740.41240716872</v>
      </c>
      <c r="R429" s="0" t="n">
        <v>4752.18448399295</v>
      </c>
      <c r="S429" s="0" t="n">
        <v>4756.19466249357</v>
      </c>
      <c r="T429" s="0" t="n">
        <f aca="false">K429-$C429</f>
        <v>-161.76777055464</v>
      </c>
      <c r="U429" s="0" t="n">
        <f aca="false">L429-$C429</f>
        <v>-165.80139170815</v>
      </c>
      <c r="V429" s="0" t="n">
        <f aca="false">M429-$C429</f>
        <v>-188.22431612378</v>
      </c>
      <c r="W429" s="0" t="n">
        <f aca="false">N429-$C429</f>
        <v>-173.961143315441</v>
      </c>
      <c r="X429" s="0" t="n">
        <f aca="false">O429-$C429</f>
        <v>-140.11685474223</v>
      </c>
      <c r="Y429" s="0" t="n">
        <f aca="false">P429-$C429</f>
        <v>-172.21004516884</v>
      </c>
      <c r="Z429" s="0" t="n">
        <f aca="false">Q429-$C429</f>
        <v>-176.25859283128</v>
      </c>
      <c r="AA429" s="0" t="n">
        <f aca="false">R429-$C429</f>
        <v>-164.48651600705</v>
      </c>
      <c r="AB429" s="0" t="n">
        <f aca="false">S429-$C429</f>
        <v>-160.47633750643</v>
      </c>
      <c r="AC429" s="0" t="n">
        <f aca="false">ABS(T429)</f>
        <v>161.76777055464</v>
      </c>
      <c r="AD429" s="0" t="n">
        <f aca="false">ABS(U429)</f>
        <v>165.80139170815</v>
      </c>
      <c r="AE429" s="0" t="n">
        <f aca="false">ABS(V429)</f>
        <v>188.22431612378</v>
      </c>
      <c r="AF429" s="0" t="n">
        <f aca="false">ABS(W429)</f>
        <v>173.961143315441</v>
      </c>
      <c r="AG429" s="0" t="n">
        <f aca="false">ABS(X429)</f>
        <v>140.11685474223</v>
      </c>
      <c r="AH429" s="0" t="n">
        <f aca="false">ABS(Y429)</f>
        <v>172.21004516884</v>
      </c>
      <c r="AI429" s="0" t="n">
        <f aca="false">ABS(Z429)</f>
        <v>176.25859283128</v>
      </c>
      <c r="AJ429" s="0" t="n">
        <f aca="false">ABS(AA429)</f>
        <v>164.48651600705</v>
      </c>
      <c r="AK429" s="0" t="n">
        <f aca="false">ABS(AB429)</f>
        <v>160.47633750643</v>
      </c>
      <c r="AL429" s="0" t="n">
        <f aca="false">T429^2</f>
        <v>26168.8115902187</v>
      </c>
      <c r="AM429" s="0" t="n">
        <f aca="false">U429^2</f>
        <v>27490.1014923593</v>
      </c>
      <c r="AN429" s="0" t="n">
        <f aca="false">V429^2</f>
        <v>35428.3931802648</v>
      </c>
      <c r="AO429" s="0" t="n">
        <f aca="false">W429^2</f>
        <v>30262.4793836152</v>
      </c>
      <c r="AP429" s="0" t="n">
        <f aca="false">X429^2</f>
        <v>19632.7329828553</v>
      </c>
      <c r="AQ429" s="0" t="n">
        <f aca="false">Y429^2</f>
        <v>29656.299657054</v>
      </c>
      <c r="AR429" s="0" t="n">
        <f aca="false">Z429^2</f>
        <v>31067.091546863</v>
      </c>
      <c r="AS429" s="0" t="n">
        <f aca="false">AA429^2</f>
        <v>27055.8139481376</v>
      </c>
      <c r="AT429" s="0" t="n">
        <f aca="false">AB429^2</f>
        <v>25752.6548994777</v>
      </c>
      <c r="AU429" s="19" t="n">
        <f aca="false">ABS(T429/$C429)</f>
        <v>0.0329018904365657</v>
      </c>
      <c r="AV429" s="19" t="n">
        <f aca="false">ABS(U429/$C429)</f>
        <v>0.0337222872362521</v>
      </c>
      <c r="AW429" s="19" t="n">
        <f aca="false">ABS(V429/$C429)</f>
        <v>0.0382828780131473</v>
      </c>
      <c r="AX429" s="19" t="n">
        <f aca="false">ABS(W429/$C429)</f>
        <v>0.035381896269943</v>
      </c>
      <c r="AY429" s="19" t="n">
        <f aca="false">ABS(X429/$C429)</f>
        <v>0.0284983182202401</v>
      </c>
      <c r="AZ429" s="19" t="n">
        <f aca="false">ABS(Y429/$C429)</f>
        <v>0.0350257410286035</v>
      </c>
      <c r="BA429" s="19" t="n">
        <f aca="false">ABS(Z429/$C429)</f>
        <v>0.0358491737257341</v>
      </c>
      <c r="BB429" s="19" t="n">
        <f aca="false">ABS(AA429/$C429)</f>
        <v>0.0334548551259694</v>
      </c>
      <c r="BC429" s="19" t="n">
        <f aca="false">ABS(AB429/$C429)</f>
        <v>0.0326392263192786</v>
      </c>
      <c r="BE429" s="0" t="n">
        <v>4755.09020316975</v>
      </c>
      <c r="BF429" s="0" t="n">
        <v>4751.00982787491</v>
      </c>
      <c r="BG429" s="0" t="n">
        <v>4728.32699690453</v>
      </c>
      <c r="BH429" s="0" t="n">
        <v>4742.75549569961</v>
      </c>
      <c r="BI429" s="0" t="n">
        <v>4776.99207710126</v>
      </c>
      <c r="BJ429" s="0" t="n">
        <v>4744.5268910152</v>
      </c>
      <c r="BK429" s="0" t="n">
        <v>4740.43141619664</v>
      </c>
      <c r="BL429" s="0" t="n">
        <v>4752.33994444321</v>
      </c>
      <c r="BM429" s="0" t="n">
        <v>4756.39660535883</v>
      </c>
      <c r="BN429" s="0" t="n">
        <f aca="false">BE429-$C429</f>
        <v>-161.580796830251</v>
      </c>
      <c r="BO429" s="0" t="n">
        <f aca="false">BF429-$C429</f>
        <v>-165.66117212509</v>
      </c>
      <c r="BP429" s="0" t="n">
        <f aca="false">BG429-$C429</f>
        <v>-188.344003095471</v>
      </c>
      <c r="BQ429" s="0" t="n">
        <f aca="false">BH429-$C429</f>
        <v>-173.91550430039</v>
      </c>
      <c r="BR429" s="0" t="n">
        <f aca="false">BI429-$C429</f>
        <v>-139.67892289874</v>
      </c>
      <c r="BS429" s="0" t="n">
        <f aca="false">BJ429-$C429</f>
        <v>-172.1441089848</v>
      </c>
      <c r="BT429" s="0" t="n">
        <f aca="false">BK429-$C429</f>
        <v>-176.23958380336</v>
      </c>
      <c r="BU429" s="0" t="n">
        <f aca="false">BL429-$C429</f>
        <v>-164.33105555679</v>
      </c>
      <c r="BV429" s="0" t="n">
        <f aca="false">BM429-$C429</f>
        <v>-160.27439464117</v>
      </c>
      <c r="BW429" s="0" t="n">
        <f aca="false">ABS(BN429)</f>
        <v>161.580796830251</v>
      </c>
      <c r="BX429" s="0" t="n">
        <f aca="false">ABS(BO429)</f>
        <v>165.66117212509</v>
      </c>
      <c r="BY429" s="0" t="n">
        <f aca="false">ABS(BP429)</f>
        <v>188.344003095471</v>
      </c>
      <c r="BZ429" s="0" t="n">
        <f aca="false">ABS(BQ429)</f>
        <v>173.91550430039</v>
      </c>
      <c r="CA429" s="0" t="n">
        <f aca="false">ABS(BR429)</f>
        <v>139.67892289874</v>
      </c>
      <c r="CB429" s="0" t="n">
        <f aca="false">ABS(BS429)</f>
        <v>172.1441089848</v>
      </c>
      <c r="CC429" s="0" t="n">
        <f aca="false">ABS(BT429)</f>
        <v>176.23958380336</v>
      </c>
      <c r="CD429" s="0" t="n">
        <f aca="false">ABS(BU429)</f>
        <v>164.33105555679</v>
      </c>
      <c r="CE429" s="0" t="n">
        <f aca="false">ABS(BV429)</f>
        <v>160.27439464117</v>
      </c>
      <c r="CF429" s="0" t="n">
        <f aca="false">BN429^2</f>
        <v>26108.3539042987</v>
      </c>
      <c r="CG429" s="0" t="n">
        <f aca="false">BO429^2</f>
        <v>27443.6239498587</v>
      </c>
      <c r="CH429" s="0" t="n">
        <f aca="false">BP429^2</f>
        <v>35473.4635020267</v>
      </c>
      <c r="CI429" s="0" t="n">
        <f aca="false">BQ429^2</f>
        <v>30246.6026360591</v>
      </c>
      <c r="CJ429" s="0" t="n">
        <f aca="false">BR429^2</f>
        <v>19510.2015021521</v>
      </c>
      <c r="CK429" s="0" t="n">
        <f aca="false">BS429^2</f>
        <v>29633.5942581708</v>
      </c>
      <c r="CL429" s="0" t="n">
        <f aca="false">BT429^2</f>
        <v>31060.3908991815</v>
      </c>
      <c r="CM429" s="0" t="n">
        <f aca="false">BU429^2</f>
        <v>27004.695820409</v>
      </c>
      <c r="CN429" s="0" t="n">
        <f aca="false">BV429^2</f>
        <v>25687.8815775935</v>
      </c>
      <c r="CO429" s="19" t="n">
        <f aca="false">ABS(BN429/$C429)</f>
        <v>0.032863861915969</v>
      </c>
      <c r="CP429" s="19" t="n">
        <f aca="false">ABS(BO429/$C429)</f>
        <v>0.0336937680241548</v>
      </c>
      <c r="CQ429" s="19" t="n">
        <f aca="false">ABS(BP429/$C429)</f>
        <v>0.0383072211045785</v>
      </c>
      <c r="CR429" s="19" t="n">
        <f aca="false">ABS(BQ429/$C429)</f>
        <v>0.0353726137665902</v>
      </c>
      <c r="CS429" s="19" t="n">
        <f aca="false">ABS(BR429/$C429)</f>
        <v>0.0284092474153217</v>
      </c>
      <c r="CT429" s="19" t="n">
        <f aca="false">ABS(BS429/$C429)</f>
        <v>0.0350123302911269</v>
      </c>
      <c r="CU429" s="19" t="n">
        <f aca="false">ABS(BT429/$C429)</f>
        <v>0.0358453074861743</v>
      </c>
      <c r="CV429" s="19" t="n">
        <f aca="false">ABS(BU429/$C429)</f>
        <v>0.0334232360792064</v>
      </c>
      <c r="CW429" s="19" t="n">
        <f aca="false">ABS(BV429/$C429)</f>
        <v>0.032598153230341</v>
      </c>
    </row>
    <row r="430" customFormat="false" ht="13.8" hidden="false" customHeight="false" outlineLevel="0" collapsed="false">
      <c r="A430" s="0" t="n">
        <f aca="false">A429+1</f>
        <v>425</v>
      </c>
      <c r="B430" s="0" t="n">
        <f aca="false">B429+1/12</f>
        <v>1983.3333333333</v>
      </c>
      <c r="C430" s="0" t="n">
        <v>5023.274194</v>
      </c>
      <c r="E430" s="0" t="n">
        <v>4805.19117595411</v>
      </c>
      <c r="F430" s="0" t="n">
        <f aca="false">E430-C430</f>
        <v>-218.08301804589</v>
      </c>
      <c r="G430" s="0" t="n">
        <f aca="false">ABS(F430)</f>
        <v>218.08301804589</v>
      </c>
      <c r="H430" s="0" t="n">
        <f aca="false">F430^2</f>
        <v>47560.2027600039</v>
      </c>
      <c r="I430" s="19" t="n">
        <f aca="false">ABS(F430/C430)</f>
        <v>0.0434145160354529</v>
      </c>
      <c r="K430" s="0" t="n">
        <v>4833.17686348257</v>
      </c>
      <c r="L430" s="0" t="n">
        <v>4833.53634966023</v>
      </c>
      <c r="M430" s="0" t="n">
        <v>4794.61482407218</v>
      </c>
      <c r="N430" s="0" t="n">
        <v>4797.2639334627</v>
      </c>
      <c r="O430" s="0" t="n">
        <v>4953.57851392717</v>
      </c>
      <c r="P430" s="0" t="n">
        <v>4815.02719739669</v>
      </c>
      <c r="Q430" s="0" t="n">
        <v>4809.82007582059</v>
      </c>
      <c r="R430" s="0" t="n">
        <v>4842.03625993467</v>
      </c>
      <c r="S430" s="0" t="n">
        <v>4847.33104021485</v>
      </c>
      <c r="T430" s="0" t="n">
        <f aca="false">K430-$C430</f>
        <v>-190.097330517429</v>
      </c>
      <c r="U430" s="0" t="n">
        <f aca="false">L430-$C430</f>
        <v>-189.737844339769</v>
      </c>
      <c r="V430" s="0" t="n">
        <f aca="false">M430-$C430</f>
        <v>-228.659369927819</v>
      </c>
      <c r="W430" s="0" t="n">
        <f aca="false">N430-$C430</f>
        <v>-226.010260537299</v>
      </c>
      <c r="X430" s="0" t="n">
        <f aca="false">O430-$C430</f>
        <v>-69.6956800728294</v>
      </c>
      <c r="Y430" s="0" t="n">
        <f aca="false">P430-$C430</f>
        <v>-208.24699660331</v>
      </c>
      <c r="Z430" s="0" t="n">
        <f aca="false">Q430-$C430</f>
        <v>-213.454118179409</v>
      </c>
      <c r="AA430" s="0" t="n">
        <f aca="false">R430-$C430</f>
        <v>-181.23793406533</v>
      </c>
      <c r="AB430" s="0" t="n">
        <f aca="false">S430-$C430</f>
        <v>-175.94315378515</v>
      </c>
      <c r="AC430" s="0" t="n">
        <f aca="false">ABS(T430)</f>
        <v>190.097330517429</v>
      </c>
      <c r="AD430" s="0" t="n">
        <f aca="false">ABS(U430)</f>
        <v>189.737844339769</v>
      </c>
      <c r="AE430" s="0" t="n">
        <f aca="false">ABS(V430)</f>
        <v>228.659369927819</v>
      </c>
      <c r="AF430" s="0" t="n">
        <f aca="false">ABS(W430)</f>
        <v>226.010260537299</v>
      </c>
      <c r="AG430" s="0" t="n">
        <f aca="false">ABS(X430)</f>
        <v>69.6956800728294</v>
      </c>
      <c r="AH430" s="0" t="n">
        <f aca="false">ABS(Y430)</f>
        <v>208.24699660331</v>
      </c>
      <c r="AI430" s="0" t="n">
        <f aca="false">ABS(Z430)</f>
        <v>213.454118179409</v>
      </c>
      <c r="AJ430" s="0" t="n">
        <f aca="false">ABS(AA430)</f>
        <v>181.23793406533</v>
      </c>
      <c r="AK430" s="0" t="n">
        <f aca="false">ABS(AB430)</f>
        <v>175.94315378515</v>
      </c>
      <c r="AL430" s="0" t="n">
        <f aca="false">T430^2</f>
        <v>36136.9950698528</v>
      </c>
      <c r="AM430" s="0" t="n">
        <f aca="false">U430^2</f>
        <v>36000.4495747025</v>
      </c>
      <c r="AN430" s="0" t="n">
        <f aca="false">V430^2</f>
        <v>52285.1074557873</v>
      </c>
      <c r="AO430" s="0" t="n">
        <f aca="false">W430^2</f>
        <v>51080.637868138</v>
      </c>
      <c r="AP430" s="0" t="n">
        <f aca="false">X430^2</f>
        <v>4857.48782081419</v>
      </c>
      <c r="AQ430" s="0" t="n">
        <f aca="false">Y430^2</f>
        <v>43366.8115942988</v>
      </c>
      <c r="AR430" s="0" t="n">
        <f aca="false">Z430^2</f>
        <v>45562.6605677492</v>
      </c>
      <c r="AS430" s="0" t="n">
        <f aca="false">AA430^2</f>
        <v>32847.1887442688</v>
      </c>
      <c r="AT430" s="0" t="n">
        <f aca="false">AB430^2</f>
        <v>30955.9933638648</v>
      </c>
      <c r="AU430" s="19" t="n">
        <f aca="false">ABS(T430/$C430)</f>
        <v>0.0378433115883839</v>
      </c>
      <c r="AV430" s="19" t="n">
        <f aca="false">ABS(U430/$C430)</f>
        <v>0.0377717474722759</v>
      </c>
      <c r="AW430" s="19" t="n">
        <f aca="false">ABS(V430/$C430)</f>
        <v>0.0455199857895364</v>
      </c>
      <c r="AX430" s="19" t="n">
        <f aca="false">ABS(W430/$C430)</f>
        <v>0.0449926187201289</v>
      </c>
      <c r="AY430" s="19" t="n">
        <f aca="false">ABS(X430/$C430)</f>
        <v>0.0138745522106044</v>
      </c>
      <c r="AZ430" s="19" t="n">
        <f aca="false">ABS(Y430/$C430)</f>
        <v>0.0414564263388315</v>
      </c>
      <c r="BA430" s="19" t="n">
        <f aca="false">ABS(Z430/$C430)</f>
        <v>0.0424930254522778</v>
      </c>
      <c r="BB430" s="19" t="n">
        <f aca="false">ABS(AA430/$C430)</f>
        <v>0.0360796418960784</v>
      </c>
      <c r="BC430" s="19" t="n">
        <f aca="false">ABS(AB430/$C430)</f>
        <v>0.0350255922711324</v>
      </c>
      <c r="BE430" s="0" t="n">
        <v>4833.89686243655</v>
      </c>
      <c r="BF430" s="0" t="n">
        <v>4834.2655972586</v>
      </c>
      <c r="BG430" s="0" t="n">
        <v>4794.34272204559</v>
      </c>
      <c r="BH430" s="0" t="n">
        <v>4797.05998613083</v>
      </c>
      <c r="BI430" s="0" t="n">
        <v>4957.39613420239</v>
      </c>
      <c r="BJ430" s="0" t="n">
        <v>4815.28025264655</v>
      </c>
      <c r="BK430" s="0" t="n">
        <v>4809.93916537515</v>
      </c>
      <c r="BL430" s="0" t="n">
        <v>4842.98418811754</v>
      </c>
      <c r="BM430" s="0" t="n">
        <v>4848.4151893235</v>
      </c>
      <c r="BN430" s="0" t="n">
        <f aca="false">BE430-$C430</f>
        <v>-189.37733156345</v>
      </c>
      <c r="BO430" s="0" t="n">
        <f aca="false">BF430-$C430</f>
        <v>-189.0085967414</v>
      </c>
      <c r="BP430" s="0" t="n">
        <f aca="false">BG430-$C430</f>
        <v>-228.93147195441</v>
      </c>
      <c r="BQ430" s="0" t="n">
        <f aca="false">BH430-$C430</f>
        <v>-226.21420786917</v>
      </c>
      <c r="BR430" s="0" t="n">
        <f aca="false">BI430-$C430</f>
        <v>-65.8780597976092</v>
      </c>
      <c r="BS430" s="0" t="n">
        <f aca="false">BJ430-$C430</f>
        <v>-207.993941353449</v>
      </c>
      <c r="BT430" s="0" t="n">
        <f aca="false">BK430-$C430</f>
        <v>-213.33502862485</v>
      </c>
      <c r="BU430" s="0" t="n">
        <f aca="false">BL430-$C430</f>
        <v>-180.29000588246</v>
      </c>
      <c r="BV430" s="0" t="n">
        <f aca="false">BM430-$C430</f>
        <v>-174.859004676499</v>
      </c>
      <c r="BW430" s="0" t="n">
        <f aca="false">ABS(BN430)</f>
        <v>189.37733156345</v>
      </c>
      <c r="BX430" s="0" t="n">
        <f aca="false">ABS(BO430)</f>
        <v>189.0085967414</v>
      </c>
      <c r="BY430" s="0" t="n">
        <f aca="false">ABS(BP430)</f>
        <v>228.93147195441</v>
      </c>
      <c r="BZ430" s="0" t="n">
        <f aca="false">ABS(BQ430)</f>
        <v>226.21420786917</v>
      </c>
      <c r="CA430" s="0" t="n">
        <f aca="false">ABS(BR430)</f>
        <v>65.8780597976092</v>
      </c>
      <c r="CB430" s="0" t="n">
        <f aca="false">ABS(BS430)</f>
        <v>207.993941353449</v>
      </c>
      <c r="CC430" s="0" t="n">
        <f aca="false">ABS(BT430)</f>
        <v>213.33502862485</v>
      </c>
      <c r="CD430" s="0" t="n">
        <f aca="false">ABS(BU430)</f>
        <v>180.29000588246</v>
      </c>
      <c r="CE430" s="0" t="n">
        <f aca="false">ABS(BV430)</f>
        <v>174.859004676499</v>
      </c>
      <c r="CF430" s="0" t="n">
        <f aca="false">BN430^2</f>
        <v>35863.7737100928</v>
      </c>
      <c r="CG430" s="0" t="n">
        <f aca="false">BO430^2</f>
        <v>35724.2496421531</v>
      </c>
      <c r="CH430" s="0" t="n">
        <f aca="false">BP430^2</f>
        <v>52409.6188512128</v>
      </c>
      <c r="CI430" s="0" t="n">
        <f aca="false">BQ430^2</f>
        <v>51172.8678418758</v>
      </c>
      <c r="CJ430" s="0" t="n">
        <f aca="false">BR430^2</f>
        <v>4339.91876269738</v>
      </c>
      <c r="CK430" s="0" t="n">
        <f aca="false">BS430^2</f>
        <v>43261.4796397421</v>
      </c>
      <c r="CL430" s="0" t="n">
        <f aca="false">BT430^2</f>
        <v>45511.8344383654</v>
      </c>
      <c r="CM430" s="0" t="n">
        <f aca="false">BU430^2</f>
        <v>32504.4862210974</v>
      </c>
      <c r="CN430" s="0" t="n">
        <f aca="false">BV430^2</f>
        <v>30575.671516456</v>
      </c>
      <c r="CO430" s="19" t="n">
        <f aca="false">ABS(BN430/$C430)</f>
        <v>0.0376999789877381</v>
      </c>
      <c r="CP430" s="19" t="n">
        <f aca="false">ABS(BO430/$C430)</f>
        <v>0.0376265737130492</v>
      </c>
      <c r="CQ430" s="19" t="n">
        <f aca="false">ABS(BP430/$C430)</f>
        <v>0.0455741540503317</v>
      </c>
      <c r="CR430" s="19" t="n">
        <f aca="false">ABS(BQ430/$C430)</f>
        <v>0.0450332191978227</v>
      </c>
      <c r="CS430" s="19" t="n">
        <f aca="false">ABS(BR430/$C430)</f>
        <v>0.0131145657699301</v>
      </c>
      <c r="CT430" s="19" t="n">
        <f aca="false">ABS(BS430/$C430)</f>
        <v>0.0414060497836034</v>
      </c>
      <c r="CU430" s="19" t="n">
        <f aca="false">ABS(BT430/$C430)</f>
        <v>0.0424693178962166</v>
      </c>
      <c r="CV430" s="19" t="n">
        <f aca="false">ABS(BU430/$C430)</f>
        <v>0.0358909346612615</v>
      </c>
      <c r="CW430" s="19" t="n">
        <f aca="false">ABS(BV430/$C430)</f>
        <v>0.0348097670808736</v>
      </c>
    </row>
    <row r="431" customFormat="false" ht="13.8" hidden="false" customHeight="false" outlineLevel="0" collapsed="false">
      <c r="A431" s="0" t="n">
        <f aca="false">A430+1</f>
        <v>426</v>
      </c>
      <c r="B431" s="0" t="n">
        <f aca="false">B430+1/12</f>
        <v>1983.41666666663</v>
      </c>
      <c r="C431" s="0" t="n">
        <v>4977.9</v>
      </c>
      <c r="E431" s="0" t="n">
        <v>4878.74188546369</v>
      </c>
      <c r="F431" s="0" t="n">
        <f aca="false">E431-C431</f>
        <v>-99.1581145363098</v>
      </c>
      <c r="G431" s="0" t="n">
        <f aca="false">ABS(F431)</f>
        <v>99.1581145363098</v>
      </c>
      <c r="H431" s="0" t="n">
        <f aca="false">F431^2</f>
        <v>9832.33167839593</v>
      </c>
      <c r="I431" s="19" t="n">
        <f aca="false">ABS(F431/C431)</f>
        <v>0.0199196678391108</v>
      </c>
      <c r="K431" s="0" t="n">
        <v>4875.84715454845</v>
      </c>
      <c r="L431" s="0" t="n">
        <v>4896.73359918226</v>
      </c>
      <c r="M431" s="0" t="n">
        <v>4906.31174632225</v>
      </c>
      <c r="N431" s="0" t="n">
        <v>4905.90110620486</v>
      </c>
      <c r="O431" s="0" t="n">
        <v>5055.67128782413</v>
      </c>
      <c r="P431" s="0" t="n">
        <v>4884.34006469632</v>
      </c>
      <c r="Q431" s="0" t="n">
        <v>4858.23257938309</v>
      </c>
      <c r="R431" s="0" t="n">
        <v>4934.30980050135</v>
      </c>
      <c r="S431" s="0" t="n">
        <v>4845.07163095308</v>
      </c>
      <c r="T431" s="0" t="n">
        <f aca="false">K431-$C431</f>
        <v>-102.05284545155</v>
      </c>
      <c r="U431" s="0" t="n">
        <f aca="false">L431-$C431</f>
        <v>-81.1664008177395</v>
      </c>
      <c r="V431" s="0" t="n">
        <f aca="false">M431-$C431</f>
        <v>-71.5882536777499</v>
      </c>
      <c r="W431" s="0" t="n">
        <f aca="false">N431-$C431</f>
        <v>-71.9988937951393</v>
      </c>
      <c r="X431" s="0" t="n">
        <f aca="false">O431-$C431</f>
        <v>77.77128782413</v>
      </c>
      <c r="Y431" s="0" t="n">
        <f aca="false">P431-$C431</f>
        <v>-93.5599353036796</v>
      </c>
      <c r="Z431" s="0" t="n">
        <f aca="false">Q431-$C431</f>
        <v>-119.66742061691</v>
      </c>
      <c r="AA431" s="0" t="n">
        <f aca="false">R431-$C431</f>
        <v>-43.5901994986498</v>
      </c>
      <c r="AB431" s="0" t="n">
        <f aca="false">S431-$C431</f>
        <v>-132.82836904692</v>
      </c>
      <c r="AC431" s="0" t="n">
        <f aca="false">ABS(T431)</f>
        <v>102.05284545155</v>
      </c>
      <c r="AD431" s="0" t="n">
        <f aca="false">ABS(U431)</f>
        <v>81.1664008177395</v>
      </c>
      <c r="AE431" s="0" t="n">
        <f aca="false">ABS(V431)</f>
        <v>71.5882536777499</v>
      </c>
      <c r="AF431" s="0" t="n">
        <f aca="false">ABS(W431)</f>
        <v>71.9988937951393</v>
      </c>
      <c r="AG431" s="0" t="n">
        <f aca="false">ABS(X431)</f>
        <v>77.77128782413</v>
      </c>
      <c r="AH431" s="0" t="n">
        <f aca="false">ABS(Y431)</f>
        <v>93.5599353036796</v>
      </c>
      <c r="AI431" s="0" t="n">
        <f aca="false">ABS(Z431)</f>
        <v>119.66742061691</v>
      </c>
      <c r="AJ431" s="0" t="n">
        <f aca="false">ABS(AA431)</f>
        <v>43.5901994986498</v>
      </c>
      <c r="AK431" s="0" t="n">
        <f aca="false">ABS(AB431)</f>
        <v>132.82836904692</v>
      </c>
      <c r="AL431" s="0" t="n">
        <f aca="false">T431^2</f>
        <v>10414.7832647579</v>
      </c>
      <c r="AM431" s="0" t="n">
        <f aca="false">U431^2</f>
        <v>6587.98462170594</v>
      </c>
      <c r="AN431" s="0" t="n">
        <f aca="false">V431^2</f>
        <v>5124.87806462987</v>
      </c>
      <c r="AO431" s="0" t="n">
        <f aca="false">W431^2</f>
        <v>5183.84070772375</v>
      </c>
      <c r="AP431" s="0" t="n">
        <f aca="false">X431^2</f>
        <v>6048.37320982367</v>
      </c>
      <c r="AQ431" s="0" t="n">
        <f aca="false">Y431^2</f>
        <v>8753.46149402871</v>
      </c>
      <c r="AR431" s="0" t="n">
        <f aca="false">Z431^2</f>
        <v>14320.2915571045</v>
      </c>
      <c r="AS431" s="0" t="n">
        <f aca="false">AA431^2</f>
        <v>1900.10549233209</v>
      </c>
      <c r="AT431" s="0" t="n">
        <f aca="false">AB431^2</f>
        <v>17643.3756236647</v>
      </c>
      <c r="AU431" s="19" t="n">
        <f aca="false">ABS(T431/$C431)</f>
        <v>0.0205011843250274</v>
      </c>
      <c r="AV431" s="19" t="n">
        <f aca="false">ABS(U431/$C431)</f>
        <v>0.0163053498097068</v>
      </c>
      <c r="AW431" s="19" t="n">
        <f aca="false">ABS(V431/$C431)</f>
        <v>0.014381215708983</v>
      </c>
      <c r="AX431" s="19" t="n">
        <f aca="false">ABS(W431/$C431)</f>
        <v>0.014463708349935</v>
      </c>
      <c r="AY431" s="19" t="n">
        <f aca="false">ABS(X431/$C431)</f>
        <v>0.0156233126065475</v>
      </c>
      <c r="AZ431" s="19" t="n">
        <f aca="false">ABS(Y431/$C431)</f>
        <v>0.018795061231379</v>
      </c>
      <c r="BA431" s="19" t="n">
        <f aca="false">ABS(Z431/$C431)</f>
        <v>0.0240397397731788</v>
      </c>
      <c r="BB431" s="19" t="n">
        <f aca="false">ABS(AA431/$C431)</f>
        <v>0.00875674471135487</v>
      </c>
      <c r="BC431" s="19" t="n">
        <f aca="false">ABS(AB431/$C431)</f>
        <v>0.026683615389406</v>
      </c>
      <c r="BE431" s="0" t="n">
        <v>4875.72735647962</v>
      </c>
      <c r="BF431" s="0" t="n">
        <v>4897.4781839542</v>
      </c>
      <c r="BG431" s="0" t="n">
        <v>4907.45272148898</v>
      </c>
      <c r="BH431" s="0" t="n">
        <v>4907.02508708283</v>
      </c>
      <c r="BI431" s="0" t="n">
        <v>5062.99348851979</v>
      </c>
      <c r="BJ431" s="0" t="n">
        <v>4884.57174462811</v>
      </c>
      <c r="BK431" s="0" t="n">
        <v>4857.38380437313</v>
      </c>
      <c r="BL431" s="0" t="n">
        <v>4936.60947156063</v>
      </c>
      <c r="BM431" s="0" t="n">
        <v>4843.67819177501</v>
      </c>
      <c r="BN431" s="0" t="n">
        <f aca="false">BE431-$C431</f>
        <v>-102.17264352038</v>
      </c>
      <c r="BO431" s="0" t="n">
        <f aca="false">BF431-$C431</f>
        <v>-80.4218160457995</v>
      </c>
      <c r="BP431" s="0" t="n">
        <f aca="false">BG431-$C431</f>
        <v>-70.4472785110193</v>
      </c>
      <c r="BQ431" s="0" t="n">
        <f aca="false">BH431-$C431</f>
        <v>-70.8749129171692</v>
      </c>
      <c r="BR431" s="0" t="n">
        <f aca="false">BI431-$C431</f>
        <v>85.0934885197903</v>
      </c>
      <c r="BS431" s="0" t="n">
        <f aca="false">BJ431-$C431</f>
        <v>-93.32825537189</v>
      </c>
      <c r="BT431" s="0" t="n">
        <f aca="false">BK431-$C431</f>
        <v>-120.516195626869</v>
      </c>
      <c r="BU431" s="0" t="n">
        <f aca="false">BL431-$C431</f>
        <v>-41.2905284393701</v>
      </c>
      <c r="BV431" s="0" t="n">
        <f aca="false">BM431-$C431</f>
        <v>-134.221808224989</v>
      </c>
      <c r="BW431" s="0" t="n">
        <f aca="false">ABS(BN431)</f>
        <v>102.17264352038</v>
      </c>
      <c r="BX431" s="0" t="n">
        <f aca="false">ABS(BO431)</f>
        <v>80.4218160457995</v>
      </c>
      <c r="BY431" s="0" t="n">
        <f aca="false">ABS(BP431)</f>
        <v>70.4472785110193</v>
      </c>
      <c r="BZ431" s="0" t="n">
        <f aca="false">ABS(BQ431)</f>
        <v>70.8749129171692</v>
      </c>
      <c r="CA431" s="0" t="n">
        <f aca="false">ABS(BR431)</f>
        <v>85.0934885197903</v>
      </c>
      <c r="CB431" s="0" t="n">
        <f aca="false">ABS(BS431)</f>
        <v>93.32825537189</v>
      </c>
      <c r="CC431" s="0" t="n">
        <f aca="false">ABS(BT431)</f>
        <v>120.516195626869</v>
      </c>
      <c r="CD431" s="0" t="n">
        <f aca="false">ABS(BU431)</f>
        <v>41.2905284393701</v>
      </c>
      <c r="CE431" s="0" t="n">
        <f aca="false">ABS(BV431)</f>
        <v>134.221808224989</v>
      </c>
      <c r="CF431" s="0" t="n">
        <f aca="false">BN431^2</f>
        <v>10439.2490839427</v>
      </c>
      <c r="CG431" s="0" t="n">
        <f aca="false">BO431^2</f>
        <v>6467.66849610441</v>
      </c>
      <c r="CH431" s="0" t="n">
        <f aca="false">BP431^2</f>
        <v>4962.81904960912</v>
      </c>
      <c r="CI431" s="0" t="n">
        <f aca="false">BQ431^2</f>
        <v>5023.25328101632</v>
      </c>
      <c r="CJ431" s="0" t="n">
        <f aca="false">BR431^2</f>
        <v>7240.90178846768</v>
      </c>
      <c r="CK431" s="0" t="n">
        <f aca="false">BS431^2</f>
        <v>8710.16325076072</v>
      </c>
      <c r="CL431" s="0" t="n">
        <f aca="false">BT431^2</f>
        <v>14524.1534083739</v>
      </c>
      <c r="CM431" s="0" t="n">
        <f aca="false">BU431^2</f>
        <v>1704.90773880243</v>
      </c>
      <c r="CN431" s="0" t="n">
        <f aca="false">BV431^2</f>
        <v>18015.4938031858</v>
      </c>
      <c r="CO431" s="19" t="n">
        <f aca="false">ABS(BN431/$C431)</f>
        <v>0.0205252503104482</v>
      </c>
      <c r="CP431" s="19" t="n">
        <f aca="false">ABS(BO431/$C431)</f>
        <v>0.016155771720163</v>
      </c>
      <c r="CQ431" s="19" t="n">
        <f aca="false">ABS(BP431/$C431)</f>
        <v>0.0141520075756877</v>
      </c>
      <c r="CR431" s="19" t="n">
        <f aca="false">ABS(BQ431/$C431)</f>
        <v>0.0142379141640385</v>
      </c>
      <c r="CS431" s="19" t="n">
        <f aca="false">ABS(BR431/$C431)</f>
        <v>0.0170942543079987</v>
      </c>
      <c r="CT431" s="19" t="n">
        <f aca="false">ABS(BS431/$C431)</f>
        <v>0.0187485195307028</v>
      </c>
      <c r="CU431" s="19" t="n">
        <f aca="false">ABS(BT431/$C431)</f>
        <v>0.0242102484234049</v>
      </c>
      <c r="CV431" s="19" t="n">
        <f aca="false">ABS(BU431/$C431)</f>
        <v>0.00829476856493083</v>
      </c>
      <c r="CW431" s="19" t="n">
        <f aca="false">ABS(BV431/$C431)</f>
        <v>0.0269635404939808</v>
      </c>
    </row>
    <row r="432" customFormat="false" ht="13.8" hidden="false" customHeight="false" outlineLevel="0" collapsed="false">
      <c r="A432" s="0" t="n">
        <f aca="false">A431+1</f>
        <v>427</v>
      </c>
      <c r="B432" s="0" t="n">
        <f aca="false">B431+1/12</f>
        <v>1983.49999999997</v>
      </c>
      <c r="C432" s="0" t="n">
        <v>4840.806452</v>
      </c>
      <c r="E432" s="0" t="n">
        <v>4764.9756804009</v>
      </c>
      <c r="F432" s="0" t="n">
        <f aca="false">E432-C432</f>
        <v>-75.8307715990995</v>
      </c>
      <c r="G432" s="0" t="n">
        <f aca="false">ABS(F432)</f>
        <v>75.8307715990995</v>
      </c>
      <c r="H432" s="0" t="n">
        <f aca="false">F432^2</f>
        <v>5750.3059213148</v>
      </c>
      <c r="I432" s="19" t="n">
        <f aca="false">ABS(F432/C432)</f>
        <v>0.0156649046705368</v>
      </c>
      <c r="K432" s="0" t="n">
        <v>4764.60802183692</v>
      </c>
      <c r="L432" s="0" t="n">
        <v>4796.48031093146</v>
      </c>
      <c r="M432" s="0" t="n">
        <v>4729.00385748672</v>
      </c>
      <c r="N432" s="0" t="n">
        <v>4750.35292059483</v>
      </c>
      <c r="O432" s="0" t="n">
        <v>4808.56789494287</v>
      </c>
      <c r="P432" s="0" t="n">
        <v>4765.08449885191</v>
      </c>
      <c r="Q432" s="0" t="n">
        <v>4749.20520954713</v>
      </c>
      <c r="R432" s="0" t="n">
        <v>4805.76668192509</v>
      </c>
      <c r="S432" s="0" t="n">
        <v>4735.56857848052</v>
      </c>
      <c r="T432" s="0" t="n">
        <f aca="false">K432-$C432</f>
        <v>-76.1984301630801</v>
      </c>
      <c r="U432" s="0" t="n">
        <f aca="false">L432-$C432</f>
        <v>-44.32614106854</v>
      </c>
      <c r="V432" s="0" t="n">
        <f aca="false">M432-$C432</f>
        <v>-111.802594513279</v>
      </c>
      <c r="W432" s="0" t="n">
        <f aca="false">N432-$C432</f>
        <v>-90.45353140517</v>
      </c>
      <c r="X432" s="0" t="n">
        <f aca="false">O432-$C432</f>
        <v>-32.2385570571296</v>
      </c>
      <c r="Y432" s="0" t="n">
        <f aca="false">P432-$C432</f>
        <v>-75.7219531480896</v>
      </c>
      <c r="Z432" s="0" t="n">
        <f aca="false">Q432-$C432</f>
        <v>-91.6012424528699</v>
      </c>
      <c r="AA432" s="0" t="n">
        <f aca="false">R432-$C432</f>
        <v>-35.0397700749099</v>
      </c>
      <c r="AB432" s="0" t="n">
        <f aca="false">S432-$C432</f>
        <v>-105.23787351948</v>
      </c>
      <c r="AC432" s="0" t="n">
        <f aca="false">ABS(T432)</f>
        <v>76.1984301630801</v>
      </c>
      <c r="AD432" s="0" t="n">
        <f aca="false">ABS(U432)</f>
        <v>44.32614106854</v>
      </c>
      <c r="AE432" s="0" t="n">
        <f aca="false">ABS(V432)</f>
        <v>111.802594513279</v>
      </c>
      <c r="AF432" s="0" t="n">
        <f aca="false">ABS(W432)</f>
        <v>90.45353140517</v>
      </c>
      <c r="AG432" s="0" t="n">
        <f aca="false">ABS(X432)</f>
        <v>32.2385570571296</v>
      </c>
      <c r="AH432" s="0" t="n">
        <f aca="false">ABS(Y432)</f>
        <v>75.7219531480896</v>
      </c>
      <c r="AI432" s="0" t="n">
        <f aca="false">ABS(Z432)</f>
        <v>91.6012424528699</v>
      </c>
      <c r="AJ432" s="0" t="n">
        <f aca="false">ABS(AA432)</f>
        <v>35.0397700749099</v>
      </c>
      <c r="AK432" s="0" t="n">
        <f aca="false">ABS(AB432)</f>
        <v>105.23787351948</v>
      </c>
      <c r="AL432" s="0" t="n">
        <f aca="false">T432^2</f>
        <v>5806.20075931779</v>
      </c>
      <c r="AM432" s="0" t="n">
        <f aca="false">U432^2</f>
        <v>1964.80678202811</v>
      </c>
      <c r="AN432" s="0" t="n">
        <f aca="false">V432^2</f>
        <v>12499.8201399008</v>
      </c>
      <c r="AO432" s="0" t="n">
        <f aca="false">W432^2</f>
        <v>8181.84134366608</v>
      </c>
      <c r="AP432" s="0" t="n">
        <f aca="false">X432^2</f>
        <v>1039.3245611258</v>
      </c>
      <c r="AQ432" s="0" t="n">
        <f aca="false">Y432^2</f>
        <v>5733.81418856148</v>
      </c>
      <c r="AR432" s="0" t="n">
        <f aca="false">Z432^2</f>
        <v>8390.78761890945</v>
      </c>
      <c r="AS432" s="0" t="n">
        <f aca="false">AA432^2</f>
        <v>1227.78548690255</v>
      </c>
      <c r="AT432" s="0" t="n">
        <f aca="false">AB432^2</f>
        <v>11075.010022902</v>
      </c>
      <c r="AU432" s="19" t="n">
        <f aca="false">ABS(T432/$C432)</f>
        <v>0.0157408545288142</v>
      </c>
      <c r="AV432" s="19" t="n">
        <f aca="false">ABS(U432/$C432)</f>
        <v>0.00915676788734711</v>
      </c>
      <c r="AW432" s="19" t="n">
        <f aca="false">ABS(V432/$C432)</f>
        <v>0.0230958613243228</v>
      </c>
      <c r="AX432" s="19" t="n">
        <f aca="false">ABS(W432/$C432)</f>
        <v>0.0186856327147304</v>
      </c>
      <c r="AY432" s="19" t="n">
        <f aca="false">ABS(X432/$C432)</f>
        <v>0.00665974923327366</v>
      </c>
      <c r="AZ432" s="19" t="n">
        <f aca="false">ABS(Y432/$C432)</f>
        <v>0.015642425265073</v>
      </c>
      <c r="BA432" s="19" t="n">
        <f aca="false">ABS(Z432/$C432)</f>
        <v>0.0189227235918563</v>
      </c>
      <c r="BB432" s="19" t="n">
        <f aca="false">ABS(AA432/$C432)</f>
        <v>0.00723841583470689</v>
      </c>
      <c r="BC432" s="19" t="n">
        <f aca="false">ABS(AB432/$C432)</f>
        <v>0.0217397399716327</v>
      </c>
      <c r="BE432" s="0" t="n">
        <v>4764.60174986215</v>
      </c>
      <c r="BF432" s="0" t="n">
        <v>4797.017755907</v>
      </c>
      <c r="BG432" s="0" t="n">
        <v>4728.39020561522</v>
      </c>
      <c r="BH432" s="0" t="n">
        <v>4750.10346746195</v>
      </c>
      <c r="BI432" s="0" t="n">
        <v>4809.31154488522</v>
      </c>
      <c r="BJ432" s="0" t="n">
        <v>4765.08635521171</v>
      </c>
      <c r="BK432" s="0" t="n">
        <v>4748.93617733887</v>
      </c>
      <c r="BL432" s="0" t="n">
        <v>4806.46254530921</v>
      </c>
      <c r="BM432" s="0" t="n">
        <v>4735.06691574377</v>
      </c>
      <c r="BN432" s="0" t="n">
        <f aca="false">BE432-$C432</f>
        <v>-76.2047021378494</v>
      </c>
      <c r="BO432" s="0" t="n">
        <f aca="false">BF432-$C432</f>
        <v>-43.788696093</v>
      </c>
      <c r="BP432" s="0" t="n">
        <f aca="false">BG432-$C432</f>
        <v>-112.41624638478</v>
      </c>
      <c r="BQ432" s="0" t="n">
        <f aca="false">BH432-$C432</f>
        <v>-90.7029845380503</v>
      </c>
      <c r="BR432" s="0" t="n">
        <f aca="false">BI432-$C432</f>
        <v>-31.4949071147794</v>
      </c>
      <c r="BS432" s="0" t="n">
        <f aca="false">BJ432-$C432</f>
        <v>-75.72009678829</v>
      </c>
      <c r="BT432" s="0" t="n">
        <f aca="false">BK432-$C432</f>
        <v>-91.8702746611298</v>
      </c>
      <c r="BU432" s="0" t="n">
        <f aca="false">BL432-$C432</f>
        <v>-34.3439066907895</v>
      </c>
      <c r="BV432" s="0" t="n">
        <f aca="false">BM432-$C432</f>
        <v>-105.73953625623</v>
      </c>
      <c r="BW432" s="0" t="n">
        <f aca="false">ABS(BN432)</f>
        <v>76.2047021378494</v>
      </c>
      <c r="BX432" s="0" t="n">
        <f aca="false">ABS(BO432)</f>
        <v>43.788696093</v>
      </c>
      <c r="BY432" s="0" t="n">
        <f aca="false">ABS(BP432)</f>
        <v>112.41624638478</v>
      </c>
      <c r="BZ432" s="0" t="n">
        <f aca="false">ABS(BQ432)</f>
        <v>90.7029845380503</v>
      </c>
      <c r="CA432" s="0" t="n">
        <f aca="false">ABS(BR432)</f>
        <v>31.4949071147794</v>
      </c>
      <c r="CB432" s="0" t="n">
        <f aca="false">ABS(BS432)</f>
        <v>75.72009678829</v>
      </c>
      <c r="CC432" s="0" t="n">
        <f aca="false">ABS(BT432)</f>
        <v>91.8702746611298</v>
      </c>
      <c r="CD432" s="0" t="n">
        <f aca="false">ABS(BU432)</f>
        <v>34.3439066907895</v>
      </c>
      <c r="CE432" s="0" t="n">
        <f aca="false">ABS(BV432)</f>
        <v>105.73953625623</v>
      </c>
      <c r="CF432" s="0" t="n">
        <f aca="false">BN432^2</f>
        <v>5807.15662791835</v>
      </c>
      <c r="CG432" s="0" t="n">
        <f aca="false">BO432^2</f>
        <v>1917.44990552511</v>
      </c>
      <c r="CH432" s="0" t="n">
        <f aca="false">BP432^2</f>
        <v>12637.4124512435</v>
      </c>
      <c r="CI432" s="0" t="n">
        <f aca="false">BQ432^2</f>
        <v>8227.03140410978</v>
      </c>
      <c r="CJ432" s="0" t="n">
        <f aca="false">BR432^2</f>
        <v>991.929174168581</v>
      </c>
      <c r="CK432" s="0" t="n">
        <f aca="false">BS432^2</f>
        <v>5733.53305762801</v>
      </c>
      <c r="CL432" s="0" t="n">
        <f aca="false">BT432^2</f>
        <v>8440.14736631142</v>
      </c>
      <c r="CM432" s="0" t="n">
        <f aca="false">BU432^2</f>
        <v>1179.50392678565</v>
      </c>
      <c r="CN432" s="0" t="n">
        <f aca="false">BV432^2</f>
        <v>11180.8495276826</v>
      </c>
      <c r="CO432" s="19" t="n">
        <f aca="false">ABS(BN432/$C432)</f>
        <v>0.015742150175487</v>
      </c>
      <c r="CP432" s="19" t="n">
        <f aca="false">ABS(BO432/$C432)</f>
        <v>0.00904574403608089</v>
      </c>
      <c r="CQ432" s="19" t="n">
        <f aca="false">ABS(BP432/$C432)</f>
        <v>0.0232226277789594</v>
      </c>
      <c r="CR432" s="19" t="n">
        <f aca="false">ABS(BQ432/$C432)</f>
        <v>0.0187371640319517</v>
      </c>
      <c r="CS432" s="19" t="n">
        <f aca="false">ABS(BR432/$C432)</f>
        <v>0.00650612814766917</v>
      </c>
      <c r="CT432" s="19" t="n">
        <f aca="false">ABS(BS432/$C432)</f>
        <v>0.0156420417835557</v>
      </c>
      <c r="CU432" s="19" t="n">
        <f aca="false">ABS(BT432/$C432)</f>
        <v>0.0189782994986667</v>
      </c>
      <c r="CV432" s="19" t="n">
        <f aca="false">ABS(BU432/$C432)</f>
        <v>0.00709466636010714</v>
      </c>
      <c r="CW432" s="19" t="n">
        <f aca="false">ABS(BV432/$C432)</f>
        <v>0.0218433720299935</v>
      </c>
    </row>
    <row r="433" customFormat="false" ht="13.8" hidden="false" customHeight="false" outlineLevel="0" collapsed="false">
      <c r="A433" s="0" t="n">
        <f aca="false">A432+1</f>
        <v>428</v>
      </c>
      <c r="B433" s="0" t="n">
        <f aca="false">B432+1/12</f>
        <v>1983.5833333333</v>
      </c>
      <c r="C433" s="0" t="n">
        <v>4797.258065</v>
      </c>
      <c r="E433" s="0" t="n">
        <v>4790.34818325467</v>
      </c>
      <c r="F433" s="0" t="n">
        <f aca="false">E433-C433</f>
        <v>-6.90988174532959</v>
      </c>
      <c r="G433" s="0" t="n">
        <f aca="false">ABS(F433)</f>
        <v>6.90988174532959</v>
      </c>
      <c r="H433" s="0" t="n">
        <f aca="false">F433^2</f>
        <v>47.746465734439</v>
      </c>
      <c r="I433" s="19" t="n">
        <f aca="false">ABS(F433/C433)</f>
        <v>0.00144038149536773</v>
      </c>
      <c r="K433" s="0" t="n">
        <v>4786.69814863125</v>
      </c>
      <c r="L433" s="0" t="n">
        <v>4813.08143610089</v>
      </c>
      <c r="M433" s="0" t="n">
        <v>4766.40295559236</v>
      </c>
      <c r="N433" s="0" t="n">
        <v>4740.1689545538</v>
      </c>
      <c r="O433" s="0" t="n">
        <v>4891.25396944028</v>
      </c>
      <c r="P433" s="0" t="n">
        <v>4828.43918915409</v>
      </c>
      <c r="Q433" s="0" t="n">
        <v>4790.53241668731</v>
      </c>
      <c r="R433" s="0" t="n">
        <v>4826.96427567892</v>
      </c>
      <c r="S433" s="0" t="n">
        <v>4785.5987260846</v>
      </c>
      <c r="T433" s="0" t="n">
        <f aca="false">K433-$C433</f>
        <v>-10.5599163687502</v>
      </c>
      <c r="U433" s="0" t="n">
        <f aca="false">L433-$C433</f>
        <v>15.8233711008897</v>
      </c>
      <c r="V433" s="0" t="n">
        <f aca="false">M433-$C433</f>
        <v>-30.8551094076402</v>
      </c>
      <c r="W433" s="0" t="n">
        <f aca="false">N433-$C433</f>
        <v>-57.0891104461998</v>
      </c>
      <c r="X433" s="0" t="n">
        <f aca="false">O433-$C433</f>
        <v>93.9959044402804</v>
      </c>
      <c r="Y433" s="0" t="n">
        <f aca="false">P433-$C433</f>
        <v>31.18112415409</v>
      </c>
      <c r="Z433" s="0" t="n">
        <f aca="false">Q433-$C433</f>
        <v>-6.72564831269028</v>
      </c>
      <c r="AA433" s="0" t="n">
        <f aca="false">R433-$C433</f>
        <v>29.7062106789199</v>
      </c>
      <c r="AB433" s="0" t="n">
        <f aca="false">S433-$C433</f>
        <v>-11.6593389154004</v>
      </c>
      <c r="AC433" s="0" t="n">
        <f aca="false">ABS(T433)</f>
        <v>10.5599163687502</v>
      </c>
      <c r="AD433" s="0" t="n">
        <f aca="false">ABS(U433)</f>
        <v>15.8233711008897</v>
      </c>
      <c r="AE433" s="0" t="n">
        <f aca="false">ABS(V433)</f>
        <v>30.8551094076402</v>
      </c>
      <c r="AF433" s="0" t="n">
        <f aca="false">ABS(W433)</f>
        <v>57.0891104461998</v>
      </c>
      <c r="AG433" s="0" t="n">
        <f aca="false">ABS(X433)</f>
        <v>93.9959044402804</v>
      </c>
      <c r="AH433" s="0" t="n">
        <f aca="false">ABS(Y433)</f>
        <v>31.18112415409</v>
      </c>
      <c r="AI433" s="0" t="n">
        <f aca="false">ABS(Z433)</f>
        <v>6.72564831269028</v>
      </c>
      <c r="AJ433" s="0" t="n">
        <f aca="false">ABS(AA433)</f>
        <v>29.7062106789199</v>
      </c>
      <c r="AK433" s="0" t="n">
        <f aca="false">ABS(AB433)</f>
        <v>11.6593389154004</v>
      </c>
      <c r="AL433" s="0" t="n">
        <f aca="false">T433^2</f>
        <v>111.511833714999</v>
      </c>
      <c r="AM433" s="0" t="n">
        <f aca="false">U433^2</f>
        <v>250.379072996473</v>
      </c>
      <c r="AN433" s="0" t="n">
        <f aca="false">V433^2</f>
        <v>952.037776557444</v>
      </c>
      <c r="AO433" s="0" t="n">
        <f aca="false">W433^2</f>
        <v>3259.1665315384</v>
      </c>
      <c r="AP433" s="0" t="n">
        <f aca="false">X433^2</f>
        <v>8835.23005154632</v>
      </c>
      <c r="AQ433" s="0" t="n">
        <f aca="false">Y433^2</f>
        <v>972.262503512772</v>
      </c>
      <c r="AR433" s="0" t="n">
        <f aca="false">Z433^2</f>
        <v>45.2343452259936</v>
      </c>
      <c r="AS433" s="0" t="n">
        <f aca="false">AA433^2</f>
        <v>882.458952900374</v>
      </c>
      <c r="AT433" s="0" t="n">
        <f aca="false">AB433^2</f>
        <v>135.940183944171</v>
      </c>
      <c r="AU433" s="19" t="n">
        <f aca="false">ABS(T433/$C433)</f>
        <v>0.00220124000536682</v>
      </c>
      <c r="AV433" s="19" t="n">
        <f aca="false">ABS(U433/$C433)</f>
        <v>0.00329841982367649</v>
      </c>
      <c r="AW433" s="19" t="n">
        <f aca="false">ABS(V433/$C433)</f>
        <v>0.00643182188441226</v>
      </c>
      <c r="AX433" s="19" t="n">
        <f aca="false">ABS(W433/$C433)</f>
        <v>0.0119003625972744</v>
      </c>
      <c r="AY433" s="19" t="n">
        <f aca="false">ABS(X433/$C433)</f>
        <v>0.0195936727119304</v>
      </c>
      <c r="AZ433" s="19" t="n">
        <f aca="false">ABS(Y433/$C433)</f>
        <v>0.00649978044366227</v>
      </c>
      <c r="BA433" s="19" t="n">
        <f aca="false">ABS(Z433/$C433)</f>
        <v>0.00140197759252528</v>
      </c>
      <c r="BB433" s="19" t="n">
        <f aca="false">ABS(AA433/$C433)</f>
        <v>0.00619233117677133</v>
      </c>
      <c r="BC433" s="19" t="n">
        <f aca="false">ABS(AB433/$C433)</f>
        <v>0.00243041728367021</v>
      </c>
      <c r="BE433" s="0" t="n">
        <v>4786.61626808054</v>
      </c>
      <c r="BF433" s="0" t="n">
        <v>4813.59140695176</v>
      </c>
      <c r="BG433" s="0" t="n">
        <v>4765.8657967349</v>
      </c>
      <c r="BH433" s="0" t="n">
        <v>4739.04329320962</v>
      </c>
      <c r="BI433" s="0" t="n">
        <v>4893.51757025389</v>
      </c>
      <c r="BJ433" s="0" t="n">
        <v>4829.29367763492</v>
      </c>
      <c r="BK433" s="0" t="n">
        <v>4790.53654956178</v>
      </c>
      <c r="BL433" s="0" t="n">
        <v>4827.78567769892</v>
      </c>
      <c r="BM433" s="0" t="n">
        <v>4785.49218239151</v>
      </c>
      <c r="BN433" s="0" t="n">
        <f aca="false">BE433-$C433</f>
        <v>-10.6417969194599</v>
      </c>
      <c r="BO433" s="0" t="n">
        <f aca="false">BF433-$C433</f>
        <v>16.3333419517603</v>
      </c>
      <c r="BP433" s="0" t="n">
        <f aca="false">BG433-$C433</f>
        <v>-31.3922682651</v>
      </c>
      <c r="BQ433" s="0" t="n">
        <f aca="false">BH433-$C433</f>
        <v>-58.2147717903799</v>
      </c>
      <c r="BR433" s="0" t="n">
        <f aca="false">BI433-$C433</f>
        <v>96.25950525389</v>
      </c>
      <c r="BS433" s="0" t="n">
        <f aca="false">BJ433-$C433</f>
        <v>32.0356126349197</v>
      </c>
      <c r="BT433" s="0" t="n">
        <f aca="false">BK433-$C433</f>
        <v>-6.72151543822019</v>
      </c>
      <c r="BU433" s="0" t="n">
        <f aca="false">BL433-$C433</f>
        <v>30.5276126989202</v>
      </c>
      <c r="BV433" s="0" t="n">
        <f aca="false">BM433-$C433</f>
        <v>-11.7658826084898</v>
      </c>
      <c r="BW433" s="0" t="n">
        <f aca="false">ABS(BN433)</f>
        <v>10.6417969194599</v>
      </c>
      <c r="BX433" s="0" t="n">
        <f aca="false">ABS(BO433)</f>
        <v>16.3333419517603</v>
      </c>
      <c r="BY433" s="0" t="n">
        <f aca="false">ABS(BP433)</f>
        <v>31.3922682651</v>
      </c>
      <c r="BZ433" s="0" t="n">
        <f aca="false">ABS(BQ433)</f>
        <v>58.2147717903799</v>
      </c>
      <c r="CA433" s="0" t="n">
        <f aca="false">ABS(BR433)</f>
        <v>96.25950525389</v>
      </c>
      <c r="CB433" s="0" t="n">
        <f aca="false">ABS(BS433)</f>
        <v>32.0356126349197</v>
      </c>
      <c r="CC433" s="0" t="n">
        <f aca="false">ABS(BT433)</f>
        <v>6.72151543822019</v>
      </c>
      <c r="CD433" s="0" t="n">
        <f aca="false">ABS(BU433)</f>
        <v>30.5276126989202</v>
      </c>
      <c r="CE433" s="0" t="n">
        <f aca="false">ABS(BV433)</f>
        <v>11.7658826084898</v>
      </c>
      <c r="CF433" s="0" t="n">
        <f aca="false">BN433^2</f>
        <v>113.247841675027</v>
      </c>
      <c r="CG433" s="0" t="n">
        <f aca="false">BO433^2</f>
        <v>266.778059313133</v>
      </c>
      <c r="CH433" s="0" t="n">
        <f aca="false">BP433^2</f>
        <v>985.474506828006</v>
      </c>
      <c r="CI433" s="0" t="n">
        <f aca="false">BQ433^2</f>
        <v>3388.95965460601</v>
      </c>
      <c r="CJ433" s="0" t="n">
        <f aca="false">BR433^2</f>
        <v>9265.89235172367</v>
      </c>
      <c r="CK433" s="0" t="n">
        <f aca="false">BS433^2</f>
        <v>1026.28047689463</v>
      </c>
      <c r="CL433" s="0" t="n">
        <f aca="false">BT433^2</f>
        <v>45.1787697862324</v>
      </c>
      <c r="CM433" s="0" t="n">
        <f aca="false">BU433^2</f>
        <v>931.935137095272</v>
      </c>
      <c r="CN433" s="0" t="n">
        <f aca="false">BV433^2</f>
        <v>138.435993556764</v>
      </c>
      <c r="CO433" s="19" t="n">
        <f aca="false">ABS(BN433/$C433)</f>
        <v>0.00221830820340967</v>
      </c>
      <c r="CP433" s="19" t="n">
        <f aca="false">ABS(BO433/$C433)</f>
        <v>0.00340472447603412</v>
      </c>
      <c r="CQ433" s="19" t="n">
        <f aca="false">ABS(BP433/$C433)</f>
        <v>0.00654379394223756</v>
      </c>
      <c r="CR433" s="19" t="n">
        <f aca="false">ABS(BQ433/$C433)</f>
        <v>0.0121350094161299</v>
      </c>
      <c r="CS433" s="19" t="n">
        <f aca="false">ABS(BR433/$C433)</f>
        <v>0.0200655257544262</v>
      </c>
      <c r="CT433" s="19" t="n">
        <f aca="false">ABS(BS433/$C433)</f>
        <v>0.00667790062591131</v>
      </c>
      <c r="CU433" s="19" t="n">
        <f aca="false">ABS(BT433/$C433)</f>
        <v>0.00140111608488554</v>
      </c>
      <c r="CV433" s="19" t="n">
        <f aca="false">ABS(BU433/$C433)</f>
        <v>0.00636355440655607</v>
      </c>
      <c r="CW433" s="19" t="n">
        <f aca="false">ABS(BV433/$C433)</f>
        <v>0.00245262657315303</v>
      </c>
    </row>
    <row r="434" customFormat="false" ht="13.8" hidden="false" customHeight="false" outlineLevel="0" collapsed="false">
      <c r="A434" s="0" t="n">
        <f aca="false">A433+1</f>
        <v>429</v>
      </c>
      <c r="B434" s="0" t="n">
        <f aca="false">B433+1/12</f>
        <v>1983.66666666663</v>
      </c>
      <c r="C434" s="0" t="n">
        <v>4863.433333</v>
      </c>
      <c r="E434" s="0" t="n">
        <v>4817.18657265499</v>
      </c>
      <c r="F434" s="0" t="n">
        <f aca="false">E434-C434</f>
        <v>-46.2467603450095</v>
      </c>
      <c r="G434" s="0" t="n">
        <f aca="false">ABS(F434)</f>
        <v>46.2467603450095</v>
      </c>
      <c r="H434" s="0" t="n">
        <f aca="false">F434^2</f>
        <v>2138.76284240875</v>
      </c>
      <c r="I434" s="19" t="n">
        <f aca="false">ABS(F434/C434)</f>
        <v>0.00950907664986585</v>
      </c>
      <c r="K434" s="0" t="n">
        <v>4816.71375877602</v>
      </c>
      <c r="L434" s="0" t="n">
        <v>4825.87658522939</v>
      </c>
      <c r="M434" s="0" t="n">
        <v>4820.79451422254</v>
      </c>
      <c r="N434" s="0" t="n">
        <v>4774.08109053609</v>
      </c>
      <c r="O434" s="0" t="n">
        <v>4952.11333656387</v>
      </c>
      <c r="P434" s="0" t="n">
        <v>4818.49375598581</v>
      </c>
      <c r="Q434" s="0" t="n">
        <v>4816.56337761213</v>
      </c>
      <c r="R434" s="0" t="n">
        <v>4881.41335710535</v>
      </c>
      <c r="S434" s="0" t="n">
        <v>4847.68424130145</v>
      </c>
      <c r="T434" s="0" t="n">
        <f aca="false">K434-$C434</f>
        <v>-46.7195742239801</v>
      </c>
      <c r="U434" s="0" t="n">
        <f aca="false">L434-$C434</f>
        <v>-37.5567477706099</v>
      </c>
      <c r="V434" s="0" t="n">
        <f aca="false">M434-$C434</f>
        <v>-42.6388187774601</v>
      </c>
      <c r="W434" s="0" t="n">
        <f aca="false">N434-$C434</f>
        <v>-89.3522424639095</v>
      </c>
      <c r="X434" s="0" t="n">
        <f aca="false">O434-$C434</f>
        <v>88.6800035638698</v>
      </c>
      <c r="Y434" s="0" t="n">
        <f aca="false">P434-$C434</f>
        <v>-44.93957701419</v>
      </c>
      <c r="Z434" s="0" t="n">
        <f aca="false">Q434-$C434</f>
        <v>-46.8699553878696</v>
      </c>
      <c r="AA434" s="0" t="n">
        <f aca="false">R434-$C434</f>
        <v>17.9800241053499</v>
      </c>
      <c r="AB434" s="0" t="n">
        <f aca="false">S434-$C434</f>
        <v>-15.7490916985498</v>
      </c>
      <c r="AC434" s="0" t="n">
        <f aca="false">ABS(T434)</f>
        <v>46.7195742239801</v>
      </c>
      <c r="AD434" s="0" t="n">
        <f aca="false">ABS(U434)</f>
        <v>37.5567477706099</v>
      </c>
      <c r="AE434" s="0" t="n">
        <f aca="false">ABS(V434)</f>
        <v>42.6388187774601</v>
      </c>
      <c r="AF434" s="0" t="n">
        <f aca="false">ABS(W434)</f>
        <v>89.3522424639095</v>
      </c>
      <c r="AG434" s="0" t="n">
        <f aca="false">ABS(X434)</f>
        <v>88.6800035638698</v>
      </c>
      <c r="AH434" s="0" t="n">
        <f aca="false">ABS(Y434)</f>
        <v>44.93957701419</v>
      </c>
      <c r="AI434" s="0" t="n">
        <f aca="false">ABS(Z434)</f>
        <v>46.8699553878696</v>
      </c>
      <c r="AJ434" s="0" t="n">
        <f aca="false">ABS(AA434)</f>
        <v>17.9800241053499</v>
      </c>
      <c r="AK434" s="0" t="n">
        <f aca="false">ABS(AB434)</f>
        <v>15.7490916985498</v>
      </c>
      <c r="AL434" s="0" t="n">
        <f aca="false">T434^2</f>
        <v>2182.71861566999</v>
      </c>
      <c r="AM434" s="0" t="n">
        <f aca="false">U434^2</f>
        <v>1410.50930310522</v>
      </c>
      <c r="AN434" s="0" t="n">
        <f aca="false">V434^2</f>
        <v>1818.06886673708</v>
      </c>
      <c r="AO434" s="0" t="n">
        <f aca="false">W434^2</f>
        <v>7983.82323332928</v>
      </c>
      <c r="AP434" s="0" t="n">
        <f aca="false">X434^2</f>
        <v>7864.14303208797</v>
      </c>
      <c r="AQ434" s="0" t="n">
        <f aca="false">Y434^2</f>
        <v>2019.56558221432</v>
      </c>
      <c r="AR434" s="0" t="n">
        <f aca="false">Z434^2</f>
        <v>2196.79271806089</v>
      </c>
      <c r="AS434" s="0" t="n">
        <f aca="false">AA434^2</f>
        <v>323.281266828964</v>
      </c>
      <c r="AT434" s="0" t="n">
        <f aca="false">AB434^2</f>
        <v>248.033889329331</v>
      </c>
      <c r="AU434" s="19" t="n">
        <f aca="false">ABS(T434/$C434)</f>
        <v>0.00960629477677362</v>
      </c>
      <c r="AV434" s="19" t="n">
        <f aca="false">ABS(U434/$C434)</f>
        <v>0.00772227050297397</v>
      </c>
      <c r="AW434" s="19" t="n">
        <f aca="false">ABS(V434/$C434)</f>
        <v>0.0087672259200388</v>
      </c>
      <c r="AX434" s="19" t="n">
        <f aca="false">ABS(W434/$C434)</f>
        <v>0.0183722560475187</v>
      </c>
      <c r="AY434" s="19" t="n">
        <f aca="false">ABS(X434/$C434)</f>
        <v>0.0182340329335138</v>
      </c>
      <c r="AZ434" s="19" t="n">
        <f aca="false">ABS(Y434/$C434)</f>
        <v>0.00924029876368543</v>
      </c>
      <c r="BA434" s="19" t="n">
        <f aca="false">ABS(Z434/$C434)</f>
        <v>0.00963721555919066</v>
      </c>
      <c r="BB434" s="19" t="n">
        <f aca="false">ABS(AA434/$C434)</f>
        <v>0.00369698171523255</v>
      </c>
      <c r="BC434" s="19" t="n">
        <f aca="false">ABS(AB434/$C434)</f>
        <v>0.00323826618362059</v>
      </c>
      <c r="BE434" s="0" t="n">
        <v>4816.70046381229</v>
      </c>
      <c r="BF434" s="0" t="n">
        <v>4826.1209380436</v>
      </c>
      <c r="BG434" s="0" t="n">
        <v>4820.89596524669</v>
      </c>
      <c r="BH434" s="0" t="n">
        <v>4772.86901566585</v>
      </c>
      <c r="BI434" s="0" t="n">
        <v>4955.907316629</v>
      </c>
      <c r="BJ434" s="0" t="n">
        <v>4818.53051242579</v>
      </c>
      <c r="BK434" s="0" t="n">
        <v>4816.545854109</v>
      </c>
      <c r="BL434" s="0" t="n">
        <v>4883.21933786701</v>
      </c>
      <c r="BM434" s="0" t="n">
        <v>4848.54179945764</v>
      </c>
      <c r="BN434" s="0" t="n">
        <f aca="false">BE434-$C434</f>
        <v>-46.7328691877101</v>
      </c>
      <c r="BO434" s="0" t="n">
        <f aca="false">BF434-$C434</f>
        <v>-37.3123949563997</v>
      </c>
      <c r="BP434" s="0" t="n">
        <f aca="false">BG434-$C434</f>
        <v>-42.5373677533098</v>
      </c>
      <c r="BQ434" s="0" t="n">
        <f aca="false">BH434-$C434</f>
        <v>-90.5643173341496</v>
      </c>
      <c r="BR434" s="0" t="n">
        <f aca="false">BI434-$C434</f>
        <v>92.473983629</v>
      </c>
      <c r="BS434" s="0" t="n">
        <f aca="false">BJ434-$C434</f>
        <v>-44.9028205742097</v>
      </c>
      <c r="BT434" s="0" t="n">
        <f aca="false">BK434-$C434</f>
        <v>-46.8874788909998</v>
      </c>
      <c r="BU434" s="0" t="n">
        <f aca="false">BL434-$C434</f>
        <v>19.78600486701</v>
      </c>
      <c r="BV434" s="0" t="n">
        <f aca="false">BM434-$C434</f>
        <v>-14.8915335423599</v>
      </c>
      <c r="BW434" s="0" t="n">
        <f aca="false">ABS(BN434)</f>
        <v>46.7328691877101</v>
      </c>
      <c r="BX434" s="0" t="n">
        <f aca="false">ABS(BO434)</f>
        <v>37.3123949563997</v>
      </c>
      <c r="BY434" s="0" t="n">
        <f aca="false">ABS(BP434)</f>
        <v>42.5373677533098</v>
      </c>
      <c r="BZ434" s="0" t="n">
        <f aca="false">ABS(BQ434)</f>
        <v>90.5643173341496</v>
      </c>
      <c r="CA434" s="0" t="n">
        <f aca="false">ABS(BR434)</f>
        <v>92.473983629</v>
      </c>
      <c r="CB434" s="0" t="n">
        <f aca="false">ABS(BS434)</f>
        <v>44.9028205742097</v>
      </c>
      <c r="CC434" s="0" t="n">
        <f aca="false">ABS(BT434)</f>
        <v>46.8874788909998</v>
      </c>
      <c r="CD434" s="0" t="n">
        <f aca="false">ABS(BU434)</f>
        <v>19.78600486701</v>
      </c>
      <c r="CE434" s="0" t="n">
        <f aca="false">ABS(BV434)</f>
        <v>14.8915335423599</v>
      </c>
      <c r="CF434" s="0" t="n">
        <f aca="false">BN434^2</f>
        <v>2183.96106251562</v>
      </c>
      <c r="CG434" s="0" t="n">
        <f aca="false">BO434^2</f>
        <v>1392.21481738236</v>
      </c>
      <c r="CH434" s="0" t="n">
        <f aca="false">BP434^2</f>
        <v>1809.42765538032</v>
      </c>
      <c r="CI434" s="0" t="n">
        <f aca="false">BQ434^2</f>
        <v>8201.89557420054</v>
      </c>
      <c r="CJ434" s="0" t="n">
        <f aca="false">BR434^2</f>
        <v>8551.43764821657</v>
      </c>
      <c r="CK434" s="0" t="n">
        <f aca="false">BS434^2</f>
        <v>2016.26329551967</v>
      </c>
      <c r="CL434" s="0" t="n">
        <f aca="false">BT434^2</f>
        <v>2198.43567675395</v>
      </c>
      <c r="CM434" s="0" t="n">
        <f aca="false">BU434^2</f>
        <v>391.485988597343</v>
      </c>
      <c r="CN434" s="0" t="n">
        <f aca="false">BV434^2</f>
        <v>221.757771243229</v>
      </c>
      <c r="CO434" s="19" t="n">
        <f aca="false">ABS(BN434/$C434)</f>
        <v>0.00960902843483195</v>
      </c>
      <c r="CP434" s="19" t="n">
        <f aca="false">ABS(BO434/$C434)</f>
        <v>0.0076720276400669</v>
      </c>
      <c r="CQ434" s="19" t="n">
        <f aca="false">ABS(BP434/$C434)</f>
        <v>0.00874636596017088</v>
      </c>
      <c r="CR434" s="19" t="n">
        <f aca="false">ABS(BQ434/$C434)</f>
        <v>0.0186214781067616</v>
      </c>
      <c r="CS434" s="19" t="n">
        <f aca="false">ABS(BR434/$C434)</f>
        <v>0.0190141361662206</v>
      </c>
      <c r="CT434" s="19" t="n">
        <f aca="false">ABS(BS434/$C434)</f>
        <v>0.00923274104931801</v>
      </c>
      <c r="CU434" s="19" t="n">
        <f aca="false">ABS(BT434/$C434)</f>
        <v>0.00964081867286112</v>
      </c>
      <c r="CV434" s="19" t="n">
        <f aca="false">ABS(BU434/$C434)</f>
        <v>0.00406832036387844</v>
      </c>
      <c r="CW434" s="19" t="n">
        <f aca="false">ABS(BV434/$C434)</f>
        <v>0.00306193845432599</v>
      </c>
    </row>
    <row r="435" customFormat="false" ht="13.8" hidden="false" customHeight="false" outlineLevel="0" collapsed="false">
      <c r="A435" s="0" t="n">
        <f aca="false">A434+1</f>
        <v>430</v>
      </c>
      <c r="B435" s="0" t="n">
        <f aca="false">B434+1/12</f>
        <v>1983.74999999997</v>
      </c>
      <c r="C435" s="0" t="n">
        <v>4733.080645</v>
      </c>
      <c r="E435" s="0" t="n">
        <v>4744.63966996809</v>
      </c>
      <c r="F435" s="0" t="n">
        <f aca="false">E435-C435</f>
        <v>11.5590249680899</v>
      </c>
      <c r="G435" s="0" t="n">
        <f aca="false">ABS(F435)</f>
        <v>11.5590249680899</v>
      </c>
      <c r="H435" s="0" t="n">
        <f aca="false">F435^2</f>
        <v>133.611058212927</v>
      </c>
      <c r="I435" s="19" t="n">
        <f aca="false">ABS(F435/C435)</f>
        <v>0.00244217790379313</v>
      </c>
      <c r="K435" s="0" t="n">
        <v>4765.72823203258</v>
      </c>
      <c r="L435" s="0" t="n">
        <v>4731.9983026648</v>
      </c>
      <c r="M435" s="0" t="n">
        <v>4747.75639166831</v>
      </c>
      <c r="N435" s="0" t="n">
        <v>4698.4959377711</v>
      </c>
      <c r="O435" s="0" t="n">
        <v>4784.18671881766</v>
      </c>
      <c r="P435" s="0" t="n">
        <v>4744.26536821385</v>
      </c>
      <c r="Q435" s="0" t="n">
        <v>4778.16977367377</v>
      </c>
      <c r="R435" s="0" t="n">
        <v>4745.56946713468</v>
      </c>
      <c r="S435" s="0" t="n">
        <v>4732.70822177992</v>
      </c>
      <c r="T435" s="0" t="n">
        <f aca="false">K435-$C435</f>
        <v>32.6475870325803</v>
      </c>
      <c r="U435" s="0" t="n">
        <f aca="false">L435-$C435</f>
        <v>-1.08234233520034</v>
      </c>
      <c r="V435" s="0" t="n">
        <f aca="false">M435-$C435</f>
        <v>14.6757466683102</v>
      </c>
      <c r="W435" s="0" t="n">
        <f aca="false">N435-$C435</f>
        <v>-34.5847072288998</v>
      </c>
      <c r="X435" s="0" t="n">
        <f aca="false">O435-$C435</f>
        <v>51.1060738176602</v>
      </c>
      <c r="Y435" s="0" t="n">
        <f aca="false">P435-$C435</f>
        <v>11.1847232138498</v>
      </c>
      <c r="Z435" s="0" t="n">
        <f aca="false">Q435-$C435</f>
        <v>45.0891286737697</v>
      </c>
      <c r="AA435" s="0" t="n">
        <f aca="false">R435-$C435</f>
        <v>12.48882213468</v>
      </c>
      <c r="AB435" s="0" t="n">
        <f aca="false">S435-$C435</f>
        <v>-0.372423220080236</v>
      </c>
      <c r="AC435" s="0" t="n">
        <f aca="false">ABS(T435)</f>
        <v>32.6475870325803</v>
      </c>
      <c r="AD435" s="0" t="n">
        <f aca="false">ABS(U435)</f>
        <v>1.08234233520034</v>
      </c>
      <c r="AE435" s="0" t="n">
        <f aca="false">ABS(V435)</f>
        <v>14.6757466683102</v>
      </c>
      <c r="AF435" s="0" t="n">
        <f aca="false">ABS(W435)</f>
        <v>34.5847072288998</v>
      </c>
      <c r="AG435" s="0" t="n">
        <f aca="false">ABS(X435)</f>
        <v>51.1060738176602</v>
      </c>
      <c r="AH435" s="0" t="n">
        <f aca="false">ABS(Y435)</f>
        <v>11.1847232138498</v>
      </c>
      <c r="AI435" s="0" t="n">
        <f aca="false">ABS(Z435)</f>
        <v>45.0891286737697</v>
      </c>
      <c r="AJ435" s="0" t="n">
        <f aca="false">ABS(AA435)</f>
        <v>12.48882213468</v>
      </c>
      <c r="AK435" s="0" t="n">
        <f aca="false">ABS(AB435)</f>
        <v>0.372423220080236</v>
      </c>
      <c r="AL435" s="0" t="n">
        <f aca="false">T435^2</f>
        <v>1065.86493904991</v>
      </c>
      <c r="AM435" s="0" t="n">
        <f aca="false">U435^2</f>
        <v>1.17146493056692</v>
      </c>
      <c r="AN435" s="0" t="n">
        <f aca="false">V435^2</f>
        <v>215.377540272419</v>
      </c>
      <c r="AO435" s="0" t="n">
        <f aca="false">W435^2</f>
        <v>1196.10197410871</v>
      </c>
      <c r="AP435" s="0" t="n">
        <f aca="false">X435^2</f>
        <v>2611.83078105614</v>
      </c>
      <c r="AQ435" s="0" t="n">
        <f aca="false">Y435^2</f>
        <v>125.09803337043</v>
      </c>
      <c r="AR435" s="0" t="n">
        <f aca="false">Z435^2</f>
        <v>2033.02952455976</v>
      </c>
      <c r="AS435" s="0" t="n">
        <f aca="false">AA435^2</f>
        <v>155.970678311674</v>
      </c>
      <c r="AT435" s="0" t="n">
        <f aca="false">AB435^2</f>
        <v>0.138699054854932</v>
      </c>
      <c r="AU435" s="19" t="n">
        <f aca="false">ABS(T435/$C435)</f>
        <v>0.00689774577728105</v>
      </c>
      <c r="AV435" s="19" t="n">
        <f aca="false">ABS(U435/$C435)</f>
        <v>0.000228676081474084</v>
      </c>
      <c r="AW435" s="19" t="n">
        <f aca="false">ABS(V435/$C435)</f>
        <v>0.00310067538862068</v>
      </c>
      <c r="AX435" s="19" t="n">
        <f aca="false">ABS(W435/$C435)</f>
        <v>0.0073070183719435</v>
      </c>
      <c r="AY435" s="19" t="n">
        <f aca="false">ABS(X435/$C435)</f>
        <v>0.0107976342789865</v>
      </c>
      <c r="AZ435" s="19" t="n">
        <f aca="false">ABS(Y435/$C435)</f>
        <v>0.0023630958466058</v>
      </c>
      <c r="BA435" s="19" t="n">
        <f aca="false">ABS(Z435/$C435)</f>
        <v>0.0095263808195191</v>
      </c>
      <c r="BB435" s="19" t="n">
        <f aca="false">ABS(AA435/$C435)</f>
        <v>0.00263862441217348</v>
      </c>
      <c r="BC435" s="19" t="n">
        <f aca="false">ABS(AB435/$C435)</f>
        <v>7.86851625849124E-005</v>
      </c>
      <c r="BE435" s="0" t="n">
        <v>4765.99381468036</v>
      </c>
      <c r="BF435" s="0" t="n">
        <v>4731.83910130296</v>
      </c>
      <c r="BG435" s="0" t="n">
        <v>4747.79564267077</v>
      </c>
      <c r="BH435" s="0" t="n">
        <v>4697.91481827428</v>
      </c>
      <c r="BI435" s="0" t="n">
        <v>4784.68476178111</v>
      </c>
      <c r="BJ435" s="0" t="n">
        <v>4744.26065437653</v>
      </c>
      <c r="BK435" s="0" t="n">
        <v>4778.59204114252</v>
      </c>
      <c r="BL435" s="0" t="n">
        <v>4745.58117670467</v>
      </c>
      <c r="BM435" s="0" t="n">
        <v>4732.55796091377</v>
      </c>
      <c r="BN435" s="0" t="n">
        <f aca="false">BE435-$C435</f>
        <v>32.9131696803597</v>
      </c>
      <c r="BO435" s="0" t="n">
        <f aca="false">BF435-$C435</f>
        <v>-1.24154369703956</v>
      </c>
      <c r="BP435" s="0" t="n">
        <f aca="false">BG435-$C435</f>
        <v>14.7149976707697</v>
      </c>
      <c r="BQ435" s="0" t="n">
        <f aca="false">BH435-$C435</f>
        <v>-35.1658267257199</v>
      </c>
      <c r="BR435" s="0" t="n">
        <f aca="false">BI435-$C435</f>
        <v>51.60411678111</v>
      </c>
      <c r="BS435" s="0" t="n">
        <f aca="false">BJ435-$C435</f>
        <v>11.1800093765296</v>
      </c>
      <c r="BT435" s="0" t="n">
        <f aca="false">BK435-$C435</f>
        <v>45.5113961425204</v>
      </c>
      <c r="BU435" s="0" t="n">
        <f aca="false">BL435-$C435</f>
        <v>12.5005317046698</v>
      </c>
      <c r="BV435" s="0" t="n">
        <f aca="false">BM435-$C435</f>
        <v>-0.522684086229674</v>
      </c>
      <c r="BW435" s="0" t="n">
        <f aca="false">ABS(BN435)</f>
        <v>32.9131696803597</v>
      </c>
      <c r="BX435" s="0" t="n">
        <f aca="false">ABS(BO435)</f>
        <v>1.24154369703956</v>
      </c>
      <c r="BY435" s="0" t="n">
        <f aca="false">ABS(BP435)</f>
        <v>14.7149976707697</v>
      </c>
      <c r="BZ435" s="0" t="n">
        <f aca="false">ABS(BQ435)</f>
        <v>35.1658267257199</v>
      </c>
      <c r="CA435" s="0" t="n">
        <f aca="false">ABS(BR435)</f>
        <v>51.60411678111</v>
      </c>
      <c r="CB435" s="0" t="n">
        <f aca="false">ABS(BS435)</f>
        <v>11.1800093765296</v>
      </c>
      <c r="CC435" s="0" t="n">
        <f aca="false">ABS(BT435)</f>
        <v>45.5113961425204</v>
      </c>
      <c r="CD435" s="0" t="n">
        <f aca="false">ABS(BU435)</f>
        <v>12.5005317046698</v>
      </c>
      <c r="CE435" s="0" t="n">
        <f aca="false">ABS(BV435)</f>
        <v>0.522684086229674</v>
      </c>
      <c r="CF435" s="0" t="n">
        <f aca="false">BN435^2</f>
        <v>1083.27673840815</v>
      </c>
      <c r="CG435" s="0" t="n">
        <f aca="false">BO435^2</f>
        <v>1.54143075165866</v>
      </c>
      <c r="CH435" s="0" t="n">
        <f aca="false">BP435^2</f>
        <v>216.531156450757</v>
      </c>
      <c r="CI435" s="0" t="n">
        <f aca="false">BQ435^2</f>
        <v>1236.63536930335</v>
      </c>
      <c r="CJ435" s="0" t="n">
        <f aca="false">BR435^2</f>
        <v>2662.98486875843</v>
      </c>
      <c r="CK435" s="0" t="n">
        <f aca="false">BS435^2</f>
        <v>124.99260965929</v>
      </c>
      <c r="CL435" s="0" t="n">
        <f aca="false">BT435^2</f>
        <v>2071.28717884142</v>
      </c>
      <c r="CM435" s="0" t="n">
        <f aca="false">BU435^2</f>
        <v>156.263292899455</v>
      </c>
      <c r="CN435" s="0" t="n">
        <f aca="false">BV435^2</f>
        <v>0.273198653997749</v>
      </c>
      <c r="CO435" s="19" t="n">
        <f aca="false">ABS(BN435/$C435)</f>
        <v>0.00695385778290756</v>
      </c>
      <c r="CP435" s="19" t="n">
        <f aca="false">ABS(BO435/$C435)</f>
        <v>0.000262311967651696</v>
      </c>
      <c r="CQ435" s="19" t="n">
        <f aca="false">ABS(BP435/$C435)</f>
        <v>0.0031089682966457</v>
      </c>
      <c r="CR435" s="19" t="n">
        <f aca="false">ABS(BQ435/$C435)</f>
        <v>0.00742979665112399</v>
      </c>
      <c r="CS435" s="19" t="n">
        <f aca="false">ABS(BR435/$C435)</f>
        <v>0.0109028602408502</v>
      </c>
      <c r="CT435" s="19" t="n">
        <f aca="false">ABS(BS435/$C435)</f>
        <v>0.00236209991231343</v>
      </c>
      <c r="CU435" s="19" t="n">
        <f aca="false">ABS(BT435/$C435)</f>
        <v>0.00961559701937377</v>
      </c>
      <c r="CV435" s="19" t="n">
        <f aca="false">ABS(BU435/$C435)</f>
        <v>0.00264109839706078</v>
      </c>
      <c r="CW435" s="19" t="n">
        <f aca="false">ABS(BV435/$C435)</f>
        <v>0.000110432110803701</v>
      </c>
    </row>
    <row r="436" customFormat="false" ht="13.8" hidden="false" customHeight="false" outlineLevel="0" collapsed="false">
      <c r="A436" s="0" t="n">
        <f aca="false">A435+1</f>
        <v>431</v>
      </c>
      <c r="B436" s="0" t="n">
        <f aca="false">B435+1/12</f>
        <v>1983.8333333333</v>
      </c>
      <c r="C436" s="0" t="n">
        <v>4548.910256</v>
      </c>
      <c r="E436" s="0" t="n">
        <v>4606.35722874761</v>
      </c>
      <c r="F436" s="0" t="n">
        <f aca="false">E436-C436</f>
        <v>57.4469727476098</v>
      </c>
      <c r="G436" s="0" t="n">
        <f aca="false">ABS(F436)</f>
        <v>57.4469727476098</v>
      </c>
      <c r="H436" s="0" t="n">
        <f aca="false">F436^2</f>
        <v>3300.15467786463</v>
      </c>
      <c r="I436" s="19" t="n">
        <f aca="false">ABS(F436/C436)</f>
        <v>0.0126287329304502</v>
      </c>
      <c r="K436" s="0" t="n">
        <v>4600.78366243932</v>
      </c>
      <c r="L436" s="0" t="n">
        <v>4574.07038640011</v>
      </c>
      <c r="M436" s="0" t="n">
        <v>4587.03428420017</v>
      </c>
      <c r="N436" s="0" t="n">
        <v>4613.02980234648</v>
      </c>
      <c r="O436" s="0" t="n">
        <v>4486.57113326599</v>
      </c>
      <c r="P436" s="0" t="n">
        <v>4614.35835305146</v>
      </c>
      <c r="Q436" s="0" t="n">
        <v>4611.44739088129</v>
      </c>
      <c r="R436" s="0" t="n">
        <v>4592.19707984372</v>
      </c>
      <c r="S436" s="0" t="n">
        <v>4640.0650006604</v>
      </c>
      <c r="T436" s="0" t="n">
        <f aca="false">K436-$C436</f>
        <v>51.8734064393202</v>
      </c>
      <c r="U436" s="0" t="n">
        <f aca="false">L436-$C436</f>
        <v>25.1601304001097</v>
      </c>
      <c r="V436" s="0" t="n">
        <f aca="false">M436-$C436</f>
        <v>38.12402820017</v>
      </c>
      <c r="W436" s="0" t="n">
        <f aca="false">N436-$C436</f>
        <v>64.1195463464801</v>
      </c>
      <c r="X436" s="0" t="n">
        <f aca="false">O436-$C436</f>
        <v>-62.3391227340098</v>
      </c>
      <c r="Y436" s="0" t="n">
        <f aca="false">P436-$C436</f>
        <v>65.4480970514596</v>
      </c>
      <c r="Z436" s="0" t="n">
        <f aca="false">Q436-$C436</f>
        <v>62.5371348812896</v>
      </c>
      <c r="AA436" s="0" t="n">
        <f aca="false">R436-$C436</f>
        <v>43.2868238437195</v>
      </c>
      <c r="AB436" s="0" t="n">
        <f aca="false">S436-$C436</f>
        <v>91.1547446604</v>
      </c>
      <c r="AC436" s="0" t="n">
        <f aca="false">ABS(T436)</f>
        <v>51.8734064393202</v>
      </c>
      <c r="AD436" s="0" t="n">
        <f aca="false">ABS(U436)</f>
        <v>25.1601304001097</v>
      </c>
      <c r="AE436" s="0" t="n">
        <f aca="false">ABS(V436)</f>
        <v>38.12402820017</v>
      </c>
      <c r="AF436" s="0" t="n">
        <f aca="false">ABS(W436)</f>
        <v>64.1195463464801</v>
      </c>
      <c r="AG436" s="0" t="n">
        <f aca="false">ABS(X436)</f>
        <v>62.3391227340098</v>
      </c>
      <c r="AH436" s="0" t="n">
        <f aca="false">ABS(Y436)</f>
        <v>65.4480970514596</v>
      </c>
      <c r="AI436" s="0" t="n">
        <f aca="false">ABS(Z436)</f>
        <v>62.5371348812896</v>
      </c>
      <c r="AJ436" s="0" t="n">
        <f aca="false">ABS(AA436)</f>
        <v>43.2868238437195</v>
      </c>
      <c r="AK436" s="0" t="n">
        <f aca="false">ABS(AB436)</f>
        <v>91.1547446604</v>
      </c>
      <c r="AL436" s="0" t="n">
        <f aca="false">T436^2</f>
        <v>2690.85029561891</v>
      </c>
      <c r="AM436" s="0" t="n">
        <f aca="false">U436^2</f>
        <v>633.032161750523</v>
      </c>
      <c r="AN436" s="0" t="n">
        <f aca="false">V436^2</f>
        <v>1453.44152620735</v>
      </c>
      <c r="AO436" s="0" t="n">
        <f aca="false">W436^2</f>
        <v>4111.31622367841</v>
      </c>
      <c r="AP436" s="0" t="n">
        <f aca="false">X436^2</f>
        <v>3886.16622324594</v>
      </c>
      <c r="AQ436" s="0" t="n">
        <f aca="false">Y436^2</f>
        <v>4283.45340765728</v>
      </c>
      <c r="AR436" s="0" t="n">
        <f aca="false">Z436^2</f>
        <v>3910.89323916061</v>
      </c>
      <c r="AS436" s="0" t="n">
        <f aca="false">AA436^2</f>
        <v>1873.7491184772</v>
      </c>
      <c r="AT436" s="0" t="n">
        <f aca="false">AB436^2</f>
        <v>8309.18747410272</v>
      </c>
      <c r="AU436" s="19" t="n">
        <f aca="false">ABS(T436/$C436)</f>
        <v>0.011403479849024</v>
      </c>
      <c r="AV436" s="19" t="n">
        <f aca="false">ABS(U436/$C436)</f>
        <v>0.00553102369230638</v>
      </c>
      <c r="AW436" s="19" t="n">
        <f aca="false">ABS(V436/$C436)</f>
        <v>0.00838091456077618</v>
      </c>
      <c r="AX436" s="19" t="n">
        <f aca="false">ABS(W436/$C436)</f>
        <v>0.0140955839394522</v>
      </c>
      <c r="AY436" s="19" t="n">
        <f aca="false">ABS(X436/$C436)</f>
        <v>0.0137041883057123</v>
      </c>
      <c r="AZ436" s="19" t="n">
        <f aca="false">ABS(Y436/$C436)</f>
        <v>0.014387643054758</v>
      </c>
      <c r="BA436" s="19" t="n">
        <f aca="false">ABS(Z436/$C436)</f>
        <v>0.0137477178844765</v>
      </c>
      <c r="BB436" s="19" t="n">
        <f aca="false">ABS(AA436/$C436)</f>
        <v>0.0095158667477836</v>
      </c>
      <c r="BC436" s="19" t="n">
        <f aca="false">ABS(AB436/$C436)</f>
        <v>0.0200388091939522</v>
      </c>
      <c r="BE436" s="0" t="n">
        <v>4600.87818326509</v>
      </c>
      <c r="BF436" s="0" t="n">
        <v>4574.61793151425</v>
      </c>
      <c r="BG436" s="0" t="n">
        <v>4587.36197756095</v>
      </c>
      <c r="BH436" s="0" t="n">
        <v>4612.91664370949</v>
      </c>
      <c r="BI436" s="0" t="n">
        <v>4488.60255803702</v>
      </c>
      <c r="BJ436" s="0" t="n">
        <v>4614.22266382942</v>
      </c>
      <c r="BK436" s="0" t="n">
        <v>4611.36106799544</v>
      </c>
      <c r="BL436" s="0" t="n">
        <v>4592.4372185437</v>
      </c>
      <c r="BM436" s="0" t="n">
        <v>4639.49335832942</v>
      </c>
      <c r="BN436" s="0" t="n">
        <f aca="false">BE436-$C436</f>
        <v>51.9679272650901</v>
      </c>
      <c r="BO436" s="0" t="n">
        <f aca="false">BF436-$C436</f>
        <v>25.7076755142498</v>
      </c>
      <c r="BP436" s="0" t="n">
        <f aca="false">BG436-$C436</f>
        <v>38.4517215609503</v>
      </c>
      <c r="BQ436" s="0" t="n">
        <f aca="false">BH436-$C436</f>
        <v>64.0063877094899</v>
      </c>
      <c r="BR436" s="0" t="n">
        <f aca="false">BI436-$C436</f>
        <v>-60.3076979629805</v>
      </c>
      <c r="BS436" s="0" t="n">
        <f aca="false">BJ436-$C436</f>
        <v>65.3124078294195</v>
      </c>
      <c r="BT436" s="0" t="n">
        <f aca="false">BK436-$C436</f>
        <v>62.4508119954398</v>
      </c>
      <c r="BU436" s="0" t="n">
        <f aca="false">BL436-$C436</f>
        <v>43.5269625436995</v>
      </c>
      <c r="BV436" s="0" t="n">
        <f aca="false">BM436-$C436</f>
        <v>90.5831023294195</v>
      </c>
      <c r="BW436" s="0" t="n">
        <f aca="false">ABS(BN436)</f>
        <v>51.9679272650901</v>
      </c>
      <c r="BX436" s="0" t="n">
        <f aca="false">ABS(BO436)</f>
        <v>25.7076755142498</v>
      </c>
      <c r="BY436" s="0" t="n">
        <f aca="false">ABS(BP436)</f>
        <v>38.4517215609503</v>
      </c>
      <c r="BZ436" s="0" t="n">
        <f aca="false">ABS(BQ436)</f>
        <v>64.0063877094899</v>
      </c>
      <c r="CA436" s="0" t="n">
        <f aca="false">ABS(BR436)</f>
        <v>60.3076979629805</v>
      </c>
      <c r="CB436" s="0" t="n">
        <f aca="false">ABS(BS436)</f>
        <v>65.3124078294195</v>
      </c>
      <c r="CC436" s="0" t="n">
        <f aca="false">ABS(BT436)</f>
        <v>62.4508119954398</v>
      </c>
      <c r="CD436" s="0" t="n">
        <f aca="false">ABS(BU436)</f>
        <v>43.5269625436995</v>
      </c>
      <c r="CE436" s="0" t="n">
        <f aca="false">ABS(BV436)</f>
        <v>90.5831023294195</v>
      </c>
      <c r="CF436" s="0" t="n">
        <f aca="false">BN436^2</f>
        <v>2700.6654642297</v>
      </c>
      <c r="CG436" s="0" t="n">
        <f aca="false">BO436^2</f>
        <v>660.884580345958</v>
      </c>
      <c r="CH436" s="0" t="n">
        <f aca="false">BP436^2</f>
        <v>1478.53489100085</v>
      </c>
      <c r="CI436" s="0" t="n">
        <f aca="false">BQ436^2</f>
        <v>4096.81766761754</v>
      </c>
      <c r="CJ436" s="0" t="n">
        <f aca="false">BR436^2</f>
        <v>3637.01843359408</v>
      </c>
      <c r="CK436" s="0" t="n">
        <f aca="false">BS436^2</f>
        <v>4265.71061647642</v>
      </c>
      <c r="CL436" s="0" t="n">
        <f aca="false">BT436^2</f>
        <v>3900.10391888977</v>
      </c>
      <c r="CM436" s="0" t="n">
        <f aca="false">BU436^2</f>
        <v>1894.59646828062</v>
      </c>
      <c r="CN436" s="0" t="n">
        <f aca="false">BV436^2</f>
        <v>8205.29842762208</v>
      </c>
      <c r="CO436" s="19" t="n">
        <f aca="false">ABS(BN436/$C436)</f>
        <v>0.011424258633493</v>
      </c>
      <c r="CP436" s="19" t="n">
        <f aca="false">ABS(BO436/$C436)</f>
        <v>0.00565139210656973</v>
      </c>
      <c r="CQ436" s="19" t="n">
        <f aca="false">ABS(BP436/$C436)</f>
        <v>0.00845295233297586</v>
      </c>
      <c r="CR436" s="19" t="n">
        <f aca="false">ABS(BQ436/$C436)</f>
        <v>0.014070707951441</v>
      </c>
      <c r="CS436" s="19" t="n">
        <f aca="false">ABS(BR436/$C436)</f>
        <v>0.0132576143667449</v>
      </c>
      <c r="CT436" s="19" t="n">
        <f aca="false">ABS(BS436/$C436)</f>
        <v>0.0143578141035581</v>
      </c>
      <c r="CU436" s="19" t="n">
        <f aca="false">ABS(BT436/$C436)</f>
        <v>0.0137287412766749</v>
      </c>
      <c r="CV436" s="19" t="n">
        <f aca="false">ABS(BU436/$C436)</f>
        <v>0.00956865712755974</v>
      </c>
      <c r="CW436" s="19" t="n">
        <f aca="false">ABS(BV436/$C436)</f>
        <v>0.0199131434193363</v>
      </c>
    </row>
    <row r="437" customFormat="false" ht="13.8" hidden="false" customHeight="false" outlineLevel="0" collapsed="false">
      <c r="A437" s="0" t="n">
        <f aca="false">A436+1</f>
        <v>432</v>
      </c>
      <c r="B437" s="0" t="n">
        <f aca="false">B436+1/12</f>
        <v>1983.91666666663</v>
      </c>
      <c r="C437" s="0" t="n">
        <f aca="false">AVERAGE(C435:C436)</f>
        <v>4640.9954505</v>
      </c>
      <c r="E437" s="0" t="n">
        <v>4510.30788586045</v>
      </c>
      <c r="F437" s="0" t="n">
        <f aca="false">E437-C437</f>
        <v>-130.68756463955</v>
      </c>
      <c r="G437" s="0" t="n">
        <f aca="false">ABS(F437)</f>
        <v>130.68756463955</v>
      </c>
      <c r="H437" s="0" t="n">
        <f aca="false">F437^2</f>
        <v>17079.2395514166</v>
      </c>
      <c r="I437" s="19" t="n">
        <f aca="false">ABS(F437/C437)</f>
        <v>0.0281593821914802</v>
      </c>
      <c r="K437" s="0" t="n">
        <v>4522.87077984092</v>
      </c>
      <c r="L437" s="0" t="n">
        <v>4487.02517529678</v>
      </c>
      <c r="M437" s="0" t="n">
        <v>4542.52138638981</v>
      </c>
      <c r="N437" s="0" t="n">
        <v>4531.92924084054</v>
      </c>
      <c r="O437" s="0" t="n">
        <v>4309.07598057537</v>
      </c>
      <c r="P437" s="0" t="n">
        <v>4580.05472204061</v>
      </c>
      <c r="Q437" s="0" t="n">
        <v>4505.8309201041</v>
      </c>
      <c r="R437" s="0" t="n">
        <v>4544.72901566204</v>
      </c>
      <c r="S437" s="0" t="n">
        <v>4537.50122549317</v>
      </c>
      <c r="T437" s="0" t="n">
        <f aca="false">K437-$C437</f>
        <v>-118.124670659081</v>
      </c>
      <c r="U437" s="0" t="n">
        <f aca="false">L437-$C437</f>
        <v>-153.970275203221</v>
      </c>
      <c r="V437" s="0" t="n">
        <f aca="false">M437-$C437</f>
        <v>-98.4740641101907</v>
      </c>
      <c r="W437" s="0" t="n">
        <f aca="false">N437-$C437</f>
        <v>-109.066209659461</v>
      </c>
      <c r="X437" s="0" t="n">
        <f aca="false">O437-$C437</f>
        <v>-331.919469924631</v>
      </c>
      <c r="Y437" s="0" t="n">
        <f aca="false">P437-$C437</f>
        <v>-60.9407284593908</v>
      </c>
      <c r="Z437" s="0" t="n">
        <f aca="false">Q437-$C437</f>
        <v>-135.1645303959</v>
      </c>
      <c r="AA437" s="0" t="n">
        <f aca="false">R437-$C437</f>
        <v>-96.2664348379603</v>
      </c>
      <c r="AB437" s="0" t="n">
        <f aca="false">S437-$C437</f>
        <v>-103.494225006831</v>
      </c>
      <c r="AC437" s="0" t="n">
        <f aca="false">ABS(T437)</f>
        <v>118.124670659081</v>
      </c>
      <c r="AD437" s="0" t="n">
        <f aca="false">ABS(U437)</f>
        <v>153.970275203221</v>
      </c>
      <c r="AE437" s="0" t="n">
        <f aca="false">ABS(V437)</f>
        <v>98.4740641101907</v>
      </c>
      <c r="AF437" s="0" t="n">
        <f aca="false">ABS(W437)</f>
        <v>109.066209659461</v>
      </c>
      <c r="AG437" s="0" t="n">
        <f aca="false">ABS(X437)</f>
        <v>331.919469924631</v>
      </c>
      <c r="AH437" s="0" t="n">
        <f aca="false">ABS(Y437)</f>
        <v>60.9407284593908</v>
      </c>
      <c r="AI437" s="0" t="n">
        <f aca="false">ABS(Z437)</f>
        <v>135.1645303959</v>
      </c>
      <c r="AJ437" s="0" t="n">
        <f aca="false">ABS(AA437)</f>
        <v>96.2664348379603</v>
      </c>
      <c r="AK437" s="0" t="n">
        <f aca="false">ABS(AB437)</f>
        <v>103.494225006831</v>
      </c>
      <c r="AL437" s="0" t="n">
        <f aca="false">T437^2</f>
        <v>13953.4378183163</v>
      </c>
      <c r="AM437" s="0" t="n">
        <f aca="false">U437^2</f>
        <v>23706.8456461556</v>
      </c>
      <c r="AN437" s="0" t="n">
        <f aca="false">V437^2</f>
        <v>9697.14130237796</v>
      </c>
      <c r="AO437" s="0" t="n">
        <f aca="false">W437^2</f>
        <v>11895.4380894814</v>
      </c>
      <c r="AP437" s="0" t="n">
        <f aca="false">X437^2</f>
        <v>110170.534515048</v>
      </c>
      <c r="AQ437" s="0" t="n">
        <f aca="false">Y437^2</f>
        <v>3713.77238516121</v>
      </c>
      <c r="AR437" s="0" t="n">
        <f aca="false">Z437^2</f>
        <v>18269.4502771443</v>
      </c>
      <c r="AS437" s="0" t="n">
        <f aca="false">AA437^2</f>
        <v>9267.22647641126</v>
      </c>
      <c r="AT437" s="0" t="n">
        <f aca="false">AB437^2</f>
        <v>10711.0546097645</v>
      </c>
      <c r="AU437" s="19" t="n">
        <f aca="false">ABS(T437/$C437)</f>
        <v>0.0254524426750627</v>
      </c>
      <c r="AV437" s="19" t="n">
        <f aca="false">ABS(U437/$C437)</f>
        <v>0.0331761314669324</v>
      </c>
      <c r="AW437" s="19" t="n">
        <f aca="false">ABS(V437/$C437)</f>
        <v>0.0212183065380036</v>
      </c>
      <c r="AX437" s="19" t="n">
        <f aca="false">ABS(W437/$C437)</f>
        <v>0.02350060688978</v>
      </c>
      <c r="AY437" s="19" t="n">
        <f aca="false">ABS(X437/$C437)</f>
        <v>0.0715190250593485</v>
      </c>
      <c r="AZ437" s="19" t="n">
        <f aca="false">ABS(Y437/$C437)</f>
        <v>0.0131309606116565</v>
      </c>
      <c r="BA437" s="19" t="n">
        <f aca="false">ABS(Z437/$C437)</f>
        <v>0.0291240385468042</v>
      </c>
      <c r="BB437" s="19" t="n">
        <f aca="false">ABS(AA437/$C437)</f>
        <v>0.0207426264181295</v>
      </c>
      <c r="BC437" s="19" t="n">
        <f aca="false">ABS(AB437/$C437)</f>
        <v>0.0223000057015102</v>
      </c>
      <c r="BE437" s="0" t="n">
        <v>4522.3997189414</v>
      </c>
      <c r="BF437" s="0" t="n">
        <v>4487.89818868036</v>
      </c>
      <c r="BG437" s="0" t="n">
        <v>4541.3135022383</v>
      </c>
      <c r="BH437" s="0" t="n">
        <v>4531.11852199331</v>
      </c>
      <c r="BI437" s="0" t="n">
        <v>4316.62141417239</v>
      </c>
      <c r="BJ437" s="0" t="n">
        <v>4577.43948008753</v>
      </c>
      <c r="BK437" s="0" t="n">
        <v>4505.9987893482</v>
      </c>
      <c r="BL437" s="0" t="n">
        <v>4543.43835378174</v>
      </c>
      <c r="BM437" s="0" t="n">
        <v>4536.48157834433</v>
      </c>
      <c r="BN437" s="0" t="n">
        <f aca="false">BE437-$C437</f>
        <v>-118.5957315586</v>
      </c>
      <c r="BO437" s="0" t="n">
        <f aca="false">BF437-$C437</f>
        <v>-153.09726181964</v>
      </c>
      <c r="BP437" s="0" t="n">
        <f aca="false">BG437-$C437</f>
        <v>-99.6819482617002</v>
      </c>
      <c r="BQ437" s="0" t="n">
        <f aca="false">BH437-$C437</f>
        <v>-109.87692850669</v>
      </c>
      <c r="BR437" s="0" t="n">
        <f aca="false">BI437-$C437</f>
        <v>-324.37403632761</v>
      </c>
      <c r="BS437" s="0" t="n">
        <f aca="false">BJ437-$C437</f>
        <v>-63.5559704124707</v>
      </c>
      <c r="BT437" s="0" t="n">
        <f aca="false">BK437-$C437</f>
        <v>-134.9966611518</v>
      </c>
      <c r="BU437" s="0" t="n">
        <f aca="false">BL437-$C437</f>
        <v>-97.5570967182603</v>
      </c>
      <c r="BV437" s="0" t="n">
        <f aca="false">BM437-$C437</f>
        <v>-104.51387215567</v>
      </c>
      <c r="BW437" s="0" t="n">
        <f aca="false">ABS(BN437)</f>
        <v>118.5957315586</v>
      </c>
      <c r="BX437" s="0" t="n">
        <f aca="false">ABS(BO437)</f>
        <v>153.09726181964</v>
      </c>
      <c r="BY437" s="0" t="n">
        <f aca="false">ABS(BP437)</f>
        <v>99.6819482617002</v>
      </c>
      <c r="BZ437" s="0" t="n">
        <f aca="false">ABS(BQ437)</f>
        <v>109.87692850669</v>
      </c>
      <c r="CA437" s="0" t="n">
        <f aca="false">ABS(BR437)</f>
        <v>324.37403632761</v>
      </c>
      <c r="CB437" s="0" t="n">
        <f aca="false">ABS(BS437)</f>
        <v>63.5559704124707</v>
      </c>
      <c r="CC437" s="0" t="n">
        <f aca="false">ABS(BT437)</f>
        <v>134.9966611518</v>
      </c>
      <c r="CD437" s="0" t="n">
        <f aca="false">ABS(BU437)</f>
        <v>97.5570967182603</v>
      </c>
      <c r="CE437" s="0" t="n">
        <f aca="false">ABS(BV437)</f>
        <v>104.51387215567</v>
      </c>
      <c r="CF437" s="0" t="n">
        <f aca="false">BN437^2</f>
        <v>14064.9475439196</v>
      </c>
      <c r="CG437" s="0" t="n">
        <f aca="false">BO437^2</f>
        <v>23438.7715766714</v>
      </c>
      <c r="CH437" s="0" t="n">
        <f aca="false">BP437^2</f>
        <v>9936.49080924827</v>
      </c>
      <c r="CI437" s="0" t="n">
        <f aca="false">BQ437^2</f>
        <v>12072.9394180643</v>
      </c>
      <c r="CJ437" s="0" t="n">
        <f aca="false">BR437^2</f>
        <v>105218.515443466</v>
      </c>
      <c r="CK437" s="0" t="n">
        <f aca="false">BS437^2</f>
        <v>4039.36137507086</v>
      </c>
      <c r="CL437" s="0" t="n">
        <f aca="false">BT437^2</f>
        <v>18224.098522134</v>
      </c>
      <c r="CM437" s="0" t="n">
        <f aca="false">BU437^2</f>
        <v>9517.38712009599</v>
      </c>
      <c r="CN437" s="0" t="n">
        <f aca="false">BV437^2</f>
        <v>10923.1494729718</v>
      </c>
      <c r="CO437" s="19" t="n">
        <f aca="false">ABS(BN437/$C437)</f>
        <v>0.0255539426451758</v>
      </c>
      <c r="CP437" s="19" t="n">
        <f aca="false">ABS(BO437/$C437)</f>
        <v>0.0329880223871262</v>
      </c>
      <c r="CQ437" s="19" t="n">
        <f aca="false">ABS(BP437/$C437)</f>
        <v>0.0214785705620457</v>
      </c>
      <c r="CR437" s="19" t="n">
        <f aca="false">ABS(BQ437/$C437)</f>
        <v>0.023675293302616</v>
      </c>
      <c r="CS437" s="19" t="n">
        <f aca="false">ABS(BR437/$C437)</f>
        <v>0.0698932028241203</v>
      </c>
      <c r="CT437" s="19" t="n">
        <f aca="false">ABS(BS437/$C437)</f>
        <v>0.0136944694495709</v>
      </c>
      <c r="CU437" s="19" t="n">
        <f aca="false">ABS(BT437/$C437)</f>
        <v>0.0290878675904009</v>
      </c>
      <c r="CV437" s="19" t="n">
        <f aca="false">ABS(BU437/$C437)</f>
        <v>0.0210207266434085</v>
      </c>
      <c r="CW437" s="19" t="n">
        <f aca="false">ABS(BV437/$C437)</f>
        <v>0.0225197101075406</v>
      </c>
    </row>
    <row r="438" customFormat="false" ht="13.8" hidden="false" customHeight="false" outlineLevel="0" collapsed="false">
      <c r="A438" s="0" t="n">
        <f aca="false">A437+1</f>
        <v>433</v>
      </c>
      <c r="B438" s="0" t="n">
        <f aca="false">B437+1/12</f>
        <v>1983.99999999997</v>
      </c>
      <c r="C438" s="0" t="n">
        <v>4429.854839</v>
      </c>
      <c r="E438" s="0" t="n">
        <v>4444.35227586534</v>
      </c>
      <c r="F438" s="0" t="n">
        <f aca="false">E438-C438</f>
        <v>14.4974368653402</v>
      </c>
      <c r="G438" s="0" t="n">
        <f aca="false">ABS(F438)</f>
        <v>14.4974368653402</v>
      </c>
      <c r="H438" s="0" t="n">
        <f aca="false">F438^2</f>
        <v>210.175675664525</v>
      </c>
      <c r="I438" s="19" t="n">
        <f aca="false">ABS(F438/C438)</f>
        <v>0.00327266634962984</v>
      </c>
      <c r="K438" s="0" t="n">
        <v>4461.62269991279</v>
      </c>
      <c r="L438" s="0" t="n">
        <v>4399.78297472621</v>
      </c>
      <c r="M438" s="0" t="n">
        <v>4446.71374445452</v>
      </c>
      <c r="N438" s="0" t="n">
        <v>4427.16963064189</v>
      </c>
      <c r="O438" s="0" t="n">
        <v>4206.21868587208</v>
      </c>
      <c r="P438" s="0" t="n">
        <v>4510.78194178424</v>
      </c>
      <c r="Q438" s="0" t="n">
        <v>4445.43186428936</v>
      </c>
      <c r="R438" s="0" t="n">
        <v>4464.78564219972</v>
      </c>
      <c r="S438" s="0" t="n">
        <v>4462.06605139742</v>
      </c>
      <c r="T438" s="0" t="n">
        <f aca="false">K438-$C438</f>
        <v>31.7678609127906</v>
      </c>
      <c r="U438" s="0" t="n">
        <f aca="false">L438-$C438</f>
        <v>-30.0718642737893</v>
      </c>
      <c r="V438" s="0" t="n">
        <f aca="false">M438-$C438</f>
        <v>16.85890545452</v>
      </c>
      <c r="W438" s="0" t="n">
        <f aca="false">N438-$C438</f>
        <v>-2.68520835810978</v>
      </c>
      <c r="X438" s="0" t="n">
        <f aca="false">O438-$C438</f>
        <v>-223.63615312792</v>
      </c>
      <c r="Y438" s="0" t="n">
        <f aca="false">P438-$C438</f>
        <v>80.9271027842406</v>
      </c>
      <c r="Z438" s="0" t="n">
        <f aca="false">Q438-$C438</f>
        <v>15.5770252893608</v>
      </c>
      <c r="AA438" s="0" t="n">
        <f aca="false">R438-$C438</f>
        <v>34.9308031997207</v>
      </c>
      <c r="AB438" s="0" t="n">
        <f aca="false">S438-$C438</f>
        <v>32.2112123974202</v>
      </c>
      <c r="AC438" s="0" t="n">
        <f aca="false">ABS(T438)</f>
        <v>31.7678609127906</v>
      </c>
      <c r="AD438" s="0" t="n">
        <f aca="false">ABS(U438)</f>
        <v>30.0718642737893</v>
      </c>
      <c r="AE438" s="0" t="n">
        <f aca="false">ABS(V438)</f>
        <v>16.85890545452</v>
      </c>
      <c r="AF438" s="0" t="n">
        <f aca="false">ABS(W438)</f>
        <v>2.68520835810978</v>
      </c>
      <c r="AG438" s="0" t="n">
        <f aca="false">ABS(X438)</f>
        <v>223.63615312792</v>
      </c>
      <c r="AH438" s="0" t="n">
        <f aca="false">ABS(Y438)</f>
        <v>80.9271027842406</v>
      </c>
      <c r="AI438" s="0" t="n">
        <f aca="false">ABS(Z438)</f>
        <v>15.5770252893608</v>
      </c>
      <c r="AJ438" s="0" t="n">
        <f aca="false">ABS(AA438)</f>
        <v>34.9308031997207</v>
      </c>
      <c r="AK438" s="0" t="n">
        <f aca="false">ABS(AB438)</f>
        <v>32.2112123974202</v>
      </c>
      <c r="AL438" s="0" t="n">
        <f aca="false">T438^2</f>
        <v>1009.19698697441</v>
      </c>
      <c r="AM438" s="0" t="n">
        <f aca="false">U438^2</f>
        <v>904.317020901205</v>
      </c>
      <c r="AN438" s="0" t="n">
        <f aca="false">V438^2</f>
        <v>284.222693124445</v>
      </c>
      <c r="AO438" s="0" t="n">
        <f aca="false">W438^2</f>
        <v>7.2103439264626</v>
      </c>
      <c r="AP438" s="0" t="n">
        <f aca="false">X438^2</f>
        <v>50013.1289858544</v>
      </c>
      <c r="AQ438" s="0" t="n">
        <f aca="false">Y438^2</f>
        <v>6549.19596505104</v>
      </c>
      <c r="AR438" s="0" t="n">
        <f aca="false">Z438^2</f>
        <v>242.643716865386</v>
      </c>
      <c r="AS438" s="0" t="n">
        <f aca="false">AA438^2</f>
        <v>1220.16101217762</v>
      </c>
      <c r="AT438" s="0" t="n">
        <f aca="false">AB438^2</f>
        <v>1037.56220411172</v>
      </c>
      <c r="AU438" s="19" t="n">
        <f aca="false">ABS(T438/$C438)</f>
        <v>0.00717130968561532</v>
      </c>
      <c r="AV438" s="19" t="n">
        <f aca="false">ABS(U438/$C438)</f>
        <v>0.00678845365519441</v>
      </c>
      <c r="AW438" s="19" t="n">
        <f aca="false">ABS(V438/$C438)</f>
        <v>0.00380574670440572</v>
      </c>
      <c r="AX438" s="19" t="n">
        <f aca="false">ABS(W438/$C438)</f>
        <v>0.000606161704097844</v>
      </c>
      <c r="AY438" s="19" t="n">
        <f aca="false">ABS(X438/$C438)</f>
        <v>0.0504838558498695</v>
      </c>
      <c r="AZ438" s="19" t="n">
        <f aca="false">ABS(Y438/$C438)</f>
        <v>0.0182685676450986</v>
      </c>
      <c r="BA438" s="19" t="n">
        <f aca="false">ABS(Z438/$C438)</f>
        <v>0.00351637375388106</v>
      </c>
      <c r="BB438" s="19" t="n">
        <f aca="false">ABS(AA438/$C438)</f>
        <v>0.00788531553950538</v>
      </c>
      <c r="BC438" s="19" t="n">
        <f aca="false">ABS(AB438/$C438)</f>
        <v>0.00727139230699792</v>
      </c>
      <c r="BE438" s="0" t="n">
        <v>4460.73136997662</v>
      </c>
      <c r="BF438" s="0" t="n">
        <v>4402.08320500603</v>
      </c>
      <c r="BG438" s="0" t="n">
        <v>4446.59186860242</v>
      </c>
      <c r="BH438" s="0" t="n">
        <v>4428.05643029591</v>
      </c>
      <c r="BI438" s="0" t="n">
        <v>4218.50880665802</v>
      </c>
      <c r="BJ438" s="0" t="n">
        <v>4507.35349383645</v>
      </c>
      <c r="BK438" s="0" t="n">
        <v>4445.37614652132</v>
      </c>
      <c r="BL438" s="0" t="n">
        <v>4463.7310721984</v>
      </c>
      <c r="BM438" s="0" t="n">
        <v>4461.15184000511</v>
      </c>
      <c r="BN438" s="0" t="n">
        <f aca="false">BE438-$C438</f>
        <v>30.8765309766204</v>
      </c>
      <c r="BO438" s="0" t="n">
        <f aca="false">BF438-$C438</f>
        <v>-27.7716339939698</v>
      </c>
      <c r="BP438" s="0" t="n">
        <f aca="false">BG438-$C438</f>
        <v>16.7370296024201</v>
      </c>
      <c r="BQ438" s="0" t="n">
        <f aca="false">BH438-$C438</f>
        <v>-1.79840870408952</v>
      </c>
      <c r="BR438" s="0" t="n">
        <f aca="false">BI438-$C438</f>
        <v>-211.346032341979</v>
      </c>
      <c r="BS438" s="0" t="n">
        <f aca="false">BJ438-$C438</f>
        <v>77.4986548364504</v>
      </c>
      <c r="BT438" s="0" t="n">
        <f aca="false">BK438-$C438</f>
        <v>15.5213075213205</v>
      </c>
      <c r="BU438" s="0" t="n">
        <f aca="false">BL438-$C438</f>
        <v>33.8762331984008</v>
      </c>
      <c r="BV438" s="0" t="n">
        <f aca="false">BM438-$C438</f>
        <v>31.2970010051104</v>
      </c>
      <c r="BW438" s="0" t="n">
        <f aca="false">ABS(BN438)</f>
        <v>30.8765309766204</v>
      </c>
      <c r="BX438" s="0" t="n">
        <f aca="false">ABS(BO438)</f>
        <v>27.7716339939698</v>
      </c>
      <c r="BY438" s="0" t="n">
        <f aca="false">ABS(BP438)</f>
        <v>16.7370296024201</v>
      </c>
      <c r="BZ438" s="0" t="n">
        <f aca="false">ABS(BQ438)</f>
        <v>1.79840870408952</v>
      </c>
      <c r="CA438" s="0" t="n">
        <f aca="false">ABS(BR438)</f>
        <v>211.346032341979</v>
      </c>
      <c r="CB438" s="0" t="n">
        <f aca="false">ABS(BS438)</f>
        <v>77.4986548364504</v>
      </c>
      <c r="CC438" s="0" t="n">
        <f aca="false">ABS(BT438)</f>
        <v>15.5213075213205</v>
      </c>
      <c r="CD438" s="0" t="n">
        <f aca="false">ABS(BU438)</f>
        <v>33.8762331984008</v>
      </c>
      <c r="CE438" s="0" t="n">
        <f aca="false">ABS(BV438)</f>
        <v>31.2970010051104</v>
      </c>
      <c r="CF438" s="0" t="n">
        <f aca="false">BN438^2</f>
        <v>953.3601651502</v>
      </c>
      <c r="CG438" s="0" t="n">
        <f aca="false">BO438^2</f>
        <v>771.263654695017</v>
      </c>
      <c r="CH438" s="0" t="n">
        <f aca="false">BP438^2</f>
        <v>280.128159912286</v>
      </c>
      <c r="CI438" s="0" t="n">
        <f aca="false">BQ438^2</f>
        <v>3.23427386694496</v>
      </c>
      <c r="CJ438" s="0" t="n">
        <f aca="false">BR438^2</f>
        <v>44667.145386697</v>
      </c>
      <c r="CK438" s="0" t="n">
        <f aca="false">BS438^2</f>
        <v>6006.04150145928</v>
      </c>
      <c r="CL438" s="0" t="n">
        <f aca="false">BT438^2</f>
        <v>240.910987171401</v>
      </c>
      <c r="CM438" s="0" t="n">
        <f aca="false">BU438^2</f>
        <v>1147.59917571243</v>
      </c>
      <c r="CN438" s="0" t="n">
        <f aca="false">BV438^2</f>
        <v>979.502271913879</v>
      </c>
      <c r="CO438" s="19" t="n">
        <f aca="false">ABS(BN438/$C438)</f>
        <v>0.0069700999465696</v>
      </c>
      <c r="CP438" s="19" t="n">
        <f aca="false">ABS(BO438/$C438)</f>
        <v>0.00626919729953005</v>
      </c>
      <c r="CQ438" s="19" t="n">
        <f aca="false">ABS(BP438/$C438)</f>
        <v>0.00377823432385923</v>
      </c>
      <c r="CR438" s="19" t="n">
        <f aca="false">ABS(BQ438/$C438)</f>
        <v>0.0004059746356144</v>
      </c>
      <c r="CS438" s="19" t="n">
        <f aca="false">ABS(BR438/$C438)</f>
        <v>0.0477094713084749</v>
      </c>
      <c r="CT438" s="19" t="n">
        <f aca="false">ABS(BS438/$C438)</f>
        <v>0.0174946262695011</v>
      </c>
      <c r="CU438" s="19" t="n">
        <f aca="false">ABS(BT438/$C438)</f>
        <v>0.0035037959674598</v>
      </c>
      <c r="CV438" s="19" t="n">
        <f aca="false">ABS(BU438/$C438)</f>
        <v>0.00764725581979789</v>
      </c>
      <c r="CW438" s="19" t="n">
        <f aca="false">ABS(BV438/$C438)</f>
        <v>0.00706501728444301</v>
      </c>
    </row>
    <row r="439" customFormat="false" ht="13.8" hidden="false" customHeight="false" outlineLevel="0" collapsed="false">
      <c r="A439" s="0" t="n">
        <f aca="false">A438+1</f>
        <v>434</v>
      </c>
      <c r="B439" s="0" t="n">
        <f aca="false">B438+1/12</f>
        <v>1984.0833333333</v>
      </c>
      <c r="C439" s="0" t="n">
        <v>4373.431034</v>
      </c>
      <c r="E439" s="0" t="n">
        <v>4485.61213792117</v>
      </c>
      <c r="F439" s="0" t="n">
        <f aca="false">E439-C439</f>
        <v>112.18110392117</v>
      </c>
      <c r="G439" s="0" t="n">
        <f aca="false">ABS(F439)</f>
        <v>112.18110392117</v>
      </c>
      <c r="H439" s="0" t="n">
        <f aca="false">F439^2</f>
        <v>12584.6000769723</v>
      </c>
      <c r="I439" s="19" t="n">
        <f aca="false">ABS(F439/C439)</f>
        <v>0.0256505940185291</v>
      </c>
      <c r="K439" s="0" t="n">
        <v>4484.08052467536</v>
      </c>
      <c r="L439" s="0" t="n">
        <v>4505.99295561272</v>
      </c>
      <c r="M439" s="0" t="n">
        <v>4492.74103259395</v>
      </c>
      <c r="N439" s="0" t="n">
        <v>4453.33628137628</v>
      </c>
      <c r="O439" s="0" t="n">
        <v>4266.83669823847</v>
      </c>
      <c r="P439" s="0" t="n">
        <v>4488.28691451259</v>
      </c>
      <c r="Q439" s="0" t="n">
        <v>4482.51945296065</v>
      </c>
      <c r="R439" s="0" t="n">
        <v>4512.82153151713</v>
      </c>
      <c r="S439" s="0" t="n">
        <v>4517.24277186768</v>
      </c>
      <c r="T439" s="0" t="n">
        <f aca="false">K439-$C439</f>
        <v>110.64949067536</v>
      </c>
      <c r="U439" s="0" t="n">
        <f aca="false">L439-$C439</f>
        <v>132.56192161272</v>
      </c>
      <c r="V439" s="0" t="n">
        <f aca="false">M439-$C439</f>
        <v>119.30999859395</v>
      </c>
      <c r="W439" s="0" t="n">
        <f aca="false">N439-$C439</f>
        <v>79.9052473762795</v>
      </c>
      <c r="X439" s="0" t="n">
        <f aca="false">O439-$C439</f>
        <v>-106.594335761531</v>
      </c>
      <c r="Y439" s="0" t="n">
        <f aca="false">P439-$C439</f>
        <v>114.855880512589</v>
      </c>
      <c r="Z439" s="0" t="n">
        <f aca="false">Q439-$C439</f>
        <v>109.08841896065</v>
      </c>
      <c r="AA439" s="0" t="n">
        <f aca="false">R439-$C439</f>
        <v>139.39049751713</v>
      </c>
      <c r="AB439" s="0" t="n">
        <f aca="false">S439-$C439</f>
        <v>143.81173786768</v>
      </c>
      <c r="AC439" s="0" t="n">
        <f aca="false">ABS(T439)</f>
        <v>110.64949067536</v>
      </c>
      <c r="AD439" s="0" t="n">
        <f aca="false">ABS(U439)</f>
        <v>132.56192161272</v>
      </c>
      <c r="AE439" s="0" t="n">
        <f aca="false">ABS(V439)</f>
        <v>119.30999859395</v>
      </c>
      <c r="AF439" s="0" t="n">
        <f aca="false">ABS(W439)</f>
        <v>79.9052473762795</v>
      </c>
      <c r="AG439" s="0" t="n">
        <f aca="false">ABS(X439)</f>
        <v>106.594335761531</v>
      </c>
      <c r="AH439" s="0" t="n">
        <f aca="false">ABS(Y439)</f>
        <v>114.855880512589</v>
      </c>
      <c r="AI439" s="0" t="n">
        <f aca="false">ABS(Z439)</f>
        <v>109.08841896065</v>
      </c>
      <c r="AJ439" s="0" t="n">
        <f aca="false">ABS(AA439)</f>
        <v>139.39049751713</v>
      </c>
      <c r="AK439" s="0" t="n">
        <f aca="false">ABS(AB439)</f>
        <v>143.81173786768</v>
      </c>
      <c r="AL439" s="0" t="n">
        <f aca="false">T439^2</f>
        <v>12243.3097867165</v>
      </c>
      <c r="AM439" s="0" t="n">
        <f aca="false">U439^2</f>
        <v>17572.6630616569</v>
      </c>
      <c r="AN439" s="0" t="n">
        <f aca="false">V439^2</f>
        <v>14234.8757644883</v>
      </c>
      <c r="AO439" s="0" t="n">
        <f aca="false">W439^2</f>
        <v>6384.84855826442</v>
      </c>
      <c r="AP439" s="0" t="n">
        <f aca="false">X439^2</f>
        <v>11362.3524164419</v>
      </c>
      <c r="AQ439" s="0" t="n">
        <f aca="false">Y439^2</f>
        <v>13191.8732883222</v>
      </c>
      <c r="AR439" s="0" t="n">
        <f aca="false">Z439^2</f>
        <v>11900.2831513342</v>
      </c>
      <c r="AS439" s="0" t="n">
        <f aca="false">AA439^2</f>
        <v>19429.710798073</v>
      </c>
      <c r="AT439" s="0" t="n">
        <f aca="false">AB439^2</f>
        <v>20681.8159485222</v>
      </c>
      <c r="AU439" s="19" t="n">
        <f aca="false">ABS(T439/$C439)</f>
        <v>0.0253003853988196</v>
      </c>
      <c r="AV439" s="19" t="n">
        <f aca="false">ABS(U439/$C439)</f>
        <v>0.0303107378582518</v>
      </c>
      <c r="AW439" s="19" t="n">
        <f aca="false">ABS(V439/$C439)</f>
        <v>0.027280640226497</v>
      </c>
      <c r="AX439" s="19" t="n">
        <f aca="false">ABS(W439/$C439)</f>
        <v>0.0182706087634817</v>
      </c>
      <c r="AY439" s="19" t="n">
        <f aca="false">ABS(X439/$C439)</f>
        <v>0.0243731603248901</v>
      </c>
      <c r="AZ439" s="19" t="n">
        <f aca="false">ABS(Y439/$C439)</f>
        <v>0.0262621908564858</v>
      </c>
      <c r="BA439" s="19" t="n">
        <f aca="false">ABS(Z439/$C439)</f>
        <v>0.0249434409992004</v>
      </c>
      <c r="BB439" s="19" t="n">
        <f aca="false">ABS(AA439/$C439)</f>
        <v>0.0318721151502059</v>
      </c>
      <c r="BC439" s="19" t="n">
        <f aca="false">ABS(AB439/$C439)</f>
        <v>0.0328830469143454</v>
      </c>
      <c r="BE439" s="0" t="n">
        <v>4484.14614667691</v>
      </c>
      <c r="BF439" s="0" t="n">
        <v>4505.11973905247</v>
      </c>
      <c r="BG439" s="0" t="n">
        <v>4492.4355949526</v>
      </c>
      <c r="BH439" s="0" t="n">
        <v>4454.71914112498</v>
      </c>
      <c r="BI439" s="0" t="n">
        <v>4276.21013652725</v>
      </c>
      <c r="BJ439" s="0" t="n">
        <v>4488.17231365358</v>
      </c>
      <c r="BK439" s="0" t="n">
        <v>4482.65195911247</v>
      </c>
      <c r="BL439" s="0" t="n">
        <v>4511.65574447944</v>
      </c>
      <c r="BM439" s="0" t="n">
        <v>4515.8875566947</v>
      </c>
      <c r="BN439" s="0" t="n">
        <f aca="false">BE439-$C439</f>
        <v>110.715112676909</v>
      </c>
      <c r="BO439" s="0" t="n">
        <f aca="false">BF439-$C439</f>
        <v>131.68870505247</v>
      </c>
      <c r="BP439" s="0" t="n">
        <f aca="false">BG439-$C439</f>
        <v>119.0045609526</v>
      </c>
      <c r="BQ439" s="0" t="n">
        <f aca="false">BH439-$C439</f>
        <v>81.2881071249794</v>
      </c>
      <c r="BR439" s="0" t="n">
        <f aca="false">BI439-$C439</f>
        <v>-97.22089747275</v>
      </c>
      <c r="BS439" s="0" t="n">
        <f aca="false">BJ439-$C439</f>
        <v>114.74127965358</v>
      </c>
      <c r="BT439" s="0" t="n">
        <f aca="false">BK439-$C439</f>
        <v>109.22092511247</v>
      </c>
      <c r="BU439" s="0" t="n">
        <f aca="false">BL439-$C439</f>
        <v>138.22471047944</v>
      </c>
      <c r="BV439" s="0" t="n">
        <f aca="false">BM439-$C439</f>
        <v>142.4565226947</v>
      </c>
      <c r="BW439" s="0" t="n">
        <f aca="false">ABS(BN439)</f>
        <v>110.715112676909</v>
      </c>
      <c r="BX439" s="0" t="n">
        <f aca="false">ABS(BO439)</f>
        <v>131.68870505247</v>
      </c>
      <c r="BY439" s="0" t="n">
        <f aca="false">ABS(BP439)</f>
        <v>119.0045609526</v>
      </c>
      <c r="BZ439" s="0" t="n">
        <f aca="false">ABS(BQ439)</f>
        <v>81.2881071249794</v>
      </c>
      <c r="CA439" s="0" t="n">
        <f aca="false">ABS(BR439)</f>
        <v>97.22089747275</v>
      </c>
      <c r="CB439" s="0" t="n">
        <f aca="false">ABS(BS439)</f>
        <v>114.74127965358</v>
      </c>
      <c r="CC439" s="0" t="n">
        <f aca="false">ABS(BT439)</f>
        <v>109.22092511247</v>
      </c>
      <c r="CD439" s="0" t="n">
        <f aca="false">ABS(BU439)</f>
        <v>138.22471047944</v>
      </c>
      <c r="CE439" s="0" t="n">
        <f aca="false">ABS(BV439)</f>
        <v>142.4565226947</v>
      </c>
      <c r="CF439" s="0" t="n">
        <f aca="false">BN439^2</f>
        <v>12257.8361750608</v>
      </c>
      <c r="CG439" s="0" t="n">
        <f aca="false">BO439^2</f>
        <v>17341.9150383965</v>
      </c>
      <c r="CH439" s="0" t="n">
        <f aca="false">BP439^2</f>
        <v>14162.085527521</v>
      </c>
      <c r="CI439" s="0" t="n">
        <f aca="false">BQ439^2</f>
        <v>6607.75635996213</v>
      </c>
      <c r="CJ439" s="0" t="n">
        <f aca="false">BR439^2</f>
        <v>9451.90290540698</v>
      </c>
      <c r="CK439" s="0" t="n">
        <f aca="false">BS439^2</f>
        <v>13165.5612565411</v>
      </c>
      <c r="CL439" s="0" t="n">
        <f aca="false">BT439^2</f>
        <v>11929.2104824237</v>
      </c>
      <c r="CM439" s="0" t="n">
        <f aca="false">BU439^2</f>
        <v>19106.0705871249</v>
      </c>
      <c r="CN439" s="0" t="n">
        <f aca="false">BV439^2</f>
        <v>20293.8608582655</v>
      </c>
      <c r="CO439" s="19" t="n">
        <f aca="false">ABS(BN439/$C439)</f>
        <v>0.0253153900944555</v>
      </c>
      <c r="CP439" s="19" t="n">
        <f aca="false">ABS(BO439/$C439)</f>
        <v>0.030111073897974</v>
      </c>
      <c r="CQ439" s="19" t="n">
        <f aca="false">ABS(BP439/$C439)</f>
        <v>0.0272108008626247</v>
      </c>
      <c r="CR439" s="19" t="n">
        <f aca="false">ABS(BQ439/$C439)</f>
        <v>0.0185868043860829</v>
      </c>
      <c r="CS439" s="19" t="n">
        <f aca="false">ABS(BR439/$C439)</f>
        <v>0.0222298915238242</v>
      </c>
      <c r="CT439" s="19" t="n">
        <f aca="false">ABS(BS439/$C439)</f>
        <v>0.0262359869771723</v>
      </c>
      <c r="CU439" s="19" t="n">
        <f aca="false">ABS(BT439/$C439)</f>
        <v>0.0249737389851032</v>
      </c>
      <c r="CV439" s="19" t="n">
        <f aca="false">ABS(BU439/$C439)</f>
        <v>0.0316055539471989</v>
      </c>
      <c r="CW439" s="19" t="n">
        <f aca="false">ABS(BV439/$C439)</f>
        <v>0.032573172318761</v>
      </c>
    </row>
    <row r="440" customFormat="false" ht="13.8" hidden="false" customHeight="false" outlineLevel="0" collapsed="false">
      <c r="A440" s="0" t="n">
        <f aca="false">A439+1</f>
        <v>435</v>
      </c>
      <c r="B440" s="0" t="n">
        <f aca="false">B439+1/12</f>
        <v>1984.16666666663</v>
      </c>
      <c r="C440" s="0" t="n">
        <v>4607.580645</v>
      </c>
      <c r="E440" s="0" t="n">
        <v>4639.73847541648</v>
      </c>
      <c r="F440" s="0" t="n">
        <f aca="false">E440-C440</f>
        <v>32.1578304164796</v>
      </c>
      <c r="G440" s="0" t="n">
        <f aca="false">ABS(F440)</f>
        <v>32.1578304164796</v>
      </c>
      <c r="H440" s="0" t="n">
        <f aca="false">F440^2</f>
        <v>1034.12605709506</v>
      </c>
      <c r="I440" s="19" t="n">
        <f aca="false">ABS(F440/C440)</f>
        <v>0.00697933099692486</v>
      </c>
      <c r="K440" s="0" t="n">
        <v>4620.75409078932</v>
      </c>
      <c r="L440" s="0" t="n">
        <v>4634.18939388324</v>
      </c>
      <c r="M440" s="0" t="n">
        <v>4617.15314430476</v>
      </c>
      <c r="N440" s="0" t="n">
        <v>4678.43846232818</v>
      </c>
      <c r="O440" s="0" t="n">
        <v>4516.37587731122</v>
      </c>
      <c r="P440" s="0" t="n">
        <v>4611.89481072058</v>
      </c>
      <c r="Q440" s="0" t="n">
        <v>4671.2219115502</v>
      </c>
      <c r="R440" s="0" t="n">
        <v>4686.7221007819</v>
      </c>
      <c r="S440" s="0" t="n">
        <v>4772.05964561119</v>
      </c>
      <c r="T440" s="0" t="n">
        <f aca="false">K440-$C440</f>
        <v>13.1734457893199</v>
      </c>
      <c r="U440" s="0" t="n">
        <f aca="false">L440-$C440</f>
        <v>26.60874888324</v>
      </c>
      <c r="V440" s="0" t="n">
        <f aca="false">M440-$C440</f>
        <v>9.57249930475973</v>
      </c>
      <c r="W440" s="0" t="n">
        <f aca="false">N440-$C440</f>
        <v>70.8578173281803</v>
      </c>
      <c r="X440" s="0" t="n">
        <f aca="false">O440-$C440</f>
        <v>-91.2047676887796</v>
      </c>
      <c r="Y440" s="0" t="n">
        <f aca="false">P440-$C440</f>
        <v>4.31416572057969</v>
      </c>
      <c r="Z440" s="0" t="n">
        <f aca="false">Q440-$C440</f>
        <v>63.6412665502003</v>
      </c>
      <c r="AA440" s="0" t="n">
        <f aca="false">R440-$C440</f>
        <v>79.1414557818998</v>
      </c>
      <c r="AB440" s="0" t="n">
        <f aca="false">S440-$C440</f>
        <v>164.47900061119</v>
      </c>
      <c r="AC440" s="0" t="n">
        <f aca="false">ABS(T440)</f>
        <v>13.1734457893199</v>
      </c>
      <c r="AD440" s="0" t="n">
        <f aca="false">ABS(U440)</f>
        <v>26.60874888324</v>
      </c>
      <c r="AE440" s="0" t="n">
        <f aca="false">ABS(V440)</f>
        <v>9.57249930475973</v>
      </c>
      <c r="AF440" s="0" t="n">
        <f aca="false">ABS(W440)</f>
        <v>70.8578173281803</v>
      </c>
      <c r="AG440" s="0" t="n">
        <f aca="false">ABS(X440)</f>
        <v>91.2047676887796</v>
      </c>
      <c r="AH440" s="0" t="n">
        <f aca="false">ABS(Y440)</f>
        <v>4.31416572057969</v>
      </c>
      <c r="AI440" s="0" t="n">
        <f aca="false">ABS(Z440)</f>
        <v>63.6412665502003</v>
      </c>
      <c r="AJ440" s="0" t="n">
        <f aca="false">ABS(AA440)</f>
        <v>79.1414557818998</v>
      </c>
      <c r="AK440" s="0" t="n">
        <f aca="false">ABS(AB440)</f>
        <v>164.47900061119</v>
      </c>
      <c r="AL440" s="0" t="n">
        <f aca="false">T440^2</f>
        <v>173.53967396415</v>
      </c>
      <c r="AM440" s="0" t="n">
        <f aca="false">U440^2</f>
        <v>708.025517131324</v>
      </c>
      <c r="AN440" s="0" t="n">
        <f aca="false">V440^2</f>
        <v>91.6327429396255</v>
      </c>
      <c r="AO440" s="0" t="n">
        <f aca="false">W440^2</f>
        <v>5020.83027651377</v>
      </c>
      <c r="AP440" s="0" t="n">
        <f aca="false">X440^2</f>
        <v>8318.30964916426</v>
      </c>
      <c r="AQ440" s="0" t="n">
        <f aca="false">Y440^2</f>
        <v>18.6120258646249</v>
      </c>
      <c r="AR440" s="0" t="n">
        <f aca="false">Z440^2</f>
        <v>4050.21080811364</v>
      </c>
      <c r="AS440" s="0" t="n">
        <f aca="false">AA440^2</f>
        <v>6263.37002327841</v>
      </c>
      <c r="AT440" s="0" t="n">
        <f aca="false">AB440^2</f>
        <v>27053.3416420558</v>
      </c>
      <c r="AU440" s="19" t="n">
        <f aca="false">ABS(T440/$C440)</f>
        <v>0.00285908089392163</v>
      </c>
      <c r="AV440" s="19" t="n">
        <f aca="false">ABS(U440/$C440)</f>
        <v>0.00577499363187854</v>
      </c>
      <c r="AW440" s="19" t="n">
        <f aca="false">ABS(V440/$C440)</f>
        <v>0.00207755437013235</v>
      </c>
      <c r="AX440" s="19" t="n">
        <f aca="false">ABS(W440/$C440)</f>
        <v>0.0153785300329089</v>
      </c>
      <c r="AY440" s="19" t="n">
        <f aca="false">ABS(X440/$C440)</f>
        <v>0.0197945027370834</v>
      </c>
      <c r="AZ440" s="19" t="n">
        <f aca="false">ABS(Y440/$C440)</f>
        <v>0.000936319090857647</v>
      </c>
      <c r="BA440" s="19" t="n">
        <f aca="false">ABS(Z440/$C440)</f>
        <v>0.0138122957477174</v>
      </c>
      <c r="BB440" s="19" t="n">
        <f aca="false">ABS(AA440/$C440)</f>
        <v>0.0171763582408018</v>
      </c>
      <c r="BC440" s="19" t="n">
        <f aca="false">ABS(AB440/$C440)</f>
        <v>0.035697476242695</v>
      </c>
      <c r="BE440" s="0" t="n">
        <v>4620.94389156517</v>
      </c>
      <c r="BF440" s="0" t="n">
        <v>4634.24487210921</v>
      </c>
      <c r="BG440" s="0" t="n">
        <v>4617.37894637588</v>
      </c>
      <c r="BH440" s="0" t="n">
        <v>4678.05155025885</v>
      </c>
      <c r="BI440" s="0" t="n">
        <v>4517.60922341596</v>
      </c>
      <c r="BJ440" s="0" t="n">
        <v>4612.17318419781</v>
      </c>
      <c r="BK440" s="0" t="n">
        <v>4670.90714861625</v>
      </c>
      <c r="BL440" s="0" t="n">
        <v>4686.25237112137</v>
      </c>
      <c r="BM440" s="0" t="n">
        <v>4770.73673411012</v>
      </c>
      <c r="BN440" s="0" t="n">
        <f aca="false">BE440-$C440</f>
        <v>13.3632465651699</v>
      </c>
      <c r="BO440" s="0" t="n">
        <f aca="false">BF440-$C440</f>
        <v>26.6642271092096</v>
      </c>
      <c r="BP440" s="0" t="n">
        <f aca="false">BG440-$C440</f>
        <v>9.79830137588033</v>
      </c>
      <c r="BQ440" s="0" t="n">
        <f aca="false">BH440-$C440</f>
        <v>70.4709052588496</v>
      </c>
      <c r="BR440" s="0" t="n">
        <f aca="false">BI440-$C440</f>
        <v>-89.9714215840404</v>
      </c>
      <c r="BS440" s="0" t="n">
        <f aca="false">BJ440-$C440</f>
        <v>4.59253919780986</v>
      </c>
      <c r="BT440" s="0" t="n">
        <f aca="false">BK440-$C440</f>
        <v>63.3265036162502</v>
      </c>
      <c r="BU440" s="0" t="n">
        <f aca="false">BL440-$C440</f>
        <v>78.6717261213698</v>
      </c>
      <c r="BV440" s="0" t="n">
        <f aca="false">BM440-$C440</f>
        <v>163.15608911012</v>
      </c>
      <c r="BW440" s="0" t="n">
        <f aca="false">ABS(BN440)</f>
        <v>13.3632465651699</v>
      </c>
      <c r="BX440" s="0" t="n">
        <f aca="false">ABS(BO440)</f>
        <v>26.6642271092096</v>
      </c>
      <c r="BY440" s="0" t="n">
        <f aca="false">ABS(BP440)</f>
        <v>9.79830137588033</v>
      </c>
      <c r="BZ440" s="0" t="n">
        <f aca="false">ABS(BQ440)</f>
        <v>70.4709052588496</v>
      </c>
      <c r="CA440" s="0" t="n">
        <f aca="false">ABS(BR440)</f>
        <v>89.9714215840404</v>
      </c>
      <c r="CB440" s="0" t="n">
        <f aca="false">ABS(BS440)</f>
        <v>4.59253919780986</v>
      </c>
      <c r="CC440" s="0" t="n">
        <f aca="false">ABS(BT440)</f>
        <v>63.3265036162502</v>
      </c>
      <c r="CD440" s="0" t="n">
        <f aca="false">ABS(BU440)</f>
        <v>78.6717261213698</v>
      </c>
      <c r="CE440" s="0" t="n">
        <f aca="false">ABS(BV440)</f>
        <v>163.15608911012</v>
      </c>
      <c r="CF440" s="0" t="n">
        <f aca="false">BN440^2</f>
        <v>178.576358761525</v>
      </c>
      <c r="CG440" s="0" t="n">
        <f aca="false">BO440^2</f>
        <v>710.981007331508</v>
      </c>
      <c r="CH440" s="0" t="n">
        <f aca="false">BP440^2</f>
        <v>96.0067098525783</v>
      </c>
      <c r="CI440" s="0" t="n">
        <f aca="false">BQ440^2</f>
        <v>4966.14848800176</v>
      </c>
      <c r="CJ440" s="0" t="n">
        <f aca="false">BR440^2</f>
        <v>8094.85670185313</v>
      </c>
      <c r="CK440" s="0" t="n">
        <f aca="false">BS440^2</f>
        <v>21.09141628342</v>
      </c>
      <c r="CL440" s="0" t="n">
        <f aca="false">BT440^2</f>
        <v>4010.24606025895</v>
      </c>
      <c r="CM440" s="0" t="n">
        <f aca="false">BU440^2</f>
        <v>6189.24049091582</v>
      </c>
      <c r="CN440" s="0" t="n">
        <f aca="false">BV440^2</f>
        <v>26619.9094137094</v>
      </c>
      <c r="CO440" s="19" t="n">
        <f aca="false">ABS(BN440/$C440)</f>
        <v>0.0029002740472207</v>
      </c>
      <c r="CP440" s="19" t="n">
        <f aca="false">ABS(BO440/$C440)</f>
        <v>0.00578703427321396</v>
      </c>
      <c r="CQ440" s="19" t="n">
        <f aca="false">ABS(BP440/$C440)</f>
        <v>0.00212656101559748</v>
      </c>
      <c r="CR440" s="19" t="n">
        <f aca="false">ABS(BQ440/$C440)</f>
        <v>0.0152945570980557</v>
      </c>
      <c r="CS440" s="19" t="n">
        <f aca="false">ABS(BR440/$C440)</f>
        <v>0.0195268251423169</v>
      </c>
      <c r="CT440" s="19" t="n">
        <f aca="false">ABS(BS440/$C440)</f>
        <v>0.000996735499961724</v>
      </c>
      <c r="CU440" s="19" t="n">
        <f aca="false">ABS(BT440/$C440)</f>
        <v>0.0137439816023549</v>
      </c>
      <c r="CV440" s="19" t="n">
        <f aca="false">ABS(BU440/$C440)</f>
        <v>0.0170744111026548</v>
      </c>
      <c r="CW440" s="19" t="n">
        <f aca="false">ABS(BV440/$C440)</f>
        <v>0.0354103599439267</v>
      </c>
    </row>
    <row r="441" customFormat="false" ht="13.8" hidden="false" customHeight="false" outlineLevel="0" collapsed="false">
      <c r="A441" s="0" t="n">
        <f aca="false">A440+1</f>
        <v>436</v>
      </c>
      <c r="B441" s="0" t="n">
        <f aca="false">B440+1/12</f>
        <v>1984.24999999997</v>
      </c>
      <c r="C441" s="0" t="n">
        <v>4853.8</v>
      </c>
      <c r="E441" s="0" t="n">
        <v>4741.11152209183</v>
      </c>
      <c r="F441" s="0" t="n">
        <f aca="false">E441-C441</f>
        <v>-112.68847790817</v>
      </c>
      <c r="G441" s="0" t="n">
        <f aca="false">ABS(F441)</f>
        <v>112.68847790817</v>
      </c>
      <c r="H441" s="0" t="n">
        <f aca="false">F441^2</f>
        <v>12698.6930532602</v>
      </c>
      <c r="I441" s="19" t="n">
        <f aca="false">ABS(F441/C441)</f>
        <v>0.0232165474284417</v>
      </c>
      <c r="K441" s="0" t="n">
        <v>4736.88137264043</v>
      </c>
      <c r="L441" s="0" t="n">
        <v>4735.98582211826</v>
      </c>
      <c r="M441" s="0" t="n">
        <v>4731.95804609844</v>
      </c>
      <c r="N441" s="0" t="n">
        <v>4722.08321946966</v>
      </c>
      <c r="O441" s="0" t="n">
        <v>4788.24399871063</v>
      </c>
      <c r="P441" s="0" t="n">
        <v>4751.92927326871</v>
      </c>
      <c r="Q441" s="0" t="n">
        <v>4793.9417032807</v>
      </c>
      <c r="R441" s="0" t="n">
        <v>4782.29452577492</v>
      </c>
      <c r="S441" s="0" t="n">
        <v>4742.60181940266</v>
      </c>
      <c r="T441" s="0" t="n">
        <f aca="false">K441-$C441</f>
        <v>-116.918627359571</v>
      </c>
      <c r="U441" s="0" t="n">
        <f aca="false">L441-$C441</f>
        <v>-117.81417788174</v>
      </c>
      <c r="V441" s="0" t="n">
        <f aca="false">M441-$C441</f>
        <v>-121.84195390156</v>
      </c>
      <c r="W441" s="0" t="n">
        <f aca="false">N441-$C441</f>
        <v>-131.71678053034</v>
      </c>
      <c r="X441" s="0" t="n">
        <f aca="false">O441-$C441</f>
        <v>-65.5560012893702</v>
      </c>
      <c r="Y441" s="0" t="n">
        <f aca="false">P441-$C441</f>
        <v>-101.87072673129</v>
      </c>
      <c r="Z441" s="0" t="n">
        <f aca="false">Q441-$C441</f>
        <v>-59.8582967193006</v>
      </c>
      <c r="AA441" s="0" t="n">
        <f aca="false">R441-$C441</f>
        <v>-71.5054742250804</v>
      </c>
      <c r="AB441" s="0" t="n">
        <f aca="false">S441-$C441</f>
        <v>-111.19818059734</v>
      </c>
      <c r="AC441" s="0" t="n">
        <f aca="false">ABS(T441)</f>
        <v>116.918627359571</v>
      </c>
      <c r="AD441" s="0" t="n">
        <f aca="false">ABS(U441)</f>
        <v>117.81417788174</v>
      </c>
      <c r="AE441" s="0" t="n">
        <f aca="false">ABS(V441)</f>
        <v>121.84195390156</v>
      </c>
      <c r="AF441" s="0" t="n">
        <f aca="false">ABS(W441)</f>
        <v>131.71678053034</v>
      </c>
      <c r="AG441" s="0" t="n">
        <f aca="false">ABS(X441)</f>
        <v>65.5560012893702</v>
      </c>
      <c r="AH441" s="0" t="n">
        <f aca="false">ABS(Y441)</f>
        <v>101.87072673129</v>
      </c>
      <c r="AI441" s="0" t="n">
        <f aca="false">ABS(Z441)</f>
        <v>59.8582967193006</v>
      </c>
      <c r="AJ441" s="0" t="n">
        <f aca="false">ABS(AA441)</f>
        <v>71.5054742250804</v>
      </c>
      <c r="AK441" s="0" t="n">
        <f aca="false">ABS(AB441)</f>
        <v>111.19818059734</v>
      </c>
      <c r="AL441" s="0" t="n">
        <f aca="false">T441^2</f>
        <v>13669.9654236461</v>
      </c>
      <c r="AM441" s="0" t="n">
        <f aca="false">U441^2</f>
        <v>13880.1805099502</v>
      </c>
      <c r="AN441" s="0" t="n">
        <f aca="false">V441^2</f>
        <v>14845.46173055</v>
      </c>
      <c r="AO441" s="0" t="n">
        <f aca="false">W441^2</f>
        <v>17349.3102732777</v>
      </c>
      <c r="AP441" s="0" t="n">
        <f aca="false">X441^2</f>
        <v>4297.58930505191</v>
      </c>
      <c r="AQ441" s="0" t="n">
        <f aca="false">Y441^2</f>
        <v>10377.6449647612</v>
      </c>
      <c r="AR441" s="0" t="n">
        <f aca="false">Z441^2</f>
        <v>3583.01568613583</v>
      </c>
      <c r="AS441" s="0" t="n">
        <f aca="false">AA441^2</f>
        <v>5113.03284415364</v>
      </c>
      <c r="AT441" s="0" t="n">
        <f aca="false">AB441^2</f>
        <v>12365.0353681587</v>
      </c>
      <c r="AU441" s="19" t="n">
        <f aca="false">ABS(T441/$C441)</f>
        <v>0.024088060356745</v>
      </c>
      <c r="AV441" s="19" t="n">
        <f aca="false">ABS(U441/$C441)</f>
        <v>0.0242725653883015</v>
      </c>
      <c r="AW441" s="19" t="n">
        <f aca="false">ABS(V441/$C441)</f>
        <v>0.0251023845031862</v>
      </c>
      <c r="AX441" s="19" t="n">
        <f aca="false">ABS(W441/$C441)</f>
        <v>0.0271368372265738</v>
      </c>
      <c r="AY441" s="19" t="n">
        <f aca="false">ABS(X441/$C441)</f>
        <v>0.0135061191827785</v>
      </c>
      <c r="AZ441" s="19" t="n">
        <f aca="false">ABS(Y441/$C441)</f>
        <v>0.0209878294802616</v>
      </c>
      <c r="BA441" s="19" t="n">
        <f aca="false">ABS(Z441/$C441)</f>
        <v>0.0123322544643988</v>
      </c>
      <c r="BB441" s="19" t="n">
        <f aca="false">ABS(AA441/$C441)</f>
        <v>0.0147318542636868</v>
      </c>
      <c r="BC441" s="19" t="n">
        <f aca="false">ABS(AB441/$C441)</f>
        <v>0.022909510197648</v>
      </c>
      <c r="BE441" s="0" t="n">
        <v>4736.83234051823</v>
      </c>
      <c r="BF441" s="0" t="n">
        <v>4735.9264095726</v>
      </c>
      <c r="BG441" s="0" t="n">
        <v>4731.85194716302</v>
      </c>
      <c r="BH441" s="0" t="n">
        <v>4721.86266034518</v>
      </c>
      <c r="BI441" s="0" t="n">
        <v>4788.79031637142</v>
      </c>
      <c r="BJ441" s="0" t="n">
        <v>4752.05466299872</v>
      </c>
      <c r="BK441" s="0" t="n">
        <v>4794.55406365463</v>
      </c>
      <c r="BL441" s="0" t="n">
        <v>4782.77188244808</v>
      </c>
      <c r="BM441" s="0" t="n">
        <v>4742.61909360081</v>
      </c>
      <c r="BN441" s="0" t="n">
        <f aca="false">BE441-$C441</f>
        <v>-116.96765948177</v>
      </c>
      <c r="BO441" s="0" t="n">
        <f aca="false">BF441-$C441</f>
        <v>-117.8735904274</v>
      </c>
      <c r="BP441" s="0" t="n">
        <f aca="false">BG441-$C441</f>
        <v>-121.94805283698</v>
      </c>
      <c r="BQ441" s="0" t="n">
        <f aca="false">BH441-$C441</f>
        <v>-131.93733965482</v>
      </c>
      <c r="BR441" s="0" t="n">
        <f aca="false">BI441-$C441</f>
        <v>-65.0096836285802</v>
      </c>
      <c r="BS441" s="0" t="n">
        <f aca="false">BJ441-$C441</f>
        <v>-101.74533700128</v>
      </c>
      <c r="BT441" s="0" t="n">
        <f aca="false">BK441-$C441</f>
        <v>-59.24593634537</v>
      </c>
      <c r="BU441" s="0" t="n">
        <f aca="false">BL441-$C441</f>
        <v>-71.0281175519203</v>
      </c>
      <c r="BV441" s="0" t="n">
        <f aca="false">BM441-$C441</f>
        <v>-111.18090639919</v>
      </c>
      <c r="BW441" s="0" t="n">
        <f aca="false">ABS(BN441)</f>
        <v>116.96765948177</v>
      </c>
      <c r="BX441" s="0" t="n">
        <f aca="false">ABS(BO441)</f>
        <v>117.8735904274</v>
      </c>
      <c r="BY441" s="0" t="n">
        <f aca="false">ABS(BP441)</f>
        <v>121.94805283698</v>
      </c>
      <c r="BZ441" s="0" t="n">
        <f aca="false">ABS(BQ441)</f>
        <v>131.93733965482</v>
      </c>
      <c r="CA441" s="0" t="n">
        <f aca="false">ABS(BR441)</f>
        <v>65.0096836285802</v>
      </c>
      <c r="CB441" s="0" t="n">
        <f aca="false">ABS(BS441)</f>
        <v>101.74533700128</v>
      </c>
      <c r="CC441" s="0" t="n">
        <f aca="false">ABS(BT441)</f>
        <v>59.24593634537</v>
      </c>
      <c r="CD441" s="0" t="n">
        <f aca="false">ABS(BU441)</f>
        <v>71.0281175519203</v>
      </c>
      <c r="CE441" s="0" t="n">
        <f aca="false">ABS(BV441)</f>
        <v>111.18090639919</v>
      </c>
      <c r="CF441" s="0" t="n">
        <f aca="false">BN441^2</f>
        <v>13681.4333646433</v>
      </c>
      <c r="CG441" s="0" t="n">
        <f aca="false">BO441^2</f>
        <v>13894.1833202464</v>
      </c>
      <c r="CH441" s="0" t="n">
        <f aca="false">BP441^2</f>
        <v>14871.327590731</v>
      </c>
      <c r="CI441" s="0" t="n">
        <f aca="false">BQ441^2</f>
        <v>17407.4615951913</v>
      </c>
      <c r="CJ441" s="0" t="n">
        <f aca="false">BR441^2</f>
        <v>4226.25896548809</v>
      </c>
      <c r="CK441" s="0" t="n">
        <f aca="false">BS441^2</f>
        <v>10352.113601504</v>
      </c>
      <c r="CL441" s="0" t="n">
        <f aca="false">BT441^2</f>
        <v>3510.08097343963</v>
      </c>
      <c r="CM441" s="0" t="n">
        <f aca="false">BU441^2</f>
        <v>5044.99348296941</v>
      </c>
      <c r="CN441" s="0" t="n">
        <f aca="false">BV441^2</f>
        <v>12361.1939477456</v>
      </c>
      <c r="CO441" s="19" t="n">
        <f aca="false">ABS(BN441/$C441)</f>
        <v>0.0240981621578489</v>
      </c>
      <c r="CP441" s="19" t="n">
        <f aca="false">ABS(BO441/$C441)</f>
        <v>0.0242848058072858</v>
      </c>
      <c r="CQ441" s="19" t="n">
        <f aca="false">ABS(BP441/$C441)</f>
        <v>0.0251242434457499</v>
      </c>
      <c r="CR441" s="19" t="n">
        <f aca="false">ABS(BQ441/$C441)</f>
        <v>0.0271822777318431</v>
      </c>
      <c r="CS441" s="19" t="n">
        <f aca="false">ABS(BR441/$C441)</f>
        <v>0.0133935645532528</v>
      </c>
      <c r="CT441" s="19" t="n">
        <f aca="false">ABS(BS441/$C441)</f>
        <v>0.0209619961682152</v>
      </c>
      <c r="CU441" s="19" t="n">
        <f aca="false">ABS(BT441/$C441)</f>
        <v>0.0122060934412985</v>
      </c>
      <c r="CV441" s="19" t="n">
        <f aca="false">ABS(BU441/$C441)</f>
        <v>0.0146335072627474</v>
      </c>
      <c r="CW441" s="19" t="n">
        <f aca="false">ABS(BV441/$C441)</f>
        <v>0.0229059512957244</v>
      </c>
    </row>
    <row r="442" customFormat="false" ht="13.8" hidden="false" customHeight="false" outlineLevel="0" collapsed="false">
      <c r="A442" s="0" t="n">
        <f aca="false">A441+1</f>
        <v>437</v>
      </c>
      <c r="B442" s="0" t="n">
        <f aca="false">B441+1/12</f>
        <v>1984.3333333333</v>
      </c>
      <c r="C442" s="0" t="n">
        <v>4591.645161</v>
      </c>
      <c r="E442" s="0" t="n">
        <v>4807.56294425057</v>
      </c>
      <c r="F442" s="0" t="n">
        <f aca="false">E442-C442</f>
        <v>215.917783250569</v>
      </c>
      <c r="G442" s="0" t="n">
        <f aca="false">ABS(F442)</f>
        <v>215.917783250569</v>
      </c>
      <c r="H442" s="0" t="n">
        <f aca="false">F442^2</f>
        <v>46620.4891238398</v>
      </c>
      <c r="I442" s="19" t="n">
        <f aca="false">ABS(F442/C442)</f>
        <v>0.0470240568858647</v>
      </c>
      <c r="K442" s="0" t="n">
        <v>4795.27086126337</v>
      </c>
      <c r="L442" s="0" t="n">
        <v>4804.45321957794</v>
      </c>
      <c r="M442" s="0" t="n">
        <v>4801.13760113041</v>
      </c>
      <c r="N442" s="0" t="n">
        <v>4784.50425047104</v>
      </c>
      <c r="O442" s="0" t="n">
        <v>4911.45295478937</v>
      </c>
      <c r="P442" s="0" t="n">
        <v>4802.83636447814</v>
      </c>
      <c r="Q442" s="0" t="n">
        <v>4780.6933153405</v>
      </c>
      <c r="R442" s="0" t="n">
        <v>4805.94794244722</v>
      </c>
      <c r="S442" s="0" t="n">
        <v>4760.1462489162</v>
      </c>
      <c r="T442" s="0" t="n">
        <f aca="false">K442-$C442</f>
        <v>203.625700263369</v>
      </c>
      <c r="U442" s="0" t="n">
        <f aca="false">L442-$C442</f>
        <v>212.80805857794</v>
      </c>
      <c r="V442" s="0" t="n">
        <f aca="false">M442-$C442</f>
        <v>209.49244013041</v>
      </c>
      <c r="W442" s="0" t="n">
        <f aca="false">N442-$C442</f>
        <v>192.85908947104</v>
      </c>
      <c r="X442" s="0" t="n">
        <f aca="false">O442-$C442</f>
        <v>319.807793789369</v>
      </c>
      <c r="Y442" s="0" t="n">
        <f aca="false">P442-$C442</f>
        <v>211.19120347814</v>
      </c>
      <c r="Z442" s="0" t="n">
        <f aca="false">Q442-$C442</f>
        <v>189.048154340499</v>
      </c>
      <c r="AA442" s="0" t="n">
        <f aca="false">R442-$C442</f>
        <v>214.30278144722</v>
      </c>
      <c r="AB442" s="0" t="n">
        <f aca="false">S442-$C442</f>
        <v>168.5010879162</v>
      </c>
      <c r="AC442" s="0" t="n">
        <f aca="false">ABS(T442)</f>
        <v>203.625700263369</v>
      </c>
      <c r="AD442" s="0" t="n">
        <f aca="false">ABS(U442)</f>
        <v>212.80805857794</v>
      </c>
      <c r="AE442" s="0" t="n">
        <f aca="false">ABS(V442)</f>
        <v>209.49244013041</v>
      </c>
      <c r="AF442" s="0" t="n">
        <f aca="false">ABS(W442)</f>
        <v>192.85908947104</v>
      </c>
      <c r="AG442" s="0" t="n">
        <f aca="false">ABS(X442)</f>
        <v>319.807793789369</v>
      </c>
      <c r="AH442" s="0" t="n">
        <f aca="false">ABS(Y442)</f>
        <v>211.19120347814</v>
      </c>
      <c r="AI442" s="0" t="n">
        <f aca="false">ABS(Z442)</f>
        <v>189.048154340499</v>
      </c>
      <c r="AJ442" s="0" t="n">
        <f aca="false">ABS(AA442)</f>
        <v>214.30278144722</v>
      </c>
      <c r="AK442" s="0" t="n">
        <f aca="false">ABS(AB442)</f>
        <v>168.5010879162</v>
      </c>
      <c r="AL442" s="0" t="n">
        <f aca="false">T442^2</f>
        <v>41463.4258077475</v>
      </c>
      <c r="AM442" s="0" t="n">
        <f aca="false">U442^2</f>
        <v>45287.2697957119</v>
      </c>
      <c r="AN442" s="0" t="n">
        <f aca="false">V442^2</f>
        <v>43887.0824717933</v>
      </c>
      <c r="AO442" s="0" t="n">
        <f aca="false">W442^2</f>
        <v>37194.6283915985</v>
      </c>
      <c r="AP442" s="0" t="n">
        <f aca="false">X442^2</f>
        <v>102277.024968424</v>
      </c>
      <c r="AQ442" s="0" t="n">
        <f aca="false">Y442^2</f>
        <v>44601.7244265451</v>
      </c>
      <c r="AR442" s="0" t="n">
        <f aca="false">Z442^2</f>
        <v>35739.2046595493</v>
      </c>
      <c r="AS442" s="0" t="n">
        <f aca="false">AA442^2</f>
        <v>45925.6821360149</v>
      </c>
      <c r="AT442" s="0" t="n">
        <f aca="false">AB442^2</f>
        <v>28392.616628943</v>
      </c>
      <c r="AU442" s="19" t="n">
        <f aca="false">ABS(T442/$C442)</f>
        <v>0.0443470026806311</v>
      </c>
      <c r="AV442" s="19" t="n">
        <f aca="false">ABS(U442/$C442)</f>
        <v>0.0463467997016545</v>
      </c>
      <c r="AW442" s="19" t="n">
        <f aca="false">ABS(V442/$C442)</f>
        <v>0.0456247015579018</v>
      </c>
      <c r="AX442" s="19" t="n">
        <f aca="false">ABS(W442/$C442)</f>
        <v>0.0420021762807644</v>
      </c>
      <c r="AY442" s="19" t="n">
        <f aca="false">ABS(X442/$C442)</f>
        <v>0.0696499364771733</v>
      </c>
      <c r="AZ442" s="19" t="n">
        <f aca="false">ABS(Y442/$C442)</f>
        <v>0.0459946699000019</v>
      </c>
      <c r="BA442" s="19" t="n">
        <f aca="false">ABS(Z442/$C442)</f>
        <v>0.0411722046699538</v>
      </c>
      <c r="BB442" s="19" t="n">
        <f aca="false">ABS(AA442/$C442)</f>
        <v>0.0466723307078338</v>
      </c>
      <c r="BC442" s="19" t="n">
        <f aca="false">ABS(AB442/$C442)</f>
        <v>0.0366973235099688</v>
      </c>
      <c r="BE442" s="0" t="n">
        <v>4794.95461793778</v>
      </c>
      <c r="BF442" s="0" t="n">
        <v>4804.37321444999</v>
      </c>
      <c r="BG442" s="0" t="n">
        <v>4800.97229376318</v>
      </c>
      <c r="BH442" s="0" t="n">
        <v>4783.91101025193</v>
      </c>
      <c r="BI442" s="0" t="n">
        <v>4914.12577455987</v>
      </c>
      <c r="BJ442" s="0" t="n">
        <v>4802.71476187364</v>
      </c>
      <c r="BK442" s="0" t="n">
        <v>4780.00202967208</v>
      </c>
      <c r="BL442" s="0" t="n">
        <v>4805.90639265117</v>
      </c>
      <c r="BM442" s="0" t="n">
        <v>4758.9263406682</v>
      </c>
      <c r="BN442" s="0" t="n">
        <f aca="false">BE442-$C442</f>
        <v>203.30945693778</v>
      </c>
      <c r="BO442" s="0" t="n">
        <f aca="false">BF442-$C442</f>
        <v>212.72805344999</v>
      </c>
      <c r="BP442" s="0" t="n">
        <f aca="false">BG442-$C442</f>
        <v>209.327132763179</v>
      </c>
      <c r="BQ442" s="0" t="n">
        <f aca="false">BH442-$C442</f>
        <v>192.265849251929</v>
      </c>
      <c r="BR442" s="0" t="n">
        <f aca="false">BI442-$C442</f>
        <v>322.480613559869</v>
      </c>
      <c r="BS442" s="0" t="n">
        <f aca="false">BJ442-$C442</f>
        <v>211.069600873639</v>
      </c>
      <c r="BT442" s="0" t="n">
        <f aca="false">BK442-$C442</f>
        <v>188.35686867208</v>
      </c>
      <c r="BU442" s="0" t="n">
        <f aca="false">BL442-$C442</f>
        <v>214.26123165117</v>
      </c>
      <c r="BV442" s="0" t="n">
        <f aca="false">BM442-$C442</f>
        <v>167.2811796682</v>
      </c>
      <c r="BW442" s="0" t="n">
        <f aca="false">ABS(BN442)</f>
        <v>203.30945693778</v>
      </c>
      <c r="BX442" s="0" t="n">
        <f aca="false">ABS(BO442)</f>
        <v>212.72805344999</v>
      </c>
      <c r="BY442" s="0" t="n">
        <f aca="false">ABS(BP442)</f>
        <v>209.327132763179</v>
      </c>
      <c r="BZ442" s="0" t="n">
        <f aca="false">ABS(BQ442)</f>
        <v>192.265849251929</v>
      </c>
      <c r="CA442" s="0" t="n">
        <f aca="false">ABS(BR442)</f>
        <v>322.480613559869</v>
      </c>
      <c r="CB442" s="0" t="n">
        <f aca="false">ABS(BS442)</f>
        <v>211.069600873639</v>
      </c>
      <c r="CC442" s="0" t="n">
        <f aca="false">ABS(BT442)</f>
        <v>188.35686867208</v>
      </c>
      <c r="CD442" s="0" t="n">
        <f aca="false">ABS(BU442)</f>
        <v>214.26123165117</v>
      </c>
      <c r="CE442" s="0" t="n">
        <f aca="false">ABS(BV442)</f>
        <v>167.2811796682</v>
      </c>
      <c r="CF442" s="0" t="n">
        <f aca="false">BN442^2</f>
        <v>41334.735280335</v>
      </c>
      <c r="CG442" s="0" t="n">
        <f aca="false">BO442^2</f>
        <v>45253.2247246216</v>
      </c>
      <c r="CH442" s="0" t="n">
        <f aca="false">BP442^2</f>
        <v>43817.8485108536</v>
      </c>
      <c r="CI442" s="0" t="n">
        <f aca="false">BQ442^2</f>
        <v>36966.1567885657</v>
      </c>
      <c r="CJ442" s="0" t="n">
        <f aca="false">BR442^2</f>
        <v>103993.74612195</v>
      </c>
      <c r="CK442" s="0" t="n">
        <f aca="false">BS442^2</f>
        <v>44550.3764129575</v>
      </c>
      <c r="CL442" s="0" t="n">
        <f aca="false">BT442^2</f>
        <v>35478.3099759512</v>
      </c>
      <c r="CM442" s="0" t="n">
        <f aca="false">BU442^2</f>
        <v>45907.8753886761</v>
      </c>
      <c r="CN442" s="0" t="n">
        <f aca="false">BV442^2</f>
        <v>27982.9930711846</v>
      </c>
      <c r="CO442" s="19" t="n">
        <f aca="false">ABS(BN442/$C442)</f>
        <v>0.0442781290385039</v>
      </c>
      <c r="CP442" s="19" t="n">
        <f aca="false">ABS(BO442/$C442)</f>
        <v>0.0463293756357383</v>
      </c>
      <c r="CQ442" s="19" t="n">
        <f aca="false">ABS(BP442/$C442)</f>
        <v>0.0455886997848038</v>
      </c>
      <c r="CR442" s="19" t="n">
        <f aca="false">ABS(BQ442/$C442)</f>
        <v>0.0418729763538725</v>
      </c>
      <c r="CS442" s="19" t="n">
        <f aca="false">ABS(BR442/$C442)</f>
        <v>0.0702320415129032</v>
      </c>
      <c r="CT442" s="19" t="n">
        <f aca="false">ABS(BS442/$C442)</f>
        <v>0.0459681864501202</v>
      </c>
      <c r="CU442" s="19" t="n">
        <f aca="false">ABS(BT442/$C442)</f>
        <v>0.0410216517321339</v>
      </c>
      <c r="CV442" s="19" t="n">
        <f aca="false">ABS(BU442/$C442)</f>
        <v>0.0466632817080544</v>
      </c>
      <c r="CW442" s="19" t="n">
        <f aca="false">ABS(BV442/$C442)</f>
        <v>0.036431643518325</v>
      </c>
    </row>
    <row r="443" customFormat="false" ht="13.8" hidden="false" customHeight="false" outlineLevel="0" collapsed="false">
      <c r="A443" s="0" t="n">
        <f aca="false">A442+1</f>
        <v>438</v>
      </c>
      <c r="B443" s="0" t="n">
        <f aca="false">B442+1/12</f>
        <v>1984.41666666663</v>
      </c>
      <c r="C443" s="0" t="n">
        <v>4726.233333</v>
      </c>
      <c r="E443" s="0" t="n">
        <v>4881.14985821179</v>
      </c>
      <c r="F443" s="0" t="n">
        <f aca="false">E443-C443</f>
        <v>154.91652521179</v>
      </c>
      <c r="G443" s="0" t="n">
        <f aca="false">ABS(F443)</f>
        <v>154.91652521179</v>
      </c>
      <c r="H443" s="0" t="n">
        <f aca="false">F443^2</f>
        <v>23999.1297836952</v>
      </c>
      <c r="I443" s="19" t="n">
        <f aca="false">ABS(F443/C443)</f>
        <v>0.0327780103724705</v>
      </c>
      <c r="K443" s="0" t="n">
        <v>4884.12629337818</v>
      </c>
      <c r="L443" s="0" t="n">
        <v>4897.74574008734</v>
      </c>
      <c r="M443" s="0" t="n">
        <v>4864.47371113778</v>
      </c>
      <c r="N443" s="0" t="n">
        <v>4912.08956888169</v>
      </c>
      <c r="O443" s="0" t="n">
        <v>5090.61627539303</v>
      </c>
      <c r="P443" s="0" t="n">
        <v>4840.27078115496</v>
      </c>
      <c r="Q443" s="0" t="n">
        <v>4863.85393608641</v>
      </c>
      <c r="R443" s="0" t="n">
        <v>4938.93367404504</v>
      </c>
      <c r="S443" s="0" t="n">
        <v>4883.19042768736</v>
      </c>
      <c r="T443" s="0" t="n">
        <f aca="false">K443-$C443</f>
        <v>157.89296037818</v>
      </c>
      <c r="U443" s="0" t="n">
        <f aca="false">L443-$C443</f>
        <v>171.51240708734</v>
      </c>
      <c r="V443" s="0" t="n">
        <f aca="false">M443-$C443</f>
        <v>138.24037813778</v>
      </c>
      <c r="W443" s="0" t="n">
        <f aca="false">N443-$C443</f>
        <v>185.85623588169</v>
      </c>
      <c r="X443" s="0" t="n">
        <f aca="false">O443-$C443</f>
        <v>364.38294239303</v>
      </c>
      <c r="Y443" s="0" t="n">
        <f aca="false">P443-$C443</f>
        <v>114.03744815496</v>
      </c>
      <c r="Z443" s="0" t="n">
        <f aca="false">Q443-$C443</f>
        <v>137.62060308641</v>
      </c>
      <c r="AA443" s="0" t="n">
        <f aca="false">R443-$C443</f>
        <v>212.70034104504</v>
      </c>
      <c r="AB443" s="0" t="n">
        <f aca="false">S443-$C443</f>
        <v>156.95709468736</v>
      </c>
      <c r="AC443" s="0" t="n">
        <f aca="false">ABS(T443)</f>
        <v>157.89296037818</v>
      </c>
      <c r="AD443" s="0" t="n">
        <f aca="false">ABS(U443)</f>
        <v>171.51240708734</v>
      </c>
      <c r="AE443" s="0" t="n">
        <f aca="false">ABS(V443)</f>
        <v>138.24037813778</v>
      </c>
      <c r="AF443" s="0" t="n">
        <f aca="false">ABS(W443)</f>
        <v>185.85623588169</v>
      </c>
      <c r="AG443" s="0" t="n">
        <f aca="false">ABS(X443)</f>
        <v>364.38294239303</v>
      </c>
      <c r="AH443" s="0" t="n">
        <f aca="false">ABS(Y443)</f>
        <v>114.03744815496</v>
      </c>
      <c r="AI443" s="0" t="n">
        <f aca="false">ABS(Z443)</f>
        <v>137.62060308641</v>
      </c>
      <c r="AJ443" s="0" t="n">
        <f aca="false">ABS(AA443)</f>
        <v>212.70034104504</v>
      </c>
      <c r="AK443" s="0" t="n">
        <f aca="false">ABS(AB443)</f>
        <v>156.95709468736</v>
      </c>
      <c r="AL443" s="0" t="n">
        <f aca="false">T443^2</f>
        <v>24930.1869369855</v>
      </c>
      <c r="AM443" s="0" t="n">
        <f aca="false">U443^2</f>
        <v>29416.5057848934</v>
      </c>
      <c r="AN443" s="0" t="n">
        <f aca="false">V443^2</f>
        <v>19110.4021476763</v>
      </c>
      <c r="AO443" s="0" t="n">
        <f aca="false">W443^2</f>
        <v>34542.5404161103</v>
      </c>
      <c r="AP443" s="0" t="n">
        <f aca="false">X443^2</f>
        <v>132774.928707002</v>
      </c>
      <c r="AQ443" s="0" t="n">
        <f aca="false">Y443^2</f>
        <v>13004.5395816951</v>
      </c>
      <c r="AR443" s="0" t="n">
        <f aca="false">Z443^2</f>
        <v>18939.4303938671</v>
      </c>
      <c r="AS443" s="0" t="n">
        <f aca="false">AA443^2</f>
        <v>45241.4350806762</v>
      </c>
      <c r="AT443" s="0" t="n">
        <f aca="false">AB443^2</f>
        <v>24635.5295726969</v>
      </c>
      <c r="AU443" s="19" t="n">
        <f aca="false">ABS(T443/$C443)</f>
        <v>0.0334077793569188</v>
      </c>
      <c r="AV443" s="19" t="n">
        <f aca="false">ABS(U443/$C443)</f>
        <v>0.0362894497590265</v>
      </c>
      <c r="AW443" s="19" t="n">
        <f aca="false">ABS(V443/$C443)</f>
        <v>0.029249588075253</v>
      </c>
      <c r="AX443" s="19" t="n">
        <f aca="false">ABS(W443/$C443)</f>
        <v>0.0393243885324036</v>
      </c>
      <c r="AY443" s="19" t="n">
        <f aca="false">ABS(X443/$C443)</f>
        <v>0.0770979587166809</v>
      </c>
      <c r="AZ443" s="19" t="n">
        <f aca="false">ABS(Y443/$C443)</f>
        <v>0.0241286115433019</v>
      </c>
      <c r="BA443" s="19" t="n">
        <f aca="false">ABS(Z443/$C443)</f>
        <v>0.0291184529814686</v>
      </c>
      <c r="BB443" s="19" t="n">
        <f aca="false">ABS(AA443/$C443)</f>
        <v>0.0450041980703539</v>
      </c>
      <c r="BC443" s="19" t="n">
        <f aca="false">ABS(AB443/$C443)</f>
        <v>0.0332097642305203</v>
      </c>
      <c r="BE443" s="0" t="n">
        <v>4884.24947276699</v>
      </c>
      <c r="BF443" s="0" t="n">
        <v>4898.43255853692</v>
      </c>
      <c r="BG443" s="0" t="n">
        <v>4863.78357092323</v>
      </c>
      <c r="BH443" s="0" t="n">
        <v>4913.37000485201</v>
      </c>
      <c r="BI443" s="0" t="n">
        <v>5099.28501628708</v>
      </c>
      <c r="BJ443" s="0" t="n">
        <v>4838.5790057775</v>
      </c>
      <c r="BK443" s="0" t="n">
        <v>4863.13814656059</v>
      </c>
      <c r="BL443" s="0" t="n">
        <v>4941.32504987544</v>
      </c>
      <c r="BM443" s="0" t="n">
        <v>4883.27487639421</v>
      </c>
      <c r="BN443" s="0" t="n">
        <f aca="false">BE443-$C443</f>
        <v>158.01613976699</v>
      </c>
      <c r="BO443" s="0" t="n">
        <f aca="false">BF443-$C443</f>
        <v>172.19922553692</v>
      </c>
      <c r="BP443" s="0" t="n">
        <f aca="false">BG443-$C443</f>
        <v>137.55023792323</v>
      </c>
      <c r="BQ443" s="0" t="n">
        <f aca="false">BH443-$C443</f>
        <v>187.13667185201</v>
      </c>
      <c r="BR443" s="0" t="n">
        <f aca="false">BI443-$C443</f>
        <v>373.05168328708</v>
      </c>
      <c r="BS443" s="0" t="n">
        <f aca="false">BJ443-$C443</f>
        <v>112.3456727775</v>
      </c>
      <c r="BT443" s="0" t="n">
        <f aca="false">BK443-$C443</f>
        <v>136.90481356059</v>
      </c>
      <c r="BU443" s="0" t="n">
        <f aca="false">BL443-$C443</f>
        <v>215.091716875439</v>
      </c>
      <c r="BV443" s="0" t="n">
        <f aca="false">BM443-$C443</f>
        <v>157.04154339421</v>
      </c>
      <c r="BW443" s="0" t="n">
        <f aca="false">ABS(BN443)</f>
        <v>158.01613976699</v>
      </c>
      <c r="BX443" s="0" t="n">
        <f aca="false">ABS(BO443)</f>
        <v>172.19922553692</v>
      </c>
      <c r="BY443" s="0" t="n">
        <f aca="false">ABS(BP443)</f>
        <v>137.55023792323</v>
      </c>
      <c r="BZ443" s="0" t="n">
        <f aca="false">ABS(BQ443)</f>
        <v>187.13667185201</v>
      </c>
      <c r="CA443" s="0" t="n">
        <f aca="false">ABS(BR443)</f>
        <v>373.05168328708</v>
      </c>
      <c r="CB443" s="0" t="n">
        <f aca="false">ABS(BS443)</f>
        <v>112.3456727775</v>
      </c>
      <c r="CC443" s="0" t="n">
        <f aca="false">ABS(BT443)</f>
        <v>136.90481356059</v>
      </c>
      <c r="CD443" s="0" t="n">
        <f aca="false">ABS(BU443)</f>
        <v>215.091716875439</v>
      </c>
      <c r="CE443" s="0" t="n">
        <f aca="false">ABS(BV443)</f>
        <v>157.04154339421</v>
      </c>
      <c r="CF443" s="0" t="n">
        <f aca="false">BN443^2</f>
        <v>24969.1004268609</v>
      </c>
      <c r="CG443" s="0" t="n">
        <f aca="false">BO443^2</f>
        <v>29652.5732755149</v>
      </c>
      <c r="CH443" s="0" t="n">
        <f aca="false">BP443^2</f>
        <v>18920.0679527373</v>
      </c>
      <c r="CI443" s="0" t="n">
        <f aca="false">BQ443^2</f>
        <v>35020.133951847</v>
      </c>
      <c r="CJ443" s="0" t="n">
        <f aca="false">BR443^2</f>
        <v>139167.558403324</v>
      </c>
      <c r="CK443" s="0" t="n">
        <f aca="false">BS443^2</f>
        <v>12621.5501918291</v>
      </c>
      <c r="CL443" s="0" t="n">
        <f aca="false">BT443^2</f>
        <v>18742.9279760599</v>
      </c>
      <c r="CM443" s="0" t="n">
        <f aca="false">BU443^2</f>
        <v>46264.4466684242</v>
      </c>
      <c r="CN443" s="0" t="n">
        <f aca="false">BV443^2</f>
        <v>24662.0463516355</v>
      </c>
      <c r="CO443" s="19" t="n">
        <f aca="false">ABS(BN443/$C443)</f>
        <v>0.0334338422658222</v>
      </c>
      <c r="CP443" s="19" t="n">
        <f aca="false">ABS(BO443/$C443)</f>
        <v>0.0364347702290895</v>
      </c>
      <c r="CQ443" s="19" t="n">
        <f aca="false">ABS(BP443/$C443)</f>
        <v>0.0291035647696036</v>
      </c>
      <c r="CR443" s="19" t="n">
        <f aca="false">ABS(BQ443/$C443)</f>
        <v>0.0395953095555754</v>
      </c>
      <c r="CS443" s="19" t="n">
        <f aca="false">ABS(BR443/$C443)</f>
        <v>0.0789321341124484</v>
      </c>
      <c r="CT443" s="19" t="n">
        <f aca="false">ABS(BS443/$C443)</f>
        <v>0.0237706572786122</v>
      </c>
      <c r="CU443" s="19" t="n">
        <f aca="false">ABS(BT443/$C443)</f>
        <v>0.0289670026667289</v>
      </c>
      <c r="CV443" s="19" t="n">
        <f aca="false">ABS(BU443/$C443)</f>
        <v>0.0455101772850704</v>
      </c>
      <c r="CW443" s="19" t="n">
        <f aca="false">ABS(BV443/$C443)</f>
        <v>0.0332276323087343</v>
      </c>
    </row>
    <row r="444" customFormat="false" ht="13.8" hidden="false" customHeight="false" outlineLevel="0" collapsed="false">
      <c r="A444" s="0" t="n">
        <f aca="false">A443+1</f>
        <v>439</v>
      </c>
      <c r="B444" s="0" t="n">
        <f aca="false">B443+1/12</f>
        <v>1984.49999999997</v>
      </c>
      <c r="C444" s="0" t="n">
        <v>4640.935484</v>
      </c>
      <c r="E444" s="0" t="n">
        <v>4767.3274054861</v>
      </c>
      <c r="F444" s="0" t="n">
        <f aca="false">E444-C444</f>
        <v>126.391921486101</v>
      </c>
      <c r="G444" s="0" t="n">
        <f aca="false">ABS(F444)</f>
        <v>126.391921486101</v>
      </c>
      <c r="H444" s="0" t="n">
        <f aca="false">F444^2</f>
        <v>15974.9178169487</v>
      </c>
      <c r="I444" s="19" t="n">
        <f aca="false">ABS(F444/C444)</f>
        <v>0.0272341474950141</v>
      </c>
      <c r="K444" s="0" t="n">
        <v>4737.35003832236</v>
      </c>
      <c r="L444" s="0" t="n">
        <v>4779.46474411419</v>
      </c>
      <c r="M444" s="0" t="n">
        <v>4779.74438450256</v>
      </c>
      <c r="N444" s="0" t="n">
        <v>4778.1149584724</v>
      </c>
      <c r="O444" s="0" t="n">
        <v>4859.6436979296</v>
      </c>
      <c r="P444" s="0" t="n">
        <v>4754.18776949747</v>
      </c>
      <c r="Q444" s="0" t="n">
        <v>4732.5431359409</v>
      </c>
      <c r="R444" s="0" t="n">
        <v>4773.99716614001</v>
      </c>
      <c r="S444" s="0" t="n">
        <v>4613.94361356998</v>
      </c>
      <c r="T444" s="0" t="n">
        <f aca="false">K444-$C444</f>
        <v>96.4145543223603</v>
      </c>
      <c r="U444" s="0" t="n">
        <f aca="false">L444-$C444</f>
        <v>138.52926011419</v>
      </c>
      <c r="V444" s="0" t="n">
        <f aca="false">M444-$C444</f>
        <v>138.80890050256</v>
      </c>
      <c r="W444" s="0" t="n">
        <f aca="false">N444-$C444</f>
        <v>137.1794744724</v>
      </c>
      <c r="X444" s="0" t="n">
        <f aca="false">O444-$C444</f>
        <v>218.708213929601</v>
      </c>
      <c r="Y444" s="0" t="n">
        <f aca="false">P444-$C444</f>
        <v>113.25228549747</v>
      </c>
      <c r="Z444" s="0" t="n">
        <f aca="false">Q444-$C444</f>
        <v>91.6076519409007</v>
      </c>
      <c r="AA444" s="0" t="n">
        <f aca="false">R444-$C444</f>
        <v>133.061682140011</v>
      </c>
      <c r="AB444" s="0" t="n">
        <f aca="false">S444-$C444</f>
        <v>-26.9918704300198</v>
      </c>
      <c r="AC444" s="0" t="n">
        <f aca="false">ABS(T444)</f>
        <v>96.4145543223603</v>
      </c>
      <c r="AD444" s="0" t="n">
        <f aca="false">ABS(U444)</f>
        <v>138.52926011419</v>
      </c>
      <c r="AE444" s="0" t="n">
        <f aca="false">ABS(V444)</f>
        <v>138.80890050256</v>
      </c>
      <c r="AF444" s="0" t="n">
        <f aca="false">ABS(W444)</f>
        <v>137.1794744724</v>
      </c>
      <c r="AG444" s="0" t="n">
        <f aca="false">ABS(X444)</f>
        <v>218.708213929601</v>
      </c>
      <c r="AH444" s="0" t="n">
        <f aca="false">ABS(Y444)</f>
        <v>113.25228549747</v>
      </c>
      <c r="AI444" s="0" t="n">
        <f aca="false">ABS(Z444)</f>
        <v>91.6076519409007</v>
      </c>
      <c r="AJ444" s="0" t="n">
        <f aca="false">ABS(AA444)</f>
        <v>133.061682140011</v>
      </c>
      <c r="AK444" s="0" t="n">
        <f aca="false">ABS(AB444)</f>
        <v>26.9918704300198</v>
      </c>
      <c r="AL444" s="0" t="n">
        <f aca="false">T444^2</f>
        <v>9295.76628517937</v>
      </c>
      <c r="AM444" s="0" t="n">
        <f aca="false">U444^2</f>
        <v>19190.3559077849</v>
      </c>
      <c r="AN444" s="0" t="n">
        <f aca="false">V444^2</f>
        <v>19267.9108587297</v>
      </c>
      <c r="AO444" s="0" t="n">
        <f aca="false">W444^2</f>
        <v>18818.2082165239</v>
      </c>
      <c r="AP444" s="0" t="n">
        <f aca="false">X444^2</f>
        <v>47833.282840276</v>
      </c>
      <c r="AQ444" s="0" t="n">
        <f aca="false">Y444^2</f>
        <v>12826.0801704006</v>
      </c>
      <c r="AR444" s="0" t="n">
        <f aca="false">Z444^2</f>
        <v>8391.96189412521</v>
      </c>
      <c r="AS444" s="0" t="n">
        <f aca="false">AA444^2</f>
        <v>17705.4112539293</v>
      </c>
      <c r="AT444" s="0" t="n">
        <f aca="false">AB444^2</f>
        <v>728.56106931098</v>
      </c>
      <c r="AU444" s="19" t="n">
        <f aca="false">ABS(T444/$C444)</f>
        <v>0.0207748103059725</v>
      </c>
      <c r="AV444" s="19" t="n">
        <f aca="false">ABS(U444/$C444)</f>
        <v>0.0298494259598688</v>
      </c>
      <c r="AW444" s="19" t="n">
        <f aca="false">ABS(V444/$C444)</f>
        <v>0.0299096811367268</v>
      </c>
      <c r="AX444" s="19" t="n">
        <f aca="false">ABS(W444/$C444)</f>
        <v>0.0295585825196972</v>
      </c>
      <c r="AY444" s="19" t="n">
        <f aca="false">ABS(X444/$C444)</f>
        <v>0.0471258897443445</v>
      </c>
      <c r="AZ444" s="19" t="n">
        <f aca="false">ABS(Y444/$C444)</f>
        <v>0.0244029002100793</v>
      </c>
      <c r="BA444" s="19" t="n">
        <f aca="false">ABS(Z444/$C444)</f>
        <v>0.019739048788056</v>
      </c>
      <c r="BB444" s="19" t="n">
        <f aca="false">ABS(AA444/$C444)</f>
        <v>0.0286713061620346</v>
      </c>
      <c r="BC444" s="19" t="n">
        <f aca="false">ABS(AB444/$C444)</f>
        <v>0.0058160408657003</v>
      </c>
      <c r="BE444" s="0" t="n">
        <v>4736.83864729537</v>
      </c>
      <c r="BF444" s="0" t="n">
        <v>4779.67179785683</v>
      </c>
      <c r="BG444" s="0" t="n">
        <v>4779.95620869701</v>
      </c>
      <c r="BH444" s="0" t="n">
        <v>4778.29898590117</v>
      </c>
      <c r="BI444" s="0" t="n">
        <v>4861.21854349034</v>
      </c>
      <c r="BJ444" s="0" t="n">
        <v>4753.96361732607</v>
      </c>
      <c r="BK444" s="0" t="n">
        <v>4731.94974282439</v>
      </c>
      <c r="BL444" s="0" t="n">
        <v>4774.11094717128</v>
      </c>
      <c r="BM444" s="0" t="n">
        <v>4611.32700303033</v>
      </c>
      <c r="BN444" s="0" t="n">
        <f aca="false">BE444-$C444</f>
        <v>95.9031632953702</v>
      </c>
      <c r="BO444" s="0" t="n">
        <f aca="false">BF444-$C444</f>
        <v>138.736313856831</v>
      </c>
      <c r="BP444" s="0" t="n">
        <f aca="false">BG444-$C444</f>
        <v>139.02072469701</v>
      </c>
      <c r="BQ444" s="0" t="n">
        <f aca="false">BH444-$C444</f>
        <v>137.363501901171</v>
      </c>
      <c r="BR444" s="0" t="n">
        <f aca="false">BI444-$C444</f>
        <v>220.283059490341</v>
      </c>
      <c r="BS444" s="0" t="n">
        <f aca="false">BJ444-$C444</f>
        <v>113.02813332607</v>
      </c>
      <c r="BT444" s="0" t="n">
        <f aca="false">BK444-$C444</f>
        <v>91.0142588243907</v>
      </c>
      <c r="BU444" s="0" t="n">
        <f aca="false">BL444-$C444</f>
        <v>133.17546317128</v>
      </c>
      <c r="BV444" s="0" t="n">
        <f aca="false">BM444-$C444</f>
        <v>-29.6084809696695</v>
      </c>
      <c r="BW444" s="0" t="n">
        <f aca="false">ABS(BN444)</f>
        <v>95.9031632953702</v>
      </c>
      <c r="BX444" s="0" t="n">
        <f aca="false">ABS(BO444)</f>
        <v>138.736313856831</v>
      </c>
      <c r="BY444" s="0" t="n">
        <f aca="false">ABS(BP444)</f>
        <v>139.02072469701</v>
      </c>
      <c r="BZ444" s="0" t="n">
        <f aca="false">ABS(BQ444)</f>
        <v>137.363501901171</v>
      </c>
      <c r="CA444" s="0" t="n">
        <f aca="false">ABS(BR444)</f>
        <v>220.283059490341</v>
      </c>
      <c r="CB444" s="0" t="n">
        <f aca="false">ABS(BS444)</f>
        <v>113.02813332607</v>
      </c>
      <c r="CC444" s="0" t="n">
        <f aca="false">ABS(BT444)</f>
        <v>91.0142588243907</v>
      </c>
      <c r="CD444" s="0" t="n">
        <f aca="false">ABS(BU444)</f>
        <v>133.17546317128</v>
      </c>
      <c r="CE444" s="0" t="n">
        <f aca="false">ABS(BV444)</f>
        <v>29.6084809696695</v>
      </c>
      <c r="CF444" s="0" t="n">
        <f aca="false">BN444^2</f>
        <v>9197.41673005844</v>
      </c>
      <c r="CG444" s="0" t="n">
        <f aca="false">BO444^2</f>
        <v>19247.7647825811</v>
      </c>
      <c r="CH444" s="0" t="n">
        <f aca="false">BP444^2</f>
        <v>19326.7618952819</v>
      </c>
      <c r="CI444" s="0" t="n">
        <f aca="false">BQ444^2</f>
        <v>18868.731654553</v>
      </c>
      <c r="CJ444" s="0" t="n">
        <f aca="false">BR444^2</f>
        <v>48524.626298425</v>
      </c>
      <c r="CK444" s="0" t="n">
        <f aca="false">BS444^2</f>
        <v>12775.3589231759</v>
      </c>
      <c r="CL444" s="0" t="n">
        <f aca="false">BT444^2</f>
        <v>8283.59530935318</v>
      </c>
      <c r="CM444" s="0" t="n">
        <f aca="false">BU444^2</f>
        <v>17735.703990885</v>
      </c>
      <c r="CN444" s="0" t="n">
        <f aca="false">BV444^2</f>
        <v>876.662145331279</v>
      </c>
      <c r="CO444" s="19" t="n">
        <f aca="false">ABS(BN444/$C444)</f>
        <v>0.0206646189385742</v>
      </c>
      <c r="CP444" s="19" t="n">
        <f aca="false">ABS(BO444/$C444)</f>
        <v>0.0298940406164095</v>
      </c>
      <c r="CQ444" s="19" t="n">
        <f aca="false">ABS(BP444/$C444)</f>
        <v>0.0299553237006419</v>
      </c>
      <c r="CR444" s="19" t="n">
        <f aca="false">ABS(BQ444/$C444)</f>
        <v>0.0295982356089079</v>
      </c>
      <c r="CS444" s="19" t="n">
        <f aca="false">ABS(BR444/$C444)</f>
        <v>0.0474652277002742</v>
      </c>
      <c r="CT444" s="19" t="n">
        <f aca="false">ABS(BS444/$C444)</f>
        <v>0.0243546012901376</v>
      </c>
      <c r="CU444" s="19" t="n">
        <f aca="false">ABS(BT444/$C444)</f>
        <v>0.0196111881188983</v>
      </c>
      <c r="CV444" s="19" t="n">
        <f aca="false">ABS(BU444/$C444)</f>
        <v>0.0286958229931043</v>
      </c>
      <c r="CW444" s="19" t="n">
        <f aca="false">ABS(BV444/$C444)</f>
        <v>0.00637985187937821</v>
      </c>
    </row>
    <row r="445" customFormat="false" ht="13.8" hidden="false" customHeight="false" outlineLevel="0" collapsed="false">
      <c r="A445" s="0" t="n">
        <f aca="false">A444+1</f>
        <v>440</v>
      </c>
      <c r="B445" s="0" t="n">
        <f aca="false">B444+1/12</f>
        <v>1984.5833333333</v>
      </c>
      <c r="C445" s="0" t="n">
        <v>4687.919355</v>
      </c>
      <c r="E445" s="0" t="n">
        <v>4792.71233355169</v>
      </c>
      <c r="F445" s="0" t="n">
        <f aca="false">E445-C445</f>
        <v>104.79297855169</v>
      </c>
      <c r="G445" s="0" t="n">
        <f aca="false">ABS(F445)</f>
        <v>104.79297855169</v>
      </c>
      <c r="H445" s="0" t="n">
        <f aca="false">F445^2</f>
        <v>10981.5683537349</v>
      </c>
      <c r="I445" s="19" t="n">
        <f aca="false">ABS(F445/C445)</f>
        <v>0.0223538355965788</v>
      </c>
      <c r="K445" s="0" t="n">
        <v>4774.63970631621</v>
      </c>
      <c r="L445" s="0" t="n">
        <v>4839.33329079911</v>
      </c>
      <c r="M445" s="0" t="n">
        <v>4787.54279487039</v>
      </c>
      <c r="N445" s="0" t="n">
        <v>4773.70090552815</v>
      </c>
      <c r="O445" s="0" t="n">
        <v>4901.05750789417</v>
      </c>
      <c r="P445" s="0" t="n">
        <v>4823.12416806815</v>
      </c>
      <c r="Q445" s="0" t="n">
        <v>4733.80995899084</v>
      </c>
      <c r="R445" s="0" t="n">
        <v>4759.39384492436</v>
      </c>
      <c r="S445" s="0" t="n">
        <v>4626.31655063864</v>
      </c>
      <c r="T445" s="0" t="n">
        <f aca="false">K445-$C445</f>
        <v>86.7203513162103</v>
      </c>
      <c r="U445" s="0" t="n">
        <f aca="false">L445-$C445</f>
        <v>151.41393579911</v>
      </c>
      <c r="V445" s="0" t="n">
        <f aca="false">M445-$C445</f>
        <v>99.62343987039</v>
      </c>
      <c r="W445" s="0" t="n">
        <f aca="false">N445-$C445</f>
        <v>85.7815505281496</v>
      </c>
      <c r="X445" s="0" t="n">
        <f aca="false">O445-$C445</f>
        <v>213.13815289417</v>
      </c>
      <c r="Y445" s="0" t="n">
        <f aca="false">P445-$C445</f>
        <v>135.20481306815</v>
      </c>
      <c r="Z445" s="0" t="n">
        <f aca="false">Q445-$C445</f>
        <v>45.8906039908397</v>
      </c>
      <c r="AA445" s="0" t="n">
        <f aca="false">R445-$C445</f>
        <v>71.4744899243597</v>
      </c>
      <c r="AB445" s="0" t="n">
        <f aca="false">S445-$C445</f>
        <v>-61.6028043613596</v>
      </c>
      <c r="AC445" s="0" t="n">
        <f aca="false">ABS(T445)</f>
        <v>86.7203513162103</v>
      </c>
      <c r="AD445" s="0" t="n">
        <f aca="false">ABS(U445)</f>
        <v>151.41393579911</v>
      </c>
      <c r="AE445" s="0" t="n">
        <f aca="false">ABS(V445)</f>
        <v>99.62343987039</v>
      </c>
      <c r="AF445" s="0" t="n">
        <f aca="false">ABS(W445)</f>
        <v>85.7815505281496</v>
      </c>
      <c r="AG445" s="0" t="n">
        <f aca="false">ABS(X445)</f>
        <v>213.13815289417</v>
      </c>
      <c r="AH445" s="0" t="n">
        <f aca="false">ABS(Y445)</f>
        <v>135.20481306815</v>
      </c>
      <c r="AI445" s="0" t="n">
        <f aca="false">ABS(Z445)</f>
        <v>45.8906039908397</v>
      </c>
      <c r="AJ445" s="0" t="n">
        <f aca="false">ABS(AA445)</f>
        <v>71.4744899243597</v>
      </c>
      <c r="AK445" s="0" t="n">
        <f aca="false">ABS(AB445)</f>
        <v>61.6028043613596</v>
      </c>
      <c r="AL445" s="0" t="n">
        <f aca="false">T445^2</f>
        <v>7520.41933240694</v>
      </c>
      <c r="AM445" s="0" t="n">
        <f aca="false">U445^2</f>
        <v>22926.1799541769</v>
      </c>
      <c r="AN445" s="0" t="n">
        <f aca="false">V445^2</f>
        <v>9924.82977160922</v>
      </c>
      <c r="AO445" s="0" t="n">
        <f aca="false">W445^2</f>
        <v>7358.47441101349</v>
      </c>
      <c r="AP445" s="0" t="n">
        <f aca="false">X445^2</f>
        <v>45427.8722191387</v>
      </c>
      <c r="AQ445" s="0" t="n">
        <f aca="false">Y445^2</f>
        <v>18280.3414767933</v>
      </c>
      <c r="AR445" s="0" t="n">
        <f aca="false">Z445^2</f>
        <v>2105.94753464408</v>
      </c>
      <c r="AS445" s="0" t="n">
        <f aca="false">AA445^2</f>
        <v>5108.60270994739</v>
      </c>
      <c r="AT445" s="0" t="n">
        <f aca="false">AB445^2</f>
        <v>3794.90550518395</v>
      </c>
      <c r="AU445" s="19" t="n">
        <f aca="false">ABS(T445/$C445)</f>
        <v>0.0184986866772177</v>
      </c>
      <c r="AV445" s="19" t="n">
        <f aca="false">ABS(U445/$C445)</f>
        <v>0.032298750113442</v>
      </c>
      <c r="AW445" s="19" t="n">
        <f aca="false">ABS(V445/$C445)</f>
        <v>0.0212510993313334</v>
      </c>
      <c r="AX445" s="19" t="n">
        <f aca="false">ABS(W445/$C445)</f>
        <v>0.0182984270914679</v>
      </c>
      <c r="AY445" s="19" t="n">
        <f aca="false">ABS(X445/$C445)</f>
        <v>0.0454654051731592</v>
      </c>
      <c r="AZ445" s="19" t="n">
        <f aca="false">ABS(Y445/$C445)</f>
        <v>0.0288411132593282</v>
      </c>
      <c r="BA445" s="19" t="n">
        <f aca="false">ABS(Z445/$C445)</f>
        <v>0.00978911975989879</v>
      </c>
      <c r="BB445" s="19" t="n">
        <f aca="false">ABS(AA445/$C445)</f>
        <v>0.0152465271929483</v>
      </c>
      <c r="BC445" s="19" t="n">
        <f aca="false">ABS(AB445/$C445)</f>
        <v>0.0131407559935211</v>
      </c>
      <c r="BE445" s="0" t="n">
        <v>4774.23428641651</v>
      </c>
      <c r="BF445" s="0" t="n">
        <v>4840.37913009878</v>
      </c>
      <c r="BG445" s="0" t="n">
        <v>4787.42682756655</v>
      </c>
      <c r="BH445" s="0" t="n">
        <v>4773.27442568424</v>
      </c>
      <c r="BI445" s="0" t="n">
        <v>4903.48799512451</v>
      </c>
      <c r="BJ445" s="0" t="n">
        <v>4823.80639111955</v>
      </c>
      <c r="BK445" s="0" t="n">
        <v>4732.48861293112</v>
      </c>
      <c r="BL445" s="0" t="n">
        <v>4758.64641743961</v>
      </c>
      <c r="BM445" s="0" t="n">
        <v>4622.58382485729</v>
      </c>
      <c r="BN445" s="0" t="n">
        <f aca="false">BE445-$C445</f>
        <v>86.3149314165103</v>
      </c>
      <c r="BO445" s="0" t="n">
        <f aca="false">BF445-$C445</f>
        <v>152.45977509878</v>
      </c>
      <c r="BP445" s="0" t="n">
        <f aca="false">BG445-$C445</f>
        <v>99.50747256655</v>
      </c>
      <c r="BQ445" s="0" t="n">
        <f aca="false">BH445-$C445</f>
        <v>85.3550706842398</v>
      </c>
      <c r="BR445" s="0" t="n">
        <f aca="false">BI445-$C445</f>
        <v>215.56864012451</v>
      </c>
      <c r="BS445" s="0" t="n">
        <f aca="false">BJ445-$C445</f>
        <v>135.88703611955</v>
      </c>
      <c r="BT445" s="0" t="n">
        <f aca="false">BK445-$C445</f>
        <v>44.5692579311199</v>
      </c>
      <c r="BU445" s="0" t="n">
        <f aca="false">BL445-$C445</f>
        <v>70.7270624396097</v>
      </c>
      <c r="BV445" s="0" t="n">
        <f aca="false">BM445-$C445</f>
        <v>-65.33553014271</v>
      </c>
      <c r="BW445" s="0" t="n">
        <f aca="false">ABS(BN445)</f>
        <v>86.3149314165103</v>
      </c>
      <c r="BX445" s="0" t="n">
        <f aca="false">ABS(BO445)</f>
        <v>152.45977509878</v>
      </c>
      <c r="BY445" s="0" t="n">
        <f aca="false">ABS(BP445)</f>
        <v>99.50747256655</v>
      </c>
      <c r="BZ445" s="0" t="n">
        <f aca="false">ABS(BQ445)</f>
        <v>85.3550706842398</v>
      </c>
      <c r="CA445" s="0" t="n">
        <f aca="false">ABS(BR445)</f>
        <v>215.56864012451</v>
      </c>
      <c r="CB445" s="0" t="n">
        <f aca="false">ABS(BS445)</f>
        <v>135.88703611955</v>
      </c>
      <c r="CC445" s="0" t="n">
        <f aca="false">ABS(BT445)</f>
        <v>44.5692579311199</v>
      </c>
      <c r="CD445" s="0" t="n">
        <f aca="false">ABS(BU445)</f>
        <v>70.7270624396097</v>
      </c>
      <c r="CE445" s="0" t="n">
        <f aca="false">ABS(BV445)</f>
        <v>65.33553014271</v>
      </c>
      <c r="CF445" s="0" t="n">
        <f aca="false">BN445^2</f>
        <v>7450.26738543687</v>
      </c>
      <c r="CG445" s="0" t="n">
        <f aca="false">BO445^2</f>
        <v>23243.9830231704</v>
      </c>
      <c r="CH445" s="0" t="n">
        <f aca="false">BP445^2</f>
        <v>9901.73709658269</v>
      </c>
      <c r="CI445" s="0" t="n">
        <f aca="false">BQ445^2</f>
        <v>7285.48809151157</v>
      </c>
      <c r="CJ445" s="0" t="n">
        <f aca="false">BR445^2</f>
        <v>46469.8386051306</v>
      </c>
      <c r="CK445" s="0" t="n">
        <f aca="false">BS445^2</f>
        <v>18465.286585356</v>
      </c>
      <c r="CL445" s="0" t="n">
        <f aca="false">BT445^2</f>
        <v>1986.41875253069</v>
      </c>
      <c r="CM445" s="0" t="n">
        <f aca="false">BU445^2</f>
        <v>5002.31736133644</v>
      </c>
      <c r="CN445" s="0" t="n">
        <f aca="false">BV445^2</f>
        <v>4268.73149902897</v>
      </c>
      <c r="CO445" s="19" t="n">
        <f aca="false">ABS(BN445/$C445)</f>
        <v>0.0184122048354889</v>
      </c>
      <c r="CP445" s="19" t="n">
        <f aca="false">ABS(BO445/$C445)</f>
        <v>0.0325218425389867</v>
      </c>
      <c r="CQ445" s="19" t="n">
        <f aca="false">ABS(BP445/$C445)</f>
        <v>0.0212263618529235</v>
      </c>
      <c r="CR445" s="19" t="n">
        <f aca="false">ABS(BQ445/$C445)</f>
        <v>0.0182074528635403</v>
      </c>
      <c r="CS445" s="19" t="n">
        <f aca="false">ABS(BR445/$C445)</f>
        <v>0.0459838627331752</v>
      </c>
      <c r="CT445" s="19" t="n">
        <f aca="false">ABS(BS445/$C445)</f>
        <v>0.0289866411576837</v>
      </c>
      <c r="CU445" s="19" t="n">
        <f aca="false">ABS(BT445/$C445)</f>
        <v>0.00950725781653761</v>
      </c>
      <c r="CV445" s="19" t="n">
        <f aca="false">ABS(BU445/$C445)</f>
        <v>0.0150870902598133</v>
      </c>
      <c r="CW445" s="19" t="n">
        <f aca="false">ABS(BV445/$C445)</f>
        <v>0.013936999593013</v>
      </c>
    </row>
    <row r="446" customFormat="false" ht="13.8" hidden="false" customHeight="false" outlineLevel="0" collapsed="false">
      <c r="A446" s="0" t="n">
        <f aca="false">A445+1</f>
        <v>441</v>
      </c>
      <c r="B446" s="0" t="n">
        <f aca="false">B445+1/12</f>
        <v>1984.66666666663</v>
      </c>
      <c r="C446" s="0" t="n">
        <v>4697.8</v>
      </c>
      <c r="E446" s="0" t="n">
        <v>4819.56387056182</v>
      </c>
      <c r="F446" s="0" t="n">
        <f aca="false">E446-C446</f>
        <v>121.76387056182</v>
      </c>
      <c r="G446" s="0" t="n">
        <f aca="false">ABS(F446)</f>
        <v>121.76387056182</v>
      </c>
      <c r="H446" s="0" t="n">
        <f aca="false">F446^2</f>
        <v>14826.4401741957</v>
      </c>
      <c r="I446" s="19" t="n">
        <f aca="false">ABS(F446/C446)</f>
        <v>0.0259193389590489</v>
      </c>
      <c r="K446" s="0" t="n">
        <v>4835.70593899365</v>
      </c>
      <c r="L446" s="0" t="n">
        <v>4829.24131940543</v>
      </c>
      <c r="M446" s="0" t="n">
        <v>4851.5507849496</v>
      </c>
      <c r="N446" s="0" t="n">
        <v>4854.49862175735</v>
      </c>
      <c r="O446" s="0" t="n">
        <v>4931.640450804</v>
      </c>
      <c r="P446" s="0" t="n">
        <v>4817.73276480255</v>
      </c>
      <c r="Q446" s="0" t="n">
        <v>4795.26984337041</v>
      </c>
      <c r="R446" s="0" t="n">
        <v>4785.81368568848</v>
      </c>
      <c r="S446" s="0" t="n">
        <v>4767.21066437037</v>
      </c>
      <c r="T446" s="0" t="n">
        <f aca="false">K446-$C446</f>
        <v>137.90593899365</v>
      </c>
      <c r="U446" s="0" t="n">
        <f aca="false">L446-$C446</f>
        <v>131.44131940543</v>
      </c>
      <c r="V446" s="0" t="n">
        <f aca="false">M446-$C446</f>
        <v>153.7507849496</v>
      </c>
      <c r="W446" s="0" t="n">
        <f aca="false">N446-$C446</f>
        <v>156.698621757349</v>
      </c>
      <c r="X446" s="0" t="n">
        <f aca="false">O446-$C446</f>
        <v>233.840450803999</v>
      </c>
      <c r="Y446" s="0" t="n">
        <f aca="false">P446-$C446</f>
        <v>119.93276480255</v>
      </c>
      <c r="Z446" s="0" t="n">
        <f aca="false">Q446-$C446</f>
        <v>97.4698433704098</v>
      </c>
      <c r="AA446" s="0" t="n">
        <f aca="false">R446-$C446</f>
        <v>88.0136856884801</v>
      </c>
      <c r="AB446" s="0" t="n">
        <f aca="false">S446-$C446</f>
        <v>69.4106643703699</v>
      </c>
      <c r="AC446" s="0" t="n">
        <f aca="false">ABS(T446)</f>
        <v>137.90593899365</v>
      </c>
      <c r="AD446" s="0" t="n">
        <f aca="false">ABS(U446)</f>
        <v>131.44131940543</v>
      </c>
      <c r="AE446" s="0" t="n">
        <f aca="false">ABS(V446)</f>
        <v>153.7507849496</v>
      </c>
      <c r="AF446" s="0" t="n">
        <f aca="false">ABS(W446)</f>
        <v>156.698621757349</v>
      </c>
      <c r="AG446" s="0" t="n">
        <f aca="false">ABS(X446)</f>
        <v>233.840450803999</v>
      </c>
      <c r="AH446" s="0" t="n">
        <f aca="false">ABS(Y446)</f>
        <v>119.93276480255</v>
      </c>
      <c r="AI446" s="0" t="n">
        <f aca="false">ABS(Z446)</f>
        <v>97.4698433704098</v>
      </c>
      <c r="AJ446" s="0" t="n">
        <f aca="false">ABS(AA446)</f>
        <v>88.0136856884801</v>
      </c>
      <c r="AK446" s="0" t="n">
        <f aca="false">ABS(AB446)</f>
        <v>69.4106643703699</v>
      </c>
      <c r="AL446" s="0" t="n">
        <f aca="false">T446^2</f>
        <v>19018.0480097204</v>
      </c>
      <c r="AM446" s="0" t="n">
        <f aca="false">U446^2</f>
        <v>17276.8204470402</v>
      </c>
      <c r="AN446" s="0" t="n">
        <f aca="false">V446^2</f>
        <v>23639.303872618</v>
      </c>
      <c r="AO446" s="0" t="n">
        <f aca="false">W446^2</f>
        <v>24554.4580606529</v>
      </c>
      <c r="AP446" s="0" t="n">
        <f aca="false">X446^2</f>
        <v>54681.3564322177</v>
      </c>
      <c r="AQ446" s="0" t="n">
        <f aca="false">Y446^2</f>
        <v>14383.8680731838</v>
      </c>
      <c r="AR446" s="0" t="n">
        <f aca="false">Z446^2</f>
        <v>9500.37036665221</v>
      </c>
      <c r="AS446" s="0" t="n">
        <f aca="false">AA446^2</f>
        <v>7746.40886847057</v>
      </c>
      <c r="AT446" s="0" t="n">
        <f aca="false">AB446^2</f>
        <v>4817.84032833614</v>
      </c>
      <c r="AU446" s="19" t="n">
        <f aca="false">ABS(T446/$C446)</f>
        <v>0.029355429987154</v>
      </c>
      <c r="AV446" s="19" t="n">
        <f aca="false">ABS(U446/$C446)</f>
        <v>0.0279793348813134</v>
      </c>
      <c r="AW446" s="19" t="n">
        <f aca="false">ABS(V446/$C446)</f>
        <v>0.0327282525755884</v>
      </c>
      <c r="AX446" s="19" t="n">
        <f aca="false">ABS(W446/$C446)</f>
        <v>0.0333557456165328</v>
      </c>
      <c r="AY446" s="19" t="n">
        <f aca="false">ABS(X446/$C446)</f>
        <v>0.0497765870841666</v>
      </c>
      <c r="AZ446" s="19" t="n">
        <f aca="false">ABS(Y446/$C446)</f>
        <v>0.0255295595390493</v>
      </c>
      <c r="BA446" s="19" t="n">
        <f aca="false">ABS(Z446/$C446)</f>
        <v>0.0207479763656198</v>
      </c>
      <c r="BB446" s="19" t="n">
        <f aca="false">ABS(AA446/$C446)</f>
        <v>0.0187350857185224</v>
      </c>
      <c r="BC446" s="19" t="n">
        <f aca="false">ABS(AB446/$C446)</f>
        <v>0.0147751424859234</v>
      </c>
      <c r="BE446" s="0" t="n">
        <v>4836.15983475211</v>
      </c>
      <c r="BF446" s="0" t="n">
        <v>4829.51343775268</v>
      </c>
      <c r="BG446" s="0" t="n">
        <v>4852.45021892412</v>
      </c>
      <c r="BH446" s="0" t="n">
        <v>4855.48094539557</v>
      </c>
      <c r="BI446" s="0" t="n">
        <v>4934.79191089159</v>
      </c>
      <c r="BJ446" s="0" t="n">
        <v>4817.68127628725</v>
      </c>
      <c r="BK446" s="0" t="n">
        <v>4794.58672423084</v>
      </c>
      <c r="BL446" s="0" t="n">
        <v>4784.86467064584</v>
      </c>
      <c r="BM446" s="0" t="n">
        <v>4765.73855450216</v>
      </c>
      <c r="BN446" s="0" t="n">
        <f aca="false">BE446-$C446</f>
        <v>138.35983475211</v>
      </c>
      <c r="BO446" s="0" t="n">
        <f aca="false">BF446-$C446</f>
        <v>131.71343775268</v>
      </c>
      <c r="BP446" s="0" t="n">
        <f aca="false">BG446-$C446</f>
        <v>154.65021892412</v>
      </c>
      <c r="BQ446" s="0" t="n">
        <f aca="false">BH446-$C446</f>
        <v>157.68094539557</v>
      </c>
      <c r="BR446" s="0" t="n">
        <f aca="false">BI446-$C446</f>
        <v>236.99191089159</v>
      </c>
      <c r="BS446" s="0" t="n">
        <f aca="false">BJ446-$C446</f>
        <v>119.881276287249</v>
      </c>
      <c r="BT446" s="0" t="n">
        <f aca="false">BK446-$C446</f>
        <v>96.7867242308403</v>
      </c>
      <c r="BU446" s="0" t="n">
        <f aca="false">BL446-$C446</f>
        <v>87.0646706458401</v>
      </c>
      <c r="BV446" s="0" t="n">
        <f aca="false">BM446-$C446</f>
        <v>67.9385545021596</v>
      </c>
      <c r="BW446" s="0" t="n">
        <f aca="false">ABS(BN446)</f>
        <v>138.35983475211</v>
      </c>
      <c r="BX446" s="0" t="n">
        <f aca="false">ABS(BO446)</f>
        <v>131.71343775268</v>
      </c>
      <c r="BY446" s="0" t="n">
        <f aca="false">ABS(BP446)</f>
        <v>154.65021892412</v>
      </c>
      <c r="BZ446" s="0" t="n">
        <f aca="false">ABS(BQ446)</f>
        <v>157.68094539557</v>
      </c>
      <c r="CA446" s="0" t="n">
        <f aca="false">ABS(BR446)</f>
        <v>236.99191089159</v>
      </c>
      <c r="CB446" s="0" t="n">
        <f aca="false">ABS(BS446)</f>
        <v>119.881276287249</v>
      </c>
      <c r="CC446" s="0" t="n">
        <f aca="false">ABS(BT446)</f>
        <v>96.7867242308403</v>
      </c>
      <c r="CD446" s="0" t="n">
        <f aca="false">ABS(BU446)</f>
        <v>87.0646706458401</v>
      </c>
      <c r="CE446" s="0" t="n">
        <f aca="false">ABS(BV446)</f>
        <v>67.9385545021596</v>
      </c>
      <c r="CF446" s="0" t="n">
        <f aca="false">BN446^2</f>
        <v>19143.4438726312</v>
      </c>
      <c r="CG446" s="0" t="n">
        <f aca="false">BO446^2</f>
        <v>17348.4296846291</v>
      </c>
      <c r="CH446" s="0" t="n">
        <f aca="false">BP446^2</f>
        <v>23916.6902132783</v>
      </c>
      <c r="CI446" s="0" t="n">
        <f aca="false">BQ446^2</f>
        <v>24863.2805408408</v>
      </c>
      <c r="CJ446" s="0" t="n">
        <f aca="false">BR446^2</f>
        <v>56165.1658280474</v>
      </c>
      <c r="CK446" s="0" t="n">
        <f aca="false">BS446^2</f>
        <v>14371.5204042598</v>
      </c>
      <c r="CL446" s="0" t="n">
        <f aca="false">BT446^2</f>
        <v>9367.66998733672</v>
      </c>
      <c r="CM446" s="0" t="n">
        <f aca="false">BU446^2</f>
        <v>7580.25687466861</v>
      </c>
      <c r="CN446" s="0" t="n">
        <f aca="false">BV446^2</f>
        <v>4615.64718784291</v>
      </c>
      <c r="CO446" s="19" t="n">
        <f aca="false">ABS(BN446/$C446)</f>
        <v>0.0294520487786</v>
      </c>
      <c r="CP446" s="19" t="n">
        <f aca="false">ABS(BO446/$C446)</f>
        <v>0.0280372595156622</v>
      </c>
      <c r="CQ446" s="19" t="n">
        <f aca="false">ABS(BP446/$C446)</f>
        <v>0.0329197111252335</v>
      </c>
      <c r="CR446" s="19" t="n">
        <f aca="false">ABS(BQ446/$C446)</f>
        <v>0.0335648485238978</v>
      </c>
      <c r="CS446" s="19" t="n">
        <f aca="false">ABS(BR446/$C446)</f>
        <v>0.0504474245160688</v>
      </c>
      <c r="CT446" s="19" t="n">
        <f aca="false">ABS(BS446/$C446)</f>
        <v>0.0255185994055187</v>
      </c>
      <c r="CU446" s="19" t="n">
        <f aca="false">ABS(BT446/$C446)</f>
        <v>0.0206025638023849</v>
      </c>
      <c r="CV446" s="19" t="n">
        <f aca="false">ABS(BU446/$C446)</f>
        <v>0.0185330730652302</v>
      </c>
      <c r="CW446" s="19" t="n">
        <f aca="false">ABS(BV446/$C446)</f>
        <v>0.0144617809404746</v>
      </c>
    </row>
    <row r="447" customFormat="false" ht="13.8" hidden="false" customHeight="false" outlineLevel="0" collapsed="false">
      <c r="A447" s="0" t="n">
        <f aca="false">A446+1</f>
        <v>442</v>
      </c>
      <c r="B447" s="0" t="n">
        <f aca="false">B446+1/12</f>
        <v>1984.74999999997</v>
      </c>
      <c r="C447" s="0" t="n">
        <v>4779.387097</v>
      </c>
      <c r="E447" s="0" t="n">
        <v>4746.98106944176</v>
      </c>
      <c r="F447" s="0" t="n">
        <f aca="false">E447-C447</f>
        <v>-32.4060275582397</v>
      </c>
      <c r="G447" s="0" t="n">
        <f aca="false">ABS(F447)</f>
        <v>32.4060275582397</v>
      </c>
      <c r="H447" s="0" t="n">
        <f aca="false">F447^2</f>
        <v>1050.15062210539</v>
      </c>
      <c r="I447" s="19" t="n">
        <f aca="false">ABS(F447/C447)</f>
        <v>0.00678037306887755</v>
      </c>
      <c r="K447" s="0" t="n">
        <v>4774.98632581753</v>
      </c>
      <c r="L447" s="0" t="n">
        <v>4776.83066453605</v>
      </c>
      <c r="M447" s="0" t="n">
        <v>4793.76126889008</v>
      </c>
      <c r="N447" s="0" t="n">
        <v>4739.51494964112</v>
      </c>
      <c r="O447" s="0" t="n">
        <v>4821.49539604298</v>
      </c>
      <c r="P447" s="0" t="n">
        <v>4741.52440207764</v>
      </c>
      <c r="Q447" s="0" t="n">
        <v>4798.69051711353</v>
      </c>
      <c r="R447" s="0" t="n">
        <v>4738.95638692042</v>
      </c>
      <c r="S447" s="0" t="n">
        <v>4625.6725780322</v>
      </c>
      <c r="T447" s="0" t="n">
        <f aca="false">K447-$C447</f>
        <v>-4.40077118246973</v>
      </c>
      <c r="U447" s="0" t="n">
        <f aca="false">L447-$C447</f>
        <v>-2.55643246394993</v>
      </c>
      <c r="V447" s="0" t="n">
        <f aca="false">M447-$C447</f>
        <v>14.3741718900801</v>
      </c>
      <c r="W447" s="0" t="n">
        <f aca="false">N447-$C447</f>
        <v>-39.8721473588794</v>
      </c>
      <c r="X447" s="0" t="n">
        <f aca="false">O447-$C447</f>
        <v>42.1082990429804</v>
      </c>
      <c r="Y447" s="0" t="n">
        <f aca="false">P447-$C447</f>
        <v>-37.8626949223599</v>
      </c>
      <c r="Z447" s="0" t="n">
        <f aca="false">Q447-$C447</f>
        <v>19.3034201135306</v>
      </c>
      <c r="AA447" s="0" t="n">
        <f aca="false">R447-$C447</f>
        <v>-40.4307100795795</v>
      </c>
      <c r="AB447" s="0" t="n">
        <f aca="false">S447-$C447</f>
        <v>-153.714518967799</v>
      </c>
      <c r="AC447" s="0" t="n">
        <f aca="false">ABS(T447)</f>
        <v>4.40077118246973</v>
      </c>
      <c r="AD447" s="0" t="n">
        <f aca="false">ABS(U447)</f>
        <v>2.55643246394993</v>
      </c>
      <c r="AE447" s="0" t="n">
        <f aca="false">ABS(V447)</f>
        <v>14.3741718900801</v>
      </c>
      <c r="AF447" s="0" t="n">
        <f aca="false">ABS(W447)</f>
        <v>39.8721473588794</v>
      </c>
      <c r="AG447" s="0" t="n">
        <f aca="false">ABS(X447)</f>
        <v>42.1082990429804</v>
      </c>
      <c r="AH447" s="0" t="n">
        <f aca="false">ABS(Y447)</f>
        <v>37.8626949223599</v>
      </c>
      <c r="AI447" s="0" t="n">
        <f aca="false">ABS(Z447)</f>
        <v>19.3034201135306</v>
      </c>
      <c r="AJ447" s="0" t="n">
        <f aca="false">ABS(AA447)</f>
        <v>40.4307100795795</v>
      </c>
      <c r="AK447" s="0" t="n">
        <f aca="false">ABS(AB447)</f>
        <v>153.714518967799</v>
      </c>
      <c r="AL447" s="0" t="n">
        <f aca="false">T447^2</f>
        <v>19.366787000456</v>
      </c>
      <c r="AM447" s="0" t="n">
        <f aca="false">U447^2</f>
        <v>6.53534694273712</v>
      </c>
      <c r="AN447" s="0" t="n">
        <f aca="false">V447^2</f>
        <v>206.616817525569</v>
      </c>
      <c r="AO447" s="0" t="n">
        <f aca="false">W447^2</f>
        <v>1589.78813500819</v>
      </c>
      <c r="AP447" s="0" t="n">
        <f aca="false">X447^2</f>
        <v>1773.10884829307</v>
      </c>
      <c r="AQ447" s="0" t="n">
        <f aca="false">Y447^2</f>
        <v>1433.5836667837</v>
      </c>
      <c r="AR447" s="0" t="n">
        <f aca="false">Z447^2</f>
        <v>372.622028079457</v>
      </c>
      <c r="AS447" s="0" t="n">
        <f aca="false">AA447^2</f>
        <v>1634.64231753901</v>
      </c>
      <c r="AT447" s="0" t="n">
        <f aca="false">AB447^2</f>
        <v>23628.153341502</v>
      </c>
      <c r="AU447" s="19" t="n">
        <f aca="false">ABS(T447/$C447)</f>
        <v>0.000920781492093655</v>
      </c>
      <c r="AV447" s="19" t="n">
        <f aca="false">ABS(U447/$C447)</f>
        <v>0.000534887091601053</v>
      </c>
      <c r="AW447" s="19" t="n">
        <f aca="false">ABS(V447/$C447)</f>
        <v>0.00300753456423371</v>
      </c>
      <c r="AX447" s="19" t="n">
        <f aca="false">ABS(W447/$C447)</f>
        <v>0.00834252312057175</v>
      </c>
      <c r="AY447" s="19" t="n">
        <f aca="false">ABS(X447/$C447)</f>
        <v>0.00881039727236341</v>
      </c>
      <c r="AZ447" s="19" t="n">
        <f aca="false">ABS(Y447/$C447)</f>
        <v>0.00792208167154505</v>
      </c>
      <c r="BA447" s="19" t="n">
        <f aca="false">ABS(Z447/$C447)</f>
        <v>0.00403889028483342</v>
      </c>
      <c r="BB447" s="19" t="n">
        <f aca="false">ABS(AA447/$C447)</f>
        <v>0.00845939223147679</v>
      </c>
      <c r="BC447" s="19" t="n">
        <f aca="false">ABS(AB447/$C447)</f>
        <v>0.0321619730413309</v>
      </c>
      <c r="BE447" s="0" t="n">
        <v>4775.33901511505</v>
      </c>
      <c r="BF447" s="0" t="n">
        <v>4777.20658084918</v>
      </c>
      <c r="BG447" s="0" t="n">
        <v>4794.35040385316</v>
      </c>
      <c r="BH447" s="0" t="n">
        <v>4739.4209237014</v>
      </c>
      <c r="BI447" s="0" t="n">
        <v>4822.43380578832</v>
      </c>
      <c r="BJ447" s="0" t="n">
        <v>4741.45568254322</v>
      </c>
      <c r="BK447" s="0" t="n">
        <v>4799.34172946201</v>
      </c>
      <c r="BL447" s="0" t="n">
        <v>4738.85532661934</v>
      </c>
      <c r="BM447" s="0" t="n">
        <v>4624.14485744847</v>
      </c>
      <c r="BN447" s="0" t="n">
        <f aca="false">BE447-$C447</f>
        <v>-4.04808188495008</v>
      </c>
      <c r="BO447" s="0" t="n">
        <f aca="false">BF447-$C447</f>
        <v>-2.18051615082004</v>
      </c>
      <c r="BP447" s="0" t="n">
        <f aca="false">BG447-$C447</f>
        <v>14.9633068531602</v>
      </c>
      <c r="BQ447" s="0" t="n">
        <f aca="false">BH447-$C447</f>
        <v>-39.9661732985996</v>
      </c>
      <c r="BR447" s="0" t="n">
        <f aca="false">BI447-$C447</f>
        <v>43.0467087883199</v>
      </c>
      <c r="BS447" s="0" t="n">
        <f aca="false">BJ447-$C447</f>
        <v>-37.9314144567797</v>
      </c>
      <c r="BT447" s="0" t="n">
        <f aca="false">BK447-$C447</f>
        <v>19.9546324620105</v>
      </c>
      <c r="BU447" s="0" t="n">
        <f aca="false">BL447-$C447</f>
        <v>-40.5317703806595</v>
      </c>
      <c r="BV447" s="0" t="n">
        <f aca="false">BM447-$C447</f>
        <v>-155.24223955153</v>
      </c>
      <c r="BW447" s="0" t="n">
        <f aca="false">ABS(BN447)</f>
        <v>4.04808188495008</v>
      </c>
      <c r="BX447" s="0" t="n">
        <f aca="false">ABS(BO447)</f>
        <v>2.18051615082004</v>
      </c>
      <c r="BY447" s="0" t="n">
        <f aca="false">ABS(BP447)</f>
        <v>14.9633068531602</v>
      </c>
      <c r="BZ447" s="0" t="n">
        <f aca="false">ABS(BQ447)</f>
        <v>39.9661732985996</v>
      </c>
      <c r="CA447" s="0" t="n">
        <f aca="false">ABS(BR447)</f>
        <v>43.0467087883199</v>
      </c>
      <c r="CB447" s="0" t="n">
        <f aca="false">ABS(BS447)</f>
        <v>37.9314144567797</v>
      </c>
      <c r="CC447" s="0" t="n">
        <f aca="false">ABS(BT447)</f>
        <v>19.9546324620105</v>
      </c>
      <c r="CD447" s="0" t="n">
        <f aca="false">ABS(BU447)</f>
        <v>40.5317703806595</v>
      </c>
      <c r="CE447" s="0" t="n">
        <f aca="false">ABS(BV447)</f>
        <v>155.24223955153</v>
      </c>
      <c r="CF447" s="0" t="n">
        <f aca="false">BN447^2</f>
        <v>16.386966947261</v>
      </c>
      <c r="CG447" s="0" t="n">
        <f aca="false">BO447^2</f>
        <v>4.75465068398704</v>
      </c>
      <c r="CH447" s="0" t="n">
        <f aca="false">BP447^2</f>
        <v>223.900551981832</v>
      </c>
      <c r="CI447" s="0" t="n">
        <f aca="false">BQ447^2</f>
        <v>1597.2950081337</v>
      </c>
      <c r="CJ447" s="0" t="n">
        <f aca="false">BR447^2</f>
        <v>1853.01913750641</v>
      </c>
      <c r="CK447" s="0" t="n">
        <f aca="false">BS447^2</f>
        <v>1438.792202692</v>
      </c>
      <c r="CL447" s="0" t="n">
        <f aca="false">BT447^2</f>
        <v>398.187356693924</v>
      </c>
      <c r="CM447" s="0" t="n">
        <f aca="false">BU447^2</f>
        <v>1642.82441019051</v>
      </c>
      <c r="CN447" s="0" t="n">
        <f aca="false">BV447^2</f>
        <v>24100.1529409745</v>
      </c>
      <c r="CO447" s="19" t="n">
        <f aca="false">ABS(BN447/$C447)</f>
        <v>0.000846987658207196</v>
      </c>
      <c r="CP447" s="19" t="n">
        <f aca="false">ABS(BO447/$C447)</f>
        <v>0.000456233426288568</v>
      </c>
      <c r="CQ447" s="19" t="n">
        <f aca="false">ABS(BP447/$C447)</f>
        <v>0.00313080036194484</v>
      </c>
      <c r="CR447" s="19" t="n">
        <f aca="false">ABS(BQ447/$C447)</f>
        <v>0.00836219634180401</v>
      </c>
      <c r="CS447" s="19" t="n">
        <f aca="false">ABS(BR447/$C447)</f>
        <v>0.00900674247861995</v>
      </c>
      <c r="CT447" s="19" t="n">
        <f aca="false">ABS(BS447/$C447)</f>
        <v>0.0079364599868027</v>
      </c>
      <c r="CU447" s="19" t="n">
        <f aca="false">ABS(BT447/$C447)</f>
        <v>0.00417514464868015</v>
      </c>
      <c r="CV447" s="19" t="n">
        <f aca="false">ABS(BU447/$C447)</f>
        <v>0.0084805372651457</v>
      </c>
      <c r="CW447" s="19" t="n">
        <f aca="false">ABS(BV447/$C447)</f>
        <v>0.0324816208440138</v>
      </c>
    </row>
    <row r="448" customFormat="false" ht="13.8" hidden="false" customHeight="false" outlineLevel="0" collapsed="false">
      <c r="A448" s="0" t="n">
        <f aca="false">A447+1</f>
        <v>443</v>
      </c>
      <c r="B448" s="0" t="n">
        <f aca="false">B447+1/12</f>
        <v>1984.8333333333</v>
      </c>
      <c r="C448" s="0" t="n">
        <f aca="false">AVERAGE(C446:C447)</f>
        <v>4738.5935485</v>
      </c>
      <c r="E448" s="0" t="n">
        <v>4608.63029469742</v>
      </c>
      <c r="F448" s="0" t="n">
        <f aca="false">E448-C448</f>
        <v>-129.96325380258</v>
      </c>
      <c r="G448" s="0" t="n">
        <f aca="false">ABS(F448)</f>
        <v>129.96325380258</v>
      </c>
      <c r="H448" s="0" t="n">
        <f aca="false">F448^2</f>
        <v>16890.4473389538</v>
      </c>
      <c r="I448" s="19" t="n">
        <f aca="false">ABS(F448/C448)</f>
        <v>0.0274265459724267</v>
      </c>
      <c r="K448" s="0" t="n">
        <v>4605.73353973981</v>
      </c>
      <c r="L448" s="0" t="n">
        <v>4601.91800163213</v>
      </c>
      <c r="M448" s="0" t="n">
        <v>4597.34905040882</v>
      </c>
      <c r="N448" s="0" t="n">
        <v>4604.20434619606</v>
      </c>
      <c r="O448" s="0" t="n">
        <v>4561.70311920501</v>
      </c>
      <c r="P448" s="0" t="n">
        <v>4588.02613753359</v>
      </c>
      <c r="Q448" s="0" t="n">
        <v>4608.14510758686</v>
      </c>
      <c r="R448" s="0" t="n">
        <v>4667.09689111957</v>
      </c>
      <c r="S448" s="0" t="n">
        <v>4575.00484029129</v>
      </c>
      <c r="T448" s="0" t="n">
        <f aca="false">K448-$C448</f>
        <v>-132.86000876019</v>
      </c>
      <c r="U448" s="0" t="n">
        <f aca="false">L448-$C448</f>
        <v>-136.67554686787</v>
      </c>
      <c r="V448" s="0" t="n">
        <f aca="false">M448-$C448</f>
        <v>-141.24449809118</v>
      </c>
      <c r="W448" s="0" t="n">
        <f aca="false">N448-$C448</f>
        <v>-134.38920230394</v>
      </c>
      <c r="X448" s="0" t="n">
        <f aca="false">O448-$C448</f>
        <v>-176.89042929499</v>
      </c>
      <c r="Y448" s="0" t="n">
        <f aca="false">P448-$C448</f>
        <v>-150.56741096641</v>
      </c>
      <c r="Z448" s="0" t="n">
        <f aca="false">Q448-$C448</f>
        <v>-130.44844091314</v>
      </c>
      <c r="AA448" s="0" t="n">
        <f aca="false">R448-$C448</f>
        <v>-71.4966573804304</v>
      </c>
      <c r="AB448" s="0" t="n">
        <f aca="false">S448-$C448</f>
        <v>-163.58870820871</v>
      </c>
      <c r="AC448" s="0" t="n">
        <f aca="false">ABS(T448)</f>
        <v>132.86000876019</v>
      </c>
      <c r="AD448" s="0" t="n">
        <f aca="false">ABS(U448)</f>
        <v>136.67554686787</v>
      </c>
      <c r="AE448" s="0" t="n">
        <f aca="false">ABS(V448)</f>
        <v>141.24449809118</v>
      </c>
      <c r="AF448" s="0" t="n">
        <f aca="false">ABS(W448)</f>
        <v>134.38920230394</v>
      </c>
      <c r="AG448" s="0" t="n">
        <f aca="false">ABS(X448)</f>
        <v>176.89042929499</v>
      </c>
      <c r="AH448" s="0" t="n">
        <f aca="false">ABS(Y448)</f>
        <v>150.56741096641</v>
      </c>
      <c r="AI448" s="0" t="n">
        <f aca="false">ABS(Z448)</f>
        <v>130.44844091314</v>
      </c>
      <c r="AJ448" s="0" t="n">
        <f aca="false">ABS(AA448)</f>
        <v>71.4966573804304</v>
      </c>
      <c r="AK448" s="0" t="n">
        <f aca="false">ABS(AB448)</f>
        <v>163.58870820871</v>
      </c>
      <c r="AL448" s="0" t="n">
        <f aca="false">T448^2</f>
        <v>17651.7819277577</v>
      </c>
      <c r="AM448" s="0" t="n">
        <f aca="false">U448^2</f>
        <v>18680.2051116314</v>
      </c>
      <c r="AN448" s="0" t="n">
        <f aca="false">V448^2</f>
        <v>19950.0082410292</v>
      </c>
      <c r="AO448" s="0" t="n">
        <f aca="false">W448^2</f>
        <v>18060.4576958893</v>
      </c>
      <c r="AP448" s="0" t="n">
        <f aca="false">X448^2</f>
        <v>31290.2239761659</v>
      </c>
      <c r="AQ448" s="0" t="n">
        <f aca="false">Y448^2</f>
        <v>22670.5452451277</v>
      </c>
      <c r="AR448" s="0" t="n">
        <f aca="false">Z448^2</f>
        <v>17016.795736669</v>
      </c>
      <c r="AS448" s="0" t="n">
        <f aca="false">AA448^2</f>
        <v>5111.77201657465</v>
      </c>
      <c r="AT448" s="0" t="n">
        <f aca="false">AB448^2</f>
        <v>26761.2654533945</v>
      </c>
      <c r="AU448" s="19" t="n">
        <f aca="false">ABS(T448/$C448)</f>
        <v>0.0280378570983896</v>
      </c>
      <c r="AV448" s="19" t="n">
        <f aca="false">ABS(U448/$C448)</f>
        <v>0.0288430618640292</v>
      </c>
      <c r="AW448" s="19" t="n">
        <f aca="false">ABS(V448/$C448)</f>
        <v>0.0298072617213371</v>
      </c>
      <c r="AX448" s="19" t="n">
        <f aca="false">ABS(W448/$C448)</f>
        <v>0.0283605675246147</v>
      </c>
      <c r="AY448" s="19" t="n">
        <f aca="false">ABS(X448/$C448)</f>
        <v>0.0373297324373783</v>
      </c>
      <c r="AZ448" s="19" t="n">
        <f aca="false">ABS(Y448/$C448)</f>
        <v>0.0317747047568722</v>
      </c>
      <c r="BA448" s="19" t="n">
        <f aca="false">ABS(Z448/$C448)</f>
        <v>0.0275289365036253</v>
      </c>
      <c r="BB448" s="19" t="n">
        <f aca="false">ABS(AA448/$C448)</f>
        <v>0.0150881599463333</v>
      </c>
      <c r="BC448" s="19" t="n">
        <f aca="false">ABS(AB448/$C448)</f>
        <v>0.0345226292431207</v>
      </c>
      <c r="BE448" s="0" t="n">
        <v>4605.78266513915</v>
      </c>
      <c r="BF448" s="0" t="n">
        <v>4602.03183386239</v>
      </c>
      <c r="BG448" s="0" t="n">
        <v>4597.5403664293</v>
      </c>
      <c r="BH448" s="0" t="n">
        <v>4604.27940483609</v>
      </c>
      <c r="BI448" s="0" t="n">
        <v>4562.49894635295</v>
      </c>
      <c r="BJ448" s="0" t="n">
        <v>4588.37555868369</v>
      </c>
      <c r="BK448" s="0" t="n">
        <v>4608.15333576318</v>
      </c>
      <c r="BL448" s="0" t="n">
        <v>4666.10536959303</v>
      </c>
      <c r="BM448" s="0" t="n">
        <v>4575.57508661866</v>
      </c>
      <c r="BN448" s="0" t="n">
        <f aca="false">BE448-$C448</f>
        <v>-132.81088336085</v>
      </c>
      <c r="BO448" s="0" t="n">
        <f aca="false">BF448-$C448</f>
        <v>-136.56171463761</v>
      </c>
      <c r="BP448" s="0" t="n">
        <f aca="false">BG448-$C448</f>
        <v>-141.0531820707</v>
      </c>
      <c r="BQ448" s="0" t="n">
        <f aca="false">BH448-$C448</f>
        <v>-134.31414366391</v>
      </c>
      <c r="BR448" s="0" t="n">
        <f aca="false">BI448-$C448</f>
        <v>-176.09460214705</v>
      </c>
      <c r="BS448" s="0" t="n">
        <f aca="false">BJ448-$C448</f>
        <v>-150.21798981631</v>
      </c>
      <c r="BT448" s="0" t="n">
        <f aca="false">BK448-$C448</f>
        <v>-130.44021273682</v>
      </c>
      <c r="BU448" s="0" t="n">
        <f aca="false">BL448-$C448</f>
        <v>-72.4881789069696</v>
      </c>
      <c r="BV448" s="0" t="n">
        <f aca="false">BM448-$C448</f>
        <v>-163.01846188134</v>
      </c>
      <c r="BW448" s="0" t="n">
        <f aca="false">ABS(BN448)</f>
        <v>132.81088336085</v>
      </c>
      <c r="BX448" s="0" t="n">
        <f aca="false">ABS(BO448)</f>
        <v>136.56171463761</v>
      </c>
      <c r="BY448" s="0" t="n">
        <f aca="false">ABS(BP448)</f>
        <v>141.0531820707</v>
      </c>
      <c r="BZ448" s="0" t="n">
        <f aca="false">ABS(BQ448)</f>
        <v>134.31414366391</v>
      </c>
      <c r="CA448" s="0" t="n">
        <f aca="false">ABS(BR448)</f>
        <v>176.09460214705</v>
      </c>
      <c r="CB448" s="0" t="n">
        <f aca="false">ABS(BS448)</f>
        <v>150.21798981631</v>
      </c>
      <c r="CC448" s="0" t="n">
        <f aca="false">ABS(BT448)</f>
        <v>130.44021273682</v>
      </c>
      <c r="CD448" s="0" t="n">
        <f aca="false">ABS(BU448)</f>
        <v>72.4881789069696</v>
      </c>
      <c r="CE448" s="0" t="n">
        <f aca="false">ABS(BV448)</f>
        <v>163.01846188134</v>
      </c>
      <c r="CF448" s="0" t="n">
        <f aca="false">BN448^2</f>
        <v>17638.7307390894</v>
      </c>
      <c r="CG448" s="0" t="n">
        <f aca="false">BO448^2</f>
        <v>18649.101904764</v>
      </c>
      <c r="CH448" s="0" t="n">
        <f aca="false">BP448^2</f>
        <v>19896.0001722701</v>
      </c>
      <c r="CI448" s="0" t="n">
        <f aca="false">BQ448^2</f>
        <v>18040.2891881694</v>
      </c>
      <c r="CJ448" s="0" t="n">
        <f aca="false">BR448^2</f>
        <v>31009.3089053278</v>
      </c>
      <c r="CK448" s="0" t="n">
        <f aca="false">BS448^2</f>
        <v>22565.4444644531</v>
      </c>
      <c r="CL448" s="0" t="n">
        <f aca="false">BT448^2</f>
        <v>17014.6490988269</v>
      </c>
      <c r="CM448" s="0" t="n">
        <f aca="false">BU448^2</f>
        <v>5254.53608124883</v>
      </c>
      <c r="CN448" s="0" t="n">
        <f aca="false">BV448^2</f>
        <v>26575.0189141579</v>
      </c>
      <c r="CO448" s="19" t="n">
        <f aca="false">ABS(BN448/$C448)</f>
        <v>0.0280274900139705</v>
      </c>
      <c r="CP448" s="19" t="n">
        <f aca="false">ABS(BO448/$C448)</f>
        <v>0.0288190394976669</v>
      </c>
      <c r="CQ448" s="19" t="n">
        <f aca="false">ABS(BP448/$C448)</f>
        <v>0.0297668877119356</v>
      </c>
      <c r="CR448" s="19" t="n">
        <f aca="false">ABS(BQ448/$C448)</f>
        <v>0.0283447276684933</v>
      </c>
      <c r="CS448" s="19" t="n">
        <f aca="false">ABS(BR448/$C448)</f>
        <v>0.0371617865817583</v>
      </c>
      <c r="CT448" s="19" t="n">
        <f aca="false">ABS(BS448/$C448)</f>
        <v>0.0317009653347165</v>
      </c>
      <c r="CU448" s="19" t="n">
        <f aca="false">ABS(BT448/$C448)</f>
        <v>0.0275272000862175</v>
      </c>
      <c r="CV448" s="19" t="n">
        <f aca="false">ABS(BU448/$C448)</f>
        <v>0.0152974037897624</v>
      </c>
      <c r="CW448" s="19" t="n">
        <f aca="false">ABS(BV448/$C448)</f>
        <v>0.0344022884032644</v>
      </c>
    </row>
    <row r="449" customFormat="false" ht="13.8" hidden="false" customHeight="false" outlineLevel="0" collapsed="false">
      <c r="A449" s="0" t="n">
        <f aca="false">A448+1</f>
        <v>444</v>
      </c>
      <c r="B449" s="0" t="n">
        <f aca="false">B448+1/12</f>
        <v>1984.91666666663</v>
      </c>
      <c r="C449" s="0" t="n">
        <f aca="false">AVERAGE(C447:C448)</f>
        <v>4758.99032275</v>
      </c>
      <c r="E449" s="0" t="n">
        <v>4512.53346351232</v>
      </c>
      <c r="F449" s="0" t="n">
        <f aca="false">E449-C449</f>
        <v>-246.45685923768</v>
      </c>
      <c r="G449" s="0" t="n">
        <f aca="false">ABS(F449)</f>
        <v>246.45685923768</v>
      </c>
      <c r="H449" s="0" t="n">
        <f aca="false">F449^2</f>
        <v>60740.9834653016</v>
      </c>
      <c r="I449" s="19" t="n">
        <f aca="false">ABS(F449/C449)</f>
        <v>0.0517876361419588</v>
      </c>
      <c r="K449" s="0" t="n">
        <v>4512.16554788613</v>
      </c>
      <c r="L449" s="0" t="n">
        <v>4525.10778399898</v>
      </c>
      <c r="M449" s="0" t="n">
        <v>4516.50990585189</v>
      </c>
      <c r="N449" s="0" t="n">
        <v>4533.21007907676</v>
      </c>
      <c r="O449" s="0" t="n">
        <v>4378.75413937294</v>
      </c>
      <c r="P449" s="0" t="n">
        <v>4526.84880506347</v>
      </c>
      <c r="Q449" s="0" t="n">
        <v>4573.10184254428</v>
      </c>
      <c r="R449" s="0" t="n">
        <v>4558.16861389285</v>
      </c>
      <c r="S449" s="0" t="n">
        <v>4557.57629596582</v>
      </c>
      <c r="T449" s="0" t="n">
        <f aca="false">K449-$C449</f>
        <v>-246.82477486387</v>
      </c>
      <c r="U449" s="0" t="n">
        <f aca="false">L449-$C449</f>
        <v>-233.88253875102</v>
      </c>
      <c r="V449" s="0" t="n">
        <f aca="false">M449-$C449</f>
        <v>-242.48041689811</v>
      </c>
      <c r="W449" s="0" t="n">
        <f aca="false">N449-$C449</f>
        <v>-225.78024367324</v>
      </c>
      <c r="X449" s="0" t="n">
        <f aca="false">O449-$C449</f>
        <v>-380.23618337706</v>
      </c>
      <c r="Y449" s="0" t="n">
        <f aca="false">P449-$C449</f>
        <v>-232.14151768653</v>
      </c>
      <c r="Z449" s="0" t="n">
        <f aca="false">Q449-$C449</f>
        <v>-185.88848020572</v>
      </c>
      <c r="AA449" s="0" t="n">
        <f aca="false">R449-$C449</f>
        <v>-200.82170885715</v>
      </c>
      <c r="AB449" s="0" t="n">
        <f aca="false">S449-$C449</f>
        <v>-201.41402678418</v>
      </c>
      <c r="AC449" s="0" t="n">
        <f aca="false">ABS(T449)</f>
        <v>246.82477486387</v>
      </c>
      <c r="AD449" s="0" t="n">
        <f aca="false">ABS(U449)</f>
        <v>233.88253875102</v>
      </c>
      <c r="AE449" s="0" t="n">
        <f aca="false">ABS(V449)</f>
        <v>242.48041689811</v>
      </c>
      <c r="AF449" s="0" t="n">
        <f aca="false">ABS(W449)</f>
        <v>225.78024367324</v>
      </c>
      <c r="AG449" s="0" t="n">
        <f aca="false">ABS(X449)</f>
        <v>380.23618337706</v>
      </c>
      <c r="AH449" s="0" t="n">
        <f aca="false">ABS(Y449)</f>
        <v>232.14151768653</v>
      </c>
      <c r="AI449" s="0" t="n">
        <f aca="false">ABS(Z449)</f>
        <v>185.88848020572</v>
      </c>
      <c r="AJ449" s="0" t="n">
        <f aca="false">ABS(AA449)</f>
        <v>200.82170885715</v>
      </c>
      <c r="AK449" s="0" t="n">
        <f aca="false">ABS(AB449)</f>
        <v>201.41402678418</v>
      </c>
      <c r="AL449" s="0" t="n">
        <f aca="false">T449^2</f>
        <v>60922.4694865999</v>
      </c>
      <c r="AM449" s="0" t="n">
        <f aca="false">U449^2</f>
        <v>54701.0419326222</v>
      </c>
      <c r="AN449" s="0" t="n">
        <f aca="false">V449^2</f>
        <v>58796.7525790812</v>
      </c>
      <c r="AO449" s="0" t="n">
        <f aca="false">W449^2</f>
        <v>50976.7184331476</v>
      </c>
      <c r="AP449" s="0" t="n">
        <f aca="false">X449^2</f>
        <v>144579.555149153</v>
      </c>
      <c r="AQ449" s="0" t="n">
        <f aca="false">Y449^2</f>
        <v>53889.6842338057</v>
      </c>
      <c r="AR449" s="0" t="n">
        <f aca="false">Z449^2</f>
        <v>34554.5270731924</v>
      </c>
      <c r="AS449" s="0" t="n">
        <f aca="false">AA449^2</f>
        <v>40329.3587483059</v>
      </c>
      <c r="AT449" s="0" t="n">
        <f aca="false">AB449^2</f>
        <v>40567.6101854185</v>
      </c>
      <c r="AU449" s="19" t="n">
        <f aca="false">ABS(T449/$C449)</f>
        <v>0.051864945739423</v>
      </c>
      <c r="AV449" s="19" t="n">
        <f aca="false">ABS(U449/$C449)</f>
        <v>0.0491454117132699</v>
      </c>
      <c r="AW449" s="19" t="n">
        <f aca="false">ABS(V449/$C449)</f>
        <v>0.0509520718583844</v>
      </c>
      <c r="AX449" s="19" t="n">
        <f aca="false">ABS(W449/$C449)</f>
        <v>0.0474428877474109</v>
      </c>
      <c r="AY449" s="19" t="n">
        <f aca="false">ABS(X449/$C449)</f>
        <v>0.0798984989650782</v>
      </c>
      <c r="AZ449" s="19" t="n">
        <f aca="false">ABS(Y449/$C449)</f>
        <v>0.0487795733848837</v>
      </c>
      <c r="BA449" s="19" t="n">
        <f aca="false">ABS(Z449/$C449)</f>
        <v>0.0390604871199449</v>
      </c>
      <c r="BB449" s="19" t="n">
        <f aca="false">ABS(AA449/$C449)</f>
        <v>0.0421983856317456</v>
      </c>
      <c r="BC449" s="19" t="n">
        <f aca="false">ABS(AB449/$C449)</f>
        <v>0.0423228485717511</v>
      </c>
      <c r="BE449" s="0" t="n">
        <v>4512.17934332738</v>
      </c>
      <c r="BF449" s="0" t="n">
        <v>4524.6362946488</v>
      </c>
      <c r="BG449" s="0" t="n">
        <v>4516.36080433847</v>
      </c>
      <c r="BH449" s="0" t="n">
        <v>4532.43478437619</v>
      </c>
      <c r="BI449" s="0" t="n">
        <v>4383.77035688337</v>
      </c>
      <c r="BJ449" s="0" t="n">
        <v>4526.31203402341</v>
      </c>
      <c r="BK449" s="0" t="n">
        <v>4570.8307579396</v>
      </c>
      <c r="BL449" s="0" t="n">
        <v>4556.45746875213</v>
      </c>
      <c r="BM449" s="0" t="n">
        <v>4555.88736050195</v>
      </c>
      <c r="BN449" s="0" t="n">
        <f aca="false">BE449-$C449</f>
        <v>-246.81097942262</v>
      </c>
      <c r="BO449" s="0" t="n">
        <f aca="false">BF449-$C449</f>
        <v>-234.3540281012</v>
      </c>
      <c r="BP449" s="0" t="n">
        <f aca="false">BG449-$C449</f>
        <v>-242.62951841153</v>
      </c>
      <c r="BQ449" s="0" t="n">
        <f aca="false">BH449-$C449</f>
        <v>-226.55553837381</v>
      </c>
      <c r="BR449" s="0" t="n">
        <f aca="false">BI449-$C449</f>
        <v>-375.21996586663</v>
      </c>
      <c r="BS449" s="0" t="n">
        <f aca="false">BJ449-$C449</f>
        <v>-232.67828872659</v>
      </c>
      <c r="BT449" s="0" t="n">
        <f aca="false">BK449-$C449</f>
        <v>-188.1595648104</v>
      </c>
      <c r="BU449" s="0" t="n">
        <f aca="false">BL449-$C449</f>
        <v>-202.53285399787</v>
      </c>
      <c r="BV449" s="0" t="n">
        <f aca="false">BM449-$C449</f>
        <v>-203.10296224805</v>
      </c>
      <c r="BW449" s="0" t="n">
        <f aca="false">ABS(BN449)</f>
        <v>246.81097942262</v>
      </c>
      <c r="BX449" s="0" t="n">
        <f aca="false">ABS(BO449)</f>
        <v>234.3540281012</v>
      </c>
      <c r="BY449" s="0" t="n">
        <f aca="false">ABS(BP449)</f>
        <v>242.62951841153</v>
      </c>
      <c r="BZ449" s="0" t="n">
        <f aca="false">ABS(BQ449)</f>
        <v>226.55553837381</v>
      </c>
      <c r="CA449" s="0" t="n">
        <f aca="false">ABS(BR449)</f>
        <v>375.21996586663</v>
      </c>
      <c r="CB449" s="0" t="n">
        <f aca="false">ABS(BS449)</f>
        <v>232.67828872659</v>
      </c>
      <c r="CC449" s="0" t="n">
        <f aca="false">ABS(BT449)</f>
        <v>188.1595648104</v>
      </c>
      <c r="CD449" s="0" t="n">
        <f aca="false">ABS(BU449)</f>
        <v>202.53285399787</v>
      </c>
      <c r="CE449" s="0" t="n">
        <f aca="false">ABS(BV449)</f>
        <v>203.10296224805</v>
      </c>
      <c r="CF449" s="0" t="n">
        <f aca="false">BN449^2</f>
        <v>60915.6595635531</v>
      </c>
      <c r="CG449" s="0" t="n">
        <f aca="false">BO449^2</f>
        <v>54921.8104872581</v>
      </c>
      <c r="CH449" s="0" t="n">
        <f aca="false">BP449^2</f>
        <v>58869.0832046108</v>
      </c>
      <c r="CI449" s="0" t="n">
        <f aca="false">BQ449^2</f>
        <v>51327.411967847</v>
      </c>
      <c r="CJ449" s="0" t="n">
        <f aca="false">BR449^2</f>
        <v>140790.022784955</v>
      </c>
      <c r="CK449" s="0" t="n">
        <f aca="false">BS449^2</f>
        <v>54139.1860447343</v>
      </c>
      <c r="CL449" s="0" t="n">
        <f aca="false">BT449^2</f>
        <v>35404.0218296392</v>
      </c>
      <c r="CM449" s="0" t="n">
        <f aca="false">BU449^2</f>
        <v>41019.5569485225</v>
      </c>
      <c r="CN449" s="0" t="n">
        <f aca="false">BV449^2</f>
        <v>41250.8132739329</v>
      </c>
      <c r="CO449" s="19" t="n">
        <f aca="false">ABS(BN449/$C449)</f>
        <v>0.0518620469225914</v>
      </c>
      <c r="CP449" s="19" t="n">
        <f aca="false">ABS(BO449/$C449)</f>
        <v>0.0492444851129222</v>
      </c>
      <c r="CQ449" s="19" t="n">
        <f aca="false">ABS(BP449/$C449)</f>
        <v>0.0509834023514731</v>
      </c>
      <c r="CR449" s="19" t="n">
        <f aca="false">ABS(BQ449/$C449)</f>
        <v>0.0476057993416749</v>
      </c>
      <c r="CS449" s="19" t="n">
        <f aca="false">ABS(BR449/$C449)</f>
        <v>0.0788444481748412</v>
      </c>
      <c r="CT449" s="19" t="n">
        <f aca="false">ABS(BS449/$C449)</f>
        <v>0.048892364334992</v>
      </c>
      <c r="CU449" s="19" t="n">
        <f aca="false">ABS(BT449/$C449)</f>
        <v>0.0395377069608488</v>
      </c>
      <c r="CV449" s="19" t="n">
        <f aca="false">ABS(BU449/$C449)</f>
        <v>0.0425579461739344</v>
      </c>
      <c r="CW449" s="19" t="n">
        <f aca="false">ABS(BV449/$C449)</f>
        <v>0.0426777422255169</v>
      </c>
    </row>
    <row r="450" customFormat="false" ht="13.8" hidden="false" customHeight="false" outlineLevel="0" collapsed="false">
      <c r="A450" s="0" t="n">
        <f aca="false">A449+1</f>
        <v>445</v>
      </c>
      <c r="B450" s="0" t="n">
        <f aca="false">B449+1/12</f>
        <v>1984.99999999997</v>
      </c>
      <c r="C450" s="0" t="n">
        <v>4278.241935</v>
      </c>
      <c r="E450" s="0" t="n">
        <v>4446.54521804111</v>
      </c>
      <c r="F450" s="0" t="n">
        <f aca="false">E450-C450</f>
        <v>168.30328304111</v>
      </c>
      <c r="G450" s="0" t="n">
        <f aca="false">ABS(F450)</f>
        <v>168.30328304111</v>
      </c>
      <c r="H450" s="0" t="n">
        <f aca="false">F450^2</f>
        <v>28325.9950824161</v>
      </c>
      <c r="I450" s="19" t="n">
        <f aca="false">ABS(F450/C450)</f>
        <v>0.0393393561182767</v>
      </c>
      <c r="K450" s="0" t="n">
        <v>4442.89263146475</v>
      </c>
      <c r="L450" s="0" t="n">
        <v>4415.52940186594</v>
      </c>
      <c r="M450" s="0" t="n">
        <v>4465.46829050753</v>
      </c>
      <c r="N450" s="0" t="n">
        <v>4444.84866088166</v>
      </c>
      <c r="O450" s="0" t="n">
        <v>4225.30171814838</v>
      </c>
      <c r="P450" s="0" t="n">
        <v>4429.07287973237</v>
      </c>
      <c r="Q450" s="0" t="n">
        <v>4437.61958527134</v>
      </c>
      <c r="R450" s="0" t="n">
        <v>4447.70011190731</v>
      </c>
      <c r="S450" s="0" t="n">
        <v>4414.15975223455</v>
      </c>
      <c r="T450" s="0" t="n">
        <f aca="false">K450-$C450</f>
        <v>164.65069646475</v>
      </c>
      <c r="U450" s="0" t="n">
        <f aca="false">L450-$C450</f>
        <v>137.28746686594</v>
      </c>
      <c r="V450" s="0" t="n">
        <f aca="false">M450-$C450</f>
        <v>187.22635550753</v>
      </c>
      <c r="W450" s="0" t="n">
        <f aca="false">N450-$C450</f>
        <v>166.60672588166</v>
      </c>
      <c r="X450" s="0" t="n">
        <f aca="false">O450-$C450</f>
        <v>-52.9402168516199</v>
      </c>
      <c r="Y450" s="0" t="n">
        <f aca="false">P450-$C450</f>
        <v>150.83094473237</v>
      </c>
      <c r="Z450" s="0" t="n">
        <f aca="false">Q450-$C450</f>
        <v>159.37765027134</v>
      </c>
      <c r="AA450" s="0" t="n">
        <f aca="false">R450-$C450</f>
        <v>169.45817690731</v>
      </c>
      <c r="AB450" s="0" t="n">
        <f aca="false">S450-$C450</f>
        <v>135.91781723455</v>
      </c>
      <c r="AC450" s="0" t="n">
        <f aca="false">ABS(T450)</f>
        <v>164.65069646475</v>
      </c>
      <c r="AD450" s="0" t="n">
        <f aca="false">ABS(U450)</f>
        <v>137.28746686594</v>
      </c>
      <c r="AE450" s="0" t="n">
        <f aca="false">ABS(V450)</f>
        <v>187.22635550753</v>
      </c>
      <c r="AF450" s="0" t="n">
        <f aca="false">ABS(W450)</f>
        <v>166.60672588166</v>
      </c>
      <c r="AG450" s="0" t="n">
        <f aca="false">ABS(X450)</f>
        <v>52.9402168516199</v>
      </c>
      <c r="AH450" s="0" t="n">
        <f aca="false">ABS(Y450)</f>
        <v>150.83094473237</v>
      </c>
      <c r="AI450" s="0" t="n">
        <f aca="false">ABS(Z450)</f>
        <v>159.37765027134</v>
      </c>
      <c r="AJ450" s="0" t="n">
        <f aca="false">ABS(AA450)</f>
        <v>169.45817690731</v>
      </c>
      <c r="AK450" s="0" t="n">
        <f aca="false">ABS(AB450)</f>
        <v>135.91781723455</v>
      </c>
      <c r="AL450" s="0" t="n">
        <f aca="false">T450^2</f>
        <v>27109.8518463271</v>
      </c>
      <c r="AM450" s="0" t="n">
        <f aca="false">U450^2</f>
        <v>18847.8485584665</v>
      </c>
      <c r="AN450" s="0" t="n">
        <f aca="false">V450^2</f>
        <v>35053.7081966319</v>
      </c>
      <c r="AO450" s="0" t="n">
        <f aca="false">W450^2</f>
        <v>27757.8011090067</v>
      </c>
      <c r="AP450" s="0" t="n">
        <f aca="false">X450^2</f>
        <v>2802.66656029654</v>
      </c>
      <c r="AQ450" s="0" t="n">
        <f aca="false">Y450^2</f>
        <v>22749.9738888592</v>
      </c>
      <c r="AR450" s="0" t="n">
        <f aca="false">Z450^2</f>
        <v>25401.2354060135</v>
      </c>
      <c r="AS450" s="0" t="n">
        <f aca="false">AA450^2</f>
        <v>28716.0737207492</v>
      </c>
      <c r="AT450" s="0" t="n">
        <f aca="false">AB450^2</f>
        <v>18473.6530418046</v>
      </c>
      <c r="AU450" s="19" t="n">
        <f aca="false">ABS(T450/$C450)</f>
        <v>0.0384855973473024</v>
      </c>
      <c r="AV450" s="19" t="n">
        <f aca="false">ABS(U450/$C450)</f>
        <v>0.0320896922034263</v>
      </c>
      <c r="AW450" s="19" t="n">
        <f aca="false">ABS(V450/$C450)</f>
        <v>0.0437624515752247</v>
      </c>
      <c r="AX450" s="19" t="n">
        <f aca="false">ABS(W450/$C450)</f>
        <v>0.038942801368632</v>
      </c>
      <c r="AY450" s="19" t="n">
        <f aca="false">ABS(X450/$C450)</f>
        <v>0.0123742924444088</v>
      </c>
      <c r="AZ450" s="19" t="n">
        <f aca="false">ABS(Y450/$C450)</f>
        <v>0.0352553565282114</v>
      </c>
      <c r="BA450" s="19" t="n">
        <f aca="false">ABS(Z450/$C450)</f>
        <v>0.0372530709325918</v>
      </c>
      <c r="BB450" s="19" t="n">
        <f aca="false">ABS(AA450/$C450)</f>
        <v>0.03960930201749</v>
      </c>
      <c r="BC450" s="19" t="n">
        <f aca="false">ABS(AB450/$C450)</f>
        <v>0.0317695491044157</v>
      </c>
      <c r="BE450" s="0" t="n">
        <v>4443.08114216669</v>
      </c>
      <c r="BF450" s="0" t="n">
        <v>4417.13013415691</v>
      </c>
      <c r="BG450" s="0" t="n">
        <v>4464.49166706579</v>
      </c>
      <c r="BH450" s="0" t="n">
        <v>4444.93622052585</v>
      </c>
      <c r="BI450" s="0" t="n">
        <v>4236.72013810695</v>
      </c>
      <c r="BJ450" s="0" t="n">
        <v>4429.97463050274</v>
      </c>
      <c r="BK450" s="0" t="n">
        <v>4438.08023891048</v>
      </c>
      <c r="BL450" s="0" t="n">
        <v>4447.64050761078</v>
      </c>
      <c r="BM450" s="0" t="n">
        <v>4415.83117240876</v>
      </c>
      <c r="BN450" s="0" t="n">
        <f aca="false">BE450-$C450</f>
        <v>164.83920716669</v>
      </c>
      <c r="BO450" s="0" t="n">
        <f aca="false">BF450-$C450</f>
        <v>138.88819915691</v>
      </c>
      <c r="BP450" s="0" t="n">
        <f aca="false">BG450-$C450</f>
        <v>186.24973206579</v>
      </c>
      <c r="BQ450" s="0" t="n">
        <f aca="false">BH450-$C450</f>
        <v>166.69428552585</v>
      </c>
      <c r="BR450" s="0" t="n">
        <f aca="false">BI450-$C450</f>
        <v>-41.5217968930501</v>
      </c>
      <c r="BS450" s="0" t="n">
        <f aca="false">BJ450-$C450</f>
        <v>151.73269550274</v>
      </c>
      <c r="BT450" s="0" t="n">
        <f aca="false">BK450-$C450</f>
        <v>159.83830391048</v>
      </c>
      <c r="BU450" s="0" t="n">
        <f aca="false">BL450-$C450</f>
        <v>169.39857261078</v>
      </c>
      <c r="BV450" s="0" t="n">
        <f aca="false">BM450-$C450</f>
        <v>137.58923740876</v>
      </c>
      <c r="BW450" s="0" t="n">
        <f aca="false">ABS(BN450)</f>
        <v>164.83920716669</v>
      </c>
      <c r="BX450" s="0" t="n">
        <f aca="false">ABS(BO450)</f>
        <v>138.88819915691</v>
      </c>
      <c r="BY450" s="0" t="n">
        <f aca="false">ABS(BP450)</f>
        <v>186.24973206579</v>
      </c>
      <c r="BZ450" s="0" t="n">
        <f aca="false">ABS(BQ450)</f>
        <v>166.69428552585</v>
      </c>
      <c r="CA450" s="0" t="n">
        <f aca="false">ABS(BR450)</f>
        <v>41.5217968930501</v>
      </c>
      <c r="CB450" s="0" t="n">
        <f aca="false">ABS(BS450)</f>
        <v>151.73269550274</v>
      </c>
      <c r="CC450" s="0" t="n">
        <f aca="false">ABS(BT450)</f>
        <v>159.83830391048</v>
      </c>
      <c r="CD450" s="0" t="n">
        <f aca="false">ABS(BU450)</f>
        <v>169.39857261078</v>
      </c>
      <c r="CE450" s="0" t="n">
        <f aca="false">ABS(BV450)</f>
        <v>137.58923740876</v>
      </c>
      <c r="CF450" s="0" t="n">
        <f aca="false">BN450^2</f>
        <v>27171.9642193431</v>
      </c>
      <c r="CG450" s="0" t="n">
        <f aca="false">BO450^2</f>
        <v>19289.9318650494</v>
      </c>
      <c r="CH450" s="0" t="n">
        <f aca="false">BP450^2</f>
        <v>34688.9626945787</v>
      </c>
      <c r="CI450" s="0" t="n">
        <f aca="false">BQ450^2</f>
        <v>27786.9848269737</v>
      </c>
      <c r="CJ450" s="0" t="n">
        <f aca="false">BR450^2</f>
        <v>1724.05961722771</v>
      </c>
      <c r="CK450" s="0" t="n">
        <f aca="false">BS450^2</f>
        <v>23022.8108845273</v>
      </c>
      <c r="CL450" s="0" t="n">
        <f aca="false">BT450^2</f>
        <v>25548.283396979</v>
      </c>
      <c r="CM450" s="0" t="n">
        <f aca="false">BU450^2</f>
        <v>28695.8764025698</v>
      </c>
      <c r="CN450" s="0" t="n">
        <f aca="false">BV450^2</f>
        <v>18930.7982507241</v>
      </c>
      <c r="CO450" s="19" t="n">
        <f aca="false">ABS(BN450/$C450)</f>
        <v>0.0385296600031321</v>
      </c>
      <c r="CP450" s="19" t="n">
        <f aca="false">ABS(BO450/$C450)</f>
        <v>0.0324638487647644</v>
      </c>
      <c r="CQ450" s="19" t="n">
        <f aca="false">ABS(BP450/$C450)</f>
        <v>0.0435341747604536</v>
      </c>
      <c r="CR450" s="19" t="n">
        <f aca="false">ABS(BQ450/$C450)</f>
        <v>0.038963267636207</v>
      </c>
      <c r="CS450" s="19" t="n">
        <f aca="false">ABS(BR450/$C450)</f>
        <v>0.00970534100780032</v>
      </c>
      <c r="CT450" s="19" t="n">
        <f aca="false">ABS(BS450/$C450)</f>
        <v>0.0354661325394958</v>
      </c>
      <c r="CU450" s="19" t="n">
        <f aca="false">ABS(BT450/$C450)</f>
        <v>0.0373607445158384</v>
      </c>
      <c r="CV450" s="19" t="n">
        <f aca="false">ABS(BU450/$C450)</f>
        <v>0.0395953700572525</v>
      </c>
      <c r="CW450" s="19" t="n">
        <f aca="false">ABS(BV450/$C450)</f>
        <v>0.032160228313213</v>
      </c>
    </row>
    <row r="451" customFormat="false" ht="13.8" hidden="false" customHeight="false" outlineLevel="0" collapsed="false">
      <c r="A451" s="0" t="n">
        <f aca="false">A450+1</f>
        <v>446</v>
      </c>
      <c r="B451" s="0" t="n">
        <f aca="false">B450+1/12</f>
        <v>1985.0833333333</v>
      </c>
      <c r="C451" s="0" t="n">
        <v>4372.107143</v>
      </c>
      <c r="E451" s="0" t="n">
        <v>4487.82534762585</v>
      </c>
      <c r="F451" s="0" t="n">
        <f aca="false">E451-C451</f>
        <v>115.718204625849</v>
      </c>
      <c r="G451" s="0" t="n">
        <f aca="false">ABS(F451)</f>
        <v>115.718204625849</v>
      </c>
      <c r="H451" s="0" t="n">
        <f aca="false">F451^2</f>
        <v>13390.70288183</v>
      </c>
      <c r="I451" s="19" t="n">
        <f aca="false">ABS(F451/C451)</f>
        <v>0.0264673762195241</v>
      </c>
      <c r="K451" s="0" t="n">
        <v>4487.3522031886</v>
      </c>
      <c r="L451" s="0" t="n">
        <v>4456.35038493562</v>
      </c>
      <c r="M451" s="0" t="n">
        <v>4508.91993612075</v>
      </c>
      <c r="N451" s="0" t="n">
        <v>4458.66369423395</v>
      </c>
      <c r="O451" s="0" t="n">
        <v>4309.85043979718</v>
      </c>
      <c r="P451" s="0" t="n">
        <v>4467.8773389283</v>
      </c>
      <c r="Q451" s="0" t="n">
        <v>4461.20718769705</v>
      </c>
      <c r="R451" s="0" t="n">
        <v>4529.93366957603</v>
      </c>
      <c r="S451" s="0" t="n">
        <v>4519.40938075593</v>
      </c>
      <c r="T451" s="0" t="n">
        <f aca="false">K451-$C451</f>
        <v>115.245060188599</v>
      </c>
      <c r="U451" s="0" t="n">
        <f aca="false">L451-$C451</f>
        <v>84.2432419356201</v>
      </c>
      <c r="V451" s="0" t="n">
        <f aca="false">M451-$C451</f>
        <v>136.81279312075</v>
      </c>
      <c r="W451" s="0" t="n">
        <f aca="false">N451-$C451</f>
        <v>86.5565512339499</v>
      </c>
      <c r="X451" s="0" t="n">
        <f aca="false">O451-$C451</f>
        <v>-62.2567032028201</v>
      </c>
      <c r="Y451" s="0" t="n">
        <f aca="false">P451-$C451</f>
        <v>95.7701959282995</v>
      </c>
      <c r="Z451" s="0" t="n">
        <f aca="false">Q451-$C451</f>
        <v>89.1000446970502</v>
      </c>
      <c r="AA451" s="0" t="n">
        <f aca="false">R451-$C451</f>
        <v>157.82652657603</v>
      </c>
      <c r="AB451" s="0" t="n">
        <f aca="false">S451-$C451</f>
        <v>147.30223775593</v>
      </c>
      <c r="AC451" s="0" t="n">
        <f aca="false">ABS(T451)</f>
        <v>115.245060188599</v>
      </c>
      <c r="AD451" s="0" t="n">
        <f aca="false">ABS(U451)</f>
        <v>84.2432419356201</v>
      </c>
      <c r="AE451" s="0" t="n">
        <f aca="false">ABS(V451)</f>
        <v>136.81279312075</v>
      </c>
      <c r="AF451" s="0" t="n">
        <f aca="false">ABS(W451)</f>
        <v>86.5565512339499</v>
      </c>
      <c r="AG451" s="0" t="n">
        <f aca="false">ABS(X451)</f>
        <v>62.2567032028201</v>
      </c>
      <c r="AH451" s="0" t="n">
        <f aca="false">ABS(Y451)</f>
        <v>95.7701959282995</v>
      </c>
      <c r="AI451" s="0" t="n">
        <f aca="false">ABS(Z451)</f>
        <v>89.1000446970502</v>
      </c>
      <c r="AJ451" s="0" t="n">
        <f aca="false">ABS(AA451)</f>
        <v>157.82652657603</v>
      </c>
      <c r="AK451" s="0" t="n">
        <f aca="false">ABS(AB451)</f>
        <v>147.30223775593</v>
      </c>
      <c r="AL451" s="0" t="n">
        <f aca="false">T451^2</f>
        <v>13281.4238978739</v>
      </c>
      <c r="AM451" s="0" t="n">
        <f aca="false">U451^2</f>
        <v>7096.92381182341</v>
      </c>
      <c r="AN451" s="0" t="n">
        <f aca="false">V451^2</f>
        <v>18717.7403615011</v>
      </c>
      <c r="AO451" s="0" t="n">
        <f aca="false">W451^2</f>
        <v>7492.03656151539</v>
      </c>
      <c r="AP451" s="0" t="n">
        <f aca="false">X451^2</f>
        <v>3875.89709368403</v>
      </c>
      <c r="AQ451" s="0" t="n">
        <f aca="false">Y451^2</f>
        <v>9171.93042814487</v>
      </c>
      <c r="AR451" s="0" t="n">
        <f aca="false">Z451^2</f>
        <v>7938.81796501634</v>
      </c>
      <c r="AS451" s="0" t="n">
        <f aca="false">AA451^2</f>
        <v>24909.2124910543</v>
      </c>
      <c r="AT451" s="0" t="n">
        <f aca="false">AB451^2</f>
        <v>21697.9492479045</v>
      </c>
      <c r="AU451" s="19" t="n">
        <f aca="false">ABS(T451/$C451)</f>
        <v>0.0263591573626262</v>
      </c>
      <c r="AV451" s="19" t="n">
        <f aca="false">ABS(U451/$C451)</f>
        <v>0.0192683388536121</v>
      </c>
      <c r="AW451" s="19" t="n">
        <f aca="false">ABS(V451/$C451)</f>
        <v>0.0312921867296391</v>
      </c>
      <c r="AX451" s="19" t="n">
        <f aca="false">ABS(W451/$C451)</f>
        <v>0.0197974451226634</v>
      </c>
      <c r="AY451" s="19" t="n">
        <f aca="false">ABS(X451/$C451)</f>
        <v>0.0142395191075074</v>
      </c>
      <c r="AZ451" s="19" t="n">
        <f aca="false">ABS(Y451/$C451)</f>
        <v>0.0219048144969722</v>
      </c>
      <c r="BA451" s="19" t="n">
        <f aca="false">ABS(Z451/$C451)</f>
        <v>0.0203791997274605</v>
      </c>
      <c r="BB451" s="19" t="n">
        <f aca="false">ABS(AA451/$C451)</f>
        <v>0.0360985038595675</v>
      </c>
      <c r="BC451" s="19" t="n">
        <f aca="false">ABS(AB451/$C451)</f>
        <v>0.0336913604671769</v>
      </c>
      <c r="BE451" s="0" t="n">
        <v>4487.37247507191</v>
      </c>
      <c r="BF451" s="0" t="n">
        <v>4457.69893037037</v>
      </c>
      <c r="BG451" s="0" t="n">
        <v>4508.0161380355</v>
      </c>
      <c r="BH451" s="0" t="n">
        <v>4459.91312588343</v>
      </c>
      <c r="BI451" s="0" t="n">
        <v>4317.47577844536</v>
      </c>
      <c r="BJ451" s="0" t="n">
        <v>4468.73201177815</v>
      </c>
      <c r="BK451" s="0" t="n">
        <v>4462.34764331591</v>
      </c>
      <c r="BL451" s="0" t="n">
        <v>4528.1295376414</v>
      </c>
      <c r="BM451" s="0" t="n">
        <v>4518.05616219591</v>
      </c>
      <c r="BN451" s="0" t="n">
        <f aca="false">BE451-$C451</f>
        <v>115.26533207191</v>
      </c>
      <c r="BO451" s="0" t="n">
        <f aca="false">BF451-$C451</f>
        <v>85.5917873703702</v>
      </c>
      <c r="BP451" s="0" t="n">
        <f aca="false">BG451-$C451</f>
        <v>135.9089950355</v>
      </c>
      <c r="BQ451" s="0" t="n">
        <f aca="false">BH451-$C451</f>
        <v>87.8059828834303</v>
      </c>
      <c r="BR451" s="0" t="n">
        <f aca="false">BI451-$C451</f>
        <v>-54.6313645546397</v>
      </c>
      <c r="BS451" s="0" t="n">
        <f aca="false">BJ451-$C451</f>
        <v>96.6248687781499</v>
      </c>
      <c r="BT451" s="0" t="n">
        <f aca="false">BK451-$C451</f>
        <v>90.2405003159101</v>
      </c>
      <c r="BU451" s="0" t="n">
        <f aca="false">BL451-$C451</f>
        <v>156.0223946414</v>
      </c>
      <c r="BV451" s="0" t="n">
        <f aca="false">BM451-$C451</f>
        <v>145.949019195909</v>
      </c>
      <c r="BW451" s="0" t="n">
        <f aca="false">ABS(BN451)</f>
        <v>115.26533207191</v>
      </c>
      <c r="BX451" s="0" t="n">
        <f aca="false">ABS(BO451)</f>
        <v>85.5917873703702</v>
      </c>
      <c r="BY451" s="0" t="n">
        <f aca="false">ABS(BP451)</f>
        <v>135.9089950355</v>
      </c>
      <c r="BZ451" s="0" t="n">
        <f aca="false">ABS(BQ451)</f>
        <v>87.8059828834303</v>
      </c>
      <c r="CA451" s="0" t="n">
        <f aca="false">ABS(BR451)</f>
        <v>54.6313645546397</v>
      </c>
      <c r="CB451" s="0" t="n">
        <f aca="false">ABS(BS451)</f>
        <v>96.6248687781499</v>
      </c>
      <c r="CC451" s="0" t="n">
        <f aca="false">ABS(BT451)</f>
        <v>90.2405003159101</v>
      </c>
      <c r="CD451" s="0" t="n">
        <f aca="false">ABS(BU451)</f>
        <v>156.0223946414</v>
      </c>
      <c r="CE451" s="0" t="n">
        <f aca="false">ABS(BV451)</f>
        <v>145.949019195909</v>
      </c>
      <c r="CF451" s="0" t="n">
        <f aca="false">BN451^2</f>
        <v>13286.0967776477</v>
      </c>
      <c r="CG451" s="0" t="n">
        <f aca="false">BO451^2</f>
        <v>7325.95406525466</v>
      </c>
      <c r="CH451" s="0" t="n">
        <f aca="false">BP451^2</f>
        <v>18471.2549315596</v>
      </c>
      <c r="CI451" s="0" t="n">
        <f aca="false">BQ451^2</f>
        <v>7709.89063012525</v>
      </c>
      <c r="CJ451" s="0" t="n">
        <f aca="false">BR451^2</f>
        <v>2984.58599310195</v>
      </c>
      <c r="CK451" s="0" t="n">
        <f aca="false">BS451^2</f>
        <v>9336.36526639469</v>
      </c>
      <c r="CL451" s="0" t="n">
        <f aca="false">BT451^2</f>
        <v>8143.34789726578</v>
      </c>
      <c r="CM451" s="0" t="n">
        <f aca="false">BU451^2</f>
        <v>24342.9876296367</v>
      </c>
      <c r="CN451" s="0" t="n">
        <f aca="false">BV451^2</f>
        <v>21301.1162042479</v>
      </c>
      <c r="CO451" s="19" t="n">
        <f aca="false">ABS(BN451/$C451)</f>
        <v>0.0263637940018134</v>
      </c>
      <c r="CP451" s="19" t="n">
        <f aca="false">ABS(BO451/$C451)</f>
        <v>0.0195767817601188</v>
      </c>
      <c r="CQ451" s="19" t="n">
        <f aca="false">ABS(BP451/$C451)</f>
        <v>0.0310854676224249</v>
      </c>
      <c r="CR451" s="19" t="n">
        <f aca="false">ABS(BQ451/$C451)</f>
        <v>0.0200832184600067</v>
      </c>
      <c r="CS451" s="19" t="n">
        <f aca="false">ABS(BR451/$C451)</f>
        <v>0.0124954313258563</v>
      </c>
      <c r="CT451" s="19" t="n">
        <f aca="false">ABS(BS451/$C451)</f>
        <v>0.0221002975493988</v>
      </c>
      <c r="CU451" s="19" t="n">
        <f aca="false">ABS(BT451/$C451)</f>
        <v>0.0206400477765941</v>
      </c>
      <c r="CV451" s="19" t="n">
        <f aca="false">ABS(BU451/$C451)</f>
        <v>0.0356858579943996</v>
      </c>
      <c r="CW451" s="19" t="n">
        <f aca="false">ABS(BV451/$C451)</f>
        <v>0.0333818487110001</v>
      </c>
    </row>
    <row r="452" customFormat="false" ht="13.8" hidden="false" customHeight="false" outlineLevel="0" collapsed="false">
      <c r="A452" s="0" t="n">
        <f aca="false">A451+1</f>
        <v>447</v>
      </c>
      <c r="B452" s="0" t="n">
        <f aca="false">B451+1/12</f>
        <v>1985.16666666663</v>
      </c>
      <c r="C452" s="0" t="n">
        <v>4638.709677</v>
      </c>
      <c r="E452" s="0" t="n">
        <v>4642.02763723112</v>
      </c>
      <c r="F452" s="0" t="n">
        <f aca="false">E452-C452</f>
        <v>3.3179602311202</v>
      </c>
      <c r="G452" s="0" t="n">
        <f aca="false">ABS(F452)</f>
        <v>3.3179602311202</v>
      </c>
      <c r="H452" s="0" t="n">
        <f aca="false">F452^2</f>
        <v>11.0088600952952</v>
      </c>
      <c r="I452" s="19" t="n">
        <f aca="false">ABS(F452/C452)</f>
        <v>0.000715276545021034</v>
      </c>
      <c r="K452" s="0" t="n">
        <v>4663.13094233154</v>
      </c>
      <c r="L452" s="0" t="n">
        <v>4590.23191127786</v>
      </c>
      <c r="M452" s="0" t="n">
        <v>4613.2608866783</v>
      </c>
      <c r="N452" s="0" t="n">
        <v>4698.00732814296</v>
      </c>
      <c r="O452" s="0" t="n">
        <v>4638.33644749326</v>
      </c>
      <c r="P452" s="0" t="n">
        <v>4670.54012117886</v>
      </c>
      <c r="Q452" s="0" t="n">
        <v>4619.58879103746</v>
      </c>
      <c r="R452" s="0" t="n">
        <v>4670.46826739154</v>
      </c>
      <c r="S452" s="0" t="n">
        <v>4671.34760002838</v>
      </c>
      <c r="T452" s="0" t="n">
        <f aca="false">K452-$C452</f>
        <v>24.4212653315399</v>
      </c>
      <c r="U452" s="0" t="n">
        <f aca="false">L452-$C452</f>
        <v>-48.4777657221403</v>
      </c>
      <c r="V452" s="0" t="n">
        <f aca="false">M452-$C452</f>
        <v>-25.4487903216996</v>
      </c>
      <c r="W452" s="0" t="n">
        <f aca="false">N452-$C452</f>
        <v>59.2976511429606</v>
      </c>
      <c r="X452" s="0" t="n">
        <f aca="false">O452-$C452</f>
        <v>-0.373229506740245</v>
      </c>
      <c r="Y452" s="0" t="n">
        <f aca="false">P452-$C452</f>
        <v>31.8304441788605</v>
      </c>
      <c r="Z452" s="0" t="n">
        <f aca="false">Q452-$C452</f>
        <v>-19.1208859625394</v>
      </c>
      <c r="AA452" s="0" t="n">
        <f aca="false">R452-$C452</f>
        <v>31.7585903915406</v>
      </c>
      <c r="AB452" s="0" t="n">
        <f aca="false">S452-$C452</f>
        <v>32.6379230283801</v>
      </c>
      <c r="AC452" s="0" t="n">
        <f aca="false">ABS(T452)</f>
        <v>24.4212653315399</v>
      </c>
      <c r="AD452" s="0" t="n">
        <f aca="false">ABS(U452)</f>
        <v>48.4777657221403</v>
      </c>
      <c r="AE452" s="0" t="n">
        <f aca="false">ABS(V452)</f>
        <v>25.4487903216996</v>
      </c>
      <c r="AF452" s="0" t="n">
        <f aca="false">ABS(W452)</f>
        <v>59.2976511429606</v>
      </c>
      <c r="AG452" s="0" t="n">
        <f aca="false">ABS(X452)</f>
        <v>0.373229506740245</v>
      </c>
      <c r="AH452" s="0" t="n">
        <f aca="false">ABS(Y452)</f>
        <v>31.8304441788605</v>
      </c>
      <c r="AI452" s="0" t="n">
        <f aca="false">ABS(Z452)</f>
        <v>19.1208859625394</v>
      </c>
      <c r="AJ452" s="0" t="n">
        <f aca="false">ABS(AA452)</f>
        <v>31.7585903915406</v>
      </c>
      <c r="AK452" s="0" t="n">
        <f aca="false">ABS(AB452)</f>
        <v>32.6379230283801</v>
      </c>
      <c r="AL452" s="0" t="n">
        <f aca="false">T452^2</f>
        <v>596.398200393471</v>
      </c>
      <c r="AM452" s="0" t="n">
        <f aca="false">U452^2</f>
        <v>2350.09376941072</v>
      </c>
      <c r="AN452" s="0" t="n">
        <f aca="false">V452^2</f>
        <v>647.640928837829</v>
      </c>
      <c r="AO452" s="0" t="n">
        <f aca="false">W452^2</f>
        <v>3516.21143107226</v>
      </c>
      <c r="AP452" s="0" t="n">
        <f aca="false">X452^2</f>
        <v>0.139300264701566</v>
      </c>
      <c r="AQ452" s="0" t="n">
        <f aca="false">Y452^2</f>
        <v>1013.17717662355</v>
      </c>
      <c r="AR452" s="0" t="n">
        <f aca="false">Z452^2</f>
        <v>365.608279992438</v>
      </c>
      <c r="AS452" s="0" t="n">
        <f aca="false">AA452^2</f>
        <v>1008.60806365765</v>
      </c>
      <c r="AT452" s="0" t="n">
        <f aca="false">AB452^2</f>
        <v>1065.23401960646</v>
      </c>
      <c r="AU452" s="19" t="n">
        <f aca="false">ABS(T452/$C452)</f>
        <v>0.00526466777014051</v>
      </c>
      <c r="AV452" s="19" t="n">
        <f aca="false">ABS(U452/$C452)</f>
        <v>0.010450700539097</v>
      </c>
      <c r="AW452" s="19" t="n">
        <f aca="false">ABS(V452/$C452)</f>
        <v>0.0054861787207509</v>
      </c>
      <c r="AX452" s="19" t="n">
        <f aca="false">ABS(W452/$C452)</f>
        <v>0.0127832210403194</v>
      </c>
      <c r="AY452" s="19" t="n">
        <f aca="false">ABS(X452/$C452)</f>
        <v>8.04597684970848E-005</v>
      </c>
      <c r="AZ452" s="19" t="n">
        <f aca="false">ABS(Y452/$C452)</f>
        <v>0.006861917730417</v>
      </c>
      <c r="BA452" s="19" t="n">
        <f aca="false">ABS(Z452/$C452)</f>
        <v>0.00412202687685908</v>
      </c>
      <c r="BB452" s="19" t="n">
        <f aca="false">ABS(AA452/$C452)</f>
        <v>0.00684642769281553</v>
      </c>
      <c r="BC452" s="19" t="n">
        <f aca="false">ABS(AB452/$C452)</f>
        <v>0.0070359917522344</v>
      </c>
      <c r="BE452" s="0" t="n">
        <v>4662.91995715822</v>
      </c>
      <c r="BF452" s="0" t="n">
        <v>4590.74975102693</v>
      </c>
      <c r="BG452" s="0" t="n">
        <v>4613.54848891987</v>
      </c>
      <c r="BH452" s="0" t="n">
        <v>4697.44765823659</v>
      </c>
      <c r="BI452" s="0" t="n">
        <v>4638.37335101633</v>
      </c>
      <c r="BJ452" s="0" t="n">
        <v>4670.25506102649</v>
      </c>
      <c r="BK452" s="0" t="n">
        <v>4619.81312859173</v>
      </c>
      <c r="BL452" s="0" t="n">
        <v>4670.18392561402</v>
      </c>
      <c r="BM452" s="0" t="n">
        <v>4671.05446691946</v>
      </c>
      <c r="BN452" s="0" t="n">
        <f aca="false">BE452-$C452</f>
        <v>24.2102801582205</v>
      </c>
      <c r="BO452" s="0" t="n">
        <f aca="false">BF452-$C452</f>
        <v>-47.9599259730694</v>
      </c>
      <c r="BP452" s="0" t="n">
        <f aca="false">BG452-$C452</f>
        <v>-25.1611880801302</v>
      </c>
      <c r="BQ452" s="0" t="n">
        <f aca="false">BH452-$C452</f>
        <v>58.7379812365898</v>
      </c>
      <c r="BR452" s="0" t="n">
        <f aca="false">BI452-$C452</f>
        <v>-0.336325983669667</v>
      </c>
      <c r="BS452" s="0" t="n">
        <f aca="false">BJ452-$C452</f>
        <v>31.54538402649</v>
      </c>
      <c r="BT452" s="0" t="n">
        <f aca="false">BK452-$C452</f>
        <v>-18.8965484082701</v>
      </c>
      <c r="BU452" s="0" t="n">
        <f aca="false">BL452-$C452</f>
        <v>31.4742486140203</v>
      </c>
      <c r="BV452" s="0" t="n">
        <f aca="false">BM452-$C452</f>
        <v>32.3447899194598</v>
      </c>
      <c r="BW452" s="0" t="n">
        <f aca="false">ABS(BN452)</f>
        <v>24.2102801582205</v>
      </c>
      <c r="BX452" s="0" t="n">
        <f aca="false">ABS(BO452)</f>
        <v>47.9599259730694</v>
      </c>
      <c r="BY452" s="0" t="n">
        <f aca="false">ABS(BP452)</f>
        <v>25.1611880801302</v>
      </c>
      <c r="BZ452" s="0" t="n">
        <f aca="false">ABS(BQ452)</f>
        <v>58.7379812365898</v>
      </c>
      <c r="CA452" s="0" t="n">
        <f aca="false">ABS(BR452)</f>
        <v>0.336325983669667</v>
      </c>
      <c r="CB452" s="0" t="n">
        <f aca="false">ABS(BS452)</f>
        <v>31.54538402649</v>
      </c>
      <c r="CC452" s="0" t="n">
        <f aca="false">ABS(BT452)</f>
        <v>18.8965484082701</v>
      </c>
      <c r="CD452" s="0" t="n">
        <f aca="false">ABS(BU452)</f>
        <v>31.4742486140203</v>
      </c>
      <c r="CE452" s="0" t="n">
        <f aca="false">ABS(BV452)</f>
        <v>32.3447899194598</v>
      </c>
      <c r="CF452" s="0" t="n">
        <f aca="false">BN452^2</f>
        <v>586.137665339524</v>
      </c>
      <c r="CG452" s="0" t="n">
        <f aca="false">BO452^2</f>
        <v>2300.1544993423</v>
      </c>
      <c r="CH452" s="0" t="n">
        <f aca="false">BP452^2</f>
        <v>633.085385603684</v>
      </c>
      <c r="CI452" s="0" t="n">
        <f aca="false">BQ452^2</f>
        <v>3450.15043974998</v>
      </c>
      <c r="CJ452" s="0" t="n">
        <f aca="false">BR452^2</f>
        <v>0.113115167291369</v>
      </c>
      <c r="CK452" s="0" t="n">
        <f aca="false">BS452^2</f>
        <v>995.111253378728</v>
      </c>
      <c r="CL452" s="0" t="n">
        <f aca="false">BT452^2</f>
        <v>357.079541746094</v>
      </c>
      <c r="CM452" s="0" t="n">
        <f aca="false">BU452^2</f>
        <v>990.628325817161</v>
      </c>
      <c r="CN452" s="0" t="n">
        <f aca="false">BV452^2</f>
        <v>1046.18543493399</v>
      </c>
      <c r="CO452" s="19" t="n">
        <f aca="false">ABS(BN452/$C452)</f>
        <v>0.00521918417922532</v>
      </c>
      <c r="CP452" s="19" t="n">
        <f aca="false">ABS(BO452/$C452)</f>
        <v>0.010339066100832</v>
      </c>
      <c r="CQ452" s="19" t="n">
        <f aca="false">ABS(BP452/$C452)</f>
        <v>0.00542417823751484</v>
      </c>
      <c r="CR452" s="19" t="n">
        <f aca="false">ABS(BQ452/$C452)</f>
        <v>0.0126625689742622</v>
      </c>
      <c r="CS452" s="19" t="n">
        <f aca="false">ABS(BR452/$C452)</f>
        <v>7.25042106718892E-005</v>
      </c>
      <c r="CT452" s="19" t="n">
        <f aca="false">ABS(BS452/$C452)</f>
        <v>0.00680046526362624</v>
      </c>
      <c r="CU452" s="19" t="n">
        <f aca="false">ABS(BT452/$C452)</f>
        <v>0.00407366481717099</v>
      </c>
      <c r="CV452" s="19" t="n">
        <f aca="false">ABS(BU452/$C452)</f>
        <v>0.00678513009125816</v>
      </c>
      <c r="CW452" s="19" t="n">
        <f aca="false">ABS(BV452/$C452)</f>
        <v>0.0069727989401523</v>
      </c>
    </row>
    <row r="453" customFormat="false" ht="13.8" hidden="false" customHeight="false" outlineLevel="0" collapsed="false">
      <c r="A453" s="0" t="n">
        <f aca="false">A452+1</f>
        <v>448</v>
      </c>
      <c r="B453" s="0" t="n">
        <f aca="false">B452+1/12</f>
        <v>1985.24999999997</v>
      </c>
      <c r="C453" s="0" t="n">
        <v>4480.433333</v>
      </c>
      <c r="E453" s="0" t="n">
        <v>4743.45060333563</v>
      </c>
      <c r="F453" s="0" t="n">
        <f aca="false">E453-C453</f>
        <v>263.01727033563</v>
      </c>
      <c r="G453" s="0" t="n">
        <f aca="false">ABS(F453)</f>
        <v>263.01727033563</v>
      </c>
      <c r="H453" s="0" t="n">
        <f aca="false">F453^2</f>
        <v>69178.084494806</v>
      </c>
      <c r="I453" s="19" t="n">
        <f aca="false">ABS(F453/C453)</f>
        <v>0.0587035339636489</v>
      </c>
      <c r="K453" s="0" t="n">
        <v>4737.87314070149</v>
      </c>
      <c r="L453" s="0" t="n">
        <v>4721.74904641724</v>
      </c>
      <c r="M453" s="0" t="n">
        <v>4712.73998850933</v>
      </c>
      <c r="N453" s="0" t="n">
        <v>4724.00326087751</v>
      </c>
      <c r="O453" s="0" t="n">
        <v>4821.21628028128</v>
      </c>
      <c r="P453" s="0" t="n">
        <v>4703.38305459767</v>
      </c>
      <c r="Q453" s="0" t="n">
        <v>4737.74733625688</v>
      </c>
      <c r="R453" s="0" t="n">
        <v>4689.00307930263</v>
      </c>
      <c r="S453" s="0" t="n">
        <v>4681.3309357109</v>
      </c>
      <c r="T453" s="0" t="n">
        <f aca="false">K453-$C453</f>
        <v>257.43980770149</v>
      </c>
      <c r="U453" s="0" t="n">
        <f aca="false">L453-$C453</f>
        <v>241.31571341724</v>
      </c>
      <c r="V453" s="0" t="n">
        <f aca="false">M453-$C453</f>
        <v>232.30665550933</v>
      </c>
      <c r="W453" s="0" t="n">
        <f aca="false">N453-$C453</f>
        <v>243.56992787751</v>
      </c>
      <c r="X453" s="0" t="n">
        <f aca="false">O453-$C453</f>
        <v>340.78294728128</v>
      </c>
      <c r="Y453" s="0" t="n">
        <f aca="false">P453-$C453</f>
        <v>222.94972159767</v>
      </c>
      <c r="Z453" s="0" t="n">
        <f aca="false">Q453-$C453</f>
        <v>257.31400325688</v>
      </c>
      <c r="AA453" s="0" t="n">
        <f aca="false">R453-$C453</f>
        <v>208.56974630263</v>
      </c>
      <c r="AB453" s="0" t="n">
        <f aca="false">S453-$C453</f>
        <v>200.8976027109</v>
      </c>
      <c r="AC453" s="0" t="n">
        <f aca="false">ABS(T453)</f>
        <v>257.43980770149</v>
      </c>
      <c r="AD453" s="0" t="n">
        <f aca="false">ABS(U453)</f>
        <v>241.31571341724</v>
      </c>
      <c r="AE453" s="0" t="n">
        <f aca="false">ABS(V453)</f>
        <v>232.30665550933</v>
      </c>
      <c r="AF453" s="0" t="n">
        <f aca="false">ABS(W453)</f>
        <v>243.56992787751</v>
      </c>
      <c r="AG453" s="0" t="n">
        <f aca="false">ABS(X453)</f>
        <v>340.78294728128</v>
      </c>
      <c r="AH453" s="0" t="n">
        <f aca="false">ABS(Y453)</f>
        <v>222.94972159767</v>
      </c>
      <c r="AI453" s="0" t="n">
        <f aca="false">ABS(Z453)</f>
        <v>257.31400325688</v>
      </c>
      <c r="AJ453" s="0" t="n">
        <f aca="false">ABS(AA453)</f>
        <v>208.56974630263</v>
      </c>
      <c r="AK453" s="0" t="n">
        <f aca="false">ABS(AB453)</f>
        <v>200.8976027109</v>
      </c>
      <c r="AL453" s="0" t="n">
        <f aca="false">T453^2</f>
        <v>66275.2545893803</v>
      </c>
      <c r="AM453" s="0" t="n">
        <f aca="false">U453^2</f>
        <v>58233.2735420714</v>
      </c>
      <c r="AN453" s="0" t="n">
        <f aca="false">V453^2</f>
        <v>53966.3821939306</v>
      </c>
      <c r="AO453" s="0" t="n">
        <f aca="false">W453^2</f>
        <v>59326.3097662555</v>
      </c>
      <c r="AP453" s="0" t="n">
        <f aca="false">X453^2</f>
        <v>116133.017157716</v>
      </c>
      <c r="AQ453" s="0" t="n">
        <f aca="false">Y453^2</f>
        <v>49706.5783604785</v>
      </c>
      <c r="AR453" s="0" t="n">
        <f aca="false">Z453^2</f>
        <v>66210.4962720816</v>
      </c>
      <c r="AS453" s="0" t="n">
        <f aca="false">AA453^2</f>
        <v>43501.3390727434</v>
      </c>
      <c r="AT453" s="0" t="n">
        <f aca="false">AB453^2</f>
        <v>40359.8467749867</v>
      </c>
      <c r="AU453" s="19" t="n">
        <f aca="false">ABS(T453/$C453)</f>
        <v>0.0574586850350743</v>
      </c>
      <c r="AV453" s="19" t="n">
        <f aca="false">ABS(U453/$C453)</f>
        <v>0.0538599049426456</v>
      </c>
      <c r="AW453" s="19" t="n">
        <f aca="false">ABS(V453/$C453)</f>
        <v>0.0518491490093849</v>
      </c>
      <c r="AX453" s="19" t="n">
        <f aca="false">ABS(W453/$C453)</f>
        <v>0.0543630291479907</v>
      </c>
      <c r="AY453" s="19" t="n">
        <f aca="false">ABS(X453/$C453)</f>
        <v>0.0760602651469643</v>
      </c>
      <c r="AZ453" s="19" t="n">
        <f aca="false">ABS(Y453/$C453)</f>
        <v>0.0497607496925711</v>
      </c>
      <c r="BA453" s="19" t="n">
        <f aca="false">ABS(Z453/$C453)</f>
        <v>0.0574306064017679</v>
      </c>
      <c r="BB453" s="19" t="n">
        <f aca="false">ABS(AA453/$C453)</f>
        <v>0.0465512442215004</v>
      </c>
      <c r="BC453" s="19" t="n">
        <f aca="false">ABS(AB453/$C453)</f>
        <v>0.044838877800327</v>
      </c>
      <c r="BE453" s="0" t="n">
        <v>4737.80849172571</v>
      </c>
      <c r="BF453" s="0" t="n">
        <v>4721.49750131158</v>
      </c>
      <c r="BG453" s="0" t="n">
        <v>4712.38401843398</v>
      </c>
      <c r="BH453" s="0" t="n">
        <v>4723.77784461674</v>
      </c>
      <c r="BI453" s="0" t="n">
        <v>4822.11767069754</v>
      </c>
      <c r="BJ453" s="0" t="n">
        <v>4702.91862728405</v>
      </c>
      <c r="BK453" s="0" t="n">
        <v>4737.68122906811</v>
      </c>
      <c r="BL453" s="0" t="n">
        <v>4688.37197213196</v>
      </c>
      <c r="BM453" s="0" t="n">
        <v>4680.61089988973</v>
      </c>
      <c r="BN453" s="0" t="n">
        <f aca="false">BE453-$C453</f>
        <v>257.37515872571</v>
      </c>
      <c r="BO453" s="0" t="n">
        <f aca="false">BF453-$C453</f>
        <v>241.06416831158</v>
      </c>
      <c r="BP453" s="0" t="n">
        <f aca="false">BG453-$C453</f>
        <v>231.95068543398</v>
      </c>
      <c r="BQ453" s="0" t="n">
        <f aca="false">BH453-$C453</f>
        <v>243.34451161674</v>
      </c>
      <c r="BR453" s="0" t="n">
        <f aca="false">BI453-$C453</f>
        <v>341.68433769754</v>
      </c>
      <c r="BS453" s="0" t="n">
        <f aca="false">BJ453-$C453</f>
        <v>222.48529428405</v>
      </c>
      <c r="BT453" s="0" t="n">
        <f aca="false">BK453-$C453</f>
        <v>257.24789606811</v>
      </c>
      <c r="BU453" s="0" t="n">
        <f aca="false">BL453-$C453</f>
        <v>207.93863913196</v>
      </c>
      <c r="BV453" s="0" t="n">
        <f aca="false">BM453-$C453</f>
        <v>200.17756688973</v>
      </c>
      <c r="BW453" s="0" t="n">
        <f aca="false">ABS(BN453)</f>
        <v>257.37515872571</v>
      </c>
      <c r="BX453" s="0" t="n">
        <f aca="false">ABS(BO453)</f>
        <v>241.06416831158</v>
      </c>
      <c r="BY453" s="0" t="n">
        <f aca="false">ABS(BP453)</f>
        <v>231.95068543398</v>
      </c>
      <c r="BZ453" s="0" t="n">
        <f aca="false">ABS(BQ453)</f>
        <v>243.34451161674</v>
      </c>
      <c r="CA453" s="0" t="n">
        <f aca="false">ABS(BR453)</f>
        <v>341.68433769754</v>
      </c>
      <c r="CB453" s="0" t="n">
        <f aca="false">ABS(BS453)</f>
        <v>222.48529428405</v>
      </c>
      <c r="CC453" s="0" t="n">
        <f aca="false">ABS(BT453)</f>
        <v>257.24789606811</v>
      </c>
      <c r="CD453" s="0" t="n">
        <f aca="false">ABS(BU453)</f>
        <v>207.93863913196</v>
      </c>
      <c r="CE453" s="0" t="n">
        <f aca="false">ABS(BV453)</f>
        <v>200.17756688973</v>
      </c>
      <c r="CF453" s="0" t="n">
        <f aca="false">BN453^2</f>
        <v>66241.9723290845</v>
      </c>
      <c r="CG453" s="0" t="n">
        <f aca="false">BO453^2</f>
        <v>58111.9332437538</v>
      </c>
      <c r="CH453" s="0" t="n">
        <f aca="false">BP453^2</f>
        <v>53801.120473293</v>
      </c>
      <c r="CI453" s="0" t="n">
        <f aca="false">BQ453^2</f>
        <v>59216.5513339899</v>
      </c>
      <c r="CJ453" s="0" t="n">
        <f aca="false">BR453^2</f>
        <v>116748.186627807</v>
      </c>
      <c r="CK453" s="0" t="n">
        <f aca="false">BS453^2</f>
        <v>49499.7061726602</v>
      </c>
      <c r="CL453" s="0" t="n">
        <f aca="false">BT453^2</f>
        <v>66176.4800314692</v>
      </c>
      <c r="CM453" s="0" t="n">
        <f aca="false">BU453^2</f>
        <v>43238.4776440517</v>
      </c>
      <c r="CN453" s="0" t="n">
        <f aca="false">BV453^2</f>
        <v>40071.0582858923</v>
      </c>
      <c r="CO453" s="19" t="n">
        <f aca="false">ABS(BN453/$C453)</f>
        <v>0.0574442558558016</v>
      </c>
      <c r="CP453" s="19" t="n">
        <f aca="false">ABS(BO453/$C453)</f>
        <v>0.0538037619120574</v>
      </c>
      <c r="CQ453" s="19" t="n">
        <f aca="false">ABS(BP453/$C453)</f>
        <v>0.0517696990881625</v>
      </c>
      <c r="CR453" s="19" t="n">
        <f aca="false">ABS(BQ453/$C453)</f>
        <v>0.0543127178847674</v>
      </c>
      <c r="CS453" s="19" t="n">
        <f aca="false">ABS(BR453/$C453)</f>
        <v>0.0762614489051562</v>
      </c>
      <c r="CT453" s="19" t="n">
        <f aca="false">ABS(BS453/$C453)</f>
        <v>0.0496570929078143</v>
      </c>
      <c r="CU453" s="19" t="n">
        <f aca="false">ABS(BT453/$C453)</f>
        <v>0.0574158517600036</v>
      </c>
      <c r="CV453" s="19" t="n">
        <f aca="false">ABS(BU453/$C453)</f>
        <v>0.0464103857098866</v>
      </c>
      <c r="CW453" s="19" t="n">
        <f aca="false">ABS(BV453/$C453)</f>
        <v>0.044678171063355</v>
      </c>
    </row>
    <row r="454" customFormat="false" ht="13.8" hidden="false" customHeight="false" outlineLevel="0" collapsed="false">
      <c r="A454" s="0" t="n">
        <f aca="false">A453+1</f>
        <v>449</v>
      </c>
      <c r="B454" s="0" t="n">
        <f aca="false">B453+1/12</f>
        <v>1985.3333333333</v>
      </c>
      <c r="C454" s="0" t="n">
        <v>4744.83871</v>
      </c>
      <c r="E454" s="0" t="n">
        <v>4809.93471254703</v>
      </c>
      <c r="F454" s="0" t="n">
        <f aca="false">E454-C454</f>
        <v>65.0960025470304</v>
      </c>
      <c r="G454" s="0" t="n">
        <f aca="false">ABS(F454)</f>
        <v>65.0960025470304</v>
      </c>
      <c r="H454" s="0" t="n">
        <f aca="false">F454^2</f>
        <v>4237.48954760298</v>
      </c>
      <c r="I454" s="19" t="n">
        <f aca="false">ABS(F454/C454)</f>
        <v>0.0137193288382674</v>
      </c>
      <c r="K454" s="0" t="n">
        <v>4822.50638853761</v>
      </c>
      <c r="L454" s="0" t="n">
        <v>4822.04432003459</v>
      </c>
      <c r="M454" s="0" t="n">
        <v>4797.34297835035</v>
      </c>
      <c r="N454" s="0" t="n">
        <v>4783.37701248773</v>
      </c>
      <c r="O454" s="0" t="n">
        <v>4918.70406133381</v>
      </c>
      <c r="P454" s="0" t="n">
        <v>4795.13522886163</v>
      </c>
      <c r="Q454" s="0" t="n">
        <v>4816.43405602352</v>
      </c>
      <c r="R454" s="0" t="n">
        <v>4770.32548080232</v>
      </c>
      <c r="S454" s="0" t="n">
        <v>4797.93418955484</v>
      </c>
      <c r="T454" s="0" t="n">
        <f aca="false">K454-$C454</f>
        <v>77.6676785376103</v>
      </c>
      <c r="U454" s="0" t="n">
        <f aca="false">L454-$C454</f>
        <v>77.2056100345899</v>
      </c>
      <c r="V454" s="0" t="n">
        <f aca="false">M454-$C454</f>
        <v>52.5042683503498</v>
      </c>
      <c r="W454" s="0" t="n">
        <f aca="false">N454-$C454</f>
        <v>38.5383024877301</v>
      </c>
      <c r="X454" s="0" t="n">
        <f aca="false">O454-$C454</f>
        <v>173.86535133381</v>
      </c>
      <c r="Y454" s="0" t="n">
        <f aca="false">P454-$C454</f>
        <v>50.2965188616299</v>
      </c>
      <c r="Z454" s="0" t="n">
        <f aca="false">Q454-$C454</f>
        <v>71.5953460235196</v>
      </c>
      <c r="AA454" s="0" t="n">
        <f aca="false">R454-$C454</f>
        <v>25.4867708023203</v>
      </c>
      <c r="AB454" s="0" t="n">
        <f aca="false">S454-$C454</f>
        <v>53.0954795548396</v>
      </c>
      <c r="AC454" s="0" t="n">
        <f aca="false">ABS(T454)</f>
        <v>77.6676785376103</v>
      </c>
      <c r="AD454" s="0" t="n">
        <f aca="false">ABS(U454)</f>
        <v>77.2056100345899</v>
      </c>
      <c r="AE454" s="0" t="n">
        <f aca="false">ABS(V454)</f>
        <v>52.5042683503498</v>
      </c>
      <c r="AF454" s="0" t="n">
        <f aca="false">ABS(W454)</f>
        <v>38.5383024877301</v>
      </c>
      <c r="AG454" s="0" t="n">
        <f aca="false">ABS(X454)</f>
        <v>173.86535133381</v>
      </c>
      <c r="AH454" s="0" t="n">
        <f aca="false">ABS(Y454)</f>
        <v>50.2965188616299</v>
      </c>
      <c r="AI454" s="0" t="n">
        <f aca="false">ABS(Z454)</f>
        <v>71.5953460235196</v>
      </c>
      <c r="AJ454" s="0" t="n">
        <f aca="false">ABS(AA454)</f>
        <v>25.4867708023203</v>
      </c>
      <c r="AK454" s="0" t="n">
        <f aca="false">ABS(AB454)</f>
        <v>53.0954795548396</v>
      </c>
      <c r="AL454" s="0" t="n">
        <f aca="false">T454^2</f>
        <v>6032.26828942157</v>
      </c>
      <c r="AM454" s="0" t="n">
        <f aca="false">U454^2</f>
        <v>5960.70622081317</v>
      </c>
      <c r="AN454" s="0" t="n">
        <f aca="false">V454^2</f>
        <v>2756.69819500554</v>
      </c>
      <c r="AO454" s="0" t="n">
        <f aca="false">W454^2</f>
        <v>1485.20075863578</v>
      </c>
      <c r="AP454" s="0" t="n">
        <f aca="false">X454^2</f>
        <v>30229.1603944293</v>
      </c>
      <c r="AQ454" s="0" t="n">
        <f aca="false">Y454^2</f>
        <v>2529.73980959829</v>
      </c>
      <c r="AR454" s="0" t="n">
        <f aca="false">Z454^2</f>
        <v>5125.8935722275</v>
      </c>
      <c r="AS454" s="0" t="n">
        <f aca="false">AA454^2</f>
        <v>649.575485930006</v>
      </c>
      <c r="AT454" s="0" t="n">
        <f aca="false">AB454^2</f>
        <v>2819.12994915839</v>
      </c>
      <c r="AU454" s="19" t="n">
        <f aca="false">ABS(T454/$C454)</f>
        <v>0.0163688764328122</v>
      </c>
      <c r="AV454" s="19" t="n">
        <f aca="false">ABS(U454/$C454)</f>
        <v>0.0162714930376611</v>
      </c>
      <c r="AW454" s="19" t="n">
        <f aca="false">ABS(V454/$C454)</f>
        <v>0.0110655538700812</v>
      </c>
      <c r="AX454" s="19" t="n">
        <f aca="false">ABS(W454/$C454)</f>
        <v>0.00812215226757971</v>
      </c>
      <c r="AY454" s="19" t="n">
        <f aca="false">ABS(X454/$C454)</f>
        <v>0.0366430477325563</v>
      </c>
      <c r="AZ454" s="19" t="n">
        <f aca="false">ABS(Y454/$C454)</f>
        <v>0.0106002589204202</v>
      </c>
      <c r="BA454" s="19" t="n">
        <f aca="false">ABS(Z454/$C454)</f>
        <v>0.0150891000515213</v>
      </c>
      <c r="BB454" s="19" t="n">
        <f aca="false">ABS(AA454/$C454)</f>
        <v>0.00537147253258714</v>
      </c>
      <c r="BC454" s="19" t="n">
        <f aca="false">ABS(AB454/$C454)</f>
        <v>0.0111901547765874</v>
      </c>
      <c r="BE454" s="0" t="n">
        <v>4822.82982506401</v>
      </c>
      <c r="BF454" s="0" t="n">
        <v>4822.35586874017</v>
      </c>
      <c r="BG454" s="0" t="n">
        <v>4797.01902577848</v>
      </c>
      <c r="BH454" s="0" t="n">
        <v>4782.69375193737</v>
      </c>
      <c r="BI454" s="0" t="n">
        <v>4921.50241378709</v>
      </c>
      <c r="BJ454" s="0" t="n">
        <v>4794.75447663741</v>
      </c>
      <c r="BK454" s="0" t="n">
        <v>4816.60126722746</v>
      </c>
      <c r="BL454" s="0" t="n">
        <v>4769.30643828656</v>
      </c>
      <c r="BM454" s="0" t="n">
        <v>4797.62544730962</v>
      </c>
      <c r="BN454" s="0" t="n">
        <f aca="false">BE454-$C454</f>
        <v>77.99111506401</v>
      </c>
      <c r="BO454" s="0" t="n">
        <f aca="false">BF454-$C454</f>
        <v>77.5171587401701</v>
      </c>
      <c r="BP454" s="0" t="n">
        <f aca="false">BG454-$C454</f>
        <v>52.1803157784798</v>
      </c>
      <c r="BQ454" s="0" t="n">
        <f aca="false">BH454-$C454</f>
        <v>37.8550419373696</v>
      </c>
      <c r="BR454" s="0" t="n">
        <f aca="false">BI454-$C454</f>
        <v>176.66370378709</v>
      </c>
      <c r="BS454" s="0" t="n">
        <f aca="false">BJ454-$C454</f>
        <v>49.9157666374103</v>
      </c>
      <c r="BT454" s="0" t="n">
        <f aca="false">BK454-$C454</f>
        <v>71.7625572274601</v>
      </c>
      <c r="BU454" s="0" t="n">
        <f aca="false">BL454-$C454</f>
        <v>24.4677282865596</v>
      </c>
      <c r="BV454" s="0" t="n">
        <f aca="false">BM454-$C454</f>
        <v>52.7867373096196</v>
      </c>
      <c r="BW454" s="0" t="n">
        <f aca="false">ABS(BN454)</f>
        <v>77.99111506401</v>
      </c>
      <c r="BX454" s="0" t="n">
        <f aca="false">ABS(BO454)</f>
        <v>77.5171587401701</v>
      </c>
      <c r="BY454" s="0" t="n">
        <f aca="false">ABS(BP454)</f>
        <v>52.1803157784798</v>
      </c>
      <c r="BZ454" s="0" t="n">
        <f aca="false">ABS(BQ454)</f>
        <v>37.8550419373696</v>
      </c>
      <c r="CA454" s="0" t="n">
        <f aca="false">ABS(BR454)</f>
        <v>176.66370378709</v>
      </c>
      <c r="CB454" s="0" t="n">
        <f aca="false">ABS(BS454)</f>
        <v>49.9157666374103</v>
      </c>
      <c r="CC454" s="0" t="n">
        <f aca="false">ABS(BT454)</f>
        <v>71.7625572274601</v>
      </c>
      <c r="CD454" s="0" t="n">
        <f aca="false">ABS(BU454)</f>
        <v>24.4677282865596</v>
      </c>
      <c r="CE454" s="0" t="n">
        <f aca="false">ABS(BV454)</f>
        <v>52.7867373096196</v>
      </c>
      <c r="CF454" s="0" t="n">
        <f aca="false">BN454^2</f>
        <v>6082.61402892765</v>
      </c>
      <c r="CG454" s="0" t="n">
        <f aca="false">BO454^2</f>
        <v>6008.90989914873</v>
      </c>
      <c r="CH454" s="0" t="n">
        <f aca="false">BP454^2</f>
        <v>2722.78535474187</v>
      </c>
      <c r="CI454" s="0" t="n">
        <f aca="false">BQ454^2</f>
        <v>1433.00420008001</v>
      </c>
      <c r="CJ454" s="0" t="n">
        <f aca="false">BR454^2</f>
        <v>31210.0642357725</v>
      </c>
      <c r="CK454" s="0" t="n">
        <f aca="false">BS454^2</f>
        <v>2491.58375900041</v>
      </c>
      <c r="CL454" s="0" t="n">
        <f aca="false">BT454^2</f>
        <v>5149.86461982449</v>
      </c>
      <c r="CM454" s="0" t="n">
        <f aca="false">BU454^2</f>
        <v>598.669727504908</v>
      </c>
      <c r="CN454" s="0" t="n">
        <f aca="false">BV454^2</f>
        <v>2786.43963579479</v>
      </c>
      <c r="CO454" s="19" t="n">
        <f aca="false">ABS(BN454/$C454)</f>
        <v>0.0164370424013867</v>
      </c>
      <c r="CP454" s="19" t="n">
        <f aca="false">ABS(BO454/$C454)</f>
        <v>0.0163371535847564</v>
      </c>
      <c r="CQ454" s="19" t="n">
        <f aca="false">ABS(BP454/$C454)</f>
        <v>0.0109972791421776</v>
      </c>
      <c r="CR454" s="19" t="n">
        <f aca="false">ABS(BQ454/$C454)</f>
        <v>0.00797815147174242</v>
      </c>
      <c r="CS454" s="19" t="n">
        <f aca="false">ABS(BR454/$C454)</f>
        <v>0.0372328153989215</v>
      </c>
      <c r="CT454" s="19" t="n">
        <f aca="false">ABS(BS454/$C454)</f>
        <v>0.0105200133636165</v>
      </c>
      <c r="CU454" s="19" t="n">
        <f aca="false">ABS(BT454/$C454)</f>
        <v>0.0151243407022911</v>
      </c>
      <c r="CV454" s="19" t="n">
        <f aca="false">ABS(BU454/$C454)</f>
        <v>0.00515670390122962</v>
      </c>
      <c r="CW454" s="19" t="n">
        <f aca="false">ABS(BV454/$C454)</f>
        <v>0.0111250857059419</v>
      </c>
    </row>
    <row r="455" customFormat="false" ht="13.8" hidden="false" customHeight="false" outlineLevel="0" collapsed="false">
      <c r="A455" s="0" t="n">
        <f aca="false">A454+1</f>
        <v>450</v>
      </c>
      <c r="B455" s="0" t="n">
        <f aca="false">B454+1/12</f>
        <v>1985.41666666663</v>
      </c>
      <c r="C455" s="0" t="n">
        <v>4789.966667</v>
      </c>
      <c r="E455" s="0" t="n">
        <v>4883.55783095988</v>
      </c>
      <c r="F455" s="0" t="n">
        <f aca="false">E455-C455</f>
        <v>93.5911639598808</v>
      </c>
      <c r="G455" s="0" t="n">
        <f aca="false">ABS(F455)</f>
        <v>93.5911639598808</v>
      </c>
      <c r="H455" s="0" t="n">
        <f aca="false">F455^2</f>
        <v>8759.30597136528</v>
      </c>
      <c r="I455" s="19" t="n">
        <f aca="false">ABS(F455/C455)</f>
        <v>0.0195390010967441</v>
      </c>
      <c r="K455" s="0" t="n">
        <v>4900.84032728959</v>
      </c>
      <c r="L455" s="0" t="n">
        <v>4911.93215204272</v>
      </c>
      <c r="M455" s="0" t="n">
        <v>4919.42051281379</v>
      </c>
      <c r="N455" s="0" t="n">
        <v>4911.03354321544</v>
      </c>
      <c r="O455" s="0" t="n">
        <v>5080.56116648015</v>
      </c>
      <c r="P455" s="0" t="n">
        <v>4866.16672215038</v>
      </c>
      <c r="Q455" s="0" t="n">
        <v>4888.51343376302</v>
      </c>
      <c r="R455" s="0" t="n">
        <v>4910.25540198656</v>
      </c>
      <c r="S455" s="0" t="n">
        <v>4887.32832279193</v>
      </c>
      <c r="T455" s="0" t="n">
        <f aca="false">K455-$C455</f>
        <v>110.873660289591</v>
      </c>
      <c r="U455" s="0" t="n">
        <f aca="false">L455-$C455</f>
        <v>121.965485042721</v>
      </c>
      <c r="V455" s="0" t="n">
        <f aca="false">M455-$C455</f>
        <v>129.45384581379</v>
      </c>
      <c r="W455" s="0" t="n">
        <f aca="false">N455-$C455</f>
        <v>121.06687621544</v>
      </c>
      <c r="X455" s="0" t="n">
        <f aca="false">O455-$C455</f>
        <v>290.59449948015</v>
      </c>
      <c r="Y455" s="0" t="n">
        <f aca="false">P455-$C455</f>
        <v>76.2000551503806</v>
      </c>
      <c r="Z455" s="0" t="n">
        <f aca="false">Q455-$C455</f>
        <v>98.5467667630201</v>
      </c>
      <c r="AA455" s="0" t="n">
        <f aca="false">R455-$C455</f>
        <v>120.28873498656</v>
      </c>
      <c r="AB455" s="0" t="n">
        <f aca="false">S455-$C455</f>
        <v>97.3616557919304</v>
      </c>
      <c r="AC455" s="0" t="n">
        <f aca="false">ABS(T455)</f>
        <v>110.873660289591</v>
      </c>
      <c r="AD455" s="0" t="n">
        <f aca="false">ABS(U455)</f>
        <v>121.965485042721</v>
      </c>
      <c r="AE455" s="0" t="n">
        <f aca="false">ABS(V455)</f>
        <v>129.45384581379</v>
      </c>
      <c r="AF455" s="0" t="n">
        <f aca="false">ABS(W455)</f>
        <v>121.06687621544</v>
      </c>
      <c r="AG455" s="0" t="n">
        <f aca="false">ABS(X455)</f>
        <v>290.59449948015</v>
      </c>
      <c r="AH455" s="0" t="n">
        <f aca="false">ABS(Y455)</f>
        <v>76.2000551503806</v>
      </c>
      <c r="AI455" s="0" t="n">
        <f aca="false">ABS(Z455)</f>
        <v>98.5467667630201</v>
      </c>
      <c r="AJ455" s="0" t="n">
        <f aca="false">ABS(AA455)</f>
        <v>120.28873498656</v>
      </c>
      <c r="AK455" s="0" t="n">
        <f aca="false">ABS(AB455)</f>
        <v>97.3616557919304</v>
      </c>
      <c r="AL455" s="0" t="n">
        <f aca="false">T455^2</f>
        <v>12292.9685460115</v>
      </c>
      <c r="AM455" s="0" t="n">
        <f aca="false">U455^2</f>
        <v>14875.5795417061</v>
      </c>
      <c r="AN455" s="0" t="n">
        <f aca="false">V455^2</f>
        <v>16758.2981959806</v>
      </c>
      <c r="AO455" s="0" t="n">
        <f aca="false">W455^2</f>
        <v>14657.1885165647</v>
      </c>
      <c r="AP455" s="0" t="n">
        <f aca="false">X455^2</f>
        <v>84445.163128119</v>
      </c>
      <c r="AQ455" s="0" t="n">
        <f aca="false">Y455^2</f>
        <v>5806.44840492105</v>
      </c>
      <c r="AR455" s="0" t="n">
        <f aca="false">Z455^2</f>
        <v>9711.46523944508</v>
      </c>
      <c r="AS455" s="0" t="n">
        <f aca="false">AA455^2</f>
        <v>14469.379764667</v>
      </c>
      <c r="AT455" s="0" t="n">
        <f aca="false">AB455^2</f>
        <v>9479.29201854633</v>
      </c>
      <c r="AU455" s="19" t="n">
        <f aca="false">ABS(T455/$C455)</f>
        <v>0.0231470630168362</v>
      </c>
      <c r="AV455" s="19" t="n">
        <f aca="false">ABS(U455/$C455)</f>
        <v>0.0254627001651152</v>
      </c>
      <c r="AW455" s="19" t="n">
        <f aca="false">ABS(V455/$C455)</f>
        <v>0.0270260431467405</v>
      </c>
      <c r="AX455" s="19" t="n">
        <f aca="false">ABS(W455/$C455)</f>
        <v>0.0252750978518315</v>
      </c>
      <c r="AY455" s="19" t="n">
        <f aca="false">ABS(X455/$C455)</f>
        <v>0.0606673322973571</v>
      </c>
      <c r="AZ455" s="19" t="n">
        <f aca="false">ABS(Y455/$C455)</f>
        <v>0.0159082641796555</v>
      </c>
      <c r="BA455" s="19" t="n">
        <f aca="false">ABS(Z455/$C455)</f>
        <v>0.0205735809065112</v>
      </c>
      <c r="BB455" s="19" t="n">
        <f aca="false">ABS(AA455/$C455)</f>
        <v>0.0251126455253393</v>
      </c>
      <c r="BC455" s="19" t="n">
        <f aca="false">ABS(AB455/$C455)</f>
        <v>0.0203261656208793</v>
      </c>
      <c r="BE455" s="0" t="n">
        <v>4901.55556119057</v>
      </c>
      <c r="BF455" s="0" t="n">
        <v>4913.10641969297</v>
      </c>
      <c r="BG455" s="0" t="n">
        <v>4920.90468531715</v>
      </c>
      <c r="BH455" s="0" t="n">
        <v>4912.17062205427</v>
      </c>
      <c r="BI455" s="0" t="n">
        <v>5088.7141243331</v>
      </c>
      <c r="BJ455" s="0" t="n">
        <v>4865.44699333581</v>
      </c>
      <c r="BK455" s="0" t="n">
        <v>4888.71852075143</v>
      </c>
      <c r="BL455" s="0" t="n">
        <v>4911.36027755013</v>
      </c>
      <c r="BM455" s="0" t="n">
        <v>4887.48436411433</v>
      </c>
      <c r="BN455" s="0" t="n">
        <f aca="false">BE455-$C455</f>
        <v>111.588894190571</v>
      </c>
      <c r="BO455" s="0" t="n">
        <f aca="false">BF455-$C455</f>
        <v>123.13975269297</v>
      </c>
      <c r="BP455" s="0" t="n">
        <f aca="false">BG455-$C455</f>
        <v>130.938018317151</v>
      </c>
      <c r="BQ455" s="0" t="n">
        <f aca="false">BH455-$C455</f>
        <v>122.20395505427</v>
      </c>
      <c r="BR455" s="0" t="n">
        <f aca="false">BI455-$C455</f>
        <v>298.7474573331</v>
      </c>
      <c r="BS455" s="0" t="n">
        <f aca="false">BJ455-$C455</f>
        <v>75.4803263358099</v>
      </c>
      <c r="BT455" s="0" t="n">
        <f aca="false">BK455-$C455</f>
        <v>98.7518537514307</v>
      </c>
      <c r="BU455" s="0" t="n">
        <f aca="false">BL455-$C455</f>
        <v>121.393610550131</v>
      </c>
      <c r="BV455" s="0" t="n">
        <f aca="false">BM455-$C455</f>
        <v>97.5176971143301</v>
      </c>
      <c r="BW455" s="0" t="n">
        <f aca="false">ABS(BN455)</f>
        <v>111.588894190571</v>
      </c>
      <c r="BX455" s="0" t="n">
        <f aca="false">ABS(BO455)</f>
        <v>123.13975269297</v>
      </c>
      <c r="BY455" s="0" t="n">
        <f aca="false">ABS(BP455)</f>
        <v>130.938018317151</v>
      </c>
      <c r="BZ455" s="0" t="n">
        <f aca="false">ABS(BQ455)</f>
        <v>122.20395505427</v>
      </c>
      <c r="CA455" s="0" t="n">
        <f aca="false">ABS(BR455)</f>
        <v>298.7474573331</v>
      </c>
      <c r="CB455" s="0" t="n">
        <f aca="false">ABS(BS455)</f>
        <v>75.4803263358099</v>
      </c>
      <c r="CC455" s="0" t="n">
        <f aca="false">ABS(BT455)</f>
        <v>98.7518537514307</v>
      </c>
      <c r="CD455" s="0" t="n">
        <f aca="false">ABS(BU455)</f>
        <v>121.393610550131</v>
      </c>
      <c r="CE455" s="0" t="n">
        <f aca="false">ABS(BV455)</f>
        <v>97.5176971143301</v>
      </c>
      <c r="CF455" s="0" t="n">
        <f aca="false">BN455^2</f>
        <v>12452.0813066743</v>
      </c>
      <c r="CG455" s="0" t="n">
        <f aca="false">BO455^2</f>
        <v>15163.3986932859</v>
      </c>
      <c r="CH455" s="0" t="n">
        <f aca="false">BP455^2</f>
        <v>17144.7646408225</v>
      </c>
      <c r="CI455" s="0" t="n">
        <f aca="false">BQ455^2</f>
        <v>14933.8066309061</v>
      </c>
      <c r="CJ455" s="0" t="n">
        <f aca="false">BR455^2</f>
        <v>89250.0432629925</v>
      </c>
      <c r="CK455" s="0" t="n">
        <f aca="false">BS455^2</f>
        <v>5697.27966376035</v>
      </c>
      <c r="CL455" s="0" t="n">
        <f aca="false">BT455^2</f>
        <v>9751.92861934395</v>
      </c>
      <c r="CM455" s="0" t="n">
        <f aca="false">BU455^2</f>
        <v>14736.4086823968</v>
      </c>
      <c r="CN455" s="0" t="n">
        <f aca="false">BV455^2</f>
        <v>9509.70125048222</v>
      </c>
      <c r="CO455" s="19" t="n">
        <f aca="false">ABS(BN455/$C455)</f>
        <v>0.023296382198096</v>
      </c>
      <c r="CP455" s="19" t="n">
        <f aca="false">ABS(BO455/$C455)</f>
        <v>0.0257078516936943</v>
      </c>
      <c r="CQ455" s="19" t="n">
        <f aca="false">ABS(BP455/$C455)</f>
        <v>0.0273358934247356</v>
      </c>
      <c r="CR455" s="19" t="n">
        <f aca="false">ABS(BQ455/$C455)</f>
        <v>0.0255124854826611</v>
      </c>
      <c r="CS455" s="19" t="n">
        <f aca="false">ABS(BR455/$C455)</f>
        <v>0.0623694230256958</v>
      </c>
      <c r="CT455" s="19" t="n">
        <f aca="false">ABS(BS455/$C455)</f>
        <v>0.015758006596544</v>
      </c>
      <c r="CU455" s="19" t="n">
        <f aca="false">ABS(BT455/$C455)</f>
        <v>0.0206163968596639</v>
      </c>
      <c r="CV455" s="19" t="n">
        <f aca="false">ABS(BU455/$C455)</f>
        <v>0.0253433100874071</v>
      </c>
      <c r="CW455" s="19" t="n">
        <f aca="false">ABS(BV455/$C455)</f>
        <v>0.0203587423240688</v>
      </c>
    </row>
    <row r="456" customFormat="false" ht="13.8" hidden="false" customHeight="false" outlineLevel="0" collapsed="false">
      <c r="A456" s="0" t="n">
        <f aca="false">A455+1</f>
        <v>451</v>
      </c>
      <c r="B456" s="0" t="n">
        <f aca="false">B455+1/12</f>
        <v>1985.49999999997</v>
      </c>
      <c r="C456" s="0" t="n">
        <v>4645.982405</v>
      </c>
      <c r="E456" s="0" t="n">
        <v>4769.6791305713</v>
      </c>
      <c r="F456" s="0" t="n">
        <f aca="false">E456-C456</f>
        <v>123.696725571301</v>
      </c>
      <c r="G456" s="0" t="n">
        <f aca="false">ABS(F456)</f>
        <v>123.696725571301</v>
      </c>
      <c r="H456" s="0" t="n">
        <f aca="false">F456^2</f>
        <v>15300.8799170617</v>
      </c>
      <c r="I456" s="19" t="n">
        <f aca="false">ABS(F456/C456)</f>
        <v>0.0266244498554662</v>
      </c>
      <c r="K456" s="0" t="n">
        <v>4768.14644674917</v>
      </c>
      <c r="L456" s="0" t="n">
        <v>4787.6893444301</v>
      </c>
      <c r="M456" s="0" t="n">
        <v>4766.17328518321</v>
      </c>
      <c r="N456" s="0" t="n">
        <v>4750.46981852063</v>
      </c>
      <c r="O456" s="0" t="n">
        <v>4874.49663027514</v>
      </c>
      <c r="P456" s="0" t="n">
        <v>4736.39286431245</v>
      </c>
      <c r="Q456" s="0" t="n">
        <v>4726.825756464</v>
      </c>
      <c r="R456" s="0" t="n">
        <v>4787.58309039611</v>
      </c>
      <c r="S456" s="0" t="n">
        <v>4727.38623607999</v>
      </c>
      <c r="T456" s="0" t="n">
        <f aca="false">K456-$C456</f>
        <v>122.16404174917</v>
      </c>
      <c r="U456" s="0" t="n">
        <f aca="false">L456-$C456</f>
        <v>141.706939430101</v>
      </c>
      <c r="V456" s="0" t="n">
        <f aca="false">M456-$C456</f>
        <v>120.190880183211</v>
      </c>
      <c r="W456" s="0" t="n">
        <f aca="false">N456-$C456</f>
        <v>104.48741352063</v>
      </c>
      <c r="X456" s="0" t="n">
        <f aca="false">O456-$C456</f>
        <v>228.51422527514</v>
      </c>
      <c r="Y456" s="0" t="n">
        <f aca="false">P456-$C456</f>
        <v>90.4104593124503</v>
      </c>
      <c r="Z456" s="0" t="n">
        <f aca="false">Q456-$C456</f>
        <v>80.8433514640001</v>
      </c>
      <c r="AA456" s="0" t="n">
        <f aca="false">R456-$C456</f>
        <v>141.60068539611</v>
      </c>
      <c r="AB456" s="0" t="n">
        <f aca="false">S456-$C456</f>
        <v>81.4038310799906</v>
      </c>
      <c r="AC456" s="0" t="n">
        <f aca="false">ABS(T456)</f>
        <v>122.16404174917</v>
      </c>
      <c r="AD456" s="0" t="n">
        <f aca="false">ABS(U456)</f>
        <v>141.706939430101</v>
      </c>
      <c r="AE456" s="0" t="n">
        <f aca="false">ABS(V456)</f>
        <v>120.190880183211</v>
      </c>
      <c r="AF456" s="0" t="n">
        <f aca="false">ABS(W456)</f>
        <v>104.48741352063</v>
      </c>
      <c r="AG456" s="0" t="n">
        <f aca="false">ABS(X456)</f>
        <v>228.51422527514</v>
      </c>
      <c r="AH456" s="0" t="n">
        <f aca="false">ABS(Y456)</f>
        <v>90.4104593124503</v>
      </c>
      <c r="AI456" s="0" t="n">
        <f aca="false">ABS(Z456)</f>
        <v>80.8433514640001</v>
      </c>
      <c r="AJ456" s="0" t="n">
        <f aca="false">ABS(AA456)</f>
        <v>141.60068539611</v>
      </c>
      <c r="AK456" s="0" t="n">
        <f aca="false">ABS(AB456)</f>
        <v>81.4038310799906</v>
      </c>
      <c r="AL456" s="0" t="n">
        <f aca="false">T456^2</f>
        <v>14924.0530964929</v>
      </c>
      <c r="AM456" s="0" t="n">
        <f aca="false">U456^2</f>
        <v>20080.8566826462</v>
      </c>
      <c r="AN456" s="0" t="n">
        <f aca="false">V456^2</f>
        <v>14445.8476792149</v>
      </c>
      <c r="AO456" s="0" t="n">
        <f aca="false">W456^2</f>
        <v>10917.6195842311</v>
      </c>
      <c r="AP456" s="0" t="n">
        <f aca="false">X456^2</f>
        <v>52218.7511530975</v>
      </c>
      <c r="AQ456" s="0" t="n">
        <f aca="false">Y456^2</f>
        <v>8174.05115308822</v>
      </c>
      <c r="AR456" s="0" t="n">
        <f aca="false">Z456^2</f>
        <v>6535.64747593184</v>
      </c>
      <c r="AS456" s="0" t="n">
        <f aca="false">AA456^2</f>
        <v>20050.7541046481</v>
      </c>
      <c r="AT456" s="0" t="n">
        <f aca="false">AB456^2</f>
        <v>6626.58371449964</v>
      </c>
      <c r="AU456" s="19" t="n">
        <f aca="false">ABS(T456/$C456)</f>
        <v>0.0262945554028987</v>
      </c>
      <c r="AV456" s="19" t="n">
        <f aca="false">ABS(U456/$C456)</f>
        <v>0.0305009634297352</v>
      </c>
      <c r="AW456" s="19" t="n">
        <f aca="false">ABS(V456/$C456)</f>
        <v>0.0258698526395319</v>
      </c>
      <c r="AX456" s="19" t="n">
        <f aca="false">ABS(W456/$C456)</f>
        <v>0.0224898427097306</v>
      </c>
      <c r="AY456" s="19" t="n">
        <f aca="false">ABS(X456/$C456)</f>
        <v>0.0491853402262584</v>
      </c>
      <c r="AZ456" s="19" t="n">
        <f aca="false">ABS(Y456/$C456)</f>
        <v>0.0194599228820052</v>
      </c>
      <c r="BA456" s="19" t="n">
        <f aca="false">ABS(Z456/$C456)</f>
        <v>0.017400701168604</v>
      </c>
      <c r="BB456" s="19" t="n">
        <f aca="false">ABS(AA456/$C456)</f>
        <v>0.0304780933401131</v>
      </c>
      <c r="BC456" s="19" t="n">
        <f aca="false">ABS(AB456/$C456)</f>
        <v>0.0175213386500087</v>
      </c>
      <c r="BE456" s="0" t="n">
        <v>4768.12030033178</v>
      </c>
      <c r="BF456" s="0" t="n">
        <v>4787.99658494629</v>
      </c>
      <c r="BG456" s="0" t="n">
        <v>4766.11347813399</v>
      </c>
      <c r="BH456" s="0" t="n">
        <v>4750.14212230355</v>
      </c>
      <c r="BI456" s="0" t="n">
        <v>4876.28473689995</v>
      </c>
      <c r="BJ456" s="0" t="n">
        <v>4735.82502598984</v>
      </c>
      <c r="BK456" s="0" t="n">
        <v>4726.09471057611</v>
      </c>
      <c r="BL456" s="0" t="n">
        <v>4787.8885182995</v>
      </c>
      <c r="BM456" s="0" t="n">
        <v>4726.664751547</v>
      </c>
      <c r="BN456" s="0" t="n">
        <f aca="false">BE456-$C456</f>
        <v>122.13789533178</v>
      </c>
      <c r="BO456" s="0" t="n">
        <f aca="false">BF456-$C456</f>
        <v>142.01417994629</v>
      </c>
      <c r="BP456" s="0" t="n">
        <f aca="false">BG456-$C456</f>
        <v>120.13107313399</v>
      </c>
      <c r="BQ456" s="0" t="n">
        <f aca="false">BH456-$C456</f>
        <v>104.159717303551</v>
      </c>
      <c r="BR456" s="0" t="n">
        <f aca="false">BI456-$C456</f>
        <v>230.30233189995</v>
      </c>
      <c r="BS456" s="0" t="n">
        <f aca="false">BJ456-$C456</f>
        <v>89.8426209898398</v>
      </c>
      <c r="BT456" s="0" t="n">
        <f aca="false">BK456-$C456</f>
        <v>80.11230557611</v>
      </c>
      <c r="BU456" s="0" t="n">
        <f aca="false">BL456-$C456</f>
        <v>141.9061132995</v>
      </c>
      <c r="BV456" s="0" t="n">
        <f aca="false">BM456-$C456</f>
        <v>80.6823465470006</v>
      </c>
      <c r="BW456" s="0" t="n">
        <f aca="false">ABS(BN456)</f>
        <v>122.13789533178</v>
      </c>
      <c r="BX456" s="0" t="n">
        <f aca="false">ABS(BO456)</f>
        <v>142.01417994629</v>
      </c>
      <c r="BY456" s="0" t="n">
        <f aca="false">ABS(BP456)</f>
        <v>120.13107313399</v>
      </c>
      <c r="BZ456" s="0" t="n">
        <f aca="false">ABS(BQ456)</f>
        <v>104.159717303551</v>
      </c>
      <c r="CA456" s="0" t="n">
        <f aca="false">ABS(BR456)</f>
        <v>230.30233189995</v>
      </c>
      <c r="CB456" s="0" t="n">
        <f aca="false">ABS(BS456)</f>
        <v>89.8426209898398</v>
      </c>
      <c r="CC456" s="0" t="n">
        <f aca="false">ABS(BT456)</f>
        <v>80.11230557611</v>
      </c>
      <c r="CD456" s="0" t="n">
        <f aca="false">ABS(BU456)</f>
        <v>141.9061132995</v>
      </c>
      <c r="CE456" s="0" t="n">
        <f aca="false">ABS(BV456)</f>
        <v>80.6823465470006</v>
      </c>
      <c r="CF456" s="0" t="n">
        <f aca="false">BN456^2</f>
        <v>14917.6654760768</v>
      </c>
      <c r="CG456" s="0" t="n">
        <f aca="false">BO456^2</f>
        <v>20168.0273058172</v>
      </c>
      <c r="CH456" s="0" t="n">
        <f aca="false">BP456^2</f>
        <v>14431.474732324</v>
      </c>
      <c r="CI456" s="0" t="n">
        <f aca="false">BQ456^2</f>
        <v>10849.2467087556</v>
      </c>
      <c r="CJ456" s="0" t="n">
        <f aca="false">BR456^2</f>
        <v>53039.1640785549</v>
      </c>
      <c r="CK456" s="0" t="n">
        <f aca="false">BS456^2</f>
        <v>8071.69654632401</v>
      </c>
      <c r="CL456" s="0" t="n">
        <f aca="false">BT456^2</f>
        <v>6417.98150472002</v>
      </c>
      <c r="CM456" s="0" t="n">
        <f aca="false">BU456^2</f>
        <v>20137.3449917706</v>
      </c>
      <c r="CN456" s="0" t="n">
        <f aca="false">BV456^2</f>
        <v>6509.64104433031</v>
      </c>
      <c r="CO456" s="19" t="n">
        <f aca="false">ABS(BN456/$C456)</f>
        <v>0.0262889276550723</v>
      </c>
      <c r="CP456" s="19" t="n">
        <f aca="false">ABS(BO456/$C456)</f>
        <v>0.0305670937955894</v>
      </c>
      <c r="CQ456" s="19" t="n">
        <f aca="false">ABS(BP456/$C456)</f>
        <v>0.0258569797863849</v>
      </c>
      <c r="CR456" s="19" t="n">
        <f aca="false">ABS(BQ456/$C456)</f>
        <v>0.0224193094643356</v>
      </c>
      <c r="CS456" s="19" t="n">
        <f aca="false">ABS(BR456/$C456)</f>
        <v>0.0495702118139963</v>
      </c>
      <c r="CT456" s="19" t="n">
        <f aca="false">ABS(BS456/$C456)</f>
        <v>0.0193377015145703</v>
      </c>
      <c r="CU456" s="19" t="n">
        <f aca="false">ABS(BT456/$C456)</f>
        <v>0.017243351048832</v>
      </c>
      <c r="CV456" s="19" t="n">
        <f aca="false">ABS(BU456/$C456)</f>
        <v>0.0305438335596762</v>
      </c>
      <c r="CW456" s="19" t="n">
        <f aca="false">ABS(BV456/$C456)</f>
        <v>0.017366046513687</v>
      </c>
    </row>
    <row r="457" customFormat="false" ht="13.8" hidden="false" customHeight="false" outlineLevel="0" collapsed="false">
      <c r="A457" s="0" t="n">
        <f aca="false">A456+1</f>
        <v>452</v>
      </c>
      <c r="B457" s="0" t="n">
        <f aca="false">B456+1/12</f>
        <v>1985.5833333333</v>
      </c>
      <c r="C457" s="0" t="n">
        <v>4685.419355</v>
      </c>
      <c r="E457" s="0" t="n">
        <v>4795.07648384871</v>
      </c>
      <c r="F457" s="0" t="n">
        <f aca="false">E457-C457</f>
        <v>109.65712884871</v>
      </c>
      <c r="G457" s="0" t="n">
        <f aca="false">ABS(F457)</f>
        <v>109.65712884871</v>
      </c>
      <c r="H457" s="0" t="n">
        <f aca="false">F457^2</f>
        <v>12024.6859073426</v>
      </c>
      <c r="I457" s="19" t="n">
        <f aca="false">ABS(F457/C457)</f>
        <v>0.0234039091360501</v>
      </c>
      <c r="K457" s="0" t="n">
        <v>4776.07882994667</v>
      </c>
      <c r="L457" s="0" t="n">
        <v>4826.61350796446</v>
      </c>
      <c r="M457" s="0" t="n">
        <v>4784.73883424062</v>
      </c>
      <c r="N457" s="0" t="n">
        <v>4810.13958976525</v>
      </c>
      <c r="O457" s="0" t="n">
        <v>4902.6652247331</v>
      </c>
      <c r="P457" s="0" t="n">
        <v>4828.35816451865</v>
      </c>
      <c r="Q457" s="0" t="n">
        <v>4783.91159068498</v>
      </c>
      <c r="R457" s="0" t="n">
        <v>4771.60350933323</v>
      </c>
      <c r="S457" s="0" t="n">
        <v>4763.99310776537</v>
      </c>
      <c r="T457" s="0" t="n">
        <f aca="false">K457-$C457</f>
        <v>90.6594749466703</v>
      </c>
      <c r="U457" s="0" t="n">
        <f aca="false">L457-$C457</f>
        <v>141.19415296446</v>
      </c>
      <c r="V457" s="0" t="n">
        <f aca="false">M457-$C457</f>
        <v>99.3194792406202</v>
      </c>
      <c r="W457" s="0" t="n">
        <f aca="false">N457-$C457</f>
        <v>124.72023476525</v>
      </c>
      <c r="X457" s="0" t="n">
        <f aca="false">O457-$C457</f>
        <v>217.2458697331</v>
      </c>
      <c r="Y457" s="0" t="n">
        <f aca="false">P457-$C457</f>
        <v>142.93880951865</v>
      </c>
      <c r="Z457" s="0" t="n">
        <f aca="false">Q457-$C457</f>
        <v>98.4922356849802</v>
      </c>
      <c r="AA457" s="0" t="n">
        <f aca="false">R457-$C457</f>
        <v>86.1841543332303</v>
      </c>
      <c r="AB457" s="0" t="n">
        <f aca="false">S457-$C457</f>
        <v>78.57375276537</v>
      </c>
      <c r="AC457" s="0" t="n">
        <f aca="false">ABS(T457)</f>
        <v>90.6594749466703</v>
      </c>
      <c r="AD457" s="0" t="n">
        <f aca="false">ABS(U457)</f>
        <v>141.19415296446</v>
      </c>
      <c r="AE457" s="0" t="n">
        <f aca="false">ABS(V457)</f>
        <v>99.3194792406202</v>
      </c>
      <c r="AF457" s="0" t="n">
        <f aca="false">ABS(W457)</f>
        <v>124.72023476525</v>
      </c>
      <c r="AG457" s="0" t="n">
        <f aca="false">ABS(X457)</f>
        <v>217.2458697331</v>
      </c>
      <c r="AH457" s="0" t="n">
        <f aca="false">ABS(Y457)</f>
        <v>142.93880951865</v>
      </c>
      <c r="AI457" s="0" t="n">
        <f aca="false">ABS(Z457)</f>
        <v>98.4922356849802</v>
      </c>
      <c r="AJ457" s="0" t="n">
        <f aca="false">ABS(AA457)</f>
        <v>86.1841543332303</v>
      </c>
      <c r="AK457" s="0" t="n">
        <f aca="false">ABS(AB457)</f>
        <v>78.57375276537</v>
      </c>
      <c r="AL457" s="0" t="n">
        <f aca="false">T457^2</f>
        <v>8219.14039760595</v>
      </c>
      <c r="AM457" s="0" t="n">
        <f aca="false">U457^2</f>
        <v>19935.7888313513</v>
      </c>
      <c r="AN457" s="0" t="n">
        <f aca="false">V457^2</f>
        <v>9864.358956628</v>
      </c>
      <c r="AO457" s="0" t="n">
        <f aca="false">W457^2</f>
        <v>15555.1369598991</v>
      </c>
      <c r="AP457" s="0" t="n">
        <f aca="false">X457^2</f>
        <v>47195.7679160912</v>
      </c>
      <c r="AQ457" s="0" t="n">
        <f aca="false">Y457^2</f>
        <v>20431.5032666088</v>
      </c>
      <c r="AR457" s="0" t="n">
        <f aca="false">Z457^2</f>
        <v>9700.72049022568</v>
      </c>
      <c r="AS457" s="0" t="n">
        <f aca="false">AA457^2</f>
        <v>7427.70845813405</v>
      </c>
      <c r="AT457" s="0" t="n">
        <f aca="false">AB457^2</f>
        <v>6173.8346236335</v>
      </c>
      <c r="AU457" s="19" t="n">
        <f aca="false">ABS(T457/$C457)</f>
        <v>0.0193492765700729</v>
      </c>
      <c r="AV457" s="19" t="n">
        <f aca="false">ABS(U457/$C457)</f>
        <v>0.0301347952587826</v>
      </c>
      <c r="AW457" s="19" t="n">
        <f aca="false">ABS(V457/$C457)</f>
        <v>0.0211975645540951</v>
      </c>
      <c r="AX457" s="19" t="n">
        <f aca="false">ABS(W457/$C457)</f>
        <v>0.0266187987276227</v>
      </c>
      <c r="AY457" s="19" t="n">
        <f aca="false">ABS(X457/$C457)</f>
        <v>0.0463663662253137</v>
      </c>
      <c r="AZ457" s="19" t="n">
        <f aca="false">ABS(Y457/$C457)</f>
        <v>0.0305071539362034</v>
      </c>
      <c r="BA457" s="19" t="n">
        <f aca="false">ABS(Z457/$C457)</f>
        <v>0.0210210075603743</v>
      </c>
      <c r="BB457" s="19" t="n">
        <f aca="false">ABS(AA457/$C457)</f>
        <v>0.0183941175385417</v>
      </c>
      <c r="BC457" s="19" t="n">
        <f aca="false">ABS(AB457/$C457)</f>
        <v>0.0167698442363591</v>
      </c>
      <c r="BE457" s="0" t="n">
        <v>4775.65265909508</v>
      </c>
      <c r="BF457" s="0" t="n">
        <v>4827.32097218575</v>
      </c>
      <c r="BG457" s="0" t="n">
        <v>4784.50693166151</v>
      </c>
      <c r="BH457" s="0" t="n">
        <v>4810.47749763057</v>
      </c>
      <c r="BI457" s="0" t="n">
        <v>4905.07874303178</v>
      </c>
      <c r="BJ457" s="0" t="n">
        <v>4829.10476629731</v>
      </c>
      <c r="BK457" s="0" t="n">
        <v>4783.66113070439</v>
      </c>
      <c r="BL457" s="0" t="n">
        <v>4771.07694444315</v>
      </c>
      <c r="BM457" s="0" t="n">
        <v>4763.29582014638</v>
      </c>
      <c r="BN457" s="0" t="n">
        <f aca="false">BE457-$C457</f>
        <v>90.2333040950798</v>
      </c>
      <c r="BO457" s="0" t="n">
        <f aca="false">BF457-$C457</f>
        <v>141.90161718575</v>
      </c>
      <c r="BP457" s="0" t="n">
        <f aca="false">BG457-$C457</f>
        <v>99.08757666151</v>
      </c>
      <c r="BQ457" s="0" t="n">
        <f aca="false">BH457-$C457</f>
        <v>125.05814263057</v>
      </c>
      <c r="BR457" s="0" t="n">
        <f aca="false">BI457-$C457</f>
        <v>219.65938803178</v>
      </c>
      <c r="BS457" s="0" t="n">
        <f aca="false">BJ457-$C457</f>
        <v>143.68541129731</v>
      </c>
      <c r="BT457" s="0" t="n">
        <f aca="false">BK457-$C457</f>
        <v>98.2417757043904</v>
      </c>
      <c r="BU457" s="0" t="n">
        <f aca="false">BL457-$C457</f>
        <v>85.6575894431498</v>
      </c>
      <c r="BV457" s="0" t="n">
        <f aca="false">BM457-$C457</f>
        <v>77.8764651463798</v>
      </c>
      <c r="BW457" s="0" t="n">
        <f aca="false">ABS(BN457)</f>
        <v>90.2333040950798</v>
      </c>
      <c r="BX457" s="0" t="n">
        <f aca="false">ABS(BO457)</f>
        <v>141.90161718575</v>
      </c>
      <c r="BY457" s="0" t="n">
        <f aca="false">ABS(BP457)</f>
        <v>99.08757666151</v>
      </c>
      <c r="BZ457" s="0" t="n">
        <f aca="false">ABS(BQ457)</f>
        <v>125.05814263057</v>
      </c>
      <c r="CA457" s="0" t="n">
        <f aca="false">ABS(BR457)</f>
        <v>219.65938803178</v>
      </c>
      <c r="CB457" s="0" t="n">
        <f aca="false">ABS(BS457)</f>
        <v>143.68541129731</v>
      </c>
      <c r="CC457" s="0" t="n">
        <f aca="false">ABS(BT457)</f>
        <v>98.2417757043904</v>
      </c>
      <c r="CD457" s="0" t="n">
        <f aca="false">ABS(BU457)</f>
        <v>85.6575894431498</v>
      </c>
      <c r="CE457" s="0" t="n">
        <f aca="false">ABS(BV457)</f>
        <v>77.8764651463798</v>
      </c>
      <c r="CF457" s="0" t="n">
        <f aca="false">BN457^2</f>
        <v>8142.04916791515</v>
      </c>
      <c r="CG457" s="0" t="n">
        <f aca="false">BO457^2</f>
        <v>20136.0689599312</v>
      </c>
      <c r="CH457" s="0" t="n">
        <f aca="false">BP457^2</f>
        <v>9818.34784865061</v>
      </c>
      <c r="CI457" s="0" t="n">
        <f aca="false">BQ457^2</f>
        <v>15639.5390382079</v>
      </c>
      <c r="CJ457" s="0" t="n">
        <f aca="false">BR457^2</f>
        <v>48250.2467504959</v>
      </c>
      <c r="CK457" s="0" t="n">
        <f aca="false">BS457^2</f>
        <v>20645.497419677</v>
      </c>
      <c r="CL457" s="0" t="n">
        <f aca="false">BT457^2</f>
        <v>9651.44649355176</v>
      </c>
      <c r="CM457" s="0" t="n">
        <f aca="false">BU457^2</f>
        <v>7337.22262921122</v>
      </c>
      <c r="CN457" s="0" t="n">
        <f aca="false">BV457^2</f>
        <v>6064.74382369531</v>
      </c>
      <c r="CO457" s="19" t="n">
        <f aca="false">ABS(BN457/$C457)</f>
        <v>0.019258319748644</v>
      </c>
      <c r="CP457" s="19" t="n">
        <f aca="false">ABS(BO457/$C457)</f>
        <v>0.0302857879806041</v>
      </c>
      <c r="CQ457" s="19" t="n">
        <f aca="false">ABS(BP457/$C457)</f>
        <v>0.021148070034706</v>
      </c>
      <c r="CR457" s="19" t="n">
        <f aca="false">ABS(BQ457/$C457)</f>
        <v>0.0266909177504283</v>
      </c>
      <c r="CS457" s="19" t="n">
        <f aca="false">ABS(BR457/$C457)</f>
        <v>0.0468814787725175</v>
      </c>
      <c r="CT457" s="19" t="n">
        <f aca="false">ABS(BS457/$C457)</f>
        <v>0.0306664997112744</v>
      </c>
      <c r="CU457" s="19" t="n">
        <f aca="false">ABS(BT457/$C457)</f>
        <v>0.020967552370644</v>
      </c>
      <c r="CV457" s="19" t="n">
        <f aca="false">ABS(BU457/$C457)</f>
        <v>0.0182817338114553</v>
      </c>
      <c r="CW457" s="19" t="n">
        <f aca="false">ABS(BV457/$C457)</f>
        <v>0.0166210234871025</v>
      </c>
    </row>
    <row r="458" customFormat="false" ht="13.8" hidden="false" customHeight="false" outlineLevel="0" collapsed="false">
      <c r="A458" s="0" t="n">
        <f aca="false">A457+1</f>
        <v>453</v>
      </c>
      <c r="B458" s="0" t="n">
        <f aca="false">B457+1/12</f>
        <v>1985.66666666663</v>
      </c>
      <c r="C458" s="0" t="n">
        <v>4637.916667</v>
      </c>
      <c r="E458" s="0" t="n">
        <v>4821.94116846866</v>
      </c>
      <c r="F458" s="0" t="n">
        <f aca="false">E458-C458</f>
        <v>184.02450146866</v>
      </c>
      <c r="G458" s="0" t="n">
        <f aca="false">ABS(F458)</f>
        <v>184.02450146866</v>
      </c>
      <c r="H458" s="0" t="n">
        <f aca="false">F458^2</f>
        <v>33865.0171407888</v>
      </c>
      <c r="I458" s="19" t="n">
        <f aca="false">ABS(F458/C458)</f>
        <v>0.0396782682142701</v>
      </c>
      <c r="K458" s="0" t="n">
        <v>4817.70806244484</v>
      </c>
      <c r="L458" s="0" t="n">
        <v>4844.69779506229</v>
      </c>
      <c r="M458" s="0" t="n">
        <v>4811.35263583011</v>
      </c>
      <c r="N458" s="0" t="n">
        <v>4876.80249895647</v>
      </c>
      <c r="O458" s="0" t="n">
        <v>4967.98472547465</v>
      </c>
      <c r="P458" s="0" t="n">
        <v>4780.77133589031</v>
      </c>
      <c r="Q458" s="0" t="n">
        <v>4818.34203567893</v>
      </c>
      <c r="R458" s="0" t="n">
        <v>4837.12237247796</v>
      </c>
      <c r="S458" s="0" t="n">
        <v>4724.95636692049</v>
      </c>
      <c r="T458" s="0" t="n">
        <f aca="false">K458-$C458</f>
        <v>179.79139544484</v>
      </c>
      <c r="U458" s="0" t="n">
        <f aca="false">L458-$C458</f>
        <v>206.78112806229</v>
      </c>
      <c r="V458" s="0" t="n">
        <f aca="false">M458-$C458</f>
        <v>173.435968830109</v>
      </c>
      <c r="W458" s="0" t="n">
        <f aca="false">N458-$C458</f>
        <v>238.88583195647</v>
      </c>
      <c r="X458" s="0" t="n">
        <f aca="false">O458-$C458</f>
        <v>330.06805847465</v>
      </c>
      <c r="Y458" s="0" t="n">
        <f aca="false">P458-$C458</f>
        <v>142.85466889031</v>
      </c>
      <c r="Z458" s="0" t="n">
        <f aca="false">Q458-$C458</f>
        <v>180.42536867893</v>
      </c>
      <c r="AA458" s="0" t="n">
        <f aca="false">R458-$C458</f>
        <v>199.20570547796</v>
      </c>
      <c r="AB458" s="0" t="n">
        <f aca="false">S458-$C458</f>
        <v>87.0396999204895</v>
      </c>
      <c r="AC458" s="0" t="n">
        <f aca="false">ABS(T458)</f>
        <v>179.79139544484</v>
      </c>
      <c r="AD458" s="0" t="n">
        <f aca="false">ABS(U458)</f>
        <v>206.78112806229</v>
      </c>
      <c r="AE458" s="0" t="n">
        <f aca="false">ABS(V458)</f>
        <v>173.435968830109</v>
      </c>
      <c r="AF458" s="0" t="n">
        <f aca="false">ABS(W458)</f>
        <v>238.88583195647</v>
      </c>
      <c r="AG458" s="0" t="n">
        <f aca="false">ABS(X458)</f>
        <v>330.06805847465</v>
      </c>
      <c r="AH458" s="0" t="n">
        <f aca="false">ABS(Y458)</f>
        <v>142.85466889031</v>
      </c>
      <c r="AI458" s="0" t="n">
        <f aca="false">ABS(Z458)</f>
        <v>180.42536867893</v>
      </c>
      <c r="AJ458" s="0" t="n">
        <f aca="false">ABS(AA458)</f>
        <v>199.20570547796</v>
      </c>
      <c r="AK458" s="0" t="n">
        <f aca="false">ABS(AB458)</f>
        <v>87.0396999204895</v>
      </c>
      <c r="AL458" s="0" t="n">
        <f aca="false">T458^2</f>
        <v>32324.9458760027</v>
      </c>
      <c r="AM458" s="0" t="n">
        <f aca="false">U458^2</f>
        <v>42758.4349227132</v>
      </c>
      <c r="AN458" s="0" t="n">
        <f aca="false">V458^2</f>
        <v>30080.0352840386</v>
      </c>
      <c r="AO458" s="0" t="n">
        <f aca="false">W458^2</f>
        <v>57066.4407095347</v>
      </c>
      <c r="AP458" s="0" t="n">
        <f aca="false">X458^2</f>
        <v>108944.923225225</v>
      </c>
      <c r="AQ458" s="0" t="n">
        <f aca="false">Y458^2</f>
        <v>20407.45642376</v>
      </c>
      <c r="AR458" s="0" t="n">
        <f aca="false">Z458^2</f>
        <v>32553.3136629277</v>
      </c>
      <c r="AS458" s="0" t="n">
        <f aca="false">AA458^2</f>
        <v>39682.9130949717</v>
      </c>
      <c r="AT458" s="0" t="n">
        <f aca="false">AB458^2</f>
        <v>7575.90936224886</v>
      </c>
      <c r="AU458" s="19" t="n">
        <f aca="false">ABS(T458/$C458)</f>
        <v>0.0387655510768667</v>
      </c>
      <c r="AV458" s="19" t="n">
        <f aca="false">ABS(U458/$C458)</f>
        <v>0.0445849166574286</v>
      </c>
      <c r="AW458" s="19" t="n">
        <f aca="false">ABS(V458/$C458)</f>
        <v>0.0373952317996888</v>
      </c>
      <c r="AX458" s="19" t="n">
        <f aca="false">ABS(W458/$C458)</f>
        <v>0.0515071419148603</v>
      </c>
      <c r="AY458" s="19" t="n">
        <f aca="false">ABS(X458/$C458)</f>
        <v>0.0711673111384618</v>
      </c>
      <c r="AZ458" s="19" t="n">
        <f aca="false">ABS(Y458/$C458)</f>
        <v>0.0308014738399167</v>
      </c>
      <c r="BA458" s="19" t="n">
        <f aca="false">ABS(Z458/$C458)</f>
        <v>0.0389022446139882</v>
      </c>
      <c r="BB458" s="19" t="n">
        <f aca="false">ABS(AA458/$C458)</f>
        <v>0.0429515491072451</v>
      </c>
      <c r="BC458" s="19" t="n">
        <f aca="false">ABS(AB458/$C458)</f>
        <v>0.0187669822831866</v>
      </c>
      <c r="BE458" s="0" t="n">
        <v>4817.58903254</v>
      </c>
      <c r="BF458" s="0" t="n">
        <v>4845.33768432625</v>
      </c>
      <c r="BG458" s="0" t="n">
        <v>4811.05489889055</v>
      </c>
      <c r="BH458" s="0" t="n">
        <v>4878.34513429572</v>
      </c>
      <c r="BI458" s="0" t="n">
        <v>4972.0912965349</v>
      </c>
      <c r="BJ458" s="0" t="n">
        <v>4779.61368918212</v>
      </c>
      <c r="BK458" s="0" t="n">
        <v>4818.24083234713</v>
      </c>
      <c r="BL458" s="0" t="n">
        <v>4837.54924987209</v>
      </c>
      <c r="BM458" s="0" t="n">
        <v>4722.22926969356</v>
      </c>
      <c r="BN458" s="0" t="n">
        <f aca="false">BE458-$C458</f>
        <v>179.672365539999</v>
      </c>
      <c r="BO458" s="0" t="n">
        <f aca="false">BF458-$C458</f>
        <v>207.42101732625</v>
      </c>
      <c r="BP458" s="0" t="n">
        <f aca="false">BG458-$C458</f>
        <v>173.13823189055</v>
      </c>
      <c r="BQ458" s="0" t="n">
        <f aca="false">BH458-$C458</f>
        <v>240.428467295719</v>
      </c>
      <c r="BR458" s="0" t="n">
        <f aca="false">BI458-$C458</f>
        <v>334.174629534899</v>
      </c>
      <c r="BS458" s="0" t="n">
        <f aca="false">BJ458-$C458</f>
        <v>141.697022182119</v>
      </c>
      <c r="BT458" s="0" t="n">
        <f aca="false">BK458-$C458</f>
        <v>180.32416534713</v>
      </c>
      <c r="BU458" s="0" t="n">
        <f aca="false">BL458-$C458</f>
        <v>199.632582872089</v>
      </c>
      <c r="BV458" s="0" t="n">
        <f aca="false">BM458-$C458</f>
        <v>84.3126026935597</v>
      </c>
      <c r="BW458" s="0" t="n">
        <f aca="false">ABS(BN458)</f>
        <v>179.672365539999</v>
      </c>
      <c r="BX458" s="0" t="n">
        <f aca="false">ABS(BO458)</f>
        <v>207.42101732625</v>
      </c>
      <c r="BY458" s="0" t="n">
        <f aca="false">ABS(BP458)</f>
        <v>173.13823189055</v>
      </c>
      <c r="BZ458" s="0" t="n">
        <f aca="false">ABS(BQ458)</f>
        <v>240.428467295719</v>
      </c>
      <c r="CA458" s="0" t="n">
        <f aca="false">ABS(BR458)</f>
        <v>334.174629534899</v>
      </c>
      <c r="CB458" s="0" t="n">
        <f aca="false">ABS(BS458)</f>
        <v>141.697022182119</v>
      </c>
      <c r="CC458" s="0" t="n">
        <f aca="false">ABS(BT458)</f>
        <v>180.32416534713</v>
      </c>
      <c r="CD458" s="0" t="n">
        <f aca="false">ABS(BU458)</f>
        <v>199.632582872089</v>
      </c>
      <c r="CE458" s="0" t="n">
        <f aca="false">ABS(BV458)</f>
        <v>84.3126026935597</v>
      </c>
      <c r="CF458" s="0" t="n">
        <f aca="false">BN458^2</f>
        <v>32282.1589387391</v>
      </c>
      <c r="CG458" s="0" t="n">
        <f aca="false">BO458^2</f>
        <v>43023.4784286565</v>
      </c>
      <c r="CH458" s="0" t="n">
        <f aca="false">BP458^2</f>
        <v>29976.8473421858</v>
      </c>
      <c r="CI458" s="0" t="n">
        <f aca="false">BQ458^2</f>
        <v>57805.8478861687</v>
      </c>
      <c r="CJ458" s="0" t="n">
        <f aca="false">BR458^2</f>
        <v>111672.683024787</v>
      </c>
      <c r="CK458" s="0" t="n">
        <f aca="false">BS458^2</f>
        <v>20078.04609528</v>
      </c>
      <c r="CL458" s="0" t="n">
        <f aca="false">BT458^2</f>
        <v>32516.8046081389</v>
      </c>
      <c r="CM458" s="0" t="n">
        <f aca="false">BU458^2</f>
        <v>39853.1681441816</v>
      </c>
      <c r="CN458" s="0" t="n">
        <f aca="false">BV458^2</f>
        <v>7108.61497296205</v>
      </c>
      <c r="CO458" s="19" t="n">
        <f aca="false">ABS(BN458/$C458)</f>
        <v>0.0387398865569145</v>
      </c>
      <c r="CP458" s="19" t="n">
        <f aca="false">ABS(BO458/$C458)</f>
        <v>0.0447228857737152</v>
      </c>
      <c r="CQ458" s="19" t="n">
        <f aca="false">ABS(BP458/$C458)</f>
        <v>0.0373310355320694</v>
      </c>
      <c r="CR458" s="19" t="n">
        <f aca="false">ABS(BQ458/$C458)</f>
        <v>0.051839755769316</v>
      </c>
      <c r="CS458" s="19" t="n">
        <f aca="false">ABS(BR458/$C458)</f>
        <v>0.0720527455597975</v>
      </c>
      <c r="CT458" s="19" t="n">
        <f aca="false">ABS(BS458/$C458)</f>
        <v>0.0305518689437283</v>
      </c>
      <c r="CU458" s="19" t="n">
        <f aca="false">ABS(BT458/$C458)</f>
        <v>0.0388804237536618</v>
      </c>
      <c r="CV458" s="19" t="n">
        <f aca="false">ABS(BU458/$C458)</f>
        <v>0.0430435898714029</v>
      </c>
      <c r="CW458" s="19" t="n">
        <f aca="false">ABS(BV458/$C458)</f>
        <v>0.0181789818030721</v>
      </c>
    </row>
    <row r="459" customFormat="false" ht="13.8" hidden="false" customHeight="false" outlineLevel="0" collapsed="false">
      <c r="A459" s="0" t="n">
        <f aca="false">A458+1</f>
        <v>454</v>
      </c>
      <c r="B459" s="0" t="n">
        <f aca="false">B458+1/12</f>
        <v>1985.74999999997</v>
      </c>
      <c r="C459" s="0" t="n">
        <v>4619.580645</v>
      </c>
      <c r="E459" s="0" t="n">
        <v>4749.32246891543</v>
      </c>
      <c r="F459" s="0" t="n">
        <f aca="false">E459-C459</f>
        <v>129.74182391543</v>
      </c>
      <c r="G459" s="0" t="n">
        <f aca="false">ABS(F459)</f>
        <v>129.74182391543</v>
      </c>
      <c r="H459" s="0" t="n">
        <f aca="false">F459^2</f>
        <v>16832.9408729025</v>
      </c>
      <c r="I459" s="19" t="n">
        <f aca="false">ABS(F459/C459)</f>
        <v>0.0280851951477146</v>
      </c>
      <c r="K459" s="0" t="n">
        <v>4737.0217949931</v>
      </c>
      <c r="L459" s="0" t="n">
        <v>4758.0214159704</v>
      </c>
      <c r="M459" s="0" t="n">
        <v>4776.92408060417</v>
      </c>
      <c r="N459" s="0" t="n">
        <v>4747.67146306608</v>
      </c>
      <c r="O459" s="0" t="n">
        <v>4807.97027368493</v>
      </c>
      <c r="P459" s="0" t="n">
        <v>4750.87612977487</v>
      </c>
      <c r="Q459" s="0" t="n">
        <v>4744.75333529847</v>
      </c>
      <c r="R459" s="0" t="n">
        <v>4686.49518454204</v>
      </c>
      <c r="S459" s="0" t="n">
        <v>4685.61946818027</v>
      </c>
      <c r="T459" s="0" t="n">
        <f aca="false">K459-$C459</f>
        <v>117.4411499931</v>
      </c>
      <c r="U459" s="0" t="n">
        <f aca="false">L459-$C459</f>
        <v>138.4407709704</v>
      </c>
      <c r="V459" s="0" t="n">
        <f aca="false">M459-$C459</f>
        <v>157.34343560417</v>
      </c>
      <c r="W459" s="0" t="n">
        <f aca="false">N459-$C459</f>
        <v>128.09081806608</v>
      </c>
      <c r="X459" s="0" t="n">
        <f aca="false">O459-$C459</f>
        <v>188.38962868493</v>
      </c>
      <c r="Y459" s="0" t="n">
        <f aca="false">P459-$C459</f>
        <v>131.29548477487</v>
      </c>
      <c r="Z459" s="0" t="n">
        <f aca="false">Q459-$C459</f>
        <v>125.17269029847</v>
      </c>
      <c r="AA459" s="0" t="n">
        <f aca="false">R459-$C459</f>
        <v>66.9145395420401</v>
      </c>
      <c r="AB459" s="0" t="n">
        <f aca="false">S459-$C459</f>
        <v>66.0388231802699</v>
      </c>
      <c r="AC459" s="0" t="n">
        <f aca="false">ABS(T459)</f>
        <v>117.4411499931</v>
      </c>
      <c r="AD459" s="0" t="n">
        <f aca="false">ABS(U459)</f>
        <v>138.4407709704</v>
      </c>
      <c r="AE459" s="0" t="n">
        <f aca="false">ABS(V459)</f>
        <v>157.34343560417</v>
      </c>
      <c r="AF459" s="0" t="n">
        <f aca="false">ABS(W459)</f>
        <v>128.09081806608</v>
      </c>
      <c r="AG459" s="0" t="n">
        <f aca="false">ABS(X459)</f>
        <v>188.38962868493</v>
      </c>
      <c r="AH459" s="0" t="n">
        <f aca="false">ABS(Y459)</f>
        <v>131.29548477487</v>
      </c>
      <c r="AI459" s="0" t="n">
        <f aca="false">ABS(Z459)</f>
        <v>125.17269029847</v>
      </c>
      <c r="AJ459" s="0" t="n">
        <f aca="false">ABS(AA459)</f>
        <v>66.9145395420401</v>
      </c>
      <c r="AK459" s="0" t="n">
        <f aca="false">ABS(AB459)</f>
        <v>66.0388231802699</v>
      </c>
      <c r="AL459" s="0" t="n">
        <f aca="false">T459^2</f>
        <v>13792.4237117019</v>
      </c>
      <c r="AM459" s="0" t="n">
        <f aca="false">U459^2</f>
        <v>19165.8470668788</v>
      </c>
      <c r="AN459" s="0" t="n">
        <f aca="false">V459^2</f>
        <v>24756.9567277235</v>
      </c>
      <c r="AO459" s="0" t="n">
        <f aca="false">W459^2</f>
        <v>16407.2576728376</v>
      </c>
      <c r="AP459" s="0" t="n">
        <f aca="false">X459^2</f>
        <v>35490.6521960459</v>
      </c>
      <c r="AQ459" s="0" t="n">
        <f aca="false">Y459^2</f>
        <v>17238.504322268</v>
      </c>
      <c r="AR459" s="0" t="n">
        <f aca="false">Z459^2</f>
        <v>15668.2023965567</v>
      </c>
      <c r="AS459" s="0" t="n">
        <f aca="false">AA459^2</f>
        <v>4477.55560212325</v>
      </c>
      <c r="AT459" s="0" t="n">
        <f aca="false">AB459^2</f>
        <v>4361.12616703495</v>
      </c>
      <c r="AU459" s="19" t="n">
        <f aca="false">ABS(T459/$C459)</f>
        <v>0.0254224699205579</v>
      </c>
      <c r="AV459" s="19" t="n">
        <f aca="false">ABS(U459/$C459)</f>
        <v>0.0299682550450196</v>
      </c>
      <c r="AW459" s="19" t="n">
        <f aca="false">ABS(V459/$C459)</f>
        <v>0.0340601123122447</v>
      </c>
      <c r="AX459" s="19" t="n">
        <f aca="false">ABS(W459/$C459)</f>
        <v>0.0277278021338848</v>
      </c>
      <c r="AY459" s="19" t="n">
        <f aca="false">ABS(X459/$C459)</f>
        <v>0.0407806775467458</v>
      </c>
      <c r="AZ459" s="19" t="n">
        <f aca="false">ABS(Y459/$C459)</f>
        <v>0.0284215159046914</v>
      </c>
      <c r="BA459" s="19" t="n">
        <f aca="false">ABS(Z459/$C459)</f>
        <v>0.0270961154090786</v>
      </c>
      <c r="BB459" s="19" t="n">
        <f aca="false">ABS(AA459/$C459)</f>
        <v>0.0144849813617753</v>
      </c>
      <c r="BC459" s="19" t="n">
        <f aca="false">ABS(AB459/$C459)</f>
        <v>0.0142954151588944</v>
      </c>
      <c r="BE459" s="0" t="n">
        <v>4736.86688421541</v>
      </c>
      <c r="BF459" s="0" t="n">
        <v>4758.13096774471</v>
      </c>
      <c r="BG459" s="0" t="n">
        <v>4777.27168652879</v>
      </c>
      <c r="BH459" s="0" t="n">
        <v>4747.65067082318</v>
      </c>
      <c r="BI459" s="0" t="n">
        <v>4808.70886549739</v>
      </c>
      <c r="BJ459" s="0" t="n">
        <v>4750.89569608592</v>
      </c>
      <c r="BK459" s="0" t="n">
        <v>4744.69579308196</v>
      </c>
      <c r="BL459" s="0" t="n">
        <v>4685.70395769187</v>
      </c>
      <c r="BM459" s="0" t="n">
        <v>4684.81721283658</v>
      </c>
      <c r="BN459" s="0" t="n">
        <f aca="false">BE459-$C459</f>
        <v>117.28623921541</v>
      </c>
      <c r="BO459" s="0" t="n">
        <f aca="false">BF459-$C459</f>
        <v>138.55032274471</v>
      </c>
      <c r="BP459" s="0" t="n">
        <f aca="false">BG459-$C459</f>
        <v>157.69104152879</v>
      </c>
      <c r="BQ459" s="0" t="n">
        <f aca="false">BH459-$C459</f>
        <v>128.07002582318</v>
      </c>
      <c r="BR459" s="0" t="n">
        <f aca="false">BI459-$C459</f>
        <v>189.12822049739</v>
      </c>
      <c r="BS459" s="0" t="n">
        <f aca="false">BJ459-$C459</f>
        <v>131.31505108592</v>
      </c>
      <c r="BT459" s="0" t="n">
        <f aca="false">BK459-$C459</f>
        <v>125.11514808196</v>
      </c>
      <c r="BU459" s="0" t="n">
        <f aca="false">BL459-$C459</f>
        <v>66.1233126918696</v>
      </c>
      <c r="BV459" s="0" t="n">
        <f aca="false">BM459-$C459</f>
        <v>65.2365678365804</v>
      </c>
      <c r="BW459" s="0" t="n">
        <f aca="false">ABS(BN459)</f>
        <v>117.28623921541</v>
      </c>
      <c r="BX459" s="0" t="n">
        <f aca="false">ABS(BO459)</f>
        <v>138.55032274471</v>
      </c>
      <c r="BY459" s="0" t="n">
        <f aca="false">ABS(BP459)</f>
        <v>157.69104152879</v>
      </c>
      <c r="BZ459" s="0" t="n">
        <f aca="false">ABS(BQ459)</f>
        <v>128.07002582318</v>
      </c>
      <c r="CA459" s="0" t="n">
        <f aca="false">ABS(BR459)</f>
        <v>189.12822049739</v>
      </c>
      <c r="CB459" s="0" t="n">
        <f aca="false">ABS(BS459)</f>
        <v>131.31505108592</v>
      </c>
      <c r="CC459" s="0" t="n">
        <f aca="false">ABS(BT459)</f>
        <v>125.11514808196</v>
      </c>
      <c r="CD459" s="0" t="n">
        <f aca="false">ABS(BU459)</f>
        <v>66.1233126918696</v>
      </c>
      <c r="CE459" s="0" t="n">
        <f aca="false">ABS(BV459)</f>
        <v>65.2365678365804</v>
      </c>
      <c r="CF459" s="0" t="n">
        <f aca="false">BN459^2</f>
        <v>13756.0619092944</v>
      </c>
      <c r="CG459" s="0" t="n">
        <f aca="false">BO459^2</f>
        <v>19196.1919326632</v>
      </c>
      <c r="CH459" s="0" t="n">
        <f aca="false">BP459^2</f>
        <v>24866.4645784347</v>
      </c>
      <c r="CI459" s="0" t="n">
        <f aca="false">BQ459^2</f>
        <v>16401.93151435</v>
      </c>
      <c r="CJ459" s="0" t="n">
        <f aca="false">BR459^2</f>
        <v>35769.4837885095</v>
      </c>
      <c r="CK459" s="0" t="n">
        <f aca="false">BS459^2</f>
        <v>17243.6426416977</v>
      </c>
      <c r="CL459" s="0" t="n">
        <f aca="false">BT459^2</f>
        <v>15653.8002795708</v>
      </c>
      <c r="CM459" s="0" t="n">
        <f aca="false">BU459^2</f>
        <v>4372.29248134677</v>
      </c>
      <c r="CN459" s="0" t="n">
        <f aca="false">BV459^2</f>
        <v>4255.80978309676</v>
      </c>
      <c r="CO459" s="19" t="n">
        <f aca="false">ABS(BN459/$C459)</f>
        <v>0.0253889364053765</v>
      </c>
      <c r="CP459" s="19" t="n">
        <f aca="false">ABS(BO459/$C459)</f>
        <v>0.0299919697028484</v>
      </c>
      <c r="CQ459" s="19" t="n">
        <f aca="false">ABS(BP459/$C459)</f>
        <v>0.0341353585199275</v>
      </c>
      <c r="CR459" s="19" t="n">
        <f aca="false">ABS(BQ459/$C459)</f>
        <v>0.0277233012398639</v>
      </c>
      <c r="CS459" s="19" t="n">
        <f aca="false">ABS(BR459/$C459)</f>
        <v>0.0409405604169058</v>
      </c>
      <c r="CT459" s="19" t="n">
        <f aca="false">ABS(BS459/$C459)</f>
        <v>0.0284257514214076</v>
      </c>
      <c r="CU459" s="19" t="n">
        <f aca="false">ABS(BT459/$C459)</f>
        <v>0.0270836592532225</v>
      </c>
      <c r="CV459" s="19" t="n">
        <f aca="false">ABS(BU459/$C459)</f>
        <v>0.0143137045920915</v>
      </c>
      <c r="CW459" s="19" t="n">
        <f aca="false">ABS(BV459/$C459)</f>
        <v>0.0141217510527036</v>
      </c>
    </row>
    <row r="460" customFormat="false" ht="13.8" hidden="false" customHeight="false" outlineLevel="0" collapsed="false">
      <c r="A460" s="0" t="n">
        <f aca="false">A459+1</f>
        <v>455</v>
      </c>
      <c r="B460" s="0" t="n">
        <f aca="false">B459+1/12</f>
        <v>1985.8333333333</v>
      </c>
      <c r="C460" s="0" t="n">
        <v>4500.966667</v>
      </c>
      <c r="E460" s="0" t="n">
        <v>4610.90336064724</v>
      </c>
      <c r="F460" s="0" t="n">
        <f aca="false">E460-C460</f>
        <v>109.936693647241</v>
      </c>
      <c r="G460" s="0" t="n">
        <f aca="false">ABS(F460)</f>
        <v>109.936693647241</v>
      </c>
      <c r="H460" s="0" t="n">
        <f aca="false">F460^2</f>
        <v>12086.0766100872</v>
      </c>
      <c r="I460" s="19" t="n">
        <f aca="false">ABS(F460/C460)</f>
        <v>0.0244251294845772</v>
      </c>
      <c r="K460" s="0" t="n">
        <v>4613.88187595825</v>
      </c>
      <c r="L460" s="0" t="n">
        <v>4598.24899688338</v>
      </c>
      <c r="M460" s="0" t="n">
        <v>4574.89011248713</v>
      </c>
      <c r="N460" s="0" t="n">
        <v>4634.77410577761</v>
      </c>
      <c r="O460" s="0" t="n">
        <v>4540.14733625612</v>
      </c>
      <c r="P460" s="0" t="n">
        <v>4570.55189750717</v>
      </c>
      <c r="Q460" s="0" t="n">
        <v>4583.97800413055</v>
      </c>
      <c r="R460" s="0" t="n">
        <v>4547.16606800791</v>
      </c>
      <c r="S460" s="0" t="n">
        <v>4579.86976637175</v>
      </c>
      <c r="T460" s="0" t="n">
        <f aca="false">K460-$C460</f>
        <v>112.91520895825</v>
      </c>
      <c r="U460" s="0" t="n">
        <f aca="false">L460-$C460</f>
        <v>97.28232988338</v>
      </c>
      <c r="V460" s="0" t="n">
        <f aca="false">M460-$C460</f>
        <v>73.9234454871303</v>
      </c>
      <c r="W460" s="0" t="n">
        <f aca="false">N460-$C460</f>
        <v>133.807438777611</v>
      </c>
      <c r="X460" s="0" t="n">
        <f aca="false">O460-$C460</f>
        <v>39.1806692561204</v>
      </c>
      <c r="Y460" s="0" t="n">
        <f aca="false">P460-$C460</f>
        <v>69.5852305071703</v>
      </c>
      <c r="Z460" s="0" t="n">
        <f aca="false">Q460-$C460</f>
        <v>83.0113371305506</v>
      </c>
      <c r="AA460" s="0" t="n">
        <f aca="false">R460-$C460</f>
        <v>46.1994010079106</v>
      </c>
      <c r="AB460" s="0" t="n">
        <f aca="false">S460-$C460</f>
        <v>78.9030993717506</v>
      </c>
      <c r="AC460" s="0" t="n">
        <f aca="false">ABS(T460)</f>
        <v>112.91520895825</v>
      </c>
      <c r="AD460" s="0" t="n">
        <f aca="false">ABS(U460)</f>
        <v>97.28232988338</v>
      </c>
      <c r="AE460" s="0" t="n">
        <f aca="false">ABS(V460)</f>
        <v>73.9234454871303</v>
      </c>
      <c r="AF460" s="0" t="n">
        <f aca="false">ABS(W460)</f>
        <v>133.807438777611</v>
      </c>
      <c r="AG460" s="0" t="n">
        <f aca="false">ABS(X460)</f>
        <v>39.1806692561204</v>
      </c>
      <c r="AH460" s="0" t="n">
        <f aca="false">ABS(Y460)</f>
        <v>69.5852305071703</v>
      </c>
      <c r="AI460" s="0" t="n">
        <f aca="false">ABS(Z460)</f>
        <v>83.0113371305506</v>
      </c>
      <c r="AJ460" s="0" t="n">
        <f aca="false">ABS(AA460)</f>
        <v>46.1994010079106</v>
      </c>
      <c r="AK460" s="0" t="n">
        <f aca="false">ABS(AB460)</f>
        <v>78.9030993717506</v>
      </c>
      <c r="AL460" s="0" t="n">
        <f aca="false">T460^2</f>
        <v>12749.8444140853</v>
      </c>
      <c r="AM460" s="0" t="n">
        <f aca="false">U460^2</f>
        <v>9463.85170753878</v>
      </c>
      <c r="AN460" s="0" t="n">
        <f aca="false">V460^2</f>
        <v>5464.67579268872</v>
      </c>
      <c r="AO460" s="0" t="n">
        <f aca="false">W460^2</f>
        <v>17904.430672224</v>
      </c>
      <c r="AP460" s="0" t="n">
        <f aca="false">X460^2</f>
        <v>1535.1248433575</v>
      </c>
      <c r="AQ460" s="0" t="n">
        <f aca="false">Y460^2</f>
        <v>4842.10430473603</v>
      </c>
      <c r="AR460" s="0" t="n">
        <f aca="false">Z460^2</f>
        <v>6890.88209220193</v>
      </c>
      <c r="AS460" s="0" t="n">
        <f aca="false">AA460^2</f>
        <v>2134.38465348973</v>
      </c>
      <c r="AT460" s="0" t="n">
        <f aca="false">AB460^2</f>
        <v>6225.69909046835</v>
      </c>
      <c r="AU460" s="19" t="n">
        <f aca="false">ABS(T460/$C460)</f>
        <v>0.0250868796221296</v>
      </c>
      <c r="AV460" s="19" t="n">
        <f aca="false">ABS(U460/$C460)</f>
        <v>0.0216136525952585</v>
      </c>
      <c r="AW460" s="19" t="n">
        <f aca="false">ABS(V460/$C460)</f>
        <v>0.0164239042313118</v>
      </c>
      <c r="AX460" s="19" t="n">
        <f aca="false">ABS(W460/$C460)</f>
        <v>0.0297286002490649</v>
      </c>
      <c r="AY460" s="19" t="n">
        <f aca="false">ABS(X460/$C460)</f>
        <v>0.00870494543836145</v>
      </c>
      <c r="AZ460" s="19" t="n">
        <f aca="false">ABS(Y460/$C460)</f>
        <v>0.0154600635053238</v>
      </c>
      <c r="BA460" s="19" t="n">
        <f aca="false">ABS(Z460/$C460)</f>
        <v>0.0184430019753695</v>
      </c>
      <c r="BB460" s="19" t="n">
        <f aca="false">ABS(AA460/$C460)</f>
        <v>0.0102643286267004</v>
      </c>
      <c r="BC460" s="19" t="n">
        <f aca="false">ABS(AB460/$C460)</f>
        <v>0.0175302563225465</v>
      </c>
      <c r="BE460" s="0" t="n">
        <v>4613.83136400392</v>
      </c>
      <c r="BF460" s="0" t="n">
        <v>4598.4635993204</v>
      </c>
      <c r="BG460" s="0" t="n">
        <v>4575.50085285816</v>
      </c>
      <c r="BH460" s="0" t="n">
        <v>4634.36928731545</v>
      </c>
      <c r="BI460" s="0" t="n">
        <v>4541.34727135768</v>
      </c>
      <c r="BJ460" s="0" t="n">
        <v>4571.23620866566</v>
      </c>
      <c r="BK460" s="0" t="n">
        <v>4584.43462504283</v>
      </c>
      <c r="BL460" s="0" t="n">
        <v>4548.24697405619</v>
      </c>
      <c r="BM460" s="0" t="n">
        <v>4580.39605794083</v>
      </c>
      <c r="BN460" s="0" t="n">
        <f aca="false">BE460-$C460</f>
        <v>112.86469700392</v>
      </c>
      <c r="BO460" s="0" t="n">
        <f aca="false">BF460-$C460</f>
        <v>97.4969323204005</v>
      </c>
      <c r="BP460" s="0" t="n">
        <f aca="false">BG460-$C460</f>
        <v>74.5341858581605</v>
      </c>
      <c r="BQ460" s="0" t="n">
        <f aca="false">BH460-$C460</f>
        <v>133.40262031545</v>
      </c>
      <c r="BR460" s="0" t="n">
        <f aca="false">BI460-$C460</f>
        <v>40.3806043576806</v>
      </c>
      <c r="BS460" s="0" t="n">
        <f aca="false">BJ460-$C460</f>
        <v>70.2695416656607</v>
      </c>
      <c r="BT460" s="0" t="n">
        <f aca="false">BK460-$C460</f>
        <v>83.4679580428301</v>
      </c>
      <c r="BU460" s="0" t="n">
        <f aca="false">BL460-$C460</f>
        <v>47.2803070561904</v>
      </c>
      <c r="BV460" s="0" t="n">
        <f aca="false">BM460-$C460</f>
        <v>79.4293909408307</v>
      </c>
      <c r="BW460" s="0" t="n">
        <f aca="false">ABS(BN460)</f>
        <v>112.86469700392</v>
      </c>
      <c r="BX460" s="0" t="n">
        <f aca="false">ABS(BO460)</f>
        <v>97.4969323204005</v>
      </c>
      <c r="BY460" s="0" t="n">
        <f aca="false">ABS(BP460)</f>
        <v>74.5341858581605</v>
      </c>
      <c r="BZ460" s="0" t="n">
        <f aca="false">ABS(BQ460)</f>
        <v>133.40262031545</v>
      </c>
      <c r="CA460" s="0" t="n">
        <f aca="false">ABS(BR460)</f>
        <v>40.3806043576806</v>
      </c>
      <c r="CB460" s="0" t="n">
        <f aca="false">ABS(BS460)</f>
        <v>70.2695416656607</v>
      </c>
      <c r="CC460" s="0" t="n">
        <f aca="false">ABS(BT460)</f>
        <v>83.4679580428301</v>
      </c>
      <c r="CD460" s="0" t="n">
        <f aca="false">ABS(BU460)</f>
        <v>47.2803070561904</v>
      </c>
      <c r="CE460" s="0" t="n">
        <f aca="false">ABS(BV460)</f>
        <v>79.4293909408307</v>
      </c>
      <c r="CF460" s="0" t="n">
        <f aca="false">BN460^2</f>
        <v>12738.4398297866</v>
      </c>
      <c r="CG460" s="0" t="n">
        <f aca="false">BO460^2</f>
        <v>9505.65181188875</v>
      </c>
      <c r="CH460" s="0" t="n">
        <f aca="false">BP460^2</f>
        <v>5555.34486153882</v>
      </c>
      <c r="CI460" s="0" t="n">
        <f aca="false">BQ460^2</f>
        <v>17796.2591070281</v>
      </c>
      <c r="CJ460" s="0" t="n">
        <f aca="false">BR460^2</f>
        <v>1630.59320829153</v>
      </c>
      <c r="CK460" s="0" t="n">
        <f aca="false">BS460^2</f>
        <v>4937.80848590202</v>
      </c>
      <c r="CL460" s="0" t="n">
        <f aca="false">BT460^2</f>
        <v>6966.90001983965</v>
      </c>
      <c r="CM460" s="0" t="n">
        <f aca="false">BU460^2</f>
        <v>2235.42743532765</v>
      </c>
      <c r="CN460" s="0" t="n">
        <f aca="false">BV460^2</f>
        <v>6309.02814523131</v>
      </c>
      <c r="CO460" s="19" t="n">
        <f aca="false">ABS(BN460/$C460)</f>
        <v>0.0250756571541442</v>
      </c>
      <c r="CP460" s="19" t="n">
        <f aca="false">ABS(BO460/$C460)</f>
        <v>0.0216613317835081</v>
      </c>
      <c r="CQ460" s="19" t="n">
        <f aca="false">ABS(BP460/$C460)</f>
        <v>0.0165595951653283</v>
      </c>
      <c r="CR460" s="19" t="n">
        <f aca="false">ABS(BQ460/$C460)</f>
        <v>0.029638659911331</v>
      </c>
      <c r="CS460" s="19" t="n">
        <f aca="false">ABS(BR460/$C460)</f>
        <v>0.00897154041458341</v>
      </c>
      <c r="CT460" s="19" t="n">
        <f aca="false">ABS(BS460/$C460)</f>
        <v>0.0156120999919542</v>
      </c>
      <c r="CU460" s="19" t="n">
        <f aca="false">ABS(BT460/$C460)</f>
        <v>0.0185444514963412</v>
      </c>
      <c r="CV460" s="19" t="n">
        <f aca="false">ABS(BU460/$C460)</f>
        <v>0.0105044783830196</v>
      </c>
      <c r="CW460" s="19" t="n">
        <f aca="false">ABS(BV460/$C460)</f>
        <v>0.0176471848865684</v>
      </c>
    </row>
    <row r="461" customFormat="false" ht="13.8" hidden="false" customHeight="false" outlineLevel="0" collapsed="false">
      <c r="A461" s="0" t="n">
        <f aca="false">A460+1</f>
        <v>456</v>
      </c>
      <c r="B461" s="0" t="n">
        <f aca="false">B460+1/12</f>
        <v>1985.91666666663</v>
      </c>
      <c r="C461" s="0" t="n">
        <v>4286.015705</v>
      </c>
      <c r="E461" s="0" t="n">
        <v>4514.75904116418</v>
      </c>
      <c r="F461" s="0" t="n">
        <f aca="false">E461-C461</f>
        <v>228.743336164181</v>
      </c>
      <c r="G461" s="0" t="n">
        <f aca="false">ABS(F461)</f>
        <v>228.743336164181</v>
      </c>
      <c r="H461" s="0" t="n">
        <f aca="false">F461^2</f>
        <v>52323.5138395193</v>
      </c>
      <c r="I461" s="19" t="n">
        <f aca="false">ABS(F461/C461)</f>
        <v>0.053369691552304</v>
      </c>
      <c r="K461" s="0" t="n">
        <v>4484.76072454515</v>
      </c>
      <c r="L461" s="0" t="n">
        <v>4482.43900640893</v>
      </c>
      <c r="M461" s="0" t="n">
        <v>4490.78623924878</v>
      </c>
      <c r="N461" s="0" t="n">
        <v>4524.34177984422</v>
      </c>
      <c r="O461" s="0" t="n">
        <v>4321.73410220051</v>
      </c>
      <c r="P461" s="0" t="n">
        <v>4479.72404910215</v>
      </c>
      <c r="Q461" s="0" t="n">
        <v>4467.07635518195</v>
      </c>
      <c r="R461" s="0" t="n">
        <v>4492.54803071403</v>
      </c>
      <c r="S461" s="0" t="n">
        <v>4540.93263597618</v>
      </c>
      <c r="T461" s="0" t="n">
        <f aca="false">K461-$C461</f>
        <v>198.74501954515</v>
      </c>
      <c r="U461" s="0" t="n">
        <f aca="false">L461-$C461</f>
        <v>196.42330140893</v>
      </c>
      <c r="V461" s="0" t="n">
        <f aca="false">M461-$C461</f>
        <v>204.77053424878</v>
      </c>
      <c r="W461" s="0" t="n">
        <f aca="false">N461-$C461</f>
        <v>238.32607484422</v>
      </c>
      <c r="X461" s="0" t="n">
        <f aca="false">O461-$C461</f>
        <v>35.7183972005105</v>
      </c>
      <c r="Y461" s="0" t="n">
        <f aca="false">P461-$C461</f>
        <v>193.70834410215</v>
      </c>
      <c r="Z461" s="0" t="n">
        <f aca="false">Q461-$C461</f>
        <v>181.06065018195</v>
      </c>
      <c r="AA461" s="0" t="n">
        <f aca="false">R461-$C461</f>
        <v>206.53232571403</v>
      </c>
      <c r="AB461" s="0" t="n">
        <f aca="false">S461-$C461</f>
        <v>254.91693097618</v>
      </c>
      <c r="AC461" s="0" t="n">
        <f aca="false">ABS(T461)</f>
        <v>198.74501954515</v>
      </c>
      <c r="AD461" s="0" t="n">
        <f aca="false">ABS(U461)</f>
        <v>196.42330140893</v>
      </c>
      <c r="AE461" s="0" t="n">
        <f aca="false">ABS(V461)</f>
        <v>204.77053424878</v>
      </c>
      <c r="AF461" s="0" t="n">
        <f aca="false">ABS(W461)</f>
        <v>238.32607484422</v>
      </c>
      <c r="AG461" s="0" t="n">
        <f aca="false">ABS(X461)</f>
        <v>35.7183972005105</v>
      </c>
      <c r="AH461" s="0" t="n">
        <f aca="false">ABS(Y461)</f>
        <v>193.70834410215</v>
      </c>
      <c r="AI461" s="0" t="n">
        <f aca="false">ABS(Z461)</f>
        <v>181.06065018195</v>
      </c>
      <c r="AJ461" s="0" t="n">
        <f aca="false">ABS(AA461)</f>
        <v>206.53232571403</v>
      </c>
      <c r="AK461" s="0" t="n">
        <f aca="false">ABS(AB461)</f>
        <v>254.91693097618</v>
      </c>
      <c r="AL461" s="0" t="n">
        <f aca="false">T461^2</f>
        <v>39499.5827940021</v>
      </c>
      <c r="AM461" s="0" t="n">
        <f aca="false">U461^2</f>
        <v>38582.1133363835</v>
      </c>
      <c r="AN461" s="0" t="n">
        <f aca="false">V461^2</f>
        <v>41930.9716965307</v>
      </c>
      <c r="AO461" s="0" t="n">
        <f aca="false">W461^2</f>
        <v>56799.3179506527</v>
      </c>
      <c r="AP461" s="0" t="n">
        <f aca="false">X461^2</f>
        <v>1275.80389857344</v>
      </c>
      <c r="AQ461" s="0" t="n">
        <f aca="false">Y461^2</f>
        <v>37522.9225747971</v>
      </c>
      <c r="AR461" s="0" t="n">
        <f aca="false">Z461^2</f>
        <v>32782.9590443105</v>
      </c>
      <c r="AS461" s="0" t="n">
        <f aca="false">AA461^2</f>
        <v>42655.6015648461</v>
      </c>
      <c r="AT461" s="0" t="n">
        <f aca="false">AB461^2</f>
        <v>64982.6416983146</v>
      </c>
      <c r="AU461" s="19" t="n">
        <f aca="false">ABS(T461/$C461)</f>
        <v>0.0463705765971168</v>
      </c>
      <c r="AV461" s="19" t="n">
        <f aca="false">ABS(U461/$C461)</f>
        <v>0.0458288804634529</v>
      </c>
      <c r="AW461" s="19" t="n">
        <f aca="false">ABS(V461/$C461)</f>
        <v>0.0477764311525727</v>
      </c>
      <c r="AX461" s="19" t="n">
        <f aca="false">ABS(W461/$C461)</f>
        <v>0.0556055066634955</v>
      </c>
      <c r="AY461" s="19" t="n">
        <f aca="false">ABS(X461/$C461)</f>
        <v>0.00833370656081362</v>
      </c>
      <c r="AZ461" s="19" t="n">
        <f aca="false">ABS(Y461/$C461)</f>
        <v>0.0451954349761644</v>
      </c>
      <c r="BA461" s="19" t="n">
        <f aca="false">ABS(Z461/$C461)</f>
        <v>0.0422445139365048</v>
      </c>
      <c r="BB461" s="19" t="n">
        <f aca="false">ABS(AA461/$C461)</f>
        <v>0.0481874869177657</v>
      </c>
      <c r="BC461" s="19" t="n">
        <f aca="false">ABS(AB461/$C461)</f>
        <v>0.0594764341807709</v>
      </c>
      <c r="BE461" s="0" t="n">
        <v>4485.88554769757</v>
      </c>
      <c r="BF461" s="0" t="n">
        <v>4483.65088519005</v>
      </c>
      <c r="BG461" s="0" t="n">
        <v>4491.68512844198</v>
      </c>
      <c r="BH461" s="0" t="n">
        <v>4523.98246347098</v>
      </c>
      <c r="BI461" s="0" t="n">
        <v>4328.97180567231</v>
      </c>
      <c r="BJ461" s="0" t="n">
        <v>4481.03772849012</v>
      </c>
      <c r="BK461" s="0" t="n">
        <v>4468.86427514572</v>
      </c>
      <c r="BL461" s="0" t="n">
        <v>4493.38085940606</v>
      </c>
      <c r="BM461" s="0" t="n">
        <v>4539.95122539236</v>
      </c>
      <c r="BN461" s="0" t="n">
        <f aca="false">BE461-$C461</f>
        <v>199.86984269757</v>
      </c>
      <c r="BO461" s="0" t="n">
        <f aca="false">BF461-$C461</f>
        <v>197.63518019005</v>
      </c>
      <c r="BP461" s="0" t="n">
        <f aca="false">BG461-$C461</f>
        <v>205.66942344198</v>
      </c>
      <c r="BQ461" s="0" t="n">
        <f aca="false">BH461-$C461</f>
        <v>237.96675847098</v>
      </c>
      <c r="BR461" s="0" t="n">
        <f aca="false">BI461-$C461</f>
        <v>42.9561006723106</v>
      </c>
      <c r="BS461" s="0" t="n">
        <f aca="false">BJ461-$C461</f>
        <v>195.02202349012</v>
      </c>
      <c r="BT461" s="0" t="n">
        <f aca="false">BK461-$C461</f>
        <v>182.84857014572</v>
      </c>
      <c r="BU461" s="0" t="n">
        <f aca="false">BL461-$C461</f>
        <v>207.36515440606</v>
      </c>
      <c r="BV461" s="0" t="n">
        <f aca="false">BM461-$C461</f>
        <v>253.935520392361</v>
      </c>
      <c r="BW461" s="0" t="n">
        <f aca="false">ABS(BN461)</f>
        <v>199.86984269757</v>
      </c>
      <c r="BX461" s="0" t="n">
        <f aca="false">ABS(BO461)</f>
        <v>197.63518019005</v>
      </c>
      <c r="BY461" s="0" t="n">
        <f aca="false">ABS(BP461)</f>
        <v>205.66942344198</v>
      </c>
      <c r="BZ461" s="0" t="n">
        <f aca="false">ABS(BQ461)</f>
        <v>237.96675847098</v>
      </c>
      <c r="CA461" s="0" t="n">
        <f aca="false">ABS(BR461)</f>
        <v>42.9561006723106</v>
      </c>
      <c r="CB461" s="0" t="n">
        <f aca="false">ABS(BS461)</f>
        <v>195.02202349012</v>
      </c>
      <c r="CC461" s="0" t="n">
        <f aca="false">ABS(BT461)</f>
        <v>182.84857014572</v>
      </c>
      <c r="CD461" s="0" t="n">
        <f aca="false">ABS(BU461)</f>
        <v>207.36515440606</v>
      </c>
      <c r="CE461" s="0" t="n">
        <f aca="false">ABS(BV461)</f>
        <v>253.935520392361</v>
      </c>
      <c r="CF461" s="0" t="n">
        <f aca="false">BN461^2</f>
        <v>39947.9540199513</v>
      </c>
      <c r="CG461" s="0" t="n">
        <f aca="false">BO461^2</f>
        <v>39059.6644487535</v>
      </c>
      <c r="CH461" s="0" t="n">
        <f aca="false">BP461^2</f>
        <v>42299.9117389565</v>
      </c>
      <c r="CI461" s="0" t="n">
        <f aca="false">BQ461^2</f>
        <v>56628.178137186</v>
      </c>
      <c r="CJ461" s="0" t="n">
        <f aca="false">BR461^2</f>
        <v>1845.22658496969</v>
      </c>
      <c r="CK461" s="0" t="n">
        <f aca="false">BS461^2</f>
        <v>38033.5896461809</v>
      </c>
      <c r="CL461" s="0" t="n">
        <f aca="false">BT461^2</f>
        <v>33433.5996043344</v>
      </c>
      <c r="CM461" s="0" t="n">
        <f aca="false">BU461^2</f>
        <v>43000.3072618493</v>
      </c>
      <c r="CN461" s="0" t="n">
        <f aca="false">BV461^2</f>
        <v>64483.248516939</v>
      </c>
      <c r="CO461" s="19" t="n">
        <f aca="false">ABS(BN461/$C461)</f>
        <v>0.0466330168749517</v>
      </c>
      <c r="CP461" s="19" t="n">
        <f aca="false">ABS(BO461/$C461)</f>
        <v>0.0461116322927811</v>
      </c>
      <c r="CQ461" s="19" t="n">
        <f aca="false">ABS(BP461/$C461)</f>
        <v>0.0479861572140401</v>
      </c>
      <c r="CR461" s="19" t="n">
        <f aca="false">ABS(BQ461/$C461)</f>
        <v>0.0555216720725899</v>
      </c>
      <c r="CS461" s="19" t="n">
        <f aca="false">ABS(BR461/$C461)</f>
        <v>0.0100223852708225</v>
      </c>
      <c r="CT461" s="19" t="n">
        <f aca="false">ABS(BS461/$C461)</f>
        <v>0.045501938609934</v>
      </c>
      <c r="CU461" s="19" t="n">
        <f aca="false">ABS(BT461/$C461)</f>
        <v>0.0426616659225982</v>
      </c>
      <c r="CV461" s="19" t="n">
        <f aca="false">ABS(BU461/$C461)</f>
        <v>0.0483817999463119</v>
      </c>
      <c r="CW461" s="19" t="n">
        <f aca="false">ABS(BV461/$C461)</f>
        <v>0.0592474544822887</v>
      </c>
    </row>
    <row r="462" customFormat="false" ht="13.8" hidden="false" customHeight="false" outlineLevel="0" collapsed="false">
      <c r="A462" s="0" t="n">
        <f aca="false">A461+1</f>
        <v>457</v>
      </c>
      <c r="B462" s="0" t="n">
        <f aca="false">B461+1/12</f>
        <v>1985.99999999997</v>
      </c>
      <c r="C462" s="0" t="n">
        <v>4379.870968</v>
      </c>
      <c r="E462" s="0" t="n">
        <v>4448.73816021688</v>
      </c>
      <c r="F462" s="0" t="n">
        <f aca="false">E462-C462</f>
        <v>68.8671922168796</v>
      </c>
      <c r="G462" s="0" t="n">
        <f aca="false">ABS(F462)</f>
        <v>68.8671922168796</v>
      </c>
      <c r="H462" s="0" t="n">
        <f aca="false">F462^2</f>
        <v>4742.69016383665</v>
      </c>
      <c r="I462" s="19" t="n">
        <f aca="false">ABS(F462/C462)</f>
        <v>0.015723566452079</v>
      </c>
      <c r="K462" s="0" t="n">
        <v>4430.65290358234</v>
      </c>
      <c r="L462" s="0" t="n">
        <v>4425.43151490491</v>
      </c>
      <c r="M462" s="0" t="n">
        <v>4452.35025635769</v>
      </c>
      <c r="N462" s="0" t="n">
        <v>4452.68092075461</v>
      </c>
      <c r="O462" s="0" t="n">
        <v>4177.27271237195</v>
      </c>
      <c r="P462" s="0" t="n">
        <v>4472.63598005128</v>
      </c>
      <c r="Q462" s="0" t="n">
        <v>4457.8272496195</v>
      </c>
      <c r="R462" s="0" t="n">
        <v>4408.71337241439</v>
      </c>
      <c r="S462" s="0" t="n">
        <v>4475.86878260054</v>
      </c>
      <c r="T462" s="0" t="n">
        <f aca="false">K462-$C462</f>
        <v>50.7819355823394</v>
      </c>
      <c r="U462" s="0" t="n">
        <f aca="false">L462-$C462</f>
        <v>45.5605469049096</v>
      </c>
      <c r="V462" s="0" t="n">
        <f aca="false">M462-$C462</f>
        <v>72.4792883576902</v>
      </c>
      <c r="W462" s="0" t="n">
        <f aca="false">N462-$C462</f>
        <v>72.8099527546101</v>
      </c>
      <c r="X462" s="0" t="n">
        <f aca="false">O462-$C462</f>
        <v>-202.598255628051</v>
      </c>
      <c r="Y462" s="0" t="n">
        <f aca="false">P462-$C462</f>
        <v>92.7650120512799</v>
      </c>
      <c r="Z462" s="0" t="n">
        <f aca="false">Q462-$C462</f>
        <v>77.9562816195003</v>
      </c>
      <c r="AA462" s="0" t="n">
        <f aca="false">R462-$C462</f>
        <v>28.8424044143894</v>
      </c>
      <c r="AB462" s="0" t="n">
        <f aca="false">S462-$C462</f>
        <v>95.9978146005397</v>
      </c>
      <c r="AC462" s="0" t="n">
        <f aca="false">ABS(T462)</f>
        <v>50.7819355823394</v>
      </c>
      <c r="AD462" s="0" t="n">
        <f aca="false">ABS(U462)</f>
        <v>45.5605469049096</v>
      </c>
      <c r="AE462" s="0" t="n">
        <f aca="false">ABS(V462)</f>
        <v>72.4792883576902</v>
      </c>
      <c r="AF462" s="0" t="n">
        <f aca="false">ABS(W462)</f>
        <v>72.8099527546101</v>
      </c>
      <c r="AG462" s="0" t="n">
        <f aca="false">ABS(X462)</f>
        <v>202.598255628051</v>
      </c>
      <c r="AH462" s="0" t="n">
        <f aca="false">ABS(Y462)</f>
        <v>92.7650120512799</v>
      </c>
      <c r="AI462" s="0" t="n">
        <f aca="false">ABS(Z462)</f>
        <v>77.9562816195003</v>
      </c>
      <c r="AJ462" s="0" t="n">
        <f aca="false">ABS(AA462)</f>
        <v>28.8424044143894</v>
      </c>
      <c r="AK462" s="0" t="n">
        <f aca="false">ABS(AB462)</f>
        <v>95.9978146005397</v>
      </c>
      <c r="AL462" s="0" t="n">
        <f aca="false">T462^2</f>
        <v>2578.80498148887</v>
      </c>
      <c r="AM462" s="0" t="n">
        <f aca="false">U462^2</f>
        <v>2075.76343427447</v>
      </c>
      <c r="AN462" s="0" t="n">
        <f aca="false">V462^2</f>
        <v>5253.2472408372</v>
      </c>
      <c r="AO462" s="0" t="n">
        <f aca="false">W462^2</f>
        <v>5301.28922012855</v>
      </c>
      <c r="AP462" s="0" t="n">
        <f aca="false">X462^2</f>
        <v>41046.0531835289</v>
      </c>
      <c r="AQ462" s="0" t="n">
        <f aca="false">Y462^2</f>
        <v>8605.3474608741</v>
      </c>
      <c r="AR462" s="0" t="n">
        <f aca="false">Z462^2</f>
        <v>6077.18184393884</v>
      </c>
      <c r="AS462" s="0" t="n">
        <f aca="false">AA462^2</f>
        <v>831.88429240319</v>
      </c>
      <c r="AT462" s="0" t="n">
        <f aca="false">AB462^2</f>
        <v>9215.58040807958</v>
      </c>
      <c r="AU462" s="19" t="n">
        <f aca="false">ABS(T462/$C462)</f>
        <v>0.0115943907830519</v>
      </c>
      <c r="AV462" s="19" t="n">
        <f aca="false">ABS(U462/$C462)</f>
        <v>0.0104022577920182</v>
      </c>
      <c r="AW462" s="19" t="n">
        <f aca="false">ABS(V462/$C462)</f>
        <v>0.0165482702315285</v>
      </c>
      <c r="AX462" s="19" t="n">
        <f aca="false">ABS(W462/$C462)</f>
        <v>0.0166237666101514</v>
      </c>
      <c r="AY462" s="19" t="n">
        <f aca="false">ABS(X462/$C462)</f>
        <v>0.0462566721961143</v>
      </c>
      <c r="AZ462" s="19" t="n">
        <f aca="false">ABS(Y462/$C462)</f>
        <v>0.0211798504405804</v>
      </c>
      <c r="BA462" s="19" t="n">
        <f aca="false">ABS(Z462/$C462)</f>
        <v>0.0177987621528259</v>
      </c>
      <c r="BB462" s="19" t="n">
        <f aca="false">ABS(AA462/$C462)</f>
        <v>0.00658521783520939</v>
      </c>
      <c r="BC462" s="19" t="n">
        <f aca="false">ABS(AB462/$C462)</f>
        <v>0.0219179549584718</v>
      </c>
      <c r="BE462" s="0" t="n">
        <v>4431.58628718643</v>
      </c>
      <c r="BF462" s="0" t="n">
        <v>4426.63437539178</v>
      </c>
      <c r="BG462" s="0" t="n">
        <v>4452.16383537499</v>
      </c>
      <c r="BH462" s="0" t="n">
        <v>4452.47743411822</v>
      </c>
      <c r="BI462" s="0" t="n">
        <v>4191.28309680918</v>
      </c>
      <c r="BJ462" s="0" t="n">
        <v>4471.4026089326</v>
      </c>
      <c r="BK462" s="0" t="n">
        <v>4457.35815995182</v>
      </c>
      <c r="BL462" s="0" t="n">
        <v>4410.77905947911</v>
      </c>
      <c r="BM462" s="0" t="n">
        <v>4474.46856591501</v>
      </c>
      <c r="BN462" s="0" t="n">
        <f aca="false">BE462-$C462</f>
        <v>51.71531918643</v>
      </c>
      <c r="BO462" s="0" t="n">
        <f aca="false">BF462-$C462</f>
        <v>46.7634073917798</v>
      </c>
      <c r="BP462" s="0" t="n">
        <f aca="false">BG462-$C462</f>
        <v>72.2928673749902</v>
      </c>
      <c r="BQ462" s="0" t="n">
        <f aca="false">BH462-$C462</f>
        <v>72.6064661182199</v>
      </c>
      <c r="BR462" s="0" t="n">
        <f aca="false">BI462-$C462</f>
        <v>-188.58787119082</v>
      </c>
      <c r="BS462" s="0" t="n">
        <f aca="false">BJ462-$C462</f>
        <v>91.5316409325997</v>
      </c>
      <c r="BT462" s="0" t="n">
        <f aca="false">BK462-$C462</f>
        <v>77.48719195182</v>
      </c>
      <c r="BU462" s="0" t="n">
        <f aca="false">BL462-$C462</f>
        <v>30.9080914791102</v>
      </c>
      <c r="BV462" s="0" t="n">
        <f aca="false">BM462-$C462</f>
        <v>94.5975979150098</v>
      </c>
      <c r="BW462" s="0" t="n">
        <f aca="false">ABS(BN462)</f>
        <v>51.71531918643</v>
      </c>
      <c r="BX462" s="0" t="n">
        <f aca="false">ABS(BO462)</f>
        <v>46.7634073917798</v>
      </c>
      <c r="BY462" s="0" t="n">
        <f aca="false">ABS(BP462)</f>
        <v>72.2928673749902</v>
      </c>
      <c r="BZ462" s="0" t="n">
        <f aca="false">ABS(BQ462)</f>
        <v>72.6064661182199</v>
      </c>
      <c r="CA462" s="0" t="n">
        <f aca="false">ABS(BR462)</f>
        <v>188.58787119082</v>
      </c>
      <c r="CB462" s="0" t="n">
        <f aca="false">ABS(BS462)</f>
        <v>91.5316409325997</v>
      </c>
      <c r="CC462" s="0" t="n">
        <f aca="false">ABS(BT462)</f>
        <v>77.48719195182</v>
      </c>
      <c r="CD462" s="0" t="n">
        <f aca="false">ABS(BU462)</f>
        <v>30.9080914791102</v>
      </c>
      <c r="CE462" s="0" t="n">
        <f aca="false">ABS(BV462)</f>
        <v>94.5975979150098</v>
      </c>
      <c r="CF462" s="0" t="n">
        <f aca="false">BN462^2</f>
        <v>2674.47423855433</v>
      </c>
      <c r="CG462" s="0" t="n">
        <f aca="false">BO462^2</f>
        <v>2186.81627088956</v>
      </c>
      <c r="CH462" s="0" t="n">
        <f aca="false">BP462^2</f>
        <v>5226.25867329793</v>
      </c>
      <c r="CI462" s="0" t="n">
        <f aca="false">BQ462^2</f>
        <v>5271.69892217622</v>
      </c>
      <c r="CJ462" s="0" t="n">
        <f aca="false">BR462^2</f>
        <v>35565.3851602853</v>
      </c>
      <c r="CK462" s="0" t="n">
        <f aca="false">BS462^2</f>
        <v>8378.04129181435</v>
      </c>
      <c r="CL462" s="0" t="n">
        <f aca="false">BT462^2</f>
        <v>6004.2649165782</v>
      </c>
      <c r="CM462" s="0" t="n">
        <f aca="false">BU462^2</f>
        <v>955.310118881046</v>
      </c>
      <c r="CN462" s="0" t="n">
        <f aca="false">BV462^2</f>
        <v>8948.70553128987</v>
      </c>
      <c r="CO462" s="19" t="n">
        <f aca="false">ABS(BN462/$C462)</f>
        <v>0.0118074983405374</v>
      </c>
      <c r="CP462" s="19" t="n">
        <f aca="false">ABS(BO462/$C462)</f>
        <v>0.0106768915644872</v>
      </c>
      <c r="CQ462" s="19" t="n">
        <f aca="false">ABS(BP462/$C462)</f>
        <v>0.0165057071094491</v>
      </c>
      <c r="CR462" s="19" t="n">
        <f aca="false">ABS(BQ462/$C462)</f>
        <v>0.0165773071053224</v>
      </c>
      <c r="CS462" s="19" t="n">
        <f aca="false">ABS(BR462/$C462)</f>
        <v>0.0430578600531092</v>
      </c>
      <c r="CT462" s="19" t="n">
        <f aca="false">ABS(BS462/$C462)</f>
        <v>0.0208982505652203</v>
      </c>
      <c r="CU462" s="19" t="n">
        <f aca="false">ABS(BT462/$C462)</f>
        <v>0.0176916609000486</v>
      </c>
      <c r="CV462" s="19" t="n">
        <f aca="false">ABS(BU462/$C462)</f>
        <v>0.00705684978049091</v>
      </c>
      <c r="CW462" s="19" t="n">
        <f aca="false">ABS(BV462/$C462)</f>
        <v>0.0215982613657249</v>
      </c>
    </row>
    <row r="463" customFormat="false" ht="13.8" hidden="false" customHeight="false" outlineLevel="0" collapsed="false">
      <c r="A463" s="0" t="n">
        <f aca="false">A462+1</f>
        <v>458</v>
      </c>
      <c r="B463" s="0" t="n">
        <f aca="false">B462+1/12</f>
        <v>1986.0833333333</v>
      </c>
      <c r="C463" s="0" t="n">
        <v>4367.292996</v>
      </c>
      <c r="E463" s="0" t="n">
        <v>4490.03855733053</v>
      </c>
      <c r="F463" s="0" t="n">
        <f aca="false">E463-C463</f>
        <v>122.74556133053</v>
      </c>
      <c r="G463" s="0" t="n">
        <f aca="false">ABS(F463)</f>
        <v>122.74556133053</v>
      </c>
      <c r="H463" s="0" t="n">
        <f aca="false">F463^2</f>
        <v>15066.4728263469</v>
      </c>
      <c r="I463" s="19" t="n">
        <f aca="false">ABS(F463/C463)</f>
        <v>0.0281056392238745</v>
      </c>
      <c r="K463" s="0" t="n">
        <v>4506.19190559685</v>
      </c>
      <c r="L463" s="0" t="n">
        <v>4445.42344060055</v>
      </c>
      <c r="M463" s="0" t="n">
        <v>4493.15886781285</v>
      </c>
      <c r="N463" s="0" t="n">
        <v>4482.10055473618</v>
      </c>
      <c r="O463" s="0" t="n">
        <v>4287.45534480402</v>
      </c>
      <c r="P463" s="0" t="n">
        <v>4515.91019873741</v>
      </c>
      <c r="Q463" s="0" t="n">
        <v>4462.06502833155</v>
      </c>
      <c r="R463" s="0" t="n">
        <v>4409.03420432554</v>
      </c>
      <c r="S463" s="0" t="n">
        <v>4480.58848533108</v>
      </c>
      <c r="T463" s="0" t="n">
        <f aca="false">K463-$C463</f>
        <v>138.89890959685</v>
      </c>
      <c r="U463" s="0" t="n">
        <f aca="false">L463-$C463</f>
        <v>78.1304446005497</v>
      </c>
      <c r="V463" s="0" t="n">
        <f aca="false">M463-$C463</f>
        <v>125.86587181285</v>
      </c>
      <c r="W463" s="0" t="n">
        <f aca="false">N463-$C463</f>
        <v>114.80755873618</v>
      </c>
      <c r="X463" s="0" t="n">
        <f aca="false">O463-$C463</f>
        <v>-79.8376511959805</v>
      </c>
      <c r="Y463" s="0" t="n">
        <f aca="false">P463-$C463</f>
        <v>148.61720273741</v>
      </c>
      <c r="Z463" s="0" t="n">
        <f aca="false">Q463-$C463</f>
        <v>94.7720323315498</v>
      </c>
      <c r="AA463" s="0" t="n">
        <f aca="false">R463-$C463</f>
        <v>41.7412083255394</v>
      </c>
      <c r="AB463" s="0" t="n">
        <f aca="false">S463-$C463</f>
        <v>113.29548933108</v>
      </c>
      <c r="AC463" s="0" t="n">
        <f aca="false">ABS(T463)</f>
        <v>138.89890959685</v>
      </c>
      <c r="AD463" s="0" t="n">
        <f aca="false">ABS(U463)</f>
        <v>78.1304446005497</v>
      </c>
      <c r="AE463" s="0" t="n">
        <f aca="false">ABS(V463)</f>
        <v>125.86587181285</v>
      </c>
      <c r="AF463" s="0" t="n">
        <f aca="false">ABS(W463)</f>
        <v>114.80755873618</v>
      </c>
      <c r="AG463" s="0" t="n">
        <f aca="false">ABS(X463)</f>
        <v>79.8376511959805</v>
      </c>
      <c r="AH463" s="0" t="n">
        <f aca="false">ABS(Y463)</f>
        <v>148.61720273741</v>
      </c>
      <c r="AI463" s="0" t="n">
        <f aca="false">ABS(Z463)</f>
        <v>94.7720323315498</v>
      </c>
      <c r="AJ463" s="0" t="n">
        <f aca="false">ABS(AA463)</f>
        <v>41.7412083255394</v>
      </c>
      <c r="AK463" s="0" t="n">
        <f aca="false">ABS(AB463)</f>
        <v>113.29548933108</v>
      </c>
      <c r="AL463" s="0" t="n">
        <f aca="false">T463^2</f>
        <v>19292.9070871939</v>
      </c>
      <c r="AM463" s="0" t="n">
        <f aca="false">U463^2</f>
        <v>6104.36637347957</v>
      </c>
      <c r="AN463" s="0" t="n">
        <f aca="false">V463^2</f>
        <v>15842.2176872088</v>
      </c>
      <c r="AO463" s="0" t="n">
        <f aca="false">W463^2</f>
        <v>13180.7755429614</v>
      </c>
      <c r="AP463" s="0" t="n">
        <f aca="false">X463^2</f>
        <v>6374.05054849104</v>
      </c>
      <c r="AQ463" s="0" t="n">
        <f aca="false">Y463^2</f>
        <v>22087.0729494923</v>
      </c>
      <c r="AR463" s="0" t="n">
        <f aca="false">Z463^2</f>
        <v>8981.73811225232</v>
      </c>
      <c r="AS463" s="0" t="n">
        <f aca="false">AA463^2</f>
        <v>1742.32847247608</v>
      </c>
      <c r="AT463" s="0" t="n">
        <f aca="false">AB463^2</f>
        <v>12835.8679027688</v>
      </c>
      <c r="AU463" s="19" t="n">
        <f aca="false">ABS(T463/$C463)</f>
        <v>0.0318043487634252</v>
      </c>
      <c r="AV463" s="19" t="n">
        <f aca="false">ABS(U463/$C463)</f>
        <v>0.0178899022053493</v>
      </c>
      <c r="AW463" s="19" t="n">
        <f aca="false">ABS(V463/$C463)</f>
        <v>0.0288201116637076</v>
      </c>
      <c r="AX463" s="19" t="n">
        <f aca="false">ABS(W463/$C463)</f>
        <v>0.0262880367406831</v>
      </c>
      <c r="AY463" s="19" t="n">
        <f aca="false">ABS(X463/$C463)</f>
        <v>0.018280809478344</v>
      </c>
      <c r="AZ463" s="19" t="n">
        <f aca="false">ABS(Y463/$C463)</f>
        <v>0.034029592901949</v>
      </c>
      <c r="BA463" s="19" t="n">
        <f aca="false">ABS(Z463/$C463)</f>
        <v>0.0217004062741735</v>
      </c>
      <c r="BB463" s="19" t="n">
        <f aca="false">ABS(AA463/$C463)</f>
        <v>0.00955768444291863</v>
      </c>
      <c r="BC463" s="19" t="n">
        <f aca="false">ABS(AB463/$C463)</f>
        <v>0.0259418109650191</v>
      </c>
      <c r="BE463" s="0" t="n">
        <v>4505.49981505254</v>
      </c>
      <c r="BF463" s="0" t="n">
        <v>4447.33497620995</v>
      </c>
      <c r="BG463" s="0" t="n">
        <v>4493.02517804497</v>
      </c>
      <c r="BH463" s="0" t="n">
        <v>4482.44065862335</v>
      </c>
      <c r="BI463" s="0" t="n">
        <v>4296.13502678164</v>
      </c>
      <c r="BJ463" s="0" t="n">
        <v>4514.80172772024</v>
      </c>
      <c r="BK463" s="0" t="n">
        <v>4463.26355476657</v>
      </c>
      <c r="BL463" s="0" t="n">
        <v>4412.5048375242</v>
      </c>
      <c r="BM463" s="0" t="n">
        <v>4480.99337386354</v>
      </c>
      <c r="BN463" s="0" t="n">
        <f aca="false">BE463-$C463</f>
        <v>138.20681905254</v>
      </c>
      <c r="BO463" s="0" t="n">
        <f aca="false">BF463-$C463</f>
        <v>80.0419802099495</v>
      </c>
      <c r="BP463" s="0" t="n">
        <f aca="false">BG463-$C463</f>
        <v>125.73218204497</v>
      </c>
      <c r="BQ463" s="0" t="n">
        <f aca="false">BH463-$C463</f>
        <v>115.14766262335</v>
      </c>
      <c r="BR463" s="0" t="n">
        <f aca="false">BI463-$C463</f>
        <v>-71.1579692183605</v>
      </c>
      <c r="BS463" s="0" t="n">
        <f aca="false">BJ463-$C463</f>
        <v>147.50873172024</v>
      </c>
      <c r="BT463" s="0" t="n">
        <f aca="false">BK463-$C463</f>
        <v>95.9705587665703</v>
      </c>
      <c r="BU463" s="0" t="n">
        <f aca="false">BL463-$C463</f>
        <v>45.2118415242003</v>
      </c>
      <c r="BV463" s="0" t="n">
        <f aca="false">BM463-$C463</f>
        <v>113.70037786354</v>
      </c>
      <c r="BW463" s="0" t="n">
        <f aca="false">ABS(BN463)</f>
        <v>138.20681905254</v>
      </c>
      <c r="BX463" s="0" t="n">
        <f aca="false">ABS(BO463)</f>
        <v>80.0419802099495</v>
      </c>
      <c r="BY463" s="0" t="n">
        <f aca="false">ABS(BP463)</f>
        <v>125.73218204497</v>
      </c>
      <c r="BZ463" s="0" t="n">
        <f aca="false">ABS(BQ463)</f>
        <v>115.14766262335</v>
      </c>
      <c r="CA463" s="0" t="n">
        <f aca="false">ABS(BR463)</f>
        <v>71.1579692183605</v>
      </c>
      <c r="CB463" s="0" t="n">
        <f aca="false">ABS(BS463)</f>
        <v>147.50873172024</v>
      </c>
      <c r="CC463" s="0" t="n">
        <f aca="false">ABS(BT463)</f>
        <v>95.9705587665703</v>
      </c>
      <c r="CD463" s="0" t="n">
        <f aca="false">ABS(BU463)</f>
        <v>45.2118415242003</v>
      </c>
      <c r="CE463" s="0" t="n">
        <f aca="false">ABS(BV463)</f>
        <v>113.70037786354</v>
      </c>
      <c r="CF463" s="0" t="n">
        <f aca="false">BN463^2</f>
        <v>19101.1248326214</v>
      </c>
      <c r="CG463" s="0" t="n">
        <f aca="false">BO463^2</f>
        <v>6406.71859592995</v>
      </c>
      <c r="CH463" s="0" t="n">
        <f aca="false">BP463^2</f>
        <v>15808.5816017894</v>
      </c>
      <c r="CI463" s="0" t="n">
        <f aca="false">BQ463^2</f>
        <v>13258.9842076208</v>
      </c>
      <c r="CJ463" s="0" t="n">
        <f aca="false">BR463^2</f>
        <v>5063.45658328113</v>
      </c>
      <c r="CK463" s="0" t="n">
        <f aca="false">BS463^2</f>
        <v>21758.8259337136</v>
      </c>
      <c r="CL463" s="0" t="n">
        <f aca="false">BT463^2</f>
        <v>9210.34814996773</v>
      </c>
      <c r="CM463" s="0" t="n">
        <f aca="false">BU463^2</f>
        <v>2044.1106140094</v>
      </c>
      <c r="CN463" s="0" t="n">
        <f aca="false">BV463^2</f>
        <v>12927.7759263117</v>
      </c>
      <c r="CO463" s="19" t="n">
        <f aca="false">ABS(BN463/$C463)</f>
        <v>0.0316458774758466</v>
      </c>
      <c r="CP463" s="19" t="n">
        <f aca="false">ABS(BO463/$C463)</f>
        <v>0.018327595671565</v>
      </c>
      <c r="CQ463" s="19" t="n">
        <f aca="false">ABS(BP463/$C463)</f>
        <v>0.02878950007708</v>
      </c>
      <c r="CR463" s="19" t="n">
        <f aca="false">ABS(BQ463/$C463)</f>
        <v>0.0263659119570896</v>
      </c>
      <c r="CS463" s="19" t="n">
        <f aca="false">ABS(BR463/$C463)</f>
        <v>0.016293381113548</v>
      </c>
      <c r="CT463" s="19" t="n">
        <f aca="false">ABS(BS463/$C463)</f>
        <v>0.0337757809827152</v>
      </c>
      <c r="CU463" s="19" t="n">
        <f aca="false">ABS(BT463/$C463)</f>
        <v>0.0219748386138656</v>
      </c>
      <c r="CV463" s="19" t="n">
        <f aca="false">ABS(BU463/$C463)</f>
        <v>0.0103523719534299</v>
      </c>
      <c r="CW463" s="19" t="n">
        <f aca="false">ABS(BV463/$C463)</f>
        <v>0.0260345202320252</v>
      </c>
    </row>
    <row r="464" customFormat="false" ht="13.8" hidden="false" customHeight="false" outlineLevel="0" collapsed="false">
      <c r="A464" s="0" t="n">
        <f aca="false">A463+1</f>
        <v>459</v>
      </c>
      <c r="B464" s="0" t="n">
        <f aca="false">B463+1/12</f>
        <v>1986.16666666663</v>
      </c>
      <c r="C464" s="0" t="n">
        <v>4499.118475</v>
      </c>
      <c r="E464" s="0" t="n">
        <v>4644.31679904575</v>
      </c>
      <c r="F464" s="0" t="n">
        <f aca="false">E464-C464</f>
        <v>145.198324045749</v>
      </c>
      <c r="G464" s="0" t="n">
        <f aca="false">ABS(F464)</f>
        <v>145.198324045749</v>
      </c>
      <c r="H464" s="0" t="n">
        <f aca="false">F464^2</f>
        <v>21082.5533056944</v>
      </c>
      <c r="I464" s="19" t="n">
        <f aca="false">ABS(F464/C464)</f>
        <v>0.0322726162586215</v>
      </c>
      <c r="K464" s="0" t="n">
        <v>4672.34162426884</v>
      </c>
      <c r="L464" s="0" t="n">
        <v>4664.71856660161</v>
      </c>
      <c r="M464" s="0" t="n">
        <v>4624.97160580477</v>
      </c>
      <c r="N464" s="0" t="n">
        <v>4671.51288304564</v>
      </c>
      <c r="O464" s="0" t="n">
        <v>4636.18802859725</v>
      </c>
      <c r="P464" s="0" t="n">
        <v>4611.03638070647</v>
      </c>
      <c r="Q464" s="0" t="n">
        <v>4682.29717420385</v>
      </c>
      <c r="R464" s="0" t="n">
        <v>4631.11109180394</v>
      </c>
      <c r="S464" s="0" t="n">
        <v>4662.16537596836</v>
      </c>
      <c r="T464" s="0" t="n">
        <f aca="false">K464-$C464</f>
        <v>173.22314926884</v>
      </c>
      <c r="U464" s="0" t="n">
        <f aca="false">L464-$C464</f>
        <v>165.60009160161</v>
      </c>
      <c r="V464" s="0" t="n">
        <f aca="false">M464-$C464</f>
        <v>125.85313080477</v>
      </c>
      <c r="W464" s="0" t="n">
        <f aca="false">N464-$C464</f>
        <v>172.394408045639</v>
      </c>
      <c r="X464" s="0" t="n">
        <f aca="false">O464-$C464</f>
        <v>137.06955359725</v>
      </c>
      <c r="Y464" s="0" t="n">
        <f aca="false">P464-$C464</f>
        <v>111.917905706469</v>
      </c>
      <c r="Z464" s="0" t="n">
        <f aca="false">Q464-$C464</f>
        <v>183.17869920385</v>
      </c>
      <c r="AA464" s="0" t="n">
        <f aca="false">R464-$C464</f>
        <v>131.99261680394</v>
      </c>
      <c r="AB464" s="0" t="n">
        <f aca="false">S464-$C464</f>
        <v>163.04690096836</v>
      </c>
      <c r="AC464" s="0" t="n">
        <f aca="false">ABS(T464)</f>
        <v>173.22314926884</v>
      </c>
      <c r="AD464" s="0" t="n">
        <f aca="false">ABS(U464)</f>
        <v>165.60009160161</v>
      </c>
      <c r="AE464" s="0" t="n">
        <f aca="false">ABS(V464)</f>
        <v>125.85313080477</v>
      </c>
      <c r="AF464" s="0" t="n">
        <f aca="false">ABS(W464)</f>
        <v>172.394408045639</v>
      </c>
      <c r="AG464" s="0" t="n">
        <f aca="false">ABS(X464)</f>
        <v>137.06955359725</v>
      </c>
      <c r="AH464" s="0" t="n">
        <f aca="false">ABS(Y464)</f>
        <v>111.917905706469</v>
      </c>
      <c r="AI464" s="0" t="n">
        <f aca="false">ABS(Z464)</f>
        <v>183.17869920385</v>
      </c>
      <c r="AJ464" s="0" t="n">
        <f aca="false">ABS(AA464)</f>
        <v>131.99261680394</v>
      </c>
      <c r="AK464" s="0" t="n">
        <f aca="false">ABS(AB464)</f>
        <v>163.04690096836</v>
      </c>
      <c r="AL464" s="0" t="n">
        <f aca="false">T464^2</f>
        <v>30006.2594426147</v>
      </c>
      <c r="AM464" s="0" t="n">
        <f aca="false">U464^2</f>
        <v>27423.3903384616</v>
      </c>
      <c r="AN464" s="0" t="n">
        <f aca="false">V464^2</f>
        <v>15839.0105333624</v>
      </c>
      <c r="AO464" s="0" t="n">
        <f aca="false">W464^2</f>
        <v>29719.8319254064</v>
      </c>
      <c r="AP464" s="0" t="n">
        <f aca="false">X464^2</f>
        <v>18788.0625233494</v>
      </c>
      <c r="AQ464" s="0" t="n">
        <f aca="false">Y464^2</f>
        <v>12525.6176177222</v>
      </c>
      <c r="AR464" s="0" t="n">
        <f aca="false">Z464^2</f>
        <v>33554.4358420144</v>
      </c>
      <c r="AS464" s="0" t="n">
        <f aca="false">AA464^2</f>
        <v>17422.0508907518</v>
      </c>
      <c r="AT464" s="0" t="n">
        <f aca="false">AB464^2</f>
        <v>26584.2919153863</v>
      </c>
      <c r="AU464" s="19" t="n">
        <f aca="false">ABS(T464/$C464)</f>
        <v>0.0385015754155787</v>
      </c>
      <c r="AV464" s="19" t="n">
        <f aca="false">ABS(U464/$C464)</f>
        <v>0.0368072306879205</v>
      </c>
      <c r="AW464" s="19" t="n">
        <f aca="false">ABS(V464/$C464)</f>
        <v>0.027972842125427</v>
      </c>
      <c r="AX464" s="19" t="n">
        <f aca="false">ABS(W464/$C464)</f>
        <v>0.0383173746153991</v>
      </c>
      <c r="AY464" s="19" t="n">
        <f aca="false">ABS(X464/$C464)</f>
        <v>0.0304658688938506</v>
      </c>
      <c r="AZ464" s="19" t="n">
        <f aca="false">ABS(Y464/$C464)</f>
        <v>0.0248755186884624</v>
      </c>
      <c r="BA464" s="19" t="n">
        <f aca="false">ABS(Z464/$C464)</f>
        <v>0.0407143533164792</v>
      </c>
      <c r="BB464" s="19" t="n">
        <f aca="false">ABS(AA464/$C464)</f>
        <v>0.0293374396645429</v>
      </c>
      <c r="BC464" s="19" t="n">
        <f aca="false">ABS(AB464/$C464)</f>
        <v>0.036239743824119</v>
      </c>
      <c r="BE464" s="0" t="n">
        <v>4672.06143959734</v>
      </c>
      <c r="BF464" s="0" t="n">
        <v>4664.51459521213</v>
      </c>
      <c r="BG464" s="0" t="n">
        <v>4625.16501384818</v>
      </c>
      <c r="BH464" s="0" t="n">
        <v>4671.24098390618</v>
      </c>
      <c r="BI464" s="0" t="n">
        <v>4636.26929785976</v>
      </c>
      <c r="BJ464" s="0" t="n">
        <v>4611.36910938561</v>
      </c>
      <c r="BK464" s="0" t="n">
        <v>4681.91745661945</v>
      </c>
      <c r="BL464" s="0" t="n">
        <v>4631.24311891619</v>
      </c>
      <c r="BM464" s="0" t="n">
        <v>4661.98693069272</v>
      </c>
      <c r="BN464" s="0" t="n">
        <f aca="false">BE464-$C464</f>
        <v>172.94296459734</v>
      </c>
      <c r="BO464" s="0" t="n">
        <f aca="false">BF464-$C464</f>
        <v>165.39612021213</v>
      </c>
      <c r="BP464" s="0" t="n">
        <f aca="false">BG464-$C464</f>
        <v>126.04653884818</v>
      </c>
      <c r="BQ464" s="0" t="n">
        <f aca="false">BH464-$C464</f>
        <v>172.12250890618</v>
      </c>
      <c r="BR464" s="0" t="n">
        <f aca="false">BI464-$C464</f>
        <v>137.15082285976</v>
      </c>
      <c r="BS464" s="0" t="n">
        <f aca="false">BJ464-$C464</f>
        <v>112.250634385609</v>
      </c>
      <c r="BT464" s="0" t="n">
        <f aca="false">BK464-$C464</f>
        <v>182.798981619449</v>
      </c>
      <c r="BU464" s="0" t="n">
        <f aca="false">BL464-$C464</f>
        <v>132.12464391619</v>
      </c>
      <c r="BV464" s="0" t="n">
        <f aca="false">BM464-$C464</f>
        <v>162.86845569272</v>
      </c>
      <c r="BW464" s="0" t="n">
        <f aca="false">ABS(BN464)</f>
        <v>172.94296459734</v>
      </c>
      <c r="BX464" s="0" t="n">
        <f aca="false">ABS(BO464)</f>
        <v>165.39612021213</v>
      </c>
      <c r="BY464" s="0" t="n">
        <f aca="false">ABS(BP464)</f>
        <v>126.04653884818</v>
      </c>
      <c r="BZ464" s="0" t="n">
        <f aca="false">ABS(BQ464)</f>
        <v>172.12250890618</v>
      </c>
      <c r="CA464" s="0" t="n">
        <f aca="false">ABS(BR464)</f>
        <v>137.15082285976</v>
      </c>
      <c r="CB464" s="0" t="n">
        <f aca="false">ABS(BS464)</f>
        <v>112.250634385609</v>
      </c>
      <c r="CC464" s="0" t="n">
        <f aca="false">ABS(BT464)</f>
        <v>182.798981619449</v>
      </c>
      <c r="CD464" s="0" t="n">
        <f aca="false">ABS(BU464)</f>
        <v>132.12464391619</v>
      </c>
      <c r="CE464" s="0" t="n">
        <f aca="false">ABS(BV464)</f>
        <v>162.86845569272</v>
      </c>
      <c r="CF464" s="0" t="n">
        <f aca="false">BN464^2</f>
        <v>29909.2690037167</v>
      </c>
      <c r="CG464" s="0" t="n">
        <f aca="false">BO464^2</f>
        <v>27355.8765812253</v>
      </c>
      <c r="CH464" s="0" t="n">
        <f aca="false">BP464^2</f>
        <v>15887.7299556057</v>
      </c>
      <c r="CI464" s="0" t="n">
        <f aca="false">BQ464^2</f>
        <v>29626.158072158</v>
      </c>
      <c r="CJ464" s="0" t="n">
        <f aca="false">BR464^2</f>
        <v>18810.3482111091</v>
      </c>
      <c r="CK464" s="0" t="n">
        <f aca="false">BS464^2</f>
        <v>12600.2049199718</v>
      </c>
      <c r="CL464" s="0" t="n">
        <f aca="false">BT464^2</f>
        <v>33415.4676811078</v>
      </c>
      <c r="CM464" s="0" t="n">
        <f aca="false">BU464^2</f>
        <v>17456.9215299799</v>
      </c>
      <c r="CN464" s="0" t="n">
        <f aca="false">BV464^2</f>
        <v>26526.1338597315</v>
      </c>
      <c r="CO464" s="19" t="n">
        <f aca="false">ABS(BN464/$C464)</f>
        <v>0.0384392999558297</v>
      </c>
      <c r="CP464" s="19" t="n">
        <f aca="false">ABS(BO464/$C464)</f>
        <v>0.0367618948314389</v>
      </c>
      <c r="CQ464" s="19" t="n">
        <f aca="false">ABS(BP464/$C464)</f>
        <v>0.0280158301117365</v>
      </c>
      <c r="CR464" s="19" t="n">
        <f aca="false">ABS(BQ464/$C464)</f>
        <v>0.03825694074575</v>
      </c>
      <c r="CS464" s="19" t="n">
        <f aca="false">ABS(BR464/$C464)</f>
        <v>0.030483932268478</v>
      </c>
      <c r="CT464" s="19" t="n">
        <f aca="false">ABS(BS464/$C464)</f>
        <v>0.0249494728821541</v>
      </c>
      <c r="CU464" s="19" t="n">
        <f aca="false">ABS(BT464/$C464)</f>
        <v>0.0406299550979146</v>
      </c>
      <c r="CV464" s="19" t="n">
        <f aca="false">ABS(BU464/$C464)</f>
        <v>0.0293667847713635</v>
      </c>
      <c r="CW464" s="19" t="n">
        <f aca="false">ABS(BV464/$C464)</f>
        <v>0.0362000815488014</v>
      </c>
    </row>
    <row r="465" customFormat="false" ht="13.8" hidden="false" customHeight="false" outlineLevel="0" collapsed="false">
      <c r="A465" s="0" t="n">
        <f aca="false">A464+1</f>
        <v>460</v>
      </c>
      <c r="B465" s="0" t="n">
        <f aca="false">B464+1/12</f>
        <v>1986.24999999997</v>
      </c>
      <c r="C465" s="0" t="n">
        <v>4675.72</v>
      </c>
      <c r="E465" s="0" t="n">
        <v>4745.78968457943</v>
      </c>
      <c r="F465" s="0" t="n">
        <f aca="false">E465-C465</f>
        <v>70.06968457943</v>
      </c>
      <c r="G465" s="0" t="n">
        <f aca="false">ABS(F465)</f>
        <v>70.06968457943</v>
      </c>
      <c r="H465" s="0" t="n">
        <f aca="false">F465^2</f>
        <v>4909.76069706082</v>
      </c>
      <c r="I465" s="19" t="n">
        <f aca="false">ABS(F465/C465)</f>
        <v>0.0149858598417848</v>
      </c>
      <c r="K465" s="0" t="n">
        <v>4742.89090557944</v>
      </c>
      <c r="L465" s="0" t="n">
        <v>4740.23489926496</v>
      </c>
      <c r="M465" s="0" t="n">
        <v>4778.04027463356</v>
      </c>
      <c r="N465" s="0" t="n">
        <v>4731.14707809171</v>
      </c>
      <c r="O465" s="0" t="n">
        <v>4783.6273366912</v>
      </c>
      <c r="P465" s="0" t="n">
        <v>4740.09965188636</v>
      </c>
      <c r="Q465" s="0" t="n">
        <v>4766.61054430402</v>
      </c>
      <c r="R465" s="0" t="n">
        <v>4693.8991368143</v>
      </c>
      <c r="S465" s="0" t="n">
        <v>4769.63591258114</v>
      </c>
      <c r="T465" s="0" t="n">
        <f aca="false">K465-$C465</f>
        <v>67.1709055794399</v>
      </c>
      <c r="U465" s="0" t="n">
        <f aca="false">L465-$C465</f>
        <v>64.5148992649601</v>
      </c>
      <c r="V465" s="0" t="n">
        <f aca="false">M465-$C465</f>
        <v>102.32027463356</v>
      </c>
      <c r="W465" s="0" t="n">
        <f aca="false">N465-$C465</f>
        <v>55.4270780917095</v>
      </c>
      <c r="X465" s="0" t="n">
        <f aca="false">O465-$C465</f>
        <v>107.9073366912</v>
      </c>
      <c r="Y465" s="0" t="n">
        <f aca="false">P465-$C465</f>
        <v>64.3796518863601</v>
      </c>
      <c r="Z465" s="0" t="n">
        <f aca="false">Q465-$C465</f>
        <v>90.8905443040194</v>
      </c>
      <c r="AA465" s="0" t="n">
        <f aca="false">R465-$C465</f>
        <v>18.1791368142995</v>
      </c>
      <c r="AB465" s="0" t="n">
        <f aca="false">S465-$C465</f>
        <v>93.9159125811393</v>
      </c>
      <c r="AC465" s="0" t="n">
        <f aca="false">ABS(T465)</f>
        <v>67.1709055794399</v>
      </c>
      <c r="AD465" s="0" t="n">
        <f aca="false">ABS(U465)</f>
        <v>64.5148992649601</v>
      </c>
      <c r="AE465" s="0" t="n">
        <f aca="false">ABS(V465)</f>
        <v>102.32027463356</v>
      </c>
      <c r="AF465" s="0" t="n">
        <f aca="false">ABS(W465)</f>
        <v>55.4270780917095</v>
      </c>
      <c r="AG465" s="0" t="n">
        <f aca="false">ABS(X465)</f>
        <v>107.9073366912</v>
      </c>
      <c r="AH465" s="0" t="n">
        <f aca="false">ABS(Y465)</f>
        <v>64.3796518863601</v>
      </c>
      <c r="AI465" s="0" t="n">
        <f aca="false">ABS(Z465)</f>
        <v>90.8905443040194</v>
      </c>
      <c r="AJ465" s="0" t="n">
        <f aca="false">ABS(AA465)</f>
        <v>18.1791368142995</v>
      </c>
      <c r="AK465" s="0" t="n">
        <f aca="false">ABS(AB465)</f>
        <v>93.9159125811393</v>
      </c>
      <c r="AL465" s="0" t="n">
        <f aca="false">T465^2</f>
        <v>4511.93055636203</v>
      </c>
      <c r="AM465" s="0" t="n">
        <f aca="false">U465^2</f>
        <v>4162.17222716796</v>
      </c>
      <c r="AN465" s="0" t="n">
        <f aca="false">V465^2</f>
        <v>10469.4386010872</v>
      </c>
      <c r="AO465" s="0" t="n">
        <f aca="false">W465^2</f>
        <v>3072.16098578446</v>
      </c>
      <c r="AP465" s="0" t="n">
        <f aca="false">X465^2</f>
        <v>11643.993311788</v>
      </c>
      <c r="AQ465" s="0" t="n">
        <f aca="false">Y465^2</f>
        <v>4144.73957700891</v>
      </c>
      <c r="AR465" s="0" t="n">
        <f aca="false">Z465^2</f>
        <v>8261.09104388091</v>
      </c>
      <c r="AS465" s="0" t="n">
        <f aca="false">AA465^2</f>
        <v>330.481015313018</v>
      </c>
      <c r="AT465" s="0" t="n">
        <f aca="false">AB465^2</f>
        <v>8820.1986359482</v>
      </c>
      <c r="AU465" s="19" t="n">
        <f aca="false">ABS(T465/$C465)</f>
        <v>0.0143658956437595</v>
      </c>
      <c r="AV465" s="19" t="n">
        <f aca="false">ABS(U465/$C465)</f>
        <v>0.0137978534353972</v>
      </c>
      <c r="AW465" s="19" t="n">
        <f aca="false">ABS(V465/$C465)</f>
        <v>0.0218833194959399</v>
      </c>
      <c r="AX465" s="19" t="n">
        <f aca="false">ABS(W465/$C465)</f>
        <v>0.0118542338060681</v>
      </c>
      <c r="AY465" s="19" t="n">
        <f aca="false">ABS(X465/$C465)</f>
        <v>0.0230782289553686</v>
      </c>
      <c r="AZ465" s="19" t="n">
        <f aca="false">ABS(Y465/$C465)</f>
        <v>0.0137689279696731</v>
      </c>
      <c r="BA465" s="19" t="n">
        <f aca="false">ABS(Z465/$C465)</f>
        <v>0.0194388338702958</v>
      </c>
      <c r="BB465" s="19" t="n">
        <f aca="false">ABS(AA465/$C465)</f>
        <v>0.00388798662330009</v>
      </c>
      <c r="BC465" s="19" t="n">
        <f aca="false">ABS(AB465/$C465)</f>
        <v>0.0200858718189145</v>
      </c>
      <c r="BE465" s="0" t="n">
        <v>4742.85730551689</v>
      </c>
      <c r="BF465" s="0" t="n">
        <v>4740.17051314445</v>
      </c>
      <c r="BG465" s="0" t="n">
        <v>4778.4140947292</v>
      </c>
      <c r="BH465" s="0" t="n">
        <v>4730.97735404795</v>
      </c>
      <c r="BI465" s="0" t="n">
        <v>4784.06591703058</v>
      </c>
      <c r="BJ465" s="0" t="n">
        <v>4740.03369809879</v>
      </c>
      <c r="BK465" s="0" t="n">
        <v>4766.85188115276</v>
      </c>
      <c r="BL465" s="0" t="n">
        <v>4693.29766783355</v>
      </c>
      <c r="BM465" s="0" t="n">
        <v>4769.9123168025</v>
      </c>
      <c r="BN465" s="0" t="n">
        <f aca="false">BE465-$C465</f>
        <v>67.1373055168897</v>
      </c>
      <c r="BO465" s="0" t="n">
        <f aca="false">BF465-$C465</f>
        <v>64.4505131444494</v>
      </c>
      <c r="BP465" s="0" t="n">
        <f aca="false">BG465-$C465</f>
        <v>102.6940947292</v>
      </c>
      <c r="BQ465" s="0" t="n">
        <f aca="false">BH465-$C465</f>
        <v>55.2573540479498</v>
      </c>
      <c r="BR465" s="0" t="n">
        <f aca="false">BI465-$C465</f>
        <v>108.34591703058</v>
      </c>
      <c r="BS465" s="0" t="n">
        <f aca="false">BJ465-$C465</f>
        <v>64.3136980987902</v>
      </c>
      <c r="BT465" s="0" t="n">
        <f aca="false">BK465-$C465</f>
        <v>91.1318811527599</v>
      </c>
      <c r="BU465" s="0" t="n">
        <f aca="false">BL465-$C465</f>
        <v>17.5776678335496</v>
      </c>
      <c r="BV465" s="0" t="n">
        <f aca="false">BM465-$C465</f>
        <v>94.1923168024996</v>
      </c>
      <c r="BW465" s="0" t="n">
        <f aca="false">ABS(BN465)</f>
        <v>67.1373055168897</v>
      </c>
      <c r="BX465" s="0" t="n">
        <f aca="false">ABS(BO465)</f>
        <v>64.4505131444494</v>
      </c>
      <c r="BY465" s="0" t="n">
        <f aca="false">ABS(BP465)</f>
        <v>102.6940947292</v>
      </c>
      <c r="BZ465" s="0" t="n">
        <f aca="false">ABS(BQ465)</f>
        <v>55.2573540479498</v>
      </c>
      <c r="CA465" s="0" t="n">
        <f aca="false">ABS(BR465)</f>
        <v>108.34591703058</v>
      </c>
      <c r="CB465" s="0" t="n">
        <f aca="false">ABS(BS465)</f>
        <v>64.3136980987902</v>
      </c>
      <c r="CC465" s="0" t="n">
        <f aca="false">ABS(BT465)</f>
        <v>91.1318811527599</v>
      </c>
      <c r="CD465" s="0" t="n">
        <f aca="false">ABS(BU465)</f>
        <v>17.5776678335496</v>
      </c>
      <c r="CE465" s="0" t="n">
        <f aca="false">ABS(BV465)</f>
        <v>94.1923168024996</v>
      </c>
      <c r="CF465" s="0" t="n">
        <f aca="false">BN465^2</f>
        <v>4507.41779206819</v>
      </c>
      <c r="CG465" s="0" t="n">
        <f aca="false">BO465^2</f>
        <v>4153.86864458284</v>
      </c>
      <c r="CH465" s="0" t="n">
        <f aca="false">BP465^2</f>
        <v>10546.0770922498</v>
      </c>
      <c r="CI465" s="0" t="n">
        <f aca="false">BQ465^2</f>
        <v>3053.37517638047</v>
      </c>
      <c r="CJ465" s="0" t="n">
        <f aca="false">BR465^2</f>
        <v>11738.8377371972</v>
      </c>
      <c r="CK465" s="0" t="n">
        <f aca="false">BS465^2</f>
        <v>4136.25176314232</v>
      </c>
      <c r="CL465" s="0" t="n">
        <f aca="false">BT465^2</f>
        <v>8305.01976244075</v>
      </c>
      <c r="CM465" s="0" t="n">
        <f aca="false">BU465^2</f>
        <v>308.974406466606</v>
      </c>
      <c r="CN465" s="0" t="n">
        <f aca="false">BV465^2</f>
        <v>8872.19254462245</v>
      </c>
      <c r="CO465" s="19" t="n">
        <f aca="false">ABS(BN465/$C465)</f>
        <v>0.0143587095713367</v>
      </c>
      <c r="CP465" s="19" t="n">
        <f aca="false">ABS(BO465/$C465)</f>
        <v>0.0137840831239792</v>
      </c>
      <c r="CQ465" s="19" t="n">
        <f aca="false">ABS(BP465/$C465)</f>
        <v>0.0219632687006919</v>
      </c>
      <c r="CR465" s="19" t="n">
        <f aca="false">ABS(BQ465/$C465)</f>
        <v>0.0118179347882138</v>
      </c>
      <c r="CS465" s="19" t="n">
        <f aca="false">ABS(BR465/$C465)</f>
        <v>0.0231720284855768</v>
      </c>
      <c r="CT465" s="19" t="n">
        <f aca="false">ABS(BS465/$C465)</f>
        <v>0.0137548223800372</v>
      </c>
      <c r="CU465" s="19" t="n">
        <f aca="false">ABS(BT465/$C465)</f>
        <v>0.0194904487763932</v>
      </c>
      <c r="CV465" s="19" t="n">
        <f aca="false">ABS(BU465/$C465)</f>
        <v>0.00375934996824983</v>
      </c>
      <c r="CW465" s="19" t="n">
        <f aca="false">ABS(BV465/$C465)</f>
        <v>0.0201449866122212</v>
      </c>
    </row>
    <row r="466" customFormat="false" ht="13.8" hidden="false" customHeight="false" outlineLevel="0" collapsed="false">
      <c r="A466" s="0" t="n">
        <f aca="false">A465+1</f>
        <v>461</v>
      </c>
      <c r="B466" s="0" t="n">
        <f aca="false">B465+1/12</f>
        <v>1986.3333333333</v>
      </c>
      <c r="C466" s="0" t="n">
        <v>4722.774194</v>
      </c>
      <c r="E466" s="0" t="n">
        <v>4812.30648084349</v>
      </c>
      <c r="F466" s="0" t="n">
        <f aca="false">E466-C466</f>
        <v>89.5322868434905</v>
      </c>
      <c r="G466" s="0" t="n">
        <f aca="false">ABS(F466)</f>
        <v>89.5322868434905</v>
      </c>
      <c r="H466" s="0" t="n">
        <f aca="false">F466^2</f>
        <v>8016.03038742506</v>
      </c>
      <c r="I466" s="19" t="n">
        <f aca="false">ABS(F466/C466)</f>
        <v>0.0189575624761472</v>
      </c>
      <c r="K466" s="0" t="n">
        <v>4811.9383081551</v>
      </c>
      <c r="L466" s="0" t="n">
        <v>4807.17551249008</v>
      </c>
      <c r="M466" s="0" t="n">
        <v>4814.67066823518</v>
      </c>
      <c r="N466" s="0" t="n">
        <v>4762.05914938824</v>
      </c>
      <c r="O466" s="0" t="n">
        <v>4960.91354392481</v>
      </c>
      <c r="P466" s="0" t="n">
        <v>4823.39480061713</v>
      </c>
      <c r="Q466" s="0" t="n">
        <v>4794.60151810814</v>
      </c>
      <c r="R466" s="0" t="n">
        <v>4741.08762311172</v>
      </c>
      <c r="S466" s="0" t="n">
        <v>4789.1321768712</v>
      </c>
      <c r="T466" s="0" t="n">
        <f aca="false">K466-$C466</f>
        <v>89.1641141550999</v>
      </c>
      <c r="U466" s="0" t="n">
        <f aca="false">L466-$C466</f>
        <v>84.4013184900805</v>
      </c>
      <c r="V466" s="0" t="n">
        <f aca="false">M466-$C466</f>
        <v>91.89647423518</v>
      </c>
      <c r="W466" s="0" t="n">
        <f aca="false">N466-$C466</f>
        <v>39.2849553882406</v>
      </c>
      <c r="X466" s="0" t="n">
        <f aca="false">O466-$C466</f>
        <v>238.139349924811</v>
      </c>
      <c r="Y466" s="0" t="n">
        <f aca="false">P466-$C466</f>
        <v>100.620606617131</v>
      </c>
      <c r="Z466" s="0" t="n">
        <f aca="false">Q466-$C466</f>
        <v>71.8273241081406</v>
      </c>
      <c r="AA466" s="0" t="n">
        <f aca="false">R466-$C466</f>
        <v>18.3134291117203</v>
      </c>
      <c r="AB466" s="0" t="n">
        <f aca="false">S466-$C466</f>
        <v>66.3579828712</v>
      </c>
      <c r="AC466" s="0" t="n">
        <f aca="false">ABS(T466)</f>
        <v>89.1641141550999</v>
      </c>
      <c r="AD466" s="0" t="n">
        <f aca="false">ABS(U466)</f>
        <v>84.4013184900805</v>
      </c>
      <c r="AE466" s="0" t="n">
        <f aca="false">ABS(V466)</f>
        <v>91.89647423518</v>
      </c>
      <c r="AF466" s="0" t="n">
        <f aca="false">ABS(W466)</f>
        <v>39.2849553882406</v>
      </c>
      <c r="AG466" s="0" t="n">
        <f aca="false">ABS(X466)</f>
        <v>238.139349924811</v>
      </c>
      <c r="AH466" s="0" t="n">
        <f aca="false">ABS(Y466)</f>
        <v>100.620606617131</v>
      </c>
      <c r="AI466" s="0" t="n">
        <f aca="false">ABS(Z466)</f>
        <v>71.8273241081406</v>
      </c>
      <c r="AJ466" s="0" t="n">
        <f aca="false">ABS(AA466)</f>
        <v>18.3134291117203</v>
      </c>
      <c r="AK466" s="0" t="n">
        <f aca="false">ABS(AB466)</f>
        <v>66.3579828712</v>
      </c>
      <c r="AL466" s="0" t="n">
        <f aca="false">T466^2</f>
        <v>7950.23925306369</v>
      </c>
      <c r="AM466" s="0" t="n">
        <f aca="false">U466^2</f>
        <v>7123.582562864</v>
      </c>
      <c r="AN466" s="0" t="n">
        <f aca="false">V466^2</f>
        <v>8444.9619768571</v>
      </c>
      <c r="AO466" s="0" t="n">
        <f aca="false">W466^2</f>
        <v>1543.30771985606</v>
      </c>
      <c r="AP466" s="0" t="n">
        <f aca="false">X466^2</f>
        <v>56710.3499826114</v>
      </c>
      <c r="AQ466" s="0" t="n">
        <f aca="false">Y466^2</f>
        <v>10124.5064759994</v>
      </c>
      <c r="AR466" s="0" t="n">
        <f aca="false">Z466^2</f>
        <v>5159.16448853588</v>
      </c>
      <c r="AS466" s="0" t="n">
        <f aca="false">AA466^2</f>
        <v>335.381685830006</v>
      </c>
      <c r="AT466" s="0" t="n">
        <f aca="false">AB466^2</f>
        <v>4403.38189073447</v>
      </c>
      <c r="AU466" s="19" t="n">
        <f aca="false">ABS(T466/$C466)</f>
        <v>0.0188796056073103</v>
      </c>
      <c r="AV466" s="19" t="n">
        <f aca="false">ABS(U466/$C466)</f>
        <v>0.0178711314627969</v>
      </c>
      <c r="AW466" s="19" t="n">
        <f aca="false">ABS(V466/$C466)</f>
        <v>0.0194581554104219</v>
      </c>
      <c r="AX466" s="19" t="n">
        <f aca="false">ABS(W466/$C466)</f>
        <v>0.00831819472507355</v>
      </c>
      <c r="AY466" s="19" t="n">
        <f aca="false">ABS(X466/$C466)</f>
        <v>0.0504236154731583</v>
      </c>
      <c r="AZ466" s="19" t="n">
        <f aca="false">ABS(Y466/$C466)</f>
        <v>0.0213054028170486</v>
      </c>
      <c r="BA466" s="19" t="n">
        <f aca="false">ABS(Z466/$C466)</f>
        <v>0.015208714445715</v>
      </c>
      <c r="BB466" s="19" t="n">
        <f aca="false">ABS(AA466/$C466)</f>
        <v>0.00387768467418733</v>
      </c>
      <c r="BC466" s="19" t="n">
        <f aca="false">ABS(AB466/$C466)</f>
        <v>0.0140506363728985</v>
      </c>
      <c r="BE466" s="0" t="n">
        <v>4811.92883602939</v>
      </c>
      <c r="BF466" s="0" t="n">
        <v>4807.04350601914</v>
      </c>
      <c r="BG466" s="0" t="n">
        <v>4814.73149262791</v>
      </c>
      <c r="BH466" s="0" t="n">
        <v>4760.76641623486</v>
      </c>
      <c r="BI466" s="0" t="n">
        <v>4964.73681715561</v>
      </c>
      <c r="BJ466" s="0" t="n">
        <v>4823.68007424603</v>
      </c>
      <c r="BK466" s="0" t="n">
        <v>4794.14601546463</v>
      </c>
      <c r="BL466" s="0" t="n">
        <v>4739.2553471307</v>
      </c>
      <c r="BM466" s="0" t="n">
        <v>4788.53596230251</v>
      </c>
      <c r="BN466" s="0" t="n">
        <f aca="false">BE466-$C466</f>
        <v>89.1546420293907</v>
      </c>
      <c r="BO466" s="0" t="n">
        <f aca="false">BF466-$C466</f>
        <v>84.2693120191407</v>
      </c>
      <c r="BP466" s="0" t="n">
        <f aca="false">BG466-$C466</f>
        <v>91.9572986279099</v>
      </c>
      <c r="BQ466" s="0" t="n">
        <f aca="false">BH466-$C466</f>
        <v>37.9922222348605</v>
      </c>
      <c r="BR466" s="0" t="n">
        <f aca="false">BI466-$C466</f>
        <v>241.96262315561</v>
      </c>
      <c r="BS466" s="0" t="n">
        <f aca="false">BJ466-$C466</f>
        <v>100.90588024603</v>
      </c>
      <c r="BT466" s="0" t="n">
        <f aca="false">BK466-$C466</f>
        <v>71.3718214646306</v>
      </c>
      <c r="BU466" s="0" t="n">
        <f aca="false">BL466-$C466</f>
        <v>16.4811531307005</v>
      </c>
      <c r="BV466" s="0" t="n">
        <f aca="false">BM466-$C466</f>
        <v>65.7617683025101</v>
      </c>
      <c r="BW466" s="0" t="n">
        <f aca="false">ABS(BN466)</f>
        <v>89.1546420293907</v>
      </c>
      <c r="BX466" s="0" t="n">
        <f aca="false">ABS(BO466)</f>
        <v>84.2693120191407</v>
      </c>
      <c r="BY466" s="0" t="n">
        <f aca="false">ABS(BP466)</f>
        <v>91.9572986279099</v>
      </c>
      <c r="BZ466" s="0" t="n">
        <f aca="false">ABS(BQ466)</f>
        <v>37.9922222348605</v>
      </c>
      <c r="CA466" s="0" t="n">
        <f aca="false">ABS(BR466)</f>
        <v>241.96262315561</v>
      </c>
      <c r="CB466" s="0" t="n">
        <f aca="false">ABS(BS466)</f>
        <v>100.90588024603</v>
      </c>
      <c r="CC466" s="0" t="n">
        <f aca="false">ABS(BT466)</f>
        <v>71.3718214646306</v>
      </c>
      <c r="CD466" s="0" t="n">
        <f aca="false">ABS(BU466)</f>
        <v>16.4811531307005</v>
      </c>
      <c r="CE466" s="0" t="n">
        <f aca="false">ABS(BV466)</f>
        <v>65.7617683025101</v>
      </c>
      <c r="CF466" s="0" t="n">
        <f aca="false">BN466^2</f>
        <v>7948.55019538881</v>
      </c>
      <c r="CG466" s="0" t="n">
        <f aca="false">BO466^2</f>
        <v>7101.31694817929</v>
      </c>
      <c r="CH466" s="0" t="n">
        <f aca="false">BP466^2</f>
        <v>8456.14477094261</v>
      </c>
      <c r="CI466" s="0" t="n">
        <f aca="false">BQ466^2</f>
        <v>1443.40895034303</v>
      </c>
      <c r="CJ466" s="0" t="n">
        <f aca="false">BR466^2</f>
        <v>58545.9110043439</v>
      </c>
      <c r="CK466" s="0" t="n">
        <f aca="false">BS466^2</f>
        <v>10181.9966682262</v>
      </c>
      <c r="CL466" s="0" t="n">
        <f aca="false">BT466^2</f>
        <v>5093.9368991791</v>
      </c>
      <c r="CM466" s="0" t="n">
        <f aca="false">BU466^2</f>
        <v>271.628408517598</v>
      </c>
      <c r="CN466" s="0" t="n">
        <f aca="false">BV466^2</f>
        <v>4324.61017027302</v>
      </c>
      <c r="CO466" s="19" t="n">
        <f aca="false">ABS(BN466/$C466)</f>
        <v>0.0188775999798279</v>
      </c>
      <c r="CP466" s="19" t="n">
        <f aca="false">ABS(BO466/$C466)</f>
        <v>0.0178431804184502</v>
      </c>
      <c r="CQ466" s="19" t="n">
        <f aca="false">ABS(BP466/$C466)</f>
        <v>0.0194710343646618</v>
      </c>
      <c r="CR466" s="19" t="n">
        <f aca="false">ABS(BQ466/$C466)</f>
        <v>0.00804447146406661</v>
      </c>
      <c r="CS466" s="19" t="n">
        <f aca="false">ABS(BR466/$C466)</f>
        <v>0.0512331551787945</v>
      </c>
      <c r="CT466" s="19" t="n">
        <f aca="false">ABS(BS466/$C466)</f>
        <v>0.0213658066426771</v>
      </c>
      <c r="CU466" s="19" t="n">
        <f aca="false">ABS(BT466/$C466)</f>
        <v>0.0151122663360232</v>
      </c>
      <c r="CV466" s="19" t="n">
        <f aca="false">ABS(BU466/$C466)</f>
        <v>0.00348971863860011</v>
      </c>
      <c r="CW466" s="19" t="n">
        <f aca="false">ABS(BV466/$C466)</f>
        <v>0.0139243939263616</v>
      </c>
    </row>
    <row r="467" customFormat="false" ht="13.8" hidden="false" customHeight="false" outlineLevel="0" collapsed="false">
      <c r="A467" s="0" t="n">
        <f aca="false">A466+1</f>
        <v>462</v>
      </c>
      <c r="B467" s="0" t="n">
        <f aca="false">B466+1/12</f>
        <v>1986.41666666663</v>
      </c>
      <c r="C467" s="0" t="n">
        <v>4711.878444</v>
      </c>
      <c r="E467" s="0" t="n">
        <v>4885.96580370798</v>
      </c>
      <c r="F467" s="0" t="n">
        <f aca="false">E467-C467</f>
        <v>174.08735970798</v>
      </c>
      <c r="G467" s="0" t="n">
        <f aca="false">ABS(F467)</f>
        <v>174.08735970798</v>
      </c>
      <c r="H467" s="0" t="n">
        <f aca="false">F467^2</f>
        <v>30306.4088100956</v>
      </c>
      <c r="I467" s="19" t="n">
        <f aca="false">ABS(F467/C467)</f>
        <v>0.0369464878555301</v>
      </c>
      <c r="K467" s="0" t="n">
        <v>4882.31066517869</v>
      </c>
      <c r="L467" s="0" t="n">
        <v>4882.85288287924</v>
      </c>
      <c r="M467" s="0" t="n">
        <v>4893.10290567175</v>
      </c>
      <c r="N467" s="0" t="n">
        <v>4842.80182165973</v>
      </c>
      <c r="O467" s="0" t="n">
        <v>5063.15718417009</v>
      </c>
      <c r="P467" s="0" t="n">
        <v>4894.63055634407</v>
      </c>
      <c r="Q467" s="0" t="n">
        <v>4830.55851096349</v>
      </c>
      <c r="R467" s="0" t="n">
        <v>4842.93967021317</v>
      </c>
      <c r="S467" s="0" t="n">
        <v>4826.42254051368</v>
      </c>
      <c r="T467" s="0" t="n">
        <f aca="false">K467-$C467</f>
        <v>170.43222117869</v>
      </c>
      <c r="U467" s="0" t="n">
        <f aca="false">L467-$C467</f>
        <v>170.97443887924</v>
      </c>
      <c r="V467" s="0" t="n">
        <f aca="false">M467-$C467</f>
        <v>181.22446167175</v>
      </c>
      <c r="W467" s="0" t="n">
        <f aca="false">N467-$C467</f>
        <v>130.92337765973</v>
      </c>
      <c r="X467" s="0" t="n">
        <f aca="false">O467-$C467</f>
        <v>351.27874017009</v>
      </c>
      <c r="Y467" s="0" t="n">
        <f aca="false">P467-$C467</f>
        <v>182.75211234407</v>
      </c>
      <c r="Z467" s="0" t="n">
        <f aca="false">Q467-$C467</f>
        <v>118.68006696349</v>
      </c>
      <c r="AA467" s="0" t="n">
        <f aca="false">R467-$C467</f>
        <v>131.06122621317</v>
      </c>
      <c r="AB467" s="0" t="n">
        <f aca="false">S467-$C467</f>
        <v>114.54409651368</v>
      </c>
      <c r="AC467" s="0" t="n">
        <f aca="false">ABS(T467)</f>
        <v>170.43222117869</v>
      </c>
      <c r="AD467" s="0" t="n">
        <f aca="false">ABS(U467)</f>
        <v>170.97443887924</v>
      </c>
      <c r="AE467" s="0" t="n">
        <f aca="false">ABS(V467)</f>
        <v>181.22446167175</v>
      </c>
      <c r="AF467" s="0" t="n">
        <f aca="false">ABS(W467)</f>
        <v>130.92337765973</v>
      </c>
      <c r="AG467" s="0" t="n">
        <f aca="false">ABS(X467)</f>
        <v>351.27874017009</v>
      </c>
      <c r="AH467" s="0" t="n">
        <f aca="false">ABS(Y467)</f>
        <v>182.75211234407</v>
      </c>
      <c r="AI467" s="0" t="n">
        <f aca="false">ABS(Z467)</f>
        <v>118.68006696349</v>
      </c>
      <c r="AJ467" s="0" t="n">
        <f aca="false">ABS(AA467)</f>
        <v>131.06122621317</v>
      </c>
      <c r="AK467" s="0" t="n">
        <f aca="false">ABS(AB467)</f>
        <v>114.54409651368</v>
      </c>
      <c r="AL467" s="0" t="n">
        <f aca="false">T467^2</f>
        <v>29047.142015902</v>
      </c>
      <c r="AM467" s="0" t="n">
        <f aca="false">U467^2</f>
        <v>29232.2587500708</v>
      </c>
      <c r="AN467" s="0" t="n">
        <f aca="false">V467^2</f>
        <v>32842.3055082155</v>
      </c>
      <c r="AO467" s="0" t="n">
        <f aca="false">W467^2</f>
        <v>17140.9308178324</v>
      </c>
      <c r="AP467" s="0" t="n">
        <f aca="false">X467^2</f>
        <v>123396.753295485</v>
      </c>
      <c r="AQ467" s="0" t="n">
        <f aca="false">Y467^2</f>
        <v>33398.3345662196</v>
      </c>
      <c r="AR467" s="0" t="n">
        <f aca="false">Z467^2</f>
        <v>14084.9582944586</v>
      </c>
      <c r="AS467" s="0" t="n">
        <f aca="false">AA467^2</f>
        <v>17177.0450164997</v>
      </c>
      <c r="AT467" s="0" t="n">
        <f aca="false">AB467^2</f>
        <v>13120.3500461353</v>
      </c>
      <c r="AU467" s="19" t="n">
        <f aca="false">ABS(T467/$C467)</f>
        <v>0.0361707593275696</v>
      </c>
      <c r="AV467" s="19" t="n">
        <f aca="false">ABS(U467/$C467)</f>
        <v>0.0362858339643626</v>
      </c>
      <c r="AW467" s="19" t="n">
        <f aca="false">ABS(V467/$C467)</f>
        <v>0.0384611920331929</v>
      </c>
      <c r="AX467" s="19" t="n">
        <f aca="false">ABS(W467/$C467)</f>
        <v>0.0277858139202317</v>
      </c>
      <c r="AY467" s="19" t="n">
        <f aca="false">ABS(X467/$C467)</f>
        <v>0.0745517407430995</v>
      </c>
      <c r="AZ467" s="19" t="n">
        <f aca="false">ABS(Y467/$C467)</f>
        <v>0.0387854046992198</v>
      </c>
      <c r="BA467" s="19" t="n">
        <f aca="false">ABS(Z467/$C467)</f>
        <v>0.0251874211896554</v>
      </c>
      <c r="BB467" s="19" t="n">
        <f aca="false">ABS(AA467/$C467)</f>
        <v>0.027815069461322</v>
      </c>
      <c r="BC467" s="19" t="n">
        <f aca="false">ABS(AB467/$C467)</f>
        <v>0.0243096459034373</v>
      </c>
      <c r="BE467" s="0" t="n">
        <v>4882.15939773797</v>
      </c>
      <c r="BF467" s="0" t="n">
        <v>4882.72405504874</v>
      </c>
      <c r="BG467" s="0" t="n">
        <v>4893.39827372401</v>
      </c>
      <c r="BH467" s="0" t="n">
        <v>4841.01548578133</v>
      </c>
      <c r="BI467" s="0" t="n">
        <v>5070.49022679598</v>
      </c>
      <c r="BJ467" s="0" t="n">
        <v>4894.9891460241</v>
      </c>
      <c r="BK467" s="0" t="n">
        <v>4828.26548723727</v>
      </c>
      <c r="BL467" s="0" t="n">
        <v>4841.15903917952</v>
      </c>
      <c r="BM467" s="0" t="n">
        <v>4823.95835017919</v>
      </c>
      <c r="BN467" s="0" t="n">
        <f aca="false">BE467-$C467</f>
        <v>170.28095373797</v>
      </c>
      <c r="BO467" s="0" t="n">
        <f aca="false">BF467-$C467</f>
        <v>170.84561104874</v>
      </c>
      <c r="BP467" s="0" t="n">
        <f aca="false">BG467-$C467</f>
        <v>181.51982972401</v>
      </c>
      <c r="BQ467" s="0" t="n">
        <f aca="false">BH467-$C467</f>
        <v>129.13704178133</v>
      </c>
      <c r="BR467" s="0" t="n">
        <f aca="false">BI467-$C467</f>
        <v>358.61178279598</v>
      </c>
      <c r="BS467" s="0" t="n">
        <f aca="false">BJ467-$C467</f>
        <v>183.1107020241</v>
      </c>
      <c r="BT467" s="0" t="n">
        <f aca="false">BK467-$C467</f>
        <v>116.38704323727</v>
      </c>
      <c r="BU467" s="0" t="n">
        <f aca="false">BL467-$C467</f>
        <v>129.28059517952</v>
      </c>
      <c r="BV467" s="0" t="n">
        <f aca="false">BM467-$C467</f>
        <v>112.07990617919</v>
      </c>
      <c r="BW467" s="0" t="n">
        <f aca="false">ABS(BN467)</f>
        <v>170.28095373797</v>
      </c>
      <c r="BX467" s="0" t="n">
        <f aca="false">ABS(BO467)</f>
        <v>170.84561104874</v>
      </c>
      <c r="BY467" s="0" t="n">
        <f aca="false">ABS(BP467)</f>
        <v>181.51982972401</v>
      </c>
      <c r="BZ467" s="0" t="n">
        <f aca="false">ABS(BQ467)</f>
        <v>129.13704178133</v>
      </c>
      <c r="CA467" s="0" t="n">
        <f aca="false">ABS(BR467)</f>
        <v>358.61178279598</v>
      </c>
      <c r="CB467" s="0" t="n">
        <f aca="false">ABS(BS467)</f>
        <v>183.1107020241</v>
      </c>
      <c r="CC467" s="0" t="n">
        <f aca="false">ABS(BT467)</f>
        <v>116.38704323727</v>
      </c>
      <c r="CD467" s="0" t="n">
        <f aca="false">ABS(BU467)</f>
        <v>129.28059517952</v>
      </c>
      <c r="CE467" s="0" t="n">
        <f aca="false">ABS(BV467)</f>
        <v>112.07990617919</v>
      </c>
      <c r="CF467" s="0" t="n">
        <f aca="false">BN467^2</f>
        <v>28995.6032059126</v>
      </c>
      <c r="CG467" s="0" t="n">
        <f aca="false">BO467^2</f>
        <v>29188.2228146175</v>
      </c>
      <c r="CH467" s="0" t="n">
        <f aca="false">BP467^2</f>
        <v>32949.4485830337</v>
      </c>
      <c r="CI467" s="0" t="n">
        <f aca="false">BQ467^2</f>
        <v>16676.3755600331</v>
      </c>
      <c r="CJ467" s="0" t="n">
        <f aca="false">BR467^2</f>
        <v>128602.410760111</v>
      </c>
      <c r="CK467" s="0" t="n">
        <f aca="false">BS467^2</f>
        <v>33529.5291957586</v>
      </c>
      <c r="CL467" s="0" t="n">
        <f aca="false">BT467^2</f>
        <v>13545.9438335141</v>
      </c>
      <c r="CM467" s="0" t="n">
        <f aca="false">BU467^2</f>
        <v>16713.4722899709</v>
      </c>
      <c r="CN467" s="0" t="n">
        <f aca="false">BV467^2</f>
        <v>12561.9053691361</v>
      </c>
      <c r="CO467" s="19" t="n">
        <f aca="false">ABS(BN467/$C467)</f>
        <v>0.0361386559016194</v>
      </c>
      <c r="CP467" s="19" t="n">
        <f aca="false">ABS(BO467/$C467)</f>
        <v>0.0362584928875436</v>
      </c>
      <c r="CQ467" s="19" t="n">
        <f aca="false">ABS(BP467/$C467)</f>
        <v>0.0385238778719252</v>
      </c>
      <c r="CR467" s="19" t="n">
        <f aca="false">ABS(BQ467/$C467)</f>
        <v>0.0274067006006433</v>
      </c>
      <c r="CS467" s="19" t="n">
        <f aca="false">ABS(BR467/$C467)</f>
        <v>0.0761080293258904</v>
      </c>
      <c r="CT467" s="19" t="n">
        <f aca="false">ABS(BS467/$C467)</f>
        <v>0.038861508037684</v>
      </c>
      <c r="CU467" s="19" t="n">
        <f aca="false">ABS(BT467/$C467)</f>
        <v>0.0247007737191253</v>
      </c>
      <c r="CV467" s="19" t="n">
        <f aca="false">ABS(BU467/$C467)</f>
        <v>0.0274371668785611</v>
      </c>
      <c r="CW467" s="19" t="n">
        <f aca="false">ABS(BV467/$C467)</f>
        <v>0.0237866718149137</v>
      </c>
    </row>
    <row r="468" customFormat="false" ht="13.8" hidden="false" customHeight="false" outlineLevel="0" collapsed="false">
      <c r="A468" s="0" t="n">
        <f aca="false">A467+1</f>
        <v>463</v>
      </c>
      <c r="B468" s="0" t="n">
        <f aca="false">B467+1/12</f>
        <v>1986.49999999997</v>
      </c>
      <c r="C468" s="0" t="n">
        <v>4639.467742</v>
      </c>
      <c r="E468" s="0" t="n">
        <v>4772.0308556565</v>
      </c>
      <c r="F468" s="0" t="n">
        <f aca="false">E468-C468</f>
        <v>132.5631136565</v>
      </c>
      <c r="G468" s="0" t="n">
        <f aca="false">ABS(F468)</f>
        <v>132.5631136565</v>
      </c>
      <c r="H468" s="0" t="n">
        <f aca="false">F468^2</f>
        <v>17572.9791023061</v>
      </c>
      <c r="I468" s="19" t="n">
        <f aca="false">ABS(F468/C468)</f>
        <v>0.0285729141850556</v>
      </c>
      <c r="K468" s="0" t="n">
        <v>4771.55738066098</v>
      </c>
      <c r="L468" s="0" t="n">
        <v>4788.64379397728</v>
      </c>
      <c r="M468" s="0" t="n">
        <v>4749.41952377305</v>
      </c>
      <c r="N468" s="0" t="n">
        <v>4725.82450279198</v>
      </c>
      <c r="O468" s="0" t="n">
        <v>4815.68761422429</v>
      </c>
      <c r="P468" s="0" t="n">
        <v>4750.41671390821</v>
      </c>
      <c r="Q468" s="0" t="n">
        <v>4729.68276097524</v>
      </c>
      <c r="R468" s="0" t="n">
        <v>4694.90282577508</v>
      </c>
      <c r="S468" s="0" t="n">
        <v>4720.26029384735</v>
      </c>
      <c r="T468" s="0" t="n">
        <f aca="false">K468-$C468</f>
        <v>132.08963866098</v>
      </c>
      <c r="U468" s="0" t="n">
        <f aca="false">L468-$C468</f>
        <v>149.176051977281</v>
      </c>
      <c r="V468" s="0" t="n">
        <f aca="false">M468-$C468</f>
        <v>109.95178177305</v>
      </c>
      <c r="W468" s="0" t="n">
        <f aca="false">N468-$C468</f>
        <v>86.3567607919804</v>
      </c>
      <c r="X468" s="0" t="n">
        <f aca="false">O468-$C468</f>
        <v>176.21987222429</v>
      </c>
      <c r="Y468" s="0" t="n">
        <f aca="false">P468-$C468</f>
        <v>110.94897190821</v>
      </c>
      <c r="Z468" s="0" t="n">
        <f aca="false">Q468-$C468</f>
        <v>90.2150189752401</v>
      </c>
      <c r="AA468" s="0" t="n">
        <f aca="false">R468-$C468</f>
        <v>55.4350837750799</v>
      </c>
      <c r="AB468" s="0" t="n">
        <f aca="false">S468-$C468</f>
        <v>80.7925518473503</v>
      </c>
      <c r="AC468" s="0" t="n">
        <f aca="false">ABS(T468)</f>
        <v>132.08963866098</v>
      </c>
      <c r="AD468" s="0" t="n">
        <f aca="false">ABS(U468)</f>
        <v>149.176051977281</v>
      </c>
      <c r="AE468" s="0" t="n">
        <f aca="false">ABS(V468)</f>
        <v>109.95178177305</v>
      </c>
      <c r="AF468" s="0" t="n">
        <f aca="false">ABS(W468)</f>
        <v>86.3567607919804</v>
      </c>
      <c r="AG468" s="0" t="n">
        <f aca="false">ABS(X468)</f>
        <v>176.21987222429</v>
      </c>
      <c r="AH468" s="0" t="n">
        <f aca="false">ABS(Y468)</f>
        <v>110.94897190821</v>
      </c>
      <c r="AI468" s="0" t="n">
        <f aca="false">ABS(Z468)</f>
        <v>90.2150189752401</v>
      </c>
      <c r="AJ468" s="0" t="n">
        <f aca="false">ABS(AA468)</f>
        <v>55.4350837750799</v>
      </c>
      <c r="AK468" s="0" t="n">
        <f aca="false">ABS(AB468)</f>
        <v>80.7925518473503</v>
      </c>
      <c r="AL468" s="0" t="n">
        <f aca="false">T468^2</f>
        <v>17447.6726415883</v>
      </c>
      <c r="AM468" s="0" t="n">
        <f aca="false">U468^2</f>
        <v>22253.4944835283</v>
      </c>
      <c r="AN468" s="0" t="n">
        <f aca="false">V468^2</f>
        <v>12089.3943150685</v>
      </c>
      <c r="AO468" s="0" t="n">
        <f aca="false">W468^2</f>
        <v>7457.49013448332</v>
      </c>
      <c r="AP468" s="0" t="n">
        <f aca="false">X468^2</f>
        <v>31053.4433667451</v>
      </c>
      <c r="AQ468" s="0" t="n">
        <f aca="false">Y468^2</f>
        <v>12309.6743674888</v>
      </c>
      <c r="AR468" s="0" t="n">
        <f aca="false">Z468^2</f>
        <v>8138.74964870294</v>
      </c>
      <c r="AS468" s="0" t="n">
        <f aca="false">AA468^2</f>
        <v>3073.04851315012</v>
      </c>
      <c r="AT468" s="0" t="n">
        <f aca="false">AB468^2</f>
        <v>6527.43643400679</v>
      </c>
      <c r="AU468" s="19" t="n">
        <f aca="false">ABS(T468/$C468)</f>
        <v>0.0284708604534966</v>
      </c>
      <c r="AV468" s="19" t="n">
        <f aca="false">ABS(U468/$C468)</f>
        <v>0.0321536995778248</v>
      </c>
      <c r="AW468" s="19" t="n">
        <f aca="false">ABS(V468/$C468)</f>
        <v>0.0236992232487539</v>
      </c>
      <c r="AX468" s="19" t="n">
        <f aca="false">ABS(W468/$C468)</f>
        <v>0.0186135060300594</v>
      </c>
      <c r="AY468" s="19" t="n">
        <f aca="false">ABS(X468/$C468)</f>
        <v>0.0379827777719009</v>
      </c>
      <c r="AZ468" s="19" t="n">
        <f aca="false">ABS(Y468/$C468)</f>
        <v>0.0239141595713265</v>
      </c>
      <c r="BA468" s="19" t="n">
        <f aca="false">ABS(Z468/$C468)</f>
        <v>0.0194451225856244</v>
      </c>
      <c r="BB468" s="19" t="n">
        <f aca="false">ABS(AA468/$C468)</f>
        <v>0.0119485869625171</v>
      </c>
      <c r="BC468" s="19" t="n">
        <f aca="false">ABS(AB468/$C468)</f>
        <v>0.017414185492864</v>
      </c>
      <c r="BE468" s="0" t="n">
        <v>4771.54930353857</v>
      </c>
      <c r="BF468" s="0" t="n">
        <v>4788.92719803817</v>
      </c>
      <c r="BG468" s="0" t="n">
        <v>4749.03379169157</v>
      </c>
      <c r="BH468" s="0" t="n">
        <v>4725.03625764304</v>
      </c>
      <c r="BI468" s="0" t="n">
        <v>4816.43236523852</v>
      </c>
      <c r="BJ468" s="0" t="n">
        <v>4750.04799313011</v>
      </c>
      <c r="BK468" s="0" t="n">
        <v>4728.9603347691</v>
      </c>
      <c r="BL468" s="0" t="n">
        <v>4693.58708039306</v>
      </c>
      <c r="BM468" s="0" t="n">
        <v>4719.37712753635</v>
      </c>
      <c r="BN468" s="0" t="n">
        <f aca="false">BE468-$C468</f>
        <v>132.08156153857</v>
      </c>
      <c r="BO468" s="0" t="n">
        <f aca="false">BF468-$C468</f>
        <v>149.45945603817</v>
      </c>
      <c r="BP468" s="0" t="n">
        <f aca="false">BG468-$C468</f>
        <v>109.56604969157</v>
      </c>
      <c r="BQ468" s="0" t="n">
        <f aca="false">BH468-$C468</f>
        <v>85.56851564304</v>
      </c>
      <c r="BR468" s="0" t="n">
        <f aca="false">BI468-$C468</f>
        <v>176.96462323852</v>
      </c>
      <c r="BS468" s="0" t="n">
        <f aca="false">BJ468-$C468</f>
        <v>110.58025113011</v>
      </c>
      <c r="BT468" s="0" t="n">
        <f aca="false">BK468-$C468</f>
        <v>89.4925927691002</v>
      </c>
      <c r="BU468" s="0" t="n">
        <f aca="false">BL468-$C468</f>
        <v>54.1193383930604</v>
      </c>
      <c r="BV468" s="0" t="n">
        <f aca="false">BM468-$C468</f>
        <v>79.9093855363499</v>
      </c>
      <c r="BW468" s="0" t="n">
        <f aca="false">ABS(BN468)</f>
        <v>132.08156153857</v>
      </c>
      <c r="BX468" s="0" t="n">
        <f aca="false">ABS(BO468)</f>
        <v>149.45945603817</v>
      </c>
      <c r="BY468" s="0" t="n">
        <f aca="false">ABS(BP468)</f>
        <v>109.56604969157</v>
      </c>
      <c r="BZ468" s="0" t="n">
        <f aca="false">ABS(BQ468)</f>
        <v>85.56851564304</v>
      </c>
      <c r="CA468" s="0" t="n">
        <f aca="false">ABS(BR468)</f>
        <v>176.96462323852</v>
      </c>
      <c r="CB468" s="0" t="n">
        <f aca="false">ABS(BS468)</f>
        <v>110.58025113011</v>
      </c>
      <c r="CC468" s="0" t="n">
        <f aca="false">ABS(BT468)</f>
        <v>89.4925927691002</v>
      </c>
      <c r="CD468" s="0" t="n">
        <f aca="false">ABS(BU468)</f>
        <v>54.1193383930604</v>
      </c>
      <c r="CE468" s="0" t="n">
        <f aca="false">ABS(BV468)</f>
        <v>79.9093855363499</v>
      </c>
      <c r="CF468" s="0" t="n">
        <f aca="false">BN468^2</f>
        <v>17445.5388984671</v>
      </c>
      <c r="CG468" s="0" t="n">
        <f aca="false">BO468^2</f>
        <v>22338.1289992257</v>
      </c>
      <c r="CH468" s="0" t="n">
        <f aca="false">BP468^2</f>
        <v>12004.7192450155</v>
      </c>
      <c r="CI468" s="0" t="n">
        <f aca="false">BQ468^2</f>
        <v>7321.97086935318</v>
      </c>
      <c r="CJ468" s="0" t="n">
        <f aca="false">BR468^2</f>
        <v>31316.4778779514</v>
      </c>
      <c r="CK468" s="0" t="n">
        <f aca="false">BS468^2</f>
        <v>12227.9919399982</v>
      </c>
      <c r="CL468" s="0" t="n">
        <f aca="false">BT468^2</f>
        <v>8008.924160536</v>
      </c>
      <c r="CM468" s="0" t="n">
        <f aca="false">BU468^2</f>
        <v>2928.90278810258</v>
      </c>
      <c r="CN468" s="0" t="n">
        <f aca="false">BV468^2</f>
        <v>6385.509896797</v>
      </c>
      <c r="CO468" s="19" t="n">
        <f aca="false">ABS(BN468/$C468)</f>
        <v>0.0284691194946489</v>
      </c>
      <c r="CP468" s="19" t="n">
        <f aca="false">ABS(BO468/$C468)</f>
        <v>0.0322147850463862</v>
      </c>
      <c r="CQ468" s="19" t="n">
        <f aca="false">ABS(BP468/$C468)</f>
        <v>0.0236160817974205</v>
      </c>
      <c r="CR468" s="19" t="n">
        <f aca="false">ABS(BQ468/$C468)</f>
        <v>0.0184436061206787</v>
      </c>
      <c r="CS468" s="19" t="n">
        <f aca="false">ABS(BR468/$C468)</f>
        <v>0.0381433028699599</v>
      </c>
      <c r="CT468" s="19" t="n">
        <f aca="false">ABS(BS468/$C468)</f>
        <v>0.023834684769774</v>
      </c>
      <c r="CU468" s="19" t="n">
        <f aca="false">ABS(BT468/$C468)</f>
        <v>0.0192894094205996</v>
      </c>
      <c r="CV468" s="19" t="n">
        <f aca="false">ABS(BU468/$C468)</f>
        <v>0.0116649886156409</v>
      </c>
      <c r="CW468" s="19" t="n">
        <f aca="false">ABS(BV468/$C468)</f>
        <v>0.0172238260895637</v>
      </c>
    </row>
    <row r="469" customFormat="false" ht="13.8" hidden="false" customHeight="false" outlineLevel="0" collapsed="false">
      <c r="A469" s="0" t="n">
        <f aca="false">A468+1</f>
        <v>464</v>
      </c>
      <c r="B469" s="0" t="n">
        <f aca="false">B468+1/12</f>
        <v>1986.5833333333</v>
      </c>
      <c r="C469" s="0" t="n">
        <v>4742.30493</v>
      </c>
      <c r="E469" s="0" t="n">
        <v>4797.44063414572</v>
      </c>
      <c r="F469" s="0" t="n">
        <f aca="false">E469-C469</f>
        <v>55.1357041457195</v>
      </c>
      <c r="G469" s="0" t="n">
        <f aca="false">ABS(F469)</f>
        <v>55.1357041457195</v>
      </c>
      <c r="H469" s="0" t="n">
        <f aca="false">F469^2</f>
        <v>3039.94587164431</v>
      </c>
      <c r="I469" s="19" t="n">
        <f aca="false">ABS(F469/C469)</f>
        <v>0.0116263515230598</v>
      </c>
      <c r="K469" s="0" t="n">
        <v>4818.55868228209</v>
      </c>
      <c r="L469" s="0" t="n">
        <v>4809.59044643099</v>
      </c>
      <c r="M469" s="0" t="n">
        <v>4788.27662088575</v>
      </c>
      <c r="N469" s="0" t="n">
        <v>4804.1222625785</v>
      </c>
      <c r="O469" s="0" t="n">
        <v>4898.49581851822</v>
      </c>
      <c r="P469" s="0" t="n">
        <v>4836.38055320143</v>
      </c>
      <c r="Q469" s="0" t="n">
        <v>4792.1380222352</v>
      </c>
      <c r="R469" s="0" t="n">
        <v>4751.18986751742</v>
      </c>
      <c r="S469" s="0" t="n">
        <v>4753.71793296654</v>
      </c>
      <c r="T469" s="0" t="n">
        <f aca="false">K469-$C469</f>
        <v>76.2537522820894</v>
      </c>
      <c r="U469" s="0" t="n">
        <f aca="false">L469-$C469</f>
        <v>67.2855164309894</v>
      </c>
      <c r="V469" s="0" t="n">
        <f aca="false">M469-$C469</f>
        <v>45.9716908857499</v>
      </c>
      <c r="W469" s="0" t="n">
        <f aca="false">N469-$C469</f>
        <v>61.8173325785001</v>
      </c>
      <c r="X469" s="0" t="n">
        <f aca="false">O469-$C469</f>
        <v>156.19088851822</v>
      </c>
      <c r="Y469" s="0" t="n">
        <f aca="false">P469-$C469</f>
        <v>94.0756232014301</v>
      </c>
      <c r="Z469" s="0" t="n">
        <f aca="false">Q469-$C469</f>
        <v>49.8330922351997</v>
      </c>
      <c r="AA469" s="0" t="n">
        <f aca="false">R469-$C469</f>
        <v>8.88493751741953</v>
      </c>
      <c r="AB469" s="0" t="n">
        <f aca="false">S469-$C469</f>
        <v>11.4130029665394</v>
      </c>
      <c r="AC469" s="0" t="n">
        <f aca="false">ABS(T469)</f>
        <v>76.2537522820894</v>
      </c>
      <c r="AD469" s="0" t="n">
        <f aca="false">ABS(U469)</f>
        <v>67.2855164309894</v>
      </c>
      <c r="AE469" s="0" t="n">
        <f aca="false">ABS(V469)</f>
        <v>45.9716908857499</v>
      </c>
      <c r="AF469" s="0" t="n">
        <f aca="false">ABS(W469)</f>
        <v>61.8173325785001</v>
      </c>
      <c r="AG469" s="0" t="n">
        <f aca="false">ABS(X469)</f>
        <v>156.19088851822</v>
      </c>
      <c r="AH469" s="0" t="n">
        <f aca="false">ABS(Y469)</f>
        <v>94.0756232014301</v>
      </c>
      <c r="AI469" s="0" t="n">
        <f aca="false">ABS(Z469)</f>
        <v>49.8330922351997</v>
      </c>
      <c r="AJ469" s="0" t="n">
        <f aca="false">ABS(AA469)</f>
        <v>8.88493751741953</v>
      </c>
      <c r="AK469" s="0" t="n">
        <f aca="false">ABS(AB469)</f>
        <v>11.4130029665394</v>
      </c>
      <c r="AL469" s="0" t="n">
        <f aca="false">T469^2</f>
        <v>5814.63473709826</v>
      </c>
      <c r="AM469" s="0" t="n">
        <f aca="false">U469^2</f>
        <v>4527.34072138495</v>
      </c>
      <c r="AN469" s="0" t="n">
        <f aca="false">V469^2</f>
        <v>2113.39636289494</v>
      </c>
      <c r="AO469" s="0" t="n">
        <f aca="false">W469^2</f>
        <v>3821.38260712089</v>
      </c>
      <c r="AP469" s="0" t="n">
        <f aca="false">X469^2</f>
        <v>24395.5936561111</v>
      </c>
      <c r="AQ469" s="0" t="n">
        <f aca="false">Y469^2</f>
        <v>8850.22288073745</v>
      </c>
      <c r="AR469" s="0" t="n">
        <f aca="false">Z469^2</f>
        <v>2483.33708172192</v>
      </c>
      <c r="AS469" s="0" t="n">
        <f aca="false">AA469^2</f>
        <v>78.9421146884491</v>
      </c>
      <c r="AT469" s="0" t="n">
        <f aca="false">AB469^2</f>
        <v>130.256636714236</v>
      </c>
      <c r="AU469" s="19" t="n">
        <f aca="false">ABS(T469/$C469)</f>
        <v>0.016079470512261</v>
      </c>
      <c r="AV469" s="19" t="n">
        <f aca="false">ABS(U469/$C469)</f>
        <v>0.0141883572280096</v>
      </c>
      <c r="AW469" s="19" t="n">
        <f aca="false">ABS(V469/$C469)</f>
        <v>0.00969395506284879</v>
      </c>
      <c r="AX469" s="19" t="n">
        <f aca="false">ABS(W469/$C469)</f>
        <v>0.013035292645869</v>
      </c>
      <c r="AY469" s="19" t="n">
        <f aca="false">ABS(X469/$C469)</f>
        <v>0.0329356485556529</v>
      </c>
      <c r="AZ469" s="19" t="n">
        <f aca="false">ABS(Y469/$C469)</f>
        <v>0.0198375314514886</v>
      </c>
      <c r="BA469" s="19" t="n">
        <f aca="false">ABS(Z469/$C469)</f>
        <v>0.0105082007527512</v>
      </c>
      <c r="BB469" s="19" t="n">
        <f aca="false">ABS(AA469/$C469)</f>
        <v>0.00187354833747795</v>
      </c>
      <c r="BC469" s="19" t="n">
        <f aca="false">ABS(AB469/$C469)</f>
        <v>0.00240663625283491</v>
      </c>
      <c r="BE469" s="0" t="n">
        <v>4819.03241954484</v>
      </c>
      <c r="BF469" s="0" t="n">
        <v>4809.86300091983</v>
      </c>
      <c r="BG469" s="0" t="n">
        <v>4788.07104627347</v>
      </c>
      <c r="BH469" s="0" t="n">
        <v>4804.27215031168</v>
      </c>
      <c r="BI469" s="0" t="n">
        <v>4900.76277075369</v>
      </c>
      <c r="BJ469" s="0" t="n">
        <v>4837.25408519387</v>
      </c>
      <c r="BK469" s="0" t="n">
        <v>4792.01906972427</v>
      </c>
      <c r="BL469" s="0" t="n">
        <v>4750.15233263535</v>
      </c>
      <c r="BM469" s="0" t="n">
        <v>4752.73710970849</v>
      </c>
      <c r="BN469" s="0" t="n">
        <f aca="false">BE469-$C469</f>
        <v>76.72748954484</v>
      </c>
      <c r="BO469" s="0" t="n">
        <f aca="false">BF469-$C469</f>
        <v>67.5580709198293</v>
      </c>
      <c r="BP469" s="0" t="n">
        <f aca="false">BG469-$C469</f>
        <v>45.7661162734694</v>
      </c>
      <c r="BQ469" s="0" t="n">
        <f aca="false">BH469-$C469</f>
        <v>61.9672203116797</v>
      </c>
      <c r="BR469" s="0" t="n">
        <f aca="false">BI469-$C469</f>
        <v>158.45784075369</v>
      </c>
      <c r="BS469" s="0" t="n">
        <f aca="false">BJ469-$C469</f>
        <v>94.94915519387</v>
      </c>
      <c r="BT469" s="0" t="n">
        <f aca="false">BK469-$C469</f>
        <v>49.7141397242694</v>
      </c>
      <c r="BU469" s="0" t="n">
        <f aca="false">BL469-$C469</f>
        <v>7.84740263534968</v>
      </c>
      <c r="BV469" s="0" t="n">
        <f aca="false">BM469-$C469</f>
        <v>10.4321797084895</v>
      </c>
      <c r="BW469" s="0" t="n">
        <f aca="false">ABS(BN469)</f>
        <v>76.72748954484</v>
      </c>
      <c r="BX469" s="0" t="n">
        <f aca="false">ABS(BO469)</f>
        <v>67.5580709198293</v>
      </c>
      <c r="BY469" s="0" t="n">
        <f aca="false">ABS(BP469)</f>
        <v>45.7661162734694</v>
      </c>
      <c r="BZ469" s="0" t="n">
        <f aca="false">ABS(BQ469)</f>
        <v>61.9672203116797</v>
      </c>
      <c r="CA469" s="0" t="n">
        <f aca="false">ABS(BR469)</f>
        <v>158.45784075369</v>
      </c>
      <c r="CB469" s="0" t="n">
        <f aca="false">ABS(BS469)</f>
        <v>94.94915519387</v>
      </c>
      <c r="CC469" s="0" t="n">
        <f aca="false">ABS(BT469)</f>
        <v>49.7141397242694</v>
      </c>
      <c r="CD469" s="0" t="n">
        <f aca="false">ABS(BU469)</f>
        <v>7.84740263534968</v>
      </c>
      <c r="CE469" s="0" t="n">
        <f aca="false">ABS(BV469)</f>
        <v>10.4321797084895</v>
      </c>
      <c r="CF469" s="0" t="n">
        <f aca="false">BN469^2</f>
        <v>5887.10765185352</v>
      </c>
      <c r="CG469" s="0" t="n">
        <f aca="false">BO469^2</f>
        <v>4564.09294640869</v>
      </c>
      <c r="CH469" s="0" t="n">
        <f aca="false">BP469^2</f>
        <v>2094.53739875672</v>
      </c>
      <c r="CI469" s="0" t="n">
        <f aca="false">BQ469^2</f>
        <v>3839.93639315625</v>
      </c>
      <c r="CJ469" s="0" t="n">
        <f aca="false">BR469^2</f>
        <v>25108.8872963218</v>
      </c>
      <c r="CK469" s="0" t="n">
        <f aca="false">BS469^2</f>
        <v>9015.3420720296</v>
      </c>
      <c r="CL469" s="0" t="n">
        <f aca="false">BT469^2</f>
        <v>2471.49568852418</v>
      </c>
      <c r="CM469" s="0" t="n">
        <f aca="false">BU469^2</f>
        <v>61.5817281212931</v>
      </c>
      <c r="CN469" s="0" t="n">
        <f aca="false">BV469^2</f>
        <v>108.830373470219</v>
      </c>
      <c r="CO469" s="19" t="n">
        <f aca="false">ABS(BN469/$C469)</f>
        <v>0.0161793665058219</v>
      </c>
      <c r="CP469" s="19" t="n">
        <f aca="false">ABS(BO469/$C469)</f>
        <v>0.0142458302275018</v>
      </c>
      <c r="CQ469" s="19" t="n">
        <f aca="false">ABS(BP469/$C469)</f>
        <v>0.00965060597093951</v>
      </c>
      <c r="CR469" s="19" t="n">
        <f aca="false">ABS(BQ469/$C469)</f>
        <v>0.013066899161139</v>
      </c>
      <c r="CS469" s="19" t="n">
        <f aca="false">ABS(BR469/$C469)</f>
        <v>0.033413676069473</v>
      </c>
      <c r="CT469" s="19" t="n">
        <f aca="false">ABS(BS469/$C469)</f>
        <v>0.0200217313301008</v>
      </c>
      <c r="CU469" s="19" t="n">
        <f aca="false">ABS(BT469/$C469)</f>
        <v>0.0104831174836041</v>
      </c>
      <c r="CV469" s="19" t="n">
        <f aca="false">ABS(BU469/$C469)</f>
        <v>0.00165476550984875</v>
      </c>
      <c r="CW469" s="19" t="n">
        <f aca="false">ABS(BV469/$C469)</f>
        <v>0.00219981208768212</v>
      </c>
    </row>
    <row r="470" customFormat="false" ht="13.8" hidden="false" customHeight="false" outlineLevel="0" collapsed="false">
      <c r="A470" s="0" t="n">
        <f aca="false">A469+1</f>
        <v>465</v>
      </c>
      <c r="B470" s="0" t="n">
        <f aca="false">B469+1/12</f>
        <v>1986.66666666663</v>
      </c>
      <c r="C470" s="0" t="n">
        <v>4793.65</v>
      </c>
      <c r="E470" s="0" t="n">
        <v>4824.31846637549</v>
      </c>
      <c r="F470" s="0" t="n">
        <f aca="false">E470-C470</f>
        <v>30.6684663754904</v>
      </c>
      <c r="G470" s="0" t="n">
        <f aca="false">ABS(F470)</f>
        <v>30.6684663754904</v>
      </c>
      <c r="H470" s="0" t="n">
        <f aca="false">F470^2</f>
        <v>940.554829824587</v>
      </c>
      <c r="I470" s="19" t="n">
        <f aca="false">ABS(F470/C470)</f>
        <v>0.00639772748855057</v>
      </c>
      <c r="K470" s="0" t="n">
        <v>4818.73710741552</v>
      </c>
      <c r="L470" s="0" t="n">
        <v>4870.9873344501</v>
      </c>
      <c r="M470" s="0" t="n">
        <v>4817.88572685533</v>
      </c>
      <c r="N470" s="0" t="n">
        <v>4845.96916081879</v>
      </c>
      <c r="O470" s="0" t="n">
        <v>4959.4449907308</v>
      </c>
      <c r="P470" s="0" t="n">
        <v>4830.01657394286</v>
      </c>
      <c r="Q470" s="0" t="n">
        <v>4830.95971239539</v>
      </c>
      <c r="R470" s="0" t="n">
        <v>4876.05818553342</v>
      </c>
      <c r="S470" s="0" t="n">
        <v>4817.48617998361</v>
      </c>
      <c r="T470" s="0" t="n">
        <f aca="false">K470-$C470</f>
        <v>25.0871074155202</v>
      </c>
      <c r="U470" s="0" t="n">
        <f aca="false">L470-$C470</f>
        <v>77.3373344501006</v>
      </c>
      <c r="V470" s="0" t="n">
        <f aca="false">M470-$C470</f>
        <v>24.2357268553305</v>
      </c>
      <c r="W470" s="0" t="n">
        <f aca="false">N470-$C470</f>
        <v>52.3191608187908</v>
      </c>
      <c r="X470" s="0" t="n">
        <f aca="false">O470-$C470</f>
        <v>165.7949907308</v>
      </c>
      <c r="Y470" s="0" t="n">
        <f aca="false">P470-$C470</f>
        <v>36.3665739428607</v>
      </c>
      <c r="Z470" s="0" t="n">
        <f aca="false">Q470-$C470</f>
        <v>37.3097123953903</v>
      </c>
      <c r="AA470" s="0" t="n">
        <f aca="false">R470-$C470</f>
        <v>82.4081855334207</v>
      </c>
      <c r="AB470" s="0" t="n">
        <f aca="false">S470-$C470</f>
        <v>23.8361799836102</v>
      </c>
      <c r="AC470" s="0" t="n">
        <f aca="false">ABS(T470)</f>
        <v>25.0871074155202</v>
      </c>
      <c r="AD470" s="0" t="n">
        <f aca="false">ABS(U470)</f>
        <v>77.3373344501006</v>
      </c>
      <c r="AE470" s="0" t="n">
        <f aca="false">ABS(V470)</f>
        <v>24.2357268553305</v>
      </c>
      <c r="AF470" s="0" t="n">
        <f aca="false">ABS(W470)</f>
        <v>52.3191608187908</v>
      </c>
      <c r="AG470" s="0" t="n">
        <f aca="false">ABS(X470)</f>
        <v>165.7949907308</v>
      </c>
      <c r="AH470" s="0" t="n">
        <f aca="false">ABS(Y470)</f>
        <v>36.3665739428607</v>
      </c>
      <c r="AI470" s="0" t="n">
        <f aca="false">ABS(Z470)</f>
        <v>37.3097123953903</v>
      </c>
      <c r="AJ470" s="0" t="n">
        <f aca="false">ABS(AA470)</f>
        <v>82.4081855334207</v>
      </c>
      <c r="AK470" s="0" t="n">
        <f aca="false">ABS(AB470)</f>
        <v>23.8361799836102</v>
      </c>
      <c r="AL470" s="0" t="n">
        <f aca="false">T470^2</f>
        <v>629.36295847785</v>
      </c>
      <c r="AM470" s="0" t="n">
        <f aca="false">U470^2</f>
        <v>5981.06329984671</v>
      </c>
      <c r="AN470" s="0" t="n">
        <f aca="false">V470^2</f>
        <v>587.37045620619</v>
      </c>
      <c r="AO470" s="0" t="n">
        <f aca="false">W470^2</f>
        <v>2737.29458878249</v>
      </c>
      <c r="AP470" s="0" t="n">
        <f aca="false">X470^2</f>
        <v>27487.9789514261</v>
      </c>
      <c r="AQ470" s="0" t="n">
        <f aca="false">Y470^2</f>
        <v>1322.52770034155</v>
      </c>
      <c r="AR470" s="0" t="n">
        <f aca="false">Z470^2</f>
        <v>1392.01463902674</v>
      </c>
      <c r="AS470" s="0" t="n">
        <f aca="false">AA470^2</f>
        <v>6791.10904291069</v>
      </c>
      <c r="AT470" s="0" t="n">
        <f aca="false">AB470^2</f>
        <v>568.163476211061</v>
      </c>
      <c r="AU470" s="19" t="n">
        <f aca="false">ABS(T470/$C470)</f>
        <v>0.00523340406903322</v>
      </c>
      <c r="AV470" s="19" t="n">
        <f aca="false">ABS(U470/$C470)</f>
        <v>0.0161332876722544</v>
      </c>
      <c r="AW470" s="19" t="n">
        <f aca="false">ABS(V470/$C470)</f>
        <v>0.00505579816117735</v>
      </c>
      <c r="AX470" s="19" t="n">
        <f aca="false">ABS(W470/$C470)</f>
        <v>0.0109142638321086</v>
      </c>
      <c r="AY470" s="19" t="n">
        <f aca="false">ABS(X470/$C470)</f>
        <v>0.0345863779647663</v>
      </c>
      <c r="AZ470" s="19" t="n">
        <f aca="false">ABS(Y470/$C470)</f>
        <v>0.00758640575404181</v>
      </c>
      <c r="BA470" s="19" t="n">
        <f aca="false">ABS(Z470/$C470)</f>
        <v>0.00778315321214396</v>
      </c>
      <c r="BB470" s="19" t="n">
        <f aca="false">ABS(AA470/$C470)</f>
        <v>0.0171911143978837</v>
      </c>
      <c r="BC470" s="19" t="n">
        <f aca="false">ABS(AB470/$C470)</f>
        <v>0.00497244896552907</v>
      </c>
      <c r="BE470" s="0" t="n">
        <v>4818.58016624227</v>
      </c>
      <c r="BF470" s="0" t="n">
        <v>4872.2996074937</v>
      </c>
      <c r="BG470" s="0" t="n">
        <v>4817.7048458737</v>
      </c>
      <c r="BH470" s="0" t="n">
        <v>4846.57795258651</v>
      </c>
      <c r="BI470" s="0" t="n">
        <v>4963.24458782201</v>
      </c>
      <c r="BJ470" s="0" t="n">
        <v>4830.17679794804</v>
      </c>
      <c r="BK470" s="0" t="n">
        <v>4831.14645633171</v>
      </c>
      <c r="BL470" s="0" t="n">
        <v>4877.51304487617</v>
      </c>
      <c r="BM470" s="0" t="n">
        <v>4817.29406421933</v>
      </c>
      <c r="BN470" s="0" t="n">
        <f aca="false">BE470-$C470</f>
        <v>24.9301662422704</v>
      </c>
      <c r="BO470" s="0" t="n">
        <f aca="false">BF470-$C470</f>
        <v>78.6496074937004</v>
      </c>
      <c r="BP470" s="0" t="n">
        <f aca="false">BG470-$C470</f>
        <v>24.0548458737003</v>
      </c>
      <c r="BQ470" s="0" t="n">
        <f aca="false">BH470-$C470</f>
        <v>52.9279525865104</v>
      </c>
      <c r="BR470" s="0" t="n">
        <f aca="false">BI470-$C470</f>
        <v>169.59458782201</v>
      </c>
      <c r="BS470" s="0" t="n">
        <f aca="false">BJ470-$C470</f>
        <v>36.5267979480404</v>
      </c>
      <c r="BT470" s="0" t="n">
        <f aca="false">BK470-$C470</f>
        <v>37.4964563317108</v>
      </c>
      <c r="BU470" s="0" t="n">
        <f aca="false">BL470-$C470</f>
        <v>83.8630448761705</v>
      </c>
      <c r="BV470" s="0" t="n">
        <f aca="false">BM470-$C470</f>
        <v>23.6440642193302</v>
      </c>
      <c r="BW470" s="0" t="n">
        <f aca="false">ABS(BN470)</f>
        <v>24.9301662422704</v>
      </c>
      <c r="BX470" s="0" t="n">
        <f aca="false">ABS(BO470)</f>
        <v>78.6496074937004</v>
      </c>
      <c r="BY470" s="0" t="n">
        <f aca="false">ABS(BP470)</f>
        <v>24.0548458737003</v>
      </c>
      <c r="BZ470" s="0" t="n">
        <f aca="false">ABS(BQ470)</f>
        <v>52.9279525865104</v>
      </c>
      <c r="CA470" s="0" t="n">
        <f aca="false">ABS(BR470)</f>
        <v>169.59458782201</v>
      </c>
      <c r="CB470" s="0" t="n">
        <f aca="false">ABS(BS470)</f>
        <v>36.5267979480404</v>
      </c>
      <c r="CC470" s="0" t="n">
        <f aca="false">ABS(BT470)</f>
        <v>37.4964563317108</v>
      </c>
      <c r="CD470" s="0" t="n">
        <f aca="false">ABS(BU470)</f>
        <v>83.8630448761705</v>
      </c>
      <c r="CE470" s="0" t="n">
        <f aca="false">ABS(BV470)</f>
        <v>23.6440642193302</v>
      </c>
      <c r="CF470" s="0" t="n">
        <f aca="false">BN470^2</f>
        <v>621.513188867238</v>
      </c>
      <c r="CG470" s="0" t="n">
        <f aca="false">BO470^2</f>
        <v>6185.76075891313</v>
      </c>
      <c r="CH470" s="0" t="n">
        <f aca="false">BP470^2</f>
        <v>578.635610007476</v>
      </c>
      <c r="CI470" s="0" t="n">
        <f aca="false">BQ470^2</f>
        <v>2801.36816499989</v>
      </c>
      <c r="CJ470" s="0" t="n">
        <f aca="false">BR470^2</f>
        <v>28762.3242185175</v>
      </c>
      <c r="CK470" s="0" t="n">
        <f aca="false">BS470^2</f>
        <v>1334.20696833697</v>
      </c>
      <c r="CL470" s="0" t="n">
        <f aca="false">BT470^2</f>
        <v>1405.98423743589</v>
      </c>
      <c r="CM470" s="0" t="n">
        <f aca="false">BU470^2</f>
        <v>7033.01029590259</v>
      </c>
      <c r="CN470" s="0" t="n">
        <f aca="false">BV470^2</f>
        <v>559.04177280781</v>
      </c>
      <c r="CO470" s="19" t="n">
        <f aca="false">ABS(BN470/$C470)</f>
        <v>0.00520066467978953</v>
      </c>
      <c r="CP470" s="19" t="n">
        <f aca="false">ABS(BO470/$C470)</f>
        <v>0.0164070400412416</v>
      </c>
      <c r="CQ470" s="19" t="n">
        <f aca="false">ABS(BP470/$C470)</f>
        <v>0.00501806470512038</v>
      </c>
      <c r="CR470" s="19" t="n">
        <f aca="false">ABS(BQ470/$C470)</f>
        <v>0.01104126346031</v>
      </c>
      <c r="CS470" s="19" t="n">
        <f aca="false">ABS(BR470/$C470)</f>
        <v>0.0353790092772745</v>
      </c>
      <c r="CT470" s="19" t="n">
        <f aca="false">ABS(BS470/$C470)</f>
        <v>0.00761982997257689</v>
      </c>
      <c r="CU470" s="19" t="n">
        <f aca="false">ABS(BT470/$C470)</f>
        <v>0.00782210973511053</v>
      </c>
      <c r="CV470" s="19" t="n">
        <f aca="false">ABS(BU470/$C470)</f>
        <v>0.0174946115957923</v>
      </c>
      <c r="CW470" s="19" t="n">
        <f aca="false">ABS(BV470/$C470)</f>
        <v>0.00493237182925958</v>
      </c>
    </row>
    <row r="471" customFormat="false" ht="13.8" hidden="false" customHeight="false" outlineLevel="0" collapsed="false">
      <c r="A471" s="0" t="n">
        <f aca="false">A470+1</f>
        <v>466</v>
      </c>
      <c r="B471" s="0" t="n">
        <f aca="false">B470+1/12</f>
        <v>1986.74999999996</v>
      </c>
      <c r="C471" s="0" t="n">
        <v>4687.564516</v>
      </c>
      <c r="E471" s="0" t="n">
        <v>4751.66386838909</v>
      </c>
      <c r="F471" s="0" t="n">
        <f aca="false">E471-C471</f>
        <v>64.0993523890893</v>
      </c>
      <c r="G471" s="0" t="n">
        <f aca="false">ABS(F471)</f>
        <v>64.0993523890893</v>
      </c>
      <c r="H471" s="0" t="n">
        <f aca="false">F471^2</f>
        <v>4108.72697670065</v>
      </c>
      <c r="I471" s="19" t="n">
        <f aca="false">ABS(F471/C471)</f>
        <v>0.0136743403040747</v>
      </c>
      <c r="K471" s="0" t="n">
        <v>4764.24432638979</v>
      </c>
      <c r="L471" s="0" t="n">
        <v>4761.35126202037</v>
      </c>
      <c r="M471" s="0" t="n">
        <v>4734.96852570462</v>
      </c>
      <c r="N471" s="0" t="n">
        <v>4734.45790784342</v>
      </c>
      <c r="O471" s="0" t="n">
        <v>4791.26946463897</v>
      </c>
      <c r="P471" s="0" t="n">
        <v>4761.51647743595</v>
      </c>
      <c r="Q471" s="0" t="n">
        <v>4796.4689724096</v>
      </c>
      <c r="R471" s="0" t="n">
        <v>4740.80614253128</v>
      </c>
      <c r="S471" s="0" t="n">
        <v>4716.31305232357</v>
      </c>
      <c r="T471" s="0" t="n">
        <f aca="false">K471-$C471</f>
        <v>76.67981038979</v>
      </c>
      <c r="U471" s="0" t="n">
        <f aca="false">L471-$C471</f>
        <v>73.7867460203697</v>
      </c>
      <c r="V471" s="0" t="n">
        <f aca="false">M471-$C471</f>
        <v>47.40400970462</v>
      </c>
      <c r="W471" s="0" t="n">
        <f aca="false">N471-$C471</f>
        <v>46.8933918434195</v>
      </c>
      <c r="X471" s="0" t="n">
        <f aca="false">O471-$C471</f>
        <v>103.70494863897</v>
      </c>
      <c r="Y471" s="0" t="n">
        <f aca="false">P471-$C471</f>
        <v>73.9519614359497</v>
      </c>
      <c r="Z471" s="0" t="n">
        <f aca="false">Q471-$C471</f>
        <v>108.904456409599</v>
      </c>
      <c r="AA471" s="0" t="n">
        <f aca="false">R471-$C471</f>
        <v>53.2416265312795</v>
      </c>
      <c r="AB471" s="0" t="n">
        <f aca="false">S471-$C471</f>
        <v>28.7485363235701</v>
      </c>
      <c r="AC471" s="0" t="n">
        <f aca="false">ABS(T471)</f>
        <v>76.67981038979</v>
      </c>
      <c r="AD471" s="0" t="n">
        <f aca="false">ABS(U471)</f>
        <v>73.7867460203697</v>
      </c>
      <c r="AE471" s="0" t="n">
        <f aca="false">ABS(V471)</f>
        <v>47.40400970462</v>
      </c>
      <c r="AF471" s="0" t="n">
        <f aca="false">ABS(W471)</f>
        <v>46.8933918434195</v>
      </c>
      <c r="AG471" s="0" t="n">
        <f aca="false">ABS(X471)</f>
        <v>103.70494863897</v>
      </c>
      <c r="AH471" s="0" t="n">
        <f aca="false">ABS(Y471)</f>
        <v>73.9519614359497</v>
      </c>
      <c r="AI471" s="0" t="n">
        <f aca="false">ABS(Z471)</f>
        <v>108.904456409599</v>
      </c>
      <c r="AJ471" s="0" t="n">
        <f aca="false">ABS(AA471)</f>
        <v>53.2416265312795</v>
      </c>
      <c r="AK471" s="0" t="n">
        <f aca="false">ABS(AB471)</f>
        <v>28.7485363235701</v>
      </c>
      <c r="AL471" s="0" t="n">
        <f aca="false">T471^2</f>
        <v>5879.79332141414</v>
      </c>
      <c r="AM471" s="0" t="n">
        <f aca="false">U471^2</f>
        <v>5444.48388827455</v>
      </c>
      <c r="AN471" s="0" t="n">
        <f aca="false">V471^2</f>
        <v>2247.1401360757</v>
      </c>
      <c r="AO471" s="0" t="n">
        <f aca="false">W471^2</f>
        <v>2198.99019858048</v>
      </c>
      <c r="AP471" s="0" t="n">
        <f aca="false">X471^2</f>
        <v>10754.7163722113</v>
      </c>
      <c r="AQ471" s="0" t="n">
        <f aca="false">Y471^2</f>
        <v>5468.89260022419</v>
      </c>
      <c r="AR471" s="0" t="n">
        <f aca="false">Z471^2</f>
        <v>11860.1806258703</v>
      </c>
      <c r="AS471" s="0" t="n">
        <f aca="false">AA471^2</f>
        <v>2834.67079569625</v>
      </c>
      <c r="AT471" s="0" t="n">
        <f aca="false">AB471^2</f>
        <v>826.478340747628</v>
      </c>
      <c r="AU471" s="19" t="n">
        <f aca="false">ABS(T471/$C471)</f>
        <v>0.0163581344060559</v>
      </c>
      <c r="AV471" s="19" t="n">
        <f aca="false">ABS(U471/$C471)</f>
        <v>0.0157409558350641</v>
      </c>
      <c r="AW471" s="19" t="n">
        <f aca="false">ABS(V471/$C471)</f>
        <v>0.0101127162181594</v>
      </c>
      <c r="AX471" s="19" t="n">
        <f aca="false">ABS(W471/$C471)</f>
        <v>0.0100037859070221</v>
      </c>
      <c r="AY471" s="19" t="n">
        <f aca="false">ABS(X471/$C471)</f>
        <v>0.0221234178825687</v>
      </c>
      <c r="AZ471" s="19" t="n">
        <f aca="false">ABS(Y471/$C471)</f>
        <v>0.0157762013052889</v>
      </c>
      <c r="BA471" s="19" t="n">
        <f aca="false">ABS(Z471/$C471)</f>
        <v>0.0232326309404114</v>
      </c>
      <c r="BB471" s="19" t="n">
        <f aca="false">ABS(AA471/$C471)</f>
        <v>0.0113580573343678</v>
      </c>
      <c r="BC471" s="19" t="n">
        <f aca="false">ABS(AB471/$C471)</f>
        <v>0.00613293667221866</v>
      </c>
      <c r="BE471" s="0" t="n">
        <v>4764.40276067923</v>
      </c>
      <c r="BF471" s="0" t="n">
        <v>4761.47326197669</v>
      </c>
      <c r="BG471" s="0" t="n">
        <v>4734.75826986536</v>
      </c>
      <c r="BH471" s="0" t="n">
        <v>4734.2412214451</v>
      </c>
      <c r="BI471" s="0" t="n">
        <v>4791.76824492977</v>
      </c>
      <c r="BJ471" s="0" t="n">
        <v>4761.6405580627</v>
      </c>
      <c r="BK471" s="0" t="n">
        <v>4797.03323364863</v>
      </c>
      <c r="BL471" s="0" t="n">
        <v>4740.66940378288</v>
      </c>
      <c r="BM471" s="0" t="n">
        <v>4715.86785538206</v>
      </c>
      <c r="BN471" s="0" t="n">
        <f aca="false">BE471-$C471</f>
        <v>76.8382446792293</v>
      </c>
      <c r="BO471" s="0" t="n">
        <f aca="false">BF471-$C471</f>
        <v>73.9087459766897</v>
      </c>
      <c r="BP471" s="0" t="n">
        <f aca="false">BG471-$C471</f>
        <v>47.1937538653592</v>
      </c>
      <c r="BQ471" s="0" t="n">
        <f aca="false">BH471-$C471</f>
        <v>46.6767054450993</v>
      </c>
      <c r="BR471" s="0" t="n">
        <f aca="false">BI471-$C471</f>
        <v>104.20372892977</v>
      </c>
      <c r="BS471" s="0" t="n">
        <f aca="false">BJ471-$C471</f>
        <v>74.0760420626993</v>
      </c>
      <c r="BT471" s="0" t="n">
        <f aca="false">BK471-$C471</f>
        <v>109.46871764863</v>
      </c>
      <c r="BU471" s="0" t="n">
        <f aca="false">BL471-$C471</f>
        <v>53.1048877828798</v>
      </c>
      <c r="BV471" s="0" t="n">
        <f aca="false">BM471-$C471</f>
        <v>28.3033393820597</v>
      </c>
      <c r="BW471" s="0" t="n">
        <f aca="false">ABS(BN471)</f>
        <v>76.8382446792293</v>
      </c>
      <c r="BX471" s="0" t="n">
        <f aca="false">ABS(BO471)</f>
        <v>73.9087459766897</v>
      </c>
      <c r="BY471" s="0" t="n">
        <f aca="false">ABS(BP471)</f>
        <v>47.1937538653592</v>
      </c>
      <c r="BZ471" s="0" t="n">
        <f aca="false">ABS(BQ471)</f>
        <v>46.6767054450993</v>
      </c>
      <c r="CA471" s="0" t="n">
        <f aca="false">ABS(BR471)</f>
        <v>104.20372892977</v>
      </c>
      <c r="CB471" s="0" t="n">
        <f aca="false">ABS(BS471)</f>
        <v>74.0760420626993</v>
      </c>
      <c r="CC471" s="0" t="n">
        <f aca="false">ABS(BT471)</f>
        <v>109.46871764863</v>
      </c>
      <c r="CD471" s="0" t="n">
        <f aca="false">ABS(BU471)</f>
        <v>53.1048877828798</v>
      </c>
      <c r="CE471" s="0" t="n">
        <f aca="false">ABS(BV471)</f>
        <v>28.3033393820597</v>
      </c>
      <c r="CF471" s="0" t="n">
        <f aca="false">BN471^2</f>
        <v>5904.11584538511</v>
      </c>
      <c r="CG471" s="0" t="n">
        <f aca="false">BO471^2</f>
        <v>5462.50273184685</v>
      </c>
      <c r="CH471" s="0" t="n">
        <f aca="false">BP471^2</f>
        <v>2227.25040390411</v>
      </c>
      <c r="CI471" s="0" t="n">
        <f aca="false">BQ471^2</f>
        <v>2178.71483120856</v>
      </c>
      <c r="CJ471" s="0" t="n">
        <f aca="false">BR471^2</f>
        <v>10858.4171228689</v>
      </c>
      <c r="CK471" s="0" t="n">
        <f aca="false">BS471^2</f>
        <v>5487.2600076748</v>
      </c>
      <c r="CL471" s="0" t="n">
        <f aca="false">BT471^2</f>
        <v>11983.4001436354</v>
      </c>
      <c r="CM471" s="0" t="n">
        <f aca="false">BU471^2</f>
        <v>2820.12910643226</v>
      </c>
      <c r="CN471" s="0" t="n">
        <f aca="false">BV471^2</f>
        <v>801.07902017605</v>
      </c>
      <c r="CO471" s="19" t="n">
        <f aca="false">ABS(BN471/$C471)</f>
        <v>0.0163919332559505</v>
      </c>
      <c r="CP471" s="19" t="n">
        <f aca="false">ABS(BO471/$C471)</f>
        <v>0.0157669821342015</v>
      </c>
      <c r="CQ471" s="19" t="n">
        <f aca="false">ABS(BP471/$C471)</f>
        <v>0.0100678622564596</v>
      </c>
      <c r="CR471" s="19" t="n">
        <f aca="false">ABS(BQ471/$C471)</f>
        <v>0.00995756011160653</v>
      </c>
      <c r="CS471" s="19" t="n">
        <f aca="false">ABS(BR471/$C471)</f>
        <v>0.0222298228801099</v>
      </c>
      <c r="CT471" s="19" t="n">
        <f aca="false">ABS(BS471/$C471)</f>
        <v>0.0158026714746756</v>
      </c>
      <c r="CU471" s="19" t="n">
        <f aca="false">ABS(BT471/$C471)</f>
        <v>0.0233530050146471</v>
      </c>
      <c r="CV471" s="19" t="n">
        <f aca="false">ABS(BU471/$C471)</f>
        <v>0.0113288868028621</v>
      </c>
      <c r="CW471" s="19" t="n">
        <f aca="false">ABS(BV471/$C471)</f>
        <v>0.00603796263186322</v>
      </c>
    </row>
    <row r="472" customFormat="false" ht="13.8" hidden="false" customHeight="false" outlineLevel="0" collapsed="false">
      <c r="A472" s="0" t="n">
        <f aca="false">A471+1</f>
        <v>467</v>
      </c>
      <c r="B472" s="0" t="n">
        <f aca="false">B471+1/12</f>
        <v>1986.8333333333</v>
      </c>
      <c r="C472" s="0" t="n">
        <v>4712.75</v>
      </c>
      <c r="E472" s="0" t="n">
        <v>4613.17642659706</v>
      </c>
      <c r="F472" s="0" t="n">
        <f aca="false">E472-C472</f>
        <v>-99.5735734029404</v>
      </c>
      <c r="G472" s="0" t="n">
        <f aca="false">ABS(F472)</f>
        <v>99.5735734029404</v>
      </c>
      <c r="H472" s="0" t="n">
        <f aca="false">F472^2</f>
        <v>9914.89652023076</v>
      </c>
      <c r="I472" s="19" t="n">
        <f aca="false">ABS(F472/C472)</f>
        <v>0.0211285498706573</v>
      </c>
      <c r="K472" s="0" t="n">
        <v>4630.47099520903</v>
      </c>
      <c r="L472" s="0" t="n">
        <v>4643.05669461853</v>
      </c>
      <c r="M472" s="0" t="n">
        <v>4625.60769798531</v>
      </c>
      <c r="N472" s="0" t="n">
        <v>4580.85677638455</v>
      </c>
      <c r="O472" s="0" t="n">
        <v>4493.21300116813</v>
      </c>
      <c r="P472" s="0" t="n">
        <v>4618.78404628922</v>
      </c>
      <c r="Q472" s="0" t="n">
        <v>4663.45006678466</v>
      </c>
      <c r="R472" s="0" t="n">
        <v>4604.03337995594</v>
      </c>
      <c r="S472" s="0" t="n">
        <v>4646.42684212487</v>
      </c>
      <c r="T472" s="0" t="n">
        <f aca="false">K472-$C472</f>
        <v>-82.2790047909703</v>
      </c>
      <c r="U472" s="0" t="n">
        <f aca="false">L472-$C472</f>
        <v>-69.6933053814701</v>
      </c>
      <c r="V472" s="0" t="n">
        <f aca="false">M472-$C472</f>
        <v>-87.1423020146904</v>
      </c>
      <c r="W472" s="0" t="n">
        <f aca="false">N472-$C472</f>
        <v>-131.89322361545</v>
      </c>
      <c r="X472" s="0" t="n">
        <f aca="false">O472-$C472</f>
        <v>-219.53699883187</v>
      </c>
      <c r="Y472" s="0" t="n">
        <f aca="false">P472-$C472</f>
        <v>-93.96595371078</v>
      </c>
      <c r="Z472" s="0" t="n">
        <f aca="false">Q472-$C472</f>
        <v>-49.2999332153404</v>
      </c>
      <c r="AA472" s="0" t="n">
        <f aca="false">R472-$C472</f>
        <v>-108.71662004406</v>
      </c>
      <c r="AB472" s="0" t="n">
        <f aca="false">S472-$C472</f>
        <v>-66.3231578751302</v>
      </c>
      <c r="AC472" s="0" t="n">
        <f aca="false">ABS(T472)</f>
        <v>82.2790047909703</v>
      </c>
      <c r="AD472" s="0" t="n">
        <f aca="false">ABS(U472)</f>
        <v>69.6933053814701</v>
      </c>
      <c r="AE472" s="0" t="n">
        <f aca="false">ABS(V472)</f>
        <v>87.1423020146904</v>
      </c>
      <c r="AF472" s="0" t="n">
        <f aca="false">ABS(W472)</f>
        <v>131.89322361545</v>
      </c>
      <c r="AG472" s="0" t="n">
        <f aca="false">ABS(X472)</f>
        <v>219.53699883187</v>
      </c>
      <c r="AH472" s="0" t="n">
        <f aca="false">ABS(Y472)</f>
        <v>93.96595371078</v>
      </c>
      <c r="AI472" s="0" t="n">
        <f aca="false">ABS(Z472)</f>
        <v>49.2999332153404</v>
      </c>
      <c r="AJ472" s="0" t="n">
        <f aca="false">ABS(AA472)</f>
        <v>108.71662004406</v>
      </c>
      <c r="AK472" s="0" t="n">
        <f aca="false">ABS(AB472)</f>
        <v>66.3231578751302</v>
      </c>
      <c r="AL472" s="0" t="n">
        <f aca="false">T472^2</f>
        <v>6769.83462939251</v>
      </c>
      <c r="AM472" s="0" t="n">
        <f aca="false">U472^2</f>
        <v>4857.15681499484</v>
      </c>
      <c r="AN472" s="0" t="n">
        <f aca="false">V472^2</f>
        <v>7593.78080041951</v>
      </c>
      <c r="AO472" s="0" t="n">
        <f aca="false">W472^2</f>
        <v>17395.822435675</v>
      </c>
      <c r="AP472" s="0" t="n">
        <f aca="false">X472^2</f>
        <v>48196.4938561044</v>
      </c>
      <c r="AQ472" s="0" t="n">
        <f aca="false">Y472^2</f>
        <v>8829.60045677645</v>
      </c>
      <c r="AR472" s="0" t="n">
        <f aca="false">Z472^2</f>
        <v>2430.48341503702</v>
      </c>
      <c r="AS472" s="0" t="n">
        <f aca="false">AA472^2</f>
        <v>11819.3034738044</v>
      </c>
      <c r="AT472" s="0" t="n">
        <f aca="false">AB472^2</f>
        <v>4398.76127052944</v>
      </c>
      <c r="AU472" s="19" t="n">
        <f aca="false">ABS(T472/$C472)</f>
        <v>0.0174588095678673</v>
      </c>
      <c r="AV472" s="19" t="n">
        <f aca="false">ABS(U472/$C472)</f>
        <v>0.0147882457973519</v>
      </c>
      <c r="AW472" s="19" t="n">
        <f aca="false">ABS(V472/$C472)</f>
        <v>0.0184907542336614</v>
      </c>
      <c r="AX472" s="19" t="n">
        <f aca="false">ABS(W472/$C472)</f>
        <v>0.027986467267614</v>
      </c>
      <c r="AY472" s="19" t="n">
        <f aca="false">ABS(X472/$C472)</f>
        <v>0.0465836292678105</v>
      </c>
      <c r="AZ472" s="19" t="n">
        <f aca="false">ABS(Y472/$C472)</f>
        <v>0.0199386671711373</v>
      </c>
      <c r="BA472" s="19" t="n">
        <f aca="false">ABS(Z472/$C472)</f>
        <v>0.010460969331143</v>
      </c>
      <c r="BB472" s="19" t="n">
        <f aca="false">ABS(AA472/$C472)</f>
        <v>0.0230686159978904</v>
      </c>
      <c r="BC472" s="19" t="n">
        <f aca="false">ABS(AB472/$C472)</f>
        <v>0.0140731330698905</v>
      </c>
      <c r="BE472" s="0" t="n">
        <v>4630.17770060801</v>
      </c>
      <c r="BF472" s="0" t="n">
        <v>4642.54996204344</v>
      </c>
      <c r="BG472" s="0" t="n">
        <v>4625.39687892044</v>
      </c>
      <c r="BH472" s="0" t="n">
        <v>4581.40487787971</v>
      </c>
      <c r="BI472" s="0" t="n">
        <v>4495.24743323684</v>
      </c>
      <c r="BJ472" s="0" t="n">
        <v>4618.68894795996</v>
      </c>
      <c r="BK472" s="0" t="n">
        <v>4662.59748771364</v>
      </c>
      <c r="BL472" s="0" t="n">
        <v>4604.18843477558</v>
      </c>
      <c r="BM472" s="0" t="n">
        <v>4645.86295599536</v>
      </c>
      <c r="BN472" s="0" t="n">
        <f aca="false">BE472-$C472</f>
        <v>-82.5722993919899</v>
      </c>
      <c r="BO472" s="0" t="n">
        <f aca="false">BF472-$C472</f>
        <v>-70.2000379565598</v>
      </c>
      <c r="BP472" s="0" t="n">
        <f aca="false">BG472-$C472</f>
        <v>-87.35312107956</v>
      </c>
      <c r="BQ472" s="0" t="n">
        <f aca="false">BH472-$C472</f>
        <v>-131.34512212029</v>
      </c>
      <c r="BR472" s="0" t="n">
        <f aca="false">BI472-$C472</f>
        <v>-217.50256676316</v>
      </c>
      <c r="BS472" s="0" t="n">
        <f aca="false">BJ472-$C472</f>
        <v>-94.0610520400396</v>
      </c>
      <c r="BT472" s="0" t="n">
        <f aca="false">BK472-$C472</f>
        <v>-50.1525122863604</v>
      </c>
      <c r="BU472" s="0" t="n">
        <f aca="false">BL472-$C472</f>
        <v>-108.56156522442</v>
      </c>
      <c r="BV472" s="0" t="n">
        <f aca="false">BM472-$C472</f>
        <v>-66.8870440046403</v>
      </c>
      <c r="BW472" s="0" t="n">
        <f aca="false">ABS(BN472)</f>
        <v>82.5722993919899</v>
      </c>
      <c r="BX472" s="0" t="n">
        <f aca="false">ABS(BO472)</f>
        <v>70.2000379565598</v>
      </c>
      <c r="BY472" s="0" t="n">
        <f aca="false">ABS(BP472)</f>
        <v>87.35312107956</v>
      </c>
      <c r="BZ472" s="0" t="n">
        <f aca="false">ABS(BQ472)</f>
        <v>131.34512212029</v>
      </c>
      <c r="CA472" s="0" t="n">
        <f aca="false">ABS(BR472)</f>
        <v>217.50256676316</v>
      </c>
      <c r="CB472" s="0" t="n">
        <f aca="false">ABS(BS472)</f>
        <v>94.0610520400396</v>
      </c>
      <c r="CC472" s="0" t="n">
        <f aca="false">ABS(BT472)</f>
        <v>50.1525122863604</v>
      </c>
      <c r="CD472" s="0" t="n">
        <f aca="false">ABS(BU472)</f>
        <v>108.56156522442</v>
      </c>
      <c r="CE472" s="0" t="n">
        <f aca="false">ABS(BV472)</f>
        <v>66.8870440046403</v>
      </c>
      <c r="CF472" s="0" t="n">
        <f aca="false">BN472^2</f>
        <v>6818.18462688041</v>
      </c>
      <c r="CG472" s="0" t="n">
        <f aca="false">BO472^2</f>
        <v>4928.04532910243</v>
      </c>
      <c r="CH472" s="0" t="n">
        <f aca="false">BP472^2</f>
        <v>7630.56776234027</v>
      </c>
      <c r="CI472" s="0" t="n">
        <f aca="false">BQ472^2</f>
        <v>17251.541104794</v>
      </c>
      <c r="CJ472" s="0" t="n">
        <f aca="false">BR472^2</f>
        <v>47307.3665485628</v>
      </c>
      <c r="CK472" s="0" t="n">
        <f aca="false">BS472^2</f>
        <v>8847.48151087904</v>
      </c>
      <c r="CL472" s="0" t="n">
        <f aca="false">BT472^2</f>
        <v>2515.27448863353</v>
      </c>
      <c r="CM472" s="0" t="n">
        <f aca="false">BU472^2</f>
        <v>11785.6134439759</v>
      </c>
      <c r="CN472" s="0" t="n">
        <f aca="false">BV472^2</f>
        <v>4473.87665567869</v>
      </c>
      <c r="CO472" s="19" t="n">
        <f aca="false">ABS(BN472/$C472)</f>
        <v>0.0175210438474334</v>
      </c>
      <c r="CP472" s="19" t="n">
        <f aca="false">ABS(BO472/$C472)</f>
        <v>0.0148957695520798</v>
      </c>
      <c r="CQ472" s="19" t="n">
        <f aca="false">ABS(BP472/$C472)</f>
        <v>0.0185354880016032</v>
      </c>
      <c r="CR472" s="19" t="n">
        <f aca="false">ABS(BQ472/$C472)</f>
        <v>0.0278701654278901</v>
      </c>
      <c r="CS472" s="19" t="n">
        <f aca="false">ABS(BR472/$C472)</f>
        <v>0.0461519424461639</v>
      </c>
      <c r="CT472" s="19" t="n">
        <f aca="false">ABS(BS472/$C472)</f>
        <v>0.0199588461174559</v>
      </c>
      <c r="CU472" s="19" t="n">
        <f aca="false">ABS(BT472/$C472)</f>
        <v>0.0106418783696069</v>
      </c>
      <c r="CV472" s="19" t="n">
        <f aca="false">ABS(BU472/$C472)</f>
        <v>0.0230357148638109</v>
      </c>
      <c r="CW472" s="19" t="n">
        <f aca="false">ABS(BV472/$C472)</f>
        <v>0.014192784256461</v>
      </c>
    </row>
    <row r="473" customFormat="false" ht="13.8" hidden="false" customHeight="false" outlineLevel="0" collapsed="false">
      <c r="A473" s="0" t="n">
        <f aca="false">A472+1</f>
        <v>468</v>
      </c>
      <c r="B473" s="0" t="n">
        <f aca="false">B472+1/12</f>
        <v>1986.91666666663</v>
      </c>
      <c r="C473" s="0" t="n">
        <v>4486.419355</v>
      </c>
      <c r="E473" s="0" t="n">
        <v>4516.98461881605</v>
      </c>
      <c r="F473" s="0" t="n">
        <f aca="false">E473-C473</f>
        <v>30.56526381605</v>
      </c>
      <c r="G473" s="0" t="n">
        <f aca="false">ABS(F473)</f>
        <v>30.56526381605</v>
      </c>
      <c r="H473" s="0" t="n">
        <f aca="false">F473^2</f>
        <v>934.235352144735</v>
      </c>
      <c r="I473" s="19" t="n">
        <f aca="false">ABS(F473/C473)</f>
        <v>0.0068128414660983</v>
      </c>
      <c r="K473" s="0" t="n">
        <v>4515.45086441758</v>
      </c>
      <c r="L473" s="0" t="n">
        <v>4510.26542859809</v>
      </c>
      <c r="M473" s="0" t="n">
        <v>4511.80913006174</v>
      </c>
      <c r="N473" s="0" t="n">
        <v>4555.73711385186</v>
      </c>
      <c r="O473" s="0" t="n">
        <v>4315.45482440062</v>
      </c>
      <c r="P473" s="0" t="n">
        <v>4517.09362076492</v>
      </c>
      <c r="Q473" s="0" t="n">
        <v>4547.52344797124</v>
      </c>
      <c r="R473" s="0" t="n">
        <v>4518.09206084709</v>
      </c>
      <c r="S473" s="0" t="n">
        <v>4612.62439783451</v>
      </c>
      <c r="T473" s="0" t="n">
        <f aca="false">K473-$C473</f>
        <v>29.0315094175803</v>
      </c>
      <c r="U473" s="0" t="n">
        <f aca="false">L473-$C473</f>
        <v>23.8460735980898</v>
      </c>
      <c r="V473" s="0" t="n">
        <f aca="false">M473-$C473</f>
        <v>25.3897750617398</v>
      </c>
      <c r="W473" s="0" t="n">
        <f aca="false">N473-$C473</f>
        <v>69.3177588518602</v>
      </c>
      <c r="X473" s="0" t="n">
        <f aca="false">O473-$C473</f>
        <v>-170.96453059938</v>
      </c>
      <c r="Y473" s="0" t="n">
        <f aca="false">P473-$C473</f>
        <v>30.6742657649202</v>
      </c>
      <c r="Z473" s="0" t="n">
        <f aca="false">Q473-$C473</f>
        <v>61.1040929712399</v>
      </c>
      <c r="AA473" s="0" t="n">
        <f aca="false">R473-$C473</f>
        <v>31.6727058470897</v>
      </c>
      <c r="AB473" s="0" t="n">
        <f aca="false">S473-$C473</f>
        <v>126.20504283451</v>
      </c>
      <c r="AC473" s="0" t="n">
        <f aca="false">ABS(T473)</f>
        <v>29.0315094175803</v>
      </c>
      <c r="AD473" s="0" t="n">
        <f aca="false">ABS(U473)</f>
        <v>23.8460735980898</v>
      </c>
      <c r="AE473" s="0" t="n">
        <f aca="false">ABS(V473)</f>
        <v>25.3897750617398</v>
      </c>
      <c r="AF473" s="0" t="n">
        <f aca="false">ABS(W473)</f>
        <v>69.3177588518602</v>
      </c>
      <c r="AG473" s="0" t="n">
        <f aca="false">ABS(X473)</f>
        <v>170.96453059938</v>
      </c>
      <c r="AH473" s="0" t="n">
        <f aca="false">ABS(Y473)</f>
        <v>30.6742657649202</v>
      </c>
      <c r="AI473" s="0" t="n">
        <f aca="false">ABS(Z473)</f>
        <v>61.1040929712399</v>
      </c>
      <c r="AJ473" s="0" t="n">
        <f aca="false">ABS(AA473)</f>
        <v>31.6727058470897</v>
      </c>
      <c r="AK473" s="0" t="n">
        <f aca="false">ABS(AB473)</f>
        <v>126.20504283451</v>
      </c>
      <c r="AL473" s="0" t="n">
        <f aca="false">T473^2</f>
        <v>842.828539063054</v>
      </c>
      <c r="AM473" s="0" t="n">
        <f aca="false">U473^2</f>
        <v>568.635226045515</v>
      </c>
      <c r="AN473" s="0" t="n">
        <f aca="false">V473^2</f>
        <v>644.640677685743</v>
      </c>
      <c r="AO473" s="0" t="n">
        <f aca="false">W473^2</f>
        <v>4804.95169224464</v>
      </c>
      <c r="AP473" s="0" t="n">
        <f aca="false">X473^2</f>
        <v>29228.8707230663</v>
      </c>
      <c r="AQ473" s="0" t="n">
        <f aca="false">Y473^2</f>
        <v>940.910580216953</v>
      </c>
      <c r="AR473" s="0" t="n">
        <f aca="false">Z473^2</f>
        <v>3733.71017783793</v>
      </c>
      <c r="AS473" s="0" t="n">
        <f aca="false">AA473^2</f>
        <v>1003.16029567627</v>
      </c>
      <c r="AT473" s="0" t="n">
        <f aca="false">AB473^2</f>
        <v>15927.7128368605</v>
      </c>
      <c r="AU473" s="19" t="n">
        <f aca="false">ABS(T473/$C473)</f>
        <v>0.00647097543060236</v>
      </c>
      <c r="AV473" s="19" t="n">
        <f aca="false">ABS(U473/$C473)</f>
        <v>0.00531516822463642</v>
      </c>
      <c r="AW473" s="19" t="n">
        <f aca="false">ABS(V473/$C473)</f>
        <v>0.00565925141024584</v>
      </c>
      <c r="AX473" s="19" t="n">
        <f aca="false">ABS(W473/$C473)</f>
        <v>0.0154505750280805</v>
      </c>
      <c r="AY473" s="19" t="n">
        <f aca="false">ABS(X473/$C473)</f>
        <v>0.0381071221995439</v>
      </c>
      <c r="AZ473" s="19" t="n">
        <f aca="false">ABS(Y473/$C473)</f>
        <v>0.00683713744474845</v>
      </c>
      <c r="BA473" s="19" t="n">
        <f aca="false">ABS(Z473/$C473)</f>
        <v>0.0136197907810687</v>
      </c>
      <c r="BB473" s="19" t="n">
        <f aca="false">ABS(AA473/$C473)</f>
        <v>0.00705968464846925</v>
      </c>
      <c r="BC473" s="19" t="n">
        <f aca="false">ABS(AB473/$C473)</f>
        <v>0.0281304605852</v>
      </c>
      <c r="BE473" s="0" t="n">
        <v>4515.50837439321</v>
      </c>
      <c r="BF473" s="0" t="n">
        <v>4510.51737275945</v>
      </c>
      <c r="BG473" s="0" t="n">
        <v>4512.00319127023</v>
      </c>
      <c r="BH473" s="0" t="n">
        <v>4554.28404219507</v>
      </c>
      <c r="BI473" s="0" t="n">
        <v>4323.01142771075</v>
      </c>
      <c r="BJ473" s="0" t="n">
        <v>4517.08953360505</v>
      </c>
      <c r="BK473" s="0" t="n">
        <v>4546.37835764774</v>
      </c>
      <c r="BL473" s="0" t="n">
        <v>4518.05053596913</v>
      </c>
      <c r="BM473" s="0" t="n">
        <v>4609.0382686827</v>
      </c>
      <c r="BN473" s="0" t="n">
        <f aca="false">BE473-$C473</f>
        <v>29.08901939321</v>
      </c>
      <c r="BO473" s="0" t="n">
        <f aca="false">BF473-$C473</f>
        <v>24.0980177594502</v>
      </c>
      <c r="BP473" s="0" t="n">
        <f aca="false">BG473-$C473</f>
        <v>25.5838362702298</v>
      </c>
      <c r="BQ473" s="0" t="n">
        <f aca="false">BH473-$C473</f>
        <v>67.8646871950696</v>
      </c>
      <c r="BR473" s="0" t="n">
        <f aca="false">BI473-$C473</f>
        <v>-163.40792728925</v>
      </c>
      <c r="BS473" s="0" t="n">
        <f aca="false">BJ473-$C473</f>
        <v>30.6701786050498</v>
      </c>
      <c r="BT473" s="0" t="n">
        <f aca="false">BK473-$C473</f>
        <v>59.9590026477399</v>
      </c>
      <c r="BU473" s="0" t="n">
        <f aca="false">BL473-$C473</f>
        <v>31.6311809691297</v>
      </c>
      <c r="BV473" s="0" t="n">
        <f aca="false">BM473-$C473</f>
        <v>122.6189136827</v>
      </c>
      <c r="BW473" s="0" t="n">
        <f aca="false">ABS(BN473)</f>
        <v>29.08901939321</v>
      </c>
      <c r="BX473" s="0" t="n">
        <f aca="false">ABS(BO473)</f>
        <v>24.0980177594502</v>
      </c>
      <c r="BY473" s="0" t="n">
        <f aca="false">ABS(BP473)</f>
        <v>25.5838362702298</v>
      </c>
      <c r="BZ473" s="0" t="n">
        <f aca="false">ABS(BQ473)</f>
        <v>67.8646871950696</v>
      </c>
      <c r="CA473" s="0" t="n">
        <f aca="false">ABS(BR473)</f>
        <v>163.40792728925</v>
      </c>
      <c r="CB473" s="0" t="n">
        <f aca="false">ABS(BS473)</f>
        <v>30.6701786050498</v>
      </c>
      <c r="CC473" s="0" t="n">
        <f aca="false">ABS(BT473)</f>
        <v>59.9590026477399</v>
      </c>
      <c r="CD473" s="0" t="n">
        <f aca="false">ABS(BU473)</f>
        <v>31.6311809691297</v>
      </c>
      <c r="CE473" s="0" t="n">
        <f aca="false">ABS(BV473)</f>
        <v>122.6189136827</v>
      </c>
      <c r="CF473" s="0" t="n">
        <f aca="false">BN473^2</f>
        <v>846.17104925855</v>
      </c>
      <c r="CG473" s="0" t="n">
        <f aca="false">BO473^2</f>
        <v>580.714459934775</v>
      </c>
      <c r="CH473" s="0" t="n">
        <f aca="false">BP473^2</f>
        <v>654.532678301924</v>
      </c>
      <c r="CI473" s="0" t="n">
        <f aca="false">BQ473^2</f>
        <v>4605.61576808464</v>
      </c>
      <c r="CJ473" s="0" t="n">
        <f aca="false">BR473^2</f>
        <v>26702.150700969</v>
      </c>
      <c r="CK473" s="0" t="n">
        <f aca="false">BS473^2</f>
        <v>940.659855665657</v>
      </c>
      <c r="CL473" s="0" t="n">
        <f aca="false">BT473^2</f>
        <v>3595.08199851168</v>
      </c>
      <c r="CM473" s="0" t="n">
        <f aca="false">BU473^2</f>
        <v>1000.53160950183</v>
      </c>
      <c r="CN473" s="0" t="n">
        <f aca="false">BV473^2</f>
        <v>15035.3979927254</v>
      </c>
      <c r="CO473" s="19" t="n">
        <f aca="false">ABS(BN473/$C473)</f>
        <v>0.00648379411095158</v>
      </c>
      <c r="CP473" s="19" t="n">
        <f aca="false">ABS(BO473/$C473)</f>
        <v>0.00537132529365314</v>
      </c>
      <c r="CQ473" s="19" t="n">
        <f aca="false">ABS(BP473/$C473)</f>
        <v>0.00570250666418906</v>
      </c>
      <c r="CR473" s="19" t="n">
        <f aca="false">ABS(BQ473/$C473)</f>
        <v>0.0151266927643395</v>
      </c>
      <c r="CS473" s="19" t="n">
        <f aca="false">ABS(BR473/$C473)</f>
        <v>0.0364227938494283</v>
      </c>
      <c r="CT473" s="19" t="n">
        <f aca="false">ABS(BS473/$C473)</f>
        <v>0.00683622643765295</v>
      </c>
      <c r="CU473" s="19" t="n">
        <f aca="false">ABS(BT473/$C473)</f>
        <v>0.0133645559862602</v>
      </c>
      <c r="CV473" s="19" t="n">
        <f aca="false">ABS(BU473/$C473)</f>
        <v>0.0070504289648896</v>
      </c>
      <c r="CW473" s="19" t="n">
        <f aca="false">ABS(BV473/$C473)</f>
        <v>0.0273311306813172</v>
      </c>
    </row>
    <row r="474" customFormat="false" ht="13.8" hidden="false" customHeight="false" outlineLevel="0" collapsed="false">
      <c r="A474" s="0" t="n">
        <f aca="false">A473+1</f>
        <v>469</v>
      </c>
      <c r="B474" s="0" t="n">
        <f aca="false">B473+1/12</f>
        <v>1986.99999999996</v>
      </c>
      <c r="C474" s="0" t="n">
        <v>4572.145161</v>
      </c>
      <c r="E474" s="0" t="n">
        <v>4450.93110239264</v>
      </c>
      <c r="F474" s="0" t="n">
        <f aca="false">E474-C474</f>
        <v>-121.21405860736</v>
      </c>
      <c r="G474" s="0" t="n">
        <f aca="false">ABS(F474)</f>
        <v>121.21405860736</v>
      </c>
      <c r="H474" s="0" t="n">
        <f aca="false">F474^2</f>
        <v>14692.8480040685</v>
      </c>
      <c r="I474" s="19" t="n">
        <f aca="false">ABS(F474/C474)</f>
        <v>0.0265114195501283</v>
      </c>
      <c r="K474" s="0" t="n">
        <v>4431.92017921573</v>
      </c>
      <c r="L474" s="0" t="n">
        <v>4463.51834297125</v>
      </c>
      <c r="M474" s="0" t="n">
        <v>4482.95483179706</v>
      </c>
      <c r="N474" s="0" t="n">
        <v>4431.87698323984</v>
      </c>
      <c r="O474" s="0" t="n">
        <v>4212.44501118398</v>
      </c>
      <c r="P474" s="0" t="n">
        <v>4489.0863375721</v>
      </c>
      <c r="Q474" s="0" t="n">
        <v>4476.62211727795</v>
      </c>
      <c r="R474" s="0" t="n">
        <v>4450.99604207826</v>
      </c>
      <c r="S474" s="0" t="n">
        <v>4499.09335192335</v>
      </c>
      <c r="T474" s="0" t="n">
        <f aca="false">K474-$C474</f>
        <v>-140.22498178427</v>
      </c>
      <c r="U474" s="0" t="n">
        <f aca="false">L474-$C474</f>
        <v>-108.626818028751</v>
      </c>
      <c r="V474" s="0" t="n">
        <f aca="false">M474-$C474</f>
        <v>-89.1903292029401</v>
      </c>
      <c r="W474" s="0" t="n">
        <f aca="false">N474-$C474</f>
        <v>-140.26817776016</v>
      </c>
      <c r="X474" s="0" t="n">
        <f aca="false">O474-$C474</f>
        <v>-359.700149816021</v>
      </c>
      <c r="Y474" s="0" t="n">
        <f aca="false">P474-$C474</f>
        <v>-83.0588234279003</v>
      </c>
      <c r="Z474" s="0" t="n">
        <f aca="false">Q474-$C474</f>
        <v>-95.5230437220507</v>
      </c>
      <c r="AA474" s="0" t="n">
        <f aca="false">R474-$C474</f>
        <v>-121.14911892174</v>
      </c>
      <c r="AB474" s="0" t="n">
        <f aca="false">S474-$C474</f>
        <v>-73.05180907665</v>
      </c>
      <c r="AC474" s="0" t="n">
        <f aca="false">ABS(T474)</f>
        <v>140.22498178427</v>
      </c>
      <c r="AD474" s="0" t="n">
        <f aca="false">ABS(U474)</f>
        <v>108.626818028751</v>
      </c>
      <c r="AE474" s="0" t="n">
        <f aca="false">ABS(V474)</f>
        <v>89.1903292029401</v>
      </c>
      <c r="AF474" s="0" t="n">
        <f aca="false">ABS(W474)</f>
        <v>140.26817776016</v>
      </c>
      <c r="AG474" s="0" t="n">
        <f aca="false">ABS(X474)</f>
        <v>359.700149816021</v>
      </c>
      <c r="AH474" s="0" t="n">
        <f aca="false">ABS(Y474)</f>
        <v>83.0588234279003</v>
      </c>
      <c r="AI474" s="0" t="n">
        <f aca="false">ABS(Z474)</f>
        <v>95.5230437220507</v>
      </c>
      <c r="AJ474" s="0" t="n">
        <f aca="false">ABS(AA474)</f>
        <v>121.14911892174</v>
      </c>
      <c r="AK474" s="0" t="n">
        <f aca="false">ABS(AB474)</f>
        <v>73.05180907665</v>
      </c>
      <c r="AL474" s="0" t="n">
        <f aca="false">T474^2</f>
        <v>19663.0455163989</v>
      </c>
      <c r="AM474" s="0" t="n">
        <f aca="false">U474^2</f>
        <v>11799.7855950513</v>
      </c>
      <c r="AN474" s="0" t="n">
        <f aca="false">V474^2</f>
        <v>7954.91482332883</v>
      </c>
      <c r="AO474" s="0" t="n">
        <f aca="false">W474^2</f>
        <v>19675.1616921559</v>
      </c>
      <c r="AP474" s="0" t="n">
        <f aca="false">X474^2</f>
        <v>129384.197777668</v>
      </c>
      <c r="AQ474" s="0" t="n">
        <f aca="false">Y474^2</f>
        <v>6898.76814922712</v>
      </c>
      <c r="AR474" s="0" t="n">
        <f aca="false">Z474^2</f>
        <v>9124.65188192481</v>
      </c>
      <c r="AS474" s="0" t="n">
        <f aca="false">AA474^2</f>
        <v>14677.109015514</v>
      </c>
      <c r="AT474" s="0" t="n">
        <f aca="false">AB474^2</f>
        <v>5336.56680937132</v>
      </c>
      <c r="AU474" s="19" t="n">
        <f aca="false">ABS(T474/$C474)</f>
        <v>0.0306694072140093</v>
      </c>
      <c r="AV474" s="19" t="n">
        <f aca="false">ABS(U474/$C474)</f>
        <v>0.0237583922215181</v>
      </c>
      <c r="AW474" s="19" t="n">
        <f aca="false">ABS(V474/$C474)</f>
        <v>0.0195073266622685</v>
      </c>
      <c r="AX474" s="19" t="n">
        <f aca="false">ABS(W474/$C474)</f>
        <v>0.0306788548527808</v>
      </c>
      <c r="AY474" s="19" t="n">
        <f aca="false">ABS(X474/$C474)</f>
        <v>0.0786720756121724</v>
      </c>
      <c r="AZ474" s="19" t="n">
        <f aca="false">ABS(Y474/$C474)</f>
        <v>0.0181662699899351</v>
      </c>
      <c r="BA474" s="19" t="n">
        <f aca="false">ABS(Z474/$C474)</f>
        <v>0.0208923908490161</v>
      </c>
      <c r="BB474" s="19" t="n">
        <f aca="false">ABS(AA474/$C474)</f>
        <v>0.0264972162203281</v>
      </c>
      <c r="BC474" s="19" t="n">
        <f aca="false">ABS(AB474/$C474)</f>
        <v>0.0159775786866482</v>
      </c>
      <c r="BE474" s="0" t="n">
        <v>4432.90133664968</v>
      </c>
      <c r="BF474" s="0" t="n">
        <v>4462.86871304261</v>
      </c>
      <c r="BG474" s="0" t="n">
        <v>4481.30208090876</v>
      </c>
      <c r="BH474" s="0" t="n">
        <v>4432.86037002649</v>
      </c>
      <c r="BI474" s="0" t="n">
        <v>4224.75332462605</v>
      </c>
      <c r="BJ474" s="0" t="n">
        <v>4487.11713848101</v>
      </c>
      <c r="BK474" s="0" t="n">
        <v>4475.29619901475</v>
      </c>
      <c r="BL474" s="0" t="n">
        <v>4450.99269052848</v>
      </c>
      <c r="BM474" s="0" t="n">
        <v>4496.60768887988</v>
      </c>
      <c r="BN474" s="0" t="n">
        <f aca="false">BE474-$C474</f>
        <v>-139.24382435032</v>
      </c>
      <c r="BO474" s="0" t="n">
        <f aca="false">BF474-$C474</f>
        <v>-109.276447957391</v>
      </c>
      <c r="BP474" s="0" t="n">
        <f aca="false">BG474-$C474</f>
        <v>-90.8430800912402</v>
      </c>
      <c r="BQ474" s="0" t="n">
        <f aca="false">BH474-$C474</f>
        <v>-139.28479097351</v>
      </c>
      <c r="BR474" s="0" t="n">
        <f aca="false">BI474-$C474</f>
        <v>-347.39183637395</v>
      </c>
      <c r="BS474" s="0" t="n">
        <f aca="false">BJ474-$C474</f>
        <v>-85.0280225189899</v>
      </c>
      <c r="BT474" s="0" t="n">
        <f aca="false">BK474-$C474</f>
        <v>-96.8489619852508</v>
      </c>
      <c r="BU474" s="0" t="n">
        <f aca="false">BL474-$C474</f>
        <v>-121.15247047152</v>
      </c>
      <c r="BV474" s="0" t="n">
        <f aca="false">BM474-$C474</f>
        <v>-75.5374721201206</v>
      </c>
      <c r="BW474" s="0" t="n">
        <f aca="false">ABS(BN474)</f>
        <v>139.24382435032</v>
      </c>
      <c r="BX474" s="0" t="n">
        <f aca="false">ABS(BO474)</f>
        <v>109.276447957391</v>
      </c>
      <c r="BY474" s="0" t="n">
        <f aca="false">ABS(BP474)</f>
        <v>90.8430800912402</v>
      </c>
      <c r="BZ474" s="0" t="n">
        <f aca="false">ABS(BQ474)</f>
        <v>139.28479097351</v>
      </c>
      <c r="CA474" s="0" t="n">
        <f aca="false">ABS(BR474)</f>
        <v>347.39183637395</v>
      </c>
      <c r="CB474" s="0" t="n">
        <f aca="false">ABS(BS474)</f>
        <v>85.0280225189899</v>
      </c>
      <c r="CC474" s="0" t="n">
        <f aca="false">ABS(BT474)</f>
        <v>96.8489619852508</v>
      </c>
      <c r="CD474" s="0" t="n">
        <f aca="false">ABS(BU474)</f>
        <v>121.15247047152</v>
      </c>
      <c r="CE474" s="0" t="n">
        <f aca="false">ABS(BV474)</f>
        <v>75.5374721201206</v>
      </c>
      <c r="CF474" s="0" t="n">
        <f aca="false">BN474^2</f>
        <v>19388.8426197028</v>
      </c>
      <c r="CG474" s="0" t="n">
        <f aca="false">BO474^2</f>
        <v>11941.3420781843</v>
      </c>
      <c r="CH474" s="0" t="n">
        <f aca="false">BP474^2</f>
        <v>8252.46520046347</v>
      </c>
      <c r="CI474" s="0" t="n">
        <f aca="false">BQ474^2</f>
        <v>19400.2529965344</v>
      </c>
      <c r="CJ474" s="0" t="n">
        <f aca="false">BR474^2</f>
        <v>120681.087979266</v>
      </c>
      <c r="CK474" s="0" t="n">
        <f aca="false">BS474^2</f>
        <v>7229.76461348986</v>
      </c>
      <c r="CL474" s="0" t="n">
        <f aca="false">BT474^2</f>
        <v>9379.72143762054</v>
      </c>
      <c r="CM474" s="0" t="n">
        <f aca="false">BU474^2</f>
        <v>14677.9211013526</v>
      </c>
      <c r="CN474" s="0" t="n">
        <f aca="false">BV474^2</f>
        <v>5705.90969429799</v>
      </c>
      <c r="CO474" s="19" t="n">
        <f aca="false">ABS(BN474/$C474)</f>
        <v>0.030454812663879</v>
      </c>
      <c r="CP474" s="19" t="n">
        <f aca="false">ABS(BO474/$C474)</f>
        <v>0.0239004764961331</v>
      </c>
      <c r="CQ474" s="19" t="n">
        <f aca="false">ABS(BP474/$C474)</f>
        <v>0.0198688092552543</v>
      </c>
      <c r="CR474" s="19" t="n">
        <f aca="false">ABS(BQ474/$C474)</f>
        <v>0.03046377270818</v>
      </c>
      <c r="CS474" s="19" t="n">
        <f aca="false">ABS(BR474/$C474)</f>
        <v>0.0759800540317867</v>
      </c>
      <c r="CT474" s="19" t="n">
        <f aca="false">ABS(BS474/$C474)</f>
        <v>0.0185969647779928</v>
      </c>
      <c r="CU474" s="19" t="n">
        <f aca="false">ABS(BT474/$C474)</f>
        <v>0.021182390010572</v>
      </c>
      <c r="CV474" s="19" t="n">
        <f aca="false">ABS(BU474/$C474)</f>
        <v>0.026497949256935</v>
      </c>
      <c r="CW474" s="19" t="n">
        <f aca="false">ABS(BV474/$C474)</f>
        <v>0.0165212322575524</v>
      </c>
    </row>
    <row r="475" customFormat="false" ht="13.8" hidden="false" customHeight="false" outlineLevel="0" collapsed="false">
      <c r="A475" s="0" t="n">
        <f aca="false">A474+1</f>
        <v>470</v>
      </c>
      <c r="B475" s="0" t="n">
        <f aca="false">B474+1/12</f>
        <v>1987.0833333333</v>
      </c>
      <c r="C475" s="0" t="n">
        <v>4464.357459</v>
      </c>
      <c r="E475" s="0" t="n">
        <v>4492.25176703521</v>
      </c>
      <c r="F475" s="0" t="n">
        <f aca="false">E475-C475</f>
        <v>27.8943080352101</v>
      </c>
      <c r="G475" s="0" t="n">
        <f aca="false">ABS(F475)</f>
        <v>27.8943080352101</v>
      </c>
      <c r="H475" s="0" t="n">
        <f aca="false">F475^2</f>
        <v>778.092420763186</v>
      </c>
      <c r="I475" s="19" t="n">
        <f aca="false">ABS(F475/C475)</f>
        <v>0.00624822458581942</v>
      </c>
      <c r="K475" s="0" t="n">
        <v>4488.01570443896</v>
      </c>
      <c r="L475" s="0" t="n">
        <v>4461.20408347383</v>
      </c>
      <c r="M475" s="0" t="n">
        <v>4539.08580546943</v>
      </c>
      <c r="N475" s="0" t="n">
        <v>4469.1617898032</v>
      </c>
      <c r="O475" s="0" t="n">
        <v>4273.15249467726</v>
      </c>
      <c r="P475" s="0" t="n">
        <v>4493.56115445567</v>
      </c>
      <c r="Q475" s="0" t="n">
        <v>4478.49590186636</v>
      </c>
      <c r="R475" s="0" t="n">
        <v>4428.50568100286</v>
      </c>
      <c r="S475" s="0" t="n">
        <v>4535.64978378107</v>
      </c>
      <c r="T475" s="0" t="n">
        <f aca="false">K475-$C475</f>
        <v>23.65824543896</v>
      </c>
      <c r="U475" s="0" t="n">
        <f aca="false">L475-$C475</f>
        <v>-3.15337552616984</v>
      </c>
      <c r="V475" s="0" t="n">
        <f aca="false">M475-$C475</f>
        <v>74.7283464694301</v>
      </c>
      <c r="W475" s="0" t="n">
        <f aca="false">N475-$C475</f>
        <v>4.80433080320017</v>
      </c>
      <c r="X475" s="0" t="n">
        <f aca="false">O475-$C475</f>
        <v>-191.20496432274</v>
      </c>
      <c r="Y475" s="0" t="n">
        <f aca="false">P475-$C475</f>
        <v>29.2036954556697</v>
      </c>
      <c r="Z475" s="0" t="n">
        <f aca="false">Q475-$C475</f>
        <v>14.1384428663605</v>
      </c>
      <c r="AA475" s="0" t="n">
        <f aca="false">R475-$C475</f>
        <v>-35.8517779971398</v>
      </c>
      <c r="AB475" s="0" t="n">
        <f aca="false">S475-$C475</f>
        <v>71.2923247810704</v>
      </c>
      <c r="AC475" s="0" t="n">
        <f aca="false">ABS(T475)</f>
        <v>23.65824543896</v>
      </c>
      <c r="AD475" s="0" t="n">
        <f aca="false">ABS(U475)</f>
        <v>3.15337552616984</v>
      </c>
      <c r="AE475" s="0" t="n">
        <f aca="false">ABS(V475)</f>
        <v>74.7283464694301</v>
      </c>
      <c r="AF475" s="0" t="n">
        <f aca="false">ABS(W475)</f>
        <v>4.80433080320017</v>
      </c>
      <c r="AG475" s="0" t="n">
        <f aca="false">ABS(X475)</f>
        <v>191.20496432274</v>
      </c>
      <c r="AH475" s="0" t="n">
        <f aca="false">ABS(Y475)</f>
        <v>29.2036954556697</v>
      </c>
      <c r="AI475" s="0" t="n">
        <f aca="false">ABS(Z475)</f>
        <v>14.1384428663605</v>
      </c>
      <c r="AJ475" s="0" t="n">
        <f aca="false">ABS(AA475)</f>
        <v>35.8517779971398</v>
      </c>
      <c r="AK475" s="0" t="n">
        <f aca="false">ABS(AB475)</f>
        <v>71.2923247810704</v>
      </c>
      <c r="AL475" s="0" t="n">
        <f aca="false">T475^2</f>
        <v>559.71257725007</v>
      </c>
      <c r="AM475" s="0" t="n">
        <f aca="false">U475^2</f>
        <v>9.94377720904691</v>
      </c>
      <c r="AN475" s="0" t="n">
        <f aca="false">V475^2</f>
        <v>5584.32576605519</v>
      </c>
      <c r="AO475" s="0" t="n">
        <f aca="false">W475^2</f>
        <v>23.081594466578</v>
      </c>
      <c r="AP475" s="0" t="n">
        <f aca="false">X475^2</f>
        <v>36559.3383816603</v>
      </c>
      <c r="AQ475" s="0" t="n">
        <f aca="false">Y475^2</f>
        <v>852.855828267505</v>
      </c>
      <c r="AR475" s="0" t="n">
        <f aca="false">Z475^2</f>
        <v>199.89556668534</v>
      </c>
      <c r="AS475" s="0" t="n">
        <f aca="false">AA475^2</f>
        <v>1285.3499855562</v>
      </c>
      <c r="AT475" s="0" t="n">
        <f aca="false">AB475^2</f>
        <v>5082.59557268963</v>
      </c>
      <c r="AU475" s="19" t="n">
        <f aca="false">ABS(T475/$C475)</f>
        <v>0.00529936181325923</v>
      </c>
      <c r="AV475" s="19" t="n">
        <f aca="false">ABS(U475/$C475)</f>
        <v>0.000706344766325883</v>
      </c>
      <c r="AW475" s="19" t="n">
        <f aca="false">ABS(V475/$C475)</f>
        <v>0.0167388806016813</v>
      </c>
      <c r="AX475" s="19" t="n">
        <f aca="false">ABS(W475/$C475)</f>
        <v>0.00107615280526393</v>
      </c>
      <c r="AY475" s="19" t="n">
        <f aca="false">ABS(X475/$C475)</f>
        <v>0.0428292237077195</v>
      </c>
      <c r="AZ475" s="19" t="n">
        <f aca="false">ABS(Y475/$C475)</f>
        <v>0.00654152265446348</v>
      </c>
      <c r="BA475" s="19" t="n">
        <f aca="false">ABS(Z475/$C475)</f>
        <v>0.00316696030642778</v>
      </c>
      <c r="BB475" s="19" t="n">
        <f aca="false">ABS(AA475/$C475)</f>
        <v>0.00803066921195165</v>
      </c>
      <c r="BC475" s="19" t="n">
        <f aca="false">ABS(AB475/$C475)</f>
        <v>0.0159692241124976</v>
      </c>
      <c r="BE475" s="0" t="n">
        <v>4488.19719862949</v>
      </c>
      <c r="BF475" s="0" t="n">
        <v>4462.53432212536</v>
      </c>
      <c r="BG475" s="0" t="n">
        <v>4537.0792001132</v>
      </c>
      <c r="BH475" s="0" t="n">
        <v>4470.15108036062</v>
      </c>
      <c r="BI475" s="0" t="n">
        <v>4282.53980758379</v>
      </c>
      <c r="BJ475" s="0" t="n">
        <v>4493.50505372426</v>
      </c>
      <c r="BK475" s="0" t="n">
        <v>4479.08527219721</v>
      </c>
      <c r="BL475" s="0" t="n">
        <v>4431.23688339214</v>
      </c>
      <c r="BM475" s="0" t="n">
        <v>4533.79039484595</v>
      </c>
      <c r="BN475" s="0" t="n">
        <f aca="false">BE475-$C475</f>
        <v>23.8397396294904</v>
      </c>
      <c r="BO475" s="0" t="n">
        <f aca="false">BF475-$C475</f>
        <v>-1.82313687464011</v>
      </c>
      <c r="BP475" s="0" t="n">
        <f aca="false">BG475-$C475</f>
        <v>72.7217411132006</v>
      </c>
      <c r="BQ475" s="0" t="n">
        <f aca="false">BH475-$C475</f>
        <v>5.79362136061991</v>
      </c>
      <c r="BR475" s="0" t="n">
        <f aca="false">BI475-$C475</f>
        <v>-181.81765141621</v>
      </c>
      <c r="BS475" s="0" t="n">
        <f aca="false">BJ475-$C475</f>
        <v>29.1475947242598</v>
      </c>
      <c r="BT475" s="0" t="n">
        <f aca="false">BK475-$C475</f>
        <v>14.7278131972098</v>
      </c>
      <c r="BU475" s="0" t="n">
        <f aca="false">BL475-$C475</f>
        <v>-33.1205756078598</v>
      </c>
      <c r="BV475" s="0" t="n">
        <f aca="false">BM475-$C475</f>
        <v>69.4329358459499</v>
      </c>
      <c r="BW475" s="0" t="n">
        <f aca="false">ABS(BN475)</f>
        <v>23.8397396294904</v>
      </c>
      <c r="BX475" s="0" t="n">
        <f aca="false">ABS(BO475)</f>
        <v>1.82313687464011</v>
      </c>
      <c r="BY475" s="0" t="n">
        <f aca="false">ABS(BP475)</f>
        <v>72.7217411132006</v>
      </c>
      <c r="BZ475" s="0" t="n">
        <f aca="false">ABS(BQ475)</f>
        <v>5.79362136061991</v>
      </c>
      <c r="CA475" s="0" t="n">
        <f aca="false">ABS(BR475)</f>
        <v>181.81765141621</v>
      </c>
      <c r="CB475" s="0" t="n">
        <f aca="false">ABS(BS475)</f>
        <v>29.1475947242598</v>
      </c>
      <c r="CC475" s="0" t="n">
        <f aca="false">ABS(BT475)</f>
        <v>14.7278131972098</v>
      </c>
      <c r="CD475" s="0" t="n">
        <f aca="false">ABS(BU475)</f>
        <v>33.1205756078598</v>
      </c>
      <c r="CE475" s="0" t="n">
        <f aca="false">ABS(BV475)</f>
        <v>69.4329358459499</v>
      </c>
      <c r="CF475" s="0" t="n">
        <f aca="false">BN475^2</f>
        <v>568.333185601895</v>
      </c>
      <c r="CG475" s="0" t="n">
        <f aca="false">BO475^2</f>
        <v>3.32382806367252</v>
      </c>
      <c r="CH475" s="0" t="n">
        <f aca="false">BP475^2</f>
        <v>5288.45163053536</v>
      </c>
      <c r="CI475" s="0" t="n">
        <f aca="false">BQ475^2</f>
        <v>33.5660484702313</v>
      </c>
      <c r="CJ475" s="0" t="n">
        <f aca="false">BR475^2</f>
        <v>33057.6583665063</v>
      </c>
      <c r="CK475" s="0" t="n">
        <f aca="false">BS475^2</f>
        <v>849.582278209696</v>
      </c>
      <c r="CL475" s="0" t="n">
        <f aca="false">BT475^2</f>
        <v>216.908481571907</v>
      </c>
      <c r="CM475" s="0" t="n">
        <f aca="false">BU475^2</f>
        <v>1096.97252859596</v>
      </c>
      <c r="CN475" s="0" t="n">
        <f aca="false">BV475^2</f>
        <v>4820.9325801878</v>
      </c>
      <c r="CO475" s="19" t="n">
        <f aca="false">ABS(BN475/$C475)</f>
        <v>0.00534001585859456</v>
      </c>
      <c r="CP475" s="19" t="n">
        <f aca="false">ABS(BO475/$C475)</f>
        <v>0.000408376096981864</v>
      </c>
      <c r="CQ475" s="19" t="n">
        <f aca="false">ABS(BP475/$C475)</f>
        <v>0.0162894082252748</v>
      </c>
      <c r="CR475" s="19" t="n">
        <f aca="false">ABS(BQ475/$C475)</f>
        <v>0.00129775032887313</v>
      </c>
      <c r="CS475" s="19" t="n">
        <f aca="false">ABS(BR475/$C475)</f>
        <v>0.0407264994091525</v>
      </c>
      <c r="CT475" s="19" t="n">
        <f aca="false">ABS(BS475/$C475)</f>
        <v>0.00652895629257832</v>
      </c>
      <c r="CU475" s="19" t="n">
        <f aca="false">ABS(BT475/$C475)</f>
        <v>0.00329897713892121</v>
      </c>
      <c r="CV475" s="19" t="n">
        <f aca="false">ABS(BU475/$C475)</f>
        <v>0.00741888970854997</v>
      </c>
      <c r="CW475" s="19" t="n">
        <f aca="false">ABS(BV475/$C475)</f>
        <v>0.0155527276844671</v>
      </c>
    </row>
    <row r="476" customFormat="false" ht="13.8" hidden="false" customHeight="false" outlineLevel="0" collapsed="false">
      <c r="A476" s="0" t="n">
        <f aca="false">A475+1</f>
        <v>471</v>
      </c>
      <c r="B476" s="0" t="n">
        <f aca="false">B475+1/12</f>
        <v>1987.16666666663</v>
      </c>
      <c r="C476" s="0" t="n">
        <v>4480.834428</v>
      </c>
      <c r="E476" s="0" t="n">
        <v>4646.60596086038</v>
      </c>
      <c r="F476" s="0" t="n">
        <f aca="false">E476-C476</f>
        <v>165.77153286038</v>
      </c>
      <c r="G476" s="0" t="n">
        <f aca="false">ABS(F476)</f>
        <v>165.77153286038</v>
      </c>
      <c r="H476" s="0" t="n">
        <f aca="false">F476^2</f>
        <v>27480.20110688</v>
      </c>
      <c r="I476" s="19" t="n">
        <f aca="false">ABS(F476/C476)</f>
        <v>0.0369956836218943</v>
      </c>
      <c r="K476" s="0" t="n">
        <v>4634.29669600293</v>
      </c>
      <c r="L476" s="0" t="n">
        <v>4615.09866036014</v>
      </c>
      <c r="M476" s="0" t="n">
        <v>4635.31173360473</v>
      </c>
      <c r="N476" s="0" t="n">
        <v>4677.58764533795</v>
      </c>
      <c r="O476" s="0" t="n">
        <v>4523.0607682293</v>
      </c>
      <c r="P476" s="0" t="n">
        <v>4646.23102800821</v>
      </c>
      <c r="Q476" s="0" t="n">
        <v>4618.34366434279</v>
      </c>
      <c r="R476" s="0" t="n">
        <v>4620.87530364102</v>
      </c>
      <c r="S476" s="0" t="n">
        <v>4606.0749701677</v>
      </c>
      <c r="T476" s="0" t="n">
        <f aca="false">K476-$C476</f>
        <v>153.46226800293</v>
      </c>
      <c r="U476" s="0" t="n">
        <f aca="false">L476-$C476</f>
        <v>134.264232360139</v>
      </c>
      <c r="V476" s="0" t="n">
        <f aca="false">M476-$C476</f>
        <v>154.47730560473</v>
      </c>
      <c r="W476" s="0" t="n">
        <f aca="false">N476-$C476</f>
        <v>196.75321733795</v>
      </c>
      <c r="X476" s="0" t="n">
        <f aca="false">O476-$C476</f>
        <v>42.2263402293001</v>
      </c>
      <c r="Y476" s="0" t="n">
        <f aca="false">P476-$C476</f>
        <v>165.39660000821</v>
      </c>
      <c r="Z476" s="0" t="n">
        <f aca="false">Q476-$C476</f>
        <v>137.50923634279</v>
      </c>
      <c r="AA476" s="0" t="n">
        <f aca="false">R476-$C476</f>
        <v>140.04087564102</v>
      </c>
      <c r="AB476" s="0" t="n">
        <f aca="false">S476-$C476</f>
        <v>125.240542167699</v>
      </c>
      <c r="AC476" s="0" t="n">
        <f aca="false">ABS(T476)</f>
        <v>153.46226800293</v>
      </c>
      <c r="AD476" s="0" t="n">
        <f aca="false">ABS(U476)</f>
        <v>134.264232360139</v>
      </c>
      <c r="AE476" s="0" t="n">
        <f aca="false">ABS(V476)</f>
        <v>154.47730560473</v>
      </c>
      <c r="AF476" s="0" t="n">
        <f aca="false">ABS(W476)</f>
        <v>196.75321733795</v>
      </c>
      <c r="AG476" s="0" t="n">
        <f aca="false">ABS(X476)</f>
        <v>42.2263402293001</v>
      </c>
      <c r="AH476" s="0" t="n">
        <f aca="false">ABS(Y476)</f>
        <v>165.39660000821</v>
      </c>
      <c r="AI476" s="0" t="n">
        <f aca="false">ABS(Z476)</f>
        <v>137.50923634279</v>
      </c>
      <c r="AJ476" s="0" t="n">
        <f aca="false">ABS(AA476)</f>
        <v>140.04087564102</v>
      </c>
      <c r="AK476" s="0" t="n">
        <f aca="false">ABS(AB476)</f>
        <v>125.240542167699</v>
      </c>
      <c r="AL476" s="0" t="n">
        <f aca="false">T476^2</f>
        <v>23550.667700603</v>
      </c>
      <c r="AM476" s="0" t="n">
        <f aca="false">U476^2</f>
        <v>18026.8840912575</v>
      </c>
      <c r="AN476" s="0" t="n">
        <f aca="false">V476^2</f>
        <v>23863.2379468971</v>
      </c>
      <c r="AO476" s="0" t="n">
        <f aca="false">W476^2</f>
        <v>38711.8285328344</v>
      </c>
      <c r="AP476" s="0" t="n">
        <f aca="false">X476^2</f>
        <v>1783.06380916061</v>
      </c>
      <c r="AQ476" s="0" t="n">
        <f aca="false">Y476^2</f>
        <v>27356.0352942758</v>
      </c>
      <c r="AR476" s="0" t="n">
        <f aca="false">Z476^2</f>
        <v>18908.7900795773</v>
      </c>
      <c r="AS476" s="0" t="n">
        <f aca="false">AA476^2</f>
        <v>19611.4468503036</v>
      </c>
      <c r="AT476" s="0" t="n">
        <f aca="false">AB476^2</f>
        <v>15685.1934024593</v>
      </c>
      <c r="AU476" s="19" t="n">
        <f aca="false">ABS(T476/$C476)</f>
        <v>0.0342485915221443</v>
      </c>
      <c r="AV476" s="19" t="n">
        <f aca="false">ABS(U476/$C476)</f>
        <v>0.0299641137197886</v>
      </c>
      <c r="AW476" s="19" t="n">
        <f aca="false">ABS(V476/$C476)</f>
        <v>0.0344751202230151</v>
      </c>
      <c r="AX476" s="19" t="n">
        <f aca="false">ABS(W476/$C476)</f>
        <v>0.0439099503673855</v>
      </c>
      <c r="AY476" s="19" t="n">
        <f aca="false">ABS(X476/$C476)</f>
        <v>0.0094237671370836</v>
      </c>
      <c r="AZ476" s="19" t="n">
        <f aca="false">ABS(Y476/$C476)</f>
        <v>0.0369120088380579</v>
      </c>
      <c r="BA476" s="19" t="n">
        <f aca="false">ABS(Z476/$C476)</f>
        <v>0.030688310079818</v>
      </c>
      <c r="BB476" s="19" t="n">
        <f aca="false">ABS(AA476/$C476)</f>
        <v>0.0312533029040148</v>
      </c>
      <c r="BC476" s="19" t="n">
        <f aca="false">ABS(AB476/$C476)</f>
        <v>0.0279502722495365</v>
      </c>
      <c r="BE476" s="0" t="n">
        <v>4634.41976072512</v>
      </c>
      <c r="BF476" s="0" t="n">
        <v>4615.41366188361</v>
      </c>
      <c r="BG476" s="0" t="n">
        <v>4635.42465025374</v>
      </c>
      <c r="BH476" s="0" t="n">
        <v>4677.27789878222</v>
      </c>
      <c r="BI476" s="0" t="n">
        <v>4524.29593986505</v>
      </c>
      <c r="BJ476" s="0" t="n">
        <v>4646.23477648611</v>
      </c>
      <c r="BK476" s="0" t="n">
        <v>4618.62622318847</v>
      </c>
      <c r="BL476" s="0" t="n">
        <v>4621.13255183733</v>
      </c>
      <c r="BM476" s="0" t="n">
        <v>4606.48018812079</v>
      </c>
      <c r="BN476" s="0" t="n">
        <f aca="false">BE476-$C476</f>
        <v>153.58533272512</v>
      </c>
      <c r="BO476" s="0" t="n">
        <f aca="false">BF476-$C476</f>
        <v>134.57923388361</v>
      </c>
      <c r="BP476" s="0" t="n">
        <f aca="false">BG476-$C476</f>
        <v>154.59022225374</v>
      </c>
      <c r="BQ476" s="0" t="n">
        <f aca="false">BH476-$C476</f>
        <v>196.44347078222</v>
      </c>
      <c r="BR476" s="0" t="n">
        <f aca="false">BI476-$C476</f>
        <v>43.4615118650499</v>
      </c>
      <c r="BS476" s="0" t="n">
        <f aca="false">BJ476-$C476</f>
        <v>165.40034848611</v>
      </c>
      <c r="BT476" s="0" t="n">
        <f aca="false">BK476-$C476</f>
        <v>137.79179518847</v>
      </c>
      <c r="BU476" s="0" t="n">
        <f aca="false">BL476-$C476</f>
        <v>140.29812383733</v>
      </c>
      <c r="BV476" s="0" t="n">
        <f aca="false">BM476-$C476</f>
        <v>125.64576012079</v>
      </c>
      <c r="BW476" s="0" t="n">
        <f aca="false">ABS(BN476)</f>
        <v>153.58533272512</v>
      </c>
      <c r="BX476" s="0" t="n">
        <f aca="false">ABS(BO476)</f>
        <v>134.57923388361</v>
      </c>
      <c r="BY476" s="0" t="n">
        <f aca="false">ABS(BP476)</f>
        <v>154.59022225374</v>
      </c>
      <c r="BZ476" s="0" t="n">
        <f aca="false">ABS(BQ476)</f>
        <v>196.44347078222</v>
      </c>
      <c r="CA476" s="0" t="n">
        <f aca="false">ABS(BR476)</f>
        <v>43.4615118650499</v>
      </c>
      <c r="CB476" s="0" t="n">
        <f aca="false">ABS(BS476)</f>
        <v>165.40034848611</v>
      </c>
      <c r="CC476" s="0" t="n">
        <f aca="false">ABS(BT476)</f>
        <v>137.79179518847</v>
      </c>
      <c r="CD476" s="0" t="n">
        <f aca="false">ABS(BU476)</f>
        <v>140.29812383733</v>
      </c>
      <c r="CE476" s="0" t="n">
        <f aca="false">ABS(BV476)</f>
        <v>125.64576012079</v>
      </c>
      <c r="CF476" s="0" t="n">
        <f aca="false">BN476^2</f>
        <v>23588.4544282857</v>
      </c>
      <c r="CG476" s="0" t="n">
        <f aca="false">BO476^2</f>
        <v>18111.5701926994</v>
      </c>
      <c r="CH476" s="0" t="n">
        <f aca="false">BP476^2</f>
        <v>23898.1368164606</v>
      </c>
      <c r="CI476" s="0" t="n">
        <f aca="false">BQ476^2</f>
        <v>38590.037212965</v>
      </c>
      <c r="CJ476" s="0" t="n">
        <f aca="false">BR476^2</f>
        <v>1888.90301359588</v>
      </c>
      <c r="CK476" s="0" t="n">
        <f aca="false">BS476^2</f>
        <v>27357.2752793265</v>
      </c>
      <c r="CL476" s="0" t="n">
        <f aca="false">BT476^2</f>
        <v>18986.5788212613</v>
      </c>
      <c r="CM476" s="0" t="n">
        <f aca="false">BU476^2</f>
        <v>19683.5635522747</v>
      </c>
      <c r="CN476" s="0" t="n">
        <f aca="false">BV476^2</f>
        <v>15786.8570363312</v>
      </c>
      <c r="CO476" s="19" t="n">
        <f aca="false">ABS(BN476/$C476)</f>
        <v>0.0342760562107344</v>
      </c>
      <c r="CP476" s="19" t="n">
        <f aca="false">ABS(BO476/$C476)</f>
        <v>0.0300344134660831</v>
      </c>
      <c r="CQ476" s="19" t="n">
        <f aca="false">ABS(BP476/$C476)</f>
        <v>0.0345003201385287</v>
      </c>
      <c r="CR476" s="19" t="n">
        <f aca="false">ABS(BQ476/$C476)</f>
        <v>0.0438408233865282</v>
      </c>
      <c r="CS476" s="19" t="n">
        <f aca="false">ABS(BR476/$C476)</f>
        <v>0.00969942374872487</v>
      </c>
      <c r="CT476" s="19" t="n">
        <f aca="false">ABS(BS476/$C476)</f>
        <v>0.0369128453960609</v>
      </c>
      <c r="CU476" s="19" t="n">
        <f aca="false">ABS(BT476/$C476)</f>
        <v>0.0307513695055177</v>
      </c>
      <c r="CV476" s="19" t="n">
        <f aca="false">ABS(BU476/$C476)</f>
        <v>0.0313107136832879</v>
      </c>
      <c r="CW476" s="19" t="n">
        <f aca="false">ABS(BV476/$C476)</f>
        <v>0.028040705841673</v>
      </c>
    </row>
    <row r="477" customFormat="false" ht="13.8" hidden="false" customHeight="false" outlineLevel="0" collapsed="false">
      <c r="A477" s="0" t="n">
        <f aca="false">A476+1</f>
        <v>472</v>
      </c>
      <c r="B477" s="0" t="n">
        <f aca="false">B476+1/12</f>
        <v>1987.24999999996</v>
      </c>
      <c r="C477" s="0" t="n">
        <v>4581.964286</v>
      </c>
      <c r="E477" s="0" t="n">
        <v>4748.12876582323</v>
      </c>
      <c r="F477" s="0" t="n">
        <f aca="false">E477-C477</f>
        <v>166.16447982323</v>
      </c>
      <c r="G477" s="0" t="n">
        <f aca="false">ABS(F477)</f>
        <v>166.16447982323</v>
      </c>
      <c r="H477" s="0" t="n">
        <f aca="false">F477^2</f>
        <v>27610.6343549246</v>
      </c>
      <c r="I477" s="19" t="n">
        <f aca="false">ABS(F477/C477)</f>
        <v>0.0362649006957428</v>
      </c>
      <c r="K477" s="0" t="n">
        <v>4751.10936127885</v>
      </c>
      <c r="L477" s="0" t="n">
        <v>4696.27982641489</v>
      </c>
      <c r="M477" s="0" t="n">
        <v>4752.10978424473</v>
      </c>
      <c r="N477" s="0" t="n">
        <v>4758.93095294964</v>
      </c>
      <c r="O477" s="0" t="n">
        <v>4795.33100247079</v>
      </c>
      <c r="P477" s="0" t="n">
        <v>4756.14338000594</v>
      </c>
      <c r="Q477" s="0" t="n">
        <v>4755.88564546138</v>
      </c>
      <c r="R477" s="0" t="n">
        <v>4707.43042239716</v>
      </c>
      <c r="S477" s="0" t="n">
        <v>4612.53194449383</v>
      </c>
      <c r="T477" s="0" t="n">
        <f aca="false">K477-$C477</f>
        <v>169.14507527885</v>
      </c>
      <c r="U477" s="0" t="n">
        <f aca="false">L477-$C477</f>
        <v>114.315540414889</v>
      </c>
      <c r="V477" s="0" t="n">
        <f aca="false">M477-$C477</f>
        <v>170.145498244729</v>
      </c>
      <c r="W477" s="0" t="n">
        <f aca="false">N477-$C477</f>
        <v>176.96666694964</v>
      </c>
      <c r="X477" s="0" t="n">
        <f aca="false">O477-$C477</f>
        <v>213.366716470789</v>
      </c>
      <c r="Y477" s="0" t="n">
        <f aca="false">P477-$C477</f>
        <v>174.17909400594</v>
      </c>
      <c r="Z477" s="0" t="n">
        <f aca="false">Q477-$C477</f>
        <v>173.921359461379</v>
      </c>
      <c r="AA477" s="0" t="n">
        <f aca="false">R477-$C477</f>
        <v>125.46613639716</v>
      </c>
      <c r="AB477" s="0" t="n">
        <f aca="false">S477-$C477</f>
        <v>30.5676584938301</v>
      </c>
      <c r="AC477" s="0" t="n">
        <f aca="false">ABS(T477)</f>
        <v>169.14507527885</v>
      </c>
      <c r="AD477" s="0" t="n">
        <f aca="false">ABS(U477)</f>
        <v>114.315540414889</v>
      </c>
      <c r="AE477" s="0" t="n">
        <f aca="false">ABS(V477)</f>
        <v>170.145498244729</v>
      </c>
      <c r="AF477" s="0" t="n">
        <f aca="false">ABS(W477)</f>
        <v>176.96666694964</v>
      </c>
      <c r="AG477" s="0" t="n">
        <f aca="false">ABS(X477)</f>
        <v>213.366716470789</v>
      </c>
      <c r="AH477" s="0" t="n">
        <f aca="false">ABS(Y477)</f>
        <v>174.17909400594</v>
      </c>
      <c r="AI477" s="0" t="n">
        <f aca="false">ABS(Z477)</f>
        <v>173.921359461379</v>
      </c>
      <c r="AJ477" s="0" t="n">
        <f aca="false">ABS(AA477)</f>
        <v>125.46613639716</v>
      </c>
      <c r="AK477" s="0" t="n">
        <f aca="false">ABS(AB477)</f>
        <v>30.5676584938301</v>
      </c>
      <c r="AL477" s="0" t="n">
        <f aca="false">T477^2</f>
        <v>28610.0564910877</v>
      </c>
      <c r="AM477" s="0" t="n">
        <f aca="false">U477^2</f>
        <v>13068.0427803482</v>
      </c>
      <c r="AN477" s="0" t="n">
        <f aca="false">V477^2</f>
        <v>28949.4905729472</v>
      </c>
      <c r="AO477" s="0" t="n">
        <f aca="false">W477^2</f>
        <v>31317.2012112648</v>
      </c>
      <c r="AP477" s="0" t="n">
        <f aca="false">X477^2</f>
        <v>45525.3556975263</v>
      </c>
      <c r="AQ477" s="0" t="n">
        <f aca="false">Y477^2</f>
        <v>30338.3567887301</v>
      </c>
      <c r="AR477" s="0" t="n">
        <f aca="false">Z477^2</f>
        <v>30248.6392768943</v>
      </c>
      <c r="AS477" s="0" t="n">
        <f aca="false">AA477^2</f>
        <v>15741.7513824308</v>
      </c>
      <c r="AT477" s="0" t="n">
        <f aca="false">AB477^2</f>
        <v>934.381745795423</v>
      </c>
      <c r="AU477" s="19" t="n">
        <f aca="false">ABS(T477/$C477)</f>
        <v>0.0369154067384741</v>
      </c>
      <c r="AV477" s="19" t="n">
        <f aca="false">ABS(U477/$C477)</f>
        <v>0.0249490247586991</v>
      </c>
      <c r="AW477" s="19" t="n">
        <f aca="false">ABS(V477/$C477)</f>
        <v>0.0371337460583443</v>
      </c>
      <c r="AX477" s="19" t="n">
        <f aca="false">ABS(W477/$C477)</f>
        <v>0.0386224457249373</v>
      </c>
      <c r="AY477" s="19" t="n">
        <f aca="false">ABS(X477/$C477)</f>
        <v>0.0465666476543089</v>
      </c>
      <c r="AZ477" s="19" t="n">
        <f aca="false">ABS(Y477/$C477)</f>
        <v>0.0380140662680713</v>
      </c>
      <c r="BA477" s="19" t="n">
        <f aca="false">ABS(Z477/$C477)</f>
        <v>0.0379578164746483</v>
      </c>
      <c r="BB477" s="19" t="n">
        <f aca="false">ABS(AA477/$C477)</f>
        <v>0.0273826089785365</v>
      </c>
      <c r="BC477" s="19" t="n">
        <f aca="false">ABS(AB477/$C477)</f>
        <v>0.00667130003331305</v>
      </c>
      <c r="BE477" s="0" t="n">
        <v>4751.14390968483</v>
      </c>
      <c r="BF477" s="0" t="n">
        <v>4695.67883972112</v>
      </c>
      <c r="BG477" s="0" t="n">
        <v>4752.15592866207</v>
      </c>
      <c r="BH477" s="0" t="n">
        <v>4759.05616227505</v>
      </c>
      <c r="BI477" s="0" t="n">
        <v>4795.87812872766</v>
      </c>
      <c r="BJ477" s="0" t="n">
        <v>4756.23627827029</v>
      </c>
      <c r="BK477" s="0" t="n">
        <v>4755.97555629661</v>
      </c>
      <c r="BL477" s="0" t="n">
        <v>4706.95868347373</v>
      </c>
      <c r="BM477" s="0" t="n">
        <v>4610.96022699554</v>
      </c>
      <c r="BN477" s="0" t="n">
        <f aca="false">BE477-$C477</f>
        <v>169.179623684829</v>
      </c>
      <c r="BO477" s="0" t="n">
        <f aca="false">BF477-$C477</f>
        <v>113.71455372112</v>
      </c>
      <c r="BP477" s="0" t="n">
        <f aca="false">BG477-$C477</f>
        <v>170.19164266207</v>
      </c>
      <c r="BQ477" s="0" t="n">
        <f aca="false">BH477-$C477</f>
        <v>177.09187627505</v>
      </c>
      <c r="BR477" s="0" t="n">
        <f aca="false">BI477-$C477</f>
        <v>213.913842727659</v>
      </c>
      <c r="BS477" s="0" t="n">
        <f aca="false">BJ477-$C477</f>
        <v>174.27199227029</v>
      </c>
      <c r="BT477" s="0" t="n">
        <f aca="false">BK477-$C477</f>
        <v>174.01127029661</v>
      </c>
      <c r="BU477" s="0" t="n">
        <f aca="false">BL477-$C477</f>
        <v>124.99439747373</v>
      </c>
      <c r="BV477" s="0" t="n">
        <f aca="false">BM477-$C477</f>
        <v>28.99594099554</v>
      </c>
      <c r="BW477" s="0" t="n">
        <f aca="false">ABS(BN477)</f>
        <v>169.179623684829</v>
      </c>
      <c r="BX477" s="0" t="n">
        <f aca="false">ABS(BO477)</f>
        <v>113.71455372112</v>
      </c>
      <c r="BY477" s="0" t="n">
        <f aca="false">ABS(BP477)</f>
        <v>170.19164266207</v>
      </c>
      <c r="BZ477" s="0" t="n">
        <f aca="false">ABS(BQ477)</f>
        <v>177.09187627505</v>
      </c>
      <c r="CA477" s="0" t="n">
        <f aca="false">ABS(BR477)</f>
        <v>213.913842727659</v>
      </c>
      <c r="CB477" s="0" t="n">
        <f aca="false">ABS(BS477)</f>
        <v>174.27199227029</v>
      </c>
      <c r="CC477" s="0" t="n">
        <f aca="false">ABS(BT477)</f>
        <v>174.01127029661</v>
      </c>
      <c r="CD477" s="0" t="n">
        <f aca="false">ABS(BU477)</f>
        <v>124.99439747373</v>
      </c>
      <c r="CE477" s="0" t="n">
        <f aca="false">ABS(BV477)</f>
        <v>28.99594099554</v>
      </c>
      <c r="CF477" s="0" t="n">
        <f aca="false">BN477^2</f>
        <v>28621.7450701405</v>
      </c>
      <c r="CG477" s="0" t="n">
        <f aca="false">BO477^2</f>
        <v>12930.9997279935</v>
      </c>
      <c r="CH477" s="0" t="n">
        <f aca="false">BP477^2</f>
        <v>28965.1952320138</v>
      </c>
      <c r="CI477" s="0" t="n">
        <f aca="false">BQ477^2</f>
        <v>31361.5326426175</v>
      </c>
      <c r="CJ477" s="0" t="n">
        <f aca="false">BR477^2</f>
        <v>45759.1321105138</v>
      </c>
      <c r="CK477" s="0" t="n">
        <f aca="false">BS477^2</f>
        <v>30370.727289856</v>
      </c>
      <c r="CL477" s="0" t="n">
        <f aca="false">BT477^2</f>
        <v>30279.9221902398</v>
      </c>
      <c r="CM477" s="0" t="n">
        <f aca="false">BU477^2</f>
        <v>15623.5993998208</v>
      </c>
      <c r="CN477" s="0" t="n">
        <f aca="false">BV477^2</f>
        <v>840.764594216835</v>
      </c>
      <c r="CO477" s="19" t="n">
        <f aca="false">ABS(BN477/$C477)</f>
        <v>0.0369229468247392</v>
      </c>
      <c r="CP477" s="19" t="n">
        <f aca="false">ABS(BO477/$C477)</f>
        <v>0.0248178612104363</v>
      </c>
      <c r="CQ477" s="19" t="n">
        <f aca="false">ABS(BP477/$C477)</f>
        <v>0.037143816939404</v>
      </c>
      <c r="CR477" s="19" t="n">
        <f aca="false">ABS(BQ477/$C477)</f>
        <v>0.0386497722856858</v>
      </c>
      <c r="CS477" s="19" t="n">
        <f aca="false">ABS(BR477/$C477)</f>
        <v>0.0466860563233249</v>
      </c>
      <c r="CT477" s="19" t="n">
        <f aca="false">ABS(BS477/$C477)</f>
        <v>0.0380343410363917</v>
      </c>
      <c r="CU477" s="19" t="n">
        <f aca="false">ABS(BT477/$C477)</f>
        <v>0.0379774392454976</v>
      </c>
      <c r="CV477" s="19" t="n">
        <f aca="false">ABS(BU477/$C477)</f>
        <v>0.0272796533695481</v>
      </c>
      <c r="CW477" s="19" t="n">
        <f aca="false">ABS(BV477/$C477)</f>
        <v>0.00632827739058065</v>
      </c>
    </row>
    <row r="478" customFormat="false" ht="13.8" hidden="false" customHeight="false" outlineLevel="0" collapsed="false">
      <c r="A478" s="0" t="n">
        <f aca="false">A477+1</f>
        <v>473</v>
      </c>
      <c r="B478" s="0" t="n">
        <f aca="false">B477+1/12</f>
        <v>1987.3333333333</v>
      </c>
      <c r="C478" s="0" t="n">
        <v>4691.758065</v>
      </c>
      <c r="E478" s="0" t="n">
        <v>4814.67824913995</v>
      </c>
      <c r="F478" s="0" t="n">
        <f aca="false">E478-C478</f>
        <v>122.92018413995</v>
      </c>
      <c r="G478" s="0" t="n">
        <f aca="false">ABS(F478)</f>
        <v>122.92018413995</v>
      </c>
      <c r="H478" s="0" t="n">
        <f aca="false">F478^2</f>
        <v>15109.3716689992</v>
      </c>
      <c r="I478" s="19" t="n">
        <f aca="false">ABS(F478/C478)</f>
        <v>0.0261991736225533</v>
      </c>
      <c r="K478" s="0" t="n">
        <v>4784.65898306563</v>
      </c>
      <c r="L478" s="0" t="n">
        <v>4792.95439757566</v>
      </c>
      <c r="M478" s="0" t="n">
        <v>4833.62309734549</v>
      </c>
      <c r="N478" s="0" t="n">
        <v>4795.64103172144</v>
      </c>
      <c r="O478" s="0" t="n">
        <v>4918.72201930884</v>
      </c>
      <c r="P478" s="0" t="n">
        <v>4884.54267350471</v>
      </c>
      <c r="Q478" s="0" t="n">
        <v>4816.16752208294</v>
      </c>
      <c r="R478" s="0" t="n">
        <v>4779.0750201748</v>
      </c>
      <c r="S478" s="0" t="n">
        <v>4713.02360785606</v>
      </c>
      <c r="T478" s="0" t="n">
        <f aca="false">K478-$C478</f>
        <v>92.9009180656303</v>
      </c>
      <c r="U478" s="0" t="n">
        <f aca="false">L478-$C478</f>
        <v>101.19633257566</v>
      </c>
      <c r="V478" s="0" t="n">
        <f aca="false">M478-$C478</f>
        <v>141.86503234549</v>
      </c>
      <c r="W478" s="0" t="n">
        <f aca="false">N478-$C478</f>
        <v>103.88296672144</v>
      </c>
      <c r="X478" s="0" t="n">
        <f aca="false">O478-$C478</f>
        <v>226.96395430884</v>
      </c>
      <c r="Y478" s="0" t="n">
        <f aca="false">P478-$C478</f>
        <v>192.78460850471</v>
      </c>
      <c r="Z478" s="0" t="n">
        <f aca="false">Q478-$C478</f>
        <v>124.40945708294</v>
      </c>
      <c r="AA478" s="0" t="n">
        <f aca="false">R478-$C478</f>
        <v>87.3169551747997</v>
      </c>
      <c r="AB478" s="0" t="n">
        <f aca="false">S478-$C478</f>
        <v>21.2655428560602</v>
      </c>
      <c r="AC478" s="0" t="n">
        <f aca="false">ABS(T478)</f>
        <v>92.9009180656303</v>
      </c>
      <c r="AD478" s="0" t="n">
        <f aca="false">ABS(U478)</f>
        <v>101.19633257566</v>
      </c>
      <c r="AE478" s="0" t="n">
        <f aca="false">ABS(V478)</f>
        <v>141.86503234549</v>
      </c>
      <c r="AF478" s="0" t="n">
        <f aca="false">ABS(W478)</f>
        <v>103.88296672144</v>
      </c>
      <c r="AG478" s="0" t="n">
        <f aca="false">ABS(X478)</f>
        <v>226.96395430884</v>
      </c>
      <c r="AH478" s="0" t="n">
        <f aca="false">ABS(Y478)</f>
        <v>192.78460850471</v>
      </c>
      <c r="AI478" s="0" t="n">
        <f aca="false">ABS(Z478)</f>
        <v>124.40945708294</v>
      </c>
      <c r="AJ478" s="0" t="n">
        <f aca="false">ABS(AA478)</f>
        <v>87.3169551747997</v>
      </c>
      <c r="AK478" s="0" t="n">
        <f aca="false">ABS(AB478)</f>
        <v>21.2655428560602</v>
      </c>
      <c r="AL478" s="0" t="n">
        <f aca="false">T478^2</f>
        <v>8630.58057743696</v>
      </c>
      <c r="AM478" s="0" t="n">
        <f aca="false">U478^2</f>
        <v>10240.6977267635</v>
      </c>
      <c r="AN478" s="0" t="n">
        <f aca="false">V478^2</f>
        <v>20125.687402387</v>
      </c>
      <c r="AO478" s="0" t="n">
        <f aca="false">W478^2</f>
        <v>10791.6707748479</v>
      </c>
      <c r="AP478" s="0" t="n">
        <f aca="false">X478^2</f>
        <v>51512.6365555051</v>
      </c>
      <c r="AQ478" s="0" t="n">
        <f aca="false">Y478^2</f>
        <v>37165.9052763144</v>
      </c>
      <c r="AR478" s="0" t="n">
        <f aca="false">Z478^2</f>
        <v>15477.7130116719</v>
      </c>
      <c r="AS478" s="0" t="n">
        <f aca="false">AA478^2</f>
        <v>7624.25066099797</v>
      </c>
      <c r="AT478" s="0" t="n">
        <f aca="false">AB478^2</f>
        <v>452.223312962932</v>
      </c>
      <c r="AU478" s="19" t="n">
        <f aca="false">ABS(T478/$C478)</f>
        <v>0.0198008756586695</v>
      </c>
      <c r="AV478" s="19" t="n">
        <f aca="false">ABS(U478/$C478)</f>
        <v>0.0215689579841232</v>
      </c>
      <c r="AW478" s="19" t="n">
        <f aca="false">ABS(V478/$C478)</f>
        <v>0.0302370732633864</v>
      </c>
      <c r="AX478" s="19" t="n">
        <f aca="false">ABS(W478/$C478)</f>
        <v>0.0221415864335373</v>
      </c>
      <c r="AY478" s="19" t="n">
        <f aca="false">ABS(X478/$C478)</f>
        <v>0.0483750336578438</v>
      </c>
      <c r="AZ478" s="19" t="n">
        <f aca="false">ABS(Y478/$C478)</f>
        <v>0.041090057465422</v>
      </c>
      <c r="BA478" s="19" t="n">
        <f aca="false">ABS(Z478/$C478)</f>
        <v>0.026516596840537</v>
      </c>
      <c r="BB478" s="19" t="n">
        <f aca="false">ABS(AA478/$C478)</f>
        <v>0.0186107113719648</v>
      </c>
      <c r="BC478" s="19" t="n">
        <f aca="false">ABS(AB478/$C478)</f>
        <v>0.00453253184871081</v>
      </c>
      <c r="BE478" s="0" t="n">
        <v>4783.88666542466</v>
      </c>
      <c r="BF478" s="0" t="n">
        <v>4792.39549937504</v>
      </c>
      <c r="BG478" s="0" t="n">
        <v>4834.11049901741</v>
      </c>
      <c r="BH478" s="0" t="n">
        <v>4795.15125362991</v>
      </c>
      <c r="BI478" s="0" t="n">
        <v>4921.39879491472</v>
      </c>
      <c r="BJ478" s="0" t="n">
        <v>4886.34010343785</v>
      </c>
      <c r="BK478" s="0" t="n">
        <v>4816.20583720242</v>
      </c>
      <c r="BL478" s="0" t="n">
        <v>4778.15904169161</v>
      </c>
      <c r="BM478" s="0" t="n">
        <v>4710.40829832266</v>
      </c>
      <c r="BN478" s="0" t="n">
        <f aca="false">BE478-$C478</f>
        <v>92.1286004246604</v>
      </c>
      <c r="BO478" s="0" t="n">
        <f aca="false">BF478-$C478</f>
        <v>100.63743437504</v>
      </c>
      <c r="BP478" s="0" t="n">
        <f aca="false">BG478-$C478</f>
        <v>142.35243401741</v>
      </c>
      <c r="BQ478" s="0" t="n">
        <f aca="false">BH478-$C478</f>
        <v>103.39318862991</v>
      </c>
      <c r="BR478" s="0" t="n">
        <f aca="false">BI478-$C478</f>
        <v>229.64072991472</v>
      </c>
      <c r="BS478" s="0" t="n">
        <f aca="false">BJ478-$C478</f>
        <v>194.58203843785</v>
      </c>
      <c r="BT478" s="0" t="n">
        <f aca="false">BK478-$C478</f>
        <v>124.44777220242</v>
      </c>
      <c r="BU478" s="0" t="n">
        <f aca="false">BL478-$C478</f>
        <v>86.4009766916097</v>
      </c>
      <c r="BV478" s="0" t="n">
        <f aca="false">BM478-$C478</f>
        <v>18.6502333226599</v>
      </c>
      <c r="BW478" s="0" t="n">
        <f aca="false">ABS(BN478)</f>
        <v>92.1286004246604</v>
      </c>
      <c r="BX478" s="0" t="n">
        <f aca="false">ABS(BO478)</f>
        <v>100.63743437504</v>
      </c>
      <c r="BY478" s="0" t="n">
        <f aca="false">ABS(BP478)</f>
        <v>142.35243401741</v>
      </c>
      <c r="BZ478" s="0" t="n">
        <f aca="false">ABS(BQ478)</f>
        <v>103.39318862991</v>
      </c>
      <c r="CA478" s="0" t="n">
        <f aca="false">ABS(BR478)</f>
        <v>229.64072991472</v>
      </c>
      <c r="CB478" s="0" t="n">
        <f aca="false">ABS(BS478)</f>
        <v>194.58203843785</v>
      </c>
      <c r="CC478" s="0" t="n">
        <f aca="false">ABS(BT478)</f>
        <v>124.44777220242</v>
      </c>
      <c r="CD478" s="0" t="n">
        <f aca="false">ABS(BU478)</f>
        <v>86.4009766916097</v>
      </c>
      <c r="CE478" s="0" t="n">
        <f aca="false">ABS(BV478)</f>
        <v>18.6502333226599</v>
      </c>
      <c r="CF478" s="0" t="n">
        <f aca="false">BN478^2</f>
        <v>8487.67901620673</v>
      </c>
      <c r="CG478" s="0" t="n">
        <f aca="false">BO478^2</f>
        <v>10127.8931975906</v>
      </c>
      <c r="CH478" s="0" t="n">
        <f aca="false">BP478^2</f>
        <v>20264.215470681</v>
      </c>
      <c r="CI478" s="0" t="n">
        <f aca="false">BQ478^2</f>
        <v>10690.1514550601</v>
      </c>
      <c r="CJ478" s="0" t="n">
        <f aca="false">BR478^2</f>
        <v>52734.8648357656</v>
      </c>
      <c r="CK478" s="0" t="n">
        <f aca="false">BS478^2</f>
        <v>37862.1696826291</v>
      </c>
      <c r="CL478" s="0" t="n">
        <f aca="false">BT478^2</f>
        <v>15487.2480061455</v>
      </c>
      <c r="CM478" s="0" t="n">
        <f aca="false">BU478^2</f>
        <v>7465.12877326408</v>
      </c>
      <c r="CN478" s="0" t="n">
        <f aca="false">BV478^2</f>
        <v>347.831202989654</v>
      </c>
      <c r="CO478" s="19" t="n">
        <f aca="false">ABS(BN478/$C478)</f>
        <v>0.0196362640929689</v>
      </c>
      <c r="CP478" s="19" t="n">
        <f aca="false">ABS(BO478/$C478)</f>
        <v>0.0214498345781681</v>
      </c>
      <c r="CQ478" s="19" t="n">
        <f aca="false">ABS(BP478/$C478)</f>
        <v>0.0303409579192387</v>
      </c>
      <c r="CR478" s="19" t="n">
        <f aca="false">ABS(BQ478/$C478)</f>
        <v>0.0220371952682741</v>
      </c>
      <c r="CS478" s="19" t="n">
        <f aca="false">ABS(BR478/$C478)</f>
        <v>0.0489455608608235</v>
      </c>
      <c r="CT478" s="19" t="n">
        <f aca="false">ABS(BS478/$C478)</f>
        <v>0.0414731611779835</v>
      </c>
      <c r="CU478" s="19" t="n">
        <f aca="false">ABS(BT478/$C478)</f>
        <v>0.0265247633143707</v>
      </c>
      <c r="CV478" s="19" t="n">
        <f aca="false">ABS(BU478/$C478)</f>
        <v>0.0184154799745869</v>
      </c>
      <c r="CW478" s="19" t="n">
        <f aca="false">ABS(BV478/$C478)</f>
        <v>0.00397510550720624</v>
      </c>
    </row>
    <row r="479" customFormat="false" ht="13.8" hidden="false" customHeight="false" outlineLevel="0" collapsed="false">
      <c r="A479" s="0" t="n">
        <f aca="false">A478+1</f>
        <v>474</v>
      </c>
      <c r="B479" s="0" t="n">
        <f aca="false">B478+1/12</f>
        <v>1987.41666666663</v>
      </c>
      <c r="C479" s="0" t="n">
        <v>4865.7</v>
      </c>
      <c r="E479" s="0" t="n">
        <v>4888.37377645608</v>
      </c>
      <c r="F479" s="0" t="n">
        <f aca="false">E479-C479</f>
        <v>22.6737764560803</v>
      </c>
      <c r="G479" s="0" t="n">
        <f aca="false">ABS(F479)</f>
        <v>22.6737764560803</v>
      </c>
      <c r="H479" s="0" t="n">
        <f aca="false">F479^2</f>
        <v>514.100138780302</v>
      </c>
      <c r="I479" s="19" t="n">
        <f aca="false">ABS(F479/C479)</f>
        <v>0.00465992076290776</v>
      </c>
      <c r="K479" s="0" t="n">
        <v>4870.27589042248</v>
      </c>
      <c r="L479" s="0" t="n">
        <v>4900.49582398737</v>
      </c>
      <c r="M479" s="0" t="n">
        <v>4909.49263856611</v>
      </c>
      <c r="N479" s="0" t="n">
        <v>4923.35591541553</v>
      </c>
      <c r="O479" s="0" t="n">
        <v>5098.15019605819</v>
      </c>
      <c r="P479" s="0" t="n">
        <v>4954.91543344232</v>
      </c>
      <c r="Q479" s="0" t="n">
        <v>4928.63624045918</v>
      </c>
      <c r="R479" s="0" t="n">
        <v>4972.11583661122</v>
      </c>
      <c r="S479" s="0" t="n">
        <v>4858.31084022533</v>
      </c>
      <c r="T479" s="0" t="n">
        <f aca="false">K479-$C479</f>
        <v>4.57589042248037</v>
      </c>
      <c r="U479" s="0" t="n">
        <f aca="false">L479-$C479</f>
        <v>34.7958239873706</v>
      </c>
      <c r="V479" s="0" t="n">
        <f aca="false">M479-$C479</f>
        <v>43.7926385661103</v>
      </c>
      <c r="W479" s="0" t="n">
        <f aca="false">N479-$C479</f>
        <v>57.6559154155302</v>
      </c>
      <c r="X479" s="0" t="n">
        <f aca="false">O479-$C479</f>
        <v>232.45019605819</v>
      </c>
      <c r="Y479" s="0" t="n">
        <f aca="false">P479-$C479</f>
        <v>89.2154334423203</v>
      </c>
      <c r="Z479" s="0" t="n">
        <f aca="false">Q479-$C479</f>
        <v>62.9362404591802</v>
      </c>
      <c r="AA479" s="0" t="n">
        <f aca="false">R479-$C479</f>
        <v>106.415836611221</v>
      </c>
      <c r="AB479" s="0" t="n">
        <f aca="false">S479-$C479</f>
        <v>-7.38915977466968</v>
      </c>
      <c r="AC479" s="0" t="n">
        <f aca="false">ABS(T479)</f>
        <v>4.57589042248037</v>
      </c>
      <c r="AD479" s="0" t="n">
        <f aca="false">ABS(U479)</f>
        <v>34.7958239873706</v>
      </c>
      <c r="AE479" s="0" t="n">
        <f aca="false">ABS(V479)</f>
        <v>43.7926385661103</v>
      </c>
      <c r="AF479" s="0" t="n">
        <f aca="false">ABS(W479)</f>
        <v>57.6559154155302</v>
      </c>
      <c r="AG479" s="0" t="n">
        <f aca="false">ABS(X479)</f>
        <v>232.45019605819</v>
      </c>
      <c r="AH479" s="0" t="n">
        <f aca="false">ABS(Y479)</f>
        <v>89.2154334423203</v>
      </c>
      <c r="AI479" s="0" t="n">
        <f aca="false">ABS(Z479)</f>
        <v>62.9362404591802</v>
      </c>
      <c r="AJ479" s="0" t="n">
        <f aca="false">ABS(AA479)</f>
        <v>106.415836611221</v>
      </c>
      <c r="AK479" s="0" t="n">
        <f aca="false">ABS(AB479)</f>
        <v>7.38915977466968</v>
      </c>
      <c r="AL479" s="0" t="n">
        <f aca="false">T479^2</f>
        <v>20.9387731585476</v>
      </c>
      <c r="AM479" s="0" t="n">
        <f aca="false">U479^2</f>
        <v>1210.74936696007</v>
      </c>
      <c r="AN479" s="0" t="n">
        <f aca="false">V479^2</f>
        <v>1917.79519258197</v>
      </c>
      <c r="AO479" s="0" t="n">
        <f aca="false">W479^2</f>
        <v>3324.20458240277</v>
      </c>
      <c r="AP479" s="0" t="n">
        <f aca="false">X479^2</f>
        <v>54033.093647491</v>
      </c>
      <c r="AQ479" s="0" t="n">
        <f aca="false">Y479^2</f>
        <v>7959.39356430109</v>
      </c>
      <c r="AR479" s="0" t="n">
        <f aca="false">Z479^2</f>
        <v>3960.97036313575</v>
      </c>
      <c r="AS479" s="0" t="n">
        <f aca="false">AA479^2</f>
        <v>11324.330281666</v>
      </c>
      <c r="AT479" s="0" t="n">
        <f aca="false">AB479^2</f>
        <v>54.5996821755965</v>
      </c>
      <c r="AU479" s="19" t="n">
        <f aca="false">ABS(T479/$C479)</f>
        <v>0.000940438256052554</v>
      </c>
      <c r="AV479" s="19" t="n">
        <f aca="false">ABS(U479/$C479)</f>
        <v>0.00715124729995022</v>
      </c>
      <c r="AW479" s="19" t="n">
        <f aca="false">ABS(V479/$C479)</f>
        <v>0.00900027510247453</v>
      </c>
      <c r="AX479" s="19" t="n">
        <f aca="false">ABS(W479/$C479)</f>
        <v>0.0118494595670787</v>
      </c>
      <c r="AY479" s="19" t="n">
        <f aca="false">ABS(X479/$C479)</f>
        <v>0.0477732281189118</v>
      </c>
      <c r="AZ479" s="19" t="n">
        <f aca="false">ABS(Y479/$C479)</f>
        <v>0.0183355803774018</v>
      </c>
      <c r="BA479" s="19" t="n">
        <f aca="false">ABS(Z479/$C479)</f>
        <v>0.012934673419895</v>
      </c>
      <c r="BB479" s="19" t="n">
        <f aca="false">ABS(AA479/$C479)</f>
        <v>0.0218706119594747</v>
      </c>
      <c r="BC479" s="19" t="n">
        <f aca="false">ABS(AB479/$C479)</f>
        <v>0.00151862214576949</v>
      </c>
      <c r="BE479" s="0" t="n">
        <v>4869.52691172285</v>
      </c>
      <c r="BF479" s="0" t="n">
        <v>4900.99749337461</v>
      </c>
      <c r="BG479" s="0" t="n">
        <v>4910.36663997441</v>
      </c>
      <c r="BH479" s="0" t="n">
        <v>4924.80364676379</v>
      </c>
      <c r="BI479" s="0" t="n">
        <v>5106.83176636279</v>
      </c>
      <c r="BJ479" s="0" t="n">
        <v>4957.66925140912</v>
      </c>
      <c r="BK479" s="0" t="n">
        <v>4930.30249738426</v>
      </c>
      <c r="BL479" s="0" t="n">
        <v>4975.58149106403</v>
      </c>
      <c r="BM479" s="0" t="n">
        <v>4857.06668945307</v>
      </c>
      <c r="BN479" s="0" t="n">
        <f aca="false">BE479-$C479</f>
        <v>3.82691172285013</v>
      </c>
      <c r="BO479" s="0" t="n">
        <f aca="false">BF479-$C479</f>
        <v>35.29749337461</v>
      </c>
      <c r="BP479" s="0" t="n">
        <f aca="false">BG479-$C479</f>
        <v>44.6666399744099</v>
      </c>
      <c r="BQ479" s="0" t="n">
        <f aca="false">BH479-$C479</f>
        <v>59.1036467637905</v>
      </c>
      <c r="BR479" s="0" t="n">
        <f aca="false">BI479-$C479</f>
        <v>241.131766362791</v>
      </c>
      <c r="BS479" s="0" t="n">
        <f aca="false">BJ479-$C479</f>
        <v>91.9692514091203</v>
      </c>
      <c r="BT479" s="0" t="n">
        <f aca="false">BK479-$C479</f>
        <v>64.6024973842605</v>
      </c>
      <c r="BU479" s="0" t="n">
        <f aca="false">BL479-$C479</f>
        <v>109.88149106403</v>
      </c>
      <c r="BV479" s="0" t="n">
        <f aca="false">BM479-$C479</f>
        <v>-8.63331054693026</v>
      </c>
      <c r="BW479" s="0" t="n">
        <f aca="false">ABS(BN479)</f>
        <v>3.82691172285013</v>
      </c>
      <c r="BX479" s="0" t="n">
        <f aca="false">ABS(BO479)</f>
        <v>35.29749337461</v>
      </c>
      <c r="BY479" s="0" t="n">
        <f aca="false">ABS(BP479)</f>
        <v>44.6666399744099</v>
      </c>
      <c r="BZ479" s="0" t="n">
        <f aca="false">ABS(BQ479)</f>
        <v>59.1036467637905</v>
      </c>
      <c r="CA479" s="0" t="n">
        <f aca="false">ABS(BR479)</f>
        <v>241.131766362791</v>
      </c>
      <c r="CB479" s="0" t="n">
        <f aca="false">ABS(BS479)</f>
        <v>91.9692514091203</v>
      </c>
      <c r="CC479" s="0" t="n">
        <f aca="false">ABS(BT479)</f>
        <v>64.6024973842605</v>
      </c>
      <c r="CD479" s="0" t="n">
        <f aca="false">ABS(BU479)</f>
        <v>109.88149106403</v>
      </c>
      <c r="CE479" s="0" t="n">
        <f aca="false">ABS(BV479)</f>
        <v>8.63331054693026</v>
      </c>
      <c r="CF479" s="0" t="n">
        <f aca="false">BN479^2</f>
        <v>14.6452533344877</v>
      </c>
      <c r="CG479" s="0" t="n">
        <f aca="false">BO479^2</f>
        <v>1245.91303853064</v>
      </c>
      <c r="CH479" s="0" t="n">
        <f aca="false">BP479^2</f>
        <v>1995.10872660355</v>
      </c>
      <c r="CI479" s="0" t="n">
        <f aca="false">BQ479^2</f>
        <v>3493.24106077892</v>
      </c>
      <c r="CJ479" s="0" t="n">
        <f aca="false">BR479^2</f>
        <v>58144.5287492394</v>
      </c>
      <c r="CK479" s="0" t="n">
        <f aca="false">BS479^2</f>
        <v>8458.34320475397</v>
      </c>
      <c r="CL479" s="0" t="n">
        <f aca="false">BT479^2</f>
        <v>4173.48266828338</v>
      </c>
      <c r="CM479" s="0" t="n">
        <f aca="false">BU479^2</f>
        <v>12073.9420784546</v>
      </c>
      <c r="CN479" s="0" t="n">
        <f aca="false">BV479^2</f>
        <v>74.5340509997373</v>
      </c>
      <c r="CO479" s="19" t="n">
        <f aca="false">ABS(BN479/$C479)</f>
        <v>0.000786507948054964</v>
      </c>
      <c r="CP479" s="19" t="n">
        <f aca="false">ABS(BO479/$C479)</f>
        <v>0.00725435053016121</v>
      </c>
      <c r="CQ479" s="19" t="n">
        <f aca="false">ABS(BP479/$C479)</f>
        <v>0.00917990011188822</v>
      </c>
      <c r="CR479" s="19" t="n">
        <f aca="false">ABS(BQ479/$C479)</f>
        <v>0.0121469977112822</v>
      </c>
      <c r="CS479" s="19" t="n">
        <f aca="false">ABS(BR479/$C479)</f>
        <v>0.0495574668316555</v>
      </c>
      <c r="CT479" s="19" t="n">
        <f aca="false">ABS(BS479/$C479)</f>
        <v>0.0189015458020676</v>
      </c>
      <c r="CU479" s="19" t="n">
        <f aca="false">ABS(BT479/$C479)</f>
        <v>0.0132771230006488</v>
      </c>
      <c r="CV479" s="19" t="n">
        <f aca="false">ABS(BU479/$C479)</f>
        <v>0.0225828742141988</v>
      </c>
      <c r="CW479" s="19" t="n">
        <f aca="false">ABS(BV479/$C479)</f>
        <v>0.0017743203540971</v>
      </c>
    </row>
    <row r="480" customFormat="false" ht="13.8" hidden="false" customHeight="false" outlineLevel="0" collapsed="false">
      <c r="A480" s="0" t="n">
        <f aca="false">A479+1</f>
        <v>475</v>
      </c>
      <c r="B480" s="0" t="n">
        <f aca="false">B479+1/12</f>
        <v>1987.49999999996</v>
      </c>
      <c r="C480" s="0" t="n">
        <v>4935.774194</v>
      </c>
      <c r="E480" s="0" t="n">
        <v>4774.3825807417</v>
      </c>
      <c r="F480" s="0" t="n">
        <f aca="false">E480-C480</f>
        <v>-161.3916132583</v>
      </c>
      <c r="G480" s="0" t="n">
        <f aca="false">ABS(F480)</f>
        <v>161.3916132583</v>
      </c>
      <c r="H480" s="0" t="n">
        <f aca="false">F480^2</f>
        <v>26047.2528301166</v>
      </c>
      <c r="I480" s="19" t="n">
        <f aca="false">ABS(F480/C480)</f>
        <v>0.0326983380752081</v>
      </c>
      <c r="K480" s="0" t="n">
        <v>4790.54720884251</v>
      </c>
      <c r="L480" s="0" t="n">
        <v>4802.78604920125</v>
      </c>
      <c r="M480" s="0" t="n">
        <v>4745.58272955095</v>
      </c>
      <c r="N480" s="0" t="n">
        <v>4766.90633382785</v>
      </c>
      <c r="O480" s="0" t="n">
        <v>4866.83549221023</v>
      </c>
      <c r="P480" s="0" t="n">
        <v>4777.06186644459</v>
      </c>
      <c r="Q480" s="0" t="n">
        <v>4835.09781218428</v>
      </c>
      <c r="R480" s="0" t="n">
        <v>4835.76536808481</v>
      </c>
      <c r="S480" s="0" t="n">
        <v>4766.30839356305</v>
      </c>
      <c r="T480" s="0" t="n">
        <f aca="false">K480-$C480</f>
        <v>-145.226985157489</v>
      </c>
      <c r="U480" s="0" t="n">
        <f aca="false">L480-$C480</f>
        <v>-132.98814479875</v>
      </c>
      <c r="V480" s="0" t="n">
        <f aca="false">M480-$C480</f>
        <v>-190.19146444905</v>
      </c>
      <c r="W480" s="0" t="n">
        <f aca="false">N480-$C480</f>
        <v>-168.867860172149</v>
      </c>
      <c r="X480" s="0" t="n">
        <f aca="false">O480-$C480</f>
        <v>-68.9387017897698</v>
      </c>
      <c r="Y480" s="0" t="n">
        <f aca="false">P480-$C480</f>
        <v>-158.71232755541</v>
      </c>
      <c r="Z480" s="0" t="n">
        <f aca="false">Q480-$C480</f>
        <v>-100.67638181572</v>
      </c>
      <c r="AA480" s="0" t="n">
        <f aca="false">R480-$C480</f>
        <v>-100.00882591519</v>
      </c>
      <c r="AB480" s="0" t="n">
        <f aca="false">S480-$C480</f>
        <v>-169.465800436949</v>
      </c>
      <c r="AC480" s="0" t="n">
        <f aca="false">ABS(T480)</f>
        <v>145.226985157489</v>
      </c>
      <c r="AD480" s="0" t="n">
        <f aca="false">ABS(U480)</f>
        <v>132.98814479875</v>
      </c>
      <c r="AE480" s="0" t="n">
        <f aca="false">ABS(V480)</f>
        <v>190.19146444905</v>
      </c>
      <c r="AF480" s="0" t="n">
        <f aca="false">ABS(W480)</f>
        <v>168.867860172149</v>
      </c>
      <c r="AG480" s="0" t="n">
        <f aca="false">ABS(X480)</f>
        <v>68.9387017897698</v>
      </c>
      <c r="AH480" s="0" t="n">
        <f aca="false">ABS(Y480)</f>
        <v>158.71232755541</v>
      </c>
      <c r="AI480" s="0" t="n">
        <f aca="false">ABS(Z480)</f>
        <v>100.67638181572</v>
      </c>
      <c r="AJ480" s="0" t="n">
        <f aca="false">ABS(AA480)</f>
        <v>100.00882591519</v>
      </c>
      <c r="AK480" s="0" t="n">
        <f aca="false">ABS(AB480)</f>
        <v>169.465800436949</v>
      </c>
      <c r="AL480" s="0" t="n">
        <f aca="false">T480^2</f>
        <v>21090.8772179336</v>
      </c>
      <c r="AM480" s="0" t="n">
        <f aca="false">U480^2</f>
        <v>17685.8466570133</v>
      </c>
      <c r="AN480" s="0" t="n">
        <f aca="false">V480^2</f>
        <v>36172.7931492742</v>
      </c>
      <c r="AO480" s="0" t="n">
        <f aca="false">W480^2</f>
        <v>28516.3541991206</v>
      </c>
      <c r="AP480" s="0" t="n">
        <f aca="false">X480^2</f>
        <v>4752.54460445881</v>
      </c>
      <c r="AQ480" s="0" t="n">
        <f aca="false">Y480^2</f>
        <v>25189.6029180556</v>
      </c>
      <c r="AR480" s="0" t="n">
        <f aca="false">Z480^2</f>
        <v>10135.7338555046</v>
      </c>
      <c r="AS480" s="0" t="n">
        <f aca="false">AA480^2</f>
        <v>10001.7652609347</v>
      </c>
      <c r="AT480" s="0" t="n">
        <f aca="false">AB480^2</f>
        <v>28718.657517736</v>
      </c>
      <c r="AU480" s="19" t="n">
        <f aca="false">ABS(T480/$C480)</f>
        <v>0.0294233446363951</v>
      </c>
      <c r="AV480" s="19" t="n">
        <f aca="false">ABS(U480/$C480)</f>
        <v>0.0269437254565682</v>
      </c>
      <c r="AW480" s="19" t="n">
        <f aca="false">ABS(V480/$C480)</f>
        <v>0.0385332588107958</v>
      </c>
      <c r="AX480" s="19" t="n">
        <f aca="false">ABS(W480/$C480)</f>
        <v>0.0342130441010509</v>
      </c>
      <c r="AY480" s="19" t="n">
        <f aca="false">ABS(X480/$C480)</f>
        <v>0.013967150659683</v>
      </c>
      <c r="AZ480" s="19" t="n">
        <f aca="false">ABS(Y480/$C480)</f>
        <v>0.032155508197344</v>
      </c>
      <c r="BA480" s="19" t="n">
        <f aca="false">ABS(Z480/$C480)</f>
        <v>0.0203972827480861</v>
      </c>
      <c r="BB480" s="19" t="n">
        <f aca="false">ABS(AA480/$C480)</f>
        <v>0.0202620342795992</v>
      </c>
      <c r="BC480" s="19" t="n">
        <f aca="false">ABS(AB480/$C480)</f>
        <v>0.034334188270394</v>
      </c>
      <c r="BE480" s="0" t="n">
        <v>4790.82296507288</v>
      </c>
      <c r="BF480" s="0" t="n">
        <v>4803.27059071639</v>
      </c>
      <c r="BG480" s="0" t="n">
        <v>4745.09142604864</v>
      </c>
      <c r="BH480" s="0" t="n">
        <v>4766.77879475591</v>
      </c>
      <c r="BI480" s="0" t="n">
        <v>4868.41266838737</v>
      </c>
      <c r="BJ480" s="0" t="n">
        <v>4777.10757301581</v>
      </c>
      <c r="BK480" s="0" t="n">
        <v>4836.13356773918</v>
      </c>
      <c r="BL480" s="0" t="n">
        <v>4836.81251163439</v>
      </c>
      <c r="BM480" s="0" t="n">
        <v>4766.17065408611</v>
      </c>
      <c r="BN480" s="0" t="n">
        <f aca="false">BE480-$C480</f>
        <v>-144.95122892712</v>
      </c>
      <c r="BO480" s="0" t="n">
        <f aca="false">BF480-$C480</f>
        <v>-132.50360328361</v>
      </c>
      <c r="BP480" s="0" t="n">
        <f aca="false">BG480-$C480</f>
        <v>-190.68276795136</v>
      </c>
      <c r="BQ480" s="0" t="n">
        <f aca="false">BH480-$C480</f>
        <v>-168.99539924409</v>
      </c>
      <c r="BR480" s="0" t="n">
        <f aca="false">BI480-$C480</f>
        <v>-67.3615256126295</v>
      </c>
      <c r="BS480" s="0" t="n">
        <f aca="false">BJ480-$C480</f>
        <v>-158.66662098419</v>
      </c>
      <c r="BT480" s="0" t="n">
        <f aca="false">BK480-$C480</f>
        <v>-99.6406262608198</v>
      </c>
      <c r="BU480" s="0" t="n">
        <f aca="false">BL480-$C480</f>
        <v>-98.9616823656097</v>
      </c>
      <c r="BV480" s="0" t="n">
        <f aca="false">BM480-$C480</f>
        <v>-169.60353991389</v>
      </c>
      <c r="BW480" s="0" t="n">
        <f aca="false">ABS(BN480)</f>
        <v>144.95122892712</v>
      </c>
      <c r="BX480" s="0" t="n">
        <f aca="false">ABS(BO480)</f>
        <v>132.50360328361</v>
      </c>
      <c r="BY480" s="0" t="n">
        <f aca="false">ABS(BP480)</f>
        <v>190.68276795136</v>
      </c>
      <c r="BZ480" s="0" t="n">
        <f aca="false">ABS(BQ480)</f>
        <v>168.99539924409</v>
      </c>
      <c r="CA480" s="0" t="n">
        <f aca="false">ABS(BR480)</f>
        <v>67.3615256126295</v>
      </c>
      <c r="CB480" s="0" t="n">
        <f aca="false">ABS(BS480)</f>
        <v>158.66662098419</v>
      </c>
      <c r="CC480" s="0" t="n">
        <f aca="false">ABS(BT480)</f>
        <v>99.6406262608198</v>
      </c>
      <c r="CD480" s="0" t="n">
        <f aca="false">ABS(BU480)</f>
        <v>98.9616823656097</v>
      </c>
      <c r="CE480" s="0" t="n">
        <f aca="false">ABS(BV480)</f>
        <v>169.60353991389</v>
      </c>
      <c r="CF480" s="0" t="n">
        <f aca="false">BN480^2</f>
        <v>21010.8587674823</v>
      </c>
      <c r="CG480" s="0" t="n">
        <f aca="false">BO480^2</f>
        <v>17557.2048831402</v>
      </c>
      <c r="CH480" s="0" t="n">
        <f aca="false">BP480^2</f>
        <v>36359.9179935922</v>
      </c>
      <c r="CI480" s="0" t="n">
        <f aca="false">BQ480^2</f>
        <v>28559.4449656693</v>
      </c>
      <c r="CJ480" s="0" t="n">
        <f aca="false">BR480^2</f>
        <v>4537.57513286094</v>
      </c>
      <c r="CK480" s="0" t="n">
        <f aca="false">BS480^2</f>
        <v>25175.0966145405</v>
      </c>
      <c r="CL480" s="0" t="n">
        <f aca="false">BT480^2</f>
        <v>9928.25440164837</v>
      </c>
      <c r="CM480" s="0" t="n">
        <f aca="false">BU480^2</f>
        <v>9793.41457663183</v>
      </c>
      <c r="CN480" s="0" t="n">
        <f aca="false">BV480^2</f>
        <v>28765.3607513225</v>
      </c>
      <c r="CO480" s="19" t="n">
        <f aca="false">ABS(BN480/$C480)</f>
        <v>0.0293674757454111</v>
      </c>
      <c r="CP480" s="19" t="n">
        <f aca="false">ABS(BO480/$C480)</f>
        <v>0.0268455561530101</v>
      </c>
      <c r="CQ480" s="19" t="n">
        <f aca="false">ABS(BP480/$C480)</f>
        <v>0.0386327981095964</v>
      </c>
      <c r="CR480" s="19" t="n">
        <f aca="false">ABS(BQ480/$C480)</f>
        <v>0.0342388838309346</v>
      </c>
      <c r="CS480" s="19" t="n">
        <f aca="false">ABS(BR480/$C480)</f>
        <v>0.0136476108843306</v>
      </c>
      <c r="CT480" s="19" t="n">
        <f aca="false">ABS(BS480/$C480)</f>
        <v>0.0321462479335186</v>
      </c>
      <c r="CU480" s="19" t="n">
        <f aca="false">ABS(BT480/$C480)</f>
        <v>0.0201874361233833</v>
      </c>
      <c r="CV480" s="19" t="n">
        <f aca="false">ABS(BU480/$C480)</f>
        <v>0.0200498804191468</v>
      </c>
      <c r="CW480" s="19" t="n">
        <f aca="false">ABS(BV480/$C480)</f>
        <v>0.0343620946274379</v>
      </c>
    </row>
    <row r="481" customFormat="false" ht="13.8" hidden="false" customHeight="false" outlineLevel="0" collapsed="false">
      <c r="A481" s="0" t="n">
        <f aca="false">A480+1</f>
        <v>476</v>
      </c>
      <c r="B481" s="0" t="n">
        <f aca="false">B480+1/12</f>
        <v>1987.5833333333</v>
      </c>
      <c r="C481" s="0" t="n">
        <v>4854.741935</v>
      </c>
      <c r="E481" s="0" t="n">
        <v>4799.80478444274</v>
      </c>
      <c r="F481" s="0" t="n">
        <f aca="false">E481-C481</f>
        <v>-54.9371505572599</v>
      </c>
      <c r="G481" s="0" t="n">
        <f aca="false">ABS(F481)</f>
        <v>54.9371505572599</v>
      </c>
      <c r="H481" s="0" t="n">
        <f aca="false">F481^2</f>
        <v>3018.09051135104</v>
      </c>
      <c r="I481" s="19" t="n">
        <f aca="false">ABS(F481/C481)</f>
        <v>0.0113161834949853</v>
      </c>
      <c r="K481" s="0" t="n">
        <v>4827.84917851314</v>
      </c>
      <c r="L481" s="0" t="n">
        <v>4817.83349844176</v>
      </c>
      <c r="M481" s="0" t="n">
        <v>4769.05883371129</v>
      </c>
      <c r="N481" s="0" t="n">
        <v>4795.37283279109</v>
      </c>
      <c r="O481" s="0" t="n">
        <v>4908.3102923865</v>
      </c>
      <c r="P481" s="0" t="n">
        <v>4771.91418310684</v>
      </c>
      <c r="Q481" s="0" t="n">
        <v>4848.46565504475</v>
      </c>
      <c r="R481" s="0" t="n">
        <v>4840.49624469024</v>
      </c>
      <c r="S481" s="0" t="n">
        <v>4668.7617255052</v>
      </c>
      <c r="T481" s="0" t="n">
        <f aca="false">K481-$C481</f>
        <v>-26.89275648686</v>
      </c>
      <c r="U481" s="0" t="n">
        <f aca="false">L481-$C481</f>
        <v>-36.9084365582403</v>
      </c>
      <c r="V481" s="0" t="n">
        <f aca="false">M481-$C481</f>
        <v>-85.6831012887096</v>
      </c>
      <c r="W481" s="0" t="n">
        <f aca="false">N481-$C481</f>
        <v>-59.3691022089097</v>
      </c>
      <c r="X481" s="0" t="n">
        <f aca="false">O481-$C481</f>
        <v>53.5683573864999</v>
      </c>
      <c r="Y481" s="0" t="n">
        <f aca="false">P481-$C481</f>
        <v>-82.82775189316</v>
      </c>
      <c r="Z481" s="0" t="n">
        <f aca="false">Q481-$C481</f>
        <v>-6.27627995525018</v>
      </c>
      <c r="AA481" s="0" t="n">
        <f aca="false">R481-$C481</f>
        <v>-14.24569030976</v>
      </c>
      <c r="AB481" s="0" t="n">
        <f aca="false">S481-$C481</f>
        <v>-185.9802094948</v>
      </c>
      <c r="AC481" s="0" t="n">
        <f aca="false">ABS(T481)</f>
        <v>26.89275648686</v>
      </c>
      <c r="AD481" s="0" t="n">
        <f aca="false">ABS(U481)</f>
        <v>36.9084365582403</v>
      </c>
      <c r="AE481" s="0" t="n">
        <f aca="false">ABS(V481)</f>
        <v>85.6831012887096</v>
      </c>
      <c r="AF481" s="0" t="n">
        <f aca="false">ABS(W481)</f>
        <v>59.3691022089097</v>
      </c>
      <c r="AG481" s="0" t="n">
        <f aca="false">ABS(X481)</f>
        <v>53.5683573864999</v>
      </c>
      <c r="AH481" s="0" t="n">
        <f aca="false">ABS(Y481)</f>
        <v>82.82775189316</v>
      </c>
      <c r="AI481" s="0" t="n">
        <f aca="false">ABS(Z481)</f>
        <v>6.27627995525018</v>
      </c>
      <c r="AJ481" s="0" t="n">
        <f aca="false">ABS(AA481)</f>
        <v>14.24569030976</v>
      </c>
      <c r="AK481" s="0" t="n">
        <f aca="false">ABS(AB481)</f>
        <v>185.9802094948</v>
      </c>
      <c r="AL481" s="0" t="n">
        <f aca="false">T481^2</f>
        <v>723.22035146155</v>
      </c>
      <c r="AM481" s="0" t="n">
        <f aca="false">U481^2</f>
        <v>1362.23268917365</v>
      </c>
      <c r="AN481" s="0" t="n">
        <f aca="false">V481^2</f>
        <v>7341.59384645127</v>
      </c>
      <c r="AO481" s="0" t="n">
        <f aca="false">W481^2</f>
        <v>3524.69029709196</v>
      </c>
      <c r="AP481" s="0" t="n">
        <f aca="false">X481^2</f>
        <v>2869.56891308778</v>
      </c>
      <c r="AQ481" s="0" t="n">
        <f aca="false">Y481^2</f>
        <v>6860.43648367487</v>
      </c>
      <c r="AR481" s="0" t="n">
        <f aca="false">Z481^2</f>
        <v>39.3916900766751</v>
      </c>
      <c r="AS481" s="0" t="n">
        <f aca="false">AA481^2</f>
        <v>202.93969240159</v>
      </c>
      <c r="AT481" s="0" t="n">
        <f aca="false">AB481^2</f>
        <v>34588.6383237297</v>
      </c>
      <c r="AU481" s="19" t="n">
        <f aca="false">ABS(T481/$C481)</f>
        <v>0.0055394821901806</v>
      </c>
      <c r="AV481" s="19" t="n">
        <f aca="false">ABS(U481/$C481)</f>
        <v>0.00760255376133308</v>
      </c>
      <c r="AW481" s="19" t="n">
        <f aca="false">ABS(V481/$C481)</f>
        <v>0.0176493627129761</v>
      </c>
      <c r="AX481" s="19" t="n">
        <f aca="false">ABS(W481/$C481)</f>
        <v>0.0122290953883448</v>
      </c>
      <c r="AY481" s="19" t="n">
        <f aca="false">ABS(X481/$C481)</f>
        <v>0.0110342337664332</v>
      </c>
      <c r="AZ481" s="19" t="n">
        <f aca="false">ABS(Y481/$C481)</f>
        <v>0.0170612059306427</v>
      </c>
      <c r="BA481" s="19" t="n">
        <f aca="false">ABS(Z481/$C481)</f>
        <v>0.00129281433272597</v>
      </c>
      <c r="BB481" s="19" t="n">
        <f aca="false">ABS(AA481/$C481)</f>
        <v>0.00293438672961268</v>
      </c>
      <c r="BC481" s="19" t="n">
        <f aca="false">ABS(AB481/$C481)</f>
        <v>0.0383089795471897</v>
      </c>
      <c r="BE481" s="0" t="n">
        <v>4828.47829321146</v>
      </c>
      <c r="BF481" s="0" t="n">
        <v>4818.23793324396</v>
      </c>
      <c r="BG481" s="0" t="n">
        <v>4768.36911549273</v>
      </c>
      <c r="BH481" s="0" t="n">
        <v>4795.27341164049</v>
      </c>
      <c r="BI481" s="0" t="n">
        <v>4910.74437635082</v>
      </c>
      <c r="BJ481" s="0" t="n">
        <v>4771.28851841245</v>
      </c>
      <c r="BK481" s="0" t="n">
        <v>4849.5572553429</v>
      </c>
      <c r="BL481" s="0" t="n">
        <v>4841.40906868186</v>
      </c>
      <c r="BM481" s="0" t="n">
        <v>4665.82206083342</v>
      </c>
      <c r="BN481" s="0" t="n">
        <f aca="false">BE481-$C481</f>
        <v>-26.2636417885396</v>
      </c>
      <c r="BO481" s="0" t="n">
        <f aca="false">BF481-$C481</f>
        <v>-36.5040017560405</v>
      </c>
      <c r="BP481" s="0" t="n">
        <f aca="false">BG481-$C481</f>
        <v>-86.3728195072699</v>
      </c>
      <c r="BQ481" s="0" t="n">
        <f aca="false">BH481-$C481</f>
        <v>-59.4685233595101</v>
      </c>
      <c r="BR481" s="0" t="n">
        <f aca="false">BI481-$C481</f>
        <v>56.0024413508199</v>
      </c>
      <c r="BS481" s="0" t="n">
        <f aca="false">BJ481-$C481</f>
        <v>-83.4534165875502</v>
      </c>
      <c r="BT481" s="0" t="n">
        <f aca="false">BK481-$C481</f>
        <v>-5.18467965709988</v>
      </c>
      <c r="BU481" s="0" t="n">
        <f aca="false">BL481-$C481</f>
        <v>-13.3328663181401</v>
      </c>
      <c r="BV481" s="0" t="n">
        <f aca="false">BM481-$C481</f>
        <v>-188.91987416658</v>
      </c>
      <c r="BW481" s="0" t="n">
        <f aca="false">ABS(BN481)</f>
        <v>26.2636417885396</v>
      </c>
      <c r="BX481" s="0" t="n">
        <f aca="false">ABS(BO481)</f>
        <v>36.5040017560405</v>
      </c>
      <c r="BY481" s="0" t="n">
        <f aca="false">ABS(BP481)</f>
        <v>86.3728195072699</v>
      </c>
      <c r="BZ481" s="0" t="n">
        <f aca="false">ABS(BQ481)</f>
        <v>59.4685233595101</v>
      </c>
      <c r="CA481" s="0" t="n">
        <f aca="false">ABS(BR481)</f>
        <v>56.0024413508199</v>
      </c>
      <c r="CB481" s="0" t="n">
        <f aca="false">ABS(BS481)</f>
        <v>83.4534165875502</v>
      </c>
      <c r="CC481" s="0" t="n">
        <f aca="false">ABS(BT481)</f>
        <v>5.18467965709988</v>
      </c>
      <c r="CD481" s="0" t="n">
        <f aca="false">ABS(BU481)</f>
        <v>13.3328663181401</v>
      </c>
      <c r="CE481" s="0" t="n">
        <f aca="false">ABS(BV481)</f>
        <v>188.91987416658</v>
      </c>
      <c r="CF481" s="0" t="n">
        <f aca="false">BN481^2</f>
        <v>689.778879996726</v>
      </c>
      <c r="CG481" s="0" t="n">
        <f aca="false">BO481^2</f>
        <v>1332.542144205</v>
      </c>
      <c r="CH481" s="0" t="n">
        <f aca="false">BP481^2</f>
        <v>7460.26394963543</v>
      </c>
      <c r="CI481" s="0" t="n">
        <f aca="false">BQ481^2</f>
        <v>3536.5052705606</v>
      </c>
      <c r="CJ481" s="0" t="n">
        <f aca="false">BR481^2</f>
        <v>3136.27343725203</v>
      </c>
      <c r="CK481" s="0" t="n">
        <f aca="false">BS481^2</f>
        <v>6964.4727401352</v>
      </c>
      <c r="CL481" s="0" t="n">
        <f aca="false">BT481^2</f>
        <v>26.8809031467453</v>
      </c>
      <c r="CM481" s="0" t="n">
        <f aca="false">BU481^2</f>
        <v>177.765324257394</v>
      </c>
      <c r="CN481" s="0" t="n">
        <f aca="false">BV481^2</f>
        <v>35690.7188551163</v>
      </c>
      <c r="CO481" s="19" t="n">
        <f aca="false">ABS(BN481/$C481)</f>
        <v>0.00540989451966309</v>
      </c>
      <c r="CP481" s="19" t="n">
        <f aca="false">ABS(BO481/$C481)</f>
        <v>0.00751924659328748</v>
      </c>
      <c r="CQ481" s="19" t="n">
        <f aca="false">ABS(BP481/$C481)</f>
        <v>0.0177914337494593</v>
      </c>
      <c r="CR481" s="19" t="n">
        <f aca="false">ABS(BQ481/$C481)</f>
        <v>0.0122495745717759</v>
      </c>
      <c r="CS481" s="19" t="n">
        <f aca="false">ABS(BR481/$C481)</f>
        <v>0.0115356165375296</v>
      </c>
      <c r="CT481" s="19" t="n">
        <f aca="false">ABS(BS481/$C481)</f>
        <v>0.0171900829549555</v>
      </c>
      <c r="CU481" s="19" t="n">
        <f aca="false">ABS(BT481/$C481)</f>
        <v>0.00106796194865128</v>
      </c>
      <c r="CV481" s="19" t="n">
        <f aca="false">ABS(BU481/$C481)</f>
        <v>0.00274635943509568</v>
      </c>
      <c r="CW481" s="19" t="n">
        <f aca="false">ABS(BV481/$C481)</f>
        <v>0.0389145039419246</v>
      </c>
    </row>
    <row r="482" customFormat="false" ht="13.8" hidden="false" customHeight="false" outlineLevel="0" collapsed="false">
      <c r="A482" s="0" t="n">
        <f aca="false">A481+1</f>
        <v>477</v>
      </c>
      <c r="B482" s="0" t="n">
        <f aca="false">B481+1/12</f>
        <v>1987.66666666663</v>
      </c>
      <c r="C482" s="0" t="n">
        <v>4981.442424</v>
      </c>
      <c r="E482" s="0" t="n">
        <v>4826.69576428233</v>
      </c>
      <c r="F482" s="0" t="n">
        <f aca="false">E482-C482</f>
        <v>-154.74665971767</v>
      </c>
      <c r="G482" s="0" t="n">
        <f aca="false">ABS(F482)</f>
        <v>154.74665971767</v>
      </c>
      <c r="H482" s="0" t="n">
        <f aca="false">F482^2</f>
        <v>23946.5286937763</v>
      </c>
      <c r="I482" s="19" t="n">
        <f aca="false">ABS(F482/C482)</f>
        <v>0.0310646287854535</v>
      </c>
      <c r="K482" s="0" t="n">
        <v>4823.79496123997</v>
      </c>
      <c r="L482" s="0" t="n">
        <v>4858.26518198329</v>
      </c>
      <c r="M482" s="0" t="n">
        <v>4814.08954252021</v>
      </c>
      <c r="N482" s="0" t="n">
        <v>4847.40042349192</v>
      </c>
      <c r="O482" s="0" t="n">
        <v>4938.9381931947</v>
      </c>
      <c r="P482" s="0" t="n">
        <v>4837.53175041581</v>
      </c>
      <c r="Q482" s="0" t="n">
        <v>4805.57330935676</v>
      </c>
      <c r="R482" s="0" t="n">
        <v>4969.33157325383</v>
      </c>
      <c r="S482" s="0" t="n">
        <v>4849.41727950072</v>
      </c>
      <c r="T482" s="0" t="n">
        <f aca="false">K482-$C482</f>
        <v>-157.64746276003</v>
      </c>
      <c r="U482" s="0" t="n">
        <f aca="false">L482-$C482</f>
        <v>-123.17724201671</v>
      </c>
      <c r="V482" s="0" t="n">
        <f aca="false">M482-$C482</f>
        <v>-167.35288147979</v>
      </c>
      <c r="W482" s="0" t="n">
        <f aca="false">N482-$C482</f>
        <v>-134.04200050808</v>
      </c>
      <c r="X482" s="0" t="n">
        <f aca="false">O482-$C482</f>
        <v>-42.5042308052998</v>
      </c>
      <c r="Y482" s="0" t="n">
        <f aca="false">P482-$C482</f>
        <v>-143.91067358419</v>
      </c>
      <c r="Z482" s="0" t="n">
        <f aca="false">Q482-$C482</f>
        <v>-175.86911464324</v>
      </c>
      <c r="AA482" s="0" t="n">
        <f aca="false">R482-$C482</f>
        <v>-12.1108507461695</v>
      </c>
      <c r="AB482" s="0" t="n">
        <f aca="false">S482-$C482</f>
        <v>-132.02514449928</v>
      </c>
      <c r="AC482" s="0" t="n">
        <f aca="false">ABS(T482)</f>
        <v>157.64746276003</v>
      </c>
      <c r="AD482" s="0" t="n">
        <f aca="false">ABS(U482)</f>
        <v>123.17724201671</v>
      </c>
      <c r="AE482" s="0" t="n">
        <f aca="false">ABS(V482)</f>
        <v>167.35288147979</v>
      </c>
      <c r="AF482" s="0" t="n">
        <f aca="false">ABS(W482)</f>
        <v>134.04200050808</v>
      </c>
      <c r="AG482" s="0" t="n">
        <f aca="false">ABS(X482)</f>
        <v>42.5042308052998</v>
      </c>
      <c r="AH482" s="0" t="n">
        <f aca="false">ABS(Y482)</f>
        <v>143.91067358419</v>
      </c>
      <c r="AI482" s="0" t="n">
        <f aca="false">ABS(Z482)</f>
        <v>175.86911464324</v>
      </c>
      <c r="AJ482" s="0" t="n">
        <f aca="false">ABS(AA482)</f>
        <v>12.1108507461695</v>
      </c>
      <c r="AK482" s="0" t="n">
        <f aca="false">ABS(AB482)</f>
        <v>132.02514449928</v>
      </c>
      <c r="AL482" s="0" t="n">
        <f aca="false">T482^2</f>
        <v>24852.7225146751</v>
      </c>
      <c r="AM482" s="0" t="n">
        <f aca="false">U482^2</f>
        <v>15172.6329508431</v>
      </c>
      <c r="AN482" s="0" t="n">
        <f aca="false">V482^2</f>
        <v>28006.9869395887</v>
      </c>
      <c r="AO482" s="0" t="n">
        <f aca="false">W482^2</f>
        <v>17967.257900208</v>
      </c>
      <c r="AP482" s="0" t="n">
        <f aca="false">X482^2</f>
        <v>1806.6096363502</v>
      </c>
      <c r="AQ482" s="0" t="n">
        <f aca="false">Y482^2</f>
        <v>20710.2819714552</v>
      </c>
      <c r="AR482" s="0" t="n">
        <f aca="false">Z482^2</f>
        <v>30929.9454853972</v>
      </c>
      <c r="AS482" s="0" t="n">
        <f aca="false">AA482^2</f>
        <v>146.672705795994</v>
      </c>
      <c r="AT482" s="0" t="n">
        <f aca="false">AB482^2</f>
        <v>17430.6387800558</v>
      </c>
      <c r="AU482" s="19" t="n">
        <f aca="false">ABS(T482/$C482)</f>
        <v>0.0316469506905281</v>
      </c>
      <c r="AV482" s="19" t="n">
        <f aca="false">ABS(U482/$C482)</f>
        <v>0.0247272238705923</v>
      </c>
      <c r="AW482" s="19" t="n">
        <f aca="false">ABS(V482/$C482)</f>
        <v>0.0335952656350102</v>
      </c>
      <c r="AX482" s="19" t="n">
        <f aca="false">ABS(W482/$C482)</f>
        <v>0.0269082705567933</v>
      </c>
      <c r="AY482" s="19" t="n">
        <f aca="false">ABS(X482/$C482)</f>
        <v>0.00853251471913407</v>
      </c>
      <c r="AZ482" s="19" t="n">
        <f aca="false">ABS(Y482/$C482)</f>
        <v>0.0288893580082035</v>
      </c>
      <c r="BA482" s="19" t="n">
        <f aca="false">ABS(Z482/$C482)</f>
        <v>0.0353048574436843</v>
      </c>
      <c r="BB482" s="19" t="n">
        <f aca="false">ABS(AA482/$C482)</f>
        <v>0.00243119356109075</v>
      </c>
      <c r="BC482" s="19" t="n">
        <f aca="false">ABS(AB482/$C482)</f>
        <v>0.0265033966594092</v>
      </c>
      <c r="BE482" s="0" t="n">
        <v>4823.71339410979</v>
      </c>
      <c r="BF482" s="0" t="n">
        <v>4859.15287644771</v>
      </c>
      <c r="BG482" s="0" t="n">
        <v>4813.73507056315</v>
      </c>
      <c r="BH482" s="0" t="n">
        <v>4847.98261387447</v>
      </c>
      <c r="BI482" s="0" t="n">
        <v>4942.09431674957</v>
      </c>
      <c r="BJ482" s="0" t="n">
        <v>4837.83644545322</v>
      </c>
      <c r="BK482" s="0" t="n">
        <v>4804.97937105577</v>
      </c>
      <c r="BL482" s="0" t="n">
        <v>4973.34232249389</v>
      </c>
      <c r="BM482" s="0" t="n">
        <v>4850.05618147458</v>
      </c>
      <c r="BN482" s="0" t="n">
        <f aca="false">BE482-$C482</f>
        <v>-157.72902989021</v>
      </c>
      <c r="BO482" s="0" t="n">
        <f aca="false">BF482-$C482</f>
        <v>-122.28954755229</v>
      </c>
      <c r="BP482" s="0" t="n">
        <f aca="false">BG482-$C482</f>
        <v>-167.70735343685</v>
      </c>
      <c r="BQ482" s="0" t="n">
        <f aca="false">BH482-$C482</f>
        <v>-133.45981012553</v>
      </c>
      <c r="BR482" s="0" t="n">
        <f aca="false">BI482-$C482</f>
        <v>-39.3481072504301</v>
      </c>
      <c r="BS482" s="0" t="n">
        <f aca="false">BJ482-$C482</f>
        <v>-143.60597854678</v>
      </c>
      <c r="BT482" s="0" t="n">
        <f aca="false">BK482-$C482</f>
        <v>-176.46305294423</v>
      </c>
      <c r="BU482" s="0" t="n">
        <f aca="false">BL482-$C482</f>
        <v>-8.10010150611015</v>
      </c>
      <c r="BV482" s="0" t="n">
        <f aca="false">BM482-$C482</f>
        <v>-131.38624252542</v>
      </c>
      <c r="BW482" s="0" t="n">
        <f aca="false">ABS(BN482)</f>
        <v>157.72902989021</v>
      </c>
      <c r="BX482" s="0" t="n">
        <f aca="false">ABS(BO482)</f>
        <v>122.28954755229</v>
      </c>
      <c r="BY482" s="0" t="n">
        <f aca="false">ABS(BP482)</f>
        <v>167.70735343685</v>
      </c>
      <c r="BZ482" s="0" t="n">
        <f aca="false">ABS(BQ482)</f>
        <v>133.45981012553</v>
      </c>
      <c r="CA482" s="0" t="n">
        <f aca="false">ABS(BR482)</f>
        <v>39.3481072504301</v>
      </c>
      <c r="CB482" s="0" t="n">
        <f aca="false">ABS(BS482)</f>
        <v>143.60597854678</v>
      </c>
      <c r="CC482" s="0" t="n">
        <f aca="false">ABS(BT482)</f>
        <v>176.46305294423</v>
      </c>
      <c r="CD482" s="0" t="n">
        <f aca="false">ABS(BU482)</f>
        <v>8.10010150611015</v>
      </c>
      <c r="CE482" s="0" t="n">
        <f aca="false">ABS(BV482)</f>
        <v>131.38624252542</v>
      </c>
      <c r="CF482" s="0" t="n">
        <f aca="false">BN482^2</f>
        <v>24878.4468701067</v>
      </c>
      <c r="CG482" s="0" t="n">
        <f aca="false">BO482^2</f>
        <v>14954.7334405438</v>
      </c>
      <c r="CH482" s="0" t="n">
        <f aca="false">BP482^2</f>
        <v>28125.7563967926</v>
      </c>
      <c r="CI482" s="0" t="n">
        <f aca="false">BQ482^2</f>
        <v>17811.5209187424</v>
      </c>
      <c r="CJ482" s="0" t="n">
        <f aca="false">BR482^2</f>
        <v>1548.27354419135</v>
      </c>
      <c r="CK482" s="0" t="n">
        <f aca="false">BS482^2</f>
        <v>20622.6770743781</v>
      </c>
      <c r="CL482" s="0" t="n">
        <f aca="false">BT482^2</f>
        <v>31139.2090543982</v>
      </c>
      <c r="CM482" s="0" t="n">
        <f aca="false">BU482^2</f>
        <v>65.6116444092879</v>
      </c>
      <c r="CN482" s="0" t="n">
        <f aca="false">BV482^2</f>
        <v>17262.3447249485</v>
      </c>
      <c r="CO482" s="19" t="n">
        <f aca="false">ABS(BN482/$C482)</f>
        <v>0.0316633248896517</v>
      </c>
      <c r="CP482" s="19" t="n">
        <f aca="false">ABS(BO482/$C482)</f>
        <v>0.0245490235846369</v>
      </c>
      <c r="CQ482" s="19" t="n">
        <f aca="false">ABS(BP482/$C482)</f>
        <v>0.0336664241322658</v>
      </c>
      <c r="CR482" s="19" t="n">
        <f aca="false">ABS(BQ482/$C482)</f>
        <v>0.026791398708642</v>
      </c>
      <c r="CS482" s="19" t="n">
        <f aca="false">ABS(BR482/$C482)</f>
        <v>0.00789893848031959</v>
      </c>
      <c r="CT482" s="19" t="n">
        <f aca="false">ABS(BS482/$C482)</f>
        <v>0.0288281919820864</v>
      </c>
      <c r="CU482" s="19" t="n">
        <f aca="false">ABS(BT482/$C482)</f>
        <v>0.035424087628526</v>
      </c>
      <c r="CV482" s="19" t="n">
        <f aca="false">ABS(BU482/$C482)</f>
        <v>0.00162605543066973</v>
      </c>
      <c r="CW482" s="19" t="n">
        <f aca="false">ABS(BV482/$C482)</f>
        <v>0.0263751402389831</v>
      </c>
    </row>
    <row r="483" customFormat="false" ht="13.8" hidden="false" customHeight="false" outlineLevel="0" collapsed="false">
      <c r="A483" s="0" t="n">
        <f aca="false">A482+1</f>
        <v>478</v>
      </c>
      <c r="B483" s="0" t="n">
        <f aca="false">B482+1/12</f>
        <v>1987.74999999996</v>
      </c>
      <c r="C483" s="0" t="n">
        <v>4810.83871</v>
      </c>
      <c r="E483" s="0" t="n">
        <v>4754.00526786276</v>
      </c>
      <c r="F483" s="0" t="n">
        <f aca="false">E483-C483</f>
        <v>-56.8334421372401</v>
      </c>
      <c r="G483" s="0" t="n">
        <f aca="false">ABS(F483)</f>
        <v>56.8334421372401</v>
      </c>
      <c r="H483" s="0" t="n">
        <f aca="false">F483^2</f>
        <v>3230.04014516702</v>
      </c>
      <c r="I483" s="19" t="n">
        <f aca="false">ABS(F483/C483)</f>
        <v>0.0118136245181332</v>
      </c>
      <c r="K483" s="0" t="n">
        <v>4753.63683811217</v>
      </c>
      <c r="L483" s="0" t="n">
        <v>4776.78526820381</v>
      </c>
      <c r="M483" s="0" t="n">
        <v>4789.90921024468</v>
      </c>
      <c r="N483" s="0" t="n">
        <v>4752.30640976138</v>
      </c>
      <c r="O483" s="0" t="n">
        <v>4828.62985473416</v>
      </c>
      <c r="P483" s="0" t="n">
        <v>4749.27072105242</v>
      </c>
      <c r="Q483" s="0" t="n">
        <v>4734.67025574333</v>
      </c>
      <c r="R483" s="0" t="n">
        <v>4738.64508799781</v>
      </c>
      <c r="S483" s="0" t="n">
        <v>4744.7908613756</v>
      </c>
      <c r="T483" s="0" t="n">
        <f aca="false">K483-$C483</f>
        <v>-57.2018718878298</v>
      </c>
      <c r="U483" s="0" t="n">
        <f aca="false">L483-$C483</f>
        <v>-34.0534417961899</v>
      </c>
      <c r="V483" s="0" t="n">
        <f aca="false">M483-$C483</f>
        <v>-20.9294997553197</v>
      </c>
      <c r="W483" s="0" t="n">
        <f aca="false">N483-$C483</f>
        <v>-58.5323002386203</v>
      </c>
      <c r="X483" s="0" t="n">
        <f aca="false">O483-$C483</f>
        <v>17.7911447341603</v>
      </c>
      <c r="Y483" s="0" t="n">
        <f aca="false">P483-$C483</f>
        <v>-61.5679889475796</v>
      </c>
      <c r="Z483" s="0" t="n">
        <f aca="false">Q483-$C483</f>
        <v>-76.16845425667</v>
      </c>
      <c r="AA483" s="0" t="n">
        <f aca="false">R483-$C483</f>
        <v>-72.1936220021898</v>
      </c>
      <c r="AB483" s="0" t="n">
        <f aca="false">S483-$C483</f>
        <v>-66.0478486244001</v>
      </c>
      <c r="AC483" s="0" t="n">
        <f aca="false">ABS(T483)</f>
        <v>57.2018718878298</v>
      </c>
      <c r="AD483" s="0" t="n">
        <f aca="false">ABS(U483)</f>
        <v>34.0534417961899</v>
      </c>
      <c r="AE483" s="0" t="n">
        <f aca="false">ABS(V483)</f>
        <v>20.9294997553197</v>
      </c>
      <c r="AF483" s="0" t="n">
        <f aca="false">ABS(W483)</f>
        <v>58.5323002386203</v>
      </c>
      <c r="AG483" s="0" t="n">
        <f aca="false">ABS(X483)</f>
        <v>17.7911447341603</v>
      </c>
      <c r="AH483" s="0" t="n">
        <f aca="false">ABS(Y483)</f>
        <v>61.5679889475796</v>
      </c>
      <c r="AI483" s="0" t="n">
        <f aca="false">ABS(Z483)</f>
        <v>76.16845425667</v>
      </c>
      <c r="AJ483" s="0" t="n">
        <f aca="false">ABS(AA483)</f>
        <v>72.1936220021898</v>
      </c>
      <c r="AK483" s="0" t="n">
        <f aca="false">ABS(AB483)</f>
        <v>66.0478486244001</v>
      </c>
      <c r="AL483" s="0" t="n">
        <f aca="false">T483^2</f>
        <v>3272.0541474717</v>
      </c>
      <c r="AM483" s="0" t="n">
        <f aca="false">U483^2</f>
        <v>1159.63689816649</v>
      </c>
      <c r="AN483" s="0" t="n">
        <f aca="false">V483^2</f>
        <v>438.043960007929</v>
      </c>
      <c r="AO483" s="0" t="n">
        <f aca="false">W483^2</f>
        <v>3426.03017122399</v>
      </c>
      <c r="AP483" s="0" t="n">
        <f aca="false">X483^2</f>
        <v>316.52483095184</v>
      </c>
      <c r="AQ483" s="0" t="n">
        <f aca="false">Y483^2</f>
        <v>3790.61726304928</v>
      </c>
      <c r="AR483" s="0" t="n">
        <f aca="false">Z483^2</f>
        <v>5801.63342385043</v>
      </c>
      <c r="AS483" s="0" t="n">
        <f aca="false">AA483^2</f>
        <v>5211.91905779507</v>
      </c>
      <c r="AT483" s="0" t="n">
        <f aca="false">AB483^2</f>
        <v>4362.31830791167</v>
      </c>
      <c r="AU483" s="19" t="n">
        <f aca="false">ABS(T483/$C483)</f>
        <v>0.0118902077862074</v>
      </c>
      <c r="AV483" s="19" t="n">
        <f aca="false">ABS(U483/$C483)</f>
        <v>0.00707848336827491</v>
      </c>
      <c r="AW483" s="19" t="n">
        <f aca="false">ABS(V483/$C483)</f>
        <v>0.00435048876442599</v>
      </c>
      <c r="AX483" s="19" t="n">
        <f aca="false">ABS(W483/$C483)</f>
        <v>0.0121667558957961</v>
      </c>
      <c r="AY483" s="19" t="n">
        <f aca="false">ABS(X483/$C483)</f>
        <v>0.00369813785217455</v>
      </c>
      <c r="AZ483" s="19" t="n">
        <f aca="false">ABS(Y483/$C483)</f>
        <v>0.0127977661815184</v>
      </c>
      <c r="BA483" s="19" t="n">
        <f aca="false">ABS(Z483/$C483)</f>
        <v>0.01583267676348</v>
      </c>
      <c r="BB483" s="19" t="n">
        <f aca="false">ABS(AA483/$C483)</f>
        <v>0.0150064523784854</v>
      </c>
      <c r="BC483" s="19" t="n">
        <f aca="false">ABS(AB483/$C483)</f>
        <v>0.0137289675679849</v>
      </c>
      <c r="BE483" s="0" t="n">
        <v>4753.63219822499</v>
      </c>
      <c r="BF483" s="0" t="n">
        <v>4777.07215228764</v>
      </c>
      <c r="BG483" s="0" t="n">
        <v>4790.36137308321</v>
      </c>
      <c r="BH483" s="0" t="n">
        <v>4752.28501488243</v>
      </c>
      <c r="BI483" s="0" t="n">
        <v>4829.56965306229</v>
      </c>
      <c r="BJ483" s="0" t="n">
        <v>4749.21109567474</v>
      </c>
      <c r="BK483" s="0" t="n">
        <v>4734.4267567462</v>
      </c>
      <c r="BL483" s="0" t="n">
        <v>4738.45164677472</v>
      </c>
      <c r="BM483" s="0" t="n">
        <v>4744.67481806904</v>
      </c>
      <c r="BN483" s="0" t="n">
        <f aca="false">BE483-$C483</f>
        <v>-57.2065117750099</v>
      </c>
      <c r="BO483" s="0" t="n">
        <f aca="false">BF483-$C483</f>
        <v>-33.7665577123598</v>
      </c>
      <c r="BP483" s="0" t="n">
        <f aca="false">BG483-$C483</f>
        <v>-20.4773369167897</v>
      </c>
      <c r="BQ483" s="0" t="n">
        <f aca="false">BH483-$C483</f>
        <v>-58.55369511757</v>
      </c>
      <c r="BR483" s="0" t="n">
        <f aca="false">BI483-$C483</f>
        <v>18.73094306229</v>
      </c>
      <c r="BS483" s="0" t="n">
        <f aca="false">BJ483-$C483</f>
        <v>-61.6276143252599</v>
      </c>
      <c r="BT483" s="0" t="n">
        <f aca="false">BK483-$C483</f>
        <v>-76.4119532537998</v>
      </c>
      <c r="BU483" s="0" t="n">
        <f aca="false">BL483-$C483</f>
        <v>-72.3870632252801</v>
      </c>
      <c r="BV483" s="0" t="n">
        <f aca="false">BM483-$C483</f>
        <v>-66.1638919309598</v>
      </c>
      <c r="BW483" s="0" t="n">
        <f aca="false">ABS(BN483)</f>
        <v>57.2065117750099</v>
      </c>
      <c r="BX483" s="0" t="n">
        <f aca="false">ABS(BO483)</f>
        <v>33.7665577123598</v>
      </c>
      <c r="BY483" s="0" t="n">
        <f aca="false">ABS(BP483)</f>
        <v>20.4773369167897</v>
      </c>
      <c r="BZ483" s="0" t="n">
        <f aca="false">ABS(BQ483)</f>
        <v>58.55369511757</v>
      </c>
      <c r="CA483" s="0" t="n">
        <f aca="false">ABS(BR483)</f>
        <v>18.73094306229</v>
      </c>
      <c r="CB483" s="0" t="n">
        <f aca="false">ABS(BS483)</f>
        <v>61.6276143252599</v>
      </c>
      <c r="CC483" s="0" t="n">
        <f aca="false">ABS(BT483)</f>
        <v>76.4119532537998</v>
      </c>
      <c r="CD483" s="0" t="n">
        <f aca="false">ABS(BU483)</f>
        <v>72.3870632252801</v>
      </c>
      <c r="CE483" s="0" t="n">
        <f aca="false">ABS(BV483)</f>
        <v>66.1638919309598</v>
      </c>
      <c r="CF483" s="0" t="n">
        <f aca="false">BN483^2</f>
        <v>3272.58498946434</v>
      </c>
      <c r="CG483" s="0" t="n">
        <f aca="false">BO483^2</f>
        <v>1140.18041974213</v>
      </c>
      <c r="CH483" s="0" t="n">
        <f aca="false">BP483^2</f>
        <v>419.321327203718</v>
      </c>
      <c r="CI483" s="0" t="n">
        <f aca="false">BQ483^2</f>
        <v>3428.53521192134</v>
      </c>
      <c r="CJ483" s="0" t="n">
        <f aca="false">BR483^2</f>
        <v>350.848228002748</v>
      </c>
      <c r="CK483" s="0" t="n">
        <f aca="false">BS483^2</f>
        <v>3797.96284742297</v>
      </c>
      <c r="CL483" s="0" t="n">
        <f aca="false">BT483^2</f>
        <v>5838.78660006088</v>
      </c>
      <c r="CM483" s="0" t="n">
        <f aca="false">BU483^2</f>
        <v>5239.88692238071</v>
      </c>
      <c r="CN483" s="0" t="n">
        <f aca="false">BV483^2</f>
        <v>4377.66059545173</v>
      </c>
      <c r="CO483" s="19" t="n">
        <f aca="false">ABS(BN483/$C483)</f>
        <v>0.0118911722515439</v>
      </c>
      <c r="CP483" s="19" t="n">
        <f aca="false">ABS(BO483/$C483)</f>
        <v>0.00701885050566611</v>
      </c>
      <c r="CQ483" s="19" t="n">
        <f aca="false">ABS(BP483/$C483)</f>
        <v>0.0042565004048512</v>
      </c>
      <c r="CR483" s="19" t="n">
        <f aca="false">ABS(BQ483/$C483)</f>
        <v>0.0121712031201261</v>
      </c>
      <c r="CS483" s="19" t="n">
        <f aca="false">ABS(BR483/$C483)</f>
        <v>0.00389348805715719</v>
      </c>
      <c r="CT483" s="19" t="n">
        <f aca="false">ABS(BS483/$C483)</f>
        <v>0.0128101601488242</v>
      </c>
      <c r="CU483" s="19" t="n">
        <f aca="false">ABS(BT483/$C483)</f>
        <v>0.0158832914300293</v>
      </c>
      <c r="CV483" s="19" t="n">
        <f aca="false">ABS(BU483/$C483)</f>
        <v>0.0150466618377398</v>
      </c>
      <c r="CW483" s="19" t="n">
        <f aca="false">ABS(BV483/$C483)</f>
        <v>0.0137530887895759</v>
      </c>
    </row>
    <row r="484" customFormat="false" ht="13.8" hidden="false" customHeight="false" outlineLevel="0" collapsed="false">
      <c r="A484" s="0" t="n">
        <f aca="false">A483+1</f>
        <v>479</v>
      </c>
      <c r="B484" s="0" t="n">
        <f aca="false">B483+1/12</f>
        <v>1987.8333333333</v>
      </c>
      <c r="C484" s="0" t="n">
        <v>4597.966667</v>
      </c>
      <c r="E484" s="0" t="n">
        <v>4615.44949254688</v>
      </c>
      <c r="F484" s="0" t="n">
        <f aca="false">E484-C484</f>
        <v>17.4828255468801</v>
      </c>
      <c r="G484" s="0" t="n">
        <f aca="false">ABS(F484)</f>
        <v>17.4828255468801</v>
      </c>
      <c r="H484" s="0" t="n">
        <f aca="false">F484^2</f>
        <v>305.649189102644</v>
      </c>
      <c r="I484" s="19" t="n">
        <f aca="false">ABS(F484/C484)</f>
        <v>0.00380229497363603</v>
      </c>
      <c r="K484" s="0" t="n">
        <v>4611.79180206464</v>
      </c>
      <c r="L484" s="0" t="n">
        <v>4624.15737408241</v>
      </c>
      <c r="M484" s="0" t="n">
        <v>4611.93961379929</v>
      </c>
      <c r="N484" s="0" t="n">
        <v>4586.24829052384</v>
      </c>
      <c r="O484" s="0" t="n">
        <v>4568.45288087196</v>
      </c>
      <c r="P484" s="0" t="n">
        <v>4574.50151328529</v>
      </c>
      <c r="Q484" s="0" t="n">
        <v>4617.0931690548</v>
      </c>
      <c r="R484" s="0" t="n">
        <v>4619.26465913393</v>
      </c>
      <c r="S484" s="0" t="n">
        <v>4574.34905151872</v>
      </c>
      <c r="T484" s="0" t="n">
        <f aca="false">K484-$C484</f>
        <v>13.8251350646406</v>
      </c>
      <c r="U484" s="0" t="n">
        <f aca="false">L484-$C484</f>
        <v>26.19070708241</v>
      </c>
      <c r="V484" s="0" t="n">
        <f aca="false">M484-$C484</f>
        <v>13.9729467992902</v>
      </c>
      <c r="W484" s="0" t="n">
        <f aca="false">N484-$C484</f>
        <v>-11.7183764761594</v>
      </c>
      <c r="X484" s="0" t="n">
        <f aca="false">O484-$C484</f>
        <v>-29.51378612804</v>
      </c>
      <c r="Y484" s="0" t="n">
        <f aca="false">P484-$C484</f>
        <v>-23.4651537147101</v>
      </c>
      <c r="Z484" s="0" t="n">
        <f aca="false">Q484-$C484</f>
        <v>19.1265020547999</v>
      </c>
      <c r="AA484" s="0" t="n">
        <f aca="false">R484-$C484</f>
        <v>21.2979921339302</v>
      </c>
      <c r="AB484" s="0" t="n">
        <f aca="false">S484-$C484</f>
        <v>-23.6176154812792</v>
      </c>
      <c r="AC484" s="0" t="n">
        <f aca="false">ABS(T484)</f>
        <v>13.8251350646406</v>
      </c>
      <c r="AD484" s="0" t="n">
        <f aca="false">ABS(U484)</f>
        <v>26.19070708241</v>
      </c>
      <c r="AE484" s="0" t="n">
        <f aca="false">ABS(V484)</f>
        <v>13.9729467992902</v>
      </c>
      <c r="AF484" s="0" t="n">
        <f aca="false">ABS(W484)</f>
        <v>11.7183764761594</v>
      </c>
      <c r="AG484" s="0" t="n">
        <f aca="false">ABS(X484)</f>
        <v>29.51378612804</v>
      </c>
      <c r="AH484" s="0" t="n">
        <f aca="false">ABS(Y484)</f>
        <v>23.4651537147101</v>
      </c>
      <c r="AI484" s="0" t="n">
        <f aca="false">ABS(Z484)</f>
        <v>19.1265020547999</v>
      </c>
      <c r="AJ484" s="0" t="n">
        <f aca="false">ABS(AA484)</f>
        <v>21.2979921339302</v>
      </c>
      <c r="AK484" s="0" t="n">
        <f aca="false">ABS(AB484)</f>
        <v>23.6176154812792</v>
      </c>
      <c r="AL484" s="0" t="n">
        <f aca="false">T484^2</f>
        <v>191.134359555554</v>
      </c>
      <c r="AM484" s="0" t="n">
        <f aca="false">U484^2</f>
        <v>685.9531374766</v>
      </c>
      <c r="AN484" s="0" t="n">
        <f aca="false">V484^2</f>
        <v>195.243242255794</v>
      </c>
      <c r="AO484" s="0" t="n">
        <f aca="false">W484^2</f>
        <v>137.320347237006</v>
      </c>
      <c r="AP484" s="0" t="n">
        <f aca="false">X484^2</f>
        <v>871.063571611687</v>
      </c>
      <c r="AQ484" s="0" t="n">
        <f aca="false">Y484^2</f>
        <v>550.613438854975</v>
      </c>
      <c r="AR484" s="0" t="n">
        <f aca="false">Z484^2</f>
        <v>365.823080852263</v>
      </c>
      <c r="AS484" s="0" t="n">
        <f aca="false">AA484^2</f>
        <v>453.604468936951</v>
      </c>
      <c r="AT484" s="0" t="n">
        <f aca="false">AB484^2</f>
        <v>557.791761021561</v>
      </c>
      <c r="AU484" s="19" t="n">
        <f aca="false">ABS(T484/$C484)</f>
        <v>0.00300679323403266</v>
      </c>
      <c r="AV484" s="19" t="n">
        <f aca="false">ABS(U484/$C484)</f>
        <v>0.00569614983735771</v>
      </c>
      <c r="AW484" s="19" t="n">
        <f aca="false">ABS(V484/$C484)</f>
        <v>0.00303894042981528</v>
      </c>
      <c r="AX484" s="19" t="n">
        <f aca="false">ABS(W484/$C484)</f>
        <v>0.0025485997017481</v>
      </c>
      <c r="AY484" s="19" t="n">
        <f aca="false">ABS(X484/$C484)</f>
        <v>0.00641887779218985</v>
      </c>
      <c r="AZ484" s="19" t="n">
        <f aca="false">ABS(Y484/$C484)</f>
        <v>0.00510337621260417</v>
      </c>
      <c r="BA484" s="19" t="n">
        <f aca="false">ABS(Z484/$C484)</f>
        <v>0.00415977396966965</v>
      </c>
      <c r="BB484" s="19" t="n">
        <f aca="false">ABS(AA484/$C484)</f>
        <v>0.00463204578815071</v>
      </c>
      <c r="BC484" s="19" t="n">
        <f aca="false">ABS(AB484/$C484)</f>
        <v>0.00513653473192486</v>
      </c>
      <c r="BE484" s="0" t="n">
        <v>4611.85383199408</v>
      </c>
      <c r="BF484" s="0" t="n">
        <v>4624.00969912745</v>
      </c>
      <c r="BG484" s="0" t="n">
        <v>4611.9991370236</v>
      </c>
      <c r="BH484" s="0" t="n">
        <v>4586.74350697525</v>
      </c>
      <c r="BI484" s="0" t="n">
        <v>4569.24988557211</v>
      </c>
      <c r="BJ484" s="0" t="n">
        <v>4575.19594062313</v>
      </c>
      <c r="BK484" s="0" t="n">
        <v>4617.06529432392</v>
      </c>
      <c r="BL484" s="0" t="n">
        <v>4619.19995860355</v>
      </c>
      <c r="BM484" s="0" t="n">
        <v>4575.04606442051</v>
      </c>
      <c r="BN484" s="0" t="n">
        <f aca="false">BE484-$C484</f>
        <v>13.8871649940802</v>
      </c>
      <c r="BO484" s="0" t="n">
        <f aca="false">BF484-$C484</f>
        <v>26.0430321274507</v>
      </c>
      <c r="BP484" s="0" t="n">
        <f aca="false">BG484-$C484</f>
        <v>14.0324700236006</v>
      </c>
      <c r="BQ484" s="0" t="n">
        <f aca="false">BH484-$C484</f>
        <v>-11.2231600247496</v>
      </c>
      <c r="BR484" s="0" t="n">
        <f aca="false">BI484-$C484</f>
        <v>-28.7167814278901</v>
      </c>
      <c r="BS484" s="0" t="n">
        <f aca="false">BJ484-$C484</f>
        <v>-22.7707263768698</v>
      </c>
      <c r="BT484" s="0" t="n">
        <f aca="false">BK484-$C484</f>
        <v>19.0986273239205</v>
      </c>
      <c r="BU484" s="0" t="n">
        <f aca="false">BL484-$C484</f>
        <v>21.2332916035502</v>
      </c>
      <c r="BV484" s="0" t="n">
        <f aca="false">BM484-$C484</f>
        <v>-22.9206025794892</v>
      </c>
      <c r="BW484" s="0" t="n">
        <f aca="false">ABS(BN484)</f>
        <v>13.8871649940802</v>
      </c>
      <c r="BX484" s="0" t="n">
        <f aca="false">ABS(BO484)</f>
        <v>26.0430321274507</v>
      </c>
      <c r="BY484" s="0" t="n">
        <f aca="false">ABS(BP484)</f>
        <v>14.0324700236006</v>
      </c>
      <c r="BZ484" s="0" t="n">
        <f aca="false">ABS(BQ484)</f>
        <v>11.2231600247496</v>
      </c>
      <c r="CA484" s="0" t="n">
        <f aca="false">ABS(BR484)</f>
        <v>28.7167814278901</v>
      </c>
      <c r="CB484" s="0" t="n">
        <f aca="false">ABS(BS484)</f>
        <v>22.7707263768698</v>
      </c>
      <c r="CC484" s="0" t="n">
        <f aca="false">ABS(BT484)</f>
        <v>19.0986273239205</v>
      </c>
      <c r="CD484" s="0" t="n">
        <f aca="false">ABS(BU484)</f>
        <v>21.2332916035502</v>
      </c>
      <c r="CE484" s="0" t="n">
        <f aca="false">ABS(BV484)</f>
        <v>22.9206025794892</v>
      </c>
      <c r="CF484" s="0" t="n">
        <f aca="false">BN484^2</f>
        <v>192.853351572806</v>
      </c>
      <c r="CG484" s="0" t="n">
        <f aca="false">BO484^2</f>
        <v>678.23952239143</v>
      </c>
      <c r="CH484" s="0" t="n">
        <f aca="false">BP484^2</f>
        <v>196.910214963249</v>
      </c>
      <c r="CI484" s="0" t="n">
        <f aca="false">BQ484^2</f>
        <v>125.959320941138</v>
      </c>
      <c r="CJ484" s="0" t="n">
        <f aca="false">BR484^2</f>
        <v>824.653535577211</v>
      </c>
      <c r="CK484" s="0" t="n">
        <f aca="false">BS484^2</f>
        <v>518.505979730274</v>
      </c>
      <c r="CL484" s="0" t="n">
        <f aca="false">BT484^2</f>
        <v>364.757565658002</v>
      </c>
      <c r="CM484" s="0" t="n">
        <f aca="false">BU484^2</f>
        <v>450.852672321397</v>
      </c>
      <c r="CN484" s="0" t="n">
        <f aca="false">BV484^2</f>
        <v>525.354022606889</v>
      </c>
      <c r="CO484" s="19" t="n">
        <f aca="false">ABS(BN484/$C484)</f>
        <v>0.00302028396459471</v>
      </c>
      <c r="CP484" s="19" t="n">
        <f aca="false">ABS(BO484/$C484)</f>
        <v>0.00566403238943979</v>
      </c>
      <c r="CQ484" s="19" t="n">
        <f aca="false">ABS(BP484/$C484)</f>
        <v>0.0030518859834971</v>
      </c>
      <c r="CR484" s="19" t="n">
        <f aca="false">ABS(BQ484/$C484)</f>
        <v>0.00244089634344165</v>
      </c>
      <c r="CS484" s="19" t="n">
        <f aca="false">ABS(BR484/$C484)</f>
        <v>0.00624553928021986</v>
      </c>
      <c r="CT484" s="19" t="n">
        <f aca="false">ABS(BS484/$C484)</f>
        <v>0.00495234698857233</v>
      </c>
      <c r="CU484" s="19" t="n">
        <f aca="false">ABS(BT484/$C484)</f>
        <v>0.00415371156580923</v>
      </c>
      <c r="CV484" s="19" t="n">
        <f aca="false">ABS(BU484/$C484)</f>
        <v>0.00461797423542488</v>
      </c>
      <c r="CW484" s="19" t="n">
        <f aca="false">ABS(BV484/$C484)</f>
        <v>0.00498494318021003</v>
      </c>
    </row>
    <row r="485" customFormat="false" ht="13.8" hidden="false" customHeight="false" outlineLevel="0" collapsed="false">
      <c r="A485" s="0" t="n">
        <f aca="false">A484+1</f>
        <v>480</v>
      </c>
      <c r="B485" s="0" t="n">
        <f aca="false">B484+1/12</f>
        <v>1987.91666666663</v>
      </c>
      <c r="C485" s="0" t="n">
        <v>4683.875</v>
      </c>
      <c r="E485" s="0" t="n">
        <v>4519.21019646791</v>
      </c>
      <c r="F485" s="0" t="n">
        <f aca="false">E485-C485</f>
        <v>-164.66480353209</v>
      </c>
      <c r="G485" s="0" t="n">
        <f aca="false">ABS(F485)</f>
        <v>164.66480353209</v>
      </c>
      <c r="H485" s="0" t="n">
        <f aca="false">F485^2</f>
        <v>27114.4975222619</v>
      </c>
      <c r="I485" s="19" t="n">
        <f aca="false">ABS(F485/C485)</f>
        <v>0.0351556784782024</v>
      </c>
      <c r="K485" s="0" t="n">
        <v>4518.73639091412</v>
      </c>
      <c r="L485" s="0" t="n">
        <v>4506.54283624348</v>
      </c>
      <c r="M485" s="0" t="n">
        <v>4508.86065422354</v>
      </c>
      <c r="N485" s="0" t="n">
        <v>4575.26580314272</v>
      </c>
      <c r="O485" s="0" t="n">
        <v>4385.23293278316</v>
      </c>
      <c r="P485" s="0" t="n">
        <v>4506.04841436598</v>
      </c>
      <c r="Q485" s="0" t="n">
        <v>4523.84956812183</v>
      </c>
      <c r="R485" s="0" t="n">
        <v>4513.7063413906</v>
      </c>
      <c r="S485" s="0" t="n">
        <v>4547.99267912347</v>
      </c>
      <c r="T485" s="0" t="n">
        <f aca="false">K485-$C485</f>
        <v>-165.13860908588</v>
      </c>
      <c r="U485" s="0" t="n">
        <f aca="false">L485-$C485</f>
        <v>-177.33216375652</v>
      </c>
      <c r="V485" s="0" t="n">
        <f aca="false">M485-$C485</f>
        <v>-175.01434577646</v>
      </c>
      <c r="W485" s="0" t="n">
        <f aca="false">N485-$C485</f>
        <v>-108.60919685728</v>
      </c>
      <c r="X485" s="0" t="n">
        <f aca="false">O485-$C485</f>
        <v>-298.64206721684</v>
      </c>
      <c r="Y485" s="0" t="n">
        <f aca="false">P485-$C485</f>
        <v>-177.82658563402</v>
      </c>
      <c r="Z485" s="0" t="n">
        <f aca="false">Q485-$C485</f>
        <v>-160.02543187817</v>
      </c>
      <c r="AA485" s="0" t="n">
        <f aca="false">R485-$C485</f>
        <v>-170.1686586094</v>
      </c>
      <c r="AB485" s="0" t="n">
        <f aca="false">S485-$C485</f>
        <v>-135.88232087653</v>
      </c>
      <c r="AC485" s="0" t="n">
        <f aca="false">ABS(T485)</f>
        <v>165.13860908588</v>
      </c>
      <c r="AD485" s="0" t="n">
        <f aca="false">ABS(U485)</f>
        <v>177.33216375652</v>
      </c>
      <c r="AE485" s="0" t="n">
        <f aca="false">ABS(V485)</f>
        <v>175.01434577646</v>
      </c>
      <c r="AF485" s="0" t="n">
        <f aca="false">ABS(W485)</f>
        <v>108.60919685728</v>
      </c>
      <c r="AG485" s="0" t="n">
        <f aca="false">ABS(X485)</f>
        <v>298.64206721684</v>
      </c>
      <c r="AH485" s="0" t="n">
        <f aca="false">ABS(Y485)</f>
        <v>177.82658563402</v>
      </c>
      <c r="AI485" s="0" t="n">
        <f aca="false">ABS(Z485)</f>
        <v>160.02543187817</v>
      </c>
      <c r="AJ485" s="0" t="n">
        <f aca="false">ABS(AA485)</f>
        <v>170.1686586094</v>
      </c>
      <c r="AK485" s="0" t="n">
        <f aca="false">ABS(AB485)</f>
        <v>135.88232087653</v>
      </c>
      <c r="AL485" s="0" t="n">
        <f aca="false">T485^2</f>
        <v>27270.7602108189</v>
      </c>
      <c r="AM485" s="0" t="n">
        <f aca="false">U485^2</f>
        <v>31446.6963025691</v>
      </c>
      <c r="AN485" s="0" t="n">
        <f aca="false">V485^2</f>
        <v>30630.0212275622</v>
      </c>
      <c r="AO485" s="0" t="n">
        <f aca="false">W485^2</f>
        <v>11795.9576419834</v>
      </c>
      <c r="AP485" s="0" t="n">
        <f aca="false">X485^2</f>
        <v>89187.0843115474</v>
      </c>
      <c r="AQ485" s="0" t="n">
        <f aca="false">Y485^2</f>
        <v>31622.2945582536</v>
      </c>
      <c r="AR485" s="0" t="n">
        <f aca="false">Z485^2</f>
        <v>25608.1388477948</v>
      </c>
      <c r="AS485" s="0" t="n">
        <f aca="false">AA485^2</f>
        <v>28957.3723729226</v>
      </c>
      <c r="AT485" s="0" t="n">
        <f aca="false">AB485^2</f>
        <v>18464.0051267922</v>
      </c>
      <c r="AU485" s="19" t="n">
        <f aca="false">ABS(T485/$C485)</f>
        <v>0.0352568352242278</v>
      </c>
      <c r="AV485" s="19" t="n">
        <f aca="false">ABS(U485/$C485)</f>
        <v>0.0378601401097429</v>
      </c>
      <c r="AW485" s="19" t="n">
        <f aca="false">ABS(V485/$C485)</f>
        <v>0.0373652895895934</v>
      </c>
      <c r="AX485" s="19" t="n">
        <f aca="false">ABS(W485/$C485)</f>
        <v>0.0231878939675544</v>
      </c>
      <c r="AY485" s="19" t="n">
        <f aca="false">ABS(X485/$C485)</f>
        <v>0.063759615108609</v>
      </c>
      <c r="AZ485" s="19" t="n">
        <f aca="false">ABS(Y485/$C485)</f>
        <v>0.0379656984086932</v>
      </c>
      <c r="BA485" s="19" t="n">
        <f aca="false">ABS(Z485/$C485)</f>
        <v>0.0341651798731121</v>
      </c>
      <c r="BB485" s="19" t="n">
        <f aca="false">ABS(AA485/$C485)</f>
        <v>0.0363307429445493</v>
      </c>
      <c r="BC485" s="19" t="n">
        <f aca="false">ABS(AB485/$C485)</f>
        <v>0.0290106633666622</v>
      </c>
      <c r="BE485" s="0" t="n">
        <v>4518.75415682624</v>
      </c>
      <c r="BF485" s="0" t="n">
        <v>4507.01781423113</v>
      </c>
      <c r="BG485" s="0" t="n">
        <v>4509.24872282357</v>
      </c>
      <c r="BH485" s="0" t="n">
        <v>4573.16393039393</v>
      </c>
      <c r="BI485" s="0" t="n">
        <v>4390.25657227617</v>
      </c>
      <c r="BJ485" s="0" t="n">
        <v>4506.54193129973</v>
      </c>
      <c r="BK485" s="0" t="n">
        <v>4523.67560927223</v>
      </c>
      <c r="BL485" s="0" t="n">
        <v>4513.9127150914</v>
      </c>
      <c r="BM485" s="0" t="n">
        <v>4546.91344513557</v>
      </c>
      <c r="BN485" s="0" t="n">
        <f aca="false">BE485-$C485</f>
        <v>-165.12084317376</v>
      </c>
      <c r="BO485" s="0" t="n">
        <f aca="false">BF485-$C485</f>
        <v>-176.85718576887</v>
      </c>
      <c r="BP485" s="0" t="n">
        <f aca="false">BG485-$C485</f>
        <v>-174.62627717643</v>
      </c>
      <c r="BQ485" s="0" t="n">
        <f aca="false">BH485-$C485</f>
        <v>-110.71106960607</v>
      </c>
      <c r="BR485" s="0" t="n">
        <f aca="false">BI485-$C485</f>
        <v>-293.61842772383</v>
      </c>
      <c r="BS485" s="0" t="n">
        <f aca="false">BJ485-$C485</f>
        <v>-177.33306870027</v>
      </c>
      <c r="BT485" s="0" t="n">
        <f aca="false">BK485-$C485</f>
        <v>-160.19939072777</v>
      </c>
      <c r="BU485" s="0" t="n">
        <f aca="false">BL485-$C485</f>
        <v>-169.9622849086</v>
      </c>
      <c r="BV485" s="0" t="n">
        <f aca="false">BM485-$C485</f>
        <v>-136.96155486443</v>
      </c>
      <c r="BW485" s="0" t="n">
        <f aca="false">ABS(BN485)</f>
        <v>165.12084317376</v>
      </c>
      <c r="BX485" s="0" t="n">
        <f aca="false">ABS(BO485)</f>
        <v>176.85718576887</v>
      </c>
      <c r="BY485" s="0" t="n">
        <f aca="false">ABS(BP485)</f>
        <v>174.62627717643</v>
      </c>
      <c r="BZ485" s="0" t="n">
        <f aca="false">ABS(BQ485)</f>
        <v>110.71106960607</v>
      </c>
      <c r="CA485" s="0" t="n">
        <f aca="false">ABS(BR485)</f>
        <v>293.61842772383</v>
      </c>
      <c r="CB485" s="0" t="n">
        <f aca="false">ABS(BS485)</f>
        <v>177.33306870027</v>
      </c>
      <c r="CC485" s="0" t="n">
        <f aca="false">ABS(BT485)</f>
        <v>160.19939072777</v>
      </c>
      <c r="CD485" s="0" t="n">
        <f aca="false">ABS(BU485)</f>
        <v>169.9622849086</v>
      </c>
      <c r="CE485" s="0" t="n">
        <f aca="false">ABS(BV485)</f>
        <v>136.96155486443</v>
      </c>
      <c r="CF485" s="0" t="n">
        <f aca="false">BN485^2</f>
        <v>27264.8928504133</v>
      </c>
      <c r="CG485" s="0" t="n">
        <f aca="false">BO485^2</f>
        <v>31278.4641580847</v>
      </c>
      <c r="CH485" s="0" t="n">
        <f aca="false">BP485^2</f>
        <v>30494.3366804995</v>
      </c>
      <c r="CI485" s="0" t="n">
        <f aca="false">BQ485^2</f>
        <v>12256.9409333201</v>
      </c>
      <c r="CJ485" s="0" t="n">
        <f aca="false">BR485^2</f>
        <v>86211.7810990139</v>
      </c>
      <c r="CK485" s="0" t="n">
        <f aca="false">BS485^2</f>
        <v>31447.0172546546</v>
      </c>
      <c r="CL485" s="0" t="n">
        <f aca="false">BT485^2</f>
        <v>25663.8447895488</v>
      </c>
      <c r="CM485" s="0" t="n">
        <f aca="false">BU485^2</f>
        <v>28887.1782913521</v>
      </c>
      <c r="CN485" s="0" t="n">
        <f aca="false">BV485^2</f>
        <v>18758.4675108822</v>
      </c>
      <c r="CO485" s="19" t="n">
        <f aca="false">ABS(BN485/$C485)</f>
        <v>0.0352530422297275</v>
      </c>
      <c r="CP485" s="19" t="n">
        <f aca="false">ABS(BO485/$C485)</f>
        <v>0.0377587330509192</v>
      </c>
      <c r="CQ485" s="19" t="n">
        <f aca="false">ABS(BP485/$C485)</f>
        <v>0.0372824375493434</v>
      </c>
      <c r="CR485" s="19" t="n">
        <f aca="false">ABS(BQ485/$C485)</f>
        <v>0.0236366405179611</v>
      </c>
      <c r="CS485" s="19" t="n">
        <f aca="false">ABS(BR485/$C485)</f>
        <v>0.0626870759197948</v>
      </c>
      <c r="CT485" s="19" t="n">
        <f aca="false">ABS(BS485/$C485)</f>
        <v>0.0378603333138203</v>
      </c>
      <c r="CU485" s="19" t="n">
        <f aca="false">ABS(BT485/$C485)</f>
        <v>0.0342023198159161</v>
      </c>
      <c r="CV485" s="19" t="n">
        <f aca="false">ABS(BU485/$C485)</f>
        <v>0.03628668248162</v>
      </c>
      <c r="CW485" s="19" t="n">
        <f aca="false">ABS(BV485/$C485)</f>
        <v>0.0292410781381721</v>
      </c>
    </row>
    <row r="486" customFormat="false" ht="13.8" hidden="false" customHeight="false" outlineLevel="0" collapsed="false">
      <c r="A486" s="0" t="n">
        <f aca="false">A485+1</f>
        <v>481</v>
      </c>
      <c r="B486" s="0" t="n">
        <f aca="false">B485+1/12</f>
        <v>1987.99999999996</v>
      </c>
      <c r="C486" s="0" t="n">
        <v>4437.039837</v>
      </c>
      <c r="E486" s="0" t="n">
        <v>4453.12404456841</v>
      </c>
      <c r="F486" s="0" t="n">
        <f aca="false">E486-C486</f>
        <v>16.0842075684095</v>
      </c>
      <c r="G486" s="0" t="n">
        <f aca="false">ABS(F486)</f>
        <v>16.0842075684095</v>
      </c>
      <c r="H486" s="0" t="n">
        <f aca="false">F486^2</f>
        <v>258.701733103682</v>
      </c>
      <c r="I486" s="19" t="n">
        <f aca="false">ABS(F486/C486)</f>
        <v>0.00362498606261883</v>
      </c>
      <c r="K486" s="0" t="n">
        <v>4474.25683574071</v>
      </c>
      <c r="L486" s="0" t="n">
        <v>4420.77081740539</v>
      </c>
      <c r="M486" s="0" t="n">
        <v>4442.52333117324</v>
      </c>
      <c r="N486" s="0" t="n">
        <v>4433.65033006093</v>
      </c>
      <c r="O486" s="0" t="n">
        <v>4231.55320681342</v>
      </c>
      <c r="P486" s="0" t="n">
        <v>4483.58713440487</v>
      </c>
      <c r="Q486" s="0" t="n">
        <v>4432.56834295831</v>
      </c>
      <c r="R486" s="0" t="n">
        <v>4409.10429326278</v>
      </c>
      <c r="S486" s="0" t="n">
        <v>4450.02808841504</v>
      </c>
      <c r="T486" s="0" t="n">
        <f aca="false">K486-$C486</f>
        <v>37.2169987407096</v>
      </c>
      <c r="U486" s="0" t="n">
        <f aca="false">L486-$C486</f>
        <v>-16.2690195946107</v>
      </c>
      <c r="V486" s="0" t="n">
        <f aca="false">M486-$C486</f>
        <v>5.48349417323971</v>
      </c>
      <c r="W486" s="0" t="n">
        <f aca="false">N486-$C486</f>
        <v>-3.38950693907009</v>
      </c>
      <c r="X486" s="0" t="n">
        <f aca="false">O486-$C486</f>
        <v>-205.48663018658</v>
      </c>
      <c r="Y486" s="0" t="n">
        <f aca="false">P486-$C486</f>
        <v>46.5472974048698</v>
      </c>
      <c r="Z486" s="0" t="n">
        <f aca="false">Q486-$C486</f>
        <v>-4.47149404169068</v>
      </c>
      <c r="AA486" s="0" t="n">
        <f aca="false">R486-$C486</f>
        <v>-27.9355437372205</v>
      </c>
      <c r="AB486" s="0" t="n">
        <f aca="false">S486-$C486</f>
        <v>12.9882514150395</v>
      </c>
      <c r="AC486" s="0" t="n">
        <f aca="false">ABS(T486)</f>
        <v>37.2169987407096</v>
      </c>
      <c r="AD486" s="0" t="n">
        <f aca="false">ABS(U486)</f>
        <v>16.2690195946107</v>
      </c>
      <c r="AE486" s="0" t="n">
        <f aca="false">ABS(V486)</f>
        <v>5.48349417323971</v>
      </c>
      <c r="AF486" s="0" t="n">
        <f aca="false">ABS(W486)</f>
        <v>3.38950693907009</v>
      </c>
      <c r="AG486" s="0" t="n">
        <f aca="false">ABS(X486)</f>
        <v>205.48663018658</v>
      </c>
      <c r="AH486" s="0" t="n">
        <f aca="false">ABS(Y486)</f>
        <v>46.5472974048698</v>
      </c>
      <c r="AI486" s="0" t="n">
        <f aca="false">ABS(Z486)</f>
        <v>4.47149404169068</v>
      </c>
      <c r="AJ486" s="0" t="n">
        <f aca="false">ABS(AA486)</f>
        <v>27.9355437372205</v>
      </c>
      <c r="AK486" s="0" t="n">
        <f aca="false">ABS(AB486)</f>
        <v>12.9882514150395</v>
      </c>
      <c r="AL486" s="0" t="n">
        <f aca="false">T486^2</f>
        <v>1385.10499526598</v>
      </c>
      <c r="AM486" s="0" t="n">
        <f aca="false">U486^2</f>
        <v>264.680998569825</v>
      </c>
      <c r="AN486" s="0" t="n">
        <f aca="false">V486^2</f>
        <v>30.0687083479538</v>
      </c>
      <c r="AO486" s="0" t="n">
        <f aca="false">W486^2</f>
        <v>11.4887572900043</v>
      </c>
      <c r="AP486" s="0" t="n">
        <f aca="false">X486^2</f>
        <v>42224.7551854365</v>
      </c>
      <c r="AQ486" s="0" t="n">
        <f aca="false">Y486^2</f>
        <v>2166.6508956974</v>
      </c>
      <c r="AR486" s="0" t="n">
        <f aca="false">Z486^2</f>
        <v>19.9942589648752</v>
      </c>
      <c r="AS486" s="0" t="n">
        <f aca="false">AA486^2</f>
        <v>780.394603894162</v>
      </c>
      <c r="AT486" s="0" t="n">
        <f aca="false">AB486^2</f>
        <v>168.694674820275</v>
      </c>
      <c r="AU486" s="19" t="n">
        <f aca="false">ABS(T486/$C486)</f>
        <v>0.00838779909757856</v>
      </c>
      <c r="AV486" s="19" t="n">
        <f aca="false">ABS(U486/$C486)</f>
        <v>0.00366663816243936</v>
      </c>
      <c r="AW486" s="19" t="n">
        <f aca="false">ABS(V486/$C486)</f>
        <v>0.00123584515232754</v>
      </c>
      <c r="AX486" s="19" t="n">
        <f aca="false">ABS(W486/$C486)</f>
        <v>0.000763911766310522</v>
      </c>
      <c r="AY486" s="19" t="n">
        <f aca="false">ABS(X486/$C486)</f>
        <v>0.0463116486971895</v>
      </c>
      <c r="AZ486" s="19" t="n">
        <f aca="false">ABS(Y486/$C486)</f>
        <v>0.0104906196732152</v>
      </c>
      <c r="BA486" s="19" t="n">
        <f aca="false">ABS(Z486/$C486)</f>
        <v>0.00100776513305144</v>
      </c>
      <c r="BB486" s="19" t="n">
        <f aca="false">ABS(AA486/$C486)</f>
        <v>0.00629598668559813</v>
      </c>
      <c r="BC486" s="19" t="n">
        <f aca="false">ABS(AB486/$C486)</f>
        <v>0.00292723344666211</v>
      </c>
      <c r="BE486" s="0" t="n">
        <v>4473.16616828779</v>
      </c>
      <c r="BF486" s="0" t="n">
        <v>4422.44057373695</v>
      </c>
      <c r="BG486" s="0" t="n">
        <v>4443.07043604848</v>
      </c>
      <c r="BH486" s="0" t="n">
        <v>4434.65537224525</v>
      </c>
      <c r="BI486" s="0" t="n">
        <v>4242.98852074258</v>
      </c>
      <c r="BJ486" s="0" t="n">
        <v>4482.01492842749</v>
      </c>
      <c r="BK486" s="0" t="n">
        <v>4433.62922670695</v>
      </c>
      <c r="BL486" s="0" t="n">
        <v>4411.37616116906</v>
      </c>
      <c r="BM486" s="0" t="n">
        <v>4450.18787131284</v>
      </c>
      <c r="BN486" s="0" t="n">
        <f aca="false">BE486-$C486</f>
        <v>36.12633128779</v>
      </c>
      <c r="BO486" s="0" t="n">
        <f aca="false">BF486-$C486</f>
        <v>-14.5992632630505</v>
      </c>
      <c r="BP486" s="0" t="n">
        <f aca="false">BG486-$C486</f>
        <v>6.03059904847942</v>
      </c>
      <c r="BQ486" s="0" t="n">
        <f aca="false">BH486-$C486</f>
        <v>-2.3844647547503</v>
      </c>
      <c r="BR486" s="0" t="n">
        <f aca="false">BI486-$C486</f>
        <v>-194.051316257421</v>
      </c>
      <c r="BS486" s="0" t="n">
        <f aca="false">BJ486-$C486</f>
        <v>44.97509142749</v>
      </c>
      <c r="BT486" s="0" t="n">
        <f aca="false">BK486-$C486</f>
        <v>-3.41061029305001</v>
      </c>
      <c r="BU486" s="0" t="n">
        <f aca="false">BL486-$C486</f>
        <v>-25.6636758309405</v>
      </c>
      <c r="BV486" s="0" t="n">
        <f aca="false">BM486-$C486</f>
        <v>13.1480343128396</v>
      </c>
      <c r="BW486" s="0" t="n">
        <f aca="false">ABS(BN486)</f>
        <v>36.12633128779</v>
      </c>
      <c r="BX486" s="0" t="n">
        <f aca="false">ABS(BO486)</f>
        <v>14.5992632630505</v>
      </c>
      <c r="BY486" s="0" t="n">
        <f aca="false">ABS(BP486)</f>
        <v>6.03059904847942</v>
      </c>
      <c r="BZ486" s="0" t="n">
        <f aca="false">ABS(BQ486)</f>
        <v>2.3844647547503</v>
      </c>
      <c r="CA486" s="0" t="n">
        <f aca="false">ABS(BR486)</f>
        <v>194.051316257421</v>
      </c>
      <c r="CB486" s="0" t="n">
        <f aca="false">ABS(BS486)</f>
        <v>44.97509142749</v>
      </c>
      <c r="CC486" s="0" t="n">
        <f aca="false">ABS(BT486)</f>
        <v>3.41061029305001</v>
      </c>
      <c r="CD486" s="0" t="n">
        <f aca="false">ABS(BU486)</f>
        <v>25.6636758309405</v>
      </c>
      <c r="CE486" s="0" t="n">
        <f aca="false">ABS(BV486)</f>
        <v>13.1480343128396</v>
      </c>
      <c r="CF486" s="0" t="n">
        <f aca="false">BN486^2</f>
        <v>1305.11181231515</v>
      </c>
      <c r="CG486" s="0" t="n">
        <f aca="false">BO486^2</f>
        <v>213.138487823856</v>
      </c>
      <c r="CH486" s="0" t="n">
        <f aca="false">BP486^2</f>
        <v>36.3681248835208</v>
      </c>
      <c r="CI486" s="0" t="n">
        <f aca="false">BQ486^2</f>
        <v>5.6856721666464</v>
      </c>
      <c r="CJ486" s="0" t="n">
        <f aca="false">BR486^2</f>
        <v>37655.9133412375</v>
      </c>
      <c r="CK486" s="0" t="n">
        <f aca="false">BS486^2</f>
        <v>2022.75884891109</v>
      </c>
      <c r="CL486" s="0" t="n">
        <f aca="false">BT486^2</f>
        <v>11.6322625710587</v>
      </c>
      <c r="CM486" s="0" t="n">
        <f aca="false">BU486^2</f>
        <v>658.624257155601</v>
      </c>
      <c r="CN486" s="0" t="n">
        <f aca="false">BV486^2</f>
        <v>172.870806291608</v>
      </c>
      <c r="CO486" s="19" t="n">
        <f aca="false">ABS(BN486/$C486)</f>
        <v>0.00814198939268904</v>
      </c>
      <c r="CP486" s="19" t="n">
        <f aca="false">ABS(BO486/$C486)</f>
        <v>0.00329031602134946</v>
      </c>
      <c r="CQ486" s="19" t="n">
        <f aca="false">ABS(BP486/$C486)</f>
        <v>0.00135914917828589</v>
      </c>
      <c r="CR486" s="19" t="n">
        <f aca="false">ABS(BQ486/$C486)</f>
        <v>0.000537399897757008</v>
      </c>
      <c r="CS486" s="19" t="n">
        <f aca="false">ABS(BR486/$C486)</f>
        <v>0.0437344092877515</v>
      </c>
      <c r="CT486" s="19" t="n">
        <f aca="false">ABS(BS486/$C486)</f>
        <v>0.0101362829903948</v>
      </c>
      <c r="CU486" s="19" t="n">
        <f aca="false">ABS(BT486/$C486)</f>
        <v>0.000768667944924212</v>
      </c>
      <c r="CV486" s="19" t="n">
        <f aca="false">ABS(BU486/$C486)</f>
        <v>0.00578396335704089</v>
      </c>
      <c r="CW486" s="19" t="n">
        <f aca="false">ABS(BV486/$C486)</f>
        <v>0.00296324459456044</v>
      </c>
    </row>
    <row r="487" customFormat="false" ht="13.8" hidden="false" customHeight="false" outlineLevel="0" collapsed="false">
      <c r="A487" s="0" t="n">
        <f aca="false">A486+1</f>
        <v>482</v>
      </c>
      <c r="B487" s="0" t="n">
        <f aca="false">B486+1/12</f>
        <v>1988.0833333333</v>
      </c>
      <c r="C487" s="0" t="n">
        <v>4578.086207</v>
      </c>
      <c r="E487" s="0" t="n">
        <v>4494.46497673989</v>
      </c>
      <c r="F487" s="0" t="n">
        <f aca="false">E487-C487</f>
        <v>-83.6212302601107</v>
      </c>
      <c r="G487" s="0" t="n">
        <f aca="false">ABS(F487)</f>
        <v>83.6212302601107</v>
      </c>
      <c r="H487" s="0" t="n">
        <f aca="false">F487^2</f>
        <v>6992.51015021445</v>
      </c>
      <c r="I487" s="19" t="n">
        <f aca="false">ABS(F487/C487)</f>
        <v>0.0182655429537897</v>
      </c>
      <c r="K487" s="0" t="n">
        <v>4488.87972145407</v>
      </c>
      <c r="L487" s="0" t="n">
        <v>4471.13439667963</v>
      </c>
      <c r="M487" s="0" t="n">
        <v>4522.09833925882</v>
      </c>
      <c r="N487" s="0" t="n">
        <v>4467.87126393495</v>
      </c>
      <c r="O487" s="0" t="n">
        <v>4316.22675933742</v>
      </c>
      <c r="P487" s="0" t="n">
        <v>4492.63078500914</v>
      </c>
      <c r="Q487" s="0" t="n">
        <v>4478.65883187307</v>
      </c>
      <c r="R487" s="0" t="n">
        <v>4490.59236726112</v>
      </c>
      <c r="S487" s="0" t="n">
        <v>4525.24505017913</v>
      </c>
      <c r="T487" s="0" t="n">
        <f aca="false">K487-$C487</f>
        <v>-89.2064855459303</v>
      </c>
      <c r="U487" s="0" t="n">
        <f aca="false">L487-$C487</f>
        <v>-106.95181032037</v>
      </c>
      <c r="V487" s="0" t="n">
        <f aca="false">M487-$C487</f>
        <v>-55.9878677411807</v>
      </c>
      <c r="W487" s="0" t="n">
        <f aca="false">N487-$C487</f>
        <v>-110.214943065051</v>
      </c>
      <c r="X487" s="0" t="n">
        <f aca="false">O487-$C487</f>
        <v>-261.85944766258</v>
      </c>
      <c r="Y487" s="0" t="n">
        <f aca="false">P487-$C487</f>
        <v>-85.4554219908605</v>
      </c>
      <c r="Z487" s="0" t="n">
        <f aca="false">Q487-$C487</f>
        <v>-99.4273751269302</v>
      </c>
      <c r="AA487" s="0" t="n">
        <f aca="false">R487-$C487</f>
        <v>-87.4938397388805</v>
      </c>
      <c r="AB487" s="0" t="n">
        <f aca="false">S487-$C487</f>
        <v>-52.8411568208703</v>
      </c>
      <c r="AC487" s="0" t="n">
        <f aca="false">ABS(T487)</f>
        <v>89.2064855459303</v>
      </c>
      <c r="AD487" s="0" t="n">
        <f aca="false">ABS(U487)</f>
        <v>106.95181032037</v>
      </c>
      <c r="AE487" s="0" t="n">
        <f aca="false">ABS(V487)</f>
        <v>55.9878677411807</v>
      </c>
      <c r="AF487" s="0" t="n">
        <f aca="false">ABS(W487)</f>
        <v>110.214943065051</v>
      </c>
      <c r="AG487" s="0" t="n">
        <f aca="false">ABS(X487)</f>
        <v>261.85944766258</v>
      </c>
      <c r="AH487" s="0" t="n">
        <f aca="false">ABS(Y487)</f>
        <v>85.4554219908605</v>
      </c>
      <c r="AI487" s="0" t="n">
        <f aca="false">ABS(Z487)</f>
        <v>99.4273751269302</v>
      </c>
      <c r="AJ487" s="0" t="n">
        <f aca="false">ABS(AA487)</f>
        <v>87.4938397388805</v>
      </c>
      <c r="AK487" s="0" t="n">
        <f aca="false">ABS(AB487)</f>
        <v>52.8411568208703</v>
      </c>
      <c r="AL487" s="0" t="n">
        <f aca="false">T487^2</f>
        <v>7957.79706345627</v>
      </c>
      <c r="AM487" s="0" t="n">
        <f aca="false">U487^2</f>
        <v>11438.6897308044</v>
      </c>
      <c r="AN487" s="0" t="n">
        <f aca="false">V487^2</f>
        <v>3134.64133420394</v>
      </c>
      <c r="AO487" s="0" t="n">
        <f aca="false">W487^2</f>
        <v>12147.3336748324</v>
      </c>
      <c r="AP487" s="0" t="n">
        <f aca="false">X487^2</f>
        <v>68570.3703301517</v>
      </c>
      <c r="AQ487" s="0" t="n">
        <f aca="false">Y487^2</f>
        <v>7302.62914763604</v>
      </c>
      <c r="AR487" s="0" t="n">
        <f aca="false">Z487^2</f>
        <v>9885.8029246313</v>
      </c>
      <c r="AS487" s="0" t="n">
        <f aca="false">AA487^2</f>
        <v>7655.17199225291</v>
      </c>
      <c r="AT487" s="0" t="n">
        <f aca="false">AB487^2</f>
        <v>2792.18785416781</v>
      </c>
      <c r="AU487" s="19" t="n">
        <f aca="false">ABS(T487/$C487)</f>
        <v>0.0194855407942141</v>
      </c>
      <c r="AV487" s="19" t="n">
        <f aca="false">ABS(U487/$C487)</f>
        <v>0.0233616855350682</v>
      </c>
      <c r="AW487" s="19" t="n">
        <f aca="false">ABS(V487/$C487)</f>
        <v>0.0122295354892135</v>
      </c>
      <c r="AX487" s="19" t="n">
        <f aca="false">ABS(W487/$C487)</f>
        <v>0.0240744577715747</v>
      </c>
      <c r="AY487" s="19" t="n">
        <f aca="false">ABS(X487/$C487)</f>
        <v>0.0571984527644302</v>
      </c>
      <c r="AZ487" s="19" t="n">
        <f aca="false">ABS(Y487/$C487)</f>
        <v>0.0186661889110341</v>
      </c>
      <c r="BA487" s="19" t="n">
        <f aca="false">ABS(Z487/$C487)</f>
        <v>0.0217181089720211</v>
      </c>
      <c r="BB487" s="19" t="n">
        <f aca="false">ABS(AA487/$C487)</f>
        <v>0.0191114443422018</v>
      </c>
      <c r="BC487" s="19" t="n">
        <f aca="false">ABS(AB487/$C487)</f>
        <v>0.0115421934912609</v>
      </c>
      <c r="BE487" s="0" t="n">
        <v>4489.11902183361</v>
      </c>
      <c r="BF487" s="0" t="n">
        <v>4472.13399587026</v>
      </c>
      <c r="BG487" s="0" t="n">
        <v>4520.91438726375</v>
      </c>
      <c r="BH487" s="0" t="n">
        <v>4469.01067211627</v>
      </c>
      <c r="BI487" s="0" t="n">
        <v>4323.8633794898</v>
      </c>
      <c r="BJ487" s="0" t="n">
        <v>4492.7093709922</v>
      </c>
      <c r="BK487" s="0" t="n">
        <v>4479.33604648046</v>
      </c>
      <c r="BL487" s="0" t="n">
        <v>4490.75828929523</v>
      </c>
      <c r="BM487" s="0" t="n">
        <v>4523.92627728888</v>
      </c>
      <c r="BN487" s="0" t="n">
        <f aca="false">BE487-$C487</f>
        <v>-88.9671851663907</v>
      </c>
      <c r="BO487" s="0" t="n">
        <f aca="false">BF487-$C487</f>
        <v>-105.95221112974</v>
      </c>
      <c r="BP487" s="0" t="n">
        <f aca="false">BG487-$C487</f>
        <v>-57.1718197362507</v>
      </c>
      <c r="BQ487" s="0" t="n">
        <f aca="false">BH487-$C487</f>
        <v>-109.07553488373</v>
      </c>
      <c r="BR487" s="0" t="n">
        <f aca="false">BI487-$C487</f>
        <v>-254.222827510201</v>
      </c>
      <c r="BS487" s="0" t="n">
        <f aca="false">BJ487-$C487</f>
        <v>-85.3768360078002</v>
      </c>
      <c r="BT487" s="0" t="n">
        <f aca="false">BK487-$C487</f>
        <v>-98.7501605195403</v>
      </c>
      <c r="BU487" s="0" t="n">
        <f aca="false">BL487-$C487</f>
        <v>-87.3279177047707</v>
      </c>
      <c r="BV487" s="0" t="n">
        <f aca="false">BM487-$C487</f>
        <v>-54.1599297111206</v>
      </c>
      <c r="BW487" s="0" t="n">
        <f aca="false">ABS(BN487)</f>
        <v>88.9671851663907</v>
      </c>
      <c r="BX487" s="0" t="n">
        <f aca="false">ABS(BO487)</f>
        <v>105.95221112974</v>
      </c>
      <c r="BY487" s="0" t="n">
        <f aca="false">ABS(BP487)</f>
        <v>57.1718197362507</v>
      </c>
      <c r="BZ487" s="0" t="n">
        <f aca="false">ABS(BQ487)</f>
        <v>109.07553488373</v>
      </c>
      <c r="CA487" s="0" t="n">
        <f aca="false">ABS(BR487)</f>
        <v>254.222827510201</v>
      </c>
      <c r="CB487" s="0" t="n">
        <f aca="false">ABS(BS487)</f>
        <v>85.3768360078002</v>
      </c>
      <c r="CC487" s="0" t="n">
        <f aca="false">ABS(BT487)</f>
        <v>98.7501605195403</v>
      </c>
      <c r="CD487" s="0" t="n">
        <f aca="false">ABS(BU487)</f>
        <v>87.3279177047707</v>
      </c>
      <c r="CE487" s="0" t="n">
        <f aca="false">ABS(BV487)</f>
        <v>54.1599297111206</v>
      </c>
      <c r="CF487" s="0" t="n">
        <f aca="false">BN487^2</f>
        <v>7915.16003643084</v>
      </c>
      <c r="CG487" s="0" t="n">
        <f aca="false">BO487^2</f>
        <v>11225.871043281</v>
      </c>
      <c r="CH487" s="0" t="n">
        <f aca="false">BP487^2</f>
        <v>3268.61697195434</v>
      </c>
      <c r="CI487" s="0" t="n">
        <f aca="false">BQ487^2</f>
        <v>11897.4723101718</v>
      </c>
      <c r="CJ487" s="0" t="n">
        <f aca="false">BR487^2</f>
        <v>64629.2460272812</v>
      </c>
      <c r="CK487" s="0" t="n">
        <f aca="false">BS487^2</f>
        <v>7289.20412670281</v>
      </c>
      <c r="CL487" s="0" t="n">
        <f aca="false">BT487^2</f>
        <v>9751.59420263497</v>
      </c>
      <c r="CM487" s="0" t="n">
        <f aca="false">BU487^2</f>
        <v>7626.1652106512</v>
      </c>
      <c r="CN487" s="0" t="n">
        <f aca="false">BV487^2</f>
        <v>2933.29798631353</v>
      </c>
      <c r="CO487" s="19" t="n">
        <f aca="false">ABS(BN487/$C487)</f>
        <v>0.0194332699612256</v>
      </c>
      <c r="CP487" s="19" t="n">
        <f aca="false">ABS(BO487/$C487)</f>
        <v>0.02314334119959</v>
      </c>
      <c r="CQ487" s="19" t="n">
        <f aca="false">ABS(BP487/$C487)</f>
        <v>0.0124881483552734</v>
      </c>
      <c r="CR487" s="19" t="n">
        <f aca="false">ABS(BQ487/$C487)</f>
        <v>0.0238255746947159</v>
      </c>
      <c r="CS487" s="19" t="n">
        <f aca="false">ABS(BR487/$C487)</f>
        <v>0.0555303714293305</v>
      </c>
      <c r="CT487" s="19" t="n">
        <f aca="false">ABS(BS487/$C487)</f>
        <v>0.0186490232266167</v>
      </c>
      <c r="CU487" s="19" t="n">
        <f aca="false">ABS(BT487/$C487)</f>
        <v>0.0215701837087614</v>
      </c>
      <c r="CV487" s="19" t="n">
        <f aca="false">ABS(BU487/$C487)</f>
        <v>0.0190752016795237</v>
      </c>
      <c r="CW487" s="19" t="n">
        <f aca="false">ABS(BV487/$C487)</f>
        <v>0.0118302555395984</v>
      </c>
    </row>
    <row r="488" customFormat="false" ht="13.8" hidden="false" customHeight="false" outlineLevel="0" collapsed="false">
      <c r="A488" s="0" t="n">
        <f aca="false">A487+1</f>
        <v>483</v>
      </c>
      <c r="B488" s="0" t="n">
        <f aca="false">B487+1/12</f>
        <v>1988.16666666663</v>
      </c>
      <c r="C488" s="0" t="n">
        <v>4508.509501</v>
      </c>
      <c r="E488" s="0" t="n">
        <v>4648.89512267501</v>
      </c>
      <c r="F488" s="0" t="n">
        <f aca="false">E488-C488</f>
        <v>140.38562167501</v>
      </c>
      <c r="G488" s="0" t="n">
        <f aca="false">ABS(F488)</f>
        <v>140.38562167501</v>
      </c>
      <c r="H488" s="0" t="n">
        <f aca="false">F488^2</f>
        <v>19708.1227730791</v>
      </c>
      <c r="I488" s="19" t="n">
        <f aca="false">ABS(F488/C488)</f>
        <v>0.0311379229973614</v>
      </c>
      <c r="K488" s="0" t="n">
        <v>4661.48436268582</v>
      </c>
      <c r="L488" s="0" t="n">
        <v>4604.23419035419</v>
      </c>
      <c r="M488" s="0" t="n">
        <v>4612.84044926898</v>
      </c>
      <c r="N488" s="0" t="n">
        <v>4676.40809098727</v>
      </c>
      <c r="O488" s="0" t="n">
        <v>4645.19847213559</v>
      </c>
      <c r="P488" s="0" t="n">
        <v>4643.42925954074</v>
      </c>
      <c r="Q488" s="0" t="n">
        <v>4649.07977284065</v>
      </c>
      <c r="R488" s="0" t="n">
        <v>4662.07863269768</v>
      </c>
      <c r="S488" s="0" t="n">
        <v>4674.03979592019</v>
      </c>
      <c r="T488" s="0" t="n">
        <f aca="false">K488-$C488</f>
        <v>152.974861685821</v>
      </c>
      <c r="U488" s="0" t="n">
        <f aca="false">L488-$C488</f>
        <v>95.7246893541906</v>
      </c>
      <c r="V488" s="0" t="n">
        <f aca="false">M488-$C488</f>
        <v>104.33094826898</v>
      </c>
      <c r="W488" s="0" t="n">
        <f aca="false">N488-$C488</f>
        <v>167.898589987271</v>
      </c>
      <c r="X488" s="0" t="n">
        <f aca="false">O488-$C488</f>
        <v>136.688971135591</v>
      </c>
      <c r="Y488" s="0" t="n">
        <f aca="false">P488-$C488</f>
        <v>134.91975854074</v>
      </c>
      <c r="Z488" s="0" t="n">
        <f aca="false">Q488-$C488</f>
        <v>140.57027184065</v>
      </c>
      <c r="AA488" s="0" t="n">
        <f aca="false">R488-$C488</f>
        <v>153.569131697681</v>
      </c>
      <c r="AB488" s="0" t="n">
        <f aca="false">S488-$C488</f>
        <v>165.53029492019</v>
      </c>
      <c r="AC488" s="0" t="n">
        <f aca="false">ABS(T488)</f>
        <v>152.974861685821</v>
      </c>
      <c r="AD488" s="0" t="n">
        <f aca="false">ABS(U488)</f>
        <v>95.7246893541906</v>
      </c>
      <c r="AE488" s="0" t="n">
        <f aca="false">ABS(V488)</f>
        <v>104.33094826898</v>
      </c>
      <c r="AF488" s="0" t="n">
        <f aca="false">ABS(W488)</f>
        <v>167.898589987271</v>
      </c>
      <c r="AG488" s="0" t="n">
        <f aca="false">ABS(X488)</f>
        <v>136.688971135591</v>
      </c>
      <c r="AH488" s="0" t="n">
        <f aca="false">ABS(Y488)</f>
        <v>134.91975854074</v>
      </c>
      <c r="AI488" s="0" t="n">
        <f aca="false">ABS(Z488)</f>
        <v>140.57027184065</v>
      </c>
      <c r="AJ488" s="0" t="n">
        <f aca="false">ABS(AA488)</f>
        <v>153.569131697681</v>
      </c>
      <c r="AK488" s="0" t="n">
        <f aca="false">ABS(AB488)</f>
        <v>165.53029492019</v>
      </c>
      <c r="AL488" s="0" t="n">
        <f aca="false">T488^2</f>
        <v>23401.3083077959</v>
      </c>
      <c r="AM488" s="0" t="n">
        <f aca="false">U488^2</f>
        <v>9163.21615195628</v>
      </c>
      <c r="AN488" s="0" t="n">
        <f aca="false">V488^2</f>
        <v>10884.9467667046</v>
      </c>
      <c r="AO488" s="0" t="n">
        <f aca="false">W488^2</f>
        <v>28189.9365197136</v>
      </c>
      <c r="AP488" s="0" t="n">
        <f aca="false">X488^2</f>
        <v>18683.8748301063</v>
      </c>
      <c r="AQ488" s="0" t="n">
        <f aca="false">Y488^2</f>
        <v>18203.3412446916</v>
      </c>
      <c r="AR488" s="0" t="n">
        <f aca="false">Z488^2</f>
        <v>19760.0013253543</v>
      </c>
      <c r="AS488" s="0" t="n">
        <f aca="false">AA488^2</f>
        <v>23583.4782103796</v>
      </c>
      <c r="AT488" s="0" t="n">
        <f aca="false">AB488^2</f>
        <v>27400.2785363652</v>
      </c>
      <c r="AU488" s="19" t="n">
        <f aca="false">ABS(T488/$C488)</f>
        <v>0.033930251594654</v>
      </c>
      <c r="AV488" s="19" t="n">
        <f aca="false">ABS(U488/$C488)</f>
        <v>0.0212320034665463</v>
      </c>
      <c r="AW488" s="19" t="n">
        <f aca="false">ABS(V488/$C488)</f>
        <v>0.0231408957319136</v>
      </c>
      <c r="AX488" s="19" t="n">
        <f aca="false">ABS(W488/$C488)</f>
        <v>0.0372403762152493</v>
      </c>
      <c r="AY488" s="19" t="n">
        <f aca="false">ABS(X488/$C488)</f>
        <v>0.0303179955826366</v>
      </c>
      <c r="AZ488" s="19" t="n">
        <f aca="false">ABS(Y488/$C488)</f>
        <v>0.0299255792875263</v>
      </c>
      <c r="BA488" s="19" t="n">
        <f aca="false">ABS(Z488/$C488)</f>
        <v>0.0311788789198446</v>
      </c>
      <c r="BB488" s="19" t="n">
        <f aca="false">ABS(AA488/$C488)</f>
        <v>0.0340620623431349</v>
      </c>
      <c r="BC488" s="19" t="n">
        <f aca="false">ABS(AB488/$C488)</f>
        <v>0.0367150817545082</v>
      </c>
      <c r="BE488" s="0" t="n">
        <v>4661.35849884728</v>
      </c>
      <c r="BF488" s="0" t="n">
        <v>4604.68069835384</v>
      </c>
      <c r="BG488" s="0" t="n">
        <v>4613.20091420476</v>
      </c>
      <c r="BH488" s="0" t="n">
        <v>4676.13302372361</v>
      </c>
      <c r="BI488" s="0" t="n">
        <v>4645.23543025429</v>
      </c>
      <c r="BJ488" s="0" t="n">
        <v>4643.48390577152</v>
      </c>
      <c r="BK488" s="0" t="n">
        <v>4649.07792675791</v>
      </c>
      <c r="BL488" s="0" t="n">
        <v>4661.94682750726</v>
      </c>
      <c r="BM488" s="0" t="n">
        <v>4673.78840623419</v>
      </c>
      <c r="BN488" s="0" t="n">
        <f aca="false">BE488-$C488</f>
        <v>152.848997847281</v>
      </c>
      <c r="BO488" s="0" t="n">
        <f aca="false">BF488-$C488</f>
        <v>96.1711973538404</v>
      </c>
      <c r="BP488" s="0" t="n">
        <f aca="false">BG488-$C488</f>
        <v>104.69141320476</v>
      </c>
      <c r="BQ488" s="0" t="n">
        <f aca="false">BH488-$C488</f>
        <v>167.62352272361</v>
      </c>
      <c r="BR488" s="0" t="n">
        <f aca="false">BI488-$C488</f>
        <v>136.72592925429</v>
      </c>
      <c r="BS488" s="0" t="n">
        <f aca="false">BJ488-$C488</f>
        <v>134.97440477152</v>
      </c>
      <c r="BT488" s="0" t="n">
        <f aca="false">BK488-$C488</f>
        <v>140.568425757911</v>
      </c>
      <c r="BU488" s="0" t="n">
        <f aca="false">BL488-$C488</f>
        <v>153.437326507261</v>
      </c>
      <c r="BV488" s="0" t="n">
        <f aca="false">BM488-$C488</f>
        <v>165.27890523419</v>
      </c>
      <c r="BW488" s="0" t="n">
        <f aca="false">ABS(BN488)</f>
        <v>152.848997847281</v>
      </c>
      <c r="BX488" s="0" t="n">
        <f aca="false">ABS(BO488)</f>
        <v>96.1711973538404</v>
      </c>
      <c r="BY488" s="0" t="n">
        <f aca="false">ABS(BP488)</f>
        <v>104.69141320476</v>
      </c>
      <c r="BZ488" s="0" t="n">
        <f aca="false">ABS(BQ488)</f>
        <v>167.62352272361</v>
      </c>
      <c r="CA488" s="0" t="n">
        <f aca="false">ABS(BR488)</f>
        <v>136.72592925429</v>
      </c>
      <c r="CB488" s="0" t="n">
        <f aca="false">ABS(BS488)</f>
        <v>134.97440477152</v>
      </c>
      <c r="CC488" s="0" t="n">
        <f aca="false">ABS(BT488)</f>
        <v>140.568425757911</v>
      </c>
      <c r="CD488" s="0" t="n">
        <f aca="false">ABS(BU488)</f>
        <v>153.437326507261</v>
      </c>
      <c r="CE488" s="0" t="n">
        <f aca="false">ABS(BV488)</f>
        <v>165.27890523419</v>
      </c>
      <c r="CF488" s="0" t="n">
        <f aca="false">BN488^2</f>
        <v>23362.816142918</v>
      </c>
      <c r="CG488" s="0" t="n">
        <f aca="false">BO488^2</f>
        <v>9248.89920047132</v>
      </c>
      <c r="CH488" s="0" t="n">
        <f aca="false">BP488^2</f>
        <v>10960.2919988099</v>
      </c>
      <c r="CI488" s="0" t="n">
        <f aca="false">BQ488^2</f>
        <v>28097.6453702727</v>
      </c>
      <c r="CJ488" s="0" t="n">
        <f aca="false">BR488^2</f>
        <v>18693.9797304492</v>
      </c>
      <c r="CK488" s="0" t="n">
        <f aca="false">BS488^2</f>
        <v>18218.0899434262</v>
      </c>
      <c r="CL488" s="0" t="n">
        <f aca="false">BT488^2</f>
        <v>19759.4823200572</v>
      </c>
      <c r="CM488" s="0" t="n">
        <f aca="false">BU488^2</f>
        <v>23543.0131656958</v>
      </c>
      <c r="CN488" s="0" t="n">
        <f aca="false">BV488^2</f>
        <v>27317.1165154125</v>
      </c>
      <c r="CO488" s="19" t="n">
        <f aca="false">ABS(BN488/$C488)</f>
        <v>0.033902334643718</v>
      </c>
      <c r="CP488" s="19" t="n">
        <f aca="false">ABS(BO488/$C488)</f>
        <v>0.0213310401880074</v>
      </c>
      <c r="CQ488" s="19" t="n">
        <f aca="false">ABS(BP488/$C488)</f>
        <v>0.0232208478614804</v>
      </c>
      <c r="CR488" s="19" t="n">
        <f aca="false">ABS(BQ488/$C488)</f>
        <v>0.0371793655278831</v>
      </c>
      <c r="CS488" s="19" t="n">
        <f aca="false">ABS(BR488/$C488)</f>
        <v>0.0303261929965907</v>
      </c>
      <c r="CT488" s="19" t="n">
        <f aca="false">ABS(BS488/$C488)</f>
        <v>0.0299376999741452</v>
      </c>
      <c r="CU488" s="19" t="n">
        <f aca="false">ABS(BT488/$C488)</f>
        <v>0.0311784694535375</v>
      </c>
      <c r="CV488" s="19" t="n">
        <f aca="false">ABS(BU488/$C488)</f>
        <v>0.0340328275837572</v>
      </c>
      <c r="CW488" s="19" t="n">
        <f aca="false">ABS(BV488/$C488)</f>
        <v>0.0366593228199986</v>
      </c>
    </row>
    <row r="489" customFormat="false" ht="13.8" hidden="false" customHeight="false" outlineLevel="0" collapsed="false">
      <c r="A489" s="0" t="n">
        <f aca="false">A488+1</f>
        <v>484</v>
      </c>
      <c r="B489" s="0" t="n">
        <f aca="false">B488+1/12</f>
        <v>1988.24999999996</v>
      </c>
      <c r="C489" s="0" t="n">
        <v>4703.65</v>
      </c>
      <c r="E489" s="0" t="n">
        <v>4750.46784706704</v>
      </c>
      <c r="F489" s="0" t="n">
        <f aca="false">E489-C489</f>
        <v>46.81784706704</v>
      </c>
      <c r="G489" s="0" t="n">
        <f aca="false">ABS(F489)</f>
        <v>46.81784706704</v>
      </c>
      <c r="H489" s="0" t="n">
        <f aca="false">F489^2</f>
        <v>2191.91080399275</v>
      </c>
      <c r="I489" s="19" t="n">
        <f aca="false">ABS(F489/C489)</f>
        <v>0.00995351420004465</v>
      </c>
      <c r="K489" s="0" t="n">
        <v>4767.77448796128</v>
      </c>
      <c r="L489" s="0" t="n">
        <v>4770.89056448721</v>
      </c>
      <c r="M489" s="0" t="n">
        <v>4726.46747089854</v>
      </c>
      <c r="N489" s="0" t="n">
        <v>4731.23248896496</v>
      </c>
      <c r="O489" s="0" t="n">
        <v>4828.34856699609</v>
      </c>
      <c r="P489" s="0" t="n">
        <v>4729.82896847102</v>
      </c>
      <c r="Q489" s="0" t="n">
        <v>4749.8432424252</v>
      </c>
      <c r="R489" s="0" t="n">
        <v>4706.80741163784</v>
      </c>
      <c r="S489" s="0" t="n">
        <v>4655.70218927781</v>
      </c>
      <c r="T489" s="0" t="n">
        <f aca="false">K489-$C489</f>
        <v>64.1244879612805</v>
      </c>
      <c r="U489" s="0" t="n">
        <f aca="false">L489-$C489</f>
        <v>67.2405644872106</v>
      </c>
      <c r="V489" s="0" t="n">
        <f aca="false">M489-$C489</f>
        <v>22.8174708985407</v>
      </c>
      <c r="W489" s="0" t="n">
        <f aca="false">N489-$C489</f>
        <v>27.5824889649602</v>
      </c>
      <c r="X489" s="0" t="n">
        <f aca="false">O489-$C489</f>
        <v>124.69856699609</v>
      </c>
      <c r="Y489" s="0" t="n">
        <f aca="false">P489-$C489</f>
        <v>26.1789684710202</v>
      </c>
      <c r="Z489" s="0" t="n">
        <f aca="false">Q489-$C489</f>
        <v>46.1932424252</v>
      </c>
      <c r="AA489" s="0" t="n">
        <f aca="false">R489-$C489</f>
        <v>3.1574116378406</v>
      </c>
      <c r="AB489" s="0" t="n">
        <f aca="false">S489-$C489</f>
        <v>-47.9478107221894</v>
      </c>
      <c r="AC489" s="0" t="n">
        <f aca="false">ABS(T489)</f>
        <v>64.1244879612805</v>
      </c>
      <c r="AD489" s="0" t="n">
        <f aca="false">ABS(U489)</f>
        <v>67.2405644872106</v>
      </c>
      <c r="AE489" s="0" t="n">
        <f aca="false">ABS(V489)</f>
        <v>22.8174708985407</v>
      </c>
      <c r="AF489" s="0" t="n">
        <f aca="false">ABS(W489)</f>
        <v>27.5824889649602</v>
      </c>
      <c r="AG489" s="0" t="n">
        <f aca="false">ABS(X489)</f>
        <v>124.69856699609</v>
      </c>
      <c r="AH489" s="0" t="n">
        <f aca="false">ABS(Y489)</f>
        <v>26.1789684710202</v>
      </c>
      <c r="AI489" s="0" t="n">
        <f aca="false">ABS(Z489)</f>
        <v>46.1932424252</v>
      </c>
      <c r="AJ489" s="0" t="n">
        <f aca="false">ABS(AA489)</f>
        <v>3.1574116378406</v>
      </c>
      <c r="AK489" s="0" t="n">
        <f aca="false">ABS(AB489)</f>
        <v>47.9478107221894</v>
      </c>
      <c r="AL489" s="0" t="n">
        <f aca="false">T489^2</f>
        <v>4111.9499562964</v>
      </c>
      <c r="AM489" s="0" t="n">
        <f aca="false">U489^2</f>
        <v>4521.29351255872</v>
      </c>
      <c r="AN489" s="0" t="n">
        <f aca="false">V489^2</f>
        <v>520.636978205752</v>
      </c>
      <c r="AO489" s="0" t="n">
        <f aca="false">W489^2</f>
        <v>760.793697502154</v>
      </c>
      <c r="AP489" s="0" t="n">
        <f aca="false">X489^2</f>
        <v>15549.7326108785</v>
      </c>
      <c r="AQ489" s="0" t="n">
        <f aca="false">Y489^2</f>
        <v>685.33839020667</v>
      </c>
      <c r="AR489" s="0" t="n">
        <f aca="false">Z489^2</f>
        <v>2133.81564575329</v>
      </c>
      <c r="AS489" s="0" t="n">
        <f aca="false">AA489^2</f>
        <v>9.96924825077124</v>
      </c>
      <c r="AT489" s="0" t="n">
        <f aca="false">AB489^2</f>
        <v>2298.9925530509</v>
      </c>
      <c r="AU489" s="19" t="n">
        <f aca="false">ABS(T489/$C489)</f>
        <v>0.0136329208085797</v>
      </c>
      <c r="AV489" s="19" t="n">
        <f aca="false">ABS(U489/$C489)</f>
        <v>0.0142954013345398</v>
      </c>
      <c r="AW489" s="19" t="n">
        <f aca="false">ABS(V489/$C489)</f>
        <v>0.00485101376559457</v>
      </c>
      <c r="AX489" s="19" t="n">
        <f aca="false">ABS(W489/$C489)</f>
        <v>0.00586406066883363</v>
      </c>
      <c r="AY489" s="19" t="n">
        <f aca="false">ABS(X489/$C489)</f>
        <v>0.0265110216525666</v>
      </c>
      <c r="AZ489" s="19" t="n">
        <f aca="false">ABS(Y489/$C489)</f>
        <v>0.00556567101527947</v>
      </c>
      <c r="BA489" s="19" t="n">
        <f aca="false">ABS(Z489/$C489)</f>
        <v>0.00982072272069621</v>
      </c>
      <c r="BB489" s="19" t="n">
        <f aca="false">ABS(AA489/$C489)</f>
        <v>0.000671268405991413</v>
      </c>
      <c r="BC489" s="19" t="n">
        <f aca="false">ABS(AB489/$C489)</f>
        <v>0.0101937454364561</v>
      </c>
      <c r="BE489" s="0" t="n">
        <v>4767.97509111748</v>
      </c>
      <c r="BF489" s="0" t="n">
        <v>4771.12728642521</v>
      </c>
      <c r="BG489" s="0" t="n">
        <v>4726.18927992902</v>
      </c>
      <c r="BH489" s="0" t="n">
        <v>4731.00952983791</v>
      </c>
      <c r="BI489" s="0" t="n">
        <v>4829.25129088808</v>
      </c>
      <c r="BJ489" s="0" t="n">
        <v>4729.58974098533</v>
      </c>
      <c r="BK489" s="0" t="n">
        <v>4749.83600256489</v>
      </c>
      <c r="BL489" s="0" t="n">
        <v>4706.30133878396</v>
      </c>
      <c r="BM489" s="0" t="n">
        <v>4654.60375023533</v>
      </c>
      <c r="BN489" s="0" t="n">
        <f aca="false">BE489-$C489</f>
        <v>64.32509111748</v>
      </c>
      <c r="BO489" s="0" t="n">
        <f aca="false">BF489-$C489</f>
        <v>67.47728642521</v>
      </c>
      <c r="BP489" s="0" t="n">
        <f aca="false">BG489-$C489</f>
        <v>22.5392799290203</v>
      </c>
      <c r="BQ489" s="0" t="n">
        <f aca="false">BH489-$C489</f>
        <v>27.3595298379105</v>
      </c>
      <c r="BR489" s="0" t="n">
        <f aca="false">BI489-$C489</f>
        <v>125.60129088808</v>
      </c>
      <c r="BS489" s="0" t="n">
        <f aca="false">BJ489-$C489</f>
        <v>25.93974098533</v>
      </c>
      <c r="BT489" s="0" t="n">
        <f aca="false">BK489-$C489</f>
        <v>46.1860025648903</v>
      </c>
      <c r="BU489" s="0" t="n">
        <f aca="false">BL489-$C489</f>
        <v>2.65133878396045</v>
      </c>
      <c r="BV489" s="0" t="n">
        <f aca="false">BM489-$C489</f>
        <v>-49.0462497646695</v>
      </c>
      <c r="BW489" s="0" t="n">
        <f aca="false">ABS(BN489)</f>
        <v>64.32509111748</v>
      </c>
      <c r="BX489" s="0" t="n">
        <f aca="false">ABS(BO489)</f>
        <v>67.47728642521</v>
      </c>
      <c r="BY489" s="0" t="n">
        <f aca="false">ABS(BP489)</f>
        <v>22.5392799290203</v>
      </c>
      <c r="BZ489" s="0" t="n">
        <f aca="false">ABS(BQ489)</f>
        <v>27.3595298379105</v>
      </c>
      <c r="CA489" s="0" t="n">
        <f aca="false">ABS(BR489)</f>
        <v>125.60129088808</v>
      </c>
      <c r="CB489" s="0" t="n">
        <f aca="false">ABS(BS489)</f>
        <v>25.93974098533</v>
      </c>
      <c r="CC489" s="0" t="n">
        <f aca="false">ABS(BT489)</f>
        <v>46.1860025648903</v>
      </c>
      <c r="CD489" s="0" t="n">
        <f aca="false">ABS(BU489)</f>
        <v>2.65133878396045</v>
      </c>
      <c r="CE489" s="0" t="n">
        <f aca="false">ABS(BV489)</f>
        <v>49.0462497646695</v>
      </c>
      <c r="CF489" s="0" t="n">
        <f aca="false">BN489^2</f>
        <v>4137.71734727211</v>
      </c>
      <c r="CG489" s="0" t="n">
        <f aca="false">BO489^2</f>
        <v>4553.18418330983</v>
      </c>
      <c r="CH489" s="0" t="n">
        <f aca="false">BP489^2</f>
        <v>508.019139718736</v>
      </c>
      <c r="CI489" s="0" t="n">
        <f aca="false">BQ489^2</f>
        <v>748.543872951514</v>
      </c>
      <c r="CJ489" s="0" t="n">
        <f aca="false">BR489^2</f>
        <v>15775.6842727522</v>
      </c>
      <c r="CK489" s="0" t="n">
        <f aca="false">BS489^2</f>
        <v>672.870162386008</v>
      </c>
      <c r="CL489" s="0" t="n">
        <f aca="false">BT489^2</f>
        <v>2133.14683292405</v>
      </c>
      <c r="CM489" s="0" t="n">
        <f aca="false">BU489^2</f>
        <v>7.0295973473329</v>
      </c>
      <c r="CN489" s="0" t="n">
        <f aca="false">BV489^2</f>
        <v>2405.53461597834</v>
      </c>
      <c r="CO489" s="19" t="n">
        <f aca="false">ABS(BN489/$C489)</f>
        <v>0.013675569210609</v>
      </c>
      <c r="CP489" s="19" t="n">
        <f aca="false">ABS(BO489/$C489)</f>
        <v>0.014345728620371</v>
      </c>
      <c r="CQ489" s="19" t="n">
        <f aca="false">ABS(BP489/$C489)</f>
        <v>0.00479187012830853</v>
      </c>
      <c r="CR489" s="19" t="n">
        <f aca="false">ABS(BQ489/$C489)</f>
        <v>0.00581665936834286</v>
      </c>
      <c r="CS489" s="19" t="n">
        <f aca="false">ABS(BR489/$C489)</f>
        <v>0.0267029415216022</v>
      </c>
      <c r="CT489" s="19" t="n">
        <f aca="false">ABS(BS489/$C489)</f>
        <v>0.00551481104787289</v>
      </c>
      <c r="CU489" s="19" t="n">
        <f aca="false">ABS(BT489/$C489)</f>
        <v>0.00981918352022198</v>
      </c>
      <c r="CV489" s="19" t="n">
        <f aca="false">ABS(BU489/$C489)</f>
        <v>0.000563676885815078</v>
      </c>
      <c r="CW489" s="19" t="n">
        <f aca="false">ABS(BV489/$C489)</f>
        <v>0.0104272745133388</v>
      </c>
    </row>
    <row r="490" customFormat="false" ht="13.8" hidden="false" customHeight="false" outlineLevel="0" collapsed="false">
      <c r="A490" s="0" t="n">
        <f aca="false">A489+1</f>
        <v>485</v>
      </c>
      <c r="B490" s="0" t="n">
        <f aca="false">B489+1/12</f>
        <v>1988.3333333333</v>
      </c>
      <c r="C490" s="0" t="n">
        <v>4821.677419</v>
      </c>
      <c r="E490" s="0" t="n">
        <v>4817.0500174364</v>
      </c>
      <c r="F490" s="0" t="n">
        <f aca="false">E490-C490</f>
        <v>-4.62740156359996</v>
      </c>
      <c r="G490" s="0" t="n">
        <f aca="false">ABS(F490)</f>
        <v>4.62740156359996</v>
      </c>
      <c r="H490" s="0" t="n">
        <f aca="false">F490^2</f>
        <v>21.4128452308074</v>
      </c>
      <c r="I490" s="19" t="n">
        <f aca="false">ABS(F490/C490)</f>
        <v>0.000959707828102625</v>
      </c>
      <c r="K490" s="0" t="n">
        <v>4815.51519246161</v>
      </c>
      <c r="L490" s="0" t="n">
        <v>4811.4895283407</v>
      </c>
      <c r="M490" s="0" t="n">
        <v>4820.66626815048</v>
      </c>
      <c r="N490" s="0" t="n">
        <v>4832.13354669296</v>
      </c>
      <c r="O490" s="0" t="n">
        <v>4925.98026800782</v>
      </c>
      <c r="P490" s="0" t="n">
        <v>4831.38948172785</v>
      </c>
      <c r="Q490" s="0" t="n">
        <v>4850.65595944759</v>
      </c>
      <c r="R490" s="0" t="n">
        <v>4775.40842718108</v>
      </c>
      <c r="S490" s="0" t="n">
        <v>4800.08024834603</v>
      </c>
      <c r="T490" s="0" t="n">
        <f aca="false">K490-$C490</f>
        <v>-6.1622265383894</v>
      </c>
      <c r="U490" s="0" t="n">
        <f aca="false">L490-$C490</f>
        <v>-10.1878906592992</v>
      </c>
      <c r="V490" s="0" t="n">
        <f aca="false">M490-$C490</f>
        <v>-1.01115084951925</v>
      </c>
      <c r="W490" s="0" t="n">
        <f aca="false">N490-$C490</f>
        <v>10.4561276929608</v>
      </c>
      <c r="X490" s="0" t="n">
        <f aca="false">O490-$C490</f>
        <v>104.30284900782</v>
      </c>
      <c r="Y490" s="0" t="n">
        <f aca="false">P490-$C490</f>
        <v>9.71206272785003</v>
      </c>
      <c r="Z490" s="0" t="n">
        <f aca="false">Q490-$C490</f>
        <v>28.9785404475906</v>
      </c>
      <c r="AA490" s="0" t="n">
        <f aca="false">R490-$C490</f>
        <v>-46.2689918189199</v>
      </c>
      <c r="AB490" s="0" t="n">
        <f aca="false">S490-$C490</f>
        <v>-21.5971706539694</v>
      </c>
      <c r="AC490" s="0" t="n">
        <f aca="false">ABS(T490)</f>
        <v>6.1622265383894</v>
      </c>
      <c r="AD490" s="0" t="n">
        <f aca="false">ABS(U490)</f>
        <v>10.1878906592992</v>
      </c>
      <c r="AE490" s="0" t="n">
        <f aca="false">ABS(V490)</f>
        <v>1.01115084951925</v>
      </c>
      <c r="AF490" s="0" t="n">
        <f aca="false">ABS(W490)</f>
        <v>10.4561276929608</v>
      </c>
      <c r="AG490" s="0" t="n">
        <f aca="false">ABS(X490)</f>
        <v>104.30284900782</v>
      </c>
      <c r="AH490" s="0" t="n">
        <f aca="false">ABS(Y490)</f>
        <v>9.71206272785003</v>
      </c>
      <c r="AI490" s="0" t="n">
        <f aca="false">ABS(Z490)</f>
        <v>28.9785404475906</v>
      </c>
      <c r="AJ490" s="0" t="n">
        <f aca="false">ABS(AA490)</f>
        <v>46.2689918189199</v>
      </c>
      <c r="AK490" s="0" t="n">
        <f aca="false">ABS(AB490)</f>
        <v>21.5971706539694</v>
      </c>
      <c r="AL490" s="0" t="n">
        <f aca="false">T490^2</f>
        <v>37.9730359104307</v>
      </c>
      <c r="AM490" s="0" t="n">
        <f aca="false">U490^2</f>
        <v>103.793116085836</v>
      </c>
      <c r="AN490" s="0" t="n">
        <f aca="false">V490^2</f>
        <v>1.02242604048351</v>
      </c>
      <c r="AO490" s="0" t="n">
        <f aca="false">W490^2</f>
        <v>109.330606331501</v>
      </c>
      <c r="AP490" s="0" t="n">
        <f aca="false">X490^2</f>
        <v>10879.0843111482</v>
      </c>
      <c r="AQ490" s="0" t="n">
        <f aca="false">Y490^2</f>
        <v>94.3241624296937</v>
      </c>
      <c r="AR490" s="0" t="n">
        <f aca="false">Z490^2</f>
        <v>839.755806472645</v>
      </c>
      <c r="AS490" s="0" t="n">
        <f aca="false">AA490^2</f>
        <v>2140.81960393927</v>
      </c>
      <c r="AT490" s="0" t="n">
        <f aca="false">AB490^2</f>
        <v>466.437780256679</v>
      </c>
      <c r="AU490" s="19" t="n">
        <f aca="false">ABS(T490/$C490)</f>
        <v>0.00127802546767337</v>
      </c>
      <c r="AV490" s="19" t="n">
        <f aca="false">ABS(U490/$C490)</f>
        <v>0.00211293493404499</v>
      </c>
      <c r="AW490" s="19" t="n">
        <f aca="false">ABS(V490/$C490)</f>
        <v>0.000209709352504069</v>
      </c>
      <c r="AX490" s="19" t="n">
        <f aca="false">ABS(W490/$C490)</f>
        <v>0.00216856641046911</v>
      </c>
      <c r="AY490" s="19" t="n">
        <f aca="false">ABS(X490/$C490)</f>
        <v>0.0216320670057299</v>
      </c>
      <c r="AZ490" s="19" t="n">
        <f aca="false">ABS(Y490/$C490)</f>
        <v>0.0020142497898295</v>
      </c>
      <c r="BA490" s="19" t="n">
        <f aca="false">ABS(Z490/$C490)</f>
        <v>0.00601005374880563</v>
      </c>
      <c r="BB490" s="19" t="n">
        <f aca="false">ABS(AA490/$C490)</f>
        <v>0.00959603635792648</v>
      </c>
      <c r="BC490" s="19" t="n">
        <f aca="false">ABS(AB490/$C490)</f>
        <v>0.00447918198941882</v>
      </c>
      <c r="BE490" s="0" t="n">
        <v>4815.47570540684</v>
      </c>
      <c r="BF490" s="0" t="n">
        <v>4811.34647141817</v>
      </c>
      <c r="BG490" s="0" t="n">
        <v>4820.75930487608</v>
      </c>
      <c r="BH490" s="0" t="n">
        <v>4832.52160667098</v>
      </c>
      <c r="BI490" s="0" t="n">
        <v>4928.78276004554</v>
      </c>
      <c r="BJ490" s="0" t="n">
        <v>4831.7583988495</v>
      </c>
      <c r="BK490" s="0" t="n">
        <v>4851.52055293207</v>
      </c>
      <c r="BL490" s="0" t="n">
        <v>4774.33709736667</v>
      </c>
      <c r="BM490" s="0" t="n">
        <v>4799.64366032288</v>
      </c>
      <c r="BN490" s="0" t="n">
        <f aca="false">BE490-$C490</f>
        <v>-6.20171359316009</v>
      </c>
      <c r="BO490" s="0" t="n">
        <f aca="false">BF490-$C490</f>
        <v>-10.3309475818296</v>
      </c>
      <c r="BP490" s="0" t="n">
        <f aca="false">BG490-$C490</f>
        <v>-0.918114123919622</v>
      </c>
      <c r="BQ490" s="0" t="n">
        <f aca="false">BH490-$C490</f>
        <v>10.8441876709803</v>
      </c>
      <c r="BR490" s="0" t="n">
        <f aca="false">BI490-$C490</f>
        <v>107.105341045541</v>
      </c>
      <c r="BS490" s="0" t="n">
        <f aca="false">BJ490-$C490</f>
        <v>10.0809798495002</v>
      </c>
      <c r="BT490" s="0" t="n">
        <f aca="false">BK490-$C490</f>
        <v>29.8431339320705</v>
      </c>
      <c r="BU490" s="0" t="n">
        <f aca="false">BL490-$C490</f>
        <v>-47.34032163333</v>
      </c>
      <c r="BV490" s="0" t="n">
        <f aca="false">BM490-$C490</f>
        <v>-22.0337586771193</v>
      </c>
      <c r="BW490" s="0" t="n">
        <f aca="false">ABS(BN490)</f>
        <v>6.20171359316009</v>
      </c>
      <c r="BX490" s="0" t="n">
        <f aca="false">ABS(BO490)</f>
        <v>10.3309475818296</v>
      </c>
      <c r="BY490" s="0" t="n">
        <f aca="false">ABS(BP490)</f>
        <v>0.918114123919622</v>
      </c>
      <c r="BZ490" s="0" t="n">
        <f aca="false">ABS(BQ490)</f>
        <v>10.8441876709803</v>
      </c>
      <c r="CA490" s="0" t="n">
        <f aca="false">ABS(BR490)</f>
        <v>107.105341045541</v>
      </c>
      <c r="CB490" s="0" t="n">
        <f aca="false">ABS(BS490)</f>
        <v>10.0809798495002</v>
      </c>
      <c r="CC490" s="0" t="n">
        <f aca="false">ABS(BT490)</f>
        <v>29.8431339320705</v>
      </c>
      <c r="CD490" s="0" t="n">
        <f aca="false">ABS(BU490)</f>
        <v>47.34032163333</v>
      </c>
      <c r="CE490" s="0" t="n">
        <f aca="false">ABS(BV490)</f>
        <v>22.0337586771193</v>
      </c>
      <c r="CF490" s="0" t="n">
        <f aca="false">BN490^2</f>
        <v>38.4612514915867</v>
      </c>
      <c r="CG490" s="0" t="n">
        <f aca="false">BO490^2</f>
        <v>106.728477938511</v>
      </c>
      <c r="CH490" s="0" t="n">
        <f aca="false">BP490^2</f>
        <v>0.842933544540695</v>
      </c>
      <c r="CI490" s="0" t="n">
        <f aca="false">BQ490^2</f>
        <v>117.596406243442</v>
      </c>
      <c r="CJ490" s="0" t="n">
        <f aca="false">BR490^2</f>
        <v>11471.5540804816</v>
      </c>
      <c r="CK490" s="0" t="n">
        <f aca="false">BS490^2</f>
        <v>101.626154726029</v>
      </c>
      <c r="CL490" s="0" t="n">
        <f aca="false">BT490^2</f>
        <v>890.612642887497</v>
      </c>
      <c r="CM490" s="0" t="n">
        <f aca="false">BU490^2</f>
        <v>2241.10605234713</v>
      </c>
      <c r="CN490" s="0" t="n">
        <f aca="false">BV490^2</f>
        <v>485.48652144153</v>
      </c>
      <c r="CO490" s="19" t="n">
        <f aca="false">ABS(BN490/$C490)</f>
        <v>0.00128621495264815</v>
      </c>
      <c r="CP490" s="19" t="n">
        <f aca="false">ABS(BO490/$C490)</f>
        <v>0.00214260446812879</v>
      </c>
      <c r="CQ490" s="19" t="n">
        <f aca="false">ABS(BP490/$C490)</f>
        <v>0.000190413842348333</v>
      </c>
      <c r="CR490" s="19" t="n">
        <f aca="false">ABS(BQ490/$C490)</f>
        <v>0.002249048770506</v>
      </c>
      <c r="CS490" s="19" t="n">
        <f aca="false">ABS(BR490/$C490)</f>
        <v>0.022213294614751</v>
      </c>
      <c r="CT490" s="19" t="n">
        <f aca="false">ABS(BS490/$C490)</f>
        <v>0.00209076198456905</v>
      </c>
      <c r="CU490" s="19" t="n">
        <f aca="false">ABS(BT490/$C490)</f>
        <v>0.00618936758698743</v>
      </c>
      <c r="CV490" s="19" t="n">
        <f aca="false">ABS(BU490/$C490)</f>
        <v>0.00981822662934291</v>
      </c>
      <c r="CW490" s="19" t="n">
        <f aca="false">ABS(BV490/$C490)</f>
        <v>0.00456972890602174</v>
      </c>
    </row>
    <row r="491" customFormat="false" ht="13.8" hidden="false" customHeight="false" outlineLevel="0" collapsed="false">
      <c r="A491" s="0" t="n">
        <f aca="false">A490+1</f>
        <v>486</v>
      </c>
      <c r="B491" s="0" t="n">
        <f aca="false">B490+1/12</f>
        <v>1988.41666666663</v>
      </c>
      <c r="C491" s="0" t="n">
        <v>4753.614028</v>
      </c>
      <c r="E491" s="0" t="n">
        <v>4890.78174920417</v>
      </c>
      <c r="F491" s="0" t="n">
        <f aca="false">E491-C491</f>
        <v>137.16772120417</v>
      </c>
      <c r="G491" s="0" t="n">
        <f aca="false">ABS(F491)</f>
        <v>137.16772120417</v>
      </c>
      <c r="H491" s="0" t="n">
        <f aca="false">F491^2</f>
        <v>18814.983740345</v>
      </c>
      <c r="I491" s="19" t="n">
        <f aca="false">ABS(F491/C491)</f>
        <v>0.0288554603710393</v>
      </c>
      <c r="K491" s="0" t="n">
        <v>4871.75755675238</v>
      </c>
      <c r="L491" s="0" t="n">
        <v>4885.64551247092</v>
      </c>
      <c r="M491" s="0" t="n">
        <v>4893.9056484686</v>
      </c>
      <c r="N491" s="0" t="n">
        <v>4945.71746047232</v>
      </c>
      <c r="O491" s="0" t="n">
        <v>5088.07649849262</v>
      </c>
      <c r="P491" s="0" t="n">
        <v>4873.27996951915</v>
      </c>
      <c r="Q491" s="0" t="n">
        <v>4895.88342378053</v>
      </c>
      <c r="R491" s="0" t="n">
        <v>4893.97795808498</v>
      </c>
      <c r="S491" s="0" t="n">
        <v>4863.05885021836</v>
      </c>
      <c r="T491" s="0" t="n">
        <f aca="false">K491-$C491</f>
        <v>118.14352875238</v>
      </c>
      <c r="U491" s="0" t="n">
        <f aca="false">L491-$C491</f>
        <v>132.03148447092</v>
      </c>
      <c r="V491" s="0" t="n">
        <f aca="false">M491-$C491</f>
        <v>140.2916204686</v>
      </c>
      <c r="W491" s="0" t="n">
        <f aca="false">N491-$C491</f>
        <v>192.10343247232</v>
      </c>
      <c r="X491" s="0" t="n">
        <f aca="false">O491-$C491</f>
        <v>334.46247049262</v>
      </c>
      <c r="Y491" s="0" t="n">
        <f aca="false">P491-$C491</f>
        <v>119.66594151915</v>
      </c>
      <c r="Z491" s="0" t="n">
        <f aca="false">Q491-$C491</f>
        <v>142.26939578053</v>
      </c>
      <c r="AA491" s="0" t="n">
        <f aca="false">R491-$C491</f>
        <v>140.36393008498</v>
      </c>
      <c r="AB491" s="0" t="n">
        <f aca="false">S491-$C491</f>
        <v>109.44482221836</v>
      </c>
      <c r="AC491" s="0" t="n">
        <f aca="false">ABS(T491)</f>
        <v>118.14352875238</v>
      </c>
      <c r="AD491" s="0" t="n">
        <f aca="false">ABS(U491)</f>
        <v>132.03148447092</v>
      </c>
      <c r="AE491" s="0" t="n">
        <f aca="false">ABS(V491)</f>
        <v>140.2916204686</v>
      </c>
      <c r="AF491" s="0" t="n">
        <f aca="false">ABS(W491)</f>
        <v>192.10343247232</v>
      </c>
      <c r="AG491" s="0" t="n">
        <f aca="false">ABS(X491)</f>
        <v>334.46247049262</v>
      </c>
      <c r="AH491" s="0" t="n">
        <f aca="false">ABS(Y491)</f>
        <v>119.66594151915</v>
      </c>
      <c r="AI491" s="0" t="n">
        <f aca="false">ABS(Z491)</f>
        <v>142.26939578053</v>
      </c>
      <c r="AJ491" s="0" t="n">
        <f aca="false">ABS(AA491)</f>
        <v>140.36393008498</v>
      </c>
      <c r="AK491" s="0" t="n">
        <f aca="false">ABS(AB491)</f>
        <v>109.44482221836</v>
      </c>
      <c r="AL491" s="0" t="n">
        <f aca="false">T491^2</f>
        <v>13957.8933860644</v>
      </c>
      <c r="AM491" s="0" t="n">
        <f aca="false">U491^2</f>
        <v>17432.3128915948</v>
      </c>
      <c r="AN491" s="0" t="n">
        <f aca="false">V491^2</f>
        <v>19681.7387737057</v>
      </c>
      <c r="AO491" s="0" t="n">
        <f aca="false">W491^2</f>
        <v>36903.7287676474</v>
      </c>
      <c r="AP491" s="0" t="n">
        <f aca="false">X491^2</f>
        <v>111865.144168027</v>
      </c>
      <c r="AQ491" s="0" t="n">
        <f aca="false">Y491^2</f>
        <v>14319.9375596646</v>
      </c>
      <c r="AR491" s="0" t="n">
        <f aca="false">Z491^2</f>
        <v>20240.5809757572</v>
      </c>
      <c r="AS491" s="0" t="n">
        <f aca="false">AA491^2</f>
        <v>19702.0328689011</v>
      </c>
      <c r="AT491" s="0" t="n">
        <f aca="false">AB491^2</f>
        <v>11978.1691104084</v>
      </c>
      <c r="AU491" s="19" t="n">
        <f aca="false">ABS(T491/$C491)</f>
        <v>0.0248534121736616</v>
      </c>
      <c r="AV491" s="19" t="n">
        <f aca="false">ABS(U491/$C491)</f>
        <v>0.0277749694639104</v>
      </c>
      <c r="AW491" s="19" t="n">
        <f aca="false">ABS(V491/$C491)</f>
        <v>0.0295126233729216</v>
      </c>
      <c r="AX491" s="19" t="n">
        <f aca="false">ABS(W491/$C491)</f>
        <v>0.0404120804383323</v>
      </c>
      <c r="AY491" s="19" t="n">
        <f aca="false">ABS(X491/$C491)</f>
        <v>0.0703596187074833</v>
      </c>
      <c r="AZ491" s="19" t="n">
        <f aca="false">ABS(Y491/$C491)</f>
        <v>0.0251736764521242</v>
      </c>
      <c r="BA491" s="19" t="n">
        <f aca="false">ABS(Z491/$C491)</f>
        <v>0.0299286805665182</v>
      </c>
      <c r="BB491" s="19" t="n">
        <f aca="false">ABS(AA491/$C491)</f>
        <v>0.029527834876411</v>
      </c>
      <c r="BC491" s="19" t="n">
        <f aca="false">ABS(AB491/$C491)</f>
        <v>0.0230234978215951</v>
      </c>
      <c r="BE491" s="0" t="n">
        <v>4870.97024298008</v>
      </c>
      <c r="BF491" s="0" t="n">
        <v>4885.4329499704</v>
      </c>
      <c r="BG491" s="0" t="n">
        <v>4894.03493064026</v>
      </c>
      <c r="BH491" s="0" t="n">
        <v>4947.99096785943</v>
      </c>
      <c r="BI491" s="0" t="n">
        <v>5096.24151646711</v>
      </c>
      <c r="BJ491" s="0" t="n">
        <v>4872.55566060455</v>
      </c>
      <c r="BK491" s="0" t="n">
        <v>4896.09455593061</v>
      </c>
      <c r="BL491" s="0" t="n">
        <v>4894.11023278086</v>
      </c>
      <c r="BM491" s="0" t="n">
        <v>4861.9115415883</v>
      </c>
      <c r="BN491" s="0" t="n">
        <f aca="false">BE491-$C491</f>
        <v>117.35621498008</v>
      </c>
      <c r="BO491" s="0" t="n">
        <f aca="false">BF491-$C491</f>
        <v>131.8189219704</v>
      </c>
      <c r="BP491" s="0" t="n">
        <f aca="false">BG491-$C491</f>
        <v>140.42090264026</v>
      </c>
      <c r="BQ491" s="0" t="n">
        <f aca="false">BH491-$C491</f>
        <v>194.37693985943</v>
      </c>
      <c r="BR491" s="0" t="n">
        <f aca="false">BI491-$C491</f>
        <v>342.62748846711</v>
      </c>
      <c r="BS491" s="0" t="n">
        <f aca="false">BJ491-$C491</f>
        <v>118.94163260455</v>
      </c>
      <c r="BT491" s="0" t="n">
        <f aca="false">BK491-$C491</f>
        <v>142.48052793061</v>
      </c>
      <c r="BU491" s="0" t="n">
        <f aca="false">BL491-$C491</f>
        <v>140.49620478086</v>
      </c>
      <c r="BV491" s="0" t="n">
        <f aca="false">BM491-$C491</f>
        <v>108.2975135883</v>
      </c>
      <c r="BW491" s="0" t="n">
        <f aca="false">ABS(BN491)</f>
        <v>117.35621498008</v>
      </c>
      <c r="BX491" s="0" t="n">
        <f aca="false">ABS(BO491)</f>
        <v>131.8189219704</v>
      </c>
      <c r="BY491" s="0" t="n">
        <f aca="false">ABS(BP491)</f>
        <v>140.42090264026</v>
      </c>
      <c r="BZ491" s="0" t="n">
        <f aca="false">ABS(BQ491)</f>
        <v>194.37693985943</v>
      </c>
      <c r="CA491" s="0" t="n">
        <f aca="false">ABS(BR491)</f>
        <v>342.62748846711</v>
      </c>
      <c r="CB491" s="0" t="n">
        <f aca="false">ABS(BS491)</f>
        <v>118.94163260455</v>
      </c>
      <c r="CC491" s="0" t="n">
        <f aca="false">ABS(BT491)</f>
        <v>142.48052793061</v>
      </c>
      <c r="CD491" s="0" t="n">
        <f aca="false">ABS(BU491)</f>
        <v>140.49620478086</v>
      </c>
      <c r="CE491" s="0" t="n">
        <f aca="false">ABS(BV491)</f>
        <v>108.2975135883</v>
      </c>
      <c r="CF491" s="0" t="n">
        <f aca="false">BN491^2</f>
        <v>13772.4811944508</v>
      </c>
      <c r="CG491" s="0" t="n">
        <f aca="false">BO491^2</f>
        <v>17376.2281894384</v>
      </c>
      <c r="CH491" s="0" t="n">
        <f aca="false">BP491^2</f>
        <v>19718.0298983055</v>
      </c>
      <c r="CI491" s="0" t="n">
        <f aca="false">BQ491^2</f>
        <v>37782.3947491166</v>
      </c>
      <c r="CJ491" s="0" t="n">
        <f aca="false">BR491^2</f>
        <v>117393.59585328</v>
      </c>
      <c r="CK491" s="0" t="n">
        <f aca="false">BS491^2</f>
        <v>14147.1119666358</v>
      </c>
      <c r="CL491" s="0" t="n">
        <f aca="false">BT491^2</f>
        <v>20300.7008393854</v>
      </c>
      <c r="CM491" s="0" t="n">
        <f aca="false">BU491^2</f>
        <v>19739.1835578254</v>
      </c>
      <c r="CN491" s="0" t="n">
        <f aca="false">BV491^2</f>
        <v>11728.351449408</v>
      </c>
      <c r="CO491" s="19" t="n">
        <f aca="false">ABS(BN491/$C491)</f>
        <v>0.024687787920689</v>
      </c>
      <c r="CP491" s="19" t="n">
        <f aca="false">ABS(BO491/$C491)</f>
        <v>0.0277302534858632</v>
      </c>
      <c r="CQ491" s="19" t="n">
        <f aca="false">ABS(BP491/$C491)</f>
        <v>0.029539819979734</v>
      </c>
      <c r="CR491" s="19" t="n">
        <f aca="false">ABS(BQ491/$C491)</f>
        <v>0.0408903496822637</v>
      </c>
      <c r="CS491" s="19" t="n">
        <f aca="false">ABS(BR491/$C491)</f>
        <v>0.0720772629937876</v>
      </c>
      <c r="CT491" s="19" t="n">
        <f aca="false">ABS(BS491/$C491)</f>
        <v>0.0250213062953684</v>
      </c>
      <c r="CU491" s="19" t="n">
        <f aca="false">ABS(BT491/$C491)</f>
        <v>0.0299730956470932</v>
      </c>
      <c r="CV491" s="19" t="n">
        <f aca="false">ABS(BU491/$C491)</f>
        <v>0.0295556610093505</v>
      </c>
      <c r="CW491" s="19" t="n">
        <f aca="false">ABS(BV491/$C491)</f>
        <v>0.022782142797123</v>
      </c>
    </row>
    <row r="492" customFormat="false" ht="13.8" hidden="false" customHeight="false" outlineLevel="0" collapsed="false">
      <c r="A492" s="0" t="n">
        <f aca="false">A491+1</f>
        <v>487</v>
      </c>
      <c r="B492" s="0" t="n">
        <f aca="false">B491+1/12</f>
        <v>1988.49999999996</v>
      </c>
      <c r="C492" s="0" t="n">
        <v>4759.629032</v>
      </c>
      <c r="E492" s="0" t="n">
        <v>4776.7343058269</v>
      </c>
      <c r="F492" s="0" t="n">
        <f aca="false">E492-C492</f>
        <v>17.1052738269</v>
      </c>
      <c r="G492" s="0" t="n">
        <f aca="false">ABS(F492)</f>
        <v>17.1052738269</v>
      </c>
      <c r="H492" s="0" t="n">
        <f aca="false">F492^2</f>
        <v>292.590392693229</v>
      </c>
      <c r="I492" s="19" t="n">
        <f aca="false">ABS(F492/C492)</f>
        <v>0.00359382500440635</v>
      </c>
      <c r="K492" s="0" t="n">
        <v>4772.49528665823</v>
      </c>
      <c r="L492" s="0" t="n">
        <v>4773.61818884206</v>
      </c>
      <c r="M492" s="0" t="n">
        <v>4757.36686389237</v>
      </c>
      <c r="N492" s="0" t="n">
        <v>4775.08106164215</v>
      </c>
      <c r="O492" s="0" t="n">
        <v>4881.70684862902</v>
      </c>
      <c r="P492" s="0" t="n">
        <v>4756.75268556095</v>
      </c>
      <c r="Q492" s="0" t="n">
        <v>4772.24721491325</v>
      </c>
      <c r="R492" s="0" t="n">
        <v>4790.18110528466</v>
      </c>
      <c r="S492" s="0" t="n">
        <v>4777.26800170674</v>
      </c>
      <c r="T492" s="0" t="n">
        <f aca="false">K492-$C492</f>
        <v>12.86625465823</v>
      </c>
      <c r="U492" s="0" t="n">
        <f aca="false">L492-$C492</f>
        <v>13.9891568420599</v>
      </c>
      <c r="V492" s="0" t="n">
        <f aca="false">M492-$C492</f>
        <v>-2.2621681076298</v>
      </c>
      <c r="W492" s="0" t="n">
        <f aca="false">N492-$C492</f>
        <v>15.4520296421506</v>
      </c>
      <c r="X492" s="0" t="n">
        <f aca="false">O492-$C492</f>
        <v>122.07781662902</v>
      </c>
      <c r="Y492" s="0" t="n">
        <f aca="false">P492-$C492</f>
        <v>-2.87634643904948</v>
      </c>
      <c r="Z492" s="0" t="n">
        <f aca="false">Q492-$C492</f>
        <v>12.6181829132502</v>
      </c>
      <c r="AA492" s="0" t="n">
        <f aca="false">R492-$C492</f>
        <v>30.5520732846599</v>
      </c>
      <c r="AB492" s="0" t="n">
        <f aca="false">S492-$C492</f>
        <v>17.6389697067398</v>
      </c>
      <c r="AC492" s="0" t="n">
        <f aca="false">ABS(T492)</f>
        <v>12.86625465823</v>
      </c>
      <c r="AD492" s="0" t="n">
        <f aca="false">ABS(U492)</f>
        <v>13.9891568420599</v>
      </c>
      <c r="AE492" s="0" t="n">
        <f aca="false">ABS(V492)</f>
        <v>2.2621681076298</v>
      </c>
      <c r="AF492" s="0" t="n">
        <f aca="false">ABS(W492)</f>
        <v>15.4520296421506</v>
      </c>
      <c r="AG492" s="0" t="n">
        <f aca="false">ABS(X492)</f>
        <v>122.07781662902</v>
      </c>
      <c r="AH492" s="0" t="n">
        <f aca="false">ABS(Y492)</f>
        <v>2.87634643904948</v>
      </c>
      <c r="AI492" s="0" t="n">
        <f aca="false">ABS(Z492)</f>
        <v>12.6181829132502</v>
      </c>
      <c r="AJ492" s="0" t="n">
        <f aca="false">ABS(AA492)</f>
        <v>30.5520732846599</v>
      </c>
      <c r="AK492" s="0" t="n">
        <f aca="false">ABS(AB492)</f>
        <v>17.6389697067398</v>
      </c>
      <c r="AL492" s="0" t="n">
        <f aca="false">T492^2</f>
        <v>165.540508930425</v>
      </c>
      <c r="AM492" s="0" t="n">
        <f aca="false">U492^2</f>
        <v>195.69650915175</v>
      </c>
      <c r="AN492" s="0" t="n">
        <f aca="false">V492^2</f>
        <v>5.11740454717741</v>
      </c>
      <c r="AO492" s="0" t="n">
        <f aca="false">W492^2</f>
        <v>238.765220061901</v>
      </c>
      <c r="AP492" s="0" t="n">
        <f aca="false">X492^2</f>
        <v>14902.9933129087</v>
      </c>
      <c r="AQ492" s="0" t="n">
        <f aca="false">Y492^2</f>
        <v>8.27336883743265</v>
      </c>
      <c r="AR492" s="0" t="n">
        <f aca="false">Z492^2</f>
        <v>159.218540032238</v>
      </c>
      <c r="AS492" s="0" t="n">
        <f aca="false">AA492^2</f>
        <v>933.429181991226</v>
      </c>
      <c r="AT492" s="0" t="n">
        <f aca="false">AB492^2</f>
        <v>311.133252315283</v>
      </c>
      <c r="AU492" s="19" t="n">
        <f aca="false">ABS(T492/$C492)</f>
        <v>0.00270320534893069</v>
      </c>
      <c r="AV492" s="19" t="n">
        <f aca="false">ABS(U492/$C492)</f>
        <v>0.00293912755553131</v>
      </c>
      <c r="AW492" s="19" t="n">
        <f aca="false">ABS(V492/$C492)</f>
        <v>0.000475282441641191</v>
      </c>
      <c r="AX492" s="19" t="n">
        <f aca="false">ABS(W492/$C492)</f>
        <v>0.00324647772720647</v>
      </c>
      <c r="AY492" s="19" t="n">
        <f aca="false">ABS(X492/$C492)</f>
        <v>0.0256485990417047</v>
      </c>
      <c r="AZ492" s="19" t="n">
        <f aca="false">ABS(Y492/$C492)</f>
        <v>0.000604321559456021</v>
      </c>
      <c r="BA492" s="19" t="n">
        <f aca="false">ABS(Z492/$C492)</f>
        <v>0.00265108537417861</v>
      </c>
      <c r="BB492" s="19" t="n">
        <f aca="false">ABS(AA492/$C492)</f>
        <v>0.00641900305239259</v>
      </c>
      <c r="BC492" s="19" t="n">
        <f aca="false">ABS(AB492/$C492)</f>
        <v>0.00370595472633555</v>
      </c>
      <c r="BE492" s="0" t="n">
        <v>4772.42297222333</v>
      </c>
      <c r="BF492" s="0" t="n">
        <v>4773.56503026224</v>
      </c>
      <c r="BG492" s="0" t="n">
        <v>4757.03647010004</v>
      </c>
      <c r="BH492" s="0" t="n">
        <v>4775.05285855691</v>
      </c>
      <c r="BI492" s="0" t="n">
        <v>4883.49760017088</v>
      </c>
      <c r="BJ492" s="0" t="n">
        <v>4756.41181435459</v>
      </c>
      <c r="BK492" s="0" t="n">
        <v>4772.17066856353</v>
      </c>
      <c r="BL492" s="0" t="n">
        <v>4790.41049743064</v>
      </c>
      <c r="BM492" s="0" t="n">
        <v>4777.27710615153</v>
      </c>
      <c r="BN492" s="0" t="n">
        <f aca="false">BE492-$C492</f>
        <v>12.7939402233305</v>
      </c>
      <c r="BO492" s="0" t="n">
        <f aca="false">BF492-$C492</f>
        <v>13.93599826224</v>
      </c>
      <c r="BP492" s="0" t="n">
        <f aca="false">BG492-$C492</f>
        <v>-2.59256189995995</v>
      </c>
      <c r="BQ492" s="0" t="n">
        <f aca="false">BH492-$C492</f>
        <v>15.4238265569102</v>
      </c>
      <c r="BR492" s="0" t="n">
        <f aca="false">BI492-$C492</f>
        <v>123.86856817088</v>
      </c>
      <c r="BS492" s="0" t="n">
        <f aca="false">BJ492-$C492</f>
        <v>-3.21721764540962</v>
      </c>
      <c r="BT492" s="0" t="n">
        <f aca="false">BK492-$C492</f>
        <v>12.5416365635301</v>
      </c>
      <c r="BU492" s="0" t="n">
        <f aca="false">BL492-$C492</f>
        <v>30.7814654306403</v>
      </c>
      <c r="BV492" s="0" t="n">
        <f aca="false">BM492-$C492</f>
        <v>17.6480741515297</v>
      </c>
      <c r="BW492" s="0" t="n">
        <f aca="false">ABS(BN492)</f>
        <v>12.7939402233305</v>
      </c>
      <c r="BX492" s="0" t="n">
        <f aca="false">ABS(BO492)</f>
        <v>13.93599826224</v>
      </c>
      <c r="BY492" s="0" t="n">
        <f aca="false">ABS(BP492)</f>
        <v>2.59256189995995</v>
      </c>
      <c r="BZ492" s="0" t="n">
        <f aca="false">ABS(BQ492)</f>
        <v>15.4238265569102</v>
      </c>
      <c r="CA492" s="0" t="n">
        <f aca="false">ABS(BR492)</f>
        <v>123.86856817088</v>
      </c>
      <c r="CB492" s="0" t="n">
        <f aca="false">ABS(BS492)</f>
        <v>3.21721764540962</v>
      </c>
      <c r="CC492" s="0" t="n">
        <f aca="false">ABS(BT492)</f>
        <v>12.5416365635301</v>
      </c>
      <c r="CD492" s="0" t="n">
        <f aca="false">ABS(BU492)</f>
        <v>30.7814654306403</v>
      </c>
      <c r="CE492" s="0" t="n">
        <f aca="false">ABS(BV492)</f>
        <v>17.6480741515297</v>
      </c>
      <c r="CF492" s="0" t="n">
        <f aca="false">BN492^2</f>
        <v>163.684906438155</v>
      </c>
      <c r="CG492" s="0" t="n">
        <f aca="false">BO492^2</f>
        <v>194.212047565156</v>
      </c>
      <c r="CH492" s="0" t="n">
        <f aca="false">BP492^2</f>
        <v>6.72137720512393</v>
      </c>
      <c r="CI492" s="0" t="n">
        <f aca="false">BQ492^2</f>
        <v>237.894425657647</v>
      </c>
      <c r="CJ492" s="0" t="n">
        <f aca="false">BR492^2</f>
        <v>15343.422180704</v>
      </c>
      <c r="CK492" s="0" t="n">
        <f aca="false">BS492^2</f>
        <v>10.350489377935</v>
      </c>
      <c r="CL492" s="0" t="n">
        <f aca="false">BT492^2</f>
        <v>157.292647691676</v>
      </c>
      <c r="CM492" s="0" t="n">
        <f aca="false">BU492^2</f>
        <v>947.498614057704</v>
      </c>
      <c r="CN492" s="0" t="n">
        <f aca="false">BV492^2</f>
        <v>311.454521257892</v>
      </c>
      <c r="CO492" s="19" t="n">
        <f aca="false">ABS(BN492/$C492)</f>
        <v>0.00268801205667856</v>
      </c>
      <c r="CP492" s="19" t="n">
        <f aca="false">ABS(BO492/$C492)</f>
        <v>0.00292795891624037</v>
      </c>
      <c r="CQ492" s="19" t="n">
        <f aca="false">ABS(BP492/$C492)</f>
        <v>0.00054469831210098</v>
      </c>
      <c r="CR492" s="19" t="n">
        <f aca="false">ABS(BQ492/$C492)</f>
        <v>0.00324055224749904</v>
      </c>
      <c r="CS492" s="19" t="n">
        <f aca="false">ABS(BR492/$C492)</f>
        <v>0.0260248366706914</v>
      </c>
      <c r="CT492" s="19" t="n">
        <f aca="false">ABS(BS492/$C492)</f>
        <v>0.000675938738877364</v>
      </c>
      <c r="CU492" s="19" t="n">
        <f aca="false">ABS(BT492/$C492)</f>
        <v>0.00263500295489705</v>
      </c>
      <c r="CV492" s="19" t="n">
        <f aca="false">ABS(BU492/$C492)</f>
        <v>0.00646719843577971</v>
      </c>
      <c r="CW492" s="19" t="n">
        <f aca="false">ABS(BV492/$C492)</f>
        <v>0.00370786757389623</v>
      </c>
    </row>
    <row r="493" customFormat="false" ht="13.8" hidden="false" customHeight="false" outlineLevel="0" collapsed="false">
      <c r="A493" s="0" t="n">
        <f aca="false">A492+1</f>
        <v>488</v>
      </c>
      <c r="B493" s="0" t="n">
        <f aca="false">B492+1/12</f>
        <v>1988.5833333333</v>
      </c>
      <c r="C493" s="0" t="n">
        <v>4903.290323</v>
      </c>
      <c r="E493" s="0" t="n">
        <v>4802.16893473976</v>
      </c>
      <c r="F493" s="0" t="n">
        <f aca="false">E493-C493</f>
        <v>-101.121388260241</v>
      </c>
      <c r="G493" s="0" t="n">
        <f aca="false">ABS(F493)</f>
        <v>101.121388260241</v>
      </c>
      <c r="H493" s="0" t="n">
        <f aca="false">F493^2</f>
        <v>10225.5351636783</v>
      </c>
      <c r="I493" s="19" t="n">
        <f aca="false">ABS(F493/C493)</f>
        <v>0.0206231696675001</v>
      </c>
      <c r="K493" s="0" t="n">
        <v>4789.85107894718</v>
      </c>
      <c r="L493" s="0" t="n">
        <v>4818.79892950576</v>
      </c>
      <c r="M493" s="0" t="n">
        <v>4834.45661431865</v>
      </c>
      <c r="N493" s="0" t="n">
        <v>4826.07204107523</v>
      </c>
      <c r="O493" s="0" t="n">
        <v>4909.91681132589</v>
      </c>
      <c r="P493" s="0" t="n">
        <v>4830.72945906767</v>
      </c>
      <c r="Q493" s="0" t="n">
        <v>4803.25096467299</v>
      </c>
      <c r="R493" s="0" t="n">
        <v>4839.10949608927</v>
      </c>
      <c r="S493" s="0" t="n">
        <v>4848.92917841698</v>
      </c>
      <c r="T493" s="0" t="n">
        <f aca="false">K493-$C493</f>
        <v>-113.43924405282</v>
      </c>
      <c r="U493" s="0" t="n">
        <f aca="false">L493-$C493</f>
        <v>-84.4913934942406</v>
      </c>
      <c r="V493" s="0" t="n">
        <f aca="false">M493-$C493</f>
        <v>-68.8337086813499</v>
      </c>
      <c r="W493" s="0" t="n">
        <f aca="false">N493-$C493</f>
        <v>-77.2182819247701</v>
      </c>
      <c r="X493" s="0" t="n">
        <f aca="false">O493-$C493</f>
        <v>6.62648832589002</v>
      </c>
      <c r="Y493" s="0" t="n">
        <f aca="false">P493-$C493</f>
        <v>-72.56086393233</v>
      </c>
      <c r="Z493" s="0" t="n">
        <f aca="false">Q493-$C493</f>
        <v>-100.03935832701</v>
      </c>
      <c r="AA493" s="0" t="n">
        <f aca="false">R493-$C493</f>
        <v>-64.1808269107305</v>
      </c>
      <c r="AB493" s="0" t="n">
        <f aca="false">S493-$C493</f>
        <v>-54.3611445830202</v>
      </c>
      <c r="AC493" s="0" t="n">
        <f aca="false">ABS(T493)</f>
        <v>113.43924405282</v>
      </c>
      <c r="AD493" s="0" t="n">
        <f aca="false">ABS(U493)</f>
        <v>84.4913934942406</v>
      </c>
      <c r="AE493" s="0" t="n">
        <f aca="false">ABS(V493)</f>
        <v>68.8337086813499</v>
      </c>
      <c r="AF493" s="0" t="n">
        <f aca="false">ABS(W493)</f>
        <v>77.2182819247701</v>
      </c>
      <c r="AG493" s="0" t="n">
        <f aca="false">ABS(X493)</f>
        <v>6.62648832589002</v>
      </c>
      <c r="AH493" s="0" t="n">
        <f aca="false">ABS(Y493)</f>
        <v>72.56086393233</v>
      </c>
      <c r="AI493" s="0" t="n">
        <f aca="false">ABS(Z493)</f>
        <v>100.03935832701</v>
      </c>
      <c r="AJ493" s="0" t="n">
        <f aca="false">ABS(AA493)</f>
        <v>64.1808269107305</v>
      </c>
      <c r="AK493" s="0" t="n">
        <f aca="false">ABS(AB493)</f>
        <v>54.3611445830202</v>
      </c>
      <c r="AL493" s="0" t="n">
        <f aca="false">T493^2</f>
        <v>12868.4620912752</v>
      </c>
      <c r="AM493" s="0" t="n">
        <f aca="false">U493^2</f>
        <v>7138.7955745986</v>
      </c>
      <c r="AN493" s="0" t="n">
        <f aca="false">V493^2</f>
        <v>4738.07945082894</v>
      </c>
      <c r="AO493" s="0" t="n">
        <f aca="false">W493^2</f>
        <v>5962.66306341327</v>
      </c>
      <c r="AP493" s="0" t="n">
        <f aca="false">X493^2</f>
        <v>43.9103475331568</v>
      </c>
      <c r="AQ493" s="0" t="n">
        <f aca="false">Y493^2</f>
        <v>5265.07897460611</v>
      </c>
      <c r="AR493" s="0" t="n">
        <f aca="false">Z493^2</f>
        <v>10007.8732144798</v>
      </c>
      <c r="AS493" s="0" t="n">
        <f aca="false">AA493^2</f>
        <v>4119.17854294515</v>
      </c>
      <c r="AT493" s="0" t="n">
        <f aca="false">AB493^2</f>
        <v>2955.13404037602</v>
      </c>
      <c r="AU493" s="19" t="n">
        <f aca="false">ABS(T493/$C493)</f>
        <v>0.023135330886018</v>
      </c>
      <c r="AV493" s="19" t="n">
        <f aca="false">ABS(U493/$C493)</f>
        <v>0.0172315706247124</v>
      </c>
      <c r="AW493" s="19" t="n">
        <f aca="false">ABS(V493/$C493)</f>
        <v>0.0140382690289566</v>
      </c>
      <c r="AX493" s="19" t="n">
        <f aca="false">ABS(W493/$C493)</f>
        <v>0.0157482581772817</v>
      </c>
      <c r="AY493" s="19" t="n">
        <f aca="false">ABS(X493/$C493)</f>
        <v>0.00135143707375668</v>
      </c>
      <c r="AZ493" s="19" t="n">
        <f aca="false">ABS(Y493/$C493)</f>
        <v>0.0147984025322683</v>
      </c>
      <c r="BA493" s="19" t="n">
        <f aca="false">ABS(Z493/$C493)</f>
        <v>0.0204024954136928</v>
      </c>
      <c r="BB493" s="19" t="n">
        <f aca="false">ABS(AA493/$C493)</f>
        <v>0.0130893385222721</v>
      </c>
      <c r="BC493" s="19" t="n">
        <f aca="false">ABS(AB493/$C493)</f>
        <v>0.011086666503925</v>
      </c>
      <c r="BE493" s="0" t="n">
        <v>4789.57475476947</v>
      </c>
      <c r="BF493" s="0" t="n">
        <v>4819.17198709844</v>
      </c>
      <c r="BG493" s="0" t="n">
        <v>4835.18091785492</v>
      </c>
      <c r="BH493" s="0" t="n">
        <v>4826.60825503276</v>
      </c>
      <c r="BI493" s="0" t="n">
        <v>4912.33389948629</v>
      </c>
      <c r="BJ493" s="0" t="n">
        <v>4831.37015202047</v>
      </c>
      <c r="BK493" s="0" t="n">
        <v>4803.27523765009</v>
      </c>
      <c r="BL493" s="0" t="n">
        <v>4839.93817686058</v>
      </c>
      <c r="BM493" s="0" t="n">
        <v>4849.97814230332</v>
      </c>
      <c r="BN493" s="0" t="n">
        <f aca="false">BE493-$C493</f>
        <v>-113.71556823053</v>
      </c>
      <c r="BO493" s="0" t="n">
        <f aca="false">BF493-$C493</f>
        <v>-84.1183359015604</v>
      </c>
      <c r="BP493" s="0" t="n">
        <f aca="false">BG493-$C493</f>
        <v>-68.10940514508</v>
      </c>
      <c r="BQ493" s="0" t="n">
        <f aca="false">BH493-$C493</f>
        <v>-76.6820679672401</v>
      </c>
      <c r="BR493" s="0" t="n">
        <f aca="false">BI493-$C493</f>
        <v>9.04357648628957</v>
      </c>
      <c r="BS493" s="0" t="n">
        <f aca="false">BJ493-$C493</f>
        <v>-71.9201709795298</v>
      </c>
      <c r="BT493" s="0" t="n">
        <f aca="false">BK493-$C493</f>
        <v>-100.01508534991</v>
      </c>
      <c r="BU493" s="0" t="n">
        <f aca="false">BL493-$C493</f>
        <v>-63.3521461394203</v>
      </c>
      <c r="BV493" s="0" t="n">
        <f aca="false">BM493-$C493</f>
        <v>-53.3121806966801</v>
      </c>
      <c r="BW493" s="0" t="n">
        <f aca="false">ABS(BN493)</f>
        <v>113.71556823053</v>
      </c>
      <c r="BX493" s="0" t="n">
        <f aca="false">ABS(BO493)</f>
        <v>84.1183359015604</v>
      </c>
      <c r="BY493" s="0" t="n">
        <f aca="false">ABS(BP493)</f>
        <v>68.10940514508</v>
      </c>
      <c r="BZ493" s="0" t="n">
        <f aca="false">ABS(BQ493)</f>
        <v>76.6820679672401</v>
      </c>
      <c r="CA493" s="0" t="n">
        <f aca="false">ABS(BR493)</f>
        <v>9.04357648628957</v>
      </c>
      <c r="CB493" s="0" t="n">
        <f aca="false">ABS(BS493)</f>
        <v>71.9201709795298</v>
      </c>
      <c r="CC493" s="0" t="n">
        <f aca="false">ABS(BT493)</f>
        <v>100.01508534991</v>
      </c>
      <c r="CD493" s="0" t="n">
        <f aca="false">ABS(BU493)</f>
        <v>63.3521461394203</v>
      </c>
      <c r="CE493" s="0" t="n">
        <f aca="false">ABS(BV493)</f>
        <v>53.3121806966801</v>
      </c>
      <c r="CF493" s="0" t="n">
        <f aca="false">BN493^2</f>
        <v>12931.2304579924</v>
      </c>
      <c r="CG493" s="0" t="n">
        <f aca="false">BO493^2</f>
        <v>7075.89443484774</v>
      </c>
      <c r="CH493" s="0" t="n">
        <f aca="false">BP493^2</f>
        <v>4638.89106921665</v>
      </c>
      <c r="CI493" s="0" t="n">
        <f aca="false">BQ493^2</f>
        <v>5880.13954773243</v>
      </c>
      <c r="CJ493" s="0" t="n">
        <f aca="false">BR493^2</f>
        <v>81.7862756633696</v>
      </c>
      <c r="CK493" s="0" t="n">
        <f aca="false">BS493^2</f>
        <v>5172.51099372479</v>
      </c>
      <c r="CL493" s="0" t="n">
        <f aca="false">BT493^2</f>
        <v>10003.0172975498</v>
      </c>
      <c r="CM493" s="0" t="n">
        <f aca="false">BU493^2</f>
        <v>4013.49442047046</v>
      </c>
      <c r="CN493" s="0" t="n">
        <f aca="false">BV493^2</f>
        <v>2842.18861063547</v>
      </c>
      <c r="CO493" s="19" t="n">
        <f aca="false">ABS(BN493/$C493)</f>
        <v>0.0231916857333773</v>
      </c>
      <c r="CP493" s="19" t="n">
        <f aca="false">ABS(BO493/$C493)</f>
        <v>0.0171554875115144</v>
      </c>
      <c r="CQ493" s="19" t="n">
        <f aca="false">ABS(BP493/$C493)</f>
        <v>0.0138905511724653</v>
      </c>
      <c r="CR493" s="19" t="n">
        <f aca="false">ABS(BQ493/$C493)</f>
        <v>0.0156389001906623</v>
      </c>
      <c r="CS493" s="19" t="n">
        <f aca="false">ABS(BR493/$C493)</f>
        <v>0.00184438935705507</v>
      </c>
      <c r="CT493" s="19" t="n">
        <f aca="false">ABS(BS493/$C493)</f>
        <v>0.0146677366098786</v>
      </c>
      <c r="CU493" s="19" t="n">
        <f aca="false">ABS(BT493/$C493)</f>
        <v>0.0203975450690263</v>
      </c>
      <c r="CV493" s="19" t="n">
        <f aca="false">ABS(BU493/$C493)</f>
        <v>0.0129203334834674</v>
      </c>
      <c r="CW493" s="19" t="n">
        <f aca="false">ABS(BV493/$C493)</f>
        <v>0.0108727358946305</v>
      </c>
    </row>
    <row r="494" customFormat="false" ht="13.8" hidden="false" customHeight="false" outlineLevel="0" collapsed="false">
      <c r="A494" s="0" t="n">
        <f aca="false">A493+1</f>
        <v>489</v>
      </c>
      <c r="B494" s="0" t="n">
        <f aca="false">B493+1/12</f>
        <v>1988.66666666663</v>
      </c>
      <c r="C494" s="0" t="n">
        <v>4865.627132</v>
      </c>
      <c r="E494" s="0" t="n">
        <v>4829.07306218917</v>
      </c>
      <c r="F494" s="0" t="n">
        <f aca="false">E494-C494</f>
        <v>-36.5540698108298</v>
      </c>
      <c r="G494" s="0" t="n">
        <f aca="false">ABS(F494)</f>
        <v>36.5540698108298</v>
      </c>
      <c r="H494" s="0" t="n">
        <f aca="false">F494^2</f>
        <v>1336.20001973502</v>
      </c>
      <c r="I494" s="19" t="n">
        <f aca="false">ABS(F494/C494)</f>
        <v>0.00751271497366144</v>
      </c>
      <c r="K494" s="0" t="n">
        <v>4832.0557377894</v>
      </c>
      <c r="L494" s="0" t="n">
        <v>4841.23534813162</v>
      </c>
      <c r="M494" s="0" t="n">
        <v>4831.43996838338</v>
      </c>
      <c r="N494" s="0" t="n">
        <v>4838.66879150821</v>
      </c>
      <c r="O494" s="0" t="n">
        <v>4975.33262496768</v>
      </c>
      <c r="P494" s="0" t="n">
        <v>4788.93800683977</v>
      </c>
      <c r="Q494" s="0" t="n">
        <v>4825.97338335192</v>
      </c>
      <c r="R494" s="0" t="n">
        <v>4884.78496550252</v>
      </c>
      <c r="S494" s="0" t="n">
        <v>4873.18632026455</v>
      </c>
      <c r="T494" s="0" t="n">
        <f aca="false">K494-$C494</f>
        <v>-33.5713942105995</v>
      </c>
      <c r="U494" s="0" t="n">
        <f aca="false">L494-$C494</f>
        <v>-24.3917838683792</v>
      </c>
      <c r="V494" s="0" t="n">
        <f aca="false">M494-$C494</f>
        <v>-34.1871636166197</v>
      </c>
      <c r="W494" s="0" t="n">
        <f aca="false">N494-$C494</f>
        <v>-26.9583404917894</v>
      </c>
      <c r="X494" s="0" t="n">
        <f aca="false">O494-$C494</f>
        <v>109.705492967681</v>
      </c>
      <c r="Y494" s="0" t="n">
        <f aca="false">P494-$C494</f>
        <v>-76.6891251602292</v>
      </c>
      <c r="Z494" s="0" t="n">
        <f aca="false">Q494-$C494</f>
        <v>-39.6537486480793</v>
      </c>
      <c r="AA494" s="0" t="n">
        <f aca="false">R494-$C494</f>
        <v>19.1578335025206</v>
      </c>
      <c r="AB494" s="0" t="n">
        <f aca="false">S494-$C494</f>
        <v>7.55918826455036</v>
      </c>
      <c r="AC494" s="0" t="n">
        <f aca="false">ABS(T494)</f>
        <v>33.5713942105995</v>
      </c>
      <c r="AD494" s="0" t="n">
        <f aca="false">ABS(U494)</f>
        <v>24.3917838683792</v>
      </c>
      <c r="AE494" s="0" t="n">
        <f aca="false">ABS(V494)</f>
        <v>34.1871636166197</v>
      </c>
      <c r="AF494" s="0" t="n">
        <f aca="false">ABS(W494)</f>
        <v>26.9583404917894</v>
      </c>
      <c r="AG494" s="0" t="n">
        <f aca="false">ABS(X494)</f>
        <v>109.705492967681</v>
      </c>
      <c r="AH494" s="0" t="n">
        <f aca="false">ABS(Y494)</f>
        <v>76.6891251602292</v>
      </c>
      <c r="AI494" s="0" t="n">
        <f aca="false">ABS(Z494)</f>
        <v>39.6537486480793</v>
      </c>
      <c r="AJ494" s="0" t="n">
        <f aca="false">ABS(AA494)</f>
        <v>19.1578335025206</v>
      </c>
      <c r="AK494" s="0" t="n">
        <f aca="false">ABS(AB494)</f>
        <v>7.55918826455036</v>
      </c>
      <c r="AL494" s="0" t="n">
        <f aca="false">T494^2</f>
        <v>1127.03850924347</v>
      </c>
      <c r="AM494" s="0" t="n">
        <f aca="false">U494^2</f>
        <v>594.959120281724</v>
      </c>
      <c r="AN494" s="0" t="n">
        <f aca="false">V494^2</f>
        <v>1168.76215614953</v>
      </c>
      <c r="AO494" s="0" t="n">
        <f aca="false">W494^2</f>
        <v>726.752122071251</v>
      </c>
      <c r="AP494" s="0" t="n">
        <f aca="false">X494^2</f>
        <v>12035.2951872818</v>
      </c>
      <c r="AQ494" s="0" t="n">
        <f aca="false">Y494^2</f>
        <v>5881.2219178413</v>
      </c>
      <c r="AR494" s="0" t="n">
        <f aca="false">Z494^2</f>
        <v>1572.41978184505</v>
      </c>
      <c r="AS494" s="0" t="n">
        <f aca="false">AA494^2</f>
        <v>367.0225845103</v>
      </c>
      <c r="AT494" s="0" t="n">
        <f aca="false">AB494^2</f>
        <v>57.1413272189159</v>
      </c>
      <c r="AU494" s="19" t="n">
        <f aca="false">ABS(T494/$C494)</f>
        <v>0.00689970548499433</v>
      </c>
      <c r="AV494" s="19" t="n">
        <f aca="false">ABS(U494/$C494)</f>
        <v>0.00501308119316376</v>
      </c>
      <c r="AW494" s="19" t="n">
        <f aca="false">ABS(V494/$C494)</f>
        <v>0.00702626047766405</v>
      </c>
      <c r="AX494" s="19" t="n">
        <f aca="false">ABS(W494/$C494)</f>
        <v>0.00554056851469144</v>
      </c>
      <c r="AY494" s="19" t="n">
        <f aca="false">ABS(X494/$C494)</f>
        <v>0.0225470406982421</v>
      </c>
      <c r="AZ494" s="19" t="n">
        <f aca="false">ABS(Y494/$C494)</f>
        <v>0.0157614061003297</v>
      </c>
      <c r="BA494" s="19" t="n">
        <f aca="false">ABS(Z494/$C494)</f>
        <v>0.00814977135984854</v>
      </c>
      <c r="BB494" s="19" t="n">
        <f aca="false">ABS(AA494/$C494)</f>
        <v>0.0039373821673525</v>
      </c>
      <c r="BC494" s="19" t="n">
        <f aca="false">ABS(AB494/$C494)</f>
        <v>0.00155358971402418</v>
      </c>
      <c r="BE494" s="0" t="n">
        <v>4832.13960707849</v>
      </c>
      <c r="BF494" s="0" t="n">
        <v>4841.57733714163</v>
      </c>
      <c r="BG494" s="0" t="n">
        <v>4831.50652296941</v>
      </c>
      <c r="BH494" s="0" t="n">
        <v>4838.93861199966</v>
      </c>
      <c r="BI494" s="0" t="n">
        <v>4979.44526985324</v>
      </c>
      <c r="BJ494" s="0" t="n">
        <v>4787.80945683607</v>
      </c>
      <c r="BK494" s="0" t="n">
        <v>4825.88622407102</v>
      </c>
      <c r="BL494" s="0" t="n">
        <v>4886.35151793762</v>
      </c>
      <c r="BM494" s="0" t="n">
        <v>4874.42673259564</v>
      </c>
      <c r="BN494" s="0" t="n">
        <f aca="false">BE494-$C494</f>
        <v>-33.4875249215092</v>
      </c>
      <c r="BO494" s="0" t="n">
        <f aca="false">BF494-$C494</f>
        <v>-24.0497948583697</v>
      </c>
      <c r="BP494" s="0" t="n">
        <f aca="false">BG494-$C494</f>
        <v>-34.1206090305895</v>
      </c>
      <c r="BQ494" s="0" t="n">
        <f aca="false">BH494-$C494</f>
        <v>-26.6885200003398</v>
      </c>
      <c r="BR494" s="0" t="n">
        <f aca="false">BI494-$C494</f>
        <v>113.81813785324</v>
      </c>
      <c r="BS494" s="0" t="n">
        <f aca="false">BJ494-$C494</f>
        <v>-77.8176751639294</v>
      </c>
      <c r="BT494" s="0" t="n">
        <f aca="false">BK494-$C494</f>
        <v>-39.74090792898</v>
      </c>
      <c r="BU494" s="0" t="n">
        <f aca="false">BL494-$C494</f>
        <v>20.7243859376204</v>
      </c>
      <c r="BV494" s="0" t="n">
        <f aca="false">BM494-$C494</f>
        <v>8.79960059564019</v>
      </c>
      <c r="BW494" s="0" t="n">
        <f aca="false">ABS(BN494)</f>
        <v>33.4875249215092</v>
      </c>
      <c r="BX494" s="0" t="n">
        <f aca="false">ABS(BO494)</f>
        <v>24.0497948583697</v>
      </c>
      <c r="BY494" s="0" t="n">
        <f aca="false">ABS(BP494)</f>
        <v>34.1206090305895</v>
      </c>
      <c r="BZ494" s="0" t="n">
        <f aca="false">ABS(BQ494)</f>
        <v>26.6885200003398</v>
      </c>
      <c r="CA494" s="0" t="n">
        <f aca="false">ABS(BR494)</f>
        <v>113.81813785324</v>
      </c>
      <c r="CB494" s="0" t="n">
        <f aca="false">ABS(BS494)</f>
        <v>77.8176751639294</v>
      </c>
      <c r="CC494" s="0" t="n">
        <f aca="false">ABS(BT494)</f>
        <v>39.74090792898</v>
      </c>
      <c r="CD494" s="0" t="n">
        <f aca="false">ABS(BU494)</f>
        <v>20.7243859376204</v>
      </c>
      <c r="CE494" s="0" t="n">
        <f aca="false">ABS(BV494)</f>
        <v>8.79960059564019</v>
      </c>
      <c r="CF494" s="0" t="n">
        <f aca="false">BN494^2</f>
        <v>1121.4143253687</v>
      </c>
      <c r="CG494" s="0" t="n">
        <f aca="false">BO494^2</f>
        <v>578.392632729668</v>
      </c>
      <c r="CH494" s="0" t="n">
        <f aca="false">BP494^2</f>
        <v>1164.21596061835</v>
      </c>
      <c r="CI494" s="0" t="n">
        <f aca="false">BQ494^2</f>
        <v>712.27709980854</v>
      </c>
      <c r="CJ494" s="0" t="n">
        <f aca="false">BR494^2</f>
        <v>12954.5685043791</v>
      </c>
      <c r="CK494" s="0" t="n">
        <f aca="false">BS494^2</f>
        <v>6055.59056791883</v>
      </c>
      <c r="CL494" s="0" t="n">
        <f aca="false">BT494^2</f>
        <v>1579.33976301967</v>
      </c>
      <c r="CM494" s="0" t="n">
        <f aca="false">BU494^2</f>
        <v>429.500172491436</v>
      </c>
      <c r="CN494" s="0" t="n">
        <f aca="false">BV494^2</f>
        <v>77.4329706427911</v>
      </c>
      <c r="CO494" s="19" t="n">
        <f aca="false">ABS(BN494/$C494)</f>
        <v>0.00688246838753225</v>
      </c>
      <c r="CP494" s="19" t="n">
        <f aca="false">ABS(BO494/$C494)</f>
        <v>0.00494279446532285</v>
      </c>
      <c r="CQ494" s="19" t="n">
        <f aca="false">ABS(BP494/$C494)</f>
        <v>0.00701258195602046</v>
      </c>
      <c r="CR494" s="19" t="n">
        <f aca="false">ABS(BQ494/$C494)</f>
        <v>0.00548511410272665</v>
      </c>
      <c r="CS494" s="19" t="n">
        <f aca="false">ABS(BR494/$C494)</f>
        <v>0.0233922852626106</v>
      </c>
      <c r="CT494" s="19" t="n">
        <f aca="false">ABS(BS494/$C494)</f>
        <v>0.0159933494805113</v>
      </c>
      <c r="CU494" s="19" t="n">
        <f aca="false">ABS(BT494/$C494)</f>
        <v>0.00816768462745785</v>
      </c>
      <c r="CV494" s="19" t="n">
        <f aca="false">ABS(BU494/$C494)</f>
        <v>0.00425934527562138</v>
      </c>
      <c r="CW494" s="19" t="n">
        <f aca="false">ABS(BV494/$C494)</f>
        <v>0.00180852341474418</v>
      </c>
    </row>
    <row r="495" customFormat="false" ht="13.8" hidden="false" customHeight="false" outlineLevel="0" collapsed="false">
      <c r="A495" s="0" t="n">
        <f aca="false">A494+1</f>
        <v>490</v>
      </c>
      <c r="B495" s="0" t="n">
        <f aca="false">B494+1/12</f>
        <v>1988.74999999996</v>
      </c>
      <c r="C495" s="0" t="n">
        <v>4704.76939</v>
      </c>
      <c r="E495" s="0" t="n">
        <v>4756.34666733643</v>
      </c>
      <c r="F495" s="0" t="n">
        <f aca="false">E495-C495</f>
        <v>51.5772773364297</v>
      </c>
      <c r="G495" s="0" t="n">
        <f aca="false">ABS(F495)</f>
        <v>51.5772773364297</v>
      </c>
      <c r="H495" s="0" t="n">
        <f aca="false">F495^2</f>
        <v>2660.21553743898</v>
      </c>
      <c r="I495" s="19" t="n">
        <f aca="false">ABS(F495/C495)</f>
        <v>0.0109627641784223</v>
      </c>
      <c r="K495" s="0" t="n">
        <v>4726.30645180682</v>
      </c>
      <c r="L495" s="0" t="n">
        <v>4803.06344623822</v>
      </c>
      <c r="M495" s="0" t="n">
        <v>4763.49197659117</v>
      </c>
      <c r="N495" s="0" t="n">
        <v>4760.29477257535</v>
      </c>
      <c r="O495" s="0" t="n">
        <v>4815.0812115978</v>
      </c>
      <c r="P495" s="0" t="n">
        <v>4741.52225020805</v>
      </c>
      <c r="Q495" s="0" t="n">
        <v>4787.90129798914</v>
      </c>
      <c r="R495" s="0" t="n">
        <v>4797.24336266618</v>
      </c>
      <c r="S495" s="0" t="n">
        <v>4798.6311407981</v>
      </c>
      <c r="T495" s="0" t="n">
        <f aca="false">K495-$C495</f>
        <v>21.53706180682</v>
      </c>
      <c r="U495" s="0" t="n">
        <f aca="false">L495-$C495</f>
        <v>98.29405623822</v>
      </c>
      <c r="V495" s="0" t="n">
        <f aca="false">M495-$C495</f>
        <v>58.7225865911696</v>
      </c>
      <c r="W495" s="0" t="n">
        <f aca="false">N495-$C495</f>
        <v>55.5253825753498</v>
      </c>
      <c r="X495" s="0" t="n">
        <f aca="false">O495-$C495</f>
        <v>110.311821597799</v>
      </c>
      <c r="Y495" s="0" t="n">
        <f aca="false">P495-$C495</f>
        <v>36.7528602080492</v>
      </c>
      <c r="Z495" s="0" t="n">
        <f aca="false">Q495-$C495</f>
        <v>83.13190798914</v>
      </c>
      <c r="AA495" s="0" t="n">
        <f aca="false">R495-$C495</f>
        <v>92.4739726661792</v>
      </c>
      <c r="AB495" s="0" t="n">
        <f aca="false">S495-$C495</f>
        <v>93.8617507980998</v>
      </c>
      <c r="AC495" s="0" t="n">
        <f aca="false">ABS(T495)</f>
        <v>21.53706180682</v>
      </c>
      <c r="AD495" s="0" t="n">
        <f aca="false">ABS(U495)</f>
        <v>98.29405623822</v>
      </c>
      <c r="AE495" s="0" t="n">
        <f aca="false">ABS(V495)</f>
        <v>58.7225865911696</v>
      </c>
      <c r="AF495" s="0" t="n">
        <f aca="false">ABS(W495)</f>
        <v>55.5253825753498</v>
      </c>
      <c r="AG495" s="0" t="n">
        <f aca="false">ABS(X495)</f>
        <v>110.311821597799</v>
      </c>
      <c r="AH495" s="0" t="n">
        <f aca="false">ABS(Y495)</f>
        <v>36.7528602080492</v>
      </c>
      <c r="AI495" s="0" t="n">
        <f aca="false">ABS(Z495)</f>
        <v>83.13190798914</v>
      </c>
      <c r="AJ495" s="0" t="n">
        <f aca="false">ABS(AA495)</f>
        <v>92.4739726661792</v>
      </c>
      <c r="AK495" s="0" t="n">
        <f aca="false">ABS(AB495)</f>
        <v>93.8617507980998</v>
      </c>
      <c r="AL495" s="0" t="n">
        <f aca="false">T495^2</f>
        <v>463.845031270786</v>
      </c>
      <c r="AM495" s="0" t="n">
        <f aca="false">U495^2</f>
        <v>9661.72149176236</v>
      </c>
      <c r="AN495" s="0" t="n">
        <f aca="false">V495^2</f>
        <v>3448.34217595741</v>
      </c>
      <c r="AO495" s="0" t="n">
        <f aca="false">W495^2</f>
        <v>3083.06811013896</v>
      </c>
      <c r="AP495" s="0" t="n">
        <f aca="false">X495^2</f>
        <v>12168.6979842247</v>
      </c>
      <c r="AQ495" s="0" t="n">
        <f aca="false">Y495^2</f>
        <v>1350.77273347241</v>
      </c>
      <c r="AR495" s="0" t="n">
        <f aca="false">Z495^2</f>
        <v>6910.91412591484</v>
      </c>
      <c r="AS495" s="0" t="n">
        <f aca="false">AA495^2</f>
        <v>8551.43562066525</v>
      </c>
      <c r="AT495" s="0" t="n">
        <f aca="false">AB495^2</f>
        <v>8810.02826288459</v>
      </c>
      <c r="AU495" s="19" t="n">
        <f aca="false">ABS(T495/$C495)</f>
        <v>0.00457770828312954</v>
      </c>
      <c r="AV495" s="19" t="n">
        <f aca="false">ABS(U495/$C495)</f>
        <v>0.0208924281064953</v>
      </c>
      <c r="AW495" s="19" t="n">
        <f aca="false">ABS(V495/$C495)</f>
        <v>0.0124815015834756</v>
      </c>
      <c r="AX495" s="19" t="n">
        <f aca="false">ABS(W495/$C495)</f>
        <v>0.0118019350094761</v>
      </c>
      <c r="AY495" s="19" t="n">
        <f aca="false">ABS(X495/$C495)</f>
        <v>0.0234468073679159</v>
      </c>
      <c r="AZ495" s="19" t="n">
        <f aca="false">ABS(Y495/$C495)</f>
        <v>0.00781183032821301</v>
      </c>
      <c r="BA495" s="19" t="n">
        <f aca="false">ABS(Z495/$C495)</f>
        <v>0.0176697094156915</v>
      </c>
      <c r="BB495" s="19" t="n">
        <f aca="false">ABS(AA495/$C495)</f>
        <v>0.0196553677769474</v>
      </c>
      <c r="BC495" s="19" t="n">
        <f aca="false">ABS(AB495/$C495)</f>
        <v>0.0199503403923689</v>
      </c>
      <c r="BE495" s="0" t="n">
        <v>4725.92813488052</v>
      </c>
      <c r="BF495" s="0" t="n">
        <v>4803.65178250309</v>
      </c>
      <c r="BG495" s="0" t="n">
        <v>4763.58196234484</v>
      </c>
      <c r="BH495" s="0" t="n">
        <v>4760.34449375785</v>
      </c>
      <c r="BI495" s="0" t="n">
        <v>4815.82089577985</v>
      </c>
      <c r="BJ495" s="0" t="n">
        <v>4741.33555621058</v>
      </c>
      <c r="BK495" s="0" t="n">
        <v>4788.29868697815</v>
      </c>
      <c r="BL495" s="0" t="n">
        <v>4797.75840264842</v>
      </c>
      <c r="BM495" s="0" t="n">
        <v>4799.16365801704</v>
      </c>
      <c r="BN495" s="0" t="n">
        <f aca="false">BE495-$C495</f>
        <v>21.1587448805194</v>
      </c>
      <c r="BO495" s="0" t="n">
        <f aca="false">BF495-$C495</f>
        <v>98.8823925030892</v>
      </c>
      <c r="BP495" s="0" t="n">
        <f aca="false">BG495-$C495</f>
        <v>58.8125723448393</v>
      </c>
      <c r="BQ495" s="0" t="n">
        <f aca="false">BH495-$C495</f>
        <v>55.5751037578493</v>
      </c>
      <c r="BR495" s="0" t="n">
        <f aca="false">BI495-$C495</f>
        <v>111.051505779849</v>
      </c>
      <c r="BS495" s="0" t="n">
        <f aca="false">BJ495-$C495</f>
        <v>36.5661662105795</v>
      </c>
      <c r="BT495" s="0" t="n">
        <f aca="false">BK495-$C495</f>
        <v>83.5292969781494</v>
      </c>
      <c r="BU495" s="0" t="n">
        <f aca="false">BL495-$C495</f>
        <v>92.9890126484197</v>
      </c>
      <c r="BV495" s="0" t="n">
        <f aca="false">BM495-$C495</f>
        <v>94.3942680170394</v>
      </c>
      <c r="BW495" s="0" t="n">
        <f aca="false">ABS(BN495)</f>
        <v>21.1587448805194</v>
      </c>
      <c r="BX495" s="0" t="n">
        <f aca="false">ABS(BO495)</f>
        <v>98.8823925030892</v>
      </c>
      <c r="BY495" s="0" t="n">
        <f aca="false">ABS(BP495)</f>
        <v>58.8125723448393</v>
      </c>
      <c r="BZ495" s="0" t="n">
        <f aca="false">ABS(BQ495)</f>
        <v>55.5751037578493</v>
      </c>
      <c r="CA495" s="0" t="n">
        <f aca="false">ABS(BR495)</f>
        <v>111.051505779849</v>
      </c>
      <c r="CB495" s="0" t="n">
        <f aca="false">ABS(BS495)</f>
        <v>36.5661662105795</v>
      </c>
      <c r="CC495" s="0" t="n">
        <f aca="false">ABS(BT495)</f>
        <v>83.5292969781494</v>
      </c>
      <c r="CD495" s="0" t="n">
        <f aca="false">ABS(BU495)</f>
        <v>92.9890126484197</v>
      </c>
      <c r="CE495" s="0" t="n">
        <f aca="false">ABS(BV495)</f>
        <v>94.3942680170394</v>
      </c>
      <c r="CF495" s="0" t="n">
        <f aca="false">BN495^2</f>
        <v>447.692484918906</v>
      </c>
      <c r="CG495" s="0" t="n">
        <f aca="false">BO495^2</f>
        <v>9777.727547135</v>
      </c>
      <c r="CH495" s="0" t="n">
        <f aca="false">BP495^2</f>
        <v>3458.91866581695</v>
      </c>
      <c r="CI495" s="0" t="n">
        <f aca="false">BQ495^2</f>
        <v>3088.59215769572</v>
      </c>
      <c r="CJ495" s="0" t="n">
        <f aca="false">BR495^2</f>
        <v>12332.4369359719</v>
      </c>
      <c r="CK495" s="0" t="n">
        <f aca="false">BS495^2</f>
        <v>1337.08451133972</v>
      </c>
      <c r="CL495" s="0" t="n">
        <f aca="false">BT495^2</f>
        <v>6977.14345366388</v>
      </c>
      <c r="CM495" s="0" t="n">
        <f aca="false">BU495^2</f>
        <v>8646.95647332796</v>
      </c>
      <c r="CN495" s="0" t="n">
        <f aca="false">BV495^2</f>
        <v>8910.27783447267</v>
      </c>
      <c r="CO495" s="19" t="n">
        <f aca="false">ABS(BN495/$C495)</f>
        <v>0.00449729691863105</v>
      </c>
      <c r="CP495" s="19" t="n">
        <f aca="false">ABS(BO495/$C495)</f>
        <v>0.0210174791379286</v>
      </c>
      <c r="CQ495" s="19" t="n">
        <f aca="false">ABS(BP495/$C495)</f>
        <v>0.0125006280796344</v>
      </c>
      <c r="CR495" s="19" t="n">
        <f aca="false">ABS(BQ495/$C495)</f>
        <v>0.0118125032601976</v>
      </c>
      <c r="CS495" s="19" t="n">
        <f aca="false">ABS(BR495/$C495)</f>
        <v>0.0236040274398759</v>
      </c>
      <c r="CT495" s="19" t="n">
        <f aca="false">ABS(BS495/$C495)</f>
        <v>0.00777214846880661</v>
      </c>
      <c r="CU495" s="19" t="n">
        <f aca="false">ABS(BT495/$C495)</f>
        <v>0.0177541745522524</v>
      </c>
      <c r="CV495" s="19" t="n">
        <f aca="false">ABS(BU495/$C495)</f>
        <v>0.0197648396637817</v>
      </c>
      <c r="CW495" s="19" t="n">
        <f aca="false">ABS(BV495/$C495)</f>
        <v>0.0200635270705671</v>
      </c>
    </row>
    <row r="496" customFormat="false" ht="13.8" hidden="false" customHeight="false" outlineLevel="0" collapsed="false">
      <c r="A496" s="0" t="n">
        <f aca="false">A495+1</f>
        <v>491</v>
      </c>
      <c r="B496" s="0" t="n">
        <f aca="false">B495+1/12</f>
        <v>1988.8333333333</v>
      </c>
      <c r="C496" s="0" t="n">
        <v>4725.255518</v>
      </c>
      <c r="E496" s="0" t="n">
        <v>4617.72255849669</v>
      </c>
      <c r="F496" s="0" t="n">
        <f aca="false">E496-C496</f>
        <v>-107.53295950331</v>
      </c>
      <c r="G496" s="0" t="n">
        <f aca="false">ABS(F496)</f>
        <v>107.53295950331</v>
      </c>
      <c r="H496" s="0" t="n">
        <f aca="false">F496^2</f>
        <v>11563.3373795405</v>
      </c>
      <c r="I496" s="19" t="n">
        <f aca="false">ABS(F496/C496)</f>
        <v>0.0227570676535232</v>
      </c>
      <c r="K496" s="0" t="n">
        <v>4599.61204306403</v>
      </c>
      <c r="L496" s="0" t="n">
        <v>4627.41989691564</v>
      </c>
      <c r="M496" s="0" t="n">
        <v>4595.08522584152</v>
      </c>
      <c r="N496" s="0" t="n">
        <v>4609.77379579941</v>
      </c>
      <c r="O496" s="0" t="n">
        <v>4546.86189098217</v>
      </c>
      <c r="P496" s="0" t="n">
        <v>4600.30215120545</v>
      </c>
      <c r="Q496" s="0" t="n">
        <v>4670.67220138237</v>
      </c>
      <c r="R496" s="0" t="n">
        <v>4654.43352319284</v>
      </c>
      <c r="S496" s="0" t="n">
        <v>4641.7344029432</v>
      </c>
      <c r="T496" s="0" t="n">
        <f aca="false">K496-$C496</f>
        <v>-125.64347493597</v>
      </c>
      <c r="U496" s="0" t="n">
        <f aca="false">L496-$C496</f>
        <v>-97.8356210843604</v>
      </c>
      <c r="V496" s="0" t="n">
        <f aca="false">M496-$C496</f>
        <v>-130.17029215848</v>
      </c>
      <c r="W496" s="0" t="n">
        <f aca="false">N496-$C496</f>
        <v>-115.48172220059</v>
      </c>
      <c r="X496" s="0" t="n">
        <f aca="false">O496-$C496</f>
        <v>-178.39362701783</v>
      </c>
      <c r="Y496" s="0" t="n">
        <f aca="false">P496-$C496</f>
        <v>-124.95336679455</v>
      </c>
      <c r="Z496" s="0" t="n">
        <f aca="false">Q496-$C496</f>
        <v>-54.5833166176299</v>
      </c>
      <c r="AA496" s="0" t="n">
        <f aca="false">R496-$C496</f>
        <v>-70.8219948071601</v>
      </c>
      <c r="AB496" s="0" t="n">
        <f aca="false">S496-$C496</f>
        <v>-83.5211150568002</v>
      </c>
      <c r="AC496" s="0" t="n">
        <f aca="false">ABS(T496)</f>
        <v>125.64347493597</v>
      </c>
      <c r="AD496" s="0" t="n">
        <f aca="false">ABS(U496)</f>
        <v>97.8356210843604</v>
      </c>
      <c r="AE496" s="0" t="n">
        <f aca="false">ABS(V496)</f>
        <v>130.17029215848</v>
      </c>
      <c r="AF496" s="0" t="n">
        <f aca="false">ABS(W496)</f>
        <v>115.48172220059</v>
      </c>
      <c r="AG496" s="0" t="n">
        <f aca="false">ABS(X496)</f>
        <v>178.39362701783</v>
      </c>
      <c r="AH496" s="0" t="n">
        <f aca="false">ABS(Y496)</f>
        <v>124.95336679455</v>
      </c>
      <c r="AI496" s="0" t="n">
        <f aca="false">ABS(Z496)</f>
        <v>54.5833166176299</v>
      </c>
      <c r="AJ496" s="0" t="n">
        <f aca="false">ABS(AA496)</f>
        <v>70.8219948071601</v>
      </c>
      <c r="AK496" s="0" t="n">
        <f aca="false">ABS(AB496)</f>
        <v>83.5211150568002</v>
      </c>
      <c r="AL496" s="0" t="n">
        <f aca="false">T496^2</f>
        <v>15786.2827939856</v>
      </c>
      <c r="AM496" s="0" t="n">
        <f aca="false">U496^2</f>
        <v>9571.80875296254</v>
      </c>
      <c r="AN496" s="0" t="n">
        <f aca="false">V496^2</f>
        <v>16944.3049606241</v>
      </c>
      <c r="AO496" s="0" t="n">
        <f aca="false">W496^2</f>
        <v>13336.0281624141</v>
      </c>
      <c r="AP496" s="0" t="n">
        <f aca="false">X496^2</f>
        <v>31824.2861605767</v>
      </c>
      <c r="AQ496" s="0" t="n">
        <f aca="false">Y496^2</f>
        <v>15613.3438732933</v>
      </c>
      <c r="AR496" s="0" t="n">
        <f aca="false">Z496^2</f>
        <v>2979.33845298043</v>
      </c>
      <c r="AS496" s="0" t="n">
        <f aca="false">AA496^2</f>
        <v>5015.75494846541</v>
      </c>
      <c r="AT496" s="0" t="n">
        <f aca="false">AB496^2</f>
        <v>6975.77666033126</v>
      </c>
      <c r="AU496" s="19" t="n">
        <f aca="false">ABS(T496/$C496)</f>
        <v>0.0265897737079728</v>
      </c>
      <c r="AV496" s="19" t="n">
        <f aca="false">ABS(U496/$C496)</f>
        <v>0.0207048318787581</v>
      </c>
      <c r="AW496" s="19" t="n">
        <f aca="false">ABS(V496/$C496)</f>
        <v>0.0275477784561319</v>
      </c>
      <c r="AX496" s="19" t="n">
        <f aca="false">ABS(W496/$C496)</f>
        <v>0.0244392545039481</v>
      </c>
      <c r="AY496" s="19" t="n">
        <f aca="false">ABS(X496/$C496)</f>
        <v>0.0377532233629003</v>
      </c>
      <c r="AZ496" s="19" t="n">
        <f aca="false">ABS(Y496/$C496)</f>
        <v>0.0264437269727656</v>
      </c>
      <c r="BA496" s="19" t="n">
        <f aca="false">ABS(Z496/$C496)</f>
        <v>0.0115514000057144</v>
      </c>
      <c r="BB496" s="19" t="n">
        <f aca="false">ABS(AA496/$C496)</f>
        <v>0.0149879714519932</v>
      </c>
      <c r="BC496" s="19" t="n">
        <f aca="false">ABS(AB496/$C496)</f>
        <v>0.017675470615006</v>
      </c>
      <c r="BE496" s="0" t="n">
        <v>4599.91917511903</v>
      </c>
      <c r="BF496" s="0" t="n">
        <v>4627.25544198956</v>
      </c>
      <c r="BG496" s="0" t="n">
        <v>4595.46912714593</v>
      </c>
      <c r="BH496" s="0" t="n">
        <v>4609.90859703304</v>
      </c>
      <c r="BI496" s="0" t="n">
        <v>4548.06360070233</v>
      </c>
      <c r="BJ496" s="0" t="n">
        <v>4600.59757987562</v>
      </c>
      <c r="BK496" s="0" t="n">
        <v>4669.77424059867</v>
      </c>
      <c r="BL496" s="0" t="n">
        <v>4653.81095040798</v>
      </c>
      <c r="BM496" s="0" t="n">
        <v>4641.32719161027</v>
      </c>
      <c r="BN496" s="0" t="n">
        <f aca="false">BE496-$C496</f>
        <v>-125.33634288097</v>
      </c>
      <c r="BO496" s="0" t="n">
        <f aca="false">BF496-$C496</f>
        <v>-98.0000760104404</v>
      </c>
      <c r="BP496" s="0" t="n">
        <f aca="false">BG496-$C496</f>
        <v>-129.78639085407</v>
      </c>
      <c r="BQ496" s="0" t="n">
        <f aca="false">BH496-$C496</f>
        <v>-115.34692096696</v>
      </c>
      <c r="BR496" s="0" t="n">
        <f aca="false">BI496-$C496</f>
        <v>-177.19191729767</v>
      </c>
      <c r="BS496" s="0" t="n">
        <f aca="false">BJ496-$C496</f>
        <v>-124.65793812438</v>
      </c>
      <c r="BT496" s="0" t="n">
        <f aca="false">BK496-$C496</f>
        <v>-55.4812774013299</v>
      </c>
      <c r="BU496" s="0" t="n">
        <f aca="false">BL496-$C496</f>
        <v>-71.4445675920197</v>
      </c>
      <c r="BV496" s="0" t="n">
        <f aca="false">BM496-$C496</f>
        <v>-83.9283263897296</v>
      </c>
      <c r="BW496" s="0" t="n">
        <f aca="false">ABS(BN496)</f>
        <v>125.33634288097</v>
      </c>
      <c r="BX496" s="0" t="n">
        <f aca="false">ABS(BO496)</f>
        <v>98.0000760104404</v>
      </c>
      <c r="BY496" s="0" t="n">
        <f aca="false">ABS(BP496)</f>
        <v>129.78639085407</v>
      </c>
      <c r="BZ496" s="0" t="n">
        <f aca="false">ABS(BQ496)</f>
        <v>115.34692096696</v>
      </c>
      <c r="CA496" s="0" t="n">
        <f aca="false">ABS(BR496)</f>
        <v>177.19191729767</v>
      </c>
      <c r="CB496" s="0" t="n">
        <f aca="false">ABS(BS496)</f>
        <v>124.65793812438</v>
      </c>
      <c r="CC496" s="0" t="n">
        <f aca="false">ABS(BT496)</f>
        <v>55.4812774013299</v>
      </c>
      <c r="CD496" s="0" t="n">
        <f aca="false">ABS(BU496)</f>
        <v>71.4445675920197</v>
      </c>
      <c r="CE496" s="0" t="n">
        <f aca="false">ABS(BV496)</f>
        <v>83.9283263897296</v>
      </c>
      <c r="CF496" s="0" t="n">
        <f aca="false">BN496^2</f>
        <v>15709.198846776</v>
      </c>
      <c r="CG496" s="0" t="n">
        <f aca="false">BO496^2</f>
        <v>9604.01489805209</v>
      </c>
      <c r="CH496" s="0" t="n">
        <f aca="false">BP496^2</f>
        <v>16844.5072509255</v>
      </c>
      <c r="CI496" s="0" t="n">
        <f aca="false">BQ496^2</f>
        <v>13304.9121765582</v>
      </c>
      <c r="CJ496" s="0" t="n">
        <f aca="false">BR496^2</f>
        <v>31396.9755556242</v>
      </c>
      <c r="CK496" s="0" t="n">
        <f aca="false">BS496^2</f>
        <v>15539.6015374218</v>
      </c>
      <c r="CL496" s="0" t="n">
        <f aca="false">BT496^2</f>
        <v>3078.17214208332</v>
      </c>
      <c r="CM496" s="0" t="n">
        <f aca="false">BU496^2</f>
        <v>5104.32623841067</v>
      </c>
      <c r="CN496" s="0" t="n">
        <f aca="false">BV496^2</f>
        <v>7043.96397058098</v>
      </c>
      <c r="CO496" s="19" t="n">
        <f aca="false">ABS(BN496/$C496)</f>
        <v>0.0265247757298036</v>
      </c>
      <c r="CP496" s="19" t="n">
        <f aca="false">ABS(BO496/$C496)</f>
        <v>0.0207396352720241</v>
      </c>
      <c r="CQ496" s="19" t="n">
        <f aca="false">ABS(BP496/$C496)</f>
        <v>0.0274665338963513</v>
      </c>
      <c r="CR496" s="19" t="n">
        <f aca="false">ABS(BQ496/$C496)</f>
        <v>0.0244107266850578</v>
      </c>
      <c r="CS496" s="19" t="n">
        <f aca="false">ABS(BR496/$C496)</f>
        <v>0.0374989070162842</v>
      </c>
      <c r="CT496" s="19" t="n">
        <f aca="false">ABS(BS496/$C496)</f>
        <v>0.0263812057675007</v>
      </c>
      <c r="CU496" s="19" t="n">
        <f aca="false">ABS(BT496/$C496)</f>
        <v>0.0117414343393671</v>
      </c>
      <c r="CV496" s="19" t="n">
        <f aca="false">ABS(BU496/$C496)</f>
        <v>0.0151197257629494</v>
      </c>
      <c r="CW496" s="19" t="n">
        <f aca="false">ABS(BV496/$C496)</f>
        <v>0.0177616482473843</v>
      </c>
    </row>
    <row r="497" customFormat="false" ht="13.8" hidden="false" customHeight="false" outlineLevel="0" collapsed="false">
      <c r="A497" s="0" t="n">
        <f aca="false">A496+1</f>
        <v>492</v>
      </c>
      <c r="B497" s="0" t="n">
        <f aca="false">B496+1/12</f>
        <v>1988.91666666663</v>
      </c>
      <c r="C497" s="0" t="n">
        <v>4554.32528</v>
      </c>
      <c r="E497" s="0" t="n">
        <v>4521.43577411978</v>
      </c>
      <c r="F497" s="0" t="n">
        <f aca="false">E497-C497</f>
        <v>-32.88950588022</v>
      </c>
      <c r="G497" s="0" t="n">
        <f aca="false">ABS(F497)</f>
        <v>32.88950588022</v>
      </c>
      <c r="H497" s="0" t="n">
        <f aca="false">F497^2</f>
        <v>1081.71959704503</v>
      </c>
      <c r="I497" s="19" t="n">
        <f aca="false">ABS(F497/C497)</f>
        <v>0.00722159790049515</v>
      </c>
      <c r="K497" s="0" t="n">
        <v>4537.61168205509</v>
      </c>
      <c r="L497" s="0" t="n">
        <v>4551.34671506843</v>
      </c>
      <c r="M497" s="0" t="n">
        <v>4512.26122359322</v>
      </c>
      <c r="N497" s="0" t="n">
        <v>4548.66872137839</v>
      </c>
      <c r="O497" s="0" t="n">
        <v>4328.12537673862</v>
      </c>
      <c r="P497" s="0" t="n">
        <v>4488.09343340334</v>
      </c>
      <c r="Q497" s="0" t="n">
        <v>4494.50538903917</v>
      </c>
      <c r="R497" s="0" t="n">
        <v>4585.82896328359</v>
      </c>
      <c r="S497" s="0" t="n">
        <v>4643.34050348635</v>
      </c>
      <c r="T497" s="0" t="n">
        <f aca="false">K497-$C497</f>
        <v>-16.7135979449104</v>
      </c>
      <c r="U497" s="0" t="n">
        <f aca="false">L497-$C497</f>
        <v>-2.97856493156996</v>
      </c>
      <c r="V497" s="0" t="n">
        <f aca="false">M497-$C497</f>
        <v>-42.0640564067799</v>
      </c>
      <c r="W497" s="0" t="n">
        <f aca="false">N497-$C497</f>
        <v>-5.6565586216102</v>
      </c>
      <c r="X497" s="0" t="n">
        <f aca="false">O497-$C497</f>
        <v>-226.19990326138</v>
      </c>
      <c r="Y497" s="0" t="n">
        <f aca="false">P497-$C497</f>
        <v>-66.23184659666</v>
      </c>
      <c r="Z497" s="0" t="n">
        <f aca="false">Q497-$C497</f>
        <v>-59.81989096083</v>
      </c>
      <c r="AA497" s="0" t="n">
        <f aca="false">R497-$C497</f>
        <v>31.5036832835904</v>
      </c>
      <c r="AB497" s="0" t="n">
        <f aca="false">S497-$C497</f>
        <v>89.0152234863499</v>
      </c>
      <c r="AC497" s="0" t="n">
        <f aca="false">ABS(T497)</f>
        <v>16.7135979449104</v>
      </c>
      <c r="AD497" s="0" t="n">
        <f aca="false">ABS(U497)</f>
        <v>2.97856493156996</v>
      </c>
      <c r="AE497" s="0" t="n">
        <f aca="false">ABS(V497)</f>
        <v>42.0640564067799</v>
      </c>
      <c r="AF497" s="0" t="n">
        <f aca="false">ABS(W497)</f>
        <v>5.6565586216102</v>
      </c>
      <c r="AG497" s="0" t="n">
        <f aca="false">ABS(X497)</f>
        <v>226.19990326138</v>
      </c>
      <c r="AH497" s="0" t="n">
        <f aca="false">ABS(Y497)</f>
        <v>66.23184659666</v>
      </c>
      <c r="AI497" s="0" t="n">
        <f aca="false">ABS(Z497)</f>
        <v>59.81989096083</v>
      </c>
      <c r="AJ497" s="0" t="n">
        <f aca="false">ABS(AA497)</f>
        <v>31.5036832835904</v>
      </c>
      <c r="AK497" s="0" t="n">
        <f aca="false">ABS(AB497)</f>
        <v>89.0152234863499</v>
      </c>
      <c r="AL497" s="0" t="n">
        <f aca="false">T497^2</f>
        <v>279.344356264112</v>
      </c>
      <c r="AM497" s="0" t="n">
        <f aca="false">U497^2</f>
        <v>8.87184905157838</v>
      </c>
      <c r="AN497" s="0" t="n">
        <f aca="false">V497^2</f>
        <v>1769.38484139276</v>
      </c>
      <c r="AO497" s="0" t="n">
        <f aca="false">W497^2</f>
        <v>31.9966554397127</v>
      </c>
      <c r="AP497" s="0" t="n">
        <f aca="false">X497^2</f>
        <v>51166.3962354578</v>
      </c>
      <c r="AQ497" s="0" t="n">
        <f aca="false">Y497^2</f>
        <v>4386.65750360351</v>
      </c>
      <c r="AR497" s="0" t="n">
        <f aca="false">Z497^2</f>
        <v>3578.41935456559</v>
      </c>
      <c r="AS497" s="0" t="n">
        <f aca="false">AA497^2</f>
        <v>992.482060432771</v>
      </c>
      <c r="AT497" s="0" t="n">
        <f aca="false">AB497^2</f>
        <v>7923.71001232482</v>
      </c>
      <c r="AU497" s="19" t="n">
        <f aca="false">ABS(T497/$C497)</f>
        <v>0.00366982964925904</v>
      </c>
      <c r="AV497" s="19" t="n">
        <f aca="false">ABS(U497/$C497)</f>
        <v>0.000654007948147092</v>
      </c>
      <c r="AW497" s="19" t="n">
        <f aca="false">ABS(V497/$C497)</f>
        <v>0.009236067654523</v>
      </c>
      <c r="AX497" s="19" t="n">
        <f aca="false">ABS(W497/$C497)</f>
        <v>0.00124201902012769</v>
      </c>
      <c r="AY497" s="19" t="n">
        <f aca="false">ABS(X497/$C497)</f>
        <v>0.0496670504091403</v>
      </c>
      <c r="AZ497" s="19" t="n">
        <f aca="false">ABS(Y497/$C497)</f>
        <v>0.0145426254219282</v>
      </c>
      <c r="BA497" s="19" t="n">
        <f aca="false">ABS(Z497/$C497)</f>
        <v>0.0131347427518033</v>
      </c>
      <c r="BB497" s="19" t="n">
        <f aca="false">ABS(AA497/$C497)</f>
        <v>0.00691731076432755</v>
      </c>
      <c r="BC497" s="19" t="n">
        <f aca="false">ABS(AB497/$C497)</f>
        <v>0.0195452054944894</v>
      </c>
      <c r="BE497" s="0" t="n">
        <v>4537.00514682885</v>
      </c>
      <c r="BF497" s="0" t="n">
        <v>4550.22516817242</v>
      </c>
      <c r="BG497" s="0" t="n">
        <v>4512.60523445811</v>
      </c>
      <c r="BH497" s="0" t="n">
        <v>4547.64758909373</v>
      </c>
      <c r="BI497" s="0" t="n">
        <v>4335.37378381893</v>
      </c>
      <c r="BJ497" s="0" t="n">
        <v>4489.34364478254</v>
      </c>
      <c r="BK497" s="0" t="n">
        <v>4495.51517638914</v>
      </c>
      <c r="BL497" s="0" t="n">
        <v>4583.41446279846</v>
      </c>
      <c r="BM497" s="0" t="n">
        <v>4638.76953826443</v>
      </c>
      <c r="BN497" s="0" t="n">
        <f aca="false">BE497-$C497</f>
        <v>-17.3201331711498</v>
      </c>
      <c r="BO497" s="0" t="n">
        <f aca="false">BF497-$C497</f>
        <v>-4.10011182757989</v>
      </c>
      <c r="BP497" s="0" t="n">
        <f aca="false">BG497-$C497</f>
        <v>-41.7200455418897</v>
      </c>
      <c r="BQ497" s="0" t="n">
        <f aca="false">BH497-$C497</f>
        <v>-6.67769090627007</v>
      </c>
      <c r="BR497" s="0" t="n">
        <f aca="false">BI497-$C497</f>
        <v>-218.95149618107</v>
      </c>
      <c r="BS497" s="0" t="n">
        <f aca="false">BJ497-$C497</f>
        <v>-64.9816352174603</v>
      </c>
      <c r="BT497" s="0" t="n">
        <f aca="false">BK497-$C497</f>
        <v>-58.8101036108601</v>
      </c>
      <c r="BU497" s="0" t="n">
        <f aca="false">BL497-$C497</f>
        <v>29.0891827984597</v>
      </c>
      <c r="BV497" s="0" t="n">
        <f aca="false">BM497-$C497</f>
        <v>84.4442582644297</v>
      </c>
      <c r="BW497" s="0" t="n">
        <f aca="false">ABS(BN497)</f>
        <v>17.3201331711498</v>
      </c>
      <c r="BX497" s="0" t="n">
        <f aca="false">ABS(BO497)</f>
        <v>4.10011182757989</v>
      </c>
      <c r="BY497" s="0" t="n">
        <f aca="false">ABS(BP497)</f>
        <v>41.7200455418897</v>
      </c>
      <c r="BZ497" s="0" t="n">
        <f aca="false">ABS(BQ497)</f>
        <v>6.67769090627007</v>
      </c>
      <c r="CA497" s="0" t="n">
        <f aca="false">ABS(BR497)</f>
        <v>218.95149618107</v>
      </c>
      <c r="CB497" s="0" t="n">
        <f aca="false">ABS(BS497)</f>
        <v>64.9816352174603</v>
      </c>
      <c r="CC497" s="0" t="n">
        <f aca="false">ABS(BT497)</f>
        <v>58.8101036108601</v>
      </c>
      <c r="CD497" s="0" t="n">
        <f aca="false">ABS(BU497)</f>
        <v>29.0891827984597</v>
      </c>
      <c r="CE497" s="0" t="n">
        <f aca="false">ABS(BV497)</f>
        <v>84.4442582644297</v>
      </c>
      <c r="CF497" s="0" t="n">
        <f aca="false">BN497^2</f>
        <v>299.987013066363</v>
      </c>
      <c r="CG497" s="0" t="n">
        <f aca="false">BO497^2</f>
        <v>16.8109169986605</v>
      </c>
      <c r="CH497" s="0" t="n">
        <f aca="false">BP497^2</f>
        <v>1740.56220001735</v>
      </c>
      <c r="CI497" s="0" t="n">
        <f aca="false">BQ497^2</f>
        <v>44.591555839682</v>
      </c>
      <c r="CJ497" s="0" t="n">
        <f aca="false">BR497^2</f>
        <v>47939.7576799291</v>
      </c>
      <c r="CK497" s="0" t="n">
        <f aca="false">BS497^2</f>
        <v>4222.61291553507</v>
      </c>
      <c r="CL497" s="0" t="n">
        <f aca="false">BT497^2</f>
        <v>3458.6282867201</v>
      </c>
      <c r="CM497" s="0" t="n">
        <f aca="false">BU497^2</f>
        <v>846.180555882201</v>
      </c>
      <c r="CN497" s="0" t="n">
        <f aca="false">BV497^2</f>
        <v>7130.8327538297</v>
      </c>
      <c r="CO497" s="19" t="n">
        <f aca="false">ABS(BN497/$C497)</f>
        <v>0.00380300749426185</v>
      </c>
      <c r="CP497" s="19" t="n">
        <f aca="false">ABS(BO497/$C497)</f>
        <v>0.000900267674245997</v>
      </c>
      <c r="CQ497" s="19" t="n">
        <f aca="false">ABS(BP497/$C497)</f>
        <v>0.00916053267541187</v>
      </c>
      <c r="CR497" s="19" t="n">
        <f aca="false">ABS(BQ497/$C497)</f>
        <v>0.00146623056012194</v>
      </c>
      <c r="CS497" s="19" t="n">
        <f aca="false">ABS(BR497/$C497)</f>
        <v>0.0480755068467738</v>
      </c>
      <c r="CT497" s="19" t="n">
        <f aca="false">ABS(BS497/$C497)</f>
        <v>0.0142681146431994</v>
      </c>
      <c r="CU497" s="19" t="n">
        <f aca="false">ABS(BT497/$C497)</f>
        <v>0.0129130222360536</v>
      </c>
      <c r="CV497" s="19" t="n">
        <f aca="false">ABS(BU497/$C497)</f>
        <v>0.00638715528866612</v>
      </c>
      <c r="CW497" s="19" t="n">
        <f aca="false">ABS(BV497/$C497)</f>
        <v>0.0185415518376048</v>
      </c>
    </row>
    <row r="498" customFormat="false" ht="13.8" hidden="false" customHeight="false" outlineLevel="0" collapsed="false">
      <c r="A498" s="0" t="n">
        <f aca="false">A497+1</f>
        <v>493</v>
      </c>
      <c r="B498" s="0" t="n">
        <f aca="false">B497+1/12</f>
        <v>1988.99999999996</v>
      </c>
      <c r="C498" s="0" t="n">
        <v>4490.317408</v>
      </c>
      <c r="E498" s="0" t="n">
        <v>4455.31698674418</v>
      </c>
      <c r="F498" s="0" t="n">
        <f aca="false">E498-C498</f>
        <v>-35.0004212558197</v>
      </c>
      <c r="G498" s="0" t="n">
        <f aca="false">ABS(F498)</f>
        <v>35.0004212558197</v>
      </c>
      <c r="H498" s="0" t="n">
        <f aca="false">F498^2</f>
        <v>1225.02948808483</v>
      </c>
      <c r="I498" s="19" t="n">
        <f aca="false">ABS(F498/C498)</f>
        <v>0.00779464302311069</v>
      </c>
      <c r="K498" s="0" t="n">
        <v>4483.3809496619</v>
      </c>
      <c r="L498" s="0" t="n">
        <v>4448.59089937356</v>
      </c>
      <c r="M498" s="0" t="n">
        <v>4448.876850824</v>
      </c>
      <c r="N498" s="0" t="n">
        <v>4440.65453357481</v>
      </c>
      <c r="O498" s="0" t="n">
        <v>4183.4500938096</v>
      </c>
      <c r="P498" s="0" t="n">
        <v>4488.65473184319</v>
      </c>
      <c r="Q498" s="0" t="n">
        <v>4437.98195761074</v>
      </c>
      <c r="R498" s="0" t="n">
        <v>4456.24919281648</v>
      </c>
      <c r="S498" s="0" t="n">
        <v>4533.21262063089</v>
      </c>
      <c r="T498" s="0" t="n">
        <f aca="false">K498-$C498</f>
        <v>-6.93645833810024</v>
      </c>
      <c r="U498" s="0" t="n">
        <f aca="false">L498-$C498</f>
        <v>-41.7265086264397</v>
      </c>
      <c r="V498" s="0" t="n">
        <f aca="false">M498-$C498</f>
        <v>-41.4405571759999</v>
      </c>
      <c r="W498" s="0" t="n">
        <f aca="false">N498-$C498</f>
        <v>-49.6628744251902</v>
      </c>
      <c r="X498" s="0" t="n">
        <f aca="false">O498-$C498</f>
        <v>-306.8673141904</v>
      </c>
      <c r="Y498" s="0" t="n">
        <f aca="false">P498-$C498</f>
        <v>-1.66267615680954</v>
      </c>
      <c r="Z498" s="0" t="n">
        <f aca="false">Q498-$C498</f>
        <v>-52.3354503892597</v>
      </c>
      <c r="AA498" s="0" t="n">
        <f aca="false">R498-$C498</f>
        <v>-34.0682151835199</v>
      </c>
      <c r="AB498" s="0" t="n">
        <f aca="false">S498-$C498</f>
        <v>42.8952126308905</v>
      </c>
      <c r="AC498" s="0" t="n">
        <f aca="false">ABS(T498)</f>
        <v>6.93645833810024</v>
      </c>
      <c r="AD498" s="0" t="n">
        <f aca="false">ABS(U498)</f>
        <v>41.7265086264397</v>
      </c>
      <c r="AE498" s="0" t="n">
        <f aca="false">ABS(V498)</f>
        <v>41.4405571759999</v>
      </c>
      <c r="AF498" s="0" t="n">
        <f aca="false">ABS(W498)</f>
        <v>49.6628744251902</v>
      </c>
      <c r="AG498" s="0" t="n">
        <f aca="false">ABS(X498)</f>
        <v>306.8673141904</v>
      </c>
      <c r="AH498" s="0" t="n">
        <f aca="false">ABS(Y498)</f>
        <v>1.66267615680954</v>
      </c>
      <c r="AI498" s="0" t="n">
        <f aca="false">ABS(Z498)</f>
        <v>52.3354503892597</v>
      </c>
      <c r="AJ498" s="0" t="n">
        <f aca="false">ABS(AA498)</f>
        <v>34.0682151835199</v>
      </c>
      <c r="AK498" s="0" t="n">
        <f aca="false">ABS(AB498)</f>
        <v>42.8952126308905</v>
      </c>
      <c r="AL498" s="0" t="n">
        <f aca="false">T498^2</f>
        <v>48.1144542762003</v>
      </c>
      <c r="AM498" s="0" t="n">
        <f aca="false">U498^2</f>
        <v>1741.10152215235</v>
      </c>
      <c r="AN498" s="0" t="n">
        <f aca="false">V498^2</f>
        <v>1717.31977905731</v>
      </c>
      <c r="AO498" s="0" t="n">
        <f aca="false">W498^2</f>
        <v>2466.40109617221</v>
      </c>
      <c r="AP498" s="0" t="n">
        <f aca="false">X498^2</f>
        <v>94167.5485184297</v>
      </c>
      <c r="AQ498" s="0" t="n">
        <f aca="false">Y498^2</f>
        <v>2.76449200242294</v>
      </c>
      <c r="AR498" s="0" t="n">
        <f aca="false">Z498^2</f>
        <v>2738.99936744666</v>
      </c>
      <c r="AS498" s="0" t="n">
        <f aca="false">AA498^2</f>
        <v>1160.64328579062</v>
      </c>
      <c r="AT498" s="0" t="n">
        <f aca="false">AB498^2</f>
        <v>1839.9992666493</v>
      </c>
      <c r="AU498" s="19" t="n">
        <f aca="false">ABS(T498/$C498)</f>
        <v>0.00154475902432773</v>
      </c>
      <c r="AV498" s="19" t="n">
        <f aca="false">ABS(U498/$C498)</f>
        <v>0.00929255213720551</v>
      </c>
      <c r="AW498" s="19" t="n">
        <f aca="false">ABS(V498/$C498)</f>
        <v>0.00922887034715322</v>
      </c>
      <c r="AX498" s="19" t="n">
        <f aca="false">ABS(W498/$C498)</f>
        <v>0.0110599919588566</v>
      </c>
      <c r="AY498" s="19" t="n">
        <f aca="false">ABS(X498/$C498)</f>
        <v>0.0683397823155396</v>
      </c>
      <c r="AZ498" s="19" t="n">
        <f aca="false">ABS(Y498/$C498)</f>
        <v>0.000370280317789203</v>
      </c>
      <c r="BA498" s="19" t="n">
        <f aca="false">ABS(Z498/$C498)</f>
        <v>0.0116551783836085</v>
      </c>
      <c r="BB498" s="19" t="n">
        <f aca="false">ABS(AA498/$C498)</f>
        <v>0.00758703942015809</v>
      </c>
      <c r="BC498" s="19" t="n">
        <f aca="false">ABS(AB498/$C498)</f>
        <v>0.00955282416215522</v>
      </c>
      <c r="BE498" s="0" t="n">
        <v>4481.9325630903</v>
      </c>
      <c r="BF498" s="0" t="n">
        <v>4448.93803404786</v>
      </c>
      <c r="BG498" s="0" t="n">
        <v>4449.20922748846</v>
      </c>
      <c r="BH498" s="0" t="n">
        <v>4441.41126562792</v>
      </c>
      <c r="BI498" s="0" t="n">
        <v>4197.48119690581</v>
      </c>
      <c r="BJ498" s="0" t="n">
        <v>4486.93416434992</v>
      </c>
      <c r="BK498" s="0" t="n">
        <v>4438.87662182793</v>
      </c>
      <c r="BL498" s="0" t="n">
        <v>4456.20108148021</v>
      </c>
      <c r="BM498" s="0" t="n">
        <v>4529.19241185147</v>
      </c>
      <c r="BN498" s="0" t="n">
        <f aca="false">BE498-$C498</f>
        <v>-8.3848449096995</v>
      </c>
      <c r="BO498" s="0" t="n">
        <f aca="false">BF498-$C498</f>
        <v>-41.3793739521398</v>
      </c>
      <c r="BP498" s="0" t="n">
        <f aca="false">BG498-$C498</f>
        <v>-41.10818051154</v>
      </c>
      <c r="BQ498" s="0" t="n">
        <f aca="false">BH498-$C498</f>
        <v>-48.9061423720796</v>
      </c>
      <c r="BR498" s="0" t="n">
        <f aca="false">BI498-$C498</f>
        <v>-292.83621109419</v>
      </c>
      <c r="BS498" s="0" t="n">
        <f aca="false">BJ498-$C498</f>
        <v>-3.38324365007975</v>
      </c>
      <c r="BT498" s="0" t="n">
        <f aca="false">BK498-$C498</f>
        <v>-51.4407861720702</v>
      </c>
      <c r="BU498" s="0" t="n">
        <f aca="false">BL498-$C498</f>
        <v>-34.1163265197902</v>
      </c>
      <c r="BV498" s="0" t="n">
        <f aca="false">BM498-$C498</f>
        <v>38.87500385147</v>
      </c>
      <c r="BW498" s="0" t="n">
        <f aca="false">ABS(BN498)</f>
        <v>8.3848449096995</v>
      </c>
      <c r="BX498" s="0" t="n">
        <f aca="false">ABS(BO498)</f>
        <v>41.3793739521398</v>
      </c>
      <c r="BY498" s="0" t="n">
        <f aca="false">ABS(BP498)</f>
        <v>41.10818051154</v>
      </c>
      <c r="BZ498" s="0" t="n">
        <f aca="false">ABS(BQ498)</f>
        <v>48.9061423720796</v>
      </c>
      <c r="CA498" s="0" t="n">
        <f aca="false">ABS(BR498)</f>
        <v>292.83621109419</v>
      </c>
      <c r="CB498" s="0" t="n">
        <f aca="false">ABS(BS498)</f>
        <v>3.38324365007975</v>
      </c>
      <c r="CC498" s="0" t="n">
        <f aca="false">ABS(BT498)</f>
        <v>51.4407861720702</v>
      </c>
      <c r="CD498" s="0" t="n">
        <f aca="false">ABS(BU498)</f>
        <v>34.1163265197902</v>
      </c>
      <c r="CE498" s="0" t="n">
        <f aca="false">ABS(BV498)</f>
        <v>38.87500385147</v>
      </c>
      <c r="CF498" s="0" t="n">
        <f aca="false">BN498^2</f>
        <v>70.3056241597136</v>
      </c>
      <c r="CG498" s="0" t="n">
        <f aca="false">BO498^2</f>
        <v>1712.25258867102</v>
      </c>
      <c r="CH498" s="0" t="n">
        <f aca="false">BP498^2</f>
        <v>1689.88250496936</v>
      </c>
      <c r="CI498" s="0" t="n">
        <f aca="false">BQ498^2</f>
        <v>2391.81076171812</v>
      </c>
      <c r="CJ498" s="0" t="n">
        <f aca="false">BR498^2</f>
        <v>85753.0465280009</v>
      </c>
      <c r="CK498" s="0" t="n">
        <f aca="false">BS498^2</f>
        <v>11.4463375958049</v>
      </c>
      <c r="CL498" s="0" t="n">
        <f aca="false">BT498^2</f>
        <v>2646.15448200064</v>
      </c>
      <c r="CM498" s="0" t="n">
        <f aca="false">BU498^2</f>
        <v>1163.92373520494</v>
      </c>
      <c r="CN498" s="0" t="n">
        <f aca="false">BV498^2</f>
        <v>1511.2659244518</v>
      </c>
      <c r="CO498" s="19" t="n">
        <f aca="false">ABS(BN498/$C498)</f>
        <v>0.00186731675020488</v>
      </c>
      <c r="CP498" s="19" t="n">
        <f aca="false">ABS(BO498/$C498)</f>
        <v>0.0092152447571794</v>
      </c>
      <c r="CQ498" s="19" t="n">
        <f aca="false">ABS(BP498/$C498)</f>
        <v>0.00915484959666838</v>
      </c>
      <c r="CR498" s="19" t="n">
        <f aca="false">ABS(BQ498/$C498)</f>
        <v>0.0108914666666889</v>
      </c>
      <c r="CS498" s="19" t="n">
        <f aca="false">ABS(BR498/$C498)</f>
        <v>0.0652150359287459</v>
      </c>
      <c r="CT498" s="19" t="n">
        <f aca="false">ABS(BS498/$C498)</f>
        <v>0.00075345311760151</v>
      </c>
      <c r="CU498" s="19" t="n">
        <f aca="false">ABS(BT498/$C498)</f>
        <v>0.0114559354045721</v>
      </c>
      <c r="CV498" s="19" t="n">
        <f aca="false">ABS(BU498/$C498)</f>
        <v>0.00759775388238904</v>
      </c>
      <c r="CW498" s="19" t="n">
        <f aca="false">ABS(BV498/$C498)</f>
        <v>0.00865751801469755</v>
      </c>
    </row>
    <row r="499" customFormat="false" ht="13.8" hidden="false" customHeight="false" outlineLevel="0" collapsed="false">
      <c r="A499" s="0" t="n">
        <f aca="false">A498+1</f>
        <v>494</v>
      </c>
      <c r="B499" s="0" t="n">
        <f aca="false">B498+1/12</f>
        <v>1989.0833333333</v>
      </c>
      <c r="C499" s="0" t="n">
        <v>4439.198713</v>
      </c>
      <c r="E499" s="0" t="n">
        <v>4496.67818644457</v>
      </c>
      <c r="F499" s="0" t="n">
        <f aca="false">E499-C499</f>
        <v>57.4794734445704</v>
      </c>
      <c r="G499" s="0" t="n">
        <f aca="false">ABS(F499)</f>
        <v>57.4794734445704</v>
      </c>
      <c r="H499" s="0" t="n">
        <f aca="false">F499^2</f>
        <v>3303.88986746508</v>
      </c>
      <c r="I499" s="19" t="n">
        <f aca="false">ABS(F499/C499)</f>
        <v>0.0129481641081406</v>
      </c>
      <c r="K499" s="0" t="n">
        <v>4493.77535935983</v>
      </c>
      <c r="L499" s="0" t="n">
        <v>4509.27834711511</v>
      </c>
      <c r="M499" s="0" t="n">
        <v>4479.96364814964</v>
      </c>
      <c r="N499" s="0" t="n">
        <v>4446.36275223495</v>
      </c>
      <c r="O499" s="0" t="n">
        <v>4293.79540468748</v>
      </c>
      <c r="P499" s="0" t="n">
        <v>4455.43900435377</v>
      </c>
      <c r="Q499" s="0" t="n">
        <v>4461.81527103246</v>
      </c>
      <c r="R499" s="0" t="n">
        <v>4482.48135313015</v>
      </c>
      <c r="S499" s="0" t="n">
        <v>4534.00960574495</v>
      </c>
      <c r="T499" s="0" t="n">
        <f aca="false">K499-$C499</f>
        <v>54.5766463598302</v>
      </c>
      <c r="U499" s="0" t="n">
        <f aca="false">L499-$C499</f>
        <v>70.0796341151099</v>
      </c>
      <c r="V499" s="0" t="n">
        <f aca="false">M499-$C499</f>
        <v>40.7649351496402</v>
      </c>
      <c r="W499" s="0" t="n">
        <f aca="false">N499-$C499</f>
        <v>7.16403923495</v>
      </c>
      <c r="X499" s="0" t="n">
        <f aca="false">O499-$C499</f>
        <v>-145.40330831252</v>
      </c>
      <c r="Y499" s="0" t="n">
        <f aca="false">P499-$C499</f>
        <v>16.2402913537699</v>
      </c>
      <c r="Z499" s="0" t="n">
        <f aca="false">Q499-$C499</f>
        <v>22.6165580324605</v>
      </c>
      <c r="AA499" s="0" t="n">
        <f aca="false">R499-$C499</f>
        <v>43.28264013015</v>
      </c>
      <c r="AB499" s="0" t="n">
        <f aca="false">S499-$C499</f>
        <v>94.8108927449503</v>
      </c>
      <c r="AC499" s="0" t="n">
        <f aca="false">ABS(T499)</f>
        <v>54.5766463598302</v>
      </c>
      <c r="AD499" s="0" t="n">
        <f aca="false">ABS(U499)</f>
        <v>70.0796341151099</v>
      </c>
      <c r="AE499" s="0" t="n">
        <f aca="false">ABS(V499)</f>
        <v>40.7649351496402</v>
      </c>
      <c r="AF499" s="0" t="n">
        <f aca="false">ABS(W499)</f>
        <v>7.16403923495</v>
      </c>
      <c r="AG499" s="0" t="n">
        <f aca="false">ABS(X499)</f>
        <v>145.40330831252</v>
      </c>
      <c r="AH499" s="0" t="n">
        <f aca="false">ABS(Y499)</f>
        <v>16.2402913537699</v>
      </c>
      <c r="AI499" s="0" t="n">
        <f aca="false">ABS(Z499)</f>
        <v>22.6165580324605</v>
      </c>
      <c r="AJ499" s="0" t="n">
        <f aca="false">ABS(AA499)</f>
        <v>43.28264013015</v>
      </c>
      <c r="AK499" s="0" t="n">
        <f aca="false">ABS(AB499)</f>
        <v>94.8108927449503</v>
      </c>
      <c r="AL499" s="0" t="n">
        <f aca="false">T499^2</f>
        <v>2978.61032788597</v>
      </c>
      <c r="AM499" s="0" t="n">
        <f aca="false">U499^2</f>
        <v>4911.15511770768</v>
      </c>
      <c r="AN499" s="0" t="n">
        <f aca="false">V499^2</f>
        <v>1661.77993775437</v>
      </c>
      <c r="AO499" s="0" t="n">
        <f aca="false">W499^2</f>
        <v>51.3234581599029</v>
      </c>
      <c r="AP499" s="0" t="n">
        <f aca="false">X499^2</f>
        <v>21142.1220682256</v>
      </c>
      <c r="AQ499" s="0" t="n">
        <f aca="false">Y499^2</f>
        <v>263.747063255332</v>
      </c>
      <c r="AR499" s="0" t="n">
        <f aca="false">Z499^2</f>
        <v>511.508697235653</v>
      </c>
      <c r="AS499" s="0" t="n">
        <f aca="false">AA499^2</f>
        <v>1873.38693663607</v>
      </c>
      <c r="AT499" s="0" t="n">
        <f aca="false">AB499^2</f>
        <v>8989.10538309446</v>
      </c>
      <c r="AU499" s="19" t="n">
        <f aca="false">ABS(T499/$C499)</f>
        <v>0.0122942562134033</v>
      </c>
      <c r="AV499" s="19" t="n">
        <f aca="false">ABS(U499/$C499)</f>
        <v>0.0157865503767348</v>
      </c>
      <c r="AW499" s="19" t="n">
        <f aca="false">ABS(V499/$C499)</f>
        <v>0.00918294894757862</v>
      </c>
      <c r="AX499" s="19" t="n">
        <f aca="false">ABS(W499/$C499)</f>
        <v>0.00161381359522578</v>
      </c>
      <c r="AY499" s="19" t="n">
        <f aca="false">ABS(X499/$C499)</f>
        <v>0.0327544040519551</v>
      </c>
      <c r="AZ499" s="19" t="n">
        <f aca="false">ABS(Y499/$C499)</f>
        <v>0.00365838350651272</v>
      </c>
      <c r="BA499" s="19" t="n">
        <f aca="false">ABS(Z499/$C499)</f>
        <v>0.00509473882442584</v>
      </c>
      <c r="BB499" s="19" t="n">
        <f aca="false">ABS(AA499/$C499)</f>
        <v>0.00975010197299744</v>
      </c>
      <c r="BC499" s="19" t="n">
        <f aca="false">ABS(AB499/$C499)</f>
        <v>0.0213576590899833</v>
      </c>
      <c r="BE499" s="0" t="n">
        <v>4493.89973104699</v>
      </c>
      <c r="BF499" s="0" t="n">
        <v>4508.73849296765</v>
      </c>
      <c r="BG499" s="0" t="n">
        <v>4480.67978289246</v>
      </c>
      <c r="BH499" s="0" t="n">
        <v>4448.51851806598</v>
      </c>
      <c r="BI499" s="0" t="n">
        <v>4302.48792171505</v>
      </c>
      <c r="BJ499" s="0" t="n">
        <v>4457.20589797295</v>
      </c>
      <c r="BK499" s="0" t="n">
        <v>4463.30897337244</v>
      </c>
      <c r="BL499" s="0" t="n">
        <v>4483.08961675042</v>
      </c>
      <c r="BM499" s="0" t="n">
        <v>4532.41014030425</v>
      </c>
      <c r="BN499" s="0" t="n">
        <f aca="false">BE499-$C499</f>
        <v>54.7010180469906</v>
      </c>
      <c r="BO499" s="0" t="n">
        <f aca="false">BF499-$C499</f>
        <v>69.5397799676502</v>
      </c>
      <c r="BP499" s="0" t="n">
        <f aca="false">BG499-$C499</f>
        <v>41.4810698924603</v>
      </c>
      <c r="BQ499" s="0" t="n">
        <f aca="false">BH499-$C499</f>
        <v>9.31980506598029</v>
      </c>
      <c r="BR499" s="0" t="n">
        <f aca="false">BI499-$C499</f>
        <v>-136.71079128495</v>
      </c>
      <c r="BS499" s="0" t="n">
        <f aca="false">BJ499-$C499</f>
        <v>18.0071849729502</v>
      </c>
      <c r="BT499" s="0" t="n">
        <f aca="false">BK499-$C499</f>
        <v>24.1102603724403</v>
      </c>
      <c r="BU499" s="0" t="n">
        <f aca="false">BL499-$C499</f>
        <v>43.89090375042</v>
      </c>
      <c r="BV499" s="0" t="n">
        <f aca="false">BM499-$C499</f>
        <v>93.2114273042498</v>
      </c>
      <c r="BW499" s="0" t="n">
        <f aca="false">ABS(BN499)</f>
        <v>54.7010180469906</v>
      </c>
      <c r="BX499" s="0" t="n">
        <f aca="false">ABS(BO499)</f>
        <v>69.5397799676502</v>
      </c>
      <c r="BY499" s="0" t="n">
        <f aca="false">ABS(BP499)</f>
        <v>41.4810698924603</v>
      </c>
      <c r="BZ499" s="0" t="n">
        <f aca="false">ABS(BQ499)</f>
        <v>9.31980506598029</v>
      </c>
      <c r="CA499" s="0" t="n">
        <f aca="false">ABS(BR499)</f>
        <v>136.71079128495</v>
      </c>
      <c r="CB499" s="0" t="n">
        <f aca="false">ABS(BS499)</f>
        <v>18.0071849729502</v>
      </c>
      <c r="CC499" s="0" t="n">
        <f aca="false">ABS(BT499)</f>
        <v>24.1102603724403</v>
      </c>
      <c r="CD499" s="0" t="n">
        <f aca="false">ABS(BU499)</f>
        <v>43.89090375042</v>
      </c>
      <c r="CE499" s="0" t="n">
        <f aca="false">ABS(BV499)</f>
        <v>93.2114273042498</v>
      </c>
      <c r="CF499" s="0" t="n">
        <f aca="false">BN499^2</f>
        <v>2992.20137537719</v>
      </c>
      <c r="CG499" s="0" t="n">
        <f aca="false">BO499^2</f>
        <v>4835.78099794921</v>
      </c>
      <c r="CH499" s="0" t="n">
        <f aca="false">BP499^2</f>
        <v>1720.67915942317</v>
      </c>
      <c r="CI499" s="0" t="n">
        <f aca="false">BQ499^2</f>
        <v>86.8587664678719</v>
      </c>
      <c r="CJ499" s="0" t="n">
        <f aca="false">BR499^2</f>
        <v>18689.8404537571</v>
      </c>
      <c r="CK499" s="0" t="n">
        <f aca="false">BS499^2</f>
        <v>324.258710650043</v>
      </c>
      <c r="CL499" s="0" t="n">
        <f aca="false">BT499^2</f>
        <v>581.304655226864</v>
      </c>
      <c r="CM499" s="0" t="n">
        <f aca="false">BU499^2</f>
        <v>1926.41143202863</v>
      </c>
      <c r="CN499" s="0" t="n">
        <f aca="false">BV499^2</f>
        <v>8688.37018009545</v>
      </c>
      <c r="CO499" s="19" t="n">
        <f aca="false">ABS(BN499/$C499)</f>
        <v>0.0123222729108294</v>
      </c>
      <c r="CP499" s="19" t="n">
        <f aca="false">ABS(BO499/$C499)</f>
        <v>0.0156649396576933</v>
      </c>
      <c r="CQ499" s="19" t="n">
        <f aca="false">ABS(BP499/$C499)</f>
        <v>0.00934426966988049</v>
      </c>
      <c r="CR499" s="19" t="n">
        <f aca="false">ABS(BQ499/$C499)</f>
        <v>0.002099434080004</v>
      </c>
      <c r="CS499" s="19" t="n">
        <f aca="false">ABS(BR499/$C499)</f>
        <v>0.0307962765632893</v>
      </c>
      <c r="CT499" s="19" t="n">
        <f aca="false">ABS(BS499/$C499)</f>
        <v>0.00405640435068069</v>
      </c>
      <c r="CU499" s="19" t="n">
        <f aca="false">ABS(BT499/$C499)</f>
        <v>0.00543121899495712</v>
      </c>
      <c r="CV499" s="19" t="n">
        <f aca="false">ABS(BU499/$C499)</f>
        <v>0.00988712301206339</v>
      </c>
      <c r="CW499" s="19" t="n">
        <f aca="false">ABS(BV499/$C499)</f>
        <v>0.0209973541016057</v>
      </c>
    </row>
    <row r="500" customFormat="false" ht="13.8" hidden="false" customHeight="false" outlineLevel="0" collapsed="false">
      <c r="A500" s="0" t="n">
        <f aca="false">A499+1</f>
        <v>495</v>
      </c>
      <c r="B500" s="0" t="n">
        <f aca="false">B499+1/12</f>
        <v>1989.16666666663</v>
      </c>
      <c r="C500" s="0" t="n">
        <v>4508.336044</v>
      </c>
      <c r="E500" s="0" t="n">
        <v>4651.18428448965</v>
      </c>
      <c r="F500" s="0" t="n">
        <f aca="false">E500-C500</f>
        <v>142.84824048965</v>
      </c>
      <c r="G500" s="0" t="n">
        <f aca="false">ABS(F500)</f>
        <v>142.84824048965</v>
      </c>
      <c r="H500" s="0" t="n">
        <f aca="false">F500^2</f>
        <v>20405.619810989</v>
      </c>
      <c r="I500" s="19" t="n">
        <f aca="false">ABS(F500/C500)</f>
        <v>0.0316853577673657</v>
      </c>
      <c r="K500" s="0" t="n">
        <v>4650.81559767685</v>
      </c>
      <c r="L500" s="0" t="n">
        <v>4620.10473354206</v>
      </c>
      <c r="M500" s="0" t="n">
        <v>4663.62984824969</v>
      </c>
      <c r="N500" s="0" t="n">
        <v>4607.96180251206</v>
      </c>
      <c r="O500" s="0" t="n">
        <v>4643.04349414346</v>
      </c>
      <c r="P500" s="0" t="n">
        <v>4652.74056234289</v>
      </c>
      <c r="Q500" s="0" t="n">
        <v>4592.14873944839</v>
      </c>
      <c r="R500" s="0" t="n">
        <v>4685.69458474715</v>
      </c>
      <c r="S500" s="0" t="n">
        <v>4711.84563337318</v>
      </c>
      <c r="T500" s="0" t="n">
        <f aca="false">K500-$C500</f>
        <v>142.479553676851</v>
      </c>
      <c r="U500" s="0" t="n">
        <f aca="false">L500-$C500</f>
        <v>111.76868954206</v>
      </c>
      <c r="V500" s="0" t="n">
        <f aca="false">M500-$C500</f>
        <v>155.293804249691</v>
      </c>
      <c r="W500" s="0" t="n">
        <f aca="false">N500-$C500</f>
        <v>99.6257585120602</v>
      </c>
      <c r="X500" s="0" t="n">
        <f aca="false">O500-$C500</f>
        <v>134.70745014346</v>
      </c>
      <c r="Y500" s="0" t="n">
        <f aca="false">P500-$C500</f>
        <v>144.404518342891</v>
      </c>
      <c r="Z500" s="0" t="n">
        <f aca="false">Q500-$C500</f>
        <v>83.8126954483905</v>
      </c>
      <c r="AA500" s="0" t="n">
        <f aca="false">R500-$C500</f>
        <v>177.35854074715</v>
      </c>
      <c r="AB500" s="0" t="n">
        <f aca="false">S500-$C500</f>
        <v>203.50958937318</v>
      </c>
      <c r="AC500" s="0" t="n">
        <f aca="false">ABS(T500)</f>
        <v>142.479553676851</v>
      </c>
      <c r="AD500" s="0" t="n">
        <f aca="false">ABS(U500)</f>
        <v>111.76868954206</v>
      </c>
      <c r="AE500" s="0" t="n">
        <f aca="false">ABS(V500)</f>
        <v>155.293804249691</v>
      </c>
      <c r="AF500" s="0" t="n">
        <f aca="false">ABS(W500)</f>
        <v>99.6257585120602</v>
      </c>
      <c r="AG500" s="0" t="n">
        <f aca="false">ABS(X500)</f>
        <v>134.70745014346</v>
      </c>
      <c r="AH500" s="0" t="n">
        <f aca="false">ABS(Y500)</f>
        <v>144.404518342891</v>
      </c>
      <c r="AI500" s="0" t="n">
        <f aca="false">ABS(Z500)</f>
        <v>83.8126954483905</v>
      </c>
      <c r="AJ500" s="0" t="n">
        <f aca="false">ABS(AA500)</f>
        <v>177.35854074715</v>
      </c>
      <c r="AK500" s="0" t="n">
        <f aca="false">ABS(AB500)</f>
        <v>203.50958937318</v>
      </c>
      <c r="AL500" s="0" t="n">
        <f aca="false">T500^2</f>
        <v>20300.4232159546</v>
      </c>
      <c r="AM500" s="0" t="n">
        <f aca="false">U500^2</f>
        <v>12492.2399619494</v>
      </c>
      <c r="AN500" s="0" t="n">
        <f aca="false">V500^2</f>
        <v>24116.1656383413</v>
      </c>
      <c r="AO500" s="0" t="n">
        <f aca="false">W500^2</f>
        <v>9925.29175910334</v>
      </c>
      <c r="AP500" s="0" t="n">
        <f aca="false">X500^2</f>
        <v>18146.0971241527</v>
      </c>
      <c r="AQ500" s="0" t="n">
        <f aca="false">Y500^2</f>
        <v>20852.6649178423</v>
      </c>
      <c r="AR500" s="0" t="n">
        <f aca="false">Z500^2</f>
        <v>7024.56791832466</v>
      </c>
      <c r="AS500" s="0" t="n">
        <f aca="false">AA500^2</f>
        <v>31456.0519759585</v>
      </c>
      <c r="AT500" s="0" t="n">
        <f aca="false">AB500^2</f>
        <v>41416.1529668405</v>
      </c>
      <c r="AU500" s="19" t="n">
        <f aca="false">ABS(T500/$C500)</f>
        <v>0.0316035788562109</v>
      </c>
      <c r="AV500" s="19" t="n">
        <f aca="false">ABS(U500/$C500)</f>
        <v>0.0247915613324356</v>
      </c>
      <c r="AW500" s="19" t="n">
        <f aca="false">ABS(V500/$C500)</f>
        <v>0.0344459247789147</v>
      </c>
      <c r="AX500" s="19" t="n">
        <f aca="false">ABS(W500/$C500)</f>
        <v>0.0220981216882988</v>
      </c>
      <c r="AY500" s="19" t="n">
        <f aca="false">ABS(X500/$C500)</f>
        <v>0.0298796382587189</v>
      </c>
      <c r="AZ500" s="19" t="n">
        <f aca="false">ABS(Y500/$C500)</f>
        <v>0.0320305578230075</v>
      </c>
      <c r="BA500" s="19" t="n">
        <f aca="false">ABS(Z500/$C500)</f>
        <v>0.0185906051879011</v>
      </c>
      <c r="BB500" s="19" t="n">
        <f aca="false">ABS(AA500/$C500)</f>
        <v>0.0393401332589641</v>
      </c>
      <c r="BC500" s="19" t="n">
        <f aca="false">ABS(AB500/$C500)</f>
        <v>0.0451407320543526</v>
      </c>
      <c r="BE500" s="0" t="n">
        <v>4650.81928370853</v>
      </c>
      <c r="BF500" s="0" t="n">
        <v>4620.41545854045</v>
      </c>
      <c r="BG500" s="0" t="n">
        <v>4663.50542084771</v>
      </c>
      <c r="BH500" s="0" t="n">
        <v>4608.39392927173</v>
      </c>
      <c r="BI500" s="0" t="n">
        <v>4643.12488357768</v>
      </c>
      <c r="BJ500" s="0" t="n">
        <v>4652.72500309513</v>
      </c>
      <c r="BK500" s="0" t="n">
        <v>4592.73896096315</v>
      </c>
      <c r="BL500" s="0" t="n">
        <v>4685.3495600391</v>
      </c>
      <c r="BM500" s="0" t="n">
        <v>4711.23915750851</v>
      </c>
      <c r="BN500" s="0" t="n">
        <f aca="false">BE500-$C500</f>
        <v>142.48323970853</v>
      </c>
      <c r="BO500" s="0" t="n">
        <f aca="false">BF500-$C500</f>
        <v>112.079414540451</v>
      </c>
      <c r="BP500" s="0" t="n">
        <f aca="false">BG500-$C500</f>
        <v>155.169376847711</v>
      </c>
      <c r="BQ500" s="0" t="n">
        <f aca="false">BH500-$C500</f>
        <v>100.05788527173</v>
      </c>
      <c r="BR500" s="0" t="n">
        <f aca="false">BI500-$C500</f>
        <v>134.78883957768</v>
      </c>
      <c r="BS500" s="0" t="n">
        <f aca="false">BJ500-$C500</f>
        <v>144.38895909513</v>
      </c>
      <c r="BT500" s="0" t="n">
        <f aca="false">BK500-$C500</f>
        <v>84.4029169631503</v>
      </c>
      <c r="BU500" s="0" t="n">
        <f aca="false">BL500-$C500</f>
        <v>177.0135160391</v>
      </c>
      <c r="BV500" s="0" t="n">
        <f aca="false">BM500-$C500</f>
        <v>202.903113508511</v>
      </c>
      <c r="BW500" s="0" t="n">
        <f aca="false">ABS(BN500)</f>
        <v>142.48323970853</v>
      </c>
      <c r="BX500" s="0" t="n">
        <f aca="false">ABS(BO500)</f>
        <v>112.079414540451</v>
      </c>
      <c r="BY500" s="0" t="n">
        <f aca="false">ABS(BP500)</f>
        <v>155.169376847711</v>
      </c>
      <c r="BZ500" s="0" t="n">
        <f aca="false">ABS(BQ500)</f>
        <v>100.05788527173</v>
      </c>
      <c r="CA500" s="0" t="n">
        <f aca="false">ABS(BR500)</f>
        <v>134.78883957768</v>
      </c>
      <c r="CB500" s="0" t="n">
        <f aca="false">ABS(BS500)</f>
        <v>144.38895909513</v>
      </c>
      <c r="CC500" s="0" t="n">
        <f aca="false">ABS(BT500)</f>
        <v>84.4029169631503</v>
      </c>
      <c r="CD500" s="0" t="n">
        <f aca="false">ABS(BU500)</f>
        <v>177.0135160391</v>
      </c>
      <c r="CE500" s="0" t="n">
        <f aca="false">ABS(BV500)</f>
        <v>202.903113508511</v>
      </c>
      <c r="CF500" s="0" t="n">
        <f aca="false">BN500^2</f>
        <v>20301.4735978385</v>
      </c>
      <c r="CG500" s="0" t="n">
        <f aca="false">BO500^2</f>
        <v>12561.7951637302</v>
      </c>
      <c r="CH500" s="0" t="n">
        <f aca="false">BP500^2</f>
        <v>24077.5355113069</v>
      </c>
      <c r="CI500" s="0" t="n">
        <f aca="false">BQ500^2</f>
        <v>10011.5804050507</v>
      </c>
      <c r="CJ500" s="0" t="n">
        <f aca="false">BR500^2</f>
        <v>18168.0312746975</v>
      </c>
      <c r="CK500" s="0" t="n">
        <f aca="false">BS500^2</f>
        <v>20848.1715085752</v>
      </c>
      <c r="CL500" s="0" t="n">
        <f aca="false">BT500^2</f>
        <v>7123.85239188845</v>
      </c>
      <c r="CM500" s="0" t="n">
        <f aca="false">BU500^2</f>
        <v>31333.7848605247</v>
      </c>
      <c r="CN500" s="0" t="n">
        <f aca="false">BV500^2</f>
        <v>41169.6734714475</v>
      </c>
      <c r="CO500" s="19" t="n">
        <f aca="false">ABS(BN500/$C500)</f>
        <v>0.0316043964597882</v>
      </c>
      <c r="CP500" s="19" t="n">
        <f aca="false">ABS(BO500/$C500)</f>
        <v>0.0248604836566289</v>
      </c>
      <c r="CQ500" s="19" t="n">
        <f aca="false">ABS(BP500/$C500)</f>
        <v>0.0344183253717777</v>
      </c>
      <c r="CR500" s="19" t="n">
        <f aca="false">ABS(BQ500/$C500)</f>
        <v>0.0221939722982489</v>
      </c>
      <c r="CS500" s="19" t="n">
        <f aca="false">ABS(BR500/$C500)</f>
        <v>0.0298976913571173</v>
      </c>
      <c r="CT500" s="19" t="n">
        <f aca="false">ABS(BS500/$C500)</f>
        <v>0.0320271066056164</v>
      </c>
      <c r="CU500" s="19" t="n">
        <f aca="false">ABS(BT500/$C500)</f>
        <v>0.0187215230052504</v>
      </c>
      <c r="CV500" s="19" t="n">
        <f aca="false">ABS(BU500/$C500)</f>
        <v>0.0392636028706595</v>
      </c>
      <c r="CW500" s="19" t="n">
        <f aca="false">ABS(BV500/$C500)</f>
        <v>0.0450062088380806</v>
      </c>
    </row>
    <row r="501" customFormat="false" ht="13.8" hidden="false" customHeight="false" outlineLevel="0" collapsed="false">
      <c r="A501" s="0" t="n">
        <f aca="false">A500+1</f>
        <v>496</v>
      </c>
      <c r="B501" s="0" t="n">
        <f aca="false">B500+1/12</f>
        <v>1989.24999999996</v>
      </c>
      <c r="C501" s="0" t="n">
        <v>4521.948485</v>
      </c>
      <c r="E501" s="0" t="n">
        <v>4752.80692831084</v>
      </c>
      <c r="F501" s="0" t="n">
        <f aca="false">E501-C501</f>
        <v>230.85844331084</v>
      </c>
      <c r="G501" s="0" t="n">
        <f aca="false">ABS(F501)</f>
        <v>230.85844331084</v>
      </c>
      <c r="H501" s="0" t="n">
        <f aca="false">F501^2</f>
        <v>53295.6208479043</v>
      </c>
      <c r="I501" s="19" t="n">
        <f aca="false">ABS(F501/C501)</f>
        <v>0.0510528689295407</v>
      </c>
      <c r="K501" s="0" t="n">
        <v>4749.14668587567</v>
      </c>
      <c r="L501" s="0" t="n">
        <v>4721.26729000057</v>
      </c>
      <c r="M501" s="0" t="n">
        <v>4747.62548948352</v>
      </c>
      <c r="N501" s="0" t="n">
        <v>4706.5379547788</v>
      </c>
      <c r="O501" s="0" t="n">
        <v>4790.70052812462</v>
      </c>
      <c r="P501" s="0" t="n">
        <v>4712.38749976503</v>
      </c>
      <c r="Q501" s="0" t="n">
        <v>4728.45797779398</v>
      </c>
      <c r="R501" s="0" t="n">
        <v>4773.29322659958</v>
      </c>
      <c r="S501" s="0" t="n">
        <v>4705.54501949814</v>
      </c>
      <c r="T501" s="0" t="n">
        <f aca="false">K501-$C501</f>
        <v>227.19820087567</v>
      </c>
      <c r="U501" s="0" t="n">
        <f aca="false">L501-$C501</f>
        <v>199.31880500057</v>
      </c>
      <c r="V501" s="0" t="n">
        <f aca="false">M501-$C501</f>
        <v>225.67700448352</v>
      </c>
      <c r="W501" s="0" t="n">
        <f aca="false">N501-$C501</f>
        <v>184.5894697788</v>
      </c>
      <c r="X501" s="0" t="n">
        <f aca="false">O501-$C501</f>
        <v>268.75204312462</v>
      </c>
      <c r="Y501" s="0" t="n">
        <f aca="false">P501-$C501</f>
        <v>190.43901476503</v>
      </c>
      <c r="Z501" s="0" t="n">
        <f aca="false">Q501-$C501</f>
        <v>206.50949279398</v>
      </c>
      <c r="AA501" s="0" t="n">
        <f aca="false">R501-$C501</f>
        <v>251.34474159958</v>
      </c>
      <c r="AB501" s="0" t="n">
        <f aca="false">S501-$C501</f>
        <v>183.596534498141</v>
      </c>
      <c r="AC501" s="0" t="n">
        <f aca="false">ABS(T501)</f>
        <v>227.19820087567</v>
      </c>
      <c r="AD501" s="0" t="n">
        <f aca="false">ABS(U501)</f>
        <v>199.31880500057</v>
      </c>
      <c r="AE501" s="0" t="n">
        <f aca="false">ABS(V501)</f>
        <v>225.67700448352</v>
      </c>
      <c r="AF501" s="0" t="n">
        <f aca="false">ABS(W501)</f>
        <v>184.5894697788</v>
      </c>
      <c r="AG501" s="0" t="n">
        <f aca="false">ABS(X501)</f>
        <v>268.75204312462</v>
      </c>
      <c r="AH501" s="0" t="n">
        <f aca="false">ABS(Y501)</f>
        <v>190.43901476503</v>
      </c>
      <c r="AI501" s="0" t="n">
        <f aca="false">ABS(Z501)</f>
        <v>206.50949279398</v>
      </c>
      <c r="AJ501" s="0" t="n">
        <f aca="false">ABS(AA501)</f>
        <v>251.34474159958</v>
      </c>
      <c r="AK501" s="0" t="n">
        <f aca="false">ABS(AB501)</f>
        <v>183.596534498141</v>
      </c>
      <c r="AL501" s="0" t="n">
        <f aca="false">T501^2</f>
        <v>51619.0224811415</v>
      </c>
      <c r="AM501" s="0" t="n">
        <f aca="false">U501^2</f>
        <v>39727.9860268553</v>
      </c>
      <c r="AN501" s="0" t="n">
        <f aca="false">V501^2</f>
        <v>50930.1103526548</v>
      </c>
      <c r="AO501" s="0" t="n">
        <f aca="false">W501^2</f>
        <v>34073.2723532185</v>
      </c>
      <c r="AP501" s="0" t="n">
        <f aca="false">X501^2</f>
        <v>72227.6606836578</v>
      </c>
      <c r="AQ501" s="0" t="n">
        <f aca="false">Y501^2</f>
        <v>36267.0183446754</v>
      </c>
      <c r="AR501" s="0" t="n">
        <f aca="false">Z501^2</f>
        <v>42646.1706140268</v>
      </c>
      <c r="AS501" s="0" t="n">
        <f aca="false">AA501^2</f>
        <v>63174.1791297595</v>
      </c>
      <c r="AT501" s="0" t="n">
        <f aca="false">AB501^2</f>
        <v>33707.6874797269</v>
      </c>
      <c r="AU501" s="19" t="n">
        <f aca="false">ABS(T501/$C501)</f>
        <v>0.0502434297138321</v>
      </c>
      <c r="AV501" s="19" t="n">
        <f aca="false">ABS(U501/$C501)</f>
        <v>0.0440780795406545</v>
      </c>
      <c r="AW501" s="19" t="n">
        <f aca="false">ABS(V501/$C501)</f>
        <v>0.0499070268562604</v>
      </c>
      <c r="AX501" s="19" t="n">
        <f aca="false">ABS(W501/$C501)</f>
        <v>0.0408207812165739</v>
      </c>
      <c r="AY501" s="19" t="n">
        <f aca="false">ABS(X501/$C501)</f>
        <v>0.0594327962859617</v>
      </c>
      <c r="AZ501" s="19" t="n">
        <f aca="false">ABS(Y501/$C501)</f>
        <v>0.0421143706958946</v>
      </c>
      <c r="BA501" s="19" t="n">
        <f aca="false">ABS(Z501/$C501)</f>
        <v>0.0456682541782607</v>
      </c>
      <c r="BB501" s="19" t="n">
        <f aca="false">ABS(AA501/$C501)</f>
        <v>0.0555832828333466</v>
      </c>
      <c r="BC501" s="19" t="n">
        <f aca="false">ABS(AB501/$C501)</f>
        <v>0.0406011999267924</v>
      </c>
      <c r="BE501" s="0" t="n">
        <v>4749.10425960766</v>
      </c>
      <c r="BF501" s="0" t="n">
        <v>4720.90171062389</v>
      </c>
      <c r="BG501" s="0" t="n">
        <v>4747.56543086274</v>
      </c>
      <c r="BH501" s="0" t="n">
        <v>4706.00164607617</v>
      </c>
      <c r="BI501" s="0" t="n">
        <v>4791.1397569599</v>
      </c>
      <c r="BJ501" s="0" t="n">
        <v>4711.9189937743</v>
      </c>
      <c r="BK501" s="0" t="n">
        <v>4728.17574646129</v>
      </c>
      <c r="BL501" s="0" t="n">
        <v>4773.53068551034</v>
      </c>
      <c r="BM501" s="0" t="n">
        <v>4704.99720157472</v>
      </c>
      <c r="BN501" s="0" t="n">
        <f aca="false">BE501-$C501</f>
        <v>227.155774607661</v>
      </c>
      <c r="BO501" s="0" t="n">
        <f aca="false">BF501-$C501</f>
        <v>198.95322562389</v>
      </c>
      <c r="BP501" s="0" t="n">
        <f aca="false">BG501-$C501</f>
        <v>225.61694586274</v>
      </c>
      <c r="BQ501" s="0" t="n">
        <f aca="false">BH501-$C501</f>
        <v>184.05316107617</v>
      </c>
      <c r="BR501" s="0" t="n">
        <f aca="false">BI501-$C501</f>
        <v>269.1912719599</v>
      </c>
      <c r="BS501" s="0" t="n">
        <f aca="false">BJ501-$C501</f>
        <v>189.9705087743</v>
      </c>
      <c r="BT501" s="0" t="n">
        <f aca="false">BK501-$C501</f>
        <v>206.22726146129</v>
      </c>
      <c r="BU501" s="0" t="n">
        <f aca="false">BL501-$C501</f>
        <v>251.58220051034</v>
      </c>
      <c r="BV501" s="0" t="n">
        <f aca="false">BM501-$C501</f>
        <v>183.04871657472</v>
      </c>
      <c r="BW501" s="0" t="n">
        <f aca="false">ABS(BN501)</f>
        <v>227.155774607661</v>
      </c>
      <c r="BX501" s="0" t="n">
        <f aca="false">ABS(BO501)</f>
        <v>198.95322562389</v>
      </c>
      <c r="BY501" s="0" t="n">
        <f aca="false">ABS(BP501)</f>
        <v>225.61694586274</v>
      </c>
      <c r="BZ501" s="0" t="n">
        <f aca="false">ABS(BQ501)</f>
        <v>184.05316107617</v>
      </c>
      <c r="CA501" s="0" t="n">
        <f aca="false">ABS(BR501)</f>
        <v>269.1912719599</v>
      </c>
      <c r="CB501" s="0" t="n">
        <f aca="false">ABS(BS501)</f>
        <v>189.9705087743</v>
      </c>
      <c r="CC501" s="0" t="n">
        <f aca="false">ABS(BT501)</f>
        <v>206.22726146129</v>
      </c>
      <c r="CD501" s="0" t="n">
        <f aca="false">ABS(BU501)</f>
        <v>251.58220051034</v>
      </c>
      <c r="CE501" s="0" t="n">
        <f aca="false">ABS(BV501)</f>
        <v>183.04871657472</v>
      </c>
      <c r="CF501" s="0" t="n">
        <f aca="false">BN501^2</f>
        <v>51599.7459376063</v>
      </c>
      <c r="CG501" s="0" t="n">
        <f aca="false">BO501^2</f>
        <v>39582.3859861504</v>
      </c>
      <c r="CH501" s="0" t="n">
        <f aca="false">BP501^2</f>
        <v>50903.0062604306</v>
      </c>
      <c r="CI501" s="0" t="n">
        <f aca="false">BQ501^2</f>
        <v>33875.5661021306</v>
      </c>
      <c r="CJ501" s="0" t="n">
        <f aca="false">BR501^2</f>
        <v>72463.9408993891</v>
      </c>
      <c r="CK501" s="0" t="n">
        <f aca="false">BS501^2</f>
        <v>36088.7942039666</v>
      </c>
      <c r="CL501" s="0" t="n">
        <f aca="false">BT501^2</f>
        <v>42529.6833698234</v>
      </c>
      <c r="CM501" s="0" t="n">
        <f aca="false">BU501^2</f>
        <v>63293.603613625</v>
      </c>
      <c r="CN501" s="0" t="n">
        <f aca="false">BV501^2</f>
        <v>33506.8326396521</v>
      </c>
      <c r="CO501" s="19" t="n">
        <f aca="false">ABS(BN501/$C501)</f>
        <v>0.0502340474158796</v>
      </c>
      <c r="CP501" s="19" t="n">
        <f aca="false">ABS(BO501/$C501)</f>
        <v>0.0439972339985399</v>
      </c>
      <c r="CQ501" s="19" t="n">
        <f aca="false">ABS(BP501/$C501)</f>
        <v>0.0498937452762116</v>
      </c>
      <c r="CR501" s="19" t="n">
        <f aca="false">ABS(BQ501/$C501)</f>
        <v>0.0407021799754472</v>
      </c>
      <c r="CS501" s="19" t="n">
        <f aca="false">ABS(BR501/$C501)</f>
        <v>0.0595299289350261</v>
      </c>
      <c r="CT501" s="19" t="n">
        <f aca="false">ABS(BS501/$C501)</f>
        <v>0.0420107635910636</v>
      </c>
      <c r="CU501" s="19" t="n">
        <f aca="false">ABS(BT501/$C501)</f>
        <v>0.0456058405232564</v>
      </c>
      <c r="CV501" s="19" t="n">
        <f aca="false">ABS(BU501/$C501)</f>
        <v>0.0556357953534581</v>
      </c>
      <c r="CW501" s="19" t="n">
        <f aca="false">ABS(BV501/$C501)</f>
        <v>0.0404800534950625</v>
      </c>
    </row>
    <row r="502" customFormat="false" ht="13.8" hidden="false" customHeight="false" outlineLevel="0" collapsed="false">
      <c r="A502" s="0" t="n">
        <f aca="false">A501+1</f>
        <v>497</v>
      </c>
      <c r="B502" s="0" t="n">
        <f aca="false">B501+1/12</f>
        <v>1989.3333333333</v>
      </c>
      <c r="C502" s="0" t="n">
        <v>4757.540712</v>
      </c>
      <c r="E502" s="0" t="n">
        <v>4819.42178573286</v>
      </c>
      <c r="F502" s="0" t="n">
        <f aca="false">E502-C502</f>
        <v>61.8810737328604</v>
      </c>
      <c r="G502" s="0" t="n">
        <f aca="false">ABS(F502)</f>
        <v>61.8810737328604</v>
      </c>
      <c r="H502" s="0" t="n">
        <f aca="false">F502^2</f>
        <v>3829.2672863317</v>
      </c>
      <c r="I502" s="19" t="n">
        <f aca="false">ABS(F502/C502)</f>
        <v>0.0130069457055359</v>
      </c>
      <c r="K502" s="0" t="n">
        <v>4818.94764962079</v>
      </c>
      <c r="L502" s="0" t="n">
        <v>4767.51963286943</v>
      </c>
      <c r="M502" s="0" t="n">
        <v>4851.48233015393</v>
      </c>
      <c r="N502" s="0" t="n">
        <v>4826.11246899953</v>
      </c>
      <c r="O502" s="0" t="n">
        <v>4968.24857392245</v>
      </c>
      <c r="P502" s="0" t="n">
        <v>4784.32778541072</v>
      </c>
      <c r="Q502" s="0" t="n">
        <v>4871.24813201782</v>
      </c>
      <c r="R502" s="0" t="n">
        <v>4846.70166145782</v>
      </c>
      <c r="S502" s="0" t="n">
        <v>4819.28889790258</v>
      </c>
      <c r="T502" s="0" t="n">
        <f aca="false">K502-$C502</f>
        <v>61.4069376207899</v>
      </c>
      <c r="U502" s="0" t="n">
        <f aca="false">L502-$C502</f>
        <v>9.97892086943011</v>
      </c>
      <c r="V502" s="0" t="n">
        <f aca="false">M502-$C502</f>
        <v>93.94161815393</v>
      </c>
      <c r="W502" s="0" t="n">
        <f aca="false">N502-$C502</f>
        <v>68.5717569995304</v>
      </c>
      <c r="X502" s="0" t="n">
        <f aca="false">O502-$C502</f>
        <v>210.70786192245</v>
      </c>
      <c r="Y502" s="0" t="n">
        <f aca="false">P502-$C502</f>
        <v>26.78707341072</v>
      </c>
      <c r="Z502" s="0" t="n">
        <f aca="false">Q502-$C502</f>
        <v>113.70742001782</v>
      </c>
      <c r="AA502" s="0" t="n">
        <f aca="false">R502-$C502</f>
        <v>89.1609494578197</v>
      </c>
      <c r="AB502" s="0" t="n">
        <f aca="false">S502-$C502</f>
        <v>61.7481859025802</v>
      </c>
      <c r="AC502" s="0" t="n">
        <f aca="false">ABS(T502)</f>
        <v>61.4069376207899</v>
      </c>
      <c r="AD502" s="0" t="n">
        <f aca="false">ABS(U502)</f>
        <v>9.97892086943011</v>
      </c>
      <c r="AE502" s="0" t="n">
        <f aca="false">ABS(V502)</f>
        <v>93.94161815393</v>
      </c>
      <c r="AF502" s="0" t="n">
        <f aca="false">ABS(W502)</f>
        <v>68.5717569995304</v>
      </c>
      <c r="AG502" s="0" t="n">
        <f aca="false">ABS(X502)</f>
        <v>210.70786192245</v>
      </c>
      <c r="AH502" s="0" t="n">
        <f aca="false">ABS(Y502)</f>
        <v>26.78707341072</v>
      </c>
      <c r="AI502" s="0" t="n">
        <f aca="false">ABS(Z502)</f>
        <v>113.70742001782</v>
      </c>
      <c r="AJ502" s="0" t="n">
        <f aca="false">ABS(AA502)</f>
        <v>89.1609494578197</v>
      </c>
      <c r="AK502" s="0" t="n">
        <f aca="false">ABS(AB502)</f>
        <v>61.7481859025802</v>
      </c>
      <c r="AL502" s="0" t="n">
        <f aca="false">T502^2</f>
        <v>3770.81198796358</v>
      </c>
      <c r="AM502" s="0" t="n">
        <f aca="false">U502^2</f>
        <v>99.5788617183478</v>
      </c>
      <c r="AN502" s="0" t="n">
        <f aca="false">V502^2</f>
        <v>8825.02762137879</v>
      </c>
      <c r="AO502" s="0" t="n">
        <f aca="false">W502^2</f>
        <v>4702.08585800265</v>
      </c>
      <c r="AP502" s="0" t="n">
        <f aca="false">X502^2</f>
        <v>44397.8030759304</v>
      </c>
      <c r="AQ502" s="0" t="n">
        <f aca="false">Y502^2</f>
        <v>717.547301911305</v>
      </c>
      <c r="AR502" s="0" t="n">
        <f aca="false">Z502^2</f>
        <v>12929.377367109</v>
      </c>
      <c r="AS502" s="0" t="n">
        <f aca="false">AA502^2</f>
        <v>7949.67490821988</v>
      </c>
      <c r="AT502" s="0" t="n">
        <f aca="false">AB502^2</f>
        <v>3812.8384622596</v>
      </c>
      <c r="AU502" s="19" t="n">
        <f aca="false">ABS(T502/$C502)</f>
        <v>0.0129072857886231</v>
      </c>
      <c r="AV502" s="19" t="n">
        <f aca="false">ABS(U502/$C502)</f>
        <v>0.00209749563346021</v>
      </c>
      <c r="AW502" s="19" t="n">
        <f aca="false">ABS(V502/$C502)</f>
        <v>0.019745835893107</v>
      </c>
      <c r="AX502" s="19" t="n">
        <f aca="false">ABS(W502/$C502)</f>
        <v>0.0144132780254668</v>
      </c>
      <c r="AY502" s="19" t="n">
        <f aca="false">ABS(X502/$C502)</f>
        <v>0.0442892398988795</v>
      </c>
      <c r="AZ502" s="19" t="n">
        <f aca="false">ABS(Y502/$C502)</f>
        <v>0.00563044544067736</v>
      </c>
      <c r="BA502" s="19" t="n">
        <f aca="false">ABS(Z502/$C502)</f>
        <v>0.0239004617934246</v>
      </c>
      <c r="BB502" s="19" t="n">
        <f aca="false">ABS(AA502/$C502)</f>
        <v>0.0187409745612751</v>
      </c>
      <c r="BC502" s="19" t="n">
        <f aca="false">ABS(AB502/$C502)</f>
        <v>0.0129790136628433</v>
      </c>
      <c r="BE502" s="0" t="n">
        <v>4818.93545133178</v>
      </c>
      <c r="BF502" s="0" t="n">
        <v>4766.18432546513</v>
      </c>
      <c r="BG502" s="0" t="n">
        <v>4852.30716457773</v>
      </c>
      <c r="BH502" s="0" t="n">
        <v>4826.28460287863</v>
      </c>
      <c r="BI502" s="0" t="n">
        <v>4972.07750010882</v>
      </c>
      <c r="BJ502" s="0" t="n">
        <v>4783.42490805609</v>
      </c>
      <c r="BK502" s="0" t="n">
        <v>4872.58148911601</v>
      </c>
      <c r="BL502" s="0" t="n">
        <v>4847.4035017098</v>
      </c>
      <c r="BM502" s="0" t="n">
        <v>4819.28547904433</v>
      </c>
      <c r="BN502" s="0" t="n">
        <f aca="false">BE502-$C502</f>
        <v>61.3947393317803</v>
      </c>
      <c r="BO502" s="0" t="n">
        <f aca="false">BF502-$C502</f>
        <v>8.64361346513033</v>
      </c>
      <c r="BP502" s="0" t="n">
        <f aca="false">BG502-$C502</f>
        <v>94.76645257773</v>
      </c>
      <c r="BQ502" s="0" t="n">
        <f aca="false">BH502-$C502</f>
        <v>68.7438908786298</v>
      </c>
      <c r="BR502" s="0" t="n">
        <f aca="false">BI502-$C502</f>
        <v>214.53678810882</v>
      </c>
      <c r="BS502" s="0" t="n">
        <f aca="false">BJ502-$C502</f>
        <v>25.8841960560903</v>
      </c>
      <c r="BT502" s="0" t="n">
        <f aca="false">BK502-$C502</f>
        <v>115.04077711601</v>
      </c>
      <c r="BU502" s="0" t="n">
        <f aca="false">BL502-$C502</f>
        <v>89.8627897098004</v>
      </c>
      <c r="BV502" s="0" t="n">
        <f aca="false">BM502-$C502</f>
        <v>61.7447670443298</v>
      </c>
      <c r="BW502" s="0" t="n">
        <f aca="false">ABS(BN502)</f>
        <v>61.3947393317803</v>
      </c>
      <c r="BX502" s="0" t="n">
        <f aca="false">ABS(BO502)</f>
        <v>8.64361346513033</v>
      </c>
      <c r="BY502" s="0" t="n">
        <f aca="false">ABS(BP502)</f>
        <v>94.76645257773</v>
      </c>
      <c r="BZ502" s="0" t="n">
        <f aca="false">ABS(BQ502)</f>
        <v>68.7438908786298</v>
      </c>
      <c r="CA502" s="0" t="n">
        <f aca="false">ABS(BR502)</f>
        <v>214.53678810882</v>
      </c>
      <c r="CB502" s="0" t="n">
        <f aca="false">ABS(BS502)</f>
        <v>25.8841960560903</v>
      </c>
      <c r="CC502" s="0" t="n">
        <f aca="false">ABS(BT502)</f>
        <v>115.04077711601</v>
      </c>
      <c r="CD502" s="0" t="n">
        <f aca="false">ABS(BU502)</f>
        <v>89.8627897098004</v>
      </c>
      <c r="CE502" s="0" t="n">
        <f aca="false">ABS(BV502)</f>
        <v>61.7447670443298</v>
      </c>
      <c r="CF502" s="0" t="n">
        <f aca="false">BN502^2</f>
        <v>3769.31401761725</v>
      </c>
      <c r="CG502" s="0" t="n">
        <f aca="false">BO502^2</f>
        <v>74.7120537345823</v>
      </c>
      <c r="CH502" s="0" t="n">
        <f aca="false">BP502^2</f>
        <v>8980.68053416714</v>
      </c>
      <c r="CI502" s="0" t="n">
        <f aca="false">BQ502^2</f>
        <v>4725.72253313297</v>
      </c>
      <c r="CJ502" s="0" t="n">
        <f aca="false">BR502^2</f>
        <v>46026.0334520485</v>
      </c>
      <c r="CK502" s="0" t="n">
        <f aca="false">BS502^2</f>
        <v>669.991605470122</v>
      </c>
      <c r="CL502" s="0" t="n">
        <f aca="false">BT502^2</f>
        <v>13234.3803994555</v>
      </c>
      <c r="CM502" s="0" t="n">
        <f aca="false">BU502^2</f>
        <v>8075.32097442781</v>
      </c>
      <c r="CN502" s="0" t="n">
        <f aca="false">BV502^2</f>
        <v>3812.41625735856</v>
      </c>
      <c r="CO502" s="19" t="n">
        <f aca="false">ABS(BN502/$C502)</f>
        <v>0.0129047217981601</v>
      </c>
      <c r="CP502" s="19" t="n">
        <f aca="false">ABS(BO502/$C502)</f>
        <v>0.00181682385677318</v>
      </c>
      <c r="CQ502" s="19" t="n">
        <f aca="false">ABS(BP502/$C502)</f>
        <v>0.0199192100108994</v>
      </c>
      <c r="CR502" s="19" t="n">
        <f aca="false">ABS(BQ502/$C502)</f>
        <v>0.0144494592984219</v>
      </c>
      <c r="CS502" s="19" t="n">
        <f aca="false">ABS(BR502/$C502)</f>
        <v>0.0450940519684236</v>
      </c>
      <c r="CT502" s="19" t="n">
        <f aca="false">ABS(BS502/$C502)</f>
        <v>0.00544066727391425</v>
      </c>
      <c r="CU502" s="19" t="n">
        <f aca="false">ABS(BT502/$C502)</f>
        <v>0.0241807236301399</v>
      </c>
      <c r="CV502" s="19" t="n">
        <f aca="false">ABS(BU502/$C502)</f>
        <v>0.0188884962104767</v>
      </c>
      <c r="CW502" s="19" t="n">
        <f aca="false">ABS(BV502/$C502)</f>
        <v>0.0129782950440316</v>
      </c>
    </row>
    <row r="503" customFormat="false" ht="13.8" hidden="false" customHeight="false" outlineLevel="0" collapsed="false">
      <c r="A503" s="0" t="n">
        <f aca="false">A502+1</f>
        <v>498</v>
      </c>
      <c r="B503" s="0" t="n">
        <f aca="false">B502+1/12</f>
        <v>1989.41666666663</v>
      </c>
      <c r="C503" s="0" t="n">
        <v>4856.022813</v>
      </c>
      <c r="E503" s="0" t="n">
        <v>4893.18972195227</v>
      </c>
      <c r="F503" s="0" t="n">
        <f aca="false">E503-C503</f>
        <v>37.1669089522702</v>
      </c>
      <c r="G503" s="0" t="n">
        <f aca="false">ABS(F503)</f>
        <v>37.1669089522702</v>
      </c>
      <c r="H503" s="0" t="n">
        <f aca="false">F503^2</f>
        <v>1381.37912106634</v>
      </c>
      <c r="I503" s="19" t="n">
        <f aca="false">ABS(F503/C503)</f>
        <v>0.00765377560681369</v>
      </c>
      <c r="K503" s="0" t="n">
        <v>4914.33725616051</v>
      </c>
      <c r="L503" s="0" t="n">
        <v>4871.44357574208</v>
      </c>
      <c r="M503" s="0" t="n">
        <v>4940.07759937239</v>
      </c>
      <c r="N503" s="0" t="n">
        <v>4914.86975585876</v>
      </c>
      <c r="O503" s="0" t="n">
        <v>5070.64308051604</v>
      </c>
      <c r="P503" s="0" t="n">
        <v>4917.12779042836</v>
      </c>
      <c r="Q503" s="0" t="n">
        <v>4892.70343803306</v>
      </c>
      <c r="R503" s="0" t="n">
        <v>4940.29504682484</v>
      </c>
      <c r="S503" s="0" t="n">
        <v>4891.23313378628</v>
      </c>
      <c r="T503" s="0" t="n">
        <f aca="false">K503-$C503</f>
        <v>58.3144431605106</v>
      </c>
      <c r="U503" s="0" t="n">
        <f aca="false">L503-$C503</f>
        <v>15.4207627420801</v>
      </c>
      <c r="V503" s="0" t="n">
        <f aca="false">M503-$C503</f>
        <v>84.0547863723905</v>
      </c>
      <c r="W503" s="0" t="n">
        <f aca="false">N503-$C503</f>
        <v>58.8469428587605</v>
      </c>
      <c r="X503" s="0" t="n">
        <f aca="false">O503-$C503</f>
        <v>214.62026751604</v>
      </c>
      <c r="Y503" s="0" t="n">
        <f aca="false">P503-$C503</f>
        <v>61.1049774283601</v>
      </c>
      <c r="Z503" s="0" t="n">
        <f aca="false">Q503-$C503</f>
        <v>36.6806250330601</v>
      </c>
      <c r="AA503" s="0" t="n">
        <f aca="false">R503-$C503</f>
        <v>84.2722338248404</v>
      </c>
      <c r="AB503" s="0" t="n">
        <f aca="false">S503-$C503</f>
        <v>35.2103207862801</v>
      </c>
      <c r="AC503" s="0" t="n">
        <f aca="false">ABS(T503)</f>
        <v>58.3144431605106</v>
      </c>
      <c r="AD503" s="0" t="n">
        <f aca="false">ABS(U503)</f>
        <v>15.4207627420801</v>
      </c>
      <c r="AE503" s="0" t="n">
        <f aca="false">ABS(V503)</f>
        <v>84.0547863723905</v>
      </c>
      <c r="AF503" s="0" t="n">
        <f aca="false">ABS(W503)</f>
        <v>58.8469428587605</v>
      </c>
      <c r="AG503" s="0" t="n">
        <f aca="false">ABS(X503)</f>
        <v>214.62026751604</v>
      </c>
      <c r="AH503" s="0" t="n">
        <f aca="false">ABS(Y503)</f>
        <v>61.1049774283601</v>
      </c>
      <c r="AI503" s="0" t="n">
        <f aca="false">ABS(Z503)</f>
        <v>36.6806250330601</v>
      </c>
      <c r="AJ503" s="0" t="n">
        <f aca="false">ABS(AA503)</f>
        <v>84.2722338248404</v>
      </c>
      <c r="AK503" s="0" t="n">
        <f aca="false">ABS(AB503)</f>
        <v>35.2103207862801</v>
      </c>
      <c r="AL503" s="0" t="n">
        <f aca="false">T503^2</f>
        <v>3400.57428112042</v>
      </c>
      <c r="AM503" s="0" t="n">
        <f aca="false">U503^2</f>
        <v>237.799923547526</v>
      </c>
      <c r="AN503" s="0" t="n">
        <f aca="false">V503^2</f>
        <v>7065.2071121082</v>
      </c>
      <c r="AO503" s="0" t="n">
        <f aca="false">W503^2</f>
        <v>3462.96268382222</v>
      </c>
      <c r="AP503" s="0" t="n">
        <f aca="false">X503^2</f>
        <v>46061.8592286567</v>
      </c>
      <c r="AQ503" s="0" t="n">
        <f aca="false">Y503^2</f>
        <v>3733.8182665204</v>
      </c>
      <c r="AR503" s="0" t="n">
        <f aca="false">Z503^2</f>
        <v>1345.46825281596</v>
      </c>
      <c r="AS503" s="0" t="n">
        <f aca="false">AA503^2</f>
        <v>7101.80939382858</v>
      </c>
      <c r="AT503" s="0" t="n">
        <f aca="false">AB503^2</f>
        <v>1239.76668987275</v>
      </c>
      <c r="AU503" s="19" t="n">
        <f aca="false">ABS(T503/$C503)</f>
        <v>0.0120086839387156</v>
      </c>
      <c r="AV503" s="19" t="n">
        <f aca="false">ABS(U503/$C503)</f>
        <v>0.00317559520124054</v>
      </c>
      <c r="AW503" s="19" t="n">
        <f aca="false">ABS(V503/$C503)</f>
        <v>0.0173093886930197</v>
      </c>
      <c r="AX503" s="19" t="n">
        <f aca="false">ABS(W503/$C503)</f>
        <v>0.0121183415162758</v>
      </c>
      <c r="AY503" s="19" t="n">
        <f aca="false">ABS(X503/$C503)</f>
        <v>0.0441967173097877</v>
      </c>
      <c r="AZ503" s="19" t="n">
        <f aca="false">ABS(Y503/$C503)</f>
        <v>0.0125833382134814</v>
      </c>
      <c r="BA503" s="19" t="n">
        <f aca="false">ABS(Z503/$C503)</f>
        <v>0.00755363523722787</v>
      </c>
      <c r="BB503" s="19" t="n">
        <f aca="false">ABS(AA503/$C503)</f>
        <v>0.0173541676120711</v>
      </c>
      <c r="BC503" s="19" t="n">
        <f aca="false">ABS(AB503/$C503)</f>
        <v>0.00725085571921587</v>
      </c>
      <c r="BE503" s="0" t="n">
        <v>4915.21244415993</v>
      </c>
      <c r="BF503" s="0" t="n">
        <v>4870.54361426149</v>
      </c>
      <c r="BG503" s="0" t="n">
        <v>4942.01804818464</v>
      </c>
      <c r="BH503" s="0" t="n">
        <v>4915.76698129011</v>
      </c>
      <c r="BI503" s="0" t="n">
        <v>5077.98696507218</v>
      </c>
      <c r="BJ503" s="0" t="n">
        <v>4918.11846433168</v>
      </c>
      <c r="BK503" s="0" t="n">
        <v>4892.68331323524</v>
      </c>
      <c r="BL503" s="0" t="n">
        <v>4942.24449467212</v>
      </c>
      <c r="BM503" s="0" t="n">
        <v>4891.15216063519</v>
      </c>
      <c r="BN503" s="0" t="n">
        <f aca="false">BE503-$C503</f>
        <v>59.1896311599303</v>
      </c>
      <c r="BO503" s="0" t="n">
        <f aca="false">BF503-$C503</f>
        <v>14.5208012614903</v>
      </c>
      <c r="BP503" s="0" t="n">
        <f aca="false">BG503-$C503</f>
        <v>85.9952351846405</v>
      </c>
      <c r="BQ503" s="0" t="n">
        <f aca="false">BH503-$C503</f>
        <v>59.7441682901108</v>
      </c>
      <c r="BR503" s="0" t="n">
        <f aca="false">BI503-$C503</f>
        <v>221.964152072181</v>
      </c>
      <c r="BS503" s="0" t="n">
        <f aca="false">BJ503-$C503</f>
        <v>62.0956513316805</v>
      </c>
      <c r="BT503" s="0" t="n">
        <f aca="false">BK503-$C503</f>
        <v>36.6605002352408</v>
      </c>
      <c r="BU503" s="0" t="n">
        <f aca="false">BL503-$C503</f>
        <v>86.2216816721202</v>
      </c>
      <c r="BV503" s="0" t="n">
        <f aca="false">BM503-$C503</f>
        <v>35.1293476351902</v>
      </c>
      <c r="BW503" s="0" t="n">
        <f aca="false">ABS(BN503)</f>
        <v>59.1896311599303</v>
      </c>
      <c r="BX503" s="0" t="n">
        <f aca="false">ABS(BO503)</f>
        <v>14.5208012614903</v>
      </c>
      <c r="BY503" s="0" t="n">
        <f aca="false">ABS(BP503)</f>
        <v>85.9952351846405</v>
      </c>
      <c r="BZ503" s="0" t="n">
        <f aca="false">ABS(BQ503)</f>
        <v>59.7441682901108</v>
      </c>
      <c r="CA503" s="0" t="n">
        <f aca="false">ABS(BR503)</f>
        <v>221.964152072181</v>
      </c>
      <c r="CB503" s="0" t="n">
        <f aca="false">ABS(BS503)</f>
        <v>62.0956513316805</v>
      </c>
      <c r="CC503" s="0" t="n">
        <f aca="false">ABS(BT503)</f>
        <v>36.6605002352408</v>
      </c>
      <c r="CD503" s="0" t="n">
        <f aca="false">ABS(BU503)</f>
        <v>86.2216816721202</v>
      </c>
      <c r="CE503" s="0" t="n">
        <f aca="false">ABS(BV503)</f>
        <v>35.1293476351902</v>
      </c>
      <c r="CF503" s="0" t="n">
        <f aca="false">BN503^2</f>
        <v>3503.41243684859</v>
      </c>
      <c r="CG503" s="0" t="n">
        <f aca="false">BO503^2</f>
        <v>210.853669275698</v>
      </c>
      <c r="CH503" s="0" t="n">
        <f aca="false">BP503^2</f>
        <v>7395.18047446163</v>
      </c>
      <c r="CI503" s="0" t="n">
        <f aca="false">BQ503^2</f>
        <v>3569.36564467708</v>
      </c>
      <c r="CJ503" s="0" t="n">
        <f aca="false">BR503^2</f>
        <v>49268.0848051222</v>
      </c>
      <c r="CK503" s="0" t="n">
        <f aca="false">BS503^2</f>
        <v>3855.86991430564</v>
      </c>
      <c r="CL503" s="0" t="n">
        <f aca="false">BT503^2</f>
        <v>1343.99227749809</v>
      </c>
      <c r="CM503" s="0" t="n">
        <f aca="false">BU503^2</f>
        <v>7434.17839036843</v>
      </c>
      <c r="CN503" s="0" t="n">
        <f aca="false">BV503^2</f>
        <v>1234.07106527405</v>
      </c>
      <c r="CO503" s="19" t="n">
        <f aca="false">ABS(BN503/$C503)</f>
        <v>0.0121889112632414</v>
      </c>
      <c r="CP503" s="19" t="n">
        <f aca="false">ABS(BO503/$C503)</f>
        <v>0.00299026627770674</v>
      </c>
      <c r="CQ503" s="19" t="n">
        <f aca="false">ABS(BP503/$C503)</f>
        <v>0.017708985006089</v>
      </c>
      <c r="CR503" s="19" t="n">
        <f aca="false">ABS(BQ503/$C503)</f>
        <v>0.0123031070056288</v>
      </c>
      <c r="CS503" s="19" t="n">
        <f aca="false">ABS(BR503/$C503)</f>
        <v>0.0457090422800246</v>
      </c>
      <c r="CT503" s="19" t="n">
        <f aca="false">ABS(BS503/$C503)</f>
        <v>0.0127873475316968</v>
      </c>
      <c r="CU503" s="19" t="n">
        <f aca="false">ABS(BT503/$C503)</f>
        <v>0.00754949094083595</v>
      </c>
      <c r="CV503" s="19" t="n">
        <f aca="false">ABS(BU503/$C503)</f>
        <v>0.0177556170949802</v>
      </c>
      <c r="CW503" s="19" t="n">
        <f aca="false">ABS(BV503/$C503)</f>
        <v>0.00723418093118236</v>
      </c>
    </row>
    <row r="504" customFormat="false" ht="13.8" hidden="false" customHeight="false" outlineLevel="0" collapsed="false">
      <c r="A504" s="0" t="n">
        <f aca="false">A503+1</f>
        <v>499</v>
      </c>
      <c r="B504" s="0" t="n">
        <f aca="false">B503+1/12</f>
        <v>1989.49999999996</v>
      </c>
      <c r="C504" s="0" t="n">
        <v>4721.750635</v>
      </c>
      <c r="E504" s="0" t="n">
        <v>4779.0860309121</v>
      </c>
      <c r="F504" s="0" t="n">
        <f aca="false">E504-C504</f>
        <v>57.3353959120996</v>
      </c>
      <c r="G504" s="0" t="n">
        <f aca="false">ABS(F504)</f>
        <v>57.3353959120996</v>
      </c>
      <c r="H504" s="0" t="n">
        <f aca="false">F504^2</f>
        <v>3287.3476243972</v>
      </c>
      <c r="I504" s="19" t="n">
        <f aca="false">ABS(F504/C504)</f>
        <v>0.0121428259017113</v>
      </c>
      <c r="K504" s="0" t="n">
        <v>4773.49687930044</v>
      </c>
      <c r="L504" s="0" t="n">
        <v>4791.22051848712</v>
      </c>
      <c r="M504" s="0" t="n">
        <v>4767.77882068939</v>
      </c>
      <c r="N504" s="0" t="n">
        <v>4761.85675504421</v>
      </c>
      <c r="O504" s="0" t="n">
        <v>4822.80733350571</v>
      </c>
      <c r="P504" s="0" t="n">
        <v>4805.00124347566</v>
      </c>
      <c r="Q504" s="0" t="n">
        <v>4839.79132452787</v>
      </c>
      <c r="R504" s="0" t="n">
        <v>4820.3757046351</v>
      </c>
      <c r="S504" s="0" t="n">
        <v>4727.68576997547</v>
      </c>
      <c r="T504" s="0" t="n">
        <f aca="false">K504-$C504</f>
        <v>51.7462443004397</v>
      </c>
      <c r="U504" s="0" t="n">
        <f aca="false">L504-$C504</f>
        <v>69.4698834871197</v>
      </c>
      <c r="V504" s="0" t="n">
        <f aca="false">M504-$C504</f>
        <v>46.0281856893898</v>
      </c>
      <c r="W504" s="0" t="n">
        <f aca="false">N504-$C504</f>
        <v>40.10612004421</v>
      </c>
      <c r="X504" s="0" t="n">
        <f aca="false">O504-$C504</f>
        <v>101.056698505709</v>
      </c>
      <c r="Y504" s="0" t="n">
        <f aca="false">P504-$C504</f>
        <v>83.2506084756596</v>
      </c>
      <c r="Z504" s="0" t="n">
        <f aca="false">Q504-$C504</f>
        <v>118.040689527869</v>
      </c>
      <c r="AA504" s="0" t="n">
        <f aca="false">R504-$C504</f>
        <v>98.6250696350999</v>
      </c>
      <c r="AB504" s="0" t="n">
        <f aca="false">S504-$C504</f>
        <v>5.93513497546974</v>
      </c>
      <c r="AC504" s="0" t="n">
        <f aca="false">ABS(T504)</f>
        <v>51.7462443004397</v>
      </c>
      <c r="AD504" s="0" t="n">
        <f aca="false">ABS(U504)</f>
        <v>69.4698834871197</v>
      </c>
      <c r="AE504" s="0" t="n">
        <f aca="false">ABS(V504)</f>
        <v>46.0281856893898</v>
      </c>
      <c r="AF504" s="0" t="n">
        <f aca="false">ABS(W504)</f>
        <v>40.10612004421</v>
      </c>
      <c r="AG504" s="0" t="n">
        <f aca="false">ABS(X504)</f>
        <v>101.056698505709</v>
      </c>
      <c r="AH504" s="0" t="n">
        <f aca="false">ABS(Y504)</f>
        <v>83.2506084756596</v>
      </c>
      <c r="AI504" s="0" t="n">
        <f aca="false">ABS(Z504)</f>
        <v>118.040689527869</v>
      </c>
      <c r="AJ504" s="0" t="n">
        <f aca="false">ABS(AA504)</f>
        <v>98.6250696350999</v>
      </c>
      <c r="AK504" s="0" t="n">
        <f aca="false">ABS(AB504)</f>
        <v>5.93513497546974</v>
      </c>
      <c r="AL504" s="0" t="n">
        <f aca="false">T504^2</f>
        <v>2677.67379920079</v>
      </c>
      <c r="AM504" s="0" t="n">
        <f aca="false">U504^2</f>
        <v>4826.06471171398</v>
      </c>
      <c r="AN504" s="0" t="n">
        <f aca="false">V504^2</f>
        <v>2118.59387785695</v>
      </c>
      <c r="AO504" s="0" t="n">
        <f aca="false">W504^2</f>
        <v>1608.50086500058</v>
      </c>
      <c r="AP504" s="0" t="n">
        <f aca="false">X504^2</f>
        <v>10212.4563128738</v>
      </c>
      <c r="AQ504" s="0" t="n">
        <f aca="false">Y504^2</f>
        <v>6930.66381156757</v>
      </c>
      <c r="AR504" s="0" t="n">
        <f aca="false">Z504^2</f>
        <v>13933.6043842148</v>
      </c>
      <c r="AS504" s="0" t="n">
        <f aca="false">AA504^2</f>
        <v>9726.9043605283</v>
      </c>
      <c r="AT504" s="0" t="n">
        <f aca="false">AB504^2</f>
        <v>35.2258271770442</v>
      </c>
      <c r="AU504" s="19" t="n">
        <f aca="false">ABS(T504/$C504)</f>
        <v>0.0109591226433835</v>
      </c>
      <c r="AV504" s="19" t="n">
        <f aca="false">ABS(U504/$C504)</f>
        <v>0.0147127387397746</v>
      </c>
      <c r="AW504" s="19" t="n">
        <f aca="false">ABS(V504/$C504)</f>
        <v>0.00974811870584652</v>
      </c>
      <c r="AX504" s="19" t="n">
        <f aca="false">ABS(W504/$C504)</f>
        <v>0.00849390896395898</v>
      </c>
      <c r="AY504" s="19" t="n">
        <f aca="false">ABS(X504/$C504)</f>
        <v>0.0214023793964526</v>
      </c>
      <c r="AZ504" s="19" t="n">
        <f aca="false">ABS(Y504/$C504)</f>
        <v>0.0176313013776205</v>
      </c>
      <c r="BA504" s="19" t="n">
        <f aca="false">ABS(Z504/$C504)</f>
        <v>0.0249993484731904</v>
      </c>
      <c r="BB504" s="19" t="n">
        <f aca="false">ABS(AA504/$C504)</f>
        <v>0.0208873947946417</v>
      </c>
      <c r="BC504" s="19" t="n">
        <f aca="false">ABS(AB504/$C504)</f>
        <v>0.00125697764119078</v>
      </c>
      <c r="BE504" s="0" t="n">
        <v>4773.4015326355</v>
      </c>
      <c r="BF504" s="0" t="n">
        <v>4791.42752359298</v>
      </c>
      <c r="BG504" s="0" t="n">
        <v>4767.58592830439</v>
      </c>
      <c r="BH504" s="0" t="n">
        <v>4761.5628367347</v>
      </c>
      <c r="BI504" s="0" t="n">
        <v>4823.55318559181</v>
      </c>
      <c r="BJ504" s="0" t="n">
        <v>4805.44333724243</v>
      </c>
      <c r="BK504" s="0" t="n">
        <v>4840.82691055103</v>
      </c>
      <c r="BL504" s="0" t="n">
        <v>4821.0800749867</v>
      </c>
      <c r="BM504" s="0" t="n">
        <v>4726.80892071502</v>
      </c>
      <c r="BN504" s="0" t="n">
        <f aca="false">BE504-$C504</f>
        <v>51.6508976354999</v>
      </c>
      <c r="BO504" s="0" t="n">
        <f aca="false">BF504-$C504</f>
        <v>69.6768885929796</v>
      </c>
      <c r="BP504" s="0" t="n">
        <f aca="false">BG504-$C504</f>
        <v>45.8352933043898</v>
      </c>
      <c r="BQ504" s="0" t="n">
        <f aca="false">BH504-$C504</f>
        <v>39.8122017346996</v>
      </c>
      <c r="BR504" s="0" t="n">
        <f aca="false">BI504-$C504</f>
        <v>101.802550591809</v>
      </c>
      <c r="BS504" s="0" t="n">
        <f aca="false">BJ504-$C504</f>
        <v>83.6927022424297</v>
      </c>
      <c r="BT504" s="0" t="n">
        <f aca="false">BK504-$C504</f>
        <v>119.07627555103</v>
      </c>
      <c r="BU504" s="0" t="n">
        <f aca="false">BL504-$C504</f>
        <v>99.3294399867</v>
      </c>
      <c r="BV504" s="0" t="n">
        <f aca="false">BM504-$C504</f>
        <v>5.05828571501934</v>
      </c>
      <c r="BW504" s="0" t="n">
        <f aca="false">ABS(BN504)</f>
        <v>51.6508976354999</v>
      </c>
      <c r="BX504" s="0" t="n">
        <f aca="false">ABS(BO504)</f>
        <v>69.6768885929796</v>
      </c>
      <c r="BY504" s="0" t="n">
        <f aca="false">ABS(BP504)</f>
        <v>45.8352933043898</v>
      </c>
      <c r="BZ504" s="0" t="n">
        <f aca="false">ABS(BQ504)</f>
        <v>39.8122017346996</v>
      </c>
      <c r="CA504" s="0" t="n">
        <f aca="false">ABS(BR504)</f>
        <v>101.802550591809</v>
      </c>
      <c r="CB504" s="0" t="n">
        <f aca="false">ABS(BS504)</f>
        <v>83.6927022424297</v>
      </c>
      <c r="CC504" s="0" t="n">
        <f aca="false">ABS(BT504)</f>
        <v>119.07627555103</v>
      </c>
      <c r="CD504" s="0" t="n">
        <f aca="false">ABS(BU504)</f>
        <v>99.3294399867</v>
      </c>
      <c r="CE504" s="0" t="n">
        <f aca="false">ABS(BV504)</f>
        <v>5.05828571501934</v>
      </c>
      <c r="CF504" s="0" t="n">
        <f aca="false">BN504^2</f>
        <v>2667.81522655289</v>
      </c>
      <c r="CG504" s="0" t="n">
        <f aca="false">BO504^2</f>
        <v>4854.86880399849</v>
      </c>
      <c r="CH504" s="0" t="n">
        <f aca="false">BP504^2</f>
        <v>2100.87411229944</v>
      </c>
      <c r="CI504" s="0" t="n">
        <f aca="false">BQ504^2</f>
        <v>1585.01140696441</v>
      </c>
      <c r="CJ504" s="0" t="n">
        <f aca="false">BR504^2</f>
        <v>10363.7593069979</v>
      </c>
      <c r="CK504" s="0" t="n">
        <f aca="false">BS504^2</f>
        <v>7004.46840864</v>
      </c>
      <c r="CL504" s="0" t="n">
        <f aca="false">BT504^2</f>
        <v>14179.1593991047</v>
      </c>
      <c r="CM504" s="0" t="n">
        <f aca="false">BU504^2</f>
        <v>9866.33764807143</v>
      </c>
      <c r="CN504" s="0" t="n">
        <f aca="false">BV504^2</f>
        <v>25.5862543747687</v>
      </c>
      <c r="CO504" s="19" t="n">
        <f aca="false">ABS(BN504/$C504)</f>
        <v>0.0109389295683337</v>
      </c>
      <c r="CP504" s="19" t="n">
        <f aca="false">ABS(BO504/$C504)</f>
        <v>0.0147565794933123</v>
      </c>
      <c r="CQ504" s="19" t="n">
        <f aca="false">ABS(BP504/$C504)</f>
        <v>0.00970726682697611</v>
      </c>
      <c r="CR504" s="19" t="n">
        <f aca="false">ABS(BQ504/$C504)</f>
        <v>0.00843166122318846</v>
      </c>
      <c r="CS504" s="19" t="n">
        <f aca="false">ABS(BR504/$C504)</f>
        <v>0.0215603403189472</v>
      </c>
      <c r="CT504" s="19" t="n">
        <f aca="false">ABS(BS504/$C504)</f>
        <v>0.017724930584445</v>
      </c>
      <c r="CU504" s="19" t="n">
        <f aca="false">ABS(BT504/$C504)</f>
        <v>0.0252186709455551</v>
      </c>
      <c r="CV504" s="19" t="n">
        <f aca="false">ABS(BU504/$C504)</f>
        <v>0.0210365704724894</v>
      </c>
      <c r="CW504" s="19" t="n">
        <f aca="false">ABS(BV504/$C504)</f>
        <v>0.00107127336999183</v>
      </c>
    </row>
    <row r="505" customFormat="false" ht="13.8" hidden="false" customHeight="false" outlineLevel="0" collapsed="false">
      <c r="A505" s="0" t="n">
        <f aca="false">A504+1</f>
        <v>500</v>
      </c>
      <c r="B505" s="0" t="n">
        <f aca="false">B504+1/12</f>
        <v>1989.5833333333</v>
      </c>
      <c r="C505" s="0" t="n">
        <v>4769.47643</v>
      </c>
      <c r="E505" s="0" t="n">
        <v>4804.53308503678</v>
      </c>
      <c r="F505" s="0" t="n">
        <f aca="false">E505-C505</f>
        <v>35.0566550367803</v>
      </c>
      <c r="G505" s="0" t="n">
        <f aca="false">ABS(F505)</f>
        <v>35.0566550367803</v>
      </c>
      <c r="H505" s="0" t="n">
        <f aca="false">F505^2</f>
        <v>1228.96906236781</v>
      </c>
      <c r="I505" s="19" t="n">
        <f aca="false">ABS(F505/C505)</f>
        <v>0.00735021035354614</v>
      </c>
      <c r="K505" s="0" t="n">
        <v>4817.13110705769</v>
      </c>
      <c r="L505" s="0" t="n">
        <v>4832.96570087304</v>
      </c>
      <c r="M505" s="0" t="n">
        <v>4808.51867954019</v>
      </c>
      <c r="N505" s="0" t="n">
        <v>4772.16964115664</v>
      </c>
      <c r="O505" s="0" t="n">
        <v>4905.73766759616</v>
      </c>
      <c r="P505" s="0" t="n">
        <v>4771.19662051404</v>
      </c>
      <c r="Q505" s="0" t="n">
        <v>4795.58727673827</v>
      </c>
      <c r="R505" s="0" t="n">
        <v>4802.91390031307</v>
      </c>
      <c r="S505" s="0" t="n">
        <v>4809.62834304935</v>
      </c>
      <c r="T505" s="0" t="n">
        <f aca="false">K505-$C505</f>
        <v>47.6546770576906</v>
      </c>
      <c r="U505" s="0" t="n">
        <f aca="false">L505-$C505</f>
        <v>63.4892708730404</v>
      </c>
      <c r="V505" s="0" t="n">
        <f aca="false">M505-$C505</f>
        <v>39.0422495401899</v>
      </c>
      <c r="W505" s="0" t="n">
        <f aca="false">N505-$C505</f>
        <v>2.69321115664025</v>
      </c>
      <c r="X505" s="0" t="n">
        <f aca="false">O505-$C505</f>
        <v>136.26123759616</v>
      </c>
      <c r="Y505" s="0" t="n">
        <f aca="false">P505-$C505</f>
        <v>1.72019051404004</v>
      </c>
      <c r="Z505" s="0" t="n">
        <f aca="false">Q505-$C505</f>
        <v>26.1108467382701</v>
      </c>
      <c r="AA505" s="0" t="n">
        <f aca="false">R505-$C505</f>
        <v>33.4374703130707</v>
      </c>
      <c r="AB505" s="0" t="n">
        <f aca="false">S505-$C505</f>
        <v>40.1519130493507</v>
      </c>
      <c r="AC505" s="0" t="n">
        <f aca="false">ABS(T505)</f>
        <v>47.6546770576906</v>
      </c>
      <c r="AD505" s="0" t="n">
        <f aca="false">ABS(U505)</f>
        <v>63.4892708730404</v>
      </c>
      <c r="AE505" s="0" t="n">
        <f aca="false">ABS(V505)</f>
        <v>39.0422495401899</v>
      </c>
      <c r="AF505" s="0" t="n">
        <f aca="false">ABS(W505)</f>
        <v>2.69321115664025</v>
      </c>
      <c r="AG505" s="0" t="n">
        <f aca="false">ABS(X505)</f>
        <v>136.26123759616</v>
      </c>
      <c r="AH505" s="0" t="n">
        <f aca="false">ABS(Y505)</f>
        <v>1.72019051404004</v>
      </c>
      <c r="AI505" s="0" t="n">
        <f aca="false">ABS(Z505)</f>
        <v>26.1108467382701</v>
      </c>
      <c r="AJ505" s="0" t="n">
        <f aca="false">ABS(AA505)</f>
        <v>33.4374703130707</v>
      </c>
      <c r="AK505" s="0" t="n">
        <f aca="false">ABS(AB505)</f>
        <v>40.1519130493507</v>
      </c>
      <c r="AL505" s="0" t="n">
        <f aca="false">T505^2</f>
        <v>2270.96824547278</v>
      </c>
      <c r="AM505" s="0" t="n">
        <f aca="false">U505^2</f>
        <v>4030.88751599029</v>
      </c>
      <c r="AN505" s="0" t="n">
        <f aca="false">V505^2</f>
        <v>1524.29724915846</v>
      </c>
      <c r="AO505" s="0" t="n">
        <f aca="false">W505^2</f>
        <v>7.25338633425149</v>
      </c>
      <c r="AP505" s="0" t="n">
        <f aca="false">X505^2</f>
        <v>18567.1248712371</v>
      </c>
      <c r="AQ505" s="0" t="n">
        <f aca="false">Y505^2</f>
        <v>2.95905540459334</v>
      </c>
      <c r="AR505" s="0" t="n">
        <f aca="false">Z505^2</f>
        <v>681.77631738943</v>
      </c>
      <c r="AS505" s="0" t="n">
        <f aca="false">AA505^2</f>
        <v>1118.06442093748</v>
      </c>
      <c r="AT505" s="0" t="n">
        <f aca="false">AB505^2</f>
        <v>1612.17612152262</v>
      </c>
      <c r="AU505" s="19" t="n">
        <f aca="false">ABS(T505/$C505)</f>
        <v>0.00999159504341876</v>
      </c>
      <c r="AV505" s="19" t="n">
        <f aca="false">ABS(U505/$C505)</f>
        <v>0.0133115808002941</v>
      </c>
      <c r="AW505" s="19" t="n">
        <f aca="false">ABS(V505/$C505)</f>
        <v>0.00818585647988905</v>
      </c>
      <c r="AX505" s="19" t="n">
        <f aca="false">ABS(W505/$C505)</f>
        <v>0.000564676478890743</v>
      </c>
      <c r="AY505" s="19" t="n">
        <f aca="false">ABS(X505/$C505)</f>
        <v>0.0285694330595868</v>
      </c>
      <c r="AZ505" s="19" t="n">
        <f aca="false">ABS(Y505/$C505)</f>
        <v>0.000360666530023762</v>
      </c>
      <c r="BA505" s="19" t="n">
        <f aca="false">ABS(Z505/$C505)</f>
        <v>0.00547457296864537</v>
      </c>
      <c r="BB505" s="19" t="n">
        <f aca="false">ABS(AA505/$C505)</f>
        <v>0.00701072136613245</v>
      </c>
      <c r="BC505" s="19" t="n">
        <f aca="false">ABS(AB505/$C505)</f>
        <v>0.00841851587666724</v>
      </c>
      <c r="BE505" s="0" t="n">
        <v>4817.41371615251</v>
      </c>
      <c r="BF505" s="0" t="n">
        <v>4833.60352447834</v>
      </c>
      <c r="BG505" s="0" t="n">
        <v>4808.60808764355</v>
      </c>
      <c r="BH505" s="0" t="n">
        <v>4771.44363801384</v>
      </c>
      <c r="BI505" s="0" t="n">
        <v>4908.00797125348</v>
      </c>
      <c r="BJ505" s="0" t="n">
        <v>4770.44878977936</v>
      </c>
      <c r="BK505" s="0" t="n">
        <v>4795.38659707749</v>
      </c>
      <c r="BL505" s="0" t="n">
        <v>4802.87757744203</v>
      </c>
      <c r="BM505" s="0" t="n">
        <v>4809.74264402869</v>
      </c>
      <c r="BN505" s="0" t="n">
        <f aca="false">BE505-$C505</f>
        <v>47.9372861525098</v>
      </c>
      <c r="BO505" s="0" t="n">
        <f aca="false">BF505-$C505</f>
        <v>64.12709447834</v>
      </c>
      <c r="BP505" s="0" t="n">
        <f aca="false">BG505-$C505</f>
        <v>39.1316576435502</v>
      </c>
      <c r="BQ505" s="0" t="n">
        <f aca="false">BH505-$C505</f>
        <v>1.96720801384072</v>
      </c>
      <c r="BR505" s="0" t="n">
        <f aca="false">BI505-$C505</f>
        <v>138.53154125348</v>
      </c>
      <c r="BS505" s="0" t="n">
        <f aca="false">BJ505-$C505</f>
        <v>0.972359779359977</v>
      </c>
      <c r="BT505" s="0" t="n">
        <f aca="false">BK505-$C505</f>
        <v>25.9101670774899</v>
      </c>
      <c r="BU505" s="0" t="n">
        <f aca="false">BL505-$C505</f>
        <v>33.4011474420304</v>
      </c>
      <c r="BV505" s="0" t="n">
        <f aca="false">BM505-$C505</f>
        <v>40.2662140286902</v>
      </c>
      <c r="BW505" s="0" t="n">
        <f aca="false">ABS(BN505)</f>
        <v>47.9372861525098</v>
      </c>
      <c r="BX505" s="0" t="n">
        <f aca="false">ABS(BO505)</f>
        <v>64.12709447834</v>
      </c>
      <c r="BY505" s="0" t="n">
        <f aca="false">ABS(BP505)</f>
        <v>39.1316576435502</v>
      </c>
      <c r="BZ505" s="0" t="n">
        <f aca="false">ABS(BQ505)</f>
        <v>1.96720801384072</v>
      </c>
      <c r="CA505" s="0" t="n">
        <f aca="false">ABS(BR505)</f>
        <v>138.53154125348</v>
      </c>
      <c r="CB505" s="0" t="n">
        <f aca="false">ABS(BS505)</f>
        <v>0.972359779359977</v>
      </c>
      <c r="CC505" s="0" t="n">
        <f aca="false">ABS(BT505)</f>
        <v>25.9101670774899</v>
      </c>
      <c r="CD505" s="0" t="n">
        <f aca="false">ABS(BU505)</f>
        <v>33.4011474420304</v>
      </c>
      <c r="CE505" s="0" t="n">
        <f aca="false">ABS(BV505)</f>
        <v>40.2662140286902</v>
      </c>
      <c r="CF505" s="0" t="n">
        <f aca="false">BN505^2</f>
        <v>2297.98340366761</v>
      </c>
      <c r="CG505" s="0" t="n">
        <f aca="false">BO505^2</f>
        <v>4112.28424623395</v>
      </c>
      <c r="CH505" s="0" t="n">
        <f aca="false">BP505^2</f>
        <v>1531.28662993202</v>
      </c>
      <c r="CI505" s="0" t="n">
        <f aca="false">BQ505^2</f>
        <v>3.86990736971914</v>
      </c>
      <c r="CJ505" s="0" t="n">
        <f aca="false">BR505^2</f>
        <v>19190.9879220647</v>
      </c>
      <c r="CK505" s="0" t="n">
        <f aca="false">BS505^2</f>
        <v>0.945483540516982</v>
      </c>
      <c r="CL505" s="0" t="n">
        <f aca="false">BT505^2</f>
        <v>671.336757983439</v>
      </c>
      <c r="CM505" s="0" t="n">
        <f aca="false">BU505^2</f>
        <v>1115.63665044425</v>
      </c>
      <c r="CN505" s="0" t="n">
        <f aca="false">BV505^2</f>
        <v>1621.36799220429</v>
      </c>
      <c r="CO505" s="19" t="n">
        <f aca="false">ABS(BN505/$C505)</f>
        <v>0.0100508487369785</v>
      </c>
      <c r="CP505" s="19" t="n">
        <f aca="false">ABS(BO505/$C505)</f>
        <v>0.0134453111194719</v>
      </c>
      <c r="CQ505" s="19" t="n">
        <f aca="false">ABS(BP505/$C505)</f>
        <v>0.0082046023746783</v>
      </c>
      <c r="CR505" s="19" t="n">
        <f aca="false">ABS(BQ505/$C505)</f>
        <v>0.000412457854171025</v>
      </c>
      <c r="CS505" s="19" t="n">
        <f aca="false">ABS(BR505/$C505)</f>
        <v>0.0290454399527214</v>
      </c>
      <c r="CT505" s="19" t="n">
        <f aca="false">ABS(BS505/$C505)</f>
        <v>0.000203871387904097</v>
      </c>
      <c r="CU505" s="19" t="n">
        <f aca="false">ABS(BT505/$C505)</f>
        <v>0.00543249714256064</v>
      </c>
      <c r="CV505" s="19" t="n">
        <f aca="false">ABS(BU505/$C505)</f>
        <v>0.00700310567255157</v>
      </c>
      <c r="CW505" s="19" t="n">
        <f aca="false">ABS(BV505/$C505)</f>
        <v>0.00844248097661573</v>
      </c>
    </row>
    <row r="506" customFormat="false" ht="13.8" hidden="false" customHeight="false" outlineLevel="0" collapsed="false">
      <c r="A506" s="0" t="n">
        <f aca="false">A505+1</f>
        <v>501</v>
      </c>
      <c r="B506" s="0" t="n">
        <f aca="false">B505+1/12</f>
        <v>1989.66666666663</v>
      </c>
      <c r="C506" s="0" t="n">
        <v>4665.518832</v>
      </c>
      <c r="E506" s="0" t="n">
        <v>4831.450360096</v>
      </c>
      <c r="F506" s="0" t="n">
        <f aca="false">E506-C506</f>
        <v>165.931528096</v>
      </c>
      <c r="G506" s="0" t="n">
        <f aca="false">ABS(F506)</f>
        <v>165.931528096</v>
      </c>
      <c r="H506" s="0" t="n">
        <f aca="false">F506^2</f>
        <v>27533.2720162736</v>
      </c>
      <c r="I506" s="19" t="n">
        <f aca="false">ABS(F506/C506)</f>
        <v>0.0355655038744896</v>
      </c>
      <c r="K506" s="0" t="n">
        <v>4848.76907327251</v>
      </c>
      <c r="L506" s="0" t="n">
        <v>4849.49757423526</v>
      </c>
      <c r="M506" s="0" t="n">
        <v>4850.41698404067</v>
      </c>
      <c r="N506" s="0" t="n">
        <v>4870.25536325593</v>
      </c>
      <c r="O506" s="0" t="n">
        <v>4966.77664489773</v>
      </c>
      <c r="P506" s="0" t="n">
        <v>4825.75074544652</v>
      </c>
      <c r="Q506" s="0" t="n">
        <v>4804.77203486642</v>
      </c>
      <c r="R506" s="0" t="n">
        <v>4889.38383220979</v>
      </c>
      <c r="S506" s="0" t="n">
        <v>4883.66775109076</v>
      </c>
      <c r="T506" s="0" t="n">
        <f aca="false">K506-$C506</f>
        <v>183.25024127251</v>
      </c>
      <c r="U506" s="0" t="n">
        <f aca="false">L506-$C506</f>
        <v>183.97874223526</v>
      </c>
      <c r="V506" s="0" t="n">
        <f aca="false">M506-$C506</f>
        <v>184.898152040671</v>
      </c>
      <c r="W506" s="0" t="n">
        <f aca="false">N506-$C506</f>
        <v>204.73653125593</v>
      </c>
      <c r="X506" s="0" t="n">
        <f aca="false">O506-$C506</f>
        <v>301.25781289773</v>
      </c>
      <c r="Y506" s="0" t="n">
        <f aca="false">P506-$C506</f>
        <v>160.231913446521</v>
      </c>
      <c r="Z506" s="0" t="n">
        <f aca="false">Q506-$C506</f>
        <v>139.25320286642</v>
      </c>
      <c r="AA506" s="0" t="n">
        <f aca="false">R506-$C506</f>
        <v>223.86500020979</v>
      </c>
      <c r="AB506" s="0" t="n">
        <f aca="false">S506-$C506</f>
        <v>218.14891909076</v>
      </c>
      <c r="AC506" s="0" t="n">
        <f aca="false">ABS(T506)</f>
        <v>183.25024127251</v>
      </c>
      <c r="AD506" s="0" t="n">
        <f aca="false">ABS(U506)</f>
        <v>183.97874223526</v>
      </c>
      <c r="AE506" s="0" t="n">
        <f aca="false">ABS(V506)</f>
        <v>184.898152040671</v>
      </c>
      <c r="AF506" s="0" t="n">
        <f aca="false">ABS(W506)</f>
        <v>204.73653125593</v>
      </c>
      <c r="AG506" s="0" t="n">
        <f aca="false">ABS(X506)</f>
        <v>301.25781289773</v>
      </c>
      <c r="AH506" s="0" t="n">
        <f aca="false">ABS(Y506)</f>
        <v>160.231913446521</v>
      </c>
      <c r="AI506" s="0" t="n">
        <f aca="false">ABS(Z506)</f>
        <v>139.25320286642</v>
      </c>
      <c r="AJ506" s="0" t="n">
        <f aca="false">ABS(AA506)</f>
        <v>223.86500020979</v>
      </c>
      <c r="AK506" s="0" t="n">
        <f aca="false">ABS(AB506)</f>
        <v>218.14891909076</v>
      </c>
      <c r="AL506" s="0" t="n">
        <f aca="false">T506^2</f>
        <v>33580.6509264331</v>
      </c>
      <c r="AM506" s="0" t="n">
        <f aca="false">U506^2</f>
        <v>33848.1775944683</v>
      </c>
      <c r="AN506" s="0" t="n">
        <f aca="false">V506^2</f>
        <v>34187.3266280549</v>
      </c>
      <c r="AO506" s="0" t="n">
        <f aca="false">W506^2</f>
        <v>41917.0472307106</v>
      </c>
      <c r="AP506" s="0" t="n">
        <f aca="false">X506^2</f>
        <v>90756.2698319238</v>
      </c>
      <c r="AQ506" s="0" t="n">
        <f aca="false">Y506^2</f>
        <v>25674.2660867333</v>
      </c>
      <c r="AR506" s="0" t="n">
        <f aca="false">Z506^2</f>
        <v>19391.4545085563</v>
      </c>
      <c r="AS506" s="0" t="n">
        <f aca="false">AA506^2</f>
        <v>50115.5383189294</v>
      </c>
      <c r="AT506" s="0" t="n">
        <f aca="false">AB506^2</f>
        <v>47588.9509004672</v>
      </c>
      <c r="AU506" s="19" t="n">
        <f aca="false">ABS(T506/$C506)</f>
        <v>0.0392775697347156</v>
      </c>
      <c r="AV506" s="19" t="n">
        <f aca="false">ABS(U506/$C506)</f>
        <v>0.0394337154901995</v>
      </c>
      <c r="AW506" s="19" t="n">
        <f aca="false">ABS(V506/$C506)</f>
        <v>0.0396307803480462</v>
      </c>
      <c r="AX506" s="19" t="n">
        <f aca="false">ABS(W506/$C506)</f>
        <v>0.0438829074810885</v>
      </c>
      <c r="AY506" s="19" t="n">
        <f aca="false">ABS(X506/$C506)</f>
        <v>0.0645711278307261</v>
      </c>
      <c r="AZ506" s="19" t="n">
        <f aca="false">ABS(Y506/$C506)</f>
        <v>0.0343438573964209</v>
      </c>
      <c r="BA506" s="19" t="n">
        <f aca="false">ABS(Z506/$C506)</f>
        <v>0.0298473134244599</v>
      </c>
      <c r="BB506" s="19" t="n">
        <f aca="false">ABS(AA506/$C506)</f>
        <v>0.0479828735604572</v>
      </c>
      <c r="BC506" s="19" t="n">
        <f aca="false">ABS(AB506/$C506)</f>
        <v>0.046757697685091</v>
      </c>
      <c r="BE506" s="0" t="n">
        <v>4849.25605488121</v>
      </c>
      <c r="BF506" s="0" t="n">
        <v>4850.00504042426</v>
      </c>
      <c r="BG506" s="0" t="n">
        <v>4850.95030293948</v>
      </c>
      <c r="BH506" s="0" t="n">
        <v>4871.34651377456</v>
      </c>
      <c r="BI506" s="0" t="n">
        <v>4970.58185901502</v>
      </c>
      <c r="BJ506" s="0" t="n">
        <v>4825.59047906399</v>
      </c>
      <c r="BK506" s="0" t="n">
        <v>4804.02187210287</v>
      </c>
      <c r="BL506" s="0" t="n">
        <v>4891.01285251633</v>
      </c>
      <c r="BM506" s="0" t="n">
        <v>4885.13604199723</v>
      </c>
      <c r="BN506" s="0" t="n">
        <f aca="false">BE506-$C506</f>
        <v>183.73722288121</v>
      </c>
      <c r="BO506" s="0" t="n">
        <f aca="false">BF506-$C506</f>
        <v>184.48620842426</v>
      </c>
      <c r="BP506" s="0" t="n">
        <f aca="false">BG506-$C506</f>
        <v>185.43147093948</v>
      </c>
      <c r="BQ506" s="0" t="n">
        <f aca="false">BH506-$C506</f>
        <v>205.82768177456</v>
      </c>
      <c r="BR506" s="0" t="n">
        <f aca="false">BI506-$C506</f>
        <v>305.06302701502</v>
      </c>
      <c r="BS506" s="0" t="n">
        <f aca="false">BJ506-$C506</f>
        <v>160.07164706399</v>
      </c>
      <c r="BT506" s="0" t="n">
        <f aca="false">BK506-$C506</f>
        <v>138.50304010287</v>
      </c>
      <c r="BU506" s="0" t="n">
        <f aca="false">BL506-$C506</f>
        <v>225.49402051633</v>
      </c>
      <c r="BV506" s="0" t="n">
        <f aca="false">BM506-$C506</f>
        <v>219.61720999723</v>
      </c>
      <c r="BW506" s="0" t="n">
        <f aca="false">ABS(BN506)</f>
        <v>183.73722288121</v>
      </c>
      <c r="BX506" s="0" t="n">
        <f aca="false">ABS(BO506)</f>
        <v>184.48620842426</v>
      </c>
      <c r="BY506" s="0" t="n">
        <f aca="false">ABS(BP506)</f>
        <v>185.43147093948</v>
      </c>
      <c r="BZ506" s="0" t="n">
        <f aca="false">ABS(BQ506)</f>
        <v>205.82768177456</v>
      </c>
      <c r="CA506" s="0" t="n">
        <f aca="false">ABS(BR506)</f>
        <v>305.06302701502</v>
      </c>
      <c r="CB506" s="0" t="n">
        <f aca="false">ABS(BS506)</f>
        <v>160.07164706399</v>
      </c>
      <c r="CC506" s="0" t="n">
        <f aca="false">ABS(BT506)</f>
        <v>138.50304010287</v>
      </c>
      <c r="CD506" s="0" t="n">
        <f aca="false">ABS(BU506)</f>
        <v>225.49402051633</v>
      </c>
      <c r="CE506" s="0" t="n">
        <f aca="false">ABS(BV506)</f>
        <v>219.61720999723</v>
      </c>
      <c r="CF506" s="0" t="n">
        <f aca="false">BN506^2</f>
        <v>33759.3670720995</v>
      </c>
      <c r="CG506" s="0" t="n">
        <f aca="false">BO506^2</f>
        <v>34035.1610987597</v>
      </c>
      <c r="CH506" s="0" t="n">
        <f aca="false">BP506^2</f>
        <v>34384.8304147793</v>
      </c>
      <c r="CI506" s="0" t="n">
        <f aca="false">BQ506^2</f>
        <v>42365.0345846895</v>
      </c>
      <c r="CJ506" s="0" t="n">
        <f aca="false">BR506^2</f>
        <v>93063.4504515671</v>
      </c>
      <c r="CK506" s="0" t="n">
        <f aca="false">BS506^2</f>
        <v>25622.9321937786</v>
      </c>
      <c r="CL506" s="0" t="n">
        <f aca="false">BT506^2</f>
        <v>19183.0921177372</v>
      </c>
      <c r="CM506" s="0" t="n">
        <f aca="false">BU506^2</f>
        <v>50847.5532886192</v>
      </c>
      <c r="CN506" s="0" t="n">
        <f aca="false">BV506^2</f>
        <v>48231.7189269674</v>
      </c>
      <c r="CO506" s="19" t="n">
        <f aca="false">ABS(BN506/$C506)</f>
        <v>0.0393819486100857</v>
      </c>
      <c r="CP506" s="19" t="n">
        <f aca="false">ABS(BO506/$C506)</f>
        <v>0.0395424849984314</v>
      </c>
      <c r="CQ506" s="19" t="n">
        <f aca="false">ABS(BP506/$C506)</f>
        <v>0.0397450910856128</v>
      </c>
      <c r="CR506" s="19" t="n">
        <f aca="false">ABS(BQ506/$C506)</f>
        <v>0.0441167829744514</v>
      </c>
      <c r="CS506" s="19" t="n">
        <f aca="false">ABS(BR506/$C506)</f>
        <v>0.0653867314654569</v>
      </c>
      <c r="CT506" s="19" t="n">
        <f aca="false">ABS(BS506/$C506)</f>
        <v>0.0343095061509736</v>
      </c>
      <c r="CU506" s="19" t="n">
        <f aca="false">ABS(BT506/$C506)</f>
        <v>0.0296865247125135</v>
      </c>
      <c r="CV506" s="19" t="n">
        <f aca="false">ABS(BU506/$C506)</f>
        <v>0.0483320352218285</v>
      </c>
      <c r="CW506" s="19" t="n">
        <f aca="false">ABS(BV506/$C506)</f>
        <v>0.0470724088585625</v>
      </c>
    </row>
    <row r="507" customFormat="false" ht="13.8" hidden="false" customHeight="false" outlineLevel="0" collapsed="false">
      <c r="A507" s="0" t="n">
        <f aca="false">A506+1</f>
        <v>502</v>
      </c>
      <c r="B507" s="0" t="n">
        <f aca="false">B506+1/12</f>
        <v>1989.74999999996</v>
      </c>
      <c r="C507" s="0" t="n">
        <v>4705.962023</v>
      </c>
      <c r="E507" s="0" t="n">
        <v>4758.68806681009</v>
      </c>
      <c r="F507" s="0" t="n">
        <f aca="false">E507-C507</f>
        <v>52.7260438100902</v>
      </c>
      <c r="G507" s="0" t="n">
        <f aca="false">ABS(F507)</f>
        <v>52.7260438100902</v>
      </c>
      <c r="H507" s="0" t="n">
        <f aca="false">F507^2</f>
        <v>2780.03569586355</v>
      </c>
      <c r="I507" s="19" t="n">
        <f aca="false">ABS(F507/C507)</f>
        <v>0.0112040946255826</v>
      </c>
      <c r="K507" s="0" t="n">
        <v>4757.15217125897</v>
      </c>
      <c r="L507" s="0" t="n">
        <v>4790.28987809624</v>
      </c>
      <c r="M507" s="0" t="n">
        <v>4779.83120253526</v>
      </c>
      <c r="N507" s="0" t="n">
        <v>4739.60813112665</v>
      </c>
      <c r="O507" s="0" t="n">
        <v>4798.35221046028</v>
      </c>
      <c r="P507" s="0" t="n">
        <v>4769.79505843305</v>
      </c>
      <c r="Q507" s="0" t="n">
        <v>4736.19850394577</v>
      </c>
      <c r="R507" s="0" t="n">
        <v>4765.37510099508</v>
      </c>
      <c r="S507" s="0" t="n">
        <v>4842.66784456885</v>
      </c>
      <c r="T507" s="0" t="n">
        <f aca="false">K507-$C507</f>
        <v>51.1901482589701</v>
      </c>
      <c r="U507" s="0" t="n">
        <f aca="false">L507-$C507</f>
        <v>84.3278550962395</v>
      </c>
      <c r="V507" s="0" t="n">
        <f aca="false">M507-$C507</f>
        <v>73.8691795352597</v>
      </c>
      <c r="W507" s="0" t="n">
        <f aca="false">N507-$C507</f>
        <v>33.6461081266498</v>
      </c>
      <c r="X507" s="0" t="n">
        <f aca="false">O507-$C507</f>
        <v>92.3901874602798</v>
      </c>
      <c r="Y507" s="0" t="n">
        <f aca="false">P507-$C507</f>
        <v>63.8330354330501</v>
      </c>
      <c r="Z507" s="0" t="n">
        <f aca="false">Q507-$C507</f>
        <v>30.2364809457704</v>
      </c>
      <c r="AA507" s="0" t="n">
        <f aca="false">R507-$C507</f>
        <v>59.4130779950801</v>
      </c>
      <c r="AB507" s="0" t="n">
        <f aca="false">S507-$C507</f>
        <v>136.70582156885</v>
      </c>
      <c r="AC507" s="0" t="n">
        <f aca="false">ABS(T507)</f>
        <v>51.1901482589701</v>
      </c>
      <c r="AD507" s="0" t="n">
        <f aca="false">ABS(U507)</f>
        <v>84.3278550962395</v>
      </c>
      <c r="AE507" s="0" t="n">
        <f aca="false">ABS(V507)</f>
        <v>73.8691795352597</v>
      </c>
      <c r="AF507" s="0" t="n">
        <f aca="false">ABS(W507)</f>
        <v>33.6461081266498</v>
      </c>
      <c r="AG507" s="0" t="n">
        <f aca="false">ABS(X507)</f>
        <v>92.3901874602798</v>
      </c>
      <c r="AH507" s="0" t="n">
        <f aca="false">ABS(Y507)</f>
        <v>63.8330354330501</v>
      </c>
      <c r="AI507" s="0" t="n">
        <f aca="false">ABS(Z507)</f>
        <v>30.2364809457704</v>
      </c>
      <c r="AJ507" s="0" t="n">
        <f aca="false">ABS(AA507)</f>
        <v>59.4130779950801</v>
      </c>
      <c r="AK507" s="0" t="n">
        <f aca="false">ABS(AB507)</f>
        <v>136.70582156885</v>
      </c>
      <c r="AL507" s="0" t="n">
        <f aca="false">T507^2</f>
        <v>2620.43127877534</v>
      </c>
      <c r="AM507" s="0" t="n">
        <f aca="false">U507^2</f>
        <v>7111.18714513237</v>
      </c>
      <c r="AN507" s="0" t="n">
        <f aca="false">V507^2</f>
        <v>5456.65568521243</v>
      </c>
      <c r="AO507" s="0" t="n">
        <f aca="false">W507^2</f>
        <v>1132.06059207021</v>
      </c>
      <c r="AP507" s="0" t="n">
        <f aca="false">X507^2</f>
        <v>8535.94673894564</v>
      </c>
      <c r="AQ507" s="0" t="n">
        <f aca="false">Y507^2</f>
        <v>4074.65641259703</v>
      </c>
      <c r="AR507" s="0" t="n">
        <f aca="false">Z507^2</f>
        <v>914.244779983935</v>
      </c>
      <c r="AS507" s="0" t="n">
        <f aca="false">AA507^2</f>
        <v>3529.91383684947</v>
      </c>
      <c r="AT507" s="0" t="n">
        <f aca="false">AB507^2</f>
        <v>18688.4816508143</v>
      </c>
      <c r="AU507" s="19" t="n">
        <f aca="false">ABS(T507/$C507)</f>
        <v>0.0108777223464161</v>
      </c>
      <c r="AV507" s="19" t="n">
        <f aca="false">ABS(U507/$C507)</f>
        <v>0.0179193658351042</v>
      </c>
      <c r="AW507" s="19" t="n">
        <f aca="false">ABS(V507/$C507)</f>
        <v>0.0156969349039005</v>
      </c>
      <c r="AX507" s="19" t="n">
        <f aca="false">ABS(W507/$C507)</f>
        <v>0.0071496769336877</v>
      </c>
      <c r="AY507" s="19" t="n">
        <f aca="false">ABS(X507/$C507)</f>
        <v>0.0196325824578969</v>
      </c>
      <c r="AZ507" s="19" t="n">
        <f aca="false">ABS(Y507/$C507)</f>
        <v>0.0135642903876119</v>
      </c>
      <c r="BA507" s="19" t="n">
        <f aca="false">ABS(Z507/$C507)</f>
        <v>0.0064251434240203</v>
      </c>
      <c r="BB507" s="19" t="n">
        <f aca="false">ABS(AA507/$C507)</f>
        <v>0.012625065333018</v>
      </c>
      <c r="BC507" s="19" t="n">
        <f aca="false">ABS(AB507/$C507)</f>
        <v>0.0290494952786932</v>
      </c>
      <c r="BE507" s="0" t="n">
        <v>4757.13282867858</v>
      </c>
      <c r="BF507" s="0" t="n">
        <v>4790.68786126316</v>
      </c>
      <c r="BG507" s="0" t="n">
        <v>4780.09747246638</v>
      </c>
      <c r="BH507" s="0" t="n">
        <v>4739.36784448109</v>
      </c>
      <c r="BI507" s="0" t="n">
        <v>4798.85172807843</v>
      </c>
      <c r="BJ507" s="0" t="n">
        <v>4769.93493635526</v>
      </c>
      <c r="BK507" s="0" t="n">
        <v>4735.91527753921</v>
      </c>
      <c r="BL507" s="0" t="n">
        <v>4765.45931537817</v>
      </c>
      <c r="BM507" s="0" t="n">
        <v>4843.72545919754</v>
      </c>
      <c r="BN507" s="0" t="n">
        <f aca="false">BE507-$C507</f>
        <v>51.1708056785801</v>
      </c>
      <c r="BO507" s="0" t="n">
        <f aca="false">BF507-$C507</f>
        <v>84.7258382631599</v>
      </c>
      <c r="BP507" s="0" t="n">
        <f aca="false">BG507-$C507</f>
        <v>74.1354494663801</v>
      </c>
      <c r="BQ507" s="0" t="n">
        <f aca="false">BH507-$C507</f>
        <v>33.4058214810902</v>
      </c>
      <c r="BR507" s="0" t="n">
        <f aca="false">BI507-$C507</f>
        <v>92.8897050784299</v>
      </c>
      <c r="BS507" s="0" t="n">
        <f aca="false">BJ507-$C507</f>
        <v>63.9729133552601</v>
      </c>
      <c r="BT507" s="0" t="n">
        <f aca="false">BK507-$C507</f>
        <v>29.9532545392103</v>
      </c>
      <c r="BU507" s="0" t="n">
        <f aca="false">BL507-$C507</f>
        <v>59.4972923781697</v>
      </c>
      <c r="BV507" s="0" t="n">
        <f aca="false">BM507-$C507</f>
        <v>137.76343619754</v>
      </c>
      <c r="BW507" s="0" t="n">
        <f aca="false">ABS(BN507)</f>
        <v>51.1708056785801</v>
      </c>
      <c r="BX507" s="0" t="n">
        <f aca="false">ABS(BO507)</f>
        <v>84.7258382631599</v>
      </c>
      <c r="BY507" s="0" t="n">
        <f aca="false">ABS(BP507)</f>
        <v>74.1354494663801</v>
      </c>
      <c r="BZ507" s="0" t="n">
        <f aca="false">ABS(BQ507)</f>
        <v>33.4058214810902</v>
      </c>
      <c r="CA507" s="0" t="n">
        <f aca="false">ABS(BR507)</f>
        <v>92.8897050784299</v>
      </c>
      <c r="CB507" s="0" t="n">
        <f aca="false">ABS(BS507)</f>
        <v>63.9729133552601</v>
      </c>
      <c r="CC507" s="0" t="n">
        <f aca="false">ABS(BT507)</f>
        <v>29.9532545392103</v>
      </c>
      <c r="CD507" s="0" t="n">
        <f aca="false">ABS(BU507)</f>
        <v>59.4972923781697</v>
      </c>
      <c r="CE507" s="0" t="n">
        <f aca="false">ABS(BV507)</f>
        <v>137.76343619754</v>
      </c>
      <c r="CF507" s="0" t="n">
        <f aca="false">BN507^2</f>
        <v>2618.45135379501</v>
      </c>
      <c r="CG507" s="0" t="n">
        <f aca="false">BO507^2</f>
        <v>7178.46766939512</v>
      </c>
      <c r="CH507" s="0" t="n">
        <f aca="false">BP507^2</f>
        <v>5496.0648675822</v>
      </c>
      <c r="CI507" s="0" t="n">
        <f aca="false">BQ507^2</f>
        <v>1115.94890882647</v>
      </c>
      <c r="CJ507" s="0" t="n">
        <f aca="false">BR507^2</f>
        <v>8628.49730955768</v>
      </c>
      <c r="CK507" s="0" t="n">
        <f aca="false">BS507^2</f>
        <v>4092.53364315961</v>
      </c>
      <c r="CL507" s="0" t="n">
        <f aca="false">BT507^2</f>
        <v>897.197457490724</v>
      </c>
      <c r="CM507" s="0" t="n">
        <f aca="false">BU507^2</f>
        <v>3539.92780033341</v>
      </c>
      <c r="CN507" s="0" t="n">
        <f aca="false">BV507^2</f>
        <v>18978.7643529536</v>
      </c>
      <c r="CO507" s="19" t="n">
        <f aca="false">ABS(BN507/$C507)</f>
        <v>0.0108736121176674</v>
      </c>
      <c r="CP507" s="19" t="n">
        <f aca="false">ABS(BO507/$C507)</f>
        <v>0.0180039358263132</v>
      </c>
      <c r="CQ507" s="19" t="n">
        <f aca="false">ABS(BP507/$C507)</f>
        <v>0.0157535163063466</v>
      </c>
      <c r="CR507" s="19" t="n">
        <f aca="false">ABS(BQ507/$C507)</f>
        <v>0.00709861688594543</v>
      </c>
      <c r="CS507" s="19" t="n">
        <f aca="false">ABS(BR507/$C507)</f>
        <v>0.0197387281547191</v>
      </c>
      <c r="CT507" s="19" t="n">
        <f aca="false">ABS(BS507/$C507)</f>
        <v>0.0135940139428666</v>
      </c>
      <c r="CU507" s="19" t="n">
        <f aca="false">ABS(BT507/$C507)</f>
        <v>0.00636495883154523</v>
      </c>
      <c r="CV507" s="19" t="n">
        <f aca="false">ABS(BU507/$C507)</f>
        <v>0.0126429605864615</v>
      </c>
      <c r="CW507" s="19" t="n">
        <f aca="false">ABS(BV507/$C507)</f>
        <v>0.0292742345824785</v>
      </c>
    </row>
    <row r="508" customFormat="false" ht="13.8" hidden="false" customHeight="false" outlineLevel="0" collapsed="false">
      <c r="A508" s="0" t="n">
        <f aca="false">A507+1</f>
        <v>503</v>
      </c>
      <c r="B508" s="0" t="n">
        <f aca="false">B507+1/12</f>
        <v>1989.8333333333</v>
      </c>
      <c r="C508" s="0" t="n">
        <v>4622.310111</v>
      </c>
      <c r="E508" s="0" t="n">
        <v>4619.99562444651</v>
      </c>
      <c r="F508" s="0" t="n">
        <f aca="false">E508-C508</f>
        <v>-2.31448655348959</v>
      </c>
      <c r="G508" s="0" t="n">
        <f aca="false">ABS(F508)</f>
        <v>2.31448655348959</v>
      </c>
      <c r="H508" s="0" t="n">
        <f aca="false">F508^2</f>
        <v>5.35684800628411</v>
      </c>
      <c r="I508" s="19" t="n">
        <f aca="false">ABS(F508/C508)</f>
        <v>0.000500720743072097</v>
      </c>
      <c r="K508" s="0" t="n">
        <v>4600.95816271985</v>
      </c>
      <c r="L508" s="0" t="n">
        <v>4642.79899853498</v>
      </c>
      <c r="M508" s="0" t="n">
        <v>4591.16267261783</v>
      </c>
      <c r="N508" s="0" t="n">
        <v>4596.87436376203</v>
      </c>
      <c r="O508" s="0" t="n">
        <v>4499.85486907026</v>
      </c>
      <c r="P508" s="0" t="n">
        <v>4628.67496723822</v>
      </c>
      <c r="Q508" s="0" t="n">
        <v>4614.27946727398</v>
      </c>
      <c r="R508" s="0" t="n">
        <v>4586.59085022058</v>
      </c>
      <c r="S508" s="0" t="n">
        <v>4708.58128069858</v>
      </c>
      <c r="T508" s="0" t="n">
        <f aca="false">K508-$C508</f>
        <v>-21.3519482801494</v>
      </c>
      <c r="U508" s="0" t="n">
        <f aca="false">L508-$C508</f>
        <v>20.4888875349798</v>
      </c>
      <c r="V508" s="0" t="n">
        <f aca="false">M508-$C508</f>
        <v>-31.1474383821696</v>
      </c>
      <c r="W508" s="0" t="n">
        <f aca="false">N508-$C508</f>
        <v>-25.4357472379697</v>
      </c>
      <c r="X508" s="0" t="n">
        <f aca="false">O508-$C508</f>
        <v>-122.45524192974</v>
      </c>
      <c r="Y508" s="0" t="n">
        <f aca="false">P508-$C508</f>
        <v>6.36485623822045</v>
      </c>
      <c r="Z508" s="0" t="n">
        <f aca="false">Q508-$C508</f>
        <v>-8.03064372601966</v>
      </c>
      <c r="AA508" s="0" t="n">
        <f aca="false">R508-$C508</f>
        <v>-35.7192607794195</v>
      </c>
      <c r="AB508" s="0" t="n">
        <f aca="false">S508-$C508</f>
        <v>86.2711696985798</v>
      </c>
      <c r="AC508" s="0" t="n">
        <f aca="false">ABS(T508)</f>
        <v>21.3519482801494</v>
      </c>
      <c r="AD508" s="0" t="n">
        <f aca="false">ABS(U508)</f>
        <v>20.4888875349798</v>
      </c>
      <c r="AE508" s="0" t="n">
        <f aca="false">ABS(V508)</f>
        <v>31.1474383821696</v>
      </c>
      <c r="AF508" s="0" t="n">
        <f aca="false">ABS(W508)</f>
        <v>25.4357472379697</v>
      </c>
      <c r="AG508" s="0" t="n">
        <f aca="false">ABS(X508)</f>
        <v>122.45524192974</v>
      </c>
      <c r="AH508" s="0" t="n">
        <f aca="false">ABS(Y508)</f>
        <v>6.36485623822045</v>
      </c>
      <c r="AI508" s="0" t="n">
        <f aca="false">ABS(Z508)</f>
        <v>8.03064372601966</v>
      </c>
      <c r="AJ508" s="0" t="n">
        <f aca="false">ABS(AA508)</f>
        <v>35.7192607794195</v>
      </c>
      <c r="AK508" s="0" t="n">
        <f aca="false">ABS(AB508)</f>
        <v>86.2711696985798</v>
      </c>
      <c r="AL508" s="0" t="n">
        <f aca="false">T508^2</f>
        <v>455.905695358174</v>
      </c>
      <c r="AM508" s="0" t="n">
        <f aca="false">U508^2</f>
        <v>419.794512421049</v>
      </c>
      <c r="AN508" s="0" t="n">
        <f aca="false">V508^2</f>
        <v>970.162917771055</v>
      </c>
      <c r="AO508" s="0" t="n">
        <f aca="false">W508^2</f>
        <v>646.977237553885</v>
      </c>
      <c r="AP508" s="0" t="n">
        <f aca="false">X508^2</f>
        <v>14995.2862760711</v>
      </c>
      <c r="AQ508" s="0" t="n">
        <f aca="false">Y508^2</f>
        <v>40.5113949332138</v>
      </c>
      <c r="AR508" s="0" t="n">
        <f aca="false">Z508^2</f>
        <v>64.4912386542589</v>
      </c>
      <c r="AS508" s="0" t="n">
        <f aca="false">AA508^2</f>
        <v>1275.86559062818</v>
      </c>
      <c r="AT508" s="0" t="n">
        <f aca="false">AB508^2</f>
        <v>7442.71472116115</v>
      </c>
      <c r="AU508" s="19" t="n">
        <f aca="false">ABS(T508/$C508)</f>
        <v>0.00461932405386225</v>
      </c>
      <c r="AV508" s="19" t="n">
        <f aca="false">ABS(U508/$C508)</f>
        <v>0.00443260773140729</v>
      </c>
      <c r="AW508" s="19" t="n">
        <f aca="false">ABS(V508/$C508)</f>
        <v>0.00673850036760736</v>
      </c>
      <c r="AX508" s="19" t="n">
        <f aca="false">ABS(W508/$C508)</f>
        <v>0.00550282145229377</v>
      </c>
      <c r="AY508" s="19" t="n">
        <f aca="false">ABS(X508/$C508)</f>
        <v>0.0264922168762164</v>
      </c>
      <c r="AZ508" s="19" t="n">
        <f aca="false">ABS(Y508/$C508)</f>
        <v>0.00137698598436093</v>
      </c>
      <c r="BA508" s="19" t="n">
        <f aca="false">ABS(Z508/$C508)</f>
        <v>0.00173736584806579</v>
      </c>
      <c r="BB508" s="19" t="n">
        <f aca="false">ABS(AA508/$C508)</f>
        <v>0.00772757775260839</v>
      </c>
      <c r="BC508" s="19" t="n">
        <f aca="false">ABS(AB508/$C508)</f>
        <v>0.0186640808658157</v>
      </c>
      <c r="BE508" s="0" t="n">
        <v>4601.2810146433</v>
      </c>
      <c r="BF508" s="0" t="n">
        <v>4642.41228137219</v>
      </c>
      <c r="BG508" s="0" t="n">
        <v>4591.65164399912</v>
      </c>
      <c r="BH508" s="0" t="n">
        <v>4597.2664718903</v>
      </c>
      <c r="BI508" s="0" t="n">
        <v>4501.89230843666</v>
      </c>
      <c r="BJ508" s="0" t="n">
        <v>4628.52777626524</v>
      </c>
      <c r="BK508" s="0" t="n">
        <v>4614.37640626534</v>
      </c>
      <c r="BL508" s="0" t="n">
        <v>4587.15735408366</v>
      </c>
      <c r="BM508" s="0" t="n">
        <v>4707.07897698174</v>
      </c>
      <c r="BN508" s="0" t="n">
        <f aca="false">BE508-$C508</f>
        <v>-21.0290963566995</v>
      </c>
      <c r="BO508" s="0" t="n">
        <f aca="false">BF508-$C508</f>
        <v>20.1021703721899</v>
      </c>
      <c r="BP508" s="0" t="n">
        <f aca="false">BG508-$C508</f>
        <v>-30.6584670008797</v>
      </c>
      <c r="BQ508" s="0" t="n">
        <f aca="false">BH508-$C508</f>
        <v>-25.0436391097001</v>
      </c>
      <c r="BR508" s="0" t="n">
        <f aca="false">BI508-$C508</f>
        <v>-120.41780256334</v>
      </c>
      <c r="BS508" s="0" t="n">
        <f aca="false">BJ508-$C508</f>
        <v>6.21766526524061</v>
      </c>
      <c r="BT508" s="0" t="n">
        <f aca="false">BK508-$C508</f>
        <v>-7.93370473465984</v>
      </c>
      <c r="BU508" s="0" t="n">
        <f aca="false">BL508-$C508</f>
        <v>-35.15275691634</v>
      </c>
      <c r="BV508" s="0" t="n">
        <f aca="false">BM508-$C508</f>
        <v>84.7688659817404</v>
      </c>
      <c r="BW508" s="0" t="n">
        <f aca="false">ABS(BN508)</f>
        <v>21.0290963566995</v>
      </c>
      <c r="BX508" s="0" t="n">
        <f aca="false">ABS(BO508)</f>
        <v>20.1021703721899</v>
      </c>
      <c r="BY508" s="0" t="n">
        <f aca="false">ABS(BP508)</f>
        <v>30.6584670008797</v>
      </c>
      <c r="BZ508" s="0" t="n">
        <f aca="false">ABS(BQ508)</f>
        <v>25.0436391097001</v>
      </c>
      <c r="CA508" s="0" t="n">
        <f aca="false">ABS(BR508)</f>
        <v>120.41780256334</v>
      </c>
      <c r="CB508" s="0" t="n">
        <f aca="false">ABS(BS508)</f>
        <v>6.21766526524061</v>
      </c>
      <c r="CC508" s="0" t="n">
        <f aca="false">ABS(BT508)</f>
        <v>7.93370473465984</v>
      </c>
      <c r="CD508" s="0" t="n">
        <f aca="false">ABS(BU508)</f>
        <v>35.15275691634</v>
      </c>
      <c r="CE508" s="0" t="n">
        <f aca="false">ABS(BV508)</f>
        <v>84.7688659817404</v>
      </c>
      <c r="CF508" s="0" t="n">
        <f aca="false">BN508^2</f>
        <v>442.222893579352</v>
      </c>
      <c r="CG508" s="0" t="n">
        <f aca="false">BO508^2</f>
        <v>404.09725367255</v>
      </c>
      <c r="CH508" s="0" t="n">
        <f aca="false">BP508^2</f>
        <v>939.941598844028</v>
      </c>
      <c r="CI508" s="0" t="n">
        <f aca="false">BQ508^2</f>
        <v>627.183859856898</v>
      </c>
      <c r="CJ508" s="0" t="n">
        <f aca="false">BR508^2</f>
        <v>14500.4471741835</v>
      </c>
      <c r="CK508" s="0" t="n">
        <f aca="false">BS508^2</f>
        <v>38.6593613505796</v>
      </c>
      <c r="CL508" s="0" t="n">
        <f aca="false">BT508^2</f>
        <v>62.943670816764</v>
      </c>
      <c r="CM508" s="0" t="n">
        <f aca="false">BU508^2</f>
        <v>1235.71631881929</v>
      </c>
      <c r="CN508" s="0" t="n">
        <f aca="false">BV508^2</f>
        <v>7185.76063983027</v>
      </c>
      <c r="CO508" s="19" t="n">
        <f aca="false">ABS(BN508/$C508)</f>
        <v>0.0045494776100496</v>
      </c>
      <c r="CP508" s="19" t="n">
        <f aca="false">ABS(BO508/$C508)</f>
        <v>0.00434894455141649</v>
      </c>
      <c r="CQ508" s="19" t="n">
        <f aca="false">ABS(BP508/$C508)</f>
        <v>0.00663271530136449</v>
      </c>
      <c r="CR508" s="19" t="n">
        <f aca="false">ABS(BQ508/$C508)</f>
        <v>0.00541799197983244</v>
      </c>
      <c r="CS508" s="19" t="n">
        <f aca="false">ABS(BR508/$C508)</f>
        <v>0.0260514330868395</v>
      </c>
      <c r="CT508" s="19" t="n">
        <f aca="false">ABS(BS508/$C508)</f>
        <v>0.0013451423889627</v>
      </c>
      <c r="CU508" s="19" t="n">
        <f aca="false">ABS(BT508/$C508)</f>
        <v>0.00171639386889596</v>
      </c>
      <c r="CV508" s="19" t="n">
        <f aca="false">ABS(BU508/$C508)</f>
        <v>0.00760501915107089</v>
      </c>
      <c r="CW508" s="19" t="n">
        <f aca="false">ABS(BV508/$C508)</f>
        <v>0.0183390694146646</v>
      </c>
    </row>
    <row r="509" customFormat="false" ht="13.8" hidden="false" customHeight="false" outlineLevel="0" collapsed="false">
      <c r="A509" s="0" t="n">
        <f aca="false">A508+1</f>
        <v>504</v>
      </c>
      <c r="B509" s="0" t="n">
        <f aca="false">B508+1/12</f>
        <v>1989.91666666663</v>
      </c>
      <c r="C509" s="0" t="n">
        <v>4380.197688</v>
      </c>
      <c r="E509" s="0" t="n">
        <v>4523.66135177165</v>
      </c>
      <c r="F509" s="0" t="n">
        <f aca="false">E509-C509</f>
        <v>143.463663771649</v>
      </c>
      <c r="G509" s="0" t="n">
        <f aca="false">ABS(F509)</f>
        <v>143.463663771649</v>
      </c>
      <c r="H509" s="0" t="n">
        <f aca="false">F509^2</f>
        <v>20581.8228227849</v>
      </c>
      <c r="I509" s="19" t="n">
        <f aca="false">ABS(F509/C509)</f>
        <v>0.032752782862902</v>
      </c>
      <c r="K509" s="0" t="n">
        <v>4519.41937603055</v>
      </c>
      <c r="L509" s="0" t="n">
        <v>4532.37816778774</v>
      </c>
      <c r="M509" s="0" t="n">
        <v>4492.88006513504</v>
      </c>
      <c r="N509" s="0" t="n">
        <v>4554.68501005689</v>
      </c>
      <c r="O509" s="0" t="n">
        <v>4321.83366822586</v>
      </c>
      <c r="P509" s="0" t="n">
        <v>4502.01081651578</v>
      </c>
      <c r="Q509" s="0" t="n">
        <v>4530.17538397011</v>
      </c>
      <c r="R509" s="0" t="n">
        <v>4489.82376691947</v>
      </c>
      <c r="S509" s="0" t="n">
        <v>4612.38399982082</v>
      </c>
      <c r="T509" s="0" t="n">
        <f aca="false">K509-$C509</f>
        <v>139.22168803055</v>
      </c>
      <c r="U509" s="0" t="n">
        <f aca="false">L509-$C509</f>
        <v>152.180479787739</v>
      </c>
      <c r="V509" s="0" t="n">
        <f aca="false">M509-$C509</f>
        <v>112.68237713504</v>
      </c>
      <c r="W509" s="0" t="n">
        <f aca="false">N509-$C509</f>
        <v>174.48732205689</v>
      </c>
      <c r="X509" s="0" t="n">
        <f aca="false">O509-$C509</f>
        <v>-58.3640197741406</v>
      </c>
      <c r="Y509" s="0" t="n">
        <f aca="false">P509-$C509</f>
        <v>121.81312851578</v>
      </c>
      <c r="Z509" s="0" t="n">
        <f aca="false">Q509-$C509</f>
        <v>149.977695970109</v>
      </c>
      <c r="AA509" s="0" t="n">
        <f aca="false">R509-$C509</f>
        <v>109.626078919469</v>
      </c>
      <c r="AB509" s="0" t="n">
        <f aca="false">S509-$C509</f>
        <v>232.186311820819</v>
      </c>
      <c r="AC509" s="0" t="n">
        <f aca="false">ABS(T509)</f>
        <v>139.22168803055</v>
      </c>
      <c r="AD509" s="0" t="n">
        <f aca="false">ABS(U509)</f>
        <v>152.180479787739</v>
      </c>
      <c r="AE509" s="0" t="n">
        <f aca="false">ABS(V509)</f>
        <v>112.68237713504</v>
      </c>
      <c r="AF509" s="0" t="n">
        <f aca="false">ABS(W509)</f>
        <v>174.48732205689</v>
      </c>
      <c r="AG509" s="0" t="n">
        <f aca="false">ABS(X509)</f>
        <v>58.3640197741406</v>
      </c>
      <c r="AH509" s="0" t="n">
        <f aca="false">ABS(Y509)</f>
        <v>121.81312851578</v>
      </c>
      <c r="AI509" s="0" t="n">
        <f aca="false">ABS(Z509)</f>
        <v>149.977695970109</v>
      </c>
      <c r="AJ509" s="0" t="n">
        <f aca="false">ABS(AA509)</f>
        <v>109.626078919469</v>
      </c>
      <c r="AK509" s="0" t="n">
        <f aca="false">ABS(AB509)</f>
        <v>232.186311820819</v>
      </c>
      <c r="AL509" s="0" t="n">
        <f aca="false">T509^2</f>
        <v>19382.6784180757</v>
      </c>
      <c r="AM509" s="0" t="n">
        <f aca="false">U509^2</f>
        <v>23158.8984284266</v>
      </c>
      <c r="AN509" s="0" t="n">
        <f aca="false">V509^2</f>
        <v>12697.3181168034</v>
      </c>
      <c r="AO509" s="0" t="n">
        <f aca="false">W509^2</f>
        <v>30445.8255585848</v>
      </c>
      <c r="AP509" s="0" t="n">
        <f aca="false">X509^2</f>
        <v>3406.35880419628</v>
      </c>
      <c r="AQ509" s="0" t="n">
        <f aca="false">Y509^2</f>
        <v>14838.4382788019</v>
      </c>
      <c r="AR509" s="0" t="n">
        <f aca="false">Z509^2</f>
        <v>22493.3092885026</v>
      </c>
      <c r="AS509" s="0" t="n">
        <f aca="false">AA509^2</f>
        <v>12017.8771792577</v>
      </c>
      <c r="AT509" s="0" t="n">
        <f aca="false">AB509^2</f>
        <v>53910.4833969548</v>
      </c>
      <c r="AU509" s="19" t="n">
        <f aca="false">ABS(T509/$C509)</f>
        <v>0.0317843389607647</v>
      </c>
      <c r="AV509" s="19" t="n">
        <f aca="false">ABS(U509/$C509)</f>
        <v>0.0347428336864005</v>
      </c>
      <c r="AW509" s="19" t="n">
        <f aca="false">ABS(V509/$C509)</f>
        <v>0.0257254090252011</v>
      </c>
      <c r="AX509" s="19" t="n">
        <f aca="false">ABS(W509/$C509)</f>
        <v>0.0398354901960044</v>
      </c>
      <c r="AY509" s="19" t="n">
        <f aca="false">ABS(X509/$C509)</f>
        <v>0.013324517277846</v>
      </c>
      <c r="AZ509" s="19" t="n">
        <f aca="false">ABS(Y509/$C509)</f>
        <v>0.0278099613744605</v>
      </c>
      <c r="BA509" s="19" t="n">
        <f aca="false">ABS(Z509/$C509)</f>
        <v>0.0342399377044071</v>
      </c>
      <c r="BB509" s="19" t="n">
        <f aca="false">ABS(AA509/$C509)</f>
        <v>0.0250276555370557</v>
      </c>
      <c r="BC509" s="19" t="n">
        <f aca="false">ABS(AB509/$C509)</f>
        <v>0.0530081809907617</v>
      </c>
      <c r="BE509" s="0" t="n">
        <v>4519.57843403991</v>
      </c>
      <c r="BF509" s="0" t="n">
        <v>4532.05132023177</v>
      </c>
      <c r="BG509" s="0" t="n">
        <v>4494.03424669496</v>
      </c>
      <c r="BH509" s="0" t="n">
        <v>4553.52174047895</v>
      </c>
      <c r="BI509" s="0" t="n">
        <v>4329.40144124912</v>
      </c>
      <c r="BJ509" s="0" t="n">
        <v>4502.82262951274</v>
      </c>
      <c r="BK509" s="0" t="n">
        <v>4529.93113245675</v>
      </c>
      <c r="BL509" s="0" t="n">
        <v>4491.09254807634</v>
      </c>
      <c r="BM509" s="0" t="n">
        <v>4609.05723685817</v>
      </c>
      <c r="BN509" s="0" t="n">
        <f aca="false">BE509-$C509</f>
        <v>139.380746039909</v>
      </c>
      <c r="BO509" s="0" t="n">
        <f aca="false">BF509-$C509</f>
        <v>151.85363223177</v>
      </c>
      <c r="BP509" s="0" t="n">
        <f aca="false">BG509-$C509</f>
        <v>113.836558694959</v>
      </c>
      <c r="BQ509" s="0" t="n">
        <f aca="false">BH509-$C509</f>
        <v>173.32405247895</v>
      </c>
      <c r="BR509" s="0" t="n">
        <f aca="false">BI509-$C509</f>
        <v>-50.7962467508805</v>
      </c>
      <c r="BS509" s="0" t="n">
        <f aca="false">BJ509-$C509</f>
        <v>122.62494151274</v>
      </c>
      <c r="BT509" s="0" t="n">
        <f aca="false">BK509-$C509</f>
        <v>149.73344445675</v>
      </c>
      <c r="BU509" s="0" t="n">
        <f aca="false">BL509-$C509</f>
        <v>110.89486007634</v>
      </c>
      <c r="BV509" s="0" t="n">
        <f aca="false">BM509-$C509</f>
        <v>228.85954885817</v>
      </c>
      <c r="BW509" s="0" t="n">
        <f aca="false">ABS(BN509)</f>
        <v>139.380746039909</v>
      </c>
      <c r="BX509" s="0" t="n">
        <f aca="false">ABS(BO509)</f>
        <v>151.85363223177</v>
      </c>
      <c r="BY509" s="0" t="n">
        <f aca="false">ABS(BP509)</f>
        <v>113.836558694959</v>
      </c>
      <c r="BZ509" s="0" t="n">
        <f aca="false">ABS(BQ509)</f>
        <v>173.32405247895</v>
      </c>
      <c r="CA509" s="0" t="n">
        <f aca="false">ABS(BR509)</f>
        <v>50.7962467508805</v>
      </c>
      <c r="CB509" s="0" t="n">
        <f aca="false">ABS(BS509)</f>
        <v>122.62494151274</v>
      </c>
      <c r="CC509" s="0" t="n">
        <f aca="false">ABS(BT509)</f>
        <v>149.73344445675</v>
      </c>
      <c r="CD509" s="0" t="n">
        <f aca="false">ABS(BU509)</f>
        <v>110.89486007634</v>
      </c>
      <c r="CE509" s="0" t="n">
        <f aca="false">ABS(BV509)</f>
        <v>228.85954885817</v>
      </c>
      <c r="CF509" s="0" t="n">
        <f aca="false">BN509^2</f>
        <v>19426.9923666417</v>
      </c>
      <c r="CG509" s="0" t="n">
        <f aca="false">BO509^2</f>
        <v>23059.5256219815</v>
      </c>
      <c r="CH509" s="0" t="n">
        <f aca="false">BP509^2</f>
        <v>12958.7620955109</v>
      </c>
      <c r="CI509" s="0" t="n">
        <f aca="false">BQ509^2</f>
        <v>30041.2271677258</v>
      </c>
      <c r="CJ509" s="0" t="n">
        <f aca="false">BR509^2</f>
        <v>2580.25868397634</v>
      </c>
      <c r="CK509" s="0" t="n">
        <f aca="false">BS509^2</f>
        <v>15036.8762810028</v>
      </c>
      <c r="CL509" s="0" t="n">
        <f aca="false">BT509^2</f>
        <v>22420.1043888825</v>
      </c>
      <c r="CM509" s="0" t="n">
        <f aca="false">BU509^2</f>
        <v>12297.669991351</v>
      </c>
      <c r="CN509" s="0" t="n">
        <f aca="false">BV509^2</f>
        <v>52376.6931035649</v>
      </c>
      <c r="CO509" s="19" t="n">
        <f aca="false">ABS(BN509/$C509)</f>
        <v>0.0318206519358155</v>
      </c>
      <c r="CP509" s="19" t="n">
        <f aca="false">ABS(BO509/$C509)</f>
        <v>0.0346682143246143</v>
      </c>
      <c r="CQ509" s="19" t="n">
        <f aca="false">ABS(BP509/$C509)</f>
        <v>0.0259889089040033</v>
      </c>
      <c r="CR509" s="19" t="n">
        <f aca="false">ABS(BQ509/$C509)</f>
        <v>0.0395699155208887</v>
      </c>
      <c r="CS509" s="19" t="n">
        <f aca="false">ABS(BR509/$C509)</f>
        <v>0.0115967931972673</v>
      </c>
      <c r="CT509" s="19" t="n">
        <f aca="false">ABS(BS509/$C509)</f>
        <v>0.0279952984425067</v>
      </c>
      <c r="CU509" s="19" t="n">
        <f aca="false">ABS(BT509/$C509)</f>
        <v>0.0341841750355143</v>
      </c>
      <c r="CV509" s="19" t="n">
        <f aca="false">ABS(BU509/$C509)</f>
        <v>0.0253173185265457</v>
      </c>
      <c r="CW509" s="19" t="n">
        <f aca="false">ABS(BV509/$C509)</f>
        <v>0.0522486803472711</v>
      </c>
    </row>
    <row r="510" customFormat="false" ht="13.8" hidden="false" customHeight="false" outlineLevel="0" collapsed="false">
      <c r="A510" s="0" t="n">
        <f aca="false">A509+1</f>
        <v>505</v>
      </c>
      <c r="B510" s="0" t="n">
        <f aca="false">B509+1/12</f>
        <v>1989.99999999996</v>
      </c>
      <c r="C510" s="0" t="n">
        <v>4433.747935</v>
      </c>
      <c r="E510" s="0" t="n">
        <v>4457.50992891994</v>
      </c>
      <c r="F510" s="0" t="n">
        <f aca="false">E510-C510</f>
        <v>23.7619939199394</v>
      </c>
      <c r="G510" s="0" t="n">
        <f aca="false">ABS(F510)</f>
        <v>23.7619939199394</v>
      </c>
      <c r="H510" s="0" t="n">
        <f aca="false">F510^2</f>
        <v>564.632355051238</v>
      </c>
      <c r="I510" s="19" t="n">
        <f aca="false">ABS(F510/C510)</f>
        <v>0.00535934705091425</v>
      </c>
      <c r="K510" s="0" t="n">
        <v>4445.18348219224</v>
      </c>
      <c r="L510" s="0" t="n">
        <v>4444.82957223493</v>
      </c>
      <c r="M510" s="0" t="n">
        <v>4444.88921959238</v>
      </c>
      <c r="N510" s="0" t="n">
        <v>4468.32675018645</v>
      </c>
      <c r="O510" s="0" t="n">
        <v>4218.67133649588</v>
      </c>
      <c r="P510" s="0" t="n">
        <v>4496.51541162644</v>
      </c>
      <c r="Q510" s="0" t="n">
        <v>4462.47673108206</v>
      </c>
      <c r="R510" s="0" t="n">
        <v>4449.464466416</v>
      </c>
      <c r="S510" s="0" t="n">
        <v>4495.89286748902</v>
      </c>
      <c r="T510" s="0" t="n">
        <f aca="false">K510-$C510</f>
        <v>11.4355471922399</v>
      </c>
      <c r="U510" s="0" t="n">
        <f aca="false">L510-$C510</f>
        <v>11.08163723493</v>
      </c>
      <c r="V510" s="0" t="n">
        <f aca="false">M510-$C510</f>
        <v>11.1412845923796</v>
      </c>
      <c r="W510" s="0" t="n">
        <f aca="false">N510-$C510</f>
        <v>34.5788151864499</v>
      </c>
      <c r="X510" s="0" t="n">
        <f aca="false">O510-$C510</f>
        <v>-215.076598504121</v>
      </c>
      <c r="Y510" s="0" t="n">
        <f aca="false">P510-$C510</f>
        <v>62.7674766264399</v>
      </c>
      <c r="Z510" s="0" t="n">
        <f aca="false">Q510-$C510</f>
        <v>28.7287960820595</v>
      </c>
      <c r="AA510" s="0" t="n">
        <f aca="false">R510-$C510</f>
        <v>15.7165314159993</v>
      </c>
      <c r="AB510" s="0" t="n">
        <f aca="false">S510-$C510</f>
        <v>62.14493248902</v>
      </c>
      <c r="AC510" s="0" t="n">
        <f aca="false">ABS(T510)</f>
        <v>11.4355471922399</v>
      </c>
      <c r="AD510" s="0" t="n">
        <f aca="false">ABS(U510)</f>
        <v>11.08163723493</v>
      </c>
      <c r="AE510" s="0" t="n">
        <f aca="false">ABS(V510)</f>
        <v>11.1412845923796</v>
      </c>
      <c r="AF510" s="0" t="n">
        <f aca="false">ABS(W510)</f>
        <v>34.5788151864499</v>
      </c>
      <c r="AG510" s="0" t="n">
        <f aca="false">ABS(X510)</f>
        <v>215.076598504121</v>
      </c>
      <c r="AH510" s="0" t="n">
        <f aca="false">ABS(Y510)</f>
        <v>62.7674766264399</v>
      </c>
      <c r="AI510" s="0" t="n">
        <f aca="false">ABS(Z510)</f>
        <v>28.7287960820595</v>
      </c>
      <c r="AJ510" s="0" t="n">
        <f aca="false">ABS(AA510)</f>
        <v>15.7165314159993</v>
      </c>
      <c r="AK510" s="0" t="n">
        <f aca="false">ABS(AB510)</f>
        <v>62.14493248902</v>
      </c>
      <c r="AL510" s="0" t="n">
        <f aca="false">T510^2</f>
        <v>130.771739585947</v>
      </c>
      <c r="AM510" s="0" t="n">
        <f aca="false">U510^2</f>
        <v>122.802683806587</v>
      </c>
      <c r="AN510" s="0" t="n">
        <f aca="false">V510^2</f>
        <v>124.128222368396</v>
      </c>
      <c r="AO510" s="0" t="n">
        <f aca="false">W510^2</f>
        <v>1195.69445969866</v>
      </c>
      <c r="AP510" s="0" t="n">
        <f aca="false">X510^2</f>
        <v>46257.9432241028</v>
      </c>
      <c r="AQ510" s="0" t="n">
        <f aca="false">Y510^2</f>
        <v>3939.75612205068</v>
      </c>
      <c r="AR510" s="0" t="n">
        <f aca="false">Z510^2</f>
        <v>825.343724324557</v>
      </c>
      <c r="AS510" s="0" t="n">
        <f aca="false">AA510^2</f>
        <v>247.009359750092</v>
      </c>
      <c r="AT510" s="0" t="n">
        <f aca="false">AB510^2</f>
        <v>3861.99263406485</v>
      </c>
      <c r="AU510" s="19" t="n">
        <f aca="false">ABS(T510/$C510)</f>
        <v>0.00257920552992436</v>
      </c>
      <c r="AV510" s="19" t="n">
        <f aca="false">ABS(U510/$C510)</f>
        <v>0.00249938368111869</v>
      </c>
      <c r="AW510" s="19" t="n">
        <f aca="false">ABS(V510/$C510)</f>
        <v>0.0025128367141552</v>
      </c>
      <c r="AX510" s="19" t="n">
        <f aca="false">ABS(W510/$C510)</f>
        <v>0.00779900339247508</v>
      </c>
      <c r="AY510" s="19" t="n">
        <f aca="false">ABS(X510/$C510)</f>
        <v>0.0485089819397045</v>
      </c>
      <c r="AZ510" s="19" t="n">
        <f aca="false">ABS(Y510/$C510)</f>
        <v>0.014156753506655</v>
      </c>
      <c r="BA510" s="19" t="n">
        <f aca="false">ABS(Z510/$C510)</f>
        <v>0.00647957360301814</v>
      </c>
      <c r="BB510" s="19" t="n">
        <f aca="false">ABS(AA510/$C510)</f>
        <v>0.0035447507721253</v>
      </c>
      <c r="BC510" s="19" t="n">
        <f aca="false">ABS(AB510/$C510)</f>
        <v>0.0140163431480738</v>
      </c>
      <c r="BE510" s="0" t="n">
        <v>4445.81965249963</v>
      </c>
      <c r="BF510" s="0" t="n">
        <v>4445.48400790389</v>
      </c>
      <c r="BG510" s="0" t="n">
        <v>4445.54057684964</v>
      </c>
      <c r="BH510" s="0" t="n">
        <v>4467.76849194203</v>
      </c>
      <c r="BI510" s="0" t="n">
        <v>4230.99784259408</v>
      </c>
      <c r="BJ510" s="0" t="n">
        <v>4494.5023310955</v>
      </c>
      <c r="BK510" s="0" t="n">
        <v>4462.22039345874</v>
      </c>
      <c r="BL510" s="0" t="n">
        <v>4449.87969429694</v>
      </c>
      <c r="BM510" s="0" t="n">
        <v>4493.91191658182</v>
      </c>
      <c r="BN510" s="0" t="n">
        <f aca="false">BE510-$C510</f>
        <v>12.0717174996298</v>
      </c>
      <c r="BO510" s="0" t="n">
        <f aca="false">BF510-$C510</f>
        <v>11.7360729038901</v>
      </c>
      <c r="BP510" s="0" t="n">
        <f aca="false">BG510-$C510</f>
        <v>11.7926418496399</v>
      </c>
      <c r="BQ510" s="0" t="n">
        <f aca="false">BH510-$C510</f>
        <v>34.0205569420295</v>
      </c>
      <c r="BR510" s="0" t="n">
        <f aca="false">BI510-$C510</f>
        <v>-202.75009240592</v>
      </c>
      <c r="BS510" s="0" t="n">
        <f aca="false">BJ510-$C510</f>
        <v>60.7543960954999</v>
      </c>
      <c r="BT510" s="0" t="n">
        <f aca="false">BK510-$C510</f>
        <v>28.4724584587393</v>
      </c>
      <c r="BU510" s="0" t="n">
        <f aca="false">BL510-$C510</f>
        <v>16.1317592969399</v>
      </c>
      <c r="BV510" s="0" t="n">
        <f aca="false">BM510-$C510</f>
        <v>60.1639815818198</v>
      </c>
      <c r="BW510" s="0" t="n">
        <f aca="false">ABS(BN510)</f>
        <v>12.0717174996298</v>
      </c>
      <c r="BX510" s="0" t="n">
        <f aca="false">ABS(BO510)</f>
        <v>11.7360729038901</v>
      </c>
      <c r="BY510" s="0" t="n">
        <f aca="false">ABS(BP510)</f>
        <v>11.7926418496399</v>
      </c>
      <c r="BZ510" s="0" t="n">
        <f aca="false">ABS(BQ510)</f>
        <v>34.0205569420295</v>
      </c>
      <c r="CA510" s="0" t="n">
        <f aca="false">ABS(BR510)</f>
        <v>202.75009240592</v>
      </c>
      <c r="CB510" s="0" t="n">
        <f aca="false">ABS(BS510)</f>
        <v>60.7543960954999</v>
      </c>
      <c r="CC510" s="0" t="n">
        <f aca="false">ABS(BT510)</f>
        <v>28.4724584587393</v>
      </c>
      <c r="CD510" s="0" t="n">
        <f aca="false">ABS(BU510)</f>
        <v>16.1317592969399</v>
      </c>
      <c r="CE510" s="0" t="n">
        <f aca="false">ABS(BV510)</f>
        <v>60.1639815818198</v>
      </c>
      <c r="CF510" s="0" t="n">
        <f aca="false">BN510^2</f>
        <v>145.726363390869</v>
      </c>
      <c r="CG510" s="0" t="n">
        <f aca="false">BO510^2</f>
        <v>137.735407205423</v>
      </c>
      <c r="CH510" s="0" t="n">
        <f aca="false">BP510^2</f>
        <v>139.06640179388</v>
      </c>
      <c r="CI510" s="0" t="n">
        <f aca="false">BQ510^2</f>
        <v>1157.39829464587</v>
      </c>
      <c r="CJ510" s="0" t="n">
        <f aca="false">BR510^2</f>
        <v>41107.5999706093</v>
      </c>
      <c r="CK510" s="0" t="n">
        <f aca="false">BS510^2</f>
        <v>3691.0966449289</v>
      </c>
      <c r="CL510" s="0" t="n">
        <f aca="false">BT510^2</f>
        <v>810.680890684636</v>
      </c>
      <c r="CM510" s="0" t="n">
        <f aca="false">BU510^2</f>
        <v>260.233658014407</v>
      </c>
      <c r="CN510" s="0" t="n">
        <f aca="false">BV510^2</f>
        <v>3619.70467977756</v>
      </c>
      <c r="CO510" s="19" t="n">
        <f aca="false">ABS(BN510/$C510)</f>
        <v>0.00272268917326914</v>
      </c>
      <c r="CP510" s="19" t="n">
        <f aca="false">ABS(BO510/$C510)</f>
        <v>0.00264698694556855</v>
      </c>
      <c r="CQ510" s="19" t="n">
        <f aca="false">ABS(BP510/$C510)</f>
        <v>0.00265974566495984</v>
      </c>
      <c r="CR510" s="19" t="n">
        <f aca="false">ABS(BQ510/$C510)</f>
        <v>0.00767309225530689</v>
      </c>
      <c r="CS510" s="19" t="n">
        <f aca="false">ABS(BR510/$C510)</f>
        <v>0.0457288270281258</v>
      </c>
      <c r="CT510" s="19" t="n">
        <f aca="false">ABS(BS510/$C510)</f>
        <v>0.0137027176524643</v>
      </c>
      <c r="CU510" s="19" t="n">
        <f aca="false">ABS(BT510/$C510)</f>
        <v>0.00642175849330039</v>
      </c>
      <c r="CV510" s="19" t="n">
        <f aca="false">ABS(BU510/$C510)</f>
        <v>0.00363840243816982</v>
      </c>
      <c r="CW510" s="19" t="n">
        <f aca="false">ABS(BV510/$C510)</f>
        <v>0.0135695538997343</v>
      </c>
    </row>
    <row r="511" customFormat="false" ht="13.8" hidden="false" customHeight="false" outlineLevel="0" collapsed="false">
      <c r="A511" s="0" t="n">
        <f aca="false">A510+1</f>
        <v>506</v>
      </c>
      <c r="B511" s="0" t="n">
        <f aca="false">B510+1/12</f>
        <v>1990.0833333333</v>
      </c>
      <c r="C511" s="0" t="n">
        <v>4426.664523</v>
      </c>
      <c r="E511" s="0" t="n">
        <v>4498.89139614925</v>
      </c>
      <c r="F511" s="0" t="n">
        <f aca="false">E511-C511</f>
        <v>72.2268731492495</v>
      </c>
      <c r="G511" s="0" t="n">
        <f aca="false">ABS(F511)</f>
        <v>72.2268731492495</v>
      </c>
      <c r="H511" s="0" t="n">
        <f aca="false">F511^2</f>
        <v>5216.72120491778</v>
      </c>
      <c r="I511" s="19" t="n">
        <f aca="false">ABS(F511/C511)</f>
        <v>0.0163163196067771</v>
      </c>
      <c r="K511" s="0" t="n">
        <v>4501.8761518941</v>
      </c>
      <c r="L511" s="0" t="n">
        <v>4466.50497657847</v>
      </c>
      <c r="M511" s="0" t="n">
        <v>4534.83659905918</v>
      </c>
      <c r="N511" s="0" t="n">
        <v>4479.82838933578</v>
      </c>
      <c r="O511" s="0" t="n">
        <v>4279.46829111606</v>
      </c>
      <c r="P511" s="0" t="n">
        <v>4504.59909730085</v>
      </c>
      <c r="Q511" s="0" t="n">
        <v>4455.94118001886</v>
      </c>
      <c r="R511" s="0" t="n">
        <v>4557.50938608973</v>
      </c>
      <c r="S511" s="0" t="n">
        <v>4498.63896377351</v>
      </c>
      <c r="T511" s="0" t="n">
        <f aca="false">K511-$C511</f>
        <v>75.2116288940997</v>
      </c>
      <c r="U511" s="0" t="n">
        <f aca="false">L511-$C511</f>
        <v>39.8404535784694</v>
      </c>
      <c r="V511" s="0" t="n">
        <f aca="false">M511-$C511</f>
        <v>108.17207605918</v>
      </c>
      <c r="W511" s="0" t="n">
        <f aca="false">N511-$C511</f>
        <v>53.1638663357799</v>
      </c>
      <c r="X511" s="0" t="n">
        <f aca="false">O511-$C511</f>
        <v>-147.196231883941</v>
      </c>
      <c r="Y511" s="0" t="n">
        <f aca="false">P511-$C511</f>
        <v>77.9345743008498</v>
      </c>
      <c r="Z511" s="0" t="n">
        <f aca="false">Q511-$C511</f>
        <v>29.2766570188596</v>
      </c>
      <c r="AA511" s="0" t="n">
        <f aca="false">R511-$C511</f>
        <v>130.844863089729</v>
      </c>
      <c r="AB511" s="0" t="n">
        <f aca="false">S511-$C511</f>
        <v>71.9744407735097</v>
      </c>
      <c r="AC511" s="0" t="n">
        <f aca="false">ABS(T511)</f>
        <v>75.2116288940997</v>
      </c>
      <c r="AD511" s="0" t="n">
        <f aca="false">ABS(U511)</f>
        <v>39.8404535784694</v>
      </c>
      <c r="AE511" s="0" t="n">
        <f aca="false">ABS(V511)</f>
        <v>108.17207605918</v>
      </c>
      <c r="AF511" s="0" t="n">
        <f aca="false">ABS(W511)</f>
        <v>53.1638663357799</v>
      </c>
      <c r="AG511" s="0" t="n">
        <f aca="false">ABS(X511)</f>
        <v>147.196231883941</v>
      </c>
      <c r="AH511" s="0" t="n">
        <f aca="false">ABS(Y511)</f>
        <v>77.9345743008498</v>
      </c>
      <c r="AI511" s="0" t="n">
        <f aca="false">ABS(Z511)</f>
        <v>29.2766570188596</v>
      </c>
      <c r="AJ511" s="0" t="n">
        <f aca="false">ABS(AA511)</f>
        <v>130.844863089729</v>
      </c>
      <c r="AK511" s="0" t="n">
        <f aca="false">ABS(AB511)</f>
        <v>71.9744407735097</v>
      </c>
      <c r="AL511" s="0" t="n">
        <f aca="false">T511^2</f>
        <v>5656.78912090377</v>
      </c>
      <c r="AM511" s="0" t="n">
        <f aca="false">U511^2</f>
        <v>1587.26174133817</v>
      </c>
      <c r="AN511" s="0" t="n">
        <f aca="false">V511^2</f>
        <v>11701.198038953</v>
      </c>
      <c r="AO511" s="0" t="n">
        <f aca="false">W511^2</f>
        <v>2826.39668376867</v>
      </c>
      <c r="AP511" s="0" t="n">
        <f aca="false">X511^2</f>
        <v>21666.7306808308</v>
      </c>
      <c r="AQ511" s="0" t="n">
        <f aca="false">Y511^2</f>
        <v>6073.79787145468</v>
      </c>
      <c r="AR511" s="0" t="n">
        <f aca="false">Z511^2</f>
        <v>857.122646199943</v>
      </c>
      <c r="AS511" s="0" t="n">
        <f aca="false">AA511^2</f>
        <v>17120.37819697</v>
      </c>
      <c r="AT511" s="0" t="n">
        <f aca="false">AB511^2</f>
        <v>5180.32012465946</v>
      </c>
      <c r="AU511" s="19" t="n">
        <f aca="false">ABS(T511/$C511)</f>
        <v>0.0169905870443343</v>
      </c>
      <c r="AV511" s="19" t="n">
        <f aca="false">ABS(U511/$C511)</f>
        <v>0.00900010682342645</v>
      </c>
      <c r="AW511" s="19" t="n">
        <f aca="false">ABS(V511/$C511)</f>
        <v>0.024436474798834</v>
      </c>
      <c r="AX511" s="19" t="n">
        <f aca="false">ABS(W511/$C511)</f>
        <v>0.0120099153797523</v>
      </c>
      <c r="AY511" s="19" t="n">
        <f aca="false">ABS(X511/$C511)</f>
        <v>0.0332521769199233</v>
      </c>
      <c r="AZ511" s="19" t="n">
        <f aca="false">ABS(Y511/$C511)</f>
        <v>0.017605710551572</v>
      </c>
      <c r="BA511" s="19" t="n">
        <f aca="false">ABS(Z511/$C511)</f>
        <v>0.00661370584256834</v>
      </c>
      <c r="BB511" s="19" t="n">
        <f aca="false">ABS(AA511/$C511)</f>
        <v>0.0295583418191939</v>
      </c>
      <c r="BC511" s="19" t="n">
        <f aca="false">ABS(AB511/$C511)</f>
        <v>0.0162592941930752</v>
      </c>
      <c r="BE511" s="0" t="n">
        <v>4501.74826997179</v>
      </c>
      <c r="BF511" s="0" t="n">
        <v>4467.89257340233</v>
      </c>
      <c r="BG511" s="0" t="n">
        <v>4533.29652608873</v>
      </c>
      <c r="BH511" s="0" t="n">
        <v>4480.6451442614</v>
      </c>
      <c r="BI511" s="0" t="n">
        <v>4288.86947864033</v>
      </c>
      <c r="BJ511" s="0" t="n">
        <v>4504.35455072564</v>
      </c>
      <c r="BK511" s="0" t="n">
        <v>4457.78138292724</v>
      </c>
      <c r="BL511" s="0" t="n">
        <v>4554.99789708477</v>
      </c>
      <c r="BM511" s="0" t="n">
        <v>4498.64977924393</v>
      </c>
      <c r="BN511" s="0" t="n">
        <f aca="false">BE511-$C511</f>
        <v>75.0837469717899</v>
      </c>
      <c r="BO511" s="0" t="n">
        <f aca="false">BF511-$C511</f>
        <v>41.2280504023292</v>
      </c>
      <c r="BP511" s="0" t="n">
        <f aca="false">BG511-$C511</f>
        <v>106.63200308873</v>
      </c>
      <c r="BQ511" s="0" t="n">
        <f aca="false">BH511-$C511</f>
        <v>53.9806212613994</v>
      </c>
      <c r="BR511" s="0" t="n">
        <f aca="false">BI511-$C511</f>
        <v>-137.79504435967</v>
      </c>
      <c r="BS511" s="0" t="n">
        <f aca="false">BJ511-$C511</f>
        <v>77.69002772564</v>
      </c>
      <c r="BT511" s="0" t="n">
        <f aca="false">BK511-$C511</f>
        <v>31.1168599272396</v>
      </c>
      <c r="BU511" s="0" t="n">
        <f aca="false">BL511-$C511</f>
        <v>128.333374084769</v>
      </c>
      <c r="BV511" s="0" t="n">
        <f aca="false">BM511-$C511</f>
        <v>71.9852562439301</v>
      </c>
      <c r="BW511" s="0" t="n">
        <f aca="false">ABS(BN511)</f>
        <v>75.0837469717899</v>
      </c>
      <c r="BX511" s="0" t="n">
        <f aca="false">ABS(BO511)</f>
        <v>41.2280504023292</v>
      </c>
      <c r="BY511" s="0" t="n">
        <f aca="false">ABS(BP511)</f>
        <v>106.63200308873</v>
      </c>
      <c r="BZ511" s="0" t="n">
        <f aca="false">ABS(BQ511)</f>
        <v>53.9806212613994</v>
      </c>
      <c r="CA511" s="0" t="n">
        <f aca="false">ABS(BR511)</f>
        <v>137.79504435967</v>
      </c>
      <c r="CB511" s="0" t="n">
        <f aca="false">ABS(BS511)</f>
        <v>77.69002772564</v>
      </c>
      <c r="CC511" s="0" t="n">
        <f aca="false">ABS(BT511)</f>
        <v>31.1168599272396</v>
      </c>
      <c r="CD511" s="0" t="n">
        <f aca="false">ABS(BU511)</f>
        <v>128.333374084769</v>
      </c>
      <c r="CE511" s="0" t="n">
        <f aca="false">ABS(BV511)</f>
        <v>71.9852562439301</v>
      </c>
      <c r="CF511" s="0" t="n">
        <f aca="false">BN511^2</f>
        <v>5637.56905932377</v>
      </c>
      <c r="CG511" s="0" t="n">
        <f aca="false">BO511^2</f>
        <v>1699.752139977</v>
      </c>
      <c r="CH511" s="0" t="n">
        <f aca="false">BP511^2</f>
        <v>11370.3840827149</v>
      </c>
      <c r="CI511" s="0" t="n">
        <f aca="false">BQ511^2</f>
        <v>2913.90747176664</v>
      </c>
      <c r="CJ511" s="0" t="n">
        <f aca="false">BR511^2</f>
        <v>18987.4742500835</v>
      </c>
      <c r="CK511" s="0" t="n">
        <f aca="false">BS511^2</f>
        <v>6035.74040801071</v>
      </c>
      <c r="CL511" s="0" t="n">
        <f aca="false">BT511^2</f>
        <v>968.25897173145</v>
      </c>
      <c r="CM511" s="0" t="n">
        <f aca="false">BU511^2</f>
        <v>16469.4549039813</v>
      </c>
      <c r="CN511" s="0" t="n">
        <f aca="false">BV511^2</f>
        <v>5181.87711650427</v>
      </c>
      <c r="CO511" s="19" t="n">
        <f aca="false">ABS(BN511/$C511)</f>
        <v>0.0169616980418702</v>
      </c>
      <c r="CP511" s="19" t="n">
        <f aca="false">ABS(BO511/$C511)</f>
        <v>0.00931357011314415</v>
      </c>
      <c r="CQ511" s="19" t="n">
        <f aca="false">ABS(BP511/$C511)</f>
        <v>0.0240885665798013</v>
      </c>
      <c r="CR511" s="19" t="n">
        <f aca="false">ABS(BQ511/$C511)</f>
        <v>0.0121944233589256</v>
      </c>
      <c r="CS511" s="19" t="n">
        <f aca="false">ABS(BR511/$C511)</f>
        <v>0.0311284136495362</v>
      </c>
      <c r="CT511" s="19" t="n">
        <f aca="false">ABS(BS511/$C511)</f>
        <v>0.0175504665695753</v>
      </c>
      <c r="CU511" s="19" t="n">
        <f aca="false">ABS(BT511/$C511)</f>
        <v>0.00702941453222119</v>
      </c>
      <c r="CV511" s="19" t="n">
        <f aca="false">ABS(BU511/$C511)</f>
        <v>0.0289909871005526</v>
      </c>
      <c r="CW511" s="19" t="n">
        <f aca="false">ABS(BV511/$C511)</f>
        <v>0.016261737448118</v>
      </c>
    </row>
    <row r="512" customFormat="false" ht="13.8" hidden="false" customHeight="false" outlineLevel="0" collapsed="false">
      <c r="A512" s="0" t="n">
        <f aca="false">A511+1</f>
        <v>507</v>
      </c>
      <c r="B512" s="0" t="n">
        <f aca="false">B511+1/12</f>
        <v>1990.16666666663</v>
      </c>
      <c r="C512" s="0" t="n">
        <v>4579.882993</v>
      </c>
      <c r="E512" s="0" t="n">
        <v>4653.47344630428</v>
      </c>
      <c r="F512" s="0" t="n">
        <f aca="false">E512-C512</f>
        <v>73.5904533042794</v>
      </c>
      <c r="G512" s="0" t="n">
        <f aca="false">ABS(F512)</f>
        <v>73.5904533042794</v>
      </c>
      <c r="H512" s="0" t="n">
        <f aca="false">F512^2</f>
        <v>5415.55481752933</v>
      </c>
      <c r="I512" s="19" t="n">
        <f aca="false">ABS(F512/C512)</f>
        <v>0.016068195064537</v>
      </c>
      <c r="K512" s="0" t="n">
        <v>4623.41228131938</v>
      </c>
      <c r="L512" s="0" t="n">
        <v>4630.11893149573</v>
      </c>
      <c r="M512" s="0" t="n">
        <v>4649.9595341972</v>
      </c>
      <c r="N512" s="0" t="n">
        <v>4688.50297302767</v>
      </c>
      <c r="O512" s="0" t="n">
        <v>4529.74565914739</v>
      </c>
      <c r="P512" s="0" t="n">
        <v>4663.34264295541</v>
      </c>
      <c r="Q512" s="0" t="n">
        <v>4642.28332323882</v>
      </c>
      <c r="R512" s="0" t="n">
        <v>4699.22675957516</v>
      </c>
      <c r="S512" s="0" t="n">
        <v>4669.81243137763</v>
      </c>
      <c r="T512" s="0" t="n">
        <f aca="false">K512-$C512</f>
        <v>43.5292883193797</v>
      </c>
      <c r="U512" s="0" t="n">
        <f aca="false">L512-$C512</f>
        <v>50.2359384957299</v>
      </c>
      <c r="V512" s="0" t="n">
        <f aca="false">M512-$C512</f>
        <v>70.0765411971997</v>
      </c>
      <c r="W512" s="0" t="n">
        <f aca="false">N512-$C512</f>
        <v>108.61998002767</v>
      </c>
      <c r="X512" s="0" t="n">
        <f aca="false">O512-$C512</f>
        <v>-50.13733385261</v>
      </c>
      <c r="Y512" s="0" t="n">
        <f aca="false">P512-$C512</f>
        <v>83.45964995541</v>
      </c>
      <c r="Z512" s="0" t="n">
        <f aca="false">Q512-$C512</f>
        <v>62.4003302388201</v>
      </c>
      <c r="AA512" s="0" t="n">
        <f aca="false">R512-$C512</f>
        <v>119.34376657516</v>
      </c>
      <c r="AB512" s="0" t="n">
        <f aca="false">S512-$C512</f>
        <v>89.9294383776296</v>
      </c>
      <c r="AC512" s="0" t="n">
        <f aca="false">ABS(T512)</f>
        <v>43.5292883193797</v>
      </c>
      <c r="AD512" s="0" t="n">
        <f aca="false">ABS(U512)</f>
        <v>50.2359384957299</v>
      </c>
      <c r="AE512" s="0" t="n">
        <f aca="false">ABS(V512)</f>
        <v>70.0765411971997</v>
      </c>
      <c r="AF512" s="0" t="n">
        <f aca="false">ABS(W512)</f>
        <v>108.61998002767</v>
      </c>
      <c r="AG512" s="0" t="n">
        <f aca="false">ABS(X512)</f>
        <v>50.13733385261</v>
      </c>
      <c r="AH512" s="0" t="n">
        <f aca="false">ABS(Y512)</f>
        <v>83.45964995541</v>
      </c>
      <c r="AI512" s="0" t="n">
        <f aca="false">ABS(Z512)</f>
        <v>62.4003302388201</v>
      </c>
      <c r="AJ512" s="0" t="n">
        <f aca="false">ABS(AA512)</f>
        <v>119.34376657516</v>
      </c>
      <c r="AK512" s="0" t="n">
        <f aca="false">ABS(AB512)</f>
        <v>89.9294383776296</v>
      </c>
      <c r="AL512" s="0" t="n">
        <f aca="false">T512^2</f>
        <v>1894.79894159169</v>
      </c>
      <c r="AM512" s="0" t="n">
        <f aca="false">U512^2</f>
        <v>2523.64951654676</v>
      </c>
      <c r="AN512" s="0" t="n">
        <f aca="false">V512^2</f>
        <v>4910.72162616283</v>
      </c>
      <c r="AO512" s="0" t="n">
        <f aca="false">W512^2</f>
        <v>11798.3000612114</v>
      </c>
      <c r="AP512" s="0" t="n">
        <f aca="false">X512^2</f>
        <v>2513.75224584808</v>
      </c>
      <c r="AQ512" s="0" t="n">
        <f aca="false">Y512^2</f>
        <v>6965.51317067957</v>
      </c>
      <c r="AR512" s="0" t="n">
        <f aca="false">Z512^2</f>
        <v>3893.8012139138</v>
      </c>
      <c r="AS512" s="0" t="n">
        <f aca="false">AA512^2</f>
        <v>14242.9346203462</v>
      </c>
      <c r="AT512" s="0" t="n">
        <f aca="false">AB512^2</f>
        <v>8087.30388691588</v>
      </c>
      <c r="AU512" s="19" t="n">
        <f aca="false">ABS(T512/$C512)</f>
        <v>0.00950445423734861</v>
      </c>
      <c r="AV512" s="19" t="n">
        <f aca="false">ABS(U512/$C512)</f>
        <v>0.0109688257478433</v>
      </c>
      <c r="AW512" s="19" t="n">
        <f aca="false">ABS(V512/$C512)</f>
        <v>0.0153009457456236</v>
      </c>
      <c r="AX512" s="19" t="n">
        <f aca="false">ABS(W512/$C512)</f>
        <v>0.0237167587455147</v>
      </c>
      <c r="AY512" s="19" t="n">
        <f aca="false">ABS(X512/$C512)</f>
        <v>0.01094729579975</v>
      </c>
      <c r="AZ512" s="19" t="n">
        <f aca="false">ABS(Y512/$C512)</f>
        <v>0.0182230965470017</v>
      </c>
      <c r="BA512" s="19" t="n">
        <f aca="false">ABS(Z512/$C512)</f>
        <v>0.0136248743328577</v>
      </c>
      <c r="BB512" s="19" t="n">
        <f aca="false">ABS(AA512/$C512)</f>
        <v>0.026058256675458</v>
      </c>
      <c r="BC512" s="19" t="n">
        <f aca="false">ABS(AB512/$C512)</f>
        <v>0.0196357501960369</v>
      </c>
      <c r="BE512" s="0" t="n">
        <v>4623.71282476859</v>
      </c>
      <c r="BF512" s="0" t="n">
        <v>4630.35242365875</v>
      </c>
      <c r="BG512" s="0" t="n">
        <v>4649.99466534615</v>
      </c>
      <c r="BH512" s="0" t="n">
        <v>4688.15275723294</v>
      </c>
      <c r="BI512" s="0" t="n">
        <v>4530.98265631413</v>
      </c>
      <c r="BJ512" s="0" t="n">
        <v>4663.24397337943</v>
      </c>
      <c r="BK512" s="0" t="n">
        <v>4642.39519908212</v>
      </c>
      <c r="BL512" s="0" t="n">
        <v>4698.76933024432</v>
      </c>
      <c r="BM512" s="0" t="n">
        <v>4669.64907859562</v>
      </c>
      <c r="BN512" s="0" t="n">
        <f aca="false">BE512-$C512</f>
        <v>43.8298317685894</v>
      </c>
      <c r="BO512" s="0" t="n">
        <f aca="false">BF512-$C512</f>
        <v>50.4694306587498</v>
      </c>
      <c r="BP512" s="0" t="n">
        <f aca="false">BG512-$C512</f>
        <v>70.11167234615</v>
      </c>
      <c r="BQ512" s="0" t="n">
        <f aca="false">BH512-$C512</f>
        <v>108.269764232939</v>
      </c>
      <c r="BR512" s="0" t="n">
        <f aca="false">BI512-$C512</f>
        <v>-48.9003366858706</v>
      </c>
      <c r="BS512" s="0" t="n">
        <f aca="false">BJ512-$C512</f>
        <v>83.3609803794298</v>
      </c>
      <c r="BT512" s="0" t="n">
        <f aca="false">BK512-$C512</f>
        <v>62.5122060821195</v>
      </c>
      <c r="BU512" s="0" t="n">
        <f aca="false">BL512-$C512</f>
        <v>118.88633724432</v>
      </c>
      <c r="BV512" s="0" t="n">
        <f aca="false">BM512-$C512</f>
        <v>89.7660855956201</v>
      </c>
      <c r="BW512" s="0" t="n">
        <f aca="false">ABS(BN512)</f>
        <v>43.8298317685894</v>
      </c>
      <c r="BX512" s="0" t="n">
        <f aca="false">ABS(BO512)</f>
        <v>50.4694306587498</v>
      </c>
      <c r="BY512" s="0" t="n">
        <f aca="false">ABS(BP512)</f>
        <v>70.11167234615</v>
      </c>
      <c r="BZ512" s="0" t="n">
        <f aca="false">ABS(BQ512)</f>
        <v>108.269764232939</v>
      </c>
      <c r="CA512" s="0" t="n">
        <f aca="false">ABS(BR512)</f>
        <v>48.9003366858706</v>
      </c>
      <c r="CB512" s="0" t="n">
        <f aca="false">ABS(BS512)</f>
        <v>83.3609803794298</v>
      </c>
      <c r="CC512" s="0" t="n">
        <f aca="false">ABS(BT512)</f>
        <v>62.5122060821195</v>
      </c>
      <c r="CD512" s="0" t="n">
        <f aca="false">ABS(BU512)</f>
        <v>118.88633724432</v>
      </c>
      <c r="CE512" s="0" t="n">
        <f aca="false">ABS(BV512)</f>
        <v>89.7660855956201</v>
      </c>
      <c r="CF512" s="0" t="n">
        <f aca="false">BN512^2</f>
        <v>1921.05415286285</v>
      </c>
      <c r="CG512" s="0" t="n">
        <f aca="false">BO512^2</f>
        <v>2547.16343101836</v>
      </c>
      <c r="CH512" s="0" t="n">
        <f aca="false">BP512^2</f>
        <v>4915.6465991739</v>
      </c>
      <c r="CI512" s="0" t="n">
        <f aca="false">BQ512^2</f>
        <v>11722.3418470563</v>
      </c>
      <c r="CJ512" s="0" t="n">
        <f aca="false">BR512^2</f>
        <v>2391.2429279915</v>
      </c>
      <c r="CK512" s="0" t="n">
        <f aca="false">BS512^2</f>
        <v>6949.05304981967</v>
      </c>
      <c r="CL512" s="0" t="n">
        <f aca="false">BT512^2</f>
        <v>3907.77590925338</v>
      </c>
      <c r="CM512" s="0" t="n">
        <f aca="false">BU512^2</f>
        <v>14133.9611833702</v>
      </c>
      <c r="CN512" s="0" t="n">
        <f aca="false">BV512^2</f>
        <v>8057.9501231602</v>
      </c>
      <c r="CO512" s="19" t="n">
        <f aca="false">ABS(BN512/$C512)</f>
        <v>0.0095700767542712</v>
      </c>
      <c r="CP512" s="19" t="n">
        <f aca="false">ABS(BO512/$C512)</f>
        <v>0.0110198078719231</v>
      </c>
      <c r="CQ512" s="19" t="n">
        <f aca="false">ABS(BP512/$C512)</f>
        <v>0.0153086164981317</v>
      </c>
      <c r="CR512" s="19" t="n">
        <f aca="false">ABS(BQ512/$C512)</f>
        <v>0.0236402904612234</v>
      </c>
      <c r="CS512" s="19" t="n">
        <f aca="false">ABS(BR512/$C512)</f>
        <v>0.0106772021819353</v>
      </c>
      <c r="CT512" s="19" t="n">
        <f aca="false">ABS(BS512/$C512)</f>
        <v>0.0182015524210646</v>
      </c>
      <c r="CU512" s="19" t="n">
        <f aca="false">ABS(BT512/$C512)</f>
        <v>0.0136493019969421</v>
      </c>
      <c r="CV512" s="19" t="n">
        <f aca="false">ABS(BU512/$C512)</f>
        <v>0.0259583787240913</v>
      </c>
      <c r="CW512" s="19" t="n">
        <f aca="false">ABS(BV512/$C512)</f>
        <v>0.0196000827385378</v>
      </c>
    </row>
    <row r="513" customFormat="false" ht="13.8" hidden="false" customHeight="false" outlineLevel="0" collapsed="false">
      <c r="A513" s="0" t="n">
        <f aca="false">A512+1</f>
        <v>508</v>
      </c>
      <c r="B513" s="0" t="n">
        <f aca="false">B512+1/12</f>
        <v>1990.24999999996</v>
      </c>
      <c r="C513" s="0" t="n">
        <v>4619.117714</v>
      </c>
      <c r="E513" s="0" t="n">
        <v>4755.14600955464</v>
      </c>
      <c r="F513" s="0" t="n">
        <f aca="false">E513-C513</f>
        <v>136.02829555464</v>
      </c>
      <c r="G513" s="0" t="n">
        <f aca="false">ABS(F513)</f>
        <v>136.02829555464</v>
      </c>
      <c r="H513" s="0" t="n">
        <f aca="false">F513^2</f>
        <v>18503.6971915005</v>
      </c>
      <c r="I513" s="19" t="n">
        <f aca="false">ABS(F513/C513)</f>
        <v>0.0294489779167901</v>
      </c>
      <c r="K513" s="0" t="n">
        <v>4737.02286472292</v>
      </c>
      <c r="L513" s="0" t="n">
        <v>4710.43926164297</v>
      </c>
      <c r="M513" s="0" t="n">
        <v>4744.78457467399</v>
      </c>
      <c r="N513" s="0" t="n">
        <v>4747.65963552759</v>
      </c>
      <c r="O513" s="0" t="n">
        <v>4802.41800623095</v>
      </c>
      <c r="P513" s="0" t="n">
        <v>4760.76306970634</v>
      </c>
      <c r="Q513" s="0" t="n">
        <v>4751.53874394765</v>
      </c>
      <c r="R513" s="0" t="n">
        <v>4756.30389365945</v>
      </c>
      <c r="S513" s="0" t="n">
        <v>4747.37131657676</v>
      </c>
      <c r="T513" s="0" t="n">
        <f aca="false">K513-$C513</f>
        <v>117.90515072292</v>
      </c>
      <c r="U513" s="0" t="n">
        <f aca="false">L513-$C513</f>
        <v>91.3215476429705</v>
      </c>
      <c r="V513" s="0" t="n">
        <f aca="false">M513-$C513</f>
        <v>125.66686067399</v>
      </c>
      <c r="W513" s="0" t="n">
        <f aca="false">N513-$C513</f>
        <v>128.54192152759</v>
      </c>
      <c r="X513" s="0" t="n">
        <f aca="false">O513-$C513</f>
        <v>183.30029223095</v>
      </c>
      <c r="Y513" s="0" t="n">
        <f aca="false">P513-$C513</f>
        <v>141.64535570634</v>
      </c>
      <c r="Z513" s="0" t="n">
        <f aca="false">Q513-$C513</f>
        <v>132.42102994765</v>
      </c>
      <c r="AA513" s="0" t="n">
        <f aca="false">R513-$C513</f>
        <v>137.18617965945</v>
      </c>
      <c r="AB513" s="0" t="n">
        <f aca="false">S513-$C513</f>
        <v>128.25360257676</v>
      </c>
      <c r="AC513" s="0" t="n">
        <f aca="false">ABS(T513)</f>
        <v>117.90515072292</v>
      </c>
      <c r="AD513" s="0" t="n">
        <f aca="false">ABS(U513)</f>
        <v>91.3215476429705</v>
      </c>
      <c r="AE513" s="0" t="n">
        <f aca="false">ABS(V513)</f>
        <v>125.66686067399</v>
      </c>
      <c r="AF513" s="0" t="n">
        <f aca="false">ABS(W513)</f>
        <v>128.54192152759</v>
      </c>
      <c r="AG513" s="0" t="n">
        <f aca="false">ABS(X513)</f>
        <v>183.30029223095</v>
      </c>
      <c r="AH513" s="0" t="n">
        <f aca="false">ABS(Y513)</f>
        <v>141.64535570634</v>
      </c>
      <c r="AI513" s="0" t="n">
        <f aca="false">ABS(Z513)</f>
        <v>132.42102994765</v>
      </c>
      <c r="AJ513" s="0" t="n">
        <f aca="false">ABS(AA513)</f>
        <v>137.18617965945</v>
      </c>
      <c r="AK513" s="0" t="n">
        <f aca="false">ABS(AB513)</f>
        <v>128.25360257676</v>
      </c>
      <c r="AL513" s="0" t="n">
        <f aca="false">T513^2</f>
        <v>13901.6245669944</v>
      </c>
      <c r="AM513" s="0" t="n">
        <f aca="false">U513^2</f>
        <v>8339.62506390733</v>
      </c>
      <c r="AN513" s="0" t="n">
        <f aca="false">V513^2</f>
        <v>15792.1598716561</v>
      </c>
      <c r="AO513" s="0" t="n">
        <f aca="false">W513^2</f>
        <v>16523.025590005</v>
      </c>
      <c r="AP513" s="0" t="n">
        <f aca="false">X513^2</f>
        <v>33598.9971319516</v>
      </c>
      <c r="AQ513" s="0" t="n">
        <f aca="false">Y513^2</f>
        <v>20063.4067931755</v>
      </c>
      <c r="AR513" s="0" t="n">
        <f aca="false">Z513^2</f>
        <v>17535.3291723964</v>
      </c>
      <c r="AS513" s="0" t="n">
        <f aca="false">AA513^2</f>
        <v>18820.047889555</v>
      </c>
      <c r="AT513" s="0" t="n">
        <f aca="false">AB513^2</f>
        <v>16448.9865739176</v>
      </c>
      <c r="AU513" s="19" t="n">
        <f aca="false">ABS(T513/$C513)</f>
        <v>0.0255254700189948</v>
      </c>
      <c r="AV513" s="19" t="n">
        <f aca="false">ABS(U513/$C513)</f>
        <v>0.0197703443162287</v>
      </c>
      <c r="AW513" s="19" t="n">
        <f aca="false">ABS(V513/$C513)</f>
        <v>0.0272058147150276</v>
      </c>
      <c r="AX513" s="19" t="n">
        <f aca="false">ABS(W513/$C513)</f>
        <v>0.0278282411244883</v>
      </c>
      <c r="AY513" s="19" t="n">
        <f aca="false">ABS(X513/$C513)</f>
        <v>0.0396829662243483</v>
      </c>
      <c r="AZ513" s="19" t="n">
        <f aca="false">ABS(Y513/$C513)</f>
        <v>0.0306650240319771</v>
      </c>
      <c r="BA513" s="19" t="n">
        <f aca="false">ABS(Z513/$C513)</f>
        <v>0.0286680353579844</v>
      </c>
      <c r="BB513" s="19" t="n">
        <f aca="false">ABS(AA513/$C513)</f>
        <v>0.0296996500530077</v>
      </c>
      <c r="BC513" s="19" t="n">
        <f aca="false">ABS(AB513/$C513)</f>
        <v>0.0277658225050287</v>
      </c>
      <c r="BE513" s="0" t="n">
        <v>4736.8127973808</v>
      </c>
      <c r="BF513" s="0" t="n">
        <v>4709.92106086735</v>
      </c>
      <c r="BG513" s="0" t="n">
        <v>4744.66447415578</v>
      </c>
      <c r="BH513" s="0" t="n">
        <v>4747.57286015231</v>
      </c>
      <c r="BI513" s="0" t="n">
        <v>4802.9659410839</v>
      </c>
      <c r="BJ513" s="0" t="n">
        <v>4760.82817766125</v>
      </c>
      <c r="BK513" s="0" t="n">
        <v>4751.49693173981</v>
      </c>
      <c r="BL513" s="0" t="n">
        <v>4756.31731482</v>
      </c>
      <c r="BM513" s="0" t="n">
        <v>4747.28119926518</v>
      </c>
      <c r="BN513" s="0" t="n">
        <f aca="false">BE513-$C513</f>
        <v>117.6950833808</v>
      </c>
      <c r="BO513" s="0" t="n">
        <f aca="false">BF513-$C513</f>
        <v>90.8033468673502</v>
      </c>
      <c r="BP513" s="0" t="n">
        <f aca="false">BG513-$C513</f>
        <v>125.54676015578</v>
      </c>
      <c r="BQ513" s="0" t="n">
        <f aca="false">BH513-$C513</f>
        <v>128.45514615231</v>
      </c>
      <c r="BR513" s="0" t="n">
        <f aca="false">BI513-$C513</f>
        <v>183.8482270839</v>
      </c>
      <c r="BS513" s="0" t="n">
        <f aca="false">BJ513-$C513</f>
        <v>141.71046366125</v>
      </c>
      <c r="BT513" s="0" t="n">
        <f aca="false">BK513-$C513</f>
        <v>132.37921773981</v>
      </c>
      <c r="BU513" s="0" t="n">
        <f aca="false">BL513-$C513</f>
        <v>137.19960082</v>
      </c>
      <c r="BV513" s="0" t="n">
        <f aca="false">BM513-$C513</f>
        <v>128.16348526518</v>
      </c>
      <c r="BW513" s="0" t="n">
        <f aca="false">ABS(BN513)</f>
        <v>117.6950833808</v>
      </c>
      <c r="BX513" s="0" t="n">
        <f aca="false">ABS(BO513)</f>
        <v>90.8033468673502</v>
      </c>
      <c r="BY513" s="0" t="n">
        <f aca="false">ABS(BP513)</f>
        <v>125.54676015578</v>
      </c>
      <c r="BZ513" s="0" t="n">
        <f aca="false">ABS(BQ513)</f>
        <v>128.45514615231</v>
      </c>
      <c r="CA513" s="0" t="n">
        <f aca="false">ABS(BR513)</f>
        <v>183.8482270839</v>
      </c>
      <c r="CB513" s="0" t="n">
        <f aca="false">ABS(BS513)</f>
        <v>141.71046366125</v>
      </c>
      <c r="CC513" s="0" t="n">
        <f aca="false">ABS(BT513)</f>
        <v>132.37921773981</v>
      </c>
      <c r="CD513" s="0" t="n">
        <f aca="false">ABS(BU513)</f>
        <v>137.19960082</v>
      </c>
      <c r="CE513" s="0" t="n">
        <f aca="false">ABS(BV513)</f>
        <v>128.16348526518</v>
      </c>
      <c r="CF513" s="0" t="n">
        <f aca="false">BN513^2</f>
        <v>13852.1326520134</v>
      </c>
      <c r="CG513" s="0" t="n">
        <f aca="false">BO513^2</f>
        <v>8245.24780231232</v>
      </c>
      <c r="CH513" s="0" t="n">
        <f aca="false">BP513^2</f>
        <v>15761.988985613</v>
      </c>
      <c r="CI513" s="0" t="n">
        <f aca="false">BQ513^2</f>
        <v>16500.7245730112</v>
      </c>
      <c r="CJ513" s="0" t="n">
        <f aca="false">BR513^2</f>
        <v>33800.1706018934</v>
      </c>
      <c r="CK513" s="0" t="n">
        <f aca="false">BS513^2</f>
        <v>20081.8555110865</v>
      </c>
      <c r="CL513" s="0" t="n">
        <f aca="false">BT513^2</f>
        <v>17524.257289404</v>
      </c>
      <c r="CM513" s="0" t="n">
        <f aca="false">BU513^2</f>
        <v>18823.7304651674</v>
      </c>
      <c r="CN513" s="0" t="n">
        <f aca="false">BV513^2</f>
        <v>16425.8789553179</v>
      </c>
      <c r="CO513" s="19" t="n">
        <f aca="false">ABS(BN513/$C513)</f>
        <v>0.0254799922123829</v>
      </c>
      <c r="CP513" s="19" t="n">
        <f aca="false">ABS(BO513/$C513)</f>
        <v>0.0196581582218913</v>
      </c>
      <c r="CQ513" s="19" t="n">
        <f aca="false">ABS(BP513/$C513)</f>
        <v>0.0271798139664765</v>
      </c>
      <c r="CR513" s="19" t="n">
        <f aca="false">ABS(BQ513/$C513)</f>
        <v>0.02780945498812</v>
      </c>
      <c r="CS513" s="19" t="n">
        <f aca="false">ABS(BR513/$C513)</f>
        <v>0.0398015894954735</v>
      </c>
      <c r="CT513" s="19" t="n">
        <f aca="false">ABS(BS513/$C513)</f>
        <v>0.0306791193547084</v>
      </c>
      <c r="CU513" s="19" t="n">
        <f aca="false">ABS(BT513/$C513)</f>
        <v>0.0286589833678802</v>
      </c>
      <c r="CV513" s="19" t="n">
        <f aca="false">ABS(BU513/$C513)</f>
        <v>0.0297025556209923</v>
      </c>
      <c r="CW513" s="19" t="n">
        <f aca="false">ABS(BV513/$C513)</f>
        <v>0.0277463128676562</v>
      </c>
    </row>
    <row r="514" customFormat="false" ht="13.8" hidden="false" customHeight="false" outlineLevel="0" collapsed="false">
      <c r="A514" s="0" t="n">
        <f aca="false">A513+1</f>
        <v>509</v>
      </c>
      <c r="B514" s="0" t="n">
        <f aca="false">B513+1/12</f>
        <v>1990.3333333333</v>
      </c>
      <c r="C514" s="0" t="n">
        <v>4899.324999</v>
      </c>
      <c r="E514" s="0" t="n">
        <v>4821.79355402932</v>
      </c>
      <c r="F514" s="0" t="n">
        <f aca="false">E514-C514</f>
        <v>-77.5314449706802</v>
      </c>
      <c r="G514" s="0" t="n">
        <f aca="false">ABS(F514)</f>
        <v>77.5314449706802</v>
      </c>
      <c r="H514" s="0" t="n">
        <f aca="false">F514^2</f>
        <v>6011.12495924162</v>
      </c>
      <c r="I514" s="19" t="n">
        <f aca="false">ABS(F514/C514)</f>
        <v>0.0158249238387952</v>
      </c>
      <c r="K514" s="0" t="n">
        <v>4837.98074179912</v>
      </c>
      <c r="L514" s="0" t="n">
        <v>4842.2372213138</v>
      </c>
      <c r="M514" s="0" t="n">
        <v>4811.18065987754</v>
      </c>
      <c r="N514" s="0" t="n">
        <v>4817.35559922738</v>
      </c>
      <c r="O514" s="0" t="n">
        <v>4925.9910838283</v>
      </c>
      <c r="P514" s="0" t="n">
        <v>4821.90273947605</v>
      </c>
      <c r="Q514" s="0" t="n">
        <v>4817.21409614696</v>
      </c>
      <c r="R514" s="0" t="n">
        <v>4864.01089790722</v>
      </c>
      <c r="S514" s="0" t="n">
        <v>4758.07912714256</v>
      </c>
      <c r="T514" s="0" t="n">
        <f aca="false">K514-$C514</f>
        <v>-61.3442572008808</v>
      </c>
      <c r="U514" s="0" t="n">
        <f aca="false">L514-$C514</f>
        <v>-57.0877776862008</v>
      </c>
      <c r="V514" s="0" t="n">
        <f aca="false">M514-$C514</f>
        <v>-88.1443391224602</v>
      </c>
      <c r="W514" s="0" t="n">
        <f aca="false">N514-$C514</f>
        <v>-81.9693997726208</v>
      </c>
      <c r="X514" s="0" t="n">
        <f aca="false">O514-$C514</f>
        <v>26.6660848283</v>
      </c>
      <c r="Y514" s="0" t="n">
        <f aca="false">P514-$C514</f>
        <v>-77.4222595239507</v>
      </c>
      <c r="Z514" s="0" t="n">
        <f aca="false">Q514-$C514</f>
        <v>-82.11090285304</v>
      </c>
      <c r="AA514" s="0" t="n">
        <f aca="false">R514-$C514</f>
        <v>-35.3141010927802</v>
      </c>
      <c r="AB514" s="0" t="n">
        <f aca="false">S514-$C514</f>
        <v>-141.245871857441</v>
      </c>
      <c r="AC514" s="0" t="n">
        <f aca="false">ABS(T514)</f>
        <v>61.3442572008808</v>
      </c>
      <c r="AD514" s="0" t="n">
        <f aca="false">ABS(U514)</f>
        <v>57.0877776862008</v>
      </c>
      <c r="AE514" s="0" t="n">
        <f aca="false">ABS(V514)</f>
        <v>88.1443391224602</v>
      </c>
      <c r="AF514" s="0" t="n">
        <f aca="false">ABS(W514)</f>
        <v>81.9693997726208</v>
      </c>
      <c r="AG514" s="0" t="n">
        <f aca="false">ABS(X514)</f>
        <v>26.6660848283</v>
      </c>
      <c r="AH514" s="0" t="n">
        <f aca="false">ABS(Y514)</f>
        <v>77.4222595239507</v>
      </c>
      <c r="AI514" s="0" t="n">
        <f aca="false">ABS(Z514)</f>
        <v>82.11090285304</v>
      </c>
      <c r="AJ514" s="0" t="n">
        <f aca="false">ABS(AA514)</f>
        <v>35.3141010927802</v>
      </c>
      <c r="AK514" s="0" t="n">
        <f aca="false">ABS(AB514)</f>
        <v>141.245871857441</v>
      </c>
      <c r="AL514" s="0" t="n">
        <f aca="false">T514^2</f>
        <v>3763.11789152781</v>
      </c>
      <c r="AM514" s="0" t="n">
        <f aca="false">U514^2</f>
        <v>3259.01436114908</v>
      </c>
      <c r="AN514" s="0" t="n">
        <f aca="false">V514^2</f>
        <v>7769.42451933527</v>
      </c>
      <c r="AO514" s="0" t="n">
        <f aca="false">W514^2</f>
        <v>6718.98249908373</v>
      </c>
      <c r="AP514" s="0" t="n">
        <f aca="false">X514^2</f>
        <v>711.08008007009</v>
      </c>
      <c r="AQ514" s="0" t="n">
        <f aca="false">Y514^2</f>
        <v>5994.20626979398</v>
      </c>
      <c r="AR514" s="0" t="n">
        <f aca="false">Z514^2</f>
        <v>6742.20036734137</v>
      </c>
      <c r="AS514" s="0" t="n">
        <f aca="false">AA514^2</f>
        <v>1247.0857359911</v>
      </c>
      <c r="AT514" s="0" t="n">
        <f aca="false">AB514^2</f>
        <v>19950.3963167686</v>
      </c>
      <c r="AU514" s="19" t="n">
        <f aca="false">ABS(T514/$C514)</f>
        <v>0.0125209609922595</v>
      </c>
      <c r="AV514" s="19" t="n">
        <f aca="false">ABS(U514/$C514)</f>
        <v>0.0116521720232585</v>
      </c>
      <c r="AW514" s="19" t="n">
        <f aca="false">ABS(V514/$C514)</f>
        <v>0.017991119009344</v>
      </c>
      <c r="AX514" s="19" t="n">
        <f aca="false">ABS(W514/$C514)</f>
        <v>0.0167307536832836</v>
      </c>
      <c r="AY514" s="19" t="n">
        <f aca="false">ABS(X514/$C514)</f>
        <v>0.00544280790389327</v>
      </c>
      <c r="AZ514" s="19" t="n">
        <f aca="false">ABS(Y514/$C514)</f>
        <v>0.0158026380245749</v>
      </c>
      <c r="BA514" s="19" t="n">
        <f aca="false">ABS(Z514/$C514)</f>
        <v>0.0167596358416312</v>
      </c>
      <c r="BB514" s="19" t="n">
        <f aca="false">ABS(AA514/$C514)</f>
        <v>0.00720795234037176</v>
      </c>
      <c r="BC514" s="19" t="n">
        <f aca="false">ABS(AB514/$C514)</f>
        <v>0.0288296595727513</v>
      </c>
      <c r="BE514" s="0" t="n">
        <v>4838.39719604025</v>
      </c>
      <c r="BF514" s="0" t="n">
        <v>4842.76318370245</v>
      </c>
      <c r="BG514" s="0" t="n">
        <v>4810.90761771339</v>
      </c>
      <c r="BH514" s="0" t="n">
        <v>4817.24142219271</v>
      </c>
      <c r="BI514" s="0" t="n">
        <v>4928.67181526956</v>
      </c>
      <c r="BJ514" s="0" t="n">
        <v>4821.90554853362</v>
      </c>
      <c r="BK514" s="0" t="n">
        <v>4817.09627860606</v>
      </c>
      <c r="BL514" s="0" t="n">
        <v>4865.0970403649</v>
      </c>
      <c r="BM514" s="0" t="n">
        <v>4756.4399206494</v>
      </c>
      <c r="BN514" s="0" t="n">
        <f aca="false">BE514-$C514</f>
        <v>-60.9278029597508</v>
      </c>
      <c r="BO514" s="0" t="n">
        <f aca="false">BF514-$C514</f>
        <v>-56.5618152975503</v>
      </c>
      <c r="BP514" s="0" t="n">
        <f aca="false">BG514-$C514</f>
        <v>-88.4173812866102</v>
      </c>
      <c r="BQ514" s="0" t="n">
        <f aca="false">BH514-$C514</f>
        <v>-82.0835768072902</v>
      </c>
      <c r="BR514" s="0" t="n">
        <f aca="false">BI514-$C514</f>
        <v>29.3468162695599</v>
      </c>
      <c r="BS514" s="0" t="n">
        <f aca="false">BJ514-$C514</f>
        <v>-77.4194504663801</v>
      </c>
      <c r="BT514" s="0" t="n">
        <f aca="false">BK514-$C514</f>
        <v>-82.2287203939404</v>
      </c>
      <c r="BU514" s="0" t="n">
        <f aca="false">BL514-$C514</f>
        <v>-34.2279586351005</v>
      </c>
      <c r="BV514" s="0" t="n">
        <f aca="false">BM514-$C514</f>
        <v>-142.8850783506</v>
      </c>
      <c r="BW514" s="0" t="n">
        <f aca="false">ABS(BN514)</f>
        <v>60.9278029597508</v>
      </c>
      <c r="BX514" s="0" t="n">
        <f aca="false">ABS(BO514)</f>
        <v>56.5618152975503</v>
      </c>
      <c r="BY514" s="0" t="n">
        <f aca="false">ABS(BP514)</f>
        <v>88.4173812866102</v>
      </c>
      <c r="BZ514" s="0" t="n">
        <f aca="false">ABS(BQ514)</f>
        <v>82.0835768072902</v>
      </c>
      <c r="CA514" s="0" t="n">
        <f aca="false">ABS(BR514)</f>
        <v>29.3468162695599</v>
      </c>
      <c r="CB514" s="0" t="n">
        <f aca="false">ABS(BS514)</f>
        <v>77.4194504663801</v>
      </c>
      <c r="CC514" s="0" t="n">
        <f aca="false">ABS(BT514)</f>
        <v>82.2287203939404</v>
      </c>
      <c r="CD514" s="0" t="n">
        <f aca="false">ABS(BU514)</f>
        <v>34.2279586351005</v>
      </c>
      <c r="CE514" s="0" t="n">
        <f aca="false">ABS(BV514)</f>
        <v>142.8850783506</v>
      </c>
      <c r="CF514" s="0" t="n">
        <f aca="false">BN514^2</f>
        <v>3712.19717350222</v>
      </c>
      <c r="CG514" s="0" t="n">
        <f aca="false">BO514^2</f>
        <v>3199.2389497542</v>
      </c>
      <c r="CH514" s="0" t="n">
        <f aca="false">BP514^2</f>
        <v>7817.6333135818</v>
      </c>
      <c r="CI514" s="0" t="n">
        <f aca="false">BQ514^2</f>
        <v>6737.71358147831</v>
      </c>
      <c r="CJ514" s="0" t="n">
        <f aca="false">BR514^2</f>
        <v>861.235625159305</v>
      </c>
      <c r="CK514" s="0" t="n">
        <f aca="false">BS514^2</f>
        <v>5993.77131051628</v>
      </c>
      <c r="CL514" s="0" t="n">
        <f aca="false">BT514^2</f>
        <v>6761.56245762483</v>
      </c>
      <c r="CM514" s="0" t="n">
        <f aca="false">BU514^2</f>
        <v>1171.55315232615</v>
      </c>
      <c r="CN514" s="0" t="n">
        <f aca="false">BV514^2</f>
        <v>20416.1456152572</v>
      </c>
      <c r="CO514" s="19" t="n">
        <f aca="false">ABS(BN514/$C514)</f>
        <v>0.0124359586212768</v>
      </c>
      <c r="CP514" s="19" t="n">
        <f aca="false">ABS(BO514/$C514)</f>
        <v>0.0115448179716791</v>
      </c>
      <c r="CQ514" s="19" t="n">
        <f aca="false">ABS(BP514/$C514)</f>
        <v>0.0180468495771682</v>
      </c>
      <c r="CR514" s="19" t="n">
        <f aca="false">ABS(BQ514/$C514)</f>
        <v>0.0167540583292694</v>
      </c>
      <c r="CS514" s="19" t="n">
        <f aca="false">ABS(BR514/$C514)</f>
        <v>0.00598997132779513</v>
      </c>
      <c r="CT514" s="19" t="n">
        <f aca="false">ABS(BS514/$C514)</f>
        <v>0.0158020646685369</v>
      </c>
      <c r="CU514" s="19" t="n">
        <f aca="false">ABS(BT514/$C514)</f>
        <v>0.0167836835504333</v>
      </c>
      <c r="CV514" s="19" t="n">
        <f aca="false">ABS(BU514/$C514)</f>
        <v>0.00698626007502898</v>
      </c>
      <c r="CW514" s="19" t="n">
        <f aca="false">ABS(BV514/$C514)</f>
        <v>0.0291642376000286</v>
      </c>
    </row>
    <row r="515" customFormat="false" ht="13.8" hidden="false" customHeight="false" outlineLevel="0" collapsed="false">
      <c r="A515" s="0" t="n">
        <f aca="false">A514+1</f>
        <v>510</v>
      </c>
      <c r="B515" s="0" t="n">
        <f aca="false">B514+1/12</f>
        <v>1990.41666666663</v>
      </c>
      <c r="C515" s="0" t="n">
        <v>5061.177507</v>
      </c>
      <c r="E515" s="0" t="n">
        <v>4895.59769470037</v>
      </c>
      <c r="F515" s="0" t="n">
        <f aca="false">E515-C515</f>
        <v>-165.57981229963</v>
      </c>
      <c r="G515" s="0" t="n">
        <f aca="false">ABS(F515)</f>
        <v>165.57981229963</v>
      </c>
      <c r="H515" s="0" t="n">
        <f aca="false">F515^2</f>
        <v>27416.6742411808</v>
      </c>
      <c r="I515" s="19" t="n">
        <f aca="false">ABS(F515/C515)</f>
        <v>0.0327156698358476</v>
      </c>
      <c r="K515" s="0" t="n">
        <v>4923.68122646541</v>
      </c>
      <c r="L515" s="0" t="n">
        <v>4890.03150182343</v>
      </c>
      <c r="M515" s="0" t="n">
        <v>4923.26280804947</v>
      </c>
      <c r="N515" s="0" t="n">
        <v>4916.33039755511</v>
      </c>
      <c r="O515" s="0" t="n">
        <v>5105.68411672334</v>
      </c>
      <c r="P515" s="0" t="n">
        <v>4933.81715915986</v>
      </c>
      <c r="Q515" s="0" t="n">
        <v>4868.61150102506</v>
      </c>
      <c r="R515" s="0" t="n">
        <v>4924.11195697818</v>
      </c>
      <c r="S515" s="0" t="n">
        <v>4924.74096745685</v>
      </c>
      <c r="T515" s="0" t="n">
        <f aca="false">K515-$C515</f>
        <v>-137.49628053459</v>
      </c>
      <c r="U515" s="0" t="n">
        <f aca="false">L515-$C515</f>
        <v>-171.146005176571</v>
      </c>
      <c r="V515" s="0" t="n">
        <f aca="false">M515-$C515</f>
        <v>-137.914698950531</v>
      </c>
      <c r="W515" s="0" t="n">
        <f aca="false">N515-$C515</f>
        <v>-144.847109444891</v>
      </c>
      <c r="X515" s="0" t="n">
        <f aca="false">O515-$C515</f>
        <v>44.5066097233394</v>
      </c>
      <c r="Y515" s="0" t="n">
        <f aca="false">P515-$C515</f>
        <v>-127.36034784014</v>
      </c>
      <c r="Z515" s="0" t="n">
        <f aca="false">Q515-$C515</f>
        <v>-192.566005974941</v>
      </c>
      <c r="AA515" s="0" t="n">
        <f aca="false">R515-$C515</f>
        <v>-137.06555002182</v>
      </c>
      <c r="AB515" s="0" t="n">
        <f aca="false">S515-$C515</f>
        <v>-136.436539543151</v>
      </c>
      <c r="AC515" s="0" t="n">
        <f aca="false">ABS(T515)</f>
        <v>137.49628053459</v>
      </c>
      <c r="AD515" s="0" t="n">
        <f aca="false">ABS(U515)</f>
        <v>171.146005176571</v>
      </c>
      <c r="AE515" s="0" t="n">
        <f aca="false">ABS(V515)</f>
        <v>137.914698950531</v>
      </c>
      <c r="AF515" s="0" t="n">
        <f aca="false">ABS(W515)</f>
        <v>144.847109444891</v>
      </c>
      <c r="AG515" s="0" t="n">
        <f aca="false">ABS(X515)</f>
        <v>44.5066097233394</v>
      </c>
      <c r="AH515" s="0" t="n">
        <f aca="false">ABS(Y515)</f>
        <v>127.36034784014</v>
      </c>
      <c r="AI515" s="0" t="n">
        <f aca="false">ABS(Z515)</f>
        <v>192.566005974941</v>
      </c>
      <c r="AJ515" s="0" t="n">
        <f aca="false">ABS(AA515)</f>
        <v>137.06555002182</v>
      </c>
      <c r="AK515" s="0" t="n">
        <f aca="false">ABS(AB515)</f>
        <v>136.436539543151</v>
      </c>
      <c r="AL515" s="0" t="n">
        <f aca="false">T515^2</f>
        <v>18905.2271608468</v>
      </c>
      <c r="AM515" s="0" t="n">
        <f aca="false">U515^2</f>
        <v>29290.9550878988</v>
      </c>
      <c r="AN515" s="0" t="n">
        <f aca="false">V515^2</f>
        <v>19020.4641866155</v>
      </c>
      <c r="AO515" s="0" t="n">
        <f aca="false">W515^2</f>
        <v>20980.6851145401</v>
      </c>
      <c r="AP515" s="0" t="n">
        <f aca="false">X515^2</f>
        <v>1980.83830906565</v>
      </c>
      <c r="AQ515" s="0" t="n">
        <f aca="false">Y515^2</f>
        <v>16220.6582019615</v>
      </c>
      <c r="AR515" s="0" t="n">
        <f aca="false">Z515^2</f>
        <v>37081.6666571409</v>
      </c>
      <c r="AS515" s="0" t="n">
        <f aca="false">AA515^2</f>
        <v>18786.965002784</v>
      </c>
      <c r="AT515" s="0" t="n">
        <f aca="false">AB515^2</f>
        <v>18614.9293225097</v>
      </c>
      <c r="AU515" s="19" t="n">
        <f aca="false">ABS(T515/$C515)</f>
        <v>0.0271668560022698</v>
      </c>
      <c r="AV515" s="19" t="n">
        <f aca="false">ABS(U515/$C515)</f>
        <v>0.0338154520247238</v>
      </c>
      <c r="AW515" s="19" t="n">
        <f aca="false">ABS(V515/$C515)</f>
        <v>0.0272495281502732</v>
      </c>
      <c r="AX515" s="19" t="n">
        <f aca="false">ABS(W515/$C515)</f>
        <v>0.0286192510032618</v>
      </c>
      <c r="AY515" s="19" t="n">
        <f aca="false">ABS(X515/$C515)</f>
        <v>0.0087937262942835</v>
      </c>
      <c r="AZ515" s="19" t="n">
        <f aca="false">ABS(Y515/$C515)</f>
        <v>0.0251641732905018</v>
      </c>
      <c r="BA515" s="19" t="n">
        <f aca="false">ABS(Z515/$C515)</f>
        <v>0.0380476688890301</v>
      </c>
      <c r="BB515" s="19" t="n">
        <f aca="false">ABS(AA515/$C515)</f>
        <v>0.0270817511996473</v>
      </c>
      <c r="BC515" s="19" t="n">
        <f aca="false">ABS(AB515/$C515)</f>
        <v>0.0269574697497665</v>
      </c>
      <c r="BE515" s="0" t="n">
        <v>4924.84345983693</v>
      </c>
      <c r="BF515" s="0" t="n">
        <v>4889.80114564288</v>
      </c>
      <c r="BG515" s="0" t="n">
        <v>4924.40772522835</v>
      </c>
      <c r="BH515" s="0" t="n">
        <v>4917.188417812</v>
      </c>
      <c r="BI515" s="0" t="n">
        <v>5114.37851643849</v>
      </c>
      <c r="BJ515" s="0" t="n">
        <v>4935.39886681003</v>
      </c>
      <c r="BK515" s="0" t="n">
        <v>4867.49468085008</v>
      </c>
      <c r="BL515" s="0" t="n">
        <v>4925.2920160769</v>
      </c>
      <c r="BM515" s="0" t="n">
        <v>4925.94705807381</v>
      </c>
      <c r="BN515" s="0" t="n">
        <f aca="false">BE515-$C515</f>
        <v>-136.33404716307</v>
      </c>
      <c r="BO515" s="0" t="n">
        <f aca="false">BF515-$C515</f>
        <v>-171.37636135712</v>
      </c>
      <c r="BP515" s="0" t="n">
        <f aca="false">BG515-$C515</f>
        <v>-136.769781771651</v>
      </c>
      <c r="BQ515" s="0" t="n">
        <f aca="false">BH515-$C515</f>
        <v>-143.989089188</v>
      </c>
      <c r="BR515" s="0" t="n">
        <f aca="false">BI515-$C515</f>
        <v>53.2010094384896</v>
      </c>
      <c r="BS515" s="0" t="n">
        <f aca="false">BJ515-$C515</f>
        <v>-125.77864018997</v>
      </c>
      <c r="BT515" s="0" t="n">
        <f aca="false">BK515-$C515</f>
        <v>-193.68282614992</v>
      </c>
      <c r="BU515" s="0" t="n">
        <f aca="false">BL515-$C515</f>
        <v>-135.8854909231</v>
      </c>
      <c r="BV515" s="0" t="n">
        <f aca="false">BM515-$C515</f>
        <v>-135.230448926191</v>
      </c>
      <c r="BW515" s="0" t="n">
        <f aca="false">ABS(BN515)</f>
        <v>136.33404716307</v>
      </c>
      <c r="BX515" s="0" t="n">
        <f aca="false">ABS(BO515)</f>
        <v>171.37636135712</v>
      </c>
      <c r="BY515" s="0" t="n">
        <f aca="false">ABS(BP515)</f>
        <v>136.769781771651</v>
      </c>
      <c r="BZ515" s="0" t="n">
        <f aca="false">ABS(BQ515)</f>
        <v>143.989089188</v>
      </c>
      <c r="CA515" s="0" t="n">
        <f aca="false">ABS(BR515)</f>
        <v>53.2010094384896</v>
      </c>
      <c r="CB515" s="0" t="n">
        <f aca="false">ABS(BS515)</f>
        <v>125.77864018997</v>
      </c>
      <c r="CC515" s="0" t="n">
        <f aca="false">ABS(BT515)</f>
        <v>193.68282614992</v>
      </c>
      <c r="CD515" s="0" t="n">
        <f aca="false">ABS(BU515)</f>
        <v>135.8854909231</v>
      </c>
      <c r="CE515" s="0" t="n">
        <f aca="false">ABS(BV515)</f>
        <v>135.230448926191</v>
      </c>
      <c r="CF515" s="0" t="n">
        <f aca="false">BN515^2</f>
        <v>18586.9724158622</v>
      </c>
      <c r="CG515" s="0" t="n">
        <f aca="false">BO515^2</f>
        <v>29369.8572320062</v>
      </c>
      <c r="CH515" s="0" t="n">
        <f aca="false">BP515^2</f>
        <v>18705.973205865</v>
      </c>
      <c r="CI515" s="0" t="n">
        <f aca="false">BQ515^2</f>
        <v>20732.8578051899</v>
      </c>
      <c r="CJ515" s="0" t="n">
        <f aca="false">BR515^2</f>
        <v>2830.34740527426</v>
      </c>
      <c r="CK515" s="0" t="n">
        <f aca="false">BS515^2</f>
        <v>15820.266328038</v>
      </c>
      <c r="CL515" s="0" t="n">
        <f aca="false">BT515^2</f>
        <v>37513.0371454203</v>
      </c>
      <c r="CM515" s="0" t="n">
        <f aca="false">BU515^2</f>
        <v>18464.866643412</v>
      </c>
      <c r="CN515" s="0" t="n">
        <f aca="false">BV515^2</f>
        <v>18287.274316779</v>
      </c>
      <c r="CO515" s="19" t="n">
        <f aca="false">ABS(BN515/$C515)</f>
        <v>0.0269372190512019</v>
      </c>
      <c r="CP515" s="19" t="n">
        <f aca="false">ABS(BO515/$C515)</f>
        <v>0.0338609663699995</v>
      </c>
      <c r="CQ515" s="19" t="n">
        <f aca="false">ABS(BP515/$C515)</f>
        <v>0.0270233125754807</v>
      </c>
      <c r="CR515" s="19" t="n">
        <f aca="false">ABS(BQ515/$C515)</f>
        <v>0.0284497212336165</v>
      </c>
      <c r="CS515" s="19" t="n">
        <f aca="false">ABS(BR515/$C515)</f>
        <v>0.01051158734601</v>
      </c>
      <c r="CT515" s="19" t="n">
        <f aca="false">ABS(BS515/$C515)</f>
        <v>0.0248516555714573</v>
      </c>
      <c r="CU515" s="19" t="n">
        <f aca="false">ABS(BT515/$C515)</f>
        <v>0.0382683329881314</v>
      </c>
      <c r="CV515" s="19" t="n">
        <f aca="false">ABS(BU515/$C515)</f>
        <v>0.0268485921972037</v>
      </c>
      <c r="CW515" s="19" t="n">
        <f aca="false">ABS(BV515/$C515)</f>
        <v>0.0267191673754097</v>
      </c>
    </row>
    <row r="516" customFormat="false" ht="13.8" hidden="false" customHeight="false" outlineLevel="0" collapsed="false">
      <c r="A516" s="0" t="n">
        <f aca="false">A515+1</f>
        <v>511</v>
      </c>
      <c r="B516" s="0" t="n">
        <f aca="false">B515+1/12</f>
        <v>1990.49999999996</v>
      </c>
      <c r="C516" s="0" t="n">
        <v>4762.059847</v>
      </c>
      <c r="E516" s="0" t="n">
        <v>4781.4377559973</v>
      </c>
      <c r="F516" s="0" t="n">
        <f aca="false">E516-C516</f>
        <v>19.3779089972995</v>
      </c>
      <c r="G516" s="0" t="n">
        <f aca="false">ABS(F516)</f>
        <v>19.3779089972995</v>
      </c>
      <c r="H516" s="0" t="n">
        <f aca="false">F516^2</f>
        <v>375.503357107622</v>
      </c>
      <c r="I516" s="19" t="n">
        <f aca="false">ABS(F516/C516)</f>
        <v>0.00406922836333256</v>
      </c>
      <c r="K516" s="0" t="n">
        <v>4778.53290487018</v>
      </c>
      <c r="L516" s="0" t="n">
        <v>4776.29625088419</v>
      </c>
      <c r="M516" s="0" t="n">
        <v>4745.34165734534</v>
      </c>
      <c r="N516" s="0" t="n">
        <v>4779.736596954</v>
      </c>
      <c r="O516" s="0" t="n">
        <v>4874.02728649085</v>
      </c>
      <c r="P516" s="0" t="n">
        <v>4782.7493475074</v>
      </c>
      <c r="Q516" s="0" t="n">
        <v>4733.64733662399</v>
      </c>
      <c r="R516" s="0" t="n">
        <v>4726.84927440773</v>
      </c>
      <c r="S516" s="0" t="n">
        <v>4770.48662431914</v>
      </c>
      <c r="T516" s="0" t="n">
        <f aca="false">K516-$C516</f>
        <v>16.4730578701792</v>
      </c>
      <c r="U516" s="0" t="n">
        <f aca="false">L516-$C516</f>
        <v>14.2364038841897</v>
      </c>
      <c r="V516" s="0" t="n">
        <f aca="false">M516-$C516</f>
        <v>-16.7181896546608</v>
      </c>
      <c r="W516" s="0" t="n">
        <f aca="false">N516-$C516</f>
        <v>17.6767499539992</v>
      </c>
      <c r="X516" s="0" t="n">
        <f aca="false">O516-$C516</f>
        <v>111.96743949085</v>
      </c>
      <c r="Y516" s="0" t="n">
        <f aca="false">P516-$C516</f>
        <v>20.6895005073993</v>
      </c>
      <c r="Z516" s="0" t="n">
        <f aca="false">Q516-$C516</f>
        <v>-28.4125103760107</v>
      </c>
      <c r="AA516" s="0" t="n">
        <f aca="false">R516-$C516</f>
        <v>-35.2105725922702</v>
      </c>
      <c r="AB516" s="0" t="n">
        <f aca="false">S516-$C516</f>
        <v>8.42677731913955</v>
      </c>
      <c r="AC516" s="0" t="n">
        <f aca="false">ABS(T516)</f>
        <v>16.4730578701792</v>
      </c>
      <c r="AD516" s="0" t="n">
        <f aca="false">ABS(U516)</f>
        <v>14.2364038841897</v>
      </c>
      <c r="AE516" s="0" t="n">
        <f aca="false">ABS(V516)</f>
        <v>16.7181896546608</v>
      </c>
      <c r="AF516" s="0" t="n">
        <f aca="false">ABS(W516)</f>
        <v>17.6767499539992</v>
      </c>
      <c r="AG516" s="0" t="n">
        <f aca="false">ABS(X516)</f>
        <v>111.96743949085</v>
      </c>
      <c r="AH516" s="0" t="n">
        <f aca="false">ABS(Y516)</f>
        <v>20.6895005073993</v>
      </c>
      <c r="AI516" s="0" t="n">
        <f aca="false">ABS(Z516)</f>
        <v>28.4125103760107</v>
      </c>
      <c r="AJ516" s="0" t="n">
        <f aca="false">ABS(AA516)</f>
        <v>35.2105725922702</v>
      </c>
      <c r="AK516" s="0" t="n">
        <f aca="false">ABS(AB516)</f>
        <v>8.42677731913955</v>
      </c>
      <c r="AL516" s="0" t="n">
        <f aca="false">T516^2</f>
        <v>271.361635594273</v>
      </c>
      <c r="AM516" s="0" t="n">
        <f aca="false">U516^2</f>
        <v>202.675195553772</v>
      </c>
      <c r="AN516" s="0" t="n">
        <f aca="false">V516^2</f>
        <v>279.497865329208</v>
      </c>
      <c r="AO516" s="0" t="n">
        <f aca="false">W516^2</f>
        <v>312.467488936211</v>
      </c>
      <c r="AP516" s="0" t="n">
        <f aca="false">X516^2</f>
        <v>12536.7075061371</v>
      </c>
      <c r="AQ516" s="0" t="n">
        <f aca="false">Y516^2</f>
        <v>428.055431245677</v>
      </c>
      <c r="AR516" s="0" t="n">
        <f aca="false">Z516^2</f>
        <v>807.270745866915</v>
      </c>
      <c r="AS516" s="0" t="n">
        <f aca="false">AA516^2</f>
        <v>1239.78442227553</v>
      </c>
      <c r="AT516" s="0" t="n">
        <f aca="false">AB516^2</f>
        <v>71.0105759863647</v>
      </c>
      <c r="AU516" s="19" t="n">
        <f aca="false">ABS(T516/$C516)</f>
        <v>0.00345922949300198</v>
      </c>
      <c r="AV516" s="19" t="n">
        <f aca="false">ABS(U516/$C516)</f>
        <v>0.00298954745248742</v>
      </c>
      <c r="AW516" s="19" t="n">
        <f aca="false">ABS(V516/$C516)</f>
        <v>0.00351070549127834</v>
      </c>
      <c r="AX516" s="19" t="n">
        <f aca="false">ABS(W516/$C516)</f>
        <v>0.00371199659851623</v>
      </c>
      <c r="AY516" s="19" t="n">
        <f aca="false">ABS(X516/$C516)</f>
        <v>0.0235123965444051</v>
      </c>
      <c r="AZ516" s="19" t="n">
        <f aca="false">ABS(Y516/$C516)</f>
        <v>0.00434465361043931</v>
      </c>
      <c r="BA516" s="19" t="n">
        <f aca="false">ABS(Z516/$C516)</f>
        <v>0.00596643286495215</v>
      </c>
      <c r="BB516" s="19" t="n">
        <f aca="false">ABS(AA516/$C516)</f>
        <v>0.00739397943821484</v>
      </c>
      <c r="BC516" s="19" t="n">
        <f aca="false">ABS(AB516/$C516)</f>
        <v>0.00176956560603745</v>
      </c>
      <c r="BE516" s="0" t="n">
        <v>4778.48335032482</v>
      </c>
      <c r="BF516" s="0" t="n">
        <v>4776.2085407272</v>
      </c>
      <c r="BG516" s="0" t="n">
        <v>4744.72588542451</v>
      </c>
      <c r="BH516" s="0" t="n">
        <v>4779.7075764778</v>
      </c>
      <c r="BI516" s="0" t="n">
        <v>4875.60679328439</v>
      </c>
      <c r="BJ516" s="0" t="n">
        <v>4782.77172225851</v>
      </c>
      <c r="BK516" s="0" t="n">
        <v>4732.83206850821</v>
      </c>
      <c r="BL516" s="0" t="n">
        <v>4725.91803653386</v>
      </c>
      <c r="BM516" s="0" t="n">
        <v>4770.29980636262</v>
      </c>
      <c r="BN516" s="0" t="n">
        <f aca="false">BE516-$C516</f>
        <v>16.4235033248196</v>
      </c>
      <c r="BO516" s="0" t="n">
        <f aca="false">BF516-$C516</f>
        <v>14.1486937271993</v>
      </c>
      <c r="BP516" s="0" t="n">
        <f aca="false">BG516-$C516</f>
        <v>-17.3339615754903</v>
      </c>
      <c r="BQ516" s="0" t="n">
        <f aca="false">BH516-$C516</f>
        <v>17.6477294777997</v>
      </c>
      <c r="BR516" s="0" t="n">
        <f aca="false">BI516-$C516</f>
        <v>113.546946284389</v>
      </c>
      <c r="BS516" s="0" t="n">
        <f aca="false">BJ516-$C516</f>
        <v>20.7118752585093</v>
      </c>
      <c r="BT516" s="0" t="n">
        <f aca="false">BK516-$C516</f>
        <v>-29.2277784917906</v>
      </c>
      <c r="BU516" s="0" t="n">
        <f aca="false">BL516-$C516</f>
        <v>-36.1418104661407</v>
      </c>
      <c r="BV516" s="0" t="n">
        <f aca="false">BM516-$C516</f>
        <v>8.23995936261963</v>
      </c>
      <c r="BW516" s="0" t="n">
        <f aca="false">ABS(BN516)</f>
        <v>16.4235033248196</v>
      </c>
      <c r="BX516" s="0" t="n">
        <f aca="false">ABS(BO516)</f>
        <v>14.1486937271993</v>
      </c>
      <c r="BY516" s="0" t="n">
        <f aca="false">ABS(BP516)</f>
        <v>17.3339615754903</v>
      </c>
      <c r="BZ516" s="0" t="n">
        <f aca="false">ABS(BQ516)</f>
        <v>17.6477294777997</v>
      </c>
      <c r="CA516" s="0" t="n">
        <f aca="false">ABS(BR516)</f>
        <v>113.546946284389</v>
      </c>
      <c r="CB516" s="0" t="n">
        <f aca="false">ABS(BS516)</f>
        <v>20.7118752585093</v>
      </c>
      <c r="CC516" s="0" t="n">
        <f aca="false">ABS(BT516)</f>
        <v>29.2277784917906</v>
      </c>
      <c r="CD516" s="0" t="n">
        <f aca="false">ABS(BU516)</f>
        <v>36.1418104661407</v>
      </c>
      <c r="CE516" s="0" t="n">
        <f aca="false">ABS(BV516)</f>
        <v>8.23995936261963</v>
      </c>
      <c r="CF516" s="0" t="n">
        <f aca="false">BN516^2</f>
        <v>269.731461460362</v>
      </c>
      <c r="CG516" s="0" t="n">
        <f aca="false">BO516^2</f>
        <v>200.185534186089</v>
      </c>
      <c r="CH516" s="0" t="n">
        <f aca="false">BP516^2</f>
        <v>300.466223900575</v>
      </c>
      <c r="CI516" s="0" t="n">
        <f aca="false">BQ516^2</f>
        <v>311.442355721599</v>
      </c>
      <c r="CJ516" s="0" t="n">
        <f aca="false">BR516^2</f>
        <v>12892.90901051</v>
      </c>
      <c r="CK516" s="0" t="n">
        <f aca="false">BS516^2</f>
        <v>428.981776724049</v>
      </c>
      <c r="CL516" s="0" t="n">
        <f aca="false">BT516^2</f>
        <v>854.263035565175</v>
      </c>
      <c r="CM516" s="0" t="n">
        <f aca="false">BU516^2</f>
        <v>1306.23046377044</v>
      </c>
      <c r="CN516" s="0" t="n">
        <f aca="false">BV516^2</f>
        <v>67.8969302976229</v>
      </c>
      <c r="CO516" s="19" t="n">
        <f aca="false">ABS(BN516/$C516)</f>
        <v>0.00344882337737995</v>
      </c>
      <c r="CP516" s="19" t="n">
        <f aca="false">ABS(BO516/$C516)</f>
        <v>0.00297112891937202</v>
      </c>
      <c r="CQ516" s="19" t="n">
        <f aca="false">ABS(BP516/$C516)</f>
        <v>0.00364001338337067</v>
      </c>
      <c r="CR516" s="19" t="n">
        <f aca="false">ABS(BQ516/$C516)</f>
        <v>0.00370590249698678</v>
      </c>
      <c r="CS516" s="19" t="n">
        <f aca="false">ABS(BR516/$C516)</f>
        <v>0.0238440821687544</v>
      </c>
      <c r="CT516" s="19" t="n">
        <f aca="false">ABS(BS516/$C516)</f>
        <v>0.00434935215515176</v>
      </c>
      <c r="CU516" s="19" t="n">
        <f aca="false">ABS(BT516/$C516)</f>
        <v>0.00613763359362226</v>
      </c>
      <c r="CV516" s="19" t="n">
        <f aca="false">ABS(BU516/$C516)</f>
        <v>0.00758953302296429</v>
      </c>
      <c r="CW516" s="19" t="n">
        <f aca="false">ABS(BV516/$C516)</f>
        <v>0.00173033511282054</v>
      </c>
    </row>
    <row r="517" customFormat="false" ht="13.8" hidden="false" customHeight="false" outlineLevel="0" collapsed="false">
      <c r="A517" s="0" t="n">
        <f aca="false">A516+1</f>
        <v>512</v>
      </c>
      <c r="B517" s="0" t="n">
        <f aca="false">B516+1/12</f>
        <v>1990.58333333329</v>
      </c>
      <c r="C517" s="0" t="n">
        <v>4840.965909</v>
      </c>
      <c r="E517" s="0" t="n">
        <v>4806.89723533379</v>
      </c>
      <c r="F517" s="0" t="n">
        <f aca="false">E517-C517</f>
        <v>-34.0686736662092</v>
      </c>
      <c r="G517" s="0" t="n">
        <f aca="false">ABS(F517)</f>
        <v>34.0686736662092</v>
      </c>
      <c r="H517" s="0" t="n">
        <f aca="false">F517^2</f>
        <v>1160.67452537465</v>
      </c>
      <c r="I517" s="19" t="n">
        <f aca="false">ABS(F517/C517)</f>
        <v>0.0070375776873105</v>
      </c>
      <c r="K517" s="0" t="n">
        <v>4806.5282914588</v>
      </c>
      <c r="L517" s="0" t="n">
        <v>4803.77792219285</v>
      </c>
      <c r="M517" s="0" t="n">
        <v>4782.8692849122</v>
      </c>
      <c r="N517" s="0" t="n">
        <v>4777.65648467961</v>
      </c>
      <c r="O517" s="0" t="n">
        <v>4915.56307687882</v>
      </c>
      <c r="P517" s="0" t="n">
        <v>4806.52167138369</v>
      </c>
      <c r="Q517" s="0" t="n">
        <v>4816.00685961568</v>
      </c>
      <c r="R517" s="0" t="n">
        <v>4767.18546465457</v>
      </c>
      <c r="S517" s="0" t="n">
        <v>4815.44124255301</v>
      </c>
      <c r="T517" s="0" t="n">
        <f aca="false">K517-$C517</f>
        <v>-34.4376175411999</v>
      </c>
      <c r="U517" s="0" t="n">
        <f aca="false">L517-$C517</f>
        <v>-37.1879868071492</v>
      </c>
      <c r="V517" s="0" t="n">
        <f aca="false">M517-$C517</f>
        <v>-58.0966240877997</v>
      </c>
      <c r="W517" s="0" t="n">
        <f aca="false">N517-$C517</f>
        <v>-63.3094243203896</v>
      </c>
      <c r="X517" s="0" t="n">
        <f aca="false">O517-$C517</f>
        <v>74.5971678788201</v>
      </c>
      <c r="Y517" s="0" t="n">
        <f aca="false">P517-$C517</f>
        <v>-34.4442376163097</v>
      </c>
      <c r="Z517" s="0" t="n">
        <f aca="false">Q517-$C517</f>
        <v>-24.9590493843198</v>
      </c>
      <c r="AA517" s="0" t="n">
        <f aca="false">R517-$C517</f>
        <v>-73.7804443454297</v>
      </c>
      <c r="AB517" s="0" t="n">
        <f aca="false">S517-$C517</f>
        <v>-25.5246664469896</v>
      </c>
      <c r="AC517" s="0" t="n">
        <f aca="false">ABS(T517)</f>
        <v>34.4376175411999</v>
      </c>
      <c r="AD517" s="0" t="n">
        <f aca="false">ABS(U517)</f>
        <v>37.1879868071492</v>
      </c>
      <c r="AE517" s="0" t="n">
        <f aca="false">ABS(V517)</f>
        <v>58.0966240877997</v>
      </c>
      <c r="AF517" s="0" t="n">
        <f aca="false">ABS(W517)</f>
        <v>63.3094243203896</v>
      </c>
      <c r="AG517" s="0" t="n">
        <f aca="false">ABS(X517)</f>
        <v>74.5971678788201</v>
      </c>
      <c r="AH517" s="0" t="n">
        <f aca="false">ABS(Y517)</f>
        <v>34.4442376163097</v>
      </c>
      <c r="AI517" s="0" t="n">
        <f aca="false">ABS(Z517)</f>
        <v>24.9590493843198</v>
      </c>
      <c r="AJ517" s="0" t="n">
        <f aca="false">ABS(AA517)</f>
        <v>73.7804443454297</v>
      </c>
      <c r="AK517" s="0" t="n">
        <f aca="false">ABS(AB517)</f>
        <v>25.5246664469896</v>
      </c>
      <c r="AL517" s="0" t="n">
        <f aca="false">T517^2</f>
        <v>1185.94950191396</v>
      </c>
      <c r="AM517" s="0" t="n">
        <f aca="false">U517^2</f>
        <v>1382.9463627687</v>
      </c>
      <c r="AN517" s="0" t="n">
        <f aca="false">V517^2</f>
        <v>3375.21773039911</v>
      </c>
      <c r="AO517" s="0" t="n">
        <f aca="false">W517^2</f>
        <v>4008.08320777913</v>
      </c>
      <c r="AP517" s="0" t="n">
        <f aca="false">X517^2</f>
        <v>5564.73745554087</v>
      </c>
      <c r="AQ517" s="0" t="n">
        <f aca="false">Y517^2</f>
        <v>1186.4055049688</v>
      </c>
      <c r="AR517" s="0" t="n">
        <f aca="false">Z517^2</f>
        <v>622.954146168913</v>
      </c>
      <c r="AS517" s="0" t="n">
        <f aca="false">AA517^2</f>
        <v>5443.55396780905</v>
      </c>
      <c r="AT517" s="0" t="n">
        <f aca="false">AB517^2</f>
        <v>651.508597230077</v>
      </c>
      <c r="AU517" s="19" t="n">
        <f aca="false">ABS(T517/$C517)</f>
        <v>0.00711379055100935</v>
      </c>
      <c r="AV517" s="19" t="n">
        <f aca="false">ABS(U517/$C517)</f>
        <v>0.00768193528031499</v>
      </c>
      <c r="AW517" s="19" t="n">
        <f aca="false">ABS(V517/$C517)</f>
        <v>0.0120010397056892</v>
      </c>
      <c r="AX517" s="19" t="n">
        <f aca="false">ABS(W517/$C517)</f>
        <v>0.0130778496503534</v>
      </c>
      <c r="AY517" s="19" t="n">
        <f aca="false">ABS(X517/$C517)</f>
        <v>0.0154095627362584</v>
      </c>
      <c r="AZ517" s="19" t="n">
        <f aca="false">ABS(Y517/$C517)</f>
        <v>0.00711515806221</v>
      </c>
      <c r="BA517" s="19" t="n">
        <f aca="false">ABS(Z517/$C517)</f>
        <v>0.0051557994527325</v>
      </c>
      <c r="BB517" s="19" t="n">
        <f aca="false">ABS(AA517/$C517)</f>
        <v>0.015240851873851</v>
      </c>
      <c r="BC517" s="19" t="n">
        <f aca="false">ABS(AB517/$C517)</f>
        <v>0.00527263916474554</v>
      </c>
      <c r="BE517" s="0" t="n">
        <v>4806.52001500918</v>
      </c>
      <c r="BF517" s="0" t="n">
        <v>4803.70794721886</v>
      </c>
      <c r="BG517" s="0" t="n">
        <v>4782.33027035041</v>
      </c>
      <c r="BH517" s="0" t="n">
        <v>4777.00053233562</v>
      </c>
      <c r="BI517" s="0" t="n">
        <v>4918.00075757713</v>
      </c>
      <c r="BJ517" s="0" t="n">
        <v>4806.51324642716</v>
      </c>
      <c r="BK517" s="0" t="n">
        <v>4816.21121413008</v>
      </c>
      <c r="BL517" s="0" t="n">
        <v>4766.2946178576</v>
      </c>
      <c r="BM517" s="0" t="n">
        <v>4815.63290868459</v>
      </c>
      <c r="BN517" s="0" t="n">
        <f aca="false">BE517-$C517</f>
        <v>-34.44589399082</v>
      </c>
      <c r="BO517" s="0" t="n">
        <f aca="false">BF517-$C517</f>
        <v>-37.2579617811398</v>
      </c>
      <c r="BP517" s="0" t="n">
        <f aca="false">BG517-$C517</f>
        <v>-58.63563864959</v>
      </c>
      <c r="BQ517" s="0" t="n">
        <f aca="false">BH517-$C517</f>
        <v>-63.9653766643796</v>
      </c>
      <c r="BR517" s="0" t="n">
        <f aca="false">BI517-$C517</f>
        <v>77.0348485771301</v>
      </c>
      <c r="BS517" s="0" t="n">
        <f aca="false">BJ517-$C517</f>
        <v>-34.4526625728395</v>
      </c>
      <c r="BT517" s="0" t="n">
        <f aca="false">BK517-$C517</f>
        <v>-24.7546948699191</v>
      </c>
      <c r="BU517" s="0" t="n">
        <f aca="false">BL517-$C517</f>
        <v>-74.6712911423992</v>
      </c>
      <c r="BV517" s="0" t="n">
        <f aca="false">BM517-$C517</f>
        <v>-25.3330003154097</v>
      </c>
      <c r="BW517" s="0" t="n">
        <f aca="false">ABS(BN517)</f>
        <v>34.44589399082</v>
      </c>
      <c r="BX517" s="0" t="n">
        <f aca="false">ABS(BO517)</f>
        <v>37.2579617811398</v>
      </c>
      <c r="BY517" s="0" t="n">
        <f aca="false">ABS(BP517)</f>
        <v>58.63563864959</v>
      </c>
      <c r="BZ517" s="0" t="n">
        <f aca="false">ABS(BQ517)</f>
        <v>63.9653766643796</v>
      </c>
      <c r="CA517" s="0" t="n">
        <f aca="false">ABS(BR517)</f>
        <v>77.0348485771301</v>
      </c>
      <c r="CB517" s="0" t="n">
        <f aca="false">ABS(BS517)</f>
        <v>34.4526625728395</v>
      </c>
      <c r="CC517" s="0" t="n">
        <f aca="false">ABS(BT517)</f>
        <v>24.7546948699191</v>
      </c>
      <c r="CD517" s="0" t="n">
        <f aca="false">ABS(BU517)</f>
        <v>74.6712911423992</v>
      </c>
      <c r="CE517" s="0" t="n">
        <f aca="false">ABS(BV517)</f>
        <v>25.3330003154097</v>
      </c>
      <c r="CF517" s="0" t="n">
        <f aca="false">BN517^2</f>
        <v>1186.51961282681</v>
      </c>
      <c r="CG517" s="0" t="n">
        <f aca="false">BO517^2</f>
        <v>1388.15571608487</v>
      </c>
      <c r="CH517" s="0" t="n">
        <f aca="false">BP517^2</f>
        <v>3438.13811984529</v>
      </c>
      <c r="CI517" s="0" t="n">
        <f aca="false">BQ517^2</f>
        <v>4091.56941181596</v>
      </c>
      <c r="CJ517" s="0" t="n">
        <f aca="false">BR517^2</f>
        <v>5934.36789530136</v>
      </c>
      <c r="CK517" s="0" t="n">
        <f aca="false">BS517^2</f>
        <v>1186.98595835793</v>
      </c>
      <c r="CL517" s="0" t="n">
        <f aca="false">BT517^2</f>
        <v>612.794918102801</v>
      </c>
      <c r="CM517" s="0" t="n">
        <f aca="false">BU517^2</f>
        <v>5575.80172087295</v>
      </c>
      <c r="CN517" s="0" t="n">
        <f aca="false">BV517^2</f>
        <v>641.760904980546</v>
      </c>
      <c r="CO517" s="19" t="n">
        <f aca="false">ABS(BN517/$C517)</f>
        <v>0.00711550022006606</v>
      </c>
      <c r="CP517" s="19" t="n">
        <f aca="false">ABS(BO517/$C517)</f>
        <v>0.00769639003486296</v>
      </c>
      <c r="CQ517" s="19" t="n">
        <f aca="false">ABS(BP517/$C517)</f>
        <v>0.0121123841299072</v>
      </c>
      <c r="CR517" s="19" t="n">
        <f aca="false">ABS(BQ517/$C517)</f>
        <v>0.0132133499526334</v>
      </c>
      <c r="CS517" s="19" t="n">
        <f aca="false">ABS(BR517/$C517)</f>
        <v>0.0159131152801379</v>
      </c>
      <c r="CT517" s="19" t="n">
        <f aca="false">ABS(BS517/$C517)</f>
        <v>0.00711689840839204</v>
      </c>
      <c r="CU517" s="19" t="n">
        <f aca="false">ABS(BT517/$C517)</f>
        <v>0.00511358587010413</v>
      </c>
      <c r="CV517" s="19" t="n">
        <f aca="false">ABS(BU517/$C517)</f>
        <v>0.0154248744044198</v>
      </c>
      <c r="CW517" s="19" t="n">
        <f aca="false">ABS(BV517/$C517)</f>
        <v>0.00523304662573799</v>
      </c>
    </row>
    <row r="518" customFormat="false" ht="13.8" hidden="false" customHeight="false" outlineLevel="0" collapsed="false">
      <c r="A518" s="0" t="n">
        <f aca="false">A517+1</f>
        <v>513</v>
      </c>
      <c r="B518" s="0" t="n">
        <f aca="false">B517+1/12</f>
        <v>1990.66666666663</v>
      </c>
      <c r="C518" s="0" t="n">
        <v>4804.459964</v>
      </c>
      <c r="E518" s="0" t="n">
        <v>4833.82765800284</v>
      </c>
      <c r="F518" s="0" t="n">
        <f aca="false">E518-C518</f>
        <v>29.3676940028399</v>
      </c>
      <c r="G518" s="0" t="n">
        <f aca="false">ABS(F518)</f>
        <v>29.3676940028399</v>
      </c>
      <c r="H518" s="0" t="n">
        <f aca="false">F518^2</f>
        <v>862.46145104444</v>
      </c>
      <c r="I518" s="19" t="n">
        <f aca="false">ABS(F518/C518)</f>
        <v>0.00611259001488058</v>
      </c>
      <c r="K518" s="0" t="n">
        <v>4830.16486361473</v>
      </c>
      <c r="L518" s="0" t="n">
        <v>4850.47470921406</v>
      </c>
      <c r="M518" s="0" t="n">
        <v>4837.44806329017</v>
      </c>
      <c r="N518" s="0" t="n">
        <v>4889.95918044061</v>
      </c>
      <c r="O518" s="0" t="n">
        <v>4946.2359355854</v>
      </c>
      <c r="P518" s="0" t="n">
        <v>4841.8557620644</v>
      </c>
      <c r="Q518" s="0" t="n">
        <v>4805.79093131491</v>
      </c>
      <c r="R518" s="0" t="n">
        <v>4860.59433988781</v>
      </c>
      <c r="S518" s="0" t="n">
        <v>4911.06304090408</v>
      </c>
      <c r="T518" s="0" t="n">
        <f aca="false">K518-$C518</f>
        <v>25.7048996147305</v>
      </c>
      <c r="U518" s="0" t="n">
        <f aca="false">L518-$C518</f>
        <v>46.01474521406</v>
      </c>
      <c r="V518" s="0" t="n">
        <f aca="false">M518-$C518</f>
        <v>32.9880992901699</v>
      </c>
      <c r="W518" s="0" t="n">
        <f aca="false">N518-$C518</f>
        <v>85.4992164406103</v>
      </c>
      <c r="X518" s="0" t="n">
        <f aca="false">O518-$C518</f>
        <v>141.7759715854</v>
      </c>
      <c r="Y518" s="0" t="n">
        <f aca="false">P518-$C518</f>
        <v>37.3957980644</v>
      </c>
      <c r="Z518" s="0" t="n">
        <f aca="false">Q518-$C518</f>
        <v>1.33096731491059</v>
      </c>
      <c r="AA518" s="0" t="n">
        <f aca="false">R518-$C518</f>
        <v>56.1343758878102</v>
      </c>
      <c r="AB518" s="0" t="n">
        <f aca="false">S518-$C518</f>
        <v>106.60307690408</v>
      </c>
      <c r="AC518" s="0" t="n">
        <f aca="false">ABS(T518)</f>
        <v>25.7048996147305</v>
      </c>
      <c r="AD518" s="0" t="n">
        <f aca="false">ABS(U518)</f>
        <v>46.01474521406</v>
      </c>
      <c r="AE518" s="0" t="n">
        <f aca="false">ABS(V518)</f>
        <v>32.9880992901699</v>
      </c>
      <c r="AF518" s="0" t="n">
        <f aca="false">ABS(W518)</f>
        <v>85.4992164406103</v>
      </c>
      <c r="AG518" s="0" t="n">
        <f aca="false">ABS(X518)</f>
        <v>141.7759715854</v>
      </c>
      <c r="AH518" s="0" t="n">
        <f aca="false">ABS(Y518)</f>
        <v>37.3957980644</v>
      </c>
      <c r="AI518" s="0" t="n">
        <f aca="false">ABS(Z518)</f>
        <v>1.33096731491059</v>
      </c>
      <c r="AJ518" s="0" t="n">
        <f aca="false">ABS(AA518)</f>
        <v>56.1343758878102</v>
      </c>
      <c r="AK518" s="0" t="n">
        <f aca="false">ABS(AB518)</f>
        <v>106.60307690408</v>
      </c>
      <c r="AL518" s="0" t="n">
        <f aca="false">T518^2</f>
        <v>660.741864203372</v>
      </c>
      <c r="AM518" s="0" t="n">
        <f aca="false">U518^2</f>
        <v>2117.35677711486</v>
      </c>
      <c r="AN518" s="0" t="n">
        <f aca="false">V518^2</f>
        <v>1088.21469477811</v>
      </c>
      <c r="AO518" s="0" t="n">
        <f aca="false">W518^2</f>
        <v>7310.11601195833</v>
      </c>
      <c r="AP518" s="0" t="n">
        <f aca="false">X518^2</f>
        <v>20100.4261189841</v>
      </c>
      <c r="AQ518" s="0" t="n">
        <f aca="false">Y518^2</f>
        <v>1398.44571287338</v>
      </c>
      <c r="AR518" s="0" t="n">
        <f aca="false">Z518^2</f>
        <v>1.77147399336032</v>
      </c>
      <c r="AS518" s="0" t="n">
        <f aca="false">AA518^2</f>
        <v>3151.06815631396</v>
      </c>
      <c r="AT518" s="0" t="n">
        <f aca="false">AB518^2</f>
        <v>11364.2160054172</v>
      </c>
      <c r="AU518" s="19" t="n">
        <f aca="false">ABS(T518/$C518)</f>
        <v>0.00535021621729376</v>
      </c>
      <c r="AV518" s="19" t="n">
        <f aca="false">ABS(U518/$C518)</f>
        <v>0.00957750622522675</v>
      </c>
      <c r="AW518" s="19" t="n">
        <f aca="false">ABS(V518/$C518)</f>
        <v>0.00686614094765149</v>
      </c>
      <c r="AX518" s="19" t="n">
        <f aca="false">ABS(W518/$C518)</f>
        <v>0.0177958016262516</v>
      </c>
      <c r="AY518" s="19" t="n">
        <f aca="false">ABS(X518/$C518)</f>
        <v>0.0295092419642867</v>
      </c>
      <c r="AZ518" s="19" t="n">
        <f aca="false">ABS(Y518/$C518)</f>
        <v>0.00778355909813228</v>
      </c>
      <c r="BA518" s="19" t="n">
        <f aca="false">ABS(Z518/$C518)</f>
        <v>0.000277027454673355</v>
      </c>
      <c r="BB518" s="19" t="n">
        <f aca="false">ABS(AA518/$C518)</f>
        <v>0.0116838055282866</v>
      </c>
      <c r="BC518" s="19" t="n">
        <f aca="false">ABS(AB518/$C518)</f>
        <v>0.022188357838938</v>
      </c>
      <c r="BE518" s="0" t="n">
        <v>4830.06187019453</v>
      </c>
      <c r="BF518" s="0" t="n">
        <v>4850.94280448744</v>
      </c>
      <c r="BG518" s="0" t="n">
        <v>4837.54986477929</v>
      </c>
      <c r="BH518" s="0" t="n">
        <v>4891.53753206622</v>
      </c>
      <c r="BI518" s="0" t="n">
        <v>4949.39672260755</v>
      </c>
      <c r="BJ518" s="0" t="n">
        <v>4842.08150279877</v>
      </c>
      <c r="BK518" s="0" t="n">
        <v>4805.00257191857</v>
      </c>
      <c r="BL518" s="0" t="n">
        <v>4861.3469871354</v>
      </c>
      <c r="BM518" s="0" t="n">
        <v>4913.23480797653</v>
      </c>
      <c r="BN518" s="0" t="n">
        <f aca="false">BE518-$C518</f>
        <v>25.6019061945299</v>
      </c>
      <c r="BO518" s="0" t="n">
        <f aca="false">BF518-$C518</f>
        <v>46.4828404874406</v>
      </c>
      <c r="BP518" s="0" t="n">
        <f aca="false">BG518-$C518</f>
        <v>33.0899007792905</v>
      </c>
      <c r="BQ518" s="0" t="n">
        <f aca="false">BH518-$C518</f>
        <v>87.07756806622</v>
      </c>
      <c r="BR518" s="0" t="n">
        <f aca="false">BI518-$C518</f>
        <v>144.93675860755</v>
      </c>
      <c r="BS518" s="0" t="n">
        <f aca="false">BJ518-$C518</f>
        <v>37.6215387987704</v>
      </c>
      <c r="BT518" s="0" t="n">
        <f aca="false">BK518-$C518</f>
        <v>0.542607918569956</v>
      </c>
      <c r="BU518" s="0" t="n">
        <f aca="false">BL518-$C518</f>
        <v>56.8870231354003</v>
      </c>
      <c r="BV518" s="0" t="n">
        <f aca="false">BM518-$C518</f>
        <v>108.77484397653</v>
      </c>
      <c r="BW518" s="0" t="n">
        <f aca="false">ABS(BN518)</f>
        <v>25.6019061945299</v>
      </c>
      <c r="BX518" s="0" t="n">
        <f aca="false">ABS(BO518)</f>
        <v>46.4828404874406</v>
      </c>
      <c r="BY518" s="0" t="n">
        <f aca="false">ABS(BP518)</f>
        <v>33.0899007792905</v>
      </c>
      <c r="BZ518" s="0" t="n">
        <f aca="false">ABS(BQ518)</f>
        <v>87.07756806622</v>
      </c>
      <c r="CA518" s="0" t="n">
        <f aca="false">ABS(BR518)</f>
        <v>144.93675860755</v>
      </c>
      <c r="CB518" s="0" t="n">
        <f aca="false">ABS(BS518)</f>
        <v>37.6215387987704</v>
      </c>
      <c r="CC518" s="0" t="n">
        <f aca="false">ABS(BT518)</f>
        <v>0.542607918569956</v>
      </c>
      <c r="CD518" s="0" t="n">
        <f aca="false">ABS(BU518)</f>
        <v>56.8870231354003</v>
      </c>
      <c r="CE518" s="0" t="n">
        <f aca="false">ABS(BV518)</f>
        <v>108.77484397653</v>
      </c>
      <c r="CF518" s="0" t="n">
        <f aca="false">BN518^2</f>
        <v>655.457600793507</v>
      </c>
      <c r="CG518" s="0" t="n">
        <f aca="false">BO518^2</f>
        <v>2160.65445978085</v>
      </c>
      <c r="CH518" s="0" t="n">
        <f aca="false">BP518^2</f>
        <v>1094.94153358329</v>
      </c>
      <c r="CI518" s="0" t="n">
        <f aca="false">BQ518^2</f>
        <v>7582.50286032718</v>
      </c>
      <c r="CJ518" s="0" t="n">
        <f aca="false">BR518^2</f>
        <v>21006.6639956634</v>
      </c>
      <c r="CK518" s="0" t="n">
        <f aca="false">BS518^2</f>
        <v>1415.38018158739</v>
      </c>
      <c r="CL518" s="0" t="n">
        <f aca="false">BT518^2</f>
        <v>0.29442335329482</v>
      </c>
      <c r="CM518" s="0" t="n">
        <f aca="false">BU518^2</f>
        <v>3236.13340120757</v>
      </c>
      <c r="CN518" s="0" t="n">
        <f aca="false">BV518^2</f>
        <v>11831.9666821185</v>
      </c>
      <c r="CO518" s="19" t="n">
        <f aca="false">ABS(BN518/$C518)</f>
        <v>0.00532877917317877</v>
      </c>
      <c r="CP518" s="19" t="n">
        <f aca="false">ABS(BO518/$C518)</f>
        <v>0.00967493554650114</v>
      </c>
      <c r="CQ518" s="19" t="n">
        <f aca="false">ABS(BP518/$C518)</f>
        <v>0.00688732990330534</v>
      </c>
      <c r="CR518" s="19" t="n">
        <f aca="false">ABS(BQ518/$C518)</f>
        <v>0.0181243196360672</v>
      </c>
      <c r="CS518" s="19" t="n">
        <f aca="false">ABS(BR518/$C518)</f>
        <v>0.0301671279797454</v>
      </c>
      <c r="CT518" s="19" t="n">
        <f aca="false">ABS(BS518/$C518)</f>
        <v>0.00783054476063264</v>
      </c>
      <c r="CU518" s="19" t="n">
        <f aca="false">ABS(BT518/$C518)</f>
        <v>0.000112938378638014</v>
      </c>
      <c r="CV518" s="19" t="n">
        <f aca="false">ABS(BU518/$C518)</f>
        <v>0.0118404614798862</v>
      </c>
      <c r="CW518" s="19" t="n">
        <f aca="false">ABS(BV518/$C518)</f>
        <v>0.0226403893031868</v>
      </c>
    </row>
    <row r="519" customFormat="false" ht="13.8" hidden="false" customHeight="false" outlineLevel="0" collapsed="false">
      <c r="A519" s="0" t="n">
        <f aca="false">A518+1</f>
        <v>514</v>
      </c>
      <c r="B519" s="0" t="n">
        <f aca="false">B518+1/12</f>
        <v>1990.74999999996</v>
      </c>
      <c r="C519" s="0" t="n">
        <v>4999.961574</v>
      </c>
      <c r="E519" s="0" t="n">
        <v>4761.02946628376</v>
      </c>
      <c r="F519" s="0" t="n">
        <f aca="false">E519-C519</f>
        <v>-238.93210771624</v>
      </c>
      <c r="G519" s="0" t="n">
        <f aca="false">ABS(F519)</f>
        <v>238.93210771624</v>
      </c>
      <c r="H519" s="0" t="n">
        <f aca="false">F519^2</f>
        <v>57088.5520977251</v>
      </c>
      <c r="I519" s="19" t="n">
        <f aca="false">ABS(F519/C519)</f>
        <v>0.0477867887942773</v>
      </c>
      <c r="K519" s="0" t="n">
        <v>4760.55499961342</v>
      </c>
      <c r="L519" s="0" t="n">
        <v>4773.2042258834</v>
      </c>
      <c r="M519" s="0" t="n">
        <v>4764.15695433029</v>
      </c>
      <c r="N519" s="0" t="n">
        <v>4741.52937972692</v>
      </c>
      <c r="O519" s="0" t="n">
        <v>4835.76431342534</v>
      </c>
      <c r="P519" s="0" t="n">
        <v>4831.01147883312</v>
      </c>
      <c r="Q519" s="0" t="n">
        <v>4799.09564303471</v>
      </c>
      <c r="R519" s="0" t="n">
        <v>4778.97977141798</v>
      </c>
      <c r="S519" s="0" t="n">
        <v>4808.07163328953</v>
      </c>
      <c r="T519" s="0" t="n">
        <f aca="false">K519-$C519</f>
        <v>-239.40657438658</v>
      </c>
      <c r="U519" s="0" t="n">
        <f aca="false">L519-$C519</f>
        <v>-226.7573481166</v>
      </c>
      <c r="V519" s="0" t="n">
        <f aca="false">M519-$C519</f>
        <v>-235.80461966971</v>
      </c>
      <c r="W519" s="0" t="n">
        <f aca="false">N519-$C519</f>
        <v>-258.43219427308</v>
      </c>
      <c r="X519" s="0" t="n">
        <f aca="false">O519-$C519</f>
        <v>-164.19726057466</v>
      </c>
      <c r="Y519" s="0" t="n">
        <f aca="false">P519-$C519</f>
        <v>-168.95009516688</v>
      </c>
      <c r="Z519" s="0" t="n">
        <f aca="false">Q519-$C519</f>
        <v>-200.86593096529</v>
      </c>
      <c r="AA519" s="0" t="n">
        <f aca="false">R519-$C519</f>
        <v>-220.98180258202</v>
      </c>
      <c r="AB519" s="0" t="n">
        <f aca="false">S519-$C519</f>
        <v>-191.88994071047</v>
      </c>
      <c r="AC519" s="0" t="n">
        <f aca="false">ABS(T519)</f>
        <v>239.40657438658</v>
      </c>
      <c r="AD519" s="0" t="n">
        <f aca="false">ABS(U519)</f>
        <v>226.7573481166</v>
      </c>
      <c r="AE519" s="0" t="n">
        <f aca="false">ABS(V519)</f>
        <v>235.80461966971</v>
      </c>
      <c r="AF519" s="0" t="n">
        <f aca="false">ABS(W519)</f>
        <v>258.43219427308</v>
      </c>
      <c r="AG519" s="0" t="n">
        <f aca="false">ABS(X519)</f>
        <v>164.19726057466</v>
      </c>
      <c r="AH519" s="0" t="n">
        <f aca="false">ABS(Y519)</f>
        <v>168.95009516688</v>
      </c>
      <c r="AI519" s="0" t="n">
        <f aca="false">ABS(Z519)</f>
        <v>200.86593096529</v>
      </c>
      <c r="AJ519" s="0" t="n">
        <f aca="false">ABS(AA519)</f>
        <v>220.98180258202</v>
      </c>
      <c r="AK519" s="0" t="n">
        <f aca="false">ABS(AB519)</f>
        <v>191.88994071047</v>
      </c>
      <c r="AL519" s="0" t="n">
        <f aca="false">T519^2</f>
        <v>57315.5078595172</v>
      </c>
      <c r="AM519" s="0" t="n">
        <f aca="false">U519^2</f>
        <v>51418.8949248729</v>
      </c>
      <c r="AN519" s="0" t="n">
        <f aca="false">V519^2</f>
        <v>55603.8186575764</v>
      </c>
      <c r="AO519" s="0" t="n">
        <f aca="false">W519^2</f>
        <v>66787.1990367991</v>
      </c>
      <c r="AP519" s="0" t="n">
        <f aca="false">X519^2</f>
        <v>26960.7403802227</v>
      </c>
      <c r="AQ519" s="0" t="n">
        <f aca="false">Y519^2</f>
        <v>28544.1346568977</v>
      </c>
      <c r="AR519" s="0" t="n">
        <f aca="false">Z519^2</f>
        <v>40347.1222225528</v>
      </c>
      <c r="AS519" s="0" t="n">
        <f aca="false">AA519^2</f>
        <v>48832.9570723987</v>
      </c>
      <c r="AT519" s="0" t="n">
        <f aca="false">AB519^2</f>
        <v>36821.7493458677</v>
      </c>
      <c r="AU519" s="19" t="n">
        <f aca="false">ABS(T519/$C519)</f>
        <v>0.0478816828576257</v>
      </c>
      <c r="AV519" s="19" t="n">
        <f aca="false">ABS(U519/$C519)</f>
        <v>0.0453518181611129</v>
      </c>
      <c r="AW519" s="19" t="n">
        <f aca="false">ABS(V519/$C519)</f>
        <v>0.0471612863778595</v>
      </c>
      <c r="AX519" s="19" t="n">
        <f aca="false">ABS(W519/$C519)</f>
        <v>0.0516868360782896</v>
      </c>
      <c r="AY519" s="19" t="n">
        <f aca="false">ABS(X519/$C519)</f>
        <v>0.0328397044946296</v>
      </c>
      <c r="AZ519" s="19" t="n">
        <f aca="false">ABS(Y519/$C519)</f>
        <v>0.0337902787184256</v>
      </c>
      <c r="BA519" s="19" t="n">
        <f aca="false">ABS(Z519/$C519)</f>
        <v>0.0401734949344021</v>
      </c>
      <c r="BB519" s="19" t="n">
        <f aca="false">ABS(AA519/$C519)</f>
        <v>0.0441967001768842</v>
      </c>
      <c r="BC519" s="19" t="n">
        <f aca="false">ABS(AB519/$C519)</f>
        <v>0.0383782830868758</v>
      </c>
      <c r="BE519" s="0" t="n">
        <v>4760.54902433098</v>
      </c>
      <c r="BF519" s="0" t="n">
        <v>4773.35755093613</v>
      </c>
      <c r="BG519" s="0" t="n">
        <v>4764.1963409207</v>
      </c>
      <c r="BH519" s="0" t="n">
        <v>4741.28380183479</v>
      </c>
      <c r="BI519" s="0" t="n">
        <v>4836.70550033627</v>
      </c>
      <c r="BJ519" s="0" t="n">
        <v>4831.89281005586</v>
      </c>
      <c r="BK519" s="0" t="n">
        <v>4799.57503636563</v>
      </c>
      <c r="BL519" s="0" t="n">
        <v>4779.20583185546</v>
      </c>
      <c r="BM519" s="0" t="n">
        <v>4808.66406738876</v>
      </c>
      <c r="BN519" s="0" t="n">
        <f aca="false">BE519-$C519</f>
        <v>-239.41254966902</v>
      </c>
      <c r="BO519" s="0" t="n">
        <f aca="false">BF519-$C519</f>
        <v>-226.60402306387</v>
      </c>
      <c r="BP519" s="0" t="n">
        <f aca="false">BG519-$C519</f>
        <v>-235.7652330793</v>
      </c>
      <c r="BQ519" s="0" t="n">
        <f aca="false">BH519-$C519</f>
        <v>-258.67777216521</v>
      </c>
      <c r="BR519" s="0" t="n">
        <f aca="false">BI519-$C519</f>
        <v>-163.25607366373</v>
      </c>
      <c r="BS519" s="0" t="n">
        <f aca="false">BJ519-$C519</f>
        <v>-168.06876394414</v>
      </c>
      <c r="BT519" s="0" t="n">
        <f aca="false">BK519-$C519</f>
        <v>-200.38653763437</v>
      </c>
      <c r="BU519" s="0" t="n">
        <f aca="false">BL519-$C519</f>
        <v>-220.75574214454</v>
      </c>
      <c r="BV519" s="0" t="n">
        <f aca="false">BM519-$C519</f>
        <v>-191.29750661124</v>
      </c>
      <c r="BW519" s="0" t="n">
        <f aca="false">ABS(BN519)</f>
        <v>239.41254966902</v>
      </c>
      <c r="BX519" s="0" t="n">
        <f aca="false">ABS(BO519)</f>
        <v>226.60402306387</v>
      </c>
      <c r="BY519" s="0" t="n">
        <f aca="false">ABS(BP519)</f>
        <v>235.7652330793</v>
      </c>
      <c r="BZ519" s="0" t="n">
        <f aca="false">ABS(BQ519)</f>
        <v>258.67777216521</v>
      </c>
      <c r="CA519" s="0" t="n">
        <f aca="false">ABS(BR519)</f>
        <v>163.25607366373</v>
      </c>
      <c r="CB519" s="0" t="n">
        <f aca="false">ABS(BS519)</f>
        <v>168.06876394414</v>
      </c>
      <c r="CC519" s="0" t="n">
        <f aca="false">ABS(BT519)</f>
        <v>200.38653763437</v>
      </c>
      <c r="CD519" s="0" t="n">
        <f aca="false">ABS(BU519)</f>
        <v>220.75574214454</v>
      </c>
      <c r="CE519" s="0" t="n">
        <f aca="false">ABS(BV519)</f>
        <v>191.29750661124</v>
      </c>
      <c r="CF519" s="0" t="n">
        <f aca="false">BN519^2</f>
        <v>57318.3689390211</v>
      </c>
      <c r="CG519" s="0" t="n">
        <f aca="false">BO519^2</f>
        <v>51349.383268731</v>
      </c>
      <c r="CH519" s="0" t="n">
        <f aca="false">BP519^2</f>
        <v>55585.2451289366</v>
      </c>
      <c r="CI519" s="0" t="n">
        <f aca="false">BQ519^2</f>
        <v>66914.1898123561</v>
      </c>
      <c r="CJ519" s="0" t="n">
        <f aca="false">BR519^2</f>
        <v>26652.5455880971</v>
      </c>
      <c r="CK519" s="0" t="n">
        <f aca="false">BS519^2</f>
        <v>28247.1094137112</v>
      </c>
      <c r="CL519" s="0" t="n">
        <f aca="false">BT519^2</f>
        <v>40154.7644650908</v>
      </c>
      <c r="CM519" s="0" t="n">
        <f aca="false">BU519^2</f>
        <v>48733.0976897866</v>
      </c>
      <c r="CN519" s="0" t="n">
        <f aca="false">BV519^2</f>
        <v>36594.7360356775</v>
      </c>
      <c r="CO519" s="19" t="n">
        <f aca="false">ABS(BN519/$C519)</f>
        <v>0.0478828779232978</v>
      </c>
      <c r="CP519" s="19" t="n">
        <f aca="false">ABS(BO519/$C519)</f>
        <v>0.0453211529148978</v>
      </c>
      <c r="CQ519" s="19" t="n">
        <f aca="false">ABS(BP519/$C519)</f>
        <v>0.0471534089992388</v>
      </c>
      <c r="CR519" s="19" t="n">
        <f aca="false">ABS(BQ519/$C519)</f>
        <v>0.0517359520341806</v>
      </c>
      <c r="CS519" s="19" t="n">
        <f aca="false">ABS(BR519/$C519)</f>
        <v>0.0326514656657897</v>
      </c>
      <c r="CT519" s="19" t="n">
        <f aca="false">ABS(BS519/$C519)</f>
        <v>0.0336140111192267</v>
      </c>
      <c r="CU519" s="19" t="n">
        <f aca="false">ABS(BT519/$C519)</f>
        <v>0.0400776155313649</v>
      </c>
      <c r="CV519" s="19" t="n">
        <f aca="false">ABS(BU519/$C519)</f>
        <v>0.0441514877419224</v>
      </c>
      <c r="CW519" s="19" t="n">
        <f aca="false">ABS(BV519/$C519)</f>
        <v>0.0382597953564267</v>
      </c>
    </row>
    <row r="520" customFormat="false" ht="13.8" hidden="false" customHeight="false" outlineLevel="0" collapsed="false">
      <c r="A520" s="0" t="n">
        <f aca="false">A519+1</f>
        <v>515</v>
      </c>
      <c r="B520" s="0" t="n">
        <f aca="false">B519+1/12</f>
        <v>1990.83333333329</v>
      </c>
      <c r="C520" s="0" t="n">
        <f aca="false">AVERAGE(C518:C519)</f>
        <v>4902.210769</v>
      </c>
      <c r="E520" s="0" t="n">
        <v>4622.26869039633</v>
      </c>
      <c r="F520" s="0" t="n">
        <f aca="false">E520-C520</f>
        <v>-279.942078603669</v>
      </c>
      <c r="G520" s="0" t="n">
        <f aca="false">ABS(F520)</f>
        <v>279.942078603669</v>
      </c>
      <c r="H520" s="0" t="n">
        <f aca="false">F520^2</f>
        <v>78367.5673729428</v>
      </c>
      <c r="I520" s="19" t="n">
        <f aca="false">ABS(F520/C520)</f>
        <v>0.0571052718446813</v>
      </c>
      <c r="K520" s="0" t="n">
        <v>4643.43096764051</v>
      </c>
      <c r="L520" s="0" t="n">
        <v>4669.0333801253</v>
      </c>
      <c r="M520" s="0" t="n">
        <v>4602.87899976825</v>
      </c>
      <c r="N520" s="0" t="n">
        <v>4595.63896484575</v>
      </c>
      <c r="O520" s="0" t="n">
        <v>4575.20264253892</v>
      </c>
      <c r="P520" s="0" t="n">
        <v>4688.92233844993</v>
      </c>
      <c r="Q520" s="0" t="n">
        <v>4643.136584663</v>
      </c>
      <c r="R520" s="0" t="n">
        <v>4598.7349573905</v>
      </c>
      <c r="S520" s="0" t="n">
        <v>4722.98228955191</v>
      </c>
      <c r="T520" s="0" t="n">
        <f aca="false">K520-$C520</f>
        <v>-258.779801359489</v>
      </c>
      <c r="U520" s="0" t="n">
        <f aca="false">L520-$C520</f>
        <v>-233.177388874699</v>
      </c>
      <c r="V520" s="0" t="n">
        <f aca="false">M520-$C520</f>
        <v>-299.33176923175</v>
      </c>
      <c r="W520" s="0" t="n">
        <f aca="false">N520-$C520</f>
        <v>-306.57180415425</v>
      </c>
      <c r="X520" s="0" t="n">
        <f aca="false">O520-$C520</f>
        <v>-327.008126461079</v>
      </c>
      <c r="Y520" s="0" t="n">
        <f aca="false">P520-$C520</f>
        <v>-213.288430550069</v>
      </c>
      <c r="Z520" s="0" t="n">
        <f aca="false">Q520-$C520</f>
        <v>-259.074184337</v>
      </c>
      <c r="AA520" s="0" t="n">
        <f aca="false">R520-$C520</f>
        <v>-303.475811609499</v>
      </c>
      <c r="AB520" s="0" t="n">
        <f aca="false">S520-$C520</f>
        <v>-179.228479448089</v>
      </c>
      <c r="AC520" s="0" t="n">
        <f aca="false">ABS(T520)</f>
        <v>258.779801359489</v>
      </c>
      <c r="AD520" s="0" t="n">
        <f aca="false">ABS(U520)</f>
        <v>233.177388874699</v>
      </c>
      <c r="AE520" s="0" t="n">
        <f aca="false">ABS(V520)</f>
        <v>299.33176923175</v>
      </c>
      <c r="AF520" s="0" t="n">
        <f aca="false">ABS(W520)</f>
        <v>306.57180415425</v>
      </c>
      <c r="AG520" s="0" t="n">
        <f aca="false">ABS(X520)</f>
        <v>327.008126461079</v>
      </c>
      <c r="AH520" s="0" t="n">
        <f aca="false">ABS(Y520)</f>
        <v>213.288430550069</v>
      </c>
      <c r="AI520" s="0" t="n">
        <f aca="false">ABS(Z520)</f>
        <v>259.074184337</v>
      </c>
      <c r="AJ520" s="0" t="n">
        <f aca="false">ABS(AA520)</f>
        <v>303.475811609499</v>
      </c>
      <c r="AK520" s="0" t="n">
        <f aca="false">ABS(AB520)</f>
        <v>179.228479448089</v>
      </c>
      <c r="AL520" s="0" t="n">
        <f aca="false">T520^2</f>
        <v>66966.9855916567</v>
      </c>
      <c r="AM520" s="0" t="n">
        <f aca="false">U520^2</f>
        <v>54371.6946824228</v>
      </c>
      <c r="AN520" s="0" t="n">
        <f aca="false">V520^2</f>
        <v>89599.5080714094</v>
      </c>
      <c r="AO520" s="0" t="n">
        <f aca="false">W520^2</f>
        <v>93986.2711023915</v>
      </c>
      <c r="AP520" s="0" t="n">
        <f aca="false">X520^2</f>
        <v>106934.314771585</v>
      </c>
      <c r="AQ520" s="0" t="n">
        <f aca="false">Y520^2</f>
        <v>45491.9546065117</v>
      </c>
      <c r="AR520" s="0" t="n">
        <f aca="false">Z520^2</f>
        <v>67119.4329898817</v>
      </c>
      <c r="AS520" s="0" t="n">
        <f aca="false">AA520^2</f>
        <v>92097.5682320441</v>
      </c>
      <c r="AT520" s="0" t="n">
        <f aca="false">AB520^2</f>
        <v>32122.8478452742</v>
      </c>
      <c r="AU520" s="19" t="n">
        <f aca="false">ABS(T520/$C520)</f>
        <v>0.0527883874344885</v>
      </c>
      <c r="AV520" s="19" t="n">
        <f aca="false">ABS(U520/$C520)</f>
        <v>0.0475657616251918</v>
      </c>
      <c r="AW520" s="19" t="n">
        <f aca="false">ABS(V520/$C520)</f>
        <v>0.0610605670251127</v>
      </c>
      <c r="AX520" s="19" t="n">
        <f aca="false">ABS(W520/$C520)</f>
        <v>0.0625374588324325</v>
      </c>
      <c r="AY520" s="19" t="n">
        <f aca="false">ABS(X520/$C520)</f>
        <v>0.0667062559873949</v>
      </c>
      <c r="AZ520" s="19" t="n">
        <f aca="false">ABS(Y520/$C520)</f>
        <v>0.0435086210284632</v>
      </c>
      <c r="BA520" s="19" t="n">
        <f aca="false">ABS(Z520/$C520)</f>
        <v>0.0528484384994835</v>
      </c>
      <c r="BB520" s="19" t="n">
        <f aca="false">ABS(AA520/$C520)</f>
        <v>0.0619059085603955</v>
      </c>
      <c r="BC520" s="19" t="n">
        <f aca="false">ABS(AB520/$C520)</f>
        <v>0.0365607453236138</v>
      </c>
      <c r="BE520" s="0" t="n">
        <v>4643.07208146067</v>
      </c>
      <c r="BF520" s="0" t="n">
        <v>4668.24030853595</v>
      </c>
      <c r="BG520" s="0" t="n">
        <v>4603.20782506041</v>
      </c>
      <c r="BH520" s="0" t="n">
        <v>4596.09057222065</v>
      </c>
      <c r="BI520" s="0" t="n">
        <v>4576.00082479127</v>
      </c>
      <c r="BJ520" s="0" t="n">
        <v>4687.79197460268</v>
      </c>
      <c r="BK520" s="0" t="n">
        <v>4642.78269085619</v>
      </c>
      <c r="BL520" s="0" t="n">
        <v>4599.13406054175</v>
      </c>
      <c r="BM520" s="0" t="n">
        <v>4721.27431084803</v>
      </c>
      <c r="BN520" s="0" t="n">
        <f aca="false">BE520-$C520</f>
        <v>-259.138687539329</v>
      </c>
      <c r="BO520" s="0" t="n">
        <f aca="false">BF520-$C520</f>
        <v>-233.970460464049</v>
      </c>
      <c r="BP520" s="0" t="n">
        <f aca="false">BG520-$C520</f>
        <v>-299.002943939589</v>
      </c>
      <c r="BQ520" s="0" t="n">
        <f aca="false">BH520-$C520</f>
        <v>-306.12019677935</v>
      </c>
      <c r="BR520" s="0" t="n">
        <f aca="false">BI520-$C520</f>
        <v>-326.209944208729</v>
      </c>
      <c r="BS520" s="0" t="n">
        <f aca="false">BJ520-$C520</f>
        <v>-214.418794397319</v>
      </c>
      <c r="BT520" s="0" t="n">
        <f aca="false">BK520-$C520</f>
        <v>-259.428078143809</v>
      </c>
      <c r="BU520" s="0" t="n">
        <f aca="false">BL520-$C520</f>
        <v>-303.076708458249</v>
      </c>
      <c r="BV520" s="0" t="n">
        <f aca="false">BM520-$C520</f>
        <v>-180.936458151969</v>
      </c>
      <c r="BW520" s="0" t="n">
        <f aca="false">ABS(BN520)</f>
        <v>259.138687539329</v>
      </c>
      <c r="BX520" s="0" t="n">
        <f aca="false">ABS(BO520)</f>
        <v>233.970460464049</v>
      </c>
      <c r="BY520" s="0" t="n">
        <f aca="false">ABS(BP520)</f>
        <v>299.002943939589</v>
      </c>
      <c r="BZ520" s="0" t="n">
        <f aca="false">ABS(BQ520)</f>
        <v>306.12019677935</v>
      </c>
      <c r="CA520" s="0" t="n">
        <f aca="false">ABS(BR520)</f>
        <v>326.209944208729</v>
      </c>
      <c r="CB520" s="0" t="n">
        <f aca="false">ABS(BS520)</f>
        <v>214.418794397319</v>
      </c>
      <c r="CC520" s="0" t="n">
        <f aca="false">ABS(BT520)</f>
        <v>259.428078143809</v>
      </c>
      <c r="CD520" s="0" t="n">
        <f aca="false">ABS(BU520)</f>
        <v>303.076708458249</v>
      </c>
      <c r="CE520" s="0" t="n">
        <f aca="false">ABS(BV520)</f>
        <v>180.936458151969</v>
      </c>
      <c r="CF520" s="0" t="n">
        <f aca="false">BN520^2</f>
        <v>67152.8593796061</v>
      </c>
      <c r="CG520" s="0" t="n">
        <f aca="false">BO520^2</f>
        <v>54742.1763697592</v>
      </c>
      <c r="CH520" s="0" t="n">
        <f aca="false">BP520^2</f>
        <v>89402.7604845412</v>
      </c>
      <c r="CI520" s="0" t="n">
        <f aca="false">BQ520^2</f>
        <v>93709.5748762277</v>
      </c>
      <c r="CJ520" s="0" t="n">
        <f aca="false">BR520^2</f>
        <v>106412.927700662</v>
      </c>
      <c r="CK520" s="0" t="n">
        <f aca="false">BS520^2</f>
        <v>45975.4193907999</v>
      </c>
      <c r="CL520" s="0" t="n">
        <f aca="false">BT520^2</f>
        <v>67302.9277293904</v>
      </c>
      <c r="CM520" s="0" t="n">
        <f aca="false">BU520^2</f>
        <v>91855.4912098867</v>
      </c>
      <c r="CN520" s="0" t="n">
        <f aca="false">BV520^2</f>
        <v>32738.0018885794</v>
      </c>
      <c r="CO520" s="19" t="n">
        <f aca="false">ABS(BN520/$C520)</f>
        <v>0.0528615964817432</v>
      </c>
      <c r="CP520" s="19" t="n">
        <f aca="false">ABS(BO520/$C520)</f>
        <v>0.0477275399792273</v>
      </c>
      <c r="CQ520" s="19" t="n">
        <f aca="false">ABS(BP520/$C520)</f>
        <v>0.0609934900862248</v>
      </c>
      <c r="CR520" s="19" t="n">
        <f aca="false">ABS(BQ520/$C520)</f>
        <v>0.0624453356259499</v>
      </c>
      <c r="CS520" s="19" t="n">
        <f aca="false">ABS(BR520/$C520)</f>
        <v>0.0665434351112711</v>
      </c>
      <c r="CT520" s="19" t="n">
        <f aca="false">ABS(BS520/$C520)</f>
        <v>0.0437392034943168</v>
      </c>
      <c r="CU520" s="19" t="n">
        <f aca="false">ABS(BT520/$C520)</f>
        <v>0.0529206291545744</v>
      </c>
      <c r="CV520" s="19" t="n">
        <f aca="false">ABS(BU520/$C520)</f>
        <v>0.0618244956693432</v>
      </c>
      <c r="CW520" s="19" t="n">
        <f aca="false">ABS(BV520/$C520)</f>
        <v>0.0369091552113907</v>
      </c>
    </row>
    <row r="521" customFormat="false" ht="13.8" hidden="false" customHeight="false" outlineLevel="0" collapsed="false">
      <c r="A521" s="0" t="n">
        <f aca="false">A520+1</f>
        <v>516</v>
      </c>
      <c r="B521" s="0" t="n">
        <f aca="false">B520+1/12</f>
        <v>1990.91666666663</v>
      </c>
      <c r="C521" s="0" t="n">
        <v>4601.108852</v>
      </c>
      <c r="E521" s="0" t="n">
        <v>4525.88692942351</v>
      </c>
      <c r="F521" s="0" t="n">
        <f aca="false">E521-C521</f>
        <v>-75.2219225764902</v>
      </c>
      <c r="G521" s="0" t="n">
        <f aca="false">ABS(F521)</f>
        <v>75.2219225764902</v>
      </c>
      <c r="H521" s="0" t="n">
        <f aca="false">F521^2</f>
        <v>5658.33763610349</v>
      </c>
      <c r="I521" s="19" t="n">
        <f aca="false">ABS(F521/C521)</f>
        <v>0.0163486509439552</v>
      </c>
      <c r="K521" s="0" t="n">
        <v>4520.29388148601</v>
      </c>
      <c r="L521" s="0" t="n">
        <v>4535.59421263012</v>
      </c>
      <c r="M521" s="0" t="n">
        <v>4558.21169852716</v>
      </c>
      <c r="N521" s="0" t="n">
        <v>4553.43715379247</v>
      </c>
      <c r="O521" s="0" t="n">
        <v>4391.71172619339</v>
      </c>
      <c r="P521" s="0" t="n">
        <v>4528.57072423788</v>
      </c>
      <c r="Q521" s="0" t="n">
        <v>4508.14197263297</v>
      </c>
      <c r="R521" s="0" t="n">
        <v>4541.10742752146</v>
      </c>
      <c r="S521" s="0" t="n">
        <v>4622.5377678693</v>
      </c>
      <c r="T521" s="0" t="n">
        <f aca="false">K521-$C521</f>
        <v>-80.8149705139904</v>
      </c>
      <c r="U521" s="0" t="n">
        <f aca="false">L521-$C521</f>
        <v>-65.5146393698806</v>
      </c>
      <c r="V521" s="0" t="n">
        <f aca="false">M521-$C521</f>
        <v>-42.8971534728407</v>
      </c>
      <c r="W521" s="0" t="n">
        <f aca="false">N521-$C521</f>
        <v>-47.6716982075304</v>
      </c>
      <c r="X521" s="0" t="n">
        <f aca="false">O521-$C521</f>
        <v>-209.39712580661</v>
      </c>
      <c r="Y521" s="0" t="n">
        <f aca="false">P521-$C521</f>
        <v>-72.53812776212</v>
      </c>
      <c r="Z521" s="0" t="n">
        <f aca="false">Q521-$C521</f>
        <v>-92.9668793670307</v>
      </c>
      <c r="AA521" s="0" t="n">
        <f aca="false">R521-$C521</f>
        <v>-60.0014244785407</v>
      </c>
      <c r="AB521" s="0" t="n">
        <f aca="false">S521-$C521</f>
        <v>21.4289158693</v>
      </c>
      <c r="AC521" s="0" t="n">
        <f aca="false">ABS(T521)</f>
        <v>80.8149705139904</v>
      </c>
      <c r="AD521" s="0" t="n">
        <f aca="false">ABS(U521)</f>
        <v>65.5146393698806</v>
      </c>
      <c r="AE521" s="0" t="n">
        <f aca="false">ABS(V521)</f>
        <v>42.8971534728407</v>
      </c>
      <c r="AF521" s="0" t="n">
        <f aca="false">ABS(W521)</f>
        <v>47.6716982075304</v>
      </c>
      <c r="AG521" s="0" t="n">
        <f aca="false">ABS(X521)</f>
        <v>209.39712580661</v>
      </c>
      <c r="AH521" s="0" t="n">
        <f aca="false">ABS(Y521)</f>
        <v>72.53812776212</v>
      </c>
      <c r="AI521" s="0" t="n">
        <f aca="false">ABS(Z521)</f>
        <v>92.9668793670307</v>
      </c>
      <c r="AJ521" s="0" t="n">
        <f aca="false">ABS(AA521)</f>
        <v>60.0014244785407</v>
      </c>
      <c r="AK521" s="0" t="n">
        <f aca="false">ABS(AB521)</f>
        <v>21.4289158693</v>
      </c>
      <c r="AL521" s="0" t="n">
        <f aca="false">T521^2</f>
        <v>6531.05945917713</v>
      </c>
      <c r="AM521" s="0" t="n">
        <f aca="false">U521^2</f>
        <v>4292.16797176551</v>
      </c>
      <c r="AN521" s="0" t="n">
        <f aca="false">V521^2</f>
        <v>1840.16577607245</v>
      </c>
      <c r="AO521" s="0" t="n">
        <f aca="false">W521^2</f>
        <v>2272.59080998986</v>
      </c>
      <c r="AP521" s="0" t="n">
        <f aca="false">X521^2</f>
        <v>43847.1562960694</v>
      </c>
      <c r="AQ521" s="0" t="n">
        <f aca="false">Y521^2</f>
        <v>5261.77997923364</v>
      </c>
      <c r="AR521" s="0" t="n">
        <f aca="false">Z521^2</f>
        <v>8642.84065924405</v>
      </c>
      <c r="AS521" s="0" t="n">
        <f aca="false">AA521^2</f>
        <v>3600.17093945402</v>
      </c>
      <c r="AT521" s="0" t="n">
        <f aca="false">AB521^2</f>
        <v>459.198435333537</v>
      </c>
      <c r="AU521" s="19" t="n">
        <f aca="false">ABS(T521/$C521)</f>
        <v>0.0175642379073168</v>
      </c>
      <c r="AV521" s="19" t="n">
        <f aca="false">ABS(U521/$C521)</f>
        <v>0.0142388805562387</v>
      </c>
      <c r="AW521" s="19" t="n">
        <f aca="false">ABS(V521/$C521)</f>
        <v>0.00932322073932021</v>
      </c>
      <c r="AX521" s="19" t="n">
        <f aca="false">ABS(W521/$C521)</f>
        <v>0.0103609151056735</v>
      </c>
      <c r="AY521" s="19" t="n">
        <f aca="false">ABS(X521/$C521)</f>
        <v>0.0455101438679488</v>
      </c>
      <c r="AZ521" s="19" t="n">
        <f aca="false">ABS(Y521/$C521)</f>
        <v>0.0157653578942364</v>
      </c>
      <c r="BA521" s="19" t="n">
        <f aca="false">ABS(Z521/$C521)</f>
        <v>0.020205320577586</v>
      </c>
      <c r="BB521" s="19" t="n">
        <f aca="false">ABS(AA521/$C521)</f>
        <v>0.0130406444204125</v>
      </c>
      <c r="BC521" s="19" t="n">
        <f aca="false">ABS(AB521/$C521)</f>
        <v>0.0046573372981578</v>
      </c>
      <c r="BE521" s="0" t="n">
        <v>4520.50359958095</v>
      </c>
      <c r="BF521" s="0" t="n">
        <v>4535.23022630927</v>
      </c>
      <c r="BG521" s="0" t="n">
        <v>4556.99964222593</v>
      </c>
      <c r="BH521" s="0" t="n">
        <v>4552.40412481893</v>
      </c>
      <c r="BI521" s="0" t="n">
        <v>4396.74278766898</v>
      </c>
      <c r="BJ521" s="0" t="n">
        <v>4528.47009210636</v>
      </c>
      <c r="BK521" s="0" t="n">
        <v>4508.80734124316</v>
      </c>
      <c r="BL521" s="0" t="n">
        <v>4540.53671654226</v>
      </c>
      <c r="BM521" s="0" t="n">
        <v>4618.9137278218</v>
      </c>
      <c r="BN521" s="0" t="n">
        <f aca="false">BE521-$C521</f>
        <v>-80.60525241905</v>
      </c>
      <c r="BO521" s="0" t="n">
        <f aca="false">BF521-$C521</f>
        <v>-65.8786256907306</v>
      </c>
      <c r="BP521" s="0" t="n">
        <f aca="false">BG521-$C521</f>
        <v>-44.1092097740702</v>
      </c>
      <c r="BQ521" s="0" t="n">
        <f aca="false">BH521-$C521</f>
        <v>-48.7047271810707</v>
      </c>
      <c r="BR521" s="0" t="n">
        <f aca="false">BI521-$C521</f>
        <v>-204.36606433102</v>
      </c>
      <c r="BS521" s="0" t="n">
        <f aca="false">BJ521-$C521</f>
        <v>-72.6387598936399</v>
      </c>
      <c r="BT521" s="0" t="n">
        <f aca="false">BK521-$C521</f>
        <v>-92.3015107568399</v>
      </c>
      <c r="BU521" s="0" t="n">
        <f aca="false">BL521-$C521</f>
        <v>-60.5721354577399</v>
      </c>
      <c r="BV521" s="0" t="n">
        <f aca="false">BM521-$C521</f>
        <v>17.8048758218001</v>
      </c>
      <c r="BW521" s="0" t="n">
        <f aca="false">ABS(BN521)</f>
        <v>80.60525241905</v>
      </c>
      <c r="BX521" s="0" t="n">
        <f aca="false">ABS(BO521)</f>
        <v>65.8786256907306</v>
      </c>
      <c r="BY521" s="0" t="n">
        <f aca="false">ABS(BP521)</f>
        <v>44.1092097740702</v>
      </c>
      <c r="BZ521" s="0" t="n">
        <f aca="false">ABS(BQ521)</f>
        <v>48.7047271810707</v>
      </c>
      <c r="CA521" s="0" t="n">
        <f aca="false">ABS(BR521)</f>
        <v>204.36606433102</v>
      </c>
      <c r="CB521" s="0" t="n">
        <f aca="false">ABS(BS521)</f>
        <v>72.6387598936399</v>
      </c>
      <c r="CC521" s="0" t="n">
        <f aca="false">ABS(BT521)</f>
        <v>92.3015107568399</v>
      </c>
      <c r="CD521" s="0" t="n">
        <f aca="false">ABS(BU521)</f>
        <v>60.5721354577399</v>
      </c>
      <c r="CE521" s="0" t="n">
        <f aca="false">ABS(BV521)</f>
        <v>17.8048758218001</v>
      </c>
      <c r="CF521" s="0" t="n">
        <f aca="false">BN521^2</f>
        <v>6497.20671753876</v>
      </c>
      <c r="CG521" s="0" t="n">
        <f aca="false">BO521^2</f>
        <v>4339.99332289939</v>
      </c>
      <c r="CH521" s="0" t="n">
        <f aca="false">BP521^2</f>
        <v>1945.62238689293</v>
      </c>
      <c r="CI521" s="0" t="n">
        <f aca="false">BQ521^2</f>
        <v>2372.15044978252</v>
      </c>
      <c r="CJ521" s="0" t="n">
        <f aca="false">BR521^2</f>
        <v>41765.4882501508</v>
      </c>
      <c r="CK521" s="0" t="n">
        <f aca="false">BS521^2</f>
        <v>5276.38943888586</v>
      </c>
      <c r="CL521" s="0" t="n">
        <f aca="false">BT521^2</f>
        <v>8519.56888799503</v>
      </c>
      <c r="CM521" s="0" t="n">
        <f aca="false">BU521^2</f>
        <v>3668.98359391079</v>
      </c>
      <c r="CN521" s="0" t="n">
        <f aca="false">BV521^2</f>
        <v>317.013603029723</v>
      </c>
      <c r="CO521" s="19" t="n">
        <f aca="false">ABS(BN521/$C521)</f>
        <v>0.0175186580043662</v>
      </c>
      <c r="CP521" s="19" t="n">
        <f aca="false">ABS(BO521/$C521)</f>
        <v>0.0143179889478375</v>
      </c>
      <c r="CQ521" s="19" t="n">
        <f aca="false">ABS(BP521/$C521)</f>
        <v>0.00958664773925066</v>
      </c>
      <c r="CR521" s="19" t="n">
        <f aca="false">ABS(BQ521/$C521)</f>
        <v>0.0105854325006673</v>
      </c>
      <c r="CS521" s="19" t="n">
        <f aca="false">ABS(BR521/$C521)</f>
        <v>0.0444166984317686</v>
      </c>
      <c r="CT521" s="19" t="n">
        <f aca="false">ABS(BS521/$C521)</f>
        <v>0.0157872291723918</v>
      </c>
      <c r="CU521" s="19" t="n">
        <f aca="false">ABS(BT521/$C521)</f>
        <v>0.0200607100865958</v>
      </c>
      <c r="CV521" s="19" t="n">
        <f aca="false">ABS(BU521/$C521)</f>
        <v>0.0131646821247044</v>
      </c>
      <c r="CW521" s="19" t="n">
        <f aca="false">ABS(BV521/$C521)</f>
        <v>0.00386969237079899</v>
      </c>
    </row>
    <row r="522" customFormat="false" ht="13.8" hidden="false" customHeight="false" outlineLevel="0" collapsed="false">
      <c r="A522" s="0" t="n">
        <f aca="false">A521+1</f>
        <v>517</v>
      </c>
      <c r="B522" s="0" t="n">
        <f aca="false">B521+1/12</f>
        <v>1990.99999999996</v>
      </c>
      <c r="C522" s="0" t="n">
        <v>4587.244969</v>
      </c>
      <c r="E522" s="0" t="n">
        <v>4459.70287109571</v>
      </c>
      <c r="F522" s="0" t="n">
        <f aca="false">E522-C522</f>
        <v>-127.54209790429</v>
      </c>
      <c r="G522" s="0" t="n">
        <f aca="false">ABS(F522)</f>
        <v>127.54209790429</v>
      </c>
      <c r="H522" s="0" t="n">
        <f aca="false">F522^2</f>
        <v>16266.9867378275</v>
      </c>
      <c r="I522" s="19" t="n">
        <f aca="false">ABS(F522/C522)</f>
        <v>0.0278036378624213</v>
      </c>
      <c r="K522" s="0" t="n">
        <v>4472.30967512673</v>
      </c>
      <c r="L522" s="0" t="n">
        <v>4489.64448497154</v>
      </c>
      <c r="M522" s="0" t="n">
        <v>4462.07249609244</v>
      </c>
      <c r="N522" s="0" t="n">
        <v>4440.44146694223</v>
      </c>
      <c r="O522" s="0" t="n">
        <v>4237.80469547847</v>
      </c>
      <c r="P522" s="0" t="n">
        <v>4431.76533311981</v>
      </c>
      <c r="Q522" s="0" t="n">
        <v>4404.17042297255</v>
      </c>
      <c r="R522" s="0" t="n">
        <v>4396.71297514972</v>
      </c>
      <c r="S522" s="0" t="n">
        <v>4487.54288884066</v>
      </c>
      <c r="T522" s="0" t="n">
        <f aca="false">K522-$C522</f>
        <v>-114.93529387327</v>
      </c>
      <c r="U522" s="0" t="n">
        <f aca="false">L522-$C522</f>
        <v>-97.6004840284604</v>
      </c>
      <c r="V522" s="0" t="n">
        <f aca="false">M522-$C522</f>
        <v>-125.17247290756</v>
      </c>
      <c r="W522" s="0" t="n">
        <f aca="false">N522-$C522</f>
        <v>-146.80350205777</v>
      </c>
      <c r="X522" s="0" t="n">
        <f aca="false">O522-$C522</f>
        <v>-349.44027352153</v>
      </c>
      <c r="Y522" s="0" t="n">
        <f aca="false">P522-$C522</f>
        <v>-155.47963588019</v>
      </c>
      <c r="Z522" s="0" t="n">
        <f aca="false">Q522-$C522</f>
        <v>-183.07454602745</v>
      </c>
      <c r="AA522" s="0" t="n">
        <f aca="false">R522-$C522</f>
        <v>-190.531993850281</v>
      </c>
      <c r="AB522" s="0" t="n">
        <f aca="false">S522-$C522</f>
        <v>-99.7020801593399</v>
      </c>
      <c r="AC522" s="0" t="n">
        <f aca="false">ABS(T522)</f>
        <v>114.93529387327</v>
      </c>
      <c r="AD522" s="0" t="n">
        <f aca="false">ABS(U522)</f>
        <v>97.6004840284604</v>
      </c>
      <c r="AE522" s="0" t="n">
        <f aca="false">ABS(V522)</f>
        <v>125.17247290756</v>
      </c>
      <c r="AF522" s="0" t="n">
        <f aca="false">ABS(W522)</f>
        <v>146.80350205777</v>
      </c>
      <c r="AG522" s="0" t="n">
        <f aca="false">ABS(X522)</f>
        <v>349.44027352153</v>
      </c>
      <c r="AH522" s="0" t="n">
        <f aca="false">ABS(Y522)</f>
        <v>155.47963588019</v>
      </c>
      <c r="AI522" s="0" t="n">
        <f aca="false">ABS(Z522)</f>
        <v>183.07454602745</v>
      </c>
      <c r="AJ522" s="0" t="n">
        <f aca="false">ABS(AA522)</f>
        <v>190.531993850281</v>
      </c>
      <c r="AK522" s="0" t="n">
        <f aca="false">ABS(AB522)</f>
        <v>99.7020801593399</v>
      </c>
      <c r="AL522" s="0" t="n">
        <f aca="false">T522^2</f>
        <v>13210.1217777349</v>
      </c>
      <c r="AM522" s="0" t="n">
        <f aca="false">U522^2</f>
        <v>9525.85448258976</v>
      </c>
      <c r="AN522" s="0" t="n">
        <f aca="false">V522^2</f>
        <v>15668.1479737939</v>
      </c>
      <c r="AO522" s="0" t="n">
        <f aca="false">W522^2</f>
        <v>21551.2682164257</v>
      </c>
      <c r="AP522" s="0" t="n">
        <f aca="false">X522^2</f>
        <v>122108.504758802</v>
      </c>
      <c r="AQ522" s="0" t="n">
        <f aca="false">Y522^2</f>
        <v>24173.9171734366</v>
      </c>
      <c r="AR522" s="0" t="n">
        <f aca="false">Z522^2</f>
        <v>33516.289403157</v>
      </c>
      <c r="AS522" s="0" t="n">
        <f aca="false">AA522^2</f>
        <v>36302.4406805634</v>
      </c>
      <c r="AT522" s="0" t="n">
        <f aca="false">AB522^2</f>
        <v>9940.50478809943</v>
      </c>
      <c r="AU522" s="19" t="n">
        <f aca="false">ABS(T522/$C522)</f>
        <v>0.0250554079082294</v>
      </c>
      <c r="AV522" s="19" t="n">
        <f aca="false">ABS(U522/$C522)</f>
        <v>0.0212764926852675</v>
      </c>
      <c r="AW522" s="19" t="n">
        <f aca="false">ABS(V522/$C522)</f>
        <v>0.0272870696362338</v>
      </c>
      <c r="AX522" s="19" t="n">
        <f aca="false">ABS(W522/$C522)</f>
        <v>0.0320025424955172</v>
      </c>
      <c r="AY522" s="19" t="n">
        <f aca="false">ABS(X522/$C522)</f>
        <v>0.0761765015566</v>
      </c>
      <c r="AZ522" s="19" t="n">
        <f aca="false">ABS(Y522/$C522)</f>
        <v>0.0338939029702804</v>
      </c>
      <c r="BA522" s="19" t="n">
        <f aca="false">ABS(Z522/$C522)</f>
        <v>0.0399094766607504</v>
      </c>
      <c r="BB522" s="19" t="n">
        <f aca="false">ABS(AA522/$C522)</f>
        <v>0.0415351687424298</v>
      </c>
      <c r="BC522" s="19" t="n">
        <f aca="false">ABS(AB522/$C522)</f>
        <v>0.0217346317524176</v>
      </c>
      <c r="BE522" s="0" t="n">
        <v>4471.65903552452</v>
      </c>
      <c r="BF522" s="0" t="n">
        <v>4488.09919246967</v>
      </c>
      <c r="BG522" s="0" t="n">
        <v>4461.95019928656</v>
      </c>
      <c r="BH522" s="0" t="n">
        <v>4441.43555174799</v>
      </c>
      <c r="BI522" s="0" t="n">
        <v>4249.25690337822</v>
      </c>
      <c r="BJ522" s="0" t="n">
        <v>4433.20719487562</v>
      </c>
      <c r="BK522" s="0" t="n">
        <v>4407.03646339546</v>
      </c>
      <c r="BL522" s="0" t="n">
        <v>4399.96389590178</v>
      </c>
      <c r="BM522" s="0" t="n">
        <v>4486.10606012288</v>
      </c>
      <c r="BN522" s="0" t="n">
        <f aca="false">BE522-$C522</f>
        <v>-115.585933475481</v>
      </c>
      <c r="BO522" s="0" t="n">
        <f aca="false">BF522-$C522</f>
        <v>-99.1457765303303</v>
      </c>
      <c r="BP522" s="0" t="n">
        <f aca="false">BG522-$C522</f>
        <v>-125.29476971344</v>
      </c>
      <c r="BQ522" s="0" t="n">
        <f aca="false">BH522-$C522</f>
        <v>-145.80941725201</v>
      </c>
      <c r="BR522" s="0" t="n">
        <f aca="false">BI522-$C522</f>
        <v>-337.98806562178</v>
      </c>
      <c r="BS522" s="0" t="n">
        <f aca="false">BJ522-$C522</f>
        <v>-154.03777412438</v>
      </c>
      <c r="BT522" s="0" t="n">
        <f aca="false">BK522-$C522</f>
        <v>-180.208505604541</v>
      </c>
      <c r="BU522" s="0" t="n">
        <f aca="false">BL522-$C522</f>
        <v>-187.28107309822</v>
      </c>
      <c r="BV522" s="0" t="n">
        <f aca="false">BM522-$C522</f>
        <v>-101.13890887712</v>
      </c>
      <c r="BW522" s="0" t="n">
        <f aca="false">ABS(BN522)</f>
        <v>115.585933475481</v>
      </c>
      <c r="BX522" s="0" t="n">
        <f aca="false">ABS(BO522)</f>
        <v>99.1457765303303</v>
      </c>
      <c r="BY522" s="0" t="n">
        <f aca="false">ABS(BP522)</f>
        <v>125.29476971344</v>
      </c>
      <c r="BZ522" s="0" t="n">
        <f aca="false">ABS(BQ522)</f>
        <v>145.80941725201</v>
      </c>
      <c r="CA522" s="0" t="n">
        <f aca="false">ABS(BR522)</f>
        <v>337.98806562178</v>
      </c>
      <c r="CB522" s="0" t="n">
        <f aca="false">ABS(BS522)</f>
        <v>154.03777412438</v>
      </c>
      <c r="CC522" s="0" t="n">
        <f aca="false">ABS(BT522)</f>
        <v>180.208505604541</v>
      </c>
      <c r="CD522" s="0" t="n">
        <f aca="false">ABS(BU522)</f>
        <v>187.28107309822</v>
      </c>
      <c r="CE522" s="0" t="n">
        <f aca="false">ABS(BV522)</f>
        <v>101.13890887712</v>
      </c>
      <c r="CF522" s="0" t="n">
        <f aca="false">BN522^2</f>
        <v>13360.1080173982</v>
      </c>
      <c r="CG522" s="0" t="n">
        <f aca="false">BO522^2</f>
        <v>9829.88500380219</v>
      </c>
      <c r="CH522" s="0" t="n">
        <f aca="false">BP522^2</f>
        <v>15698.7793175441</v>
      </c>
      <c r="CI522" s="0" t="n">
        <f aca="false">BQ522^2</f>
        <v>21260.3861593709</v>
      </c>
      <c r="CJ522" s="0" t="n">
        <f aca="false">BR522^2</f>
        <v>114235.932502753</v>
      </c>
      <c r="CK522" s="0" t="n">
        <f aca="false">BS522^2</f>
        <v>23727.6358571935</v>
      </c>
      <c r="CL522" s="0" t="n">
        <f aca="false">BT522^2</f>
        <v>32475.1054922218</v>
      </c>
      <c r="CM522" s="0" t="n">
        <f aca="false">BU522^2</f>
        <v>35074.2003408209</v>
      </c>
      <c r="CN522" s="0" t="n">
        <f aca="false">BV522^2</f>
        <v>10229.0788888544</v>
      </c>
      <c r="CO522" s="19" t="n">
        <f aca="false">ABS(BN522/$C522)</f>
        <v>0.0251972445894197</v>
      </c>
      <c r="CP522" s="19" t="n">
        <f aca="false">ABS(BO522/$C522)</f>
        <v>0.021613359914359</v>
      </c>
      <c r="CQ522" s="19" t="n">
        <f aca="false">ABS(BP522/$C522)</f>
        <v>0.02731372982262</v>
      </c>
      <c r="CR522" s="19" t="n">
        <f aca="false">ABS(BQ522/$C522)</f>
        <v>0.0317858362126662</v>
      </c>
      <c r="CS522" s="19" t="n">
        <f aca="false">ABS(BR522/$C522)</f>
        <v>0.0736799686752864</v>
      </c>
      <c r="CT522" s="19" t="n">
        <f aca="false">ABS(BS522/$C522)</f>
        <v>0.0335795832063358</v>
      </c>
      <c r="CU522" s="19" t="n">
        <f aca="false">ABS(BT522/$C522)</f>
        <v>0.0392846919714052</v>
      </c>
      <c r="CV522" s="19" t="n">
        <f aca="false">ABS(BU522/$C522)</f>
        <v>0.0408264817693071</v>
      </c>
      <c r="CW522" s="19" t="n">
        <f aca="false">ABS(BV522/$C522)</f>
        <v>0.0220478543353583</v>
      </c>
    </row>
    <row r="523" customFormat="false" ht="13.8" hidden="false" customHeight="false" outlineLevel="0" collapsed="false">
      <c r="A523" s="0" t="n">
        <f aca="false">A522+1</f>
        <v>518</v>
      </c>
      <c r="B523" s="0" t="n">
        <f aca="false">B522+1/12</f>
        <v>1991.08333333329</v>
      </c>
      <c r="C523" s="0" t="n">
        <v>4597.998724</v>
      </c>
      <c r="E523" s="0" t="n">
        <v>4501.10460585393</v>
      </c>
      <c r="F523" s="0" t="n">
        <f aca="false">E523-C523</f>
        <v>-96.8941181460705</v>
      </c>
      <c r="G523" s="0" t="n">
        <f aca="false">ABS(F523)</f>
        <v>96.8941181460705</v>
      </c>
      <c r="H523" s="0" t="n">
        <f aca="false">F523^2</f>
        <v>9388.47013130466</v>
      </c>
      <c r="I523" s="19" t="n">
        <f aca="false">ABS(F523/C523)</f>
        <v>0.0210731067932481</v>
      </c>
      <c r="K523" s="0" t="n">
        <v>4518.4353913127</v>
      </c>
      <c r="L523" s="0" t="n">
        <v>4494.37162133066</v>
      </c>
      <c r="M523" s="0" t="n">
        <v>4508.25812239966</v>
      </c>
      <c r="N523" s="0" t="n">
        <v>4516.2085584505</v>
      </c>
      <c r="O523" s="0" t="n">
        <v>4322.60307887766</v>
      </c>
      <c r="P523" s="0" t="n">
        <v>4511.95882694401</v>
      </c>
      <c r="Q523" s="0" t="n">
        <v>4458.66085816565</v>
      </c>
      <c r="R523" s="0" t="n">
        <v>4437.20235310677</v>
      </c>
      <c r="S523" s="0" t="n">
        <v>4536.36193312324</v>
      </c>
      <c r="T523" s="0" t="n">
        <f aca="false">K523-$C523</f>
        <v>-79.5633326873003</v>
      </c>
      <c r="U523" s="0" t="n">
        <f aca="false">L523-$C523</f>
        <v>-103.62710266934</v>
      </c>
      <c r="V523" s="0" t="n">
        <f aca="false">M523-$C523</f>
        <v>-89.7406016003397</v>
      </c>
      <c r="W523" s="0" t="n">
        <f aca="false">N523-$C523</f>
        <v>-81.7901655494998</v>
      </c>
      <c r="X523" s="0" t="n">
        <f aca="false">O523-$C523</f>
        <v>-275.39564512234</v>
      </c>
      <c r="Y523" s="0" t="n">
        <f aca="false">P523-$C523</f>
        <v>-86.03989705599</v>
      </c>
      <c r="Z523" s="0" t="n">
        <f aca="false">Q523-$C523</f>
        <v>-139.33786583435</v>
      </c>
      <c r="AA523" s="0" t="n">
        <f aca="false">R523-$C523</f>
        <v>-160.79637089323</v>
      </c>
      <c r="AB523" s="0" t="n">
        <f aca="false">S523-$C523</f>
        <v>-61.6367908767597</v>
      </c>
      <c r="AC523" s="0" t="n">
        <f aca="false">ABS(T523)</f>
        <v>79.5633326873003</v>
      </c>
      <c r="AD523" s="0" t="n">
        <f aca="false">ABS(U523)</f>
        <v>103.62710266934</v>
      </c>
      <c r="AE523" s="0" t="n">
        <f aca="false">ABS(V523)</f>
        <v>89.7406016003397</v>
      </c>
      <c r="AF523" s="0" t="n">
        <f aca="false">ABS(W523)</f>
        <v>81.7901655494998</v>
      </c>
      <c r="AG523" s="0" t="n">
        <f aca="false">ABS(X523)</f>
        <v>275.39564512234</v>
      </c>
      <c r="AH523" s="0" t="n">
        <f aca="false">ABS(Y523)</f>
        <v>86.03989705599</v>
      </c>
      <c r="AI523" s="0" t="n">
        <f aca="false">ABS(Z523)</f>
        <v>139.33786583435</v>
      </c>
      <c r="AJ523" s="0" t="n">
        <f aca="false">ABS(AA523)</f>
        <v>160.79637089323</v>
      </c>
      <c r="AK523" s="0" t="n">
        <f aca="false">ABS(AB523)</f>
        <v>61.6367908767597</v>
      </c>
      <c r="AL523" s="0" t="n">
        <f aca="false">T523^2</f>
        <v>6330.32390831003</v>
      </c>
      <c r="AM523" s="0" t="n">
        <f aca="false">U523^2</f>
        <v>10738.576407642</v>
      </c>
      <c r="AN523" s="0" t="n">
        <f aca="false">V523^2</f>
        <v>8053.37557559089</v>
      </c>
      <c r="AO523" s="0" t="n">
        <f aca="false">W523^2</f>
        <v>6689.63118061458</v>
      </c>
      <c r="AP523" s="0" t="n">
        <f aca="false">X523^2</f>
        <v>75842.76135235</v>
      </c>
      <c r="AQ523" s="0" t="n">
        <f aca="false">Y523^2</f>
        <v>7402.86388540535</v>
      </c>
      <c r="AR523" s="0" t="n">
        <f aca="false">Z523^2</f>
        <v>19415.0408552713</v>
      </c>
      <c r="AS523" s="0" t="n">
        <f aca="false">AA523^2</f>
        <v>25855.4728924333</v>
      </c>
      <c r="AT523" s="0" t="n">
        <f aca="false">AB523^2</f>
        <v>3799.09398958541</v>
      </c>
      <c r="AU523" s="19" t="n">
        <f aca="false">ABS(T523/$C523)</f>
        <v>0.0173039049080211</v>
      </c>
      <c r="AV523" s="19" t="n">
        <f aca="false">ABS(U523/$C523)</f>
        <v>0.0225374361520469</v>
      </c>
      <c r="AW523" s="19" t="n">
        <f aca="false">ABS(V523/$C523)</f>
        <v>0.0195173176390691</v>
      </c>
      <c r="AX523" s="19" t="n">
        <f aca="false">ABS(W523/$C523)</f>
        <v>0.0177882097101473</v>
      </c>
      <c r="AY523" s="19" t="n">
        <f aca="false">ABS(X523/$C523)</f>
        <v>0.0598946762827196</v>
      </c>
      <c r="AZ523" s="19" t="n">
        <f aca="false">ABS(Y523/$C523)</f>
        <v>0.0187124664926266</v>
      </c>
      <c r="BA523" s="19" t="n">
        <f aca="false">ABS(Z523/$C523)</f>
        <v>0.0303040244676571</v>
      </c>
      <c r="BB523" s="19" t="n">
        <f aca="false">ABS(AA523/$C523)</f>
        <v>0.0349709472631915</v>
      </c>
      <c r="BC523" s="19" t="n">
        <f aca="false">ABS(AB523/$C523)</f>
        <v>0.0134051344022854</v>
      </c>
      <c r="BE523" s="0" t="n">
        <v>4517.69285344726</v>
      </c>
      <c r="BF523" s="0" t="n">
        <v>4494.66009619338</v>
      </c>
      <c r="BG523" s="0" t="n">
        <v>4507.95162983364</v>
      </c>
      <c r="BH523" s="0" t="n">
        <v>4515.56142928561</v>
      </c>
      <c r="BI523" s="0" t="n">
        <v>4330.25098053423</v>
      </c>
      <c r="BJ523" s="0" t="n">
        <v>4511.4937776144</v>
      </c>
      <c r="BK523" s="0" t="n">
        <v>4460.47936142304</v>
      </c>
      <c r="BL523" s="0" t="n">
        <v>4439.94024646221</v>
      </c>
      <c r="BM523" s="0" t="n">
        <v>4534.851332199</v>
      </c>
      <c r="BN523" s="0" t="n">
        <f aca="false">BE523-$C523</f>
        <v>-80.3058705527401</v>
      </c>
      <c r="BO523" s="0" t="n">
        <f aca="false">BF523-$C523</f>
        <v>-103.33862780662</v>
      </c>
      <c r="BP523" s="0" t="n">
        <f aca="false">BG523-$C523</f>
        <v>-90.0470941663598</v>
      </c>
      <c r="BQ523" s="0" t="n">
        <f aca="false">BH523-$C523</f>
        <v>-82.4372947143902</v>
      </c>
      <c r="BR523" s="0" t="n">
        <f aca="false">BI523-$C523</f>
        <v>-267.74774346577</v>
      </c>
      <c r="BS523" s="0" t="n">
        <f aca="false">BJ523-$C523</f>
        <v>-86.5049463856003</v>
      </c>
      <c r="BT523" s="0" t="n">
        <f aca="false">BK523-$C523</f>
        <v>-137.51936257696</v>
      </c>
      <c r="BU523" s="0" t="n">
        <f aca="false">BL523-$C523</f>
        <v>-158.05847753779</v>
      </c>
      <c r="BV523" s="0" t="n">
        <f aca="false">BM523-$C523</f>
        <v>-63.1473918009997</v>
      </c>
      <c r="BW523" s="0" t="n">
        <f aca="false">ABS(BN523)</f>
        <v>80.3058705527401</v>
      </c>
      <c r="BX523" s="0" t="n">
        <f aca="false">ABS(BO523)</f>
        <v>103.33862780662</v>
      </c>
      <c r="BY523" s="0" t="n">
        <f aca="false">ABS(BP523)</f>
        <v>90.0470941663598</v>
      </c>
      <c r="BZ523" s="0" t="n">
        <f aca="false">ABS(BQ523)</f>
        <v>82.4372947143902</v>
      </c>
      <c r="CA523" s="0" t="n">
        <f aca="false">ABS(BR523)</f>
        <v>267.74774346577</v>
      </c>
      <c r="CB523" s="0" t="n">
        <f aca="false">ABS(BS523)</f>
        <v>86.5049463856003</v>
      </c>
      <c r="CC523" s="0" t="n">
        <f aca="false">ABS(BT523)</f>
        <v>137.51936257696</v>
      </c>
      <c r="CD523" s="0" t="n">
        <f aca="false">ABS(BU523)</f>
        <v>158.05847753779</v>
      </c>
      <c r="CE523" s="0" t="n">
        <f aca="false">ABS(BV523)</f>
        <v>63.1473918009997</v>
      </c>
      <c r="CF523" s="0" t="n">
        <f aca="false">BN523^2</f>
        <v>6449.03284523345</v>
      </c>
      <c r="CG523" s="0" t="n">
        <f aca="false">BO523^2</f>
        <v>10678.8719969551</v>
      </c>
      <c r="CH523" s="0" t="n">
        <f aca="false">BP523^2</f>
        <v>8108.47916780527</v>
      </c>
      <c r="CI523" s="0" t="n">
        <f aca="false">BQ523^2</f>
        <v>6795.90755982723</v>
      </c>
      <c r="CJ523" s="0" t="n">
        <f aca="false">BR523^2</f>
        <v>71688.854131012</v>
      </c>
      <c r="CK523" s="0" t="n">
        <f aca="false">BS523^2</f>
        <v>7483.10574917558</v>
      </c>
      <c r="CL523" s="0" t="n">
        <f aca="false">BT523^2</f>
        <v>18911.5750835733</v>
      </c>
      <c r="CM523" s="0" t="n">
        <f aca="false">BU523^2</f>
        <v>24982.4823215641</v>
      </c>
      <c r="CN523" s="0" t="n">
        <f aca="false">BV523^2</f>
        <v>3987.59309126896</v>
      </c>
      <c r="CO523" s="19" t="n">
        <f aca="false">ABS(BN523/$C523)</f>
        <v>0.0174653964416245</v>
      </c>
      <c r="CP523" s="19" t="n">
        <f aca="false">ABS(BO523/$C523)</f>
        <v>0.0224746969300431</v>
      </c>
      <c r="CQ523" s="19" t="n">
        <f aca="false">ABS(BP523/$C523)</f>
        <v>0.0195839754579184</v>
      </c>
      <c r="CR523" s="19" t="n">
        <f aca="false">ABS(BQ523/$C523)</f>
        <v>0.0179289511943748</v>
      </c>
      <c r="CS523" s="19" t="n">
        <f aca="false">ABS(BR523/$C523)</f>
        <v>0.0582313653260092</v>
      </c>
      <c r="CT523" s="19" t="n">
        <f aca="false">ABS(BS523/$C523)</f>
        <v>0.0188136081756783</v>
      </c>
      <c r="CU523" s="19" t="n">
        <f aca="false">ABS(BT523/$C523)</f>
        <v>0.0299085256068368</v>
      </c>
      <c r="CV523" s="19" t="n">
        <f aca="false">ABS(BU523/$C523)</f>
        <v>0.0343754939975903</v>
      </c>
      <c r="CW523" s="19" t="n">
        <f aca="false">ABS(BV523/$C523)</f>
        <v>0.0137336688397482</v>
      </c>
    </row>
    <row r="524" customFormat="false" ht="13.8" hidden="false" customHeight="false" outlineLevel="0" collapsed="false">
      <c r="A524" s="0" t="n">
        <f aca="false">A523+1</f>
        <v>519</v>
      </c>
      <c r="B524" s="0" t="n">
        <f aca="false">B523+1/12</f>
        <v>1991.16666666663</v>
      </c>
      <c r="C524" s="0" t="n">
        <v>4822.292308</v>
      </c>
      <c r="E524" s="0" t="n">
        <v>4655.76260811891</v>
      </c>
      <c r="F524" s="0" t="n">
        <f aca="false">E524-C524</f>
        <v>-166.52969988109</v>
      </c>
      <c r="G524" s="0" t="n">
        <f aca="false">ABS(F524)</f>
        <v>166.52969988109</v>
      </c>
      <c r="H524" s="0" t="n">
        <f aca="false">F524^2</f>
        <v>27732.1409424859</v>
      </c>
      <c r="I524" s="19" t="n">
        <f aca="false">ABS(F524/C524)</f>
        <v>0.0345333068268847</v>
      </c>
      <c r="K524" s="0" t="n">
        <v>4654.22564199146</v>
      </c>
      <c r="L524" s="0" t="n">
        <v>4668.37568888139</v>
      </c>
      <c r="M524" s="0" t="n">
        <v>4633.09927469201</v>
      </c>
      <c r="N524" s="0" t="n">
        <v>4710.7727001674</v>
      </c>
      <c r="O524" s="0" t="n">
        <v>4652.06049677792</v>
      </c>
      <c r="P524" s="0" t="n">
        <v>4651.02009427067</v>
      </c>
      <c r="Q524" s="0" t="n">
        <v>4650.44801951973</v>
      </c>
      <c r="R524" s="0" t="n">
        <v>4633.49411514927</v>
      </c>
      <c r="S524" s="0" t="n">
        <v>4693.88500711486</v>
      </c>
      <c r="T524" s="0" t="n">
        <f aca="false">K524-$C524</f>
        <v>-168.06666600854</v>
      </c>
      <c r="U524" s="0" t="n">
        <f aca="false">L524-$C524</f>
        <v>-153.91661911861</v>
      </c>
      <c r="V524" s="0" t="n">
        <f aca="false">M524-$C524</f>
        <v>-189.19303330799</v>
      </c>
      <c r="W524" s="0" t="n">
        <f aca="false">N524-$C524</f>
        <v>-111.5196078326</v>
      </c>
      <c r="X524" s="0" t="n">
        <f aca="false">O524-$C524</f>
        <v>-170.23181122208</v>
      </c>
      <c r="Y524" s="0" t="n">
        <f aca="false">P524-$C524</f>
        <v>-171.27221372933</v>
      </c>
      <c r="Z524" s="0" t="n">
        <f aca="false">Q524-$C524</f>
        <v>-171.84428848027</v>
      </c>
      <c r="AA524" s="0" t="n">
        <f aca="false">R524-$C524</f>
        <v>-188.79819285073</v>
      </c>
      <c r="AB524" s="0" t="n">
        <f aca="false">S524-$C524</f>
        <v>-128.40730088514</v>
      </c>
      <c r="AC524" s="0" t="n">
        <f aca="false">ABS(T524)</f>
        <v>168.06666600854</v>
      </c>
      <c r="AD524" s="0" t="n">
        <f aca="false">ABS(U524)</f>
        <v>153.91661911861</v>
      </c>
      <c r="AE524" s="0" t="n">
        <f aca="false">ABS(V524)</f>
        <v>189.19303330799</v>
      </c>
      <c r="AF524" s="0" t="n">
        <f aca="false">ABS(W524)</f>
        <v>111.5196078326</v>
      </c>
      <c r="AG524" s="0" t="n">
        <f aca="false">ABS(X524)</f>
        <v>170.23181122208</v>
      </c>
      <c r="AH524" s="0" t="n">
        <f aca="false">ABS(Y524)</f>
        <v>171.27221372933</v>
      </c>
      <c r="AI524" s="0" t="n">
        <f aca="false">ABS(Z524)</f>
        <v>171.84428848027</v>
      </c>
      <c r="AJ524" s="0" t="n">
        <f aca="false">ABS(AA524)</f>
        <v>188.79819285073</v>
      </c>
      <c r="AK524" s="0" t="n">
        <f aca="false">ABS(AB524)</f>
        <v>128.40730088514</v>
      </c>
      <c r="AL524" s="0" t="n">
        <f aca="false">T524^2</f>
        <v>28246.4042232261</v>
      </c>
      <c r="AM524" s="0" t="n">
        <f aca="false">U524^2</f>
        <v>23690.3256409034</v>
      </c>
      <c r="AN524" s="0" t="n">
        <f aca="false">V524^2</f>
        <v>35794.0038522782</v>
      </c>
      <c r="AO524" s="0" t="n">
        <f aca="false">W524^2</f>
        <v>12436.6229311369</v>
      </c>
      <c r="AP524" s="0" t="n">
        <f aca="false">X524^2</f>
        <v>28978.8695519499</v>
      </c>
      <c r="AQ524" s="0" t="n">
        <f aca="false">Y524^2</f>
        <v>29334.1711957454</v>
      </c>
      <c r="AR524" s="0" t="n">
        <f aca="false">Z524^2</f>
        <v>29530.4594832902</v>
      </c>
      <c r="AS524" s="0" t="n">
        <f aca="false">AA524^2</f>
        <v>35644.7576237013</v>
      </c>
      <c r="AT524" s="0" t="n">
        <f aca="false">AB524^2</f>
        <v>16488.4349206069</v>
      </c>
      <c r="AU524" s="19" t="n">
        <f aca="false">ABS(T524/$C524)</f>
        <v>0.0348520278892517</v>
      </c>
      <c r="AV524" s="19" t="n">
        <f aca="false">ABS(U524/$C524)</f>
        <v>0.031917729015156</v>
      </c>
      <c r="AW524" s="19" t="n">
        <f aca="false">ABS(V524/$C524)</f>
        <v>0.0392330081264719</v>
      </c>
      <c r="AX524" s="19" t="n">
        <f aca="false">ABS(W524/$C524)</f>
        <v>0.0231258498468863</v>
      </c>
      <c r="AY524" s="19" t="n">
        <f aca="false">ABS(X524/$C524)</f>
        <v>0.035301014610763</v>
      </c>
      <c r="AZ524" s="19" t="n">
        <f aca="false">ABS(Y524/$C524)</f>
        <v>0.0355167631471022</v>
      </c>
      <c r="BA524" s="19" t="n">
        <f aca="false">ABS(Z524/$C524)</f>
        <v>0.0356353944357923</v>
      </c>
      <c r="BB524" s="19" t="n">
        <f aca="false">ABS(AA524/$C524)</f>
        <v>0.0391511299589863</v>
      </c>
      <c r="BC524" s="19" t="n">
        <f aca="false">ABS(AB524/$C524)</f>
        <v>0.0266278551120008</v>
      </c>
      <c r="BE524" s="0" t="n">
        <v>4654.24100816577</v>
      </c>
      <c r="BF524" s="0" t="n">
        <v>4668.24958668942</v>
      </c>
      <c r="BG524" s="0" t="n">
        <v>4633.32585660932</v>
      </c>
      <c r="BH524" s="0" t="n">
        <v>4710.22272404991</v>
      </c>
      <c r="BI524" s="0" t="n">
        <v>4652.09750949225</v>
      </c>
      <c r="BJ524" s="0" t="n">
        <v>4651.06750864967</v>
      </c>
      <c r="BK524" s="0" t="n">
        <v>4650.50115334836</v>
      </c>
      <c r="BL524" s="0" t="n">
        <v>4633.71674955779</v>
      </c>
      <c r="BM524" s="0" t="n">
        <v>4693.50386961429</v>
      </c>
      <c r="BN524" s="0" t="n">
        <f aca="false">BE524-$C524</f>
        <v>-168.05129983423</v>
      </c>
      <c r="BO524" s="0" t="n">
        <f aca="false">BF524-$C524</f>
        <v>-154.04272131058</v>
      </c>
      <c r="BP524" s="0" t="n">
        <f aca="false">BG524-$C524</f>
        <v>-188.96645139068</v>
      </c>
      <c r="BQ524" s="0" t="n">
        <f aca="false">BH524-$C524</f>
        <v>-112.06958395009</v>
      </c>
      <c r="BR524" s="0" t="n">
        <f aca="false">BI524-$C524</f>
        <v>-170.19479850775</v>
      </c>
      <c r="BS524" s="0" t="n">
        <f aca="false">BJ524-$C524</f>
        <v>-171.22479935033</v>
      </c>
      <c r="BT524" s="0" t="n">
        <f aca="false">BK524-$C524</f>
        <v>-171.79115465164</v>
      </c>
      <c r="BU524" s="0" t="n">
        <f aca="false">BL524-$C524</f>
        <v>-188.57555844221</v>
      </c>
      <c r="BV524" s="0" t="n">
        <f aca="false">BM524-$C524</f>
        <v>-128.78843838571</v>
      </c>
      <c r="BW524" s="0" t="n">
        <f aca="false">ABS(BN524)</f>
        <v>168.05129983423</v>
      </c>
      <c r="BX524" s="0" t="n">
        <f aca="false">ABS(BO524)</f>
        <v>154.04272131058</v>
      </c>
      <c r="BY524" s="0" t="n">
        <f aca="false">ABS(BP524)</f>
        <v>188.96645139068</v>
      </c>
      <c r="BZ524" s="0" t="n">
        <f aca="false">ABS(BQ524)</f>
        <v>112.06958395009</v>
      </c>
      <c r="CA524" s="0" t="n">
        <f aca="false">ABS(BR524)</f>
        <v>170.19479850775</v>
      </c>
      <c r="CB524" s="0" t="n">
        <f aca="false">ABS(BS524)</f>
        <v>171.22479935033</v>
      </c>
      <c r="CC524" s="0" t="n">
        <f aca="false">ABS(BT524)</f>
        <v>171.79115465164</v>
      </c>
      <c r="CD524" s="0" t="n">
        <f aca="false">ABS(BU524)</f>
        <v>188.57555844221</v>
      </c>
      <c r="CE524" s="0" t="n">
        <f aca="false">ABS(BV524)</f>
        <v>128.78843838571</v>
      </c>
      <c r="CF524" s="0" t="n">
        <f aca="false">BN524^2</f>
        <v>28241.2393759743</v>
      </c>
      <c r="CG524" s="0" t="n">
        <f aca="false">BO524^2</f>
        <v>23729.1599887691</v>
      </c>
      <c r="CH524" s="0" t="n">
        <f aca="false">BP524^2</f>
        <v>35708.3197511862</v>
      </c>
      <c r="CI524" s="0" t="n">
        <f aca="false">BQ524^2</f>
        <v>12559.5916467464</v>
      </c>
      <c r="CJ524" s="0" t="n">
        <f aca="false">BR524^2</f>
        <v>28966.2694390938</v>
      </c>
      <c r="CK524" s="0" t="n">
        <f aca="false">BS524^2</f>
        <v>29317.9319125607</v>
      </c>
      <c r="CL524" s="0" t="n">
        <f aca="false">BT524^2</f>
        <v>29512.2008165436</v>
      </c>
      <c r="CM524" s="0" t="n">
        <f aca="false">BU524^2</f>
        <v>35560.7412417915</v>
      </c>
      <c r="CN524" s="0" t="n">
        <f aca="false">BV524^2</f>
        <v>16586.4618618298</v>
      </c>
      <c r="CO524" s="19" t="n">
        <f aca="false">ABS(BN524/$C524)</f>
        <v>0.0348488414017199</v>
      </c>
      <c r="CP524" s="19" t="n">
        <f aca="false">ABS(BO524/$C524)</f>
        <v>0.0319438788592361</v>
      </c>
      <c r="CQ524" s="19" t="n">
        <f aca="false">ABS(BP524/$C524)</f>
        <v>0.0391860217758249</v>
      </c>
      <c r="CR524" s="19" t="n">
        <f aca="false">ABS(BQ524/$C524)</f>
        <v>0.0232398985362573</v>
      </c>
      <c r="CS524" s="19" t="n">
        <f aca="false">ABS(BR524/$C524)</f>
        <v>0.035293339274645</v>
      </c>
      <c r="CT524" s="19" t="n">
        <f aca="false">ABS(BS524/$C524)</f>
        <v>0.0355069308150959</v>
      </c>
      <c r="CU524" s="19" t="n">
        <f aca="false">ABS(BT524/$C524)</f>
        <v>0.0356243760600412</v>
      </c>
      <c r="CV524" s="19" t="n">
        <f aca="false">ABS(BU524/$C524)</f>
        <v>0.0391049622042547</v>
      </c>
      <c r="CW524" s="19" t="n">
        <f aca="false">ABS(BV524/$C524)</f>
        <v>0.026706891693822</v>
      </c>
    </row>
    <row r="525" customFormat="false" ht="13.8" hidden="false" customHeight="false" outlineLevel="0" collapsed="false">
      <c r="A525" s="0" t="n">
        <f aca="false">A524+1</f>
        <v>520</v>
      </c>
      <c r="B525" s="0" t="n">
        <f aca="false">B524+1/12</f>
        <v>1991.24999999996</v>
      </c>
      <c r="C525" s="0" t="n">
        <f aca="false">AVERAGE(C523:C524)</f>
        <v>4710.145516</v>
      </c>
      <c r="E525" s="0" t="n">
        <v>4757.48509079844</v>
      </c>
      <c r="F525" s="0" t="n">
        <f aca="false">E525-C525</f>
        <v>47.3395747984396</v>
      </c>
      <c r="G525" s="0" t="n">
        <f aca="false">ABS(F525)</f>
        <v>47.3395747984396</v>
      </c>
      <c r="H525" s="0" t="n">
        <f aca="false">F525^2</f>
        <v>2241.03534209706</v>
      </c>
      <c r="I525" s="19" t="n">
        <f aca="false">ABS(F525/C525)</f>
        <v>0.0100505546246142</v>
      </c>
      <c r="K525" s="0" t="n">
        <v>4738.4343597969</v>
      </c>
      <c r="L525" s="0" t="n">
        <v>4726.37367246464</v>
      </c>
      <c r="M525" s="0" t="n">
        <v>4748.30000300529</v>
      </c>
      <c r="N525" s="0" t="n">
        <v>4755.8296082783</v>
      </c>
      <c r="O525" s="0" t="n">
        <v>4835.48085371091</v>
      </c>
      <c r="P525" s="0" t="n">
        <v>4716.46820933209</v>
      </c>
      <c r="Q525" s="0" t="n">
        <v>4764.14133638288</v>
      </c>
      <c r="R525" s="0" t="n">
        <v>4717.35672233534</v>
      </c>
      <c r="S525" s="0" t="n">
        <v>4754.14145366579</v>
      </c>
      <c r="T525" s="0" t="n">
        <f aca="false">K525-$C525</f>
        <v>28.2888437968995</v>
      </c>
      <c r="U525" s="0" t="n">
        <f aca="false">L525-$C525</f>
        <v>16.2281564646391</v>
      </c>
      <c r="V525" s="0" t="n">
        <f aca="false">M525-$C525</f>
        <v>38.1544870052894</v>
      </c>
      <c r="W525" s="0" t="n">
        <f aca="false">N525-$C525</f>
        <v>45.6840922782994</v>
      </c>
      <c r="X525" s="0" t="n">
        <f aca="false">O525-$C525</f>
        <v>125.33533771091</v>
      </c>
      <c r="Y525" s="0" t="n">
        <f aca="false">P525-$C525</f>
        <v>6.32269333208933</v>
      </c>
      <c r="Z525" s="0" t="n">
        <f aca="false">Q525-$C525</f>
        <v>53.9958203828792</v>
      </c>
      <c r="AA525" s="0" t="n">
        <f aca="false">R525-$C525</f>
        <v>7.21120633533974</v>
      </c>
      <c r="AB525" s="0" t="n">
        <f aca="false">S525-$C525</f>
        <v>43.9959376657898</v>
      </c>
      <c r="AC525" s="0" t="n">
        <f aca="false">ABS(T525)</f>
        <v>28.2888437968995</v>
      </c>
      <c r="AD525" s="0" t="n">
        <f aca="false">ABS(U525)</f>
        <v>16.2281564646391</v>
      </c>
      <c r="AE525" s="0" t="n">
        <f aca="false">ABS(V525)</f>
        <v>38.1544870052894</v>
      </c>
      <c r="AF525" s="0" t="n">
        <f aca="false">ABS(W525)</f>
        <v>45.6840922782994</v>
      </c>
      <c r="AG525" s="0" t="n">
        <f aca="false">ABS(X525)</f>
        <v>125.33533771091</v>
      </c>
      <c r="AH525" s="0" t="n">
        <f aca="false">ABS(Y525)</f>
        <v>6.32269333208933</v>
      </c>
      <c r="AI525" s="0" t="n">
        <f aca="false">ABS(Z525)</f>
        <v>53.9958203828792</v>
      </c>
      <c r="AJ525" s="0" t="n">
        <f aca="false">ABS(AA525)</f>
        <v>7.21120633533974</v>
      </c>
      <c r="AK525" s="0" t="n">
        <f aca="false">ABS(AB525)</f>
        <v>43.9959376657898</v>
      </c>
      <c r="AL525" s="0" t="n">
        <f aca="false">T525^2</f>
        <v>800.258683365381</v>
      </c>
      <c r="AM525" s="0" t="n">
        <f aca="false">U525^2</f>
        <v>263.353062240809</v>
      </c>
      <c r="AN525" s="0" t="n">
        <f aca="false">V525^2</f>
        <v>1455.7648786368</v>
      </c>
      <c r="AO525" s="0" t="n">
        <f aca="false">W525^2</f>
        <v>2087.03628729218</v>
      </c>
      <c r="AP525" s="0" t="n">
        <f aca="false">X525^2</f>
        <v>15708.9468791078</v>
      </c>
      <c r="AQ525" s="0" t="n">
        <f aca="false">Y525^2</f>
        <v>39.9764509716469</v>
      </c>
      <c r="AR525" s="0" t="n">
        <f aca="false">Z525^2</f>
        <v>2915.54861882015</v>
      </c>
      <c r="AS525" s="0" t="n">
        <f aca="false">AA525^2</f>
        <v>52.001496810844</v>
      </c>
      <c r="AT525" s="0" t="n">
        <f aca="false">AB525^2</f>
        <v>1935.64253109206</v>
      </c>
      <c r="AU525" s="19" t="n">
        <f aca="false">ABS(T525/$C525)</f>
        <v>0.00600593839421907</v>
      </c>
      <c r="AV525" s="19" t="n">
        <f aca="false">ABS(U525/$C525)</f>
        <v>0.00344536201896903</v>
      </c>
      <c r="AW525" s="19" t="n">
        <f aca="false">ABS(V525/$C525)</f>
        <v>0.00810049007523956</v>
      </c>
      <c r="AX525" s="19" t="n">
        <f aca="false">ABS(W525/$C525)</f>
        <v>0.0096990829950176</v>
      </c>
      <c r="AY525" s="19" t="n">
        <f aca="false">ABS(X525/$C525)</f>
        <v>0.0266096529895218</v>
      </c>
      <c r="AZ525" s="19" t="n">
        <f aca="false">ABS(Y525/$C525)</f>
        <v>0.00134235626279655</v>
      </c>
      <c r="BA525" s="19" t="n">
        <f aca="false">ABS(Z525/$C525)</f>
        <v>0.0114637265875252</v>
      </c>
      <c r="BB525" s="19" t="n">
        <f aca="false">ABS(AA525/$C525)</f>
        <v>0.00153099438453464</v>
      </c>
      <c r="BC525" s="19" t="n">
        <f aca="false">ABS(AB525/$C525)</f>
        <v>0.00934067482975709</v>
      </c>
      <c r="BE525" s="0" t="n">
        <v>4738.21354070265</v>
      </c>
      <c r="BF525" s="0" t="n">
        <v>4726.01305663226</v>
      </c>
      <c r="BG525" s="0" t="n">
        <v>4748.19353765407</v>
      </c>
      <c r="BH525" s="0" t="n">
        <v>4755.81041940042</v>
      </c>
      <c r="BI525" s="0" t="n">
        <v>4836.38491107863</v>
      </c>
      <c r="BJ525" s="0" t="n">
        <v>4715.9927781996</v>
      </c>
      <c r="BK525" s="0" t="n">
        <v>4764.21848964913</v>
      </c>
      <c r="BL525" s="0" t="n">
        <v>4716.89159005368</v>
      </c>
      <c r="BM525" s="0" t="n">
        <v>4754.10269720426</v>
      </c>
      <c r="BN525" s="0" t="n">
        <f aca="false">BE525-$C525</f>
        <v>28.0680247026494</v>
      </c>
      <c r="BO525" s="0" t="n">
        <f aca="false">BF525-$C525</f>
        <v>15.8675406322591</v>
      </c>
      <c r="BP525" s="0" t="n">
        <f aca="false">BG525-$C525</f>
        <v>38.0480216540691</v>
      </c>
      <c r="BQ525" s="0" t="n">
        <f aca="false">BH525-$C525</f>
        <v>45.6649034004195</v>
      </c>
      <c r="BR525" s="0" t="n">
        <f aca="false">BI525-$C525</f>
        <v>126.239395078629</v>
      </c>
      <c r="BS525" s="0" t="n">
        <f aca="false">BJ525-$C525</f>
        <v>5.84726219959975</v>
      </c>
      <c r="BT525" s="0" t="n">
        <f aca="false">BK525-$C525</f>
        <v>54.0729736491294</v>
      </c>
      <c r="BU525" s="0" t="n">
        <f aca="false">BL525-$C525</f>
        <v>6.74607405367988</v>
      </c>
      <c r="BV525" s="0" t="n">
        <f aca="false">BM525-$C525</f>
        <v>43.9571812042595</v>
      </c>
      <c r="BW525" s="0" t="n">
        <f aca="false">ABS(BN525)</f>
        <v>28.0680247026494</v>
      </c>
      <c r="BX525" s="0" t="n">
        <f aca="false">ABS(BO525)</f>
        <v>15.8675406322591</v>
      </c>
      <c r="BY525" s="0" t="n">
        <f aca="false">ABS(BP525)</f>
        <v>38.0480216540691</v>
      </c>
      <c r="BZ525" s="0" t="n">
        <f aca="false">ABS(BQ525)</f>
        <v>45.6649034004195</v>
      </c>
      <c r="CA525" s="0" t="n">
        <f aca="false">ABS(BR525)</f>
        <v>126.239395078629</v>
      </c>
      <c r="CB525" s="0" t="n">
        <f aca="false">ABS(BS525)</f>
        <v>5.84726219959975</v>
      </c>
      <c r="CC525" s="0" t="n">
        <f aca="false">ABS(BT525)</f>
        <v>54.0729736491294</v>
      </c>
      <c r="CD525" s="0" t="n">
        <f aca="false">ABS(BU525)</f>
        <v>6.74607405367988</v>
      </c>
      <c r="CE525" s="0" t="n">
        <f aca="false">ABS(BV525)</f>
        <v>43.9571812042595</v>
      </c>
      <c r="CF525" s="0" t="n">
        <f aca="false">BN525^2</f>
        <v>787.814010708536</v>
      </c>
      <c r="CG525" s="0" t="n">
        <f aca="false">BO525^2</f>
        <v>251.778845716393</v>
      </c>
      <c r="CH525" s="0" t="n">
        <f aca="false">BP525^2</f>
        <v>1447.65195178851</v>
      </c>
      <c r="CI525" s="0" t="n">
        <f aca="false">BQ525^2</f>
        <v>2085.28340256964</v>
      </c>
      <c r="CJ525" s="0" t="n">
        <f aca="false">BR525^2</f>
        <v>15936.3848698182</v>
      </c>
      <c r="CK525" s="0" t="n">
        <f aca="false">BS525^2</f>
        <v>34.1904752308682</v>
      </c>
      <c r="CL525" s="0" t="n">
        <f aca="false">BT525^2</f>
        <v>2923.88647925944</v>
      </c>
      <c r="CM525" s="0" t="n">
        <f aca="false">BU525^2</f>
        <v>45.5095151377328</v>
      </c>
      <c r="CN525" s="0" t="n">
        <f aca="false">BV525^2</f>
        <v>1932.23377942411</v>
      </c>
      <c r="CO525" s="19" t="n">
        <f aca="false">ABS(BN525/$C525)</f>
        <v>0.00595905680775677</v>
      </c>
      <c r="CP525" s="19" t="n">
        <f aca="false">ABS(BO525/$C525)</f>
        <v>0.00336880051335185</v>
      </c>
      <c r="CQ525" s="19" t="n">
        <f aca="false">ABS(BP525/$C525)</f>
        <v>0.00807788666503426</v>
      </c>
      <c r="CR525" s="19" t="n">
        <f aca="false">ABS(BQ525/$C525)</f>
        <v>0.00969500904914667</v>
      </c>
      <c r="CS525" s="19" t="n">
        <f aca="false">ABS(BR525/$C525)</f>
        <v>0.0268015912989959</v>
      </c>
      <c r="CT525" s="19" t="n">
        <f aca="false">ABS(BS525/$C525)</f>
        <v>0.0012414185888183</v>
      </c>
      <c r="CU525" s="19" t="n">
        <f aca="false">ABS(BT525/$C525)</f>
        <v>0.0114801068173892</v>
      </c>
      <c r="CV525" s="19" t="n">
        <f aca="false">ABS(BU525/$C525)</f>
        <v>0.00143224323553456</v>
      </c>
      <c r="CW525" s="19" t="n">
        <f aca="false">ABS(BV525/$C525)</f>
        <v>0.00933244653587558</v>
      </c>
    </row>
    <row r="526" customFormat="false" ht="13.8" hidden="false" customHeight="false" outlineLevel="0" collapsed="false">
      <c r="A526" s="0" t="n">
        <f aca="false">A525+1</f>
        <v>521</v>
      </c>
      <c r="B526" s="0" t="n">
        <f aca="false">B525+1/12</f>
        <v>1991.33333333329</v>
      </c>
      <c r="C526" s="0" t="n">
        <v>4748.393939</v>
      </c>
      <c r="E526" s="0" t="n">
        <v>4824.16532232578</v>
      </c>
      <c r="F526" s="0" t="n">
        <f aca="false">E526-C526</f>
        <v>75.7713833257803</v>
      </c>
      <c r="G526" s="0" t="n">
        <f aca="false">ABS(F526)</f>
        <v>75.7713833257803</v>
      </c>
      <c r="H526" s="0" t="n">
        <f aca="false">F526^2</f>
        <v>5741.30253110234</v>
      </c>
      <c r="I526" s="19" t="n">
        <f aca="false">ABS(F526/C526)</f>
        <v>0.0159572656142632</v>
      </c>
      <c r="K526" s="0" t="n">
        <v>4819.92039001226</v>
      </c>
      <c r="L526" s="0" t="n">
        <v>4792.59334620549</v>
      </c>
      <c r="M526" s="0" t="n">
        <v>4817.7177900056</v>
      </c>
      <c r="N526" s="0" t="n">
        <v>4848.10078986635</v>
      </c>
      <c r="O526" s="0" t="n">
        <v>4933.25647468183</v>
      </c>
      <c r="P526" s="0" t="n">
        <v>4810.98139411055</v>
      </c>
      <c r="Q526" s="0" t="n">
        <v>4869.07161661253</v>
      </c>
      <c r="R526" s="0" t="n">
        <v>4742.95134572981</v>
      </c>
      <c r="S526" s="0" t="n">
        <v>4806.46974970068</v>
      </c>
      <c r="T526" s="0" t="n">
        <f aca="false">K526-$C526</f>
        <v>71.5264510122606</v>
      </c>
      <c r="U526" s="0" t="n">
        <f aca="false">L526-$C526</f>
        <v>44.1994072054904</v>
      </c>
      <c r="V526" s="0" t="n">
        <f aca="false">M526-$C526</f>
        <v>69.3238510056008</v>
      </c>
      <c r="W526" s="0" t="n">
        <f aca="false">N526-$C526</f>
        <v>99.7068508663506</v>
      </c>
      <c r="X526" s="0" t="n">
        <f aca="false">O526-$C526</f>
        <v>184.86253568183</v>
      </c>
      <c r="Y526" s="0" t="n">
        <f aca="false">P526-$C526</f>
        <v>62.5874551105508</v>
      </c>
      <c r="Z526" s="0" t="n">
        <f aca="false">Q526-$C526</f>
        <v>120.677677612531</v>
      </c>
      <c r="AA526" s="0" t="n">
        <f aca="false">R526-$C526</f>
        <v>-5.44259327018972</v>
      </c>
      <c r="AB526" s="0" t="n">
        <f aca="false">S526-$C526</f>
        <v>58.0758107006804</v>
      </c>
      <c r="AC526" s="0" t="n">
        <f aca="false">ABS(T526)</f>
        <v>71.5264510122606</v>
      </c>
      <c r="AD526" s="0" t="n">
        <f aca="false">ABS(U526)</f>
        <v>44.1994072054904</v>
      </c>
      <c r="AE526" s="0" t="n">
        <f aca="false">ABS(V526)</f>
        <v>69.3238510056008</v>
      </c>
      <c r="AF526" s="0" t="n">
        <f aca="false">ABS(W526)</f>
        <v>99.7068508663506</v>
      </c>
      <c r="AG526" s="0" t="n">
        <f aca="false">ABS(X526)</f>
        <v>184.86253568183</v>
      </c>
      <c r="AH526" s="0" t="n">
        <f aca="false">ABS(Y526)</f>
        <v>62.5874551105508</v>
      </c>
      <c r="AI526" s="0" t="n">
        <f aca="false">ABS(Z526)</f>
        <v>120.677677612531</v>
      </c>
      <c r="AJ526" s="0" t="n">
        <f aca="false">ABS(AA526)</f>
        <v>5.44259327018972</v>
      </c>
      <c r="AK526" s="0" t="n">
        <f aca="false">ABS(AB526)</f>
        <v>58.0758107006804</v>
      </c>
      <c r="AL526" s="0" t="n">
        <f aca="false">T526^2</f>
        <v>5116.03319440932</v>
      </c>
      <c r="AM526" s="0" t="n">
        <f aca="false">U526^2</f>
        <v>1953.58759731676</v>
      </c>
      <c r="AN526" s="0" t="n">
        <f aca="false">V526^2</f>
        <v>4805.79631824674</v>
      </c>
      <c r="AO526" s="0" t="n">
        <f aca="false">W526^2</f>
        <v>9941.45610968468</v>
      </c>
      <c r="AP526" s="0" t="n">
        <f aca="false">X526^2</f>
        <v>34174.1570987159</v>
      </c>
      <c r="AQ526" s="0" t="n">
        <f aca="false">Y526^2</f>
        <v>3917.18953721521</v>
      </c>
      <c r="AR526" s="0" t="n">
        <f aca="false">Z526^2</f>
        <v>14563.1018739539</v>
      </c>
      <c r="AS526" s="0" t="n">
        <f aca="false">AA526^2</f>
        <v>29.6218215047144</v>
      </c>
      <c r="AT526" s="0" t="n">
        <f aca="false">AB526^2</f>
        <v>3372.79978854127</v>
      </c>
      <c r="AU526" s="19" t="n">
        <f aca="false">ABS(T526/$C526)</f>
        <v>0.0150632933853256</v>
      </c>
      <c r="AV526" s="19" t="n">
        <f aca="false">ABS(U526/$C526)</f>
        <v>0.00930828565896106</v>
      </c>
      <c r="AW526" s="19" t="n">
        <f aca="false">ABS(V526/$C526)</f>
        <v>0.0145994312805904</v>
      </c>
      <c r="AX526" s="19" t="n">
        <f aca="false">ABS(W526/$C526)</f>
        <v>0.0209980157811743</v>
      </c>
      <c r="AY526" s="19" t="n">
        <f aca="false">ABS(X526/$C526)</f>
        <v>0.0389315920407323</v>
      </c>
      <c r="AZ526" s="19" t="n">
        <f aca="false">ABS(Y526/$C526)</f>
        <v>0.0131807629936725</v>
      </c>
      <c r="BA526" s="19" t="n">
        <f aca="false">ABS(Z526/$C526)</f>
        <v>0.0254144199413121</v>
      </c>
      <c r="BB526" s="19" t="n">
        <f aca="false">ABS(AA526/$C526)</f>
        <v>0.00114619665935577</v>
      </c>
      <c r="BC526" s="19" t="n">
        <f aca="false">ABS(AB526/$C526)</f>
        <v>0.0122306218579898</v>
      </c>
      <c r="BE526" s="0" t="n">
        <v>4819.8111789442</v>
      </c>
      <c r="BF526" s="0" t="n">
        <v>4791.78108137338</v>
      </c>
      <c r="BG526" s="0" t="n">
        <v>4817.55191176796</v>
      </c>
      <c r="BH526" s="0" t="n">
        <v>4848.716587194</v>
      </c>
      <c r="BI526" s="0" t="n">
        <v>4936.06310630399</v>
      </c>
      <c r="BJ526" s="0" t="n">
        <v>4810.64220592678</v>
      </c>
      <c r="BK526" s="0" t="n">
        <v>4870.22693877071</v>
      </c>
      <c r="BL526" s="0" t="n">
        <v>4740.86192133606</v>
      </c>
      <c r="BM526" s="0" t="n">
        <v>4806.01448864028</v>
      </c>
      <c r="BN526" s="0" t="n">
        <f aca="false">BE526-$C526</f>
        <v>71.4172399442005</v>
      </c>
      <c r="BO526" s="0" t="n">
        <f aca="false">BF526-$C526</f>
        <v>43.3871423733808</v>
      </c>
      <c r="BP526" s="0" t="n">
        <f aca="false">BG526-$C526</f>
        <v>69.15797276796</v>
      </c>
      <c r="BQ526" s="0" t="n">
        <f aca="false">BH526-$C526</f>
        <v>100.322648194</v>
      </c>
      <c r="BR526" s="0" t="n">
        <f aca="false">BI526-$C526</f>
        <v>187.66916730399</v>
      </c>
      <c r="BS526" s="0" t="n">
        <f aca="false">BJ526-$C526</f>
        <v>62.2482669267802</v>
      </c>
      <c r="BT526" s="0" t="n">
        <f aca="false">BK526-$C526</f>
        <v>121.832999770711</v>
      </c>
      <c r="BU526" s="0" t="n">
        <f aca="false">BL526-$C526</f>
        <v>-7.53201766393977</v>
      </c>
      <c r="BV526" s="0" t="n">
        <f aca="false">BM526-$C526</f>
        <v>57.6205496402808</v>
      </c>
      <c r="BW526" s="0" t="n">
        <f aca="false">ABS(BN526)</f>
        <v>71.4172399442005</v>
      </c>
      <c r="BX526" s="0" t="n">
        <f aca="false">ABS(BO526)</f>
        <v>43.3871423733808</v>
      </c>
      <c r="BY526" s="0" t="n">
        <f aca="false">ABS(BP526)</f>
        <v>69.15797276796</v>
      </c>
      <c r="BZ526" s="0" t="n">
        <f aca="false">ABS(BQ526)</f>
        <v>100.322648194</v>
      </c>
      <c r="CA526" s="0" t="n">
        <f aca="false">ABS(BR526)</f>
        <v>187.66916730399</v>
      </c>
      <c r="CB526" s="0" t="n">
        <f aca="false">ABS(BS526)</f>
        <v>62.2482669267802</v>
      </c>
      <c r="CC526" s="0" t="n">
        <f aca="false">ABS(BT526)</f>
        <v>121.832999770711</v>
      </c>
      <c r="CD526" s="0" t="n">
        <f aca="false">ABS(BU526)</f>
        <v>7.53201766393977</v>
      </c>
      <c r="CE526" s="0" t="n">
        <f aca="false">ABS(BV526)</f>
        <v>57.6205496402808</v>
      </c>
      <c r="CF526" s="0" t="n">
        <f aca="false">BN526^2</f>
        <v>5100.4221612475</v>
      </c>
      <c r="CG526" s="0" t="n">
        <f aca="false">BO526^2</f>
        <v>1882.44412332802</v>
      </c>
      <c r="CH526" s="0" t="n">
        <f aca="false">BP526^2</f>
        <v>4782.8251973739</v>
      </c>
      <c r="CI526" s="0" t="n">
        <f aca="false">BQ526^2</f>
        <v>10064.6337406571</v>
      </c>
      <c r="CJ526" s="0" t="n">
        <f aca="false">BR526^2</f>
        <v>35219.7163565732</v>
      </c>
      <c r="CK526" s="0" t="n">
        <f aca="false">BS526^2</f>
        <v>3874.84673538767</v>
      </c>
      <c r="CL526" s="0" t="n">
        <f aca="false">BT526^2</f>
        <v>14843.27983313</v>
      </c>
      <c r="CM526" s="0" t="n">
        <f aca="false">BU526^2</f>
        <v>56.7312900899007</v>
      </c>
      <c r="CN526" s="0" t="n">
        <f aca="false">BV526^2</f>
        <v>3320.12774084807</v>
      </c>
      <c r="CO526" s="19" t="n">
        <f aca="false">ABS(BN526/$C526)</f>
        <v>0.0150402938049483</v>
      </c>
      <c r="CP526" s="19" t="n">
        <f aca="false">ABS(BO526/$C526)</f>
        <v>0.00913722469760353</v>
      </c>
      <c r="CQ526" s="19" t="n">
        <f aca="false">ABS(BP526/$C526)</f>
        <v>0.0145644977346865</v>
      </c>
      <c r="CR526" s="19" t="n">
        <f aca="false">ABS(BQ526/$C526)</f>
        <v>0.021127701172815</v>
      </c>
      <c r="CS526" s="19" t="n">
        <f aca="false">ABS(BR526/$C526)</f>
        <v>0.0395226617072788</v>
      </c>
      <c r="CT526" s="19" t="n">
        <f aca="false">ABS(BS526/$C526)</f>
        <v>0.013109330802467</v>
      </c>
      <c r="CU526" s="19" t="n">
        <f aca="false">ABS(BT526/$C526)</f>
        <v>0.0256577279256594</v>
      </c>
      <c r="CV526" s="19" t="n">
        <f aca="false">ABS(BU526/$C526)</f>
        <v>0.00158622426039173</v>
      </c>
      <c r="CW526" s="19" t="n">
        <f aca="false">ABS(BV526/$C526)</f>
        <v>0.0121347450065225</v>
      </c>
    </row>
    <row r="527" customFormat="false" ht="13.8" hidden="false" customHeight="false" outlineLevel="0" collapsed="false">
      <c r="A527" s="0" t="n">
        <f aca="false">A526+1</f>
        <v>522</v>
      </c>
      <c r="B527" s="0" t="n">
        <f aca="false">B526+1/12</f>
        <v>1991.41666666663</v>
      </c>
      <c r="C527" s="0" t="n">
        <v>4890.282143</v>
      </c>
      <c r="E527" s="0" t="n">
        <v>4898.00566744846</v>
      </c>
      <c r="F527" s="0" t="n">
        <f aca="false">E527-C527</f>
        <v>7.72352444846001</v>
      </c>
      <c r="G527" s="0" t="n">
        <f aca="false">ABS(F527)</f>
        <v>7.72352444846001</v>
      </c>
      <c r="H527" s="0" t="n">
        <f aca="false">F527^2</f>
        <v>59.6528299059595</v>
      </c>
      <c r="I527" s="19" t="n">
        <f aca="false">ABS(F527/C527)</f>
        <v>0.00157936172650397</v>
      </c>
      <c r="K527" s="0" t="n">
        <v>4885.67062978564</v>
      </c>
      <c r="L527" s="0" t="n">
        <v>4846.05030112994</v>
      </c>
      <c r="M527" s="0" t="n">
        <v>4881.27193354307</v>
      </c>
      <c r="N527" s="0" t="n">
        <v>4907.61438740651</v>
      </c>
      <c r="O527" s="0" t="n">
        <v>5095.5918305051</v>
      </c>
      <c r="P527" s="0" t="n">
        <v>4928.52001260493</v>
      </c>
      <c r="Q527" s="0" t="n">
        <v>4948.39284367756</v>
      </c>
      <c r="R527" s="0" t="n">
        <v>4884.76578779534</v>
      </c>
      <c r="S527" s="0" t="n">
        <v>4878.52059151964</v>
      </c>
      <c r="T527" s="0" t="n">
        <f aca="false">K527-$C527</f>
        <v>-4.61151321436046</v>
      </c>
      <c r="U527" s="0" t="n">
        <f aca="false">L527-$C527</f>
        <v>-44.2318418700606</v>
      </c>
      <c r="V527" s="0" t="n">
        <f aca="false">M527-$C527</f>
        <v>-9.01020945693017</v>
      </c>
      <c r="W527" s="0" t="n">
        <f aca="false">N527-$C527</f>
        <v>17.3322444065097</v>
      </c>
      <c r="X527" s="0" t="n">
        <f aca="false">O527-$C527</f>
        <v>205.3096875051</v>
      </c>
      <c r="Y527" s="0" t="n">
        <f aca="false">P527-$C527</f>
        <v>38.23786960493</v>
      </c>
      <c r="Z527" s="0" t="n">
        <f aca="false">Q527-$C527</f>
        <v>58.1107006775601</v>
      </c>
      <c r="AA527" s="0" t="n">
        <f aca="false">R527-$C527</f>
        <v>-5.51635520466061</v>
      </c>
      <c r="AB527" s="0" t="n">
        <f aca="false">S527-$C527</f>
        <v>-11.7615514803601</v>
      </c>
      <c r="AC527" s="0" t="n">
        <f aca="false">ABS(T527)</f>
        <v>4.61151321436046</v>
      </c>
      <c r="AD527" s="0" t="n">
        <f aca="false">ABS(U527)</f>
        <v>44.2318418700606</v>
      </c>
      <c r="AE527" s="0" t="n">
        <f aca="false">ABS(V527)</f>
        <v>9.01020945693017</v>
      </c>
      <c r="AF527" s="0" t="n">
        <f aca="false">ABS(W527)</f>
        <v>17.3322444065097</v>
      </c>
      <c r="AG527" s="0" t="n">
        <f aca="false">ABS(X527)</f>
        <v>205.3096875051</v>
      </c>
      <c r="AH527" s="0" t="n">
        <f aca="false">ABS(Y527)</f>
        <v>38.23786960493</v>
      </c>
      <c r="AI527" s="0" t="n">
        <f aca="false">ABS(Z527)</f>
        <v>58.1107006775601</v>
      </c>
      <c r="AJ527" s="0" t="n">
        <f aca="false">ABS(AA527)</f>
        <v>5.51635520466061</v>
      </c>
      <c r="AK527" s="0" t="n">
        <f aca="false">ABS(AB527)</f>
        <v>11.7615514803601</v>
      </c>
      <c r="AL527" s="0" t="n">
        <f aca="false">T527^2</f>
        <v>21.2660541262211</v>
      </c>
      <c r="AM527" s="0" t="n">
        <f aca="false">U527^2</f>
        <v>1956.45583521805</v>
      </c>
      <c r="AN527" s="0" t="n">
        <f aca="false">V527^2</f>
        <v>81.1838744577539</v>
      </c>
      <c r="AO527" s="0" t="n">
        <f aca="false">W527^2</f>
        <v>300.406696166988</v>
      </c>
      <c r="AP527" s="0" t="n">
        <f aca="false">X527^2</f>
        <v>42152.0677834417</v>
      </c>
      <c r="AQ527" s="0" t="n">
        <f aca="false">Y527^2</f>
        <v>1462.13467192363</v>
      </c>
      <c r="AR527" s="0" t="n">
        <f aca="false">Z527^2</f>
        <v>3376.85353323698</v>
      </c>
      <c r="AS527" s="0" t="n">
        <f aca="false">AA527^2</f>
        <v>30.4301747439862</v>
      </c>
      <c r="AT527" s="0" t="n">
        <f aca="false">AB527^2</f>
        <v>138.334093225162</v>
      </c>
      <c r="AU527" s="19" t="n">
        <f aca="false">ABS(T527/$C527)</f>
        <v>0.000942995328185636</v>
      </c>
      <c r="AV527" s="19" t="n">
        <f aca="false">ABS(U527/$C527)</f>
        <v>0.00904484456655997</v>
      </c>
      <c r="AW527" s="19" t="n">
        <f aca="false">ABS(V527/$C527)</f>
        <v>0.00184247231416554</v>
      </c>
      <c r="AX527" s="19" t="n">
        <f aca="false">ABS(W527/$C527)</f>
        <v>0.00354422176465202</v>
      </c>
      <c r="AY527" s="19" t="n">
        <f aca="false">ABS(X527/$C527)</f>
        <v>0.0419831988219693</v>
      </c>
      <c r="AZ527" s="19" t="n">
        <f aca="false">ABS(Y527/$C527)</f>
        <v>0.00781915408698015</v>
      </c>
      <c r="BA527" s="19" t="n">
        <f aca="false">ABS(Z527/$C527)</f>
        <v>0.0118828932520266</v>
      </c>
      <c r="BB527" s="19" t="n">
        <f aca="false">ABS(AA527/$C527)</f>
        <v>0.00112802391423523</v>
      </c>
      <c r="BC527" s="19" t="n">
        <f aca="false">ABS(AB527/$C527)</f>
        <v>0.00240508648303644</v>
      </c>
      <c r="BE527" s="0" t="n">
        <v>4885.16014582904</v>
      </c>
      <c r="BF527" s="0" t="n">
        <v>4843.90013493752</v>
      </c>
      <c r="BG527" s="0" t="n">
        <v>4880.57941010486</v>
      </c>
      <c r="BH527" s="0" t="n">
        <v>4908.01204305347</v>
      </c>
      <c r="BI527" s="0" t="n">
        <v>5103.76890860112</v>
      </c>
      <c r="BJ527" s="0" t="n">
        <v>4929.78284487786</v>
      </c>
      <c r="BK527" s="0" t="n">
        <v>4950.47811052363</v>
      </c>
      <c r="BL527" s="0" t="n">
        <v>4884.21785706866</v>
      </c>
      <c r="BM527" s="0" t="n">
        <v>4877.71420414356</v>
      </c>
      <c r="BN527" s="0" t="n">
        <f aca="false">BE527-$C527</f>
        <v>-5.12199717096064</v>
      </c>
      <c r="BO527" s="0" t="n">
        <f aca="false">BF527-$C527</f>
        <v>-46.3820080624801</v>
      </c>
      <c r="BP527" s="0" t="n">
        <f aca="false">BG527-$C527</f>
        <v>-9.7027328951408</v>
      </c>
      <c r="BQ527" s="0" t="n">
        <f aca="false">BH527-$C527</f>
        <v>17.7299000534695</v>
      </c>
      <c r="BR527" s="0" t="n">
        <f aca="false">BI527-$C527</f>
        <v>213.486765601119</v>
      </c>
      <c r="BS527" s="0" t="n">
        <f aca="false">BJ527-$C527</f>
        <v>39.5007018778597</v>
      </c>
      <c r="BT527" s="0" t="n">
        <f aca="false">BK527-$C527</f>
        <v>60.1959675236294</v>
      </c>
      <c r="BU527" s="0" t="n">
        <f aca="false">BL527-$C527</f>
        <v>-6.06428593134024</v>
      </c>
      <c r="BV527" s="0" t="n">
        <f aca="false">BM527-$C527</f>
        <v>-12.5679388564404</v>
      </c>
      <c r="BW527" s="0" t="n">
        <f aca="false">ABS(BN527)</f>
        <v>5.12199717096064</v>
      </c>
      <c r="BX527" s="0" t="n">
        <f aca="false">ABS(BO527)</f>
        <v>46.3820080624801</v>
      </c>
      <c r="BY527" s="0" t="n">
        <f aca="false">ABS(BP527)</f>
        <v>9.7027328951408</v>
      </c>
      <c r="BZ527" s="0" t="n">
        <f aca="false">ABS(BQ527)</f>
        <v>17.7299000534695</v>
      </c>
      <c r="CA527" s="0" t="n">
        <f aca="false">ABS(BR527)</f>
        <v>213.486765601119</v>
      </c>
      <c r="CB527" s="0" t="n">
        <f aca="false">ABS(BS527)</f>
        <v>39.5007018778597</v>
      </c>
      <c r="CC527" s="0" t="n">
        <f aca="false">ABS(BT527)</f>
        <v>60.1959675236294</v>
      </c>
      <c r="CD527" s="0" t="n">
        <f aca="false">ABS(BU527)</f>
        <v>6.06428593134024</v>
      </c>
      <c r="CE527" s="0" t="n">
        <f aca="false">ABS(BV527)</f>
        <v>12.5679388564404</v>
      </c>
      <c r="CF527" s="0" t="n">
        <f aca="false">BN527^2</f>
        <v>26.2348550193288</v>
      </c>
      <c r="CG527" s="0" t="n">
        <f aca="false">BO527^2</f>
        <v>2151.29067190796</v>
      </c>
      <c r="CH527" s="0" t="n">
        <f aca="false">BP527^2</f>
        <v>94.1430256344473</v>
      </c>
      <c r="CI527" s="0" t="n">
        <f aca="false">BQ527^2</f>
        <v>314.349355906017</v>
      </c>
      <c r="CJ527" s="0" t="n">
        <f aca="false">BR527^2</f>
        <v>45576.5990868272</v>
      </c>
      <c r="CK527" s="0" t="n">
        <f aca="false">BS527^2</f>
        <v>1560.30544884355</v>
      </c>
      <c r="CL527" s="0" t="n">
        <f aca="false">BT527^2</f>
        <v>3623.55450610585</v>
      </c>
      <c r="CM527" s="0" t="n">
        <f aca="false">BU527^2</f>
        <v>36.7755638570511</v>
      </c>
      <c r="CN527" s="0" t="n">
        <f aca="false">BV527^2</f>
        <v>157.953087099224</v>
      </c>
      <c r="CO527" s="19" t="n">
        <f aca="false">ABS(BN527/$C527)</f>
        <v>0.00104738275240205</v>
      </c>
      <c r="CP527" s="19" t="n">
        <f aca="false">ABS(BO527/$C527)</f>
        <v>0.00948452598565706</v>
      </c>
      <c r="CQ527" s="19" t="n">
        <f aca="false">ABS(BP527/$C527)</f>
        <v>0.00198408447844528</v>
      </c>
      <c r="CR527" s="19" t="n">
        <f aca="false">ABS(BQ527/$C527)</f>
        <v>0.00362553724611668</v>
      </c>
      <c r="CS527" s="19" t="n">
        <f aca="false">ABS(BR527/$C527)</f>
        <v>0.0436553064543955</v>
      </c>
      <c r="CT527" s="19" t="n">
        <f aca="false">ABS(BS527/$C527)</f>
        <v>0.0080773870960395</v>
      </c>
      <c r="CU527" s="19" t="n">
        <f aca="false">ABS(BT527/$C527)</f>
        <v>0.0123093035868684</v>
      </c>
      <c r="CV527" s="19" t="n">
        <f aca="false">ABS(BU527/$C527)</f>
        <v>0.00124006872282852</v>
      </c>
      <c r="CW527" s="19" t="n">
        <f aca="false">ABS(BV527/$C527)</f>
        <v>0.00256998236276283</v>
      </c>
    </row>
    <row r="528" customFormat="false" ht="13.8" hidden="false" customHeight="false" outlineLevel="0" collapsed="false">
      <c r="A528" s="0" t="n">
        <f aca="false">A527+1</f>
        <v>523</v>
      </c>
      <c r="B528" s="0" t="n">
        <f aca="false">B527+1/12</f>
        <v>1991.49999999996</v>
      </c>
      <c r="C528" s="0" t="n">
        <v>4788.105643</v>
      </c>
      <c r="E528" s="0" t="n">
        <v>4783.78948108249</v>
      </c>
      <c r="F528" s="0" t="n">
        <f aca="false">E528-C528</f>
        <v>-4.31616191750982</v>
      </c>
      <c r="G528" s="0" t="n">
        <f aca="false">ABS(F528)</f>
        <v>4.31616191750982</v>
      </c>
      <c r="H528" s="0" t="n">
        <f aca="false">F528^2</f>
        <v>18.629253698162</v>
      </c>
      <c r="I528" s="19" t="n">
        <f aca="false">ABS(F528/C528)</f>
        <v>0.000901434145217714</v>
      </c>
      <c r="K528" s="0" t="n">
        <v>4786.77631697196</v>
      </c>
      <c r="L528" s="0" t="n">
        <v>4762.0210402264</v>
      </c>
      <c r="M528" s="0" t="n">
        <v>4796.24933721434</v>
      </c>
      <c r="N528" s="0" t="n">
        <v>4787.74293102261</v>
      </c>
      <c r="O528" s="0" t="n">
        <v>4888.91706698291</v>
      </c>
      <c r="P528" s="0" t="n">
        <v>4781.95220338027</v>
      </c>
      <c r="Q528" s="0" t="n">
        <v>4814.39727511466</v>
      </c>
      <c r="R528" s="0" t="n">
        <v>4731.7646616515</v>
      </c>
      <c r="S528" s="0" t="n">
        <v>4722.58770148287</v>
      </c>
      <c r="T528" s="0" t="n">
        <f aca="false">K528-$C528</f>
        <v>-1.32932602803976</v>
      </c>
      <c r="U528" s="0" t="n">
        <f aca="false">L528-$C528</f>
        <v>-26.0846027735997</v>
      </c>
      <c r="V528" s="0" t="n">
        <f aca="false">M528-$C528</f>
        <v>8.14369421434003</v>
      </c>
      <c r="W528" s="0" t="n">
        <f aca="false">N528-$C528</f>
        <v>-0.362711977390063</v>
      </c>
      <c r="X528" s="0" t="n">
        <f aca="false">O528-$C528</f>
        <v>100.81142398291</v>
      </c>
      <c r="Y528" s="0" t="n">
        <f aca="false">P528-$C528</f>
        <v>-6.15343961973031</v>
      </c>
      <c r="Z528" s="0" t="n">
        <f aca="false">Q528-$C528</f>
        <v>26.2916321146604</v>
      </c>
      <c r="AA528" s="0" t="n">
        <f aca="false">R528-$C528</f>
        <v>-56.3409813484996</v>
      </c>
      <c r="AB528" s="0" t="n">
        <f aca="false">S528-$C528</f>
        <v>-65.5179415171297</v>
      </c>
      <c r="AC528" s="0" t="n">
        <f aca="false">ABS(T528)</f>
        <v>1.32932602803976</v>
      </c>
      <c r="AD528" s="0" t="n">
        <f aca="false">ABS(U528)</f>
        <v>26.0846027735997</v>
      </c>
      <c r="AE528" s="0" t="n">
        <f aca="false">ABS(V528)</f>
        <v>8.14369421434003</v>
      </c>
      <c r="AF528" s="0" t="n">
        <f aca="false">ABS(W528)</f>
        <v>0.362711977390063</v>
      </c>
      <c r="AG528" s="0" t="n">
        <f aca="false">ABS(X528)</f>
        <v>100.81142398291</v>
      </c>
      <c r="AH528" s="0" t="n">
        <f aca="false">ABS(Y528)</f>
        <v>6.15343961973031</v>
      </c>
      <c r="AI528" s="0" t="n">
        <f aca="false">ABS(Z528)</f>
        <v>26.2916321146604</v>
      </c>
      <c r="AJ528" s="0" t="n">
        <f aca="false">ABS(AA528)</f>
        <v>56.3409813484996</v>
      </c>
      <c r="AK528" s="0" t="n">
        <f aca="false">ABS(AB528)</f>
        <v>65.5179415171297</v>
      </c>
      <c r="AL528" s="0" t="n">
        <f aca="false">T528^2</f>
        <v>1.76710768882396</v>
      </c>
      <c r="AM528" s="0" t="n">
        <f aca="false">U528^2</f>
        <v>680.406501856487</v>
      </c>
      <c r="AN528" s="0" t="n">
        <f aca="false">V528^2</f>
        <v>66.3197554566753</v>
      </c>
      <c r="AO528" s="0" t="n">
        <f aca="false">W528^2</f>
        <v>0.13155997854221</v>
      </c>
      <c r="AP528" s="0" t="n">
        <f aca="false">X528^2</f>
        <v>10162.9432054621</v>
      </c>
      <c r="AQ528" s="0" t="n">
        <f aca="false">Y528^2</f>
        <v>37.8648191536667</v>
      </c>
      <c r="AR528" s="0" t="n">
        <f aca="false">Z528^2</f>
        <v>691.249919252642</v>
      </c>
      <c r="AS528" s="0" t="n">
        <f aca="false">AA528^2</f>
        <v>3174.30617931197</v>
      </c>
      <c r="AT528" s="0" t="n">
        <f aca="false">AB528^2</f>
        <v>4292.60066064202</v>
      </c>
      <c r="AU528" s="19" t="n">
        <f aca="false">ABS(T528/$C528)</f>
        <v>0.00027763088936597</v>
      </c>
      <c r="AV528" s="19" t="n">
        <f aca="false">ABS(U528/$C528)</f>
        <v>0.00544779182383664</v>
      </c>
      <c r="AW528" s="19" t="n">
        <f aca="false">ABS(V528/$C528)</f>
        <v>0.00170081757202764</v>
      </c>
      <c r="AX528" s="19" t="n">
        <f aca="false">ABS(W528/$C528)</f>
        <v>7.57527098253573E-005</v>
      </c>
      <c r="AY528" s="19" t="n">
        <f aca="false">ABS(X528/$C528)</f>
        <v>0.0210545529901363</v>
      </c>
      <c r="AZ528" s="19" t="n">
        <f aca="false">ABS(Y528/$C528)</f>
        <v>0.00128515118055623</v>
      </c>
      <c r="BA528" s="19" t="n">
        <f aca="false">ABS(Z528/$C528)</f>
        <v>0.00549103008057028</v>
      </c>
      <c r="BB528" s="19" t="n">
        <f aca="false">ABS(AA528/$C528)</f>
        <v>0.0117668626277846</v>
      </c>
      <c r="BC528" s="19" t="n">
        <f aca="false">ABS(AB528/$C528)</f>
        <v>0.0136834786870067</v>
      </c>
      <c r="BE528" s="0" t="n">
        <v>4786.82727011486</v>
      </c>
      <c r="BF528" s="0" t="n">
        <v>4761.64968722316</v>
      </c>
      <c r="BG528" s="0" t="n">
        <v>4796.46189285969</v>
      </c>
      <c r="BH528" s="0" t="n">
        <v>4787.81037386421</v>
      </c>
      <c r="BI528" s="0" t="n">
        <v>4890.71046344181</v>
      </c>
      <c r="BJ528" s="0" t="n">
        <v>4781.92086082354</v>
      </c>
      <c r="BK528" s="0" t="n">
        <v>4814.91942074335</v>
      </c>
      <c r="BL528" s="0" t="n">
        <v>4730.87715789934</v>
      </c>
      <c r="BM528" s="0" t="n">
        <v>4721.54364578739</v>
      </c>
      <c r="BN528" s="0" t="n">
        <f aca="false">BE528-$C528</f>
        <v>-1.27837288514002</v>
      </c>
      <c r="BO528" s="0" t="n">
        <f aca="false">BF528-$C528</f>
        <v>-26.4559557768398</v>
      </c>
      <c r="BP528" s="0" t="n">
        <f aca="false">BG528-$C528</f>
        <v>8.35624985969025</v>
      </c>
      <c r="BQ528" s="0" t="n">
        <f aca="false">BH528-$C528</f>
        <v>-0.295269135789567</v>
      </c>
      <c r="BR528" s="0" t="n">
        <f aca="false">BI528-$C528</f>
        <v>102.60482044181</v>
      </c>
      <c r="BS528" s="0" t="n">
        <f aca="false">BJ528-$C528</f>
        <v>-6.18478217645952</v>
      </c>
      <c r="BT528" s="0" t="n">
        <f aca="false">BK528-$C528</f>
        <v>26.8137777433503</v>
      </c>
      <c r="BU528" s="0" t="n">
        <f aca="false">BL528-$C528</f>
        <v>-57.2284851006598</v>
      </c>
      <c r="BV528" s="0" t="n">
        <f aca="false">BM528-$C528</f>
        <v>-66.5619972126096</v>
      </c>
      <c r="BW528" s="0" t="n">
        <f aca="false">ABS(BN528)</f>
        <v>1.27837288514002</v>
      </c>
      <c r="BX528" s="0" t="n">
        <f aca="false">ABS(BO528)</f>
        <v>26.4559557768398</v>
      </c>
      <c r="BY528" s="0" t="n">
        <f aca="false">ABS(BP528)</f>
        <v>8.35624985969025</v>
      </c>
      <c r="BZ528" s="0" t="n">
        <f aca="false">ABS(BQ528)</f>
        <v>0.295269135789567</v>
      </c>
      <c r="CA528" s="0" t="n">
        <f aca="false">ABS(BR528)</f>
        <v>102.60482044181</v>
      </c>
      <c r="CB528" s="0" t="n">
        <f aca="false">ABS(BS528)</f>
        <v>6.18478217645952</v>
      </c>
      <c r="CC528" s="0" t="n">
        <f aca="false">ABS(BT528)</f>
        <v>26.8137777433503</v>
      </c>
      <c r="CD528" s="0" t="n">
        <f aca="false">ABS(BU528)</f>
        <v>57.2284851006598</v>
      </c>
      <c r="CE528" s="0" t="n">
        <f aca="false">ABS(BV528)</f>
        <v>66.5619972126096</v>
      </c>
      <c r="CF528" s="0" t="n">
        <f aca="false">BN528^2</f>
        <v>1.63423723346121</v>
      </c>
      <c r="CG528" s="0" t="n">
        <f aca="false">BO528^2</f>
        <v>699.917596066103</v>
      </c>
      <c r="CH528" s="0" t="n">
        <f aca="false">BP528^2</f>
        <v>69.8269117175734</v>
      </c>
      <c r="CI528" s="0" t="n">
        <f aca="false">BQ528^2</f>
        <v>0.087183862549918</v>
      </c>
      <c r="CJ528" s="0" t="n">
        <f aca="false">BR528^2</f>
        <v>10527.7491778961</v>
      </c>
      <c r="CK528" s="0" t="n">
        <f aca="false">BS528^2</f>
        <v>38.2515305702514</v>
      </c>
      <c r="CL528" s="0" t="n">
        <f aca="false">BT528^2</f>
        <v>718.978676869789</v>
      </c>
      <c r="CM528" s="0" t="n">
        <f aca="false">BU528^2</f>
        <v>3275.09950691644</v>
      </c>
      <c r="CN528" s="0" t="n">
        <f aca="false">BV528^2</f>
        <v>4430.49947293145</v>
      </c>
      <c r="CO528" s="19" t="n">
        <f aca="false">ABS(BN528/$C528)</f>
        <v>0.00026698928145202</v>
      </c>
      <c r="CP528" s="19" t="n">
        <f aca="false">ABS(BO528/$C528)</f>
        <v>0.00552534921937561</v>
      </c>
      <c r="CQ528" s="19" t="n">
        <f aca="false">ABS(BP528/$C528)</f>
        <v>0.00174521000218671</v>
      </c>
      <c r="CR528" s="19" t="n">
        <f aca="false">ABS(BQ528/$C528)</f>
        <v>6.16672140943414E-005</v>
      </c>
      <c r="CS528" s="19" t="n">
        <f aca="false">ABS(BR528/$C528)</f>
        <v>0.0214291053898979</v>
      </c>
      <c r="CT528" s="19" t="n">
        <f aca="false">ABS(BS528/$C528)</f>
        <v>0.00129169710060663</v>
      </c>
      <c r="CU528" s="19" t="n">
        <f aca="false">ABS(BT528/$C528)</f>
        <v>0.00560008064620409</v>
      </c>
      <c r="CV528" s="19" t="n">
        <f aca="false">ABS(BU528/$C528)</f>
        <v>0.0119522185531411</v>
      </c>
      <c r="CW528" s="19" t="n">
        <f aca="false">ABS(BV528/$C528)</f>
        <v>0.0139015306209724</v>
      </c>
    </row>
    <row r="529" customFormat="false" ht="13.8" hidden="false" customHeight="false" outlineLevel="0" collapsed="false">
      <c r="A529" s="0" t="n">
        <f aca="false">A528+1</f>
        <v>524</v>
      </c>
      <c r="B529" s="0" t="n">
        <f aca="false">B528+1/12</f>
        <v>1991.58333333329</v>
      </c>
      <c r="C529" s="0" t="n">
        <v>4718.417931</v>
      </c>
      <c r="E529" s="0" t="n">
        <v>4809.26138563081</v>
      </c>
      <c r="F529" s="0" t="n">
        <f aca="false">E529-C529</f>
        <v>90.8434546308099</v>
      </c>
      <c r="G529" s="0" t="n">
        <f aca="false">ABS(F529)</f>
        <v>90.8434546308099</v>
      </c>
      <c r="H529" s="0" t="n">
        <f aca="false">F529^2</f>
        <v>8252.53324926002</v>
      </c>
      <c r="I529" s="19" t="n">
        <f aca="false">ABS(F529/C529)</f>
        <v>0.0192529479073841</v>
      </c>
      <c r="K529" s="0" t="n">
        <v>4779.17927119063</v>
      </c>
      <c r="L529" s="0" t="n">
        <v>4821.40831324956</v>
      </c>
      <c r="M529" s="0" t="n">
        <v>4804.07399673049</v>
      </c>
      <c r="N529" s="0" t="n">
        <v>4801.3018628306</v>
      </c>
      <c r="O529" s="0" t="n">
        <v>4917.16839791869</v>
      </c>
      <c r="P529" s="0" t="n">
        <v>4803.78632672639</v>
      </c>
      <c r="Q529" s="0" t="n">
        <v>4835.01041534461</v>
      </c>
      <c r="R529" s="0" t="n">
        <v>4737.85824998467</v>
      </c>
      <c r="S529" s="0" t="n">
        <v>4792.85621860151</v>
      </c>
      <c r="T529" s="0" t="n">
        <f aca="false">K529-$C529</f>
        <v>60.7613401906301</v>
      </c>
      <c r="U529" s="0" t="n">
        <f aca="false">L529-$C529</f>
        <v>102.99038224956</v>
      </c>
      <c r="V529" s="0" t="n">
        <f aca="false">M529-$C529</f>
        <v>85.6560657304899</v>
      </c>
      <c r="W529" s="0" t="n">
        <f aca="false">N529-$C529</f>
        <v>82.8839318306</v>
      </c>
      <c r="X529" s="0" t="n">
        <f aca="false">O529-$C529</f>
        <v>198.75046691869</v>
      </c>
      <c r="Y529" s="0" t="n">
        <f aca="false">P529-$C529</f>
        <v>85.3683957263902</v>
      </c>
      <c r="Z529" s="0" t="n">
        <f aca="false">Q529-$C529</f>
        <v>116.59248434461</v>
      </c>
      <c r="AA529" s="0" t="n">
        <f aca="false">R529-$C529</f>
        <v>19.4403189846698</v>
      </c>
      <c r="AB529" s="0" t="n">
        <f aca="false">S529-$C529</f>
        <v>74.4382876015097</v>
      </c>
      <c r="AC529" s="0" t="n">
        <f aca="false">ABS(T529)</f>
        <v>60.7613401906301</v>
      </c>
      <c r="AD529" s="0" t="n">
        <f aca="false">ABS(U529)</f>
        <v>102.99038224956</v>
      </c>
      <c r="AE529" s="0" t="n">
        <f aca="false">ABS(V529)</f>
        <v>85.6560657304899</v>
      </c>
      <c r="AF529" s="0" t="n">
        <f aca="false">ABS(W529)</f>
        <v>82.8839318306</v>
      </c>
      <c r="AG529" s="0" t="n">
        <f aca="false">ABS(X529)</f>
        <v>198.75046691869</v>
      </c>
      <c r="AH529" s="0" t="n">
        <f aca="false">ABS(Y529)</f>
        <v>85.3683957263902</v>
      </c>
      <c r="AI529" s="0" t="n">
        <f aca="false">ABS(Z529)</f>
        <v>116.59248434461</v>
      </c>
      <c r="AJ529" s="0" t="n">
        <f aca="false">ABS(AA529)</f>
        <v>19.4403189846698</v>
      </c>
      <c r="AK529" s="0" t="n">
        <f aca="false">ABS(AB529)</f>
        <v>74.4382876015097</v>
      </c>
      <c r="AL529" s="0" t="n">
        <f aca="false">T529^2</f>
        <v>3691.94046176148</v>
      </c>
      <c r="AM529" s="0" t="n">
        <f aca="false">U529^2</f>
        <v>10607.0188359105</v>
      </c>
      <c r="AN529" s="0" t="n">
        <f aca="false">V529^2</f>
        <v>7336.96159642601</v>
      </c>
      <c r="AO529" s="0" t="n">
        <f aca="false">W529^2</f>
        <v>6869.74615569954</v>
      </c>
      <c r="AP529" s="0" t="n">
        <f aca="false">X529^2</f>
        <v>39501.7481003973</v>
      </c>
      <c r="AQ529" s="0" t="n">
        <f aca="false">Y529^2</f>
        <v>7287.76298889756</v>
      </c>
      <c r="AR529" s="0" t="n">
        <f aca="false">Z529^2</f>
        <v>13593.8074056481</v>
      </c>
      <c r="AS529" s="0" t="n">
        <f aca="false">AA529^2</f>
        <v>377.926002225714</v>
      </c>
      <c r="AT529" s="0" t="n">
        <f aca="false">AB529^2</f>
        <v>5541.05866104508</v>
      </c>
      <c r="AU529" s="19" t="n">
        <f aca="false">ABS(T529/$C529)</f>
        <v>0.0128774816218425</v>
      </c>
      <c r="AV529" s="19" t="n">
        <f aca="false">ABS(U529/$C529)</f>
        <v>0.0218273124076011</v>
      </c>
      <c r="AW529" s="19" t="n">
        <f aca="false">ABS(V529/$C529)</f>
        <v>0.0181535563366963</v>
      </c>
      <c r="AX529" s="19" t="n">
        <f aca="false">ABS(W529/$C529)</f>
        <v>0.017566042907317</v>
      </c>
      <c r="AY529" s="19" t="n">
        <f aca="false">ABS(X529/$C529)</f>
        <v>0.0421222684859891</v>
      </c>
      <c r="AZ529" s="19" t="n">
        <f aca="false">ABS(Y529/$C529)</f>
        <v>0.0180925888666024</v>
      </c>
      <c r="BA529" s="19" t="n">
        <f aca="false">ABS(Z529/$C529)</f>
        <v>0.0247100799568002</v>
      </c>
      <c r="BB529" s="19" t="n">
        <f aca="false">ABS(AA529/$C529)</f>
        <v>0.00412009263887943</v>
      </c>
      <c r="BC529" s="19" t="n">
        <f aca="false">ABS(AB529/$C529)</f>
        <v>0.0157761115462973</v>
      </c>
      <c r="BE529" s="0" t="n">
        <v>4778.50444468864</v>
      </c>
      <c r="BF529" s="0" t="n">
        <v>4821.68080302721</v>
      </c>
      <c r="BG529" s="0" t="n">
        <v>4803.957628996</v>
      </c>
      <c r="BH529" s="0" t="n">
        <v>4801.12330832974</v>
      </c>
      <c r="BI529" s="0" t="n">
        <v>4919.58905594081</v>
      </c>
      <c r="BJ529" s="0" t="n">
        <v>4803.66350574397</v>
      </c>
      <c r="BK529" s="0" t="n">
        <v>4835.58803855942</v>
      </c>
      <c r="BL529" s="0" t="n">
        <v>4736.25647666668</v>
      </c>
      <c r="BM529" s="0" t="n">
        <v>4792.4882045278</v>
      </c>
      <c r="BN529" s="0" t="n">
        <f aca="false">BE529-$C529</f>
        <v>60.0865136886405</v>
      </c>
      <c r="BO529" s="0" t="n">
        <f aca="false">BF529-$C529</f>
        <v>103.26287202721</v>
      </c>
      <c r="BP529" s="0" t="n">
        <f aca="false">BG529-$C529</f>
        <v>85.5396979959996</v>
      </c>
      <c r="BQ529" s="0" t="n">
        <f aca="false">BH529-$C529</f>
        <v>82.7053773297403</v>
      </c>
      <c r="BR529" s="0" t="n">
        <f aca="false">BI529-$C529</f>
        <v>201.17112494081</v>
      </c>
      <c r="BS529" s="0" t="n">
        <f aca="false">BJ529-$C529</f>
        <v>85.2455747439699</v>
      </c>
      <c r="BT529" s="0" t="n">
        <f aca="false">BK529-$C529</f>
        <v>117.17010755942</v>
      </c>
      <c r="BU529" s="0" t="n">
        <f aca="false">BL529-$C529</f>
        <v>17.8385456666801</v>
      </c>
      <c r="BV529" s="0" t="n">
        <f aca="false">BM529-$C529</f>
        <v>74.0702735278001</v>
      </c>
      <c r="BW529" s="0" t="n">
        <f aca="false">ABS(BN529)</f>
        <v>60.0865136886405</v>
      </c>
      <c r="BX529" s="0" t="n">
        <f aca="false">ABS(BO529)</f>
        <v>103.26287202721</v>
      </c>
      <c r="BY529" s="0" t="n">
        <f aca="false">ABS(BP529)</f>
        <v>85.5396979959996</v>
      </c>
      <c r="BZ529" s="0" t="n">
        <f aca="false">ABS(BQ529)</f>
        <v>82.7053773297403</v>
      </c>
      <c r="CA529" s="0" t="n">
        <f aca="false">ABS(BR529)</f>
        <v>201.17112494081</v>
      </c>
      <c r="CB529" s="0" t="n">
        <f aca="false">ABS(BS529)</f>
        <v>85.2455747439699</v>
      </c>
      <c r="CC529" s="0" t="n">
        <f aca="false">ABS(BT529)</f>
        <v>117.17010755942</v>
      </c>
      <c r="CD529" s="0" t="n">
        <f aca="false">ABS(BU529)</f>
        <v>17.8385456666801</v>
      </c>
      <c r="CE529" s="0" t="n">
        <f aca="false">ABS(BV529)</f>
        <v>74.0702735278001</v>
      </c>
      <c r="CF529" s="0" t="n">
        <f aca="false">BN529^2</f>
        <v>3610.38912725518</v>
      </c>
      <c r="CG529" s="0" t="n">
        <f aca="false">BO529^2</f>
        <v>10663.2207393079</v>
      </c>
      <c r="CH529" s="0" t="n">
        <f aca="false">BP529^2</f>
        <v>7317.03993324682</v>
      </c>
      <c r="CI529" s="0" t="n">
        <f aca="false">BQ529^2</f>
        <v>6840.17943925471</v>
      </c>
      <c r="CJ529" s="0" t="n">
        <f aca="false">BR529^2</f>
        <v>40469.821509951</v>
      </c>
      <c r="CK529" s="0" t="n">
        <f aca="false">BS529^2</f>
        <v>7266.80801342976</v>
      </c>
      <c r="CL529" s="0" t="n">
        <f aca="false">BT529^2</f>
        <v>13728.8341054861</v>
      </c>
      <c r="CM529" s="0" t="n">
        <f aca="false">BU529^2</f>
        <v>318.213711502233</v>
      </c>
      <c r="CN529" s="0" t="n">
        <f aca="false">BV529^2</f>
        <v>5486.40542048312</v>
      </c>
      <c r="CO529" s="19" t="n">
        <f aca="false">ABS(BN529/$C529)</f>
        <v>0.0127344619674043</v>
      </c>
      <c r="CP529" s="19" t="n">
        <f aca="false">ABS(BO529/$C529)</f>
        <v>0.0218850626496587</v>
      </c>
      <c r="CQ529" s="19" t="n">
        <f aca="false">ABS(BP529/$C529)</f>
        <v>0.0181288938891998</v>
      </c>
      <c r="CR529" s="19" t="n">
        <f aca="false">ABS(BQ529/$C529)</f>
        <v>0.0175282008798677</v>
      </c>
      <c r="CS529" s="19" t="n">
        <f aca="false">ABS(BR529/$C529)</f>
        <v>0.0426352917190985</v>
      </c>
      <c r="CT529" s="19" t="n">
        <f aca="false">ABS(BS529/$C529)</f>
        <v>0.0180665587471407</v>
      </c>
      <c r="CU529" s="19" t="n">
        <f aca="false">ABS(BT529/$C529)</f>
        <v>0.0248324987893962</v>
      </c>
      <c r="CV529" s="19" t="n">
        <f aca="false">ABS(BU529/$C529)</f>
        <v>0.00378062009926734</v>
      </c>
      <c r="CW529" s="19" t="n">
        <f aca="false">ABS(BV529/$C529)</f>
        <v>0.0156981163201239</v>
      </c>
    </row>
    <row r="530" customFormat="false" ht="13.8" hidden="false" customHeight="false" outlineLevel="0" collapsed="false">
      <c r="A530" s="0" t="n">
        <f aca="false">A529+1</f>
        <v>525</v>
      </c>
      <c r="B530" s="0" t="n">
        <f aca="false">B529+1/12</f>
        <v>1991.66666666663</v>
      </c>
      <c r="C530" s="0" t="n">
        <v>4799.422499</v>
      </c>
      <c r="E530" s="0" t="n">
        <v>4836.20495590968</v>
      </c>
      <c r="F530" s="0" t="n">
        <f aca="false">E530-C530</f>
        <v>36.7824569096801</v>
      </c>
      <c r="G530" s="0" t="n">
        <f aca="false">ABS(F530)</f>
        <v>36.7824569096801</v>
      </c>
      <c r="H530" s="0" t="n">
        <f aca="false">F530^2</f>
        <v>1352.94913631248</v>
      </c>
      <c r="I530" s="19" t="n">
        <f aca="false">ABS(F530/C530)</f>
        <v>0.00766393392483035</v>
      </c>
      <c r="K530" s="0" t="n">
        <v>4818.06918167889</v>
      </c>
      <c r="L530" s="0" t="n">
        <v>4864.66671912266</v>
      </c>
      <c r="M530" s="0" t="n">
        <v>4868.30231534739</v>
      </c>
      <c r="N530" s="0" t="n">
        <v>4863.47476642701</v>
      </c>
      <c r="O530" s="0" t="n">
        <v>4982.6805244607</v>
      </c>
      <c r="P530" s="0" t="n">
        <v>4815.53135588147</v>
      </c>
      <c r="Q530" s="0" t="n">
        <v>4822.41802885411</v>
      </c>
      <c r="R530" s="0" t="n">
        <v>4793.06749739835</v>
      </c>
      <c r="S530" s="0" t="n">
        <v>4796.8469584076</v>
      </c>
      <c r="T530" s="0" t="n">
        <f aca="false">K530-$C530</f>
        <v>18.6466826788901</v>
      </c>
      <c r="U530" s="0" t="n">
        <f aca="false">L530-$C530</f>
        <v>65.2442201226595</v>
      </c>
      <c r="V530" s="0" t="n">
        <f aca="false">M530-$C530</f>
        <v>68.8798163473894</v>
      </c>
      <c r="W530" s="0" t="n">
        <f aca="false">N530-$C530</f>
        <v>64.0522674270096</v>
      </c>
      <c r="X530" s="0" t="n">
        <f aca="false">O530-$C530</f>
        <v>183.2580254607</v>
      </c>
      <c r="Y530" s="0" t="n">
        <f aca="false">P530-$C530</f>
        <v>16.1088568814694</v>
      </c>
      <c r="Z530" s="0" t="n">
        <f aca="false">Q530-$C530</f>
        <v>22.9955298541099</v>
      </c>
      <c r="AA530" s="0" t="n">
        <f aca="false">R530-$C530</f>
        <v>-6.35500160165066</v>
      </c>
      <c r="AB530" s="0" t="n">
        <f aca="false">S530-$C530</f>
        <v>-2.5755405924001</v>
      </c>
      <c r="AC530" s="0" t="n">
        <f aca="false">ABS(T530)</f>
        <v>18.6466826788901</v>
      </c>
      <c r="AD530" s="0" t="n">
        <f aca="false">ABS(U530)</f>
        <v>65.2442201226595</v>
      </c>
      <c r="AE530" s="0" t="n">
        <f aca="false">ABS(V530)</f>
        <v>68.8798163473894</v>
      </c>
      <c r="AF530" s="0" t="n">
        <f aca="false">ABS(W530)</f>
        <v>64.0522674270096</v>
      </c>
      <c r="AG530" s="0" t="n">
        <f aca="false">ABS(X530)</f>
        <v>183.2580254607</v>
      </c>
      <c r="AH530" s="0" t="n">
        <f aca="false">ABS(Y530)</f>
        <v>16.1088568814694</v>
      </c>
      <c r="AI530" s="0" t="n">
        <f aca="false">ABS(Z530)</f>
        <v>22.9955298541099</v>
      </c>
      <c r="AJ530" s="0" t="n">
        <f aca="false">ABS(AA530)</f>
        <v>6.35500160165066</v>
      </c>
      <c r="AK530" s="0" t="n">
        <f aca="false">ABS(AB530)</f>
        <v>2.5755405924001</v>
      </c>
      <c r="AL530" s="0" t="n">
        <f aca="false">T530^2</f>
        <v>347.69877492722</v>
      </c>
      <c r="AM530" s="0" t="n">
        <f aca="false">U530^2</f>
        <v>4256.80825941405</v>
      </c>
      <c r="AN530" s="0" t="n">
        <f aca="false">V530^2</f>
        <v>4744.42910005009</v>
      </c>
      <c r="AO530" s="0" t="n">
        <f aca="false">W530^2</f>
        <v>4102.69296254116</v>
      </c>
      <c r="AP530" s="0" t="n">
        <f aca="false">X530^2</f>
        <v>33583.5038957546</v>
      </c>
      <c r="AQ530" s="0" t="n">
        <f aca="false">Y530^2</f>
        <v>259.495270027663</v>
      </c>
      <c r="AR530" s="0" t="n">
        <f aca="false">Z530^2</f>
        <v>528.794393271261</v>
      </c>
      <c r="AS530" s="0" t="n">
        <f aca="false">AA530^2</f>
        <v>40.3860453569824</v>
      </c>
      <c r="AT530" s="0" t="n">
        <f aca="false">AB530^2</f>
        <v>6.63340934310067</v>
      </c>
      <c r="AU530" s="19" t="n">
        <f aca="false">ABS(T530/$C530)</f>
        <v>0.0038851929961935</v>
      </c>
      <c r="AV530" s="19" t="n">
        <f aca="false">ABS(U530/$C530)</f>
        <v>0.0135941814116708</v>
      </c>
      <c r="AW530" s="19" t="n">
        <f aca="false">ABS(V530/$C530)</f>
        <v>0.0143516884295428</v>
      </c>
      <c r="AX530" s="19" t="n">
        <f aca="false">ABS(W530/$C530)</f>
        <v>0.013345828053345</v>
      </c>
      <c r="AY530" s="19" t="n">
        <f aca="false">ABS(X530/$C530)</f>
        <v>0.0381833492464736</v>
      </c>
      <c r="AZ530" s="19" t="n">
        <f aca="false">ABS(Y530/$C530)</f>
        <v>0.00335641566976621</v>
      </c>
      <c r="BA530" s="19" t="n">
        <f aca="false">ABS(Z530/$C530)</f>
        <v>0.00479131184197707</v>
      </c>
      <c r="BB530" s="19" t="n">
        <f aca="false">ABS(AA530/$C530)</f>
        <v>0.00132411797523069</v>
      </c>
      <c r="BC530" s="19" t="n">
        <f aca="false">ABS(AB530/$C530)</f>
        <v>0.000536635520823298</v>
      </c>
      <c r="BE530" s="0" t="n">
        <v>4817.55922528548</v>
      </c>
      <c r="BF530" s="0" t="n">
        <v>4865.46703004038</v>
      </c>
      <c r="BG530" s="0" t="n">
        <v>4869.20485490531</v>
      </c>
      <c r="BH530" s="0" t="n">
        <v>4864.24156105311</v>
      </c>
      <c r="BI530" s="0" t="n">
        <v>4986.79924317159</v>
      </c>
      <c r="BJ530" s="0" t="n">
        <v>4814.95003884615</v>
      </c>
      <c r="BK530" s="0" t="n">
        <v>4822.03035686901</v>
      </c>
      <c r="BL530" s="0" t="n">
        <v>4791.85452339</v>
      </c>
      <c r="BM530" s="0" t="n">
        <v>4795.74025834602</v>
      </c>
      <c r="BN530" s="0" t="n">
        <f aca="false">BE530-$C530</f>
        <v>18.1367262854801</v>
      </c>
      <c r="BO530" s="0" t="n">
        <f aca="false">BF530-$C530</f>
        <v>66.0445310403802</v>
      </c>
      <c r="BP530" s="0" t="n">
        <f aca="false">BG530-$C530</f>
        <v>69.7823559053095</v>
      </c>
      <c r="BQ530" s="0" t="n">
        <f aca="false">BH530-$C530</f>
        <v>64.8190620531095</v>
      </c>
      <c r="BR530" s="0" t="n">
        <f aca="false">BI530-$C530</f>
        <v>187.37674417159</v>
      </c>
      <c r="BS530" s="0" t="n">
        <f aca="false">BJ530-$C530</f>
        <v>15.5275398461499</v>
      </c>
      <c r="BT530" s="0" t="n">
        <f aca="false">BK530-$C530</f>
        <v>22.6078578690094</v>
      </c>
      <c r="BU530" s="0" t="n">
        <f aca="false">BL530-$C530</f>
        <v>-7.56797560999985</v>
      </c>
      <c r="BV530" s="0" t="n">
        <f aca="false">BM530-$C530</f>
        <v>-3.68224065398044</v>
      </c>
      <c r="BW530" s="0" t="n">
        <f aca="false">ABS(BN530)</f>
        <v>18.1367262854801</v>
      </c>
      <c r="BX530" s="0" t="n">
        <f aca="false">ABS(BO530)</f>
        <v>66.0445310403802</v>
      </c>
      <c r="BY530" s="0" t="n">
        <f aca="false">ABS(BP530)</f>
        <v>69.7823559053095</v>
      </c>
      <c r="BZ530" s="0" t="n">
        <f aca="false">ABS(BQ530)</f>
        <v>64.8190620531095</v>
      </c>
      <c r="CA530" s="0" t="n">
        <f aca="false">ABS(BR530)</f>
        <v>187.37674417159</v>
      </c>
      <c r="CB530" s="0" t="n">
        <f aca="false">ABS(BS530)</f>
        <v>15.5275398461499</v>
      </c>
      <c r="CC530" s="0" t="n">
        <f aca="false">ABS(BT530)</f>
        <v>22.6078578690094</v>
      </c>
      <c r="CD530" s="0" t="n">
        <f aca="false">ABS(BU530)</f>
        <v>7.56797560999985</v>
      </c>
      <c r="CE530" s="0" t="n">
        <f aca="false">ABS(BV530)</f>
        <v>3.68224065398044</v>
      </c>
      <c r="CF530" s="0" t="n">
        <f aca="false">BN530^2</f>
        <v>328.940840354425</v>
      </c>
      <c r="CG530" s="0" t="n">
        <f aca="false">BO530^2</f>
        <v>4361.88008034374</v>
      </c>
      <c r="CH530" s="0" t="n">
        <f aca="false">BP530^2</f>
        <v>4869.57719569528</v>
      </c>
      <c r="CI530" s="0" t="n">
        <f aca="false">BQ530^2</f>
        <v>4201.51080544486</v>
      </c>
      <c r="CJ530" s="0" t="n">
        <f aca="false">BR530^2</f>
        <v>35110.0442563455</v>
      </c>
      <c r="CK530" s="0" t="n">
        <f aca="false">BS530^2</f>
        <v>241.104493673773</v>
      </c>
      <c r="CL530" s="0" t="n">
        <f aca="false">BT530^2</f>
        <v>511.115237425331</v>
      </c>
      <c r="CM530" s="0" t="n">
        <f aca="false">BU530^2</f>
        <v>57.2742548335526</v>
      </c>
      <c r="CN530" s="0" t="n">
        <f aca="false">BV530^2</f>
        <v>13.5588962338263</v>
      </c>
      <c r="CO530" s="19" t="n">
        <f aca="false">ABS(BN530/$C530)</f>
        <v>0.00377893929722964</v>
      </c>
      <c r="CP530" s="19" t="n">
        <f aca="false">ABS(BO530/$C530)</f>
        <v>0.0137609329151869</v>
      </c>
      <c r="CQ530" s="19" t="n">
        <f aca="false">ABS(BP530/$C530)</f>
        <v>0.0145397401291188</v>
      </c>
      <c r="CR530" s="19" t="n">
        <f aca="false">ABS(BQ530/$C530)</f>
        <v>0.0135055961559158</v>
      </c>
      <c r="CS530" s="19" t="n">
        <f aca="false">ABS(BR530/$C530)</f>
        <v>0.0390415188932893</v>
      </c>
      <c r="CT530" s="19" t="n">
        <f aca="false">ABS(BS530/$C530)</f>
        <v>0.00323529338152298</v>
      </c>
      <c r="CU530" s="19" t="n">
        <f aca="false">ABS(BT530/$C530)</f>
        <v>0.00471053712685583</v>
      </c>
      <c r="CV530" s="19" t="n">
        <f aca="false">ABS(BU530/$C530)</f>
        <v>0.00157685130066764</v>
      </c>
      <c r="CW530" s="19" t="n">
        <f aca="false">ABS(BV530/$C530)</f>
        <v>0.000767225776589774</v>
      </c>
    </row>
    <row r="531" customFormat="false" ht="13.8" hidden="false" customHeight="false" outlineLevel="0" collapsed="false">
      <c r="A531" s="0" t="n">
        <f aca="false">A530+1</f>
        <v>526</v>
      </c>
      <c r="B531" s="0" t="n">
        <f aca="false">B530+1/12</f>
        <v>1991.74999999996</v>
      </c>
      <c r="C531" s="0" t="n">
        <v>4692.205455</v>
      </c>
      <c r="E531" s="0" t="n">
        <v>4763.37086575743</v>
      </c>
      <c r="F531" s="0" t="n">
        <f aca="false">E531-C531</f>
        <v>71.1654107574295</v>
      </c>
      <c r="G531" s="0" t="n">
        <f aca="false">ABS(F531)</f>
        <v>71.1654107574295</v>
      </c>
      <c r="H531" s="0" t="n">
        <f aca="false">F531^2</f>
        <v>5064.51568827367</v>
      </c>
      <c r="I531" s="19" t="n">
        <f aca="false">ABS(F531/C531)</f>
        <v>0.0151667294708069</v>
      </c>
      <c r="K531" s="0" t="n">
        <v>4779.56933336172</v>
      </c>
      <c r="L531" s="0" t="n">
        <v>4781.43658003691</v>
      </c>
      <c r="M531" s="0" t="n">
        <v>4810.31258216344</v>
      </c>
      <c r="N531" s="0" t="n">
        <v>4748.68856590641</v>
      </c>
      <c r="O531" s="0" t="n">
        <v>4822.19214951066</v>
      </c>
      <c r="P531" s="0" t="n">
        <v>4777.73445278916</v>
      </c>
      <c r="Q531" s="0" t="n">
        <v>4735.04475324563</v>
      </c>
      <c r="R531" s="0" t="n">
        <v>4686.04328444336</v>
      </c>
      <c r="S531" s="0" t="n">
        <v>4810.36783571213</v>
      </c>
      <c r="T531" s="0" t="n">
        <f aca="false">K531-$C531</f>
        <v>87.3638783617198</v>
      </c>
      <c r="U531" s="0" t="n">
        <f aca="false">L531-$C531</f>
        <v>89.2311250369094</v>
      </c>
      <c r="V531" s="0" t="n">
        <f aca="false">M531-$C531</f>
        <v>118.10712716344</v>
      </c>
      <c r="W531" s="0" t="n">
        <f aca="false">N531-$C531</f>
        <v>56.4831109064098</v>
      </c>
      <c r="X531" s="0" t="n">
        <f aca="false">O531-$C531</f>
        <v>129.98669451066</v>
      </c>
      <c r="Y531" s="0" t="n">
        <f aca="false">P531-$C531</f>
        <v>85.5289977891598</v>
      </c>
      <c r="Z531" s="0" t="n">
        <f aca="false">Q531-$C531</f>
        <v>42.8392982456298</v>
      </c>
      <c r="AA531" s="0" t="n">
        <f aca="false">R531-$C531</f>
        <v>-6.16217055664038</v>
      </c>
      <c r="AB531" s="0" t="n">
        <f aca="false">S531-$C531</f>
        <v>118.16238071213</v>
      </c>
      <c r="AC531" s="0" t="n">
        <f aca="false">ABS(T531)</f>
        <v>87.3638783617198</v>
      </c>
      <c r="AD531" s="0" t="n">
        <f aca="false">ABS(U531)</f>
        <v>89.2311250369094</v>
      </c>
      <c r="AE531" s="0" t="n">
        <f aca="false">ABS(V531)</f>
        <v>118.10712716344</v>
      </c>
      <c r="AF531" s="0" t="n">
        <f aca="false">ABS(W531)</f>
        <v>56.4831109064098</v>
      </c>
      <c r="AG531" s="0" t="n">
        <f aca="false">ABS(X531)</f>
        <v>129.98669451066</v>
      </c>
      <c r="AH531" s="0" t="n">
        <f aca="false">ABS(Y531)</f>
        <v>85.5289977891598</v>
      </c>
      <c r="AI531" s="0" t="n">
        <f aca="false">ABS(Z531)</f>
        <v>42.8392982456298</v>
      </c>
      <c r="AJ531" s="0" t="n">
        <f aca="false">ABS(AA531)</f>
        <v>6.16217055664038</v>
      </c>
      <c r="AK531" s="0" t="n">
        <f aca="false">ABS(AB531)</f>
        <v>118.16238071213</v>
      </c>
      <c r="AL531" s="0" t="n">
        <f aca="false">T531^2</f>
        <v>7632.44724240137</v>
      </c>
      <c r="AM531" s="0" t="n">
        <f aca="false">U531^2</f>
        <v>7962.19367535255</v>
      </c>
      <c r="AN531" s="0" t="n">
        <f aca="false">V531^2</f>
        <v>13949.293486801</v>
      </c>
      <c r="AO531" s="0" t="n">
        <f aca="false">W531^2</f>
        <v>3190.34181766579</v>
      </c>
      <c r="AP531" s="0" t="n">
        <f aca="false">X531^2</f>
        <v>16896.5407498075</v>
      </c>
      <c r="AQ531" s="0" t="n">
        <f aca="false">Y531^2</f>
        <v>7315.2094628181</v>
      </c>
      <c r="AR531" s="0" t="n">
        <f aca="false">Z531^2</f>
        <v>1835.20547417802</v>
      </c>
      <c r="AS531" s="0" t="n">
        <f aca="false">AA531^2</f>
        <v>37.9723459691256</v>
      </c>
      <c r="AT531" s="0" t="n">
        <f aca="false">AB531^2</f>
        <v>13962.3482155582</v>
      </c>
      <c r="AU531" s="19" t="n">
        <f aca="false">ABS(T531/$C531)</f>
        <v>0.0186189371287277</v>
      </c>
      <c r="AV531" s="19" t="n">
        <f aca="false">ABS(U531/$C531)</f>
        <v>0.01901688361532</v>
      </c>
      <c r="AW531" s="19" t="n">
        <f aca="false">ABS(V531/$C531)</f>
        <v>0.0251709197937159</v>
      </c>
      <c r="AX531" s="19" t="n">
        <f aca="false">ABS(W531/$C531)</f>
        <v>0.0120376465711282</v>
      </c>
      <c r="AY531" s="19" t="n">
        <f aca="false">ABS(X531/$C531)</f>
        <v>0.0277026860305421</v>
      </c>
      <c r="AZ531" s="19" t="n">
        <f aca="false">ABS(Y531/$C531)</f>
        <v>0.0182278884864305</v>
      </c>
      <c r="BA531" s="19" t="n">
        <f aca="false">ABS(Z531/$C531)</f>
        <v>0.00912988543585142</v>
      </c>
      <c r="BB531" s="19" t="n">
        <f aca="false">ABS(AA531/$C531)</f>
        <v>0.00131327807695931</v>
      </c>
      <c r="BC531" s="19" t="n">
        <f aca="false">ABS(AB531/$C531)</f>
        <v>0.0251826953967275</v>
      </c>
      <c r="BE531" s="0" t="n">
        <v>4779.77333171415</v>
      </c>
      <c r="BF531" s="0" t="n">
        <v>4781.66409390048</v>
      </c>
      <c r="BG531" s="0" t="n">
        <v>4810.90375121975</v>
      </c>
      <c r="BH531" s="0" t="n">
        <v>4748.50366168876</v>
      </c>
      <c r="BI531" s="0" t="n">
        <v>4822.9329260623</v>
      </c>
      <c r="BJ531" s="0" t="n">
        <v>4777.91534323887</v>
      </c>
      <c r="BK531" s="0" t="n">
        <v>4734.68802318792</v>
      </c>
      <c r="BL531" s="0" t="n">
        <v>4685.06944546234</v>
      </c>
      <c r="BM531" s="0" t="n">
        <v>4810.95970061407</v>
      </c>
      <c r="BN531" s="0" t="n">
        <f aca="false">BE531-$C531</f>
        <v>87.5678767141499</v>
      </c>
      <c r="BO531" s="0" t="n">
        <f aca="false">BF531-$C531</f>
        <v>89.4586389004799</v>
      </c>
      <c r="BP531" s="0" t="n">
        <f aca="false">BG531-$C531</f>
        <v>118.69829621975</v>
      </c>
      <c r="BQ531" s="0" t="n">
        <f aca="false">BH531-$C531</f>
        <v>56.2982066887598</v>
      </c>
      <c r="BR531" s="0" t="n">
        <f aca="false">BI531-$C531</f>
        <v>130.7274710623</v>
      </c>
      <c r="BS531" s="0" t="n">
        <f aca="false">BJ531-$C531</f>
        <v>85.70988823887</v>
      </c>
      <c r="BT531" s="0" t="n">
        <f aca="false">BK531-$C531</f>
        <v>42.4825681879202</v>
      </c>
      <c r="BU531" s="0" t="n">
        <f aca="false">BL531-$C531</f>
        <v>-7.13600953766036</v>
      </c>
      <c r="BV531" s="0" t="n">
        <f aca="false">BM531-$C531</f>
        <v>118.75424561407</v>
      </c>
      <c r="BW531" s="0" t="n">
        <f aca="false">ABS(BN531)</f>
        <v>87.5678767141499</v>
      </c>
      <c r="BX531" s="0" t="n">
        <f aca="false">ABS(BO531)</f>
        <v>89.4586389004799</v>
      </c>
      <c r="BY531" s="0" t="n">
        <f aca="false">ABS(BP531)</f>
        <v>118.69829621975</v>
      </c>
      <c r="BZ531" s="0" t="n">
        <f aca="false">ABS(BQ531)</f>
        <v>56.2982066887598</v>
      </c>
      <c r="CA531" s="0" t="n">
        <f aca="false">ABS(BR531)</f>
        <v>130.7274710623</v>
      </c>
      <c r="CB531" s="0" t="n">
        <f aca="false">ABS(BS531)</f>
        <v>85.70988823887</v>
      </c>
      <c r="CC531" s="0" t="n">
        <f aca="false">ABS(BT531)</f>
        <v>42.4825681879202</v>
      </c>
      <c r="CD531" s="0" t="n">
        <f aca="false">ABS(BU531)</f>
        <v>7.13600953766036</v>
      </c>
      <c r="CE531" s="0" t="n">
        <f aca="false">ABS(BV531)</f>
        <v>118.75424561407</v>
      </c>
      <c r="CF531" s="0" t="n">
        <f aca="false">BN531^2</f>
        <v>7668.13303222455</v>
      </c>
      <c r="CG531" s="0" t="n">
        <f aca="false">BO531^2</f>
        <v>8002.84807392645</v>
      </c>
      <c r="CH531" s="0" t="n">
        <f aca="false">BP531^2</f>
        <v>14089.2855254715</v>
      </c>
      <c r="CI531" s="0" t="n">
        <f aca="false">BQ531^2</f>
        <v>3169.48807637032</v>
      </c>
      <c r="CJ531" s="0" t="n">
        <f aca="false">BR531^2</f>
        <v>17089.6716903444</v>
      </c>
      <c r="CK531" s="0" t="n">
        <f aca="false">BS531^2</f>
        <v>7346.18494191959</v>
      </c>
      <c r="CL531" s="0" t="n">
        <f aca="false">BT531^2</f>
        <v>1804.76859984129</v>
      </c>
      <c r="CM531" s="0" t="n">
        <f aca="false">BU531^2</f>
        <v>50.9226321215796</v>
      </c>
      <c r="CN531" s="0" t="n">
        <f aca="false">BV531^2</f>
        <v>14102.5708513669</v>
      </c>
      <c r="CO531" s="19" t="n">
        <f aca="false">ABS(BN531/$C531)</f>
        <v>0.0186624131347106</v>
      </c>
      <c r="CP531" s="19" t="n">
        <f aca="false">ABS(BO531/$C531)</f>
        <v>0.0190653712328706</v>
      </c>
      <c r="CQ531" s="19" t="n">
        <f aca="false">ABS(BP531/$C531)</f>
        <v>0.0252969093868781</v>
      </c>
      <c r="CR531" s="19" t="n">
        <f aca="false">ABS(BQ531/$C531)</f>
        <v>0.0119982398956474</v>
      </c>
      <c r="CS531" s="19" t="n">
        <f aca="false">ABS(BR531/$C531)</f>
        <v>0.0278605598829864</v>
      </c>
      <c r="CT531" s="19" t="n">
        <f aca="false">ABS(BS531/$C531)</f>
        <v>0.0182664397501047</v>
      </c>
      <c r="CU531" s="19" t="n">
        <f aca="false">ABS(BT531/$C531)</f>
        <v>0.00905385934084519</v>
      </c>
      <c r="CV531" s="19" t="n">
        <f aca="false">ABS(BU531/$C531)</f>
        <v>0.0015208220539566</v>
      </c>
      <c r="CW531" s="19" t="n">
        <f aca="false">ABS(BV531/$C531)</f>
        <v>0.0253088332880914</v>
      </c>
    </row>
    <row r="532" customFormat="false" ht="13.8" hidden="false" customHeight="false" outlineLevel="0" collapsed="false">
      <c r="A532" s="0" t="n">
        <f aca="false">A531+1</f>
        <v>527</v>
      </c>
      <c r="B532" s="0" t="n">
        <f aca="false">B531+1/12</f>
        <v>1991.83333333329</v>
      </c>
      <c r="C532" s="0" t="n">
        <v>4541.882197</v>
      </c>
      <c r="E532" s="0" t="n">
        <v>4624.54175634615</v>
      </c>
      <c r="F532" s="0" t="n">
        <f aca="false">E532-C532</f>
        <v>82.6595593461498</v>
      </c>
      <c r="G532" s="0" t="n">
        <f aca="false">ABS(F532)</f>
        <v>82.6595593461498</v>
      </c>
      <c r="H532" s="0" t="n">
        <f aca="false">F532^2</f>
        <v>6832.60275129965</v>
      </c>
      <c r="I532" s="19" t="n">
        <f aca="false">ABS(F532/C532)</f>
        <v>0.0181994062727448</v>
      </c>
      <c r="K532" s="0" t="n">
        <v>4652.6448569585</v>
      </c>
      <c r="L532" s="0" t="n">
        <v>4656.17596121749</v>
      </c>
      <c r="M532" s="0" t="n">
        <v>4613.22156315638</v>
      </c>
      <c r="N532" s="0" t="n">
        <v>4574.15821938215</v>
      </c>
      <c r="O532" s="0" t="n">
        <v>4553.57644570822</v>
      </c>
      <c r="P532" s="0" t="n">
        <v>4607.01053528484</v>
      </c>
      <c r="Q532" s="0" t="n">
        <v>4632.31615022501</v>
      </c>
      <c r="R532" s="0" t="n">
        <v>4578.17133117425</v>
      </c>
      <c r="S532" s="0" t="n">
        <v>4653.41152354143</v>
      </c>
      <c r="T532" s="0" t="n">
        <f aca="false">K532-$C532</f>
        <v>110.7626599585</v>
      </c>
      <c r="U532" s="0" t="n">
        <f aca="false">L532-$C532</f>
        <v>114.29376421749</v>
      </c>
      <c r="V532" s="0" t="n">
        <f aca="false">M532-$C532</f>
        <v>71.3393661563805</v>
      </c>
      <c r="W532" s="0" t="n">
        <f aca="false">N532-$C532</f>
        <v>32.2760223821497</v>
      </c>
      <c r="X532" s="0" t="n">
        <f aca="false">O532-$C532</f>
        <v>11.6942487082197</v>
      </c>
      <c r="Y532" s="0" t="n">
        <f aca="false">P532-$C532</f>
        <v>65.1283382848405</v>
      </c>
      <c r="Z532" s="0" t="n">
        <f aca="false">Q532-$C532</f>
        <v>90.4339532250097</v>
      </c>
      <c r="AA532" s="0" t="n">
        <f aca="false">R532-$C532</f>
        <v>36.2891341742497</v>
      </c>
      <c r="AB532" s="0" t="n">
        <f aca="false">S532-$C532</f>
        <v>111.52932654143</v>
      </c>
      <c r="AC532" s="0" t="n">
        <f aca="false">ABS(T532)</f>
        <v>110.7626599585</v>
      </c>
      <c r="AD532" s="0" t="n">
        <f aca="false">ABS(U532)</f>
        <v>114.29376421749</v>
      </c>
      <c r="AE532" s="0" t="n">
        <f aca="false">ABS(V532)</f>
        <v>71.3393661563805</v>
      </c>
      <c r="AF532" s="0" t="n">
        <f aca="false">ABS(W532)</f>
        <v>32.2760223821497</v>
      </c>
      <c r="AG532" s="0" t="n">
        <f aca="false">ABS(X532)</f>
        <v>11.6942487082197</v>
      </c>
      <c r="AH532" s="0" t="n">
        <f aca="false">ABS(Y532)</f>
        <v>65.1283382848405</v>
      </c>
      <c r="AI532" s="0" t="n">
        <f aca="false">ABS(Z532)</f>
        <v>90.4339532250097</v>
      </c>
      <c r="AJ532" s="0" t="n">
        <f aca="false">ABS(AA532)</f>
        <v>36.2891341742497</v>
      </c>
      <c r="AK532" s="0" t="n">
        <f aca="false">ABS(AB532)</f>
        <v>111.52932654143</v>
      </c>
      <c r="AL532" s="0" t="n">
        <f aca="false">T532^2</f>
        <v>12268.3668410823</v>
      </c>
      <c r="AM532" s="0" t="n">
        <f aca="false">U532^2</f>
        <v>13063.0645390032</v>
      </c>
      <c r="AN532" s="0" t="n">
        <f aca="false">V532^2</f>
        <v>5089.30516359413</v>
      </c>
      <c r="AO532" s="0" t="n">
        <f aca="false">W532^2</f>
        <v>1041.74162081303</v>
      </c>
      <c r="AP532" s="0" t="n">
        <f aca="false">X532^2</f>
        <v>136.755452849698</v>
      </c>
      <c r="AQ532" s="0" t="n">
        <f aca="false">Y532^2</f>
        <v>4241.70044774463</v>
      </c>
      <c r="AR532" s="0" t="n">
        <f aca="false">Z532^2</f>
        <v>8178.29989590323</v>
      </c>
      <c r="AS532" s="0" t="n">
        <f aca="false">AA532^2</f>
        <v>1316.9012591167</v>
      </c>
      <c r="AT532" s="0" t="n">
        <f aca="false">AB532^2</f>
        <v>12438.790678785</v>
      </c>
      <c r="AU532" s="19" t="n">
        <f aca="false">ABS(T532/$C532)</f>
        <v>0.0243869513021852</v>
      </c>
      <c r="AV532" s="19" t="n">
        <f aca="false">ABS(U532/$C532)</f>
        <v>0.0251644052531764</v>
      </c>
      <c r="AW532" s="19" t="n">
        <f aca="false">ABS(V532/$C532)</f>
        <v>0.015707004951274</v>
      </c>
      <c r="AX532" s="19" t="n">
        <f aca="false">ABS(W532/$C532)</f>
        <v>0.00710630989140752</v>
      </c>
      <c r="AY532" s="19" t="n">
        <f aca="false">ABS(X532/$C532)</f>
        <v>0.0025747582612215</v>
      </c>
      <c r="AZ532" s="19" t="n">
        <f aca="false">ABS(Y532/$C532)</f>
        <v>0.0143395040778162</v>
      </c>
      <c r="BA532" s="19" t="n">
        <f aca="false">ABS(Z532/$C532)</f>
        <v>0.0199111181890069</v>
      </c>
      <c r="BB532" s="19" t="n">
        <f aca="false">ABS(AA532/$C532)</f>
        <v>0.00798988890513785</v>
      </c>
      <c r="BC532" s="19" t="n">
        <f aca="false">ABS(AB532/$C532)</f>
        <v>0.0245557506126205</v>
      </c>
      <c r="BE532" s="0" t="n">
        <v>4652.16826295569</v>
      </c>
      <c r="BF532" s="0" t="n">
        <v>4655.63948403181</v>
      </c>
      <c r="BG532" s="0" t="n">
        <v>4613.41353970229</v>
      </c>
      <c r="BH532" s="0" t="n">
        <v>4575.01266216726</v>
      </c>
      <c r="BI532" s="0" t="n">
        <v>4554.77993004698</v>
      </c>
      <c r="BJ532" s="0" t="n">
        <v>4607.30784322019</v>
      </c>
      <c r="BK532" s="0" t="n">
        <v>4632.18430607197</v>
      </c>
      <c r="BL532" s="0" t="n">
        <v>4578.95771652189</v>
      </c>
      <c r="BM532" s="0" t="n">
        <v>4652.92192781683</v>
      </c>
      <c r="BN532" s="0" t="n">
        <f aca="false">BE532-$C532</f>
        <v>110.28606595569</v>
      </c>
      <c r="BO532" s="0" t="n">
        <f aca="false">BF532-$C532</f>
        <v>113.75728703181</v>
      </c>
      <c r="BP532" s="0" t="n">
        <f aca="false">BG532-$C532</f>
        <v>71.5313427022902</v>
      </c>
      <c r="BQ532" s="0" t="n">
        <f aca="false">BH532-$C532</f>
        <v>33.1304651672599</v>
      </c>
      <c r="BR532" s="0" t="n">
        <f aca="false">BI532-$C532</f>
        <v>12.8977330469797</v>
      </c>
      <c r="BS532" s="0" t="n">
        <f aca="false">BJ532-$C532</f>
        <v>65.4256462201902</v>
      </c>
      <c r="BT532" s="0" t="n">
        <f aca="false">BK532-$C532</f>
        <v>90.3021090719703</v>
      </c>
      <c r="BU532" s="0" t="n">
        <f aca="false">BL532-$C532</f>
        <v>37.0755195218899</v>
      </c>
      <c r="BV532" s="0" t="n">
        <f aca="false">BM532-$C532</f>
        <v>111.03973081683</v>
      </c>
      <c r="BW532" s="0" t="n">
        <f aca="false">ABS(BN532)</f>
        <v>110.28606595569</v>
      </c>
      <c r="BX532" s="0" t="n">
        <f aca="false">ABS(BO532)</f>
        <v>113.75728703181</v>
      </c>
      <c r="BY532" s="0" t="n">
        <f aca="false">ABS(BP532)</f>
        <v>71.5313427022902</v>
      </c>
      <c r="BZ532" s="0" t="n">
        <f aca="false">ABS(BQ532)</f>
        <v>33.1304651672599</v>
      </c>
      <c r="CA532" s="0" t="n">
        <f aca="false">ABS(BR532)</f>
        <v>12.8977330469797</v>
      </c>
      <c r="CB532" s="0" t="n">
        <f aca="false">ABS(BS532)</f>
        <v>65.4256462201902</v>
      </c>
      <c r="CC532" s="0" t="n">
        <f aca="false">ABS(BT532)</f>
        <v>90.3021090719703</v>
      </c>
      <c r="CD532" s="0" t="n">
        <f aca="false">ABS(BU532)</f>
        <v>37.0755195218899</v>
      </c>
      <c r="CE532" s="0" t="n">
        <f aca="false">ABS(BV532)</f>
        <v>111.03973081683</v>
      </c>
      <c r="CF532" s="0" t="n">
        <f aca="false">BN532^2</f>
        <v>12163.0163439828</v>
      </c>
      <c r="CG532" s="0" t="n">
        <f aca="false">BO532^2</f>
        <v>12940.7203528376</v>
      </c>
      <c r="CH532" s="0" t="n">
        <f aca="false">BP532^2</f>
        <v>5116.73298879249</v>
      </c>
      <c r="CI532" s="0" t="n">
        <f aca="false">BQ532^2</f>
        <v>1097.62772219902</v>
      </c>
      <c r="CJ532" s="0" t="n">
        <f aca="false">BR532^2</f>
        <v>166.351517751153</v>
      </c>
      <c r="CK532" s="0" t="n">
        <f aca="false">BS532^2</f>
        <v>4280.51518332949</v>
      </c>
      <c r="CL532" s="0" t="n">
        <f aca="false">BT532^2</f>
        <v>8154.47090284603</v>
      </c>
      <c r="CM532" s="0" t="n">
        <f aca="false">BU532^2</f>
        <v>1374.59414781804</v>
      </c>
      <c r="CN532" s="0" t="n">
        <f aca="false">BV532^2</f>
        <v>12329.8218198741</v>
      </c>
      <c r="CO532" s="19" t="n">
        <f aca="false">ABS(BN532/$C532)</f>
        <v>0.0242820181528565</v>
      </c>
      <c r="CP532" s="19" t="n">
        <f aca="false">ABS(BO532/$C532)</f>
        <v>0.0250462874415708</v>
      </c>
      <c r="CQ532" s="19" t="n">
        <f aca="false">ABS(BP532/$C532)</f>
        <v>0.0157492730105459</v>
      </c>
      <c r="CR532" s="19" t="n">
        <f aca="false">ABS(BQ532/$C532)</f>
        <v>0.00729443515491051</v>
      </c>
      <c r="CS532" s="19" t="n">
        <f aca="false">ABS(BR532/$C532)</f>
        <v>0.00283973306386139</v>
      </c>
      <c r="CT532" s="19" t="n">
        <f aca="false">ABS(BS532/$C532)</f>
        <v>0.0144049632690605</v>
      </c>
      <c r="CU532" s="19" t="n">
        <f aca="false">ABS(BT532/$C532)</f>
        <v>0.0198820896613337</v>
      </c>
      <c r="CV532" s="19" t="n">
        <f aca="false">ABS(BU532/$C532)</f>
        <v>0.00816302975589721</v>
      </c>
      <c r="CW532" s="19" t="n">
        <f aca="false">ABS(BV532/$C532)</f>
        <v>0.0244479548347106</v>
      </c>
    </row>
    <row r="533" customFormat="false" ht="13.8" hidden="false" customHeight="false" outlineLevel="0" collapsed="false">
      <c r="A533" s="0" t="n">
        <f aca="false">A532+1</f>
        <v>528</v>
      </c>
      <c r="B533" s="0" t="n">
        <f aca="false">B532+1/12</f>
        <v>1991.91666666663</v>
      </c>
      <c r="C533" s="0" t="n">
        <v>4430.331503</v>
      </c>
      <c r="E533" s="0" t="n">
        <v>4528.11250707538</v>
      </c>
      <c r="F533" s="0" t="n">
        <f aca="false">E533-C533</f>
        <v>97.7810040753793</v>
      </c>
      <c r="G533" s="0" t="n">
        <f aca="false">ABS(F533)</f>
        <v>97.7810040753793</v>
      </c>
      <c r="H533" s="0" t="n">
        <f aca="false">F533^2</f>
        <v>9561.12475798935</v>
      </c>
      <c r="I533" s="19" t="n">
        <f aca="false">ABS(F533/C533)</f>
        <v>0.0220708098274738</v>
      </c>
      <c r="K533" s="0" t="n">
        <v>4525.20563190589</v>
      </c>
      <c r="L533" s="0" t="n">
        <v>4550.93925491126</v>
      </c>
      <c r="M533" s="0" t="n">
        <v>4532.10267766072</v>
      </c>
      <c r="N533" s="0" t="n">
        <v>4484.83152516844</v>
      </c>
      <c r="O533" s="0" t="n">
        <v>4334.51665127673</v>
      </c>
      <c r="P533" s="0" t="n">
        <v>4508.09727524102</v>
      </c>
      <c r="Q533" s="0" t="n">
        <v>4529.60514250629</v>
      </c>
      <c r="R533" s="0" t="n">
        <v>4579.98608012712</v>
      </c>
      <c r="S533" s="0" t="n">
        <v>4591.65173616369</v>
      </c>
      <c r="T533" s="0" t="n">
        <f aca="false">K533-$C533</f>
        <v>94.8741289058899</v>
      </c>
      <c r="U533" s="0" t="n">
        <f aca="false">L533-$C533</f>
        <v>120.60775191126</v>
      </c>
      <c r="V533" s="0" t="n">
        <f aca="false">M533-$C533</f>
        <v>101.771174660719</v>
      </c>
      <c r="W533" s="0" t="n">
        <f aca="false">N533-$C533</f>
        <v>54.5000221684395</v>
      </c>
      <c r="X533" s="0" t="n">
        <f aca="false">O533-$C533</f>
        <v>-95.8148517232703</v>
      </c>
      <c r="Y533" s="0" t="n">
        <f aca="false">P533-$C533</f>
        <v>77.7657722410195</v>
      </c>
      <c r="Z533" s="0" t="n">
        <f aca="false">Q533-$C533</f>
        <v>99.2736395062893</v>
      </c>
      <c r="AA533" s="0" t="n">
        <f aca="false">R533-$C533</f>
        <v>149.654577127119</v>
      </c>
      <c r="AB533" s="0" t="n">
        <f aca="false">S533-$C533</f>
        <v>161.320233163689</v>
      </c>
      <c r="AC533" s="0" t="n">
        <f aca="false">ABS(T533)</f>
        <v>94.8741289058899</v>
      </c>
      <c r="AD533" s="0" t="n">
        <f aca="false">ABS(U533)</f>
        <v>120.60775191126</v>
      </c>
      <c r="AE533" s="0" t="n">
        <f aca="false">ABS(V533)</f>
        <v>101.771174660719</v>
      </c>
      <c r="AF533" s="0" t="n">
        <f aca="false">ABS(W533)</f>
        <v>54.5000221684395</v>
      </c>
      <c r="AG533" s="0" t="n">
        <f aca="false">ABS(X533)</f>
        <v>95.8148517232703</v>
      </c>
      <c r="AH533" s="0" t="n">
        <f aca="false">ABS(Y533)</f>
        <v>77.7657722410195</v>
      </c>
      <c r="AI533" s="0" t="n">
        <f aca="false">ABS(Z533)</f>
        <v>99.2736395062893</v>
      </c>
      <c r="AJ533" s="0" t="n">
        <f aca="false">ABS(AA533)</f>
        <v>149.654577127119</v>
      </c>
      <c r="AK533" s="0" t="n">
        <f aca="false">ABS(AB533)</f>
        <v>161.320233163689</v>
      </c>
      <c r="AL533" s="0" t="n">
        <f aca="false">T533^2</f>
        <v>9001.1003356514</v>
      </c>
      <c r="AM533" s="0" t="n">
        <f aca="false">U533^2</f>
        <v>14546.2298210879</v>
      </c>
      <c r="AN533" s="0" t="n">
        <f aca="false">V533^2</f>
        <v>10357.3719918226</v>
      </c>
      <c r="AO533" s="0" t="n">
        <f aca="false">W533^2</f>
        <v>2970.2524163604</v>
      </c>
      <c r="AP533" s="0" t="n">
        <f aca="false">X533^2</f>
        <v>9180.48581075227</v>
      </c>
      <c r="AQ533" s="0" t="n">
        <f aca="false">Y533^2</f>
        <v>6047.51533224212</v>
      </c>
      <c r="AR533" s="0" t="n">
        <f aca="false">Z533^2</f>
        <v>9855.25550082469</v>
      </c>
      <c r="AS533" s="0" t="n">
        <f aca="false">AA533^2</f>
        <v>22396.4924550969</v>
      </c>
      <c r="AT533" s="0" t="n">
        <f aca="false">AB533^2</f>
        <v>26024.2176279871</v>
      </c>
      <c r="AU533" s="19" t="n">
        <f aca="false">ABS(T533/$C533)</f>
        <v>0.0214146794301168</v>
      </c>
      <c r="AV533" s="19" t="n">
        <f aca="false">ABS(U533/$C533)</f>
        <v>0.0272231890163511</v>
      </c>
      <c r="AW533" s="19" t="n">
        <f aca="false">ABS(V533/$C533)</f>
        <v>0.0229714581384719</v>
      </c>
      <c r="AX533" s="19" t="n">
        <f aca="false">ABS(W533/$C533)</f>
        <v>0.0123015675309034</v>
      </c>
      <c r="AY533" s="19" t="n">
        <f aca="false">ABS(X533/$C533)</f>
        <v>0.0216270163211017</v>
      </c>
      <c r="AZ533" s="19" t="n">
        <f aca="false">ABS(Y533/$C533)</f>
        <v>0.017553036875088</v>
      </c>
      <c r="BA533" s="19" t="n">
        <f aca="false">ABS(Z533/$C533)</f>
        <v>0.0224077226363463</v>
      </c>
      <c r="BB533" s="19" t="n">
        <f aca="false">ABS(AA533/$C533)</f>
        <v>0.0337795438164809</v>
      </c>
      <c r="BC533" s="19" t="n">
        <f aca="false">ABS(AB533/$C533)</f>
        <v>0.0364126777092068</v>
      </c>
      <c r="BE533" s="0" t="n">
        <v>4525.31462870506</v>
      </c>
      <c r="BF533" s="0" t="n">
        <v>4550.08333840147</v>
      </c>
      <c r="BG533" s="0" t="n">
        <v>4531.95306139013</v>
      </c>
      <c r="BH533" s="0" t="n">
        <v>4486.45439791583</v>
      </c>
      <c r="BI533" s="0" t="n">
        <v>4341.77576196555</v>
      </c>
      <c r="BJ533" s="0" t="n">
        <v>4508.84777055896</v>
      </c>
      <c r="BK533" s="0" t="n">
        <v>4529.54917433607</v>
      </c>
      <c r="BL533" s="0" t="n">
        <v>4578.04101778551</v>
      </c>
      <c r="BM533" s="0" t="n">
        <v>4589.2692559441</v>
      </c>
      <c r="BN533" s="0" t="n">
        <f aca="false">BE533-$C533</f>
        <v>94.9831257050601</v>
      </c>
      <c r="BO533" s="0" t="n">
        <f aca="false">BF533-$C533</f>
        <v>119.75183540147</v>
      </c>
      <c r="BP533" s="0" t="n">
        <f aca="false">BG533-$C533</f>
        <v>101.621558390129</v>
      </c>
      <c r="BQ533" s="0" t="n">
        <f aca="false">BH533-$C533</f>
        <v>56.1228949158294</v>
      </c>
      <c r="BR533" s="0" t="n">
        <f aca="false">BI533-$C533</f>
        <v>-88.55574103445</v>
      </c>
      <c r="BS533" s="0" t="n">
        <f aca="false">BJ533-$C533</f>
        <v>78.51626755896</v>
      </c>
      <c r="BT533" s="0" t="n">
        <f aca="false">BK533-$C533</f>
        <v>99.2176713360695</v>
      </c>
      <c r="BU533" s="0" t="n">
        <f aca="false">BL533-$C533</f>
        <v>147.70951478551</v>
      </c>
      <c r="BV533" s="0" t="n">
        <f aca="false">BM533-$C533</f>
        <v>158.9377529441</v>
      </c>
      <c r="BW533" s="0" t="n">
        <f aca="false">ABS(BN533)</f>
        <v>94.9831257050601</v>
      </c>
      <c r="BX533" s="0" t="n">
        <f aca="false">ABS(BO533)</f>
        <v>119.75183540147</v>
      </c>
      <c r="BY533" s="0" t="n">
        <f aca="false">ABS(BP533)</f>
        <v>101.621558390129</v>
      </c>
      <c r="BZ533" s="0" t="n">
        <f aca="false">ABS(BQ533)</f>
        <v>56.1228949158294</v>
      </c>
      <c r="CA533" s="0" t="n">
        <f aca="false">ABS(BR533)</f>
        <v>88.55574103445</v>
      </c>
      <c r="CB533" s="0" t="n">
        <f aca="false">ABS(BS533)</f>
        <v>78.51626755896</v>
      </c>
      <c r="CC533" s="0" t="n">
        <f aca="false">ABS(BT533)</f>
        <v>99.2176713360695</v>
      </c>
      <c r="CD533" s="0" t="n">
        <f aca="false">ABS(BU533)</f>
        <v>147.70951478551</v>
      </c>
      <c r="CE533" s="0" t="n">
        <f aca="false">ABS(BV533)</f>
        <v>158.9377529441</v>
      </c>
      <c r="CF533" s="0" t="n">
        <f aca="false">BN533^2</f>
        <v>9021.79416870324</v>
      </c>
      <c r="CG533" s="0" t="n">
        <f aca="false">BO533^2</f>
        <v>14340.5020820208</v>
      </c>
      <c r="CH533" s="0" t="n">
        <f aca="false">BP533^2</f>
        <v>10326.9411296385</v>
      </c>
      <c r="CI533" s="0" t="n">
        <f aca="false">BQ533^2</f>
        <v>3149.77933373323</v>
      </c>
      <c r="CJ533" s="0" t="n">
        <f aca="false">BR533^2</f>
        <v>7842.11927016057</v>
      </c>
      <c r="CK533" s="0" t="n">
        <f aca="false">BS533^2</f>
        <v>6164.80427139019</v>
      </c>
      <c r="CL533" s="0" t="n">
        <f aca="false">BT533^2</f>
        <v>9844.14630535232</v>
      </c>
      <c r="CM533" s="0" t="n">
        <f aca="false">BU533^2</f>
        <v>21818.1007581707</v>
      </c>
      <c r="CN533" s="0" t="n">
        <f aca="false">BV533^2</f>
        <v>25261.2093109197</v>
      </c>
      <c r="CO533" s="19" t="n">
        <f aca="false">ABS(BN533/$C533)</f>
        <v>0.0214392818326891</v>
      </c>
      <c r="CP533" s="19" t="n">
        <f aca="false">ABS(BO533/$C533)</f>
        <v>0.0270299943289517</v>
      </c>
      <c r="CQ533" s="19" t="n">
        <f aca="false">ABS(BP533/$C533)</f>
        <v>0.0229376872410823</v>
      </c>
      <c r="CR533" s="19" t="n">
        <f aca="false">ABS(BQ533/$C533)</f>
        <v>0.0126678770827487</v>
      </c>
      <c r="CS533" s="19" t="n">
        <f aca="false">ABS(BR533/$C533)</f>
        <v>0.019988513494868</v>
      </c>
      <c r="CT533" s="19" t="n">
        <f aca="false">ABS(BS533/$C533)</f>
        <v>0.0177224362343513</v>
      </c>
      <c r="CU533" s="19" t="n">
        <f aca="false">ABS(BT533/$C533)</f>
        <v>0.0223950896832183</v>
      </c>
      <c r="CV533" s="19" t="n">
        <f aca="false">ABS(BU533/$C533)</f>
        <v>0.0333405106785994</v>
      </c>
      <c r="CW533" s="19" t="n">
        <f aca="false">ABS(BV533/$C533)</f>
        <v>0.0358749120323105</v>
      </c>
    </row>
    <row r="534" customFormat="false" ht="13.8" hidden="false" customHeight="false" outlineLevel="0" collapsed="false">
      <c r="A534" s="0" t="n">
        <f aca="false">A533+1</f>
        <v>529</v>
      </c>
      <c r="B534" s="0" t="n">
        <f aca="false">B533+1/12</f>
        <v>1991.99999999996</v>
      </c>
      <c r="C534" s="0" t="n">
        <v>4445.97893</v>
      </c>
      <c r="E534" s="0" t="n">
        <v>4461.89581327147</v>
      </c>
      <c r="F534" s="0" t="n">
        <f aca="false">E534-C534</f>
        <v>15.9168832714695</v>
      </c>
      <c r="G534" s="0" t="n">
        <f aca="false">ABS(F534)</f>
        <v>15.9168832714695</v>
      </c>
      <c r="H534" s="0" t="n">
        <f aca="false">F534^2</f>
        <v>253.347173077585</v>
      </c>
      <c r="I534" s="19" t="n">
        <f aca="false">ABS(F534/C534)</f>
        <v>0.0035800626863226</v>
      </c>
      <c r="K534" s="0" t="n">
        <v>4461.52661233427</v>
      </c>
      <c r="L534" s="0" t="n">
        <v>4470.62156376813</v>
      </c>
      <c r="M534" s="0" t="n">
        <v>4480.88421295525</v>
      </c>
      <c r="N534" s="0" t="n">
        <v>4415.56421907192</v>
      </c>
      <c r="O534" s="0" t="n">
        <v>4189.62747524726</v>
      </c>
      <c r="P534" s="0" t="n">
        <v>4490.50437797955</v>
      </c>
      <c r="Q534" s="0" t="n">
        <v>4502.24917833611</v>
      </c>
      <c r="R534" s="0" t="n">
        <v>4451.0099989503</v>
      </c>
      <c r="S534" s="0" t="n">
        <v>4484.92223349103</v>
      </c>
      <c r="T534" s="0" t="n">
        <f aca="false">K534-$C534</f>
        <v>15.5476823342697</v>
      </c>
      <c r="U534" s="0" t="n">
        <f aca="false">L534-$C534</f>
        <v>24.6426337681296</v>
      </c>
      <c r="V534" s="0" t="n">
        <f aca="false">M534-$C534</f>
        <v>34.9052829552502</v>
      </c>
      <c r="W534" s="0" t="n">
        <f aca="false">N534-$C534</f>
        <v>-30.4147109280802</v>
      </c>
      <c r="X534" s="0" t="n">
        <f aca="false">O534-$C534</f>
        <v>-256.35145475274</v>
      </c>
      <c r="Y534" s="0" t="n">
        <f aca="false">P534-$C534</f>
        <v>44.5254479795494</v>
      </c>
      <c r="Z534" s="0" t="n">
        <f aca="false">Q534-$C534</f>
        <v>56.2702483361099</v>
      </c>
      <c r="AA534" s="0" t="n">
        <f aca="false">R534-$C534</f>
        <v>5.03106895029941</v>
      </c>
      <c r="AB534" s="0" t="n">
        <f aca="false">S534-$C534</f>
        <v>38.9433034910298</v>
      </c>
      <c r="AC534" s="0" t="n">
        <f aca="false">ABS(T534)</f>
        <v>15.5476823342697</v>
      </c>
      <c r="AD534" s="0" t="n">
        <f aca="false">ABS(U534)</f>
        <v>24.6426337681296</v>
      </c>
      <c r="AE534" s="0" t="n">
        <f aca="false">ABS(V534)</f>
        <v>34.9052829552502</v>
      </c>
      <c r="AF534" s="0" t="n">
        <f aca="false">ABS(W534)</f>
        <v>30.4147109280802</v>
      </c>
      <c r="AG534" s="0" t="n">
        <f aca="false">ABS(X534)</f>
        <v>256.35145475274</v>
      </c>
      <c r="AH534" s="0" t="n">
        <f aca="false">ABS(Y534)</f>
        <v>44.5254479795494</v>
      </c>
      <c r="AI534" s="0" t="n">
        <f aca="false">ABS(Z534)</f>
        <v>56.2702483361099</v>
      </c>
      <c r="AJ534" s="0" t="n">
        <f aca="false">ABS(AA534)</f>
        <v>5.03106895029941</v>
      </c>
      <c r="AK534" s="0" t="n">
        <f aca="false">ABS(AB534)</f>
        <v>38.9433034910298</v>
      </c>
      <c r="AL534" s="0" t="n">
        <f aca="false">T534^2</f>
        <v>241.730425967361</v>
      </c>
      <c r="AM534" s="0" t="n">
        <f aca="false">U534^2</f>
        <v>607.259399030161</v>
      </c>
      <c r="AN534" s="0" t="n">
        <f aca="false">V534^2</f>
        <v>1218.37877818608</v>
      </c>
      <c r="AO534" s="0" t="n">
        <f aca="false">W534^2</f>
        <v>925.054640838684</v>
      </c>
      <c r="AP534" s="0" t="n">
        <f aca="false">X534^2</f>
        <v>65716.0683538462</v>
      </c>
      <c r="AQ534" s="0" t="n">
        <f aca="false">Y534^2</f>
        <v>1982.51551777956</v>
      </c>
      <c r="AR534" s="0" t="n">
        <f aca="false">Z534^2</f>
        <v>3166.34084780748</v>
      </c>
      <c r="AS534" s="0" t="n">
        <f aca="false">AA534^2</f>
        <v>25.3116547826668</v>
      </c>
      <c r="AT534" s="0" t="n">
        <f aca="false">AB534^2</f>
        <v>1516.58088679446</v>
      </c>
      <c r="AU534" s="19" t="n">
        <f aca="false">ABS(T534/$C534)</f>
        <v>0.00349702114631348</v>
      </c>
      <c r="AV534" s="19" t="n">
        <f aca="false">ABS(U534/$C534)</f>
        <v>0.0055426789366567</v>
      </c>
      <c r="AW534" s="19" t="n">
        <f aca="false">ABS(V534/$C534)</f>
        <v>0.00785097804214131</v>
      </c>
      <c r="AX534" s="19" t="n">
        <f aca="false">ABS(W534/$C534)</f>
        <v>0.00684094805822217</v>
      </c>
      <c r="AY534" s="19" t="n">
        <f aca="false">ABS(X534/$C534)</f>
        <v>0.057659169957592</v>
      </c>
      <c r="AZ534" s="19" t="n">
        <f aca="false">ABS(Y534/$C534)</f>
        <v>0.0100147681040749</v>
      </c>
      <c r="BA534" s="19" t="n">
        <f aca="false">ABS(Z534/$C534)</f>
        <v>0.0126564361239799</v>
      </c>
      <c r="BB534" s="19" t="n">
        <f aca="false">ABS(AA534/$C534)</f>
        <v>0.00113159981851293</v>
      </c>
      <c r="BC534" s="19" t="n">
        <f aca="false">ABS(AB534/$C534)</f>
        <v>0.00875921908406954</v>
      </c>
      <c r="BE534" s="0" t="n">
        <v>4461.54566686628</v>
      </c>
      <c r="BF534" s="0" t="n">
        <v>4470.17122609189</v>
      </c>
      <c r="BG534" s="0" t="n">
        <v>4479.90421796315</v>
      </c>
      <c r="BH534" s="0" t="n">
        <v>4417.95540163854</v>
      </c>
      <c r="BI534" s="0" t="n">
        <v>4203.67929700243</v>
      </c>
      <c r="BJ534" s="0" t="n">
        <v>4489.02788440389</v>
      </c>
      <c r="BK534" s="0" t="n">
        <v>4500.16653333513</v>
      </c>
      <c r="BL534" s="0" t="n">
        <v>4451.57181793965</v>
      </c>
      <c r="BM534" s="0" t="n">
        <v>4483.73383547555</v>
      </c>
      <c r="BN534" s="0" t="n">
        <f aca="false">BE534-$C534</f>
        <v>15.5667368662798</v>
      </c>
      <c r="BO534" s="0" t="n">
        <f aca="false">BF534-$C534</f>
        <v>24.1922960918901</v>
      </c>
      <c r="BP534" s="0" t="n">
        <f aca="false">BG534-$C534</f>
        <v>33.9252879631495</v>
      </c>
      <c r="BQ534" s="0" t="n">
        <f aca="false">BH534-$C534</f>
        <v>-28.0235283614602</v>
      </c>
      <c r="BR534" s="0" t="n">
        <f aca="false">BI534-$C534</f>
        <v>-242.29963299757</v>
      </c>
      <c r="BS534" s="0" t="n">
        <f aca="false">BJ534-$C534</f>
        <v>43.0489544038901</v>
      </c>
      <c r="BT534" s="0" t="n">
        <f aca="false">BK534-$C534</f>
        <v>54.18760333513</v>
      </c>
      <c r="BU534" s="0" t="n">
        <f aca="false">BL534-$C534</f>
        <v>5.5928879396497</v>
      </c>
      <c r="BV534" s="0" t="n">
        <f aca="false">BM534-$C534</f>
        <v>37.75490547555</v>
      </c>
      <c r="BW534" s="0" t="n">
        <f aca="false">ABS(BN534)</f>
        <v>15.5667368662798</v>
      </c>
      <c r="BX534" s="0" t="n">
        <f aca="false">ABS(BO534)</f>
        <v>24.1922960918901</v>
      </c>
      <c r="BY534" s="0" t="n">
        <f aca="false">ABS(BP534)</f>
        <v>33.9252879631495</v>
      </c>
      <c r="BZ534" s="0" t="n">
        <f aca="false">ABS(BQ534)</f>
        <v>28.0235283614602</v>
      </c>
      <c r="CA534" s="0" t="n">
        <f aca="false">ABS(BR534)</f>
        <v>242.29963299757</v>
      </c>
      <c r="CB534" s="0" t="n">
        <f aca="false">ABS(BS534)</f>
        <v>43.0489544038901</v>
      </c>
      <c r="CC534" s="0" t="n">
        <f aca="false">ABS(BT534)</f>
        <v>54.18760333513</v>
      </c>
      <c r="CD534" s="0" t="n">
        <f aca="false">ABS(BU534)</f>
        <v>5.5928879396497</v>
      </c>
      <c r="CE534" s="0" t="n">
        <f aca="false">ABS(BV534)</f>
        <v>37.75490547555</v>
      </c>
      <c r="CF534" s="0" t="n">
        <f aca="false">BN534^2</f>
        <v>242.323296663995</v>
      </c>
      <c r="CG534" s="0" t="n">
        <f aca="false">BO534^2</f>
        <v>585.267190197679</v>
      </c>
      <c r="CH534" s="0" t="n">
        <f aca="false">BP534^2</f>
        <v>1150.92516338261</v>
      </c>
      <c r="CI534" s="0" t="n">
        <f aca="false">BQ534^2</f>
        <v>785.318141825564</v>
      </c>
      <c r="CJ534" s="0" t="n">
        <f aca="false">BR534^2</f>
        <v>58709.1121507573</v>
      </c>
      <c r="CK534" s="0" t="n">
        <f aca="false">BS534^2</f>
        <v>1853.21247526821</v>
      </c>
      <c r="CL534" s="0" t="n">
        <f aca="false">BT534^2</f>
        <v>2936.29635520539</v>
      </c>
      <c r="CM534" s="0" t="n">
        <f aca="false">BU534^2</f>
        <v>31.2803955054791</v>
      </c>
      <c r="CN534" s="0" t="n">
        <f aca="false">BV534^2</f>
        <v>1425.43288746772</v>
      </c>
      <c r="CO534" s="19" t="n">
        <f aca="false">ABS(BN534/$C534)</f>
        <v>0.00350130693630651</v>
      </c>
      <c r="CP534" s="19" t="n">
        <f aca="false">ABS(BO534/$C534)</f>
        <v>0.00544138793115961</v>
      </c>
      <c r="CQ534" s="19" t="n">
        <f aca="false">ABS(BP534/$C534)</f>
        <v>0.00763055527191794</v>
      </c>
      <c r="CR534" s="19" t="n">
        <f aca="false">ABS(BQ534/$C534)</f>
        <v>0.00630311767164938</v>
      </c>
      <c r="CS534" s="19" t="n">
        <f aca="false">ABS(BR534/$C534)</f>
        <v>0.0544986012782492</v>
      </c>
      <c r="CT534" s="19" t="n">
        <f aca="false">ABS(BS534/$C534)</f>
        <v>0.00968267170890286</v>
      </c>
      <c r="CU534" s="19" t="n">
        <f aca="false">ABS(BT534/$C534)</f>
        <v>0.0121880027297228</v>
      </c>
      <c r="CV534" s="19" t="n">
        <f aca="false">ABS(BU534/$C534)</f>
        <v>0.00125796546220958</v>
      </c>
      <c r="CW534" s="19" t="n">
        <f aca="false">ABS(BV534/$C534)</f>
        <v>0.0084919218174412</v>
      </c>
    </row>
    <row r="535" customFormat="false" ht="13.8" hidden="false" customHeight="false" outlineLevel="0" collapsed="false">
      <c r="A535" s="0" t="n">
        <f aca="false">A534+1</f>
        <v>530</v>
      </c>
      <c r="B535" s="0" t="n">
        <f aca="false">B534+1/12</f>
        <v>1992.08333333329</v>
      </c>
      <c r="C535" s="0" t="n">
        <v>4410.917394</v>
      </c>
      <c r="E535" s="0" t="n">
        <v>4503.31781555861</v>
      </c>
      <c r="F535" s="0" t="n">
        <f aca="false">E535-C535</f>
        <v>92.4004215586101</v>
      </c>
      <c r="G535" s="0" t="n">
        <f aca="false">ABS(F535)</f>
        <v>92.4004215586101</v>
      </c>
      <c r="H535" s="0" t="n">
        <f aca="false">F535^2</f>
        <v>8537.83790420886</v>
      </c>
      <c r="I535" s="19" t="n">
        <f aca="false">ABS(F535/C535)</f>
        <v>0.0209481187936774</v>
      </c>
      <c r="K535" s="0" t="n">
        <v>4499.65246921757</v>
      </c>
      <c r="L535" s="0" t="n">
        <v>4490.62446241304</v>
      </c>
      <c r="M535" s="0" t="n">
        <v>4524.48522489891</v>
      </c>
      <c r="N535" s="0" t="n">
        <v>4510.01755365918</v>
      </c>
      <c r="O535" s="0" t="n">
        <v>4300.13546457094</v>
      </c>
      <c r="P535" s="0" t="n">
        <v>4463.11525359777</v>
      </c>
      <c r="Q535" s="0" t="n">
        <v>4564.17011890129</v>
      </c>
      <c r="R535" s="0" t="n">
        <v>4494.15111722571</v>
      </c>
      <c r="S535" s="0" t="n">
        <v>4440.38060644428</v>
      </c>
      <c r="T535" s="0" t="n">
        <f aca="false">K535-$C535</f>
        <v>88.7350752175698</v>
      </c>
      <c r="U535" s="0" t="n">
        <f aca="false">L535-$C535</f>
        <v>79.7070684130404</v>
      </c>
      <c r="V535" s="0" t="n">
        <f aca="false">M535-$C535</f>
        <v>113.56783089891</v>
      </c>
      <c r="W535" s="0" t="n">
        <f aca="false">N535-$C535</f>
        <v>99.1001596591796</v>
      </c>
      <c r="X535" s="0" t="n">
        <f aca="false">O535-$C535</f>
        <v>-110.78192942906</v>
      </c>
      <c r="Y535" s="0" t="n">
        <f aca="false">P535-$C535</f>
        <v>52.1978595977698</v>
      </c>
      <c r="Z535" s="0" t="n">
        <f aca="false">Q535-$C535</f>
        <v>153.25272490129</v>
      </c>
      <c r="AA535" s="0" t="n">
        <f aca="false">R535-$C535</f>
        <v>83.2337232257096</v>
      </c>
      <c r="AB535" s="0" t="n">
        <f aca="false">S535-$C535</f>
        <v>29.4632124442796</v>
      </c>
      <c r="AC535" s="0" t="n">
        <f aca="false">ABS(T535)</f>
        <v>88.7350752175698</v>
      </c>
      <c r="AD535" s="0" t="n">
        <f aca="false">ABS(U535)</f>
        <v>79.7070684130404</v>
      </c>
      <c r="AE535" s="0" t="n">
        <f aca="false">ABS(V535)</f>
        <v>113.56783089891</v>
      </c>
      <c r="AF535" s="0" t="n">
        <f aca="false">ABS(W535)</f>
        <v>99.1001596591796</v>
      </c>
      <c r="AG535" s="0" t="n">
        <f aca="false">ABS(X535)</f>
        <v>110.78192942906</v>
      </c>
      <c r="AH535" s="0" t="n">
        <f aca="false">ABS(Y535)</f>
        <v>52.1978595977698</v>
      </c>
      <c r="AI535" s="0" t="n">
        <f aca="false">ABS(Z535)</f>
        <v>153.25272490129</v>
      </c>
      <c r="AJ535" s="0" t="n">
        <f aca="false">ABS(AA535)</f>
        <v>83.2337232257096</v>
      </c>
      <c r="AK535" s="0" t="n">
        <f aca="false">ABS(AB535)</f>
        <v>29.4632124442796</v>
      </c>
      <c r="AL535" s="0" t="n">
        <f aca="false">T535^2</f>
        <v>7873.91357386778</v>
      </c>
      <c r="AM535" s="0" t="n">
        <f aca="false">U535^2</f>
        <v>6353.2167550011</v>
      </c>
      <c r="AN535" s="0" t="n">
        <f aca="false">V535^2</f>
        <v>12897.6522150834</v>
      </c>
      <c r="AO535" s="0" t="n">
        <f aca="false">W535^2</f>
        <v>9820.84164447488</v>
      </c>
      <c r="AP535" s="0" t="n">
        <f aca="false">X535^2</f>
        <v>12272.6358880253</v>
      </c>
      <c r="AQ535" s="0" t="n">
        <f aca="false">Y535^2</f>
        <v>2724.61654658849</v>
      </c>
      <c r="AR535" s="0" t="n">
        <f aca="false">Z535^2</f>
        <v>23486.3976896705</v>
      </c>
      <c r="AS535" s="0" t="n">
        <f aca="false">AA535^2</f>
        <v>6927.85268201403</v>
      </c>
      <c r="AT535" s="0" t="n">
        <f aca="false">AB535^2</f>
        <v>868.080887536754</v>
      </c>
      <c r="AU535" s="19" t="n">
        <f aca="false">ABS(T535/$C535)</f>
        <v>0.0201171473621948</v>
      </c>
      <c r="AV535" s="19" t="n">
        <f aca="false">ABS(U535/$C535)</f>
        <v>0.0180704060614369</v>
      </c>
      <c r="AW535" s="19" t="n">
        <f aca="false">ABS(V535/$C535)</f>
        <v>0.0257469865686884</v>
      </c>
      <c r="AX535" s="19" t="n">
        <f aca="false">ABS(W535/$C535)</f>
        <v>0.0224670178122092</v>
      </c>
      <c r="AY535" s="19" t="n">
        <f aca="false">ABS(X535/$C535)</f>
        <v>0.0251153942669054</v>
      </c>
      <c r="AZ535" s="19" t="n">
        <f aca="false">ABS(Y535/$C535)</f>
        <v>0.0118337876081678</v>
      </c>
      <c r="BA535" s="19" t="n">
        <f aca="false">ABS(Z535/$C535)</f>
        <v>0.0347439571436449</v>
      </c>
      <c r="BB535" s="19" t="n">
        <f aca="false">ABS(AA535/$C535)</f>
        <v>0.0188699347076717</v>
      </c>
      <c r="BC535" s="19" t="n">
        <f aca="false">ABS(AB535/$C535)</f>
        <v>0.00667961102249511</v>
      </c>
      <c r="BE535" s="0" t="n">
        <v>4499.80951105821</v>
      </c>
      <c r="BF535" s="0" t="n">
        <v>4491.16830939403</v>
      </c>
      <c r="BG535" s="0" t="n">
        <v>4523.57830680302</v>
      </c>
      <c r="BH535" s="0" t="n">
        <v>4509.73050324014</v>
      </c>
      <c r="BI535" s="0" t="n">
        <v>4308.84081664846</v>
      </c>
      <c r="BJ535" s="0" t="n">
        <v>4464.8377332058</v>
      </c>
      <c r="BK535" s="0" t="n">
        <v>4561.56290069188</v>
      </c>
      <c r="BL535" s="0" t="n">
        <v>4494.5438646075</v>
      </c>
      <c r="BM535" s="0" t="n">
        <v>4443.07715248508</v>
      </c>
      <c r="BN535" s="0" t="n">
        <f aca="false">BE535-$C535</f>
        <v>88.8921170582098</v>
      </c>
      <c r="BO535" s="0" t="n">
        <f aca="false">BF535-$C535</f>
        <v>80.25091539403</v>
      </c>
      <c r="BP535" s="0" t="n">
        <f aca="false">BG535-$C535</f>
        <v>112.66091280302</v>
      </c>
      <c r="BQ535" s="0" t="n">
        <f aca="false">BH535-$C535</f>
        <v>98.81310924014</v>
      </c>
      <c r="BR535" s="0" t="n">
        <f aca="false">BI535-$C535</f>
        <v>-102.07657735154</v>
      </c>
      <c r="BS535" s="0" t="n">
        <f aca="false">BJ535-$C535</f>
        <v>53.9203392057998</v>
      </c>
      <c r="BT535" s="0" t="n">
        <f aca="false">BK535-$C535</f>
        <v>150.64550669188</v>
      </c>
      <c r="BU535" s="0" t="n">
        <f aca="false">BL535-$C535</f>
        <v>83.6264706074999</v>
      </c>
      <c r="BV535" s="0" t="n">
        <f aca="false">BM535-$C535</f>
        <v>32.1597584850797</v>
      </c>
      <c r="BW535" s="0" t="n">
        <f aca="false">ABS(BN535)</f>
        <v>88.8921170582098</v>
      </c>
      <c r="BX535" s="0" t="n">
        <f aca="false">ABS(BO535)</f>
        <v>80.25091539403</v>
      </c>
      <c r="BY535" s="0" t="n">
        <f aca="false">ABS(BP535)</f>
        <v>112.66091280302</v>
      </c>
      <c r="BZ535" s="0" t="n">
        <f aca="false">ABS(BQ535)</f>
        <v>98.81310924014</v>
      </c>
      <c r="CA535" s="0" t="n">
        <f aca="false">ABS(BR535)</f>
        <v>102.07657735154</v>
      </c>
      <c r="CB535" s="0" t="n">
        <f aca="false">ABS(BS535)</f>
        <v>53.9203392057998</v>
      </c>
      <c r="CC535" s="0" t="n">
        <f aca="false">ABS(BT535)</f>
        <v>150.64550669188</v>
      </c>
      <c r="CD535" s="0" t="n">
        <f aca="false">ABS(BU535)</f>
        <v>83.6264706074999</v>
      </c>
      <c r="CE535" s="0" t="n">
        <f aca="false">ABS(BV535)</f>
        <v>32.1597584850797</v>
      </c>
      <c r="CF535" s="0" t="n">
        <f aca="false">BN535^2</f>
        <v>7901.80847509047</v>
      </c>
      <c r="CG535" s="0" t="n">
        <f aca="false">BO535^2</f>
        <v>6440.20942157976</v>
      </c>
      <c r="CH535" s="0" t="n">
        <f aca="false">BP535^2</f>
        <v>12692.4812736096</v>
      </c>
      <c r="CI535" s="0" t="n">
        <f aca="false">BQ535^2</f>
        <v>9764.03055770384</v>
      </c>
      <c r="CJ535" s="0" t="n">
        <f aca="false">BR535^2</f>
        <v>10419.627643805</v>
      </c>
      <c r="CK535" s="0" t="n">
        <f aca="false">BS535^2</f>
        <v>2907.40298006851</v>
      </c>
      <c r="CL535" s="0" t="n">
        <f aca="false">BT535^2</f>
        <v>22694.0686864532</v>
      </c>
      <c r="CM535" s="0" t="n">
        <f aca="false">BU535^2</f>
        <v>6993.38658626704</v>
      </c>
      <c r="CN535" s="0" t="n">
        <f aca="false">BV535^2</f>
        <v>1034.25006581866</v>
      </c>
      <c r="CO535" s="19" t="n">
        <f aca="false">ABS(BN535/$C535)</f>
        <v>0.020152750350556</v>
      </c>
      <c r="CP535" s="19" t="n">
        <f aca="false">ABS(BO535/$C535)</f>
        <v>0.0181937017236357</v>
      </c>
      <c r="CQ535" s="19" t="n">
        <f aca="false">ABS(BP535/$C535)</f>
        <v>0.0255413789785021</v>
      </c>
      <c r="CR535" s="19" t="n">
        <f aca="false">ABS(BQ535/$C535)</f>
        <v>0.0224019405519932</v>
      </c>
      <c r="CS535" s="19" t="n">
        <f aca="false">ABS(BR535/$C535)</f>
        <v>0.0231418020864292</v>
      </c>
      <c r="CT535" s="19" t="n">
        <f aca="false">ABS(BS535/$C535)</f>
        <v>0.0122242913184327</v>
      </c>
      <c r="CU535" s="19" t="n">
        <f aca="false">ABS(BT535/$C535)</f>
        <v>0.0341528741610075</v>
      </c>
      <c r="CV535" s="19" t="n">
        <f aca="false">ABS(BU535/$C535)</f>
        <v>0.0189589745483008</v>
      </c>
      <c r="CW535" s="19" t="n">
        <f aca="false">ABS(BV535/$C535)</f>
        <v>0.0072909455363703</v>
      </c>
    </row>
    <row r="536" customFormat="false" ht="13.8" hidden="false" customHeight="false" outlineLevel="0" collapsed="false">
      <c r="A536" s="0" t="n">
        <f aca="false">A535+1</f>
        <v>531</v>
      </c>
      <c r="B536" s="0" t="n">
        <f aca="false">B535+1/12</f>
        <v>1992.16666666663</v>
      </c>
      <c r="C536" s="0" t="n">
        <v>4747.686901</v>
      </c>
      <c r="E536" s="0" t="n">
        <v>4658.05176993354</v>
      </c>
      <c r="F536" s="0" t="n">
        <f aca="false">E536-C536</f>
        <v>-89.6351310664604</v>
      </c>
      <c r="G536" s="0" t="n">
        <f aca="false">ABS(F536)</f>
        <v>89.6351310664604</v>
      </c>
      <c r="H536" s="0" t="n">
        <f aca="false">F536^2</f>
        <v>8034.45672130154</v>
      </c>
      <c r="I536" s="19" t="n">
        <f aca="false">ABS(F536/C536)</f>
        <v>0.0188797477457034</v>
      </c>
      <c r="K536" s="0" t="n">
        <v>4657.57697270492</v>
      </c>
      <c r="L536" s="0" t="n">
        <v>4625.632157955</v>
      </c>
      <c r="M536" s="0" t="n">
        <v>4629.18571746693</v>
      </c>
      <c r="N536" s="0" t="n">
        <v>4679.76114330323</v>
      </c>
      <c r="O536" s="0" t="n">
        <v>4649.89895968968</v>
      </c>
      <c r="P536" s="0" t="n">
        <v>4643.20241936219</v>
      </c>
      <c r="Q536" s="0" t="n">
        <v>4706.82249376443</v>
      </c>
      <c r="R536" s="0" t="n">
        <v>4659.16207663356</v>
      </c>
      <c r="S536" s="0" t="n">
        <v>4675.1518197652</v>
      </c>
      <c r="T536" s="0" t="n">
        <f aca="false">K536-$C536</f>
        <v>-90.1099282950799</v>
      </c>
      <c r="U536" s="0" t="n">
        <f aca="false">L536-$C536</f>
        <v>-122.054743045</v>
      </c>
      <c r="V536" s="0" t="n">
        <f aca="false">M536-$C536</f>
        <v>-118.50118353307</v>
      </c>
      <c r="W536" s="0" t="n">
        <f aca="false">N536-$C536</f>
        <v>-67.9257576967702</v>
      </c>
      <c r="X536" s="0" t="n">
        <f aca="false">O536-$C536</f>
        <v>-97.7879413103201</v>
      </c>
      <c r="Y536" s="0" t="n">
        <f aca="false">P536-$C536</f>
        <v>-104.48448163781</v>
      </c>
      <c r="Z536" s="0" t="n">
        <f aca="false">Q536-$C536</f>
        <v>-40.8644072355701</v>
      </c>
      <c r="AA536" s="0" t="n">
        <f aca="false">R536-$C536</f>
        <v>-88.5248243664401</v>
      </c>
      <c r="AB536" s="0" t="n">
        <f aca="false">S536-$C536</f>
        <v>-72.5350812347997</v>
      </c>
      <c r="AC536" s="0" t="n">
        <f aca="false">ABS(T536)</f>
        <v>90.1099282950799</v>
      </c>
      <c r="AD536" s="0" t="n">
        <f aca="false">ABS(U536)</f>
        <v>122.054743045</v>
      </c>
      <c r="AE536" s="0" t="n">
        <f aca="false">ABS(V536)</f>
        <v>118.50118353307</v>
      </c>
      <c r="AF536" s="0" t="n">
        <f aca="false">ABS(W536)</f>
        <v>67.9257576967702</v>
      </c>
      <c r="AG536" s="0" t="n">
        <f aca="false">ABS(X536)</f>
        <v>97.7879413103201</v>
      </c>
      <c r="AH536" s="0" t="n">
        <f aca="false">ABS(Y536)</f>
        <v>104.48448163781</v>
      </c>
      <c r="AI536" s="0" t="n">
        <f aca="false">ABS(Z536)</f>
        <v>40.8644072355701</v>
      </c>
      <c r="AJ536" s="0" t="n">
        <f aca="false">ABS(AA536)</f>
        <v>88.5248243664401</v>
      </c>
      <c r="AK536" s="0" t="n">
        <f aca="false">ABS(AB536)</f>
        <v>72.5350812347997</v>
      </c>
      <c r="AL536" s="0" t="n">
        <f aca="false">T536^2</f>
        <v>8119.79917734445</v>
      </c>
      <c r="AM536" s="0" t="n">
        <f aca="false">U536^2</f>
        <v>14897.3602997809</v>
      </c>
      <c r="AN536" s="0" t="n">
        <f aca="false">V536^2</f>
        <v>14042.5304987383</v>
      </c>
      <c r="AO536" s="0" t="n">
        <f aca="false">W536^2</f>
        <v>4613.90855868034</v>
      </c>
      <c r="AP536" s="0" t="n">
        <f aca="false">X536^2</f>
        <v>9562.48146571061</v>
      </c>
      <c r="AQ536" s="0" t="n">
        <f aca="false">Y536^2</f>
        <v>10917.0069031218</v>
      </c>
      <c r="AR536" s="0" t="n">
        <f aca="false">Z536^2</f>
        <v>1669.89977871451</v>
      </c>
      <c r="AS536" s="0" t="n">
        <f aca="false">AA536^2</f>
        <v>7836.64452910906</v>
      </c>
      <c r="AT536" s="0" t="n">
        <f aca="false">AB536^2</f>
        <v>5261.33800973899</v>
      </c>
      <c r="AU536" s="19" t="n">
        <f aca="false">ABS(T536/$C536)</f>
        <v>0.018979753756739</v>
      </c>
      <c r="AV536" s="19" t="n">
        <f aca="false">ABS(U536/$C536)</f>
        <v>0.0257082544805747</v>
      </c>
      <c r="AW536" s="19" t="n">
        <f aca="false">ABS(V536/$C536)</f>
        <v>0.024959772201514</v>
      </c>
      <c r="AX536" s="19" t="n">
        <f aca="false">ABS(W536/$C536)</f>
        <v>0.0143071266309632</v>
      </c>
      <c r="AY536" s="19" t="n">
        <f aca="false">ABS(X536/$C536)</f>
        <v>0.0205969650799268</v>
      </c>
      <c r="AZ536" s="19" t="n">
        <f aca="false">ABS(Y536/$C536)</f>
        <v>0.0220074499048801</v>
      </c>
      <c r="BA536" s="19" t="n">
        <f aca="false">ABS(Z536/$C536)</f>
        <v>0.00860722454696128</v>
      </c>
      <c r="BB536" s="19" t="n">
        <f aca="false">ABS(AA536/$C536)</f>
        <v>0.0186458850830685</v>
      </c>
      <c r="BC536" s="19" t="n">
        <f aca="false">ABS(AB536/$C536)</f>
        <v>0.0152779833100446</v>
      </c>
      <c r="BE536" s="0" t="n">
        <v>4657.58171960002</v>
      </c>
      <c r="BF536" s="0" t="n">
        <v>4625.95628052347</v>
      </c>
      <c r="BG536" s="0" t="n">
        <v>4629.47431250234</v>
      </c>
      <c r="BH536" s="0" t="n">
        <v>4679.54409882222</v>
      </c>
      <c r="BI536" s="0" t="n">
        <v>4649.9804692956</v>
      </c>
      <c r="BJ536" s="0" t="n">
        <v>4643.35087917875</v>
      </c>
      <c r="BK536" s="0" t="n">
        <v>4706.33489717367</v>
      </c>
      <c r="BL536" s="0" t="n">
        <v>4659.15097608555</v>
      </c>
      <c r="BM536" s="0" t="n">
        <v>4674.98085806227</v>
      </c>
      <c r="BN536" s="0" t="n">
        <f aca="false">BE536-$C536</f>
        <v>-90.1051813999802</v>
      </c>
      <c r="BO536" s="0" t="n">
        <f aca="false">BF536-$C536</f>
        <v>-121.73062047653</v>
      </c>
      <c r="BP536" s="0" t="n">
        <f aca="false">BG536-$C536</f>
        <v>-118.21258849766</v>
      </c>
      <c r="BQ536" s="0" t="n">
        <f aca="false">BH536-$C536</f>
        <v>-68.1428021777801</v>
      </c>
      <c r="BR536" s="0" t="n">
        <f aca="false">BI536-$C536</f>
        <v>-97.7064317043996</v>
      </c>
      <c r="BS536" s="0" t="n">
        <f aca="false">BJ536-$C536</f>
        <v>-104.33602182125</v>
      </c>
      <c r="BT536" s="0" t="n">
        <f aca="false">BK536-$C536</f>
        <v>-41.3520038263305</v>
      </c>
      <c r="BU536" s="0" t="n">
        <f aca="false">BL536-$C536</f>
        <v>-88.5359249144503</v>
      </c>
      <c r="BV536" s="0" t="n">
        <f aca="false">BM536-$C536</f>
        <v>-72.7060429377298</v>
      </c>
      <c r="BW536" s="0" t="n">
        <f aca="false">ABS(BN536)</f>
        <v>90.1051813999802</v>
      </c>
      <c r="BX536" s="0" t="n">
        <f aca="false">ABS(BO536)</f>
        <v>121.73062047653</v>
      </c>
      <c r="BY536" s="0" t="n">
        <f aca="false">ABS(BP536)</f>
        <v>118.21258849766</v>
      </c>
      <c r="BZ536" s="0" t="n">
        <f aca="false">ABS(BQ536)</f>
        <v>68.1428021777801</v>
      </c>
      <c r="CA536" s="0" t="n">
        <f aca="false">ABS(BR536)</f>
        <v>97.7064317043996</v>
      </c>
      <c r="CB536" s="0" t="n">
        <f aca="false">ABS(BS536)</f>
        <v>104.33602182125</v>
      </c>
      <c r="CC536" s="0" t="n">
        <f aca="false">ABS(BT536)</f>
        <v>41.3520038263305</v>
      </c>
      <c r="CD536" s="0" t="n">
        <f aca="false">ABS(BU536)</f>
        <v>88.5359249144503</v>
      </c>
      <c r="CE536" s="0" t="n">
        <f aca="false">ABS(BV536)</f>
        <v>72.7060429377298</v>
      </c>
      <c r="CF536" s="0" t="n">
        <f aca="false">BN536^2</f>
        <v>8118.94371512334</v>
      </c>
      <c r="CG536" s="0" t="n">
        <f aca="false">BO536^2</f>
        <v>14818.343961601</v>
      </c>
      <c r="CH536" s="0" t="n">
        <f aca="false">BP536^2</f>
        <v>13974.2160793172</v>
      </c>
      <c r="CI536" s="0" t="n">
        <f aca="false">BQ536^2</f>
        <v>4643.44148864008</v>
      </c>
      <c r="CJ536" s="0" t="n">
        <f aca="false">BR536^2</f>
        <v>9546.54679640651</v>
      </c>
      <c r="CK536" s="0" t="n">
        <f aca="false">BS536^2</f>
        <v>10886.0054494844</v>
      </c>
      <c r="CL536" s="0" t="n">
        <f aca="false">BT536^2</f>
        <v>1709.98822045285</v>
      </c>
      <c r="CM536" s="0" t="n">
        <f aca="false">BU536^2</f>
        <v>7838.61000045719</v>
      </c>
      <c r="CN536" s="0" t="n">
        <f aca="false">BV536^2</f>
        <v>5286.168679663</v>
      </c>
      <c r="CO536" s="19" t="n">
        <f aca="false">ABS(BN536/$C536)</f>
        <v>0.0189787539235152</v>
      </c>
      <c r="CP536" s="19" t="n">
        <f aca="false">ABS(BO536/$C536)</f>
        <v>0.0256399849052573</v>
      </c>
      <c r="CQ536" s="19" t="n">
        <f aca="false">ABS(BP536/$C536)</f>
        <v>0.0248989857508839</v>
      </c>
      <c r="CR536" s="19" t="n">
        <f aca="false">ABS(BQ536/$C536)</f>
        <v>0.0143528424680724</v>
      </c>
      <c r="CS536" s="19" t="n">
        <f aca="false">ABS(BR536/$C536)</f>
        <v>0.0205797968024854</v>
      </c>
      <c r="CT536" s="19" t="n">
        <f aca="false">ABS(BS536/$C536)</f>
        <v>0.0219761799791968</v>
      </c>
      <c r="CU536" s="19" t="n">
        <f aca="false">ABS(BT536/$C536)</f>
        <v>0.00870992647337717</v>
      </c>
      <c r="CV536" s="19" t="n">
        <f aca="false">ABS(BU536/$C536)</f>
        <v>0.0186482231791237</v>
      </c>
      <c r="CW536" s="19" t="n">
        <f aca="false">ABS(BV536/$C536)</f>
        <v>0.0153139927829736</v>
      </c>
    </row>
    <row r="537" customFormat="false" ht="13.8" hidden="false" customHeight="false" outlineLevel="0" collapsed="false">
      <c r="A537" s="0" t="n">
        <f aca="false">A536+1</f>
        <v>532</v>
      </c>
      <c r="B537" s="0" t="n">
        <f aca="false">B536+1/12</f>
        <v>1992.24999999996</v>
      </c>
      <c r="C537" s="0" t="n">
        <v>4546.171911</v>
      </c>
      <c r="E537" s="0" t="n">
        <v>4759.82417204225</v>
      </c>
      <c r="F537" s="0" t="n">
        <f aca="false">E537-C537</f>
        <v>213.65226104225</v>
      </c>
      <c r="G537" s="0" t="n">
        <f aca="false">ABS(F537)</f>
        <v>213.65226104225</v>
      </c>
      <c r="H537" s="0" t="n">
        <f aca="false">F537^2</f>
        <v>45647.2886484657</v>
      </c>
      <c r="I537" s="19" t="n">
        <f aca="false">ABS(F537/C537)</f>
        <v>0.046996080488134</v>
      </c>
      <c r="K537" s="0" t="n">
        <v>4781.00119232236</v>
      </c>
      <c r="L537" s="0" t="n">
        <v>4736.4457224854</v>
      </c>
      <c r="M537" s="0" t="n">
        <v>4729.00754950049</v>
      </c>
      <c r="N537" s="0" t="n">
        <v>4742.57158085214</v>
      </c>
      <c r="O537" s="0" t="n">
        <v>4797.77371955804</v>
      </c>
      <c r="P537" s="0" t="n">
        <v>4742.37446626927</v>
      </c>
      <c r="Q537" s="0" t="n">
        <v>4738.6540345617</v>
      </c>
      <c r="R537" s="0" t="n">
        <v>4759.8892797033</v>
      </c>
      <c r="S537" s="0" t="n">
        <v>4719.29392488138</v>
      </c>
      <c r="T537" s="0" t="n">
        <f aca="false">K537-$C537</f>
        <v>234.82928132236</v>
      </c>
      <c r="U537" s="0" t="n">
        <f aca="false">L537-$C537</f>
        <v>190.2738114854</v>
      </c>
      <c r="V537" s="0" t="n">
        <f aca="false">M537-$C537</f>
        <v>182.83563850049</v>
      </c>
      <c r="W537" s="0" t="n">
        <f aca="false">N537-$C537</f>
        <v>196.39966985214</v>
      </c>
      <c r="X537" s="0" t="n">
        <f aca="false">O537-$C537</f>
        <v>251.60180855804</v>
      </c>
      <c r="Y537" s="0" t="n">
        <f aca="false">P537-$C537</f>
        <v>196.202555269269</v>
      </c>
      <c r="Z537" s="0" t="n">
        <f aca="false">Q537-$C537</f>
        <v>192.4821235617</v>
      </c>
      <c r="AA537" s="0" t="n">
        <f aca="false">R537-$C537</f>
        <v>213.7173687033</v>
      </c>
      <c r="AB537" s="0" t="n">
        <f aca="false">S537-$C537</f>
        <v>173.12201388138</v>
      </c>
      <c r="AC537" s="0" t="n">
        <f aca="false">ABS(T537)</f>
        <v>234.82928132236</v>
      </c>
      <c r="AD537" s="0" t="n">
        <f aca="false">ABS(U537)</f>
        <v>190.2738114854</v>
      </c>
      <c r="AE537" s="0" t="n">
        <f aca="false">ABS(V537)</f>
        <v>182.83563850049</v>
      </c>
      <c r="AF537" s="0" t="n">
        <f aca="false">ABS(W537)</f>
        <v>196.39966985214</v>
      </c>
      <c r="AG537" s="0" t="n">
        <f aca="false">ABS(X537)</f>
        <v>251.60180855804</v>
      </c>
      <c r="AH537" s="0" t="n">
        <f aca="false">ABS(Y537)</f>
        <v>196.202555269269</v>
      </c>
      <c r="AI537" s="0" t="n">
        <f aca="false">ABS(Z537)</f>
        <v>192.4821235617</v>
      </c>
      <c r="AJ537" s="0" t="n">
        <f aca="false">ABS(AA537)</f>
        <v>213.7173687033</v>
      </c>
      <c r="AK537" s="0" t="n">
        <f aca="false">ABS(AB537)</f>
        <v>173.12201388138</v>
      </c>
      <c r="AL537" s="0" t="n">
        <f aca="false">T537^2</f>
        <v>55144.791366376</v>
      </c>
      <c r="AM537" s="0" t="n">
        <f aca="false">U537^2</f>
        <v>36204.1233371816</v>
      </c>
      <c r="AN537" s="0" t="n">
        <f aca="false">V537^2</f>
        <v>33428.8707058818</v>
      </c>
      <c r="AO537" s="0" t="n">
        <f aca="false">W537^2</f>
        <v>38572.8303180294</v>
      </c>
      <c r="AP537" s="0" t="n">
        <f aca="false">X537^2</f>
        <v>63303.4700696766</v>
      </c>
      <c r="AQ537" s="0" t="n">
        <f aca="false">Y537^2</f>
        <v>38495.4426941907</v>
      </c>
      <c r="AR537" s="0" t="n">
        <f aca="false">Z537^2</f>
        <v>37049.3678908216</v>
      </c>
      <c r="AS537" s="0" t="n">
        <f aca="false">AA537^2</f>
        <v>45675.1136854623</v>
      </c>
      <c r="AT537" s="0" t="n">
        <f aca="false">AB537^2</f>
        <v>29971.2316903446</v>
      </c>
      <c r="AU537" s="19" t="n">
        <f aca="false">ABS(T537/$C537)</f>
        <v>0.0516542897892099</v>
      </c>
      <c r="AV537" s="19" t="n">
        <f aca="false">ABS(U537/$C537)</f>
        <v>0.0418536331688239</v>
      </c>
      <c r="AW537" s="19" t="n">
        <f aca="false">ABS(V537/$C537)</f>
        <v>0.0402174933284183</v>
      </c>
      <c r="AX537" s="19" t="n">
        <f aca="false">ABS(W537/$C537)</f>
        <v>0.0432011093502482</v>
      </c>
      <c r="AY537" s="19" t="n">
        <f aca="false">ABS(X537/$C537)</f>
        <v>0.0553436635225471</v>
      </c>
      <c r="AZ537" s="19" t="n">
        <f aca="false">ABS(Y537/$C537)</f>
        <v>0.0431577509848525</v>
      </c>
      <c r="BA537" s="19" t="n">
        <f aca="false">ABS(Z537/$C537)</f>
        <v>0.0423393851640244</v>
      </c>
      <c r="BB537" s="19" t="n">
        <f aca="false">ABS(AA537/$C537)</f>
        <v>0.0470104019133521</v>
      </c>
      <c r="BC537" s="19" t="n">
        <f aca="false">ABS(AB537/$C537)</f>
        <v>0.0380808331208256</v>
      </c>
      <c r="BE537" s="0" t="n">
        <v>4781.24665746682</v>
      </c>
      <c r="BF537" s="0" t="n">
        <v>4736.17474033486</v>
      </c>
      <c r="BG537" s="0" t="n">
        <v>4728.65035067818</v>
      </c>
      <c r="BH537" s="0" t="n">
        <v>4742.37160419193</v>
      </c>
      <c r="BI537" s="0" t="n">
        <v>4798.21359688922</v>
      </c>
      <c r="BJ537" s="0" t="n">
        <v>4742.1722048325</v>
      </c>
      <c r="BK537" s="0" t="n">
        <v>4738.40864919652</v>
      </c>
      <c r="BL537" s="0" t="n">
        <v>4759.89003437328</v>
      </c>
      <c r="BM537" s="0" t="n">
        <v>4718.82413438003</v>
      </c>
      <c r="BN537" s="0" t="n">
        <f aca="false">BE537-$C537</f>
        <v>235.074746466819</v>
      </c>
      <c r="BO537" s="0" t="n">
        <f aca="false">BF537-$C537</f>
        <v>190.00282933486</v>
      </c>
      <c r="BP537" s="0" t="n">
        <f aca="false">BG537-$C537</f>
        <v>182.47843967818</v>
      </c>
      <c r="BQ537" s="0" t="n">
        <f aca="false">BH537-$C537</f>
        <v>196.199693191929</v>
      </c>
      <c r="BR537" s="0" t="n">
        <f aca="false">BI537-$C537</f>
        <v>252.041685889219</v>
      </c>
      <c r="BS537" s="0" t="n">
        <f aca="false">BJ537-$C537</f>
        <v>196.0002938325</v>
      </c>
      <c r="BT537" s="0" t="n">
        <f aca="false">BK537-$C537</f>
        <v>192.23673819652</v>
      </c>
      <c r="BU537" s="0" t="n">
        <f aca="false">BL537-$C537</f>
        <v>213.71812337328</v>
      </c>
      <c r="BV537" s="0" t="n">
        <f aca="false">BM537-$C537</f>
        <v>172.65222338003</v>
      </c>
      <c r="BW537" s="0" t="n">
        <f aca="false">ABS(BN537)</f>
        <v>235.074746466819</v>
      </c>
      <c r="BX537" s="0" t="n">
        <f aca="false">ABS(BO537)</f>
        <v>190.00282933486</v>
      </c>
      <c r="BY537" s="0" t="n">
        <f aca="false">ABS(BP537)</f>
        <v>182.47843967818</v>
      </c>
      <c r="BZ537" s="0" t="n">
        <f aca="false">ABS(BQ537)</f>
        <v>196.199693191929</v>
      </c>
      <c r="CA537" s="0" t="n">
        <f aca="false">ABS(BR537)</f>
        <v>252.041685889219</v>
      </c>
      <c r="CB537" s="0" t="n">
        <f aca="false">ABS(BS537)</f>
        <v>196.0002938325</v>
      </c>
      <c r="CC537" s="0" t="n">
        <f aca="false">ABS(BT537)</f>
        <v>192.23673819652</v>
      </c>
      <c r="CD537" s="0" t="n">
        <f aca="false">ABS(BU537)</f>
        <v>213.71812337328</v>
      </c>
      <c r="CE537" s="0" t="n">
        <f aca="false">ABS(BV537)</f>
        <v>172.65222338003</v>
      </c>
      <c r="CF537" s="0" t="n">
        <f aca="false">BN537^2</f>
        <v>55260.1364264394</v>
      </c>
      <c r="CG537" s="0" t="n">
        <f aca="false">BO537^2</f>
        <v>36101.0751552518</v>
      </c>
      <c r="CH537" s="0" t="n">
        <f aca="false">BP537^2</f>
        <v>33298.3809473831</v>
      </c>
      <c r="CI537" s="0" t="n">
        <f aca="false">BQ537^2</f>
        <v>38494.3196086072</v>
      </c>
      <c r="CJ537" s="0" t="n">
        <f aca="false">BR537^2</f>
        <v>63525.01142588</v>
      </c>
      <c r="CK537" s="0" t="n">
        <f aca="false">BS537^2</f>
        <v>38416.1151824262</v>
      </c>
      <c r="CL537" s="0" t="n">
        <f aca="false">BT537^2</f>
        <v>36954.9635124372</v>
      </c>
      <c r="CM537" s="0" t="n">
        <f aca="false">BU537^2</f>
        <v>45675.4362581965</v>
      </c>
      <c r="CN537" s="0" t="n">
        <f aca="false">BV537^2</f>
        <v>29808.7902380677</v>
      </c>
      <c r="CO537" s="19" t="n">
        <f aca="false">ABS(BN537/$C537)</f>
        <v>0.051708283599665</v>
      </c>
      <c r="CP537" s="19" t="n">
        <f aca="false">ABS(BO537/$C537)</f>
        <v>0.0417940265028521</v>
      </c>
      <c r="CQ537" s="19" t="n">
        <f aca="false">ABS(BP537/$C537)</f>
        <v>0.0401389219876736</v>
      </c>
      <c r="CR537" s="19" t="n">
        <f aca="false">ABS(BQ537/$C537)</f>
        <v>0.0431571214271947</v>
      </c>
      <c r="CS537" s="19" t="n">
        <f aca="false">ABS(BR537/$C537)</f>
        <v>0.0554404212650589</v>
      </c>
      <c r="CT537" s="19" t="n">
        <f aca="false">ABS(BS537/$C537)</f>
        <v>0.0431132604902721</v>
      </c>
      <c r="CU537" s="19" t="n">
        <f aca="false">ABS(BT537/$C537)</f>
        <v>0.0422854089022409</v>
      </c>
      <c r="CV537" s="19" t="n">
        <f aca="false">ABS(BU537/$C537)</f>
        <v>0.0470105679145489</v>
      </c>
      <c r="CW537" s="19" t="n">
        <f aca="false">ABS(BV537/$C537)</f>
        <v>0.0379774955193138</v>
      </c>
    </row>
    <row r="538" customFormat="false" ht="13.8" hidden="false" customHeight="false" outlineLevel="0" collapsed="false">
      <c r="A538" s="0" t="n">
        <f aca="false">A537+1</f>
        <v>533</v>
      </c>
      <c r="B538" s="0" t="n">
        <f aca="false">B537+1/12</f>
        <v>1992.33333333329</v>
      </c>
      <c r="C538" s="0" t="n">
        <v>4519.205454</v>
      </c>
      <c r="E538" s="0" t="n">
        <v>4826.53709062224</v>
      </c>
      <c r="F538" s="0" t="n">
        <f aca="false">E538-C538</f>
        <v>307.33163662224</v>
      </c>
      <c r="G538" s="0" t="n">
        <f aca="false">ABS(F538)</f>
        <v>307.33163662224</v>
      </c>
      <c r="H538" s="0" t="n">
        <f aca="false">F538^2</f>
        <v>94452.7348689044</v>
      </c>
      <c r="I538" s="19" t="n">
        <f aca="false">ABS(F538/C538)</f>
        <v>0.0680056792616536</v>
      </c>
      <c r="K538" s="0" t="n">
        <v>4820.94014635889</v>
      </c>
      <c r="L538" s="0" t="n">
        <v>4781.78452711972</v>
      </c>
      <c r="M538" s="0" t="n">
        <v>4813.90189372923</v>
      </c>
      <c r="N538" s="0" t="n">
        <v>4794.12985307448</v>
      </c>
      <c r="O538" s="0" t="n">
        <v>4975.5836039201</v>
      </c>
      <c r="P538" s="0" t="n">
        <v>4793.13867544821</v>
      </c>
      <c r="Q538" s="0" t="n">
        <v>4807.158432774</v>
      </c>
      <c r="R538" s="0" t="n">
        <v>4762.62612332684</v>
      </c>
      <c r="S538" s="0" t="n">
        <v>4695.69515986272</v>
      </c>
      <c r="T538" s="0" t="n">
        <f aca="false">K538-$C538</f>
        <v>301.73469235889</v>
      </c>
      <c r="U538" s="0" t="n">
        <f aca="false">L538-$C538</f>
        <v>262.57907311972</v>
      </c>
      <c r="V538" s="0" t="n">
        <f aca="false">M538-$C538</f>
        <v>294.69643972923</v>
      </c>
      <c r="W538" s="0" t="n">
        <f aca="false">N538-$C538</f>
        <v>274.92439907448</v>
      </c>
      <c r="X538" s="0" t="n">
        <f aca="false">O538-$C538</f>
        <v>456.3781499201</v>
      </c>
      <c r="Y538" s="0" t="n">
        <f aca="false">P538-$C538</f>
        <v>273.93322144821</v>
      </c>
      <c r="Z538" s="0" t="n">
        <f aca="false">Q538-$C538</f>
        <v>287.952978774</v>
      </c>
      <c r="AA538" s="0" t="n">
        <f aca="false">R538-$C538</f>
        <v>243.42066932684</v>
      </c>
      <c r="AB538" s="0" t="n">
        <f aca="false">S538-$C538</f>
        <v>176.48970586272</v>
      </c>
      <c r="AC538" s="0" t="n">
        <f aca="false">ABS(T538)</f>
        <v>301.73469235889</v>
      </c>
      <c r="AD538" s="0" t="n">
        <f aca="false">ABS(U538)</f>
        <v>262.57907311972</v>
      </c>
      <c r="AE538" s="0" t="n">
        <f aca="false">ABS(V538)</f>
        <v>294.69643972923</v>
      </c>
      <c r="AF538" s="0" t="n">
        <f aca="false">ABS(W538)</f>
        <v>274.92439907448</v>
      </c>
      <c r="AG538" s="0" t="n">
        <f aca="false">ABS(X538)</f>
        <v>456.3781499201</v>
      </c>
      <c r="AH538" s="0" t="n">
        <f aca="false">ABS(Y538)</f>
        <v>273.93322144821</v>
      </c>
      <c r="AI538" s="0" t="n">
        <f aca="false">ABS(Z538)</f>
        <v>287.952978774</v>
      </c>
      <c r="AJ538" s="0" t="n">
        <f aca="false">ABS(AA538)</f>
        <v>243.42066932684</v>
      </c>
      <c r="AK538" s="0" t="n">
        <f aca="false">ABS(AB538)</f>
        <v>176.48970586272</v>
      </c>
      <c r="AL538" s="0" t="n">
        <f aca="false">T538^2</f>
        <v>91043.8245729141</v>
      </c>
      <c r="AM538" s="0" t="n">
        <f aca="false">U538^2</f>
        <v>68947.7696404114</v>
      </c>
      <c r="AN538" s="0" t="n">
        <f aca="false">V538^2</f>
        <v>86845.9915890839</v>
      </c>
      <c r="AO538" s="0" t="n">
        <f aca="false">W538^2</f>
        <v>75583.4252064639</v>
      </c>
      <c r="AP538" s="0" t="n">
        <f aca="false">X538^2</f>
        <v>208281.015724494</v>
      </c>
      <c r="AQ538" s="0" t="n">
        <f aca="false">Y538^2</f>
        <v>75039.4098129941</v>
      </c>
      <c r="AR538" s="0" t="n">
        <f aca="false">Z538^2</f>
        <v>82916.9179848199</v>
      </c>
      <c r="AS538" s="0" t="n">
        <f aca="false">AA538^2</f>
        <v>59253.6222555267</v>
      </c>
      <c r="AT538" s="0" t="n">
        <f aca="false">AB538^2</f>
        <v>31148.6162755095</v>
      </c>
      <c r="AU538" s="19" t="n">
        <f aca="false">ABS(T538/$C538)</f>
        <v>0.0667671995509353</v>
      </c>
      <c r="AV538" s="19" t="n">
        <f aca="false">ABS(U538/$C538)</f>
        <v>0.0581029288870481</v>
      </c>
      <c r="AW538" s="19" t="n">
        <f aca="false">ABS(V538/$C538)</f>
        <v>0.0652097902449628</v>
      </c>
      <c r="AX538" s="19" t="n">
        <f aca="false">ABS(W538/$C538)</f>
        <v>0.0608346758900152</v>
      </c>
      <c r="AY538" s="19" t="n">
        <f aca="false">ABS(X538/$C538)</f>
        <v>0.100986369078696</v>
      </c>
      <c r="AZ538" s="19" t="n">
        <f aca="false">ABS(Y538/$C538)</f>
        <v>0.0606153502505062</v>
      </c>
      <c r="BA538" s="19" t="n">
        <f aca="false">ABS(Z538/$C538)</f>
        <v>0.0637176118025644</v>
      </c>
      <c r="BB538" s="19" t="n">
        <f aca="false">ABS(AA538/$C538)</f>
        <v>0.0538635987685376</v>
      </c>
      <c r="BC538" s="19" t="n">
        <f aca="false">ABS(AB538/$C538)</f>
        <v>0.039053260060683</v>
      </c>
      <c r="BE538" s="0" t="n">
        <v>4820.79615153972</v>
      </c>
      <c r="BF538" s="0" t="n">
        <v>4780.63316005479</v>
      </c>
      <c r="BG538" s="0" t="n">
        <v>4813.57682297522</v>
      </c>
      <c r="BH538" s="0" t="n">
        <v>4793.29609913822</v>
      </c>
      <c r="BI538" s="0" t="n">
        <v>4979.41818306203</v>
      </c>
      <c r="BJ538" s="0" t="n">
        <v>4792.27942108951</v>
      </c>
      <c r="BK538" s="0" t="n">
        <v>4806.65987030824</v>
      </c>
      <c r="BL538" s="0" t="n">
        <v>4760.98186036014</v>
      </c>
      <c r="BM538" s="0" t="n">
        <v>4692.3289372824</v>
      </c>
      <c r="BN538" s="0" t="n">
        <f aca="false">BE538-$C538</f>
        <v>301.59069753972</v>
      </c>
      <c r="BO538" s="0" t="n">
        <f aca="false">BF538-$C538</f>
        <v>261.42770605479</v>
      </c>
      <c r="BP538" s="0" t="n">
        <f aca="false">BG538-$C538</f>
        <v>294.37136897522</v>
      </c>
      <c r="BQ538" s="0" t="n">
        <f aca="false">BH538-$C538</f>
        <v>274.09064513822</v>
      </c>
      <c r="BR538" s="0" t="n">
        <f aca="false">BI538-$C538</f>
        <v>460.21272906203</v>
      </c>
      <c r="BS538" s="0" t="n">
        <f aca="false">BJ538-$C538</f>
        <v>273.07396708951</v>
      </c>
      <c r="BT538" s="0" t="n">
        <f aca="false">BK538-$C538</f>
        <v>287.45441630824</v>
      </c>
      <c r="BU538" s="0" t="n">
        <f aca="false">BL538-$C538</f>
        <v>241.77640636014</v>
      </c>
      <c r="BV538" s="0" t="n">
        <f aca="false">BM538-$C538</f>
        <v>173.1234832824</v>
      </c>
      <c r="BW538" s="0" t="n">
        <f aca="false">ABS(BN538)</f>
        <v>301.59069753972</v>
      </c>
      <c r="BX538" s="0" t="n">
        <f aca="false">ABS(BO538)</f>
        <v>261.42770605479</v>
      </c>
      <c r="BY538" s="0" t="n">
        <f aca="false">ABS(BP538)</f>
        <v>294.37136897522</v>
      </c>
      <c r="BZ538" s="0" t="n">
        <f aca="false">ABS(BQ538)</f>
        <v>274.09064513822</v>
      </c>
      <c r="CA538" s="0" t="n">
        <f aca="false">ABS(BR538)</f>
        <v>460.21272906203</v>
      </c>
      <c r="CB538" s="0" t="n">
        <f aca="false">ABS(BS538)</f>
        <v>273.07396708951</v>
      </c>
      <c r="CC538" s="0" t="n">
        <f aca="false">ABS(BT538)</f>
        <v>287.45441630824</v>
      </c>
      <c r="CD538" s="0" t="n">
        <f aca="false">ABS(BU538)</f>
        <v>241.77640636014</v>
      </c>
      <c r="CE538" s="0" t="n">
        <f aca="false">ABS(BV538)</f>
        <v>173.1234832824</v>
      </c>
      <c r="CF538" s="0" t="n">
        <f aca="false">BN538^2</f>
        <v>90956.948842495</v>
      </c>
      <c r="CG538" s="0" t="n">
        <f aca="false">BO538^2</f>
        <v>68344.4454930698</v>
      </c>
      <c r="CH538" s="0" t="n">
        <f aca="false">BP538^2</f>
        <v>86654.5028723453</v>
      </c>
      <c r="CI538" s="0" t="n">
        <f aca="false">BQ538^2</f>
        <v>75125.6817522855</v>
      </c>
      <c r="CJ538" s="0" t="n">
        <f aca="false">BR538^2</f>
        <v>211795.755990722</v>
      </c>
      <c r="CK538" s="0" t="n">
        <f aca="false">BS538^2</f>
        <v>74569.3915020028</v>
      </c>
      <c r="CL538" s="0" t="n">
        <f aca="false">BT538^2</f>
        <v>82630.041455111</v>
      </c>
      <c r="CM538" s="0" t="n">
        <f aca="false">BU538^2</f>
        <v>58455.8306724235</v>
      </c>
      <c r="CN538" s="0" t="n">
        <f aca="false">BV538^2</f>
        <v>29971.7404638315</v>
      </c>
      <c r="CO538" s="19" t="n">
        <f aca="false">ABS(BN538/$C538)</f>
        <v>0.0667353366890584</v>
      </c>
      <c r="CP538" s="19" t="n">
        <f aca="false">ABS(BO538/$C538)</f>
        <v>0.0578481568753183</v>
      </c>
      <c r="CQ538" s="19" t="n">
        <f aca="false">ABS(BP538/$C538)</f>
        <v>0.0651378592922062</v>
      </c>
      <c r="CR538" s="19" t="n">
        <f aca="false">ABS(BQ538/$C538)</f>
        <v>0.0606501846238516</v>
      </c>
      <c r="CS538" s="19" t="n">
        <f aca="false">ABS(BR538/$C538)</f>
        <v>0.101834876450393</v>
      </c>
      <c r="CT538" s="19" t="n">
        <f aca="false">ABS(BS538/$C538)</f>
        <v>0.0604252163060675</v>
      </c>
      <c r="CU538" s="19" t="n">
        <f aca="false">ABS(BT538/$C538)</f>
        <v>0.063607290979393</v>
      </c>
      <c r="CV538" s="19" t="n">
        <f aca="false">ABS(BU538/$C538)</f>
        <v>0.0534997598186522</v>
      </c>
      <c r="CW538" s="19" t="n">
        <f aca="false">ABS(BV538/$C538)</f>
        <v>0.0383083896150752</v>
      </c>
    </row>
    <row r="539" customFormat="false" ht="13.8" hidden="false" customHeight="false" outlineLevel="0" collapsed="false">
      <c r="A539" s="0" t="n">
        <f aca="false">A538+1</f>
        <v>534</v>
      </c>
      <c r="B539" s="0" t="n">
        <f aca="false">B538+1/12</f>
        <v>1992.41666666663</v>
      </c>
      <c r="C539" s="0" t="n">
        <v>5153.619956</v>
      </c>
      <c r="E539" s="0" t="n">
        <v>4900.41364019656</v>
      </c>
      <c r="F539" s="0" t="n">
        <f aca="false">E539-C539</f>
        <v>-253.20631580344</v>
      </c>
      <c r="G539" s="0" t="n">
        <f aca="false">ABS(F539)</f>
        <v>253.20631580344</v>
      </c>
      <c r="H539" s="0" t="n">
        <f aca="false">F539^2</f>
        <v>64113.4383627513</v>
      </c>
      <c r="I539" s="19" t="n">
        <f aca="false">ABS(F539/C539)</f>
        <v>0.0491317400128912</v>
      </c>
      <c r="K539" s="0" t="n">
        <v>4913.0292262377</v>
      </c>
      <c r="L539" s="0" t="n">
        <v>4920.87825734535</v>
      </c>
      <c r="M539" s="0" t="n">
        <v>4936.4001036345</v>
      </c>
      <c r="N539" s="0" t="n">
        <v>4939.2711514806</v>
      </c>
      <c r="O539" s="0" t="n">
        <v>5078.12897686199</v>
      </c>
      <c r="P539" s="0" t="n">
        <v>4933.80744972465</v>
      </c>
      <c r="Q539" s="0" t="n">
        <v>4902.0610268917</v>
      </c>
      <c r="R539" s="0" t="n">
        <v>4874.61643255266</v>
      </c>
      <c r="S539" s="0" t="n">
        <v>4961.14923807825</v>
      </c>
      <c r="T539" s="0" t="n">
        <f aca="false">K539-$C539</f>
        <v>-240.5907297623</v>
      </c>
      <c r="U539" s="0" t="n">
        <f aca="false">L539-$C539</f>
        <v>-232.74169865465</v>
      </c>
      <c r="V539" s="0" t="n">
        <f aca="false">M539-$C539</f>
        <v>-217.2198523655</v>
      </c>
      <c r="W539" s="0" t="n">
        <f aca="false">N539-$C539</f>
        <v>-214.3488045194</v>
      </c>
      <c r="X539" s="0" t="n">
        <f aca="false">O539-$C539</f>
        <v>-75.4909791380096</v>
      </c>
      <c r="Y539" s="0" t="n">
        <f aca="false">P539-$C539</f>
        <v>-219.81250627535</v>
      </c>
      <c r="Z539" s="0" t="n">
        <f aca="false">Q539-$C539</f>
        <v>-251.5589291083</v>
      </c>
      <c r="AA539" s="0" t="n">
        <f aca="false">R539-$C539</f>
        <v>-279.00352344734</v>
      </c>
      <c r="AB539" s="0" t="n">
        <f aca="false">S539-$C539</f>
        <v>-192.470717921749</v>
      </c>
      <c r="AC539" s="0" t="n">
        <f aca="false">ABS(T539)</f>
        <v>240.5907297623</v>
      </c>
      <c r="AD539" s="0" t="n">
        <f aca="false">ABS(U539)</f>
        <v>232.74169865465</v>
      </c>
      <c r="AE539" s="0" t="n">
        <f aca="false">ABS(V539)</f>
        <v>217.2198523655</v>
      </c>
      <c r="AF539" s="0" t="n">
        <f aca="false">ABS(W539)</f>
        <v>214.3488045194</v>
      </c>
      <c r="AG539" s="0" t="n">
        <f aca="false">ABS(X539)</f>
        <v>75.4909791380096</v>
      </c>
      <c r="AH539" s="0" t="n">
        <f aca="false">ABS(Y539)</f>
        <v>219.81250627535</v>
      </c>
      <c r="AI539" s="0" t="n">
        <f aca="false">ABS(Z539)</f>
        <v>251.5589291083</v>
      </c>
      <c r="AJ539" s="0" t="n">
        <f aca="false">ABS(AA539)</f>
        <v>279.00352344734</v>
      </c>
      <c r="AK539" s="0" t="n">
        <f aca="false">ABS(AB539)</f>
        <v>192.470717921749</v>
      </c>
      <c r="AL539" s="0" t="n">
        <f aca="false">T539^2</f>
        <v>57883.899247556</v>
      </c>
      <c r="AM539" s="0" t="n">
        <f aca="false">U539^2</f>
        <v>54168.6982926517</v>
      </c>
      <c r="AN539" s="0" t="n">
        <f aca="false">V539^2</f>
        <v>47184.4642616895</v>
      </c>
      <c r="AO539" s="0" t="n">
        <f aca="false">W539^2</f>
        <v>45945.4099988959</v>
      </c>
      <c r="AP539" s="0" t="n">
        <f aca="false">X539^2</f>
        <v>5698.8879312154</v>
      </c>
      <c r="AQ539" s="0" t="n">
        <f aca="false">Y539^2</f>
        <v>48317.5379150507</v>
      </c>
      <c r="AR539" s="0" t="n">
        <f aca="false">Z539^2</f>
        <v>63281.8948141146</v>
      </c>
      <c r="AS539" s="0" t="n">
        <f aca="false">AA539^2</f>
        <v>77842.9660960303</v>
      </c>
      <c r="AT539" s="0" t="n">
        <f aca="false">AB539^2</f>
        <v>37044.9772573136</v>
      </c>
      <c r="AU539" s="19" t="n">
        <f aca="false">ABS(T539/$C539)</f>
        <v>0.0466838322997025</v>
      </c>
      <c r="AV539" s="19" t="n">
        <f aca="false">ABS(U539/$C539)</f>
        <v>0.0451608191216516</v>
      </c>
      <c r="AW539" s="19" t="n">
        <f aca="false">ABS(V539/$C539)</f>
        <v>0.0421489854160864</v>
      </c>
      <c r="AX539" s="19" t="n">
        <f aca="false">ABS(W539/$C539)</f>
        <v>0.0415918919806736</v>
      </c>
      <c r="AY539" s="19" t="n">
        <f aca="false">ABS(X539/$C539)</f>
        <v>0.0146481463092978</v>
      </c>
      <c r="AZ539" s="19" t="n">
        <f aca="false">ABS(Y539/$C539)</f>
        <v>0.0426520597467498</v>
      </c>
      <c r="BA539" s="19" t="n">
        <f aca="false">ABS(Z539/$C539)</f>
        <v>0.0488120837888771</v>
      </c>
      <c r="BB539" s="19" t="n">
        <f aca="false">ABS(AA539/$C539)</f>
        <v>0.0541373880552662</v>
      </c>
      <c r="BC539" s="19" t="n">
        <f aca="false">ABS(AB539/$C539)</f>
        <v>0.0373467037858837</v>
      </c>
      <c r="BE539" s="0" t="n">
        <v>4913.55132065306</v>
      </c>
      <c r="BF539" s="0" t="n">
        <v>4921.72518290958</v>
      </c>
      <c r="BG539" s="0" t="n">
        <v>4937.88939882289</v>
      </c>
      <c r="BH539" s="0" t="n">
        <v>4940.87926461703</v>
      </c>
      <c r="BI539" s="0" t="n">
        <v>5085.48370334838</v>
      </c>
      <c r="BJ539" s="0" t="n">
        <v>4935.18944826245</v>
      </c>
      <c r="BK539" s="0" t="n">
        <v>4902.12920377945</v>
      </c>
      <c r="BL539" s="0" t="n">
        <v>4873.54881841258</v>
      </c>
      <c r="BM539" s="0" t="n">
        <v>4963.66277303133</v>
      </c>
      <c r="BN539" s="0" t="n">
        <f aca="false">BE539-$C539</f>
        <v>-240.068635346939</v>
      </c>
      <c r="BO539" s="0" t="n">
        <f aca="false">BF539-$C539</f>
        <v>-231.894773090419</v>
      </c>
      <c r="BP539" s="0" t="n">
        <f aca="false">BG539-$C539</f>
        <v>-215.730557177109</v>
      </c>
      <c r="BQ539" s="0" t="n">
        <f aca="false">BH539-$C539</f>
        <v>-212.74069138297</v>
      </c>
      <c r="BR539" s="0" t="n">
        <f aca="false">BI539-$C539</f>
        <v>-68.1362526516195</v>
      </c>
      <c r="BS539" s="0" t="n">
        <f aca="false">BJ539-$C539</f>
        <v>-218.430507737549</v>
      </c>
      <c r="BT539" s="0" t="n">
        <f aca="false">BK539-$C539</f>
        <v>-251.490752220549</v>
      </c>
      <c r="BU539" s="0" t="n">
        <f aca="false">BL539-$C539</f>
        <v>-280.07113758742</v>
      </c>
      <c r="BV539" s="0" t="n">
        <f aca="false">BM539-$C539</f>
        <v>-189.957182968669</v>
      </c>
      <c r="BW539" s="0" t="n">
        <f aca="false">ABS(BN539)</f>
        <v>240.068635346939</v>
      </c>
      <c r="BX539" s="0" t="n">
        <f aca="false">ABS(BO539)</f>
        <v>231.894773090419</v>
      </c>
      <c r="BY539" s="0" t="n">
        <f aca="false">ABS(BP539)</f>
        <v>215.730557177109</v>
      </c>
      <c r="BZ539" s="0" t="n">
        <f aca="false">ABS(BQ539)</f>
        <v>212.74069138297</v>
      </c>
      <c r="CA539" s="0" t="n">
        <f aca="false">ABS(BR539)</f>
        <v>68.1362526516195</v>
      </c>
      <c r="CB539" s="0" t="n">
        <f aca="false">ABS(BS539)</f>
        <v>218.430507737549</v>
      </c>
      <c r="CC539" s="0" t="n">
        <f aca="false">ABS(BT539)</f>
        <v>251.490752220549</v>
      </c>
      <c r="CD539" s="0" t="n">
        <f aca="false">ABS(BU539)</f>
        <v>280.07113758742</v>
      </c>
      <c r="CE539" s="0" t="n">
        <f aca="false">ABS(BV539)</f>
        <v>189.957182968669</v>
      </c>
      <c r="CF539" s="0" t="n">
        <f aca="false">BN539^2</f>
        <v>57632.9496773416</v>
      </c>
      <c r="CG539" s="0" t="n">
        <f aca="false">BO539^2</f>
        <v>53775.185786657</v>
      </c>
      <c r="CH539" s="0" t="n">
        <f aca="false">BP539^2</f>
        <v>46539.6732999461</v>
      </c>
      <c r="CI539" s="0" t="n">
        <f aca="false">BQ539^2</f>
        <v>45258.6017701041</v>
      </c>
      <c r="CJ539" s="0" t="n">
        <f aca="false">BR539^2</f>
        <v>4642.54892540533</v>
      </c>
      <c r="CK539" s="0" t="n">
        <f aca="false">BS539^2</f>
        <v>47711.8867104836</v>
      </c>
      <c r="CL539" s="0" t="n">
        <f aca="false">BT539^2</f>
        <v>63247.5984524578</v>
      </c>
      <c r="CM539" s="0" t="n">
        <f aca="false">BU539^2</f>
        <v>78439.8421095114</v>
      </c>
      <c r="CN539" s="0" t="n">
        <f aca="false">BV539^2</f>
        <v>36083.7313613925</v>
      </c>
      <c r="CO539" s="19" t="n">
        <f aca="false">ABS(BN539/$C539)</f>
        <v>0.0465825259519654</v>
      </c>
      <c r="CP539" s="19" t="n">
        <f aca="false">ABS(BO539/$C539)</f>
        <v>0.0449964830682631</v>
      </c>
      <c r="CQ539" s="19" t="n">
        <f aca="false">ABS(BP539/$C539)</f>
        <v>0.0418600050098667</v>
      </c>
      <c r="CR539" s="19" t="n">
        <f aca="false">ABS(BQ539/$C539)</f>
        <v>0.041279856333856</v>
      </c>
      <c r="CS539" s="19" t="n">
        <f aca="false">ABS(BR539/$C539)</f>
        <v>0.0132210471927207</v>
      </c>
      <c r="CT539" s="19" t="n">
        <f aca="false">ABS(BS539/$C539)</f>
        <v>0.042383899007385</v>
      </c>
      <c r="CU539" s="19" t="n">
        <f aca="false">ABS(BT539/$C539)</f>
        <v>0.0487988548569155</v>
      </c>
      <c r="CV539" s="19" t="n">
        <f aca="false">ABS(BU539/$C539)</f>
        <v>0.0543445461595106</v>
      </c>
      <c r="CW539" s="19" t="n">
        <f aca="false">ABS(BV539/$C539)</f>
        <v>0.0368589815683865</v>
      </c>
    </row>
    <row r="540" customFormat="false" ht="13.8" hidden="false" customHeight="false" outlineLevel="0" collapsed="false">
      <c r="A540" s="0" t="n">
        <f aca="false">A539+1</f>
        <v>535</v>
      </c>
      <c r="B540" s="0" t="n">
        <f aca="false">B539+1/12</f>
        <v>1992.49999999996</v>
      </c>
      <c r="C540" s="0" t="n">
        <v>4682.696252</v>
      </c>
      <c r="E540" s="0" t="n">
        <v>4786.14120616769</v>
      </c>
      <c r="F540" s="0" t="n">
        <f aca="false">E540-C540</f>
        <v>103.44495416769</v>
      </c>
      <c r="G540" s="0" t="n">
        <f aca="false">ABS(F540)</f>
        <v>103.44495416769</v>
      </c>
      <c r="H540" s="0" t="n">
        <f aca="false">F540^2</f>
        <v>10700.8585427556</v>
      </c>
      <c r="I540" s="19" t="n">
        <f aca="false">ABS(F540/C540)</f>
        <v>0.022090895629523</v>
      </c>
      <c r="K540" s="0" t="n">
        <v>4803.48406390873</v>
      </c>
      <c r="L540" s="0" t="n">
        <v>4780.56930950953</v>
      </c>
      <c r="M540" s="0" t="n">
        <v>4782.62326070112</v>
      </c>
      <c r="N540" s="0" t="n">
        <v>4767.03545395362</v>
      </c>
      <c r="O540" s="0" t="n">
        <v>4829.92705278713</v>
      </c>
      <c r="P540" s="0" t="n">
        <v>4744.83267456444</v>
      </c>
      <c r="Q540" s="0" t="n">
        <v>4790.79104960905</v>
      </c>
      <c r="R540" s="0" t="n">
        <v>4745.33760383513</v>
      </c>
      <c r="S540" s="0" t="n">
        <v>4789.35186189234</v>
      </c>
      <c r="T540" s="0" t="n">
        <f aca="false">K540-$C540</f>
        <v>120.78781190873</v>
      </c>
      <c r="U540" s="0" t="n">
        <f aca="false">L540-$C540</f>
        <v>97.8730575095306</v>
      </c>
      <c r="V540" s="0" t="n">
        <f aca="false">M540-$C540</f>
        <v>99.92700870112</v>
      </c>
      <c r="W540" s="0" t="n">
        <f aca="false">N540-$C540</f>
        <v>84.3392019536204</v>
      </c>
      <c r="X540" s="0" t="n">
        <f aca="false">O540-$C540</f>
        <v>147.230800787131</v>
      </c>
      <c r="Y540" s="0" t="n">
        <f aca="false">P540-$C540</f>
        <v>62.1364225644402</v>
      </c>
      <c r="Z540" s="0" t="n">
        <f aca="false">Q540-$C540</f>
        <v>108.09479760905</v>
      </c>
      <c r="AA540" s="0" t="n">
        <f aca="false">R540-$C540</f>
        <v>62.6413518351301</v>
      </c>
      <c r="AB540" s="0" t="n">
        <f aca="false">S540-$C540</f>
        <v>106.65560989234</v>
      </c>
      <c r="AC540" s="0" t="n">
        <f aca="false">ABS(T540)</f>
        <v>120.78781190873</v>
      </c>
      <c r="AD540" s="0" t="n">
        <f aca="false">ABS(U540)</f>
        <v>97.8730575095306</v>
      </c>
      <c r="AE540" s="0" t="n">
        <f aca="false">ABS(V540)</f>
        <v>99.92700870112</v>
      </c>
      <c r="AF540" s="0" t="n">
        <f aca="false">ABS(W540)</f>
        <v>84.3392019536204</v>
      </c>
      <c r="AG540" s="0" t="n">
        <f aca="false">ABS(X540)</f>
        <v>147.230800787131</v>
      </c>
      <c r="AH540" s="0" t="n">
        <f aca="false">ABS(Y540)</f>
        <v>62.1364225644402</v>
      </c>
      <c r="AI540" s="0" t="n">
        <f aca="false">ABS(Z540)</f>
        <v>108.09479760905</v>
      </c>
      <c r="AJ540" s="0" t="n">
        <f aca="false">ABS(AA540)</f>
        <v>62.6413518351301</v>
      </c>
      <c r="AK540" s="0" t="n">
        <f aca="false">ABS(AB540)</f>
        <v>106.65560989234</v>
      </c>
      <c r="AL540" s="0" t="n">
        <f aca="false">T540^2</f>
        <v>14589.6955056987</v>
      </c>
      <c r="AM540" s="0" t="n">
        <f aca="false">U540^2</f>
        <v>9579.13538626388</v>
      </c>
      <c r="AN540" s="0" t="n">
        <f aca="false">V540^2</f>
        <v>9985.40706795372</v>
      </c>
      <c r="AO540" s="0" t="n">
        <f aca="false">W540^2</f>
        <v>7113.10098617357</v>
      </c>
      <c r="AP540" s="0" t="n">
        <f aca="false">X540^2</f>
        <v>21676.9087004197</v>
      </c>
      <c r="AQ540" s="0" t="n">
        <f aca="false">Y540^2</f>
        <v>3860.93500910667</v>
      </c>
      <c r="AR540" s="0" t="n">
        <f aca="false">Z540^2</f>
        <v>11684.4852701415</v>
      </c>
      <c r="AS540" s="0" t="n">
        <f aca="false">AA540^2</f>
        <v>3923.93895973255</v>
      </c>
      <c r="AT540" s="0" t="n">
        <f aca="false">AB540^2</f>
        <v>11375.4191215071</v>
      </c>
      <c r="AU540" s="19" t="n">
        <f aca="false">ABS(T540/$C540)</f>
        <v>0.0257945007338751</v>
      </c>
      <c r="AV540" s="19" t="n">
        <f aca="false">ABS(U540/$C540)</f>
        <v>0.0209010049429802</v>
      </c>
      <c r="AW540" s="19" t="n">
        <f aca="false">ABS(V540/$C540)</f>
        <v>0.0213396307006763</v>
      </c>
      <c r="AX540" s="19" t="n">
        <f aca="false">ABS(W540/$C540)</f>
        <v>0.0180108205646691</v>
      </c>
      <c r="AY540" s="19" t="n">
        <f aca="false">ABS(X540/$C540)</f>
        <v>0.0314414586947106</v>
      </c>
      <c r="AZ540" s="19" t="n">
        <f aca="false">ABS(Y540/$C540)</f>
        <v>0.0132693685903508</v>
      </c>
      <c r="BA540" s="19" t="n">
        <f aca="false">ABS(Z540/$C540)</f>
        <v>0.0230838798401415</v>
      </c>
      <c r="BB540" s="19" t="n">
        <f aca="false">ABS(AA540/$C540)</f>
        <v>0.0133771973376188</v>
      </c>
      <c r="BC540" s="19" t="n">
        <f aca="false">ABS(AB540/$C540)</f>
        <v>0.022776538163624</v>
      </c>
      <c r="BE540" s="0" t="n">
        <v>4803.77991983839</v>
      </c>
      <c r="BF540" s="0" t="n">
        <v>4780.47425720094</v>
      </c>
      <c r="BG540" s="0" t="n">
        <v>4782.56324723379</v>
      </c>
      <c r="BH540" s="0" t="n">
        <v>4766.7095243884</v>
      </c>
      <c r="BI540" s="0" t="n">
        <v>4830.6740059451</v>
      </c>
      <c r="BJ540" s="0" t="n">
        <v>4744.12798251178</v>
      </c>
      <c r="BK540" s="0" t="n">
        <v>4790.8703723928</v>
      </c>
      <c r="BL540" s="0" t="n">
        <v>4744.64152549084</v>
      </c>
      <c r="BM540" s="0" t="n">
        <v>4789.40663323097</v>
      </c>
      <c r="BN540" s="0" t="n">
        <f aca="false">BE540-$C540</f>
        <v>121.08366783839</v>
      </c>
      <c r="BO540" s="0" t="n">
        <f aca="false">BF540-$C540</f>
        <v>97.7780052009402</v>
      </c>
      <c r="BP540" s="0" t="n">
        <f aca="false">BG540-$C540</f>
        <v>99.8669952337905</v>
      </c>
      <c r="BQ540" s="0" t="n">
        <f aca="false">BH540-$C540</f>
        <v>84.0132723883999</v>
      </c>
      <c r="BR540" s="0" t="n">
        <f aca="false">BI540-$C540</f>
        <v>147.977753945101</v>
      </c>
      <c r="BS540" s="0" t="n">
        <f aca="false">BJ540-$C540</f>
        <v>61.4317305117802</v>
      </c>
      <c r="BT540" s="0" t="n">
        <f aca="false">BK540-$C540</f>
        <v>108.1741203928</v>
      </c>
      <c r="BU540" s="0" t="n">
        <f aca="false">BL540-$C540</f>
        <v>61.94527349084</v>
      </c>
      <c r="BV540" s="0" t="n">
        <f aca="false">BM540-$C540</f>
        <v>106.710381230971</v>
      </c>
      <c r="BW540" s="0" t="n">
        <f aca="false">ABS(BN540)</f>
        <v>121.08366783839</v>
      </c>
      <c r="BX540" s="0" t="n">
        <f aca="false">ABS(BO540)</f>
        <v>97.7780052009402</v>
      </c>
      <c r="BY540" s="0" t="n">
        <f aca="false">ABS(BP540)</f>
        <v>99.8669952337905</v>
      </c>
      <c r="BZ540" s="0" t="n">
        <f aca="false">ABS(BQ540)</f>
        <v>84.0132723883999</v>
      </c>
      <c r="CA540" s="0" t="n">
        <f aca="false">ABS(BR540)</f>
        <v>147.977753945101</v>
      </c>
      <c r="CB540" s="0" t="n">
        <f aca="false">ABS(BS540)</f>
        <v>61.4317305117802</v>
      </c>
      <c r="CC540" s="0" t="n">
        <f aca="false">ABS(BT540)</f>
        <v>108.1741203928</v>
      </c>
      <c r="CD540" s="0" t="n">
        <f aca="false">ABS(BU540)</f>
        <v>61.94527349084</v>
      </c>
      <c r="CE540" s="0" t="n">
        <f aca="false">ABS(BV540)</f>
        <v>106.710381230971</v>
      </c>
      <c r="CF540" s="0" t="n">
        <f aca="false">BN540^2</f>
        <v>14661.2546171976</v>
      </c>
      <c r="CG540" s="0" t="n">
        <f aca="false">BO540^2</f>
        <v>9560.5383010751</v>
      </c>
      <c r="CH540" s="0" t="n">
        <f aca="false">BP540^2</f>
        <v>9973.41673702593</v>
      </c>
      <c r="CI540" s="0" t="n">
        <f aca="false">BQ540^2</f>
        <v>7058.22993740747</v>
      </c>
      <c r="CJ540" s="0" t="n">
        <f aca="false">BR540^2</f>
        <v>21897.4156626367</v>
      </c>
      <c r="CK540" s="0" t="n">
        <f aca="false">BS540^2</f>
        <v>3773.85751367198</v>
      </c>
      <c r="CL540" s="0" t="n">
        <f aca="false">BT540^2</f>
        <v>11701.6403227561</v>
      </c>
      <c r="CM540" s="0" t="n">
        <f aca="false">BU540^2</f>
        <v>3837.21690785497</v>
      </c>
      <c r="CN540" s="0" t="n">
        <f aca="false">BV540^2</f>
        <v>11387.1054624591</v>
      </c>
      <c r="CO540" s="19" t="n">
        <f aca="false">ABS(BN540/$C540)</f>
        <v>0.02585768141307</v>
      </c>
      <c r="CP540" s="19" t="n">
        <f aca="false">ABS(BO540/$C540)</f>
        <v>0.020880706315123</v>
      </c>
      <c r="CQ540" s="19" t="n">
        <f aca="false">ABS(BP540/$C540)</f>
        <v>0.0213268146938064</v>
      </c>
      <c r="CR540" s="19" t="n">
        <f aca="false">ABS(BQ540/$C540)</f>
        <v>0.0179412175949949</v>
      </c>
      <c r="CS540" s="19" t="n">
        <f aca="false">ABS(BR540/$C540)</f>
        <v>0.0316009721710848</v>
      </c>
      <c r="CT540" s="19" t="n">
        <f aca="false">ABS(BS540/$C540)</f>
        <v>0.0131188800652067</v>
      </c>
      <c r="CU540" s="19" t="n">
        <f aca="false">ABS(BT540/$C540)</f>
        <v>0.0231008193936547</v>
      </c>
      <c r="CV540" s="19" t="n">
        <f aca="false">ABS(BU540/$C540)</f>
        <v>0.013228548288687</v>
      </c>
      <c r="CW540" s="19" t="n">
        <f aca="false">ABS(BV540/$C540)</f>
        <v>0.0227882347024744</v>
      </c>
    </row>
    <row r="541" customFormat="false" ht="13.8" hidden="false" customHeight="false" outlineLevel="0" collapsed="false">
      <c r="A541" s="0" t="n">
        <f aca="false">A540+1</f>
        <v>536</v>
      </c>
      <c r="B541" s="0" t="n">
        <f aca="false">B540+1/12</f>
        <v>1992.58333333329</v>
      </c>
      <c r="C541" s="0" t="n">
        <v>4760.09253</v>
      </c>
      <c r="E541" s="0" t="n">
        <v>4811.62553592783</v>
      </c>
      <c r="F541" s="0" t="n">
        <f aca="false">E541-C541</f>
        <v>51.5330059278304</v>
      </c>
      <c r="G541" s="0" t="n">
        <f aca="false">ABS(F541)</f>
        <v>51.5330059278304</v>
      </c>
      <c r="H541" s="0" t="n">
        <f aca="false">F541^2</f>
        <v>2655.6506999578</v>
      </c>
      <c r="I541" s="19" t="n">
        <f aca="false">ABS(F541/C541)</f>
        <v>0.0108260513011142</v>
      </c>
      <c r="K541" s="0" t="n">
        <v>4810.08749922405</v>
      </c>
      <c r="L541" s="0" t="n">
        <v>4806.47876243488</v>
      </c>
      <c r="M541" s="0" t="n">
        <v>4801.25220841089</v>
      </c>
      <c r="N541" s="0" t="n">
        <v>4788.47299179088</v>
      </c>
      <c r="O541" s="0" t="n">
        <v>4912.9795166741</v>
      </c>
      <c r="P541" s="0" t="n">
        <v>4813.18443077487</v>
      </c>
      <c r="Q541" s="0" t="n">
        <v>4791.02343878823</v>
      </c>
      <c r="R541" s="0" t="n">
        <v>4775.93022942852</v>
      </c>
      <c r="S541" s="0" t="n">
        <v>4824.435878872</v>
      </c>
      <c r="T541" s="0" t="n">
        <f aca="false">K541-$C541</f>
        <v>49.9949692240498</v>
      </c>
      <c r="U541" s="0" t="n">
        <f aca="false">L541-$C541</f>
        <v>46.3862324348802</v>
      </c>
      <c r="V541" s="0" t="n">
        <f aca="false">M541-$C541</f>
        <v>41.1596784108897</v>
      </c>
      <c r="W541" s="0" t="n">
        <f aca="false">N541-$C541</f>
        <v>28.38046179088</v>
      </c>
      <c r="X541" s="0" t="n">
        <f aca="false">O541-$C541</f>
        <v>152.8869866741</v>
      </c>
      <c r="Y541" s="0" t="n">
        <f aca="false">P541-$C541</f>
        <v>53.0919007748698</v>
      </c>
      <c r="Z541" s="0" t="n">
        <f aca="false">Q541-$C541</f>
        <v>30.9309087882302</v>
      </c>
      <c r="AA541" s="0" t="n">
        <f aca="false">R541-$C541</f>
        <v>15.83769942852</v>
      </c>
      <c r="AB541" s="0" t="n">
        <f aca="false">S541-$C541</f>
        <v>64.3433488720002</v>
      </c>
      <c r="AC541" s="0" t="n">
        <f aca="false">ABS(T541)</f>
        <v>49.9949692240498</v>
      </c>
      <c r="AD541" s="0" t="n">
        <f aca="false">ABS(U541)</f>
        <v>46.3862324348802</v>
      </c>
      <c r="AE541" s="0" t="n">
        <f aca="false">ABS(V541)</f>
        <v>41.1596784108897</v>
      </c>
      <c r="AF541" s="0" t="n">
        <f aca="false">ABS(W541)</f>
        <v>28.38046179088</v>
      </c>
      <c r="AG541" s="0" t="n">
        <f aca="false">ABS(X541)</f>
        <v>152.8869866741</v>
      </c>
      <c r="AH541" s="0" t="n">
        <f aca="false">ABS(Y541)</f>
        <v>53.0919007748698</v>
      </c>
      <c r="AI541" s="0" t="n">
        <f aca="false">ABS(Z541)</f>
        <v>30.9309087882302</v>
      </c>
      <c r="AJ541" s="0" t="n">
        <f aca="false">ABS(AA541)</f>
        <v>15.83769942852</v>
      </c>
      <c r="AK541" s="0" t="n">
        <f aca="false">ABS(AB541)</f>
        <v>64.3433488720002</v>
      </c>
      <c r="AL541" s="0" t="n">
        <f aca="false">T541^2</f>
        <v>2499.49694771368</v>
      </c>
      <c r="AM541" s="0" t="n">
        <f aca="false">U541^2</f>
        <v>2151.68255950273</v>
      </c>
      <c r="AN541" s="0" t="n">
        <f aca="false">V541^2</f>
        <v>1694.11912688786</v>
      </c>
      <c r="AO541" s="0" t="n">
        <f aca="false">W541^2</f>
        <v>805.450611463598</v>
      </c>
      <c r="AP541" s="0" t="n">
        <f aca="false">X541^2</f>
        <v>23374.4306942863</v>
      </c>
      <c r="AQ541" s="0" t="n">
        <f aca="false">Y541^2</f>
        <v>2818.74992788862</v>
      </c>
      <c r="AR541" s="0" t="n">
        <f aca="false">Z541^2</f>
        <v>956.721118465818</v>
      </c>
      <c r="AS541" s="0" t="n">
        <f aca="false">AA541^2</f>
        <v>250.832723188141</v>
      </c>
      <c r="AT541" s="0" t="n">
        <f aca="false">AB541^2</f>
        <v>4140.06654406393</v>
      </c>
      <c r="AU541" s="19" t="n">
        <f aca="false">ABS(T541/$C541)</f>
        <v>0.0105029406275114</v>
      </c>
      <c r="AV541" s="19" t="n">
        <f aca="false">ABS(U541/$C541)</f>
        <v>0.00974481738380777</v>
      </c>
      <c r="AW541" s="19" t="n">
        <f aca="false">ABS(V541/$C541)</f>
        <v>0.00864682317654208</v>
      </c>
      <c r="AX541" s="19" t="n">
        <f aca="false">ABS(W541/$C541)</f>
        <v>0.00596216598984455</v>
      </c>
      <c r="AY541" s="19" t="n">
        <f aca="false">ABS(X541/$C541)</f>
        <v>0.0321184904937348</v>
      </c>
      <c r="AZ541" s="19" t="n">
        <f aca="false">ABS(Y541/$C541)</f>
        <v>0.0111535438524079</v>
      </c>
      <c r="BA541" s="19" t="n">
        <f aca="false">ABS(Z541/$C541)</f>
        <v>0.00649796376715204</v>
      </c>
      <c r="BB541" s="19" t="n">
        <f aca="false">ABS(AA541/$C541)</f>
        <v>0.00332718310173689</v>
      </c>
      <c r="BC541" s="19" t="n">
        <f aca="false">ABS(AB541/$C541)</f>
        <v>0.0135172475044296</v>
      </c>
      <c r="BE541" s="0" t="n">
        <v>4810.05299673152</v>
      </c>
      <c r="BF541" s="0" t="n">
        <v>4806.3633058183</v>
      </c>
      <c r="BG541" s="0" t="n">
        <v>4801.01950547586</v>
      </c>
      <c r="BH541" s="0" t="n">
        <v>4787.95361505614</v>
      </c>
      <c r="BI541" s="0" t="n">
        <v>4915.25317175328</v>
      </c>
      <c r="BJ541" s="0" t="n">
        <v>4813.21940117427</v>
      </c>
      <c r="BK541" s="0" t="n">
        <v>4790.56127575864</v>
      </c>
      <c r="BL541" s="0" t="n">
        <v>4775.12948322864</v>
      </c>
      <c r="BM541" s="0" t="n">
        <v>4824.72325092277</v>
      </c>
      <c r="BN541" s="0" t="n">
        <f aca="false">BE541-$C541</f>
        <v>49.9604667315198</v>
      </c>
      <c r="BO541" s="0" t="n">
        <f aca="false">BF541-$C541</f>
        <v>46.2707758183005</v>
      </c>
      <c r="BP541" s="0" t="n">
        <f aca="false">BG541-$C541</f>
        <v>40.9269754758598</v>
      </c>
      <c r="BQ541" s="0" t="n">
        <f aca="false">BH541-$C541</f>
        <v>27.8610850561399</v>
      </c>
      <c r="BR541" s="0" t="n">
        <f aca="false">BI541-$C541</f>
        <v>155.16064175328</v>
      </c>
      <c r="BS541" s="0" t="n">
        <f aca="false">BJ541-$C541</f>
        <v>53.1268711742705</v>
      </c>
      <c r="BT541" s="0" t="n">
        <f aca="false">BK541-$C541</f>
        <v>30.4687457586397</v>
      </c>
      <c r="BU541" s="0" t="n">
        <f aca="false">BL541-$C541</f>
        <v>15.0369532286404</v>
      </c>
      <c r="BV541" s="0" t="n">
        <f aca="false">BM541-$C541</f>
        <v>64.6307209227698</v>
      </c>
      <c r="BW541" s="0" t="n">
        <f aca="false">ABS(BN541)</f>
        <v>49.9604667315198</v>
      </c>
      <c r="BX541" s="0" t="n">
        <f aca="false">ABS(BO541)</f>
        <v>46.2707758183005</v>
      </c>
      <c r="BY541" s="0" t="n">
        <f aca="false">ABS(BP541)</f>
        <v>40.9269754758598</v>
      </c>
      <c r="BZ541" s="0" t="n">
        <f aca="false">ABS(BQ541)</f>
        <v>27.8610850561399</v>
      </c>
      <c r="CA541" s="0" t="n">
        <f aca="false">ABS(BR541)</f>
        <v>155.16064175328</v>
      </c>
      <c r="CB541" s="0" t="n">
        <f aca="false">ABS(BS541)</f>
        <v>53.1268711742705</v>
      </c>
      <c r="CC541" s="0" t="n">
        <f aca="false">ABS(BT541)</f>
        <v>30.4687457586397</v>
      </c>
      <c r="CD541" s="0" t="n">
        <f aca="false">ABS(BU541)</f>
        <v>15.0369532286404</v>
      </c>
      <c r="CE541" s="0" t="n">
        <f aca="false">ABS(BV541)</f>
        <v>64.6307209227698</v>
      </c>
      <c r="CF541" s="0" t="n">
        <f aca="false">BN541^2</f>
        <v>2496.04823603129</v>
      </c>
      <c r="CG541" s="0" t="n">
        <f aca="false">BO541^2</f>
        <v>2140.98469482743</v>
      </c>
      <c r="CH541" s="0" t="n">
        <f aca="false">BP541^2</f>
        <v>1675.01732160163</v>
      </c>
      <c r="CI541" s="0" t="n">
        <f aca="false">BQ541^2</f>
        <v>776.240060505464</v>
      </c>
      <c r="CJ541" s="0" t="n">
        <f aca="false">BR541^2</f>
        <v>24074.8247492898</v>
      </c>
      <c r="CK541" s="0" t="n">
        <f aca="false">BS541^2</f>
        <v>2822.46444076753</v>
      </c>
      <c r="CL541" s="0" t="n">
        <f aca="false">BT541^2</f>
        <v>928.344468104623</v>
      </c>
      <c r="CM541" s="0" t="n">
        <f aca="false">BU541^2</f>
        <v>226.109962400319</v>
      </c>
      <c r="CN541" s="0" t="n">
        <f aca="false">BV541^2</f>
        <v>4177.13008699695</v>
      </c>
      <c r="CO541" s="19" t="n">
        <f aca="false">ABS(BN541/$C541)</f>
        <v>0.0104956923456111</v>
      </c>
      <c r="CP541" s="19" t="n">
        <f aca="false">ABS(BO541/$C541)</f>
        <v>0.00972056226358684</v>
      </c>
      <c r="CQ541" s="19" t="n">
        <f aca="false">ABS(BP541/$C541)</f>
        <v>0.00859793695561947</v>
      </c>
      <c r="CR541" s="19" t="n">
        <f aca="false">ABS(BQ541/$C541)</f>
        <v>0.00585305535145532</v>
      </c>
      <c r="CS541" s="19" t="n">
        <f aca="false">ABS(BR541/$C541)</f>
        <v>0.0325961398387531</v>
      </c>
      <c r="CT541" s="19" t="n">
        <f aca="false">ABS(BS541/$C541)</f>
        <v>0.0111608904321588</v>
      </c>
      <c r="CU541" s="19" t="n">
        <f aca="false">ABS(BT541/$C541)</f>
        <v>0.00640087258107041</v>
      </c>
      <c r="CV541" s="19" t="n">
        <f aca="false">ABS(BU541/$C541)</f>
        <v>0.00315896238022125</v>
      </c>
      <c r="CW541" s="19" t="n">
        <f aca="false">ABS(BV541/$C541)</f>
        <v>0.0135776186104453</v>
      </c>
    </row>
    <row r="542" customFormat="false" ht="13.8" hidden="false" customHeight="false" outlineLevel="0" collapsed="false">
      <c r="A542" s="0" t="n">
        <f aca="false">A541+1</f>
        <v>537</v>
      </c>
      <c r="B542" s="0" t="n">
        <f aca="false">B541+1/12</f>
        <v>1992.66666666663</v>
      </c>
      <c r="C542" s="0" t="n">
        <v>4726.528655</v>
      </c>
      <c r="E542" s="0" t="n">
        <v>4838.58225381651</v>
      </c>
      <c r="F542" s="0" t="n">
        <f aca="false">E542-C542</f>
        <v>112.05359881651</v>
      </c>
      <c r="G542" s="0" t="n">
        <f aca="false">ABS(F542)</f>
        <v>112.05359881651</v>
      </c>
      <c r="H542" s="0" t="n">
        <f aca="false">F542^2</f>
        <v>12556.0090077314</v>
      </c>
      <c r="I542" s="19" t="n">
        <f aca="false">ABS(F542/C542)</f>
        <v>0.0237073774424224</v>
      </c>
      <c r="K542" s="0" t="n">
        <v>4819.5182535401</v>
      </c>
      <c r="L542" s="0" t="n">
        <v>4835.45974451947</v>
      </c>
      <c r="M542" s="0" t="n">
        <v>4827.95717890812</v>
      </c>
      <c r="N542" s="0" t="n">
        <v>4869.64788590942</v>
      </c>
      <c r="O542" s="0" t="n">
        <v>4974.10829906466</v>
      </c>
      <c r="P542" s="0" t="n">
        <v>4798.09485986497</v>
      </c>
      <c r="Q542" s="0" t="n">
        <v>4822.74043493664</v>
      </c>
      <c r="R542" s="0" t="n">
        <v>4922.54087988738</v>
      </c>
      <c r="S542" s="0" t="n">
        <v>4937.38925836552</v>
      </c>
      <c r="T542" s="0" t="n">
        <f aca="false">K542-$C542</f>
        <v>92.9895985400999</v>
      </c>
      <c r="U542" s="0" t="n">
        <f aca="false">L542-$C542</f>
        <v>108.93108951947</v>
      </c>
      <c r="V542" s="0" t="n">
        <f aca="false">M542-$C542</f>
        <v>101.42852390812</v>
      </c>
      <c r="W542" s="0" t="n">
        <f aca="false">N542-$C542</f>
        <v>143.11923090942</v>
      </c>
      <c r="X542" s="0" t="n">
        <f aca="false">O542-$C542</f>
        <v>247.57964406466</v>
      </c>
      <c r="Y542" s="0" t="n">
        <f aca="false">P542-$C542</f>
        <v>71.5662048649701</v>
      </c>
      <c r="Z542" s="0" t="n">
        <f aca="false">Q542-$C542</f>
        <v>96.2117799366397</v>
      </c>
      <c r="AA542" s="0" t="n">
        <f aca="false">R542-$C542</f>
        <v>196.012224887379</v>
      </c>
      <c r="AB542" s="0" t="n">
        <f aca="false">S542-$C542</f>
        <v>210.86060336552</v>
      </c>
      <c r="AC542" s="0" t="n">
        <f aca="false">ABS(T542)</f>
        <v>92.9895985400999</v>
      </c>
      <c r="AD542" s="0" t="n">
        <f aca="false">ABS(U542)</f>
        <v>108.93108951947</v>
      </c>
      <c r="AE542" s="0" t="n">
        <f aca="false">ABS(V542)</f>
        <v>101.42852390812</v>
      </c>
      <c r="AF542" s="0" t="n">
        <f aca="false">ABS(W542)</f>
        <v>143.11923090942</v>
      </c>
      <c r="AG542" s="0" t="n">
        <f aca="false">ABS(X542)</f>
        <v>247.57964406466</v>
      </c>
      <c r="AH542" s="0" t="n">
        <f aca="false">ABS(Y542)</f>
        <v>71.5662048649701</v>
      </c>
      <c r="AI542" s="0" t="n">
        <f aca="false">ABS(Z542)</f>
        <v>96.2117799366397</v>
      </c>
      <c r="AJ542" s="0" t="n">
        <f aca="false">ABS(AA542)</f>
        <v>196.012224887379</v>
      </c>
      <c r="AK542" s="0" t="n">
        <f aca="false">ABS(AB542)</f>
        <v>210.86060336552</v>
      </c>
      <c r="AL542" s="0" t="n">
        <f aca="false">T542^2</f>
        <v>8647.06543664895</v>
      </c>
      <c r="AM542" s="0" t="n">
        <f aca="false">U542^2</f>
        <v>11865.9822638989</v>
      </c>
      <c r="AN542" s="0" t="n">
        <f aca="false">V542^2</f>
        <v>10287.7454621801</v>
      </c>
      <c r="AO542" s="0" t="n">
        <f aca="false">W542^2</f>
        <v>20483.114256104</v>
      </c>
      <c r="AP542" s="0" t="n">
        <f aca="false">X542^2</f>
        <v>61295.6801551837</v>
      </c>
      <c r="AQ542" s="0" t="n">
        <f aca="false">Y542^2</f>
        <v>5121.72167877487</v>
      </c>
      <c r="AR542" s="0" t="n">
        <f aca="false">Z542^2</f>
        <v>9256.70659857638</v>
      </c>
      <c r="AS542" s="0" t="n">
        <f aca="false">AA542^2</f>
        <v>38420.7923053006</v>
      </c>
      <c r="AT542" s="0" t="n">
        <f aca="false">AB542^2</f>
        <v>44462.194051671</v>
      </c>
      <c r="AU542" s="19" t="n">
        <f aca="false">ABS(T542/$C542)</f>
        <v>0.0196739732957565</v>
      </c>
      <c r="AV542" s="19" t="n">
        <f aca="false">ABS(U542/$C542)</f>
        <v>0.0230467426457331</v>
      </c>
      <c r="AW542" s="19" t="n">
        <f aca="false">ABS(V542/$C542)</f>
        <v>0.0214594116129644</v>
      </c>
      <c r="AX542" s="19" t="n">
        <f aca="false">ABS(W542/$C542)</f>
        <v>0.0302799879903449</v>
      </c>
      <c r="AY542" s="19" t="n">
        <f aca="false">ABS(X542/$C542)</f>
        <v>0.0523808617562825</v>
      </c>
      <c r="AZ542" s="19" t="n">
        <f aca="false">ABS(Y542/$C542)</f>
        <v>0.0151413881283178</v>
      </c>
      <c r="BA542" s="19" t="n">
        <f aca="false">ABS(Z542/$C542)</f>
        <v>0.020355695894251</v>
      </c>
      <c r="BB542" s="19" t="n">
        <f aca="false">ABS(AA542/$C542)</f>
        <v>0.0414706519720393</v>
      </c>
      <c r="BC542" s="19" t="n">
        <f aca="false">ABS(AB542/$C542)</f>
        <v>0.0446121495830692</v>
      </c>
      <c r="BE542" s="0" t="n">
        <v>4818.98219653469</v>
      </c>
      <c r="BF542" s="0" t="n">
        <v>4835.3719432732</v>
      </c>
      <c r="BG542" s="0" t="n">
        <v>4827.65841444342</v>
      </c>
      <c r="BH542" s="0" t="n">
        <v>4870.52141452196</v>
      </c>
      <c r="BI542" s="0" t="n">
        <v>4977.91913020803</v>
      </c>
      <c r="BJ542" s="0" t="n">
        <v>4796.95640251899</v>
      </c>
      <c r="BK542" s="0" t="n">
        <v>4822.29498183835</v>
      </c>
      <c r="BL542" s="0" t="n">
        <v>4924.90169655844</v>
      </c>
      <c r="BM542" s="0" t="n">
        <v>4940.16759377277</v>
      </c>
      <c r="BN542" s="0" t="n">
        <f aca="false">BE542-$C542</f>
        <v>92.45354153469</v>
      </c>
      <c r="BO542" s="0" t="n">
        <f aca="false">BF542-$C542</f>
        <v>108.8432882732</v>
      </c>
      <c r="BP542" s="0" t="n">
        <f aca="false">BG542-$C542</f>
        <v>101.12975944342</v>
      </c>
      <c r="BQ542" s="0" t="n">
        <f aca="false">BH542-$C542</f>
        <v>143.99275952196</v>
      </c>
      <c r="BR542" s="0" t="n">
        <f aca="false">BI542-$C542</f>
        <v>251.39047520803</v>
      </c>
      <c r="BS542" s="0" t="n">
        <f aca="false">BJ542-$C542</f>
        <v>70.4277475189902</v>
      </c>
      <c r="BT542" s="0" t="n">
        <f aca="false">BK542-$C542</f>
        <v>95.7663268383503</v>
      </c>
      <c r="BU542" s="0" t="n">
        <f aca="false">BL542-$C542</f>
        <v>198.37304155844</v>
      </c>
      <c r="BV542" s="0" t="n">
        <f aca="false">BM542-$C542</f>
        <v>213.63893877277</v>
      </c>
      <c r="BW542" s="0" t="n">
        <f aca="false">ABS(BN542)</f>
        <v>92.45354153469</v>
      </c>
      <c r="BX542" s="0" t="n">
        <f aca="false">ABS(BO542)</f>
        <v>108.8432882732</v>
      </c>
      <c r="BY542" s="0" t="n">
        <f aca="false">ABS(BP542)</f>
        <v>101.12975944342</v>
      </c>
      <c r="BZ542" s="0" t="n">
        <f aca="false">ABS(BQ542)</f>
        <v>143.99275952196</v>
      </c>
      <c r="CA542" s="0" t="n">
        <f aca="false">ABS(BR542)</f>
        <v>251.39047520803</v>
      </c>
      <c r="CB542" s="0" t="n">
        <f aca="false">ABS(BS542)</f>
        <v>70.4277475189902</v>
      </c>
      <c r="CC542" s="0" t="n">
        <f aca="false">ABS(BT542)</f>
        <v>95.7663268383503</v>
      </c>
      <c r="CD542" s="0" t="n">
        <f aca="false">ABS(BU542)</f>
        <v>198.37304155844</v>
      </c>
      <c r="CE542" s="0" t="n">
        <f aca="false">ABS(BV542)</f>
        <v>213.63893877277</v>
      </c>
      <c r="CF542" s="0" t="n">
        <f aca="false">BN542^2</f>
        <v>8547.65734230664</v>
      </c>
      <c r="CG542" s="0" t="n">
        <f aca="false">BO542^2</f>
        <v>11846.8614021228</v>
      </c>
      <c r="CH542" s="0" t="n">
        <f aca="false">BP542^2</f>
        <v>10227.228245084</v>
      </c>
      <c r="CI542" s="0" t="n">
        <f aca="false">BQ542^2</f>
        <v>20733.9147947489</v>
      </c>
      <c r="CJ542" s="0" t="n">
        <f aca="false">BR542^2</f>
        <v>63197.171025319</v>
      </c>
      <c r="CK542" s="0" t="n">
        <f aca="false">BS542^2</f>
        <v>4960.06762059862</v>
      </c>
      <c r="CL542" s="0" t="n">
        <f aca="false">BT542^2</f>
        <v>9171.18935610974</v>
      </c>
      <c r="CM542" s="0" t="n">
        <f aca="false">BU542^2</f>
        <v>39351.8636171464</v>
      </c>
      <c r="CN542" s="0" t="n">
        <f aca="false">BV542^2</f>
        <v>45641.5961599552</v>
      </c>
      <c r="CO542" s="19" t="n">
        <f aca="false">ABS(BN542/$C542)</f>
        <v>0.0195605587701002</v>
      </c>
      <c r="CP542" s="19" t="n">
        <f aca="false">ABS(BO542/$C542)</f>
        <v>0.023028166381274</v>
      </c>
      <c r="CQ542" s="19" t="n">
        <f aca="false">ABS(BP542/$C542)</f>
        <v>0.0213962014884717</v>
      </c>
      <c r="CR542" s="19" t="n">
        <f aca="false">ABS(BQ542/$C542)</f>
        <v>0.0304648019788544</v>
      </c>
      <c r="CS542" s="19" t="n">
        <f aca="false">ABS(BR542/$C542)</f>
        <v>0.0531871260194495</v>
      </c>
      <c r="CT542" s="19" t="n">
        <f aca="false">ABS(BS542/$C542)</f>
        <v>0.0149005227006275</v>
      </c>
      <c r="CU542" s="19" t="n">
        <f aca="false">ABS(BT542/$C542)</f>
        <v>0.0202614505969502</v>
      </c>
      <c r="CV542" s="19" t="n">
        <f aca="false">ABS(BU542/$C542)</f>
        <v>0.0419701341170513</v>
      </c>
      <c r="CW542" s="19" t="n">
        <f aca="false">ABS(BV542/$C542)</f>
        <v>0.0451999669031466</v>
      </c>
    </row>
    <row r="543" customFormat="false" ht="13.8" hidden="false" customHeight="false" outlineLevel="0" collapsed="false">
      <c r="A543" s="0" t="n">
        <f aca="false">A542+1</f>
        <v>538</v>
      </c>
      <c r="B543" s="0" t="n">
        <f aca="false">B542+1/12</f>
        <v>1992.74999999996</v>
      </c>
      <c r="C543" s="0" t="n">
        <v>4685.904366</v>
      </c>
      <c r="E543" s="0" t="n">
        <v>4765.71226523109</v>
      </c>
      <c r="F543" s="0" t="n">
        <f aca="false">E543-C543</f>
        <v>79.8078992310902</v>
      </c>
      <c r="G543" s="0" t="n">
        <f aca="false">ABS(F543)</f>
        <v>79.8078992310902</v>
      </c>
      <c r="H543" s="0" t="n">
        <f aca="false">F543^2</f>
        <v>6369.30077967985</v>
      </c>
      <c r="I543" s="19" t="n">
        <f aca="false">ABS(F543/C543)</f>
        <v>0.0170314827187171</v>
      </c>
      <c r="K543" s="0" t="n">
        <v>4761.46437634515</v>
      </c>
      <c r="L543" s="0" t="n">
        <v>4782.37637288754</v>
      </c>
      <c r="M543" s="0" t="n">
        <v>4793.40912941038</v>
      </c>
      <c r="N543" s="0" t="n">
        <v>4776.5437206377</v>
      </c>
      <c r="O543" s="0" t="n">
        <v>4805.43495628159</v>
      </c>
      <c r="P543" s="0" t="n">
        <v>4730.55925664884</v>
      </c>
      <c r="Q543" s="0" t="n">
        <v>4765.89733212972</v>
      </c>
      <c r="R543" s="0" t="n">
        <v>4827.25378850526</v>
      </c>
      <c r="S543" s="0" t="n">
        <v>4767.29237882339</v>
      </c>
      <c r="T543" s="0" t="n">
        <f aca="false">K543-$C543</f>
        <v>75.5600103451507</v>
      </c>
      <c r="U543" s="0" t="n">
        <f aca="false">L543-$C543</f>
        <v>96.4720068875404</v>
      </c>
      <c r="V543" s="0" t="n">
        <f aca="false">M543-$C543</f>
        <v>107.50476341038</v>
      </c>
      <c r="W543" s="0" t="n">
        <f aca="false">N543-$C543</f>
        <v>90.6393546377003</v>
      </c>
      <c r="X543" s="0" t="n">
        <f aca="false">O543-$C543</f>
        <v>119.53059028159</v>
      </c>
      <c r="Y543" s="0" t="n">
        <f aca="false">P543-$C543</f>
        <v>44.6548906488406</v>
      </c>
      <c r="Z543" s="0" t="n">
        <f aca="false">Q543-$C543</f>
        <v>79.9929661297201</v>
      </c>
      <c r="AA543" s="0" t="n">
        <f aca="false">R543-$C543</f>
        <v>141.34942250526</v>
      </c>
      <c r="AB543" s="0" t="n">
        <f aca="false">S543-$C543</f>
        <v>81.3880128233905</v>
      </c>
      <c r="AC543" s="0" t="n">
        <f aca="false">ABS(T543)</f>
        <v>75.5600103451507</v>
      </c>
      <c r="AD543" s="0" t="n">
        <f aca="false">ABS(U543)</f>
        <v>96.4720068875404</v>
      </c>
      <c r="AE543" s="0" t="n">
        <f aca="false">ABS(V543)</f>
        <v>107.50476341038</v>
      </c>
      <c r="AF543" s="0" t="n">
        <f aca="false">ABS(W543)</f>
        <v>90.6393546377003</v>
      </c>
      <c r="AG543" s="0" t="n">
        <f aca="false">ABS(X543)</f>
        <v>119.53059028159</v>
      </c>
      <c r="AH543" s="0" t="n">
        <f aca="false">ABS(Y543)</f>
        <v>44.6548906488406</v>
      </c>
      <c r="AI543" s="0" t="n">
        <f aca="false">ABS(Z543)</f>
        <v>79.9929661297201</v>
      </c>
      <c r="AJ543" s="0" t="n">
        <f aca="false">ABS(AA543)</f>
        <v>141.34942250526</v>
      </c>
      <c r="AK543" s="0" t="n">
        <f aca="false">ABS(AB543)</f>
        <v>81.3880128233905</v>
      </c>
      <c r="AL543" s="0" t="n">
        <f aca="false">T543^2</f>
        <v>5709.31516335928</v>
      </c>
      <c r="AM543" s="0" t="n">
        <f aca="false">U543^2</f>
        <v>9306.84811290964</v>
      </c>
      <c r="AN543" s="0" t="n">
        <f aca="false">V543^2</f>
        <v>11557.2741559218</v>
      </c>
      <c r="AO543" s="0" t="n">
        <f aca="false">W543^2</f>
        <v>8215.4926091388</v>
      </c>
      <c r="AP543" s="0" t="n">
        <f aca="false">X543^2</f>
        <v>14287.5620130653</v>
      </c>
      <c r="AQ543" s="0" t="n">
        <f aca="false">Y543^2</f>
        <v>1994.05925885991</v>
      </c>
      <c r="AR543" s="0" t="n">
        <f aca="false">Z543^2</f>
        <v>6398.87463023055</v>
      </c>
      <c r="AS543" s="0" t="n">
        <f aca="false">AA543^2</f>
        <v>19979.6592425705</v>
      </c>
      <c r="AT543" s="0" t="n">
        <f aca="false">AB543^2</f>
        <v>6624.00863134037</v>
      </c>
      <c r="AU543" s="19" t="n">
        <f aca="false">ABS(T543/$C543)</f>
        <v>0.0161249578402405</v>
      </c>
      <c r="AV543" s="19" t="n">
        <f aca="false">ABS(U543/$C543)</f>
        <v>0.0205877028962692</v>
      </c>
      <c r="AW543" s="19" t="n">
        <f aca="false">ABS(V543/$C543)</f>
        <v>0.0229421590825488</v>
      </c>
      <c r="AX543" s="19" t="n">
        <f aca="false">ABS(W543/$C543)</f>
        <v>0.0193429800435875</v>
      </c>
      <c r="AY543" s="19" t="n">
        <f aca="false">ABS(X543/$C543)</f>
        <v>0.0255085424168876</v>
      </c>
      <c r="AZ543" s="19" t="n">
        <f aca="false">ABS(Y543/$C543)</f>
        <v>0.00952962057289216</v>
      </c>
      <c r="BA543" s="19" t="n">
        <f aca="false">ABS(Z543/$C543)</f>
        <v>0.0170709771010561</v>
      </c>
      <c r="BB543" s="19" t="n">
        <f aca="false">ABS(AA543/$C543)</f>
        <v>0.0301648116275835</v>
      </c>
      <c r="BC543" s="19" t="n">
        <f aca="false">ABS(AB543/$C543)</f>
        <v>0.0173686884038699</v>
      </c>
      <c r="BE543" s="0" t="n">
        <v>4761.41087978268</v>
      </c>
      <c r="BF543" s="0" t="n">
        <v>4782.58623536279</v>
      </c>
      <c r="BG543" s="0" t="n">
        <v>4793.75793491459</v>
      </c>
      <c r="BH543" s="0" t="n">
        <v>4776.68012854438</v>
      </c>
      <c r="BI543" s="0" t="n">
        <v>4805.93521122709</v>
      </c>
      <c r="BJ543" s="0" t="n">
        <v>4730.1165508319</v>
      </c>
      <c r="BK543" s="0" t="n">
        <v>4765.89966280342</v>
      </c>
      <c r="BL543" s="0" t="n">
        <v>4828.02882288882</v>
      </c>
      <c r="BM543" s="0" t="n">
        <v>4767.31227827174</v>
      </c>
      <c r="BN543" s="0" t="n">
        <f aca="false">BE543-$C543</f>
        <v>75.5065137826805</v>
      </c>
      <c r="BO543" s="0" t="n">
        <f aca="false">BF543-$C543</f>
        <v>96.6818693627902</v>
      </c>
      <c r="BP543" s="0" t="n">
        <f aca="false">BG543-$C543</f>
        <v>107.85356891459</v>
      </c>
      <c r="BQ543" s="0" t="n">
        <f aca="false">BH543-$C543</f>
        <v>90.7757625443801</v>
      </c>
      <c r="BR543" s="0" t="n">
        <f aca="false">BI543-$C543</f>
        <v>120.03084522709</v>
      </c>
      <c r="BS543" s="0" t="n">
        <f aca="false">BJ543-$C543</f>
        <v>44.2121848319002</v>
      </c>
      <c r="BT543" s="0" t="n">
        <f aca="false">BK543-$C543</f>
        <v>79.9952968034204</v>
      </c>
      <c r="BU543" s="0" t="n">
        <f aca="false">BL543-$C543</f>
        <v>142.124456888821</v>
      </c>
      <c r="BV543" s="0" t="n">
        <f aca="false">BM543-$C543</f>
        <v>81.4079122717403</v>
      </c>
      <c r="BW543" s="0" t="n">
        <f aca="false">ABS(BN543)</f>
        <v>75.5065137826805</v>
      </c>
      <c r="BX543" s="0" t="n">
        <f aca="false">ABS(BO543)</f>
        <v>96.6818693627902</v>
      </c>
      <c r="BY543" s="0" t="n">
        <f aca="false">ABS(BP543)</f>
        <v>107.85356891459</v>
      </c>
      <c r="BZ543" s="0" t="n">
        <f aca="false">ABS(BQ543)</f>
        <v>90.7757625443801</v>
      </c>
      <c r="CA543" s="0" t="n">
        <f aca="false">ABS(BR543)</f>
        <v>120.03084522709</v>
      </c>
      <c r="CB543" s="0" t="n">
        <f aca="false">ABS(BS543)</f>
        <v>44.2121848319002</v>
      </c>
      <c r="CC543" s="0" t="n">
        <f aca="false">ABS(BT543)</f>
        <v>79.9952968034204</v>
      </c>
      <c r="CD543" s="0" t="n">
        <f aca="false">ABS(BU543)</f>
        <v>142.124456888821</v>
      </c>
      <c r="CE543" s="0" t="n">
        <f aca="false">ABS(BV543)</f>
        <v>81.4079122717403</v>
      </c>
      <c r="CF543" s="0" t="n">
        <f aca="false">BN543^2</f>
        <v>5701.23362361412</v>
      </c>
      <c r="CG543" s="0" t="n">
        <f aca="false">BO543^2</f>
        <v>9347.38386348363</v>
      </c>
      <c r="CH543" s="0" t="n">
        <f aca="false">BP543^2</f>
        <v>11632.3923276142</v>
      </c>
      <c r="CI543" s="0" t="n">
        <f aca="false">BQ543^2</f>
        <v>8240.23906551368</v>
      </c>
      <c r="CJ543" s="0" t="n">
        <f aca="false">BR543^2</f>
        <v>14407.4038059297</v>
      </c>
      <c r="CK543" s="0" t="n">
        <f aca="false">BS543^2</f>
        <v>1954.71728761011</v>
      </c>
      <c r="CL543" s="0" t="n">
        <f aca="false">BT543^2</f>
        <v>6399.24751066732</v>
      </c>
      <c r="CM543" s="0" t="n">
        <f aca="false">BU543^2</f>
        <v>20199.3612459422</v>
      </c>
      <c r="CN543" s="0" t="n">
        <f aca="false">BV543^2</f>
        <v>6627.24818044337</v>
      </c>
      <c r="CO543" s="19" t="n">
        <f aca="false">ABS(BN543/$C543)</f>
        <v>0.0161135413540538</v>
      </c>
      <c r="CP543" s="19" t="n">
        <f aca="false">ABS(BO543/$C543)</f>
        <v>0.0206324888028648</v>
      </c>
      <c r="CQ543" s="19" t="n">
        <f aca="false">ABS(BP543/$C543)</f>
        <v>0.0230165962620064</v>
      </c>
      <c r="CR543" s="19" t="n">
        <f aca="false">ABS(BQ543/$C543)</f>
        <v>0.0193720903062032</v>
      </c>
      <c r="CS543" s="19" t="n">
        <f aca="false">ABS(BR543/$C543)</f>
        <v>0.02561529981235</v>
      </c>
      <c r="CT543" s="19" t="n">
        <f aca="false">ABS(BS543/$C543)</f>
        <v>0.00943514450544365</v>
      </c>
      <c r="CU543" s="19" t="n">
        <f aca="false">ABS(BT543/$C543)</f>
        <v>0.0170714744807543</v>
      </c>
      <c r="CV543" s="19" t="n">
        <f aca="false">ABS(BU543/$C543)</f>
        <v>0.0303302085975218</v>
      </c>
      <c r="CW543" s="19" t="n">
        <f aca="false">ABS(BV543/$C543)</f>
        <v>0.0173729350650903</v>
      </c>
    </row>
    <row r="544" customFormat="false" ht="13.8" hidden="false" customHeight="false" outlineLevel="0" collapsed="false">
      <c r="A544" s="0" t="n">
        <f aca="false">A543+1</f>
        <v>539</v>
      </c>
      <c r="B544" s="0" t="n">
        <f aca="false">B543+1/12</f>
        <v>1992.83333333329</v>
      </c>
      <c r="C544" s="0" t="n">
        <v>4596.711578</v>
      </c>
      <c r="E544" s="0" t="n">
        <v>4626.81482229596</v>
      </c>
      <c r="F544" s="0" t="n">
        <f aca="false">E544-C544</f>
        <v>30.1032442959595</v>
      </c>
      <c r="G544" s="0" t="n">
        <f aca="false">ABS(F544)</f>
        <v>30.1032442959595</v>
      </c>
      <c r="H544" s="0" t="n">
        <f aca="false">F544^2</f>
        <v>906.205317142217</v>
      </c>
      <c r="I544" s="19" t="n">
        <f aca="false">ABS(F544/C544)</f>
        <v>0.00654886515830893</v>
      </c>
      <c r="K544" s="0" t="n">
        <v>4614.47119369802</v>
      </c>
      <c r="L544" s="0" t="n">
        <v>4639.00205555279</v>
      </c>
      <c r="M544" s="0" t="n">
        <v>4590.67729839809</v>
      </c>
      <c r="N544" s="0" t="n">
        <v>4607.72602608753</v>
      </c>
      <c r="O544" s="0" t="n">
        <v>4506.4967369724</v>
      </c>
      <c r="P544" s="0" t="n">
        <v>4650.79313941374</v>
      </c>
      <c r="Q544" s="0" t="n">
        <v>4626.18880805516</v>
      </c>
      <c r="R544" s="0" t="n">
        <v>4667.61150636897</v>
      </c>
      <c r="S544" s="0" t="n">
        <v>4547.39330980819</v>
      </c>
      <c r="T544" s="0" t="n">
        <f aca="false">K544-$C544</f>
        <v>17.7596156980198</v>
      </c>
      <c r="U544" s="0" t="n">
        <f aca="false">L544-$C544</f>
        <v>42.2904775527895</v>
      </c>
      <c r="V544" s="0" t="n">
        <f aca="false">M544-$C544</f>
        <v>-6.03427960191038</v>
      </c>
      <c r="W544" s="0" t="n">
        <f aca="false">N544-$C544</f>
        <v>11.0144480875297</v>
      </c>
      <c r="X544" s="0" t="n">
        <f aca="false">O544-$C544</f>
        <v>-90.2148410276004</v>
      </c>
      <c r="Y544" s="0" t="n">
        <f aca="false">P544-$C544</f>
        <v>54.08156141374</v>
      </c>
      <c r="Z544" s="0" t="n">
        <f aca="false">Q544-$C544</f>
        <v>29.4772300551595</v>
      </c>
      <c r="AA544" s="0" t="n">
        <f aca="false">R544-$C544</f>
        <v>70.89992836897</v>
      </c>
      <c r="AB544" s="0" t="n">
        <f aca="false">S544-$C544</f>
        <v>-49.3182681918106</v>
      </c>
      <c r="AC544" s="0" t="n">
        <f aca="false">ABS(T544)</f>
        <v>17.7596156980198</v>
      </c>
      <c r="AD544" s="0" t="n">
        <f aca="false">ABS(U544)</f>
        <v>42.2904775527895</v>
      </c>
      <c r="AE544" s="0" t="n">
        <f aca="false">ABS(V544)</f>
        <v>6.03427960191038</v>
      </c>
      <c r="AF544" s="0" t="n">
        <f aca="false">ABS(W544)</f>
        <v>11.0144480875297</v>
      </c>
      <c r="AG544" s="0" t="n">
        <f aca="false">ABS(X544)</f>
        <v>90.2148410276004</v>
      </c>
      <c r="AH544" s="0" t="n">
        <f aca="false">ABS(Y544)</f>
        <v>54.08156141374</v>
      </c>
      <c r="AI544" s="0" t="n">
        <f aca="false">ABS(Z544)</f>
        <v>29.4772300551595</v>
      </c>
      <c r="AJ544" s="0" t="n">
        <f aca="false">ABS(AA544)</f>
        <v>70.89992836897</v>
      </c>
      <c r="AK544" s="0" t="n">
        <f aca="false">ABS(AB544)</f>
        <v>49.3182681918106</v>
      </c>
      <c r="AL544" s="0" t="n">
        <f aca="false">T544^2</f>
        <v>315.403949741353</v>
      </c>
      <c r="AM544" s="0" t="n">
        <f aca="false">U544^2</f>
        <v>1788.48449164299</v>
      </c>
      <c r="AN544" s="0" t="n">
        <f aca="false">V544^2</f>
        <v>36.4125303140317</v>
      </c>
      <c r="AO544" s="0" t="n">
        <f aca="false">W544^2</f>
        <v>121.318066672886</v>
      </c>
      <c r="AP544" s="0" t="n">
        <f aca="false">X544^2</f>
        <v>8138.71754163521</v>
      </c>
      <c r="AQ544" s="0" t="n">
        <f aca="false">Y544^2</f>
        <v>2924.81528494813</v>
      </c>
      <c r="AR544" s="0" t="n">
        <f aca="false">Z544^2</f>
        <v>868.907091724796</v>
      </c>
      <c r="AS544" s="0" t="n">
        <f aca="false">AA544^2</f>
        <v>5026.79984272508</v>
      </c>
      <c r="AT544" s="0" t="n">
        <f aca="false">AB544^2</f>
        <v>2432.29157743936</v>
      </c>
      <c r="AU544" s="19" t="n">
        <f aca="false">ABS(T544/$C544)</f>
        <v>0.0038635479726453</v>
      </c>
      <c r="AV544" s="19" t="n">
        <f aca="false">ABS(U544/$C544)</f>
        <v>0.00920015903438317</v>
      </c>
      <c r="AW544" s="19" t="n">
        <f aca="false">ABS(V544/$C544)</f>
        <v>0.00131273835643619</v>
      </c>
      <c r="AX544" s="19" t="n">
        <f aca="false">ABS(W544/$C544)</f>
        <v>0.00239615818844195</v>
      </c>
      <c r="AY544" s="19" t="n">
        <f aca="false">ABS(X544/$C544)</f>
        <v>0.0196259520521966</v>
      </c>
      <c r="AZ544" s="19" t="n">
        <f aca="false">ABS(Y544/$C544)</f>
        <v>0.0117652718679534</v>
      </c>
      <c r="BA544" s="19" t="n">
        <f aca="false">ABS(Z544/$C544)</f>
        <v>0.00641267774907554</v>
      </c>
      <c r="BB544" s="19" t="n">
        <f aca="false">ABS(AA544/$C544)</f>
        <v>0.0154240541669619</v>
      </c>
      <c r="BC544" s="19" t="n">
        <f aca="false">ABS(AB544/$C544)</f>
        <v>0.0107290325605483</v>
      </c>
      <c r="BE544" s="0" t="n">
        <v>4614.68052644901</v>
      </c>
      <c r="BF544" s="0" t="n">
        <v>4638.79537507432</v>
      </c>
      <c r="BG544" s="0" t="n">
        <v>4591.29014633269</v>
      </c>
      <c r="BH544" s="0" t="n">
        <v>4608.04974858062</v>
      </c>
      <c r="BI544" s="0" t="n">
        <v>4508.53718363648</v>
      </c>
      <c r="BJ544" s="0" t="n">
        <v>4650.38649666305</v>
      </c>
      <c r="BK544" s="0" t="n">
        <v>4626.19942448631</v>
      </c>
      <c r="BL544" s="0" t="n">
        <v>4666.91964481135</v>
      </c>
      <c r="BM544" s="0" t="n">
        <v>4548.74020092415</v>
      </c>
      <c r="BN544" s="0" t="n">
        <f aca="false">BE544-$C544</f>
        <v>17.96894844901</v>
      </c>
      <c r="BO544" s="0" t="n">
        <f aca="false">BF544-$C544</f>
        <v>42.0837970743196</v>
      </c>
      <c r="BP544" s="0" t="n">
        <f aca="false">BG544-$C544</f>
        <v>-5.42143166731057</v>
      </c>
      <c r="BQ544" s="0" t="n">
        <f aca="false">BH544-$C544</f>
        <v>11.3381705806196</v>
      </c>
      <c r="BR544" s="0" t="n">
        <f aca="false">BI544-$C544</f>
        <v>-88.1743943635201</v>
      </c>
      <c r="BS544" s="0" t="n">
        <f aca="false">BJ544-$C544</f>
        <v>53.6749186630495</v>
      </c>
      <c r="BT544" s="0" t="n">
        <f aca="false">BK544-$C544</f>
        <v>29.4878464863095</v>
      </c>
      <c r="BU544" s="0" t="n">
        <f aca="false">BL544-$C544</f>
        <v>70.2080668113495</v>
      </c>
      <c r="BV544" s="0" t="n">
        <f aca="false">BM544-$C544</f>
        <v>-47.9713770758508</v>
      </c>
      <c r="BW544" s="0" t="n">
        <f aca="false">ABS(BN544)</f>
        <v>17.96894844901</v>
      </c>
      <c r="BX544" s="0" t="n">
        <f aca="false">ABS(BO544)</f>
        <v>42.0837970743196</v>
      </c>
      <c r="BY544" s="0" t="n">
        <f aca="false">ABS(BP544)</f>
        <v>5.42143166731057</v>
      </c>
      <c r="BZ544" s="0" t="n">
        <f aca="false">ABS(BQ544)</f>
        <v>11.3381705806196</v>
      </c>
      <c r="CA544" s="0" t="n">
        <f aca="false">ABS(BR544)</f>
        <v>88.1743943635201</v>
      </c>
      <c r="CB544" s="0" t="n">
        <f aca="false">ABS(BS544)</f>
        <v>53.6749186630495</v>
      </c>
      <c r="CC544" s="0" t="n">
        <f aca="false">ABS(BT544)</f>
        <v>29.4878464863095</v>
      </c>
      <c r="CD544" s="0" t="n">
        <f aca="false">ABS(BU544)</f>
        <v>70.2080668113495</v>
      </c>
      <c r="CE544" s="0" t="n">
        <f aca="false">ABS(BV544)</f>
        <v>47.9713770758508</v>
      </c>
      <c r="CF544" s="0" t="n">
        <f aca="false">BN544^2</f>
        <v>322.883108363178</v>
      </c>
      <c r="CG544" s="0" t="n">
        <f aca="false">BO544^2</f>
        <v>1771.04597619251</v>
      </c>
      <c r="CH544" s="0" t="n">
        <f aca="false">BP544^2</f>
        <v>29.3919213233179</v>
      </c>
      <c r="CI544" s="0" t="n">
        <f aca="false">BQ544^2</f>
        <v>128.554112115228</v>
      </c>
      <c r="CJ544" s="0" t="n">
        <f aca="false">BR544^2</f>
        <v>7774.72382137357</v>
      </c>
      <c r="CK544" s="0" t="n">
        <f aca="false">BS544^2</f>
        <v>2880.99689348498</v>
      </c>
      <c r="CL544" s="0" t="n">
        <f aca="false">BT544^2</f>
        <v>869.533090400158</v>
      </c>
      <c r="CM544" s="0" t="n">
        <f aca="false">BU544^2</f>
        <v>4929.17264538691</v>
      </c>
      <c r="CN544" s="0" t="n">
        <f aca="false">BV544^2</f>
        <v>2301.25301855346</v>
      </c>
      <c r="CO544" s="19" t="n">
        <f aca="false">ABS(BN544/$C544)</f>
        <v>0.00390908764757257</v>
      </c>
      <c r="CP544" s="19" t="n">
        <f aca="false">ABS(BO544/$C544)</f>
        <v>0.00915519635291758</v>
      </c>
      <c r="CQ544" s="19" t="n">
        <f aca="false">ABS(BP544/$C544)</f>
        <v>0.00117941523528699</v>
      </c>
      <c r="CR544" s="19" t="n">
        <f aca="false">ABS(BQ544/$C544)</f>
        <v>0.00246658298834459</v>
      </c>
      <c r="CS544" s="19" t="n">
        <f aca="false">ABS(BR544/$C544)</f>
        <v>0.0191820593629421</v>
      </c>
      <c r="CT544" s="19" t="n">
        <f aca="false">ABS(BS544/$C544)</f>
        <v>0.0116768080294492</v>
      </c>
      <c r="CU544" s="19" t="n">
        <f aca="false">ABS(BT544/$C544)</f>
        <v>0.00641498731994455</v>
      </c>
      <c r="CV544" s="19" t="n">
        <f aca="false">ABS(BU544/$C544)</f>
        <v>0.0152735418831507</v>
      </c>
      <c r="CW544" s="19" t="n">
        <f aca="false">ABS(BV544/$C544)</f>
        <v>0.0104360206773553</v>
      </c>
    </row>
    <row r="545" customFormat="false" ht="13.8" hidden="false" customHeight="false" outlineLevel="0" collapsed="false">
      <c r="A545" s="0" t="n">
        <f aca="false">A544+1</f>
        <v>540</v>
      </c>
      <c r="B545" s="0" t="n">
        <f aca="false">B544+1/12</f>
        <v>1992.91666666663</v>
      </c>
      <c r="C545" s="0" t="n">
        <v>4745.072405</v>
      </c>
      <c r="E545" s="0" t="n">
        <v>4530.33808472724</v>
      </c>
      <c r="F545" s="0" t="n">
        <f aca="false">E545-C545</f>
        <v>-214.73432027276</v>
      </c>
      <c r="G545" s="0" t="n">
        <f aca="false">ABS(F545)</f>
        <v>214.73432027276</v>
      </c>
      <c r="H545" s="0" t="n">
        <f aca="false">F545^2</f>
        <v>46110.8283030042</v>
      </c>
      <c r="I545" s="19" t="n">
        <f aca="false">ABS(F545/C545)</f>
        <v>0.0452541714740725</v>
      </c>
      <c r="K545" s="0" t="n">
        <v>4533.32700076132</v>
      </c>
      <c r="L545" s="0" t="n">
        <v>4577.15068528339</v>
      </c>
      <c r="M545" s="0" t="n">
        <v>4506.28256005256</v>
      </c>
      <c r="N545" s="0" t="n">
        <v>4565.41499921457</v>
      </c>
      <c r="O545" s="0" t="n">
        <v>4328.21251205111</v>
      </c>
      <c r="P545" s="0" t="n">
        <v>4556.29686844747</v>
      </c>
      <c r="Q545" s="0" t="n">
        <v>4564.01986504395</v>
      </c>
      <c r="R545" s="0" t="n">
        <v>4673.34271972176</v>
      </c>
      <c r="S545" s="0" t="n">
        <v>4567.46556413004</v>
      </c>
      <c r="T545" s="0" t="n">
        <f aca="false">K545-$C545</f>
        <v>-211.74540423868</v>
      </c>
      <c r="U545" s="0" t="n">
        <f aca="false">L545-$C545</f>
        <v>-167.92171971661</v>
      </c>
      <c r="V545" s="0" t="n">
        <f aca="false">M545-$C545</f>
        <v>-238.78984494744</v>
      </c>
      <c r="W545" s="0" t="n">
        <f aca="false">N545-$C545</f>
        <v>-179.65740578543</v>
      </c>
      <c r="X545" s="0" t="n">
        <f aca="false">O545-$C545</f>
        <v>-416.85989294889</v>
      </c>
      <c r="Y545" s="0" t="n">
        <f aca="false">P545-$C545</f>
        <v>-188.77553655253</v>
      </c>
      <c r="Z545" s="0" t="n">
        <f aca="false">Q545-$C545</f>
        <v>-181.05253995605</v>
      </c>
      <c r="AA545" s="0" t="n">
        <f aca="false">R545-$C545</f>
        <v>-71.7296852782401</v>
      </c>
      <c r="AB545" s="0" t="n">
        <f aca="false">S545-$C545</f>
        <v>-177.60684086996</v>
      </c>
      <c r="AC545" s="0" t="n">
        <f aca="false">ABS(T545)</f>
        <v>211.74540423868</v>
      </c>
      <c r="AD545" s="0" t="n">
        <f aca="false">ABS(U545)</f>
        <v>167.92171971661</v>
      </c>
      <c r="AE545" s="0" t="n">
        <f aca="false">ABS(V545)</f>
        <v>238.78984494744</v>
      </c>
      <c r="AF545" s="0" t="n">
        <f aca="false">ABS(W545)</f>
        <v>179.65740578543</v>
      </c>
      <c r="AG545" s="0" t="n">
        <f aca="false">ABS(X545)</f>
        <v>416.85989294889</v>
      </c>
      <c r="AH545" s="0" t="n">
        <f aca="false">ABS(Y545)</f>
        <v>188.77553655253</v>
      </c>
      <c r="AI545" s="0" t="n">
        <f aca="false">ABS(Z545)</f>
        <v>181.05253995605</v>
      </c>
      <c r="AJ545" s="0" t="n">
        <f aca="false">ABS(AA545)</f>
        <v>71.7296852782401</v>
      </c>
      <c r="AK545" s="0" t="n">
        <f aca="false">ABS(AB545)</f>
        <v>177.60684086996</v>
      </c>
      <c r="AL545" s="0" t="n">
        <f aca="false">T545^2</f>
        <v>44836.1162162019</v>
      </c>
      <c r="AM545" s="0" t="n">
        <f aca="false">U545^2</f>
        <v>28197.7039525837</v>
      </c>
      <c r="AN545" s="0" t="n">
        <f aca="false">V545^2</f>
        <v>57020.5900500223</v>
      </c>
      <c r="AO545" s="0" t="n">
        <f aca="false">W545^2</f>
        <v>32276.7834535505</v>
      </c>
      <c r="AP545" s="0" t="n">
        <f aca="false">X545^2</f>
        <v>173772.17034936</v>
      </c>
      <c r="AQ545" s="0" t="n">
        <f aca="false">Y545^2</f>
        <v>35636.2032006956</v>
      </c>
      <c r="AR545" s="0" t="n">
        <f aca="false">Z545^2</f>
        <v>32780.0222245371</v>
      </c>
      <c r="AS545" s="0" t="n">
        <f aca="false">AA545^2</f>
        <v>5145.14775011538</v>
      </c>
      <c r="AT545" s="0" t="n">
        <f aca="false">AB545^2</f>
        <v>31544.1899238074</v>
      </c>
      <c r="AU545" s="19" t="n">
        <f aca="false">ABS(T545/$C545)</f>
        <v>0.0446242725433569</v>
      </c>
      <c r="AV545" s="19" t="n">
        <f aca="false">ABS(U545/$C545)</f>
        <v>0.0353886527715916</v>
      </c>
      <c r="AW545" s="19" t="n">
        <f aca="false">ABS(V545/$C545)</f>
        <v>0.0503237515819192</v>
      </c>
      <c r="AX545" s="19" t="n">
        <f aca="false">ABS(W545/$C545)</f>
        <v>0.0378618892297881</v>
      </c>
      <c r="AY545" s="19" t="n">
        <f aca="false">ABS(X545/$C545)</f>
        <v>0.0878511131905247</v>
      </c>
      <c r="AZ545" s="19" t="n">
        <f aca="false">ABS(Y545/$C545)</f>
        <v>0.0397834891525802</v>
      </c>
      <c r="BA545" s="19" t="n">
        <f aca="false">ABS(Z545/$C545)</f>
        <v>0.0381559066970764</v>
      </c>
      <c r="BB545" s="19" t="n">
        <f aca="false">ABS(AA545/$C545)</f>
        <v>0.0151166682309542</v>
      </c>
      <c r="BC545" s="19" t="n">
        <f aca="false">ABS(AB545/$C545)</f>
        <v>0.037429743049402</v>
      </c>
      <c r="BE545" s="0" t="n">
        <v>4533.21492774074</v>
      </c>
      <c r="BF545" s="0" t="n">
        <v>4575.39539022469</v>
      </c>
      <c r="BG545" s="0" t="n">
        <v>4507.18455103564</v>
      </c>
      <c r="BH545" s="0" t="n">
        <v>4564.09974789457</v>
      </c>
      <c r="BI545" s="0" t="n">
        <v>4335.79145478748</v>
      </c>
      <c r="BJ545" s="0" t="n">
        <v>4555.32351246527</v>
      </c>
      <c r="BK545" s="0" t="n">
        <v>4562.75692596652</v>
      </c>
      <c r="BL545" s="0" t="n">
        <v>4667.98058802655</v>
      </c>
      <c r="BM545" s="0" t="n">
        <v>4566.07342439921</v>
      </c>
      <c r="BN545" s="0" t="n">
        <f aca="false">BE545-$C545</f>
        <v>-211.85747725926</v>
      </c>
      <c r="BO545" s="0" t="n">
        <f aca="false">BF545-$C545</f>
        <v>-169.67701477531</v>
      </c>
      <c r="BP545" s="0" t="n">
        <f aca="false">BG545-$C545</f>
        <v>-237.88785396436</v>
      </c>
      <c r="BQ545" s="0" t="n">
        <f aca="false">BH545-$C545</f>
        <v>-180.97265710543</v>
      </c>
      <c r="BR545" s="0" t="n">
        <f aca="false">BI545-$C545</f>
        <v>-409.28095021252</v>
      </c>
      <c r="BS545" s="0" t="n">
        <f aca="false">BJ545-$C545</f>
        <v>-189.74889253473</v>
      </c>
      <c r="BT545" s="0" t="n">
        <f aca="false">BK545-$C545</f>
        <v>-182.31547903348</v>
      </c>
      <c r="BU545" s="0" t="n">
        <f aca="false">BL545-$C545</f>
        <v>-77.0918169734496</v>
      </c>
      <c r="BV545" s="0" t="n">
        <f aca="false">BM545-$C545</f>
        <v>-178.99898060079</v>
      </c>
      <c r="BW545" s="0" t="n">
        <f aca="false">ABS(BN545)</f>
        <v>211.85747725926</v>
      </c>
      <c r="BX545" s="0" t="n">
        <f aca="false">ABS(BO545)</f>
        <v>169.67701477531</v>
      </c>
      <c r="BY545" s="0" t="n">
        <f aca="false">ABS(BP545)</f>
        <v>237.88785396436</v>
      </c>
      <c r="BZ545" s="0" t="n">
        <f aca="false">ABS(BQ545)</f>
        <v>180.97265710543</v>
      </c>
      <c r="CA545" s="0" t="n">
        <f aca="false">ABS(BR545)</f>
        <v>409.28095021252</v>
      </c>
      <c r="CB545" s="0" t="n">
        <f aca="false">ABS(BS545)</f>
        <v>189.74889253473</v>
      </c>
      <c r="CC545" s="0" t="n">
        <f aca="false">ABS(BT545)</f>
        <v>182.31547903348</v>
      </c>
      <c r="CD545" s="0" t="n">
        <f aca="false">ABS(BU545)</f>
        <v>77.0918169734496</v>
      </c>
      <c r="CE545" s="0" t="n">
        <f aca="false">ABS(BV545)</f>
        <v>178.99898060079</v>
      </c>
      <c r="CF545" s="0" t="n">
        <f aca="false">BN545^2</f>
        <v>44883.5906706579</v>
      </c>
      <c r="CG545" s="0" t="n">
        <f aca="false">BO545^2</f>
        <v>28790.2893430606</v>
      </c>
      <c r="CH545" s="0" t="n">
        <f aca="false">BP545^2</f>
        <v>56590.6310637687</v>
      </c>
      <c r="CI545" s="0" t="n">
        <f aca="false">BQ545^2</f>
        <v>32751.1026197995</v>
      </c>
      <c r="CJ545" s="0" t="n">
        <f aca="false">BR545^2</f>
        <v>167510.896206863</v>
      </c>
      <c r="CK545" s="0" t="n">
        <f aca="false">BS545^2</f>
        <v>36004.6422181564</v>
      </c>
      <c r="CL545" s="0" t="n">
        <f aca="false">BT545^2</f>
        <v>33238.9338952074</v>
      </c>
      <c r="CM545" s="0" t="n">
        <f aca="false">BU545^2</f>
        <v>5943.14824426785</v>
      </c>
      <c r="CN545" s="0" t="n">
        <f aca="false">BV545^2</f>
        <v>32040.6350561219</v>
      </c>
      <c r="CO545" s="19" t="n">
        <f aca="false">ABS(BN545/$C545)</f>
        <v>0.0446478913653711</v>
      </c>
      <c r="CP545" s="19" t="n">
        <f aca="false">ABS(BO545/$C545)</f>
        <v>0.0357585723236839</v>
      </c>
      <c r="CQ545" s="19" t="n">
        <f aca="false">ABS(BP545/$C545)</f>
        <v>0.0501336615461751</v>
      </c>
      <c r="CR545" s="19" t="n">
        <f aca="false">ABS(BQ545/$C545)</f>
        <v>0.0381390717905037</v>
      </c>
      <c r="CS545" s="19" t="n">
        <f aca="false">ABS(BR545/$C545)</f>
        <v>0.0862538893571465</v>
      </c>
      <c r="CT545" s="19" t="n">
        <f aca="false">ABS(BS545/$C545)</f>
        <v>0.0399886190007954</v>
      </c>
      <c r="CU545" s="19" t="n">
        <f aca="false">ABS(BT545/$C545)</f>
        <v>0.0384220647173615</v>
      </c>
      <c r="CV545" s="19" t="n">
        <f aca="false">ABS(BU545/$C545)</f>
        <v>0.0162467103541387</v>
      </c>
      <c r="CW545" s="19" t="n">
        <f aca="false">ABS(BV545/$C545)</f>
        <v>0.0377231294536567</v>
      </c>
    </row>
    <row r="546" customFormat="false" ht="13.8" hidden="false" customHeight="false" outlineLevel="0" collapsed="false">
      <c r="A546" s="0" t="n">
        <f aca="false">A545+1</f>
        <v>541</v>
      </c>
      <c r="B546" s="0" t="n">
        <f aca="false">B545+1/12</f>
        <v>1992.99999999996</v>
      </c>
      <c r="C546" s="0" t="n">
        <v>4504.746501</v>
      </c>
      <c r="E546" s="0" t="n">
        <v>4464.08875544724</v>
      </c>
      <c r="F546" s="0" t="n">
        <f aca="false">E546-C546</f>
        <v>-40.6577455527595</v>
      </c>
      <c r="G546" s="0" t="n">
        <f aca="false">ABS(F546)</f>
        <v>40.6577455527595</v>
      </c>
      <c r="H546" s="0" t="n">
        <f aca="false">F546^2</f>
        <v>1653.05227343293</v>
      </c>
      <c r="I546" s="19" t="n">
        <f aca="false">ABS(F546/C546)</f>
        <v>0.00902553463191191</v>
      </c>
      <c r="K546" s="0" t="n">
        <v>4433.98569155177</v>
      </c>
      <c r="L546" s="0" t="n">
        <v>4473.80598344151</v>
      </c>
      <c r="M546" s="0" t="n">
        <v>4467.71331530783</v>
      </c>
      <c r="N546" s="0" t="n">
        <v>4456.59225430698</v>
      </c>
      <c r="O546" s="0" t="n">
        <v>4224.89766180779</v>
      </c>
      <c r="P546" s="0" t="n">
        <v>4430.69624474104</v>
      </c>
      <c r="Q546" s="0" t="n">
        <v>4469.20194246627</v>
      </c>
      <c r="R546" s="0" t="n">
        <v>4448.68885903721</v>
      </c>
      <c r="S546" s="0" t="n">
        <v>4481.59482410712</v>
      </c>
      <c r="T546" s="0" t="n">
        <f aca="false">K546-$C546</f>
        <v>-70.7608094482293</v>
      </c>
      <c r="U546" s="0" t="n">
        <f aca="false">L546-$C546</f>
        <v>-30.9405175584898</v>
      </c>
      <c r="V546" s="0" t="n">
        <f aca="false">M546-$C546</f>
        <v>-37.0331856921694</v>
      </c>
      <c r="W546" s="0" t="n">
        <f aca="false">N546-$C546</f>
        <v>-48.1542466930196</v>
      </c>
      <c r="X546" s="0" t="n">
        <f aca="false">O546-$C546</f>
        <v>-279.848839192209</v>
      </c>
      <c r="Y546" s="0" t="n">
        <f aca="false">P546-$C546</f>
        <v>-74.05025625896</v>
      </c>
      <c r="Z546" s="0" t="n">
        <f aca="false">Q546-$C546</f>
        <v>-35.5445585337293</v>
      </c>
      <c r="AA546" s="0" t="n">
        <f aca="false">R546-$C546</f>
        <v>-56.0576419627896</v>
      </c>
      <c r="AB546" s="0" t="n">
        <f aca="false">S546-$C546</f>
        <v>-23.1516768928795</v>
      </c>
      <c r="AC546" s="0" t="n">
        <f aca="false">ABS(T546)</f>
        <v>70.7608094482293</v>
      </c>
      <c r="AD546" s="0" t="n">
        <f aca="false">ABS(U546)</f>
        <v>30.9405175584898</v>
      </c>
      <c r="AE546" s="0" t="n">
        <f aca="false">ABS(V546)</f>
        <v>37.0331856921694</v>
      </c>
      <c r="AF546" s="0" t="n">
        <f aca="false">ABS(W546)</f>
        <v>48.1542466930196</v>
      </c>
      <c r="AG546" s="0" t="n">
        <f aca="false">ABS(X546)</f>
        <v>279.848839192209</v>
      </c>
      <c r="AH546" s="0" t="n">
        <f aca="false">ABS(Y546)</f>
        <v>74.05025625896</v>
      </c>
      <c r="AI546" s="0" t="n">
        <f aca="false">ABS(Z546)</f>
        <v>35.5445585337293</v>
      </c>
      <c r="AJ546" s="0" t="n">
        <f aca="false">ABS(AA546)</f>
        <v>56.0576419627896</v>
      </c>
      <c r="AK546" s="0" t="n">
        <f aca="false">ABS(AB546)</f>
        <v>23.1516768928795</v>
      </c>
      <c r="AL546" s="0" t="n">
        <f aca="false">T546^2</f>
        <v>5007.09215376862</v>
      </c>
      <c r="AM546" s="0" t="n">
        <f aca="false">U546^2</f>
        <v>957.315626787214</v>
      </c>
      <c r="AN546" s="0" t="n">
        <f aca="false">V546^2</f>
        <v>1371.4568425107</v>
      </c>
      <c r="AO546" s="0" t="n">
        <f aca="false">W546^2</f>
        <v>2318.83147457218</v>
      </c>
      <c r="AP546" s="0" t="n">
        <f aca="false">X546^2</f>
        <v>78315.372797227</v>
      </c>
      <c r="AQ546" s="0" t="n">
        <f aca="false">Y546^2</f>
        <v>5483.44045201764</v>
      </c>
      <c r="AR546" s="0" t="n">
        <f aca="false">Z546^2</f>
        <v>1263.41564135771</v>
      </c>
      <c r="AS546" s="0" t="n">
        <f aca="false">AA546^2</f>
        <v>3142.45922242831</v>
      </c>
      <c r="AT546" s="0" t="n">
        <f aca="false">AB546^2</f>
        <v>536.000142952293</v>
      </c>
      <c r="AU546" s="19" t="n">
        <f aca="false">ABS(T546/$C546)</f>
        <v>0.0157080558101385</v>
      </c>
      <c r="AV546" s="19" t="n">
        <f aca="false">ABS(U546/$C546)</f>
        <v>0.00686842590401471</v>
      </c>
      <c r="AW546" s="19" t="n">
        <f aca="false">ABS(V546/$C546)</f>
        <v>0.00822092556905221</v>
      </c>
      <c r="AX546" s="19" t="n">
        <f aca="false">ABS(W546/$C546)</f>
        <v>0.0106896684824174</v>
      </c>
      <c r="AY546" s="19" t="n">
        <f aca="false">ABS(X546/$C546)</f>
        <v>0.0621231048473185</v>
      </c>
      <c r="AZ546" s="19" t="n">
        <f aca="false">ABS(Y546/$C546)</f>
        <v>0.0164382737724573</v>
      </c>
      <c r="BA546" s="19" t="n">
        <f aca="false">ABS(Z546/$C546)</f>
        <v>0.00789046809311845</v>
      </c>
      <c r="BB546" s="19" t="n">
        <f aca="false">ABS(AA546/$C546)</f>
        <v>0.0124441279770886</v>
      </c>
      <c r="BC546" s="19" t="n">
        <f aca="false">ABS(AB546/$C546)</f>
        <v>0.00513939616529752</v>
      </c>
      <c r="BE546" s="0" t="n">
        <v>4435.53931652048</v>
      </c>
      <c r="BF546" s="0" t="n">
        <v>4473.30447541924</v>
      </c>
      <c r="BG546" s="0" t="n">
        <v>4467.52625107013</v>
      </c>
      <c r="BH546" s="0" t="n">
        <v>4456.97915018542</v>
      </c>
      <c r="BI546" s="0" t="n">
        <v>4237.2423605621</v>
      </c>
      <c r="BJ546" s="0" t="n">
        <v>4432.41963869793</v>
      </c>
      <c r="BK546" s="0" t="n">
        <v>4468.93804989208</v>
      </c>
      <c r="BL546" s="0" t="n">
        <v>4449.48365067906</v>
      </c>
      <c r="BM546" s="0" t="n">
        <v>4480.69133250679</v>
      </c>
      <c r="BN546" s="0" t="n">
        <f aca="false">BE546-$C546</f>
        <v>-69.20718447952</v>
      </c>
      <c r="BO546" s="0" t="n">
        <f aca="false">BF546-$C546</f>
        <v>-31.4420255807599</v>
      </c>
      <c r="BP546" s="0" t="n">
        <f aca="false">BG546-$C546</f>
        <v>-37.2202499298701</v>
      </c>
      <c r="BQ546" s="0" t="n">
        <f aca="false">BH546-$C546</f>
        <v>-47.7673508145799</v>
      </c>
      <c r="BR546" s="0" t="n">
        <f aca="false">BI546-$C546</f>
        <v>-267.5041404379</v>
      </c>
      <c r="BS546" s="0" t="n">
        <f aca="false">BJ546-$C546</f>
        <v>-72.3268623020695</v>
      </c>
      <c r="BT546" s="0" t="n">
        <f aca="false">BK546-$C546</f>
        <v>-35.8084511079196</v>
      </c>
      <c r="BU546" s="0" t="n">
        <f aca="false">BL546-$C546</f>
        <v>-55.2628503209398</v>
      </c>
      <c r="BV546" s="0" t="n">
        <f aca="false">BM546-$C546</f>
        <v>-24.0551684932097</v>
      </c>
      <c r="BW546" s="0" t="n">
        <f aca="false">ABS(BN546)</f>
        <v>69.20718447952</v>
      </c>
      <c r="BX546" s="0" t="n">
        <f aca="false">ABS(BO546)</f>
        <v>31.4420255807599</v>
      </c>
      <c r="BY546" s="0" t="n">
        <f aca="false">ABS(BP546)</f>
        <v>37.2202499298701</v>
      </c>
      <c r="BZ546" s="0" t="n">
        <f aca="false">ABS(BQ546)</f>
        <v>47.7673508145799</v>
      </c>
      <c r="CA546" s="0" t="n">
        <f aca="false">ABS(BR546)</f>
        <v>267.5041404379</v>
      </c>
      <c r="CB546" s="0" t="n">
        <f aca="false">ABS(BS546)</f>
        <v>72.3268623020695</v>
      </c>
      <c r="CC546" s="0" t="n">
        <f aca="false">ABS(BT546)</f>
        <v>35.8084511079196</v>
      </c>
      <c r="CD546" s="0" t="n">
        <f aca="false">ABS(BU546)</f>
        <v>55.2628503209398</v>
      </c>
      <c r="CE546" s="0" t="n">
        <f aca="false">ABS(BV546)</f>
        <v>24.0551684932097</v>
      </c>
      <c r="CF546" s="0" t="n">
        <f aca="false">BN546^2</f>
        <v>4789.63438358232</v>
      </c>
      <c r="CG546" s="0" t="n">
        <f aca="false">BO546^2</f>
        <v>988.600972621163</v>
      </c>
      <c r="CH546" s="0" t="n">
        <f aca="false">BP546^2</f>
        <v>1385.34700484199</v>
      </c>
      <c r="CI546" s="0" t="n">
        <f aca="false">BQ546^2</f>
        <v>2281.71980384315</v>
      </c>
      <c r="CJ546" s="0" t="n">
        <f aca="false">BR546^2</f>
        <v>71558.4651514197</v>
      </c>
      <c r="CK546" s="0" t="n">
        <f aca="false">BS546^2</f>
        <v>5231.17501046252</v>
      </c>
      <c r="CL546" s="0" t="n">
        <f aca="false">BT546^2</f>
        <v>1282.24517074827</v>
      </c>
      <c r="CM546" s="0" t="n">
        <f aca="false">BU546^2</f>
        <v>3053.9826255946</v>
      </c>
      <c r="CN546" s="0" t="n">
        <f aca="false">BV546^2</f>
        <v>578.651131236711</v>
      </c>
      <c r="CO546" s="19" t="n">
        <f aca="false">ABS(BN546/$C546)</f>
        <v>0.0153631695954835</v>
      </c>
      <c r="CP546" s="19" t="n">
        <f aca="false">ABS(BO546/$C546)</f>
        <v>0.00697975470401723</v>
      </c>
      <c r="CQ546" s="19" t="n">
        <f aca="false">ABS(BP546/$C546)</f>
        <v>0.00826245159890903</v>
      </c>
      <c r="CR546" s="19" t="n">
        <f aca="false">ABS(BQ546/$C546)</f>
        <v>0.0106037822114916</v>
      </c>
      <c r="CS546" s="19" t="n">
        <f aca="false">ABS(BR546/$C546)</f>
        <v>0.0593827289456828</v>
      </c>
      <c r="CT546" s="19" t="n">
        <f aca="false">ABS(BS546/$C546)</f>
        <v>0.0160557008670786</v>
      </c>
      <c r="CU546" s="19" t="n">
        <f aca="false">ABS(BT546/$C546)</f>
        <v>0.007949049097429</v>
      </c>
      <c r="CV546" s="19" t="n">
        <f aca="false">ABS(BU546/$C546)</f>
        <v>0.0122676937112152</v>
      </c>
      <c r="CW546" s="19" t="n">
        <f aca="false">ABS(BV546/$C546)</f>
        <v>0.00533996052560879</v>
      </c>
    </row>
    <row r="547" customFormat="false" ht="13.8" hidden="false" customHeight="false" outlineLevel="0" collapsed="false">
      <c r="A547" s="0" t="n">
        <f aca="false">A546+1</f>
        <v>542</v>
      </c>
      <c r="B547" s="0" t="n">
        <f aca="false">B546+1/12</f>
        <v>1993.08333333329</v>
      </c>
      <c r="C547" s="0" t="n">
        <v>4561.806301</v>
      </c>
      <c r="E547" s="0" t="n">
        <v>4505.53102526329</v>
      </c>
      <c r="F547" s="0" t="n">
        <f aca="false">E547-C547</f>
        <v>-56.2752757367098</v>
      </c>
      <c r="G547" s="0" t="n">
        <f aca="false">ABS(F547)</f>
        <v>56.2752757367098</v>
      </c>
      <c r="H547" s="0" t="n">
        <f aca="false">F547^2</f>
        <v>3166.90665924272</v>
      </c>
      <c r="I547" s="19" t="n">
        <f aca="false">ABS(F547/C547)</f>
        <v>0.0123361826486086</v>
      </c>
      <c r="K547" s="0" t="n">
        <v>4487.38262163344</v>
      </c>
      <c r="L547" s="0" t="n">
        <v>4535.50331206631</v>
      </c>
      <c r="M547" s="0" t="n">
        <v>4508.66210209193</v>
      </c>
      <c r="N547" s="0" t="n">
        <v>4501.08706731106</v>
      </c>
      <c r="O547" s="0" t="n">
        <v>4285.78408755485</v>
      </c>
      <c r="P547" s="0" t="n">
        <v>4499.8218286574</v>
      </c>
      <c r="Q547" s="0" t="n">
        <v>4501.03380919235</v>
      </c>
      <c r="R547" s="0" t="n">
        <v>4509.35605625418</v>
      </c>
      <c r="S547" s="0" t="n">
        <v>4547.87368550166</v>
      </c>
      <c r="T547" s="0" t="n">
        <f aca="false">K547-$C547</f>
        <v>-74.4236793665596</v>
      </c>
      <c r="U547" s="0" t="n">
        <f aca="false">L547-$C547</f>
        <v>-26.3029889336894</v>
      </c>
      <c r="V547" s="0" t="n">
        <f aca="false">M547-$C547</f>
        <v>-53.1441989080695</v>
      </c>
      <c r="W547" s="0" t="n">
        <f aca="false">N547-$C547</f>
        <v>-60.7192336889393</v>
      </c>
      <c r="X547" s="0" t="n">
        <f aca="false">O547-$C547</f>
        <v>-276.02221344515</v>
      </c>
      <c r="Y547" s="0" t="n">
        <f aca="false">P547-$C547</f>
        <v>-61.9844723425995</v>
      </c>
      <c r="Z547" s="0" t="n">
        <f aca="false">Q547-$C547</f>
        <v>-60.7724918076492</v>
      </c>
      <c r="AA547" s="0" t="n">
        <f aca="false">R547-$C547</f>
        <v>-52.4502447458199</v>
      </c>
      <c r="AB547" s="0" t="n">
        <f aca="false">S547-$C547</f>
        <v>-13.9326154983401</v>
      </c>
      <c r="AC547" s="0" t="n">
        <f aca="false">ABS(T547)</f>
        <v>74.4236793665596</v>
      </c>
      <c r="AD547" s="0" t="n">
        <f aca="false">ABS(U547)</f>
        <v>26.3029889336894</v>
      </c>
      <c r="AE547" s="0" t="n">
        <f aca="false">ABS(V547)</f>
        <v>53.1441989080695</v>
      </c>
      <c r="AF547" s="0" t="n">
        <f aca="false">ABS(W547)</f>
        <v>60.7192336889393</v>
      </c>
      <c r="AG547" s="0" t="n">
        <f aca="false">ABS(X547)</f>
        <v>276.02221344515</v>
      </c>
      <c r="AH547" s="0" t="n">
        <f aca="false">ABS(Y547)</f>
        <v>61.9844723425995</v>
      </c>
      <c r="AI547" s="0" t="n">
        <f aca="false">ABS(Z547)</f>
        <v>60.7724918076492</v>
      </c>
      <c r="AJ547" s="0" t="n">
        <f aca="false">ABS(AA547)</f>
        <v>52.4502447458199</v>
      </c>
      <c r="AK547" s="0" t="n">
        <f aca="false">ABS(AB547)</f>
        <v>13.9326154983401</v>
      </c>
      <c r="AL547" s="0" t="n">
        <f aca="false">T547^2</f>
        <v>5538.88405045646</v>
      </c>
      <c r="AM547" s="0" t="n">
        <f aca="false">U547^2</f>
        <v>691.84722684579</v>
      </c>
      <c r="AN547" s="0" t="n">
        <f aca="false">V547^2</f>
        <v>2824.30587758045</v>
      </c>
      <c r="AO547" s="0" t="n">
        <f aca="false">W547^2</f>
        <v>3686.82533977202</v>
      </c>
      <c r="AP547" s="0" t="n">
        <f aca="false">X547^2</f>
        <v>76188.2623151598</v>
      </c>
      <c r="AQ547" s="0" t="n">
        <f aca="false">Y547^2</f>
        <v>3842.07481159048</v>
      </c>
      <c r="AR547" s="0" t="n">
        <f aca="false">Z547^2</f>
        <v>3693.29576051079</v>
      </c>
      <c r="AS547" s="0" t="n">
        <f aca="false">AA547^2</f>
        <v>2751.02817389641</v>
      </c>
      <c r="AT547" s="0" t="n">
        <f aca="false">AB547^2</f>
        <v>194.117774624586</v>
      </c>
      <c r="AU547" s="19" t="n">
        <f aca="false">ABS(T547/$C547)</f>
        <v>0.0163145198318132</v>
      </c>
      <c r="AV547" s="19" t="n">
        <f aca="false">ABS(U547/$C547)</f>
        <v>0.00576591534101842</v>
      </c>
      <c r="AW547" s="19" t="n">
        <f aca="false">ABS(V547/$C547)</f>
        <v>0.011649814876273</v>
      </c>
      <c r="AX547" s="19" t="n">
        <f aca="false">ABS(W547/$C547)</f>
        <v>0.0133103489456858</v>
      </c>
      <c r="AY547" s="19" t="n">
        <f aca="false">ABS(X547/$C547)</f>
        <v>0.060507219121654</v>
      </c>
      <c r="AZ547" s="19" t="n">
        <f aca="false">ABS(Y547/$C547)</f>
        <v>0.0135877036973289</v>
      </c>
      <c r="BA547" s="19" t="n">
        <f aca="false">ABS(Z547/$C547)</f>
        <v>0.0133220237330823</v>
      </c>
      <c r="BB547" s="19" t="n">
        <f aca="false">ABS(AA547/$C547)</f>
        <v>0.0114976922045822</v>
      </c>
      <c r="BC547" s="19" t="n">
        <f aca="false">ABS(AB547/$C547)</f>
        <v>0.0030541883146791</v>
      </c>
      <c r="BE547" s="0" t="n">
        <v>4488.16019036653</v>
      </c>
      <c r="BF547" s="0" t="n">
        <v>4534.21914881138</v>
      </c>
      <c r="BG547" s="0" t="n">
        <v>4508.52795103973</v>
      </c>
      <c r="BH547" s="0" t="n">
        <v>4501.27746878247</v>
      </c>
      <c r="BI547" s="0" t="n">
        <v>4295.19914969687</v>
      </c>
      <c r="BJ547" s="0" t="n">
        <v>4500.06643930539</v>
      </c>
      <c r="BK547" s="0" t="n">
        <v>4501.22649250897</v>
      </c>
      <c r="BL547" s="0" t="n">
        <v>4509.19217272137</v>
      </c>
      <c r="BM547" s="0" t="n">
        <v>4546.05951333817</v>
      </c>
      <c r="BN547" s="0" t="n">
        <f aca="false">BE547-$C547</f>
        <v>-73.64611063347</v>
      </c>
      <c r="BO547" s="0" t="n">
        <f aca="false">BF547-$C547</f>
        <v>-27.5871521886193</v>
      </c>
      <c r="BP547" s="0" t="n">
        <f aca="false">BG547-$C547</f>
        <v>-53.2783499602692</v>
      </c>
      <c r="BQ547" s="0" t="n">
        <f aca="false">BH547-$C547</f>
        <v>-60.5288322175293</v>
      </c>
      <c r="BR547" s="0" t="n">
        <f aca="false">BI547-$C547</f>
        <v>-266.607151303129</v>
      </c>
      <c r="BS547" s="0" t="n">
        <f aca="false">BJ547-$C547</f>
        <v>-61.7398616946093</v>
      </c>
      <c r="BT547" s="0" t="n">
        <f aca="false">BK547-$C547</f>
        <v>-60.5798084910293</v>
      </c>
      <c r="BU547" s="0" t="n">
        <f aca="false">BL547-$C547</f>
        <v>-52.6141282786293</v>
      </c>
      <c r="BV547" s="0" t="n">
        <f aca="false">BM547-$C547</f>
        <v>-15.7467876618293</v>
      </c>
      <c r="BW547" s="0" t="n">
        <f aca="false">ABS(BN547)</f>
        <v>73.64611063347</v>
      </c>
      <c r="BX547" s="0" t="n">
        <f aca="false">ABS(BO547)</f>
        <v>27.5871521886193</v>
      </c>
      <c r="BY547" s="0" t="n">
        <f aca="false">ABS(BP547)</f>
        <v>53.2783499602692</v>
      </c>
      <c r="BZ547" s="0" t="n">
        <f aca="false">ABS(BQ547)</f>
        <v>60.5288322175293</v>
      </c>
      <c r="CA547" s="0" t="n">
        <f aca="false">ABS(BR547)</f>
        <v>266.607151303129</v>
      </c>
      <c r="CB547" s="0" t="n">
        <f aca="false">ABS(BS547)</f>
        <v>61.7398616946093</v>
      </c>
      <c r="CC547" s="0" t="n">
        <f aca="false">ABS(BT547)</f>
        <v>60.5798084910293</v>
      </c>
      <c r="CD547" s="0" t="n">
        <f aca="false">ABS(BU547)</f>
        <v>52.6141282786293</v>
      </c>
      <c r="CE547" s="0" t="n">
        <f aca="false">ABS(BV547)</f>
        <v>15.7467876618293</v>
      </c>
      <c r="CF547" s="0" t="n">
        <f aca="false">BN547^2</f>
        <v>5423.74961143731</v>
      </c>
      <c r="CG547" s="0" t="n">
        <f aca="false">BO547^2</f>
        <v>761.05096587804</v>
      </c>
      <c r="CH547" s="0" t="n">
        <f aca="false">BP547^2</f>
        <v>2838.58257448892</v>
      </c>
      <c r="CI547" s="0" t="n">
        <f aca="false">BQ547^2</f>
        <v>3663.73952961781</v>
      </c>
      <c r="CJ547" s="0" t="n">
        <f aca="false">BR547^2</f>
        <v>71079.3731259697</v>
      </c>
      <c r="CK547" s="0" t="n">
        <f aca="false">BS547^2</f>
        <v>3811.81052206949</v>
      </c>
      <c r="CL547" s="0" t="n">
        <f aca="false">BT547^2</f>
        <v>3669.91319680979</v>
      </c>
      <c r="CM547" s="0" t="n">
        <f aca="false">BU547^2</f>
        <v>2768.24649452006</v>
      </c>
      <c r="CN547" s="0" t="n">
        <f aca="false">BV547^2</f>
        <v>247.96132166674</v>
      </c>
      <c r="CO547" s="19" t="n">
        <f aca="false">ABS(BN547/$C547)</f>
        <v>0.0161440678919938</v>
      </c>
      <c r="CP547" s="19" t="n">
        <f aca="false">ABS(BO547/$C547)</f>
        <v>0.00604741858122597</v>
      </c>
      <c r="CQ547" s="19" t="n">
        <f aca="false">ABS(BP547/$C547)</f>
        <v>0.0116792223178337</v>
      </c>
      <c r="CR547" s="19" t="n">
        <f aca="false">ABS(BQ547/$C547)</f>
        <v>0.0132686107703134</v>
      </c>
      <c r="CS547" s="19" t="n">
        <f aca="false">ABS(BR547/$C547)</f>
        <v>0.0584433300564929</v>
      </c>
      <c r="CT547" s="19" t="n">
        <f aca="false">ABS(BS547/$C547)</f>
        <v>0.0135340822518214</v>
      </c>
      <c r="CU547" s="19" t="n">
        <f aca="false">ABS(BT547/$C547)</f>
        <v>0.0132797853511995</v>
      </c>
      <c r="CV547" s="19" t="n">
        <f aca="false">ABS(BU547/$C547)</f>
        <v>0.0115336173451931</v>
      </c>
      <c r="CW547" s="19" t="n">
        <f aca="false">ABS(BV547/$C547)</f>
        <v>0.00345187555604459</v>
      </c>
    </row>
    <row r="548" customFormat="false" ht="13.8" hidden="false" customHeight="false" outlineLevel="0" collapsed="false">
      <c r="A548" s="0" t="n">
        <f aca="false">A547+1</f>
        <v>543</v>
      </c>
      <c r="B548" s="0" t="n">
        <f aca="false">B547+1/12</f>
        <v>1993.16666666663</v>
      </c>
      <c r="C548" s="0" t="n">
        <v>4415.509118</v>
      </c>
      <c r="E548" s="0" t="n">
        <v>4660.34093174817</v>
      </c>
      <c r="F548" s="0" t="n">
        <f aca="false">E548-C548</f>
        <v>244.83181374817</v>
      </c>
      <c r="G548" s="0" t="n">
        <f aca="false">ABS(F548)</f>
        <v>244.83181374817</v>
      </c>
      <c r="H548" s="0" t="n">
        <f aca="false">F548^2</f>
        <v>59942.6170232187</v>
      </c>
      <c r="I548" s="19" t="n">
        <f aca="false">ABS(F548/C548)</f>
        <v>0.0554481504182844</v>
      </c>
      <c r="K548" s="0" t="n">
        <v>4676.55067918696</v>
      </c>
      <c r="L548" s="0" t="n">
        <v>4653.60105007224</v>
      </c>
      <c r="M548" s="0" t="n">
        <v>4640.92899242654</v>
      </c>
      <c r="N548" s="0" t="n">
        <v>4681.10167824806</v>
      </c>
      <c r="O548" s="0" t="n">
        <v>4536.43055006547</v>
      </c>
      <c r="P548" s="0" t="n">
        <v>4671.46659522043</v>
      </c>
      <c r="Q548" s="0" t="n">
        <v>4661.42540319062</v>
      </c>
      <c r="R548" s="0" t="n">
        <v>4654.82284661832</v>
      </c>
      <c r="S548" s="0" t="n">
        <v>4626.50864749555</v>
      </c>
      <c r="T548" s="0" t="n">
        <f aca="false">K548-$C548</f>
        <v>261.04156118696</v>
      </c>
      <c r="U548" s="0" t="n">
        <f aca="false">L548-$C548</f>
        <v>238.09193207224</v>
      </c>
      <c r="V548" s="0" t="n">
        <f aca="false">M548-$C548</f>
        <v>225.41987442654</v>
      </c>
      <c r="W548" s="0" t="n">
        <f aca="false">N548-$C548</f>
        <v>265.59256024806</v>
      </c>
      <c r="X548" s="0" t="n">
        <f aca="false">O548-$C548</f>
        <v>120.92143206547</v>
      </c>
      <c r="Y548" s="0" t="n">
        <f aca="false">P548-$C548</f>
        <v>255.95747722043</v>
      </c>
      <c r="Z548" s="0" t="n">
        <f aca="false">Q548-$C548</f>
        <v>245.91628519062</v>
      </c>
      <c r="AA548" s="0" t="n">
        <f aca="false">R548-$C548</f>
        <v>239.31372861832</v>
      </c>
      <c r="AB548" s="0" t="n">
        <f aca="false">S548-$C548</f>
        <v>210.99952949555</v>
      </c>
      <c r="AC548" s="0" t="n">
        <f aca="false">ABS(T548)</f>
        <v>261.04156118696</v>
      </c>
      <c r="AD548" s="0" t="n">
        <f aca="false">ABS(U548)</f>
        <v>238.09193207224</v>
      </c>
      <c r="AE548" s="0" t="n">
        <f aca="false">ABS(V548)</f>
        <v>225.41987442654</v>
      </c>
      <c r="AF548" s="0" t="n">
        <f aca="false">ABS(W548)</f>
        <v>265.59256024806</v>
      </c>
      <c r="AG548" s="0" t="n">
        <f aca="false">ABS(X548)</f>
        <v>120.92143206547</v>
      </c>
      <c r="AH548" s="0" t="n">
        <f aca="false">ABS(Y548)</f>
        <v>255.95747722043</v>
      </c>
      <c r="AI548" s="0" t="n">
        <f aca="false">ABS(Z548)</f>
        <v>245.91628519062</v>
      </c>
      <c r="AJ548" s="0" t="n">
        <f aca="false">ABS(AA548)</f>
        <v>239.31372861832</v>
      </c>
      <c r="AK548" s="0" t="n">
        <f aca="false">ABS(AB548)</f>
        <v>210.99952949555</v>
      </c>
      <c r="AL548" s="0" t="n">
        <f aca="false">T548^2</f>
        <v>68142.6966669255</v>
      </c>
      <c r="AM548" s="0" t="n">
        <f aca="false">U548^2</f>
        <v>56687.768117892</v>
      </c>
      <c r="AN548" s="0" t="n">
        <f aca="false">V548^2</f>
        <v>50814.1197864773</v>
      </c>
      <c r="AO548" s="0" t="n">
        <f aca="false">W548^2</f>
        <v>70539.4080591195</v>
      </c>
      <c r="AP548" s="0" t="n">
        <f aca="false">X548^2</f>
        <v>14621.9927327641</v>
      </c>
      <c r="AQ548" s="0" t="n">
        <f aca="false">Y548^2</f>
        <v>65514.2301450467</v>
      </c>
      <c r="AR548" s="0" t="n">
        <f aca="false">Z548^2</f>
        <v>60474.8193219545</v>
      </c>
      <c r="AS548" s="0" t="n">
        <f aca="false">AA548^2</f>
        <v>57271.0607052029</v>
      </c>
      <c r="AT548" s="0" t="n">
        <f aca="false">AB548^2</f>
        <v>44520.8014473434</v>
      </c>
      <c r="AU548" s="19" t="n">
        <f aca="false">ABS(T548/$C548)</f>
        <v>0.0591192440579071</v>
      </c>
      <c r="AV548" s="19" t="n">
        <f aca="false">ABS(U548/$C548)</f>
        <v>0.0539217394210891</v>
      </c>
      <c r="AW548" s="19" t="n">
        <f aca="false">ABS(V548/$C548)</f>
        <v>0.0510518421324519</v>
      </c>
      <c r="AX548" s="19" t="n">
        <f aca="false">ABS(W548/$C548)</f>
        <v>0.0601499290682833</v>
      </c>
      <c r="AY548" s="19" t="n">
        <f aca="false">ABS(X548/$C548)</f>
        <v>0.0273856148484728</v>
      </c>
      <c r="AZ548" s="19" t="n">
        <f aca="false">ABS(Y548/$C548)</f>
        <v>0.0579678289366481</v>
      </c>
      <c r="BA548" s="19" t="n">
        <f aca="false">ABS(Z548/$C548)</f>
        <v>0.0556937554920064</v>
      </c>
      <c r="BB548" s="19" t="n">
        <f aca="false">ABS(AA548/$C548)</f>
        <v>0.0541984451221607</v>
      </c>
      <c r="BC548" s="19" t="n">
        <f aca="false">ABS(AB548/$C548)</f>
        <v>0.0477860024420298</v>
      </c>
      <c r="BE548" s="0" t="n">
        <v>4676.38861848809</v>
      </c>
      <c r="BF548" s="0" t="n">
        <v>4653.66843359803</v>
      </c>
      <c r="BG548" s="0" t="n">
        <v>4641.12306777933</v>
      </c>
      <c r="BH548" s="0" t="n">
        <v>4680.89411788357</v>
      </c>
      <c r="BI548" s="0" t="n">
        <v>4537.66937276322</v>
      </c>
      <c r="BJ548" s="0" t="n">
        <v>4671.35536382683</v>
      </c>
      <c r="BK548" s="0" t="n">
        <v>4661.41456093656</v>
      </c>
      <c r="BL548" s="0" t="n">
        <v>4654.87801495058</v>
      </c>
      <c r="BM548" s="0" t="n">
        <v>4626.8468935818</v>
      </c>
      <c r="BN548" s="0" t="n">
        <f aca="false">BE548-$C548</f>
        <v>260.87950048809</v>
      </c>
      <c r="BO548" s="0" t="n">
        <f aca="false">BF548-$C548</f>
        <v>238.15931559803</v>
      </c>
      <c r="BP548" s="0" t="n">
        <f aca="false">BG548-$C548</f>
        <v>225.61394977933</v>
      </c>
      <c r="BQ548" s="0" t="n">
        <f aca="false">BH548-$C548</f>
        <v>265.38499988357</v>
      </c>
      <c r="BR548" s="0" t="n">
        <f aca="false">BI548-$C548</f>
        <v>122.16025476322</v>
      </c>
      <c r="BS548" s="0" t="n">
        <f aca="false">BJ548-$C548</f>
        <v>255.84624582683</v>
      </c>
      <c r="BT548" s="0" t="n">
        <f aca="false">BK548-$C548</f>
        <v>245.90544293656</v>
      </c>
      <c r="BU548" s="0" t="n">
        <f aca="false">BL548-$C548</f>
        <v>239.36889695058</v>
      </c>
      <c r="BV548" s="0" t="n">
        <f aca="false">BM548-$C548</f>
        <v>211.3377755818</v>
      </c>
      <c r="BW548" s="0" t="n">
        <f aca="false">ABS(BN548)</f>
        <v>260.87950048809</v>
      </c>
      <c r="BX548" s="0" t="n">
        <f aca="false">ABS(BO548)</f>
        <v>238.15931559803</v>
      </c>
      <c r="BY548" s="0" t="n">
        <f aca="false">ABS(BP548)</f>
        <v>225.61394977933</v>
      </c>
      <c r="BZ548" s="0" t="n">
        <f aca="false">ABS(BQ548)</f>
        <v>265.38499988357</v>
      </c>
      <c r="CA548" s="0" t="n">
        <f aca="false">ABS(BR548)</f>
        <v>122.16025476322</v>
      </c>
      <c r="CB548" s="0" t="n">
        <f aca="false">ABS(BS548)</f>
        <v>255.84624582683</v>
      </c>
      <c r="CC548" s="0" t="n">
        <f aca="false">ABS(BT548)</f>
        <v>245.90544293656</v>
      </c>
      <c r="CD548" s="0" t="n">
        <f aca="false">ABS(BU548)</f>
        <v>239.36889695058</v>
      </c>
      <c r="CE548" s="0" t="n">
        <f aca="false">ABS(BV548)</f>
        <v>211.3377755818</v>
      </c>
      <c r="CF548" s="0" t="n">
        <f aca="false">BN548^2</f>
        <v>68058.1137749155</v>
      </c>
      <c r="CG548" s="0" t="n">
        <f aca="false">BO548^2</f>
        <v>56719.859606122</v>
      </c>
      <c r="CH548" s="0" t="n">
        <f aca="false">BP548^2</f>
        <v>50901.6543350301</v>
      </c>
      <c r="CI548" s="0" t="n">
        <f aca="false">BQ548^2</f>
        <v>70429.1981632026</v>
      </c>
      <c r="CJ548" s="0" t="n">
        <f aca="false">BR548^2</f>
        <v>14923.1278438148</v>
      </c>
      <c r="CK548" s="0" t="n">
        <f aca="false">BS548^2</f>
        <v>65457.301503683</v>
      </c>
      <c r="CL548" s="0" t="n">
        <f aca="false">BT548^2</f>
        <v>60469.4868658256</v>
      </c>
      <c r="CM548" s="0" t="n">
        <f aca="false">BU548^2</f>
        <v>57297.4688273375</v>
      </c>
      <c r="CN548" s="0" t="n">
        <f aca="false">BV548^2</f>
        <v>44663.6553878633</v>
      </c>
      <c r="CO548" s="19" t="n">
        <f aca="false">ABS(BN548/$C548)</f>
        <v>0.0590825414502276</v>
      </c>
      <c r="CP548" s="19" t="n">
        <f aca="false">ABS(BO548/$C548)</f>
        <v>0.0539370000680481</v>
      </c>
      <c r="CQ548" s="19" t="n">
        <f aca="false">ABS(BP548/$C548)</f>
        <v>0.0510957952412782</v>
      </c>
      <c r="CR548" s="19" t="n">
        <f aca="false">ABS(BQ548/$C548)</f>
        <v>0.0601029219488451</v>
      </c>
      <c r="CS548" s="19" t="n">
        <f aca="false">ABS(BR548/$C548)</f>
        <v>0.0276661765378821</v>
      </c>
      <c r="CT548" s="19" t="n">
        <f aca="false">ABS(BS548/$C548)</f>
        <v>0.0579426378679325</v>
      </c>
      <c r="CU548" s="19" t="n">
        <f aca="false">ABS(BT548/$C548)</f>
        <v>0.0556912999984805</v>
      </c>
      <c r="CV548" s="19" t="n">
        <f aca="false">ABS(BU548/$C548)</f>
        <v>0.0542109393398791</v>
      </c>
      <c r="CW548" s="19" t="n">
        <f aca="false">ABS(BV548/$C548)</f>
        <v>0.0478626065384551</v>
      </c>
    </row>
    <row r="549" customFormat="false" ht="13.8" hidden="false" customHeight="false" outlineLevel="0" collapsed="false">
      <c r="A549" s="0" t="n">
        <f aca="false">A548+1</f>
        <v>544</v>
      </c>
      <c r="B549" s="0" t="n">
        <f aca="false">B548+1/12</f>
        <v>1993.24999999996</v>
      </c>
      <c r="C549" s="0" t="n">
        <v>4674.988438</v>
      </c>
      <c r="E549" s="0" t="n">
        <v>4762.16325328605</v>
      </c>
      <c r="F549" s="0" t="n">
        <f aca="false">E549-C549</f>
        <v>87.17481528605</v>
      </c>
      <c r="G549" s="0" t="n">
        <f aca="false">ABS(F549)</f>
        <v>87.17481528605</v>
      </c>
      <c r="H549" s="0" t="n">
        <f aca="false">F549^2</f>
        <v>7599.44842015694</v>
      </c>
      <c r="I549" s="19" t="n">
        <f aca="false">ABS(F549/C549)</f>
        <v>0.0186470654296087</v>
      </c>
      <c r="K549" s="0" t="n">
        <v>4790.28592274572</v>
      </c>
      <c r="L549" s="0" t="n">
        <v>4774.78925414046</v>
      </c>
      <c r="M549" s="0" t="n">
        <v>4794.52511191446</v>
      </c>
      <c r="N549" s="0" t="n">
        <v>4760.45979330082</v>
      </c>
      <c r="O549" s="0" t="n">
        <v>4809.50500999111</v>
      </c>
      <c r="P549" s="0" t="n">
        <v>4770.85718623337</v>
      </c>
      <c r="Q549" s="0" t="n">
        <v>4759.05658057207</v>
      </c>
      <c r="R549" s="0" t="n">
        <v>4718.02969490178</v>
      </c>
      <c r="S549" s="0" t="n">
        <v>4732.61464280757</v>
      </c>
      <c r="T549" s="0" t="n">
        <f aca="false">K549-$C549</f>
        <v>115.29748474572</v>
      </c>
      <c r="U549" s="0" t="n">
        <f aca="false">L549-$C549</f>
        <v>99.8008161404596</v>
      </c>
      <c r="V549" s="0" t="n">
        <f aca="false">M549-$C549</f>
        <v>119.536673914459</v>
      </c>
      <c r="W549" s="0" t="n">
        <f aca="false">N549-$C549</f>
        <v>85.4713553008196</v>
      </c>
      <c r="X549" s="0" t="n">
        <f aca="false">O549-$C549</f>
        <v>134.516571991109</v>
      </c>
      <c r="Y549" s="0" t="n">
        <f aca="false">P549-$C549</f>
        <v>95.8687482333698</v>
      </c>
      <c r="Z549" s="0" t="n">
        <f aca="false">Q549-$C549</f>
        <v>84.0681425720695</v>
      </c>
      <c r="AA549" s="0" t="n">
        <f aca="false">R549-$C549</f>
        <v>43.0412569017799</v>
      </c>
      <c r="AB549" s="0" t="n">
        <f aca="false">S549-$C549</f>
        <v>57.6262048075696</v>
      </c>
      <c r="AC549" s="0" t="n">
        <f aca="false">ABS(T549)</f>
        <v>115.29748474572</v>
      </c>
      <c r="AD549" s="0" t="n">
        <f aca="false">ABS(U549)</f>
        <v>99.8008161404596</v>
      </c>
      <c r="AE549" s="0" t="n">
        <f aca="false">ABS(V549)</f>
        <v>119.536673914459</v>
      </c>
      <c r="AF549" s="0" t="n">
        <f aca="false">ABS(W549)</f>
        <v>85.4713553008196</v>
      </c>
      <c r="AG549" s="0" t="n">
        <f aca="false">ABS(X549)</f>
        <v>134.516571991109</v>
      </c>
      <c r="AH549" s="0" t="n">
        <f aca="false">ABS(Y549)</f>
        <v>95.8687482333698</v>
      </c>
      <c r="AI549" s="0" t="n">
        <f aca="false">ABS(Z549)</f>
        <v>84.0681425720695</v>
      </c>
      <c r="AJ549" s="0" t="n">
        <f aca="false">ABS(AA549)</f>
        <v>43.0412569017799</v>
      </c>
      <c r="AK549" s="0" t="n">
        <f aca="false">ABS(AB549)</f>
        <v>57.6262048075696</v>
      </c>
      <c r="AL549" s="0" t="n">
        <f aca="false">T549^2</f>
        <v>13293.5099886895</v>
      </c>
      <c r="AM549" s="0" t="n">
        <f aca="false">U549^2</f>
        <v>9960.20290230182</v>
      </c>
      <c r="AN549" s="0" t="n">
        <f aca="false">V549^2</f>
        <v>14289.0164105318</v>
      </c>
      <c r="AO549" s="0" t="n">
        <f aca="false">W549^2</f>
        <v>7305.35257695894</v>
      </c>
      <c r="AP549" s="0" t="n">
        <f aca="false">X549^2</f>
        <v>18094.7081402393</v>
      </c>
      <c r="AQ549" s="0" t="n">
        <f aca="false">Y549^2</f>
        <v>9190.81688783325</v>
      </c>
      <c r="AR549" s="0" t="n">
        <f aca="false">Z549^2</f>
        <v>7067.45259551781</v>
      </c>
      <c r="AS549" s="0" t="n">
        <f aca="false">AA549^2</f>
        <v>1852.54979568502</v>
      </c>
      <c r="AT549" s="0" t="n">
        <f aca="false">AB549^2</f>
        <v>3320.77948052396</v>
      </c>
      <c r="AU549" s="19" t="n">
        <f aca="false">ABS(T549/$C549)</f>
        <v>0.0246626245764672</v>
      </c>
      <c r="AV549" s="19" t="n">
        <f aca="false">ABS(U549/$C549)</f>
        <v>0.0213478209548593</v>
      </c>
      <c r="AW549" s="19" t="n">
        <f aca="false">ABS(V549/$C549)</f>
        <v>0.0255694052508936</v>
      </c>
      <c r="AX549" s="19" t="n">
        <f aca="false">ABS(W549/$C549)</f>
        <v>0.0182826880610189</v>
      </c>
      <c r="AY549" s="19" t="n">
        <f aca="false">ABS(X549/$C549)</f>
        <v>0.0287736694486152</v>
      </c>
      <c r="AZ549" s="19" t="n">
        <f aca="false">ABS(Y549/$C549)</f>
        <v>0.020506734830425</v>
      </c>
      <c r="BA549" s="19" t="n">
        <f aca="false">ABS(Z549/$C549)</f>
        <v>0.0179825348633459</v>
      </c>
      <c r="BB549" s="19" t="n">
        <f aca="false">ABS(AA549/$C549)</f>
        <v>0.00920670873791384</v>
      </c>
      <c r="BC549" s="19" t="n">
        <f aca="false">ABS(AB549/$C549)</f>
        <v>0.0123264914067307</v>
      </c>
      <c r="BE549" s="0" t="n">
        <v>4790.61189566496</v>
      </c>
      <c r="BF549" s="0" t="n">
        <v>4774.93560348908</v>
      </c>
      <c r="BG549" s="0" t="n">
        <v>4794.90022173625</v>
      </c>
      <c r="BH549" s="0" t="n">
        <v>4760.44004831093</v>
      </c>
      <c r="BI549" s="0" t="n">
        <v>4810.05375344014</v>
      </c>
      <c r="BJ549" s="0" t="n">
        <v>4770.95795855538</v>
      </c>
      <c r="BK549" s="0" t="n">
        <v>4759.02057079089</v>
      </c>
      <c r="BL549" s="0" t="n">
        <v>4717.51813802829</v>
      </c>
      <c r="BM549" s="0" t="n">
        <v>4732.27214165095</v>
      </c>
      <c r="BN549" s="0" t="n">
        <f aca="false">BE549-$C549</f>
        <v>115.623457664959</v>
      </c>
      <c r="BO549" s="0" t="n">
        <f aca="false">BF549-$C549</f>
        <v>99.9471654890795</v>
      </c>
      <c r="BP549" s="0" t="n">
        <f aca="false">BG549-$C549</f>
        <v>119.91178373625</v>
      </c>
      <c r="BQ549" s="0" t="n">
        <f aca="false">BH549-$C549</f>
        <v>85.4516103109299</v>
      </c>
      <c r="BR549" s="0" t="n">
        <f aca="false">BI549-$C549</f>
        <v>135.06531544014</v>
      </c>
      <c r="BS549" s="0" t="n">
        <f aca="false">BJ549-$C549</f>
        <v>95.9695205553799</v>
      </c>
      <c r="BT549" s="0" t="n">
        <f aca="false">BK549-$C549</f>
        <v>84.0321327908896</v>
      </c>
      <c r="BU549" s="0" t="n">
        <f aca="false">BL549-$C549</f>
        <v>42.5297000282899</v>
      </c>
      <c r="BV549" s="0" t="n">
        <f aca="false">BM549-$C549</f>
        <v>57.28370365095</v>
      </c>
      <c r="BW549" s="0" t="n">
        <f aca="false">ABS(BN549)</f>
        <v>115.623457664959</v>
      </c>
      <c r="BX549" s="0" t="n">
        <f aca="false">ABS(BO549)</f>
        <v>99.9471654890795</v>
      </c>
      <c r="BY549" s="0" t="n">
        <f aca="false">ABS(BP549)</f>
        <v>119.91178373625</v>
      </c>
      <c r="BZ549" s="0" t="n">
        <f aca="false">ABS(BQ549)</f>
        <v>85.4516103109299</v>
      </c>
      <c r="CA549" s="0" t="n">
        <f aca="false">ABS(BR549)</f>
        <v>135.06531544014</v>
      </c>
      <c r="CB549" s="0" t="n">
        <f aca="false">ABS(BS549)</f>
        <v>95.9695205553799</v>
      </c>
      <c r="CC549" s="0" t="n">
        <f aca="false">ABS(BT549)</f>
        <v>84.0321327908896</v>
      </c>
      <c r="CD549" s="0" t="n">
        <f aca="false">ABS(BU549)</f>
        <v>42.5297000282899</v>
      </c>
      <c r="CE549" s="0" t="n">
        <f aca="false">ABS(BV549)</f>
        <v>57.28370365095</v>
      </c>
      <c r="CF549" s="0" t="n">
        <f aca="false">BN549^2</f>
        <v>13368.7839624007</v>
      </c>
      <c r="CG549" s="0" t="n">
        <f aca="false">BO549^2</f>
        <v>9989.43588930143</v>
      </c>
      <c r="CH549" s="0" t="n">
        <f aca="false">BP549^2</f>
        <v>14378.8358788092</v>
      </c>
      <c r="CI549" s="0" t="n">
        <f aca="false">BQ549^2</f>
        <v>7301.97770473103</v>
      </c>
      <c r="CJ549" s="0" t="n">
        <f aca="false">BR549^2</f>
        <v>18242.6394349445</v>
      </c>
      <c r="CK549" s="0" t="n">
        <f aca="false">BS549^2</f>
        <v>9210.14887562948</v>
      </c>
      <c r="CL549" s="0" t="n">
        <f aca="false">BT549^2</f>
        <v>7061.3993413857</v>
      </c>
      <c r="CM549" s="0" t="n">
        <f aca="false">BU549^2</f>
        <v>1808.77538449632</v>
      </c>
      <c r="CN549" s="0" t="n">
        <f aca="false">BV549^2</f>
        <v>3281.42270396986</v>
      </c>
      <c r="CO549" s="19" t="n">
        <f aca="false">ABS(BN549/$C549)</f>
        <v>0.0247323515765578</v>
      </c>
      <c r="CP549" s="19" t="n">
        <f aca="false">ABS(BO549/$C549)</f>
        <v>0.0213791257057822</v>
      </c>
      <c r="CQ549" s="19" t="n">
        <f aca="false">ABS(BP549/$C549)</f>
        <v>0.0256496428443676</v>
      </c>
      <c r="CR549" s="19" t="n">
        <f aca="false">ABS(BQ549/$C549)</f>
        <v>0.018278464523324</v>
      </c>
      <c r="CS549" s="19" t="n">
        <f aca="false">ABS(BR549/$C549)</f>
        <v>0.0288910480167769</v>
      </c>
      <c r="CT549" s="19" t="n">
        <f aca="false">ABS(BS549/$C549)</f>
        <v>0.0205282904606356</v>
      </c>
      <c r="CU549" s="19" t="n">
        <f aca="false">ABS(BT549/$C549)</f>
        <v>0.0179748322173038</v>
      </c>
      <c r="CV549" s="19" t="n">
        <f aca="false">ABS(BU549/$C549)</f>
        <v>0.00909728453713292</v>
      </c>
      <c r="CW549" s="19" t="n">
        <f aca="false">ABS(BV549/$C549)</f>
        <v>0.0122532289460506</v>
      </c>
    </row>
    <row r="550" customFormat="false" ht="13.8" hidden="false" customHeight="false" outlineLevel="0" collapsed="false">
      <c r="A550" s="0" t="n">
        <f aca="false">A549+1</f>
        <v>545</v>
      </c>
      <c r="B550" s="0" t="n">
        <f aca="false">B549+1/12</f>
        <v>1993.33333333329</v>
      </c>
      <c r="C550" s="0" t="n">
        <v>4610.33656</v>
      </c>
      <c r="E550" s="0" t="n">
        <v>4828.90885891869</v>
      </c>
      <c r="F550" s="0" t="n">
        <f aca="false">E550-C550</f>
        <v>218.572298918691</v>
      </c>
      <c r="G550" s="0" t="n">
        <f aca="false">ABS(F550)</f>
        <v>218.572298918691</v>
      </c>
      <c r="H550" s="0" t="n">
        <f aca="false">F550^2</f>
        <v>47773.8498546015</v>
      </c>
      <c r="I550" s="19" t="n">
        <f aca="false">ABS(F550/C550)</f>
        <v>0.0474091850072418</v>
      </c>
      <c r="K550" s="0" t="n">
        <v>4825.99995970684</v>
      </c>
      <c r="L550" s="0" t="n">
        <v>4797.76557319869</v>
      </c>
      <c r="M550" s="0" t="n">
        <v>4831.28120271794</v>
      </c>
      <c r="N550" s="0" t="n">
        <v>4799.62855963337</v>
      </c>
      <c r="O550" s="0" t="n">
        <v>4933.26014834776</v>
      </c>
      <c r="P550" s="0" t="n">
        <v>4807.22193015526</v>
      </c>
      <c r="Q550" s="0" t="n">
        <v>4860.53468409041</v>
      </c>
      <c r="R550" s="0" t="n">
        <v>4825.02623774579</v>
      </c>
      <c r="S550" s="0" t="n">
        <v>4824.13654804489</v>
      </c>
      <c r="T550" s="0" t="n">
        <f aca="false">K550-$C550</f>
        <v>215.66339970684</v>
      </c>
      <c r="U550" s="0" t="n">
        <f aca="false">L550-$C550</f>
        <v>187.42901319869</v>
      </c>
      <c r="V550" s="0" t="n">
        <f aca="false">M550-$C550</f>
        <v>220.94464271794</v>
      </c>
      <c r="W550" s="0" t="n">
        <f aca="false">N550-$C550</f>
        <v>189.29199963337</v>
      </c>
      <c r="X550" s="0" t="n">
        <f aca="false">O550-$C550</f>
        <v>322.92358834776</v>
      </c>
      <c r="Y550" s="0" t="n">
        <f aca="false">P550-$C550</f>
        <v>196.885370155261</v>
      </c>
      <c r="Z550" s="0" t="n">
        <f aca="false">Q550-$C550</f>
        <v>250.198124090411</v>
      </c>
      <c r="AA550" s="0" t="n">
        <f aca="false">R550-$C550</f>
        <v>214.68967774579</v>
      </c>
      <c r="AB550" s="0" t="n">
        <f aca="false">S550-$C550</f>
        <v>213.799988044891</v>
      </c>
      <c r="AC550" s="0" t="n">
        <f aca="false">ABS(T550)</f>
        <v>215.66339970684</v>
      </c>
      <c r="AD550" s="0" t="n">
        <f aca="false">ABS(U550)</f>
        <v>187.42901319869</v>
      </c>
      <c r="AE550" s="0" t="n">
        <f aca="false">ABS(V550)</f>
        <v>220.94464271794</v>
      </c>
      <c r="AF550" s="0" t="n">
        <f aca="false">ABS(W550)</f>
        <v>189.29199963337</v>
      </c>
      <c r="AG550" s="0" t="n">
        <f aca="false">ABS(X550)</f>
        <v>322.92358834776</v>
      </c>
      <c r="AH550" s="0" t="n">
        <f aca="false">ABS(Y550)</f>
        <v>196.885370155261</v>
      </c>
      <c r="AI550" s="0" t="n">
        <f aca="false">ABS(Z550)</f>
        <v>250.198124090411</v>
      </c>
      <c r="AJ550" s="0" t="n">
        <f aca="false">ABS(AA550)</f>
        <v>214.68967774579</v>
      </c>
      <c r="AK550" s="0" t="n">
        <f aca="false">ABS(AB550)</f>
        <v>213.799988044891</v>
      </c>
      <c r="AL550" s="0" t="n">
        <f aca="false">T550^2</f>
        <v>46510.7019731123</v>
      </c>
      <c r="AM550" s="0" t="n">
        <f aca="false">U550^2</f>
        <v>35129.6349886347</v>
      </c>
      <c r="AN550" s="0" t="n">
        <f aca="false">V550^2</f>
        <v>48816.5351457582</v>
      </c>
      <c r="AO550" s="0" t="n">
        <f aca="false">W550^2</f>
        <v>35831.4611251999</v>
      </c>
      <c r="AP550" s="0" t="n">
        <f aca="false">X550^2</f>
        <v>104279.643911394</v>
      </c>
      <c r="AQ550" s="0" t="n">
        <f aca="false">Y550^2</f>
        <v>38763.848981174</v>
      </c>
      <c r="AR550" s="0" t="n">
        <f aca="false">Z550^2</f>
        <v>62599.1012983605</v>
      </c>
      <c r="AS550" s="0" t="n">
        <f aca="false">AA550^2</f>
        <v>46091.6577305914</v>
      </c>
      <c r="AT550" s="0" t="n">
        <f aca="false">AB550^2</f>
        <v>45710.4348879954</v>
      </c>
      <c r="AU550" s="19" t="n">
        <f aca="false">ABS(T550/$C550)</f>
        <v>0.046778233410976</v>
      </c>
      <c r="AV550" s="19" t="n">
        <f aca="false">ABS(U550/$C550)</f>
        <v>0.0406540847418491</v>
      </c>
      <c r="AW550" s="19" t="n">
        <f aca="false">ABS(V550/$C550)</f>
        <v>0.0479237556396399</v>
      </c>
      <c r="AX550" s="19" t="n">
        <f aca="false">ABS(W550/$C550)</f>
        <v>0.04105817377319</v>
      </c>
      <c r="AY550" s="19" t="n">
        <f aca="false">ABS(X550/$C550)</f>
        <v>0.0700433871031238</v>
      </c>
      <c r="AZ550" s="19" t="n">
        <f aca="false">ABS(Y550/$C550)</f>
        <v>0.0427052054861815</v>
      </c>
      <c r="BA550" s="19" t="n">
        <f aca="false">ABS(Z550/$C550)</f>
        <v>0.0542689499636894</v>
      </c>
      <c r="BB550" s="19" t="n">
        <f aca="false">ABS(AA550/$C550)</f>
        <v>0.0465670293159235</v>
      </c>
      <c r="BC550" s="19" t="n">
        <f aca="false">ABS(AB550/$C550)</f>
        <v>0.0463740521461824</v>
      </c>
      <c r="BE550" s="0" t="n">
        <v>4825.92512129568</v>
      </c>
      <c r="BF550" s="0" t="n">
        <v>4796.96433745562</v>
      </c>
      <c r="BG550" s="0" t="n">
        <v>4831.34223695382</v>
      </c>
      <c r="BH550" s="0" t="n">
        <v>4798.87525368596</v>
      </c>
      <c r="BI550" s="0" t="n">
        <v>4935.9448356244</v>
      </c>
      <c r="BJ550" s="0" t="n">
        <v>4806.66398188227</v>
      </c>
      <c r="BK550" s="0" t="n">
        <v>4861.34833431856</v>
      </c>
      <c r="BL550" s="0" t="n">
        <v>4824.92634800107</v>
      </c>
      <c r="BM550" s="0" t="n">
        <v>4824.0137688981</v>
      </c>
      <c r="BN550" s="0" t="n">
        <f aca="false">BE550-$C550</f>
        <v>215.58856129568</v>
      </c>
      <c r="BO550" s="0" t="n">
        <f aca="false">BF550-$C550</f>
        <v>186.62777745562</v>
      </c>
      <c r="BP550" s="0" t="n">
        <f aca="false">BG550-$C550</f>
        <v>221.00567695382</v>
      </c>
      <c r="BQ550" s="0" t="n">
        <f aca="false">BH550-$C550</f>
        <v>188.53869368596</v>
      </c>
      <c r="BR550" s="0" t="n">
        <f aca="false">BI550-$C550</f>
        <v>325.6082756244</v>
      </c>
      <c r="BS550" s="0" t="n">
        <f aca="false">BJ550-$C550</f>
        <v>196.32742188227</v>
      </c>
      <c r="BT550" s="0" t="n">
        <f aca="false">BK550-$C550</f>
        <v>251.01177431856</v>
      </c>
      <c r="BU550" s="0" t="n">
        <f aca="false">BL550-$C550</f>
        <v>214.589788001071</v>
      </c>
      <c r="BV550" s="0" t="n">
        <f aca="false">BM550-$C550</f>
        <v>213.677208898101</v>
      </c>
      <c r="BW550" s="0" t="n">
        <f aca="false">ABS(BN550)</f>
        <v>215.58856129568</v>
      </c>
      <c r="BX550" s="0" t="n">
        <f aca="false">ABS(BO550)</f>
        <v>186.62777745562</v>
      </c>
      <c r="BY550" s="0" t="n">
        <f aca="false">ABS(BP550)</f>
        <v>221.00567695382</v>
      </c>
      <c r="BZ550" s="0" t="n">
        <f aca="false">ABS(BQ550)</f>
        <v>188.53869368596</v>
      </c>
      <c r="CA550" s="0" t="n">
        <f aca="false">ABS(BR550)</f>
        <v>325.6082756244</v>
      </c>
      <c r="CB550" s="0" t="n">
        <f aca="false">ABS(BS550)</f>
        <v>196.32742188227</v>
      </c>
      <c r="CC550" s="0" t="n">
        <f aca="false">ABS(BT550)</f>
        <v>251.01177431856</v>
      </c>
      <c r="CD550" s="0" t="n">
        <f aca="false">ABS(BU550)</f>
        <v>214.589788001071</v>
      </c>
      <c r="CE550" s="0" t="n">
        <f aca="false">ABS(BV550)</f>
        <v>213.677208898101</v>
      </c>
      <c r="CF550" s="0" t="n">
        <f aca="false">BN550^2</f>
        <v>46478.4277615412</v>
      </c>
      <c r="CG550" s="0" t="n">
        <f aca="false">BO550^2</f>
        <v>34829.9273180245</v>
      </c>
      <c r="CH550" s="0" t="n">
        <f aca="false">BP550^2</f>
        <v>48843.5092458165</v>
      </c>
      <c r="CI550" s="0" t="n">
        <f aca="false">BQ550^2</f>
        <v>35546.8390168084</v>
      </c>
      <c r="CJ550" s="0" t="n">
        <f aca="false">BR550^2</f>
        <v>106020.749155096</v>
      </c>
      <c r="CK550" s="0" t="n">
        <f aca="false">BS550^2</f>
        <v>38544.4565829388</v>
      </c>
      <c r="CL550" s="0" t="n">
        <f aca="false">BT550^2</f>
        <v>63006.9108465518</v>
      </c>
      <c r="CM550" s="0" t="n">
        <f aca="false">BU550^2</f>
        <v>46048.7771143445</v>
      </c>
      <c r="CN550" s="0" t="n">
        <f aca="false">BV550^2</f>
        <v>45657.9496024825</v>
      </c>
      <c r="CO550" s="19" t="n">
        <f aca="false">ABS(BN550/$C550)</f>
        <v>0.0467620006674042</v>
      </c>
      <c r="CP550" s="19" t="n">
        <f aca="false">ABS(BO550/$C550)</f>
        <v>0.0404802935809142</v>
      </c>
      <c r="CQ550" s="19" t="n">
        <f aca="false">ABS(BP550/$C550)</f>
        <v>0.0479369942036987</v>
      </c>
      <c r="CR550" s="19" t="n">
        <f aca="false">ABS(BQ550/$C550)</f>
        <v>0.0408947787720632</v>
      </c>
      <c r="CS550" s="19" t="n">
        <f aca="false">ABS(BR550/$C550)</f>
        <v>0.0706257062552507</v>
      </c>
      <c r="CT550" s="19" t="n">
        <f aca="false">ABS(BS550/$C550)</f>
        <v>0.0425841843273741</v>
      </c>
      <c r="CU550" s="19" t="n">
        <f aca="false">ABS(BT550/$C550)</f>
        <v>0.0544454338749096</v>
      </c>
      <c r="CV550" s="19" t="n">
        <f aca="false">ABS(BU550/$C550)</f>
        <v>0.0465453628402929</v>
      </c>
      <c r="CW550" s="19" t="n">
        <f aca="false">ABS(BV550/$C550)</f>
        <v>0.0463474208698757</v>
      </c>
    </row>
    <row r="551" customFormat="false" ht="13.8" hidden="false" customHeight="false" outlineLevel="0" collapsed="false">
      <c r="A551" s="0" t="n">
        <f aca="false">A550+1</f>
        <v>546</v>
      </c>
      <c r="B551" s="0" t="n">
        <f aca="false">B550+1/12</f>
        <v>1993.41666666663</v>
      </c>
      <c r="C551" s="0" t="n">
        <v>4973.640822</v>
      </c>
      <c r="E551" s="0" t="n">
        <v>4902.82161294466</v>
      </c>
      <c r="F551" s="0" t="n">
        <f aca="false">E551-C551</f>
        <v>-70.8192090553403</v>
      </c>
      <c r="G551" s="0" t="n">
        <f aca="false">ABS(F551)</f>
        <v>70.8192090553403</v>
      </c>
      <c r="H551" s="0" t="n">
        <f aca="false">F551^2</f>
        <v>5015.36037122399</v>
      </c>
      <c r="I551" s="19" t="n">
        <f aca="false">ABS(F551/C551)</f>
        <v>0.0142389069878316</v>
      </c>
      <c r="K551" s="0" t="n">
        <v>4902.45215494526</v>
      </c>
      <c r="L551" s="0" t="n">
        <v>4871.21729901435</v>
      </c>
      <c r="M551" s="0" t="n">
        <v>4909.98333678136</v>
      </c>
      <c r="N551" s="0" t="n">
        <v>4959.02905114539</v>
      </c>
      <c r="O551" s="0" t="n">
        <v>5113.2180373885</v>
      </c>
      <c r="P551" s="0" t="n">
        <v>4941.89265930195</v>
      </c>
      <c r="Q551" s="0" t="n">
        <v>4955.89071752714</v>
      </c>
      <c r="R551" s="0" t="n">
        <v>4916.0392043418</v>
      </c>
      <c r="S551" s="0" t="n">
        <v>4933.46602594423</v>
      </c>
      <c r="T551" s="0" t="n">
        <f aca="false">K551-$C551</f>
        <v>-71.1886670547401</v>
      </c>
      <c r="U551" s="0" t="n">
        <f aca="false">L551-$C551</f>
        <v>-102.42352298565</v>
      </c>
      <c r="V551" s="0" t="n">
        <f aca="false">M551-$C551</f>
        <v>-63.6574852186404</v>
      </c>
      <c r="W551" s="0" t="n">
        <f aca="false">N551-$C551</f>
        <v>-14.6117708546099</v>
      </c>
      <c r="X551" s="0" t="n">
        <f aca="false">O551-$C551</f>
        <v>139.5772153885</v>
      </c>
      <c r="Y551" s="0" t="n">
        <f aca="false">P551-$C551</f>
        <v>-31.7481626980507</v>
      </c>
      <c r="Z551" s="0" t="n">
        <f aca="false">Q551-$C551</f>
        <v>-17.7501044728606</v>
      </c>
      <c r="AA551" s="0" t="n">
        <f aca="false">R551-$C551</f>
        <v>-57.6016176582007</v>
      </c>
      <c r="AB551" s="0" t="n">
        <f aca="false">S551-$C551</f>
        <v>-40.1747960557705</v>
      </c>
      <c r="AC551" s="0" t="n">
        <f aca="false">ABS(T551)</f>
        <v>71.1886670547401</v>
      </c>
      <c r="AD551" s="0" t="n">
        <f aca="false">ABS(U551)</f>
        <v>102.42352298565</v>
      </c>
      <c r="AE551" s="0" t="n">
        <f aca="false">ABS(V551)</f>
        <v>63.6574852186404</v>
      </c>
      <c r="AF551" s="0" t="n">
        <f aca="false">ABS(W551)</f>
        <v>14.6117708546099</v>
      </c>
      <c r="AG551" s="0" t="n">
        <f aca="false">ABS(X551)</f>
        <v>139.5772153885</v>
      </c>
      <c r="AH551" s="0" t="n">
        <f aca="false">ABS(Y551)</f>
        <v>31.7481626980507</v>
      </c>
      <c r="AI551" s="0" t="n">
        <f aca="false">ABS(Z551)</f>
        <v>17.7501044728606</v>
      </c>
      <c r="AJ551" s="0" t="n">
        <f aca="false">ABS(AA551)</f>
        <v>57.6016176582007</v>
      </c>
      <c r="AK551" s="0" t="n">
        <f aca="false">ABS(AB551)</f>
        <v>40.1747960557705</v>
      </c>
      <c r="AL551" s="0" t="n">
        <f aca="false">T551^2</f>
        <v>5067.82631703064</v>
      </c>
      <c r="AM551" s="0" t="n">
        <f aca="false">U551^2</f>
        <v>10490.5780607921</v>
      </c>
      <c r="AN551" s="0" t="n">
        <f aca="false">V551^2</f>
        <v>4052.27542436143</v>
      </c>
      <c r="AO551" s="0" t="n">
        <f aca="false">W551^2</f>
        <v>213.503847507626</v>
      </c>
      <c r="AP551" s="0" t="n">
        <f aca="false">X551^2</f>
        <v>19481.7990556077</v>
      </c>
      <c r="AQ551" s="0" t="n">
        <f aca="false">Y551^2</f>
        <v>1007.9458347019</v>
      </c>
      <c r="AR551" s="0" t="n">
        <f aca="false">Z551^2</f>
        <v>315.066208797465</v>
      </c>
      <c r="AS551" s="0" t="n">
        <f aca="false">AA551^2</f>
        <v>3317.94635684153</v>
      </c>
      <c r="AT551" s="0" t="n">
        <f aca="false">AB551^2</f>
        <v>1614.01423812275</v>
      </c>
      <c r="AU551" s="19" t="n">
        <f aca="false">ABS(T551/$C551)</f>
        <v>0.0143131901965768</v>
      </c>
      <c r="AV551" s="19" t="n">
        <f aca="false">ABS(U551/$C551)</f>
        <v>0.0205932689253715</v>
      </c>
      <c r="AW551" s="19" t="n">
        <f aca="false">ABS(V551/$C551)</f>
        <v>0.0127989711152965</v>
      </c>
      <c r="AX551" s="19" t="n">
        <f aca="false">ABS(W551/$C551)</f>
        <v>0.00293784199091613</v>
      </c>
      <c r="AY551" s="19" t="n">
        <f aca="false">ABS(X551/$C551)</f>
        <v>0.0280633886490356</v>
      </c>
      <c r="AZ551" s="19" t="n">
        <f aca="false">ABS(Y551/$C551)</f>
        <v>0.0063832841643132</v>
      </c>
      <c r="BA551" s="19" t="n">
        <f aca="false">ABS(Z551/$C551)</f>
        <v>0.00356883520706745</v>
      </c>
      <c r="BB551" s="19" t="n">
        <f aca="false">ABS(AA551/$C551)</f>
        <v>0.0115813786559363</v>
      </c>
      <c r="BC551" s="19" t="n">
        <f aca="false">ABS(AB551/$C551)</f>
        <v>0.00807754268825802</v>
      </c>
      <c r="BE551" s="0" t="n">
        <v>4902.43686497319</v>
      </c>
      <c r="BF551" s="0" t="n">
        <v>4869.90935852306</v>
      </c>
      <c r="BG551" s="0" t="n">
        <v>4910.27972380669</v>
      </c>
      <c r="BH551" s="0" t="n">
        <v>4961.35518878902</v>
      </c>
      <c r="BI551" s="0" t="n">
        <v>5121.9252665142</v>
      </c>
      <c r="BJ551" s="0" t="n">
        <v>4943.50960956008</v>
      </c>
      <c r="BK551" s="0" t="n">
        <v>4958.08697563522</v>
      </c>
      <c r="BL551" s="0" t="n">
        <v>4916.58621267185</v>
      </c>
      <c r="BM551" s="0" t="n">
        <v>4934.73424105823</v>
      </c>
      <c r="BN551" s="0" t="n">
        <f aca="false">BE551-$C551</f>
        <v>-71.2039570268107</v>
      </c>
      <c r="BO551" s="0" t="n">
        <f aca="false">BF551-$C551</f>
        <v>-103.73146347694</v>
      </c>
      <c r="BP551" s="0" t="n">
        <f aca="false">BG551-$C551</f>
        <v>-63.3610981933107</v>
      </c>
      <c r="BQ551" s="0" t="n">
        <f aca="false">BH551-$C551</f>
        <v>-12.2856332109804</v>
      </c>
      <c r="BR551" s="0" t="n">
        <f aca="false">BI551-$C551</f>
        <v>148.2844445142</v>
      </c>
      <c r="BS551" s="0" t="n">
        <f aca="false">BJ551-$C551</f>
        <v>-30.1312124399201</v>
      </c>
      <c r="BT551" s="0" t="n">
        <f aca="false">BK551-$C551</f>
        <v>-15.5538463647799</v>
      </c>
      <c r="BU551" s="0" t="n">
        <f aca="false">BL551-$C551</f>
        <v>-57.05460932815</v>
      </c>
      <c r="BV551" s="0" t="n">
        <f aca="false">BM551-$C551</f>
        <v>-38.9065809417707</v>
      </c>
      <c r="BW551" s="0" t="n">
        <f aca="false">ABS(BN551)</f>
        <v>71.2039570268107</v>
      </c>
      <c r="BX551" s="0" t="n">
        <f aca="false">ABS(BO551)</f>
        <v>103.73146347694</v>
      </c>
      <c r="BY551" s="0" t="n">
        <f aca="false">ABS(BP551)</f>
        <v>63.3610981933107</v>
      </c>
      <c r="BZ551" s="0" t="n">
        <f aca="false">ABS(BQ551)</f>
        <v>12.2856332109804</v>
      </c>
      <c r="CA551" s="0" t="n">
        <f aca="false">ABS(BR551)</f>
        <v>148.2844445142</v>
      </c>
      <c r="CB551" s="0" t="n">
        <f aca="false">ABS(BS551)</f>
        <v>30.1312124399201</v>
      </c>
      <c r="CC551" s="0" t="n">
        <f aca="false">ABS(BT551)</f>
        <v>15.5538463647799</v>
      </c>
      <c r="CD551" s="0" t="n">
        <f aca="false">ABS(BU551)</f>
        <v>57.05460932815</v>
      </c>
      <c r="CE551" s="0" t="n">
        <f aca="false">ABS(BV551)</f>
        <v>38.9065809417707</v>
      </c>
      <c r="CF551" s="0" t="n">
        <f aca="false">BN551^2</f>
        <v>5070.00349627591</v>
      </c>
      <c r="CG551" s="0" t="n">
        <f aca="false">BO551^2</f>
        <v>10760.2165150677</v>
      </c>
      <c r="CH551" s="0" t="n">
        <f aca="false">BP551^2</f>
        <v>4014.62876426236</v>
      </c>
      <c r="CI551" s="0" t="n">
        <f aca="false">BQ551^2</f>
        <v>150.936783394746</v>
      </c>
      <c r="CJ551" s="0" t="n">
        <f aca="false">BR551^2</f>
        <v>21988.2764848849</v>
      </c>
      <c r="CK551" s="0" t="n">
        <f aca="false">BS551^2</f>
        <v>907.889963099595</v>
      </c>
      <c r="CL551" s="0" t="n">
        <f aca="false">BT551^2</f>
        <v>241.922136739178</v>
      </c>
      <c r="CM551" s="0" t="n">
        <f aca="false">BU551^2</f>
        <v>3255.22844558782</v>
      </c>
      <c r="CN551" s="0" t="n">
        <f aca="false">BV551^2</f>
        <v>1513.72204057856</v>
      </c>
      <c r="CO551" s="19" t="n">
        <f aca="false">ABS(BN551/$C551)</f>
        <v>0.0143162643976733</v>
      </c>
      <c r="CP551" s="19" t="n">
        <f aca="false">ABS(BO551/$C551)</f>
        <v>0.0208562433817297</v>
      </c>
      <c r="CQ551" s="19" t="n">
        <f aca="false">ABS(BP551/$C551)</f>
        <v>0.0127393795533125</v>
      </c>
      <c r="CR551" s="19" t="n">
        <f aca="false">ABS(BQ551/$C551)</f>
        <v>0.00247014886089883</v>
      </c>
      <c r="CS551" s="19" t="n">
        <f aca="false">ABS(BR551/$C551)</f>
        <v>0.0298140637454735</v>
      </c>
      <c r="CT551" s="19" t="n">
        <f aca="false">ABS(BS551/$C551)</f>
        <v>0.00605818021813025</v>
      </c>
      <c r="CU551" s="19" t="n">
        <f aca="false">ABS(BT551/$C551)</f>
        <v>0.00312725565062599</v>
      </c>
      <c r="CV551" s="19" t="n">
        <f aca="false">ABS(BU551/$C551)</f>
        <v>0.0114713971856947</v>
      </c>
      <c r="CW551" s="19" t="n">
        <f aca="false">ABS(BV551/$C551)</f>
        <v>0.00782255541447166</v>
      </c>
    </row>
    <row r="552" customFormat="false" ht="13.8" hidden="false" customHeight="false" outlineLevel="0" collapsed="false">
      <c r="A552" s="0" t="n">
        <f aca="false">A551+1</f>
        <v>547</v>
      </c>
      <c r="B552" s="0" t="n">
        <f aca="false">B551+1/12</f>
        <v>1993.49999999996</v>
      </c>
      <c r="C552" s="0" t="n">
        <v>4696.685176</v>
      </c>
      <c r="E552" s="0" t="n">
        <v>4788.49293125289</v>
      </c>
      <c r="F552" s="0" t="n">
        <f aca="false">E552-C552</f>
        <v>91.8077552528903</v>
      </c>
      <c r="G552" s="0" t="n">
        <f aca="false">ABS(F552)</f>
        <v>91.8077552528903</v>
      </c>
      <c r="H552" s="0" t="n">
        <f aca="false">F552^2</f>
        <v>8428.6639245746</v>
      </c>
      <c r="I552" s="19" t="n">
        <f aca="false">ABS(F552/C552)</f>
        <v>0.0195473513366463</v>
      </c>
      <c r="K552" s="0" t="n">
        <v>4784.82503295891</v>
      </c>
      <c r="L552" s="0" t="n">
        <v>4736.48435147928</v>
      </c>
      <c r="M552" s="0" t="n">
        <v>4765.80359705427</v>
      </c>
      <c r="N552" s="0" t="n">
        <v>4768.96647264669</v>
      </c>
      <c r="O552" s="0" t="n">
        <v>4881.21908077148</v>
      </c>
      <c r="P552" s="0" t="n">
        <v>4794.21022598873</v>
      </c>
      <c r="Q552" s="0" t="n">
        <v>4761.50179000174</v>
      </c>
      <c r="R552" s="0" t="n">
        <v>4744.71963160238</v>
      </c>
      <c r="S552" s="0" t="n">
        <v>4776.5040753768</v>
      </c>
      <c r="T552" s="0" t="n">
        <f aca="false">K552-$C552</f>
        <v>88.1398569589101</v>
      </c>
      <c r="U552" s="0" t="n">
        <f aca="false">L552-$C552</f>
        <v>39.7991754792802</v>
      </c>
      <c r="V552" s="0" t="n">
        <f aca="false">M552-$C552</f>
        <v>69.1184210542697</v>
      </c>
      <c r="W552" s="0" t="n">
        <f aca="false">N552-$C552</f>
        <v>72.28129664669</v>
      </c>
      <c r="X552" s="0" t="n">
        <f aca="false">O552-$C552</f>
        <v>184.53390477148</v>
      </c>
      <c r="Y552" s="0" t="n">
        <f aca="false">P552-$C552</f>
        <v>97.5250499887297</v>
      </c>
      <c r="Z552" s="0" t="n">
        <f aca="false">Q552-$C552</f>
        <v>64.8166140017402</v>
      </c>
      <c r="AA552" s="0" t="n">
        <f aca="false">R552-$C552</f>
        <v>48.0344556023802</v>
      </c>
      <c r="AB552" s="0" t="n">
        <f aca="false">S552-$C552</f>
        <v>79.8188993767999</v>
      </c>
      <c r="AC552" s="0" t="n">
        <f aca="false">ABS(T552)</f>
        <v>88.1398569589101</v>
      </c>
      <c r="AD552" s="0" t="n">
        <f aca="false">ABS(U552)</f>
        <v>39.7991754792802</v>
      </c>
      <c r="AE552" s="0" t="n">
        <f aca="false">ABS(V552)</f>
        <v>69.1184210542697</v>
      </c>
      <c r="AF552" s="0" t="n">
        <f aca="false">ABS(W552)</f>
        <v>72.28129664669</v>
      </c>
      <c r="AG552" s="0" t="n">
        <f aca="false">ABS(X552)</f>
        <v>184.53390477148</v>
      </c>
      <c r="AH552" s="0" t="n">
        <f aca="false">ABS(Y552)</f>
        <v>97.5250499887297</v>
      </c>
      <c r="AI552" s="0" t="n">
        <f aca="false">ABS(Z552)</f>
        <v>64.8166140017402</v>
      </c>
      <c r="AJ552" s="0" t="n">
        <f aca="false">ABS(AA552)</f>
        <v>48.0344556023802</v>
      </c>
      <c r="AK552" s="0" t="n">
        <f aca="false">ABS(AB552)</f>
        <v>79.8188993767999</v>
      </c>
      <c r="AL552" s="0" t="n">
        <f aca="false">T552^2</f>
        <v>7768.63438473713</v>
      </c>
      <c r="AM552" s="0" t="n">
        <f aca="false">U552^2</f>
        <v>1583.97436883054</v>
      </c>
      <c r="AN552" s="0" t="n">
        <f aca="false">V552^2</f>
        <v>4777.35612903531</v>
      </c>
      <c r="AO552" s="0" t="n">
        <f aca="false">W552^2</f>
        <v>5224.58584492679</v>
      </c>
      <c r="AP552" s="0" t="n">
        <f aca="false">X552^2</f>
        <v>34052.7620102095</v>
      </c>
      <c r="AQ552" s="0" t="n">
        <f aca="false">Y552^2</f>
        <v>9511.13537530423</v>
      </c>
      <c r="AR552" s="0" t="n">
        <f aca="false">Z552^2</f>
        <v>4201.19345065058</v>
      </c>
      <c r="AS552" s="0" t="n">
        <f aca="false">AA552^2</f>
        <v>2307.30892501703</v>
      </c>
      <c r="AT552" s="0" t="n">
        <f aca="false">AB552^2</f>
        <v>6371.05669772371</v>
      </c>
      <c r="AU552" s="19" t="n">
        <f aca="false">ABS(T552/$C552)</f>
        <v>0.0187663966512597</v>
      </c>
      <c r="AV552" s="19" t="n">
        <f aca="false">ABS(U552/$C552)</f>
        <v>0.008473886153293</v>
      </c>
      <c r="AW552" s="19" t="n">
        <f aca="false">ABS(V552/$C552)</f>
        <v>0.0147164262589853</v>
      </c>
      <c r="AX552" s="19" t="n">
        <f aca="false">ABS(W552/$C552)</f>
        <v>0.015389853468579</v>
      </c>
      <c r="AY552" s="19" t="n">
        <f aca="false">ABS(X552/$C552)</f>
        <v>0.0392902436199997</v>
      </c>
      <c r="AZ552" s="19" t="n">
        <f aca="false">ABS(Y552/$C552)</f>
        <v>0.0207646555675219</v>
      </c>
      <c r="BA552" s="19" t="n">
        <f aca="false">ABS(Z552/$C552)</f>
        <v>0.0138005021782077</v>
      </c>
      <c r="BB552" s="19" t="n">
        <f aca="false">ABS(AA552/$C552)</f>
        <v>0.0102273100713327</v>
      </c>
      <c r="BC552" s="19" t="n">
        <f aca="false">ABS(AB552/$C552)</f>
        <v>0.0169947306207955</v>
      </c>
      <c r="BE552" s="0" t="n">
        <v>4784.76246141067</v>
      </c>
      <c r="BF552" s="0" t="n">
        <v>4735.59712476329</v>
      </c>
      <c r="BG552" s="0" t="n">
        <v>4765.41653431277</v>
      </c>
      <c r="BH552" s="0" t="n">
        <v>4768.63336615119</v>
      </c>
      <c r="BI552" s="0" t="n">
        <v>4882.80091818142</v>
      </c>
      <c r="BJ552" s="0" t="n">
        <v>4794.30775867766</v>
      </c>
      <c r="BK552" s="0" t="n">
        <v>4761.04134171192</v>
      </c>
      <c r="BL552" s="0" t="n">
        <v>4743.97289248615</v>
      </c>
      <c r="BM552" s="0" t="n">
        <v>4776.29955463669</v>
      </c>
      <c r="BN552" s="0" t="n">
        <f aca="false">BE552-$C552</f>
        <v>88.0772854106699</v>
      </c>
      <c r="BO552" s="0" t="n">
        <f aca="false">BF552-$C552</f>
        <v>38.9119487632897</v>
      </c>
      <c r="BP552" s="0" t="n">
        <f aca="false">BG552-$C552</f>
        <v>68.7313583127698</v>
      </c>
      <c r="BQ552" s="0" t="n">
        <f aca="false">BH552-$C552</f>
        <v>71.9481901511899</v>
      </c>
      <c r="BR552" s="0" t="n">
        <f aca="false">BI552-$C552</f>
        <v>186.11574218142</v>
      </c>
      <c r="BS552" s="0" t="n">
        <f aca="false">BJ552-$C552</f>
        <v>97.6225826776599</v>
      </c>
      <c r="BT552" s="0" t="n">
        <f aca="false">BK552-$C552</f>
        <v>64.3561657119199</v>
      </c>
      <c r="BU552" s="0" t="n">
        <f aca="false">BL552-$C552</f>
        <v>47.2877164861502</v>
      </c>
      <c r="BV552" s="0" t="n">
        <f aca="false">BM552-$C552</f>
        <v>79.6143786366902</v>
      </c>
      <c r="BW552" s="0" t="n">
        <f aca="false">ABS(BN552)</f>
        <v>88.0772854106699</v>
      </c>
      <c r="BX552" s="0" t="n">
        <f aca="false">ABS(BO552)</f>
        <v>38.9119487632897</v>
      </c>
      <c r="BY552" s="0" t="n">
        <f aca="false">ABS(BP552)</f>
        <v>68.7313583127698</v>
      </c>
      <c r="BZ552" s="0" t="n">
        <f aca="false">ABS(BQ552)</f>
        <v>71.9481901511899</v>
      </c>
      <c r="CA552" s="0" t="n">
        <f aca="false">ABS(BR552)</f>
        <v>186.11574218142</v>
      </c>
      <c r="CB552" s="0" t="n">
        <f aca="false">ABS(BS552)</f>
        <v>97.6225826776599</v>
      </c>
      <c r="CC552" s="0" t="n">
        <f aca="false">ABS(BT552)</f>
        <v>64.3561657119199</v>
      </c>
      <c r="CD552" s="0" t="n">
        <f aca="false">ABS(BU552)</f>
        <v>47.2877164861502</v>
      </c>
      <c r="CE552" s="0" t="n">
        <f aca="false">ABS(BV552)</f>
        <v>79.6143786366902</v>
      </c>
      <c r="CF552" s="0" t="n">
        <f aca="false">BN552^2</f>
        <v>7757.6082053126</v>
      </c>
      <c r="CG552" s="0" t="n">
        <f aca="false">BO552^2</f>
        <v>1514.13975655689</v>
      </c>
      <c r="CH552" s="0" t="n">
        <f aca="false">BP552^2</f>
        <v>4723.99961551835</v>
      </c>
      <c r="CI552" s="0" t="n">
        <f aca="false">BQ552^2</f>
        <v>5176.54206603178</v>
      </c>
      <c r="CJ552" s="0" t="n">
        <f aca="false">BR552^2</f>
        <v>34639.0694877406</v>
      </c>
      <c r="CK552" s="0" t="n">
        <f aca="false">BS552^2</f>
        <v>9530.16864865655</v>
      </c>
      <c r="CL552" s="0" t="n">
        <f aca="false">BT552^2</f>
        <v>4141.71606514009</v>
      </c>
      <c r="CM552" s="0" t="n">
        <f aca="false">BU552^2</f>
        <v>2236.12813047452</v>
      </c>
      <c r="CN552" s="0" t="n">
        <f aca="false">BV552^2</f>
        <v>6338.44928570627</v>
      </c>
      <c r="CO552" s="19" t="n">
        <f aca="false">ABS(BN552/$C552)</f>
        <v>0.0187530741597811</v>
      </c>
      <c r="CP552" s="19" t="n">
        <f aca="false">ABS(BO552/$C552)</f>
        <v>0.00828498128044284</v>
      </c>
      <c r="CQ552" s="19" t="n">
        <f aca="false">ABS(BP552/$C552)</f>
        <v>0.0146340143605927</v>
      </c>
      <c r="CR552" s="19" t="n">
        <f aca="false">ABS(BQ552/$C552)</f>
        <v>0.0153189297249143</v>
      </c>
      <c r="CS552" s="19" t="n">
        <f aca="false">ABS(BR552/$C552)</f>
        <v>0.0396270423090034</v>
      </c>
      <c r="CT552" s="19" t="n">
        <f aca="false">ABS(BS552/$C552)</f>
        <v>0.0207854218495436</v>
      </c>
      <c r="CU552" s="19" t="n">
        <f aca="false">ABS(BT552/$C552)</f>
        <v>0.0137024653133609</v>
      </c>
      <c r="CV552" s="19" t="n">
        <f aca="false">ABS(BU552/$C552)</f>
        <v>0.0100683172735923</v>
      </c>
      <c r="CW552" s="19" t="n">
        <f aca="false">ABS(BV552/$C552)</f>
        <v>0.0169511848576782</v>
      </c>
    </row>
    <row r="553" customFormat="false" ht="13.8" hidden="false" customHeight="false" outlineLevel="0" collapsed="false">
      <c r="A553" s="0" t="n">
        <f aca="false">A552+1</f>
        <v>548</v>
      </c>
      <c r="B553" s="0" t="n">
        <f aca="false">B552+1/12</f>
        <v>1993.58333333329</v>
      </c>
      <c r="C553" s="0" t="n">
        <v>4848.54516</v>
      </c>
      <c r="E553" s="0" t="n">
        <v>4813.98968622485</v>
      </c>
      <c r="F553" s="0" t="n">
        <f aca="false">E553-C553</f>
        <v>-34.5554737751499</v>
      </c>
      <c r="G553" s="0" t="n">
        <f aca="false">ABS(F553)</f>
        <v>34.5554737751499</v>
      </c>
      <c r="H553" s="0" t="n">
        <f aca="false">F553^2</f>
        <v>1194.08076782508</v>
      </c>
      <c r="I553" s="19" t="n">
        <f aca="false">ABS(F553/C553)</f>
        <v>0.00712697781186593</v>
      </c>
      <c r="K553" s="0" t="n">
        <v>4813.51455843795</v>
      </c>
      <c r="L553" s="0" t="n">
        <v>4792.19895072285</v>
      </c>
      <c r="M553" s="0" t="n">
        <v>4804.79406116511</v>
      </c>
      <c r="N553" s="0" t="n">
        <v>4787.32394792864</v>
      </c>
      <c r="O553" s="0" t="n">
        <v>4922.81586137115</v>
      </c>
      <c r="P553" s="0" t="n">
        <v>4823.87547048026</v>
      </c>
      <c r="Q553" s="0" t="n">
        <v>4796.61555008335</v>
      </c>
      <c r="R553" s="0" t="n">
        <v>4772.24045497204</v>
      </c>
      <c r="S553" s="0" t="n">
        <v>4847.85963507085</v>
      </c>
      <c r="T553" s="0" t="n">
        <f aca="false">K553-$C553</f>
        <v>-35.0306015620499</v>
      </c>
      <c r="U553" s="0" t="n">
        <f aca="false">L553-$C553</f>
        <v>-56.3462092771497</v>
      </c>
      <c r="V553" s="0" t="n">
        <f aca="false">M553-$C553</f>
        <v>-43.7510988348895</v>
      </c>
      <c r="W553" s="0" t="n">
        <f aca="false">N553-$C553</f>
        <v>-61.2212120713593</v>
      </c>
      <c r="X553" s="0" t="n">
        <f aca="false">O553-$C553</f>
        <v>74.2707013711506</v>
      </c>
      <c r="Y553" s="0" t="n">
        <f aca="false">P553-$C553</f>
        <v>-24.6696895197392</v>
      </c>
      <c r="Z553" s="0" t="n">
        <f aca="false">Q553-$C553</f>
        <v>-51.9296099166495</v>
      </c>
      <c r="AA553" s="0" t="n">
        <f aca="false">R553-$C553</f>
        <v>-76.3047050279593</v>
      </c>
      <c r="AB553" s="0" t="n">
        <f aca="false">S553-$C553</f>
        <v>-0.685524929149324</v>
      </c>
      <c r="AC553" s="0" t="n">
        <f aca="false">ABS(T553)</f>
        <v>35.0306015620499</v>
      </c>
      <c r="AD553" s="0" t="n">
        <f aca="false">ABS(U553)</f>
        <v>56.3462092771497</v>
      </c>
      <c r="AE553" s="0" t="n">
        <f aca="false">ABS(V553)</f>
        <v>43.7510988348895</v>
      </c>
      <c r="AF553" s="0" t="n">
        <f aca="false">ABS(W553)</f>
        <v>61.2212120713593</v>
      </c>
      <c r="AG553" s="0" t="n">
        <f aca="false">ABS(X553)</f>
        <v>74.2707013711506</v>
      </c>
      <c r="AH553" s="0" t="n">
        <f aca="false">ABS(Y553)</f>
        <v>24.6696895197392</v>
      </c>
      <c r="AI553" s="0" t="n">
        <f aca="false">ABS(Z553)</f>
        <v>51.9296099166495</v>
      </c>
      <c r="AJ553" s="0" t="n">
        <f aca="false">ABS(AA553)</f>
        <v>76.3047050279593</v>
      </c>
      <c r="AK553" s="0" t="n">
        <f aca="false">ABS(AB553)</f>
        <v>0.685524929149324</v>
      </c>
      <c r="AL553" s="0" t="n">
        <f aca="false">T553^2</f>
        <v>1227.14304579909</v>
      </c>
      <c r="AM553" s="0" t="n">
        <f aca="false">U553^2</f>
        <v>3174.89529990435</v>
      </c>
      <c r="AN553" s="0" t="n">
        <f aca="false">V553^2</f>
        <v>1914.15864926027</v>
      </c>
      <c r="AO553" s="0" t="n">
        <f aca="false">W553^2</f>
        <v>3748.03680748635</v>
      </c>
      <c r="AP553" s="0" t="n">
        <f aca="false">X553^2</f>
        <v>5516.13708216263</v>
      </c>
      <c r="AQ553" s="0" t="n">
        <f aca="false">Y553^2</f>
        <v>608.593581000331</v>
      </c>
      <c r="AR553" s="0" t="n">
        <f aca="false">Z553^2</f>
        <v>2696.68438609538</v>
      </c>
      <c r="AS553" s="0" t="n">
        <f aca="false">AA553^2</f>
        <v>5822.40800940387</v>
      </c>
      <c r="AT553" s="0" t="n">
        <f aca="false">AB553^2</f>
        <v>0.469944428485185</v>
      </c>
      <c r="AU553" s="19" t="n">
        <f aca="false">ABS(T553/$C553)</f>
        <v>0.00722497169894266</v>
      </c>
      <c r="AV553" s="19" t="n">
        <f aca="false">ABS(U553/$C553)</f>
        <v>0.0116212611036409</v>
      </c>
      <c r="AW553" s="19" t="n">
        <f aca="false">ABS(V553/$C553)</f>
        <v>0.00902355188847869</v>
      </c>
      <c r="AX553" s="19" t="n">
        <f aca="false">ABS(W553/$C553)</f>
        <v>0.0126267179228177</v>
      </c>
      <c r="AY553" s="19" t="n">
        <f aca="false">ABS(X553/$C553)</f>
        <v>0.0153181416116066</v>
      </c>
      <c r="AZ553" s="19" t="n">
        <f aca="false">ABS(Y553/$C553)</f>
        <v>0.0050880601717939</v>
      </c>
      <c r="BA553" s="19" t="n">
        <f aca="false">ABS(Z553/$C553)</f>
        <v>0.0107103488166032</v>
      </c>
      <c r="BB553" s="19" t="n">
        <f aca="false">ABS(AA553/$C553)</f>
        <v>0.0157376496474582</v>
      </c>
      <c r="BC553" s="19" t="n">
        <f aca="false">ABS(AB553/$C553)</f>
        <v>0.000141387757879381</v>
      </c>
      <c r="BE553" s="0" t="n">
        <v>4813.50389998431</v>
      </c>
      <c r="BF553" s="0" t="n">
        <v>4791.710123189</v>
      </c>
      <c r="BG553" s="0" t="n">
        <v>4804.58777741119</v>
      </c>
      <c r="BH553" s="0" t="n">
        <v>4786.72576035997</v>
      </c>
      <c r="BI553" s="0" t="n">
        <v>4925.25713880344</v>
      </c>
      <c r="BJ553" s="0" t="n">
        <v>4824.0972364476</v>
      </c>
      <c r="BK553" s="0" t="n">
        <v>4796.225799305</v>
      </c>
      <c r="BL553" s="0" t="n">
        <v>4771.30390219936</v>
      </c>
      <c r="BM553" s="0" t="n">
        <v>4848.61943336055</v>
      </c>
      <c r="BN553" s="0" t="n">
        <f aca="false">BE553-$C553</f>
        <v>-35.0412600156897</v>
      </c>
      <c r="BO553" s="0" t="n">
        <f aca="false">BF553-$C553</f>
        <v>-56.8350368109996</v>
      </c>
      <c r="BP553" s="0" t="n">
        <f aca="false">BG553-$C553</f>
        <v>-43.9573825888101</v>
      </c>
      <c r="BQ553" s="0" t="n">
        <f aca="false">BH553-$C553</f>
        <v>-61.8193996400296</v>
      </c>
      <c r="BR553" s="0" t="n">
        <f aca="false">BI553-$C553</f>
        <v>76.7119788034406</v>
      </c>
      <c r="BS553" s="0" t="n">
        <f aca="false">BJ553-$C553</f>
        <v>-24.4479235523995</v>
      </c>
      <c r="BT553" s="0" t="n">
        <f aca="false">BK553-$C553</f>
        <v>-52.3193606949999</v>
      </c>
      <c r="BU553" s="0" t="n">
        <f aca="false">BL553-$C553</f>
        <v>-77.2412578006397</v>
      </c>
      <c r="BV553" s="0" t="n">
        <f aca="false">BM553-$C553</f>
        <v>0.0742733605502508</v>
      </c>
      <c r="BW553" s="0" t="n">
        <f aca="false">ABS(BN553)</f>
        <v>35.0412600156897</v>
      </c>
      <c r="BX553" s="0" t="n">
        <f aca="false">ABS(BO553)</f>
        <v>56.8350368109996</v>
      </c>
      <c r="BY553" s="0" t="n">
        <f aca="false">ABS(BP553)</f>
        <v>43.9573825888101</v>
      </c>
      <c r="BZ553" s="0" t="n">
        <f aca="false">ABS(BQ553)</f>
        <v>61.8193996400296</v>
      </c>
      <c r="CA553" s="0" t="n">
        <f aca="false">ABS(BR553)</f>
        <v>76.7119788034406</v>
      </c>
      <c r="CB553" s="0" t="n">
        <f aca="false">ABS(BS553)</f>
        <v>24.4479235523995</v>
      </c>
      <c r="CC553" s="0" t="n">
        <f aca="false">ABS(BT553)</f>
        <v>52.3193606949999</v>
      </c>
      <c r="CD553" s="0" t="n">
        <f aca="false">ABS(BU553)</f>
        <v>77.2412578006397</v>
      </c>
      <c r="CE553" s="0" t="n">
        <f aca="false">ABS(BV553)</f>
        <v>0.0742733605502508</v>
      </c>
      <c r="CF553" s="0" t="n">
        <f aca="false">BN553^2</f>
        <v>1227.88990348717</v>
      </c>
      <c r="CG553" s="0" t="n">
        <f aca="false">BO553^2</f>
        <v>3230.22140930767</v>
      </c>
      <c r="CH553" s="0" t="n">
        <f aca="false">BP553^2</f>
        <v>1932.25148405903</v>
      </c>
      <c r="CI553" s="0" t="n">
        <f aca="false">BQ553^2</f>
        <v>3821.63817185369</v>
      </c>
      <c r="CJ553" s="0" t="n">
        <f aca="false">BR553^2</f>
        <v>5884.72769193952</v>
      </c>
      <c r="CK553" s="0" t="n">
        <f aca="false">BS553^2</f>
        <v>597.700966023971</v>
      </c>
      <c r="CL553" s="0" t="n">
        <f aca="false">BT553^2</f>
        <v>2737.3155035335</v>
      </c>
      <c r="CM553" s="0" t="n">
        <f aca="false">BU553^2</f>
        <v>5966.21190662488</v>
      </c>
      <c r="CN553" s="0" t="n">
        <f aca="false">BV553^2</f>
        <v>0.00551653208742755</v>
      </c>
      <c r="CO553" s="19" t="n">
        <f aca="false">ABS(BN553/$C553)</f>
        <v>0.00722716997766278</v>
      </c>
      <c r="CP553" s="19" t="n">
        <f aca="false">ABS(BO553/$C553)</f>
        <v>0.0117220805283777</v>
      </c>
      <c r="CQ553" s="19" t="n">
        <f aca="false">ABS(BP553/$C553)</f>
        <v>0.00906609738349116</v>
      </c>
      <c r="CR553" s="19" t="n">
        <f aca="false">ABS(BQ553/$C553)</f>
        <v>0.0127500925741671</v>
      </c>
      <c r="CS553" s="19" t="n">
        <f aca="false">ABS(BR553/$C553)</f>
        <v>0.0158216488187653</v>
      </c>
      <c r="CT553" s="19" t="n">
        <f aca="false">ABS(BS553/$C553)</f>
        <v>0.00504232150998455</v>
      </c>
      <c r="CU553" s="19" t="n">
        <f aca="false">ABS(BT553/$C553)</f>
        <v>0.0107907339147069</v>
      </c>
      <c r="CV553" s="19" t="n">
        <f aca="false">ABS(BU553/$C553)</f>
        <v>0.0159308112540373</v>
      </c>
      <c r="CW553" s="19" t="n">
        <f aca="false">ABS(BV553/$C553)</f>
        <v>1.53186900604739E-005</v>
      </c>
    </row>
    <row r="554" customFormat="false" ht="13.8" hidden="false" customHeight="false" outlineLevel="0" collapsed="false">
      <c r="A554" s="0" t="n">
        <f aca="false">A553+1</f>
        <v>549</v>
      </c>
      <c r="B554" s="0" t="n">
        <f aca="false">B553+1/12</f>
        <v>1993.66666666663</v>
      </c>
      <c r="C554" s="0" t="n">
        <v>4736.842307</v>
      </c>
      <c r="E554" s="0" t="n">
        <v>4840.95955172335</v>
      </c>
      <c r="F554" s="0" t="n">
        <f aca="false">E554-C554</f>
        <v>104.11724472335</v>
      </c>
      <c r="G554" s="0" t="n">
        <f aca="false">ABS(F554)</f>
        <v>104.11724472335</v>
      </c>
      <c r="H554" s="0" t="n">
        <f aca="false">F554^2</f>
        <v>10840.400648782</v>
      </c>
      <c r="I554" s="19" t="n">
        <f aca="false">ABS(F554/C554)</f>
        <v>0.0219803062832571</v>
      </c>
      <c r="K554" s="0" t="n">
        <v>4862.1513150394</v>
      </c>
      <c r="L554" s="0" t="n">
        <v>4853.11891938583</v>
      </c>
      <c r="M554" s="0" t="n">
        <v>4834.50462300317</v>
      </c>
      <c r="N554" s="0" t="n">
        <v>4868.547032149</v>
      </c>
      <c r="O554" s="0" t="n">
        <v>4953.53367797611</v>
      </c>
      <c r="P554" s="0" t="n">
        <v>4846.58605233459</v>
      </c>
      <c r="Q554" s="0" t="n">
        <v>4806.01799044434</v>
      </c>
      <c r="R554" s="0" t="n">
        <v>4844.16402227221</v>
      </c>
      <c r="S554" s="0" t="n">
        <v>4868.28372026672</v>
      </c>
      <c r="T554" s="0" t="n">
        <f aca="false">K554-$C554</f>
        <v>125.3090080394</v>
      </c>
      <c r="U554" s="0" t="n">
        <f aca="false">L554-$C554</f>
        <v>116.27661238583</v>
      </c>
      <c r="V554" s="0" t="n">
        <f aca="false">M554-$C554</f>
        <v>97.6623160031704</v>
      </c>
      <c r="W554" s="0" t="n">
        <f aca="false">N554-$C554</f>
        <v>131.704725149</v>
      </c>
      <c r="X554" s="0" t="n">
        <f aca="false">O554-$C554</f>
        <v>216.69137097611</v>
      </c>
      <c r="Y554" s="0" t="n">
        <f aca="false">P554-$C554</f>
        <v>109.74374533459</v>
      </c>
      <c r="Z554" s="0" t="n">
        <f aca="false">Q554-$C554</f>
        <v>69.1756834443404</v>
      </c>
      <c r="AA554" s="0" t="n">
        <f aca="false">R554-$C554</f>
        <v>107.32171527221</v>
      </c>
      <c r="AB554" s="0" t="n">
        <f aca="false">S554-$C554</f>
        <v>131.44141326672</v>
      </c>
      <c r="AC554" s="0" t="n">
        <f aca="false">ABS(T554)</f>
        <v>125.3090080394</v>
      </c>
      <c r="AD554" s="0" t="n">
        <f aca="false">ABS(U554)</f>
        <v>116.27661238583</v>
      </c>
      <c r="AE554" s="0" t="n">
        <f aca="false">ABS(V554)</f>
        <v>97.6623160031704</v>
      </c>
      <c r="AF554" s="0" t="n">
        <f aca="false">ABS(W554)</f>
        <v>131.704725149</v>
      </c>
      <c r="AG554" s="0" t="n">
        <f aca="false">ABS(X554)</f>
        <v>216.69137097611</v>
      </c>
      <c r="AH554" s="0" t="n">
        <f aca="false">ABS(Y554)</f>
        <v>109.74374533459</v>
      </c>
      <c r="AI554" s="0" t="n">
        <f aca="false">ABS(Z554)</f>
        <v>69.1756834443404</v>
      </c>
      <c r="AJ554" s="0" t="n">
        <f aca="false">ABS(AA554)</f>
        <v>107.32171527221</v>
      </c>
      <c r="AK554" s="0" t="n">
        <f aca="false">ABS(AB554)</f>
        <v>131.44141326672</v>
      </c>
      <c r="AL554" s="0" t="n">
        <f aca="false">T554^2</f>
        <v>15702.3474958185</v>
      </c>
      <c r="AM554" s="0" t="n">
        <f aca="false">U554^2</f>
        <v>13520.2505879246</v>
      </c>
      <c r="AN554" s="0" t="n">
        <f aca="false">V554^2</f>
        <v>9537.92796710312</v>
      </c>
      <c r="AO554" s="0" t="n">
        <f aca="false">W554^2</f>
        <v>17346.1346265737</v>
      </c>
      <c r="AP554" s="0" t="n">
        <f aca="false">X554^2</f>
        <v>46955.1502555062</v>
      </c>
      <c r="AQ554" s="0" t="n">
        <f aca="false">Y554^2</f>
        <v>12043.6896400634</v>
      </c>
      <c r="AR554" s="0" t="n">
        <f aca="false">Z554^2</f>
        <v>4785.27517999159</v>
      </c>
      <c r="AS554" s="0" t="n">
        <f aca="false">AA554^2</f>
        <v>11517.9505689693</v>
      </c>
      <c r="AT554" s="0" t="n">
        <f aca="false">AB554^2</f>
        <v>17276.8451215526</v>
      </c>
      <c r="AU554" s="19" t="n">
        <f aca="false">ABS(T554/$C554)</f>
        <v>0.0264541227927776</v>
      </c>
      <c r="AV554" s="19" t="n">
        <f aca="false">ABS(U554/$C554)</f>
        <v>0.0245472837915681</v>
      </c>
      <c r="AW554" s="19" t="n">
        <f aca="false">ABS(V554/$C554)</f>
        <v>0.0206175991670327</v>
      </c>
      <c r="AX554" s="19" t="n">
        <f aca="false">ABS(W554/$C554)</f>
        <v>0.027804329680634</v>
      </c>
      <c r="AY554" s="19" t="n">
        <f aca="false">ABS(X554/$C554)</f>
        <v>0.0457459541466864</v>
      </c>
      <c r="AZ554" s="19" t="n">
        <f aca="false">ABS(Y554/$C554)</f>
        <v>0.0231681230283746</v>
      </c>
      <c r="BA554" s="19" t="n">
        <f aca="false">ABS(Z554/$C554)</f>
        <v>0.0146037547718471</v>
      </c>
      <c r="BB554" s="19" t="n">
        <f aca="false">ABS(AA554/$C554)</f>
        <v>0.0226568055925394</v>
      </c>
      <c r="BC554" s="19" t="n">
        <f aca="false">ABS(AB554/$C554)</f>
        <v>0.0277487416189641</v>
      </c>
      <c r="BE554" s="0" t="n">
        <v>4862.74720220987</v>
      </c>
      <c r="BF554" s="0" t="n">
        <v>4853.46082633728</v>
      </c>
      <c r="BG554" s="0" t="n">
        <v>4834.32311808764</v>
      </c>
      <c r="BH554" s="0" t="n">
        <v>4869.32275927496</v>
      </c>
      <c r="BI554" s="0" t="n">
        <v>4956.69912846553</v>
      </c>
      <c r="BJ554" s="0" t="n">
        <v>4846.74426283736</v>
      </c>
      <c r="BK554" s="0" t="n">
        <v>4805.03547531468</v>
      </c>
      <c r="BL554" s="0" t="n">
        <v>4844.25412817137</v>
      </c>
      <c r="BM554" s="0" t="n">
        <v>4869.05204337584</v>
      </c>
      <c r="BN554" s="0" t="n">
        <f aca="false">BE554-$C554</f>
        <v>125.90489520987</v>
      </c>
      <c r="BO554" s="0" t="n">
        <f aca="false">BF554-$C554</f>
        <v>116.61851933728</v>
      </c>
      <c r="BP554" s="0" t="n">
        <f aca="false">BG554-$C554</f>
        <v>97.4808110876402</v>
      </c>
      <c r="BQ554" s="0" t="n">
        <f aca="false">BH554-$C554</f>
        <v>132.48045227496</v>
      </c>
      <c r="BR554" s="0" t="n">
        <f aca="false">BI554-$C554</f>
        <v>219.85682146553</v>
      </c>
      <c r="BS554" s="0" t="n">
        <f aca="false">BJ554-$C554</f>
        <v>109.90195583736</v>
      </c>
      <c r="BT554" s="0" t="n">
        <f aca="false">BK554-$C554</f>
        <v>68.1931683146804</v>
      </c>
      <c r="BU554" s="0" t="n">
        <f aca="false">BL554-$C554</f>
        <v>107.41182117137</v>
      </c>
      <c r="BV554" s="0" t="n">
        <f aca="false">BM554-$C554</f>
        <v>132.20973637584</v>
      </c>
      <c r="BW554" s="0" t="n">
        <f aca="false">ABS(BN554)</f>
        <v>125.90489520987</v>
      </c>
      <c r="BX554" s="0" t="n">
        <f aca="false">ABS(BO554)</f>
        <v>116.61851933728</v>
      </c>
      <c r="BY554" s="0" t="n">
        <f aca="false">ABS(BP554)</f>
        <v>97.4808110876402</v>
      </c>
      <c r="BZ554" s="0" t="n">
        <f aca="false">ABS(BQ554)</f>
        <v>132.48045227496</v>
      </c>
      <c r="CA554" s="0" t="n">
        <f aca="false">ABS(BR554)</f>
        <v>219.85682146553</v>
      </c>
      <c r="CB554" s="0" t="n">
        <f aca="false">ABS(BS554)</f>
        <v>109.90195583736</v>
      </c>
      <c r="CC554" s="0" t="n">
        <f aca="false">ABS(BT554)</f>
        <v>68.1931683146804</v>
      </c>
      <c r="CD554" s="0" t="n">
        <f aca="false">ABS(BU554)</f>
        <v>107.41182117137</v>
      </c>
      <c r="CE554" s="0" t="n">
        <f aca="false">ABS(BV554)</f>
        <v>132.20973637584</v>
      </c>
      <c r="CF554" s="0" t="n">
        <f aca="false">BN554^2</f>
        <v>15852.0426378084</v>
      </c>
      <c r="CG554" s="0" t="n">
        <f aca="false">BO554^2</f>
        <v>13599.8790524196</v>
      </c>
      <c r="CH554" s="0" t="n">
        <f aca="false">BP554^2</f>
        <v>9502.50853030419</v>
      </c>
      <c r="CI554" s="0" t="n">
        <f aca="false">BQ554^2</f>
        <v>17551.070234978</v>
      </c>
      <c r="CJ554" s="0" t="n">
        <f aca="false">BR554^2</f>
        <v>48337.0219449258</v>
      </c>
      <c r="CK554" s="0" t="n">
        <f aca="false">BS554^2</f>
        <v>12078.4398968771</v>
      </c>
      <c r="CL554" s="0" t="n">
        <f aca="false">BT554^2</f>
        <v>4650.30820479433</v>
      </c>
      <c r="CM554" s="0" t="n">
        <f aca="false">BU554^2</f>
        <v>11537.2993273504</v>
      </c>
      <c r="CN554" s="0" t="n">
        <f aca="false">BV554^2</f>
        <v>17479.4143925692</v>
      </c>
      <c r="CO554" s="19" t="n">
        <f aca="false">ABS(BN554/$C554)</f>
        <v>0.0265799211900741</v>
      </c>
      <c r="CP554" s="19" t="n">
        <f aca="false">ABS(BO554/$C554)</f>
        <v>0.0246194641449097</v>
      </c>
      <c r="CQ554" s="19" t="n">
        <f aca="false">ABS(BP554/$C554)</f>
        <v>0.0205792814642747</v>
      </c>
      <c r="CR554" s="19" t="n">
        <f aca="false">ABS(BQ554/$C554)</f>
        <v>0.0279680942891399</v>
      </c>
      <c r="CS554" s="19" t="n">
        <f aca="false">ABS(BR554/$C554)</f>
        <v>0.0464142158882158</v>
      </c>
      <c r="CT554" s="19" t="n">
        <f aca="false">ABS(BS554/$C554)</f>
        <v>0.0232015230219818</v>
      </c>
      <c r="CU554" s="19" t="n">
        <f aca="false">ABS(BT554/$C554)</f>
        <v>0.0143963349199745</v>
      </c>
      <c r="CV554" s="19" t="n">
        <f aca="false">ABS(BU554/$C554)</f>
        <v>0.0226758279482169</v>
      </c>
      <c r="CW554" s="19" t="n">
        <f aca="false">ABS(BV554/$C554)</f>
        <v>0.0279109431573142</v>
      </c>
    </row>
    <row r="555" customFormat="false" ht="13.8" hidden="false" customHeight="false" outlineLevel="0" collapsed="false">
      <c r="A555" s="0" t="n">
        <f aca="false">A554+1</f>
        <v>550</v>
      </c>
      <c r="B555" s="0" t="n">
        <f aca="false">B554+1/12</f>
        <v>1993.74999999996</v>
      </c>
      <c r="C555" s="0" t="n">
        <v>4692.91889</v>
      </c>
      <c r="E555" s="0" t="n">
        <v>4768.05366470476</v>
      </c>
      <c r="F555" s="0" t="n">
        <f aca="false">E555-C555</f>
        <v>75.1347747047603</v>
      </c>
      <c r="G555" s="0" t="n">
        <f aca="false">ABS(F555)</f>
        <v>75.1347747047603</v>
      </c>
      <c r="H555" s="0" t="n">
        <f aca="false">F555^2</f>
        <v>5645.23436993508</v>
      </c>
      <c r="I555" s="19" t="n">
        <f aca="false">ABS(F555/C555)</f>
        <v>0.0160102436172214</v>
      </c>
      <c r="K555" s="0" t="n">
        <v>4762.45282411557</v>
      </c>
      <c r="L555" s="0" t="n">
        <v>4796.54457529446</v>
      </c>
      <c r="M555" s="0" t="n">
        <v>4751.3007351889</v>
      </c>
      <c r="N555" s="0" t="n">
        <v>4748.76621449988</v>
      </c>
      <c r="O555" s="0" t="n">
        <v>4842.89877211652</v>
      </c>
      <c r="P555" s="0" t="n">
        <v>4768.16303364936</v>
      </c>
      <c r="Q555" s="0" t="n">
        <v>4708.88494918309</v>
      </c>
      <c r="R555" s="0" t="n">
        <v>4781.53522047537</v>
      </c>
      <c r="S555" s="0" t="n">
        <v>4785.85265884907</v>
      </c>
      <c r="T555" s="0" t="n">
        <f aca="false">K555-$C555</f>
        <v>69.5339341155704</v>
      </c>
      <c r="U555" s="0" t="n">
        <f aca="false">L555-$C555</f>
        <v>103.62568529446</v>
      </c>
      <c r="V555" s="0" t="n">
        <f aca="false">M555-$C555</f>
        <v>58.3818451889001</v>
      </c>
      <c r="W555" s="0" t="n">
        <f aca="false">N555-$C555</f>
        <v>55.8473244998804</v>
      </c>
      <c r="X555" s="0" t="n">
        <f aca="false">O555-$C555</f>
        <v>149.97988211652</v>
      </c>
      <c r="Y555" s="0" t="n">
        <f aca="false">P555-$C555</f>
        <v>75.24414364936</v>
      </c>
      <c r="Z555" s="0" t="n">
        <f aca="false">Q555-$C555</f>
        <v>15.9660591830898</v>
      </c>
      <c r="AA555" s="0" t="n">
        <f aca="false">R555-$C555</f>
        <v>88.61633047537</v>
      </c>
      <c r="AB555" s="0" t="n">
        <f aca="false">S555-$C555</f>
        <v>92.9337688490705</v>
      </c>
      <c r="AC555" s="0" t="n">
        <f aca="false">ABS(T555)</f>
        <v>69.5339341155704</v>
      </c>
      <c r="AD555" s="0" t="n">
        <f aca="false">ABS(U555)</f>
        <v>103.62568529446</v>
      </c>
      <c r="AE555" s="0" t="n">
        <f aca="false">ABS(V555)</f>
        <v>58.3818451889001</v>
      </c>
      <c r="AF555" s="0" t="n">
        <f aca="false">ABS(W555)</f>
        <v>55.8473244998804</v>
      </c>
      <c r="AG555" s="0" t="n">
        <f aca="false">ABS(X555)</f>
        <v>149.97988211652</v>
      </c>
      <c r="AH555" s="0" t="n">
        <f aca="false">ABS(Y555)</f>
        <v>75.24414364936</v>
      </c>
      <c r="AI555" s="0" t="n">
        <f aca="false">ABS(Z555)</f>
        <v>15.9660591830898</v>
      </c>
      <c r="AJ555" s="0" t="n">
        <f aca="false">ABS(AA555)</f>
        <v>88.61633047537</v>
      </c>
      <c r="AK555" s="0" t="n">
        <f aca="false">ABS(AB555)</f>
        <v>92.9337688490705</v>
      </c>
      <c r="AL555" s="0" t="n">
        <f aca="false">T555^2</f>
        <v>4834.96799358849</v>
      </c>
      <c r="AM555" s="0" t="n">
        <f aca="false">U555^2</f>
        <v>10738.2826527464</v>
      </c>
      <c r="AN555" s="0" t="n">
        <f aca="false">V555^2</f>
        <v>3408.4398476607</v>
      </c>
      <c r="AO555" s="0" t="n">
        <f aca="false">W555^2</f>
        <v>3118.92365379494</v>
      </c>
      <c r="AP555" s="0" t="n">
        <f aca="false">X555^2</f>
        <v>22493.9650396854</v>
      </c>
      <c r="AQ555" s="0" t="n">
        <f aca="false">Y555^2</f>
        <v>5661.68115352552</v>
      </c>
      <c r="AR555" s="0" t="n">
        <f aca="false">Z555^2</f>
        <v>254.915045837926</v>
      </c>
      <c r="AS555" s="0" t="n">
        <f aca="false">AA555^2</f>
        <v>7852.85402691999</v>
      </c>
      <c r="AT555" s="0" t="n">
        <f aca="false">AB555^2</f>
        <v>8636.68539249246</v>
      </c>
      <c r="AU555" s="19" t="n">
        <f aca="false">ABS(T555/$C555)</f>
        <v>0.0148167773075605</v>
      </c>
      <c r="AV555" s="19" t="n">
        <f aca="false">ABS(U555/$C555)</f>
        <v>0.0220812862364348</v>
      </c>
      <c r="AW555" s="19" t="n">
        <f aca="false">ABS(V555/$C555)</f>
        <v>0.0124404121522964</v>
      </c>
      <c r="AX555" s="19" t="n">
        <f aca="false">ABS(W555/$C555)</f>
        <v>0.0119003387462937</v>
      </c>
      <c r="AY555" s="19" t="n">
        <f aca="false">ABS(X555/$C555)</f>
        <v>0.0319587629004423</v>
      </c>
      <c r="AZ555" s="19" t="n">
        <f aca="false">ABS(Y555/$C555)</f>
        <v>0.0160335487173433</v>
      </c>
      <c r="BA555" s="19" t="n">
        <f aca="false">ABS(Z555/$C555)</f>
        <v>0.00340215962758536</v>
      </c>
      <c r="BB555" s="19" t="n">
        <f aca="false">ABS(AA555/$C555)</f>
        <v>0.0188829878701292</v>
      </c>
      <c r="BC555" s="19" t="n">
        <f aca="false">ABS(AB555/$C555)</f>
        <v>0.0198029778539524</v>
      </c>
      <c r="BE555" s="0" t="n">
        <v>4762.38228890938</v>
      </c>
      <c r="BF555" s="0" t="n">
        <v>4796.90338076678</v>
      </c>
      <c r="BG555" s="0" t="n">
        <v>4751.08975411938</v>
      </c>
      <c r="BH555" s="0" t="n">
        <v>4748.52331448239</v>
      </c>
      <c r="BI555" s="0" t="n">
        <v>4843.84134761025</v>
      </c>
      <c r="BJ555" s="0" t="n">
        <v>4768.16441100708</v>
      </c>
      <c r="BK555" s="0" t="n">
        <v>4708.13979718619</v>
      </c>
      <c r="BL555" s="0" t="n">
        <v>4781.70500290372</v>
      </c>
      <c r="BM555" s="0" t="n">
        <v>4786.07681372403</v>
      </c>
      <c r="BN555" s="0" t="n">
        <f aca="false">BE555-$C555</f>
        <v>69.46339890938</v>
      </c>
      <c r="BO555" s="0" t="n">
        <f aca="false">BF555-$C555</f>
        <v>103.98449076678</v>
      </c>
      <c r="BP555" s="0" t="n">
        <f aca="false">BG555-$C555</f>
        <v>58.17086411938</v>
      </c>
      <c r="BQ555" s="0" t="n">
        <f aca="false">BH555-$C555</f>
        <v>55.6044244823897</v>
      </c>
      <c r="BR555" s="0" t="n">
        <f aca="false">BI555-$C555</f>
        <v>150.92245761025</v>
      </c>
      <c r="BS555" s="0" t="n">
        <f aca="false">BJ555-$C555</f>
        <v>75.2455210070802</v>
      </c>
      <c r="BT555" s="0" t="n">
        <f aca="false">BK555-$C555</f>
        <v>15.2209071861898</v>
      </c>
      <c r="BU555" s="0" t="n">
        <f aca="false">BL555-$C555</f>
        <v>88.7861129037201</v>
      </c>
      <c r="BV555" s="0" t="n">
        <f aca="false">BM555-$C555</f>
        <v>93.1579237240303</v>
      </c>
      <c r="BW555" s="0" t="n">
        <f aca="false">ABS(BN555)</f>
        <v>69.46339890938</v>
      </c>
      <c r="BX555" s="0" t="n">
        <f aca="false">ABS(BO555)</f>
        <v>103.98449076678</v>
      </c>
      <c r="BY555" s="0" t="n">
        <f aca="false">ABS(BP555)</f>
        <v>58.17086411938</v>
      </c>
      <c r="BZ555" s="0" t="n">
        <f aca="false">ABS(BQ555)</f>
        <v>55.6044244823897</v>
      </c>
      <c r="CA555" s="0" t="n">
        <f aca="false">ABS(BR555)</f>
        <v>150.92245761025</v>
      </c>
      <c r="CB555" s="0" t="n">
        <f aca="false">ABS(BS555)</f>
        <v>75.2455210070802</v>
      </c>
      <c r="CC555" s="0" t="n">
        <f aca="false">ABS(BT555)</f>
        <v>15.2209071861898</v>
      </c>
      <c r="CD555" s="0" t="n">
        <f aca="false">ABS(BU555)</f>
        <v>88.7861129037201</v>
      </c>
      <c r="CE555" s="0" t="n">
        <f aca="false">ABS(BV555)</f>
        <v>93.1579237240303</v>
      </c>
      <c r="CF555" s="0" t="n">
        <f aca="false">BN555^2</f>
        <v>4825.16378804365</v>
      </c>
      <c r="CG555" s="0" t="n">
        <f aca="false">BO555^2</f>
        <v>10812.7743200266</v>
      </c>
      <c r="CH555" s="0" t="n">
        <f aca="false">BP555^2</f>
        <v>3383.84943239537</v>
      </c>
      <c r="CI555" s="0" t="n">
        <f aca="false">BQ555^2</f>
        <v>3091.85202201778</v>
      </c>
      <c r="CJ555" s="0" t="n">
        <f aca="false">BR555^2</f>
        <v>22777.5882111176</v>
      </c>
      <c r="CK555" s="0" t="n">
        <f aca="false">BS555^2</f>
        <v>5661.88843162695</v>
      </c>
      <c r="CL555" s="0" t="n">
        <f aca="false">BT555^2</f>
        <v>231.676015570605</v>
      </c>
      <c r="CM555" s="0" t="n">
        <f aca="false">BU555^2</f>
        <v>7882.97384455213</v>
      </c>
      <c r="CN555" s="0" t="n">
        <f aca="false">BV555^2</f>
        <v>8678.39875257225</v>
      </c>
      <c r="CO555" s="19" t="n">
        <f aca="false">ABS(BN555/$C555)</f>
        <v>0.0148017471721919</v>
      </c>
      <c r="CP555" s="19" t="n">
        <f aca="false">ABS(BO555/$C555)</f>
        <v>0.0221577430175411</v>
      </c>
      <c r="CQ555" s="19" t="n">
        <f aca="false">ABS(BP555/$C555)</f>
        <v>0.0123954548294739</v>
      </c>
      <c r="CR555" s="19" t="n">
        <f aca="false">ABS(BQ555/$C555)</f>
        <v>0.0118485799106547</v>
      </c>
      <c r="CS555" s="19" t="n">
        <f aca="false">ABS(BR555/$C555)</f>
        <v>0.0321596134831659</v>
      </c>
      <c r="CT555" s="19" t="n">
        <f aca="false">ABS(BS555/$C555)</f>
        <v>0.0160338422143668</v>
      </c>
      <c r="CU555" s="19" t="n">
        <f aca="false">ABS(BT555/$C555)</f>
        <v>0.00324337742521416</v>
      </c>
      <c r="CV555" s="19" t="n">
        <f aca="false">ABS(BU555/$C555)</f>
        <v>0.0189191662981679</v>
      </c>
      <c r="CW555" s="19" t="n">
        <f aca="false">ABS(BV555/$C555)</f>
        <v>0.0198507423434347</v>
      </c>
    </row>
    <row r="556" customFormat="false" ht="13.8" hidden="false" customHeight="false" outlineLevel="0" collapsed="false">
      <c r="A556" s="0" t="n">
        <f aca="false">A555+1</f>
        <v>551</v>
      </c>
      <c r="B556" s="0" t="n">
        <f aca="false">B555+1/12</f>
        <v>1993.83333333329</v>
      </c>
      <c r="C556" s="0" t="n">
        <v>4769.597361</v>
      </c>
      <c r="E556" s="0" t="n">
        <v>4629.08788824578</v>
      </c>
      <c r="F556" s="0" t="n">
        <f aca="false">E556-C556</f>
        <v>-140.50947275422</v>
      </c>
      <c r="G556" s="0" t="n">
        <f aca="false">ABS(F556)</f>
        <v>140.50947275422</v>
      </c>
      <c r="H556" s="0" t="n">
        <f aca="false">F556^2</f>
        <v>19742.9119336689</v>
      </c>
      <c r="I556" s="19" t="n">
        <f aca="false">ABS(F556/C556)</f>
        <v>0.0294593992153586</v>
      </c>
      <c r="K556" s="0" t="n">
        <v>4641.71225629703</v>
      </c>
      <c r="L556" s="0" t="n">
        <v>4647.17210266549</v>
      </c>
      <c r="M556" s="0" t="n">
        <v>4641.56203674942</v>
      </c>
      <c r="N556" s="0" t="n">
        <v>4644.21226418236</v>
      </c>
      <c r="O556" s="0" t="n">
        <v>4581.95240420588</v>
      </c>
      <c r="P556" s="0" t="n">
        <v>4667.37158198532</v>
      </c>
      <c r="Q556" s="0" t="n">
        <v>4604.68401440348</v>
      </c>
      <c r="R556" s="0" t="n">
        <v>4666.12392696426</v>
      </c>
      <c r="S556" s="0" t="n">
        <v>4660.87068669798</v>
      </c>
      <c r="T556" s="0" t="n">
        <f aca="false">K556-$C556</f>
        <v>-127.88510470297</v>
      </c>
      <c r="U556" s="0" t="n">
        <f aca="false">L556-$C556</f>
        <v>-122.425258334511</v>
      </c>
      <c r="V556" s="0" t="n">
        <f aca="false">M556-$C556</f>
        <v>-128.03532425058</v>
      </c>
      <c r="W556" s="0" t="n">
        <f aca="false">N556-$C556</f>
        <v>-125.38509681764</v>
      </c>
      <c r="X556" s="0" t="n">
        <f aca="false">O556-$C556</f>
        <v>-187.64495679412</v>
      </c>
      <c r="Y556" s="0" t="n">
        <f aca="false">P556-$C556</f>
        <v>-102.22577901468</v>
      </c>
      <c r="Z556" s="0" t="n">
        <f aca="false">Q556-$C556</f>
        <v>-164.91334659652</v>
      </c>
      <c r="AA556" s="0" t="n">
        <f aca="false">R556-$C556</f>
        <v>-103.47343403574</v>
      </c>
      <c r="AB556" s="0" t="n">
        <f aca="false">S556-$C556</f>
        <v>-108.72667430202</v>
      </c>
      <c r="AC556" s="0" t="n">
        <f aca="false">ABS(T556)</f>
        <v>127.88510470297</v>
      </c>
      <c r="AD556" s="0" t="n">
        <f aca="false">ABS(U556)</f>
        <v>122.425258334511</v>
      </c>
      <c r="AE556" s="0" t="n">
        <f aca="false">ABS(V556)</f>
        <v>128.03532425058</v>
      </c>
      <c r="AF556" s="0" t="n">
        <f aca="false">ABS(W556)</f>
        <v>125.38509681764</v>
      </c>
      <c r="AG556" s="0" t="n">
        <f aca="false">ABS(X556)</f>
        <v>187.64495679412</v>
      </c>
      <c r="AH556" s="0" t="n">
        <f aca="false">ABS(Y556)</f>
        <v>102.22577901468</v>
      </c>
      <c r="AI556" s="0" t="n">
        <f aca="false">ABS(Z556)</f>
        <v>164.91334659652</v>
      </c>
      <c r="AJ556" s="0" t="n">
        <f aca="false">ABS(AA556)</f>
        <v>103.47343403574</v>
      </c>
      <c r="AK556" s="0" t="n">
        <f aca="false">ABS(AB556)</f>
        <v>108.72667430202</v>
      </c>
      <c r="AL556" s="0" t="n">
        <f aca="false">T556^2</f>
        <v>16354.6000048897</v>
      </c>
      <c r="AM556" s="0" t="n">
        <f aca="false">U556^2</f>
        <v>14987.9438782716</v>
      </c>
      <c r="AN556" s="0" t="n">
        <f aca="false">V556^2</f>
        <v>16393.0442559511</v>
      </c>
      <c r="AO556" s="0" t="n">
        <f aca="false">W556^2</f>
        <v>15721.422503969</v>
      </c>
      <c r="AP556" s="0" t="n">
        <f aca="false">X556^2</f>
        <v>35210.6298102671</v>
      </c>
      <c r="AQ556" s="0" t="n">
        <f aca="false">Y556^2</f>
        <v>10450.1098951583</v>
      </c>
      <c r="AR556" s="0" t="n">
        <f aca="false">Z556^2</f>
        <v>27196.4118856638</v>
      </c>
      <c r="AS556" s="0" t="n">
        <f aca="false">AA556^2</f>
        <v>10706.7515511486</v>
      </c>
      <c r="AT556" s="0" t="n">
        <f aca="false">AB556^2</f>
        <v>11821.4897047775</v>
      </c>
      <c r="AU556" s="19" t="n">
        <f aca="false">ABS(T556/$C556)</f>
        <v>0.0268125577535458</v>
      </c>
      <c r="AV556" s="19" t="n">
        <f aca="false">ABS(U556/$C556)</f>
        <v>0.0256678392468846</v>
      </c>
      <c r="AW556" s="19" t="n">
        <f aca="false">ABS(V556/$C556)</f>
        <v>0.0268440529797119</v>
      </c>
      <c r="AX556" s="19" t="n">
        <f aca="false">ABS(W556/$C556)</f>
        <v>0.0262884028414834</v>
      </c>
      <c r="AY556" s="19" t="n">
        <f aca="false">ABS(X556/$C556)</f>
        <v>0.0393418862414793</v>
      </c>
      <c r="AZ556" s="19" t="n">
        <f aca="false">ABS(Y556/$C556)</f>
        <v>0.0214327900821488</v>
      </c>
      <c r="BA556" s="19" t="n">
        <f aca="false">ABS(Z556/$C556)</f>
        <v>0.0345759472162116</v>
      </c>
      <c r="BB556" s="19" t="n">
        <f aca="false">ABS(AA556/$C556)</f>
        <v>0.0216943750602138</v>
      </c>
      <c r="BC556" s="19" t="n">
        <f aca="false">ABS(AB556/$C556)</f>
        <v>0.0227957762621766</v>
      </c>
      <c r="BE556" s="0" t="n">
        <v>4641.49816255038</v>
      </c>
      <c r="BF556" s="0" t="n">
        <v>4646.8654166433</v>
      </c>
      <c r="BG556" s="0" t="n">
        <v>4641.35049054144</v>
      </c>
      <c r="BH556" s="0" t="n">
        <v>4643.95577337848</v>
      </c>
      <c r="BI556" s="0" t="n">
        <v>4582.75176401044</v>
      </c>
      <c r="BJ556" s="0" t="n">
        <v>4666.72233765127</v>
      </c>
      <c r="BK556" s="0" t="n">
        <v>4605.09787407253</v>
      </c>
      <c r="BL556" s="0" t="n">
        <v>4665.49584132401</v>
      </c>
      <c r="BM556" s="0" t="n">
        <v>4660.33168954803</v>
      </c>
      <c r="BN556" s="0" t="n">
        <f aca="false">BE556-$C556</f>
        <v>-128.09919844962</v>
      </c>
      <c r="BO556" s="0" t="n">
        <f aca="false">BF556-$C556</f>
        <v>-122.7319443567</v>
      </c>
      <c r="BP556" s="0" t="n">
        <f aca="false">BG556-$C556</f>
        <v>-128.24687045856</v>
      </c>
      <c r="BQ556" s="0" t="n">
        <f aca="false">BH556-$C556</f>
        <v>-125.64158762152</v>
      </c>
      <c r="BR556" s="0" t="n">
        <f aca="false">BI556-$C556</f>
        <v>-186.84559698956</v>
      </c>
      <c r="BS556" s="0" t="n">
        <f aca="false">BJ556-$C556</f>
        <v>-102.87502334873</v>
      </c>
      <c r="BT556" s="0" t="n">
        <f aca="false">BK556-$C556</f>
        <v>-164.49948692747</v>
      </c>
      <c r="BU556" s="0" t="n">
        <f aca="false">BL556-$C556</f>
        <v>-104.10151967599</v>
      </c>
      <c r="BV556" s="0" t="n">
        <f aca="false">BM556-$C556</f>
        <v>-109.26567145197</v>
      </c>
      <c r="BW556" s="0" t="n">
        <f aca="false">ABS(BN556)</f>
        <v>128.09919844962</v>
      </c>
      <c r="BX556" s="0" t="n">
        <f aca="false">ABS(BO556)</f>
        <v>122.7319443567</v>
      </c>
      <c r="BY556" s="0" t="n">
        <f aca="false">ABS(BP556)</f>
        <v>128.24687045856</v>
      </c>
      <c r="BZ556" s="0" t="n">
        <f aca="false">ABS(BQ556)</f>
        <v>125.64158762152</v>
      </c>
      <c r="CA556" s="0" t="n">
        <f aca="false">ABS(BR556)</f>
        <v>186.84559698956</v>
      </c>
      <c r="CB556" s="0" t="n">
        <f aca="false">ABS(BS556)</f>
        <v>102.87502334873</v>
      </c>
      <c r="CC556" s="0" t="n">
        <f aca="false">ABS(BT556)</f>
        <v>164.49948692747</v>
      </c>
      <c r="CD556" s="0" t="n">
        <f aca="false">ABS(BU556)</f>
        <v>104.10151967599</v>
      </c>
      <c r="CE556" s="0" t="n">
        <f aca="false">ABS(BV556)</f>
        <v>109.26567145197</v>
      </c>
      <c r="CF556" s="0" t="n">
        <f aca="false">BN556^2</f>
        <v>16409.4046434352</v>
      </c>
      <c r="CG556" s="0" t="n">
        <f aca="false">BO556^2</f>
        <v>15063.1301655762</v>
      </c>
      <c r="CH556" s="0" t="n">
        <f aca="false">BP556^2</f>
        <v>16447.2597824146</v>
      </c>
      <c r="CI556" s="0" t="n">
        <f aca="false">BQ556^2</f>
        <v>15785.808540056</v>
      </c>
      <c r="CJ556" s="0" t="n">
        <f aca="false">BR556^2</f>
        <v>34911.2771143852</v>
      </c>
      <c r="CK556" s="0" t="n">
        <f aca="false">BS556^2</f>
        <v>10583.2704290017</v>
      </c>
      <c r="CL556" s="0" t="n">
        <f aca="false">BT556^2</f>
        <v>27060.0811994008</v>
      </c>
      <c r="CM556" s="0" t="n">
        <f aca="false">BU556^2</f>
        <v>10837.1263988505</v>
      </c>
      <c r="CN556" s="0" t="n">
        <f aca="false">BV556^2</f>
        <v>11938.9869578498</v>
      </c>
      <c r="CO556" s="19" t="n">
        <f aca="false">ABS(BN556/$C556)</f>
        <v>0.0268574449275447</v>
      </c>
      <c r="CP556" s="19" t="n">
        <f aca="false">ABS(BO556/$C556)</f>
        <v>0.0257321394380701</v>
      </c>
      <c r="CQ556" s="19" t="n">
        <f aca="false">ABS(BP556/$C556)</f>
        <v>0.0268884060334329</v>
      </c>
      <c r="CR556" s="19" t="n">
        <f aca="false">ABS(BQ556/$C556)</f>
        <v>0.0263421790377674</v>
      </c>
      <c r="CS556" s="19" t="n">
        <f aca="false">ABS(BR556/$C556)</f>
        <v>0.039174291422869</v>
      </c>
      <c r="CT556" s="19" t="n">
        <f aca="false">ABS(BS556/$C556)</f>
        <v>0.0215689114955318</v>
      </c>
      <c r="CU556" s="19" t="n">
        <f aca="false">ABS(BT556/$C556)</f>
        <v>0.0344891768585225</v>
      </c>
      <c r="CV556" s="19" t="n">
        <f aca="false">ABS(BU556/$C556)</f>
        <v>0.0218260603142744</v>
      </c>
      <c r="CW556" s="19" t="n">
        <f aca="false">ABS(BV556/$C556)</f>
        <v>0.022908783107232</v>
      </c>
    </row>
    <row r="557" customFormat="false" ht="13.8" hidden="false" customHeight="false" outlineLevel="0" collapsed="false">
      <c r="A557" s="0" t="n">
        <f aca="false">A556+1</f>
        <v>552</v>
      </c>
      <c r="B557" s="0" t="n">
        <f aca="false">B556+1/12</f>
        <v>1993.91666666662</v>
      </c>
      <c r="C557" s="0" t="n">
        <v>4895.070407</v>
      </c>
      <c r="E557" s="0" t="n">
        <v>4532.56366237911</v>
      </c>
      <c r="F557" s="0" t="n">
        <f aca="false">E557-C557</f>
        <v>-362.50674462089</v>
      </c>
      <c r="G557" s="0" t="n">
        <f aca="false">ABS(F557)</f>
        <v>362.50674462089</v>
      </c>
      <c r="H557" s="0" t="n">
        <f aca="false">F557^2</f>
        <v>131411.139895635</v>
      </c>
      <c r="I557" s="19" t="n">
        <f aca="false">ABS(F557/C557)</f>
        <v>0.0740554710106932</v>
      </c>
      <c r="K557" s="0" t="n">
        <v>4549.91859240241</v>
      </c>
      <c r="L557" s="0" t="n">
        <v>4564.23026083565</v>
      </c>
      <c r="M557" s="0" t="n">
        <v>4527.37032340578</v>
      </c>
      <c r="N557" s="0" t="n">
        <v>4587.64813520794</v>
      </c>
      <c r="O557" s="0" t="n">
        <v>4398.19051960361</v>
      </c>
      <c r="P557" s="0" t="n">
        <v>4533.87745797885</v>
      </c>
      <c r="Q557" s="0" t="n">
        <v>4584.50690727725</v>
      </c>
      <c r="R557" s="0" t="n">
        <v>4588.41955396816</v>
      </c>
      <c r="S557" s="0" t="n">
        <v>4665.52135973454</v>
      </c>
      <c r="T557" s="0" t="n">
        <f aca="false">K557-$C557</f>
        <v>-345.151814597591</v>
      </c>
      <c r="U557" s="0" t="n">
        <f aca="false">L557-$C557</f>
        <v>-330.84014616435</v>
      </c>
      <c r="V557" s="0" t="n">
        <f aca="false">M557-$C557</f>
        <v>-367.70008359422</v>
      </c>
      <c r="W557" s="0" t="n">
        <f aca="false">N557-$C557</f>
        <v>-307.42227179206</v>
      </c>
      <c r="X557" s="0" t="n">
        <f aca="false">O557-$C557</f>
        <v>-496.879887396391</v>
      </c>
      <c r="Y557" s="0" t="n">
        <f aca="false">P557-$C557</f>
        <v>-361.19294902115</v>
      </c>
      <c r="Z557" s="0" t="n">
        <f aca="false">Q557-$C557</f>
        <v>-310.56349972275</v>
      </c>
      <c r="AA557" s="0" t="n">
        <f aca="false">R557-$C557</f>
        <v>-306.650853031841</v>
      </c>
      <c r="AB557" s="0" t="n">
        <f aca="false">S557-$C557</f>
        <v>-229.54904726546</v>
      </c>
      <c r="AC557" s="0" t="n">
        <f aca="false">ABS(T557)</f>
        <v>345.151814597591</v>
      </c>
      <c r="AD557" s="0" t="n">
        <f aca="false">ABS(U557)</f>
        <v>330.84014616435</v>
      </c>
      <c r="AE557" s="0" t="n">
        <f aca="false">ABS(V557)</f>
        <v>367.70008359422</v>
      </c>
      <c r="AF557" s="0" t="n">
        <f aca="false">ABS(W557)</f>
        <v>307.42227179206</v>
      </c>
      <c r="AG557" s="0" t="n">
        <f aca="false">ABS(X557)</f>
        <v>496.879887396391</v>
      </c>
      <c r="AH557" s="0" t="n">
        <f aca="false">ABS(Y557)</f>
        <v>361.19294902115</v>
      </c>
      <c r="AI557" s="0" t="n">
        <f aca="false">ABS(Z557)</f>
        <v>310.56349972275</v>
      </c>
      <c r="AJ557" s="0" t="n">
        <f aca="false">ABS(AA557)</f>
        <v>306.650853031841</v>
      </c>
      <c r="AK557" s="0" t="n">
        <f aca="false">ABS(AB557)</f>
        <v>229.54904726546</v>
      </c>
      <c r="AL557" s="0" t="n">
        <f aca="false">T557^2</f>
        <v>119129.77512001</v>
      </c>
      <c r="AM557" s="0" t="n">
        <f aca="false">U557^2</f>
        <v>109455.202314048</v>
      </c>
      <c r="AN557" s="0" t="n">
        <f aca="false">V557^2</f>
        <v>135203.351475196</v>
      </c>
      <c r="AO557" s="0" t="n">
        <f aca="false">W557^2</f>
        <v>94508.4531937913</v>
      </c>
      <c r="AP557" s="0" t="n">
        <f aca="false">X557^2</f>
        <v>246889.62249905</v>
      </c>
      <c r="AQ557" s="0" t="n">
        <f aca="false">Y557^2</f>
        <v>130460.346422595</v>
      </c>
      <c r="AR557" s="0" t="n">
        <f aca="false">Z557^2</f>
        <v>96449.6873600424</v>
      </c>
      <c r="AS557" s="0" t="n">
        <f aca="false">AA557^2</f>
        <v>94034.7456651555</v>
      </c>
      <c r="AT557" s="0" t="n">
        <f aca="false">AB557^2</f>
        <v>52692.7651004804</v>
      </c>
      <c r="AU557" s="19" t="n">
        <f aca="false">ABS(T557/$C557)</f>
        <v>0.0705100817557236</v>
      </c>
      <c r="AV557" s="19" t="n">
        <f aca="false">ABS(U557/$C557)</f>
        <v>0.0675863917485727</v>
      </c>
      <c r="AW557" s="19" t="n">
        <f aca="false">ABS(V557/$C557)</f>
        <v>0.0751164034471104</v>
      </c>
      <c r="AX557" s="19" t="n">
        <f aca="false">ABS(W557/$C557)</f>
        <v>0.0628024208502585</v>
      </c>
      <c r="AY557" s="19" t="n">
        <f aca="false">ABS(X557/$C557)</f>
        <v>0.101506177865358</v>
      </c>
      <c r="AZ557" s="19" t="n">
        <f aca="false">ABS(Y557/$C557)</f>
        <v>0.0737870794472422</v>
      </c>
      <c r="BA557" s="19" t="n">
        <f aca="false">ABS(Z557/$C557)</f>
        <v>0.0634441333629529</v>
      </c>
      <c r="BB557" s="19" t="n">
        <f aca="false">ABS(AA557/$C557)</f>
        <v>0.0626448299075176</v>
      </c>
      <c r="BC557" s="19" t="n">
        <f aca="false">ABS(AB557/$C557)</f>
        <v>0.0468939214719379</v>
      </c>
      <c r="BE557" s="0" t="n">
        <v>4549.26784831744</v>
      </c>
      <c r="BF557" s="0" t="n">
        <v>4563.04288343862</v>
      </c>
      <c r="BG557" s="0" t="n">
        <v>4527.56505392982</v>
      </c>
      <c r="BH557" s="0" t="n">
        <v>4585.5826762969</v>
      </c>
      <c r="BI557" s="0" t="n">
        <v>4403.22900306178</v>
      </c>
      <c r="BJ557" s="0" t="n">
        <v>4533.82819562433</v>
      </c>
      <c r="BK557" s="0" t="n">
        <v>4582.55923250551</v>
      </c>
      <c r="BL557" s="0" t="n">
        <v>4586.32516977799</v>
      </c>
      <c r="BM557" s="0" t="n">
        <v>4660.5359501138</v>
      </c>
      <c r="BN557" s="0" t="n">
        <f aca="false">BE557-$C557</f>
        <v>-345.80255868256</v>
      </c>
      <c r="BO557" s="0" t="n">
        <f aca="false">BF557-$C557</f>
        <v>-332.02752356138</v>
      </c>
      <c r="BP557" s="0" t="n">
        <f aca="false">BG557-$C557</f>
        <v>-367.50535307018</v>
      </c>
      <c r="BQ557" s="0" t="n">
        <f aca="false">BH557-$C557</f>
        <v>-309.4877307031</v>
      </c>
      <c r="BR557" s="0" t="n">
        <f aca="false">BI557-$C557</f>
        <v>-491.841403938221</v>
      </c>
      <c r="BS557" s="0" t="n">
        <f aca="false">BJ557-$C557</f>
        <v>-361.24221137567</v>
      </c>
      <c r="BT557" s="0" t="n">
        <f aca="false">BK557-$C557</f>
        <v>-312.51117449449</v>
      </c>
      <c r="BU557" s="0" t="n">
        <f aca="false">BL557-$C557</f>
        <v>-308.74523722201</v>
      </c>
      <c r="BV557" s="0" t="n">
        <f aca="false">BM557-$C557</f>
        <v>-234.5344568862</v>
      </c>
      <c r="BW557" s="0" t="n">
        <f aca="false">ABS(BN557)</f>
        <v>345.80255868256</v>
      </c>
      <c r="BX557" s="0" t="n">
        <f aca="false">ABS(BO557)</f>
        <v>332.02752356138</v>
      </c>
      <c r="BY557" s="0" t="n">
        <f aca="false">ABS(BP557)</f>
        <v>367.50535307018</v>
      </c>
      <c r="BZ557" s="0" t="n">
        <f aca="false">ABS(BQ557)</f>
        <v>309.4877307031</v>
      </c>
      <c r="CA557" s="0" t="n">
        <f aca="false">ABS(BR557)</f>
        <v>491.841403938221</v>
      </c>
      <c r="CB557" s="0" t="n">
        <f aca="false">ABS(BS557)</f>
        <v>361.24221137567</v>
      </c>
      <c r="CC557" s="0" t="n">
        <f aca="false">ABS(BT557)</f>
        <v>312.51117449449</v>
      </c>
      <c r="CD557" s="0" t="n">
        <f aca="false">ABS(BU557)</f>
        <v>308.74523722201</v>
      </c>
      <c r="CE557" s="0" t="n">
        <f aca="false">ABS(BV557)</f>
        <v>234.5344568862</v>
      </c>
      <c r="CF557" s="0" t="n">
        <f aca="false">BN557^2</f>
        <v>119579.409591405</v>
      </c>
      <c r="CG557" s="0" t="n">
        <f aca="false">BO557^2</f>
        <v>110242.276402303</v>
      </c>
      <c r="CH557" s="0" t="n">
        <f aca="false">BP557^2</f>
        <v>135060.184535238</v>
      </c>
      <c r="CI557" s="0" t="n">
        <f aca="false">BQ557^2</f>
        <v>95782.6554557546</v>
      </c>
      <c r="CJ557" s="0" t="n">
        <f aca="false">BR557^2</f>
        <v>241907.96662792</v>
      </c>
      <c r="CK557" s="0" t="n">
        <f aca="false">BS557^2</f>
        <v>130495.935279584</v>
      </c>
      <c r="CL557" s="0" t="n">
        <f aca="false">BT557^2</f>
        <v>97663.2341839254</v>
      </c>
      <c r="CM557" s="0" t="n">
        <f aca="false">BU557^2</f>
        <v>95323.6215072755</v>
      </c>
      <c r="CN557" s="0" t="n">
        <f aca="false">BV557^2</f>
        <v>55006.4114669049</v>
      </c>
      <c r="CO557" s="19" t="n">
        <f aca="false">ABS(BN557/$C557)</f>
        <v>0.0706430204125487</v>
      </c>
      <c r="CP557" s="19" t="n">
        <f aca="false">ABS(BO557/$C557)</f>
        <v>0.0678289576972328</v>
      </c>
      <c r="CQ557" s="19" t="n">
        <f aca="false">ABS(BP557/$C557)</f>
        <v>0.0750766225026395</v>
      </c>
      <c r="CR557" s="19" t="n">
        <f aca="false">ABS(BQ557/$C557)</f>
        <v>0.0632243675720227</v>
      </c>
      <c r="CS557" s="19" t="n">
        <f aca="false">ABS(BR557/$C557)</f>
        <v>0.100476880421349</v>
      </c>
      <c r="CT557" s="19" t="n">
        <f aca="false">ABS(BS557/$C557)</f>
        <v>0.0737971431134243</v>
      </c>
      <c r="CU557" s="19" t="n">
        <f aca="false">ABS(BT557/$C557)</f>
        <v>0.063842018298163</v>
      </c>
      <c r="CV557" s="19" t="n">
        <f aca="false">ABS(BU557/$C557)</f>
        <v>0.0630726856922224</v>
      </c>
      <c r="CW557" s="19" t="n">
        <f aca="false">ABS(BV557/$C557)</f>
        <v>0.0479123766127683</v>
      </c>
    </row>
    <row r="558" customFormat="false" ht="13.8" hidden="false" customHeight="false" outlineLevel="0" collapsed="false">
      <c r="A558" s="0" t="n">
        <f aca="false">A557+1</f>
        <v>553</v>
      </c>
      <c r="B558" s="0" t="n">
        <f aca="false">B557+1/12</f>
        <v>1993.99999999996</v>
      </c>
      <c r="C558" s="0" t="n">
        <v>4503.937451</v>
      </c>
      <c r="E558" s="0" t="n">
        <v>4466.28169762301</v>
      </c>
      <c r="F558" s="0" t="n">
        <f aca="false">E558-C558</f>
        <v>-37.6557533769901</v>
      </c>
      <c r="G558" s="0" t="n">
        <f aca="false">ABS(F558)</f>
        <v>37.6557533769901</v>
      </c>
      <c r="H558" s="0" t="n">
        <f aca="false">F558^2</f>
        <v>1417.9557623887</v>
      </c>
      <c r="I558" s="19" t="n">
        <f aca="false">ABS(F558/C558)</f>
        <v>0.00836062973490662</v>
      </c>
      <c r="K558" s="0" t="n">
        <v>4464.7425903429</v>
      </c>
      <c r="L558" s="0" t="n">
        <v>4489.13181920631</v>
      </c>
      <c r="M558" s="0" t="n">
        <v>4498.41587207736</v>
      </c>
      <c r="N558" s="0" t="n">
        <v>4464.62397676746</v>
      </c>
      <c r="O558" s="0" t="n">
        <v>4244.05618414351</v>
      </c>
      <c r="P558" s="0" t="n">
        <v>4465.90550257498</v>
      </c>
      <c r="Q558" s="0" t="n">
        <v>4465.79431689515</v>
      </c>
      <c r="R558" s="0" t="n">
        <v>4507.28408675831</v>
      </c>
      <c r="S558" s="0" t="n">
        <v>4467.77916367119</v>
      </c>
      <c r="T558" s="0" t="n">
        <f aca="false">K558-$C558</f>
        <v>-39.1948606570995</v>
      </c>
      <c r="U558" s="0" t="n">
        <f aca="false">L558-$C558</f>
        <v>-14.8056317936898</v>
      </c>
      <c r="V558" s="0" t="n">
        <f aca="false">M558-$C558</f>
        <v>-5.52157892263949</v>
      </c>
      <c r="W558" s="0" t="n">
        <f aca="false">N558-$C558</f>
        <v>-39.3134742325401</v>
      </c>
      <c r="X558" s="0" t="n">
        <f aca="false">O558-$C558</f>
        <v>-259.88126685649</v>
      </c>
      <c r="Y558" s="0" t="n">
        <f aca="false">P558-$C558</f>
        <v>-38.0319484250194</v>
      </c>
      <c r="Z558" s="0" t="n">
        <f aca="false">Q558-$C558</f>
        <v>-38.1431341048501</v>
      </c>
      <c r="AA558" s="0" t="n">
        <f aca="false">R558-$C558</f>
        <v>3.34663575831019</v>
      </c>
      <c r="AB558" s="0" t="n">
        <f aca="false">S558-$C558</f>
        <v>-36.1582873288098</v>
      </c>
      <c r="AC558" s="0" t="n">
        <f aca="false">ABS(T558)</f>
        <v>39.1948606570995</v>
      </c>
      <c r="AD558" s="0" t="n">
        <f aca="false">ABS(U558)</f>
        <v>14.8056317936898</v>
      </c>
      <c r="AE558" s="0" t="n">
        <f aca="false">ABS(V558)</f>
        <v>5.52157892263949</v>
      </c>
      <c r="AF558" s="0" t="n">
        <f aca="false">ABS(W558)</f>
        <v>39.3134742325401</v>
      </c>
      <c r="AG558" s="0" t="n">
        <f aca="false">ABS(X558)</f>
        <v>259.88126685649</v>
      </c>
      <c r="AH558" s="0" t="n">
        <f aca="false">ABS(Y558)</f>
        <v>38.0319484250194</v>
      </c>
      <c r="AI558" s="0" t="n">
        <f aca="false">ABS(Z558)</f>
        <v>38.1431341048501</v>
      </c>
      <c r="AJ558" s="0" t="n">
        <f aca="false">ABS(AA558)</f>
        <v>3.34663575831019</v>
      </c>
      <c r="AK558" s="0" t="n">
        <f aca="false">ABS(AB558)</f>
        <v>36.1582873288098</v>
      </c>
      <c r="AL558" s="0" t="n">
        <f aca="false">T558^2</f>
        <v>1536.23710192945</v>
      </c>
      <c r="AM558" s="0" t="n">
        <f aca="false">U558^2</f>
        <v>219.206732810319</v>
      </c>
      <c r="AN558" s="0" t="n">
        <f aca="false">V558^2</f>
        <v>30.4878337989367</v>
      </c>
      <c r="AO558" s="0" t="n">
        <f aca="false">W558^2</f>
        <v>1545.54925623259</v>
      </c>
      <c r="AP558" s="0" t="n">
        <f aca="false">X558^2</f>
        <v>67538.272862934</v>
      </c>
      <c r="AQ558" s="0" t="n">
        <f aca="false">Y558^2</f>
        <v>1446.42910100334</v>
      </c>
      <c r="AR558" s="0" t="n">
        <f aca="false">Z558^2</f>
        <v>1454.89867934058</v>
      </c>
      <c r="AS558" s="0" t="n">
        <f aca="false">AA558^2</f>
        <v>11.1999708988004</v>
      </c>
      <c r="AT558" s="0" t="n">
        <f aca="false">AB558^2</f>
        <v>1307.42174255277</v>
      </c>
      <c r="AU558" s="19" t="n">
        <f aca="false">ABS(T558/$C558)</f>
        <v>0.00870235456942193</v>
      </c>
      <c r="AV558" s="19" t="n">
        <f aca="false">ABS(U558/$C558)</f>
        <v>0.00328726407832385</v>
      </c>
      <c r="AW558" s="19" t="n">
        <f aca="false">ABS(V558/$C558)</f>
        <v>0.00122594484996979</v>
      </c>
      <c r="AX558" s="19" t="n">
        <f aca="false">ABS(W558/$C558)</f>
        <v>0.00872869009844174</v>
      </c>
      <c r="AY558" s="19" t="n">
        <f aca="false">ABS(X558/$C558)</f>
        <v>0.057700904971224</v>
      </c>
      <c r="AZ558" s="19" t="n">
        <f aca="false">ABS(Y558/$C558)</f>
        <v>0.00844415555028952</v>
      </c>
      <c r="BA558" s="19" t="n">
        <f aca="false">ABS(Z558/$C558)</f>
        <v>0.00846884187887209</v>
      </c>
      <c r="BB558" s="19" t="n">
        <f aca="false">ABS(AA558/$C558)</f>
        <v>0.000743046677428849</v>
      </c>
      <c r="BC558" s="19" t="n">
        <f aca="false">ABS(AB558/$C558)</f>
        <v>0.00802815041776023</v>
      </c>
      <c r="BE558" s="0" t="n">
        <v>4464.82202396827</v>
      </c>
      <c r="BF558" s="0" t="n">
        <v>4487.95251999766</v>
      </c>
      <c r="BG558" s="0" t="n">
        <v>4496.7574210986</v>
      </c>
      <c r="BH558" s="0" t="n">
        <v>4464.70953206247</v>
      </c>
      <c r="BI558" s="0" t="n">
        <v>4255.52528601385</v>
      </c>
      <c r="BJ558" s="0" t="n">
        <v>4465.9249180744</v>
      </c>
      <c r="BK558" s="0" t="n">
        <v>4465.81947070908</v>
      </c>
      <c r="BL558" s="0" t="n">
        <v>4505.16794549912</v>
      </c>
      <c r="BM558" s="0" t="n">
        <v>4467.70187915788</v>
      </c>
      <c r="BN558" s="0" t="n">
        <f aca="false">BE558-$C558</f>
        <v>-39.1154270317302</v>
      </c>
      <c r="BO558" s="0" t="n">
        <f aca="false">BF558-$C558</f>
        <v>-15.9849310023401</v>
      </c>
      <c r="BP558" s="0" t="n">
        <f aca="false">BG558-$C558</f>
        <v>-7.18002990139939</v>
      </c>
      <c r="BQ558" s="0" t="n">
        <f aca="false">BH558-$C558</f>
        <v>-39.2279189375295</v>
      </c>
      <c r="BR558" s="0" t="n">
        <f aca="false">BI558-$C558</f>
        <v>-248.41216498615</v>
      </c>
      <c r="BS558" s="0" t="n">
        <f aca="false">BJ558-$C558</f>
        <v>-38.0125329255998</v>
      </c>
      <c r="BT558" s="0" t="n">
        <f aca="false">BK558-$C558</f>
        <v>-38.1179802909201</v>
      </c>
      <c r="BU558" s="0" t="n">
        <f aca="false">BL558-$C558</f>
        <v>1.23049449912014</v>
      </c>
      <c r="BV558" s="0" t="n">
        <f aca="false">BM558-$C558</f>
        <v>-36.2355718421195</v>
      </c>
      <c r="BW558" s="0" t="n">
        <f aca="false">ABS(BN558)</f>
        <v>39.1154270317302</v>
      </c>
      <c r="BX558" s="0" t="n">
        <f aca="false">ABS(BO558)</f>
        <v>15.9849310023401</v>
      </c>
      <c r="BY558" s="0" t="n">
        <f aca="false">ABS(BP558)</f>
        <v>7.18002990139939</v>
      </c>
      <c r="BZ558" s="0" t="n">
        <f aca="false">ABS(BQ558)</f>
        <v>39.2279189375295</v>
      </c>
      <c r="CA558" s="0" t="n">
        <f aca="false">ABS(BR558)</f>
        <v>248.41216498615</v>
      </c>
      <c r="CB558" s="0" t="n">
        <f aca="false">ABS(BS558)</f>
        <v>38.0125329255998</v>
      </c>
      <c r="CC558" s="0" t="n">
        <f aca="false">ABS(BT558)</f>
        <v>38.1179802909201</v>
      </c>
      <c r="CD558" s="0" t="n">
        <f aca="false">ABS(BU558)</f>
        <v>1.23049449912014</v>
      </c>
      <c r="CE558" s="0" t="n">
        <f aca="false">ABS(BV558)</f>
        <v>36.2355718421195</v>
      </c>
      <c r="CF558" s="0" t="n">
        <f aca="false">BN558^2</f>
        <v>1530.01663187461</v>
      </c>
      <c r="CG558" s="0" t="n">
        <f aca="false">BO558^2</f>
        <v>255.518019149573</v>
      </c>
      <c r="CH558" s="0" t="n">
        <f aca="false">BP558^2</f>
        <v>51.5528293849894</v>
      </c>
      <c r="CI558" s="0" t="n">
        <f aca="false">BQ558^2</f>
        <v>1538.82962416938</v>
      </c>
      <c r="CJ558" s="0" t="n">
        <f aca="false">BR558^2</f>
        <v>61708.6037131062</v>
      </c>
      <c r="CK558" s="0" t="n">
        <f aca="false">BS558^2</f>
        <v>1444.95265941981</v>
      </c>
      <c r="CL558" s="0" t="n">
        <f aca="false">BT558^2</f>
        <v>1452.98042145897</v>
      </c>
      <c r="CM558" s="0" t="n">
        <f aca="false">BU558^2</f>
        <v>1.51411671236493</v>
      </c>
      <c r="CN558" s="0" t="n">
        <f aca="false">BV558^2</f>
        <v>1313.0166667254</v>
      </c>
      <c r="CO558" s="19" t="n">
        <f aca="false">ABS(BN558/$C558)</f>
        <v>0.00868471808440574</v>
      </c>
      <c r="CP558" s="19" t="n">
        <f aca="false">ABS(BO558/$C558)</f>
        <v>0.00354910146427364</v>
      </c>
      <c r="CQ558" s="19" t="n">
        <f aca="false">ABS(BP558/$C558)</f>
        <v>0.00159416732126419</v>
      </c>
      <c r="CR558" s="19" t="n">
        <f aca="false">ABS(BQ558/$C558)</f>
        <v>0.00870969443166299</v>
      </c>
      <c r="CS558" s="19" t="n">
        <f aca="false">ABS(BR558/$C558)</f>
        <v>0.0551544437925084</v>
      </c>
      <c r="CT558" s="19" t="n">
        <f aca="false">ABS(BS558/$C558)</f>
        <v>0.00843984476675078</v>
      </c>
      <c r="CU558" s="19" t="n">
        <f aca="false">ABS(BT558/$C558)</f>
        <v>0.00846325702912509</v>
      </c>
      <c r="CV558" s="19" t="n">
        <f aca="false">ABS(BU558/$C558)</f>
        <v>0.000273204171351049</v>
      </c>
      <c r="CW558" s="19" t="n">
        <f aca="false">ABS(BV558/$C558)</f>
        <v>0.00804530973983091</v>
      </c>
    </row>
    <row r="559" customFormat="false" ht="13.8" hidden="false" customHeight="false" outlineLevel="0" collapsed="false">
      <c r="A559" s="0" t="n">
        <f aca="false">A558+1</f>
        <v>554</v>
      </c>
      <c r="B559" s="0" t="n">
        <f aca="false">B558+1/12</f>
        <v>1994.08333333329</v>
      </c>
      <c r="C559" s="0" t="n">
        <f aca="false">AVERAGE(C557:C558)</f>
        <v>4699.503929</v>
      </c>
      <c r="E559" s="0" t="n">
        <v>4507.74423496798</v>
      </c>
      <c r="F559" s="0" t="n">
        <f aca="false">E559-C559</f>
        <v>-191.75969403202</v>
      </c>
      <c r="G559" s="0" t="n">
        <f aca="false">ABS(F559)</f>
        <v>191.75969403202</v>
      </c>
      <c r="H559" s="0" t="n">
        <f aca="false">F559^2</f>
        <v>36771.7802552539</v>
      </c>
      <c r="I559" s="19" t="n">
        <f aca="false">ABS(F559/C559)</f>
        <v>0.0408042416665931</v>
      </c>
      <c r="K559" s="0" t="n">
        <v>4488.66696541669</v>
      </c>
      <c r="L559" s="0" t="n">
        <v>4516.4789199452</v>
      </c>
      <c r="M559" s="0" t="n">
        <v>4554.73979035989</v>
      </c>
      <c r="N559" s="0" t="n">
        <v>4531.71206371366</v>
      </c>
      <c r="O559" s="0" t="n">
        <v>4328.9793984179</v>
      </c>
      <c r="P559" s="0" t="n">
        <v>4515.7858289084</v>
      </c>
      <c r="Q559" s="0" t="n">
        <v>4568.58644316756</v>
      </c>
      <c r="R559" s="0" t="n">
        <v>4544.55007193603</v>
      </c>
      <c r="S559" s="0" t="n">
        <v>4460.09946174753</v>
      </c>
      <c r="T559" s="0" t="n">
        <f aca="false">K559-$C559</f>
        <v>-210.836963583311</v>
      </c>
      <c r="U559" s="0" t="n">
        <f aca="false">L559-$C559</f>
        <v>-183.025009054801</v>
      </c>
      <c r="V559" s="0" t="n">
        <f aca="false">M559-$C559</f>
        <v>-144.76413864011</v>
      </c>
      <c r="W559" s="0" t="n">
        <f aca="false">N559-$C559</f>
        <v>-167.79186528634</v>
      </c>
      <c r="X559" s="0" t="n">
        <f aca="false">O559-$C559</f>
        <v>-370.524530582101</v>
      </c>
      <c r="Y559" s="0" t="n">
        <f aca="false">P559-$C559</f>
        <v>-183.718100091601</v>
      </c>
      <c r="Z559" s="0" t="n">
        <f aca="false">Q559-$C559</f>
        <v>-130.91748583244</v>
      </c>
      <c r="AA559" s="0" t="n">
        <f aca="false">R559-$C559</f>
        <v>-154.953857063971</v>
      </c>
      <c r="AB559" s="0" t="n">
        <f aca="false">S559-$C559</f>
        <v>-239.404467252471</v>
      </c>
      <c r="AC559" s="0" t="n">
        <f aca="false">ABS(T559)</f>
        <v>210.836963583311</v>
      </c>
      <c r="AD559" s="0" t="n">
        <f aca="false">ABS(U559)</f>
        <v>183.025009054801</v>
      </c>
      <c r="AE559" s="0" t="n">
        <f aca="false">ABS(V559)</f>
        <v>144.76413864011</v>
      </c>
      <c r="AF559" s="0" t="n">
        <f aca="false">ABS(W559)</f>
        <v>167.79186528634</v>
      </c>
      <c r="AG559" s="0" t="n">
        <f aca="false">ABS(X559)</f>
        <v>370.524530582101</v>
      </c>
      <c r="AH559" s="0" t="n">
        <f aca="false">ABS(Y559)</f>
        <v>183.718100091601</v>
      </c>
      <c r="AI559" s="0" t="n">
        <f aca="false">ABS(Z559)</f>
        <v>130.91748583244</v>
      </c>
      <c r="AJ559" s="0" t="n">
        <f aca="false">ABS(AA559)</f>
        <v>154.953857063971</v>
      </c>
      <c r="AK559" s="0" t="n">
        <f aca="false">ABS(AB559)</f>
        <v>239.404467252471</v>
      </c>
      <c r="AL559" s="0" t="n">
        <f aca="false">T559^2</f>
        <v>44452.2252130302</v>
      </c>
      <c r="AM559" s="0" t="n">
        <f aca="false">U559^2</f>
        <v>33498.1539395099</v>
      </c>
      <c r="AN559" s="0" t="n">
        <f aca="false">V559^2</f>
        <v>20956.655836213</v>
      </c>
      <c r="AO559" s="0" t="n">
        <f aca="false">W559^2</f>
        <v>28154.1100562693</v>
      </c>
      <c r="AP559" s="0" t="n">
        <f aca="false">X559^2</f>
        <v>137288.427763086</v>
      </c>
      <c r="AQ559" s="0" t="n">
        <f aca="false">Y559^2</f>
        <v>33752.3403012674</v>
      </c>
      <c r="AR559" s="0" t="n">
        <f aca="false">Z559^2</f>
        <v>17139.3880966872</v>
      </c>
      <c r="AS559" s="0" t="n">
        <f aca="false">AA559^2</f>
        <v>24010.6978190014</v>
      </c>
      <c r="AT559" s="0" t="n">
        <f aca="false">AB559^2</f>
        <v>57314.4989404393</v>
      </c>
      <c r="AU559" s="19" t="n">
        <f aca="false">ABS(T559/$C559)</f>
        <v>0.0448636636480435</v>
      </c>
      <c r="AV559" s="19" t="n">
        <f aca="false">ABS(U559/$C559)</f>
        <v>0.0389456018805265</v>
      </c>
      <c r="AW559" s="19" t="n">
        <f aca="false">ABS(V559/$C559)</f>
        <v>0.0308041318460853</v>
      </c>
      <c r="AX559" s="19" t="n">
        <f aca="false">ABS(W559/$C559)</f>
        <v>0.0357041653377335</v>
      </c>
      <c r="AY559" s="19" t="n">
        <f aca="false">ABS(X559/$C559)</f>
        <v>0.0788433281852668</v>
      </c>
      <c r="AZ559" s="19" t="n">
        <f aca="false">ABS(Y559/$C559)</f>
        <v>0.0390930836248276</v>
      </c>
      <c r="BA559" s="19" t="n">
        <f aca="false">ABS(Z559/$C559)</f>
        <v>0.02785772451951</v>
      </c>
      <c r="BB559" s="19" t="n">
        <f aca="false">ABS(AA559/$C559)</f>
        <v>0.0329723858954078</v>
      </c>
      <c r="BC559" s="19" t="n">
        <f aca="false">ABS(AB559/$C559)</f>
        <v>0.0509424975208848</v>
      </c>
      <c r="BE559" s="0" t="n">
        <v>4489.4843314296</v>
      </c>
      <c r="BF559" s="0" t="n">
        <v>4516.10468218467</v>
      </c>
      <c r="BG559" s="0" t="n">
        <v>4552.72626480623</v>
      </c>
      <c r="BH559" s="0" t="n">
        <v>4530.68516158977</v>
      </c>
      <c r="BI559" s="0" t="n">
        <v>4336.63858157867</v>
      </c>
      <c r="BJ559" s="0" t="n">
        <v>4515.44128664783</v>
      </c>
      <c r="BK559" s="0" t="n">
        <v>4565.97965748477</v>
      </c>
      <c r="BL559" s="0" t="n">
        <v>4542.97312508136</v>
      </c>
      <c r="BM559" s="0" t="n">
        <v>4462.14080305263</v>
      </c>
      <c r="BN559" s="0" t="n">
        <f aca="false">BE559-$C559</f>
        <v>-210.0195975704</v>
      </c>
      <c r="BO559" s="0" t="n">
        <f aca="false">BF559-$C559</f>
        <v>-183.39924681533</v>
      </c>
      <c r="BP559" s="0" t="n">
        <f aca="false">BG559-$C559</f>
        <v>-146.777664193771</v>
      </c>
      <c r="BQ559" s="0" t="n">
        <f aca="false">BH559-$C559</f>
        <v>-168.81876741023</v>
      </c>
      <c r="BR559" s="0" t="n">
        <f aca="false">BI559-$C559</f>
        <v>-362.865347421331</v>
      </c>
      <c r="BS559" s="0" t="n">
        <f aca="false">BJ559-$C559</f>
        <v>-184.062642352171</v>
      </c>
      <c r="BT559" s="0" t="n">
        <f aca="false">BK559-$C559</f>
        <v>-133.524271515231</v>
      </c>
      <c r="BU559" s="0" t="n">
        <f aca="false">BL559-$C559</f>
        <v>-156.53080391864</v>
      </c>
      <c r="BV559" s="0" t="n">
        <f aca="false">BM559-$C559</f>
        <v>-237.36312594737</v>
      </c>
      <c r="BW559" s="0" t="n">
        <f aca="false">ABS(BN559)</f>
        <v>210.0195975704</v>
      </c>
      <c r="BX559" s="0" t="n">
        <f aca="false">ABS(BO559)</f>
        <v>183.39924681533</v>
      </c>
      <c r="BY559" s="0" t="n">
        <f aca="false">ABS(BP559)</f>
        <v>146.777664193771</v>
      </c>
      <c r="BZ559" s="0" t="n">
        <f aca="false">ABS(BQ559)</f>
        <v>168.81876741023</v>
      </c>
      <c r="CA559" s="0" t="n">
        <f aca="false">ABS(BR559)</f>
        <v>362.865347421331</v>
      </c>
      <c r="CB559" s="0" t="n">
        <f aca="false">ABS(BS559)</f>
        <v>184.062642352171</v>
      </c>
      <c r="CC559" s="0" t="n">
        <f aca="false">ABS(BT559)</f>
        <v>133.524271515231</v>
      </c>
      <c r="CD559" s="0" t="n">
        <f aca="false">ABS(BU559)</f>
        <v>156.53080391864</v>
      </c>
      <c r="CE559" s="0" t="n">
        <f aca="false">ABS(BV559)</f>
        <v>237.36312594737</v>
      </c>
      <c r="CF559" s="0" t="n">
        <f aca="false">BN559^2</f>
        <v>44108.2313636328</v>
      </c>
      <c r="CG559" s="0" t="n">
        <f aca="false">BO559^2</f>
        <v>33635.2837324304</v>
      </c>
      <c r="CH559" s="0" t="n">
        <f aca="false">BP559^2</f>
        <v>21543.6827061793</v>
      </c>
      <c r="CI559" s="0" t="n">
        <f aca="false">BQ559^2</f>
        <v>28499.7762299094</v>
      </c>
      <c r="CJ559" s="0" t="n">
        <f aca="false">BR559^2</f>
        <v>131671.260359203</v>
      </c>
      <c r="CK559" s="0" t="n">
        <f aca="false">BS559^2</f>
        <v>33879.0563096631</v>
      </c>
      <c r="CL559" s="0" t="n">
        <f aca="false">BT559^2</f>
        <v>17828.7310836731</v>
      </c>
      <c r="CM559" s="0" t="n">
        <f aca="false">BU559^2</f>
        <v>24501.8925754158</v>
      </c>
      <c r="CN559" s="0" t="n">
        <f aca="false">BV559^2</f>
        <v>56341.2535595073</v>
      </c>
      <c r="CO559" s="19" t="n">
        <f aca="false">ABS(BN559/$C559)</f>
        <v>0.0446897376283475</v>
      </c>
      <c r="CP559" s="19" t="n">
        <f aca="false">ABS(BO559/$C559)</f>
        <v>0.0390252353410332</v>
      </c>
      <c r="CQ559" s="19" t="n">
        <f aca="false">ABS(BP559/$C559)</f>
        <v>0.0312325867604923</v>
      </c>
      <c r="CR559" s="19" t="n">
        <f aca="false">ABS(BQ559/$C559)</f>
        <v>0.0359226782147091</v>
      </c>
      <c r="CS559" s="19" t="n">
        <f aca="false">ABS(BR559/$C559)</f>
        <v>0.0772135427278056</v>
      </c>
      <c r="CT559" s="19" t="n">
        <f aca="false">ABS(BS559/$C559)</f>
        <v>0.0391663982269151</v>
      </c>
      <c r="CU559" s="19" t="n">
        <f aca="false">ABS(BT559/$C559)</f>
        <v>0.0284124183174468</v>
      </c>
      <c r="CV559" s="19" t="n">
        <f aca="false">ABS(BU559/$C559)</f>
        <v>0.0333079419197238</v>
      </c>
      <c r="CW559" s="19" t="n">
        <f aca="false">ABS(BV559/$C559)</f>
        <v>0.0505081237367709</v>
      </c>
    </row>
    <row r="560" customFormat="false" ht="13.8" hidden="false" customHeight="false" outlineLevel="0" collapsed="false">
      <c r="A560" s="0" t="n">
        <f aca="false">A559+1</f>
        <v>555</v>
      </c>
      <c r="B560" s="0" t="n">
        <f aca="false">B559+1/12</f>
        <v>1994.16666666662</v>
      </c>
      <c r="C560" s="0" t="n">
        <v>4788.790248</v>
      </c>
      <c r="E560" s="0" t="n">
        <v>4662.6300935628</v>
      </c>
      <c r="F560" s="0" t="n">
        <f aca="false">E560-C560</f>
        <v>-126.160154437201</v>
      </c>
      <c r="G560" s="0" t="n">
        <f aca="false">ABS(F560)</f>
        <v>126.160154437201</v>
      </c>
      <c r="H560" s="0" t="n">
        <f aca="false">F560^2</f>
        <v>15916.3845676183</v>
      </c>
      <c r="I560" s="19" t="n">
        <f aca="false">ABS(F560/C560)</f>
        <v>0.0263448904428191</v>
      </c>
      <c r="K560" s="0" t="n">
        <v>4658.37924810444</v>
      </c>
      <c r="L560" s="0" t="n">
        <v>4649.92374395666</v>
      </c>
      <c r="M560" s="0" t="n">
        <v>4651.29691740599</v>
      </c>
      <c r="N560" s="0" t="n">
        <v>4672.25180415986</v>
      </c>
      <c r="O560" s="0" t="n">
        <v>4658.92252142025</v>
      </c>
      <c r="P560" s="0" t="n">
        <v>4732.72969429677</v>
      </c>
      <c r="Q560" s="0" t="n">
        <v>4653.66410973556</v>
      </c>
      <c r="R560" s="0" t="n">
        <v>4727.18968744007</v>
      </c>
      <c r="S560" s="0" t="n">
        <v>4664.68047792818</v>
      </c>
      <c r="T560" s="0" t="n">
        <f aca="false">K560-$C560</f>
        <v>-130.41099989556</v>
      </c>
      <c r="U560" s="0" t="n">
        <f aca="false">L560-$C560</f>
        <v>-138.866504043341</v>
      </c>
      <c r="V560" s="0" t="n">
        <f aca="false">M560-$C560</f>
        <v>-137.49333059401</v>
      </c>
      <c r="W560" s="0" t="n">
        <f aca="false">N560-$C560</f>
        <v>-116.538443840141</v>
      </c>
      <c r="X560" s="0" t="n">
        <f aca="false">O560-$C560</f>
        <v>-129.867726579751</v>
      </c>
      <c r="Y560" s="0" t="n">
        <f aca="false">P560-$C560</f>
        <v>-56.0605537032307</v>
      </c>
      <c r="Z560" s="0" t="n">
        <f aca="false">Q560-$C560</f>
        <v>-135.126138264441</v>
      </c>
      <c r="AA560" s="0" t="n">
        <f aca="false">R560-$C560</f>
        <v>-61.6005605599303</v>
      </c>
      <c r="AB560" s="0" t="n">
        <f aca="false">S560-$C560</f>
        <v>-124.10977007182</v>
      </c>
      <c r="AC560" s="0" t="n">
        <f aca="false">ABS(T560)</f>
        <v>130.41099989556</v>
      </c>
      <c r="AD560" s="0" t="n">
        <f aca="false">ABS(U560)</f>
        <v>138.866504043341</v>
      </c>
      <c r="AE560" s="0" t="n">
        <f aca="false">ABS(V560)</f>
        <v>137.49333059401</v>
      </c>
      <c r="AF560" s="0" t="n">
        <f aca="false">ABS(W560)</f>
        <v>116.538443840141</v>
      </c>
      <c r="AG560" s="0" t="n">
        <f aca="false">ABS(X560)</f>
        <v>129.867726579751</v>
      </c>
      <c r="AH560" s="0" t="n">
        <f aca="false">ABS(Y560)</f>
        <v>56.0605537032307</v>
      </c>
      <c r="AI560" s="0" t="n">
        <f aca="false">ABS(Z560)</f>
        <v>135.126138264441</v>
      </c>
      <c r="AJ560" s="0" t="n">
        <f aca="false">ABS(AA560)</f>
        <v>61.6005605599303</v>
      </c>
      <c r="AK560" s="0" t="n">
        <f aca="false">ABS(AB560)</f>
        <v>124.10977007182</v>
      </c>
      <c r="AL560" s="0" t="n">
        <f aca="false">T560^2</f>
        <v>17007.0288937598</v>
      </c>
      <c r="AM560" s="0" t="n">
        <f aca="false">U560^2</f>
        <v>19283.9059452192</v>
      </c>
      <c r="AN560" s="0" t="n">
        <f aca="false">V560^2</f>
        <v>18904.4159578338</v>
      </c>
      <c r="AO560" s="0" t="n">
        <f aca="false">W560^2</f>
        <v>13581.2088926816</v>
      </c>
      <c r="AP560" s="0" t="n">
        <f aca="false">X560^2</f>
        <v>16865.6264069928</v>
      </c>
      <c r="AQ560" s="0" t="n">
        <f aca="false">Y560^2</f>
        <v>3142.78568151281</v>
      </c>
      <c r="AR560" s="0" t="n">
        <f aca="false">Z560^2</f>
        <v>18259.0732422607</v>
      </c>
      <c r="AS560" s="0" t="n">
        <f aca="false">AA560^2</f>
        <v>3794.62906129764</v>
      </c>
      <c r="AT560" s="0" t="n">
        <f aca="false">AB560^2</f>
        <v>15403.2350272801</v>
      </c>
      <c r="AU560" s="19" t="n">
        <f aca="false">ABS(T560/$C560)</f>
        <v>0.0272325562703503</v>
      </c>
      <c r="AV560" s="19" t="n">
        <f aca="false">ABS(U560/$C560)</f>
        <v>0.0289982431578292</v>
      </c>
      <c r="AW560" s="19" t="n">
        <f aca="false">ABS(V560/$C560)</f>
        <v>0.028711495695899</v>
      </c>
      <c r="AX560" s="19" t="n">
        <f aca="false">ABS(W560/$C560)</f>
        <v>0.0243356751506952</v>
      </c>
      <c r="AY560" s="19" t="n">
        <f aca="false">ABS(X560/$C560)</f>
        <v>0.0271191093896809</v>
      </c>
      <c r="AZ560" s="19" t="n">
        <f aca="false">ABS(Y560/$C560)</f>
        <v>0.0117066212550535</v>
      </c>
      <c r="BA560" s="19" t="n">
        <f aca="false">ABS(Z560/$C560)</f>
        <v>0.0282171762108134</v>
      </c>
      <c r="BB560" s="19" t="n">
        <f aca="false">ABS(AA560/$C560)</f>
        <v>0.0128634910634603</v>
      </c>
      <c r="BC560" s="19" t="n">
        <f aca="false">ABS(AB560/$C560)</f>
        <v>0.0259167271157177</v>
      </c>
      <c r="BE560" s="0" t="n">
        <v>4658.421746915</v>
      </c>
      <c r="BF560" s="0" t="n">
        <v>4650.05077862545</v>
      </c>
      <c r="BG560" s="0" t="n">
        <v>4651.41022345565</v>
      </c>
      <c r="BH560" s="0" t="n">
        <v>4672.15560888294</v>
      </c>
      <c r="BI560" s="0" t="n">
        <v>4658.9595887302</v>
      </c>
      <c r="BJ560" s="0" t="n">
        <v>4732.02885732643</v>
      </c>
      <c r="BK560" s="0" t="n">
        <v>4653.75374923244</v>
      </c>
      <c r="BL560" s="0" t="n">
        <v>4726.54423796952</v>
      </c>
      <c r="BM560" s="0" t="n">
        <v>4664.65997873629</v>
      </c>
      <c r="BN560" s="0" t="n">
        <f aca="false">BE560-$C560</f>
        <v>-130.368501085</v>
      </c>
      <c r="BO560" s="0" t="n">
        <f aca="false">BF560-$C560</f>
        <v>-138.73946937455</v>
      </c>
      <c r="BP560" s="0" t="n">
        <f aca="false">BG560-$C560</f>
        <v>-137.38002454435</v>
      </c>
      <c r="BQ560" s="0" t="n">
        <f aca="false">BH560-$C560</f>
        <v>-116.63463911706</v>
      </c>
      <c r="BR560" s="0" t="n">
        <f aca="false">BI560-$C560</f>
        <v>-129.8306592698</v>
      </c>
      <c r="BS560" s="0" t="n">
        <f aca="false">BJ560-$C560</f>
        <v>-56.7613906735705</v>
      </c>
      <c r="BT560" s="0" t="n">
        <f aca="false">BK560-$C560</f>
        <v>-135.03649876756</v>
      </c>
      <c r="BU560" s="0" t="n">
        <f aca="false">BL560-$C560</f>
        <v>-62.2460100304807</v>
      </c>
      <c r="BV560" s="0" t="n">
        <f aca="false">BM560-$C560</f>
        <v>-124.13026926371</v>
      </c>
      <c r="BW560" s="0" t="n">
        <f aca="false">ABS(BN560)</f>
        <v>130.368501085</v>
      </c>
      <c r="BX560" s="0" t="n">
        <f aca="false">ABS(BO560)</f>
        <v>138.73946937455</v>
      </c>
      <c r="BY560" s="0" t="n">
        <f aca="false">ABS(BP560)</f>
        <v>137.38002454435</v>
      </c>
      <c r="BZ560" s="0" t="n">
        <f aca="false">ABS(BQ560)</f>
        <v>116.63463911706</v>
      </c>
      <c r="CA560" s="0" t="n">
        <f aca="false">ABS(BR560)</f>
        <v>129.8306592698</v>
      </c>
      <c r="CB560" s="0" t="n">
        <f aca="false">ABS(BS560)</f>
        <v>56.7613906735705</v>
      </c>
      <c r="CC560" s="0" t="n">
        <f aca="false">ABS(BT560)</f>
        <v>135.03649876756</v>
      </c>
      <c r="CD560" s="0" t="n">
        <f aca="false">ABS(BU560)</f>
        <v>62.2460100304807</v>
      </c>
      <c r="CE560" s="0" t="n">
        <f aca="false">ABS(BV560)</f>
        <v>124.13026926371</v>
      </c>
      <c r="CF560" s="0" t="n">
        <f aca="false">BN560^2</f>
        <v>16995.9460751497</v>
      </c>
      <c r="CG560" s="0" t="n">
        <f aca="false">BO560^2</f>
        <v>19248.6403623317</v>
      </c>
      <c r="CH560" s="0" t="n">
        <f aca="false">BP560^2</f>
        <v>18873.2711438062</v>
      </c>
      <c r="CI560" s="0" t="n">
        <f aca="false">BQ560^2</f>
        <v>13603.6390419668</v>
      </c>
      <c r="CJ560" s="0" t="n">
        <f aca="false">BR560^2</f>
        <v>16856.0000864309</v>
      </c>
      <c r="CK560" s="0" t="n">
        <f aca="false">BS560^2</f>
        <v>3221.8554711977</v>
      </c>
      <c r="CL560" s="0" t="n">
        <f aca="false">BT560^2</f>
        <v>18234.8559994013</v>
      </c>
      <c r="CM560" s="0" t="n">
        <f aca="false">BU560^2</f>
        <v>3874.5657647147</v>
      </c>
      <c r="CN560" s="0" t="n">
        <f aca="false">BV560^2</f>
        <v>15408.3237474812</v>
      </c>
      <c r="CO560" s="19" t="n">
        <f aca="false">ABS(BN560/$C560)</f>
        <v>0.0272236816259483</v>
      </c>
      <c r="CP560" s="19" t="n">
        <f aca="false">ABS(BO560/$C560)</f>
        <v>0.0289717156504174</v>
      </c>
      <c r="CQ560" s="19" t="n">
        <f aca="false">ABS(BP560/$C560)</f>
        <v>0.0286878350125541</v>
      </c>
      <c r="CR560" s="19" t="n">
        <f aca="false">ABS(BQ560/$C560)</f>
        <v>0.0243557627452515</v>
      </c>
      <c r="CS560" s="19" t="n">
        <f aca="false">ABS(BR560/$C560)</f>
        <v>0.0271113689567052</v>
      </c>
      <c r="CT560" s="19" t="n">
        <f aca="false">ABS(BS560/$C560)</f>
        <v>0.0118529707366651</v>
      </c>
      <c r="CU560" s="19" t="n">
        <f aca="false">ABS(BT560/$C560)</f>
        <v>0.0281984576008425</v>
      </c>
      <c r="CV560" s="19" t="n">
        <f aca="false">ABS(BU560/$C560)</f>
        <v>0.0129982744716121</v>
      </c>
      <c r="CW560" s="19" t="n">
        <f aca="false">ABS(BV560/$C560)</f>
        <v>0.0259210077776019</v>
      </c>
    </row>
    <row r="561" customFormat="false" ht="13.8" hidden="false" customHeight="false" outlineLevel="0" collapsed="false">
      <c r="A561" s="0" t="n">
        <f aca="false">A560+1</f>
        <v>556</v>
      </c>
      <c r="B561" s="0" t="n">
        <f aca="false">B560+1/12</f>
        <v>1994.24999999996</v>
      </c>
      <c r="C561" s="0" t="n">
        <v>4699.706203</v>
      </c>
      <c r="E561" s="0" t="n">
        <v>4764.50233452985</v>
      </c>
      <c r="F561" s="0" t="n">
        <f aca="false">E561-C561</f>
        <v>64.7961315298498</v>
      </c>
      <c r="G561" s="0" t="n">
        <f aca="false">ABS(F561)</f>
        <v>64.7961315298498</v>
      </c>
      <c r="H561" s="0" t="n">
        <f aca="false">F561^2</f>
        <v>4198.5386612336</v>
      </c>
      <c r="I561" s="19" t="n">
        <f aca="false">ABS(F561/C561)</f>
        <v>0.013787272806221</v>
      </c>
      <c r="K561" s="0" t="n">
        <v>4752.15011499678</v>
      </c>
      <c r="L561" s="0" t="n">
        <v>4732.04953014355</v>
      </c>
      <c r="M561" s="0" t="n">
        <v>4768.49708119712</v>
      </c>
      <c r="N561" s="0" t="n">
        <v>4768.46112917116</v>
      </c>
      <c r="O561" s="0" t="n">
        <v>4842.61314042573</v>
      </c>
      <c r="P561" s="0" t="n">
        <v>4831.2679736508</v>
      </c>
      <c r="Q561" s="0" t="n">
        <v>4737.76384399948</v>
      </c>
      <c r="R561" s="0" t="n">
        <v>4765.43694950788</v>
      </c>
      <c r="S561" s="0" t="n">
        <v>4610.38081564761</v>
      </c>
      <c r="T561" s="0" t="n">
        <f aca="false">K561-$C561</f>
        <v>52.4439119967801</v>
      </c>
      <c r="U561" s="0" t="n">
        <f aca="false">L561-$C561</f>
        <v>32.3433271435506</v>
      </c>
      <c r="V561" s="0" t="n">
        <f aca="false">M561-$C561</f>
        <v>68.79087819712</v>
      </c>
      <c r="W561" s="0" t="n">
        <f aca="false">N561-$C561</f>
        <v>68.7549261711601</v>
      </c>
      <c r="X561" s="0" t="n">
        <f aca="false">O561-$C561</f>
        <v>142.906937425731</v>
      </c>
      <c r="Y561" s="0" t="n">
        <f aca="false">P561-$C561</f>
        <v>131.5617706508</v>
      </c>
      <c r="Z561" s="0" t="n">
        <f aca="false">Q561-$C561</f>
        <v>38.0576409994801</v>
      </c>
      <c r="AA561" s="0" t="n">
        <f aca="false">R561-$C561</f>
        <v>65.7307465078802</v>
      </c>
      <c r="AB561" s="0" t="n">
        <f aca="false">S561-$C561</f>
        <v>-89.32538735239</v>
      </c>
      <c r="AC561" s="0" t="n">
        <f aca="false">ABS(T561)</f>
        <v>52.4439119967801</v>
      </c>
      <c r="AD561" s="0" t="n">
        <f aca="false">ABS(U561)</f>
        <v>32.3433271435506</v>
      </c>
      <c r="AE561" s="0" t="n">
        <f aca="false">ABS(V561)</f>
        <v>68.79087819712</v>
      </c>
      <c r="AF561" s="0" t="n">
        <f aca="false">ABS(W561)</f>
        <v>68.7549261711601</v>
      </c>
      <c r="AG561" s="0" t="n">
        <f aca="false">ABS(X561)</f>
        <v>142.906937425731</v>
      </c>
      <c r="AH561" s="0" t="n">
        <f aca="false">ABS(Y561)</f>
        <v>131.5617706508</v>
      </c>
      <c r="AI561" s="0" t="n">
        <f aca="false">ABS(Z561)</f>
        <v>38.0576409994801</v>
      </c>
      <c r="AJ561" s="0" t="n">
        <f aca="false">ABS(AA561)</f>
        <v>65.7307465078802</v>
      </c>
      <c r="AK561" s="0" t="n">
        <f aca="false">ABS(AB561)</f>
        <v>89.32538735239</v>
      </c>
      <c r="AL561" s="0" t="n">
        <f aca="false">T561^2</f>
        <v>2750.36390552602</v>
      </c>
      <c r="AM561" s="0" t="n">
        <f aca="false">U561^2</f>
        <v>1046.09081071474</v>
      </c>
      <c r="AN561" s="0" t="n">
        <f aca="false">V561^2</f>
        <v>4732.18492313101</v>
      </c>
      <c r="AO561" s="0" t="n">
        <f aca="false">W561^2</f>
        <v>4727.23987280168</v>
      </c>
      <c r="AP561" s="0" t="n">
        <f aca="false">X561^2</f>
        <v>20422.3927644017</v>
      </c>
      <c r="AQ561" s="0" t="n">
        <f aca="false">Y561^2</f>
        <v>17308.4994967737</v>
      </c>
      <c r="AR561" s="0" t="n">
        <f aca="false">Z561^2</f>
        <v>1448.38403844531</v>
      </c>
      <c r="AS561" s="0" t="n">
        <f aca="false">AA561^2</f>
        <v>4320.53103648321</v>
      </c>
      <c r="AT561" s="0" t="n">
        <f aca="false">AB561^2</f>
        <v>7979.02482565451</v>
      </c>
      <c r="AU561" s="19" t="n">
        <f aca="false">ABS(T561/$C561)</f>
        <v>0.0111589766958843</v>
      </c>
      <c r="AV561" s="19" t="n">
        <f aca="false">ABS(U561/$C561)</f>
        <v>0.00688198915985509</v>
      </c>
      <c r="AW561" s="19" t="n">
        <f aca="false">ABS(V561/$C561)</f>
        <v>0.0146372720390912</v>
      </c>
      <c r="AX561" s="19" t="n">
        <f aca="false">ABS(W561/$C561)</f>
        <v>0.0146296221936752</v>
      </c>
      <c r="AY561" s="19" t="n">
        <f aca="false">ABS(X561/$C561)</f>
        <v>0.0304076321482624</v>
      </c>
      <c r="AZ561" s="19" t="n">
        <f aca="false">ABS(Y561/$C561)</f>
        <v>0.02799361597685</v>
      </c>
      <c r="BA561" s="19" t="n">
        <f aca="false">ABS(Z561/$C561)</f>
        <v>0.00809787662368943</v>
      </c>
      <c r="BB561" s="19" t="n">
        <f aca="false">ABS(AA561/$C561)</f>
        <v>0.0139861394880214</v>
      </c>
      <c r="BC561" s="19" t="n">
        <f aca="false">ABS(AB561/$C561)</f>
        <v>0.0190065896662587</v>
      </c>
      <c r="BE561" s="0" t="n">
        <v>4752.00693907722</v>
      </c>
      <c r="BF561" s="0" t="n">
        <v>4731.6733661596</v>
      </c>
      <c r="BG561" s="0" t="n">
        <v>4768.54338474005</v>
      </c>
      <c r="BH561" s="0" t="n">
        <v>4768.50701599025</v>
      </c>
      <c r="BI561" s="0" t="n">
        <v>4843.51853126918</v>
      </c>
      <c r="BJ561" s="0" t="n">
        <v>4832.0418614327</v>
      </c>
      <c r="BK561" s="0" t="n">
        <v>4737.4539152487</v>
      </c>
      <c r="BL561" s="0" t="n">
        <v>4765.4477827317</v>
      </c>
      <c r="BM561" s="0" t="n">
        <v>4608.59437636595</v>
      </c>
      <c r="BN561" s="0" t="n">
        <f aca="false">BE561-$C561</f>
        <v>52.3007360772199</v>
      </c>
      <c r="BO561" s="0" t="n">
        <f aca="false">BF561-$C561</f>
        <v>31.9671631596002</v>
      </c>
      <c r="BP561" s="0" t="n">
        <f aca="false">BG561-$C561</f>
        <v>68.8371817400503</v>
      </c>
      <c r="BQ561" s="0" t="n">
        <f aca="false">BH561-$C561</f>
        <v>68.8008129902501</v>
      </c>
      <c r="BR561" s="0" t="n">
        <f aca="false">BI561-$C561</f>
        <v>143.81232826918</v>
      </c>
      <c r="BS561" s="0" t="n">
        <f aca="false">BJ561-$C561</f>
        <v>132.3356584327</v>
      </c>
      <c r="BT561" s="0" t="n">
        <f aca="false">BK561-$C561</f>
        <v>37.7477122486998</v>
      </c>
      <c r="BU561" s="0" t="n">
        <f aca="false">BL561-$C561</f>
        <v>65.7415797316999</v>
      </c>
      <c r="BV561" s="0" t="n">
        <f aca="false">BM561-$C561</f>
        <v>-91.11182663405</v>
      </c>
      <c r="BW561" s="0" t="n">
        <f aca="false">ABS(BN561)</f>
        <v>52.3007360772199</v>
      </c>
      <c r="BX561" s="0" t="n">
        <f aca="false">ABS(BO561)</f>
        <v>31.9671631596002</v>
      </c>
      <c r="BY561" s="0" t="n">
        <f aca="false">ABS(BP561)</f>
        <v>68.8371817400503</v>
      </c>
      <c r="BZ561" s="0" t="n">
        <f aca="false">ABS(BQ561)</f>
        <v>68.8008129902501</v>
      </c>
      <c r="CA561" s="0" t="n">
        <f aca="false">ABS(BR561)</f>
        <v>143.81232826918</v>
      </c>
      <c r="CB561" s="0" t="n">
        <f aca="false">ABS(BS561)</f>
        <v>132.3356584327</v>
      </c>
      <c r="CC561" s="0" t="n">
        <f aca="false">ABS(BT561)</f>
        <v>37.7477122486998</v>
      </c>
      <c r="CD561" s="0" t="n">
        <f aca="false">ABS(BU561)</f>
        <v>65.7415797316999</v>
      </c>
      <c r="CE561" s="0" t="n">
        <f aca="false">ABS(BV561)</f>
        <v>91.11182663405</v>
      </c>
      <c r="CF561" s="0" t="n">
        <f aca="false">BN561^2</f>
        <v>2735.36699421901</v>
      </c>
      <c r="CG561" s="0" t="n">
        <f aca="false">BO561^2</f>
        <v>1021.8995204725</v>
      </c>
      <c r="CH561" s="0" t="n">
        <f aca="false">BP561^2</f>
        <v>4738.55758991271</v>
      </c>
      <c r="CI561" s="0" t="n">
        <f aca="false">BQ561^2</f>
        <v>4733.55186811936</v>
      </c>
      <c r="CJ561" s="0" t="n">
        <f aca="false">BR561^2</f>
        <v>20681.9857622025</v>
      </c>
      <c r="CK561" s="0" t="n">
        <f aca="false">BS561^2</f>
        <v>17512.7264928163</v>
      </c>
      <c r="CL561" s="0" t="n">
        <f aca="false">BT561^2</f>
        <v>1424.88978001064</v>
      </c>
      <c r="CM561" s="0" t="n">
        <f aca="false">BU561^2</f>
        <v>4321.95530561945</v>
      </c>
      <c r="CN561" s="0" t="n">
        <f aca="false">BV561^2</f>
        <v>8301.36495259318</v>
      </c>
      <c r="CO561" s="19" t="n">
        <f aca="false">ABS(BN561/$C561)</f>
        <v>0.0111285118299178</v>
      </c>
      <c r="CP561" s="19" t="n">
        <f aca="false">ABS(BO561/$C561)</f>
        <v>0.00680194926635894</v>
      </c>
      <c r="CQ561" s="19" t="n">
        <f aca="false">ABS(BP561/$C561)</f>
        <v>0.0146471244726126</v>
      </c>
      <c r="CR561" s="19" t="n">
        <f aca="false">ABS(BQ561/$C561)</f>
        <v>0.0146393859570065</v>
      </c>
      <c r="CS561" s="19" t="n">
        <f aca="false">ABS(BR561/$C561)</f>
        <v>0.0306002805403827</v>
      </c>
      <c r="CT561" s="19" t="n">
        <f aca="false">ABS(BS561/$C561)</f>
        <v>0.0281582832450725</v>
      </c>
      <c r="CU561" s="19" t="n">
        <f aca="false">ABS(BT561/$C561)</f>
        <v>0.00803193021397929</v>
      </c>
      <c r="CV561" s="19" t="n">
        <f aca="false">ABS(BU561/$C561)</f>
        <v>0.0139884445733513</v>
      </c>
      <c r="CW561" s="19" t="n">
        <f aca="false">ABS(BV561/$C561)</f>
        <v>0.0193867068915681</v>
      </c>
    </row>
    <row r="562" customFormat="false" ht="13.8" hidden="false" customHeight="false" outlineLevel="0" collapsed="false">
      <c r="A562" s="0" t="n">
        <f aca="false">A561+1</f>
        <v>557</v>
      </c>
      <c r="B562" s="0" t="n">
        <f aca="false">B561+1/12</f>
        <v>1994.33333333329</v>
      </c>
      <c r="C562" s="0" t="n">
        <v>4798.470175</v>
      </c>
      <c r="E562" s="0" t="n">
        <v>4831.28062721515</v>
      </c>
      <c r="F562" s="0" t="n">
        <f aca="false">E562-C562</f>
        <v>32.8104522151498</v>
      </c>
      <c r="G562" s="0" t="n">
        <f aca="false">ABS(F562)</f>
        <v>32.8104522151498</v>
      </c>
      <c r="H562" s="0" t="n">
        <f aca="false">F562^2</f>
        <v>1076.52577456263</v>
      </c>
      <c r="I562" s="19" t="n">
        <f aca="false">ABS(F562/C562)</f>
        <v>0.00683769014259837</v>
      </c>
      <c r="K562" s="0" t="n">
        <v>4834.27162339384</v>
      </c>
      <c r="L562" s="0" t="n">
        <v>4807.87824291002</v>
      </c>
      <c r="M562" s="0" t="n">
        <v>4850.29080263805</v>
      </c>
      <c r="N562" s="0" t="n">
        <v>4823.31034431201</v>
      </c>
      <c r="O562" s="0" t="n">
        <v>4940.53268135585</v>
      </c>
      <c r="P562" s="0" t="n">
        <v>4833.968931141</v>
      </c>
      <c r="Q562" s="0" t="n">
        <v>4808.74034768016</v>
      </c>
      <c r="R562" s="0" t="n">
        <v>4817.04710949019</v>
      </c>
      <c r="S562" s="0" t="n">
        <v>4664.08456672041</v>
      </c>
      <c r="T562" s="0" t="n">
        <f aca="false">K562-$C562</f>
        <v>35.8014483938396</v>
      </c>
      <c r="U562" s="0" t="n">
        <f aca="false">L562-$C562</f>
        <v>9.40806791001978</v>
      </c>
      <c r="V562" s="0" t="n">
        <f aca="false">M562-$C562</f>
        <v>51.8206276380497</v>
      </c>
      <c r="W562" s="0" t="n">
        <f aca="false">N562-$C562</f>
        <v>24.8401693120095</v>
      </c>
      <c r="X562" s="0" t="n">
        <f aca="false">O562-$C562</f>
        <v>142.06250635585</v>
      </c>
      <c r="Y562" s="0" t="n">
        <f aca="false">P562-$C562</f>
        <v>35.4987561409998</v>
      </c>
      <c r="Z562" s="0" t="n">
        <f aca="false">Q562-$C562</f>
        <v>10.2701726801597</v>
      </c>
      <c r="AA562" s="0" t="n">
        <f aca="false">R562-$C562</f>
        <v>18.5769344901901</v>
      </c>
      <c r="AB562" s="0" t="n">
        <f aca="false">S562-$C562</f>
        <v>-134.38560827959</v>
      </c>
      <c r="AC562" s="0" t="n">
        <f aca="false">ABS(T562)</f>
        <v>35.8014483938396</v>
      </c>
      <c r="AD562" s="0" t="n">
        <f aca="false">ABS(U562)</f>
        <v>9.40806791001978</v>
      </c>
      <c r="AE562" s="0" t="n">
        <f aca="false">ABS(V562)</f>
        <v>51.8206276380497</v>
      </c>
      <c r="AF562" s="0" t="n">
        <f aca="false">ABS(W562)</f>
        <v>24.8401693120095</v>
      </c>
      <c r="AG562" s="0" t="n">
        <f aca="false">ABS(X562)</f>
        <v>142.06250635585</v>
      </c>
      <c r="AH562" s="0" t="n">
        <f aca="false">ABS(Y562)</f>
        <v>35.4987561409998</v>
      </c>
      <c r="AI562" s="0" t="n">
        <f aca="false">ABS(Z562)</f>
        <v>10.2701726801597</v>
      </c>
      <c r="AJ562" s="0" t="n">
        <f aca="false">ABS(AA562)</f>
        <v>18.5769344901901</v>
      </c>
      <c r="AK562" s="0" t="n">
        <f aca="false">ABS(AB562)</f>
        <v>134.38560827959</v>
      </c>
      <c r="AL562" s="0" t="n">
        <f aca="false">T562^2</f>
        <v>1281.74370709676</v>
      </c>
      <c r="AM562" s="0" t="n">
        <f aca="false">U562^2</f>
        <v>88.511741799544</v>
      </c>
      <c r="AN562" s="0" t="n">
        <f aca="false">V562^2</f>
        <v>2685.3774488014</v>
      </c>
      <c r="AO562" s="0" t="n">
        <f aca="false">W562^2</f>
        <v>617.034011449298</v>
      </c>
      <c r="AP562" s="0" t="n">
        <f aca="false">X562^2</f>
        <v>20181.7557121059</v>
      </c>
      <c r="AQ562" s="0" t="n">
        <f aca="false">Y562^2</f>
        <v>1260.16168755817</v>
      </c>
      <c r="AR562" s="0" t="n">
        <f aca="false">Z562^2</f>
        <v>105.476446880299</v>
      </c>
      <c r="AS562" s="0" t="n">
        <f aca="false">AA562^2</f>
        <v>345.102495052813</v>
      </c>
      <c r="AT562" s="0" t="n">
        <f aca="false">AB562^2</f>
        <v>18059.4917126754</v>
      </c>
      <c r="AU562" s="19" t="n">
        <f aca="false">ABS(T562/$C562)</f>
        <v>0.00746101300793028</v>
      </c>
      <c r="AV562" s="19" t="n">
        <f aca="false">ABS(U562/$C562)</f>
        <v>0.00196063903012944</v>
      </c>
      <c r="AW562" s="19" t="n">
        <f aca="false">ABS(V562/$C562)</f>
        <v>0.0107994060081973</v>
      </c>
      <c r="AX562" s="19" t="n">
        <f aca="false">ABS(W562/$C562)</f>
        <v>0.00517668515299452</v>
      </c>
      <c r="AY562" s="19" t="n">
        <f aca="false">ABS(X562/$C562)</f>
        <v>0.0296057912573865</v>
      </c>
      <c r="AZ562" s="19" t="n">
        <f aca="false">ABS(Y562/$C562)</f>
        <v>0.00739793201715488</v>
      </c>
      <c r="BA562" s="19" t="n">
        <f aca="false">ABS(Z562/$C562)</f>
        <v>0.00214030145142242</v>
      </c>
      <c r="BB562" s="19" t="n">
        <f aca="false">ABS(AA562/$C562)</f>
        <v>0.00387142856216481</v>
      </c>
      <c r="BC562" s="19" t="n">
        <f aca="false">ABS(AB562/$C562)</f>
        <v>0.0280059275932861</v>
      </c>
      <c r="BE562" s="0" t="n">
        <v>4834.34857394643</v>
      </c>
      <c r="BF562" s="0" t="n">
        <v>4807.27616042756</v>
      </c>
      <c r="BG562" s="0" t="n">
        <v>4850.77988500937</v>
      </c>
      <c r="BH562" s="0" t="n">
        <v>4823.10528966229</v>
      </c>
      <c r="BI562" s="0" t="n">
        <v>4943.34345256244</v>
      </c>
      <c r="BJ562" s="0" t="n">
        <v>4834.03809420918</v>
      </c>
      <c r="BK562" s="0" t="n">
        <v>4808.16044491125</v>
      </c>
      <c r="BL562" s="0" t="n">
        <v>4816.68091809814</v>
      </c>
      <c r="BM562" s="0" t="n">
        <v>4659.78304693306</v>
      </c>
      <c r="BN562" s="0" t="n">
        <f aca="false">BE562-$C562</f>
        <v>35.87839894643</v>
      </c>
      <c r="BO562" s="0" t="n">
        <f aca="false">BF562-$C562</f>
        <v>8.80598542755979</v>
      </c>
      <c r="BP562" s="0" t="n">
        <f aca="false">BG562-$C562</f>
        <v>52.3097100093701</v>
      </c>
      <c r="BQ562" s="0" t="n">
        <f aca="false">BH562-$C562</f>
        <v>24.6351146622892</v>
      </c>
      <c r="BR562" s="0" t="n">
        <f aca="false">BI562-$C562</f>
        <v>144.873277562439</v>
      </c>
      <c r="BS562" s="0" t="n">
        <f aca="false">BJ562-$C562</f>
        <v>35.5679192091793</v>
      </c>
      <c r="BT562" s="0" t="n">
        <f aca="false">BK562-$C562</f>
        <v>9.69026991124974</v>
      </c>
      <c r="BU562" s="0" t="n">
        <f aca="false">BL562-$C562</f>
        <v>18.2107430981396</v>
      </c>
      <c r="BV562" s="0" t="n">
        <f aca="false">BM562-$C562</f>
        <v>-138.68712806694</v>
      </c>
      <c r="BW562" s="0" t="n">
        <f aca="false">ABS(BN562)</f>
        <v>35.87839894643</v>
      </c>
      <c r="BX562" s="0" t="n">
        <f aca="false">ABS(BO562)</f>
        <v>8.80598542755979</v>
      </c>
      <c r="BY562" s="0" t="n">
        <f aca="false">ABS(BP562)</f>
        <v>52.3097100093701</v>
      </c>
      <c r="BZ562" s="0" t="n">
        <f aca="false">ABS(BQ562)</f>
        <v>24.6351146622892</v>
      </c>
      <c r="CA562" s="0" t="n">
        <f aca="false">ABS(BR562)</f>
        <v>144.873277562439</v>
      </c>
      <c r="CB562" s="0" t="n">
        <f aca="false">ABS(BS562)</f>
        <v>35.5679192091793</v>
      </c>
      <c r="CC562" s="0" t="n">
        <f aca="false">ABS(BT562)</f>
        <v>9.69026991124974</v>
      </c>
      <c r="CD562" s="0" t="n">
        <f aca="false">ABS(BU562)</f>
        <v>18.2107430981396</v>
      </c>
      <c r="CE562" s="0" t="n">
        <f aca="false">ABS(BV562)</f>
        <v>138.68712806694</v>
      </c>
      <c r="CF562" s="0" t="n">
        <f aca="false">BN562^2</f>
        <v>1287.25951095919</v>
      </c>
      <c r="CG562" s="0" t="n">
        <f aca="false">BO562^2</f>
        <v>77.5453793503954</v>
      </c>
      <c r="CH562" s="0" t="n">
        <f aca="false">BP562^2</f>
        <v>2736.30576126439</v>
      </c>
      <c r="CI562" s="0" t="n">
        <f aca="false">BQ562^2</f>
        <v>606.888874424136</v>
      </c>
      <c r="CJ562" s="0" t="n">
        <f aca="false">BR562^2</f>
        <v>20988.2665516836</v>
      </c>
      <c r="CK562" s="0" t="n">
        <f aca="false">BS562^2</f>
        <v>1265.07687687071</v>
      </c>
      <c r="CL562" s="0" t="n">
        <f aca="false">BT562^2</f>
        <v>93.9013309528721</v>
      </c>
      <c r="CM562" s="0" t="n">
        <f aca="false">BU562^2</f>
        <v>331.631164186438</v>
      </c>
      <c r="CN562" s="0" t="n">
        <f aca="false">BV562^2</f>
        <v>19234.1194914559</v>
      </c>
      <c r="CO562" s="19" t="n">
        <f aca="false">ABS(BN562/$C562)</f>
        <v>0.00747704948409598</v>
      </c>
      <c r="CP562" s="19" t="n">
        <f aca="false">ABS(BO562/$C562)</f>
        <v>0.00183516518940554</v>
      </c>
      <c r="CQ562" s="19" t="n">
        <f aca="false">ABS(BP562/$C562)</f>
        <v>0.0109013306536542</v>
      </c>
      <c r="CR562" s="19" t="n">
        <f aca="false">ABS(BQ562/$C562)</f>
        <v>0.0051339518146101</v>
      </c>
      <c r="CS562" s="19" t="n">
        <f aca="false">ABS(BR562/$C562)</f>
        <v>0.0301915552830208</v>
      </c>
      <c r="CT562" s="19" t="n">
        <f aca="false">ABS(BS562/$C562)</f>
        <v>0.00741234558349106</v>
      </c>
      <c r="CU562" s="19" t="n">
        <f aca="false">ABS(BT562/$C562)</f>
        <v>0.0020194498575261</v>
      </c>
      <c r="CV562" s="19" t="n">
        <f aca="false">ABS(BU562/$C562)</f>
        <v>0.00379511436645393</v>
      </c>
      <c r="CW562" s="19" t="n">
        <f aca="false">ABS(BV562/$C562)</f>
        <v>0.0289023632551685</v>
      </c>
    </row>
    <row r="563" customFormat="false" ht="13.8" hidden="false" customHeight="false" outlineLevel="0" collapsed="false">
      <c r="A563" s="0" t="n">
        <f aca="false">A562+1</f>
        <v>558</v>
      </c>
      <c r="B563" s="0" t="n">
        <f aca="false">B562+1/12</f>
        <v>1994.41666666662</v>
      </c>
      <c r="C563" s="0" t="n">
        <v>4819.455164</v>
      </c>
      <c r="E563" s="0" t="n">
        <v>4905.22958569275</v>
      </c>
      <c r="F563" s="0" t="n">
        <f aca="false">E563-C563</f>
        <v>85.7744216927504</v>
      </c>
      <c r="G563" s="0" t="n">
        <f aca="false">ABS(F563)</f>
        <v>85.7744216927504</v>
      </c>
      <c r="H563" s="0" t="n">
        <f aca="false">F563^2</f>
        <v>7357.25141672576</v>
      </c>
      <c r="I563" s="19" t="n">
        <f aca="false">ABS(F563/C563)</f>
        <v>0.017797534944087</v>
      </c>
      <c r="K563" s="0" t="n">
        <v>4875.10557234199</v>
      </c>
      <c r="L563" s="0" t="n">
        <v>4860.43120659939</v>
      </c>
      <c r="M563" s="0" t="n">
        <v>4926.42126864819</v>
      </c>
      <c r="N563" s="0" t="n">
        <v>4932.53625946881</v>
      </c>
      <c r="O563" s="0" t="n">
        <v>5103.10716251757</v>
      </c>
      <c r="P563" s="0" t="n">
        <v>4877.24511107686</v>
      </c>
      <c r="Q563" s="0" t="n">
        <v>4899.50053842643</v>
      </c>
      <c r="R563" s="0" t="n">
        <v>4939.82905640618</v>
      </c>
      <c r="S563" s="0" t="n">
        <v>4852.62459802985</v>
      </c>
      <c r="T563" s="0" t="n">
        <f aca="false">K563-$C563</f>
        <v>55.6504083419904</v>
      </c>
      <c r="U563" s="0" t="n">
        <f aca="false">L563-$C563</f>
        <v>40.97604259939</v>
      </c>
      <c r="V563" s="0" t="n">
        <f aca="false">M563-$C563</f>
        <v>106.96610464819</v>
      </c>
      <c r="W563" s="0" t="n">
        <f aca="false">N563-$C563</f>
        <v>113.08109546881</v>
      </c>
      <c r="X563" s="0" t="n">
        <f aca="false">O563-$C563</f>
        <v>283.65199851757</v>
      </c>
      <c r="Y563" s="0" t="n">
        <f aca="false">P563-$C563</f>
        <v>57.7899470768598</v>
      </c>
      <c r="Z563" s="0" t="n">
        <f aca="false">Q563-$C563</f>
        <v>80.0453744264296</v>
      </c>
      <c r="AA563" s="0" t="n">
        <f aca="false">R563-$C563</f>
        <v>120.37389240618</v>
      </c>
      <c r="AB563" s="0" t="n">
        <f aca="false">S563-$C563</f>
        <v>33.16943402985</v>
      </c>
      <c r="AC563" s="0" t="n">
        <f aca="false">ABS(T563)</f>
        <v>55.6504083419904</v>
      </c>
      <c r="AD563" s="0" t="n">
        <f aca="false">ABS(U563)</f>
        <v>40.97604259939</v>
      </c>
      <c r="AE563" s="0" t="n">
        <f aca="false">ABS(V563)</f>
        <v>106.96610464819</v>
      </c>
      <c r="AF563" s="0" t="n">
        <f aca="false">ABS(W563)</f>
        <v>113.08109546881</v>
      </c>
      <c r="AG563" s="0" t="n">
        <f aca="false">ABS(X563)</f>
        <v>283.65199851757</v>
      </c>
      <c r="AH563" s="0" t="n">
        <f aca="false">ABS(Y563)</f>
        <v>57.7899470768598</v>
      </c>
      <c r="AI563" s="0" t="n">
        <f aca="false">ABS(Z563)</f>
        <v>80.0453744264296</v>
      </c>
      <c r="AJ563" s="0" t="n">
        <f aca="false">ABS(AA563)</f>
        <v>120.37389240618</v>
      </c>
      <c r="AK563" s="0" t="n">
        <f aca="false">ABS(AB563)</f>
        <v>33.16943402985</v>
      </c>
      <c r="AL563" s="0" t="n">
        <f aca="false">T563^2</f>
        <v>3096.96794863028</v>
      </c>
      <c r="AM563" s="0" t="n">
        <f aca="false">U563^2</f>
        <v>1679.03606710702</v>
      </c>
      <c r="AN563" s="0" t="n">
        <f aca="false">V563^2</f>
        <v>11441.7475436075</v>
      </c>
      <c r="AO563" s="0" t="n">
        <f aca="false">W563^2</f>
        <v>12787.3341524262</v>
      </c>
      <c r="AP563" s="0" t="n">
        <f aca="false">X563^2</f>
        <v>80458.4562630116</v>
      </c>
      <c r="AQ563" s="0" t="n">
        <f aca="false">Y563^2</f>
        <v>3339.67798314626</v>
      </c>
      <c r="AR563" s="0" t="n">
        <f aca="false">Z563^2</f>
        <v>6407.26196706731</v>
      </c>
      <c r="AS563" s="0" t="n">
        <f aca="false">AA563^2</f>
        <v>14489.8739730146</v>
      </c>
      <c r="AT563" s="0" t="n">
        <f aca="false">AB563^2</f>
        <v>1100.21135386057</v>
      </c>
      <c r="AU563" s="19" t="n">
        <f aca="false">ABS(T563/$C563)</f>
        <v>0.0115470331081581</v>
      </c>
      <c r="AV563" s="19" t="n">
        <f aca="false">ABS(U563/$C563)</f>
        <v>0.00850221471204343</v>
      </c>
      <c r="AW563" s="19" t="n">
        <f aca="false">ABS(V563/$C563)</f>
        <v>0.0221946466993183</v>
      </c>
      <c r="AX563" s="19" t="n">
        <f aca="false">ABS(W563/$C563)</f>
        <v>0.0234634604163339</v>
      </c>
      <c r="AY563" s="19" t="n">
        <f aca="false">ABS(X563/$C563)</f>
        <v>0.0588556151816432</v>
      </c>
      <c r="AZ563" s="19" t="n">
        <f aca="false">ABS(Y563/$C563)</f>
        <v>0.0119909709936779</v>
      </c>
      <c r="BA563" s="19" t="n">
        <f aca="false">ABS(Z563/$C563)</f>
        <v>0.0166088015558999</v>
      </c>
      <c r="BB563" s="19" t="n">
        <f aca="false">ABS(AA563/$C563)</f>
        <v>0.024976659873368</v>
      </c>
      <c r="BC563" s="19" t="n">
        <f aca="false">ABS(AB563/$C563)</f>
        <v>0.00688240328027517</v>
      </c>
      <c r="BE563" s="0" t="n">
        <v>4873.85889390093</v>
      </c>
      <c r="BF563" s="0" t="n">
        <v>4858.57723140824</v>
      </c>
      <c r="BG563" s="0" t="n">
        <v>4927.29828373787</v>
      </c>
      <c r="BH563" s="0" t="n">
        <v>4933.66634267178</v>
      </c>
      <c r="BI563" s="0" t="n">
        <v>5111.29630073513</v>
      </c>
      <c r="BJ563" s="0" t="n">
        <v>4876.08697717279</v>
      </c>
      <c r="BK563" s="0" t="n">
        <v>4899.2634425378</v>
      </c>
      <c r="BL563" s="0" t="n">
        <v>4941.26095107799</v>
      </c>
      <c r="BM563" s="0" t="n">
        <v>4850.44754734115</v>
      </c>
      <c r="BN563" s="0" t="n">
        <f aca="false">BE563-$C563</f>
        <v>54.4037299009297</v>
      </c>
      <c r="BO563" s="0" t="n">
        <f aca="false">BF563-$C563</f>
        <v>39.1220674082397</v>
      </c>
      <c r="BP563" s="0" t="n">
        <f aca="false">BG563-$C563</f>
        <v>107.84311973787</v>
      </c>
      <c r="BQ563" s="0" t="n">
        <f aca="false">BH563-$C563</f>
        <v>114.21117867178</v>
      </c>
      <c r="BR563" s="0" t="n">
        <f aca="false">BI563-$C563</f>
        <v>291.84113673513</v>
      </c>
      <c r="BS563" s="0" t="n">
        <f aca="false">BJ563-$C563</f>
        <v>56.6318131727903</v>
      </c>
      <c r="BT563" s="0" t="n">
        <f aca="false">BK563-$C563</f>
        <v>79.8082785378001</v>
      </c>
      <c r="BU563" s="0" t="n">
        <f aca="false">BL563-$C563</f>
        <v>121.80578707799</v>
      </c>
      <c r="BV563" s="0" t="n">
        <f aca="false">BM563-$C563</f>
        <v>30.9923833411503</v>
      </c>
      <c r="BW563" s="0" t="n">
        <f aca="false">ABS(BN563)</f>
        <v>54.4037299009297</v>
      </c>
      <c r="BX563" s="0" t="n">
        <f aca="false">ABS(BO563)</f>
        <v>39.1220674082397</v>
      </c>
      <c r="BY563" s="0" t="n">
        <f aca="false">ABS(BP563)</f>
        <v>107.84311973787</v>
      </c>
      <c r="BZ563" s="0" t="n">
        <f aca="false">ABS(BQ563)</f>
        <v>114.21117867178</v>
      </c>
      <c r="CA563" s="0" t="n">
        <f aca="false">ABS(BR563)</f>
        <v>291.84113673513</v>
      </c>
      <c r="CB563" s="0" t="n">
        <f aca="false">ABS(BS563)</f>
        <v>56.6318131727903</v>
      </c>
      <c r="CC563" s="0" t="n">
        <f aca="false">ABS(BT563)</f>
        <v>79.8082785378001</v>
      </c>
      <c r="CD563" s="0" t="n">
        <f aca="false">ABS(BU563)</f>
        <v>121.80578707799</v>
      </c>
      <c r="CE563" s="0" t="n">
        <f aca="false">ABS(BV563)</f>
        <v>30.9923833411503</v>
      </c>
      <c r="CF563" s="0" t="n">
        <f aca="false">BN563^2</f>
        <v>2959.76582713331</v>
      </c>
      <c r="CG563" s="0" t="n">
        <f aca="false">BO563^2</f>
        <v>1530.53615829485</v>
      </c>
      <c r="CH563" s="0" t="n">
        <f aca="false">BP563^2</f>
        <v>11630.1384747967</v>
      </c>
      <c r="CI563" s="0" t="n">
        <f aca="false">BQ563^2</f>
        <v>13044.1933335972</v>
      </c>
      <c r="CJ563" s="0" t="n">
        <f aca="false">BR563^2</f>
        <v>85171.2490908529</v>
      </c>
      <c r="CK563" s="0" t="n">
        <f aca="false">BS563^2</f>
        <v>3207.16226323783</v>
      </c>
      <c r="CL563" s="0" t="n">
        <f aca="false">BT563^2</f>
        <v>6369.36132316709</v>
      </c>
      <c r="CM563" s="0" t="n">
        <f aca="false">BU563^2</f>
        <v>14836.6497656887</v>
      </c>
      <c r="CN563" s="0" t="n">
        <f aca="false">BV563^2</f>
        <v>960.527825164813</v>
      </c>
      <c r="CO563" s="19" t="n">
        <f aca="false">ABS(BN563/$C563)</f>
        <v>0.0112883568888265</v>
      </c>
      <c r="CP563" s="19" t="n">
        <f aca="false">ABS(BO563/$C563)</f>
        <v>0.00811752907267889</v>
      </c>
      <c r="CQ563" s="19" t="n">
        <f aca="false">ABS(BP563/$C563)</f>
        <v>0.0223766206071224</v>
      </c>
      <c r="CR563" s="19" t="n">
        <f aca="false">ABS(BQ563/$C563)</f>
        <v>0.023697944017595</v>
      </c>
      <c r="CS563" s="19" t="n">
        <f aca="false">ABS(BR563/$C563)</f>
        <v>0.0605547985828576</v>
      </c>
      <c r="CT563" s="19" t="n">
        <f aca="false">ABS(BS563/$C563)</f>
        <v>0.0117506670869794</v>
      </c>
      <c r="CU563" s="19" t="n">
        <f aca="false">ABS(BT563/$C563)</f>
        <v>0.0165596059766136</v>
      </c>
      <c r="CV563" s="19" t="n">
        <f aca="false">ABS(BU563/$C563)</f>
        <v>0.0252737670406905</v>
      </c>
      <c r="CW563" s="19" t="n">
        <f aca="false">ABS(BV563/$C563)</f>
        <v>0.00643068195190542</v>
      </c>
    </row>
    <row r="564" customFormat="false" ht="13.8" hidden="false" customHeight="false" outlineLevel="0" collapsed="false">
      <c r="A564" s="0" t="n">
        <f aca="false">A563+1</f>
        <v>559</v>
      </c>
      <c r="B564" s="0" t="n">
        <f aca="false">B563+1/12</f>
        <v>1994.49999999996</v>
      </c>
      <c r="C564" s="0" t="n">
        <v>4787.982011</v>
      </c>
      <c r="E564" s="0" t="n">
        <v>4790.84465633809</v>
      </c>
      <c r="F564" s="0" t="n">
        <f aca="false">E564-C564</f>
        <v>2.86264533809026</v>
      </c>
      <c r="G564" s="0" t="n">
        <f aca="false">ABS(F564)</f>
        <v>2.86264533809026</v>
      </c>
      <c r="H564" s="0" t="n">
        <f aca="false">F564^2</f>
        <v>8.1947383316899</v>
      </c>
      <c r="I564" s="19" t="n">
        <f aca="false">ABS(F564/C564)</f>
        <v>0.000597881389594523</v>
      </c>
      <c r="K564" s="0" t="n">
        <v>4772.68362330918</v>
      </c>
      <c r="L564" s="0" t="n">
        <v>4811.33022335119</v>
      </c>
      <c r="M564" s="0" t="n">
        <v>4761.94550323355</v>
      </c>
      <c r="N564" s="0" t="n">
        <v>4776.14250980543</v>
      </c>
      <c r="O564" s="0" t="n">
        <v>4896.1272853368</v>
      </c>
      <c r="P564" s="0" t="n">
        <v>4801.71711238477</v>
      </c>
      <c r="Q564" s="0" t="n">
        <v>4797.37337725852</v>
      </c>
      <c r="R564" s="0" t="n">
        <v>4811.3838865812</v>
      </c>
      <c r="S564" s="0" t="n">
        <v>4668.9527818416</v>
      </c>
      <c r="T564" s="0" t="n">
        <f aca="false">K564-$C564</f>
        <v>-15.2983876908202</v>
      </c>
      <c r="U564" s="0" t="n">
        <f aca="false">L564-$C564</f>
        <v>23.3482123511903</v>
      </c>
      <c r="V564" s="0" t="n">
        <f aca="false">M564-$C564</f>
        <v>-26.0365077664501</v>
      </c>
      <c r="W564" s="0" t="n">
        <f aca="false">N564-$C564</f>
        <v>-11.8395011945704</v>
      </c>
      <c r="X564" s="0" t="n">
        <f aca="false">O564-$C564</f>
        <v>108.1452743368</v>
      </c>
      <c r="Y564" s="0" t="n">
        <f aca="false">P564-$C564</f>
        <v>13.7351013847701</v>
      </c>
      <c r="Z564" s="0" t="n">
        <f aca="false">Q564-$C564</f>
        <v>9.39136625852007</v>
      </c>
      <c r="AA564" s="0" t="n">
        <f aca="false">R564-$C564</f>
        <v>23.4018755812003</v>
      </c>
      <c r="AB564" s="0" t="n">
        <f aca="false">S564-$C564</f>
        <v>-119.0292291584</v>
      </c>
      <c r="AC564" s="0" t="n">
        <f aca="false">ABS(T564)</f>
        <v>15.2983876908202</v>
      </c>
      <c r="AD564" s="0" t="n">
        <f aca="false">ABS(U564)</f>
        <v>23.3482123511903</v>
      </c>
      <c r="AE564" s="0" t="n">
        <f aca="false">ABS(V564)</f>
        <v>26.0365077664501</v>
      </c>
      <c r="AF564" s="0" t="n">
        <f aca="false">ABS(W564)</f>
        <v>11.8395011945704</v>
      </c>
      <c r="AG564" s="0" t="n">
        <f aca="false">ABS(X564)</f>
        <v>108.1452743368</v>
      </c>
      <c r="AH564" s="0" t="n">
        <f aca="false">ABS(Y564)</f>
        <v>13.7351013847701</v>
      </c>
      <c r="AI564" s="0" t="n">
        <f aca="false">ABS(Z564)</f>
        <v>9.39136625852007</v>
      </c>
      <c r="AJ564" s="0" t="n">
        <f aca="false">ABS(AA564)</f>
        <v>23.4018755812003</v>
      </c>
      <c r="AK564" s="0" t="n">
        <f aca="false">ABS(AB564)</f>
        <v>119.0292291584</v>
      </c>
      <c r="AL564" s="0" t="n">
        <f aca="false">T564^2</f>
        <v>234.040665938638</v>
      </c>
      <c r="AM564" s="0" t="n">
        <f aca="false">U564^2</f>
        <v>545.139019996277</v>
      </c>
      <c r="AN564" s="0" t="n">
        <f aca="false">V564^2</f>
        <v>677.899736672416</v>
      </c>
      <c r="AO564" s="0" t="n">
        <f aca="false">W564^2</f>
        <v>140.173788536234</v>
      </c>
      <c r="AP564" s="0" t="n">
        <f aca="false">X564^2</f>
        <v>11695.4003613817</v>
      </c>
      <c r="AQ564" s="0" t="n">
        <f aca="false">Y564^2</f>
        <v>188.653010049914</v>
      </c>
      <c r="AR564" s="0" t="n">
        <f aca="false">Z564^2</f>
        <v>88.1977602016692</v>
      </c>
      <c r="AS564" s="0" t="n">
        <f aca="false">AA564^2</f>
        <v>547.64778071798</v>
      </c>
      <c r="AT564" s="0" t="n">
        <f aca="false">AB564^2</f>
        <v>14167.9573940429</v>
      </c>
      <c r="AU564" s="19" t="n">
        <f aca="false">ABS(T564/$C564)</f>
        <v>0.00319516398676382</v>
      </c>
      <c r="AV564" s="19" t="n">
        <f aca="false">ABS(U564/$C564)</f>
        <v>0.00487642023248011</v>
      </c>
      <c r="AW564" s="19" t="n">
        <f aca="false">ABS(V564/$C564)</f>
        <v>0.0054378875498356</v>
      </c>
      <c r="AX564" s="19" t="n">
        <f aca="false">ABS(W564/$C564)</f>
        <v>0.00247275390078175</v>
      </c>
      <c r="AY564" s="19" t="n">
        <f aca="false">ABS(X564/$C564)</f>
        <v>0.0225868171785834</v>
      </c>
      <c r="AZ564" s="19" t="n">
        <f aca="false">ABS(Y564/$C564)</f>
        <v>0.00286866186071963</v>
      </c>
      <c r="BA564" s="19" t="n">
        <f aca="false">ABS(Z564/$C564)</f>
        <v>0.00196144560212397</v>
      </c>
      <c r="BB564" s="19" t="n">
        <f aca="false">ABS(AA564/$C564)</f>
        <v>0.0048876281338217</v>
      </c>
      <c r="BC564" s="19" t="n">
        <f aca="false">ABS(AB564/$C564)</f>
        <v>0.0248599992407946</v>
      </c>
      <c r="BE564" s="0" t="n">
        <v>4772.37380993294</v>
      </c>
      <c r="BF564" s="0" t="n">
        <v>4811.67969150482</v>
      </c>
      <c r="BG564" s="0" t="n">
        <v>4761.4525057163</v>
      </c>
      <c r="BH564" s="0" t="n">
        <v>4775.89170239552</v>
      </c>
      <c r="BI564" s="0" t="n">
        <v>4897.92332671274</v>
      </c>
      <c r="BJ564" s="0" t="n">
        <v>4801.90258819501</v>
      </c>
      <c r="BK564" s="0" t="n">
        <v>4797.48475225948</v>
      </c>
      <c r="BL564" s="0" t="n">
        <v>4811.73427018861</v>
      </c>
      <c r="BM564" s="0" t="n">
        <v>4666.87339940151</v>
      </c>
      <c r="BN564" s="0" t="n">
        <f aca="false">BE564-$C564</f>
        <v>-15.6082010670598</v>
      </c>
      <c r="BO564" s="0" t="n">
        <f aca="false">BF564-$C564</f>
        <v>23.6976805048198</v>
      </c>
      <c r="BP564" s="0" t="n">
        <f aca="false">BG564-$C564</f>
        <v>-26.5295052837</v>
      </c>
      <c r="BQ564" s="0" t="n">
        <f aca="false">BH564-$C564</f>
        <v>-12.09030860448</v>
      </c>
      <c r="BR564" s="0" t="n">
        <f aca="false">BI564-$C564</f>
        <v>109.94131571274</v>
      </c>
      <c r="BS564" s="0" t="n">
        <f aca="false">BJ564-$C564</f>
        <v>13.9205771950101</v>
      </c>
      <c r="BT564" s="0" t="n">
        <f aca="false">BK564-$C564</f>
        <v>9.50274125947999</v>
      </c>
      <c r="BU564" s="0" t="n">
        <f aca="false">BL564-$C564</f>
        <v>23.75225918861</v>
      </c>
      <c r="BV564" s="0" t="n">
        <f aca="false">BM564-$C564</f>
        <v>-121.10861159849</v>
      </c>
      <c r="BW564" s="0" t="n">
        <f aca="false">ABS(BN564)</f>
        <v>15.6082010670598</v>
      </c>
      <c r="BX564" s="0" t="n">
        <f aca="false">ABS(BO564)</f>
        <v>23.6976805048198</v>
      </c>
      <c r="BY564" s="0" t="n">
        <f aca="false">ABS(BP564)</f>
        <v>26.5295052837</v>
      </c>
      <c r="BZ564" s="0" t="n">
        <f aca="false">ABS(BQ564)</f>
        <v>12.09030860448</v>
      </c>
      <c r="CA564" s="0" t="n">
        <f aca="false">ABS(BR564)</f>
        <v>109.94131571274</v>
      </c>
      <c r="CB564" s="0" t="n">
        <f aca="false">ABS(BS564)</f>
        <v>13.9205771950101</v>
      </c>
      <c r="CC564" s="0" t="n">
        <f aca="false">ABS(BT564)</f>
        <v>9.50274125947999</v>
      </c>
      <c r="CD564" s="0" t="n">
        <f aca="false">ABS(BU564)</f>
        <v>23.75225918861</v>
      </c>
      <c r="CE564" s="0" t="n">
        <f aca="false">ABS(BV564)</f>
        <v>121.10861159849</v>
      </c>
      <c r="CF564" s="0" t="n">
        <f aca="false">BN564^2</f>
        <v>243.615940549766</v>
      </c>
      <c r="CG564" s="0" t="n">
        <f aca="false">BO564^2</f>
        <v>561.580061308516</v>
      </c>
      <c r="CH564" s="0" t="n">
        <f aca="false">BP564^2</f>
        <v>703.814650597867</v>
      </c>
      <c r="CI564" s="0" t="n">
        <f aca="false">BQ564^2</f>
        <v>146.175562151563</v>
      </c>
      <c r="CJ564" s="0" t="n">
        <f aca="false">BR564^2</f>
        <v>12087.0929006484</v>
      </c>
      <c r="CK564" s="0" t="n">
        <f aca="false">BS564^2</f>
        <v>193.782469442235</v>
      </c>
      <c r="CL564" s="0" t="n">
        <f aca="false">BT564^2</f>
        <v>90.3020914446234</v>
      </c>
      <c r="CM564" s="0" t="n">
        <f aca="false">BU564^2</f>
        <v>564.169816562907</v>
      </c>
      <c r="CN564" s="0" t="n">
        <f aca="false">BV564^2</f>
        <v>14667.2958033139</v>
      </c>
      <c r="CO564" s="19" t="n">
        <f aca="false">ABS(BN564/$C564)</f>
        <v>0.00325987044880349</v>
      </c>
      <c r="CP564" s="19" t="n">
        <f aca="false">ABS(BO564/$C564)</f>
        <v>0.00494940884288506</v>
      </c>
      <c r="CQ564" s="19" t="n">
        <f aca="false">ABS(BP564/$C564)</f>
        <v>0.00554085316585315</v>
      </c>
      <c r="CR564" s="19" t="n">
        <f aca="false">ABS(BQ564/$C564)</f>
        <v>0.00252513659757017</v>
      </c>
      <c r="CS564" s="19" t="n">
        <f aca="false">ABS(BR564/$C564)</f>
        <v>0.0229619316572537</v>
      </c>
      <c r="CT564" s="19" t="n">
        <f aca="false">ABS(BS564/$C564)</f>
        <v>0.00290739964415652</v>
      </c>
      <c r="CU564" s="19" t="n">
        <f aca="false">ABS(BT564/$C564)</f>
        <v>0.00198470696791391</v>
      </c>
      <c r="CV564" s="19" t="n">
        <f aca="false">ABS(BU564/$C564)</f>
        <v>0.00496080794247788</v>
      </c>
      <c r="CW564" s="19" t="n">
        <f aca="false">ABS(BV564/$C564)</f>
        <v>0.0252942912734951</v>
      </c>
    </row>
    <row r="565" customFormat="false" ht="13.8" hidden="false" customHeight="false" outlineLevel="0" collapsed="false">
      <c r="A565" s="0" t="n">
        <f aca="false">A564+1</f>
        <v>560</v>
      </c>
      <c r="B565" s="0" t="n">
        <f aca="false">B564+1/12</f>
        <v>1994.58333333329</v>
      </c>
      <c r="C565" s="0" t="n">
        <v>4746.919332</v>
      </c>
      <c r="E565" s="0" t="n">
        <v>4816.35383652186</v>
      </c>
      <c r="F565" s="0" t="n">
        <f aca="false">E565-C565</f>
        <v>69.4345045218597</v>
      </c>
      <c r="G565" s="0" t="n">
        <f aca="false">ABS(F565)</f>
        <v>69.4345045218597</v>
      </c>
      <c r="H565" s="0" t="n">
        <f aca="false">F565^2</f>
        <v>4821.15041819616</v>
      </c>
      <c r="I565" s="19" t="n">
        <f aca="false">ABS(F565/C565)</f>
        <v>0.0146272771171372</v>
      </c>
      <c r="K565" s="0" t="n">
        <v>4832.57486379514</v>
      </c>
      <c r="L565" s="0" t="n">
        <v>4810.77623608246</v>
      </c>
      <c r="M565" s="0" t="n">
        <v>4785.50187807495</v>
      </c>
      <c r="N565" s="0" t="n">
        <v>4765.90219680349</v>
      </c>
      <c r="O565" s="0" t="n">
        <v>4924.41998451148</v>
      </c>
      <c r="P565" s="0" t="n">
        <v>4811.60335563572</v>
      </c>
      <c r="Q565" s="0" t="n">
        <v>4821.33183804297</v>
      </c>
      <c r="R565" s="0" t="n">
        <v>4843.70419437582</v>
      </c>
      <c r="S565" s="0" t="n">
        <v>4782.56668102711</v>
      </c>
      <c r="T565" s="0" t="n">
        <f aca="false">K565-$C565</f>
        <v>85.6555317951397</v>
      </c>
      <c r="U565" s="0" t="n">
        <f aca="false">L565-$C565</f>
        <v>63.8569040824596</v>
      </c>
      <c r="V565" s="0" t="n">
        <f aca="false">M565-$C565</f>
        <v>38.5825460749493</v>
      </c>
      <c r="W565" s="0" t="n">
        <f aca="false">N565-$C565</f>
        <v>18.98286480349</v>
      </c>
      <c r="X565" s="0" t="n">
        <f aca="false">O565-$C565</f>
        <v>177.50065251148</v>
      </c>
      <c r="Y565" s="0" t="n">
        <f aca="false">P565-$C565</f>
        <v>64.6840236357193</v>
      </c>
      <c r="Z565" s="0" t="n">
        <f aca="false">Q565-$C565</f>
        <v>74.4125060429697</v>
      </c>
      <c r="AA565" s="0" t="n">
        <f aca="false">R565-$C565</f>
        <v>96.78486237582</v>
      </c>
      <c r="AB565" s="0" t="n">
        <f aca="false">S565-$C565</f>
        <v>35.6473490271092</v>
      </c>
      <c r="AC565" s="0" t="n">
        <f aca="false">ABS(T565)</f>
        <v>85.6555317951397</v>
      </c>
      <c r="AD565" s="0" t="n">
        <f aca="false">ABS(U565)</f>
        <v>63.8569040824596</v>
      </c>
      <c r="AE565" s="0" t="n">
        <f aca="false">ABS(V565)</f>
        <v>38.5825460749493</v>
      </c>
      <c r="AF565" s="0" t="n">
        <f aca="false">ABS(W565)</f>
        <v>18.98286480349</v>
      </c>
      <c r="AG565" s="0" t="n">
        <f aca="false">ABS(X565)</f>
        <v>177.50065251148</v>
      </c>
      <c r="AH565" s="0" t="n">
        <f aca="false">ABS(Y565)</f>
        <v>64.6840236357193</v>
      </c>
      <c r="AI565" s="0" t="n">
        <f aca="false">ABS(Z565)</f>
        <v>74.4125060429697</v>
      </c>
      <c r="AJ565" s="0" t="n">
        <f aca="false">ABS(AA565)</f>
        <v>96.78486237582</v>
      </c>
      <c r="AK565" s="0" t="n">
        <f aca="false">ABS(AB565)</f>
        <v>35.6473490271092</v>
      </c>
      <c r="AL565" s="0" t="n">
        <f aca="false">T565^2</f>
        <v>7336.87012710819</v>
      </c>
      <c r="AM565" s="0" t="n">
        <f aca="false">U565^2</f>
        <v>4077.70419899644</v>
      </c>
      <c r="AN565" s="0" t="n">
        <f aca="false">V565^2</f>
        <v>1488.61286162558</v>
      </c>
      <c r="AO565" s="0" t="n">
        <f aca="false">W565^2</f>
        <v>360.349156147578</v>
      </c>
      <c r="AP565" s="0" t="n">
        <f aca="false">X565^2</f>
        <v>31506.481642001</v>
      </c>
      <c r="AQ565" s="0" t="n">
        <f aca="false">Y565^2</f>
        <v>4184.0229137063</v>
      </c>
      <c r="AR565" s="0" t="n">
        <f aca="false">Z565^2</f>
        <v>5537.221055595</v>
      </c>
      <c r="AS565" s="0" t="n">
        <f aca="false">AA565^2</f>
        <v>9367.30958510642</v>
      </c>
      <c r="AT565" s="0" t="n">
        <f aca="false">AB565^2</f>
        <v>1270.73349266054</v>
      </c>
      <c r="AU565" s="19" t="n">
        <f aca="false">ABS(T565/$C565)</f>
        <v>0.0180444464724133</v>
      </c>
      <c r="AV565" s="19" t="n">
        <f aca="false">ABS(U565/$C565)</f>
        <v>0.0134522833897745</v>
      </c>
      <c r="AW565" s="19" t="n">
        <f aca="false">ABS(V565/$C565)</f>
        <v>0.0081279127317065</v>
      </c>
      <c r="AX565" s="19" t="n">
        <f aca="false">ABS(W565/$C565)</f>
        <v>0.00399898617941949</v>
      </c>
      <c r="AY565" s="19" t="n">
        <f aca="false">ABS(X565/$C565)</f>
        <v>0.037392809967279</v>
      </c>
      <c r="AZ565" s="19" t="n">
        <f aca="false">ABS(Y565/$C565)</f>
        <v>0.0136265268296586</v>
      </c>
      <c r="BA565" s="19" t="n">
        <f aca="false">ABS(Z565/$C565)</f>
        <v>0.0156759575713332</v>
      </c>
      <c r="BB565" s="19" t="n">
        <f aca="false">ABS(AA565/$C565)</f>
        <v>0.0203889840139831</v>
      </c>
      <c r="BC565" s="19" t="n">
        <f aca="false">ABS(AB565/$C565)</f>
        <v>0.00750957548126002</v>
      </c>
      <c r="BE565" s="0" t="n">
        <v>4832.9387470958</v>
      </c>
      <c r="BF565" s="0" t="n">
        <v>4810.65111480479</v>
      </c>
      <c r="BG565" s="0" t="n">
        <v>4784.80978180493</v>
      </c>
      <c r="BH565" s="0" t="n">
        <v>4764.7704245134</v>
      </c>
      <c r="BI565" s="0" t="n">
        <v>4926.84421239533</v>
      </c>
      <c r="BJ565" s="0" t="n">
        <v>4811.4967889778</v>
      </c>
      <c r="BK565" s="0" t="n">
        <v>4821.44350862916</v>
      </c>
      <c r="BL565" s="0" t="n">
        <v>4844.31773988823</v>
      </c>
      <c r="BM565" s="0" t="n">
        <v>4781.80874002532</v>
      </c>
      <c r="BN565" s="0" t="n">
        <f aca="false">BE565-$C565</f>
        <v>86.0194150957996</v>
      </c>
      <c r="BO565" s="0" t="n">
        <f aca="false">BF565-$C565</f>
        <v>63.7317828047899</v>
      </c>
      <c r="BP565" s="0" t="n">
        <f aca="false">BG565-$C565</f>
        <v>37.8904498049296</v>
      </c>
      <c r="BQ565" s="0" t="n">
        <f aca="false">BH565-$C565</f>
        <v>17.8510925133996</v>
      </c>
      <c r="BR565" s="0" t="n">
        <f aca="false">BI565-$C565</f>
        <v>179.92488039533</v>
      </c>
      <c r="BS565" s="0" t="n">
        <f aca="false">BJ565-$C565</f>
        <v>64.5774569777996</v>
      </c>
      <c r="BT565" s="0" t="n">
        <f aca="false">BK565-$C565</f>
        <v>74.5241766291592</v>
      </c>
      <c r="BU565" s="0" t="n">
        <f aca="false">BL565-$C565</f>
        <v>97.3984078882295</v>
      </c>
      <c r="BV565" s="0" t="n">
        <f aca="false">BM565-$C565</f>
        <v>34.8894080253194</v>
      </c>
      <c r="BW565" s="0" t="n">
        <f aca="false">ABS(BN565)</f>
        <v>86.0194150957996</v>
      </c>
      <c r="BX565" s="0" t="n">
        <f aca="false">ABS(BO565)</f>
        <v>63.7317828047899</v>
      </c>
      <c r="BY565" s="0" t="n">
        <f aca="false">ABS(BP565)</f>
        <v>37.8904498049296</v>
      </c>
      <c r="BZ565" s="0" t="n">
        <f aca="false">ABS(BQ565)</f>
        <v>17.8510925133996</v>
      </c>
      <c r="CA565" s="0" t="n">
        <f aca="false">ABS(BR565)</f>
        <v>179.92488039533</v>
      </c>
      <c r="CB565" s="0" t="n">
        <f aca="false">ABS(BS565)</f>
        <v>64.5774569777996</v>
      </c>
      <c r="CC565" s="0" t="n">
        <f aca="false">ABS(BT565)</f>
        <v>74.5241766291592</v>
      </c>
      <c r="CD565" s="0" t="n">
        <f aca="false">ABS(BU565)</f>
        <v>97.3984078882295</v>
      </c>
      <c r="CE565" s="0" t="n">
        <f aca="false">ABS(BV565)</f>
        <v>34.8894080253194</v>
      </c>
      <c r="CF565" s="0" t="n">
        <f aca="false">BN565^2</f>
        <v>7399.33977342347</v>
      </c>
      <c r="CG565" s="0" t="n">
        <f aca="false">BO565^2</f>
        <v>4061.74013947691</v>
      </c>
      <c r="CH565" s="0" t="n">
        <f aca="false">BP565^2</f>
        <v>1435.68618641989</v>
      </c>
      <c r="CI565" s="0" t="n">
        <f aca="false">BQ565^2</f>
        <v>318.661503921952</v>
      </c>
      <c r="CJ565" s="0" t="n">
        <f aca="false">BR565^2</f>
        <v>32372.9625852737</v>
      </c>
      <c r="CK565" s="0" t="n">
        <f aca="false">BS565^2</f>
        <v>4170.24794971955</v>
      </c>
      <c r="CL565" s="0" t="n">
        <f aca="false">BT565^2</f>
        <v>5553.85290225412</v>
      </c>
      <c r="CM565" s="0" t="n">
        <f aca="false">BU565^2</f>
        <v>9486.44985916192</v>
      </c>
      <c r="CN565" s="0" t="n">
        <f aca="false">BV565^2</f>
        <v>1217.27079235722</v>
      </c>
      <c r="CO565" s="19" t="n">
        <f aca="false">ABS(BN565/$C565)</f>
        <v>0.0181211031996955</v>
      </c>
      <c r="CP565" s="19" t="n">
        <f aca="false">ABS(BO565/$C565)</f>
        <v>0.0134259249730992</v>
      </c>
      <c r="CQ565" s="19" t="n">
        <f aca="false">ABS(BP565/$C565)</f>
        <v>0.00798211369413981</v>
      </c>
      <c r="CR565" s="19" t="n">
        <f aca="false">ABS(BQ565/$C565)</f>
        <v>0.00376056369718829</v>
      </c>
      <c r="CS565" s="19" t="n">
        <f aca="false">ABS(BR565/$C565)</f>
        <v>0.0379035049494972</v>
      </c>
      <c r="CT565" s="19" t="n">
        <f aca="false">ABS(BS565/$C565)</f>
        <v>0.0136040771838</v>
      </c>
      <c r="CU565" s="19" t="n">
        <f aca="false">ABS(BT565/$C565)</f>
        <v>0.0156994824257451</v>
      </c>
      <c r="CV565" s="19" t="n">
        <f aca="false">ABS(BU565/$C565)</f>
        <v>0.0205182353177237</v>
      </c>
      <c r="CW565" s="19" t="n">
        <f aca="false">ABS(BV565/$C565)</f>
        <v>0.00734990539867093</v>
      </c>
    </row>
    <row r="566" customFormat="false" ht="13.8" hidden="false" customHeight="false" outlineLevel="0" collapsed="false">
      <c r="A566" s="0" t="n">
        <f aca="false">A565+1</f>
        <v>561</v>
      </c>
      <c r="B566" s="0" t="n">
        <f aca="false">B565+1/12</f>
        <v>1994.66666666662</v>
      </c>
      <c r="C566" s="0" t="n">
        <v>4731.73343</v>
      </c>
      <c r="E566" s="0" t="n">
        <v>4843.33684963019</v>
      </c>
      <c r="F566" s="0" t="n">
        <f aca="false">E566-C566</f>
        <v>111.60341963019</v>
      </c>
      <c r="G566" s="0" t="n">
        <f aca="false">ABS(F566)</f>
        <v>111.60341963019</v>
      </c>
      <c r="H566" s="0" t="n">
        <f aca="false">F566^2</f>
        <v>12455.3232731522</v>
      </c>
      <c r="I566" s="19" t="n">
        <f aca="false">ABS(F566/C566)</f>
        <v>0.0235861595504525</v>
      </c>
      <c r="K566" s="0" t="n">
        <v>4871.47908793717</v>
      </c>
      <c r="L566" s="0" t="n">
        <v>4838.18480775739</v>
      </c>
      <c r="M566" s="0" t="n">
        <v>4830.68716517174</v>
      </c>
      <c r="N566" s="0" t="n">
        <v>4799.99736779391</v>
      </c>
      <c r="O566" s="0" t="n">
        <v>4990.02842395373</v>
      </c>
      <c r="P566" s="0" t="n">
        <v>4802.25106595906</v>
      </c>
      <c r="Q566" s="0" t="n">
        <v>4800.2897914767</v>
      </c>
      <c r="R566" s="0" t="n">
        <v>4890.56387400991</v>
      </c>
      <c r="S566" s="0" t="n">
        <v>4888.5962791772</v>
      </c>
      <c r="T566" s="0" t="n">
        <f aca="false">K566-$C566</f>
        <v>139.74565793717</v>
      </c>
      <c r="U566" s="0" t="n">
        <f aca="false">L566-$C566</f>
        <v>106.45137775739</v>
      </c>
      <c r="V566" s="0" t="n">
        <f aca="false">M566-$C566</f>
        <v>98.9537351717399</v>
      </c>
      <c r="W566" s="0" t="n">
        <f aca="false">N566-$C566</f>
        <v>68.2639377939095</v>
      </c>
      <c r="X566" s="0" t="n">
        <f aca="false">O566-$C566</f>
        <v>258.29499395373</v>
      </c>
      <c r="Y566" s="0" t="n">
        <f aca="false">P566-$C566</f>
        <v>70.5176359590596</v>
      </c>
      <c r="Z566" s="0" t="n">
        <f aca="false">Q566-$C566</f>
        <v>68.5563614766997</v>
      </c>
      <c r="AA566" s="0" t="n">
        <f aca="false">R566-$C566</f>
        <v>158.83044400991</v>
      </c>
      <c r="AB566" s="0" t="n">
        <f aca="false">S566-$C566</f>
        <v>156.8628491772</v>
      </c>
      <c r="AC566" s="0" t="n">
        <f aca="false">ABS(T566)</f>
        <v>139.74565793717</v>
      </c>
      <c r="AD566" s="0" t="n">
        <f aca="false">ABS(U566)</f>
        <v>106.45137775739</v>
      </c>
      <c r="AE566" s="0" t="n">
        <f aca="false">ABS(V566)</f>
        <v>98.9537351717399</v>
      </c>
      <c r="AF566" s="0" t="n">
        <f aca="false">ABS(W566)</f>
        <v>68.2639377939095</v>
      </c>
      <c r="AG566" s="0" t="n">
        <f aca="false">ABS(X566)</f>
        <v>258.29499395373</v>
      </c>
      <c r="AH566" s="0" t="n">
        <f aca="false">ABS(Y566)</f>
        <v>70.5176359590596</v>
      </c>
      <c r="AI566" s="0" t="n">
        <f aca="false">ABS(Z566)</f>
        <v>68.5563614766997</v>
      </c>
      <c r="AJ566" s="0" t="n">
        <f aca="false">ABS(AA566)</f>
        <v>158.83044400991</v>
      </c>
      <c r="AK566" s="0" t="n">
        <f aca="false">ABS(AB566)</f>
        <v>156.8628491772</v>
      </c>
      <c r="AL566" s="0" t="n">
        <f aca="false">T566^2</f>
        <v>19528.8489122926</v>
      </c>
      <c r="AM566" s="0" t="n">
        <f aca="false">U566^2</f>
        <v>11331.8958264466</v>
      </c>
      <c r="AN566" s="0" t="n">
        <f aca="false">V566^2</f>
        <v>9791.84170443884</v>
      </c>
      <c r="AO566" s="0" t="n">
        <f aca="false">W566^2</f>
        <v>4659.96520313074</v>
      </c>
      <c r="AP566" s="0" t="n">
        <f aca="false">X566^2</f>
        <v>66716.3039015575</v>
      </c>
      <c r="AQ566" s="0" t="n">
        <f aca="false">Y566^2</f>
        <v>4972.73698125445</v>
      </c>
      <c r="AR566" s="0" t="n">
        <f aca="false">Z566^2</f>
        <v>4699.97469892392</v>
      </c>
      <c r="AS566" s="0" t="n">
        <f aca="false">AA566^2</f>
        <v>25227.1099443852</v>
      </c>
      <c r="AT566" s="0" t="n">
        <f aca="false">AB566^2</f>
        <v>24605.9534519889</v>
      </c>
      <c r="AU566" s="19" t="n">
        <f aca="false">ABS(T566/$C566)</f>
        <v>0.0295337131739418</v>
      </c>
      <c r="AV566" s="19" t="n">
        <f aca="false">ABS(U566/$C566)</f>
        <v>0.0224973319677028</v>
      </c>
      <c r="AW566" s="19" t="n">
        <f aca="false">ABS(V566/$C566)</f>
        <v>0.0209127873823904</v>
      </c>
      <c r="AX566" s="19" t="n">
        <f aca="false">ABS(W566/$C566)</f>
        <v>0.0144268350708647</v>
      </c>
      <c r="AY566" s="19" t="n">
        <f aca="false">ABS(X566/$C566)</f>
        <v>0.0545878160244811</v>
      </c>
      <c r="AZ566" s="19" t="n">
        <f aca="false">ABS(Y566/$C566)</f>
        <v>0.0149031294772371</v>
      </c>
      <c r="BA566" s="19" t="n">
        <f aca="false">ABS(Z566/$C566)</f>
        <v>0.0144886356112199</v>
      </c>
      <c r="BB566" s="19" t="n">
        <f aca="false">ABS(AA566/$C566)</f>
        <v>0.0335670735386099</v>
      </c>
      <c r="BC566" s="19" t="n">
        <f aca="false">ABS(AB566/$C566)</f>
        <v>0.033151243935818</v>
      </c>
      <c r="BE566" s="0" t="n">
        <v>4872.2704141947</v>
      </c>
      <c r="BF566" s="0" t="n">
        <v>4838.03993846983</v>
      </c>
      <c r="BG566" s="0" t="n">
        <v>4830.33147109537</v>
      </c>
      <c r="BH566" s="0" t="n">
        <v>4798.77871313003</v>
      </c>
      <c r="BI566" s="0" t="n">
        <v>4994.15321648993</v>
      </c>
      <c r="BJ566" s="0" t="n">
        <v>4801.09578260613</v>
      </c>
      <c r="BK566" s="0" t="n">
        <v>4799.07935941885</v>
      </c>
      <c r="BL566" s="0" t="n">
        <v>4891.89184174471</v>
      </c>
      <c r="BM566" s="0" t="n">
        <v>4889.86892048635</v>
      </c>
      <c r="BN566" s="0" t="n">
        <f aca="false">BE566-$C566</f>
        <v>140.536984194699</v>
      </c>
      <c r="BO566" s="0" t="n">
        <f aca="false">BF566-$C566</f>
        <v>106.30650846983</v>
      </c>
      <c r="BP566" s="0" t="n">
        <f aca="false">BG566-$C566</f>
        <v>98.5980410953698</v>
      </c>
      <c r="BQ566" s="0" t="n">
        <f aca="false">BH566-$C566</f>
        <v>67.0452831300299</v>
      </c>
      <c r="BR566" s="0" t="n">
        <f aca="false">BI566-$C566</f>
        <v>262.41978648993</v>
      </c>
      <c r="BS566" s="0" t="n">
        <f aca="false">BJ566-$C566</f>
        <v>69.3623526061301</v>
      </c>
      <c r="BT566" s="0" t="n">
        <f aca="false">BK566-$C566</f>
        <v>67.3459294188497</v>
      </c>
      <c r="BU566" s="0" t="n">
        <f aca="false">BL566-$C566</f>
        <v>160.15841174471</v>
      </c>
      <c r="BV566" s="0" t="n">
        <f aca="false">BM566-$C566</f>
        <v>158.13549048635</v>
      </c>
      <c r="BW566" s="0" t="n">
        <f aca="false">ABS(BN566)</f>
        <v>140.536984194699</v>
      </c>
      <c r="BX566" s="0" t="n">
        <f aca="false">ABS(BO566)</f>
        <v>106.30650846983</v>
      </c>
      <c r="BY566" s="0" t="n">
        <f aca="false">ABS(BP566)</f>
        <v>98.5980410953698</v>
      </c>
      <c r="BZ566" s="0" t="n">
        <f aca="false">ABS(BQ566)</f>
        <v>67.0452831300299</v>
      </c>
      <c r="CA566" s="0" t="n">
        <f aca="false">ABS(BR566)</f>
        <v>262.41978648993</v>
      </c>
      <c r="CB566" s="0" t="n">
        <f aca="false">ABS(BS566)</f>
        <v>69.3623526061301</v>
      </c>
      <c r="CC566" s="0" t="n">
        <f aca="false">ABS(BT566)</f>
        <v>67.3459294188497</v>
      </c>
      <c r="CD566" s="0" t="n">
        <f aca="false">ABS(BU566)</f>
        <v>160.15841174471</v>
      </c>
      <c r="CE566" s="0" t="n">
        <f aca="false">ABS(BV566)</f>
        <v>158.13549048635</v>
      </c>
      <c r="CF566" s="0" t="n">
        <f aca="false">BN566^2</f>
        <v>19750.6439265412</v>
      </c>
      <c r="CG566" s="0" t="n">
        <f aca="false">BO566^2</f>
        <v>11301.0737430461</v>
      </c>
      <c r="CH566" s="0" t="n">
        <f aca="false">BP566^2</f>
        <v>9721.57370784423</v>
      </c>
      <c r="CI566" s="0" t="n">
        <f aca="false">BQ566^2</f>
        <v>4495.06998998588</v>
      </c>
      <c r="CJ566" s="0" t="n">
        <f aca="false">BR566^2</f>
        <v>68864.1443414203</v>
      </c>
      <c r="CK566" s="0" t="n">
        <f aca="false">BS566^2</f>
        <v>4811.13595905713</v>
      </c>
      <c r="CL566" s="0" t="n">
        <f aca="false">BT566^2</f>
        <v>4535.47420928868</v>
      </c>
      <c r="CM566" s="0" t="n">
        <f aca="false">BU566^2</f>
        <v>25650.7168525881</v>
      </c>
      <c r="CN566" s="0" t="n">
        <f aca="false">BV566^2</f>
        <v>25006.8333513585</v>
      </c>
      <c r="CO566" s="19" t="n">
        <f aca="false">ABS(BN566/$C566)</f>
        <v>0.0297009513054295</v>
      </c>
      <c r="CP566" s="19" t="n">
        <f aca="false">ABS(BO566/$C566)</f>
        <v>0.0224667154315639</v>
      </c>
      <c r="CQ566" s="19" t="n">
        <f aca="false">ABS(BP566/$C566)</f>
        <v>0.0208376153378052</v>
      </c>
      <c r="CR566" s="19" t="n">
        <f aca="false">ABS(BQ566/$C566)</f>
        <v>0.0141692857642714</v>
      </c>
      <c r="CS566" s="19" t="n">
        <f aca="false">ABS(BR566/$C566)</f>
        <v>0.0554595457187308</v>
      </c>
      <c r="CT566" s="19" t="n">
        <f aca="false">ABS(BS566/$C566)</f>
        <v>0.0146589730026558</v>
      </c>
      <c r="CU566" s="19" t="n">
        <f aca="false">ABS(BT566/$C566)</f>
        <v>0.0142328240622912</v>
      </c>
      <c r="CV566" s="19" t="n">
        <f aca="false">ABS(BU566/$C566)</f>
        <v>0.0338477249646559</v>
      </c>
      <c r="CW566" s="19" t="n">
        <f aca="false">ABS(BV566/$C566)</f>
        <v>0.0334202027281881</v>
      </c>
    </row>
    <row r="567" customFormat="false" ht="13.8" hidden="false" customHeight="false" outlineLevel="0" collapsed="false">
      <c r="A567" s="0" t="n">
        <f aca="false">A566+1</f>
        <v>562</v>
      </c>
      <c r="B567" s="0" t="n">
        <f aca="false">B566+1/12</f>
        <v>1994.74999999996</v>
      </c>
      <c r="C567" s="0" t="n">
        <v>4825.053365</v>
      </c>
      <c r="E567" s="0" t="n">
        <v>4770.39506417843</v>
      </c>
      <c r="F567" s="0" t="n">
        <f aca="false">E567-C567</f>
        <v>-54.6583008215694</v>
      </c>
      <c r="G567" s="0" t="n">
        <f aca="false">ABS(F567)</f>
        <v>54.6583008215694</v>
      </c>
      <c r="H567" s="0" t="n">
        <f aca="false">F567^2</f>
        <v>2987.52984870117</v>
      </c>
      <c r="I567" s="19" t="n">
        <f aca="false">ABS(F567/C567)</f>
        <v>0.011328019958919</v>
      </c>
      <c r="K567" s="0" t="n">
        <v>4767.4841409242</v>
      </c>
      <c r="L567" s="0" t="n">
        <v>4767.26935872528</v>
      </c>
      <c r="M567" s="0" t="n">
        <v>4806.42278814438</v>
      </c>
      <c r="N567" s="0" t="n">
        <v>4724.00084931136</v>
      </c>
      <c r="O567" s="0" t="n">
        <v>4829.30308742353</v>
      </c>
      <c r="P567" s="0" t="n">
        <v>4757.1889898499</v>
      </c>
      <c r="Q567" s="0" t="n">
        <v>4759.17971121123</v>
      </c>
      <c r="R567" s="0" t="n">
        <v>4811.79140794133</v>
      </c>
      <c r="S567" s="0" t="n">
        <v>4737.85387305231</v>
      </c>
      <c r="T567" s="0" t="n">
        <f aca="false">K567-$C567</f>
        <v>-57.5692240757999</v>
      </c>
      <c r="U567" s="0" t="n">
        <f aca="false">L567-$C567</f>
        <v>-57.78400627472</v>
      </c>
      <c r="V567" s="0" t="n">
        <f aca="false">M567-$C567</f>
        <v>-18.6305768556194</v>
      </c>
      <c r="W567" s="0" t="n">
        <f aca="false">N567-$C567</f>
        <v>-101.05251568864</v>
      </c>
      <c r="X567" s="0" t="n">
        <f aca="false">O567-$C567</f>
        <v>4.24972242353033</v>
      </c>
      <c r="Y567" s="0" t="n">
        <f aca="false">P567-$C567</f>
        <v>-67.8643751500995</v>
      </c>
      <c r="Z567" s="0" t="n">
        <f aca="false">Q567-$C567</f>
        <v>-65.8736537887698</v>
      </c>
      <c r="AA567" s="0" t="n">
        <f aca="false">R567-$C567</f>
        <v>-13.2619570586694</v>
      </c>
      <c r="AB567" s="0" t="n">
        <f aca="false">S567-$C567</f>
        <v>-87.1994919476902</v>
      </c>
      <c r="AC567" s="0" t="n">
        <f aca="false">ABS(T567)</f>
        <v>57.5692240757999</v>
      </c>
      <c r="AD567" s="0" t="n">
        <f aca="false">ABS(U567)</f>
        <v>57.78400627472</v>
      </c>
      <c r="AE567" s="0" t="n">
        <f aca="false">ABS(V567)</f>
        <v>18.6305768556194</v>
      </c>
      <c r="AF567" s="0" t="n">
        <f aca="false">ABS(W567)</f>
        <v>101.05251568864</v>
      </c>
      <c r="AG567" s="0" t="n">
        <f aca="false">ABS(X567)</f>
        <v>4.24972242353033</v>
      </c>
      <c r="AH567" s="0" t="n">
        <f aca="false">ABS(Y567)</f>
        <v>67.8643751500995</v>
      </c>
      <c r="AI567" s="0" t="n">
        <f aca="false">ABS(Z567)</f>
        <v>65.8736537887698</v>
      </c>
      <c r="AJ567" s="0" t="n">
        <f aca="false">ABS(AA567)</f>
        <v>13.2619570586694</v>
      </c>
      <c r="AK567" s="0" t="n">
        <f aca="false">ABS(AB567)</f>
        <v>87.1994919476902</v>
      </c>
      <c r="AL567" s="0" t="n">
        <f aca="false">T567^2</f>
        <v>3314.21556068965</v>
      </c>
      <c r="AM567" s="0" t="n">
        <f aca="false">U567^2</f>
        <v>3338.99138115688</v>
      </c>
      <c r="AN567" s="0" t="n">
        <f aca="false">V567^2</f>
        <v>347.098393973143</v>
      </c>
      <c r="AO567" s="0" t="n">
        <f aca="false">W567^2</f>
        <v>10211.6109270028</v>
      </c>
      <c r="AP567" s="0" t="n">
        <f aca="false">X567^2</f>
        <v>18.0601406770565</v>
      </c>
      <c r="AQ567" s="0" t="n">
        <f aca="false">Y567^2</f>
        <v>4605.57341451344</v>
      </c>
      <c r="AR567" s="0" t="n">
        <f aca="false">Z567^2</f>
        <v>4339.33826348271</v>
      </c>
      <c r="AS567" s="0" t="n">
        <f aca="false">AA567^2</f>
        <v>175.879505025991</v>
      </c>
      <c r="AT567" s="0" t="n">
        <f aca="false">AB567^2</f>
        <v>7603.75139593528</v>
      </c>
      <c r="AU567" s="19" t="n">
        <f aca="false">ABS(T567/$C567)</f>
        <v>0.0119313134427487</v>
      </c>
      <c r="AV567" s="19" t="n">
        <f aca="false">ABS(U567/$C567)</f>
        <v>0.0119758273957911</v>
      </c>
      <c r="AW567" s="19" t="n">
        <f aca="false">ABS(V567/$C567)</f>
        <v>0.00386121674648394</v>
      </c>
      <c r="AX567" s="19" t="n">
        <f aca="false">ABS(W567/$C567)</f>
        <v>0.0209432949325826</v>
      </c>
      <c r="AY567" s="19" t="n">
        <f aca="false">ABS(X567/$C567)</f>
        <v>0.000880761745425485</v>
      </c>
      <c r="AZ567" s="19" t="n">
        <f aca="false">ABS(Y567/$C567)</f>
        <v>0.0140649999111665</v>
      </c>
      <c r="BA567" s="19" t="n">
        <f aca="false">ABS(Z567/$C567)</f>
        <v>0.013652419736246</v>
      </c>
      <c r="BB567" s="19" t="n">
        <f aca="false">ABS(AA567/$C567)</f>
        <v>0.00274856173713378</v>
      </c>
      <c r="BC567" s="19" t="n">
        <f aca="false">ABS(AB567/$C567)</f>
        <v>0.0180722336835114</v>
      </c>
      <c r="BE567" s="0" t="n">
        <v>4767.44748168195</v>
      </c>
      <c r="BF567" s="0" t="n">
        <v>4767.22999458429</v>
      </c>
      <c r="BG567" s="0" t="n">
        <v>4806.87650984884</v>
      </c>
      <c r="BH567" s="0" t="n">
        <v>4723.41657531541</v>
      </c>
      <c r="BI567" s="0" t="n">
        <v>4830.04495634476</v>
      </c>
      <c r="BJ567" s="0" t="n">
        <v>4757.02267674727</v>
      </c>
      <c r="BK567" s="0" t="n">
        <v>4759.03846862069</v>
      </c>
      <c r="BL567" s="0" t="n">
        <v>4812.31274033713</v>
      </c>
      <c r="BM567" s="0" t="n">
        <v>4737.44405963426</v>
      </c>
      <c r="BN567" s="0" t="n">
        <f aca="false">BE567-$C567</f>
        <v>-57.6058833180496</v>
      </c>
      <c r="BO567" s="0" t="n">
        <f aca="false">BF567-$C567</f>
        <v>-57.8233704157101</v>
      </c>
      <c r="BP567" s="0" t="n">
        <f aca="false">BG567-$C567</f>
        <v>-18.1768551511595</v>
      </c>
      <c r="BQ567" s="0" t="n">
        <f aca="false">BH567-$C567</f>
        <v>-101.63678968459</v>
      </c>
      <c r="BR567" s="0" t="n">
        <f aca="false">BI567-$C567</f>
        <v>4.99159134476031</v>
      </c>
      <c r="BS567" s="0" t="n">
        <f aca="false">BJ567-$C567</f>
        <v>-68.0306882527293</v>
      </c>
      <c r="BT567" s="0" t="n">
        <f aca="false">BK567-$C567</f>
        <v>-66.0148963793099</v>
      </c>
      <c r="BU567" s="0" t="n">
        <f aca="false">BL567-$C567</f>
        <v>-12.7406246628698</v>
      </c>
      <c r="BV567" s="0" t="n">
        <f aca="false">BM567-$C567</f>
        <v>-87.6093053657396</v>
      </c>
      <c r="BW567" s="0" t="n">
        <f aca="false">ABS(BN567)</f>
        <v>57.6058833180496</v>
      </c>
      <c r="BX567" s="0" t="n">
        <f aca="false">ABS(BO567)</f>
        <v>57.8233704157101</v>
      </c>
      <c r="BY567" s="0" t="n">
        <f aca="false">ABS(BP567)</f>
        <v>18.1768551511595</v>
      </c>
      <c r="BZ567" s="0" t="n">
        <f aca="false">ABS(BQ567)</f>
        <v>101.63678968459</v>
      </c>
      <c r="CA567" s="0" t="n">
        <f aca="false">ABS(BR567)</f>
        <v>4.99159134476031</v>
      </c>
      <c r="CB567" s="0" t="n">
        <f aca="false">ABS(BS567)</f>
        <v>68.0306882527293</v>
      </c>
      <c r="CC567" s="0" t="n">
        <f aca="false">ABS(BT567)</f>
        <v>66.0148963793099</v>
      </c>
      <c r="CD567" s="0" t="n">
        <f aca="false">ABS(BU567)</f>
        <v>12.7406246628698</v>
      </c>
      <c r="CE567" s="0" t="n">
        <f aca="false">ABS(BV567)</f>
        <v>87.6093053657396</v>
      </c>
      <c r="CF567" s="0" t="n">
        <f aca="false">BN567^2</f>
        <v>3318.43779285274</v>
      </c>
      <c r="CG567" s="0" t="n">
        <f aca="false">BO567^2</f>
        <v>3343.54216623242</v>
      </c>
      <c r="CH567" s="0" t="n">
        <f aca="false">BP567^2</f>
        <v>330.398063186235</v>
      </c>
      <c r="CI567" s="0" t="n">
        <f aca="false">BQ567^2</f>
        <v>10330.0370173895</v>
      </c>
      <c r="CJ567" s="0" t="n">
        <f aca="false">BR567^2</f>
        <v>24.915984153086</v>
      </c>
      <c r="CK567" s="0" t="n">
        <f aca="false">BS567^2</f>
        <v>4628.17454414004</v>
      </c>
      <c r="CL567" s="0" t="n">
        <f aca="false">BT567^2</f>
        <v>4357.96654397102</v>
      </c>
      <c r="CM567" s="0" t="n">
        <f aca="false">BU567^2</f>
        <v>162.323516800126</v>
      </c>
      <c r="CN567" s="0" t="n">
        <f aca="false">BV567^2</f>
        <v>7675.39038666741</v>
      </c>
      <c r="CO567" s="19" t="n">
        <f aca="false">ABS(BN567/$C567)</f>
        <v>0.0119389111291314</v>
      </c>
      <c r="CP567" s="19" t="n">
        <f aca="false">ABS(BO567/$C567)</f>
        <v>0.0119839856767499</v>
      </c>
      <c r="CQ567" s="19" t="n">
        <f aca="false">ABS(BP567/$C567)</f>
        <v>0.00376718220009977</v>
      </c>
      <c r="CR567" s="19" t="n">
        <f aca="false">ABS(BQ567/$C567)</f>
        <v>0.0210643866494507</v>
      </c>
      <c r="CS567" s="19" t="n">
        <f aca="false">ABS(BR567/$C567)</f>
        <v>0.00103451526173127</v>
      </c>
      <c r="CT567" s="19" t="n">
        <f aca="false">ABS(BS567/$C567)</f>
        <v>0.0140994685667544</v>
      </c>
      <c r="CU567" s="19" t="n">
        <f aca="false">ABS(BT567/$C567)</f>
        <v>0.0136816924882469</v>
      </c>
      <c r="CV567" s="19" t="n">
        <f aca="false">ABS(BU567/$C567)</f>
        <v>0.00264051476721151</v>
      </c>
      <c r="CW567" s="19" t="n">
        <f aca="false">ABS(BV567/$C567)</f>
        <v>0.0181571681675562</v>
      </c>
    </row>
    <row r="568" customFormat="false" ht="13.8" hidden="false" customHeight="false" outlineLevel="0" collapsed="false">
      <c r="A568" s="0" t="n">
        <f aca="false">A567+1</f>
        <v>563</v>
      </c>
      <c r="B568" s="0" t="n">
        <f aca="false">B567+1/12</f>
        <v>1994.83333333329</v>
      </c>
      <c r="C568" s="0" t="n">
        <v>4907.270295</v>
      </c>
      <c r="E568" s="0" t="n">
        <v>4631.3609541956</v>
      </c>
      <c r="F568" s="0" t="n">
        <f aca="false">E568-C568</f>
        <v>-275.9093408044</v>
      </c>
      <c r="G568" s="0" t="n">
        <f aca="false">ABS(F568)</f>
        <v>275.9093408044</v>
      </c>
      <c r="H568" s="0" t="n">
        <f aca="false">F568^2</f>
        <v>76125.9643431186</v>
      </c>
      <c r="I568" s="19" t="n">
        <f aca="false">ABS(F568/C568)</f>
        <v>0.0562246063938078</v>
      </c>
      <c r="K568" s="0" t="n">
        <v>4630.991239134</v>
      </c>
      <c r="L568" s="0" t="n">
        <v>4648.04211829727</v>
      </c>
      <c r="M568" s="0" t="n">
        <v>4627.83897536953</v>
      </c>
      <c r="N568" s="0" t="n">
        <v>4638.06974713006</v>
      </c>
      <c r="O568" s="0" t="n">
        <v>4560.29100043427</v>
      </c>
      <c r="P568" s="0" t="n">
        <v>4661.92655467206</v>
      </c>
      <c r="Q568" s="0" t="n">
        <v>4627.74555577134</v>
      </c>
      <c r="R568" s="0" t="n">
        <v>4629.73758655154</v>
      </c>
      <c r="S568" s="0" t="n">
        <v>4663.0968527196</v>
      </c>
      <c r="T568" s="0" t="n">
        <f aca="false">K568-$C568</f>
        <v>-276.279055866</v>
      </c>
      <c r="U568" s="0" t="n">
        <f aca="false">L568-$C568</f>
        <v>-259.228176702731</v>
      </c>
      <c r="V568" s="0" t="n">
        <f aca="false">M568-$C568</f>
        <v>-279.43131963047</v>
      </c>
      <c r="W568" s="0" t="n">
        <f aca="false">N568-$C568</f>
        <v>-269.20054786994</v>
      </c>
      <c r="X568" s="0" t="n">
        <f aca="false">O568-$C568</f>
        <v>-346.97929456573</v>
      </c>
      <c r="Y568" s="0" t="n">
        <f aca="false">P568-$C568</f>
        <v>-245.34374032794</v>
      </c>
      <c r="Z568" s="0" t="n">
        <f aca="false">Q568-$C568</f>
        <v>-279.52473922866</v>
      </c>
      <c r="AA568" s="0" t="n">
        <f aca="false">R568-$C568</f>
        <v>-277.532708448461</v>
      </c>
      <c r="AB568" s="0" t="n">
        <f aca="false">S568-$C568</f>
        <v>-244.1734422804</v>
      </c>
      <c r="AC568" s="0" t="n">
        <f aca="false">ABS(T568)</f>
        <v>276.279055866</v>
      </c>
      <c r="AD568" s="0" t="n">
        <f aca="false">ABS(U568)</f>
        <v>259.228176702731</v>
      </c>
      <c r="AE568" s="0" t="n">
        <f aca="false">ABS(V568)</f>
        <v>279.43131963047</v>
      </c>
      <c r="AF568" s="0" t="n">
        <f aca="false">ABS(W568)</f>
        <v>269.20054786994</v>
      </c>
      <c r="AG568" s="0" t="n">
        <f aca="false">ABS(X568)</f>
        <v>346.97929456573</v>
      </c>
      <c r="AH568" s="0" t="n">
        <f aca="false">ABS(Y568)</f>
        <v>245.34374032794</v>
      </c>
      <c r="AI568" s="0" t="n">
        <f aca="false">ABS(Z568)</f>
        <v>279.52473922866</v>
      </c>
      <c r="AJ568" s="0" t="n">
        <f aca="false">ABS(AA568)</f>
        <v>277.532708448461</v>
      </c>
      <c r="AK568" s="0" t="n">
        <f aca="false">ABS(AB568)</f>
        <v>244.1734422804</v>
      </c>
      <c r="AL568" s="0" t="n">
        <f aca="false">T568^2</f>
        <v>76330.1167102083</v>
      </c>
      <c r="AM568" s="0" t="n">
        <f aca="false">U568^2</f>
        <v>67199.2475966222</v>
      </c>
      <c r="AN568" s="0" t="n">
        <f aca="false">V568^2</f>
        <v>78081.862390426</v>
      </c>
      <c r="AO568" s="0" t="n">
        <f aca="false">W568^2</f>
        <v>72468.934973476</v>
      </c>
      <c r="AP568" s="0" t="n">
        <f aca="false">X568^2</f>
        <v>120394.630857332</v>
      </c>
      <c r="AQ568" s="0" t="n">
        <f aca="false">Y568^2</f>
        <v>60193.5509181038</v>
      </c>
      <c r="AR568" s="0" t="n">
        <f aca="false">Z568^2</f>
        <v>78134.0798408504</v>
      </c>
      <c r="AS568" s="0" t="n">
        <f aca="false">AA568^2</f>
        <v>77024.4042587383</v>
      </c>
      <c r="AT568" s="0" t="n">
        <f aca="false">AB568^2</f>
        <v>59620.6699150599</v>
      </c>
      <c r="AU568" s="19" t="n">
        <f aca="false">ABS(T568/$C568)</f>
        <v>0.0562999466623032</v>
      </c>
      <c r="AV568" s="19" t="n">
        <f aca="false">ABS(U568/$C568)</f>
        <v>0.0528253308090363</v>
      </c>
      <c r="AW568" s="19" t="n">
        <f aca="false">ABS(V568/$C568)</f>
        <v>0.0569423126977902</v>
      </c>
      <c r="AX568" s="19" t="n">
        <f aca="false">ABS(W568/$C568)</f>
        <v>0.0548574934101803</v>
      </c>
      <c r="AY568" s="19" t="n">
        <f aca="false">ABS(X568/$C568)</f>
        <v>0.0707071902925879</v>
      </c>
      <c r="AZ568" s="19" t="n">
        <f aca="false">ABS(Y568/$C568)</f>
        <v>0.0499959703825403</v>
      </c>
      <c r="BA568" s="19" t="n">
        <f aca="false">ABS(Z568/$C568)</f>
        <v>0.0569613496761056</v>
      </c>
      <c r="BB568" s="19" t="n">
        <f aca="false">ABS(AA568/$C568)</f>
        <v>0.056555415081016</v>
      </c>
      <c r="BC568" s="19" t="n">
        <f aca="false">ABS(AB568/$C568)</f>
        <v>0.0497574878908124</v>
      </c>
      <c r="BE568" s="0" t="n">
        <v>4630.99750904647</v>
      </c>
      <c r="BF568" s="0" t="n">
        <v>4647.75922628188</v>
      </c>
      <c r="BG568" s="0" t="n">
        <v>4627.89870379629</v>
      </c>
      <c r="BH568" s="0" t="n">
        <v>4637.95597425771</v>
      </c>
      <c r="BI568" s="0" t="n">
        <v>4561.49625939163</v>
      </c>
      <c r="BJ568" s="0" t="n">
        <v>4661.4081997019</v>
      </c>
      <c r="BK568" s="0" t="n">
        <v>4627.80686847952</v>
      </c>
      <c r="BL568" s="0" t="n">
        <v>4629.76511686907</v>
      </c>
      <c r="BM568" s="0" t="n">
        <v>4662.55865093471</v>
      </c>
      <c r="BN568" s="0" t="n">
        <f aca="false">BE568-$C568</f>
        <v>-276.27278595353</v>
      </c>
      <c r="BO568" s="0" t="n">
        <f aca="false">BF568-$C568</f>
        <v>-259.51106871812</v>
      </c>
      <c r="BP568" s="0" t="n">
        <f aca="false">BG568-$C568</f>
        <v>-279.371591203711</v>
      </c>
      <c r="BQ568" s="0" t="n">
        <f aca="false">BH568-$C568</f>
        <v>-269.31432074229</v>
      </c>
      <c r="BR568" s="0" t="n">
        <f aca="false">BI568-$C568</f>
        <v>-345.77403560837</v>
      </c>
      <c r="BS568" s="0" t="n">
        <f aca="false">BJ568-$C568</f>
        <v>-245.8620952981</v>
      </c>
      <c r="BT568" s="0" t="n">
        <f aca="false">BK568-$C568</f>
        <v>-279.46342652048</v>
      </c>
      <c r="BU568" s="0" t="n">
        <f aca="false">BL568-$C568</f>
        <v>-277.50517813093</v>
      </c>
      <c r="BV568" s="0" t="n">
        <f aca="false">BM568-$C568</f>
        <v>-244.71164406529</v>
      </c>
      <c r="BW568" s="0" t="n">
        <f aca="false">ABS(BN568)</f>
        <v>276.27278595353</v>
      </c>
      <c r="BX568" s="0" t="n">
        <f aca="false">ABS(BO568)</f>
        <v>259.51106871812</v>
      </c>
      <c r="BY568" s="0" t="n">
        <f aca="false">ABS(BP568)</f>
        <v>279.371591203711</v>
      </c>
      <c r="BZ568" s="0" t="n">
        <f aca="false">ABS(BQ568)</f>
        <v>269.31432074229</v>
      </c>
      <c r="CA568" s="0" t="n">
        <f aca="false">ABS(BR568)</f>
        <v>345.77403560837</v>
      </c>
      <c r="CB568" s="0" t="n">
        <f aca="false">ABS(BS568)</f>
        <v>245.8620952981</v>
      </c>
      <c r="CC568" s="0" t="n">
        <f aca="false">ABS(BT568)</f>
        <v>279.46342652048</v>
      </c>
      <c r="CD568" s="0" t="n">
        <f aca="false">ABS(BU568)</f>
        <v>277.50517813093</v>
      </c>
      <c r="CE568" s="0" t="n">
        <f aca="false">ABS(BV568)</f>
        <v>244.71164406529</v>
      </c>
      <c r="CF568" s="0" t="n">
        <f aca="false">BN568^2</f>
        <v>76326.6522585249</v>
      </c>
      <c r="CG568" s="0" t="n">
        <f aca="false">BO568^2</f>
        <v>67345.994787221</v>
      </c>
      <c r="CH568" s="0" t="n">
        <f aca="false">BP568^2</f>
        <v>78048.4859716932</v>
      </c>
      <c r="CI568" s="0" t="n">
        <f aca="false">BQ568^2</f>
        <v>72530.203356881</v>
      </c>
      <c r="CJ568" s="0" t="n">
        <f aca="false">BR568^2</f>
        <v>119559.683700899</v>
      </c>
      <c r="CK568" s="0" t="n">
        <f aca="false">BS568^2</f>
        <v>60448.169904372</v>
      </c>
      <c r="CL568" s="0" t="n">
        <f aca="false">BT568^2</f>
        <v>78099.806762568</v>
      </c>
      <c r="CM568" s="0" t="n">
        <f aca="false">BU568^2</f>
        <v>77009.1238894794</v>
      </c>
      <c r="CN568" s="0" t="n">
        <f aca="false">BV568^2</f>
        <v>59883.7887411371</v>
      </c>
      <c r="CO568" s="19" t="n">
        <f aca="false">ABS(BN568/$C568)</f>
        <v>0.0562986689840632</v>
      </c>
      <c r="CP568" s="19" t="n">
        <f aca="false">ABS(BO568/$C568)</f>
        <v>0.0528829783398177</v>
      </c>
      <c r="CQ568" s="19" t="n">
        <f aca="false">ABS(BP568/$C568)</f>
        <v>0.0569301412820816</v>
      </c>
      <c r="CR568" s="19" t="n">
        <f aca="false">ABS(BQ568/$C568)</f>
        <v>0.0548806779640183</v>
      </c>
      <c r="CS568" s="19" t="n">
        <f aca="false">ABS(BR568/$C568)</f>
        <v>0.0704615834918802</v>
      </c>
      <c r="CT568" s="19" t="n">
        <f aca="false">ABS(BS568/$C568)</f>
        <v>0.0501016003843546</v>
      </c>
      <c r="CU568" s="19" t="n">
        <f aca="false">ABS(BT568/$C568)</f>
        <v>0.0569488554166715</v>
      </c>
      <c r="CV568" s="19" t="n">
        <f aca="false">ABS(BU568/$C568)</f>
        <v>0.0565498049727732</v>
      </c>
      <c r="CW568" s="19" t="n">
        <f aca="false">ABS(BV568/$C568)</f>
        <v>0.0498671622622106</v>
      </c>
    </row>
    <row r="569" customFormat="false" ht="13.8" hidden="false" customHeight="false" outlineLevel="0" collapsed="false">
      <c r="A569" s="0" t="n">
        <f aca="false">A568+1</f>
        <v>564</v>
      </c>
      <c r="B569" s="0" t="n">
        <f aca="false">B568+1/12</f>
        <v>1994.91666666662</v>
      </c>
      <c r="C569" s="0" t="n">
        <v>4566.446478</v>
      </c>
      <c r="E569" s="0" t="n">
        <v>4534.78924003098</v>
      </c>
      <c r="F569" s="0" t="n">
        <f aca="false">E569-C569</f>
        <v>-31.6572379690197</v>
      </c>
      <c r="G569" s="0" t="n">
        <f aca="false">ABS(F569)</f>
        <v>31.6572379690197</v>
      </c>
      <c r="H569" s="0" t="n">
        <f aca="false">F569^2</f>
        <v>1002.18071582714</v>
      </c>
      <c r="I569" s="19" t="n">
        <f aca="false">ABS(F569/C569)</f>
        <v>0.00693257615555911</v>
      </c>
      <c r="K569" s="0" t="n">
        <v>4531.11878978405</v>
      </c>
      <c r="L569" s="0" t="n">
        <v>4546.98894694499</v>
      </c>
      <c r="M569" s="0" t="n">
        <v>4524.40401987775</v>
      </c>
      <c r="N569" s="0" t="n">
        <v>4556.52795286386</v>
      </c>
      <c r="O569" s="0" t="n">
        <v>4340.90792581484</v>
      </c>
      <c r="P569" s="0" t="n">
        <v>4532.94887635728</v>
      </c>
      <c r="Q569" s="0" t="n">
        <v>4530.19945788322</v>
      </c>
      <c r="R569" s="0" t="n">
        <v>4592.87236842529</v>
      </c>
      <c r="S569" s="0" t="n">
        <v>4564.25017610732</v>
      </c>
      <c r="T569" s="0" t="n">
        <f aca="false">K569-$C569</f>
        <v>-35.3276882159498</v>
      </c>
      <c r="U569" s="0" t="n">
        <f aca="false">L569-$C569</f>
        <v>-19.4575310550099</v>
      </c>
      <c r="V569" s="0" t="n">
        <f aca="false">M569-$C569</f>
        <v>-42.0424581222496</v>
      </c>
      <c r="W569" s="0" t="n">
        <f aca="false">N569-$C569</f>
        <v>-9.91852513613958</v>
      </c>
      <c r="X569" s="0" t="n">
        <f aca="false">O569-$C569</f>
        <v>-225.538552185159</v>
      </c>
      <c r="Y569" s="0" t="n">
        <f aca="false">P569-$C569</f>
        <v>-33.4976016427199</v>
      </c>
      <c r="Z569" s="0" t="n">
        <f aca="false">Q569-$C569</f>
        <v>-36.2470201167798</v>
      </c>
      <c r="AA569" s="0" t="n">
        <f aca="false">R569-$C569</f>
        <v>26.4258904252902</v>
      </c>
      <c r="AB569" s="0" t="n">
        <f aca="false">S569-$C569</f>
        <v>-2.19630189267991</v>
      </c>
      <c r="AC569" s="0" t="n">
        <f aca="false">ABS(T569)</f>
        <v>35.3276882159498</v>
      </c>
      <c r="AD569" s="0" t="n">
        <f aca="false">ABS(U569)</f>
        <v>19.4575310550099</v>
      </c>
      <c r="AE569" s="0" t="n">
        <f aca="false">ABS(V569)</f>
        <v>42.0424581222496</v>
      </c>
      <c r="AF569" s="0" t="n">
        <f aca="false">ABS(W569)</f>
        <v>9.91852513613958</v>
      </c>
      <c r="AG569" s="0" t="n">
        <f aca="false">ABS(X569)</f>
        <v>225.538552185159</v>
      </c>
      <c r="AH569" s="0" t="n">
        <f aca="false">ABS(Y569)</f>
        <v>33.4976016427199</v>
      </c>
      <c r="AI569" s="0" t="n">
        <f aca="false">ABS(Z569)</f>
        <v>36.2470201167798</v>
      </c>
      <c r="AJ569" s="0" t="n">
        <f aca="false">ABS(AA569)</f>
        <v>26.4258904252902</v>
      </c>
      <c r="AK569" s="0" t="n">
        <f aca="false">ABS(AB569)</f>
        <v>2.19630189267991</v>
      </c>
      <c r="AL569" s="0" t="n">
        <f aca="false">T569^2</f>
        <v>1248.04555468336</v>
      </c>
      <c r="AM569" s="0" t="n">
        <f aca="false">U569^2</f>
        <v>378.595514756674</v>
      </c>
      <c r="AN569" s="0" t="n">
        <f aca="false">V569^2</f>
        <v>1767.56828496111</v>
      </c>
      <c r="AO569" s="0" t="n">
        <f aca="false">W569^2</f>
        <v>98.3771408762327</v>
      </c>
      <c r="AP569" s="0" t="n">
        <f aca="false">X569^2</f>
        <v>50867.6385217779</v>
      </c>
      <c r="AQ569" s="0" t="n">
        <f aca="false">Y569^2</f>
        <v>1122.08931581435</v>
      </c>
      <c r="AR569" s="0" t="n">
        <f aca="false">Z569^2</f>
        <v>1313.84646734624</v>
      </c>
      <c r="AS569" s="0" t="n">
        <f aca="false">AA569^2</f>
        <v>698.327684769442</v>
      </c>
      <c r="AT569" s="0" t="n">
        <f aca="false">AB569^2</f>
        <v>4.82374200378936</v>
      </c>
      <c r="AU569" s="19" t="n">
        <f aca="false">ABS(T569/$C569)</f>
        <v>0.00773636314060572</v>
      </c>
      <c r="AV569" s="19" t="n">
        <f aca="false">ABS(U569/$C569)</f>
        <v>0.00426097867318784</v>
      </c>
      <c r="AW569" s="19" t="n">
        <f aca="false">ABS(V569/$C569)</f>
        <v>0.0092068216116842</v>
      </c>
      <c r="AX569" s="19" t="n">
        <f aca="false">ABS(W569/$C569)</f>
        <v>0.00217204453921088</v>
      </c>
      <c r="AY569" s="19" t="n">
        <f aca="false">ABS(X569/$C569)</f>
        <v>0.0493903855594827</v>
      </c>
      <c r="AZ569" s="19" t="n">
        <f aca="false">ABS(Y569/$C569)</f>
        <v>0.00733559493231877</v>
      </c>
      <c r="BA569" s="19" t="n">
        <f aca="false">ABS(Z569/$C569)</f>
        <v>0.00793768640263492</v>
      </c>
      <c r="BB569" s="19" t="n">
        <f aca="false">ABS(AA569/$C569)</f>
        <v>0.00578697036144047</v>
      </c>
      <c r="BC569" s="19" t="n">
        <f aca="false">ABS(AB569/$C569)</f>
        <v>0.000480965210751602</v>
      </c>
      <c r="BE569" s="0" t="n">
        <v>4531.25641775398</v>
      </c>
      <c r="BF569" s="0" t="n">
        <v>4546.53150418365</v>
      </c>
      <c r="BG569" s="0" t="n">
        <v>4524.79342626411</v>
      </c>
      <c r="BH569" s="0" t="n">
        <v>4555.71283354204</v>
      </c>
      <c r="BI569" s="0" t="n">
        <v>4348.17774011217</v>
      </c>
      <c r="BJ569" s="0" t="n">
        <v>4533.0178830184</v>
      </c>
      <c r="BK569" s="0" t="n">
        <v>4530.37155731433</v>
      </c>
      <c r="BL569" s="0" t="n">
        <v>4590.69447129817</v>
      </c>
      <c r="BM569" s="0" t="n">
        <v>4563.14550268809</v>
      </c>
      <c r="BN569" s="0" t="n">
        <f aca="false">BE569-$C569</f>
        <v>-35.19006024602</v>
      </c>
      <c r="BO569" s="0" t="n">
        <f aca="false">BF569-$C569</f>
        <v>-19.9149738163496</v>
      </c>
      <c r="BP569" s="0" t="n">
        <f aca="false">BG569-$C569</f>
        <v>-41.6530517358897</v>
      </c>
      <c r="BQ569" s="0" t="n">
        <f aca="false">BH569-$C569</f>
        <v>-10.7336444579596</v>
      </c>
      <c r="BR569" s="0" t="n">
        <f aca="false">BI569-$C569</f>
        <v>-218.26873788783</v>
      </c>
      <c r="BS569" s="0" t="n">
        <f aca="false">BJ569-$C569</f>
        <v>-33.4285949815994</v>
      </c>
      <c r="BT569" s="0" t="n">
        <f aca="false">BK569-$C569</f>
        <v>-36.0749206856699</v>
      </c>
      <c r="BU569" s="0" t="n">
        <f aca="false">BL569-$C569</f>
        <v>24.2479932981705</v>
      </c>
      <c r="BV569" s="0" t="n">
        <f aca="false">BM569-$C569</f>
        <v>-3.3009753119095</v>
      </c>
      <c r="BW569" s="0" t="n">
        <f aca="false">ABS(BN569)</f>
        <v>35.19006024602</v>
      </c>
      <c r="BX569" s="0" t="n">
        <f aca="false">ABS(BO569)</f>
        <v>19.9149738163496</v>
      </c>
      <c r="BY569" s="0" t="n">
        <f aca="false">ABS(BP569)</f>
        <v>41.6530517358897</v>
      </c>
      <c r="BZ569" s="0" t="n">
        <f aca="false">ABS(BQ569)</f>
        <v>10.7336444579596</v>
      </c>
      <c r="CA569" s="0" t="n">
        <f aca="false">ABS(BR569)</f>
        <v>218.26873788783</v>
      </c>
      <c r="CB569" s="0" t="n">
        <f aca="false">ABS(BS569)</f>
        <v>33.4285949815994</v>
      </c>
      <c r="CC569" s="0" t="n">
        <f aca="false">ABS(BT569)</f>
        <v>36.0749206856699</v>
      </c>
      <c r="CD569" s="0" t="n">
        <f aca="false">ABS(BU569)</f>
        <v>24.2479932981705</v>
      </c>
      <c r="CE569" s="0" t="n">
        <f aca="false">ABS(BV569)</f>
        <v>3.3009753119095</v>
      </c>
      <c r="CF569" s="0" t="n">
        <f aca="false">BN569^2</f>
        <v>1238.34034011852</v>
      </c>
      <c r="CG569" s="0" t="n">
        <f aca="false">BO569^2</f>
        <v>396.606182105891</v>
      </c>
      <c r="CH569" s="0" t="n">
        <f aca="false">BP569^2</f>
        <v>1734.9767189127</v>
      </c>
      <c r="CI569" s="0" t="n">
        <f aca="false">BQ569^2</f>
        <v>115.211123349887</v>
      </c>
      <c r="CJ569" s="0" t="n">
        <f aca="false">BR569^2</f>
        <v>47641.2419391462</v>
      </c>
      <c r="CK569" s="0" t="n">
        <f aca="false">BS569^2</f>
        <v>1117.47096244381</v>
      </c>
      <c r="CL569" s="0" t="n">
        <f aca="false">BT569^2</f>
        <v>1301.39990247737</v>
      </c>
      <c r="CM569" s="0" t="n">
        <f aca="false">BU569^2</f>
        <v>587.965178988122</v>
      </c>
      <c r="CN569" s="0" t="n">
        <f aca="false">BV569^2</f>
        <v>10.896438009836</v>
      </c>
      <c r="CO569" s="19" t="n">
        <f aca="false">ABS(BN569/$C569)</f>
        <v>0.00770622417574717</v>
      </c>
      <c r="CP569" s="19" t="n">
        <f aca="false">ABS(BO569/$C569)</f>
        <v>0.00436115345100267</v>
      </c>
      <c r="CQ569" s="19" t="n">
        <f aca="false">ABS(BP569/$C569)</f>
        <v>0.00912154602852947</v>
      </c>
      <c r="CR569" s="19" t="n">
        <f aca="false">ABS(BQ569/$C569)</f>
        <v>0.00235054642809772</v>
      </c>
      <c r="CS569" s="19" t="n">
        <f aca="false">ABS(BR569/$C569)</f>
        <v>0.0477983786603871</v>
      </c>
      <c r="CT569" s="19" t="n">
        <f aca="false">ABS(BS569/$C569)</f>
        <v>0.00732048325599648</v>
      </c>
      <c r="CU569" s="19" t="n">
        <f aca="false">ABS(BT569/$C569)</f>
        <v>0.0078999985786477</v>
      </c>
      <c r="CV569" s="19" t="n">
        <f aca="false">ABS(BU569/$C569)</f>
        <v>0.00531003558565416</v>
      </c>
      <c r="CW569" s="19" t="n">
        <f aca="false">ABS(BV569/$C569)</f>
        <v>0.000722876163733173</v>
      </c>
    </row>
    <row r="570" customFormat="false" ht="13.8" hidden="false" customHeight="false" outlineLevel="0" collapsed="false">
      <c r="A570" s="0" t="n">
        <f aca="false">A569+1</f>
        <v>565</v>
      </c>
      <c r="B570" s="0" t="n">
        <f aca="false">B569+1/12</f>
        <v>1994.99999999996</v>
      </c>
      <c r="C570" s="0" t="n">
        <v>4544.064811</v>
      </c>
      <c r="E570" s="0" t="n">
        <v>4468.47463979877</v>
      </c>
      <c r="F570" s="0" t="n">
        <f aca="false">E570-C570</f>
        <v>-75.5901712012301</v>
      </c>
      <c r="G570" s="0" t="n">
        <f aca="false">ABS(F570)</f>
        <v>75.5901712012301</v>
      </c>
      <c r="H570" s="0" t="n">
        <f aca="false">F570^2</f>
        <v>5713.87398223127</v>
      </c>
      <c r="I570" s="19" t="n">
        <f aca="false">ABS(F570/C570)</f>
        <v>0.0166349236521112</v>
      </c>
      <c r="K570" s="0" t="n">
        <v>4467.99918145361</v>
      </c>
      <c r="L570" s="0" t="n">
        <v>4515.3351511821</v>
      </c>
      <c r="M570" s="0" t="n">
        <v>4457.83738413376</v>
      </c>
      <c r="N570" s="0" t="n">
        <v>4451.19873328645</v>
      </c>
      <c r="O570" s="0" t="n">
        <v>4195.80485668491</v>
      </c>
      <c r="P570" s="0" t="n">
        <v>4462.9903851242</v>
      </c>
      <c r="Q570" s="0" t="n">
        <v>4441.42760896484</v>
      </c>
      <c r="R570" s="0" t="n">
        <v>4475.17894751483</v>
      </c>
      <c r="S570" s="0" t="n">
        <v>4406.05630694587</v>
      </c>
      <c r="T570" s="0" t="n">
        <f aca="false">K570-$C570</f>
        <v>-76.0656295463905</v>
      </c>
      <c r="U570" s="0" t="n">
        <f aca="false">L570-$C570</f>
        <v>-28.7296598179</v>
      </c>
      <c r="V570" s="0" t="n">
        <f aca="false">M570-$C570</f>
        <v>-86.2274268662404</v>
      </c>
      <c r="W570" s="0" t="n">
        <f aca="false">N570-$C570</f>
        <v>-92.8660777135501</v>
      </c>
      <c r="X570" s="0" t="n">
        <f aca="false">O570-$C570</f>
        <v>-348.25995431509</v>
      </c>
      <c r="Y570" s="0" t="n">
        <f aca="false">P570-$C570</f>
        <v>-81.0744258758004</v>
      </c>
      <c r="Z570" s="0" t="n">
        <f aca="false">Q570-$C570</f>
        <v>-102.63720203516</v>
      </c>
      <c r="AA570" s="0" t="n">
        <f aca="false">R570-$C570</f>
        <v>-68.8858634851704</v>
      </c>
      <c r="AB570" s="0" t="n">
        <f aca="false">S570-$C570</f>
        <v>-138.00850405413</v>
      </c>
      <c r="AC570" s="0" t="n">
        <f aca="false">ABS(T570)</f>
        <v>76.0656295463905</v>
      </c>
      <c r="AD570" s="0" t="n">
        <f aca="false">ABS(U570)</f>
        <v>28.7296598179</v>
      </c>
      <c r="AE570" s="0" t="n">
        <f aca="false">ABS(V570)</f>
        <v>86.2274268662404</v>
      </c>
      <c r="AF570" s="0" t="n">
        <f aca="false">ABS(W570)</f>
        <v>92.8660777135501</v>
      </c>
      <c r="AG570" s="0" t="n">
        <f aca="false">ABS(X570)</f>
        <v>348.25995431509</v>
      </c>
      <c r="AH570" s="0" t="n">
        <f aca="false">ABS(Y570)</f>
        <v>81.0744258758004</v>
      </c>
      <c r="AI570" s="0" t="n">
        <f aca="false">ABS(Z570)</f>
        <v>102.63720203516</v>
      </c>
      <c r="AJ570" s="0" t="n">
        <f aca="false">ABS(AA570)</f>
        <v>68.8858634851704</v>
      </c>
      <c r="AK570" s="0" t="n">
        <f aca="false">ABS(AB570)</f>
        <v>138.00850405413</v>
      </c>
      <c r="AL570" s="0" t="n">
        <f aca="false">T570^2</f>
        <v>5785.97999828871</v>
      </c>
      <c r="AM570" s="0" t="n">
        <f aca="false">U570^2</f>
        <v>825.39335325226</v>
      </c>
      <c r="AN570" s="0" t="n">
        <f aca="false">V570^2</f>
        <v>7435.16914397284</v>
      </c>
      <c r="AO570" s="0" t="n">
        <f aca="false">W570^2</f>
        <v>8624.10838989913</v>
      </c>
      <c r="AP570" s="0" t="n">
        <f aca="false">X570^2</f>
        <v>121284.995779549</v>
      </c>
      <c r="AQ570" s="0" t="n">
        <f aca="false">Y570^2</f>
        <v>6573.06253109066</v>
      </c>
      <c r="AR570" s="0" t="n">
        <f aca="false">Z570^2</f>
        <v>10534.3952416063</v>
      </c>
      <c r="AS570" s="0" t="n">
        <f aca="false">AA570^2</f>
        <v>4745.26218809753</v>
      </c>
      <c r="AT570" s="0" t="n">
        <f aca="false">AB570^2</f>
        <v>19046.3471912588</v>
      </c>
      <c r="AU570" s="19" t="n">
        <f aca="false">ABS(T570/$C570)</f>
        <v>0.0167395564786528</v>
      </c>
      <c r="AV570" s="19" t="n">
        <f aca="false">ABS(U570/$C570)</f>
        <v>0.00632245819829644</v>
      </c>
      <c r="AW570" s="19" t="n">
        <f aca="false">ABS(V570/$C570)</f>
        <v>0.0189758356125347</v>
      </c>
      <c r="AX570" s="19" t="n">
        <f aca="false">ABS(W570/$C570)</f>
        <v>0.0204367854720618</v>
      </c>
      <c r="AY570" s="19" t="n">
        <f aca="false">ABS(X570/$C570)</f>
        <v>0.0766406221742349</v>
      </c>
      <c r="AZ570" s="19" t="n">
        <f aca="false">ABS(Y570/$C570)</f>
        <v>0.0178418286815675</v>
      </c>
      <c r="BA570" s="19" t="n">
        <f aca="false">ABS(Z570/$C570)</f>
        <v>0.0225870902603986</v>
      </c>
      <c r="BB570" s="19" t="n">
        <f aca="false">ABS(AA570/$C570)</f>
        <v>0.0151595248638218</v>
      </c>
      <c r="BC570" s="19" t="n">
        <f aca="false">ABS(AB570/$C570)</f>
        <v>0.0303711566173188</v>
      </c>
      <c r="BE570" s="0" t="n">
        <v>4468.02371995106</v>
      </c>
      <c r="BF570" s="0" t="n">
        <v>4512.916671097</v>
      </c>
      <c r="BG570" s="0" t="n">
        <v>4458.38637496264</v>
      </c>
      <c r="BH570" s="0" t="n">
        <v>4452.09034617369</v>
      </c>
      <c r="BI570" s="0" t="n">
        <v>4209.87739709906</v>
      </c>
      <c r="BJ570" s="0" t="n">
        <v>4463.27342857209</v>
      </c>
      <c r="BK570" s="0" t="n">
        <v>4442.82351147427</v>
      </c>
      <c r="BL570" s="0" t="n">
        <v>4474.83293689273</v>
      </c>
      <c r="BM570" s="0" t="n">
        <v>4409.27772921579</v>
      </c>
      <c r="BN570" s="0" t="n">
        <f aca="false">BE570-$C570</f>
        <v>-76.04109104894</v>
      </c>
      <c r="BO570" s="0" t="n">
        <f aca="false">BF570-$C570</f>
        <v>-31.1481399029999</v>
      </c>
      <c r="BP570" s="0" t="n">
        <f aca="false">BG570-$C570</f>
        <v>-85.6784360373604</v>
      </c>
      <c r="BQ570" s="0" t="n">
        <f aca="false">BH570-$C570</f>
        <v>-91.9744648263104</v>
      </c>
      <c r="BR570" s="0" t="n">
        <f aca="false">BI570-$C570</f>
        <v>-334.187413900941</v>
      </c>
      <c r="BS570" s="0" t="n">
        <f aca="false">BJ570-$C570</f>
        <v>-80.7913824279103</v>
      </c>
      <c r="BT570" s="0" t="n">
        <f aca="false">BK570-$C570</f>
        <v>-101.24129952573</v>
      </c>
      <c r="BU570" s="0" t="n">
        <f aca="false">BL570-$C570</f>
        <v>-69.2318741072704</v>
      </c>
      <c r="BV570" s="0" t="n">
        <f aca="false">BM570-$C570</f>
        <v>-134.78708178421</v>
      </c>
      <c r="BW570" s="0" t="n">
        <f aca="false">ABS(BN570)</f>
        <v>76.04109104894</v>
      </c>
      <c r="BX570" s="0" t="n">
        <f aca="false">ABS(BO570)</f>
        <v>31.1481399029999</v>
      </c>
      <c r="BY570" s="0" t="n">
        <f aca="false">ABS(BP570)</f>
        <v>85.6784360373604</v>
      </c>
      <c r="BZ570" s="0" t="n">
        <f aca="false">ABS(BQ570)</f>
        <v>91.9744648263104</v>
      </c>
      <c r="CA570" s="0" t="n">
        <f aca="false">ABS(BR570)</f>
        <v>334.187413900941</v>
      </c>
      <c r="CB570" s="0" t="n">
        <f aca="false">ABS(BS570)</f>
        <v>80.7913824279103</v>
      </c>
      <c r="CC570" s="0" t="n">
        <f aca="false">ABS(BT570)</f>
        <v>101.24129952573</v>
      </c>
      <c r="CD570" s="0" t="n">
        <f aca="false">ABS(BU570)</f>
        <v>69.2318741072704</v>
      </c>
      <c r="CE570" s="0" t="n">
        <f aca="false">ABS(BV570)</f>
        <v>134.78708178421</v>
      </c>
      <c r="CF570" s="0" t="n">
        <f aca="false">BN570^2</f>
        <v>5782.24752791318</v>
      </c>
      <c r="CG570" s="0" t="n">
        <f aca="false">BO570^2</f>
        <v>970.206619416855</v>
      </c>
      <c r="CH570" s="0" t="n">
        <f aca="false">BP570^2</f>
        <v>7340.79440180805</v>
      </c>
      <c r="CI570" s="0" t="n">
        <f aca="false">BQ570^2</f>
        <v>8459.30218008621</v>
      </c>
      <c r="CJ570" s="0" t="n">
        <f aca="false">BR570^2</f>
        <v>111681.227609799</v>
      </c>
      <c r="CK570" s="0" t="n">
        <f aca="false">BS570^2</f>
        <v>6527.24747461286</v>
      </c>
      <c r="CL570" s="0" t="n">
        <f aca="false">BT570^2</f>
        <v>10249.8007296586</v>
      </c>
      <c r="CM570" s="0" t="n">
        <f aca="false">BU570^2</f>
        <v>4793.05239240494</v>
      </c>
      <c r="CN570" s="0" t="n">
        <f aca="false">BV570^2</f>
        <v>18167.5574159034</v>
      </c>
      <c r="CO570" s="19" t="n">
        <f aca="false">ABS(BN570/$C570)</f>
        <v>0.0167341563581725</v>
      </c>
      <c r="CP570" s="19" t="n">
        <f aca="false">ABS(BO570/$C570)</f>
        <v>0.00685468654135314</v>
      </c>
      <c r="CQ570" s="19" t="n">
        <f aca="false">ABS(BP570/$C570)</f>
        <v>0.018855020692037</v>
      </c>
      <c r="CR570" s="19" t="n">
        <f aca="false">ABS(BQ570/$C570)</f>
        <v>0.0202405706458376</v>
      </c>
      <c r="CS570" s="19" t="n">
        <f aca="false">ABS(BR570/$C570)</f>
        <v>0.0735437164302673</v>
      </c>
      <c r="CT570" s="19" t="n">
        <f aca="false">ABS(BS570/$C570)</f>
        <v>0.0177795400788146</v>
      </c>
      <c r="CU570" s="19" t="n">
        <f aca="false">ABS(BT570/$C570)</f>
        <v>0.0222798977868128</v>
      </c>
      <c r="CV570" s="19" t="n">
        <f aca="false">ABS(BU570/$C570)</f>
        <v>0.0152356704815653</v>
      </c>
      <c r="CW570" s="19" t="n">
        <f aca="false">ABS(BV570/$C570)</f>
        <v>0.0296622269686664</v>
      </c>
    </row>
    <row r="571" customFormat="false" ht="13.8" hidden="false" customHeight="false" outlineLevel="0" collapsed="false">
      <c r="A571" s="0" t="n">
        <f aca="false">A570+1</f>
        <v>566</v>
      </c>
      <c r="B571" s="0" t="n">
        <f aca="false">B570+1/12</f>
        <v>1995.08333333329</v>
      </c>
      <c r="C571" s="0" t="n">
        <v>4445.750094</v>
      </c>
      <c r="E571" s="0" t="n">
        <v>4509.95744467266</v>
      </c>
      <c r="F571" s="0" t="n">
        <f aca="false">E571-C571</f>
        <v>64.2073506726601</v>
      </c>
      <c r="G571" s="0" t="n">
        <f aca="false">ABS(F571)</f>
        <v>64.2073506726601</v>
      </c>
      <c r="H571" s="0" t="n">
        <f aca="false">F571^2</f>
        <v>4122.58388040195</v>
      </c>
      <c r="I571" s="19" t="n">
        <f aca="false">ABS(F571/C571)</f>
        <v>0.0144424111376199</v>
      </c>
      <c r="K571" s="0" t="n">
        <v>4531.16395102465</v>
      </c>
      <c r="L571" s="0" t="n">
        <v>4519.6846174546</v>
      </c>
      <c r="M571" s="0" t="n">
        <v>4537.68605968213</v>
      </c>
      <c r="N571" s="0" t="n">
        <v>4477.50641345728</v>
      </c>
      <c r="O571" s="0" t="n">
        <v>4306.4755244544</v>
      </c>
      <c r="P571" s="0" t="n">
        <v>4489.24912321227</v>
      </c>
      <c r="Q571" s="0" t="n">
        <v>4462.05929190828</v>
      </c>
      <c r="R571" s="0" t="n">
        <v>4476.46638484813</v>
      </c>
      <c r="S571" s="0" t="n">
        <v>4497.89922672174</v>
      </c>
      <c r="T571" s="0" t="n">
        <f aca="false">K571-$C571</f>
        <v>85.4138570246496</v>
      </c>
      <c r="U571" s="0" t="n">
        <f aca="false">L571-$C571</f>
        <v>73.9345234545999</v>
      </c>
      <c r="V571" s="0" t="n">
        <f aca="false">M571-$C571</f>
        <v>91.9359656821298</v>
      </c>
      <c r="W571" s="0" t="n">
        <f aca="false">N571-$C571</f>
        <v>31.7563194572804</v>
      </c>
      <c r="X571" s="0" t="n">
        <f aca="false">O571-$C571</f>
        <v>-139.2745695456</v>
      </c>
      <c r="Y571" s="0" t="n">
        <f aca="false">P571-$C571</f>
        <v>43.4990292122702</v>
      </c>
      <c r="Z571" s="0" t="n">
        <f aca="false">Q571-$C571</f>
        <v>16.3091979082801</v>
      </c>
      <c r="AA571" s="0" t="n">
        <f aca="false">R571-$C571</f>
        <v>30.7162908481296</v>
      </c>
      <c r="AB571" s="0" t="n">
        <f aca="false">S571-$C571</f>
        <v>52.14913272174</v>
      </c>
      <c r="AC571" s="0" t="n">
        <f aca="false">ABS(T571)</f>
        <v>85.4138570246496</v>
      </c>
      <c r="AD571" s="0" t="n">
        <f aca="false">ABS(U571)</f>
        <v>73.9345234545999</v>
      </c>
      <c r="AE571" s="0" t="n">
        <f aca="false">ABS(V571)</f>
        <v>91.9359656821298</v>
      </c>
      <c r="AF571" s="0" t="n">
        <f aca="false">ABS(W571)</f>
        <v>31.7563194572804</v>
      </c>
      <c r="AG571" s="0" t="n">
        <f aca="false">ABS(X571)</f>
        <v>139.2745695456</v>
      </c>
      <c r="AH571" s="0" t="n">
        <f aca="false">ABS(Y571)</f>
        <v>43.4990292122702</v>
      </c>
      <c r="AI571" s="0" t="n">
        <f aca="false">ABS(Z571)</f>
        <v>16.3091979082801</v>
      </c>
      <c r="AJ571" s="0" t="n">
        <f aca="false">ABS(AA571)</f>
        <v>30.7162908481296</v>
      </c>
      <c r="AK571" s="0" t="n">
        <f aca="false">ABS(AB571)</f>
        <v>52.14913272174</v>
      </c>
      <c r="AL571" s="0" t="n">
        <f aca="false">T571^2</f>
        <v>7295.52697182728</v>
      </c>
      <c r="AM571" s="0" t="n">
        <f aca="false">U571^2</f>
        <v>5466.31375845879</v>
      </c>
      <c r="AN571" s="0" t="n">
        <f aca="false">V571^2</f>
        <v>8452.22178590575</v>
      </c>
      <c r="AO571" s="0" t="n">
        <f aca="false">W571^2</f>
        <v>1008.46382547284</v>
      </c>
      <c r="AP571" s="0" t="n">
        <f aca="false">X571^2</f>
        <v>19397.4057221121</v>
      </c>
      <c r="AQ571" s="0" t="n">
        <f aca="false">Y571^2</f>
        <v>1892.16554240994</v>
      </c>
      <c r="AR571" s="0" t="n">
        <f aca="false">Z571^2</f>
        <v>265.989936411448</v>
      </c>
      <c r="AS571" s="0" t="n">
        <f aca="false">AA571^2</f>
        <v>943.490523466889</v>
      </c>
      <c r="AT571" s="0" t="n">
        <f aca="false">AB571^2</f>
        <v>2719.53204362965</v>
      </c>
      <c r="AU571" s="19" t="n">
        <f aca="false">ABS(T571/$C571)</f>
        <v>0.0192124737600349</v>
      </c>
      <c r="AV571" s="19" t="n">
        <f aca="false">ABS(U571/$C571)</f>
        <v>0.0166303822507652</v>
      </c>
      <c r="AW571" s="19" t="n">
        <f aca="false">ABS(V571/$C571)</f>
        <v>0.0206795172329198</v>
      </c>
      <c r="AX571" s="19" t="n">
        <f aca="false">ABS(W571/$C571)</f>
        <v>0.00714307344898541</v>
      </c>
      <c r="AY571" s="19" t="n">
        <f aca="false">ABS(X571/$C571)</f>
        <v>0.0313275750100228</v>
      </c>
      <c r="AZ571" s="19" t="n">
        <f aca="false">ABS(Y571/$C571)</f>
        <v>0.00978440719620589</v>
      </c>
      <c r="BA571" s="19" t="n">
        <f aca="false">ABS(Z571/$C571)</f>
        <v>0.00366849183229808</v>
      </c>
      <c r="BB571" s="19" t="n">
        <f aca="false">ABS(AA571/$C571)</f>
        <v>0.00690913573607763</v>
      </c>
      <c r="BC571" s="19" t="n">
        <f aca="false">ABS(AB571/$C571)</f>
        <v>0.0117301088948114</v>
      </c>
      <c r="BE571" s="0" t="n">
        <v>4530.25535781647</v>
      </c>
      <c r="BF571" s="0" t="n">
        <v>4519.26785653331</v>
      </c>
      <c r="BG571" s="0" t="n">
        <v>4536.49802659212</v>
      </c>
      <c r="BH571" s="0" t="n">
        <v>4478.8967785684</v>
      </c>
      <c r="BI571" s="0" t="n">
        <v>4315.19371158188</v>
      </c>
      <c r="BJ571" s="0" t="n">
        <v>4490.13637167834</v>
      </c>
      <c r="BK571" s="0" t="n">
        <v>4464.11148926523</v>
      </c>
      <c r="BL571" s="0" t="n">
        <v>4477.90131000676</v>
      </c>
      <c r="BM571" s="0" t="n">
        <v>4498.41586132204</v>
      </c>
      <c r="BN571" s="0" t="n">
        <f aca="false">BE571-$C571</f>
        <v>84.5052638164698</v>
      </c>
      <c r="BO571" s="0" t="n">
        <f aca="false">BF571-$C571</f>
        <v>73.5177625333099</v>
      </c>
      <c r="BP571" s="0" t="n">
        <f aca="false">BG571-$C571</f>
        <v>90.7479325921204</v>
      </c>
      <c r="BQ571" s="0" t="n">
        <f aca="false">BH571-$C571</f>
        <v>33.1466845683999</v>
      </c>
      <c r="BR571" s="0" t="n">
        <f aca="false">BI571-$C571</f>
        <v>-130.55638241812</v>
      </c>
      <c r="BS571" s="0" t="n">
        <f aca="false">BJ571-$C571</f>
        <v>44.3862776783399</v>
      </c>
      <c r="BT571" s="0" t="n">
        <f aca="false">BK571-$C571</f>
        <v>18.3613952652304</v>
      </c>
      <c r="BU571" s="0" t="n">
        <f aca="false">BL571-$C571</f>
        <v>32.1512160067596</v>
      </c>
      <c r="BV571" s="0" t="n">
        <f aca="false">BM571-$C571</f>
        <v>52.6657673220398</v>
      </c>
      <c r="BW571" s="0" t="n">
        <f aca="false">ABS(BN571)</f>
        <v>84.5052638164698</v>
      </c>
      <c r="BX571" s="0" t="n">
        <f aca="false">ABS(BO571)</f>
        <v>73.5177625333099</v>
      </c>
      <c r="BY571" s="0" t="n">
        <f aca="false">ABS(BP571)</f>
        <v>90.7479325921204</v>
      </c>
      <c r="BZ571" s="0" t="n">
        <f aca="false">ABS(BQ571)</f>
        <v>33.1466845683999</v>
      </c>
      <c r="CA571" s="0" t="n">
        <f aca="false">ABS(BR571)</f>
        <v>130.55638241812</v>
      </c>
      <c r="CB571" s="0" t="n">
        <f aca="false">ABS(BS571)</f>
        <v>44.3862776783399</v>
      </c>
      <c r="CC571" s="0" t="n">
        <f aca="false">ABS(BT571)</f>
        <v>18.3613952652304</v>
      </c>
      <c r="CD571" s="0" t="n">
        <f aca="false">ABS(BU571)</f>
        <v>32.1512160067596</v>
      </c>
      <c r="CE571" s="0" t="n">
        <f aca="false">ABS(BV571)</f>
        <v>52.6657673220398</v>
      </c>
      <c r="CF571" s="0" t="n">
        <f aca="false">BN571^2</f>
        <v>7141.13961269116</v>
      </c>
      <c r="CG571" s="0" t="n">
        <f aca="false">BO571^2</f>
        <v>5404.86140790415</v>
      </c>
      <c r="CH571" s="0" t="n">
        <f aca="false">BP571^2</f>
        <v>8235.18726974402</v>
      </c>
      <c r="CI571" s="0" t="n">
        <f aca="false">BQ571^2</f>
        <v>1098.702697877</v>
      </c>
      <c r="CJ571" s="0" t="n">
        <f aca="false">BR571^2</f>
        <v>17044.9689901064</v>
      </c>
      <c r="CK571" s="0" t="n">
        <f aca="false">BS571^2</f>
        <v>1970.14164613869</v>
      </c>
      <c r="CL571" s="0" t="n">
        <f aca="false">BT571^2</f>
        <v>337.140836086025</v>
      </c>
      <c r="CM571" s="0" t="n">
        <f aca="false">BU571^2</f>
        <v>1033.70069071331</v>
      </c>
      <c r="CN571" s="0" t="n">
        <f aca="false">BV571^2</f>
        <v>2773.68304761923</v>
      </c>
      <c r="CO571" s="19" t="n">
        <f aca="false">ABS(BN571/$C571)</f>
        <v>0.0190081003272141</v>
      </c>
      <c r="CP571" s="19" t="n">
        <f aca="false">ABS(BO571/$C571)</f>
        <v>0.0165366385826622</v>
      </c>
      <c r="CQ571" s="19" t="n">
        <f aca="false">ABS(BP571/$C571)</f>
        <v>0.0204122882918206</v>
      </c>
      <c r="CR571" s="19" t="n">
        <f aca="false">ABS(BQ571/$C571)</f>
        <v>0.00745581372491701</v>
      </c>
      <c r="CS571" s="19" t="n">
        <f aca="false">ABS(BR571/$C571)</f>
        <v>0.0293665589962702</v>
      </c>
      <c r="CT571" s="19" t="n">
        <f aca="false">ABS(BS571/$C571)</f>
        <v>0.00998397947249547</v>
      </c>
      <c r="CU571" s="19" t="n">
        <f aca="false">ABS(BT571/$C571)</f>
        <v>0.00413010063026588</v>
      </c>
      <c r="CV571" s="19" t="n">
        <f aca="false">ABS(BU571/$C571)</f>
        <v>0.00723189907821139</v>
      </c>
      <c r="CW571" s="19" t="n">
        <f aca="false">ABS(BV571/$C571)</f>
        <v>0.011846317541131</v>
      </c>
    </row>
    <row r="572" customFormat="false" ht="13.8" hidden="false" customHeight="false" outlineLevel="0" collapsed="false">
      <c r="A572" s="0" t="n">
        <f aca="false">A571+1</f>
        <v>567</v>
      </c>
      <c r="B572" s="0" t="n">
        <f aca="false">B571+1/12</f>
        <v>1995.16666666662</v>
      </c>
      <c r="C572" s="0" t="n">
        <v>4837.741438</v>
      </c>
      <c r="E572" s="0" t="n">
        <v>4664.91925537744</v>
      </c>
      <c r="F572" s="0" t="n">
        <f aca="false">E572-C572</f>
        <v>-172.82218262256</v>
      </c>
      <c r="G572" s="0" t="n">
        <f aca="false">ABS(F572)</f>
        <v>172.82218262256</v>
      </c>
      <c r="H572" s="0" t="n">
        <f aca="false">F572^2</f>
        <v>29867.5068064255</v>
      </c>
      <c r="I572" s="19" t="n">
        <f aca="false">ABS(F572/C572)</f>
        <v>0.0357237328281041</v>
      </c>
      <c r="K572" s="0" t="n">
        <v>4659.31451846241</v>
      </c>
      <c r="L572" s="0" t="n">
        <v>4694.92221510763</v>
      </c>
      <c r="M572" s="0" t="n">
        <v>4628.74030623363</v>
      </c>
      <c r="N572" s="0" t="n">
        <v>4703.8292747856</v>
      </c>
      <c r="O572" s="0" t="n">
        <v>4656.75442523589</v>
      </c>
      <c r="P572" s="0" t="n">
        <v>4679.30696514946</v>
      </c>
      <c r="Q572" s="0" t="n">
        <v>4674.04941453859</v>
      </c>
      <c r="R572" s="0" t="n">
        <v>4630.99427054644</v>
      </c>
      <c r="S572" s="0" t="n">
        <v>4668.70787387215</v>
      </c>
      <c r="T572" s="0" t="n">
        <f aca="false">K572-$C572</f>
        <v>-178.42691953759</v>
      </c>
      <c r="U572" s="0" t="n">
        <f aca="false">L572-$C572</f>
        <v>-142.81922289237</v>
      </c>
      <c r="V572" s="0" t="n">
        <f aca="false">M572-$C572</f>
        <v>-209.00113176637</v>
      </c>
      <c r="W572" s="0" t="n">
        <f aca="false">N572-$C572</f>
        <v>-133.9121632144</v>
      </c>
      <c r="X572" s="0" t="n">
        <f aca="false">O572-$C572</f>
        <v>-180.98701276411</v>
      </c>
      <c r="Y572" s="0" t="n">
        <f aca="false">P572-$C572</f>
        <v>-158.43447285054</v>
      </c>
      <c r="Z572" s="0" t="n">
        <f aca="false">Q572-$C572</f>
        <v>-163.69202346141</v>
      </c>
      <c r="AA572" s="0" t="n">
        <f aca="false">R572-$C572</f>
        <v>-206.74716745356</v>
      </c>
      <c r="AB572" s="0" t="n">
        <f aca="false">S572-$C572</f>
        <v>-169.03356412785</v>
      </c>
      <c r="AC572" s="0" t="n">
        <f aca="false">ABS(T572)</f>
        <v>178.42691953759</v>
      </c>
      <c r="AD572" s="0" t="n">
        <f aca="false">ABS(U572)</f>
        <v>142.81922289237</v>
      </c>
      <c r="AE572" s="0" t="n">
        <f aca="false">ABS(V572)</f>
        <v>209.00113176637</v>
      </c>
      <c r="AF572" s="0" t="n">
        <f aca="false">ABS(W572)</f>
        <v>133.9121632144</v>
      </c>
      <c r="AG572" s="0" t="n">
        <f aca="false">ABS(X572)</f>
        <v>180.98701276411</v>
      </c>
      <c r="AH572" s="0" t="n">
        <f aca="false">ABS(Y572)</f>
        <v>158.43447285054</v>
      </c>
      <c r="AI572" s="0" t="n">
        <f aca="false">ABS(Z572)</f>
        <v>163.69202346141</v>
      </c>
      <c r="AJ572" s="0" t="n">
        <f aca="false">ABS(AA572)</f>
        <v>206.74716745356</v>
      </c>
      <c r="AK572" s="0" t="n">
        <f aca="false">ABS(AB572)</f>
        <v>169.03356412785</v>
      </c>
      <c r="AL572" s="0" t="n">
        <f aca="false">T572^2</f>
        <v>31836.1656156736</v>
      </c>
      <c r="AM572" s="0" t="n">
        <f aca="false">U572^2</f>
        <v>20397.3304275804</v>
      </c>
      <c r="AN572" s="0" t="n">
        <f aca="false">V572^2</f>
        <v>43681.4730796237</v>
      </c>
      <c r="AO572" s="0" t="n">
        <f aca="false">W572^2</f>
        <v>17932.46745676</v>
      </c>
      <c r="AP572" s="0" t="n">
        <f aca="false">X572^2</f>
        <v>32756.298789276</v>
      </c>
      <c r="AQ572" s="0" t="n">
        <f aca="false">Y572^2</f>
        <v>25101.4821874286</v>
      </c>
      <c r="AR572" s="0" t="n">
        <f aca="false">Z572^2</f>
        <v>26795.0785448908</v>
      </c>
      <c r="AS572" s="0" t="n">
        <f aca="false">AA572^2</f>
        <v>42744.3912500704</v>
      </c>
      <c r="AT572" s="0" t="n">
        <f aca="false">AB572^2</f>
        <v>28572.3458017639</v>
      </c>
      <c r="AU572" s="19" t="n">
        <f aca="false">ABS(T572/$C572)</f>
        <v>0.0368822769518155</v>
      </c>
      <c r="AV572" s="19" t="n">
        <f aca="false">ABS(U572/$C572)</f>
        <v>0.0295218801423606</v>
      </c>
      <c r="AW572" s="19" t="n">
        <f aca="false">ABS(V572/$C572)</f>
        <v>0.0432022121159025</v>
      </c>
      <c r="AX572" s="19" t="n">
        <f aca="false">ABS(W572/$C572)</f>
        <v>0.027680719387468</v>
      </c>
      <c r="AY572" s="19" t="n">
        <f aca="false">ABS(X572/$C572)</f>
        <v>0.0374114687780693</v>
      </c>
      <c r="AZ572" s="19" t="n">
        <f aca="false">ABS(Y572/$C572)</f>
        <v>0.0327496776917527</v>
      </c>
      <c r="BA572" s="19" t="n">
        <f aca="false">ABS(Z572/$C572)</f>
        <v>0.0338364556186541</v>
      </c>
      <c r="BB572" s="19" t="n">
        <f aca="false">ABS(AA572/$C572)</f>
        <v>0.0427362995941831</v>
      </c>
      <c r="BC572" s="19" t="n">
        <f aca="false">ABS(AB572/$C572)</f>
        <v>0.0349405949644413</v>
      </c>
      <c r="BE572" s="0" t="n">
        <v>4659.37055311593</v>
      </c>
      <c r="BF572" s="0" t="n">
        <v>4694.62225357892</v>
      </c>
      <c r="BG572" s="0" t="n">
        <v>4629.10201364484</v>
      </c>
      <c r="BH572" s="0" t="n">
        <v>4703.4402628678</v>
      </c>
      <c r="BI572" s="0" t="n">
        <v>4656.83605501352</v>
      </c>
      <c r="BJ572" s="0" t="n">
        <v>4679.16312069356</v>
      </c>
      <c r="BK572" s="0" t="n">
        <v>4673.95813366083</v>
      </c>
      <c r="BL572" s="0" t="n">
        <v>4631.33344342815</v>
      </c>
      <c r="BM572" s="0" t="n">
        <v>4668.66999628255</v>
      </c>
      <c r="BN572" s="0" t="n">
        <f aca="false">BE572-$C572</f>
        <v>-178.37088488407</v>
      </c>
      <c r="BO572" s="0" t="n">
        <f aca="false">BF572-$C572</f>
        <v>-143.11918442108</v>
      </c>
      <c r="BP572" s="0" t="n">
        <f aca="false">BG572-$C572</f>
        <v>-208.63942435516</v>
      </c>
      <c r="BQ572" s="0" t="n">
        <f aca="false">BH572-$C572</f>
        <v>-134.3011751322</v>
      </c>
      <c r="BR572" s="0" t="n">
        <f aca="false">BI572-$C572</f>
        <v>-180.90538298648</v>
      </c>
      <c r="BS572" s="0" t="n">
        <f aca="false">BJ572-$C572</f>
        <v>-158.57831730644</v>
      </c>
      <c r="BT572" s="0" t="n">
        <f aca="false">BK572-$C572</f>
        <v>-163.78330433917</v>
      </c>
      <c r="BU572" s="0" t="n">
        <f aca="false">BL572-$C572</f>
        <v>-206.40799457185</v>
      </c>
      <c r="BV572" s="0" t="n">
        <f aca="false">BM572-$C572</f>
        <v>-169.07144171745</v>
      </c>
      <c r="BW572" s="0" t="n">
        <f aca="false">ABS(BN572)</f>
        <v>178.37088488407</v>
      </c>
      <c r="BX572" s="0" t="n">
        <f aca="false">ABS(BO572)</f>
        <v>143.11918442108</v>
      </c>
      <c r="BY572" s="0" t="n">
        <f aca="false">ABS(BP572)</f>
        <v>208.63942435516</v>
      </c>
      <c r="BZ572" s="0" t="n">
        <f aca="false">ABS(BQ572)</f>
        <v>134.3011751322</v>
      </c>
      <c r="CA572" s="0" t="n">
        <f aca="false">ABS(BR572)</f>
        <v>180.90538298648</v>
      </c>
      <c r="CB572" s="0" t="n">
        <f aca="false">ABS(BS572)</f>
        <v>158.57831730644</v>
      </c>
      <c r="CC572" s="0" t="n">
        <f aca="false">ABS(BT572)</f>
        <v>163.78330433917</v>
      </c>
      <c r="CD572" s="0" t="n">
        <f aca="false">ABS(BU572)</f>
        <v>206.40799457185</v>
      </c>
      <c r="CE572" s="0" t="n">
        <f aca="false">ABS(BV572)</f>
        <v>169.07144171745</v>
      </c>
      <c r="CF572" s="0" t="n">
        <f aca="false">BN572^2</f>
        <v>31816.172574326</v>
      </c>
      <c r="CG572" s="0" t="n">
        <f aca="false">BO572^2</f>
        <v>20483.100949355</v>
      </c>
      <c r="CH572" s="0" t="n">
        <f aca="false">BP572^2</f>
        <v>43530.4093952527</v>
      </c>
      <c r="CI572" s="0" t="n">
        <f aca="false">BQ572^2</f>
        <v>18036.8056418899</v>
      </c>
      <c r="CJ572" s="0" t="n">
        <f aca="false">BR572^2</f>
        <v>32726.7575934849</v>
      </c>
      <c r="CK572" s="0" t="n">
        <f aca="false">BS572^2</f>
        <v>25147.082719742</v>
      </c>
      <c r="CL572" s="0" t="n">
        <f aca="false">BT572^2</f>
        <v>26824.9707802572</v>
      </c>
      <c r="CM572" s="0" t="n">
        <f aca="false">BU572^2</f>
        <v>42604.260223173</v>
      </c>
      <c r="CN572" s="0" t="n">
        <f aca="false">BV572^2</f>
        <v>28585.1524044172</v>
      </c>
      <c r="CO572" s="19" t="n">
        <f aca="false">ABS(BN572/$C572)</f>
        <v>0.0368706941390012</v>
      </c>
      <c r="CP572" s="19" t="n">
        <f aca="false">ABS(BO572/$C572)</f>
        <v>0.0295838845988947</v>
      </c>
      <c r="CQ572" s="19" t="n">
        <f aca="false">ABS(BP572/$C572)</f>
        <v>0.0431274442896673</v>
      </c>
      <c r="CR572" s="19" t="n">
        <f aca="false">ABS(BQ572/$C572)</f>
        <v>0.0277611312744565</v>
      </c>
      <c r="CS572" s="19" t="n">
        <f aca="false">ABS(BR572/$C572)</f>
        <v>0.0373945952475852</v>
      </c>
      <c r="CT572" s="19" t="n">
        <f aca="false">ABS(BS572/$C572)</f>
        <v>0.0327794114957909</v>
      </c>
      <c r="CU572" s="19" t="n">
        <f aca="false">ABS(BT572/$C572)</f>
        <v>0.0338553241090282</v>
      </c>
      <c r="CV572" s="19" t="n">
        <f aca="false">ABS(BU572/$C572)</f>
        <v>0.0426661898361359</v>
      </c>
      <c r="CW572" s="19" t="n">
        <f aca="false">ABS(BV572/$C572)</f>
        <v>0.0349484245663501</v>
      </c>
    </row>
    <row r="573" customFormat="false" ht="13.8" hidden="false" customHeight="false" outlineLevel="0" collapsed="false">
      <c r="A573" s="0" t="n">
        <f aca="false">A572+1</f>
        <v>568</v>
      </c>
      <c r="B573" s="0" t="n">
        <f aca="false">B572+1/12</f>
        <v>1995.24999999996</v>
      </c>
      <c r="C573" s="0" t="n">
        <v>4812.483225</v>
      </c>
      <c r="E573" s="0" t="n">
        <v>4766.84141577365</v>
      </c>
      <c r="F573" s="0" t="n">
        <f aca="false">E573-C573</f>
        <v>-45.6418092263502</v>
      </c>
      <c r="G573" s="0" t="n">
        <f aca="false">ABS(F573)</f>
        <v>45.6418092263502</v>
      </c>
      <c r="H573" s="0" t="n">
        <f aca="false">F573^2</f>
        <v>2083.17474945455</v>
      </c>
      <c r="I573" s="19" t="n">
        <f aca="false">ABS(F573/C573)</f>
        <v>0.00948404536544649</v>
      </c>
      <c r="K573" s="0" t="n">
        <v>4779.47456583501</v>
      </c>
      <c r="L573" s="0" t="n">
        <v>4760.09463694506</v>
      </c>
      <c r="M573" s="0" t="n">
        <v>4742.75831684588</v>
      </c>
      <c r="N573" s="0" t="n">
        <v>4747.70984702895</v>
      </c>
      <c r="O573" s="0" t="n">
        <v>4804.84691099146</v>
      </c>
      <c r="P573" s="0" t="n">
        <v>4749.28075333607</v>
      </c>
      <c r="Q573" s="0" t="n">
        <v>4738.74149139676</v>
      </c>
      <c r="R573" s="0" t="n">
        <v>4758.77517328712</v>
      </c>
      <c r="S573" s="0" t="n">
        <v>4724.34520628625</v>
      </c>
      <c r="T573" s="0" t="n">
        <f aca="false">K573-$C573</f>
        <v>-33.0086591649897</v>
      </c>
      <c r="U573" s="0" t="n">
        <f aca="false">L573-$C573</f>
        <v>-52.3885880549396</v>
      </c>
      <c r="V573" s="0" t="n">
        <f aca="false">M573-$C573</f>
        <v>-69.7249081541204</v>
      </c>
      <c r="W573" s="0" t="n">
        <f aca="false">N573-$C573</f>
        <v>-64.7733779710497</v>
      </c>
      <c r="X573" s="0" t="n">
        <f aca="false">O573-$C573</f>
        <v>-7.63631400853956</v>
      </c>
      <c r="Y573" s="0" t="n">
        <f aca="false">P573-$C573</f>
        <v>-63.2024716639298</v>
      </c>
      <c r="Z573" s="0" t="n">
        <f aca="false">Q573-$C573</f>
        <v>-73.7417336032404</v>
      </c>
      <c r="AA573" s="0" t="n">
        <f aca="false">R573-$C573</f>
        <v>-53.7080517128798</v>
      </c>
      <c r="AB573" s="0" t="n">
        <f aca="false">S573-$C573</f>
        <v>-88.1380187137502</v>
      </c>
      <c r="AC573" s="0" t="n">
        <f aca="false">ABS(T573)</f>
        <v>33.0086591649897</v>
      </c>
      <c r="AD573" s="0" t="n">
        <f aca="false">ABS(U573)</f>
        <v>52.3885880549396</v>
      </c>
      <c r="AE573" s="0" t="n">
        <f aca="false">ABS(V573)</f>
        <v>69.7249081541204</v>
      </c>
      <c r="AF573" s="0" t="n">
        <f aca="false">ABS(W573)</f>
        <v>64.7733779710497</v>
      </c>
      <c r="AG573" s="0" t="n">
        <f aca="false">ABS(X573)</f>
        <v>7.63631400853956</v>
      </c>
      <c r="AH573" s="0" t="n">
        <f aca="false">ABS(Y573)</f>
        <v>63.2024716639298</v>
      </c>
      <c r="AI573" s="0" t="n">
        <f aca="false">ABS(Z573)</f>
        <v>73.7417336032404</v>
      </c>
      <c r="AJ573" s="0" t="n">
        <f aca="false">ABS(AA573)</f>
        <v>53.7080517128798</v>
      </c>
      <c r="AK573" s="0" t="n">
        <f aca="false">ABS(AB573)</f>
        <v>88.1380187137502</v>
      </c>
      <c r="AL573" s="0" t="n">
        <f aca="false">T573^2</f>
        <v>1089.57157987046</v>
      </c>
      <c r="AM573" s="0" t="n">
        <f aca="false">U573^2</f>
        <v>2744.56415839016</v>
      </c>
      <c r="AN573" s="0" t="n">
        <f aca="false">V573^2</f>
        <v>4861.56281710052</v>
      </c>
      <c r="AO573" s="0" t="n">
        <f aca="false">W573^2</f>
        <v>4195.59049378047</v>
      </c>
      <c r="AP573" s="0" t="n">
        <f aca="false">X573^2</f>
        <v>58.3132916370175</v>
      </c>
      <c r="AQ573" s="0" t="n">
        <f aca="false">Y573^2</f>
        <v>3994.55242442985</v>
      </c>
      <c r="AR573" s="0" t="n">
        <f aca="false">Z573^2</f>
        <v>5437.84327481127</v>
      </c>
      <c r="AS573" s="0" t="n">
        <f aca="false">AA573^2</f>
        <v>2884.55481879337</v>
      </c>
      <c r="AT573" s="0" t="n">
        <f aca="false">AB573^2</f>
        <v>7768.31034278538</v>
      </c>
      <c r="AU573" s="19" t="n">
        <f aca="false">ABS(T573/$C573)</f>
        <v>0.00685896607254973</v>
      </c>
      <c r="AV573" s="19" t="n">
        <f aca="false">ABS(U573/$C573)</f>
        <v>0.0108859783204627</v>
      </c>
      <c r="AW573" s="19" t="n">
        <f aca="false">ABS(V573/$C573)</f>
        <v>0.0144883431056787</v>
      </c>
      <c r="AX573" s="19" t="n">
        <f aca="false">ABS(W573/$C573)</f>
        <v>0.0134594501305623</v>
      </c>
      <c r="AY573" s="19" t="n">
        <f aca="false">ABS(X573/$C573)</f>
        <v>0.00158677207826291</v>
      </c>
      <c r="AZ573" s="19" t="n">
        <f aca="false">ABS(Y573/$C573)</f>
        <v>0.0131330269029525</v>
      </c>
      <c r="BA573" s="19" t="n">
        <f aca="false">ABS(Z573/$C573)</f>
        <v>0.0153230110434807</v>
      </c>
      <c r="BB573" s="19" t="n">
        <f aca="false">ABS(AA573/$C573)</f>
        <v>0.0111601535427449</v>
      </c>
      <c r="BC573" s="19" t="n">
        <f aca="false">ABS(AB573/$C573)</f>
        <v>0.0183144573379265</v>
      </c>
      <c r="BE573" s="0" t="n">
        <v>4779.62099805086</v>
      </c>
      <c r="BF573" s="0" t="n">
        <v>4760.01643429814</v>
      </c>
      <c r="BG573" s="0" t="n">
        <v>4742.47916702786</v>
      </c>
      <c r="BH573" s="0" t="n">
        <v>4747.48809093562</v>
      </c>
      <c r="BI573" s="0" t="n">
        <v>4805.28743681854</v>
      </c>
      <c r="BJ573" s="0" t="n">
        <v>4749.07720578853</v>
      </c>
      <c r="BK573" s="0" t="n">
        <v>4738.41578211825</v>
      </c>
      <c r="BL573" s="0" t="n">
        <v>4758.68167659348</v>
      </c>
      <c r="BM573" s="0" t="n">
        <v>4723.85262810184</v>
      </c>
      <c r="BN573" s="0" t="n">
        <f aca="false">BE573-$C573</f>
        <v>-32.8622269491398</v>
      </c>
      <c r="BO573" s="0" t="n">
        <f aca="false">BF573-$C573</f>
        <v>-52.4667907018602</v>
      </c>
      <c r="BP573" s="0" t="n">
        <f aca="false">BG573-$C573</f>
        <v>-70.0040579721399</v>
      </c>
      <c r="BQ573" s="0" t="n">
        <f aca="false">BH573-$C573</f>
        <v>-64.9951340643802</v>
      </c>
      <c r="BR573" s="0" t="n">
        <f aca="false">BI573-$C573</f>
        <v>-7.19578818145965</v>
      </c>
      <c r="BS573" s="0" t="n">
        <f aca="false">BJ573-$C573</f>
        <v>-63.4060192114703</v>
      </c>
      <c r="BT573" s="0" t="n">
        <f aca="false">BK573-$C573</f>
        <v>-74.0674428817501</v>
      </c>
      <c r="BU573" s="0" t="n">
        <f aca="false">BL573-$C573</f>
        <v>-53.8015484065199</v>
      </c>
      <c r="BV573" s="0" t="n">
        <f aca="false">BM573-$C573</f>
        <v>-88.6305968981596</v>
      </c>
      <c r="BW573" s="0" t="n">
        <f aca="false">ABS(BN573)</f>
        <v>32.8622269491398</v>
      </c>
      <c r="BX573" s="0" t="n">
        <f aca="false">ABS(BO573)</f>
        <v>52.4667907018602</v>
      </c>
      <c r="BY573" s="0" t="n">
        <f aca="false">ABS(BP573)</f>
        <v>70.0040579721399</v>
      </c>
      <c r="BZ573" s="0" t="n">
        <f aca="false">ABS(BQ573)</f>
        <v>64.9951340643802</v>
      </c>
      <c r="CA573" s="0" t="n">
        <f aca="false">ABS(BR573)</f>
        <v>7.19578818145965</v>
      </c>
      <c r="CB573" s="0" t="n">
        <f aca="false">ABS(BS573)</f>
        <v>63.4060192114703</v>
      </c>
      <c r="CC573" s="0" t="n">
        <f aca="false">ABS(BT573)</f>
        <v>74.0674428817501</v>
      </c>
      <c r="CD573" s="0" t="n">
        <f aca="false">ABS(BU573)</f>
        <v>53.8015484065199</v>
      </c>
      <c r="CE573" s="0" t="n">
        <f aca="false">ABS(BV573)</f>
        <v>88.6305968981596</v>
      </c>
      <c r="CF573" s="0" t="n">
        <f aca="false">BN573^2</f>
        <v>1079.92596005677</v>
      </c>
      <c r="CG573" s="0" t="n">
        <f aca="false">BO573^2</f>
        <v>2752.7641265528</v>
      </c>
      <c r="CH573" s="0" t="n">
        <f aca="false">BP573^2</f>
        <v>4900.56813256672</v>
      </c>
      <c r="CI573" s="0" t="n">
        <f aca="false">BQ573^2</f>
        <v>4224.36745204675</v>
      </c>
      <c r="CJ573" s="0" t="n">
        <f aca="false">BR573^2</f>
        <v>51.7793675524344</v>
      </c>
      <c r="CK573" s="0" t="n">
        <f aca="false">BS573^2</f>
        <v>4020.32327224534</v>
      </c>
      <c r="CL573" s="0" t="n">
        <f aca="false">BT573^2</f>
        <v>5485.98609504132</v>
      </c>
      <c r="CM573" s="0" t="n">
        <f aca="false">BU573^2</f>
        <v>2894.60661093911</v>
      </c>
      <c r="CN573" s="0" t="n">
        <f aca="false">BV573^2</f>
        <v>7855.38270652407</v>
      </c>
      <c r="CO573" s="19" t="n">
        <f aca="false">ABS(BN573/$C573)</f>
        <v>0.00682853849306394</v>
      </c>
      <c r="CP573" s="19" t="n">
        <f aca="false">ABS(BO573/$C573)</f>
        <v>0.0109022282777641</v>
      </c>
      <c r="CQ573" s="19" t="n">
        <f aca="false">ABS(BP573/$C573)</f>
        <v>0.0145463484648593</v>
      </c>
      <c r="CR573" s="19" t="n">
        <f aca="false">ABS(BQ573/$C573)</f>
        <v>0.0135055294794061</v>
      </c>
      <c r="CS573" s="19" t="n">
        <f aca="false">ABS(BR573/$C573)</f>
        <v>0.00149523392498959</v>
      </c>
      <c r="CT573" s="19" t="n">
        <f aca="false">ABS(BS573/$C573)</f>
        <v>0.013175322644676</v>
      </c>
      <c r="CU573" s="19" t="n">
        <f aca="false">ABS(BT573/$C573)</f>
        <v>0.0153906911294746</v>
      </c>
      <c r="CV573" s="19" t="n">
        <f aca="false">ABS(BU573/$C573)</f>
        <v>0.0111795814948567</v>
      </c>
      <c r="CW573" s="19" t="n">
        <f aca="false">ABS(BV573/$C573)</f>
        <v>0.0184168116031533</v>
      </c>
    </row>
    <row r="574" customFormat="false" ht="13.8" hidden="false" customHeight="false" outlineLevel="0" collapsed="false">
      <c r="A574" s="0" t="n">
        <f aca="false">A573+1</f>
        <v>569</v>
      </c>
      <c r="B574" s="0" t="n">
        <f aca="false">B573+1/12</f>
        <v>1995.33333333329</v>
      </c>
      <c r="C574" s="0" t="n">
        <v>4971.879624</v>
      </c>
      <c r="E574" s="0" t="n">
        <v>4833.65239551161</v>
      </c>
      <c r="F574" s="0" t="n">
        <f aca="false">E574-C574</f>
        <v>-138.22722848839</v>
      </c>
      <c r="G574" s="0" t="n">
        <f aca="false">ABS(F574)</f>
        <v>138.22722848839</v>
      </c>
      <c r="H574" s="0" t="n">
        <f aca="false">F574^2</f>
        <v>19106.7666955816</v>
      </c>
      <c r="I574" s="19" t="n">
        <f aca="false">ABS(F574/C574)</f>
        <v>0.0278018051404839</v>
      </c>
      <c r="K574" s="0" t="n">
        <v>4851.01939781717</v>
      </c>
      <c r="L574" s="0" t="n">
        <v>4846.29131645796</v>
      </c>
      <c r="M574" s="0" t="n">
        <v>4837.28110994546</v>
      </c>
      <c r="N574" s="0" t="n">
        <v>4810.46856792219</v>
      </c>
      <c r="O574" s="0" t="n">
        <v>4982.91863391775</v>
      </c>
      <c r="P574" s="0" t="n">
        <v>4813.60355210885</v>
      </c>
      <c r="Q574" s="0" t="n">
        <v>4871.8043738554</v>
      </c>
      <c r="R574" s="0" t="n">
        <v>4892.42177897043</v>
      </c>
      <c r="S574" s="0" t="n">
        <v>4802.41959818605</v>
      </c>
      <c r="T574" s="0" t="n">
        <f aca="false">K574-$C574</f>
        <v>-120.86022618283</v>
      </c>
      <c r="U574" s="0" t="n">
        <f aca="false">L574-$C574</f>
        <v>-125.58830754204</v>
      </c>
      <c r="V574" s="0" t="n">
        <f aca="false">M574-$C574</f>
        <v>-134.59851405454</v>
      </c>
      <c r="W574" s="0" t="n">
        <f aca="false">N574-$C574</f>
        <v>-161.41105607781</v>
      </c>
      <c r="X574" s="0" t="n">
        <f aca="false">O574-$C574</f>
        <v>11.0390099177503</v>
      </c>
      <c r="Y574" s="0" t="n">
        <f aca="false">P574-$C574</f>
        <v>-158.27607189115</v>
      </c>
      <c r="Z574" s="0" t="n">
        <f aca="false">Q574-$C574</f>
        <v>-100.0752501446</v>
      </c>
      <c r="AA574" s="0" t="n">
        <f aca="false">R574-$C574</f>
        <v>-79.4578450295703</v>
      </c>
      <c r="AB574" s="0" t="n">
        <f aca="false">S574-$C574</f>
        <v>-169.46002581395</v>
      </c>
      <c r="AC574" s="0" t="n">
        <f aca="false">ABS(T574)</f>
        <v>120.86022618283</v>
      </c>
      <c r="AD574" s="0" t="n">
        <f aca="false">ABS(U574)</f>
        <v>125.58830754204</v>
      </c>
      <c r="AE574" s="0" t="n">
        <f aca="false">ABS(V574)</f>
        <v>134.59851405454</v>
      </c>
      <c r="AF574" s="0" t="n">
        <f aca="false">ABS(W574)</f>
        <v>161.41105607781</v>
      </c>
      <c r="AG574" s="0" t="n">
        <f aca="false">ABS(X574)</f>
        <v>11.0390099177503</v>
      </c>
      <c r="AH574" s="0" t="n">
        <f aca="false">ABS(Y574)</f>
        <v>158.27607189115</v>
      </c>
      <c r="AI574" s="0" t="n">
        <f aca="false">ABS(Z574)</f>
        <v>100.0752501446</v>
      </c>
      <c r="AJ574" s="0" t="n">
        <f aca="false">ABS(AA574)</f>
        <v>79.4578450295703</v>
      </c>
      <c r="AK574" s="0" t="n">
        <f aca="false">ABS(AB574)</f>
        <v>169.46002581395</v>
      </c>
      <c r="AL574" s="0" t="n">
        <f aca="false">T574^2</f>
        <v>14607.1942729648</v>
      </c>
      <c r="AM574" s="0" t="n">
        <f aca="false">U574^2</f>
        <v>15772.422991274</v>
      </c>
      <c r="AN574" s="0" t="n">
        <f aca="false">V574^2</f>
        <v>18116.7599856902</v>
      </c>
      <c r="AO574" s="0" t="n">
        <f aca="false">W574^2</f>
        <v>26053.5290241539</v>
      </c>
      <c r="AP574" s="0" t="n">
        <f aca="false">X574^2</f>
        <v>121.859739964189</v>
      </c>
      <c r="AQ574" s="0" t="n">
        <f aca="false">Y574^2</f>
        <v>25051.3149332926</v>
      </c>
      <c r="AR574" s="0" t="n">
        <f aca="false">Z574^2</f>
        <v>10015.0556915043</v>
      </c>
      <c r="AS574" s="0" t="n">
        <f aca="false">AA574^2</f>
        <v>6313.54913674321</v>
      </c>
      <c r="AT574" s="0" t="n">
        <f aca="false">AB574^2</f>
        <v>28716.7003488646</v>
      </c>
      <c r="AU574" s="19" t="n">
        <f aca="false">ABS(T574/$C574)</f>
        <v>0.0243087595281707</v>
      </c>
      <c r="AV574" s="19" t="n">
        <f aca="false">ABS(U574/$C574)</f>
        <v>0.025259724096257</v>
      </c>
      <c r="AW574" s="19" t="n">
        <f aca="false">ABS(V574/$C574)</f>
        <v>0.0270719575359011</v>
      </c>
      <c r="AX574" s="19" t="n">
        <f aca="false">ABS(W574/$C574)</f>
        <v>0.0324647956677505</v>
      </c>
      <c r="AY574" s="19" t="n">
        <f aca="false">ABS(X574/$C574)</f>
        <v>0.00222028905616658</v>
      </c>
      <c r="AZ574" s="19" t="n">
        <f aca="false">ABS(Y574/$C574)</f>
        <v>0.0318342526088379</v>
      </c>
      <c r="BA574" s="19" t="n">
        <f aca="false">ABS(Z574/$C574)</f>
        <v>0.0201282528365168</v>
      </c>
      <c r="BB574" s="19" t="n">
        <f aca="false">ABS(AA574/$C574)</f>
        <v>0.015981449881855</v>
      </c>
      <c r="BC574" s="19" t="n">
        <f aca="false">ABS(AB574/$C574)</f>
        <v>0.034083694423321</v>
      </c>
      <c r="BE574" s="0" t="n">
        <v>4851.46620561781</v>
      </c>
      <c r="BF574" s="0" t="n">
        <v>4846.61648302217</v>
      </c>
      <c r="BG574" s="0" t="n">
        <v>4837.37446733016</v>
      </c>
      <c r="BH574" s="0" t="n">
        <v>4809.8721083356</v>
      </c>
      <c r="BI574" s="0" t="n">
        <v>4986.75886601524</v>
      </c>
      <c r="BJ574" s="0" t="n">
        <v>4813.08774751181</v>
      </c>
      <c r="BK574" s="0" t="n">
        <v>4872.78592503123</v>
      </c>
      <c r="BL574" s="0" t="n">
        <v>4893.93376235742</v>
      </c>
      <c r="BM574" s="0" t="n">
        <v>4801.61605954218</v>
      </c>
      <c r="BN574" s="0" t="n">
        <f aca="false">BE574-$C574</f>
        <v>-120.41341838219</v>
      </c>
      <c r="BO574" s="0" t="n">
        <f aca="false">BF574-$C574</f>
        <v>-125.263140977831</v>
      </c>
      <c r="BP574" s="0" t="n">
        <f aca="false">BG574-$C574</f>
        <v>-134.50515666984</v>
      </c>
      <c r="BQ574" s="0" t="n">
        <f aca="false">BH574-$C574</f>
        <v>-162.0075156644</v>
      </c>
      <c r="BR574" s="0" t="n">
        <f aca="false">BI574-$C574</f>
        <v>14.8792420152395</v>
      </c>
      <c r="BS574" s="0" t="n">
        <f aca="false">BJ574-$C574</f>
        <v>-158.79187648819</v>
      </c>
      <c r="BT574" s="0" t="n">
        <f aca="false">BK574-$C574</f>
        <v>-99.0936989687698</v>
      </c>
      <c r="BU574" s="0" t="n">
        <f aca="false">BL574-$C574</f>
        <v>-77.94586164258</v>
      </c>
      <c r="BV574" s="0" t="n">
        <f aca="false">BM574-$C574</f>
        <v>-170.26356445782</v>
      </c>
      <c r="BW574" s="0" t="n">
        <f aca="false">ABS(BN574)</f>
        <v>120.41341838219</v>
      </c>
      <c r="BX574" s="0" t="n">
        <f aca="false">ABS(BO574)</f>
        <v>125.263140977831</v>
      </c>
      <c r="BY574" s="0" t="n">
        <f aca="false">ABS(BP574)</f>
        <v>134.50515666984</v>
      </c>
      <c r="BZ574" s="0" t="n">
        <f aca="false">ABS(BQ574)</f>
        <v>162.0075156644</v>
      </c>
      <c r="CA574" s="0" t="n">
        <f aca="false">ABS(BR574)</f>
        <v>14.8792420152395</v>
      </c>
      <c r="CB574" s="0" t="n">
        <f aca="false">ABS(BS574)</f>
        <v>158.79187648819</v>
      </c>
      <c r="CC574" s="0" t="n">
        <f aca="false">ABS(BT574)</f>
        <v>99.0936989687698</v>
      </c>
      <c r="CD574" s="0" t="n">
        <f aca="false">ABS(BU574)</f>
        <v>77.94586164258</v>
      </c>
      <c r="CE574" s="0" t="n">
        <f aca="false">ABS(BV574)</f>
        <v>170.26356445782</v>
      </c>
      <c r="CF574" s="0" t="n">
        <f aca="false">BN574^2</f>
        <v>14499.3913264843</v>
      </c>
      <c r="CG574" s="0" t="n">
        <f aca="false">BO574^2</f>
        <v>15690.8544876318</v>
      </c>
      <c r="CH574" s="0" t="n">
        <f aca="false">BP574^2</f>
        <v>18091.6371707783</v>
      </c>
      <c r="CI574" s="0" t="n">
        <f aca="false">BQ574^2</f>
        <v>26246.4351317507</v>
      </c>
      <c r="CJ574" s="0" t="n">
        <f aca="false">BR574^2</f>
        <v>221.391842948067</v>
      </c>
      <c r="CK574" s="0" t="n">
        <f aca="false">BS574^2</f>
        <v>25214.8600386405</v>
      </c>
      <c r="CL574" s="0" t="n">
        <f aca="false">BT574^2</f>
        <v>9819.56117531317</v>
      </c>
      <c r="CM574" s="0" t="n">
        <f aca="false">BU574^2</f>
        <v>6075.55734720422</v>
      </c>
      <c r="CN574" s="0" t="n">
        <f aca="false">BV574^2</f>
        <v>28989.6813818824</v>
      </c>
      <c r="CO574" s="19" t="n">
        <f aca="false">ABS(BN574/$C574)</f>
        <v>0.0242188925493973</v>
      </c>
      <c r="CP574" s="19" t="n">
        <f aca="false">ABS(BO574/$C574)</f>
        <v>0.0251943229625195</v>
      </c>
      <c r="CQ574" s="19" t="n">
        <f aca="false">ABS(BP574/$C574)</f>
        <v>0.0270531804552475</v>
      </c>
      <c r="CR574" s="19" t="n">
        <f aca="false">ABS(BQ574/$C574)</f>
        <v>0.0325847622863532</v>
      </c>
      <c r="CS574" s="19" t="n">
        <f aca="false">ABS(BR574/$C574)</f>
        <v>0.00299267945736652</v>
      </c>
      <c r="CT574" s="19" t="n">
        <f aca="false">ABS(BS574/$C574)</f>
        <v>0.0319379969944727</v>
      </c>
      <c r="CU574" s="19" t="n">
        <f aca="false">ABS(BT574/$C574)</f>
        <v>0.0199308322933706</v>
      </c>
      <c r="CV574" s="19" t="n">
        <f aca="false">ABS(BU574/$C574)</f>
        <v>0.0156773428838309</v>
      </c>
      <c r="CW574" s="19" t="n">
        <f aca="false">ABS(BV574/$C574)</f>
        <v>0.0342453110964176</v>
      </c>
    </row>
    <row r="575" customFormat="false" ht="13.8" hidden="false" customHeight="false" outlineLevel="0" collapsed="false">
      <c r="A575" s="0" t="n">
        <f aca="false">A574+1</f>
        <v>570</v>
      </c>
      <c r="B575" s="0" t="n">
        <f aca="false">B574+1/12</f>
        <v>1995.41666666662</v>
      </c>
      <c r="C575" s="0" t="n">
        <v>4997.515608</v>
      </c>
      <c r="E575" s="0" t="n">
        <v>4907.63755844085</v>
      </c>
      <c r="F575" s="0" t="n">
        <f aca="false">E575-C575</f>
        <v>-89.87804955915</v>
      </c>
      <c r="G575" s="0" t="n">
        <f aca="false">ABS(F575)</f>
        <v>89.87804955915</v>
      </c>
      <c r="H575" s="0" t="n">
        <f aca="false">F575^2</f>
        <v>8078.06379255702</v>
      </c>
      <c r="I575" s="19" t="n">
        <f aca="false">ABS(F575/C575)</f>
        <v>0.0179845460442932</v>
      </c>
      <c r="K575" s="0" t="n">
        <v>4906.09738058442</v>
      </c>
      <c r="L575" s="0" t="n">
        <v>4876.46240533463</v>
      </c>
      <c r="M575" s="0" t="n">
        <v>4910.7722240516</v>
      </c>
      <c r="N575" s="0" t="n">
        <v>4938.74516434143</v>
      </c>
      <c r="O575" s="0" t="n">
        <v>5085.61487320795</v>
      </c>
      <c r="P575" s="0" t="n">
        <v>4936.2941635291</v>
      </c>
      <c r="Q575" s="0" t="n">
        <v>4928.5524872496</v>
      </c>
      <c r="R575" s="0" t="n">
        <v>4953.50903460208</v>
      </c>
      <c r="S575" s="0" t="n">
        <v>4810.18655933091</v>
      </c>
      <c r="T575" s="0" t="n">
        <f aca="false">K575-$C575</f>
        <v>-91.4182274155801</v>
      </c>
      <c r="U575" s="0" t="n">
        <f aca="false">L575-$C575</f>
        <v>-121.05320266537</v>
      </c>
      <c r="V575" s="0" t="n">
        <f aca="false">M575-$C575</f>
        <v>-86.7433839484002</v>
      </c>
      <c r="W575" s="0" t="n">
        <f aca="false">N575-$C575</f>
        <v>-58.77044365857</v>
      </c>
      <c r="X575" s="0" t="n">
        <f aca="false">O575-$C575</f>
        <v>88.0992652079503</v>
      </c>
      <c r="Y575" s="0" t="n">
        <f aca="false">P575-$C575</f>
        <v>-61.2214444708998</v>
      </c>
      <c r="Z575" s="0" t="n">
        <f aca="false">Q575-$C575</f>
        <v>-68.9631207503999</v>
      </c>
      <c r="AA575" s="0" t="n">
        <f aca="false">R575-$C575</f>
        <v>-44.00657339792</v>
      </c>
      <c r="AB575" s="0" t="n">
        <f aca="false">S575-$C575</f>
        <v>-187.329048669089</v>
      </c>
      <c r="AC575" s="0" t="n">
        <f aca="false">ABS(T575)</f>
        <v>91.4182274155801</v>
      </c>
      <c r="AD575" s="0" t="n">
        <f aca="false">ABS(U575)</f>
        <v>121.05320266537</v>
      </c>
      <c r="AE575" s="0" t="n">
        <f aca="false">ABS(V575)</f>
        <v>86.7433839484002</v>
      </c>
      <c r="AF575" s="0" t="n">
        <f aca="false">ABS(W575)</f>
        <v>58.77044365857</v>
      </c>
      <c r="AG575" s="0" t="n">
        <f aca="false">ABS(X575)</f>
        <v>88.0992652079503</v>
      </c>
      <c r="AH575" s="0" t="n">
        <f aca="false">ABS(Y575)</f>
        <v>61.2214444708998</v>
      </c>
      <c r="AI575" s="0" t="n">
        <f aca="false">ABS(Z575)</f>
        <v>68.9631207503999</v>
      </c>
      <c r="AJ575" s="0" t="n">
        <f aca="false">ABS(AA575)</f>
        <v>44.00657339792</v>
      </c>
      <c r="AK575" s="0" t="n">
        <f aca="false">ABS(AB575)</f>
        <v>187.329048669089</v>
      </c>
      <c r="AL575" s="0" t="n">
        <f aca="false">T575^2</f>
        <v>8357.29230380672</v>
      </c>
      <c r="AM575" s="0" t="n">
        <f aca="false">U575^2</f>
        <v>14653.8778755431</v>
      </c>
      <c r="AN575" s="0" t="n">
        <f aca="false">V575^2</f>
        <v>7524.41465881957</v>
      </c>
      <c r="AO575" s="0" t="n">
        <f aca="false">W575^2</f>
        <v>3453.96504782515</v>
      </c>
      <c r="AP575" s="0" t="n">
        <f aca="false">X575^2</f>
        <v>7761.48053018077</v>
      </c>
      <c r="AQ575" s="0" t="n">
        <f aca="false">Y575^2</f>
        <v>3748.06526310346</v>
      </c>
      <c r="AR575" s="0" t="n">
        <f aca="false">Z575^2</f>
        <v>4755.91202363423</v>
      </c>
      <c r="AS575" s="0" t="n">
        <f aca="false">AA575^2</f>
        <v>1936.57850222652</v>
      </c>
      <c r="AT575" s="0" t="n">
        <f aca="false">AB575^2</f>
        <v>35092.1724752661</v>
      </c>
      <c r="AU575" s="19" t="n">
        <f aca="false">ABS(T575/$C575)</f>
        <v>0.0182927347478901</v>
      </c>
      <c r="AV575" s="19" t="n">
        <f aca="false">ABS(U575/$C575)</f>
        <v>0.0242226762576964</v>
      </c>
      <c r="AW575" s="19" t="n">
        <f aca="false">ABS(V575/$C575)</f>
        <v>0.0173573012577582</v>
      </c>
      <c r="AX575" s="19" t="n">
        <f aca="false">ABS(W575/$C575)</f>
        <v>0.0117599319879048</v>
      </c>
      <c r="AY575" s="19" t="n">
        <f aca="false">ABS(X575/$C575)</f>
        <v>0.0176286123182728</v>
      </c>
      <c r="AZ575" s="19" t="n">
        <f aca="false">ABS(Y575/$C575)</f>
        <v>0.0122503758413281</v>
      </c>
      <c r="BA575" s="19" t="n">
        <f aca="false">ABS(Z575/$C575)</f>
        <v>0.0137994808140282</v>
      </c>
      <c r="BB575" s="19" t="n">
        <f aca="false">ABS(AA575/$C575)</f>
        <v>0.00880569003676036</v>
      </c>
      <c r="BC575" s="19" t="n">
        <f aca="false">ABS(AB575/$C575)</f>
        <v>0.037484434939876</v>
      </c>
      <c r="BE575" s="0" t="n">
        <v>4906.03364052074</v>
      </c>
      <c r="BF575" s="0" t="n">
        <v>4875.17222560918</v>
      </c>
      <c r="BG575" s="0" t="n">
        <v>4910.90195178712</v>
      </c>
      <c r="BH575" s="0" t="n">
        <v>4940.03254863441</v>
      </c>
      <c r="BI575" s="0" t="n">
        <v>5092.98044162457</v>
      </c>
      <c r="BJ575" s="0" t="n">
        <v>4937.48011346683</v>
      </c>
      <c r="BK575" s="0" t="n">
        <v>4929.4180489043</v>
      </c>
      <c r="BL575" s="0" t="n">
        <v>4955.40741977819</v>
      </c>
      <c r="BM575" s="0" t="n">
        <v>4806.15356219219</v>
      </c>
      <c r="BN575" s="0" t="n">
        <f aca="false">BE575-$C575</f>
        <v>-91.4819674792598</v>
      </c>
      <c r="BO575" s="0" t="n">
        <f aca="false">BF575-$C575</f>
        <v>-122.34338239082</v>
      </c>
      <c r="BP575" s="0" t="n">
        <f aca="false">BG575-$C575</f>
        <v>-86.6136562128795</v>
      </c>
      <c r="BQ575" s="0" t="n">
        <f aca="false">BH575-$C575</f>
        <v>-57.4830593655897</v>
      </c>
      <c r="BR575" s="0" t="n">
        <f aca="false">BI575-$C575</f>
        <v>95.46483362457</v>
      </c>
      <c r="BS575" s="0" t="n">
        <f aca="false">BJ575-$C575</f>
        <v>-60.0354945331701</v>
      </c>
      <c r="BT575" s="0" t="n">
        <f aca="false">BK575-$C575</f>
        <v>-68.0975590956996</v>
      </c>
      <c r="BU575" s="0" t="n">
        <f aca="false">BL575-$C575</f>
        <v>-42.1081882218095</v>
      </c>
      <c r="BV575" s="0" t="n">
        <f aca="false">BM575-$C575</f>
        <v>-191.362045807809</v>
      </c>
      <c r="BW575" s="0" t="n">
        <f aca="false">ABS(BN575)</f>
        <v>91.4819674792598</v>
      </c>
      <c r="BX575" s="0" t="n">
        <f aca="false">ABS(BO575)</f>
        <v>122.34338239082</v>
      </c>
      <c r="BY575" s="0" t="n">
        <f aca="false">ABS(BP575)</f>
        <v>86.6136562128795</v>
      </c>
      <c r="BZ575" s="0" t="n">
        <f aca="false">ABS(BQ575)</f>
        <v>57.4830593655897</v>
      </c>
      <c r="CA575" s="0" t="n">
        <f aca="false">ABS(BR575)</f>
        <v>95.46483362457</v>
      </c>
      <c r="CB575" s="0" t="n">
        <f aca="false">ABS(BS575)</f>
        <v>60.0354945331701</v>
      </c>
      <c r="CC575" s="0" t="n">
        <f aca="false">ABS(BT575)</f>
        <v>68.0975590956996</v>
      </c>
      <c r="CD575" s="0" t="n">
        <f aca="false">ABS(BU575)</f>
        <v>42.1081882218095</v>
      </c>
      <c r="CE575" s="0" t="n">
        <f aca="false">ABS(BV575)</f>
        <v>191.362045807809</v>
      </c>
      <c r="CF575" s="0" t="n">
        <f aca="false">BN575^2</f>
        <v>8368.95037387634</v>
      </c>
      <c r="CG575" s="0" t="n">
        <f aca="false">BO575^2</f>
        <v>14967.9032148264</v>
      </c>
      <c r="CH575" s="0" t="n">
        <f aca="false">BP575^2</f>
        <v>7501.92544256288</v>
      </c>
      <c r="CI575" s="0" t="n">
        <f aca="false">BQ575^2</f>
        <v>3304.30211402791</v>
      </c>
      <c r="CJ575" s="0" t="n">
        <f aca="false">BR575^2</f>
        <v>9113.53445896684</v>
      </c>
      <c r="CK575" s="0" t="n">
        <f aca="false">BS575^2</f>
        <v>3604.2606038423</v>
      </c>
      <c r="CL575" s="0" t="n">
        <f aca="false">BT575^2</f>
        <v>4637.2775547923</v>
      </c>
      <c r="CM575" s="0" t="n">
        <f aca="false">BU575^2</f>
        <v>1773.09951532334</v>
      </c>
      <c r="CN575" s="0" t="n">
        <f aca="false">BV575^2</f>
        <v>36619.4325757501</v>
      </c>
      <c r="CO575" s="19" t="n">
        <f aca="false">ABS(BN575/$C575)</f>
        <v>0.0183054890979854</v>
      </c>
      <c r="CP575" s="19" t="n">
        <f aca="false">ABS(BO575/$C575)</f>
        <v>0.0244808404790117</v>
      </c>
      <c r="CQ575" s="19" t="n">
        <f aca="false">ABS(BP575/$C575)</f>
        <v>0.0173313428124628</v>
      </c>
      <c r="CR575" s="19" t="n">
        <f aca="false">ABS(BQ575/$C575)</f>
        <v>0.0115023271310196</v>
      </c>
      <c r="CS575" s="19" t="n">
        <f aca="false">ABS(BR575/$C575)</f>
        <v>0.0191024583238428</v>
      </c>
      <c r="CT575" s="19" t="n">
        <f aca="false">ABS(BS575/$C575)</f>
        <v>0.0120130679406116</v>
      </c>
      <c r="CU575" s="19" t="n">
        <f aca="false">ABS(BT575/$C575)</f>
        <v>0.0136262824245488</v>
      </c>
      <c r="CV575" s="19" t="n">
        <f aca="false">ABS(BU575/$C575)</f>
        <v>0.00842582425443687</v>
      </c>
      <c r="CW575" s="19" t="n">
        <f aca="false">ABS(BV575/$C575)</f>
        <v>0.0382914353486918</v>
      </c>
    </row>
    <row r="576" customFormat="false" ht="13.8" hidden="false" customHeight="false" outlineLevel="0" collapsed="false">
      <c r="A576" s="0" t="n">
        <f aca="false">A575+1</f>
        <v>571</v>
      </c>
      <c r="B576" s="0" t="n">
        <f aca="false">B575+1/12</f>
        <v>1995.49999999996</v>
      </c>
      <c r="C576" s="0" t="n">
        <v>4766.074078</v>
      </c>
      <c r="E576" s="0" t="n">
        <v>4793.19638142329</v>
      </c>
      <c r="F576" s="0" t="n">
        <f aca="false">E576-C576</f>
        <v>27.1223034232908</v>
      </c>
      <c r="G576" s="0" t="n">
        <f aca="false">ABS(F576)</f>
        <v>27.1223034232908</v>
      </c>
      <c r="H576" s="0" t="n">
        <f aca="false">F576^2</f>
        <v>735.61934298505</v>
      </c>
      <c r="I576" s="19" t="n">
        <f aca="false">ABS(F576/C576)</f>
        <v>0.00569070118915822</v>
      </c>
      <c r="K576" s="0" t="n">
        <v>4774.10584259713</v>
      </c>
      <c r="L576" s="0" t="n">
        <v>4761.55972968296</v>
      </c>
      <c r="M576" s="0" t="n">
        <v>4773.76219340811</v>
      </c>
      <c r="N576" s="0" t="n">
        <v>4804.04247097</v>
      </c>
      <c r="O576" s="0" t="n">
        <v>4837.04677206856</v>
      </c>
      <c r="P576" s="0" t="n">
        <v>4752.92631285101</v>
      </c>
      <c r="Q576" s="0" t="n">
        <v>4775.41143057756</v>
      </c>
      <c r="R576" s="0" t="n">
        <v>4794.35725576671</v>
      </c>
      <c r="S576" s="0" t="n">
        <v>4729.18717844764</v>
      </c>
      <c r="T576" s="0" t="n">
        <f aca="false">K576-$C576</f>
        <v>8.03176459712995</v>
      </c>
      <c r="U576" s="0" t="n">
        <f aca="false">L576-$C576</f>
        <v>-4.51434831703955</v>
      </c>
      <c r="V576" s="0" t="n">
        <f aca="false">M576-$C576</f>
        <v>7.68811540811021</v>
      </c>
      <c r="W576" s="0" t="n">
        <f aca="false">N576-$C576</f>
        <v>37.9683929700004</v>
      </c>
      <c r="X576" s="0" t="n">
        <f aca="false">O576-$C576</f>
        <v>70.9726940685605</v>
      </c>
      <c r="Y576" s="0" t="n">
        <f aca="false">P576-$C576</f>
        <v>-13.1477651489895</v>
      </c>
      <c r="Z576" s="0" t="n">
        <f aca="false">Q576-$C576</f>
        <v>9.33735257756052</v>
      </c>
      <c r="AA576" s="0" t="n">
        <f aca="false">R576-$C576</f>
        <v>28.2831777667106</v>
      </c>
      <c r="AB576" s="0" t="n">
        <f aca="false">S576-$C576</f>
        <v>-36.8868995523599</v>
      </c>
      <c r="AC576" s="0" t="n">
        <f aca="false">ABS(T576)</f>
        <v>8.03176459712995</v>
      </c>
      <c r="AD576" s="0" t="n">
        <f aca="false">ABS(U576)</f>
        <v>4.51434831703955</v>
      </c>
      <c r="AE576" s="0" t="n">
        <f aca="false">ABS(V576)</f>
        <v>7.68811540811021</v>
      </c>
      <c r="AF576" s="0" t="n">
        <f aca="false">ABS(W576)</f>
        <v>37.9683929700004</v>
      </c>
      <c r="AG576" s="0" t="n">
        <f aca="false">ABS(X576)</f>
        <v>70.9726940685605</v>
      </c>
      <c r="AH576" s="0" t="n">
        <f aca="false">ABS(Y576)</f>
        <v>13.1477651489895</v>
      </c>
      <c r="AI576" s="0" t="n">
        <f aca="false">ABS(Z576)</f>
        <v>9.33735257756052</v>
      </c>
      <c r="AJ576" s="0" t="n">
        <f aca="false">ABS(AA576)</f>
        <v>28.2831777667106</v>
      </c>
      <c r="AK576" s="0" t="n">
        <f aca="false">ABS(AB576)</f>
        <v>36.8868995523599</v>
      </c>
      <c r="AL576" s="0" t="n">
        <f aca="false">T576^2</f>
        <v>64.50924254371</v>
      </c>
      <c r="AM576" s="0" t="n">
        <f aca="false">U576^2</f>
        <v>20.3793407275578</v>
      </c>
      <c r="AN576" s="0" t="n">
        <f aca="false">V576^2</f>
        <v>59.1071185284216</v>
      </c>
      <c r="AO576" s="0" t="n">
        <f aca="false">W576^2</f>
        <v>1441.59886472438</v>
      </c>
      <c r="AP576" s="0" t="n">
        <f aca="false">X576^2</f>
        <v>5037.12330334948</v>
      </c>
      <c r="AQ576" s="0" t="n">
        <f aca="false">Y576^2</f>
        <v>172.863728412983</v>
      </c>
      <c r="AR576" s="0" t="n">
        <f aca="false">Z576^2</f>
        <v>87.1861531576761</v>
      </c>
      <c r="AS576" s="0" t="n">
        <f aca="false">AA576^2</f>
        <v>799.938144583356</v>
      </c>
      <c r="AT576" s="0" t="n">
        <f aca="false">AB576^2</f>
        <v>1360.64335858589</v>
      </c>
      <c r="AU576" s="19" t="n">
        <f aca="false">ABS(T576/$C576)</f>
        <v>0.00168519508209067</v>
      </c>
      <c r="AV576" s="19" t="n">
        <f aca="false">ABS(U576/$C576)</f>
        <v>0.00094718383372946</v>
      </c>
      <c r="AW576" s="19" t="n">
        <f aca="false">ABS(V576/$C576)</f>
        <v>0.00161309188281267</v>
      </c>
      <c r="AX576" s="19" t="n">
        <f aca="false">ABS(W576/$C576)</f>
        <v>0.00796638750229595</v>
      </c>
      <c r="AY576" s="19" t="n">
        <f aca="false">ABS(X576/$C576)</f>
        <v>0.0148912276450263</v>
      </c>
      <c r="AZ576" s="19" t="n">
        <f aca="false">ABS(Y576/$C576)</f>
        <v>0.00275861535801228</v>
      </c>
      <c r="BA576" s="19" t="n">
        <f aca="false">ABS(Z576/$C576)</f>
        <v>0.00195912871364343</v>
      </c>
      <c r="BB576" s="19" t="n">
        <f aca="false">ABS(AA576/$C576)</f>
        <v>0.00593427154170083</v>
      </c>
      <c r="BC576" s="19" t="n">
        <f aca="false">ABS(AB576/$C576)</f>
        <v>0.00773947256141754</v>
      </c>
      <c r="BE576" s="0" t="n">
        <v>4773.7801725607</v>
      </c>
      <c r="BF576" s="0" t="n">
        <v>4761.02003252625</v>
      </c>
      <c r="BG576" s="0" t="n">
        <v>4773.43066097854</v>
      </c>
      <c r="BH576" s="0" t="n">
        <v>4804.22749698785</v>
      </c>
      <c r="BI576" s="0" t="n">
        <v>4837.79482629839</v>
      </c>
      <c r="BJ576" s="0" t="n">
        <v>4752.23933618585</v>
      </c>
      <c r="BK576" s="0" t="n">
        <v>4775.10803287661</v>
      </c>
      <c r="BL576" s="0" t="n">
        <v>4794.37705939788</v>
      </c>
      <c r="BM576" s="0" t="n">
        <v>4728.09523024993</v>
      </c>
      <c r="BN576" s="0" t="n">
        <f aca="false">BE576-$C576</f>
        <v>7.70609456069997</v>
      </c>
      <c r="BO576" s="0" t="n">
        <f aca="false">BF576-$C576</f>
        <v>-5.05404547374928</v>
      </c>
      <c r="BP576" s="0" t="n">
        <f aca="false">BG576-$C576</f>
        <v>7.35658297854025</v>
      </c>
      <c r="BQ576" s="0" t="n">
        <f aca="false">BH576-$C576</f>
        <v>38.1534189878503</v>
      </c>
      <c r="BR576" s="0" t="n">
        <f aca="false">BI576-$C576</f>
        <v>71.7207482983904</v>
      </c>
      <c r="BS576" s="0" t="n">
        <f aca="false">BJ576-$C576</f>
        <v>-13.8347418141493</v>
      </c>
      <c r="BT576" s="0" t="n">
        <f aca="false">BK576-$C576</f>
        <v>9.03395487661055</v>
      </c>
      <c r="BU576" s="0" t="n">
        <f aca="false">BL576-$C576</f>
        <v>28.3029813978801</v>
      </c>
      <c r="BV576" s="0" t="n">
        <f aca="false">BM576-$C576</f>
        <v>-37.9788477500697</v>
      </c>
      <c r="BW576" s="0" t="n">
        <f aca="false">ABS(BN576)</f>
        <v>7.70609456069997</v>
      </c>
      <c r="BX576" s="0" t="n">
        <f aca="false">ABS(BO576)</f>
        <v>5.05404547374928</v>
      </c>
      <c r="BY576" s="0" t="n">
        <f aca="false">ABS(BP576)</f>
        <v>7.35658297854025</v>
      </c>
      <c r="BZ576" s="0" t="n">
        <f aca="false">ABS(BQ576)</f>
        <v>38.1534189878503</v>
      </c>
      <c r="CA576" s="0" t="n">
        <f aca="false">ABS(BR576)</f>
        <v>71.7207482983904</v>
      </c>
      <c r="CB576" s="0" t="n">
        <f aca="false">ABS(BS576)</f>
        <v>13.8347418141493</v>
      </c>
      <c r="CC576" s="0" t="n">
        <f aca="false">ABS(BT576)</f>
        <v>9.03395487661055</v>
      </c>
      <c r="CD576" s="0" t="n">
        <f aca="false">ABS(BU576)</f>
        <v>28.3029813978801</v>
      </c>
      <c r="CE576" s="0" t="n">
        <f aca="false">ABS(BV576)</f>
        <v>37.9788477500697</v>
      </c>
      <c r="CF576" s="0" t="n">
        <f aca="false">BN576^2</f>
        <v>59.3838933784496</v>
      </c>
      <c r="CG576" s="0" t="n">
        <f aca="false">BO576^2</f>
        <v>25.5433756507256</v>
      </c>
      <c r="CH576" s="0" t="n">
        <f aca="false">BP576^2</f>
        <v>54.1193131201481</v>
      </c>
      <c r="CI576" s="0" t="n">
        <f aca="false">BQ576^2</f>
        <v>1455.68338046245</v>
      </c>
      <c r="CJ576" s="0" t="n">
        <f aca="false">BR576^2</f>
        <v>5143.86573648107</v>
      </c>
      <c r="CK576" s="0" t="n">
        <f aca="false">BS576^2</f>
        <v>191.400081064171</v>
      </c>
      <c r="CL576" s="0" t="n">
        <f aca="false">BT576^2</f>
        <v>81.6123407126356</v>
      </c>
      <c r="CM576" s="0" t="n">
        <f aca="false">BU576^2</f>
        <v>801.058756008747</v>
      </c>
      <c r="CN576" s="0" t="n">
        <f aca="false">BV576^2</f>
        <v>1442.39287642297</v>
      </c>
      <c r="CO576" s="19" t="n">
        <f aca="false">ABS(BN576/$C576)</f>
        <v>0.00161686420197974</v>
      </c>
      <c r="CP576" s="19" t="n">
        <f aca="false">ABS(BO576/$C576)</f>
        <v>0.00106042109103599</v>
      </c>
      <c r="CQ576" s="19" t="n">
        <f aca="false">ABS(BP576/$C576)</f>
        <v>0.00154353097709854</v>
      </c>
      <c r="CR576" s="19" t="n">
        <f aca="false">ABS(BQ576/$C576)</f>
        <v>0.00800520897565707</v>
      </c>
      <c r="CS576" s="19" t="n">
        <f aca="false">ABS(BR576/$C576)</f>
        <v>0.0150481816112439</v>
      </c>
      <c r="CT576" s="19" t="n">
        <f aca="false">ABS(BS576/$C576)</f>
        <v>0.00290275425596203</v>
      </c>
      <c r="CU576" s="19" t="n">
        <f aca="false">ABS(BT576/$C576)</f>
        <v>0.0018954709324208</v>
      </c>
      <c r="CV576" s="19" t="n">
        <f aca="false">ABS(BU576/$C576)</f>
        <v>0.00593842666620026</v>
      </c>
      <c r="CW576" s="19" t="n">
        <f aca="false">ABS(BV576/$C576)</f>
        <v>0.00796858108550643</v>
      </c>
    </row>
    <row r="577" customFormat="false" ht="13.8" hidden="false" customHeight="false" outlineLevel="0" collapsed="false">
      <c r="A577" s="0" t="n">
        <f aca="false">A576+1</f>
        <v>572</v>
      </c>
      <c r="B577" s="0" t="n">
        <f aca="false">B576+1/12</f>
        <v>1995.58333333329</v>
      </c>
      <c r="C577" s="0" t="n">
        <v>5001.057994</v>
      </c>
      <c r="E577" s="0" t="n">
        <v>4818.71798681888</v>
      </c>
      <c r="F577" s="0" t="n">
        <f aca="false">E577-C577</f>
        <v>-182.34000718112</v>
      </c>
      <c r="G577" s="0" t="n">
        <f aca="false">ABS(F577)</f>
        <v>182.34000718112</v>
      </c>
      <c r="H577" s="0" t="n">
        <f aca="false">F577^2</f>
        <v>33247.878218811</v>
      </c>
      <c r="I577" s="19" t="n">
        <f aca="false">ABS(F577/C577)</f>
        <v>0.0364602864833565</v>
      </c>
      <c r="K577" s="0" t="n">
        <v>4814.46418478809</v>
      </c>
      <c r="L577" s="0" t="n">
        <v>4766.65619359018</v>
      </c>
      <c r="M577" s="0" t="n">
        <v>4851.11693497206</v>
      </c>
      <c r="N577" s="0" t="n">
        <v>4799.60340121548</v>
      </c>
      <c r="O577" s="0" t="n">
        <v>4920.22136575204</v>
      </c>
      <c r="P577" s="0" t="n">
        <v>4803.84370280455</v>
      </c>
      <c r="Q577" s="0" t="n">
        <v>4763.06038331706</v>
      </c>
      <c r="R577" s="0" t="n">
        <v>4861.04435262449</v>
      </c>
      <c r="S577" s="0" t="n">
        <v>4787.53522899363</v>
      </c>
      <c r="T577" s="0" t="n">
        <f aca="false">K577-$C577</f>
        <v>-186.59380921191</v>
      </c>
      <c r="U577" s="0" t="n">
        <f aca="false">L577-$C577</f>
        <v>-234.40180040982</v>
      </c>
      <c r="V577" s="0" t="n">
        <f aca="false">M577-$C577</f>
        <v>-149.941059027939</v>
      </c>
      <c r="W577" s="0" t="n">
        <f aca="false">N577-$C577</f>
        <v>-201.45459278452</v>
      </c>
      <c r="X577" s="0" t="n">
        <f aca="false">O577-$C577</f>
        <v>-80.8366282479601</v>
      </c>
      <c r="Y577" s="0" t="n">
        <f aca="false">P577-$C577</f>
        <v>-197.21429119545</v>
      </c>
      <c r="Z577" s="0" t="n">
        <f aca="false">Q577-$C577</f>
        <v>-237.99761068294</v>
      </c>
      <c r="AA577" s="0" t="n">
        <f aca="false">R577-$C577</f>
        <v>-140.01364137551</v>
      </c>
      <c r="AB577" s="0" t="n">
        <f aca="false">S577-$C577</f>
        <v>-213.52276500637</v>
      </c>
      <c r="AC577" s="0" t="n">
        <f aca="false">ABS(T577)</f>
        <v>186.59380921191</v>
      </c>
      <c r="AD577" s="0" t="n">
        <f aca="false">ABS(U577)</f>
        <v>234.40180040982</v>
      </c>
      <c r="AE577" s="0" t="n">
        <f aca="false">ABS(V577)</f>
        <v>149.941059027939</v>
      </c>
      <c r="AF577" s="0" t="n">
        <f aca="false">ABS(W577)</f>
        <v>201.45459278452</v>
      </c>
      <c r="AG577" s="0" t="n">
        <f aca="false">ABS(X577)</f>
        <v>80.8366282479601</v>
      </c>
      <c r="AH577" s="0" t="n">
        <f aca="false">ABS(Y577)</f>
        <v>197.21429119545</v>
      </c>
      <c r="AI577" s="0" t="n">
        <f aca="false">ABS(Z577)</f>
        <v>237.99761068294</v>
      </c>
      <c r="AJ577" s="0" t="n">
        <f aca="false">ABS(AA577)</f>
        <v>140.01364137551</v>
      </c>
      <c r="AK577" s="0" t="n">
        <f aca="false">ABS(AB577)</f>
        <v>213.52276500637</v>
      </c>
      <c r="AL577" s="0" t="n">
        <f aca="false">T577^2</f>
        <v>34817.2496362105</v>
      </c>
      <c r="AM577" s="0" t="n">
        <f aca="false">U577^2</f>
        <v>54944.204035365</v>
      </c>
      <c r="AN577" s="0" t="n">
        <f aca="false">V577^2</f>
        <v>22482.32118242</v>
      </c>
      <c r="AO577" s="0" t="n">
        <f aca="false">W577^2</f>
        <v>40583.9529539769</v>
      </c>
      <c r="AP577" s="0" t="n">
        <f aca="false">X577^2</f>
        <v>6534.5604664989</v>
      </c>
      <c r="AQ577" s="0" t="n">
        <f aca="false">Y577^2</f>
        <v>38893.4766517236</v>
      </c>
      <c r="AR577" s="0" t="n">
        <f aca="false">Z577^2</f>
        <v>56642.8626907882</v>
      </c>
      <c r="AS577" s="0" t="n">
        <f aca="false">AA577^2</f>
        <v>19603.8197712299</v>
      </c>
      <c r="AT577" s="0" t="n">
        <f aca="false">AB577^2</f>
        <v>45591.9711759654</v>
      </c>
      <c r="AU577" s="19" t="n">
        <f aca="false">ABS(T577/$C577)</f>
        <v>0.0373108669077182</v>
      </c>
      <c r="AV577" s="19" t="n">
        <f aca="false">ABS(U577/$C577)</f>
        <v>0.0468704423526061</v>
      </c>
      <c r="AW577" s="19" t="n">
        <f aca="false">ABS(V577/$C577)</f>
        <v>0.0299818676783657</v>
      </c>
      <c r="AX577" s="19" t="n">
        <f aca="false">ABS(W577/$C577)</f>
        <v>0.0402823948504919</v>
      </c>
      <c r="AY577" s="19" t="n">
        <f aca="false">ABS(X577/$C577)</f>
        <v>0.016163905386608</v>
      </c>
      <c r="AZ577" s="19" t="n">
        <f aca="false">ABS(Y577/$C577)</f>
        <v>0.039434513943261</v>
      </c>
      <c r="BA577" s="19" t="n">
        <f aca="false">ABS(Z577/$C577)</f>
        <v>0.047589452265596</v>
      </c>
      <c r="BB577" s="19" t="n">
        <f aca="false">ABS(AA577/$C577)</f>
        <v>0.0279968041849328</v>
      </c>
      <c r="BC577" s="19" t="n">
        <f aca="false">ABS(AB577/$C577)</f>
        <v>0.0426955186807562</v>
      </c>
      <c r="BE577" s="0" t="n">
        <v>4814.36876003494</v>
      </c>
      <c r="BF577" s="0" t="n">
        <v>4765.4883010246</v>
      </c>
      <c r="BG577" s="0" t="n">
        <v>4851.84373457565</v>
      </c>
      <c r="BH577" s="0" t="n">
        <v>4799.17460725669</v>
      </c>
      <c r="BI577" s="0" t="n">
        <v>4922.49837225308</v>
      </c>
      <c r="BJ577" s="0" t="n">
        <v>4803.510030746</v>
      </c>
      <c r="BK577" s="0" t="n">
        <v>4761.81182660557</v>
      </c>
      <c r="BL577" s="0" t="n">
        <v>4861.9938521497</v>
      </c>
      <c r="BM577" s="0" t="n">
        <v>4786.83571196243</v>
      </c>
      <c r="BN577" s="0" t="n">
        <f aca="false">BE577-$C577</f>
        <v>-186.689233965059</v>
      </c>
      <c r="BO577" s="0" t="n">
        <f aca="false">BF577-$C577</f>
        <v>-235.569692975399</v>
      </c>
      <c r="BP577" s="0" t="n">
        <f aca="false">BG577-$C577</f>
        <v>-149.21425942435</v>
      </c>
      <c r="BQ577" s="0" t="n">
        <f aca="false">BH577-$C577</f>
        <v>-201.88338674331</v>
      </c>
      <c r="BR577" s="0" t="n">
        <f aca="false">BI577-$C577</f>
        <v>-78.5596217469201</v>
      </c>
      <c r="BS577" s="0" t="n">
        <f aca="false">BJ577-$C577</f>
        <v>-197.547963254</v>
      </c>
      <c r="BT577" s="0" t="n">
        <f aca="false">BK577-$C577</f>
        <v>-239.24616739443</v>
      </c>
      <c r="BU577" s="0" t="n">
        <f aca="false">BL577-$C577</f>
        <v>-139.0641418503</v>
      </c>
      <c r="BV577" s="0" t="n">
        <f aca="false">BM577-$C577</f>
        <v>-214.22228203757</v>
      </c>
      <c r="BW577" s="0" t="n">
        <f aca="false">ABS(BN577)</f>
        <v>186.689233965059</v>
      </c>
      <c r="BX577" s="0" t="n">
        <f aca="false">ABS(BO577)</f>
        <v>235.569692975399</v>
      </c>
      <c r="BY577" s="0" t="n">
        <f aca="false">ABS(BP577)</f>
        <v>149.21425942435</v>
      </c>
      <c r="BZ577" s="0" t="n">
        <f aca="false">ABS(BQ577)</f>
        <v>201.88338674331</v>
      </c>
      <c r="CA577" s="0" t="n">
        <f aca="false">ABS(BR577)</f>
        <v>78.5596217469201</v>
      </c>
      <c r="CB577" s="0" t="n">
        <f aca="false">ABS(BS577)</f>
        <v>197.547963254</v>
      </c>
      <c r="CC577" s="0" t="n">
        <f aca="false">ABS(BT577)</f>
        <v>239.24616739443</v>
      </c>
      <c r="CD577" s="0" t="n">
        <f aca="false">ABS(BU577)</f>
        <v>139.0641418503</v>
      </c>
      <c r="CE577" s="0" t="n">
        <f aca="false">ABS(BV577)</f>
        <v>214.22228203757</v>
      </c>
      <c r="CF577" s="0" t="n">
        <f aca="false">BN577^2</f>
        <v>34852.8700784607</v>
      </c>
      <c r="CG577" s="0" t="n">
        <f aca="false">BO577^2</f>
        <v>55493.080248524</v>
      </c>
      <c r="CH577" s="0" t="n">
        <f aca="false">BP577^2</f>
        <v>22264.8952155571</v>
      </c>
      <c r="CI577" s="0" t="n">
        <f aca="false">BQ577^2</f>
        <v>40756.9018429487</v>
      </c>
      <c r="CJ577" s="0" t="n">
        <f aca="false">BR577^2</f>
        <v>6171.61416901917</v>
      </c>
      <c r="CK577" s="0" t="n">
        <f aca="false">BS577^2</f>
        <v>39025.1977858037</v>
      </c>
      <c r="CL577" s="0" t="n">
        <f aca="false">BT577^2</f>
        <v>57238.7286129236</v>
      </c>
      <c r="CM577" s="0" t="n">
        <f aca="false">BU577^2</f>
        <v>19338.8355485604</v>
      </c>
      <c r="CN577" s="0" t="n">
        <f aca="false">BV577^2</f>
        <v>45891.1861213842</v>
      </c>
      <c r="CO577" s="19" t="n">
        <f aca="false">ABS(BN577/$C577)</f>
        <v>0.037329947820849</v>
      </c>
      <c r="CP577" s="19" t="n">
        <f aca="false">ABS(BO577/$C577)</f>
        <v>0.0471039714512455</v>
      </c>
      <c r="CQ577" s="19" t="n">
        <f aca="false">ABS(BP577/$C577)</f>
        <v>0.0298365385091257</v>
      </c>
      <c r="CR577" s="19" t="n">
        <f aca="false">ABS(BQ577/$C577)</f>
        <v>0.040368135499632</v>
      </c>
      <c r="CS577" s="19" t="n">
        <f aca="false">ABS(BR577/$C577)</f>
        <v>0.0157086004283832</v>
      </c>
      <c r="CT577" s="19" t="n">
        <f aca="false">ABS(BS577/$C577)</f>
        <v>0.0395012342370379</v>
      </c>
      <c r="CU577" s="19" t="n">
        <f aca="false">ABS(BT577/$C577)</f>
        <v>0.0478391107804518</v>
      </c>
      <c r="CV577" s="19" t="n">
        <f aca="false">ABS(BU577/$C577)</f>
        <v>0.0278069444539811</v>
      </c>
      <c r="CW577" s="19" t="n">
        <f aca="false">ABS(BV577/$C577)</f>
        <v>0.0428353924898664</v>
      </c>
    </row>
    <row r="578" customFormat="false" ht="13.8" hidden="false" customHeight="false" outlineLevel="0" collapsed="false">
      <c r="A578" s="0" t="n">
        <f aca="false">A577+1</f>
        <v>573</v>
      </c>
      <c r="B578" s="0" t="n">
        <f aca="false">B577+1/12</f>
        <v>1995.66666666662</v>
      </c>
      <c r="C578" s="0" t="n">
        <v>4898.372702</v>
      </c>
      <c r="E578" s="0" t="n">
        <v>4845.71414753702</v>
      </c>
      <c r="F578" s="0" t="n">
        <f aca="false">E578-C578</f>
        <v>-52.6585544629797</v>
      </c>
      <c r="G578" s="0" t="n">
        <f aca="false">ABS(F578)</f>
        <v>52.6585544629797</v>
      </c>
      <c r="H578" s="0" t="n">
        <f aca="false">F578^2</f>
        <v>2772.9233581306</v>
      </c>
      <c r="I578" s="19" t="n">
        <f aca="false">ABS(F578/C578)</f>
        <v>0.0107502139315531</v>
      </c>
      <c r="K578" s="0" t="n">
        <v>4833.35333706883</v>
      </c>
      <c r="L578" s="0" t="n">
        <v>4823.90111738912</v>
      </c>
      <c r="M578" s="0" t="n">
        <v>4848.08921013878</v>
      </c>
      <c r="N578" s="0" t="n">
        <v>4880.83844978828</v>
      </c>
      <c r="O578" s="0" t="n">
        <v>4981.43995323159</v>
      </c>
      <c r="P578" s="0" t="n">
        <v>4828.23514328231</v>
      </c>
      <c r="Q578" s="0" t="n">
        <v>4803.17474684171</v>
      </c>
      <c r="R578" s="0" t="n">
        <v>4874.30204193221</v>
      </c>
      <c r="S578" s="0" t="n">
        <v>4872.01354105272</v>
      </c>
      <c r="T578" s="0" t="n">
        <f aca="false">K578-$C578</f>
        <v>-65.0193649311696</v>
      </c>
      <c r="U578" s="0" t="n">
        <f aca="false">L578-$C578</f>
        <v>-74.4715846108793</v>
      </c>
      <c r="V578" s="0" t="n">
        <f aca="false">M578-$C578</f>
        <v>-50.2834918612198</v>
      </c>
      <c r="W578" s="0" t="n">
        <f aca="false">N578-$C578</f>
        <v>-17.5342522117198</v>
      </c>
      <c r="X578" s="0" t="n">
        <f aca="false">O578-$C578</f>
        <v>83.0672512315905</v>
      </c>
      <c r="Y578" s="0" t="n">
        <f aca="false">P578-$C578</f>
        <v>-70.1375587176899</v>
      </c>
      <c r="Z578" s="0" t="n">
        <f aca="false">Q578-$C578</f>
        <v>-95.1979551582899</v>
      </c>
      <c r="AA578" s="0" t="n">
        <f aca="false">R578-$C578</f>
        <v>-24.0706600677895</v>
      </c>
      <c r="AB578" s="0" t="n">
        <f aca="false">S578-$C578</f>
        <v>-26.3591609472796</v>
      </c>
      <c r="AC578" s="0" t="n">
        <f aca="false">ABS(T578)</f>
        <v>65.0193649311696</v>
      </c>
      <c r="AD578" s="0" t="n">
        <f aca="false">ABS(U578)</f>
        <v>74.4715846108793</v>
      </c>
      <c r="AE578" s="0" t="n">
        <f aca="false">ABS(V578)</f>
        <v>50.2834918612198</v>
      </c>
      <c r="AF578" s="0" t="n">
        <f aca="false">ABS(W578)</f>
        <v>17.5342522117198</v>
      </c>
      <c r="AG578" s="0" t="n">
        <f aca="false">ABS(X578)</f>
        <v>83.0672512315905</v>
      </c>
      <c r="AH578" s="0" t="n">
        <f aca="false">ABS(Y578)</f>
        <v>70.1375587176899</v>
      </c>
      <c r="AI578" s="0" t="n">
        <f aca="false">ABS(Z578)</f>
        <v>95.1979551582899</v>
      </c>
      <c r="AJ578" s="0" t="n">
        <f aca="false">ABS(AA578)</f>
        <v>24.0706600677895</v>
      </c>
      <c r="AK578" s="0" t="n">
        <f aca="false">ABS(AB578)</f>
        <v>26.3591609472796</v>
      </c>
      <c r="AL578" s="0" t="n">
        <f aca="false">T578^2</f>
        <v>4227.5178160526</v>
      </c>
      <c r="AM578" s="0" t="n">
        <f aca="false">U578^2</f>
        <v>5546.01691445535</v>
      </c>
      <c r="AN578" s="0" t="n">
        <f aca="false">V578^2</f>
        <v>2528.42955375736</v>
      </c>
      <c r="AO578" s="0" t="n">
        <f aca="false">W578^2</f>
        <v>307.450000624202</v>
      </c>
      <c r="AP578" s="0" t="n">
        <f aca="false">X578^2</f>
        <v>6900.16822717217</v>
      </c>
      <c r="AQ578" s="0" t="n">
        <f aca="false">Y578^2</f>
        <v>4919.2771428774</v>
      </c>
      <c r="AR578" s="0" t="n">
        <f aca="false">Z578^2</f>
        <v>9062.65066631978</v>
      </c>
      <c r="AS578" s="0" t="n">
        <f aca="false">AA578^2</f>
        <v>579.396676099076</v>
      </c>
      <c r="AT578" s="0" t="n">
        <f aca="false">AB578^2</f>
        <v>694.805365844592</v>
      </c>
      <c r="AU578" s="19" t="n">
        <f aca="false">ABS(T578/$C578)</f>
        <v>0.0132736663554872</v>
      </c>
      <c r="AV578" s="19" t="n">
        <f aca="false">ABS(U578/$C578)</f>
        <v>0.0152033316249034</v>
      </c>
      <c r="AW578" s="19" t="n">
        <f aca="false">ABS(V578/$C578)</f>
        <v>0.0102653462527844</v>
      </c>
      <c r="AX578" s="19" t="n">
        <f aca="false">ABS(W578/$C578)</f>
        <v>0.00357960761225118</v>
      </c>
      <c r="AY578" s="19" t="n">
        <f aca="false">ABS(X578/$C578)</f>
        <v>0.0169581320746943</v>
      </c>
      <c r="AZ578" s="19" t="n">
        <f aca="false">ABS(Y578/$C578)</f>
        <v>0.0143185427048154</v>
      </c>
      <c r="BA578" s="19" t="n">
        <f aca="false">ABS(Z578/$C578)</f>
        <v>0.0194346083791085</v>
      </c>
      <c r="BB578" s="19" t="n">
        <f aca="false">ABS(AA578/$C578)</f>
        <v>0.00491401155693171</v>
      </c>
      <c r="BC578" s="19" t="n">
        <f aca="false">ABS(AB578/$C578)</f>
        <v>0.00538120770935064</v>
      </c>
      <c r="BE578" s="0" t="n">
        <v>4833.00576578536</v>
      </c>
      <c r="BF578" s="0" t="n">
        <v>4823.28776093452</v>
      </c>
      <c r="BG578" s="0" t="n">
        <v>4848.15599407329</v>
      </c>
      <c r="BH578" s="0" t="n">
        <v>4881.82610337666</v>
      </c>
      <c r="BI578" s="0" t="n">
        <v>4985.25640140103</v>
      </c>
      <c r="BJ578" s="0" t="n">
        <v>4827.7436544792</v>
      </c>
      <c r="BK578" s="0" t="n">
        <v>4801.97858950758</v>
      </c>
      <c r="BL578" s="0" t="n">
        <v>4875.1058995087</v>
      </c>
      <c r="BM578" s="0" t="n">
        <v>4872.75304870734</v>
      </c>
      <c r="BN578" s="0" t="n">
        <f aca="false">BE578-$C578</f>
        <v>-65.3669362146393</v>
      </c>
      <c r="BO578" s="0" t="n">
        <f aca="false">BF578-$C578</f>
        <v>-75.0849410654801</v>
      </c>
      <c r="BP578" s="0" t="n">
        <f aca="false">BG578-$C578</f>
        <v>-50.2167079267101</v>
      </c>
      <c r="BQ578" s="0" t="n">
        <f aca="false">BH578-$C578</f>
        <v>-16.5465986233394</v>
      </c>
      <c r="BR578" s="0" t="n">
        <f aca="false">BI578-$C578</f>
        <v>86.8836994010308</v>
      </c>
      <c r="BS578" s="0" t="n">
        <f aca="false">BJ578-$C578</f>
        <v>-70.6290475207998</v>
      </c>
      <c r="BT578" s="0" t="n">
        <f aca="false">BK578-$C578</f>
        <v>-96.3941124924195</v>
      </c>
      <c r="BU578" s="0" t="n">
        <f aca="false">BL578-$C578</f>
        <v>-23.2668024913</v>
      </c>
      <c r="BV578" s="0" t="n">
        <f aca="false">BM578-$C578</f>
        <v>-25.6196532926597</v>
      </c>
      <c r="BW578" s="0" t="n">
        <f aca="false">ABS(BN578)</f>
        <v>65.3669362146393</v>
      </c>
      <c r="BX578" s="0" t="n">
        <f aca="false">ABS(BO578)</f>
        <v>75.0849410654801</v>
      </c>
      <c r="BY578" s="0" t="n">
        <f aca="false">ABS(BP578)</f>
        <v>50.2167079267101</v>
      </c>
      <c r="BZ578" s="0" t="n">
        <f aca="false">ABS(BQ578)</f>
        <v>16.5465986233394</v>
      </c>
      <c r="CA578" s="0" t="n">
        <f aca="false">ABS(BR578)</f>
        <v>86.8836994010308</v>
      </c>
      <c r="CB578" s="0" t="n">
        <f aca="false">ABS(BS578)</f>
        <v>70.6290475207998</v>
      </c>
      <c r="CC578" s="0" t="n">
        <f aca="false">ABS(BT578)</f>
        <v>96.3941124924195</v>
      </c>
      <c r="CD578" s="0" t="n">
        <f aca="false">ABS(BU578)</f>
        <v>23.2668024913</v>
      </c>
      <c r="CE578" s="0" t="n">
        <f aca="false">ABS(BV578)</f>
        <v>25.6196532926597</v>
      </c>
      <c r="CF578" s="0" t="n">
        <f aca="false">BN578^2</f>
        <v>4272.83635008872</v>
      </c>
      <c r="CG578" s="0" t="n">
        <f aca="false">BO578^2</f>
        <v>5637.74837480661</v>
      </c>
      <c r="CH578" s="0" t="n">
        <f aca="false">BP578^2</f>
        <v>2521.71775499651</v>
      </c>
      <c r="CI578" s="0" t="n">
        <f aca="false">BQ578^2</f>
        <v>273.789926001897</v>
      </c>
      <c r="CJ578" s="0" t="n">
        <f aca="false">BR578^2</f>
        <v>7548.77722160867</v>
      </c>
      <c r="CK578" s="0" t="n">
        <f aca="false">BS578^2</f>
        <v>4988.46235369539</v>
      </c>
      <c r="CL578" s="0" t="n">
        <f aca="false">BT578^2</f>
        <v>9291.82492320122</v>
      </c>
      <c r="CM578" s="0" t="n">
        <f aca="false">BU578^2</f>
        <v>541.344098169166</v>
      </c>
      <c r="CN578" s="0" t="n">
        <f aca="false">BV578^2</f>
        <v>656.366634836088</v>
      </c>
      <c r="CO578" s="19" t="n">
        <f aca="false">ABS(BN578/$C578)</f>
        <v>0.0133446228352421</v>
      </c>
      <c r="CP578" s="19" t="n">
        <f aca="false">ABS(BO578/$C578)</f>
        <v>0.0153285479961168</v>
      </c>
      <c r="CQ578" s="19" t="n">
        <f aca="false">ABS(BP578/$C578)</f>
        <v>0.0102517123505533</v>
      </c>
      <c r="CR578" s="19" t="n">
        <f aca="false">ABS(BQ578/$C578)</f>
        <v>0.00337797869414649</v>
      </c>
      <c r="CS578" s="19" t="n">
        <f aca="false">ABS(BR578/$C578)</f>
        <v>0.0177372577969739</v>
      </c>
      <c r="CT578" s="19" t="n">
        <f aca="false">ABS(BS578/$C578)</f>
        <v>0.0144188798643185</v>
      </c>
      <c r="CU578" s="19" t="n">
        <f aca="false">ABS(BT578/$C578)</f>
        <v>0.0196788032182733</v>
      </c>
      <c r="CV578" s="19" t="n">
        <f aca="false">ABS(BU578/$C578)</f>
        <v>0.00474990449007637</v>
      </c>
      <c r="CW578" s="19" t="n">
        <f aca="false">ABS(BV578/$C578)</f>
        <v>0.00523023764243083</v>
      </c>
    </row>
    <row r="579" customFormat="false" ht="13.8" hidden="false" customHeight="false" outlineLevel="0" collapsed="false">
      <c r="A579" s="0" t="n">
        <f aca="false">A578+1</f>
        <v>574</v>
      </c>
      <c r="B579" s="0" t="n">
        <f aca="false">B578+1/12</f>
        <v>1995.74999999996</v>
      </c>
      <c r="C579" s="0" t="n">
        <v>4717.970569</v>
      </c>
      <c r="E579" s="0" t="n">
        <v>4772.73646365209</v>
      </c>
      <c r="F579" s="0" t="n">
        <f aca="false">E579-C579</f>
        <v>54.7658946520896</v>
      </c>
      <c r="G579" s="0" t="n">
        <f aca="false">ABS(F579)</f>
        <v>54.7658946520896</v>
      </c>
      <c r="H579" s="0" t="n">
        <f aca="false">F579^2</f>
        <v>2999.30321704378</v>
      </c>
      <c r="I579" s="19" t="n">
        <f aca="false">ABS(F579/C579)</f>
        <v>0.0116079347785541</v>
      </c>
      <c r="K579" s="0" t="n">
        <v>4775.7295399754</v>
      </c>
      <c r="L579" s="0" t="n">
        <v>4784.90827135831</v>
      </c>
      <c r="M579" s="0" t="n">
        <v>4779.90639477978</v>
      </c>
      <c r="N579" s="0" t="n">
        <v>4765.22983539863</v>
      </c>
      <c r="O579" s="0" t="n">
        <v>4812.5177021029</v>
      </c>
      <c r="P579" s="0" t="n">
        <v>4739.28197402048</v>
      </c>
      <c r="Q579" s="0" t="n">
        <v>4767.40989836426</v>
      </c>
      <c r="R579" s="0" t="n">
        <v>4718.00702450597</v>
      </c>
      <c r="S579" s="0" t="n">
        <v>4799.99747916486</v>
      </c>
      <c r="T579" s="0" t="n">
        <f aca="false">K579-$C579</f>
        <v>57.7589709754002</v>
      </c>
      <c r="U579" s="0" t="n">
        <f aca="false">L579-$C579</f>
        <v>66.9377023583102</v>
      </c>
      <c r="V579" s="0" t="n">
        <f aca="false">M579-$C579</f>
        <v>61.9358257797803</v>
      </c>
      <c r="W579" s="0" t="n">
        <f aca="false">N579-$C579</f>
        <v>47.2592663986297</v>
      </c>
      <c r="X579" s="0" t="n">
        <f aca="false">O579-$C579</f>
        <v>94.5471331029003</v>
      </c>
      <c r="Y579" s="0" t="n">
        <f aca="false">P579-$C579</f>
        <v>21.3114050204804</v>
      </c>
      <c r="Z579" s="0" t="n">
        <f aca="false">Q579-$C579</f>
        <v>49.4393293642597</v>
      </c>
      <c r="AA579" s="0" t="n">
        <f aca="false">R579-$C579</f>
        <v>0.0364555059695704</v>
      </c>
      <c r="AB579" s="0" t="n">
        <f aca="false">S579-$C579</f>
        <v>82.0269101648601</v>
      </c>
      <c r="AC579" s="0" t="n">
        <f aca="false">ABS(T579)</f>
        <v>57.7589709754002</v>
      </c>
      <c r="AD579" s="0" t="n">
        <f aca="false">ABS(U579)</f>
        <v>66.9377023583102</v>
      </c>
      <c r="AE579" s="0" t="n">
        <f aca="false">ABS(V579)</f>
        <v>61.9358257797803</v>
      </c>
      <c r="AF579" s="0" t="n">
        <f aca="false">ABS(W579)</f>
        <v>47.2592663986297</v>
      </c>
      <c r="AG579" s="0" t="n">
        <f aca="false">ABS(X579)</f>
        <v>94.5471331029003</v>
      </c>
      <c r="AH579" s="0" t="n">
        <f aca="false">ABS(Y579)</f>
        <v>21.3114050204804</v>
      </c>
      <c r="AI579" s="0" t="n">
        <f aca="false">ABS(Z579)</f>
        <v>49.4393293642597</v>
      </c>
      <c r="AJ579" s="0" t="n">
        <f aca="false">ABS(AA579)</f>
        <v>0.0364555059695704</v>
      </c>
      <c r="AK579" s="0" t="n">
        <f aca="false">ABS(AB579)</f>
        <v>82.0269101648601</v>
      </c>
      <c r="AL579" s="0" t="n">
        <f aca="false">T579^2</f>
        <v>3336.09872813712</v>
      </c>
      <c r="AM579" s="0" t="n">
        <f aca="false">U579^2</f>
        <v>4480.65599700972</v>
      </c>
      <c r="AN579" s="0" t="n">
        <f aca="false">V579^2</f>
        <v>3836.0465150233</v>
      </c>
      <c r="AO579" s="0" t="n">
        <f aca="false">W579^2</f>
        <v>2233.43826053665</v>
      </c>
      <c r="AP579" s="0" t="n">
        <f aca="false">X579^2</f>
        <v>8939.16037797754</v>
      </c>
      <c r="AQ579" s="0" t="n">
        <f aca="false">Y579^2</f>
        <v>454.175983946956</v>
      </c>
      <c r="AR579" s="0" t="n">
        <f aca="false">Z579^2</f>
        <v>2444.24728798775</v>
      </c>
      <c r="AS579" s="0" t="n">
        <f aca="false">AA579^2</f>
        <v>0.00132900391549738</v>
      </c>
      <c r="AT579" s="0" t="n">
        <f aca="false">AB579^2</f>
        <v>6728.41399119402</v>
      </c>
      <c r="AU579" s="19" t="n">
        <f aca="false">ABS(T579/$C579)</f>
        <v>0.0122423338871395</v>
      </c>
      <c r="AV579" s="19" t="n">
        <f aca="false">ABS(U579/$C579)</f>
        <v>0.0141878168545884</v>
      </c>
      <c r="AW579" s="19" t="n">
        <f aca="false">ABS(V579/$C579)</f>
        <v>0.013127641403008</v>
      </c>
      <c r="AX579" s="19" t="n">
        <f aca="false">ABS(W579/$C579)</f>
        <v>0.0100168633329662</v>
      </c>
      <c r="AY579" s="19" t="n">
        <f aca="false">ABS(X579/$C579)</f>
        <v>0.0200397886591605</v>
      </c>
      <c r="AZ579" s="19" t="n">
        <f aca="false">ABS(Y579/$C579)</f>
        <v>0.00451707036082526</v>
      </c>
      <c r="BA579" s="19" t="n">
        <f aca="false">ABS(Z579/$C579)</f>
        <v>0.0104789397562396</v>
      </c>
      <c r="BB579" s="19" t="n">
        <f aca="false">ABS(AA579/$C579)</f>
        <v>7.72694645544384E-006</v>
      </c>
      <c r="BC579" s="19" t="n">
        <f aca="false">ABS(AB579/$C579)</f>
        <v>0.0173860580444972</v>
      </c>
      <c r="BE579" s="0" t="n">
        <v>4775.76723382728</v>
      </c>
      <c r="BF579" s="0" t="n">
        <v>4785.06155923584</v>
      </c>
      <c r="BG579" s="0" t="n">
        <v>4779.99669061349</v>
      </c>
      <c r="BH579" s="0" t="n">
        <v>4765.13529930834</v>
      </c>
      <c r="BI579" s="0" t="n">
        <v>4813.01869437575</v>
      </c>
      <c r="BJ579" s="0" t="n">
        <v>4738.86065881134</v>
      </c>
      <c r="BK579" s="0" t="n">
        <v>4767.34281729404</v>
      </c>
      <c r="BL579" s="0" t="n">
        <v>4717.31777934474</v>
      </c>
      <c r="BM579" s="0" t="n">
        <v>4800.3407957295</v>
      </c>
      <c r="BN579" s="0" t="n">
        <f aca="false">BE579-$C579</f>
        <v>57.7966648272795</v>
      </c>
      <c r="BO579" s="0" t="n">
        <f aca="false">BF579-$C579</f>
        <v>67.0909902358399</v>
      </c>
      <c r="BP579" s="0" t="n">
        <f aca="false">BG579-$C579</f>
        <v>62.0261216134895</v>
      </c>
      <c r="BQ579" s="0" t="n">
        <f aca="false">BH579-$C579</f>
        <v>47.16473030834</v>
      </c>
      <c r="BR579" s="0" t="n">
        <f aca="false">BI579-$C579</f>
        <v>95.0481253757498</v>
      </c>
      <c r="BS579" s="0" t="n">
        <f aca="false">BJ579-$C579</f>
        <v>20.8900898113397</v>
      </c>
      <c r="BT579" s="0" t="n">
        <f aca="false">BK579-$C579</f>
        <v>49.3722482940402</v>
      </c>
      <c r="BU579" s="0" t="n">
        <f aca="false">BL579-$C579</f>
        <v>-0.652789655259767</v>
      </c>
      <c r="BV579" s="0" t="n">
        <f aca="false">BM579-$C579</f>
        <v>82.3702267295002</v>
      </c>
      <c r="BW579" s="0" t="n">
        <f aca="false">ABS(BN579)</f>
        <v>57.7966648272795</v>
      </c>
      <c r="BX579" s="0" t="n">
        <f aca="false">ABS(BO579)</f>
        <v>67.0909902358399</v>
      </c>
      <c r="BY579" s="0" t="n">
        <f aca="false">ABS(BP579)</f>
        <v>62.0261216134895</v>
      </c>
      <c r="BZ579" s="0" t="n">
        <f aca="false">ABS(BQ579)</f>
        <v>47.16473030834</v>
      </c>
      <c r="CA579" s="0" t="n">
        <f aca="false">ABS(BR579)</f>
        <v>95.0481253757498</v>
      </c>
      <c r="CB579" s="0" t="n">
        <f aca="false">ABS(BS579)</f>
        <v>20.8900898113397</v>
      </c>
      <c r="CC579" s="0" t="n">
        <f aca="false">ABS(BT579)</f>
        <v>49.3722482940402</v>
      </c>
      <c r="CD579" s="0" t="n">
        <f aca="false">ABS(BU579)</f>
        <v>0.652789655259767</v>
      </c>
      <c r="CE579" s="0" t="n">
        <f aca="false">ABS(BV579)</f>
        <v>82.3702267295002</v>
      </c>
      <c r="CF579" s="0" t="n">
        <f aca="false">BN579^2</f>
        <v>3340.45446515689</v>
      </c>
      <c r="CG579" s="0" t="n">
        <f aca="false">BO579^2</f>
        <v>4501.20097082556</v>
      </c>
      <c r="CH579" s="0" t="n">
        <f aca="false">BP579^2</f>
        <v>3847.23976241139</v>
      </c>
      <c r="CI579" s="0" t="n">
        <f aca="false">BQ579^2</f>
        <v>2224.51178505845</v>
      </c>
      <c r="CJ579" s="0" t="n">
        <f aca="false">BR579^2</f>
        <v>9034.14613744425</v>
      </c>
      <c r="CK579" s="0" t="n">
        <f aca="false">BS579^2</f>
        <v>436.395852325841</v>
      </c>
      <c r="CL579" s="0" t="n">
        <f aca="false">BT579^2</f>
        <v>2437.61890160836</v>
      </c>
      <c r="CM579" s="0" t="n">
        <f aca="false">BU579^2</f>
        <v>0.426134334014165</v>
      </c>
      <c r="CN579" s="0" t="n">
        <f aca="false">BV579^2</f>
        <v>6784.85425146928</v>
      </c>
      <c r="CO579" s="19" t="n">
        <f aca="false">ABS(BN579/$C579)</f>
        <v>0.0122503233078738</v>
      </c>
      <c r="CP579" s="19" t="n">
        <f aca="false">ABS(BO579/$C579)</f>
        <v>0.0142203070694558</v>
      </c>
      <c r="CQ579" s="19" t="n">
        <f aca="false">ABS(BP579/$C579)</f>
        <v>0.013146780105208</v>
      </c>
      <c r="CR579" s="19" t="n">
        <f aca="false">ABS(BQ579/$C579)</f>
        <v>0.00999682588489151</v>
      </c>
      <c r="CS579" s="19" t="n">
        <f aca="false">ABS(BR579/$C579)</f>
        <v>0.020145976746925</v>
      </c>
      <c r="CT579" s="19" t="n">
        <f aca="false">ABS(BS579/$C579)</f>
        <v>0.00442777026813174</v>
      </c>
      <c r="CU579" s="19" t="n">
        <f aca="false">ABS(BT579/$C579)</f>
        <v>0.0104647215517722</v>
      </c>
      <c r="CV579" s="19" t="n">
        <f aca="false">ABS(BU579/$C579)</f>
        <v>0.000138362383934332</v>
      </c>
      <c r="CW579" s="19" t="n">
        <f aca="false">ABS(BV579/$C579)</f>
        <v>0.0174588258923711</v>
      </c>
    </row>
    <row r="580" customFormat="false" ht="13.8" hidden="false" customHeight="false" outlineLevel="0" collapsed="false">
      <c r="A580" s="0" t="n">
        <f aca="false">A579+1</f>
        <v>575</v>
      </c>
      <c r="B580" s="0" t="n">
        <f aca="false">B579+1/12</f>
        <v>1995.83333333329</v>
      </c>
      <c r="C580" s="0" t="n">
        <v>4643.413378</v>
      </c>
      <c r="E580" s="0" t="n">
        <v>4633.63402014542</v>
      </c>
      <c r="F580" s="0" t="n">
        <f aca="false">E580-C580</f>
        <v>-9.77935785457976</v>
      </c>
      <c r="G580" s="0" t="n">
        <f aca="false">ABS(F580)</f>
        <v>9.77935785457976</v>
      </c>
      <c r="H580" s="0" t="n">
        <f aca="false">F580^2</f>
        <v>95.6358400479308</v>
      </c>
      <c r="I580" s="19" t="n">
        <f aca="false">ABS(F580/C580)</f>
        <v>0.00210607091346063</v>
      </c>
      <c r="K580" s="0" t="n">
        <v>4603.48905733937</v>
      </c>
      <c r="L580" s="0" t="n">
        <v>4662.15407811184</v>
      </c>
      <c r="M580" s="0" t="n">
        <v>4610.91868517508</v>
      </c>
      <c r="N580" s="0" t="n">
        <v>4629.18405904289</v>
      </c>
      <c r="O580" s="0" t="n">
        <v>4513.13860487453</v>
      </c>
      <c r="P580" s="0" t="n">
        <v>4667.08389410257</v>
      </c>
      <c r="Q580" s="0" t="n">
        <v>4640.3052652944</v>
      </c>
      <c r="R580" s="0" t="n">
        <v>4593.81971053168</v>
      </c>
      <c r="S580" s="0" t="n">
        <v>4624.13853179593</v>
      </c>
      <c r="T580" s="0" t="n">
        <f aca="false">K580-$C580</f>
        <v>-39.9243206606297</v>
      </c>
      <c r="U580" s="0" t="n">
        <f aca="false">L580-$C580</f>
        <v>18.7407001118399</v>
      </c>
      <c r="V580" s="0" t="n">
        <f aca="false">M580-$C580</f>
        <v>-32.4946928249201</v>
      </c>
      <c r="W580" s="0" t="n">
        <f aca="false">N580-$C580</f>
        <v>-14.2293189571101</v>
      </c>
      <c r="X580" s="0" t="n">
        <f aca="false">O580-$C580</f>
        <v>-130.27477312547</v>
      </c>
      <c r="Y580" s="0" t="n">
        <f aca="false">P580-$C580</f>
        <v>23.6705161025702</v>
      </c>
      <c r="Z580" s="0" t="n">
        <f aca="false">Q580-$C580</f>
        <v>-3.10811270560043</v>
      </c>
      <c r="AA580" s="0" t="n">
        <f aca="false">R580-$C580</f>
        <v>-49.5936674683198</v>
      </c>
      <c r="AB580" s="0" t="n">
        <f aca="false">S580-$C580</f>
        <v>-19.2748462040699</v>
      </c>
      <c r="AC580" s="0" t="n">
        <f aca="false">ABS(T580)</f>
        <v>39.9243206606297</v>
      </c>
      <c r="AD580" s="0" t="n">
        <f aca="false">ABS(U580)</f>
        <v>18.7407001118399</v>
      </c>
      <c r="AE580" s="0" t="n">
        <f aca="false">ABS(V580)</f>
        <v>32.4946928249201</v>
      </c>
      <c r="AF580" s="0" t="n">
        <f aca="false">ABS(W580)</f>
        <v>14.2293189571101</v>
      </c>
      <c r="AG580" s="0" t="n">
        <f aca="false">ABS(X580)</f>
        <v>130.27477312547</v>
      </c>
      <c r="AH580" s="0" t="n">
        <f aca="false">ABS(Y580)</f>
        <v>23.6705161025702</v>
      </c>
      <c r="AI580" s="0" t="n">
        <f aca="false">ABS(Z580)</f>
        <v>3.10811270560043</v>
      </c>
      <c r="AJ580" s="0" t="n">
        <f aca="false">ABS(AA580)</f>
        <v>49.5936674683198</v>
      </c>
      <c r="AK580" s="0" t="n">
        <f aca="false">ABS(AB580)</f>
        <v>19.2748462040699</v>
      </c>
      <c r="AL580" s="0" t="n">
        <f aca="false">T580^2</f>
        <v>1593.95138021279</v>
      </c>
      <c r="AM580" s="0" t="n">
        <f aca="false">U580^2</f>
        <v>351.213840681918</v>
      </c>
      <c r="AN580" s="0" t="n">
        <f aca="false">V580^2</f>
        <v>1055.90506178591</v>
      </c>
      <c r="AO580" s="0" t="n">
        <f aca="false">W580^2</f>
        <v>202.473517983172</v>
      </c>
      <c r="AP580" s="0" t="n">
        <f aca="false">X580^2</f>
        <v>16971.5165128928</v>
      </c>
      <c r="AQ580" s="0" t="n">
        <f aca="false">Y580^2</f>
        <v>560.293332562036</v>
      </c>
      <c r="AR580" s="0" t="n">
        <f aca="false">Z580^2</f>
        <v>9.66036459071485</v>
      </c>
      <c r="AS580" s="0" t="n">
        <f aca="false">AA580^2</f>
        <v>2459.53185295828</v>
      </c>
      <c r="AT580" s="0" t="n">
        <f aca="false">AB580^2</f>
        <v>371.51969619055</v>
      </c>
      <c r="AU580" s="19" t="n">
        <f aca="false">ABS(T580/$C580)</f>
        <v>0.00859805436444442</v>
      </c>
      <c r="AV580" s="19" t="n">
        <f aca="false">ABS(U580/$C580)</f>
        <v>0.00403597495769551</v>
      </c>
      <c r="AW580" s="19" t="n">
        <f aca="false">ABS(V580/$C580)</f>
        <v>0.0069980185220816</v>
      </c>
      <c r="AX580" s="19" t="n">
        <f aca="false">ABS(W580/$C580)</f>
        <v>0.00306440926076588</v>
      </c>
      <c r="AY580" s="19" t="n">
        <f aca="false">ABS(X580/$C580)</f>
        <v>0.0280558206905933</v>
      </c>
      <c r="AZ580" s="19" t="n">
        <f aca="false">ABS(Y580/$C580)</f>
        <v>0.00509765428482407</v>
      </c>
      <c r="BA580" s="19" t="n">
        <f aca="false">ABS(Z580/$C580)</f>
        <v>0.00066935946739721</v>
      </c>
      <c r="BB580" s="19" t="n">
        <f aca="false">ABS(AA580/$C580)</f>
        <v>0.0106804334292731</v>
      </c>
      <c r="BC580" s="19" t="n">
        <f aca="false">ABS(AB580/$C580)</f>
        <v>0.00415100802685141</v>
      </c>
      <c r="BE580" s="0" t="n">
        <v>4604.00027881228</v>
      </c>
      <c r="BF580" s="0" t="n">
        <v>4661.67041302541</v>
      </c>
      <c r="BG580" s="0" t="n">
        <v>4611.30390930276</v>
      </c>
      <c r="BH580" s="0" t="n">
        <v>4629.25952490709</v>
      </c>
      <c r="BI580" s="0" t="n">
        <v>4515.1820588363</v>
      </c>
      <c r="BJ580" s="0" t="n">
        <v>4666.51662540355</v>
      </c>
      <c r="BK580" s="0" t="n">
        <v>4640.19212918628</v>
      </c>
      <c r="BL580" s="0" t="n">
        <v>4594.49491222738</v>
      </c>
      <c r="BM580" s="0" t="n">
        <v>4624.29956359323</v>
      </c>
      <c r="BN580" s="0" t="n">
        <f aca="false">BE580-$C580</f>
        <v>-39.41309918772</v>
      </c>
      <c r="BO580" s="0" t="n">
        <f aca="false">BF580-$C580</f>
        <v>18.25703502541</v>
      </c>
      <c r="BP580" s="0" t="n">
        <f aca="false">BG580-$C580</f>
        <v>-32.1094686972401</v>
      </c>
      <c r="BQ580" s="0" t="n">
        <f aca="false">BH580-$C580</f>
        <v>-14.1538530929101</v>
      </c>
      <c r="BR580" s="0" t="n">
        <f aca="false">BI580-$C580</f>
        <v>-128.2313191637</v>
      </c>
      <c r="BS580" s="0" t="n">
        <f aca="false">BJ580-$C580</f>
        <v>23.1032474035501</v>
      </c>
      <c r="BT580" s="0" t="n">
        <f aca="false">BK580-$C580</f>
        <v>-3.22124881372019</v>
      </c>
      <c r="BU580" s="0" t="n">
        <f aca="false">BL580-$C580</f>
        <v>-48.91846577262</v>
      </c>
      <c r="BV580" s="0" t="n">
        <f aca="false">BM580-$C580</f>
        <v>-19.11381440677</v>
      </c>
      <c r="BW580" s="0" t="n">
        <f aca="false">ABS(BN580)</f>
        <v>39.41309918772</v>
      </c>
      <c r="BX580" s="0" t="n">
        <f aca="false">ABS(BO580)</f>
        <v>18.25703502541</v>
      </c>
      <c r="BY580" s="0" t="n">
        <f aca="false">ABS(BP580)</f>
        <v>32.1094686972401</v>
      </c>
      <c r="BZ580" s="0" t="n">
        <f aca="false">ABS(BQ580)</f>
        <v>14.1538530929101</v>
      </c>
      <c r="CA580" s="0" t="n">
        <f aca="false">ABS(BR580)</f>
        <v>128.2313191637</v>
      </c>
      <c r="CB580" s="0" t="n">
        <f aca="false">ABS(BS580)</f>
        <v>23.1032474035501</v>
      </c>
      <c r="CC580" s="0" t="n">
        <f aca="false">ABS(BT580)</f>
        <v>3.22124881372019</v>
      </c>
      <c r="CD580" s="0" t="n">
        <f aca="false">ABS(BU580)</f>
        <v>48.91846577262</v>
      </c>
      <c r="CE580" s="0" t="n">
        <f aca="false">ABS(BV580)</f>
        <v>19.11381440677</v>
      </c>
      <c r="CF580" s="0" t="n">
        <f aca="false">BN580^2</f>
        <v>1553.39238758106</v>
      </c>
      <c r="CG580" s="0" t="n">
        <f aca="false">BO580^2</f>
        <v>333.319327919048</v>
      </c>
      <c r="CH580" s="0" t="n">
        <f aca="false">BP580^2</f>
        <v>1031.01798001904</v>
      </c>
      <c r="CI580" s="0" t="n">
        <f aca="false">BQ580^2</f>
        <v>200.331557375682</v>
      </c>
      <c r="CJ580" s="0" t="n">
        <f aca="false">BR580^2</f>
        <v>16443.2712144628</v>
      </c>
      <c r="CK580" s="0" t="n">
        <f aca="false">BS580^2</f>
        <v>533.760040589644</v>
      </c>
      <c r="CL580" s="0" t="n">
        <f aca="false">BT580^2</f>
        <v>10.3764439198938</v>
      </c>
      <c r="CM580" s="0" t="n">
        <f aca="false">BU580^2</f>
        <v>2393.016293547</v>
      </c>
      <c r="CN580" s="0" t="n">
        <f aca="false">BV580^2</f>
        <v>365.337901176447</v>
      </c>
      <c r="CO580" s="19" t="n">
        <f aca="false">ABS(BN580/$C580)</f>
        <v>0.00848795831412721</v>
      </c>
      <c r="CP580" s="19" t="n">
        <f aca="false">ABS(BO580/$C580)</f>
        <v>0.0039318134181002</v>
      </c>
      <c r="CQ580" s="19" t="n">
        <f aca="false">ABS(BP580/$C580)</f>
        <v>0.0069150571106524</v>
      </c>
      <c r="CR580" s="19" t="n">
        <f aca="false">ABS(BQ580/$C580)</f>
        <v>0.00304815702172332</v>
      </c>
      <c r="CS580" s="19" t="n">
        <f aca="false">ABS(BR580/$C580)</f>
        <v>0.0276157448680416</v>
      </c>
      <c r="CT580" s="19" t="n">
        <f aca="false">ABS(BS580/$C580)</f>
        <v>0.00497548797033937</v>
      </c>
      <c r="CU580" s="19" t="n">
        <f aca="false">ABS(BT580/$C580)</f>
        <v>0.000693724325510456</v>
      </c>
      <c r="CV580" s="19" t="n">
        <f aca="false">ABS(BU580/$C580)</f>
        <v>0.0105350227925845</v>
      </c>
      <c r="CW580" s="19" t="n">
        <f aca="false">ABS(BV580/$C580)</f>
        <v>0.00411632840990053</v>
      </c>
    </row>
    <row r="581" customFormat="false" ht="13.8" hidden="false" customHeight="false" outlineLevel="0" collapsed="false">
      <c r="A581" s="0" t="n">
        <f aca="false">A580+1</f>
        <v>576</v>
      </c>
      <c r="B581" s="0" t="n">
        <f aca="false">B580+1/12</f>
        <v>1995.91666666662</v>
      </c>
      <c r="C581" s="0" t="n">
        <v>4407.74156</v>
      </c>
      <c r="E581" s="0" t="n">
        <v>4537.01481768284</v>
      </c>
      <c r="F581" s="0" t="n">
        <f aca="false">E581-C581</f>
        <v>129.273257682839</v>
      </c>
      <c r="G581" s="0" t="n">
        <f aca="false">ABS(F581)</f>
        <v>129.273257682839</v>
      </c>
      <c r="H581" s="0" t="n">
        <f aca="false">F581^2</f>
        <v>16711.5751519338</v>
      </c>
      <c r="I581" s="19" t="n">
        <f aca="false">ABS(F581/C581)</f>
        <v>0.0293286836179296</v>
      </c>
      <c r="K581" s="0" t="n">
        <v>4518.84115525487</v>
      </c>
      <c r="L581" s="0" t="n">
        <v>4555.11753224277</v>
      </c>
      <c r="M581" s="0" t="n">
        <v>4527.80865535652</v>
      </c>
      <c r="N581" s="0" t="n">
        <v>4557.80360782788</v>
      </c>
      <c r="O581" s="0" t="n">
        <v>4334.59135587636</v>
      </c>
      <c r="P581" s="0" t="n">
        <v>4495.63693656714</v>
      </c>
      <c r="Q581" s="0" t="n">
        <v>4582.02230223584</v>
      </c>
      <c r="R581" s="0" t="n">
        <v>4563.85061042611</v>
      </c>
      <c r="S581" s="0" t="n">
        <v>4554.94917002828</v>
      </c>
      <c r="T581" s="0" t="n">
        <f aca="false">K581-$C581</f>
        <v>111.099595254869</v>
      </c>
      <c r="U581" s="0" t="n">
        <f aca="false">L581-$C581</f>
        <v>147.375972242769</v>
      </c>
      <c r="V581" s="0" t="n">
        <f aca="false">M581-$C581</f>
        <v>120.06709535652</v>
      </c>
      <c r="W581" s="0" t="n">
        <f aca="false">N581-$C581</f>
        <v>150.06204782788</v>
      </c>
      <c r="X581" s="0" t="n">
        <f aca="false">O581-$C581</f>
        <v>-73.1502041236408</v>
      </c>
      <c r="Y581" s="0" t="n">
        <f aca="false">P581-$C581</f>
        <v>87.8953765671395</v>
      </c>
      <c r="Z581" s="0" t="n">
        <f aca="false">Q581-$C581</f>
        <v>174.280742235839</v>
      </c>
      <c r="AA581" s="0" t="n">
        <f aca="false">R581-$C581</f>
        <v>156.109050426109</v>
      </c>
      <c r="AB581" s="0" t="n">
        <f aca="false">S581-$C581</f>
        <v>147.207610028279</v>
      </c>
      <c r="AC581" s="0" t="n">
        <f aca="false">ABS(T581)</f>
        <v>111.099595254869</v>
      </c>
      <c r="AD581" s="0" t="n">
        <f aca="false">ABS(U581)</f>
        <v>147.375972242769</v>
      </c>
      <c r="AE581" s="0" t="n">
        <f aca="false">ABS(V581)</f>
        <v>120.06709535652</v>
      </c>
      <c r="AF581" s="0" t="n">
        <f aca="false">ABS(W581)</f>
        <v>150.06204782788</v>
      </c>
      <c r="AG581" s="0" t="n">
        <f aca="false">ABS(X581)</f>
        <v>73.1502041236408</v>
      </c>
      <c r="AH581" s="0" t="n">
        <f aca="false">ABS(Y581)</f>
        <v>87.8953765671395</v>
      </c>
      <c r="AI581" s="0" t="n">
        <f aca="false">ABS(Z581)</f>
        <v>174.280742235839</v>
      </c>
      <c r="AJ581" s="0" t="n">
        <f aca="false">ABS(AA581)</f>
        <v>156.109050426109</v>
      </c>
      <c r="AK581" s="0" t="n">
        <f aca="false">ABS(AB581)</f>
        <v>147.207610028279</v>
      </c>
      <c r="AL581" s="0" t="n">
        <f aca="false">T581^2</f>
        <v>12343.1200657958</v>
      </c>
      <c r="AM581" s="0" t="n">
        <f aca="false">U581^2</f>
        <v>21719.6771945015</v>
      </c>
      <c r="AN581" s="0" t="n">
        <f aca="false">V581^2</f>
        <v>14416.1073873516</v>
      </c>
      <c r="AO581" s="0" t="n">
        <f aca="false">W581^2</f>
        <v>22518.6181982969</v>
      </c>
      <c r="AP581" s="0" t="n">
        <f aca="false">X581^2</f>
        <v>5350.95236333032</v>
      </c>
      <c r="AQ581" s="0" t="n">
        <f aca="false">Y581^2</f>
        <v>7725.59722187925</v>
      </c>
      <c r="AR581" s="0" t="n">
        <f aca="false">Z581^2</f>
        <v>30373.777114275</v>
      </c>
      <c r="AS581" s="0" t="n">
        <f aca="false">AA581^2</f>
        <v>24370.0356249415</v>
      </c>
      <c r="AT581" s="0" t="n">
        <f aca="false">AB581^2</f>
        <v>21670.080450238</v>
      </c>
      <c r="AU581" s="19" t="n">
        <f aca="false">ABS(T581/$C581)</f>
        <v>0.0252055602041393</v>
      </c>
      <c r="AV581" s="19" t="n">
        <f aca="false">ABS(U581/$C581)</f>
        <v>0.0334357108366338</v>
      </c>
      <c r="AW581" s="19" t="n">
        <f aca="false">ABS(V581/$C581)</f>
        <v>0.0272400488372816</v>
      </c>
      <c r="AX581" s="19" t="n">
        <f aca="false">ABS(W581/$C581)</f>
        <v>0.0340451103553074</v>
      </c>
      <c r="AY581" s="19" t="n">
        <f aca="false">ABS(X581/$C581)</f>
        <v>0.016595846904337</v>
      </c>
      <c r="AZ581" s="19" t="n">
        <f aca="false">ABS(Y581/$C581)</f>
        <v>0.0199411366049183</v>
      </c>
      <c r="BA581" s="19" t="n">
        <f aca="false">ABS(Z581/$C581)</f>
        <v>0.0395396916682735</v>
      </c>
      <c r="BB581" s="19" t="n">
        <f aca="false">ABS(AA581/$C581)</f>
        <v>0.0354170153356521</v>
      </c>
      <c r="BC581" s="19" t="n">
        <f aca="false">ABS(AB581/$C581)</f>
        <v>0.0333975139023988</v>
      </c>
      <c r="BE581" s="0" t="n">
        <v>4519.52259870128</v>
      </c>
      <c r="BF581" s="0" t="n">
        <v>4554.43874907246</v>
      </c>
      <c r="BG581" s="0" t="n">
        <v>4528.15385154406</v>
      </c>
      <c r="BH581" s="0" t="n">
        <v>4557.02410700578</v>
      </c>
      <c r="BI581" s="0" t="n">
        <v>4342.18146832585</v>
      </c>
      <c r="BJ581" s="0" t="n">
        <v>4497.18845024933</v>
      </c>
      <c r="BK581" s="0" t="n">
        <v>4580.33469218423</v>
      </c>
      <c r="BL581" s="0" t="n">
        <v>4562.8443699302</v>
      </c>
      <c r="BM581" s="0" t="n">
        <v>4554.27669980277</v>
      </c>
      <c r="BN581" s="0" t="n">
        <f aca="false">BE581-$C581</f>
        <v>111.78103870128</v>
      </c>
      <c r="BO581" s="0" t="n">
        <f aca="false">BF581-$C581</f>
        <v>146.69718907246</v>
      </c>
      <c r="BP581" s="0" t="n">
        <f aca="false">BG581-$C581</f>
        <v>120.412291544059</v>
      </c>
      <c r="BQ581" s="0" t="n">
        <f aca="false">BH581-$C581</f>
        <v>149.28254700578</v>
      </c>
      <c r="BR581" s="0" t="n">
        <f aca="false">BI581-$C581</f>
        <v>-65.5600916741505</v>
      </c>
      <c r="BS581" s="0" t="n">
        <f aca="false">BJ581-$C581</f>
        <v>89.4468902493299</v>
      </c>
      <c r="BT581" s="0" t="n">
        <f aca="false">BK581-$C581</f>
        <v>172.59313218423</v>
      </c>
      <c r="BU581" s="0" t="n">
        <f aca="false">BL581-$C581</f>
        <v>155.102809930199</v>
      </c>
      <c r="BV581" s="0" t="n">
        <f aca="false">BM581-$C581</f>
        <v>146.53513980277</v>
      </c>
      <c r="BW581" s="0" t="n">
        <f aca="false">ABS(BN581)</f>
        <v>111.78103870128</v>
      </c>
      <c r="BX581" s="0" t="n">
        <f aca="false">ABS(BO581)</f>
        <v>146.69718907246</v>
      </c>
      <c r="BY581" s="0" t="n">
        <f aca="false">ABS(BP581)</f>
        <v>120.412291544059</v>
      </c>
      <c r="BZ581" s="0" t="n">
        <f aca="false">ABS(BQ581)</f>
        <v>149.28254700578</v>
      </c>
      <c r="CA581" s="0" t="n">
        <f aca="false">ABS(BR581)</f>
        <v>65.5600916741505</v>
      </c>
      <c r="CB581" s="0" t="n">
        <f aca="false">ABS(BS581)</f>
        <v>89.4468902493299</v>
      </c>
      <c r="CC581" s="0" t="n">
        <f aca="false">ABS(BT581)</f>
        <v>172.59313218423</v>
      </c>
      <c r="CD581" s="0" t="n">
        <f aca="false">ABS(BU581)</f>
        <v>155.102809930199</v>
      </c>
      <c r="CE581" s="0" t="n">
        <f aca="false">ABS(BV581)</f>
        <v>146.53513980277</v>
      </c>
      <c r="CF581" s="0" t="n">
        <f aca="false">BN581^2</f>
        <v>12495.000613137</v>
      </c>
      <c r="CG581" s="0" t="n">
        <f aca="false">BO581^2</f>
        <v>21520.065281761</v>
      </c>
      <c r="CH581" s="0" t="n">
        <f aca="false">BP581^2</f>
        <v>14499.1199548916</v>
      </c>
      <c r="CI581" s="0" t="n">
        <f aca="false">BQ581^2</f>
        <v>22285.2788405328</v>
      </c>
      <c r="CJ581" s="0" t="n">
        <f aca="false">BR581^2</f>
        <v>4298.12562032302</v>
      </c>
      <c r="CK581" s="0" t="n">
        <f aca="false">BS581^2</f>
        <v>8000.74617527568</v>
      </c>
      <c r="CL581" s="0" t="n">
        <f aca="false">BT581^2</f>
        <v>29788.3892771631</v>
      </c>
      <c r="CM581" s="0" t="n">
        <f aca="false">BU581^2</f>
        <v>24056.8816482435</v>
      </c>
      <c r="CN581" s="0" t="n">
        <f aca="false">BV581^2</f>
        <v>21472.5471970172</v>
      </c>
      <c r="CO581" s="19" t="n">
        <f aca="false">ABS(BN581/$C581)</f>
        <v>0.0253601617017845</v>
      </c>
      <c r="CP581" s="19" t="n">
        <f aca="false">ABS(BO581/$C581)</f>
        <v>0.0332817128852852</v>
      </c>
      <c r="CQ581" s="19" t="n">
        <f aca="false">ABS(BP581/$C581)</f>
        <v>0.0273183647237385</v>
      </c>
      <c r="CR581" s="19" t="n">
        <f aca="false">ABS(BQ581/$C581)</f>
        <v>0.033868262232185</v>
      </c>
      <c r="CS581" s="19" t="n">
        <f aca="false">ABS(BR581/$C581)</f>
        <v>0.0148738511053162</v>
      </c>
      <c r="CT581" s="19" t="n">
        <f aca="false">ABS(BS581/$C581)</f>
        <v>0.0202931340306009</v>
      </c>
      <c r="CU581" s="19" t="n">
        <f aca="false">ABS(BT581/$C581)</f>
        <v>0.0391568175753539</v>
      </c>
      <c r="CV581" s="19" t="n">
        <f aca="false">ABS(BU581/$C581)</f>
        <v>0.0351887259765289</v>
      </c>
      <c r="CW581" s="19" t="n">
        <f aca="false">ABS(BV581/$C581)</f>
        <v>0.0332449481912832</v>
      </c>
    </row>
    <row r="582" customFormat="false" ht="13.8" hidden="false" customHeight="false" outlineLevel="0" collapsed="false">
      <c r="A582" s="0" t="n">
        <f aca="false">A581+1</f>
        <v>577</v>
      </c>
      <c r="B582" s="0" t="n">
        <f aca="false">B581+1/12</f>
        <v>1995.99999999996</v>
      </c>
      <c r="C582" s="0" t="n">
        <v>4546.191721</v>
      </c>
      <c r="E582" s="0" t="n">
        <v>4470.66758197454</v>
      </c>
      <c r="F582" s="0" t="n">
        <f aca="false">E582-C582</f>
        <v>-75.5241390254605</v>
      </c>
      <c r="G582" s="0" t="n">
        <f aca="false">ABS(F582)</f>
        <v>75.5241390254605</v>
      </c>
      <c r="H582" s="0" t="n">
        <f aca="false">F582^2</f>
        <v>5703.89557553709</v>
      </c>
      <c r="I582" s="19" t="n">
        <f aca="false">ABS(F582/C582)</f>
        <v>0.0166126163744031</v>
      </c>
      <c r="K582" s="0" t="n">
        <v>4486.89988908231</v>
      </c>
      <c r="L582" s="0" t="n">
        <v>4502.36657401628</v>
      </c>
      <c r="M582" s="0" t="n">
        <v>4464.20525685435</v>
      </c>
      <c r="N582" s="0" t="n">
        <v>4468.96182104739</v>
      </c>
      <c r="O582" s="0" t="n">
        <v>4231.12398711969</v>
      </c>
      <c r="P582" s="0" t="n">
        <v>4472.22909381538</v>
      </c>
      <c r="Q582" s="0" t="n">
        <v>4521.16829424514</v>
      </c>
      <c r="R582" s="0" t="n">
        <v>4488.66423241817</v>
      </c>
      <c r="S582" s="0" t="n">
        <v>4494.6284037776</v>
      </c>
      <c r="T582" s="0" t="n">
        <f aca="false">K582-$C582</f>
        <v>-59.2918319176897</v>
      </c>
      <c r="U582" s="0" t="n">
        <f aca="false">L582-$C582</f>
        <v>-43.8251469837205</v>
      </c>
      <c r="V582" s="0" t="n">
        <f aca="false">M582-$C582</f>
        <v>-81.9864641456497</v>
      </c>
      <c r="W582" s="0" t="n">
        <f aca="false">N582-$C582</f>
        <v>-77.2298999526101</v>
      </c>
      <c r="X582" s="0" t="n">
        <f aca="false">O582-$C582</f>
        <v>-315.06773388031</v>
      </c>
      <c r="Y582" s="0" t="n">
        <f aca="false">P582-$C582</f>
        <v>-73.96262718462</v>
      </c>
      <c r="Z582" s="0" t="n">
        <f aca="false">Q582-$C582</f>
        <v>-25.0234267548603</v>
      </c>
      <c r="AA582" s="0" t="n">
        <f aca="false">R582-$C582</f>
        <v>-57.5274885818299</v>
      </c>
      <c r="AB582" s="0" t="n">
        <f aca="false">S582-$C582</f>
        <v>-51.5633172223997</v>
      </c>
      <c r="AC582" s="0" t="n">
        <f aca="false">ABS(T582)</f>
        <v>59.2918319176897</v>
      </c>
      <c r="AD582" s="0" t="n">
        <f aca="false">ABS(U582)</f>
        <v>43.8251469837205</v>
      </c>
      <c r="AE582" s="0" t="n">
        <f aca="false">ABS(V582)</f>
        <v>81.9864641456497</v>
      </c>
      <c r="AF582" s="0" t="n">
        <f aca="false">ABS(W582)</f>
        <v>77.2298999526101</v>
      </c>
      <c r="AG582" s="0" t="n">
        <f aca="false">ABS(X582)</f>
        <v>315.06773388031</v>
      </c>
      <c r="AH582" s="0" t="n">
        <f aca="false">ABS(Y582)</f>
        <v>73.96262718462</v>
      </c>
      <c r="AI582" s="0" t="n">
        <f aca="false">ABS(Z582)</f>
        <v>25.0234267548603</v>
      </c>
      <c r="AJ582" s="0" t="n">
        <f aca="false">ABS(AA582)</f>
        <v>57.5274885818299</v>
      </c>
      <c r="AK582" s="0" t="n">
        <f aca="false">ABS(AB582)</f>
        <v>51.5633172223997</v>
      </c>
      <c r="AL582" s="0" t="n">
        <f aca="false">T582^2</f>
        <v>3515.52133215557</v>
      </c>
      <c r="AM582" s="0" t="n">
        <f aca="false">U582^2</f>
        <v>1920.64350814471</v>
      </c>
      <c r="AN582" s="0" t="n">
        <f aca="false">V582^2</f>
        <v>6721.78030310591</v>
      </c>
      <c r="AO582" s="0" t="n">
        <f aca="false">W582^2</f>
        <v>5964.45744669017</v>
      </c>
      <c r="AP582" s="0" t="n">
        <f aca="false">X582^2</f>
        <v>99267.6769324737</v>
      </c>
      <c r="AQ582" s="0" t="n">
        <f aca="false">Y582^2</f>
        <v>5470.47022005109</v>
      </c>
      <c r="AR582" s="0" t="n">
        <f aca="false">Z582^2</f>
        <v>626.17188655586</v>
      </c>
      <c r="AS582" s="0" t="n">
        <f aca="false">AA582^2</f>
        <v>3309.41194253256</v>
      </c>
      <c r="AT582" s="0" t="n">
        <f aca="false">AB582^2</f>
        <v>2658.77568297783</v>
      </c>
      <c r="AU582" s="19" t="n">
        <f aca="false">ABS(T582/$C582)</f>
        <v>0.0130420878740794</v>
      </c>
      <c r="AV582" s="19" t="n">
        <f aca="false">ABS(U582/$C582)</f>
        <v>0.00963996893955925</v>
      </c>
      <c r="AW582" s="19" t="n">
        <f aca="false">ABS(V582/$C582)</f>
        <v>0.0180340973670184</v>
      </c>
      <c r="AX582" s="19" t="n">
        <f aca="false">ABS(W582/$C582)</f>
        <v>0.016987822927895</v>
      </c>
      <c r="AY582" s="19" t="n">
        <f aca="false">ABS(X582/$C582)</f>
        <v>0.0693036618814235</v>
      </c>
      <c r="AZ582" s="19" t="n">
        <f aca="false">ABS(Y582/$C582)</f>
        <v>0.0162691394740271</v>
      </c>
      <c r="BA582" s="19" t="n">
        <f aca="false">ABS(Z582/$C582)</f>
        <v>0.0055042612125825</v>
      </c>
      <c r="BB582" s="19" t="n">
        <f aca="false">ABS(AA582/$C582)</f>
        <v>0.0126539952805115</v>
      </c>
      <c r="BC582" s="19" t="n">
        <f aca="false">ABS(AB582/$C582)</f>
        <v>0.011342090344369</v>
      </c>
      <c r="BE582" s="0" t="n">
        <v>4486.06213656283</v>
      </c>
      <c r="BF582" s="0" t="n">
        <v>4500.73058288627</v>
      </c>
      <c r="BG582" s="0" t="n">
        <v>4464.53877870773</v>
      </c>
      <c r="BH582" s="0" t="n">
        <v>4469.04985569982</v>
      </c>
      <c r="BI582" s="0" t="n">
        <v>4243.48687853013</v>
      </c>
      <c r="BJ582" s="0" t="n">
        <v>4472.14850388629</v>
      </c>
      <c r="BK582" s="0" t="n">
        <v>4518.56194268592</v>
      </c>
      <c r="BL582" s="0" t="n">
        <v>4487.73542179678</v>
      </c>
      <c r="BM582" s="0" t="n">
        <v>4493.39178111509</v>
      </c>
      <c r="BN582" s="0" t="n">
        <f aca="false">BE582-$C582</f>
        <v>-60.1295844371698</v>
      </c>
      <c r="BO582" s="0" t="n">
        <f aca="false">BF582-$C582</f>
        <v>-45.4611381137302</v>
      </c>
      <c r="BP582" s="0" t="n">
        <f aca="false">BG582-$C582</f>
        <v>-81.6529422922704</v>
      </c>
      <c r="BQ582" s="0" t="n">
        <f aca="false">BH582-$C582</f>
        <v>-77.1418653001801</v>
      </c>
      <c r="BR582" s="0" t="n">
        <f aca="false">BI582-$C582</f>
        <v>-302.704842469871</v>
      </c>
      <c r="BS582" s="0" t="n">
        <f aca="false">BJ582-$C582</f>
        <v>-74.0432171137099</v>
      </c>
      <c r="BT582" s="0" t="n">
        <f aca="false">BK582-$C582</f>
        <v>-27.6297783140799</v>
      </c>
      <c r="BU582" s="0" t="n">
        <f aca="false">BL582-$C582</f>
        <v>-58.4562992032197</v>
      </c>
      <c r="BV582" s="0" t="n">
        <f aca="false">BM582-$C582</f>
        <v>-52.7999398849097</v>
      </c>
      <c r="BW582" s="0" t="n">
        <f aca="false">ABS(BN582)</f>
        <v>60.1295844371698</v>
      </c>
      <c r="BX582" s="0" t="n">
        <f aca="false">ABS(BO582)</f>
        <v>45.4611381137302</v>
      </c>
      <c r="BY582" s="0" t="n">
        <f aca="false">ABS(BP582)</f>
        <v>81.6529422922704</v>
      </c>
      <c r="BZ582" s="0" t="n">
        <f aca="false">ABS(BQ582)</f>
        <v>77.1418653001801</v>
      </c>
      <c r="CA582" s="0" t="n">
        <f aca="false">ABS(BR582)</f>
        <v>302.704842469871</v>
      </c>
      <c r="CB582" s="0" t="n">
        <f aca="false">ABS(BS582)</f>
        <v>74.0432171137099</v>
      </c>
      <c r="CC582" s="0" t="n">
        <f aca="false">ABS(BT582)</f>
        <v>27.6297783140799</v>
      </c>
      <c r="CD582" s="0" t="n">
        <f aca="false">ABS(BU582)</f>
        <v>58.4562992032197</v>
      </c>
      <c r="CE582" s="0" t="n">
        <f aca="false">ABS(BV582)</f>
        <v>52.7999398849097</v>
      </c>
      <c r="CF582" s="0" t="n">
        <f aca="false">BN582^2</f>
        <v>3615.56692458673</v>
      </c>
      <c r="CG582" s="0" t="n">
        <f aca="false">BO582^2</f>
        <v>2066.71507859565</v>
      </c>
      <c r="CH582" s="0" t="n">
        <f aca="false">BP582^2</f>
        <v>6667.20298498484</v>
      </c>
      <c r="CI582" s="0" t="n">
        <f aca="false">BQ582^2</f>
        <v>5950.86738199114</v>
      </c>
      <c r="CJ582" s="0" t="n">
        <f aca="false">BR582^2</f>
        <v>91630.2216547091</v>
      </c>
      <c r="CK582" s="0" t="n">
        <f aca="false">BS582^2</f>
        <v>5482.39800054799</v>
      </c>
      <c r="CL582" s="0" t="n">
        <f aca="false">BT582^2</f>
        <v>763.404649685199</v>
      </c>
      <c r="CM582" s="0" t="n">
        <f aca="false">BU582^2</f>
        <v>3417.13891653635</v>
      </c>
      <c r="CN582" s="0" t="n">
        <f aca="false">BV582^2</f>
        <v>2787.83365185008</v>
      </c>
      <c r="CO582" s="19" t="n">
        <f aca="false">ABS(BN582/$C582)</f>
        <v>0.0132263635427908</v>
      </c>
      <c r="CP582" s="19" t="n">
        <f aca="false">ABS(BO582/$C582)</f>
        <v>0.00999982862661333</v>
      </c>
      <c r="CQ582" s="19" t="n">
        <f aca="false">ABS(BP582/$C582)</f>
        <v>0.0179607344571716</v>
      </c>
      <c r="CR582" s="19" t="n">
        <f aca="false">ABS(BQ582/$C582)</f>
        <v>0.0169684584448659</v>
      </c>
      <c r="CS582" s="19" t="n">
        <f aca="false">ABS(BR582/$C582)</f>
        <v>0.0665842667988683</v>
      </c>
      <c r="CT582" s="19" t="n">
        <f aca="false">ABS(BS582/$C582)</f>
        <v>0.0162868663835024</v>
      </c>
      <c r="CU582" s="19" t="n">
        <f aca="false">ABS(BT582/$C582)</f>
        <v>0.00607756557790038</v>
      </c>
      <c r="CV582" s="19" t="n">
        <f aca="false">ABS(BU582/$C582)</f>
        <v>0.0128583004832806</v>
      </c>
      <c r="CW582" s="19" t="n">
        <f aca="false">ABS(BV582/$C582)</f>
        <v>0.0116141032154485</v>
      </c>
    </row>
    <row r="583" customFormat="false" ht="13.8" hidden="false" customHeight="false" outlineLevel="0" collapsed="false">
      <c r="A583" s="0" t="n">
        <f aca="false">A582+1</f>
        <v>578</v>
      </c>
      <c r="B583" s="0" t="n">
        <f aca="false">B582+1/12</f>
        <v>1996.08333333329</v>
      </c>
      <c r="C583" s="0" t="n">
        <v>4567.851833</v>
      </c>
      <c r="E583" s="0" t="n">
        <v>4512.17065437734</v>
      </c>
      <c r="F583" s="0" t="n">
        <f aca="false">E583-C583</f>
        <v>-55.6811786226599</v>
      </c>
      <c r="G583" s="0" t="n">
        <f aca="false">ABS(F583)</f>
        <v>55.6811786226599</v>
      </c>
      <c r="H583" s="0" t="n">
        <f aca="false">F583^2</f>
        <v>3100.39365280856</v>
      </c>
      <c r="I583" s="19" t="n">
        <f aca="false">ABS(F583/C583)</f>
        <v>0.0121897952600819</v>
      </c>
      <c r="K583" s="0" t="n">
        <v>4540.33246153164</v>
      </c>
      <c r="L583" s="0" t="n">
        <v>4535.04414970806</v>
      </c>
      <c r="M583" s="0" t="n">
        <v>4495.39852925101</v>
      </c>
      <c r="N583" s="0" t="n">
        <v>4482.85080646087</v>
      </c>
      <c r="O583" s="0" t="n">
        <v>4292.09988399365</v>
      </c>
      <c r="P583" s="0" t="n">
        <v>4471.61529502006</v>
      </c>
      <c r="Q583" s="0" t="n">
        <v>4542.84741328648</v>
      </c>
      <c r="R583" s="0" t="n">
        <v>4488.57616288116</v>
      </c>
      <c r="S583" s="0" t="n">
        <v>4488.88499012972</v>
      </c>
      <c r="T583" s="0" t="n">
        <f aca="false">K583-$C583</f>
        <v>-27.5193714683601</v>
      </c>
      <c r="U583" s="0" t="n">
        <f aca="false">L583-$C583</f>
        <v>-32.8076832919396</v>
      </c>
      <c r="V583" s="0" t="n">
        <f aca="false">M583-$C583</f>
        <v>-72.45330374899</v>
      </c>
      <c r="W583" s="0" t="n">
        <f aca="false">N583-$C583</f>
        <v>-85.0010265391293</v>
      </c>
      <c r="X583" s="0" t="n">
        <f aca="false">O583-$C583</f>
        <v>-275.75194900635</v>
      </c>
      <c r="Y583" s="0" t="n">
        <f aca="false">P583-$C583</f>
        <v>-96.2365379799394</v>
      </c>
      <c r="Z583" s="0" t="n">
        <f aca="false">Q583-$C583</f>
        <v>-25.0044197135194</v>
      </c>
      <c r="AA583" s="0" t="n">
        <f aca="false">R583-$C583</f>
        <v>-79.27567011884</v>
      </c>
      <c r="AB583" s="0" t="n">
        <f aca="false">S583-$C583</f>
        <v>-78.9668428702798</v>
      </c>
      <c r="AC583" s="0" t="n">
        <f aca="false">ABS(T583)</f>
        <v>27.5193714683601</v>
      </c>
      <c r="AD583" s="0" t="n">
        <f aca="false">ABS(U583)</f>
        <v>32.8076832919396</v>
      </c>
      <c r="AE583" s="0" t="n">
        <f aca="false">ABS(V583)</f>
        <v>72.45330374899</v>
      </c>
      <c r="AF583" s="0" t="n">
        <f aca="false">ABS(W583)</f>
        <v>85.0010265391293</v>
      </c>
      <c r="AG583" s="0" t="n">
        <f aca="false">ABS(X583)</f>
        <v>275.75194900635</v>
      </c>
      <c r="AH583" s="0" t="n">
        <f aca="false">ABS(Y583)</f>
        <v>96.2365379799394</v>
      </c>
      <c r="AI583" s="0" t="n">
        <f aca="false">ABS(Z583)</f>
        <v>25.0044197135194</v>
      </c>
      <c r="AJ583" s="0" t="n">
        <f aca="false">ABS(AA583)</f>
        <v>79.27567011884</v>
      </c>
      <c r="AK583" s="0" t="n">
        <f aca="false">ABS(AB583)</f>
        <v>78.9668428702798</v>
      </c>
      <c r="AL583" s="0" t="n">
        <f aca="false">T583^2</f>
        <v>757.315806013591</v>
      </c>
      <c r="AM583" s="0" t="n">
        <f aca="false">U583^2</f>
        <v>1076.34408298421</v>
      </c>
      <c r="AN583" s="0" t="n">
        <f aca="false">V583^2</f>
        <v>5249.48122414341</v>
      </c>
      <c r="AO583" s="0" t="n">
        <f aca="false">W583^2</f>
        <v>7225.17451270576</v>
      </c>
      <c r="AP583" s="0" t="n">
        <f aca="false">X583^2</f>
        <v>76039.1373808004</v>
      </c>
      <c r="AQ583" s="0" t="n">
        <f aca="false">Y583^2</f>
        <v>9261.47124236432</v>
      </c>
      <c r="AR583" s="0" t="n">
        <f aca="false">Z583^2</f>
        <v>625.221005209837</v>
      </c>
      <c r="AS583" s="0" t="n">
        <f aca="false">AA583^2</f>
        <v>6284.63187279115</v>
      </c>
      <c r="AT583" s="0" t="n">
        <f aca="false">AB583^2</f>
        <v>6235.76227289947</v>
      </c>
      <c r="AU583" s="19" t="n">
        <f aca="false">ABS(T583/$C583)</f>
        <v>0.0060245762065981</v>
      </c>
      <c r="AV583" s="19" t="n">
        <f aca="false">ABS(U583/$C583)</f>
        <v>0.00718230023463627</v>
      </c>
      <c r="AW583" s="19" t="n">
        <f aca="false">ABS(V583/$C583)</f>
        <v>0.015861570470731</v>
      </c>
      <c r="AX583" s="19" t="n">
        <f aca="false">ABS(W583/$C583)</f>
        <v>0.0186085340870833</v>
      </c>
      <c r="AY583" s="19" t="n">
        <f aca="false">ABS(X583/$C583)</f>
        <v>0.0603679714421146</v>
      </c>
      <c r="AZ583" s="19" t="n">
        <f aca="false">ABS(Y583/$C583)</f>
        <v>0.0210682267066294</v>
      </c>
      <c r="BA583" s="19" t="n">
        <f aca="false">ABS(Z583/$C583)</f>
        <v>0.00547399973284521</v>
      </c>
      <c r="BB583" s="19" t="n">
        <f aca="false">ABS(AA583/$C583)</f>
        <v>0.0173551316936603</v>
      </c>
      <c r="BC583" s="19" t="n">
        <f aca="false">ABS(AB583/$C583)</f>
        <v>0.017287522835086</v>
      </c>
      <c r="BE583" s="0" t="n">
        <v>4539.12586831513</v>
      </c>
      <c r="BF583" s="0" t="n">
        <v>4534.06413432223</v>
      </c>
      <c r="BG583" s="0" t="n">
        <v>4496.11713130283</v>
      </c>
      <c r="BH583" s="0" t="n">
        <v>4484.10701595806</v>
      </c>
      <c r="BI583" s="0" t="n">
        <v>4301.52882075341</v>
      </c>
      <c r="BJ583" s="0" t="n">
        <v>4473.35289023992</v>
      </c>
      <c r="BK583" s="0" t="n">
        <v>4541.53306690943</v>
      </c>
      <c r="BL583" s="0" t="n">
        <v>4489.58706936278</v>
      </c>
      <c r="BM583" s="0" t="n">
        <v>4489.88266490142</v>
      </c>
      <c r="BN583" s="0" t="n">
        <f aca="false">BE583-$C583</f>
        <v>-28.7259646848697</v>
      </c>
      <c r="BO583" s="0" t="n">
        <f aca="false">BF583-$C583</f>
        <v>-33.7876986777701</v>
      </c>
      <c r="BP583" s="0" t="n">
        <f aca="false">BG583-$C583</f>
        <v>-71.7347016971698</v>
      </c>
      <c r="BQ583" s="0" t="n">
        <f aca="false">BH583-$C583</f>
        <v>-83.7448170419393</v>
      </c>
      <c r="BR583" s="0" t="n">
        <f aca="false">BI583-$C583</f>
        <v>-266.323012246589</v>
      </c>
      <c r="BS583" s="0" t="n">
        <f aca="false">BJ583-$C583</f>
        <v>-94.4989427600794</v>
      </c>
      <c r="BT583" s="0" t="n">
        <f aca="false">BK583-$C583</f>
        <v>-26.3187660905696</v>
      </c>
      <c r="BU583" s="0" t="n">
        <f aca="false">BL583-$C583</f>
        <v>-78.2647636372194</v>
      </c>
      <c r="BV583" s="0" t="n">
        <f aca="false">BM583-$C583</f>
        <v>-77.9691680985798</v>
      </c>
      <c r="BW583" s="0" t="n">
        <f aca="false">ABS(BN583)</f>
        <v>28.7259646848697</v>
      </c>
      <c r="BX583" s="0" t="n">
        <f aca="false">ABS(BO583)</f>
        <v>33.7876986777701</v>
      </c>
      <c r="BY583" s="0" t="n">
        <f aca="false">ABS(BP583)</f>
        <v>71.7347016971698</v>
      </c>
      <c r="BZ583" s="0" t="n">
        <f aca="false">ABS(BQ583)</f>
        <v>83.7448170419393</v>
      </c>
      <c r="CA583" s="0" t="n">
        <f aca="false">ABS(BR583)</f>
        <v>266.323012246589</v>
      </c>
      <c r="CB583" s="0" t="n">
        <f aca="false">ABS(BS583)</f>
        <v>94.4989427600794</v>
      </c>
      <c r="CC583" s="0" t="n">
        <f aca="false">ABS(BT583)</f>
        <v>26.3187660905696</v>
      </c>
      <c r="CD583" s="0" t="n">
        <f aca="false">ABS(BU583)</f>
        <v>78.2647636372194</v>
      </c>
      <c r="CE583" s="0" t="n">
        <f aca="false">ABS(BV583)</f>
        <v>77.9691680985798</v>
      </c>
      <c r="CF583" s="0" t="n">
        <f aca="false">BN583^2</f>
        <v>825.181047076383</v>
      </c>
      <c r="CG583" s="0" t="n">
        <f aca="false">BO583^2</f>
        <v>1141.60858193979</v>
      </c>
      <c r="CH583" s="0" t="n">
        <f aca="false">BP583^2</f>
        <v>5145.86742758194</v>
      </c>
      <c r="CI583" s="0" t="n">
        <f aca="false">BQ583^2</f>
        <v>7013.19438138789</v>
      </c>
      <c r="CJ583" s="0" t="n">
        <f aca="false">BR583^2</f>
        <v>70927.946852097</v>
      </c>
      <c r="CK583" s="0" t="n">
        <f aca="false">BS583^2</f>
        <v>8930.05018277277</v>
      </c>
      <c r="CL583" s="0" t="n">
        <f aca="false">BT583^2</f>
        <v>692.677448530118</v>
      </c>
      <c r="CM583" s="0" t="n">
        <f aca="false">BU583^2</f>
        <v>6125.37322718982</v>
      </c>
      <c r="CN583" s="0" t="n">
        <f aca="false">BV583^2</f>
        <v>6079.19117398459</v>
      </c>
      <c r="CO583" s="19" t="n">
        <f aca="false">ABS(BN583/$C583)</f>
        <v>0.00628872514588726</v>
      </c>
      <c r="CP583" s="19" t="n">
        <f aca="false">ABS(BO583/$C583)</f>
        <v>0.00739684646373091</v>
      </c>
      <c r="CQ583" s="19" t="n">
        <f aca="false">ABS(BP583/$C583)</f>
        <v>0.0157042531850373</v>
      </c>
      <c r="CR583" s="19" t="n">
        <f aca="false">ABS(BQ583/$C583)</f>
        <v>0.0183335230877958</v>
      </c>
      <c r="CS583" s="19" t="n">
        <f aca="false">ABS(BR583/$C583)</f>
        <v>0.0583037764759729</v>
      </c>
      <c r="CT583" s="19" t="n">
        <f aca="false">ABS(BS583/$C583)</f>
        <v>0.020687830125614</v>
      </c>
      <c r="CU583" s="19" t="n">
        <f aca="false">ABS(BT583/$C583)</f>
        <v>0.00576173813266714</v>
      </c>
      <c r="CV583" s="19" t="n">
        <f aca="false">ABS(BU583/$C583)</f>
        <v>0.0171338227461331</v>
      </c>
      <c r="CW583" s="19" t="n">
        <f aca="false">ABS(BV583/$C583)</f>
        <v>0.0170691105905185</v>
      </c>
    </row>
    <row r="584" customFormat="false" ht="13.8" hidden="false" customHeight="false" outlineLevel="0" collapsed="false">
      <c r="A584" s="0" t="n">
        <f aca="false">A583+1</f>
        <v>579</v>
      </c>
      <c r="B584" s="0" t="n">
        <f aca="false">B583+1/12</f>
        <v>1996.16666666662</v>
      </c>
      <c r="C584" s="0" t="n">
        <v>4536.82417</v>
      </c>
      <c r="E584" s="0" t="n">
        <v>4667.20841719207</v>
      </c>
      <c r="F584" s="0" t="n">
        <f aca="false">E584-C584</f>
        <v>130.38424719207</v>
      </c>
      <c r="G584" s="0" t="n">
        <f aca="false">ABS(F584)</f>
        <v>130.38424719207</v>
      </c>
      <c r="H584" s="0" t="n">
        <f aca="false">F584^2</f>
        <v>17000.0519158428</v>
      </c>
      <c r="I584" s="19" t="n">
        <f aca="false">ABS(F584/C584)</f>
        <v>0.0287391008129085</v>
      </c>
      <c r="K584" s="0" t="n">
        <v>4664.29546989546</v>
      </c>
      <c r="L584" s="0" t="n">
        <v>4675.95203664985</v>
      </c>
      <c r="M584" s="0" t="n">
        <v>4679.6968580675</v>
      </c>
      <c r="N584" s="0" t="n">
        <v>4723.49177115577</v>
      </c>
      <c r="O584" s="0" t="n">
        <v>4543.11544098355</v>
      </c>
      <c r="P584" s="0" t="n">
        <v>4631.9964003497</v>
      </c>
      <c r="Q584" s="0" t="n">
        <v>4693.01546173436</v>
      </c>
      <c r="R584" s="0" t="n">
        <v>4682.46820937866</v>
      </c>
      <c r="S584" s="0" t="n">
        <v>4607.37904047008</v>
      </c>
      <c r="T584" s="0" t="n">
        <f aca="false">K584-$C584</f>
        <v>127.47129989546</v>
      </c>
      <c r="U584" s="0" t="n">
        <f aca="false">L584-$C584</f>
        <v>139.12786664985</v>
      </c>
      <c r="V584" s="0" t="n">
        <f aca="false">M584-$C584</f>
        <v>142.8726880675</v>
      </c>
      <c r="W584" s="0" t="n">
        <f aca="false">N584-$C584</f>
        <v>186.66760115577</v>
      </c>
      <c r="X584" s="0" t="n">
        <f aca="false">O584-$C584</f>
        <v>6.29127098355002</v>
      </c>
      <c r="Y584" s="0" t="n">
        <f aca="false">P584-$C584</f>
        <v>95.1722303496999</v>
      </c>
      <c r="Z584" s="0" t="n">
        <f aca="false">Q584-$C584</f>
        <v>156.19129173436</v>
      </c>
      <c r="AA584" s="0" t="n">
        <f aca="false">R584-$C584</f>
        <v>145.64403937866</v>
      </c>
      <c r="AB584" s="0" t="n">
        <f aca="false">S584-$C584</f>
        <v>70.5548704700805</v>
      </c>
      <c r="AC584" s="0" t="n">
        <f aca="false">ABS(T584)</f>
        <v>127.47129989546</v>
      </c>
      <c r="AD584" s="0" t="n">
        <f aca="false">ABS(U584)</f>
        <v>139.12786664985</v>
      </c>
      <c r="AE584" s="0" t="n">
        <f aca="false">ABS(V584)</f>
        <v>142.8726880675</v>
      </c>
      <c r="AF584" s="0" t="n">
        <f aca="false">ABS(W584)</f>
        <v>186.66760115577</v>
      </c>
      <c r="AG584" s="0" t="n">
        <f aca="false">ABS(X584)</f>
        <v>6.29127098355002</v>
      </c>
      <c r="AH584" s="0" t="n">
        <f aca="false">ABS(Y584)</f>
        <v>95.1722303496999</v>
      </c>
      <c r="AI584" s="0" t="n">
        <f aca="false">ABS(Z584)</f>
        <v>156.19129173436</v>
      </c>
      <c r="AJ584" s="0" t="n">
        <f aca="false">ABS(AA584)</f>
        <v>145.64403937866</v>
      </c>
      <c r="AK584" s="0" t="n">
        <f aca="false">ABS(AB584)</f>
        <v>70.5548704700805</v>
      </c>
      <c r="AL584" s="0" t="n">
        <f aca="false">T584^2</f>
        <v>16248.9322970383</v>
      </c>
      <c r="AM584" s="0" t="n">
        <f aca="false">U584^2</f>
        <v>19356.5632785385</v>
      </c>
      <c r="AN584" s="0" t="n">
        <f aca="false">V584^2</f>
        <v>20412.6049956333</v>
      </c>
      <c r="AO584" s="0" t="n">
        <f aca="false">W584^2</f>
        <v>34844.7933212497</v>
      </c>
      <c r="AP584" s="0" t="n">
        <f aca="false">X584^2</f>
        <v>39.5800905884584</v>
      </c>
      <c r="AQ584" s="0" t="n">
        <f aca="false">Y584^2</f>
        <v>9057.75342973634</v>
      </c>
      <c r="AR584" s="0" t="n">
        <f aca="false">Z584^2</f>
        <v>24395.7196136479</v>
      </c>
      <c r="AS584" s="0" t="n">
        <f aca="false">AA584^2</f>
        <v>21212.1862065326</v>
      </c>
      <c r="AT584" s="0" t="n">
        <f aca="false">AB584^2</f>
        <v>4977.98974704983</v>
      </c>
      <c r="AU584" s="19" t="n">
        <f aca="false">ABS(T584/$C584)</f>
        <v>0.0280970333252882</v>
      </c>
      <c r="AV584" s="19" t="n">
        <f aca="false">ABS(U584/$C584)</f>
        <v>0.0306663563401557</v>
      </c>
      <c r="AW584" s="19" t="n">
        <f aca="false">ABS(V584/$C584)</f>
        <v>0.0314917842777019</v>
      </c>
      <c r="AX584" s="19" t="n">
        <f aca="false">ABS(W584/$C584)</f>
        <v>0.0411449935375765</v>
      </c>
      <c r="AY584" s="19" t="n">
        <f aca="false">ABS(X584/$C584)</f>
        <v>0.00138671254335888</v>
      </c>
      <c r="AZ584" s="19" t="n">
        <f aca="false">ABS(Y584/$C584)</f>
        <v>0.020977720710235</v>
      </c>
      <c r="BA584" s="19" t="n">
        <f aca="false">ABS(Z584/$C584)</f>
        <v>0.0344274509837048</v>
      </c>
      <c r="BB584" s="19" t="n">
        <f aca="false">ABS(AA584/$C584)</f>
        <v>0.0321026413899252</v>
      </c>
      <c r="BC584" s="19" t="n">
        <f aca="false">ABS(AB584/$C584)</f>
        <v>0.015551599053943</v>
      </c>
      <c r="BE584" s="0" t="n">
        <v>4664.32459275974</v>
      </c>
      <c r="BF584" s="0" t="n">
        <v>4675.86462029218</v>
      </c>
      <c r="BG584" s="0" t="n">
        <v>4679.57200199164</v>
      </c>
      <c r="BH584" s="0" t="n">
        <v>4722.92906530781</v>
      </c>
      <c r="BI584" s="0" t="n">
        <v>4544.3560892123</v>
      </c>
      <c r="BJ584" s="0" t="n">
        <v>4632.3484406316</v>
      </c>
      <c r="BK584" s="0" t="n">
        <v>4692.75744983813</v>
      </c>
      <c r="BL584" s="0" t="n">
        <v>4682.31564607712</v>
      </c>
      <c r="BM584" s="0" t="n">
        <v>4607.97719850066</v>
      </c>
      <c r="BN584" s="0" t="n">
        <f aca="false">BE584-$C584</f>
        <v>127.50042275974</v>
      </c>
      <c r="BO584" s="0" t="n">
        <f aca="false">BF584-$C584</f>
        <v>139.04045029218</v>
      </c>
      <c r="BP584" s="0" t="n">
        <f aca="false">BG584-$C584</f>
        <v>142.74783199164</v>
      </c>
      <c r="BQ584" s="0" t="n">
        <f aca="false">BH584-$C584</f>
        <v>186.10489530781</v>
      </c>
      <c r="BR584" s="0" t="n">
        <f aca="false">BI584-$C584</f>
        <v>7.53191921229973</v>
      </c>
      <c r="BS584" s="0" t="n">
        <f aca="false">BJ584-$C584</f>
        <v>95.5242706316003</v>
      </c>
      <c r="BT584" s="0" t="n">
        <f aca="false">BK584-$C584</f>
        <v>155.93327983813</v>
      </c>
      <c r="BU584" s="0" t="n">
        <f aca="false">BL584-$C584</f>
        <v>145.49147607712</v>
      </c>
      <c r="BV584" s="0" t="n">
        <f aca="false">BM584-$C584</f>
        <v>71.1530285006602</v>
      </c>
      <c r="BW584" s="0" t="n">
        <f aca="false">ABS(BN584)</f>
        <v>127.50042275974</v>
      </c>
      <c r="BX584" s="0" t="n">
        <f aca="false">ABS(BO584)</f>
        <v>139.04045029218</v>
      </c>
      <c r="BY584" s="0" t="n">
        <f aca="false">ABS(BP584)</f>
        <v>142.74783199164</v>
      </c>
      <c r="BZ584" s="0" t="n">
        <f aca="false">ABS(BQ584)</f>
        <v>186.10489530781</v>
      </c>
      <c r="CA584" s="0" t="n">
        <f aca="false">ABS(BR584)</f>
        <v>7.53191921229973</v>
      </c>
      <c r="CB584" s="0" t="n">
        <f aca="false">ABS(BS584)</f>
        <v>95.5242706316003</v>
      </c>
      <c r="CC584" s="0" t="n">
        <f aca="false">ABS(BT584)</f>
        <v>155.93327983813</v>
      </c>
      <c r="CD584" s="0" t="n">
        <f aca="false">ABS(BU584)</f>
        <v>145.49147607712</v>
      </c>
      <c r="CE584" s="0" t="n">
        <f aca="false">ABS(BV584)</f>
        <v>71.1530285006602</v>
      </c>
      <c r="CF584" s="0" t="n">
        <f aca="false">BN584^2</f>
        <v>16256.3578039125</v>
      </c>
      <c r="CG584" s="0" t="n">
        <f aca="false">BO584^2</f>
        <v>19332.2468174522</v>
      </c>
      <c r="CH584" s="0" t="n">
        <f aca="false">BP584^2</f>
        <v>20376.9435383135</v>
      </c>
      <c r="CI584" s="0" t="n">
        <f aca="false">BQ584^2</f>
        <v>34635.0320575308</v>
      </c>
      <c r="CJ584" s="0" t="n">
        <f aca="false">BR584^2</f>
        <v>56.7298070206097</v>
      </c>
      <c r="CK584" s="0" t="n">
        <f aca="false">BS584^2</f>
        <v>9124.88627969922</v>
      </c>
      <c r="CL584" s="0" t="n">
        <f aca="false">BT584^2</f>
        <v>24315.1877610766</v>
      </c>
      <c r="CM584" s="0" t="n">
        <f aca="false">BU584^2</f>
        <v>21167.7696110991</v>
      </c>
      <c r="CN584" s="0" t="n">
        <f aca="false">BV584^2</f>
        <v>5062.75346481576</v>
      </c>
      <c r="CO584" s="19" t="n">
        <f aca="false">ABS(BN584/$C584)</f>
        <v>0.0281034525434873</v>
      </c>
      <c r="CP584" s="19" t="n">
        <f aca="false">ABS(BO584/$C584)</f>
        <v>0.0306470881573039</v>
      </c>
      <c r="CQ584" s="19" t="n">
        <f aca="false">ABS(BP584/$C584)</f>
        <v>0.0314642636881469</v>
      </c>
      <c r="CR584" s="19" t="n">
        <f aca="false">ABS(BQ584/$C584)</f>
        <v>0.0410209627559386</v>
      </c>
      <c r="CS584" s="19" t="n">
        <f aca="false">ABS(BR584/$C584)</f>
        <v>0.00166017437089733</v>
      </c>
      <c r="CT584" s="19" t="n">
        <f aca="false">ABS(BS584/$C584)</f>
        <v>0.0210553169027935</v>
      </c>
      <c r="CU584" s="19" t="n">
        <f aca="false">ABS(BT584/$C584)</f>
        <v>0.0343705803873217</v>
      </c>
      <c r="CV584" s="19" t="n">
        <f aca="false">ABS(BU584/$C584)</f>
        <v>0.0320690136151172</v>
      </c>
      <c r="CW584" s="19" t="n">
        <f aca="false">ABS(BV584/$C584)</f>
        <v>0.0156834441526648</v>
      </c>
    </row>
    <row r="585" customFormat="false" ht="13.8" hidden="false" customHeight="false" outlineLevel="0" collapsed="false">
      <c r="A585" s="0" t="n">
        <f aca="false">A584+1</f>
        <v>580</v>
      </c>
      <c r="B585" s="0" t="n">
        <f aca="false">B584+1/12</f>
        <v>1996.24999999996</v>
      </c>
      <c r="C585" s="0" t="n">
        <v>4564.415614</v>
      </c>
      <c r="E585" s="0" t="n">
        <v>4769.18049701746</v>
      </c>
      <c r="F585" s="0" t="n">
        <f aca="false">E585-C585</f>
        <v>204.76488301746</v>
      </c>
      <c r="G585" s="0" t="n">
        <f aca="false">ABS(F585)</f>
        <v>204.76488301746</v>
      </c>
      <c r="H585" s="0" t="n">
        <f aca="false">F585^2</f>
        <v>41928.6573171542</v>
      </c>
      <c r="I585" s="19" t="n">
        <f aca="false">ABS(F585/C585)</f>
        <v>0.0448611389351584</v>
      </c>
      <c r="K585" s="0" t="n">
        <v>4768.81052489365</v>
      </c>
      <c r="L585" s="0" t="n">
        <v>4756.46115095074</v>
      </c>
      <c r="M585" s="0" t="n">
        <v>4763.98120797112</v>
      </c>
      <c r="N585" s="0" t="n">
        <v>4749.62766636189</v>
      </c>
      <c r="O585" s="0" t="n">
        <v>4816.59201375127</v>
      </c>
      <c r="P585" s="0" t="n">
        <v>4793.19906277692</v>
      </c>
      <c r="Q585" s="0" t="n">
        <v>4755.36250807518</v>
      </c>
      <c r="R585" s="0" t="n">
        <v>4706.02798949887</v>
      </c>
      <c r="S585" s="0" t="n">
        <v>4717.16118079064</v>
      </c>
      <c r="T585" s="0" t="n">
        <f aca="false">K585-$C585</f>
        <v>204.39491089365</v>
      </c>
      <c r="U585" s="0" t="n">
        <f aca="false">L585-$C585</f>
        <v>192.045536950741</v>
      </c>
      <c r="V585" s="0" t="n">
        <f aca="false">M585-$C585</f>
        <v>199.565593971121</v>
      </c>
      <c r="W585" s="0" t="n">
        <f aca="false">N585-$C585</f>
        <v>185.212052361891</v>
      </c>
      <c r="X585" s="0" t="n">
        <f aca="false">O585-$C585</f>
        <v>252.176399751271</v>
      </c>
      <c r="Y585" s="0" t="n">
        <f aca="false">P585-$C585</f>
        <v>228.783448776921</v>
      </c>
      <c r="Z585" s="0" t="n">
        <f aca="false">Q585-$C585</f>
        <v>190.94689407518</v>
      </c>
      <c r="AA585" s="0" t="n">
        <f aca="false">R585-$C585</f>
        <v>141.61237549887</v>
      </c>
      <c r="AB585" s="0" t="n">
        <f aca="false">S585-$C585</f>
        <v>152.745566790641</v>
      </c>
      <c r="AC585" s="0" t="n">
        <f aca="false">ABS(T585)</f>
        <v>204.39491089365</v>
      </c>
      <c r="AD585" s="0" t="n">
        <f aca="false">ABS(U585)</f>
        <v>192.045536950741</v>
      </c>
      <c r="AE585" s="0" t="n">
        <f aca="false">ABS(V585)</f>
        <v>199.565593971121</v>
      </c>
      <c r="AF585" s="0" t="n">
        <f aca="false">ABS(W585)</f>
        <v>185.212052361891</v>
      </c>
      <c r="AG585" s="0" t="n">
        <f aca="false">ABS(X585)</f>
        <v>252.176399751271</v>
      </c>
      <c r="AH585" s="0" t="n">
        <f aca="false">ABS(Y585)</f>
        <v>228.783448776921</v>
      </c>
      <c r="AI585" s="0" t="n">
        <f aca="false">ABS(Z585)</f>
        <v>190.94689407518</v>
      </c>
      <c r="AJ585" s="0" t="n">
        <f aca="false">ABS(AA585)</f>
        <v>141.61237549887</v>
      </c>
      <c r="AK585" s="0" t="n">
        <f aca="false">ABS(AB585)</f>
        <v>152.745566790641</v>
      </c>
      <c r="AL585" s="0" t="n">
        <f aca="false">T585^2</f>
        <v>41777.2795992233</v>
      </c>
      <c r="AM585" s="0" t="n">
        <f aca="false">U585^2</f>
        <v>36881.4882626984</v>
      </c>
      <c r="AN585" s="0" t="n">
        <f aca="false">V585^2</f>
        <v>39826.4262970461</v>
      </c>
      <c r="AO585" s="0" t="n">
        <f aca="false">W585^2</f>
        <v>34303.5043401037</v>
      </c>
      <c r="AP585" s="0" t="n">
        <f aca="false">X585^2</f>
        <v>63592.9365915127</v>
      </c>
      <c r="AQ585" s="0" t="n">
        <f aca="false">Y585^2</f>
        <v>52341.8664342618</v>
      </c>
      <c r="AR585" s="0" t="n">
        <f aca="false">Z585^2</f>
        <v>36460.7163569581</v>
      </c>
      <c r="AS585" s="0" t="n">
        <f aca="false">AA585^2</f>
        <v>20054.064894433</v>
      </c>
      <c r="AT585" s="0" t="n">
        <f aca="false">AB585^2</f>
        <v>23331.2081741941</v>
      </c>
      <c r="AU585" s="19" t="n">
        <f aca="false">ABS(T585/$C585)</f>
        <v>0.0447800831867124</v>
      </c>
      <c r="AV585" s="19" t="n">
        <f aca="false">ABS(U585/$C585)</f>
        <v>0.042074507054461</v>
      </c>
      <c r="AW585" s="19" t="n">
        <f aca="false">ABS(V585/$C585)</f>
        <v>0.04372204699305</v>
      </c>
      <c r="AX585" s="19" t="n">
        <f aca="false">ABS(W585/$C585)</f>
        <v>0.0405773855899109</v>
      </c>
      <c r="AY585" s="19" t="n">
        <f aca="false">ABS(X585/$C585)</f>
        <v>0.0552483430688904</v>
      </c>
      <c r="AZ585" s="19" t="n">
        <f aca="false">ABS(Y585/$C585)</f>
        <v>0.0501232727526372</v>
      </c>
      <c r="BA585" s="19" t="n">
        <f aca="false">ABS(Z585/$C585)</f>
        <v>0.041833809675329</v>
      </c>
      <c r="BB585" s="19" t="n">
        <f aca="false">ABS(AA585/$C585)</f>
        <v>0.0310253025742261</v>
      </c>
      <c r="BC585" s="19" t="n">
        <f aca="false">ABS(AB585/$C585)</f>
        <v>0.0334644299967192</v>
      </c>
      <c r="BE585" s="0" t="n">
        <v>4768.80623650654</v>
      </c>
      <c r="BF585" s="0" t="n">
        <v>4756.31371962761</v>
      </c>
      <c r="BG585" s="0" t="n">
        <v>4763.92094244651</v>
      </c>
      <c r="BH585" s="0" t="n">
        <v>4749.40102737595</v>
      </c>
      <c r="BI585" s="0" t="n">
        <v>4817.14156579637</v>
      </c>
      <c r="BJ585" s="0" t="n">
        <v>4793.47746458397</v>
      </c>
      <c r="BK585" s="0" t="n">
        <v>4755.20234226304</v>
      </c>
      <c r="BL585" s="0" t="n">
        <v>4705.2959819182</v>
      </c>
      <c r="BM585" s="0" t="n">
        <v>4716.55821924064</v>
      </c>
      <c r="BN585" s="0" t="n">
        <f aca="false">BE585-$C585</f>
        <v>204.39062250654</v>
      </c>
      <c r="BO585" s="0" t="n">
        <f aca="false">BF585-$C585</f>
        <v>191.898105627611</v>
      </c>
      <c r="BP585" s="0" t="n">
        <f aca="false">BG585-$C585</f>
        <v>199.50532844651</v>
      </c>
      <c r="BQ585" s="0" t="n">
        <f aca="false">BH585-$C585</f>
        <v>184.985413375951</v>
      </c>
      <c r="BR585" s="0" t="n">
        <f aca="false">BI585-$C585</f>
        <v>252.72595179637</v>
      </c>
      <c r="BS585" s="0" t="n">
        <f aca="false">BJ585-$C585</f>
        <v>229.06185058397</v>
      </c>
      <c r="BT585" s="0" t="n">
        <f aca="false">BK585-$C585</f>
        <v>190.78672826304</v>
      </c>
      <c r="BU585" s="0" t="n">
        <f aca="false">BL585-$C585</f>
        <v>140.8803679182</v>
      </c>
      <c r="BV585" s="0" t="n">
        <f aca="false">BM585-$C585</f>
        <v>152.14260524064</v>
      </c>
      <c r="BW585" s="0" t="n">
        <f aca="false">ABS(BN585)</f>
        <v>204.39062250654</v>
      </c>
      <c r="BX585" s="0" t="n">
        <f aca="false">ABS(BO585)</f>
        <v>191.898105627611</v>
      </c>
      <c r="BY585" s="0" t="n">
        <f aca="false">ABS(BP585)</f>
        <v>199.50532844651</v>
      </c>
      <c r="BZ585" s="0" t="n">
        <f aca="false">ABS(BQ585)</f>
        <v>184.985413375951</v>
      </c>
      <c r="CA585" s="0" t="n">
        <f aca="false">ABS(BR585)</f>
        <v>252.72595179637</v>
      </c>
      <c r="CB585" s="0" t="n">
        <f aca="false">ABS(BS585)</f>
        <v>229.06185058397</v>
      </c>
      <c r="CC585" s="0" t="n">
        <f aca="false">ABS(BT585)</f>
        <v>190.78672826304</v>
      </c>
      <c r="CD585" s="0" t="n">
        <f aca="false">ABS(BU585)</f>
        <v>140.8803679182</v>
      </c>
      <c r="CE585" s="0" t="n">
        <f aca="false">ABS(BV585)</f>
        <v>152.14260524064</v>
      </c>
      <c r="CF585" s="0" t="n">
        <f aca="false">BN585^2</f>
        <v>41775.526568611</v>
      </c>
      <c r="CG585" s="0" t="n">
        <f aca="false">BO585^2</f>
        <v>36824.8829434656</v>
      </c>
      <c r="CH585" s="0" t="n">
        <f aca="false">BP585^2</f>
        <v>39802.3760785499</v>
      </c>
      <c r="CI585" s="0" t="n">
        <f aca="false">BQ585^2</f>
        <v>34219.6031618714</v>
      </c>
      <c r="CJ585" s="0" t="n">
        <f aca="false">BR585^2</f>
        <v>63870.4067113813</v>
      </c>
      <c r="CK585" s="0" t="n">
        <f aca="false">BS585^2</f>
        <v>52469.3313929531</v>
      </c>
      <c r="CL585" s="0" t="n">
        <f aca="false">BT585^2</f>
        <v>36399.5756813152</v>
      </c>
      <c r="CM585" s="0" t="n">
        <f aca="false">BU585^2</f>
        <v>19847.2780647674</v>
      </c>
      <c r="CN585" s="0" t="n">
        <f aca="false">BV585^2</f>
        <v>23147.3723294094</v>
      </c>
      <c r="CO585" s="19" t="n">
        <f aca="false">ABS(BN585/$C585)</f>
        <v>0.0447791436607197</v>
      </c>
      <c r="CP585" s="19" t="n">
        <f aca="false">ABS(BO585/$C585)</f>
        <v>0.0420422069013659</v>
      </c>
      <c r="CQ585" s="19" t="n">
        <f aca="false">ABS(BP585/$C585)</f>
        <v>0.0437088436545053</v>
      </c>
      <c r="CR585" s="19" t="n">
        <f aca="false">ABS(BQ585/$C585)</f>
        <v>0.0405277321391511</v>
      </c>
      <c r="CS585" s="19" t="n">
        <f aca="false">ABS(BR585/$C585)</f>
        <v>0.0553687422813145</v>
      </c>
      <c r="CT585" s="19" t="n">
        <f aca="false">ABS(BS585/$C585)</f>
        <v>0.0501842667178217</v>
      </c>
      <c r="CU585" s="19" t="n">
        <f aca="false">ABS(BT585/$C585)</f>
        <v>0.0417987195727433</v>
      </c>
      <c r="CV585" s="19" t="n">
        <f aca="false">ABS(BU585/$C585)</f>
        <v>0.0308649298907168</v>
      </c>
      <c r="CW585" s="19" t="n">
        <f aca="false">ABS(BV585/$C585)</f>
        <v>0.0333323295043489</v>
      </c>
    </row>
    <row r="586" customFormat="false" ht="13.8" hidden="false" customHeight="false" outlineLevel="0" collapsed="false">
      <c r="A586" s="0" t="n">
        <f aca="false">A585+1</f>
        <v>581</v>
      </c>
      <c r="B586" s="0" t="n">
        <f aca="false">B585+1/12</f>
        <v>1996.33333333329</v>
      </c>
      <c r="C586" s="0" t="n">
        <v>4809.641308</v>
      </c>
      <c r="E586" s="0" t="n">
        <v>4836.02416380807</v>
      </c>
      <c r="F586" s="0" t="n">
        <f aca="false">E586-C586</f>
        <v>26.3828558080695</v>
      </c>
      <c r="G586" s="0" t="n">
        <f aca="false">ABS(F586)</f>
        <v>26.3828558080695</v>
      </c>
      <c r="H586" s="0" t="n">
        <f aca="false">F586^2</f>
        <v>696.055080589387</v>
      </c>
      <c r="I586" s="19" t="n">
        <f aca="false">ABS(F586/C586)</f>
        <v>0.00548541026628872</v>
      </c>
      <c r="K586" s="0" t="n">
        <v>4832.35116160821</v>
      </c>
      <c r="L586" s="0" t="n">
        <v>4803.53816701401</v>
      </c>
      <c r="M586" s="0" t="n">
        <v>4868.19515327907</v>
      </c>
      <c r="N586" s="0" t="n">
        <v>4809.32241276622</v>
      </c>
      <c r="O586" s="0" t="n">
        <v>4940.52921286723</v>
      </c>
      <c r="P586" s="0" t="n">
        <v>4862.02651868497</v>
      </c>
      <c r="Q586" s="0" t="n">
        <v>4807.63423530206</v>
      </c>
      <c r="R586" s="0" t="n">
        <v>4771.95695095308</v>
      </c>
      <c r="S586" s="0" t="n">
        <v>4792.09138632207</v>
      </c>
      <c r="T586" s="0" t="n">
        <f aca="false">K586-$C586</f>
        <v>22.7098536082094</v>
      </c>
      <c r="U586" s="0" t="n">
        <f aca="false">L586-$C586</f>
        <v>-6.10314098599065</v>
      </c>
      <c r="V586" s="0" t="n">
        <f aca="false">M586-$C586</f>
        <v>58.5538452790697</v>
      </c>
      <c r="W586" s="0" t="n">
        <f aca="false">N586-$C586</f>
        <v>-0.318895233780495</v>
      </c>
      <c r="X586" s="0" t="n">
        <f aca="false">O586-$C586</f>
        <v>130.88790486723</v>
      </c>
      <c r="Y586" s="0" t="n">
        <f aca="false">P586-$C586</f>
        <v>52.3852106849699</v>
      </c>
      <c r="Z586" s="0" t="n">
        <f aca="false">Q586-$C586</f>
        <v>-2.0070726979402</v>
      </c>
      <c r="AA586" s="0" t="n">
        <f aca="false">R586-$C586</f>
        <v>-37.68435704692</v>
      </c>
      <c r="AB586" s="0" t="n">
        <f aca="false">S586-$C586</f>
        <v>-17.5499216779299</v>
      </c>
      <c r="AC586" s="0" t="n">
        <f aca="false">ABS(T586)</f>
        <v>22.7098536082094</v>
      </c>
      <c r="AD586" s="0" t="n">
        <f aca="false">ABS(U586)</f>
        <v>6.10314098599065</v>
      </c>
      <c r="AE586" s="0" t="n">
        <f aca="false">ABS(V586)</f>
        <v>58.5538452790697</v>
      </c>
      <c r="AF586" s="0" t="n">
        <f aca="false">ABS(W586)</f>
        <v>0.318895233780495</v>
      </c>
      <c r="AG586" s="0" t="n">
        <f aca="false">ABS(X586)</f>
        <v>130.88790486723</v>
      </c>
      <c r="AH586" s="0" t="n">
        <f aca="false">ABS(Y586)</f>
        <v>52.3852106849699</v>
      </c>
      <c r="AI586" s="0" t="n">
        <f aca="false">ABS(Z586)</f>
        <v>2.0070726979402</v>
      </c>
      <c r="AJ586" s="0" t="n">
        <f aca="false">ABS(AA586)</f>
        <v>37.68435704692</v>
      </c>
      <c r="AK586" s="0" t="n">
        <f aca="false">ABS(AB586)</f>
        <v>17.5499216779299</v>
      </c>
      <c r="AL586" s="0" t="n">
        <f aca="false">T586^2</f>
        <v>515.737450906302</v>
      </c>
      <c r="AM586" s="0" t="n">
        <f aca="false">U586^2</f>
        <v>37.2483298948789</v>
      </c>
      <c r="AN586" s="0" t="n">
        <f aca="false">V586^2</f>
        <v>3428.55279696524</v>
      </c>
      <c r="AO586" s="0" t="n">
        <f aca="false">W586^2</f>
        <v>0.101694170127916</v>
      </c>
      <c r="AP586" s="0" t="n">
        <f aca="false">X586^2</f>
        <v>17131.643640533</v>
      </c>
      <c r="AQ586" s="0" t="n">
        <f aca="false">Y586^2</f>
        <v>2744.21029850869</v>
      </c>
      <c r="AR586" s="0" t="n">
        <f aca="false">Z586^2</f>
        <v>4.02834081481696</v>
      </c>
      <c r="AS586" s="0" t="n">
        <f aca="false">AA586^2</f>
        <v>1420.11076603975</v>
      </c>
      <c r="AT586" s="0" t="n">
        <f aca="false">AB586^2</f>
        <v>307.999750901473</v>
      </c>
      <c r="AU586" s="19" t="n">
        <f aca="false">ABS(T586/$C586)</f>
        <v>0.00472173539644878</v>
      </c>
      <c r="AV586" s="19" t="n">
        <f aca="false">ABS(U586/$C586)</f>
        <v>0.00126893890732408</v>
      </c>
      <c r="AW586" s="19" t="n">
        <f aca="false">ABS(V586/$C586)</f>
        <v>0.0121742644678456</v>
      </c>
      <c r="AX586" s="19" t="n">
        <f aca="false">ABS(W586/$C586)</f>
        <v>6.63033297818759E-005</v>
      </c>
      <c r="AY586" s="19" t="n">
        <f aca="false">ABS(X586/$C586)</f>
        <v>0.0272136520138246</v>
      </c>
      <c r="AZ586" s="19" t="n">
        <f aca="false">ABS(Y586/$C586)</f>
        <v>0.0108917084103212</v>
      </c>
      <c r="BA586" s="19" t="n">
        <f aca="false">ABS(Z586/$C586)</f>
        <v>0.000417301950272629</v>
      </c>
      <c r="BB586" s="19" t="n">
        <f aca="false">ABS(AA586/$C586)</f>
        <v>0.00783516995004171</v>
      </c>
      <c r="BC586" s="19" t="n">
        <f aca="false">ABS(AB586/$C586)</f>
        <v>0.00364890447209339</v>
      </c>
      <c r="BE586" s="0" t="n">
        <v>4832.25666481447</v>
      </c>
      <c r="BF586" s="0" t="n">
        <v>4802.70238680718</v>
      </c>
      <c r="BG586" s="0" t="n">
        <v>4869.02282916676</v>
      </c>
      <c r="BH586" s="0" t="n">
        <v>4808.63544615874</v>
      </c>
      <c r="BI586" s="0" t="n">
        <v>4943.21785597925</v>
      </c>
      <c r="BJ586" s="0" t="n">
        <v>4862.69549164815</v>
      </c>
      <c r="BK586" s="0" t="n">
        <v>4806.90383627909</v>
      </c>
      <c r="BL586" s="0" t="n">
        <v>4770.3086681945</v>
      </c>
      <c r="BM586" s="0" t="n">
        <v>4790.96111021922</v>
      </c>
      <c r="BN586" s="0" t="n">
        <f aca="false">BE586-$C586</f>
        <v>22.61535681447</v>
      </c>
      <c r="BO586" s="0" t="n">
        <f aca="false">BF586-$C586</f>
        <v>-6.93892119282009</v>
      </c>
      <c r="BP586" s="0" t="n">
        <f aca="false">BG586-$C586</f>
        <v>59.3815211667597</v>
      </c>
      <c r="BQ586" s="0" t="n">
        <f aca="false">BH586-$C586</f>
        <v>-1.00586184126041</v>
      </c>
      <c r="BR586" s="0" t="n">
        <f aca="false">BI586-$C586</f>
        <v>133.57654797925</v>
      </c>
      <c r="BS586" s="0" t="n">
        <f aca="false">BJ586-$C586</f>
        <v>53.0541836481498</v>
      </c>
      <c r="BT586" s="0" t="n">
        <f aca="false">BK586-$C586</f>
        <v>-2.73747172091043</v>
      </c>
      <c r="BU586" s="0" t="n">
        <f aca="false">BL586-$C586</f>
        <v>-39.3326398055005</v>
      </c>
      <c r="BV586" s="0" t="n">
        <f aca="false">BM586-$C586</f>
        <v>-18.68019778078</v>
      </c>
      <c r="BW586" s="0" t="n">
        <f aca="false">ABS(BN586)</f>
        <v>22.61535681447</v>
      </c>
      <c r="BX586" s="0" t="n">
        <f aca="false">ABS(BO586)</f>
        <v>6.93892119282009</v>
      </c>
      <c r="BY586" s="0" t="n">
        <f aca="false">ABS(BP586)</f>
        <v>59.3815211667597</v>
      </c>
      <c r="BZ586" s="0" t="n">
        <f aca="false">ABS(BQ586)</f>
        <v>1.00586184126041</v>
      </c>
      <c r="CA586" s="0" t="n">
        <f aca="false">ABS(BR586)</f>
        <v>133.57654797925</v>
      </c>
      <c r="CB586" s="0" t="n">
        <f aca="false">ABS(BS586)</f>
        <v>53.0541836481498</v>
      </c>
      <c r="CC586" s="0" t="n">
        <f aca="false">ABS(BT586)</f>
        <v>2.73747172091043</v>
      </c>
      <c r="CD586" s="0" t="n">
        <f aca="false">ABS(BU586)</f>
        <v>39.3326398055005</v>
      </c>
      <c r="CE586" s="0" t="n">
        <f aca="false">ABS(BV586)</f>
        <v>18.68019778078</v>
      </c>
      <c r="CF586" s="0" t="n">
        <f aca="false">BN586^2</f>
        <v>511.454363845796</v>
      </c>
      <c r="CG586" s="0" t="n">
        <f aca="false">BO586^2</f>
        <v>48.1486273201678</v>
      </c>
      <c r="CH586" s="0" t="n">
        <f aca="false">BP586^2</f>
        <v>3526.16505607833</v>
      </c>
      <c r="CI586" s="0" t="n">
        <f aca="false">BQ586^2</f>
        <v>1.01175804370379</v>
      </c>
      <c r="CJ586" s="0" t="n">
        <f aca="false">BR586^2</f>
        <v>17842.6941700528</v>
      </c>
      <c r="CK586" s="0" t="n">
        <f aca="false">BS586^2</f>
        <v>2814.7464025716</v>
      </c>
      <c r="CL586" s="0" t="n">
        <f aca="false">BT586^2</f>
        <v>7.49375142278434</v>
      </c>
      <c r="CM586" s="0" t="n">
        <f aca="false">BU586^2</f>
        <v>1547.05655406925</v>
      </c>
      <c r="CN586" s="0" t="n">
        <f aca="false">BV586^2</f>
        <v>348.949789129057</v>
      </c>
      <c r="CO586" s="19" t="n">
        <f aca="false">ABS(BN586/$C586)</f>
        <v>0.00470208802823928</v>
      </c>
      <c r="CP586" s="19" t="n">
        <f aca="false">ABS(BO586/$C586)</f>
        <v>0.00144271074462101</v>
      </c>
      <c r="CQ586" s="19" t="n">
        <f aca="false">ABS(BP586/$C586)</f>
        <v>0.0123463512898532</v>
      </c>
      <c r="CR586" s="19" t="n">
        <f aca="false">ABS(BQ586/$C586)</f>
        <v>0.000209134481523993</v>
      </c>
      <c r="CS586" s="19" t="n">
        <f aca="false">ABS(BR586/$C586)</f>
        <v>0.027772663162441</v>
      </c>
      <c r="CT586" s="19" t="n">
        <f aca="false">ABS(BS586/$C586)</f>
        <v>0.0110307984006838</v>
      </c>
      <c r="CU586" s="19" t="n">
        <f aca="false">ABS(BT586/$C586)</f>
        <v>0.000569163383630526</v>
      </c>
      <c r="CV586" s="19" t="n">
        <f aca="false">ABS(BU586/$C586)</f>
        <v>0.00817787383439125</v>
      </c>
      <c r="CW586" s="19" t="n">
        <f aca="false">ABS(BV586/$C586)</f>
        <v>0.00388390663347646</v>
      </c>
    </row>
    <row r="587" customFormat="false" ht="13.8" hidden="false" customHeight="false" outlineLevel="0" collapsed="false">
      <c r="A587" s="0" t="n">
        <f aca="false">A586+1</f>
        <v>582</v>
      </c>
      <c r="B587" s="0" t="n">
        <f aca="false">B586+1/12</f>
        <v>1996.41666666662</v>
      </c>
      <c r="C587" s="0" t="n">
        <v>4791.098678</v>
      </c>
      <c r="E587" s="0" t="n">
        <v>4910.04553118895</v>
      </c>
      <c r="F587" s="0" t="n">
        <f aca="false">E587-C587</f>
        <v>118.94685318895</v>
      </c>
      <c r="G587" s="0" t="n">
        <f aca="false">ABS(F587)</f>
        <v>118.94685318895</v>
      </c>
      <c r="H587" s="0" t="n">
        <f aca="false">F587^2</f>
        <v>14148.3538835536</v>
      </c>
      <c r="I587" s="19" t="n">
        <f aca="false">ABS(F587/C587)</f>
        <v>0.0248266339691845</v>
      </c>
      <c r="K587" s="0" t="n">
        <v>4909.56974228551</v>
      </c>
      <c r="L587" s="0" t="n">
        <v>4886.61921213552</v>
      </c>
      <c r="M587" s="0" t="n">
        <v>4957.09492556676</v>
      </c>
      <c r="N587" s="0" t="n">
        <v>4937.6702676713</v>
      </c>
      <c r="O587" s="0" t="n">
        <v>5120.75195805365</v>
      </c>
      <c r="P587" s="0" t="n">
        <v>4876.59697429929</v>
      </c>
      <c r="Q587" s="0" t="n">
        <v>4917.83743930853</v>
      </c>
      <c r="R587" s="0" t="n">
        <v>4887.71955569983</v>
      </c>
      <c r="S587" s="0" t="n">
        <v>4903.18041877045</v>
      </c>
      <c r="T587" s="0" t="n">
        <f aca="false">K587-$C587</f>
        <v>118.47106428551</v>
      </c>
      <c r="U587" s="0" t="n">
        <f aca="false">L587-$C587</f>
        <v>95.5205341355195</v>
      </c>
      <c r="V587" s="0" t="n">
        <f aca="false">M587-$C587</f>
        <v>165.99624756676</v>
      </c>
      <c r="W587" s="0" t="n">
        <f aca="false">N587-$C587</f>
        <v>146.5715896713</v>
      </c>
      <c r="X587" s="0" t="n">
        <f aca="false">O587-$C587</f>
        <v>329.65328005365</v>
      </c>
      <c r="Y587" s="0" t="n">
        <f aca="false">P587-$C587</f>
        <v>85.4982962992899</v>
      </c>
      <c r="Z587" s="0" t="n">
        <f aca="false">Q587-$C587</f>
        <v>126.738761308529</v>
      </c>
      <c r="AA587" s="0" t="n">
        <f aca="false">R587-$C587</f>
        <v>96.6208776998301</v>
      </c>
      <c r="AB587" s="0" t="n">
        <f aca="false">S587-$C587</f>
        <v>112.08174077045</v>
      </c>
      <c r="AC587" s="0" t="n">
        <f aca="false">ABS(T587)</f>
        <v>118.47106428551</v>
      </c>
      <c r="AD587" s="0" t="n">
        <f aca="false">ABS(U587)</f>
        <v>95.5205341355195</v>
      </c>
      <c r="AE587" s="0" t="n">
        <f aca="false">ABS(V587)</f>
        <v>165.99624756676</v>
      </c>
      <c r="AF587" s="0" t="n">
        <f aca="false">ABS(W587)</f>
        <v>146.5715896713</v>
      </c>
      <c r="AG587" s="0" t="n">
        <f aca="false">ABS(X587)</f>
        <v>329.65328005365</v>
      </c>
      <c r="AH587" s="0" t="n">
        <f aca="false">ABS(Y587)</f>
        <v>85.4982962992899</v>
      </c>
      <c r="AI587" s="0" t="n">
        <f aca="false">ABS(Z587)</f>
        <v>126.738761308529</v>
      </c>
      <c r="AJ587" s="0" t="n">
        <f aca="false">ABS(AA587)</f>
        <v>96.6208776998301</v>
      </c>
      <c r="AK587" s="0" t="n">
        <f aca="false">ABS(AB587)</f>
        <v>112.08174077045</v>
      </c>
      <c r="AL587" s="0" t="n">
        <f aca="false">T587^2</f>
        <v>14035.3930729414</v>
      </c>
      <c r="AM587" s="0" t="n">
        <f aca="false">U587^2</f>
        <v>9124.17244153494</v>
      </c>
      <c r="AN587" s="0" t="n">
        <f aca="false">V587^2</f>
        <v>27554.754206245</v>
      </c>
      <c r="AO587" s="0" t="n">
        <f aca="false">W587^2</f>
        <v>21483.2308987719</v>
      </c>
      <c r="AP587" s="0" t="n">
        <f aca="false">X587^2</f>
        <v>108671.28505013</v>
      </c>
      <c r="AQ587" s="0" t="n">
        <f aca="false">Y587^2</f>
        <v>7309.95867008117</v>
      </c>
      <c r="AR587" s="0" t="n">
        <f aca="false">Z587^2</f>
        <v>16062.7136180204</v>
      </c>
      <c r="AS587" s="0" t="n">
        <f aca="false">AA587^2</f>
        <v>9335.59400748552</v>
      </c>
      <c r="AT587" s="0" t="n">
        <f aca="false">AB587^2</f>
        <v>12562.3166141343</v>
      </c>
      <c r="AU587" s="19" t="n">
        <f aca="false">ABS(T587/$C587)</f>
        <v>0.0247273271221712</v>
      </c>
      <c r="AV587" s="19" t="n">
        <f aca="false">ABS(U587/$C587)</f>
        <v>0.0199370834447924</v>
      </c>
      <c r="AW587" s="19" t="n">
        <f aca="false">ABS(V587/$C587)</f>
        <v>0.0346468020642085</v>
      </c>
      <c r="AX587" s="19" t="n">
        <f aca="false">ABS(W587/$C587)</f>
        <v>0.0305924798302186</v>
      </c>
      <c r="AY587" s="19" t="n">
        <f aca="false">ABS(X587/$C587)</f>
        <v>0.0688053622371351</v>
      </c>
      <c r="AZ587" s="19" t="n">
        <f aca="false">ABS(Y587/$C587)</f>
        <v>0.0178452380227289</v>
      </c>
      <c r="BA587" s="19" t="n">
        <f aca="false">ABS(Z587/$C587)</f>
        <v>0.0264529640957921</v>
      </c>
      <c r="BB587" s="19" t="n">
        <f aca="false">ABS(AA587/$C587)</f>
        <v>0.0201667475862054</v>
      </c>
      <c r="BC587" s="19" t="n">
        <f aca="false">ABS(AB587/$C587)</f>
        <v>0.0233937450057362</v>
      </c>
      <c r="BE587" s="0" t="n">
        <v>4909.55005182257</v>
      </c>
      <c r="BF587" s="0" t="n">
        <v>4885.64971691663</v>
      </c>
      <c r="BG587" s="0" t="n">
        <v>4959.04205873766</v>
      </c>
      <c r="BH587" s="0" t="n">
        <v>4938.81351385871</v>
      </c>
      <c r="BI587" s="0" t="n">
        <v>5129.4720165899</v>
      </c>
      <c r="BJ587" s="0" t="n">
        <v>4875.21271004893</v>
      </c>
      <c r="BK587" s="0" t="n">
        <v>4918.15990642984</v>
      </c>
      <c r="BL587" s="0" t="n">
        <v>4886.79559805867</v>
      </c>
      <c r="BM587" s="0" t="n">
        <v>4902.89630697074</v>
      </c>
      <c r="BN587" s="0" t="n">
        <f aca="false">BE587-$C587</f>
        <v>118.45137382257</v>
      </c>
      <c r="BO587" s="0" t="n">
        <f aca="false">BF587-$C587</f>
        <v>94.5510389166293</v>
      </c>
      <c r="BP587" s="0" t="n">
        <f aca="false">BG587-$C587</f>
        <v>167.94338073766</v>
      </c>
      <c r="BQ587" s="0" t="n">
        <f aca="false">BH587-$C587</f>
        <v>147.71483585871</v>
      </c>
      <c r="BR587" s="0" t="n">
        <f aca="false">BI587-$C587</f>
        <v>338.373338589899</v>
      </c>
      <c r="BS587" s="0" t="n">
        <f aca="false">BJ587-$C587</f>
        <v>84.1140320489294</v>
      </c>
      <c r="BT587" s="0" t="n">
        <f aca="false">BK587-$C587</f>
        <v>127.06122842984</v>
      </c>
      <c r="BU587" s="0" t="n">
        <f aca="false">BL587-$C587</f>
        <v>95.69692005867</v>
      </c>
      <c r="BV587" s="0" t="n">
        <f aca="false">BM587-$C587</f>
        <v>111.797628970739</v>
      </c>
      <c r="BW587" s="0" t="n">
        <f aca="false">ABS(BN587)</f>
        <v>118.45137382257</v>
      </c>
      <c r="BX587" s="0" t="n">
        <f aca="false">ABS(BO587)</f>
        <v>94.5510389166293</v>
      </c>
      <c r="BY587" s="0" t="n">
        <f aca="false">ABS(BP587)</f>
        <v>167.94338073766</v>
      </c>
      <c r="BZ587" s="0" t="n">
        <f aca="false">ABS(BQ587)</f>
        <v>147.71483585871</v>
      </c>
      <c r="CA587" s="0" t="n">
        <f aca="false">ABS(BR587)</f>
        <v>338.373338589899</v>
      </c>
      <c r="CB587" s="0" t="n">
        <f aca="false">ABS(BS587)</f>
        <v>84.1140320489294</v>
      </c>
      <c r="CC587" s="0" t="n">
        <f aca="false">ABS(BT587)</f>
        <v>127.06122842984</v>
      </c>
      <c r="CD587" s="0" t="n">
        <f aca="false">ABS(BU587)</f>
        <v>95.69692005867</v>
      </c>
      <c r="CE587" s="0" t="n">
        <f aca="false">ABS(BV587)</f>
        <v>111.797628970739</v>
      </c>
      <c r="CF587" s="0" t="n">
        <f aca="false">BN587^2</f>
        <v>14030.7279604541</v>
      </c>
      <c r="CG587" s="0" t="n">
        <f aca="false">BO587^2</f>
        <v>8939.89896021395</v>
      </c>
      <c r="CH587" s="0" t="n">
        <f aca="false">BP587^2</f>
        <v>28204.9791335946</v>
      </c>
      <c r="CI587" s="0" t="n">
        <f aca="false">BQ587^2</f>
        <v>21819.6727327657</v>
      </c>
      <c r="CJ587" s="0" t="n">
        <f aca="false">BR587^2</f>
        <v>114496.516268475</v>
      </c>
      <c r="CK587" s="0" t="n">
        <f aca="false">BS587^2</f>
        <v>7075.17038752832</v>
      </c>
      <c r="CL587" s="0" t="n">
        <f aca="false">BT587^2</f>
        <v>16144.5557700999</v>
      </c>
      <c r="CM587" s="0" t="n">
        <f aca="false">BU587^2</f>
        <v>9157.90050871548</v>
      </c>
      <c r="CN587" s="0" t="n">
        <f aca="false">BV587^2</f>
        <v>12498.7098434791</v>
      </c>
      <c r="CO587" s="19" t="n">
        <f aca="false">ABS(BN587/$C587)</f>
        <v>0.0247232173210044</v>
      </c>
      <c r="CP587" s="19" t="n">
        <f aca="false">ABS(BO587/$C587)</f>
        <v>0.0197347300214864</v>
      </c>
      <c r="CQ587" s="19" t="n">
        <f aca="false">ABS(BP587/$C587)</f>
        <v>0.0350532084652789</v>
      </c>
      <c r="CR587" s="19" t="n">
        <f aca="false">ABS(BQ587/$C587)</f>
        <v>0.0308310986239944</v>
      </c>
      <c r="CS587" s="19" t="n">
        <f aca="false">ABS(BR587/$C587)</f>
        <v>0.0706254162836725</v>
      </c>
      <c r="CT587" s="19" t="n">
        <f aca="false">ABS(BS587/$C587)</f>
        <v>0.0175563138440802</v>
      </c>
      <c r="CU587" s="19" t="n">
        <f aca="false">ABS(BT587/$C587)</f>
        <v>0.0265202695601499</v>
      </c>
      <c r="CV587" s="19" t="n">
        <f aca="false">ABS(BU587/$C587)</f>
        <v>0.0199738987840287</v>
      </c>
      <c r="CW587" s="19" t="n">
        <f aca="false">ABS(BV587/$C587)</f>
        <v>0.0233344450791836</v>
      </c>
    </row>
    <row r="588" customFormat="false" ht="13.8" hidden="false" customHeight="false" outlineLevel="0" collapsed="false">
      <c r="A588" s="0" t="n">
        <f aca="false">A587+1</f>
        <v>583</v>
      </c>
      <c r="B588" s="0" t="n">
        <f aca="false">B587+1/12</f>
        <v>1996.49999999996</v>
      </c>
      <c r="C588" s="0" t="n">
        <v>4692.717142</v>
      </c>
      <c r="E588" s="0" t="n">
        <v>4795.54810650849</v>
      </c>
      <c r="F588" s="0" t="n">
        <f aca="false">E588-C588</f>
        <v>102.830964508489</v>
      </c>
      <c r="G588" s="0" t="n">
        <f aca="false">ABS(F588)</f>
        <v>102.830964508489</v>
      </c>
      <c r="H588" s="0" t="n">
        <f aca="false">F588^2</f>
        <v>10574.2072617462</v>
      </c>
      <c r="I588" s="19" t="n">
        <f aca="false">ABS(F588/C588)</f>
        <v>0.02191288360173</v>
      </c>
      <c r="K588" s="0" t="n">
        <v>4816.76935589642</v>
      </c>
      <c r="L588" s="0" t="n">
        <v>4750.70391182429</v>
      </c>
      <c r="M588" s="0" t="n">
        <v>4784.20194738462</v>
      </c>
      <c r="N588" s="0" t="n">
        <v>4776.23461025221</v>
      </c>
      <c r="O588" s="0" t="n">
        <v>4888.41087505211</v>
      </c>
      <c r="P588" s="0" t="n">
        <v>4789.82932794619</v>
      </c>
      <c r="Q588" s="0" t="n">
        <v>4797.04410442732</v>
      </c>
      <c r="R588" s="0" t="n">
        <v>4755.31615738477</v>
      </c>
      <c r="S588" s="0" t="n">
        <v>4760.02745283489</v>
      </c>
      <c r="T588" s="0" t="n">
        <f aca="false">K588-$C588</f>
        <v>124.05221389642</v>
      </c>
      <c r="U588" s="0" t="n">
        <f aca="false">L588-$C588</f>
        <v>57.9867698242897</v>
      </c>
      <c r="V588" s="0" t="n">
        <f aca="false">M588-$C588</f>
        <v>91.4848053846199</v>
      </c>
      <c r="W588" s="0" t="n">
        <f aca="false">N588-$C588</f>
        <v>83.5174682522093</v>
      </c>
      <c r="X588" s="0" t="n">
        <f aca="false">O588-$C588</f>
        <v>195.69373305211</v>
      </c>
      <c r="Y588" s="0" t="n">
        <f aca="false">P588-$C588</f>
        <v>97.1121859461891</v>
      </c>
      <c r="Z588" s="0" t="n">
        <f aca="false">Q588-$C588</f>
        <v>104.32696242732</v>
      </c>
      <c r="AA588" s="0" t="n">
        <f aca="false">R588-$C588</f>
        <v>62.5990153847697</v>
      </c>
      <c r="AB588" s="0" t="n">
        <f aca="false">S588-$C588</f>
        <v>67.3103108348896</v>
      </c>
      <c r="AC588" s="0" t="n">
        <f aca="false">ABS(T588)</f>
        <v>124.05221389642</v>
      </c>
      <c r="AD588" s="0" t="n">
        <f aca="false">ABS(U588)</f>
        <v>57.9867698242897</v>
      </c>
      <c r="AE588" s="0" t="n">
        <f aca="false">ABS(V588)</f>
        <v>91.4848053846199</v>
      </c>
      <c r="AF588" s="0" t="n">
        <f aca="false">ABS(W588)</f>
        <v>83.5174682522093</v>
      </c>
      <c r="AG588" s="0" t="n">
        <f aca="false">ABS(X588)</f>
        <v>195.69373305211</v>
      </c>
      <c r="AH588" s="0" t="n">
        <f aca="false">ABS(Y588)</f>
        <v>97.1121859461891</v>
      </c>
      <c r="AI588" s="0" t="n">
        <f aca="false">ABS(Z588)</f>
        <v>104.32696242732</v>
      </c>
      <c r="AJ588" s="0" t="n">
        <f aca="false">ABS(AA588)</f>
        <v>62.5990153847697</v>
      </c>
      <c r="AK588" s="0" t="n">
        <f aca="false">ABS(AB588)</f>
        <v>67.3103108348896</v>
      </c>
      <c r="AL588" s="0" t="n">
        <f aca="false">T588^2</f>
        <v>15388.9517726031</v>
      </c>
      <c r="AM588" s="0" t="n">
        <f aca="false">U588^2</f>
        <v>3362.46547465515</v>
      </c>
      <c r="AN588" s="0" t="n">
        <f aca="false">V588^2</f>
        <v>8369.46961626178</v>
      </c>
      <c r="AO588" s="0" t="n">
        <f aca="false">W588^2</f>
        <v>6975.16750325878</v>
      </c>
      <c r="AP588" s="0" t="n">
        <f aca="false">X588^2</f>
        <v>38296.0371558703</v>
      </c>
      <c r="AQ588" s="0" t="n">
        <f aca="false">Y588^2</f>
        <v>9430.77665924721</v>
      </c>
      <c r="AR588" s="0" t="n">
        <f aca="false">Z588^2</f>
        <v>10884.1150893114</v>
      </c>
      <c r="AS588" s="0" t="n">
        <f aca="false">AA588^2</f>
        <v>3918.63672714263</v>
      </c>
      <c r="AT588" s="0" t="n">
        <f aca="false">AB588^2</f>
        <v>4530.67794468946</v>
      </c>
      <c r="AU588" s="19" t="n">
        <f aca="false">ABS(T588/$C588)</f>
        <v>0.0264350503434667</v>
      </c>
      <c r="AV588" s="19" t="n">
        <f aca="false">ABS(U588/$C588)</f>
        <v>0.0123567579441985</v>
      </c>
      <c r="AW588" s="19" t="n">
        <f aca="false">ABS(V588/$C588)</f>
        <v>0.019495060668759</v>
      </c>
      <c r="AX588" s="19" t="n">
        <f aca="false">ABS(W588/$C588)</f>
        <v>0.0177972517253865</v>
      </c>
      <c r="AY588" s="19" t="n">
        <f aca="false">ABS(X588/$C588)</f>
        <v>0.0417015829274346</v>
      </c>
      <c r="AZ588" s="19" t="n">
        <f aca="false">ABS(Y588/$C588)</f>
        <v>0.0206942338537794</v>
      </c>
      <c r="BA588" s="19" t="n">
        <f aca="false">ABS(Z588/$C588)</f>
        <v>0.0222316750126684</v>
      </c>
      <c r="BB588" s="19" t="n">
        <f aca="false">ABS(AA588/$C588)</f>
        <v>0.0133396097592381</v>
      </c>
      <c r="BC588" s="19" t="n">
        <f aca="false">ABS(AB588/$C588)</f>
        <v>0.0143435687253475</v>
      </c>
      <c r="BE588" s="0" t="n">
        <v>4817.13137423042</v>
      </c>
      <c r="BF588" s="0" t="n">
        <v>4749.9389040553</v>
      </c>
      <c r="BG588" s="0" t="n">
        <v>4784.00839056106</v>
      </c>
      <c r="BH588" s="0" t="n">
        <v>4775.90513673203</v>
      </c>
      <c r="BI588" s="0" t="n">
        <v>4889.99504307845</v>
      </c>
      <c r="BJ588" s="0" t="n">
        <v>4789.73176994431</v>
      </c>
      <c r="BK588" s="0" t="n">
        <v>4797.06962501117</v>
      </c>
      <c r="BL588" s="0" t="n">
        <v>4754.62983100835</v>
      </c>
      <c r="BM588" s="0" t="n">
        <v>4759.42149756663</v>
      </c>
      <c r="BN588" s="0" t="n">
        <f aca="false">BE588-$C588</f>
        <v>124.41423223042</v>
      </c>
      <c r="BO588" s="0" t="n">
        <f aca="false">BF588-$C588</f>
        <v>57.2217620552992</v>
      </c>
      <c r="BP588" s="0" t="n">
        <f aca="false">BG588-$C588</f>
        <v>91.2912485610596</v>
      </c>
      <c r="BQ588" s="0" t="n">
        <f aca="false">BH588-$C588</f>
        <v>83.1879947320294</v>
      </c>
      <c r="BR588" s="0" t="n">
        <f aca="false">BI588-$C588</f>
        <v>197.27790107845</v>
      </c>
      <c r="BS588" s="0" t="n">
        <f aca="false">BJ588-$C588</f>
        <v>97.0146279443097</v>
      </c>
      <c r="BT588" s="0" t="n">
        <f aca="false">BK588-$C588</f>
        <v>104.352483011169</v>
      </c>
      <c r="BU588" s="0" t="n">
        <f aca="false">BL588-$C588</f>
        <v>61.9126890083498</v>
      </c>
      <c r="BV588" s="0" t="n">
        <f aca="false">BM588-$C588</f>
        <v>66.7043555666296</v>
      </c>
      <c r="BW588" s="0" t="n">
        <f aca="false">ABS(BN588)</f>
        <v>124.41423223042</v>
      </c>
      <c r="BX588" s="0" t="n">
        <f aca="false">ABS(BO588)</f>
        <v>57.2217620552992</v>
      </c>
      <c r="BY588" s="0" t="n">
        <f aca="false">ABS(BP588)</f>
        <v>91.2912485610596</v>
      </c>
      <c r="BZ588" s="0" t="n">
        <f aca="false">ABS(BQ588)</f>
        <v>83.1879947320294</v>
      </c>
      <c r="CA588" s="0" t="n">
        <f aca="false">ABS(BR588)</f>
        <v>197.27790107845</v>
      </c>
      <c r="CB588" s="0" t="n">
        <f aca="false">ABS(BS588)</f>
        <v>97.0146279443097</v>
      </c>
      <c r="CC588" s="0" t="n">
        <f aca="false">ABS(BT588)</f>
        <v>104.352483011169</v>
      </c>
      <c r="CD588" s="0" t="n">
        <f aca="false">ABS(BU588)</f>
        <v>61.9126890083498</v>
      </c>
      <c r="CE588" s="0" t="n">
        <f aca="false">ABS(BV588)</f>
        <v>66.7043555666296</v>
      </c>
      <c r="CF588" s="0" t="n">
        <f aca="false">BN588^2</f>
        <v>15478.9011814848</v>
      </c>
      <c r="CG588" s="0" t="n">
        <f aca="false">BO588^2</f>
        <v>3274.33005271328</v>
      </c>
      <c r="CH588" s="0" t="n">
        <f aca="false">BP588^2</f>
        <v>8334.09206383716</v>
      </c>
      <c r="CI588" s="0" t="n">
        <f aca="false">BQ588^2</f>
        <v>6920.24246753616</v>
      </c>
      <c r="CJ588" s="0" t="n">
        <f aca="false">BR588^2</f>
        <v>38918.5702539186</v>
      </c>
      <c r="CK588" s="0" t="n">
        <f aca="false">BS588^2</f>
        <v>9411.83803517284</v>
      </c>
      <c r="CL588" s="0" t="n">
        <f aca="false">BT588^2</f>
        <v>10889.4407105964</v>
      </c>
      <c r="CM588" s="0" t="n">
        <f aca="false">BU588^2</f>
        <v>3833.18106024464</v>
      </c>
      <c r="CN588" s="0" t="n">
        <f aca="false">BV588^2</f>
        <v>4449.47105155935</v>
      </c>
      <c r="CO588" s="19" t="n">
        <f aca="false">ABS(BN588/$C588)</f>
        <v>0.026512195060067</v>
      </c>
      <c r="CP588" s="19" t="n">
        <f aca="false">ABS(BO588/$C588)</f>
        <v>0.0121937377267339</v>
      </c>
      <c r="CQ588" s="19" t="n">
        <f aca="false">ABS(BP588/$C588)</f>
        <v>0.0194538144530386</v>
      </c>
      <c r="CR588" s="19" t="n">
        <f aca="false">ABS(BQ588/$C588)</f>
        <v>0.0177270421836191</v>
      </c>
      <c r="CS588" s="19" t="n">
        <f aca="false">ABS(BR588/$C588)</f>
        <v>0.0420391630496544</v>
      </c>
      <c r="CT588" s="19" t="n">
        <f aca="false">ABS(BS588/$C588)</f>
        <v>0.0206734446182625</v>
      </c>
      <c r="CU588" s="19" t="n">
        <f aca="false">ABS(BT588/$C588)</f>
        <v>0.0222371133510704</v>
      </c>
      <c r="CV588" s="19" t="n">
        <f aca="false">ABS(BU588/$C588)</f>
        <v>0.0131933562443437</v>
      </c>
      <c r="CW588" s="19" t="n">
        <f aca="false">ABS(BV588/$C588)</f>
        <v>0.0142144419849272</v>
      </c>
    </row>
    <row r="589" customFormat="false" ht="13.8" hidden="false" customHeight="false" outlineLevel="0" collapsed="false">
      <c r="A589" s="0" t="n">
        <f aca="false">A588+1</f>
        <v>584</v>
      </c>
      <c r="B589" s="0" t="n">
        <f aca="false">B588+1/12</f>
        <v>1996.58333333329</v>
      </c>
      <c r="C589" s="0" t="n">
        <v>4740.630991</v>
      </c>
      <c r="E589" s="0" t="n">
        <v>4821.0821371159</v>
      </c>
      <c r="F589" s="0" t="n">
        <f aca="false">E589-C589</f>
        <v>80.4511461159</v>
      </c>
      <c r="G589" s="0" t="n">
        <f aca="false">ABS(F589)</f>
        <v>80.4511461159</v>
      </c>
      <c r="H589" s="0" t="n">
        <f aca="false">F589^2</f>
        <v>6472.38691136189</v>
      </c>
      <c r="I589" s="19" t="n">
        <f aca="false">ABS(F589/C589)</f>
        <v>0.0169705565079069</v>
      </c>
      <c r="K589" s="0" t="n">
        <v>4815.47350387503</v>
      </c>
      <c r="L589" s="0" t="n">
        <v>4841.58865399331</v>
      </c>
      <c r="M589" s="0" t="n">
        <v>4825.08145986509</v>
      </c>
      <c r="N589" s="0" t="n">
        <v>4836.22693639248</v>
      </c>
      <c r="O589" s="0" t="n">
        <v>4930.06864586348</v>
      </c>
      <c r="P589" s="0" t="n">
        <v>4832.22647243747</v>
      </c>
      <c r="Q589" s="0" t="n">
        <v>4861.52640324206</v>
      </c>
      <c r="R589" s="0" t="n">
        <v>4739.65853692896</v>
      </c>
      <c r="S589" s="0" t="n">
        <v>4854.49229263815</v>
      </c>
      <c r="T589" s="0" t="n">
        <f aca="false">K589-$C589</f>
        <v>74.8425128750296</v>
      </c>
      <c r="U589" s="0" t="n">
        <f aca="false">L589-$C589</f>
        <v>100.95766299331</v>
      </c>
      <c r="V589" s="0" t="n">
        <f aca="false">M589-$C589</f>
        <v>84.4504688650904</v>
      </c>
      <c r="W589" s="0" t="n">
        <f aca="false">N589-$C589</f>
        <v>95.5959453924797</v>
      </c>
      <c r="X589" s="0" t="n">
        <f aca="false">O589-$C589</f>
        <v>189.43765486348</v>
      </c>
      <c r="Y589" s="0" t="n">
        <f aca="false">P589-$C589</f>
        <v>91.59548143747</v>
      </c>
      <c r="Z589" s="0" t="n">
        <f aca="false">Q589-$C589</f>
        <v>120.89541224206</v>
      </c>
      <c r="AA589" s="0" t="n">
        <f aca="false">R589-$C589</f>
        <v>-0.972454071040374</v>
      </c>
      <c r="AB589" s="0" t="n">
        <f aca="false">S589-$C589</f>
        <v>113.86130163815</v>
      </c>
      <c r="AC589" s="0" t="n">
        <f aca="false">ABS(T589)</f>
        <v>74.8425128750296</v>
      </c>
      <c r="AD589" s="0" t="n">
        <f aca="false">ABS(U589)</f>
        <v>100.95766299331</v>
      </c>
      <c r="AE589" s="0" t="n">
        <f aca="false">ABS(V589)</f>
        <v>84.4504688650904</v>
      </c>
      <c r="AF589" s="0" t="n">
        <f aca="false">ABS(W589)</f>
        <v>95.5959453924797</v>
      </c>
      <c r="AG589" s="0" t="n">
        <f aca="false">ABS(X589)</f>
        <v>189.43765486348</v>
      </c>
      <c r="AH589" s="0" t="n">
        <f aca="false">ABS(Y589)</f>
        <v>91.59548143747</v>
      </c>
      <c r="AI589" s="0" t="n">
        <f aca="false">ABS(Z589)</f>
        <v>120.89541224206</v>
      </c>
      <c r="AJ589" s="0" t="n">
        <f aca="false">ABS(AA589)</f>
        <v>0.972454071040374</v>
      </c>
      <c r="AK589" s="0" t="n">
        <f aca="false">ABS(AB589)</f>
        <v>113.86130163815</v>
      </c>
      <c r="AL589" s="0" t="n">
        <f aca="false">T589^2</f>
        <v>5601.40173344897</v>
      </c>
      <c r="AM589" s="0" t="n">
        <f aca="false">U589^2</f>
        <v>10192.4497170707</v>
      </c>
      <c r="AN589" s="0" t="n">
        <f aca="false">V589^2</f>
        <v>7131.88169153361</v>
      </c>
      <c r="AO589" s="0" t="n">
        <f aca="false">W589^2</f>
        <v>9138.58477548197</v>
      </c>
      <c r="AP589" s="0" t="n">
        <f aca="false">X589^2</f>
        <v>35886.625080175</v>
      </c>
      <c r="AQ589" s="0" t="n">
        <f aca="false">Y589^2</f>
        <v>8389.73221976191</v>
      </c>
      <c r="AR589" s="0" t="n">
        <f aca="false">Z589^2</f>
        <v>14615.7007011776</v>
      </c>
      <c r="AS589" s="0" t="n">
        <f aca="false">AA589^2</f>
        <v>0.945666920282998</v>
      </c>
      <c r="AT589" s="0" t="n">
        <f aca="false">AB589^2</f>
        <v>12964.3960107337</v>
      </c>
      <c r="AU589" s="19" t="n">
        <f aca="false">ABS(T589/$C589)</f>
        <v>0.0157874580445335</v>
      </c>
      <c r="AV589" s="19" t="n">
        <f aca="false">ABS(U589/$C589)</f>
        <v>0.0212962500529936</v>
      </c>
      <c r="AW589" s="19" t="n">
        <f aca="false">ABS(V589/$C589)</f>
        <v>0.0178141831805541</v>
      </c>
      <c r="AX589" s="19" t="n">
        <f aca="false">ABS(W589/$C589)</f>
        <v>0.0201652365632273</v>
      </c>
      <c r="AY589" s="19" t="n">
        <f aca="false">ABS(X589/$C589)</f>
        <v>0.0399604304201527</v>
      </c>
      <c r="AZ589" s="19" t="n">
        <f aca="false">ABS(Y589/$C589)</f>
        <v>0.019321369161903</v>
      </c>
      <c r="BA589" s="19" t="n">
        <f aca="false">ABS(Z589/$C589)</f>
        <v>0.0255019663988977</v>
      </c>
      <c r="BB589" s="19" t="n">
        <f aca="false">ABS(AA589/$C589)</f>
        <v>0.000205131779480453</v>
      </c>
      <c r="BC589" s="19" t="n">
        <f aca="false">ABS(AB589/$C589)</f>
        <v>0.0240181743431009</v>
      </c>
      <c r="BE589" s="0" t="n">
        <v>4815.34768644426</v>
      </c>
      <c r="BF589" s="0" t="n">
        <v>4842.04867288858</v>
      </c>
      <c r="BG589" s="0" t="n">
        <v>4825.17117593164</v>
      </c>
      <c r="BH589" s="0" t="n">
        <v>4836.56667686982</v>
      </c>
      <c r="BI589" s="0" t="n">
        <v>4932.51352002975</v>
      </c>
      <c r="BJ589" s="0" t="n">
        <v>4832.47647124779</v>
      </c>
      <c r="BK589" s="0" t="n">
        <v>4862.43368197373</v>
      </c>
      <c r="BL589" s="0" t="n">
        <v>4737.83197638573</v>
      </c>
      <c r="BM589" s="0" t="n">
        <v>4855.24177646937</v>
      </c>
      <c r="BN589" s="0" t="n">
        <f aca="false">BE589-$C589</f>
        <v>74.71669544426</v>
      </c>
      <c r="BO589" s="0" t="n">
        <f aca="false">BF589-$C589</f>
        <v>101.41768188858</v>
      </c>
      <c r="BP589" s="0" t="n">
        <f aca="false">BG589-$C589</f>
        <v>84.5401849316404</v>
      </c>
      <c r="BQ589" s="0" t="n">
        <f aca="false">BH589-$C589</f>
        <v>95.9356858698202</v>
      </c>
      <c r="BR589" s="0" t="n">
        <f aca="false">BI589-$C589</f>
        <v>191.88252902975</v>
      </c>
      <c r="BS589" s="0" t="n">
        <f aca="false">BJ589-$C589</f>
        <v>91.84548024779</v>
      </c>
      <c r="BT589" s="0" t="n">
        <f aca="false">BK589-$C589</f>
        <v>121.80269097373</v>
      </c>
      <c r="BU589" s="0" t="n">
        <f aca="false">BL589-$C589</f>
        <v>-2.79901461427016</v>
      </c>
      <c r="BV589" s="0" t="n">
        <f aca="false">BM589-$C589</f>
        <v>114.61078546937</v>
      </c>
      <c r="BW589" s="0" t="n">
        <f aca="false">ABS(BN589)</f>
        <v>74.71669544426</v>
      </c>
      <c r="BX589" s="0" t="n">
        <f aca="false">ABS(BO589)</f>
        <v>101.41768188858</v>
      </c>
      <c r="BY589" s="0" t="n">
        <f aca="false">ABS(BP589)</f>
        <v>84.5401849316404</v>
      </c>
      <c r="BZ589" s="0" t="n">
        <f aca="false">ABS(BQ589)</f>
        <v>95.9356858698202</v>
      </c>
      <c r="CA589" s="0" t="n">
        <f aca="false">ABS(BR589)</f>
        <v>191.88252902975</v>
      </c>
      <c r="CB589" s="0" t="n">
        <f aca="false">ABS(BS589)</f>
        <v>91.84548024779</v>
      </c>
      <c r="CC589" s="0" t="n">
        <f aca="false">ABS(BT589)</f>
        <v>121.80269097373</v>
      </c>
      <c r="CD589" s="0" t="n">
        <f aca="false">ABS(BU589)</f>
        <v>2.79901461427016</v>
      </c>
      <c r="CE589" s="0" t="n">
        <f aca="false">ABS(BV589)</f>
        <v>114.61078546937</v>
      </c>
      <c r="CF589" s="0" t="n">
        <f aca="false">BN589^2</f>
        <v>5582.58457811031</v>
      </c>
      <c r="CG589" s="0" t="n">
        <f aca="false">BO589^2</f>
        <v>10285.5461996532</v>
      </c>
      <c r="CH589" s="0" t="n">
        <f aca="false">BP589^2</f>
        <v>7147.04286827596</v>
      </c>
      <c r="CI589" s="0" t="n">
        <f aca="false">BQ589^2</f>
        <v>9203.65582331282</v>
      </c>
      <c r="CJ589" s="0" t="n">
        <f aca="false">BR589^2</f>
        <v>36818.9049468529</v>
      </c>
      <c r="CK589" s="0" t="n">
        <f aca="false">BS589^2</f>
        <v>8435.59224194718</v>
      </c>
      <c r="CL589" s="0" t="n">
        <f aca="false">BT589^2</f>
        <v>14835.895528442</v>
      </c>
      <c r="CM589" s="0" t="n">
        <f aca="false">BU589^2</f>
        <v>7.83448281089795</v>
      </c>
      <c r="CN589" s="0" t="n">
        <f aca="false">BV589^2</f>
        <v>13135.632145906</v>
      </c>
      <c r="CO589" s="19" t="n">
        <f aca="false">ABS(BN589/$C589)</f>
        <v>0.0157609178158163</v>
      </c>
      <c r="CP589" s="19" t="n">
        <f aca="false">ABS(BO589/$C589)</f>
        <v>0.021393287535166</v>
      </c>
      <c r="CQ589" s="19" t="n">
        <f aca="false">ABS(BP589/$C589)</f>
        <v>0.0178331081014607</v>
      </c>
      <c r="CR589" s="19" t="n">
        <f aca="false">ABS(BQ589/$C589)</f>
        <v>0.020236902229249</v>
      </c>
      <c r="CS589" s="19" t="n">
        <f aca="false">ABS(BR589/$C589)</f>
        <v>0.0404761580038688</v>
      </c>
      <c r="CT589" s="19" t="n">
        <f aca="false">ABS(BS589/$C589)</f>
        <v>0.0193741045067962</v>
      </c>
      <c r="CU589" s="19" t="n">
        <f aca="false">ABS(BT589/$C589)</f>
        <v>0.0256933499369531</v>
      </c>
      <c r="CV589" s="19" t="n">
        <f aca="false">ABS(BU589/$C589)</f>
        <v>0.000590430813869493</v>
      </c>
      <c r="CW589" s="19" t="n">
        <f aca="false">ABS(BV589/$C589)</f>
        <v>0.0241762722487691</v>
      </c>
    </row>
    <row r="590" customFormat="false" ht="13.8" hidden="false" customHeight="false" outlineLevel="0" collapsed="false">
      <c r="A590" s="0" t="n">
        <f aca="false">A589+1</f>
        <v>585</v>
      </c>
      <c r="B590" s="0" t="n">
        <f aca="false">B589+1/12</f>
        <v>1996.66666666662</v>
      </c>
      <c r="C590" s="0" t="n">
        <v>4830.528427</v>
      </c>
      <c r="E590" s="0" t="n">
        <v>4848.09144544386</v>
      </c>
      <c r="F590" s="0" t="n">
        <f aca="false">E590-C590</f>
        <v>17.5630184438596</v>
      </c>
      <c r="G590" s="0" t="n">
        <f aca="false">ABS(F590)</f>
        <v>17.5630184438596</v>
      </c>
      <c r="H590" s="0" t="n">
        <f aca="false">F590^2</f>
        <v>308.459616859353</v>
      </c>
      <c r="I590" s="19" t="n">
        <f aca="false">ABS(F590/C590)</f>
        <v>0.00363583792317461</v>
      </c>
      <c r="K590" s="0" t="n">
        <v>4860.73337751532</v>
      </c>
      <c r="L590" s="0" t="n">
        <v>4842.50814122323</v>
      </c>
      <c r="M590" s="0" t="n">
        <v>4867.12339660588</v>
      </c>
      <c r="N590" s="0" t="n">
        <v>4903.25029905303</v>
      </c>
      <c r="O590" s="0" t="n">
        <v>4960.83142036681</v>
      </c>
      <c r="P590" s="0" t="n">
        <v>4856.79996854679</v>
      </c>
      <c r="Q590" s="0" t="n">
        <v>4909.08082068664</v>
      </c>
      <c r="R590" s="0" t="n">
        <v>4834.81739337941</v>
      </c>
      <c r="S590" s="0" t="n">
        <v>4944.1906734719</v>
      </c>
      <c r="T590" s="0" t="n">
        <f aca="false">K590-$C590</f>
        <v>30.20495051532</v>
      </c>
      <c r="U590" s="0" t="n">
        <f aca="false">L590-$C590</f>
        <v>11.9797142232301</v>
      </c>
      <c r="V590" s="0" t="n">
        <f aca="false">M590-$C590</f>
        <v>36.5949696058797</v>
      </c>
      <c r="W590" s="0" t="n">
        <f aca="false">N590-$C590</f>
        <v>72.72187205303</v>
      </c>
      <c r="X590" s="0" t="n">
        <f aca="false">O590-$C590</f>
        <v>130.302993366809</v>
      </c>
      <c r="Y590" s="0" t="n">
        <f aca="false">P590-$C590</f>
        <v>26.2715415467901</v>
      </c>
      <c r="Z590" s="0" t="n">
        <f aca="false">Q590-$C590</f>
        <v>78.5523936866403</v>
      </c>
      <c r="AA590" s="0" t="n">
        <f aca="false">R590-$C590</f>
        <v>4.28896637940943</v>
      </c>
      <c r="AB590" s="0" t="n">
        <f aca="false">S590-$C590</f>
        <v>113.662246471899</v>
      </c>
      <c r="AC590" s="0" t="n">
        <f aca="false">ABS(T590)</f>
        <v>30.20495051532</v>
      </c>
      <c r="AD590" s="0" t="n">
        <f aca="false">ABS(U590)</f>
        <v>11.9797142232301</v>
      </c>
      <c r="AE590" s="0" t="n">
        <f aca="false">ABS(V590)</f>
        <v>36.5949696058797</v>
      </c>
      <c r="AF590" s="0" t="n">
        <f aca="false">ABS(W590)</f>
        <v>72.72187205303</v>
      </c>
      <c r="AG590" s="0" t="n">
        <f aca="false">ABS(X590)</f>
        <v>130.302993366809</v>
      </c>
      <c r="AH590" s="0" t="n">
        <f aca="false">ABS(Y590)</f>
        <v>26.2715415467901</v>
      </c>
      <c r="AI590" s="0" t="n">
        <f aca="false">ABS(Z590)</f>
        <v>78.5523936866403</v>
      </c>
      <c r="AJ590" s="0" t="n">
        <f aca="false">ABS(AA590)</f>
        <v>4.28896637940943</v>
      </c>
      <c r="AK590" s="0" t="n">
        <f aca="false">ABS(AB590)</f>
        <v>113.662246471899</v>
      </c>
      <c r="AL590" s="0" t="n">
        <f aca="false">T590^2</f>
        <v>912.339035632929</v>
      </c>
      <c r="AM590" s="0" t="n">
        <f aca="false">U590^2</f>
        <v>143.513552870261</v>
      </c>
      <c r="AN590" s="0" t="n">
        <f aca="false">V590^2</f>
        <v>1339.19180045526</v>
      </c>
      <c r="AO590" s="0" t="n">
        <f aca="false">W590^2</f>
        <v>5288.47067489726</v>
      </c>
      <c r="AP590" s="0" t="n">
        <f aca="false">X590^2</f>
        <v>16978.8700803508</v>
      </c>
      <c r="AQ590" s="0" t="n">
        <f aca="false">Y590^2</f>
        <v>690.193895244719</v>
      </c>
      <c r="AR590" s="0" t="n">
        <f aca="false">Z590^2</f>
        <v>6170.47855390092</v>
      </c>
      <c r="AS590" s="0" t="n">
        <f aca="false">AA590^2</f>
        <v>18.3952326037044</v>
      </c>
      <c r="AT590" s="0" t="n">
        <f aca="false">AB590^2</f>
        <v>12919.1062730388</v>
      </c>
      <c r="AU590" s="19" t="n">
        <f aca="false">ABS(T590/$C590)</f>
        <v>0.00625292884035118</v>
      </c>
      <c r="AV590" s="19" t="n">
        <f aca="false">ABS(U590/$C590)</f>
        <v>0.00248000077098548</v>
      </c>
      <c r="AW590" s="19" t="n">
        <f aca="false">ABS(V590/$C590)</f>
        <v>0.00757576943369784</v>
      </c>
      <c r="AX590" s="19" t="n">
        <f aca="false">ABS(W590/$C590)</f>
        <v>0.0150546411540722</v>
      </c>
      <c r="AY590" s="19" t="n">
        <f aca="false">ABS(X590/$C590)</f>
        <v>0.0269748942245088</v>
      </c>
      <c r="AZ590" s="19" t="n">
        <f aca="false">ABS(Y590/$C590)</f>
        <v>0.00543864754008075</v>
      </c>
      <c r="BA590" s="19" t="n">
        <f aca="false">ABS(Z590/$C590)</f>
        <v>0.0162616564365046</v>
      </c>
      <c r="BB590" s="19" t="n">
        <f aca="false">ABS(AA590/$C590)</f>
        <v>0.00088788761814153</v>
      </c>
      <c r="BC590" s="19" t="n">
        <f aca="false">ABS(AB590/$C590)</f>
        <v>0.0235299819035515</v>
      </c>
      <c r="BE590" s="0" t="n">
        <v>4861.08885360379</v>
      </c>
      <c r="BF590" s="0" t="n">
        <v>4842.35114535156</v>
      </c>
      <c r="BG590" s="0" t="n">
        <v>4867.65855242832</v>
      </c>
      <c r="BH590" s="0" t="n">
        <v>4904.80130038846</v>
      </c>
      <c r="BI590" s="0" t="n">
        <v>4964.00153432351</v>
      </c>
      <c r="BJ590" s="0" t="n">
        <v>4857.04484185504</v>
      </c>
      <c r="BK590" s="0" t="n">
        <v>4910.79576935325</v>
      </c>
      <c r="BL590" s="0" t="n">
        <v>4834.44414282884</v>
      </c>
      <c r="BM590" s="0" t="n">
        <v>4946.8928694251</v>
      </c>
      <c r="BN590" s="0" t="n">
        <f aca="false">BE590-$C590</f>
        <v>30.5604266037899</v>
      </c>
      <c r="BO590" s="0" t="n">
        <f aca="false">BF590-$C590</f>
        <v>11.8227183515601</v>
      </c>
      <c r="BP590" s="0" t="n">
        <f aca="false">BG590-$C590</f>
        <v>37.1301254283198</v>
      </c>
      <c r="BQ590" s="0" t="n">
        <f aca="false">BH590-$C590</f>
        <v>74.2728733884596</v>
      </c>
      <c r="BR590" s="0" t="n">
        <f aca="false">BI590-$C590</f>
        <v>133.47310732351</v>
      </c>
      <c r="BS590" s="0" t="n">
        <f aca="false">BJ590-$C590</f>
        <v>26.5164148550402</v>
      </c>
      <c r="BT590" s="0" t="n">
        <f aca="false">BK590-$C590</f>
        <v>80.2673423532497</v>
      </c>
      <c r="BU590" s="0" t="n">
        <f aca="false">BL590-$C590</f>
        <v>3.91571582883989</v>
      </c>
      <c r="BV590" s="0" t="n">
        <f aca="false">BM590-$C590</f>
        <v>116.3644424251</v>
      </c>
      <c r="BW590" s="0" t="n">
        <f aca="false">ABS(BN590)</f>
        <v>30.5604266037899</v>
      </c>
      <c r="BX590" s="0" t="n">
        <f aca="false">ABS(BO590)</f>
        <v>11.8227183515601</v>
      </c>
      <c r="BY590" s="0" t="n">
        <f aca="false">ABS(BP590)</f>
        <v>37.1301254283198</v>
      </c>
      <c r="BZ590" s="0" t="n">
        <f aca="false">ABS(BQ590)</f>
        <v>74.2728733884596</v>
      </c>
      <c r="CA590" s="0" t="n">
        <f aca="false">ABS(BR590)</f>
        <v>133.47310732351</v>
      </c>
      <c r="CB590" s="0" t="n">
        <f aca="false">ABS(BS590)</f>
        <v>26.5164148550402</v>
      </c>
      <c r="CC590" s="0" t="n">
        <f aca="false">ABS(BT590)</f>
        <v>80.2673423532497</v>
      </c>
      <c r="CD590" s="0" t="n">
        <f aca="false">ABS(BU590)</f>
        <v>3.91571582883989</v>
      </c>
      <c r="CE590" s="0" t="n">
        <f aca="false">ABS(BV590)</f>
        <v>116.3644424251</v>
      </c>
      <c r="CF590" s="0" t="n">
        <f aca="false">BN590^2</f>
        <v>933.939674205629</v>
      </c>
      <c r="CG590" s="0" t="n">
        <f aca="false">BO590^2</f>
        <v>139.776669220315</v>
      </c>
      <c r="CH590" s="0" t="n">
        <f aca="false">BP590^2</f>
        <v>1378.64621432276</v>
      </c>
      <c r="CI590" s="0" t="n">
        <f aca="false">BQ590^2</f>
        <v>5516.45972137816</v>
      </c>
      <c r="CJ590" s="0" t="n">
        <f aca="false">BR590^2</f>
        <v>17815.0703785932</v>
      </c>
      <c r="CK590" s="0" t="n">
        <f aca="false">BS590^2</f>
        <v>703.120256764599</v>
      </c>
      <c r="CL590" s="0" t="n">
        <f aca="false">BT590^2</f>
        <v>6442.84624845379</v>
      </c>
      <c r="CM590" s="0" t="n">
        <f aca="false">BU590^2</f>
        <v>15.3328304522273</v>
      </c>
      <c r="CN590" s="0" t="n">
        <f aca="false">BV590^2</f>
        <v>13540.6834609043</v>
      </c>
      <c r="CO590" s="19" t="n">
        <f aca="false">ABS(BN590/$C590)</f>
        <v>0.00632651832312482</v>
      </c>
      <c r="CP590" s="19" t="n">
        <f aca="false">ABS(BO590/$C590)</f>
        <v>0.00244750000548224</v>
      </c>
      <c r="CQ590" s="19" t="n">
        <f aca="false">ABS(BP590/$C590)</f>
        <v>0.00768655562003962</v>
      </c>
      <c r="CR590" s="19" t="n">
        <f aca="false">ABS(BQ590/$C590)</f>
        <v>0.0153757243148223</v>
      </c>
      <c r="CS590" s="19" t="n">
        <f aca="false">ABS(BR590/$C590)</f>
        <v>0.0276311607188712</v>
      </c>
      <c r="CT590" s="19" t="n">
        <f aca="false">ABS(BS590/$C590)</f>
        <v>0.00548934040152359</v>
      </c>
      <c r="CU590" s="19" t="n">
        <f aca="false">ABS(BT590/$C590)</f>
        <v>0.0166166794308885</v>
      </c>
      <c r="CV590" s="19" t="n">
        <f aca="false">ABS(BU590/$C590)</f>
        <v>0.000810618525077921</v>
      </c>
      <c r="CW590" s="19" t="n">
        <f aca="false">ABS(BV590/$C590)</f>
        <v>0.0240893815622085</v>
      </c>
    </row>
    <row r="591" customFormat="false" ht="13.8" hidden="false" customHeight="false" outlineLevel="0" collapsed="false">
      <c r="A591" s="0" t="n">
        <f aca="false">A590+1</f>
        <v>586</v>
      </c>
      <c r="B591" s="0" t="n">
        <f aca="false">B590+1/12</f>
        <v>1996.74999999996</v>
      </c>
      <c r="C591" s="0" t="n">
        <v>4869.344902</v>
      </c>
      <c r="E591" s="0" t="n">
        <v>4775.07786312576</v>
      </c>
      <c r="F591" s="0" t="n">
        <f aca="false">E591-C591</f>
        <v>-94.2670388742399</v>
      </c>
      <c r="G591" s="0" t="n">
        <f aca="false">ABS(F591)</f>
        <v>94.2670388742399</v>
      </c>
      <c r="H591" s="0" t="n">
        <f aca="false">F591^2</f>
        <v>8886.27461811746</v>
      </c>
      <c r="I591" s="19" t="n">
        <f aca="false">ABS(F591/C591)</f>
        <v>0.019359285647546</v>
      </c>
      <c r="K591" s="0" t="n">
        <v>4792.45693771359</v>
      </c>
      <c r="L591" s="0" t="n">
        <v>4769.92055287311</v>
      </c>
      <c r="M591" s="0" t="n">
        <v>4796.29381969632</v>
      </c>
      <c r="N591" s="0" t="n">
        <v>4773.4179039348</v>
      </c>
      <c r="O591" s="0" t="n">
        <v>4850.0332308077</v>
      </c>
      <c r="P591" s="0" t="n">
        <v>4753.35454085475</v>
      </c>
      <c r="Q591" s="0" t="n">
        <v>4823.95844018553</v>
      </c>
      <c r="R591" s="0" t="n">
        <v>4722.9187720289</v>
      </c>
      <c r="S591" s="0" t="n">
        <v>4823.47147234323</v>
      </c>
      <c r="T591" s="0" t="n">
        <f aca="false">K591-$C591</f>
        <v>-76.8879642864094</v>
      </c>
      <c r="U591" s="0" t="n">
        <f aca="false">L591-$C591</f>
        <v>-99.4243491268899</v>
      </c>
      <c r="V591" s="0" t="n">
        <f aca="false">M591-$C591</f>
        <v>-73.0510823036802</v>
      </c>
      <c r="W591" s="0" t="n">
        <f aca="false">N591-$C591</f>
        <v>-95.9269980651998</v>
      </c>
      <c r="X591" s="0" t="n">
        <f aca="false">O591-$C591</f>
        <v>-19.3116711922994</v>
      </c>
      <c r="Y591" s="0" t="n">
        <f aca="false">P591-$C591</f>
        <v>-115.99036114525</v>
      </c>
      <c r="Z591" s="0" t="n">
        <f aca="false">Q591-$C591</f>
        <v>-45.3864618144698</v>
      </c>
      <c r="AA591" s="0" t="n">
        <f aca="false">R591-$C591</f>
        <v>-146.4261299711</v>
      </c>
      <c r="AB591" s="0" t="n">
        <f aca="false">S591-$C591</f>
        <v>-45.87342965677</v>
      </c>
      <c r="AC591" s="0" t="n">
        <f aca="false">ABS(T591)</f>
        <v>76.8879642864094</v>
      </c>
      <c r="AD591" s="0" t="n">
        <f aca="false">ABS(U591)</f>
        <v>99.4243491268899</v>
      </c>
      <c r="AE591" s="0" t="n">
        <f aca="false">ABS(V591)</f>
        <v>73.0510823036802</v>
      </c>
      <c r="AF591" s="0" t="n">
        <f aca="false">ABS(W591)</f>
        <v>95.9269980651998</v>
      </c>
      <c r="AG591" s="0" t="n">
        <f aca="false">ABS(X591)</f>
        <v>19.3116711922994</v>
      </c>
      <c r="AH591" s="0" t="n">
        <f aca="false">ABS(Y591)</f>
        <v>115.99036114525</v>
      </c>
      <c r="AI591" s="0" t="n">
        <f aca="false">ABS(Z591)</f>
        <v>45.3864618144698</v>
      </c>
      <c r="AJ591" s="0" t="n">
        <f aca="false">ABS(AA591)</f>
        <v>146.4261299711</v>
      </c>
      <c r="AK591" s="0" t="n">
        <f aca="false">ABS(AB591)</f>
        <v>45.87342965677</v>
      </c>
      <c r="AL591" s="0" t="n">
        <f aca="false">T591^2</f>
        <v>5911.75905210817</v>
      </c>
      <c r="AM591" s="0" t="n">
        <f aca="false">U591^2</f>
        <v>9885.20119930569</v>
      </c>
      <c r="AN591" s="0" t="n">
        <f aca="false">V591^2</f>
        <v>5336.46062573906</v>
      </c>
      <c r="AO591" s="0" t="n">
        <f aca="false">W591^2</f>
        <v>9201.98895780084</v>
      </c>
      <c r="AP591" s="0" t="n">
        <f aca="false">X591^2</f>
        <v>372.940644239487</v>
      </c>
      <c r="AQ591" s="0" t="n">
        <f aca="false">Y591^2</f>
        <v>13453.7638786055</v>
      </c>
      <c r="AR591" s="0" t="n">
        <f aca="false">Z591^2</f>
        <v>2059.93091603633</v>
      </c>
      <c r="AS591" s="0" t="n">
        <f aca="false">AA591^2</f>
        <v>21440.6115383134</v>
      </c>
      <c r="AT591" s="0" t="n">
        <f aca="false">AB591^2</f>
        <v>2104.37154847462</v>
      </c>
      <c r="AU591" s="19" t="n">
        <f aca="false">ABS(T591/$C591)</f>
        <v>0.0157902070676558</v>
      </c>
      <c r="AV591" s="19" t="n">
        <f aca="false">ABS(U591/$C591)</f>
        <v>0.0204184240648159</v>
      </c>
      <c r="AW591" s="19" t="n">
        <f aca="false">ABS(V591/$C591)</f>
        <v>0.0150022402959528</v>
      </c>
      <c r="AX591" s="19" t="n">
        <f aca="false">ABS(W591/$C591)</f>
        <v>0.0197001855477099</v>
      </c>
      <c r="AY591" s="19" t="n">
        <f aca="false">ABS(X591/$C591)</f>
        <v>0.00396596905353142</v>
      </c>
      <c r="AZ591" s="19" t="n">
        <f aca="false">ABS(Y591/$C591)</f>
        <v>0.0238205268839375</v>
      </c>
      <c r="BA591" s="19" t="n">
        <f aca="false">ABS(Z591/$C591)</f>
        <v>0.009320855829258</v>
      </c>
      <c r="BB591" s="19" t="n">
        <f aca="false">ABS(AA591/$C591)</f>
        <v>0.0300710122035019</v>
      </c>
      <c r="BC591" s="19" t="n">
        <f aca="false">ABS(AB591/$C591)</f>
        <v>0.00942086267865821</v>
      </c>
      <c r="BE591" s="0" t="n">
        <v>4792.67580425512</v>
      </c>
      <c r="BF591" s="0" t="n">
        <v>4769.85560334701</v>
      </c>
      <c r="BG591" s="0" t="n">
        <v>4796.56100671002</v>
      </c>
      <c r="BH591" s="0" t="n">
        <v>4773.39699893636</v>
      </c>
      <c r="BI591" s="0" t="n">
        <v>4850.97719488423</v>
      </c>
      <c r="BJ591" s="0" t="n">
        <v>4753.08096423867</v>
      </c>
      <c r="BK591" s="0" t="n">
        <v>4824.57402663665</v>
      </c>
      <c r="BL591" s="0" t="n">
        <v>4722.26189701404</v>
      </c>
      <c r="BM591" s="0" t="n">
        <v>4824.08092607614</v>
      </c>
      <c r="BN591" s="0" t="n">
        <f aca="false">BE591-$C591</f>
        <v>-76.6690977448798</v>
      </c>
      <c r="BO591" s="0" t="n">
        <f aca="false">BF591-$C591</f>
        <v>-99.4892986529894</v>
      </c>
      <c r="BP591" s="0" t="n">
        <f aca="false">BG591-$C591</f>
        <v>-72.7838952899801</v>
      </c>
      <c r="BQ591" s="0" t="n">
        <f aca="false">BH591-$C591</f>
        <v>-95.9479030636394</v>
      </c>
      <c r="BR591" s="0" t="n">
        <f aca="false">BI591-$C591</f>
        <v>-18.3677071157699</v>
      </c>
      <c r="BS591" s="0" t="n">
        <f aca="false">BJ591-$C591</f>
        <v>-116.26393776133</v>
      </c>
      <c r="BT591" s="0" t="n">
        <f aca="false">BK591-$C591</f>
        <v>-44.7708753633497</v>
      </c>
      <c r="BU591" s="0" t="n">
        <f aca="false">BL591-$C591</f>
        <v>-147.08300498596</v>
      </c>
      <c r="BV591" s="0" t="n">
        <f aca="false">BM591-$C591</f>
        <v>-45.26397592386</v>
      </c>
      <c r="BW591" s="0" t="n">
        <f aca="false">ABS(BN591)</f>
        <v>76.6690977448798</v>
      </c>
      <c r="BX591" s="0" t="n">
        <f aca="false">ABS(BO591)</f>
        <v>99.4892986529894</v>
      </c>
      <c r="BY591" s="0" t="n">
        <f aca="false">ABS(BP591)</f>
        <v>72.7838952899801</v>
      </c>
      <c r="BZ591" s="0" t="n">
        <f aca="false">ABS(BQ591)</f>
        <v>95.9479030636394</v>
      </c>
      <c r="CA591" s="0" t="n">
        <f aca="false">ABS(BR591)</f>
        <v>18.3677071157699</v>
      </c>
      <c r="CB591" s="0" t="n">
        <f aca="false">ABS(BS591)</f>
        <v>116.26393776133</v>
      </c>
      <c r="CC591" s="0" t="n">
        <f aca="false">ABS(BT591)</f>
        <v>44.7708753633497</v>
      </c>
      <c r="CD591" s="0" t="n">
        <f aca="false">ABS(BU591)</f>
        <v>147.08300498596</v>
      </c>
      <c r="CE591" s="0" t="n">
        <f aca="false">ABS(BV591)</f>
        <v>45.26397592386</v>
      </c>
      <c r="CF591" s="0" t="n">
        <f aca="false">BN591^2</f>
        <v>5878.15054901393</v>
      </c>
      <c r="CG591" s="0" t="n">
        <f aca="false">BO591^2</f>
        <v>9898.12054646372</v>
      </c>
      <c r="CH591" s="0" t="n">
        <f aca="false">BP591^2</f>
        <v>5297.49541358279</v>
      </c>
      <c r="CI591" s="0" t="n">
        <f aca="false">BQ591^2</f>
        <v>9206.00010230954</v>
      </c>
      <c r="CJ591" s="0" t="n">
        <f aca="false">BR591^2</f>
        <v>337.372664690705</v>
      </c>
      <c r="CK591" s="0" t="n">
        <f aca="false">BS591^2</f>
        <v>13517.3032237703</v>
      </c>
      <c r="CL591" s="0" t="n">
        <f aca="false">BT591^2</f>
        <v>2004.43128080059</v>
      </c>
      <c r="CM591" s="0" t="n">
        <f aca="false">BU591^2</f>
        <v>21633.4103556998</v>
      </c>
      <c r="CN591" s="0" t="n">
        <f aca="false">BV591^2</f>
        <v>2048.82751643578</v>
      </c>
      <c r="CO591" s="19" t="n">
        <f aca="false">ABS(BN591/$C591)</f>
        <v>0.0157452592264281</v>
      </c>
      <c r="CP591" s="19" t="n">
        <f aca="false">ABS(BO591/$C591)</f>
        <v>0.0204317625174029</v>
      </c>
      <c r="CQ591" s="19" t="n">
        <f aca="false">ABS(BP591/$C591)</f>
        <v>0.0149473690516523</v>
      </c>
      <c r="CR591" s="19" t="n">
        <f aca="false">ABS(BQ591/$C591)</f>
        <v>0.0197044787326997</v>
      </c>
      <c r="CS591" s="19" t="n">
        <f aca="false">ABS(BR591/$C591)</f>
        <v>0.00377211051700821</v>
      </c>
      <c r="CT591" s="19" t="n">
        <f aca="false">ABS(BS591/$C591)</f>
        <v>0.0238767103380932</v>
      </c>
      <c r="CU591" s="19" t="n">
        <f aca="false">ABS(BT591/$C591)</f>
        <v>0.0091944350347738</v>
      </c>
      <c r="CV591" s="19" t="n">
        <f aca="false">ABS(BU591/$C591)</f>
        <v>0.0302059122830977</v>
      </c>
      <c r="CW591" s="19" t="n">
        <f aca="false">ABS(BV591/$C591)</f>
        <v>0.00929570133864872</v>
      </c>
    </row>
    <row r="592" customFormat="false" ht="13.8" hidden="false" customHeight="false" outlineLevel="0" collapsed="false">
      <c r="A592" s="0" t="n">
        <f aca="false">A591+1</f>
        <v>587</v>
      </c>
      <c r="B592" s="0" t="n">
        <f aca="false">B591+1/12</f>
        <v>1996.83333333329</v>
      </c>
      <c r="C592" s="0" t="n">
        <v>4592.356105</v>
      </c>
      <c r="E592" s="0" t="n">
        <v>4635.90708609523</v>
      </c>
      <c r="F592" s="0" t="n">
        <f aca="false">E592-C592</f>
        <v>43.5509810952299</v>
      </c>
      <c r="G592" s="0" t="n">
        <f aca="false">ABS(F592)</f>
        <v>43.5509810952299</v>
      </c>
      <c r="H592" s="0" t="n">
        <f aca="false">F592^2</f>
        <v>1896.68795435707</v>
      </c>
      <c r="I592" s="19" t="n">
        <f aca="false">ABS(F592/C592)</f>
        <v>0.00948336324524421</v>
      </c>
      <c r="K592" s="0" t="n">
        <v>4634.36583766247</v>
      </c>
      <c r="L592" s="0" t="n">
        <v>4632.77818448598</v>
      </c>
      <c r="M592" s="0" t="n">
        <v>4606.97483235276</v>
      </c>
      <c r="N592" s="0" t="n">
        <v>4659.90727604602</v>
      </c>
      <c r="O592" s="0" t="n">
        <v>4588.70216587284</v>
      </c>
      <c r="P592" s="0" t="n">
        <v>4675.04369610332</v>
      </c>
      <c r="Q592" s="0" t="n">
        <v>4614.68926605971</v>
      </c>
      <c r="R592" s="0" t="n">
        <v>4564.31967253472</v>
      </c>
      <c r="S592" s="0" t="n">
        <v>4679.51356775777</v>
      </c>
      <c r="T592" s="0" t="n">
        <f aca="false">K592-$C592</f>
        <v>42.00973266247</v>
      </c>
      <c r="U592" s="0" t="n">
        <f aca="false">L592-$C592</f>
        <v>40.4220794859802</v>
      </c>
      <c r="V592" s="0" t="n">
        <f aca="false">M592-$C592</f>
        <v>14.6187273527603</v>
      </c>
      <c r="W592" s="0" t="n">
        <f aca="false">N592-$C592</f>
        <v>67.5511710460205</v>
      </c>
      <c r="X592" s="0" t="n">
        <f aca="false">O592-$C592</f>
        <v>-3.6539391271599</v>
      </c>
      <c r="Y592" s="0" t="n">
        <f aca="false">P592-$C592</f>
        <v>82.6875911033203</v>
      </c>
      <c r="Z592" s="0" t="n">
        <f aca="false">Q592-$C592</f>
        <v>22.3331610597097</v>
      </c>
      <c r="AA592" s="0" t="n">
        <f aca="false">R592-$C592</f>
        <v>-28.0364324652801</v>
      </c>
      <c r="AB592" s="0" t="n">
        <f aca="false">S592-$C592</f>
        <v>87.1574627577702</v>
      </c>
      <c r="AC592" s="0" t="n">
        <f aca="false">ABS(T592)</f>
        <v>42.00973266247</v>
      </c>
      <c r="AD592" s="0" t="n">
        <f aca="false">ABS(U592)</f>
        <v>40.4220794859802</v>
      </c>
      <c r="AE592" s="0" t="n">
        <f aca="false">ABS(V592)</f>
        <v>14.6187273527603</v>
      </c>
      <c r="AF592" s="0" t="n">
        <f aca="false">ABS(W592)</f>
        <v>67.5511710460205</v>
      </c>
      <c r="AG592" s="0" t="n">
        <f aca="false">ABS(X592)</f>
        <v>3.6539391271599</v>
      </c>
      <c r="AH592" s="0" t="n">
        <f aca="false">ABS(Y592)</f>
        <v>82.6875911033203</v>
      </c>
      <c r="AI592" s="0" t="n">
        <f aca="false">ABS(Z592)</f>
        <v>22.3331610597097</v>
      </c>
      <c r="AJ592" s="0" t="n">
        <f aca="false">ABS(AA592)</f>
        <v>28.0364324652801</v>
      </c>
      <c r="AK592" s="0" t="n">
        <f aca="false">ABS(AB592)</f>
        <v>87.1574627577702</v>
      </c>
      <c r="AL592" s="0" t="n">
        <f aca="false">T592^2</f>
        <v>1764.8176383722</v>
      </c>
      <c r="AM592" s="0" t="n">
        <f aca="false">U592^2</f>
        <v>1633.94450997091</v>
      </c>
      <c r="AN592" s="0" t="n">
        <f aca="false">V592^2</f>
        <v>213.707189414342</v>
      </c>
      <c r="AO592" s="0" t="n">
        <f aca="false">W592^2</f>
        <v>4563.16070968872</v>
      </c>
      <c r="AP592" s="0" t="n">
        <f aca="false">X592^2</f>
        <v>13.3512711449901</v>
      </c>
      <c r="AQ592" s="0" t="n">
        <f aca="false">Y592^2</f>
        <v>6837.23772246989</v>
      </c>
      <c r="AR592" s="0" t="n">
        <f aca="false">Z592^2</f>
        <v>498.770082918934</v>
      </c>
      <c r="AS592" s="0" t="n">
        <f aca="false">AA592^2</f>
        <v>786.041545380211</v>
      </c>
      <c r="AT592" s="0" t="n">
        <f aca="false">AB592^2</f>
        <v>7596.4233143721</v>
      </c>
      <c r="AU592" s="19" t="n">
        <f aca="false">ABS(T592/$C592)</f>
        <v>0.00914775154669148</v>
      </c>
      <c r="AV592" s="19" t="n">
        <f aca="false">ABS(U592/$C592)</f>
        <v>0.0088020350690953</v>
      </c>
      <c r="AW592" s="19" t="n">
        <f aca="false">ABS(V592/$C592)</f>
        <v>0.00318327390527081</v>
      </c>
      <c r="AX592" s="19" t="n">
        <f aca="false">ABS(W592/$C592)</f>
        <v>0.0147094801669392</v>
      </c>
      <c r="AY592" s="19" t="n">
        <f aca="false">ABS(X592/$C592)</f>
        <v>0.000795656748653541</v>
      </c>
      <c r="AZ592" s="19" t="n">
        <f aca="false">ABS(Y592/$C592)</f>
        <v>0.0180054832884778</v>
      </c>
      <c r="BA592" s="19" t="n">
        <f aca="false">ABS(Z592/$C592)</f>
        <v>0.00486311613234821</v>
      </c>
      <c r="BB592" s="19" t="n">
        <f aca="false">ABS(AA592/$C592)</f>
        <v>0.00610502143654589</v>
      </c>
      <c r="BC592" s="19" t="n">
        <f aca="false">ABS(AB592/$C592)</f>
        <v>0.018978811913754</v>
      </c>
      <c r="BE592" s="0" t="n">
        <v>4634.39197533924</v>
      </c>
      <c r="BF592" s="0" t="n">
        <v>4632.83124680686</v>
      </c>
      <c r="BG592" s="0" t="n">
        <v>4607.4654877723</v>
      </c>
      <c r="BH592" s="0" t="n">
        <v>4659.500262359</v>
      </c>
      <c r="BI592" s="0" t="n">
        <v>4589.5027032296</v>
      </c>
      <c r="BJ592" s="0" t="n">
        <v>4674.37998735895</v>
      </c>
      <c r="BK592" s="0" t="n">
        <v>4615.04909417694</v>
      </c>
      <c r="BL592" s="0" t="n">
        <v>4565.5337069735</v>
      </c>
      <c r="BM592" s="0" t="n">
        <v>4678.77405549076</v>
      </c>
      <c r="BN592" s="0" t="n">
        <f aca="false">BE592-$C592</f>
        <v>42.0358703392403</v>
      </c>
      <c r="BO592" s="0" t="n">
        <f aca="false">BF592-$C592</f>
        <v>40.4751418068599</v>
      </c>
      <c r="BP592" s="0" t="n">
        <f aca="false">BG592-$C592</f>
        <v>15.1093827722998</v>
      </c>
      <c r="BQ592" s="0" t="n">
        <f aca="false">BH592-$C592</f>
        <v>67.144157359</v>
      </c>
      <c r="BR592" s="0" t="n">
        <f aca="false">BI592-$C592</f>
        <v>-2.85340177039961</v>
      </c>
      <c r="BS592" s="0" t="n">
        <f aca="false">BJ592-$C592</f>
        <v>82.0238823589498</v>
      </c>
      <c r="BT592" s="0" t="n">
        <f aca="false">BK592-$C592</f>
        <v>22.6929891769405</v>
      </c>
      <c r="BU592" s="0" t="n">
        <f aca="false">BL592-$C592</f>
        <v>-26.8223980265002</v>
      </c>
      <c r="BV592" s="0" t="n">
        <f aca="false">BM592-$C592</f>
        <v>86.4179504907597</v>
      </c>
      <c r="BW592" s="0" t="n">
        <f aca="false">ABS(BN592)</f>
        <v>42.0358703392403</v>
      </c>
      <c r="BX592" s="0" t="n">
        <f aca="false">ABS(BO592)</f>
        <v>40.4751418068599</v>
      </c>
      <c r="BY592" s="0" t="n">
        <f aca="false">ABS(BP592)</f>
        <v>15.1093827722998</v>
      </c>
      <c r="BZ592" s="0" t="n">
        <f aca="false">ABS(BQ592)</f>
        <v>67.144157359</v>
      </c>
      <c r="CA592" s="0" t="n">
        <f aca="false">ABS(BR592)</f>
        <v>2.85340177039961</v>
      </c>
      <c r="CB592" s="0" t="n">
        <f aca="false">ABS(BS592)</f>
        <v>82.0238823589498</v>
      </c>
      <c r="CC592" s="0" t="n">
        <f aca="false">ABS(BT592)</f>
        <v>22.6929891769405</v>
      </c>
      <c r="CD592" s="0" t="n">
        <f aca="false">ABS(BU592)</f>
        <v>26.8223980265002</v>
      </c>
      <c r="CE592" s="0" t="n">
        <f aca="false">ABS(BV592)</f>
        <v>86.4179504907597</v>
      </c>
      <c r="CF592" s="0" t="n">
        <f aca="false">BN592^2</f>
        <v>1767.01439517742</v>
      </c>
      <c r="CG592" s="0" t="n">
        <f aca="false">BO592^2</f>
        <v>1638.23710428542</v>
      </c>
      <c r="CH592" s="0" t="n">
        <f aca="false">BP592^2</f>
        <v>228.29344775987</v>
      </c>
      <c r="CI592" s="0" t="n">
        <f aca="false">BQ592^2</f>
        <v>4508.33786745016</v>
      </c>
      <c r="CJ592" s="0" t="n">
        <f aca="false">BR592^2</f>
        <v>8.14190166331965</v>
      </c>
      <c r="CK592" s="0" t="n">
        <f aca="false">BS592^2</f>
        <v>6727.91727723483</v>
      </c>
      <c r="CL592" s="0" t="n">
        <f aca="false">BT592^2</f>
        <v>514.971757784739</v>
      </c>
      <c r="CM592" s="0" t="n">
        <f aca="false">BU592^2</f>
        <v>719.441035892002</v>
      </c>
      <c r="CN592" s="0" t="n">
        <f aca="false">BV592^2</f>
        <v>7468.0621670234</v>
      </c>
      <c r="CO592" s="19" t="n">
        <f aca="false">ABS(BN592/$C592)</f>
        <v>0.00915344310809641</v>
      </c>
      <c r="CP592" s="19" t="n">
        <f aca="false">ABS(BO592/$C592)</f>
        <v>0.00881358955652282</v>
      </c>
      <c r="CQ592" s="19" t="n">
        <f aca="false">ABS(BP592/$C592)</f>
        <v>0.00329011566760947</v>
      </c>
      <c r="CR592" s="19" t="n">
        <f aca="false">ABS(BQ592/$C592)</f>
        <v>0.014620851655188</v>
      </c>
      <c r="CS592" s="19" t="n">
        <f aca="false">ABS(BR592/$C592)</f>
        <v>0.000621337218882091</v>
      </c>
      <c r="CT592" s="19" t="n">
        <f aca="false">ABS(BS592/$C592)</f>
        <v>0.0178609586198348</v>
      </c>
      <c r="CU592" s="19" t="n">
        <f aca="false">ABS(BT592/$C592)</f>
        <v>0.00494146983772338</v>
      </c>
      <c r="CV592" s="19" t="n">
        <f aca="false">ABS(BU592/$C592)</f>
        <v>0.00584066161535282</v>
      </c>
      <c r="CW592" s="19" t="n">
        <f aca="false">ABS(BV592/$C592)</f>
        <v>0.0188177807894009</v>
      </c>
    </row>
    <row r="593" customFormat="false" ht="13.8" hidden="false" customHeight="false" outlineLevel="0" collapsed="false">
      <c r="A593" s="0" t="n">
        <f aca="false">A592+1</f>
        <v>588</v>
      </c>
      <c r="B593" s="0" t="n">
        <f aca="false">B592+1/12</f>
        <v>1996.91666666662</v>
      </c>
      <c r="C593" s="0" t="n">
        <v>4381.456781</v>
      </c>
      <c r="E593" s="0" t="n">
        <v>4539.24039533471</v>
      </c>
      <c r="F593" s="0" t="n">
        <f aca="false">E593-C593</f>
        <v>157.78361433471</v>
      </c>
      <c r="G593" s="0" t="n">
        <f aca="false">ABS(F593)</f>
        <v>157.78361433471</v>
      </c>
      <c r="H593" s="0" t="n">
        <f aca="false">F593^2</f>
        <v>24895.6689525246</v>
      </c>
      <c r="I593" s="19" t="n">
        <f aca="false">ABS(F593/C593)</f>
        <v>0.0360116788139808</v>
      </c>
      <c r="K593" s="0" t="n">
        <v>4520.13658723367</v>
      </c>
      <c r="L593" s="0" t="n">
        <v>4555.9386158816</v>
      </c>
      <c r="M593" s="0" t="n">
        <v>4508.35310098264</v>
      </c>
      <c r="N593" s="0" t="n">
        <v>4548.87509657076</v>
      </c>
      <c r="O593" s="0" t="n">
        <v>4404.66931301383</v>
      </c>
      <c r="P593" s="0" t="n">
        <v>4544.96728365477</v>
      </c>
      <c r="Q593" s="0" t="n">
        <v>4519.81809175767</v>
      </c>
      <c r="R593" s="0" t="n">
        <v>4495.99161180687</v>
      </c>
      <c r="S593" s="0" t="n">
        <v>4498.51471964601</v>
      </c>
      <c r="T593" s="0" t="n">
        <f aca="false">K593-$C593</f>
        <v>138.67980623367</v>
      </c>
      <c r="U593" s="0" t="n">
        <f aca="false">L593-$C593</f>
        <v>174.4818348816</v>
      </c>
      <c r="V593" s="0" t="n">
        <f aca="false">M593-$C593</f>
        <v>126.89631998264</v>
      </c>
      <c r="W593" s="0" t="n">
        <f aca="false">N593-$C593</f>
        <v>167.418315570761</v>
      </c>
      <c r="X593" s="0" t="n">
        <f aca="false">O593-$C593</f>
        <v>23.2125320138302</v>
      </c>
      <c r="Y593" s="0" t="n">
        <f aca="false">P593-$C593</f>
        <v>163.51050265477</v>
      </c>
      <c r="Z593" s="0" t="n">
        <f aca="false">Q593-$C593</f>
        <v>138.36131075767</v>
      </c>
      <c r="AA593" s="0" t="n">
        <f aca="false">R593-$C593</f>
        <v>114.534830806871</v>
      </c>
      <c r="AB593" s="0" t="n">
        <f aca="false">S593-$C593</f>
        <v>117.05793864601</v>
      </c>
      <c r="AC593" s="0" t="n">
        <f aca="false">ABS(T593)</f>
        <v>138.67980623367</v>
      </c>
      <c r="AD593" s="0" t="n">
        <f aca="false">ABS(U593)</f>
        <v>174.4818348816</v>
      </c>
      <c r="AE593" s="0" t="n">
        <f aca="false">ABS(V593)</f>
        <v>126.89631998264</v>
      </c>
      <c r="AF593" s="0" t="n">
        <f aca="false">ABS(W593)</f>
        <v>167.418315570761</v>
      </c>
      <c r="AG593" s="0" t="n">
        <f aca="false">ABS(X593)</f>
        <v>23.2125320138302</v>
      </c>
      <c r="AH593" s="0" t="n">
        <f aca="false">ABS(Y593)</f>
        <v>163.51050265477</v>
      </c>
      <c r="AI593" s="0" t="n">
        <f aca="false">ABS(Z593)</f>
        <v>138.36131075767</v>
      </c>
      <c r="AJ593" s="0" t="n">
        <f aca="false">ABS(AA593)</f>
        <v>114.534830806871</v>
      </c>
      <c r="AK593" s="0" t="n">
        <f aca="false">ABS(AB593)</f>
        <v>117.05793864601</v>
      </c>
      <c r="AL593" s="0" t="n">
        <f aca="false">T593^2</f>
        <v>19232.0886570083</v>
      </c>
      <c r="AM593" s="0" t="n">
        <f aca="false">U593^2</f>
        <v>30443.9107036498</v>
      </c>
      <c r="AN593" s="0" t="n">
        <f aca="false">V593^2</f>
        <v>16102.6760251366</v>
      </c>
      <c r="AO593" s="0" t="n">
        <f aca="false">W593^2</f>
        <v>28028.8923885508</v>
      </c>
      <c r="AP593" s="0" t="n">
        <f aca="false">X593^2</f>
        <v>538.821642493094</v>
      </c>
      <c r="AQ593" s="0" t="n">
        <f aca="false">Y593^2</f>
        <v>26735.6844784155</v>
      </c>
      <c r="AR593" s="0" t="n">
        <f aca="false">Z593^2</f>
        <v>19143.8523145806</v>
      </c>
      <c r="AS593" s="0" t="n">
        <f aca="false">AA593^2</f>
        <v>13118.2274679585</v>
      </c>
      <c r="AT593" s="0" t="n">
        <f aca="false">AB593^2</f>
        <v>13702.5610000531</v>
      </c>
      <c r="AU593" s="19" t="n">
        <f aca="false">ABS(T593/$C593)</f>
        <v>0.0316515289697812</v>
      </c>
      <c r="AV593" s="19" t="n">
        <f aca="false">ABS(U593/$C593)</f>
        <v>0.0398227903646639</v>
      </c>
      <c r="AW593" s="19" t="n">
        <f aca="false">ABS(V593/$C593)</f>
        <v>0.0289621297950302</v>
      </c>
      <c r="AX593" s="19" t="n">
        <f aca="false">ABS(W593/$C593)</f>
        <v>0.0382106509179235</v>
      </c>
      <c r="AY593" s="19" t="n">
        <f aca="false">ABS(X593/$C593)</f>
        <v>0.00529790276934632</v>
      </c>
      <c r="AZ593" s="19" t="n">
        <f aca="false">ABS(Y593/$C593)</f>
        <v>0.0373187528321243</v>
      </c>
      <c r="BA593" s="19" t="n">
        <f aca="false">ABS(Z593/$C593)</f>
        <v>0.0315788372848195</v>
      </c>
      <c r="BB593" s="19" t="n">
        <f aca="false">ABS(AA593/$C593)</f>
        <v>0.0261408103586781</v>
      </c>
      <c r="BC593" s="19" t="n">
        <f aca="false">ABS(AB593/$C593)</f>
        <v>0.0267166708464691</v>
      </c>
      <c r="BE593" s="0" t="n">
        <v>4520.85290761672</v>
      </c>
      <c r="BF593" s="0" t="n">
        <v>4555.31249591247</v>
      </c>
      <c r="BG593" s="0" t="n">
        <v>4509.51125743002</v>
      </c>
      <c r="BH593" s="0" t="n">
        <v>4548.51383179865</v>
      </c>
      <c r="BI593" s="0" t="n">
        <v>4409.71521845458</v>
      </c>
      <c r="BJ593" s="0" t="n">
        <v>4544.75254705286</v>
      </c>
      <c r="BK593" s="0" t="n">
        <v>4520.54635451369</v>
      </c>
      <c r="BL593" s="0" t="n">
        <v>4497.6132772371</v>
      </c>
      <c r="BM593" s="0" t="n">
        <v>4500.04177809714</v>
      </c>
      <c r="BN593" s="0" t="n">
        <f aca="false">BE593-$C593</f>
        <v>139.39612661672</v>
      </c>
      <c r="BO593" s="0" t="n">
        <f aca="false">BF593-$C593</f>
        <v>173.85571491247</v>
      </c>
      <c r="BP593" s="0" t="n">
        <f aca="false">BG593-$C593</f>
        <v>128.05447643002</v>
      </c>
      <c r="BQ593" s="0" t="n">
        <f aca="false">BH593-$C593</f>
        <v>167.05705079865</v>
      </c>
      <c r="BR593" s="0" t="n">
        <f aca="false">BI593-$C593</f>
        <v>28.2584374545804</v>
      </c>
      <c r="BS593" s="0" t="n">
        <f aca="false">BJ593-$C593</f>
        <v>163.29576605286</v>
      </c>
      <c r="BT593" s="0" t="n">
        <f aca="false">BK593-$C593</f>
        <v>139.08957351369</v>
      </c>
      <c r="BU593" s="0" t="n">
        <f aca="false">BL593-$C593</f>
        <v>116.1564962371</v>
      </c>
      <c r="BV593" s="0" t="n">
        <f aca="false">BM593-$C593</f>
        <v>118.58499709714</v>
      </c>
      <c r="BW593" s="0" t="n">
        <f aca="false">ABS(BN593)</f>
        <v>139.39612661672</v>
      </c>
      <c r="BX593" s="0" t="n">
        <f aca="false">ABS(BO593)</f>
        <v>173.85571491247</v>
      </c>
      <c r="BY593" s="0" t="n">
        <f aca="false">ABS(BP593)</f>
        <v>128.05447643002</v>
      </c>
      <c r="BZ593" s="0" t="n">
        <f aca="false">ABS(BQ593)</f>
        <v>167.05705079865</v>
      </c>
      <c r="CA593" s="0" t="n">
        <f aca="false">ABS(BR593)</f>
        <v>28.2584374545804</v>
      </c>
      <c r="CB593" s="0" t="n">
        <f aca="false">ABS(BS593)</f>
        <v>163.29576605286</v>
      </c>
      <c r="CC593" s="0" t="n">
        <f aca="false">ABS(BT593)</f>
        <v>139.08957351369</v>
      </c>
      <c r="CD593" s="0" t="n">
        <f aca="false">ABS(BU593)</f>
        <v>116.1564962371</v>
      </c>
      <c r="CE593" s="0" t="n">
        <f aca="false">ABS(BV593)</f>
        <v>118.58499709714</v>
      </c>
      <c r="CF593" s="0" t="n">
        <f aca="false">BN593^2</f>
        <v>19431.2801157446</v>
      </c>
      <c r="CG593" s="0" t="n">
        <f aca="false">BO593^2</f>
        <v>30225.809607726</v>
      </c>
      <c r="CH593" s="0" t="n">
        <f aca="false">BP593^2</f>
        <v>16397.9489337666</v>
      </c>
      <c r="CI593" s="0" t="n">
        <f aca="false">BQ593^2</f>
        <v>27908.0582215429</v>
      </c>
      <c r="CJ593" s="0" t="n">
        <f aca="false">BR593^2</f>
        <v>798.539287374433</v>
      </c>
      <c r="CK593" s="0" t="n">
        <f aca="false">BS593^2</f>
        <v>26665.5072107904</v>
      </c>
      <c r="CL593" s="0" t="n">
        <f aca="false">BT593^2</f>
        <v>19345.9094602202</v>
      </c>
      <c r="CM593" s="0" t="n">
        <f aca="false">BU593^2</f>
        <v>13492.3316180795</v>
      </c>
      <c r="CN593" s="0" t="n">
        <f aca="false">BV593^2</f>
        <v>14062.4015365288</v>
      </c>
      <c r="CO593" s="19" t="n">
        <f aca="false">ABS(BN593/$C593)</f>
        <v>0.0318150180600218</v>
      </c>
      <c r="CP593" s="19" t="n">
        <f aca="false">ABS(BO593/$C593)</f>
        <v>0.0396798881290777</v>
      </c>
      <c r="CQ593" s="19" t="n">
        <f aca="false">ABS(BP593/$C593)</f>
        <v>0.0292264611590651</v>
      </c>
      <c r="CR593" s="19" t="n">
        <f aca="false">ABS(BQ593/$C593)</f>
        <v>0.0381281978001214</v>
      </c>
      <c r="CS593" s="19" t="n">
        <f aca="false">ABS(BR593/$C593)</f>
        <v>0.0064495529379917</v>
      </c>
      <c r="CT593" s="19" t="n">
        <f aca="false">ABS(BS593/$C593)</f>
        <v>0.0372697425114382</v>
      </c>
      <c r="CU593" s="19" t="n">
        <f aca="false">ABS(BT593/$C593)</f>
        <v>0.0317450520376789</v>
      </c>
      <c r="CV593" s="19" t="n">
        <f aca="false">ABS(BU593/$C593)</f>
        <v>0.0265109305062204</v>
      </c>
      <c r="CW593" s="19" t="n">
        <f aca="false">ABS(BV593/$C593)</f>
        <v>0.027065198408752</v>
      </c>
    </row>
    <row r="594" customFormat="false" ht="13.8" hidden="false" customHeight="false" outlineLevel="0" collapsed="false">
      <c r="A594" s="0" t="n">
        <f aca="false">A593+1</f>
        <v>589</v>
      </c>
      <c r="B594" s="0" t="n">
        <f aca="false">B593+1/12</f>
        <v>1996.99999999996</v>
      </c>
      <c r="C594" s="0" t="n">
        <v>4197.414204</v>
      </c>
      <c r="E594" s="0" t="n">
        <v>4472.8605241503</v>
      </c>
      <c r="F594" s="0" t="n">
        <f aca="false">E594-C594</f>
        <v>275.4463201503</v>
      </c>
      <c r="G594" s="0" t="n">
        <f aca="false">ABS(F594)</f>
        <v>275.4463201503</v>
      </c>
      <c r="H594" s="0" t="n">
        <f aca="false">F594^2</f>
        <v>75870.6752843418</v>
      </c>
      <c r="I594" s="19" t="n">
        <f aca="false">ABS(F594/C594)</f>
        <v>0.0656228589229552</v>
      </c>
      <c r="K594" s="0" t="n">
        <v>4468.60376554709</v>
      </c>
      <c r="L594" s="0" t="n">
        <v>4485.0727047215</v>
      </c>
      <c r="M594" s="0" t="n">
        <v>4460.19635212642</v>
      </c>
      <c r="N594" s="0" t="n">
        <v>4476.82466349281</v>
      </c>
      <c r="O594" s="0" t="n">
        <v>4250.30767280856</v>
      </c>
      <c r="P594" s="0" t="n">
        <v>4482.76289601</v>
      </c>
      <c r="Q594" s="0" t="n">
        <v>4474.51162103266</v>
      </c>
      <c r="R594" s="0" t="n">
        <v>4395.33339140359</v>
      </c>
      <c r="S594" s="0" t="n">
        <v>4336.61240902243</v>
      </c>
      <c r="T594" s="0" t="n">
        <f aca="false">K594-$C594</f>
        <v>271.18956154709</v>
      </c>
      <c r="U594" s="0" t="n">
        <f aca="false">L594-$C594</f>
        <v>287.6585007215</v>
      </c>
      <c r="V594" s="0" t="n">
        <f aca="false">M594-$C594</f>
        <v>262.78214812642</v>
      </c>
      <c r="W594" s="0" t="n">
        <f aca="false">N594-$C594</f>
        <v>279.41045949281</v>
      </c>
      <c r="X594" s="0" t="n">
        <f aca="false">O594-$C594</f>
        <v>52.8934688085601</v>
      </c>
      <c r="Y594" s="0" t="n">
        <f aca="false">P594-$C594</f>
        <v>285.34869201</v>
      </c>
      <c r="Z594" s="0" t="n">
        <f aca="false">Q594-$C594</f>
        <v>277.09741703266</v>
      </c>
      <c r="AA594" s="0" t="n">
        <f aca="false">R594-$C594</f>
        <v>197.919187403591</v>
      </c>
      <c r="AB594" s="0" t="n">
        <f aca="false">S594-$C594</f>
        <v>139.198205022431</v>
      </c>
      <c r="AC594" s="0" t="n">
        <f aca="false">ABS(T594)</f>
        <v>271.18956154709</v>
      </c>
      <c r="AD594" s="0" t="n">
        <f aca="false">ABS(U594)</f>
        <v>287.6585007215</v>
      </c>
      <c r="AE594" s="0" t="n">
        <f aca="false">ABS(V594)</f>
        <v>262.78214812642</v>
      </c>
      <c r="AF594" s="0" t="n">
        <f aca="false">ABS(W594)</f>
        <v>279.41045949281</v>
      </c>
      <c r="AG594" s="0" t="n">
        <f aca="false">ABS(X594)</f>
        <v>52.8934688085601</v>
      </c>
      <c r="AH594" s="0" t="n">
        <f aca="false">ABS(Y594)</f>
        <v>285.34869201</v>
      </c>
      <c r="AI594" s="0" t="n">
        <f aca="false">ABS(Z594)</f>
        <v>277.09741703266</v>
      </c>
      <c r="AJ594" s="0" t="n">
        <f aca="false">ABS(AA594)</f>
        <v>197.919187403591</v>
      </c>
      <c r="AK594" s="0" t="n">
        <f aca="false">ABS(AB594)</f>
        <v>139.198205022431</v>
      </c>
      <c r="AL594" s="0" t="n">
        <f aca="false">T594^2</f>
        <v>73543.7782921031</v>
      </c>
      <c r="AM594" s="0" t="n">
        <f aca="false">U594^2</f>
        <v>82747.4130373411</v>
      </c>
      <c r="AN594" s="0" t="n">
        <f aca="false">V594^2</f>
        <v>69054.4573739357</v>
      </c>
      <c r="AO594" s="0" t="n">
        <f aca="false">W594^2</f>
        <v>78070.2048739834</v>
      </c>
      <c r="AP594" s="0" t="n">
        <f aca="false">X594^2</f>
        <v>2797.71904260212</v>
      </c>
      <c r="AQ594" s="0" t="n">
        <f aca="false">Y594^2</f>
        <v>81423.8760318181</v>
      </c>
      <c r="AR594" s="0" t="n">
        <f aca="false">Z594^2</f>
        <v>76782.9785261718</v>
      </c>
      <c r="AS594" s="0" t="n">
        <f aca="false">AA594^2</f>
        <v>39172.0047424976</v>
      </c>
      <c r="AT594" s="0" t="n">
        <f aca="false">AB594^2</f>
        <v>19376.1402814666</v>
      </c>
      <c r="AU594" s="19" t="n">
        <f aca="false">ABS(T594/$C594)</f>
        <v>0.0646087205996137</v>
      </c>
      <c r="AV594" s="19" t="n">
        <f aca="false">ABS(U594/$C594)</f>
        <v>0.0685323122143566</v>
      </c>
      <c r="AW594" s="19" t="n">
        <f aca="false">ABS(V594/$C594)</f>
        <v>0.0626057223220892</v>
      </c>
      <c r="AX594" s="19" t="n">
        <f aca="false">ABS(W594/$C594)</f>
        <v>0.0665672830731213</v>
      </c>
      <c r="AY594" s="19" t="n">
        <f aca="false">ABS(X594/$C594)</f>
        <v>0.0126014413250309</v>
      </c>
      <c r="AZ594" s="19" t="n">
        <f aca="false">ABS(Y594/$C594)</f>
        <v>0.0679820189625486</v>
      </c>
      <c r="BA594" s="19" t="n">
        <f aca="false">ABS(Z594/$C594)</f>
        <v>0.0660162194068432</v>
      </c>
      <c r="BB594" s="19" t="n">
        <f aca="false">ABS(AA594/$C594)</f>
        <v>0.0471526463161487</v>
      </c>
      <c r="BC594" s="19" t="n">
        <f aca="false">ABS(AB594/$C594)</f>
        <v>0.0331628469951282</v>
      </c>
      <c r="BE594" s="0" t="n">
        <v>4468.82345768456</v>
      </c>
      <c r="BF594" s="0" t="n">
        <v>4484.44243171263</v>
      </c>
      <c r="BG594" s="0" t="n">
        <v>4460.84995250187</v>
      </c>
      <c r="BH594" s="0" t="n">
        <v>4476.62007349216</v>
      </c>
      <c r="BI594" s="0" t="n">
        <v>4261.79366864948</v>
      </c>
      <c r="BJ594" s="0" t="n">
        <v>4482.25183267691</v>
      </c>
      <c r="BK594" s="0" t="n">
        <v>4474.42640760219</v>
      </c>
      <c r="BL594" s="0" t="n">
        <v>4399.33458176767</v>
      </c>
      <c r="BM594" s="0" t="n">
        <v>4343.64420068116</v>
      </c>
      <c r="BN594" s="0" t="n">
        <f aca="false">BE594-$C594</f>
        <v>271.40925368456</v>
      </c>
      <c r="BO594" s="0" t="n">
        <f aca="false">BF594-$C594</f>
        <v>287.028227712631</v>
      </c>
      <c r="BP594" s="0" t="n">
        <f aca="false">BG594-$C594</f>
        <v>263.43574850187</v>
      </c>
      <c r="BQ594" s="0" t="n">
        <f aca="false">BH594-$C594</f>
        <v>279.205869492161</v>
      </c>
      <c r="BR594" s="0" t="n">
        <f aca="false">BI594-$C594</f>
        <v>64.3794646494807</v>
      </c>
      <c r="BS594" s="0" t="n">
        <f aca="false">BJ594-$C594</f>
        <v>284.837628676911</v>
      </c>
      <c r="BT594" s="0" t="n">
        <f aca="false">BK594-$C594</f>
        <v>277.01220360219</v>
      </c>
      <c r="BU594" s="0" t="n">
        <f aca="false">BL594-$C594</f>
        <v>201.92037776767</v>
      </c>
      <c r="BV594" s="0" t="n">
        <f aca="false">BM594-$C594</f>
        <v>146.229996681161</v>
      </c>
      <c r="BW594" s="0" t="n">
        <f aca="false">ABS(BN594)</f>
        <v>271.40925368456</v>
      </c>
      <c r="BX594" s="0" t="n">
        <f aca="false">ABS(BO594)</f>
        <v>287.028227712631</v>
      </c>
      <c r="BY594" s="0" t="n">
        <f aca="false">ABS(BP594)</f>
        <v>263.43574850187</v>
      </c>
      <c r="BZ594" s="0" t="n">
        <f aca="false">ABS(BQ594)</f>
        <v>279.205869492161</v>
      </c>
      <c r="CA594" s="0" t="n">
        <f aca="false">ABS(BR594)</f>
        <v>64.3794646494807</v>
      </c>
      <c r="CB594" s="0" t="n">
        <f aca="false">ABS(BS594)</f>
        <v>284.837628676911</v>
      </c>
      <c r="CC594" s="0" t="n">
        <f aca="false">ABS(BT594)</f>
        <v>277.01220360219</v>
      </c>
      <c r="CD594" s="0" t="n">
        <f aca="false">ABS(BU594)</f>
        <v>201.92037776767</v>
      </c>
      <c r="CE594" s="0" t="n">
        <f aca="false">ABS(BV594)</f>
        <v>146.229996681161</v>
      </c>
      <c r="CF594" s="0" t="n">
        <f aca="false">BN594^2</f>
        <v>73662.9829856099</v>
      </c>
      <c r="CG594" s="0" t="n">
        <f aca="false">BO594^2</f>
        <v>82385.2035038538</v>
      </c>
      <c r="CH594" s="0" t="n">
        <f aca="false">BP594^2</f>
        <v>69398.3935887405</v>
      </c>
      <c r="CI594" s="0" t="n">
        <f aca="false">BQ594^2</f>
        <v>77955.9175588735</v>
      </c>
      <c r="CJ594" s="0" t="n">
        <f aca="false">BR594^2</f>
        <v>4144.71546855374</v>
      </c>
      <c r="CK594" s="0" t="n">
        <f aca="false">BS594^2</f>
        <v>81132.4747102857</v>
      </c>
      <c r="CL594" s="0" t="n">
        <f aca="false">BT594^2</f>
        <v>76735.7609445413</v>
      </c>
      <c r="CM594" s="0" t="n">
        <f aca="false">BU594^2</f>
        <v>40771.8389578387</v>
      </c>
      <c r="CN594" s="0" t="n">
        <f aca="false">BV594^2</f>
        <v>21383.2119293722</v>
      </c>
      <c r="CO594" s="19" t="n">
        <f aca="false">ABS(BN594/$C594)</f>
        <v>0.0646610604752602</v>
      </c>
      <c r="CP594" s="19" t="n">
        <f aca="false">ABS(BO594/$C594)</f>
        <v>0.0683821547654497</v>
      </c>
      <c r="CQ594" s="19" t="n">
        <f aca="false">ABS(BP594/$C594)</f>
        <v>0.0627614373274921</v>
      </c>
      <c r="CR594" s="19" t="n">
        <f aca="false">ABS(BQ594/$C594)</f>
        <v>0.0665185411594791</v>
      </c>
      <c r="CS594" s="19" t="n">
        <f aca="false">ABS(BR594/$C594)</f>
        <v>0.0153378869753019</v>
      </c>
      <c r="CT594" s="19" t="n">
        <f aca="false">ABS(BS594/$C594)</f>
        <v>0.0678602622551444</v>
      </c>
      <c r="CU594" s="19" t="n">
        <f aca="false">ABS(BT594/$C594)</f>
        <v>0.0659959179959439</v>
      </c>
      <c r="CV594" s="19" t="n">
        <f aca="false">ABS(BU594/$C594)</f>
        <v>0.0481058975726647</v>
      </c>
      <c r="CW594" s="19" t="n">
        <f aca="false">ABS(BV594/$C594)</f>
        <v>0.0348381145091208</v>
      </c>
    </row>
    <row r="595" customFormat="false" ht="13.8" hidden="false" customHeight="false" outlineLevel="0" collapsed="false">
      <c r="A595" s="0" t="n">
        <f aca="false">A594+1</f>
        <v>590</v>
      </c>
      <c r="B595" s="0" t="n">
        <f aca="false">B594+1/12</f>
        <v>1997.08333333329</v>
      </c>
      <c r="C595" s="0" t="n">
        <v>4474.113264</v>
      </c>
      <c r="E595" s="0" t="n">
        <v>4514.38386408202</v>
      </c>
      <c r="F595" s="0" t="n">
        <f aca="false">E595-C595</f>
        <v>40.2706000820208</v>
      </c>
      <c r="G595" s="0" t="n">
        <f aca="false">ABS(F595)</f>
        <v>40.2706000820208</v>
      </c>
      <c r="H595" s="0" t="n">
        <f aca="false">F595^2</f>
        <v>1621.72123096605</v>
      </c>
      <c r="I595" s="19" t="n">
        <f aca="false">ABS(F595/C595)</f>
        <v>0.00900080031635534</v>
      </c>
      <c r="K595" s="0" t="n">
        <v>4502.0144626787</v>
      </c>
      <c r="L595" s="0" t="n">
        <v>4561.29228629253</v>
      </c>
      <c r="M595" s="0" t="n">
        <v>4550.45284857599</v>
      </c>
      <c r="N595" s="0" t="n">
        <v>4506.40282107595</v>
      </c>
      <c r="O595" s="0" t="n">
        <v>4335.35571795814</v>
      </c>
      <c r="P595" s="0" t="n">
        <v>4520.01980515279</v>
      </c>
      <c r="Q595" s="0" t="n">
        <v>4519.04417931082</v>
      </c>
      <c r="R595" s="0" t="n">
        <v>4467.89378036654</v>
      </c>
      <c r="S595" s="0" t="n">
        <v>4412.2409789076</v>
      </c>
      <c r="T595" s="0" t="n">
        <f aca="false">K595-$C595</f>
        <v>27.9011986787</v>
      </c>
      <c r="U595" s="0" t="n">
        <f aca="false">L595-$C595</f>
        <v>87.1790222925301</v>
      </c>
      <c r="V595" s="0" t="n">
        <f aca="false">M595-$C595</f>
        <v>76.3395845759906</v>
      </c>
      <c r="W595" s="0" t="n">
        <f aca="false">N595-$C595</f>
        <v>32.2895570759501</v>
      </c>
      <c r="X595" s="0" t="n">
        <f aca="false">O595-$C595</f>
        <v>-138.757546041859</v>
      </c>
      <c r="Y595" s="0" t="n">
        <f aca="false">P595-$C595</f>
        <v>45.9065411527899</v>
      </c>
      <c r="Z595" s="0" t="n">
        <f aca="false">Q595-$C595</f>
        <v>44.9309153108206</v>
      </c>
      <c r="AA595" s="0" t="n">
        <f aca="false">R595-$C595</f>
        <v>-6.21948363345928</v>
      </c>
      <c r="AB595" s="0" t="n">
        <f aca="false">S595-$C595</f>
        <v>-61.8722850923996</v>
      </c>
      <c r="AC595" s="0" t="n">
        <f aca="false">ABS(T595)</f>
        <v>27.9011986787</v>
      </c>
      <c r="AD595" s="0" t="n">
        <f aca="false">ABS(U595)</f>
        <v>87.1790222925301</v>
      </c>
      <c r="AE595" s="0" t="n">
        <f aca="false">ABS(V595)</f>
        <v>76.3395845759906</v>
      </c>
      <c r="AF595" s="0" t="n">
        <f aca="false">ABS(W595)</f>
        <v>32.2895570759501</v>
      </c>
      <c r="AG595" s="0" t="n">
        <f aca="false">ABS(X595)</f>
        <v>138.757546041859</v>
      </c>
      <c r="AH595" s="0" t="n">
        <f aca="false">ABS(Y595)</f>
        <v>45.9065411527899</v>
      </c>
      <c r="AI595" s="0" t="n">
        <f aca="false">ABS(Z595)</f>
        <v>44.9309153108206</v>
      </c>
      <c r="AJ595" s="0" t="n">
        <f aca="false">ABS(AA595)</f>
        <v>6.21948363345928</v>
      </c>
      <c r="AK595" s="0" t="n">
        <f aca="false">ABS(AB595)</f>
        <v>61.8722850923996</v>
      </c>
      <c r="AL595" s="0" t="n">
        <f aca="false">T595^2</f>
        <v>778.47688770829</v>
      </c>
      <c r="AM595" s="0" t="n">
        <f aca="false">U595^2</f>
        <v>7600.18192788147</v>
      </c>
      <c r="AN595" s="0" t="n">
        <f aca="false">V595^2</f>
        <v>5827.73217323482</v>
      </c>
      <c r="AO595" s="0" t="n">
        <f aca="false">W595^2</f>
        <v>1042.61549616104</v>
      </c>
      <c r="AP595" s="0" t="n">
        <f aca="false">X595^2</f>
        <v>19253.6565835587</v>
      </c>
      <c r="AQ595" s="0" t="n">
        <f aca="false">Y595^2</f>
        <v>2107.4105206128</v>
      </c>
      <c r="AR595" s="0" t="n">
        <f aca="false">Z595^2</f>
        <v>2018.78715066814</v>
      </c>
      <c r="AS595" s="0" t="n">
        <f aca="false">AA595^2</f>
        <v>38.6819766668678</v>
      </c>
      <c r="AT595" s="0" t="n">
        <f aca="false">AB595^2</f>
        <v>3828.17966255517</v>
      </c>
      <c r="AU595" s="19" t="n">
        <f aca="false">ABS(T595/$C595)</f>
        <v>0.00623614044445414</v>
      </c>
      <c r="AV595" s="19" t="n">
        <f aca="false">ABS(U595/$C595)</f>
        <v>0.019485206821651</v>
      </c>
      <c r="AW595" s="19" t="n">
        <f aca="false">ABS(V595/$C595)</f>
        <v>0.0170625060367242</v>
      </c>
      <c r="AX595" s="19" t="n">
        <f aca="false">ABS(W595/$C595)</f>
        <v>0.00721697354775532</v>
      </c>
      <c r="AY595" s="19" t="n">
        <f aca="false">ABS(X595/$C595)</f>
        <v>0.0310134182695689</v>
      </c>
      <c r="AZ595" s="19" t="n">
        <f aca="false">ABS(Y595/$C595)</f>
        <v>0.0102604780978993</v>
      </c>
      <c r="BA595" s="19" t="n">
        <f aca="false">ABS(Z595/$C595)</f>
        <v>0.0100424179406326</v>
      </c>
      <c r="BB595" s="19" t="n">
        <f aca="false">ABS(AA595/$C595)</f>
        <v>0.00139010419863597</v>
      </c>
      <c r="BC595" s="19" t="n">
        <f aca="false">ABS(AB595/$C595)</f>
        <v>0.0138289492110622</v>
      </c>
      <c r="BE595" s="0" t="n">
        <v>4502.54442994052</v>
      </c>
      <c r="BF595" s="0" t="n">
        <v>4559.28249396186</v>
      </c>
      <c r="BG595" s="0" t="n">
        <v>4548.90747218098</v>
      </c>
      <c r="BH595" s="0" t="n">
        <v>4506.74476903046</v>
      </c>
      <c r="BI595" s="0" t="n">
        <v>4343.02618262311</v>
      </c>
      <c r="BJ595" s="0" t="n">
        <v>4519.77833313974</v>
      </c>
      <c r="BK595" s="0" t="n">
        <v>4518.84450800737</v>
      </c>
      <c r="BL595" s="0" t="n">
        <v>4469.88564897565</v>
      </c>
      <c r="BM595" s="0" t="n">
        <v>4416.61729295917</v>
      </c>
      <c r="BN595" s="0" t="n">
        <f aca="false">BE595-$C595</f>
        <v>28.4311659405203</v>
      </c>
      <c r="BO595" s="0" t="n">
        <f aca="false">BF595-$C595</f>
        <v>85.1692299618608</v>
      </c>
      <c r="BP595" s="0" t="n">
        <f aca="false">BG595-$C595</f>
        <v>74.7942081809806</v>
      </c>
      <c r="BQ595" s="0" t="n">
        <f aca="false">BH595-$C595</f>
        <v>32.6315050304602</v>
      </c>
      <c r="BR595" s="0" t="n">
        <f aca="false">BI595-$C595</f>
        <v>-131.08708137689</v>
      </c>
      <c r="BS595" s="0" t="n">
        <f aca="false">BJ595-$C595</f>
        <v>45.6650691397408</v>
      </c>
      <c r="BT595" s="0" t="n">
        <f aca="false">BK595-$C595</f>
        <v>44.7312440073702</v>
      </c>
      <c r="BU595" s="0" t="n">
        <f aca="false">BL595-$C595</f>
        <v>-4.22761502434969</v>
      </c>
      <c r="BV595" s="0" t="n">
        <f aca="false">BM595-$C595</f>
        <v>-57.4959710408293</v>
      </c>
      <c r="BW595" s="0" t="n">
        <f aca="false">ABS(BN595)</f>
        <v>28.4311659405203</v>
      </c>
      <c r="BX595" s="0" t="n">
        <f aca="false">ABS(BO595)</f>
        <v>85.1692299618608</v>
      </c>
      <c r="BY595" s="0" t="n">
        <f aca="false">ABS(BP595)</f>
        <v>74.7942081809806</v>
      </c>
      <c r="BZ595" s="0" t="n">
        <f aca="false">ABS(BQ595)</f>
        <v>32.6315050304602</v>
      </c>
      <c r="CA595" s="0" t="n">
        <f aca="false">ABS(BR595)</f>
        <v>131.08708137689</v>
      </c>
      <c r="CB595" s="0" t="n">
        <f aca="false">ABS(BS595)</f>
        <v>45.6650691397408</v>
      </c>
      <c r="CC595" s="0" t="n">
        <f aca="false">ABS(BT595)</f>
        <v>44.7312440073702</v>
      </c>
      <c r="CD595" s="0" t="n">
        <f aca="false">ABS(BU595)</f>
        <v>4.22761502434969</v>
      </c>
      <c r="CE595" s="0" t="n">
        <f aca="false">ABS(BV595)</f>
        <v>57.4959710408293</v>
      </c>
      <c r="CF595" s="0" t="n">
        <f aca="false">BN595^2</f>
        <v>808.331196737399</v>
      </c>
      <c r="CG595" s="0" t="n">
        <f aca="false">BO595^2</f>
        <v>7253.79773229632</v>
      </c>
      <c r="CH595" s="0" t="n">
        <f aca="false">BP595^2</f>
        <v>5594.17357741987</v>
      </c>
      <c r="CI595" s="0" t="n">
        <f aca="false">BQ595^2</f>
        <v>1064.81512055295</v>
      </c>
      <c r="CJ595" s="0" t="n">
        <f aca="false">BR595^2</f>
        <v>17183.8229039113</v>
      </c>
      <c r="CK595" s="0" t="n">
        <f aca="false">BS595^2</f>
        <v>2085.29853953731</v>
      </c>
      <c r="CL595" s="0" t="n">
        <f aca="false">BT595^2</f>
        <v>2000.88419044689</v>
      </c>
      <c r="CM595" s="0" t="n">
        <f aca="false">BU595^2</f>
        <v>17.8727287941072</v>
      </c>
      <c r="CN595" s="0" t="n">
        <f aca="false">BV595^2</f>
        <v>3305.78668592788</v>
      </c>
      <c r="CO595" s="19" t="n">
        <f aca="false">ABS(BN595/$C595)</f>
        <v>0.00635459235448734</v>
      </c>
      <c r="CP595" s="19" t="n">
        <f aca="false">ABS(BO595/$C595)</f>
        <v>0.0190360022056554</v>
      </c>
      <c r="CQ595" s="19" t="n">
        <f aca="false">ABS(BP595/$C595)</f>
        <v>0.0167171020865284</v>
      </c>
      <c r="CR595" s="19" t="n">
        <f aca="false">ABS(BQ595/$C595)</f>
        <v>0.00729340164296361</v>
      </c>
      <c r="CS595" s="19" t="n">
        <f aca="false">ABS(BR595/$C595)</f>
        <v>0.0292990082373771</v>
      </c>
      <c r="CT595" s="19" t="n">
        <f aca="false">ABS(BS595/$C595)</f>
        <v>0.0102065071770035</v>
      </c>
      <c r="CU595" s="19" t="n">
        <f aca="false">ABS(BT595/$C595)</f>
        <v>0.00999778981173558</v>
      </c>
      <c r="CV595" s="19" t="n">
        <f aca="false">ABS(BU595/$C595)</f>
        <v>0.000944905677370536</v>
      </c>
      <c r="CW595" s="19" t="n">
        <f aca="false">ABS(BV595/$C595)</f>
        <v>0.0128508081150871</v>
      </c>
    </row>
    <row r="596" customFormat="false" ht="13.8" hidden="false" customHeight="false" outlineLevel="0" collapsed="false">
      <c r="A596" s="0" t="n">
        <f aca="false">A595+1</f>
        <v>591</v>
      </c>
      <c r="B596" s="0" t="n">
        <f aca="false">B595+1/12</f>
        <v>1997.16666666662</v>
      </c>
      <c r="C596" s="0" t="n">
        <v>4531.149812</v>
      </c>
      <c r="E596" s="0" t="n">
        <v>4669.4975790067</v>
      </c>
      <c r="F596" s="0" t="n">
        <f aca="false">E596-C596</f>
        <v>138.3477670067</v>
      </c>
      <c r="G596" s="0" t="n">
        <f aca="false">ABS(F596)</f>
        <v>138.3477670067</v>
      </c>
      <c r="H596" s="0" t="n">
        <f aca="false">F596^2</f>
        <v>19140.1046357403</v>
      </c>
      <c r="I596" s="19" t="n">
        <f aca="false">ABS(F596/C596)</f>
        <v>0.0305325960841792</v>
      </c>
      <c r="K596" s="0" t="n">
        <v>4672.49273547462</v>
      </c>
      <c r="L596" s="0" t="n">
        <v>4679.23469657631</v>
      </c>
      <c r="M596" s="0" t="n">
        <v>4665.97156682114</v>
      </c>
      <c r="N596" s="0" t="n">
        <v>4696.84111604148</v>
      </c>
      <c r="O596" s="0" t="n">
        <v>4665.78454606258</v>
      </c>
      <c r="P596" s="0" t="n">
        <v>4669.60713144916</v>
      </c>
      <c r="Q596" s="0" t="n">
        <v>4648.8490863376</v>
      </c>
      <c r="R596" s="0" t="n">
        <v>4721.50500595228</v>
      </c>
      <c r="S596" s="0" t="n">
        <v>4639.29025741158</v>
      </c>
      <c r="T596" s="0" t="n">
        <f aca="false">K596-$C596</f>
        <v>141.34292347462</v>
      </c>
      <c r="U596" s="0" t="n">
        <f aca="false">L596-$C596</f>
        <v>148.08488457631</v>
      </c>
      <c r="V596" s="0" t="n">
        <f aca="false">M596-$C596</f>
        <v>134.821754821141</v>
      </c>
      <c r="W596" s="0" t="n">
        <f aca="false">N596-$C596</f>
        <v>165.69130404148</v>
      </c>
      <c r="X596" s="0" t="n">
        <f aca="false">O596-$C596</f>
        <v>134.634734062581</v>
      </c>
      <c r="Y596" s="0" t="n">
        <f aca="false">P596-$C596</f>
        <v>138.45731944916</v>
      </c>
      <c r="Z596" s="0" t="n">
        <f aca="false">Q596-$C596</f>
        <v>117.6992743376</v>
      </c>
      <c r="AA596" s="0" t="n">
        <f aca="false">R596-$C596</f>
        <v>190.35519395228</v>
      </c>
      <c r="AB596" s="0" t="n">
        <f aca="false">S596-$C596</f>
        <v>108.14044541158</v>
      </c>
      <c r="AC596" s="0" t="n">
        <f aca="false">ABS(T596)</f>
        <v>141.34292347462</v>
      </c>
      <c r="AD596" s="0" t="n">
        <f aca="false">ABS(U596)</f>
        <v>148.08488457631</v>
      </c>
      <c r="AE596" s="0" t="n">
        <f aca="false">ABS(V596)</f>
        <v>134.821754821141</v>
      </c>
      <c r="AF596" s="0" t="n">
        <f aca="false">ABS(W596)</f>
        <v>165.69130404148</v>
      </c>
      <c r="AG596" s="0" t="n">
        <f aca="false">ABS(X596)</f>
        <v>134.634734062581</v>
      </c>
      <c r="AH596" s="0" t="n">
        <f aca="false">ABS(Y596)</f>
        <v>138.45731944916</v>
      </c>
      <c r="AI596" s="0" t="n">
        <f aca="false">ABS(Z596)</f>
        <v>117.6992743376</v>
      </c>
      <c r="AJ596" s="0" t="n">
        <f aca="false">ABS(AA596)</f>
        <v>190.35519395228</v>
      </c>
      <c r="AK596" s="0" t="n">
        <f aca="false">ABS(AB596)</f>
        <v>108.14044541158</v>
      </c>
      <c r="AL596" s="0" t="n">
        <f aca="false">T596^2</f>
        <v>19977.8220163523</v>
      </c>
      <c r="AM596" s="0" t="n">
        <f aca="false">U596^2</f>
        <v>21929.1330399791</v>
      </c>
      <c r="AN596" s="0" t="n">
        <f aca="false">V596^2</f>
        <v>18176.9055730517</v>
      </c>
      <c r="AO596" s="0" t="n">
        <f aca="false">W596^2</f>
        <v>27453.6082349662</v>
      </c>
      <c r="AP596" s="0" t="n">
        <f aca="false">X596^2</f>
        <v>18126.5116161018</v>
      </c>
      <c r="AQ596" s="0" t="n">
        <f aca="false">Y596^2</f>
        <v>19170.4293090469</v>
      </c>
      <c r="AR596" s="0" t="n">
        <f aca="false">Z596^2</f>
        <v>13853.1191795977</v>
      </c>
      <c r="AS596" s="0" t="n">
        <f aca="false">AA596^2</f>
        <v>36235.0998646103</v>
      </c>
      <c r="AT596" s="0" t="n">
        <f aca="false">AB596^2</f>
        <v>11694.3559338149</v>
      </c>
      <c r="AU596" s="19" t="n">
        <f aca="false">ABS(T596/$C596)</f>
        <v>0.0311936107476064</v>
      </c>
      <c r="AV596" s="19" t="n">
        <f aca="false">ABS(U596/$C596)</f>
        <v>0.0326815247167789</v>
      </c>
      <c r="AW596" s="19" t="n">
        <f aca="false">ABS(V596/$C596)</f>
        <v>0.0297544244650856</v>
      </c>
      <c r="AX596" s="19" t="n">
        <f aca="false">ABS(W596/$C596)</f>
        <v>0.0365671652706503</v>
      </c>
      <c r="AY596" s="19" t="n">
        <f aca="false">ABS(X596/$C596)</f>
        <v>0.0297131500057719</v>
      </c>
      <c r="AZ596" s="19" t="n">
        <f aca="false">ABS(Y596/$C596)</f>
        <v>0.0305567737095076</v>
      </c>
      <c r="BA596" s="19" t="n">
        <f aca="false">ABS(Z596/$C596)</f>
        <v>0.0259755865996522</v>
      </c>
      <c r="BB596" s="19" t="n">
        <f aca="false">ABS(AA596/$C596)</f>
        <v>0.0420103509815879</v>
      </c>
      <c r="BC596" s="19" t="n">
        <f aca="false">ABS(AB596/$C596)</f>
        <v>0.0238660052963126</v>
      </c>
      <c r="BE596" s="0" t="n">
        <v>4672.46279070514</v>
      </c>
      <c r="BF596" s="0" t="n">
        <v>4679.13734749149</v>
      </c>
      <c r="BG596" s="0" t="n">
        <v>4666.00681894343</v>
      </c>
      <c r="BH596" s="0" t="n">
        <v>4696.56774270621</v>
      </c>
      <c r="BI596" s="0" t="n">
        <v>4665.82166796816</v>
      </c>
      <c r="BJ596" s="0" t="n">
        <v>4669.60603617328</v>
      </c>
      <c r="BK596" s="0" t="n">
        <v>4649.05552441846</v>
      </c>
      <c r="BL596" s="0" t="n">
        <v>4720.98504967358</v>
      </c>
      <c r="BM596" s="0" t="n">
        <v>4639.5922620953</v>
      </c>
      <c r="BN596" s="0" t="n">
        <f aca="false">BE596-$C596</f>
        <v>141.31297870514</v>
      </c>
      <c r="BO596" s="0" t="n">
        <f aca="false">BF596-$C596</f>
        <v>147.98753549149</v>
      </c>
      <c r="BP596" s="0" t="n">
        <f aca="false">BG596-$C596</f>
        <v>134.85700694343</v>
      </c>
      <c r="BQ596" s="0" t="n">
        <f aca="false">BH596-$C596</f>
        <v>165.41793070621</v>
      </c>
      <c r="BR596" s="0" t="n">
        <f aca="false">BI596-$C596</f>
        <v>134.67185596816</v>
      </c>
      <c r="BS596" s="0" t="n">
        <f aca="false">BJ596-$C596</f>
        <v>138.45622417328</v>
      </c>
      <c r="BT596" s="0" t="n">
        <f aca="false">BK596-$C596</f>
        <v>117.90571241846</v>
      </c>
      <c r="BU596" s="0" t="n">
        <f aca="false">BL596-$C596</f>
        <v>189.83523767358</v>
      </c>
      <c r="BV596" s="0" t="n">
        <f aca="false">BM596-$C596</f>
        <v>108.4424500953</v>
      </c>
      <c r="BW596" s="0" t="n">
        <f aca="false">ABS(BN596)</f>
        <v>141.31297870514</v>
      </c>
      <c r="BX596" s="0" t="n">
        <f aca="false">ABS(BO596)</f>
        <v>147.98753549149</v>
      </c>
      <c r="BY596" s="0" t="n">
        <f aca="false">ABS(BP596)</f>
        <v>134.85700694343</v>
      </c>
      <c r="BZ596" s="0" t="n">
        <f aca="false">ABS(BQ596)</f>
        <v>165.41793070621</v>
      </c>
      <c r="CA596" s="0" t="n">
        <f aca="false">ABS(BR596)</f>
        <v>134.67185596816</v>
      </c>
      <c r="CB596" s="0" t="n">
        <f aca="false">ABS(BS596)</f>
        <v>138.45622417328</v>
      </c>
      <c r="CC596" s="0" t="n">
        <f aca="false">ABS(BT596)</f>
        <v>117.90571241846</v>
      </c>
      <c r="CD596" s="0" t="n">
        <f aca="false">ABS(BU596)</f>
        <v>189.83523767358</v>
      </c>
      <c r="CE596" s="0" t="n">
        <f aca="false">ABS(BV596)</f>
        <v>108.4424500953</v>
      </c>
      <c r="CF596" s="0" t="n">
        <f aca="false">BN596^2</f>
        <v>19969.3579505194</v>
      </c>
      <c r="CG596" s="0" t="n">
        <f aca="false">BO596^2</f>
        <v>21900.3106608451</v>
      </c>
      <c r="CH596" s="0" t="n">
        <f aca="false">BP596^2</f>
        <v>18186.4123217403</v>
      </c>
      <c r="CI596" s="0" t="n">
        <f aca="false">BQ596^2</f>
        <v>27363.0917991246</v>
      </c>
      <c r="CJ596" s="0" t="n">
        <f aca="false">BR596^2</f>
        <v>18136.5087899089</v>
      </c>
      <c r="CK596" s="0" t="n">
        <f aca="false">BS596^2</f>
        <v>19170.1260123216</v>
      </c>
      <c r="CL596" s="0" t="n">
        <f aca="false">BT596^2</f>
        <v>13901.7570209046</v>
      </c>
      <c r="CM596" s="0" t="n">
        <f aca="false">BU596^2</f>
        <v>36037.4174625847</v>
      </c>
      <c r="CN596" s="0" t="n">
        <f aca="false">BV596^2</f>
        <v>11759.7649826716</v>
      </c>
      <c r="CO596" s="19" t="n">
        <f aca="false">ABS(BN596/$C596)</f>
        <v>0.0311870021006355</v>
      </c>
      <c r="CP596" s="19" t="n">
        <f aca="false">ABS(BO596/$C596)</f>
        <v>0.0326600403057894</v>
      </c>
      <c r="CQ596" s="19" t="n">
        <f aca="false">ABS(BP596/$C596)</f>
        <v>0.0297622044158159</v>
      </c>
      <c r="CR596" s="19" t="n">
        <f aca="false">ABS(BQ596/$C596)</f>
        <v>0.0365068332695878</v>
      </c>
      <c r="CS596" s="19" t="n">
        <f aca="false">ABS(BR596/$C596)</f>
        <v>0.0297213426074549</v>
      </c>
      <c r="CT596" s="19" t="n">
        <f aca="false">ABS(BS596/$C596)</f>
        <v>0.030556531988107</v>
      </c>
      <c r="CU596" s="19" t="n">
        <f aca="false">ABS(BT596/$C596)</f>
        <v>0.0260211463558778</v>
      </c>
      <c r="CV596" s="19" t="n">
        <f aca="false">ABS(BU596/$C596)</f>
        <v>0.0418955994725292</v>
      </c>
      <c r="CW596" s="19" t="n">
        <f aca="false">ABS(BV596/$C596)</f>
        <v>0.0239326560795033</v>
      </c>
    </row>
    <row r="597" customFormat="false" ht="13.8" hidden="false" customHeight="false" outlineLevel="0" collapsed="false">
      <c r="A597" s="0" t="n">
        <f aca="false">A596+1</f>
        <v>592</v>
      </c>
      <c r="B597" s="0" t="n">
        <f aca="false">B596+1/12</f>
        <v>1997.24999999996</v>
      </c>
      <c r="C597" s="0" t="n">
        <v>4592.206077</v>
      </c>
      <c r="E597" s="0" t="n">
        <v>4771.51957826126</v>
      </c>
      <c r="F597" s="0" t="n">
        <f aca="false">E597-C597</f>
        <v>179.31350126126</v>
      </c>
      <c r="G597" s="0" t="n">
        <f aca="false">ABS(F597)</f>
        <v>179.31350126126</v>
      </c>
      <c r="H597" s="0" t="n">
        <f aca="false">F597^2</f>
        <v>32153.3317345719</v>
      </c>
      <c r="I597" s="19" t="n">
        <f aca="false">ABS(F597/C597)</f>
        <v>0.0390473550739261</v>
      </c>
      <c r="K597" s="0" t="n">
        <v>4741.35366599992</v>
      </c>
      <c r="L597" s="0" t="n">
        <v>4801.55321091864</v>
      </c>
      <c r="M597" s="0" t="n">
        <v>4761.12246547175</v>
      </c>
      <c r="N597" s="0" t="n">
        <v>4756.79758504695</v>
      </c>
      <c r="O597" s="0" t="n">
        <v>4849.74542714055</v>
      </c>
      <c r="P597" s="0" t="n">
        <v>4809.86750128083</v>
      </c>
      <c r="Q597" s="0" t="n">
        <v>4755.64208536834</v>
      </c>
      <c r="R597" s="0" t="n">
        <v>4760.60567547673</v>
      </c>
      <c r="S597" s="0" t="n">
        <v>4763.40661421146</v>
      </c>
      <c r="T597" s="0" t="n">
        <f aca="false">K597-$C597</f>
        <v>149.14758899992</v>
      </c>
      <c r="U597" s="0" t="n">
        <f aca="false">L597-$C597</f>
        <v>209.34713391864</v>
      </c>
      <c r="V597" s="0" t="n">
        <f aca="false">M597-$C597</f>
        <v>168.91638847175</v>
      </c>
      <c r="W597" s="0" t="n">
        <f aca="false">N597-$C597</f>
        <v>164.59150804695</v>
      </c>
      <c r="X597" s="0" t="n">
        <f aca="false">O597-$C597</f>
        <v>257.539350140551</v>
      </c>
      <c r="Y597" s="0" t="n">
        <f aca="false">P597-$C597</f>
        <v>217.66142428083</v>
      </c>
      <c r="Z597" s="0" t="n">
        <f aca="false">Q597-$C597</f>
        <v>163.436008368341</v>
      </c>
      <c r="AA597" s="0" t="n">
        <f aca="false">R597-$C597</f>
        <v>168.39959847673</v>
      </c>
      <c r="AB597" s="0" t="n">
        <f aca="false">S597-$C597</f>
        <v>171.20053721146</v>
      </c>
      <c r="AC597" s="0" t="n">
        <f aca="false">ABS(T597)</f>
        <v>149.14758899992</v>
      </c>
      <c r="AD597" s="0" t="n">
        <f aca="false">ABS(U597)</f>
        <v>209.34713391864</v>
      </c>
      <c r="AE597" s="0" t="n">
        <f aca="false">ABS(V597)</f>
        <v>168.91638847175</v>
      </c>
      <c r="AF597" s="0" t="n">
        <f aca="false">ABS(W597)</f>
        <v>164.59150804695</v>
      </c>
      <c r="AG597" s="0" t="n">
        <f aca="false">ABS(X597)</f>
        <v>257.539350140551</v>
      </c>
      <c r="AH597" s="0" t="n">
        <f aca="false">ABS(Y597)</f>
        <v>217.66142428083</v>
      </c>
      <c r="AI597" s="0" t="n">
        <f aca="false">ABS(Z597)</f>
        <v>163.436008368341</v>
      </c>
      <c r="AJ597" s="0" t="n">
        <f aca="false">ABS(AA597)</f>
        <v>168.39959847673</v>
      </c>
      <c r="AK597" s="0" t="n">
        <f aca="false">ABS(AB597)</f>
        <v>171.20053721146</v>
      </c>
      <c r="AL597" s="0" t="n">
        <f aca="false">T597^2</f>
        <v>22245.0033044891</v>
      </c>
      <c r="AM597" s="0" t="n">
        <f aca="false">U597^2</f>
        <v>43826.2224799489</v>
      </c>
      <c r="AN597" s="0" t="n">
        <f aca="false">V597^2</f>
        <v>28532.7462943392</v>
      </c>
      <c r="AO597" s="0" t="n">
        <f aca="false">W597^2</f>
        <v>27090.3645211693</v>
      </c>
      <c r="AP597" s="0" t="n">
        <f aca="false">X597^2</f>
        <v>66326.5168708171</v>
      </c>
      <c r="AQ597" s="0" t="n">
        <f aca="false">Y597^2</f>
        <v>47376.4956199595</v>
      </c>
      <c r="AR597" s="0" t="n">
        <f aca="false">Z597^2</f>
        <v>26711.3288313763</v>
      </c>
      <c r="AS597" s="0" t="n">
        <f aca="false">AA597^2</f>
        <v>28358.4247671238</v>
      </c>
      <c r="AT597" s="0" t="n">
        <f aca="false">AB597^2</f>
        <v>29309.6239414925</v>
      </c>
      <c r="AU597" s="19" t="n">
        <f aca="false">ABS(T597/$C597)</f>
        <v>0.0324784181064795</v>
      </c>
      <c r="AV597" s="19" t="n">
        <f aca="false">ABS(U597/$C597)</f>
        <v>0.045587486800113</v>
      </c>
      <c r="AW597" s="19" t="n">
        <f aca="false">ABS(V597/$C597)</f>
        <v>0.0367832770654099</v>
      </c>
      <c r="AX597" s="19" t="n">
        <f aca="false">ABS(W597/$C597)</f>
        <v>0.0358414899695598</v>
      </c>
      <c r="AY597" s="19" t="n">
        <f aca="false">ABS(X597/$C597)</f>
        <v>0.056081836446851</v>
      </c>
      <c r="AZ597" s="19" t="n">
        <f aca="false">ABS(Y597/$C597)</f>
        <v>0.0473980088504708</v>
      </c>
      <c r="BA597" s="19" t="n">
        <f aca="false">ABS(Z597/$C597)</f>
        <v>0.0355898680564245</v>
      </c>
      <c r="BB597" s="19" t="n">
        <f aca="false">ABS(AA597/$C597)</f>
        <v>0.0366707407405251</v>
      </c>
      <c r="BC597" s="19" t="n">
        <f aca="false">ABS(AB597/$C597)</f>
        <v>0.0372806738941694</v>
      </c>
      <c r="BE597" s="0" t="n">
        <v>4741.00400963122</v>
      </c>
      <c r="BF597" s="0" t="n">
        <v>4801.90133402006</v>
      </c>
      <c r="BG597" s="0" t="n">
        <v>4761.00195140702</v>
      </c>
      <c r="BH597" s="0" t="n">
        <v>4756.62694082301</v>
      </c>
      <c r="BI597" s="0" t="n">
        <v>4850.65215145972</v>
      </c>
      <c r="BJ597" s="0" t="n">
        <v>4810.31199622579</v>
      </c>
      <c r="BK597" s="0" t="n">
        <v>4755.458047622</v>
      </c>
      <c r="BL597" s="0" t="n">
        <v>4760.47917124298</v>
      </c>
      <c r="BM597" s="0" t="n">
        <v>4763.31257596311</v>
      </c>
      <c r="BN597" s="0" t="n">
        <f aca="false">BE597-$C597</f>
        <v>148.79793263122</v>
      </c>
      <c r="BO597" s="0" t="n">
        <f aca="false">BF597-$C597</f>
        <v>209.69525702006</v>
      </c>
      <c r="BP597" s="0" t="n">
        <f aca="false">BG597-$C597</f>
        <v>168.79587440702</v>
      </c>
      <c r="BQ597" s="0" t="n">
        <f aca="false">BH597-$C597</f>
        <v>164.42086382301</v>
      </c>
      <c r="BR597" s="0" t="n">
        <f aca="false">BI597-$C597</f>
        <v>258.44607445972</v>
      </c>
      <c r="BS597" s="0" t="n">
        <f aca="false">BJ597-$C597</f>
        <v>218.10591922579</v>
      </c>
      <c r="BT597" s="0" t="n">
        <f aca="false">BK597-$C597</f>
        <v>163.251970622</v>
      </c>
      <c r="BU597" s="0" t="n">
        <f aca="false">BL597-$C597</f>
        <v>168.27309424298</v>
      </c>
      <c r="BV597" s="0" t="n">
        <f aca="false">BM597-$C597</f>
        <v>171.10649896311</v>
      </c>
      <c r="BW597" s="0" t="n">
        <f aca="false">ABS(BN597)</f>
        <v>148.79793263122</v>
      </c>
      <c r="BX597" s="0" t="n">
        <f aca="false">ABS(BO597)</f>
        <v>209.69525702006</v>
      </c>
      <c r="BY597" s="0" t="n">
        <f aca="false">ABS(BP597)</f>
        <v>168.79587440702</v>
      </c>
      <c r="BZ597" s="0" t="n">
        <f aca="false">ABS(BQ597)</f>
        <v>164.42086382301</v>
      </c>
      <c r="CA597" s="0" t="n">
        <f aca="false">ABS(BR597)</f>
        <v>258.44607445972</v>
      </c>
      <c r="CB597" s="0" t="n">
        <f aca="false">ABS(BS597)</f>
        <v>218.10591922579</v>
      </c>
      <c r="CC597" s="0" t="n">
        <f aca="false">ABS(BT597)</f>
        <v>163.251970622</v>
      </c>
      <c r="CD597" s="0" t="n">
        <f aca="false">ABS(BU597)</f>
        <v>168.27309424298</v>
      </c>
      <c r="CE597" s="0" t="n">
        <f aca="false">ABS(BV597)</f>
        <v>171.10649896311</v>
      </c>
      <c r="CF597" s="0" t="n">
        <f aca="false">BN597^2</f>
        <v>22140.824755325</v>
      </c>
      <c r="CG597" s="0" t="n">
        <f aca="false">BO597^2</f>
        <v>43972.1008167091</v>
      </c>
      <c r="CH597" s="0" t="n">
        <f aca="false">BP597^2</f>
        <v>28492.0472168305</v>
      </c>
      <c r="CI597" s="0" t="n">
        <f aca="false">BQ597^2</f>
        <v>27034.2204603049</v>
      </c>
      <c r="CJ597" s="0" t="n">
        <f aca="false">BR597^2</f>
        <v>66794.3734036391</v>
      </c>
      <c r="CK597" s="0" t="n">
        <f aca="false">BS597^2</f>
        <v>47570.1920013268</v>
      </c>
      <c r="CL597" s="0" t="n">
        <f aca="false">BT597^2</f>
        <v>26651.2059119664</v>
      </c>
      <c r="CM597" s="0" t="n">
        <f aca="false">BU597^2</f>
        <v>28315.8342461068</v>
      </c>
      <c r="CN597" s="0" t="n">
        <f aca="false">BV597^2</f>
        <v>29277.4339874129</v>
      </c>
      <c r="CO597" s="19" t="n">
        <f aca="false">ABS(BN597/$C597)</f>
        <v>0.0324022768439063</v>
      </c>
      <c r="CP597" s="19" t="n">
        <f aca="false">ABS(BO597/$C597)</f>
        <v>0.0456632941780028</v>
      </c>
      <c r="CQ597" s="19" t="n">
        <f aca="false">ABS(BP597/$C597)</f>
        <v>0.0367570338910596</v>
      </c>
      <c r="CR597" s="19" t="n">
        <f aca="false">ABS(BQ597/$C597)</f>
        <v>0.0358043304385893</v>
      </c>
      <c r="CS597" s="19" t="n">
        <f aca="false">ABS(BR597/$C597)</f>
        <v>0.0562792849724551</v>
      </c>
      <c r="CT597" s="19" t="n">
        <f aca="false">ABS(BS597/$C597)</f>
        <v>0.0474948021862887</v>
      </c>
      <c r="CU597" s="19" t="n">
        <f aca="false">ABS(BT597/$C597)</f>
        <v>0.0355497919485023</v>
      </c>
      <c r="CV597" s="19" t="n">
        <f aca="false">ABS(BU597/$C597)</f>
        <v>0.0366431931453981</v>
      </c>
      <c r="CW597" s="19" t="n">
        <f aca="false">ABS(BV597/$C597)</f>
        <v>0.0372601961005388</v>
      </c>
    </row>
    <row r="598" customFormat="false" ht="13.8" hidden="false" customHeight="false" outlineLevel="0" collapsed="false">
      <c r="A598" s="0" t="n">
        <f aca="false">A597+1</f>
        <v>593</v>
      </c>
      <c r="B598" s="0" t="n">
        <f aca="false">B597+1/12</f>
        <v>1997.33333333329</v>
      </c>
      <c r="C598" s="0" t="n">
        <v>4546.544182</v>
      </c>
      <c r="E598" s="0" t="n">
        <v>4838.39593210453</v>
      </c>
      <c r="F598" s="0" t="n">
        <f aca="false">E598-C598</f>
        <v>291.851750104531</v>
      </c>
      <c r="G598" s="0" t="n">
        <f aca="false">ABS(F598)</f>
        <v>291.851750104531</v>
      </c>
      <c r="H598" s="0" t="n">
        <f aca="false">F598^2</f>
        <v>85177.4440390775</v>
      </c>
      <c r="I598" s="19" t="n">
        <f aca="false">ABS(F598/C598)</f>
        <v>0.0641919969149286</v>
      </c>
      <c r="K598" s="0" t="n">
        <v>4820.20964027749</v>
      </c>
      <c r="L598" s="0" t="n">
        <v>4831.64225612327</v>
      </c>
      <c r="M598" s="0" t="n">
        <v>4827.7464956829</v>
      </c>
      <c r="N598" s="0" t="n">
        <v>4787.87618963178</v>
      </c>
      <c r="O598" s="0" t="n">
        <v>4947.80888802986</v>
      </c>
      <c r="P598" s="0" t="n">
        <v>4839.7119317939</v>
      </c>
      <c r="Q598" s="0" t="n">
        <v>4838.58141573615</v>
      </c>
      <c r="R598" s="0" t="n">
        <v>4829.20558207984</v>
      </c>
      <c r="S598" s="0" t="n">
        <v>4706.7235551778</v>
      </c>
      <c r="T598" s="0" t="n">
        <f aca="false">K598-$C598</f>
        <v>273.66545827749</v>
      </c>
      <c r="U598" s="0" t="n">
        <f aca="false">L598-$C598</f>
        <v>285.098074123271</v>
      </c>
      <c r="V598" s="0" t="n">
        <f aca="false">M598-$C598</f>
        <v>281.2023136829</v>
      </c>
      <c r="W598" s="0" t="n">
        <f aca="false">N598-$C598</f>
        <v>241.33200763178</v>
      </c>
      <c r="X598" s="0" t="n">
        <f aca="false">O598-$C598</f>
        <v>401.26470602986</v>
      </c>
      <c r="Y598" s="0" t="n">
        <f aca="false">P598-$C598</f>
        <v>293.1677497939</v>
      </c>
      <c r="Z598" s="0" t="n">
        <f aca="false">Q598-$C598</f>
        <v>292.03723373615</v>
      </c>
      <c r="AA598" s="0" t="n">
        <f aca="false">R598-$C598</f>
        <v>282.66140007984</v>
      </c>
      <c r="AB598" s="0" t="n">
        <f aca="false">S598-$C598</f>
        <v>160.179373177801</v>
      </c>
      <c r="AC598" s="0" t="n">
        <f aca="false">ABS(T598)</f>
        <v>273.66545827749</v>
      </c>
      <c r="AD598" s="0" t="n">
        <f aca="false">ABS(U598)</f>
        <v>285.098074123271</v>
      </c>
      <c r="AE598" s="0" t="n">
        <f aca="false">ABS(V598)</f>
        <v>281.2023136829</v>
      </c>
      <c r="AF598" s="0" t="n">
        <f aca="false">ABS(W598)</f>
        <v>241.33200763178</v>
      </c>
      <c r="AG598" s="0" t="n">
        <f aca="false">ABS(X598)</f>
        <v>401.26470602986</v>
      </c>
      <c r="AH598" s="0" t="n">
        <f aca="false">ABS(Y598)</f>
        <v>293.1677497939</v>
      </c>
      <c r="AI598" s="0" t="n">
        <f aca="false">ABS(Z598)</f>
        <v>292.03723373615</v>
      </c>
      <c r="AJ598" s="0" t="n">
        <f aca="false">ABS(AA598)</f>
        <v>282.66140007984</v>
      </c>
      <c r="AK598" s="0" t="n">
        <f aca="false">ABS(AB598)</f>
        <v>160.179373177801</v>
      </c>
      <c r="AL598" s="0" t="n">
        <f aca="false">T598^2</f>
        <v>74892.7830542286</v>
      </c>
      <c r="AM598" s="0" t="n">
        <f aca="false">U598^2</f>
        <v>81280.9118687979</v>
      </c>
      <c r="AN598" s="0" t="n">
        <f aca="false">V598^2</f>
        <v>79074.7412206162</v>
      </c>
      <c r="AO598" s="0" t="n">
        <f aca="false">W598^2</f>
        <v>58241.1379075858</v>
      </c>
      <c r="AP598" s="0" t="n">
        <f aca="false">X598^2</f>
        <v>161013.36430523</v>
      </c>
      <c r="AQ598" s="0" t="n">
        <f aca="false">Y598^2</f>
        <v>85947.3295192187</v>
      </c>
      <c r="AR598" s="0" t="n">
        <f aca="false">Z598^2</f>
        <v>85285.745888263</v>
      </c>
      <c r="AS598" s="0" t="n">
        <f aca="false">AA598^2</f>
        <v>79897.4670950953</v>
      </c>
      <c r="AT598" s="0" t="n">
        <f aca="false">AB598^2</f>
        <v>25657.4315916331</v>
      </c>
      <c r="AU598" s="19" t="n">
        <f aca="false">ABS(T598/$C598)</f>
        <v>0.0601919715992086</v>
      </c>
      <c r="AV598" s="19" t="n">
        <f aca="false">ABS(U598/$C598)</f>
        <v>0.0627065442918144</v>
      </c>
      <c r="AW598" s="19" t="n">
        <f aca="false">ABS(V598/$C598)</f>
        <v>0.0618496824018986</v>
      </c>
      <c r="AX598" s="19" t="n">
        <f aca="false">ABS(W598/$C598)</f>
        <v>0.0530803172632132</v>
      </c>
      <c r="AY598" s="19" t="n">
        <f aca="false">ABS(X598/$C598)</f>
        <v>0.0882570783362193</v>
      </c>
      <c r="AZ598" s="19" t="n">
        <f aca="false">ABS(Y598/$C598)</f>
        <v>0.0644814474594942</v>
      </c>
      <c r="BA598" s="19" t="n">
        <f aca="false">ABS(Z598/$C598)</f>
        <v>0.0642327935341188</v>
      </c>
      <c r="BB598" s="19" t="n">
        <f aca="false">ABS(AA598/$C598)</f>
        <v>0.062170604477773</v>
      </c>
      <c r="BC598" s="19" t="n">
        <f aca="false">ABS(AB598/$C598)</f>
        <v>0.0352310165184278</v>
      </c>
      <c r="BE598" s="0" t="n">
        <v>4819.74175428831</v>
      </c>
      <c r="BF598" s="0" t="n">
        <v>4831.46850160547</v>
      </c>
      <c r="BG598" s="0" t="n">
        <v>4827.47251338119</v>
      </c>
      <c r="BH598" s="0" t="n">
        <v>4786.57644805141</v>
      </c>
      <c r="BI598" s="0" t="n">
        <v>4950.62379882089</v>
      </c>
      <c r="BJ598" s="0" t="n">
        <v>4839.74578904321</v>
      </c>
      <c r="BK598" s="0" t="n">
        <v>4838.58618774759</v>
      </c>
      <c r="BL598" s="0" t="n">
        <v>4828.96913827628</v>
      </c>
      <c r="BM598" s="0" t="n">
        <v>4703.33596737746</v>
      </c>
      <c r="BN598" s="0" t="n">
        <f aca="false">BE598-$C598</f>
        <v>273.197572288311</v>
      </c>
      <c r="BO598" s="0" t="n">
        <f aca="false">BF598-$C598</f>
        <v>284.92431960547</v>
      </c>
      <c r="BP598" s="0" t="n">
        <f aca="false">BG598-$C598</f>
        <v>280.92833138119</v>
      </c>
      <c r="BQ598" s="0" t="n">
        <f aca="false">BH598-$C598</f>
        <v>240.03226605141</v>
      </c>
      <c r="BR598" s="0" t="n">
        <f aca="false">BI598-$C598</f>
        <v>404.079616820891</v>
      </c>
      <c r="BS598" s="0" t="n">
        <f aca="false">BJ598-$C598</f>
        <v>293.20160704321</v>
      </c>
      <c r="BT598" s="0" t="n">
        <f aca="false">BK598-$C598</f>
        <v>292.04200574759</v>
      </c>
      <c r="BU598" s="0" t="n">
        <f aca="false">BL598-$C598</f>
        <v>282.424956276281</v>
      </c>
      <c r="BV598" s="0" t="n">
        <f aca="false">BM598-$C598</f>
        <v>156.791785377461</v>
      </c>
      <c r="BW598" s="0" t="n">
        <f aca="false">ABS(BN598)</f>
        <v>273.197572288311</v>
      </c>
      <c r="BX598" s="0" t="n">
        <f aca="false">ABS(BO598)</f>
        <v>284.92431960547</v>
      </c>
      <c r="BY598" s="0" t="n">
        <f aca="false">ABS(BP598)</f>
        <v>280.92833138119</v>
      </c>
      <c r="BZ598" s="0" t="n">
        <f aca="false">ABS(BQ598)</f>
        <v>240.03226605141</v>
      </c>
      <c r="CA598" s="0" t="n">
        <f aca="false">ABS(BR598)</f>
        <v>404.079616820891</v>
      </c>
      <c r="CB598" s="0" t="n">
        <f aca="false">ABS(BS598)</f>
        <v>293.20160704321</v>
      </c>
      <c r="CC598" s="0" t="n">
        <f aca="false">ABS(BT598)</f>
        <v>292.04200574759</v>
      </c>
      <c r="CD598" s="0" t="n">
        <f aca="false">ABS(BU598)</f>
        <v>282.424956276281</v>
      </c>
      <c r="CE598" s="0" t="n">
        <f aca="false">ABS(BV598)</f>
        <v>156.791785377461</v>
      </c>
      <c r="CF598" s="0" t="n">
        <f aca="false">BN598^2</f>
        <v>74636.9135042268</v>
      </c>
      <c r="CG598" s="0" t="n">
        <f aca="false">BO598^2</f>
        <v>81181.8679026402</v>
      </c>
      <c r="CH598" s="0" t="n">
        <f aca="false">BP598^2</f>
        <v>78920.7273726198</v>
      </c>
      <c r="CI598" s="0" t="n">
        <f aca="false">BQ598^2</f>
        <v>57615.488745775</v>
      </c>
      <c r="CJ598" s="0" t="n">
        <f aca="false">BR598^2</f>
        <v>163280.336730118</v>
      </c>
      <c r="CK598" s="0" t="n">
        <f aca="false">BS598^2</f>
        <v>85967.182372721</v>
      </c>
      <c r="CL598" s="0" t="n">
        <f aca="false">BT598^2</f>
        <v>85288.5331210756</v>
      </c>
      <c r="CM598" s="0" t="n">
        <f aca="false">BU598^2</f>
        <v>79763.8559276591</v>
      </c>
      <c r="CN598" s="0" t="n">
        <f aca="false">BV598^2</f>
        <v>24583.6639618517</v>
      </c>
      <c r="CO598" s="19" t="n">
        <f aca="false">ABS(BN598/$C598)</f>
        <v>0.0600890613512364</v>
      </c>
      <c r="CP598" s="19" t="n">
        <f aca="false">ABS(BO598/$C598)</f>
        <v>0.0626683274592373</v>
      </c>
      <c r="CQ598" s="19" t="n">
        <f aca="false">ABS(BP598/$C598)</f>
        <v>0.0617894207414494</v>
      </c>
      <c r="CR598" s="19" t="n">
        <f aca="false">ABS(BQ598/$C598)</f>
        <v>0.0527944426454075</v>
      </c>
      <c r="CS598" s="19" t="n">
        <f aca="false">ABS(BR598/$C598)</f>
        <v>0.08887621029191</v>
      </c>
      <c r="CT598" s="19" t="n">
        <f aca="false">ABS(BS598/$C598)</f>
        <v>0.0644888942691929</v>
      </c>
      <c r="CU598" s="19" t="n">
        <f aca="false">ABS(BT598/$C598)</f>
        <v>0.0642338431250254</v>
      </c>
      <c r="CV598" s="19" t="n">
        <f aca="false">ABS(BU598/$C598)</f>
        <v>0.0621185993076711</v>
      </c>
      <c r="CW598" s="19" t="n">
        <f aca="false">ABS(BV598/$C598)</f>
        <v>0.0344859258155255</v>
      </c>
    </row>
    <row r="599" customFormat="false" ht="13.8" hidden="false" customHeight="false" outlineLevel="0" collapsed="false">
      <c r="A599" s="0" t="n">
        <f aca="false">A598+1</f>
        <v>594</v>
      </c>
      <c r="B599" s="0" t="n">
        <f aca="false">B598+1/12</f>
        <v>1997.41666666662</v>
      </c>
      <c r="C599" s="0" t="n">
        <v>4859.006089</v>
      </c>
      <c r="E599" s="0" t="n">
        <v>4912.45350393704</v>
      </c>
      <c r="F599" s="0" t="n">
        <f aca="false">E599-C599</f>
        <v>53.4474149370399</v>
      </c>
      <c r="G599" s="0" t="n">
        <f aca="false">ABS(F599)</f>
        <v>53.4474149370399</v>
      </c>
      <c r="H599" s="0" t="n">
        <f aca="false">F599^2</f>
        <v>2856.62616345211</v>
      </c>
      <c r="I599" s="19" t="n">
        <f aca="false">ABS(F599/C599)</f>
        <v>0.0109996600041387</v>
      </c>
      <c r="K599" s="0" t="n">
        <v>4928.6970908793</v>
      </c>
      <c r="L599" s="0" t="n">
        <v>4925.10534497533</v>
      </c>
      <c r="M599" s="0" t="n">
        <v>4940.2138697767</v>
      </c>
      <c r="N599" s="0" t="n">
        <v>4869.05552217142</v>
      </c>
      <c r="O599" s="0" t="n">
        <v>5110.62249453004</v>
      </c>
      <c r="P599" s="0" t="n">
        <v>4912.07667779109</v>
      </c>
      <c r="Q599" s="0" t="n">
        <v>4911.82608009727</v>
      </c>
      <c r="R599" s="0" t="n">
        <v>4913.56667530605</v>
      </c>
      <c r="S599" s="0" t="n">
        <v>4935.28413192714</v>
      </c>
      <c r="T599" s="0" t="n">
        <f aca="false">K599-$C599</f>
        <v>69.6910018792996</v>
      </c>
      <c r="U599" s="0" t="n">
        <f aca="false">L599-$C599</f>
        <v>66.0992559753295</v>
      </c>
      <c r="V599" s="0" t="n">
        <f aca="false">M599-$C599</f>
        <v>81.2077807767</v>
      </c>
      <c r="W599" s="0" t="n">
        <f aca="false">N599-$C599</f>
        <v>10.0494331714199</v>
      </c>
      <c r="X599" s="0" t="n">
        <f aca="false">O599-$C599</f>
        <v>251.61640553004</v>
      </c>
      <c r="Y599" s="0" t="n">
        <f aca="false">P599-$C599</f>
        <v>53.0705887910899</v>
      </c>
      <c r="Z599" s="0" t="n">
        <f aca="false">Q599-$C599</f>
        <v>52.8199910972699</v>
      </c>
      <c r="AA599" s="0" t="n">
        <f aca="false">R599-$C599</f>
        <v>54.5605863060491</v>
      </c>
      <c r="AB599" s="0" t="n">
        <f aca="false">S599-$C599</f>
        <v>76.2780429271397</v>
      </c>
      <c r="AC599" s="0" t="n">
        <f aca="false">ABS(T599)</f>
        <v>69.6910018792996</v>
      </c>
      <c r="AD599" s="0" t="n">
        <f aca="false">ABS(U599)</f>
        <v>66.0992559753295</v>
      </c>
      <c r="AE599" s="0" t="n">
        <f aca="false">ABS(V599)</f>
        <v>81.2077807767</v>
      </c>
      <c r="AF599" s="0" t="n">
        <f aca="false">ABS(W599)</f>
        <v>10.0494331714199</v>
      </c>
      <c r="AG599" s="0" t="n">
        <f aca="false">ABS(X599)</f>
        <v>251.61640553004</v>
      </c>
      <c r="AH599" s="0" t="n">
        <f aca="false">ABS(Y599)</f>
        <v>53.0705887910899</v>
      </c>
      <c r="AI599" s="0" t="n">
        <f aca="false">ABS(Z599)</f>
        <v>52.8199910972699</v>
      </c>
      <c r="AJ599" s="0" t="n">
        <f aca="false">ABS(AA599)</f>
        <v>54.5605863060491</v>
      </c>
      <c r="AK599" s="0" t="n">
        <f aca="false">ABS(AB599)</f>
        <v>76.2780429271397</v>
      </c>
      <c r="AL599" s="0" t="n">
        <f aca="false">T599^2</f>
        <v>4856.83574294054</v>
      </c>
      <c r="AM599" s="0" t="n">
        <f aca="false">U599^2</f>
        <v>4369.11164049213</v>
      </c>
      <c r="AN599" s="0" t="n">
        <f aca="false">V599^2</f>
        <v>6594.70365867657</v>
      </c>
      <c r="AO599" s="0" t="n">
        <f aca="false">W599^2</f>
        <v>100.991107066834</v>
      </c>
      <c r="AP599" s="0" t="n">
        <f aca="false">X599^2</f>
        <v>63310.8155318574</v>
      </c>
      <c r="AQ599" s="0" t="n">
        <f aca="false">Y599^2</f>
        <v>2816.48739463296</v>
      </c>
      <c r="AR599" s="0" t="n">
        <f aca="false">Z599^2</f>
        <v>2789.95145951567</v>
      </c>
      <c r="AS599" s="0" t="n">
        <f aca="false">AA599^2</f>
        <v>2976.85757805983</v>
      </c>
      <c r="AT599" s="0" t="n">
        <f aca="false">AB599^2</f>
        <v>5818.33983279457</v>
      </c>
      <c r="AU599" s="19" t="n">
        <f aca="false">ABS(T599/$C599)</f>
        <v>0.0143426455128493</v>
      </c>
      <c r="AV599" s="19" t="n">
        <f aca="false">ABS(U599/$C599)</f>
        <v>0.0136034519744617</v>
      </c>
      <c r="AW599" s="19" t="n">
        <f aca="false">ABS(V599/$C599)</f>
        <v>0.0167128378292295</v>
      </c>
      <c r="AX599" s="19" t="n">
        <f aca="false">ABS(W599/$C599)</f>
        <v>0.00206820756906853</v>
      </c>
      <c r="AY599" s="19" t="n">
        <f aca="false">ABS(X599/$C599)</f>
        <v>0.0517835131138561</v>
      </c>
      <c r="AZ599" s="19" t="n">
        <f aca="false">ABS(Y599/$C599)</f>
        <v>0.0109221079000569</v>
      </c>
      <c r="BA599" s="19" t="n">
        <f aca="false">ABS(Z599/$C599)</f>
        <v>0.010870534041281</v>
      </c>
      <c r="BB599" s="19" t="n">
        <f aca="false">ABS(AA599/$C599)</f>
        <v>0.0112287544626806</v>
      </c>
      <c r="BC599" s="19" t="n">
        <f aca="false">ABS(AB599/$C599)</f>
        <v>0.0156982809920374</v>
      </c>
      <c r="BE599" s="0" t="n">
        <v>4929.36932964811</v>
      </c>
      <c r="BF599" s="0" t="n">
        <v>4925.62893979912</v>
      </c>
      <c r="BG599" s="0" t="n">
        <v>4941.36272896771</v>
      </c>
      <c r="BH599" s="0" t="n">
        <v>4867.25950224463</v>
      </c>
      <c r="BI599" s="0" t="n">
        <v>5118.82369286914</v>
      </c>
      <c r="BJ599" s="0" t="n">
        <v>4912.06108288922</v>
      </c>
      <c r="BK599" s="0" t="n">
        <v>4911.80011424188</v>
      </c>
      <c r="BL599" s="0" t="n">
        <v>4913.61274376084</v>
      </c>
      <c r="BM599" s="0" t="n">
        <v>4936.22897454754</v>
      </c>
      <c r="BN599" s="0" t="n">
        <f aca="false">BE599-$C599</f>
        <v>70.3632406481092</v>
      </c>
      <c r="BO599" s="0" t="n">
        <f aca="false">BF599-$C599</f>
        <v>66.62285079912</v>
      </c>
      <c r="BP599" s="0" t="n">
        <f aca="false">BG599-$C599</f>
        <v>82.3566399677093</v>
      </c>
      <c r="BQ599" s="0" t="n">
        <f aca="false">BH599-$C599</f>
        <v>8.25341324462988</v>
      </c>
      <c r="BR599" s="0" t="n">
        <f aca="false">BI599-$C599</f>
        <v>259.81760386914</v>
      </c>
      <c r="BS599" s="0" t="n">
        <f aca="false">BJ599-$C599</f>
        <v>53.05499388922</v>
      </c>
      <c r="BT599" s="0" t="n">
        <f aca="false">BK599-$C599</f>
        <v>52.7940252418794</v>
      </c>
      <c r="BU599" s="0" t="n">
        <f aca="false">BL599-$C599</f>
        <v>54.6066547608398</v>
      </c>
      <c r="BV599" s="0" t="n">
        <f aca="false">BM599-$C599</f>
        <v>77.2228855475396</v>
      </c>
      <c r="BW599" s="0" t="n">
        <f aca="false">ABS(BN599)</f>
        <v>70.3632406481092</v>
      </c>
      <c r="BX599" s="0" t="n">
        <f aca="false">ABS(BO599)</f>
        <v>66.62285079912</v>
      </c>
      <c r="BY599" s="0" t="n">
        <f aca="false">ABS(BP599)</f>
        <v>82.3566399677093</v>
      </c>
      <c r="BZ599" s="0" t="n">
        <f aca="false">ABS(BQ599)</f>
        <v>8.25341324462988</v>
      </c>
      <c r="CA599" s="0" t="n">
        <f aca="false">ABS(BR599)</f>
        <v>259.81760386914</v>
      </c>
      <c r="CB599" s="0" t="n">
        <f aca="false">ABS(BS599)</f>
        <v>53.05499388922</v>
      </c>
      <c r="CC599" s="0" t="n">
        <f aca="false">ABS(BT599)</f>
        <v>52.7940252418794</v>
      </c>
      <c r="CD599" s="0" t="n">
        <f aca="false">ABS(BU599)</f>
        <v>54.6066547608398</v>
      </c>
      <c r="CE599" s="0" t="n">
        <f aca="false">ABS(BV599)</f>
        <v>77.2228855475396</v>
      </c>
      <c r="CF599" s="0" t="n">
        <f aca="false">BN599^2</f>
        <v>4950.98563450373</v>
      </c>
      <c r="CG599" s="0" t="n">
        <f aca="false">BO599^2</f>
        <v>4438.6042486018</v>
      </c>
      <c r="CH599" s="0" t="n">
        <f aca="false">BP599^2</f>
        <v>6782.61614677089</v>
      </c>
      <c r="CI599" s="0" t="n">
        <f aca="false">BQ599^2</f>
        <v>68.118830186632</v>
      </c>
      <c r="CJ599" s="0" t="n">
        <f aca="false">BR599^2</f>
        <v>67505.1872803013</v>
      </c>
      <c r="CK599" s="0" t="n">
        <f aca="false">BS599^2</f>
        <v>2814.83237658517</v>
      </c>
      <c r="CL599" s="0" t="n">
        <f aca="false">BT599^2</f>
        <v>2787.20910124019</v>
      </c>
      <c r="CM599" s="0" t="n">
        <f aca="false">BU599^2</f>
        <v>2981.88674416955</v>
      </c>
      <c r="CN599" s="0" t="n">
        <f aca="false">BV599^2</f>
        <v>5963.3740522884</v>
      </c>
      <c r="CO599" s="19" t="n">
        <f aca="false">ABS(BN599/$C599)</f>
        <v>0.0144809945407152</v>
      </c>
      <c r="CP599" s="19" t="n">
        <f aca="false">ABS(BO599/$C599)</f>
        <v>0.0137112095722499</v>
      </c>
      <c r="CQ599" s="19" t="n">
        <f aca="false">ABS(BP599/$C599)</f>
        <v>0.0169492769630715</v>
      </c>
      <c r="CR599" s="19" t="n">
        <f aca="false">ABS(BQ599/$C599)</f>
        <v>0.00169858055196022</v>
      </c>
      <c r="CS599" s="19" t="n">
        <f aca="false">ABS(BR599/$C599)</f>
        <v>0.0534713476604458</v>
      </c>
      <c r="CT599" s="19" t="n">
        <f aca="false">ABS(BS599/$C599)</f>
        <v>0.0109188984161446</v>
      </c>
      <c r="CU599" s="19" t="n">
        <f aca="false">ABS(BT599/$C599)</f>
        <v>0.0108651901798172</v>
      </c>
      <c r="CV599" s="19" t="n">
        <f aca="false">ABS(BU599/$C599)</f>
        <v>0.0112382355075568</v>
      </c>
      <c r="CW599" s="19" t="n">
        <f aca="false">ABS(BV599/$C599)</f>
        <v>0.0158927328208867</v>
      </c>
    </row>
    <row r="600" customFormat="false" ht="13.8" hidden="false" customHeight="false" outlineLevel="0" collapsed="false">
      <c r="A600" s="0" t="n">
        <f aca="false">A599+1</f>
        <v>595</v>
      </c>
      <c r="B600" s="0" t="n">
        <f aca="false">B599+1/12</f>
        <v>1997.49999999995</v>
      </c>
      <c r="C600" s="0" t="n">
        <v>4801.943762</v>
      </c>
      <c r="E600" s="0" t="n">
        <v>4797.89983159369</v>
      </c>
      <c r="F600" s="0" t="n">
        <f aca="false">E600-C600</f>
        <v>-4.04393040631021</v>
      </c>
      <c r="G600" s="0" t="n">
        <f aca="false">ABS(F600)</f>
        <v>4.04393040631021</v>
      </c>
      <c r="H600" s="0" t="n">
        <f aca="false">F600^2</f>
        <v>16.3533731310803</v>
      </c>
      <c r="I600" s="19" t="n">
        <f aca="false">ABS(F600/C600)</f>
        <v>0.000842144474558761</v>
      </c>
      <c r="K600" s="0" t="n">
        <v>4826.08120759531</v>
      </c>
      <c r="L600" s="0" t="n">
        <v>4766.69281110126</v>
      </c>
      <c r="M600" s="0" t="n">
        <v>4761.67945720396</v>
      </c>
      <c r="N600" s="0" t="n">
        <v>4751.4429960591</v>
      </c>
      <c r="O600" s="0" t="n">
        <v>4903.33750369069</v>
      </c>
      <c r="P600" s="0" t="n">
        <v>4805.95491541297</v>
      </c>
      <c r="Q600" s="0" t="n">
        <v>4831.65745021591</v>
      </c>
      <c r="R600" s="0" t="n">
        <v>4797.96510723019</v>
      </c>
      <c r="S600" s="0" t="n">
        <v>4788.64117769798</v>
      </c>
      <c r="T600" s="0" t="n">
        <f aca="false">K600-$C600</f>
        <v>24.1374455953101</v>
      </c>
      <c r="U600" s="0" t="n">
        <f aca="false">L600-$C600</f>
        <v>-35.2509508987396</v>
      </c>
      <c r="V600" s="0" t="n">
        <f aca="false">M600-$C600</f>
        <v>-40.2643047960401</v>
      </c>
      <c r="W600" s="0" t="n">
        <f aca="false">N600-$C600</f>
        <v>-50.5007659409002</v>
      </c>
      <c r="X600" s="0" t="n">
        <f aca="false">O600-$C600</f>
        <v>101.39374169069</v>
      </c>
      <c r="Y600" s="0" t="n">
        <f aca="false">P600-$C600</f>
        <v>4.01115341297009</v>
      </c>
      <c r="Z600" s="0" t="n">
        <f aca="false">Q600-$C600</f>
        <v>29.7136882159102</v>
      </c>
      <c r="AA600" s="0" t="n">
        <f aca="false">R600-$C600</f>
        <v>-3.97865476980951</v>
      </c>
      <c r="AB600" s="0" t="n">
        <f aca="false">S600-$C600</f>
        <v>-13.3025843020196</v>
      </c>
      <c r="AC600" s="0" t="n">
        <f aca="false">ABS(T600)</f>
        <v>24.1374455953101</v>
      </c>
      <c r="AD600" s="0" t="n">
        <f aca="false">ABS(U600)</f>
        <v>35.2509508987396</v>
      </c>
      <c r="AE600" s="0" t="n">
        <f aca="false">ABS(V600)</f>
        <v>40.2643047960401</v>
      </c>
      <c r="AF600" s="0" t="n">
        <f aca="false">ABS(W600)</f>
        <v>50.5007659409002</v>
      </c>
      <c r="AG600" s="0" t="n">
        <f aca="false">ABS(X600)</f>
        <v>101.39374169069</v>
      </c>
      <c r="AH600" s="0" t="n">
        <f aca="false">ABS(Y600)</f>
        <v>4.01115341297009</v>
      </c>
      <c r="AI600" s="0" t="n">
        <f aca="false">ABS(Z600)</f>
        <v>29.7136882159102</v>
      </c>
      <c r="AJ600" s="0" t="n">
        <f aca="false">ABS(AA600)</f>
        <v>3.97865476980951</v>
      </c>
      <c r="AK600" s="0" t="n">
        <f aca="false">ABS(AB600)</f>
        <v>13.3025843020196</v>
      </c>
      <c r="AL600" s="0" t="n">
        <f aca="false">T600^2</f>
        <v>582.616279866553</v>
      </c>
      <c r="AM600" s="0" t="n">
        <f aca="false">U600^2</f>
        <v>1242.62953926535</v>
      </c>
      <c r="AN600" s="0" t="n">
        <f aca="false">V600^2</f>
        <v>1621.21424070841</v>
      </c>
      <c r="AO600" s="0" t="n">
        <f aca="false">W600^2</f>
        <v>2550.32736061759</v>
      </c>
      <c r="AP600" s="0" t="n">
        <f aca="false">X600^2</f>
        <v>10280.6908540384</v>
      </c>
      <c r="AQ600" s="0" t="n">
        <f aca="false">Y600^2</f>
        <v>16.0893517023816</v>
      </c>
      <c r="AR600" s="0" t="n">
        <f aca="false">Z600^2</f>
        <v>882.903267392322</v>
      </c>
      <c r="AS600" s="0" t="n">
        <f aca="false">AA600^2</f>
        <v>15.829693777328</v>
      </c>
      <c r="AT600" s="0" t="n">
        <f aca="false">AB600^2</f>
        <v>176.958749112337</v>
      </c>
      <c r="AU600" s="19" t="n">
        <f aca="false">ABS(T600/$C600)</f>
        <v>0.00502659897567311</v>
      </c>
      <c r="AV600" s="19" t="n">
        <f aca="false">ABS(U600/$C600)</f>
        <v>0.00734097537286829</v>
      </c>
      <c r="AW600" s="19" t="n">
        <f aca="false">ABS(V600/$C600)</f>
        <v>0.00838500132272876</v>
      </c>
      <c r="AX600" s="19" t="n">
        <f aca="false">ABS(W600/$C600)</f>
        <v>0.010516734148479</v>
      </c>
      <c r="AY600" s="19" t="n">
        <f aca="false">ABS(X600/$C600)</f>
        <v>0.0211151455985529</v>
      </c>
      <c r="AZ600" s="19" t="n">
        <f aca="false">ABS(Y600/$C600)</f>
        <v>0.000835318698379719</v>
      </c>
      <c r="BA600" s="19" t="n">
        <f aca="false">ABS(Z600/$C600)</f>
        <v>0.00618784594085575</v>
      </c>
      <c r="BB600" s="19" t="n">
        <f aca="false">ABS(AA600/$C600)</f>
        <v>0.000828550888350083</v>
      </c>
      <c r="BC600" s="19" t="n">
        <f aca="false">ABS(AB600/$C600)</f>
        <v>0.00277024991573052</v>
      </c>
      <c r="BE600" s="0" t="n">
        <v>4826.56196038246</v>
      </c>
      <c r="BF600" s="0" t="n">
        <v>4766.16044312606</v>
      </c>
      <c r="BG600" s="0" t="n">
        <v>4761.0615652338</v>
      </c>
      <c r="BH600" s="0" t="n">
        <v>4750.65047786679</v>
      </c>
      <c r="BI600" s="0" t="n">
        <v>4905.13618998367</v>
      </c>
      <c r="BJ600" s="0" t="n">
        <v>4806.09232900117</v>
      </c>
      <c r="BK600" s="0" t="n">
        <v>4832.23332945046</v>
      </c>
      <c r="BL600" s="0" t="n">
        <v>4797.96622078278</v>
      </c>
      <c r="BM600" s="0" t="n">
        <v>4788.48323212196</v>
      </c>
      <c r="BN600" s="0" t="n">
        <f aca="false">BE600-$C600</f>
        <v>24.6181983824599</v>
      </c>
      <c r="BO600" s="0" t="n">
        <f aca="false">BF600-$C600</f>
        <v>-35.7833188739396</v>
      </c>
      <c r="BP600" s="0" t="n">
        <f aca="false">BG600-$C600</f>
        <v>-40.8821967661997</v>
      </c>
      <c r="BQ600" s="0" t="n">
        <f aca="false">BH600-$C600</f>
        <v>-51.2932841332095</v>
      </c>
      <c r="BR600" s="0" t="n">
        <f aca="false">BI600-$C600</f>
        <v>103.19242798367</v>
      </c>
      <c r="BS600" s="0" t="n">
        <f aca="false">BJ600-$C600</f>
        <v>4.1485670011698</v>
      </c>
      <c r="BT600" s="0" t="n">
        <f aca="false">BK600-$C600</f>
        <v>30.2895674504598</v>
      </c>
      <c r="BU600" s="0" t="n">
        <f aca="false">BL600-$C600</f>
        <v>-3.97754121722028</v>
      </c>
      <c r="BV600" s="0" t="n">
        <f aca="false">BM600-$C600</f>
        <v>-13.4605298780398</v>
      </c>
      <c r="BW600" s="0" t="n">
        <f aca="false">ABS(BN600)</f>
        <v>24.6181983824599</v>
      </c>
      <c r="BX600" s="0" t="n">
        <f aca="false">ABS(BO600)</f>
        <v>35.7833188739396</v>
      </c>
      <c r="BY600" s="0" t="n">
        <f aca="false">ABS(BP600)</f>
        <v>40.8821967661997</v>
      </c>
      <c r="BZ600" s="0" t="n">
        <f aca="false">ABS(BQ600)</f>
        <v>51.2932841332095</v>
      </c>
      <c r="CA600" s="0" t="n">
        <f aca="false">ABS(BR600)</f>
        <v>103.19242798367</v>
      </c>
      <c r="CB600" s="0" t="n">
        <f aca="false">ABS(BS600)</f>
        <v>4.1485670011698</v>
      </c>
      <c r="CC600" s="0" t="n">
        <f aca="false">ABS(BT600)</f>
        <v>30.2895674504598</v>
      </c>
      <c r="CD600" s="0" t="n">
        <f aca="false">ABS(BU600)</f>
        <v>3.97754121722028</v>
      </c>
      <c r="CE600" s="0" t="n">
        <f aca="false">ABS(BV600)</f>
        <v>13.4605298780398</v>
      </c>
      <c r="CF600" s="0" t="n">
        <f aca="false">BN600^2</f>
        <v>606.055691598152</v>
      </c>
      <c r="CG600" s="0" t="n">
        <f aca="false">BO600^2</f>
        <v>1280.44590963404</v>
      </c>
      <c r="CH600" s="0" t="n">
        <f aca="false">BP600^2</f>
        <v>1671.35401243027</v>
      </c>
      <c r="CI600" s="0" t="n">
        <f aca="false">BQ600^2</f>
        <v>2631.00099717016</v>
      </c>
      <c r="CJ600" s="0" t="n">
        <f aca="false">BR600^2</f>
        <v>10648.677193165</v>
      </c>
      <c r="CK600" s="0" t="n">
        <f aca="false">BS600^2</f>
        <v>17.2106081631949</v>
      </c>
      <c r="CL600" s="0" t="n">
        <f aca="false">BT600^2</f>
        <v>917.457896335954</v>
      </c>
      <c r="CM600" s="0" t="n">
        <f aca="false">BU600^2</f>
        <v>15.8208341346862</v>
      </c>
      <c r="CN600" s="0" t="n">
        <f aca="false">BV600^2</f>
        <v>181.185864597602</v>
      </c>
      <c r="CO600" s="19" t="n">
        <f aca="false">ABS(BN600/$C600)</f>
        <v>0.00512671526419715</v>
      </c>
      <c r="CP600" s="19" t="n">
        <f aca="false">ABS(BO600/$C600)</f>
        <v>0.00745184047283397</v>
      </c>
      <c r="CQ600" s="19" t="n">
        <f aca="false">ABS(BP600/$C600)</f>
        <v>0.00851367670936118</v>
      </c>
      <c r="CR600" s="19" t="n">
        <f aca="false">ABS(BQ600/$C600)</f>
        <v>0.0106817752717379</v>
      </c>
      <c r="CS600" s="19" t="n">
        <f aca="false">ABS(BR600/$C600)</f>
        <v>0.0214897202254392</v>
      </c>
      <c r="CT600" s="19" t="n">
        <f aca="false">ABS(BS600/$C600)</f>
        <v>0.000863934941095626</v>
      </c>
      <c r="CU600" s="19" t="n">
        <f aca="false">ABS(BT600/$C600)</f>
        <v>0.0063077722171906</v>
      </c>
      <c r="CV600" s="19" t="n">
        <f aca="false">ABS(BU600/$C600)</f>
        <v>0.000828318992133986</v>
      </c>
      <c r="CW600" s="19" t="n">
        <f aca="false">ABS(BV600/$C600)</f>
        <v>0.00280314192443562</v>
      </c>
    </row>
    <row r="601" customFormat="false" ht="13.8" hidden="false" customHeight="false" outlineLevel="0" collapsed="false">
      <c r="A601" s="0" t="n">
        <f aca="false">A600+1</f>
        <v>596</v>
      </c>
      <c r="B601" s="0" t="n">
        <f aca="false">B600+1/12</f>
        <v>1997.58333333329</v>
      </c>
      <c r="C601" s="0" t="n">
        <v>4900.374314</v>
      </c>
      <c r="E601" s="0" t="n">
        <v>4823.44628741291</v>
      </c>
      <c r="F601" s="0" t="n">
        <f aca="false">E601-C601</f>
        <v>-76.9280265870893</v>
      </c>
      <c r="G601" s="0" t="n">
        <f aca="false">ABS(F601)</f>
        <v>76.9280265870893</v>
      </c>
      <c r="H601" s="0" t="n">
        <f aca="false">F601^2</f>
        <v>5917.92127458392</v>
      </c>
      <c r="I601" s="19" t="n">
        <f aca="false">ABS(F601/C601)</f>
        <v>0.0156983980524328</v>
      </c>
      <c r="K601" s="0" t="n">
        <v>4820.53131607394</v>
      </c>
      <c r="L601" s="0" t="n">
        <v>4791.77729786256</v>
      </c>
      <c r="M601" s="0" t="n">
        <v>4799.33561423204</v>
      </c>
      <c r="N601" s="0" t="n">
        <v>4830.16413518128</v>
      </c>
      <c r="O601" s="0" t="n">
        <v>4931.67157110427</v>
      </c>
      <c r="P601" s="0" t="n">
        <v>4893.66347633148</v>
      </c>
      <c r="Q601" s="0" t="n">
        <v>4828.57098687462</v>
      </c>
      <c r="R601" s="0" t="n">
        <v>4759.37043885448</v>
      </c>
      <c r="S601" s="0" t="n">
        <v>4782.14849093142</v>
      </c>
      <c r="T601" s="0" t="n">
        <f aca="false">K601-$C601</f>
        <v>-79.84299792606</v>
      </c>
      <c r="U601" s="0" t="n">
        <f aca="false">L601-$C601</f>
        <v>-108.59701613744</v>
      </c>
      <c r="V601" s="0" t="n">
        <f aca="false">M601-$C601</f>
        <v>-101.03869976796</v>
      </c>
      <c r="W601" s="0" t="n">
        <f aca="false">N601-$C601</f>
        <v>-70.2101788187201</v>
      </c>
      <c r="X601" s="0" t="n">
        <f aca="false">O601-$C601</f>
        <v>31.2972571042701</v>
      </c>
      <c r="Y601" s="0" t="n">
        <f aca="false">P601-$C601</f>
        <v>-6.71083766852007</v>
      </c>
      <c r="Z601" s="0" t="n">
        <f aca="false">Q601-$C601</f>
        <v>-71.8033271253798</v>
      </c>
      <c r="AA601" s="0" t="n">
        <f aca="false">R601-$C601</f>
        <v>-141.003875145519</v>
      </c>
      <c r="AB601" s="0" t="n">
        <f aca="false">S601-$C601</f>
        <v>-118.225823068579</v>
      </c>
      <c r="AC601" s="0" t="n">
        <f aca="false">ABS(T601)</f>
        <v>79.84299792606</v>
      </c>
      <c r="AD601" s="0" t="n">
        <f aca="false">ABS(U601)</f>
        <v>108.59701613744</v>
      </c>
      <c r="AE601" s="0" t="n">
        <f aca="false">ABS(V601)</f>
        <v>101.03869976796</v>
      </c>
      <c r="AF601" s="0" t="n">
        <f aca="false">ABS(W601)</f>
        <v>70.2101788187201</v>
      </c>
      <c r="AG601" s="0" t="n">
        <f aca="false">ABS(X601)</f>
        <v>31.2972571042701</v>
      </c>
      <c r="AH601" s="0" t="n">
        <f aca="false">ABS(Y601)</f>
        <v>6.71083766852007</v>
      </c>
      <c r="AI601" s="0" t="n">
        <f aca="false">ABS(Z601)</f>
        <v>71.8033271253798</v>
      </c>
      <c r="AJ601" s="0" t="n">
        <f aca="false">ABS(AA601)</f>
        <v>141.003875145519</v>
      </c>
      <c r="AK601" s="0" t="n">
        <f aca="false">ABS(AB601)</f>
        <v>118.225823068579</v>
      </c>
      <c r="AL601" s="0" t="n">
        <f aca="false">T601^2</f>
        <v>6374.90431782082</v>
      </c>
      <c r="AM601" s="0" t="n">
        <f aca="false">U601^2</f>
        <v>11793.3119139554</v>
      </c>
      <c r="AN601" s="0" t="n">
        <f aca="false">V601^2</f>
        <v>10208.8188507999</v>
      </c>
      <c r="AO601" s="0" t="n">
        <f aca="false">W601^2</f>
        <v>4929.46920975666</v>
      </c>
      <c r="AP601" s="0" t="n">
        <f aca="false">X601^2</f>
        <v>979.518302250785</v>
      </c>
      <c r="AQ601" s="0" t="n">
        <f aca="false">Y601^2</f>
        <v>45.0353422132279</v>
      </c>
      <c r="AR601" s="0" t="n">
        <f aca="false">Z601^2</f>
        <v>5155.71778627431</v>
      </c>
      <c r="AS601" s="0" t="n">
        <f aca="false">AA601^2</f>
        <v>19882.0928060533</v>
      </c>
      <c r="AT601" s="0" t="n">
        <f aca="false">AB601^2</f>
        <v>13977.345240243</v>
      </c>
      <c r="AU601" s="19" t="n">
        <f aca="false">ABS(T601/$C601)</f>
        <v>0.0162932447217263</v>
      </c>
      <c r="AV601" s="19" t="n">
        <f aca="false">ABS(U601/$C601)</f>
        <v>0.0221609634650117</v>
      </c>
      <c r="AW601" s="19" t="n">
        <f aca="false">ABS(V601/$C601)</f>
        <v>0.0206185677447731</v>
      </c>
      <c r="AX601" s="19" t="n">
        <f aca="false">ABS(W601/$C601)</f>
        <v>0.0143275134346653</v>
      </c>
      <c r="AY601" s="19" t="n">
        <f aca="false">ABS(X601/$C601)</f>
        <v>0.00638670744291064</v>
      </c>
      <c r="AZ601" s="19" t="n">
        <f aca="false">ABS(Y601/$C601)</f>
        <v>0.00136945409442415</v>
      </c>
      <c r="BA601" s="19" t="n">
        <f aca="false">ABS(Z601/$C601)</f>
        <v>0.0146526209069869</v>
      </c>
      <c r="BB601" s="19" t="n">
        <f aca="false">ABS(AA601/$C601)</f>
        <v>0.0287741029787632</v>
      </c>
      <c r="BC601" s="19" t="n">
        <f aca="false">ABS(AB601/$C601)</f>
        <v>0.0241258760031491</v>
      </c>
      <c r="BE601" s="0" t="n">
        <v>4820.46592506175</v>
      </c>
      <c r="BF601" s="0" t="n">
        <v>4791.06687328512</v>
      </c>
      <c r="BG601" s="0" t="n">
        <v>4798.79474396591</v>
      </c>
      <c r="BH601" s="0" t="n">
        <v>4830.31483541611</v>
      </c>
      <c r="BI601" s="0" t="n">
        <v>4934.09936884984</v>
      </c>
      <c r="BJ601" s="0" t="n">
        <v>4895.23864552617</v>
      </c>
      <c r="BK601" s="0" t="n">
        <v>4828.68594830855</v>
      </c>
      <c r="BL601" s="0" t="n">
        <v>4757.9330372107</v>
      </c>
      <c r="BM601" s="0" t="n">
        <v>4781.22206511136</v>
      </c>
      <c r="BN601" s="0" t="n">
        <f aca="false">BE601-$C601</f>
        <v>-79.90838893825</v>
      </c>
      <c r="BO601" s="0" t="n">
        <f aca="false">BF601-$C601</f>
        <v>-109.30744071488</v>
      </c>
      <c r="BP601" s="0" t="n">
        <f aca="false">BG601-$C601</f>
        <v>-101.57957003409</v>
      </c>
      <c r="BQ601" s="0" t="n">
        <f aca="false">BH601-$C601</f>
        <v>-70.0594785838894</v>
      </c>
      <c r="BR601" s="0" t="n">
        <f aca="false">BI601-$C601</f>
        <v>33.7250548498405</v>
      </c>
      <c r="BS601" s="0" t="n">
        <f aca="false">BJ601-$C601</f>
        <v>-5.13566847382936</v>
      </c>
      <c r="BT601" s="0" t="n">
        <f aca="false">BK601-$C601</f>
        <v>-71.6883656914497</v>
      </c>
      <c r="BU601" s="0" t="n">
        <f aca="false">BL601-$C601</f>
        <v>-142.4412767893</v>
      </c>
      <c r="BV601" s="0" t="n">
        <f aca="false">BM601-$C601</f>
        <v>-119.152248888639</v>
      </c>
      <c r="BW601" s="0" t="n">
        <f aca="false">ABS(BN601)</f>
        <v>79.90838893825</v>
      </c>
      <c r="BX601" s="0" t="n">
        <f aca="false">ABS(BO601)</f>
        <v>109.30744071488</v>
      </c>
      <c r="BY601" s="0" t="n">
        <f aca="false">ABS(BP601)</f>
        <v>101.57957003409</v>
      </c>
      <c r="BZ601" s="0" t="n">
        <f aca="false">ABS(BQ601)</f>
        <v>70.0594785838894</v>
      </c>
      <c r="CA601" s="0" t="n">
        <f aca="false">ABS(BR601)</f>
        <v>33.7250548498405</v>
      </c>
      <c r="CB601" s="0" t="n">
        <f aca="false">ABS(BS601)</f>
        <v>5.13566847382936</v>
      </c>
      <c r="CC601" s="0" t="n">
        <f aca="false">ABS(BT601)</f>
        <v>71.6883656914497</v>
      </c>
      <c r="CD601" s="0" t="n">
        <f aca="false">ABS(BU601)</f>
        <v>142.4412767893</v>
      </c>
      <c r="CE601" s="0" t="n">
        <f aca="false">ABS(BV601)</f>
        <v>119.152248888639</v>
      </c>
      <c r="CF601" s="0" t="n">
        <f aca="false">BN601^2</f>
        <v>6385.35062270664</v>
      </c>
      <c r="CG601" s="0" t="n">
        <f aca="false">BO601^2</f>
        <v>11948.1165956369</v>
      </c>
      <c r="CH601" s="0" t="n">
        <f aca="false">BP601^2</f>
        <v>10318.4090483105</v>
      </c>
      <c r="CI601" s="0" t="n">
        <f aca="false">BQ601^2</f>
        <v>4908.33053944645</v>
      </c>
      <c r="CJ601" s="0" t="n">
        <f aca="false">BR601^2</f>
        <v>1137.37932462475</v>
      </c>
      <c r="CK601" s="0" t="n">
        <f aca="false">BS601^2</f>
        <v>26.3750906730847</v>
      </c>
      <c r="CL601" s="0" t="n">
        <f aca="false">BT601^2</f>
        <v>5139.22177551102</v>
      </c>
      <c r="CM601" s="0" t="n">
        <f aca="false">BU601^2</f>
        <v>20289.517333366</v>
      </c>
      <c r="CN601" s="0" t="n">
        <f aca="false">BV601^2</f>
        <v>14197.2584152203</v>
      </c>
      <c r="CO601" s="19" t="n">
        <f aca="false">ABS(BN601/$C601)</f>
        <v>0.016306588806892</v>
      </c>
      <c r="CP601" s="19" t="n">
        <f aca="false">ABS(BO601/$C601)</f>
        <v>0.022305936998036</v>
      </c>
      <c r="CQ601" s="19" t="n">
        <f aca="false">ABS(BP601/$C601)</f>
        <v>0.0207289410002589</v>
      </c>
      <c r="CR601" s="19" t="n">
        <f aca="false">ABS(BQ601/$C601)</f>
        <v>0.0142967606339248</v>
      </c>
      <c r="CS601" s="19" t="n">
        <f aca="false">ABS(BR601/$C601)</f>
        <v>0.0068821385242948</v>
      </c>
      <c r="CT601" s="19" t="n">
        <f aca="false">ABS(BS601/$C601)</f>
        <v>0.00104801554835494</v>
      </c>
      <c r="CU601" s="19" t="n">
        <f aca="false">ABS(BT601/$C601)</f>
        <v>0.0146291611819625</v>
      </c>
      <c r="CV601" s="19" t="n">
        <f aca="false">ABS(BU601/$C601)</f>
        <v>0.0290674278457366</v>
      </c>
      <c r="CW601" s="19" t="n">
        <f aca="false">ABS(BV601/$C601)</f>
        <v>0.0243149280552365</v>
      </c>
    </row>
    <row r="602" customFormat="false" ht="13.8" hidden="false" customHeight="false" outlineLevel="0" collapsed="false">
      <c r="A602" s="0" t="n">
        <f aca="false">A601+1</f>
        <v>597</v>
      </c>
      <c r="B602" s="0" t="n">
        <f aca="false">B601+1/12</f>
        <v>1997.66666666662</v>
      </c>
      <c r="C602" s="0" t="n">
        <v>4794.460718</v>
      </c>
      <c r="E602" s="0" t="n">
        <v>4850.46874335069</v>
      </c>
      <c r="F602" s="0" t="n">
        <f aca="false">E602-C602</f>
        <v>56.0080253506894</v>
      </c>
      <c r="G602" s="0" t="n">
        <f aca="false">ABS(F602)</f>
        <v>56.0080253506894</v>
      </c>
      <c r="H602" s="0" t="n">
        <f aca="false">F602^2</f>
        <v>3136.89890368347</v>
      </c>
      <c r="I602" s="19" t="n">
        <f aca="false">ABS(F602/C602)</f>
        <v>0.0116818196341492</v>
      </c>
      <c r="K602" s="0" t="n">
        <v>4850.09851416468</v>
      </c>
      <c r="L602" s="0" t="n">
        <v>4798.35373666691</v>
      </c>
      <c r="M602" s="0" t="n">
        <v>4854.1016123578</v>
      </c>
      <c r="N602" s="0" t="n">
        <v>4872.23679564678</v>
      </c>
      <c r="O602" s="0" t="n">
        <v>4997.37632344675</v>
      </c>
      <c r="P602" s="0" t="n">
        <v>4917.346373539</v>
      </c>
      <c r="Q602" s="0" t="n">
        <v>4845.96140212246</v>
      </c>
      <c r="R602" s="0" t="n">
        <v>4824.60498528226</v>
      </c>
      <c r="S602" s="0" t="n">
        <v>4879.38942760829</v>
      </c>
      <c r="T602" s="0" t="n">
        <f aca="false">K602-$C602</f>
        <v>55.6377961646795</v>
      </c>
      <c r="U602" s="0" t="n">
        <f aca="false">L602-$C602</f>
        <v>3.89301866690948</v>
      </c>
      <c r="V602" s="0" t="n">
        <f aca="false">M602-$C602</f>
        <v>59.6408943577999</v>
      </c>
      <c r="W602" s="0" t="n">
        <f aca="false">N602-$C602</f>
        <v>77.7760776467794</v>
      </c>
      <c r="X602" s="0" t="n">
        <f aca="false">O602-$C602</f>
        <v>202.915605446749</v>
      </c>
      <c r="Y602" s="0" t="n">
        <f aca="false">P602-$C602</f>
        <v>122.885655538999</v>
      </c>
      <c r="Z602" s="0" t="n">
        <f aca="false">Q602-$C602</f>
        <v>51.5006841224595</v>
      </c>
      <c r="AA602" s="0" t="n">
        <f aca="false">R602-$C602</f>
        <v>30.1442672822595</v>
      </c>
      <c r="AB602" s="0" t="n">
        <f aca="false">S602-$C602</f>
        <v>84.9287096082899</v>
      </c>
      <c r="AC602" s="0" t="n">
        <f aca="false">ABS(T602)</f>
        <v>55.6377961646795</v>
      </c>
      <c r="AD602" s="0" t="n">
        <f aca="false">ABS(U602)</f>
        <v>3.89301866690948</v>
      </c>
      <c r="AE602" s="0" t="n">
        <f aca="false">ABS(V602)</f>
        <v>59.6408943577999</v>
      </c>
      <c r="AF602" s="0" t="n">
        <f aca="false">ABS(W602)</f>
        <v>77.7760776467794</v>
      </c>
      <c r="AG602" s="0" t="n">
        <f aca="false">ABS(X602)</f>
        <v>202.915605446749</v>
      </c>
      <c r="AH602" s="0" t="n">
        <f aca="false">ABS(Y602)</f>
        <v>122.885655538999</v>
      </c>
      <c r="AI602" s="0" t="n">
        <f aca="false">ABS(Z602)</f>
        <v>51.5006841224595</v>
      </c>
      <c r="AJ602" s="0" t="n">
        <f aca="false">ABS(AA602)</f>
        <v>30.1442672822595</v>
      </c>
      <c r="AK602" s="0" t="n">
        <f aca="false">ABS(AB602)</f>
        <v>84.9287096082899</v>
      </c>
      <c r="AL602" s="0" t="n">
        <f aca="false">T602^2</f>
        <v>3095.56436206242</v>
      </c>
      <c r="AM602" s="0" t="n">
        <f aca="false">U602^2</f>
        <v>15.1555943409057</v>
      </c>
      <c r="AN602" s="0" t="n">
        <f aca="false">V602^2</f>
        <v>3557.03627979825</v>
      </c>
      <c r="AO602" s="0" t="n">
        <f aca="false">W602^2</f>
        <v>6049.11825411786</v>
      </c>
      <c r="AP602" s="0" t="n">
        <f aca="false">X602^2</f>
        <v>41174.7429338209</v>
      </c>
      <c r="AQ602" s="0" t="n">
        <f aca="false">Y602^2</f>
        <v>15100.8843372496</v>
      </c>
      <c r="AR602" s="0" t="n">
        <f aca="false">Z602^2</f>
        <v>2652.32046508135</v>
      </c>
      <c r="AS602" s="0" t="n">
        <f aca="false">AA602^2</f>
        <v>908.676849984303</v>
      </c>
      <c r="AT602" s="0" t="n">
        <f aca="false">AB602^2</f>
        <v>7212.88571572923</v>
      </c>
      <c r="AU602" s="19" t="n">
        <f aca="false">ABS(T602/$C602)</f>
        <v>0.0116045994403081</v>
      </c>
      <c r="AV602" s="19" t="n">
        <f aca="false">ABS(U602/$C602)</f>
        <v>0.000811982597394337</v>
      </c>
      <c r="AW602" s="19" t="n">
        <f aca="false">ABS(V602/$C602)</f>
        <v>0.0124395417682516</v>
      </c>
      <c r="AX602" s="19" t="n">
        <f aca="false">ABS(W602/$C602)</f>
        <v>0.0162220700557165</v>
      </c>
      <c r="AY602" s="19" t="n">
        <f aca="false">ABS(X602/$C602)</f>
        <v>0.0423229258475184</v>
      </c>
      <c r="AZ602" s="19" t="n">
        <f aca="false">ABS(Y602/$C602)</f>
        <v>0.0256307565682293</v>
      </c>
      <c r="BA602" s="19" t="n">
        <f aca="false">ABS(Z602/$C602)</f>
        <v>0.0107417053036034</v>
      </c>
      <c r="BB602" s="19" t="n">
        <f aca="false">ABS(AA602/$C602)</f>
        <v>0.00628731134850866</v>
      </c>
      <c r="BC602" s="19" t="n">
        <f aca="false">ABS(AB602/$C602)</f>
        <v>0.0177139233385396</v>
      </c>
      <c r="BE602" s="0" t="n">
        <v>4850.08810376047</v>
      </c>
      <c r="BF602" s="0" t="n">
        <v>4796.88832468544</v>
      </c>
      <c r="BG602" s="0" t="n">
        <v>4854.20376431189</v>
      </c>
      <c r="BH602" s="0" t="n">
        <v>4872.84888737769</v>
      </c>
      <c r="BI602" s="0" t="n">
        <v>5001.50718980828</v>
      </c>
      <c r="BJ602" s="0" t="n">
        <v>4919.22689292882</v>
      </c>
      <c r="BK602" s="0" t="n">
        <v>4845.83466104996</v>
      </c>
      <c r="BL602" s="0" t="n">
        <v>4823.8777271781</v>
      </c>
      <c r="BM602" s="0" t="n">
        <v>4880.20264283976</v>
      </c>
      <c r="BN602" s="0" t="n">
        <f aca="false">BE602-$C602</f>
        <v>55.6273857604701</v>
      </c>
      <c r="BO602" s="0" t="n">
        <f aca="false">BF602-$C602</f>
        <v>2.42760668543997</v>
      </c>
      <c r="BP602" s="0" t="n">
        <f aca="false">BG602-$C602</f>
        <v>59.7430463118899</v>
      </c>
      <c r="BQ602" s="0" t="n">
        <f aca="false">BH602-$C602</f>
        <v>78.3881693776893</v>
      </c>
      <c r="BR602" s="0" t="n">
        <f aca="false">BI602-$C602</f>
        <v>207.046471808279</v>
      </c>
      <c r="BS602" s="0" t="n">
        <f aca="false">BJ602-$C602</f>
        <v>124.76617492882</v>
      </c>
      <c r="BT602" s="0" t="n">
        <f aca="false">BK602-$C602</f>
        <v>51.37394304996</v>
      </c>
      <c r="BU602" s="0" t="n">
        <f aca="false">BL602-$C602</f>
        <v>29.4170091780998</v>
      </c>
      <c r="BV602" s="0" t="n">
        <f aca="false">BM602-$C602</f>
        <v>85.74192483976</v>
      </c>
      <c r="BW602" s="0" t="n">
        <f aca="false">ABS(BN602)</f>
        <v>55.6273857604701</v>
      </c>
      <c r="BX602" s="0" t="n">
        <f aca="false">ABS(BO602)</f>
        <v>2.42760668543997</v>
      </c>
      <c r="BY602" s="0" t="n">
        <f aca="false">ABS(BP602)</f>
        <v>59.7430463118899</v>
      </c>
      <c r="BZ602" s="0" t="n">
        <f aca="false">ABS(BQ602)</f>
        <v>78.3881693776893</v>
      </c>
      <c r="CA602" s="0" t="n">
        <f aca="false">ABS(BR602)</f>
        <v>207.046471808279</v>
      </c>
      <c r="CB602" s="0" t="n">
        <f aca="false">ABS(BS602)</f>
        <v>124.76617492882</v>
      </c>
      <c r="CC602" s="0" t="n">
        <f aca="false">ABS(BT602)</f>
        <v>51.37394304996</v>
      </c>
      <c r="CD602" s="0" t="n">
        <f aca="false">ABS(BU602)</f>
        <v>29.4170091780998</v>
      </c>
      <c r="CE602" s="0" t="n">
        <f aca="false">ABS(BV602)</f>
        <v>85.74192483976</v>
      </c>
      <c r="CF602" s="0" t="n">
        <f aca="false">BN602^2</f>
        <v>3094.40604654416</v>
      </c>
      <c r="CG602" s="0" t="n">
        <f aca="false">BO602^2</f>
        <v>5.89327421919283</v>
      </c>
      <c r="CH602" s="0" t="n">
        <f aca="false">BP602^2</f>
        <v>3569.23158262462</v>
      </c>
      <c r="CI602" s="0" t="n">
        <f aca="false">BQ602^2</f>
        <v>6144.70509838531</v>
      </c>
      <c r="CJ602" s="0" t="n">
        <f aca="false">BR602^2</f>
        <v>42868.2414882567</v>
      </c>
      <c r="CK602" s="0" t="n">
        <f aca="false">BS602^2</f>
        <v>15566.5984063689</v>
      </c>
      <c r="CL602" s="0" t="n">
        <f aca="false">BT602^2</f>
        <v>2639.28202450053</v>
      </c>
      <c r="CM602" s="0" t="n">
        <f aca="false">BU602^2</f>
        <v>865.360428984406</v>
      </c>
      <c r="CN602" s="0" t="n">
        <f aca="false">BV602^2</f>
        <v>7351.67767522706</v>
      </c>
      <c r="CO602" s="19" t="n">
        <f aca="false">ABS(BN602/$C602)</f>
        <v>0.0116024281003341</v>
      </c>
      <c r="CP602" s="19" t="n">
        <f aca="false">ABS(BO602/$C602)</f>
        <v>0.000506335712862918</v>
      </c>
      <c r="CQ602" s="19" t="n">
        <f aca="false">ABS(BP602/$C602)</f>
        <v>0.0124608480131241</v>
      </c>
      <c r="CR602" s="19" t="n">
        <f aca="false">ABS(BQ602/$C602)</f>
        <v>0.0163497364955766</v>
      </c>
      <c r="CS602" s="19" t="n">
        <f aca="false">ABS(BR602/$C602)</f>
        <v>0.0431845172974213</v>
      </c>
      <c r="CT602" s="19" t="n">
        <f aca="false">ABS(BS602/$C602)</f>
        <v>0.0260229840783574</v>
      </c>
      <c r="CU602" s="19" t="n">
        <f aca="false">ABS(BT602/$C602)</f>
        <v>0.0107152704071774</v>
      </c>
      <c r="CV602" s="19" t="n">
        <f aca="false">ABS(BU602/$C602)</f>
        <v>0.00613562419390747</v>
      </c>
      <c r="CW602" s="19" t="n">
        <f aca="false">ABS(BV602/$C602)</f>
        <v>0.0178835389177043</v>
      </c>
    </row>
    <row r="603" customFormat="false" ht="13.8" hidden="false" customHeight="false" outlineLevel="0" collapsed="false">
      <c r="A603" s="0" t="n">
        <f aca="false">A602+1</f>
        <v>598</v>
      </c>
      <c r="B603" s="0" t="n">
        <f aca="false">B602+1/12</f>
        <v>1997.74999999995</v>
      </c>
      <c r="C603" s="0" t="n">
        <v>4743.919187</v>
      </c>
      <c r="E603" s="0" t="n">
        <v>4777.41926259943</v>
      </c>
      <c r="F603" s="0" t="n">
        <f aca="false">E603-C603</f>
        <v>33.5000755994297</v>
      </c>
      <c r="G603" s="0" t="n">
        <f aca="false">ABS(F603)</f>
        <v>33.5000755994297</v>
      </c>
      <c r="H603" s="0" t="n">
        <f aca="false">F603^2</f>
        <v>1122.2550651675</v>
      </c>
      <c r="I603" s="19" t="n">
        <f aca="false">ABS(F603/C603)</f>
        <v>0.00706168766348964</v>
      </c>
      <c r="K603" s="0" t="n">
        <v>4773.74370844663</v>
      </c>
      <c r="L603" s="0" t="n">
        <v>4755.58393780562</v>
      </c>
      <c r="M603" s="0" t="n">
        <v>4780.55751699228</v>
      </c>
      <c r="N603" s="0" t="n">
        <v>4760.12004076489</v>
      </c>
      <c r="O603" s="0" t="n">
        <v>4836.41402533639</v>
      </c>
      <c r="P603" s="0" t="n">
        <v>4780.11207563674</v>
      </c>
      <c r="Q603" s="0" t="n">
        <v>4778.50617555108</v>
      </c>
      <c r="R603" s="0" t="n">
        <v>4736.51040136038</v>
      </c>
      <c r="S603" s="0" t="n">
        <v>4774.30844155247</v>
      </c>
      <c r="T603" s="0" t="n">
        <f aca="false">K603-$C603</f>
        <v>29.8245214466297</v>
      </c>
      <c r="U603" s="0" t="n">
        <f aca="false">L603-$C603</f>
        <v>11.6647508056194</v>
      </c>
      <c r="V603" s="0" t="n">
        <f aca="false">M603-$C603</f>
        <v>36.63832999228</v>
      </c>
      <c r="W603" s="0" t="n">
        <f aca="false">N603-$C603</f>
        <v>16.2008537648899</v>
      </c>
      <c r="X603" s="0" t="n">
        <f aca="false">O603-$C603</f>
        <v>92.4948383363899</v>
      </c>
      <c r="Y603" s="0" t="n">
        <f aca="false">P603-$C603</f>
        <v>36.1928886367396</v>
      </c>
      <c r="Z603" s="0" t="n">
        <f aca="false">Q603-$C603</f>
        <v>34.5869885510792</v>
      </c>
      <c r="AA603" s="0" t="n">
        <f aca="false">R603-$C603</f>
        <v>-7.40878563962087</v>
      </c>
      <c r="AB603" s="0" t="n">
        <f aca="false">S603-$C603</f>
        <v>30.3892545524695</v>
      </c>
      <c r="AC603" s="0" t="n">
        <f aca="false">ABS(T603)</f>
        <v>29.8245214466297</v>
      </c>
      <c r="AD603" s="0" t="n">
        <f aca="false">ABS(U603)</f>
        <v>11.6647508056194</v>
      </c>
      <c r="AE603" s="0" t="n">
        <f aca="false">ABS(V603)</f>
        <v>36.63832999228</v>
      </c>
      <c r="AF603" s="0" t="n">
        <f aca="false">ABS(W603)</f>
        <v>16.2008537648899</v>
      </c>
      <c r="AG603" s="0" t="n">
        <f aca="false">ABS(X603)</f>
        <v>92.4948383363899</v>
      </c>
      <c r="AH603" s="0" t="n">
        <f aca="false">ABS(Y603)</f>
        <v>36.1928886367396</v>
      </c>
      <c r="AI603" s="0" t="n">
        <f aca="false">ABS(Z603)</f>
        <v>34.5869885510792</v>
      </c>
      <c r="AJ603" s="0" t="n">
        <f aca="false">ABS(AA603)</f>
        <v>7.40878563962087</v>
      </c>
      <c r="AK603" s="0" t="n">
        <f aca="false">ABS(AB603)</f>
        <v>30.3892545524695</v>
      </c>
      <c r="AL603" s="0" t="n">
        <f aca="false">T603^2</f>
        <v>889.502079520473</v>
      </c>
      <c r="AM603" s="0" t="n">
        <f aca="false">U603^2</f>
        <v>136.066411357199</v>
      </c>
      <c r="AN603" s="0" t="n">
        <f aca="false">V603^2</f>
        <v>1342.3672246232</v>
      </c>
      <c r="AO603" s="0" t="n">
        <f aca="false">W603^2</f>
        <v>262.467662711346</v>
      </c>
      <c r="AP603" s="0" t="n">
        <f aca="false">X603^2</f>
        <v>8555.2951188749</v>
      </c>
      <c r="AQ603" s="0" t="n">
        <f aca="false">Y603^2</f>
        <v>1309.92518787143</v>
      </c>
      <c r="AR603" s="0" t="n">
        <f aca="false">Z603^2</f>
        <v>1196.25977703249</v>
      </c>
      <c r="AS603" s="0" t="n">
        <f aca="false">AA603^2</f>
        <v>54.8901046538525</v>
      </c>
      <c r="AT603" s="0" t="n">
        <f aca="false">AB603^2</f>
        <v>923.506792254791</v>
      </c>
      <c r="AU603" s="19" t="n">
        <f aca="false">ABS(T603/$C603)</f>
        <v>0.00628689492189385</v>
      </c>
      <c r="AV603" s="19" t="n">
        <f aca="false">ABS(U603/$C603)</f>
        <v>0.00245888480511744</v>
      </c>
      <c r="AW603" s="19" t="n">
        <f aca="false">ABS(V603/$C603)</f>
        <v>0.0077232196730244</v>
      </c>
      <c r="AX603" s="19" t="n">
        <f aca="false">ABS(W603/$C603)</f>
        <v>0.00341507794004614</v>
      </c>
      <c r="AY603" s="19" t="n">
        <f aca="false">ABS(X603/$C603)</f>
        <v>0.0194975577555916</v>
      </c>
      <c r="AZ603" s="19" t="n">
        <f aca="false">ABS(Y603/$C603)</f>
        <v>0.00762932234088734</v>
      </c>
      <c r="BA603" s="19" t="n">
        <f aca="false">ABS(Z603/$C603)</f>
        <v>0.00729080475187319</v>
      </c>
      <c r="BB603" s="19" t="n">
        <f aca="false">ABS(AA603/$C603)</f>
        <v>0.00156174364435344</v>
      </c>
      <c r="BC603" s="19" t="n">
        <f aca="false">ABS(AB603/$C603)</f>
        <v>0.00640593849822554</v>
      </c>
      <c r="BE603" s="0" t="n">
        <v>4773.69741968588</v>
      </c>
      <c r="BF603" s="0" t="n">
        <v>4755.30895066538</v>
      </c>
      <c r="BG603" s="0" t="n">
        <v>4780.59703917063</v>
      </c>
      <c r="BH603" s="0" t="n">
        <v>4759.90217986354</v>
      </c>
      <c r="BI603" s="0" t="n">
        <v>4837.15698662722</v>
      </c>
      <c r="BJ603" s="0" t="n">
        <v>4780.14598806824</v>
      </c>
      <c r="BK603" s="0" t="n">
        <v>4778.51986378733</v>
      </c>
      <c r="BL603" s="0" t="n">
        <v>4735.99520816454</v>
      </c>
      <c r="BM603" s="0" t="n">
        <v>4774.26926486096</v>
      </c>
      <c r="BN603" s="0" t="n">
        <f aca="false">BE603-$C603</f>
        <v>29.7782326858796</v>
      </c>
      <c r="BO603" s="0" t="n">
        <f aca="false">BF603-$C603</f>
        <v>11.3897636653792</v>
      </c>
      <c r="BP603" s="0" t="n">
        <f aca="false">BG603-$C603</f>
        <v>36.6778521706292</v>
      </c>
      <c r="BQ603" s="0" t="n">
        <f aca="false">BH603-$C603</f>
        <v>15.9829928635399</v>
      </c>
      <c r="BR603" s="0" t="n">
        <f aca="false">BI603-$C603</f>
        <v>93.2377996272198</v>
      </c>
      <c r="BS603" s="0" t="n">
        <f aca="false">BJ603-$C603</f>
        <v>36.2268010682392</v>
      </c>
      <c r="BT603" s="0" t="n">
        <f aca="false">BK603-$C603</f>
        <v>34.6006767873296</v>
      </c>
      <c r="BU603" s="0" t="n">
        <f aca="false">BL603-$C603</f>
        <v>-7.92397883546073</v>
      </c>
      <c r="BV603" s="0" t="n">
        <f aca="false">BM603-$C603</f>
        <v>30.3500778609596</v>
      </c>
      <c r="BW603" s="0" t="n">
        <f aca="false">ABS(BN603)</f>
        <v>29.7782326858796</v>
      </c>
      <c r="BX603" s="0" t="n">
        <f aca="false">ABS(BO603)</f>
        <v>11.3897636653792</v>
      </c>
      <c r="BY603" s="0" t="n">
        <f aca="false">ABS(BP603)</f>
        <v>36.6778521706292</v>
      </c>
      <c r="BZ603" s="0" t="n">
        <f aca="false">ABS(BQ603)</f>
        <v>15.9829928635399</v>
      </c>
      <c r="CA603" s="0" t="n">
        <f aca="false">ABS(BR603)</f>
        <v>93.2377996272198</v>
      </c>
      <c r="CB603" s="0" t="n">
        <f aca="false">ABS(BS603)</f>
        <v>36.2268010682392</v>
      </c>
      <c r="CC603" s="0" t="n">
        <f aca="false">ABS(BT603)</f>
        <v>34.6006767873296</v>
      </c>
      <c r="CD603" s="0" t="n">
        <f aca="false">ABS(BU603)</f>
        <v>7.92397883546073</v>
      </c>
      <c r="CE603" s="0" t="n">
        <f aca="false">ABS(BV603)</f>
        <v>30.3500778609596</v>
      </c>
      <c r="CF603" s="0" t="n">
        <f aca="false">BN603^2</f>
        <v>886.74314189439</v>
      </c>
      <c r="CG603" s="0" t="n">
        <f aca="false">BO603^2</f>
        <v>129.726716353192</v>
      </c>
      <c r="CH603" s="0" t="n">
        <f aca="false">BP603^2</f>
        <v>1345.26483985053</v>
      </c>
      <c r="CI603" s="0" t="n">
        <f aca="false">BQ603^2</f>
        <v>255.456060875969</v>
      </c>
      <c r="CJ603" s="0" t="n">
        <f aca="false">BR603^2</f>
        <v>8693.28727932559</v>
      </c>
      <c r="CK603" s="0" t="n">
        <f aca="false">BS603^2</f>
        <v>1312.38111563778</v>
      </c>
      <c r="CL603" s="0" t="n">
        <f aca="false">BT603^2</f>
        <v>1197.20683414125</v>
      </c>
      <c r="CM603" s="0" t="n">
        <f aca="false">BU603^2</f>
        <v>62.7894405848296</v>
      </c>
      <c r="CN603" s="0" t="n">
        <f aca="false">BV603^2</f>
        <v>921.127226166309</v>
      </c>
      <c r="CO603" s="19" t="n">
        <f aca="false">ABS(BN603/$C603)</f>
        <v>0.00627713742836891</v>
      </c>
      <c r="CP603" s="19" t="n">
        <f aca="false">ABS(BO603/$C603)</f>
        <v>0.00240091856888885</v>
      </c>
      <c r="CQ603" s="19" t="n">
        <f aca="false">ABS(BP603/$C603)</f>
        <v>0.00773155079688911</v>
      </c>
      <c r="CR603" s="19" t="n">
        <f aca="false">ABS(BQ603/$C603)</f>
        <v>0.00336915369623935</v>
      </c>
      <c r="CS603" s="19" t="n">
        <f aca="false">ABS(BR603/$C603)</f>
        <v>0.0196541711508743</v>
      </c>
      <c r="CT603" s="19" t="n">
        <f aca="false">ABS(BS603/$C603)</f>
        <v>0.00763647095159566</v>
      </c>
      <c r="CU603" s="19" t="n">
        <f aca="false">ABS(BT603/$C603)</f>
        <v>0.00729369017966089</v>
      </c>
      <c r="CV603" s="19" t="n">
        <f aca="false">ABS(BU603/$C603)</f>
        <v>0.00167034439734493</v>
      </c>
      <c r="CW603" s="19" t="n">
        <f aca="false">ABS(BV603/$C603)</f>
        <v>0.00639768020166367</v>
      </c>
    </row>
    <row r="604" customFormat="false" ht="13.8" hidden="false" customHeight="false" outlineLevel="0" collapsed="false">
      <c r="A604" s="0" t="n">
        <f aca="false">A603+1</f>
        <v>599</v>
      </c>
      <c r="B604" s="0" t="n">
        <f aca="false">B603+1/12</f>
        <v>1997.83333333329</v>
      </c>
      <c r="C604" s="0" t="n">
        <v>4620.612493</v>
      </c>
      <c r="E604" s="0" t="n">
        <v>4638.18015204505</v>
      </c>
      <c r="F604" s="0" t="n">
        <f aca="false">E604-C604</f>
        <v>17.5676590450503</v>
      </c>
      <c r="G604" s="0" t="n">
        <f aca="false">ABS(F604)</f>
        <v>17.5676590450503</v>
      </c>
      <c r="H604" s="0" t="n">
        <f aca="false">F604^2</f>
        <v>308.622644323137</v>
      </c>
      <c r="I604" s="19" t="n">
        <f aca="false">ABS(F604/C604)</f>
        <v>0.00380201955296282</v>
      </c>
      <c r="K604" s="0" t="n">
        <v>4637.70403258334</v>
      </c>
      <c r="L604" s="0" t="n">
        <v>4650.364399795</v>
      </c>
      <c r="M604" s="0" t="n">
        <v>4618.72371533632</v>
      </c>
      <c r="N604" s="0" t="n">
        <v>4605.68532716205</v>
      </c>
      <c r="O604" s="0" t="n">
        <v>4567.00555516032</v>
      </c>
      <c r="P604" s="0" t="n">
        <v>4610.14874078916</v>
      </c>
      <c r="Q604" s="0" t="n">
        <v>4635.06648545435</v>
      </c>
      <c r="R604" s="0" t="n">
        <v>4602.39276801158</v>
      </c>
      <c r="S604" s="0" t="n">
        <v>4669.10800656316</v>
      </c>
      <c r="T604" s="0" t="n">
        <f aca="false">K604-$C604</f>
        <v>17.0915395833408</v>
      </c>
      <c r="U604" s="0" t="n">
        <f aca="false">L604-$C604</f>
        <v>29.7519067950006</v>
      </c>
      <c r="V604" s="0" t="n">
        <f aca="false">M604-$C604</f>
        <v>-1.88877766367932</v>
      </c>
      <c r="W604" s="0" t="n">
        <f aca="false">N604-$C604</f>
        <v>-14.9271658379494</v>
      </c>
      <c r="X604" s="0" t="n">
        <f aca="false">O604-$C604</f>
        <v>-53.6069378396796</v>
      </c>
      <c r="Y604" s="0" t="n">
        <f aca="false">P604-$C604</f>
        <v>-10.4637522108396</v>
      </c>
      <c r="Z604" s="0" t="n">
        <f aca="false">Q604-$C604</f>
        <v>14.4539924543506</v>
      </c>
      <c r="AA604" s="0" t="n">
        <f aca="false">R604-$C604</f>
        <v>-18.2197249884193</v>
      </c>
      <c r="AB604" s="0" t="n">
        <f aca="false">S604-$C604</f>
        <v>48.4955135631608</v>
      </c>
      <c r="AC604" s="0" t="n">
        <f aca="false">ABS(T604)</f>
        <v>17.0915395833408</v>
      </c>
      <c r="AD604" s="0" t="n">
        <f aca="false">ABS(U604)</f>
        <v>29.7519067950006</v>
      </c>
      <c r="AE604" s="0" t="n">
        <f aca="false">ABS(V604)</f>
        <v>1.88877766367932</v>
      </c>
      <c r="AF604" s="0" t="n">
        <f aca="false">ABS(W604)</f>
        <v>14.9271658379494</v>
      </c>
      <c r="AG604" s="0" t="n">
        <f aca="false">ABS(X604)</f>
        <v>53.6069378396796</v>
      </c>
      <c r="AH604" s="0" t="n">
        <f aca="false">ABS(Y604)</f>
        <v>10.4637522108396</v>
      </c>
      <c r="AI604" s="0" t="n">
        <f aca="false">ABS(Z604)</f>
        <v>14.4539924543506</v>
      </c>
      <c r="AJ604" s="0" t="n">
        <f aca="false">ABS(AA604)</f>
        <v>18.2197249884193</v>
      </c>
      <c r="AK604" s="0" t="n">
        <f aca="false">ABS(AB604)</f>
        <v>48.4955135631608</v>
      </c>
      <c r="AL604" s="0" t="n">
        <f aca="false">T604^2</f>
        <v>292.120725328906</v>
      </c>
      <c r="AM604" s="0" t="n">
        <f aca="false">U604^2</f>
        <v>885.175957938406</v>
      </c>
      <c r="AN604" s="0" t="n">
        <f aca="false">V604^2</f>
        <v>3.56748106281391</v>
      </c>
      <c r="AO604" s="0" t="n">
        <f aca="false">W604^2</f>
        <v>222.820279953642</v>
      </c>
      <c r="AP604" s="0" t="n">
        <f aca="false">X604^2</f>
        <v>2873.70378454728</v>
      </c>
      <c r="AQ604" s="0" t="n">
        <f aca="false">Y604^2</f>
        <v>109.490110329851</v>
      </c>
      <c r="AR604" s="0" t="n">
        <f aca="false">Z604^2</f>
        <v>208.917897870423</v>
      </c>
      <c r="AS604" s="0" t="n">
        <f aca="false">AA604^2</f>
        <v>331.958378653632</v>
      </c>
      <c r="AT604" s="0" t="n">
        <f aca="false">AB604^2</f>
        <v>2351.81483575471</v>
      </c>
      <c r="AU604" s="19" t="n">
        <f aca="false">ABS(T604/$C604)</f>
        <v>0.00369897705320079</v>
      </c>
      <c r="AV604" s="19" t="n">
        <f aca="false">ABS(U604/$C604)</f>
        <v>0.00643895302626549</v>
      </c>
      <c r="AW604" s="19" t="n">
        <f aca="false">ABS(V604/$C604)</f>
        <v>0.000408772141473531</v>
      </c>
      <c r="AX604" s="19" t="n">
        <f aca="false">ABS(W604/$C604)</f>
        <v>0.00323055998757025</v>
      </c>
      <c r="AY604" s="19" t="n">
        <f aca="false">ABS(X604/$C604)</f>
        <v>0.0116016952126779</v>
      </c>
      <c r="AZ604" s="19" t="n">
        <f aca="false">ABS(Y604/$C604)</f>
        <v>0.0022645812057805</v>
      </c>
      <c r="BA604" s="19" t="n">
        <f aca="false">ABS(Z604/$C604)</f>
        <v>0.00312815508252332</v>
      </c>
      <c r="BB604" s="19" t="n">
        <f aca="false">ABS(AA604/$C604)</f>
        <v>0.00394314065852161</v>
      </c>
      <c r="BC604" s="19" t="n">
        <f aca="false">ABS(AB604/$C604)</f>
        <v>0.0104954729782306</v>
      </c>
      <c r="BE604" s="0" t="n">
        <v>4637.7121069835</v>
      </c>
      <c r="BF604" s="0" t="n">
        <v>4650.15776994705</v>
      </c>
      <c r="BG604" s="0" t="n">
        <v>4619.05367255988</v>
      </c>
      <c r="BH604" s="0" t="n">
        <v>4606.23639940405</v>
      </c>
      <c r="BI604" s="0" t="n">
        <v>4568.21258873629</v>
      </c>
      <c r="BJ604" s="0" t="n">
        <v>4610.6241190287</v>
      </c>
      <c r="BK604" s="0" t="n">
        <v>4635.11928940806</v>
      </c>
      <c r="BL604" s="0" t="n">
        <v>4602.99967800496</v>
      </c>
      <c r="BM604" s="0" t="n">
        <v>4668.58350821024</v>
      </c>
      <c r="BN604" s="0" t="n">
        <f aca="false">BE604-$C604</f>
        <v>17.0996139835006</v>
      </c>
      <c r="BO604" s="0" t="n">
        <f aca="false">BF604-$C604</f>
        <v>29.5452769470503</v>
      </c>
      <c r="BP604" s="0" t="n">
        <f aca="false">BG604-$C604</f>
        <v>-1.55882044011923</v>
      </c>
      <c r="BQ604" s="0" t="n">
        <f aca="false">BH604-$C604</f>
        <v>-14.3760935959499</v>
      </c>
      <c r="BR604" s="0" t="n">
        <f aca="false">BI604-$C604</f>
        <v>-52.3999042637097</v>
      </c>
      <c r="BS604" s="0" t="n">
        <f aca="false">BJ604-$C604</f>
        <v>-9.98837397129955</v>
      </c>
      <c r="BT604" s="0" t="n">
        <f aca="false">BK604-$C604</f>
        <v>14.5067964080599</v>
      </c>
      <c r="BU604" s="0" t="n">
        <f aca="false">BL604-$C604</f>
        <v>-17.61281499504</v>
      </c>
      <c r="BV604" s="0" t="n">
        <f aca="false">BM604-$C604</f>
        <v>47.9710152102407</v>
      </c>
      <c r="BW604" s="0" t="n">
        <f aca="false">ABS(BN604)</f>
        <v>17.0996139835006</v>
      </c>
      <c r="BX604" s="0" t="n">
        <f aca="false">ABS(BO604)</f>
        <v>29.5452769470503</v>
      </c>
      <c r="BY604" s="0" t="n">
        <f aca="false">ABS(BP604)</f>
        <v>1.55882044011923</v>
      </c>
      <c r="BZ604" s="0" t="n">
        <f aca="false">ABS(BQ604)</f>
        <v>14.3760935959499</v>
      </c>
      <c r="CA604" s="0" t="n">
        <f aca="false">ABS(BR604)</f>
        <v>52.3999042637097</v>
      </c>
      <c r="CB604" s="0" t="n">
        <f aca="false">ABS(BS604)</f>
        <v>9.98837397129955</v>
      </c>
      <c r="CC604" s="0" t="n">
        <f aca="false">ABS(BT604)</f>
        <v>14.5067964080599</v>
      </c>
      <c r="CD604" s="0" t="n">
        <f aca="false">ABS(BU604)</f>
        <v>17.61281499504</v>
      </c>
      <c r="CE604" s="0" t="n">
        <f aca="false">ABS(BV604)</f>
        <v>47.9710152102407</v>
      </c>
      <c r="CF604" s="0" t="n">
        <f aca="false">BN604^2</f>
        <v>292.396798384729</v>
      </c>
      <c r="CG604" s="0" t="n">
        <f aca="false">BO604^2</f>
        <v>872.923389877902</v>
      </c>
      <c r="CH604" s="0" t="n">
        <f aca="false">BP604^2</f>
        <v>2.42992116453352</v>
      </c>
      <c r="CI604" s="0" t="n">
        <f aca="false">BQ604^2</f>
        <v>206.672067079512</v>
      </c>
      <c r="CJ604" s="0" t="n">
        <f aca="false">BR604^2</f>
        <v>2745.74996684594</v>
      </c>
      <c r="CK604" s="0" t="n">
        <f aca="false">BS604^2</f>
        <v>99.7676145905344</v>
      </c>
      <c r="CL604" s="0" t="n">
        <f aca="false">BT604^2</f>
        <v>210.4471420249</v>
      </c>
      <c r="CM604" s="0" t="n">
        <f aca="false">BU604^2</f>
        <v>310.211252049507</v>
      </c>
      <c r="CN604" s="0" t="n">
        <f aca="false">BV604^2</f>
        <v>2301.21830030114</v>
      </c>
      <c r="CO604" s="19" t="n">
        <f aca="false">ABS(BN604/$C604)</f>
        <v>0.00370072452719304</v>
      </c>
      <c r="CP604" s="19" t="n">
        <f aca="false">ABS(BO604/$C604)</f>
        <v>0.00639423387955914</v>
      </c>
      <c r="CQ604" s="19" t="n">
        <f aca="false">ABS(BP604/$C604)</f>
        <v>0.000337362296120983</v>
      </c>
      <c r="CR604" s="19" t="n">
        <f aca="false">ABS(BQ604/$C604)</f>
        <v>0.00311129609282985</v>
      </c>
      <c r="CS604" s="19" t="n">
        <f aca="false">ABS(BR604/$C604)</f>
        <v>0.0113404671660083</v>
      </c>
      <c r="CT604" s="19" t="n">
        <f aca="false">ABS(BS604/$C604)</f>
        <v>0.0021616991224492</v>
      </c>
      <c r="CU604" s="19" t="n">
        <f aca="false">ABS(BT604/$C604)</f>
        <v>0.00313958299468674</v>
      </c>
      <c r="CV604" s="19" t="n">
        <f aca="false">ABS(BU604/$C604)</f>
        <v>0.00381179227250103</v>
      </c>
      <c r="CW604" s="19" t="n">
        <f aca="false">ABS(BV604/$C604)</f>
        <v>0.0103819602450779</v>
      </c>
    </row>
    <row r="605" customFormat="false" ht="13.8" hidden="false" customHeight="false" outlineLevel="0" collapsed="false">
      <c r="A605" s="0" t="n">
        <f aca="false">A604+1</f>
        <v>600</v>
      </c>
      <c r="B605" s="0" t="n">
        <f aca="false">B604+1/12</f>
        <v>1997.91666666662</v>
      </c>
      <c r="C605" s="0" t="n">
        <v>4893.090303</v>
      </c>
      <c r="E605" s="0" t="n">
        <v>4541.46597298657</v>
      </c>
      <c r="F605" s="0" t="n">
        <f aca="false">E605-C605</f>
        <v>-351.62433001343</v>
      </c>
      <c r="G605" s="0" t="n">
        <f aca="false">ABS(F605)</f>
        <v>351.62433001343</v>
      </c>
      <c r="H605" s="0" t="n">
        <f aca="false">F605^2</f>
        <v>123639.669457394</v>
      </c>
      <c r="I605" s="19" t="n">
        <f aca="false">ABS(F605/C605)</f>
        <v>0.071861402148627</v>
      </c>
      <c r="K605" s="0" t="n">
        <v>4562.70196541044</v>
      </c>
      <c r="L605" s="0" t="n">
        <v>4570.01517832971</v>
      </c>
      <c r="M605" s="0" t="n">
        <v>4573.90201066452</v>
      </c>
      <c r="N605" s="0" t="n">
        <v>4580.42850051885</v>
      </c>
      <c r="O605" s="0" t="n">
        <v>4347.29920035295</v>
      </c>
      <c r="P605" s="0" t="n">
        <v>4552.35666398985</v>
      </c>
      <c r="Q605" s="0" t="n">
        <v>4573.16299267729</v>
      </c>
      <c r="R605" s="0" t="n">
        <v>4625.64116497316</v>
      </c>
      <c r="S605" s="0" t="n">
        <v>4566.73136571177</v>
      </c>
      <c r="T605" s="0" t="n">
        <f aca="false">K605-$C605</f>
        <v>-330.38833758956</v>
      </c>
      <c r="U605" s="0" t="n">
        <f aca="false">L605-$C605</f>
        <v>-323.07512467029</v>
      </c>
      <c r="V605" s="0" t="n">
        <f aca="false">M605-$C605</f>
        <v>-319.18829233548</v>
      </c>
      <c r="W605" s="0" t="n">
        <f aca="false">N605-$C605</f>
        <v>-312.66180248115</v>
      </c>
      <c r="X605" s="0" t="n">
        <f aca="false">O605-$C605</f>
        <v>-545.79110264705</v>
      </c>
      <c r="Y605" s="0" t="n">
        <f aca="false">P605-$C605</f>
        <v>-340.73363901015</v>
      </c>
      <c r="Z605" s="0" t="n">
        <f aca="false">Q605-$C605</f>
        <v>-319.92731032271</v>
      </c>
      <c r="AA605" s="0" t="n">
        <f aca="false">R605-$C605</f>
        <v>-267.44913802684</v>
      </c>
      <c r="AB605" s="0" t="n">
        <f aca="false">S605-$C605</f>
        <v>-326.35893728823</v>
      </c>
      <c r="AC605" s="0" t="n">
        <f aca="false">ABS(T605)</f>
        <v>330.38833758956</v>
      </c>
      <c r="AD605" s="0" t="n">
        <f aca="false">ABS(U605)</f>
        <v>323.07512467029</v>
      </c>
      <c r="AE605" s="0" t="n">
        <f aca="false">ABS(V605)</f>
        <v>319.18829233548</v>
      </c>
      <c r="AF605" s="0" t="n">
        <f aca="false">ABS(W605)</f>
        <v>312.66180248115</v>
      </c>
      <c r="AG605" s="0" t="n">
        <f aca="false">ABS(X605)</f>
        <v>545.79110264705</v>
      </c>
      <c r="AH605" s="0" t="n">
        <f aca="false">ABS(Y605)</f>
        <v>340.73363901015</v>
      </c>
      <c r="AI605" s="0" t="n">
        <f aca="false">ABS(Z605)</f>
        <v>319.92731032271</v>
      </c>
      <c r="AJ605" s="0" t="n">
        <f aca="false">ABS(AA605)</f>
        <v>267.44913802684</v>
      </c>
      <c r="AK605" s="0" t="n">
        <f aca="false">ABS(AB605)</f>
        <v>326.35893728823</v>
      </c>
      <c r="AL605" s="0" t="n">
        <f aca="false">T605^2</f>
        <v>109156.453615193</v>
      </c>
      <c r="AM605" s="0" t="n">
        <f aca="false">U605^2</f>
        <v>104377.536180724</v>
      </c>
      <c r="AN605" s="0" t="n">
        <f aca="false">V605^2</f>
        <v>101881.16596404</v>
      </c>
      <c r="AO605" s="0" t="n">
        <f aca="false">W605^2</f>
        <v>97757.4027307614</v>
      </c>
      <c r="AP605" s="0" t="n">
        <f aca="false">X605^2</f>
        <v>297887.927728683</v>
      </c>
      <c r="AQ605" s="0" t="n">
        <f aca="false">Y605^2</f>
        <v>116099.412753099</v>
      </c>
      <c r="AR605" s="0" t="n">
        <f aca="false">Z605^2</f>
        <v>102353.483890323</v>
      </c>
      <c r="AS605" s="0" t="n">
        <f aca="false">AA605^2</f>
        <v>71529.0414312998</v>
      </c>
      <c r="AT605" s="0" t="n">
        <f aca="false">AB605^2</f>
        <v>106510.155947903</v>
      </c>
      <c r="AU605" s="19" t="n">
        <f aca="false">ABS(T605/$C605)</f>
        <v>0.0675214061320296</v>
      </c>
      <c r="AV605" s="19" t="n">
        <f aca="false">ABS(U605/$C605)</f>
        <v>0.0660268061008824</v>
      </c>
      <c r="AW605" s="19" t="n">
        <f aca="false">ABS(V605/$C605)</f>
        <v>0.0652324548639104</v>
      </c>
      <c r="AX605" s="19" t="n">
        <f aca="false">ABS(W605/$C605)</f>
        <v>0.0638986372864315</v>
      </c>
      <c r="AY605" s="19" t="n">
        <f aca="false">ABS(X605/$C605)</f>
        <v>0.111543231138085</v>
      </c>
      <c r="AZ605" s="19" t="n">
        <f aca="false">ABS(Y605/$C605)</f>
        <v>0.0696356735540411</v>
      </c>
      <c r="BA605" s="19" t="n">
        <f aca="false">ABS(Z605/$C605)</f>
        <v>0.0653834878392828</v>
      </c>
      <c r="BB605" s="19" t="n">
        <f aca="false">ABS(AA605/$C605)</f>
        <v>0.0546585330466647</v>
      </c>
      <c r="BC605" s="19" t="n">
        <f aca="false">ABS(AB605/$C605)</f>
        <v>0.0666979183049477</v>
      </c>
      <c r="BE605" s="0" t="n">
        <v>4561.90569619819</v>
      </c>
      <c r="BF605" s="0" t="n">
        <v>4568.94469135669</v>
      </c>
      <c r="BG605" s="0" t="n">
        <v>4572.68578221355</v>
      </c>
      <c r="BH605" s="0" t="n">
        <v>4578.96755343965</v>
      </c>
      <c r="BI605" s="0" t="n">
        <v>4354.57971825879</v>
      </c>
      <c r="BJ605" s="0" t="n">
        <v>4551.94830436281</v>
      </c>
      <c r="BK605" s="0" t="n">
        <v>4571.9744745993</v>
      </c>
      <c r="BL605" s="0" t="n">
        <v>4622.48491437388</v>
      </c>
      <c r="BM605" s="0" t="n">
        <v>4565.7840092633</v>
      </c>
      <c r="BN605" s="0" t="n">
        <f aca="false">BE605-$C605</f>
        <v>-331.18460680181</v>
      </c>
      <c r="BO605" s="0" t="n">
        <f aca="false">BF605-$C605</f>
        <v>-324.14561164331</v>
      </c>
      <c r="BP605" s="0" t="n">
        <f aca="false">BG605-$C605</f>
        <v>-320.40452078645</v>
      </c>
      <c r="BQ605" s="0" t="n">
        <f aca="false">BH605-$C605</f>
        <v>-314.12274956035</v>
      </c>
      <c r="BR605" s="0" t="n">
        <f aca="false">BI605-$C605</f>
        <v>-538.51058474121</v>
      </c>
      <c r="BS605" s="0" t="n">
        <f aca="false">BJ605-$C605</f>
        <v>-341.14199863719</v>
      </c>
      <c r="BT605" s="0" t="n">
        <f aca="false">BK605-$C605</f>
        <v>-321.1158284007</v>
      </c>
      <c r="BU605" s="0" t="n">
        <f aca="false">BL605-$C605</f>
        <v>-270.60538862612</v>
      </c>
      <c r="BV605" s="0" t="n">
        <f aca="false">BM605-$C605</f>
        <v>-327.3062937367</v>
      </c>
      <c r="BW605" s="0" t="n">
        <f aca="false">ABS(BN605)</f>
        <v>331.18460680181</v>
      </c>
      <c r="BX605" s="0" t="n">
        <f aca="false">ABS(BO605)</f>
        <v>324.14561164331</v>
      </c>
      <c r="BY605" s="0" t="n">
        <f aca="false">ABS(BP605)</f>
        <v>320.40452078645</v>
      </c>
      <c r="BZ605" s="0" t="n">
        <f aca="false">ABS(BQ605)</f>
        <v>314.12274956035</v>
      </c>
      <c r="CA605" s="0" t="n">
        <f aca="false">ABS(BR605)</f>
        <v>538.51058474121</v>
      </c>
      <c r="CB605" s="0" t="n">
        <f aca="false">ABS(BS605)</f>
        <v>341.14199863719</v>
      </c>
      <c r="CC605" s="0" t="n">
        <f aca="false">ABS(BT605)</f>
        <v>321.1158284007</v>
      </c>
      <c r="CD605" s="0" t="n">
        <f aca="false">ABS(BU605)</f>
        <v>270.60538862612</v>
      </c>
      <c r="CE605" s="0" t="n">
        <f aca="false">ABS(BV605)</f>
        <v>327.3062937367</v>
      </c>
      <c r="CF605" s="0" t="n">
        <f aca="false">BN605^2</f>
        <v>109683.24378247</v>
      </c>
      <c r="CG605" s="0" t="n">
        <f aca="false">BO605^2</f>
        <v>105070.377547616</v>
      </c>
      <c r="CH605" s="0" t="n">
        <f aca="false">BP605^2</f>
        <v>102659.056940395</v>
      </c>
      <c r="CI605" s="0" t="n">
        <f aca="false">BQ605^2</f>
        <v>98673.1017913542</v>
      </c>
      <c r="CJ605" s="0" t="n">
        <f aca="false">BR605^2</f>
        <v>289993.64987832</v>
      </c>
      <c r="CK605" s="0" t="n">
        <f aca="false">BS605^2</f>
        <v>116377.863234177</v>
      </c>
      <c r="CL605" s="0" t="n">
        <f aca="false">BT605^2</f>
        <v>103115.375249468</v>
      </c>
      <c r="CM605" s="0" t="n">
        <f aca="false">BU605^2</f>
        <v>73227.2763534933</v>
      </c>
      <c r="CN605" s="0" t="n">
        <f aca="false">BV605^2</f>
        <v>107129.409919655</v>
      </c>
      <c r="CO605" s="19" t="n">
        <f aca="false">ABS(BN605/$C605)</f>
        <v>0.0676841395301363</v>
      </c>
      <c r="CP605" s="19" t="n">
        <f aca="false">ABS(BO605/$C605)</f>
        <v>0.0662455813342697</v>
      </c>
      <c r="CQ605" s="19" t="n">
        <f aca="false">ABS(BP605/$C605)</f>
        <v>0.065481015257373</v>
      </c>
      <c r="CR605" s="19" t="n">
        <f aca="false">ABS(BQ605/$C605)</f>
        <v>0.0641972107826732</v>
      </c>
      <c r="CS605" s="19" t="n">
        <f aca="false">ABS(BR605/$C605)</f>
        <v>0.110055312981052</v>
      </c>
      <c r="CT605" s="19" t="n">
        <f aca="false">ABS(BS605/$C605)</f>
        <v>0.0697191299388108</v>
      </c>
      <c r="CU605" s="19" t="n">
        <f aca="false">ABS(BT605/$C605)</f>
        <v>0.0656263850687209</v>
      </c>
      <c r="CV605" s="19" t="n">
        <f aca="false">ABS(BU605/$C605)</f>
        <v>0.0553035754235337</v>
      </c>
      <c r="CW605" s="19" t="n">
        <f aca="false">ABS(BV605/$C605)</f>
        <v>0.0668915293748052</v>
      </c>
    </row>
    <row r="606" customFormat="false" ht="13.8" hidden="false" customHeight="false" outlineLevel="0" collapsed="false">
      <c r="A606" s="0" t="n">
        <f aca="false">A605+1</f>
        <v>601</v>
      </c>
      <c r="B606" s="0" t="n">
        <f aca="false">B605+1/12</f>
        <v>1997.99999999995</v>
      </c>
      <c r="C606" s="0" t="n">
        <v>4401.391594</v>
      </c>
      <c r="E606" s="0" t="n">
        <v>4475.05346632607</v>
      </c>
      <c r="F606" s="0" t="n">
        <f aca="false">E606-C606</f>
        <v>73.6618723260699</v>
      </c>
      <c r="G606" s="0" t="n">
        <f aca="false">ABS(F606)</f>
        <v>73.6618723260699</v>
      </c>
      <c r="H606" s="0" t="n">
        <f aca="false">F606^2</f>
        <v>5426.07143458222</v>
      </c>
      <c r="I606" s="19" t="n">
        <f aca="false">ABS(F606/C606)</f>
        <v>0.0167360414888978</v>
      </c>
      <c r="K606" s="0" t="n">
        <v>4469.44093675936</v>
      </c>
      <c r="L606" s="0" t="n">
        <v>4493.17468102623</v>
      </c>
      <c r="M606" s="0" t="n">
        <v>4477.43124773035</v>
      </c>
      <c r="N606" s="0" t="n">
        <v>4455.89608105073</v>
      </c>
      <c r="O606" s="0" t="n">
        <v>4201.98223812257</v>
      </c>
      <c r="P606" s="0" t="n">
        <v>4470.29501840203</v>
      </c>
      <c r="Q606" s="0" t="n">
        <v>4528.24203260535</v>
      </c>
      <c r="R606" s="0" t="n">
        <v>4536.75372553129</v>
      </c>
      <c r="S606" s="0" t="n">
        <v>4379.83285764499</v>
      </c>
      <c r="T606" s="0" t="n">
        <f aca="false">K606-$C606</f>
        <v>68.0493427593601</v>
      </c>
      <c r="U606" s="0" t="n">
        <f aca="false">L606-$C606</f>
        <v>91.7830870262305</v>
      </c>
      <c r="V606" s="0" t="n">
        <f aca="false">M606-$C606</f>
        <v>76.0396537303504</v>
      </c>
      <c r="W606" s="0" t="n">
        <f aca="false">N606-$C606</f>
        <v>54.50448705073</v>
      </c>
      <c r="X606" s="0" t="n">
        <f aca="false">O606-$C606</f>
        <v>-199.409355877429</v>
      </c>
      <c r="Y606" s="0" t="n">
        <f aca="false">P606-$C606</f>
        <v>68.9034244020304</v>
      </c>
      <c r="Z606" s="0" t="n">
        <f aca="false">Q606-$C606</f>
        <v>126.85043860535</v>
      </c>
      <c r="AA606" s="0" t="n">
        <f aca="false">R606-$C606</f>
        <v>135.36213153129</v>
      </c>
      <c r="AB606" s="0" t="n">
        <f aca="false">S606-$C606</f>
        <v>-21.5587363550094</v>
      </c>
      <c r="AC606" s="0" t="n">
        <f aca="false">ABS(T606)</f>
        <v>68.0493427593601</v>
      </c>
      <c r="AD606" s="0" t="n">
        <f aca="false">ABS(U606)</f>
        <v>91.7830870262305</v>
      </c>
      <c r="AE606" s="0" t="n">
        <f aca="false">ABS(V606)</f>
        <v>76.0396537303504</v>
      </c>
      <c r="AF606" s="0" t="n">
        <f aca="false">ABS(W606)</f>
        <v>54.50448705073</v>
      </c>
      <c r="AG606" s="0" t="n">
        <f aca="false">ABS(X606)</f>
        <v>199.409355877429</v>
      </c>
      <c r="AH606" s="0" t="n">
        <f aca="false">ABS(Y606)</f>
        <v>68.9034244020304</v>
      </c>
      <c r="AI606" s="0" t="n">
        <f aca="false">ABS(Z606)</f>
        <v>126.85043860535</v>
      </c>
      <c r="AJ606" s="0" t="n">
        <f aca="false">ABS(AA606)</f>
        <v>135.36213153129</v>
      </c>
      <c r="AK606" s="0" t="n">
        <f aca="false">ABS(AB606)</f>
        <v>21.5587363550094</v>
      </c>
      <c r="AL606" s="0" t="n">
        <f aca="false">T606^2</f>
        <v>4630.71304998088</v>
      </c>
      <c r="AM606" s="0" t="n">
        <f aca="false">U606^2</f>
        <v>8424.13506406461</v>
      </c>
      <c r="AN606" s="0" t="n">
        <f aca="false">V606^2</f>
        <v>5782.0289394316</v>
      </c>
      <c r="AO606" s="0" t="n">
        <f aca="false">W606^2</f>
        <v>2970.73910866319</v>
      </c>
      <c r="AP606" s="0" t="n">
        <f aca="false">X606^2</f>
        <v>39764.0912114513</v>
      </c>
      <c r="AQ606" s="0" t="n">
        <f aca="false">Y606^2</f>
        <v>4747.68189432632</v>
      </c>
      <c r="AR606" s="0" t="n">
        <f aca="false">Z606^2</f>
        <v>16091.0337743697</v>
      </c>
      <c r="AS606" s="0" t="n">
        <f aca="false">AA606^2</f>
        <v>18322.9066526943</v>
      </c>
      <c r="AT606" s="0" t="n">
        <f aca="false">AB606^2</f>
        <v>464.779113224803</v>
      </c>
      <c r="AU606" s="19" t="n">
        <f aca="false">ABS(T606/$C606)</f>
        <v>0.0154608698876338</v>
      </c>
      <c r="AV606" s="19" t="n">
        <f aca="false">ABS(U606/$C606)</f>
        <v>0.020853197236835</v>
      </c>
      <c r="AW606" s="19" t="n">
        <f aca="false">ABS(V606/$C606)</f>
        <v>0.0172762754929614</v>
      </c>
      <c r="AX606" s="19" t="n">
        <f aca="false">ABS(W606/$C606)</f>
        <v>0.0123834668846615</v>
      </c>
      <c r="AY606" s="19" t="n">
        <f aca="false">ABS(X606/$C606)</f>
        <v>0.0453059791701488</v>
      </c>
      <c r="AZ606" s="19" t="n">
        <f aca="false">ABS(Y606/$C606)</f>
        <v>0.0156549179800227</v>
      </c>
      <c r="BA606" s="19" t="n">
        <f aca="false">ABS(Z606/$C606)</f>
        <v>0.0288205300292476</v>
      </c>
      <c r="BB606" s="19" t="n">
        <f aca="false">ABS(AA606/$C606)</f>
        <v>0.030754394068417</v>
      </c>
      <c r="BC606" s="19" t="n">
        <f aca="false">ABS(AB606/$C606)</f>
        <v>0.00489816365905587</v>
      </c>
      <c r="BE606" s="0" t="n">
        <v>4469.73060049933</v>
      </c>
      <c r="BF606" s="0" t="n">
        <v>4492.23944161939</v>
      </c>
      <c r="BG606" s="0" t="n">
        <v>4477.3085299707</v>
      </c>
      <c r="BH606" s="0" t="n">
        <v>4456.884797422</v>
      </c>
      <c r="BI606" s="0" t="n">
        <v>4216.07549719569</v>
      </c>
      <c r="BJ606" s="0" t="n">
        <v>4470.5406028227</v>
      </c>
      <c r="BK606" s="0" t="n">
        <v>4525.49696037921</v>
      </c>
      <c r="BL606" s="0" t="n">
        <v>4533.56936318167</v>
      </c>
      <c r="BM606" s="0" t="n">
        <v>4384.74721173521</v>
      </c>
      <c r="BN606" s="0" t="n">
        <f aca="false">BE606-$C606</f>
        <v>68.33900649933</v>
      </c>
      <c r="BO606" s="0" t="n">
        <f aca="false">BF606-$C606</f>
        <v>90.8478476193904</v>
      </c>
      <c r="BP606" s="0" t="n">
        <f aca="false">BG606-$C606</f>
        <v>75.9169359707003</v>
      </c>
      <c r="BQ606" s="0" t="n">
        <f aca="false">BH606-$C606</f>
        <v>55.4932034220001</v>
      </c>
      <c r="BR606" s="0" t="n">
        <f aca="false">BI606-$C606</f>
        <v>-185.316096804309</v>
      </c>
      <c r="BS606" s="0" t="n">
        <f aca="false">BJ606-$C606</f>
        <v>69.1490088227001</v>
      </c>
      <c r="BT606" s="0" t="n">
        <f aca="false">BK606-$C606</f>
        <v>124.10536637921</v>
      </c>
      <c r="BU606" s="0" t="n">
        <f aca="false">BL606-$C606</f>
        <v>132.177769181671</v>
      </c>
      <c r="BV606" s="0" t="n">
        <f aca="false">BM606-$C606</f>
        <v>-16.6443822647898</v>
      </c>
      <c r="BW606" s="0" t="n">
        <f aca="false">ABS(BN606)</f>
        <v>68.33900649933</v>
      </c>
      <c r="BX606" s="0" t="n">
        <f aca="false">ABS(BO606)</f>
        <v>90.8478476193904</v>
      </c>
      <c r="BY606" s="0" t="n">
        <f aca="false">ABS(BP606)</f>
        <v>75.9169359707003</v>
      </c>
      <c r="BZ606" s="0" t="n">
        <f aca="false">ABS(BQ606)</f>
        <v>55.4932034220001</v>
      </c>
      <c r="CA606" s="0" t="n">
        <f aca="false">ABS(BR606)</f>
        <v>185.316096804309</v>
      </c>
      <c r="CB606" s="0" t="n">
        <f aca="false">ABS(BS606)</f>
        <v>69.1490088227001</v>
      </c>
      <c r="CC606" s="0" t="n">
        <f aca="false">ABS(BT606)</f>
        <v>124.10536637921</v>
      </c>
      <c r="CD606" s="0" t="n">
        <f aca="false">ABS(BU606)</f>
        <v>132.177769181671</v>
      </c>
      <c r="CE606" s="0" t="n">
        <f aca="false">ABS(BV606)</f>
        <v>16.6443822647898</v>
      </c>
      <c r="CF606" s="0" t="n">
        <f aca="false">BN606^2</f>
        <v>4670.21980931547</v>
      </c>
      <c r="CG606" s="0" t="n">
        <f aca="false">BO606^2</f>
        <v>8253.33141707599</v>
      </c>
      <c r="CH606" s="0" t="n">
        <f aca="false">BP606^2</f>
        <v>5763.3811671794</v>
      </c>
      <c r="CI606" s="0" t="n">
        <f aca="false">BQ606^2</f>
        <v>3079.49562603548</v>
      </c>
      <c r="CJ606" s="0" t="n">
        <f aca="false">BR606^2</f>
        <v>34342.0557347842</v>
      </c>
      <c r="CK606" s="0" t="n">
        <f aca="false">BS606^2</f>
        <v>4781.58542116186</v>
      </c>
      <c r="CL606" s="0" t="n">
        <f aca="false">BT606^2</f>
        <v>15402.1419641179</v>
      </c>
      <c r="CM606" s="0" t="n">
        <f aca="false">BU606^2</f>
        <v>17470.962665843</v>
      </c>
      <c r="CN606" s="0" t="n">
        <f aca="false">BV606^2</f>
        <v>277.035460976449</v>
      </c>
      <c r="CO606" s="19" t="n">
        <f aca="false">ABS(BN606/$C606)</f>
        <v>0.0155266817414037</v>
      </c>
      <c r="CP606" s="19" t="n">
        <f aca="false">ABS(BO606/$C606)</f>
        <v>0.0206407100298093</v>
      </c>
      <c r="CQ606" s="19" t="n">
        <f aca="false">ABS(BP606/$C606)</f>
        <v>0.017248393911187</v>
      </c>
      <c r="CR606" s="19" t="n">
        <f aca="false">ABS(BQ606/$C606)</f>
        <v>0.0126081041045406</v>
      </c>
      <c r="CS606" s="19" t="n">
        <f aca="false">ABS(BR606/$C606)</f>
        <v>0.0421039784455755</v>
      </c>
      <c r="CT606" s="19" t="n">
        <f aca="false">ABS(BS606/$C606)</f>
        <v>0.0157107149740922</v>
      </c>
      <c r="CU606" s="19" t="n">
        <f aca="false">ABS(BT606/$C606)</f>
        <v>0.028196847230859</v>
      </c>
      <c r="CV606" s="19" t="n">
        <f aca="false">ABS(BU606/$C606)</f>
        <v>0.0300309041717286</v>
      </c>
      <c r="CW606" s="19" t="n">
        <f aca="false">ABS(BV606/$C606)</f>
        <v>0.00378161813356412</v>
      </c>
    </row>
    <row r="607" customFormat="false" ht="13.8" hidden="false" customHeight="false" outlineLevel="0" collapsed="false">
      <c r="A607" s="0" t="n">
        <f aca="false">A606+1</f>
        <v>602</v>
      </c>
      <c r="B607" s="0" t="n">
        <f aca="false">B606+1/12</f>
        <v>1998.08333333329</v>
      </c>
      <c r="C607" s="0" t="n">
        <v>4481.109844</v>
      </c>
      <c r="E607" s="0" t="n">
        <v>4516.5970737867</v>
      </c>
      <c r="F607" s="0" t="n">
        <f aca="false">E607-C607</f>
        <v>35.4872297867005</v>
      </c>
      <c r="G607" s="0" t="n">
        <f aca="false">ABS(F607)</f>
        <v>35.4872297867005</v>
      </c>
      <c r="H607" s="0" t="n">
        <f aca="false">F607^2</f>
        <v>1259.34347793408</v>
      </c>
      <c r="I607" s="19" t="n">
        <f aca="false">ABS(F607/C607)</f>
        <v>0.00791929477788103</v>
      </c>
      <c r="K607" s="0" t="n">
        <v>4529.24778786828</v>
      </c>
      <c r="L607" s="0" t="n">
        <v>4548.32845941364</v>
      </c>
      <c r="M607" s="0" t="n">
        <v>4523.77521220537</v>
      </c>
      <c r="N607" s="0" t="n">
        <v>4493.38196274481</v>
      </c>
      <c r="O607" s="0" t="n">
        <v>4312.81558433786</v>
      </c>
      <c r="P607" s="0" t="n">
        <v>4475.44238791081</v>
      </c>
      <c r="Q607" s="0" t="n">
        <v>4489.54517636502</v>
      </c>
      <c r="R607" s="0" t="n">
        <v>4557.49898168522</v>
      </c>
      <c r="S607" s="0" t="n">
        <v>4499.54583958557</v>
      </c>
      <c r="T607" s="0" t="n">
        <f aca="false">K607-$C607</f>
        <v>48.1379438682807</v>
      </c>
      <c r="U607" s="0" t="n">
        <f aca="false">L607-$C607</f>
        <v>67.2186154136407</v>
      </c>
      <c r="V607" s="0" t="n">
        <f aca="false">M607-$C607</f>
        <v>42.6653682053702</v>
      </c>
      <c r="W607" s="0" t="n">
        <f aca="false">N607-$C607</f>
        <v>12.2721187448105</v>
      </c>
      <c r="X607" s="0" t="n">
        <f aca="false">O607-$C607</f>
        <v>-168.29425966214</v>
      </c>
      <c r="Y607" s="0" t="n">
        <f aca="false">P607-$C607</f>
        <v>-5.66745608918973</v>
      </c>
      <c r="Z607" s="0" t="n">
        <f aca="false">Q607-$C607</f>
        <v>8.43533236502026</v>
      </c>
      <c r="AA607" s="0" t="n">
        <f aca="false">R607-$C607</f>
        <v>76.3891376852207</v>
      </c>
      <c r="AB607" s="0" t="n">
        <f aca="false">S607-$C607</f>
        <v>18.4359955855707</v>
      </c>
      <c r="AC607" s="0" t="n">
        <f aca="false">ABS(T607)</f>
        <v>48.1379438682807</v>
      </c>
      <c r="AD607" s="0" t="n">
        <f aca="false">ABS(U607)</f>
        <v>67.2186154136407</v>
      </c>
      <c r="AE607" s="0" t="n">
        <f aca="false">ABS(V607)</f>
        <v>42.6653682053702</v>
      </c>
      <c r="AF607" s="0" t="n">
        <f aca="false">ABS(W607)</f>
        <v>12.2721187448105</v>
      </c>
      <c r="AG607" s="0" t="n">
        <f aca="false">ABS(X607)</f>
        <v>168.29425966214</v>
      </c>
      <c r="AH607" s="0" t="n">
        <f aca="false">ABS(Y607)</f>
        <v>5.66745608918973</v>
      </c>
      <c r="AI607" s="0" t="n">
        <f aca="false">ABS(Z607)</f>
        <v>8.43533236502026</v>
      </c>
      <c r="AJ607" s="0" t="n">
        <f aca="false">ABS(AA607)</f>
        <v>76.3891376852207</v>
      </c>
      <c r="AK607" s="0" t="n">
        <f aca="false">ABS(AB607)</f>
        <v>18.4359955855707</v>
      </c>
      <c r="AL607" s="0" t="n">
        <f aca="false">T607^2</f>
        <v>2317.26163986574</v>
      </c>
      <c r="AM607" s="0" t="n">
        <f aca="false">U607^2</f>
        <v>4518.34225812693</v>
      </c>
      <c r="AN607" s="0" t="n">
        <f aca="false">V607^2</f>
        <v>1820.33364409982</v>
      </c>
      <c r="AO607" s="0" t="n">
        <f aca="false">W607^2</f>
        <v>150.60489848673</v>
      </c>
      <c r="AP607" s="0" t="n">
        <f aca="false">X607^2</f>
        <v>28322.9578352277</v>
      </c>
      <c r="AQ607" s="0" t="n">
        <f aca="false">Y607^2</f>
        <v>32.1200585228937</v>
      </c>
      <c r="AR607" s="0" t="n">
        <f aca="false">Z607^2</f>
        <v>71.1548321083583</v>
      </c>
      <c r="AS607" s="0" t="n">
        <f aca="false">AA607^2</f>
        <v>5835.30035629161</v>
      </c>
      <c r="AT607" s="0" t="n">
        <f aca="false">AB607^2</f>
        <v>339.885933231183</v>
      </c>
      <c r="AU607" s="19" t="n">
        <f aca="false">ABS(T607/$C607)</f>
        <v>0.0107424155051083</v>
      </c>
      <c r="AV607" s="19" t="n">
        <f aca="false">ABS(U607/$C607)</f>
        <v>0.0150004391219382</v>
      </c>
      <c r="AW607" s="19" t="n">
        <f aca="false">ABS(V607/$C607)</f>
        <v>0.00952116098258396</v>
      </c>
      <c r="AX607" s="19" t="n">
        <f aca="false">ABS(W607/$C607)</f>
        <v>0.00273863376976547</v>
      </c>
      <c r="AY607" s="19" t="n">
        <f aca="false">ABS(X607/$C607)</f>
        <v>0.0375563790045177</v>
      </c>
      <c r="AZ607" s="19" t="n">
        <f aca="false">ABS(Y607/$C607)</f>
        <v>0.0012647438439335</v>
      </c>
      <c r="BA607" s="19" t="n">
        <f aca="false">ABS(Z607/$C607)</f>
        <v>0.00188242035091135</v>
      </c>
      <c r="BB607" s="19" t="n">
        <f aca="false">ABS(AA607/$C607)</f>
        <v>0.0170469237185738</v>
      </c>
      <c r="BC607" s="19" t="n">
        <f aca="false">ABS(AB607/$C607)</f>
        <v>0.00411415837312151</v>
      </c>
      <c r="BE607" s="0" t="n">
        <v>4528.70576775887</v>
      </c>
      <c r="BF607" s="0" t="n">
        <v>4546.96892753281</v>
      </c>
      <c r="BG607" s="0" t="n">
        <v>4523.46766471469</v>
      </c>
      <c r="BH607" s="0" t="n">
        <v>4494.37661466293</v>
      </c>
      <c r="BI607" s="0" t="n">
        <v>4321.54660651529</v>
      </c>
      <c r="BJ607" s="0" t="n">
        <v>4477.20566128789</v>
      </c>
      <c r="BK607" s="0" t="n">
        <v>4490.70421547582</v>
      </c>
      <c r="BL607" s="0" t="n">
        <v>4555.74653858586</v>
      </c>
      <c r="BM607" s="0" t="n">
        <v>4500.27640007153</v>
      </c>
      <c r="BN607" s="0" t="n">
        <f aca="false">BE607-$C607</f>
        <v>47.5959237588704</v>
      </c>
      <c r="BO607" s="0" t="n">
        <f aca="false">BF607-$C607</f>
        <v>65.8590835328105</v>
      </c>
      <c r="BP607" s="0" t="n">
        <f aca="false">BG607-$C607</f>
        <v>42.3578207146902</v>
      </c>
      <c r="BQ607" s="0" t="n">
        <f aca="false">BH607-$C607</f>
        <v>13.26677066293</v>
      </c>
      <c r="BR607" s="0" t="n">
        <f aca="false">BI607-$C607</f>
        <v>-159.56323748471</v>
      </c>
      <c r="BS607" s="0" t="n">
        <f aca="false">BJ607-$C607</f>
        <v>-3.90418271211001</v>
      </c>
      <c r="BT607" s="0" t="n">
        <f aca="false">BK607-$C607</f>
        <v>9.59437147582048</v>
      </c>
      <c r="BU607" s="0" t="n">
        <f aca="false">BL607-$C607</f>
        <v>74.6366945858608</v>
      </c>
      <c r="BV607" s="0" t="n">
        <f aca="false">BM607-$C607</f>
        <v>19.1665560715301</v>
      </c>
      <c r="BW607" s="0" t="n">
        <f aca="false">ABS(BN607)</f>
        <v>47.5959237588704</v>
      </c>
      <c r="BX607" s="0" t="n">
        <f aca="false">ABS(BO607)</f>
        <v>65.8590835328105</v>
      </c>
      <c r="BY607" s="0" t="n">
        <f aca="false">ABS(BP607)</f>
        <v>42.3578207146902</v>
      </c>
      <c r="BZ607" s="0" t="n">
        <f aca="false">ABS(BQ607)</f>
        <v>13.26677066293</v>
      </c>
      <c r="CA607" s="0" t="n">
        <f aca="false">ABS(BR607)</f>
        <v>159.56323748471</v>
      </c>
      <c r="CB607" s="0" t="n">
        <f aca="false">ABS(BS607)</f>
        <v>3.90418271211001</v>
      </c>
      <c r="CC607" s="0" t="n">
        <f aca="false">ABS(BT607)</f>
        <v>9.59437147582048</v>
      </c>
      <c r="CD607" s="0" t="n">
        <f aca="false">ABS(BU607)</f>
        <v>74.6366945858608</v>
      </c>
      <c r="CE607" s="0" t="n">
        <f aca="false">ABS(BV607)</f>
        <v>19.1665560715301</v>
      </c>
      <c r="CF607" s="0" t="n">
        <f aca="false">BN607^2</f>
        <v>2265.3719584602</v>
      </c>
      <c r="CG607" s="0" t="n">
        <f aca="false">BO607^2</f>
        <v>4337.41888378171</v>
      </c>
      <c r="CH607" s="0" t="n">
        <f aca="false">BP607^2</f>
        <v>1794.18497569784</v>
      </c>
      <c r="CI607" s="0" t="n">
        <f aca="false">BQ607^2</f>
        <v>176.007203822779</v>
      </c>
      <c r="CJ607" s="0" t="n">
        <f aca="false">BR607^2</f>
        <v>25460.426756602</v>
      </c>
      <c r="CK607" s="0" t="n">
        <f aca="false">BS607^2</f>
        <v>15.2426426495387</v>
      </c>
      <c r="CL607" s="0" t="n">
        <f aca="false">BT607^2</f>
        <v>92.0519640160377</v>
      </c>
      <c r="CM607" s="0" t="n">
        <f aca="false">BU607^2</f>
        <v>5570.63617870307</v>
      </c>
      <c r="CN607" s="0" t="n">
        <f aca="false">BV607^2</f>
        <v>367.356871643106</v>
      </c>
      <c r="CO607" s="19" t="n">
        <f aca="false">ABS(BN607/$C607)</f>
        <v>0.0106214588385061</v>
      </c>
      <c r="CP607" s="19" t="n">
        <f aca="false">ABS(BO607/$C607)</f>
        <v>0.0146970473444183</v>
      </c>
      <c r="CQ607" s="19" t="n">
        <f aca="false">ABS(BP607/$C607)</f>
        <v>0.0094525289915413</v>
      </c>
      <c r="CR607" s="19" t="n">
        <f aca="false">ABS(BQ607/$C607)</f>
        <v>0.00296059929900928</v>
      </c>
      <c r="CS607" s="19" t="n">
        <f aca="false">ABS(BR607/$C607)</f>
        <v>0.0356079728102097</v>
      </c>
      <c r="CT607" s="19" t="n">
        <f aca="false">ABS(BS607/$C607)</f>
        <v>0.00087125351710222</v>
      </c>
      <c r="CU607" s="19" t="n">
        <f aca="false">ABS(BT607/$C607)</f>
        <v>0.00214107036199314</v>
      </c>
      <c r="CV607" s="19" t="n">
        <f aca="false">ABS(BU607/$C607)</f>
        <v>0.0166558502657099</v>
      </c>
      <c r="CW607" s="19" t="n">
        <f aca="false">ABS(BV607/$C607)</f>
        <v>0.0042771895219658</v>
      </c>
    </row>
    <row r="608" customFormat="false" ht="13.8" hidden="false" customHeight="false" outlineLevel="0" collapsed="false">
      <c r="A608" s="0" t="n">
        <f aca="false">A607+1</f>
        <v>603</v>
      </c>
      <c r="B608" s="0" t="n">
        <f aca="false">B607+1/12</f>
        <v>1998.16666666662</v>
      </c>
      <c r="C608" s="0" t="n">
        <v>4765.056272</v>
      </c>
      <c r="E608" s="0" t="n">
        <v>4671.78674082133</v>
      </c>
      <c r="F608" s="0" t="n">
        <f aca="false">E608-C608</f>
        <v>-93.2695311786702</v>
      </c>
      <c r="G608" s="0" t="n">
        <f aca="false">ABS(F608)</f>
        <v>93.2695311786702</v>
      </c>
      <c r="H608" s="0" t="n">
        <f aca="false">F608^2</f>
        <v>8699.20544628892</v>
      </c>
      <c r="I608" s="19" t="n">
        <f aca="false">ABS(F608/C608)</f>
        <v>0.0195736473725887</v>
      </c>
      <c r="K608" s="0" t="n">
        <v>4689.17788769142</v>
      </c>
      <c r="L608" s="0" t="n">
        <v>4694.68360989947</v>
      </c>
      <c r="M608" s="0" t="n">
        <v>4649.04540507927</v>
      </c>
      <c r="N608" s="0" t="n">
        <v>4702.93632052958</v>
      </c>
      <c r="O608" s="0" t="n">
        <v>4663.6098907821</v>
      </c>
      <c r="P608" s="0" t="n">
        <v>4658.55852037951</v>
      </c>
      <c r="Q608" s="0" t="n">
        <v>4654.37349767177</v>
      </c>
      <c r="R608" s="0" t="n">
        <v>4815.16020183887</v>
      </c>
      <c r="S608" s="0" t="n">
        <v>4643.9307606862</v>
      </c>
      <c r="T608" s="0" t="n">
        <f aca="false">K608-$C608</f>
        <v>-75.8783843085794</v>
      </c>
      <c r="U608" s="0" t="n">
        <f aca="false">L608-$C608</f>
        <v>-70.3726621005299</v>
      </c>
      <c r="V608" s="0" t="n">
        <f aca="false">M608-$C608</f>
        <v>-116.01086692073</v>
      </c>
      <c r="W608" s="0" t="n">
        <f aca="false">N608-$C608</f>
        <v>-62.1199514704194</v>
      </c>
      <c r="X608" s="0" t="n">
        <f aca="false">O608-$C608</f>
        <v>-101.4463812179</v>
      </c>
      <c r="Y608" s="0" t="n">
        <f aca="false">P608-$C608</f>
        <v>-106.49775162049</v>
      </c>
      <c r="Z608" s="0" t="n">
        <f aca="false">Q608-$C608</f>
        <v>-110.68277432823</v>
      </c>
      <c r="AA608" s="0" t="n">
        <f aca="false">R608-$C608</f>
        <v>50.1039298388705</v>
      </c>
      <c r="AB608" s="0" t="n">
        <f aca="false">S608-$C608</f>
        <v>-121.1255113138</v>
      </c>
      <c r="AC608" s="0" t="n">
        <f aca="false">ABS(T608)</f>
        <v>75.8783843085794</v>
      </c>
      <c r="AD608" s="0" t="n">
        <f aca="false">ABS(U608)</f>
        <v>70.3726621005299</v>
      </c>
      <c r="AE608" s="0" t="n">
        <f aca="false">ABS(V608)</f>
        <v>116.01086692073</v>
      </c>
      <c r="AF608" s="0" t="n">
        <f aca="false">ABS(W608)</f>
        <v>62.1199514704194</v>
      </c>
      <c r="AG608" s="0" t="n">
        <f aca="false">ABS(X608)</f>
        <v>101.4463812179</v>
      </c>
      <c r="AH608" s="0" t="n">
        <f aca="false">ABS(Y608)</f>
        <v>106.49775162049</v>
      </c>
      <c r="AI608" s="0" t="n">
        <f aca="false">ABS(Z608)</f>
        <v>110.68277432823</v>
      </c>
      <c r="AJ608" s="0" t="n">
        <f aca="false">ABS(AA608)</f>
        <v>50.1039298388705</v>
      </c>
      <c r="AK608" s="0" t="n">
        <f aca="false">ABS(AB608)</f>
        <v>121.1255113138</v>
      </c>
      <c r="AL608" s="0" t="n">
        <f aca="false">T608^2</f>
        <v>5757.52920528046</v>
      </c>
      <c r="AM608" s="0" t="n">
        <f aca="false">U608^2</f>
        <v>4952.31157111535</v>
      </c>
      <c r="AN608" s="0" t="n">
        <f aca="false">V608^2</f>
        <v>13458.5212436994</v>
      </c>
      <c r="AO608" s="0" t="n">
        <f aca="false">W608^2</f>
        <v>3858.88837068727</v>
      </c>
      <c r="AP608" s="0" t="n">
        <f aca="false">X608^2</f>
        <v>10291.3682622075</v>
      </c>
      <c r="AQ608" s="0" t="n">
        <f aca="false">Y608^2</f>
        <v>11341.7711002196</v>
      </c>
      <c r="AR608" s="0" t="n">
        <f aca="false">Z608^2</f>
        <v>12250.6765329939</v>
      </c>
      <c r="AS608" s="0" t="n">
        <f aca="false">AA608^2</f>
        <v>2510.40378529846</v>
      </c>
      <c r="AT608" s="0" t="n">
        <f aca="false">AB608^2</f>
        <v>14671.3894910294</v>
      </c>
      <c r="AU608" s="19" t="n">
        <f aca="false">ABS(T608/$C608)</f>
        <v>0.0159239219806166</v>
      </c>
      <c r="AV608" s="19" t="n">
        <f aca="false">ABS(U608/$C608)</f>
        <v>0.0147684850048982</v>
      </c>
      <c r="AW608" s="19" t="n">
        <f aca="false">ABS(V608/$C608)</f>
        <v>0.024346169341677</v>
      </c>
      <c r="AX608" s="19" t="n">
        <f aca="false">ABS(W608/$C608)</f>
        <v>0.0130365619888783</v>
      </c>
      <c r="AY608" s="19" t="n">
        <f aca="false">ABS(X608/$C608)</f>
        <v>0.0212896502007765</v>
      </c>
      <c r="AZ608" s="19" t="n">
        <f aca="false">ABS(Y608/$C608)</f>
        <v>0.0223497364021243</v>
      </c>
      <c r="BA608" s="19" t="n">
        <f aca="false">ABS(Z608/$C608)</f>
        <v>0.0232280099143026</v>
      </c>
      <c r="BB608" s="19" t="n">
        <f aca="false">ABS(AA608/$C608)</f>
        <v>0.0105148663475991</v>
      </c>
      <c r="BC608" s="19" t="n">
        <f aca="false">ABS(AB608/$C608)</f>
        <v>0.0254195342929197</v>
      </c>
      <c r="BE608" s="0" t="n">
        <v>4689.00401567852</v>
      </c>
      <c r="BF608" s="0" t="n">
        <v>4694.45469315548</v>
      </c>
      <c r="BG608" s="0" t="n">
        <v>4649.27276684276</v>
      </c>
      <c r="BH608" s="0" t="n">
        <v>4702.62489540245</v>
      </c>
      <c r="BI608" s="0" t="n">
        <v>4663.69164073144</v>
      </c>
      <c r="BJ608" s="0" t="n">
        <v>4658.69077257268</v>
      </c>
      <c r="BK608" s="0" t="n">
        <v>4654.54759059734</v>
      </c>
      <c r="BL608" s="0" t="n">
        <v>4813.72679250422</v>
      </c>
      <c r="BM608" s="0" t="n">
        <v>4644.20925728988</v>
      </c>
      <c r="BN608" s="0" t="n">
        <f aca="false">BE608-$C608</f>
        <v>-76.0522563214799</v>
      </c>
      <c r="BO608" s="0" t="n">
        <f aca="false">BF608-$C608</f>
        <v>-70.6015788445202</v>
      </c>
      <c r="BP608" s="0" t="n">
        <f aca="false">BG608-$C608</f>
        <v>-115.78350515724</v>
      </c>
      <c r="BQ608" s="0" t="n">
        <f aca="false">BH608-$C608</f>
        <v>-62.4313765975494</v>
      </c>
      <c r="BR608" s="0" t="n">
        <f aca="false">BI608-$C608</f>
        <v>-101.36463126856</v>
      </c>
      <c r="BS608" s="0" t="n">
        <f aca="false">BJ608-$C608</f>
        <v>-106.36549942732</v>
      </c>
      <c r="BT608" s="0" t="n">
        <f aca="false">BK608-$C608</f>
        <v>-110.50868140266</v>
      </c>
      <c r="BU608" s="0" t="n">
        <f aca="false">BL608-$C608</f>
        <v>48.6705205042199</v>
      </c>
      <c r="BV608" s="0" t="n">
        <f aca="false">BM608-$C608</f>
        <v>-120.84701471012</v>
      </c>
      <c r="BW608" s="0" t="n">
        <f aca="false">ABS(BN608)</f>
        <v>76.0522563214799</v>
      </c>
      <c r="BX608" s="0" t="n">
        <f aca="false">ABS(BO608)</f>
        <v>70.6015788445202</v>
      </c>
      <c r="BY608" s="0" t="n">
        <f aca="false">ABS(BP608)</f>
        <v>115.78350515724</v>
      </c>
      <c r="BZ608" s="0" t="n">
        <f aca="false">ABS(BQ608)</f>
        <v>62.4313765975494</v>
      </c>
      <c r="CA608" s="0" t="n">
        <f aca="false">ABS(BR608)</f>
        <v>101.36463126856</v>
      </c>
      <c r="CB608" s="0" t="n">
        <f aca="false">ABS(BS608)</f>
        <v>106.36549942732</v>
      </c>
      <c r="CC608" s="0" t="n">
        <f aca="false">ABS(BT608)</f>
        <v>110.50868140266</v>
      </c>
      <c r="CD608" s="0" t="n">
        <f aca="false">ABS(BU608)</f>
        <v>48.6705205042199</v>
      </c>
      <c r="CE608" s="0" t="n">
        <f aca="false">ABS(BV608)</f>
        <v>120.84701471012</v>
      </c>
      <c r="CF608" s="0" t="n">
        <f aca="false">BN608^2</f>
        <v>5783.94569158809</v>
      </c>
      <c r="CG608" s="0" t="n">
        <f aca="false">BO608^2</f>
        <v>4984.582935339</v>
      </c>
      <c r="CH608" s="0" t="n">
        <f aca="false">BP608^2</f>
        <v>13405.8200664967</v>
      </c>
      <c r="CI608" s="0" t="n">
        <f aca="false">BQ608^2</f>
        <v>3897.67678386504</v>
      </c>
      <c r="CJ608" s="0" t="n">
        <f aca="false">BR608^2</f>
        <v>10274.7884722111</v>
      </c>
      <c r="CK608" s="0" t="n">
        <f aca="false">BS608^2</f>
        <v>11313.6194684232</v>
      </c>
      <c r="CL608" s="0" t="n">
        <f aca="false">BT608^2</f>
        <v>12212.1686653546</v>
      </c>
      <c r="CM608" s="0" t="n">
        <f aca="false">BU608^2</f>
        <v>2368.81956615169</v>
      </c>
      <c r="CN608" s="0" t="n">
        <f aca="false">BV608^2</f>
        <v>14604.0009643479</v>
      </c>
      <c r="CO608" s="19" t="n">
        <f aca="false">ABS(BN608/$C608)</f>
        <v>0.0159604109542984</v>
      </c>
      <c r="CP608" s="19" t="n">
        <f aca="false">ABS(BO608/$C608)</f>
        <v>0.0148165257269637</v>
      </c>
      <c r="CQ608" s="19" t="n">
        <f aca="false">ABS(BP608/$C608)</f>
        <v>0.0242984549495452</v>
      </c>
      <c r="CR608" s="19" t="n">
        <f aca="false">ABS(BQ608/$C608)</f>
        <v>0.0131019180118401</v>
      </c>
      <c r="CS608" s="19" t="n">
        <f aca="false">ABS(BR608/$C608)</f>
        <v>0.0212724940656401</v>
      </c>
      <c r="CT608" s="19" t="n">
        <f aca="false">ABS(BS608/$C608)</f>
        <v>0.0223219818100226</v>
      </c>
      <c r="CU608" s="19" t="n">
        <f aca="false">ABS(BT608/$C608)</f>
        <v>0.0231914745796437</v>
      </c>
      <c r="CV608" s="19" t="n">
        <f aca="false">ABS(BU608/$C608)</f>
        <v>0.0102140494730811</v>
      </c>
      <c r="CW608" s="19" t="n">
        <f aca="false">ABS(BV608/$C608)</f>
        <v>0.0253610886864496</v>
      </c>
    </row>
    <row r="609" customFormat="false" ht="13.8" hidden="false" customHeight="false" outlineLevel="0" collapsed="false">
      <c r="A609" s="0" t="n">
        <f aca="false">A608+1</f>
        <v>604</v>
      </c>
      <c r="B609" s="0" t="n">
        <f aca="false">B608+1/12</f>
        <v>1998.24999999995</v>
      </c>
      <c r="C609" s="0" t="n">
        <v>4989.702398</v>
      </c>
      <c r="E609" s="0" t="n">
        <v>4773.85865950506</v>
      </c>
      <c r="F609" s="0" t="n">
        <f aca="false">E609-C609</f>
        <v>-215.84373849494</v>
      </c>
      <c r="G609" s="0" t="n">
        <f aca="false">ABS(F609)</f>
        <v>215.84373849494</v>
      </c>
      <c r="H609" s="0" t="n">
        <f aca="false">F609^2</f>
        <v>46588.5194474721</v>
      </c>
      <c r="I609" s="19" t="n">
        <f aca="false">ABS(F609/C609)</f>
        <v>0.0432578380990129</v>
      </c>
      <c r="K609" s="0" t="n">
        <v>4772.31634049597</v>
      </c>
      <c r="L609" s="0" t="n">
        <v>4782.61121344341</v>
      </c>
      <c r="M609" s="0" t="n">
        <v>4764.64195991215</v>
      </c>
      <c r="N609" s="0" t="n">
        <v>4784.71938319187</v>
      </c>
      <c r="O609" s="0" t="n">
        <v>4811.92010242488</v>
      </c>
      <c r="P609" s="0" t="n">
        <v>4804.47551530152</v>
      </c>
      <c r="Q609" s="0" t="n">
        <v>4738.83845235915</v>
      </c>
      <c r="R609" s="0" t="n">
        <v>4758.41904654996</v>
      </c>
      <c r="S609" s="0" t="n">
        <v>4774.39491723629</v>
      </c>
      <c r="T609" s="0" t="n">
        <f aca="false">K609-$C609</f>
        <v>-217.386057504031</v>
      </c>
      <c r="U609" s="0" t="n">
        <f aca="false">L609-$C609</f>
        <v>-207.091184556591</v>
      </c>
      <c r="V609" s="0" t="n">
        <f aca="false">M609-$C609</f>
        <v>-225.06043808785</v>
      </c>
      <c r="W609" s="0" t="n">
        <f aca="false">N609-$C609</f>
        <v>-204.98301480813</v>
      </c>
      <c r="X609" s="0" t="n">
        <f aca="false">O609-$C609</f>
        <v>-177.782295575121</v>
      </c>
      <c r="Y609" s="0" t="n">
        <f aca="false">P609-$C609</f>
        <v>-185.22688269848</v>
      </c>
      <c r="Z609" s="0" t="n">
        <f aca="false">Q609-$C609</f>
        <v>-250.86394564085</v>
      </c>
      <c r="AA609" s="0" t="n">
        <f aca="false">R609-$C609</f>
        <v>-231.283351450041</v>
      </c>
      <c r="AB609" s="0" t="n">
        <f aca="false">S609-$C609</f>
        <v>-215.30748076371</v>
      </c>
      <c r="AC609" s="0" t="n">
        <f aca="false">ABS(T609)</f>
        <v>217.386057504031</v>
      </c>
      <c r="AD609" s="0" t="n">
        <f aca="false">ABS(U609)</f>
        <v>207.091184556591</v>
      </c>
      <c r="AE609" s="0" t="n">
        <f aca="false">ABS(V609)</f>
        <v>225.06043808785</v>
      </c>
      <c r="AF609" s="0" t="n">
        <f aca="false">ABS(W609)</f>
        <v>204.98301480813</v>
      </c>
      <c r="AG609" s="0" t="n">
        <f aca="false">ABS(X609)</f>
        <v>177.782295575121</v>
      </c>
      <c r="AH609" s="0" t="n">
        <f aca="false">ABS(Y609)</f>
        <v>185.22688269848</v>
      </c>
      <c r="AI609" s="0" t="n">
        <f aca="false">ABS(Z609)</f>
        <v>250.86394564085</v>
      </c>
      <c r="AJ609" s="0" t="n">
        <f aca="false">ABS(AA609)</f>
        <v>231.283351450041</v>
      </c>
      <c r="AK609" s="0" t="n">
        <f aca="false">ABS(AB609)</f>
        <v>215.30748076371</v>
      </c>
      <c r="AL609" s="0" t="n">
        <f aca="false">T609^2</f>
        <v>47256.6979971458</v>
      </c>
      <c r="AM609" s="0" t="n">
        <f aca="false">U609^2</f>
        <v>42886.7587210519</v>
      </c>
      <c r="AN609" s="0" t="n">
        <f aca="false">V609^2</f>
        <v>50652.2007922951</v>
      </c>
      <c r="AO609" s="0" t="n">
        <f aca="false">W609^2</f>
        <v>42018.0363598301</v>
      </c>
      <c r="AP609" s="0" t="n">
        <f aca="false">X609^2</f>
        <v>31606.5446199596</v>
      </c>
      <c r="AQ609" s="0" t="n">
        <f aca="false">Y609^2</f>
        <v>34308.9980741965</v>
      </c>
      <c r="AR609" s="0" t="n">
        <f aca="false">Z609^2</f>
        <v>62932.7192224954</v>
      </c>
      <c r="AS609" s="0" t="n">
        <f aca="false">AA609^2</f>
        <v>53491.9886579631</v>
      </c>
      <c r="AT609" s="0" t="n">
        <f aca="false">AB609^2</f>
        <v>46357.3112728155</v>
      </c>
      <c r="AU609" s="19" t="n">
        <f aca="false">ABS(T609/$C609)</f>
        <v>0.0435669384994113</v>
      </c>
      <c r="AV609" s="19" t="n">
        <f aca="false">ABS(U609/$C609)</f>
        <v>0.0415037146583334</v>
      </c>
      <c r="AW609" s="19" t="n">
        <f aca="false">ABS(V609/$C609)</f>
        <v>0.0451049822486529</v>
      </c>
      <c r="AX609" s="19" t="n">
        <f aca="false">ABS(W609/$C609)</f>
        <v>0.0410812105528172</v>
      </c>
      <c r="AY609" s="19" t="n">
        <f aca="false">ABS(X609/$C609)</f>
        <v>0.035629839496315</v>
      </c>
      <c r="AZ609" s="19" t="n">
        <f aca="false">ABS(Y609/$C609)</f>
        <v>0.0371218297052595</v>
      </c>
      <c r="BA609" s="19" t="n">
        <f aca="false">ABS(Z609/$C609)</f>
        <v>0.0502763342642244</v>
      </c>
      <c r="BB609" s="19" t="n">
        <f aca="false">ABS(AA609/$C609)</f>
        <v>0.0463521334544413</v>
      </c>
      <c r="BC609" s="19" t="n">
        <f aca="false">ABS(AB609/$C609)</f>
        <v>0.0431503652101596</v>
      </c>
      <c r="BE609" s="0" t="n">
        <v>4772.29846330865</v>
      </c>
      <c r="BF609" s="0" t="n">
        <v>4782.71266524769</v>
      </c>
      <c r="BG609" s="0" t="n">
        <v>4764.53512814512</v>
      </c>
      <c r="BH609" s="0" t="n">
        <v>4784.84527102091</v>
      </c>
      <c r="BI609" s="0" t="n">
        <v>4812.36127674785</v>
      </c>
      <c r="BJ609" s="0" t="n">
        <v>4804.83039860576</v>
      </c>
      <c r="BK609" s="0" t="n">
        <v>4738.43252933068</v>
      </c>
      <c r="BL609" s="0" t="n">
        <v>4758.24008431758</v>
      </c>
      <c r="BM609" s="0" t="n">
        <v>4774.40113305796</v>
      </c>
      <c r="BN609" s="0" t="n">
        <f aca="false">BE609-$C609</f>
        <v>-217.40393469135</v>
      </c>
      <c r="BO609" s="0" t="n">
        <f aca="false">BF609-$C609</f>
        <v>-206.98973275231</v>
      </c>
      <c r="BP609" s="0" t="n">
        <f aca="false">BG609-$C609</f>
        <v>-225.16726985488</v>
      </c>
      <c r="BQ609" s="0" t="n">
        <f aca="false">BH609-$C609</f>
        <v>-204.85712697909</v>
      </c>
      <c r="BR609" s="0" t="n">
        <f aca="false">BI609-$C609</f>
        <v>-177.341121252151</v>
      </c>
      <c r="BS609" s="0" t="n">
        <f aca="false">BJ609-$C609</f>
        <v>-184.87199939424</v>
      </c>
      <c r="BT609" s="0" t="n">
        <f aca="false">BK609-$C609</f>
        <v>-251.26986866932</v>
      </c>
      <c r="BU609" s="0" t="n">
        <f aca="false">BL609-$C609</f>
        <v>-231.46231368242</v>
      </c>
      <c r="BV609" s="0" t="n">
        <f aca="false">BM609-$C609</f>
        <v>-215.301264942041</v>
      </c>
      <c r="BW609" s="0" t="n">
        <f aca="false">ABS(BN609)</f>
        <v>217.40393469135</v>
      </c>
      <c r="BX609" s="0" t="n">
        <f aca="false">ABS(BO609)</f>
        <v>206.98973275231</v>
      </c>
      <c r="BY609" s="0" t="n">
        <f aca="false">ABS(BP609)</f>
        <v>225.16726985488</v>
      </c>
      <c r="BZ609" s="0" t="n">
        <f aca="false">ABS(BQ609)</f>
        <v>204.85712697909</v>
      </c>
      <c r="CA609" s="0" t="n">
        <f aca="false">ABS(BR609)</f>
        <v>177.341121252151</v>
      </c>
      <c r="CB609" s="0" t="n">
        <f aca="false">ABS(BS609)</f>
        <v>184.87199939424</v>
      </c>
      <c r="CC609" s="0" t="n">
        <f aca="false">ABS(BT609)</f>
        <v>251.26986866932</v>
      </c>
      <c r="CD609" s="0" t="n">
        <f aca="false">ABS(BU609)</f>
        <v>231.46231368242</v>
      </c>
      <c r="CE609" s="0" t="n">
        <f aca="false">ABS(BV609)</f>
        <v>215.301264942041</v>
      </c>
      <c r="CF609" s="0" t="n">
        <f aca="false">BN609^2</f>
        <v>47264.470819281</v>
      </c>
      <c r="CG609" s="0" t="n">
        <f aca="false">BO609^2</f>
        <v>42844.7494648729</v>
      </c>
      <c r="CH609" s="0" t="n">
        <f aca="false">BP609^2</f>
        <v>50700.2994139004</v>
      </c>
      <c r="CI609" s="0" t="n">
        <f aca="false">BQ609^2</f>
        <v>41966.442474127</v>
      </c>
      <c r="CJ609" s="0" t="n">
        <f aca="false">BR609^2</f>
        <v>31449.87328697</v>
      </c>
      <c r="CK609" s="0" t="n">
        <f aca="false">BS609^2</f>
        <v>34177.656160024</v>
      </c>
      <c r="CL609" s="0" t="n">
        <f aca="false">BT609^2</f>
        <v>63136.5469010974</v>
      </c>
      <c r="CM609" s="0" t="n">
        <f aca="false">BU609^2</f>
        <v>53574.8026552191</v>
      </c>
      <c r="CN609" s="0" t="n">
        <f aca="false">BV609^2</f>
        <v>46354.6346856428</v>
      </c>
      <c r="CO609" s="19" t="n">
        <f aca="false">ABS(BN609/$C609)</f>
        <v>0.043570521315758</v>
      </c>
      <c r="CP609" s="19" t="n">
        <f aca="false">ABS(BO609/$C609)</f>
        <v>0.041483382422822</v>
      </c>
      <c r="CQ609" s="19" t="n">
        <f aca="false">ABS(BP609/$C609)</f>
        <v>0.0451263926973153</v>
      </c>
      <c r="CR609" s="19" t="n">
        <f aca="false">ABS(BQ609/$C609)</f>
        <v>0.0410559810262834</v>
      </c>
      <c r="CS609" s="19" t="n">
        <f aca="false">ABS(BR609/$C609)</f>
        <v>0.0355414225351854</v>
      </c>
      <c r="CT609" s="19" t="n">
        <f aca="false">ABS(BS609/$C609)</f>
        <v>0.0370507065648527</v>
      </c>
      <c r="CU609" s="19" t="n">
        <f aca="false">ABS(BT609/$C609)</f>
        <v>0.0503576864163352</v>
      </c>
      <c r="CV609" s="19" t="n">
        <f aca="false">ABS(BU609/$C609)</f>
        <v>0.0463879997683217</v>
      </c>
      <c r="CW609" s="19" t="n">
        <f aca="false">ABS(BV609/$C609)</f>
        <v>0.0431491194802202</v>
      </c>
    </row>
    <row r="610" customFormat="false" ht="13.8" hidden="false" customHeight="false" outlineLevel="0" collapsed="false">
      <c r="A610" s="0" t="n">
        <f aca="false">A609+1</f>
        <v>605</v>
      </c>
      <c r="B610" s="0" t="n">
        <f aca="false">B609+1/12</f>
        <v>1998.33333333329</v>
      </c>
      <c r="C610" s="0" t="n">
        <v>5022.337892</v>
      </c>
      <c r="E610" s="0" t="n">
        <v>4840.76770040098</v>
      </c>
      <c r="F610" s="0" t="n">
        <f aca="false">E610-C610</f>
        <v>-181.570191599019</v>
      </c>
      <c r="G610" s="0" t="n">
        <f aca="false">ABS(F610)</f>
        <v>181.570191599019</v>
      </c>
      <c r="H610" s="0" t="n">
        <f aca="false">F610^2</f>
        <v>32967.7344773046</v>
      </c>
      <c r="I610" s="19" t="n">
        <f aca="false">ABS(F610/C610)</f>
        <v>0.0361525240841003</v>
      </c>
      <c r="K610" s="0" t="n">
        <v>4821.65062302507</v>
      </c>
      <c r="L610" s="0" t="n">
        <v>4828.03535787369</v>
      </c>
      <c r="M610" s="0" t="n">
        <v>4834.29797888079</v>
      </c>
      <c r="N610" s="0" t="n">
        <v>4821.62732540262</v>
      </c>
      <c r="O610" s="0" t="n">
        <v>4990.25366391539</v>
      </c>
      <c r="P610" s="0" t="n">
        <v>4838.92425075581</v>
      </c>
      <c r="Q610" s="0" t="n">
        <v>4781.4658143989</v>
      </c>
      <c r="R610" s="0" t="n">
        <v>4844.60259579569</v>
      </c>
      <c r="S610" s="0" t="n">
        <v>4887.75239377863</v>
      </c>
      <c r="T610" s="0" t="n">
        <f aca="false">K610-$C610</f>
        <v>-200.68726897493</v>
      </c>
      <c r="U610" s="0" t="n">
        <f aca="false">L610-$C610</f>
        <v>-194.302534126309</v>
      </c>
      <c r="V610" s="0" t="n">
        <f aca="false">M610-$C610</f>
        <v>-188.03991311921</v>
      </c>
      <c r="W610" s="0" t="n">
        <f aca="false">N610-$C610</f>
        <v>-200.710566597379</v>
      </c>
      <c r="X610" s="0" t="n">
        <f aca="false">O610-$C610</f>
        <v>-32.08422808461</v>
      </c>
      <c r="Y610" s="0" t="n">
        <f aca="false">P610-$C610</f>
        <v>-183.413641244189</v>
      </c>
      <c r="Z610" s="0" t="n">
        <f aca="false">Q610-$C610</f>
        <v>-240.8720776011</v>
      </c>
      <c r="AA610" s="0" t="n">
        <f aca="false">R610-$C610</f>
        <v>-177.73529620431</v>
      </c>
      <c r="AB610" s="0" t="n">
        <f aca="false">S610-$C610</f>
        <v>-134.58549822137</v>
      </c>
      <c r="AC610" s="0" t="n">
        <f aca="false">ABS(T610)</f>
        <v>200.68726897493</v>
      </c>
      <c r="AD610" s="0" t="n">
        <f aca="false">ABS(U610)</f>
        <v>194.302534126309</v>
      </c>
      <c r="AE610" s="0" t="n">
        <f aca="false">ABS(V610)</f>
        <v>188.03991311921</v>
      </c>
      <c r="AF610" s="0" t="n">
        <f aca="false">ABS(W610)</f>
        <v>200.710566597379</v>
      </c>
      <c r="AG610" s="0" t="n">
        <f aca="false">ABS(X610)</f>
        <v>32.08422808461</v>
      </c>
      <c r="AH610" s="0" t="n">
        <f aca="false">ABS(Y610)</f>
        <v>183.413641244189</v>
      </c>
      <c r="AI610" s="0" t="n">
        <f aca="false">ABS(Z610)</f>
        <v>240.8720776011</v>
      </c>
      <c r="AJ610" s="0" t="n">
        <f aca="false">ABS(AA610)</f>
        <v>177.73529620431</v>
      </c>
      <c r="AK610" s="0" t="n">
        <f aca="false">ABS(AB610)</f>
        <v>134.58549822137</v>
      </c>
      <c r="AL610" s="0" t="n">
        <f aca="false">T610^2</f>
        <v>40275.3799286158</v>
      </c>
      <c r="AM610" s="0" t="n">
        <f aca="false">U610^2</f>
        <v>37753.4747679055</v>
      </c>
      <c r="AN610" s="0" t="n">
        <f aca="false">V610^2</f>
        <v>35359.00892588</v>
      </c>
      <c r="AO610" s="0" t="n">
        <f aca="false">W610^2</f>
        <v>40284.7315438411</v>
      </c>
      <c r="AP610" s="0" t="n">
        <f aca="false">X610^2</f>
        <v>1029.39769178528</v>
      </c>
      <c r="AQ610" s="0" t="n">
        <f aca="false">Y610^2</f>
        <v>33640.5637944522</v>
      </c>
      <c r="AR610" s="0" t="n">
        <f aca="false">Z610^2</f>
        <v>58019.3577678701</v>
      </c>
      <c r="AS610" s="0" t="n">
        <f aca="false">AA610^2</f>
        <v>31589.8355168337</v>
      </c>
      <c r="AT610" s="0" t="n">
        <f aca="false">AB610^2</f>
        <v>18113.2563314943</v>
      </c>
      <c r="AU610" s="19" t="n">
        <f aca="false">ABS(T610/$C610)</f>
        <v>0.0399589341240072</v>
      </c>
      <c r="AV610" s="19" t="n">
        <f aca="false">ABS(U610/$C610)</f>
        <v>0.0386876666414282</v>
      </c>
      <c r="AW610" s="19" t="n">
        <f aca="false">ABS(V610/$C610)</f>
        <v>0.0374407133018132</v>
      </c>
      <c r="AX610" s="19" t="n">
        <f aca="false">ABS(W610/$C610)</f>
        <v>0.0399635729242924</v>
      </c>
      <c r="AY610" s="19" t="n">
        <f aca="false">ABS(X610/$C610)</f>
        <v>0.00638830536187451</v>
      </c>
      <c r="AZ610" s="19" t="n">
        <f aca="false">ABS(Y610/$C610)</f>
        <v>0.036519574188018</v>
      </c>
      <c r="BA610" s="19" t="n">
        <f aca="false">ABS(Z610/$C610)</f>
        <v>0.0479601497909526</v>
      </c>
      <c r="BB610" s="19" t="n">
        <f aca="false">ABS(AA610/$C610)</f>
        <v>0.0353889563040792</v>
      </c>
      <c r="BC610" s="19" t="n">
        <f aca="false">ABS(AB610/$C610)</f>
        <v>0.026797380247106</v>
      </c>
      <c r="BE610" s="0" t="n">
        <v>4821.15879034453</v>
      </c>
      <c r="BF610" s="0" t="n">
        <v>4827.70778781517</v>
      </c>
      <c r="BG610" s="0" t="n">
        <v>4834.13152977275</v>
      </c>
      <c r="BH610" s="0" t="n">
        <v>4821.13489333485</v>
      </c>
      <c r="BI610" s="0" t="n">
        <v>4994.09954896846</v>
      </c>
      <c r="BJ610" s="0" t="n">
        <v>4838.87682359095</v>
      </c>
      <c r="BK610" s="0" t="n">
        <v>4779.94013110642</v>
      </c>
      <c r="BL610" s="0" t="n">
        <v>4844.70125768027</v>
      </c>
      <c r="BM610" s="0" t="n">
        <v>4888.96118773985</v>
      </c>
      <c r="BN610" s="0" t="n">
        <f aca="false">BE610-$C610</f>
        <v>-201.17910165547</v>
      </c>
      <c r="BO610" s="0" t="n">
        <f aca="false">BF610-$C610</f>
        <v>-194.630104184829</v>
      </c>
      <c r="BP610" s="0" t="n">
        <f aca="false">BG610-$C610</f>
        <v>-188.20636222725</v>
      </c>
      <c r="BQ610" s="0" t="n">
        <f aca="false">BH610-$C610</f>
        <v>-201.20299866515</v>
      </c>
      <c r="BR610" s="0" t="n">
        <f aca="false">BI610-$C610</f>
        <v>-28.2383430315394</v>
      </c>
      <c r="BS610" s="0" t="n">
        <f aca="false">BJ610-$C610</f>
        <v>-183.461068409049</v>
      </c>
      <c r="BT610" s="0" t="n">
        <f aca="false">BK610-$C610</f>
        <v>-242.397760893579</v>
      </c>
      <c r="BU610" s="0" t="n">
        <f aca="false">BL610-$C610</f>
        <v>-177.63663431973</v>
      </c>
      <c r="BV610" s="0" t="n">
        <f aca="false">BM610-$C610</f>
        <v>-133.376704260149</v>
      </c>
      <c r="BW610" s="0" t="n">
        <f aca="false">ABS(BN610)</f>
        <v>201.17910165547</v>
      </c>
      <c r="BX610" s="0" t="n">
        <f aca="false">ABS(BO610)</f>
        <v>194.630104184829</v>
      </c>
      <c r="BY610" s="0" t="n">
        <f aca="false">ABS(BP610)</f>
        <v>188.20636222725</v>
      </c>
      <c r="BZ610" s="0" t="n">
        <f aca="false">ABS(BQ610)</f>
        <v>201.20299866515</v>
      </c>
      <c r="CA610" s="0" t="n">
        <f aca="false">ABS(BR610)</f>
        <v>28.2383430315394</v>
      </c>
      <c r="CB610" s="0" t="n">
        <f aca="false">ABS(BS610)</f>
        <v>183.461068409049</v>
      </c>
      <c r="CC610" s="0" t="n">
        <f aca="false">ABS(BT610)</f>
        <v>242.397760893579</v>
      </c>
      <c r="CD610" s="0" t="n">
        <f aca="false">ABS(BU610)</f>
        <v>177.63663431973</v>
      </c>
      <c r="CE610" s="0" t="n">
        <f aca="false">ABS(BV610)</f>
        <v>133.376704260149</v>
      </c>
      <c r="CF610" s="0" t="n">
        <f aca="false">BN610^2</f>
        <v>40473.0309429019</v>
      </c>
      <c r="CG610" s="0" t="n">
        <f aca="false">BO610^2</f>
        <v>37880.8774549975</v>
      </c>
      <c r="CH610" s="0" t="n">
        <f aca="false">BP610^2</f>
        <v>35421.6347828148</v>
      </c>
      <c r="CI610" s="0" t="n">
        <f aca="false">BQ610^2</f>
        <v>40482.6466718482</v>
      </c>
      <c r="CJ610" s="0" t="n">
        <f aca="false">BR610^2</f>
        <v>797.404017166892</v>
      </c>
      <c r="CK610" s="0" t="n">
        <f aca="false">BS610^2</f>
        <v>33657.9636217899</v>
      </c>
      <c r="CL610" s="0" t="n">
        <f aca="false">BT610^2</f>
        <v>58756.6744862208</v>
      </c>
      <c r="CM610" s="0" t="n">
        <f aca="false">BU610^2</f>
        <v>31554.7738524414</v>
      </c>
      <c r="CN610" s="0" t="n">
        <f aca="false">BV610^2</f>
        <v>17789.3452392994</v>
      </c>
      <c r="CO610" s="19" t="n">
        <f aca="false">ABS(BN610/$C610)</f>
        <v>0.0400568631544938</v>
      </c>
      <c r="CP610" s="19" t="n">
        <f aca="false">ABS(BO610/$C610)</f>
        <v>0.0387528892659435</v>
      </c>
      <c r="CQ610" s="19" t="n">
        <f aca="false">ABS(BP610/$C610)</f>
        <v>0.0374738550600189</v>
      </c>
      <c r="CR610" s="19" t="n">
        <f aca="false">ABS(BQ610/$C610)</f>
        <v>0.0400616212990456</v>
      </c>
      <c r="CS610" s="19" t="n">
        <f aca="false">ABS(BR610/$C610)</f>
        <v>0.00562254942594036</v>
      </c>
      <c r="CT610" s="19" t="n">
        <f aca="false">ABS(BS610/$C610)</f>
        <v>0.0365290174325553</v>
      </c>
      <c r="CU610" s="19" t="n">
        <f aca="false">ABS(BT610/$C610)</f>
        <v>0.0482639292907171</v>
      </c>
      <c r="CV610" s="19" t="n">
        <f aca="false">ABS(BU610/$C610)</f>
        <v>0.0353693116910122</v>
      </c>
      <c r="CW610" s="19" t="n">
        <f aca="false">ABS(BV610/$C610)</f>
        <v>0.0265566967273555</v>
      </c>
    </row>
    <row r="611" customFormat="false" ht="13.8" hidden="false" customHeight="false" outlineLevel="0" collapsed="false">
      <c r="A611" s="0" t="n">
        <f aca="false">A610+1</f>
        <v>606</v>
      </c>
      <c r="B611" s="0" t="n">
        <f aca="false">B610+1/12</f>
        <v>1998.41666666662</v>
      </c>
      <c r="C611" s="0" t="n">
        <v>5027.758757</v>
      </c>
      <c r="E611" s="0" t="n">
        <v>4914.86147668514</v>
      </c>
      <c r="F611" s="0" t="n">
        <f aca="false">E611-C611</f>
        <v>-112.89728031486</v>
      </c>
      <c r="G611" s="0" t="n">
        <f aca="false">ABS(F611)</f>
        <v>112.89728031486</v>
      </c>
      <c r="H611" s="0" t="n">
        <f aca="false">F611^2</f>
        <v>12745.7959024921</v>
      </c>
      <c r="I611" s="19" t="n">
        <f aca="false">ABS(F611/C611)</f>
        <v>0.0224547926365155</v>
      </c>
      <c r="K611" s="0" t="n">
        <v>4910.6017615095</v>
      </c>
      <c r="L611" s="0" t="n">
        <v>4882.34228748332</v>
      </c>
      <c r="M611" s="0" t="n">
        <v>4898.07015594835</v>
      </c>
      <c r="N611" s="0" t="n">
        <v>4950.03316670033</v>
      </c>
      <c r="O611" s="0" t="n">
        <v>5093.1007695539</v>
      </c>
      <c r="P611" s="0" t="n">
        <v>4909.36802624042</v>
      </c>
      <c r="Q611" s="0" t="n">
        <v>4890.4026795174</v>
      </c>
      <c r="R611" s="0" t="n">
        <v>4909.32916150276</v>
      </c>
      <c r="S611" s="0" t="n">
        <v>4959.18647021341</v>
      </c>
      <c r="T611" s="0" t="n">
        <f aca="false">K611-$C611</f>
        <v>-117.1569954905</v>
      </c>
      <c r="U611" s="0" t="n">
        <f aca="false">L611-$C611</f>
        <v>-145.416469516679</v>
      </c>
      <c r="V611" s="0" t="n">
        <f aca="false">M611-$C611</f>
        <v>-129.68860105165</v>
      </c>
      <c r="W611" s="0" t="n">
        <f aca="false">N611-$C611</f>
        <v>-77.7255902996694</v>
      </c>
      <c r="X611" s="0" t="n">
        <f aca="false">O611-$C611</f>
        <v>65.3420125539005</v>
      </c>
      <c r="Y611" s="0" t="n">
        <f aca="false">P611-$C611</f>
        <v>-118.39073075958</v>
      </c>
      <c r="Z611" s="0" t="n">
        <f aca="false">Q611-$C611</f>
        <v>-137.356077482599</v>
      </c>
      <c r="AA611" s="0" t="n">
        <f aca="false">R611-$C611</f>
        <v>-118.429595497239</v>
      </c>
      <c r="AB611" s="0" t="n">
        <f aca="false">S611-$C611</f>
        <v>-68.5722867865898</v>
      </c>
      <c r="AC611" s="0" t="n">
        <f aca="false">ABS(T611)</f>
        <v>117.1569954905</v>
      </c>
      <c r="AD611" s="0" t="n">
        <f aca="false">ABS(U611)</f>
        <v>145.416469516679</v>
      </c>
      <c r="AE611" s="0" t="n">
        <f aca="false">ABS(V611)</f>
        <v>129.68860105165</v>
      </c>
      <c r="AF611" s="0" t="n">
        <f aca="false">ABS(W611)</f>
        <v>77.7255902996694</v>
      </c>
      <c r="AG611" s="0" t="n">
        <f aca="false">ABS(X611)</f>
        <v>65.3420125539005</v>
      </c>
      <c r="AH611" s="0" t="n">
        <f aca="false">ABS(Y611)</f>
        <v>118.39073075958</v>
      </c>
      <c r="AI611" s="0" t="n">
        <f aca="false">ABS(Z611)</f>
        <v>137.356077482599</v>
      </c>
      <c r="AJ611" s="0" t="n">
        <f aca="false">ABS(AA611)</f>
        <v>118.429595497239</v>
      </c>
      <c r="AK611" s="0" t="n">
        <f aca="false">ABS(AB611)</f>
        <v>68.5722867865898</v>
      </c>
      <c r="AL611" s="0" t="n">
        <f aca="false">T611^2</f>
        <v>13725.761592361</v>
      </c>
      <c r="AM611" s="0" t="n">
        <f aca="false">U611^2</f>
        <v>21145.9496066953</v>
      </c>
      <c r="AN611" s="0" t="n">
        <f aca="false">V611^2</f>
        <v>16819.133242734</v>
      </c>
      <c r="AO611" s="0" t="n">
        <f aca="false">W611^2</f>
        <v>6041.26738743207</v>
      </c>
      <c r="AP611" s="0" t="n">
        <f aca="false">X611^2</f>
        <v>4269.5786045941</v>
      </c>
      <c r="AQ611" s="0" t="n">
        <f aca="false">Y611^2</f>
        <v>14016.3651297874</v>
      </c>
      <c r="AR611" s="0" t="n">
        <f aca="false">Z611^2</f>
        <v>18866.6920214058</v>
      </c>
      <c r="AS611" s="0" t="n">
        <f aca="false">AA611^2</f>
        <v>14025.5690896398</v>
      </c>
      <c r="AT611" s="0" t="n">
        <f aca="false">AB611^2</f>
        <v>4702.15851514231</v>
      </c>
      <c r="AU611" s="19" t="n">
        <f aca="false">ABS(T611/$C611)</f>
        <v>0.0233020320092705</v>
      </c>
      <c r="AV611" s="19" t="n">
        <f aca="false">ABS(U611/$C611)</f>
        <v>0.0289227221402029</v>
      </c>
      <c r="AW611" s="19" t="n">
        <f aca="false">ABS(V611/$C611)</f>
        <v>0.0257945154729406</v>
      </c>
      <c r="AX611" s="19" t="n">
        <f aca="false">ABS(W611/$C611)</f>
        <v>0.0154592919144054</v>
      </c>
      <c r="AY611" s="19" t="n">
        <f aca="false">ABS(X611/$C611)</f>
        <v>0.0129962505585475</v>
      </c>
      <c r="AZ611" s="19" t="n">
        <f aca="false">ABS(Y611/$C611)</f>
        <v>0.0235474167480192</v>
      </c>
      <c r="BA611" s="19" t="n">
        <f aca="false">ABS(Z611/$C611)</f>
        <v>0.0273195441788778</v>
      </c>
      <c r="BB611" s="19" t="n">
        <f aca="false">ABS(AA611/$C611)</f>
        <v>0.0235551467803339</v>
      </c>
      <c r="BC611" s="19" t="n">
        <f aca="false">ABS(AB611/$C611)</f>
        <v>0.0136387384719121</v>
      </c>
      <c r="BE611" s="0" t="n">
        <v>4910.42547374157</v>
      </c>
      <c r="BF611" s="0" t="n">
        <v>4880.99648499589</v>
      </c>
      <c r="BG611" s="0" t="n">
        <v>4897.37524928649</v>
      </c>
      <c r="BH611" s="0" t="n">
        <v>4951.48874259479</v>
      </c>
      <c r="BI611" s="0" t="n">
        <v>5100.47717990077</v>
      </c>
      <c r="BJ611" s="0" t="n">
        <v>4909.14068049612</v>
      </c>
      <c r="BK611" s="0" t="n">
        <v>4889.39045532375</v>
      </c>
      <c r="BL611" s="0" t="n">
        <v>4909.10020734626</v>
      </c>
      <c r="BM611" s="0" t="n">
        <v>4961.02085440347</v>
      </c>
      <c r="BN611" s="0" t="n">
        <f aca="false">BE611-$C611</f>
        <v>-117.333283258429</v>
      </c>
      <c r="BO611" s="0" t="n">
        <f aca="false">BF611-$C611</f>
        <v>-146.76227200411</v>
      </c>
      <c r="BP611" s="0" t="n">
        <f aca="false">BG611-$C611</f>
        <v>-130.38350771351</v>
      </c>
      <c r="BQ611" s="0" t="n">
        <f aca="false">BH611-$C611</f>
        <v>-76.2700144052096</v>
      </c>
      <c r="BR611" s="0" t="n">
        <f aca="false">BI611-$C611</f>
        <v>72.7184229007708</v>
      </c>
      <c r="BS611" s="0" t="n">
        <f aca="false">BJ611-$C611</f>
        <v>-118.61807650388</v>
      </c>
      <c r="BT611" s="0" t="n">
        <f aca="false">BK611-$C611</f>
        <v>-138.36830167625</v>
      </c>
      <c r="BU611" s="0" t="n">
        <f aca="false">BL611-$C611</f>
        <v>-118.65854965374</v>
      </c>
      <c r="BV611" s="0" t="n">
        <f aca="false">BM611-$C611</f>
        <v>-66.7379025965292</v>
      </c>
      <c r="BW611" s="0" t="n">
        <f aca="false">ABS(BN611)</f>
        <v>117.333283258429</v>
      </c>
      <c r="BX611" s="0" t="n">
        <f aca="false">ABS(BO611)</f>
        <v>146.76227200411</v>
      </c>
      <c r="BY611" s="0" t="n">
        <f aca="false">ABS(BP611)</f>
        <v>130.38350771351</v>
      </c>
      <c r="BZ611" s="0" t="n">
        <f aca="false">ABS(BQ611)</f>
        <v>76.2700144052096</v>
      </c>
      <c r="CA611" s="0" t="n">
        <f aca="false">ABS(BR611)</f>
        <v>72.7184229007708</v>
      </c>
      <c r="CB611" s="0" t="n">
        <f aca="false">ABS(BS611)</f>
        <v>118.61807650388</v>
      </c>
      <c r="CC611" s="0" t="n">
        <f aca="false">ABS(BT611)</f>
        <v>138.36830167625</v>
      </c>
      <c r="CD611" s="0" t="n">
        <f aca="false">ABS(BU611)</f>
        <v>118.65854965374</v>
      </c>
      <c r="CE611" s="0" t="n">
        <f aca="false">ABS(BV611)</f>
        <v>66.7379025965292</v>
      </c>
      <c r="CF611" s="0" t="n">
        <f aca="false">BN611^2</f>
        <v>13767.0993602028</v>
      </c>
      <c r="CG611" s="0" t="n">
        <f aca="false">BO611^2</f>
        <v>21539.1644838084</v>
      </c>
      <c r="CH611" s="0" t="n">
        <f aca="false">BP611^2</f>
        <v>16999.8590836789</v>
      </c>
      <c r="CI611" s="0" t="n">
        <f aca="false">BQ611^2</f>
        <v>5817.11509737088</v>
      </c>
      <c r="CJ611" s="0" t="n">
        <f aca="false">BR611^2</f>
        <v>5287.96902917534</v>
      </c>
      <c r="CK611" s="0" t="n">
        <f aca="false">BS611^2</f>
        <v>14070.2480734803</v>
      </c>
      <c r="CL611" s="0" t="n">
        <f aca="false">BT611^2</f>
        <v>19145.7869087697</v>
      </c>
      <c r="CM611" s="0" t="n">
        <f aca="false">BU611^2</f>
        <v>14079.8514059291</v>
      </c>
      <c r="CN611" s="0" t="n">
        <f aca="false">BV611^2</f>
        <v>4453.94764298382</v>
      </c>
      <c r="CO611" s="19" t="n">
        <f aca="false">ABS(BN611/$C611)</f>
        <v>0.0233370949023895</v>
      </c>
      <c r="CP611" s="19" t="n">
        <f aca="false">ABS(BO611/$C611)</f>
        <v>0.0291903965757659</v>
      </c>
      <c r="CQ611" s="19" t="n">
        <f aca="false">ABS(BP611/$C611)</f>
        <v>0.025932729475531</v>
      </c>
      <c r="CR611" s="19" t="n">
        <f aca="false">ABS(BQ611/$C611)</f>
        <v>0.0151697840114197</v>
      </c>
      <c r="CS611" s="19" t="n">
        <f aca="false">ABS(BR611/$C611)</f>
        <v>0.0144633874486374</v>
      </c>
      <c r="CT611" s="19" t="n">
        <f aca="false">ABS(BS611/$C611)</f>
        <v>0.0235926348571782</v>
      </c>
      <c r="CU611" s="19" t="n">
        <f aca="false">ABS(BT611/$C611)</f>
        <v>0.0275208712994835</v>
      </c>
      <c r="CV611" s="19" t="n">
        <f aca="false">ABS(BU611/$C611)</f>
        <v>0.0236006847958916</v>
      </c>
      <c r="CW611" s="19" t="n">
        <f aca="false">ABS(BV611/$C611)</f>
        <v>0.0132738871974729</v>
      </c>
    </row>
    <row r="612" customFormat="false" ht="13.8" hidden="false" customHeight="false" outlineLevel="0" collapsed="false">
      <c r="A612" s="0" t="n">
        <f aca="false">A611+1</f>
        <v>607</v>
      </c>
      <c r="B612" s="0" t="n">
        <f aca="false">B611+1/12</f>
        <v>1998.49999999995</v>
      </c>
      <c r="C612" s="0" t="n">
        <v>4886.544554</v>
      </c>
      <c r="E612" s="0" t="n">
        <v>4800.25155667889</v>
      </c>
      <c r="F612" s="0" t="n">
        <f aca="false">E612-C612</f>
        <v>-86.2929973211103</v>
      </c>
      <c r="G612" s="0" t="n">
        <f aca="false">ABS(F612)</f>
        <v>86.2929973211103</v>
      </c>
      <c r="H612" s="0" t="n">
        <f aca="false">F612^2</f>
        <v>7446.48138666115</v>
      </c>
      <c r="I612" s="19" t="n">
        <f aca="false">ABS(F612/C612)</f>
        <v>0.0176593084064839</v>
      </c>
      <c r="K612" s="0" t="n">
        <v>4787.87356434044</v>
      </c>
      <c r="L612" s="0" t="n">
        <v>4776.80130287717</v>
      </c>
      <c r="M612" s="0" t="n">
        <v>4812.75428992612</v>
      </c>
      <c r="N612" s="0" t="n">
        <v>4792.73480131222</v>
      </c>
      <c r="O612" s="0" t="n">
        <v>4844.16649134998</v>
      </c>
      <c r="P612" s="0" t="n">
        <v>4779.50851378631</v>
      </c>
      <c r="Q612" s="0" t="n">
        <v>4852.31170019021</v>
      </c>
      <c r="R612" s="0" t="n">
        <v>4756.00419121598</v>
      </c>
      <c r="S612" s="0" t="n">
        <v>4842.73897944085</v>
      </c>
      <c r="T612" s="0" t="n">
        <f aca="false">K612-$C612</f>
        <v>-98.6709896595603</v>
      </c>
      <c r="U612" s="0" t="n">
        <f aca="false">L612-$C612</f>
        <v>-109.74325112283</v>
      </c>
      <c r="V612" s="0" t="n">
        <f aca="false">M612-$C612</f>
        <v>-73.7902640738803</v>
      </c>
      <c r="W612" s="0" t="n">
        <f aca="false">N612-$C612</f>
        <v>-93.80975268778</v>
      </c>
      <c r="X612" s="0" t="n">
        <f aca="false">O612-$C612</f>
        <v>-42.3780626500202</v>
      </c>
      <c r="Y612" s="0" t="n">
        <f aca="false">P612-$C612</f>
        <v>-107.03604021369</v>
      </c>
      <c r="Z612" s="0" t="n">
        <f aca="false">Q612-$C612</f>
        <v>-34.23285380979</v>
      </c>
      <c r="AA612" s="0" t="n">
        <f aca="false">R612-$C612</f>
        <v>-130.54036278402</v>
      </c>
      <c r="AB612" s="0" t="n">
        <f aca="false">S612-$C612</f>
        <v>-43.8055745591501</v>
      </c>
      <c r="AC612" s="0" t="n">
        <f aca="false">ABS(T612)</f>
        <v>98.6709896595603</v>
      </c>
      <c r="AD612" s="0" t="n">
        <f aca="false">ABS(U612)</f>
        <v>109.74325112283</v>
      </c>
      <c r="AE612" s="0" t="n">
        <f aca="false">ABS(V612)</f>
        <v>73.7902640738803</v>
      </c>
      <c r="AF612" s="0" t="n">
        <f aca="false">ABS(W612)</f>
        <v>93.80975268778</v>
      </c>
      <c r="AG612" s="0" t="n">
        <f aca="false">ABS(X612)</f>
        <v>42.3780626500202</v>
      </c>
      <c r="AH612" s="0" t="n">
        <f aca="false">ABS(Y612)</f>
        <v>107.03604021369</v>
      </c>
      <c r="AI612" s="0" t="n">
        <f aca="false">ABS(Z612)</f>
        <v>34.23285380979</v>
      </c>
      <c r="AJ612" s="0" t="n">
        <f aca="false">ABS(AA612)</f>
        <v>130.54036278402</v>
      </c>
      <c r="AK612" s="0" t="n">
        <f aca="false">ABS(AB612)</f>
        <v>43.8055745591501</v>
      </c>
      <c r="AL612" s="0" t="n">
        <f aca="false">T612^2</f>
        <v>9735.96420039705</v>
      </c>
      <c r="AM612" s="0" t="n">
        <f aca="false">U612^2</f>
        <v>12043.5811670085</v>
      </c>
      <c r="AN612" s="0" t="n">
        <f aca="false">V612^2</f>
        <v>5445.00307209299</v>
      </c>
      <c r="AO612" s="0" t="n">
        <f aca="false">W612^2</f>
        <v>8800.26969934245</v>
      </c>
      <c r="AP612" s="0" t="n">
        <f aca="false">X612^2</f>
        <v>1795.90019396904</v>
      </c>
      <c r="AQ612" s="0" t="n">
        <f aca="false">Y612^2</f>
        <v>11456.7139046267</v>
      </c>
      <c r="AR612" s="0" t="n">
        <f aca="false">Z612^2</f>
        <v>1171.88827996245</v>
      </c>
      <c r="AS612" s="0" t="n">
        <f aca="false">AA612^2</f>
        <v>17040.7863157835</v>
      </c>
      <c r="AT612" s="0" t="n">
        <f aca="false">AB612^2</f>
        <v>1918.92836245725</v>
      </c>
      <c r="AU612" s="19" t="n">
        <f aca="false">ABS(T612/$C612)</f>
        <v>0.0201923851443837</v>
      </c>
      <c r="AV612" s="19" t="n">
        <f aca="false">ABS(U612/$C612)</f>
        <v>0.0224582524338183</v>
      </c>
      <c r="AW612" s="19" t="n">
        <f aca="false">ABS(V612/$C612)</f>
        <v>0.0151007042417078</v>
      </c>
      <c r="AX612" s="19" t="n">
        <f aca="false">ABS(W612/$C612)</f>
        <v>0.0191975641787595</v>
      </c>
      <c r="AY612" s="19" t="n">
        <f aca="false">ABS(X612/$C612)</f>
        <v>0.00867239870254174</v>
      </c>
      <c r="AZ612" s="19" t="n">
        <f aca="false">ABS(Y612/$C612)</f>
        <v>0.0219042390856897</v>
      </c>
      <c r="BA612" s="19" t="n">
        <f aca="false">ABS(Z612/$C612)</f>
        <v>0.00700553395789011</v>
      </c>
      <c r="BB612" s="19" t="n">
        <f aca="false">ABS(AA612/$C612)</f>
        <v>0.0267142479397146</v>
      </c>
      <c r="BC612" s="19" t="n">
        <f aca="false">ABS(AB612/$C612)</f>
        <v>0.00896452985848402</v>
      </c>
      <c r="BE612" s="0" t="n">
        <v>4787.66240522899</v>
      </c>
      <c r="BF612" s="0" t="n">
        <v>4776.40125942741</v>
      </c>
      <c r="BG612" s="0" t="n">
        <v>4812.96757702236</v>
      </c>
      <c r="BH612" s="0" t="n">
        <v>4792.60657119696</v>
      </c>
      <c r="BI612" s="0" t="n">
        <v>4844.91564665167</v>
      </c>
      <c r="BJ612" s="0" t="n">
        <v>4779.1546532905</v>
      </c>
      <c r="BK612" s="0" t="n">
        <v>4853.19980654425</v>
      </c>
      <c r="BL612" s="0" t="n">
        <v>4755.24936489845</v>
      </c>
      <c r="BM612" s="0" t="n">
        <v>4843.46378247782</v>
      </c>
      <c r="BN612" s="0" t="n">
        <f aca="false">BE612-$C612</f>
        <v>-98.8821487710102</v>
      </c>
      <c r="BO612" s="0" t="n">
        <f aca="false">BF612-$C612</f>
        <v>-110.14329457259</v>
      </c>
      <c r="BP612" s="0" t="n">
        <f aca="false">BG612-$C612</f>
        <v>-73.5769769776398</v>
      </c>
      <c r="BQ612" s="0" t="n">
        <f aca="false">BH612-$C612</f>
        <v>-93.9379828030396</v>
      </c>
      <c r="BR612" s="0" t="n">
        <f aca="false">BI612-$C612</f>
        <v>-41.6289073483304</v>
      </c>
      <c r="BS612" s="0" t="n">
        <f aca="false">BJ612-$C612</f>
        <v>-107.3899007095</v>
      </c>
      <c r="BT612" s="0" t="n">
        <f aca="false">BK612-$C612</f>
        <v>-33.3447474557497</v>
      </c>
      <c r="BU612" s="0" t="n">
        <f aca="false">BL612-$C612</f>
        <v>-131.29518910155</v>
      </c>
      <c r="BV612" s="0" t="n">
        <f aca="false">BM612-$C612</f>
        <v>-43.0807715221799</v>
      </c>
      <c r="BW612" s="0" t="n">
        <f aca="false">ABS(BN612)</f>
        <v>98.8821487710102</v>
      </c>
      <c r="BX612" s="0" t="n">
        <f aca="false">ABS(BO612)</f>
        <v>110.14329457259</v>
      </c>
      <c r="BY612" s="0" t="n">
        <f aca="false">ABS(BP612)</f>
        <v>73.5769769776398</v>
      </c>
      <c r="BZ612" s="0" t="n">
        <f aca="false">ABS(BQ612)</f>
        <v>93.9379828030396</v>
      </c>
      <c r="CA612" s="0" t="n">
        <f aca="false">ABS(BR612)</f>
        <v>41.6289073483304</v>
      </c>
      <c r="CB612" s="0" t="n">
        <f aca="false">ABS(BS612)</f>
        <v>107.3899007095</v>
      </c>
      <c r="CC612" s="0" t="n">
        <f aca="false">ABS(BT612)</f>
        <v>33.3447474557497</v>
      </c>
      <c r="CD612" s="0" t="n">
        <f aca="false">ABS(BU612)</f>
        <v>131.29518910155</v>
      </c>
      <c r="CE612" s="0" t="n">
        <f aca="false">ABS(BV612)</f>
        <v>43.0807715221799</v>
      </c>
      <c r="CF612" s="0" t="n">
        <f aca="false">BN612^2</f>
        <v>9777.67934557219</v>
      </c>
      <c r="CG612" s="0" t="n">
        <f aca="false">BO612^2</f>
        <v>12131.5453393044</v>
      </c>
      <c r="CH612" s="0" t="n">
        <f aca="false">BP612^2</f>
        <v>5413.57154116814</v>
      </c>
      <c r="CI612" s="0" t="n">
        <f aca="false">BQ612^2</f>
        <v>8824.34461310417</v>
      </c>
      <c r="CJ612" s="0" t="n">
        <f aca="false">BR612^2</f>
        <v>1732.96592701587</v>
      </c>
      <c r="CK612" s="0" t="n">
        <f aca="false">BS612^2</f>
        <v>11532.5907743962</v>
      </c>
      <c r="CL612" s="0" t="n">
        <f aca="false">BT612^2</f>
        <v>1111.87218288773</v>
      </c>
      <c r="CM612" s="0" t="n">
        <f aca="false">BU612^2</f>
        <v>17238.4266812118</v>
      </c>
      <c r="CN612" s="0" t="n">
        <f aca="false">BV612^2</f>
        <v>1855.95287494627</v>
      </c>
      <c r="CO612" s="19" t="n">
        <f aca="false">ABS(BN612/$C612)</f>
        <v>0.0202355975021389</v>
      </c>
      <c r="CP612" s="19" t="n">
        <f aca="false">ABS(BO612/$C612)</f>
        <v>0.0225401187598768</v>
      </c>
      <c r="CQ612" s="19" t="n">
        <f aca="false">ABS(BP612/$C612)</f>
        <v>0.015057056405514</v>
      </c>
      <c r="CR612" s="19" t="n">
        <f aca="false">ABS(BQ612/$C612)</f>
        <v>0.0192238056493614</v>
      </c>
      <c r="CS612" s="19" t="n">
        <f aca="false">ABS(BR612/$C612)</f>
        <v>0.00851908887523586</v>
      </c>
      <c r="CT612" s="19" t="n">
        <f aca="false">ABS(BS612/$C612)</f>
        <v>0.0219766543664474</v>
      </c>
      <c r="CU612" s="19" t="n">
        <f aca="false">ABS(BT612/$C612)</f>
        <v>0.00682378868897357</v>
      </c>
      <c r="CV612" s="19" t="n">
        <f aca="false">ABS(BU612/$C612)</f>
        <v>0.0268687183040376</v>
      </c>
      <c r="CW612" s="19" t="n">
        <f aca="false">ABS(BV612/$C612)</f>
        <v>0.0088162035659574</v>
      </c>
    </row>
    <row r="613" customFormat="false" ht="13.8" hidden="false" customHeight="false" outlineLevel="0" collapsed="false">
      <c r="A613" s="0" t="n">
        <f aca="false">A612+1</f>
        <v>608</v>
      </c>
      <c r="B613" s="0" t="n">
        <f aca="false">B612+1/12</f>
        <v>1998.58333333329</v>
      </c>
      <c r="C613" s="0" t="n">
        <v>4778.445269</v>
      </c>
      <c r="E613" s="0" t="n">
        <v>4825.81043770993</v>
      </c>
      <c r="F613" s="0" t="n">
        <f aca="false">E613-C613</f>
        <v>47.36516870993</v>
      </c>
      <c r="G613" s="0" t="n">
        <f aca="false">ABS(F613)</f>
        <v>47.36516870993</v>
      </c>
      <c r="H613" s="0" t="n">
        <f aca="false">F613^2</f>
        <v>2243.45920692013</v>
      </c>
      <c r="I613" s="19" t="n">
        <f aca="false">ABS(F613/C613)</f>
        <v>0.00991225514650339</v>
      </c>
      <c r="K613" s="0" t="n">
        <v>4828.80767432246</v>
      </c>
      <c r="L613" s="0" t="n">
        <v>4780.92042743488</v>
      </c>
      <c r="M613" s="0" t="n">
        <v>4820.60519859059</v>
      </c>
      <c r="N613" s="0" t="n">
        <v>4821.35447345712</v>
      </c>
      <c r="O613" s="0" t="n">
        <v>4927.46321482999</v>
      </c>
      <c r="P613" s="0" t="n">
        <v>4840.22227022225</v>
      </c>
      <c r="Q613" s="0" t="n">
        <v>4825.32196017343</v>
      </c>
      <c r="R613" s="0" t="n">
        <v>4821.9178048429</v>
      </c>
      <c r="S613" s="0" t="n">
        <v>4849.93752509855</v>
      </c>
      <c r="T613" s="0" t="n">
        <f aca="false">K613-$C613</f>
        <v>50.3624053224603</v>
      </c>
      <c r="U613" s="0" t="n">
        <f aca="false">L613-$C613</f>
        <v>2.47515843488054</v>
      </c>
      <c r="V613" s="0" t="n">
        <f aca="false">M613-$C613</f>
        <v>42.1599295905899</v>
      </c>
      <c r="W613" s="0" t="n">
        <f aca="false">N613-$C613</f>
        <v>42.9092044571198</v>
      </c>
      <c r="X613" s="0" t="n">
        <f aca="false">O613-$C613</f>
        <v>149.01794582999</v>
      </c>
      <c r="Y613" s="0" t="n">
        <f aca="false">P613-$C613</f>
        <v>61.77700122225</v>
      </c>
      <c r="Z613" s="0" t="n">
        <f aca="false">Q613-$C613</f>
        <v>46.8766911734301</v>
      </c>
      <c r="AA613" s="0" t="n">
        <f aca="false">R613-$C613</f>
        <v>43.4725358429005</v>
      </c>
      <c r="AB613" s="0" t="n">
        <f aca="false">S613-$C613</f>
        <v>71.4922560985506</v>
      </c>
      <c r="AC613" s="0" t="n">
        <f aca="false">ABS(T613)</f>
        <v>50.3624053224603</v>
      </c>
      <c r="AD613" s="0" t="n">
        <f aca="false">ABS(U613)</f>
        <v>2.47515843488054</v>
      </c>
      <c r="AE613" s="0" t="n">
        <f aca="false">ABS(V613)</f>
        <v>42.1599295905899</v>
      </c>
      <c r="AF613" s="0" t="n">
        <f aca="false">ABS(W613)</f>
        <v>42.9092044571198</v>
      </c>
      <c r="AG613" s="0" t="n">
        <f aca="false">ABS(X613)</f>
        <v>149.01794582999</v>
      </c>
      <c r="AH613" s="0" t="n">
        <f aca="false">ABS(Y613)</f>
        <v>61.77700122225</v>
      </c>
      <c r="AI613" s="0" t="n">
        <f aca="false">ABS(Z613)</f>
        <v>46.8766911734301</v>
      </c>
      <c r="AJ613" s="0" t="n">
        <f aca="false">ABS(AA613)</f>
        <v>43.4725358429005</v>
      </c>
      <c r="AK613" s="0" t="n">
        <f aca="false">ABS(AB613)</f>
        <v>71.4922560985506</v>
      </c>
      <c r="AL613" s="0" t="n">
        <f aca="false">T613^2</f>
        <v>2536.37186986378</v>
      </c>
      <c r="AM613" s="0" t="n">
        <f aca="false">U613^2</f>
        <v>6.12640927776029</v>
      </c>
      <c r="AN613" s="0" t="n">
        <f aca="false">V613^2</f>
        <v>1777.45966308349</v>
      </c>
      <c r="AO613" s="0" t="n">
        <f aca="false">W613^2</f>
        <v>1841.19982714291</v>
      </c>
      <c r="AP613" s="0" t="n">
        <f aca="false">X613^2</f>
        <v>22206.3481793898</v>
      </c>
      <c r="AQ613" s="0" t="n">
        <f aca="false">Y613^2</f>
        <v>3816.39788001387</v>
      </c>
      <c r="AR613" s="0" t="n">
        <f aca="false">Z613^2</f>
        <v>2197.42417536914</v>
      </c>
      <c r="AS613" s="0" t="n">
        <f aca="false">AA613^2</f>
        <v>1889.86137261227</v>
      </c>
      <c r="AT613" s="0" t="n">
        <f aca="false">AB613^2</f>
        <v>5111.14268206074</v>
      </c>
      <c r="AU613" s="19" t="n">
        <f aca="false">ABS(T613/$C613)</f>
        <v>0.0105394961095795</v>
      </c>
      <c r="AV613" s="19" t="n">
        <f aca="false">ABS(U613/$C613)</f>
        <v>0.000517984050364828</v>
      </c>
      <c r="AW613" s="19" t="n">
        <f aca="false">ABS(V613/$C613)</f>
        <v>0.0088229386792602</v>
      </c>
      <c r="AX613" s="19" t="n">
        <f aca="false">ABS(W613/$C613)</f>
        <v>0.00897974174476581</v>
      </c>
      <c r="AY613" s="19" t="n">
        <f aca="false">ABS(X613/$C613)</f>
        <v>0.0311854457760006</v>
      </c>
      <c r="AZ613" s="19" t="n">
        <f aca="false">ABS(Y613/$C613)</f>
        <v>0.0129282638482918</v>
      </c>
      <c r="BA613" s="19" t="n">
        <f aca="false">ABS(Z613/$C613)</f>
        <v>0.00981002994374441</v>
      </c>
      <c r="BB613" s="19" t="n">
        <f aca="false">ABS(AA613/$C613)</f>
        <v>0.00909763184375657</v>
      </c>
      <c r="BC613" s="19" t="n">
        <f aca="false">ABS(AB613/$C613)</f>
        <v>0.0149614052424873</v>
      </c>
      <c r="BE613" s="0" t="n">
        <v>4828.8749107763</v>
      </c>
      <c r="BF613" s="0" t="n">
        <v>4779.91341814808</v>
      </c>
      <c r="BG613" s="0" t="n">
        <v>4820.48843042544</v>
      </c>
      <c r="BH613" s="0" t="n">
        <v>4821.25451363629</v>
      </c>
      <c r="BI613" s="0" t="n">
        <v>4929.74357275288</v>
      </c>
      <c r="BJ613" s="0" t="n">
        <v>4840.54556819191</v>
      </c>
      <c r="BK613" s="0" t="n">
        <v>4825.31100224732</v>
      </c>
      <c r="BL613" s="0" t="n">
        <v>4821.83048213072</v>
      </c>
      <c r="BM613" s="0" t="n">
        <v>4850.47876358157</v>
      </c>
      <c r="BN613" s="0" t="n">
        <f aca="false">BE613-$C613</f>
        <v>50.4296417762998</v>
      </c>
      <c r="BO613" s="0" t="n">
        <f aca="false">BF613-$C613</f>
        <v>1.46814914808056</v>
      </c>
      <c r="BP613" s="0" t="n">
        <f aca="false">BG613-$C613</f>
        <v>42.0431614254403</v>
      </c>
      <c r="BQ613" s="0" t="n">
        <f aca="false">BH613-$C613</f>
        <v>42.8092446362898</v>
      </c>
      <c r="BR613" s="0" t="n">
        <f aca="false">BI613-$C613</f>
        <v>151.29830375288</v>
      </c>
      <c r="BS613" s="0" t="n">
        <f aca="false">BJ613-$C613</f>
        <v>62.1002991919104</v>
      </c>
      <c r="BT613" s="0" t="n">
        <f aca="false">BK613-$C613</f>
        <v>46.8657332473204</v>
      </c>
      <c r="BU613" s="0" t="n">
        <f aca="false">BL613-$C613</f>
        <v>43.3852131307203</v>
      </c>
      <c r="BV613" s="0" t="n">
        <f aca="false">BM613-$C613</f>
        <v>72.0334945815703</v>
      </c>
      <c r="BW613" s="0" t="n">
        <f aca="false">ABS(BN613)</f>
        <v>50.4296417762998</v>
      </c>
      <c r="BX613" s="0" t="n">
        <f aca="false">ABS(BO613)</f>
        <v>1.46814914808056</v>
      </c>
      <c r="BY613" s="0" t="n">
        <f aca="false">ABS(BP613)</f>
        <v>42.0431614254403</v>
      </c>
      <c r="BZ613" s="0" t="n">
        <f aca="false">ABS(BQ613)</f>
        <v>42.8092446362898</v>
      </c>
      <c r="CA613" s="0" t="n">
        <f aca="false">ABS(BR613)</f>
        <v>151.29830375288</v>
      </c>
      <c r="CB613" s="0" t="n">
        <f aca="false">ABS(BS613)</f>
        <v>62.1002991919104</v>
      </c>
      <c r="CC613" s="0" t="n">
        <f aca="false">ABS(BT613)</f>
        <v>46.8657332473204</v>
      </c>
      <c r="CD613" s="0" t="n">
        <f aca="false">ABS(BU613)</f>
        <v>43.3852131307203</v>
      </c>
      <c r="CE613" s="0" t="n">
        <f aca="false">ABS(BV613)</f>
        <v>72.0334945815703</v>
      </c>
      <c r="CF613" s="0" t="n">
        <f aca="false">BN613^2</f>
        <v>2543.14876968593</v>
      </c>
      <c r="CG613" s="0" t="n">
        <f aca="false">BO613^2</f>
        <v>2.15546192100966</v>
      </c>
      <c r="CH613" s="0" t="n">
        <f aca="false">BP613^2</f>
        <v>1767.62742264563</v>
      </c>
      <c r="CI613" s="0" t="n">
        <f aca="false">BQ613^2</f>
        <v>1832.63142632971</v>
      </c>
      <c r="CJ613" s="0" t="n">
        <f aca="false">BR613^2</f>
        <v>22891.1767184988</v>
      </c>
      <c r="CK613" s="0" t="n">
        <f aca="false">BS613^2</f>
        <v>3856.44715972479</v>
      </c>
      <c r="CL613" s="0" t="n">
        <f aca="false">BT613^2</f>
        <v>2196.39695280899</v>
      </c>
      <c r="CM613" s="0" t="n">
        <f aca="false">BU613^2</f>
        <v>1882.27671839803</v>
      </c>
      <c r="CN613" s="0" t="n">
        <f aca="false">BV613^2</f>
        <v>5188.82434163311</v>
      </c>
      <c r="CO613" s="19" t="n">
        <f aca="false">ABS(BN613/$C613)</f>
        <v>0.0105535668899381</v>
      </c>
      <c r="CP613" s="19" t="n">
        <f aca="false">ABS(BO613/$C613)</f>
        <v>0.000307244106697525</v>
      </c>
      <c r="CQ613" s="19" t="n">
        <f aca="false">ABS(BP613/$C613)</f>
        <v>0.00879850224469343</v>
      </c>
      <c r="CR613" s="19" t="n">
        <f aca="false">ABS(BQ613/$C613)</f>
        <v>0.00895882284432738</v>
      </c>
      <c r="CS613" s="19" t="n">
        <f aca="false">ABS(BR613/$C613)</f>
        <v>0.0316626633215671</v>
      </c>
      <c r="CT613" s="19" t="n">
        <f aca="false">ABS(BS613/$C613)</f>
        <v>0.0129959214129298</v>
      </c>
      <c r="CU613" s="19" t="n">
        <f aca="false">ABS(BT613/$C613)</f>
        <v>0.0098077367447031</v>
      </c>
      <c r="CV613" s="19" t="n">
        <f aca="false">ABS(BU613/$C613)</f>
        <v>0.00907935755007567</v>
      </c>
      <c r="CW613" s="19" t="n">
        <f aca="false">ABS(BV613/$C613)</f>
        <v>0.0150746718914808</v>
      </c>
    </row>
    <row r="614" customFormat="false" ht="13.8" hidden="false" customHeight="false" outlineLevel="0" collapsed="false">
      <c r="A614" s="0" t="n">
        <f aca="false">A613+1</f>
        <v>609</v>
      </c>
      <c r="B614" s="0" t="n">
        <f aca="false">B613+1/12</f>
        <v>1998.66666666662</v>
      </c>
      <c r="C614" s="0" t="n">
        <v>5040.638474</v>
      </c>
      <c r="E614" s="0" t="n">
        <v>4852.84604125753</v>
      </c>
      <c r="F614" s="0" t="n">
        <f aca="false">E614-C614</f>
        <v>-187.792432742471</v>
      </c>
      <c r="G614" s="0" t="n">
        <f aca="false">ABS(F614)</f>
        <v>187.792432742471</v>
      </c>
      <c r="H614" s="0" t="n">
        <f aca="false">F614^2</f>
        <v>35265.9977953354</v>
      </c>
      <c r="I614" s="19" t="n">
        <f aca="false">ABS(F614/C614)</f>
        <v>0.0372556837216393</v>
      </c>
      <c r="K614" s="0" t="n">
        <v>4822.6591795409</v>
      </c>
      <c r="L614" s="0" t="n">
        <v>4873.37350799925</v>
      </c>
      <c r="M614" s="0" t="n">
        <v>4885.05384574517</v>
      </c>
      <c r="N614" s="0" t="n">
        <v>4873.66287504771</v>
      </c>
      <c r="O614" s="0" t="n">
        <v>4988.77160739852</v>
      </c>
      <c r="P614" s="0" t="n">
        <v>4835.25593744366</v>
      </c>
      <c r="Q614" s="0" t="n">
        <v>4913.82516404093</v>
      </c>
      <c r="R614" s="0" t="n">
        <v>4866.09771402914</v>
      </c>
      <c r="S614" s="0" t="n">
        <v>4975.33581870068</v>
      </c>
      <c r="T614" s="0" t="n">
        <f aca="false">K614-$C614</f>
        <v>-217.9792944591</v>
      </c>
      <c r="U614" s="0" t="n">
        <f aca="false">L614-$C614</f>
        <v>-167.26496600075</v>
      </c>
      <c r="V614" s="0" t="n">
        <f aca="false">M614-$C614</f>
        <v>-155.58462825483</v>
      </c>
      <c r="W614" s="0" t="n">
        <f aca="false">N614-$C614</f>
        <v>-166.97559895229</v>
      </c>
      <c r="X614" s="0" t="n">
        <f aca="false">O614-$C614</f>
        <v>-51.8668666014801</v>
      </c>
      <c r="Y614" s="0" t="n">
        <f aca="false">P614-$C614</f>
        <v>-205.382536556341</v>
      </c>
      <c r="Z614" s="0" t="n">
        <f aca="false">Q614-$C614</f>
        <v>-126.81330995907</v>
      </c>
      <c r="AA614" s="0" t="n">
        <f aca="false">R614-$C614</f>
        <v>-174.540759970861</v>
      </c>
      <c r="AB614" s="0" t="n">
        <f aca="false">S614-$C614</f>
        <v>-65.3026552993206</v>
      </c>
      <c r="AC614" s="0" t="n">
        <f aca="false">ABS(T614)</f>
        <v>217.9792944591</v>
      </c>
      <c r="AD614" s="0" t="n">
        <f aca="false">ABS(U614)</f>
        <v>167.26496600075</v>
      </c>
      <c r="AE614" s="0" t="n">
        <f aca="false">ABS(V614)</f>
        <v>155.58462825483</v>
      </c>
      <c r="AF614" s="0" t="n">
        <f aca="false">ABS(W614)</f>
        <v>166.97559895229</v>
      </c>
      <c r="AG614" s="0" t="n">
        <f aca="false">ABS(X614)</f>
        <v>51.8668666014801</v>
      </c>
      <c r="AH614" s="0" t="n">
        <f aca="false">ABS(Y614)</f>
        <v>205.382536556341</v>
      </c>
      <c r="AI614" s="0" t="n">
        <f aca="false">ABS(Z614)</f>
        <v>126.81330995907</v>
      </c>
      <c r="AJ614" s="0" t="n">
        <f aca="false">ABS(AA614)</f>
        <v>174.540759970861</v>
      </c>
      <c r="AK614" s="0" t="n">
        <f aca="false">ABS(AB614)</f>
        <v>65.3026552993206</v>
      </c>
      <c r="AL614" s="0" t="n">
        <f aca="false">T614^2</f>
        <v>47514.972812887</v>
      </c>
      <c r="AM614" s="0" t="n">
        <f aca="false">U614^2</f>
        <v>27977.5688512321</v>
      </c>
      <c r="AN614" s="0" t="n">
        <f aca="false">V614^2</f>
        <v>24206.5765491937</v>
      </c>
      <c r="AO614" s="0" t="n">
        <f aca="false">W614^2</f>
        <v>27880.850645476</v>
      </c>
      <c r="AP614" s="0" t="n">
        <f aca="false">X614^2</f>
        <v>2690.17185105573</v>
      </c>
      <c r="AQ614" s="0" t="n">
        <f aca="false">Y614^2</f>
        <v>42181.9863223166</v>
      </c>
      <c r="AR614" s="0" t="n">
        <f aca="false">Z614^2</f>
        <v>16081.6155827753</v>
      </c>
      <c r="AS614" s="0" t="n">
        <f aca="false">AA614^2</f>
        <v>30464.4768912056</v>
      </c>
      <c r="AT614" s="0" t="n">
        <f aca="false">AB614^2</f>
        <v>4264.43678914188</v>
      </c>
      <c r="AU614" s="19" t="n">
        <f aca="false">ABS(T614/$C614)</f>
        <v>0.0432443817550989</v>
      </c>
      <c r="AV614" s="19" t="n">
        <f aca="false">ABS(U614/$C614)</f>
        <v>0.0331832895502259</v>
      </c>
      <c r="AW614" s="19" t="n">
        <f aca="false">ABS(V614/$C614)</f>
        <v>0.030866055769987</v>
      </c>
      <c r="AX614" s="19" t="n">
        <f aca="false">ABS(W614/$C614)</f>
        <v>0.0331258827256825</v>
      </c>
      <c r="AY614" s="19" t="n">
        <f aca="false">ABS(X614/$C614)</f>
        <v>0.0102897414422815</v>
      </c>
      <c r="AZ614" s="19" t="n">
        <f aca="false">ABS(Y614/$C614)</f>
        <v>0.0407453416101387</v>
      </c>
      <c r="BA614" s="19" t="n">
        <f aca="false">ABS(Z614/$C614)</f>
        <v>0.0251581839509387</v>
      </c>
      <c r="BB614" s="19" t="n">
        <f aca="false">ABS(AA614/$C614)</f>
        <v>0.0346267166096421</v>
      </c>
      <c r="BC614" s="19" t="n">
        <f aca="false">ABS(AB614/$C614)</f>
        <v>0.0129552348648211</v>
      </c>
      <c r="BE614" s="0" t="n">
        <v>4821.81036090579</v>
      </c>
      <c r="BF614" s="0" t="n">
        <v>4873.95071594043</v>
      </c>
      <c r="BG614" s="0" t="n">
        <v>4885.95949088649</v>
      </c>
      <c r="BH614" s="0" t="n">
        <v>4874.24821964601</v>
      </c>
      <c r="BI614" s="0" t="n">
        <v>4992.59367259404</v>
      </c>
      <c r="BJ614" s="0" t="n">
        <v>4834.76132465314</v>
      </c>
      <c r="BK614" s="0" t="n">
        <v>4915.53982442058</v>
      </c>
      <c r="BL614" s="0" t="n">
        <v>4866.47033530063</v>
      </c>
      <c r="BM614" s="0" t="n">
        <v>4978.78008550393</v>
      </c>
      <c r="BN614" s="0" t="n">
        <f aca="false">BE614-$C614</f>
        <v>-218.82811309421</v>
      </c>
      <c r="BO614" s="0" t="n">
        <f aca="false">BF614-$C614</f>
        <v>-166.68775805957</v>
      </c>
      <c r="BP614" s="0" t="n">
        <f aca="false">BG614-$C614</f>
        <v>-154.67898311351</v>
      </c>
      <c r="BQ614" s="0" t="n">
        <f aca="false">BH614-$C614</f>
        <v>-166.390254353991</v>
      </c>
      <c r="BR614" s="0" t="n">
        <f aca="false">BI614-$C614</f>
        <v>-48.0448014059602</v>
      </c>
      <c r="BS614" s="0" t="n">
        <f aca="false">BJ614-$C614</f>
        <v>-205.87714934686</v>
      </c>
      <c r="BT614" s="0" t="n">
        <f aca="false">BK614-$C614</f>
        <v>-125.09864957942</v>
      </c>
      <c r="BU614" s="0" t="n">
        <f aca="false">BL614-$C614</f>
        <v>-174.168138699371</v>
      </c>
      <c r="BV614" s="0" t="n">
        <f aca="false">BM614-$C614</f>
        <v>-61.8583884960699</v>
      </c>
      <c r="BW614" s="0" t="n">
        <f aca="false">ABS(BN614)</f>
        <v>218.82811309421</v>
      </c>
      <c r="BX614" s="0" t="n">
        <f aca="false">ABS(BO614)</f>
        <v>166.68775805957</v>
      </c>
      <c r="BY614" s="0" t="n">
        <f aca="false">ABS(BP614)</f>
        <v>154.67898311351</v>
      </c>
      <c r="BZ614" s="0" t="n">
        <f aca="false">ABS(BQ614)</f>
        <v>166.390254353991</v>
      </c>
      <c r="CA614" s="0" t="n">
        <f aca="false">ABS(BR614)</f>
        <v>48.0448014059602</v>
      </c>
      <c r="CB614" s="0" t="n">
        <f aca="false">ABS(BS614)</f>
        <v>205.87714934686</v>
      </c>
      <c r="CC614" s="0" t="n">
        <f aca="false">ABS(BT614)</f>
        <v>125.09864957942</v>
      </c>
      <c r="CD614" s="0" t="n">
        <f aca="false">ABS(BU614)</f>
        <v>174.168138699371</v>
      </c>
      <c r="CE614" s="0" t="n">
        <f aca="false">ABS(BV614)</f>
        <v>61.8583884960699</v>
      </c>
      <c r="CF614" s="0" t="n">
        <f aca="false">BN614^2</f>
        <v>47885.7430803726</v>
      </c>
      <c r="CG614" s="0" t="n">
        <f aca="false">BO614^2</f>
        <v>27784.8086869258</v>
      </c>
      <c r="CH614" s="0" t="n">
        <f aca="false">BP614^2</f>
        <v>23925.5878170296</v>
      </c>
      <c r="CI614" s="0" t="n">
        <f aca="false">BQ614^2</f>
        <v>27685.7167439857</v>
      </c>
      <c r="CJ614" s="0" t="n">
        <f aca="false">BR614^2</f>
        <v>2308.30294213816</v>
      </c>
      <c r="CK614" s="0" t="n">
        <f aca="false">BS614^2</f>
        <v>42385.4006231894</v>
      </c>
      <c r="CL614" s="0" t="n">
        <f aca="false">BT614^2</f>
        <v>15649.6721265946</v>
      </c>
      <c r="CM614" s="0" t="n">
        <f aca="false">BU614^2</f>
        <v>30334.5405380032</v>
      </c>
      <c r="CN614" s="0" t="n">
        <f aca="false">BV614^2</f>
        <v>3826.46022733071</v>
      </c>
      <c r="CO614" s="19" t="n">
        <f aca="false">ABS(BN614/$C614)</f>
        <v>0.0434127768184412</v>
      </c>
      <c r="CP614" s="19" t="n">
        <f aca="false">ABS(BO614/$C614)</f>
        <v>0.0330687786714642</v>
      </c>
      <c r="CQ614" s="19" t="n">
        <f aca="false">ABS(BP614/$C614)</f>
        <v>0.0306863870343717</v>
      </c>
      <c r="CR614" s="19" t="n">
        <f aca="false">ABS(BQ614/$C614)</f>
        <v>0.0330097576353172</v>
      </c>
      <c r="CS614" s="19" t="n">
        <f aca="false">ABS(BR614/$C614)</f>
        <v>0.00953149122948951</v>
      </c>
      <c r="CT614" s="19" t="n">
        <f aca="false">ABS(BS614/$C614)</f>
        <v>0.040843466637965</v>
      </c>
      <c r="CU614" s="19" t="n">
        <f aca="false">ABS(BT614/$C614)</f>
        <v>0.0248180166510033</v>
      </c>
      <c r="CV614" s="19" t="n">
        <f aca="false">ABS(BU614/$C614)</f>
        <v>0.0345527931824001</v>
      </c>
      <c r="CW614" s="19" t="n">
        <f aca="false">ABS(BV614/$C614)</f>
        <v>0.0122719351556643</v>
      </c>
    </row>
    <row r="615" customFormat="false" ht="13.8" hidden="false" customHeight="false" outlineLevel="0" collapsed="false">
      <c r="A615" s="0" t="n">
        <f aca="false">A614+1</f>
        <v>610</v>
      </c>
      <c r="B615" s="0" t="n">
        <f aca="false">B614+1/12</f>
        <v>1998.74999999995</v>
      </c>
      <c r="C615" s="0" t="n">
        <v>4794.095378</v>
      </c>
      <c r="E615" s="0" t="n">
        <v>4779.76066207309</v>
      </c>
      <c r="F615" s="0" t="n">
        <f aca="false">E615-C615</f>
        <v>-14.3347159269097</v>
      </c>
      <c r="G615" s="0" t="n">
        <f aca="false">ABS(F615)</f>
        <v>14.3347159269097</v>
      </c>
      <c r="H615" s="0" t="n">
        <f aca="false">F615^2</f>
        <v>205.484080705198</v>
      </c>
      <c r="I615" s="19" t="n">
        <f aca="false">ABS(F615/C615)</f>
        <v>0.00299007733402455</v>
      </c>
      <c r="K615" s="0" t="n">
        <v>4761.561740847</v>
      </c>
      <c r="L615" s="0" t="n">
        <v>4774.17165407123</v>
      </c>
      <c r="M615" s="0" t="n">
        <v>4826.8638954368</v>
      </c>
      <c r="N615" s="0" t="n">
        <v>4778.05260020402</v>
      </c>
      <c r="O615" s="0" t="n">
        <v>4819.60044792421</v>
      </c>
      <c r="P615" s="0" t="n">
        <v>4759.67820710193</v>
      </c>
      <c r="Q615" s="0" t="n">
        <v>4770.77450271711</v>
      </c>
      <c r="R615" s="0" t="n">
        <v>4735.87449820127</v>
      </c>
      <c r="S615" s="0" t="n">
        <v>4858.03011920478</v>
      </c>
      <c r="T615" s="0" t="n">
        <f aca="false">K615-$C615</f>
        <v>-32.5336371530002</v>
      </c>
      <c r="U615" s="0" t="n">
        <f aca="false">L615-$C615</f>
        <v>-19.9237239287704</v>
      </c>
      <c r="V615" s="0" t="n">
        <f aca="false">M615-$C615</f>
        <v>32.7685174367998</v>
      </c>
      <c r="W615" s="0" t="n">
        <f aca="false">N615-$C615</f>
        <v>-16.0427777959803</v>
      </c>
      <c r="X615" s="0" t="n">
        <f aca="false">O615-$C615</f>
        <v>25.5050699242101</v>
      </c>
      <c r="Y615" s="0" t="n">
        <f aca="false">P615-$C615</f>
        <v>-34.4171708980703</v>
      </c>
      <c r="Z615" s="0" t="n">
        <f aca="false">Q615-$C615</f>
        <v>-23.3208752828896</v>
      </c>
      <c r="AA615" s="0" t="n">
        <f aca="false">R615-$C615</f>
        <v>-58.2208797987296</v>
      </c>
      <c r="AB615" s="0" t="n">
        <f aca="false">S615-$C615</f>
        <v>63.93474120478</v>
      </c>
      <c r="AC615" s="0" t="n">
        <f aca="false">ABS(T615)</f>
        <v>32.5336371530002</v>
      </c>
      <c r="AD615" s="0" t="n">
        <f aca="false">ABS(U615)</f>
        <v>19.9237239287704</v>
      </c>
      <c r="AE615" s="0" t="n">
        <f aca="false">ABS(V615)</f>
        <v>32.7685174367998</v>
      </c>
      <c r="AF615" s="0" t="n">
        <f aca="false">ABS(W615)</f>
        <v>16.0427777959803</v>
      </c>
      <c r="AG615" s="0" t="n">
        <f aca="false">ABS(X615)</f>
        <v>25.5050699242101</v>
      </c>
      <c r="AH615" s="0" t="n">
        <f aca="false">ABS(Y615)</f>
        <v>34.4171708980703</v>
      </c>
      <c r="AI615" s="0" t="n">
        <f aca="false">ABS(Z615)</f>
        <v>23.3208752828896</v>
      </c>
      <c r="AJ615" s="0" t="n">
        <f aca="false">ABS(AA615)</f>
        <v>58.2208797987296</v>
      </c>
      <c r="AK615" s="0" t="n">
        <f aca="false">ABS(AB615)</f>
        <v>63.93474120478</v>
      </c>
      <c r="AL615" s="0" t="n">
        <f aca="false">T615^2</f>
        <v>1058.43754640308</v>
      </c>
      <c r="AM615" s="0" t="n">
        <f aca="false">U615^2</f>
        <v>396.954775189859</v>
      </c>
      <c r="AN615" s="0" t="n">
        <f aca="false">V615^2</f>
        <v>1073.77573500585</v>
      </c>
      <c r="AO615" s="0" t="n">
        <f aca="false">W615^2</f>
        <v>257.370719411199</v>
      </c>
      <c r="AP615" s="0" t="n">
        <f aca="false">X615^2</f>
        <v>650.508591838849</v>
      </c>
      <c r="AQ615" s="0" t="n">
        <f aca="false">Y615^2</f>
        <v>1184.54165262697</v>
      </c>
      <c r="AR615" s="0" t="n">
        <f aca="false">Z615^2</f>
        <v>543.86322396009</v>
      </c>
      <c r="AS615" s="0" t="n">
        <f aca="false">AA615^2</f>
        <v>3389.67084453812</v>
      </c>
      <c r="AT615" s="0" t="n">
        <f aca="false">AB615^2</f>
        <v>4087.6511329222</v>
      </c>
      <c r="AU615" s="19" t="n">
        <f aca="false">ABS(T615/$C615)</f>
        <v>0.00678618896534682</v>
      </c>
      <c r="AV615" s="19" t="n">
        <f aca="false">ABS(U615/$C615)</f>
        <v>0.00415588809938935</v>
      </c>
      <c r="AW615" s="19" t="n">
        <f aca="false">ABS(V615/$C615)</f>
        <v>0.00683518262635631</v>
      </c>
      <c r="AX615" s="19" t="n">
        <f aca="false">ABS(W615/$C615)</f>
        <v>0.00334636183284931</v>
      </c>
      <c r="AY615" s="19" t="n">
        <f aca="false">ABS(X615/$C615)</f>
        <v>0.00532010064740293</v>
      </c>
      <c r="AZ615" s="19" t="n">
        <f aca="false">ABS(Y615/$C615)</f>
        <v>0.00717907512979668</v>
      </c>
      <c r="BA615" s="19" t="n">
        <f aca="false">ABS(Z615/$C615)</f>
        <v>0.00486449964886189</v>
      </c>
      <c r="BB615" s="19" t="n">
        <f aca="false">ABS(AA615/$C615)</f>
        <v>0.0121442890072458</v>
      </c>
      <c r="BC615" s="19" t="n">
        <f aca="false">ABS(AB615/$C615)</f>
        <v>0.0133361429349477</v>
      </c>
      <c r="BE615" s="0" t="n">
        <v>4761.33254941748</v>
      </c>
      <c r="BF615" s="0" t="n">
        <v>4774.10126788089</v>
      </c>
      <c r="BG615" s="0" t="n">
        <v>4827.45709858634</v>
      </c>
      <c r="BH615" s="0" t="n">
        <v>4778.03108941574</v>
      </c>
      <c r="BI615" s="0" t="n">
        <v>4820.10217752441</v>
      </c>
      <c r="BJ615" s="0" t="n">
        <v>4759.42529504709</v>
      </c>
      <c r="BK615" s="0" t="n">
        <v>4770.66133388237</v>
      </c>
      <c r="BL615" s="0" t="n">
        <v>4735.32180980239</v>
      </c>
      <c r="BM615" s="0" t="n">
        <v>4859.01581987048</v>
      </c>
      <c r="BN615" s="0" t="n">
        <f aca="false">BE615-$C615</f>
        <v>-32.7628285825203</v>
      </c>
      <c r="BO615" s="0" t="n">
        <f aca="false">BF615-$C615</f>
        <v>-19.9941101191098</v>
      </c>
      <c r="BP615" s="0" t="n">
        <f aca="false">BG615-$C615</f>
        <v>33.3617205863402</v>
      </c>
      <c r="BQ615" s="0" t="n">
        <f aca="false">BH615-$C615</f>
        <v>-16.0642885842599</v>
      </c>
      <c r="BR615" s="0" t="n">
        <f aca="false">BI615-$C615</f>
        <v>26.0067995244099</v>
      </c>
      <c r="BS615" s="0" t="n">
        <f aca="false">BJ615-$C615</f>
        <v>-34.67008295291</v>
      </c>
      <c r="BT615" s="0" t="n">
        <f aca="false">BK615-$C615</f>
        <v>-23.43404411763</v>
      </c>
      <c r="BU615" s="0" t="n">
        <f aca="false">BL615-$C615</f>
        <v>-58.7735681976101</v>
      </c>
      <c r="BV615" s="0" t="n">
        <f aca="false">BM615-$C615</f>
        <v>64.9204418704803</v>
      </c>
      <c r="BW615" s="0" t="n">
        <f aca="false">ABS(BN615)</f>
        <v>32.7628285825203</v>
      </c>
      <c r="BX615" s="0" t="n">
        <f aca="false">ABS(BO615)</f>
        <v>19.9941101191098</v>
      </c>
      <c r="BY615" s="0" t="n">
        <f aca="false">ABS(BP615)</f>
        <v>33.3617205863402</v>
      </c>
      <c r="BZ615" s="0" t="n">
        <f aca="false">ABS(BQ615)</f>
        <v>16.0642885842599</v>
      </c>
      <c r="CA615" s="0" t="n">
        <f aca="false">ABS(BR615)</f>
        <v>26.0067995244099</v>
      </c>
      <c r="CB615" s="0" t="n">
        <f aca="false">ABS(BS615)</f>
        <v>34.67008295291</v>
      </c>
      <c r="CC615" s="0" t="n">
        <f aca="false">ABS(BT615)</f>
        <v>23.43404411763</v>
      </c>
      <c r="CD615" s="0" t="n">
        <f aca="false">ABS(BU615)</f>
        <v>58.7735681976101</v>
      </c>
      <c r="CE615" s="0" t="n">
        <f aca="false">ABS(BV615)</f>
        <v>64.9204418704803</v>
      </c>
      <c r="CF615" s="0" t="n">
        <f aca="false">BN615^2</f>
        <v>1073.40293672761</v>
      </c>
      <c r="CG615" s="0" t="n">
        <f aca="false">BO615^2</f>
        <v>399.764439455089</v>
      </c>
      <c r="CH615" s="0" t="n">
        <f aca="false">BP615^2</f>
        <v>1113.00440048104</v>
      </c>
      <c r="CI615" s="0" t="n">
        <f aca="false">BQ615^2</f>
        <v>258.061367718382</v>
      </c>
      <c r="CJ615" s="0" t="n">
        <f aca="false">BR615^2</f>
        <v>676.353621502846</v>
      </c>
      <c r="CK615" s="0" t="n">
        <f aca="false">BS615^2</f>
        <v>1202.01465196166</v>
      </c>
      <c r="CL615" s="0" t="n">
        <f aca="false">BT615^2</f>
        <v>549.154423707031</v>
      </c>
      <c r="CM615" s="0" t="n">
        <f aca="false">BU615^2</f>
        <v>3454.33231867912</v>
      </c>
      <c r="CN615" s="0" t="n">
        <f aca="false">BV615^2</f>
        <v>4214.66377265841</v>
      </c>
      <c r="CO615" s="19" t="n">
        <f aca="false">ABS(BN615/$C615)</f>
        <v>0.00683399598866329</v>
      </c>
      <c r="CP615" s="19" t="n">
        <f aca="false">ABS(BO615/$C615)</f>
        <v>0.0041705699496232</v>
      </c>
      <c r="CQ615" s="19" t="n">
        <f aca="false">ABS(BP615/$C615)</f>
        <v>0.00695891882740477</v>
      </c>
      <c r="CR615" s="19" t="n">
        <f aca="false">ABS(BQ615/$C615)</f>
        <v>0.00335084876658491</v>
      </c>
      <c r="CS615" s="19" t="n">
        <f aca="false">ABS(BR615/$C615)</f>
        <v>0.00542475638756697</v>
      </c>
      <c r="CT615" s="19" t="n">
        <f aca="false">ABS(BS615/$C615)</f>
        <v>0.0072318300365918</v>
      </c>
      <c r="CU615" s="19" t="n">
        <f aca="false">ABS(BT615/$C615)</f>
        <v>0.00488810552772254</v>
      </c>
      <c r="CV615" s="19" t="n">
        <f aca="false">ABS(BU615/$C615)</f>
        <v>0.0122595742394537</v>
      </c>
      <c r="CW615" s="19" t="n">
        <f aca="false">ABS(BV615/$C615)</f>
        <v>0.0135417501638361</v>
      </c>
    </row>
    <row r="616" customFormat="false" ht="13.8" hidden="false" customHeight="false" outlineLevel="0" collapsed="false">
      <c r="A616" s="0" t="n">
        <f aca="false">A615+1</f>
        <v>611</v>
      </c>
      <c r="B616" s="0" t="n">
        <f aca="false">B615+1/12</f>
        <v>1998.83333333329</v>
      </c>
      <c r="C616" s="0" t="n">
        <v>4632.533552</v>
      </c>
      <c r="E616" s="0" t="n">
        <v>4640.45321799487</v>
      </c>
      <c r="F616" s="0" t="n">
        <f aca="false">E616-C616</f>
        <v>7.91966599487023</v>
      </c>
      <c r="G616" s="0" t="n">
        <f aca="false">ABS(F616)</f>
        <v>7.91966599487023</v>
      </c>
      <c r="H616" s="0" t="n">
        <f aca="false">F616^2</f>
        <v>62.7211094703039</v>
      </c>
      <c r="I616" s="19" t="n">
        <f aca="false">ABS(F616/C616)</f>
        <v>0.0017095755283739</v>
      </c>
      <c r="K616" s="0" t="n">
        <v>4656.70808477162</v>
      </c>
      <c r="L616" s="0" t="n">
        <v>4635.29063936238</v>
      </c>
      <c r="M616" s="0" t="n">
        <v>4629.09407590394</v>
      </c>
      <c r="N616" s="0" t="n">
        <v>4611.09382144726</v>
      </c>
      <c r="O616" s="0" t="n">
        <v>4519.78047277667</v>
      </c>
      <c r="P616" s="0" t="n">
        <v>4669.15786346328</v>
      </c>
      <c r="Q616" s="0" t="n">
        <v>4613.65456216371</v>
      </c>
      <c r="R616" s="0" t="n">
        <v>4598.59634574458</v>
      </c>
      <c r="S616" s="0" t="n">
        <v>4677.96378443377</v>
      </c>
      <c r="T616" s="0" t="n">
        <f aca="false">K616-$C616</f>
        <v>24.1745327716198</v>
      </c>
      <c r="U616" s="0" t="n">
        <f aca="false">L616-$C616</f>
        <v>2.75708736237993</v>
      </c>
      <c r="V616" s="0" t="n">
        <f aca="false">M616-$C616</f>
        <v>-3.43947609605948</v>
      </c>
      <c r="W616" s="0" t="n">
        <f aca="false">N616-$C616</f>
        <v>-21.43973055274</v>
      </c>
      <c r="X616" s="0" t="n">
        <f aca="false">O616-$C616</f>
        <v>-112.75307922333</v>
      </c>
      <c r="Y616" s="0" t="n">
        <f aca="false">P616-$C616</f>
        <v>36.6243114632798</v>
      </c>
      <c r="Z616" s="0" t="n">
        <f aca="false">Q616-$C616</f>
        <v>-18.8789898362902</v>
      </c>
      <c r="AA616" s="0" t="n">
        <f aca="false">R616-$C616</f>
        <v>-33.9372062554203</v>
      </c>
      <c r="AB616" s="0" t="n">
        <f aca="false">S616-$C616</f>
        <v>45.4302324337705</v>
      </c>
      <c r="AC616" s="0" t="n">
        <f aca="false">ABS(T616)</f>
        <v>24.1745327716198</v>
      </c>
      <c r="AD616" s="0" t="n">
        <f aca="false">ABS(U616)</f>
        <v>2.75708736237993</v>
      </c>
      <c r="AE616" s="0" t="n">
        <f aca="false">ABS(V616)</f>
        <v>3.43947609605948</v>
      </c>
      <c r="AF616" s="0" t="n">
        <f aca="false">ABS(W616)</f>
        <v>21.43973055274</v>
      </c>
      <c r="AG616" s="0" t="n">
        <f aca="false">ABS(X616)</f>
        <v>112.75307922333</v>
      </c>
      <c r="AH616" s="0" t="n">
        <f aca="false">ABS(Y616)</f>
        <v>36.6243114632798</v>
      </c>
      <c r="AI616" s="0" t="n">
        <f aca="false">ABS(Z616)</f>
        <v>18.8789898362902</v>
      </c>
      <c r="AJ616" s="0" t="n">
        <f aca="false">ABS(AA616)</f>
        <v>33.9372062554203</v>
      </c>
      <c r="AK616" s="0" t="n">
        <f aca="false">ABS(AB616)</f>
        <v>45.4302324337705</v>
      </c>
      <c r="AL616" s="0" t="n">
        <f aca="false">T616^2</f>
        <v>584.408034726122</v>
      </c>
      <c r="AM616" s="0" t="n">
        <f aca="false">U616^2</f>
        <v>7.60153072379514</v>
      </c>
      <c r="AN616" s="0" t="n">
        <f aca="false">V616^2</f>
        <v>11.8299958153646</v>
      </c>
      <c r="AO616" s="0" t="n">
        <f aca="false">W616^2</f>
        <v>459.662046174093</v>
      </c>
      <c r="AP616" s="0" t="n">
        <f aca="false">X616^2</f>
        <v>12713.2568743426</v>
      </c>
      <c r="AQ616" s="0" t="n">
        <f aca="false">Y616^2</f>
        <v>1341.34019015933</v>
      </c>
      <c r="AR616" s="0" t="n">
        <f aca="false">Z616^2</f>
        <v>356.416257238749</v>
      </c>
      <c r="AS616" s="0" t="n">
        <f aca="false">AA616^2</f>
        <v>1151.73396842294</v>
      </c>
      <c r="AT616" s="0" t="n">
        <f aca="false">AB616^2</f>
        <v>2063.90601898641</v>
      </c>
      <c r="AU616" s="19" t="n">
        <f aca="false">ABS(T616/$C616)</f>
        <v>0.00521842583550976</v>
      </c>
      <c r="AV616" s="19" t="n">
        <f aca="false">ABS(U616/$C616)</f>
        <v>0.000595157559342167</v>
      </c>
      <c r="AW616" s="19" t="n">
        <f aca="false">ABS(V616/$C616)</f>
        <v>0.000742461130059757</v>
      </c>
      <c r="AX616" s="19" t="n">
        <f aca="false">ABS(W616/$C616)</f>
        <v>0.00462807884974289</v>
      </c>
      <c r="AY616" s="19" t="n">
        <f aca="false">ABS(X616/$C616)</f>
        <v>0.0243393982920331</v>
      </c>
      <c r="AZ616" s="19" t="n">
        <f aca="false">ABS(Y616/$C616)</f>
        <v>0.00790589232699062</v>
      </c>
      <c r="BA616" s="19" t="n">
        <f aca="false">ABS(Z616/$C616)</f>
        <v>0.00407530558049318</v>
      </c>
      <c r="BB616" s="19" t="n">
        <f aca="false">ABS(AA616/$C616)</f>
        <v>0.0073258414374063</v>
      </c>
      <c r="BC616" s="19" t="n">
        <f aca="false">ABS(AB616/$C616)</f>
        <v>0.00980677893075605</v>
      </c>
      <c r="BE616" s="0" t="n">
        <v>4656.43242223427</v>
      </c>
      <c r="BF616" s="0" t="n">
        <v>4635.37819034294</v>
      </c>
      <c r="BG616" s="0" t="n">
        <v>4629.28671297528</v>
      </c>
      <c r="BH616" s="0" t="n">
        <v>4611.59172068314</v>
      </c>
      <c r="BI616" s="0" t="n">
        <v>4521.82693403612</v>
      </c>
      <c r="BJ616" s="0" t="n">
        <v>4668.67106799997</v>
      </c>
      <c r="BK616" s="0" t="n">
        <v>4614.10903438828</v>
      </c>
      <c r="BL616" s="0" t="n">
        <v>4599.30618678903</v>
      </c>
      <c r="BM616" s="0" t="n">
        <v>4677.32765138734</v>
      </c>
      <c r="BN616" s="0" t="n">
        <f aca="false">BE616-$C616</f>
        <v>23.8988702342704</v>
      </c>
      <c r="BO616" s="0" t="n">
        <f aca="false">BF616-$C616</f>
        <v>2.84463834294002</v>
      </c>
      <c r="BP616" s="0" t="n">
        <f aca="false">BG616-$C616</f>
        <v>-3.24683902471952</v>
      </c>
      <c r="BQ616" s="0" t="n">
        <f aca="false">BH616-$C616</f>
        <v>-20.9418313168599</v>
      </c>
      <c r="BR616" s="0" t="n">
        <f aca="false">BI616-$C616</f>
        <v>-110.70661796388</v>
      </c>
      <c r="BS616" s="0" t="n">
        <f aca="false">BJ616-$C616</f>
        <v>36.1375159999698</v>
      </c>
      <c r="BT616" s="0" t="n">
        <f aca="false">BK616-$C616</f>
        <v>-18.4245176117201</v>
      </c>
      <c r="BU616" s="0" t="n">
        <f aca="false">BL616-$C616</f>
        <v>-33.2273652109698</v>
      </c>
      <c r="BV616" s="0" t="n">
        <f aca="false">BM616-$C616</f>
        <v>44.7940993873399</v>
      </c>
      <c r="BW616" s="0" t="n">
        <f aca="false">ABS(BN616)</f>
        <v>23.8988702342704</v>
      </c>
      <c r="BX616" s="0" t="n">
        <f aca="false">ABS(BO616)</f>
        <v>2.84463834294002</v>
      </c>
      <c r="BY616" s="0" t="n">
        <f aca="false">ABS(BP616)</f>
        <v>3.24683902471952</v>
      </c>
      <c r="BZ616" s="0" t="n">
        <f aca="false">ABS(BQ616)</f>
        <v>20.9418313168599</v>
      </c>
      <c r="CA616" s="0" t="n">
        <f aca="false">ABS(BR616)</f>
        <v>110.70661796388</v>
      </c>
      <c r="CB616" s="0" t="n">
        <f aca="false">ABS(BS616)</f>
        <v>36.1375159999698</v>
      </c>
      <c r="CC616" s="0" t="n">
        <f aca="false">ABS(BT616)</f>
        <v>18.4245176117201</v>
      </c>
      <c r="CD616" s="0" t="n">
        <f aca="false">ABS(BU616)</f>
        <v>33.2273652109698</v>
      </c>
      <c r="CE616" s="0" t="n">
        <f aca="false">ABS(BV616)</f>
        <v>44.7940993873399</v>
      </c>
      <c r="CF616" s="0" t="n">
        <f aca="false">BN616^2</f>
        <v>571.155998474494</v>
      </c>
      <c r="CG616" s="0" t="n">
        <f aca="false">BO616^2</f>
        <v>8.09196730212452</v>
      </c>
      <c r="CH616" s="0" t="n">
        <f aca="false">BP616^2</f>
        <v>10.5419636524416</v>
      </c>
      <c r="CI616" s="0" t="n">
        <f aca="false">BQ616^2</f>
        <v>438.560298903813</v>
      </c>
      <c r="CJ616" s="0" t="n">
        <f aca="false">BR616^2</f>
        <v>12255.9552610004</v>
      </c>
      <c r="CK616" s="0" t="n">
        <f aca="false">BS616^2</f>
        <v>1305.92006264807</v>
      </c>
      <c r="CL616" s="0" t="n">
        <f aca="false">BT616^2</f>
        <v>339.462849224586</v>
      </c>
      <c r="CM616" s="0" t="n">
        <f aca="false">BU616^2</f>
        <v>1104.05779886316</v>
      </c>
      <c r="CN616" s="0" t="n">
        <f aca="false">BV616^2</f>
        <v>2006.51133992288</v>
      </c>
      <c r="CO616" s="19" t="n">
        <f aca="false">ABS(BN616/$C616)</f>
        <v>0.00515892005227931</v>
      </c>
      <c r="CP616" s="19" t="n">
        <f aca="false">ABS(BO616/$C616)</f>
        <v>0.000614056716698222</v>
      </c>
      <c r="CQ616" s="19" t="n">
        <f aca="false">ABS(BP616/$C616)</f>
        <v>0.000700877605800225</v>
      </c>
      <c r="CR616" s="19" t="n">
        <f aca="false">ABS(BQ616/$C616)</f>
        <v>0.00452060003058478</v>
      </c>
      <c r="CS616" s="19" t="n">
        <f aca="false">ABS(BR616/$C616)</f>
        <v>0.0238976397518122</v>
      </c>
      <c r="CT616" s="19" t="n">
        <f aca="false">ABS(BS616/$C616)</f>
        <v>0.00780081041925123</v>
      </c>
      <c r="CU616" s="19" t="n">
        <f aca="false">ABS(BT616/$C616)</f>
        <v>0.00397720111574059</v>
      </c>
      <c r="CV616" s="19" t="n">
        <f aca="false">ABS(BU616/$C616)</f>
        <v>0.00717261188461823</v>
      </c>
      <c r="CW616" s="19" t="n">
        <f aca="false">ABS(BV616/$C616)</f>
        <v>0.00966946032544096</v>
      </c>
    </row>
    <row r="617" customFormat="false" ht="13.8" hidden="false" customHeight="false" outlineLevel="0" collapsed="false">
      <c r="A617" s="0" t="n">
        <f aca="false">A616+1</f>
        <v>612</v>
      </c>
      <c r="B617" s="0" t="n">
        <f aca="false">B616+1/12</f>
        <v>1998.91666666662</v>
      </c>
      <c r="C617" s="0" t="n">
        <v>4700.298749</v>
      </c>
      <c r="E617" s="0" t="n">
        <v>4543.69155063844</v>
      </c>
      <c r="F617" s="0" t="n">
        <f aca="false">E617-C617</f>
        <v>-156.607198361559</v>
      </c>
      <c r="G617" s="0" t="n">
        <f aca="false">ABS(F617)</f>
        <v>156.607198361559</v>
      </c>
      <c r="H617" s="0" t="n">
        <f aca="false">F617^2</f>
        <v>24525.8145786568</v>
      </c>
      <c r="I617" s="19" t="n">
        <f aca="false">ABS(F617/C617)</f>
        <v>0.0333185626541032</v>
      </c>
      <c r="K617" s="0" t="n">
        <v>4571.89249548738</v>
      </c>
      <c r="L617" s="0" t="n">
        <v>4540.55945287309</v>
      </c>
      <c r="M617" s="0" t="n">
        <v>4547.69544946955</v>
      </c>
      <c r="N617" s="0" t="n">
        <v>4600.05082036511</v>
      </c>
      <c r="O617" s="0" t="n">
        <v>4340.9701997016</v>
      </c>
      <c r="P617" s="0" t="n">
        <v>4503.35397545471</v>
      </c>
      <c r="Q617" s="0" t="n">
        <v>4521.10055443278</v>
      </c>
      <c r="R617" s="0" t="n">
        <v>4546.90428285537</v>
      </c>
      <c r="S617" s="0" t="n">
        <v>4604.64399108946</v>
      </c>
      <c r="T617" s="0" t="n">
        <f aca="false">K617-$C617</f>
        <v>-128.40625351262</v>
      </c>
      <c r="U617" s="0" t="n">
        <f aca="false">L617-$C617</f>
        <v>-159.73929612691</v>
      </c>
      <c r="V617" s="0" t="n">
        <f aca="false">M617-$C617</f>
        <v>-152.603299530449</v>
      </c>
      <c r="W617" s="0" t="n">
        <f aca="false">N617-$C617</f>
        <v>-100.24792863489</v>
      </c>
      <c r="X617" s="0" t="n">
        <f aca="false">O617-$C617</f>
        <v>-359.3285492984</v>
      </c>
      <c r="Y617" s="0" t="n">
        <f aca="false">P617-$C617</f>
        <v>-196.94477354529</v>
      </c>
      <c r="Z617" s="0" t="n">
        <f aca="false">Q617-$C617</f>
        <v>-179.19819456722</v>
      </c>
      <c r="AA617" s="0" t="n">
        <f aca="false">R617-$C617</f>
        <v>-153.394466144629</v>
      </c>
      <c r="AB617" s="0" t="n">
        <f aca="false">S617-$C617</f>
        <v>-95.65475791054</v>
      </c>
      <c r="AC617" s="0" t="n">
        <f aca="false">ABS(T617)</f>
        <v>128.40625351262</v>
      </c>
      <c r="AD617" s="0" t="n">
        <f aca="false">ABS(U617)</f>
        <v>159.73929612691</v>
      </c>
      <c r="AE617" s="0" t="n">
        <f aca="false">ABS(V617)</f>
        <v>152.603299530449</v>
      </c>
      <c r="AF617" s="0" t="n">
        <f aca="false">ABS(W617)</f>
        <v>100.24792863489</v>
      </c>
      <c r="AG617" s="0" t="n">
        <f aca="false">ABS(X617)</f>
        <v>359.3285492984</v>
      </c>
      <c r="AH617" s="0" t="n">
        <f aca="false">ABS(Y617)</f>
        <v>196.94477354529</v>
      </c>
      <c r="AI617" s="0" t="n">
        <f aca="false">ABS(Z617)</f>
        <v>179.19819456722</v>
      </c>
      <c r="AJ617" s="0" t="n">
        <f aca="false">ABS(AA617)</f>
        <v>153.394466144629</v>
      </c>
      <c r="AK617" s="0" t="n">
        <f aca="false">ABS(AB617)</f>
        <v>95.65475791054</v>
      </c>
      <c r="AL617" s="0" t="n">
        <f aca="false">T617^2</f>
        <v>16488.1659411471</v>
      </c>
      <c r="AM617" s="0" t="n">
        <f aca="false">U617^2</f>
        <v>25516.6427271206</v>
      </c>
      <c r="AN617" s="0" t="n">
        <f aca="false">V617^2</f>
        <v>23287.7670275801</v>
      </c>
      <c r="AO617" s="0" t="n">
        <f aca="false">W617^2</f>
        <v>10049.647195586</v>
      </c>
      <c r="AP617" s="0" t="n">
        <f aca="false">X617^2</f>
        <v>129117.006340892</v>
      </c>
      <c r="AQ617" s="0" t="n">
        <f aca="false">Y617^2</f>
        <v>38787.2438268054</v>
      </c>
      <c r="AR617" s="0" t="n">
        <f aca="false">Z617^2</f>
        <v>32111.9929361511</v>
      </c>
      <c r="AS617" s="0" t="n">
        <f aca="false">AA617^2</f>
        <v>23529.8622437959</v>
      </c>
      <c r="AT617" s="0" t="n">
        <f aca="false">AB617^2</f>
        <v>9149.83271092401</v>
      </c>
      <c r="AU617" s="19" t="n">
        <f aca="false">ABS(T617/$C617)</f>
        <v>0.0273187429926538</v>
      </c>
      <c r="AV617" s="19" t="n">
        <f aca="false">ABS(U617/$C617)</f>
        <v>0.0339849240776236</v>
      </c>
      <c r="AW617" s="19" t="n">
        <f aca="false">ABS(V617/$C617)</f>
        <v>0.0324667234317639</v>
      </c>
      <c r="AX617" s="19" t="n">
        <f aca="false">ABS(W617/$C617)</f>
        <v>0.0213279908338214</v>
      </c>
      <c r="AY617" s="19" t="n">
        <f aca="false">ABS(X617/$C617)</f>
        <v>0.0764480235165571</v>
      </c>
      <c r="AZ617" s="19" t="n">
        <f aca="false">ABS(Y617/$C617)</f>
        <v>0.041900479961447</v>
      </c>
      <c r="BA617" s="19" t="n">
        <f aca="false">ABS(Z617/$C617)</f>
        <v>0.0381248520863372</v>
      </c>
      <c r="BB617" s="19" t="n">
        <f aca="false">ABS(AA617/$C617)</f>
        <v>0.0326350460547356</v>
      </c>
      <c r="BC617" s="19" t="n">
        <f aca="false">ABS(AB617/$C617)</f>
        <v>0.020350782581829</v>
      </c>
      <c r="BE617" s="0" t="n">
        <v>4570.83506696266</v>
      </c>
      <c r="BF617" s="0" t="n">
        <v>4540.6768946658</v>
      </c>
      <c r="BG617" s="0" t="n">
        <v>4547.54531844179</v>
      </c>
      <c r="BH617" s="0" t="n">
        <v>4597.93756140303</v>
      </c>
      <c r="BI617" s="0" t="n">
        <v>4348.57148186421</v>
      </c>
      <c r="BJ617" s="0" t="n">
        <v>4504.86648160816</v>
      </c>
      <c r="BK617" s="0" t="n">
        <v>4521.94763115016</v>
      </c>
      <c r="BL617" s="0" t="n">
        <v>4546.7838175764</v>
      </c>
      <c r="BM617" s="0" t="n">
        <v>4602.3585056375</v>
      </c>
      <c r="BN617" s="0" t="n">
        <f aca="false">BE617-$C617</f>
        <v>-129.46368203734</v>
      </c>
      <c r="BO617" s="0" t="n">
        <f aca="false">BF617-$C617</f>
        <v>-159.621854334199</v>
      </c>
      <c r="BP617" s="0" t="n">
        <f aca="false">BG617-$C617</f>
        <v>-152.753430558209</v>
      </c>
      <c r="BQ617" s="0" t="n">
        <f aca="false">BH617-$C617</f>
        <v>-102.36118759697</v>
      </c>
      <c r="BR617" s="0" t="n">
        <f aca="false">BI617-$C617</f>
        <v>-351.72726713579</v>
      </c>
      <c r="BS617" s="0" t="n">
        <f aca="false">BJ617-$C617</f>
        <v>-195.43226739184</v>
      </c>
      <c r="BT617" s="0" t="n">
        <f aca="false">BK617-$C617</f>
        <v>-178.351117849839</v>
      </c>
      <c r="BU617" s="0" t="n">
        <f aca="false">BL617-$C617</f>
        <v>-153.5149314236</v>
      </c>
      <c r="BV617" s="0" t="n">
        <f aca="false">BM617-$C617</f>
        <v>-97.9402433625</v>
      </c>
      <c r="BW617" s="0" t="n">
        <f aca="false">ABS(BN617)</f>
        <v>129.46368203734</v>
      </c>
      <c r="BX617" s="0" t="n">
        <f aca="false">ABS(BO617)</f>
        <v>159.621854334199</v>
      </c>
      <c r="BY617" s="0" t="n">
        <f aca="false">ABS(BP617)</f>
        <v>152.753430558209</v>
      </c>
      <c r="BZ617" s="0" t="n">
        <f aca="false">ABS(BQ617)</f>
        <v>102.36118759697</v>
      </c>
      <c r="CA617" s="0" t="n">
        <f aca="false">ABS(BR617)</f>
        <v>351.72726713579</v>
      </c>
      <c r="CB617" s="0" t="n">
        <f aca="false">ABS(BS617)</f>
        <v>195.43226739184</v>
      </c>
      <c r="CC617" s="0" t="n">
        <f aca="false">ABS(BT617)</f>
        <v>178.351117849839</v>
      </c>
      <c r="CD617" s="0" t="n">
        <f aca="false">ABS(BU617)</f>
        <v>153.5149314236</v>
      </c>
      <c r="CE617" s="0" t="n">
        <f aca="false">ABS(BV617)</f>
        <v>97.9402433625</v>
      </c>
      <c r="CF617" s="0" t="n">
        <f aca="false">BN617^2</f>
        <v>16760.8449666654</v>
      </c>
      <c r="CG617" s="0" t="n">
        <f aca="false">BO617^2</f>
        <v>25479.1363810883</v>
      </c>
      <c r="CH617" s="0" t="n">
        <f aca="false">BP617^2</f>
        <v>23333.6105473017</v>
      </c>
      <c r="CI617" s="0" t="n">
        <f aca="false">BQ617^2</f>
        <v>10477.8127262621</v>
      </c>
      <c r="CJ617" s="0" t="n">
        <f aca="false">BR617^2</f>
        <v>123712.070446811</v>
      </c>
      <c r="CK617" s="0" t="n">
        <f aca="false">BS617^2</f>
        <v>38193.7711379155</v>
      </c>
      <c r="CL617" s="0" t="n">
        <f aca="false">BT617^2</f>
        <v>31809.1212382873</v>
      </c>
      <c r="CM617" s="0" t="n">
        <f aca="false">BU617^2</f>
        <v>23566.8341699925</v>
      </c>
      <c r="CN617" s="0" t="n">
        <f aca="false">BV617^2</f>
        <v>9592.29126990573</v>
      </c>
      <c r="CO617" s="19" t="n">
        <f aca="false">ABS(BN617/$C617)</f>
        <v>0.0275437134852077</v>
      </c>
      <c r="CP617" s="19" t="n">
        <f aca="false">ABS(BO617/$C617)</f>
        <v>0.033959938050355</v>
      </c>
      <c r="CQ617" s="19" t="n">
        <f aca="false">ABS(BP617/$C617)</f>
        <v>0.0324986641733593</v>
      </c>
      <c r="CR617" s="19" t="n">
        <f aca="false">ABS(BQ617/$C617)</f>
        <v>0.0217775918219548</v>
      </c>
      <c r="CS617" s="19" t="n">
        <f aca="false">ABS(BR617/$C617)</f>
        <v>0.0748308322339338</v>
      </c>
      <c r="CT617" s="19" t="n">
        <f aca="false">ABS(BS617/$C617)</f>
        <v>0.0415786905956607</v>
      </c>
      <c r="CU617" s="19" t="n">
        <f aca="false">ABS(BT617/$C617)</f>
        <v>0.0379446344528185</v>
      </c>
      <c r="CV617" s="19" t="n">
        <f aca="false">ABS(BU617/$C617)</f>
        <v>0.0326606753360649</v>
      </c>
      <c r="CW617" s="19" t="n">
        <f aca="false">ABS(BV617/$C617)</f>
        <v>0.0208370251749079</v>
      </c>
    </row>
    <row r="618" customFormat="false" ht="13.8" hidden="false" customHeight="false" outlineLevel="0" collapsed="false">
      <c r="A618" s="0" t="n">
        <f aca="false">A617+1</f>
        <v>613</v>
      </c>
      <c r="B618" s="0" t="n">
        <f aca="false">B617+1/12</f>
        <v>1998.99999999995</v>
      </c>
      <c r="C618" s="0" t="n">
        <v>4585.35925806452</v>
      </c>
      <c r="E618" s="0" t="n">
        <v>4477.24640850184</v>
      </c>
      <c r="F618" s="0" t="n">
        <f aca="false">E618-C618</f>
        <v>-108.11284956268</v>
      </c>
      <c r="G618" s="0" t="n">
        <f aca="false">ABS(F618)</f>
        <v>108.11284956268</v>
      </c>
      <c r="H618" s="0" t="n">
        <f aca="false">F618^2</f>
        <v>11688.3882405627</v>
      </c>
      <c r="I618" s="19" t="n">
        <f aca="false">ABS(F618/C618)</f>
        <v>0.023577836212623</v>
      </c>
      <c r="K618" s="0" t="n">
        <v>4474.32941312048</v>
      </c>
      <c r="L618" s="0" t="n">
        <v>4493.96168549395</v>
      </c>
      <c r="M618" s="0" t="n">
        <v>4496.30013540297</v>
      </c>
      <c r="N618" s="0" t="n">
        <v>4457.66720579691</v>
      </c>
      <c r="O618" s="0" t="n">
        <v>4237.35031243159</v>
      </c>
      <c r="P618" s="0" t="n">
        <v>4462.34719104453</v>
      </c>
      <c r="Q618" s="0" t="n">
        <v>4471.50447114173</v>
      </c>
      <c r="R618" s="0" t="n">
        <v>4490.76272058529</v>
      </c>
      <c r="S618" s="0" t="n">
        <v>4429.75771642198</v>
      </c>
      <c r="T618" s="0" t="n">
        <f aca="false">K618-$C618</f>
        <v>-111.02984494404</v>
      </c>
      <c r="U618" s="0" t="n">
        <f aca="false">L618-$C618</f>
        <v>-91.3975725705695</v>
      </c>
      <c r="V618" s="0" t="n">
        <f aca="false">M618-$C618</f>
        <v>-89.0591226615497</v>
      </c>
      <c r="W618" s="0" t="n">
        <f aca="false">N618-$C618</f>
        <v>-127.69205226761</v>
      </c>
      <c r="X618" s="0" t="n">
        <f aca="false">O618-$C618</f>
        <v>-348.00894563293</v>
      </c>
      <c r="Y618" s="0" t="n">
        <f aca="false">P618-$C618</f>
        <v>-123.01206701999</v>
      </c>
      <c r="Z618" s="0" t="n">
        <f aca="false">Q618-$C618</f>
        <v>-113.85478692279</v>
      </c>
      <c r="AA618" s="0" t="n">
        <f aca="false">R618-$C618</f>
        <v>-94.5965374792304</v>
      </c>
      <c r="AB618" s="0" t="n">
        <f aca="false">S618-$C618</f>
        <v>-155.60154164254</v>
      </c>
      <c r="AC618" s="0" t="n">
        <f aca="false">ABS(T618)</f>
        <v>111.02984494404</v>
      </c>
      <c r="AD618" s="0" t="n">
        <f aca="false">ABS(U618)</f>
        <v>91.3975725705695</v>
      </c>
      <c r="AE618" s="0" t="n">
        <f aca="false">ABS(V618)</f>
        <v>89.0591226615497</v>
      </c>
      <c r="AF618" s="0" t="n">
        <f aca="false">ABS(W618)</f>
        <v>127.69205226761</v>
      </c>
      <c r="AG618" s="0" t="n">
        <f aca="false">ABS(X618)</f>
        <v>348.00894563293</v>
      </c>
      <c r="AH618" s="0" t="n">
        <f aca="false">ABS(Y618)</f>
        <v>123.01206701999</v>
      </c>
      <c r="AI618" s="0" t="n">
        <f aca="false">ABS(Z618)</f>
        <v>113.85478692279</v>
      </c>
      <c r="AJ618" s="0" t="n">
        <f aca="false">ABS(AA618)</f>
        <v>94.5965374792304</v>
      </c>
      <c r="AK618" s="0" t="n">
        <f aca="false">ABS(AB618)</f>
        <v>155.60154164254</v>
      </c>
      <c r="AL618" s="0" t="n">
        <f aca="false">T618^2</f>
        <v>12327.6264682975</v>
      </c>
      <c r="AM618" s="0" t="n">
        <f aca="false">U618^2</f>
        <v>8353.51627179253</v>
      </c>
      <c r="AN618" s="0" t="n">
        <f aca="false">V618^2</f>
        <v>7931.52732924496</v>
      </c>
      <c r="AO618" s="0" t="n">
        <f aca="false">W618^2</f>
        <v>16305.2602123141</v>
      </c>
      <c r="AP618" s="0" t="n">
        <f aca="false">X618^2</f>
        <v>121110.226240543</v>
      </c>
      <c r="AQ618" s="0" t="n">
        <f aca="false">Y618^2</f>
        <v>15131.9686325306</v>
      </c>
      <c r="AR618" s="0" t="n">
        <f aca="false">Z618^2</f>
        <v>12962.9125052338</v>
      </c>
      <c r="AS618" s="0" t="n">
        <f aca="false">AA618^2</f>
        <v>8948.50490305944</v>
      </c>
      <c r="AT618" s="0" t="n">
        <f aca="false">AB618^2</f>
        <v>24211.8397615351</v>
      </c>
      <c r="AU618" s="19" t="n">
        <f aca="false">ABS(T618/$C618)</f>
        <v>0.0242139903757294</v>
      </c>
      <c r="AV618" s="19" t="n">
        <f aca="false">ABS(U618/$C618)</f>
        <v>0.0199324780080914</v>
      </c>
      <c r="AW618" s="19" t="n">
        <f aca="false">ABS(V618/$C618)</f>
        <v>0.0194224961773527</v>
      </c>
      <c r="AX618" s="19" t="n">
        <f aca="false">ABS(W618/$C618)</f>
        <v>0.0278477748593062</v>
      </c>
      <c r="AY618" s="19" t="n">
        <f aca="false">ABS(X618/$C618)</f>
        <v>0.0758956770989897</v>
      </c>
      <c r="AZ618" s="19" t="n">
        <f aca="false">ABS(Y618/$C618)</f>
        <v>0.0268271383106227</v>
      </c>
      <c r="BA618" s="19" t="n">
        <f aca="false">ABS(Z618/$C618)</f>
        <v>0.02483006903386</v>
      </c>
      <c r="BB618" s="19" t="n">
        <f aca="false">ABS(AA618/$C618)</f>
        <v>0.0206301256140089</v>
      </c>
      <c r="BC618" s="19" t="n">
        <f aca="false">ABS(AB618/$C618)</f>
        <v>0.033934427573778</v>
      </c>
      <c r="BE618" s="0" t="n">
        <v>4474.47995981812</v>
      </c>
      <c r="BF618" s="0" t="n">
        <v>4493.09900680503</v>
      </c>
      <c r="BG618" s="0" t="n">
        <v>4495.3167688605</v>
      </c>
      <c r="BH618" s="0" t="n">
        <v>4458.67769224757</v>
      </c>
      <c r="BI618" s="0" t="n">
        <v>4249.73139649816</v>
      </c>
      <c r="BJ618" s="0" t="n">
        <v>4463.11614254848</v>
      </c>
      <c r="BK618" s="0" t="n">
        <v>4471.80081364302</v>
      </c>
      <c r="BL618" s="0" t="n">
        <v>4490.06514109602</v>
      </c>
      <c r="BM618" s="0" t="n">
        <v>4432.20861703472</v>
      </c>
      <c r="BN618" s="0" t="n">
        <f aca="false">BE618-$C618</f>
        <v>-110.8792982464</v>
      </c>
      <c r="BO618" s="0" t="n">
        <f aca="false">BF618-$C618</f>
        <v>-92.2602512594904</v>
      </c>
      <c r="BP618" s="0" t="n">
        <f aca="false">BG618-$C618</f>
        <v>-90.0424892040201</v>
      </c>
      <c r="BQ618" s="0" t="n">
        <f aca="false">BH618-$C618</f>
        <v>-126.68156581695</v>
      </c>
      <c r="BR618" s="0" t="n">
        <f aca="false">BI618-$C618</f>
        <v>-335.62786156636</v>
      </c>
      <c r="BS618" s="0" t="n">
        <f aca="false">BJ618-$C618</f>
        <v>-122.24311551604</v>
      </c>
      <c r="BT618" s="0" t="n">
        <f aca="false">BK618-$C618</f>
        <v>-113.5584444215</v>
      </c>
      <c r="BU618" s="0" t="n">
        <f aca="false">BL618-$C618</f>
        <v>-95.2941169685</v>
      </c>
      <c r="BV618" s="0" t="n">
        <f aca="false">BM618-$C618</f>
        <v>-153.1506410298</v>
      </c>
      <c r="BW618" s="0" t="n">
        <f aca="false">ABS(BN618)</f>
        <v>110.8792982464</v>
      </c>
      <c r="BX618" s="0" t="n">
        <f aca="false">ABS(BO618)</f>
        <v>92.2602512594904</v>
      </c>
      <c r="BY618" s="0" t="n">
        <f aca="false">ABS(BP618)</f>
        <v>90.0424892040201</v>
      </c>
      <c r="BZ618" s="0" t="n">
        <f aca="false">ABS(BQ618)</f>
        <v>126.68156581695</v>
      </c>
      <c r="CA618" s="0" t="n">
        <f aca="false">ABS(BR618)</f>
        <v>335.62786156636</v>
      </c>
      <c r="CB618" s="0" t="n">
        <f aca="false">ABS(BS618)</f>
        <v>122.24311551604</v>
      </c>
      <c r="CC618" s="0" t="n">
        <f aca="false">ABS(BT618)</f>
        <v>113.5584444215</v>
      </c>
      <c r="CD618" s="0" t="n">
        <f aca="false">ABS(BU618)</f>
        <v>95.2941169685</v>
      </c>
      <c r="CE618" s="0" t="n">
        <f aca="false">ABS(BV618)</f>
        <v>153.1506410298</v>
      </c>
      <c r="CF618" s="0" t="n">
        <f aca="false">BN618^2</f>
        <v>12294.2187796142</v>
      </c>
      <c r="CG618" s="0" t="n">
        <f aca="false">BO618^2</f>
        <v>8511.95396246429</v>
      </c>
      <c r="CH618" s="0" t="n">
        <f aca="false">BP618^2</f>
        <v>8107.64986205607</v>
      </c>
      <c r="CI618" s="0" t="n">
        <f aca="false">BQ618^2</f>
        <v>16048.2191178342</v>
      </c>
      <c r="CJ618" s="0" t="n">
        <f aca="false">BR618^2</f>
        <v>112646.061459607</v>
      </c>
      <c r="CK618" s="0" t="n">
        <f aca="false">BS618^2</f>
        <v>14943.379291068</v>
      </c>
      <c r="CL618" s="0" t="n">
        <f aca="false">BT618^2</f>
        <v>12895.5202994309</v>
      </c>
      <c r="CM618" s="0" t="n">
        <f aca="false">BU618^2</f>
        <v>9080.96872880616</v>
      </c>
      <c r="CN618" s="0" t="n">
        <f aca="false">BV618^2</f>
        <v>23455.1188478386</v>
      </c>
      <c r="CO618" s="19" t="n">
        <f aca="false">ABS(BN618/$C618)</f>
        <v>0.0241811583359351</v>
      </c>
      <c r="CP618" s="19" t="n">
        <f aca="false">ABS(BO618/$C618)</f>
        <v>0.0201206156523566</v>
      </c>
      <c r="CQ618" s="19" t="n">
        <f aca="false">ABS(BP618/$C618)</f>
        <v>0.0196369540828568</v>
      </c>
      <c r="CR618" s="19" t="n">
        <f aca="false">ABS(BQ618/$C618)</f>
        <v>0.0276274024972308</v>
      </c>
      <c r="CS618" s="19" t="n">
        <f aca="false">ABS(BR618/$C618)</f>
        <v>0.0731955431793213</v>
      </c>
      <c r="CT618" s="19" t="n">
        <f aca="false">ABS(BS618/$C618)</f>
        <v>0.0266594411988647</v>
      </c>
      <c r="CU618" s="19" t="n">
        <f aca="false">ABS(BT618/$C618)</f>
        <v>0.0247654410549783</v>
      </c>
      <c r="CV618" s="19" t="n">
        <f aca="false">ABS(BU618/$C618)</f>
        <v>0.0207822575299643</v>
      </c>
      <c r="CW618" s="19" t="n">
        <f aca="false">ABS(BV618/$C618)</f>
        <v>0.0333999218840813</v>
      </c>
    </row>
    <row r="619" customFormat="false" ht="13.8" hidden="false" customHeight="false" outlineLevel="0" collapsed="false">
      <c r="A619" s="0" t="n">
        <f aca="false">A618+1</f>
        <v>614</v>
      </c>
      <c r="B619" s="0" t="n">
        <f aca="false">B618+1/12</f>
        <v>1999.08333333329</v>
      </c>
      <c r="C619" s="0" t="n">
        <v>4651.58003571429</v>
      </c>
      <c r="E619" s="0" t="n">
        <v>4518.81028349138</v>
      </c>
      <c r="F619" s="0" t="n">
        <f aca="false">E619-C619</f>
        <v>-132.76975222291</v>
      </c>
      <c r="G619" s="0" t="n">
        <f aca="false">ABS(F619)</f>
        <v>132.76975222291</v>
      </c>
      <c r="H619" s="0" t="n">
        <f aca="false">F619^2</f>
        <v>17627.8071053329</v>
      </c>
      <c r="I619" s="19" t="n">
        <f aca="false">ABS(F619/C619)</f>
        <v>0.0285429362073789</v>
      </c>
      <c r="K619" s="0" t="n">
        <v>4518.43979724317</v>
      </c>
      <c r="L619" s="0" t="n">
        <v>4531.03493771977</v>
      </c>
      <c r="M619" s="0" t="n">
        <v>4540.05051367708</v>
      </c>
      <c r="N619" s="0" t="n">
        <v>4492.0725197039</v>
      </c>
      <c r="O619" s="0" t="n">
        <v>4298.41568043244</v>
      </c>
      <c r="P619" s="0" t="n">
        <v>4501.30198075494</v>
      </c>
      <c r="Q619" s="0" t="n">
        <v>4525.35369313379</v>
      </c>
      <c r="R619" s="0" t="n">
        <v>4555.94179957882</v>
      </c>
      <c r="S619" s="0" t="n">
        <v>4518.67675803344</v>
      </c>
      <c r="T619" s="0" t="n">
        <f aca="false">K619-$C619</f>
        <v>-133.14023847112</v>
      </c>
      <c r="U619" s="0" t="n">
        <f aca="false">L619-$C619</f>
        <v>-120.54509799452</v>
      </c>
      <c r="V619" s="0" t="n">
        <f aca="false">M619-$C619</f>
        <v>-111.52952203721</v>
      </c>
      <c r="W619" s="0" t="n">
        <f aca="false">N619-$C619</f>
        <v>-159.50751601039</v>
      </c>
      <c r="X619" s="0" t="n">
        <f aca="false">O619-$C619</f>
        <v>-353.16435528185</v>
      </c>
      <c r="Y619" s="0" t="n">
        <f aca="false">P619-$C619</f>
        <v>-150.27805495935</v>
      </c>
      <c r="Z619" s="0" t="n">
        <f aca="false">Q619-$C619</f>
        <v>-126.226342580499</v>
      </c>
      <c r="AA619" s="0" t="n">
        <f aca="false">R619-$C619</f>
        <v>-95.6382361354699</v>
      </c>
      <c r="AB619" s="0" t="n">
        <f aca="false">S619-$C619</f>
        <v>-132.90327768085</v>
      </c>
      <c r="AC619" s="0" t="n">
        <f aca="false">ABS(T619)</f>
        <v>133.14023847112</v>
      </c>
      <c r="AD619" s="0" t="n">
        <f aca="false">ABS(U619)</f>
        <v>120.54509799452</v>
      </c>
      <c r="AE619" s="0" t="n">
        <f aca="false">ABS(V619)</f>
        <v>111.52952203721</v>
      </c>
      <c r="AF619" s="0" t="n">
        <f aca="false">ABS(W619)</f>
        <v>159.50751601039</v>
      </c>
      <c r="AG619" s="0" t="n">
        <f aca="false">ABS(X619)</f>
        <v>353.16435528185</v>
      </c>
      <c r="AH619" s="0" t="n">
        <f aca="false">ABS(Y619)</f>
        <v>150.27805495935</v>
      </c>
      <c r="AI619" s="0" t="n">
        <f aca="false">ABS(Z619)</f>
        <v>126.226342580499</v>
      </c>
      <c r="AJ619" s="0" t="n">
        <f aca="false">ABS(AA619)</f>
        <v>95.6382361354699</v>
      </c>
      <c r="AK619" s="0" t="n">
        <f aca="false">ABS(AB619)</f>
        <v>132.90327768085</v>
      </c>
      <c r="AL619" s="0" t="n">
        <f aca="false">T619^2</f>
        <v>17726.3231001467</v>
      </c>
      <c r="AM619" s="0" t="n">
        <f aca="false">U619^2</f>
        <v>14531.1206505084</v>
      </c>
      <c r="AN619" s="0" t="n">
        <f aca="false">V619^2</f>
        <v>12438.8342858485</v>
      </c>
      <c r="AO619" s="0" t="n">
        <f aca="false">W619^2</f>
        <v>25442.6476638047</v>
      </c>
      <c r="AP619" s="0" t="n">
        <f aca="false">X619^2</f>
        <v>124725.061841644</v>
      </c>
      <c r="AQ619" s="0" t="n">
        <f aca="false">Y619^2</f>
        <v>22583.4938023654</v>
      </c>
      <c r="AR619" s="0" t="n">
        <f aca="false">Z619^2</f>
        <v>15933.0895612496</v>
      </c>
      <c r="AS619" s="0" t="n">
        <f aca="false">AA619^2</f>
        <v>9146.67221110391</v>
      </c>
      <c r="AT619" s="0" t="n">
        <f aca="false">AB619^2</f>
        <v>17663.2812183131</v>
      </c>
      <c r="AU619" s="19" t="n">
        <f aca="false">ABS(T619/$C619)</f>
        <v>0.0286225836057612</v>
      </c>
      <c r="AV619" s="19" t="n">
        <f aca="false">ABS(U619/$C619)</f>
        <v>0.0259148713058773</v>
      </c>
      <c r="AW619" s="19" t="n">
        <f aca="false">ABS(V619/$C619)</f>
        <v>0.0239766963442317</v>
      </c>
      <c r="AX619" s="19" t="n">
        <f aca="false">ABS(W619/$C619)</f>
        <v>0.0342910397726596</v>
      </c>
      <c r="AY619" s="19" t="n">
        <f aca="false">ABS(X619/$C619)</f>
        <v>0.0759235254623795</v>
      </c>
      <c r="AZ619" s="19" t="n">
        <f aca="false">ABS(Y619/$C619)</f>
        <v>0.0323068836407278</v>
      </c>
      <c r="BA619" s="19" t="n">
        <f aca="false">ABS(Z619/$C619)</f>
        <v>0.0271362293266703</v>
      </c>
      <c r="BB619" s="19" t="n">
        <f aca="false">ABS(AA619/$C619)</f>
        <v>0.0205603763454927</v>
      </c>
      <c r="BC619" s="19" t="n">
        <f aca="false">ABS(AB619/$C619)</f>
        <v>0.0285716416057413</v>
      </c>
      <c r="BE619" s="0" t="n">
        <v>4518.45567073422</v>
      </c>
      <c r="BF619" s="0" t="n">
        <v>4530.51117215368</v>
      </c>
      <c r="BG619" s="0" t="n">
        <v>4539.14047557054</v>
      </c>
      <c r="BH619" s="0" t="n">
        <v>4493.21809975258</v>
      </c>
      <c r="BI619" s="0" t="n">
        <v>4307.85849180994</v>
      </c>
      <c r="BJ619" s="0" t="n">
        <v>4502.05212435186</v>
      </c>
      <c r="BK619" s="0" t="n">
        <v>4525.0733406108</v>
      </c>
      <c r="BL619" s="0" t="n">
        <v>4554.35089899547</v>
      </c>
      <c r="BM619" s="0" t="n">
        <v>4518.68247893448</v>
      </c>
      <c r="BN619" s="0" t="n">
        <f aca="false">BE619-$C619</f>
        <v>-133.12436498007</v>
      </c>
      <c r="BO619" s="0" t="n">
        <f aca="false">BF619-$C619</f>
        <v>-121.06886356061</v>
      </c>
      <c r="BP619" s="0" t="n">
        <f aca="false">BG619-$C619</f>
        <v>-112.43956014375</v>
      </c>
      <c r="BQ619" s="0" t="n">
        <f aca="false">BH619-$C619</f>
        <v>-158.36193596171</v>
      </c>
      <c r="BR619" s="0" t="n">
        <f aca="false">BI619-$C619</f>
        <v>-343.72154390435</v>
      </c>
      <c r="BS619" s="0" t="n">
        <f aca="false">BJ619-$C619</f>
        <v>-149.52791136243</v>
      </c>
      <c r="BT619" s="0" t="n">
        <f aca="false">BK619-$C619</f>
        <v>-126.50669510349</v>
      </c>
      <c r="BU619" s="0" t="n">
        <f aca="false">BL619-$C619</f>
        <v>-97.22913671882</v>
      </c>
      <c r="BV619" s="0" t="n">
        <f aca="false">BM619-$C619</f>
        <v>-132.89755677981</v>
      </c>
      <c r="BW619" s="0" t="n">
        <f aca="false">ABS(BN619)</f>
        <v>133.12436498007</v>
      </c>
      <c r="BX619" s="0" t="n">
        <f aca="false">ABS(BO619)</f>
        <v>121.06886356061</v>
      </c>
      <c r="BY619" s="0" t="n">
        <f aca="false">ABS(BP619)</f>
        <v>112.43956014375</v>
      </c>
      <c r="BZ619" s="0" t="n">
        <f aca="false">ABS(BQ619)</f>
        <v>158.36193596171</v>
      </c>
      <c r="CA619" s="0" t="n">
        <f aca="false">ABS(BR619)</f>
        <v>343.72154390435</v>
      </c>
      <c r="CB619" s="0" t="n">
        <f aca="false">ABS(BS619)</f>
        <v>149.52791136243</v>
      </c>
      <c r="CC619" s="0" t="n">
        <f aca="false">ABS(BT619)</f>
        <v>126.50669510349</v>
      </c>
      <c r="CD619" s="0" t="n">
        <f aca="false">ABS(BU619)</f>
        <v>97.22913671882</v>
      </c>
      <c r="CE619" s="0" t="n">
        <f aca="false">ABS(BV619)</f>
        <v>132.89755677981</v>
      </c>
      <c r="CF619" s="0" t="n">
        <f aca="false">BN619^2</f>
        <v>17722.0965513469</v>
      </c>
      <c r="CG619" s="0" t="n">
        <f aca="false">BO619^2</f>
        <v>14657.6697238577</v>
      </c>
      <c r="CH619" s="0" t="n">
        <f aca="false">BP619^2</f>
        <v>12642.65468532</v>
      </c>
      <c r="CI619" s="0" t="n">
        <f aca="false">BQ619^2</f>
        <v>25078.5027615406</v>
      </c>
      <c r="CJ619" s="0" t="n">
        <f aca="false">BR619^2</f>
        <v>118144.49974399</v>
      </c>
      <c r="CK619" s="0" t="n">
        <f aca="false">BS619^2</f>
        <v>22358.5962764108</v>
      </c>
      <c r="CL619" s="0" t="n">
        <f aca="false">BT619^2</f>
        <v>16003.9439060073</v>
      </c>
      <c r="CM619" s="0" t="n">
        <f aca="false">BU619^2</f>
        <v>9453.50502708699</v>
      </c>
      <c r="CN619" s="0" t="n">
        <f aca="false">BV619^2</f>
        <v>17661.7605980428</v>
      </c>
      <c r="CO619" s="19" t="n">
        <f aca="false">ABS(BN619/$C619)</f>
        <v>0.0286191711113116</v>
      </c>
      <c r="CP619" s="19" t="n">
        <f aca="false">ABS(BO619/$C619)</f>
        <v>0.0260274708015469</v>
      </c>
      <c r="CQ619" s="19" t="n">
        <f aca="false">ABS(BP619/$C619)</f>
        <v>0.0241723369866686</v>
      </c>
      <c r="CR619" s="19" t="n">
        <f aca="false">ABS(BQ619/$C619)</f>
        <v>0.0340447621551863</v>
      </c>
      <c r="CS619" s="19" t="n">
        <f aca="false">ABS(BR619/$C619)</f>
        <v>0.0738935031248077</v>
      </c>
      <c r="CT619" s="19" t="n">
        <f aca="false">ABS(BS619/$C619)</f>
        <v>0.0321456172342247</v>
      </c>
      <c r="CU619" s="19" t="n">
        <f aca="false">ABS(BT619/$C619)</f>
        <v>0.0271964997123948</v>
      </c>
      <c r="CV619" s="19" t="n">
        <f aca="false">ABS(BU619/$C619)</f>
        <v>0.0209023892897267</v>
      </c>
      <c r="CW619" s="19" t="n">
        <f aca="false">ABS(BV619/$C619)</f>
        <v>0.0285704117223481</v>
      </c>
    </row>
    <row r="620" customFormat="false" ht="13.8" hidden="false" customHeight="false" outlineLevel="0" collapsed="false">
      <c r="A620" s="0" t="n">
        <f aca="false">A619+1</f>
        <v>615</v>
      </c>
      <c r="B620" s="0" t="n">
        <f aca="false">B619+1/12</f>
        <v>1999.16666666662</v>
      </c>
      <c r="C620" s="0" t="n">
        <v>4677.34856451613</v>
      </c>
      <c r="E620" s="0" t="n">
        <v>4674.07590263596</v>
      </c>
      <c r="F620" s="0" t="n">
        <f aca="false">E620-C620</f>
        <v>-3.27266188016983</v>
      </c>
      <c r="G620" s="0" t="n">
        <f aca="false">ABS(F620)</f>
        <v>3.27266188016983</v>
      </c>
      <c r="H620" s="0" t="n">
        <f aca="false">F620^2</f>
        <v>10.7103157819168</v>
      </c>
      <c r="I620" s="19" t="n">
        <f aca="false">ABS(F620/C620)</f>
        <v>0.000699683129240634</v>
      </c>
      <c r="K620" s="0" t="n">
        <v>4670.39779653023</v>
      </c>
      <c r="L620" s="0" t="n">
        <v>4721.03223567366</v>
      </c>
      <c r="M620" s="0" t="n">
        <v>4645.11054825556</v>
      </c>
      <c r="N620" s="0" t="n">
        <v>4701.73789517502</v>
      </c>
      <c r="O620" s="0" t="n">
        <v>4549.80033190164</v>
      </c>
      <c r="P620" s="0" t="n">
        <v>4640.56533854676</v>
      </c>
      <c r="Q620" s="0" t="n">
        <v>4679.06510351607</v>
      </c>
      <c r="R620" s="0" t="n">
        <v>4730.07578250072</v>
      </c>
      <c r="S620" s="0" t="n">
        <v>4672.10992667598</v>
      </c>
      <c r="T620" s="0" t="n">
        <f aca="false">K620-$C620</f>
        <v>-6.9507679858998</v>
      </c>
      <c r="U620" s="0" t="n">
        <f aca="false">L620-$C620</f>
        <v>43.6836711575297</v>
      </c>
      <c r="V620" s="0" t="n">
        <f aca="false">M620-$C620</f>
        <v>-32.2380162605696</v>
      </c>
      <c r="W620" s="0" t="n">
        <f aca="false">N620-$C620</f>
        <v>24.3893306588898</v>
      </c>
      <c r="X620" s="0" t="n">
        <f aca="false">O620-$C620</f>
        <v>-127.54823261449</v>
      </c>
      <c r="Y620" s="0" t="n">
        <f aca="false">P620-$C620</f>
        <v>-36.7832259693696</v>
      </c>
      <c r="Z620" s="0" t="n">
        <f aca="false">Q620-$C620</f>
        <v>1.71653899993999</v>
      </c>
      <c r="AA620" s="0" t="n">
        <f aca="false">R620-$C620</f>
        <v>52.7272179845904</v>
      </c>
      <c r="AB620" s="0" t="n">
        <f aca="false">S620-$C620</f>
        <v>-5.23863784014975</v>
      </c>
      <c r="AC620" s="0" t="n">
        <f aca="false">ABS(T620)</f>
        <v>6.9507679858998</v>
      </c>
      <c r="AD620" s="0" t="n">
        <f aca="false">ABS(U620)</f>
        <v>43.6836711575297</v>
      </c>
      <c r="AE620" s="0" t="n">
        <f aca="false">ABS(V620)</f>
        <v>32.2380162605696</v>
      </c>
      <c r="AF620" s="0" t="n">
        <f aca="false">ABS(W620)</f>
        <v>24.3893306588898</v>
      </c>
      <c r="AG620" s="0" t="n">
        <f aca="false">ABS(X620)</f>
        <v>127.54823261449</v>
      </c>
      <c r="AH620" s="0" t="n">
        <f aca="false">ABS(Y620)</f>
        <v>36.7832259693696</v>
      </c>
      <c r="AI620" s="0" t="n">
        <f aca="false">ABS(Z620)</f>
        <v>1.71653899993999</v>
      </c>
      <c r="AJ620" s="0" t="n">
        <f aca="false">ABS(AA620)</f>
        <v>52.7272179845904</v>
      </c>
      <c r="AK620" s="0" t="n">
        <f aca="false">ABS(AB620)</f>
        <v>5.23863784014975</v>
      </c>
      <c r="AL620" s="0" t="n">
        <f aca="false">T620^2</f>
        <v>48.3131755938096</v>
      </c>
      <c r="AM620" s="0" t="n">
        <f aca="false">U620^2</f>
        <v>1908.26312579919</v>
      </c>
      <c r="AN620" s="0" t="n">
        <f aca="false">V620^2</f>
        <v>1039.28969241675</v>
      </c>
      <c r="AO620" s="0" t="n">
        <f aca="false">W620^2</f>
        <v>594.839449988661</v>
      </c>
      <c r="AP620" s="0" t="n">
        <f aca="false">X620^2</f>
        <v>16268.5516430801</v>
      </c>
      <c r="AQ620" s="0" t="n">
        <f aca="false">Y620^2</f>
        <v>1353.00571271371</v>
      </c>
      <c r="AR620" s="0" t="n">
        <f aca="false">Z620^2</f>
        <v>2.94650613831496</v>
      </c>
      <c r="AS620" s="0" t="n">
        <f aca="false">AA620^2</f>
        <v>2780.15951639452</v>
      </c>
      <c r="AT620" s="0" t="n">
        <f aca="false">AB620^2</f>
        <v>27.4433264202488</v>
      </c>
      <c r="AU620" s="19" t="n">
        <f aca="false">ABS(T620/$C620)</f>
        <v>0.00148604874963459</v>
      </c>
      <c r="AV620" s="19" t="n">
        <f aca="false">ABS(U620/$C620)</f>
        <v>0.00933940897390592</v>
      </c>
      <c r="AW620" s="19" t="n">
        <f aca="false">ABS(V620/$C620)</f>
        <v>0.0068923698578169</v>
      </c>
      <c r="AX620" s="19" t="n">
        <f aca="false">ABS(W620/$C620)</f>
        <v>0.00521434960907468</v>
      </c>
      <c r="AY620" s="19" t="n">
        <f aca="false">ABS(X620/$C620)</f>
        <v>0.0272693451974298</v>
      </c>
      <c r="AZ620" s="19" t="n">
        <f aca="false">ABS(Y620/$C620)</f>
        <v>0.00786411905420556</v>
      </c>
      <c r="BA620" s="19" t="n">
        <f aca="false">ABS(Z620/$C620)</f>
        <v>0.000366989754186305</v>
      </c>
      <c r="BB620" s="19" t="n">
        <f aca="false">ABS(AA620/$C620)</f>
        <v>0.0112728861784199</v>
      </c>
      <c r="BC620" s="19" t="n">
        <f aca="false">ABS(AB620/$C620)</f>
        <v>0.0011200015923312</v>
      </c>
      <c r="BE620" s="0" t="n">
        <v>4670.43456924666</v>
      </c>
      <c r="BF620" s="0" t="n">
        <v>4720.56277887448</v>
      </c>
      <c r="BG620" s="0" t="n">
        <v>4645.40013608482</v>
      </c>
      <c r="BH620" s="0" t="n">
        <v>4701.4613380072</v>
      </c>
      <c r="BI620" s="0" t="n">
        <v>4551.04280566139</v>
      </c>
      <c r="BJ620" s="0" t="n">
        <v>4640.90036816126</v>
      </c>
      <c r="BK620" s="0" t="n">
        <v>4679.01522282641</v>
      </c>
      <c r="BL620" s="0" t="n">
        <v>4729.51591075062</v>
      </c>
      <c r="BM620" s="0" t="n">
        <v>4672.12958197532</v>
      </c>
      <c r="BN620" s="0" t="n">
        <f aca="false">BE620-$C620</f>
        <v>-6.91399526946952</v>
      </c>
      <c r="BO620" s="0" t="n">
        <f aca="false">BF620-$C620</f>
        <v>43.2142143583496</v>
      </c>
      <c r="BP620" s="0" t="n">
        <f aca="false">BG620-$C620</f>
        <v>-31.9484284313103</v>
      </c>
      <c r="BQ620" s="0" t="n">
        <f aca="false">BH620-$C620</f>
        <v>24.1127734910697</v>
      </c>
      <c r="BR620" s="0" t="n">
        <f aca="false">BI620-$C620</f>
        <v>-126.30575885474</v>
      </c>
      <c r="BS620" s="0" t="n">
        <f aca="false">BJ620-$C620</f>
        <v>-36.4481963548697</v>
      </c>
      <c r="BT620" s="0" t="n">
        <f aca="false">BK620-$C620</f>
        <v>1.66665831027967</v>
      </c>
      <c r="BU620" s="0" t="n">
        <f aca="false">BL620-$C620</f>
        <v>52.1673462344897</v>
      </c>
      <c r="BV620" s="0" t="n">
        <f aca="false">BM620-$C620</f>
        <v>-5.21898254080952</v>
      </c>
      <c r="BW620" s="0" t="n">
        <f aca="false">ABS(BN620)</f>
        <v>6.91399526946952</v>
      </c>
      <c r="BX620" s="0" t="n">
        <f aca="false">ABS(BO620)</f>
        <v>43.2142143583496</v>
      </c>
      <c r="BY620" s="0" t="n">
        <f aca="false">ABS(BP620)</f>
        <v>31.9484284313103</v>
      </c>
      <c r="BZ620" s="0" t="n">
        <f aca="false">ABS(BQ620)</f>
        <v>24.1127734910697</v>
      </c>
      <c r="CA620" s="0" t="n">
        <f aca="false">ABS(BR620)</f>
        <v>126.30575885474</v>
      </c>
      <c r="CB620" s="0" t="n">
        <f aca="false">ABS(BS620)</f>
        <v>36.4481963548697</v>
      </c>
      <c r="CC620" s="0" t="n">
        <f aca="false">ABS(BT620)</f>
        <v>1.66665831027967</v>
      </c>
      <c r="CD620" s="0" t="n">
        <f aca="false">ABS(BU620)</f>
        <v>52.1673462344897</v>
      </c>
      <c r="CE620" s="0" t="n">
        <f aca="false">ABS(BV620)</f>
        <v>5.21898254080952</v>
      </c>
      <c r="CF620" s="0" t="n">
        <f aca="false">BN620^2</f>
        <v>47.803330586247</v>
      </c>
      <c r="CG620" s="0" t="n">
        <f aca="false">BO620^2</f>
        <v>1867.46832260939</v>
      </c>
      <c r="CH620" s="0" t="n">
        <f aca="false">BP620^2</f>
        <v>1020.70207923055</v>
      </c>
      <c r="CI620" s="0" t="n">
        <f aca="false">BQ620^2</f>
        <v>581.425845431632</v>
      </c>
      <c r="CJ620" s="0" t="n">
        <f aca="false">BR620^2</f>
        <v>15953.1447198717</v>
      </c>
      <c r="CK620" s="0" t="n">
        <f aca="false">BS620^2</f>
        <v>1328.47101752313</v>
      </c>
      <c r="CL620" s="0" t="n">
        <f aca="false">BT620^2</f>
        <v>2.77774992322429</v>
      </c>
      <c r="CM620" s="0" t="n">
        <f aca="false">BU620^2</f>
        <v>2721.43201314913</v>
      </c>
      <c r="CN620" s="0" t="n">
        <f aca="false">BV620^2</f>
        <v>27.2377787612746</v>
      </c>
      <c r="CO620" s="19" t="n">
        <f aca="false">ABS(BN620/$C620)</f>
        <v>0.00147818687748098</v>
      </c>
      <c r="CP620" s="19" t="n">
        <f aca="false">ABS(BO620/$C620)</f>
        <v>0.00923904082885416</v>
      </c>
      <c r="CQ620" s="19" t="n">
        <f aca="false">ABS(BP620/$C620)</f>
        <v>0.00683045704005927</v>
      </c>
      <c r="CR620" s="19" t="n">
        <f aca="false">ABS(BQ620/$C620)</f>
        <v>0.00515522269902918</v>
      </c>
      <c r="CS620" s="19" t="n">
        <f aca="false">ABS(BR620/$C620)</f>
        <v>0.0270037088561114</v>
      </c>
      <c r="CT620" s="19" t="n">
        <f aca="false">ABS(BS620/$C620)</f>
        <v>0.00779249094911964</v>
      </c>
      <c r="CU620" s="19" t="n">
        <f aca="false">ABS(BT620/$C620)</f>
        <v>0.000356325445343859</v>
      </c>
      <c r="CV620" s="19" t="n">
        <f aca="false">ABS(BU620/$C620)</f>
        <v>0.0111531876478588</v>
      </c>
      <c r="CW620" s="19" t="n">
        <f aca="false">ABS(BV620/$C620)</f>
        <v>0.00111579936128901</v>
      </c>
    </row>
    <row r="621" customFormat="false" ht="13.8" hidden="false" customHeight="false" outlineLevel="0" collapsed="false">
      <c r="A621" s="0" t="n">
        <f aca="false">A620+1</f>
        <v>616</v>
      </c>
      <c r="B621" s="0" t="n">
        <f aca="false">B620+1/12</f>
        <v>1999.24999999995</v>
      </c>
      <c r="C621" s="0" t="n">
        <v>4755.78684827586</v>
      </c>
      <c r="E621" s="0" t="n">
        <v>4776.19774074886</v>
      </c>
      <c r="F621" s="0" t="n">
        <f aca="false">E621-C621</f>
        <v>20.4108924729999</v>
      </c>
      <c r="G621" s="0" t="n">
        <f aca="false">ABS(F621)</f>
        <v>20.4108924729999</v>
      </c>
      <c r="H621" s="0" t="n">
        <f aca="false">F621^2</f>
        <v>416.604531544363</v>
      </c>
      <c r="I621" s="19" t="n">
        <f aca="false">ABS(F621/C621)</f>
        <v>0.0042918013620395</v>
      </c>
      <c r="K621" s="0" t="n">
        <v>4775.72129072888</v>
      </c>
      <c r="L621" s="0" t="n">
        <v>4785.94480310613</v>
      </c>
      <c r="M621" s="0" t="n">
        <v>4745.27511049164</v>
      </c>
      <c r="N621" s="0" t="n">
        <v>4756.85819844118</v>
      </c>
      <c r="O621" s="0" t="n">
        <v>4823.67901751143</v>
      </c>
      <c r="P621" s="0" t="n">
        <v>4809.70367913509</v>
      </c>
      <c r="Q621" s="0" t="n">
        <v>4733.05384057228</v>
      </c>
      <c r="R621" s="0" t="n">
        <v>4817.30582368973</v>
      </c>
      <c r="S621" s="0" t="n">
        <v>4724.55086926748</v>
      </c>
      <c r="T621" s="0" t="n">
        <f aca="false">K621-$C621</f>
        <v>19.93444245302</v>
      </c>
      <c r="U621" s="0" t="n">
        <f aca="false">L621-$C621</f>
        <v>30.1579548302698</v>
      </c>
      <c r="V621" s="0" t="n">
        <f aca="false">M621-$C621</f>
        <v>-10.5117377842207</v>
      </c>
      <c r="W621" s="0" t="n">
        <f aca="false">N621-$C621</f>
        <v>1.07135016531993</v>
      </c>
      <c r="X621" s="0" t="n">
        <f aca="false">O621-$C621</f>
        <v>67.8921692355698</v>
      </c>
      <c r="Y621" s="0" t="n">
        <f aca="false">P621-$C621</f>
        <v>53.9168308592298</v>
      </c>
      <c r="Z621" s="0" t="n">
        <f aca="false">Q621-$C621</f>
        <v>-22.7330077035804</v>
      </c>
      <c r="AA621" s="0" t="n">
        <f aca="false">R621-$C621</f>
        <v>61.5189754138692</v>
      </c>
      <c r="AB621" s="0" t="n">
        <f aca="false">S621-$C621</f>
        <v>-31.2359790083801</v>
      </c>
      <c r="AC621" s="0" t="n">
        <f aca="false">ABS(T621)</f>
        <v>19.93444245302</v>
      </c>
      <c r="AD621" s="0" t="n">
        <f aca="false">ABS(U621)</f>
        <v>30.1579548302698</v>
      </c>
      <c r="AE621" s="0" t="n">
        <f aca="false">ABS(V621)</f>
        <v>10.5117377842207</v>
      </c>
      <c r="AF621" s="0" t="n">
        <f aca="false">ABS(W621)</f>
        <v>1.07135016531993</v>
      </c>
      <c r="AG621" s="0" t="n">
        <f aca="false">ABS(X621)</f>
        <v>67.8921692355698</v>
      </c>
      <c r="AH621" s="0" t="n">
        <f aca="false">ABS(Y621)</f>
        <v>53.9168308592298</v>
      </c>
      <c r="AI621" s="0" t="n">
        <f aca="false">ABS(Z621)</f>
        <v>22.7330077035804</v>
      </c>
      <c r="AJ621" s="0" t="n">
        <f aca="false">ABS(AA621)</f>
        <v>61.5189754138692</v>
      </c>
      <c r="AK621" s="0" t="n">
        <f aca="false">ABS(AB621)</f>
        <v>31.2359790083801</v>
      </c>
      <c r="AL621" s="0" t="n">
        <f aca="false">T621^2</f>
        <v>397.381995912765</v>
      </c>
      <c r="AM621" s="0" t="n">
        <f aca="false">U621^2</f>
        <v>909.502239544592</v>
      </c>
      <c r="AN621" s="0" t="n">
        <f aca="false">V621^2</f>
        <v>110.496631244213</v>
      </c>
      <c r="AO621" s="0" t="n">
        <f aca="false">W621^2</f>
        <v>1.14779117673104</v>
      </c>
      <c r="AP621" s="0" t="n">
        <f aca="false">X621^2</f>
        <v>4609.34664351125</v>
      </c>
      <c r="AQ621" s="0" t="n">
        <f aca="false">Y621^2</f>
        <v>2907.02464990279</v>
      </c>
      <c r="AR621" s="0" t="n">
        <f aca="false">Z621^2</f>
        <v>516.789639251044</v>
      </c>
      <c r="AS621" s="0" t="n">
        <f aca="false">AA621^2</f>
        <v>3784.58433597224</v>
      </c>
      <c r="AT621" s="0" t="n">
        <f aca="false">AB621^2</f>
        <v>975.686384611964</v>
      </c>
      <c r="AU621" s="19" t="n">
        <f aca="false">ABS(T621/$C621)</f>
        <v>0.00419161814626792</v>
      </c>
      <c r="AV621" s="19" t="n">
        <f aca="false">ABS(U621/$C621)</f>
        <v>0.00634131759736158</v>
      </c>
      <c r="AW621" s="19" t="n">
        <f aca="false">ABS(V621/$C621)</f>
        <v>0.00221030464980435</v>
      </c>
      <c r="AX621" s="19" t="n">
        <f aca="false">ABS(W621/$C621)</f>
        <v>0.000225272956821047</v>
      </c>
      <c r="AY621" s="19" t="n">
        <f aca="false">ABS(X621/$C621)</f>
        <v>0.0142756964097714</v>
      </c>
      <c r="AZ621" s="19" t="n">
        <f aca="false">ABS(Y621/$C621)</f>
        <v>0.0113370999540848</v>
      </c>
      <c r="BA621" s="19" t="n">
        <f aca="false">ABS(Z621/$C621)</f>
        <v>0.00478007287307616</v>
      </c>
      <c r="BB621" s="19" t="n">
        <f aca="false">ABS(AA621/$C621)</f>
        <v>0.0129356040076043</v>
      </c>
      <c r="BC621" s="19" t="n">
        <f aca="false">ABS(AB621/$C621)</f>
        <v>0.00656799389983322</v>
      </c>
      <c r="BE621" s="0" t="n">
        <v>4775.71576814489</v>
      </c>
      <c r="BF621" s="0" t="n">
        <v>4786.05778236563</v>
      </c>
      <c r="BG621" s="0" t="n">
        <v>4744.91668292238</v>
      </c>
      <c r="BH621" s="0" t="n">
        <v>4756.63403170367</v>
      </c>
      <c r="BI621" s="0" t="n">
        <v>4824.22937815261</v>
      </c>
      <c r="BJ621" s="0" t="n">
        <v>4810.09205010973</v>
      </c>
      <c r="BK621" s="0" t="n">
        <v>4732.55375493468</v>
      </c>
      <c r="BL621" s="0" t="n">
        <v>4817.78231194842</v>
      </c>
      <c r="BM621" s="0" t="n">
        <v>4723.95222476502</v>
      </c>
      <c r="BN621" s="0" t="n">
        <f aca="false">BE621-$C621</f>
        <v>19.9289198690294</v>
      </c>
      <c r="BO621" s="0" t="n">
        <f aca="false">BF621-$C621</f>
        <v>30.27093408977</v>
      </c>
      <c r="BP621" s="0" t="n">
        <f aca="false">BG621-$C621</f>
        <v>-10.8701653534808</v>
      </c>
      <c r="BQ621" s="0" t="n">
        <f aca="false">BH621-$C621</f>
        <v>0.847183427809796</v>
      </c>
      <c r="BR621" s="0" t="n">
        <f aca="false">BI621-$C621</f>
        <v>68.4425298767492</v>
      </c>
      <c r="BS621" s="0" t="n">
        <f aca="false">BJ621-$C621</f>
        <v>54.3052018338694</v>
      </c>
      <c r="BT621" s="0" t="n">
        <f aca="false">BK621-$C621</f>
        <v>-23.2330933411804</v>
      </c>
      <c r="BU621" s="0" t="n">
        <f aca="false">BL621-$C621</f>
        <v>61.9954636725597</v>
      </c>
      <c r="BV621" s="0" t="n">
        <f aca="false">BM621-$C621</f>
        <v>-31.8346235108402</v>
      </c>
      <c r="BW621" s="0" t="n">
        <f aca="false">ABS(BN621)</f>
        <v>19.9289198690294</v>
      </c>
      <c r="BX621" s="0" t="n">
        <f aca="false">ABS(BO621)</f>
        <v>30.27093408977</v>
      </c>
      <c r="BY621" s="0" t="n">
        <f aca="false">ABS(BP621)</f>
        <v>10.8701653534808</v>
      </c>
      <c r="BZ621" s="0" t="n">
        <f aca="false">ABS(BQ621)</f>
        <v>0.847183427809796</v>
      </c>
      <c r="CA621" s="0" t="n">
        <f aca="false">ABS(BR621)</f>
        <v>68.4425298767492</v>
      </c>
      <c r="CB621" s="0" t="n">
        <f aca="false">ABS(BS621)</f>
        <v>54.3052018338694</v>
      </c>
      <c r="CC621" s="0" t="n">
        <f aca="false">ABS(BT621)</f>
        <v>23.2330933411804</v>
      </c>
      <c r="CD621" s="0" t="n">
        <f aca="false">ABS(BU621)</f>
        <v>61.9954636725597</v>
      </c>
      <c r="CE621" s="0" t="n">
        <f aca="false">ABS(BV621)</f>
        <v>31.8346235108402</v>
      </c>
      <c r="CF621" s="0" t="n">
        <f aca="false">BN621^2</f>
        <v>397.161847146195</v>
      </c>
      <c r="CG621" s="0" t="n">
        <f aca="false">BO621^2</f>
        <v>916.329450667198</v>
      </c>
      <c r="CH621" s="0" t="n">
        <f aca="false">BP621^2</f>
        <v>118.160494812015</v>
      </c>
      <c r="CI621" s="0" t="n">
        <f aca="false">BQ621^2</f>
        <v>0.717719760355555</v>
      </c>
      <c r="CJ621" s="0" t="n">
        <f aca="false">BR621^2</f>
        <v>4684.3798959297</v>
      </c>
      <c r="CK621" s="0" t="n">
        <f aca="false">BS621^2</f>
        <v>2949.0549462173</v>
      </c>
      <c r="CL621" s="0" t="n">
        <f aca="false">BT621^2</f>
        <v>539.776626200001</v>
      </c>
      <c r="CM621" s="0" t="n">
        <f aca="false">BU621^2</f>
        <v>3843.43751597567</v>
      </c>
      <c r="CN621" s="0" t="n">
        <f aca="false">BV621^2</f>
        <v>1013.44325407694</v>
      </c>
      <c r="CO621" s="19" t="n">
        <f aca="false">ABS(BN621/$C621)</f>
        <v>0.00419045691172197</v>
      </c>
      <c r="CP621" s="19" t="n">
        <f aca="false">ABS(BO621/$C621)</f>
        <v>0.00636507376287112</v>
      </c>
      <c r="CQ621" s="19" t="n">
        <f aca="false">ABS(BP621/$C621)</f>
        <v>0.00228567126750469</v>
      </c>
      <c r="CR621" s="19" t="n">
        <f aca="false">ABS(BQ621/$C621)</f>
        <v>0.00017813738395813</v>
      </c>
      <c r="CS621" s="19" t="n">
        <f aca="false">ABS(BR621/$C621)</f>
        <v>0.0143914208227316</v>
      </c>
      <c r="CT621" s="19" t="n">
        <f aca="false">ABS(BS621/$C621)</f>
        <v>0.0114187627760391</v>
      </c>
      <c r="CU621" s="19" t="n">
        <f aca="false">ABS(BT621/$C621)</f>
        <v>0.00488522595364109</v>
      </c>
      <c r="CV621" s="19" t="n">
        <f aca="false">ABS(BU621/$C621)</f>
        <v>0.0130357952638344</v>
      </c>
      <c r="CW621" s="19" t="n">
        <f aca="false">ABS(BV621/$C621)</f>
        <v>0.00669387096740439</v>
      </c>
    </row>
    <row r="622" customFormat="false" ht="13.8" hidden="false" customHeight="false" outlineLevel="0" collapsed="false">
      <c r="A622" s="0" t="n">
        <f aca="false">A621+1</f>
        <v>617</v>
      </c>
      <c r="B622" s="0" t="n">
        <f aca="false">B621+1/12</f>
        <v>1999.33333333329</v>
      </c>
      <c r="C622" s="0" t="n">
        <v>4892.73514516129</v>
      </c>
      <c r="E622" s="0" t="n">
        <v>4843.13946869744</v>
      </c>
      <c r="F622" s="0" t="n">
        <f aca="false">E622-C622</f>
        <v>-49.5956764638504</v>
      </c>
      <c r="G622" s="0" t="n">
        <f aca="false">ABS(F622)</f>
        <v>49.5956764638504</v>
      </c>
      <c r="H622" s="0" t="n">
        <f aca="false">F622^2</f>
        <v>2459.73112390692</v>
      </c>
      <c r="I622" s="19" t="n">
        <f aca="false">ABS(F622/C622)</f>
        <v>0.0101365953791507</v>
      </c>
      <c r="K622" s="0" t="n">
        <v>4864.39020415725</v>
      </c>
      <c r="L622" s="0" t="n">
        <v>4873.203774282</v>
      </c>
      <c r="M622" s="0" t="n">
        <v>4830.46080910811</v>
      </c>
      <c r="N622" s="0" t="n">
        <v>4858.30469131403</v>
      </c>
      <c r="O622" s="0" t="n">
        <v>4947.79827738669</v>
      </c>
      <c r="P622" s="0" t="n">
        <v>4801.69223806928</v>
      </c>
      <c r="Q622" s="0" t="n">
        <v>4831.89888582852</v>
      </c>
      <c r="R622" s="0" t="n">
        <v>4880.0401779374</v>
      </c>
      <c r="S622" s="0" t="n">
        <v>4848.25917197169</v>
      </c>
      <c r="T622" s="0" t="n">
        <f aca="false">K622-$C622</f>
        <v>-28.3449410040403</v>
      </c>
      <c r="U622" s="0" t="n">
        <f aca="false">L622-$C622</f>
        <v>-19.5313708792901</v>
      </c>
      <c r="V622" s="0" t="n">
        <f aca="false">M622-$C622</f>
        <v>-62.2743360531804</v>
      </c>
      <c r="W622" s="0" t="n">
        <f aca="false">N622-$C622</f>
        <v>-34.4304538472606</v>
      </c>
      <c r="X622" s="0" t="n">
        <f aca="false">O622-$C622</f>
        <v>55.0631322253994</v>
      </c>
      <c r="Y622" s="0" t="n">
        <f aca="false">P622-$C622</f>
        <v>-91.04290709201</v>
      </c>
      <c r="Z622" s="0" t="n">
        <f aca="false">Q622-$C622</f>
        <v>-60.8362593327702</v>
      </c>
      <c r="AA622" s="0" t="n">
        <f aca="false">R622-$C622</f>
        <v>-12.6949672238907</v>
      </c>
      <c r="AB622" s="0" t="n">
        <f aca="false">S622-$C622</f>
        <v>-44.4759731896002</v>
      </c>
      <c r="AC622" s="0" t="n">
        <f aca="false">ABS(T622)</f>
        <v>28.3449410040403</v>
      </c>
      <c r="AD622" s="0" t="n">
        <f aca="false">ABS(U622)</f>
        <v>19.5313708792901</v>
      </c>
      <c r="AE622" s="0" t="n">
        <f aca="false">ABS(V622)</f>
        <v>62.2743360531804</v>
      </c>
      <c r="AF622" s="0" t="n">
        <f aca="false">ABS(W622)</f>
        <v>34.4304538472606</v>
      </c>
      <c r="AG622" s="0" t="n">
        <f aca="false">ABS(X622)</f>
        <v>55.0631322253994</v>
      </c>
      <c r="AH622" s="0" t="n">
        <f aca="false">ABS(Y622)</f>
        <v>91.04290709201</v>
      </c>
      <c r="AI622" s="0" t="n">
        <f aca="false">ABS(Z622)</f>
        <v>60.8362593327702</v>
      </c>
      <c r="AJ622" s="0" t="n">
        <f aca="false">ABS(AA622)</f>
        <v>12.6949672238907</v>
      </c>
      <c r="AK622" s="0" t="n">
        <f aca="false">ABS(AB622)</f>
        <v>44.4759731896002</v>
      </c>
      <c r="AL622" s="0" t="n">
        <f aca="false">T622^2</f>
        <v>803.435680522523</v>
      </c>
      <c r="AM622" s="0" t="n">
        <f aca="false">U622^2</f>
        <v>381.474448424381</v>
      </c>
      <c r="AN622" s="0" t="n">
        <f aca="false">V622^2</f>
        <v>3878.09293086444</v>
      </c>
      <c r="AO622" s="0" t="n">
        <f aca="false">W622^2</f>
        <v>1185.45615212835</v>
      </c>
      <c r="AP622" s="0" t="n">
        <f aca="false">X622^2</f>
        <v>3031.94853047182</v>
      </c>
      <c r="AQ622" s="0" t="n">
        <f aca="false">Y622^2</f>
        <v>8288.81093176436</v>
      </c>
      <c r="AR622" s="0" t="n">
        <f aca="false">Z622^2</f>
        <v>3701.05044960407</v>
      </c>
      <c r="AS622" s="0" t="n">
        <f aca="false">AA622^2</f>
        <v>161.162192815658</v>
      </c>
      <c r="AT622" s="0" t="n">
        <f aca="false">AB622^2</f>
        <v>1978.11219116203</v>
      </c>
      <c r="AU622" s="19" t="n">
        <f aca="false">ABS(T622/$C622)</f>
        <v>0.00579327107703244</v>
      </c>
      <c r="AV622" s="19" t="n">
        <f aca="false">ABS(U622/$C622)</f>
        <v>0.00399191256011595</v>
      </c>
      <c r="AW622" s="19" t="n">
        <f aca="false">ABS(V622/$C622)</f>
        <v>0.0127279188849542</v>
      </c>
      <c r="AX622" s="19" t="n">
        <f aca="false">ABS(W622/$C622)</f>
        <v>0.00703705653908252</v>
      </c>
      <c r="AY622" s="19" t="n">
        <f aca="false">ABS(X622/$C622)</f>
        <v>0.0112540594558561</v>
      </c>
      <c r="AZ622" s="19" t="n">
        <f aca="false">ABS(Y622/$C622)</f>
        <v>0.0186077734418232</v>
      </c>
      <c r="BA622" s="19" t="n">
        <f aca="false">ABS(Z622/$C622)</f>
        <v>0.0124339980660795</v>
      </c>
      <c r="BB622" s="19" t="n">
        <f aca="false">ABS(AA622/$C622)</f>
        <v>0.00259465653611968</v>
      </c>
      <c r="BC622" s="19" t="n">
        <f aca="false">ABS(AB622/$C622)</f>
        <v>0.00909020657567904</v>
      </c>
      <c r="BE622" s="0" t="n">
        <v>4864.936930311</v>
      </c>
      <c r="BF622" s="0" t="n">
        <v>4873.97725067243</v>
      </c>
      <c r="BG622" s="0" t="n">
        <v>4830.13462017197</v>
      </c>
      <c r="BH622" s="0" t="n">
        <v>4858.69485304974</v>
      </c>
      <c r="BI622" s="0" t="n">
        <v>4950.49087633409</v>
      </c>
      <c r="BJ622" s="0" t="n">
        <v>4800.62590862258</v>
      </c>
      <c r="BK622" s="0" t="n">
        <v>4831.60969486619</v>
      </c>
      <c r="BL622" s="0" t="n">
        <v>4880.98953721352</v>
      </c>
      <c r="BM622" s="0" t="n">
        <v>4848.39088862144</v>
      </c>
      <c r="BN622" s="0" t="n">
        <f aca="false">BE622-$C622</f>
        <v>-27.7982148502906</v>
      </c>
      <c r="BO622" s="0" t="n">
        <f aca="false">BF622-$C622</f>
        <v>-18.7578944888601</v>
      </c>
      <c r="BP622" s="0" t="n">
        <f aca="false">BG622-$C622</f>
        <v>-62.6005249893206</v>
      </c>
      <c r="BQ622" s="0" t="n">
        <f aca="false">BH622-$C622</f>
        <v>-34.0402921115501</v>
      </c>
      <c r="BR622" s="0" t="n">
        <f aca="false">BI622-$C622</f>
        <v>57.7557311727996</v>
      </c>
      <c r="BS622" s="0" t="n">
        <f aca="false">BJ622-$C622</f>
        <v>-92.1092365387103</v>
      </c>
      <c r="BT622" s="0" t="n">
        <f aca="false">BK622-$C622</f>
        <v>-61.1254502951006</v>
      </c>
      <c r="BU622" s="0" t="n">
        <f aca="false">BL622-$C622</f>
        <v>-11.7456079477706</v>
      </c>
      <c r="BV622" s="0" t="n">
        <f aca="false">BM622-$C622</f>
        <v>-44.34425653985</v>
      </c>
      <c r="BW622" s="0" t="n">
        <f aca="false">ABS(BN622)</f>
        <v>27.7982148502906</v>
      </c>
      <c r="BX622" s="0" t="n">
        <f aca="false">ABS(BO622)</f>
        <v>18.7578944888601</v>
      </c>
      <c r="BY622" s="0" t="n">
        <f aca="false">ABS(BP622)</f>
        <v>62.6005249893206</v>
      </c>
      <c r="BZ622" s="0" t="n">
        <f aca="false">ABS(BQ622)</f>
        <v>34.0402921115501</v>
      </c>
      <c r="CA622" s="0" t="n">
        <f aca="false">ABS(BR622)</f>
        <v>57.7557311727996</v>
      </c>
      <c r="CB622" s="0" t="n">
        <f aca="false">ABS(BS622)</f>
        <v>92.1092365387103</v>
      </c>
      <c r="CC622" s="0" t="n">
        <f aca="false">ABS(BT622)</f>
        <v>61.1254502951006</v>
      </c>
      <c r="CD622" s="0" t="n">
        <f aca="false">ABS(BU622)</f>
        <v>11.7456079477706</v>
      </c>
      <c r="CE622" s="0" t="n">
        <f aca="false">ABS(BV622)</f>
        <v>44.34425653985</v>
      </c>
      <c r="CF622" s="0" t="n">
        <f aca="false">BN622^2</f>
        <v>772.740748862917</v>
      </c>
      <c r="CG622" s="0" t="n">
        <f aca="false">BO622^2</f>
        <v>351.858605655207</v>
      </c>
      <c r="CH622" s="0" t="n">
        <f aca="false">BP622^2</f>
        <v>3918.82572893855</v>
      </c>
      <c r="CI622" s="0" t="n">
        <f aca="false">BQ622^2</f>
        <v>1158.74148703966</v>
      </c>
      <c r="CJ622" s="0" t="n">
        <f aca="false">BR622^2</f>
        <v>3335.7244833047</v>
      </c>
      <c r="CK622" s="0" t="n">
        <f aca="false">BS622^2</f>
        <v>8484.11145574409</v>
      </c>
      <c r="CL622" s="0" t="n">
        <f aca="false">BT622^2</f>
        <v>3736.32067377881</v>
      </c>
      <c r="CM622" s="0" t="n">
        <f aca="false">BU622^2</f>
        <v>137.959306062732</v>
      </c>
      <c r="CN622" s="0" t="n">
        <f aca="false">BV622^2</f>
        <v>1966.41308807203</v>
      </c>
      <c r="CO622" s="19" t="n">
        <f aca="false">ABS(BN622/$C622)</f>
        <v>0.00568152863900399</v>
      </c>
      <c r="CP622" s="19" t="n">
        <f aca="false">ABS(BO622/$C622)</f>
        <v>0.00383382585248159</v>
      </c>
      <c r="CQ622" s="19" t="n">
        <f aca="false">ABS(BP622/$C622)</f>
        <v>0.0127945868991565</v>
      </c>
      <c r="CR622" s="19" t="n">
        <f aca="false">ABS(BQ622/$C622)</f>
        <v>0.00695731346611313</v>
      </c>
      <c r="CS622" s="19" t="n">
        <f aca="false">ABS(BR622/$C622)</f>
        <v>0.0118043853712208</v>
      </c>
      <c r="CT622" s="19" t="n">
        <f aca="false">ABS(BS622/$C622)</f>
        <v>0.0188257148212486</v>
      </c>
      <c r="CU622" s="19" t="n">
        <f aca="false">ABS(BT622/$C622)</f>
        <v>0.0124931042620512</v>
      </c>
      <c r="CV622" s="19" t="n">
        <f aca="false">ABS(BU622/$C622)</f>
        <v>0.00240062206501858</v>
      </c>
      <c r="CW622" s="19" t="n">
        <f aca="false">ABS(BV622/$C622)</f>
        <v>0.00906328571324904</v>
      </c>
    </row>
    <row r="623" customFormat="false" ht="13.8" hidden="false" customHeight="false" outlineLevel="0" collapsed="false">
      <c r="A623" s="0" t="n">
        <f aca="false">A622+1</f>
        <v>618</v>
      </c>
      <c r="B623" s="0" t="n">
        <f aca="false">B622+1/12</f>
        <v>1999.41666666662</v>
      </c>
      <c r="C623" s="0" t="n">
        <v>5024.4249</v>
      </c>
      <c r="E623" s="0" t="n">
        <v>4917.26944943324</v>
      </c>
      <c r="F623" s="0" t="n">
        <f aca="false">E623-C623</f>
        <v>-107.15545056676</v>
      </c>
      <c r="G623" s="0" t="n">
        <f aca="false">ABS(F623)</f>
        <v>107.15545056676</v>
      </c>
      <c r="H623" s="0" t="n">
        <f aca="false">F623^2</f>
        <v>11482.2905861654</v>
      </c>
      <c r="I623" s="19" t="n">
        <f aca="false">ABS(F623/C623)</f>
        <v>0.0213269085914211</v>
      </c>
      <c r="K623" s="0" t="n">
        <v>4911.65302354068</v>
      </c>
      <c r="L623" s="0" t="n">
        <v>4910.50887629933</v>
      </c>
      <c r="M623" s="0" t="n">
        <v>4953.37969445522</v>
      </c>
      <c r="N623" s="0" t="n">
        <v>4972.50268382275</v>
      </c>
      <c r="O623" s="0" t="n">
        <v>5128.2858787188</v>
      </c>
      <c r="P623" s="0" t="n">
        <v>4918.83357826788</v>
      </c>
      <c r="Q623" s="0" t="n">
        <v>4913.64591819171</v>
      </c>
      <c r="R623" s="0" t="n">
        <v>4981.99544802395</v>
      </c>
      <c r="S623" s="0" t="n">
        <v>4969.73735089158</v>
      </c>
      <c r="T623" s="0" t="n">
        <f aca="false">K623-$C623</f>
        <v>-112.77187645932</v>
      </c>
      <c r="U623" s="0" t="n">
        <f aca="false">L623-$C623</f>
        <v>-113.91602370067</v>
      </c>
      <c r="V623" s="0" t="n">
        <f aca="false">M623-$C623</f>
        <v>-71.0452055447804</v>
      </c>
      <c r="W623" s="0" t="n">
        <f aca="false">N623-$C623</f>
        <v>-51.9222161772495</v>
      </c>
      <c r="X623" s="0" t="n">
        <f aca="false">O623-$C623</f>
        <v>103.8609787188</v>
      </c>
      <c r="Y623" s="0" t="n">
        <f aca="false">P623-$C623</f>
        <v>-105.59132173212</v>
      </c>
      <c r="Z623" s="0" t="n">
        <f aca="false">Q623-$C623</f>
        <v>-110.77898180829</v>
      </c>
      <c r="AA623" s="0" t="n">
        <f aca="false">R623-$C623</f>
        <v>-42.4294519760497</v>
      </c>
      <c r="AB623" s="0" t="n">
        <f aca="false">S623-$C623</f>
        <v>-54.6875491084202</v>
      </c>
      <c r="AC623" s="0" t="n">
        <f aca="false">ABS(T623)</f>
        <v>112.77187645932</v>
      </c>
      <c r="AD623" s="0" t="n">
        <f aca="false">ABS(U623)</f>
        <v>113.91602370067</v>
      </c>
      <c r="AE623" s="0" t="n">
        <f aca="false">ABS(V623)</f>
        <v>71.0452055447804</v>
      </c>
      <c r="AF623" s="0" t="n">
        <f aca="false">ABS(W623)</f>
        <v>51.9222161772495</v>
      </c>
      <c r="AG623" s="0" t="n">
        <f aca="false">ABS(X623)</f>
        <v>103.8609787188</v>
      </c>
      <c r="AH623" s="0" t="n">
        <f aca="false">ABS(Y623)</f>
        <v>105.59132173212</v>
      </c>
      <c r="AI623" s="0" t="n">
        <f aca="false">ABS(Z623)</f>
        <v>110.77898180829</v>
      </c>
      <c r="AJ623" s="0" t="n">
        <f aca="false">ABS(AA623)</f>
        <v>42.4294519760497</v>
      </c>
      <c r="AK623" s="0" t="n">
        <f aca="false">ABS(AB623)</f>
        <v>54.6875491084202</v>
      </c>
      <c r="AL623" s="0" t="n">
        <f aca="false">T623^2</f>
        <v>12717.4961201562</v>
      </c>
      <c r="AM623" s="0" t="n">
        <f aca="false">U623^2</f>
        <v>12976.8604557716</v>
      </c>
      <c r="AN623" s="0" t="n">
        <f aca="false">V623^2</f>
        <v>5047.4212309001</v>
      </c>
      <c r="AO623" s="0" t="n">
        <f aca="false">W623^2</f>
        <v>2695.91653275703</v>
      </c>
      <c r="AP623" s="0" t="n">
        <f aca="false">X623^2</f>
        <v>10787.102900427</v>
      </c>
      <c r="AQ623" s="0" t="n">
        <f aca="false">Y623^2</f>
        <v>11149.5272251362</v>
      </c>
      <c r="AR623" s="0" t="n">
        <f aca="false">Z623^2</f>
        <v>12271.9828104815</v>
      </c>
      <c r="AS623" s="0" t="n">
        <f aca="false">AA623^2</f>
        <v>1800.25839498791</v>
      </c>
      <c r="AT623" s="0" t="n">
        <f aca="false">AB623^2</f>
        <v>2990.72802748587</v>
      </c>
      <c r="AU623" s="19" t="n">
        <f aca="false">ABS(T623/$C623)</f>
        <v>0.0224447332189831</v>
      </c>
      <c r="AV623" s="19" t="n">
        <f aca="false">ABS(U623/$C623)</f>
        <v>0.0226724502739951</v>
      </c>
      <c r="AW623" s="19" t="n">
        <f aca="false">ABS(V623/$C623)</f>
        <v>0.0141399676497868</v>
      </c>
      <c r="AX623" s="19" t="n">
        <f aca="false">ABS(W623/$C623)</f>
        <v>0.0103339620375754</v>
      </c>
      <c r="AY623" s="19" t="n">
        <f aca="false">ABS(X623/$C623)</f>
        <v>0.0206712172608654</v>
      </c>
      <c r="AZ623" s="19" t="n">
        <f aca="false">ABS(Y623/$C623)</f>
        <v>0.0210156035434258</v>
      </c>
      <c r="BA623" s="19" t="n">
        <f aca="false">ABS(Z623/$C623)</f>
        <v>0.0220480918738158</v>
      </c>
      <c r="BB623" s="19" t="n">
        <f aca="false">ABS(AA623/$C623)</f>
        <v>0.00844463850500665</v>
      </c>
      <c r="BC623" s="19" t="n">
        <f aca="false">ABS(AB623/$C623)</f>
        <v>0.0108843400382829</v>
      </c>
      <c r="BE623" s="0" t="n">
        <v>4911.4205884732</v>
      </c>
      <c r="BF623" s="0" t="n">
        <v>4910.22909084454</v>
      </c>
      <c r="BG623" s="0" t="n">
        <v>4954.87411232863</v>
      </c>
      <c r="BH623" s="0" t="n">
        <v>4974.7885041662</v>
      </c>
      <c r="BI623" s="0" t="n">
        <v>5137.01876666561</v>
      </c>
      <c r="BJ623" s="0" t="n">
        <v>4918.89830953973</v>
      </c>
      <c r="BK623" s="0" t="n">
        <v>4913.49595881456</v>
      </c>
      <c r="BL623" s="0" t="n">
        <v>4984.67412520018</v>
      </c>
      <c r="BM623" s="0" t="n">
        <v>4971.90872828524</v>
      </c>
      <c r="BN623" s="0" t="n">
        <f aca="false">BE623-$C623</f>
        <v>-113.0043115268</v>
      </c>
      <c r="BO623" s="0" t="n">
        <f aca="false">BF623-$C623</f>
        <v>-114.19580915546</v>
      </c>
      <c r="BP623" s="0" t="n">
        <f aca="false">BG623-$C623</f>
        <v>-69.55078767137</v>
      </c>
      <c r="BQ623" s="0" t="n">
        <f aca="false">BH623-$C623</f>
        <v>-49.6363958337997</v>
      </c>
      <c r="BR623" s="0" t="n">
        <f aca="false">BI623-$C623</f>
        <v>112.59386666561</v>
      </c>
      <c r="BS623" s="0" t="n">
        <f aca="false">BJ623-$C623</f>
        <v>-105.52659046027</v>
      </c>
      <c r="BT623" s="0" t="n">
        <f aca="false">BK623-$C623</f>
        <v>-110.92894118544</v>
      </c>
      <c r="BU623" s="0" t="n">
        <f aca="false">BL623-$C623</f>
        <v>-39.7507747998197</v>
      </c>
      <c r="BV623" s="0" t="n">
        <f aca="false">BM623-$C623</f>
        <v>-52.5161717147603</v>
      </c>
      <c r="BW623" s="0" t="n">
        <f aca="false">ABS(BN623)</f>
        <v>113.0043115268</v>
      </c>
      <c r="BX623" s="0" t="n">
        <f aca="false">ABS(BO623)</f>
        <v>114.19580915546</v>
      </c>
      <c r="BY623" s="0" t="n">
        <f aca="false">ABS(BP623)</f>
        <v>69.55078767137</v>
      </c>
      <c r="BZ623" s="0" t="n">
        <f aca="false">ABS(BQ623)</f>
        <v>49.6363958337997</v>
      </c>
      <c r="CA623" s="0" t="n">
        <f aca="false">ABS(BR623)</f>
        <v>112.59386666561</v>
      </c>
      <c r="CB623" s="0" t="n">
        <f aca="false">ABS(BS623)</f>
        <v>105.52659046027</v>
      </c>
      <c r="CC623" s="0" t="n">
        <f aca="false">ABS(BT623)</f>
        <v>110.92894118544</v>
      </c>
      <c r="CD623" s="0" t="n">
        <f aca="false">ABS(BU623)</f>
        <v>39.7507747998197</v>
      </c>
      <c r="CE623" s="0" t="n">
        <f aca="false">ABS(BV623)</f>
        <v>52.5161717147603</v>
      </c>
      <c r="CF623" s="0" t="n">
        <f aca="false">BN623^2</f>
        <v>12769.9744236461</v>
      </c>
      <c r="CG623" s="0" t="n">
        <f aca="false">BO623^2</f>
        <v>13040.6828286702</v>
      </c>
      <c r="CH623" s="0" t="n">
        <f aca="false">BP623^2</f>
        <v>4837.312065708</v>
      </c>
      <c r="CI623" s="0" t="n">
        <f aca="false">BQ623^2</f>
        <v>2463.77179136965</v>
      </c>
      <c r="CJ623" s="0" t="n">
        <f aca="false">BR623^2</f>
        <v>12677.3788107132</v>
      </c>
      <c r="CK623" s="0" t="n">
        <f aca="false">BS623^2</f>
        <v>11135.8612941696</v>
      </c>
      <c r="CL623" s="0" t="n">
        <f aca="false">BT623^2</f>
        <v>12305.2299925227</v>
      </c>
      <c r="CM623" s="0" t="n">
        <f aca="false">BU623^2</f>
        <v>1580.12409718598</v>
      </c>
      <c r="CN623" s="0" t="n">
        <f aca="false">BV623^2</f>
        <v>2757.94829157419</v>
      </c>
      <c r="CO623" s="19" t="n">
        <f aca="false">ABS(BN623/$C623)</f>
        <v>0.0224909942482771</v>
      </c>
      <c r="CP623" s="19" t="n">
        <f aca="false">ABS(BO623/$C623)</f>
        <v>0.0227281353444964</v>
      </c>
      <c r="CQ623" s="19" t="n">
        <f aca="false">ABS(BP623/$C623)</f>
        <v>0.0138425370177923</v>
      </c>
      <c r="CR623" s="19" t="n">
        <f aca="false">ABS(BQ623/$C623)</f>
        <v>0.0098790203499304</v>
      </c>
      <c r="CS623" s="19" t="n">
        <f aca="false">ABS(BR623/$C623)</f>
        <v>0.0224093043296575</v>
      </c>
      <c r="CT623" s="19" t="n">
        <f aca="false">ABS(BS623/$C623)</f>
        <v>0.0210027202238159</v>
      </c>
      <c r="CU623" s="19" t="n">
        <f aca="false">ABS(BT623/$C623)</f>
        <v>0.022077937951752</v>
      </c>
      <c r="CV623" s="19" t="n">
        <f aca="false">ABS(BU623/$C623)</f>
        <v>0.00791150740452281</v>
      </c>
      <c r="CW623" s="19" t="n">
        <f aca="false">ABS(BV623/$C623)</f>
        <v>0.0104521756738296</v>
      </c>
    </row>
    <row r="624" customFormat="false" ht="13.8" hidden="false" customHeight="false" outlineLevel="0" collapsed="false">
      <c r="A624" s="0" t="n">
        <f aca="false">A623+1</f>
        <v>619</v>
      </c>
      <c r="B624" s="0" t="n">
        <f aca="false">B623+1/12</f>
        <v>1999.49999999995</v>
      </c>
      <c r="C624" s="0" t="n">
        <v>4870.58827419355</v>
      </c>
      <c r="E624" s="0" t="n">
        <v>4802.60328176409</v>
      </c>
      <c r="F624" s="0" t="n">
        <f aca="false">E624-C624</f>
        <v>-67.9849924294604</v>
      </c>
      <c r="G624" s="0" t="n">
        <f aca="false">ABS(F624)</f>
        <v>67.9849924294604</v>
      </c>
      <c r="H624" s="0" t="n">
        <f aca="false">F624^2</f>
        <v>4621.95919563378</v>
      </c>
      <c r="I624" s="19" t="n">
        <f aca="false">ABS(F624/C624)</f>
        <v>0.0139582712810429</v>
      </c>
      <c r="K624" s="0" t="n">
        <v>4815.26277785577</v>
      </c>
      <c r="L624" s="0" t="n">
        <v>4815.26804289431</v>
      </c>
      <c r="M624" s="0" t="n">
        <v>4799.07323621903</v>
      </c>
      <c r="N624" s="0" t="n">
        <v>4800.94108423773</v>
      </c>
      <c r="O624" s="0" t="n">
        <v>4895.60266933273</v>
      </c>
      <c r="P624" s="0" t="n">
        <v>4761.97995700108</v>
      </c>
      <c r="Q624" s="0" t="n">
        <v>4798.00317535093</v>
      </c>
      <c r="R624" s="0" t="n">
        <v>4803.54030564783</v>
      </c>
      <c r="S624" s="0" t="n">
        <v>4886.98593201536</v>
      </c>
      <c r="T624" s="0" t="n">
        <f aca="false">K624-$C624</f>
        <v>-55.3254963377804</v>
      </c>
      <c r="U624" s="0" t="n">
        <f aca="false">L624-$C624</f>
        <v>-55.3202312992398</v>
      </c>
      <c r="V624" s="0" t="n">
        <f aca="false">M624-$C624</f>
        <v>-71.5150379745201</v>
      </c>
      <c r="W624" s="0" t="n">
        <f aca="false">N624-$C624</f>
        <v>-69.6471899558201</v>
      </c>
      <c r="X624" s="0" t="n">
        <f aca="false">O624-$C624</f>
        <v>25.0143951391801</v>
      </c>
      <c r="Y624" s="0" t="n">
        <f aca="false">P624-$C624</f>
        <v>-108.60831719247</v>
      </c>
      <c r="Z624" s="0" t="n">
        <f aca="false">Q624-$C624</f>
        <v>-72.58509884262</v>
      </c>
      <c r="AA624" s="0" t="n">
        <f aca="false">R624-$C624</f>
        <v>-67.0479685457203</v>
      </c>
      <c r="AB624" s="0" t="n">
        <f aca="false">S624-$C624</f>
        <v>16.3976578218098</v>
      </c>
      <c r="AC624" s="0" t="n">
        <f aca="false">ABS(T624)</f>
        <v>55.3254963377804</v>
      </c>
      <c r="AD624" s="0" t="n">
        <f aca="false">ABS(U624)</f>
        <v>55.3202312992398</v>
      </c>
      <c r="AE624" s="0" t="n">
        <f aca="false">ABS(V624)</f>
        <v>71.5150379745201</v>
      </c>
      <c r="AF624" s="0" t="n">
        <f aca="false">ABS(W624)</f>
        <v>69.6471899558201</v>
      </c>
      <c r="AG624" s="0" t="n">
        <f aca="false">ABS(X624)</f>
        <v>25.0143951391801</v>
      </c>
      <c r="AH624" s="0" t="n">
        <f aca="false">ABS(Y624)</f>
        <v>108.60831719247</v>
      </c>
      <c r="AI624" s="0" t="n">
        <f aca="false">ABS(Z624)</f>
        <v>72.58509884262</v>
      </c>
      <c r="AJ624" s="0" t="n">
        <f aca="false">ABS(AA624)</f>
        <v>67.0479685457203</v>
      </c>
      <c r="AK624" s="0" t="n">
        <f aca="false">ABS(AB624)</f>
        <v>16.3976578218098</v>
      </c>
      <c r="AL624" s="0" t="n">
        <f aca="false">T624^2</f>
        <v>3060.91054502175</v>
      </c>
      <c r="AM624" s="0" t="n">
        <f aca="false">U624^2</f>
        <v>3060.32799100139</v>
      </c>
      <c r="AN624" s="0" t="n">
        <f aca="false">V624^2</f>
        <v>5114.40065649705</v>
      </c>
      <c r="AO624" s="0" t="n">
        <f aca="false">W624^2</f>
        <v>4850.73106874208</v>
      </c>
      <c r="AP624" s="0" t="n">
        <f aca="false">X624^2</f>
        <v>625.719964179038</v>
      </c>
      <c r="AQ624" s="0" t="n">
        <f aca="false">Y624^2</f>
        <v>11795.7665633802</v>
      </c>
      <c r="AR624" s="0" t="n">
        <f aca="false">Z624^2</f>
        <v>5268.59657399292</v>
      </c>
      <c r="AS624" s="0" t="n">
        <f aca="false">AA624^2</f>
        <v>4495.4300861079</v>
      </c>
      <c r="AT624" s="0" t="n">
        <f aca="false">AB624^2</f>
        <v>268.883182041162</v>
      </c>
      <c r="AU624" s="19" t="n">
        <f aca="false">ABS(T624/$C624)</f>
        <v>0.0113590993989194</v>
      </c>
      <c r="AV624" s="19" t="n">
        <f aca="false">ABS(U624/$C624)</f>
        <v>0.0113580184127555</v>
      </c>
      <c r="AW624" s="19" t="n">
        <f aca="false">ABS(V624/$C624)</f>
        <v>0.0146830390803992</v>
      </c>
      <c r="AX624" s="19" t="n">
        <f aca="false">ABS(W624/$C624)</f>
        <v>0.0142995437173042</v>
      </c>
      <c r="AY624" s="19" t="n">
        <f aca="false">ABS(X624/$C624)</f>
        <v>0.00513580572427374</v>
      </c>
      <c r="AZ624" s="19" t="n">
        <f aca="false">ABS(Y624/$C624)</f>
        <v>0.0222988089073193</v>
      </c>
      <c r="BA624" s="19" t="n">
        <f aca="false">ABS(Z624/$C624)</f>
        <v>0.0149027375660563</v>
      </c>
      <c r="BB624" s="19" t="n">
        <f aca="false">ABS(AA624/$C624)</f>
        <v>0.0137658871518597</v>
      </c>
      <c r="BC624" s="19" t="n">
        <f aca="false">ABS(AB624/$C624)</f>
        <v>0.00336666884956938</v>
      </c>
      <c r="BE624" s="0" t="n">
        <v>4815.47873920662</v>
      </c>
      <c r="BF624" s="0" t="n">
        <v>4815.4840940627</v>
      </c>
      <c r="BG624" s="0" t="n">
        <v>4799.01301633359</v>
      </c>
      <c r="BH624" s="0" t="n">
        <v>4800.9127284153</v>
      </c>
      <c r="BI624" s="0" t="n">
        <v>4897.18916797547</v>
      </c>
      <c r="BJ624" s="0" t="n">
        <v>4761.28695405466</v>
      </c>
      <c r="BK624" s="0" t="n">
        <v>4797.92470104297</v>
      </c>
      <c r="BL624" s="0" t="n">
        <v>4803.55629056084</v>
      </c>
      <c r="BM624" s="0" t="n">
        <v>4888.42543568946</v>
      </c>
      <c r="BN624" s="0" t="n">
        <f aca="false">BE624-$C624</f>
        <v>-55.1095349869302</v>
      </c>
      <c r="BO624" s="0" t="n">
        <f aca="false">BF624-$C624</f>
        <v>-55.1041801308502</v>
      </c>
      <c r="BP624" s="0" t="n">
        <f aca="false">BG624-$C624</f>
        <v>-71.5752578599604</v>
      </c>
      <c r="BQ624" s="0" t="n">
        <f aca="false">BH624-$C624</f>
        <v>-69.6755457782501</v>
      </c>
      <c r="BR624" s="0" t="n">
        <f aca="false">BI624-$C624</f>
        <v>26.6008937819197</v>
      </c>
      <c r="BS624" s="0" t="n">
        <f aca="false">BJ624-$C624</f>
        <v>-109.30132013889</v>
      </c>
      <c r="BT624" s="0" t="n">
        <f aca="false">BK624-$C624</f>
        <v>-72.6635731505803</v>
      </c>
      <c r="BU624" s="0" t="n">
        <f aca="false">BL624-$C624</f>
        <v>-67.0319836327099</v>
      </c>
      <c r="BV624" s="0" t="n">
        <f aca="false">BM624-$C624</f>
        <v>17.8371614959096</v>
      </c>
      <c r="BW624" s="0" t="n">
        <f aca="false">ABS(BN624)</f>
        <v>55.1095349869302</v>
      </c>
      <c r="BX624" s="0" t="n">
        <f aca="false">ABS(BO624)</f>
        <v>55.1041801308502</v>
      </c>
      <c r="BY624" s="0" t="n">
        <f aca="false">ABS(BP624)</f>
        <v>71.5752578599604</v>
      </c>
      <c r="BZ624" s="0" t="n">
        <f aca="false">ABS(BQ624)</f>
        <v>69.6755457782501</v>
      </c>
      <c r="CA624" s="0" t="n">
        <f aca="false">ABS(BR624)</f>
        <v>26.6008937819197</v>
      </c>
      <c r="CB624" s="0" t="n">
        <f aca="false">ABS(BS624)</f>
        <v>109.30132013889</v>
      </c>
      <c r="CC624" s="0" t="n">
        <f aca="false">ABS(BT624)</f>
        <v>72.6635731505803</v>
      </c>
      <c r="CD624" s="0" t="n">
        <f aca="false">ABS(BU624)</f>
        <v>67.0319836327099</v>
      </c>
      <c r="CE624" s="0" t="n">
        <f aca="false">ABS(BV624)</f>
        <v>17.8371614959096</v>
      </c>
      <c r="CF624" s="0" t="n">
        <f aca="false">BN624^2</f>
        <v>3037.06084647568</v>
      </c>
      <c r="CG624" s="0" t="n">
        <f aca="false">BO624^2</f>
        <v>3036.47066789318</v>
      </c>
      <c r="CH624" s="0" t="n">
        <f aca="false">BP624^2</f>
        <v>5123.01753771982</v>
      </c>
      <c r="CI624" s="0" t="n">
        <f aca="false">BQ624^2</f>
        <v>4854.68167949703</v>
      </c>
      <c r="CJ624" s="0" t="n">
        <f aca="false">BR624^2</f>
        <v>707.607549996974</v>
      </c>
      <c r="CK624" s="0" t="n">
        <f aca="false">BS624^2</f>
        <v>11946.7785841042</v>
      </c>
      <c r="CL624" s="0" t="n">
        <f aca="false">BT624^2</f>
        <v>5279.99486300974</v>
      </c>
      <c r="CM624" s="0" t="n">
        <f aca="false">BU624^2</f>
        <v>4493.28682973588</v>
      </c>
      <c r="CN624" s="0" t="n">
        <f aca="false">BV624^2</f>
        <v>318.164330231161</v>
      </c>
      <c r="CO624" s="19" t="n">
        <f aca="false">ABS(BN624/$C624)</f>
        <v>0.011314759508399</v>
      </c>
      <c r="CP624" s="19" t="n">
        <f aca="false">ABS(BO624/$C624)</f>
        <v>0.0113136600814356</v>
      </c>
      <c r="CQ624" s="19" t="n">
        <f aca="false">ABS(BP624/$C624)</f>
        <v>0.014695403066443</v>
      </c>
      <c r="CR624" s="19" t="n">
        <f aca="false">ABS(BQ624/$C624)</f>
        <v>0.0143053655648572</v>
      </c>
      <c r="CS624" s="19" t="n">
        <f aca="false">ABS(BR624/$C624)</f>
        <v>0.00546153611933599</v>
      </c>
      <c r="CT624" s="19" t="n">
        <f aca="false">ABS(BS624/$C624)</f>
        <v>0.0224410921198193</v>
      </c>
      <c r="CU624" s="19" t="n">
        <f aca="false">ABS(BT624/$C624)</f>
        <v>0.0149188494407518</v>
      </c>
      <c r="CV624" s="19" t="n">
        <f aca="false">ABS(BU624/$C624)</f>
        <v>0.0137626052253027</v>
      </c>
      <c r="CW624" s="19" t="n">
        <f aca="false">ABS(BV624/$C624)</f>
        <v>0.00366221911846168</v>
      </c>
    </row>
    <row r="625" customFormat="false" ht="13.8" hidden="false" customHeight="false" outlineLevel="0" collapsed="false">
      <c r="A625" s="0" t="n">
        <f aca="false">A624+1</f>
        <v>620</v>
      </c>
      <c r="B625" s="0" t="n">
        <f aca="false">B624+1/12</f>
        <v>1999.58333333329</v>
      </c>
      <c r="C625" s="0" t="n">
        <v>4958.19867857143</v>
      </c>
      <c r="E625" s="0" t="n">
        <v>4828.17458800695</v>
      </c>
      <c r="F625" s="0" t="n">
        <f aca="false">E625-C625</f>
        <v>-130.02409056448</v>
      </c>
      <c r="G625" s="0" t="n">
        <f aca="false">ABS(F625)</f>
        <v>130.02409056448</v>
      </c>
      <c r="H625" s="0" t="n">
        <f aca="false">F625^2</f>
        <v>16906.26412712</v>
      </c>
      <c r="I625" s="19" t="n">
        <f aca="false">ABS(F625/C625)</f>
        <v>0.0262240581698397</v>
      </c>
      <c r="K625" s="0" t="n">
        <v>4845.57780715931</v>
      </c>
      <c r="L625" s="0" t="n">
        <v>4796.93570012831</v>
      </c>
      <c r="M625" s="0" t="n">
        <v>4817.76558258116</v>
      </c>
      <c r="N625" s="0" t="n">
        <v>4852.20713916284</v>
      </c>
      <c r="O625" s="0" t="n">
        <v>4937.3214303558</v>
      </c>
      <c r="P625" s="0" t="n">
        <v>4792.90356290448</v>
      </c>
      <c r="Q625" s="0" t="n">
        <v>4801.0667200144</v>
      </c>
      <c r="R625" s="0" t="n">
        <v>4813.90438587145</v>
      </c>
      <c r="S625" s="0" t="n">
        <v>4917.18519490585</v>
      </c>
      <c r="T625" s="0" t="n">
        <f aca="false">K625-$C625</f>
        <v>-112.620871412119</v>
      </c>
      <c r="U625" s="0" t="n">
        <f aca="false">L625-$C625</f>
        <v>-161.26297844312</v>
      </c>
      <c r="V625" s="0" t="n">
        <f aca="false">M625-$C625</f>
        <v>-140.43309599027</v>
      </c>
      <c r="W625" s="0" t="n">
        <f aca="false">N625-$C625</f>
        <v>-105.99153940859</v>
      </c>
      <c r="X625" s="0" t="n">
        <f aca="false">O625-$C625</f>
        <v>-20.8772482156301</v>
      </c>
      <c r="Y625" s="0" t="n">
        <f aca="false">P625-$C625</f>
        <v>-165.29511566695</v>
      </c>
      <c r="Z625" s="0" t="n">
        <f aca="false">Q625-$C625</f>
        <v>-157.13195855703</v>
      </c>
      <c r="AA625" s="0" t="n">
        <f aca="false">R625-$C625</f>
        <v>-144.294292699979</v>
      </c>
      <c r="AB625" s="0" t="n">
        <f aca="false">S625-$C625</f>
        <v>-41.0134836655798</v>
      </c>
      <c r="AC625" s="0" t="n">
        <f aca="false">ABS(T625)</f>
        <v>112.620871412119</v>
      </c>
      <c r="AD625" s="0" t="n">
        <f aca="false">ABS(U625)</f>
        <v>161.26297844312</v>
      </c>
      <c r="AE625" s="0" t="n">
        <f aca="false">ABS(V625)</f>
        <v>140.43309599027</v>
      </c>
      <c r="AF625" s="0" t="n">
        <f aca="false">ABS(W625)</f>
        <v>105.99153940859</v>
      </c>
      <c r="AG625" s="0" t="n">
        <f aca="false">ABS(X625)</f>
        <v>20.8772482156301</v>
      </c>
      <c r="AH625" s="0" t="n">
        <f aca="false">ABS(Y625)</f>
        <v>165.29511566695</v>
      </c>
      <c r="AI625" s="0" t="n">
        <f aca="false">ABS(Z625)</f>
        <v>157.13195855703</v>
      </c>
      <c r="AJ625" s="0" t="n">
        <f aca="false">ABS(AA625)</f>
        <v>144.294292699979</v>
      </c>
      <c r="AK625" s="0" t="n">
        <f aca="false">ABS(AB625)</f>
        <v>41.0134836655798</v>
      </c>
      <c r="AL625" s="0" t="n">
        <f aca="false">T625^2</f>
        <v>12683.4606776251</v>
      </c>
      <c r="AM625" s="0" t="n">
        <f aca="false">U625^2</f>
        <v>26005.7482163462</v>
      </c>
      <c r="AN625" s="0" t="n">
        <f aca="false">V625^2</f>
        <v>19721.4544494124</v>
      </c>
      <c r="AO625" s="0" t="n">
        <f aca="false">W625^2</f>
        <v>11234.2064262027</v>
      </c>
      <c r="AP625" s="0" t="n">
        <f aca="false">X625^2</f>
        <v>435.859493057029</v>
      </c>
      <c r="AQ625" s="0" t="n">
        <f aca="false">Y625^2</f>
        <v>27322.4752633503</v>
      </c>
      <c r="AR625" s="0" t="n">
        <f aca="false">Z625^2</f>
        <v>24690.4523999682</v>
      </c>
      <c r="AS625" s="0" t="n">
        <f aca="false">AA625^2</f>
        <v>20820.8429057873</v>
      </c>
      <c r="AT625" s="0" t="n">
        <f aca="false">AB625^2</f>
        <v>1682.10584238678</v>
      </c>
      <c r="AU625" s="19" t="n">
        <f aca="false">ABS(T625/$C625)</f>
        <v>0.0227140699098755</v>
      </c>
      <c r="AV625" s="19" t="n">
        <f aca="false">ABS(U625/$C625)</f>
        <v>0.0325245091811411</v>
      </c>
      <c r="AW625" s="19" t="n">
        <f aca="false">ABS(V625/$C625)</f>
        <v>0.0283234103944249</v>
      </c>
      <c r="AX625" s="19" t="n">
        <f aca="false">ABS(W625/$C625)</f>
        <v>0.0213770254642417</v>
      </c>
      <c r="AY625" s="19" t="n">
        <f aca="false">ABS(X625/$C625)</f>
        <v>0.00421065180503082</v>
      </c>
      <c r="AZ625" s="19" t="n">
        <f aca="false">ABS(Y625/$C625)</f>
        <v>0.0333377354121236</v>
      </c>
      <c r="BA625" s="19" t="n">
        <f aca="false">ABS(Z625/$C625)</f>
        <v>0.0316913396867556</v>
      </c>
      <c r="BB625" s="19" t="n">
        <f aca="false">ABS(AA625/$C625)</f>
        <v>0.0291021602913164</v>
      </c>
      <c r="BC625" s="19" t="n">
        <f aca="false">ABS(AB625/$C625)</f>
        <v>0.008271851598612</v>
      </c>
      <c r="BE625" s="0" t="n">
        <v>4845.96821035145</v>
      </c>
      <c r="BF625" s="0" t="n">
        <v>4796.23492394202</v>
      </c>
      <c r="BG625" s="0" t="n">
        <v>4817.5320792902</v>
      </c>
      <c r="BH625" s="0" t="n">
        <v>4852.74625693206</v>
      </c>
      <c r="BI625" s="0" t="n">
        <v>4939.76990125606</v>
      </c>
      <c r="BJ625" s="0" t="n">
        <v>4792.1123345306</v>
      </c>
      <c r="BK625" s="0" t="n">
        <v>4800.45861423214</v>
      </c>
      <c r="BL625" s="0" t="n">
        <v>4813.58426506981</v>
      </c>
      <c r="BM625" s="0" t="n">
        <v>4919.18195336553</v>
      </c>
      <c r="BN625" s="0" t="n">
        <f aca="false">BE625-$C625</f>
        <v>-112.23046821998</v>
      </c>
      <c r="BO625" s="0" t="n">
        <f aca="false">BF625-$C625</f>
        <v>-161.96375462941</v>
      </c>
      <c r="BP625" s="0" t="n">
        <f aca="false">BG625-$C625</f>
        <v>-140.66659928123</v>
      </c>
      <c r="BQ625" s="0" t="n">
        <f aca="false">BH625-$C625</f>
        <v>-105.45242163937</v>
      </c>
      <c r="BR625" s="0" t="n">
        <f aca="false">BI625-$C625</f>
        <v>-18.4287773153701</v>
      </c>
      <c r="BS625" s="0" t="n">
        <f aca="false">BJ625-$C625</f>
        <v>-166.08634404083</v>
      </c>
      <c r="BT625" s="0" t="n">
        <f aca="false">BK625-$C625</f>
        <v>-157.74006433929</v>
      </c>
      <c r="BU625" s="0" t="n">
        <f aca="false">BL625-$C625</f>
        <v>-144.61441350162</v>
      </c>
      <c r="BV625" s="0" t="n">
        <f aca="false">BM625-$C625</f>
        <v>-39.0167252059</v>
      </c>
      <c r="BW625" s="0" t="n">
        <f aca="false">ABS(BN625)</f>
        <v>112.23046821998</v>
      </c>
      <c r="BX625" s="0" t="n">
        <f aca="false">ABS(BO625)</f>
        <v>161.96375462941</v>
      </c>
      <c r="BY625" s="0" t="n">
        <f aca="false">ABS(BP625)</f>
        <v>140.66659928123</v>
      </c>
      <c r="BZ625" s="0" t="n">
        <f aca="false">ABS(BQ625)</f>
        <v>105.45242163937</v>
      </c>
      <c r="CA625" s="0" t="n">
        <f aca="false">ABS(BR625)</f>
        <v>18.4287773153701</v>
      </c>
      <c r="CB625" s="0" t="n">
        <f aca="false">ABS(BS625)</f>
        <v>166.08634404083</v>
      </c>
      <c r="CC625" s="0" t="n">
        <f aca="false">ABS(BT625)</f>
        <v>157.74006433929</v>
      </c>
      <c r="CD625" s="0" t="n">
        <f aca="false">ABS(BU625)</f>
        <v>144.61441350162</v>
      </c>
      <c r="CE625" s="0" t="n">
        <f aca="false">ABS(BV625)</f>
        <v>39.0167252059</v>
      </c>
      <c r="CF625" s="0" t="n">
        <f aca="false">BN625^2</f>
        <v>12595.677996876</v>
      </c>
      <c r="CG625" s="0" t="n">
        <f aca="false">BO625^2</f>
        <v>26232.2578136557</v>
      </c>
      <c r="CH625" s="0" t="n">
        <f aca="false">BP625^2</f>
        <v>19787.092153346</v>
      </c>
      <c r="CI625" s="0" t="n">
        <f aca="false">BQ625^2</f>
        <v>11120.2132296075</v>
      </c>
      <c r="CJ625" s="0" t="n">
        <f aca="false">BR625^2</f>
        <v>339.6198333395</v>
      </c>
      <c r="CK625" s="0" t="n">
        <f aca="false">BS625^2</f>
        <v>27584.673676849</v>
      </c>
      <c r="CL625" s="0" t="n">
        <f aca="false">BT625^2</f>
        <v>24881.9278977634</v>
      </c>
      <c r="CM625" s="0" t="n">
        <f aca="false">BU625^2</f>
        <v>20913.3285924176</v>
      </c>
      <c r="CN625" s="0" t="n">
        <f aca="false">BV625^2</f>
        <v>1522.30484579271</v>
      </c>
      <c r="CO625" s="19" t="n">
        <f aca="false">ABS(BN625/$C625)</f>
        <v>0.0226353309932946</v>
      </c>
      <c r="CP625" s="19" t="n">
        <f aca="false">ABS(BO625/$C625)</f>
        <v>0.0326658460318251</v>
      </c>
      <c r="CQ625" s="19" t="n">
        <f aca="false">ABS(BP625/$C625)</f>
        <v>0.0283705047740762</v>
      </c>
      <c r="CR625" s="19" t="n">
        <f aca="false">ABS(BQ625/$C625)</f>
        <v>0.0212682928772344</v>
      </c>
      <c r="CS625" s="19" t="n">
        <f aca="false">ABS(BR625/$C625)</f>
        <v>0.00371682913696334</v>
      </c>
      <c r="CT625" s="19" t="n">
        <f aca="false">ABS(BS625/$C625)</f>
        <v>0.0334973152162366</v>
      </c>
      <c r="CU625" s="19" t="n">
        <f aca="false">ABS(BT625/$C625)</f>
        <v>0.0318139862004764</v>
      </c>
      <c r="CV625" s="19" t="n">
        <f aca="false">ABS(BU625/$C625)</f>
        <v>0.0291667242231787</v>
      </c>
      <c r="CW625" s="19" t="n">
        <f aca="false">ABS(BV625/$C625)</f>
        <v>0.00786913307337376</v>
      </c>
    </row>
    <row r="626" customFormat="false" ht="13.8" hidden="false" customHeight="false" outlineLevel="0" collapsed="false">
      <c r="A626" s="0" t="n">
        <f aca="false">A625+1</f>
        <v>621</v>
      </c>
      <c r="B626" s="0" t="n">
        <f aca="false">B625+1/12</f>
        <v>1999.66666666662</v>
      </c>
      <c r="C626" s="0" t="n">
        <v>4874.11696551724</v>
      </c>
      <c r="E626" s="0" t="n">
        <v>4855.22333916437</v>
      </c>
      <c r="F626" s="0" t="n">
        <f aca="false">E626-C626</f>
        <v>-18.8936263528694</v>
      </c>
      <c r="G626" s="0" t="n">
        <f aca="false">ABS(F626)</f>
        <v>18.8936263528694</v>
      </c>
      <c r="H626" s="0" t="n">
        <f aca="false">F626^2</f>
        <v>356.969116761842</v>
      </c>
      <c r="I626" s="19" t="n">
        <f aca="false">ABS(F626/C626)</f>
        <v>0.00387631780003138</v>
      </c>
      <c r="K626" s="0" t="n">
        <v>4853.67994957895</v>
      </c>
      <c r="L626" s="0" t="n">
        <v>4823.52201180399</v>
      </c>
      <c r="M626" s="0" t="n">
        <v>4844.56172198613</v>
      </c>
      <c r="N626" s="0" t="n">
        <v>4864.87103103942</v>
      </c>
      <c r="O626" s="0" t="n">
        <v>4968.12916275751</v>
      </c>
      <c r="P626" s="0" t="n">
        <v>4879.28215356551</v>
      </c>
      <c r="Q626" s="0" t="n">
        <v>4807.21745300891</v>
      </c>
      <c r="R626" s="0" t="n">
        <v>4889.9119803337</v>
      </c>
      <c r="S626" s="0" t="n">
        <v>4944.37157756873</v>
      </c>
      <c r="T626" s="0" t="n">
        <f aca="false">K626-$C626</f>
        <v>-20.4370159382897</v>
      </c>
      <c r="U626" s="0" t="n">
        <f aca="false">L626-$C626</f>
        <v>-50.5949537132501</v>
      </c>
      <c r="V626" s="0" t="n">
        <f aca="false">M626-$C626</f>
        <v>-29.5552435311101</v>
      </c>
      <c r="W626" s="0" t="n">
        <f aca="false">N626-$C626</f>
        <v>-9.2459344778199</v>
      </c>
      <c r="X626" s="0" t="n">
        <f aca="false">O626-$C626</f>
        <v>94.0121972402703</v>
      </c>
      <c r="Y626" s="0" t="n">
        <f aca="false">P626-$C626</f>
        <v>5.16518804827047</v>
      </c>
      <c r="Z626" s="0" t="n">
        <f aca="false">Q626-$C626</f>
        <v>-66.8995125083302</v>
      </c>
      <c r="AA626" s="0" t="n">
        <f aca="false">R626-$C626</f>
        <v>15.79501481646</v>
      </c>
      <c r="AB626" s="0" t="n">
        <f aca="false">S626-$C626</f>
        <v>70.2546120514899</v>
      </c>
      <c r="AC626" s="0" t="n">
        <f aca="false">ABS(T626)</f>
        <v>20.4370159382897</v>
      </c>
      <c r="AD626" s="0" t="n">
        <f aca="false">ABS(U626)</f>
        <v>50.5949537132501</v>
      </c>
      <c r="AE626" s="0" t="n">
        <f aca="false">ABS(V626)</f>
        <v>29.5552435311101</v>
      </c>
      <c r="AF626" s="0" t="n">
        <f aca="false">ABS(W626)</f>
        <v>9.2459344778199</v>
      </c>
      <c r="AG626" s="0" t="n">
        <f aca="false">ABS(X626)</f>
        <v>94.0121972402703</v>
      </c>
      <c r="AH626" s="0" t="n">
        <f aca="false">ABS(Y626)</f>
        <v>5.16518804827047</v>
      </c>
      <c r="AI626" s="0" t="n">
        <f aca="false">ABS(Z626)</f>
        <v>66.8995125083302</v>
      </c>
      <c r="AJ626" s="0" t="n">
        <f aca="false">ABS(AA626)</f>
        <v>15.79501481646</v>
      </c>
      <c r="AK626" s="0" t="n">
        <f aca="false">ABS(AB626)</f>
        <v>70.2546120514899</v>
      </c>
      <c r="AL626" s="0" t="n">
        <f aca="false">T626^2</f>
        <v>417.671620461909</v>
      </c>
      <c r="AM626" s="0" t="n">
        <f aca="false">U626^2</f>
        <v>2559.84934124592</v>
      </c>
      <c r="AN626" s="0" t="n">
        <f aca="false">V626^2</f>
        <v>873.512420183227</v>
      </c>
      <c r="AO626" s="0" t="n">
        <f aca="false">W626^2</f>
        <v>85.4873043681388</v>
      </c>
      <c r="AP626" s="0" t="n">
        <f aca="false">X626^2</f>
        <v>8838.29322994349</v>
      </c>
      <c r="AQ626" s="0" t="n">
        <f aca="false">Y626^2</f>
        <v>26.6791675739961</v>
      </c>
      <c r="AR626" s="0" t="n">
        <f aca="false">Z626^2</f>
        <v>4475.54477385223</v>
      </c>
      <c r="AS626" s="0" t="n">
        <f aca="false">AA626^2</f>
        <v>249.482493052192</v>
      </c>
      <c r="AT626" s="0" t="n">
        <f aca="false">AB626^2</f>
        <v>4935.71051450534</v>
      </c>
      <c r="AU626" s="19" t="n">
        <f aca="false">ABS(T626/$C626)</f>
        <v>0.00419296789200557</v>
      </c>
      <c r="AV626" s="19" t="n">
        <f aca="false">ABS(U626/$C626)</f>
        <v>0.010380332288123</v>
      </c>
      <c r="AW626" s="19" t="n">
        <f aca="false">ABS(V626/$C626)</f>
        <v>0.00606371240990057</v>
      </c>
      <c r="AX626" s="19" t="n">
        <f aca="false">ABS(W626/$C626)</f>
        <v>0.00189694554792796</v>
      </c>
      <c r="AY626" s="19" t="n">
        <f aca="false">ABS(X626/$C626)</f>
        <v>0.0192880470258255</v>
      </c>
      <c r="AZ626" s="19" t="n">
        <f aca="false">ABS(Y626/$C626)</f>
        <v>0.00105971770575372</v>
      </c>
      <c r="BA626" s="19" t="n">
        <f aca="false">ABS(Z626/$C626)</f>
        <v>0.0137254630903646</v>
      </c>
      <c r="BB626" s="19" t="n">
        <f aca="false">ABS(AA626/$C626)</f>
        <v>0.00324059002445142</v>
      </c>
      <c r="BC626" s="19" t="n">
        <f aca="false">ABS(AB626/$C626)</f>
        <v>0.0144138133221911</v>
      </c>
      <c r="BE626" s="0" t="n">
        <v>4853.63655130013</v>
      </c>
      <c r="BF626" s="0" t="n">
        <v>4822.63060819689</v>
      </c>
      <c r="BG626" s="0" t="n">
        <v>4844.26192999628</v>
      </c>
      <c r="BH626" s="0" t="n">
        <v>4865.14231265612</v>
      </c>
      <c r="BI626" s="0" t="n">
        <v>4971.3039401815</v>
      </c>
      <c r="BJ626" s="0" t="n">
        <v>4879.95865880127</v>
      </c>
      <c r="BK626" s="0" t="n">
        <v>4805.86758460767</v>
      </c>
      <c r="BL626" s="0" t="n">
        <v>4890.88738365081</v>
      </c>
      <c r="BM626" s="0" t="n">
        <v>4946.878319964</v>
      </c>
      <c r="BN626" s="0" t="n">
        <f aca="false">BE626-$C626</f>
        <v>-20.4804142171097</v>
      </c>
      <c r="BO626" s="0" t="n">
        <f aca="false">BF626-$C626</f>
        <v>-51.4863573203502</v>
      </c>
      <c r="BP626" s="0" t="n">
        <f aca="false">BG626-$C626</f>
        <v>-29.85503552096</v>
      </c>
      <c r="BQ626" s="0" t="n">
        <f aca="false">BH626-$C626</f>
        <v>-8.97465286111947</v>
      </c>
      <c r="BR626" s="0" t="n">
        <f aca="false">BI626-$C626</f>
        <v>97.1869746642606</v>
      </c>
      <c r="BS626" s="0" t="n">
        <f aca="false">BJ626-$C626</f>
        <v>5.84169328403004</v>
      </c>
      <c r="BT626" s="0" t="n">
        <f aca="false">BK626-$C626</f>
        <v>-68.2493809095695</v>
      </c>
      <c r="BU626" s="0" t="n">
        <f aca="false">BL626-$C626</f>
        <v>16.7704181335703</v>
      </c>
      <c r="BV626" s="0" t="n">
        <f aca="false">BM626-$C626</f>
        <v>72.7613544467604</v>
      </c>
      <c r="BW626" s="0" t="n">
        <f aca="false">ABS(BN626)</f>
        <v>20.4804142171097</v>
      </c>
      <c r="BX626" s="0" t="n">
        <f aca="false">ABS(BO626)</f>
        <v>51.4863573203502</v>
      </c>
      <c r="BY626" s="0" t="n">
        <f aca="false">ABS(BP626)</f>
        <v>29.85503552096</v>
      </c>
      <c r="BZ626" s="0" t="n">
        <f aca="false">ABS(BQ626)</f>
        <v>8.97465286111947</v>
      </c>
      <c r="CA626" s="0" t="n">
        <f aca="false">ABS(BR626)</f>
        <v>97.1869746642606</v>
      </c>
      <c r="CB626" s="0" t="n">
        <f aca="false">ABS(BS626)</f>
        <v>5.84169328403004</v>
      </c>
      <c r="CC626" s="0" t="n">
        <f aca="false">ABS(BT626)</f>
        <v>68.2493809095695</v>
      </c>
      <c r="CD626" s="0" t="n">
        <f aca="false">ABS(BU626)</f>
        <v>16.7704181335703</v>
      </c>
      <c r="CE626" s="0" t="n">
        <f aca="false">ABS(BV626)</f>
        <v>72.7613544467604</v>
      </c>
      <c r="CF626" s="0" t="n">
        <f aca="false">BN626^2</f>
        <v>419.447366504388</v>
      </c>
      <c r="CG626" s="0" t="n">
        <f aca="false">BO626^2</f>
        <v>2650.84499011878</v>
      </c>
      <c r="CH626" s="0" t="n">
        <f aca="false">BP626^2</f>
        <v>891.323145957782</v>
      </c>
      <c r="CI626" s="0" t="n">
        <f aca="false">BQ626^2</f>
        <v>80.5443939775998</v>
      </c>
      <c r="CJ626" s="0" t="n">
        <f aca="false">BR626^2</f>
        <v>9445.30804439162</v>
      </c>
      <c r="CK626" s="0" t="n">
        <f aca="false">BS626^2</f>
        <v>34.1253804246817</v>
      </c>
      <c r="CL626" s="0" t="n">
        <f aca="false">BT626^2</f>
        <v>4657.97799453951</v>
      </c>
      <c r="CM626" s="0" t="n">
        <f aca="false">BU626^2</f>
        <v>281.246924374783</v>
      </c>
      <c r="CN626" s="0" t="n">
        <f aca="false">BV626^2</f>
        <v>5294.2147009271</v>
      </c>
      <c r="CO626" s="19" t="n">
        <f aca="false">ABS(BN626/$C626)</f>
        <v>0.00420187171584142</v>
      </c>
      <c r="CP626" s="19" t="n">
        <f aca="false">ABS(BO626/$C626)</f>
        <v>0.0105632174370453</v>
      </c>
      <c r="CQ626" s="19" t="n">
        <f aca="false">ABS(BP626/$C626)</f>
        <v>0.00612521934376587</v>
      </c>
      <c r="CR626" s="19" t="n">
        <f aca="false">ABS(BQ626/$C626)</f>
        <v>0.00184128795525768</v>
      </c>
      <c r="CS626" s="19" t="n">
        <f aca="false">ABS(BR626/$C626)</f>
        <v>0.0199394014037457</v>
      </c>
      <c r="CT626" s="19" t="n">
        <f aca="false">ABS(BS626/$C626)</f>
        <v>0.00119851315127678</v>
      </c>
      <c r="CU626" s="19" t="n">
        <f aca="false">ABS(BT626/$C626)</f>
        <v>0.0140024093374064</v>
      </c>
      <c r="CV626" s="19" t="n">
        <f aca="false">ABS(BU626/$C626)</f>
        <v>0.00344070900477228</v>
      </c>
      <c r="CW626" s="19" t="n">
        <f aca="false">ABS(BV626/$C626)</f>
        <v>0.0149281100477329</v>
      </c>
    </row>
    <row r="627" customFormat="false" ht="13.8" hidden="false" customHeight="false" outlineLevel="0" collapsed="false">
      <c r="A627" s="0" t="n">
        <f aca="false">A626+1</f>
        <v>622</v>
      </c>
      <c r="B627" s="0" t="n">
        <f aca="false">B626+1/12</f>
        <v>1999.74999999995</v>
      </c>
      <c r="C627" s="0" t="n">
        <f aca="false">AVERAGE(C625:C626)</f>
        <v>4916.15782204434</v>
      </c>
      <c r="E627" s="0" t="n">
        <v>4782.10206154676</v>
      </c>
      <c r="F627" s="0" t="n">
        <f aca="false">E627-C627</f>
        <v>-134.055760497576</v>
      </c>
      <c r="G627" s="0" t="n">
        <f aca="false">ABS(F627)</f>
        <v>134.055760497576</v>
      </c>
      <c r="H627" s="0" t="n">
        <f aca="false">F627^2</f>
        <v>17970.9469225834</v>
      </c>
      <c r="I627" s="19" t="n">
        <f aca="false">ABS(F627/C627)</f>
        <v>0.0272684005172621</v>
      </c>
      <c r="K627" s="0" t="n">
        <v>4762.97171489597</v>
      </c>
      <c r="L627" s="0" t="n">
        <v>4729.93384140788</v>
      </c>
      <c r="M627" s="0" t="n">
        <v>4809.89417821659</v>
      </c>
      <c r="N627" s="0" t="n">
        <v>4786.07154559045</v>
      </c>
      <c r="O627" s="0" t="n">
        <v>4857.16768949888</v>
      </c>
      <c r="P627" s="0" t="n">
        <v>4808.14798758034</v>
      </c>
      <c r="Q627" s="0" t="n">
        <v>4791.25275558718</v>
      </c>
      <c r="R627" s="0" t="n">
        <v>4802.69422374423</v>
      </c>
      <c r="S627" s="0" t="n">
        <v>4820.66911025134</v>
      </c>
      <c r="T627" s="0" t="n">
        <f aca="false">K627-$C627</f>
        <v>-153.186107148365</v>
      </c>
      <c r="U627" s="0" t="n">
        <f aca="false">L627-$C627</f>
        <v>-186.223980636455</v>
      </c>
      <c r="V627" s="0" t="n">
        <f aca="false">M627-$C627</f>
        <v>-106.263643827745</v>
      </c>
      <c r="W627" s="0" t="n">
        <f aca="false">N627-$C627</f>
        <v>-130.086276453885</v>
      </c>
      <c r="X627" s="0" t="n">
        <f aca="false">O627-$C627</f>
        <v>-58.9901325454557</v>
      </c>
      <c r="Y627" s="0" t="n">
        <f aca="false">P627-$C627</f>
        <v>-108.009834463996</v>
      </c>
      <c r="Z627" s="0" t="n">
        <f aca="false">Q627-$C627</f>
        <v>-124.905066457155</v>
      </c>
      <c r="AA627" s="0" t="n">
        <f aca="false">R627-$C627</f>
        <v>-113.463598300105</v>
      </c>
      <c r="AB627" s="0" t="n">
        <f aca="false">S627-$C627</f>
        <v>-95.4887117929957</v>
      </c>
      <c r="AC627" s="0" t="n">
        <f aca="false">ABS(T627)</f>
        <v>153.186107148365</v>
      </c>
      <c r="AD627" s="0" t="n">
        <f aca="false">ABS(U627)</f>
        <v>186.223980636455</v>
      </c>
      <c r="AE627" s="0" t="n">
        <f aca="false">ABS(V627)</f>
        <v>106.263643827745</v>
      </c>
      <c r="AF627" s="0" t="n">
        <f aca="false">ABS(W627)</f>
        <v>130.086276453885</v>
      </c>
      <c r="AG627" s="0" t="n">
        <f aca="false">ABS(X627)</f>
        <v>58.9901325454557</v>
      </c>
      <c r="AH627" s="0" t="n">
        <f aca="false">ABS(Y627)</f>
        <v>108.009834463996</v>
      </c>
      <c r="AI627" s="0" t="n">
        <f aca="false">ABS(Z627)</f>
        <v>124.905066457155</v>
      </c>
      <c r="AJ627" s="0" t="n">
        <f aca="false">ABS(AA627)</f>
        <v>113.463598300105</v>
      </c>
      <c r="AK627" s="0" t="n">
        <f aca="false">ABS(AB627)</f>
        <v>95.4887117929957</v>
      </c>
      <c r="AL627" s="0" t="n">
        <f aca="false">T627^2</f>
        <v>23465.9834232705</v>
      </c>
      <c r="AM627" s="0" t="n">
        <f aca="false">U627^2</f>
        <v>34679.3709640868</v>
      </c>
      <c r="AN627" s="0" t="n">
        <f aca="false">V627^2</f>
        <v>11291.9619995498</v>
      </c>
      <c r="AO627" s="0" t="n">
        <f aca="false">W627^2</f>
        <v>16922.4393216366</v>
      </c>
      <c r="AP627" s="0" t="n">
        <f aca="false">X627^2</f>
        <v>3479.83573773043</v>
      </c>
      <c r="AQ627" s="0" t="n">
        <f aca="false">Y627^2</f>
        <v>11666.1243409397</v>
      </c>
      <c r="AR627" s="0" t="n">
        <f aca="false">Z627^2</f>
        <v>15601.2756266663</v>
      </c>
      <c r="AS627" s="0" t="n">
        <f aca="false">AA627^2</f>
        <v>12873.9881392077</v>
      </c>
      <c r="AT627" s="0" t="n">
        <f aca="false">AB627^2</f>
        <v>9118.09407988579</v>
      </c>
      <c r="AU627" s="19" t="n">
        <f aca="false">ABS(T627/$C627)</f>
        <v>0.0311597212077838</v>
      </c>
      <c r="AV627" s="19" t="n">
        <f aca="false">ABS(U627/$C627)</f>
        <v>0.0378799842025843</v>
      </c>
      <c r="AW627" s="19" t="n">
        <f aca="false">ABS(V627/$C627)</f>
        <v>0.0216151815450777</v>
      </c>
      <c r="AX627" s="19" t="n">
        <f aca="false">ABS(W627/$C627)</f>
        <v>0.0264609642657458</v>
      </c>
      <c r="AY627" s="19" t="n">
        <f aca="false">ABS(X627/$C627)</f>
        <v>0.0119992349067689</v>
      </c>
      <c r="AZ627" s="19" t="n">
        <f aca="false">ABS(Y627/$C627)</f>
        <v>0.0219703757230245</v>
      </c>
      <c r="BA627" s="19" t="n">
        <f aca="false">ABS(Z627/$C627)</f>
        <v>0.0254070497690449</v>
      </c>
      <c r="BB627" s="19" t="n">
        <f aca="false">ABS(AA627/$C627)</f>
        <v>0.023079730636663</v>
      </c>
      <c r="BC627" s="19" t="n">
        <f aca="false">ABS(AB627/$C627)</f>
        <v>0.0194234431134048</v>
      </c>
      <c r="BE627" s="0" t="n">
        <v>4762.7307933907</v>
      </c>
      <c r="BF627" s="0" t="n">
        <v>4729.27685142477</v>
      </c>
      <c r="BG627" s="0" t="n">
        <v>4810.2441833004</v>
      </c>
      <c r="BH627" s="0" t="n">
        <v>4786.12153601083</v>
      </c>
      <c r="BI627" s="0" t="n">
        <v>4858.1130421582</v>
      </c>
      <c r="BJ627" s="0" t="n">
        <v>4808.47600169428</v>
      </c>
      <c r="BK627" s="0" t="n">
        <v>4791.36799651943</v>
      </c>
      <c r="BL627" s="0" t="n">
        <v>4802.95355488986</v>
      </c>
      <c r="BM627" s="0" t="n">
        <v>4821.15481140445</v>
      </c>
      <c r="BN627" s="0" t="n">
        <f aca="false">BE627-$C627</f>
        <v>-153.427028653636</v>
      </c>
      <c r="BO627" s="0" t="n">
        <f aca="false">BF627-$C627</f>
        <v>-186.880970619565</v>
      </c>
      <c r="BP627" s="0" t="n">
        <f aca="false">BG627-$C627</f>
        <v>-105.913638743935</v>
      </c>
      <c r="BQ627" s="0" t="n">
        <f aca="false">BH627-$C627</f>
        <v>-130.036286033505</v>
      </c>
      <c r="BR627" s="0" t="n">
        <f aca="false">BI627-$C627</f>
        <v>-58.0447798861351</v>
      </c>
      <c r="BS627" s="0" t="n">
        <f aca="false">BJ627-$C627</f>
        <v>-107.681820350055</v>
      </c>
      <c r="BT627" s="0" t="n">
        <f aca="false">BK627-$C627</f>
        <v>-124.789825524906</v>
      </c>
      <c r="BU627" s="0" t="n">
        <f aca="false">BL627-$C627</f>
        <v>-113.204267154475</v>
      </c>
      <c r="BV627" s="0" t="n">
        <f aca="false">BM627-$C627</f>
        <v>-95.0030106398854</v>
      </c>
      <c r="BW627" s="0" t="n">
        <f aca="false">ABS(BN627)</f>
        <v>153.427028653636</v>
      </c>
      <c r="BX627" s="0" t="n">
        <f aca="false">ABS(BO627)</f>
        <v>186.880970619565</v>
      </c>
      <c r="BY627" s="0" t="n">
        <f aca="false">ABS(BP627)</f>
        <v>105.913638743935</v>
      </c>
      <c r="BZ627" s="0" t="n">
        <f aca="false">ABS(BQ627)</f>
        <v>130.036286033505</v>
      </c>
      <c r="CA627" s="0" t="n">
        <f aca="false">ABS(BR627)</f>
        <v>58.0447798861351</v>
      </c>
      <c r="CB627" s="0" t="n">
        <f aca="false">ABS(BS627)</f>
        <v>107.681820350055</v>
      </c>
      <c r="CC627" s="0" t="n">
        <f aca="false">ABS(BT627)</f>
        <v>124.789825524906</v>
      </c>
      <c r="CD627" s="0" t="n">
        <f aca="false">ABS(BU627)</f>
        <v>113.204267154475</v>
      </c>
      <c r="CE627" s="0" t="n">
        <f aca="false">ABS(BV627)</f>
        <v>95.0030106398854</v>
      </c>
      <c r="CF627" s="0" t="n">
        <f aca="false">BN627^2</f>
        <v>23539.8531214836</v>
      </c>
      <c r="CG627" s="0" t="n">
        <f aca="false">BO627^2</f>
        <v>34924.4971797108</v>
      </c>
      <c r="CH627" s="0" t="n">
        <f aca="false">BP627^2</f>
        <v>11217.6988719807</v>
      </c>
      <c r="CI627" s="0" t="n">
        <f aca="false">BQ627^2</f>
        <v>16909.4356853876</v>
      </c>
      <c r="CJ627" s="0" t="n">
        <f aca="false">BR627^2</f>
        <v>3369.19647202987</v>
      </c>
      <c r="CK627" s="0" t="n">
        <f aca="false">BS627^2</f>
        <v>11595.3744339016</v>
      </c>
      <c r="CL627" s="0" t="n">
        <f aca="false">BT627^2</f>
        <v>15572.5005545364</v>
      </c>
      <c r="CM627" s="0" t="n">
        <f aca="false">BU627^2</f>
        <v>12815.2061019818</v>
      </c>
      <c r="CN627" s="0" t="n">
        <f aca="false">BV627^2</f>
        <v>9025.57203064217</v>
      </c>
      <c r="CO627" s="19" t="n">
        <f aca="false">ABS(BN627/$C627)</f>
        <v>0.0312087272637305</v>
      </c>
      <c r="CP627" s="19" t="n">
        <f aca="false">ABS(BO627/$C627)</f>
        <v>0.0380136231146972</v>
      </c>
      <c r="CQ627" s="19" t="n">
        <f aca="false">ABS(BP627/$C627)</f>
        <v>0.0215439867021795</v>
      </c>
      <c r="CR627" s="19" t="n">
        <f aca="false">ABS(BQ627/$C627)</f>
        <v>0.0264507956702323</v>
      </c>
      <c r="CS627" s="19" t="n">
        <f aca="false">ABS(BR627/$C627)</f>
        <v>0.0118069398882715</v>
      </c>
      <c r="CT627" s="19" t="n">
        <f aca="false">ABS(BS627/$C627)</f>
        <v>0.0219036540827071</v>
      </c>
      <c r="CU627" s="19" t="n">
        <f aca="false">ABS(BT627/$C627)</f>
        <v>0.0253836085093396</v>
      </c>
      <c r="CV627" s="19" t="n">
        <f aca="false">ABS(BU627/$C627)</f>
        <v>0.0230269798595272</v>
      </c>
      <c r="CW627" s="19" t="n">
        <f aca="false">ABS(BV627/$C627)</f>
        <v>0.0193246462133274</v>
      </c>
    </row>
    <row r="628" customFormat="false" ht="13.8" hidden="false" customHeight="false" outlineLevel="0" collapsed="false">
      <c r="A628" s="0" t="n">
        <f aca="false">A627+1</f>
        <v>623</v>
      </c>
      <c r="B628" s="0" t="n">
        <f aca="false">B627+1/12</f>
        <v>1999.83333333329</v>
      </c>
      <c r="C628" s="0" t="n">
        <v>4506.7188</v>
      </c>
      <c r="E628" s="0" t="n">
        <v>4642.72628394469</v>
      </c>
      <c r="F628" s="0" t="n">
        <f aca="false">E628-C628</f>
        <v>136.007483944691</v>
      </c>
      <c r="G628" s="0" t="n">
        <f aca="false">ABS(F628)</f>
        <v>136.007483944691</v>
      </c>
      <c r="H628" s="0" t="n">
        <f aca="false">F628^2</f>
        <v>18498.0356889653</v>
      </c>
      <c r="I628" s="19" t="n">
        <f aca="false">ABS(F628/C628)</f>
        <v>0.0301788263214227</v>
      </c>
      <c r="K628" s="0" t="n">
        <v>4638.46361219662</v>
      </c>
      <c r="L628" s="0" t="n">
        <v>4620.86866450498</v>
      </c>
      <c r="M628" s="0" t="n">
        <v>4606.46448430904</v>
      </c>
      <c r="N628" s="0" t="n">
        <v>4634.73448083569</v>
      </c>
      <c r="O628" s="0" t="n">
        <v>4595.45192753979</v>
      </c>
      <c r="P628" s="0" t="n">
        <v>4609.22168087157</v>
      </c>
      <c r="Q628" s="0" t="n">
        <v>4614.56316187883</v>
      </c>
      <c r="R628" s="0" t="n">
        <v>4670.14712392763</v>
      </c>
      <c r="S628" s="0" t="n">
        <v>4642.4726407848</v>
      </c>
      <c r="T628" s="0" t="n">
        <f aca="false">K628-$C628</f>
        <v>131.74481219662</v>
      </c>
      <c r="U628" s="0" t="n">
        <f aca="false">L628-$C628</f>
        <v>114.149864504981</v>
      </c>
      <c r="V628" s="0" t="n">
        <f aca="false">M628-$C628</f>
        <v>99.7456843090404</v>
      </c>
      <c r="W628" s="0" t="n">
        <f aca="false">N628-$C628</f>
        <v>128.015680835691</v>
      </c>
      <c r="X628" s="0" t="n">
        <f aca="false">O628-$C628</f>
        <v>88.7331275397901</v>
      </c>
      <c r="Y628" s="0" t="n">
        <f aca="false">P628-$C628</f>
        <v>102.502880871571</v>
      </c>
      <c r="Z628" s="0" t="n">
        <f aca="false">Q628-$C628</f>
        <v>107.844361878831</v>
      </c>
      <c r="AA628" s="0" t="n">
        <f aca="false">R628-$C628</f>
        <v>163.42832392763</v>
      </c>
      <c r="AB628" s="0" t="n">
        <f aca="false">S628-$C628</f>
        <v>135.753840784801</v>
      </c>
      <c r="AC628" s="0" t="n">
        <f aca="false">ABS(T628)</f>
        <v>131.74481219662</v>
      </c>
      <c r="AD628" s="0" t="n">
        <f aca="false">ABS(U628)</f>
        <v>114.149864504981</v>
      </c>
      <c r="AE628" s="0" t="n">
        <f aca="false">ABS(V628)</f>
        <v>99.7456843090404</v>
      </c>
      <c r="AF628" s="0" t="n">
        <f aca="false">ABS(W628)</f>
        <v>128.015680835691</v>
      </c>
      <c r="AG628" s="0" t="n">
        <f aca="false">ABS(X628)</f>
        <v>88.7331275397901</v>
      </c>
      <c r="AH628" s="0" t="n">
        <f aca="false">ABS(Y628)</f>
        <v>102.502880871571</v>
      </c>
      <c r="AI628" s="0" t="n">
        <f aca="false">ABS(Z628)</f>
        <v>107.844361878831</v>
      </c>
      <c r="AJ628" s="0" t="n">
        <f aca="false">ABS(AA628)</f>
        <v>163.42832392763</v>
      </c>
      <c r="AK628" s="0" t="n">
        <f aca="false">ABS(AB628)</f>
        <v>135.753840784801</v>
      </c>
      <c r="AL628" s="0" t="n">
        <f aca="false">T628^2</f>
        <v>17356.6955407227</v>
      </c>
      <c r="AM628" s="0" t="n">
        <f aca="false">U628^2</f>
        <v>13030.1915665054</v>
      </c>
      <c r="AN628" s="0" t="n">
        <f aca="false">V628^2</f>
        <v>9949.20153827874</v>
      </c>
      <c r="AO628" s="0" t="n">
        <f aca="false">W628^2</f>
        <v>16388.0145398254</v>
      </c>
      <c r="AP628" s="0" t="n">
        <f aca="false">X628^2</f>
        <v>7873.56792299265</v>
      </c>
      <c r="AQ628" s="0" t="n">
        <f aca="false">Y628^2</f>
        <v>10506.8405869714</v>
      </c>
      <c r="AR628" s="0" t="n">
        <f aca="false">Z628^2</f>
        <v>11630.4063890522</v>
      </c>
      <c r="AS628" s="0" t="n">
        <f aca="false">AA628^2</f>
        <v>26708.8170617944</v>
      </c>
      <c r="AT628" s="0" t="n">
        <f aca="false">AB628^2</f>
        <v>18429.105287825</v>
      </c>
      <c r="AU628" s="19" t="n">
        <f aca="false">ABS(T628/$C628)</f>
        <v>0.0292329781473428</v>
      </c>
      <c r="AV628" s="19" t="n">
        <f aca="false">ABS(U628/$C628)</f>
        <v>0.0253288189413948</v>
      </c>
      <c r="AW628" s="19" t="n">
        <f aca="false">ABS(V628/$C628)</f>
        <v>0.0221326620842276</v>
      </c>
      <c r="AX628" s="19" t="n">
        <f aca="false">ABS(W628/$C628)</f>
        <v>0.0284055177429056</v>
      </c>
      <c r="AY628" s="19" t="n">
        <f aca="false">ABS(X628/$C628)</f>
        <v>0.0196890756840195</v>
      </c>
      <c r="AZ628" s="19" t="n">
        <f aca="false">ABS(Y628/$C628)</f>
        <v>0.0227444589779096</v>
      </c>
      <c r="BA628" s="19" t="n">
        <f aca="false">ABS(Z628/$C628)</f>
        <v>0.0239296851356319</v>
      </c>
      <c r="BB628" s="19" t="n">
        <f aca="false">ABS(AA628/$C628)</f>
        <v>0.0362632618497597</v>
      </c>
      <c r="BC628" s="19" t="n">
        <f aca="false">ABS(AB628/$C628)</f>
        <v>0.0301225452062363</v>
      </c>
      <c r="BE628" s="0" t="n">
        <v>4638.53590186384</v>
      </c>
      <c r="BF628" s="0" t="n">
        <v>4621.23934283277</v>
      </c>
      <c r="BG628" s="0" t="n">
        <v>4607.07943980722</v>
      </c>
      <c r="BH628" s="0" t="n">
        <v>4634.87001198173</v>
      </c>
      <c r="BI628" s="0" t="n">
        <v>4596.25364244877</v>
      </c>
      <c r="BJ628" s="0" t="n">
        <v>4609.78987770905</v>
      </c>
      <c r="BK628" s="0" t="n">
        <v>4615.04077377163</v>
      </c>
      <c r="BL628" s="0" t="n">
        <v>4669.68210022551</v>
      </c>
      <c r="BM628" s="0" t="n">
        <v>4642.47694226065</v>
      </c>
      <c r="BN628" s="0" t="n">
        <f aca="false">BE628-$C628</f>
        <v>131.81710186384</v>
      </c>
      <c r="BO628" s="0" t="n">
        <f aca="false">BF628-$C628</f>
        <v>114.52054283277</v>
      </c>
      <c r="BP628" s="0" t="n">
        <f aca="false">BG628-$C628</f>
        <v>100.360639807221</v>
      </c>
      <c r="BQ628" s="0" t="n">
        <f aca="false">BH628-$C628</f>
        <v>128.151211981731</v>
      </c>
      <c r="BR628" s="0" t="n">
        <f aca="false">BI628-$C628</f>
        <v>89.5348424487702</v>
      </c>
      <c r="BS628" s="0" t="n">
        <f aca="false">BJ628-$C628</f>
        <v>103.071077709051</v>
      </c>
      <c r="BT628" s="0" t="n">
        <f aca="false">BK628-$C628</f>
        <v>108.32197377163</v>
      </c>
      <c r="BU628" s="0" t="n">
        <f aca="false">BL628-$C628</f>
        <v>162.96330022551</v>
      </c>
      <c r="BV628" s="0" t="n">
        <f aca="false">BM628-$C628</f>
        <v>135.75814226065</v>
      </c>
      <c r="BW628" s="0" t="n">
        <f aca="false">ABS(BN628)</f>
        <v>131.81710186384</v>
      </c>
      <c r="BX628" s="0" t="n">
        <f aca="false">ABS(BO628)</f>
        <v>114.52054283277</v>
      </c>
      <c r="BY628" s="0" t="n">
        <f aca="false">ABS(BP628)</f>
        <v>100.360639807221</v>
      </c>
      <c r="BZ628" s="0" t="n">
        <f aca="false">ABS(BQ628)</f>
        <v>128.151211981731</v>
      </c>
      <c r="CA628" s="0" t="n">
        <f aca="false">ABS(BR628)</f>
        <v>89.5348424487702</v>
      </c>
      <c r="CB628" s="0" t="n">
        <f aca="false">ABS(BS628)</f>
        <v>103.071077709051</v>
      </c>
      <c r="CC628" s="0" t="n">
        <f aca="false">ABS(BT628)</f>
        <v>108.32197377163</v>
      </c>
      <c r="CD628" s="0" t="n">
        <f aca="false">ABS(BU628)</f>
        <v>162.96330022551</v>
      </c>
      <c r="CE628" s="0" t="n">
        <f aca="false">ABS(BV628)</f>
        <v>135.75814226065</v>
      </c>
      <c r="CF628" s="0" t="n">
        <f aca="false">BN628^2</f>
        <v>17375.7483437821</v>
      </c>
      <c r="CG628" s="0" t="n">
        <f aca="false">BO628^2</f>
        <v>13114.9547307123</v>
      </c>
      <c r="CH628" s="0" t="n">
        <f aca="false">BP628^2</f>
        <v>10072.2580225147</v>
      </c>
      <c r="CI628" s="0" t="n">
        <f aca="false">BQ628^2</f>
        <v>16422.7331323865</v>
      </c>
      <c r="CJ628" s="0" t="n">
        <f aca="false">BR628^2</f>
        <v>8016.4880123261</v>
      </c>
      <c r="CK628" s="0" t="n">
        <f aca="false">BS628^2</f>
        <v>10623.6470601052</v>
      </c>
      <c r="CL628" s="0" t="n">
        <f aca="false">BT628^2</f>
        <v>11733.6500017817</v>
      </c>
      <c r="CM628" s="0" t="n">
        <f aca="false">BU628^2</f>
        <v>26557.0372203899</v>
      </c>
      <c r="CN628" s="0" t="n">
        <f aca="false">BV628^2</f>
        <v>18430.2731900629</v>
      </c>
      <c r="CO628" s="19" t="n">
        <f aca="false">ABS(BN628/$C628)</f>
        <v>0.0292490185684179</v>
      </c>
      <c r="CP628" s="19" t="n">
        <f aca="false">ABS(BO628/$C628)</f>
        <v>0.0254110690981583</v>
      </c>
      <c r="CQ628" s="19" t="n">
        <f aca="false">ABS(BP628/$C628)</f>
        <v>0.0222691151281098</v>
      </c>
      <c r="CR628" s="19" t="n">
        <f aca="false">ABS(BQ628/$C628)</f>
        <v>0.0284355908741701</v>
      </c>
      <c r="CS628" s="19" t="n">
        <f aca="false">ABS(BR628/$C628)</f>
        <v>0.0198669689461806</v>
      </c>
      <c r="CT628" s="19" t="n">
        <f aca="false">ABS(BS628/$C628)</f>
        <v>0.0228705366993499</v>
      </c>
      <c r="CU628" s="19" t="n">
        <f aca="false">ABS(BT628/$C628)</f>
        <v>0.0240356628799725</v>
      </c>
      <c r="CV628" s="19" t="n">
        <f aca="false">ABS(BU628/$C628)</f>
        <v>0.0361600773106833</v>
      </c>
      <c r="CW628" s="19" t="n">
        <f aca="false">ABS(BV628/$C628)</f>
        <v>0.0301234996646906</v>
      </c>
    </row>
    <row r="629" customFormat="false" ht="13.8" hidden="false" customHeight="false" outlineLevel="0" collapsed="false">
      <c r="A629" s="0" t="n">
        <f aca="false">A628+1</f>
        <v>624</v>
      </c>
      <c r="B629" s="0" t="n">
        <f aca="false">B628+1/12</f>
        <v>1999.91666666662</v>
      </c>
      <c r="C629" s="0" t="n">
        <v>4513.56948275862</v>
      </c>
      <c r="E629" s="0" t="n">
        <v>4545.91712829031</v>
      </c>
      <c r="F629" s="0" t="n">
        <f aca="false">E629-C629</f>
        <v>32.3476455316895</v>
      </c>
      <c r="G629" s="0" t="n">
        <f aca="false">ABS(F629)</f>
        <v>32.3476455316895</v>
      </c>
      <c r="H629" s="0" t="n">
        <f aca="false">F629^2</f>
        <v>1046.37017144383</v>
      </c>
      <c r="I629" s="19" t="n">
        <f aca="false">ABS(F629/C629)</f>
        <v>0.00716675475037091</v>
      </c>
      <c r="K629" s="0" t="n">
        <v>4533.53054501674</v>
      </c>
      <c r="L629" s="0" t="n">
        <v>4558.11381608399</v>
      </c>
      <c r="M629" s="0" t="n">
        <v>4521.77888085634</v>
      </c>
      <c r="N629" s="0" t="n">
        <v>4573.29752858381</v>
      </c>
      <c r="O629" s="0" t="n">
        <v>4411.14810642405</v>
      </c>
      <c r="P629" s="0" t="n">
        <v>4540.18876777159</v>
      </c>
      <c r="Q629" s="0" t="n">
        <v>4584.15490822694</v>
      </c>
      <c r="R629" s="0" t="n">
        <v>4593.26585217718</v>
      </c>
      <c r="S629" s="0" t="n">
        <v>4562.33447959186</v>
      </c>
      <c r="T629" s="0" t="n">
        <f aca="false">K629-$C629</f>
        <v>19.9610622581195</v>
      </c>
      <c r="U629" s="0" t="n">
        <f aca="false">L629-$C629</f>
        <v>44.5443333253697</v>
      </c>
      <c r="V629" s="0" t="n">
        <f aca="false">M629-$C629</f>
        <v>8.20939809771971</v>
      </c>
      <c r="W629" s="0" t="n">
        <f aca="false">N629-$C629</f>
        <v>59.7280458251898</v>
      </c>
      <c r="X629" s="0" t="n">
        <f aca="false">O629-$C629</f>
        <v>-102.421376334571</v>
      </c>
      <c r="Y629" s="0" t="n">
        <f aca="false">P629-$C629</f>
        <v>26.6192850129701</v>
      </c>
      <c r="Z629" s="0" t="n">
        <f aca="false">Q629-$C629</f>
        <v>70.58542546832</v>
      </c>
      <c r="AA629" s="0" t="n">
        <f aca="false">R629-$C629</f>
        <v>79.6963694185597</v>
      </c>
      <c r="AB629" s="0" t="n">
        <f aca="false">S629-$C629</f>
        <v>48.7649968332398</v>
      </c>
      <c r="AC629" s="0" t="n">
        <f aca="false">ABS(T629)</f>
        <v>19.9610622581195</v>
      </c>
      <c r="AD629" s="0" t="n">
        <f aca="false">ABS(U629)</f>
        <v>44.5443333253697</v>
      </c>
      <c r="AE629" s="0" t="n">
        <f aca="false">ABS(V629)</f>
        <v>8.20939809771971</v>
      </c>
      <c r="AF629" s="0" t="n">
        <f aca="false">ABS(W629)</f>
        <v>59.7280458251898</v>
      </c>
      <c r="AG629" s="0" t="n">
        <f aca="false">ABS(X629)</f>
        <v>102.421376334571</v>
      </c>
      <c r="AH629" s="0" t="n">
        <f aca="false">ABS(Y629)</f>
        <v>26.6192850129701</v>
      </c>
      <c r="AI629" s="0" t="n">
        <f aca="false">ABS(Z629)</f>
        <v>70.58542546832</v>
      </c>
      <c r="AJ629" s="0" t="n">
        <f aca="false">ABS(AA629)</f>
        <v>79.6963694185597</v>
      </c>
      <c r="AK629" s="0" t="n">
        <f aca="false">ABS(AB629)</f>
        <v>48.7649968332398</v>
      </c>
      <c r="AL629" s="0" t="n">
        <f aca="false">T629^2</f>
        <v>398.444006472521</v>
      </c>
      <c r="AM629" s="0" t="n">
        <f aca="false">U629^2</f>
        <v>1984.19763140164</v>
      </c>
      <c r="AN629" s="0" t="n">
        <f aca="false">V629^2</f>
        <v>67.3942171268441</v>
      </c>
      <c r="AO629" s="0" t="n">
        <f aca="false">W629^2</f>
        <v>3567.43945809598</v>
      </c>
      <c r="AP629" s="0" t="n">
        <f aca="false">X629^2</f>
        <v>10490.1383302677</v>
      </c>
      <c r="AQ629" s="0" t="n">
        <f aca="false">Y629^2</f>
        <v>708.586334601733</v>
      </c>
      <c r="AR629" s="0" t="n">
        <f aca="false">Z629^2</f>
        <v>4982.30228854375</v>
      </c>
      <c r="AS629" s="0" t="n">
        <f aca="false">AA629^2</f>
        <v>6351.51129849954</v>
      </c>
      <c r="AT629" s="0" t="n">
        <f aca="false">AB629^2</f>
        <v>2378.02491614589</v>
      </c>
      <c r="AU629" s="19" t="n">
        <f aca="false">ABS(T629/$C629)</f>
        <v>0.00442245595960431</v>
      </c>
      <c r="AV629" s="19" t="n">
        <f aca="false">ABS(U629/$C629)</f>
        <v>0.00986898141161226</v>
      </c>
      <c r="AW629" s="19" t="n">
        <f aca="false">ABS(V629/$C629)</f>
        <v>0.00181882612621354</v>
      </c>
      <c r="AX629" s="19" t="n">
        <f aca="false">ABS(W629/$C629)</f>
        <v>0.0132329957594184</v>
      </c>
      <c r="AY629" s="19" t="n">
        <f aca="false">ABS(X629/$C629)</f>
        <v>0.0226918798360821</v>
      </c>
      <c r="AZ629" s="19" t="n">
        <f aca="false">ABS(Y629/$C629)</f>
        <v>0.00589761276848731</v>
      </c>
      <c r="BA629" s="19" t="n">
        <f aca="false">ABS(Z629/$C629)</f>
        <v>0.0156384931566805</v>
      </c>
      <c r="BB629" s="19" t="n">
        <f aca="false">ABS(AA629/$C629)</f>
        <v>0.0176570604979036</v>
      </c>
      <c r="BC629" s="19" t="n">
        <f aca="false">ABS(AB629/$C629)</f>
        <v>0.0108040868805746</v>
      </c>
      <c r="BE629" s="0" t="n">
        <v>4533.99499493312</v>
      </c>
      <c r="BF629" s="0" t="n">
        <v>4557.65648652822</v>
      </c>
      <c r="BG629" s="0" t="n">
        <v>4522.6839736293</v>
      </c>
      <c r="BH629" s="0" t="n">
        <v>4572.27086736931</v>
      </c>
      <c r="BI629" s="0" t="n">
        <v>4416.20143384739</v>
      </c>
      <c r="BJ629" s="0" t="n">
        <v>4540.40355957537</v>
      </c>
      <c r="BK629" s="0" t="n">
        <v>4582.72113643514</v>
      </c>
      <c r="BL629" s="0" t="n">
        <v>4591.49045452597</v>
      </c>
      <c r="BM629" s="0" t="n">
        <v>4561.71889115468</v>
      </c>
      <c r="BN629" s="0" t="n">
        <f aca="false">BE629-$C629</f>
        <v>20.4255121745</v>
      </c>
      <c r="BO629" s="0" t="n">
        <f aca="false">BF629-$C629</f>
        <v>44.0870037695995</v>
      </c>
      <c r="BP629" s="0" t="n">
        <f aca="false">BG629-$C629</f>
        <v>9.11449087068013</v>
      </c>
      <c r="BQ629" s="0" t="n">
        <f aca="false">BH629-$C629</f>
        <v>58.7013846106893</v>
      </c>
      <c r="BR629" s="0" t="n">
        <f aca="false">BI629-$C629</f>
        <v>-97.3680489112303</v>
      </c>
      <c r="BS629" s="0" t="n">
        <f aca="false">BJ629-$C629</f>
        <v>26.83407681675</v>
      </c>
      <c r="BT629" s="0" t="n">
        <f aca="false">BK629-$C629</f>
        <v>69.1516536765194</v>
      </c>
      <c r="BU629" s="0" t="n">
        <f aca="false">BL629-$C629</f>
        <v>77.9209717673493</v>
      </c>
      <c r="BV629" s="0" t="n">
        <f aca="false">BM629-$C629</f>
        <v>48.1494083960597</v>
      </c>
      <c r="BW629" s="0" t="n">
        <f aca="false">ABS(BN629)</f>
        <v>20.4255121745</v>
      </c>
      <c r="BX629" s="0" t="n">
        <f aca="false">ABS(BO629)</f>
        <v>44.0870037695995</v>
      </c>
      <c r="BY629" s="0" t="n">
        <f aca="false">ABS(BP629)</f>
        <v>9.11449087068013</v>
      </c>
      <c r="BZ629" s="0" t="n">
        <f aca="false">ABS(BQ629)</f>
        <v>58.7013846106893</v>
      </c>
      <c r="CA629" s="0" t="n">
        <f aca="false">ABS(BR629)</f>
        <v>97.3680489112303</v>
      </c>
      <c r="CB629" s="0" t="n">
        <f aca="false">ABS(BS629)</f>
        <v>26.83407681675</v>
      </c>
      <c r="CC629" s="0" t="n">
        <f aca="false">ABS(BT629)</f>
        <v>69.1516536765194</v>
      </c>
      <c r="CD629" s="0" t="n">
        <f aca="false">ABS(BU629)</f>
        <v>77.9209717673493</v>
      </c>
      <c r="CE629" s="0" t="n">
        <f aca="false">ABS(BV629)</f>
        <v>48.1494083960597</v>
      </c>
      <c r="CF629" s="0" t="n">
        <f aca="false">BN629^2</f>
        <v>417.201547590648</v>
      </c>
      <c r="CG629" s="0" t="n">
        <f aca="false">BO629^2</f>
        <v>1943.66390138068</v>
      </c>
      <c r="CH629" s="0" t="n">
        <f aca="false">BP629^2</f>
        <v>83.0739438317114</v>
      </c>
      <c r="CI629" s="0" t="n">
        <f aca="false">BQ629^2</f>
        <v>3445.85255521207</v>
      </c>
      <c r="CJ629" s="0" t="n">
        <f aca="false">BR629^2</f>
        <v>9480.53694877973</v>
      </c>
      <c r="CK629" s="0" t="n">
        <f aca="false">BS629^2</f>
        <v>720.067678607239</v>
      </c>
      <c r="CL629" s="0" t="n">
        <f aca="false">BT629^2</f>
        <v>4781.95120619727</v>
      </c>
      <c r="CM629" s="0" t="n">
        <f aca="false">BU629^2</f>
        <v>6071.67784116805</v>
      </c>
      <c r="CN629" s="0" t="n">
        <f aca="false">BV629^2</f>
        <v>2318.36552889054</v>
      </c>
      <c r="CO629" s="19" t="n">
        <f aca="false">ABS(BN629/$C629)</f>
        <v>0.00452535676088005</v>
      </c>
      <c r="CP629" s="19" t="n">
        <f aca="false">ABS(BO629/$C629)</f>
        <v>0.00976765815570222</v>
      </c>
      <c r="CQ629" s="19" t="n">
        <f aca="false">ABS(BP629/$C629)</f>
        <v>0.00201935317612635</v>
      </c>
      <c r="CR629" s="19" t="n">
        <f aca="false">ABS(BQ629/$C629)</f>
        <v>0.0130055347181266</v>
      </c>
      <c r="CS629" s="19" t="n">
        <f aca="false">ABS(BR629/$C629)</f>
        <v>0.021572294230358</v>
      </c>
      <c r="CT629" s="19" t="n">
        <f aca="false">ABS(BS629/$C629)</f>
        <v>0.00594520078161033</v>
      </c>
      <c r="CU629" s="19" t="n">
        <f aca="false">ABS(BT629/$C629)</f>
        <v>0.0153208350820053</v>
      </c>
      <c r="CV629" s="19" t="n">
        <f aca="false">ABS(BU629/$C629)</f>
        <v>0.017263713800131</v>
      </c>
      <c r="CW629" s="19" t="n">
        <f aca="false">ABS(BV629/$C629)</f>
        <v>0.0106677007144751</v>
      </c>
    </row>
    <row r="630" customFormat="false" ht="13.8" hidden="false" customHeight="false" outlineLevel="0" collapsed="false">
      <c r="A630" s="0" t="n">
        <f aca="false">A629+1</f>
        <v>625</v>
      </c>
      <c r="B630" s="0" t="n">
        <f aca="false">B629+1/12</f>
        <v>1999.99999999995</v>
      </c>
      <c r="C630" s="0" t="n">
        <v>4572.84533870968</v>
      </c>
      <c r="E630" s="0" t="n">
        <v>4479.4393506776</v>
      </c>
      <c r="F630" s="0" t="n">
        <f aca="false">E630-C630</f>
        <v>-93.4059880320801</v>
      </c>
      <c r="G630" s="0" t="n">
        <f aca="false">ABS(F630)</f>
        <v>93.4059880320801</v>
      </c>
      <c r="H630" s="0" t="n">
        <f aca="false">F630^2</f>
        <v>8724.6786002491</v>
      </c>
      <c r="I630" s="19" t="n">
        <f aca="false">ABS(F630/C630)</f>
        <v>0.0204262294290575</v>
      </c>
      <c r="K630" s="0" t="n">
        <v>4482.43866743475</v>
      </c>
      <c r="L630" s="0" t="n">
        <v>4508.01770339746</v>
      </c>
      <c r="M630" s="0" t="n">
        <v>4483.07637425797</v>
      </c>
      <c r="N630" s="0" t="n">
        <v>4464.69751078164</v>
      </c>
      <c r="O630" s="0" t="n">
        <v>4256.5591614736</v>
      </c>
      <c r="P630" s="0" t="n">
        <v>4490.60235784848</v>
      </c>
      <c r="Q630" s="0" t="n">
        <v>4500.40131402843</v>
      </c>
      <c r="R630" s="0" t="n">
        <v>4520.94236448041</v>
      </c>
      <c r="S630" s="0" t="n">
        <v>4471.62736968055</v>
      </c>
      <c r="T630" s="0" t="n">
        <f aca="false">K630-$C630</f>
        <v>-90.40667127493</v>
      </c>
      <c r="U630" s="0" t="n">
        <f aca="false">L630-$C630</f>
        <v>-64.8276353122201</v>
      </c>
      <c r="V630" s="0" t="n">
        <f aca="false">M630-$C630</f>
        <v>-89.7689644517095</v>
      </c>
      <c r="W630" s="0" t="n">
        <f aca="false">N630-$C630</f>
        <v>-108.14782792804</v>
      </c>
      <c r="X630" s="0" t="n">
        <f aca="false">O630-$C630</f>
        <v>-316.286177236079</v>
      </c>
      <c r="Y630" s="0" t="n">
        <f aca="false">P630-$C630</f>
        <v>-82.2429808611996</v>
      </c>
      <c r="Z630" s="0" t="n">
        <f aca="false">Q630-$C630</f>
        <v>-72.4440246812501</v>
      </c>
      <c r="AA630" s="0" t="n">
        <f aca="false">R630-$C630</f>
        <v>-51.9029742292696</v>
      </c>
      <c r="AB630" s="0" t="n">
        <f aca="false">S630-$C630</f>
        <v>-101.21796902913</v>
      </c>
      <c r="AC630" s="0" t="n">
        <f aca="false">ABS(T630)</f>
        <v>90.40667127493</v>
      </c>
      <c r="AD630" s="0" t="n">
        <f aca="false">ABS(U630)</f>
        <v>64.8276353122201</v>
      </c>
      <c r="AE630" s="0" t="n">
        <f aca="false">ABS(V630)</f>
        <v>89.7689644517095</v>
      </c>
      <c r="AF630" s="0" t="n">
        <f aca="false">ABS(W630)</f>
        <v>108.14782792804</v>
      </c>
      <c r="AG630" s="0" t="n">
        <f aca="false">ABS(X630)</f>
        <v>316.286177236079</v>
      </c>
      <c r="AH630" s="0" t="n">
        <f aca="false">ABS(Y630)</f>
        <v>82.2429808611996</v>
      </c>
      <c r="AI630" s="0" t="n">
        <f aca="false">ABS(Z630)</f>
        <v>72.4440246812501</v>
      </c>
      <c r="AJ630" s="0" t="n">
        <f aca="false">ABS(AA630)</f>
        <v>51.9029742292696</v>
      </c>
      <c r="AK630" s="0" t="n">
        <f aca="false">ABS(AB630)</f>
        <v>101.21796902913</v>
      </c>
      <c r="AL630" s="0" t="n">
        <f aca="false">T630^2</f>
        <v>8173.36621101325</v>
      </c>
      <c r="AM630" s="0" t="n">
        <f aca="false">U630^2</f>
        <v>4202.6223001742</v>
      </c>
      <c r="AN630" s="0" t="n">
        <f aca="false">V630^2</f>
        <v>8058.46697873229</v>
      </c>
      <c r="AO630" s="0" t="n">
        <f aca="false">W630^2</f>
        <v>11695.9526855529</v>
      </c>
      <c r="AP630" s="0" t="n">
        <f aca="false">X630^2</f>
        <v>100036.945910613</v>
      </c>
      <c r="AQ630" s="0" t="n">
        <f aca="false">Y630^2</f>
        <v>6763.90790093565</v>
      </c>
      <c r="AR630" s="0" t="n">
        <f aca="false">Z630^2</f>
        <v>5248.13671201757</v>
      </c>
      <c r="AS630" s="0" t="n">
        <f aca="false">AA630^2</f>
        <v>2693.91873384422</v>
      </c>
      <c r="AT630" s="0" t="n">
        <f aca="false">AB630^2</f>
        <v>10245.0772543818</v>
      </c>
      <c r="AU630" s="19" t="n">
        <f aca="false">ABS(T630/$C630)</f>
        <v>0.0197703321626976</v>
      </c>
      <c r="AV630" s="19" t="n">
        <f aca="false">ABS(U630/$C630)</f>
        <v>0.0141766516272593</v>
      </c>
      <c r="AW630" s="19" t="n">
        <f aca="false">ABS(V630/$C630)</f>
        <v>0.0196308770147557</v>
      </c>
      <c r="AX630" s="19" t="n">
        <f aca="false">ABS(W630/$C630)</f>
        <v>0.0236500077998601</v>
      </c>
      <c r="AY630" s="19" t="n">
        <f aca="false">ABS(X630/$C630)</f>
        <v>0.0691661654416076</v>
      </c>
      <c r="AZ630" s="19" t="n">
        <f aca="false">ABS(Y630/$C630)</f>
        <v>0.0179850781667596</v>
      </c>
      <c r="BA630" s="19" t="n">
        <f aca="false">ABS(Z630/$C630)</f>
        <v>0.0158422206121875</v>
      </c>
      <c r="BB630" s="19" t="n">
        <f aca="false">ABS(AA630/$C630)</f>
        <v>0.0113502579651888</v>
      </c>
      <c r="BC630" s="19" t="n">
        <f aca="false">ABS(AB630/$C630)</f>
        <v>0.0221345708266824</v>
      </c>
      <c r="BE630" s="0" t="n">
        <v>4482.28387211494</v>
      </c>
      <c r="BF630" s="0" t="n">
        <v>4506.54276906837</v>
      </c>
      <c r="BG630" s="0" t="n">
        <v>4482.88866676528</v>
      </c>
      <c r="BH630" s="0" t="n">
        <v>4465.45833999911</v>
      </c>
      <c r="BI630" s="0" t="n">
        <v>4268.06205128511</v>
      </c>
      <c r="BJ630" s="0" t="n">
        <v>4490.02623288237</v>
      </c>
      <c r="BK630" s="0" t="n">
        <v>4499.31946303253</v>
      </c>
      <c r="BL630" s="0" t="n">
        <v>4518.80038588499</v>
      </c>
      <c r="BM630" s="0" t="n">
        <v>4472.03054753561</v>
      </c>
      <c r="BN630" s="0" t="n">
        <f aca="false">BE630-$C630</f>
        <v>-90.5614665947396</v>
      </c>
      <c r="BO630" s="0" t="n">
        <f aca="false">BF630-$C630</f>
        <v>-66.3025696413097</v>
      </c>
      <c r="BP630" s="0" t="n">
        <f aca="false">BG630-$C630</f>
        <v>-89.9566719444001</v>
      </c>
      <c r="BQ630" s="0" t="n">
        <f aca="false">BH630-$C630</f>
        <v>-107.38699871057</v>
      </c>
      <c r="BR630" s="0" t="n">
        <f aca="false">BI630-$C630</f>
        <v>-304.78328742457</v>
      </c>
      <c r="BS630" s="0" t="n">
        <f aca="false">BJ630-$C630</f>
        <v>-82.8191058273096</v>
      </c>
      <c r="BT630" s="0" t="n">
        <f aca="false">BK630-$C630</f>
        <v>-73.52587567715</v>
      </c>
      <c r="BU630" s="0" t="n">
        <f aca="false">BL630-$C630</f>
        <v>-54.04495282469</v>
      </c>
      <c r="BV630" s="0" t="n">
        <f aca="false">BM630-$C630</f>
        <v>-100.81479117407</v>
      </c>
      <c r="BW630" s="0" t="n">
        <f aca="false">ABS(BN630)</f>
        <v>90.5614665947396</v>
      </c>
      <c r="BX630" s="0" t="n">
        <f aca="false">ABS(BO630)</f>
        <v>66.3025696413097</v>
      </c>
      <c r="BY630" s="0" t="n">
        <f aca="false">ABS(BP630)</f>
        <v>89.9566719444001</v>
      </c>
      <c r="BZ630" s="0" t="n">
        <f aca="false">ABS(BQ630)</f>
        <v>107.38699871057</v>
      </c>
      <c r="CA630" s="0" t="n">
        <f aca="false">ABS(BR630)</f>
        <v>304.78328742457</v>
      </c>
      <c r="CB630" s="0" t="n">
        <f aca="false">ABS(BS630)</f>
        <v>82.8191058273096</v>
      </c>
      <c r="CC630" s="0" t="n">
        <f aca="false">ABS(BT630)</f>
        <v>73.52587567715</v>
      </c>
      <c r="CD630" s="0" t="n">
        <f aca="false">ABS(BU630)</f>
        <v>54.04495282469</v>
      </c>
      <c r="CE630" s="0" t="n">
        <f aca="false">ABS(BV630)</f>
        <v>100.81479117407</v>
      </c>
      <c r="CF630" s="0" t="n">
        <f aca="false">BN630^2</f>
        <v>8201.37923179014</v>
      </c>
      <c r="CG630" s="0" t="n">
        <f aca="false">BO630^2</f>
        <v>4396.03074104072</v>
      </c>
      <c r="CH630" s="0" t="n">
        <f aca="false">BP630^2</f>
        <v>8092.20282731242</v>
      </c>
      <c r="CI630" s="0" t="n">
        <f aca="false">BQ630^2</f>
        <v>11531.967492064</v>
      </c>
      <c r="CJ630" s="0" t="n">
        <f aca="false">BR630^2</f>
        <v>92892.8522933278</v>
      </c>
      <c r="CK630" s="0" t="n">
        <f aca="false">BS630^2</f>
        <v>6859.00429003511</v>
      </c>
      <c r="CL630" s="0" t="n">
        <f aca="false">BT630^2</f>
        <v>5406.05439409172</v>
      </c>
      <c r="CM630" s="0" t="n">
        <f aca="false">BU630^2</f>
        <v>2920.85692582296</v>
      </c>
      <c r="CN630" s="0" t="n">
        <f aca="false">BV630^2</f>
        <v>10163.6221194713</v>
      </c>
      <c r="CO630" s="19" t="n">
        <f aca="false">ABS(BN630/$C630)</f>
        <v>0.0198041831478816</v>
      </c>
      <c r="CP630" s="19" t="n">
        <f aca="false">ABS(BO630/$C630)</f>
        <v>0.0144991935502507</v>
      </c>
      <c r="CQ630" s="19" t="n">
        <f aca="false">ABS(BP630/$C630)</f>
        <v>0.0196719253071845</v>
      </c>
      <c r="CR630" s="19" t="n">
        <f aca="false">ABS(BQ630/$C630)</f>
        <v>0.0234836279726153</v>
      </c>
      <c r="CS630" s="19" t="n">
        <f aca="false">ABS(BR630/$C630)</f>
        <v>0.0666506878867178</v>
      </c>
      <c r="CT630" s="19" t="n">
        <f aca="false">ABS(BS630/$C630)</f>
        <v>0.018111066457077</v>
      </c>
      <c r="CU630" s="19" t="n">
        <f aca="false">ABS(BT630/$C630)</f>
        <v>0.0160788021966869</v>
      </c>
      <c r="CV630" s="19" t="n">
        <f aca="false">ABS(BU630/$C630)</f>
        <v>0.0118186706135005</v>
      </c>
      <c r="CW630" s="19" t="n">
        <f aca="false">ABS(BV630/$C630)</f>
        <v>0.022046402995672</v>
      </c>
    </row>
    <row r="631" customFormat="false" ht="13.8" hidden="false" customHeight="false" outlineLevel="0" collapsed="false">
      <c r="A631" s="0" t="n">
        <f aca="false">A630+1</f>
        <v>626</v>
      </c>
      <c r="B631" s="0" t="n">
        <f aca="false">B630+1/12</f>
        <v>2000.08333333329</v>
      </c>
      <c r="C631" s="0" t="n">
        <v>4533.42169642857</v>
      </c>
      <c r="E631" s="0" t="n">
        <v>4521.02349319606</v>
      </c>
      <c r="F631" s="0" t="n">
        <f aca="false">E631-C631</f>
        <v>-12.3982032325093</v>
      </c>
      <c r="G631" s="0" t="n">
        <f aca="false">ABS(F631)</f>
        <v>12.3982032325093</v>
      </c>
      <c r="H631" s="0" t="n">
        <f aca="false">F631^2</f>
        <v>153.715443394605</v>
      </c>
      <c r="I631" s="19" t="n">
        <f aca="false">ABS(F631/C631)</f>
        <v>0.0027348444646737</v>
      </c>
      <c r="K631" s="0" t="n">
        <v>4490.81568202415</v>
      </c>
      <c r="L631" s="0" t="n">
        <v>4539.16320803645</v>
      </c>
      <c r="M631" s="0" t="n">
        <v>4524.16533637102</v>
      </c>
      <c r="N631" s="0" t="n">
        <v>4470.43564796894</v>
      </c>
      <c r="O631" s="0" t="n">
        <v>4341.73203749838</v>
      </c>
      <c r="P631" s="0" t="n">
        <v>4529.74660645462</v>
      </c>
      <c r="Q631" s="0" t="n">
        <v>4503.19854829514</v>
      </c>
      <c r="R631" s="0" t="n">
        <v>4519.39594263164</v>
      </c>
      <c r="S631" s="0" t="n">
        <v>4457.00349959513</v>
      </c>
      <c r="T631" s="0" t="n">
        <f aca="false">K631-$C631</f>
        <v>-42.6060144044195</v>
      </c>
      <c r="U631" s="0" t="n">
        <f aca="false">L631-$C631</f>
        <v>5.74151160788006</v>
      </c>
      <c r="V631" s="0" t="n">
        <f aca="false">M631-$C631</f>
        <v>-9.2563600575495</v>
      </c>
      <c r="W631" s="0" t="n">
        <f aca="false">N631-$C631</f>
        <v>-62.9860484596293</v>
      </c>
      <c r="X631" s="0" t="n">
        <f aca="false">O631-$C631</f>
        <v>-191.68965893019</v>
      </c>
      <c r="Y631" s="0" t="n">
        <f aca="false">P631-$C631</f>
        <v>-3.67508997394998</v>
      </c>
      <c r="Z631" s="0" t="n">
        <f aca="false">Q631-$C631</f>
        <v>-30.2231481334293</v>
      </c>
      <c r="AA631" s="0" t="n">
        <f aca="false">R631-$C631</f>
        <v>-14.0257537969301</v>
      </c>
      <c r="AB631" s="0" t="n">
        <f aca="false">S631-$C631</f>
        <v>-76.4181968334397</v>
      </c>
      <c r="AC631" s="0" t="n">
        <f aca="false">ABS(T631)</f>
        <v>42.6060144044195</v>
      </c>
      <c r="AD631" s="0" t="n">
        <f aca="false">ABS(U631)</f>
        <v>5.74151160788006</v>
      </c>
      <c r="AE631" s="0" t="n">
        <f aca="false">ABS(V631)</f>
        <v>9.2563600575495</v>
      </c>
      <c r="AF631" s="0" t="n">
        <f aca="false">ABS(W631)</f>
        <v>62.9860484596293</v>
      </c>
      <c r="AG631" s="0" t="n">
        <f aca="false">ABS(X631)</f>
        <v>191.68965893019</v>
      </c>
      <c r="AH631" s="0" t="n">
        <f aca="false">ABS(Y631)</f>
        <v>3.67508997394998</v>
      </c>
      <c r="AI631" s="0" t="n">
        <f aca="false">ABS(Z631)</f>
        <v>30.2231481334293</v>
      </c>
      <c r="AJ631" s="0" t="n">
        <f aca="false">ABS(AA631)</f>
        <v>14.0257537969301</v>
      </c>
      <c r="AK631" s="0" t="n">
        <f aca="false">ABS(AB631)</f>
        <v>76.4181968334397</v>
      </c>
      <c r="AL631" s="0" t="n">
        <f aca="false">T631^2</f>
        <v>1815.2724634296</v>
      </c>
      <c r="AM631" s="0" t="n">
        <f aca="false">U631^2</f>
        <v>32.9649555434214</v>
      </c>
      <c r="AN631" s="0" t="n">
        <f aca="false">V631^2</f>
        <v>85.6802015149978</v>
      </c>
      <c r="AO631" s="0" t="n">
        <f aca="false">W631^2</f>
        <v>3967.24230055877</v>
      </c>
      <c r="AP631" s="0" t="n">
        <f aca="false">X631^2</f>
        <v>36744.9253407724</v>
      </c>
      <c r="AQ631" s="0" t="n">
        <f aca="false">Y631^2</f>
        <v>13.5062863166277</v>
      </c>
      <c r="AR631" s="0" t="n">
        <f aca="false">Z631^2</f>
        <v>913.43868309521</v>
      </c>
      <c r="AS631" s="0" t="n">
        <f aca="false">AA631^2</f>
        <v>196.721769572098</v>
      </c>
      <c r="AT631" s="0" t="n">
        <f aca="false">AB631^2</f>
        <v>5839.74080727433</v>
      </c>
      <c r="AU631" s="19" t="n">
        <f aca="false">ABS(T631/$C631)</f>
        <v>0.00939820234194966</v>
      </c>
      <c r="AV631" s="19" t="n">
        <f aca="false">ABS(U631/$C631)</f>
        <v>0.00126648522735117</v>
      </c>
      <c r="AW631" s="19" t="n">
        <f aca="false">ABS(V631/$C631)</f>
        <v>0.00204180433177896</v>
      </c>
      <c r="AX631" s="19" t="n">
        <f aca="false">ABS(W631/$C631)</f>
        <v>0.0138937104636117</v>
      </c>
      <c r="AY631" s="19" t="n">
        <f aca="false">ABS(X631/$C631)</f>
        <v>0.0422836594004039</v>
      </c>
      <c r="AZ631" s="19" t="n">
        <f aca="false">ABS(Y631/$C631)</f>
        <v>0.000810665810517863</v>
      </c>
      <c r="BA631" s="19" t="n">
        <f aca="false">ABS(Z631/$C631)</f>
        <v>0.00666674096460856</v>
      </c>
      <c r="BB631" s="19" t="n">
        <f aca="false">ABS(AA631/$C631)</f>
        <v>0.00309385597372861</v>
      </c>
      <c r="BC631" s="19" t="n">
        <f aca="false">ABS(AB631/$C631)</f>
        <v>0.0168566266168541</v>
      </c>
      <c r="BE631" s="0" t="n">
        <v>4492.10993632559</v>
      </c>
      <c r="BF631" s="0" t="n">
        <v>4538.38601157473</v>
      </c>
      <c r="BG631" s="0" t="n">
        <v>4524.03072403448</v>
      </c>
      <c r="BH631" s="0" t="n">
        <v>4472.60308525571</v>
      </c>
      <c r="BI631" s="0" t="n">
        <v>4349.41378366754</v>
      </c>
      <c r="BJ631" s="0" t="n">
        <v>4529.37286448461</v>
      </c>
      <c r="BK631" s="0" t="n">
        <v>4503.96225843222</v>
      </c>
      <c r="BL631" s="0" t="n">
        <v>4519.46567506962</v>
      </c>
      <c r="BM631" s="0" t="n">
        <v>4459.74643755991</v>
      </c>
      <c r="BN631" s="0" t="n">
        <f aca="false">BE631-$C631</f>
        <v>-41.3117601029799</v>
      </c>
      <c r="BO631" s="0" t="n">
        <f aca="false">BF631-$C631</f>
        <v>4.96431514616052</v>
      </c>
      <c r="BP631" s="0" t="n">
        <f aca="false">BG631-$C631</f>
        <v>-9.39097239408966</v>
      </c>
      <c r="BQ631" s="0" t="n">
        <f aca="false">BH631-$C631</f>
        <v>-60.8186111728601</v>
      </c>
      <c r="BR631" s="0" t="n">
        <f aca="false">BI631-$C631</f>
        <v>-184.00791276103</v>
      </c>
      <c r="BS631" s="0" t="n">
        <f aca="false">BJ631-$C631</f>
        <v>-4.04883194396007</v>
      </c>
      <c r="BT631" s="0" t="n">
        <f aca="false">BK631-$C631</f>
        <v>-29.4594379963501</v>
      </c>
      <c r="BU631" s="0" t="n">
        <f aca="false">BL631-$C631</f>
        <v>-13.9560213589493</v>
      </c>
      <c r="BV631" s="0" t="n">
        <f aca="false">BM631-$C631</f>
        <v>-73.6752588686595</v>
      </c>
      <c r="BW631" s="0" t="n">
        <f aca="false">ABS(BN631)</f>
        <v>41.3117601029799</v>
      </c>
      <c r="BX631" s="0" t="n">
        <f aca="false">ABS(BO631)</f>
        <v>4.96431514616052</v>
      </c>
      <c r="BY631" s="0" t="n">
        <f aca="false">ABS(BP631)</f>
        <v>9.39097239408966</v>
      </c>
      <c r="BZ631" s="0" t="n">
        <f aca="false">ABS(BQ631)</f>
        <v>60.8186111728601</v>
      </c>
      <c r="CA631" s="0" t="n">
        <f aca="false">ABS(BR631)</f>
        <v>184.00791276103</v>
      </c>
      <c r="CB631" s="0" t="n">
        <f aca="false">ABS(BS631)</f>
        <v>4.04883194396007</v>
      </c>
      <c r="CC631" s="0" t="n">
        <f aca="false">ABS(BT631)</f>
        <v>29.4594379963501</v>
      </c>
      <c r="CD631" s="0" t="n">
        <f aca="false">ABS(BU631)</f>
        <v>13.9560213589493</v>
      </c>
      <c r="CE631" s="0" t="n">
        <f aca="false">ABS(BV631)</f>
        <v>73.6752588686595</v>
      </c>
      <c r="CF631" s="0" t="n">
        <f aca="false">BN631^2</f>
        <v>1706.66152280616</v>
      </c>
      <c r="CG631" s="0" t="n">
        <f aca="false">BO631^2</f>
        <v>24.6444248703987</v>
      </c>
      <c r="CH631" s="0" t="n">
        <f aca="false">BP631^2</f>
        <v>88.190362506554</v>
      </c>
      <c r="CI631" s="0" t="n">
        <f aca="false">BQ631^2</f>
        <v>3698.90346499554</v>
      </c>
      <c r="CJ631" s="0" t="n">
        <f aca="false">BR631^2</f>
        <v>33858.9119586707</v>
      </c>
      <c r="CK631" s="0" t="n">
        <f aca="false">BS631^2</f>
        <v>16.3930401104315</v>
      </c>
      <c r="CL631" s="0" t="n">
        <f aca="false">BT631^2</f>
        <v>867.858487060794</v>
      </c>
      <c r="CM631" s="0" t="n">
        <f aca="false">BU631^2</f>
        <v>194.77053217145</v>
      </c>
      <c r="CN631" s="0" t="n">
        <f aca="false">BV631^2</f>
        <v>5428.04376936399</v>
      </c>
      <c r="CO631" s="19" t="n">
        <f aca="false">ABS(BN631/$C631)</f>
        <v>0.00911271063433684</v>
      </c>
      <c r="CP631" s="19" t="n">
        <f aca="false">ABS(BO631/$C631)</f>
        <v>0.00109504817301056</v>
      </c>
      <c r="CQ631" s="19" t="n">
        <f aca="false">ABS(BP631/$C631)</f>
        <v>0.00207149765076738</v>
      </c>
      <c r="CR631" s="19" t="n">
        <f aca="false">ABS(BQ631/$C631)</f>
        <v>0.0134156086165051</v>
      </c>
      <c r="CS631" s="19" t="n">
        <f aca="false">ABS(BR631/$C631)</f>
        <v>0.0405891895973387</v>
      </c>
      <c r="CT631" s="19" t="n">
        <f aca="false">ABS(BS631/$C631)</f>
        <v>0.000893107285198309</v>
      </c>
      <c r="CU631" s="19" t="n">
        <f aca="false">ABS(BT631/$C631)</f>
        <v>0.00649827877683529</v>
      </c>
      <c r="CV631" s="19" t="n">
        <f aca="false">ABS(BU631/$C631)</f>
        <v>0.00307847411811466</v>
      </c>
      <c r="CW631" s="19" t="n">
        <f aca="false">ABS(BV631/$C631)</f>
        <v>0.0162515785651938</v>
      </c>
    </row>
    <row r="632" customFormat="false" ht="13.8" hidden="false" customHeight="false" outlineLevel="0" collapsed="false">
      <c r="A632" s="0" t="n">
        <f aca="false">A631+1</f>
        <v>627</v>
      </c>
      <c r="B632" s="0" t="n">
        <f aca="false">B631+1/12</f>
        <v>2000.16666666662</v>
      </c>
      <c r="C632" s="0" t="n">
        <v>4637.55030645161</v>
      </c>
      <c r="E632" s="0" t="n">
        <v>4676.3650644506</v>
      </c>
      <c r="F632" s="0" t="n">
        <f aca="false">E632-C632</f>
        <v>38.81475799899</v>
      </c>
      <c r="G632" s="0" t="n">
        <f aca="false">ABS(F632)</f>
        <v>38.81475799899</v>
      </c>
      <c r="H632" s="0" t="n">
        <f aca="false">F632^2</f>
        <v>1506.58543852016</v>
      </c>
      <c r="I632" s="19" t="n">
        <f aca="false">ABS(F632/C632)</f>
        <v>0.0083696683451589</v>
      </c>
      <c r="K632" s="0" t="n">
        <v>4658.15351382544</v>
      </c>
      <c r="L632" s="0" t="n">
        <v>4708.12884366273</v>
      </c>
      <c r="M632" s="0" t="n">
        <v>4656.88637904831</v>
      </c>
      <c r="N632" s="0" t="n">
        <v>4632.90858275563</v>
      </c>
      <c r="O632" s="0" t="n">
        <v>4672.64657070491</v>
      </c>
      <c r="P632" s="0" t="n">
        <v>4654.60534867201</v>
      </c>
      <c r="Q632" s="0" t="n">
        <v>4620.58230557011</v>
      </c>
      <c r="R632" s="0" t="n">
        <v>4734.59784912544</v>
      </c>
      <c r="S632" s="0" t="n">
        <v>4705.64809910275</v>
      </c>
      <c r="T632" s="0" t="n">
        <f aca="false">K632-$C632</f>
        <v>20.6032073738306</v>
      </c>
      <c r="U632" s="0" t="n">
        <f aca="false">L632-$C632</f>
        <v>70.5785372111204</v>
      </c>
      <c r="V632" s="0" t="n">
        <f aca="false">M632-$C632</f>
        <v>19.3360725967004</v>
      </c>
      <c r="W632" s="0" t="n">
        <f aca="false">N632-$C632</f>
        <v>-4.64172369597964</v>
      </c>
      <c r="X632" s="0" t="n">
        <f aca="false">O632-$C632</f>
        <v>35.0962642533004</v>
      </c>
      <c r="Y632" s="0" t="n">
        <f aca="false">P632-$C632</f>
        <v>17.0550422204005</v>
      </c>
      <c r="Z632" s="0" t="n">
        <f aca="false">Q632-$C632</f>
        <v>-16.9680008814994</v>
      </c>
      <c r="AA632" s="0" t="n">
        <f aca="false">R632-$C632</f>
        <v>97.0475426738303</v>
      </c>
      <c r="AB632" s="0" t="n">
        <f aca="false">S632-$C632</f>
        <v>68.0977926511405</v>
      </c>
      <c r="AC632" s="0" t="n">
        <f aca="false">ABS(T632)</f>
        <v>20.6032073738306</v>
      </c>
      <c r="AD632" s="0" t="n">
        <f aca="false">ABS(U632)</f>
        <v>70.5785372111204</v>
      </c>
      <c r="AE632" s="0" t="n">
        <f aca="false">ABS(V632)</f>
        <v>19.3360725967004</v>
      </c>
      <c r="AF632" s="0" t="n">
        <f aca="false">ABS(W632)</f>
        <v>4.64172369597964</v>
      </c>
      <c r="AG632" s="0" t="n">
        <f aca="false">ABS(X632)</f>
        <v>35.0962642533004</v>
      </c>
      <c r="AH632" s="0" t="n">
        <f aca="false">ABS(Y632)</f>
        <v>17.0550422204005</v>
      </c>
      <c r="AI632" s="0" t="n">
        <f aca="false">ABS(Z632)</f>
        <v>16.9680008814994</v>
      </c>
      <c r="AJ632" s="0" t="n">
        <f aca="false">ABS(AA632)</f>
        <v>97.0475426738303</v>
      </c>
      <c r="AK632" s="0" t="n">
        <f aca="false">ABS(AB632)</f>
        <v>68.0977926511405</v>
      </c>
      <c r="AL632" s="0" t="n">
        <f aca="false">T632^2</f>
        <v>424.492154089069</v>
      </c>
      <c r="AM632" s="0" t="n">
        <f aca="false">U632^2</f>
        <v>4981.32991486151</v>
      </c>
      <c r="AN632" s="0" t="n">
        <f aca="false">V632^2</f>
        <v>373.883703464869</v>
      </c>
      <c r="AO632" s="0" t="n">
        <f aca="false">W632^2</f>
        <v>21.5455988698188</v>
      </c>
      <c r="AP632" s="0" t="n">
        <f aca="false">X632^2</f>
        <v>1231.74776453749</v>
      </c>
      <c r="AQ632" s="0" t="n">
        <f aca="false">Y632^2</f>
        <v>290.874465139645</v>
      </c>
      <c r="AR632" s="0" t="n">
        <f aca="false">Z632^2</f>
        <v>287.913053914564</v>
      </c>
      <c r="AS632" s="0" t="n">
        <f aca="false">AA632^2</f>
        <v>9418.22553902892</v>
      </c>
      <c r="AT632" s="0" t="n">
        <f aca="false">AB632^2</f>
        <v>4637.30936395772</v>
      </c>
      <c r="AU632" s="19" t="n">
        <f aca="false">ABS(T632/$C632)</f>
        <v>0.00444269194129631</v>
      </c>
      <c r="AV632" s="19" t="n">
        <f aca="false">ABS(U632/$C632)</f>
        <v>0.0152189264907675</v>
      </c>
      <c r="AW632" s="19" t="n">
        <f aca="false">ABS(V632/$C632)</f>
        <v>0.00416945829564386</v>
      </c>
      <c r="AX632" s="19" t="n">
        <f aca="false">ABS(W632/$C632)</f>
        <v>0.00100089991250817</v>
      </c>
      <c r="AY632" s="19" t="n">
        <f aca="false">ABS(X632/$C632)</f>
        <v>0.00756784550767581</v>
      </c>
      <c r="AZ632" s="19" t="n">
        <f aca="false">ABS(Y632/$C632)</f>
        <v>0.00367759724280991</v>
      </c>
      <c r="BA632" s="19" t="n">
        <f aca="false">ABS(Z632/$C632)</f>
        <v>0.00365882842454374</v>
      </c>
      <c r="BB632" s="19" t="n">
        <f aca="false">ABS(AA632/$C632)</f>
        <v>0.0209264668328931</v>
      </c>
      <c r="BC632" s="19" t="n">
        <f aca="false">ABS(AB632/$C632)</f>
        <v>0.0146840008520018</v>
      </c>
      <c r="BE632" s="0" t="n">
        <v>4658.33558801462</v>
      </c>
      <c r="BF632" s="0" t="n">
        <v>4707.81127793402</v>
      </c>
      <c r="BG632" s="0" t="n">
        <v>4657.08112171047</v>
      </c>
      <c r="BH632" s="0" t="n">
        <v>4633.3430489816</v>
      </c>
      <c r="BI632" s="0" t="n">
        <v>4672.68374720611</v>
      </c>
      <c r="BJ632" s="0" t="n">
        <v>4654.8228964629</v>
      </c>
      <c r="BK632" s="0" t="n">
        <v>4621.14000660295</v>
      </c>
      <c r="BL632" s="0" t="n">
        <v>4734.0156533931</v>
      </c>
      <c r="BM632" s="0" t="n">
        <v>4705.3553351915</v>
      </c>
      <c r="BN632" s="0" t="n">
        <f aca="false">BE632-$C632</f>
        <v>20.7852815630104</v>
      </c>
      <c r="BO632" s="0" t="n">
        <f aca="false">BF632-$C632</f>
        <v>70.2609714824102</v>
      </c>
      <c r="BP632" s="0" t="n">
        <f aca="false">BG632-$C632</f>
        <v>19.5308152588605</v>
      </c>
      <c r="BQ632" s="0" t="n">
        <f aca="false">BH632-$C632</f>
        <v>-4.20725747000961</v>
      </c>
      <c r="BR632" s="0" t="n">
        <f aca="false">BI632-$C632</f>
        <v>35.1334407545</v>
      </c>
      <c r="BS632" s="0" t="n">
        <f aca="false">BJ632-$C632</f>
        <v>17.2725900112901</v>
      </c>
      <c r="BT632" s="0" t="n">
        <f aca="false">BK632-$C632</f>
        <v>-16.4102998486596</v>
      </c>
      <c r="BU632" s="0" t="n">
        <f aca="false">BL632-$C632</f>
        <v>96.4653469414907</v>
      </c>
      <c r="BV632" s="0" t="n">
        <f aca="false">BM632-$C632</f>
        <v>67.8050287398901</v>
      </c>
      <c r="BW632" s="0" t="n">
        <f aca="false">ABS(BN632)</f>
        <v>20.7852815630104</v>
      </c>
      <c r="BX632" s="0" t="n">
        <f aca="false">ABS(BO632)</f>
        <v>70.2609714824102</v>
      </c>
      <c r="BY632" s="0" t="n">
        <f aca="false">ABS(BP632)</f>
        <v>19.5308152588605</v>
      </c>
      <c r="BZ632" s="0" t="n">
        <f aca="false">ABS(BQ632)</f>
        <v>4.20725747000961</v>
      </c>
      <c r="CA632" s="0" t="n">
        <f aca="false">ABS(BR632)</f>
        <v>35.1334407545</v>
      </c>
      <c r="CB632" s="0" t="n">
        <f aca="false">ABS(BS632)</f>
        <v>17.2725900112901</v>
      </c>
      <c r="CC632" s="0" t="n">
        <f aca="false">ABS(BT632)</f>
        <v>16.4102998486596</v>
      </c>
      <c r="CD632" s="0" t="n">
        <f aca="false">ABS(BU632)</f>
        <v>96.4653469414907</v>
      </c>
      <c r="CE632" s="0" t="n">
        <f aca="false">ABS(BV632)</f>
        <v>67.8050287398901</v>
      </c>
      <c r="CF632" s="0" t="n">
        <f aca="false">BN632^2</f>
        <v>432.027929653618</v>
      </c>
      <c r="CG632" s="0" t="n">
        <f aca="false">BO632^2</f>
        <v>4936.60411365207</v>
      </c>
      <c r="CH632" s="0" t="n">
        <f aca="false">BP632^2</f>
        <v>381.452744675736</v>
      </c>
      <c r="CI632" s="0" t="n">
        <f aca="false">BQ632^2</f>
        <v>17.7010154189517</v>
      </c>
      <c r="CJ632" s="0" t="n">
        <f aca="false">BR632^2</f>
        <v>1234.35865924996</v>
      </c>
      <c r="CK632" s="0" t="n">
        <f aca="false">BS632^2</f>
        <v>298.342365698117</v>
      </c>
      <c r="CL632" s="0" t="n">
        <f aca="false">BT632^2</f>
        <v>269.297941122918</v>
      </c>
      <c r="CM632" s="0" t="n">
        <f aca="false">BU632^2</f>
        <v>9305.56316054217</v>
      </c>
      <c r="CN632" s="0" t="n">
        <f aca="false">BV632^2</f>
        <v>4597.52192241732</v>
      </c>
      <c r="CO632" s="19" t="n">
        <f aca="false">ABS(BN632/$C632)</f>
        <v>0.00448195279608974</v>
      </c>
      <c r="CP632" s="19" t="n">
        <f aca="false">ABS(BO632/$C632)</f>
        <v>0.0151504494484221</v>
      </c>
      <c r="CQ632" s="19" t="n">
        <f aca="false">ABS(BP632/$C632)</f>
        <v>0.0042114508670007</v>
      </c>
      <c r="CR632" s="19" t="n">
        <f aca="false">ABS(BQ632/$C632)</f>
        <v>0.000907215489211517</v>
      </c>
      <c r="CS632" s="19" t="n">
        <f aca="false">ABS(BR632/$C632)</f>
        <v>0.00757586191693194</v>
      </c>
      <c r="CT632" s="19" t="n">
        <f aca="false">ABS(BS632/$C632)</f>
        <v>0.00372450730879543</v>
      </c>
      <c r="CU632" s="19" t="n">
        <f aca="false">ABS(BT632/$C632)</f>
        <v>0.00353857074624627</v>
      </c>
      <c r="CV632" s="19" t="n">
        <f aca="false">ABS(BU632/$C632)</f>
        <v>0.0208009273359888</v>
      </c>
      <c r="CW632" s="19" t="n">
        <f aca="false">ABS(BV632/$C632)</f>
        <v>0.0146208718524427</v>
      </c>
    </row>
    <row r="633" customFormat="false" ht="13.8" hidden="false" customHeight="false" outlineLevel="0" collapsed="false">
      <c r="A633" s="0" t="n">
        <f aca="false">A632+1</f>
        <v>628</v>
      </c>
      <c r="B633" s="0" t="n">
        <f aca="false">B632+1/12</f>
        <v>2000.24999999995</v>
      </c>
      <c r="C633" s="0" t="n">
        <v>4879.61863333333</v>
      </c>
      <c r="E633" s="0" t="n">
        <v>4778.53682199267</v>
      </c>
      <c r="F633" s="0" t="n">
        <f aca="false">E633-C633</f>
        <v>-101.081811340659</v>
      </c>
      <c r="G633" s="0" t="n">
        <f aca="false">ABS(F633)</f>
        <v>101.081811340659</v>
      </c>
      <c r="H633" s="0" t="n">
        <f aca="false">F633^2</f>
        <v>10217.5325839087</v>
      </c>
      <c r="I633" s="19" t="n">
        <f aca="false">ABS(F633/C633)</f>
        <v>0.0207151047932631</v>
      </c>
      <c r="K633" s="0" t="n">
        <v>4794.80296860391</v>
      </c>
      <c r="L633" s="0" t="n">
        <v>4801.45706481822</v>
      </c>
      <c r="M633" s="0" t="n">
        <v>4811.00994919537</v>
      </c>
      <c r="N633" s="0" t="n">
        <v>4732.01736579056</v>
      </c>
      <c r="O633" s="0" t="n">
        <v>4856.87771385537</v>
      </c>
      <c r="P633" s="0" t="n">
        <v>4817.73899565154</v>
      </c>
      <c r="Q633" s="0" t="n">
        <v>4735.90176829033</v>
      </c>
      <c r="R633" s="0" t="n">
        <v>4785.2584032398</v>
      </c>
      <c r="S633" s="0" t="n">
        <v>4767.53317431183</v>
      </c>
      <c r="T633" s="0" t="n">
        <f aca="false">K633-$C633</f>
        <v>-84.81566472942</v>
      </c>
      <c r="U633" s="0" t="n">
        <f aca="false">L633-$C633</f>
        <v>-78.1615685151101</v>
      </c>
      <c r="V633" s="0" t="n">
        <f aca="false">M633-$C633</f>
        <v>-68.6086841379602</v>
      </c>
      <c r="W633" s="0" t="n">
        <f aca="false">N633-$C633</f>
        <v>-147.60126754277</v>
      </c>
      <c r="X633" s="0" t="n">
        <f aca="false">O633-$C633</f>
        <v>-22.7409194779602</v>
      </c>
      <c r="Y633" s="0" t="n">
        <f aca="false">P633-$C633</f>
        <v>-61.87963768179</v>
      </c>
      <c r="Z633" s="0" t="n">
        <f aca="false">Q633-$C633</f>
        <v>-143.716865042999</v>
      </c>
      <c r="AA633" s="0" t="n">
        <f aca="false">R633-$C633</f>
        <v>-94.3602300935299</v>
      </c>
      <c r="AB633" s="0" t="n">
        <f aca="false">S633-$C633</f>
        <v>-112.085459021499</v>
      </c>
      <c r="AC633" s="0" t="n">
        <f aca="false">ABS(T633)</f>
        <v>84.81566472942</v>
      </c>
      <c r="AD633" s="0" t="n">
        <f aca="false">ABS(U633)</f>
        <v>78.1615685151101</v>
      </c>
      <c r="AE633" s="0" t="n">
        <f aca="false">ABS(V633)</f>
        <v>68.6086841379602</v>
      </c>
      <c r="AF633" s="0" t="n">
        <f aca="false">ABS(W633)</f>
        <v>147.60126754277</v>
      </c>
      <c r="AG633" s="0" t="n">
        <f aca="false">ABS(X633)</f>
        <v>22.7409194779602</v>
      </c>
      <c r="AH633" s="0" t="n">
        <f aca="false">ABS(Y633)</f>
        <v>61.87963768179</v>
      </c>
      <c r="AI633" s="0" t="n">
        <f aca="false">ABS(Z633)</f>
        <v>143.716865042999</v>
      </c>
      <c r="AJ633" s="0" t="n">
        <f aca="false">ABS(AA633)</f>
        <v>94.3602300935299</v>
      </c>
      <c r="AK633" s="0" t="n">
        <f aca="false">ABS(AB633)</f>
        <v>112.085459021499</v>
      </c>
      <c r="AL633" s="0" t="n">
        <f aca="false">T633^2</f>
        <v>7193.69698349337</v>
      </c>
      <c r="AM633" s="0" t="n">
        <f aca="false">U633^2</f>
        <v>6109.23079274224</v>
      </c>
      <c r="AN633" s="0" t="n">
        <f aca="false">V633^2</f>
        <v>4707.15153914239</v>
      </c>
      <c r="AO633" s="0" t="n">
        <f aca="false">W633^2</f>
        <v>21786.1341802324</v>
      </c>
      <c r="AP633" s="0" t="n">
        <f aca="false">X633^2</f>
        <v>517.149418703071</v>
      </c>
      <c r="AQ633" s="0" t="n">
        <f aca="false">Y633^2</f>
        <v>3829.0895596296</v>
      </c>
      <c r="AR633" s="0" t="n">
        <f aca="false">Z633^2</f>
        <v>20654.5372977877</v>
      </c>
      <c r="AS633" s="0" t="n">
        <f aca="false">AA633^2</f>
        <v>8903.85302330391</v>
      </c>
      <c r="AT633" s="0" t="n">
        <f aca="false">AB633^2</f>
        <v>12563.1501240602</v>
      </c>
      <c r="AU633" s="19" t="n">
        <f aca="false">ABS(T633/$C633)</f>
        <v>0.0173816175202773</v>
      </c>
      <c r="AV633" s="19" t="n">
        <f aca="false">ABS(U633/$C633)</f>
        <v>0.0160179666462406</v>
      </c>
      <c r="AW633" s="19" t="n">
        <f aca="false">ABS(V633/$C633)</f>
        <v>0.0140602553792387</v>
      </c>
      <c r="AX633" s="19" t="n">
        <f aca="false">ABS(W633/$C633)</f>
        <v>0.0302485252709068</v>
      </c>
      <c r="AY633" s="19" t="n">
        <f aca="false">ABS(X633/$C633)</f>
        <v>0.00466038868747193</v>
      </c>
      <c r="AZ633" s="19" t="n">
        <f aca="false">ABS(Y633/$C633)</f>
        <v>0.0126812446487273</v>
      </c>
      <c r="BA633" s="19" t="n">
        <f aca="false">ABS(Z633/$C633)</f>
        <v>0.0294524789419496</v>
      </c>
      <c r="BB633" s="19" t="n">
        <f aca="false">ABS(AA633/$C633)</f>
        <v>0.0193376239382617</v>
      </c>
      <c r="BC633" s="19" t="n">
        <f aca="false">ABS(AB633/$C633)</f>
        <v>0.0229701268570101</v>
      </c>
      <c r="BE633" s="0" t="n">
        <v>4794.99151127776</v>
      </c>
      <c r="BF633" s="0" t="n">
        <v>4801.72273584473</v>
      </c>
      <c r="BG633" s="0" t="n">
        <v>4811.3863487433</v>
      </c>
      <c r="BH633" s="0" t="n">
        <v>4731.47815371607</v>
      </c>
      <c r="BI633" s="0" t="n">
        <v>4857.78577165027</v>
      </c>
      <c r="BJ633" s="0" t="n">
        <v>4818.19339230853</v>
      </c>
      <c r="BK633" s="0" t="n">
        <v>4735.40758074753</v>
      </c>
      <c r="BL633" s="0" t="n">
        <v>4785.33631381881</v>
      </c>
      <c r="BM633" s="0" t="n">
        <v>4767.40562983523</v>
      </c>
      <c r="BN633" s="0" t="n">
        <f aca="false">BE633-$C633</f>
        <v>-84.62712205557</v>
      </c>
      <c r="BO633" s="0" t="n">
        <f aca="false">BF633-$C633</f>
        <v>-77.8958974886</v>
      </c>
      <c r="BP633" s="0" t="n">
        <f aca="false">BG633-$C633</f>
        <v>-68.2322845900299</v>
      </c>
      <c r="BQ633" s="0" t="n">
        <f aca="false">BH633-$C633</f>
        <v>-148.14047961726</v>
      </c>
      <c r="BR633" s="0" t="n">
        <f aca="false">BI633-$C633</f>
        <v>-21.8328616830595</v>
      </c>
      <c r="BS633" s="0" t="n">
        <f aca="false">BJ633-$C633</f>
        <v>-61.4252410248</v>
      </c>
      <c r="BT633" s="0" t="n">
        <f aca="false">BK633-$C633</f>
        <v>-144.2110525858</v>
      </c>
      <c r="BU633" s="0" t="n">
        <f aca="false">BL633-$C633</f>
        <v>-94.2823195145202</v>
      </c>
      <c r="BV633" s="0" t="n">
        <f aca="false">BM633-$C633</f>
        <v>-112.2130034981</v>
      </c>
      <c r="BW633" s="0" t="n">
        <f aca="false">ABS(BN633)</f>
        <v>84.62712205557</v>
      </c>
      <c r="BX633" s="0" t="n">
        <f aca="false">ABS(BO633)</f>
        <v>77.8958974886</v>
      </c>
      <c r="BY633" s="0" t="n">
        <f aca="false">ABS(BP633)</f>
        <v>68.2322845900299</v>
      </c>
      <c r="BZ633" s="0" t="n">
        <f aca="false">ABS(BQ633)</f>
        <v>148.14047961726</v>
      </c>
      <c r="CA633" s="0" t="n">
        <f aca="false">ABS(BR633)</f>
        <v>21.8328616830595</v>
      </c>
      <c r="CB633" s="0" t="n">
        <f aca="false">ABS(BS633)</f>
        <v>61.4252410248</v>
      </c>
      <c r="CC633" s="0" t="n">
        <f aca="false">ABS(BT633)</f>
        <v>144.2110525858</v>
      </c>
      <c r="CD633" s="0" t="n">
        <f aca="false">ABS(BU633)</f>
        <v>94.2823195145202</v>
      </c>
      <c r="CE633" s="0" t="n">
        <f aca="false">ABS(BV633)</f>
        <v>112.2130034981</v>
      </c>
      <c r="CF633" s="0" t="n">
        <f aca="false">BN633^2</f>
        <v>7161.74978740834</v>
      </c>
      <c r="CG633" s="0" t="n">
        <f aca="false">BO633^2</f>
        <v>6067.77084555448</v>
      </c>
      <c r="CH633" s="0" t="n">
        <f aca="false">BP633^2</f>
        <v>4655.64466037483</v>
      </c>
      <c r="CI633" s="0" t="n">
        <f aca="false">BQ633^2</f>
        <v>21945.6017012319</v>
      </c>
      <c r="CJ633" s="0" t="n">
        <f aca="false">BR633^2</f>
        <v>476.673849271607</v>
      </c>
      <c r="CK633" s="0" t="n">
        <f aca="false">BS633^2</f>
        <v>3773.06023495477</v>
      </c>
      <c r="CL633" s="0" t="n">
        <f aca="false">BT633^2</f>
        <v>20796.8276879043</v>
      </c>
      <c r="CM633" s="0" t="n">
        <f aca="false">BU633^2</f>
        <v>8889.15577303807</v>
      </c>
      <c r="CN633" s="0" t="n">
        <f aca="false">BV633^2</f>
        <v>12591.7581540646</v>
      </c>
      <c r="CO633" s="19" t="n">
        <f aca="false">ABS(BN633/$C633)</f>
        <v>0.0173429787068751</v>
      </c>
      <c r="CP633" s="19" t="n">
        <f aca="false">ABS(BO633/$C633)</f>
        <v>0.0159635216072996</v>
      </c>
      <c r="CQ633" s="19" t="n">
        <f aca="false">ABS(BP633/$C633)</f>
        <v>0.013983118296157</v>
      </c>
      <c r="CR633" s="19" t="n">
        <f aca="false">ABS(BQ633/$C633)</f>
        <v>0.030359028184149</v>
      </c>
      <c r="CS633" s="19" t="n">
        <f aca="false">ABS(BR633/$C633)</f>
        <v>0.00447429672760041</v>
      </c>
      <c r="CT633" s="19" t="n">
        <f aca="false">ABS(BS633/$C633)</f>
        <v>0.0125881233023403</v>
      </c>
      <c r="CU633" s="19" t="n">
        <f aca="false">ABS(BT633/$C633)</f>
        <v>0.0295537547956457</v>
      </c>
      <c r="CV633" s="19" t="n">
        <f aca="false">ABS(BU633/$C633)</f>
        <v>0.0193216574079099</v>
      </c>
      <c r="CW633" s="19" t="n">
        <f aca="false">ABS(BV633/$C633)</f>
        <v>0.0229962650629199</v>
      </c>
    </row>
    <row r="634" customFormat="false" ht="13.8" hidden="false" customHeight="false" outlineLevel="0" collapsed="false">
      <c r="A634" s="0" t="n">
        <f aca="false">A633+1</f>
        <v>629</v>
      </c>
      <c r="B634" s="0" t="n">
        <f aca="false">B633+1/12</f>
        <v>2000.33333333329</v>
      </c>
      <c r="C634" s="0" t="n">
        <v>4946.42888709678</v>
      </c>
      <c r="E634" s="0" t="n">
        <v>4845.5112369939</v>
      </c>
      <c r="F634" s="0" t="n">
        <f aca="false">E634-C634</f>
        <v>-100.917650102881</v>
      </c>
      <c r="G634" s="0" t="n">
        <f aca="false">ABS(F634)</f>
        <v>100.917650102881</v>
      </c>
      <c r="H634" s="0" t="n">
        <f aca="false">F634^2</f>
        <v>10184.3721022874</v>
      </c>
      <c r="I634" s="19" t="n">
        <f aca="false">ABS(F634/C634)</f>
        <v>0.0204021229065142</v>
      </c>
      <c r="K634" s="0" t="n">
        <v>4873.73175069015</v>
      </c>
      <c r="L634" s="0" t="n">
        <v>4854.27272541281</v>
      </c>
      <c r="M634" s="0" t="n">
        <v>4847.8917372007</v>
      </c>
      <c r="N634" s="0" t="n">
        <v>4852.23813959616</v>
      </c>
      <c r="O634" s="0" t="n">
        <v>4955.08509470387</v>
      </c>
      <c r="P634" s="0" t="n">
        <v>4851.2477188982</v>
      </c>
      <c r="Q634" s="0" t="n">
        <v>4840.17269501742</v>
      </c>
      <c r="R634" s="0" t="n">
        <v>4811.93389157077</v>
      </c>
      <c r="S634" s="0" t="n">
        <v>4854.09621520399</v>
      </c>
      <c r="T634" s="0" t="n">
        <f aca="false">K634-$C634</f>
        <v>-72.6971364066303</v>
      </c>
      <c r="U634" s="0" t="n">
        <f aca="false">L634-$C634</f>
        <v>-92.1561616839699</v>
      </c>
      <c r="V634" s="0" t="n">
        <f aca="false">M634-$C634</f>
        <v>-98.5371498960803</v>
      </c>
      <c r="W634" s="0" t="n">
        <f aca="false">N634-$C634</f>
        <v>-94.1907475006201</v>
      </c>
      <c r="X634" s="0" t="n">
        <f aca="false">O634-$C634</f>
        <v>8.65620760708953</v>
      </c>
      <c r="Y634" s="0" t="n">
        <f aca="false">P634-$C634</f>
        <v>-95.18116819858</v>
      </c>
      <c r="Z634" s="0" t="n">
        <f aca="false">Q634-$C634</f>
        <v>-106.256192079361</v>
      </c>
      <c r="AA634" s="0" t="n">
        <f aca="false">R634-$C634</f>
        <v>-134.49499552601</v>
      </c>
      <c r="AB634" s="0" t="n">
        <f aca="false">S634-$C634</f>
        <v>-92.3326718927901</v>
      </c>
      <c r="AC634" s="0" t="n">
        <f aca="false">ABS(T634)</f>
        <v>72.6971364066303</v>
      </c>
      <c r="AD634" s="0" t="n">
        <f aca="false">ABS(U634)</f>
        <v>92.1561616839699</v>
      </c>
      <c r="AE634" s="0" t="n">
        <f aca="false">ABS(V634)</f>
        <v>98.5371498960803</v>
      </c>
      <c r="AF634" s="0" t="n">
        <f aca="false">ABS(W634)</f>
        <v>94.1907475006201</v>
      </c>
      <c r="AG634" s="0" t="n">
        <f aca="false">ABS(X634)</f>
        <v>8.65620760708953</v>
      </c>
      <c r="AH634" s="0" t="n">
        <f aca="false">ABS(Y634)</f>
        <v>95.18116819858</v>
      </c>
      <c r="AI634" s="0" t="n">
        <f aca="false">ABS(Z634)</f>
        <v>106.256192079361</v>
      </c>
      <c r="AJ634" s="0" t="n">
        <f aca="false">ABS(AA634)</f>
        <v>134.49499552601</v>
      </c>
      <c r="AK634" s="0" t="n">
        <f aca="false">ABS(AB634)</f>
        <v>92.3326718927901</v>
      </c>
      <c r="AL634" s="0" t="n">
        <f aca="false">T634^2</f>
        <v>5284.87364172421</v>
      </c>
      <c r="AM634" s="0" t="n">
        <f aca="false">U634^2</f>
        <v>8492.758136322</v>
      </c>
      <c r="AN634" s="0" t="n">
        <f aca="false">V634^2</f>
        <v>9709.56990964261</v>
      </c>
      <c r="AO634" s="0" t="n">
        <f aca="false">W634^2</f>
        <v>8871.89691472557</v>
      </c>
      <c r="AP634" s="0" t="n">
        <f aca="false">X634^2</f>
        <v>74.9299301370346</v>
      </c>
      <c r="AQ634" s="0" t="n">
        <f aca="false">Y634^2</f>
        <v>9059.45477964639</v>
      </c>
      <c r="AR634" s="0" t="n">
        <f aca="false">Z634^2</f>
        <v>11290.378355206</v>
      </c>
      <c r="AS634" s="0" t="n">
        <f aca="false">AA634^2</f>
        <v>18088.9038215414</v>
      </c>
      <c r="AT634" s="0" t="n">
        <f aca="false">AB634^2</f>
        <v>8525.32229886164</v>
      </c>
      <c r="AU634" s="19" t="n">
        <f aca="false">ABS(T634/$C634)</f>
        <v>0.0146968930648664</v>
      </c>
      <c r="AV634" s="19" t="n">
        <f aca="false">ABS(U634/$C634)</f>
        <v>0.018630847382517</v>
      </c>
      <c r="AW634" s="19" t="n">
        <f aca="false">ABS(V634/$C634)</f>
        <v>0.0199208665777303</v>
      </c>
      <c r="AX634" s="19" t="n">
        <f aca="false">ABS(W634/$C634)</f>
        <v>0.0190421715646874</v>
      </c>
      <c r="AY634" s="19" t="n">
        <f aca="false">ABS(X634/$C634)</f>
        <v>0.00174999131791166</v>
      </c>
      <c r="AZ634" s="19" t="n">
        <f aca="false">ABS(Y634/$C634)</f>
        <v>0.019242401007092</v>
      </c>
      <c r="BA634" s="19" t="n">
        <f aca="false">ABS(Z634/$C634)</f>
        <v>0.0214813948617646</v>
      </c>
      <c r="BB634" s="19" t="n">
        <f aca="false">ABS(AA634/$C634)</f>
        <v>0.0271903222700431</v>
      </c>
      <c r="BC634" s="19" t="n">
        <f aca="false">ABS(AB634/$C634)</f>
        <v>0.0186665317545859</v>
      </c>
      <c r="BE634" s="0" t="n">
        <v>4874.45779111069</v>
      </c>
      <c r="BF634" s="0" t="n">
        <v>4854.49813572265</v>
      </c>
      <c r="BG634" s="0" t="n">
        <v>4847.95298127973</v>
      </c>
      <c r="BH634" s="0" t="n">
        <v>4852.41120530456</v>
      </c>
      <c r="BI634" s="0" t="n">
        <v>4957.90414507934</v>
      </c>
      <c r="BJ634" s="0" t="n">
        <v>4851.39530365796</v>
      </c>
      <c r="BK634" s="0" t="n">
        <v>4840.03534821702</v>
      </c>
      <c r="BL634" s="0" t="n">
        <v>4811.07003380213</v>
      </c>
      <c r="BM634" s="0" t="n">
        <v>4854.31708436523</v>
      </c>
      <c r="BN634" s="0" t="n">
        <f aca="false">BE634-$C634</f>
        <v>-71.9710959860904</v>
      </c>
      <c r="BO634" s="0" t="n">
        <f aca="false">BF634-$C634</f>
        <v>-91.9307513741305</v>
      </c>
      <c r="BP634" s="0" t="n">
        <f aca="false">BG634-$C634</f>
        <v>-98.4759058170503</v>
      </c>
      <c r="BQ634" s="0" t="n">
        <f aca="false">BH634-$C634</f>
        <v>-94.0176817922202</v>
      </c>
      <c r="BR634" s="0" t="n">
        <f aca="false">BI634-$C634</f>
        <v>11.4752579825599</v>
      </c>
      <c r="BS634" s="0" t="n">
        <f aca="false">BJ634-$C634</f>
        <v>-95.0335834388206</v>
      </c>
      <c r="BT634" s="0" t="n">
        <f aca="false">BK634-$C634</f>
        <v>-106.39353887976</v>
      </c>
      <c r="BU634" s="0" t="n">
        <f aca="false">BL634-$C634</f>
        <v>-135.358853294651</v>
      </c>
      <c r="BV634" s="0" t="n">
        <f aca="false">BM634-$C634</f>
        <v>-92.1118027315506</v>
      </c>
      <c r="BW634" s="0" t="n">
        <f aca="false">ABS(BN634)</f>
        <v>71.9710959860904</v>
      </c>
      <c r="BX634" s="0" t="n">
        <f aca="false">ABS(BO634)</f>
        <v>91.9307513741305</v>
      </c>
      <c r="BY634" s="0" t="n">
        <f aca="false">ABS(BP634)</f>
        <v>98.4759058170503</v>
      </c>
      <c r="BZ634" s="0" t="n">
        <f aca="false">ABS(BQ634)</f>
        <v>94.0176817922202</v>
      </c>
      <c r="CA634" s="0" t="n">
        <f aca="false">ABS(BR634)</f>
        <v>11.4752579825599</v>
      </c>
      <c r="CB634" s="0" t="n">
        <f aca="false">ABS(BS634)</f>
        <v>95.0335834388206</v>
      </c>
      <c r="CC634" s="0" t="n">
        <f aca="false">ABS(BT634)</f>
        <v>106.39353887976</v>
      </c>
      <c r="CD634" s="0" t="n">
        <f aca="false">ABS(BU634)</f>
        <v>135.358853294651</v>
      </c>
      <c r="CE634" s="0" t="n">
        <f aca="false">ABS(BV634)</f>
        <v>92.1118027315506</v>
      </c>
      <c r="CF634" s="0" t="n">
        <f aca="false">BN634^2</f>
        <v>5179.83865743904</v>
      </c>
      <c r="CG634" s="0" t="n">
        <f aca="false">BO634^2</f>
        <v>8451.2630482122</v>
      </c>
      <c r="CH634" s="0" t="n">
        <f aca="false">BP634^2</f>
        <v>9697.50402648855</v>
      </c>
      <c r="CI634" s="0" t="n">
        <f aca="false">BQ634^2</f>
        <v>8839.32448958317</v>
      </c>
      <c r="CJ634" s="0" t="n">
        <f aca="false">BR634^2</f>
        <v>131.681545766305</v>
      </c>
      <c r="CK634" s="0" t="n">
        <f aca="false">BS634^2</f>
        <v>9031.38198122329</v>
      </c>
      <c r="CL634" s="0" t="n">
        <f aca="false">BT634^2</f>
        <v>11319.585115359</v>
      </c>
      <c r="CM634" s="0" t="n">
        <f aca="false">BU634^2</f>
        <v>18322.0191652427</v>
      </c>
      <c r="CN634" s="0" t="n">
        <f aca="false">BV634^2</f>
        <v>8484.58420245609</v>
      </c>
      <c r="CO634" s="19" t="n">
        <f aca="false">ABS(BN634/$C634)</f>
        <v>0.0145501123393957</v>
      </c>
      <c r="CP634" s="19" t="n">
        <f aca="false">ABS(BO634/$C634)</f>
        <v>0.0185852770700779</v>
      </c>
      <c r="CQ634" s="19" t="n">
        <f aca="false">ABS(BP634/$C634)</f>
        <v>0.0199084851040584</v>
      </c>
      <c r="CR634" s="19" t="n">
        <f aca="false">ABS(BQ634/$C634)</f>
        <v>0.0190071835536698</v>
      </c>
      <c r="CS634" s="19" t="n">
        <f aca="false">ABS(BR634/$C634)</f>
        <v>0.00231990760293673</v>
      </c>
      <c r="CT634" s="19" t="n">
        <f aca="false">ABS(BS634/$C634)</f>
        <v>0.019212564378864</v>
      </c>
      <c r="CU634" s="19" t="n">
        <f aca="false">ABS(BT634/$C634)</f>
        <v>0.0215091617221662</v>
      </c>
      <c r="CV634" s="19" t="n">
        <f aca="false">ABS(BU634/$C634)</f>
        <v>0.0273649649846877</v>
      </c>
      <c r="CW634" s="19" t="n">
        <f aca="false">ABS(BV634/$C634)</f>
        <v>0.0186218795082311</v>
      </c>
    </row>
    <row r="635" customFormat="false" ht="13.8" hidden="false" customHeight="false" outlineLevel="0" collapsed="false">
      <c r="A635" s="0" t="n">
        <f aca="false">A634+1</f>
        <v>630</v>
      </c>
      <c r="B635" s="0" t="n">
        <f aca="false">B634+1/12</f>
        <v>2000.41666666662</v>
      </c>
      <c r="C635" s="0" t="n">
        <v>4981.80686666667</v>
      </c>
      <c r="E635" s="0" t="n">
        <v>4919.67742218133</v>
      </c>
      <c r="F635" s="0" t="n">
        <f aca="false">E635-C635</f>
        <v>-62.1294444853402</v>
      </c>
      <c r="G635" s="0" t="n">
        <f aca="false">ABS(F635)</f>
        <v>62.1294444853402</v>
      </c>
      <c r="H635" s="0" t="n">
        <f aca="false">F635^2</f>
        <v>3860.06787205697</v>
      </c>
      <c r="I635" s="19" t="n">
        <f aca="false">ABS(F635/C635)</f>
        <v>0.012471267182405</v>
      </c>
      <c r="K635" s="0" t="n">
        <v>4916.75840275761</v>
      </c>
      <c r="L635" s="0" t="n">
        <v>4906.93208319347</v>
      </c>
      <c r="M635" s="0" t="n">
        <v>4926.86376789098</v>
      </c>
      <c r="N635" s="0" t="n">
        <v>4941.47481394062</v>
      </c>
      <c r="O635" s="0" t="n">
        <v>5118.13782654251</v>
      </c>
      <c r="P635" s="0" t="n">
        <v>4929.59638164531</v>
      </c>
      <c r="Q635" s="0" t="n">
        <v>4926.36366689486</v>
      </c>
      <c r="R635" s="0" t="n">
        <v>4885.66503737151</v>
      </c>
      <c r="S635" s="0" t="n">
        <v>4997.28315594926</v>
      </c>
      <c r="T635" s="0" t="n">
        <f aca="false">K635-$C635</f>
        <v>-65.0484639090601</v>
      </c>
      <c r="U635" s="0" t="n">
        <f aca="false">L635-$C635</f>
        <v>-74.8747834732003</v>
      </c>
      <c r="V635" s="0" t="n">
        <f aca="false">M635-$C635</f>
        <v>-54.9430987756905</v>
      </c>
      <c r="W635" s="0" t="n">
        <f aca="false">N635-$C635</f>
        <v>-40.3320527260503</v>
      </c>
      <c r="X635" s="0" t="n">
        <f aca="false">O635-$C635</f>
        <v>136.33095987584</v>
      </c>
      <c r="Y635" s="0" t="n">
        <f aca="false">P635-$C635</f>
        <v>-52.21048502136</v>
      </c>
      <c r="Z635" s="0" t="n">
        <f aca="false">Q635-$C635</f>
        <v>-55.4431997718102</v>
      </c>
      <c r="AA635" s="0" t="n">
        <f aca="false">R635-$C635</f>
        <v>-96.1418292951603</v>
      </c>
      <c r="AB635" s="0" t="n">
        <f aca="false">S635-$C635</f>
        <v>15.4762892825893</v>
      </c>
      <c r="AC635" s="0" t="n">
        <f aca="false">ABS(T635)</f>
        <v>65.0484639090601</v>
      </c>
      <c r="AD635" s="0" t="n">
        <f aca="false">ABS(U635)</f>
        <v>74.8747834732003</v>
      </c>
      <c r="AE635" s="0" t="n">
        <f aca="false">ABS(V635)</f>
        <v>54.9430987756905</v>
      </c>
      <c r="AF635" s="0" t="n">
        <f aca="false">ABS(W635)</f>
        <v>40.3320527260503</v>
      </c>
      <c r="AG635" s="0" t="n">
        <f aca="false">ABS(X635)</f>
        <v>136.33095987584</v>
      </c>
      <c r="AH635" s="0" t="n">
        <f aca="false">ABS(Y635)</f>
        <v>52.21048502136</v>
      </c>
      <c r="AI635" s="0" t="n">
        <f aca="false">ABS(Z635)</f>
        <v>55.4431997718102</v>
      </c>
      <c r="AJ635" s="0" t="n">
        <f aca="false">ABS(AA635)</f>
        <v>96.1418292951603</v>
      </c>
      <c r="AK635" s="0" t="n">
        <f aca="false">ABS(AB635)</f>
        <v>15.4762892825893</v>
      </c>
      <c r="AL635" s="0" t="n">
        <f aca="false">T635^2</f>
        <v>4231.30265692829</v>
      </c>
      <c r="AM635" s="0" t="n">
        <f aca="false">U635^2</f>
        <v>5606.23320015863</v>
      </c>
      <c r="AN635" s="0" t="n">
        <f aca="false">V635^2</f>
        <v>3018.74410307528</v>
      </c>
      <c r="AO635" s="0" t="n">
        <f aca="false">W635^2</f>
        <v>1626.6744770969</v>
      </c>
      <c r="AP635" s="0" t="n">
        <f aca="false">X635^2</f>
        <v>18586.1306206678</v>
      </c>
      <c r="AQ635" s="0" t="n">
        <f aca="false">Y635^2</f>
        <v>2725.93474616566</v>
      </c>
      <c r="AR635" s="0" t="n">
        <f aca="false">Z635^2</f>
        <v>3073.94840093686</v>
      </c>
      <c r="AS635" s="0" t="n">
        <f aca="false">AA635^2</f>
        <v>9243.25134021974</v>
      </c>
      <c r="AT635" s="0" t="n">
        <f aca="false">AB635^2</f>
        <v>239.515529958388</v>
      </c>
      <c r="AU635" s="19" t="n">
        <f aca="false">ABS(T635/$C635)</f>
        <v>0.0130572030690918</v>
      </c>
      <c r="AV635" s="19" t="n">
        <f aca="false">ABS(U635/$C635)</f>
        <v>0.0150296439579359</v>
      </c>
      <c r="AW635" s="19" t="n">
        <f aca="false">ABS(V635/$C635)</f>
        <v>0.0110287492562823</v>
      </c>
      <c r="AX635" s="19" t="n">
        <f aca="false">ABS(W635/$C635)</f>
        <v>0.00809586838781669</v>
      </c>
      <c r="AY635" s="19" t="n">
        <f aca="false">ABS(X635/$C635)</f>
        <v>0.0273657657802899</v>
      </c>
      <c r="AZ635" s="19" t="n">
        <f aca="false">ABS(Y635/$C635)</f>
        <v>0.0104802306509915</v>
      </c>
      <c r="BA635" s="19" t="n">
        <f aca="false">ABS(Z635/$C635)</f>
        <v>0.0111291347207349</v>
      </c>
      <c r="BB635" s="19" t="n">
        <f aca="false">ABS(AA635/$C635)</f>
        <v>0.0192985862094427</v>
      </c>
      <c r="BC635" s="19" t="n">
        <f aca="false">ABS(AB635/$C635)</f>
        <v>0.00310656147393801</v>
      </c>
      <c r="BE635" s="0" t="n">
        <v>4916.63759951196</v>
      </c>
      <c r="BF635" s="0" t="n">
        <v>4906.40461896899</v>
      </c>
      <c r="BG635" s="0" t="n">
        <v>4927.16117388937</v>
      </c>
      <c r="BH635" s="0" t="n">
        <v>4942.3768962117</v>
      </c>
      <c r="BI635" s="0" t="n">
        <v>5126.35108500315</v>
      </c>
      <c r="BJ635" s="0" t="n">
        <v>4930.00687651455</v>
      </c>
      <c r="BK635" s="0" t="n">
        <v>4926.64037627746</v>
      </c>
      <c r="BL635" s="0" t="n">
        <v>4884.25743917476</v>
      </c>
      <c r="BM635" s="0" t="n">
        <v>5000.49485931908</v>
      </c>
      <c r="BN635" s="0" t="n">
        <f aca="false">BE635-$C635</f>
        <v>-65.1692671547107</v>
      </c>
      <c r="BO635" s="0" t="n">
        <f aca="false">BF635-$C635</f>
        <v>-75.4022476976806</v>
      </c>
      <c r="BP635" s="0" t="n">
        <f aca="false">BG635-$C635</f>
        <v>-54.6456927773006</v>
      </c>
      <c r="BQ635" s="0" t="n">
        <f aca="false">BH635-$C635</f>
        <v>-39.4299704549703</v>
      </c>
      <c r="BR635" s="0" t="n">
        <f aca="false">BI635-$C635</f>
        <v>144.544218336479</v>
      </c>
      <c r="BS635" s="0" t="n">
        <f aca="false">BJ635-$C635</f>
        <v>-51.7999901521207</v>
      </c>
      <c r="BT635" s="0" t="n">
        <f aca="false">BK635-$C635</f>
        <v>-55.1664903892106</v>
      </c>
      <c r="BU635" s="0" t="n">
        <f aca="false">BL635-$C635</f>
        <v>-97.5494274919101</v>
      </c>
      <c r="BV635" s="0" t="n">
        <f aca="false">BM635-$C635</f>
        <v>18.6879926524098</v>
      </c>
      <c r="BW635" s="0" t="n">
        <f aca="false">ABS(BN635)</f>
        <v>65.1692671547107</v>
      </c>
      <c r="BX635" s="0" t="n">
        <f aca="false">ABS(BO635)</f>
        <v>75.4022476976806</v>
      </c>
      <c r="BY635" s="0" t="n">
        <f aca="false">ABS(BP635)</f>
        <v>54.6456927773006</v>
      </c>
      <c r="BZ635" s="0" t="n">
        <f aca="false">ABS(BQ635)</f>
        <v>39.4299704549703</v>
      </c>
      <c r="CA635" s="0" t="n">
        <f aca="false">ABS(BR635)</f>
        <v>144.544218336479</v>
      </c>
      <c r="CB635" s="0" t="n">
        <f aca="false">ABS(BS635)</f>
        <v>51.7999901521207</v>
      </c>
      <c r="CC635" s="0" t="n">
        <f aca="false">ABS(BT635)</f>
        <v>55.1664903892106</v>
      </c>
      <c r="CD635" s="0" t="n">
        <f aca="false">ABS(BU635)</f>
        <v>97.5494274919101</v>
      </c>
      <c r="CE635" s="0" t="n">
        <f aca="false">ABS(BV635)</f>
        <v>18.6879926524098</v>
      </c>
      <c r="CF635" s="0" t="n">
        <f aca="false">BN635^2</f>
        <v>4247.03338148206</v>
      </c>
      <c r="CG635" s="0" t="n">
        <f aca="false">BO635^2</f>
        <v>5685.49895786239</v>
      </c>
      <c r="CH635" s="0" t="n">
        <f aca="false">BP635^2</f>
        <v>2986.15173911112</v>
      </c>
      <c r="CI635" s="0" t="n">
        <f aca="false">BQ635^2</f>
        <v>1554.72257007983</v>
      </c>
      <c r="CJ635" s="0" t="n">
        <f aca="false">BR635^2</f>
        <v>20893.0310545038</v>
      </c>
      <c r="CK635" s="0" t="n">
        <f aca="false">BS635^2</f>
        <v>2683.2389797598</v>
      </c>
      <c r="CL635" s="0" t="n">
        <f aca="false">BT635^2</f>
        <v>3043.34166186286</v>
      </c>
      <c r="CM635" s="0" t="n">
        <f aca="false">BU635^2</f>
        <v>9515.89080399943</v>
      </c>
      <c r="CN635" s="0" t="n">
        <f aca="false">BV635^2</f>
        <v>349.241069376522</v>
      </c>
      <c r="CO635" s="19" t="n">
        <f aca="false">ABS(BN635/$C635)</f>
        <v>0.0130814519508485</v>
      </c>
      <c r="CP635" s="19" t="n">
        <f aca="false">ABS(BO635/$C635)</f>
        <v>0.0151355220536941</v>
      </c>
      <c r="CQ635" s="19" t="n">
        <f aca="false">ABS(BP635/$C635)</f>
        <v>0.0109690508363407</v>
      </c>
      <c r="CR635" s="19" t="n">
        <f aca="false">ABS(BQ635/$C635)</f>
        <v>0.00791479306811266</v>
      </c>
      <c r="CS635" s="19" t="n">
        <f aca="false">ABS(BR635/$C635)</f>
        <v>0.0290144162961491</v>
      </c>
      <c r="CT635" s="19" t="n">
        <f aca="false">ABS(BS635/$C635)</f>
        <v>0.0103978318587</v>
      </c>
      <c r="CU635" s="19" t="n">
        <f aca="false">ABS(BT635/$C635)</f>
        <v>0.011073590740405</v>
      </c>
      <c r="CV635" s="19" t="n">
        <f aca="false">ABS(BU635/$C635)</f>
        <v>0.0195811339344807</v>
      </c>
      <c r="CW635" s="19" t="n">
        <f aca="false">ABS(BV635/$C635)</f>
        <v>0.00375124792120168</v>
      </c>
    </row>
    <row r="636" customFormat="false" ht="13.8" hidden="false" customHeight="false" outlineLevel="0" collapsed="false">
      <c r="A636" s="0" t="n">
        <f aca="false">A635+1</f>
        <v>631</v>
      </c>
      <c r="B636" s="0" t="n">
        <f aca="false">B635+1/12</f>
        <v>2000.49999999995</v>
      </c>
      <c r="C636" s="0" t="n">
        <v>4841.77412903226</v>
      </c>
      <c r="E636" s="0" t="n">
        <v>4804.95500684929</v>
      </c>
      <c r="F636" s="0" t="n">
        <f aca="false">E636-C636</f>
        <v>-36.8191221829702</v>
      </c>
      <c r="G636" s="0" t="n">
        <f aca="false">ABS(F636)</f>
        <v>36.8191221829702</v>
      </c>
      <c r="H636" s="0" t="n">
        <f aca="false">F636^2</f>
        <v>1355.64775832449</v>
      </c>
      <c r="I636" s="19" t="n">
        <f aca="false">ABS(F636/C636)</f>
        <v>0.00760446918872057</v>
      </c>
      <c r="K636" s="0" t="n">
        <v>4804.58426353887</v>
      </c>
      <c r="L636" s="0" t="n">
        <v>4772.4026252397</v>
      </c>
      <c r="M636" s="0" t="n">
        <v>4782.1876703355</v>
      </c>
      <c r="N636" s="0" t="n">
        <v>4787.63246969253</v>
      </c>
      <c r="O636" s="0" t="n">
        <v>4910.54772204458</v>
      </c>
      <c r="P636" s="0" t="n">
        <v>4810.60038837959</v>
      </c>
      <c r="Q636" s="0" t="n">
        <v>4850.06368166853</v>
      </c>
      <c r="R636" s="0" t="n">
        <v>4796.86798438015</v>
      </c>
      <c r="S636" s="0" t="n">
        <v>4852.22273619026</v>
      </c>
      <c r="T636" s="0" t="n">
        <f aca="false">K636-$C636</f>
        <v>-37.1898654933902</v>
      </c>
      <c r="U636" s="0" t="n">
        <f aca="false">L636-$C636</f>
        <v>-69.3715037925604</v>
      </c>
      <c r="V636" s="0" t="n">
        <f aca="false">M636-$C636</f>
        <v>-59.58645869676</v>
      </c>
      <c r="W636" s="0" t="n">
        <f aca="false">N636-$C636</f>
        <v>-54.1416593397298</v>
      </c>
      <c r="X636" s="0" t="n">
        <f aca="false">O636-$C636</f>
        <v>68.7735930123199</v>
      </c>
      <c r="Y636" s="0" t="n">
        <f aca="false">P636-$C636</f>
        <v>-31.1737406526699</v>
      </c>
      <c r="Z636" s="0" t="n">
        <f aca="false">Q636-$C636</f>
        <v>8.28955263626995</v>
      </c>
      <c r="AA636" s="0" t="n">
        <f aca="false">R636-$C636</f>
        <v>-44.90614465211</v>
      </c>
      <c r="AB636" s="0" t="n">
        <f aca="false">S636-$C636</f>
        <v>10.4486071579995</v>
      </c>
      <c r="AC636" s="0" t="n">
        <f aca="false">ABS(T636)</f>
        <v>37.1898654933902</v>
      </c>
      <c r="AD636" s="0" t="n">
        <f aca="false">ABS(U636)</f>
        <v>69.3715037925604</v>
      </c>
      <c r="AE636" s="0" t="n">
        <f aca="false">ABS(V636)</f>
        <v>59.58645869676</v>
      </c>
      <c r="AF636" s="0" t="n">
        <f aca="false">ABS(W636)</f>
        <v>54.1416593397298</v>
      </c>
      <c r="AG636" s="0" t="n">
        <f aca="false">ABS(X636)</f>
        <v>68.7735930123199</v>
      </c>
      <c r="AH636" s="0" t="n">
        <f aca="false">ABS(Y636)</f>
        <v>31.1737406526699</v>
      </c>
      <c r="AI636" s="0" t="n">
        <f aca="false">ABS(Z636)</f>
        <v>8.28955263626995</v>
      </c>
      <c r="AJ636" s="0" t="n">
        <f aca="false">ABS(AA636)</f>
        <v>44.90614465211</v>
      </c>
      <c r="AK636" s="0" t="n">
        <f aca="false">ABS(AB636)</f>
        <v>10.4486071579995</v>
      </c>
      <c r="AL636" s="0" t="n">
        <f aca="false">T636^2</f>
        <v>1383.08609541646</v>
      </c>
      <c r="AM636" s="0" t="n">
        <f aca="false">U636^2</f>
        <v>4812.40553844122</v>
      </c>
      <c r="AN636" s="0" t="n">
        <f aca="false">V636^2</f>
        <v>3550.54606002069</v>
      </c>
      <c r="AO636" s="0" t="n">
        <f aca="false">W636^2</f>
        <v>2931.31927605935</v>
      </c>
      <c r="AP636" s="0" t="n">
        <f aca="false">X636^2</f>
        <v>4729.80709582422</v>
      </c>
      <c r="AQ636" s="0" t="n">
        <f aca="false">Y636^2</f>
        <v>971.802106279927</v>
      </c>
      <c r="AR636" s="0" t="n">
        <f aca="false">Z636^2</f>
        <v>68.71668290949</v>
      </c>
      <c r="AS636" s="0" t="n">
        <f aca="false">AA636^2</f>
        <v>2016.56182751623</v>
      </c>
      <c r="AT636" s="0" t="n">
        <f aca="false">AB636^2</f>
        <v>109.173391542198</v>
      </c>
      <c r="AU636" s="19" t="n">
        <f aca="false">ABS(T636/$C636)</f>
        <v>0.00768104097842839</v>
      </c>
      <c r="AV636" s="19" t="n">
        <f aca="false">ABS(U636/$C636)</f>
        <v>0.0143277034293264</v>
      </c>
      <c r="AW636" s="19" t="n">
        <f aca="false">ABS(V636/$C636)</f>
        <v>0.0123067406923157</v>
      </c>
      <c r="AX636" s="19" t="n">
        <f aca="false">ABS(W636/$C636)</f>
        <v>0.0111821943562147</v>
      </c>
      <c r="AY636" s="19" t="n">
        <f aca="false">ABS(X636/$C636)</f>
        <v>0.0142042134101096</v>
      </c>
      <c r="AZ636" s="19" t="n">
        <f aca="false">ABS(Y636/$C636)</f>
        <v>0.00643849544028546</v>
      </c>
      <c r="BA636" s="19" t="n">
        <f aca="false">ABS(Z636/$C636)</f>
        <v>0.0017120899107126</v>
      </c>
      <c r="BB636" s="19" t="n">
        <f aca="false">ABS(AA636/$C636)</f>
        <v>0.00927472935650685</v>
      </c>
      <c r="BC636" s="19" t="n">
        <f aca="false">ABS(AB636/$C636)</f>
        <v>0.00215801210043016</v>
      </c>
      <c r="BE636" s="0" t="n">
        <v>4804.57793894067</v>
      </c>
      <c r="BF636" s="0" t="n">
        <v>4771.84730642963</v>
      </c>
      <c r="BG636" s="0" t="n">
        <v>4781.79927693397</v>
      </c>
      <c r="BH636" s="0" t="n">
        <v>4787.33696041654</v>
      </c>
      <c r="BI636" s="0" t="n">
        <v>4912.3490532546</v>
      </c>
      <c r="BJ636" s="0" t="n">
        <v>4810.69669428407</v>
      </c>
      <c r="BK636" s="0" t="n">
        <v>4850.83320126696</v>
      </c>
      <c r="BL636" s="0" t="n">
        <v>4796.73002594293</v>
      </c>
      <c r="BM636" s="0" t="n">
        <v>4853.02908761262</v>
      </c>
      <c r="BN636" s="0" t="n">
        <f aca="false">BE636-$C636</f>
        <v>-37.1961900915903</v>
      </c>
      <c r="BO636" s="0" t="n">
        <f aca="false">BF636-$C636</f>
        <v>-69.9268226026297</v>
      </c>
      <c r="BP636" s="0" t="n">
        <f aca="false">BG636-$C636</f>
        <v>-59.9748520982903</v>
      </c>
      <c r="BQ636" s="0" t="n">
        <f aca="false">BH636-$C636</f>
        <v>-54.4371686157201</v>
      </c>
      <c r="BR636" s="0" t="n">
        <f aca="false">BI636-$C636</f>
        <v>70.5749242223401</v>
      </c>
      <c r="BS636" s="0" t="n">
        <f aca="false">BJ636-$C636</f>
        <v>-31.0774347481902</v>
      </c>
      <c r="BT636" s="0" t="n">
        <f aca="false">BK636-$C636</f>
        <v>9.05907223469967</v>
      </c>
      <c r="BU636" s="0" t="n">
        <f aca="false">BL636-$C636</f>
        <v>-45.0441030893298</v>
      </c>
      <c r="BV636" s="0" t="n">
        <f aca="false">BM636-$C636</f>
        <v>11.2549585803599</v>
      </c>
      <c r="BW636" s="0" t="n">
        <f aca="false">ABS(BN636)</f>
        <v>37.1961900915903</v>
      </c>
      <c r="BX636" s="0" t="n">
        <f aca="false">ABS(BO636)</f>
        <v>69.9268226026297</v>
      </c>
      <c r="BY636" s="0" t="n">
        <f aca="false">ABS(BP636)</f>
        <v>59.9748520982903</v>
      </c>
      <c r="BZ636" s="0" t="n">
        <f aca="false">ABS(BQ636)</f>
        <v>54.4371686157201</v>
      </c>
      <c r="CA636" s="0" t="n">
        <f aca="false">ABS(BR636)</f>
        <v>70.5749242223401</v>
      </c>
      <c r="CB636" s="0" t="n">
        <f aca="false">ABS(BS636)</f>
        <v>31.0774347481902</v>
      </c>
      <c r="CC636" s="0" t="n">
        <f aca="false">ABS(BT636)</f>
        <v>9.05907223469967</v>
      </c>
      <c r="CD636" s="0" t="n">
        <f aca="false">ABS(BU636)</f>
        <v>45.0441030893298</v>
      </c>
      <c r="CE636" s="0" t="n">
        <f aca="false">ABS(BV636)</f>
        <v>11.2549585803599</v>
      </c>
      <c r="CF636" s="0" t="n">
        <f aca="false">BN636^2</f>
        <v>1383.55655732972</v>
      </c>
      <c r="CG636" s="0" t="n">
        <f aca="false">BO636^2</f>
        <v>4889.76051929965</v>
      </c>
      <c r="CH636" s="0" t="n">
        <f aca="false">BP636^2</f>
        <v>3596.98288421179</v>
      </c>
      <c r="CI636" s="0" t="n">
        <f aca="false">BQ636^2</f>
        <v>2963.40532689634</v>
      </c>
      <c r="CJ636" s="0" t="n">
        <f aca="false">BR636^2</f>
        <v>4980.81992898905</v>
      </c>
      <c r="CK636" s="0" t="n">
        <f aca="false">BS636^2</f>
        <v>965.806950528018</v>
      </c>
      <c r="CL636" s="0" t="n">
        <f aca="false">BT636^2</f>
        <v>82.0667897535065</v>
      </c>
      <c r="CM636" s="0" t="n">
        <f aca="false">BU636^2</f>
        <v>2028.97122312217</v>
      </c>
      <c r="CN636" s="0" t="n">
        <f aca="false">BV636^2</f>
        <v>126.674092645618</v>
      </c>
      <c r="CO636" s="19" t="n">
        <f aca="false">ABS(BN636/$C636)</f>
        <v>0.00768234723477719</v>
      </c>
      <c r="CP636" s="19" t="n">
        <f aca="false">ABS(BO636/$C636)</f>
        <v>0.0144423966792112</v>
      </c>
      <c r="CQ636" s="19" t="n">
        <f aca="false">ABS(BP636/$C636)</f>
        <v>0.0123869578588292</v>
      </c>
      <c r="CR636" s="19" t="n">
        <f aca="false">ABS(BQ636/$C636)</f>
        <v>0.0112432276196662</v>
      </c>
      <c r="CS636" s="19" t="n">
        <f aca="false">ABS(BR636/$C636)</f>
        <v>0.0145762529067934</v>
      </c>
      <c r="CT636" s="19" t="n">
        <f aca="false">ABS(BS636/$C636)</f>
        <v>0.0064186048171565</v>
      </c>
      <c r="CU636" s="19" t="n">
        <f aca="false">ABS(BT636/$C636)</f>
        <v>0.00187102330535799</v>
      </c>
      <c r="CV636" s="19" t="n">
        <f aca="false">ABS(BU636/$C636)</f>
        <v>0.00930322272144698</v>
      </c>
      <c r="CW636" s="19" t="n">
        <f aca="false">ABS(BV636/$C636)</f>
        <v>0.00232455258763016</v>
      </c>
    </row>
    <row r="637" customFormat="false" ht="13.8" hidden="false" customHeight="false" outlineLevel="0" collapsed="false">
      <c r="A637" s="0" t="n">
        <f aca="false">A636+1</f>
        <v>632</v>
      </c>
      <c r="B637" s="0" t="n">
        <f aca="false">B636+1/12</f>
        <v>2000.58333333329</v>
      </c>
      <c r="C637" s="0" t="n">
        <v>4843.79719354839</v>
      </c>
      <c r="E637" s="0" t="n">
        <v>4830.53873830397</v>
      </c>
      <c r="F637" s="0" t="n">
        <f aca="false">E637-C637</f>
        <v>-13.2584552444205</v>
      </c>
      <c r="G637" s="0" t="n">
        <f aca="false">ABS(F637)</f>
        <v>13.2584552444205</v>
      </c>
      <c r="H637" s="0" t="n">
        <f aca="false">F637^2</f>
        <v>175.786635468301</v>
      </c>
      <c r="I637" s="19" t="n">
        <f aca="false">ABS(F637/C637)</f>
        <v>0.0027372028007448</v>
      </c>
      <c r="K637" s="0" t="n">
        <v>4826.85808024529</v>
      </c>
      <c r="L637" s="0" t="n">
        <v>4807.06454975396</v>
      </c>
      <c r="M637" s="0" t="n">
        <v>4821.31150144447</v>
      </c>
      <c r="N637" s="0" t="n">
        <v>4798.00011975334</v>
      </c>
      <c r="O637" s="0" t="n">
        <v>4938.92315769706</v>
      </c>
      <c r="P637" s="0" t="n">
        <v>4830.64847424429</v>
      </c>
      <c r="Q637" s="0" t="n">
        <v>4881.15298661607</v>
      </c>
      <c r="R637" s="0" t="n">
        <v>4889.45951528112</v>
      </c>
      <c r="S637" s="0" t="n">
        <v>4931.7352289822</v>
      </c>
      <c r="T637" s="0" t="n">
        <f aca="false">K637-$C637</f>
        <v>-16.9391133031004</v>
      </c>
      <c r="U637" s="0" t="n">
        <f aca="false">L637-$C637</f>
        <v>-36.7326437944303</v>
      </c>
      <c r="V637" s="0" t="n">
        <f aca="false">M637-$C637</f>
        <v>-22.48569210392</v>
      </c>
      <c r="W637" s="0" t="n">
        <f aca="false">N637-$C637</f>
        <v>-45.79707379505</v>
      </c>
      <c r="X637" s="0" t="n">
        <f aca="false">O637-$C637</f>
        <v>95.1259641486695</v>
      </c>
      <c r="Y637" s="0" t="n">
        <f aca="false">P637-$C637</f>
        <v>-13.1487193041003</v>
      </c>
      <c r="Z637" s="0" t="n">
        <f aca="false">Q637-$C637</f>
        <v>37.3557930676798</v>
      </c>
      <c r="AA637" s="0" t="n">
        <f aca="false">R637-$C637</f>
        <v>45.6623217327297</v>
      </c>
      <c r="AB637" s="0" t="n">
        <f aca="false">S637-$C637</f>
        <v>87.93803543381</v>
      </c>
      <c r="AC637" s="0" t="n">
        <f aca="false">ABS(T637)</f>
        <v>16.9391133031004</v>
      </c>
      <c r="AD637" s="0" t="n">
        <f aca="false">ABS(U637)</f>
        <v>36.7326437944303</v>
      </c>
      <c r="AE637" s="0" t="n">
        <f aca="false">ABS(V637)</f>
        <v>22.48569210392</v>
      </c>
      <c r="AF637" s="0" t="n">
        <f aca="false">ABS(W637)</f>
        <v>45.79707379505</v>
      </c>
      <c r="AG637" s="0" t="n">
        <f aca="false">ABS(X637)</f>
        <v>95.1259641486695</v>
      </c>
      <c r="AH637" s="0" t="n">
        <f aca="false">ABS(Y637)</f>
        <v>13.1487193041003</v>
      </c>
      <c r="AI637" s="0" t="n">
        <f aca="false">ABS(Z637)</f>
        <v>37.3557930676798</v>
      </c>
      <c r="AJ637" s="0" t="n">
        <f aca="false">ABS(AA637)</f>
        <v>45.6623217327297</v>
      </c>
      <c r="AK637" s="0" t="n">
        <f aca="false">ABS(AB637)</f>
        <v>87.93803543381</v>
      </c>
      <c r="AL637" s="0" t="n">
        <f aca="false">T637^2</f>
        <v>286.933559495272</v>
      </c>
      <c r="AM637" s="0" t="n">
        <f aca="false">U637^2</f>
        <v>1349.2871201285</v>
      </c>
      <c r="AN637" s="0" t="n">
        <f aca="false">V637^2</f>
        <v>505.606349392289</v>
      </c>
      <c r="AO637" s="0" t="n">
        <f aca="false">W637^2</f>
        <v>2097.37196818925</v>
      </c>
      <c r="AP637" s="0" t="n">
        <f aca="false">X637^2</f>
        <v>9048.94905521395</v>
      </c>
      <c r="AQ637" s="0" t="n">
        <f aca="false">Y637^2</f>
        <v>172.888819338019</v>
      </c>
      <c r="AR637" s="0" t="n">
        <f aca="false">Z637^2</f>
        <v>1395.45527571531</v>
      </c>
      <c r="AS637" s="0" t="n">
        <f aca="false">AA637^2</f>
        <v>2085.04762602331</v>
      </c>
      <c r="AT637" s="0" t="n">
        <f aca="false">AB637^2</f>
        <v>7733.09807595802</v>
      </c>
      <c r="AU637" s="19" t="n">
        <f aca="false">ABS(T637/$C637)</f>
        <v>0.00349707318994737</v>
      </c>
      <c r="AV637" s="19" t="n">
        <f aca="false">ABS(U637/$C637)</f>
        <v>0.0075834396707109</v>
      </c>
      <c r="AW637" s="19" t="n">
        <f aca="false">ABS(V637/$C637)</f>
        <v>0.00464216217265893</v>
      </c>
      <c r="AX637" s="19" t="n">
        <f aca="false">ABS(W637/$C637)</f>
        <v>0.00945478763149975</v>
      </c>
      <c r="AY637" s="19" t="n">
        <f aca="false">ABS(X637/$C637)</f>
        <v>0.0196387173838276</v>
      </c>
      <c r="AZ637" s="19" t="n">
        <f aca="false">ABS(Y637/$C637)</f>
        <v>0.00271454785960312</v>
      </c>
      <c r="BA637" s="19" t="n">
        <f aca="false">ABS(Z637/$C637)</f>
        <v>0.00771208858980111</v>
      </c>
      <c r="BB637" s="19" t="n">
        <f aca="false">ABS(AA637/$C637)</f>
        <v>0.00942696812194192</v>
      </c>
      <c r="BC637" s="19" t="n">
        <f aca="false">ABS(AB637/$C637)</f>
        <v>0.0181547723655611</v>
      </c>
      <c r="BE637" s="0" t="n">
        <v>4826.77551272472</v>
      </c>
      <c r="BF637" s="0" t="n">
        <v>4806.53795762967</v>
      </c>
      <c r="BG637" s="0" t="n">
        <v>4821.1045085489</v>
      </c>
      <c r="BH637" s="0" t="n">
        <v>4797.27018694959</v>
      </c>
      <c r="BI637" s="0" t="n">
        <v>4941.35452530436</v>
      </c>
      <c r="BJ637" s="0" t="n">
        <v>4830.65093593032</v>
      </c>
      <c r="BK637" s="0" t="n">
        <v>4882.28840667462</v>
      </c>
      <c r="BL637" s="0" t="n">
        <v>4890.78127415884</v>
      </c>
      <c r="BM637" s="0" t="n">
        <v>4934.00535111586</v>
      </c>
      <c r="BN637" s="0" t="n">
        <f aca="false">BE637-$C637</f>
        <v>-17.0216808236701</v>
      </c>
      <c r="BO637" s="0" t="n">
        <f aca="false">BF637-$C637</f>
        <v>-37.2592359187202</v>
      </c>
      <c r="BP637" s="0" t="n">
        <f aca="false">BG637-$C637</f>
        <v>-22.6926849994898</v>
      </c>
      <c r="BQ637" s="0" t="n">
        <f aca="false">BH637-$C637</f>
        <v>-46.5270065987997</v>
      </c>
      <c r="BR637" s="0" t="n">
        <f aca="false">BI637-$C637</f>
        <v>97.5573317559702</v>
      </c>
      <c r="BS637" s="0" t="n">
        <f aca="false">BJ637-$C637</f>
        <v>-13.1462576180702</v>
      </c>
      <c r="BT637" s="0" t="n">
        <f aca="false">BK637-$C637</f>
        <v>38.4912131262299</v>
      </c>
      <c r="BU637" s="0" t="n">
        <f aca="false">BL637-$C637</f>
        <v>46.9840806104494</v>
      </c>
      <c r="BV637" s="0" t="n">
        <f aca="false">BM637-$C637</f>
        <v>90.2081575674702</v>
      </c>
      <c r="BW637" s="0" t="n">
        <f aca="false">ABS(BN637)</f>
        <v>17.0216808236701</v>
      </c>
      <c r="BX637" s="0" t="n">
        <f aca="false">ABS(BO637)</f>
        <v>37.2592359187202</v>
      </c>
      <c r="BY637" s="0" t="n">
        <f aca="false">ABS(BP637)</f>
        <v>22.6926849994898</v>
      </c>
      <c r="BZ637" s="0" t="n">
        <f aca="false">ABS(BQ637)</f>
        <v>46.5270065987997</v>
      </c>
      <c r="CA637" s="0" t="n">
        <f aca="false">ABS(BR637)</f>
        <v>97.5573317559702</v>
      </c>
      <c r="CB637" s="0" t="n">
        <f aca="false">ABS(BS637)</f>
        <v>13.1462576180702</v>
      </c>
      <c r="CC637" s="0" t="n">
        <f aca="false">ABS(BT637)</f>
        <v>38.4912131262299</v>
      </c>
      <c r="CD637" s="0" t="n">
        <f aca="false">ABS(BU637)</f>
        <v>46.9840806104494</v>
      </c>
      <c r="CE637" s="0" t="n">
        <f aca="false">ABS(BV637)</f>
        <v>90.2081575674702</v>
      </c>
      <c r="CF637" s="0" t="n">
        <f aca="false">BN637^2</f>
        <v>289.737618062897</v>
      </c>
      <c r="CG637" s="0" t="n">
        <f aca="false">BO637^2</f>
        <v>1388.25066124685</v>
      </c>
      <c r="CH637" s="0" t="n">
        <f aca="false">BP637^2</f>
        <v>514.957952486067</v>
      </c>
      <c r="CI637" s="0" t="n">
        <f aca="false">BQ637^2</f>
        <v>2164.76234304475</v>
      </c>
      <c r="CJ637" s="0" t="n">
        <f aca="false">BR637^2</f>
        <v>9517.43297934442</v>
      </c>
      <c r="CK637" s="0" t="n">
        <f aca="false">BS637^2</f>
        <v>172.824089360669</v>
      </c>
      <c r="CL637" s="0" t="n">
        <f aca="false">BT637^2</f>
        <v>1481.57348792885</v>
      </c>
      <c r="CM637" s="0" t="n">
        <f aca="false">BU637^2</f>
        <v>2207.50383080921</v>
      </c>
      <c r="CN637" s="0" t="n">
        <f aca="false">BV637^2</f>
        <v>8137.51169171752</v>
      </c>
      <c r="CO637" s="19" t="n">
        <f aca="false">ABS(BN637/$C637)</f>
        <v>0.0035141192216592</v>
      </c>
      <c r="CP637" s="19" t="n">
        <f aca="false">ABS(BO637/$C637)</f>
        <v>0.00769215440488501</v>
      </c>
      <c r="CQ637" s="19" t="n">
        <f aca="false">ABS(BP637/$C637)</f>
        <v>0.00468489577344785</v>
      </c>
      <c r="CR637" s="19" t="n">
        <f aca="false">ABS(BQ637/$C637)</f>
        <v>0.00960548196790182</v>
      </c>
      <c r="CS637" s="19" t="n">
        <f aca="false">ABS(BR637/$C637)</f>
        <v>0.0201406722572759</v>
      </c>
      <c r="CT637" s="19" t="n">
        <f aca="false">ABS(BS637/$C637)</f>
        <v>0.00271403964550432</v>
      </c>
      <c r="CU637" s="19" t="n">
        <f aca="false">ABS(BT637/$C637)</f>
        <v>0.00794649560834165</v>
      </c>
      <c r="CV637" s="19" t="n">
        <f aca="false">ABS(BU637/$C637)</f>
        <v>0.00969984471542903</v>
      </c>
      <c r="CW637" s="19" t="n">
        <f aca="false">ABS(BV637/$C637)</f>
        <v>0.0186234381752433</v>
      </c>
    </row>
    <row r="638" customFormat="false" ht="13.8" hidden="false" customHeight="false" outlineLevel="0" collapsed="false">
      <c r="A638" s="0" t="n">
        <f aca="false">A637+1</f>
        <v>633</v>
      </c>
      <c r="B638" s="0" t="n">
        <f aca="false">B637+1/12</f>
        <v>2000.66666666662</v>
      </c>
      <c r="C638" s="0" t="n">
        <v>4947.15341666667</v>
      </c>
      <c r="E638" s="0" t="n">
        <v>4857.6006370712</v>
      </c>
      <c r="F638" s="0" t="n">
        <f aca="false">E638-C638</f>
        <v>-89.5527795954695</v>
      </c>
      <c r="G638" s="0" t="n">
        <f aca="false">ABS(F638)</f>
        <v>89.5527795954695</v>
      </c>
      <c r="H638" s="0" t="n">
        <f aca="false">F638^2</f>
        <v>8019.70033327473</v>
      </c>
      <c r="I638" s="19" t="n">
        <f aca="false">ABS(F638/C638)</f>
        <v>0.0181018804255739</v>
      </c>
      <c r="K638" s="0" t="n">
        <v>4857.12385649294</v>
      </c>
      <c r="L638" s="0" t="n">
        <v>4812.66481120531</v>
      </c>
      <c r="M638" s="0" t="n">
        <v>4851.12351915101</v>
      </c>
      <c r="N638" s="0" t="n">
        <v>4896.61567272759</v>
      </c>
      <c r="O638" s="0" t="n">
        <v>5004.72422293978</v>
      </c>
      <c r="P638" s="0" t="n">
        <v>4896.01278937081</v>
      </c>
      <c r="Q638" s="0" t="n">
        <v>4888.34636085732</v>
      </c>
      <c r="R638" s="0" t="n">
        <v>4903.59027612278</v>
      </c>
      <c r="S638" s="0" t="n">
        <v>4954.71486832971</v>
      </c>
      <c r="T638" s="0" t="n">
        <f aca="false">K638-$C638</f>
        <v>-90.0295601737298</v>
      </c>
      <c r="U638" s="0" t="n">
        <f aca="false">L638-$C638</f>
        <v>-134.48860546136</v>
      </c>
      <c r="V638" s="0" t="n">
        <f aca="false">M638-$C638</f>
        <v>-96.0298975156593</v>
      </c>
      <c r="W638" s="0" t="n">
        <f aca="false">N638-$C638</f>
        <v>-50.5377439390795</v>
      </c>
      <c r="X638" s="0" t="n">
        <f aca="false">O638-$C638</f>
        <v>57.5708062731101</v>
      </c>
      <c r="Y638" s="0" t="n">
        <f aca="false">P638-$C638</f>
        <v>-51.1406272958593</v>
      </c>
      <c r="Z638" s="0" t="n">
        <f aca="false">Q638-$C638</f>
        <v>-58.8070558093496</v>
      </c>
      <c r="AA638" s="0" t="n">
        <f aca="false">R638-$C638</f>
        <v>-43.5631405438899</v>
      </c>
      <c r="AB638" s="0" t="n">
        <f aca="false">S638-$C638</f>
        <v>7.56145166304032</v>
      </c>
      <c r="AC638" s="0" t="n">
        <f aca="false">ABS(T638)</f>
        <v>90.0295601737298</v>
      </c>
      <c r="AD638" s="0" t="n">
        <f aca="false">ABS(U638)</f>
        <v>134.48860546136</v>
      </c>
      <c r="AE638" s="0" t="n">
        <f aca="false">ABS(V638)</f>
        <v>96.0298975156593</v>
      </c>
      <c r="AF638" s="0" t="n">
        <f aca="false">ABS(W638)</f>
        <v>50.5377439390795</v>
      </c>
      <c r="AG638" s="0" t="n">
        <f aca="false">ABS(X638)</f>
        <v>57.5708062731101</v>
      </c>
      <c r="AH638" s="0" t="n">
        <f aca="false">ABS(Y638)</f>
        <v>51.1406272958593</v>
      </c>
      <c r="AI638" s="0" t="n">
        <f aca="false">ABS(Z638)</f>
        <v>58.8070558093496</v>
      </c>
      <c r="AJ638" s="0" t="n">
        <f aca="false">ABS(AA638)</f>
        <v>43.5631405438899</v>
      </c>
      <c r="AK638" s="0" t="n">
        <f aca="false">ABS(AB638)</f>
        <v>7.56145166304032</v>
      </c>
      <c r="AL638" s="0" t="n">
        <f aca="false">T638^2</f>
        <v>8105.32170507524</v>
      </c>
      <c r="AM638" s="0" t="n">
        <f aca="false">U638^2</f>
        <v>18087.1849989413</v>
      </c>
      <c r="AN638" s="0" t="n">
        <f aca="false">V638^2</f>
        <v>9221.74121686803</v>
      </c>
      <c r="AO638" s="0" t="n">
        <f aca="false">W638^2</f>
        <v>2554.06356245197</v>
      </c>
      <c r="AP638" s="0" t="n">
        <f aca="false">X638^2</f>
        <v>3314.39773493597</v>
      </c>
      <c r="AQ638" s="0" t="n">
        <f aca="false">Y638^2</f>
        <v>2615.36376021399</v>
      </c>
      <c r="AR638" s="0" t="n">
        <f aca="false">Z638^2</f>
        <v>3458.26981296395</v>
      </c>
      <c r="AS638" s="0" t="n">
        <f aca="false">AA638^2</f>
        <v>1897.7472140467</v>
      </c>
      <c r="AT638" s="0" t="n">
        <f aca="false">AB638^2</f>
        <v>57.1755512524952</v>
      </c>
      <c r="AU638" s="19" t="n">
        <f aca="false">ABS(T638/$C638)</f>
        <v>0.0181982551562732</v>
      </c>
      <c r="AV638" s="19" t="n">
        <f aca="false">ABS(U638/$C638)</f>
        <v>0.0271850484782378</v>
      </c>
      <c r="AW638" s="19" t="n">
        <f aca="false">ABS(V638/$C638)</f>
        <v>0.0194111420098963</v>
      </c>
      <c r="AX638" s="19" t="n">
        <f aca="false">ABS(W638/$C638)</f>
        <v>0.0102155198520466</v>
      </c>
      <c r="AY638" s="19" t="n">
        <f aca="false">ABS(X638/$C638)</f>
        <v>0.0116371580632934</v>
      </c>
      <c r="AZ638" s="19" t="n">
        <f aca="false">ABS(Y638/$C638)</f>
        <v>0.010337384549985</v>
      </c>
      <c r="BA638" s="19" t="n">
        <f aca="false">ABS(Z638/$C638)</f>
        <v>0.0118870491485528</v>
      </c>
      <c r="BB638" s="19" t="n">
        <f aca="false">ABS(AA638/$C638)</f>
        <v>0.00880569832282303</v>
      </c>
      <c r="BC638" s="19" t="n">
        <f aca="false">ABS(AB638/$C638)</f>
        <v>0.00152844495130653</v>
      </c>
      <c r="BE638" s="0" t="n">
        <v>4857.11044999035</v>
      </c>
      <c r="BF638" s="0" t="n">
        <v>4811.40126924665</v>
      </c>
      <c r="BG638" s="0" t="n">
        <v>4850.94139030158</v>
      </c>
      <c r="BH638" s="0" t="n">
        <v>4897.71272911012</v>
      </c>
      <c r="BI638" s="0" t="n">
        <v>5008.86116312663</v>
      </c>
      <c r="BJ638" s="0" t="n">
        <v>4897.09289339066</v>
      </c>
      <c r="BK638" s="0" t="n">
        <v>4889.2108940289</v>
      </c>
      <c r="BL638" s="0" t="n">
        <v>4904.88345005439</v>
      </c>
      <c r="BM638" s="0" t="n">
        <v>4957.4456049661</v>
      </c>
      <c r="BN638" s="0" t="n">
        <f aca="false">BE638-$C638</f>
        <v>-90.0429666763193</v>
      </c>
      <c r="BO638" s="0" t="n">
        <f aca="false">BF638-$C638</f>
        <v>-135.752147420019</v>
      </c>
      <c r="BP638" s="0" t="n">
        <f aca="false">BG638-$C638</f>
        <v>-96.2120263650895</v>
      </c>
      <c r="BQ638" s="0" t="n">
        <f aca="false">BH638-$C638</f>
        <v>-49.4406875565501</v>
      </c>
      <c r="BR638" s="0" t="n">
        <f aca="false">BI638-$C638</f>
        <v>61.7077464599606</v>
      </c>
      <c r="BS638" s="0" t="n">
        <f aca="false">BJ638-$C638</f>
        <v>-50.0605232760099</v>
      </c>
      <c r="BT638" s="0" t="n">
        <f aca="false">BK638-$C638</f>
        <v>-57.9425226377698</v>
      </c>
      <c r="BU638" s="0" t="n">
        <f aca="false">BL638-$C638</f>
        <v>-42.2699666122799</v>
      </c>
      <c r="BV638" s="0" t="n">
        <f aca="false">BM638-$C638</f>
        <v>10.2921882994306</v>
      </c>
      <c r="BW638" s="0" t="n">
        <f aca="false">ABS(BN638)</f>
        <v>90.0429666763193</v>
      </c>
      <c r="BX638" s="0" t="n">
        <f aca="false">ABS(BO638)</f>
        <v>135.752147420019</v>
      </c>
      <c r="BY638" s="0" t="n">
        <f aca="false">ABS(BP638)</f>
        <v>96.2120263650895</v>
      </c>
      <c r="BZ638" s="0" t="n">
        <f aca="false">ABS(BQ638)</f>
        <v>49.4406875565501</v>
      </c>
      <c r="CA638" s="0" t="n">
        <f aca="false">ABS(BR638)</f>
        <v>61.7077464599606</v>
      </c>
      <c r="CB638" s="0" t="n">
        <f aca="false">ABS(BS638)</f>
        <v>50.0605232760099</v>
      </c>
      <c r="CC638" s="0" t="n">
        <f aca="false">ABS(BT638)</f>
        <v>57.9425226377698</v>
      </c>
      <c r="CD638" s="0" t="n">
        <f aca="false">ABS(BU638)</f>
        <v>42.2699666122799</v>
      </c>
      <c r="CE638" s="0" t="n">
        <f aca="false">ABS(BV638)</f>
        <v>10.2921882994306</v>
      </c>
      <c r="CF638" s="0" t="n">
        <f aca="false">BN638^2</f>
        <v>8107.73584787276</v>
      </c>
      <c r="CG638" s="0" t="n">
        <f aca="false">BO638^2</f>
        <v>18428.6455291467</v>
      </c>
      <c r="CH638" s="0" t="n">
        <f aca="false">BP638^2</f>
        <v>9256.75401727668</v>
      </c>
      <c r="CI638" s="0" t="n">
        <f aca="false">BQ638^2</f>
        <v>2444.38158606441</v>
      </c>
      <c r="CJ638" s="0" t="n">
        <f aca="false">BR638^2</f>
        <v>3807.84597316678</v>
      </c>
      <c r="CK638" s="0" t="n">
        <f aca="false">BS638^2</f>
        <v>2506.05599066793</v>
      </c>
      <c r="CL638" s="0" t="n">
        <f aca="false">BT638^2</f>
        <v>3357.33592962847</v>
      </c>
      <c r="CM638" s="0" t="n">
        <f aca="false">BU638^2</f>
        <v>1786.75007740325</v>
      </c>
      <c r="CN638" s="0" t="n">
        <f aca="false">BV638^2</f>
        <v>105.929139990935</v>
      </c>
      <c r="CO638" s="19" t="n">
        <f aca="false">ABS(BN638/$C638)</f>
        <v>0.0182009650990338</v>
      </c>
      <c r="CP638" s="19" t="n">
        <f aca="false">ABS(BO638/$C638)</f>
        <v>0.0274404563567166</v>
      </c>
      <c r="CQ638" s="19" t="n">
        <f aca="false">ABS(BP638/$C638)</f>
        <v>0.0194479568878867</v>
      </c>
      <c r="CR638" s="19" t="n">
        <f aca="false">ABS(BQ638/$C638)</f>
        <v>0.00999376477591833</v>
      </c>
      <c r="CS638" s="19" t="n">
        <f aca="false">ABS(BR638/$C638)</f>
        <v>0.0124733844420645</v>
      </c>
      <c r="CT638" s="19" t="n">
        <f aca="false">ABS(BS638/$C638)</f>
        <v>0.010119056164168</v>
      </c>
      <c r="CU638" s="19" t="n">
        <f aca="false">ABS(BT638/$C638)</f>
        <v>0.011712295487455</v>
      </c>
      <c r="CV638" s="19" t="n">
        <f aca="false">ABS(BU638/$C638)</f>
        <v>0.00854430074270007</v>
      </c>
      <c r="CW638" s="19" t="n">
        <f aca="false">ABS(BV638/$C638)</f>
        <v>0.00208042634472481</v>
      </c>
    </row>
    <row r="639" customFormat="false" ht="13.8" hidden="false" customHeight="false" outlineLevel="0" collapsed="false">
      <c r="A639" s="0" t="n">
        <f aca="false">A638+1</f>
        <v>634</v>
      </c>
      <c r="B639" s="0" t="n">
        <f aca="false">B638+1/12</f>
        <v>2000.74999999995</v>
      </c>
      <c r="C639" s="0" t="n">
        <v>4808.31767241379</v>
      </c>
      <c r="E639" s="0" t="n">
        <v>4784.44346102043</v>
      </c>
      <c r="F639" s="0" t="n">
        <f aca="false">E639-C639</f>
        <v>-23.8742113933604</v>
      </c>
      <c r="G639" s="0" t="n">
        <f aca="false">ABS(F639)</f>
        <v>23.8742113933604</v>
      </c>
      <c r="H639" s="0" t="n">
        <f aca="false">F639^2</f>
        <v>569.977969654859</v>
      </c>
      <c r="I639" s="19" t="n">
        <f aca="false">ABS(F639/C639)</f>
        <v>0.00496519011843397</v>
      </c>
      <c r="K639" s="0" t="n">
        <v>4805.70893951617</v>
      </c>
      <c r="L639" s="0" t="n">
        <v>4804.99187762645</v>
      </c>
      <c r="M639" s="0" t="n">
        <v>4767.63294467317</v>
      </c>
      <c r="N639" s="0" t="n">
        <v>4765.26025921445</v>
      </c>
      <c r="O639" s="0" t="n">
        <v>4843.52496324926</v>
      </c>
      <c r="P639" s="0" t="n">
        <v>4785.76166479944</v>
      </c>
      <c r="Q639" s="0" t="n">
        <v>4810.30852039121</v>
      </c>
      <c r="R639" s="0" t="n">
        <v>4785.60732560246</v>
      </c>
      <c r="S639" s="0" t="n">
        <v>4812.41695236682</v>
      </c>
      <c r="T639" s="0" t="n">
        <f aca="false">K639-$C639</f>
        <v>-2.60873289762003</v>
      </c>
      <c r="U639" s="0" t="n">
        <f aca="false">L639-$C639</f>
        <v>-3.32579478733987</v>
      </c>
      <c r="V639" s="0" t="n">
        <f aca="false">M639-$C639</f>
        <v>-40.6847277406205</v>
      </c>
      <c r="W639" s="0" t="n">
        <f aca="false">N639-$C639</f>
        <v>-43.0574131993399</v>
      </c>
      <c r="X639" s="0" t="n">
        <f aca="false">O639-$C639</f>
        <v>35.2072908354694</v>
      </c>
      <c r="Y639" s="0" t="n">
        <f aca="false">P639-$C639</f>
        <v>-22.5560076143502</v>
      </c>
      <c r="Z639" s="0" t="n">
        <f aca="false">Q639-$C639</f>
        <v>1.99084797741943</v>
      </c>
      <c r="AA639" s="0" t="n">
        <f aca="false">R639-$C639</f>
        <v>-22.7103468113301</v>
      </c>
      <c r="AB639" s="0" t="n">
        <f aca="false">S639-$C639</f>
        <v>4.09927995302951</v>
      </c>
      <c r="AC639" s="0" t="n">
        <f aca="false">ABS(T639)</f>
        <v>2.60873289762003</v>
      </c>
      <c r="AD639" s="0" t="n">
        <f aca="false">ABS(U639)</f>
        <v>3.32579478733987</v>
      </c>
      <c r="AE639" s="0" t="n">
        <f aca="false">ABS(V639)</f>
        <v>40.6847277406205</v>
      </c>
      <c r="AF639" s="0" t="n">
        <f aca="false">ABS(W639)</f>
        <v>43.0574131993399</v>
      </c>
      <c r="AG639" s="0" t="n">
        <f aca="false">ABS(X639)</f>
        <v>35.2072908354694</v>
      </c>
      <c r="AH639" s="0" t="n">
        <f aca="false">ABS(Y639)</f>
        <v>22.5560076143502</v>
      </c>
      <c r="AI639" s="0" t="n">
        <f aca="false">ABS(Z639)</f>
        <v>1.99084797741943</v>
      </c>
      <c r="AJ639" s="0" t="n">
        <f aca="false">ABS(AA639)</f>
        <v>22.7103468113301</v>
      </c>
      <c r="AK639" s="0" t="n">
        <f aca="false">ABS(AB639)</f>
        <v>4.09927995302951</v>
      </c>
      <c r="AL639" s="0" t="n">
        <f aca="false">T639^2</f>
        <v>6.805487331125</v>
      </c>
      <c r="AM639" s="0" t="n">
        <f aca="false">U639^2</f>
        <v>11.0609109674971</v>
      </c>
      <c r="AN639" s="0" t="n">
        <f aca="false">V639^2</f>
        <v>1655.24707132841</v>
      </c>
      <c r="AO639" s="0" t="n">
        <f aca="false">W639^2</f>
        <v>1853.94083141869</v>
      </c>
      <c r="AP639" s="0" t="n">
        <f aca="false">X639^2</f>
        <v>1239.55332797333</v>
      </c>
      <c r="AQ639" s="0" t="n">
        <f aca="false">Y639^2</f>
        <v>508.773479498623</v>
      </c>
      <c r="AR639" s="0" t="n">
        <f aca="false">Z639^2</f>
        <v>3.96347566919505</v>
      </c>
      <c r="AS639" s="0" t="n">
        <f aca="false">AA639^2</f>
        <v>515.759852290889</v>
      </c>
      <c r="AT639" s="0" t="n">
        <f aca="false">AB639^2</f>
        <v>16.8040961333096</v>
      </c>
      <c r="AU639" s="19" t="n">
        <f aca="false">ABS(T639/$C639)</f>
        <v>0.000542545870583328</v>
      </c>
      <c r="AV639" s="19" t="n">
        <f aca="false">ABS(U639/$C639)</f>
        <v>0.000691675345499101</v>
      </c>
      <c r="AW639" s="19" t="n">
        <f aca="false">ABS(V639/$C639)</f>
        <v>0.00846132275619673</v>
      </c>
      <c r="AX639" s="19" t="n">
        <f aca="false">ABS(W639/$C639)</f>
        <v>0.00895477714510667</v>
      </c>
      <c r="AY639" s="19" t="n">
        <f aca="false">ABS(X639/$C639)</f>
        <v>0.00732216405697534</v>
      </c>
      <c r="AZ639" s="19" t="n">
        <f aca="false">ABS(Y639/$C639)</f>
        <v>0.0046910393927922</v>
      </c>
      <c r="BA639" s="19" t="n">
        <f aca="false">ABS(Z639/$C639)</f>
        <v>0.000414042522365401</v>
      </c>
      <c r="BB639" s="19" t="n">
        <f aca="false">ABS(AA639/$C639)</f>
        <v>0.00472313777053928</v>
      </c>
      <c r="BC639" s="19" t="n">
        <f aca="false">ABS(AB639/$C639)</f>
        <v>0.000852539335441701</v>
      </c>
      <c r="BE639" s="0" t="n">
        <v>4805.97675019326</v>
      </c>
      <c r="BF639" s="0" t="n">
        <v>4805.25065785402</v>
      </c>
      <c r="BG639" s="0" t="n">
        <v>4767.4212383734</v>
      </c>
      <c r="BH639" s="0" t="n">
        <v>4765.01867206815</v>
      </c>
      <c r="BI639" s="0" t="n">
        <v>4844.26901690967</v>
      </c>
      <c r="BJ639" s="0" t="n">
        <v>4785.77826583885</v>
      </c>
      <c r="BK639" s="0" t="n">
        <v>4810.63425672789</v>
      </c>
      <c r="BL639" s="0" t="n">
        <v>4785.62198294308</v>
      </c>
      <c r="BM639" s="0" t="n">
        <v>4812.76924162565</v>
      </c>
      <c r="BN639" s="0" t="n">
        <f aca="false">BE639-$C639</f>
        <v>-2.34092222053005</v>
      </c>
      <c r="BO639" s="0" t="n">
        <f aca="false">BF639-$C639</f>
        <v>-3.06701455977054</v>
      </c>
      <c r="BP639" s="0" t="n">
        <f aca="false">BG639-$C639</f>
        <v>-40.89643404039</v>
      </c>
      <c r="BQ639" s="0" t="n">
        <f aca="false">BH639-$C639</f>
        <v>-43.2990003456398</v>
      </c>
      <c r="BR639" s="0" t="n">
        <f aca="false">BI639-$C639</f>
        <v>35.9513444958802</v>
      </c>
      <c r="BS639" s="0" t="n">
        <f aca="false">BJ639-$C639</f>
        <v>-22.5394065749406</v>
      </c>
      <c r="BT639" s="0" t="n">
        <f aca="false">BK639-$C639</f>
        <v>2.3165843140996</v>
      </c>
      <c r="BU639" s="0" t="n">
        <f aca="false">BL639-$C639</f>
        <v>-22.69568947071</v>
      </c>
      <c r="BV639" s="0" t="n">
        <f aca="false">BM639-$C639</f>
        <v>4.45156921185935</v>
      </c>
      <c r="BW639" s="0" t="n">
        <f aca="false">ABS(BN639)</f>
        <v>2.34092222053005</v>
      </c>
      <c r="BX639" s="0" t="n">
        <f aca="false">ABS(BO639)</f>
        <v>3.06701455977054</v>
      </c>
      <c r="BY639" s="0" t="n">
        <f aca="false">ABS(BP639)</f>
        <v>40.89643404039</v>
      </c>
      <c r="BZ639" s="0" t="n">
        <f aca="false">ABS(BQ639)</f>
        <v>43.2990003456398</v>
      </c>
      <c r="CA639" s="0" t="n">
        <f aca="false">ABS(BR639)</f>
        <v>35.9513444958802</v>
      </c>
      <c r="CB639" s="0" t="n">
        <f aca="false">ABS(BS639)</f>
        <v>22.5394065749406</v>
      </c>
      <c r="CC639" s="0" t="n">
        <f aca="false">ABS(BT639)</f>
        <v>2.3165843140996</v>
      </c>
      <c r="CD639" s="0" t="n">
        <f aca="false">ABS(BU639)</f>
        <v>22.69568947071</v>
      </c>
      <c r="CE639" s="0" t="n">
        <f aca="false">ABS(BV639)</f>
        <v>4.45156921185935</v>
      </c>
      <c r="CF639" s="0" t="n">
        <f aca="false">BN639^2</f>
        <v>5.47991684257132</v>
      </c>
      <c r="CG639" s="0" t="n">
        <f aca="false">BO639^2</f>
        <v>9.40657830984449</v>
      </c>
      <c r="CH639" s="0" t="n">
        <f aca="false">BP639^2</f>
        <v>1672.51831721997</v>
      </c>
      <c r="CI639" s="0" t="n">
        <f aca="false">BQ639^2</f>
        <v>1874.80343093172</v>
      </c>
      <c r="CJ639" s="0" t="n">
        <f aca="false">BR639^2</f>
        <v>1292.49917106146</v>
      </c>
      <c r="CK639" s="0" t="n">
        <f aca="false">BS639^2</f>
        <v>508.024848750475</v>
      </c>
      <c r="CL639" s="0" t="n">
        <f aca="false">BT639^2</f>
        <v>5.36656288433232</v>
      </c>
      <c r="CM639" s="0" t="n">
        <f aca="false">BU639^2</f>
        <v>515.094320550898</v>
      </c>
      <c r="CN639" s="0" t="n">
        <f aca="false">BV639^2</f>
        <v>19.8164684479741</v>
      </c>
      <c r="CO639" s="19" t="n">
        <f aca="false">ABS(BN639/$C639)</f>
        <v>0.000486848494633559</v>
      </c>
      <c r="CP639" s="19" t="n">
        <f aca="false">ABS(BO639/$C639)</f>
        <v>0.0006378560587565</v>
      </c>
      <c r="CQ639" s="19" t="n">
        <f aca="false">ABS(BP639/$C639)</f>
        <v>0.00850535193941464</v>
      </c>
      <c r="CR639" s="19" t="n">
        <f aca="false">ABS(BQ639/$C639)</f>
        <v>0.00900502073605714</v>
      </c>
      <c r="CS639" s="19" t="n">
        <f aca="false">ABS(BR639/$C639)</f>
        <v>0.00747690709000793</v>
      </c>
      <c r="CT639" s="19" t="n">
        <f aca="false">ABS(BS639/$C639)</f>
        <v>0.00468758682569046</v>
      </c>
      <c r="CU639" s="19" t="n">
        <f aca="false">ABS(BT639/$C639)</f>
        <v>0.000481786868490654</v>
      </c>
      <c r="CV639" s="19" t="n">
        <f aca="false">ABS(BU639/$C639)</f>
        <v>0.00472008944020471</v>
      </c>
      <c r="CW639" s="19" t="n">
        <f aca="false">ABS(BV639/$C639)</f>
        <v>0.000925805971057898</v>
      </c>
    </row>
    <row r="640" customFormat="false" ht="13.8" hidden="false" customHeight="false" outlineLevel="0" collapsed="false">
      <c r="A640" s="0" t="n">
        <f aca="false">A639+1</f>
        <v>635</v>
      </c>
      <c r="B640" s="0" t="n">
        <f aca="false">B639+1/12</f>
        <v>2000.83333333329</v>
      </c>
      <c r="C640" s="0" t="n">
        <v>4789.3494</v>
      </c>
      <c r="E640" s="0" t="n">
        <v>4644.99934989451</v>
      </c>
      <c r="F640" s="0" t="n">
        <f aca="false">E640-C640</f>
        <v>-144.35005010549</v>
      </c>
      <c r="G640" s="0" t="n">
        <f aca="false">ABS(F640)</f>
        <v>144.35005010549</v>
      </c>
      <c r="H640" s="0" t="n">
        <f aca="false">F640^2</f>
        <v>20836.9369654576</v>
      </c>
      <c r="I640" s="19" t="n">
        <f aca="false">ABS(F640/C640)</f>
        <v>0.030139803561939</v>
      </c>
      <c r="K640" s="0" t="n">
        <v>4639.37902767611</v>
      </c>
      <c r="L640" s="0" t="n">
        <v>4639.40463811141</v>
      </c>
      <c r="M640" s="0" t="n">
        <v>4657.51637551353</v>
      </c>
      <c r="N640" s="0" t="n">
        <v>4621.75295540014</v>
      </c>
      <c r="O640" s="0" t="n">
        <v>4573.72010988637</v>
      </c>
      <c r="P640" s="0" t="n">
        <v>4644.62189265063</v>
      </c>
      <c r="Q640" s="0" t="n">
        <v>4631.15029906551</v>
      </c>
      <c r="R640" s="0" t="n">
        <v>4687.43473762783</v>
      </c>
      <c r="S640" s="0" t="n">
        <v>4680.42570470053</v>
      </c>
      <c r="T640" s="0" t="n">
        <f aca="false">K640-$C640</f>
        <v>-149.97037232389</v>
      </c>
      <c r="U640" s="0" t="n">
        <f aca="false">L640-$C640</f>
        <v>-149.94476188859</v>
      </c>
      <c r="V640" s="0" t="n">
        <f aca="false">M640-$C640</f>
        <v>-131.83302448647</v>
      </c>
      <c r="W640" s="0" t="n">
        <f aca="false">N640-$C640</f>
        <v>-167.59644459986</v>
      </c>
      <c r="X640" s="0" t="n">
        <f aca="false">O640-$C640</f>
        <v>-215.62929011363</v>
      </c>
      <c r="Y640" s="0" t="n">
        <f aca="false">P640-$C640</f>
        <v>-144.72750734937</v>
      </c>
      <c r="Z640" s="0" t="n">
        <f aca="false">Q640-$C640</f>
        <v>-158.19910093449</v>
      </c>
      <c r="AA640" s="0" t="n">
        <f aca="false">R640-$C640</f>
        <v>-101.91466237217</v>
      </c>
      <c r="AB640" s="0" t="n">
        <f aca="false">S640-$C640</f>
        <v>-108.92369529947</v>
      </c>
      <c r="AC640" s="0" t="n">
        <f aca="false">ABS(T640)</f>
        <v>149.97037232389</v>
      </c>
      <c r="AD640" s="0" t="n">
        <f aca="false">ABS(U640)</f>
        <v>149.94476188859</v>
      </c>
      <c r="AE640" s="0" t="n">
        <f aca="false">ABS(V640)</f>
        <v>131.83302448647</v>
      </c>
      <c r="AF640" s="0" t="n">
        <f aca="false">ABS(W640)</f>
        <v>167.59644459986</v>
      </c>
      <c r="AG640" s="0" t="n">
        <f aca="false">ABS(X640)</f>
        <v>215.62929011363</v>
      </c>
      <c r="AH640" s="0" t="n">
        <f aca="false">ABS(Y640)</f>
        <v>144.72750734937</v>
      </c>
      <c r="AI640" s="0" t="n">
        <f aca="false">ABS(Z640)</f>
        <v>158.19910093449</v>
      </c>
      <c r="AJ640" s="0" t="n">
        <f aca="false">ABS(AA640)</f>
        <v>101.91466237217</v>
      </c>
      <c r="AK640" s="0" t="n">
        <f aca="false">ABS(AB640)</f>
        <v>108.92369529947</v>
      </c>
      <c r="AL640" s="0" t="n">
        <f aca="false">T640^2</f>
        <v>22491.1125749662</v>
      </c>
      <c r="AM640" s="0" t="n">
        <f aca="false">U640^2</f>
        <v>22483.4316178259</v>
      </c>
      <c r="AN640" s="0" t="n">
        <f aca="false">V640^2</f>
        <v>17379.9463452502</v>
      </c>
      <c r="AO640" s="0" t="n">
        <f aca="false">W640^2</f>
        <v>28088.5682425139</v>
      </c>
      <c r="AP640" s="0" t="n">
        <f aca="false">X640^2</f>
        <v>46495.9907549082</v>
      </c>
      <c r="AQ640" s="0" t="n">
        <f aca="false">Y640^2</f>
        <v>20946.051383562</v>
      </c>
      <c r="AR640" s="0" t="n">
        <f aca="false">Z640^2</f>
        <v>25026.955536481</v>
      </c>
      <c r="AS640" s="0" t="n">
        <f aca="false">AA640^2</f>
        <v>10386.5984064334</v>
      </c>
      <c r="AT640" s="0" t="n">
        <f aca="false">AB640^2</f>
        <v>11864.3713976917</v>
      </c>
      <c r="AU640" s="19" t="n">
        <f aca="false">ABS(T640/$C640)</f>
        <v>0.0313133078835071</v>
      </c>
      <c r="AV640" s="19" t="n">
        <f aca="false">ABS(U640/$C640)</f>
        <v>0.0313079605110009</v>
      </c>
      <c r="AW640" s="19" t="n">
        <f aca="false">ABS(V640/$C640)</f>
        <v>0.0275262908332533</v>
      </c>
      <c r="AX640" s="19" t="n">
        <f aca="false">ABS(W640/$C640)</f>
        <v>0.0349935723210883</v>
      </c>
      <c r="AY640" s="19" t="n">
        <f aca="false">ABS(X640/$C640)</f>
        <v>0.0450226684471229</v>
      </c>
      <c r="AZ640" s="19" t="n">
        <f aca="false">ABS(Y640/$C640)</f>
        <v>0.0302186153612793</v>
      </c>
      <c r="BA640" s="19" t="n">
        <f aca="false">ABS(Z640/$C640)</f>
        <v>0.033031438661479</v>
      </c>
      <c r="BB640" s="19" t="n">
        <f aca="false">ABS(AA640/$C640)</f>
        <v>0.0212794377399511</v>
      </c>
      <c r="BC640" s="19" t="n">
        <f aca="false">ABS(AB640/$C640)</f>
        <v>0.022742900173345</v>
      </c>
      <c r="BE640" s="0" t="n">
        <v>4639.47434142459</v>
      </c>
      <c r="BF640" s="0" t="n">
        <v>4639.49951753842</v>
      </c>
      <c r="BG640" s="0" t="n">
        <v>4657.30410216244</v>
      </c>
      <c r="BH640" s="0" t="n">
        <v>4622.14718564383</v>
      </c>
      <c r="BI640" s="0" t="n">
        <v>4574.92891808094</v>
      </c>
      <c r="BJ640" s="0" t="n">
        <v>4644.62829386099</v>
      </c>
      <c r="BK640" s="0" t="n">
        <v>4631.38516192498</v>
      </c>
      <c r="BL640" s="0" t="n">
        <v>4686.71508567271</v>
      </c>
      <c r="BM640" s="0" t="n">
        <v>4679.82491731857</v>
      </c>
      <c r="BN640" s="0" t="n">
        <f aca="false">BE640-$C640</f>
        <v>-149.87505857541</v>
      </c>
      <c r="BO640" s="0" t="n">
        <f aca="false">BF640-$C640</f>
        <v>-149.84988246158</v>
      </c>
      <c r="BP640" s="0" t="n">
        <f aca="false">BG640-$C640</f>
        <v>-132.04529783756</v>
      </c>
      <c r="BQ640" s="0" t="n">
        <f aca="false">BH640-$C640</f>
        <v>-167.20221435617</v>
      </c>
      <c r="BR640" s="0" t="n">
        <f aca="false">BI640-$C640</f>
        <v>-214.42048191906</v>
      </c>
      <c r="BS640" s="0" t="n">
        <f aca="false">BJ640-$C640</f>
        <v>-144.72110613901</v>
      </c>
      <c r="BT640" s="0" t="n">
        <f aca="false">BK640-$C640</f>
        <v>-157.96423807502</v>
      </c>
      <c r="BU640" s="0" t="n">
        <f aca="false">BL640-$C640</f>
        <v>-102.63431432729</v>
      </c>
      <c r="BV640" s="0" t="n">
        <f aca="false">BM640-$C640</f>
        <v>-109.52448268143</v>
      </c>
      <c r="BW640" s="0" t="n">
        <f aca="false">ABS(BN640)</f>
        <v>149.87505857541</v>
      </c>
      <c r="BX640" s="0" t="n">
        <f aca="false">ABS(BO640)</f>
        <v>149.84988246158</v>
      </c>
      <c r="BY640" s="0" t="n">
        <f aca="false">ABS(BP640)</f>
        <v>132.04529783756</v>
      </c>
      <c r="BZ640" s="0" t="n">
        <f aca="false">ABS(BQ640)</f>
        <v>167.20221435617</v>
      </c>
      <c r="CA640" s="0" t="n">
        <f aca="false">ABS(BR640)</f>
        <v>214.42048191906</v>
      </c>
      <c r="CB640" s="0" t="n">
        <f aca="false">ABS(BS640)</f>
        <v>144.72110613901</v>
      </c>
      <c r="CC640" s="0" t="n">
        <f aca="false">ABS(BT640)</f>
        <v>157.96423807502</v>
      </c>
      <c r="CD640" s="0" t="n">
        <f aca="false">ABS(BU640)</f>
        <v>102.63431432729</v>
      </c>
      <c r="CE640" s="0" t="n">
        <f aca="false">ABS(BV640)</f>
        <v>109.52448268143</v>
      </c>
      <c r="CF640" s="0" t="n">
        <f aca="false">BN640^2</f>
        <v>22462.5331829825</v>
      </c>
      <c r="CG640" s="0" t="n">
        <f aca="false">BO640^2</f>
        <v>22454.9872737493</v>
      </c>
      <c r="CH640" s="0" t="n">
        <f aca="false">BP640^2</f>
        <v>17435.9606810098</v>
      </c>
      <c r="CI640" s="0" t="n">
        <f aca="false">BQ640^2</f>
        <v>27956.5804856066</v>
      </c>
      <c r="CJ640" s="0" t="n">
        <f aca="false">BR640^2</f>
        <v>45976.1430664019</v>
      </c>
      <c r="CK640" s="0" t="n">
        <f aca="false">BS640^2</f>
        <v>20944.1985620986</v>
      </c>
      <c r="CL640" s="0" t="n">
        <f aca="false">BT640^2</f>
        <v>24952.7005106216</v>
      </c>
      <c r="CM640" s="0" t="n">
        <f aca="false">BU640^2</f>
        <v>10533.8024774329</v>
      </c>
      <c r="CN640" s="0" t="n">
        <f aca="false">BV640^2</f>
        <v>11995.6123066348</v>
      </c>
      <c r="CO640" s="19" t="n">
        <f aca="false">ABS(BN640/$C640)</f>
        <v>0.0312934066943234</v>
      </c>
      <c r="CP640" s="19" t="n">
        <f aca="false">ABS(BO640/$C640)</f>
        <v>0.0312881500066746</v>
      </c>
      <c r="CQ640" s="19" t="n">
        <f aca="false">ABS(BP640/$C640)</f>
        <v>0.0275706127929526</v>
      </c>
      <c r="CR640" s="19" t="n">
        <f aca="false">ABS(BQ640/$C640)</f>
        <v>0.0349112583759633</v>
      </c>
      <c r="CS640" s="19" t="n">
        <f aca="false">ABS(BR640/$C640)</f>
        <v>0.0447702733734701</v>
      </c>
      <c r="CT640" s="19" t="n">
        <f aca="false">ABS(BS640/$C640)</f>
        <v>0.0302172788101478</v>
      </c>
      <c r="CU640" s="19" t="n">
        <f aca="false">ABS(BT640/$C640)</f>
        <v>0.0329824000886264</v>
      </c>
      <c r="CV640" s="19" t="n">
        <f aca="false">ABS(BU640/$C640)</f>
        <v>0.0214296986407578</v>
      </c>
      <c r="CW640" s="19" t="n">
        <f aca="false">ABS(BV640/$C640)</f>
        <v>0.0228683425522128</v>
      </c>
    </row>
    <row r="641" customFormat="false" ht="13.8" hidden="false" customHeight="false" outlineLevel="0" collapsed="false">
      <c r="A641" s="0" t="n">
        <f aca="false">A640+1</f>
        <v>636</v>
      </c>
      <c r="B641" s="0" t="n">
        <f aca="false">B640+1/12</f>
        <v>2000.91666666662</v>
      </c>
      <c r="C641" s="0" t="n">
        <v>4468.50126666667</v>
      </c>
      <c r="E641" s="0" t="n">
        <v>4548.14270594217</v>
      </c>
      <c r="F641" s="0" t="n">
        <f aca="false">E641-C641</f>
        <v>79.6414392755005</v>
      </c>
      <c r="G641" s="0" t="n">
        <f aca="false">ABS(F641)</f>
        <v>79.6414392755005</v>
      </c>
      <c r="H641" s="0" t="n">
        <f aca="false">F641^2</f>
        <v>6342.75884987323</v>
      </c>
      <c r="I641" s="19" t="n">
        <f aca="false">ABS(F641/C641)</f>
        <v>0.0178228525679506</v>
      </c>
      <c r="K641" s="0" t="n">
        <v>4560.81098404397</v>
      </c>
      <c r="L641" s="0" t="n">
        <v>4542.97485892983</v>
      </c>
      <c r="M641" s="0" t="n">
        <v>4542.93151674982</v>
      </c>
      <c r="N641" s="0" t="n">
        <v>4579.33425945809</v>
      </c>
      <c r="O641" s="0" t="n">
        <v>4353.69047489106</v>
      </c>
      <c r="P641" s="0" t="n">
        <v>4556.21127964031</v>
      </c>
      <c r="Q641" s="0" t="n">
        <v>4519.68896144196</v>
      </c>
      <c r="R641" s="0" t="n">
        <v>4576.80423245474</v>
      </c>
      <c r="S641" s="0" t="n">
        <v>4586.44786045795</v>
      </c>
      <c r="T641" s="0" t="n">
        <f aca="false">K641-$C641</f>
        <v>92.3097173773003</v>
      </c>
      <c r="U641" s="0" t="n">
        <f aca="false">L641-$C641</f>
        <v>74.4735922631598</v>
      </c>
      <c r="V641" s="0" t="n">
        <f aca="false">M641-$C641</f>
        <v>74.43025008315</v>
      </c>
      <c r="W641" s="0" t="n">
        <f aca="false">N641-$C641</f>
        <v>110.83299279142</v>
      </c>
      <c r="X641" s="0" t="n">
        <f aca="false">O641-$C641</f>
        <v>-114.81079177561</v>
      </c>
      <c r="Y641" s="0" t="n">
        <f aca="false">P641-$C641</f>
        <v>87.71001297364</v>
      </c>
      <c r="Z641" s="0" t="n">
        <f aca="false">Q641-$C641</f>
        <v>51.1876947752899</v>
      </c>
      <c r="AA641" s="0" t="n">
        <f aca="false">R641-$C641</f>
        <v>108.30296578807</v>
      </c>
      <c r="AB641" s="0" t="n">
        <f aca="false">S641-$C641</f>
        <v>117.94659379128</v>
      </c>
      <c r="AC641" s="0" t="n">
        <f aca="false">ABS(T641)</f>
        <v>92.3097173773003</v>
      </c>
      <c r="AD641" s="0" t="n">
        <f aca="false">ABS(U641)</f>
        <v>74.4735922631598</v>
      </c>
      <c r="AE641" s="0" t="n">
        <f aca="false">ABS(V641)</f>
        <v>74.43025008315</v>
      </c>
      <c r="AF641" s="0" t="n">
        <f aca="false">ABS(W641)</f>
        <v>110.83299279142</v>
      </c>
      <c r="AG641" s="0" t="n">
        <f aca="false">ABS(X641)</f>
        <v>114.81079177561</v>
      </c>
      <c r="AH641" s="0" t="n">
        <f aca="false">ABS(Y641)</f>
        <v>87.71001297364</v>
      </c>
      <c r="AI641" s="0" t="n">
        <f aca="false">ABS(Z641)</f>
        <v>51.1876947752899</v>
      </c>
      <c r="AJ641" s="0" t="n">
        <f aca="false">ABS(AA641)</f>
        <v>108.30296578807</v>
      </c>
      <c r="AK641" s="0" t="n">
        <f aca="false">ABS(AB641)</f>
        <v>117.94659379128</v>
      </c>
      <c r="AL641" s="0" t="n">
        <f aca="false">T641^2</f>
        <v>8521.08392227706</v>
      </c>
      <c r="AM641" s="0" t="n">
        <f aca="false">U641^2</f>
        <v>5546.31594457938</v>
      </c>
      <c r="AN641" s="0" t="n">
        <f aca="false">V641^2</f>
        <v>5539.86212744025</v>
      </c>
      <c r="AO641" s="0" t="n">
        <f aca="false">W641^2</f>
        <v>12283.952291103</v>
      </c>
      <c r="AP641" s="0" t="n">
        <f aca="false">X641^2</f>
        <v>13181.5179081424</v>
      </c>
      <c r="AQ641" s="0" t="n">
        <f aca="false">Y641^2</f>
        <v>7693.0463758361</v>
      </c>
      <c r="AR641" s="0" t="n">
        <f aca="false">Z641^2</f>
        <v>2620.18009640824</v>
      </c>
      <c r="AS641" s="0" t="n">
        <f aca="false">AA641^2</f>
        <v>11729.5323984918</v>
      </c>
      <c r="AT641" s="0" t="n">
        <f aca="false">AB641^2</f>
        <v>13911.3989869652</v>
      </c>
      <c r="AU641" s="19" t="n">
        <f aca="false">ABS(T641/$C641)</f>
        <v>0.0206578698020958</v>
      </c>
      <c r="AV641" s="19" t="n">
        <f aca="false">ABS(U641/$C641)</f>
        <v>0.0166663469066706</v>
      </c>
      <c r="AW641" s="19" t="n">
        <f aca="false">ABS(V641/$C641)</f>
        <v>0.0166566474174173</v>
      </c>
      <c r="AX641" s="19" t="n">
        <f aca="false">ABS(W641/$C641)</f>
        <v>0.0248031691561079</v>
      </c>
      <c r="AY641" s="19" t="n">
        <f aca="false">ABS(X641/$C641)</f>
        <v>0.0256933555400459</v>
      </c>
      <c r="AZ641" s="19" t="n">
        <f aca="false">ABS(Y641/$C641)</f>
        <v>0.0196285080252565</v>
      </c>
      <c r="BA641" s="19" t="n">
        <f aca="false">ABS(Z641/$C641)</f>
        <v>0.0114552266454813</v>
      </c>
      <c r="BB641" s="19" t="n">
        <f aca="false">ABS(AA641/$C641)</f>
        <v>0.0242369777526915</v>
      </c>
      <c r="BC641" s="19" t="n">
        <f aca="false">ABS(AB641/$C641)</f>
        <v>0.0263951125338406</v>
      </c>
      <c r="BE641" s="0" t="n">
        <v>4560.3359716394</v>
      </c>
      <c r="BF641" s="0" t="n">
        <v>4543.16863360198</v>
      </c>
      <c r="BG641" s="0" t="n">
        <v>4543.12691658941</v>
      </c>
      <c r="BH641" s="0" t="n">
        <v>4578.16469444548</v>
      </c>
      <c r="BI641" s="0" t="n">
        <v>4360.98169640541</v>
      </c>
      <c r="BJ641" s="0" t="n">
        <v>4555.90873871383</v>
      </c>
      <c r="BK641" s="0" t="n">
        <v>4520.75586899525</v>
      </c>
      <c r="BL641" s="0" t="n">
        <v>4575.72953386367</v>
      </c>
      <c r="BM641" s="0" t="n">
        <v>4585.01156237483</v>
      </c>
      <c r="BN641" s="0" t="n">
        <f aca="false">BE641-$C641</f>
        <v>91.8347049727299</v>
      </c>
      <c r="BO641" s="0" t="n">
        <f aca="false">BF641-$C641</f>
        <v>74.6673669353104</v>
      </c>
      <c r="BP641" s="0" t="n">
        <f aca="false">BG641-$C641</f>
        <v>74.6256499227402</v>
      </c>
      <c r="BQ641" s="0" t="n">
        <f aca="false">BH641-$C641</f>
        <v>109.66342777881</v>
      </c>
      <c r="BR641" s="0" t="n">
        <f aca="false">BI641-$C641</f>
        <v>-107.51957026126</v>
      </c>
      <c r="BS641" s="0" t="n">
        <f aca="false">BJ641-$C641</f>
        <v>87.4074720471599</v>
      </c>
      <c r="BT641" s="0" t="n">
        <f aca="false">BK641-$C641</f>
        <v>52.2546023285804</v>
      </c>
      <c r="BU641" s="0" t="n">
        <f aca="false">BL641-$C641</f>
        <v>107.228267197001</v>
      </c>
      <c r="BV641" s="0" t="n">
        <f aca="false">BM641-$C641</f>
        <v>116.51029570816</v>
      </c>
      <c r="BW641" s="0" t="n">
        <f aca="false">ABS(BN641)</f>
        <v>91.8347049727299</v>
      </c>
      <c r="BX641" s="0" t="n">
        <f aca="false">ABS(BO641)</f>
        <v>74.6673669353104</v>
      </c>
      <c r="BY641" s="0" t="n">
        <f aca="false">ABS(BP641)</f>
        <v>74.6256499227402</v>
      </c>
      <c r="BZ641" s="0" t="n">
        <f aca="false">ABS(BQ641)</f>
        <v>109.66342777881</v>
      </c>
      <c r="CA641" s="0" t="n">
        <f aca="false">ABS(BR641)</f>
        <v>107.51957026126</v>
      </c>
      <c r="CB641" s="0" t="n">
        <f aca="false">ABS(BS641)</f>
        <v>87.4074720471599</v>
      </c>
      <c r="CC641" s="0" t="n">
        <f aca="false">ABS(BT641)</f>
        <v>52.2546023285804</v>
      </c>
      <c r="CD641" s="0" t="n">
        <f aca="false">ABS(BU641)</f>
        <v>107.228267197001</v>
      </c>
      <c r="CE641" s="0" t="n">
        <f aca="false">ABS(BV641)</f>
        <v>116.51029570816</v>
      </c>
      <c r="CF641" s="0" t="n">
        <f aca="false">BN641^2</f>
        <v>8433.61303742835</v>
      </c>
      <c r="CG641" s="0" t="n">
        <f aca="false">BO641^2</f>
        <v>5575.21568505228</v>
      </c>
      <c r="CH641" s="0" t="n">
        <f aca="false">BP641^2</f>
        <v>5568.98762639137</v>
      </c>
      <c r="CI641" s="0" t="n">
        <f aca="false">BQ641^2</f>
        <v>12026.0673921982</v>
      </c>
      <c r="CJ641" s="0" t="n">
        <f aca="false">BR641^2</f>
        <v>11560.457989166</v>
      </c>
      <c r="CK641" s="0" t="n">
        <f aca="false">BS641^2</f>
        <v>7640.06616967504</v>
      </c>
      <c r="CL641" s="0" t="n">
        <f aca="false">BT641^2</f>
        <v>2730.54346451808</v>
      </c>
      <c r="CM641" s="0" t="n">
        <f aca="false">BU641^2</f>
        <v>11497.9012860714</v>
      </c>
      <c r="CN641" s="0" t="n">
        <f aca="false">BV641^2</f>
        <v>13574.6490060029</v>
      </c>
      <c r="CO641" s="19" t="n">
        <f aca="false">ABS(BN641/$C641)</f>
        <v>0.0205515674030982</v>
      </c>
      <c r="CP641" s="19" t="n">
        <f aca="false">ABS(BO641/$C641)</f>
        <v>0.0167097114847645</v>
      </c>
      <c r="CQ641" s="19" t="n">
        <f aca="false">ABS(BP641/$C641)</f>
        <v>0.0167003756895886</v>
      </c>
      <c r="CR641" s="19" t="n">
        <f aca="false">ABS(BQ641/$C641)</f>
        <v>0.0245414337457739</v>
      </c>
      <c r="CS641" s="19" t="n">
        <f aca="false">ABS(BR641/$C641)</f>
        <v>0.024061662701837</v>
      </c>
      <c r="CT641" s="19" t="n">
        <f aca="false">ABS(BS641/$C641)</f>
        <v>0.0195608027906772</v>
      </c>
      <c r="CU641" s="19" t="n">
        <f aca="false">ABS(BT641/$C641)</f>
        <v>0.0116939884785046</v>
      </c>
      <c r="CV641" s="19" t="n">
        <f aca="false">ABS(BU641/$C641)</f>
        <v>0.0239964723736075</v>
      </c>
      <c r="CW641" s="19" t="n">
        <f aca="false">ABS(BV641/$C641)</f>
        <v>0.0260736852817491</v>
      </c>
    </row>
    <row r="642" customFormat="false" ht="13.8" hidden="false" customHeight="false" outlineLevel="0" collapsed="false">
      <c r="A642" s="0" t="n">
        <f aca="false">A641+1</f>
        <v>637</v>
      </c>
      <c r="B642" s="0" t="n">
        <f aca="false">B641+1/12</f>
        <v>2000.99999999995</v>
      </c>
      <c r="C642" s="0" t="n">
        <v>4633.93207407407</v>
      </c>
      <c r="E642" s="0" t="n">
        <v>4481.63229285337</v>
      </c>
      <c r="F642" s="0" t="n">
        <f aca="false">E642-C642</f>
        <v>-152.2997812207</v>
      </c>
      <c r="G642" s="0" t="n">
        <f aca="false">ABS(F642)</f>
        <v>152.2997812207</v>
      </c>
      <c r="H642" s="0" t="n">
        <f aca="false">F642^2</f>
        <v>23195.2233598732</v>
      </c>
      <c r="I642" s="19" t="n">
        <f aca="false">ABS(F642/C642)</f>
        <v>0.0328662092551566</v>
      </c>
      <c r="K642" s="0" t="n">
        <v>4499.04758428799</v>
      </c>
      <c r="L642" s="0" t="n">
        <v>4478.49699893191</v>
      </c>
      <c r="M642" s="0" t="n">
        <v>4513.87691235766</v>
      </c>
      <c r="N642" s="0" t="n">
        <v>4492.50765068027</v>
      </c>
      <c r="O642" s="0" t="n">
        <v>4208.15961956022</v>
      </c>
      <c r="P642" s="0" t="n">
        <v>4551.96706995654</v>
      </c>
      <c r="Q642" s="0" t="n">
        <v>4489.44171521367</v>
      </c>
      <c r="R642" s="0" t="n">
        <v>4426.76189615067</v>
      </c>
      <c r="S642" s="0" t="n">
        <v>4478.27262726706</v>
      </c>
      <c r="T642" s="0" t="n">
        <f aca="false">K642-$C642</f>
        <v>-134.884489786081</v>
      </c>
      <c r="U642" s="0" t="n">
        <f aca="false">L642-$C642</f>
        <v>-155.435075142161</v>
      </c>
      <c r="V642" s="0" t="n">
        <f aca="false">M642-$C642</f>
        <v>-120.05516171641</v>
      </c>
      <c r="W642" s="0" t="n">
        <f aca="false">N642-$C642</f>
        <v>-141.424423393801</v>
      </c>
      <c r="X642" s="0" t="n">
        <f aca="false">O642-$C642</f>
        <v>-425.772454513851</v>
      </c>
      <c r="Y642" s="0" t="n">
        <f aca="false">P642-$C642</f>
        <v>-81.96500411753</v>
      </c>
      <c r="Z642" s="0" t="n">
        <f aca="false">Q642-$C642</f>
        <v>-144.4903588604</v>
      </c>
      <c r="AA642" s="0" t="n">
        <f aca="false">R642-$C642</f>
        <v>-207.170177923401</v>
      </c>
      <c r="AB642" s="0" t="n">
        <f aca="false">S642-$C642</f>
        <v>-155.659446807011</v>
      </c>
      <c r="AC642" s="0" t="n">
        <f aca="false">ABS(T642)</f>
        <v>134.884489786081</v>
      </c>
      <c r="AD642" s="0" t="n">
        <f aca="false">ABS(U642)</f>
        <v>155.435075142161</v>
      </c>
      <c r="AE642" s="0" t="n">
        <f aca="false">ABS(V642)</f>
        <v>120.05516171641</v>
      </c>
      <c r="AF642" s="0" t="n">
        <f aca="false">ABS(W642)</f>
        <v>141.424423393801</v>
      </c>
      <c r="AG642" s="0" t="n">
        <f aca="false">ABS(X642)</f>
        <v>425.772454513851</v>
      </c>
      <c r="AH642" s="0" t="n">
        <f aca="false">ABS(Y642)</f>
        <v>81.96500411753</v>
      </c>
      <c r="AI642" s="0" t="n">
        <f aca="false">ABS(Z642)</f>
        <v>144.4903588604</v>
      </c>
      <c r="AJ642" s="0" t="n">
        <f aca="false">ABS(AA642)</f>
        <v>207.170177923401</v>
      </c>
      <c r="AK642" s="0" t="n">
        <f aca="false">ABS(AB642)</f>
        <v>155.659446807011</v>
      </c>
      <c r="AL642" s="0" t="n">
        <f aca="false">T642^2</f>
        <v>18193.8255848513</v>
      </c>
      <c r="AM642" s="0" t="n">
        <f aca="false">U642^2</f>
        <v>24160.0625844491</v>
      </c>
      <c r="AN642" s="0" t="n">
        <f aca="false">V642^2</f>
        <v>14413.2418547534</v>
      </c>
      <c r="AO642" s="0" t="n">
        <f aca="false">W642^2</f>
        <v>20000.867532269</v>
      </c>
      <c r="AP642" s="0" t="n">
        <f aca="false">X642^2</f>
        <v>181282.183022749</v>
      </c>
      <c r="AQ642" s="0" t="n">
        <f aca="false">Y642^2</f>
        <v>6718.26189998672</v>
      </c>
      <c r="AR642" s="0" t="n">
        <f aca="false">Z642^2</f>
        <v>20877.4638036072</v>
      </c>
      <c r="AS642" s="0" t="n">
        <f aca="false">AA642^2</f>
        <v>42919.4826208136</v>
      </c>
      <c r="AT642" s="0" t="n">
        <f aca="false">AB642^2</f>
        <v>24229.8633802646</v>
      </c>
      <c r="AU642" s="19" t="n">
        <f aca="false">ABS(T642/$C642)</f>
        <v>0.0291079989153777</v>
      </c>
      <c r="AV642" s="19" t="n">
        <f aca="false">ABS(U642/$C642)</f>
        <v>0.0335428039637841</v>
      </c>
      <c r="AW642" s="19" t="n">
        <f aca="false">ABS(V642/$C642)</f>
        <v>0.0259078380514246</v>
      </c>
      <c r="AX642" s="19" t="n">
        <f aca="false">ABS(W642/$C642)</f>
        <v>0.0305193130009474</v>
      </c>
      <c r="AY642" s="19" t="n">
        <f aca="false">ABS(X642/$C642)</f>
        <v>0.0918814621595252</v>
      </c>
      <c r="AZ642" s="19" t="n">
        <f aca="false">ABS(Y642/$C642)</f>
        <v>0.0176880029329974</v>
      </c>
      <c r="BA642" s="19" t="n">
        <f aca="false">ABS(Z642/$C642)</f>
        <v>0.0311809401930585</v>
      </c>
      <c r="BB642" s="19" t="n">
        <f aca="false">ABS(AA642/$C642)</f>
        <v>0.0447072107686846</v>
      </c>
      <c r="BC642" s="19" t="n">
        <f aca="false">ABS(AB642/$C642)</f>
        <v>0.033591223245997</v>
      </c>
      <c r="BE642" s="0" t="n">
        <v>4498.14877771786</v>
      </c>
      <c r="BF642" s="0" t="n">
        <v>4478.65881205956</v>
      </c>
      <c r="BG642" s="0" t="n">
        <v>4512.21276128844</v>
      </c>
      <c r="BH642" s="0" t="n">
        <v>4491.94637135262</v>
      </c>
      <c r="BI642" s="0" t="n">
        <v>4222.27359729231</v>
      </c>
      <c r="BJ642" s="0" t="n">
        <v>4548.33707846279</v>
      </c>
      <c r="BK642" s="0" t="n">
        <v>4489.03866941035</v>
      </c>
      <c r="BL642" s="0" t="n">
        <v>4429.59376797131</v>
      </c>
      <c r="BM642" s="0" t="n">
        <v>4478.44602025987</v>
      </c>
      <c r="BN642" s="0" t="n">
        <f aca="false">BE642-$C642</f>
        <v>-135.783296356211</v>
      </c>
      <c r="BO642" s="0" t="n">
        <f aca="false">BF642-$C642</f>
        <v>-155.273262014511</v>
      </c>
      <c r="BP642" s="0" t="n">
        <f aca="false">BG642-$C642</f>
        <v>-121.719312785631</v>
      </c>
      <c r="BQ642" s="0" t="n">
        <f aca="false">BH642-$C642</f>
        <v>-141.98570272145</v>
      </c>
      <c r="BR642" s="0" t="n">
        <f aca="false">BI642-$C642</f>
        <v>-411.65847678176</v>
      </c>
      <c r="BS642" s="0" t="n">
        <f aca="false">BJ642-$C642</f>
        <v>-85.5949956112809</v>
      </c>
      <c r="BT642" s="0" t="n">
        <f aca="false">BK642-$C642</f>
        <v>-144.893404663721</v>
      </c>
      <c r="BU642" s="0" t="n">
        <f aca="false">BL642-$C642</f>
        <v>-204.338306102761</v>
      </c>
      <c r="BV642" s="0" t="n">
        <f aca="false">BM642-$C642</f>
        <v>-155.4860538142</v>
      </c>
      <c r="BW642" s="0" t="n">
        <f aca="false">ABS(BN642)</f>
        <v>135.783296356211</v>
      </c>
      <c r="BX642" s="0" t="n">
        <f aca="false">ABS(BO642)</f>
        <v>155.273262014511</v>
      </c>
      <c r="BY642" s="0" t="n">
        <f aca="false">ABS(BP642)</f>
        <v>121.719312785631</v>
      </c>
      <c r="BZ642" s="0" t="n">
        <f aca="false">ABS(BQ642)</f>
        <v>141.98570272145</v>
      </c>
      <c r="CA642" s="0" t="n">
        <f aca="false">ABS(BR642)</f>
        <v>411.65847678176</v>
      </c>
      <c r="CB642" s="0" t="n">
        <f aca="false">ABS(BS642)</f>
        <v>85.5949956112809</v>
      </c>
      <c r="CC642" s="0" t="n">
        <f aca="false">ABS(BT642)</f>
        <v>144.893404663721</v>
      </c>
      <c r="CD642" s="0" t="n">
        <f aca="false">ABS(BU642)</f>
        <v>204.338306102761</v>
      </c>
      <c r="CE642" s="0" t="n">
        <f aca="false">ABS(BV642)</f>
        <v>155.4860538142</v>
      </c>
      <c r="CF642" s="0" t="n">
        <f aca="false">BN642^2</f>
        <v>18437.1035693585</v>
      </c>
      <c r="CG642" s="0" t="n">
        <f aca="false">BO642^2</f>
        <v>24109.7858966269</v>
      </c>
      <c r="CH642" s="0" t="n">
        <f aca="false">BP642^2</f>
        <v>14815.5911050062</v>
      </c>
      <c r="CI642" s="0" t="n">
        <f aca="false">BQ642^2</f>
        <v>20159.939777304</v>
      </c>
      <c r="CJ642" s="0" t="n">
        <f aca="false">BR642^2</f>
        <v>169462.701506279</v>
      </c>
      <c r="CK642" s="0" t="n">
        <f aca="false">BS642^2</f>
        <v>7326.50327369519</v>
      </c>
      <c r="CL642" s="0" t="n">
        <f aca="false">BT642^2</f>
        <v>20994.0987150447</v>
      </c>
      <c r="CM642" s="0" t="n">
        <f aca="false">BU642^2</f>
        <v>41754.1433409455</v>
      </c>
      <c r="CN642" s="0" t="n">
        <f aca="false">BV642^2</f>
        <v>24175.9129307124</v>
      </c>
      <c r="CO642" s="19" t="n">
        <f aca="false">ABS(BN642/$C642)</f>
        <v>0.0293019608802403</v>
      </c>
      <c r="CP642" s="19" t="n">
        <f aca="false">ABS(BO642/$C642)</f>
        <v>0.0335078847795884</v>
      </c>
      <c r="CQ642" s="19" t="n">
        <f aca="false">ABS(BP642/$C642)</f>
        <v>0.0262669609394211</v>
      </c>
      <c r="CR642" s="19" t="n">
        <f aca="false">ABS(BQ642/$C642)</f>
        <v>0.0306404367720086</v>
      </c>
      <c r="CS642" s="19" t="n">
        <f aca="false">ABS(BR642/$C642)</f>
        <v>0.0888356735060715</v>
      </c>
      <c r="CT642" s="19" t="n">
        <f aca="false">ABS(BS642/$C642)</f>
        <v>0.0184713531063962</v>
      </c>
      <c r="CU642" s="19" t="n">
        <f aca="false">ABS(BT642/$C642)</f>
        <v>0.0312679172563557</v>
      </c>
      <c r="CV642" s="19" t="n">
        <f aca="false">ABS(BU642/$C642)</f>
        <v>0.0440960943829959</v>
      </c>
      <c r="CW642" s="19" t="n">
        <f aca="false">ABS(BV642/$C642)</f>
        <v>0.0335538051332512</v>
      </c>
    </row>
    <row r="643" customFormat="false" ht="13.8" hidden="false" customHeight="false" outlineLevel="0" collapsed="false">
      <c r="A643" s="0" t="n">
        <f aca="false">A642+1</f>
        <v>638</v>
      </c>
      <c r="B643" s="0" t="n">
        <f aca="false">B642+1/12</f>
        <v>2001.08333333328</v>
      </c>
      <c r="C643" s="0" t="n">
        <v>4627.75175</v>
      </c>
      <c r="E643" s="0" t="n">
        <v>4523.23670290074</v>
      </c>
      <c r="F643" s="0" t="n">
        <f aca="false">E643-C643</f>
        <v>-104.51504709926</v>
      </c>
      <c r="G643" s="0" t="n">
        <f aca="false">ABS(F643)</f>
        <v>104.51504709926</v>
      </c>
      <c r="H643" s="0" t="n">
        <f aca="false">F643^2</f>
        <v>10923.3950701606</v>
      </c>
      <c r="I643" s="19" t="n">
        <f aca="false">ABS(F643/C643)</f>
        <v>0.0225844109073613</v>
      </c>
      <c r="K643" s="0" t="n">
        <v>4521.692242739</v>
      </c>
      <c r="L643" s="0" t="n">
        <v>4539.96903633808</v>
      </c>
      <c r="M643" s="0" t="n">
        <v>4570.39377525035</v>
      </c>
      <c r="N643" s="0" t="n">
        <v>4504.07053850742</v>
      </c>
      <c r="O643" s="0" t="n">
        <v>4319.15564422132</v>
      </c>
      <c r="P643" s="0" t="n">
        <v>4590.2263241564</v>
      </c>
      <c r="Q643" s="0" t="n">
        <v>4524.7360633075</v>
      </c>
      <c r="R643" s="0" t="n">
        <v>4483.31985435248</v>
      </c>
      <c r="S643" s="0" t="n">
        <v>4505.45630616525</v>
      </c>
      <c r="T643" s="0" t="n">
        <f aca="false">K643-$C643</f>
        <v>-106.059507261</v>
      </c>
      <c r="U643" s="0" t="n">
        <f aca="false">L643-$C643</f>
        <v>-87.7827136619208</v>
      </c>
      <c r="V643" s="0" t="n">
        <f aca="false">M643-$C643</f>
        <v>-57.3579747496506</v>
      </c>
      <c r="W643" s="0" t="n">
        <f aca="false">N643-$C643</f>
        <v>-123.681211492581</v>
      </c>
      <c r="X643" s="0" t="n">
        <f aca="false">O643-$C643</f>
        <v>-308.596105778681</v>
      </c>
      <c r="Y643" s="0" t="n">
        <f aca="false">P643-$C643</f>
        <v>-37.5254258436007</v>
      </c>
      <c r="Z643" s="0" t="n">
        <f aca="false">Q643-$C643</f>
        <v>-103.0156866925</v>
      </c>
      <c r="AA643" s="0" t="n">
        <f aca="false">R643-$C643</f>
        <v>-144.43189564752</v>
      </c>
      <c r="AB643" s="0" t="n">
        <f aca="false">S643-$C643</f>
        <v>-122.295443834751</v>
      </c>
      <c r="AC643" s="0" t="n">
        <f aca="false">ABS(T643)</f>
        <v>106.059507261</v>
      </c>
      <c r="AD643" s="0" t="n">
        <f aca="false">ABS(U643)</f>
        <v>87.7827136619208</v>
      </c>
      <c r="AE643" s="0" t="n">
        <f aca="false">ABS(V643)</f>
        <v>57.3579747496506</v>
      </c>
      <c r="AF643" s="0" t="n">
        <f aca="false">ABS(W643)</f>
        <v>123.681211492581</v>
      </c>
      <c r="AG643" s="0" t="n">
        <f aca="false">ABS(X643)</f>
        <v>308.596105778681</v>
      </c>
      <c r="AH643" s="0" t="n">
        <f aca="false">ABS(Y643)</f>
        <v>37.5254258436007</v>
      </c>
      <c r="AI643" s="0" t="n">
        <f aca="false">ABS(Z643)</f>
        <v>103.0156866925</v>
      </c>
      <c r="AJ643" s="0" t="n">
        <f aca="false">ABS(AA643)</f>
        <v>144.43189564752</v>
      </c>
      <c r="AK643" s="0" t="n">
        <f aca="false">ABS(AB643)</f>
        <v>122.295443834751</v>
      </c>
      <c r="AL643" s="0" t="n">
        <f aca="false">T643^2</f>
        <v>11248.6190804462</v>
      </c>
      <c r="AM643" s="0" t="n">
        <f aca="false">U643^2</f>
        <v>7705.80481785077</v>
      </c>
      <c r="AN643" s="0" t="n">
        <f aca="false">V643^2</f>
        <v>3289.93726738155</v>
      </c>
      <c r="AO643" s="0" t="n">
        <f aca="false">W643^2</f>
        <v>15297.0420762725</v>
      </c>
      <c r="AP643" s="0" t="n">
        <f aca="false">X643^2</f>
        <v>95231.5565017667</v>
      </c>
      <c r="AQ643" s="0" t="n">
        <f aca="false">Y643^2</f>
        <v>1408.15758474358</v>
      </c>
      <c r="AR643" s="0" t="n">
        <f aca="false">Z643^2</f>
        <v>10612.2317047273</v>
      </c>
      <c r="AS643" s="0" t="n">
        <f aca="false">AA643^2</f>
        <v>20860.5724803361</v>
      </c>
      <c r="AT643" s="0" t="n">
        <f aca="false">AB643^2</f>
        <v>14956.1755827386</v>
      </c>
      <c r="AU643" s="19" t="n">
        <f aca="false">ABS(T643/$C643)</f>
        <v>0.0229181496740842</v>
      </c>
      <c r="AV643" s="19" t="n">
        <f aca="false">ABS(U643/$C643)</f>
        <v>0.0189687602974639</v>
      </c>
      <c r="AW643" s="19" t="n">
        <f aca="false">ABS(V643/$C643)</f>
        <v>0.0123943499669466</v>
      </c>
      <c r="AX643" s="19" t="n">
        <f aca="false">ABS(W643/$C643)</f>
        <v>0.0267259823288023</v>
      </c>
      <c r="AY643" s="19" t="n">
        <f aca="false">ABS(X643/$C643)</f>
        <v>0.0666838072674661</v>
      </c>
      <c r="AZ643" s="19" t="n">
        <f aca="false">ABS(Y643/$C643)</f>
        <v>0.00810878108221808</v>
      </c>
      <c r="BA643" s="19" t="n">
        <f aca="false">ABS(Z643/$C643)</f>
        <v>0.0222604176407053</v>
      </c>
      <c r="BB643" s="19" t="n">
        <f aca="false">ABS(AA643/$C643)</f>
        <v>0.0312099489017567</v>
      </c>
      <c r="BC643" s="19" t="n">
        <f aca="false">ABS(AB643/$C643)</f>
        <v>0.0264265350523068</v>
      </c>
      <c r="BE643" s="0" t="n">
        <v>4521.75841516693</v>
      </c>
      <c r="BF643" s="0" t="n">
        <v>4539.25213916201</v>
      </c>
      <c r="BG643" s="0" t="n">
        <v>4568.37332949926</v>
      </c>
      <c r="BH643" s="0" t="n">
        <v>4504.8917132217</v>
      </c>
      <c r="BI643" s="0" t="n">
        <v>4327.8995014487</v>
      </c>
      <c r="BJ643" s="0" t="n">
        <v>4587.35615243265</v>
      </c>
      <c r="BK643" s="0" t="n">
        <v>4524.67182317951</v>
      </c>
      <c r="BL643" s="0" t="n">
        <v>4485.03009256338</v>
      </c>
      <c r="BM643" s="0" t="n">
        <v>4506.21810763525</v>
      </c>
      <c r="BN643" s="0" t="n">
        <f aca="false">BE643-$C643</f>
        <v>-105.993334833071</v>
      </c>
      <c r="BO643" s="0" t="n">
        <f aca="false">BF643-$C643</f>
        <v>-88.4996108379901</v>
      </c>
      <c r="BP643" s="0" t="n">
        <f aca="false">BG643-$C643</f>
        <v>-59.3784205007405</v>
      </c>
      <c r="BQ643" s="0" t="n">
        <f aca="false">BH643-$C643</f>
        <v>-122.8600367783</v>
      </c>
      <c r="BR643" s="0" t="n">
        <f aca="false">BI643-$C643</f>
        <v>-299.8522485513</v>
      </c>
      <c r="BS643" s="0" t="n">
        <f aca="false">BJ643-$C643</f>
        <v>-40.3955975673507</v>
      </c>
      <c r="BT643" s="0" t="n">
        <f aca="false">BK643-$C643</f>
        <v>-103.07992682049</v>
      </c>
      <c r="BU643" s="0" t="n">
        <f aca="false">BL643-$C643</f>
        <v>-142.72165743662</v>
      </c>
      <c r="BV643" s="0" t="n">
        <f aca="false">BM643-$C643</f>
        <v>-121.53364236475</v>
      </c>
      <c r="BW643" s="0" t="n">
        <f aca="false">ABS(BN643)</f>
        <v>105.993334833071</v>
      </c>
      <c r="BX643" s="0" t="n">
        <f aca="false">ABS(BO643)</f>
        <v>88.4996108379901</v>
      </c>
      <c r="BY643" s="0" t="n">
        <f aca="false">ABS(BP643)</f>
        <v>59.3784205007405</v>
      </c>
      <c r="BZ643" s="0" t="n">
        <f aca="false">ABS(BQ643)</f>
        <v>122.8600367783</v>
      </c>
      <c r="CA643" s="0" t="n">
        <f aca="false">ABS(BR643)</f>
        <v>299.8522485513</v>
      </c>
      <c r="CB643" s="0" t="n">
        <f aca="false">ABS(BS643)</f>
        <v>40.3955975673507</v>
      </c>
      <c r="CC643" s="0" t="n">
        <f aca="false">ABS(BT643)</f>
        <v>103.07992682049</v>
      </c>
      <c r="CD643" s="0" t="n">
        <f aca="false">ABS(BU643)</f>
        <v>142.72165743662</v>
      </c>
      <c r="CE643" s="0" t="n">
        <f aca="false">ABS(BV643)</f>
        <v>121.53364236475</v>
      </c>
      <c r="CF643" s="0" t="n">
        <f aca="false">BN643^2</f>
        <v>11234.5870290354</v>
      </c>
      <c r="CG643" s="0" t="n">
        <f aca="false">BO643^2</f>
        <v>7832.18111847569</v>
      </c>
      <c r="CH643" s="0" t="n">
        <f aca="false">BP643^2</f>
        <v>3525.79682116276</v>
      </c>
      <c r="CI643" s="0" t="n">
        <f aca="false">BQ643^2</f>
        <v>15094.5886371653</v>
      </c>
      <c r="CJ643" s="0" t="n">
        <f aca="false">BR643^2</f>
        <v>89911.3709612708</v>
      </c>
      <c r="CK643" s="0" t="n">
        <f aca="false">BS643^2</f>
        <v>1631.80430282335</v>
      </c>
      <c r="CL643" s="0" t="n">
        <f aca="false">BT643^2</f>
        <v>10625.4713133176</v>
      </c>
      <c r="CM643" s="0" t="n">
        <f aca="false">BU643^2</f>
        <v>20369.471501456</v>
      </c>
      <c r="CN643" s="0" t="n">
        <f aca="false">BV643^2</f>
        <v>14770.4262264431</v>
      </c>
      <c r="CO643" s="19" t="n">
        <f aca="false">ABS(BN643/$C643)</f>
        <v>0.0229038506296439</v>
      </c>
      <c r="CP643" s="19" t="n">
        <f aca="false">ABS(BO643/$C643)</f>
        <v>0.0191236729234644</v>
      </c>
      <c r="CQ643" s="19" t="n">
        <f aca="false">ABS(BP643/$C643)</f>
        <v>0.0128309433410589</v>
      </c>
      <c r="CR643" s="19" t="n">
        <f aca="false">ABS(BQ643/$C643)</f>
        <v>0.0265485366146317</v>
      </c>
      <c r="CS643" s="19" t="n">
        <f aca="false">ABS(BR643/$C643)</f>
        <v>0.0647943677081004</v>
      </c>
      <c r="CT643" s="19" t="n">
        <f aca="false">ABS(BS643/$C643)</f>
        <v>0.0087289897448268</v>
      </c>
      <c r="CU643" s="19" t="n">
        <f aca="false">ABS(BT643/$C643)</f>
        <v>0.0222742991389914</v>
      </c>
      <c r="CV643" s="19" t="n">
        <f aca="false">ABS(BU643/$C643)</f>
        <v>0.030840387545988</v>
      </c>
      <c r="CW643" s="19" t="n">
        <f aca="false">ABS(BV643/$C643)</f>
        <v>0.0262619191629605</v>
      </c>
    </row>
    <row r="644" customFormat="false" ht="13.8" hidden="false" customHeight="false" outlineLevel="0" collapsed="false">
      <c r="A644" s="0" t="n">
        <f aca="false">A643+1</f>
        <v>639</v>
      </c>
      <c r="B644" s="0" t="n">
        <f aca="false">B643+1/12</f>
        <v>2001.16666666662</v>
      </c>
      <c r="C644" s="0" t="n">
        <v>4691.182</v>
      </c>
      <c r="E644" s="0" t="n">
        <v>4678.65422626523</v>
      </c>
      <c r="F644" s="0" t="n">
        <f aca="false">E644-C644</f>
        <v>-12.5277737347697</v>
      </c>
      <c r="G644" s="0" t="n">
        <f aca="false">ABS(F644)</f>
        <v>12.5277737347697</v>
      </c>
      <c r="H644" s="0" t="n">
        <f aca="false">F644^2</f>
        <v>156.945114749584</v>
      </c>
      <c r="I644" s="19" t="n">
        <f aca="false">ABS(F644/C644)</f>
        <v>0.00267049407479174</v>
      </c>
      <c r="K644" s="0" t="n">
        <v>4659.51061033956</v>
      </c>
      <c r="L644" s="0" t="n">
        <v>4690.8913541508</v>
      </c>
      <c r="M644" s="0" t="n">
        <v>4667.28210120725</v>
      </c>
      <c r="N644" s="0" t="n">
        <v>4713.87330404435</v>
      </c>
      <c r="O644" s="0" t="n">
        <v>4670.46535632832</v>
      </c>
      <c r="P644" s="0" t="n">
        <v>4681.35154841402</v>
      </c>
      <c r="Q644" s="0" t="n">
        <v>4719.18939345291</v>
      </c>
      <c r="R644" s="0" t="n">
        <v>4705.55912986679</v>
      </c>
      <c r="S644" s="0" t="n">
        <v>4659.07575202974</v>
      </c>
      <c r="T644" s="0" t="n">
        <f aca="false">K644-$C644</f>
        <v>-31.6713896604397</v>
      </c>
      <c r="U644" s="0" t="n">
        <f aca="false">L644-$C644</f>
        <v>-0.290645849199791</v>
      </c>
      <c r="V644" s="0" t="n">
        <f aca="false">M644-$C644</f>
        <v>-23.8998987927498</v>
      </c>
      <c r="W644" s="0" t="n">
        <f aca="false">N644-$C644</f>
        <v>22.6913040443505</v>
      </c>
      <c r="X644" s="0" t="n">
        <f aca="false">O644-$C644</f>
        <v>-20.7166436716798</v>
      </c>
      <c r="Y644" s="0" t="n">
        <f aca="false">P644-$C644</f>
        <v>-9.83045158597997</v>
      </c>
      <c r="Z644" s="0" t="n">
        <f aca="false">Q644-$C644</f>
        <v>28.00739345291</v>
      </c>
      <c r="AA644" s="0" t="n">
        <f aca="false">R644-$C644</f>
        <v>14.3771298667898</v>
      </c>
      <c r="AB644" s="0" t="n">
        <f aca="false">S644-$C644</f>
        <v>-32.1062479702596</v>
      </c>
      <c r="AC644" s="0" t="n">
        <f aca="false">ABS(T644)</f>
        <v>31.6713896604397</v>
      </c>
      <c r="AD644" s="0" t="n">
        <f aca="false">ABS(U644)</f>
        <v>0.290645849199791</v>
      </c>
      <c r="AE644" s="0" t="n">
        <f aca="false">ABS(V644)</f>
        <v>23.8998987927498</v>
      </c>
      <c r="AF644" s="0" t="n">
        <f aca="false">ABS(W644)</f>
        <v>22.6913040443505</v>
      </c>
      <c r="AG644" s="0" t="n">
        <f aca="false">ABS(X644)</f>
        <v>20.7166436716798</v>
      </c>
      <c r="AH644" s="0" t="n">
        <f aca="false">ABS(Y644)</f>
        <v>9.83045158597997</v>
      </c>
      <c r="AI644" s="0" t="n">
        <f aca="false">ABS(Z644)</f>
        <v>28.00739345291</v>
      </c>
      <c r="AJ644" s="0" t="n">
        <f aca="false">ABS(AA644)</f>
        <v>14.3771298667898</v>
      </c>
      <c r="AK644" s="0" t="n">
        <f aca="false">ABS(AB644)</f>
        <v>32.1062479702596</v>
      </c>
      <c r="AL644" s="0" t="n">
        <f aca="false">T644^2</f>
        <v>1003.07692302341</v>
      </c>
      <c r="AM644" s="0" t="n">
        <f aca="false">U644^2</f>
        <v>0.0844750096570676</v>
      </c>
      <c r="AN644" s="0" t="n">
        <f aca="false">V644^2</f>
        <v>571.205162303684</v>
      </c>
      <c r="AO644" s="0" t="n">
        <f aca="false">W644^2</f>
        <v>514.895279233159</v>
      </c>
      <c r="AP644" s="0" t="n">
        <f aca="false">X644^2</f>
        <v>429.17932501935</v>
      </c>
      <c r="AQ644" s="0" t="n">
        <f aca="false">Y644^2</f>
        <v>96.6377783842962</v>
      </c>
      <c r="AR644" s="0" t="n">
        <f aca="false">Z644^2</f>
        <v>784.414088026108</v>
      </c>
      <c r="AS644" s="0" t="n">
        <f aca="false">AA644^2</f>
        <v>206.701863206539</v>
      </c>
      <c r="AT644" s="0" t="n">
        <f aca="false">AB644^2</f>
        <v>1030.8111587278</v>
      </c>
      <c r="AU644" s="19" t="n">
        <f aca="false">ABS(T644/$C644)</f>
        <v>0.00675126005779309</v>
      </c>
      <c r="AV644" s="19" t="n">
        <f aca="false">ABS(U644/$C644)</f>
        <v>6.19557819757792E-005</v>
      </c>
      <c r="AW644" s="19" t="n">
        <f aca="false">ABS(V644/$C644)</f>
        <v>0.00509464326746509</v>
      </c>
      <c r="AX644" s="19" t="n">
        <f aca="false">ABS(W644/$C644)</f>
        <v>0.00483701208871231</v>
      </c>
      <c r="AY644" s="19" t="n">
        <f aca="false">ABS(X644/$C644)</f>
        <v>0.00441608184710858</v>
      </c>
      <c r="AZ644" s="19" t="n">
        <f aca="false">ABS(Y644/$C644)</f>
        <v>0.00209551699038303</v>
      </c>
      <c r="BA644" s="19" t="n">
        <f aca="false">ABS(Z644/$C644)</f>
        <v>0.00597022103446716</v>
      </c>
      <c r="BB644" s="19" t="n">
        <f aca="false">ABS(AA644/$C644)</f>
        <v>0.00306471372604906</v>
      </c>
      <c r="BC644" s="19" t="n">
        <f aca="false">ABS(AB644/$C644)</f>
        <v>0.00684395701771063</v>
      </c>
      <c r="BE644" s="0" t="n">
        <v>4659.70200306714</v>
      </c>
      <c r="BF644" s="0" t="n">
        <v>4690.76901063467</v>
      </c>
      <c r="BG644" s="0" t="n">
        <v>4667.39579665756</v>
      </c>
      <c r="BH644" s="0" t="n">
        <v>4713.5211931691</v>
      </c>
      <c r="BI644" s="0" t="n">
        <v>4670.54722644936</v>
      </c>
      <c r="BJ644" s="0" t="n">
        <v>4681.32458131203</v>
      </c>
      <c r="BK644" s="0" t="n">
        <v>4718.78413374435</v>
      </c>
      <c r="BL644" s="0" t="n">
        <v>4705.29014187071</v>
      </c>
      <c r="BM644" s="0" t="n">
        <v>4659.27149235384</v>
      </c>
      <c r="BN644" s="0" t="n">
        <f aca="false">BE644-$C644</f>
        <v>-31.4799969328596</v>
      </c>
      <c r="BO644" s="0" t="n">
        <f aca="false">BF644-$C644</f>
        <v>-0.41298936532985</v>
      </c>
      <c r="BP644" s="0" t="n">
        <f aca="false">BG644-$C644</f>
        <v>-23.7862033424399</v>
      </c>
      <c r="BQ644" s="0" t="n">
        <f aca="false">BH644-$C644</f>
        <v>22.3391931691003</v>
      </c>
      <c r="BR644" s="0" t="n">
        <f aca="false">BI644-$C644</f>
        <v>-20.6347735506397</v>
      </c>
      <c r="BS644" s="0" t="n">
        <f aca="false">BJ644-$C644</f>
        <v>-9.85741868796958</v>
      </c>
      <c r="BT644" s="0" t="n">
        <f aca="false">BK644-$C644</f>
        <v>27.6021337443499</v>
      </c>
      <c r="BU644" s="0" t="n">
        <f aca="false">BL644-$C644</f>
        <v>14.1081418707099</v>
      </c>
      <c r="BV644" s="0" t="n">
        <f aca="false">BM644-$C644</f>
        <v>-31.9105076461601</v>
      </c>
      <c r="BW644" s="0" t="n">
        <f aca="false">ABS(BN644)</f>
        <v>31.4799969328596</v>
      </c>
      <c r="BX644" s="0" t="n">
        <f aca="false">ABS(BO644)</f>
        <v>0.41298936532985</v>
      </c>
      <c r="BY644" s="0" t="n">
        <f aca="false">ABS(BP644)</f>
        <v>23.7862033424399</v>
      </c>
      <c r="BZ644" s="0" t="n">
        <f aca="false">ABS(BQ644)</f>
        <v>22.3391931691003</v>
      </c>
      <c r="CA644" s="0" t="n">
        <f aca="false">ABS(BR644)</f>
        <v>20.6347735506397</v>
      </c>
      <c r="CB644" s="0" t="n">
        <f aca="false">ABS(BS644)</f>
        <v>9.85741868796958</v>
      </c>
      <c r="CC644" s="0" t="n">
        <f aca="false">ABS(BT644)</f>
        <v>27.6021337443499</v>
      </c>
      <c r="CD644" s="0" t="n">
        <f aca="false">ABS(BU644)</f>
        <v>14.1081418707099</v>
      </c>
      <c r="CE644" s="0" t="n">
        <f aca="false">ABS(BV644)</f>
        <v>31.9105076461601</v>
      </c>
      <c r="CF644" s="0" t="n">
        <f aca="false">BN644^2</f>
        <v>990.990206892853</v>
      </c>
      <c r="CG644" s="0" t="n">
        <f aca="false">BO644^2</f>
        <v>0.170560215875552</v>
      </c>
      <c r="CH644" s="0" t="n">
        <f aca="false">BP644^2</f>
        <v>565.783469447898</v>
      </c>
      <c r="CI644" s="0" t="n">
        <f aca="false">BQ644^2</f>
        <v>499.039551446379</v>
      </c>
      <c r="CJ644" s="0" t="n">
        <f aca="false">BR644^2</f>
        <v>425.793879486179</v>
      </c>
      <c r="CK644" s="0" t="n">
        <f aca="false">BS644^2</f>
        <v>97.168703189932</v>
      </c>
      <c r="CL644" s="0" t="n">
        <f aca="false">BT644^2</f>
        <v>761.877787240979</v>
      </c>
      <c r="CM644" s="0" t="n">
        <f aca="false">BU644^2</f>
        <v>199.039667044078</v>
      </c>
      <c r="CN644" s="0" t="n">
        <f aca="false">BV644^2</f>
        <v>1018.28049823564</v>
      </c>
      <c r="CO644" s="19" t="n">
        <f aca="false">ABS(BN644/$C644)</f>
        <v>0.00671046165611539</v>
      </c>
      <c r="CP644" s="19" t="n">
        <f aca="false">ABS(BO644/$C644)</f>
        <v>8.80352468373514E-005</v>
      </c>
      <c r="CQ644" s="19" t="n">
        <f aca="false">ABS(BP644/$C644)</f>
        <v>0.00507040727527593</v>
      </c>
      <c r="CR644" s="19" t="n">
        <f aca="false">ABS(BQ644/$C644)</f>
        <v>0.00476195405957435</v>
      </c>
      <c r="CS644" s="19" t="n">
        <f aca="false">ABS(BR644/$C644)</f>
        <v>0.00439862992965112</v>
      </c>
      <c r="CT644" s="19" t="n">
        <f aca="false">ABS(BS644/$C644)</f>
        <v>0.00210126545675977</v>
      </c>
      <c r="CU644" s="19" t="n">
        <f aca="false">ABS(BT644/$C644)</f>
        <v>0.00588383348681573</v>
      </c>
      <c r="CV644" s="19" t="n">
        <f aca="false">ABS(BU644/$C644)</f>
        <v>0.00300737465967308</v>
      </c>
      <c r="CW644" s="19" t="n">
        <f aca="false">ABS(BV644/$C644)</f>
        <v>0.00680223185673794</v>
      </c>
    </row>
    <row r="645" customFormat="false" ht="13.8" hidden="false" customHeight="false" outlineLevel="0" collapsed="false">
      <c r="A645" s="0" t="n">
        <f aca="false">A644+1</f>
        <v>640</v>
      </c>
      <c r="B645" s="0" t="n">
        <f aca="false">B644+1/12</f>
        <v>2001.24999999995</v>
      </c>
      <c r="C645" s="0" t="n">
        <v>4958.5696</v>
      </c>
      <c r="E645" s="0" t="n">
        <v>4780.87590323647</v>
      </c>
      <c r="F645" s="0" t="n">
        <f aca="false">E645-C645</f>
        <v>-177.69369676353</v>
      </c>
      <c r="G645" s="0" t="n">
        <f aca="false">ABS(F645)</f>
        <v>177.69369676353</v>
      </c>
      <c r="H645" s="0" t="n">
        <f aca="false">F645^2</f>
        <v>31575.0498694894</v>
      </c>
      <c r="I645" s="19" t="n">
        <f aca="false">ABS(F645/C645)</f>
        <v>0.0358356766361674</v>
      </c>
      <c r="K645" s="0" t="n">
        <v>4776.61027491597</v>
      </c>
      <c r="L645" s="0" t="n">
        <v>4827.88014710134</v>
      </c>
      <c r="M645" s="0" t="n">
        <v>4784.8843781495</v>
      </c>
      <c r="N645" s="0" t="n">
        <v>4773.3490207566</v>
      </c>
      <c r="O645" s="0" t="n">
        <v>4818.9932938583</v>
      </c>
      <c r="P645" s="0" t="n">
        <v>4752.79755534058</v>
      </c>
      <c r="Q645" s="0" t="n">
        <v>4842.00235037936</v>
      </c>
      <c r="R645" s="0" t="n">
        <v>4798.91889898951</v>
      </c>
      <c r="S645" s="0" t="n">
        <v>4719.38077561874</v>
      </c>
      <c r="T645" s="0" t="n">
        <f aca="false">K645-$C645</f>
        <v>-181.95932508403</v>
      </c>
      <c r="U645" s="0" t="n">
        <f aca="false">L645-$C645</f>
        <v>-130.68945289866</v>
      </c>
      <c r="V645" s="0" t="n">
        <f aca="false">M645-$C645</f>
        <v>-173.6852218505</v>
      </c>
      <c r="W645" s="0" t="n">
        <f aca="false">N645-$C645</f>
        <v>-185.2205792434</v>
      </c>
      <c r="X645" s="0" t="n">
        <f aca="false">O645-$C645</f>
        <v>-139.5763061417</v>
      </c>
      <c r="Y645" s="0" t="n">
        <f aca="false">P645-$C645</f>
        <v>-205.772044659419</v>
      </c>
      <c r="Z645" s="0" t="n">
        <f aca="false">Q645-$C645</f>
        <v>-116.56724962064</v>
      </c>
      <c r="AA645" s="0" t="n">
        <f aca="false">R645-$C645</f>
        <v>-159.65070101049</v>
      </c>
      <c r="AB645" s="0" t="n">
        <f aca="false">S645-$C645</f>
        <v>-239.18882438126</v>
      </c>
      <c r="AC645" s="0" t="n">
        <f aca="false">ABS(T645)</f>
        <v>181.95932508403</v>
      </c>
      <c r="AD645" s="0" t="n">
        <f aca="false">ABS(U645)</f>
        <v>130.68945289866</v>
      </c>
      <c r="AE645" s="0" t="n">
        <f aca="false">ABS(V645)</f>
        <v>173.6852218505</v>
      </c>
      <c r="AF645" s="0" t="n">
        <f aca="false">ABS(W645)</f>
        <v>185.2205792434</v>
      </c>
      <c r="AG645" s="0" t="n">
        <f aca="false">ABS(X645)</f>
        <v>139.5763061417</v>
      </c>
      <c r="AH645" s="0" t="n">
        <f aca="false">ABS(Y645)</f>
        <v>205.772044659419</v>
      </c>
      <c r="AI645" s="0" t="n">
        <f aca="false">ABS(Z645)</f>
        <v>116.56724962064</v>
      </c>
      <c r="AJ645" s="0" t="n">
        <f aca="false">ABS(AA645)</f>
        <v>159.65070101049</v>
      </c>
      <c r="AK645" s="0" t="n">
        <f aca="false">ABS(AB645)</f>
        <v>239.18882438126</v>
      </c>
      <c r="AL645" s="0" t="n">
        <f aca="false">T645^2</f>
        <v>33109.1959850356</v>
      </c>
      <c r="AM645" s="0" t="n">
        <f aca="false">U645^2</f>
        <v>17079.7330989509</v>
      </c>
      <c r="AN645" s="0" t="n">
        <f aca="false">V645^2</f>
        <v>30166.5562892574</v>
      </c>
      <c r="AO645" s="0" t="n">
        <f aca="false">W645^2</f>
        <v>34306.6629752605</v>
      </c>
      <c r="AP645" s="0" t="n">
        <f aca="false">X645^2</f>
        <v>19481.5452361616</v>
      </c>
      <c r="AQ645" s="0" t="n">
        <f aca="false">Y645^2</f>
        <v>42342.1343633181</v>
      </c>
      <c r="AR645" s="0" t="n">
        <f aca="false">Z645^2</f>
        <v>13587.9236841206</v>
      </c>
      <c r="AS645" s="0" t="n">
        <f aca="false">AA645^2</f>
        <v>25488.3463331408</v>
      </c>
      <c r="AT645" s="0" t="n">
        <f aca="false">AB645^2</f>
        <v>57211.2937088893</v>
      </c>
      <c r="AU645" s="19" t="n">
        <f aca="false">ABS(T645/$C645)</f>
        <v>0.0366959304320393</v>
      </c>
      <c r="AV645" s="19" t="n">
        <f aca="false">ABS(U645/$C645)</f>
        <v>0.0263562808312012</v>
      </c>
      <c r="AW645" s="19" t="n">
        <f aca="false">ABS(V645/$C645)</f>
        <v>0.0350272832412186</v>
      </c>
      <c r="AX645" s="19" t="n">
        <f aca="false">ABS(W645/$C645)</f>
        <v>0.0373536310236331</v>
      </c>
      <c r="AY645" s="19" t="n">
        <f aca="false">ABS(X645/$C645)</f>
        <v>0.0281485019675222</v>
      </c>
      <c r="AZ645" s="19" t="n">
        <f aca="false">ABS(Y645/$C645)</f>
        <v>0.0414982668912067</v>
      </c>
      <c r="BA645" s="19" t="n">
        <f aca="false">ABS(Z645/$C645)</f>
        <v>0.0235082410904629</v>
      </c>
      <c r="BB645" s="19" t="n">
        <f aca="false">ABS(AA645/$C645)</f>
        <v>0.0321969265109224</v>
      </c>
      <c r="BC645" s="19" t="n">
        <f aca="false">ABS(AB645/$C645)</f>
        <v>0.0482374643649784</v>
      </c>
      <c r="BE645" s="0" t="n">
        <v>4776.56083155435</v>
      </c>
      <c r="BF645" s="0" t="n">
        <v>4828.42497840234</v>
      </c>
      <c r="BG645" s="0" t="n">
        <v>4784.93084081803</v>
      </c>
      <c r="BH645" s="0" t="n">
        <v>4773.26177584344</v>
      </c>
      <c r="BI645" s="0" t="n">
        <v>4819.43511667717</v>
      </c>
      <c r="BJ645" s="0" t="n">
        <v>4752.4720961574</v>
      </c>
      <c r="BK645" s="0" t="n">
        <v>4842.71087367394</v>
      </c>
      <c r="BL645" s="0" t="n">
        <v>4799.12803731494</v>
      </c>
      <c r="BM645" s="0" t="n">
        <v>4718.66797890869</v>
      </c>
      <c r="BN645" s="0" t="n">
        <f aca="false">BE645-$C645</f>
        <v>-182.008768445649</v>
      </c>
      <c r="BO645" s="0" t="n">
        <f aca="false">BF645-$C645</f>
        <v>-130.14462159766</v>
      </c>
      <c r="BP645" s="0" t="n">
        <f aca="false">BG645-$C645</f>
        <v>-173.638759181969</v>
      </c>
      <c r="BQ645" s="0" t="n">
        <f aca="false">BH645-$C645</f>
        <v>-185.30782415656</v>
      </c>
      <c r="BR645" s="0" t="n">
        <f aca="false">BI645-$C645</f>
        <v>-139.13448332283</v>
      </c>
      <c r="BS645" s="0" t="n">
        <f aca="false">BJ645-$C645</f>
        <v>-206.0975038426</v>
      </c>
      <c r="BT645" s="0" t="n">
        <f aca="false">BK645-$C645</f>
        <v>-115.85872632606</v>
      </c>
      <c r="BU645" s="0" t="n">
        <f aca="false">BL645-$C645</f>
        <v>-159.44156268506</v>
      </c>
      <c r="BV645" s="0" t="n">
        <f aca="false">BM645-$C645</f>
        <v>-239.90162109131</v>
      </c>
      <c r="BW645" s="0" t="n">
        <f aca="false">ABS(BN645)</f>
        <v>182.008768445649</v>
      </c>
      <c r="BX645" s="0" t="n">
        <f aca="false">ABS(BO645)</f>
        <v>130.14462159766</v>
      </c>
      <c r="BY645" s="0" t="n">
        <f aca="false">ABS(BP645)</f>
        <v>173.638759181969</v>
      </c>
      <c r="BZ645" s="0" t="n">
        <f aca="false">ABS(BQ645)</f>
        <v>185.30782415656</v>
      </c>
      <c r="CA645" s="0" t="n">
        <f aca="false">ABS(BR645)</f>
        <v>139.13448332283</v>
      </c>
      <c r="CB645" s="0" t="n">
        <f aca="false">ABS(BS645)</f>
        <v>206.0975038426</v>
      </c>
      <c r="CC645" s="0" t="n">
        <f aca="false">ABS(BT645)</f>
        <v>115.85872632606</v>
      </c>
      <c r="CD645" s="0" t="n">
        <f aca="false">ABS(BU645)</f>
        <v>159.44156268506</v>
      </c>
      <c r="CE645" s="0" t="n">
        <f aca="false">ABS(BV645)</f>
        <v>239.90162109131</v>
      </c>
      <c r="CF645" s="0" t="n">
        <f aca="false">BN645^2</f>
        <v>33127.191791102</v>
      </c>
      <c r="CG645" s="0" t="n">
        <f aca="false">BO645^2</f>
        <v>16937.6225307982</v>
      </c>
      <c r="CH645" s="0" t="n">
        <f aca="false">BP645^2</f>
        <v>30150.418690254</v>
      </c>
      <c r="CI645" s="0" t="n">
        <f aca="false">BQ645^2</f>
        <v>34338.9896936385</v>
      </c>
      <c r="CJ645" s="0" t="n">
        <f aca="false">BR645^2</f>
        <v>19358.4044495107</v>
      </c>
      <c r="CK645" s="0" t="n">
        <f aca="false">BS645^2</f>
        <v>42476.1810901503</v>
      </c>
      <c r="CL645" s="0" t="n">
        <f aca="false">BT645^2</f>
        <v>13423.2444658968</v>
      </c>
      <c r="CM645" s="0" t="n">
        <f aca="false">BU645^2</f>
        <v>25421.6119114538</v>
      </c>
      <c r="CN645" s="0" t="n">
        <f aca="false">BV645^2</f>
        <v>57552.7878022383</v>
      </c>
      <c r="CO645" s="19" t="n">
        <f aca="false">ABS(BN645/$C645)</f>
        <v>0.0367059017273151</v>
      </c>
      <c r="CP645" s="19" t="n">
        <f aca="false">ABS(BO645/$C645)</f>
        <v>0.0262464041238138</v>
      </c>
      <c r="CQ645" s="19" t="n">
        <f aca="false">ABS(BP645/$C645)</f>
        <v>0.0350179130654881</v>
      </c>
      <c r="CR645" s="19" t="n">
        <f aca="false">ABS(BQ645/$C645)</f>
        <v>0.0373712257979723</v>
      </c>
      <c r="CS645" s="19" t="n">
        <f aca="false">ABS(BR645/$C645)</f>
        <v>0.0280593990901786</v>
      </c>
      <c r="CT645" s="19" t="n">
        <f aca="false">ABS(BS645/$C645)</f>
        <v>0.0415639025904971</v>
      </c>
      <c r="CU645" s="19" t="n">
        <f aca="false">ABS(BT645/$C645)</f>
        <v>0.0233653524447982</v>
      </c>
      <c r="CV645" s="19" t="n">
        <f aca="false">ABS(BU645/$C645)</f>
        <v>0.0321547493626111</v>
      </c>
      <c r="CW645" s="19" t="n">
        <f aca="false">ABS(BV645/$C645)</f>
        <v>0.0483812148348814</v>
      </c>
    </row>
    <row r="646" customFormat="false" ht="13.8" hidden="false" customHeight="false" outlineLevel="0" collapsed="false">
      <c r="A646" s="0" t="n">
        <f aca="false">A645+1</f>
        <v>641</v>
      </c>
      <c r="B646" s="0" t="n">
        <f aca="false">B645+1/12</f>
        <v>2001.33333333328</v>
      </c>
      <c r="C646" s="0" t="n">
        <v>4922.3965483871</v>
      </c>
      <c r="E646" s="0" t="n">
        <v>4847.88300529036</v>
      </c>
      <c r="F646" s="0" t="n">
        <f aca="false">E646-C646</f>
        <v>-74.5135430967393</v>
      </c>
      <c r="G646" s="0" t="n">
        <f aca="false">ABS(F646)</f>
        <v>74.5135430967393</v>
      </c>
      <c r="H646" s="0" t="n">
        <f aca="false">F646^2</f>
        <v>5552.26810482963</v>
      </c>
      <c r="I646" s="19" t="n">
        <f aca="false">ABS(F646/C646)</f>
        <v>0.0151376554822985</v>
      </c>
      <c r="K646" s="0" t="n">
        <v>4835.48783108166</v>
      </c>
      <c r="L646" s="0" t="n">
        <v>4857.64001243529</v>
      </c>
      <c r="M646" s="0" t="n">
        <v>4866.95850793061</v>
      </c>
      <c r="N646" s="0" t="n">
        <v>4843.42103788725</v>
      </c>
      <c r="O646" s="0" t="n">
        <v>4997.58869391304</v>
      </c>
      <c r="P646" s="0" t="n">
        <v>4858.79193125023</v>
      </c>
      <c r="Q646" s="0" t="n">
        <v>4896.873435579</v>
      </c>
      <c r="R646" s="0" t="n">
        <v>4824.22775530382</v>
      </c>
      <c r="S646" s="0" t="n">
        <v>4831.39920940215</v>
      </c>
      <c r="T646" s="0" t="n">
        <f aca="false">K646-$C646</f>
        <v>-86.9087173054395</v>
      </c>
      <c r="U646" s="0" t="n">
        <f aca="false">L646-$C646</f>
        <v>-64.7565359518094</v>
      </c>
      <c r="V646" s="0" t="n">
        <f aca="false">M646-$C646</f>
        <v>-55.4380404564899</v>
      </c>
      <c r="W646" s="0" t="n">
        <f aca="false">N646-$C646</f>
        <v>-78.9755104998494</v>
      </c>
      <c r="X646" s="0" t="n">
        <f aca="false">O646-$C646</f>
        <v>75.1921455259398</v>
      </c>
      <c r="Y646" s="0" t="n">
        <f aca="false">P646-$C646</f>
        <v>-63.6046171368698</v>
      </c>
      <c r="Z646" s="0" t="n">
        <f aca="false">Q646-$C646</f>
        <v>-25.5231128080995</v>
      </c>
      <c r="AA646" s="0" t="n">
        <f aca="false">R646-$C646</f>
        <v>-98.1687930832795</v>
      </c>
      <c r="AB646" s="0" t="n">
        <f aca="false">S646-$C646</f>
        <v>-90.9973389849501</v>
      </c>
      <c r="AC646" s="0" t="n">
        <f aca="false">ABS(T646)</f>
        <v>86.9087173054395</v>
      </c>
      <c r="AD646" s="0" t="n">
        <f aca="false">ABS(U646)</f>
        <v>64.7565359518094</v>
      </c>
      <c r="AE646" s="0" t="n">
        <f aca="false">ABS(V646)</f>
        <v>55.4380404564899</v>
      </c>
      <c r="AF646" s="0" t="n">
        <f aca="false">ABS(W646)</f>
        <v>78.9755104998494</v>
      </c>
      <c r="AG646" s="0" t="n">
        <f aca="false">ABS(X646)</f>
        <v>75.1921455259398</v>
      </c>
      <c r="AH646" s="0" t="n">
        <f aca="false">ABS(Y646)</f>
        <v>63.6046171368698</v>
      </c>
      <c r="AI646" s="0" t="n">
        <f aca="false">ABS(Z646)</f>
        <v>25.5231128080995</v>
      </c>
      <c r="AJ646" s="0" t="n">
        <f aca="false">ABS(AA646)</f>
        <v>98.1687930832795</v>
      </c>
      <c r="AK646" s="0" t="n">
        <f aca="false">ABS(AB646)</f>
        <v>90.9973389849501</v>
      </c>
      <c r="AL646" s="0" t="n">
        <f aca="false">T646^2</f>
        <v>7553.1251436768</v>
      </c>
      <c r="AM646" s="0" t="n">
        <f aca="false">U646^2</f>
        <v>4193.40894847798</v>
      </c>
      <c r="AN646" s="0" t="n">
        <f aca="false">V646^2</f>
        <v>3073.37632965542</v>
      </c>
      <c r="AO646" s="0" t="n">
        <f aca="false">W646^2</f>
        <v>6237.13125871182</v>
      </c>
      <c r="AP646" s="0" t="n">
        <f aca="false">X646^2</f>
        <v>5653.85874879412</v>
      </c>
      <c r="AQ646" s="0" t="n">
        <f aca="false">Y646^2</f>
        <v>4045.54732112779</v>
      </c>
      <c r="AR646" s="0" t="n">
        <f aca="false">Z646^2</f>
        <v>651.429287414975</v>
      </c>
      <c r="AS646" s="0" t="n">
        <f aca="false">AA646^2</f>
        <v>9637.11193542775</v>
      </c>
      <c r="AT646" s="0" t="n">
        <f aca="false">AB646^2</f>
        <v>8280.51570234193</v>
      </c>
      <c r="AU646" s="19" t="n">
        <f aca="false">ABS(T646/$C646)</f>
        <v>0.0176557732501082</v>
      </c>
      <c r="AV646" s="19" t="n">
        <f aca="false">ABS(U646/$C646)</f>
        <v>0.0131554894684434</v>
      </c>
      <c r="AW646" s="19" t="n">
        <f aca="false">ABS(V646/$C646)</f>
        <v>0.0112624084450594</v>
      </c>
      <c r="AX646" s="19" t="n">
        <f aca="false">ABS(W646/$C646)</f>
        <v>0.0160441178851643</v>
      </c>
      <c r="AY646" s="19" t="n">
        <f aca="false">ABS(X646/$C646)</f>
        <v>0.0152755156531574</v>
      </c>
      <c r="AZ646" s="19" t="n">
        <f aca="false">ABS(Y646/$C646)</f>
        <v>0.0129214736179089</v>
      </c>
      <c r="BA646" s="19" t="n">
        <f aca="false">ABS(Z646/$C646)</f>
        <v>0.00518509887555887</v>
      </c>
      <c r="BB646" s="19" t="n">
        <f aca="false">ABS(AA646/$C646)</f>
        <v>0.0199432922801479</v>
      </c>
      <c r="BC646" s="19" t="n">
        <f aca="false">ABS(AB646/$C646)</f>
        <v>0.0184863893208213</v>
      </c>
      <c r="BE646" s="0" t="n">
        <v>4835.16893548706</v>
      </c>
      <c r="BF646" s="0" t="n">
        <v>4857.89103485278</v>
      </c>
      <c r="BG646" s="0" t="n">
        <v>4867.44927100133</v>
      </c>
      <c r="BH646" s="0" t="n">
        <v>4843.30624307081</v>
      </c>
      <c r="BI646" s="0" t="n">
        <v>5001.44023192167</v>
      </c>
      <c r="BJ646" s="0" t="n">
        <v>4859.07258954287</v>
      </c>
      <c r="BK646" s="0" t="n">
        <v>4898.13383193436</v>
      </c>
      <c r="BL646" s="0" t="n">
        <v>4823.61916724505</v>
      </c>
      <c r="BM646" s="0" t="n">
        <v>4830.97512420556</v>
      </c>
      <c r="BN646" s="0" t="n">
        <f aca="false">BE646-$C646</f>
        <v>-87.2276129000402</v>
      </c>
      <c r="BO646" s="0" t="n">
        <f aca="false">BF646-$C646</f>
        <v>-64.50551353432</v>
      </c>
      <c r="BP646" s="0" t="n">
        <f aca="false">BG646-$C646</f>
        <v>-54.9472773857697</v>
      </c>
      <c r="BQ646" s="0" t="n">
        <f aca="false">BH646-$C646</f>
        <v>-79.0903053162901</v>
      </c>
      <c r="BR646" s="0" t="n">
        <f aca="false">BI646-$C646</f>
        <v>79.0436835345699</v>
      </c>
      <c r="BS646" s="0" t="n">
        <f aca="false">BJ646-$C646</f>
        <v>-63.3239588442293</v>
      </c>
      <c r="BT646" s="0" t="n">
        <f aca="false">BK646-$C646</f>
        <v>-24.2627164527394</v>
      </c>
      <c r="BU646" s="0" t="n">
        <f aca="false">BL646-$C646</f>
        <v>-98.7773811420493</v>
      </c>
      <c r="BV646" s="0" t="n">
        <f aca="false">BM646-$C646</f>
        <v>-91.4214241815398</v>
      </c>
      <c r="BW646" s="0" t="n">
        <f aca="false">ABS(BN646)</f>
        <v>87.2276129000402</v>
      </c>
      <c r="BX646" s="0" t="n">
        <f aca="false">ABS(BO646)</f>
        <v>64.50551353432</v>
      </c>
      <c r="BY646" s="0" t="n">
        <f aca="false">ABS(BP646)</f>
        <v>54.9472773857697</v>
      </c>
      <c r="BZ646" s="0" t="n">
        <f aca="false">ABS(BQ646)</f>
        <v>79.0903053162901</v>
      </c>
      <c r="CA646" s="0" t="n">
        <f aca="false">ABS(BR646)</f>
        <v>79.0436835345699</v>
      </c>
      <c r="CB646" s="0" t="n">
        <f aca="false">ABS(BS646)</f>
        <v>63.3239588442293</v>
      </c>
      <c r="CC646" s="0" t="n">
        <f aca="false">ABS(BT646)</f>
        <v>24.2627164527394</v>
      </c>
      <c r="CD646" s="0" t="n">
        <f aca="false">ABS(BU646)</f>
        <v>98.7773811420493</v>
      </c>
      <c r="CE646" s="0" t="n">
        <f aca="false">ABS(BV646)</f>
        <v>91.4214241815398</v>
      </c>
      <c r="CF646" s="0" t="n">
        <f aca="false">BN646^2</f>
        <v>7608.65645223926</v>
      </c>
      <c r="CG646" s="0" t="n">
        <f aca="false">BO646^2</f>
        <v>4160.96127632634</v>
      </c>
      <c r="CH646" s="0" t="n">
        <f aca="false">BP646^2</f>
        <v>3019.20329210871</v>
      </c>
      <c r="CI646" s="0" t="n">
        <f aca="false">BQ646^2</f>
        <v>6255.27639502399</v>
      </c>
      <c r="CJ646" s="0" t="n">
        <f aca="false">BR646^2</f>
        <v>6247.90390671324</v>
      </c>
      <c r="CK646" s="0" t="n">
        <f aca="false">BS646^2</f>
        <v>4009.92376370565</v>
      </c>
      <c r="CL646" s="0" t="n">
        <f aca="false">BT646^2</f>
        <v>588.67940966603</v>
      </c>
      <c r="CM646" s="0" t="n">
        <f aca="false">BU646^2</f>
        <v>9756.97102528168</v>
      </c>
      <c r="CN646" s="0" t="n">
        <f aca="false">BV646^2</f>
        <v>8357.87679938103</v>
      </c>
      <c r="CO646" s="19" t="n">
        <f aca="false">ABS(BN646/$C646)</f>
        <v>0.0177205578710679</v>
      </c>
      <c r="CP646" s="19" t="n">
        <f aca="false">ABS(BO646/$C646)</f>
        <v>0.0131044934921913</v>
      </c>
      <c r="CQ646" s="19" t="n">
        <f aca="false">ABS(BP646/$C646)</f>
        <v>0.0111627084176652</v>
      </c>
      <c r="CR646" s="19" t="n">
        <f aca="false">ABS(BQ646/$C646)</f>
        <v>0.016067438805232</v>
      </c>
      <c r="CS646" s="19" t="n">
        <f aca="false">ABS(BR646/$C646)</f>
        <v>0.0160579674468667</v>
      </c>
      <c r="CT646" s="19" t="n">
        <f aca="false">ABS(BS646/$C646)</f>
        <v>0.012864457022459</v>
      </c>
      <c r="CU646" s="19" t="n">
        <f aca="false">ABS(BT646/$C646)</f>
        <v>0.00492904547901375</v>
      </c>
      <c r="CV646" s="19" t="n">
        <f aca="false">ABS(BU646/$C646)</f>
        <v>0.0200669288162933</v>
      </c>
      <c r="CW646" s="19" t="n">
        <f aca="false">ABS(BV646/$C646)</f>
        <v>0.0185725435329861</v>
      </c>
    </row>
    <row r="647" customFormat="false" ht="13.8" hidden="false" customHeight="false" outlineLevel="0" collapsed="false">
      <c r="A647" s="0" t="n">
        <f aca="false">A646+1</f>
        <v>642</v>
      </c>
      <c r="B647" s="0" t="n">
        <f aca="false">B646+1/12</f>
        <v>2001.41666666662</v>
      </c>
      <c r="C647" s="0" t="n">
        <v>4893.09456666667</v>
      </c>
      <c r="E647" s="0" t="n">
        <v>4922.08539492943</v>
      </c>
      <c r="F647" s="0" t="n">
        <f aca="false">E647-C647</f>
        <v>28.9908282627594</v>
      </c>
      <c r="G647" s="0" t="n">
        <f aca="false">ABS(F647)</f>
        <v>28.9908282627594</v>
      </c>
      <c r="H647" s="0" t="n">
        <f aca="false">F647^2</f>
        <v>840.468123360806</v>
      </c>
      <c r="I647" s="19" t="n">
        <f aca="false">ABS(F647/C647)</f>
        <v>0.00592484528303503</v>
      </c>
      <c r="K647" s="0" t="n">
        <v>4925.08679183119</v>
      </c>
      <c r="L647" s="0" t="n">
        <v>4952.18037344117</v>
      </c>
      <c r="M647" s="0" t="n">
        <v>4943.34989873026</v>
      </c>
      <c r="N647" s="0" t="n">
        <v>4942.93027236476</v>
      </c>
      <c r="O647" s="0" t="n">
        <v>5100.58666589986</v>
      </c>
      <c r="P647" s="0" t="n">
        <v>4917.31897996749</v>
      </c>
      <c r="Q647" s="0" t="n">
        <v>4900.81989233893</v>
      </c>
      <c r="R647" s="0" t="n">
        <v>4937.38448120466</v>
      </c>
      <c r="S647" s="0" t="n">
        <v>4882.53876492773</v>
      </c>
      <c r="T647" s="0" t="n">
        <f aca="false">K647-$C647</f>
        <v>31.9922251645194</v>
      </c>
      <c r="U647" s="0" t="n">
        <f aca="false">L647-$C647</f>
        <v>59.0858067744994</v>
      </c>
      <c r="V647" s="0" t="n">
        <f aca="false">M647-$C647</f>
        <v>50.2553320635898</v>
      </c>
      <c r="W647" s="0" t="n">
        <f aca="false">N647-$C647</f>
        <v>49.8357056980894</v>
      </c>
      <c r="X647" s="0" t="n">
        <f aca="false">O647-$C647</f>
        <v>207.49209923319</v>
      </c>
      <c r="Y647" s="0" t="n">
        <f aca="false">P647-$C647</f>
        <v>24.2244133008198</v>
      </c>
      <c r="Z647" s="0" t="n">
        <f aca="false">Q647-$C647</f>
        <v>7.72532567225971</v>
      </c>
      <c r="AA647" s="0" t="n">
        <f aca="false">R647-$C647</f>
        <v>44.2899145379897</v>
      </c>
      <c r="AB647" s="0" t="n">
        <f aca="false">S647-$C647</f>
        <v>-10.5558017389403</v>
      </c>
      <c r="AC647" s="0" t="n">
        <f aca="false">ABS(T647)</f>
        <v>31.9922251645194</v>
      </c>
      <c r="AD647" s="0" t="n">
        <f aca="false">ABS(U647)</f>
        <v>59.0858067744994</v>
      </c>
      <c r="AE647" s="0" t="n">
        <f aca="false">ABS(V647)</f>
        <v>50.2553320635898</v>
      </c>
      <c r="AF647" s="0" t="n">
        <f aca="false">ABS(W647)</f>
        <v>49.8357056980894</v>
      </c>
      <c r="AG647" s="0" t="n">
        <f aca="false">ABS(X647)</f>
        <v>207.49209923319</v>
      </c>
      <c r="AH647" s="0" t="n">
        <f aca="false">ABS(Y647)</f>
        <v>24.2244133008198</v>
      </c>
      <c r="AI647" s="0" t="n">
        <f aca="false">ABS(Z647)</f>
        <v>7.72532567225971</v>
      </c>
      <c r="AJ647" s="0" t="n">
        <f aca="false">ABS(AA647)</f>
        <v>44.2899145379897</v>
      </c>
      <c r="AK647" s="0" t="n">
        <f aca="false">ABS(AB647)</f>
        <v>10.5558017389403</v>
      </c>
      <c r="AL647" s="0" t="n">
        <f aca="false">T647^2</f>
        <v>1023.50247097731</v>
      </c>
      <c r="AM647" s="0" t="n">
        <f aca="false">U647^2</f>
        <v>3491.13256219347</v>
      </c>
      <c r="AN647" s="0" t="n">
        <f aca="false">V647^2</f>
        <v>2525.59840082167</v>
      </c>
      <c r="AO647" s="0" t="n">
        <f aca="false">W647^2</f>
        <v>2483.59756242658</v>
      </c>
      <c r="AP647" s="0" t="n">
        <f aca="false">X647^2</f>
        <v>43052.9712441959</v>
      </c>
      <c r="AQ647" s="0" t="n">
        <f aca="false">Y647^2</f>
        <v>586.822199768937</v>
      </c>
      <c r="AR647" s="0" t="n">
        <f aca="false">Z647^2</f>
        <v>59.680656742475</v>
      </c>
      <c r="AS647" s="0" t="n">
        <f aca="false">AA647^2</f>
        <v>1961.59652978243</v>
      </c>
      <c r="AT647" s="0" t="n">
        <f aca="false">AB647^2</f>
        <v>111.424950351815</v>
      </c>
      <c r="AU647" s="19" t="n">
        <f aca="false">ABS(T647/$C647)</f>
        <v>0.00653823970263314</v>
      </c>
      <c r="AV647" s="19" t="n">
        <f aca="false">ABS(U647/$C647)</f>
        <v>0.0120753453605845</v>
      </c>
      <c r="AW647" s="19" t="n">
        <f aca="false">ABS(V647/$C647)</f>
        <v>0.0102706643779062</v>
      </c>
      <c r="AX647" s="19" t="n">
        <f aca="false">ABS(W647/$C647)</f>
        <v>0.0101849054865173</v>
      </c>
      <c r="AY647" s="19" t="n">
        <f aca="false">ABS(X647/$C647)</f>
        <v>0.0424050866800511</v>
      </c>
      <c r="AZ647" s="19" t="n">
        <f aca="false">ABS(Y647/$C647)</f>
        <v>0.00495073474889373</v>
      </c>
      <c r="BA647" s="19" t="n">
        <f aca="false">ABS(Z647/$C647)</f>
        <v>0.00157882206587437</v>
      </c>
      <c r="BB647" s="19" t="n">
        <f aca="false">ABS(AA647/$C647)</f>
        <v>0.00905151411536307</v>
      </c>
      <c r="BC647" s="19" t="n">
        <f aca="false">ABS(AB647/$C647)</f>
        <v>0.0021572854550676</v>
      </c>
      <c r="BE647" s="0" t="n">
        <v>4925.21100425823</v>
      </c>
      <c r="BF647" s="0" t="n">
        <v>4953.42585027913</v>
      </c>
      <c r="BG647" s="0" t="n">
        <v>4944.22992750132</v>
      </c>
      <c r="BH647" s="0" t="n">
        <v>4943.79293495233</v>
      </c>
      <c r="BI647" s="0" t="n">
        <v>5107.97391817697</v>
      </c>
      <c r="BJ647" s="0" t="n">
        <v>4917.12172249369</v>
      </c>
      <c r="BK647" s="0" t="n">
        <v>4899.93982223309</v>
      </c>
      <c r="BL647" s="0" t="n">
        <v>4938.01763193412</v>
      </c>
      <c r="BM647" s="0" t="n">
        <v>4880.90213270128</v>
      </c>
      <c r="BN647" s="0" t="n">
        <f aca="false">BE647-$C647</f>
        <v>32.1164375915596</v>
      </c>
      <c r="BO647" s="0" t="n">
        <f aca="false">BF647-$C647</f>
        <v>60.3312836124596</v>
      </c>
      <c r="BP647" s="0" t="n">
        <f aca="false">BG647-$C647</f>
        <v>51.1353608346499</v>
      </c>
      <c r="BQ647" s="0" t="n">
        <f aca="false">BH647-$C647</f>
        <v>50.6983682856599</v>
      </c>
      <c r="BR647" s="0" t="n">
        <f aca="false">BI647-$C647</f>
        <v>214.8793515103</v>
      </c>
      <c r="BS647" s="0" t="n">
        <f aca="false">BJ647-$C647</f>
        <v>24.0271558270197</v>
      </c>
      <c r="BT647" s="0" t="n">
        <f aca="false">BK647-$C647</f>
        <v>6.84525556641984</v>
      </c>
      <c r="BU647" s="0" t="n">
        <f aca="false">BL647-$C647</f>
        <v>44.9230652674496</v>
      </c>
      <c r="BV647" s="0" t="n">
        <f aca="false">BM647-$C647</f>
        <v>-12.1924339653906</v>
      </c>
      <c r="BW647" s="0" t="n">
        <f aca="false">ABS(BN647)</f>
        <v>32.1164375915596</v>
      </c>
      <c r="BX647" s="0" t="n">
        <f aca="false">ABS(BO647)</f>
        <v>60.3312836124596</v>
      </c>
      <c r="BY647" s="0" t="n">
        <f aca="false">ABS(BP647)</f>
        <v>51.1353608346499</v>
      </c>
      <c r="BZ647" s="0" t="n">
        <f aca="false">ABS(BQ647)</f>
        <v>50.6983682856599</v>
      </c>
      <c r="CA647" s="0" t="n">
        <f aca="false">ABS(BR647)</f>
        <v>214.8793515103</v>
      </c>
      <c r="CB647" s="0" t="n">
        <f aca="false">ABS(BS647)</f>
        <v>24.0271558270197</v>
      </c>
      <c r="CC647" s="0" t="n">
        <f aca="false">ABS(BT647)</f>
        <v>6.84525556641984</v>
      </c>
      <c r="CD647" s="0" t="n">
        <f aca="false">ABS(BU647)</f>
        <v>44.9230652674496</v>
      </c>
      <c r="CE647" s="0" t="n">
        <f aca="false">ABS(BV647)</f>
        <v>12.1924339653906</v>
      </c>
      <c r="CF647" s="0" t="n">
        <f aca="false">BN647^2</f>
        <v>1031.46556357254</v>
      </c>
      <c r="CG647" s="0" t="n">
        <f aca="false">BO647^2</f>
        <v>3639.86378232704</v>
      </c>
      <c r="CH647" s="0" t="n">
        <f aca="false">BP647^2</f>
        <v>2614.82512768984</v>
      </c>
      <c r="CI647" s="0" t="n">
        <f aca="false">BQ647^2</f>
        <v>2570.3245468284</v>
      </c>
      <c r="CJ647" s="0" t="n">
        <f aca="false">BR647^2</f>
        <v>46173.135705487</v>
      </c>
      <c r="CK647" s="0" t="n">
        <f aca="false">BS647^2</f>
        <v>577.304217135885</v>
      </c>
      <c r="CL647" s="0" t="n">
        <f aca="false">BT647^2</f>
        <v>46.8575237696018</v>
      </c>
      <c r="CM647" s="0" t="n">
        <f aca="false">BU647^2</f>
        <v>2018.08179302354</v>
      </c>
      <c r="CN647" s="0" t="n">
        <f aca="false">BV647^2</f>
        <v>148.65544600041</v>
      </c>
      <c r="CO647" s="19" t="n">
        <f aca="false">ABS(BN647/$C647)</f>
        <v>0.00656362495226358</v>
      </c>
      <c r="CP647" s="19" t="n">
        <f aca="false">ABS(BO647/$C647)</f>
        <v>0.0123298830199313</v>
      </c>
      <c r="CQ647" s="19" t="n">
        <f aca="false">ABS(BP647/$C647)</f>
        <v>0.0104505155455193</v>
      </c>
      <c r="CR647" s="19" t="n">
        <f aca="false">ABS(BQ647/$C647)</f>
        <v>0.0103612075333749</v>
      </c>
      <c r="CS647" s="19" t="n">
        <f aca="false">ABS(BR647/$C647)</f>
        <v>0.0439148168061423</v>
      </c>
      <c r="CT647" s="19" t="n">
        <f aca="false">ABS(BS647/$C647)</f>
        <v>0.00491042130898166</v>
      </c>
      <c r="CU647" s="19" t="n">
        <f aca="false">ABS(BT647/$C647)</f>
        <v>0.00139896245068623</v>
      </c>
      <c r="CV647" s="19" t="n">
        <f aca="false">ABS(BU647/$C647)</f>
        <v>0.00918091090523348</v>
      </c>
      <c r="CW647" s="19" t="n">
        <f aca="false">ABS(BV647/$C647)</f>
        <v>0.00249176340233575</v>
      </c>
    </row>
    <row r="648" customFormat="false" ht="13.8" hidden="false" customHeight="false" outlineLevel="0" collapsed="false">
      <c r="A648" s="0" t="n">
        <f aca="false">A647+1</f>
        <v>643</v>
      </c>
      <c r="B648" s="0" t="n">
        <f aca="false">B647+1/12</f>
        <v>2001.49999999995</v>
      </c>
      <c r="C648" s="0" t="n">
        <v>4709.048387</v>
      </c>
      <c r="E648" s="0" t="n">
        <v>4807.30673193448</v>
      </c>
      <c r="F648" s="0" t="n">
        <f aca="false">E648-C648</f>
        <v>98.2583449344802</v>
      </c>
      <c r="G648" s="0" t="n">
        <f aca="false">ABS(F648)</f>
        <v>98.2583449344802</v>
      </c>
      <c r="H648" s="0" t="n">
        <f aca="false">F648^2</f>
        <v>9654.70234926329</v>
      </c>
      <c r="I648" s="19" t="n">
        <f aca="false">ABS(F648/C648)</f>
        <v>0.0208658601185191</v>
      </c>
      <c r="K648" s="0" t="n">
        <v>4777.07797130728</v>
      </c>
      <c r="L648" s="0" t="n">
        <v>4800.53926164791</v>
      </c>
      <c r="M648" s="0" t="n">
        <v>4778.30827691614</v>
      </c>
      <c r="N648" s="0" t="n">
        <v>4805.59636912349</v>
      </c>
      <c r="O648" s="0" t="n">
        <v>4851.2862106314</v>
      </c>
      <c r="P648" s="0" t="n">
        <v>4766.08314385383</v>
      </c>
      <c r="Q648" s="0" t="n">
        <v>4787.84078262864</v>
      </c>
      <c r="R648" s="0" t="n">
        <v>4743.9916128433</v>
      </c>
      <c r="S648" s="0" t="n">
        <v>4854.52893674224</v>
      </c>
      <c r="T648" s="0" t="n">
        <f aca="false">K648-$C648</f>
        <v>68.02958430728</v>
      </c>
      <c r="U648" s="0" t="n">
        <f aca="false">L648-$C648</f>
        <v>91.4908746479105</v>
      </c>
      <c r="V648" s="0" t="n">
        <f aca="false">M648-$C648</f>
        <v>69.2598899161403</v>
      </c>
      <c r="W648" s="0" t="n">
        <f aca="false">N648-$C648</f>
        <v>96.5479821234903</v>
      </c>
      <c r="X648" s="0" t="n">
        <f aca="false">O648-$C648</f>
        <v>142.2378236314</v>
      </c>
      <c r="Y648" s="0" t="n">
        <f aca="false">P648-$C648</f>
        <v>57.03475685383</v>
      </c>
      <c r="Z648" s="0" t="n">
        <f aca="false">Q648-$C648</f>
        <v>78.7923956286404</v>
      </c>
      <c r="AA648" s="0" t="n">
        <f aca="false">R648-$C648</f>
        <v>34.9432258432998</v>
      </c>
      <c r="AB648" s="0" t="n">
        <f aca="false">S648-$C648</f>
        <v>145.48054974224</v>
      </c>
      <c r="AC648" s="0" t="n">
        <f aca="false">ABS(T648)</f>
        <v>68.02958430728</v>
      </c>
      <c r="AD648" s="0" t="n">
        <f aca="false">ABS(U648)</f>
        <v>91.4908746479105</v>
      </c>
      <c r="AE648" s="0" t="n">
        <f aca="false">ABS(V648)</f>
        <v>69.2598899161403</v>
      </c>
      <c r="AF648" s="0" t="n">
        <f aca="false">ABS(W648)</f>
        <v>96.5479821234903</v>
      </c>
      <c r="AG648" s="0" t="n">
        <f aca="false">ABS(X648)</f>
        <v>142.2378236314</v>
      </c>
      <c r="AH648" s="0" t="n">
        <f aca="false">ABS(Y648)</f>
        <v>57.03475685383</v>
      </c>
      <c r="AI648" s="0" t="n">
        <f aca="false">ABS(Z648)</f>
        <v>78.7923956286404</v>
      </c>
      <c r="AJ648" s="0" t="n">
        <f aca="false">ABS(AA648)</f>
        <v>34.9432258432998</v>
      </c>
      <c r="AK648" s="0" t="n">
        <f aca="false">ABS(AB648)</f>
        <v>145.48054974224</v>
      </c>
      <c r="AL648" s="0" t="n">
        <f aca="false">T648^2</f>
        <v>4628.02434102131</v>
      </c>
      <c r="AM648" s="0" t="n">
        <f aca="false">U648^2</f>
        <v>8370.58014383966</v>
      </c>
      <c r="AN648" s="0" t="n">
        <f aca="false">V648^2</f>
        <v>4796.93235119587</v>
      </c>
      <c r="AO648" s="0" t="n">
        <f aca="false">W648^2</f>
        <v>9321.51285211781</v>
      </c>
      <c r="AP648" s="0" t="n">
        <f aca="false">X648^2</f>
        <v>20231.5984713972</v>
      </c>
      <c r="AQ648" s="0" t="n">
        <f aca="false">Y648^2</f>
        <v>3252.96348937551</v>
      </c>
      <c r="AR648" s="0" t="n">
        <f aca="false">Z648^2</f>
        <v>6208.24160890019</v>
      </c>
      <c r="AS648" s="0" t="n">
        <f aca="false">AA648^2</f>
        <v>1221.02903233586</v>
      </c>
      <c r="AT648" s="0" t="n">
        <f aca="false">AB648^2</f>
        <v>21164.5903533045</v>
      </c>
      <c r="AU648" s="19" t="n">
        <f aca="false">ABS(T648/$C648)</f>
        <v>0.0144465672714443</v>
      </c>
      <c r="AV648" s="19" t="n">
        <f aca="false">ABS(U648/$C648)</f>
        <v>0.0194287395518145</v>
      </c>
      <c r="AW648" s="19" t="n">
        <f aca="false">ABS(V648/$C648)</f>
        <v>0.0147078314394356</v>
      </c>
      <c r="AX648" s="19" t="n">
        <f aca="false">ABS(W648/$C648)</f>
        <v>0.0205026523808978</v>
      </c>
      <c r="AY648" s="19" t="n">
        <f aca="false">ABS(X648/$C648)</f>
        <v>0.0302052159888755</v>
      </c>
      <c r="AZ648" s="19" t="n">
        <f aca="false">ABS(Y648/$C648)</f>
        <v>0.0121117372697381</v>
      </c>
      <c r="BA648" s="19" t="n">
        <f aca="false">ABS(Z648/$C648)</f>
        <v>0.0167321269932492</v>
      </c>
      <c r="BB648" s="19" t="n">
        <f aca="false">ABS(AA648/$C648)</f>
        <v>0.00742044314935575</v>
      </c>
      <c r="BC648" s="19" t="n">
        <f aca="false">ABS(AB648/$C648)</f>
        <v>0.0308938319988085</v>
      </c>
      <c r="BE648" s="0" t="n">
        <v>4776.56229169949</v>
      </c>
      <c r="BF648" s="0" t="n">
        <v>4800.42381376481</v>
      </c>
      <c r="BG648" s="0" t="n">
        <v>4777.81358538396</v>
      </c>
      <c r="BH648" s="0" t="n">
        <v>4805.56719163803</v>
      </c>
      <c r="BI648" s="0" t="n">
        <v>4852.03646700496</v>
      </c>
      <c r="BJ648" s="0" t="n">
        <v>4765.3799008729</v>
      </c>
      <c r="BK648" s="0" t="n">
        <v>4787.50870837567</v>
      </c>
      <c r="BL648" s="0" t="n">
        <v>4742.91150518744</v>
      </c>
      <c r="BM648" s="0" t="n">
        <v>4855.33451155077</v>
      </c>
      <c r="BN648" s="0" t="n">
        <f aca="false">BE648-$C648</f>
        <v>67.51390469949</v>
      </c>
      <c r="BO648" s="0" t="n">
        <f aca="false">BF648-$C648</f>
        <v>91.3754267648101</v>
      </c>
      <c r="BP648" s="0" t="n">
        <f aca="false">BG648-$C648</f>
        <v>68.7651983839605</v>
      </c>
      <c r="BQ648" s="0" t="n">
        <f aca="false">BH648-$C648</f>
        <v>96.5188046380299</v>
      </c>
      <c r="BR648" s="0" t="n">
        <f aca="false">BI648-$C648</f>
        <v>142.98808000496</v>
      </c>
      <c r="BS648" s="0" t="n">
        <f aca="false">BJ648-$C648</f>
        <v>56.3315138729004</v>
      </c>
      <c r="BT648" s="0" t="n">
        <f aca="false">BK648-$C648</f>
        <v>78.46032137567</v>
      </c>
      <c r="BU648" s="0" t="n">
        <f aca="false">BL648-$C648</f>
        <v>33.8631181874398</v>
      </c>
      <c r="BV648" s="0" t="n">
        <f aca="false">BM648-$C648</f>
        <v>146.28612455077</v>
      </c>
      <c r="BW648" s="0" t="n">
        <f aca="false">ABS(BN648)</f>
        <v>67.51390469949</v>
      </c>
      <c r="BX648" s="0" t="n">
        <f aca="false">ABS(BO648)</f>
        <v>91.3754267648101</v>
      </c>
      <c r="BY648" s="0" t="n">
        <f aca="false">ABS(BP648)</f>
        <v>68.7651983839605</v>
      </c>
      <c r="BZ648" s="0" t="n">
        <f aca="false">ABS(BQ648)</f>
        <v>96.5188046380299</v>
      </c>
      <c r="CA648" s="0" t="n">
        <f aca="false">ABS(BR648)</f>
        <v>142.98808000496</v>
      </c>
      <c r="CB648" s="0" t="n">
        <f aca="false">ABS(BS648)</f>
        <v>56.3315138729004</v>
      </c>
      <c r="CC648" s="0" t="n">
        <f aca="false">ABS(BT648)</f>
        <v>78.46032137567</v>
      </c>
      <c r="CD648" s="0" t="n">
        <f aca="false">ABS(BU648)</f>
        <v>33.8631181874398</v>
      </c>
      <c r="CE648" s="0" t="n">
        <f aca="false">ABS(BV648)</f>
        <v>146.28612455077</v>
      </c>
      <c r="CF648" s="0" t="n">
        <f aca="false">BN648^2</f>
        <v>4558.12732777182</v>
      </c>
      <c r="CG648" s="0" t="n">
        <f aca="false">BO648^2</f>
        <v>8349.46861645117</v>
      </c>
      <c r="CH648" s="0" t="n">
        <f aca="false">BP648^2</f>
        <v>4728.65250878545</v>
      </c>
      <c r="CI648" s="0" t="n">
        <f aca="false">BQ648^2</f>
        <v>9315.87964875418</v>
      </c>
      <c r="CJ648" s="0" t="n">
        <f aca="false">BR648^2</f>
        <v>20445.591023505</v>
      </c>
      <c r="CK648" s="0" t="n">
        <f aca="false">BS648^2</f>
        <v>3173.23945521277</v>
      </c>
      <c r="CL648" s="0" t="n">
        <f aca="false">BT648^2</f>
        <v>6156.02203037342</v>
      </c>
      <c r="CM648" s="0" t="n">
        <f aca="false">BU648^2</f>
        <v>1146.71077337652</v>
      </c>
      <c r="CN648" s="0" t="n">
        <f aca="false">BV648^2</f>
        <v>21399.6302360834</v>
      </c>
      <c r="CO648" s="19" t="n">
        <f aca="false">ABS(BN648/$C648)</f>
        <v>0.0143370590299873</v>
      </c>
      <c r="CP648" s="19" t="n">
        <f aca="false">ABS(BO648/$C648)</f>
        <v>0.0194042233707068</v>
      </c>
      <c r="CQ648" s="19" t="n">
        <f aca="false">ABS(BP648/$C648)</f>
        <v>0.0146027801654789</v>
      </c>
      <c r="CR648" s="19" t="n">
        <f aca="false">ABS(BQ648/$C648)</f>
        <v>0.0204964563338288</v>
      </c>
      <c r="CS648" s="19" t="n">
        <f aca="false">ABS(BR648/$C648)</f>
        <v>0.030364538279051</v>
      </c>
      <c r="CT648" s="19" t="n">
        <f aca="false">ABS(BS648/$C648)</f>
        <v>0.0119623986086883</v>
      </c>
      <c r="CU648" s="19" t="n">
        <f aca="false">ABS(BT648/$C648)</f>
        <v>0.016661608657977</v>
      </c>
      <c r="CV648" s="19" t="n">
        <f aca="false">ABS(BU648/$C648)</f>
        <v>0.00719107458758028</v>
      </c>
      <c r="CW648" s="19" t="n">
        <f aca="false">ABS(BV648/$C648)</f>
        <v>0.0310649015530649</v>
      </c>
    </row>
    <row r="649" customFormat="false" ht="13.8" hidden="false" customHeight="false" outlineLevel="0" collapsed="false">
      <c r="A649" s="0" t="n">
        <f aca="false">A648+1</f>
        <v>644</v>
      </c>
      <c r="B649" s="0" t="n">
        <f aca="false">B648+1/12</f>
        <v>2001.58333333328</v>
      </c>
      <c r="C649" s="0" t="n">
        <v>4836.45</v>
      </c>
      <c r="E649" s="0" t="n">
        <v>4832.90288860099</v>
      </c>
      <c r="F649" s="0" t="n">
        <f aca="false">E649-C649</f>
        <v>-3.54711139900974</v>
      </c>
      <c r="G649" s="0" t="n">
        <f aca="false">ABS(F649)</f>
        <v>3.54711139900974</v>
      </c>
      <c r="H649" s="0" t="n">
        <f aca="false">F649^2</f>
        <v>12.5819992769848</v>
      </c>
      <c r="I649" s="19" t="n">
        <f aca="false">ABS(F649/C649)</f>
        <v>0.000733412192622634</v>
      </c>
      <c r="K649" s="0" t="n">
        <v>4814.67870857677</v>
      </c>
      <c r="L649" s="0" t="n">
        <v>4845.58056982314</v>
      </c>
      <c r="M649" s="0" t="n">
        <v>4801.94492243861</v>
      </c>
      <c r="N649" s="0" t="n">
        <v>4803.50394342224</v>
      </c>
      <c r="O649" s="0" t="n">
        <v>4934.70506390793</v>
      </c>
      <c r="P649" s="0" t="n">
        <v>4819.65252204587</v>
      </c>
      <c r="Q649" s="0" t="n">
        <v>4834.55769567057</v>
      </c>
      <c r="R649" s="0" t="n">
        <v>4768.67071563817</v>
      </c>
      <c r="S649" s="0" t="n">
        <v>4861.91100963984</v>
      </c>
      <c r="T649" s="0" t="n">
        <f aca="false">K649-$C649</f>
        <v>-21.7712914232297</v>
      </c>
      <c r="U649" s="0" t="n">
        <f aca="false">L649-$C649</f>
        <v>9.13056982313992</v>
      </c>
      <c r="V649" s="0" t="n">
        <f aca="false">M649-$C649</f>
        <v>-34.50507756139</v>
      </c>
      <c r="W649" s="0" t="n">
        <f aca="false">N649-$C649</f>
        <v>-32.9460565777599</v>
      </c>
      <c r="X649" s="0" t="n">
        <f aca="false">O649-$C649</f>
        <v>98.25506390793</v>
      </c>
      <c r="Y649" s="0" t="n">
        <f aca="false">P649-$C649</f>
        <v>-16.79747795413</v>
      </c>
      <c r="Z649" s="0" t="n">
        <f aca="false">Q649-$C649</f>
        <v>-1.89230432942986</v>
      </c>
      <c r="AA649" s="0" t="n">
        <f aca="false">R649-$C649</f>
        <v>-67.7792843618299</v>
      </c>
      <c r="AB649" s="0" t="n">
        <f aca="false">S649-$C649</f>
        <v>25.4610096398401</v>
      </c>
      <c r="AC649" s="0" t="n">
        <f aca="false">ABS(T649)</f>
        <v>21.7712914232297</v>
      </c>
      <c r="AD649" s="0" t="n">
        <f aca="false">ABS(U649)</f>
        <v>9.13056982313992</v>
      </c>
      <c r="AE649" s="0" t="n">
        <f aca="false">ABS(V649)</f>
        <v>34.50507756139</v>
      </c>
      <c r="AF649" s="0" t="n">
        <f aca="false">ABS(W649)</f>
        <v>32.9460565777599</v>
      </c>
      <c r="AG649" s="0" t="n">
        <f aca="false">ABS(X649)</f>
        <v>98.25506390793</v>
      </c>
      <c r="AH649" s="0" t="n">
        <f aca="false">ABS(Y649)</f>
        <v>16.79747795413</v>
      </c>
      <c r="AI649" s="0" t="n">
        <f aca="false">ABS(Z649)</f>
        <v>1.89230432942986</v>
      </c>
      <c r="AJ649" s="0" t="n">
        <f aca="false">ABS(AA649)</f>
        <v>67.7792843618299</v>
      </c>
      <c r="AK649" s="0" t="n">
        <f aca="false">ABS(AB649)</f>
        <v>25.4610096398401</v>
      </c>
      <c r="AL649" s="0" t="n">
        <f aca="false">T649^2</f>
        <v>473.989130235197</v>
      </c>
      <c r="AM649" s="0" t="n">
        <f aca="false">U649^2</f>
        <v>83.3673052952334</v>
      </c>
      <c r="AN649" s="0" t="n">
        <f aca="false">V649^2</f>
        <v>1190.60037751754</v>
      </c>
      <c r="AO649" s="0" t="n">
        <f aca="false">W649^2</f>
        <v>1085.44264402496</v>
      </c>
      <c r="AP649" s="0" t="n">
        <f aca="false">X649^2</f>
        <v>9654.0575835514</v>
      </c>
      <c r="AQ649" s="0" t="n">
        <f aca="false">Y649^2</f>
        <v>282.155265619485</v>
      </c>
      <c r="AR649" s="0" t="n">
        <f aca="false">Z649^2</f>
        <v>3.580815675179</v>
      </c>
      <c r="AS649" s="0" t="n">
        <f aca="false">AA649^2</f>
        <v>4594.0313886018</v>
      </c>
      <c r="AT649" s="0" t="n">
        <f aca="false">AB649^2</f>
        <v>648.26301188003</v>
      </c>
      <c r="AU649" s="19" t="n">
        <f aca="false">ABS(T649/$C649)</f>
        <v>0.004501502429103</v>
      </c>
      <c r="AV649" s="19" t="n">
        <f aca="false">ABS(U649/$C649)</f>
        <v>0.00188786606356802</v>
      </c>
      <c r="AW649" s="19" t="n">
        <f aca="false">ABS(V649/$C649)</f>
        <v>0.00713438111867062</v>
      </c>
      <c r="AX649" s="19" t="n">
        <f aca="false">ABS(W649/$C649)</f>
        <v>0.00681203291210756</v>
      </c>
      <c r="AY649" s="19" t="n">
        <f aca="false">ABS(X649/$C649)</f>
        <v>0.0203155338953007</v>
      </c>
      <c r="AZ649" s="19" t="n">
        <f aca="false">ABS(Y649/$C649)</f>
        <v>0.00347310071522164</v>
      </c>
      <c r="BA649" s="19" t="n">
        <f aca="false">ABS(Z649/$C649)</f>
        <v>0.000391258946011087</v>
      </c>
      <c r="BB649" s="19" t="n">
        <f aca="false">ABS(AA649/$C649)</f>
        <v>0.0140142634291335</v>
      </c>
      <c r="BC649" s="19" t="n">
        <f aca="false">ABS(AB649/$C649)</f>
        <v>0.00526440046725069</v>
      </c>
      <c r="BE649" s="0" t="n">
        <v>4814.26988892143</v>
      </c>
      <c r="BF649" s="0" t="n">
        <v>4845.86496589808</v>
      </c>
      <c r="BG649" s="0" t="n">
        <v>4801.25044811715</v>
      </c>
      <c r="BH649" s="0" t="n">
        <v>4802.84444232977</v>
      </c>
      <c r="BI649" s="0" t="n">
        <v>4936.98877325268</v>
      </c>
      <c r="BJ649" s="0" t="n">
        <v>4819.35527902692</v>
      </c>
      <c r="BK649" s="0" t="n">
        <v>4834.59481765108</v>
      </c>
      <c r="BL649" s="0" t="n">
        <v>4767.22980719798</v>
      </c>
      <c r="BM649" s="0" t="n">
        <v>4862.56174344675</v>
      </c>
      <c r="BN649" s="0" t="n">
        <f aca="false">BE649-$C649</f>
        <v>-22.18011107857</v>
      </c>
      <c r="BO649" s="0" t="n">
        <f aca="false">BF649-$C649</f>
        <v>9.41496589808048</v>
      </c>
      <c r="BP649" s="0" t="n">
        <f aca="false">BG649-$C649</f>
        <v>-35.1995518828498</v>
      </c>
      <c r="BQ649" s="0" t="n">
        <f aca="false">BH649-$C649</f>
        <v>-33.6055576702302</v>
      </c>
      <c r="BR649" s="0" t="n">
        <f aca="false">BI649-$C649</f>
        <v>100.538773252681</v>
      </c>
      <c r="BS649" s="0" t="n">
        <f aca="false">BJ649-$C649</f>
        <v>-17.0947209730803</v>
      </c>
      <c r="BT649" s="0" t="n">
        <f aca="false">BK649-$C649</f>
        <v>-1.8551823489197</v>
      </c>
      <c r="BU649" s="0" t="n">
        <f aca="false">BL649-$C649</f>
        <v>-69.2201928020195</v>
      </c>
      <c r="BV649" s="0" t="n">
        <f aca="false">BM649-$C649</f>
        <v>26.1117434467506</v>
      </c>
      <c r="BW649" s="0" t="n">
        <f aca="false">ABS(BN649)</f>
        <v>22.18011107857</v>
      </c>
      <c r="BX649" s="0" t="n">
        <f aca="false">ABS(BO649)</f>
        <v>9.41496589808048</v>
      </c>
      <c r="BY649" s="0" t="n">
        <f aca="false">ABS(BP649)</f>
        <v>35.1995518828498</v>
      </c>
      <c r="BZ649" s="0" t="n">
        <f aca="false">ABS(BQ649)</f>
        <v>33.6055576702302</v>
      </c>
      <c r="CA649" s="0" t="n">
        <f aca="false">ABS(BR649)</f>
        <v>100.538773252681</v>
      </c>
      <c r="CB649" s="0" t="n">
        <f aca="false">ABS(BS649)</f>
        <v>17.0947209730803</v>
      </c>
      <c r="CC649" s="0" t="n">
        <f aca="false">ABS(BT649)</f>
        <v>1.8551823489197</v>
      </c>
      <c r="CD649" s="0" t="n">
        <f aca="false">ABS(BU649)</f>
        <v>69.2201928020195</v>
      </c>
      <c r="CE649" s="0" t="n">
        <f aca="false">ABS(BV649)</f>
        <v>26.1117434467506</v>
      </c>
      <c r="CF649" s="0" t="n">
        <f aca="false">BN649^2</f>
        <v>491.957327457704</v>
      </c>
      <c r="CG649" s="0" t="n">
        <f aca="false">BO649^2</f>
        <v>88.6415828620184</v>
      </c>
      <c r="CH649" s="0" t="n">
        <f aca="false">BP649^2</f>
        <v>1239.00845275344</v>
      </c>
      <c r="CI649" s="0" t="n">
        <f aca="false">BQ649^2</f>
        <v>1129.33350632716</v>
      </c>
      <c r="CJ649" s="0" t="n">
        <f aca="false">BR649^2</f>
        <v>10108.0449271539</v>
      </c>
      <c r="CK649" s="0" t="n">
        <f aca="false">BS649^2</f>
        <v>292.22948514747</v>
      </c>
      <c r="CL649" s="0" t="n">
        <f aca="false">BT649^2</f>
        <v>3.44170154774321</v>
      </c>
      <c r="CM649" s="0" t="n">
        <f aca="false">BU649^2</f>
        <v>4791.43509154875</v>
      </c>
      <c r="CN649" s="0" t="n">
        <f aca="false">BV649^2</f>
        <v>681.82314582892</v>
      </c>
      <c r="CO649" s="19" t="n">
        <f aca="false">ABS(BN649/$C649)</f>
        <v>0.0045860312995223</v>
      </c>
      <c r="CP649" s="19" t="n">
        <f aca="false">ABS(BO649/$C649)</f>
        <v>0.00194666871322458</v>
      </c>
      <c r="CQ649" s="19" t="n">
        <f aca="false">ABS(BP649/$C649)</f>
        <v>0.00727797286911998</v>
      </c>
      <c r="CR649" s="19" t="n">
        <f aca="false">ABS(BQ649/$C649)</f>
        <v>0.00694839348493856</v>
      </c>
      <c r="CS649" s="19" t="n">
        <f aca="false">ABS(BR649/$C649)</f>
        <v>0.0207877210045966</v>
      </c>
      <c r="CT649" s="19" t="n">
        <f aca="false">ABS(BS649/$C649)</f>
        <v>0.00353455964045478</v>
      </c>
      <c r="CU649" s="19" t="n">
        <f aca="false">ABS(BT649/$C649)</f>
        <v>0.000383583485597093</v>
      </c>
      <c r="CV649" s="19" t="n">
        <f aca="false">ABS(BU649/$C649)</f>
        <v>0.0143121903052897</v>
      </c>
      <c r="CW649" s="19" t="n">
        <f aca="false">ABS(BV649/$C649)</f>
        <v>0.00539894828784629</v>
      </c>
    </row>
    <row r="650" customFormat="false" ht="13.8" hidden="false" customHeight="false" outlineLevel="0" collapsed="false">
      <c r="A650" s="0" t="n">
        <f aca="false">A649+1</f>
        <v>645</v>
      </c>
      <c r="B650" s="0" t="n">
        <f aca="false">B649+1/12</f>
        <v>2001.66666666662</v>
      </c>
      <c r="C650" s="0" t="n">
        <v>4817.876543</v>
      </c>
      <c r="E650" s="0" t="n">
        <v>4859.97793497804</v>
      </c>
      <c r="F650" s="0" t="n">
        <f aca="false">E650-C650</f>
        <v>42.1013919780398</v>
      </c>
      <c r="G650" s="0" t="n">
        <f aca="false">ABS(F650)</f>
        <v>42.1013919780398</v>
      </c>
      <c r="H650" s="0" t="n">
        <f aca="false">F650^2</f>
        <v>1772.52720648856</v>
      </c>
      <c r="I650" s="19" t="n">
        <f aca="false">ABS(F650/C650)</f>
        <v>0.00873857841774918</v>
      </c>
      <c r="K650" s="0" t="n">
        <v>4876.25536142378</v>
      </c>
      <c r="L650" s="0" t="n">
        <v>4828.70717971319</v>
      </c>
      <c r="M650" s="0" t="n">
        <v>4847.28478782327</v>
      </c>
      <c r="N650" s="0" t="n">
        <v>4916.41312046767</v>
      </c>
      <c r="O650" s="0" t="n">
        <v>4996.10326156545</v>
      </c>
      <c r="P650" s="0" t="n">
        <v>4890.6460460945</v>
      </c>
      <c r="Q650" s="0" t="n">
        <v>4864.64872199428</v>
      </c>
      <c r="R650" s="0" t="n">
        <v>4837.59447696944</v>
      </c>
      <c r="S650" s="0" t="n">
        <v>4923.8216534112</v>
      </c>
      <c r="T650" s="0" t="n">
        <f aca="false">K650-$C650</f>
        <v>58.3788184237801</v>
      </c>
      <c r="U650" s="0" t="n">
        <f aca="false">L650-$C650</f>
        <v>10.83063671319</v>
      </c>
      <c r="V650" s="0" t="n">
        <f aca="false">M650-$C650</f>
        <v>29.4082448232693</v>
      </c>
      <c r="W650" s="0" t="n">
        <f aca="false">N650-$C650</f>
        <v>98.5365774676693</v>
      </c>
      <c r="X650" s="0" t="n">
        <f aca="false">O650-$C650</f>
        <v>178.22671856545</v>
      </c>
      <c r="Y650" s="0" t="n">
        <f aca="false">P650-$C650</f>
        <v>72.7695030944997</v>
      </c>
      <c r="Z650" s="0" t="n">
        <f aca="false">Q650-$C650</f>
        <v>46.7721789942798</v>
      </c>
      <c r="AA650" s="0" t="n">
        <f aca="false">R650-$C650</f>
        <v>19.7179339694394</v>
      </c>
      <c r="AB650" s="0" t="n">
        <f aca="false">S650-$C650</f>
        <v>105.9451104112</v>
      </c>
      <c r="AC650" s="0" t="n">
        <f aca="false">ABS(T650)</f>
        <v>58.3788184237801</v>
      </c>
      <c r="AD650" s="0" t="n">
        <f aca="false">ABS(U650)</f>
        <v>10.83063671319</v>
      </c>
      <c r="AE650" s="0" t="n">
        <f aca="false">ABS(V650)</f>
        <v>29.4082448232693</v>
      </c>
      <c r="AF650" s="0" t="n">
        <f aca="false">ABS(W650)</f>
        <v>98.5365774676693</v>
      </c>
      <c r="AG650" s="0" t="n">
        <f aca="false">ABS(X650)</f>
        <v>178.22671856545</v>
      </c>
      <c r="AH650" s="0" t="n">
        <f aca="false">ABS(Y650)</f>
        <v>72.7695030944997</v>
      </c>
      <c r="AI650" s="0" t="n">
        <f aca="false">ABS(Z650)</f>
        <v>46.7721789942798</v>
      </c>
      <c r="AJ650" s="0" t="n">
        <f aca="false">ABS(AA650)</f>
        <v>19.7179339694394</v>
      </c>
      <c r="AK650" s="0" t="n">
        <f aca="false">ABS(AB650)</f>
        <v>105.9451104112</v>
      </c>
      <c r="AL650" s="0" t="n">
        <f aca="false">T650^2</f>
        <v>3408.08644055669</v>
      </c>
      <c r="AM650" s="0" t="n">
        <f aca="false">U650^2</f>
        <v>117.302691613098</v>
      </c>
      <c r="AN650" s="0" t="n">
        <f aca="false">V650^2</f>
        <v>864.844863585348</v>
      </c>
      <c r="AO650" s="0" t="n">
        <f aca="false">W650^2</f>
        <v>9709.45709904199</v>
      </c>
      <c r="AP650" s="0" t="n">
        <f aca="false">X650^2</f>
        <v>31764.7632106081</v>
      </c>
      <c r="AQ650" s="0" t="n">
        <f aca="false">Y650^2</f>
        <v>5295.4005806204</v>
      </c>
      <c r="AR650" s="0" t="n">
        <f aca="false">Z650^2</f>
        <v>2187.63672787295</v>
      </c>
      <c r="AS650" s="0" t="n">
        <f aca="false">AA650^2</f>
        <v>388.796920023172</v>
      </c>
      <c r="AT650" s="0" t="n">
        <f aca="false">AB650^2</f>
        <v>11224.3664200413</v>
      </c>
      <c r="AU650" s="19" t="n">
        <f aca="false">ABS(T650/$C650)</f>
        <v>0.0121171262697869</v>
      </c>
      <c r="AV650" s="19" t="n">
        <f aca="false">ABS(U650/$C650)</f>
        <v>0.00224801042876993</v>
      </c>
      <c r="AW650" s="19" t="n">
        <f aca="false">ABS(V650/$C650)</f>
        <v>0.00610398472455594</v>
      </c>
      <c r="AX650" s="19" t="n">
        <f aca="false">ABS(W650/$C650)</f>
        <v>0.0204522836125463</v>
      </c>
      <c r="AY650" s="19" t="n">
        <f aca="false">ABS(X650/$C650)</f>
        <v>0.0369927948495076</v>
      </c>
      <c r="AZ650" s="19" t="n">
        <f aca="false">ABS(Y650/$C650)</f>
        <v>0.0151040613940647</v>
      </c>
      <c r="BA650" s="19" t="n">
        <f aca="false">ABS(Z650/$C650)</f>
        <v>0.00970804846841344</v>
      </c>
      <c r="BB650" s="19" t="n">
        <f aca="false">ABS(AA650/$C650)</f>
        <v>0.00409266069677292</v>
      </c>
      <c r="BC650" s="19" t="n">
        <f aca="false">ABS(AB650/$C650)</f>
        <v>0.0219900010856708</v>
      </c>
      <c r="BE650" s="0" t="n">
        <v>4876.71306328853</v>
      </c>
      <c r="BF650" s="0" t="n">
        <v>4827.82788328112</v>
      </c>
      <c r="BG650" s="0" t="n">
        <v>4846.9278716276</v>
      </c>
      <c r="BH650" s="0" t="n">
        <v>4918.000010737</v>
      </c>
      <c r="BI650" s="0" t="n">
        <v>4999.93094378705</v>
      </c>
      <c r="BJ650" s="0" t="n">
        <v>4891.50839689014</v>
      </c>
      <c r="BK650" s="0" t="n">
        <v>4864.78005896787</v>
      </c>
      <c r="BL650" s="0" t="n">
        <v>4836.9650807621</v>
      </c>
      <c r="BM650" s="0" t="n">
        <v>4925.61686281222</v>
      </c>
      <c r="BN650" s="0" t="n">
        <f aca="false">BE650-$C650</f>
        <v>58.8365202885298</v>
      </c>
      <c r="BO650" s="0" t="n">
        <f aca="false">BF650-$C650</f>
        <v>9.95134028111988</v>
      </c>
      <c r="BP650" s="0" t="n">
        <f aca="false">BG650-$C650</f>
        <v>29.0513286276</v>
      </c>
      <c r="BQ650" s="0" t="n">
        <f aca="false">BH650-$C650</f>
        <v>100.123467736999</v>
      </c>
      <c r="BR650" s="0" t="n">
        <f aca="false">BI650-$C650</f>
        <v>182.054400787049</v>
      </c>
      <c r="BS650" s="0" t="n">
        <f aca="false">BJ650-$C650</f>
        <v>73.6318538901396</v>
      </c>
      <c r="BT650" s="0" t="n">
        <f aca="false">BK650-$C650</f>
        <v>46.9035159678697</v>
      </c>
      <c r="BU650" s="0" t="n">
        <f aca="false">BL650-$C650</f>
        <v>19.0885377620998</v>
      </c>
      <c r="BV650" s="0" t="n">
        <f aca="false">BM650-$C650</f>
        <v>107.740319812219</v>
      </c>
      <c r="BW650" s="0" t="n">
        <f aca="false">ABS(BN650)</f>
        <v>58.8365202885298</v>
      </c>
      <c r="BX650" s="0" t="n">
        <f aca="false">ABS(BO650)</f>
        <v>9.95134028111988</v>
      </c>
      <c r="BY650" s="0" t="n">
        <f aca="false">ABS(BP650)</f>
        <v>29.0513286276</v>
      </c>
      <c r="BZ650" s="0" t="n">
        <f aca="false">ABS(BQ650)</f>
        <v>100.123467736999</v>
      </c>
      <c r="CA650" s="0" t="n">
        <f aca="false">ABS(BR650)</f>
        <v>182.054400787049</v>
      </c>
      <c r="CB650" s="0" t="n">
        <f aca="false">ABS(BS650)</f>
        <v>73.6318538901396</v>
      </c>
      <c r="CC650" s="0" t="n">
        <f aca="false">ABS(BT650)</f>
        <v>46.9035159678697</v>
      </c>
      <c r="CD650" s="0" t="n">
        <f aca="false">ABS(BU650)</f>
        <v>19.0885377620998</v>
      </c>
      <c r="CE650" s="0" t="n">
        <f aca="false">ABS(BV650)</f>
        <v>107.740319812219</v>
      </c>
      <c r="CF650" s="0" t="n">
        <f aca="false">BN650^2</f>
        <v>3461.73611966257</v>
      </c>
      <c r="CG650" s="0" t="n">
        <f aca="false">BO650^2</f>
        <v>99.0291733906392</v>
      </c>
      <c r="CH650" s="0" t="n">
        <f aca="false">BP650^2</f>
        <v>843.979695028812</v>
      </c>
      <c r="CI650" s="0" t="n">
        <f aca="false">BQ650^2</f>
        <v>10024.708791682</v>
      </c>
      <c r="CJ650" s="0" t="n">
        <f aca="false">BR650^2</f>
        <v>33143.8048459316</v>
      </c>
      <c r="CK650" s="0" t="n">
        <f aca="false">BS650^2</f>
        <v>5421.64990729887</v>
      </c>
      <c r="CL650" s="0" t="n">
        <f aca="false">BT650^2</f>
        <v>2199.93981014821</v>
      </c>
      <c r="CM650" s="0" t="n">
        <f aca="false">BU650^2</f>
        <v>364.37227389511</v>
      </c>
      <c r="CN650" s="0" t="n">
        <f aca="false">BV650^2</f>
        <v>11607.9765132393</v>
      </c>
      <c r="CO650" s="19" t="n">
        <f aca="false">ABS(BN650/$C650)</f>
        <v>0.012212127015587</v>
      </c>
      <c r="CP650" s="19" t="n">
        <f aca="false">ABS(BO650/$C650)</f>
        <v>0.00206550337940387</v>
      </c>
      <c r="CQ650" s="19" t="n">
        <f aca="false">ABS(BP650/$C650)</f>
        <v>0.00602990308454539</v>
      </c>
      <c r="CR650" s="19" t="n">
        <f aca="false">ABS(BQ650/$C650)</f>
        <v>0.0207816590656464</v>
      </c>
      <c r="CS650" s="19" t="n">
        <f aca="false">ABS(BR650/$C650)</f>
        <v>0.0377872697986755</v>
      </c>
      <c r="CT650" s="19" t="n">
        <f aca="false">ABS(BS650/$C650)</f>
        <v>0.015283051201701</v>
      </c>
      <c r="CU650" s="19" t="n">
        <f aca="false">ABS(BT650/$C650)</f>
        <v>0.00973530881276175</v>
      </c>
      <c r="CV650" s="19" t="n">
        <f aca="false">ABS(BU650/$C650)</f>
        <v>0.00396202301817618</v>
      </c>
      <c r="CW650" s="19" t="n">
        <f aca="false">ABS(BV650/$C650)</f>
        <v>0.0223626153245376</v>
      </c>
    </row>
    <row r="651" customFormat="false" ht="13.8" hidden="false" customHeight="false" outlineLevel="0" collapsed="false">
      <c r="A651" s="0" t="n">
        <f aca="false">A650+1</f>
        <v>646</v>
      </c>
      <c r="B651" s="0" t="n">
        <f aca="false">B650+1/12</f>
        <v>2001.74999999995</v>
      </c>
      <c r="C651" s="0" t="n">
        <v>4718.806452</v>
      </c>
      <c r="E651" s="0" t="n">
        <v>4786.78486049409</v>
      </c>
      <c r="F651" s="0" t="n">
        <f aca="false">E651-C651</f>
        <v>67.9784084940902</v>
      </c>
      <c r="G651" s="0" t="n">
        <f aca="false">ABS(F651)</f>
        <v>67.9784084940902</v>
      </c>
      <c r="H651" s="0" t="n">
        <f aca="false">F651^2</f>
        <v>4621.0640213894</v>
      </c>
      <c r="I651" s="19" t="n">
        <f aca="false">ABS(F651/C651)</f>
        <v>0.0144058480010933</v>
      </c>
      <c r="K651" s="0" t="n">
        <v>4815.02494303766</v>
      </c>
      <c r="L651" s="0" t="n">
        <v>4755.0511953237</v>
      </c>
      <c r="M651" s="0" t="n">
        <v>4822.93636604409</v>
      </c>
      <c r="N651" s="0" t="n">
        <v>4767.1792857398</v>
      </c>
      <c r="O651" s="0" t="n">
        <v>4826.68319374552</v>
      </c>
      <c r="P651" s="0" t="n">
        <v>4784.93832487745</v>
      </c>
      <c r="Q651" s="0" t="n">
        <v>4766.0899722955</v>
      </c>
      <c r="R651" s="0" t="n">
        <v>4746.44933070975</v>
      </c>
      <c r="S651" s="0" t="n">
        <v>4809.92162219161</v>
      </c>
      <c r="T651" s="0" t="n">
        <f aca="false">K651-$C651</f>
        <v>96.21849103766</v>
      </c>
      <c r="U651" s="0" t="n">
        <f aca="false">L651-$C651</f>
        <v>36.2447433237003</v>
      </c>
      <c r="V651" s="0" t="n">
        <f aca="false">M651-$C651</f>
        <v>104.129914044091</v>
      </c>
      <c r="W651" s="0" t="n">
        <f aca="false">N651-$C651</f>
        <v>48.3728337398006</v>
      </c>
      <c r="X651" s="0" t="n">
        <f aca="false">O651-$C651</f>
        <v>107.87674174552</v>
      </c>
      <c r="Y651" s="0" t="n">
        <f aca="false">P651-$C651</f>
        <v>66.1318728774504</v>
      </c>
      <c r="Z651" s="0" t="n">
        <f aca="false">Q651-$C651</f>
        <v>47.2835202955002</v>
      </c>
      <c r="AA651" s="0" t="n">
        <f aca="false">R651-$C651</f>
        <v>27.6428787097502</v>
      </c>
      <c r="AB651" s="0" t="n">
        <f aca="false">S651-$C651</f>
        <v>91.1151701916106</v>
      </c>
      <c r="AC651" s="0" t="n">
        <f aca="false">ABS(T651)</f>
        <v>96.21849103766</v>
      </c>
      <c r="AD651" s="0" t="n">
        <f aca="false">ABS(U651)</f>
        <v>36.2447433237003</v>
      </c>
      <c r="AE651" s="0" t="n">
        <f aca="false">ABS(V651)</f>
        <v>104.129914044091</v>
      </c>
      <c r="AF651" s="0" t="n">
        <f aca="false">ABS(W651)</f>
        <v>48.3728337398006</v>
      </c>
      <c r="AG651" s="0" t="n">
        <f aca="false">ABS(X651)</f>
        <v>107.87674174552</v>
      </c>
      <c r="AH651" s="0" t="n">
        <f aca="false">ABS(Y651)</f>
        <v>66.1318728774504</v>
      </c>
      <c r="AI651" s="0" t="n">
        <f aca="false">ABS(Z651)</f>
        <v>47.2835202955002</v>
      </c>
      <c r="AJ651" s="0" t="n">
        <f aca="false">ABS(AA651)</f>
        <v>27.6428787097502</v>
      </c>
      <c r="AK651" s="0" t="n">
        <f aca="false">ABS(AB651)</f>
        <v>91.1151701916106</v>
      </c>
      <c r="AL651" s="0" t="n">
        <f aca="false">T651^2</f>
        <v>9257.99801756426</v>
      </c>
      <c r="AM651" s="0" t="n">
        <f aca="false">U651^2</f>
        <v>1313.68141860092</v>
      </c>
      <c r="AN651" s="0" t="n">
        <f aca="false">V651^2</f>
        <v>10843.0389988297</v>
      </c>
      <c r="AO651" s="0" t="n">
        <f aca="false">W651^2</f>
        <v>2339.93104401839</v>
      </c>
      <c r="AP651" s="0" t="n">
        <f aca="false">X651^2</f>
        <v>11637.3914096296</v>
      </c>
      <c r="AQ651" s="0" t="n">
        <f aca="false">Y651^2</f>
        <v>4373.42461027926</v>
      </c>
      <c r="AR651" s="0" t="n">
        <f aca="false">Z651^2</f>
        <v>2235.73129153498</v>
      </c>
      <c r="AS651" s="0" t="n">
        <f aca="false">AA651^2</f>
        <v>764.128743361962</v>
      </c>
      <c r="AT651" s="0" t="n">
        <f aca="false">AB651^2</f>
        <v>8301.97423904616</v>
      </c>
      <c r="AU651" s="19" t="n">
        <f aca="false">ABS(T651/$C651)</f>
        <v>0.0203904296597888</v>
      </c>
      <c r="AV651" s="19" t="n">
        <f aca="false">ABS(U651/$C651)</f>
        <v>0.00768091331831096</v>
      </c>
      <c r="AW651" s="19" t="n">
        <f aca="false">ABS(V651/$C651)</f>
        <v>0.0220670025573842</v>
      </c>
      <c r="AX651" s="19" t="n">
        <f aca="false">ABS(W651/$C651)</f>
        <v>0.01025107391707</v>
      </c>
      <c r="AY651" s="19" t="n">
        <f aca="false">ABS(X651/$C651)</f>
        <v>0.0228610227698146</v>
      </c>
      <c r="AZ651" s="19" t="n">
        <f aca="false">ABS(Y651/$C651)</f>
        <v>0.0140145338763408</v>
      </c>
      <c r="BA651" s="19" t="n">
        <f aca="false">ABS(Z651/$C651)</f>
        <v>0.0100202287965119</v>
      </c>
      <c r="BB651" s="19" t="n">
        <f aca="false">ABS(AA651/$C651)</f>
        <v>0.00585802341989169</v>
      </c>
      <c r="BC651" s="19" t="n">
        <f aca="false">ABS(AB651/$C651)</f>
        <v>0.0193089441405235</v>
      </c>
      <c r="BE651" s="0" t="n">
        <v>4815.3805896613</v>
      </c>
      <c r="BF651" s="0" t="n">
        <v>4754.65155163087</v>
      </c>
      <c r="BG651" s="0" t="n">
        <v>4823.39164661447</v>
      </c>
      <c r="BH651" s="0" t="n">
        <v>4766.93237936284</v>
      </c>
      <c r="BI651" s="0" t="n">
        <v>4827.18566067307</v>
      </c>
      <c r="BJ651" s="0" t="n">
        <v>4784.9150701948</v>
      </c>
      <c r="BK651" s="0" t="n">
        <v>4765.82934745125</v>
      </c>
      <c r="BL651" s="0" t="n">
        <v>4745.94135786802</v>
      </c>
      <c r="BM651" s="0" t="n">
        <v>4810.21299921456</v>
      </c>
      <c r="BN651" s="0" t="n">
        <f aca="false">BE651-$C651</f>
        <v>96.5741376613005</v>
      </c>
      <c r="BO651" s="0" t="n">
        <f aca="false">BF651-$C651</f>
        <v>35.8450996308702</v>
      </c>
      <c r="BP651" s="0" t="n">
        <f aca="false">BG651-$C651</f>
        <v>104.58519461447</v>
      </c>
      <c r="BQ651" s="0" t="n">
        <f aca="false">BH651-$C651</f>
        <v>48.1259273628402</v>
      </c>
      <c r="BR651" s="0" t="n">
        <f aca="false">BI651-$C651</f>
        <v>108.37920867307</v>
      </c>
      <c r="BS651" s="0" t="n">
        <f aca="false">BJ651-$C651</f>
        <v>66.1086181948003</v>
      </c>
      <c r="BT651" s="0" t="n">
        <f aca="false">BK651-$C651</f>
        <v>47.0228954512504</v>
      </c>
      <c r="BU651" s="0" t="n">
        <f aca="false">BL651-$C651</f>
        <v>27.1349058680198</v>
      </c>
      <c r="BV651" s="0" t="n">
        <f aca="false">BM651-$C651</f>
        <v>91.4065472145603</v>
      </c>
      <c r="BW651" s="0" t="n">
        <f aca="false">ABS(BN651)</f>
        <v>96.5741376613005</v>
      </c>
      <c r="BX651" s="0" t="n">
        <f aca="false">ABS(BO651)</f>
        <v>35.8450996308702</v>
      </c>
      <c r="BY651" s="0" t="n">
        <f aca="false">ABS(BP651)</f>
        <v>104.58519461447</v>
      </c>
      <c r="BZ651" s="0" t="n">
        <f aca="false">ABS(BQ651)</f>
        <v>48.1259273628402</v>
      </c>
      <c r="CA651" s="0" t="n">
        <f aca="false">ABS(BR651)</f>
        <v>108.37920867307</v>
      </c>
      <c r="CB651" s="0" t="n">
        <f aca="false">ABS(BS651)</f>
        <v>66.1086181948003</v>
      </c>
      <c r="CC651" s="0" t="n">
        <f aca="false">ABS(BT651)</f>
        <v>47.0228954512504</v>
      </c>
      <c r="CD651" s="0" t="n">
        <f aca="false">ABS(BU651)</f>
        <v>27.1349058680198</v>
      </c>
      <c r="CE651" s="0" t="n">
        <f aca="false">ABS(BV651)</f>
        <v>91.4065472145603</v>
      </c>
      <c r="CF651" s="0" t="n">
        <f aca="false">BN651^2</f>
        <v>9326.56406502382</v>
      </c>
      <c r="CG651" s="0" t="n">
        <f aca="false">BO651^2</f>
        <v>1284.87116754701</v>
      </c>
      <c r="CH651" s="0" t="n">
        <f aca="false">BP651^2</f>
        <v>10938.0629325466</v>
      </c>
      <c r="CI651" s="0" t="n">
        <f aca="false">BQ651^2</f>
        <v>2316.10488453337</v>
      </c>
      <c r="CJ651" s="0" t="n">
        <f aca="false">BR651^2</f>
        <v>11746.0528726009</v>
      </c>
      <c r="CK651" s="0" t="n">
        <f aca="false">BS651^2</f>
        <v>4370.34939962589</v>
      </c>
      <c r="CL651" s="0" t="n">
        <f aca="false">BT651^2</f>
        <v>2211.15269661923</v>
      </c>
      <c r="CM651" s="0" t="n">
        <f aca="false">BU651^2</f>
        <v>736.303116466296</v>
      </c>
      <c r="CN651" s="0" t="n">
        <f aca="false">BV651^2</f>
        <v>8355.15687368764</v>
      </c>
      <c r="CO651" s="19" t="n">
        <f aca="false">ABS(BN651/$C651)</f>
        <v>0.0204657975790395</v>
      </c>
      <c r="CP651" s="19" t="n">
        <f aca="false">ABS(BO651/$C651)</f>
        <v>0.00759622162839109</v>
      </c>
      <c r="CQ651" s="19" t="n">
        <f aca="false">ABS(BP651/$C651)</f>
        <v>0.0221634847028197</v>
      </c>
      <c r="CR651" s="19" t="n">
        <f aca="false">ABS(BQ651/$C651)</f>
        <v>0.0101987500128227</v>
      </c>
      <c r="CS651" s="19" t="n">
        <f aca="false">ABS(BR651/$C651)</f>
        <v>0.0229675045534315</v>
      </c>
      <c r="CT651" s="19" t="n">
        <f aca="false">ABS(BS651/$C651)</f>
        <v>0.0140096057906302</v>
      </c>
      <c r="CU651" s="19" t="n">
        <f aca="false">ABS(BT651/$C651)</f>
        <v>0.00996499770218868</v>
      </c>
      <c r="CV651" s="19" t="n">
        <f aca="false">ABS(BU651/$C651)</f>
        <v>0.00575037483398448</v>
      </c>
      <c r="CW651" s="19" t="n">
        <f aca="false">ABS(BV651/$C651)</f>
        <v>0.0193706921748873</v>
      </c>
    </row>
    <row r="652" customFormat="false" ht="13.8" hidden="false" customHeight="false" outlineLevel="0" collapsed="false">
      <c r="A652" s="0" t="n">
        <f aca="false">A651+1</f>
        <v>647</v>
      </c>
      <c r="B652" s="0" t="n">
        <f aca="false">B651+1/12</f>
        <v>2001.83333333328</v>
      </c>
      <c r="C652" s="0" t="n">
        <v>4398.55</v>
      </c>
      <c r="E652" s="0" t="n">
        <v>4647.27241584432</v>
      </c>
      <c r="F652" s="0" t="n">
        <f aca="false">E652-C652</f>
        <v>248.72241584432</v>
      </c>
      <c r="G652" s="0" t="n">
        <f aca="false">ABS(F652)</f>
        <v>248.72241584432</v>
      </c>
      <c r="H652" s="0" t="n">
        <f aca="false">F652^2</f>
        <v>61862.8401434346</v>
      </c>
      <c r="I652" s="19" t="n">
        <f aca="false">ABS(F652/C652)</f>
        <v>0.0565464564104806</v>
      </c>
      <c r="K652" s="0" t="n">
        <v>4644.35137237822</v>
      </c>
      <c r="L652" s="0" t="n">
        <v>4595.05098225036</v>
      </c>
      <c r="M652" s="0" t="n">
        <v>4643.73833693978</v>
      </c>
      <c r="N652" s="0" t="n">
        <v>4620.49863931121</v>
      </c>
      <c r="O652" s="0" t="n">
        <v>4526.4223406788</v>
      </c>
      <c r="P652" s="0" t="n">
        <v>4641.76976962945</v>
      </c>
      <c r="Q652" s="0" t="n">
        <v>4631.35924893836</v>
      </c>
      <c r="R652" s="0" t="n">
        <v>4565.63919206641</v>
      </c>
      <c r="S652" s="0" t="n">
        <v>4584.03362705804</v>
      </c>
      <c r="T652" s="0" t="n">
        <f aca="false">K652-$C652</f>
        <v>245.80137237822</v>
      </c>
      <c r="U652" s="0" t="n">
        <f aca="false">L652-$C652</f>
        <v>196.50098225036</v>
      </c>
      <c r="V652" s="0" t="n">
        <f aca="false">M652-$C652</f>
        <v>245.18833693978</v>
      </c>
      <c r="W652" s="0" t="n">
        <f aca="false">N652-$C652</f>
        <v>221.94863931121</v>
      </c>
      <c r="X652" s="0" t="n">
        <f aca="false">O652-$C652</f>
        <v>127.872340678799</v>
      </c>
      <c r="Y652" s="0" t="n">
        <f aca="false">P652-$C652</f>
        <v>243.21976962945</v>
      </c>
      <c r="Z652" s="0" t="n">
        <f aca="false">Q652-$C652</f>
        <v>232.80924893836</v>
      </c>
      <c r="AA652" s="0" t="n">
        <f aca="false">R652-$C652</f>
        <v>167.08919206641</v>
      </c>
      <c r="AB652" s="0" t="n">
        <f aca="false">S652-$C652</f>
        <v>185.48362705804</v>
      </c>
      <c r="AC652" s="0" t="n">
        <f aca="false">ABS(T652)</f>
        <v>245.80137237822</v>
      </c>
      <c r="AD652" s="0" t="n">
        <f aca="false">ABS(U652)</f>
        <v>196.50098225036</v>
      </c>
      <c r="AE652" s="0" t="n">
        <f aca="false">ABS(V652)</f>
        <v>245.18833693978</v>
      </c>
      <c r="AF652" s="0" t="n">
        <f aca="false">ABS(W652)</f>
        <v>221.94863931121</v>
      </c>
      <c r="AG652" s="0" t="n">
        <f aca="false">ABS(X652)</f>
        <v>127.872340678799</v>
      </c>
      <c r="AH652" s="0" t="n">
        <f aca="false">ABS(Y652)</f>
        <v>243.21976962945</v>
      </c>
      <c r="AI652" s="0" t="n">
        <f aca="false">ABS(Z652)</f>
        <v>232.80924893836</v>
      </c>
      <c r="AJ652" s="0" t="n">
        <f aca="false">ABS(AA652)</f>
        <v>167.08919206641</v>
      </c>
      <c r="AK652" s="0" t="n">
        <f aca="false">ABS(AB652)</f>
        <v>185.48362705804</v>
      </c>
      <c r="AL652" s="0" t="n">
        <f aca="false">T652^2</f>
        <v>60418.3146630162</v>
      </c>
      <c r="AM652" s="0" t="n">
        <f aca="false">U652^2</f>
        <v>38612.6360253562</v>
      </c>
      <c r="AN652" s="0" t="n">
        <f aca="false">V652^2</f>
        <v>60117.3205712952</v>
      </c>
      <c r="AO652" s="0" t="n">
        <f aca="false">W652^2</f>
        <v>49261.1984920977</v>
      </c>
      <c r="AP652" s="0" t="n">
        <f aca="false">X652^2</f>
        <v>16351.3355106749</v>
      </c>
      <c r="AQ652" s="0" t="n">
        <f aca="false">Y652^2</f>
        <v>59155.8563386026</v>
      </c>
      <c r="AR652" s="0" t="n">
        <f aca="false">Z652^2</f>
        <v>54200.1463912432</v>
      </c>
      <c r="AS652" s="0" t="n">
        <f aca="false">AA652^2</f>
        <v>27918.7981054056</v>
      </c>
      <c r="AT652" s="0" t="n">
        <f aca="false">AB652^2</f>
        <v>34404.175906606</v>
      </c>
      <c r="AU652" s="19" t="n">
        <f aca="false">ABS(T652/$C652)</f>
        <v>0.0558823640468388</v>
      </c>
      <c r="AV652" s="19" t="n">
        <f aca="false">ABS(U652/$C652)</f>
        <v>0.044674036273399</v>
      </c>
      <c r="AW652" s="19" t="n">
        <f aca="false">ABS(V652/$C652)</f>
        <v>0.0557429918813645</v>
      </c>
      <c r="AX652" s="19" t="n">
        <f aca="false">ABS(W652/$C652)</f>
        <v>0.0504595012700113</v>
      </c>
      <c r="AY652" s="19" t="n">
        <f aca="false">ABS(X652/$C652)</f>
        <v>0.0290714759815846</v>
      </c>
      <c r="AZ652" s="19" t="n">
        <f aca="false">ABS(Y652/$C652)</f>
        <v>0.0552954427321392</v>
      </c>
      <c r="BA652" s="19" t="n">
        <f aca="false">ABS(Z652/$C652)</f>
        <v>0.0529286353317245</v>
      </c>
      <c r="BB652" s="19" t="n">
        <f aca="false">ABS(AA652/$C652)</f>
        <v>0.0379873349322859</v>
      </c>
      <c r="BC652" s="19" t="n">
        <f aca="false">ABS(AB652/$C652)</f>
        <v>0.042169266476008</v>
      </c>
      <c r="BE652" s="0" t="n">
        <v>4644.40090968078</v>
      </c>
      <c r="BF652" s="0" t="n">
        <v>4595.9365935006</v>
      </c>
      <c r="BG652" s="0" t="n">
        <v>4643.79827056897</v>
      </c>
      <c r="BH652" s="0" t="n">
        <v>4620.9526896135</v>
      </c>
      <c r="BI652" s="0" t="n">
        <v>4528.47180923594</v>
      </c>
      <c r="BJ652" s="0" t="n">
        <v>4641.86308773772</v>
      </c>
      <c r="BK652" s="0" t="n">
        <v>4631.6291166664</v>
      </c>
      <c r="BL652" s="0" t="n">
        <v>4567.02359108413</v>
      </c>
      <c r="BM652" s="0" t="n">
        <v>4585.10607909443</v>
      </c>
      <c r="BN652" s="0" t="n">
        <f aca="false">BE652-$C652</f>
        <v>245.85090968078</v>
      </c>
      <c r="BO652" s="0" t="n">
        <f aca="false">BF652-$C652</f>
        <v>197.3865935006</v>
      </c>
      <c r="BP652" s="0" t="n">
        <f aca="false">BG652-$C652</f>
        <v>245.24827056897</v>
      </c>
      <c r="BQ652" s="0" t="n">
        <f aca="false">BH652-$C652</f>
        <v>222.4026896135</v>
      </c>
      <c r="BR652" s="0" t="n">
        <f aca="false">BI652-$C652</f>
        <v>129.92180923594</v>
      </c>
      <c r="BS652" s="0" t="n">
        <f aca="false">BJ652-$C652</f>
        <v>243.31308773772</v>
      </c>
      <c r="BT652" s="0" t="n">
        <f aca="false">BK652-$C652</f>
        <v>233.079116666399</v>
      </c>
      <c r="BU652" s="0" t="n">
        <f aca="false">BL652-$C652</f>
        <v>168.47359108413</v>
      </c>
      <c r="BV652" s="0" t="n">
        <f aca="false">BM652-$C652</f>
        <v>186.55607909443</v>
      </c>
      <c r="BW652" s="0" t="n">
        <f aca="false">ABS(BN652)</f>
        <v>245.85090968078</v>
      </c>
      <c r="BX652" s="0" t="n">
        <f aca="false">ABS(BO652)</f>
        <v>197.3865935006</v>
      </c>
      <c r="BY652" s="0" t="n">
        <f aca="false">ABS(BP652)</f>
        <v>245.24827056897</v>
      </c>
      <c r="BZ652" s="0" t="n">
        <f aca="false">ABS(BQ652)</f>
        <v>222.4026896135</v>
      </c>
      <c r="CA652" s="0" t="n">
        <f aca="false">ABS(BR652)</f>
        <v>129.92180923594</v>
      </c>
      <c r="CB652" s="0" t="n">
        <f aca="false">ABS(BS652)</f>
        <v>243.31308773772</v>
      </c>
      <c r="CC652" s="0" t="n">
        <f aca="false">ABS(BT652)</f>
        <v>233.079116666399</v>
      </c>
      <c r="CD652" s="0" t="n">
        <f aca="false">ABS(BU652)</f>
        <v>168.47359108413</v>
      </c>
      <c r="CE652" s="0" t="n">
        <f aca="false">ABS(BV652)</f>
        <v>186.55607909443</v>
      </c>
      <c r="CF652" s="0" t="n">
        <f aca="false">BN652^2</f>
        <v>60442.6697908672</v>
      </c>
      <c r="CG652" s="0" t="n">
        <f aca="false">BO652^2</f>
        <v>38961.467293771</v>
      </c>
      <c r="CH652" s="0" t="n">
        <f aca="false">BP652^2</f>
        <v>60146.7142170707</v>
      </c>
      <c r="CI652" s="0" t="n">
        <f aca="false">BQ652^2</f>
        <v>49462.9563473189</v>
      </c>
      <c r="CJ652" s="0" t="n">
        <f aca="false">BR652^2</f>
        <v>16879.6765151399</v>
      </c>
      <c r="CK652" s="0" t="n">
        <f aca="false">BS652^2</f>
        <v>59201.2586644633</v>
      </c>
      <c r="CL652" s="0" t="n">
        <f aca="false">BT652^2</f>
        <v>54325.874625989</v>
      </c>
      <c r="CM652" s="0" t="n">
        <f aca="false">BU652^2</f>
        <v>28383.3508927827</v>
      </c>
      <c r="CN652" s="0" t="n">
        <f aca="false">BV652^2</f>
        <v>34803.1706470872</v>
      </c>
      <c r="CO652" s="19" t="n">
        <f aca="false">ABS(BN652/$C652)</f>
        <v>0.0558936262360967</v>
      </c>
      <c r="CP652" s="19" t="n">
        <f aca="false">ABS(BO652/$C652)</f>
        <v>0.0448753779087663</v>
      </c>
      <c r="CQ652" s="19" t="n">
        <f aca="false">ABS(BP652/$C652)</f>
        <v>0.0557566176510377</v>
      </c>
      <c r="CR652" s="19" t="n">
        <f aca="false">ABS(BQ652/$C652)</f>
        <v>0.0505627285386086</v>
      </c>
      <c r="CS652" s="19" t="n">
        <f aca="false">ABS(BR652/$C652)</f>
        <v>0.0295374178390472</v>
      </c>
      <c r="CT652" s="19" t="n">
        <f aca="false">ABS(BS652/$C652)</f>
        <v>0.0553166583846308</v>
      </c>
      <c r="CU652" s="19" t="n">
        <f aca="false">ABS(BT652/$C652)</f>
        <v>0.0529899891251426</v>
      </c>
      <c r="CV652" s="19" t="n">
        <f aca="false">ABS(BU652/$C652)</f>
        <v>0.0383020747937679</v>
      </c>
      <c r="CW652" s="19" t="n">
        <f aca="false">ABS(BV652/$C652)</f>
        <v>0.0424130859247784</v>
      </c>
    </row>
    <row r="653" customFormat="false" ht="13.8" hidden="false" customHeight="false" outlineLevel="0" collapsed="false">
      <c r="A653" s="0" t="n">
        <f aca="false">A652+1</f>
        <v>648</v>
      </c>
      <c r="B653" s="0" t="n">
        <f aca="false">B652+1/12</f>
        <v>2001.91666666662</v>
      </c>
      <c r="C653" s="0" t="n">
        <v>4537.33871</v>
      </c>
      <c r="E653" s="0" t="n">
        <v>4550.36828359404</v>
      </c>
      <c r="F653" s="0" t="n">
        <f aca="false">E653-C653</f>
        <v>13.0295735940399</v>
      </c>
      <c r="G653" s="0" t="n">
        <f aca="false">ABS(F653)</f>
        <v>13.0295735940399</v>
      </c>
      <c r="H653" s="0" t="n">
        <f aca="false">F653^2</f>
        <v>169.769788042502</v>
      </c>
      <c r="I653" s="19" t="n">
        <f aca="false">ABS(F653/C653)</f>
        <v>0.00287163344568559</v>
      </c>
      <c r="K653" s="0" t="n">
        <v>4549.99728322142</v>
      </c>
      <c r="L653" s="0" t="n">
        <v>4528.48836950843</v>
      </c>
      <c r="M653" s="0" t="n">
        <v>4539.94738553196</v>
      </c>
      <c r="N653" s="0" t="n">
        <v>4578.06753218979</v>
      </c>
      <c r="O653" s="0" t="n">
        <v>4347.34904352685</v>
      </c>
      <c r="P653" s="0" t="n">
        <v>4529.59051926927</v>
      </c>
      <c r="Q653" s="0" t="n">
        <v>4550.55418395866</v>
      </c>
      <c r="R653" s="0" t="n">
        <v>4537.06005911828</v>
      </c>
      <c r="S653" s="0" t="n">
        <v>4567.55026931534</v>
      </c>
      <c r="T653" s="0" t="n">
        <f aca="false">K653-$C653</f>
        <v>12.6585732214198</v>
      </c>
      <c r="U653" s="0" t="n">
        <f aca="false">L653-$C653</f>
        <v>-8.85034049157002</v>
      </c>
      <c r="V653" s="0" t="n">
        <f aca="false">M653-$C653</f>
        <v>2.60867553196022</v>
      </c>
      <c r="W653" s="0" t="n">
        <f aca="false">N653-$C653</f>
        <v>40.7288221897898</v>
      </c>
      <c r="X653" s="0" t="n">
        <f aca="false">O653-$C653</f>
        <v>-189.98966647315</v>
      </c>
      <c r="Y653" s="0" t="n">
        <f aca="false">P653-$C653</f>
        <v>-7.74819073073013</v>
      </c>
      <c r="Z653" s="0" t="n">
        <f aca="false">Q653-$C653</f>
        <v>13.2154739586604</v>
      </c>
      <c r="AA653" s="0" t="n">
        <f aca="false">R653-$C653</f>
        <v>-0.278650881719841</v>
      </c>
      <c r="AB653" s="0" t="n">
        <f aca="false">S653-$C653</f>
        <v>30.2115593153403</v>
      </c>
      <c r="AC653" s="0" t="n">
        <f aca="false">ABS(T653)</f>
        <v>12.6585732214198</v>
      </c>
      <c r="AD653" s="0" t="n">
        <f aca="false">ABS(U653)</f>
        <v>8.85034049157002</v>
      </c>
      <c r="AE653" s="0" t="n">
        <f aca="false">ABS(V653)</f>
        <v>2.60867553196022</v>
      </c>
      <c r="AF653" s="0" t="n">
        <f aca="false">ABS(W653)</f>
        <v>40.7288221897898</v>
      </c>
      <c r="AG653" s="0" t="n">
        <f aca="false">ABS(X653)</f>
        <v>189.98966647315</v>
      </c>
      <c r="AH653" s="0" t="n">
        <f aca="false">ABS(Y653)</f>
        <v>7.74819073073013</v>
      </c>
      <c r="AI653" s="0" t="n">
        <f aca="false">ABS(Z653)</f>
        <v>13.2154739586604</v>
      </c>
      <c r="AJ653" s="0" t="n">
        <f aca="false">ABS(AA653)</f>
        <v>0.278650881719841</v>
      </c>
      <c r="AK653" s="0" t="n">
        <f aca="false">ABS(AB653)</f>
        <v>30.2115593153403</v>
      </c>
      <c r="AL653" s="0" t="n">
        <f aca="false">T653^2</f>
        <v>160.239476002047</v>
      </c>
      <c r="AM653" s="0" t="n">
        <f aca="false">U653^2</f>
        <v>78.3285268167239</v>
      </c>
      <c r="AN653" s="0" t="n">
        <f aca="false">V653^2</f>
        <v>6.80518803104792</v>
      </c>
      <c r="AO653" s="0" t="n">
        <f aca="false">W653^2</f>
        <v>1658.83695696751</v>
      </c>
      <c r="AP653" s="0" t="n">
        <f aca="false">X653^2</f>
        <v>36096.0733665786</v>
      </c>
      <c r="AQ653" s="0" t="n">
        <f aca="false">Y653^2</f>
        <v>60.0344595997723</v>
      </c>
      <c r="AR653" s="0" t="n">
        <f aca="false">Z653^2</f>
        <v>174.64875195203</v>
      </c>
      <c r="AS653" s="0" t="n">
        <f aca="false">AA653^2</f>
        <v>0.0776463138832448</v>
      </c>
      <c r="AT653" s="0" t="n">
        <f aca="false">AB653^2</f>
        <v>912.738316264326</v>
      </c>
      <c r="AU653" s="19" t="n">
        <f aca="false">ABS(T653/$C653)</f>
        <v>0.0027898673717081</v>
      </c>
      <c r="AV653" s="19" t="n">
        <f aca="false">ABS(U653/$C653)</f>
        <v>0.00195055759713706</v>
      </c>
      <c r="AW653" s="19" t="n">
        <f aca="false">ABS(V653/$C653)</f>
        <v>0.000574935154435142</v>
      </c>
      <c r="AX653" s="19" t="n">
        <f aca="false">ABS(W653/$C653)</f>
        <v>0.00897636804147544</v>
      </c>
      <c r="AY653" s="19" t="n">
        <f aca="false">ABS(X653/$C653)</f>
        <v>0.0418724892753598</v>
      </c>
      <c r="AZ653" s="19" t="n">
        <f aca="false">ABS(Y653/$C653)</f>
        <v>0.00170765094385634</v>
      </c>
      <c r="BA653" s="19" t="n">
        <f aca="false">ABS(Z653/$C653)</f>
        <v>0.00291260467937651</v>
      </c>
      <c r="BB653" s="19" t="n">
        <f aca="false">ABS(AA653/$C653)</f>
        <v>6.14128456205329E-005</v>
      </c>
      <c r="BC653" s="19" t="n">
        <f aca="false">ABS(AB653/$C653)</f>
        <v>0.00665843157107843</v>
      </c>
      <c r="BE653" s="0" t="n">
        <v>4550.01119432896</v>
      </c>
      <c r="BF653" s="0" t="n">
        <v>4529.30878334194</v>
      </c>
      <c r="BG653" s="0" t="n">
        <v>4540.33812970464</v>
      </c>
      <c r="BH653" s="0" t="n">
        <v>4577.02891537269</v>
      </c>
      <c r="BI653" s="0" t="n">
        <v>4354.96149540258</v>
      </c>
      <c r="BJ653" s="0" t="n">
        <v>4530.36960666491</v>
      </c>
      <c r="BK653" s="0" t="n">
        <v>4550.54721339972</v>
      </c>
      <c r="BL653" s="0" t="n">
        <v>4537.55906708589</v>
      </c>
      <c r="BM653" s="0" t="n">
        <v>4566.90600998608</v>
      </c>
      <c r="BN653" s="0" t="n">
        <f aca="false">BE653-$C653</f>
        <v>12.6724843289603</v>
      </c>
      <c r="BO653" s="0" t="n">
        <f aca="false">BF653-$C653</f>
        <v>-8.02992665805959</v>
      </c>
      <c r="BP653" s="0" t="n">
        <f aca="false">BG653-$C653</f>
        <v>2.99941970463988</v>
      </c>
      <c r="BQ653" s="0" t="n">
        <f aca="false">BH653-$C653</f>
        <v>39.6902053726899</v>
      </c>
      <c r="BR653" s="0" t="n">
        <f aca="false">BI653-$C653</f>
        <v>-182.37721459742</v>
      </c>
      <c r="BS653" s="0" t="n">
        <f aca="false">BJ653-$C653</f>
        <v>-6.96910333509004</v>
      </c>
      <c r="BT653" s="0" t="n">
        <f aca="false">BK653-$C653</f>
        <v>13.20850339972</v>
      </c>
      <c r="BU653" s="0" t="n">
        <f aca="false">BL653-$C653</f>
        <v>0.2203570858901</v>
      </c>
      <c r="BV653" s="0" t="n">
        <f aca="false">BM653-$C653</f>
        <v>29.5672999860799</v>
      </c>
      <c r="BW653" s="0" t="n">
        <f aca="false">ABS(BN653)</f>
        <v>12.6724843289603</v>
      </c>
      <c r="BX653" s="0" t="n">
        <f aca="false">ABS(BO653)</f>
        <v>8.02992665805959</v>
      </c>
      <c r="BY653" s="0" t="n">
        <f aca="false">ABS(BP653)</f>
        <v>2.99941970463988</v>
      </c>
      <c r="BZ653" s="0" t="n">
        <f aca="false">ABS(BQ653)</f>
        <v>39.6902053726899</v>
      </c>
      <c r="CA653" s="0" t="n">
        <f aca="false">ABS(BR653)</f>
        <v>182.37721459742</v>
      </c>
      <c r="CB653" s="0" t="n">
        <f aca="false">ABS(BS653)</f>
        <v>6.96910333509004</v>
      </c>
      <c r="CC653" s="0" t="n">
        <f aca="false">ABS(BT653)</f>
        <v>13.20850339972</v>
      </c>
      <c r="CD653" s="0" t="n">
        <f aca="false">ABS(BU653)</f>
        <v>0.2203570858901</v>
      </c>
      <c r="CE653" s="0" t="n">
        <f aca="false">ABS(BV653)</f>
        <v>29.5672999860799</v>
      </c>
      <c r="CF653" s="0" t="n">
        <f aca="false">BN653^2</f>
        <v>160.591859067745</v>
      </c>
      <c r="CG653" s="0" t="n">
        <f aca="false">BO653^2</f>
        <v>64.4797221338161</v>
      </c>
      <c r="CH653" s="0" t="n">
        <f aca="false">BP653^2</f>
        <v>8.99651856458197</v>
      </c>
      <c r="CI653" s="0" t="n">
        <f aca="false">BQ653^2</f>
        <v>1575.3124025263</v>
      </c>
      <c r="CJ653" s="0" t="n">
        <f aca="false">BR653^2</f>
        <v>33261.4484043133</v>
      </c>
      <c r="CK653" s="0" t="n">
        <f aca="false">BS653^2</f>
        <v>48.5684012951631</v>
      </c>
      <c r="CL653" s="0" t="n">
        <f aca="false">BT653^2</f>
        <v>174.464562060416</v>
      </c>
      <c r="CM653" s="0" t="n">
        <f aca="false">BU653^2</f>
        <v>0.048557245301977</v>
      </c>
      <c r="CN653" s="0" t="n">
        <f aca="false">BV653^2</f>
        <v>874.22522846684</v>
      </c>
      <c r="CO653" s="19" t="n">
        <f aca="false">ABS(BN653/$C653)</f>
        <v>0.00279293328951477</v>
      </c>
      <c r="CP653" s="19" t="n">
        <f aca="false">ABS(BO653/$C653)</f>
        <v>0.00176974371350272</v>
      </c>
      <c r="CQ653" s="19" t="n">
        <f aca="false">ABS(BP653/$C653)</f>
        <v>0.000661052633790352</v>
      </c>
      <c r="CR653" s="19" t="n">
        <f aca="false">ABS(BQ653/$C653)</f>
        <v>0.00874746363660642</v>
      </c>
      <c r="CS653" s="19" t="n">
        <f aca="false">ABS(BR653/$C653)</f>
        <v>0.0401947542940701</v>
      </c>
      <c r="CT653" s="19" t="n">
        <f aca="false">ABS(BS653/$C653)</f>
        <v>0.00153594513888378</v>
      </c>
      <c r="CU653" s="19" t="n">
        <f aca="false">ABS(BT653/$C653)</f>
        <v>0.00291106841343127</v>
      </c>
      <c r="CV653" s="19" t="n">
        <f aca="false">ABS(BU653/$C653)</f>
        <v>4.85652714015523E-005</v>
      </c>
      <c r="CW653" s="19" t="n">
        <f aca="false">ABS(BV653/$C653)</f>
        <v>0.00651644099677077</v>
      </c>
    </row>
    <row r="654" customFormat="false" ht="13.8" hidden="false" customHeight="false" outlineLevel="0" collapsed="false">
      <c r="A654" s="0" t="n">
        <f aca="false">A653+1</f>
        <v>649</v>
      </c>
      <c r="B654" s="0" t="n">
        <f aca="false">B653+1/12</f>
        <v>2001.99999999995</v>
      </c>
      <c r="C654" s="0" t="n">
        <v>4491.433333</v>
      </c>
      <c r="E654" s="0" t="n">
        <v>4483.82523502914</v>
      </c>
      <c r="F654" s="0" t="n">
        <f aca="false">E654-C654</f>
        <v>-7.6080979708604</v>
      </c>
      <c r="G654" s="0" t="n">
        <f aca="false">ABS(F654)</f>
        <v>7.6080979708604</v>
      </c>
      <c r="H654" s="0" t="n">
        <f aca="false">F654^2</f>
        <v>57.8831547342101</v>
      </c>
      <c r="I654" s="19" t="n">
        <f aca="false">ABS(F654/C654)</f>
        <v>0.00169391314682582</v>
      </c>
      <c r="K654" s="0" t="n">
        <v>4480.14202501752</v>
      </c>
      <c r="L654" s="0" t="n">
        <v>4496.03436286655</v>
      </c>
      <c r="M654" s="0" t="n">
        <v>4473.15143709428</v>
      </c>
      <c r="N654" s="0" t="n">
        <v>4464.45964667005</v>
      </c>
      <c r="O654" s="0" t="n">
        <v>4243.5766377435</v>
      </c>
      <c r="P654" s="0" t="n">
        <v>4498.26119028175</v>
      </c>
      <c r="Q654" s="0" t="n">
        <v>4483.19640159039</v>
      </c>
      <c r="R654" s="0" t="n">
        <v>4431.53187226641</v>
      </c>
      <c r="S654" s="0" t="n">
        <v>4443.10079276972</v>
      </c>
      <c r="T654" s="0" t="n">
        <f aca="false">K654-$C654</f>
        <v>-11.2913079824802</v>
      </c>
      <c r="U654" s="0" t="n">
        <f aca="false">L654-$C654</f>
        <v>4.60102986654965</v>
      </c>
      <c r="V654" s="0" t="n">
        <f aca="false">M654-$C654</f>
        <v>-18.2818959057204</v>
      </c>
      <c r="W654" s="0" t="n">
        <f aca="false">N654-$C654</f>
        <v>-26.9736863299504</v>
      </c>
      <c r="X654" s="0" t="n">
        <f aca="false">O654-$C654</f>
        <v>-247.8566952565</v>
      </c>
      <c r="Y654" s="0" t="n">
        <f aca="false">P654-$C654</f>
        <v>6.82785728174986</v>
      </c>
      <c r="Z654" s="0" t="n">
        <f aca="false">Q654-$C654</f>
        <v>-8.2369314096095</v>
      </c>
      <c r="AA654" s="0" t="n">
        <f aca="false">R654-$C654</f>
        <v>-59.9014607335903</v>
      </c>
      <c r="AB654" s="0" t="n">
        <f aca="false">S654-$C654</f>
        <v>-48.3325402302799</v>
      </c>
      <c r="AC654" s="0" t="n">
        <f aca="false">ABS(T654)</f>
        <v>11.2913079824802</v>
      </c>
      <c r="AD654" s="0" t="n">
        <f aca="false">ABS(U654)</f>
        <v>4.60102986654965</v>
      </c>
      <c r="AE654" s="0" t="n">
        <f aca="false">ABS(V654)</f>
        <v>18.2818959057204</v>
      </c>
      <c r="AF654" s="0" t="n">
        <f aca="false">ABS(W654)</f>
        <v>26.9736863299504</v>
      </c>
      <c r="AG654" s="0" t="n">
        <f aca="false">ABS(X654)</f>
        <v>247.8566952565</v>
      </c>
      <c r="AH654" s="0" t="n">
        <f aca="false">ABS(Y654)</f>
        <v>6.82785728174986</v>
      </c>
      <c r="AI654" s="0" t="n">
        <f aca="false">ABS(Z654)</f>
        <v>8.2369314096095</v>
      </c>
      <c r="AJ654" s="0" t="n">
        <f aca="false">ABS(AA654)</f>
        <v>59.9014607335903</v>
      </c>
      <c r="AK654" s="0" t="n">
        <f aca="false">ABS(AB654)</f>
        <v>48.3325402302799</v>
      </c>
      <c r="AL654" s="0" t="n">
        <f aca="false">T654^2</f>
        <v>127.493635955222</v>
      </c>
      <c r="AM654" s="0" t="n">
        <f aca="false">U654^2</f>
        <v>21.1694758328819</v>
      </c>
      <c r="AN654" s="0" t="n">
        <f aca="false">V654^2</f>
        <v>334.227717907595</v>
      </c>
      <c r="AO654" s="0" t="n">
        <f aca="false">W654^2</f>
        <v>727.579754226553</v>
      </c>
      <c r="AP654" s="0" t="n">
        <f aca="false">X654^2</f>
        <v>61432.9413834734</v>
      </c>
      <c r="AQ654" s="0" t="n">
        <f aca="false">Y654^2</f>
        <v>46.6196350599446</v>
      </c>
      <c r="AR654" s="0" t="n">
        <f aca="false">Z654^2</f>
        <v>67.8470390466115</v>
      </c>
      <c r="AS654" s="0" t="n">
        <f aca="false">AA654^2</f>
        <v>3588.18499801786</v>
      </c>
      <c r="AT654" s="0" t="n">
        <f aca="false">AB654^2</f>
        <v>2336.03444511162</v>
      </c>
      <c r="AU654" s="19" t="n">
        <f aca="false">ABS(T654/$C654)</f>
        <v>0.00251396539708612</v>
      </c>
      <c r="AV654" s="19" t="n">
        <f aca="false">ABS(U654/$C654)</f>
        <v>0.00102440123796154</v>
      </c>
      <c r="AW654" s="19" t="n">
        <f aca="false">ABS(V654/$C654)</f>
        <v>0.00407039235590952</v>
      </c>
      <c r="AX654" s="19" t="n">
        <f aca="false">ABS(W654/$C654)</f>
        <v>0.00600558537332893</v>
      </c>
      <c r="AY654" s="19" t="n">
        <f aca="false">ABS(X654/$C654)</f>
        <v>0.055184320211417</v>
      </c>
      <c r="AZ654" s="19" t="n">
        <f aca="false">ABS(Y654/$C654)</f>
        <v>0.00152019562031158</v>
      </c>
      <c r="BA654" s="19" t="n">
        <f aca="false">ABS(Z654/$C654)</f>
        <v>0.00183392044341292</v>
      </c>
      <c r="BB654" s="19" t="n">
        <f aca="false">ABS(AA654/$C654)</f>
        <v>0.0133368250828696</v>
      </c>
      <c r="BC654" s="19" t="n">
        <f aca="false">ABS(AB654/$C654)</f>
        <v>0.010761050347819</v>
      </c>
      <c r="BE654" s="0" t="n">
        <v>4480.33211620089</v>
      </c>
      <c r="BF654" s="0" t="n">
        <v>4495.40424740985</v>
      </c>
      <c r="BG654" s="0" t="n">
        <v>4473.70231387679</v>
      </c>
      <c r="BH654" s="0" t="n">
        <v>4465.45910844288</v>
      </c>
      <c r="BI654" s="0" t="n">
        <v>4255.97591446619</v>
      </c>
      <c r="BJ654" s="0" t="n">
        <v>4497.51614783007</v>
      </c>
      <c r="BK654" s="0" t="n">
        <v>4483.22885580618</v>
      </c>
      <c r="BL654" s="0" t="n">
        <v>4434.23074286537</v>
      </c>
      <c r="BM654" s="0" t="n">
        <v>4445.20258913671</v>
      </c>
      <c r="BN654" s="0" t="n">
        <f aca="false">BE654-$C654</f>
        <v>-11.1012167991103</v>
      </c>
      <c r="BO654" s="0" t="n">
        <f aca="false">BF654-$C654</f>
        <v>3.97091440984968</v>
      </c>
      <c r="BP654" s="0" t="n">
        <f aca="false">BG654-$C654</f>
        <v>-17.73101912321</v>
      </c>
      <c r="BQ654" s="0" t="n">
        <f aca="false">BH654-$C654</f>
        <v>-25.9742245571197</v>
      </c>
      <c r="BR654" s="0" t="n">
        <f aca="false">BI654-$C654</f>
        <v>-235.45741853381</v>
      </c>
      <c r="BS654" s="0" t="n">
        <f aca="false">BJ654-$C654</f>
        <v>6.08281483006977</v>
      </c>
      <c r="BT654" s="0" t="n">
        <f aca="false">BK654-$C654</f>
        <v>-8.20447719381991</v>
      </c>
      <c r="BU654" s="0" t="n">
        <f aca="false">BL654-$C654</f>
        <v>-57.2025901346296</v>
      </c>
      <c r="BV654" s="0" t="n">
        <f aca="false">BM654-$C654</f>
        <v>-46.2307438632897</v>
      </c>
      <c r="BW654" s="0" t="n">
        <f aca="false">ABS(BN654)</f>
        <v>11.1012167991103</v>
      </c>
      <c r="BX654" s="0" t="n">
        <f aca="false">ABS(BO654)</f>
        <v>3.97091440984968</v>
      </c>
      <c r="BY654" s="0" t="n">
        <f aca="false">ABS(BP654)</f>
        <v>17.73101912321</v>
      </c>
      <c r="BZ654" s="0" t="n">
        <f aca="false">ABS(BQ654)</f>
        <v>25.9742245571197</v>
      </c>
      <c r="CA654" s="0" t="n">
        <f aca="false">ABS(BR654)</f>
        <v>235.45741853381</v>
      </c>
      <c r="CB654" s="0" t="n">
        <f aca="false">ABS(BS654)</f>
        <v>6.08281483006977</v>
      </c>
      <c r="CC654" s="0" t="n">
        <f aca="false">ABS(BT654)</f>
        <v>8.20447719381991</v>
      </c>
      <c r="CD654" s="0" t="n">
        <f aca="false">ABS(BU654)</f>
        <v>57.2025901346296</v>
      </c>
      <c r="CE654" s="0" t="n">
        <f aca="false">ABS(BV654)</f>
        <v>46.2307438632897</v>
      </c>
      <c r="CF654" s="0" t="n">
        <f aca="false">BN654^2</f>
        <v>123.237014420848</v>
      </c>
      <c r="CG654" s="0" t="n">
        <f aca="false">BO654^2</f>
        <v>15.7681612503519</v>
      </c>
      <c r="CH654" s="0" t="n">
        <f aca="false">BP654^2</f>
        <v>314.389039147638</v>
      </c>
      <c r="CI654" s="0" t="n">
        <f aca="false">BQ654^2</f>
        <v>674.660341343679</v>
      </c>
      <c r="CJ654" s="0" t="n">
        <f aca="false">BR654^2</f>
        <v>55440.1959426056</v>
      </c>
      <c r="CK654" s="0" t="n">
        <f aca="false">BS654^2</f>
        <v>37.0006362569167</v>
      </c>
      <c r="CL654" s="0" t="n">
        <f aca="false">BT654^2</f>
        <v>67.3134460239111</v>
      </c>
      <c r="CM654" s="0" t="n">
        <f aca="false">BU654^2</f>
        <v>3272.13631811043</v>
      </c>
      <c r="CN654" s="0" t="n">
        <f aca="false">BV654^2</f>
        <v>2137.2816781531</v>
      </c>
      <c r="CO654" s="19" t="n">
        <f aca="false">ABS(BN654/$C654)</f>
        <v>0.00247164234133084</v>
      </c>
      <c r="CP654" s="19" t="n">
        <f aca="false">ABS(BO654/$C654)</f>
        <v>0.000884108505112795</v>
      </c>
      <c r="CQ654" s="19" t="n">
        <f aca="false">ABS(BP654/$C654)</f>
        <v>0.00394774180280712</v>
      </c>
      <c r="CR654" s="19" t="n">
        <f aca="false">ABS(BQ654/$C654)</f>
        <v>0.00578305913310135</v>
      </c>
      <c r="CS654" s="19" t="n">
        <f aca="false">ABS(BR654/$C654)</f>
        <v>0.0524236699237711</v>
      </c>
      <c r="CT654" s="19" t="n">
        <f aca="false">ABS(BS654/$C654)</f>
        <v>0.00135431484318807</v>
      </c>
      <c r="CU654" s="19" t="n">
        <f aca="false">ABS(BT654/$C654)</f>
        <v>0.0018266946396696</v>
      </c>
      <c r="CV654" s="19" t="n">
        <f aca="false">ABS(BU654/$C654)</f>
        <v>0.0127359321387112</v>
      </c>
      <c r="CW654" s="19" t="n">
        <f aca="false">ABS(BV654/$C654)</f>
        <v>0.0102930936375284</v>
      </c>
    </row>
    <row r="655" customFormat="false" ht="13.8" hidden="false" customHeight="false" outlineLevel="0" collapsed="false">
      <c r="A655" s="0" t="n">
        <f aca="false">A654+1</f>
        <v>650</v>
      </c>
      <c r="B655" s="0" t="n">
        <f aca="false">B654+1/12</f>
        <v>2002.08333333328</v>
      </c>
      <c r="C655" s="0" t="n">
        <v>4355.428571</v>
      </c>
      <c r="E655" s="0" t="n">
        <v>4525.44991260543</v>
      </c>
      <c r="F655" s="0" t="n">
        <f aca="false">E655-C655</f>
        <v>170.021341605429</v>
      </c>
      <c r="G655" s="0" t="n">
        <f aca="false">ABS(F655)</f>
        <v>170.021341605429</v>
      </c>
      <c r="H655" s="0" t="n">
        <f aca="false">F655^2</f>
        <v>28907.2566013101</v>
      </c>
      <c r="I655" s="19" t="n">
        <f aca="false">ABS(F655/C655)</f>
        <v>0.0390366502018865</v>
      </c>
      <c r="K655" s="0" t="n">
        <v>4524.97280146889</v>
      </c>
      <c r="L655" s="0" t="n">
        <v>4554.057412702</v>
      </c>
      <c r="M655" s="0" t="n">
        <v>4553.27378010544</v>
      </c>
      <c r="N655" s="0" t="n">
        <v>4540.63555856203</v>
      </c>
      <c r="O655" s="0" t="n">
        <v>4304.73147687123</v>
      </c>
      <c r="P655" s="0" t="n">
        <v>4507.83036741527</v>
      </c>
      <c r="Q655" s="0" t="n">
        <v>4559.28336953316</v>
      </c>
      <c r="R655" s="0" t="n">
        <v>4453.67822113054</v>
      </c>
      <c r="S655" s="0" t="n">
        <v>4393.98109642276</v>
      </c>
      <c r="T655" s="0" t="n">
        <f aca="false">K655-$C655</f>
        <v>169.54423046889</v>
      </c>
      <c r="U655" s="0" t="n">
        <f aca="false">L655-$C655</f>
        <v>198.628841702</v>
      </c>
      <c r="V655" s="0" t="n">
        <f aca="false">M655-$C655</f>
        <v>197.84520910544</v>
      </c>
      <c r="W655" s="0" t="n">
        <f aca="false">N655-$C655</f>
        <v>185.20698756203</v>
      </c>
      <c r="X655" s="0" t="n">
        <f aca="false">O655-$C655</f>
        <v>-50.69709412877</v>
      </c>
      <c r="Y655" s="0" t="n">
        <f aca="false">P655-$C655</f>
        <v>152.40179641527</v>
      </c>
      <c r="Z655" s="0" t="n">
        <f aca="false">Q655-$C655</f>
        <v>203.85479853316</v>
      </c>
      <c r="AA655" s="0" t="n">
        <f aca="false">R655-$C655</f>
        <v>98.2496501305395</v>
      </c>
      <c r="AB655" s="0" t="n">
        <f aca="false">S655-$C655</f>
        <v>38.5525254227596</v>
      </c>
      <c r="AC655" s="0" t="n">
        <f aca="false">ABS(T655)</f>
        <v>169.54423046889</v>
      </c>
      <c r="AD655" s="0" t="n">
        <f aca="false">ABS(U655)</f>
        <v>198.628841702</v>
      </c>
      <c r="AE655" s="0" t="n">
        <f aca="false">ABS(V655)</f>
        <v>197.84520910544</v>
      </c>
      <c r="AF655" s="0" t="n">
        <f aca="false">ABS(W655)</f>
        <v>185.20698756203</v>
      </c>
      <c r="AG655" s="0" t="n">
        <f aca="false">ABS(X655)</f>
        <v>50.69709412877</v>
      </c>
      <c r="AH655" s="0" t="n">
        <f aca="false">ABS(Y655)</f>
        <v>152.40179641527</v>
      </c>
      <c r="AI655" s="0" t="n">
        <f aca="false">ABS(Z655)</f>
        <v>203.85479853316</v>
      </c>
      <c r="AJ655" s="0" t="n">
        <f aca="false">ABS(AA655)</f>
        <v>98.2496501305395</v>
      </c>
      <c r="AK655" s="0" t="n">
        <f aca="false">ABS(AB655)</f>
        <v>38.5525254227596</v>
      </c>
      <c r="AL655" s="0" t="n">
        <f aca="false">T655^2</f>
        <v>28745.2460852879</v>
      </c>
      <c r="AM655" s="0" t="n">
        <f aca="false">U655^2</f>
        <v>39453.416755878</v>
      </c>
      <c r="AN655" s="0" t="n">
        <f aca="false">V655^2</f>
        <v>39142.7267659751</v>
      </c>
      <c r="AO655" s="0" t="n">
        <f aca="false">W655^2</f>
        <v>34301.6282418019</v>
      </c>
      <c r="AP655" s="0" t="n">
        <f aca="false">X655^2</f>
        <v>2570.19535310137</v>
      </c>
      <c r="AQ655" s="0" t="n">
        <f aca="false">Y655^2</f>
        <v>23226.3075506014</v>
      </c>
      <c r="AR655" s="0" t="n">
        <f aca="false">Z655^2</f>
        <v>41556.7788849952</v>
      </c>
      <c r="AS655" s="0" t="n">
        <f aca="false">AA655^2</f>
        <v>9652.99375077342</v>
      </c>
      <c r="AT655" s="0" t="n">
        <f aca="false">AB655^2</f>
        <v>1486.29721647252</v>
      </c>
      <c r="AU655" s="19" t="n">
        <f aca="false">ABS(T655/$C655)</f>
        <v>0.038927106186008</v>
      </c>
      <c r="AV655" s="19" t="n">
        <f aca="false">ABS(U655/$C655)</f>
        <v>0.0456048901879686</v>
      </c>
      <c r="AW655" s="19" t="n">
        <f aca="false">ABS(V655/$C655)</f>
        <v>0.0454249692952756</v>
      </c>
      <c r="AX655" s="19" t="n">
        <f aca="false">ABS(W655/$C655)</f>
        <v>0.0425232521996114</v>
      </c>
      <c r="AY655" s="19" t="n">
        <f aca="false">ABS(X655/$C655)</f>
        <v>0.0116399783172491</v>
      </c>
      <c r="AZ655" s="19" t="n">
        <f aca="false">ABS(Y655/$C655)</f>
        <v>0.0349912285165275</v>
      </c>
      <c r="BA655" s="19" t="n">
        <f aca="false">ABS(Z655/$C655)</f>
        <v>0.0468047621973415</v>
      </c>
      <c r="BB655" s="19" t="n">
        <f aca="false">ABS(AA655/$C655)</f>
        <v>0.0225579753011498</v>
      </c>
      <c r="BC655" s="19" t="n">
        <f aca="false">ABS(AB655/$C655)</f>
        <v>0.00885160318767514</v>
      </c>
      <c r="BE655" s="0" t="n">
        <v>4524.99324330551</v>
      </c>
      <c r="BF655" s="0" t="n">
        <v>4552.83172376205</v>
      </c>
      <c r="BG655" s="0" t="n">
        <v>4552.08166592048</v>
      </c>
      <c r="BH655" s="0" t="n">
        <v>4539.98492924342</v>
      </c>
      <c r="BI655" s="0" t="n">
        <v>4314.18816286648</v>
      </c>
      <c r="BJ655" s="0" t="n">
        <v>4508.58527719745</v>
      </c>
      <c r="BK655" s="0" t="n">
        <v>4557.83377436348</v>
      </c>
      <c r="BL655" s="0" t="n">
        <v>4456.75328075285</v>
      </c>
      <c r="BM655" s="0" t="n">
        <v>4399.61388060171</v>
      </c>
      <c r="BN655" s="0" t="n">
        <f aca="false">BE655-$C655</f>
        <v>169.56467230551</v>
      </c>
      <c r="BO655" s="0" t="n">
        <f aca="false">BF655-$C655</f>
        <v>197.40315276205</v>
      </c>
      <c r="BP655" s="0" t="n">
        <f aca="false">BG655-$C655</f>
        <v>196.65309492048</v>
      </c>
      <c r="BQ655" s="0" t="n">
        <f aca="false">BH655-$C655</f>
        <v>184.55635824342</v>
      </c>
      <c r="BR655" s="0" t="n">
        <f aca="false">BI655-$C655</f>
        <v>-41.2404081335208</v>
      </c>
      <c r="BS655" s="0" t="n">
        <f aca="false">BJ655-$C655</f>
        <v>153.156706197449</v>
      </c>
      <c r="BT655" s="0" t="n">
        <f aca="false">BK655-$C655</f>
        <v>202.40520336348</v>
      </c>
      <c r="BU655" s="0" t="n">
        <f aca="false">BL655-$C655</f>
        <v>101.324709752849</v>
      </c>
      <c r="BV655" s="0" t="n">
        <f aca="false">BM655-$C655</f>
        <v>44.1853096017094</v>
      </c>
      <c r="BW655" s="0" t="n">
        <f aca="false">ABS(BN655)</f>
        <v>169.56467230551</v>
      </c>
      <c r="BX655" s="0" t="n">
        <f aca="false">ABS(BO655)</f>
        <v>197.40315276205</v>
      </c>
      <c r="BY655" s="0" t="n">
        <f aca="false">ABS(BP655)</f>
        <v>196.65309492048</v>
      </c>
      <c r="BZ655" s="0" t="n">
        <f aca="false">ABS(BQ655)</f>
        <v>184.55635824342</v>
      </c>
      <c r="CA655" s="0" t="n">
        <f aca="false">ABS(BR655)</f>
        <v>41.2404081335208</v>
      </c>
      <c r="CB655" s="0" t="n">
        <f aca="false">ABS(BS655)</f>
        <v>153.156706197449</v>
      </c>
      <c r="CC655" s="0" t="n">
        <f aca="false">ABS(BT655)</f>
        <v>202.40520336348</v>
      </c>
      <c r="CD655" s="0" t="n">
        <f aca="false">ABS(BU655)</f>
        <v>101.324709752849</v>
      </c>
      <c r="CE655" s="0" t="n">
        <f aca="false">ABS(BV655)</f>
        <v>44.1853096017094</v>
      </c>
      <c r="CF655" s="0" t="n">
        <f aca="false">BN655^2</f>
        <v>28752.1780940749</v>
      </c>
      <c r="CG655" s="0" t="n">
        <f aca="false">BO655^2</f>
        <v>38968.0047203973</v>
      </c>
      <c r="CH655" s="0" t="n">
        <f aca="false">BP655^2</f>
        <v>38672.4397418032</v>
      </c>
      <c r="CI655" s="0" t="n">
        <f aca="false">BQ655^2</f>
        <v>34061.0493680735</v>
      </c>
      <c r="CJ655" s="0" t="n">
        <f aca="false">BR655^2</f>
        <v>1700.77126301937</v>
      </c>
      <c r="CK655" s="0" t="n">
        <f aca="false">BS655^2</f>
        <v>23456.9766532518</v>
      </c>
      <c r="CL655" s="0" t="n">
        <f aca="false">BT655^2</f>
        <v>40967.8663486116</v>
      </c>
      <c r="CM655" s="0" t="n">
        <f aca="false">BU655^2</f>
        <v>10266.6968064991</v>
      </c>
      <c r="CN655" s="0" t="n">
        <f aca="false">BV655^2</f>
        <v>1952.34158459891</v>
      </c>
      <c r="CO655" s="19" t="n">
        <f aca="false">ABS(BN655/$C655)</f>
        <v>0.038931799601659</v>
      </c>
      <c r="CP655" s="19" t="n">
        <f aca="false">ABS(BO655/$C655)</f>
        <v>0.0453234738083934</v>
      </c>
      <c r="CQ655" s="19" t="n">
        <f aca="false">ABS(BP655/$C655)</f>
        <v>0.0451512616301106</v>
      </c>
      <c r="CR655" s="19" t="n">
        <f aca="false">ABS(BQ655/$C655)</f>
        <v>0.0423738686640982</v>
      </c>
      <c r="CS655" s="19" t="n">
        <f aca="false">ABS(BR655/$C655)</f>
        <v>0.00946873710847017</v>
      </c>
      <c r="CT655" s="19" t="n">
        <f aca="false">ABS(BS655/$C655)</f>
        <v>0.0351645546932447</v>
      </c>
      <c r="CU655" s="19" t="n">
        <f aca="false">ABS(BT655/$C655)</f>
        <v>0.04647193727643</v>
      </c>
      <c r="CV655" s="19" t="n">
        <f aca="false">ABS(BU655/$C655)</f>
        <v>0.0232640044719151</v>
      </c>
      <c r="CW655" s="19" t="n">
        <f aca="false">ABS(BV655/$C655)</f>
        <v>0.0101448821583043</v>
      </c>
    </row>
    <row r="656" customFormat="false" ht="13.8" hidden="false" customHeight="false" outlineLevel="0" collapsed="false">
      <c r="A656" s="0" t="n">
        <f aca="false">A655+1</f>
        <v>651</v>
      </c>
      <c r="B656" s="0" t="n">
        <f aca="false">B655+1/12</f>
        <v>2002.16666666662</v>
      </c>
      <c r="C656" s="0" t="n">
        <v>4621.387097</v>
      </c>
      <c r="E656" s="0" t="n">
        <v>4680.94338807986</v>
      </c>
      <c r="F656" s="0" t="n">
        <f aca="false">E656-C656</f>
        <v>59.5562910798599</v>
      </c>
      <c r="G656" s="0" t="n">
        <f aca="false">ABS(F656)</f>
        <v>59.5562910798599</v>
      </c>
      <c r="H656" s="0" t="n">
        <f aca="false">F656^2</f>
        <v>3546.951807189</v>
      </c>
      <c r="I656" s="19" t="n">
        <f aca="false">ABS(F656/C656)</f>
        <v>0.0128871029043469</v>
      </c>
      <c r="K656" s="0" t="n">
        <v>4702.22360961154</v>
      </c>
      <c r="L656" s="0" t="n">
        <v>4699.10160306047</v>
      </c>
      <c r="M656" s="0" t="n">
        <v>4644.64016319828</v>
      </c>
      <c r="N656" s="0" t="n">
        <v>4736.25100324972</v>
      </c>
      <c r="O656" s="0" t="n">
        <v>4556.48522281972</v>
      </c>
      <c r="P656" s="0" t="n">
        <v>4660.82732154029</v>
      </c>
      <c r="Q656" s="0" t="n">
        <v>4686.07959998424</v>
      </c>
      <c r="R656" s="0" t="n">
        <v>4637.58327953551</v>
      </c>
      <c r="S656" s="0" t="n">
        <v>4741.96996838343</v>
      </c>
      <c r="T656" s="0" t="n">
        <f aca="false">K656-$C656</f>
        <v>80.8365126115405</v>
      </c>
      <c r="U656" s="0" t="n">
        <f aca="false">L656-$C656</f>
        <v>77.7145060604698</v>
      </c>
      <c r="V656" s="0" t="n">
        <f aca="false">M656-$C656</f>
        <v>23.2530661982801</v>
      </c>
      <c r="W656" s="0" t="n">
        <f aca="false">N656-$C656</f>
        <v>114.86390624972</v>
      </c>
      <c r="X656" s="0" t="n">
        <f aca="false">O656-$C656</f>
        <v>-64.9018741802802</v>
      </c>
      <c r="Y656" s="0" t="n">
        <f aca="false">P656-$C656</f>
        <v>39.4402245402898</v>
      </c>
      <c r="Z656" s="0" t="n">
        <f aca="false">Q656-$C656</f>
        <v>64.6925029842405</v>
      </c>
      <c r="AA656" s="0" t="n">
        <f aca="false">R656-$C656</f>
        <v>16.1961825355102</v>
      </c>
      <c r="AB656" s="0" t="n">
        <f aca="false">S656-$C656</f>
        <v>120.58287138343</v>
      </c>
      <c r="AC656" s="0" t="n">
        <f aca="false">ABS(T656)</f>
        <v>80.8365126115405</v>
      </c>
      <c r="AD656" s="0" t="n">
        <f aca="false">ABS(U656)</f>
        <v>77.7145060604698</v>
      </c>
      <c r="AE656" s="0" t="n">
        <f aca="false">ABS(V656)</f>
        <v>23.2530661982801</v>
      </c>
      <c r="AF656" s="0" t="n">
        <f aca="false">ABS(W656)</f>
        <v>114.86390624972</v>
      </c>
      <c r="AG656" s="0" t="n">
        <f aca="false">ABS(X656)</f>
        <v>64.9018741802802</v>
      </c>
      <c r="AH656" s="0" t="n">
        <f aca="false">ABS(Y656)</f>
        <v>39.4402245402898</v>
      </c>
      <c r="AI656" s="0" t="n">
        <f aca="false">ABS(Z656)</f>
        <v>64.6925029842405</v>
      </c>
      <c r="AJ656" s="0" t="n">
        <f aca="false">ABS(AA656)</f>
        <v>16.1961825355102</v>
      </c>
      <c r="AK656" s="0" t="n">
        <f aca="false">ABS(AB656)</f>
        <v>120.58287138343</v>
      </c>
      <c r="AL656" s="0" t="n">
        <f aca="false">T656^2</f>
        <v>6534.54177119574</v>
      </c>
      <c r="AM656" s="0" t="n">
        <f aca="false">U656^2</f>
        <v>6039.5444522228</v>
      </c>
      <c r="AN656" s="0" t="n">
        <f aca="false">V656^2</f>
        <v>540.705087621595</v>
      </c>
      <c r="AO656" s="0" t="n">
        <f aca="false">W656^2</f>
        <v>13193.7169589446</v>
      </c>
      <c r="AP656" s="0" t="n">
        <f aca="false">X656^2</f>
        <v>4212.25327211292</v>
      </c>
      <c r="AQ656" s="0" t="n">
        <f aca="false">Y656^2</f>
        <v>1555.53131178848</v>
      </c>
      <c r="AR656" s="0" t="n">
        <f aca="false">Z656^2</f>
        <v>4185.11994236596</v>
      </c>
      <c r="AS656" s="0" t="n">
        <f aca="false">AA656^2</f>
        <v>262.316328723564</v>
      </c>
      <c r="AT656" s="0" t="n">
        <f aca="false">AB656^2</f>
        <v>14540.2288710728</v>
      </c>
      <c r="AU656" s="19" t="n">
        <f aca="false">ABS(T656/$C656)</f>
        <v>0.0174918289498012</v>
      </c>
      <c r="AV656" s="19" t="n">
        <f aca="false">ABS(U656/$C656)</f>
        <v>0.0168162727833215</v>
      </c>
      <c r="AW656" s="19" t="n">
        <f aca="false">ABS(V656/$C656)</f>
        <v>0.00503162053085306</v>
      </c>
      <c r="AX656" s="19" t="n">
        <f aca="false">ABS(W656/$C656)</f>
        <v>0.0248548550118817</v>
      </c>
      <c r="AY656" s="19" t="n">
        <f aca="false">ABS(X656/$C656)</f>
        <v>0.0140438082372303</v>
      </c>
      <c r="AZ656" s="19" t="n">
        <f aca="false">ABS(Y656/$C656)</f>
        <v>0.00853428282731251</v>
      </c>
      <c r="BA656" s="19" t="n">
        <f aca="false">ABS(Z656/$C656)</f>
        <v>0.0139985033987388</v>
      </c>
      <c r="BB656" s="19" t="n">
        <f aca="false">ABS(AA656/$C656)</f>
        <v>0.00350461499882134</v>
      </c>
      <c r="BC656" s="19" t="n">
        <f aca="false">ABS(AB656/$C656)</f>
        <v>0.0260923547091976</v>
      </c>
      <c r="BE656" s="0" t="n">
        <v>4702.01085567528</v>
      </c>
      <c r="BF656" s="0" t="n">
        <v>4698.92006210674</v>
      </c>
      <c r="BG656" s="0" t="n">
        <v>4645.00311308492</v>
      </c>
      <c r="BH656" s="0" t="n">
        <v>4735.69805257601</v>
      </c>
      <c r="BI656" s="0" t="n">
        <v>4557.72952211047</v>
      </c>
      <c r="BJ656" s="0" t="n">
        <v>4661.02843656778</v>
      </c>
      <c r="BK656" s="0" t="n">
        <v>4686.02824951787</v>
      </c>
      <c r="BL656" s="0" t="n">
        <v>4638.01678224861</v>
      </c>
      <c r="BM656" s="0" t="n">
        <v>4741.35984103317</v>
      </c>
      <c r="BN656" s="0" t="n">
        <f aca="false">BE656-$C656</f>
        <v>80.6237586752804</v>
      </c>
      <c r="BO656" s="0" t="n">
        <f aca="false">BF656-$C656</f>
        <v>77.5329651067405</v>
      </c>
      <c r="BP656" s="0" t="n">
        <f aca="false">BG656-$C656</f>
        <v>23.6160160849204</v>
      </c>
      <c r="BQ656" s="0" t="n">
        <f aca="false">BH656-$C656</f>
        <v>114.31095557601</v>
      </c>
      <c r="BR656" s="0" t="n">
        <f aca="false">BI656-$C656</f>
        <v>-63.6575748895302</v>
      </c>
      <c r="BS656" s="0" t="n">
        <f aca="false">BJ656-$C656</f>
        <v>39.6413395677801</v>
      </c>
      <c r="BT656" s="0" t="n">
        <f aca="false">BK656-$C656</f>
        <v>64.6411525178701</v>
      </c>
      <c r="BU656" s="0" t="n">
        <f aca="false">BL656-$C656</f>
        <v>16.6296852486103</v>
      </c>
      <c r="BV656" s="0" t="n">
        <f aca="false">BM656-$C656</f>
        <v>119.97274403317</v>
      </c>
      <c r="BW656" s="0" t="n">
        <f aca="false">ABS(BN656)</f>
        <v>80.6237586752804</v>
      </c>
      <c r="BX656" s="0" t="n">
        <f aca="false">ABS(BO656)</f>
        <v>77.5329651067405</v>
      </c>
      <c r="BY656" s="0" t="n">
        <f aca="false">ABS(BP656)</f>
        <v>23.6160160849204</v>
      </c>
      <c r="BZ656" s="0" t="n">
        <f aca="false">ABS(BQ656)</f>
        <v>114.31095557601</v>
      </c>
      <c r="CA656" s="0" t="n">
        <f aca="false">ABS(BR656)</f>
        <v>63.6575748895302</v>
      </c>
      <c r="CB656" s="0" t="n">
        <f aca="false">ABS(BS656)</f>
        <v>39.6413395677801</v>
      </c>
      <c r="CC656" s="0" t="n">
        <f aca="false">ABS(BT656)</f>
        <v>64.6411525178701</v>
      </c>
      <c r="CD656" s="0" t="n">
        <f aca="false">ABS(BU656)</f>
        <v>16.6296852486103</v>
      </c>
      <c r="CE656" s="0" t="n">
        <f aca="false">ABS(BV656)</f>
        <v>119.97274403317</v>
      </c>
      <c r="CF656" s="0" t="n">
        <f aca="false">BN656^2</f>
        <v>6500.19046292986</v>
      </c>
      <c r="CG656" s="0" t="n">
        <f aca="false">BO656^2</f>
        <v>6011.36067824303</v>
      </c>
      <c r="CH656" s="0" t="n">
        <f aca="false">BP656^2</f>
        <v>557.716215723218</v>
      </c>
      <c r="CI656" s="0" t="n">
        <f aca="false">BQ656^2</f>
        <v>13066.9945647006</v>
      </c>
      <c r="CJ656" s="0" t="n">
        <f aca="false">BR656^2</f>
        <v>4052.28684081615</v>
      </c>
      <c r="CK656" s="0" t="n">
        <f aca="false">BS656^2</f>
        <v>1571.43580272804</v>
      </c>
      <c r="CL656" s="0" t="n">
        <f aca="false">BT656^2</f>
        <v>4178.47859883854</v>
      </c>
      <c r="CM656" s="0" t="n">
        <f aca="false">BU656^2</f>
        <v>276.546431467846</v>
      </c>
      <c r="CN656" s="0" t="n">
        <f aca="false">BV656^2</f>
        <v>14393.4593108485</v>
      </c>
      <c r="CO656" s="19" t="n">
        <f aca="false">ABS(BN656/$C656)</f>
        <v>0.0174457921362224</v>
      </c>
      <c r="CP656" s="19" t="n">
        <f aca="false">ABS(BO656/$C656)</f>
        <v>0.0167769899987536</v>
      </c>
      <c r="CQ656" s="19" t="n">
        <f aca="false">ABS(BP656/$C656)</f>
        <v>0.00511015753262733</v>
      </c>
      <c r="CR656" s="19" t="n">
        <f aca="false">ABS(BQ656/$C656)</f>
        <v>0.0247352046423929</v>
      </c>
      <c r="CS656" s="19" t="n">
        <f aca="false">ABS(BR656/$C656)</f>
        <v>0.013774560224754</v>
      </c>
      <c r="CT656" s="19" t="n">
        <f aca="false">ABS(BS656/$C656)</f>
        <v>0.0085778011527135</v>
      </c>
      <c r="CU656" s="19" t="n">
        <f aca="false">ABS(BT656/$C656)</f>
        <v>0.0139873919152616</v>
      </c>
      <c r="CV656" s="19" t="n">
        <f aca="false">ABS(BU656/$C656)</f>
        <v>0.00359841859155409</v>
      </c>
      <c r="CW656" s="19" t="n">
        <f aca="false">ABS(BV656/$C656)</f>
        <v>0.0259603321502869</v>
      </c>
    </row>
    <row r="657" customFormat="false" ht="13.8" hidden="false" customHeight="false" outlineLevel="0" collapsed="false">
      <c r="A657" s="0" t="n">
        <f aca="false">A656+1</f>
        <v>652</v>
      </c>
      <c r="B657" s="0" t="n">
        <f aca="false">B656+1/12</f>
        <v>2002.24999999995</v>
      </c>
      <c r="C657" s="0" t="n">
        <v>4831.471264</v>
      </c>
      <c r="E657" s="0" t="n">
        <v>4783.21498448027</v>
      </c>
      <c r="F657" s="0" t="n">
        <f aca="false">E657-C657</f>
        <v>-48.25627951973</v>
      </c>
      <c r="G657" s="0" t="n">
        <f aca="false">ABS(F657)</f>
        <v>48.25627951973</v>
      </c>
      <c r="H657" s="0" t="n">
        <f aca="false">F657^2</f>
        <v>2328.66851308631</v>
      </c>
      <c r="I657" s="19" t="n">
        <f aca="false">ABS(F657/C657)</f>
        <v>0.00998790572952273</v>
      </c>
      <c r="K657" s="0" t="n">
        <v>4777.59076593603</v>
      </c>
      <c r="L657" s="0" t="n">
        <v>4815.0111572776</v>
      </c>
      <c r="M657" s="0" t="n">
        <v>4759.04916279322</v>
      </c>
      <c r="N657" s="0" t="n">
        <v>4781.55054861851</v>
      </c>
      <c r="O657" s="0" t="n">
        <v>4830.76602127159</v>
      </c>
      <c r="P657" s="0" t="n">
        <v>4811.96767032885</v>
      </c>
      <c r="Q657" s="0" t="n">
        <v>4778.69751809474</v>
      </c>
      <c r="R657" s="0" t="n">
        <v>4705.48830030091</v>
      </c>
      <c r="S657" s="0" t="n">
        <v>4786.44102173003</v>
      </c>
      <c r="T657" s="0" t="n">
        <f aca="false">K657-$C657</f>
        <v>-53.8804980639698</v>
      </c>
      <c r="U657" s="0" t="n">
        <f aca="false">L657-$C657</f>
        <v>-16.4601067223994</v>
      </c>
      <c r="V657" s="0" t="n">
        <f aca="false">M657-$C657</f>
        <v>-72.4221012067801</v>
      </c>
      <c r="W657" s="0" t="n">
        <f aca="false">N657-$C657</f>
        <v>-49.9207153814896</v>
      </c>
      <c r="X657" s="0" t="n">
        <f aca="false">O657-$C657</f>
        <v>-0.705242728409758</v>
      </c>
      <c r="Y657" s="0" t="n">
        <f aca="false">P657-$C657</f>
        <v>-19.5035936711502</v>
      </c>
      <c r="Z657" s="0" t="n">
        <f aca="false">Q657-$C657</f>
        <v>-52.7737459052596</v>
      </c>
      <c r="AA657" s="0" t="n">
        <f aca="false">R657-$C657</f>
        <v>-125.98296369909</v>
      </c>
      <c r="AB657" s="0" t="n">
        <f aca="false">S657-$C657</f>
        <v>-45.0302422699697</v>
      </c>
      <c r="AC657" s="0" t="n">
        <f aca="false">ABS(T657)</f>
        <v>53.8804980639698</v>
      </c>
      <c r="AD657" s="0" t="n">
        <f aca="false">ABS(U657)</f>
        <v>16.4601067223994</v>
      </c>
      <c r="AE657" s="0" t="n">
        <f aca="false">ABS(V657)</f>
        <v>72.4221012067801</v>
      </c>
      <c r="AF657" s="0" t="n">
        <f aca="false">ABS(W657)</f>
        <v>49.9207153814896</v>
      </c>
      <c r="AG657" s="0" t="n">
        <f aca="false">ABS(X657)</f>
        <v>0.705242728409758</v>
      </c>
      <c r="AH657" s="0" t="n">
        <f aca="false">ABS(Y657)</f>
        <v>19.5035936711502</v>
      </c>
      <c r="AI657" s="0" t="n">
        <f aca="false">ABS(Z657)</f>
        <v>52.7737459052596</v>
      </c>
      <c r="AJ657" s="0" t="n">
        <f aca="false">ABS(AA657)</f>
        <v>125.98296369909</v>
      </c>
      <c r="AK657" s="0" t="n">
        <f aca="false">ABS(AB657)</f>
        <v>45.0302422699697</v>
      </c>
      <c r="AL657" s="0" t="n">
        <f aca="false">T657^2</f>
        <v>2903.10807162145</v>
      </c>
      <c r="AM657" s="0" t="n">
        <f aca="false">U657^2</f>
        <v>270.935113312777</v>
      </c>
      <c r="AN657" s="0" t="n">
        <f aca="false">V657^2</f>
        <v>5244.9607432051</v>
      </c>
      <c r="AO657" s="0" t="n">
        <f aca="false">W657^2</f>
        <v>2492.07782419969</v>
      </c>
      <c r="AP657" s="0" t="n">
        <f aca="false">X657^2</f>
        <v>0.497367305974839</v>
      </c>
      <c r="AQ657" s="0" t="n">
        <f aca="false">Y657^2</f>
        <v>380.390166089328</v>
      </c>
      <c r="AR657" s="0" t="n">
        <f aca="false">Z657^2</f>
        <v>2785.0682568729</v>
      </c>
      <c r="AS657" s="0" t="n">
        <f aca="false">AA657^2</f>
        <v>15871.7071424062</v>
      </c>
      <c r="AT657" s="0" t="n">
        <f aca="false">AB657^2</f>
        <v>2027.72271889216</v>
      </c>
      <c r="AU657" s="19" t="n">
        <f aca="false">ABS(T657/$C657)</f>
        <v>0.0111519856209098</v>
      </c>
      <c r="AV657" s="19" t="n">
        <f aca="false">ABS(U657/$C657)</f>
        <v>0.00340685183104436</v>
      </c>
      <c r="AW657" s="19" t="n">
        <f aca="false">ABS(V657/$C657)</f>
        <v>0.0149896578597936</v>
      </c>
      <c r="AX657" s="19" t="n">
        <f aca="false">ABS(W657/$C657)</f>
        <v>0.0103324044900062</v>
      </c>
      <c r="AY657" s="19" t="n">
        <f aca="false">ABS(X657/$C657)</f>
        <v>0.000145968523845857</v>
      </c>
      <c r="AZ657" s="19" t="n">
        <f aca="false">ABS(Y657/$C657)</f>
        <v>0.00403678146995788</v>
      </c>
      <c r="BA657" s="19" t="n">
        <f aca="false">ABS(Z657/$C657)</f>
        <v>0.0109229141645697</v>
      </c>
      <c r="BB657" s="19" t="n">
        <f aca="false">ABS(AA657/$C657)</f>
        <v>0.0260754864957609</v>
      </c>
      <c r="BC657" s="19" t="n">
        <f aca="false">ABS(AB657/$C657)</f>
        <v>0.00932019250647225</v>
      </c>
      <c r="BE657" s="0" t="n">
        <v>4777.52557500742</v>
      </c>
      <c r="BF657" s="0" t="n">
        <v>4815.37971017342</v>
      </c>
      <c r="BG657" s="0" t="n">
        <v>4758.7690541267</v>
      </c>
      <c r="BH657" s="0" t="n">
        <v>4781.53125596148</v>
      </c>
      <c r="BI657" s="0" t="n">
        <v>4831.31719050885</v>
      </c>
      <c r="BJ657" s="0" t="n">
        <v>4812.30094583655</v>
      </c>
      <c r="BK657" s="0" t="n">
        <v>4778.64515565072</v>
      </c>
      <c r="BL657" s="0" t="n">
        <v>4704.58736185404</v>
      </c>
      <c r="BM657" s="0" t="n">
        <v>4786.47841507853</v>
      </c>
      <c r="BN657" s="0" t="n">
        <f aca="false">BE657-$C657</f>
        <v>-53.9456889925796</v>
      </c>
      <c r="BO657" s="0" t="n">
        <f aca="false">BF657-$C657</f>
        <v>-16.0915538265799</v>
      </c>
      <c r="BP657" s="0" t="n">
        <f aca="false">BG657-$C657</f>
        <v>-72.7022098732996</v>
      </c>
      <c r="BQ657" s="0" t="n">
        <f aca="false">BH657-$C657</f>
        <v>-49.9400080385194</v>
      </c>
      <c r="BR657" s="0" t="n">
        <f aca="false">BI657-$C657</f>
        <v>-0.154073491149575</v>
      </c>
      <c r="BS657" s="0" t="n">
        <f aca="false">BJ657-$C657</f>
        <v>-19.1703181634493</v>
      </c>
      <c r="BT657" s="0" t="n">
        <f aca="false">BK657-$C657</f>
        <v>-52.8261083492798</v>
      </c>
      <c r="BU657" s="0" t="n">
        <f aca="false">BL657-$C657</f>
        <v>-126.88390214596</v>
      </c>
      <c r="BV657" s="0" t="n">
        <f aca="false">BM657-$C657</f>
        <v>-44.9928489214699</v>
      </c>
      <c r="BW657" s="0" t="n">
        <f aca="false">ABS(BN657)</f>
        <v>53.9456889925796</v>
      </c>
      <c r="BX657" s="0" t="n">
        <f aca="false">ABS(BO657)</f>
        <v>16.0915538265799</v>
      </c>
      <c r="BY657" s="0" t="n">
        <f aca="false">ABS(BP657)</f>
        <v>72.7022098732996</v>
      </c>
      <c r="BZ657" s="0" t="n">
        <f aca="false">ABS(BQ657)</f>
        <v>49.9400080385194</v>
      </c>
      <c r="CA657" s="0" t="n">
        <f aca="false">ABS(BR657)</f>
        <v>0.154073491149575</v>
      </c>
      <c r="CB657" s="0" t="n">
        <f aca="false">ABS(BS657)</f>
        <v>19.1703181634493</v>
      </c>
      <c r="CC657" s="0" t="n">
        <f aca="false">ABS(BT657)</f>
        <v>52.8261083492798</v>
      </c>
      <c r="CD657" s="0" t="n">
        <f aca="false">ABS(BU657)</f>
        <v>126.88390214596</v>
      </c>
      <c r="CE657" s="0" t="n">
        <f aca="false">ABS(BV657)</f>
        <v>44.9928489214699</v>
      </c>
      <c r="CF657" s="0" t="n">
        <f aca="false">BN657^2</f>
        <v>2910.13736088412</v>
      </c>
      <c r="CG657" s="0" t="n">
        <f aca="false">BO657^2</f>
        <v>258.938104553719</v>
      </c>
      <c r="CH657" s="0" t="n">
        <f aca="false">BP657^2</f>
        <v>5285.6113204613</v>
      </c>
      <c r="CI657" s="0" t="n">
        <f aca="false">BQ657^2</f>
        <v>2494.00440288738</v>
      </c>
      <c r="CJ657" s="0" t="n">
        <f aca="false">BR657^2</f>
        <v>0.0237386406750181</v>
      </c>
      <c r="CK657" s="0" t="n">
        <f aca="false">BS657^2</f>
        <v>367.501098487876</v>
      </c>
      <c r="CL657" s="0" t="n">
        <f aca="false">BT657^2</f>
        <v>2790.59772332985</v>
      </c>
      <c r="CM657" s="0" t="n">
        <f aca="false">BU657^2</f>
        <v>16099.5246237855</v>
      </c>
      <c r="CN657" s="0" t="n">
        <f aca="false">BV657^2</f>
        <v>2024.35645407021</v>
      </c>
      <c r="CO657" s="19" t="n">
        <f aca="false">ABS(BN657/$C657)</f>
        <v>0.011165478597491</v>
      </c>
      <c r="CP657" s="19" t="n">
        <f aca="false">ABS(BO657/$C657)</f>
        <v>0.00333057011980641</v>
      </c>
      <c r="CQ657" s="19" t="n">
        <f aca="false">ABS(BP657/$C657)</f>
        <v>0.0150476337125324</v>
      </c>
      <c r="CR657" s="19" t="n">
        <f aca="false">ABS(BQ657/$C657)</f>
        <v>0.0103363976125932</v>
      </c>
      <c r="CS657" s="19" t="n">
        <f aca="false">ABS(BR657/$C657)</f>
        <v>3.18895596667247E-005</v>
      </c>
      <c r="CT657" s="19" t="n">
        <f aca="false">ABS(BS657/$C657)</f>
        <v>0.00396780134165138</v>
      </c>
      <c r="CU657" s="19" t="n">
        <f aca="false">ABS(BT657/$C657)</f>
        <v>0.0109337519489956</v>
      </c>
      <c r="CV657" s="19" t="n">
        <f aca="false">ABS(BU657/$C657)</f>
        <v>0.0262619593934847</v>
      </c>
      <c r="CW657" s="19" t="n">
        <f aca="false">ABS(BV657/$C657)</f>
        <v>0.00931245296990909</v>
      </c>
    </row>
    <row r="658" customFormat="false" ht="13.8" hidden="false" customHeight="false" outlineLevel="0" collapsed="false">
      <c r="A658" s="0" t="n">
        <f aca="false">A657+1</f>
        <v>653</v>
      </c>
      <c r="B658" s="0" t="n">
        <f aca="false">B657+1/12</f>
        <v>2002.33333333328</v>
      </c>
      <c r="C658" s="0" t="n">
        <v>4823.274731</v>
      </c>
      <c r="E658" s="0" t="n">
        <v>4850.25477358682</v>
      </c>
      <c r="F658" s="0" t="n">
        <f aca="false">E658-C658</f>
        <v>26.9800425868198</v>
      </c>
      <c r="G658" s="0" t="n">
        <f aca="false">ABS(F658)</f>
        <v>26.9800425868198</v>
      </c>
      <c r="H658" s="0" t="n">
        <f aca="false">F658^2</f>
        <v>727.922697986608</v>
      </c>
      <c r="I658" s="19" t="n">
        <f aca="false">ABS(F658/C658)</f>
        <v>0.00559371880963248</v>
      </c>
      <c r="K658" s="0" t="n">
        <v>4862.93183369873</v>
      </c>
      <c r="L658" s="0" t="n">
        <v>4873.19839015979</v>
      </c>
      <c r="M658" s="0" t="n">
        <v>4853.89595174044</v>
      </c>
      <c r="N658" s="0" t="n">
        <v>4874.31968594781</v>
      </c>
      <c r="O658" s="0" t="n">
        <v>4955.06734190616</v>
      </c>
      <c r="P658" s="0" t="n">
        <v>4809.84969179165</v>
      </c>
      <c r="Q658" s="0" t="n">
        <v>4851.34412804769</v>
      </c>
      <c r="R658" s="0" t="n">
        <v>4803.64503132775</v>
      </c>
      <c r="S658" s="0" t="n">
        <v>4863.12648547263</v>
      </c>
      <c r="T658" s="0" t="n">
        <f aca="false">K658-$C658</f>
        <v>39.6571026987294</v>
      </c>
      <c r="U658" s="0" t="n">
        <f aca="false">L658-$C658</f>
        <v>49.9236591597892</v>
      </c>
      <c r="V658" s="0" t="n">
        <f aca="false">M658-$C658</f>
        <v>30.6212207404396</v>
      </c>
      <c r="W658" s="0" t="n">
        <f aca="false">N658-$C658</f>
        <v>51.0449549478099</v>
      </c>
      <c r="X658" s="0" t="n">
        <f aca="false">O658-$C658</f>
        <v>131.79261090616</v>
      </c>
      <c r="Y658" s="0" t="n">
        <f aca="false">P658-$C658</f>
        <v>-13.4250392083504</v>
      </c>
      <c r="Z658" s="0" t="n">
        <f aca="false">Q658-$C658</f>
        <v>28.0693970476896</v>
      </c>
      <c r="AA658" s="0" t="n">
        <f aca="false">R658-$C658</f>
        <v>-19.6296996722504</v>
      </c>
      <c r="AB658" s="0" t="n">
        <f aca="false">S658-$C658</f>
        <v>39.8517544726292</v>
      </c>
      <c r="AC658" s="0" t="n">
        <f aca="false">ABS(T658)</f>
        <v>39.6571026987294</v>
      </c>
      <c r="AD658" s="0" t="n">
        <f aca="false">ABS(U658)</f>
        <v>49.9236591597892</v>
      </c>
      <c r="AE658" s="0" t="n">
        <f aca="false">ABS(V658)</f>
        <v>30.6212207404396</v>
      </c>
      <c r="AF658" s="0" t="n">
        <f aca="false">ABS(W658)</f>
        <v>51.0449549478099</v>
      </c>
      <c r="AG658" s="0" t="n">
        <f aca="false">ABS(X658)</f>
        <v>131.79261090616</v>
      </c>
      <c r="AH658" s="0" t="n">
        <f aca="false">ABS(Y658)</f>
        <v>13.4250392083504</v>
      </c>
      <c r="AI658" s="0" t="n">
        <f aca="false">ABS(Z658)</f>
        <v>28.0693970476896</v>
      </c>
      <c r="AJ658" s="0" t="n">
        <f aca="false">ABS(AA658)</f>
        <v>19.6296996722504</v>
      </c>
      <c r="AK658" s="0" t="n">
        <f aca="false">ABS(AB658)</f>
        <v>39.8517544726292</v>
      </c>
      <c r="AL658" s="0" t="n">
        <f aca="false">T658^2</f>
        <v>1572.68579445757</v>
      </c>
      <c r="AM658" s="0" t="n">
        <f aca="false">U658^2</f>
        <v>2492.3717439028</v>
      </c>
      <c r="AN658" s="0" t="n">
        <f aca="false">V658^2</f>
        <v>937.659159634731</v>
      </c>
      <c r="AO658" s="0" t="n">
        <f aca="false">W658^2</f>
        <v>2605.58742562394</v>
      </c>
      <c r="AP658" s="0" t="n">
        <f aca="false">X658^2</f>
        <v>17369.2922894625</v>
      </c>
      <c r="AQ658" s="0" t="n">
        <f aca="false">Y658^2</f>
        <v>180.231677745746</v>
      </c>
      <c r="AR658" s="0" t="n">
        <f aca="false">Z658^2</f>
        <v>787.891050620844</v>
      </c>
      <c r="AS658" s="0" t="n">
        <f aca="false">AA658^2</f>
        <v>385.325109222746</v>
      </c>
      <c r="AT658" s="0" t="n">
        <f aca="false">AB658^2</f>
        <v>1588.16233454672</v>
      </c>
      <c r="AU658" s="19" t="n">
        <f aca="false">ABS(T658/$C658)</f>
        <v>0.00822202858233248</v>
      </c>
      <c r="AV658" s="19" t="n">
        <f aca="false">ABS(U658/$C658)</f>
        <v>0.0103505734058484</v>
      </c>
      <c r="AW658" s="19" t="n">
        <f aca="false">ABS(V658/$C658)</f>
        <v>0.00634863706677033</v>
      </c>
      <c r="AX658" s="19" t="n">
        <f aca="false">ABS(W658/$C658)</f>
        <v>0.0105830494414374</v>
      </c>
      <c r="AY658" s="19" t="n">
        <f aca="false">ABS(X658/$C658)</f>
        <v>0.0273243010726927</v>
      </c>
      <c r="AZ658" s="19" t="n">
        <f aca="false">ABS(Y658/$C658)</f>
        <v>0.00278338679778473</v>
      </c>
      <c r="BA658" s="19" t="n">
        <f aca="false">ABS(Z658/$C658)</f>
        <v>0.00581957251310572</v>
      </c>
      <c r="BB658" s="19" t="n">
        <f aca="false">ABS(AA658/$C658)</f>
        <v>0.00406978676667245</v>
      </c>
      <c r="BC658" s="19" t="n">
        <f aca="false">ABS(AB658/$C658)</f>
        <v>0.00826238534921056</v>
      </c>
      <c r="BE658" s="0" t="n">
        <v>4863.25798148448</v>
      </c>
      <c r="BF658" s="0" t="n">
        <v>4873.78866974168</v>
      </c>
      <c r="BG658" s="0" t="n">
        <v>4853.98962978424</v>
      </c>
      <c r="BH658" s="0" t="n">
        <v>4874.93881355402</v>
      </c>
      <c r="BI658" s="0" t="n">
        <v>4957.76389668893</v>
      </c>
      <c r="BJ658" s="0" t="n">
        <v>4808.81017412396</v>
      </c>
      <c r="BK658" s="0" t="n">
        <v>4851.37215430473</v>
      </c>
      <c r="BL658" s="0" t="n">
        <v>4802.44588388362</v>
      </c>
      <c r="BM658" s="0" t="n">
        <v>4863.45764114227</v>
      </c>
      <c r="BN658" s="0" t="n">
        <f aca="false">BE658-$C658</f>
        <v>39.9832504844799</v>
      </c>
      <c r="BO658" s="0" t="n">
        <f aca="false">BF658-$C658</f>
        <v>50.5139387416793</v>
      </c>
      <c r="BP658" s="0" t="n">
        <f aca="false">BG658-$C658</f>
        <v>30.7148987842393</v>
      </c>
      <c r="BQ658" s="0" t="n">
        <f aca="false">BH658-$C658</f>
        <v>51.6640825540198</v>
      </c>
      <c r="BR658" s="0" t="n">
        <f aca="false">BI658-$C658</f>
        <v>134.489165688929</v>
      </c>
      <c r="BS658" s="0" t="n">
        <f aca="false">BJ658-$C658</f>
        <v>-14.4645568760407</v>
      </c>
      <c r="BT658" s="0" t="n">
        <f aca="false">BK658-$C658</f>
        <v>28.09742330473</v>
      </c>
      <c r="BU658" s="0" t="n">
        <f aca="false">BL658-$C658</f>
        <v>-20.8288471163805</v>
      </c>
      <c r="BV658" s="0" t="n">
        <f aca="false">BM658-$C658</f>
        <v>40.18291014227</v>
      </c>
      <c r="BW658" s="0" t="n">
        <f aca="false">ABS(BN658)</f>
        <v>39.9832504844799</v>
      </c>
      <c r="BX658" s="0" t="n">
        <f aca="false">ABS(BO658)</f>
        <v>50.5139387416793</v>
      </c>
      <c r="BY658" s="0" t="n">
        <f aca="false">ABS(BP658)</f>
        <v>30.7148987842393</v>
      </c>
      <c r="BZ658" s="0" t="n">
        <f aca="false">ABS(BQ658)</f>
        <v>51.6640825540198</v>
      </c>
      <c r="CA658" s="0" t="n">
        <f aca="false">ABS(BR658)</f>
        <v>134.489165688929</v>
      </c>
      <c r="CB658" s="0" t="n">
        <f aca="false">ABS(BS658)</f>
        <v>14.4645568760407</v>
      </c>
      <c r="CC658" s="0" t="n">
        <f aca="false">ABS(BT658)</f>
        <v>28.09742330473</v>
      </c>
      <c r="CD658" s="0" t="n">
        <f aca="false">ABS(BU658)</f>
        <v>20.8288471163805</v>
      </c>
      <c r="CE658" s="0" t="n">
        <f aca="false">ABS(BV658)</f>
        <v>40.18291014227</v>
      </c>
      <c r="CF658" s="0" t="n">
        <f aca="false">BN658^2</f>
        <v>1598.66031930466</v>
      </c>
      <c r="CG658" s="0" t="n">
        <f aca="false">BO658^2</f>
        <v>2551.65800719813</v>
      </c>
      <c r="CH658" s="0" t="n">
        <f aca="false">BP658^2</f>
        <v>943.405007326063</v>
      </c>
      <c r="CI658" s="0" t="n">
        <f aca="false">BQ658^2</f>
        <v>2669.17742614858</v>
      </c>
      <c r="CJ658" s="0" t="n">
        <f aca="false">BR658^2</f>
        <v>18087.3356877043</v>
      </c>
      <c r="CK658" s="0" t="n">
        <f aca="false">BS658^2</f>
        <v>209.223405620215</v>
      </c>
      <c r="CL658" s="0" t="n">
        <f aca="false">BT658^2</f>
        <v>789.465196365185</v>
      </c>
      <c r="CM658" s="0" t="n">
        <f aca="false">BU658^2</f>
        <v>433.840872197554</v>
      </c>
      <c r="CN658" s="0" t="n">
        <f aca="false">BV658^2</f>
        <v>1614.66626750174</v>
      </c>
      <c r="CO658" s="19" t="n">
        <f aca="false">ABS(BN658/$C658)</f>
        <v>0.00828964815698702</v>
      </c>
      <c r="CP658" s="19" t="n">
        <f aca="false">ABS(BO658/$C658)</f>
        <v>0.0104729549028205</v>
      </c>
      <c r="CQ658" s="19" t="n">
        <f aca="false">ABS(BP658/$C658)</f>
        <v>0.0063680591501095</v>
      </c>
      <c r="CR658" s="19" t="n">
        <f aca="false">ABS(BQ658/$C658)</f>
        <v>0.0107114119421735</v>
      </c>
      <c r="CS658" s="19" t="n">
        <f aca="false">ABS(BR658/$C658)</f>
        <v>0.0278833724366865</v>
      </c>
      <c r="CT658" s="19" t="n">
        <f aca="false">ABS(BS658/$C658)</f>
        <v>0.00299890793760342</v>
      </c>
      <c r="CU658" s="19" t="n">
        <f aca="false">ABS(BT658/$C658)</f>
        <v>0.00582538314148805</v>
      </c>
      <c r="CV658" s="19" t="n">
        <f aca="false">ABS(BU658/$C658)</f>
        <v>0.00431840363197812</v>
      </c>
      <c r="CW658" s="19" t="n">
        <f aca="false">ABS(BV658/$C658)</f>
        <v>0.00833104319851566</v>
      </c>
    </row>
    <row r="659" customFormat="false" ht="13.8" hidden="false" customHeight="false" outlineLevel="0" collapsed="false">
      <c r="A659" s="0" t="n">
        <f aca="false">A658+1</f>
        <v>654</v>
      </c>
      <c r="B659" s="0" t="n">
        <f aca="false">B658+1/12</f>
        <v>2002.41666666662</v>
      </c>
      <c r="C659" s="0" t="n">
        <v>5040.85746666666</v>
      </c>
      <c r="E659" s="0" t="n">
        <v>4924.49336767753</v>
      </c>
      <c r="F659" s="0" t="n">
        <f aca="false">E659-C659</f>
        <v>-116.36409898913</v>
      </c>
      <c r="G659" s="0" t="n">
        <f aca="false">ABS(F659)</f>
        <v>116.36409898913</v>
      </c>
      <c r="H659" s="0" t="n">
        <f aca="false">F659^2</f>
        <v>13540.6035335521</v>
      </c>
      <c r="I659" s="19" t="n">
        <f aca="false">ABS(F659/C659)</f>
        <v>0.0230841875134544</v>
      </c>
      <c r="K659" s="0" t="n">
        <v>4941.92073139441</v>
      </c>
      <c r="L659" s="0" t="n">
        <v>4933.263790577</v>
      </c>
      <c r="M659" s="0" t="n">
        <v>4927.63879963459</v>
      </c>
      <c r="N659" s="0" t="n">
        <v>4934.15405019159</v>
      </c>
      <c r="O659" s="0" t="n">
        <v>5135.81979938396</v>
      </c>
      <c r="P659" s="0" t="n">
        <v>4909.56921677724</v>
      </c>
      <c r="Q659" s="0" t="n">
        <v>4921.37270721009</v>
      </c>
      <c r="R659" s="0" t="n">
        <v>4976.63464851693</v>
      </c>
      <c r="S659" s="0" t="n">
        <v>5023.7736954666</v>
      </c>
      <c r="T659" s="0" t="n">
        <f aca="false">K659-$C659</f>
        <v>-98.9367352722502</v>
      </c>
      <c r="U659" s="0" t="n">
        <f aca="false">L659-$C659</f>
        <v>-107.59367608966</v>
      </c>
      <c r="V659" s="0" t="n">
        <f aca="false">M659-$C659</f>
        <v>-113.21866703207</v>
      </c>
      <c r="W659" s="0" t="n">
        <f aca="false">N659-$C659</f>
        <v>-106.70341647507</v>
      </c>
      <c r="X659" s="0" t="n">
        <f aca="false">O659-$C659</f>
        <v>94.9623327173003</v>
      </c>
      <c r="Y659" s="0" t="n">
        <f aca="false">P659-$C659</f>
        <v>-131.28824988942</v>
      </c>
      <c r="Z659" s="0" t="n">
        <f aca="false">Q659-$C659</f>
        <v>-119.48475945657</v>
      </c>
      <c r="AA659" s="0" t="n">
        <f aca="false">R659-$C659</f>
        <v>-64.2228181497303</v>
      </c>
      <c r="AB659" s="0" t="n">
        <f aca="false">S659-$C659</f>
        <v>-17.0837712000603</v>
      </c>
      <c r="AC659" s="0" t="n">
        <f aca="false">ABS(T659)</f>
        <v>98.9367352722502</v>
      </c>
      <c r="AD659" s="0" t="n">
        <f aca="false">ABS(U659)</f>
        <v>107.59367608966</v>
      </c>
      <c r="AE659" s="0" t="n">
        <f aca="false">ABS(V659)</f>
        <v>113.21866703207</v>
      </c>
      <c r="AF659" s="0" t="n">
        <f aca="false">ABS(W659)</f>
        <v>106.70341647507</v>
      </c>
      <c r="AG659" s="0" t="n">
        <f aca="false">ABS(X659)</f>
        <v>94.9623327173003</v>
      </c>
      <c r="AH659" s="0" t="n">
        <f aca="false">ABS(Y659)</f>
        <v>131.28824988942</v>
      </c>
      <c r="AI659" s="0" t="n">
        <f aca="false">ABS(Z659)</f>
        <v>119.48475945657</v>
      </c>
      <c r="AJ659" s="0" t="n">
        <f aca="false">ABS(AA659)</f>
        <v>64.2228181497303</v>
      </c>
      <c r="AK659" s="0" t="n">
        <f aca="false">ABS(AB659)</f>
        <v>17.0837712000603</v>
      </c>
      <c r="AL659" s="0" t="n">
        <f aca="false">T659^2</f>
        <v>9788.47758633131</v>
      </c>
      <c r="AM659" s="0" t="n">
        <f aca="false">U659^2</f>
        <v>11576.3991344867</v>
      </c>
      <c r="AN659" s="0" t="n">
        <f aca="false">V659^2</f>
        <v>12818.4665645187</v>
      </c>
      <c r="AO659" s="0" t="n">
        <f aca="false">W659^2</f>
        <v>11385.6190874523</v>
      </c>
      <c r="AP659" s="0" t="n">
        <f aca="false">X659^2</f>
        <v>9017.84463511125</v>
      </c>
      <c r="AQ659" s="0" t="n">
        <f aca="false">Y659^2</f>
        <v>17236.6045590267</v>
      </c>
      <c r="AR659" s="0" t="n">
        <f aca="false">Z659^2</f>
        <v>14276.6077423944</v>
      </c>
      <c r="AS659" s="0" t="n">
        <f aca="false">AA659^2</f>
        <v>4124.57037109333</v>
      </c>
      <c r="AT659" s="0" t="n">
        <f aca="false">AB659^2</f>
        <v>291.855238416008</v>
      </c>
      <c r="AU659" s="19" t="n">
        <f aca="false">ABS(T659/$C659)</f>
        <v>0.0196269654372257</v>
      </c>
      <c r="AV659" s="19" t="n">
        <f aca="false">ABS(U659/$C659)</f>
        <v>0.0213443202473269</v>
      </c>
      <c r="AW659" s="19" t="n">
        <f aca="false">ABS(V659/$C659)</f>
        <v>0.0224602000315904</v>
      </c>
      <c r="AX659" s="19" t="n">
        <f aca="false">ABS(W659/$C659)</f>
        <v>0.0211677114817599</v>
      </c>
      <c r="AY659" s="19" t="n">
        <f aca="false">ABS(X659/$C659)</f>
        <v>0.0188385276404356</v>
      </c>
      <c r="AZ659" s="19" t="n">
        <f aca="false">ABS(Y659/$C659)</f>
        <v>0.0260448248651302</v>
      </c>
      <c r="BA659" s="19" t="n">
        <f aca="false">ABS(Z659/$C659)</f>
        <v>0.0237032608532727</v>
      </c>
      <c r="BB659" s="19" t="n">
        <f aca="false">ABS(AA659/$C659)</f>
        <v>0.0127404550861462</v>
      </c>
      <c r="BC659" s="19" t="n">
        <f aca="false">ABS(AB659/$C659)</f>
        <v>0.00338906055428663</v>
      </c>
      <c r="BE659" s="0" t="n">
        <v>4942.64196061369</v>
      </c>
      <c r="BF659" s="0" t="n">
        <v>4933.62675340736</v>
      </c>
      <c r="BG659" s="0" t="n">
        <v>4927.76897293398</v>
      </c>
      <c r="BH659" s="0" t="n">
        <v>4934.55385630228</v>
      </c>
      <c r="BI659" s="0" t="n">
        <v>5144.56551674132</v>
      </c>
      <c r="BJ659" s="0" t="n">
        <v>4908.95158270034</v>
      </c>
      <c r="BK659" s="0" t="n">
        <v>4921.24355907564</v>
      </c>
      <c r="BL659" s="0" t="n">
        <v>4978.79250875803</v>
      </c>
      <c r="BM659" s="0" t="n">
        <v>5027.88239913882</v>
      </c>
      <c r="BN659" s="0" t="n">
        <f aca="false">BE659-$C659</f>
        <v>-98.2155060529703</v>
      </c>
      <c r="BO659" s="0" t="n">
        <f aca="false">BF659-$C659</f>
        <v>-107.2307132593</v>
      </c>
      <c r="BP659" s="0" t="n">
        <f aca="false">BG659-$C659</f>
        <v>-113.08849373268</v>
      </c>
      <c r="BQ659" s="0" t="n">
        <f aca="false">BH659-$C659</f>
        <v>-106.30361036438</v>
      </c>
      <c r="BR659" s="0" t="n">
        <f aca="false">BI659-$C659</f>
        <v>103.70805007466</v>
      </c>
      <c r="BS659" s="0" t="n">
        <f aca="false">BJ659-$C659</f>
        <v>-131.90588396632</v>
      </c>
      <c r="BT659" s="0" t="n">
        <f aca="false">BK659-$C659</f>
        <v>-119.61390759102</v>
      </c>
      <c r="BU659" s="0" t="n">
        <f aca="false">BL659-$C659</f>
        <v>-62.0649579086303</v>
      </c>
      <c r="BV659" s="0" t="n">
        <f aca="false">BM659-$C659</f>
        <v>-12.9750675278401</v>
      </c>
      <c r="BW659" s="0" t="n">
        <f aca="false">ABS(BN659)</f>
        <v>98.2155060529703</v>
      </c>
      <c r="BX659" s="0" t="n">
        <f aca="false">ABS(BO659)</f>
        <v>107.2307132593</v>
      </c>
      <c r="BY659" s="0" t="n">
        <f aca="false">ABS(BP659)</f>
        <v>113.08849373268</v>
      </c>
      <c r="BZ659" s="0" t="n">
        <f aca="false">ABS(BQ659)</f>
        <v>106.30361036438</v>
      </c>
      <c r="CA659" s="0" t="n">
        <f aca="false">ABS(BR659)</f>
        <v>103.70805007466</v>
      </c>
      <c r="CB659" s="0" t="n">
        <f aca="false">ABS(BS659)</f>
        <v>131.90588396632</v>
      </c>
      <c r="CC659" s="0" t="n">
        <f aca="false">ABS(BT659)</f>
        <v>119.61390759102</v>
      </c>
      <c r="CD659" s="0" t="n">
        <f aca="false">ABS(BU659)</f>
        <v>62.0649579086303</v>
      </c>
      <c r="CE659" s="0" t="n">
        <f aca="false">ABS(BV659)</f>
        <v>12.9750675278401</v>
      </c>
      <c r="CF659" s="0" t="n">
        <f aca="false">BN659^2</f>
        <v>9646.28562924105</v>
      </c>
      <c r="CG659" s="0" t="n">
        <f aca="false">BO659^2</f>
        <v>11498.4258660981</v>
      </c>
      <c r="CH659" s="0" t="n">
        <f aca="false">BP659^2</f>
        <v>12789.0074147264</v>
      </c>
      <c r="CI659" s="0" t="n">
        <f aca="false">BQ659^2</f>
        <v>11300.4575765019</v>
      </c>
      <c r="CJ659" s="0" t="n">
        <f aca="false">BR659^2</f>
        <v>10755.3596502881</v>
      </c>
      <c r="CK659" s="0" t="n">
        <f aca="false">BS659^2</f>
        <v>17399.1622249364</v>
      </c>
      <c r="CL659" s="0" t="n">
        <f aca="false">BT659^2</f>
        <v>14307.486889193</v>
      </c>
      <c r="CM659" s="0" t="n">
        <f aca="false">BU659^2</f>
        <v>3852.05900020005</v>
      </c>
      <c r="CN659" s="0" t="n">
        <f aca="false">BV659^2</f>
        <v>168.352377352011</v>
      </c>
      <c r="CO659" s="19" t="n">
        <f aca="false">ABS(BN659/$C659)</f>
        <v>0.0194838887436188</v>
      </c>
      <c r="CP659" s="19" t="n">
        <f aca="false">ABS(BO659/$C659)</f>
        <v>0.0212723160629663</v>
      </c>
      <c r="CQ659" s="19" t="n">
        <f aca="false">ABS(BP659/$C659)</f>
        <v>0.0224343763894325</v>
      </c>
      <c r="CR659" s="19" t="n">
        <f aca="false">ABS(BQ659/$C659)</f>
        <v>0.0210883983662162</v>
      </c>
      <c r="CS659" s="19" t="n">
        <f aca="false">ABS(BR659/$C659)</f>
        <v>0.0205734938471161</v>
      </c>
      <c r="CT659" s="19" t="n">
        <f aca="false">ABS(BS659/$C659)</f>
        <v>0.0261673504634017</v>
      </c>
      <c r="CU659" s="19" t="n">
        <f aca="false">ABS(BT659/$C659)</f>
        <v>0.0237288811242904</v>
      </c>
      <c r="CV659" s="19" t="n">
        <f aca="false">ABS(BU659/$C659)</f>
        <v>0.0123123810421238</v>
      </c>
      <c r="CW659" s="19" t="n">
        <f aca="false">ABS(BV659/$C659)</f>
        <v>0.00257398024317118</v>
      </c>
    </row>
    <row r="660" customFormat="false" ht="13.8" hidden="false" customHeight="false" outlineLevel="0" collapsed="false">
      <c r="A660" s="0" t="n">
        <f aca="false">A659+1</f>
        <v>655</v>
      </c>
      <c r="B660" s="0" t="n">
        <f aca="false">B659+1/12</f>
        <v>2002.49999999995</v>
      </c>
      <c r="C660" s="0" t="n">
        <v>4975.4089516129</v>
      </c>
      <c r="E660" s="0" t="n">
        <v>4809.65845701968</v>
      </c>
      <c r="F660" s="0" t="n">
        <f aca="false">E660-C660</f>
        <v>-165.75049459322</v>
      </c>
      <c r="G660" s="0" t="n">
        <f aca="false">ABS(F660)</f>
        <v>165.75049459322</v>
      </c>
      <c r="H660" s="0" t="n">
        <f aca="false">F660^2</f>
        <v>27473.2264578969</v>
      </c>
      <c r="I660" s="19" t="n">
        <f aca="false">ABS(F660/C660)</f>
        <v>0.0333139438798267</v>
      </c>
      <c r="K660" s="0" t="n">
        <v>4808.11292628161</v>
      </c>
      <c r="L660" s="0" t="n">
        <v>4796.90012157125</v>
      </c>
      <c r="M660" s="0" t="n">
        <v>4790.15752292385</v>
      </c>
      <c r="N660" s="0" t="n">
        <v>4813.63328576457</v>
      </c>
      <c r="O660" s="0" t="n">
        <v>4902.79446361336</v>
      </c>
      <c r="P660" s="0" t="n">
        <v>4792.1208558015</v>
      </c>
      <c r="Q660" s="0" t="n">
        <v>4841.4266712294</v>
      </c>
      <c r="R660" s="0" t="n">
        <v>4798.7164657718</v>
      </c>
      <c r="S660" s="0" t="n">
        <v>4811.24613964889</v>
      </c>
      <c r="T660" s="0" t="n">
        <f aca="false">K660-$C660</f>
        <v>-167.296025331289</v>
      </c>
      <c r="U660" s="0" t="n">
        <f aca="false">L660-$C660</f>
        <v>-178.50883004165</v>
      </c>
      <c r="V660" s="0" t="n">
        <f aca="false">M660-$C660</f>
        <v>-185.25142868905</v>
      </c>
      <c r="W660" s="0" t="n">
        <f aca="false">N660-$C660</f>
        <v>-161.775665848329</v>
      </c>
      <c r="X660" s="0" t="n">
        <f aca="false">O660-$C660</f>
        <v>-72.61448799954</v>
      </c>
      <c r="Y660" s="0" t="n">
        <f aca="false">P660-$C660</f>
        <v>-183.2880958114</v>
      </c>
      <c r="Z660" s="0" t="n">
        <f aca="false">Q660-$C660</f>
        <v>-133.9822803835</v>
      </c>
      <c r="AA660" s="0" t="n">
        <f aca="false">R660-$C660</f>
        <v>-176.692485841099</v>
      </c>
      <c r="AB660" s="0" t="n">
        <f aca="false">S660-$C660</f>
        <v>-164.16281196401</v>
      </c>
      <c r="AC660" s="0" t="n">
        <f aca="false">ABS(T660)</f>
        <v>167.296025331289</v>
      </c>
      <c r="AD660" s="0" t="n">
        <f aca="false">ABS(U660)</f>
        <v>178.50883004165</v>
      </c>
      <c r="AE660" s="0" t="n">
        <f aca="false">ABS(V660)</f>
        <v>185.25142868905</v>
      </c>
      <c r="AF660" s="0" t="n">
        <f aca="false">ABS(W660)</f>
        <v>161.775665848329</v>
      </c>
      <c r="AG660" s="0" t="n">
        <f aca="false">ABS(X660)</f>
        <v>72.61448799954</v>
      </c>
      <c r="AH660" s="0" t="n">
        <f aca="false">ABS(Y660)</f>
        <v>183.2880958114</v>
      </c>
      <c r="AI660" s="0" t="n">
        <f aca="false">ABS(Z660)</f>
        <v>133.9822803835</v>
      </c>
      <c r="AJ660" s="0" t="n">
        <f aca="false">ABS(AA660)</f>
        <v>176.692485841099</v>
      </c>
      <c r="AK660" s="0" t="n">
        <f aca="false">ABS(AB660)</f>
        <v>164.16281196401</v>
      </c>
      <c r="AL660" s="0" t="n">
        <f aca="false">T660^2</f>
        <v>27987.9600916474</v>
      </c>
      <c r="AM660" s="0" t="n">
        <f aca="false">U660^2</f>
        <v>31865.4024028387</v>
      </c>
      <c r="AN660" s="0" t="n">
        <f aca="false">V660^2</f>
        <v>34318.0918313342</v>
      </c>
      <c r="AO660" s="0" t="n">
        <f aca="false">W660^2</f>
        <v>26171.3660606704</v>
      </c>
      <c r="AP660" s="0" t="n">
        <f aca="false">X660^2</f>
        <v>5272.86386743533</v>
      </c>
      <c r="AQ660" s="0" t="n">
        <f aca="false">Y660^2</f>
        <v>33594.526066169</v>
      </c>
      <c r="AR660" s="0" t="n">
        <f aca="false">Z660^2</f>
        <v>17951.2514567627</v>
      </c>
      <c r="AS660" s="0" t="n">
        <f aca="false">AA660^2</f>
        <v>31220.2345527071</v>
      </c>
      <c r="AT660" s="0" t="n">
        <f aca="false">AB660^2</f>
        <v>26949.4288319309</v>
      </c>
      <c r="AU660" s="19" t="n">
        <f aca="false">ABS(T660/$C660)</f>
        <v>0.0336245777901455</v>
      </c>
      <c r="AV660" s="19" t="n">
        <f aca="false">ABS(U660/$C660)</f>
        <v>0.0358782226300783</v>
      </c>
      <c r="AW660" s="19" t="n">
        <f aca="false">ABS(V660/$C660)</f>
        <v>0.0372334074426186</v>
      </c>
      <c r="AX660" s="19" t="n">
        <f aca="false">ABS(W660/$C660)</f>
        <v>0.0325150489983111</v>
      </c>
      <c r="AY660" s="19" t="n">
        <f aca="false">ABS(X660/$C660)</f>
        <v>0.0145946772829595</v>
      </c>
      <c r="AZ660" s="19" t="n">
        <f aca="false">ABS(Y660/$C660)</f>
        <v>0.0368388001054624</v>
      </c>
      <c r="BA660" s="19" t="n">
        <f aca="false">ABS(Z660/$C660)</f>
        <v>0.0269288980436612</v>
      </c>
      <c r="BB660" s="19" t="n">
        <f aca="false">ABS(AA660/$C660)</f>
        <v>0.0355131583271801</v>
      </c>
      <c r="BC660" s="19" t="n">
        <f aca="false">ABS(AB660/$C660)</f>
        <v>0.0329948379239842</v>
      </c>
      <c r="BE660" s="0" t="n">
        <v>4808.08656070563</v>
      </c>
      <c r="BF660" s="0" t="n">
        <v>4796.68247409634</v>
      </c>
      <c r="BG660" s="0" t="n">
        <v>4789.82485185704</v>
      </c>
      <c r="BH660" s="0" t="n">
        <v>4813.70109331227</v>
      </c>
      <c r="BI660" s="0" t="n">
        <v>4904.3832928725</v>
      </c>
      <c r="BJ660" s="0" t="n">
        <v>4791.8216776966</v>
      </c>
      <c r="BK660" s="0" t="n">
        <v>4841.96861274153</v>
      </c>
      <c r="BL660" s="0" t="n">
        <v>4798.52980374404</v>
      </c>
      <c r="BM660" s="0" t="n">
        <v>4811.27322430399</v>
      </c>
      <c r="BN660" s="0" t="n">
        <f aca="false">BE660-$C660</f>
        <v>-167.322390907269</v>
      </c>
      <c r="BO660" s="0" t="n">
        <f aca="false">BF660-$C660</f>
        <v>-178.72647751656</v>
      </c>
      <c r="BP660" s="0" t="n">
        <f aca="false">BG660-$C660</f>
        <v>-185.58409975586</v>
      </c>
      <c r="BQ660" s="0" t="n">
        <f aca="false">BH660-$C660</f>
        <v>-161.70785830063</v>
      </c>
      <c r="BR660" s="0" t="n">
        <f aca="false">BI660-$C660</f>
        <v>-71.0256587404001</v>
      </c>
      <c r="BS660" s="0" t="n">
        <f aca="false">BJ660-$C660</f>
        <v>-183.5872739163</v>
      </c>
      <c r="BT660" s="0" t="n">
        <f aca="false">BK660-$C660</f>
        <v>-133.44033887137</v>
      </c>
      <c r="BU660" s="0" t="n">
        <f aca="false">BL660-$C660</f>
        <v>-176.87914786886</v>
      </c>
      <c r="BV660" s="0" t="n">
        <f aca="false">BM660-$C660</f>
        <v>-164.13572730891</v>
      </c>
      <c r="BW660" s="0" t="n">
        <f aca="false">ABS(BN660)</f>
        <v>167.322390907269</v>
      </c>
      <c r="BX660" s="0" t="n">
        <f aca="false">ABS(BO660)</f>
        <v>178.72647751656</v>
      </c>
      <c r="BY660" s="0" t="n">
        <f aca="false">ABS(BP660)</f>
        <v>185.58409975586</v>
      </c>
      <c r="BZ660" s="0" t="n">
        <f aca="false">ABS(BQ660)</f>
        <v>161.70785830063</v>
      </c>
      <c r="CA660" s="0" t="n">
        <f aca="false">ABS(BR660)</f>
        <v>71.0256587404001</v>
      </c>
      <c r="CB660" s="0" t="n">
        <f aca="false">ABS(BS660)</f>
        <v>183.5872739163</v>
      </c>
      <c r="CC660" s="0" t="n">
        <f aca="false">ABS(BT660)</f>
        <v>133.44033887137</v>
      </c>
      <c r="CD660" s="0" t="n">
        <f aca="false">ABS(BU660)</f>
        <v>176.87914786886</v>
      </c>
      <c r="CE660" s="0" t="n">
        <f aca="false">ABS(BV660)</f>
        <v>164.13572730891</v>
      </c>
      <c r="CF660" s="0" t="n">
        <f aca="false">BN660^2</f>
        <v>27996.7824989251</v>
      </c>
      <c r="CG660" s="0" t="n">
        <f aca="false">BO660^2</f>
        <v>31943.1537654772</v>
      </c>
      <c r="CH660" s="0" t="n">
        <f aca="false">BP660^2</f>
        <v>34441.4580821929</v>
      </c>
      <c r="CI660" s="0" t="n">
        <f aca="false">BQ660^2</f>
        <v>26149.4314361765</v>
      </c>
      <c r="CJ660" s="0" t="n">
        <f aca="false">BR660^2</f>
        <v>5044.64419950777</v>
      </c>
      <c r="CK660" s="0" t="n">
        <f aca="false">BS660^2</f>
        <v>33704.2871440184</v>
      </c>
      <c r="CL660" s="0" t="n">
        <f aca="false">BT660^2</f>
        <v>17806.324038106</v>
      </c>
      <c r="CM660" s="0" t="n">
        <f aca="false">BU660^2</f>
        <v>31286.232950814</v>
      </c>
      <c r="CN660" s="0" t="n">
        <f aca="false">BV660^2</f>
        <v>26940.5369792248</v>
      </c>
      <c r="CO660" s="19" t="n">
        <f aca="false">ABS(BN660/$C660)</f>
        <v>0.0336298769678067</v>
      </c>
      <c r="CP660" s="19" t="n">
        <f aca="false">ABS(BO660/$C660)</f>
        <v>0.0359219672703735</v>
      </c>
      <c r="CQ660" s="19" t="n">
        <f aca="false">ABS(BP660/$C660)</f>
        <v>0.0373002705025287</v>
      </c>
      <c r="CR660" s="19" t="n">
        <f aca="false">ABS(BQ660/$C660)</f>
        <v>0.0325014204607654</v>
      </c>
      <c r="CS660" s="19" t="n">
        <f aca="false">ABS(BR660/$C660)</f>
        <v>0.0142753408676841</v>
      </c>
      <c r="CT660" s="19" t="n">
        <f aca="false">ABS(BS660/$C660)</f>
        <v>0.036898931465077</v>
      </c>
      <c r="CU660" s="19" t="n">
        <f aca="false">ABS(BT660/$C660)</f>
        <v>0.026819974030098</v>
      </c>
      <c r="CV660" s="19" t="n">
        <f aca="false">ABS(BU660/$C660)</f>
        <v>0.0355506752488186</v>
      </c>
      <c r="CW660" s="19" t="n">
        <f aca="false">ABS(BV660/$C660)</f>
        <v>0.0329893942196861</v>
      </c>
    </row>
    <row r="661" customFormat="false" ht="13.8" hidden="false" customHeight="false" outlineLevel="0" collapsed="false">
      <c r="A661" s="0" t="n">
        <f aca="false">A660+1</f>
        <v>656</v>
      </c>
      <c r="B661" s="0" t="n">
        <f aca="false">B660+1/12</f>
        <v>2002.58333333328</v>
      </c>
      <c r="C661" s="0" t="n">
        <v>4706.533333</v>
      </c>
      <c r="E661" s="0" t="n">
        <v>4835.267038898</v>
      </c>
      <c r="F661" s="0" t="n">
        <f aca="false">E661-C661</f>
        <v>128.733705897999</v>
      </c>
      <c r="G661" s="0" t="n">
        <f aca="false">ABS(F661)</f>
        <v>128.733705897999</v>
      </c>
      <c r="H661" s="0" t="n">
        <f aca="false">F661^2</f>
        <v>16572.3670342326</v>
      </c>
      <c r="I661" s="19" t="n">
        <f aca="false">ABS(F661/C661)</f>
        <v>0.0273521287941124</v>
      </c>
      <c r="K661" s="0" t="n">
        <v>4816.11015369746</v>
      </c>
      <c r="L661" s="0" t="n">
        <v>4802.68146488066</v>
      </c>
      <c r="M661" s="0" t="n">
        <v>4867.77725562547</v>
      </c>
      <c r="N661" s="0" t="n">
        <v>4827.26447568607</v>
      </c>
      <c r="O661" s="0" t="n">
        <v>4944.57421484813</v>
      </c>
      <c r="P661" s="0" t="n">
        <v>4801.70040035121</v>
      </c>
      <c r="Q661" s="0" t="n">
        <v>4888.57506687409</v>
      </c>
      <c r="R661" s="0" t="n">
        <v>4826.05303718154</v>
      </c>
      <c r="S661" s="0" t="n">
        <v>4755.46509822348</v>
      </c>
      <c r="T661" s="0" t="n">
        <f aca="false">K661-$C661</f>
        <v>109.57682069746</v>
      </c>
      <c r="U661" s="0" t="n">
        <f aca="false">L661-$C661</f>
        <v>96.14813188066</v>
      </c>
      <c r="V661" s="0" t="n">
        <f aca="false">M661-$C661</f>
        <v>161.24392262547</v>
      </c>
      <c r="W661" s="0" t="n">
        <f aca="false">N661-$C661</f>
        <v>120.73114268607</v>
      </c>
      <c r="X661" s="0" t="n">
        <f aca="false">O661-$C661</f>
        <v>238.04088184813</v>
      </c>
      <c r="Y661" s="0" t="n">
        <f aca="false">P661-$C661</f>
        <v>95.1670673512099</v>
      </c>
      <c r="Z661" s="0" t="n">
        <f aca="false">Q661-$C661</f>
        <v>182.04173387409</v>
      </c>
      <c r="AA661" s="0" t="n">
        <f aca="false">R661-$C661</f>
        <v>119.51970418154</v>
      </c>
      <c r="AB661" s="0" t="n">
        <f aca="false">S661-$C661</f>
        <v>48.9317652234795</v>
      </c>
      <c r="AC661" s="0" t="n">
        <f aca="false">ABS(T661)</f>
        <v>109.57682069746</v>
      </c>
      <c r="AD661" s="0" t="n">
        <f aca="false">ABS(U661)</f>
        <v>96.14813188066</v>
      </c>
      <c r="AE661" s="0" t="n">
        <f aca="false">ABS(V661)</f>
        <v>161.24392262547</v>
      </c>
      <c r="AF661" s="0" t="n">
        <f aca="false">ABS(W661)</f>
        <v>120.73114268607</v>
      </c>
      <c r="AG661" s="0" t="n">
        <f aca="false">ABS(X661)</f>
        <v>238.04088184813</v>
      </c>
      <c r="AH661" s="0" t="n">
        <f aca="false">ABS(Y661)</f>
        <v>95.1670673512099</v>
      </c>
      <c r="AI661" s="0" t="n">
        <f aca="false">ABS(Z661)</f>
        <v>182.04173387409</v>
      </c>
      <c r="AJ661" s="0" t="n">
        <f aca="false">ABS(AA661)</f>
        <v>119.51970418154</v>
      </c>
      <c r="AK661" s="0" t="n">
        <f aca="false">ABS(AB661)</f>
        <v>48.9317652234795</v>
      </c>
      <c r="AL661" s="0" t="n">
        <f aca="false">T661^2</f>
        <v>12007.0796341633</v>
      </c>
      <c r="AM661" s="0" t="n">
        <f aca="false">U661^2</f>
        <v>9244.46326414079</v>
      </c>
      <c r="AN661" s="0" t="n">
        <f aca="false">V661^2</f>
        <v>25999.6025836486</v>
      </c>
      <c r="AO661" s="0" t="n">
        <f aca="false">W661^2</f>
        <v>14576.0088142841</v>
      </c>
      <c r="AP661" s="0" t="n">
        <f aca="false">X661^2</f>
        <v>56663.4614310354</v>
      </c>
      <c r="AQ661" s="0" t="n">
        <f aca="false">Y661^2</f>
        <v>9056.77070822972</v>
      </c>
      <c r="AR661" s="0" t="n">
        <f aca="false">Z661^2</f>
        <v>33139.192871885</v>
      </c>
      <c r="AS661" s="0" t="n">
        <f aca="false">AA661^2</f>
        <v>14284.9596876428</v>
      </c>
      <c r="AT661" s="0" t="n">
        <f aca="false">AB661^2</f>
        <v>2394.31764788572</v>
      </c>
      <c r="AU661" s="19" t="n">
        <f aca="false">ABS(T661/$C661)</f>
        <v>0.0232818537434249</v>
      </c>
      <c r="AV661" s="19" t="n">
        <f aca="false">ABS(U661/$C661)</f>
        <v>0.020428652062551</v>
      </c>
      <c r="AW661" s="19" t="n">
        <f aca="false">ABS(V661/$C661)</f>
        <v>0.0342595943164586</v>
      </c>
      <c r="AX661" s="19" t="n">
        <f aca="false">ABS(W661/$C661)</f>
        <v>0.0256518193209344</v>
      </c>
      <c r="AY661" s="19" t="n">
        <f aca="false">ABS(X661/$C661)</f>
        <v>0.0505766909540609</v>
      </c>
      <c r="AZ661" s="19" t="n">
        <f aca="false">ABS(Y661/$C661)</f>
        <v>0.0202202046852486</v>
      </c>
      <c r="BA661" s="19" t="n">
        <f aca="false">ABS(Z661/$C661)</f>
        <v>0.038678517922671</v>
      </c>
      <c r="BB661" s="19" t="n">
        <f aca="false">ABS(AA661/$C661)</f>
        <v>0.0253944242450211</v>
      </c>
      <c r="BC661" s="19" t="n">
        <f aca="false">ABS(AB661/$C661)</f>
        <v>0.0103965619196603</v>
      </c>
      <c r="BE661" s="0" t="n">
        <v>4815.68041083964</v>
      </c>
      <c r="BF661" s="0" t="n">
        <v>4801.95047873362</v>
      </c>
      <c r="BG661" s="0" t="n">
        <v>4868.50655129638</v>
      </c>
      <c r="BH661" s="0" t="n">
        <v>4827.08495566762</v>
      </c>
      <c r="BI661" s="0" t="n">
        <v>4947.02628248237</v>
      </c>
      <c r="BJ661" s="0" t="n">
        <v>4800.94740616528</v>
      </c>
      <c r="BK661" s="0" t="n">
        <v>4889.77091599296</v>
      </c>
      <c r="BL661" s="0" t="n">
        <v>4825.84634118748</v>
      </c>
      <c r="BM661" s="0" t="n">
        <v>4753.67491606776</v>
      </c>
      <c r="BN661" s="0" t="n">
        <f aca="false">BE661-$C661</f>
        <v>109.14707783964</v>
      </c>
      <c r="BO661" s="0" t="n">
        <f aca="false">BF661-$C661</f>
        <v>95.4171457336197</v>
      </c>
      <c r="BP661" s="0" t="n">
        <f aca="false">BG661-$C661</f>
        <v>161.97321829638</v>
      </c>
      <c r="BQ661" s="0" t="n">
        <f aca="false">BH661-$C661</f>
        <v>120.55162266762</v>
      </c>
      <c r="BR661" s="0" t="n">
        <f aca="false">BI661-$C661</f>
        <v>240.49294948237</v>
      </c>
      <c r="BS661" s="0" t="n">
        <f aca="false">BJ661-$C661</f>
        <v>94.4140731652797</v>
      </c>
      <c r="BT661" s="0" t="n">
        <f aca="false">BK661-$C661</f>
        <v>183.23758299296</v>
      </c>
      <c r="BU661" s="0" t="n">
        <f aca="false">BL661-$C661</f>
        <v>119.31300818748</v>
      </c>
      <c r="BV661" s="0" t="n">
        <f aca="false">BM661-$C661</f>
        <v>47.1415830677597</v>
      </c>
      <c r="BW661" s="0" t="n">
        <f aca="false">ABS(BN661)</f>
        <v>109.14707783964</v>
      </c>
      <c r="BX661" s="0" t="n">
        <f aca="false">ABS(BO661)</f>
        <v>95.4171457336197</v>
      </c>
      <c r="BY661" s="0" t="n">
        <f aca="false">ABS(BP661)</f>
        <v>161.97321829638</v>
      </c>
      <c r="BZ661" s="0" t="n">
        <f aca="false">ABS(BQ661)</f>
        <v>120.55162266762</v>
      </c>
      <c r="CA661" s="0" t="n">
        <f aca="false">ABS(BR661)</f>
        <v>240.49294948237</v>
      </c>
      <c r="CB661" s="0" t="n">
        <f aca="false">ABS(BS661)</f>
        <v>94.4140731652797</v>
      </c>
      <c r="CC661" s="0" t="n">
        <f aca="false">ABS(BT661)</f>
        <v>183.23758299296</v>
      </c>
      <c r="CD661" s="0" t="n">
        <f aca="false">ABS(BU661)</f>
        <v>119.31300818748</v>
      </c>
      <c r="CE661" s="0" t="n">
        <f aca="false">ABS(BV661)</f>
        <v>47.1415830677597</v>
      </c>
      <c r="CF661" s="0" t="n">
        <f aca="false">BN661^2</f>
        <v>11913.0846009324</v>
      </c>
      <c r="CG661" s="0" t="n">
        <f aca="false">BO661^2</f>
        <v>9104.43169995082</v>
      </c>
      <c r="CH661" s="0" t="n">
        <f aca="false">BP661^2</f>
        <v>26235.3234452867</v>
      </c>
      <c r="CI661" s="0" t="n">
        <f aca="false">BQ661^2</f>
        <v>14532.6937277962</v>
      </c>
      <c r="CJ661" s="0" t="n">
        <f aca="false">BR661^2</f>
        <v>57836.8587507298</v>
      </c>
      <c r="CK661" s="0" t="n">
        <f aca="false">BS661^2</f>
        <v>8914.01721165878</v>
      </c>
      <c r="CL661" s="0" t="n">
        <f aca="false">BT661^2</f>
        <v>33576.0118211018</v>
      </c>
      <c r="CM661" s="0" t="n">
        <f aca="false">BU661^2</f>
        <v>14235.5939227456</v>
      </c>
      <c r="CN661" s="0" t="n">
        <f aca="false">BV661^2</f>
        <v>2222.32885413449</v>
      </c>
      <c r="CO661" s="19" t="n">
        <f aca="false">ABS(BN661/$C661)</f>
        <v>0.0231905460170334</v>
      </c>
      <c r="CP661" s="19" t="n">
        <f aca="false">ABS(BO661/$C661)</f>
        <v>0.0202733389912696</v>
      </c>
      <c r="CQ661" s="19" t="n">
        <f aca="false">ABS(BP661/$C661)</f>
        <v>0.034414548211249</v>
      </c>
      <c r="CR661" s="19" t="n">
        <f aca="false">ABS(BQ661/$C661)</f>
        <v>0.0256136765934223</v>
      </c>
      <c r="CS661" s="19" t="n">
        <f aca="false">ABS(BR661/$C661)</f>
        <v>0.0510976832557731</v>
      </c>
      <c r="CT661" s="19" t="n">
        <f aca="false">ABS(BS661/$C661)</f>
        <v>0.0200602155525571</v>
      </c>
      <c r="CU661" s="19" t="n">
        <f aca="false">ABS(BT661/$C661)</f>
        <v>0.0389326007123286</v>
      </c>
      <c r="CV661" s="19" t="n">
        <f aca="false">ABS(BU661/$C661)</f>
        <v>0.0253505074214408</v>
      </c>
      <c r="CW661" s="19" t="n">
        <f aca="false">ABS(BV661/$C661)</f>
        <v>0.0100162008281609</v>
      </c>
    </row>
    <row r="662" customFormat="false" ht="13.8" hidden="false" customHeight="false" outlineLevel="0" collapsed="false">
      <c r="A662" s="0" t="n">
        <f aca="false">A661+1</f>
        <v>657</v>
      </c>
      <c r="B662" s="0" t="n">
        <f aca="false">B661+1/12</f>
        <v>2002.66666666662</v>
      </c>
      <c r="C662" s="0" t="n">
        <v>4912.983333</v>
      </c>
      <c r="E662" s="0" t="n">
        <v>4862.35523288488</v>
      </c>
      <c r="F662" s="0" t="n">
        <f aca="false">E662-C662</f>
        <v>-50.6281001151201</v>
      </c>
      <c r="G662" s="0" t="n">
        <f aca="false">ABS(F662)</f>
        <v>50.6281001151201</v>
      </c>
      <c r="H662" s="0" t="n">
        <f aca="false">F662^2</f>
        <v>2563.20452126662</v>
      </c>
      <c r="I662" s="19" t="n">
        <f aca="false">ABS(F662/C662)</f>
        <v>0.0103049606895787</v>
      </c>
      <c r="K662" s="0" t="n">
        <v>4858.08664799196</v>
      </c>
      <c r="L662" s="0" t="n">
        <v>4838.85710958657</v>
      </c>
      <c r="M662" s="0" t="n">
        <v>4864.73845189419</v>
      </c>
      <c r="N662" s="0" t="n">
        <v>4889.7724964371</v>
      </c>
      <c r="O662" s="0" t="n">
        <v>4975.42690514821</v>
      </c>
      <c r="P662" s="0" t="n">
        <v>4895.91723570017</v>
      </c>
      <c r="Q662" s="0" t="n">
        <v>4835.24257929265</v>
      </c>
      <c r="R662" s="0" t="n">
        <v>4863.47126892287</v>
      </c>
      <c r="S662" s="0" t="n">
        <v>4899.6605452324</v>
      </c>
      <c r="T662" s="0" t="n">
        <f aca="false">K662-$C662</f>
        <v>-54.8966850080406</v>
      </c>
      <c r="U662" s="0" t="n">
        <f aca="false">L662-$C662</f>
        <v>-74.1262234134301</v>
      </c>
      <c r="V662" s="0" t="n">
        <f aca="false">M662-$C662</f>
        <v>-48.2448811058102</v>
      </c>
      <c r="W662" s="0" t="n">
        <f aca="false">N662-$C662</f>
        <v>-23.2108365629001</v>
      </c>
      <c r="X662" s="0" t="n">
        <f aca="false">O662-$C662</f>
        <v>62.4435721482096</v>
      </c>
      <c r="Y662" s="0" t="n">
        <f aca="false">P662-$C662</f>
        <v>-17.0660972998303</v>
      </c>
      <c r="Z662" s="0" t="n">
        <f aca="false">Q662-$C662</f>
        <v>-77.7407537073505</v>
      </c>
      <c r="AA662" s="0" t="n">
        <f aca="false">R662-$C662</f>
        <v>-49.5120640771302</v>
      </c>
      <c r="AB662" s="0" t="n">
        <f aca="false">S662-$C662</f>
        <v>-13.3227877675999</v>
      </c>
      <c r="AC662" s="0" t="n">
        <f aca="false">ABS(T662)</f>
        <v>54.8966850080406</v>
      </c>
      <c r="AD662" s="0" t="n">
        <f aca="false">ABS(U662)</f>
        <v>74.1262234134301</v>
      </c>
      <c r="AE662" s="0" t="n">
        <f aca="false">ABS(V662)</f>
        <v>48.2448811058102</v>
      </c>
      <c r="AF662" s="0" t="n">
        <f aca="false">ABS(W662)</f>
        <v>23.2108365629001</v>
      </c>
      <c r="AG662" s="0" t="n">
        <f aca="false">ABS(X662)</f>
        <v>62.4435721482096</v>
      </c>
      <c r="AH662" s="0" t="n">
        <f aca="false">ABS(Y662)</f>
        <v>17.0660972998303</v>
      </c>
      <c r="AI662" s="0" t="n">
        <f aca="false">ABS(Z662)</f>
        <v>77.7407537073505</v>
      </c>
      <c r="AJ662" s="0" t="n">
        <f aca="false">ABS(AA662)</f>
        <v>49.5120640771302</v>
      </c>
      <c r="AK662" s="0" t="n">
        <f aca="false">ABS(AB662)</f>
        <v>13.3227877675999</v>
      </c>
      <c r="AL662" s="0" t="n">
        <f aca="false">T662^2</f>
        <v>3013.64602487202</v>
      </c>
      <c r="AM662" s="0" t="n">
        <f aca="false">U662^2</f>
        <v>5494.69699753776</v>
      </c>
      <c r="AN662" s="0" t="n">
        <f aca="false">V662^2</f>
        <v>2327.56855291377</v>
      </c>
      <c r="AO662" s="0" t="n">
        <f aca="false">W662^2</f>
        <v>538.742933949661</v>
      </c>
      <c r="AP662" s="0" t="n">
        <f aca="false">X662^2</f>
        <v>3899.19970262865</v>
      </c>
      <c r="AQ662" s="0" t="n">
        <f aca="false">Y662^2</f>
        <v>291.251677047275</v>
      </c>
      <c r="AR662" s="0" t="n">
        <f aca="false">Z662^2</f>
        <v>6043.62478698692</v>
      </c>
      <c r="AS662" s="0" t="n">
        <f aca="false">AA662^2</f>
        <v>2451.44448917784</v>
      </c>
      <c r="AT662" s="0" t="n">
        <f aca="false">AB662^2</f>
        <v>177.496673900511</v>
      </c>
      <c r="AU662" s="19" t="n">
        <f aca="false">ABS(T662/$C662)</f>
        <v>0.0111737983394547</v>
      </c>
      <c r="AV662" s="19" t="n">
        <f aca="false">ABS(U662/$C662)</f>
        <v>0.0150878230983462</v>
      </c>
      <c r="AW662" s="19" t="n">
        <f aca="false">ABS(V662/$C662)</f>
        <v>0.00981987477583267</v>
      </c>
      <c r="AX662" s="19" t="n">
        <f aca="false">ABS(W662/$C662)</f>
        <v>0.00472438740164191</v>
      </c>
      <c r="AY662" s="19" t="n">
        <f aca="false">ABS(X662/$C662)</f>
        <v>0.0127099092172337</v>
      </c>
      <c r="AZ662" s="19" t="n">
        <f aca="false">ABS(Y662/$C662)</f>
        <v>0.00347367294841053</v>
      </c>
      <c r="BA662" s="19" t="n">
        <f aca="false">ABS(Z662/$C662)</f>
        <v>0.0158235329611585</v>
      </c>
      <c r="BB662" s="19" t="n">
        <f aca="false">ABS(AA662/$C662)</f>
        <v>0.0100778001310461</v>
      </c>
      <c r="BC662" s="19" t="n">
        <f aca="false">ABS(AB662/$C662)</f>
        <v>0.00271175106133937</v>
      </c>
      <c r="BE662" s="0" t="n">
        <v>4857.96662046353</v>
      </c>
      <c r="BF662" s="0" t="n">
        <v>4838.19637031751</v>
      </c>
      <c r="BG662" s="0" t="n">
        <v>4864.80546517717</v>
      </c>
      <c r="BH662" s="0" t="n">
        <v>4890.5434372671</v>
      </c>
      <c r="BI662" s="0" t="n">
        <v>4978.60634603948</v>
      </c>
      <c r="BJ662" s="0" t="n">
        <v>4896.86095928723</v>
      </c>
      <c r="BK662" s="0" t="n">
        <v>4834.4802037323</v>
      </c>
      <c r="BL662" s="0" t="n">
        <v>4863.50265052839</v>
      </c>
      <c r="BM662" s="0" t="n">
        <v>4900.70952622971</v>
      </c>
      <c r="BN662" s="0" t="n">
        <f aca="false">BE662-$C662</f>
        <v>-55.0167125364706</v>
      </c>
      <c r="BO662" s="0" t="n">
        <f aca="false">BF662-$C662</f>
        <v>-74.7869626824904</v>
      </c>
      <c r="BP662" s="0" t="n">
        <f aca="false">BG662-$C662</f>
        <v>-48.1778678228302</v>
      </c>
      <c r="BQ662" s="0" t="n">
        <f aca="false">BH662-$C662</f>
        <v>-22.4398957329004</v>
      </c>
      <c r="BR662" s="0" t="n">
        <f aca="false">BI662-$C662</f>
        <v>65.6230130394797</v>
      </c>
      <c r="BS662" s="0" t="n">
        <f aca="false">BJ662-$C662</f>
        <v>-16.1223737127702</v>
      </c>
      <c r="BT662" s="0" t="n">
        <f aca="false">BK662-$C662</f>
        <v>-78.5031292677004</v>
      </c>
      <c r="BU662" s="0" t="n">
        <f aca="false">BL662-$C662</f>
        <v>-49.4806824716097</v>
      </c>
      <c r="BV662" s="0" t="n">
        <f aca="false">BM662-$C662</f>
        <v>-12.2738067702903</v>
      </c>
      <c r="BW662" s="0" t="n">
        <f aca="false">ABS(BN662)</f>
        <v>55.0167125364706</v>
      </c>
      <c r="BX662" s="0" t="n">
        <f aca="false">ABS(BO662)</f>
        <v>74.7869626824904</v>
      </c>
      <c r="BY662" s="0" t="n">
        <f aca="false">ABS(BP662)</f>
        <v>48.1778678228302</v>
      </c>
      <c r="BZ662" s="0" t="n">
        <f aca="false">ABS(BQ662)</f>
        <v>22.4398957329004</v>
      </c>
      <c r="CA662" s="0" t="n">
        <f aca="false">ABS(BR662)</f>
        <v>65.6230130394797</v>
      </c>
      <c r="CB662" s="0" t="n">
        <f aca="false">ABS(BS662)</f>
        <v>16.1223737127702</v>
      </c>
      <c r="CC662" s="0" t="n">
        <f aca="false">ABS(BT662)</f>
        <v>78.5031292677004</v>
      </c>
      <c r="CD662" s="0" t="n">
        <f aca="false">ABS(BU662)</f>
        <v>49.4806824716097</v>
      </c>
      <c r="CE662" s="0" t="n">
        <f aca="false">ABS(BV662)</f>
        <v>12.2738067702903</v>
      </c>
      <c r="CF662" s="0" t="n">
        <f aca="false">BN662^2</f>
        <v>3026.83865832064</v>
      </c>
      <c r="CG662" s="0" t="n">
        <f aca="false">BO662^2</f>
        <v>5593.08978727221</v>
      </c>
      <c r="CH662" s="0" t="n">
        <f aca="false">BP662^2</f>
        <v>2321.1069479541</v>
      </c>
      <c r="CI662" s="0" t="n">
        <f aca="false">BQ662^2</f>
        <v>503.54892050344</v>
      </c>
      <c r="CJ662" s="0" t="n">
        <f aca="false">BR662^2</f>
        <v>4306.37984037972</v>
      </c>
      <c r="CK662" s="0" t="n">
        <f aca="false">BS662^2</f>
        <v>259.930934134225</v>
      </c>
      <c r="CL662" s="0" t="n">
        <f aca="false">BT662^2</f>
        <v>6162.74130482128</v>
      </c>
      <c r="CM662" s="0" t="n">
        <f aca="false">BU662^2</f>
        <v>2448.33793785627</v>
      </c>
      <c r="CN662" s="0" t="n">
        <f aca="false">BV662^2</f>
        <v>150.646332634425</v>
      </c>
      <c r="CO662" s="19" t="n">
        <f aca="false">ABS(BN662/$C662)</f>
        <v>0.0111982290204254</v>
      </c>
      <c r="CP662" s="19" t="n">
        <f aca="false">ABS(BO662/$C662)</f>
        <v>0.0152223114986266</v>
      </c>
      <c r="CQ662" s="19" t="n">
        <f aca="false">ABS(BP662/$C662)</f>
        <v>0.00980623473709362</v>
      </c>
      <c r="CR662" s="19" t="n">
        <f aca="false">ABS(BQ662/$C662)</f>
        <v>0.00456746832055667</v>
      </c>
      <c r="CS662" s="19" t="n">
        <f aca="false">ABS(BR662/$C662)</f>
        <v>0.0133570599758996</v>
      </c>
      <c r="CT662" s="19" t="n">
        <f aca="false">ABS(BS662/$C662)</f>
        <v>0.00328158526500139</v>
      </c>
      <c r="CU662" s="19" t="n">
        <f aca="false">ABS(BT662/$C662)</f>
        <v>0.0159787086474326</v>
      </c>
      <c r="CV662" s="19" t="n">
        <f aca="false">ABS(BU662/$C662)</f>
        <v>0.010071412646416</v>
      </c>
      <c r="CW662" s="19" t="n">
        <f aca="false">ABS(BV662/$C662)</f>
        <v>0.00249823904100132</v>
      </c>
    </row>
    <row r="663" customFormat="false" ht="13.8" hidden="false" customHeight="false" outlineLevel="0" collapsed="false">
      <c r="A663" s="0" t="n">
        <f aca="false">A662+1</f>
        <v>658</v>
      </c>
      <c r="B663" s="0" t="n">
        <f aca="false">B662+1/12</f>
        <v>2002.74999999995</v>
      </c>
      <c r="C663" s="0" t="n">
        <v>4785.129032</v>
      </c>
      <c r="E663" s="0" t="n">
        <v>4789.12625996776</v>
      </c>
      <c r="F663" s="0" t="n">
        <f aca="false">E663-C663</f>
        <v>3.99722796776041</v>
      </c>
      <c r="G663" s="0" t="n">
        <f aca="false">ABS(F663)</f>
        <v>3.99722796776041</v>
      </c>
      <c r="H663" s="0" t="n">
        <f aca="false">F663^2</f>
        <v>15.977831426246</v>
      </c>
      <c r="I663" s="19" t="n">
        <f aca="false">ABS(F663/C663)</f>
        <v>0.000835343820622058</v>
      </c>
      <c r="K663" s="0" t="n">
        <v>4776.72249482394</v>
      </c>
      <c r="L663" s="0" t="n">
        <v>4744.14461851102</v>
      </c>
      <c r="M663" s="0" t="n">
        <v>4796.32081296838</v>
      </c>
      <c r="N663" s="0" t="n">
        <v>4774.36457339015</v>
      </c>
      <c r="O663" s="0" t="n">
        <v>4864.30214819006</v>
      </c>
      <c r="P663" s="0" t="n">
        <v>4747.60967982715</v>
      </c>
      <c r="Q663" s="0" t="n">
        <v>4771.67390981014</v>
      </c>
      <c r="R663" s="0" t="n">
        <v>4789.1917035797</v>
      </c>
      <c r="S663" s="0" t="n">
        <v>4806.71617564198</v>
      </c>
      <c r="T663" s="0" t="n">
        <f aca="false">K663-$C663</f>
        <v>-8.40653717605983</v>
      </c>
      <c r="U663" s="0" t="n">
        <f aca="false">L663-$C663</f>
        <v>-40.98441348898</v>
      </c>
      <c r="V663" s="0" t="n">
        <f aca="false">M663-$C663</f>
        <v>11.19178096838</v>
      </c>
      <c r="W663" s="0" t="n">
        <f aca="false">N663-$C663</f>
        <v>-10.7644586098495</v>
      </c>
      <c r="X663" s="0" t="n">
        <f aca="false">O663-$C663</f>
        <v>79.1731161900598</v>
      </c>
      <c r="Y663" s="0" t="n">
        <f aca="false">P663-$C663</f>
        <v>-37.5193521728497</v>
      </c>
      <c r="Z663" s="0" t="n">
        <f aca="false">Q663-$C663</f>
        <v>-13.4551221898601</v>
      </c>
      <c r="AA663" s="0" t="n">
        <f aca="false">R663-$C663</f>
        <v>4.06267157969978</v>
      </c>
      <c r="AB663" s="0" t="n">
        <f aca="false">S663-$C663</f>
        <v>21.5871436419802</v>
      </c>
      <c r="AC663" s="0" t="n">
        <f aca="false">ABS(T663)</f>
        <v>8.40653717605983</v>
      </c>
      <c r="AD663" s="0" t="n">
        <f aca="false">ABS(U663)</f>
        <v>40.98441348898</v>
      </c>
      <c r="AE663" s="0" t="n">
        <f aca="false">ABS(V663)</f>
        <v>11.19178096838</v>
      </c>
      <c r="AF663" s="0" t="n">
        <f aca="false">ABS(W663)</f>
        <v>10.7644586098495</v>
      </c>
      <c r="AG663" s="0" t="n">
        <f aca="false">ABS(X663)</f>
        <v>79.1731161900598</v>
      </c>
      <c r="AH663" s="0" t="n">
        <f aca="false">ABS(Y663)</f>
        <v>37.5193521728497</v>
      </c>
      <c r="AI663" s="0" t="n">
        <f aca="false">ABS(Z663)</f>
        <v>13.4551221898601</v>
      </c>
      <c r="AJ663" s="0" t="n">
        <f aca="false">ABS(AA663)</f>
        <v>4.06267157969978</v>
      </c>
      <c r="AK663" s="0" t="n">
        <f aca="false">ABS(AB663)</f>
        <v>21.5871436419802</v>
      </c>
      <c r="AL663" s="0" t="n">
        <f aca="false">T663^2</f>
        <v>70.669867292476</v>
      </c>
      <c r="AM663" s="0" t="n">
        <f aca="false">U663^2</f>
        <v>1679.72214903568</v>
      </c>
      <c r="AN663" s="0" t="n">
        <f aca="false">V663^2</f>
        <v>125.255961244194</v>
      </c>
      <c r="AO663" s="0" t="n">
        <f aca="false">W663^2</f>
        <v>115.873569163163</v>
      </c>
      <c r="AP663" s="0" t="n">
        <f aca="false">X663^2</f>
        <v>6268.38232724471</v>
      </c>
      <c r="AQ663" s="0" t="n">
        <f aca="false">Y663^2</f>
        <v>1407.70178747032</v>
      </c>
      <c r="AR663" s="0" t="n">
        <f aca="false">Z663^2</f>
        <v>181.040313144064</v>
      </c>
      <c r="AS663" s="0" t="n">
        <f aca="false">AA663^2</f>
        <v>16.5053003645003</v>
      </c>
      <c r="AT663" s="0" t="n">
        <f aca="false">AB663^2</f>
        <v>466.004770619487</v>
      </c>
      <c r="AU663" s="19" t="n">
        <f aca="false">ABS(T663/$C663)</f>
        <v>0.00175680470053012</v>
      </c>
      <c r="AV663" s="19" t="n">
        <f aca="false">ABS(U663/$C663)</f>
        <v>0.00856495472011357</v>
      </c>
      <c r="AW663" s="19" t="n">
        <f aca="false">ABS(V663/$C663)</f>
        <v>0.00233886712219043</v>
      </c>
      <c r="AX663" s="19" t="n">
        <f aca="false">ABS(W663/$C663)</f>
        <v>0.00224956496216978</v>
      </c>
      <c r="AY663" s="19" t="n">
        <f aca="false">ABS(X663/$C663)</f>
        <v>0.0165456596176603</v>
      </c>
      <c r="AZ663" s="19" t="n">
        <f aca="false">ABS(Y663/$C663)</f>
        <v>0.00784082350171649</v>
      </c>
      <c r="BA663" s="19" t="n">
        <f aca="false">ABS(Z663/$C663)</f>
        <v>0.00281186193723942</v>
      </c>
      <c r="BB663" s="19" t="n">
        <f aca="false">ABS(AA663/$C663)</f>
        <v>0.000849020277725627</v>
      </c>
      <c r="BC663" s="19" t="n">
        <f aca="false">ABS(AB663/$C663)</f>
        <v>0.00451129812751557</v>
      </c>
      <c r="BE663" s="0" t="n">
        <v>4776.56628574817</v>
      </c>
      <c r="BF663" s="0" t="n">
        <v>4743.57813401562</v>
      </c>
      <c r="BG663" s="0" t="n">
        <v>4796.41141888213</v>
      </c>
      <c r="BH663" s="0" t="n">
        <v>4774.17866940129</v>
      </c>
      <c r="BI663" s="0" t="n">
        <v>4865.24888943218</v>
      </c>
      <c r="BJ663" s="0" t="n">
        <v>4747.08683321262</v>
      </c>
      <c r="BK663" s="0" t="n">
        <v>4771.45412045937</v>
      </c>
      <c r="BL663" s="0" t="n">
        <v>4789.19252775575</v>
      </c>
      <c r="BM663" s="0" t="n">
        <v>4806.93769744915</v>
      </c>
      <c r="BN663" s="0" t="n">
        <f aca="false">BE663-$C663</f>
        <v>-8.56274625182959</v>
      </c>
      <c r="BO663" s="0" t="n">
        <f aca="false">BF663-$C663</f>
        <v>-41.5508979843798</v>
      </c>
      <c r="BP663" s="0" t="n">
        <f aca="false">BG663-$C663</f>
        <v>11.2823868821306</v>
      </c>
      <c r="BQ663" s="0" t="n">
        <f aca="false">BH663-$C663</f>
        <v>-10.9503625987099</v>
      </c>
      <c r="BR663" s="0" t="n">
        <f aca="false">BI663-$C663</f>
        <v>80.1198574321797</v>
      </c>
      <c r="BS663" s="0" t="n">
        <f aca="false">BJ663-$C663</f>
        <v>-38.0421987873797</v>
      </c>
      <c r="BT663" s="0" t="n">
        <f aca="false">BK663-$C663</f>
        <v>-13.6749115406301</v>
      </c>
      <c r="BU663" s="0" t="n">
        <f aca="false">BL663-$C663</f>
        <v>4.06349575575041</v>
      </c>
      <c r="BV663" s="0" t="n">
        <f aca="false">BM663-$C663</f>
        <v>21.8086654491499</v>
      </c>
      <c r="BW663" s="0" t="n">
        <f aca="false">ABS(BN663)</f>
        <v>8.56274625182959</v>
      </c>
      <c r="BX663" s="0" t="n">
        <f aca="false">ABS(BO663)</f>
        <v>41.5508979843798</v>
      </c>
      <c r="BY663" s="0" t="n">
        <f aca="false">ABS(BP663)</f>
        <v>11.2823868821306</v>
      </c>
      <c r="BZ663" s="0" t="n">
        <f aca="false">ABS(BQ663)</f>
        <v>10.9503625987099</v>
      </c>
      <c r="CA663" s="0" t="n">
        <f aca="false">ABS(BR663)</f>
        <v>80.1198574321797</v>
      </c>
      <c r="CB663" s="0" t="n">
        <f aca="false">ABS(BS663)</f>
        <v>38.0421987873797</v>
      </c>
      <c r="CC663" s="0" t="n">
        <f aca="false">ABS(BT663)</f>
        <v>13.6749115406301</v>
      </c>
      <c r="CD663" s="0" t="n">
        <f aca="false">ABS(BU663)</f>
        <v>4.06349575575041</v>
      </c>
      <c r="CE663" s="0" t="n">
        <f aca="false">ABS(BV663)</f>
        <v>21.8086654491499</v>
      </c>
      <c r="CF663" s="0" t="n">
        <f aca="false">BN663^2</f>
        <v>73.3206233732218</v>
      </c>
      <c r="CG663" s="0" t="n">
        <f aca="false">BO663^2</f>
        <v>1726.47712330834</v>
      </c>
      <c r="CH663" s="0" t="n">
        <f aca="false">BP663^2</f>
        <v>127.292253758073</v>
      </c>
      <c r="CI663" s="0" t="n">
        <f aca="false">BQ663^2</f>
        <v>119.910441043226</v>
      </c>
      <c r="CJ663" s="0" t="n">
        <f aca="false">BR663^2</f>
        <v>6419.19155495281</v>
      </c>
      <c r="CK663" s="0" t="n">
        <f aca="false">BS663^2</f>
        <v>1447.20888857851</v>
      </c>
      <c r="CL663" s="0" t="n">
        <f aca="false">BT663^2</f>
        <v>187.003205644058</v>
      </c>
      <c r="CM663" s="0" t="n">
        <f aca="false">BU663^2</f>
        <v>16.5119977570016</v>
      </c>
      <c r="CN663" s="0" t="n">
        <f aca="false">BV663^2</f>
        <v>475.617888672944</v>
      </c>
      <c r="CO663" s="19" t="n">
        <f aca="false">ABS(BN663/$C663)</f>
        <v>0.00178944939510854</v>
      </c>
      <c r="CP663" s="19" t="n">
        <f aca="false">ABS(BO663/$C663)</f>
        <v>0.00868333909211402</v>
      </c>
      <c r="CQ663" s="19" t="n">
        <f aca="false">ABS(BP663/$C663)</f>
        <v>0.0023578020167658</v>
      </c>
      <c r="CR663" s="19" t="n">
        <f aca="false">ABS(BQ663/$C663)</f>
        <v>0.002288415322863</v>
      </c>
      <c r="CS663" s="19" t="n">
        <f aca="false">ABS(BR663/$C663)</f>
        <v>0.0167435103413903</v>
      </c>
      <c r="CT663" s="19" t="n">
        <f aca="false">ABS(BS663/$C663)</f>
        <v>0.00795008839531287</v>
      </c>
      <c r="CU663" s="19" t="n">
        <f aca="false">ABS(BT663/$C663)</f>
        <v>0.00285779368731405</v>
      </c>
      <c r="CV663" s="19" t="n">
        <f aca="false">ABS(BU663/$C663)</f>
        <v>0.000849192514679404</v>
      </c>
      <c r="CW663" s="19" t="n">
        <f aca="false">ABS(BV663/$C663)</f>
        <v>0.00455759192767952</v>
      </c>
    </row>
    <row r="664" customFormat="false" ht="13.8" hidden="false" customHeight="false" outlineLevel="0" collapsed="false">
      <c r="A664" s="0" t="n">
        <f aca="false">A663+1</f>
        <v>659</v>
      </c>
      <c r="B664" s="0" t="n">
        <f aca="false">B663+1/12</f>
        <v>2002.83333333328</v>
      </c>
      <c r="C664" s="0" t="n">
        <v>4597.516667</v>
      </c>
      <c r="E664" s="0" t="n">
        <v>4649.54548179414</v>
      </c>
      <c r="F664" s="0" t="n">
        <f aca="false">E664-C664</f>
        <v>52.0288147941401</v>
      </c>
      <c r="G664" s="0" t="n">
        <f aca="false">ABS(F664)</f>
        <v>52.0288147941401</v>
      </c>
      <c r="H664" s="0" t="n">
        <f aca="false">F664^2</f>
        <v>2706.99756888293</v>
      </c>
      <c r="I664" s="19" t="n">
        <f aca="false">ABS(F664/C664)</f>
        <v>0.0113167213003472</v>
      </c>
      <c r="K664" s="0" t="n">
        <v>4652.54895884051</v>
      </c>
      <c r="L664" s="0" t="n">
        <v>4670.11484826448</v>
      </c>
      <c r="M664" s="0" t="n">
        <v>4626.75214450863</v>
      </c>
      <c r="N664" s="0" t="n">
        <v>4598.88953381264</v>
      </c>
      <c r="O664" s="0" t="n">
        <v>4602.20168920675</v>
      </c>
      <c r="P664" s="0" t="n">
        <v>4651.11222762259</v>
      </c>
      <c r="Q664" s="0" t="n">
        <v>4614.44662878133</v>
      </c>
      <c r="R664" s="0" t="n">
        <v>4585.30475197266</v>
      </c>
      <c r="S664" s="0" t="n">
        <v>4692.09093801013</v>
      </c>
      <c r="T664" s="0" t="n">
        <f aca="false">K664-$C664</f>
        <v>55.03229184051</v>
      </c>
      <c r="U664" s="0" t="n">
        <f aca="false">L664-$C664</f>
        <v>72.5981812644804</v>
      </c>
      <c r="V664" s="0" t="n">
        <f aca="false">M664-$C664</f>
        <v>29.2354775086305</v>
      </c>
      <c r="W664" s="0" t="n">
        <f aca="false">N664-$C664</f>
        <v>1.3728668126405</v>
      </c>
      <c r="X664" s="0" t="n">
        <f aca="false">O664-$C664</f>
        <v>4.68502220675055</v>
      </c>
      <c r="Y664" s="0" t="n">
        <f aca="false">P664-$C664</f>
        <v>53.5955606225898</v>
      </c>
      <c r="Z664" s="0" t="n">
        <f aca="false">Q664-$C664</f>
        <v>16.9299617813303</v>
      </c>
      <c r="AA664" s="0" t="n">
        <f aca="false">R664-$C664</f>
        <v>-12.2119150273402</v>
      </c>
      <c r="AB664" s="0" t="n">
        <f aca="false">S664-$C664</f>
        <v>94.5742710101304</v>
      </c>
      <c r="AC664" s="0" t="n">
        <f aca="false">ABS(T664)</f>
        <v>55.03229184051</v>
      </c>
      <c r="AD664" s="0" t="n">
        <f aca="false">ABS(U664)</f>
        <v>72.5981812644804</v>
      </c>
      <c r="AE664" s="0" t="n">
        <f aca="false">ABS(V664)</f>
        <v>29.2354775086305</v>
      </c>
      <c r="AF664" s="0" t="n">
        <f aca="false">ABS(W664)</f>
        <v>1.3728668126405</v>
      </c>
      <c r="AG664" s="0" t="n">
        <f aca="false">ABS(X664)</f>
        <v>4.68502220675055</v>
      </c>
      <c r="AH664" s="0" t="n">
        <f aca="false">ABS(Y664)</f>
        <v>53.5955606225898</v>
      </c>
      <c r="AI664" s="0" t="n">
        <f aca="false">ABS(Z664)</f>
        <v>16.9299617813303</v>
      </c>
      <c r="AJ664" s="0" t="n">
        <f aca="false">ABS(AA664)</f>
        <v>12.2119150273402</v>
      </c>
      <c r="AK664" s="0" t="n">
        <f aca="false">ABS(AB664)</f>
        <v>94.5742710101304</v>
      </c>
      <c r="AL664" s="0" t="n">
        <f aca="false">T664^2</f>
        <v>3028.55314521906</v>
      </c>
      <c r="AM664" s="0" t="n">
        <f aca="false">U664^2</f>
        <v>5270.49592291036</v>
      </c>
      <c r="AN664" s="0" t="n">
        <f aca="false">V664^2</f>
        <v>854.713145157642</v>
      </c>
      <c r="AO664" s="0" t="n">
        <f aca="false">W664^2</f>
        <v>1.88476328524967</v>
      </c>
      <c r="AP664" s="0" t="n">
        <f aca="false">X664^2</f>
        <v>21.9494330777457</v>
      </c>
      <c r="AQ664" s="0" t="n">
        <f aca="false">Y664^2</f>
        <v>2872.4841184497</v>
      </c>
      <c r="AR664" s="0" t="n">
        <f aca="false">Z664^2</f>
        <v>286.623605917306</v>
      </c>
      <c r="AS664" s="0" t="n">
        <f aca="false">AA664^2</f>
        <v>149.130868634977</v>
      </c>
      <c r="AT664" s="0" t="n">
        <f aca="false">AB664^2</f>
        <v>8944.29273709758</v>
      </c>
      <c r="AU664" s="19" t="n">
        <f aca="false">ABS(T664/$C664)</f>
        <v>0.0119700037708452</v>
      </c>
      <c r="AV664" s="19" t="n">
        <f aca="false">ABS(U664/$C664)</f>
        <v>0.0157907380272426</v>
      </c>
      <c r="AW664" s="19" t="n">
        <f aca="false">ABS(V664/$C664)</f>
        <v>0.00635897151139781</v>
      </c>
      <c r="AX664" s="19" t="n">
        <f aca="false">ABS(W664/$C664)</f>
        <v>0.000298610513473721</v>
      </c>
      <c r="AY664" s="19" t="n">
        <f aca="false">ABS(X664/$C664)</f>
        <v>0.00101903321860226</v>
      </c>
      <c r="AZ664" s="19" t="n">
        <f aca="false">ABS(Y664/$C664)</f>
        <v>0.011657502191843</v>
      </c>
      <c r="BA664" s="19" t="n">
        <f aca="false">ABS(Z664/$C664)</f>
        <v>0.00368241444405154</v>
      </c>
      <c r="BB664" s="19" t="n">
        <f aca="false">ABS(AA664/$C664)</f>
        <v>0.0026561980982032</v>
      </c>
      <c r="BC664" s="19" t="n">
        <f aca="false">ABS(AB664/$C664)</f>
        <v>0.0205707293437257</v>
      </c>
      <c r="BE664" s="0" t="n">
        <v>4652.49802356588</v>
      </c>
      <c r="BF664" s="0" t="n">
        <v>4669.76601712173</v>
      </c>
      <c r="BG664" s="0" t="n">
        <v>4627.13869145959</v>
      </c>
      <c r="BH664" s="0" t="n">
        <v>4599.74859635338</v>
      </c>
      <c r="BI664" s="0" t="n">
        <v>4603.00458166793</v>
      </c>
      <c r="BJ664" s="0" t="n">
        <v>4651.08565754137</v>
      </c>
      <c r="BK664" s="0" t="n">
        <v>4615.0418621359</v>
      </c>
      <c r="BL664" s="0" t="n">
        <v>4586.39419569602</v>
      </c>
      <c r="BM664" s="0" t="n">
        <v>4691.36941942899</v>
      </c>
      <c r="BN664" s="0" t="n">
        <f aca="false">BE664-$C664</f>
        <v>54.9813565658806</v>
      </c>
      <c r="BO664" s="0" t="n">
        <f aca="false">BF664-$C664</f>
        <v>72.2493501217305</v>
      </c>
      <c r="BP664" s="0" t="n">
        <f aca="false">BG664-$C664</f>
        <v>29.6220244595897</v>
      </c>
      <c r="BQ664" s="0" t="n">
        <f aca="false">BH664-$C664</f>
        <v>2.23192935338011</v>
      </c>
      <c r="BR664" s="0" t="n">
        <f aca="false">BI664-$C664</f>
        <v>5.48791466793045</v>
      </c>
      <c r="BS664" s="0" t="n">
        <f aca="false">BJ664-$C664</f>
        <v>53.5689905413701</v>
      </c>
      <c r="BT664" s="0" t="n">
        <f aca="false">BK664-$C664</f>
        <v>17.5251951359005</v>
      </c>
      <c r="BU664" s="0" t="n">
        <f aca="false">BL664-$C664</f>
        <v>-11.1224713039801</v>
      </c>
      <c r="BV664" s="0" t="n">
        <f aca="false">BM664-$C664</f>
        <v>93.8527524289902</v>
      </c>
      <c r="BW664" s="0" t="n">
        <f aca="false">ABS(BN664)</f>
        <v>54.9813565658806</v>
      </c>
      <c r="BX664" s="0" t="n">
        <f aca="false">ABS(BO664)</f>
        <v>72.2493501217305</v>
      </c>
      <c r="BY664" s="0" t="n">
        <f aca="false">ABS(BP664)</f>
        <v>29.6220244595897</v>
      </c>
      <c r="BZ664" s="0" t="n">
        <f aca="false">ABS(BQ664)</f>
        <v>2.23192935338011</v>
      </c>
      <c r="CA664" s="0" t="n">
        <f aca="false">ABS(BR664)</f>
        <v>5.48791466793045</v>
      </c>
      <c r="CB664" s="0" t="n">
        <f aca="false">ABS(BS664)</f>
        <v>53.5689905413701</v>
      </c>
      <c r="CC664" s="0" t="n">
        <f aca="false">ABS(BT664)</f>
        <v>17.5251951359005</v>
      </c>
      <c r="CD664" s="0" t="n">
        <f aca="false">ABS(BU664)</f>
        <v>11.1224713039801</v>
      </c>
      <c r="CE664" s="0" t="n">
        <f aca="false">ABS(BV664)</f>
        <v>93.8527524289902</v>
      </c>
      <c r="CF664" s="0" t="n">
        <f aca="false">BN664^2</f>
        <v>3022.9495698245</v>
      </c>
      <c r="CG664" s="0" t="n">
        <f aca="false">BO664^2</f>
        <v>5219.96859301239</v>
      </c>
      <c r="CH664" s="0" t="n">
        <f aca="false">BP664^2</f>
        <v>877.464333084533</v>
      </c>
      <c r="CI664" s="0" t="n">
        <f aca="false">BQ664^2</f>
        <v>4.98150863847976</v>
      </c>
      <c r="CJ664" s="0" t="n">
        <f aca="false">BR664^2</f>
        <v>30.1172074024862</v>
      </c>
      <c r="CK664" s="0" t="n">
        <f aca="false">BS664^2</f>
        <v>2869.6367476214</v>
      </c>
      <c r="CL664" s="0" t="n">
        <f aca="false">BT664^2</f>
        <v>307.132464551391</v>
      </c>
      <c r="CM664" s="0" t="n">
        <f aca="false">BU664^2</f>
        <v>123.709367907861</v>
      </c>
      <c r="CN664" s="0" t="n">
        <f aca="false">BV664^2</f>
        <v>8808.33913849733</v>
      </c>
      <c r="CO664" s="19" t="n">
        <f aca="false">ABS(BN664/$C664)</f>
        <v>0.0119589249040726</v>
      </c>
      <c r="CP664" s="19" t="n">
        <f aca="false">ABS(BO664/$C664)</f>
        <v>0.0157148642092632</v>
      </c>
      <c r="CQ664" s="19" t="n">
        <f aca="false">ABS(BP664/$C664)</f>
        <v>0.00644304884682923</v>
      </c>
      <c r="CR664" s="19" t="n">
        <f aca="false">ABS(BQ664/$C664)</f>
        <v>0.000485464113571743</v>
      </c>
      <c r="CS664" s="19" t="n">
        <f aca="false">ABS(BR664/$C664)</f>
        <v>0.00119366933617084</v>
      </c>
      <c r="CT664" s="19" t="n">
        <f aca="false">ABS(BS664/$C664)</f>
        <v>0.0116517229672869</v>
      </c>
      <c r="CU664" s="19" t="n">
        <f aca="false">ABS(BT664/$C664)</f>
        <v>0.00381188289358389</v>
      </c>
      <c r="CV664" s="19" t="n">
        <f aca="false">ABS(BU664/$C664)</f>
        <v>0.002419234580228</v>
      </c>
      <c r="CW664" s="19" t="n">
        <f aca="false">ABS(BV664/$C664)</f>
        <v>0.0204137927552591</v>
      </c>
    </row>
    <row r="665" customFormat="false" ht="13.8" hidden="false" customHeight="false" outlineLevel="0" collapsed="false">
      <c r="A665" s="0" t="n">
        <f aca="false">A664+1</f>
        <v>660</v>
      </c>
      <c r="B665" s="0" t="n">
        <f aca="false">B664+1/12</f>
        <v>2002.91666666662</v>
      </c>
      <c r="C665" s="0" t="n">
        <v>4505.255556</v>
      </c>
      <c r="E665" s="0" t="n">
        <v>4552.5938612459</v>
      </c>
      <c r="F665" s="0" t="n">
        <f aca="false">E665-C665</f>
        <v>47.3383052459003</v>
      </c>
      <c r="G665" s="0" t="n">
        <f aca="false">ABS(F665)</f>
        <v>47.3383052459003</v>
      </c>
      <c r="H665" s="0" t="n">
        <f aca="false">F665^2</f>
        <v>2240.91514355403</v>
      </c>
      <c r="I665" s="19" t="n">
        <f aca="false">ABS(F665/C665)</f>
        <v>0.0105073518377567</v>
      </c>
      <c r="K665" s="0" t="n">
        <v>4522.34415116341</v>
      </c>
      <c r="L665" s="0" t="n">
        <v>4546.99344568158</v>
      </c>
      <c r="M665" s="0" t="n">
        <v>4543.35608711982</v>
      </c>
      <c r="N665" s="0" t="n">
        <v>4509.07887962159</v>
      </c>
      <c r="O665" s="0" t="n">
        <v>4417.62689983428</v>
      </c>
      <c r="P665" s="0" t="n">
        <v>4511.90257107716</v>
      </c>
      <c r="Q665" s="0" t="n">
        <v>4493.15880476341</v>
      </c>
      <c r="R665" s="0" t="n">
        <v>4526.66355275293</v>
      </c>
      <c r="S665" s="0" t="n">
        <v>4518.59954725128</v>
      </c>
      <c r="T665" s="0" t="n">
        <f aca="false">K665-$C665</f>
        <v>17.08859516341</v>
      </c>
      <c r="U665" s="0" t="n">
        <f aca="false">L665-$C665</f>
        <v>41.7378896815799</v>
      </c>
      <c r="V665" s="0" t="n">
        <f aca="false">M665-$C665</f>
        <v>38.1005311198196</v>
      </c>
      <c r="W665" s="0" t="n">
        <f aca="false">N665-$C665</f>
        <v>3.82332362159013</v>
      </c>
      <c r="X665" s="0" t="n">
        <f aca="false">O665-$C665</f>
        <v>-87.6286561657198</v>
      </c>
      <c r="Y665" s="0" t="n">
        <f aca="false">P665-$C665</f>
        <v>6.64701507716018</v>
      </c>
      <c r="Z665" s="0" t="n">
        <f aca="false">Q665-$C665</f>
        <v>-12.0967512365896</v>
      </c>
      <c r="AA665" s="0" t="n">
        <f aca="false">R665-$C665</f>
        <v>21.4079967529296</v>
      </c>
      <c r="AB665" s="0" t="n">
        <f aca="false">S665-$C665</f>
        <v>13.3439912512795</v>
      </c>
      <c r="AC665" s="0" t="n">
        <f aca="false">ABS(T665)</f>
        <v>17.08859516341</v>
      </c>
      <c r="AD665" s="0" t="n">
        <f aca="false">ABS(U665)</f>
        <v>41.7378896815799</v>
      </c>
      <c r="AE665" s="0" t="n">
        <f aca="false">ABS(V665)</f>
        <v>38.1005311198196</v>
      </c>
      <c r="AF665" s="0" t="n">
        <f aca="false">ABS(W665)</f>
        <v>3.82332362159013</v>
      </c>
      <c r="AG665" s="0" t="n">
        <f aca="false">ABS(X665)</f>
        <v>87.6286561657198</v>
      </c>
      <c r="AH665" s="0" t="n">
        <f aca="false">ABS(Y665)</f>
        <v>6.64701507716018</v>
      </c>
      <c r="AI665" s="0" t="n">
        <f aca="false">ABS(Z665)</f>
        <v>12.0967512365896</v>
      </c>
      <c r="AJ665" s="0" t="n">
        <f aca="false">ABS(AA665)</f>
        <v>21.4079967529296</v>
      </c>
      <c r="AK665" s="0" t="n">
        <f aca="false">ABS(AB665)</f>
        <v>13.3439912512795</v>
      </c>
      <c r="AL665" s="0" t="n">
        <f aca="false">T665^2</f>
        <v>292.020084658919</v>
      </c>
      <c r="AM665" s="0" t="n">
        <f aca="false">U665^2</f>
        <v>1742.05143507173</v>
      </c>
      <c r="AN665" s="0" t="n">
        <f aca="false">V665^2</f>
        <v>1451.65047161234</v>
      </c>
      <c r="AO665" s="0" t="n">
        <f aca="false">W665^2</f>
        <v>14.6178035154091</v>
      </c>
      <c r="AP665" s="0" t="n">
        <f aca="false">X665^2</f>
        <v>7678.78138140994</v>
      </c>
      <c r="AQ665" s="0" t="n">
        <f aca="false">Y665^2</f>
        <v>44.1828094359947</v>
      </c>
      <c r="AR665" s="0" t="n">
        <f aca="false">Z665^2</f>
        <v>146.331390479933</v>
      </c>
      <c r="AS665" s="0" t="n">
        <f aca="false">AA665^2</f>
        <v>458.302324973446</v>
      </c>
      <c r="AT665" s="0" t="n">
        <f aca="false">AB665^2</f>
        <v>178.062102514223</v>
      </c>
      <c r="AU665" s="19" t="n">
        <f aca="false">ABS(T665/$C665)</f>
        <v>0.00379303570041759</v>
      </c>
      <c r="AV665" s="19" t="n">
        <f aca="false">ABS(U665/$C665)</f>
        <v>0.00926426684630449</v>
      </c>
      <c r="AW665" s="19" t="n">
        <f aca="false">ABS(V665/$C665)</f>
        <v>0.00845690785932786</v>
      </c>
      <c r="AX665" s="19" t="n">
        <f aca="false">ABS(W665/$C665)</f>
        <v>0.000848636347942399</v>
      </c>
      <c r="AY665" s="19" t="n">
        <f aca="false">ABS(X665/$C665)</f>
        <v>0.0194503186504085</v>
      </c>
      <c r="AZ665" s="19" t="n">
        <f aca="false">ABS(Y665/$C665)</f>
        <v>0.00147539135006642</v>
      </c>
      <c r="BA665" s="19" t="n">
        <f aca="false">ABS(Z665/$C665)</f>
        <v>0.00268503109007422</v>
      </c>
      <c r="BB665" s="19" t="n">
        <f aca="false">ABS(AA665/$C665)</f>
        <v>0.00475178299806361</v>
      </c>
      <c r="BC665" s="19" t="n">
        <f aca="false">ABS(AB665/$C665)</f>
        <v>0.00296187221466455</v>
      </c>
      <c r="BE665" s="0" t="n">
        <v>4523.47840061771</v>
      </c>
      <c r="BF665" s="0" t="n">
        <v>4547.2034400346</v>
      </c>
      <c r="BG665" s="0" t="n">
        <v>4543.70246863001</v>
      </c>
      <c r="BH665" s="0" t="n">
        <v>4510.71052647131</v>
      </c>
      <c r="BI665" s="0" t="n">
        <v>4422.68764924019</v>
      </c>
      <c r="BJ665" s="0" t="n">
        <v>4513.42834020165</v>
      </c>
      <c r="BK665" s="0" t="n">
        <v>4495.38739406881</v>
      </c>
      <c r="BL665" s="0" t="n">
        <v>4527.63584102206</v>
      </c>
      <c r="BM665" s="0" t="n">
        <v>4519.87420515684</v>
      </c>
      <c r="BN665" s="0" t="n">
        <f aca="false">BE665-$C665</f>
        <v>18.2228446177096</v>
      </c>
      <c r="BO665" s="0" t="n">
        <f aca="false">BF665-$C665</f>
        <v>41.9478840346001</v>
      </c>
      <c r="BP665" s="0" t="n">
        <f aca="false">BG665-$C665</f>
        <v>38.44691263001</v>
      </c>
      <c r="BQ665" s="0" t="n">
        <f aca="false">BH665-$C665</f>
        <v>5.45497047130993</v>
      </c>
      <c r="BR665" s="0" t="n">
        <f aca="false">BI665-$C665</f>
        <v>-82.5679067598103</v>
      </c>
      <c r="BS665" s="0" t="n">
        <f aca="false">BJ665-$C665</f>
        <v>8.17278420164985</v>
      </c>
      <c r="BT665" s="0" t="n">
        <f aca="false">BK665-$C665</f>
        <v>-9.86816193119012</v>
      </c>
      <c r="BU665" s="0" t="n">
        <f aca="false">BL665-$C665</f>
        <v>22.38028502206</v>
      </c>
      <c r="BV665" s="0" t="n">
        <f aca="false">BM665-$C665</f>
        <v>14.6186491568396</v>
      </c>
      <c r="BW665" s="0" t="n">
        <f aca="false">ABS(BN665)</f>
        <v>18.2228446177096</v>
      </c>
      <c r="BX665" s="0" t="n">
        <f aca="false">ABS(BO665)</f>
        <v>41.9478840346001</v>
      </c>
      <c r="BY665" s="0" t="n">
        <f aca="false">ABS(BP665)</f>
        <v>38.44691263001</v>
      </c>
      <c r="BZ665" s="0" t="n">
        <f aca="false">ABS(BQ665)</f>
        <v>5.45497047130993</v>
      </c>
      <c r="CA665" s="0" t="n">
        <f aca="false">ABS(BR665)</f>
        <v>82.5679067598103</v>
      </c>
      <c r="CB665" s="0" t="n">
        <f aca="false">ABS(BS665)</f>
        <v>8.17278420164985</v>
      </c>
      <c r="CC665" s="0" t="n">
        <f aca="false">ABS(BT665)</f>
        <v>9.86816193119012</v>
      </c>
      <c r="CD665" s="0" t="n">
        <f aca="false">ABS(BU665)</f>
        <v>22.38028502206</v>
      </c>
      <c r="CE665" s="0" t="n">
        <f aca="false">ABS(BV665)</f>
        <v>14.6186491568396</v>
      </c>
      <c r="CF665" s="0" t="n">
        <f aca="false">BN665^2</f>
        <v>332.072065961188</v>
      </c>
      <c r="CG665" s="0" t="n">
        <f aca="false">BO665^2</f>
        <v>1759.62497498026</v>
      </c>
      <c r="CH665" s="0" t="n">
        <f aca="false">BP665^2</f>
        <v>1478.16509077963</v>
      </c>
      <c r="CI665" s="0" t="n">
        <f aca="false">BQ665^2</f>
        <v>29.7567028428633</v>
      </c>
      <c r="CJ665" s="0" t="n">
        <f aca="false">BR665^2</f>
        <v>6817.45922669673</v>
      </c>
      <c r="CK665" s="0" t="n">
        <f aca="false">BS665^2</f>
        <v>66.7944016067373</v>
      </c>
      <c r="CL665" s="0" t="n">
        <f aca="false">BT665^2</f>
        <v>97.3806199001898</v>
      </c>
      <c r="CM665" s="0" t="n">
        <f aca="false">BU665^2</f>
        <v>500.877157668642</v>
      </c>
      <c r="CN665" s="0" t="n">
        <f aca="false">BV665^2</f>
        <v>213.704903170768</v>
      </c>
      <c r="CO665" s="19" t="n">
        <f aca="false">ABS(BN665/$C665)</f>
        <v>0.00404479710222853</v>
      </c>
      <c r="CP665" s="19" t="n">
        <f aca="false">ABS(BO665/$C665)</f>
        <v>0.00931087782106596</v>
      </c>
      <c r="CQ665" s="19" t="n">
        <f aca="false">ABS(BP665/$C665)</f>
        <v>0.00853379173547921</v>
      </c>
      <c r="CR665" s="19" t="n">
        <f aca="false">ABS(BQ665/$C665)</f>
        <v>0.00121080156353085</v>
      </c>
      <c r="CS665" s="19" t="n">
        <f aca="false">ABS(BR665/$C665)</f>
        <v>0.0183270195738058</v>
      </c>
      <c r="CT665" s="19" t="n">
        <f aca="false">ABS(BS665/$C665)</f>
        <v>0.00181405562904439</v>
      </c>
      <c r="CU665" s="19" t="n">
        <f aca="false">ABS(BT665/$C665)</f>
        <v>0.00219036674136008</v>
      </c>
      <c r="CV665" s="19" t="n">
        <f aca="false">ABS(BU665/$C665)</f>
        <v>0.00496759501073339</v>
      </c>
      <c r="CW665" s="19" t="n">
        <f aca="false">ABS(BV665/$C665)</f>
        <v>0.00324479909632891</v>
      </c>
    </row>
    <row r="666" customFormat="false" ht="13.8" hidden="false" customHeight="false" outlineLevel="0" collapsed="false">
      <c r="A666" s="0" t="n">
        <f aca="false">A665+1</f>
        <v>661</v>
      </c>
      <c r="B666" s="0" t="n">
        <f aca="false">B665+1/12</f>
        <v>2002.99999999995</v>
      </c>
      <c r="C666" s="0" t="n">
        <v>4555.5590483871</v>
      </c>
      <c r="E666" s="0" t="n">
        <v>4486.0181772049</v>
      </c>
      <c r="F666" s="0" t="n">
        <f aca="false">E666-C666</f>
        <v>-69.5408711822001</v>
      </c>
      <c r="G666" s="0" t="n">
        <f aca="false">ABS(F666)</f>
        <v>69.5408711822001</v>
      </c>
      <c r="H666" s="0" t="n">
        <f aca="false">F666^2</f>
        <v>4835.93276477935</v>
      </c>
      <c r="I666" s="19" t="n">
        <f aca="false">ABS(F666/C666)</f>
        <v>0.0152650575798861</v>
      </c>
      <c r="K666" s="0" t="n">
        <v>4467.78136778162</v>
      </c>
      <c r="L666" s="0" t="n">
        <v>4480.84506181272</v>
      </c>
      <c r="M666" s="0" t="n">
        <v>4479.5336628847</v>
      </c>
      <c r="N666" s="0" t="n">
        <v>4439.43610033527</v>
      </c>
      <c r="O666" s="0" t="n">
        <v>4262.81065013865</v>
      </c>
      <c r="P666" s="0" t="n">
        <v>4450.68814384232</v>
      </c>
      <c r="Q666" s="0" t="n">
        <v>4461.50445671171</v>
      </c>
      <c r="R666" s="0" t="n">
        <v>4445.00405705936</v>
      </c>
      <c r="S666" s="0" t="n">
        <v>4456.32805816833</v>
      </c>
      <c r="T666" s="0" t="n">
        <f aca="false">K666-$C666</f>
        <v>-87.7776806054799</v>
      </c>
      <c r="U666" s="0" t="n">
        <f aca="false">L666-$C666</f>
        <v>-74.7139865743802</v>
      </c>
      <c r="V666" s="0" t="n">
        <f aca="false">M666-$C666</f>
        <v>-76.0253855024002</v>
      </c>
      <c r="W666" s="0" t="n">
        <f aca="false">N666-$C666</f>
        <v>-116.12294805183</v>
      </c>
      <c r="X666" s="0" t="n">
        <f aca="false">O666-$C666</f>
        <v>-292.74839824845</v>
      </c>
      <c r="Y666" s="0" t="n">
        <f aca="false">P666-$C666</f>
        <v>-104.87090454478</v>
      </c>
      <c r="Z666" s="0" t="n">
        <f aca="false">Q666-$C666</f>
        <v>-94.0545916753899</v>
      </c>
      <c r="AA666" s="0" t="n">
        <f aca="false">R666-$C666</f>
        <v>-110.55499132774</v>
      </c>
      <c r="AB666" s="0" t="n">
        <f aca="false">S666-$C666</f>
        <v>-99.2309902187699</v>
      </c>
      <c r="AC666" s="0" t="n">
        <f aca="false">ABS(T666)</f>
        <v>87.7776806054799</v>
      </c>
      <c r="AD666" s="0" t="n">
        <f aca="false">ABS(U666)</f>
        <v>74.7139865743802</v>
      </c>
      <c r="AE666" s="0" t="n">
        <f aca="false">ABS(V666)</f>
        <v>76.0253855024002</v>
      </c>
      <c r="AF666" s="0" t="n">
        <f aca="false">ABS(W666)</f>
        <v>116.12294805183</v>
      </c>
      <c r="AG666" s="0" t="n">
        <f aca="false">ABS(X666)</f>
        <v>292.74839824845</v>
      </c>
      <c r="AH666" s="0" t="n">
        <f aca="false">ABS(Y666)</f>
        <v>104.87090454478</v>
      </c>
      <c r="AI666" s="0" t="n">
        <f aca="false">ABS(Z666)</f>
        <v>94.0545916753899</v>
      </c>
      <c r="AJ666" s="0" t="n">
        <f aca="false">ABS(AA666)</f>
        <v>110.55499132774</v>
      </c>
      <c r="AK666" s="0" t="n">
        <f aca="false">ABS(AB666)</f>
        <v>99.2309902187699</v>
      </c>
      <c r="AL666" s="0" t="n">
        <f aca="false">T666^2</f>
        <v>7704.92121247764</v>
      </c>
      <c r="AM666" s="0" t="n">
        <f aca="false">U666^2</f>
        <v>5582.17978983667</v>
      </c>
      <c r="AN666" s="0" t="n">
        <f aca="false">V666^2</f>
        <v>5779.85924078857</v>
      </c>
      <c r="AO666" s="0" t="n">
        <f aca="false">W666^2</f>
        <v>13484.5390642481</v>
      </c>
      <c r="AP666" s="0" t="n">
        <f aca="false">X666^2</f>
        <v>85701.6246770331</v>
      </c>
      <c r="AQ666" s="0" t="n">
        <f aca="false">Y666^2</f>
        <v>10997.9066200404</v>
      </c>
      <c r="AR666" s="0" t="n">
        <f aca="false">Z666^2</f>
        <v>8846.26621522433</v>
      </c>
      <c r="AS666" s="0" t="n">
        <f aca="false">AA666^2</f>
        <v>12222.4061074767</v>
      </c>
      <c r="AT666" s="0" t="n">
        <f aca="false">AB666^2</f>
        <v>9846.7894197976</v>
      </c>
      <c r="AU666" s="19" t="n">
        <f aca="false">ABS(T666/$C666)</f>
        <v>0.0192682565790823</v>
      </c>
      <c r="AV666" s="19" t="n">
        <f aca="false">ABS(U666/$C666)</f>
        <v>0.0164006186245873</v>
      </c>
      <c r="AW666" s="19" t="n">
        <f aca="false">ABS(V666/$C666)</f>
        <v>0.016688486461242</v>
      </c>
      <c r="AX666" s="19" t="n">
        <f aca="false">ABS(W666/$C666)</f>
        <v>0.0254903836869241</v>
      </c>
      <c r="AY666" s="19" t="n">
        <f aca="false">ABS(X666/$C666)</f>
        <v>0.0642617942472068</v>
      </c>
      <c r="AZ666" s="19" t="n">
        <f aca="false">ABS(Y666/$C666)</f>
        <v>0.0230204248108505</v>
      </c>
      <c r="BA666" s="19" t="n">
        <f aca="false">ABS(Z666/$C666)</f>
        <v>0.0206461140501923</v>
      </c>
      <c r="BB666" s="19" t="n">
        <f aca="false">ABS(AA666/$C666)</f>
        <v>0.0242681502211846</v>
      </c>
      <c r="BC666" s="19" t="n">
        <f aca="false">ABS(AB666/$C666)</f>
        <v>0.0217823957860671</v>
      </c>
      <c r="BE666" s="0" t="n">
        <v>4468.72257305454</v>
      </c>
      <c r="BF666" s="0" t="n">
        <v>4481.11204730188</v>
      </c>
      <c r="BG666" s="0" t="n">
        <v>4479.868329927</v>
      </c>
      <c r="BH666" s="0" t="n">
        <v>4441.8402103611</v>
      </c>
      <c r="BI666" s="0" t="n">
        <v>4274.33043392074</v>
      </c>
      <c r="BJ666" s="0" t="n">
        <v>4452.51153371944</v>
      </c>
      <c r="BK666" s="0" t="n">
        <v>4462.7696145829</v>
      </c>
      <c r="BL666" s="0" t="n">
        <v>4447.12080375828</v>
      </c>
      <c r="BM666" s="0" t="n">
        <v>4457.86037097275</v>
      </c>
      <c r="BN666" s="0" t="n">
        <f aca="false">BE666-$C666</f>
        <v>-86.8364753325604</v>
      </c>
      <c r="BO666" s="0" t="n">
        <f aca="false">BF666-$C666</f>
        <v>-74.4470010852201</v>
      </c>
      <c r="BP666" s="0" t="n">
        <f aca="false">BG666-$C666</f>
        <v>-75.6907184601005</v>
      </c>
      <c r="BQ666" s="0" t="n">
        <f aca="false">BH666-$C666</f>
        <v>-113.718838026</v>
      </c>
      <c r="BR666" s="0" t="n">
        <f aca="false">BI666-$C666</f>
        <v>-281.22861446636</v>
      </c>
      <c r="BS666" s="0" t="n">
        <f aca="false">BJ666-$C666</f>
        <v>-103.04751466766</v>
      </c>
      <c r="BT666" s="0" t="n">
        <f aca="false">BK666-$C666</f>
        <v>-92.7894338041997</v>
      </c>
      <c r="BU666" s="0" t="n">
        <f aca="false">BL666-$C666</f>
        <v>-108.43824462882</v>
      </c>
      <c r="BV666" s="0" t="n">
        <f aca="false">BM666-$C666</f>
        <v>-97.6986774143497</v>
      </c>
      <c r="BW666" s="0" t="n">
        <f aca="false">ABS(BN666)</f>
        <v>86.8364753325604</v>
      </c>
      <c r="BX666" s="0" t="n">
        <f aca="false">ABS(BO666)</f>
        <v>74.4470010852201</v>
      </c>
      <c r="BY666" s="0" t="n">
        <f aca="false">ABS(BP666)</f>
        <v>75.6907184601005</v>
      </c>
      <c r="BZ666" s="0" t="n">
        <f aca="false">ABS(BQ666)</f>
        <v>113.718838026</v>
      </c>
      <c r="CA666" s="0" t="n">
        <f aca="false">ABS(BR666)</f>
        <v>281.22861446636</v>
      </c>
      <c r="CB666" s="0" t="n">
        <f aca="false">ABS(BS666)</f>
        <v>103.04751466766</v>
      </c>
      <c r="CC666" s="0" t="n">
        <f aca="false">ABS(BT666)</f>
        <v>92.7894338041997</v>
      </c>
      <c r="CD666" s="0" t="n">
        <f aca="false">ABS(BU666)</f>
        <v>108.43824462882</v>
      </c>
      <c r="CE666" s="0" t="n">
        <f aca="false">ABS(BV666)</f>
        <v>97.6986774143497</v>
      </c>
      <c r="CF666" s="0" t="n">
        <f aca="false">BN666^2</f>
        <v>7540.57344818238</v>
      </c>
      <c r="CG666" s="0" t="n">
        <f aca="false">BO666^2</f>
        <v>5542.35597058276</v>
      </c>
      <c r="CH666" s="0" t="n">
        <f aca="false">BP666^2</f>
        <v>5729.08486100619</v>
      </c>
      <c r="CI666" s="0" t="n">
        <f aca="false">BQ666^2</f>
        <v>12931.9741219837</v>
      </c>
      <c r="CJ666" s="0" t="n">
        <f aca="false">BR666^2</f>
        <v>79089.5335946687</v>
      </c>
      <c r="CK666" s="0" t="n">
        <f aca="false">BS666^2</f>
        <v>10618.7902791816</v>
      </c>
      <c r="CL666" s="0" t="n">
        <f aca="false">BT666^2</f>
        <v>8609.87902570396</v>
      </c>
      <c r="CM666" s="0" t="n">
        <f aca="false">BU666^2</f>
        <v>11758.8528981798</v>
      </c>
      <c r="CN666" s="0" t="n">
        <f aca="false">BV666^2</f>
        <v>9545.03156851317</v>
      </c>
      <c r="CO666" s="19" t="n">
        <f aca="false">ABS(BN666/$C666)</f>
        <v>0.0190616507019707</v>
      </c>
      <c r="CP666" s="19" t="n">
        <f aca="false">ABS(BO666/$C666)</f>
        <v>0.016342012098731</v>
      </c>
      <c r="CQ666" s="19" t="n">
        <f aca="false">ABS(BP666/$C666)</f>
        <v>0.0166150230204794</v>
      </c>
      <c r="CR666" s="19" t="n">
        <f aca="false">ABS(BQ666/$C666)</f>
        <v>0.0249626526224627</v>
      </c>
      <c r="CS666" s="19" t="n">
        <f aca="false">ABS(BR666/$C666)</f>
        <v>0.0617330631606958</v>
      </c>
      <c r="CT666" s="19" t="n">
        <f aca="false">ABS(BS666/$C666)</f>
        <v>0.0226201688032432</v>
      </c>
      <c r="CU666" s="19" t="n">
        <f aca="false">ABS(BT666/$C666)</f>
        <v>0.0203683966816433</v>
      </c>
      <c r="CV666" s="19" t="n">
        <f aca="false">ABS(BU666/$C666)</f>
        <v>0.023803498863047</v>
      </c>
      <c r="CW666" s="19" t="n">
        <f aca="false">ABS(BV666/$C666)</f>
        <v>0.0214460346966505</v>
      </c>
    </row>
    <row r="667" customFormat="false" ht="13.8" hidden="false" customHeight="false" outlineLevel="0" collapsed="false">
      <c r="A667" s="0" t="n">
        <f aca="false">A666+1</f>
        <v>662</v>
      </c>
      <c r="B667" s="0" t="n">
        <f aca="false">B666+1/12</f>
        <v>2003.08333333328</v>
      </c>
      <c r="C667" s="0" t="n">
        <v>4785.16160714286</v>
      </c>
      <c r="E667" s="0" t="n">
        <v>4527.66312231011</v>
      </c>
      <c r="F667" s="0" t="n">
        <f aca="false">E667-C667</f>
        <v>-257.498484832749</v>
      </c>
      <c r="G667" s="0" t="n">
        <f aca="false">ABS(F667)</f>
        <v>257.498484832749</v>
      </c>
      <c r="H667" s="0" t="n">
        <f aca="false">F667^2</f>
        <v>66305.4696911617</v>
      </c>
      <c r="I667" s="19" t="n">
        <f aca="false">ABS(F667/C667)</f>
        <v>0.0538118680147351</v>
      </c>
      <c r="K667" s="0" t="n">
        <v>4543.95182859034</v>
      </c>
      <c r="L667" s="0" t="n">
        <v>4524.52463223255</v>
      </c>
      <c r="M667" s="0" t="n">
        <v>4510.83341035239</v>
      </c>
      <c r="N667" s="0" t="n">
        <v>4534.39907974626</v>
      </c>
      <c r="O667" s="0" t="n">
        <v>4348.10835703862</v>
      </c>
      <c r="P667" s="0" t="n">
        <v>4551.76218535294</v>
      </c>
      <c r="Q667" s="0" t="n">
        <v>4579.84016443461</v>
      </c>
      <c r="R667" s="0" t="n">
        <v>4491.78366074247</v>
      </c>
      <c r="S667" s="0" t="n">
        <v>4522.86795773257</v>
      </c>
      <c r="T667" s="0" t="n">
        <f aca="false">K667-$C667</f>
        <v>-241.20977855252</v>
      </c>
      <c r="U667" s="0" t="n">
        <f aca="false">L667-$C667</f>
        <v>-260.63697491031</v>
      </c>
      <c r="V667" s="0" t="n">
        <f aca="false">M667-$C667</f>
        <v>-274.32819679047</v>
      </c>
      <c r="W667" s="0" t="n">
        <f aca="false">N667-$C667</f>
        <v>-250.7625273966</v>
      </c>
      <c r="X667" s="0" t="n">
        <f aca="false">O667-$C667</f>
        <v>-437.05325010424</v>
      </c>
      <c r="Y667" s="0" t="n">
        <f aca="false">P667-$C667</f>
        <v>-233.39942178992</v>
      </c>
      <c r="Z667" s="0" t="n">
        <f aca="false">Q667-$C667</f>
        <v>-205.321442708249</v>
      </c>
      <c r="AA667" s="0" t="n">
        <f aca="false">R667-$C667</f>
        <v>-293.37794640039</v>
      </c>
      <c r="AB667" s="0" t="n">
        <f aca="false">S667-$C667</f>
        <v>-262.29364941029</v>
      </c>
      <c r="AC667" s="0" t="n">
        <f aca="false">ABS(T667)</f>
        <v>241.20977855252</v>
      </c>
      <c r="AD667" s="0" t="n">
        <f aca="false">ABS(U667)</f>
        <v>260.63697491031</v>
      </c>
      <c r="AE667" s="0" t="n">
        <f aca="false">ABS(V667)</f>
        <v>274.32819679047</v>
      </c>
      <c r="AF667" s="0" t="n">
        <f aca="false">ABS(W667)</f>
        <v>250.7625273966</v>
      </c>
      <c r="AG667" s="0" t="n">
        <f aca="false">ABS(X667)</f>
        <v>437.05325010424</v>
      </c>
      <c r="AH667" s="0" t="n">
        <f aca="false">ABS(Y667)</f>
        <v>233.39942178992</v>
      </c>
      <c r="AI667" s="0" t="n">
        <f aca="false">ABS(Z667)</f>
        <v>205.321442708249</v>
      </c>
      <c r="AJ667" s="0" t="n">
        <f aca="false">ABS(AA667)</f>
        <v>293.37794640039</v>
      </c>
      <c r="AK667" s="0" t="n">
        <f aca="false">ABS(AB667)</f>
        <v>262.29364941029</v>
      </c>
      <c r="AL667" s="0" t="n">
        <f aca="false">T667^2</f>
        <v>58182.1572693558</v>
      </c>
      <c r="AM667" s="0" t="n">
        <f aca="false">U667^2</f>
        <v>67931.6326903974</v>
      </c>
      <c r="AN667" s="0" t="n">
        <f aca="false">V667^2</f>
        <v>75255.9595543106</v>
      </c>
      <c r="AO667" s="0" t="n">
        <f aca="false">W667^2</f>
        <v>62881.8451463304</v>
      </c>
      <c r="AP667" s="0" t="n">
        <f aca="false">X667^2</f>
        <v>191015.543426679</v>
      </c>
      <c r="AQ667" s="0" t="n">
        <f aca="false">Y667^2</f>
        <v>54475.2900918689</v>
      </c>
      <c r="AR667" s="0" t="n">
        <f aca="false">Z667^2</f>
        <v>42156.8948357969</v>
      </c>
      <c r="AS667" s="0" t="n">
        <f aca="false">AA667^2</f>
        <v>86070.6194341102</v>
      </c>
      <c r="AT667" s="0" t="n">
        <f aca="false">AB667^2</f>
        <v>68797.9585209679</v>
      </c>
      <c r="AU667" s="19" t="n">
        <f aca="false">ABS(T667/$C667)</f>
        <v>0.0504078646356411</v>
      </c>
      <c r="AV667" s="19" t="n">
        <f aca="false">ABS(U667/$C667)</f>
        <v>0.0544677476558486</v>
      </c>
      <c r="AW667" s="19" t="n">
        <f aca="false">ABS(V667/$C667)</f>
        <v>0.0573289304129201</v>
      </c>
      <c r="AX667" s="19" t="n">
        <f aca="false">ABS(W667/$C667)</f>
        <v>0.0524041919550394</v>
      </c>
      <c r="AY667" s="19" t="n">
        <f aca="false">ABS(X667/$C667)</f>
        <v>0.0913351075649866</v>
      </c>
      <c r="AZ667" s="19" t="n">
        <f aca="false">ABS(Y667/$C667)</f>
        <v>0.0487756612945992</v>
      </c>
      <c r="BA667" s="19" t="n">
        <f aca="false">ABS(Z667/$C667)</f>
        <v>0.0429079432556177</v>
      </c>
      <c r="BB667" s="19" t="n">
        <f aca="false">ABS(AA667/$C667)</f>
        <v>0.0613099348541259</v>
      </c>
      <c r="BC667" s="19" t="n">
        <f aca="false">ABS(AB667/$C667)</f>
        <v>0.0548139584290651</v>
      </c>
      <c r="BE667" s="0" t="n">
        <v>4543.25393862909</v>
      </c>
      <c r="BF667" s="0" t="n">
        <v>4524.65910090556</v>
      </c>
      <c r="BG667" s="0" t="n">
        <v>4511.5544797132</v>
      </c>
      <c r="BH667" s="0" t="n">
        <v>4534.11047750903</v>
      </c>
      <c r="BI667" s="0" t="n">
        <v>4355.80138471198</v>
      </c>
      <c r="BJ667" s="0" t="n">
        <v>4550.72966049285</v>
      </c>
      <c r="BK667" s="0" t="n">
        <v>4577.60463797353</v>
      </c>
      <c r="BL667" s="0" t="n">
        <v>4493.32091702373</v>
      </c>
      <c r="BM667" s="0" t="n">
        <v>4523.07340665919</v>
      </c>
      <c r="BN667" s="0" t="n">
        <f aca="false">BE667-$C667</f>
        <v>-241.90766851377</v>
      </c>
      <c r="BO667" s="0" t="n">
        <f aca="false">BF667-$C667</f>
        <v>-260.5025062373</v>
      </c>
      <c r="BP667" s="0" t="n">
        <f aca="false">BG667-$C667</f>
        <v>-273.60712742966</v>
      </c>
      <c r="BQ667" s="0" t="n">
        <f aca="false">BH667-$C667</f>
        <v>-251.05112963383</v>
      </c>
      <c r="BR667" s="0" t="n">
        <f aca="false">BI667-$C667</f>
        <v>-429.36022243088</v>
      </c>
      <c r="BS667" s="0" t="n">
        <f aca="false">BJ667-$C667</f>
        <v>-234.43194665001</v>
      </c>
      <c r="BT667" s="0" t="n">
        <f aca="false">BK667-$C667</f>
        <v>-207.55696916933</v>
      </c>
      <c r="BU667" s="0" t="n">
        <f aca="false">BL667-$C667</f>
        <v>-291.84069011913</v>
      </c>
      <c r="BV667" s="0" t="n">
        <f aca="false">BM667-$C667</f>
        <v>-262.088200483669</v>
      </c>
      <c r="BW667" s="0" t="n">
        <f aca="false">ABS(BN667)</f>
        <v>241.90766851377</v>
      </c>
      <c r="BX667" s="0" t="n">
        <f aca="false">ABS(BO667)</f>
        <v>260.5025062373</v>
      </c>
      <c r="BY667" s="0" t="n">
        <f aca="false">ABS(BP667)</f>
        <v>273.60712742966</v>
      </c>
      <c r="BZ667" s="0" t="n">
        <f aca="false">ABS(BQ667)</f>
        <v>251.05112963383</v>
      </c>
      <c r="CA667" s="0" t="n">
        <f aca="false">ABS(BR667)</f>
        <v>429.36022243088</v>
      </c>
      <c r="CB667" s="0" t="n">
        <f aca="false">ABS(BS667)</f>
        <v>234.43194665001</v>
      </c>
      <c r="CC667" s="0" t="n">
        <f aca="false">ABS(BT667)</f>
        <v>207.55696916933</v>
      </c>
      <c r="CD667" s="0" t="n">
        <f aca="false">ABS(BU667)</f>
        <v>291.84069011913</v>
      </c>
      <c r="CE667" s="0" t="n">
        <f aca="false">ABS(BV667)</f>
        <v>262.088200483669</v>
      </c>
      <c r="CF667" s="0" t="n">
        <f aca="false">BN667^2</f>
        <v>58519.3200857679</v>
      </c>
      <c r="CG667" s="0" t="n">
        <f aca="false">BO667^2</f>
        <v>67861.5557559144</v>
      </c>
      <c r="CH667" s="0" t="n">
        <f aca="false">BP667^2</f>
        <v>74860.8601803102</v>
      </c>
      <c r="CI667" s="0" t="n">
        <f aca="false">BQ667^2</f>
        <v>63026.6696904221</v>
      </c>
      <c r="CJ667" s="0" t="n">
        <f aca="false">BR667^2</f>
        <v>184350.200605895</v>
      </c>
      <c r="CK667" s="0" t="n">
        <f aca="false">BS667^2</f>
        <v>54958.3376101132</v>
      </c>
      <c r="CL667" s="0" t="n">
        <f aca="false">BT667^2</f>
        <v>43079.8954507582</v>
      </c>
      <c r="CM667" s="0" t="n">
        <f aca="false">BU667^2</f>
        <v>85170.9884092102</v>
      </c>
      <c r="CN667" s="0" t="n">
        <f aca="false">BV667^2</f>
        <v>68690.2248327681</v>
      </c>
      <c r="CO667" s="19" t="n">
        <f aca="false">ABS(BN667/$C667)</f>
        <v>0.0505537092316113</v>
      </c>
      <c r="CP667" s="19" t="n">
        <f aca="false">ABS(BO667/$C667)</f>
        <v>0.0544396464789079</v>
      </c>
      <c r="CQ667" s="19" t="n">
        <f aca="false">ABS(BP667/$C667)</f>
        <v>0.0571782418009122</v>
      </c>
      <c r="CR667" s="19" t="n">
        <f aca="false">ABS(BQ667/$C667)</f>
        <v>0.0524645038652578</v>
      </c>
      <c r="CS667" s="19" t="n">
        <f aca="false">ABS(BR667/$C667)</f>
        <v>0.0897274235816762</v>
      </c>
      <c r="CT667" s="19" t="n">
        <f aca="false">ABS(BS667/$C667)</f>
        <v>0.0489914376768532</v>
      </c>
      <c r="CU667" s="19" t="n">
        <f aca="false">ABS(BT667/$C667)</f>
        <v>0.0433751221399722</v>
      </c>
      <c r="CV667" s="19" t="n">
        <f aca="false">ABS(BU667/$C667)</f>
        <v>0.060988680023574</v>
      </c>
      <c r="CW667" s="19" t="n">
        <f aca="false">ABS(BV667/$C667)</f>
        <v>0.0547710238443049</v>
      </c>
    </row>
    <row r="668" customFormat="false" ht="13.8" hidden="false" customHeight="false" outlineLevel="0" collapsed="false">
      <c r="A668" s="0" t="n">
        <f aca="false">A667+1</f>
        <v>663</v>
      </c>
      <c r="B668" s="0" t="n">
        <f aca="false">B667+1/12</f>
        <v>2003.16666666662</v>
      </c>
      <c r="C668" s="0" t="n">
        <v>4946.48288709677</v>
      </c>
      <c r="E668" s="0" t="n">
        <v>4683.23254989449</v>
      </c>
      <c r="F668" s="0" t="n">
        <f aca="false">E668-C668</f>
        <v>-263.25033720228</v>
      </c>
      <c r="G668" s="0" t="n">
        <f aca="false">ABS(F668)</f>
        <v>263.25033720228</v>
      </c>
      <c r="H668" s="0" t="n">
        <f aca="false">F668^2</f>
        <v>69300.7400371142</v>
      </c>
      <c r="I668" s="19" t="n">
        <f aca="false">ABS(F668/C668)</f>
        <v>0.0532197003832736</v>
      </c>
      <c r="K668" s="0" t="n">
        <v>4711.49220128538</v>
      </c>
      <c r="L668" s="0" t="n">
        <v>4699.98193977705</v>
      </c>
      <c r="M668" s="0" t="n">
        <v>4695.76386788532</v>
      </c>
      <c r="N668" s="0" t="n">
        <v>4705.05928111697</v>
      </c>
      <c r="O668" s="0" t="n">
        <v>4679.50859534724</v>
      </c>
      <c r="P668" s="0" t="n">
        <v>4709.32204708474</v>
      </c>
      <c r="Q668" s="0" t="n">
        <v>4682.74297554935</v>
      </c>
      <c r="R668" s="0" t="n">
        <v>4767.6243077968</v>
      </c>
      <c r="S668" s="0" t="n">
        <v>4714.02370724718</v>
      </c>
      <c r="T668" s="0" t="n">
        <f aca="false">K668-$C668</f>
        <v>-234.99068581139</v>
      </c>
      <c r="U668" s="0" t="n">
        <f aca="false">L668-$C668</f>
        <v>-246.500947319721</v>
      </c>
      <c r="V668" s="0" t="n">
        <f aca="false">M668-$C668</f>
        <v>-250.71901921145</v>
      </c>
      <c r="W668" s="0" t="n">
        <f aca="false">N668-$C668</f>
        <v>-241.4236059798</v>
      </c>
      <c r="X668" s="0" t="n">
        <f aca="false">O668-$C668</f>
        <v>-266.97429174953</v>
      </c>
      <c r="Y668" s="0" t="n">
        <f aca="false">P668-$C668</f>
        <v>-237.16084001203</v>
      </c>
      <c r="Z668" s="0" t="n">
        <f aca="false">Q668-$C668</f>
        <v>-263.73991154742</v>
      </c>
      <c r="AA668" s="0" t="n">
        <f aca="false">R668-$C668</f>
        <v>-178.85857929997</v>
      </c>
      <c r="AB668" s="0" t="n">
        <f aca="false">S668-$C668</f>
        <v>-232.45917984959</v>
      </c>
      <c r="AC668" s="0" t="n">
        <f aca="false">ABS(T668)</f>
        <v>234.99068581139</v>
      </c>
      <c r="AD668" s="0" t="n">
        <f aca="false">ABS(U668)</f>
        <v>246.500947319721</v>
      </c>
      <c r="AE668" s="0" t="n">
        <f aca="false">ABS(V668)</f>
        <v>250.71901921145</v>
      </c>
      <c r="AF668" s="0" t="n">
        <f aca="false">ABS(W668)</f>
        <v>241.4236059798</v>
      </c>
      <c r="AG668" s="0" t="n">
        <f aca="false">ABS(X668)</f>
        <v>266.97429174953</v>
      </c>
      <c r="AH668" s="0" t="n">
        <f aca="false">ABS(Y668)</f>
        <v>237.16084001203</v>
      </c>
      <c r="AI668" s="0" t="n">
        <f aca="false">ABS(Z668)</f>
        <v>263.73991154742</v>
      </c>
      <c r="AJ668" s="0" t="n">
        <f aca="false">ABS(AA668)</f>
        <v>178.85857929997</v>
      </c>
      <c r="AK668" s="0" t="n">
        <f aca="false">ABS(AB668)</f>
        <v>232.45917984959</v>
      </c>
      <c r="AL668" s="0" t="n">
        <f aca="false">T668^2</f>
        <v>55220.6224181074</v>
      </c>
      <c r="AM668" s="0" t="n">
        <f aca="false">U668^2</f>
        <v>60762.7170295197</v>
      </c>
      <c r="AN668" s="0" t="n">
        <f aca="false">V668^2</f>
        <v>62860.0265943516</v>
      </c>
      <c r="AO668" s="0" t="n">
        <f aca="false">W668^2</f>
        <v>58285.3575242899</v>
      </c>
      <c r="AP668" s="0" t="n">
        <f aca="false">X668^2</f>
        <v>71275.2724551634</v>
      </c>
      <c r="AQ668" s="0" t="n">
        <f aca="false">Y668^2</f>
        <v>56245.2640352119</v>
      </c>
      <c r="AR668" s="0" t="n">
        <f aca="false">Z668^2</f>
        <v>69558.7409430409</v>
      </c>
      <c r="AS668" s="0" t="n">
        <f aca="false">AA668^2</f>
        <v>31990.3913892037</v>
      </c>
      <c r="AT668" s="0" t="n">
        <f aca="false">AB668^2</f>
        <v>54037.2702963442</v>
      </c>
      <c r="AU668" s="19" t="n">
        <f aca="false">ABS(T668/$C668)</f>
        <v>0.0475066205979159</v>
      </c>
      <c r="AV668" s="19" t="n">
        <f aca="false">ABS(U668/$C668)</f>
        <v>0.0498335793221343</v>
      </c>
      <c r="AW668" s="19" t="n">
        <f aca="false">ABS(V668/$C668)</f>
        <v>0.0506863209545255</v>
      </c>
      <c r="AX668" s="19" t="n">
        <f aca="false">ABS(W668/$C668)</f>
        <v>0.0488071244741526</v>
      </c>
      <c r="AY668" s="19" t="n">
        <f aca="false">ABS(X668/$C668)</f>
        <v>0.0539725493533903</v>
      </c>
      <c r="AZ668" s="19" t="n">
        <f aca="false">ABS(Y668/$C668)</f>
        <v>0.0479453473154994</v>
      </c>
      <c r="BA668" s="19" t="n">
        <f aca="false">ABS(Z668/$C668)</f>
        <v>0.0533186746153317</v>
      </c>
      <c r="BB668" s="19" t="n">
        <f aca="false">ABS(AA668/$C668)</f>
        <v>0.0361587381140106</v>
      </c>
      <c r="BC668" s="19" t="n">
        <f aca="false">ABS(AB668/$C668)</f>
        <v>0.046994841618876</v>
      </c>
      <c r="BE668" s="0" t="n">
        <v>4711.20966888496</v>
      </c>
      <c r="BF668" s="0" t="n">
        <v>4699.81448387806</v>
      </c>
      <c r="BG668" s="0" t="n">
        <v>4695.63858313557</v>
      </c>
      <c r="BH668" s="0" t="n">
        <v>4704.84106332369</v>
      </c>
      <c r="BI668" s="0" t="n">
        <v>4679.54582644407</v>
      </c>
      <c r="BJ668" s="0" t="n">
        <v>4709.06121130284</v>
      </c>
      <c r="BK668" s="0" t="n">
        <v>4682.74787018209</v>
      </c>
      <c r="BL668" s="0" t="n">
        <v>4766.78058167981</v>
      </c>
      <c r="BM668" s="0" t="n">
        <v>4713.71586553044</v>
      </c>
      <c r="BN668" s="0" t="n">
        <f aca="false">BE668-$C668</f>
        <v>-235.273218211811</v>
      </c>
      <c r="BO668" s="0" t="n">
        <f aca="false">BF668-$C668</f>
        <v>-246.66840321871</v>
      </c>
      <c r="BP668" s="0" t="n">
        <f aca="false">BG668-$C668</f>
        <v>-250.8443039612</v>
      </c>
      <c r="BQ668" s="0" t="n">
        <f aca="false">BH668-$C668</f>
        <v>-241.64182377308</v>
      </c>
      <c r="BR668" s="0" t="n">
        <f aca="false">BI668-$C668</f>
        <v>-266.9370606527</v>
      </c>
      <c r="BS668" s="0" t="n">
        <f aca="false">BJ668-$C668</f>
        <v>-237.42167579393</v>
      </c>
      <c r="BT668" s="0" t="n">
        <f aca="false">BK668-$C668</f>
        <v>-263.73501691468</v>
      </c>
      <c r="BU668" s="0" t="n">
        <f aca="false">BL668-$C668</f>
        <v>-179.70230541696</v>
      </c>
      <c r="BV668" s="0" t="n">
        <f aca="false">BM668-$C668</f>
        <v>-232.76702156633</v>
      </c>
      <c r="BW668" s="0" t="n">
        <f aca="false">ABS(BN668)</f>
        <v>235.273218211811</v>
      </c>
      <c r="BX668" s="0" t="n">
        <f aca="false">ABS(BO668)</f>
        <v>246.66840321871</v>
      </c>
      <c r="BY668" s="0" t="n">
        <f aca="false">ABS(BP668)</f>
        <v>250.8443039612</v>
      </c>
      <c r="BZ668" s="0" t="n">
        <f aca="false">ABS(BQ668)</f>
        <v>241.64182377308</v>
      </c>
      <c r="CA668" s="0" t="n">
        <f aca="false">ABS(BR668)</f>
        <v>266.9370606527</v>
      </c>
      <c r="CB668" s="0" t="n">
        <f aca="false">ABS(BS668)</f>
        <v>237.42167579393</v>
      </c>
      <c r="CC668" s="0" t="n">
        <f aca="false">ABS(BT668)</f>
        <v>263.73501691468</v>
      </c>
      <c r="CD668" s="0" t="n">
        <f aca="false">ABS(BU668)</f>
        <v>179.70230541696</v>
      </c>
      <c r="CE668" s="0" t="n">
        <f aca="false">ABS(BV668)</f>
        <v>232.76702156633</v>
      </c>
      <c r="CF668" s="0" t="n">
        <f aca="false">BN668^2</f>
        <v>55353.4872077423</v>
      </c>
      <c r="CG668" s="0" t="n">
        <f aca="false">BO668^2</f>
        <v>60845.3011464683</v>
      </c>
      <c r="CH668" s="0" t="n">
        <f aca="false">BP668^2</f>
        <v>62922.864829779</v>
      </c>
      <c r="CI668" s="0" t="n">
        <f aca="false">BQ668^2</f>
        <v>58390.7709963805</v>
      </c>
      <c r="CJ668" s="0" t="n">
        <f aca="false">BR668^2</f>
        <v>71255.3943499032</v>
      </c>
      <c r="CK668" s="0" t="n">
        <f aca="false">BS668^2</f>
        <v>56369.0521367981</v>
      </c>
      <c r="CL668" s="0" t="n">
        <f aca="false">BT668^2</f>
        <v>69556.1591469867</v>
      </c>
      <c r="CM668" s="0" t="n">
        <f aca="false">BU668^2</f>
        <v>32292.9185721705</v>
      </c>
      <c r="CN668" s="0" t="n">
        <f aca="false">BV668^2</f>
        <v>54180.4863288604</v>
      </c>
      <c r="CO668" s="19" t="n">
        <f aca="false">ABS(BN668/$C668)</f>
        <v>0.0475637384343396</v>
      </c>
      <c r="CP668" s="19" t="n">
        <f aca="false">ABS(BO668/$C668)</f>
        <v>0.0498674328505547</v>
      </c>
      <c r="CQ668" s="19" t="n">
        <f aca="false">ABS(BP668/$C668)</f>
        <v>0.0507116490012615</v>
      </c>
      <c r="CR668" s="19" t="n">
        <f aca="false">ABS(BQ668/$C668)</f>
        <v>0.0488512402223048</v>
      </c>
      <c r="CS668" s="19" t="n">
        <f aca="false">ABS(BR668/$C668)</f>
        <v>0.0539650225716994</v>
      </c>
      <c r="CT668" s="19" t="n">
        <f aca="false">ABS(BS668/$C668)</f>
        <v>0.0479980788800993</v>
      </c>
      <c r="CU668" s="19" t="n">
        <f aca="false">ABS(BT668/$C668)</f>
        <v>0.0533176850975568</v>
      </c>
      <c r="CV668" s="19" t="n">
        <f aca="false">ABS(BU668/$C668)</f>
        <v>0.0363293090300028</v>
      </c>
      <c r="CW668" s="19" t="n">
        <f aca="false">ABS(BV668/$C668)</f>
        <v>0.0470570760840021</v>
      </c>
    </row>
    <row r="669" customFormat="false" ht="13.8" hidden="false" customHeight="false" outlineLevel="0" collapsed="false">
      <c r="A669" s="0" t="n">
        <f aca="false">A668+1</f>
        <v>664</v>
      </c>
      <c r="B669" s="0" t="n">
        <f aca="false">B668+1/12</f>
        <v>2003.24999999995</v>
      </c>
      <c r="C669" s="0" t="n">
        <v>4975.70543333333</v>
      </c>
      <c r="E669" s="0" t="n">
        <v>4785.55406572407</v>
      </c>
      <c r="F669" s="0" t="n">
        <f aca="false">E669-C669</f>
        <v>-190.15136760926</v>
      </c>
      <c r="G669" s="0" t="n">
        <f aca="false">ABS(F669)</f>
        <v>190.15136760926</v>
      </c>
      <c r="H669" s="0" t="n">
        <f aca="false">F669^2</f>
        <v>36157.5426036719</v>
      </c>
      <c r="I669" s="19" t="n">
        <f aca="false">ABS(F669/C669)</f>
        <v>0.0382159615670563</v>
      </c>
      <c r="K669" s="0" t="n">
        <v>4782.6309982156</v>
      </c>
      <c r="L669" s="0" t="n">
        <v>4797.80366726683</v>
      </c>
      <c r="M669" s="0" t="n">
        <v>4780.33692645872</v>
      </c>
      <c r="N669" s="0" t="n">
        <v>4768.2082132451</v>
      </c>
      <c r="O669" s="0" t="n">
        <v>4864.01000057018</v>
      </c>
      <c r="P669" s="0" t="n">
        <v>4751.9934164675</v>
      </c>
      <c r="Q669" s="0" t="n">
        <v>4846.67010309128</v>
      </c>
      <c r="R669" s="0" t="n">
        <v>4847.41306086035</v>
      </c>
      <c r="S669" s="0" t="n">
        <v>4773.50780216007</v>
      </c>
      <c r="T669" s="0" t="n">
        <f aca="false">K669-$C669</f>
        <v>-193.07443511773</v>
      </c>
      <c r="U669" s="0" t="n">
        <f aca="false">L669-$C669</f>
        <v>-177.901766066499</v>
      </c>
      <c r="V669" s="0" t="n">
        <f aca="false">M669-$C669</f>
        <v>-195.36850687461</v>
      </c>
      <c r="W669" s="0" t="n">
        <f aca="false">N669-$C669</f>
        <v>-207.49722008823</v>
      </c>
      <c r="X669" s="0" t="n">
        <f aca="false">O669-$C669</f>
        <v>-111.69543276315</v>
      </c>
      <c r="Y669" s="0" t="n">
        <f aca="false">P669-$C669</f>
        <v>-223.71201686583</v>
      </c>
      <c r="Z669" s="0" t="n">
        <f aca="false">Q669-$C669</f>
        <v>-129.03533024205</v>
      </c>
      <c r="AA669" s="0" t="n">
        <f aca="false">R669-$C669</f>
        <v>-128.29237247298</v>
      </c>
      <c r="AB669" s="0" t="n">
        <f aca="false">S669-$C669</f>
        <v>-202.19763117326</v>
      </c>
      <c r="AC669" s="0" t="n">
        <f aca="false">ABS(T669)</f>
        <v>193.07443511773</v>
      </c>
      <c r="AD669" s="0" t="n">
        <f aca="false">ABS(U669)</f>
        <v>177.901766066499</v>
      </c>
      <c r="AE669" s="0" t="n">
        <f aca="false">ABS(V669)</f>
        <v>195.36850687461</v>
      </c>
      <c r="AF669" s="0" t="n">
        <f aca="false">ABS(W669)</f>
        <v>207.49722008823</v>
      </c>
      <c r="AG669" s="0" t="n">
        <f aca="false">ABS(X669)</f>
        <v>111.69543276315</v>
      </c>
      <c r="AH669" s="0" t="n">
        <f aca="false">ABS(Y669)</f>
        <v>223.71201686583</v>
      </c>
      <c r="AI669" s="0" t="n">
        <f aca="false">ABS(Z669)</f>
        <v>129.03533024205</v>
      </c>
      <c r="AJ669" s="0" t="n">
        <f aca="false">ABS(AA669)</f>
        <v>128.29237247298</v>
      </c>
      <c r="AK669" s="0" t="n">
        <f aca="false">ABS(AB669)</f>
        <v>202.19763117326</v>
      </c>
      <c r="AL669" s="0" t="n">
        <f aca="false">T669^2</f>
        <v>37277.7374960305</v>
      </c>
      <c r="AM669" s="0" t="n">
        <f aca="false">U669^2</f>
        <v>31649.0383695795</v>
      </c>
      <c r="AN669" s="0" t="n">
        <f aca="false">V669^2</f>
        <v>38168.8534784145</v>
      </c>
      <c r="AO669" s="0" t="n">
        <f aca="false">W669^2</f>
        <v>43055.0963443435</v>
      </c>
      <c r="AP669" s="0" t="n">
        <f aca="false">X669^2</f>
        <v>12475.8697001474</v>
      </c>
      <c r="AQ669" s="0" t="n">
        <f aca="false">Y669^2</f>
        <v>50047.0664901775</v>
      </c>
      <c r="AR669" s="0" t="n">
        <f aca="false">Z669^2</f>
        <v>16650.1164506749</v>
      </c>
      <c r="AS669" s="0" t="n">
        <f aca="false">AA669^2</f>
        <v>16458.9328347458</v>
      </c>
      <c r="AT669" s="0" t="n">
        <f aca="false">AB669^2</f>
        <v>40883.8820520775</v>
      </c>
      <c r="AU669" s="19" t="n">
        <f aca="false">ABS(T669/$C669)</f>
        <v>0.038803429524642</v>
      </c>
      <c r="AV669" s="19" t="n">
        <f aca="false">ABS(U669/$C669)</f>
        <v>0.0357540791853747</v>
      </c>
      <c r="AW669" s="19" t="n">
        <f aca="false">ABS(V669/$C669)</f>
        <v>0.039264484100244</v>
      </c>
      <c r="AX669" s="19" t="n">
        <f aca="false">ABS(W669/$C669)</f>
        <v>0.0417020707653148</v>
      </c>
      <c r="AY669" s="19" t="n">
        <f aca="false">ABS(X669/$C669)</f>
        <v>0.0224481602176194</v>
      </c>
      <c r="AZ669" s="19" t="n">
        <f aca="false">ABS(Y669/$C669)</f>
        <v>0.0449608643162701</v>
      </c>
      <c r="BA669" s="19" t="n">
        <f aca="false">ABS(Z669/$C669)</f>
        <v>0.0259330726006426</v>
      </c>
      <c r="BB669" s="19" t="n">
        <f aca="false">ABS(AA669/$C669)</f>
        <v>0.0257837555281142</v>
      </c>
      <c r="BC669" s="19" t="n">
        <f aca="false">ABS(AB669/$C669)</f>
        <v>0.040636977787852</v>
      </c>
      <c r="BE669" s="0" t="n">
        <v>4782.59711662231</v>
      </c>
      <c r="BF669" s="0" t="n">
        <v>4797.94565373011</v>
      </c>
      <c r="BG669" s="0" t="n">
        <v>4780.27645403028</v>
      </c>
      <c r="BH669" s="0" t="n">
        <v>4768.00715558315</v>
      </c>
      <c r="BI669" s="0" t="n">
        <v>4864.91939184081</v>
      </c>
      <c r="BJ669" s="0" t="n">
        <v>4751.60441133321</v>
      </c>
      <c r="BK669" s="0" t="n">
        <v>4847.37850572502</v>
      </c>
      <c r="BL669" s="0" t="n">
        <v>4848.13007519837</v>
      </c>
      <c r="BM669" s="0" t="n">
        <v>4773.36817260941</v>
      </c>
      <c r="BN669" s="0" t="n">
        <f aca="false">BE669-$C669</f>
        <v>-193.10831671102</v>
      </c>
      <c r="BO669" s="0" t="n">
        <f aca="false">BF669-$C669</f>
        <v>-177.75977960322</v>
      </c>
      <c r="BP669" s="0" t="n">
        <f aca="false">BG669-$C669</f>
        <v>-195.42897930305</v>
      </c>
      <c r="BQ669" s="0" t="n">
        <f aca="false">BH669-$C669</f>
        <v>-207.69827775018</v>
      </c>
      <c r="BR669" s="0" t="n">
        <f aca="false">BI669-$C669</f>
        <v>-110.78604149252</v>
      </c>
      <c r="BS669" s="0" t="n">
        <f aca="false">BJ669-$C669</f>
        <v>-224.10102200012</v>
      </c>
      <c r="BT669" s="0" t="n">
        <f aca="false">BK669-$C669</f>
        <v>-128.32692760831</v>
      </c>
      <c r="BU669" s="0" t="n">
        <f aca="false">BL669-$C669</f>
        <v>-127.57535813496</v>
      </c>
      <c r="BV669" s="0" t="n">
        <f aca="false">BM669-$C669</f>
        <v>-202.33726072392</v>
      </c>
      <c r="BW669" s="0" t="n">
        <f aca="false">ABS(BN669)</f>
        <v>193.10831671102</v>
      </c>
      <c r="BX669" s="0" t="n">
        <f aca="false">ABS(BO669)</f>
        <v>177.75977960322</v>
      </c>
      <c r="BY669" s="0" t="n">
        <f aca="false">ABS(BP669)</f>
        <v>195.42897930305</v>
      </c>
      <c r="BZ669" s="0" t="n">
        <f aca="false">ABS(BQ669)</f>
        <v>207.69827775018</v>
      </c>
      <c r="CA669" s="0" t="n">
        <f aca="false">ABS(BR669)</f>
        <v>110.78604149252</v>
      </c>
      <c r="CB669" s="0" t="n">
        <f aca="false">ABS(BS669)</f>
        <v>224.10102200012</v>
      </c>
      <c r="CC669" s="0" t="n">
        <f aca="false">ABS(BT669)</f>
        <v>128.32692760831</v>
      </c>
      <c r="CD669" s="0" t="n">
        <f aca="false">ABS(BU669)</f>
        <v>127.57535813496</v>
      </c>
      <c r="CE669" s="0" t="n">
        <f aca="false">ABS(BV669)</f>
        <v>202.33726072392</v>
      </c>
      <c r="CF669" s="0" t="n">
        <f aca="false">BN669^2</f>
        <v>37290.8219829636</v>
      </c>
      <c r="CG669" s="0" t="n">
        <f aca="false">BO669^2</f>
        <v>31598.5392445852</v>
      </c>
      <c r="CH669" s="0" t="n">
        <f aca="false">BP669^2</f>
        <v>38192.485951432</v>
      </c>
      <c r="CI669" s="0" t="n">
        <f aca="false">BQ669^2</f>
        <v>43138.5745803909</v>
      </c>
      <c r="CJ669" s="0" t="n">
        <f aca="false">BR669^2</f>
        <v>12273.5469895823</v>
      </c>
      <c r="CK669" s="0" t="n">
        <f aca="false">BS669^2</f>
        <v>50221.2680614982</v>
      </c>
      <c r="CL669" s="0" t="n">
        <f aca="false">BT669^2</f>
        <v>16467.8003493885</v>
      </c>
      <c r="CM669" s="0" t="n">
        <f aca="false">BU669^2</f>
        <v>16275.4720032633</v>
      </c>
      <c r="CN669" s="0" t="n">
        <f aca="false">BV669^2</f>
        <v>40940.3670772595</v>
      </c>
      <c r="CO669" s="19" t="n">
        <f aca="false">ABS(BN669/$C669)</f>
        <v>0.0388102389296088</v>
      </c>
      <c r="CP669" s="19" t="n">
        <f aca="false">ABS(BO669/$C669)</f>
        <v>0.0357255432390297</v>
      </c>
      <c r="CQ669" s="19" t="n">
        <f aca="false">ABS(BP669/$C669)</f>
        <v>0.0392766376389231</v>
      </c>
      <c r="CR669" s="19" t="n">
        <f aca="false">ABS(BQ669/$C669)</f>
        <v>0.0417424786360461</v>
      </c>
      <c r="CS669" s="19" t="n">
        <f aca="false">ABS(BR669/$C669)</f>
        <v>0.0222653939178825</v>
      </c>
      <c r="CT669" s="19" t="n">
        <f aca="false">ABS(BS669/$C669)</f>
        <v>0.0450390452173508</v>
      </c>
      <c r="CU669" s="19" t="n">
        <f aca="false">ABS(BT669/$C669)</f>
        <v>0.0257907002992215</v>
      </c>
      <c r="CV669" s="19" t="n">
        <f aca="false">ABS(BU669/$C669)</f>
        <v>0.0256396524762718</v>
      </c>
      <c r="CW669" s="19" t="n">
        <f aca="false">ABS(BV669/$C669)</f>
        <v>0.0406650400500831</v>
      </c>
    </row>
    <row r="670" customFormat="false" ht="13.8" hidden="false" customHeight="false" outlineLevel="0" collapsed="false">
      <c r="A670" s="0" t="n">
        <f aca="false">A669+1</f>
        <v>665</v>
      </c>
      <c r="B670" s="0" t="n">
        <f aca="false">B669+1/12</f>
        <v>2003.33333333328</v>
      </c>
      <c r="C670" s="0" t="n">
        <v>5170.64959677419</v>
      </c>
      <c r="E670" s="0" t="n">
        <v>4852.62654188327</v>
      </c>
      <c r="F670" s="0" t="n">
        <f aca="false">E670-C670</f>
        <v>-318.02305489092</v>
      </c>
      <c r="G670" s="0" t="n">
        <f aca="false">ABS(F670)</f>
        <v>318.02305489092</v>
      </c>
      <c r="H670" s="0" t="n">
        <f aca="false">F670^2</f>
        <v>101138.663442153</v>
      </c>
      <c r="I670" s="19" t="n">
        <f aca="false">ABS(F670/C670)</f>
        <v>0.0615054354271705</v>
      </c>
      <c r="K670" s="0" t="n">
        <v>4852.25528444845</v>
      </c>
      <c r="L670" s="0" t="n">
        <v>4899.67869657533</v>
      </c>
      <c r="M670" s="0" t="n">
        <v>4884.90797640421</v>
      </c>
      <c r="N670" s="0" t="n">
        <v>4820.04412966502</v>
      </c>
      <c r="O670" s="0" t="n">
        <v>4962.36130137788</v>
      </c>
      <c r="P670" s="0" t="n">
        <v>4846.88859940815</v>
      </c>
      <c r="Q670" s="0" t="n">
        <v>4843.62020699855</v>
      </c>
      <c r="R670" s="0" t="n">
        <v>4893.6336736073</v>
      </c>
      <c r="S670" s="0" t="n">
        <v>4886.65866766249</v>
      </c>
      <c r="T670" s="0" t="n">
        <f aca="false">K670-$C670</f>
        <v>-318.39431232574</v>
      </c>
      <c r="U670" s="0" t="n">
        <f aca="false">L670-$C670</f>
        <v>-270.97090019886</v>
      </c>
      <c r="V670" s="0" t="n">
        <f aca="false">M670-$C670</f>
        <v>-285.74162036998</v>
      </c>
      <c r="W670" s="0" t="n">
        <f aca="false">N670-$C670</f>
        <v>-350.605467109171</v>
      </c>
      <c r="X670" s="0" t="n">
        <f aca="false">O670-$C670</f>
        <v>-208.28829539631</v>
      </c>
      <c r="Y670" s="0" t="n">
        <f aca="false">P670-$C670</f>
        <v>-323.76099736604</v>
      </c>
      <c r="Z670" s="0" t="n">
        <f aca="false">Q670-$C670</f>
        <v>-327.02938977564</v>
      </c>
      <c r="AA670" s="0" t="n">
        <f aca="false">R670-$C670</f>
        <v>-277.01592316689</v>
      </c>
      <c r="AB670" s="0" t="n">
        <f aca="false">S670-$C670</f>
        <v>-283.9909291117</v>
      </c>
      <c r="AC670" s="0" t="n">
        <f aca="false">ABS(T670)</f>
        <v>318.39431232574</v>
      </c>
      <c r="AD670" s="0" t="n">
        <f aca="false">ABS(U670)</f>
        <v>270.97090019886</v>
      </c>
      <c r="AE670" s="0" t="n">
        <f aca="false">ABS(V670)</f>
        <v>285.74162036998</v>
      </c>
      <c r="AF670" s="0" t="n">
        <f aca="false">ABS(W670)</f>
        <v>350.605467109171</v>
      </c>
      <c r="AG670" s="0" t="n">
        <f aca="false">ABS(X670)</f>
        <v>208.28829539631</v>
      </c>
      <c r="AH670" s="0" t="n">
        <f aca="false">ABS(Y670)</f>
        <v>323.76099736604</v>
      </c>
      <c r="AI670" s="0" t="n">
        <f aca="false">ABS(Z670)</f>
        <v>327.02938977564</v>
      </c>
      <c r="AJ670" s="0" t="n">
        <f aca="false">ABS(AA670)</f>
        <v>277.01592316689</v>
      </c>
      <c r="AK670" s="0" t="n">
        <f aca="false">ABS(AB670)</f>
        <v>283.9909291117</v>
      </c>
      <c r="AL670" s="0" t="n">
        <f aca="false">T670^2</f>
        <v>101374.938121381</v>
      </c>
      <c r="AM670" s="0" t="n">
        <f aca="false">U670^2</f>
        <v>73425.2287545808</v>
      </c>
      <c r="AN670" s="0" t="n">
        <f aca="false">V670^2</f>
        <v>81648.273611662</v>
      </c>
      <c r="AO670" s="0" t="n">
        <f aca="false">W670^2</f>
        <v>122924.19356684</v>
      </c>
      <c r="AP670" s="0" t="n">
        <f aca="false">X670^2</f>
        <v>43384.0139991004</v>
      </c>
      <c r="AQ670" s="0" t="n">
        <f aca="false">Y670^2</f>
        <v>104821.183415453</v>
      </c>
      <c r="AR670" s="0" t="n">
        <f aca="false">Z670^2</f>
        <v>106948.221777028</v>
      </c>
      <c r="AS670" s="0" t="n">
        <f aca="false">AA670^2</f>
        <v>76737.8216880045</v>
      </c>
      <c r="AT670" s="0" t="n">
        <f aca="false">AB670^2</f>
        <v>80650.8478177267</v>
      </c>
      <c r="AU670" s="19" t="n">
        <f aca="false">ABS(T670/$C670)</f>
        <v>0.0615772363542825</v>
      </c>
      <c r="AV670" s="19" t="n">
        <f aca="false">ABS(U670/$C670)</f>
        <v>0.0524055817605415</v>
      </c>
      <c r="AW670" s="19" t="n">
        <f aca="false">ABS(V670/$C670)</f>
        <v>0.0552622286662491</v>
      </c>
      <c r="AX670" s="19" t="n">
        <f aca="false">ABS(W670/$C670)</f>
        <v>0.0678068510633374</v>
      </c>
      <c r="AY670" s="19" t="n">
        <f aca="false">ABS(X670/$C670)</f>
        <v>0.0402828100218312</v>
      </c>
      <c r="AZ670" s="19" t="n">
        <f aca="false">ABS(Y670/$C670)</f>
        <v>0.0626151494713594</v>
      </c>
      <c r="BA670" s="19" t="n">
        <f aca="false">ABS(Z670/$C670)</f>
        <v>0.0632472542675612</v>
      </c>
      <c r="BB670" s="19" t="n">
        <f aca="false">ABS(AA670/$C670)</f>
        <v>0.0535746849563571</v>
      </c>
      <c r="BC670" s="19" t="n">
        <f aca="false">ABS(AB670/$C670)</f>
        <v>0.0549236462066332</v>
      </c>
      <c r="BE670" s="0" t="n">
        <v>4852.24573296023</v>
      </c>
      <c r="BF670" s="0" t="n">
        <v>4900.88922614072</v>
      </c>
      <c r="BG670" s="0" t="n">
        <v>4885.73849375578</v>
      </c>
      <c r="BH670" s="0" t="n">
        <v>4819.20586894008</v>
      </c>
      <c r="BI670" s="0" t="n">
        <v>4965.18449133779</v>
      </c>
      <c r="BJ670" s="0" t="n">
        <v>4846.7409770717</v>
      </c>
      <c r="BK670" s="0" t="n">
        <v>4843.38849742595</v>
      </c>
      <c r="BL670" s="0" t="n">
        <v>4894.68868045382</v>
      </c>
      <c r="BM670" s="0" t="n">
        <v>4887.53422574689</v>
      </c>
      <c r="BN670" s="0" t="n">
        <f aca="false">BE670-$C670</f>
        <v>-318.40386381396</v>
      </c>
      <c r="BO670" s="0" t="n">
        <f aca="false">BF670-$C670</f>
        <v>-269.76037063347</v>
      </c>
      <c r="BP670" s="0" t="n">
        <f aca="false">BG670-$C670</f>
        <v>-284.91110301841</v>
      </c>
      <c r="BQ670" s="0" t="n">
        <f aca="false">BH670-$C670</f>
        <v>-351.44372783411</v>
      </c>
      <c r="BR670" s="0" t="n">
        <f aca="false">BI670-$C670</f>
        <v>-205.4651054364</v>
      </c>
      <c r="BS670" s="0" t="n">
        <f aca="false">BJ670-$C670</f>
        <v>-323.90861970249</v>
      </c>
      <c r="BT670" s="0" t="n">
        <f aca="false">BK670-$C670</f>
        <v>-327.26109934824</v>
      </c>
      <c r="BU670" s="0" t="n">
        <f aca="false">BL670-$C670</f>
        <v>-275.96091632037</v>
      </c>
      <c r="BV670" s="0" t="n">
        <f aca="false">BM670-$C670</f>
        <v>-283.1153710273</v>
      </c>
      <c r="BW670" s="0" t="n">
        <f aca="false">ABS(BN670)</f>
        <v>318.40386381396</v>
      </c>
      <c r="BX670" s="0" t="n">
        <f aca="false">ABS(BO670)</f>
        <v>269.76037063347</v>
      </c>
      <c r="BY670" s="0" t="n">
        <f aca="false">ABS(BP670)</f>
        <v>284.91110301841</v>
      </c>
      <c r="BZ670" s="0" t="n">
        <f aca="false">ABS(BQ670)</f>
        <v>351.44372783411</v>
      </c>
      <c r="CA670" s="0" t="n">
        <f aca="false">ABS(BR670)</f>
        <v>205.4651054364</v>
      </c>
      <c r="CB670" s="0" t="n">
        <f aca="false">ABS(BS670)</f>
        <v>323.90861970249</v>
      </c>
      <c r="CC670" s="0" t="n">
        <f aca="false">ABS(BT670)</f>
        <v>327.26109934824</v>
      </c>
      <c r="CD670" s="0" t="n">
        <f aca="false">ABS(BU670)</f>
        <v>275.96091632037</v>
      </c>
      <c r="CE670" s="0" t="n">
        <f aca="false">ABS(BV670)</f>
        <v>283.1153710273</v>
      </c>
      <c r="CF670" s="0" t="n">
        <f aca="false">BN670^2</f>
        <v>101381.020491659</v>
      </c>
      <c r="CG670" s="0" t="n">
        <f aca="false">BO670^2</f>
        <v>72770.6575643073</v>
      </c>
      <c r="CH670" s="0" t="n">
        <f aca="false">BP670^2</f>
        <v>81174.3366231672</v>
      </c>
      <c r="CI670" s="0" t="n">
        <f aca="false">BQ670^2</f>
        <v>123512.693833936</v>
      </c>
      <c r="CJ670" s="0" t="n">
        <f aca="false">BR670^2</f>
        <v>42215.9095519911</v>
      </c>
      <c r="CK670" s="0" t="n">
        <f aca="false">BS670^2</f>
        <v>104916.793917572</v>
      </c>
      <c r="CL670" s="0" t="n">
        <f aca="false">BT670^2</f>
        <v>107099.827146619</v>
      </c>
      <c r="CM670" s="0" t="n">
        <f aca="false">BU670^2</f>
        <v>76154.4273363785</v>
      </c>
      <c r="CN670" s="0" t="n">
        <f aca="false">BV670^2</f>
        <v>80154.3133119258</v>
      </c>
      <c r="CO670" s="19" t="n">
        <f aca="false">ABS(BN670/$C670)</f>
        <v>0.0615790836053948</v>
      </c>
      <c r="CP670" s="19" t="n">
        <f aca="false">ABS(BO670/$C670)</f>
        <v>0.0521714661929072</v>
      </c>
      <c r="CQ670" s="19" t="n">
        <f aca="false">ABS(BP670/$C670)</f>
        <v>0.0551016071938343</v>
      </c>
      <c r="CR670" s="19" t="n">
        <f aca="false">ABS(BQ670/$C670)</f>
        <v>0.0679689700987207</v>
      </c>
      <c r="CS670" s="19" t="n">
        <f aca="false">ABS(BR670/$C670)</f>
        <v>0.0397368070666752</v>
      </c>
      <c r="CT670" s="19" t="n">
        <f aca="false">ABS(BS670/$C670)</f>
        <v>0.0626436995275345</v>
      </c>
      <c r="CU670" s="19" t="n">
        <f aca="false">ABS(BT670/$C670)</f>
        <v>0.063292066736143</v>
      </c>
      <c r="CV670" s="19" t="n">
        <f aca="false">ABS(BU670/$C670)</f>
        <v>0.0533706473733075</v>
      </c>
      <c r="CW670" s="19" t="n">
        <f aca="false">ABS(BV670/$C670)</f>
        <v>0.0547543138881295</v>
      </c>
    </row>
    <row r="671" customFormat="false" ht="13.8" hidden="false" customHeight="false" outlineLevel="0" collapsed="false">
      <c r="A671" s="0" t="n">
        <f aca="false">A670+1</f>
        <v>666</v>
      </c>
      <c r="B671" s="0" t="n">
        <f aca="false">B670+1/12</f>
        <v>2003.41666666662</v>
      </c>
      <c r="C671" s="0" t="n">
        <v>5179.85013333333</v>
      </c>
      <c r="E671" s="0" t="n">
        <v>4926.90134042562</v>
      </c>
      <c r="F671" s="0" t="n">
        <f aca="false">E671-C671</f>
        <v>-252.948792907709</v>
      </c>
      <c r="G671" s="0" t="n">
        <f aca="false">ABS(F671)</f>
        <v>252.948792907709</v>
      </c>
      <c r="H671" s="0" t="n">
        <f aca="false">F671^2</f>
        <v>63983.0918334673</v>
      </c>
      <c r="I671" s="19" t="n">
        <f aca="false">ABS(F671/C671)</f>
        <v>0.0488332261352381</v>
      </c>
      <c r="K671" s="0" t="n">
        <v>4923.21557846107</v>
      </c>
      <c r="L671" s="0" t="n">
        <v>4936.66829235822</v>
      </c>
      <c r="M671" s="0" t="n">
        <v>4974.11225176113</v>
      </c>
      <c r="N671" s="0" t="n">
        <v>4965.96888420613</v>
      </c>
      <c r="O671" s="0" t="n">
        <v>5125.65315855498</v>
      </c>
      <c r="P671" s="0" t="n">
        <v>4938.08301944581</v>
      </c>
      <c r="Q671" s="0" t="n">
        <v>4900.04251929368</v>
      </c>
      <c r="R671" s="0" t="n">
        <v>5070.64362746618</v>
      </c>
      <c r="S671" s="0" t="n">
        <v>4954.35633787965</v>
      </c>
      <c r="T671" s="0" t="n">
        <f aca="false">K671-$C671</f>
        <v>-256.634554872259</v>
      </c>
      <c r="U671" s="0" t="n">
        <f aca="false">L671-$C671</f>
        <v>-243.181840975109</v>
      </c>
      <c r="V671" s="0" t="n">
        <f aca="false">M671-$C671</f>
        <v>-205.7378815722</v>
      </c>
      <c r="W671" s="0" t="n">
        <f aca="false">N671-$C671</f>
        <v>-213.8812491272</v>
      </c>
      <c r="X671" s="0" t="n">
        <f aca="false">O671-$C671</f>
        <v>-54.1969747783496</v>
      </c>
      <c r="Y671" s="0" t="n">
        <f aca="false">P671-$C671</f>
        <v>-241.767113887519</v>
      </c>
      <c r="Z671" s="0" t="n">
        <f aca="false">Q671-$C671</f>
        <v>-279.80761403965</v>
      </c>
      <c r="AA671" s="0" t="n">
        <f aca="false">R671-$C671</f>
        <v>-109.20650586715</v>
      </c>
      <c r="AB671" s="0" t="n">
        <f aca="false">S671-$C671</f>
        <v>-225.49379545368</v>
      </c>
      <c r="AC671" s="0" t="n">
        <f aca="false">ABS(T671)</f>
        <v>256.634554872259</v>
      </c>
      <c r="AD671" s="0" t="n">
        <f aca="false">ABS(U671)</f>
        <v>243.181840975109</v>
      </c>
      <c r="AE671" s="0" t="n">
        <f aca="false">ABS(V671)</f>
        <v>205.7378815722</v>
      </c>
      <c r="AF671" s="0" t="n">
        <f aca="false">ABS(W671)</f>
        <v>213.8812491272</v>
      </c>
      <c r="AG671" s="0" t="n">
        <f aca="false">ABS(X671)</f>
        <v>54.1969747783496</v>
      </c>
      <c r="AH671" s="0" t="n">
        <f aca="false">ABS(Y671)</f>
        <v>241.767113887519</v>
      </c>
      <c r="AI671" s="0" t="n">
        <f aca="false">ABS(Z671)</f>
        <v>279.80761403965</v>
      </c>
      <c r="AJ671" s="0" t="n">
        <f aca="false">ABS(AA671)</f>
        <v>109.20650586715</v>
      </c>
      <c r="AK671" s="0" t="n">
        <f aca="false">ABS(AB671)</f>
        <v>225.49379545368</v>
      </c>
      <c r="AL671" s="0" t="n">
        <f aca="false">T671^2</f>
        <v>65861.2947544827</v>
      </c>
      <c r="AM671" s="0" t="n">
        <f aca="false">U671^2</f>
        <v>59137.4077800434</v>
      </c>
      <c r="AN671" s="0" t="n">
        <f aca="false">V671^2</f>
        <v>42328.0759138164</v>
      </c>
      <c r="AO671" s="0" t="n">
        <f aca="false">W671^2</f>
        <v>45745.1887282114</v>
      </c>
      <c r="AP671" s="0" t="n">
        <f aca="false">X671^2</f>
        <v>2937.31207512506</v>
      </c>
      <c r="AQ671" s="0" t="n">
        <f aca="false">Y671^2</f>
        <v>58451.3373575008</v>
      </c>
      <c r="AR671" s="0" t="n">
        <f aca="false">Z671^2</f>
        <v>78292.3008745616</v>
      </c>
      <c r="AS671" s="0" t="n">
        <f aca="false">AA671^2</f>
        <v>11926.0609237118</v>
      </c>
      <c r="AT671" s="0" t="n">
        <f aca="false">AB671^2</f>
        <v>50847.451788106</v>
      </c>
      <c r="AU671" s="19" t="n">
        <f aca="false">ABS(T671/$C671)</f>
        <v>0.049544783780667</v>
      </c>
      <c r="AV671" s="19" t="n">
        <f aca="false">ABS(U671/$C671)</f>
        <v>0.0469476596263247</v>
      </c>
      <c r="AW671" s="19" t="n">
        <f aca="false">ABS(V671/$C671)</f>
        <v>0.0397188868937036</v>
      </c>
      <c r="AX671" s="19" t="n">
        <f aca="false">ABS(W671/$C671)</f>
        <v>0.0412910110566393</v>
      </c>
      <c r="AY671" s="19" t="n">
        <f aca="false">ABS(X671/$C671)</f>
        <v>0.010463039158137</v>
      </c>
      <c r="AZ671" s="19" t="n">
        <f aca="false">ABS(Y671/$C671)</f>
        <v>0.0466745383870659</v>
      </c>
      <c r="BA671" s="19" t="n">
        <f aca="false">ABS(Z671/$C671)</f>
        <v>0.0540184767584368</v>
      </c>
      <c r="BB671" s="19" t="n">
        <f aca="false">ABS(AA671/$C671)</f>
        <v>0.0210829470073634</v>
      </c>
      <c r="BC671" s="19" t="n">
        <f aca="false">ABS(AB671/$C671)</f>
        <v>0.043532880228056</v>
      </c>
      <c r="BE671" s="0" t="n">
        <v>4923.0630436734</v>
      </c>
      <c r="BF671" s="0" t="n">
        <v>4937.07249641522</v>
      </c>
      <c r="BG671" s="0" t="n">
        <v>4976.06606929067</v>
      </c>
      <c r="BH671" s="0" t="n">
        <v>4967.58568951057</v>
      </c>
      <c r="BI671" s="0" t="n">
        <v>5133.87847713716</v>
      </c>
      <c r="BJ671" s="0" t="n">
        <v>4938.54577180245</v>
      </c>
      <c r="BK671" s="0" t="n">
        <v>4898.93097041512</v>
      </c>
      <c r="BL671" s="0" t="n">
        <v>5076.59238363741</v>
      </c>
      <c r="BM671" s="0" t="n">
        <v>4955.49255943907</v>
      </c>
      <c r="BN671" s="0" t="n">
        <f aca="false">BE671-$C671</f>
        <v>-256.78708965993</v>
      </c>
      <c r="BO671" s="0" t="n">
        <f aca="false">BF671-$C671</f>
        <v>-242.77763691811</v>
      </c>
      <c r="BP671" s="0" t="n">
        <f aca="false">BG671-$C671</f>
        <v>-203.784064042659</v>
      </c>
      <c r="BQ671" s="0" t="n">
        <f aca="false">BH671-$C671</f>
        <v>-212.26444382276</v>
      </c>
      <c r="BR671" s="0" t="n">
        <f aca="false">BI671-$C671</f>
        <v>-45.9716561961695</v>
      </c>
      <c r="BS671" s="0" t="n">
        <f aca="false">BJ671-$C671</f>
        <v>-241.30436153088</v>
      </c>
      <c r="BT671" s="0" t="n">
        <f aca="false">BK671-$C671</f>
        <v>-280.91916291821</v>
      </c>
      <c r="BU671" s="0" t="n">
        <f aca="false">BL671-$C671</f>
        <v>-103.257749695919</v>
      </c>
      <c r="BV671" s="0" t="n">
        <f aca="false">BM671-$C671</f>
        <v>-224.35757389426</v>
      </c>
      <c r="BW671" s="0" t="n">
        <f aca="false">ABS(BN671)</f>
        <v>256.78708965993</v>
      </c>
      <c r="BX671" s="0" t="n">
        <f aca="false">ABS(BO671)</f>
        <v>242.77763691811</v>
      </c>
      <c r="BY671" s="0" t="n">
        <f aca="false">ABS(BP671)</f>
        <v>203.784064042659</v>
      </c>
      <c r="BZ671" s="0" t="n">
        <f aca="false">ABS(BQ671)</f>
        <v>212.26444382276</v>
      </c>
      <c r="CA671" s="0" t="n">
        <f aca="false">ABS(BR671)</f>
        <v>45.9716561961695</v>
      </c>
      <c r="CB671" s="0" t="n">
        <f aca="false">ABS(BS671)</f>
        <v>241.30436153088</v>
      </c>
      <c r="CC671" s="0" t="n">
        <f aca="false">ABS(BT671)</f>
        <v>280.91916291821</v>
      </c>
      <c r="CD671" s="0" t="n">
        <f aca="false">ABS(BU671)</f>
        <v>103.257749695919</v>
      </c>
      <c r="CE671" s="0" t="n">
        <f aca="false">ABS(BV671)</f>
        <v>224.35757389426</v>
      </c>
      <c r="CF671" s="0" t="n">
        <f aca="false">BN671^2</f>
        <v>65939.6094160168</v>
      </c>
      <c r="CG671" s="0" t="n">
        <f aca="false">BO671^2</f>
        <v>58940.9809875417</v>
      </c>
      <c r="CH671" s="0" t="n">
        <f aca="false">BP671^2</f>
        <v>41527.9447577427</v>
      </c>
      <c r="CI671" s="0" t="n">
        <f aca="false">BQ671^2</f>
        <v>45056.1941113856</v>
      </c>
      <c r="CJ671" s="0" t="n">
        <f aca="false">BR671^2</f>
        <v>2113.39317341881</v>
      </c>
      <c r="CK671" s="0" t="n">
        <f aca="false">BS671^2</f>
        <v>58227.7948938255</v>
      </c>
      <c r="CL671" s="0" t="n">
        <f aca="false">BT671^2</f>
        <v>78915.5760946676</v>
      </c>
      <c r="CM671" s="0" t="n">
        <f aca="false">BU671^2</f>
        <v>10662.1628722651</v>
      </c>
      <c r="CN671" s="0" t="n">
        <f aca="false">BV671^2</f>
        <v>50336.3209637183</v>
      </c>
      <c r="CO671" s="19" t="n">
        <f aca="false">ABS(BN671/$C671)</f>
        <v>0.0495742315028481</v>
      </c>
      <c r="CP671" s="19" t="n">
        <f aca="false">ABS(BO671/$C671)</f>
        <v>0.0468696256974296</v>
      </c>
      <c r="CQ671" s="19" t="n">
        <f aca="false">ABS(BP671/$C671)</f>
        <v>0.0393416911294922</v>
      </c>
      <c r="CR671" s="19" t="n">
        <f aca="false">ABS(BQ671/$C671)</f>
        <v>0.0409788774499097</v>
      </c>
      <c r="CS671" s="19" t="n">
        <f aca="false">ABS(BR671/$C671)</f>
        <v>0.00887509387585022</v>
      </c>
      <c r="CT671" s="19" t="n">
        <f aca="false">ABS(BS671/$C671)</f>
        <v>0.0465852013706034</v>
      </c>
      <c r="CU671" s="19" t="n">
        <f aca="false">ABS(BT671/$C671)</f>
        <v>0.0542330676925258</v>
      </c>
      <c r="CV671" s="19" t="n">
        <f aca="false">ABS(BU671/$C671)</f>
        <v>0.0199345052536249</v>
      </c>
      <c r="CW671" s="19" t="n">
        <f aca="false">ABS(BV671/$C671)</f>
        <v>0.0433135260903548</v>
      </c>
    </row>
    <row r="672" customFormat="false" ht="13.8" hidden="false" customHeight="false" outlineLevel="0" collapsed="false">
      <c r="A672" s="0" t="n">
        <f aca="false">A671+1</f>
        <v>667</v>
      </c>
      <c r="B672" s="0" t="n">
        <f aca="false">B671+1/12</f>
        <v>2003.49999999995</v>
      </c>
      <c r="C672" s="0" t="n">
        <v>4981.20101612903</v>
      </c>
      <c r="E672" s="0" t="n">
        <v>4812.01018210488</v>
      </c>
      <c r="F672" s="0" t="n">
        <f aca="false">E672-C672</f>
        <v>-169.19083402415</v>
      </c>
      <c r="G672" s="0" t="n">
        <f aca="false">ABS(F672)</f>
        <v>169.19083402415</v>
      </c>
      <c r="H672" s="0" t="n">
        <f aca="false">F672^2</f>
        <v>28625.5383177874</v>
      </c>
      <c r="I672" s="19" t="n">
        <f aca="false">ABS(F672/C672)</f>
        <v>0.0339658715792262</v>
      </c>
      <c r="K672" s="0" t="n">
        <v>4811.53274041007</v>
      </c>
      <c r="L672" s="0" t="n">
        <v>4842.1358335438</v>
      </c>
      <c r="M672" s="0" t="n">
        <v>4800.62507407984</v>
      </c>
      <c r="N672" s="0" t="n">
        <v>4792.80116376827</v>
      </c>
      <c r="O672" s="0" t="n">
        <v>4917.75794039847</v>
      </c>
      <c r="P672" s="0" t="n">
        <v>4820.74788551905</v>
      </c>
      <c r="Q672" s="0" t="n">
        <v>4789.36846922856</v>
      </c>
      <c r="R672" s="0" t="n">
        <v>4796.5308526047</v>
      </c>
      <c r="S672" s="0" t="n">
        <v>4829.89439486142</v>
      </c>
      <c r="T672" s="0" t="n">
        <f aca="false">K672-$C672</f>
        <v>-169.66827571896</v>
      </c>
      <c r="U672" s="0" t="n">
        <f aca="false">L672-$C672</f>
        <v>-139.06518258523</v>
      </c>
      <c r="V672" s="0" t="n">
        <f aca="false">M672-$C672</f>
        <v>-180.57594204919</v>
      </c>
      <c r="W672" s="0" t="n">
        <f aca="false">N672-$C672</f>
        <v>-188.39985236076</v>
      </c>
      <c r="X672" s="0" t="n">
        <f aca="false">O672-$C672</f>
        <v>-63.4430757305599</v>
      </c>
      <c r="Y672" s="0" t="n">
        <f aca="false">P672-$C672</f>
        <v>-160.45313060998</v>
      </c>
      <c r="Z672" s="0" t="n">
        <f aca="false">Q672-$C672</f>
        <v>-191.83254690047</v>
      </c>
      <c r="AA672" s="0" t="n">
        <f aca="false">R672-$C672</f>
        <v>-184.67016352433</v>
      </c>
      <c r="AB672" s="0" t="n">
        <f aca="false">S672-$C672</f>
        <v>-151.30662126761</v>
      </c>
      <c r="AC672" s="0" t="n">
        <f aca="false">ABS(T672)</f>
        <v>169.66827571896</v>
      </c>
      <c r="AD672" s="0" t="n">
        <f aca="false">ABS(U672)</f>
        <v>139.06518258523</v>
      </c>
      <c r="AE672" s="0" t="n">
        <f aca="false">ABS(V672)</f>
        <v>180.57594204919</v>
      </c>
      <c r="AF672" s="0" t="n">
        <f aca="false">ABS(W672)</f>
        <v>188.39985236076</v>
      </c>
      <c r="AG672" s="0" t="n">
        <f aca="false">ABS(X672)</f>
        <v>63.4430757305599</v>
      </c>
      <c r="AH672" s="0" t="n">
        <f aca="false">ABS(Y672)</f>
        <v>160.45313060998</v>
      </c>
      <c r="AI672" s="0" t="n">
        <f aca="false">ABS(Z672)</f>
        <v>191.83254690047</v>
      </c>
      <c r="AJ672" s="0" t="n">
        <f aca="false">ABS(AA672)</f>
        <v>184.67016352433</v>
      </c>
      <c r="AK672" s="0" t="n">
        <f aca="false">ABS(AB672)</f>
        <v>151.30662126761</v>
      </c>
      <c r="AL672" s="0" t="n">
        <f aca="false">T672^2</f>
        <v>28787.3237854451</v>
      </c>
      <c r="AM672" s="0" t="n">
        <f aca="false">U672^2</f>
        <v>19339.1250074634</v>
      </c>
      <c r="AN672" s="0" t="n">
        <f aca="false">V672^2</f>
        <v>32607.6708469526</v>
      </c>
      <c r="AO672" s="0" t="n">
        <f aca="false">W672^2</f>
        <v>35494.5043695561</v>
      </c>
      <c r="AP672" s="0" t="n">
        <f aca="false">X672^2</f>
        <v>4025.02385815356</v>
      </c>
      <c r="AQ672" s="0" t="n">
        <f aca="false">Y672^2</f>
        <v>25745.2071225432</v>
      </c>
      <c r="AR672" s="0" t="n">
        <f aca="false">Z672^2</f>
        <v>36799.7260503212</v>
      </c>
      <c r="AS672" s="0" t="n">
        <f aca="false">AA672^2</f>
        <v>34103.0692961027</v>
      </c>
      <c r="AT672" s="0" t="n">
        <f aca="false">AB672^2</f>
        <v>22893.6936394201</v>
      </c>
      <c r="AU672" s="19" t="n">
        <f aca="false">ABS(T672/$C672)</f>
        <v>0.0340617202898607</v>
      </c>
      <c r="AV672" s="19" t="n">
        <f aca="false">ABS(U672/$C672)</f>
        <v>0.0279180025329104</v>
      </c>
      <c r="AW672" s="19" t="n">
        <f aca="false">ABS(V672/$C672)</f>
        <v>0.036251486632337</v>
      </c>
      <c r="AX672" s="19" t="n">
        <f aca="false">ABS(W672/$C672)</f>
        <v>0.0378221741605541</v>
      </c>
      <c r="AY672" s="19" t="n">
        <f aca="false">ABS(X672/$C672)</f>
        <v>0.0127365018045109</v>
      </c>
      <c r="AZ672" s="19" t="n">
        <f aca="false">ABS(Y672/$C672)</f>
        <v>0.0322117357019797</v>
      </c>
      <c r="BA672" s="19" t="n">
        <f aca="false">ABS(Z672/$C672)</f>
        <v>0.038511304056858</v>
      </c>
      <c r="BB672" s="19" t="n">
        <f aca="false">ABS(AA672/$C672)</f>
        <v>0.0370734212344309</v>
      </c>
      <c r="BC672" s="19" t="n">
        <f aca="false">ABS(AB672/$C672)</f>
        <v>0.0303755300735076</v>
      </c>
      <c r="BE672" s="0" t="n">
        <v>4811.52459561879</v>
      </c>
      <c r="BF672" s="0" t="n">
        <v>4842.64975418747</v>
      </c>
      <c r="BG672" s="0" t="n">
        <v>4800.43085281773</v>
      </c>
      <c r="BH672" s="0" t="n">
        <v>4792.47347256174</v>
      </c>
      <c r="BI672" s="0" t="n">
        <v>4919.56191652553</v>
      </c>
      <c r="BJ672" s="0" t="n">
        <v>4820.89694407706</v>
      </c>
      <c r="BK672" s="0" t="n">
        <v>4788.9822188705</v>
      </c>
      <c r="BL672" s="0" t="n">
        <v>4796.26678704594</v>
      </c>
      <c r="BM672" s="0" t="n">
        <v>4830.19948589488</v>
      </c>
      <c r="BN672" s="0" t="n">
        <f aca="false">BE672-$C672</f>
        <v>-169.67642051024</v>
      </c>
      <c r="BO672" s="0" t="n">
        <f aca="false">BF672-$C672</f>
        <v>-138.55126194156</v>
      </c>
      <c r="BP672" s="0" t="n">
        <f aca="false">BG672-$C672</f>
        <v>-180.7701633113</v>
      </c>
      <c r="BQ672" s="0" t="n">
        <f aca="false">BH672-$C672</f>
        <v>-188.72754356729</v>
      </c>
      <c r="BR672" s="0" t="n">
        <f aca="false">BI672-$C672</f>
        <v>-61.6390996034997</v>
      </c>
      <c r="BS672" s="0" t="n">
        <f aca="false">BJ672-$C672</f>
        <v>-160.30407205197</v>
      </c>
      <c r="BT672" s="0" t="n">
        <f aca="false">BK672-$C672</f>
        <v>-192.21879725853</v>
      </c>
      <c r="BU672" s="0" t="n">
        <f aca="false">BL672-$C672</f>
        <v>-184.93422908309</v>
      </c>
      <c r="BV672" s="0" t="n">
        <f aca="false">BM672-$C672</f>
        <v>-151.00153023415</v>
      </c>
      <c r="BW672" s="0" t="n">
        <f aca="false">ABS(BN672)</f>
        <v>169.67642051024</v>
      </c>
      <c r="BX672" s="0" t="n">
        <f aca="false">ABS(BO672)</f>
        <v>138.55126194156</v>
      </c>
      <c r="BY672" s="0" t="n">
        <f aca="false">ABS(BP672)</f>
        <v>180.7701633113</v>
      </c>
      <c r="BZ672" s="0" t="n">
        <f aca="false">ABS(BQ672)</f>
        <v>188.72754356729</v>
      </c>
      <c r="CA672" s="0" t="n">
        <f aca="false">ABS(BR672)</f>
        <v>61.6390996034997</v>
      </c>
      <c r="CB672" s="0" t="n">
        <f aca="false">ABS(BS672)</f>
        <v>160.30407205197</v>
      </c>
      <c r="CC672" s="0" t="n">
        <f aca="false">ABS(BT672)</f>
        <v>192.21879725853</v>
      </c>
      <c r="CD672" s="0" t="n">
        <f aca="false">ABS(BU672)</f>
        <v>184.93422908309</v>
      </c>
      <c r="CE672" s="0" t="n">
        <f aca="false">ABS(BV672)</f>
        <v>151.00153023415</v>
      </c>
      <c r="CF672" s="0" t="n">
        <f aca="false">BN672^2</f>
        <v>28790.0876771678</v>
      </c>
      <c r="CG672" s="0" t="n">
        <f aca="false">BO672^2</f>
        <v>19196.4521855989</v>
      </c>
      <c r="CH672" s="0" t="n">
        <f aca="false">BP672^2</f>
        <v>32677.8519435941</v>
      </c>
      <c r="CI672" s="0" t="n">
        <f aca="false">BQ672^2</f>
        <v>35618.0857009434</v>
      </c>
      <c r="CJ672" s="0" t="n">
        <f aca="false">BR672^2</f>
        <v>3799.37859993016</v>
      </c>
      <c r="CK672" s="0" t="n">
        <f aca="false">BS672^2</f>
        <v>25697.3955164433</v>
      </c>
      <c r="CL672" s="0" t="n">
        <f aca="false">BT672^2</f>
        <v>36948.0660195158</v>
      </c>
      <c r="CM672" s="0" t="n">
        <f aca="false">BU672^2</f>
        <v>34200.6690865568</v>
      </c>
      <c r="CN672" s="0" t="n">
        <f aca="false">BV672^2</f>
        <v>22801.4621330549</v>
      </c>
      <c r="CO672" s="19" t="n">
        <f aca="false">ABS(BN672/$C672)</f>
        <v>0.0340633553957825</v>
      </c>
      <c r="CP672" s="19" t="n">
        <f aca="false">ABS(BO672/$C672)</f>
        <v>0.0278148304982952</v>
      </c>
      <c r="CQ672" s="19" t="n">
        <f aca="false">ABS(BP672/$C672)</f>
        <v>0.0362904774824316</v>
      </c>
      <c r="CR672" s="19" t="n">
        <f aca="false">ABS(BQ672/$C672)</f>
        <v>0.0378879597422788</v>
      </c>
      <c r="CS672" s="19" t="n">
        <f aca="false">ABS(BR672/$C672)</f>
        <v>0.0123743449428981</v>
      </c>
      <c r="CT672" s="19" t="n">
        <f aca="false">ABS(BS672/$C672)</f>
        <v>0.0321818114813886</v>
      </c>
      <c r="CU672" s="19" t="n">
        <f aca="false">ABS(BT672/$C672)</f>
        <v>0.0385888456691734</v>
      </c>
      <c r="CV672" s="19" t="n">
        <f aca="false">ABS(BU672/$C672)</f>
        <v>0.0371264336621372</v>
      </c>
      <c r="CW672" s="19" t="n">
        <f aca="false">ABS(BV672/$C672)</f>
        <v>0.0303142815849455</v>
      </c>
    </row>
    <row r="673" customFormat="false" ht="13.8" hidden="false" customHeight="false" outlineLevel="0" collapsed="false">
      <c r="A673" s="0" t="n">
        <f aca="false">A672+1</f>
        <v>668</v>
      </c>
      <c r="B673" s="0" t="n">
        <f aca="false">B672+1/12</f>
        <v>2003.58333333328</v>
      </c>
      <c r="C673" s="0" t="n">
        <v>4973.26761290323</v>
      </c>
      <c r="E673" s="0" t="n">
        <v>4837.63118919502</v>
      </c>
      <c r="F673" s="0" t="n">
        <f aca="false">E673-C673</f>
        <v>-135.63642370821</v>
      </c>
      <c r="G673" s="0" t="n">
        <f aca="false">ABS(F673)</f>
        <v>135.63642370821</v>
      </c>
      <c r="H673" s="0" t="n">
        <f aca="false">F673^2</f>
        <v>18397.239436353</v>
      </c>
      <c r="I673" s="19" t="n">
        <f aca="false">ABS(F673/C673)</f>
        <v>0.0272730997536305</v>
      </c>
      <c r="K673" s="0" t="n">
        <v>4858.92615376264</v>
      </c>
      <c r="L673" s="0" t="n">
        <v>4830.85682175579</v>
      </c>
      <c r="M673" s="0" t="n">
        <v>4841.64424018998</v>
      </c>
      <c r="N673" s="0" t="n">
        <v>4814.35351124818</v>
      </c>
      <c r="O673" s="0" t="n">
        <v>4946.17474428986</v>
      </c>
      <c r="P673" s="0" t="n">
        <v>4815.83507990885</v>
      </c>
      <c r="Q673" s="0" t="n">
        <v>4831.87636174113</v>
      </c>
      <c r="R673" s="0" t="n">
        <v>4841.47594899355</v>
      </c>
      <c r="S673" s="0" t="n">
        <v>4869.5661521529</v>
      </c>
      <c r="T673" s="0" t="n">
        <f aca="false">K673-$C673</f>
        <v>-114.34145914059</v>
      </c>
      <c r="U673" s="0" t="n">
        <f aca="false">L673-$C673</f>
        <v>-142.410791147439</v>
      </c>
      <c r="V673" s="0" t="n">
        <f aca="false">M673-$C673</f>
        <v>-131.623372713249</v>
      </c>
      <c r="W673" s="0" t="n">
        <f aca="false">N673-$C673</f>
        <v>-158.914101655049</v>
      </c>
      <c r="X673" s="0" t="n">
        <f aca="false">O673-$C673</f>
        <v>-27.0928686133693</v>
      </c>
      <c r="Y673" s="0" t="n">
        <f aca="false">P673-$C673</f>
        <v>-157.432532994379</v>
      </c>
      <c r="Z673" s="0" t="n">
        <f aca="false">Q673-$C673</f>
        <v>-141.3912511621</v>
      </c>
      <c r="AA673" s="0" t="n">
        <f aca="false">R673-$C673</f>
        <v>-131.791663909679</v>
      </c>
      <c r="AB673" s="0" t="n">
        <f aca="false">S673-$C673</f>
        <v>-103.70146075033</v>
      </c>
      <c r="AC673" s="0" t="n">
        <f aca="false">ABS(T673)</f>
        <v>114.34145914059</v>
      </c>
      <c r="AD673" s="0" t="n">
        <f aca="false">ABS(U673)</f>
        <v>142.410791147439</v>
      </c>
      <c r="AE673" s="0" t="n">
        <f aca="false">ABS(V673)</f>
        <v>131.623372713249</v>
      </c>
      <c r="AF673" s="0" t="n">
        <f aca="false">ABS(W673)</f>
        <v>158.914101655049</v>
      </c>
      <c r="AG673" s="0" t="n">
        <f aca="false">ABS(X673)</f>
        <v>27.0928686133693</v>
      </c>
      <c r="AH673" s="0" t="n">
        <f aca="false">ABS(Y673)</f>
        <v>157.432532994379</v>
      </c>
      <c r="AI673" s="0" t="n">
        <f aca="false">ABS(Z673)</f>
        <v>141.3912511621</v>
      </c>
      <c r="AJ673" s="0" t="n">
        <f aca="false">ABS(AA673)</f>
        <v>131.791663909679</v>
      </c>
      <c r="AK673" s="0" t="n">
        <f aca="false">ABS(AB673)</f>
        <v>103.70146075033</v>
      </c>
      <c r="AL673" s="0" t="n">
        <f aca="false">T673^2</f>
        <v>13073.9692783992</v>
      </c>
      <c r="AM673" s="0" t="n">
        <f aca="false">U673^2</f>
        <v>20280.8334352396</v>
      </c>
      <c r="AN673" s="0" t="n">
        <f aca="false">V673^2</f>
        <v>17324.712244411</v>
      </c>
      <c r="AO673" s="0" t="n">
        <f aca="false">W673^2</f>
        <v>25253.6917048313</v>
      </c>
      <c r="AP673" s="0" t="n">
        <f aca="false">X673^2</f>
        <v>734.023529701292</v>
      </c>
      <c r="AQ673" s="0" t="n">
        <f aca="false">Y673^2</f>
        <v>24785.0024450264</v>
      </c>
      <c r="AR673" s="0" t="n">
        <f aca="false">Z673^2</f>
        <v>19991.4859051841</v>
      </c>
      <c r="AS673" s="0" t="n">
        <f aca="false">AA673^2</f>
        <v>17369.0426760819</v>
      </c>
      <c r="AT673" s="0" t="n">
        <f aca="false">AB673^2</f>
        <v>10753.9929617522</v>
      </c>
      <c r="AU673" s="19" t="n">
        <f aca="false">ABS(T673/$C673)</f>
        <v>0.0229912138337237</v>
      </c>
      <c r="AV673" s="19" t="n">
        <f aca="false">ABS(U673/$C673)</f>
        <v>0.0286352559789768</v>
      </c>
      <c r="AW673" s="19" t="n">
        <f aca="false">ABS(V673/$C673)</f>
        <v>0.0264661753515439</v>
      </c>
      <c r="AX673" s="19" t="n">
        <f aca="false">ABS(W673/$C673)</f>
        <v>0.0319536598518736</v>
      </c>
      <c r="AY673" s="19" t="n">
        <f aca="false">ABS(X673/$C673)</f>
        <v>0.00544769972624859</v>
      </c>
      <c r="AZ673" s="19" t="n">
        <f aca="false">ABS(Y673/$C673)</f>
        <v>0.0316557533694574</v>
      </c>
      <c r="BA673" s="19" t="n">
        <f aca="false">ABS(Z673/$C673)</f>
        <v>0.0284302519324041</v>
      </c>
      <c r="BB673" s="19" t="n">
        <f aca="false">ABS(AA673/$C673)</f>
        <v>0.0265000145111319</v>
      </c>
      <c r="BC673" s="19" t="n">
        <f aca="false">ABS(AB673/$C673)</f>
        <v>0.0208517756979891</v>
      </c>
      <c r="BE673" s="0" t="n">
        <v>4859.40385975893</v>
      </c>
      <c r="BF673" s="0" t="n">
        <v>4830.70485362565</v>
      </c>
      <c r="BG673" s="0" t="n">
        <v>4841.73426421973</v>
      </c>
      <c r="BH673" s="0" t="n">
        <v>4813.83132740986</v>
      </c>
      <c r="BI673" s="0" t="n">
        <v>4948.60968175888</v>
      </c>
      <c r="BJ673" s="0" t="n">
        <v>4815.34613182591</v>
      </c>
      <c r="BK673" s="0" t="n">
        <v>4831.74726476265</v>
      </c>
      <c r="BL673" s="0" t="n">
        <v>4841.56219777806</v>
      </c>
      <c r="BM673" s="0" t="n">
        <v>4870.28254326253</v>
      </c>
      <c r="BN673" s="0" t="n">
        <f aca="false">BE673-$C673</f>
        <v>-113.8637531443</v>
      </c>
      <c r="BO673" s="0" t="n">
        <f aca="false">BF673-$C673</f>
        <v>-142.56275927758</v>
      </c>
      <c r="BP673" s="0" t="n">
        <f aca="false">BG673-$C673</f>
        <v>-131.5333486835</v>
      </c>
      <c r="BQ673" s="0" t="n">
        <f aca="false">BH673-$C673</f>
        <v>-159.43628549337</v>
      </c>
      <c r="BR673" s="0" t="n">
        <f aca="false">BI673-$C673</f>
        <v>-24.6579311443502</v>
      </c>
      <c r="BS673" s="0" t="n">
        <f aca="false">BJ673-$C673</f>
        <v>-157.92148107732</v>
      </c>
      <c r="BT673" s="0" t="n">
        <f aca="false">BK673-$C673</f>
        <v>-141.52034814058</v>
      </c>
      <c r="BU673" s="0" t="n">
        <f aca="false">BL673-$C673</f>
        <v>-131.70541512517</v>
      </c>
      <c r="BV673" s="0" t="n">
        <f aca="false">BM673-$C673</f>
        <v>-102.985069640699</v>
      </c>
      <c r="BW673" s="0" t="n">
        <f aca="false">ABS(BN673)</f>
        <v>113.8637531443</v>
      </c>
      <c r="BX673" s="0" t="n">
        <f aca="false">ABS(BO673)</f>
        <v>142.56275927758</v>
      </c>
      <c r="BY673" s="0" t="n">
        <f aca="false">ABS(BP673)</f>
        <v>131.5333486835</v>
      </c>
      <c r="BZ673" s="0" t="n">
        <f aca="false">ABS(BQ673)</f>
        <v>159.43628549337</v>
      </c>
      <c r="CA673" s="0" t="n">
        <f aca="false">ABS(BR673)</f>
        <v>24.6579311443502</v>
      </c>
      <c r="CB673" s="0" t="n">
        <f aca="false">ABS(BS673)</f>
        <v>157.92148107732</v>
      </c>
      <c r="CC673" s="0" t="n">
        <f aca="false">ABS(BT673)</f>
        <v>141.52034814058</v>
      </c>
      <c r="CD673" s="0" t="n">
        <f aca="false">ABS(BU673)</f>
        <v>131.70541512517</v>
      </c>
      <c r="CE673" s="0" t="n">
        <f aca="false">ABS(BV673)</f>
        <v>102.985069640699</v>
      </c>
      <c r="CF673" s="0" t="n">
        <f aca="false">BN673^2</f>
        <v>12964.9542801061</v>
      </c>
      <c r="CG673" s="0" t="n">
        <f aca="false">BO673^2</f>
        <v>20324.1403328372</v>
      </c>
      <c r="CH673" s="0" t="n">
        <f aca="false">BP673^2</f>
        <v>17301.0218158951</v>
      </c>
      <c r="CI673" s="0" t="n">
        <f aca="false">BQ673^2</f>
        <v>25419.9291319233</v>
      </c>
      <c r="CJ673" s="0" t="n">
        <f aca="false">BR673^2</f>
        <v>608.013568319515</v>
      </c>
      <c r="CK673" s="0" t="n">
        <f aca="false">BS673^2</f>
        <v>24939.1941856544</v>
      </c>
      <c r="CL673" s="0" t="n">
        <f aca="false">BT673^2</f>
        <v>20028.0089378309</v>
      </c>
      <c r="CM673" s="0" t="n">
        <f aca="false">BU673^2</f>
        <v>17346.3163732932</v>
      </c>
      <c r="CN673" s="0" t="n">
        <f aca="false">BV673^2</f>
        <v>10605.9245688997</v>
      </c>
      <c r="CO673" s="19" t="n">
        <f aca="false">ABS(BN673/$C673)</f>
        <v>0.0228951590798938</v>
      </c>
      <c r="CP673" s="19" t="n">
        <f aca="false">ABS(BO673/$C673)</f>
        <v>0.0286658129773068</v>
      </c>
      <c r="CQ673" s="19" t="n">
        <f aca="false">ABS(BP673/$C673)</f>
        <v>0.0264480737658755</v>
      </c>
      <c r="CR673" s="19" t="n">
        <f aca="false">ABS(BQ673/$C673)</f>
        <v>0.0320586579897112</v>
      </c>
      <c r="CS673" s="19" t="n">
        <f aca="false">ABS(BR673/$C673)</f>
        <v>0.00495809456952923</v>
      </c>
      <c r="CT673" s="19" t="n">
        <f aca="false">ABS(BS673/$C673)</f>
        <v>0.0317540686263476</v>
      </c>
      <c r="CU673" s="19" t="n">
        <f aca="false">ABS(BT673/$C673)</f>
        <v>0.0284562101129243</v>
      </c>
      <c r="CV673" s="19" t="n">
        <f aca="false">ABS(BU673/$C673)</f>
        <v>0.0264826720330633</v>
      </c>
      <c r="CW673" s="19" t="n">
        <f aca="false">ABS(BV673/$C673)</f>
        <v>0.020707727324687</v>
      </c>
    </row>
    <row r="674" customFormat="false" ht="13.8" hidden="false" customHeight="false" outlineLevel="0" collapsed="false">
      <c r="A674" s="0" t="n">
        <f aca="false">A673+1</f>
        <v>669</v>
      </c>
      <c r="B674" s="0" t="n">
        <f aca="false">B673+1/12</f>
        <v>2003.66666666662</v>
      </c>
      <c r="C674" s="0" t="n">
        <v>5017.76768965517</v>
      </c>
      <c r="E674" s="0" t="n">
        <v>4864.73253079171</v>
      </c>
      <c r="F674" s="0" t="n">
        <f aca="false">E674-C674</f>
        <v>-153.03515886346</v>
      </c>
      <c r="G674" s="0" t="n">
        <f aca="false">ABS(F674)</f>
        <v>153.03515886346</v>
      </c>
      <c r="H674" s="0" t="n">
        <f aca="false">F674^2</f>
        <v>23419.7598483645</v>
      </c>
      <c r="I674" s="19" t="n">
        <f aca="false">ABS(F674/C674)</f>
        <v>0.030498653650101</v>
      </c>
      <c r="K674" s="0" t="n">
        <v>4859.10441592163</v>
      </c>
      <c r="L674" s="0" t="n">
        <v>4877.42313210581</v>
      </c>
      <c r="M674" s="0" t="n">
        <v>4883.82980917109</v>
      </c>
      <c r="N674" s="0" t="n">
        <v>4895.96605811529</v>
      </c>
      <c r="O674" s="0" t="n">
        <v>5012.07212243281</v>
      </c>
      <c r="P674" s="0" t="n">
        <v>4904.00026810138</v>
      </c>
      <c r="Q674" s="0" t="n">
        <v>4871.29062915609</v>
      </c>
      <c r="R674" s="0" t="n">
        <v>4859.18598555679</v>
      </c>
      <c r="S674" s="0" t="n">
        <v>4998.32675530786</v>
      </c>
      <c r="T674" s="0" t="n">
        <f aca="false">K674-$C674</f>
        <v>-158.66327373354</v>
      </c>
      <c r="U674" s="0" t="n">
        <f aca="false">L674-$C674</f>
        <v>-140.344557549361</v>
      </c>
      <c r="V674" s="0" t="n">
        <f aca="false">M674-$C674</f>
        <v>-133.93788048408</v>
      </c>
      <c r="W674" s="0" t="n">
        <f aca="false">N674-$C674</f>
        <v>-121.80163153988</v>
      </c>
      <c r="X674" s="0" t="n">
        <f aca="false">O674-$C674</f>
        <v>-5.6955672223603</v>
      </c>
      <c r="Y674" s="0" t="n">
        <f aca="false">P674-$C674</f>
        <v>-113.76742155379</v>
      </c>
      <c r="Z674" s="0" t="n">
        <f aca="false">Q674-$C674</f>
        <v>-146.47706049908</v>
      </c>
      <c r="AA674" s="0" t="n">
        <f aca="false">R674-$C674</f>
        <v>-158.58170409838</v>
      </c>
      <c r="AB674" s="0" t="n">
        <f aca="false">S674-$C674</f>
        <v>-19.4409343473098</v>
      </c>
      <c r="AC674" s="0" t="n">
        <f aca="false">ABS(T674)</f>
        <v>158.66327373354</v>
      </c>
      <c r="AD674" s="0" t="n">
        <f aca="false">ABS(U674)</f>
        <v>140.344557549361</v>
      </c>
      <c r="AE674" s="0" t="n">
        <f aca="false">ABS(V674)</f>
        <v>133.93788048408</v>
      </c>
      <c r="AF674" s="0" t="n">
        <f aca="false">ABS(W674)</f>
        <v>121.80163153988</v>
      </c>
      <c r="AG674" s="0" t="n">
        <f aca="false">ABS(X674)</f>
        <v>5.6955672223603</v>
      </c>
      <c r="AH674" s="0" t="n">
        <f aca="false">ABS(Y674)</f>
        <v>113.76742155379</v>
      </c>
      <c r="AI674" s="0" t="n">
        <f aca="false">ABS(Z674)</f>
        <v>146.47706049908</v>
      </c>
      <c r="AJ674" s="0" t="n">
        <f aca="false">ABS(AA674)</f>
        <v>158.58170409838</v>
      </c>
      <c r="AK674" s="0" t="n">
        <f aca="false">ABS(AB674)</f>
        <v>19.4409343473098</v>
      </c>
      <c r="AL674" s="0" t="n">
        <f aca="false">T674^2</f>
        <v>25174.0344318443</v>
      </c>
      <c r="AM674" s="0" t="n">
        <f aca="false">U674^2</f>
        <v>19696.5948337258</v>
      </c>
      <c r="AN674" s="0" t="n">
        <f aca="false">V674^2</f>
        <v>17939.3558285677</v>
      </c>
      <c r="AO674" s="0" t="n">
        <f aca="false">W674^2</f>
        <v>14835.6374457767</v>
      </c>
      <c r="AP674" s="0" t="n">
        <f aca="false">X674^2</f>
        <v>32.439485984425</v>
      </c>
      <c r="AQ674" s="0" t="n">
        <f aca="false">Y674^2</f>
        <v>12943.0262069978</v>
      </c>
      <c r="AR674" s="0" t="n">
        <f aca="false">Z674^2</f>
        <v>21455.5292524511</v>
      </c>
      <c r="AS674" s="0" t="n">
        <f aca="false">AA674^2</f>
        <v>25148.1568747462</v>
      </c>
      <c r="AT674" s="0" t="n">
        <f aca="false">AB674^2</f>
        <v>377.949928296412</v>
      </c>
      <c r="AU674" s="19" t="n">
        <f aca="false">ABS(T674/$C674)</f>
        <v>0.031620290843804</v>
      </c>
      <c r="AV674" s="19" t="n">
        <f aca="false">ABS(U674/$C674)</f>
        <v>0.0279695207569503</v>
      </c>
      <c r="AW674" s="19" t="n">
        <f aca="false">ABS(V674/$C674)</f>
        <v>0.0266927224949484</v>
      </c>
      <c r="AX674" s="19" t="n">
        <f aca="false">ABS(W674/$C674)</f>
        <v>0.0242740674884146</v>
      </c>
      <c r="AY674" s="19" t="n">
        <f aca="false">ABS(X674/$C674)</f>
        <v>0.00113507989501075</v>
      </c>
      <c r="AZ674" s="19" t="n">
        <f aca="false">ABS(Y674/$C674)</f>
        <v>0.0226729152464229</v>
      </c>
      <c r="BA674" s="19" t="n">
        <f aca="false">ABS(Z674/$C674)</f>
        <v>0.0291916783634816</v>
      </c>
      <c r="BB674" s="19" t="n">
        <f aca="false">ABS(AA674/$C674)</f>
        <v>0.0316040346836533</v>
      </c>
      <c r="BC674" s="19" t="n">
        <f aca="false">ABS(AB674/$C674)</f>
        <v>0.00387441897467473</v>
      </c>
      <c r="BE674" s="0" t="n">
        <v>4858.94616002782</v>
      </c>
      <c r="BF674" s="0" t="n">
        <v>4877.77997671547</v>
      </c>
      <c r="BG674" s="0" t="n">
        <v>4884.36680191716</v>
      </c>
      <c r="BH674" s="0" t="n">
        <v>4896.84430774195</v>
      </c>
      <c r="BI674" s="0" t="n">
        <v>5016.21513644497</v>
      </c>
      <c r="BJ674" s="0" t="n">
        <v>4905.10443015374</v>
      </c>
      <c r="BK674" s="0" t="n">
        <v>4871.47503507926</v>
      </c>
      <c r="BL674" s="0" t="n">
        <v>4859.03002330407</v>
      </c>
      <c r="BM674" s="0" t="n">
        <v>5002.08326595072</v>
      </c>
      <c r="BN674" s="0" t="n">
        <f aca="false">BE674-$C674</f>
        <v>-158.82152962735</v>
      </c>
      <c r="BO674" s="0" t="n">
        <f aca="false">BF674-$C674</f>
        <v>-139.9877129397</v>
      </c>
      <c r="BP674" s="0" t="n">
        <f aca="false">BG674-$C674</f>
        <v>-133.40088773801</v>
      </c>
      <c r="BQ674" s="0" t="n">
        <f aca="false">BH674-$C674</f>
        <v>-120.923381913221</v>
      </c>
      <c r="BR674" s="0" t="n">
        <f aca="false">BI674-$C674</f>
        <v>-1.55255321020013</v>
      </c>
      <c r="BS674" s="0" t="n">
        <f aca="false">BJ674-$C674</f>
        <v>-112.66325950143</v>
      </c>
      <c r="BT674" s="0" t="n">
        <f aca="false">BK674-$C674</f>
        <v>-146.29265457591</v>
      </c>
      <c r="BU674" s="0" t="n">
        <f aca="false">BL674-$C674</f>
        <v>-158.7376663511</v>
      </c>
      <c r="BV674" s="0" t="n">
        <f aca="false">BM674-$C674</f>
        <v>-15.6844237044506</v>
      </c>
      <c r="BW674" s="0" t="n">
        <f aca="false">ABS(BN674)</f>
        <v>158.82152962735</v>
      </c>
      <c r="BX674" s="0" t="n">
        <f aca="false">ABS(BO674)</f>
        <v>139.9877129397</v>
      </c>
      <c r="BY674" s="0" t="n">
        <f aca="false">ABS(BP674)</f>
        <v>133.40088773801</v>
      </c>
      <c r="BZ674" s="0" t="n">
        <f aca="false">ABS(BQ674)</f>
        <v>120.923381913221</v>
      </c>
      <c r="CA674" s="0" t="n">
        <f aca="false">ABS(BR674)</f>
        <v>1.55255321020013</v>
      </c>
      <c r="CB674" s="0" t="n">
        <f aca="false">ABS(BS674)</f>
        <v>112.66325950143</v>
      </c>
      <c r="CC674" s="0" t="n">
        <f aca="false">ABS(BT674)</f>
        <v>146.29265457591</v>
      </c>
      <c r="CD674" s="0" t="n">
        <f aca="false">ABS(BU674)</f>
        <v>158.7376663511</v>
      </c>
      <c r="CE674" s="0" t="n">
        <f aca="false">ABS(BV674)</f>
        <v>15.6844237044506</v>
      </c>
      <c r="CF674" s="0" t="n">
        <f aca="false">BN674^2</f>
        <v>25224.2782731713</v>
      </c>
      <c r="CG674" s="0" t="n">
        <f aca="false">BO674^2</f>
        <v>19596.5597740879</v>
      </c>
      <c r="CH674" s="0" t="n">
        <f aca="false">BP674^2</f>
        <v>17795.7968492892</v>
      </c>
      <c r="CI674" s="0" t="n">
        <f aca="false">BQ674^2</f>
        <v>14622.4642933306</v>
      </c>
      <c r="CJ674" s="0" t="n">
        <f aca="false">BR674^2</f>
        <v>2.41042147050273</v>
      </c>
      <c r="CK674" s="0" t="n">
        <f aca="false">BS674^2</f>
        <v>12693.0100414865</v>
      </c>
      <c r="CL674" s="0" t="n">
        <f aca="false">BT674^2</f>
        <v>21401.5407828665</v>
      </c>
      <c r="CM674" s="0" t="n">
        <f aca="false">BU674^2</f>
        <v>25197.6467185933</v>
      </c>
      <c r="CN674" s="0" t="n">
        <f aca="false">BV674^2</f>
        <v>246.001146940733</v>
      </c>
      <c r="CO674" s="19" t="n">
        <f aca="false">ABS(BN674/$C674)</f>
        <v>0.0316518299471659</v>
      </c>
      <c r="CP674" s="19" t="n">
        <f aca="false">ABS(BO674/$C674)</f>
        <v>0.0278984045491598</v>
      </c>
      <c r="CQ674" s="19" t="n">
        <f aca="false">ABS(BP674/$C674)</f>
        <v>0.0265857042391661</v>
      </c>
      <c r="CR674" s="19" t="n">
        <f aca="false">ABS(BQ674/$C674)</f>
        <v>0.0240990395315665</v>
      </c>
      <c r="CS674" s="19" t="n">
        <f aca="false">ABS(BR674/$C674)</f>
        <v>0.000309411137825116</v>
      </c>
      <c r="CT674" s="19" t="n">
        <f aca="false">ABS(BS674/$C674)</f>
        <v>0.0224528647935822</v>
      </c>
      <c r="CU674" s="19" t="n">
        <f aca="false">ABS(BT674/$C674)</f>
        <v>0.0291549277734622</v>
      </c>
      <c r="CV674" s="19" t="n">
        <f aca="false">ABS(BU674/$C674)</f>
        <v>0.0316351166831336</v>
      </c>
      <c r="CW674" s="19" t="n">
        <f aca="false">ABS(BV674/$C674)</f>
        <v>0.00312577717314104</v>
      </c>
    </row>
    <row r="675" customFormat="false" ht="13.8" hidden="false" customHeight="false" outlineLevel="0" collapsed="false">
      <c r="A675" s="0" t="n">
        <f aca="false">A674+1</f>
        <v>670</v>
      </c>
      <c r="B675" s="0" t="n">
        <f aca="false">B674+1/12</f>
        <v>2003.74999999995</v>
      </c>
      <c r="C675" s="0" t="n">
        <v>4940.66616129032</v>
      </c>
      <c r="E675" s="0" t="n">
        <v>4791.46765944143</v>
      </c>
      <c r="F675" s="0" t="n">
        <f aca="false">E675-C675</f>
        <v>-149.198501848889</v>
      </c>
      <c r="G675" s="0" t="n">
        <f aca="false">ABS(F675)</f>
        <v>149.198501848889</v>
      </c>
      <c r="H675" s="0" t="n">
        <f aca="false">F675^2</f>
        <v>22260.1929539531</v>
      </c>
      <c r="I675" s="19" t="n">
        <f aca="false">ABS(F675/C675)</f>
        <v>0.0301980536588055</v>
      </c>
      <c r="K675" s="0" t="n">
        <v>4804.15350156345</v>
      </c>
      <c r="L675" s="0" t="n">
        <v>4760.16503679037</v>
      </c>
      <c r="M675" s="0" t="n">
        <v>4812.75643685739</v>
      </c>
      <c r="N675" s="0" t="n">
        <v>4802.35765140843</v>
      </c>
      <c r="O675" s="0" t="n">
        <v>4850.63590116212</v>
      </c>
      <c r="P675" s="0" t="n">
        <v>4797.21373492996</v>
      </c>
      <c r="Q675" s="0" t="n">
        <v>4796.46805968052</v>
      </c>
      <c r="R675" s="0" t="n">
        <v>4747.10648689988</v>
      </c>
      <c r="S675" s="0" t="n">
        <v>4792.97229422696</v>
      </c>
      <c r="T675" s="0" t="n">
        <f aca="false">K675-$C675</f>
        <v>-136.51265972687</v>
      </c>
      <c r="U675" s="0" t="n">
        <f aca="false">L675-$C675</f>
        <v>-180.50112449995</v>
      </c>
      <c r="V675" s="0" t="n">
        <f aca="false">M675-$C675</f>
        <v>-127.90972443293</v>
      </c>
      <c r="W675" s="0" t="n">
        <f aca="false">N675-$C675</f>
        <v>-138.30850988189</v>
      </c>
      <c r="X675" s="0" t="n">
        <f aca="false">O675-$C675</f>
        <v>-90.0302601282001</v>
      </c>
      <c r="Y675" s="0" t="n">
        <f aca="false">P675-$C675</f>
        <v>-143.45242636036</v>
      </c>
      <c r="Z675" s="0" t="n">
        <f aca="false">Q675-$C675</f>
        <v>-144.1981016098</v>
      </c>
      <c r="AA675" s="0" t="n">
        <f aca="false">R675-$C675</f>
        <v>-193.55967439044</v>
      </c>
      <c r="AB675" s="0" t="n">
        <f aca="false">S675-$C675</f>
        <v>-147.69386706336</v>
      </c>
      <c r="AC675" s="0" t="n">
        <f aca="false">ABS(T675)</f>
        <v>136.51265972687</v>
      </c>
      <c r="AD675" s="0" t="n">
        <f aca="false">ABS(U675)</f>
        <v>180.50112449995</v>
      </c>
      <c r="AE675" s="0" t="n">
        <f aca="false">ABS(V675)</f>
        <v>127.90972443293</v>
      </c>
      <c r="AF675" s="0" t="n">
        <f aca="false">ABS(W675)</f>
        <v>138.30850988189</v>
      </c>
      <c r="AG675" s="0" t="n">
        <f aca="false">ABS(X675)</f>
        <v>90.0302601282001</v>
      </c>
      <c r="AH675" s="0" t="n">
        <f aca="false">ABS(Y675)</f>
        <v>143.45242636036</v>
      </c>
      <c r="AI675" s="0" t="n">
        <f aca="false">ABS(Z675)</f>
        <v>144.1981016098</v>
      </c>
      <c r="AJ675" s="0" t="n">
        <f aca="false">ABS(AA675)</f>
        <v>193.55967439044</v>
      </c>
      <c r="AK675" s="0" t="n">
        <f aca="false">ABS(AB675)</f>
        <v>147.69386706336</v>
      </c>
      <c r="AL675" s="0" t="n">
        <f aca="false">T675^2</f>
        <v>18635.7062657042</v>
      </c>
      <c r="AM675" s="0" t="n">
        <f aca="false">U675^2</f>
        <v>32580.6559457463</v>
      </c>
      <c r="AN675" s="0" t="n">
        <f aca="false">V675^2</f>
        <v>16360.897604508</v>
      </c>
      <c r="AO675" s="0" t="n">
        <f aca="false">W675^2</f>
        <v>19129.2439057489</v>
      </c>
      <c r="AP675" s="0" t="n">
        <f aca="false">X675^2</f>
        <v>8105.44773875138</v>
      </c>
      <c r="AQ675" s="0" t="n">
        <f aca="false">Y675^2</f>
        <v>20578.5986286745</v>
      </c>
      <c r="AR675" s="0" t="n">
        <f aca="false">Z675^2</f>
        <v>20793.0925078701</v>
      </c>
      <c r="AS675" s="0" t="n">
        <f aca="false">AA675^2</f>
        <v>37465.3475501331</v>
      </c>
      <c r="AT675" s="0" t="n">
        <f aca="false">AB675^2</f>
        <v>21813.4783681294</v>
      </c>
      <c r="AU675" s="19" t="n">
        <f aca="false">ABS(T675/$C675)</f>
        <v>0.027630415670753</v>
      </c>
      <c r="AV675" s="19" t="n">
        <f aca="false">ABS(U675/$C675)</f>
        <v>0.0365337625752094</v>
      </c>
      <c r="AW675" s="19" t="n">
        <f aca="false">ABS(V675/$C675)</f>
        <v>0.0258891656018157</v>
      </c>
      <c r="AX675" s="19" t="n">
        <f aca="false">ABS(W675/$C675)</f>
        <v>0.0279938990748905</v>
      </c>
      <c r="AY675" s="19" t="n">
        <f aca="false">ABS(X675/$C675)</f>
        <v>0.0182222917293171</v>
      </c>
      <c r="AZ675" s="19" t="n">
        <f aca="false">ABS(Y675/$C675)</f>
        <v>0.029035037316283</v>
      </c>
      <c r="BA675" s="19" t="n">
        <f aca="false">ABS(Z675/$C675)</f>
        <v>0.0291859633706044</v>
      </c>
      <c r="BB675" s="19" t="n">
        <f aca="false">ABS(AA675/$C675)</f>
        <v>0.0391768373072767</v>
      </c>
      <c r="BC675" s="19" t="n">
        <f aca="false">ABS(AB675/$C675)</f>
        <v>0.029893512785893</v>
      </c>
      <c r="BE675" s="0" t="n">
        <v>4804.31326302702</v>
      </c>
      <c r="BF675" s="0" t="n">
        <v>4759.77082151003</v>
      </c>
      <c r="BG675" s="0" t="n">
        <v>4813.02454095367</v>
      </c>
      <c r="BH675" s="0" t="n">
        <v>4802.49479650595</v>
      </c>
      <c r="BI675" s="0" t="n">
        <v>4851.38104719213</v>
      </c>
      <c r="BJ675" s="0" t="n">
        <v>4797.28609917831</v>
      </c>
      <c r="BK675" s="0" t="n">
        <v>4796.53103313178</v>
      </c>
      <c r="BL675" s="0" t="n">
        <v>4746.54781639279</v>
      </c>
      <c r="BM675" s="0" t="n">
        <v>4792.99124311921</v>
      </c>
      <c r="BN675" s="0" t="n">
        <f aca="false">BE675-$C675</f>
        <v>-136.3528982633</v>
      </c>
      <c r="BO675" s="0" t="n">
        <f aca="false">BF675-$C675</f>
        <v>-180.89533978029</v>
      </c>
      <c r="BP675" s="0" t="n">
        <f aca="false">BG675-$C675</f>
        <v>-127.64162033665</v>
      </c>
      <c r="BQ675" s="0" t="n">
        <f aca="false">BH675-$C675</f>
        <v>-138.17136478437</v>
      </c>
      <c r="BR675" s="0" t="n">
        <f aca="false">BI675-$C675</f>
        <v>-89.2851140981902</v>
      </c>
      <c r="BS675" s="0" t="n">
        <f aca="false">BJ675-$C675</f>
        <v>-143.38006211201</v>
      </c>
      <c r="BT675" s="0" t="n">
        <f aca="false">BK675-$C675</f>
        <v>-144.13512815854</v>
      </c>
      <c r="BU675" s="0" t="n">
        <f aca="false">BL675-$C675</f>
        <v>-194.11834489753</v>
      </c>
      <c r="BV675" s="0" t="n">
        <f aca="false">BM675-$C675</f>
        <v>-147.67491817111</v>
      </c>
      <c r="BW675" s="0" t="n">
        <f aca="false">ABS(BN675)</f>
        <v>136.3528982633</v>
      </c>
      <c r="BX675" s="0" t="n">
        <f aca="false">ABS(BO675)</f>
        <v>180.89533978029</v>
      </c>
      <c r="BY675" s="0" t="n">
        <f aca="false">ABS(BP675)</f>
        <v>127.64162033665</v>
      </c>
      <c r="BZ675" s="0" t="n">
        <f aca="false">ABS(BQ675)</f>
        <v>138.17136478437</v>
      </c>
      <c r="CA675" s="0" t="n">
        <f aca="false">ABS(BR675)</f>
        <v>89.2851140981902</v>
      </c>
      <c r="CB675" s="0" t="n">
        <f aca="false">ABS(BS675)</f>
        <v>143.38006211201</v>
      </c>
      <c r="CC675" s="0" t="n">
        <f aca="false">ABS(BT675)</f>
        <v>144.13512815854</v>
      </c>
      <c r="CD675" s="0" t="n">
        <f aca="false">ABS(BU675)</f>
        <v>194.11834489753</v>
      </c>
      <c r="CE675" s="0" t="n">
        <f aca="false">ABS(BV675)</f>
        <v>147.67491817111</v>
      </c>
      <c r="CF675" s="0" t="n">
        <f aca="false">BN675^2</f>
        <v>18592.1128648018</v>
      </c>
      <c r="CG675" s="0" t="n">
        <f aca="false">BO675^2</f>
        <v>32723.1239542265</v>
      </c>
      <c r="CH675" s="0" t="n">
        <f aca="false">BP675^2</f>
        <v>16292.3832421655</v>
      </c>
      <c r="CI675" s="0" t="n">
        <f aca="false">BQ675^2</f>
        <v>19091.3260463754</v>
      </c>
      <c r="CJ675" s="0" t="n">
        <f aca="false">BR675^2</f>
        <v>7971.83159952684</v>
      </c>
      <c r="CK675" s="0" t="n">
        <f aca="false">BS675^2</f>
        <v>20557.8422112438</v>
      </c>
      <c r="CL675" s="0" t="n">
        <f aca="false">BT675^2</f>
        <v>20774.9351692788</v>
      </c>
      <c r="CM675" s="0" t="n">
        <f aca="false">BU675^2</f>
        <v>37681.9318257563</v>
      </c>
      <c r="CN675" s="0" t="n">
        <f aca="false">BV675^2</f>
        <v>21807.8814568441</v>
      </c>
      <c r="CO675" s="19" t="n">
        <f aca="false">ABS(BN675/$C675)</f>
        <v>0.0275980796540379</v>
      </c>
      <c r="CP675" s="19" t="n">
        <f aca="false">ABS(BO675/$C675)</f>
        <v>0.0366135524795403</v>
      </c>
      <c r="CQ675" s="19" t="n">
        <f aca="false">ABS(BP675/$C675)</f>
        <v>0.025834900835177</v>
      </c>
      <c r="CR675" s="19" t="n">
        <f aca="false">ABS(BQ675/$C675)</f>
        <v>0.0279661406526364</v>
      </c>
      <c r="CS675" s="19" t="n">
        <f aca="false">ABS(BR675/$C675)</f>
        <v>0.0180714727899921</v>
      </c>
      <c r="CT675" s="19" t="n">
        <f aca="false">ABS(BS675/$C675)</f>
        <v>0.029020390658122</v>
      </c>
      <c r="CU675" s="19" t="n">
        <f aca="false">ABS(BT675/$C675)</f>
        <v>0.029173217427201</v>
      </c>
      <c r="CV675" s="19" t="n">
        <f aca="false">ABS(BU675/$C675)</f>
        <v>0.0392899132546995</v>
      </c>
      <c r="CW675" s="19" t="n">
        <f aca="false">ABS(BV675/$C675)</f>
        <v>0.0298896774949356</v>
      </c>
    </row>
    <row r="676" customFormat="false" ht="13.8" hidden="false" customHeight="false" outlineLevel="0" collapsed="false">
      <c r="A676" s="0" t="n">
        <f aca="false">A675+1</f>
        <v>671</v>
      </c>
      <c r="B676" s="0" t="n">
        <f aca="false">B675+1/12</f>
        <v>2003.83333333328</v>
      </c>
      <c r="C676" s="0" t="n">
        <v>4730.84013333333</v>
      </c>
      <c r="E676" s="0" t="n">
        <v>4651.81854774396</v>
      </c>
      <c r="F676" s="0" t="n">
        <f aca="false">E676-C676</f>
        <v>-79.0215855893703</v>
      </c>
      <c r="G676" s="0" t="n">
        <f aca="false">ABS(F676)</f>
        <v>79.0215855893703</v>
      </c>
      <c r="H676" s="0" t="n">
        <f aca="false">F676^2</f>
        <v>6244.41098905817</v>
      </c>
      <c r="I676" s="19" t="n">
        <f aca="false">ABS(F676/C676)</f>
        <v>0.0167034994551152</v>
      </c>
      <c r="K676" s="0" t="n">
        <v>4669.25798374311</v>
      </c>
      <c r="L676" s="0" t="n">
        <v>4620.05254476354</v>
      </c>
      <c r="M676" s="0" t="n">
        <v>4622.78699208768</v>
      </c>
      <c r="N676" s="0" t="n">
        <v>4632.62659395567</v>
      </c>
      <c r="O676" s="0" t="n">
        <v>4580.43466461242</v>
      </c>
      <c r="P676" s="0" t="n">
        <v>4661.75409481222</v>
      </c>
      <c r="Q676" s="0" t="n">
        <v>4608.57780554429</v>
      </c>
      <c r="R676" s="0" t="n">
        <v>4647.9159031828</v>
      </c>
      <c r="S676" s="0" t="n">
        <v>4603.94569663744</v>
      </c>
      <c r="T676" s="0" t="n">
        <f aca="false">K676-$C676</f>
        <v>-61.5821495902201</v>
      </c>
      <c r="U676" s="0" t="n">
        <f aca="false">L676-$C676</f>
        <v>-110.78758856979</v>
      </c>
      <c r="V676" s="0" t="n">
        <f aca="false">M676-$C676</f>
        <v>-108.05314124565</v>
      </c>
      <c r="W676" s="0" t="n">
        <f aca="false">N676-$C676</f>
        <v>-98.2135393776607</v>
      </c>
      <c r="X676" s="0" t="n">
        <f aca="false">O676-$C676</f>
        <v>-150.40546872091</v>
      </c>
      <c r="Y676" s="0" t="n">
        <f aca="false">P676-$C676</f>
        <v>-69.0860385211108</v>
      </c>
      <c r="Z676" s="0" t="n">
        <f aca="false">Q676-$C676</f>
        <v>-122.262327789041</v>
      </c>
      <c r="AA676" s="0" t="n">
        <f aca="false">R676-$C676</f>
        <v>-82.9242301505301</v>
      </c>
      <c r="AB676" s="0" t="n">
        <f aca="false">S676-$C676</f>
        <v>-126.89443669589</v>
      </c>
      <c r="AC676" s="0" t="n">
        <f aca="false">ABS(T676)</f>
        <v>61.5821495902201</v>
      </c>
      <c r="AD676" s="0" t="n">
        <f aca="false">ABS(U676)</f>
        <v>110.78758856979</v>
      </c>
      <c r="AE676" s="0" t="n">
        <f aca="false">ABS(V676)</f>
        <v>108.05314124565</v>
      </c>
      <c r="AF676" s="0" t="n">
        <f aca="false">ABS(W676)</f>
        <v>98.2135393776607</v>
      </c>
      <c r="AG676" s="0" t="n">
        <f aca="false">ABS(X676)</f>
        <v>150.40546872091</v>
      </c>
      <c r="AH676" s="0" t="n">
        <f aca="false">ABS(Y676)</f>
        <v>69.0860385211108</v>
      </c>
      <c r="AI676" s="0" t="n">
        <f aca="false">ABS(Z676)</f>
        <v>122.262327789041</v>
      </c>
      <c r="AJ676" s="0" t="n">
        <f aca="false">ABS(AA676)</f>
        <v>82.9242301505301</v>
      </c>
      <c r="AK676" s="0" t="n">
        <f aca="false">ABS(AB676)</f>
        <v>126.89443669589</v>
      </c>
      <c r="AL676" s="0" t="n">
        <f aca="false">T676^2</f>
        <v>3792.36114815224</v>
      </c>
      <c r="AM676" s="0" t="n">
        <f aca="false">U676^2</f>
        <v>12273.8897811092</v>
      </c>
      <c r="AN676" s="0" t="n">
        <f aca="false">V676^2</f>
        <v>11675.4813330525</v>
      </c>
      <c r="AO676" s="0" t="n">
        <f aca="false">W676^2</f>
        <v>9645.89931708731</v>
      </c>
      <c r="AP676" s="0" t="n">
        <f aca="false">X676^2</f>
        <v>22621.8050211566</v>
      </c>
      <c r="AQ676" s="0" t="n">
        <f aca="false">Y676^2</f>
        <v>4772.88071854041</v>
      </c>
      <c r="AR676" s="0" t="n">
        <f aca="false">Z676^2</f>
        <v>14948.0767963948</v>
      </c>
      <c r="AS676" s="0" t="n">
        <f aca="false">AA676^2</f>
        <v>6876.42794605808</v>
      </c>
      <c r="AT676" s="0" t="n">
        <f aca="false">AB676^2</f>
        <v>16102.1980643673</v>
      </c>
      <c r="AU676" s="19" t="n">
        <f aca="false">ABS(T676/$C676)</f>
        <v>0.0130171698587568</v>
      </c>
      <c r="AV676" s="19" t="n">
        <f aca="false">ABS(U676/$C676)</f>
        <v>0.023418163676507</v>
      </c>
      <c r="AW676" s="19" t="n">
        <f aca="false">ABS(V676/$C676)</f>
        <v>0.0228401590838607</v>
      </c>
      <c r="AX676" s="19" t="n">
        <f aca="false">ABS(W676/$C676)</f>
        <v>0.0207602744141905</v>
      </c>
      <c r="AY676" s="19" t="n">
        <f aca="false">ABS(X676/$C676)</f>
        <v>0.0317925494165731</v>
      </c>
      <c r="AZ676" s="19" t="n">
        <f aca="false">ABS(Y676/$C676)</f>
        <v>0.0146033339901591</v>
      </c>
      <c r="BA676" s="19" t="n">
        <f aca="false">ABS(Z676/$C676)</f>
        <v>0.025843681955682</v>
      </c>
      <c r="BB676" s="19" t="n">
        <f aca="false">ABS(AA676/$C676)</f>
        <v>0.0175284363481765</v>
      </c>
      <c r="BC676" s="19" t="n">
        <f aca="false">ABS(AB676/$C676)</f>
        <v>0.0268228122531128</v>
      </c>
      <c r="BE676" s="0" t="n">
        <v>4668.96223236947</v>
      </c>
      <c r="BF676" s="0" t="n">
        <v>4620.59125708296</v>
      </c>
      <c r="BG676" s="0" t="n">
        <v>4623.27933154549</v>
      </c>
      <c r="BH676" s="0" t="n">
        <v>4632.95206587437</v>
      </c>
      <c r="BI676" s="0" t="n">
        <v>4581.64524742559</v>
      </c>
      <c r="BJ676" s="0" t="n">
        <v>4661.58560016059</v>
      </c>
      <c r="BK676" s="0" t="n">
        <v>4609.31111532009</v>
      </c>
      <c r="BL676" s="0" t="n">
        <v>4647.98208723198</v>
      </c>
      <c r="BM676" s="0" t="n">
        <v>4604.75756128005</v>
      </c>
      <c r="BN676" s="0" t="n">
        <f aca="false">BE676-$C676</f>
        <v>-61.8779009638602</v>
      </c>
      <c r="BO676" s="0" t="n">
        <f aca="false">BF676-$C676</f>
        <v>-110.248876250371</v>
      </c>
      <c r="BP676" s="0" t="n">
        <f aca="false">BG676-$C676</f>
        <v>-107.56080178784</v>
      </c>
      <c r="BQ676" s="0" t="n">
        <f aca="false">BH676-$C676</f>
        <v>-97.88806745896</v>
      </c>
      <c r="BR676" s="0" t="n">
        <f aca="false">BI676-$C676</f>
        <v>-149.19488590774</v>
      </c>
      <c r="BS676" s="0" t="n">
        <f aca="false">BJ676-$C676</f>
        <v>-69.2545331727406</v>
      </c>
      <c r="BT676" s="0" t="n">
        <f aca="false">BK676-$C676</f>
        <v>-121.529018013241</v>
      </c>
      <c r="BU676" s="0" t="n">
        <f aca="false">BL676-$C676</f>
        <v>-82.8580461013507</v>
      </c>
      <c r="BV676" s="0" t="n">
        <f aca="false">BM676-$C676</f>
        <v>-126.08257205328</v>
      </c>
      <c r="BW676" s="0" t="n">
        <f aca="false">ABS(BN676)</f>
        <v>61.8779009638602</v>
      </c>
      <c r="BX676" s="0" t="n">
        <f aca="false">ABS(BO676)</f>
        <v>110.248876250371</v>
      </c>
      <c r="BY676" s="0" t="n">
        <f aca="false">ABS(BP676)</f>
        <v>107.56080178784</v>
      </c>
      <c r="BZ676" s="0" t="n">
        <f aca="false">ABS(BQ676)</f>
        <v>97.88806745896</v>
      </c>
      <c r="CA676" s="0" t="n">
        <f aca="false">ABS(BR676)</f>
        <v>149.19488590774</v>
      </c>
      <c r="CB676" s="0" t="n">
        <f aca="false">ABS(BS676)</f>
        <v>69.2545331727406</v>
      </c>
      <c r="CC676" s="0" t="n">
        <f aca="false">ABS(BT676)</f>
        <v>121.529018013241</v>
      </c>
      <c r="CD676" s="0" t="n">
        <f aca="false">ABS(BU676)</f>
        <v>82.8580461013507</v>
      </c>
      <c r="CE676" s="0" t="n">
        <f aca="false">ABS(BV676)</f>
        <v>126.08257205328</v>
      </c>
      <c r="CF676" s="0" t="n">
        <f aca="false">BN676^2</f>
        <v>3828.87462769329</v>
      </c>
      <c r="CG676" s="0" t="n">
        <f aca="false">BO676^2</f>
        <v>12154.8147144696</v>
      </c>
      <c r="CH676" s="0" t="n">
        <f aca="false">BP676^2</f>
        <v>11569.3260812431</v>
      </c>
      <c r="CI676" s="0" t="n">
        <f aca="false">BQ676^2</f>
        <v>9582.0737508499</v>
      </c>
      <c r="CJ676" s="0" t="n">
        <f aca="false">BR676^2</f>
        <v>22259.1139810236</v>
      </c>
      <c r="CK676" s="0" t="n">
        <f aca="false">BS676^2</f>
        <v>4796.19036497423</v>
      </c>
      <c r="CL676" s="0" t="n">
        <f aca="false">BT676^2</f>
        <v>14769.3022192626</v>
      </c>
      <c r="CM676" s="0" t="n">
        <f aca="false">BU676^2</f>
        <v>6865.45580373356</v>
      </c>
      <c r="CN676" s="0" t="n">
        <f aca="false">BV676^2</f>
        <v>15896.8149755706</v>
      </c>
      <c r="CO676" s="19" t="n">
        <f aca="false">ABS(BN676/$C676)</f>
        <v>0.0130796854723271</v>
      </c>
      <c r="CP676" s="19" t="n">
        <f aca="false">ABS(BO676/$C676)</f>
        <v>0.0233042912343538</v>
      </c>
      <c r="CQ676" s="19" t="n">
        <f aca="false">ABS(BP676/$C676)</f>
        <v>0.0227360888883085</v>
      </c>
      <c r="CR676" s="19" t="n">
        <f aca="false">ABS(BQ676/$C676)</f>
        <v>0.0206914765031373</v>
      </c>
      <c r="CS676" s="19" t="n">
        <f aca="false">ABS(BR676/$C676)</f>
        <v>0.0315366576977574</v>
      </c>
      <c r="CT676" s="19" t="n">
        <f aca="false">ABS(BS676/$C676)</f>
        <v>0.0146389502119886</v>
      </c>
      <c r="CU676" s="19" t="n">
        <f aca="false">ABS(BT676/$C676)</f>
        <v>0.0256886757083481</v>
      </c>
      <c r="CV676" s="19" t="n">
        <f aca="false">ABS(BU676/$C676)</f>
        <v>0.0175144464336346</v>
      </c>
      <c r="CW676" s="19" t="n">
        <f aca="false">ABS(BV676/$C676)</f>
        <v>0.0266512011608487</v>
      </c>
    </row>
    <row r="677" customFormat="false" ht="13.8" hidden="false" customHeight="false" outlineLevel="0" collapsed="false">
      <c r="A677" s="0" t="n">
        <f aca="false">A676+1</f>
        <v>672</v>
      </c>
      <c r="B677" s="0" t="n">
        <f aca="false">B676+1/12</f>
        <v>2003.91666666662</v>
      </c>
      <c r="C677" s="0" t="n">
        <v>4657.897</v>
      </c>
      <c r="E677" s="0" t="n">
        <v>4554.81943889777</v>
      </c>
      <c r="F677" s="0" t="n">
        <f aca="false">E677-C677</f>
        <v>-103.07756110223</v>
      </c>
      <c r="G677" s="0" t="n">
        <f aca="false">ABS(F677)</f>
        <v>103.07756110223</v>
      </c>
      <c r="H677" s="0" t="n">
        <f aca="false">F677^2</f>
        <v>10624.983602784</v>
      </c>
      <c r="I677" s="19" t="n">
        <f aca="false">ABS(F677/C677)</f>
        <v>0.0221296351341024</v>
      </c>
      <c r="K677" s="0" t="n">
        <v>4553.27283758336</v>
      </c>
      <c r="L677" s="0" t="n">
        <v>4502.54479184872</v>
      </c>
      <c r="M677" s="0" t="n">
        <v>4523.82613683024</v>
      </c>
      <c r="N677" s="0" t="n">
        <v>4590.08590444082</v>
      </c>
      <c r="O677" s="0" t="n">
        <v>4360.08174942917</v>
      </c>
      <c r="P677" s="0" t="n">
        <v>4560.47426088761</v>
      </c>
      <c r="Q677" s="0" t="n">
        <v>4543.55362612711</v>
      </c>
      <c r="R677" s="0" t="n">
        <v>4568.10519304386</v>
      </c>
      <c r="S677" s="0" t="n">
        <v>4556.87963815294</v>
      </c>
      <c r="T677" s="0" t="n">
        <f aca="false">K677-$C677</f>
        <v>-104.62416241664</v>
      </c>
      <c r="U677" s="0" t="n">
        <f aca="false">L677-$C677</f>
        <v>-155.35220815128</v>
      </c>
      <c r="V677" s="0" t="n">
        <f aca="false">M677-$C677</f>
        <v>-134.07086316976</v>
      </c>
      <c r="W677" s="0" t="n">
        <f aca="false">N677-$C677</f>
        <v>-67.8110955591801</v>
      </c>
      <c r="X677" s="0" t="n">
        <f aca="false">O677-$C677</f>
        <v>-297.81525057083</v>
      </c>
      <c r="Y677" s="0" t="n">
        <f aca="false">P677-$C677</f>
        <v>-97.4227391123895</v>
      </c>
      <c r="Z677" s="0" t="n">
        <f aca="false">Q677-$C677</f>
        <v>-114.34337387289</v>
      </c>
      <c r="AA677" s="0" t="n">
        <f aca="false">R677-$C677</f>
        <v>-89.7918069561401</v>
      </c>
      <c r="AB677" s="0" t="n">
        <f aca="false">S677-$C677</f>
        <v>-101.01736184706</v>
      </c>
      <c r="AC677" s="0" t="n">
        <f aca="false">ABS(T677)</f>
        <v>104.62416241664</v>
      </c>
      <c r="AD677" s="0" t="n">
        <f aca="false">ABS(U677)</f>
        <v>155.35220815128</v>
      </c>
      <c r="AE677" s="0" t="n">
        <f aca="false">ABS(V677)</f>
        <v>134.07086316976</v>
      </c>
      <c r="AF677" s="0" t="n">
        <f aca="false">ABS(W677)</f>
        <v>67.8110955591801</v>
      </c>
      <c r="AG677" s="0" t="n">
        <f aca="false">ABS(X677)</f>
        <v>297.81525057083</v>
      </c>
      <c r="AH677" s="0" t="n">
        <f aca="false">ABS(Y677)</f>
        <v>97.4227391123895</v>
      </c>
      <c r="AI677" s="0" t="n">
        <f aca="false">ABS(Z677)</f>
        <v>114.34337387289</v>
      </c>
      <c r="AJ677" s="0" t="n">
        <f aca="false">ABS(AA677)</f>
        <v>89.7918069561401</v>
      </c>
      <c r="AK677" s="0" t="n">
        <f aca="false">ABS(AB677)</f>
        <v>101.01736184706</v>
      </c>
      <c r="AL677" s="0" t="n">
        <f aca="false">T677^2</f>
        <v>10946.2153613834</v>
      </c>
      <c r="AM677" s="0" t="n">
        <f aca="false">U677^2</f>
        <v>24134.3085774787</v>
      </c>
      <c r="AN677" s="0" t="n">
        <f aca="false">V677^2</f>
        <v>17974.9963510845</v>
      </c>
      <c r="AO677" s="0" t="n">
        <f aca="false">W677^2</f>
        <v>4598.34468093626</v>
      </c>
      <c r="AP677" s="0" t="n">
        <f aca="false">X677^2</f>
        <v>88693.9234725665</v>
      </c>
      <c r="AQ677" s="0" t="n">
        <f aca="false">Y677^2</f>
        <v>9491.19009616071</v>
      </c>
      <c r="AR677" s="0" t="n">
        <f aca="false">Z677^2</f>
        <v>13074.4071486355</v>
      </c>
      <c r="AS677" s="0" t="n">
        <f aca="false">AA677^2</f>
        <v>8062.56859644874</v>
      </c>
      <c r="AT677" s="0" t="n">
        <f aca="false">AB677^2</f>
        <v>10204.5073945398</v>
      </c>
      <c r="AU677" s="19" t="n">
        <f aca="false">ABS(T677/$C677)</f>
        <v>0.0224616736730411</v>
      </c>
      <c r="AV677" s="19" t="n">
        <f aca="false">ABS(U677/$C677)</f>
        <v>0.0333524352623693</v>
      </c>
      <c r="AW677" s="19" t="n">
        <f aca="false">ABS(V677/$C677)</f>
        <v>0.0287835611585582</v>
      </c>
      <c r="AX677" s="19" t="n">
        <f aca="false">ABS(W677/$C677)</f>
        <v>0.0145583072273125</v>
      </c>
      <c r="AY677" s="19" t="n">
        <f aca="false">ABS(X677/$C677)</f>
        <v>0.0639377063449089</v>
      </c>
      <c r="AZ677" s="19" t="n">
        <f aca="false">ABS(Y677/$C677)</f>
        <v>0.020915606144229</v>
      </c>
      <c r="BA677" s="19" t="n">
        <f aca="false">ABS(Z677/$C677)</f>
        <v>0.0245482830283473</v>
      </c>
      <c r="BB677" s="19" t="n">
        <f aca="false">ABS(AA677/$C677)</f>
        <v>0.0192773277202445</v>
      </c>
      <c r="BC677" s="19" t="n">
        <f aca="false">ABS(AB677/$C677)</f>
        <v>0.0216873326840546</v>
      </c>
      <c r="BE677" s="0" t="n">
        <v>4553.33082926963</v>
      </c>
      <c r="BF677" s="0" t="n">
        <v>4504.5048929448</v>
      </c>
      <c r="BG677" s="0" t="n">
        <v>4524.98826816508</v>
      </c>
      <c r="BH677" s="0" t="n">
        <v>4588.7635456748</v>
      </c>
      <c r="BI677" s="0" t="n">
        <v>4367.38367455203</v>
      </c>
      <c r="BJ677" s="0" t="n">
        <v>4560.26222649989</v>
      </c>
      <c r="BK677" s="0" t="n">
        <v>4543.97605139838</v>
      </c>
      <c r="BL677" s="0" t="n">
        <v>4567.60702762842</v>
      </c>
      <c r="BM677" s="0" t="n">
        <v>4556.80238849089</v>
      </c>
      <c r="BN677" s="0" t="n">
        <f aca="false">BE677-$C677</f>
        <v>-104.56617073037</v>
      </c>
      <c r="BO677" s="0" t="n">
        <f aca="false">BF677-$C677</f>
        <v>-153.3921070552</v>
      </c>
      <c r="BP677" s="0" t="n">
        <f aca="false">BG677-$C677</f>
        <v>-132.90873183492</v>
      </c>
      <c r="BQ677" s="0" t="n">
        <f aca="false">BH677-$C677</f>
        <v>-69.1334543251996</v>
      </c>
      <c r="BR677" s="0" t="n">
        <f aca="false">BI677-$C677</f>
        <v>-290.51332544797</v>
      </c>
      <c r="BS677" s="0" t="n">
        <f aca="false">BJ677-$C677</f>
        <v>-97.63477350011</v>
      </c>
      <c r="BT677" s="0" t="n">
        <f aca="false">BK677-$C677</f>
        <v>-113.92094860162</v>
      </c>
      <c r="BU677" s="0" t="n">
        <f aca="false">BL677-$C677</f>
        <v>-90.28997237158</v>
      </c>
      <c r="BV677" s="0" t="n">
        <f aca="false">BM677-$C677</f>
        <v>-101.09461150911</v>
      </c>
      <c r="BW677" s="0" t="n">
        <f aca="false">ABS(BN677)</f>
        <v>104.56617073037</v>
      </c>
      <c r="BX677" s="0" t="n">
        <f aca="false">ABS(BO677)</f>
        <v>153.3921070552</v>
      </c>
      <c r="BY677" s="0" t="n">
        <f aca="false">ABS(BP677)</f>
        <v>132.90873183492</v>
      </c>
      <c r="BZ677" s="0" t="n">
        <f aca="false">ABS(BQ677)</f>
        <v>69.1334543251996</v>
      </c>
      <c r="CA677" s="0" t="n">
        <f aca="false">ABS(BR677)</f>
        <v>290.51332544797</v>
      </c>
      <c r="CB677" s="0" t="n">
        <f aca="false">ABS(BS677)</f>
        <v>97.63477350011</v>
      </c>
      <c r="CC677" s="0" t="n">
        <f aca="false">ABS(BT677)</f>
        <v>113.92094860162</v>
      </c>
      <c r="CD677" s="0" t="n">
        <f aca="false">ABS(BU677)</f>
        <v>90.28997237158</v>
      </c>
      <c r="CE677" s="0" t="n">
        <f aca="false">ABS(BV677)</f>
        <v>101.09461150911</v>
      </c>
      <c r="CF677" s="0" t="n">
        <f aca="false">BN677^2</f>
        <v>10934.0840612128</v>
      </c>
      <c r="CG677" s="0" t="n">
        <f aca="false">BO677^2</f>
        <v>23529.1385068338</v>
      </c>
      <c r="CH677" s="0" t="n">
        <f aca="false">BP677^2</f>
        <v>17664.7309979667</v>
      </c>
      <c r="CI677" s="0" t="n">
        <f aca="false">BQ677^2</f>
        <v>4779.43450693446</v>
      </c>
      <c r="CJ677" s="0" t="n">
        <f aca="false">BR677^2</f>
        <v>84397.992262838</v>
      </c>
      <c r="CK677" s="0" t="n">
        <f aca="false">BS677^2</f>
        <v>9532.54899641778</v>
      </c>
      <c r="CL677" s="0" t="n">
        <f aca="false">BT677^2</f>
        <v>12977.9825302929</v>
      </c>
      <c r="CM677" s="0" t="n">
        <f aca="false">BU677^2</f>
        <v>8152.27911086068</v>
      </c>
      <c r="CN677" s="0" t="n">
        <f aca="false">BV677^2</f>
        <v>10220.1204761779</v>
      </c>
      <c r="CO677" s="19" t="n">
        <f aca="false">ABS(BN677/$C677)</f>
        <v>0.0224492234865576</v>
      </c>
      <c r="CP677" s="19" t="n">
        <f aca="false">ABS(BO677/$C677)</f>
        <v>0.032931622802136</v>
      </c>
      <c r="CQ677" s="19" t="n">
        <f aca="false">ABS(BP677/$C677)</f>
        <v>0.0285340641570473</v>
      </c>
      <c r="CR677" s="19" t="n">
        <f aca="false">ABS(BQ677/$C677)</f>
        <v>0.0148422033216271</v>
      </c>
      <c r="CS677" s="19" t="n">
        <f aca="false">ABS(BR677/$C677)</f>
        <v>0.0623700621649588</v>
      </c>
      <c r="CT677" s="19" t="n">
        <f aca="false">ABS(BS677/$C677)</f>
        <v>0.0209611276290799</v>
      </c>
      <c r="CU677" s="19" t="n">
        <f aca="false">ABS(BT677/$C677)</f>
        <v>0.0244575929011792</v>
      </c>
      <c r="CV677" s="19" t="n">
        <f aca="false">ABS(BU677/$C677)</f>
        <v>0.0193842784354358</v>
      </c>
      <c r="CW677" s="19" t="n">
        <f aca="false">ABS(BV677/$C677)</f>
        <v>0.0217039173492046</v>
      </c>
    </row>
    <row r="678" customFormat="false" ht="13.8" hidden="false" customHeight="false" outlineLevel="0" collapsed="false">
      <c r="A678" s="0" t="n">
        <f aca="false">A677+1</f>
        <v>673</v>
      </c>
      <c r="B678" s="0" t="n">
        <f aca="false">B677+1/12</f>
        <v>2003.99999999995</v>
      </c>
      <c r="C678" s="0" t="n">
        <v>4308.161111</v>
      </c>
      <c r="E678" s="0" t="n">
        <v>4488.21111938067</v>
      </c>
      <c r="F678" s="0" t="n">
        <f aca="false">E678-C678</f>
        <v>180.05000838067</v>
      </c>
      <c r="G678" s="0" t="n">
        <f aca="false">ABS(F678)</f>
        <v>180.05000838067</v>
      </c>
      <c r="H678" s="0" t="n">
        <f aca="false">F678^2</f>
        <v>32418.0055178794</v>
      </c>
      <c r="I678" s="19" t="n">
        <f aca="false">ABS(F678/C678)</f>
        <v>0.0417927750939837</v>
      </c>
      <c r="K678" s="0" t="n">
        <v>4469.04096490525</v>
      </c>
      <c r="L678" s="0" t="n">
        <v>4466.30891064915</v>
      </c>
      <c r="M678" s="0" t="n">
        <v>4475.50348466045</v>
      </c>
      <c r="N678" s="0" t="n">
        <v>4480.67410978759</v>
      </c>
      <c r="O678" s="0" t="n">
        <v>4214.33700099788</v>
      </c>
      <c r="P678" s="0" t="n">
        <v>4488.32103881886</v>
      </c>
      <c r="Q678" s="0" t="n">
        <v>4484.57945532188</v>
      </c>
      <c r="R678" s="0" t="n">
        <v>4444.21209128753</v>
      </c>
      <c r="S678" s="0" t="n">
        <v>4333.35187353231</v>
      </c>
      <c r="T678" s="0" t="n">
        <f aca="false">K678-$C678</f>
        <v>160.87985390525</v>
      </c>
      <c r="U678" s="0" t="n">
        <f aca="false">L678-$C678</f>
        <v>158.147799649149</v>
      </c>
      <c r="V678" s="0" t="n">
        <f aca="false">M678-$C678</f>
        <v>167.34237366045</v>
      </c>
      <c r="W678" s="0" t="n">
        <f aca="false">N678-$C678</f>
        <v>172.51299878759</v>
      </c>
      <c r="X678" s="0" t="n">
        <f aca="false">O678-$C678</f>
        <v>-93.8241100021205</v>
      </c>
      <c r="Y678" s="0" t="n">
        <f aca="false">P678-$C678</f>
        <v>180.15992781886</v>
      </c>
      <c r="Z678" s="0" t="n">
        <f aca="false">Q678-$C678</f>
        <v>176.41834432188</v>
      </c>
      <c r="AA678" s="0" t="n">
        <f aca="false">R678-$C678</f>
        <v>136.050980287529</v>
      </c>
      <c r="AB678" s="0" t="n">
        <f aca="false">S678-$C678</f>
        <v>25.1907625323092</v>
      </c>
      <c r="AC678" s="0" t="n">
        <f aca="false">ABS(T678)</f>
        <v>160.87985390525</v>
      </c>
      <c r="AD678" s="0" t="n">
        <f aca="false">ABS(U678)</f>
        <v>158.147799649149</v>
      </c>
      <c r="AE678" s="0" t="n">
        <f aca="false">ABS(V678)</f>
        <v>167.34237366045</v>
      </c>
      <c r="AF678" s="0" t="n">
        <f aca="false">ABS(W678)</f>
        <v>172.51299878759</v>
      </c>
      <c r="AG678" s="0" t="n">
        <f aca="false">ABS(X678)</f>
        <v>93.8241100021205</v>
      </c>
      <c r="AH678" s="0" t="n">
        <f aca="false">ABS(Y678)</f>
        <v>180.15992781886</v>
      </c>
      <c r="AI678" s="0" t="n">
        <f aca="false">ABS(Z678)</f>
        <v>176.41834432188</v>
      </c>
      <c r="AJ678" s="0" t="n">
        <f aca="false">ABS(AA678)</f>
        <v>136.050980287529</v>
      </c>
      <c r="AK678" s="0" t="n">
        <f aca="false">ABS(AB678)</f>
        <v>25.1907625323092</v>
      </c>
      <c r="AL678" s="0" t="n">
        <f aca="false">T678^2</f>
        <v>25882.3273925744</v>
      </c>
      <c r="AM678" s="0" t="n">
        <f aca="false">U678^2</f>
        <v>25010.7265338675</v>
      </c>
      <c r="AN678" s="0" t="n">
        <f aca="false">V678^2</f>
        <v>28003.4700223137</v>
      </c>
      <c r="AO678" s="0" t="n">
        <f aca="false">W678^2</f>
        <v>29760.734750687</v>
      </c>
      <c r="AP678" s="0" t="n">
        <f aca="false">X678^2</f>
        <v>8802.96361769001</v>
      </c>
      <c r="AQ678" s="0" t="n">
        <f aca="false">Y678^2</f>
        <v>32457.5995916967</v>
      </c>
      <c r="AR678" s="0" t="n">
        <f aca="false">Z678^2</f>
        <v>31123.4322132734</v>
      </c>
      <c r="AS678" s="0" t="n">
        <f aca="false">AA678^2</f>
        <v>18509.8692371977</v>
      </c>
      <c r="AT678" s="0" t="n">
        <f aca="false">AB678^2</f>
        <v>634.574516959195</v>
      </c>
      <c r="AU678" s="19" t="n">
        <f aca="false">ABS(T678/$C678)</f>
        <v>0.037343044923384</v>
      </c>
      <c r="AV678" s="19" t="n">
        <f aca="false">ABS(U678/$C678)</f>
        <v>0.0367088870574859</v>
      </c>
      <c r="AW678" s="19" t="n">
        <f aca="false">ABS(V678/$C678)</f>
        <v>0.0388431094726659</v>
      </c>
      <c r="AX678" s="19" t="n">
        <f aca="false">ABS(W678/$C678)</f>
        <v>0.040043302546674</v>
      </c>
      <c r="AY678" s="19" t="n">
        <f aca="false">ABS(X678/$C678)</f>
        <v>0.0217782268547388</v>
      </c>
      <c r="AZ678" s="19" t="n">
        <f aca="false">ABS(Y678/$C678)</f>
        <v>0.0418182893297223</v>
      </c>
      <c r="BA678" s="19" t="n">
        <f aca="false">ABS(Z678/$C678)</f>
        <v>0.0409498019634013</v>
      </c>
      <c r="BB678" s="19" t="n">
        <f aca="false">ABS(AA678/$C678)</f>
        <v>0.0315798264693834</v>
      </c>
      <c r="BC678" s="19" t="n">
        <f aca="false">ABS(AB678/$C678)</f>
        <v>0.00584721923885023</v>
      </c>
      <c r="BE678" s="0" t="n">
        <v>4470.03034029742</v>
      </c>
      <c r="BF678" s="0" t="n">
        <v>4467.43928789159</v>
      </c>
      <c r="BG678" s="0" t="n">
        <v>4476.1593281541</v>
      </c>
      <c r="BH678" s="0" t="n">
        <v>4481.06309631514</v>
      </c>
      <c r="BI678" s="0" t="n">
        <v>4228.47169738894</v>
      </c>
      <c r="BJ678" s="0" t="n">
        <v>4488.31536585532</v>
      </c>
      <c r="BK678" s="0" t="n">
        <v>4484.76688620862</v>
      </c>
      <c r="BL678" s="0" t="n">
        <v>4446.48288966479</v>
      </c>
      <c r="BM678" s="0" t="n">
        <v>4341.34418925874</v>
      </c>
      <c r="BN678" s="0" t="n">
        <f aca="false">BE678-$C678</f>
        <v>161.869229297419</v>
      </c>
      <c r="BO678" s="0" t="n">
        <f aca="false">BF678-$C678</f>
        <v>159.278176891589</v>
      </c>
      <c r="BP678" s="0" t="n">
        <f aca="false">BG678-$C678</f>
        <v>167.9982171541</v>
      </c>
      <c r="BQ678" s="0" t="n">
        <f aca="false">BH678-$C678</f>
        <v>172.901985315139</v>
      </c>
      <c r="BR678" s="0" t="n">
        <f aca="false">BI678-$C678</f>
        <v>-79.6894136110605</v>
      </c>
      <c r="BS678" s="0" t="n">
        <f aca="false">BJ678-$C678</f>
        <v>180.15425485532</v>
      </c>
      <c r="BT678" s="0" t="n">
        <f aca="false">BK678-$C678</f>
        <v>176.60577520862</v>
      </c>
      <c r="BU678" s="0" t="n">
        <f aca="false">BL678-$C678</f>
        <v>138.321778664789</v>
      </c>
      <c r="BV678" s="0" t="n">
        <f aca="false">BM678-$C678</f>
        <v>33.1830782587394</v>
      </c>
      <c r="BW678" s="0" t="n">
        <f aca="false">ABS(BN678)</f>
        <v>161.869229297419</v>
      </c>
      <c r="BX678" s="0" t="n">
        <f aca="false">ABS(BO678)</f>
        <v>159.278176891589</v>
      </c>
      <c r="BY678" s="0" t="n">
        <f aca="false">ABS(BP678)</f>
        <v>167.9982171541</v>
      </c>
      <c r="BZ678" s="0" t="n">
        <f aca="false">ABS(BQ678)</f>
        <v>172.901985315139</v>
      </c>
      <c r="CA678" s="0" t="n">
        <f aca="false">ABS(BR678)</f>
        <v>79.6894136110605</v>
      </c>
      <c r="CB678" s="0" t="n">
        <f aca="false">ABS(BS678)</f>
        <v>180.15425485532</v>
      </c>
      <c r="CC678" s="0" t="n">
        <f aca="false">ABS(BT678)</f>
        <v>176.60577520862</v>
      </c>
      <c r="CD678" s="0" t="n">
        <f aca="false">ABS(BU678)</f>
        <v>138.321778664789</v>
      </c>
      <c r="CE678" s="0" t="n">
        <f aca="false">ABS(BV678)</f>
        <v>33.1830782587394</v>
      </c>
      <c r="CF678" s="0" t="n">
        <f aca="false">BN678^2</f>
        <v>26201.6473933405</v>
      </c>
      <c r="CG678" s="0" t="n">
        <f aca="false">BO678^2</f>
        <v>25369.5376339084</v>
      </c>
      <c r="CH678" s="0" t="n">
        <f aca="false">BP678^2</f>
        <v>28223.400966956</v>
      </c>
      <c r="CI678" s="0" t="n">
        <f aca="false">BQ678^2</f>
        <v>29895.0965259167</v>
      </c>
      <c r="CJ678" s="0" t="n">
        <f aca="false">BR678^2</f>
        <v>6350.40264167467</v>
      </c>
      <c r="CK678" s="0" t="n">
        <f aca="false">BS678^2</f>
        <v>32455.5555424755</v>
      </c>
      <c r="CL678" s="0" t="n">
        <f aca="false">BT678^2</f>
        <v>31189.5998370376</v>
      </c>
      <c r="CM678" s="0" t="n">
        <f aca="false">BU678^2</f>
        <v>19132.9144529909</v>
      </c>
      <c r="CN678" s="0" t="n">
        <f aca="false">BV678^2</f>
        <v>1101.11668272563</v>
      </c>
      <c r="CO678" s="19" t="n">
        <f aca="false">ABS(BN678/$C678)</f>
        <v>0.0375726963608945</v>
      </c>
      <c r="CP678" s="19" t="n">
        <f aca="false">ABS(BO678/$C678)</f>
        <v>0.0369712675055046</v>
      </c>
      <c r="CQ678" s="19" t="n">
        <f aca="false">ABS(BP678/$C678)</f>
        <v>0.0389953422877223</v>
      </c>
      <c r="CR678" s="19" t="n">
        <f aca="false">ABS(BQ678/$C678)</f>
        <v>0.0401335931643005</v>
      </c>
      <c r="CS678" s="19" t="n">
        <f aca="false">ABS(BR678/$C678)</f>
        <v>0.0184973151091286</v>
      </c>
      <c r="CT678" s="19" t="n">
        <f aca="false">ABS(BS678/$C678)</f>
        <v>0.0418169725350652</v>
      </c>
      <c r="CU678" s="19" t="n">
        <f aca="false">ABS(BT678/$C678)</f>
        <v>0.0409933079702374</v>
      </c>
      <c r="CV678" s="19" t="n">
        <f aca="false">ABS(BU678/$C678)</f>
        <v>0.0321069187295744</v>
      </c>
      <c r="CW678" s="19" t="n">
        <f aca="false">ABS(BV678/$C678)</f>
        <v>0.00770237635125062</v>
      </c>
    </row>
    <row r="679" customFormat="false" ht="13.8" hidden="false" customHeight="false" outlineLevel="0" collapsed="false">
      <c r="A679" s="0" t="n">
        <f aca="false">A678+1</f>
        <v>674</v>
      </c>
      <c r="B679" s="0" t="n">
        <f aca="false">B678+1/12</f>
        <v>2004.08333333328</v>
      </c>
      <c r="C679" s="0" t="n">
        <v>4417.896552</v>
      </c>
      <c r="E679" s="0" t="n">
        <v>4529.87633201479</v>
      </c>
      <c r="F679" s="0" t="n">
        <f aca="false">E679-C679</f>
        <v>111.97978001479</v>
      </c>
      <c r="G679" s="0" t="n">
        <f aca="false">ABS(F679)</f>
        <v>111.97978001479</v>
      </c>
      <c r="H679" s="0" t="n">
        <f aca="false">F679^2</f>
        <v>12539.4711321607</v>
      </c>
      <c r="I679" s="19" t="n">
        <f aca="false">ABS(F679/C679)</f>
        <v>0.025346854254452</v>
      </c>
      <c r="K679" s="0" t="n">
        <v>4525.60479054944</v>
      </c>
      <c r="L679" s="0" t="n">
        <v>4542.09789989593</v>
      </c>
      <c r="M679" s="0" t="n">
        <v>4566.06909809279</v>
      </c>
      <c r="N679" s="0" t="n">
        <v>4525.40836146139</v>
      </c>
      <c r="O679" s="0" t="n">
        <v>4325.49570410478</v>
      </c>
      <c r="P679" s="0" t="n">
        <v>4568.35271359444</v>
      </c>
      <c r="Q679" s="0" t="n">
        <v>4525.26590133624</v>
      </c>
      <c r="R679" s="0" t="n">
        <v>4487.91181876702</v>
      </c>
      <c r="S679" s="0" t="n">
        <v>4361.87999393835</v>
      </c>
      <c r="T679" s="0" t="n">
        <f aca="false">K679-$C679</f>
        <v>107.70823854944</v>
      </c>
      <c r="U679" s="0" t="n">
        <f aca="false">L679-$C679</f>
        <v>124.20134789593</v>
      </c>
      <c r="V679" s="0" t="n">
        <f aca="false">M679-$C679</f>
        <v>148.17254609279</v>
      </c>
      <c r="W679" s="0" t="n">
        <f aca="false">N679-$C679</f>
        <v>107.51180946139</v>
      </c>
      <c r="X679" s="0" t="n">
        <f aca="false">O679-$C679</f>
        <v>-92.4008478952201</v>
      </c>
      <c r="Y679" s="0" t="n">
        <f aca="false">P679-$C679</f>
        <v>150.456161594439</v>
      </c>
      <c r="Z679" s="0" t="n">
        <f aca="false">Q679-$C679</f>
        <v>107.36934933624</v>
      </c>
      <c r="AA679" s="0" t="n">
        <f aca="false">R679-$C679</f>
        <v>70.01526676702</v>
      </c>
      <c r="AB679" s="0" t="n">
        <f aca="false">S679-$C679</f>
        <v>-56.0165580616504</v>
      </c>
      <c r="AC679" s="0" t="n">
        <f aca="false">ABS(T679)</f>
        <v>107.70823854944</v>
      </c>
      <c r="AD679" s="0" t="n">
        <f aca="false">ABS(U679)</f>
        <v>124.20134789593</v>
      </c>
      <c r="AE679" s="0" t="n">
        <f aca="false">ABS(V679)</f>
        <v>148.17254609279</v>
      </c>
      <c r="AF679" s="0" t="n">
        <f aca="false">ABS(W679)</f>
        <v>107.51180946139</v>
      </c>
      <c r="AG679" s="0" t="n">
        <f aca="false">ABS(X679)</f>
        <v>92.4008478952201</v>
      </c>
      <c r="AH679" s="0" t="n">
        <f aca="false">ABS(Y679)</f>
        <v>150.456161594439</v>
      </c>
      <c r="AI679" s="0" t="n">
        <f aca="false">ABS(Z679)</f>
        <v>107.36934933624</v>
      </c>
      <c r="AJ679" s="0" t="n">
        <f aca="false">ABS(AA679)</f>
        <v>70.01526676702</v>
      </c>
      <c r="AK679" s="0" t="n">
        <f aca="false">ABS(AB679)</f>
        <v>56.0165580616504</v>
      </c>
      <c r="AL679" s="0" t="n">
        <f aca="false">T679^2</f>
        <v>11601.064651423</v>
      </c>
      <c r="AM679" s="0" t="n">
        <f aca="false">U679^2</f>
        <v>15425.9748191658</v>
      </c>
      <c r="AN679" s="0" t="n">
        <f aca="false">V679^2</f>
        <v>21955.10341562</v>
      </c>
      <c r="AO679" s="0" t="n">
        <f aca="false">W679^2</f>
        <v>11558.7891736622</v>
      </c>
      <c r="AP679" s="0" t="n">
        <f aca="false">X679^2</f>
        <v>8537.91669175559</v>
      </c>
      <c r="AQ679" s="0" t="n">
        <f aca="false">Y679^2</f>
        <v>22637.0565617321</v>
      </c>
      <c r="AR679" s="0" t="n">
        <f aca="false">Z679^2</f>
        <v>11528.1771768875</v>
      </c>
      <c r="AS679" s="0" t="n">
        <f aca="false">AA679^2</f>
        <v>4902.13758045697</v>
      </c>
      <c r="AT679" s="0" t="n">
        <f aca="false">AB679^2</f>
        <v>3137.85477707425</v>
      </c>
      <c r="AU679" s="19" t="n">
        <f aca="false">ABS(T679/$C679)</f>
        <v>0.0243799820302906</v>
      </c>
      <c r="AV679" s="19" t="n">
        <f aca="false">ABS(U679/$C679)</f>
        <v>0.028113231361134</v>
      </c>
      <c r="AW679" s="19" t="n">
        <f aca="false">ABS(V679/$C679)</f>
        <v>0.0335391615328142</v>
      </c>
      <c r="AX679" s="19" t="n">
        <f aca="false">ABS(W679/$C679)</f>
        <v>0.0243355199009178</v>
      </c>
      <c r="AY679" s="19" t="n">
        <f aca="false">ABS(X679/$C679)</f>
        <v>0.0209151225719371</v>
      </c>
      <c r="AZ679" s="19" t="n">
        <f aca="false">ABS(Y679/$C679)</f>
        <v>0.0340560626134007</v>
      </c>
      <c r="BA679" s="19" t="n">
        <f aca="false">ABS(Z679/$C679)</f>
        <v>0.0243032737576507</v>
      </c>
      <c r="BB679" s="19" t="n">
        <f aca="false">ABS(AA679/$C679)</f>
        <v>0.0158481000953544</v>
      </c>
      <c r="BC679" s="19" t="n">
        <f aca="false">ABS(AB679/$C679)</f>
        <v>0.0126794634963316</v>
      </c>
      <c r="BE679" s="0" t="n">
        <v>4525.78780483286</v>
      </c>
      <c r="BF679" s="0" t="n">
        <v>4541.57426656446</v>
      </c>
      <c r="BG679" s="0" t="n">
        <v>4564.51841827323</v>
      </c>
      <c r="BH679" s="0" t="n">
        <v>4525.5997917532</v>
      </c>
      <c r="BI679" s="0" t="n">
        <v>4334.25239638211</v>
      </c>
      <c r="BJ679" s="0" t="n">
        <v>4566.70419222094</v>
      </c>
      <c r="BK679" s="0" t="n">
        <v>4525.46343533508</v>
      </c>
      <c r="BL679" s="0" t="n">
        <v>4489.70978921478</v>
      </c>
      <c r="BM679" s="0" t="n">
        <v>4369.07780055679</v>
      </c>
      <c r="BN679" s="0" t="n">
        <f aca="false">BE679-$C679</f>
        <v>107.89125283286</v>
      </c>
      <c r="BO679" s="0" t="n">
        <f aca="false">BF679-$C679</f>
        <v>123.67771456446</v>
      </c>
      <c r="BP679" s="0" t="n">
        <f aca="false">BG679-$C679</f>
        <v>146.62186627323</v>
      </c>
      <c r="BQ679" s="0" t="n">
        <f aca="false">BH679-$C679</f>
        <v>107.7032397532</v>
      </c>
      <c r="BR679" s="0" t="n">
        <f aca="false">BI679-$C679</f>
        <v>-83.6441556178897</v>
      </c>
      <c r="BS679" s="0" t="n">
        <f aca="false">BJ679-$C679</f>
        <v>148.80764022094</v>
      </c>
      <c r="BT679" s="0" t="n">
        <f aca="false">BK679-$C679</f>
        <v>107.56688333508</v>
      </c>
      <c r="BU679" s="0" t="n">
        <f aca="false">BL679-$C679</f>
        <v>71.8132372147802</v>
      </c>
      <c r="BV679" s="0" t="n">
        <f aca="false">BM679-$C679</f>
        <v>-48.8187514432102</v>
      </c>
      <c r="BW679" s="0" t="n">
        <f aca="false">ABS(BN679)</f>
        <v>107.89125283286</v>
      </c>
      <c r="BX679" s="0" t="n">
        <f aca="false">ABS(BO679)</f>
        <v>123.67771456446</v>
      </c>
      <c r="BY679" s="0" t="n">
        <f aca="false">ABS(BP679)</f>
        <v>146.62186627323</v>
      </c>
      <c r="BZ679" s="0" t="n">
        <f aca="false">ABS(BQ679)</f>
        <v>107.7032397532</v>
      </c>
      <c r="CA679" s="0" t="n">
        <f aca="false">ABS(BR679)</f>
        <v>83.6441556178897</v>
      </c>
      <c r="CB679" s="0" t="n">
        <f aca="false">ABS(BS679)</f>
        <v>148.80764022094</v>
      </c>
      <c r="CC679" s="0" t="n">
        <f aca="false">ABS(BT679)</f>
        <v>107.56688333508</v>
      </c>
      <c r="CD679" s="0" t="n">
        <f aca="false">ABS(BU679)</f>
        <v>71.8132372147802</v>
      </c>
      <c r="CE679" s="0" t="n">
        <f aca="false">ABS(BV679)</f>
        <v>48.8187514432102</v>
      </c>
      <c r="CF679" s="0" t="n">
        <f aca="false">BN679^2</f>
        <v>11640.5224378441</v>
      </c>
      <c r="CG679" s="0" t="n">
        <f aca="false">BO679^2</f>
        <v>15296.1770798881</v>
      </c>
      <c r="CH679" s="0" t="n">
        <f aca="false">BP679^2</f>
        <v>21497.9716694449</v>
      </c>
      <c r="CI679" s="0" t="n">
        <f aca="false">BQ679^2</f>
        <v>11599.9878533353</v>
      </c>
      <c r="CJ679" s="0" t="n">
        <f aca="false">BR679^2</f>
        <v>6996.34476902976</v>
      </c>
      <c r="CK679" s="0" t="n">
        <f aca="false">BS679^2</f>
        <v>22143.7137881247</v>
      </c>
      <c r="CL679" s="0" t="n">
        <f aca="false">BT679^2</f>
        <v>11570.6343904227</v>
      </c>
      <c r="CM679" s="0" t="n">
        <f aca="false">BU679^2</f>
        <v>5157.14103926629</v>
      </c>
      <c r="CN679" s="0" t="n">
        <f aca="false">BV679^2</f>
        <v>2383.27049247394</v>
      </c>
      <c r="CO679" s="19" t="n">
        <f aca="false">ABS(BN679/$C679)</f>
        <v>0.0244214076909567</v>
      </c>
      <c r="CP679" s="19" t="n">
        <f aca="false">ABS(BO679/$C679)</f>
        <v>0.0279947058761407</v>
      </c>
      <c r="CQ679" s="19" t="n">
        <f aca="false">ABS(BP679/$C679)</f>
        <v>0.0331881619561347</v>
      </c>
      <c r="CR679" s="19" t="n">
        <f aca="false">ABS(BQ679/$C679)</f>
        <v>0.0243788505424466</v>
      </c>
      <c r="CS679" s="19" t="n">
        <f aca="false">ABS(BR679/$C679)</f>
        <v>0.0189330272072641</v>
      </c>
      <c r="CT679" s="19" t="n">
        <f aca="false">ABS(BS679/$C679)</f>
        <v>0.0336829163991126</v>
      </c>
      <c r="CU679" s="19" t="n">
        <f aca="false">ABS(BT679/$C679)</f>
        <v>0.0243479859858622</v>
      </c>
      <c r="CV679" s="19" t="n">
        <f aca="false">ABS(BU679/$C679)</f>
        <v>0.0162550744159627</v>
      </c>
      <c r="CW679" s="19" t="n">
        <f aca="false">ABS(BV679/$C679)</f>
        <v>0.0110502251169976</v>
      </c>
    </row>
    <row r="680" customFormat="false" ht="13.8" hidden="false" customHeight="false" outlineLevel="0" collapsed="false">
      <c r="A680" s="0" t="n">
        <f aca="false">A679+1</f>
        <v>675</v>
      </c>
      <c r="B680" s="0" t="n">
        <f aca="false">B679+1/12</f>
        <v>2004.16666666662</v>
      </c>
      <c r="C680" s="0" t="n">
        <v>4603.935484</v>
      </c>
      <c r="E680" s="0" t="n">
        <v>4685.52171170913</v>
      </c>
      <c r="F680" s="0" t="n">
        <f aca="false">E680-C680</f>
        <v>81.5862277091301</v>
      </c>
      <c r="G680" s="0" t="n">
        <f aca="false">ABS(F680)</f>
        <v>81.5862277091301</v>
      </c>
      <c r="H680" s="0" t="n">
        <f aca="false">F680^2</f>
        <v>6656.31255180602</v>
      </c>
      <c r="I680" s="19" t="n">
        <f aca="false">ABS(F680/C680)</f>
        <v>0.0177209754551656</v>
      </c>
      <c r="K680" s="0" t="n">
        <v>4673.10935563018</v>
      </c>
      <c r="L680" s="0" t="n">
        <v>4714.15835918241</v>
      </c>
      <c r="M680" s="0" t="n">
        <v>4681.98359944508</v>
      </c>
      <c r="N680" s="0" t="n">
        <v>4706.3946327896</v>
      </c>
      <c r="O680" s="0" t="n">
        <v>4677.32082187453</v>
      </c>
      <c r="P680" s="0" t="n">
        <v>4686.84211957778</v>
      </c>
      <c r="Q680" s="0" t="n">
        <v>4658.35300655795</v>
      </c>
      <c r="R680" s="0" t="n">
        <v>4688.74270559412</v>
      </c>
      <c r="S680" s="0" t="n">
        <v>4632.66494257478</v>
      </c>
      <c r="T680" s="0" t="n">
        <f aca="false">K680-$C680</f>
        <v>69.1738716301807</v>
      </c>
      <c r="U680" s="0" t="n">
        <f aca="false">L680-$C680</f>
        <v>110.22287518241</v>
      </c>
      <c r="V680" s="0" t="n">
        <f aca="false">M680-$C680</f>
        <v>78.0481154450799</v>
      </c>
      <c r="W680" s="0" t="n">
        <f aca="false">N680-$C680</f>
        <v>102.4591487896</v>
      </c>
      <c r="X680" s="0" t="n">
        <f aca="false">O680-$C680</f>
        <v>73.3853378745307</v>
      </c>
      <c r="Y680" s="0" t="n">
        <f aca="false">P680-$C680</f>
        <v>82.9066355777804</v>
      </c>
      <c r="Z680" s="0" t="n">
        <f aca="false">Q680-$C680</f>
        <v>54.4175225579502</v>
      </c>
      <c r="AA680" s="0" t="n">
        <f aca="false">R680-$C680</f>
        <v>84.8072215941202</v>
      </c>
      <c r="AB680" s="0" t="n">
        <f aca="false">S680-$C680</f>
        <v>28.7294585747804</v>
      </c>
      <c r="AC680" s="0" t="n">
        <f aca="false">ABS(T680)</f>
        <v>69.1738716301807</v>
      </c>
      <c r="AD680" s="0" t="n">
        <f aca="false">ABS(U680)</f>
        <v>110.22287518241</v>
      </c>
      <c r="AE680" s="0" t="n">
        <f aca="false">ABS(V680)</f>
        <v>78.0481154450799</v>
      </c>
      <c r="AF680" s="0" t="n">
        <f aca="false">ABS(W680)</f>
        <v>102.4591487896</v>
      </c>
      <c r="AG680" s="0" t="n">
        <f aca="false">ABS(X680)</f>
        <v>73.3853378745307</v>
      </c>
      <c r="AH680" s="0" t="n">
        <f aca="false">ABS(Y680)</f>
        <v>82.9066355777804</v>
      </c>
      <c r="AI680" s="0" t="n">
        <f aca="false">ABS(Z680)</f>
        <v>54.4175225579502</v>
      </c>
      <c r="AJ680" s="0" t="n">
        <f aca="false">ABS(AA680)</f>
        <v>84.8072215941202</v>
      </c>
      <c r="AK680" s="0" t="n">
        <f aca="false">ABS(AB680)</f>
        <v>28.7294585747804</v>
      </c>
      <c r="AL680" s="0" t="n">
        <f aca="false">T680^2</f>
        <v>4785.02451630871</v>
      </c>
      <c r="AM680" s="0" t="n">
        <f aca="false">U680^2</f>
        <v>12149.0822134772</v>
      </c>
      <c r="AN680" s="0" t="n">
        <f aca="false">V680^2</f>
        <v>6091.50832452852</v>
      </c>
      <c r="AO680" s="0" t="n">
        <f aca="false">W680^2</f>
        <v>10497.8771706895</v>
      </c>
      <c r="AP680" s="0" t="n">
        <f aca="false">X680^2</f>
        <v>5385.40781495903</v>
      </c>
      <c r="AQ680" s="0" t="n">
        <f aca="false">Y680^2</f>
        <v>6873.51022282689</v>
      </c>
      <c r="AR680" s="0" t="n">
        <f aca="false">Z680^2</f>
        <v>2961.26676134502</v>
      </c>
      <c r="AS680" s="0" t="n">
        <f aca="false">AA680^2</f>
        <v>7192.2648345142</v>
      </c>
      <c r="AT680" s="0" t="n">
        <f aca="false">AB680^2</f>
        <v>825.381790000025</v>
      </c>
      <c r="AU680" s="19" t="n">
        <f aca="false">ABS(T680/$C680)</f>
        <v>0.0150249437401067</v>
      </c>
      <c r="AV680" s="19" t="n">
        <f aca="false">ABS(U680/$C680)</f>
        <v>0.0239410121113708</v>
      </c>
      <c r="AW680" s="19" t="n">
        <f aca="false">ABS(V680/$C680)</f>
        <v>0.0169524780953869</v>
      </c>
      <c r="AX680" s="19" t="n">
        <f aca="false">ABS(W680/$C680)</f>
        <v>0.022254688221779</v>
      </c>
      <c r="AY680" s="19" t="n">
        <f aca="false">ABS(X680/$C680)</f>
        <v>0.0159396972719461</v>
      </c>
      <c r="AZ680" s="19" t="n">
        <f aca="false">ABS(Y680/$C680)</f>
        <v>0.0180077752752834</v>
      </c>
      <c r="BA680" s="19" t="n">
        <f aca="false">ABS(Z680/$C680)</f>
        <v>0.0118197839103242</v>
      </c>
      <c r="BB680" s="19" t="n">
        <f aca="false">ABS(AA680/$C680)</f>
        <v>0.0184205929663541</v>
      </c>
      <c r="BC680" s="19" t="n">
        <f aca="false">ABS(AB680/$C680)</f>
        <v>0.00624019573571744</v>
      </c>
      <c r="BE680" s="0" t="n">
        <v>4673.2334510307</v>
      </c>
      <c r="BF680" s="0" t="n">
        <v>4713.87205767647</v>
      </c>
      <c r="BG680" s="0" t="n">
        <v>4682.01897254071</v>
      </c>
      <c r="BH680" s="0" t="n">
        <v>4706.1859509338</v>
      </c>
      <c r="BI680" s="0" t="n">
        <v>4677.40281216728</v>
      </c>
      <c r="BJ680" s="0" t="n">
        <v>4686.82891849474</v>
      </c>
      <c r="BK680" s="0" t="n">
        <v>4658.62463197104</v>
      </c>
      <c r="BL680" s="0" t="n">
        <v>4688.71050296283</v>
      </c>
      <c r="BM680" s="0" t="n">
        <v>4633.19339034843</v>
      </c>
      <c r="BN680" s="0" t="n">
        <f aca="false">BE680-$C680</f>
        <v>69.2979670307004</v>
      </c>
      <c r="BO680" s="0" t="n">
        <f aca="false">BF680-$C680</f>
        <v>109.93657367647</v>
      </c>
      <c r="BP680" s="0" t="n">
        <f aca="false">BG680-$C680</f>
        <v>78.0834885407103</v>
      </c>
      <c r="BQ680" s="0" t="n">
        <f aca="false">BH680-$C680</f>
        <v>102.2504669338</v>
      </c>
      <c r="BR680" s="0" t="n">
        <f aca="false">BI680-$C680</f>
        <v>73.4673281672804</v>
      </c>
      <c r="BS680" s="0" t="n">
        <f aca="false">BJ680-$C680</f>
        <v>82.8934344947402</v>
      </c>
      <c r="BT680" s="0" t="n">
        <f aca="false">BK680-$C680</f>
        <v>54.6891479710403</v>
      </c>
      <c r="BU680" s="0" t="n">
        <f aca="false">BL680-$C680</f>
        <v>84.7750189628305</v>
      </c>
      <c r="BV680" s="0" t="n">
        <f aca="false">BM680-$C680</f>
        <v>29.25790634843</v>
      </c>
      <c r="BW680" s="0" t="n">
        <f aca="false">ABS(BN680)</f>
        <v>69.2979670307004</v>
      </c>
      <c r="BX680" s="0" t="n">
        <f aca="false">ABS(BO680)</f>
        <v>109.93657367647</v>
      </c>
      <c r="BY680" s="0" t="n">
        <f aca="false">ABS(BP680)</f>
        <v>78.0834885407103</v>
      </c>
      <c r="BZ680" s="0" t="n">
        <f aca="false">ABS(BQ680)</f>
        <v>102.2504669338</v>
      </c>
      <c r="CA680" s="0" t="n">
        <f aca="false">ABS(BR680)</f>
        <v>73.4673281672804</v>
      </c>
      <c r="CB680" s="0" t="n">
        <f aca="false">ABS(BS680)</f>
        <v>82.8934344947402</v>
      </c>
      <c r="CC680" s="0" t="n">
        <f aca="false">ABS(BT680)</f>
        <v>54.6891479710403</v>
      </c>
      <c r="CD680" s="0" t="n">
        <f aca="false">ABS(BU680)</f>
        <v>84.7750189628305</v>
      </c>
      <c r="CE680" s="0" t="n">
        <f aca="false">ABS(BV680)</f>
        <v>29.25790634843</v>
      </c>
      <c r="CF680" s="0" t="n">
        <f aca="false">BN680^2</f>
        <v>4802.20823458804</v>
      </c>
      <c r="CG680" s="0" t="n">
        <f aca="false">BO680^2</f>
        <v>12086.050231722</v>
      </c>
      <c r="CH680" s="0" t="n">
        <f aca="false">BP680^2</f>
        <v>6097.03118268723</v>
      </c>
      <c r="CI680" s="0" t="n">
        <f aca="false">BQ680^2</f>
        <v>10455.1579881802</v>
      </c>
      <c r="CJ680" s="0" t="n">
        <f aca="false">BR680^2</f>
        <v>5397.44830803887</v>
      </c>
      <c r="CK680" s="0" t="n">
        <f aca="false">BS680^2</f>
        <v>6871.32148233378</v>
      </c>
      <c r="CL680" s="0" t="n">
        <f aca="false">BT680^2</f>
        <v>2990.90290579834</v>
      </c>
      <c r="CM680" s="0" t="n">
        <f aca="false">BU680^2</f>
        <v>7186.80384014827</v>
      </c>
      <c r="CN680" s="0" t="n">
        <f aca="false">BV680^2</f>
        <v>856.025083893499</v>
      </c>
      <c r="CO680" s="19" t="n">
        <f aca="false">ABS(BN680/$C680)</f>
        <v>0.015051897940692</v>
      </c>
      <c r="CP680" s="19" t="n">
        <f aca="false">ABS(BO680/$C680)</f>
        <v>0.0238788258563864</v>
      </c>
      <c r="CQ680" s="19" t="n">
        <f aca="false">ABS(BP680/$C680)</f>
        <v>0.0169601613254723</v>
      </c>
      <c r="CR680" s="19" t="n">
        <f aca="false">ABS(BQ680/$C680)</f>
        <v>0.0222093613798785</v>
      </c>
      <c r="CS680" s="19" t="n">
        <f aca="false">ABS(BR680/$C680)</f>
        <v>0.0159575060125409</v>
      </c>
      <c r="CT680" s="19" t="n">
        <f aca="false">ABS(BS680/$C680)</f>
        <v>0.0180049079277533</v>
      </c>
      <c r="CU680" s="19" t="n">
        <f aca="false">ABS(BT680/$C680)</f>
        <v>0.0118787824375681</v>
      </c>
      <c r="CV680" s="19" t="n">
        <f aca="false">ABS(BU680/$C680)</f>
        <v>0.0184135983784847</v>
      </c>
      <c r="CW680" s="19" t="n">
        <f aca="false">ABS(BV680/$C680)</f>
        <v>0.00635497748613384</v>
      </c>
    </row>
    <row r="681" customFormat="false" ht="13.8" hidden="false" customHeight="false" outlineLevel="0" collapsed="false">
      <c r="A681" s="0" t="n">
        <f aca="false">A680+1</f>
        <v>676</v>
      </c>
      <c r="B681" s="0" t="n">
        <f aca="false">B680+1/12</f>
        <v>2004.24999999995</v>
      </c>
      <c r="C681" s="0" t="n">
        <v>4638.133333</v>
      </c>
      <c r="E681" s="0" t="n">
        <v>4787.89314696788</v>
      </c>
      <c r="F681" s="0" t="n">
        <f aca="false">E681-C681</f>
        <v>149.75981396788</v>
      </c>
      <c r="G681" s="0" t="n">
        <f aca="false">ABS(F681)</f>
        <v>149.75981396788</v>
      </c>
      <c r="H681" s="0" t="n">
        <f aca="false">F681^2</f>
        <v>22428.0018796941</v>
      </c>
      <c r="I681" s="19" t="n">
        <f aca="false">ABS(F681/C681)</f>
        <v>0.0322888117300013</v>
      </c>
      <c r="K681" s="0" t="n">
        <v>4790.89870415886</v>
      </c>
      <c r="L681" s="0" t="n">
        <v>4806.06986208872</v>
      </c>
      <c r="M681" s="0" t="n">
        <v>4777.46035626951</v>
      </c>
      <c r="N681" s="0" t="n">
        <v>4786.18048321496</v>
      </c>
      <c r="O681" s="0" t="n">
        <v>4826.06648529173</v>
      </c>
      <c r="P681" s="0" t="n">
        <v>4787.51505862607</v>
      </c>
      <c r="Q681" s="0" t="n">
        <v>4739.77952742135</v>
      </c>
      <c r="R681" s="0" t="n">
        <v>4801.44421536417</v>
      </c>
      <c r="S681" s="0" t="n">
        <v>4665.41788938446</v>
      </c>
      <c r="T681" s="0" t="n">
        <f aca="false">K681-$C681</f>
        <v>152.76537115886</v>
      </c>
      <c r="U681" s="0" t="n">
        <f aca="false">L681-$C681</f>
        <v>167.93652908872</v>
      </c>
      <c r="V681" s="0" t="n">
        <f aca="false">M681-$C681</f>
        <v>139.32702326951</v>
      </c>
      <c r="W681" s="0" t="n">
        <f aca="false">N681-$C681</f>
        <v>148.04715021496</v>
      </c>
      <c r="X681" s="0" t="n">
        <f aca="false">O681-$C681</f>
        <v>187.93315229173</v>
      </c>
      <c r="Y681" s="0" t="n">
        <f aca="false">P681-$C681</f>
        <v>149.38172562607</v>
      </c>
      <c r="Z681" s="0" t="n">
        <f aca="false">Q681-$C681</f>
        <v>101.646194421351</v>
      </c>
      <c r="AA681" s="0" t="n">
        <f aca="false">R681-$C681</f>
        <v>163.310882364171</v>
      </c>
      <c r="AB681" s="0" t="n">
        <f aca="false">S681-$C681</f>
        <v>27.2845563844603</v>
      </c>
      <c r="AC681" s="0" t="n">
        <f aca="false">ABS(T681)</f>
        <v>152.76537115886</v>
      </c>
      <c r="AD681" s="0" t="n">
        <f aca="false">ABS(U681)</f>
        <v>167.93652908872</v>
      </c>
      <c r="AE681" s="0" t="n">
        <f aca="false">ABS(V681)</f>
        <v>139.32702326951</v>
      </c>
      <c r="AF681" s="0" t="n">
        <f aca="false">ABS(W681)</f>
        <v>148.04715021496</v>
      </c>
      <c r="AG681" s="0" t="n">
        <f aca="false">ABS(X681)</f>
        <v>187.93315229173</v>
      </c>
      <c r="AH681" s="0" t="n">
        <f aca="false">ABS(Y681)</f>
        <v>149.38172562607</v>
      </c>
      <c r="AI681" s="0" t="n">
        <f aca="false">ABS(Z681)</f>
        <v>101.646194421351</v>
      </c>
      <c r="AJ681" s="0" t="n">
        <f aca="false">ABS(AA681)</f>
        <v>163.310882364171</v>
      </c>
      <c r="AK681" s="0" t="n">
        <f aca="false">ABS(AB681)</f>
        <v>27.2845563844603</v>
      </c>
      <c r="AL681" s="0" t="n">
        <f aca="false">T681^2</f>
        <v>23337.2586253043</v>
      </c>
      <c r="AM681" s="0" t="n">
        <f aca="false">U681^2</f>
        <v>28202.6778023665</v>
      </c>
      <c r="AN681" s="0" t="n">
        <f aca="false">V681^2</f>
        <v>19412.0194131427</v>
      </c>
      <c r="AO681" s="0" t="n">
        <f aca="false">W681^2</f>
        <v>21917.958686771</v>
      </c>
      <c r="AP681" s="0" t="n">
        <f aca="false">X681^2</f>
        <v>35318.8697303066</v>
      </c>
      <c r="AQ681" s="0" t="n">
        <f aca="false">Y681^2</f>
        <v>22314.8999510224</v>
      </c>
      <c r="AR681" s="0" t="n">
        <f aca="false">Z681^2</f>
        <v>10331.948840343</v>
      </c>
      <c r="AS681" s="0" t="n">
        <f aca="false">AA681^2</f>
        <v>26670.4442985639</v>
      </c>
      <c r="AT681" s="0" t="n">
        <f aca="false">AB681^2</f>
        <v>744.447017096793</v>
      </c>
      <c r="AU681" s="19" t="n">
        <f aca="false">ABS(T681/$C681)</f>
        <v>0.0329368218183699</v>
      </c>
      <c r="AV681" s="19" t="n">
        <f aca="false">ABS(U681/$C681)</f>
        <v>0.0362077838284338</v>
      </c>
      <c r="AW681" s="19" t="n">
        <f aca="false">ABS(V681/$C681)</f>
        <v>0.0300394605472447</v>
      </c>
      <c r="AX681" s="19" t="n">
        <f aca="false">ABS(W681/$C681)</f>
        <v>0.03191955461082</v>
      </c>
      <c r="AY681" s="19" t="n">
        <f aca="false">ABS(X681/$C681)</f>
        <v>0.0405191353501191</v>
      </c>
      <c r="AZ681" s="19" t="n">
        <f aca="false">ABS(Y681/$C681)</f>
        <v>0.0322072943792343</v>
      </c>
      <c r="BA681" s="19" t="n">
        <f aca="false">ABS(Z681/$C681)</f>
        <v>0.0219153239295956</v>
      </c>
      <c r="BB681" s="19" t="n">
        <f aca="false">ABS(AA681/$C681)</f>
        <v>0.0352104759908967</v>
      </c>
      <c r="BC681" s="19" t="n">
        <f aca="false">ABS(AB681/$C681)</f>
        <v>0.00588265891157761</v>
      </c>
      <c r="BE681" s="0" t="n">
        <v>4790.93354189903</v>
      </c>
      <c r="BF681" s="0" t="n">
        <v>4806.28055036988</v>
      </c>
      <c r="BG681" s="0" t="n">
        <v>4777.33942865826</v>
      </c>
      <c r="BH681" s="0" t="n">
        <v>4786.16063154319</v>
      </c>
      <c r="BI681" s="0" t="n">
        <v>4826.50895660649</v>
      </c>
      <c r="BJ681" s="0" t="n">
        <v>4787.51067616299</v>
      </c>
      <c r="BK681" s="0" t="n">
        <v>4739.22183722621</v>
      </c>
      <c r="BL681" s="0" t="n">
        <v>4801.60128727125</v>
      </c>
      <c r="BM681" s="0" t="n">
        <v>4663.99826535814</v>
      </c>
      <c r="BN681" s="0" t="n">
        <f aca="false">BE681-$C681</f>
        <v>152.800208899031</v>
      </c>
      <c r="BO681" s="0" t="n">
        <f aca="false">BF681-$C681</f>
        <v>168.14721736988</v>
      </c>
      <c r="BP681" s="0" t="n">
        <f aca="false">BG681-$C681</f>
        <v>139.20609565826</v>
      </c>
      <c r="BQ681" s="0" t="n">
        <f aca="false">BH681-$C681</f>
        <v>148.02729854319</v>
      </c>
      <c r="BR681" s="0" t="n">
        <f aca="false">BI681-$C681</f>
        <v>188.37562360649</v>
      </c>
      <c r="BS681" s="0" t="n">
        <f aca="false">BJ681-$C681</f>
        <v>149.377343162991</v>
      </c>
      <c r="BT681" s="0" t="n">
        <f aca="false">BK681-$C681</f>
        <v>101.08850422621</v>
      </c>
      <c r="BU681" s="0" t="n">
        <f aca="false">BL681-$C681</f>
        <v>163.46795427125</v>
      </c>
      <c r="BV681" s="0" t="n">
        <f aca="false">BM681-$C681</f>
        <v>25.8649323581403</v>
      </c>
      <c r="BW681" s="0" t="n">
        <f aca="false">ABS(BN681)</f>
        <v>152.800208899031</v>
      </c>
      <c r="BX681" s="0" t="n">
        <f aca="false">ABS(BO681)</f>
        <v>168.14721736988</v>
      </c>
      <c r="BY681" s="0" t="n">
        <f aca="false">ABS(BP681)</f>
        <v>139.20609565826</v>
      </c>
      <c r="BZ681" s="0" t="n">
        <f aca="false">ABS(BQ681)</f>
        <v>148.02729854319</v>
      </c>
      <c r="CA681" s="0" t="n">
        <f aca="false">ABS(BR681)</f>
        <v>188.37562360649</v>
      </c>
      <c r="CB681" s="0" t="n">
        <f aca="false">ABS(BS681)</f>
        <v>149.377343162991</v>
      </c>
      <c r="CC681" s="0" t="n">
        <f aca="false">ABS(BT681)</f>
        <v>101.08850422621</v>
      </c>
      <c r="CD681" s="0" t="n">
        <f aca="false">ABS(BU681)</f>
        <v>163.46795427125</v>
      </c>
      <c r="CE681" s="0" t="n">
        <f aca="false">ABS(BV681)</f>
        <v>25.8649323581403</v>
      </c>
      <c r="CF681" s="0" t="n">
        <f aca="false">BN681^2</f>
        <v>23347.9038395874</v>
      </c>
      <c r="CG681" s="0" t="n">
        <f aca="false">BO681^2</f>
        <v>28273.4867092338</v>
      </c>
      <c r="CH681" s="0" t="n">
        <f aca="false">BP681^2</f>
        <v>19378.3370684166</v>
      </c>
      <c r="CI681" s="0" t="n">
        <f aca="false">BQ681^2</f>
        <v>21912.0811139948</v>
      </c>
      <c r="CJ681" s="0" t="n">
        <f aca="false">BR681^2</f>
        <v>35485.375569134</v>
      </c>
      <c r="CK681" s="0" t="n">
        <f aca="false">BS681^2</f>
        <v>22313.5906504339</v>
      </c>
      <c r="CL681" s="0" t="n">
        <f aca="false">BT681^2</f>
        <v>10218.8856866924</v>
      </c>
      <c r="CM681" s="0" t="n">
        <f aca="false">BU681^2</f>
        <v>26721.7720736275</v>
      </c>
      <c r="CN681" s="0" t="n">
        <f aca="false">BV681^2</f>
        <v>668.994725891174</v>
      </c>
      <c r="CO681" s="19" t="n">
        <f aca="false">ABS(BN681/$C681)</f>
        <v>0.0329443329737567</v>
      </c>
      <c r="CP681" s="19" t="n">
        <f aca="false">ABS(BO681/$C681)</f>
        <v>0.0362532090601025</v>
      </c>
      <c r="CQ681" s="19" t="n">
        <f aca="false">ABS(BP681/$C681)</f>
        <v>0.030013388073133</v>
      </c>
      <c r="CR681" s="19" t="n">
        <f aca="false">ABS(BQ681/$C681)</f>
        <v>0.0319152745114055</v>
      </c>
      <c r="CS681" s="19" t="n">
        <f aca="false">ABS(BR681/$C681)</f>
        <v>0.0406145339260112</v>
      </c>
      <c r="CT681" s="19" t="n">
        <f aca="false">ABS(BS681/$C681)</f>
        <v>0.0322063495027589</v>
      </c>
      <c r="CU681" s="19" t="n">
        <f aca="false">ABS(BT681/$C681)</f>
        <v>0.0217950837046821</v>
      </c>
      <c r="CV681" s="19" t="n">
        <f aca="false">ABS(BU681/$C681)</f>
        <v>0.0352443413189918</v>
      </c>
      <c r="CW681" s="19" t="n">
        <f aca="false">ABS(BV681/$C681)</f>
        <v>0.00557658232334849</v>
      </c>
    </row>
    <row r="682" customFormat="false" ht="13.8" hidden="false" customHeight="false" outlineLevel="0" collapsed="false">
      <c r="A682" s="0" t="n">
        <f aca="false">A681+1</f>
        <v>677</v>
      </c>
      <c r="B682" s="0" t="n">
        <f aca="false">B681+1/12</f>
        <v>2004.33333333328</v>
      </c>
      <c r="C682" s="0" t="n">
        <v>4705.677419</v>
      </c>
      <c r="E682" s="0" t="n">
        <v>4854.99831017973</v>
      </c>
      <c r="F682" s="0" t="n">
        <f aca="false">E682-C682</f>
        <v>149.32089117973</v>
      </c>
      <c r="G682" s="0" t="n">
        <f aca="false">ABS(F682)</f>
        <v>149.32089117973</v>
      </c>
      <c r="H682" s="0" t="n">
        <f aca="false">F682^2</f>
        <v>22296.7285427088</v>
      </c>
      <c r="I682" s="19" t="n">
        <f aca="false">ABS(F682/C682)</f>
        <v>0.0317320712586079</v>
      </c>
      <c r="K682" s="0" t="n">
        <v>4824.72765064195</v>
      </c>
      <c r="L682" s="0" t="n">
        <v>4886.82687656226</v>
      </c>
      <c r="M682" s="0" t="n">
        <v>4844.31233148826</v>
      </c>
      <c r="N682" s="0" t="n">
        <v>4825.55981636984</v>
      </c>
      <c r="O682" s="0" t="n">
        <v>5004.92372391068</v>
      </c>
      <c r="P682" s="0" t="n">
        <v>4863.08037375672</v>
      </c>
      <c r="Q682" s="0" t="n">
        <v>4864.16953909941</v>
      </c>
      <c r="R682" s="0" t="n">
        <v>4892.22530363614</v>
      </c>
      <c r="S682" s="0" t="n">
        <v>4821.04945359635</v>
      </c>
      <c r="T682" s="0" t="n">
        <f aca="false">K682-$C682</f>
        <v>119.050231641951</v>
      </c>
      <c r="U682" s="0" t="n">
        <f aca="false">L682-$C682</f>
        <v>181.14945756226</v>
      </c>
      <c r="V682" s="0" t="n">
        <f aca="false">M682-$C682</f>
        <v>138.63491248826</v>
      </c>
      <c r="W682" s="0" t="n">
        <f aca="false">N682-$C682</f>
        <v>119.88239736984</v>
      </c>
      <c r="X682" s="0" t="n">
        <f aca="false">O682-$C682</f>
        <v>299.24630491068</v>
      </c>
      <c r="Y682" s="0" t="n">
        <f aca="false">P682-$C682</f>
        <v>157.402954756721</v>
      </c>
      <c r="Z682" s="0" t="n">
        <f aca="false">Q682-$C682</f>
        <v>158.49212009941</v>
      </c>
      <c r="AA682" s="0" t="n">
        <f aca="false">R682-$C682</f>
        <v>186.54788463614</v>
      </c>
      <c r="AB682" s="0" t="n">
        <f aca="false">S682-$C682</f>
        <v>115.37203459635</v>
      </c>
      <c r="AC682" s="0" t="n">
        <f aca="false">ABS(T682)</f>
        <v>119.050231641951</v>
      </c>
      <c r="AD682" s="0" t="n">
        <f aca="false">ABS(U682)</f>
        <v>181.14945756226</v>
      </c>
      <c r="AE682" s="0" t="n">
        <f aca="false">ABS(V682)</f>
        <v>138.63491248826</v>
      </c>
      <c r="AF682" s="0" t="n">
        <f aca="false">ABS(W682)</f>
        <v>119.88239736984</v>
      </c>
      <c r="AG682" s="0" t="n">
        <f aca="false">ABS(X682)</f>
        <v>299.24630491068</v>
      </c>
      <c r="AH682" s="0" t="n">
        <f aca="false">ABS(Y682)</f>
        <v>157.402954756721</v>
      </c>
      <c r="AI682" s="0" t="n">
        <f aca="false">ABS(Z682)</f>
        <v>158.49212009941</v>
      </c>
      <c r="AJ682" s="0" t="n">
        <f aca="false">ABS(AA682)</f>
        <v>186.54788463614</v>
      </c>
      <c r="AK682" s="0" t="n">
        <f aca="false">ABS(AB682)</f>
        <v>115.37203459635</v>
      </c>
      <c r="AL682" s="0" t="n">
        <f aca="false">T682^2</f>
        <v>14172.9576540021</v>
      </c>
      <c r="AM682" s="0" t="n">
        <f aca="false">U682^2</f>
        <v>32815.1259751011</v>
      </c>
      <c r="AN682" s="0" t="n">
        <f aca="false">V682^2</f>
        <v>19219.6389606275</v>
      </c>
      <c r="AO682" s="0" t="n">
        <f aca="false">W682^2</f>
        <v>14371.7891991402</v>
      </c>
      <c r="AP682" s="0" t="n">
        <f aca="false">X682^2</f>
        <v>89548.3510026957</v>
      </c>
      <c r="AQ682" s="0" t="n">
        <f aca="false">Y682^2</f>
        <v>24775.6901661462</v>
      </c>
      <c r="AR682" s="0" t="n">
        <f aca="false">Z682^2</f>
        <v>25119.7521336059</v>
      </c>
      <c r="AS682" s="0" t="n">
        <f aca="false">AA682^2</f>
        <v>34800.1132622187</v>
      </c>
      <c r="AT682" s="0" t="n">
        <f aca="false">AB682^2</f>
        <v>13310.7063669014</v>
      </c>
      <c r="AU682" s="19" t="n">
        <f aca="false">ABS(T682/$C682)</f>
        <v>0.0252992759684856</v>
      </c>
      <c r="AV682" s="19" t="n">
        <f aca="false">ABS(U682/$C682)</f>
        <v>0.038495936170813</v>
      </c>
      <c r="AW682" s="19" t="n">
        <f aca="false">ABS(V682/$C682)</f>
        <v>0.0294612018938018</v>
      </c>
      <c r="AX682" s="19" t="n">
        <f aca="false">ABS(W682/$C682)</f>
        <v>0.0254761188868994</v>
      </c>
      <c r="AY682" s="19" t="n">
        <f aca="false">ABS(X682/$C682)</f>
        <v>0.0635926091538747</v>
      </c>
      <c r="AZ682" s="19" t="n">
        <f aca="false">ABS(Y682/$C682)</f>
        <v>0.0334495845637824</v>
      </c>
      <c r="BA682" s="19" t="n">
        <f aca="false">ABS(Z682/$C682)</f>
        <v>0.0336810422787315</v>
      </c>
      <c r="BB682" s="19" t="n">
        <f aca="false">ABS(AA682/$C682)</f>
        <v>0.0396431518834921</v>
      </c>
      <c r="BC682" s="19" t="n">
        <f aca="false">ABS(AB682/$C682)</f>
        <v>0.0245176250566006</v>
      </c>
      <c r="BE682" s="0" t="n">
        <v>4823.948865301</v>
      </c>
      <c r="BF682" s="0" t="n">
        <v>4887.64574279447</v>
      </c>
      <c r="BG682" s="0" t="n">
        <v>4844.03740904899</v>
      </c>
      <c r="BH682" s="0" t="n">
        <v>4824.80244048875</v>
      </c>
      <c r="BI682" s="0" t="n">
        <v>5008.78091487488</v>
      </c>
      <c r="BJ682" s="0" t="n">
        <v>4863.28830423245</v>
      </c>
      <c r="BK682" s="0" t="n">
        <v>4864.40549096667</v>
      </c>
      <c r="BL682" s="0" t="n">
        <v>4893.18305735654</v>
      </c>
      <c r="BM682" s="0" t="n">
        <v>4820.1760378118</v>
      </c>
      <c r="BN682" s="0" t="n">
        <f aca="false">BE682-$C682</f>
        <v>118.271446301001</v>
      </c>
      <c r="BO682" s="0" t="n">
        <f aca="false">BF682-$C682</f>
        <v>181.96832379447</v>
      </c>
      <c r="BP682" s="0" t="n">
        <f aca="false">BG682-$C682</f>
        <v>138.359990048991</v>
      </c>
      <c r="BQ682" s="0" t="n">
        <f aca="false">BH682-$C682</f>
        <v>119.12502148875</v>
      </c>
      <c r="BR682" s="0" t="n">
        <f aca="false">BI682-$C682</f>
        <v>303.103495874881</v>
      </c>
      <c r="BS682" s="0" t="n">
        <f aca="false">BJ682-$C682</f>
        <v>157.610885232451</v>
      </c>
      <c r="BT682" s="0" t="n">
        <f aca="false">BK682-$C682</f>
        <v>158.728071966671</v>
      </c>
      <c r="BU682" s="0" t="n">
        <f aca="false">BL682-$C682</f>
        <v>187.505638356541</v>
      </c>
      <c r="BV682" s="0" t="n">
        <f aca="false">BM682-$C682</f>
        <v>114.4986188118</v>
      </c>
      <c r="BW682" s="0" t="n">
        <f aca="false">ABS(BN682)</f>
        <v>118.271446301001</v>
      </c>
      <c r="BX682" s="0" t="n">
        <f aca="false">ABS(BO682)</f>
        <v>181.96832379447</v>
      </c>
      <c r="BY682" s="0" t="n">
        <f aca="false">ABS(BP682)</f>
        <v>138.359990048991</v>
      </c>
      <c r="BZ682" s="0" t="n">
        <f aca="false">ABS(BQ682)</f>
        <v>119.12502148875</v>
      </c>
      <c r="CA682" s="0" t="n">
        <f aca="false">ABS(BR682)</f>
        <v>303.103495874881</v>
      </c>
      <c r="CB682" s="0" t="n">
        <f aca="false">ABS(BS682)</f>
        <v>157.610885232451</v>
      </c>
      <c r="CC682" s="0" t="n">
        <f aca="false">ABS(BT682)</f>
        <v>158.728071966671</v>
      </c>
      <c r="CD682" s="0" t="n">
        <f aca="false">ABS(BU682)</f>
        <v>187.505638356541</v>
      </c>
      <c r="CE682" s="0" t="n">
        <f aca="false">ABS(BV682)</f>
        <v>114.4986188118</v>
      </c>
      <c r="CF682" s="0" t="n">
        <f aca="false">BN682^2</f>
        <v>13988.1350101305</v>
      </c>
      <c r="CG682" s="0" t="n">
        <f aca="false">BO682^2</f>
        <v>33112.4708645691</v>
      </c>
      <c r="CH682" s="0" t="n">
        <f aca="false">BP682^2</f>
        <v>19143.4868463568</v>
      </c>
      <c r="CI682" s="0" t="n">
        <f aca="false">BQ682^2</f>
        <v>14190.7707446953</v>
      </c>
      <c r="CJ682" s="0" t="n">
        <f aca="false">BR682^2</f>
        <v>91871.7292115737</v>
      </c>
      <c r="CK682" s="0" t="n">
        <f aca="false">BS682^2</f>
        <v>24841.1911437567</v>
      </c>
      <c r="CL682" s="0" t="n">
        <f aca="false">BT682^2</f>
        <v>25194.6008302565</v>
      </c>
      <c r="CM682" s="0" t="n">
        <f aca="false">BU682^2</f>
        <v>35158.3644154938</v>
      </c>
      <c r="CN682" s="0" t="n">
        <f aca="false">BV682^2</f>
        <v>13109.9337098099</v>
      </c>
      <c r="CO682" s="19" t="n">
        <f aca="false">ABS(BN682/$C682)</f>
        <v>0.0251337768763027</v>
      </c>
      <c r="CP682" s="19" t="n">
        <f aca="false">ABS(BO682/$C682)</f>
        <v>0.0386699528233149</v>
      </c>
      <c r="CQ682" s="19" t="n">
        <f aca="false">ABS(BP682/$C682)</f>
        <v>0.0294027783311993</v>
      </c>
      <c r="CR682" s="19" t="n">
        <f aca="false">ABS(BQ682/$C682)</f>
        <v>0.0253151695030683</v>
      </c>
      <c r="CS682" s="19" t="n">
        <f aca="false">ABS(BR682/$C682)</f>
        <v>0.0644122979299532</v>
      </c>
      <c r="CT682" s="19" t="n">
        <f aca="false">ABS(BS682/$C682)</f>
        <v>0.0334937717141577</v>
      </c>
      <c r="CU682" s="19" t="n">
        <f aca="false">ABS(BT682/$C682)</f>
        <v>0.0337311842341293</v>
      </c>
      <c r="CV682" s="19" t="n">
        <f aca="false">ABS(BU682/$C682)</f>
        <v>0.0398466834125637</v>
      </c>
      <c r="CW682" s="19" t="n">
        <f aca="false">ABS(BV682/$C682)</f>
        <v>0.024332016119399</v>
      </c>
    </row>
    <row r="683" customFormat="false" ht="13.8" hidden="false" customHeight="false" outlineLevel="0" collapsed="false">
      <c r="A683" s="0" t="n">
        <f aca="false">A682+1</f>
        <v>678</v>
      </c>
      <c r="B683" s="0" t="n">
        <f aca="false">B682+1/12</f>
        <v>2004.41666666662</v>
      </c>
      <c r="C683" s="0" t="n">
        <v>4778.083333</v>
      </c>
      <c r="E683" s="0" t="n">
        <v>4929.30931317372</v>
      </c>
      <c r="F683" s="0" t="n">
        <f aca="false">E683-C683</f>
        <v>151.22598017372</v>
      </c>
      <c r="G683" s="0" t="n">
        <f aca="false">ABS(F683)</f>
        <v>151.22598017372</v>
      </c>
      <c r="H683" s="0" t="n">
        <f aca="false">F683^2</f>
        <v>22869.2970795024</v>
      </c>
      <c r="I683" s="19" t="n">
        <f aca="false">ABS(F683/C683)</f>
        <v>0.0316499252177693</v>
      </c>
      <c r="K683" s="0" t="n">
        <v>4911.05987435138</v>
      </c>
      <c r="L683" s="0" t="n">
        <v>4952.27630349411</v>
      </c>
      <c r="M683" s="0" t="n">
        <v>4957.16493150392</v>
      </c>
      <c r="N683" s="0" t="n">
        <v>4985.82041442632</v>
      </c>
      <c r="O683" s="0" t="n">
        <v>5108.07256224581</v>
      </c>
      <c r="P683" s="0" t="n">
        <v>4999.76167846149</v>
      </c>
      <c r="Q683" s="0" t="n">
        <v>4901.08299341891</v>
      </c>
      <c r="R683" s="0" t="n">
        <v>4985.45318131417</v>
      </c>
      <c r="S683" s="0" t="n">
        <v>4974.78533981423</v>
      </c>
      <c r="T683" s="0" t="n">
        <f aca="false">K683-$C683</f>
        <v>132.976541351381</v>
      </c>
      <c r="U683" s="0" t="n">
        <f aca="false">L683-$C683</f>
        <v>174.19297049411</v>
      </c>
      <c r="V683" s="0" t="n">
        <f aca="false">M683-$C683</f>
        <v>179.081598503921</v>
      </c>
      <c r="W683" s="0" t="n">
        <f aca="false">N683-$C683</f>
        <v>207.73708142632</v>
      </c>
      <c r="X683" s="0" t="n">
        <f aca="false">O683-$C683</f>
        <v>329.989229245811</v>
      </c>
      <c r="Y683" s="0" t="n">
        <f aca="false">P683-$C683</f>
        <v>221.678345461491</v>
      </c>
      <c r="Z683" s="0" t="n">
        <f aca="false">Q683-$C683</f>
        <v>122.99966041891</v>
      </c>
      <c r="AA683" s="0" t="n">
        <f aca="false">R683-$C683</f>
        <v>207.369848314171</v>
      </c>
      <c r="AB683" s="0" t="n">
        <f aca="false">S683-$C683</f>
        <v>196.70200681423</v>
      </c>
      <c r="AC683" s="0" t="n">
        <f aca="false">ABS(T683)</f>
        <v>132.976541351381</v>
      </c>
      <c r="AD683" s="0" t="n">
        <f aca="false">ABS(U683)</f>
        <v>174.19297049411</v>
      </c>
      <c r="AE683" s="0" t="n">
        <f aca="false">ABS(V683)</f>
        <v>179.081598503921</v>
      </c>
      <c r="AF683" s="0" t="n">
        <f aca="false">ABS(W683)</f>
        <v>207.73708142632</v>
      </c>
      <c r="AG683" s="0" t="n">
        <f aca="false">ABS(X683)</f>
        <v>329.989229245811</v>
      </c>
      <c r="AH683" s="0" t="n">
        <f aca="false">ABS(Y683)</f>
        <v>221.678345461491</v>
      </c>
      <c r="AI683" s="0" t="n">
        <f aca="false">ABS(Z683)</f>
        <v>122.99966041891</v>
      </c>
      <c r="AJ683" s="0" t="n">
        <f aca="false">ABS(AA683)</f>
        <v>207.369848314171</v>
      </c>
      <c r="AK683" s="0" t="n">
        <f aca="false">ABS(AB683)</f>
        <v>196.70200681423</v>
      </c>
      <c r="AL683" s="0" t="n">
        <f aca="false">T683^2</f>
        <v>17682.7605497754</v>
      </c>
      <c r="AM683" s="0" t="n">
        <f aca="false">U683^2</f>
        <v>30343.190969562</v>
      </c>
      <c r="AN683" s="0" t="n">
        <f aca="false">V683^2</f>
        <v>32070.2189227195</v>
      </c>
      <c r="AO683" s="0" t="n">
        <f aca="false">W683^2</f>
        <v>43154.6949995257</v>
      </c>
      <c r="AP683" s="0" t="n">
        <f aca="false">X683^2</f>
        <v>108892.891418244</v>
      </c>
      <c r="AQ683" s="0" t="n">
        <f aca="false">Y683^2</f>
        <v>49141.288846544</v>
      </c>
      <c r="AR683" s="0" t="n">
        <f aca="false">Z683^2</f>
        <v>15128.9164631672</v>
      </c>
      <c r="AS683" s="0" t="n">
        <f aca="false">AA683^2</f>
        <v>43002.2539898422</v>
      </c>
      <c r="AT683" s="0" t="n">
        <f aca="false">AB683^2</f>
        <v>38691.6794847454</v>
      </c>
      <c r="AU683" s="19" t="n">
        <f aca="false">ABS(T683/$C683)</f>
        <v>0.0278305194957503</v>
      </c>
      <c r="AV683" s="19" t="n">
        <f aca="false">ABS(U683/$C683)</f>
        <v>0.0364566622961643</v>
      </c>
      <c r="AW683" s="19" t="n">
        <f aca="false">ABS(V683/$C683)</f>
        <v>0.0374797980744883</v>
      </c>
      <c r="AX683" s="19" t="n">
        <f aca="false">ABS(W683/$C683)</f>
        <v>0.043477073744523</v>
      </c>
      <c r="AY683" s="19" t="n">
        <f aca="false">ABS(X683/$C683)</f>
        <v>0.0690630962768545</v>
      </c>
      <c r="AZ683" s="19" t="n">
        <f aca="false">ABS(Y683/$C683)</f>
        <v>0.0463948261283896</v>
      </c>
      <c r="BA683" s="19" t="n">
        <f aca="false">ABS(Z683/$C683)</f>
        <v>0.0257424686525251</v>
      </c>
      <c r="BB683" s="19" t="n">
        <f aca="false">ABS(AA683/$C683)</f>
        <v>0.0434002159154414</v>
      </c>
      <c r="BC683" s="19" t="n">
        <f aca="false">ABS(AB683/$C683)</f>
        <v>0.0411675546668903</v>
      </c>
      <c r="BE683" s="0" t="n">
        <v>4910.30462365897</v>
      </c>
      <c r="BF683" s="0" t="n">
        <v>4953.22678945211</v>
      </c>
      <c r="BG683" s="0" t="n">
        <v>4958.31773270708</v>
      </c>
      <c r="BH683" s="0" t="n">
        <v>4988.15911912652</v>
      </c>
      <c r="BI683" s="0" t="n">
        <v>5115.47065645316</v>
      </c>
      <c r="BJ683" s="0" t="n">
        <v>5002.67734059135</v>
      </c>
      <c r="BK683" s="0" t="n">
        <v>4899.91485078469</v>
      </c>
      <c r="BL683" s="0" t="n">
        <v>4987.77668811898</v>
      </c>
      <c r="BM683" s="0" t="n">
        <v>4976.66735936248</v>
      </c>
      <c r="BN683" s="0" t="n">
        <f aca="false">BE683-$C683</f>
        <v>132.22129065897</v>
      </c>
      <c r="BO683" s="0" t="n">
        <f aca="false">BF683-$C683</f>
        <v>175.143456452111</v>
      </c>
      <c r="BP683" s="0" t="n">
        <f aca="false">BG683-$C683</f>
        <v>180.23439970708</v>
      </c>
      <c r="BQ683" s="0" t="n">
        <f aca="false">BH683-$C683</f>
        <v>210.07578612652</v>
      </c>
      <c r="BR683" s="0" t="n">
        <f aca="false">BI683-$C683</f>
        <v>337.38732345316</v>
      </c>
      <c r="BS683" s="0" t="n">
        <f aca="false">BJ683-$C683</f>
        <v>224.59400759135</v>
      </c>
      <c r="BT683" s="0" t="n">
        <f aca="false">BK683-$C683</f>
        <v>121.831517784691</v>
      </c>
      <c r="BU683" s="0" t="n">
        <f aca="false">BL683-$C683</f>
        <v>209.69335511898</v>
      </c>
      <c r="BV683" s="0" t="n">
        <f aca="false">BM683-$C683</f>
        <v>198.58402636248</v>
      </c>
      <c r="BW683" s="0" t="n">
        <f aca="false">ABS(BN683)</f>
        <v>132.22129065897</v>
      </c>
      <c r="BX683" s="0" t="n">
        <f aca="false">ABS(BO683)</f>
        <v>175.143456452111</v>
      </c>
      <c r="BY683" s="0" t="n">
        <f aca="false">ABS(BP683)</f>
        <v>180.23439970708</v>
      </c>
      <c r="BZ683" s="0" t="n">
        <f aca="false">ABS(BQ683)</f>
        <v>210.07578612652</v>
      </c>
      <c r="CA683" s="0" t="n">
        <f aca="false">ABS(BR683)</f>
        <v>337.38732345316</v>
      </c>
      <c r="CB683" s="0" t="n">
        <f aca="false">ABS(BS683)</f>
        <v>224.59400759135</v>
      </c>
      <c r="CC683" s="0" t="n">
        <f aca="false">ABS(BT683)</f>
        <v>121.831517784691</v>
      </c>
      <c r="CD683" s="0" t="n">
        <f aca="false">ABS(BU683)</f>
        <v>209.69335511898</v>
      </c>
      <c r="CE683" s="0" t="n">
        <f aca="false">ABS(BV683)</f>
        <v>198.58402636248</v>
      </c>
      <c r="CF683" s="0" t="n">
        <f aca="false">BN683^2</f>
        <v>17482.4697035239</v>
      </c>
      <c r="CG683" s="0" t="n">
        <f aca="false">BO683^2</f>
        <v>30675.2303379923</v>
      </c>
      <c r="CH683" s="0" t="n">
        <f aca="false">BP683^2</f>
        <v>32484.4388377716</v>
      </c>
      <c r="CI683" s="0" t="n">
        <f aca="false">BQ683^2</f>
        <v>44131.8359166754</v>
      </c>
      <c r="CJ683" s="0" t="n">
        <f aca="false">BR683^2</f>
        <v>113830.206026887</v>
      </c>
      <c r="CK683" s="0" t="n">
        <f aca="false">BS683^2</f>
        <v>50442.4682459436</v>
      </c>
      <c r="CL683" s="0" t="n">
        <f aca="false">BT683^2</f>
        <v>14842.9187257214</v>
      </c>
      <c r="CM683" s="0" t="n">
        <f aca="false">BU683^2</f>
        <v>43971.3031810548</v>
      </c>
      <c r="CN683" s="0" t="n">
        <f aca="false">BV683^2</f>
        <v>39435.6155263343</v>
      </c>
      <c r="CO683" s="19" t="n">
        <f aca="false">ABS(BN683/$C683)</f>
        <v>0.0276724538782689</v>
      </c>
      <c r="CP683" s="19" t="n">
        <f aca="false">ABS(BO683/$C683)</f>
        <v>0.0366555884955958</v>
      </c>
      <c r="CQ683" s="19" t="n">
        <f aca="false">ABS(BP683/$C683)</f>
        <v>0.0377210666172944</v>
      </c>
      <c r="CR683" s="19" t="n">
        <f aca="false">ABS(BQ683/$C683)</f>
        <v>0.043966538774161</v>
      </c>
      <c r="CS683" s="19" t="n">
        <f aca="false">ABS(BR683/$C683)</f>
        <v>0.0706114355777321</v>
      </c>
      <c r="CT683" s="19" t="n">
        <f aca="false">ABS(BS683/$C683)</f>
        <v>0.0470050419673895</v>
      </c>
      <c r="CU683" s="19" t="n">
        <f aca="false">ABS(BT683/$C683)</f>
        <v>0.0254979893178613</v>
      </c>
      <c r="CV683" s="19" t="n">
        <f aca="false">ABS(BU683/$C683)</f>
        <v>0.0438865001936493</v>
      </c>
      <c r="CW683" s="19" t="n">
        <f aca="false">ABS(BV683/$C683)</f>
        <v>0.0415614405447803</v>
      </c>
    </row>
    <row r="684" customFormat="false" ht="13.8" hidden="false" customHeight="false" outlineLevel="0" collapsed="false">
      <c r="A684" s="0" t="n">
        <f aca="false">A683+1</f>
        <v>679</v>
      </c>
      <c r="B684" s="0" t="n">
        <f aca="false">B683+1/12</f>
        <v>2004.49999999995</v>
      </c>
      <c r="C684" s="0" t="n">
        <v>4736.706897</v>
      </c>
      <c r="E684" s="0" t="n">
        <v>4814.36190719008</v>
      </c>
      <c r="F684" s="0" t="n">
        <f aca="false">E684-C684</f>
        <v>77.6550101900803</v>
      </c>
      <c r="G684" s="0" t="n">
        <f aca="false">ABS(F684)</f>
        <v>77.6550101900803</v>
      </c>
      <c r="H684" s="0" t="n">
        <f aca="false">F684^2</f>
        <v>6030.30060762147</v>
      </c>
      <c r="I684" s="19" t="n">
        <f aca="false">ABS(F684/C684)</f>
        <v>0.0163943034430235</v>
      </c>
      <c r="K684" s="0" t="n">
        <v>4830.6618933048</v>
      </c>
      <c r="L684" s="0" t="n">
        <v>4823.14126457011</v>
      </c>
      <c r="M684" s="0" t="n">
        <v>4778.01725706258</v>
      </c>
      <c r="N684" s="0" t="n">
        <v>4794.72996038643</v>
      </c>
      <c r="O684" s="0" t="n">
        <v>4858.40592991282</v>
      </c>
      <c r="P684" s="0" t="n">
        <v>4881.46351951309</v>
      </c>
      <c r="Q684" s="0" t="n">
        <v>4852.68548871957</v>
      </c>
      <c r="R684" s="0" t="n">
        <v>4855.57568393651</v>
      </c>
      <c r="S684" s="0" t="n">
        <v>4781.6649907444</v>
      </c>
      <c r="T684" s="0" t="n">
        <f aca="false">K684-$C684</f>
        <v>93.9549963048003</v>
      </c>
      <c r="U684" s="0" t="n">
        <f aca="false">L684-$C684</f>
        <v>86.4343675701102</v>
      </c>
      <c r="V684" s="0" t="n">
        <f aca="false">M684-$C684</f>
        <v>41.31036006258</v>
      </c>
      <c r="W684" s="0" t="n">
        <f aca="false">N684-$C684</f>
        <v>58.0230633864303</v>
      </c>
      <c r="X684" s="0" t="n">
        <f aca="false">O684-$C684</f>
        <v>121.69903291282</v>
      </c>
      <c r="Y684" s="0" t="n">
        <f aca="false">P684-$C684</f>
        <v>144.75662251309</v>
      </c>
      <c r="Z684" s="0" t="n">
        <f aca="false">Q684-$C684</f>
        <v>115.97859171957</v>
      </c>
      <c r="AA684" s="0" t="n">
        <f aca="false">R684-$C684</f>
        <v>118.86878693651</v>
      </c>
      <c r="AB684" s="0" t="n">
        <f aca="false">S684-$C684</f>
        <v>44.9580937443998</v>
      </c>
      <c r="AC684" s="0" t="n">
        <f aca="false">ABS(T684)</f>
        <v>93.9549963048003</v>
      </c>
      <c r="AD684" s="0" t="n">
        <f aca="false">ABS(U684)</f>
        <v>86.4343675701102</v>
      </c>
      <c r="AE684" s="0" t="n">
        <f aca="false">ABS(V684)</f>
        <v>41.31036006258</v>
      </c>
      <c r="AF684" s="0" t="n">
        <f aca="false">ABS(W684)</f>
        <v>58.0230633864303</v>
      </c>
      <c r="AG684" s="0" t="n">
        <f aca="false">ABS(X684)</f>
        <v>121.69903291282</v>
      </c>
      <c r="AH684" s="0" t="n">
        <f aca="false">ABS(Y684)</f>
        <v>144.75662251309</v>
      </c>
      <c r="AI684" s="0" t="n">
        <f aca="false">ABS(Z684)</f>
        <v>115.97859171957</v>
      </c>
      <c r="AJ684" s="0" t="n">
        <f aca="false">ABS(AA684)</f>
        <v>118.86878693651</v>
      </c>
      <c r="AK684" s="0" t="n">
        <f aca="false">ABS(AB684)</f>
        <v>44.9580937443998</v>
      </c>
      <c r="AL684" s="0" t="n">
        <f aca="false">T684^2</f>
        <v>8827.54133063503</v>
      </c>
      <c r="AM684" s="0" t="n">
        <f aca="false">U684^2</f>
        <v>7470.89989724492</v>
      </c>
      <c r="AN684" s="0" t="n">
        <f aca="false">V684^2</f>
        <v>1706.54584850001</v>
      </c>
      <c r="AO684" s="0" t="n">
        <f aca="false">W684^2</f>
        <v>3366.67588474571</v>
      </c>
      <c r="AP684" s="0" t="n">
        <f aca="false">X684^2</f>
        <v>14810.6546119157</v>
      </c>
      <c r="AQ684" s="0" t="n">
        <f aca="false">Y684^2</f>
        <v>20954.4797613974</v>
      </c>
      <c r="AR684" s="0" t="n">
        <f aca="false">Z684^2</f>
        <v>13451.0337372546</v>
      </c>
      <c r="AS684" s="0" t="n">
        <f aca="false">AA684^2</f>
        <v>14129.7885077575</v>
      </c>
      <c r="AT684" s="0" t="n">
        <f aca="false">AB684^2</f>
        <v>2021.23019313024</v>
      </c>
      <c r="AU684" s="19" t="n">
        <f aca="false">ABS(T684/$C684)</f>
        <v>0.0198355098484792</v>
      </c>
      <c r="AV684" s="19" t="n">
        <f aca="false">ABS(U684/$C684)</f>
        <v>0.0182477762398297</v>
      </c>
      <c r="AW684" s="19" t="n">
        <f aca="false">ABS(V684/$C684)</f>
        <v>0.00872132495442031</v>
      </c>
      <c r="AX684" s="19" t="n">
        <f aca="false">ABS(W684/$C684)</f>
        <v>0.0122496630355521</v>
      </c>
      <c r="AY684" s="19" t="n">
        <f aca="false">ABS(X684/$C684)</f>
        <v>0.0256927514324142</v>
      </c>
      <c r="AZ684" s="19" t="n">
        <f aca="false">ABS(Y684/$C684)</f>
        <v>0.0305606037402842</v>
      </c>
      <c r="BA684" s="19" t="n">
        <f aca="false">ABS(Z684/$C684)</f>
        <v>0.0244850682639916</v>
      </c>
      <c r="BB684" s="19" t="n">
        <f aca="false">ABS(AA684/$C684)</f>
        <v>0.025095238004233</v>
      </c>
      <c r="BC684" s="19" t="n">
        <f aca="false">ABS(AB684/$C684)</f>
        <v>0.00949142404670915</v>
      </c>
      <c r="BE684" s="0" t="n">
        <v>4830.93995863968</v>
      </c>
      <c r="BF684" s="0" t="n">
        <v>4823.29103371303</v>
      </c>
      <c r="BG684" s="0" t="n">
        <v>4777.39724504309</v>
      </c>
      <c r="BH684" s="0" t="n">
        <v>4794.39505434271</v>
      </c>
      <c r="BI684" s="0" t="n">
        <v>4859.15728735826</v>
      </c>
      <c r="BJ684" s="0" t="n">
        <v>4882.6082218564</v>
      </c>
      <c r="BK684" s="0" t="n">
        <v>4853.3392597999</v>
      </c>
      <c r="BL684" s="0" t="n">
        <v>4856.27875954356</v>
      </c>
      <c r="BM684" s="0" t="n">
        <v>4781.10720628023</v>
      </c>
      <c r="BN684" s="0" t="n">
        <f aca="false">BE684-$C684</f>
        <v>94.2330616396803</v>
      </c>
      <c r="BO684" s="0" t="n">
        <f aca="false">BF684-$C684</f>
        <v>86.5841367130297</v>
      </c>
      <c r="BP684" s="0" t="n">
        <f aca="false">BG684-$C684</f>
        <v>40.6903480430901</v>
      </c>
      <c r="BQ684" s="0" t="n">
        <f aca="false">BH684-$C684</f>
        <v>57.6881573427099</v>
      </c>
      <c r="BR684" s="0" t="n">
        <f aca="false">BI684-$C684</f>
        <v>122.45039035826</v>
      </c>
      <c r="BS684" s="0" t="n">
        <f aca="false">BJ684-$C684</f>
        <v>145.9013248564</v>
      </c>
      <c r="BT684" s="0" t="n">
        <f aca="false">BK684-$C684</f>
        <v>116.6323627999</v>
      </c>
      <c r="BU684" s="0" t="n">
        <f aca="false">BL684-$C684</f>
        <v>119.57186254356</v>
      </c>
      <c r="BV684" s="0" t="n">
        <f aca="false">BM684-$C684</f>
        <v>44.4003092802295</v>
      </c>
      <c r="BW684" s="0" t="n">
        <f aca="false">ABS(BN684)</f>
        <v>94.2330616396803</v>
      </c>
      <c r="BX684" s="0" t="n">
        <f aca="false">ABS(BO684)</f>
        <v>86.5841367130297</v>
      </c>
      <c r="BY684" s="0" t="n">
        <f aca="false">ABS(BP684)</f>
        <v>40.6903480430901</v>
      </c>
      <c r="BZ684" s="0" t="n">
        <f aca="false">ABS(BQ684)</f>
        <v>57.6881573427099</v>
      </c>
      <c r="CA684" s="0" t="n">
        <f aca="false">ABS(BR684)</f>
        <v>122.45039035826</v>
      </c>
      <c r="CB684" s="0" t="n">
        <f aca="false">ABS(BS684)</f>
        <v>145.9013248564</v>
      </c>
      <c r="CC684" s="0" t="n">
        <f aca="false">ABS(BT684)</f>
        <v>116.6323627999</v>
      </c>
      <c r="CD684" s="0" t="n">
        <f aca="false">ABS(BU684)</f>
        <v>119.57186254356</v>
      </c>
      <c r="CE684" s="0" t="n">
        <f aca="false">ABS(BV684)</f>
        <v>44.4003092802295</v>
      </c>
      <c r="CF684" s="0" t="n">
        <f aca="false">BN684^2</f>
        <v>8879.86990598778</v>
      </c>
      <c r="CG684" s="0" t="n">
        <f aca="false">BO684^2</f>
        <v>7496.81273034062</v>
      </c>
      <c r="CH684" s="0" t="n">
        <f aca="false">BP684^2</f>
        <v>1655.70442386781</v>
      </c>
      <c r="CI684" s="0" t="n">
        <f aca="false">BQ684^2</f>
        <v>3327.92349759726</v>
      </c>
      <c r="CJ684" s="0" t="n">
        <f aca="false">BR684^2</f>
        <v>14994.0980988902</v>
      </c>
      <c r="CK684" s="0" t="n">
        <f aca="false">BS684^2</f>
        <v>21287.1965948527</v>
      </c>
      <c r="CL684" s="0" t="n">
        <f aca="false">BT684^2</f>
        <v>13603.1080522875</v>
      </c>
      <c r="CM684" s="0" t="n">
        <f aca="false">BU684^2</f>
        <v>14297.4303121361</v>
      </c>
      <c r="CN684" s="0" t="n">
        <f aca="false">BV684^2</f>
        <v>1971.38746418004</v>
      </c>
      <c r="CO684" s="19" t="n">
        <f aca="false">ABS(BN684/$C684)</f>
        <v>0.0198942142059417</v>
      </c>
      <c r="CP684" s="19" t="n">
        <f aca="false">ABS(BO684/$C684)</f>
        <v>0.0182793950725269</v>
      </c>
      <c r="CQ684" s="19" t="n">
        <f aca="false">ABS(BP684/$C684)</f>
        <v>0.00859042979181583</v>
      </c>
      <c r="CR684" s="19" t="n">
        <f aca="false">ABS(BQ684/$C684)</f>
        <v>0.0121789586303619</v>
      </c>
      <c r="CS684" s="19" t="n">
        <f aca="false">ABS(BR684/$C684)</f>
        <v>0.0258513758653315</v>
      </c>
      <c r="CT684" s="19" t="n">
        <f aca="false">ABS(BS684/$C684)</f>
        <v>0.0308022700219855</v>
      </c>
      <c r="CU684" s="19" t="n">
        <f aca="false">ABS(BT684/$C684)</f>
        <v>0.024623090542877</v>
      </c>
      <c r="CV684" s="19" t="n">
        <f aca="false">ABS(BU684/$C684)</f>
        <v>0.025243669313651</v>
      </c>
      <c r="CW684" s="19" t="n">
        <f aca="false">ABS(BV684/$C684)</f>
        <v>0.009373666187442</v>
      </c>
    </row>
    <row r="685" customFormat="false" ht="13.8" hidden="false" customHeight="false" outlineLevel="0" collapsed="false">
      <c r="A685" s="0" t="n">
        <f aca="false">A684+1</f>
        <v>680</v>
      </c>
      <c r="B685" s="0" t="n">
        <f aca="false">B684+1/12</f>
        <v>2004.58333333328</v>
      </c>
      <c r="C685" s="0" t="n">
        <v>4820.865591</v>
      </c>
      <c r="E685" s="0" t="n">
        <v>4839.99533949204</v>
      </c>
      <c r="F685" s="0" t="n">
        <f aca="false">E685-C685</f>
        <v>19.1297484920406</v>
      </c>
      <c r="G685" s="0" t="n">
        <f aca="false">ABS(F685)</f>
        <v>19.1297484920406</v>
      </c>
      <c r="H685" s="0" t="n">
        <f aca="false">F685^2</f>
        <v>365.947277368728</v>
      </c>
      <c r="I685" s="19" t="n">
        <f aca="false">ABS(F685/C685)</f>
        <v>0.00396811488122664</v>
      </c>
      <c r="K685" s="0" t="n">
        <v>4868.27455973024</v>
      </c>
      <c r="L685" s="0" t="n">
        <v>4827.22400758303</v>
      </c>
      <c r="M685" s="0" t="n">
        <v>4815.80194355189</v>
      </c>
      <c r="N685" s="0" t="n">
        <v>4813.18555021329</v>
      </c>
      <c r="O685" s="0" t="n">
        <v>4941.94691298587</v>
      </c>
      <c r="P685" s="0" t="n">
        <v>4842.6971707523</v>
      </c>
      <c r="Q685" s="0" t="n">
        <v>4861.00433738494</v>
      </c>
      <c r="R685" s="0" t="n">
        <v>4876.99092100389</v>
      </c>
      <c r="S685" s="0" t="n">
        <v>4871.88310340994</v>
      </c>
      <c r="T685" s="0" t="n">
        <f aca="false">K685-$C685</f>
        <v>47.4089687302403</v>
      </c>
      <c r="U685" s="0" t="n">
        <f aca="false">L685-$C685</f>
        <v>6.35841658302979</v>
      </c>
      <c r="V685" s="0" t="n">
        <f aca="false">M685-$C685</f>
        <v>-5.06364744810981</v>
      </c>
      <c r="W685" s="0" t="n">
        <f aca="false">N685-$C685</f>
        <v>-7.68004078670947</v>
      </c>
      <c r="X685" s="0" t="n">
        <f aca="false">O685-$C685</f>
        <v>121.08132198587</v>
      </c>
      <c r="Y685" s="0" t="n">
        <f aca="false">P685-$C685</f>
        <v>21.8315797523001</v>
      </c>
      <c r="Z685" s="0" t="n">
        <f aca="false">Q685-$C685</f>
        <v>40.1387463849405</v>
      </c>
      <c r="AA685" s="0" t="n">
        <f aca="false">R685-$C685</f>
        <v>56.1253300038907</v>
      </c>
      <c r="AB685" s="0" t="n">
        <f aca="false">S685-$C685</f>
        <v>51.0175124099405</v>
      </c>
      <c r="AC685" s="0" t="n">
        <f aca="false">ABS(T685)</f>
        <v>47.4089687302403</v>
      </c>
      <c r="AD685" s="0" t="n">
        <f aca="false">ABS(U685)</f>
        <v>6.35841658302979</v>
      </c>
      <c r="AE685" s="0" t="n">
        <f aca="false">ABS(V685)</f>
        <v>5.06364744810981</v>
      </c>
      <c r="AF685" s="0" t="n">
        <f aca="false">ABS(W685)</f>
        <v>7.68004078670947</v>
      </c>
      <c r="AG685" s="0" t="n">
        <f aca="false">ABS(X685)</f>
        <v>121.08132198587</v>
      </c>
      <c r="AH685" s="0" t="n">
        <f aca="false">ABS(Y685)</f>
        <v>21.8315797523001</v>
      </c>
      <c r="AI685" s="0" t="n">
        <f aca="false">ABS(Z685)</f>
        <v>40.1387463849405</v>
      </c>
      <c r="AJ685" s="0" t="n">
        <f aca="false">ABS(AA685)</f>
        <v>56.1253300038907</v>
      </c>
      <c r="AK685" s="0" t="n">
        <f aca="false">ABS(AB685)</f>
        <v>51.0175124099405</v>
      </c>
      <c r="AL685" s="0" t="n">
        <f aca="false">T685^2</f>
        <v>2247.6103160649</v>
      </c>
      <c r="AM685" s="0" t="n">
        <f aca="false">U685^2</f>
        <v>40.4294614433483</v>
      </c>
      <c r="AN685" s="0" t="n">
        <f aca="false">V685^2</f>
        <v>25.6405254787489</v>
      </c>
      <c r="AO685" s="0" t="n">
        <f aca="false">W685^2</f>
        <v>58.983026485521</v>
      </c>
      <c r="AP685" s="0" t="n">
        <f aca="false">X685^2</f>
        <v>14660.6865338459</v>
      </c>
      <c r="AQ685" s="0" t="n">
        <f aca="false">Y685^2</f>
        <v>476.617874481038</v>
      </c>
      <c r="AR685" s="0" t="n">
        <f aca="false">Z685^2</f>
        <v>1611.11896135458</v>
      </c>
      <c r="AS685" s="0" t="n">
        <f aca="false">AA685^2</f>
        <v>3150.05266804563</v>
      </c>
      <c r="AT685" s="0" t="n">
        <f aca="false">AB685^2</f>
        <v>2602.78657249844</v>
      </c>
      <c r="AU685" s="19" t="n">
        <f aca="false">ABS(T685/$C685)</f>
        <v>0.00983411958606508</v>
      </c>
      <c r="AV685" s="19" t="n">
        <f aca="false">ABS(U685/$C685)</f>
        <v>0.00131893670607623</v>
      </c>
      <c r="AW685" s="19" t="n">
        <f aca="false">ABS(V685/$C685)</f>
        <v>0.00105036063597495</v>
      </c>
      <c r="AX685" s="19" t="n">
        <f aca="false">ABS(W685/$C685)</f>
        <v>0.00159308336682316</v>
      </c>
      <c r="AY685" s="19" t="n">
        <f aca="false">ABS(X685/$C685)</f>
        <v>0.0251160957924056</v>
      </c>
      <c r="AZ685" s="19" t="n">
        <f aca="false">ABS(Y685/$C685)</f>
        <v>0.00452856013929528</v>
      </c>
      <c r="BA685" s="19" t="n">
        <f aca="false">ABS(Z685/$C685)</f>
        <v>0.00832604552590635</v>
      </c>
      <c r="BB685" s="19" t="n">
        <f aca="false">ABS(AA685/$C685)</f>
        <v>0.0116421685990732</v>
      </c>
      <c r="BC685" s="19" t="n">
        <f aca="false">ABS(AB685/$C685)</f>
        <v>0.0105826456778184</v>
      </c>
      <c r="BE685" s="0" t="n">
        <v>4868.90894224049</v>
      </c>
      <c r="BF685" s="0" t="n">
        <v>4826.93751065958</v>
      </c>
      <c r="BG685" s="0" t="n">
        <v>4815.25921758141</v>
      </c>
      <c r="BH685" s="0" t="n">
        <v>4812.58413117561</v>
      </c>
      <c r="BI685" s="0" t="n">
        <v>4944.23397375248</v>
      </c>
      <c r="BJ685" s="0" t="n">
        <v>4842.75778043258</v>
      </c>
      <c r="BK685" s="0" t="n">
        <v>4861.47562834378</v>
      </c>
      <c r="BL685" s="0" t="n">
        <v>4877.82083603231</v>
      </c>
      <c r="BM685" s="0" t="n">
        <v>4872.59843571225</v>
      </c>
      <c r="BN685" s="0" t="n">
        <f aca="false">BE685-$C685</f>
        <v>48.0433512404907</v>
      </c>
      <c r="BO685" s="0" t="n">
        <f aca="false">BF685-$C685</f>
        <v>6.07191965958009</v>
      </c>
      <c r="BP685" s="0" t="n">
        <f aca="false">BG685-$C685</f>
        <v>-5.60637341859001</v>
      </c>
      <c r="BQ685" s="0" t="n">
        <f aca="false">BH685-$C685</f>
        <v>-8.28145982438946</v>
      </c>
      <c r="BR685" s="0" t="n">
        <f aca="false">BI685-$C685</f>
        <v>123.36838275248</v>
      </c>
      <c r="BS685" s="0" t="n">
        <f aca="false">BJ685-$C685</f>
        <v>21.8921894325804</v>
      </c>
      <c r="BT685" s="0" t="n">
        <f aca="false">BK685-$C685</f>
        <v>40.6100373437803</v>
      </c>
      <c r="BU685" s="0" t="n">
        <f aca="false">BL685-$C685</f>
        <v>56.9552450323099</v>
      </c>
      <c r="BV685" s="0" t="n">
        <f aca="false">BM685-$C685</f>
        <v>51.73284471225</v>
      </c>
      <c r="BW685" s="0" t="n">
        <f aca="false">ABS(BN685)</f>
        <v>48.0433512404907</v>
      </c>
      <c r="BX685" s="0" t="n">
        <f aca="false">ABS(BO685)</f>
        <v>6.07191965958009</v>
      </c>
      <c r="BY685" s="0" t="n">
        <f aca="false">ABS(BP685)</f>
        <v>5.60637341859001</v>
      </c>
      <c r="BZ685" s="0" t="n">
        <f aca="false">ABS(BQ685)</f>
        <v>8.28145982438946</v>
      </c>
      <c r="CA685" s="0" t="n">
        <f aca="false">ABS(BR685)</f>
        <v>123.36838275248</v>
      </c>
      <c r="CB685" s="0" t="n">
        <f aca="false">ABS(BS685)</f>
        <v>21.8921894325804</v>
      </c>
      <c r="CC685" s="0" t="n">
        <f aca="false">ABS(BT685)</f>
        <v>40.6100373437803</v>
      </c>
      <c r="CD685" s="0" t="n">
        <f aca="false">ABS(BU685)</f>
        <v>56.9552450323099</v>
      </c>
      <c r="CE685" s="0" t="n">
        <f aca="false">ABS(BV685)</f>
        <v>51.73284471225</v>
      </c>
      <c r="CF685" s="0" t="n">
        <f aca="false">BN685^2</f>
        <v>2308.16359841716</v>
      </c>
      <c r="CG685" s="0" t="n">
        <f aca="false">BO685^2</f>
        <v>36.8682083523952</v>
      </c>
      <c r="CH685" s="0" t="n">
        <f aca="false">BP685^2</f>
        <v>31.4314229086726</v>
      </c>
      <c r="CI685" s="0" t="n">
        <f aca="false">BQ685^2</f>
        <v>68.5825768229767</v>
      </c>
      <c r="CJ685" s="0" t="n">
        <f aca="false">BR685^2</f>
        <v>15219.7578629624</v>
      </c>
      <c r="CK685" s="0" t="n">
        <f aca="false">BS685^2</f>
        <v>479.267958151984</v>
      </c>
      <c r="CL685" s="0" t="n">
        <f aca="false">BT685^2</f>
        <v>1649.17513306323</v>
      </c>
      <c r="CM685" s="0" t="n">
        <f aca="false">BU685^2</f>
        <v>3243.89993669046</v>
      </c>
      <c r="CN685" s="0" t="n">
        <f aca="false">BV685^2</f>
        <v>2676.28722202177</v>
      </c>
      <c r="CO685" s="19" t="n">
        <f aca="false">ABS(BN685/$C685)</f>
        <v>0.0099657105832164</v>
      </c>
      <c r="CP685" s="19" t="n">
        <f aca="false">ABS(BO685/$C685)</f>
        <v>0.00125950818270483</v>
      </c>
      <c r="CQ685" s="19" t="n">
        <f aca="false">ABS(BP685/$C685)</f>
        <v>0.00116293916782329</v>
      </c>
      <c r="CR685" s="19" t="n">
        <f aca="false">ABS(BQ685/$C685)</f>
        <v>0.00171783669718001</v>
      </c>
      <c r="CS685" s="19" t="n">
        <f aca="false">ABS(BR685/$C685)</f>
        <v>0.02559050453155</v>
      </c>
      <c r="CT685" s="19" t="n">
        <f aca="false">ABS(BS685/$C685)</f>
        <v>0.00454113250397447</v>
      </c>
      <c r="CU685" s="19" t="n">
        <f aca="false">ABS(BT685/$C685)</f>
        <v>0.00842380617696369</v>
      </c>
      <c r="CV685" s="19" t="n">
        <f aca="false">ABS(BU685/$C685)</f>
        <v>0.0118143192248798</v>
      </c>
      <c r="CW685" s="19" t="n">
        <f aca="false">ABS(BV685/$C685)</f>
        <v>0.0107310282221579</v>
      </c>
    </row>
    <row r="686" customFormat="false" ht="13.8" hidden="false" customHeight="false" outlineLevel="0" collapsed="false">
      <c r="A686" s="0" t="n">
        <f aca="false">A685+1</f>
        <v>681</v>
      </c>
      <c r="B686" s="0" t="n">
        <f aca="false">B685+1/12</f>
        <v>2004.66666666661</v>
      </c>
      <c r="C686" s="0" t="n">
        <v>4787.482759</v>
      </c>
      <c r="E686" s="0" t="n">
        <v>4867.10982869855</v>
      </c>
      <c r="F686" s="0" t="n">
        <f aca="false">E686-C686</f>
        <v>79.6270696985494</v>
      </c>
      <c r="G686" s="0" t="n">
        <f aca="false">ABS(F686)</f>
        <v>79.6270696985494</v>
      </c>
      <c r="H686" s="0" t="n">
        <f aca="false">F686^2</f>
        <v>6340.47022877764</v>
      </c>
      <c r="I686" s="19" t="n">
        <f aca="false">ABS(F686/C686)</f>
        <v>0.016632345996204</v>
      </c>
      <c r="K686" s="0" t="n">
        <v>4864.1847371477</v>
      </c>
      <c r="L686" s="0" t="n">
        <v>4834.49106227344</v>
      </c>
      <c r="M686" s="0" t="n">
        <v>4870.75516142544</v>
      </c>
      <c r="N686" s="0" t="n">
        <v>4894.84633335101</v>
      </c>
      <c r="O686" s="0" t="n">
        <v>5003.43491573239</v>
      </c>
      <c r="P686" s="0" t="n">
        <v>4838.98454416266</v>
      </c>
      <c r="Q686" s="0" t="n">
        <v>4849.24488974244</v>
      </c>
      <c r="R686" s="0" t="n">
        <v>4932.0022320027</v>
      </c>
      <c r="S686" s="0" t="n">
        <v>4896.71173805398</v>
      </c>
      <c r="T686" s="0" t="n">
        <f aca="false">K686-$C686</f>
        <v>76.7019781476993</v>
      </c>
      <c r="U686" s="0" t="n">
        <f aca="false">L686-$C686</f>
        <v>47.0083032734392</v>
      </c>
      <c r="V686" s="0" t="n">
        <f aca="false">M686-$C686</f>
        <v>83.2724024254394</v>
      </c>
      <c r="W686" s="0" t="n">
        <f aca="false">N686-$C686</f>
        <v>107.363574351009</v>
      </c>
      <c r="X686" s="0" t="n">
        <f aca="false">O686-$C686</f>
        <v>215.95215673239</v>
      </c>
      <c r="Y686" s="0" t="n">
        <f aca="false">P686-$C686</f>
        <v>51.5017851626599</v>
      </c>
      <c r="Z686" s="0" t="n">
        <f aca="false">Q686-$C686</f>
        <v>61.7621307424397</v>
      </c>
      <c r="AA686" s="0" t="n">
        <f aca="false">R686-$C686</f>
        <v>144.5194730027</v>
      </c>
      <c r="AB686" s="0" t="n">
        <f aca="false">S686-$C686</f>
        <v>109.22897905398</v>
      </c>
      <c r="AC686" s="0" t="n">
        <f aca="false">ABS(T686)</f>
        <v>76.7019781476993</v>
      </c>
      <c r="AD686" s="0" t="n">
        <f aca="false">ABS(U686)</f>
        <v>47.0083032734392</v>
      </c>
      <c r="AE686" s="0" t="n">
        <f aca="false">ABS(V686)</f>
        <v>83.2724024254394</v>
      </c>
      <c r="AF686" s="0" t="n">
        <f aca="false">ABS(W686)</f>
        <v>107.363574351009</v>
      </c>
      <c r="AG686" s="0" t="n">
        <f aca="false">ABS(X686)</f>
        <v>215.95215673239</v>
      </c>
      <c r="AH686" s="0" t="n">
        <f aca="false">ABS(Y686)</f>
        <v>51.5017851626599</v>
      </c>
      <c r="AI686" s="0" t="n">
        <f aca="false">ABS(Z686)</f>
        <v>61.7621307424397</v>
      </c>
      <c r="AJ686" s="0" t="n">
        <f aca="false">ABS(AA686)</f>
        <v>144.5194730027</v>
      </c>
      <c r="AK686" s="0" t="n">
        <f aca="false">ABS(AB686)</f>
        <v>109.22897905398</v>
      </c>
      <c r="AL686" s="0" t="n">
        <f aca="false">T686^2</f>
        <v>5883.19345177014</v>
      </c>
      <c r="AM686" s="0" t="n">
        <f aca="false">U686^2</f>
        <v>2209.78057664763</v>
      </c>
      <c r="AN686" s="0" t="n">
        <f aca="false">V686^2</f>
        <v>6934.29300570433</v>
      </c>
      <c r="AO686" s="0" t="n">
        <f aca="false">W686^2</f>
        <v>11526.9370974247</v>
      </c>
      <c r="AP686" s="0" t="n">
        <f aca="false">X686^2</f>
        <v>46635.3339973707</v>
      </c>
      <c r="AQ686" s="0" t="n">
        <f aca="false">Y686^2</f>
        <v>2652.43387494077</v>
      </c>
      <c r="AR686" s="0" t="n">
        <f aca="false">Z686^2</f>
        <v>3814.56079384621</v>
      </c>
      <c r="AS686" s="0" t="n">
        <f aca="false">AA686^2</f>
        <v>20885.878076978</v>
      </c>
      <c r="AT686" s="0" t="n">
        <f aca="false">AB686^2</f>
        <v>11930.9698651748</v>
      </c>
      <c r="AU686" s="19" t="n">
        <f aca="false">ABS(T686/$C686)</f>
        <v>0.0160213586155501</v>
      </c>
      <c r="AV686" s="19" t="n">
        <f aca="false">ABS(U686/$C686)</f>
        <v>0.00981900210190171</v>
      </c>
      <c r="AW686" s="19" t="n">
        <f aca="false">ABS(V686/$C686)</f>
        <v>0.0173937759397443</v>
      </c>
      <c r="AX686" s="19" t="n">
        <f aca="false">ABS(W686/$C686)</f>
        <v>0.0224258926362026</v>
      </c>
      <c r="AY686" s="19" t="n">
        <f aca="false">ABS(X686/$C686)</f>
        <v>0.0451076625448762</v>
      </c>
      <c r="AZ686" s="19" t="n">
        <f aca="false">ABS(Y686/$C686)</f>
        <v>0.0107575917773988</v>
      </c>
      <c r="BA686" s="19" t="n">
        <f aca="false">ABS(Z686/$C686)</f>
        <v>0.012900752619178</v>
      </c>
      <c r="BB686" s="19" t="n">
        <f aca="false">ABS(AA686/$C686)</f>
        <v>0.0301869438027781</v>
      </c>
      <c r="BC686" s="19" t="n">
        <f aca="false">ABS(AB686/$C686)</f>
        <v>0.0228155347084305</v>
      </c>
      <c r="BE686" s="0" t="n">
        <v>4864.10248705357</v>
      </c>
      <c r="BF686" s="0" t="n">
        <v>4833.57386137141</v>
      </c>
      <c r="BG686" s="0" t="n">
        <v>4870.8576638445</v>
      </c>
      <c r="BH686" s="0" t="n">
        <v>4895.62625086091</v>
      </c>
      <c r="BI686" s="0" t="n">
        <v>5007.26821498006</v>
      </c>
      <c r="BJ686" s="0" t="n">
        <v>4838.193694625</v>
      </c>
      <c r="BK686" s="0" t="n">
        <v>4848.74254891471</v>
      </c>
      <c r="BL686" s="0" t="n">
        <v>4933.82692917457</v>
      </c>
      <c r="BM686" s="0" t="n">
        <v>4897.54410852467</v>
      </c>
      <c r="BN686" s="0" t="n">
        <f aca="false">BE686-$C686</f>
        <v>76.6197280535698</v>
      </c>
      <c r="BO686" s="0" t="n">
        <f aca="false">BF686-$C686</f>
        <v>46.0911023714098</v>
      </c>
      <c r="BP686" s="0" t="n">
        <f aca="false">BG686-$C686</f>
        <v>83.3749048444997</v>
      </c>
      <c r="BQ686" s="0" t="n">
        <f aca="false">BH686-$C686</f>
        <v>108.143491860909</v>
      </c>
      <c r="BR686" s="0" t="n">
        <f aca="false">BI686-$C686</f>
        <v>219.78545598006</v>
      </c>
      <c r="BS686" s="0" t="n">
        <f aca="false">BJ686-$C686</f>
        <v>50.7109356249994</v>
      </c>
      <c r="BT686" s="0" t="n">
        <f aca="false">BK686-$C686</f>
        <v>61.2597899147095</v>
      </c>
      <c r="BU686" s="0" t="n">
        <f aca="false">BL686-$C686</f>
        <v>146.34417017457</v>
      </c>
      <c r="BV686" s="0" t="n">
        <f aca="false">BM686-$C686</f>
        <v>110.06134952467</v>
      </c>
      <c r="BW686" s="0" t="n">
        <f aca="false">ABS(BN686)</f>
        <v>76.6197280535698</v>
      </c>
      <c r="BX686" s="0" t="n">
        <f aca="false">ABS(BO686)</f>
        <v>46.0911023714098</v>
      </c>
      <c r="BY686" s="0" t="n">
        <f aca="false">ABS(BP686)</f>
        <v>83.3749048444997</v>
      </c>
      <c r="BZ686" s="0" t="n">
        <f aca="false">ABS(BQ686)</f>
        <v>108.143491860909</v>
      </c>
      <c r="CA686" s="0" t="n">
        <f aca="false">ABS(BR686)</f>
        <v>219.78545598006</v>
      </c>
      <c r="CB686" s="0" t="n">
        <f aca="false">ABS(BS686)</f>
        <v>50.7109356249994</v>
      </c>
      <c r="CC686" s="0" t="n">
        <f aca="false">ABS(BT686)</f>
        <v>61.2597899147095</v>
      </c>
      <c r="CD686" s="0" t="n">
        <f aca="false">ABS(BU686)</f>
        <v>146.34417017457</v>
      </c>
      <c r="CE686" s="0" t="n">
        <f aca="false">ABS(BV686)</f>
        <v>110.06134952467</v>
      </c>
      <c r="CF686" s="0" t="n">
        <f aca="false">BN686^2</f>
        <v>5870.58272700299</v>
      </c>
      <c r="CG686" s="0" t="n">
        <f aca="false">BO686^2</f>
        <v>2124.38971781177</v>
      </c>
      <c r="CH686" s="0" t="n">
        <f aca="false">BP686^2</f>
        <v>6951.37475782938</v>
      </c>
      <c r="CI686" s="0" t="n">
        <f aca="false">BQ686^2</f>
        <v>11695.0148318706</v>
      </c>
      <c r="CJ686" s="0" t="n">
        <f aca="false">BR686^2</f>
        <v>48305.6466603628</v>
      </c>
      <c r="CK686" s="0" t="n">
        <f aca="false">BS686^2</f>
        <v>2571.59899196283</v>
      </c>
      <c r="CL686" s="0" t="n">
        <f aca="false">BT686^2</f>
        <v>3752.76186039434</v>
      </c>
      <c r="CM686" s="0" t="n">
        <f aca="false">BU686^2</f>
        <v>21416.6161440834</v>
      </c>
      <c r="CN686" s="0" t="n">
        <f aca="false">BV686^2</f>
        <v>12113.5006591915</v>
      </c>
      <c r="CO686" s="19" t="n">
        <f aca="false">ABS(BN686/$C686)</f>
        <v>0.0160041783773592</v>
      </c>
      <c r="CP686" s="19" t="n">
        <f aca="false">ABS(BO686/$C686)</f>
        <v>0.00962741897811714</v>
      </c>
      <c r="CQ686" s="19" t="n">
        <f aca="false">ABS(BP686/$C686)</f>
        <v>0.0174151864438065</v>
      </c>
      <c r="CR686" s="19" t="n">
        <f aca="false">ABS(BQ686/$C686)</f>
        <v>0.0225888002745522</v>
      </c>
      <c r="CS686" s="19" t="n">
        <f aca="false">ABS(BR686/$C686)</f>
        <v>0.0459083545662665</v>
      </c>
      <c r="CT686" s="19" t="n">
        <f aca="false">ABS(BS686/$C686)</f>
        <v>0.0105924006785541</v>
      </c>
      <c r="CU686" s="19" t="n">
        <f aca="false">ABS(BT686/$C686)</f>
        <v>0.0127958246532691</v>
      </c>
      <c r="CV686" s="19" t="n">
        <f aca="false">ABS(BU686/$C686)</f>
        <v>0.0305680829658259</v>
      </c>
      <c r="CW686" s="19" t="n">
        <f aca="false">ABS(BV686/$C686)</f>
        <v>0.0229893986182545</v>
      </c>
    </row>
    <row r="687" customFormat="false" ht="13.8" hidden="false" customHeight="false" outlineLevel="0" collapsed="false">
      <c r="A687" s="0" t="n">
        <f aca="false">A686+1</f>
        <v>682</v>
      </c>
      <c r="B687" s="0" t="n">
        <f aca="false">B686+1/12</f>
        <v>2004.74999999995</v>
      </c>
      <c r="C687" s="0" t="n">
        <v>4880.5</v>
      </c>
      <c r="E687" s="0" t="n">
        <v>4793.80905891509</v>
      </c>
      <c r="F687" s="0" t="n">
        <f aca="false">E687-C687</f>
        <v>-86.6909410849103</v>
      </c>
      <c r="G687" s="0" t="n">
        <f aca="false">ABS(F687)</f>
        <v>86.6909410849103</v>
      </c>
      <c r="H687" s="0" t="n">
        <f aca="false">F687^2</f>
        <v>7515.31926618738</v>
      </c>
      <c r="I687" s="19" t="n">
        <f aca="false">ABS(F687/C687)</f>
        <v>0.0177627171570352</v>
      </c>
      <c r="K687" s="0" t="n">
        <v>4793.43754441807</v>
      </c>
      <c r="L687" s="0" t="n">
        <v>4770.2870008685</v>
      </c>
      <c r="M687" s="0" t="n">
        <v>4796.95807965426</v>
      </c>
      <c r="N687" s="0" t="n">
        <v>4774.41742450461</v>
      </c>
      <c r="O687" s="0" t="n">
        <v>4833.76593956683</v>
      </c>
      <c r="P687" s="0" t="n">
        <v>4804.73621983156</v>
      </c>
      <c r="Q687" s="0" t="n">
        <v>4737.90114465595</v>
      </c>
      <c r="R687" s="0" t="n">
        <v>4794.74849170456</v>
      </c>
      <c r="S687" s="0" t="n">
        <v>4731.09206083402</v>
      </c>
      <c r="T687" s="0" t="n">
        <f aca="false">K687-$C687</f>
        <v>-87.0624555819304</v>
      </c>
      <c r="U687" s="0" t="n">
        <f aca="false">L687-$C687</f>
        <v>-110.2129991315</v>
      </c>
      <c r="V687" s="0" t="n">
        <f aca="false">M687-$C687</f>
        <v>-83.5419203457404</v>
      </c>
      <c r="W687" s="0" t="n">
        <f aca="false">N687-$C687</f>
        <v>-106.08257549539</v>
      </c>
      <c r="X687" s="0" t="n">
        <f aca="false">O687-$C687</f>
        <v>-46.7340604331703</v>
      </c>
      <c r="Y687" s="0" t="n">
        <f aca="false">P687-$C687</f>
        <v>-75.7637801684396</v>
      </c>
      <c r="Z687" s="0" t="n">
        <f aca="false">Q687-$C687</f>
        <v>-142.59885534405</v>
      </c>
      <c r="AA687" s="0" t="n">
        <f aca="false">R687-$C687</f>
        <v>-85.7515082954396</v>
      </c>
      <c r="AB687" s="0" t="n">
        <f aca="false">S687-$C687</f>
        <v>-149.40793916598</v>
      </c>
      <c r="AC687" s="0" t="n">
        <f aca="false">ABS(T687)</f>
        <v>87.0624555819304</v>
      </c>
      <c r="AD687" s="0" t="n">
        <f aca="false">ABS(U687)</f>
        <v>110.2129991315</v>
      </c>
      <c r="AE687" s="0" t="n">
        <f aca="false">ABS(V687)</f>
        <v>83.5419203457404</v>
      </c>
      <c r="AF687" s="0" t="n">
        <f aca="false">ABS(W687)</f>
        <v>106.08257549539</v>
      </c>
      <c r="AG687" s="0" t="n">
        <f aca="false">ABS(X687)</f>
        <v>46.7340604331703</v>
      </c>
      <c r="AH687" s="0" t="n">
        <f aca="false">ABS(Y687)</f>
        <v>75.7637801684396</v>
      </c>
      <c r="AI687" s="0" t="n">
        <f aca="false">ABS(Z687)</f>
        <v>142.59885534405</v>
      </c>
      <c r="AJ687" s="0" t="n">
        <f aca="false">ABS(AA687)</f>
        <v>85.7515082954396</v>
      </c>
      <c r="AK687" s="0" t="n">
        <f aca="false">ABS(AB687)</f>
        <v>149.40793916598</v>
      </c>
      <c r="AL687" s="0" t="n">
        <f aca="false">T687^2</f>
        <v>7579.87117195561</v>
      </c>
      <c r="AM687" s="0" t="n">
        <f aca="false">U687^2</f>
        <v>12146.9051775599</v>
      </c>
      <c r="AN687" s="0" t="n">
        <f aca="false">V687^2</f>
        <v>6979.25245505404</v>
      </c>
      <c r="AO687" s="0" t="n">
        <f aca="false">W687^2</f>
        <v>11253.5128237352</v>
      </c>
      <c r="AP687" s="0" t="n">
        <f aca="false">X687^2</f>
        <v>2184.07240457121</v>
      </c>
      <c r="AQ687" s="0" t="n">
        <f aca="false">Y687^2</f>
        <v>5740.15038541164</v>
      </c>
      <c r="AR687" s="0" t="n">
        <f aca="false">Z687^2</f>
        <v>20334.4335454334</v>
      </c>
      <c r="AS687" s="0" t="n">
        <f aca="false">AA687^2</f>
        <v>7353.32117494285</v>
      </c>
      <c r="AT687" s="0" t="n">
        <f aca="false">AB687^2</f>
        <v>22322.7322858251</v>
      </c>
      <c r="AU687" s="19" t="n">
        <f aca="false">ABS(T687/$C687)</f>
        <v>0.0178388393775091</v>
      </c>
      <c r="AV687" s="19" t="n">
        <f aca="false">ABS(U687/$C687)</f>
        <v>0.0225823172075611</v>
      </c>
      <c r="AW687" s="19" t="n">
        <f aca="false">ABS(V687/$C687)</f>
        <v>0.0171174921310804</v>
      </c>
      <c r="AX687" s="19" t="n">
        <f aca="false">ABS(W687/$C687)</f>
        <v>0.021736005633724</v>
      </c>
      <c r="AY687" s="19" t="n">
        <f aca="false">ABS(X687/$C687)</f>
        <v>0.00957567061431622</v>
      </c>
      <c r="AZ687" s="19" t="n">
        <f aca="false">ABS(Y687/$C687)</f>
        <v>0.0155237742379748</v>
      </c>
      <c r="BA687" s="19" t="n">
        <f aca="false">ABS(Z687/$C687)</f>
        <v>0.0292180832586936</v>
      </c>
      <c r="BB687" s="19" t="n">
        <f aca="false">ABS(AA687/$C687)</f>
        <v>0.0175702301599107</v>
      </c>
      <c r="BC687" s="19" t="n">
        <f aca="false">ABS(AB687/$C687)</f>
        <v>0.0306132443737279</v>
      </c>
      <c r="BE687" s="0" t="n">
        <v>4793.43286568258</v>
      </c>
      <c r="BF687" s="0" t="n">
        <v>4769.99077154579</v>
      </c>
      <c r="BG687" s="0" t="n">
        <v>4796.99773742056</v>
      </c>
      <c r="BH687" s="0" t="n">
        <v>4774.17321242434</v>
      </c>
      <c r="BI687" s="0" t="n">
        <v>4834.26914382173</v>
      </c>
      <c r="BJ687" s="0" t="n">
        <v>4804.87383302302</v>
      </c>
      <c r="BK687" s="0" t="n">
        <v>4737.19705815372</v>
      </c>
      <c r="BL687" s="0" t="n">
        <v>4794.76032262251</v>
      </c>
      <c r="BM687" s="0" t="n">
        <v>4730.30222289436</v>
      </c>
      <c r="BN687" s="0" t="n">
        <f aca="false">BE687-$C687</f>
        <v>-87.0671343174199</v>
      </c>
      <c r="BO687" s="0" t="n">
        <f aca="false">BF687-$C687</f>
        <v>-110.50922845421</v>
      </c>
      <c r="BP687" s="0" t="n">
        <f aca="false">BG687-$C687</f>
        <v>-83.50226257944</v>
      </c>
      <c r="BQ687" s="0" t="n">
        <f aca="false">BH687-$C687</f>
        <v>-106.32678757566</v>
      </c>
      <c r="BR687" s="0" t="n">
        <f aca="false">BI687-$C687</f>
        <v>-46.2308561782702</v>
      </c>
      <c r="BS687" s="0" t="n">
        <f aca="false">BJ687-$C687</f>
        <v>-75.6261669769801</v>
      </c>
      <c r="BT687" s="0" t="n">
        <f aca="false">BK687-$C687</f>
        <v>-143.30294184628</v>
      </c>
      <c r="BU687" s="0" t="n">
        <f aca="false">BL687-$C687</f>
        <v>-85.7396773774899</v>
      </c>
      <c r="BV687" s="0" t="n">
        <f aca="false">BM687-$C687</f>
        <v>-150.19777710564</v>
      </c>
      <c r="BW687" s="0" t="n">
        <f aca="false">ABS(BN687)</f>
        <v>87.0671343174199</v>
      </c>
      <c r="BX687" s="0" t="n">
        <f aca="false">ABS(BO687)</f>
        <v>110.50922845421</v>
      </c>
      <c r="BY687" s="0" t="n">
        <f aca="false">ABS(BP687)</f>
        <v>83.50226257944</v>
      </c>
      <c r="BZ687" s="0" t="n">
        <f aca="false">ABS(BQ687)</f>
        <v>106.32678757566</v>
      </c>
      <c r="CA687" s="0" t="n">
        <f aca="false">ABS(BR687)</f>
        <v>46.2308561782702</v>
      </c>
      <c r="CB687" s="0" t="n">
        <f aca="false">ABS(BS687)</f>
        <v>75.6261669769801</v>
      </c>
      <c r="CC687" s="0" t="n">
        <f aca="false">ABS(BT687)</f>
        <v>143.30294184628</v>
      </c>
      <c r="CD687" s="0" t="n">
        <f aca="false">ABS(BU687)</f>
        <v>85.7396773774899</v>
      </c>
      <c r="CE687" s="0" t="n">
        <f aca="false">ABS(BV687)</f>
        <v>150.19777710564</v>
      </c>
      <c r="CF687" s="0" t="n">
        <f aca="false">BN687^2</f>
        <v>7580.68587824764</v>
      </c>
      <c r="CG687" s="0" t="n">
        <f aca="false">BO687^2</f>
        <v>12212.2895735447</v>
      </c>
      <c r="CH687" s="0" t="n">
        <f aca="false">BP687^2</f>
        <v>6972.62785588574</v>
      </c>
      <c r="CI687" s="0" t="n">
        <f aca="false">BQ687^2</f>
        <v>11305.3857561595</v>
      </c>
      <c r="CJ687" s="0" t="n">
        <f aca="false">BR687^2</f>
        <v>2137.2920629759</v>
      </c>
      <c r="CK687" s="0" t="n">
        <f aca="false">BS687^2</f>
        <v>5719.31713163008</v>
      </c>
      <c r="CL687" s="0" t="n">
        <f aca="false">BT687^2</f>
        <v>20535.7331417984</v>
      </c>
      <c r="CM687" s="0" t="n">
        <f aca="false">BU687^2</f>
        <v>7351.29227679605</v>
      </c>
      <c r="CN687" s="0" t="n">
        <f aca="false">BV687^2</f>
        <v>22559.3722474755</v>
      </c>
      <c r="CO687" s="19" t="n">
        <f aca="false">ABS(BN687/$C687)</f>
        <v>0.0178397980365587</v>
      </c>
      <c r="CP687" s="19" t="n">
        <f aca="false">ABS(BO687/$C687)</f>
        <v>0.02264301371872</v>
      </c>
      <c r="CQ687" s="19" t="n">
        <f aca="false">ABS(BP687/$C687)</f>
        <v>0.0171093663721839</v>
      </c>
      <c r="CR687" s="19" t="n">
        <f aca="false">ABS(BQ687/$C687)</f>
        <v>0.0217860439659166</v>
      </c>
      <c r="CS687" s="19" t="n">
        <f aca="false">ABS(BR687/$C687)</f>
        <v>0.00947256555235478</v>
      </c>
      <c r="CT687" s="19" t="n">
        <f aca="false">ABS(BS687/$C687)</f>
        <v>0.0154955777024849</v>
      </c>
      <c r="CU687" s="19" t="n">
        <f aca="false">ABS(BT687/$C687)</f>
        <v>0.0293623484983672</v>
      </c>
      <c r="CV687" s="19" t="n">
        <f aca="false">ABS(BU687/$C687)</f>
        <v>0.0175678060398497</v>
      </c>
      <c r="CW687" s="19" t="n">
        <f aca="false">ABS(BV687/$C687)</f>
        <v>0.0307750798290415</v>
      </c>
    </row>
    <row r="688" customFormat="false" ht="13.8" hidden="false" customHeight="false" outlineLevel="0" collapsed="false">
      <c r="A688" s="0" t="n">
        <f aca="false">A687+1</f>
        <v>683</v>
      </c>
      <c r="B688" s="0" t="n">
        <f aca="false">B687+1/12</f>
        <v>2004.83333333328</v>
      </c>
      <c r="C688" s="0" t="n">
        <v>4879.683333</v>
      </c>
      <c r="E688" s="0" t="n">
        <v>4654.09161369378</v>
      </c>
      <c r="F688" s="0" t="n">
        <f aca="false">E688-C688</f>
        <v>-225.59171930622</v>
      </c>
      <c r="G688" s="0" t="n">
        <f aca="false">ABS(F688)</f>
        <v>225.59171930622</v>
      </c>
      <c r="H688" s="0" t="n">
        <f aca="false">F688^2</f>
        <v>50891.6238195362</v>
      </c>
      <c r="I688" s="19" t="n">
        <f aca="false">ABS(F688/C688)</f>
        <v>0.0462308112865855</v>
      </c>
      <c r="K688" s="0" t="n">
        <v>4650.40329977628</v>
      </c>
      <c r="L688" s="0" t="n">
        <v>4609.06415664619</v>
      </c>
      <c r="M688" s="0" t="n">
        <v>4634.56843090439</v>
      </c>
      <c r="N688" s="0" t="n">
        <v>4669.29768299039</v>
      </c>
      <c r="O688" s="0" t="n">
        <v>4533.06420858094</v>
      </c>
      <c r="P688" s="0" t="n">
        <v>4649.31723169394</v>
      </c>
      <c r="Q688" s="0" t="n">
        <v>4611.36090698442</v>
      </c>
      <c r="R688" s="0" t="n">
        <v>4639.78472714774</v>
      </c>
      <c r="S688" s="0" t="n">
        <v>4641.97570078413</v>
      </c>
      <c r="T688" s="0" t="n">
        <f aca="false">K688-$C688</f>
        <v>-229.28003322372</v>
      </c>
      <c r="U688" s="0" t="n">
        <f aca="false">L688-$C688</f>
        <v>-270.61917635381</v>
      </c>
      <c r="V688" s="0" t="n">
        <f aca="false">M688-$C688</f>
        <v>-245.11490209561</v>
      </c>
      <c r="W688" s="0" t="n">
        <f aca="false">N688-$C688</f>
        <v>-210.38565000961</v>
      </c>
      <c r="X688" s="0" t="n">
        <f aca="false">O688-$C688</f>
        <v>-346.619124419059</v>
      </c>
      <c r="Y688" s="0" t="n">
        <f aca="false">P688-$C688</f>
        <v>-230.36610130606</v>
      </c>
      <c r="Z688" s="0" t="n">
        <f aca="false">Q688-$C688</f>
        <v>-268.32242601558</v>
      </c>
      <c r="AA688" s="0" t="n">
        <f aca="false">R688-$C688</f>
        <v>-239.89860585226</v>
      </c>
      <c r="AB688" s="0" t="n">
        <f aca="false">S688-$C688</f>
        <v>-237.70763221587</v>
      </c>
      <c r="AC688" s="0" t="n">
        <f aca="false">ABS(T688)</f>
        <v>229.28003322372</v>
      </c>
      <c r="AD688" s="0" t="n">
        <f aca="false">ABS(U688)</f>
        <v>270.61917635381</v>
      </c>
      <c r="AE688" s="0" t="n">
        <f aca="false">ABS(V688)</f>
        <v>245.11490209561</v>
      </c>
      <c r="AF688" s="0" t="n">
        <f aca="false">ABS(W688)</f>
        <v>210.38565000961</v>
      </c>
      <c r="AG688" s="0" t="n">
        <f aca="false">ABS(X688)</f>
        <v>346.619124419059</v>
      </c>
      <c r="AH688" s="0" t="n">
        <f aca="false">ABS(Y688)</f>
        <v>230.36610130606</v>
      </c>
      <c r="AI688" s="0" t="n">
        <f aca="false">ABS(Z688)</f>
        <v>268.32242601558</v>
      </c>
      <c r="AJ688" s="0" t="n">
        <f aca="false">ABS(AA688)</f>
        <v>239.89860585226</v>
      </c>
      <c r="AK688" s="0" t="n">
        <f aca="false">ABS(AB688)</f>
        <v>237.70763221587</v>
      </c>
      <c r="AL688" s="0" t="n">
        <f aca="false">T688^2</f>
        <v>52569.3336350703</v>
      </c>
      <c r="AM688" s="0" t="n">
        <f aca="false">U688^2</f>
        <v>73234.7386104145</v>
      </c>
      <c r="AN688" s="0" t="n">
        <f aca="false">V688^2</f>
        <v>60081.3152293405</v>
      </c>
      <c r="AO688" s="0" t="n">
        <f aca="false">W688^2</f>
        <v>44262.1217299661</v>
      </c>
      <c r="AP688" s="0" t="n">
        <f aca="false">X688^2</f>
        <v>120144.817413035</v>
      </c>
      <c r="AQ688" s="0" t="n">
        <f aca="false">Y688^2</f>
        <v>53068.5406309539</v>
      </c>
      <c r="AR688" s="0" t="n">
        <f aca="false">Z688^2</f>
        <v>71996.9243028865</v>
      </c>
      <c r="AS688" s="0" t="n">
        <f aca="false">AA688^2</f>
        <v>57551.3410898578</v>
      </c>
      <c r="AT688" s="0" t="n">
        <f aca="false">AB688^2</f>
        <v>56504.9184136753</v>
      </c>
      <c r="AU688" s="19" t="n">
        <f aca="false">ABS(T688/$C688)</f>
        <v>0.0469866623666245</v>
      </c>
      <c r="AV688" s="19" t="n">
        <f aca="false">ABS(U688/$C688)</f>
        <v>0.0554583479882152</v>
      </c>
      <c r="AW688" s="19" t="n">
        <f aca="false">ABS(V688/$C688)</f>
        <v>0.0502317231198111</v>
      </c>
      <c r="AX688" s="19" t="n">
        <f aca="false">ABS(W688/$C688)</f>
        <v>0.0431146112672582</v>
      </c>
      <c r="AY688" s="19" t="n">
        <f aca="false">ABS(X688/$C688)</f>
        <v>0.0710331184966393</v>
      </c>
      <c r="AZ688" s="19" t="n">
        <f aca="false">ABS(Y688/$C688)</f>
        <v>0.0472092317442323</v>
      </c>
      <c r="BA688" s="19" t="n">
        <f aca="false">ABS(Z688/$C688)</f>
        <v>0.0549876718845641</v>
      </c>
      <c r="BB688" s="19" t="n">
        <f aca="false">ABS(AA688/$C688)</f>
        <v>0.0491627405880809</v>
      </c>
      <c r="BC688" s="19" t="n">
        <f aca="false">ABS(AB688/$C688)</f>
        <v>0.0487137414447205</v>
      </c>
      <c r="BE688" s="0" t="n">
        <v>4650.4658490415</v>
      </c>
      <c r="BF688" s="0" t="n">
        <v>4609.82776690709</v>
      </c>
      <c r="BG688" s="0" t="n">
        <v>4634.89952005934</v>
      </c>
      <c r="BH688" s="0" t="n">
        <v>4669.03980676765</v>
      </c>
      <c r="BI688" s="0" t="n">
        <v>4535.11668443576</v>
      </c>
      <c r="BJ688" s="0" t="n">
        <v>4649.39819933732</v>
      </c>
      <c r="BK688" s="0" t="n">
        <v>4612.08556718596</v>
      </c>
      <c r="BL688" s="0" t="n">
        <v>4640.02735433756</v>
      </c>
      <c r="BM688" s="0" t="n">
        <v>4642.18117175728</v>
      </c>
      <c r="BN688" s="0" t="n">
        <f aca="false">BE688-$C688</f>
        <v>-229.2174839585</v>
      </c>
      <c r="BO688" s="0" t="n">
        <f aca="false">BF688-$C688</f>
        <v>-269.85556609291</v>
      </c>
      <c r="BP688" s="0" t="n">
        <f aca="false">BG688-$C688</f>
        <v>-244.78381294066</v>
      </c>
      <c r="BQ688" s="0" t="n">
        <f aca="false">BH688-$C688</f>
        <v>-210.64352623235</v>
      </c>
      <c r="BR688" s="0" t="n">
        <f aca="false">BI688-$C688</f>
        <v>-344.56664856424</v>
      </c>
      <c r="BS688" s="0" t="n">
        <f aca="false">BJ688-$C688</f>
        <v>-230.28513366268</v>
      </c>
      <c r="BT688" s="0" t="n">
        <f aca="false">BK688-$C688</f>
        <v>-267.59776581404</v>
      </c>
      <c r="BU688" s="0" t="n">
        <f aca="false">BL688-$C688</f>
        <v>-239.65597866244</v>
      </c>
      <c r="BV688" s="0" t="n">
        <f aca="false">BM688-$C688</f>
        <v>-237.50216124272</v>
      </c>
      <c r="BW688" s="0" t="n">
        <f aca="false">ABS(BN688)</f>
        <v>229.2174839585</v>
      </c>
      <c r="BX688" s="0" t="n">
        <f aca="false">ABS(BO688)</f>
        <v>269.85556609291</v>
      </c>
      <c r="BY688" s="0" t="n">
        <f aca="false">ABS(BP688)</f>
        <v>244.78381294066</v>
      </c>
      <c r="BZ688" s="0" t="n">
        <f aca="false">ABS(BQ688)</f>
        <v>210.64352623235</v>
      </c>
      <c r="CA688" s="0" t="n">
        <f aca="false">ABS(BR688)</f>
        <v>344.56664856424</v>
      </c>
      <c r="CB688" s="0" t="n">
        <f aca="false">ABS(BS688)</f>
        <v>230.28513366268</v>
      </c>
      <c r="CC688" s="0" t="n">
        <f aca="false">ABS(BT688)</f>
        <v>267.59776581404</v>
      </c>
      <c r="CD688" s="0" t="n">
        <f aca="false">ABS(BU688)</f>
        <v>239.65597866244</v>
      </c>
      <c r="CE688" s="0" t="n">
        <f aca="false">ABS(BV688)</f>
        <v>237.50216124272</v>
      </c>
      <c r="CF688" s="0" t="n">
        <f aca="false">BN688^2</f>
        <v>52540.654952265</v>
      </c>
      <c r="CG688" s="0" t="n">
        <f aca="false">BO688^2</f>
        <v>72822.0265513247</v>
      </c>
      <c r="CH688" s="0" t="n">
        <f aca="false">BP688^2</f>
        <v>59919.115077768</v>
      </c>
      <c r="CI688" s="0" t="n">
        <f aca="false">BQ688^2</f>
        <v>44370.6951435988</v>
      </c>
      <c r="CJ688" s="0" t="n">
        <f aca="false">BR688^2</f>
        <v>118726.175302792</v>
      </c>
      <c r="CK688" s="0" t="n">
        <f aca="false">BS688^2</f>
        <v>53031.2427860384</v>
      </c>
      <c r="CL688" s="0" t="n">
        <f aca="false">BT688^2</f>
        <v>71608.5642686658</v>
      </c>
      <c r="CM688" s="0" t="n">
        <f aca="false">BU688^2</f>
        <v>57434.988108652</v>
      </c>
      <c r="CN688" s="0" t="n">
        <f aca="false">BV688^2</f>
        <v>56407.2765949629</v>
      </c>
      <c r="CO688" s="19" t="n">
        <f aca="false">ABS(BN688/$C688)</f>
        <v>0.0469738440624545</v>
      </c>
      <c r="CP688" s="19" t="n">
        <f aca="false">ABS(BO688/$C688)</f>
        <v>0.0553018603211292</v>
      </c>
      <c r="CQ688" s="19" t="n">
        <f aca="false">ABS(BP688/$C688)</f>
        <v>0.0501638725786272</v>
      </c>
      <c r="CR688" s="19" t="n">
        <f aca="false">ABS(BQ688/$C688)</f>
        <v>0.0431674581848012</v>
      </c>
      <c r="CS688" s="19" t="n">
        <f aca="false">ABS(BR688/$C688)</f>
        <v>0.0706125018879868</v>
      </c>
      <c r="CT688" s="19" t="n">
        <f aca="false">ABS(BS688/$C688)</f>
        <v>0.0471926389373114</v>
      </c>
      <c r="CU688" s="19" t="n">
        <f aca="false">ABS(BT688/$C688)</f>
        <v>0.0548391663049835</v>
      </c>
      <c r="CV688" s="19" t="n">
        <f aca="false">ABS(BU688/$C688)</f>
        <v>0.0491130186751491</v>
      </c>
      <c r="CW688" s="19" t="n">
        <f aca="false">ABS(BV688/$C688)</f>
        <v>0.0486716340047234</v>
      </c>
    </row>
    <row r="689" customFormat="false" ht="13.8" hidden="false" customHeight="false" outlineLevel="0" collapsed="false">
      <c r="A689" s="0" t="n">
        <f aca="false">A688+1</f>
        <v>684</v>
      </c>
      <c r="B689" s="0" t="n">
        <f aca="false">B688+1/12</f>
        <v>2004.91666666661</v>
      </c>
      <c r="C689" s="0" t="n">
        <v>4486.35</v>
      </c>
      <c r="E689" s="0" t="n">
        <v>4557.04501654964</v>
      </c>
      <c r="F689" s="0" t="n">
        <f aca="false">E689-C689</f>
        <v>70.6950165496401</v>
      </c>
      <c r="G689" s="0" t="n">
        <f aca="false">ABS(F689)</f>
        <v>70.6950165496401</v>
      </c>
      <c r="H689" s="0" t="n">
        <f aca="false">F689^2</f>
        <v>4997.78536495388</v>
      </c>
      <c r="I689" s="19" t="n">
        <f aca="false">ABS(F689/C689)</f>
        <v>0.0157578023448104</v>
      </c>
      <c r="K689" s="0" t="n">
        <v>4556.56724429655</v>
      </c>
      <c r="L689" s="0" t="n">
        <v>4577.63533288428</v>
      </c>
      <c r="M689" s="0" t="n">
        <v>4589.59232280187</v>
      </c>
      <c r="N689" s="0" t="n">
        <v>4612.42701249983</v>
      </c>
      <c r="O689" s="0" t="n">
        <v>4353.7278873521</v>
      </c>
      <c r="P689" s="0" t="n">
        <v>4515.75252626421</v>
      </c>
      <c r="Q689" s="0" t="n">
        <v>4551.6944978845</v>
      </c>
      <c r="R689" s="0" t="n">
        <v>4591.82282817489</v>
      </c>
      <c r="S689" s="0" t="n">
        <v>4560.85176170701</v>
      </c>
      <c r="T689" s="0" t="n">
        <f aca="false">K689-$C689</f>
        <v>70.2172442965493</v>
      </c>
      <c r="U689" s="0" t="n">
        <f aca="false">L689-$C689</f>
        <v>91.2853328842794</v>
      </c>
      <c r="V689" s="0" t="n">
        <f aca="false">M689-$C689</f>
        <v>103.24232280187</v>
      </c>
      <c r="W689" s="0" t="n">
        <f aca="false">N689-$C689</f>
        <v>126.07701249983</v>
      </c>
      <c r="X689" s="0" t="n">
        <f aca="false">O689-$C689</f>
        <v>-132.6221126479</v>
      </c>
      <c r="Y689" s="0" t="n">
        <f aca="false">P689-$C689</f>
        <v>29.4025262642099</v>
      </c>
      <c r="Z689" s="0" t="n">
        <f aca="false">Q689-$C689</f>
        <v>65.3444978845</v>
      </c>
      <c r="AA689" s="0" t="n">
        <f aca="false">R689-$C689</f>
        <v>105.472828174889</v>
      </c>
      <c r="AB689" s="0" t="n">
        <f aca="false">S689-$C689</f>
        <v>74.5017617070098</v>
      </c>
      <c r="AC689" s="0" t="n">
        <f aca="false">ABS(T689)</f>
        <v>70.2172442965493</v>
      </c>
      <c r="AD689" s="0" t="n">
        <f aca="false">ABS(U689)</f>
        <v>91.2853328842794</v>
      </c>
      <c r="AE689" s="0" t="n">
        <f aca="false">ABS(V689)</f>
        <v>103.24232280187</v>
      </c>
      <c r="AF689" s="0" t="n">
        <f aca="false">ABS(W689)</f>
        <v>126.07701249983</v>
      </c>
      <c r="AG689" s="0" t="n">
        <f aca="false">ABS(X689)</f>
        <v>132.6221126479</v>
      </c>
      <c r="AH689" s="0" t="n">
        <f aca="false">ABS(Y689)</f>
        <v>29.4025262642099</v>
      </c>
      <c r="AI689" s="0" t="n">
        <f aca="false">ABS(Z689)</f>
        <v>65.3444978845</v>
      </c>
      <c r="AJ689" s="0" t="n">
        <f aca="false">ABS(AA689)</f>
        <v>105.472828174889</v>
      </c>
      <c r="AK689" s="0" t="n">
        <f aca="false">ABS(AB689)</f>
        <v>74.5017617070098</v>
      </c>
      <c r="AL689" s="0" t="n">
        <f aca="false">T689^2</f>
        <v>4930.46139660129</v>
      </c>
      <c r="AM689" s="0" t="n">
        <f aca="false">U689^2</f>
        <v>8333.01199979369</v>
      </c>
      <c r="AN689" s="0" t="n">
        <f aca="false">V689^2</f>
        <v>10658.9772175255</v>
      </c>
      <c r="AO689" s="0" t="n">
        <f aca="false">W689^2</f>
        <v>15895.4130808822</v>
      </c>
      <c r="AP689" s="0" t="n">
        <f aca="false">X689^2</f>
        <v>17588.6247631924</v>
      </c>
      <c r="AQ689" s="0" t="n">
        <f aca="false">Y689^2</f>
        <v>864.508550717552</v>
      </c>
      <c r="AR689" s="0" t="n">
        <f aca="false">Z689^2</f>
        <v>4269.90340377743</v>
      </c>
      <c r="AS689" s="0" t="n">
        <f aca="false">AA689^2</f>
        <v>11124.5174832097</v>
      </c>
      <c r="AT689" s="0" t="n">
        <f aca="false">AB689^2</f>
        <v>5550.51249744807</v>
      </c>
      <c r="AU689" s="19" t="n">
        <f aca="false">ABS(T689/$C689)</f>
        <v>0.0156513076992544</v>
      </c>
      <c r="AV689" s="19" t="n">
        <f aca="false">ABS(U689/$C689)</f>
        <v>0.0203473498243075</v>
      </c>
      <c r="AW689" s="19" t="n">
        <f aca="false">ABS(V689/$C689)</f>
        <v>0.0230125431145287</v>
      </c>
      <c r="AX689" s="19" t="n">
        <f aca="false">ABS(W689/$C689)</f>
        <v>0.0281023577072302</v>
      </c>
      <c r="AY689" s="19" t="n">
        <f aca="false">ABS(X689/$C689)</f>
        <v>0.0295612497125507</v>
      </c>
      <c r="AZ689" s="19" t="n">
        <f aca="false">ABS(Y689/$C689)</f>
        <v>0.00655377450805481</v>
      </c>
      <c r="BA689" s="19" t="n">
        <f aca="false">ABS(Z689/$C689)</f>
        <v>0.0145651805776401</v>
      </c>
      <c r="BB689" s="19" t="n">
        <f aca="false">ABS(AA689/$C689)</f>
        <v>0.0235097190756158</v>
      </c>
      <c r="BC689" s="19" t="n">
        <f aca="false">ABS(AB689/$C689)</f>
        <v>0.0166063195486326</v>
      </c>
      <c r="BE689" s="0" t="n">
        <v>4556.58515894485</v>
      </c>
      <c r="BF689" s="0" t="n">
        <v>4576.86327407768</v>
      </c>
      <c r="BG689" s="0" t="n">
        <v>4588.37192220118</v>
      </c>
      <c r="BH689" s="0" t="n">
        <v>4610.35039759962</v>
      </c>
      <c r="BI689" s="0" t="n">
        <v>4361.35150894094</v>
      </c>
      <c r="BJ689" s="0" t="n">
        <v>4517.30083811398</v>
      </c>
      <c r="BK689" s="0" t="n">
        <v>4551.89512205113</v>
      </c>
      <c r="BL689" s="0" t="n">
        <v>4590.51879207835</v>
      </c>
      <c r="BM689" s="0" t="n">
        <v>4560.70902319462</v>
      </c>
      <c r="BN689" s="0" t="n">
        <f aca="false">BE689-$C689</f>
        <v>70.2351589448499</v>
      </c>
      <c r="BO689" s="0" t="n">
        <f aca="false">BF689-$C689</f>
        <v>90.5132740776799</v>
      </c>
      <c r="BP689" s="0" t="n">
        <f aca="false">BG689-$C689</f>
        <v>102.021922201179</v>
      </c>
      <c r="BQ689" s="0" t="n">
        <f aca="false">BH689-$C689</f>
        <v>124.00039759962</v>
      </c>
      <c r="BR689" s="0" t="n">
        <f aca="false">BI689-$C689</f>
        <v>-124.99849105906</v>
      </c>
      <c r="BS689" s="0" t="n">
        <f aca="false">BJ689-$C689</f>
        <v>30.9508381139794</v>
      </c>
      <c r="BT689" s="0" t="n">
        <f aca="false">BK689-$C689</f>
        <v>65.5451220511295</v>
      </c>
      <c r="BU689" s="0" t="n">
        <f aca="false">BL689-$C689</f>
        <v>104.16879207835</v>
      </c>
      <c r="BV689" s="0" t="n">
        <f aca="false">BM689-$C689</f>
        <v>74.35902319462</v>
      </c>
      <c r="BW689" s="0" t="n">
        <f aca="false">ABS(BN689)</f>
        <v>70.2351589448499</v>
      </c>
      <c r="BX689" s="0" t="n">
        <f aca="false">ABS(BO689)</f>
        <v>90.5132740776799</v>
      </c>
      <c r="BY689" s="0" t="n">
        <f aca="false">ABS(BP689)</f>
        <v>102.021922201179</v>
      </c>
      <c r="BZ689" s="0" t="n">
        <f aca="false">ABS(BQ689)</f>
        <v>124.00039759962</v>
      </c>
      <c r="CA689" s="0" t="n">
        <f aca="false">ABS(BR689)</f>
        <v>124.99849105906</v>
      </c>
      <c r="CB689" s="0" t="n">
        <f aca="false">ABS(BS689)</f>
        <v>30.9508381139794</v>
      </c>
      <c r="CC689" s="0" t="n">
        <f aca="false">ABS(BT689)</f>
        <v>65.5451220511295</v>
      </c>
      <c r="CD689" s="0" t="n">
        <f aca="false">ABS(BU689)</f>
        <v>104.16879207835</v>
      </c>
      <c r="CE689" s="0" t="n">
        <f aca="false">ABS(BV689)</f>
        <v>74.35902319462</v>
      </c>
      <c r="CF689" s="0" t="n">
        <f aca="false">BN689^2</f>
        <v>4932.97755200833</v>
      </c>
      <c r="CG689" s="0" t="n">
        <f aca="false">BO689^2</f>
        <v>8192.65278426119</v>
      </c>
      <c r="CH689" s="0" t="n">
        <f aca="false">BP689^2</f>
        <v>10408.4726096235</v>
      </c>
      <c r="CI689" s="0" t="n">
        <f aca="false">BQ689^2</f>
        <v>15376.0986048638</v>
      </c>
      <c r="CJ689" s="0" t="n">
        <f aca="false">BR689^2</f>
        <v>15624.6227670419</v>
      </c>
      <c r="CK689" s="0" t="n">
        <f aca="false">BS689^2</f>
        <v>957.954379957763</v>
      </c>
      <c r="CL689" s="0" t="n">
        <f aca="false">BT689^2</f>
        <v>4296.16302469746</v>
      </c>
      <c r="CM689" s="0" t="n">
        <f aca="false">BU689^2</f>
        <v>10851.1372430625</v>
      </c>
      <c r="CN689" s="0" t="n">
        <f aca="false">BV689^2</f>
        <v>5529.26433045804</v>
      </c>
      <c r="CO689" s="19" t="n">
        <f aca="false">ABS(BN689/$C689)</f>
        <v>0.0156553008447517</v>
      </c>
      <c r="CP689" s="19" t="n">
        <f aca="false">ABS(BO689/$C689)</f>
        <v>0.0201752591923679</v>
      </c>
      <c r="CQ689" s="19" t="n">
        <f aca="false">ABS(BP689/$C689)</f>
        <v>0.0227405178377024</v>
      </c>
      <c r="CR689" s="19" t="n">
        <f aca="false">ABS(BQ689/$C689)</f>
        <v>0.0276394836781845</v>
      </c>
      <c r="CS689" s="19" t="n">
        <f aca="false">ABS(BR689/$C689)</f>
        <v>0.0278619570606522</v>
      </c>
      <c r="CT689" s="19" t="n">
        <f aca="false">ABS(BS689/$C689)</f>
        <v>0.00689889066033156</v>
      </c>
      <c r="CU689" s="19" t="n">
        <f aca="false">ABS(BT689/$C689)</f>
        <v>0.0146098993727921</v>
      </c>
      <c r="CV689" s="19" t="n">
        <f aca="false">ABS(BU689/$C689)</f>
        <v>0.0232190515849956</v>
      </c>
      <c r="CW689" s="19" t="n">
        <f aca="false">ABS(BV689/$C689)</f>
        <v>0.0165745033701381</v>
      </c>
    </row>
    <row r="690" customFormat="false" ht="13.8" hidden="false" customHeight="false" outlineLevel="0" collapsed="false">
      <c r="A690" s="0" t="n">
        <f aca="false">A689+1</f>
        <v>685</v>
      </c>
      <c r="B690" s="0" t="n">
        <f aca="false">B689+1/12</f>
        <v>2004.99999999995</v>
      </c>
      <c r="C690" s="0" t="n">
        <v>4600.916667</v>
      </c>
      <c r="E690" s="0" t="n">
        <v>4490.40406155643</v>
      </c>
      <c r="F690" s="0" t="n">
        <f aca="false">E690-C690</f>
        <v>-110.51260544357</v>
      </c>
      <c r="G690" s="0" t="n">
        <f aca="false">ABS(F690)</f>
        <v>110.51260544357</v>
      </c>
      <c r="H690" s="0" t="n">
        <f aca="false">F690^2</f>
        <v>12213.0359619263</v>
      </c>
      <c r="I690" s="19" t="n">
        <f aca="false">ABS(F690/C690)</f>
        <v>0.0240196929095066</v>
      </c>
      <c r="K690" s="0" t="n">
        <v>4511.71376915999</v>
      </c>
      <c r="L690" s="0" t="n">
        <v>4484.79794221088</v>
      </c>
      <c r="M690" s="0" t="n">
        <v>4492.78999936826</v>
      </c>
      <c r="N690" s="0" t="n">
        <v>4488.73738735927</v>
      </c>
      <c r="O690" s="0" t="n">
        <v>4249.8029630554</v>
      </c>
      <c r="P690" s="0" t="n">
        <v>4477.13154888802</v>
      </c>
      <c r="Q690" s="0" t="n">
        <v>4497.10530583449</v>
      </c>
      <c r="R690" s="0" t="n">
        <v>4511.04915570827</v>
      </c>
      <c r="S690" s="0" t="n">
        <v>4447.70453707294</v>
      </c>
      <c r="T690" s="0" t="n">
        <f aca="false">K690-$C690</f>
        <v>-89.2028978400103</v>
      </c>
      <c r="U690" s="0" t="n">
        <f aca="false">L690-$C690</f>
        <v>-116.11872478912</v>
      </c>
      <c r="V690" s="0" t="n">
        <f aca="false">M690-$C690</f>
        <v>-108.12666763174</v>
      </c>
      <c r="W690" s="0" t="n">
        <f aca="false">N690-$C690</f>
        <v>-112.179279640731</v>
      </c>
      <c r="X690" s="0" t="n">
        <f aca="false">O690-$C690</f>
        <v>-351.1137039446</v>
      </c>
      <c r="Y690" s="0" t="n">
        <f aca="false">P690-$C690</f>
        <v>-123.78511811198</v>
      </c>
      <c r="Z690" s="0" t="n">
        <f aca="false">Q690-$C690</f>
        <v>-103.811361165511</v>
      </c>
      <c r="AA690" s="0" t="n">
        <f aca="false">R690-$C690</f>
        <v>-89.8675112917308</v>
      </c>
      <c r="AB690" s="0" t="n">
        <f aca="false">S690-$C690</f>
        <v>-153.21212992706</v>
      </c>
      <c r="AC690" s="0" t="n">
        <f aca="false">ABS(T690)</f>
        <v>89.2028978400103</v>
      </c>
      <c r="AD690" s="0" t="n">
        <f aca="false">ABS(U690)</f>
        <v>116.11872478912</v>
      </c>
      <c r="AE690" s="0" t="n">
        <f aca="false">ABS(V690)</f>
        <v>108.12666763174</v>
      </c>
      <c r="AF690" s="0" t="n">
        <f aca="false">ABS(W690)</f>
        <v>112.179279640731</v>
      </c>
      <c r="AG690" s="0" t="n">
        <f aca="false">ABS(X690)</f>
        <v>351.1137039446</v>
      </c>
      <c r="AH690" s="0" t="n">
        <f aca="false">ABS(Y690)</f>
        <v>123.78511811198</v>
      </c>
      <c r="AI690" s="0" t="n">
        <f aca="false">ABS(Z690)</f>
        <v>103.811361165511</v>
      </c>
      <c r="AJ690" s="0" t="n">
        <f aca="false">ABS(AA690)</f>
        <v>89.8675112917308</v>
      </c>
      <c r="AK690" s="0" t="n">
        <f aca="false">ABS(AB690)</f>
        <v>153.21212992706</v>
      </c>
      <c r="AL690" s="0" t="n">
        <f aca="false">T690^2</f>
        <v>7957.15698305532</v>
      </c>
      <c r="AM690" s="0" t="n">
        <f aca="false">U690^2</f>
        <v>13483.5582466515</v>
      </c>
      <c r="AN690" s="0" t="n">
        <f aca="false">V690^2</f>
        <v>11691.3762531448</v>
      </c>
      <c r="AO690" s="0" t="n">
        <f aca="false">W690^2</f>
        <v>12584.1907807133</v>
      </c>
      <c r="AP690" s="0" t="n">
        <f aca="false">X690^2</f>
        <v>123280.833097696</v>
      </c>
      <c r="AQ690" s="0" t="n">
        <f aca="false">Y690^2</f>
        <v>15322.7554659969</v>
      </c>
      <c r="AR690" s="0" t="n">
        <f aca="false">Z690^2</f>
        <v>10776.7987070361</v>
      </c>
      <c r="AS690" s="0" t="n">
        <f aca="false">AA690^2</f>
        <v>8076.16958576936</v>
      </c>
      <c r="AT690" s="0" t="n">
        <f aca="false">AB690^2</f>
        <v>23473.9567567864</v>
      </c>
      <c r="AU690" s="19" t="n">
        <f aca="false">ABS(T690/$C690)</f>
        <v>0.0193880707468179</v>
      </c>
      <c r="AV690" s="19" t="n">
        <f aca="false">ABS(U690/$C690)</f>
        <v>0.0252381716934759</v>
      </c>
      <c r="AW690" s="19" t="n">
        <f aca="false">ABS(V690/$C690)</f>
        <v>0.0235011141165139</v>
      </c>
      <c r="AX690" s="19" t="n">
        <f aca="false">ABS(W690/$C690)</f>
        <v>0.0243819411999646</v>
      </c>
      <c r="AY690" s="19" t="n">
        <f aca="false">ABS(X690/$C690)</f>
        <v>0.0763138585975615</v>
      </c>
      <c r="AZ690" s="19" t="n">
        <f aca="false">ABS(Y690/$C690)</f>
        <v>0.0269044468898623</v>
      </c>
      <c r="BA690" s="19" t="n">
        <f aca="false">ABS(Z690/$C690)</f>
        <v>0.0225631909202119</v>
      </c>
      <c r="BB690" s="19" t="n">
        <f aca="false">ABS(AA690/$C690)</f>
        <v>0.0195325231461608</v>
      </c>
      <c r="BC690" s="19" t="n">
        <f aca="false">ABS(AB690/$C690)</f>
        <v>0.0333003488252618</v>
      </c>
      <c r="BE690" s="0" t="n">
        <v>4510.61397101573</v>
      </c>
      <c r="BF690" s="0" t="n">
        <v>4485.08727511809</v>
      </c>
      <c r="BG690" s="0" t="n">
        <v>4492.66686065484</v>
      </c>
      <c r="BH690" s="0" t="n">
        <v>4488.82340473798</v>
      </c>
      <c r="BI690" s="0" t="n">
        <v>4262.22043243421</v>
      </c>
      <c r="BJ690" s="0" t="n">
        <v>4477.81654584217</v>
      </c>
      <c r="BK690" s="0" t="n">
        <v>4496.75945331702</v>
      </c>
      <c r="BL690" s="0" t="n">
        <v>4509.98365839321</v>
      </c>
      <c r="BM690" s="0" t="n">
        <v>4449.90826781676</v>
      </c>
      <c r="BN690" s="0" t="n">
        <f aca="false">BE690-$C690</f>
        <v>-90.30269598427</v>
      </c>
      <c r="BO690" s="0" t="n">
        <f aca="false">BF690-$C690</f>
        <v>-115.829391881911</v>
      </c>
      <c r="BP690" s="0" t="n">
        <f aca="false">BG690-$C690</f>
        <v>-108.24980634516</v>
      </c>
      <c r="BQ690" s="0" t="n">
        <f aca="false">BH690-$C690</f>
        <v>-112.09326226202</v>
      </c>
      <c r="BR690" s="0" t="n">
        <f aca="false">BI690-$C690</f>
        <v>-338.69623456579</v>
      </c>
      <c r="BS690" s="0" t="n">
        <f aca="false">BJ690-$C690</f>
        <v>-123.10012115783</v>
      </c>
      <c r="BT690" s="0" t="n">
        <f aca="false">BK690-$C690</f>
        <v>-104.15721368298</v>
      </c>
      <c r="BU690" s="0" t="n">
        <f aca="false">BL690-$C690</f>
        <v>-90.9330086067903</v>
      </c>
      <c r="BV690" s="0" t="n">
        <f aca="false">BM690-$C690</f>
        <v>-151.008399183241</v>
      </c>
      <c r="BW690" s="0" t="n">
        <f aca="false">ABS(BN690)</f>
        <v>90.30269598427</v>
      </c>
      <c r="BX690" s="0" t="n">
        <f aca="false">ABS(BO690)</f>
        <v>115.829391881911</v>
      </c>
      <c r="BY690" s="0" t="n">
        <f aca="false">ABS(BP690)</f>
        <v>108.24980634516</v>
      </c>
      <c r="BZ690" s="0" t="n">
        <f aca="false">ABS(BQ690)</f>
        <v>112.09326226202</v>
      </c>
      <c r="CA690" s="0" t="n">
        <f aca="false">ABS(BR690)</f>
        <v>338.69623456579</v>
      </c>
      <c r="CB690" s="0" t="n">
        <f aca="false">ABS(BS690)</f>
        <v>123.10012115783</v>
      </c>
      <c r="CC690" s="0" t="n">
        <f aca="false">ABS(BT690)</f>
        <v>104.15721368298</v>
      </c>
      <c r="CD690" s="0" t="n">
        <f aca="false">ABS(BU690)</f>
        <v>90.9330086067903</v>
      </c>
      <c r="CE690" s="0" t="n">
        <f aca="false">ABS(BV690)</f>
        <v>151.008399183241</v>
      </c>
      <c r="CF690" s="0" t="n">
        <f aca="false">BN690^2</f>
        <v>8154.5769020275</v>
      </c>
      <c r="CG690" s="0" t="n">
        <f aca="false">BO690^2</f>
        <v>13416.4480237333</v>
      </c>
      <c r="CH690" s="0" t="n">
        <f aca="false">BP690^2</f>
        <v>11718.0205737647</v>
      </c>
      <c r="CI690" s="0" t="n">
        <f aca="false">BQ690^2</f>
        <v>12564.8994445421</v>
      </c>
      <c r="CJ690" s="0" t="n">
        <f aca="false">BR690^2</f>
        <v>114715.139309045</v>
      </c>
      <c r="CK690" s="0" t="n">
        <f aca="false">BS690^2</f>
        <v>15153.6398290725</v>
      </c>
      <c r="CL690" s="0" t="n">
        <f aca="false">BT690^2</f>
        <v>10848.725162202</v>
      </c>
      <c r="CM690" s="0" t="n">
        <f aca="false">BU690^2</f>
        <v>8268.8120542826</v>
      </c>
      <c r="CN690" s="0" t="n">
        <f aca="false">BV690^2</f>
        <v>22803.536623885</v>
      </c>
      <c r="CO690" s="19" t="n">
        <f aca="false">ABS(BN690/$C690)</f>
        <v>0.0196271096653338</v>
      </c>
      <c r="CP690" s="19" t="n">
        <f aca="false">ABS(BO690/$C690)</f>
        <v>0.0251752857670071</v>
      </c>
      <c r="CQ690" s="19" t="n">
        <f aca="false">ABS(BP690/$C690)</f>
        <v>0.0235278780686429</v>
      </c>
      <c r="CR690" s="19" t="n">
        <f aca="false">ABS(BQ690/$C690)</f>
        <v>0.0243632454954049</v>
      </c>
      <c r="CS690" s="19" t="n">
        <f aca="false">ABS(BR690/$C690)</f>
        <v>0.0736149465594718</v>
      </c>
      <c r="CT690" s="19" t="n">
        <f aca="false">ABS(BS690/$C690)</f>
        <v>0.0267555641771912</v>
      </c>
      <c r="CU690" s="19" t="n">
        <f aca="false">ABS(BT690/$C690)</f>
        <v>0.0226383612704924</v>
      </c>
      <c r="CV690" s="19" t="n">
        <f aca="false">ABS(BU690/$C690)</f>
        <v>0.0197641068483175</v>
      </c>
      <c r="CW690" s="19" t="n">
        <f aca="false">ABS(BV690/$C690)</f>
        <v>0.032821372372672</v>
      </c>
    </row>
    <row r="691" customFormat="false" ht="13.8" hidden="false" customHeight="false" outlineLevel="0" collapsed="false">
      <c r="A691" s="0" t="n">
        <f aca="false">A690+1</f>
        <v>686</v>
      </c>
      <c r="B691" s="0" t="n">
        <f aca="false">B690+1/12</f>
        <v>2005.08333333328</v>
      </c>
      <c r="C691" s="0" t="n">
        <v>4810.85678571428</v>
      </c>
      <c r="E691" s="0" t="n">
        <v>4532.08954171947</v>
      </c>
      <c r="F691" s="0" t="n">
        <f aca="false">E691-C691</f>
        <v>-278.76724399481</v>
      </c>
      <c r="G691" s="0" t="n">
        <f aca="false">ABS(F691)</f>
        <v>278.76724399481</v>
      </c>
      <c r="H691" s="0" t="n">
        <f aca="false">F691^2</f>
        <v>77711.176324462</v>
      </c>
      <c r="I691" s="19" t="n">
        <f aca="false">ABS(F691/C691)</f>
        <v>0.0579454463958691</v>
      </c>
      <c r="K691" s="0" t="n">
        <v>4526.45753052355</v>
      </c>
      <c r="L691" s="0" t="n">
        <v>4526.91115794744</v>
      </c>
      <c r="M691" s="0" t="n">
        <v>4539.29230201107</v>
      </c>
      <c r="N691" s="0" t="n">
        <v>4556.18681528557</v>
      </c>
      <c r="O691" s="0" t="n">
        <v>4311.04727331003</v>
      </c>
      <c r="P691" s="0" t="n">
        <v>4562.80890815592</v>
      </c>
      <c r="Q691" s="0" t="n">
        <v>4577.29940680495</v>
      </c>
      <c r="R691" s="0" t="n">
        <v>4559.58086383141</v>
      </c>
      <c r="S691" s="0" t="n">
        <v>4500.70732315168</v>
      </c>
      <c r="T691" s="0" t="n">
        <f aca="false">K691-$C691</f>
        <v>-284.39925519073</v>
      </c>
      <c r="U691" s="0" t="n">
        <f aca="false">L691-$C691</f>
        <v>-283.94562776684</v>
      </c>
      <c r="V691" s="0" t="n">
        <f aca="false">M691-$C691</f>
        <v>-271.56448370321</v>
      </c>
      <c r="W691" s="0" t="n">
        <f aca="false">N691-$C691</f>
        <v>-254.669970428709</v>
      </c>
      <c r="X691" s="0" t="n">
        <f aca="false">O691-$C691</f>
        <v>-499.80951240425</v>
      </c>
      <c r="Y691" s="0" t="n">
        <f aca="false">P691-$C691</f>
        <v>-248.04787755836</v>
      </c>
      <c r="Z691" s="0" t="n">
        <f aca="false">Q691-$C691</f>
        <v>-233.55737890933</v>
      </c>
      <c r="AA691" s="0" t="n">
        <f aca="false">R691-$C691</f>
        <v>-251.27592188287</v>
      </c>
      <c r="AB691" s="0" t="n">
        <f aca="false">S691-$C691</f>
        <v>-310.1494625626</v>
      </c>
      <c r="AC691" s="0" t="n">
        <f aca="false">ABS(T691)</f>
        <v>284.39925519073</v>
      </c>
      <c r="AD691" s="0" t="n">
        <f aca="false">ABS(U691)</f>
        <v>283.94562776684</v>
      </c>
      <c r="AE691" s="0" t="n">
        <f aca="false">ABS(V691)</f>
        <v>271.56448370321</v>
      </c>
      <c r="AF691" s="0" t="n">
        <f aca="false">ABS(W691)</f>
        <v>254.669970428709</v>
      </c>
      <c r="AG691" s="0" t="n">
        <f aca="false">ABS(X691)</f>
        <v>499.80951240425</v>
      </c>
      <c r="AH691" s="0" t="n">
        <f aca="false">ABS(Y691)</f>
        <v>248.04787755836</v>
      </c>
      <c r="AI691" s="0" t="n">
        <f aca="false">ABS(Z691)</f>
        <v>233.55737890933</v>
      </c>
      <c r="AJ691" s="0" t="n">
        <f aca="false">ABS(AA691)</f>
        <v>251.27592188287</v>
      </c>
      <c r="AK691" s="0" t="n">
        <f aca="false">ABS(AB691)</f>
        <v>310.1494625626</v>
      </c>
      <c r="AL691" s="0" t="n">
        <f aca="false">T691^2</f>
        <v>80882.9363530417</v>
      </c>
      <c r="AM691" s="0" t="n">
        <f aca="false">U691^2</f>
        <v>80625.1195279046</v>
      </c>
      <c r="AN691" s="0" t="n">
        <f aca="false">V691^2</f>
        <v>73747.2688089908</v>
      </c>
      <c r="AO691" s="0" t="n">
        <f aca="false">W691^2</f>
        <v>64856.7938381597</v>
      </c>
      <c r="AP691" s="0" t="n">
        <f aca="false">X691^2</f>
        <v>249809.548689774</v>
      </c>
      <c r="AQ691" s="0" t="n">
        <f aca="false">Y691^2</f>
        <v>61527.749561207</v>
      </c>
      <c r="AR691" s="0" t="n">
        <f aca="false">Z691^2</f>
        <v>54549.0492429962</v>
      </c>
      <c r="AS691" s="0" t="n">
        <f aca="false">AA691^2</f>
        <v>63139.588918086</v>
      </c>
      <c r="AT691" s="0" t="n">
        <f aca="false">AB691^2</f>
        <v>96192.6891278697</v>
      </c>
      <c r="AU691" s="19" t="n">
        <f aca="false">ABS(T691/$C691)</f>
        <v>0.0591161341645525</v>
      </c>
      <c r="AV691" s="19" t="n">
        <f aca="false">ABS(U691/$C691)</f>
        <v>0.0590218417247446</v>
      </c>
      <c r="AW691" s="19" t="n">
        <f aca="false">ABS(V691/$C691)</f>
        <v>0.0564482577219116</v>
      </c>
      <c r="AX691" s="19" t="n">
        <f aca="false">ABS(W691/$C691)</f>
        <v>0.0529365104330167</v>
      </c>
      <c r="AY691" s="19" t="n">
        <f aca="false">ABS(X691/$C691)</f>
        <v>0.10389199568119</v>
      </c>
      <c r="AZ691" s="19" t="n">
        <f aca="false">ABS(Y691/$C691)</f>
        <v>0.0515600211369682</v>
      </c>
      <c r="BA691" s="19" t="n">
        <f aca="false">ABS(Z691/$C691)</f>
        <v>0.0485479799778844</v>
      </c>
      <c r="BB691" s="19" t="n">
        <f aca="false">ABS(AA691/$C691)</f>
        <v>0.0522310127021508</v>
      </c>
      <c r="BC691" s="19" t="n">
        <f aca="false">ABS(AB691/$C691)</f>
        <v>0.0644686542080365</v>
      </c>
      <c r="BE691" s="0" t="n">
        <v>4526.69883416103</v>
      </c>
      <c r="BF691" s="0" t="n">
        <v>4527.13302590845</v>
      </c>
      <c r="BG691" s="0" t="n">
        <v>4538.98369959574</v>
      </c>
      <c r="BH691" s="0" t="n">
        <v>4555.15436709564</v>
      </c>
      <c r="BI691" s="0" t="n">
        <v>4320.51783392302</v>
      </c>
      <c r="BJ691" s="0" t="n">
        <v>4561.49273625847</v>
      </c>
      <c r="BK691" s="0" t="n">
        <v>4575.36238918982</v>
      </c>
      <c r="BL691" s="0" t="n">
        <v>4558.40299756055</v>
      </c>
      <c r="BM691" s="0" t="n">
        <v>4502.05189496256</v>
      </c>
      <c r="BN691" s="0" t="n">
        <f aca="false">BE691-$C691</f>
        <v>-284.157951553249</v>
      </c>
      <c r="BO691" s="0" t="n">
        <f aca="false">BF691-$C691</f>
        <v>-283.72375980583</v>
      </c>
      <c r="BP691" s="0" t="n">
        <f aca="false">BG691-$C691</f>
        <v>-271.873086118539</v>
      </c>
      <c r="BQ691" s="0" t="n">
        <f aca="false">BH691-$C691</f>
        <v>-255.70241861864</v>
      </c>
      <c r="BR691" s="0" t="n">
        <f aca="false">BI691-$C691</f>
        <v>-490.33895179126</v>
      </c>
      <c r="BS691" s="0" t="n">
        <f aca="false">BJ691-$C691</f>
        <v>-249.364049455809</v>
      </c>
      <c r="BT691" s="0" t="n">
        <f aca="false">BK691-$C691</f>
        <v>-235.49439652446</v>
      </c>
      <c r="BU691" s="0" t="n">
        <f aca="false">BL691-$C691</f>
        <v>-252.45378815373</v>
      </c>
      <c r="BV691" s="0" t="n">
        <f aca="false">BM691-$C691</f>
        <v>-308.80489075172</v>
      </c>
      <c r="BW691" s="0" t="n">
        <f aca="false">ABS(BN691)</f>
        <v>284.157951553249</v>
      </c>
      <c r="BX691" s="0" t="n">
        <f aca="false">ABS(BO691)</f>
        <v>283.72375980583</v>
      </c>
      <c r="BY691" s="0" t="n">
        <f aca="false">ABS(BP691)</f>
        <v>271.873086118539</v>
      </c>
      <c r="BZ691" s="0" t="n">
        <f aca="false">ABS(BQ691)</f>
        <v>255.70241861864</v>
      </c>
      <c r="CA691" s="0" t="n">
        <f aca="false">ABS(BR691)</f>
        <v>490.33895179126</v>
      </c>
      <c r="CB691" s="0" t="n">
        <f aca="false">ABS(BS691)</f>
        <v>249.364049455809</v>
      </c>
      <c r="CC691" s="0" t="n">
        <f aca="false">ABS(BT691)</f>
        <v>235.49439652446</v>
      </c>
      <c r="CD691" s="0" t="n">
        <f aca="false">ABS(BU691)</f>
        <v>252.45378815373</v>
      </c>
      <c r="CE691" s="0" t="n">
        <f aca="false">ABS(BV691)</f>
        <v>308.80489075172</v>
      </c>
      <c r="CF691" s="0" t="n">
        <f aca="false">BN691^2</f>
        <v>80745.7414309388</v>
      </c>
      <c r="CG691" s="0" t="n">
        <f aca="false">BO691^2</f>
        <v>80499.1718783563</v>
      </c>
      <c r="CH691" s="0" t="n">
        <f aca="false">BP691^2</f>
        <v>73914.9749556188</v>
      </c>
      <c r="CI691" s="0" t="n">
        <f aca="false">BQ691^2</f>
        <v>65383.7268874222</v>
      </c>
      <c r="CJ691" s="0" t="n">
        <f aca="false">BR691^2</f>
        <v>240432.287643752</v>
      </c>
      <c r="CK691" s="0" t="n">
        <f aca="false">BS691^2</f>
        <v>62182.4291609994</v>
      </c>
      <c r="CL691" s="0" t="n">
        <f aca="false">BT691^2</f>
        <v>55457.6107944197</v>
      </c>
      <c r="CM691" s="0" t="n">
        <f aca="false">BU691^2</f>
        <v>63732.9151531683</v>
      </c>
      <c r="CN691" s="0" t="n">
        <f aca="false">BV691^2</f>
        <v>95360.4605521814</v>
      </c>
      <c r="CO691" s="19" t="n">
        <f aca="false">ABS(BN691/$C691)</f>
        <v>0.0590659760226189</v>
      </c>
      <c r="CP691" s="19" t="n">
        <f aca="false">ABS(BO691/$C691)</f>
        <v>0.0589757235443667</v>
      </c>
      <c r="CQ691" s="19" t="n">
        <f aca="false">ABS(BP691/$C691)</f>
        <v>0.0565124048019603</v>
      </c>
      <c r="CR691" s="19" t="n">
        <f aca="false">ABS(BQ691/$C691)</f>
        <v>0.0531511183991045</v>
      </c>
      <c r="CS691" s="19" t="n">
        <f aca="false">ABS(BR691/$C691)</f>
        <v>0.101923414816111</v>
      </c>
      <c r="CT691" s="19" t="n">
        <f aca="false">ABS(BS691/$C691)</f>
        <v>0.0518336048157339</v>
      </c>
      <c r="CU691" s="19" t="n">
        <f aca="false">ABS(BT691/$C691)</f>
        <v>0.0489506146231064</v>
      </c>
      <c r="CV691" s="19" t="n">
        <f aca="false">ABS(BU691/$C691)</f>
        <v>0.0524758477332729</v>
      </c>
      <c r="CW691" s="19" t="n">
        <f aca="false">ABS(BV691/$C691)</f>
        <v>0.0641891672328947</v>
      </c>
    </row>
    <row r="692" customFormat="false" ht="13.8" hidden="false" customHeight="false" outlineLevel="0" collapsed="false">
      <c r="A692" s="0" t="n">
        <f aca="false">A691+1</f>
        <v>687</v>
      </c>
      <c r="B692" s="0" t="n">
        <f aca="false">B691+1/12</f>
        <v>2005.16666666661</v>
      </c>
      <c r="C692" s="0" t="n">
        <v>4650.290323</v>
      </c>
      <c r="E692" s="0" t="n">
        <v>4687.81087352376</v>
      </c>
      <c r="F692" s="0" t="n">
        <f aca="false">E692-C692</f>
        <v>37.52055052376</v>
      </c>
      <c r="G692" s="0" t="n">
        <f aca="false">ABS(F692)</f>
        <v>37.52055052376</v>
      </c>
      <c r="H692" s="0" t="n">
        <f aca="false">F692^2</f>
        <v>1407.79171160603</v>
      </c>
      <c r="I692" s="19" t="n">
        <f aca="false">ABS(F692/C692)</f>
        <v>0.00806843184353159</v>
      </c>
      <c r="K692" s="0" t="n">
        <v>4700.50549765589</v>
      </c>
      <c r="L692" s="0" t="n">
        <v>4684.6691872901</v>
      </c>
      <c r="M692" s="0" t="n">
        <v>4664.99153546652</v>
      </c>
      <c r="N692" s="0" t="n">
        <v>4697.48454667682</v>
      </c>
      <c r="O692" s="0" t="n">
        <v>4563.17011373781</v>
      </c>
      <c r="P692" s="0" t="n">
        <v>4685.96125193564</v>
      </c>
      <c r="Q692" s="0" t="n">
        <v>4738.53865787736</v>
      </c>
      <c r="R692" s="0" t="n">
        <v>4735.28129691779</v>
      </c>
      <c r="S692" s="0" t="n">
        <v>4589.89367685205</v>
      </c>
      <c r="T692" s="0" t="n">
        <f aca="false">K692-$C692</f>
        <v>50.2151746558902</v>
      </c>
      <c r="U692" s="0" t="n">
        <f aca="false">L692-$C692</f>
        <v>34.3788642901</v>
      </c>
      <c r="V692" s="0" t="n">
        <f aca="false">M692-$C692</f>
        <v>14.7012124665198</v>
      </c>
      <c r="W692" s="0" t="n">
        <f aca="false">N692-$C692</f>
        <v>47.19422367682</v>
      </c>
      <c r="X692" s="0" t="n">
        <f aca="false">O692-$C692</f>
        <v>-87.1202092621897</v>
      </c>
      <c r="Y692" s="0" t="n">
        <f aca="false">P692-$C692</f>
        <v>35.6709289356395</v>
      </c>
      <c r="Z692" s="0" t="n">
        <f aca="false">Q692-$C692</f>
        <v>88.2483348773594</v>
      </c>
      <c r="AA692" s="0" t="n">
        <f aca="false">R692-$C692</f>
        <v>84.9909739177901</v>
      </c>
      <c r="AB692" s="0" t="n">
        <f aca="false">S692-$C692</f>
        <v>-60.3966461479504</v>
      </c>
      <c r="AC692" s="0" t="n">
        <f aca="false">ABS(T692)</f>
        <v>50.2151746558902</v>
      </c>
      <c r="AD692" s="0" t="n">
        <f aca="false">ABS(U692)</f>
        <v>34.3788642901</v>
      </c>
      <c r="AE692" s="0" t="n">
        <f aca="false">ABS(V692)</f>
        <v>14.7012124665198</v>
      </c>
      <c r="AF692" s="0" t="n">
        <f aca="false">ABS(W692)</f>
        <v>47.19422367682</v>
      </c>
      <c r="AG692" s="0" t="n">
        <f aca="false">ABS(X692)</f>
        <v>87.1202092621897</v>
      </c>
      <c r="AH692" s="0" t="n">
        <f aca="false">ABS(Y692)</f>
        <v>35.6709289356395</v>
      </c>
      <c r="AI692" s="0" t="n">
        <f aca="false">ABS(Z692)</f>
        <v>88.2483348773594</v>
      </c>
      <c r="AJ692" s="0" t="n">
        <f aca="false">ABS(AA692)</f>
        <v>84.9909739177901</v>
      </c>
      <c r="AK692" s="0" t="n">
        <f aca="false">ABS(AB692)</f>
        <v>60.3966461479504</v>
      </c>
      <c r="AL692" s="0" t="n">
        <f aca="false">T692^2</f>
        <v>2521.56376572156</v>
      </c>
      <c r="AM692" s="0" t="n">
        <f aca="false">U692^2</f>
        <v>1181.90630987711</v>
      </c>
      <c r="AN692" s="0" t="n">
        <f aca="false">V692^2</f>
        <v>216.125647985757</v>
      </c>
      <c r="AO692" s="0" t="n">
        <f aca="false">W692^2</f>
        <v>2227.29474845772</v>
      </c>
      <c r="AP692" s="0" t="n">
        <f aca="false">X692^2</f>
        <v>7589.93086188773</v>
      </c>
      <c r="AQ692" s="0" t="n">
        <f aca="false">Y692^2</f>
        <v>1272.41517113144</v>
      </c>
      <c r="AR692" s="0" t="n">
        <f aca="false">Z692^2</f>
        <v>7787.76860862657</v>
      </c>
      <c r="AS692" s="0" t="n">
        <f aca="false">AA692^2</f>
        <v>7223.46564749448</v>
      </c>
      <c r="AT692" s="0" t="n">
        <f aca="false">AB692^2</f>
        <v>3647.75486592073</v>
      </c>
      <c r="AU692" s="19" t="n">
        <f aca="false">ABS(T692/$C692)</f>
        <v>0.0107982880998904</v>
      </c>
      <c r="AV692" s="19" t="n">
        <f aca="false">ABS(U692/$C692)</f>
        <v>0.00739284257588373</v>
      </c>
      <c r="AW692" s="19" t="n">
        <f aca="false">ABS(V692/$C692)</f>
        <v>0.00316135368878183</v>
      </c>
      <c r="AX692" s="19" t="n">
        <f aca="false">ABS(W692/$C692)</f>
        <v>0.0101486617821253</v>
      </c>
      <c r="AY692" s="19" t="n">
        <f aca="false">ABS(X692/$C692)</f>
        <v>0.0187343591928667</v>
      </c>
      <c r="AZ692" s="19" t="n">
        <f aca="false">ABS(Y692/$C692)</f>
        <v>0.00767068859318603</v>
      </c>
      <c r="BA692" s="19" t="n">
        <f aca="false">ABS(Z692/$C692)</f>
        <v>0.0189769517057647</v>
      </c>
      <c r="BB692" s="19" t="n">
        <f aca="false">ABS(AA692/$C692)</f>
        <v>0.0182764877060313</v>
      </c>
      <c r="BC692" s="19" t="n">
        <f aca="false">ABS(AB692/$C692)</f>
        <v>0.0129877151646283</v>
      </c>
      <c r="BE692" s="0" t="n">
        <v>4700.37858021523</v>
      </c>
      <c r="BF692" s="0" t="n">
        <v>4684.7005970248</v>
      </c>
      <c r="BG692" s="0" t="n">
        <v>4665.2196770762</v>
      </c>
      <c r="BH692" s="0" t="n">
        <v>4697.38783189223</v>
      </c>
      <c r="BI692" s="0" t="n">
        <v>4564.41623855956</v>
      </c>
      <c r="BJ692" s="0" t="n">
        <v>4685.97974395523</v>
      </c>
      <c r="BK692" s="0" t="n">
        <v>4738.03149512142</v>
      </c>
      <c r="BL692" s="0" t="n">
        <v>4734.80670038137</v>
      </c>
      <c r="BM692" s="0" t="n">
        <v>4590.87262667118</v>
      </c>
      <c r="BN692" s="0" t="n">
        <f aca="false">BE692-$C692</f>
        <v>50.0882572152295</v>
      </c>
      <c r="BO692" s="0" t="n">
        <f aca="false">BF692-$C692</f>
        <v>34.4102740247999</v>
      </c>
      <c r="BP692" s="0" t="n">
        <f aca="false">BG692-$C692</f>
        <v>14.9293540762001</v>
      </c>
      <c r="BQ692" s="0" t="n">
        <f aca="false">BH692-$C692</f>
        <v>47.0975088922296</v>
      </c>
      <c r="BR692" s="0" t="n">
        <f aca="false">BI692-$C692</f>
        <v>-85.8740844404401</v>
      </c>
      <c r="BS692" s="0" t="n">
        <f aca="false">BJ692-$C692</f>
        <v>35.6894209552302</v>
      </c>
      <c r="BT692" s="0" t="n">
        <f aca="false">BK692-$C692</f>
        <v>87.7411721214203</v>
      </c>
      <c r="BU692" s="0" t="n">
        <f aca="false">BL692-$C692</f>
        <v>84.5163773813701</v>
      </c>
      <c r="BV692" s="0" t="n">
        <f aca="false">BM692-$C692</f>
        <v>-59.4176963288201</v>
      </c>
      <c r="BW692" s="0" t="n">
        <f aca="false">ABS(BN692)</f>
        <v>50.0882572152295</v>
      </c>
      <c r="BX692" s="0" t="n">
        <f aca="false">ABS(BO692)</f>
        <v>34.4102740247999</v>
      </c>
      <c r="BY692" s="0" t="n">
        <f aca="false">ABS(BP692)</f>
        <v>14.9293540762001</v>
      </c>
      <c r="BZ692" s="0" t="n">
        <f aca="false">ABS(BQ692)</f>
        <v>47.0975088922296</v>
      </c>
      <c r="CA692" s="0" t="n">
        <f aca="false">ABS(BR692)</f>
        <v>85.8740844404401</v>
      </c>
      <c r="CB692" s="0" t="n">
        <f aca="false">ABS(BS692)</f>
        <v>35.6894209552302</v>
      </c>
      <c r="CC692" s="0" t="n">
        <f aca="false">ABS(BT692)</f>
        <v>87.7411721214203</v>
      </c>
      <c r="CD692" s="0" t="n">
        <f aca="false">ABS(BU692)</f>
        <v>84.5163773813701</v>
      </c>
      <c r="CE692" s="0" t="n">
        <f aca="false">ABS(BV692)</f>
        <v>59.4176963288201</v>
      </c>
      <c r="CF692" s="0" t="n">
        <f aca="false">BN692^2</f>
        <v>2508.83351085899</v>
      </c>
      <c r="CG692" s="0" t="n">
        <f aca="false">BO692^2</f>
        <v>1184.06695846182</v>
      </c>
      <c r="CH692" s="0" t="n">
        <f aca="false">BP692^2</f>
        <v>222.885613132552</v>
      </c>
      <c r="CI692" s="0" t="n">
        <f aca="false">BQ692^2</f>
        <v>2218.17534385365</v>
      </c>
      <c r="CJ692" s="0" t="n">
        <f aca="false">BR692^2</f>
        <v>7374.35837848384</v>
      </c>
      <c r="CK692" s="0" t="n">
        <f aca="false">BS692^2</f>
        <v>1273.73476811962</v>
      </c>
      <c r="CL692" s="0" t="n">
        <f aca="false">BT692^2</f>
        <v>7698.5132852407</v>
      </c>
      <c r="CM692" s="0" t="n">
        <f aca="false">BU692^2</f>
        <v>7143.01804567018</v>
      </c>
      <c r="CN692" s="0" t="n">
        <f aca="false">BV692^2</f>
        <v>3530.46263702388</v>
      </c>
      <c r="CO692" s="19" t="n">
        <f aca="false">ABS(BN692/$C692)</f>
        <v>0.010770995730631</v>
      </c>
      <c r="CP692" s="19" t="n">
        <f aca="false">ABS(BO692/$C692)</f>
        <v>0.0073995969358312</v>
      </c>
      <c r="CQ692" s="19" t="n">
        <f aca="false">ABS(BP692/$C692)</f>
        <v>0.00321041333749865</v>
      </c>
      <c r="CR692" s="19" t="n">
        <f aca="false">ABS(BQ692/$C692)</f>
        <v>0.0101278642022174</v>
      </c>
      <c r="CS692" s="19" t="n">
        <f aca="false">ABS(BR692/$C692)</f>
        <v>0.0184663920907725</v>
      </c>
      <c r="CT692" s="19" t="n">
        <f aca="false">ABS(BS692/$C692)</f>
        <v>0.00767466512331776</v>
      </c>
      <c r="CU692" s="19" t="n">
        <f aca="false">ABS(BT692/$C692)</f>
        <v>0.0188678912556178</v>
      </c>
      <c r="CV692" s="19" t="n">
        <f aca="false">ABS(BU692/$C692)</f>
        <v>0.0181744303067189</v>
      </c>
      <c r="CW692" s="19" t="n">
        <f aca="false">ABS(BV692/$C692)</f>
        <v>0.0127772014652383</v>
      </c>
    </row>
    <row r="693" customFormat="false" ht="13.8" hidden="false" customHeight="false" outlineLevel="0" collapsed="false">
      <c r="A693" s="0" t="n">
        <f aca="false">A692+1</f>
        <v>688</v>
      </c>
      <c r="B693" s="0" t="n">
        <f aca="false">B692+1/12</f>
        <v>2005.24999999995</v>
      </c>
      <c r="C693" s="0" t="n">
        <v>4831.316667</v>
      </c>
      <c r="E693" s="0" t="n">
        <v>4790.23222821168</v>
      </c>
      <c r="F693" s="0" t="n">
        <f aca="false">E693-C693</f>
        <v>-41.0844387883199</v>
      </c>
      <c r="G693" s="0" t="n">
        <f aca="false">ABS(F693)</f>
        <v>41.0844387883199</v>
      </c>
      <c r="H693" s="0" t="n">
        <f aca="false">F693^2</f>
        <v>1687.9311105512</v>
      </c>
      <c r="I693" s="19" t="n">
        <f aca="false">ABS(F693/C693)</f>
        <v>0.00850377684181716</v>
      </c>
      <c r="K693" s="0" t="n">
        <v>4807.68373649309</v>
      </c>
      <c r="L693" s="0" t="n">
        <v>4806.99867453946</v>
      </c>
      <c r="M693" s="0" t="n">
        <v>4780.98391681901</v>
      </c>
      <c r="N693" s="0" t="n">
        <v>4794.21240165776</v>
      </c>
      <c r="O693" s="0" t="n">
        <v>4837.85302503175</v>
      </c>
      <c r="P693" s="0" t="n">
        <v>4784.72038622666</v>
      </c>
      <c r="Q693" s="0" t="n">
        <v>4821.04691687478</v>
      </c>
      <c r="R693" s="0" t="n">
        <v>4831.8419120544</v>
      </c>
      <c r="S693" s="0" t="n">
        <v>4725.91682299553</v>
      </c>
      <c r="T693" s="0" t="n">
        <f aca="false">K693-$C693</f>
        <v>-23.6329305069103</v>
      </c>
      <c r="U693" s="0" t="n">
        <f aca="false">L693-$C693</f>
        <v>-24.3179924605402</v>
      </c>
      <c r="V693" s="0" t="n">
        <f aca="false">M693-$C693</f>
        <v>-50.3327501809899</v>
      </c>
      <c r="W693" s="0" t="n">
        <f aca="false">N693-$C693</f>
        <v>-37.1042653422401</v>
      </c>
      <c r="X693" s="0" t="n">
        <f aca="false">O693-$C693</f>
        <v>6.53635803174984</v>
      </c>
      <c r="Y693" s="0" t="n">
        <f aca="false">P693-$C693</f>
        <v>-46.5962807733404</v>
      </c>
      <c r="Z693" s="0" t="n">
        <f aca="false">Q693-$C693</f>
        <v>-10.2697501252196</v>
      </c>
      <c r="AA693" s="0" t="n">
        <f aca="false">R693-$C693</f>
        <v>0.52524505440033</v>
      </c>
      <c r="AB693" s="0" t="n">
        <f aca="false">S693-$C693</f>
        <v>-105.39984400447</v>
      </c>
      <c r="AC693" s="0" t="n">
        <f aca="false">ABS(T693)</f>
        <v>23.6329305069103</v>
      </c>
      <c r="AD693" s="0" t="n">
        <f aca="false">ABS(U693)</f>
        <v>24.3179924605402</v>
      </c>
      <c r="AE693" s="0" t="n">
        <f aca="false">ABS(V693)</f>
        <v>50.3327501809899</v>
      </c>
      <c r="AF693" s="0" t="n">
        <f aca="false">ABS(W693)</f>
        <v>37.1042653422401</v>
      </c>
      <c r="AG693" s="0" t="n">
        <f aca="false">ABS(X693)</f>
        <v>6.53635803174984</v>
      </c>
      <c r="AH693" s="0" t="n">
        <f aca="false">ABS(Y693)</f>
        <v>46.5962807733404</v>
      </c>
      <c r="AI693" s="0" t="n">
        <f aca="false">ABS(Z693)</f>
        <v>10.2697501252196</v>
      </c>
      <c r="AJ693" s="0" t="n">
        <f aca="false">ABS(AA693)</f>
        <v>0.52524505440033</v>
      </c>
      <c r="AK693" s="0" t="n">
        <f aca="false">ABS(AB693)</f>
        <v>105.39984400447</v>
      </c>
      <c r="AL693" s="0" t="n">
        <f aca="false">T693^2</f>
        <v>558.51540434445</v>
      </c>
      <c r="AM693" s="0" t="n">
        <f aca="false">U693^2</f>
        <v>591.364757310888</v>
      </c>
      <c r="AN693" s="0" t="n">
        <f aca="false">V693^2</f>
        <v>2533.38574078194</v>
      </c>
      <c r="AO693" s="0" t="n">
        <f aca="false">W693^2</f>
        <v>1376.72650658736</v>
      </c>
      <c r="AP693" s="0" t="n">
        <f aca="false">X693^2</f>
        <v>42.7239763192207</v>
      </c>
      <c r="AQ693" s="0" t="n">
        <f aca="false">Y693^2</f>
        <v>2171.21338190797</v>
      </c>
      <c r="AR693" s="0" t="n">
        <f aca="false">Z693^2</f>
        <v>105.467767634448</v>
      </c>
      <c r="AS693" s="0" t="n">
        <f aca="false">AA693^2</f>
        <v>0.275882367172005</v>
      </c>
      <c r="AT693" s="0" t="n">
        <f aca="false">AB693^2</f>
        <v>11109.1271161666</v>
      </c>
      <c r="AU693" s="19" t="n">
        <f aca="false">ABS(T693/$C693)</f>
        <v>0.0048916128119547</v>
      </c>
      <c r="AV693" s="19" t="n">
        <f aca="false">ABS(U693/$C693)</f>
        <v>0.00503340893107686</v>
      </c>
      <c r="AW693" s="19" t="n">
        <f aca="false">ABS(V693/$C693)</f>
        <v>0.0104180192792553</v>
      </c>
      <c r="AX693" s="19" t="n">
        <f aca="false">ABS(W693/$C693)</f>
        <v>0.0076799489455287</v>
      </c>
      <c r="AY693" s="19" t="n">
        <f aca="false">ABS(X693/$C693)</f>
        <v>0.00135291442939291</v>
      </c>
      <c r="AZ693" s="19" t="n">
        <f aca="false">ABS(Y693/$C693)</f>
        <v>0.00964463395488375</v>
      </c>
      <c r="BA693" s="19" t="n">
        <f aca="false">ABS(Z693/$C693)</f>
        <v>0.00212566280231041</v>
      </c>
      <c r="BB693" s="19" t="n">
        <f aca="false">ABS(AA693/$C693)</f>
        <v>0.00010871675168495</v>
      </c>
      <c r="BC693" s="19" t="n">
        <f aca="false">ABS(AB693/$C693)</f>
        <v>0.0218159667993613</v>
      </c>
      <c r="BE693" s="0" t="n">
        <v>4807.88601882293</v>
      </c>
      <c r="BF693" s="0" t="n">
        <v>4807.19301624172</v>
      </c>
      <c r="BG693" s="0" t="n">
        <v>4780.87671863617</v>
      </c>
      <c r="BH693" s="0" t="n">
        <v>4794.2585362809</v>
      </c>
      <c r="BI693" s="0" t="n">
        <v>4838.40500286509</v>
      </c>
      <c r="BJ693" s="0" t="n">
        <v>4784.65649786695</v>
      </c>
      <c r="BK693" s="0" t="n">
        <v>4821.40409328128</v>
      </c>
      <c r="BL693" s="0" t="n">
        <v>4832.32421442368</v>
      </c>
      <c r="BM693" s="0" t="n">
        <v>4725.17133614121</v>
      </c>
      <c r="BN693" s="0" t="n">
        <f aca="false">BE693-$C693</f>
        <v>-23.43064817707</v>
      </c>
      <c r="BO693" s="0" t="n">
        <f aca="false">BF693-$C693</f>
        <v>-24.1236507582798</v>
      </c>
      <c r="BP693" s="0" t="n">
        <f aca="false">BG693-$C693</f>
        <v>-50.4399483638299</v>
      </c>
      <c r="BQ693" s="0" t="n">
        <f aca="false">BH693-$C693</f>
        <v>-37.0581307190996</v>
      </c>
      <c r="BR693" s="0" t="n">
        <f aca="false">BI693-$C693</f>
        <v>7.0883358650899</v>
      </c>
      <c r="BS693" s="0" t="n">
        <f aca="false">BJ693-$C693</f>
        <v>-46.6601691330498</v>
      </c>
      <c r="BT693" s="0" t="n">
        <f aca="false">BK693-$C693</f>
        <v>-9.91257371871961</v>
      </c>
      <c r="BU693" s="0" t="n">
        <f aca="false">BL693-$C693</f>
        <v>1.00754742368008</v>
      </c>
      <c r="BV693" s="0" t="n">
        <f aca="false">BM693-$C693</f>
        <v>-106.14533085879</v>
      </c>
      <c r="BW693" s="0" t="n">
        <f aca="false">ABS(BN693)</f>
        <v>23.43064817707</v>
      </c>
      <c r="BX693" s="0" t="n">
        <f aca="false">ABS(BO693)</f>
        <v>24.1236507582798</v>
      </c>
      <c r="BY693" s="0" t="n">
        <f aca="false">ABS(BP693)</f>
        <v>50.4399483638299</v>
      </c>
      <c r="BZ693" s="0" t="n">
        <f aca="false">ABS(BQ693)</f>
        <v>37.0581307190996</v>
      </c>
      <c r="CA693" s="0" t="n">
        <f aca="false">ABS(BR693)</f>
        <v>7.0883358650899</v>
      </c>
      <c r="CB693" s="0" t="n">
        <f aca="false">ABS(BS693)</f>
        <v>46.6601691330498</v>
      </c>
      <c r="CC693" s="0" t="n">
        <f aca="false">ABS(BT693)</f>
        <v>9.91257371871961</v>
      </c>
      <c r="CD693" s="0" t="n">
        <f aca="false">ABS(BU693)</f>
        <v>1.00754742368008</v>
      </c>
      <c r="CE693" s="0" t="n">
        <f aca="false">ABS(BV693)</f>
        <v>106.14533085879</v>
      </c>
      <c r="CF693" s="0" t="n">
        <f aca="false">BN693^2</f>
        <v>548.995273997634</v>
      </c>
      <c r="CG693" s="0" t="n">
        <f aca="false">BO693^2</f>
        <v>581.950525907455</v>
      </c>
      <c r="CH693" s="0" t="n">
        <f aca="false">BP693^2</f>
        <v>2544.18839094583</v>
      </c>
      <c r="CI693" s="0" t="n">
        <f aca="false">BQ693^2</f>
        <v>1373.30505239387</v>
      </c>
      <c r="CJ693" s="0" t="n">
        <f aca="false">BR693^2</f>
        <v>50.2445053363198</v>
      </c>
      <c r="CK693" s="0" t="n">
        <f aca="false">BS693^2</f>
        <v>2177.17138352481</v>
      </c>
      <c r="CL693" s="0" t="n">
        <f aca="false">BT693^2</f>
        <v>98.2591177290508</v>
      </c>
      <c r="CM693" s="0" t="n">
        <f aca="false">BU693^2</f>
        <v>1.01515181096437</v>
      </c>
      <c r="CN693" s="0" t="n">
        <f aca="false">BV693^2</f>
        <v>11266.8312631219</v>
      </c>
      <c r="CO693" s="19" t="n">
        <f aca="false">ABS(BN693/$C693)</f>
        <v>0.00484974382596565</v>
      </c>
      <c r="CP693" s="19" t="n">
        <f aca="false">ABS(BO693/$C693)</f>
        <v>0.00499318351932063</v>
      </c>
      <c r="CQ693" s="19" t="n">
        <f aca="false">ABS(BP693/$C693)</f>
        <v>0.0104402074714666</v>
      </c>
      <c r="CR693" s="19" t="n">
        <f aca="false">ABS(BQ693/$C693)</f>
        <v>0.00767039986681517</v>
      </c>
      <c r="CS693" s="19" t="n">
        <f aca="false">ABS(BR693/$C693)</f>
        <v>0.00146716440954962</v>
      </c>
      <c r="CT693" s="19" t="n">
        <f aca="false">ABS(BS693/$C693)</f>
        <v>0.00965785775371677</v>
      </c>
      <c r="CU693" s="19" t="n">
        <f aca="false">ABS(BT693/$C693)</f>
        <v>0.00205173338904175</v>
      </c>
      <c r="CV693" s="19" t="n">
        <f aca="false">ABS(BU693/$C693)</f>
        <v>0.00020854510128871</v>
      </c>
      <c r="CW693" s="19" t="n">
        <f aca="false">ABS(BV693/$C693)</f>
        <v>0.0219702698404776</v>
      </c>
    </row>
    <row r="694" customFormat="false" ht="13.8" hidden="false" customHeight="false" outlineLevel="0" collapsed="false">
      <c r="A694" s="0" t="n">
        <f aca="false">A693+1</f>
        <v>689</v>
      </c>
      <c r="B694" s="0" t="n">
        <f aca="false">B693+1/12</f>
        <v>2005.33333333328</v>
      </c>
      <c r="C694" s="0" t="n">
        <v>4715.951613</v>
      </c>
      <c r="E694" s="0" t="n">
        <v>4857.37007847619</v>
      </c>
      <c r="F694" s="0" t="n">
        <f aca="false">E694-C694</f>
        <v>141.41846547619</v>
      </c>
      <c r="G694" s="0" t="n">
        <f aca="false">ABS(F694)</f>
        <v>141.41846547619</v>
      </c>
      <c r="H694" s="0" t="n">
        <f aca="false">F694^2</f>
        <v>19999.1823776404</v>
      </c>
      <c r="I694" s="19" t="n">
        <f aca="false">ABS(F694/C694)</f>
        <v>0.0299872596415866</v>
      </c>
      <c r="K694" s="0" t="n">
        <v>4855.82240658545</v>
      </c>
      <c r="L694" s="0" t="n">
        <v>4869.63215367613</v>
      </c>
      <c r="M694" s="0" t="n">
        <v>4850.87816775599</v>
      </c>
      <c r="N694" s="0" t="n">
        <v>4849.35675516133</v>
      </c>
      <c r="O694" s="0" t="n">
        <v>4962.33640642562</v>
      </c>
      <c r="P694" s="0" t="n">
        <v>4836.55759271924</v>
      </c>
      <c r="Q694" s="0" t="n">
        <v>4883.29315267547</v>
      </c>
      <c r="R694" s="0" t="n">
        <v>4855.73834499141</v>
      </c>
      <c r="S694" s="0" t="n">
        <v>4826.03815710118</v>
      </c>
      <c r="T694" s="0" t="n">
        <f aca="false">K694-$C694</f>
        <v>139.87079358545</v>
      </c>
      <c r="U694" s="0" t="n">
        <f aca="false">L694-$C694</f>
        <v>153.68054067613</v>
      </c>
      <c r="V694" s="0" t="n">
        <f aca="false">M694-$C694</f>
        <v>134.92655475599</v>
      </c>
      <c r="W694" s="0" t="n">
        <f aca="false">N694-$C694</f>
        <v>133.405142161329</v>
      </c>
      <c r="X694" s="0" t="n">
        <f aca="false">O694-$C694</f>
        <v>246.38479342562</v>
      </c>
      <c r="Y694" s="0" t="n">
        <f aca="false">P694-$C694</f>
        <v>120.60597971924</v>
      </c>
      <c r="Z694" s="0" t="n">
        <f aca="false">Q694-$C694</f>
        <v>167.34153967547</v>
      </c>
      <c r="AA694" s="0" t="n">
        <f aca="false">R694-$C694</f>
        <v>139.786731991409</v>
      </c>
      <c r="AB694" s="0" t="n">
        <f aca="false">S694-$C694</f>
        <v>110.08654410118</v>
      </c>
      <c r="AC694" s="0" t="n">
        <f aca="false">ABS(T694)</f>
        <v>139.87079358545</v>
      </c>
      <c r="AD694" s="0" t="n">
        <f aca="false">ABS(U694)</f>
        <v>153.68054067613</v>
      </c>
      <c r="AE694" s="0" t="n">
        <f aca="false">ABS(V694)</f>
        <v>134.92655475599</v>
      </c>
      <c r="AF694" s="0" t="n">
        <f aca="false">ABS(W694)</f>
        <v>133.405142161329</v>
      </c>
      <c r="AG694" s="0" t="n">
        <f aca="false">ABS(X694)</f>
        <v>246.38479342562</v>
      </c>
      <c r="AH694" s="0" t="n">
        <f aca="false">ABS(Y694)</f>
        <v>120.60597971924</v>
      </c>
      <c r="AI694" s="0" t="n">
        <f aca="false">ABS(Z694)</f>
        <v>167.34153967547</v>
      </c>
      <c r="AJ694" s="0" t="n">
        <f aca="false">ABS(AA694)</f>
        <v>139.786731991409</v>
      </c>
      <c r="AK694" s="0" t="n">
        <f aca="false">ABS(AB694)</f>
        <v>110.08654410118</v>
      </c>
      <c r="AL694" s="0" t="n">
        <f aca="false">T694^2</f>
        <v>19563.8388982236</v>
      </c>
      <c r="AM694" s="0" t="n">
        <f aca="false">U694^2</f>
        <v>23617.7085825075</v>
      </c>
      <c r="AN694" s="0" t="n">
        <f aca="false">V694^2</f>
        <v>18205.1751783211</v>
      </c>
      <c r="AO694" s="0" t="n">
        <f aca="false">W694^2</f>
        <v>17796.9319550845</v>
      </c>
      <c r="AP694" s="0" t="n">
        <f aca="false">X694^2</f>
        <v>60705.4664313855</v>
      </c>
      <c r="AQ694" s="0" t="n">
        <f aca="false">Y694^2</f>
        <v>14545.8023440378</v>
      </c>
      <c r="AR694" s="0" t="n">
        <f aca="false">Z694^2</f>
        <v>28003.1909009569</v>
      </c>
      <c r="AS694" s="0" t="n">
        <f aca="false">AA694^2</f>
        <v>19540.3304408381</v>
      </c>
      <c r="AT694" s="0" t="n">
        <f aca="false">AB694^2</f>
        <v>12119.0471921411</v>
      </c>
      <c r="AU694" s="19" t="n">
        <f aca="false">ABS(T694/$C694)</f>
        <v>0.0296590815732473</v>
      </c>
      <c r="AV694" s="19" t="n">
        <f aca="false">ABS(U694/$C694)</f>
        <v>0.0325873870827033</v>
      </c>
      <c r="AW694" s="19" t="n">
        <f aca="false">ABS(V694/$C694)</f>
        <v>0.0286106741180398</v>
      </c>
      <c r="AX694" s="19" t="n">
        <f aca="false">ABS(W694/$C694)</f>
        <v>0.0282880642357698</v>
      </c>
      <c r="AY694" s="19" t="n">
        <f aca="false">ABS(X694/$C694)</f>
        <v>0.0522449790931769</v>
      </c>
      <c r="AZ694" s="19" t="n">
        <f aca="false">ABS(Y694/$C694)</f>
        <v>0.0255740494424867</v>
      </c>
      <c r="BA694" s="19" t="n">
        <f aca="false">ABS(Z694/$C694)</f>
        <v>0.0354841511126134</v>
      </c>
      <c r="BB694" s="19" t="n">
        <f aca="false">ABS(AA694/$C694)</f>
        <v>0.0296412566248722</v>
      </c>
      <c r="BC694" s="19" t="n">
        <f aca="false">ABS(AB694/$C694)</f>
        <v>0.0233434422434942</v>
      </c>
      <c r="BE694" s="0" t="n">
        <v>4855.78258901294</v>
      </c>
      <c r="BF694" s="0" t="n">
        <v>4869.9476249794</v>
      </c>
      <c r="BG694" s="0" t="n">
        <v>4850.71114777754</v>
      </c>
      <c r="BH694" s="0" t="n">
        <v>4849.15059319376</v>
      </c>
      <c r="BI694" s="0" t="n">
        <v>4965.03691704378</v>
      </c>
      <c r="BJ694" s="0" t="n">
        <v>4836.02214159053</v>
      </c>
      <c r="BK694" s="0" t="n">
        <v>4883.960085953</v>
      </c>
      <c r="BL694" s="0" t="n">
        <v>4855.69636473272</v>
      </c>
      <c r="BM694" s="0" t="n">
        <v>4825.23206825332</v>
      </c>
      <c r="BN694" s="0" t="n">
        <f aca="false">BE694-$C694</f>
        <v>139.83097601294</v>
      </c>
      <c r="BO694" s="0" t="n">
        <f aca="false">BF694-$C694</f>
        <v>153.9960119794</v>
      </c>
      <c r="BP694" s="0" t="n">
        <f aca="false">BG694-$C694</f>
        <v>134.75953477754</v>
      </c>
      <c r="BQ694" s="0" t="n">
        <f aca="false">BH694-$C694</f>
        <v>133.19898019376</v>
      </c>
      <c r="BR694" s="0" t="n">
        <f aca="false">BI694-$C694</f>
        <v>249.08530404378</v>
      </c>
      <c r="BS694" s="0" t="n">
        <f aca="false">BJ694-$C694</f>
        <v>120.07052859053</v>
      </c>
      <c r="BT694" s="0" t="n">
        <f aca="false">BK694-$C694</f>
        <v>168.008472953</v>
      </c>
      <c r="BU694" s="0" t="n">
        <f aca="false">BL694-$C694</f>
        <v>139.74475173272</v>
      </c>
      <c r="BV694" s="0" t="n">
        <f aca="false">BM694-$C694</f>
        <v>109.28045525332</v>
      </c>
      <c r="BW694" s="0" t="n">
        <f aca="false">ABS(BN694)</f>
        <v>139.83097601294</v>
      </c>
      <c r="BX694" s="0" t="n">
        <f aca="false">ABS(BO694)</f>
        <v>153.9960119794</v>
      </c>
      <c r="BY694" s="0" t="n">
        <f aca="false">ABS(BP694)</f>
        <v>134.75953477754</v>
      </c>
      <c r="BZ694" s="0" t="n">
        <f aca="false">ABS(BQ694)</f>
        <v>133.19898019376</v>
      </c>
      <c r="CA694" s="0" t="n">
        <f aca="false">ABS(BR694)</f>
        <v>249.08530404378</v>
      </c>
      <c r="CB694" s="0" t="n">
        <f aca="false">ABS(BS694)</f>
        <v>120.07052859053</v>
      </c>
      <c r="CC694" s="0" t="n">
        <f aca="false">ABS(BT694)</f>
        <v>168.008472953</v>
      </c>
      <c r="CD694" s="0" t="n">
        <f aca="false">ABS(BU694)</f>
        <v>139.74475173272</v>
      </c>
      <c r="CE694" s="0" t="n">
        <f aca="false">ABS(BV694)</f>
        <v>109.28045525332</v>
      </c>
      <c r="CF694" s="0" t="n">
        <f aca="false">BN694^2</f>
        <v>19552.7018527313</v>
      </c>
      <c r="CG694" s="0" t="n">
        <f aca="false">BO694^2</f>
        <v>23714.7717055594</v>
      </c>
      <c r="CH694" s="0" t="n">
        <f aca="false">BP694^2</f>
        <v>18160.1322134589</v>
      </c>
      <c r="CI694" s="0" t="n">
        <f aca="false">BQ694^2</f>
        <v>17741.9683246576</v>
      </c>
      <c r="CJ694" s="0" t="n">
        <f aca="false">BR694^2</f>
        <v>62043.4886905821</v>
      </c>
      <c r="CK694" s="0" t="n">
        <f aca="false">BS694^2</f>
        <v>14416.9318360092</v>
      </c>
      <c r="CL694" s="0" t="n">
        <f aca="false">BT694^2</f>
        <v>28226.8469839989</v>
      </c>
      <c r="CM694" s="0" t="n">
        <f aca="false">BU694^2</f>
        <v>19528.5956368396</v>
      </c>
      <c r="CN694" s="0" t="n">
        <f aca="false">BV694^2</f>
        <v>11942.2179003728</v>
      </c>
      <c r="CO694" s="19" t="n">
        <f aca="false">ABS(BN694/$C694)</f>
        <v>0.0296506384050856</v>
      </c>
      <c r="CP694" s="19" t="n">
        <f aca="false">ABS(BO694/$C694)</f>
        <v>0.0326542815992637</v>
      </c>
      <c r="CQ694" s="19" t="n">
        <f aca="false">ABS(BP694/$C694)</f>
        <v>0.0285752581527893</v>
      </c>
      <c r="CR694" s="19" t="n">
        <f aca="false">ABS(BQ694/$C694)</f>
        <v>0.028244348357303</v>
      </c>
      <c r="CS694" s="19" t="n">
        <f aca="false">ABS(BR694/$C694)</f>
        <v>0.0528176123260353</v>
      </c>
      <c r="CT694" s="19" t="n">
        <f aca="false">ABS(BS694/$C694)</f>
        <v>0.0254605090220906</v>
      </c>
      <c r="CU694" s="19" t="n">
        <f aca="false">ABS(BT694/$C694)</f>
        <v>0.0356255718336614</v>
      </c>
      <c r="CV694" s="19" t="n">
        <f aca="false">ABS(BU694/$C694)</f>
        <v>0.0296323548671484</v>
      </c>
      <c r="CW694" s="19" t="n">
        <f aca="false">ABS(BV694/$C694)</f>
        <v>0.0231725141013068</v>
      </c>
    </row>
    <row r="695" customFormat="false" ht="13.8" hidden="false" customHeight="false" outlineLevel="0" collapsed="false">
      <c r="A695" s="0" t="n">
        <f aca="false">A694+1</f>
        <v>690</v>
      </c>
      <c r="B695" s="0" t="n">
        <f aca="false">B694+1/12</f>
        <v>2005.41666666661</v>
      </c>
      <c r="C695" s="0" t="n">
        <v>4971.116667</v>
      </c>
      <c r="E695" s="0" t="n">
        <v>4931.71728592182</v>
      </c>
      <c r="F695" s="0" t="n">
        <f aca="false">E695-C695</f>
        <v>-39.3993810781803</v>
      </c>
      <c r="G695" s="0" t="n">
        <f aca="false">ABS(F695)</f>
        <v>39.3993810781803</v>
      </c>
      <c r="H695" s="0" t="n">
        <f aca="false">F695^2</f>
        <v>1552.31122934368</v>
      </c>
      <c r="I695" s="19" t="n">
        <f aca="false">ABS(F695/C695)</f>
        <v>0.0079256601116862</v>
      </c>
      <c r="K695" s="0" t="n">
        <v>4912.53386217152</v>
      </c>
      <c r="L695" s="0" t="n">
        <v>4978.81735144105</v>
      </c>
      <c r="M695" s="0" t="n">
        <v>4914.86837835364</v>
      </c>
      <c r="N695" s="0" t="n">
        <v>4959.17141273276</v>
      </c>
      <c r="O695" s="0" t="n">
        <v>5143.35372004911</v>
      </c>
      <c r="P695" s="0" t="n">
        <v>4946.17736391472</v>
      </c>
      <c r="Q695" s="0" t="n">
        <v>4917.83717320611</v>
      </c>
      <c r="R695" s="0" t="n">
        <v>4990.09972687719</v>
      </c>
      <c r="S695" s="0" t="n">
        <v>4958.14247814122</v>
      </c>
      <c r="T695" s="0" t="n">
        <f aca="false">K695-$C695</f>
        <v>-58.5828048284802</v>
      </c>
      <c r="U695" s="0" t="n">
        <f aca="false">L695-$C695</f>
        <v>7.70068444104982</v>
      </c>
      <c r="V695" s="0" t="n">
        <f aca="false">M695-$C695</f>
        <v>-56.2482886463604</v>
      </c>
      <c r="W695" s="0" t="n">
        <f aca="false">N695-$C695</f>
        <v>-11.9452542672407</v>
      </c>
      <c r="X695" s="0" t="n">
        <f aca="false">O695-$C695</f>
        <v>172.23705304911</v>
      </c>
      <c r="Y695" s="0" t="n">
        <f aca="false">P695-$C695</f>
        <v>-24.9393030852798</v>
      </c>
      <c r="Z695" s="0" t="n">
        <f aca="false">Q695-$C695</f>
        <v>-53.2794937938907</v>
      </c>
      <c r="AA695" s="0" t="n">
        <f aca="false">R695-$C695</f>
        <v>18.9830598771896</v>
      </c>
      <c r="AB695" s="0" t="n">
        <f aca="false">S695-$C695</f>
        <v>-12.9741888587805</v>
      </c>
      <c r="AC695" s="0" t="n">
        <f aca="false">ABS(T695)</f>
        <v>58.5828048284802</v>
      </c>
      <c r="AD695" s="0" t="n">
        <f aca="false">ABS(U695)</f>
        <v>7.70068444104982</v>
      </c>
      <c r="AE695" s="0" t="n">
        <f aca="false">ABS(V695)</f>
        <v>56.2482886463604</v>
      </c>
      <c r="AF695" s="0" t="n">
        <f aca="false">ABS(W695)</f>
        <v>11.9452542672407</v>
      </c>
      <c r="AG695" s="0" t="n">
        <f aca="false">ABS(X695)</f>
        <v>172.23705304911</v>
      </c>
      <c r="AH695" s="0" t="n">
        <f aca="false">ABS(Y695)</f>
        <v>24.9393030852798</v>
      </c>
      <c r="AI695" s="0" t="n">
        <f aca="false">ABS(Z695)</f>
        <v>53.2794937938907</v>
      </c>
      <c r="AJ695" s="0" t="n">
        <f aca="false">ABS(AA695)</f>
        <v>18.9830598771896</v>
      </c>
      <c r="AK695" s="0" t="n">
        <f aca="false">ABS(AB695)</f>
        <v>12.9741888587805</v>
      </c>
      <c r="AL695" s="0" t="n">
        <f aca="false">T695^2</f>
        <v>3431.94502157181</v>
      </c>
      <c r="AM695" s="0" t="n">
        <f aca="false">U695^2</f>
        <v>59.3005408606267</v>
      </c>
      <c r="AN695" s="0" t="n">
        <f aca="false">V695^2</f>
        <v>3163.86997564427</v>
      </c>
      <c r="AO695" s="0" t="n">
        <f aca="false">W695^2</f>
        <v>142.689099509031</v>
      </c>
      <c r="AP695" s="0" t="n">
        <f aca="false">X695^2</f>
        <v>29665.6024430419</v>
      </c>
      <c r="AQ695" s="0" t="n">
        <f aca="false">Y695^2</f>
        <v>621.968838379446</v>
      </c>
      <c r="AR695" s="0" t="n">
        <f aca="false">Z695^2</f>
        <v>2838.70445893323</v>
      </c>
      <c r="AS695" s="0" t="n">
        <f aca="false">AA695^2</f>
        <v>360.356562300965</v>
      </c>
      <c r="AT695" s="0" t="n">
        <f aca="false">AB695^2</f>
        <v>168.329576543304</v>
      </c>
      <c r="AU695" s="19" t="n">
        <f aca="false">ABS(T695/$C695)</f>
        <v>0.0117846368839761</v>
      </c>
      <c r="AV695" s="19" t="n">
        <f aca="false">ABS(U695/$C695)</f>
        <v>0.00154908543832298</v>
      </c>
      <c r="AW695" s="19" t="n">
        <f aca="false">ABS(V695/$C695)</f>
        <v>0.0113150208321922</v>
      </c>
      <c r="AX695" s="19" t="n">
        <f aca="false">ABS(W695/$C695)</f>
        <v>0.00240293178925666</v>
      </c>
      <c r="AY695" s="19" t="n">
        <f aca="false">ABS(X695/$C695)</f>
        <v>0.0346475580008973</v>
      </c>
      <c r="AZ695" s="19" t="n">
        <f aca="false">ABS(Y695/$C695)</f>
        <v>0.00501684123626226</v>
      </c>
      <c r="BA695" s="19" t="n">
        <f aca="false">ABS(Z695/$C695)</f>
        <v>0.0107178119852996</v>
      </c>
      <c r="BB695" s="19" t="n">
        <f aca="false">ABS(AA695/$C695)</f>
        <v>0.00381867116561726</v>
      </c>
      <c r="BC695" s="19" t="n">
        <f aca="false">ABS(AB695/$C695)</f>
        <v>0.00260991437696566</v>
      </c>
      <c r="BE695" s="0" t="n">
        <v>4911.73995863228</v>
      </c>
      <c r="BF695" s="0" t="n">
        <v>4980.76658163066</v>
      </c>
      <c r="BG695" s="0" t="n">
        <v>4914.17108846812</v>
      </c>
      <c r="BH695" s="0" t="n">
        <v>4960.30759826073</v>
      </c>
      <c r="BI695" s="0" t="n">
        <v>5152.11226681702</v>
      </c>
      <c r="BJ695" s="0" t="n">
        <v>4946.77579239369</v>
      </c>
      <c r="BK695" s="0" t="n">
        <v>4917.26274651599</v>
      </c>
      <c r="BL695" s="0" t="n">
        <v>4992.51587673173</v>
      </c>
      <c r="BM695" s="0" t="n">
        <v>4959.23608134267</v>
      </c>
      <c r="BN695" s="0" t="n">
        <f aca="false">BE695-$C695</f>
        <v>-59.3767083677203</v>
      </c>
      <c r="BO695" s="0" t="n">
        <f aca="false">BF695-$C695</f>
        <v>9.64991463065962</v>
      </c>
      <c r="BP695" s="0" t="n">
        <f aca="false">BG695-$C695</f>
        <v>-56.9455785318805</v>
      </c>
      <c r="BQ695" s="0" t="n">
        <f aca="false">BH695-$C695</f>
        <v>-10.8090687392705</v>
      </c>
      <c r="BR695" s="0" t="n">
        <f aca="false">BI695-$C695</f>
        <v>180.99559981702</v>
      </c>
      <c r="BS695" s="0" t="n">
        <f aca="false">BJ695-$C695</f>
        <v>-24.3408746063105</v>
      </c>
      <c r="BT695" s="0" t="n">
        <f aca="false">BK695-$C695</f>
        <v>-53.8539204840099</v>
      </c>
      <c r="BU695" s="0" t="n">
        <f aca="false">BL695-$C695</f>
        <v>21.3992097317296</v>
      </c>
      <c r="BV695" s="0" t="n">
        <f aca="false">BM695-$C695</f>
        <v>-11.8805856573299</v>
      </c>
      <c r="BW695" s="0" t="n">
        <f aca="false">ABS(BN695)</f>
        <v>59.3767083677203</v>
      </c>
      <c r="BX695" s="0" t="n">
        <f aca="false">ABS(BO695)</f>
        <v>9.64991463065962</v>
      </c>
      <c r="BY695" s="0" t="n">
        <f aca="false">ABS(BP695)</f>
        <v>56.9455785318805</v>
      </c>
      <c r="BZ695" s="0" t="n">
        <f aca="false">ABS(BQ695)</f>
        <v>10.8090687392705</v>
      </c>
      <c r="CA695" s="0" t="n">
        <f aca="false">ABS(BR695)</f>
        <v>180.99559981702</v>
      </c>
      <c r="CB695" s="0" t="n">
        <f aca="false">ABS(BS695)</f>
        <v>24.3408746063105</v>
      </c>
      <c r="CC695" s="0" t="n">
        <f aca="false">ABS(BT695)</f>
        <v>53.8539204840099</v>
      </c>
      <c r="CD695" s="0" t="n">
        <f aca="false">ABS(BU695)</f>
        <v>21.3992097317296</v>
      </c>
      <c r="CE695" s="0" t="n">
        <f aca="false">ABS(BV695)</f>
        <v>11.8805856573299</v>
      </c>
      <c r="CF695" s="0" t="n">
        <f aca="false">BN695^2</f>
        <v>3525.59349658531</v>
      </c>
      <c r="CG695" s="0" t="n">
        <f aca="false">BO695^2</f>
        <v>93.1208523790187</v>
      </c>
      <c r="CH695" s="0" t="n">
        <f aca="false">BP695^2</f>
        <v>3242.79891433057</v>
      </c>
      <c r="CI695" s="0" t="n">
        <f aca="false">BQ695^2</f>
        <v>116.835967010275</v>
      </c>
      <c r="CJ695" s="0" t="n">
        <f aca="false">BR695^2</f>
        <v>32759.4071531228</v>
      </c>
      <c r="CK695" s="0" t="n">
        <f aca="false">BS695^2</f>
        <v>592.478176600133</v>
      </c>
      <c r="CL695" s="0" t="n">
        <f aca="false">BT695^2</f>
        <v>2900.24475149806</v>
      </c>
      <c r="CM695" s="0" t="n">
        <f aca="false">BU695^2</f>
        <v>457.92617714255</v>
      </c>
      <c r="CN695" s="0" t="n">
        <f aca="false">BV695^2</f>
        <v>141.148315561153</v>
      </c>
      <c r="CO695" s="19" t="n">
        <f aca="false">ABS(BN695/$C695)</f>
        <v>0.0119443401443139</v>
      </c>
      <c r="CP695" s="19" t="n">
        <f aca="false">ABS(BO695/$C695)</f>
        <v>0.00194119657153127</v>
      </c>
      <c r="CQ695" s="19" t="n">
        <f aca="false">ABS(BP695/$C695)</f>
        <v>0.0114552890922689</v>
      </c>
      <c r="CR695" s="19" t="n">
        <f aca="false">ABS(BQ695/$C695)</f>
        <v>0.0021743743837325</v>
      </c>
      <c r="CS695" s="19" t="n">
        <f aca="false">ABS(BR695/$C695)</f>
        <v>0.0364094451893543</v>
      </c>
      <c r="CT695" s="19" t="n">
        <f aca="false">ABS(BS695/$C695)</f>
        <v>0.00489646013900532</v>
      </c>
      <c r="CU695" s="19" t="n">
        <f aca="false">ABS(BT695/$C695)</f>
        <v>0.0108333648336028</v>
      </c>
      <c r="CV695" s="19" t="n">
        <f aca="false">ABS(BU695/$C695)</f>
        <v>0.00430470881397524</v>
      </c>
      <c r="CW695" s="19" t="n">
        <f aca="false">ABS(BV695/$C695)</f>
        <v>0.00238992291937052</v>
      </c>
    </row>
    <row r="696" customFormat="false" ht="13.8" hidden="false" customHeight="false" outlineLevel="0" collapsed="false">
      <c r="A696" s="0" t="n">
        <f aca="false">A695+1</f>
        <v>691</v>
      </c>
      <c r="B696" s="0" t="n">
        <f aca="false">B695+1/12</f>
        <v>2005.49999999995</v>
      </c>
      <c r="C696" s="0" t="n">
        <v>4891.790323</v>
      </c>
      <c r="E696" s="0" t="n">
        <v>4816.71363227528</v>
      </c>
      <c r="F696" s="0" t="n">
        <f aca="false">E696-C696</f>
        <v>-75.0766907247198</v>
      </c>
      <c r="G696" s="0" t="n">
        <f aca="false">ABS(F696)</f>
        <v>75.0766907247198</v>
      </c>
      <c r="H696" s="0" t="n">
        <f aca="false">F696^2</f>
        <v>5636.50949017523</v>
      </c>
      <c r="I696" s="19" t="n">
        <f aca="false">ABS(F696/C696)</f>
        <v>0.015347487477484</v>
      </c>
      <c r="K696" s="0" t="n">
        <v>4812.43913423751</v>
      </c>
      <c r="L696" s="0" t="n">
        <v>4826.49052899555</v>
      </c>
      <c r="M696" s="0" t="n">
        <v>4829.2592426379</v>
      </c>
      <c r="N696" s="0" t="n">
        <v>4801.93209901602</v>
      </c>
      <c r="O696" s="0" t="n">
        <v>4909.98625789399</v>
      </c>
      <c r="P696" s="0" t="n">
        <v>4799.06464570885</v>
      </c>
      <c r="Q696" s="0" t="n">
        <v>4788.19607178086</v>
      </c>
      <c r="R696" s="0" t="n">
        <v>4823.45248705348</v>
      </c>
      <c r="S696" s="0" t="n">
        <v>4844.10504091716</v>
      </c>
      <c r="T696" s="0" t="n">
        <f aca="false">K696-$C696</f>
        <v>-79.35118876249</v>
      </c>
      <c r="U696" s="0" t="n">
        <f aca="false">L696-$C696</f>
        <v>-65.2997940044497</v>
      </c>
      <c r="V696" s="0" t="n">
        <f aca="false">M696-$C696</f>
        <v>-62.5310803621005</v>
      </c>
      <c r="W696" s="0" t="n">
        <f aca="false">N696-$C696</f>
        <v>-89.8582239839798</v>
      </c>
      <c r="X696" s="0" t="n">
        <f aca="false">O696-$C696</f>
        <v>18.1959348939899</v>
      </c>
      <c r="Y696" s="0" t="n">
        <f aca="false">P696-$C696</f>
        <v>-92.7256772911505</v>
      </c>
      <c r="Z696" s="0" t="n">
        <f aca="false">Q696-$C696</f>
        <v>-103.59425121914</v>
      </c>
      <c r="AA696" s="0" t="n">
        <f aca="false">R696-$C696</f>
        <v>-68.3378359465205</v>
      </c>
      <c r="AB696" s="0" t="n">
        <f aca="false">S696-$C696</f>
        <v>-47.6852820828399</v>
      </c>
      <c r="AC696" s="0" t="n">
        <f aca="false">ABS(T696)</f>
        <v>79.35118876249</v>
      </c>
      <c r="AD696" s="0" t="n">
        <f aca="false">ABS(U696)</f>
        <v>65.2997940044497</v>
      </c>
      <c r="AE696" s="0" t="n">
        <f aca="false">ABS(V696)</f>
        <v>62.5310803621005</v>
      </c>
      <c r="AF696" s="0" t="n">
        <f aca="false">ABS(W696)</f>
        <v>89.8582239839798</v>
      </c>
      <c r="AG696" s="0" t="n">
        <f aca="false">ABS(X696)</f>
        <v>18.1959348939899</v>
      </c>
      <c r="AH696" s="0" t="n">
        <f aca="false">ABS(Y696)</f>
        <v>92.7256772911505</v>
      </c>
      <c r="AI696" s="0" t="n">
        <f aca="false">ABS(Z696)</f>
        <v>103.59425121914</v>
      </c>
      <c r="AJ696" s="0" t="n">
        <f aca="false">ABS(AA696)</f>
        <v>68.3378359465205</v>
      </c>
      <c r="AK696" s="0" t="n">
        <f aca="false">ABS(AB696)</f>
        <v>47.6852820828399</v>
      </c>
      <c r="AL696" s="0" t="n">
        <f aca="false">T696^2</f>
        <v>6296.61115802032</v>
      </c>
      <c r="AM696" s="0" t="n">
        <f aca="false">U696^2</f>
        <v>4264.06309702357</v>
      </c>
      <c r="AN696" s="0" t="n">
        <f aca="false">V696^2</f>
        <v>3910.13601125147</v>
      </c>
      <c r="AO696" s="0" t="n">
        <f aca="false">W696^2</f>
        <v>8074.50041755508</v>
      </c>
      <c r="AP696" s="0" t="n">
        <f aca="false">X696^2</f>
        <v>331.092046666321</v>
      </c>
      <c r="AQ696" s="0" t="n">
        <f aca="false">Y696^2</f>
        <v>8598.05122910259</v>
      </c>
      <c r="AR696" s="0" t="n">
        <f aca="false">Z696^2</f>
        <v>10731.7688856544</v>
      </c>
      <c r="AS696" s="0" t="n">
        <f aca="false">AA696^2</f>
        <v>4670.05982185355</v>
      </c>
      <c r="AT696" s="0" t="n">
        <f aca="false">AB696^2</f>
        <v>2273.88612732001</v>
      </c>
      <c r="AU696" s="19" t="n">
        <f aca="false">ABS(T696/$C696)</f>
        <v>0.0162212980367125</v>
      </c>
      <c r="AV696" s="19" t="n">
        <f aca="false">ABS(U696/$C696)</f>
        <v>0.0133488538332133</v>
      </c>
      <c r="AW696" s="19" t="n">
        <f aca="false">ABS(V696/$C696)</f>
        <v>0.0127828619448582</v>
      </c>
      <c r="AX696" s="19" t="n">
        <f aca="false">ABS(W696/$C696)</f>
        <v>0.0183691896117225</v>
      </c>
      <c r="AY696" s="19" t="n">
        <f aca="false">ABS(X696/$C696)</f>
        <v>0.00371968823120551</v>
      </c>
      <c r="AZ696" s="19" t="n">
        <f aca="false">ABS(Y696/$C696)</f>
        <v>0.0189553662705411</v>
      </c>
      <c r="BA696" s="19" t="n">
        <f aca="false">ABS(Z696/$C696)</f>
        <v>0.021177165082499</v>
      </c>
      <c r="BB696" s="19" t="n">
        <f aca="false">ABS(AA696/$C696)</f>
        <v>0.0139699029259717</v>
      </c>
      <c r="BC696" s="19" t="n">
        <f aca="false">ABS(AB696/$C696)</f>
        <v>0.00974802248956544</v>
      </c>
      <c r="BE696" s="0" t="n">
        <v>4812.36621456016</v>
      </c>
      <c r="BF696" s="0" t="n">
        <v>4826.65731539901</v>
      </c>
      <c r="BG696" s="0" t="n">
        <v>4829.47326118504</v>
      </c>
      <c r="BH696" s="0" t="n">
        <v>4801.67993732909</v>
      </c>
      <c r="BI696" s="0" t="n">
        <v>4911.57741776953</v>
      </c>
      <c r="BJ696" s="0" t="n">
        <v>4798.76356745484</v>
      </c>
      <c r="BK696" s="0" t="n">
        <v>4787.70958394259</v>
      </c>
      <c r="BL696" s="0" t="n">
        <v>4823.56744677783</v>
      </c>
      <c r="BM696" s="0" t="n">
        <v>4844.57231746348</v>
      </c>
      <c r="BN696" s="0" t="n">
        <f aca="false">BE696-$C696</f>
        <v>-79.42410843984</v>
      </c>
      <c r="BO696" s="0" t="n">
        <f aca="false">BF696-$C696</f>
        <v>-65.1330076009899</v>
      </c>
      <c r="BP696" s="0" t="n">
        <f aca="false">BG696-$C696</f>
        <v>-62.3170618149597</v>
      </c>
      <c r="BQ696" s="0" t="n">
        <f aca="false">BH696-$C696</f>
        <v>-90.1103856709105</v>
      </c>
      <c r="BR696" s="0" t="n">
        <f aca="false">BI696-$C696</f>
        <v>19.7870947695301</v>
      </c>
      <c r="BS696" s="0" t="n">
        <f aca="false">BJ696-$C696</f>
        <v>-93.0267555451601</v>
      </c>
      <c r="BT696" s="0" t="n">
        <f aca="false">BK696-$C696</f>
        <v>-104.08073905741</v>
      </c>
      <c r="BU696" s="0" t="n">
        <f aca="false">BL696-$C696</f>
        <v>-68.2228762221703</v>
      </c>
      <c r="BV696" s="0" t="n">
        <f aca="false">BM696-$C696</f>
        <v>-47.2180055365197</v>
      </c>
      <c r="BW696" s="0" t="n">
        <f aca="false">ABS(BN696)</f>
        <v>79.42410843984</v>
      </c>
      <c r="BX696" s="0" t="n">
        <f aca="false">ABS(BO696)</f>
        <v>65.1330076009899</v>
      </c>
      <c r="BY696" s="0" t="n">
        <f aca="false">ABS(BP696)</f>
        <v>62.3170618149597</v>
      </c>
      <c r="BZ696" s="0" t="n">
        <f aca="false">ABS(BQ696)</f>
        <v>90.1103856709105</v>
      </c>
      <c r="CA696" s="0" t="n">
        <f aca="false">ABS(BR696)</f>
        <v>19.7870947695301</v>
      </c>
      <c r="CB696" s="0" t="n">
        <f aca="false">ABS(BS696)</f>
        <v>93.0267555451601</v>
      </c>
      <c r="CC696" s="0" t="n">
        <f aca="false">ABS(BT696)</f>
        <v>104.08073905741</v>
      </c>
      <c r="CD696" s="0" t="n">
        <f aca="false">ABS(BU696)</f>
        <v>68.2228762221703</v>
      </c>
      <c r="CE696" s="0" t="n">
        <f aca="false">ABS(BV696)</f>
        <v>47.2180055365197</v>
      </c>
      <c r="CF696" s="0" t="n">
        <f aca="false">BN696^2</f>
        <v>6308.18900146346</v>
      </c>
      <c r="CG696" s="0" t="n">
        <f aca="false">BO696^2</f>
        <v>4242.30867915061</v>
      </c>
      <c r="CH696" s="0" t="n">
        <f aca="false">BP696^2</f>
        <v>3883.41619324951</v>
      </c>
      <c r="CI696" s="0" t="n">
        <f aca="false">BQ696^2</f>
        <v>8119.88160576024</v>
      </c>
      <c r="CJ696" s="0" t="n">
        <f aca="false">BR696^2</f>
        <v>391.529119418365</v>
      </c>
      <c r="CK696" s="0" t="n">
        <f aca="false">BS696^2</f>
        <v>8653.97724725897</v>
      </c>
      <c r="CL696" s="0" t="n">
        <f aca="false">BT696^2</f>
        <v>10832.8002427367</v>
      </c>
      <c r="CM696" s="0" t="n">
        <f aca="false">BU696^2</f>
        <v>4654.36084002557</v>
      </c>
      <c r="CN696" s="0" t="n">
        <f aca="false">BV696^2</f>
        <v>2229.54004684681</v>
      </c>
      <c r="CO696" s="19" t="n">
        <f aca="false">ABS(BN696/$C696)</f>
        <v>0.016236204578599</v>
      </c>
      <c r="CP696" s="19" t="n">
        <f aca="false">ABS(BO696/$C696)</f>
        <v>0.013314758667139</v>
      </c>
      <c r="CQ696" s="19" t="n">
        <f aca="false">ABS(BP696/$C696)</f>
        <v>0.01273911138872</v>
      </c>
      <c r="CR696" s="19" t="n">
        <f aca="false">ABS(BQ696/$C696)</f>
        <v>0.0184207375461772</v>
      </c>
      <c r="CS696" s="19" t="n">
        <f aca="false">ABS(BR696/$C696)</f>
        <v>0.0040449597106586</v>
      </c>
      <c r="CT696" s="19" t="n">
        <f aca="false">ABS(BS696/$C696)</f>
        <v>0.0190169139318535</v>
      </c>
      <c r="CU696" s="19" t="n">
        <f aca="false">ABS(BT696/$C696)</f>
        <v>0.0212766149374898</v>
      </c>
      <c r="CV696" s="19" t="n">
        <f aca="false">ABS(BU696/$C696)</f>
        <v>0.013946402383889</v>
      </c>
      <c r="CW696" s="19" t="n">
        <f aca="false">ABS(BV696/$C696)</f>
        <v>0.00965249988629214</v>
      </c>
    </row>
    <row r="697" customFormat="false" ht="13.8" hidden="false" customHeight="false" outlineLevel="0" collapsed="false">
      <c r="A697" s="0" t="n">
        <f aca="false">A696+1</f>
        <v>692</v>
      </c>
      <c r="B697" s="0" t="n">
        <f aca="false">B696+1/12</f>
        <v>2005.58333333328</v>
      </c>
      <c r="C697" s="0" t="n">
        <v>4796.733333</v>
      </c>
      <c r="E697" s="0" t="n">
        <v>4842.35948978906</v>
      </c>
      <c r="F697" s="0" t="n">
        <f aca="false">E697-C697</f>
        <v>45.6261567890597</v>
      </c>
      <c r="G697" s="0" t="n">
        <f aca="false">ABS(F697)</f>
        <v>45.6261567890597</v>
      </c>
      <c r="H697" s="0" t="n">
        <f aca="false">F697^2</f>
        <v>2081.74618333986</v>
      </c>
      <c r="I697" s="19" t="n">
        <f aca="false">ABS(F697/C697)</f>
        <v>0.00951192272356819</v>
      </c>
      <c r="K697" s="0" t="n">
        <v>4829.93854277499</v>
      </c>
      <c r="L697" s="0" t="n">
        <v>4872.51581415516</v>
      </c>
      <c r="M697" s="0" t="n">
        <v>4837.13640045069</v>
      </c>
      <c r="N697" s="0" t="n">
        <v>4791.63543905317</v>
      </c>
      <c r="O697" s="0" t="n">
        <v>4951.82699934045</v>
      </c>
      <c r="P697" s="0" t="n">
        <v>4822.20981168108</v>
      </c>
      <c r="Q697" s="0" t="n">
        <v>4850.18642639008</v>
      </c>
      <c r="R697" s="0" t="n">
        <v>4808.69585876732</v>
      </c>
      <c r="S697" s="0" t="n">
        <v>4832.81858508953</v>
      </c>
      <c r="T697" s="0" t="n">
        <f aca="false">K697-$C697</f>
        <v>33.2052097749902</v>
      </c>
      <c r="U697" s="0" t="n">
        <f aca="false">L697-$C697</f>
        <v>75.78248115516</v>
      </c>
      <c r="V697" s="0" t="n">
        <f aca="false">M697-$C697</f>
        <v>40.4030674506903</v>
      </c>
      <c r="W697" s="0" t="n">
        <f aca="false">N697-$C697</f>
        <v>-5.09789394683048</v>
      </c>
      <c r="X697" s="0" t="n">
        <f aca="false">O697-$C697</f>
        <v>155.09366634045</v>
      </c>
      <c r="Y697" s="0" t="n">
        <f aca="false">P697-$C697</f>
        <v>25.4764786810802</v>
      </c>
      <c r="Z697" s="0" t="n">
        <f aca="false">Q697-$C697</f>
        <v>53.4530933900796</v>
      </c>
      <c r="AA697" s="0" t="n">
        <f aca="false">R697-$C697</f>
        <v>11.9625257673197</v>
      </c>
      <c r="AB697" s="0" t="n">
        <f aca="false">S697-$C697</f>
        <v>36.0852520895296</v>
      </c>
      <c r="AC697" s="0" t="n">
        <f aca="false">ABS(T697)</f>
        <v>33.2052097749902</v>
      </c>
      <c r="AD697" s="0" t="n">
        <f aca="false">ABS(U697)</f>
        <v>75.78248115516</v>
      </c>
      <c r="AE697" s="0" t="n">
        <f aca="false">ABS(V697)</f>
        <v>40.4030674506903</v>
      </c>
      <c r="AF697" s="0" t="n">
        <f aca="false">ABS(W697)</f>
        <v>5.09789394683048</v>
      </c>
      <c r="AG697" s="0" t="n">
        <f aca="false">ABS(X697)</f>
        <v>155.09366634045</v>
      </c>
      <c r="AH697" s="0" t="n">
        <f aca="false">ABS(Y697)</f>
        <v>25.4764786810802</v>
      </c>
      <c r="AI697" s="0" t="n">
        <f aca="false">ABS(Z697)</f>
        <v>53.4530933900796</v>
      </c>
      <c r="AJ697" s="0" t="n">
        <f aca="false">ABS(AA697)</f>
        <v>11.9625257673197</v>
      </c>
      <c r="AK697" s="0" t="n">
        <f aca="false">ABS(AB697)</f>
        <v>36.0852520895296</v>
      </c>
      <c r="AL697" s="0" t="n">
        <f aca="false">T697^2</f>
        <v>1102.5859562011</v>
      </c>
      <c r="AM697" s="0" t="n">
        <f aca="false">U697^2</f>
        <v>5742.98445003218</v>
      </c>
      <c r="AN697" s="0" t="n">
        <f aca="false">V697^2</f>
        <v>1632.40785942503</v>
      </c>
      <c r="AO697" s="0" t="n">
        <f aca="false">W697^2</f>
        <v>25.9885226931309</v>
      </c>
      <c r="AP697" s="0" t="n">
        <f aca="false">X697^2</f>
        <v>24054.0453389228</v>
      </c>
      <c r="AQ697" s="0" t="n">
        <f aca="false">Y697^2</f>
        <v>649.050965987532</v>
      </c>
      <c r="AR697" s="0" t="n">
        <f aca="false">Z697^2</f>
        <v>2857.23319296857</v>
      </c>
      <c r="AS697" s="0" t="n">
        <f aca="false">AA697^2</f>
        <v>143.102022733787</v>
      </c>
      <c r="AT697" s="0" t="n">
        <f aca="false">AB697^2</f>
        <v>1302.1454183649</v>
      </c>
      <c r="AU697" s="19" t="n">
        <f aca="false">ABS(T697/$C697)</f>
        <v>0.00692246315769616</v>
      </c>
      <c r="AV697" s="19" t="n">
        <f aca="false">ABS(U697/$C697)</f>
        <v>0.0157987688483321</v>
      </c>
      <c r="AW697" s="19" t="n">
        <f aca="false">ABS(V697/$C697)</f>
        <v>0.00842303806482805</v>
      </c>
      <c r="AX697" s="19" t="n">
        <f aca="false">ABS(W697/$C697)</f>
        <v>0.0010627845229073</v>
      </c>
      <c r="AY697" s="19" t="n">
        <f aca="false">ABS(X697/$C697)</f>
        <v>0.0323331850185331</v>
      </c>
      <c r="AZ697" s="19" t="n">
        <f aca="false">ABS(Y697/$C697)</f>
        <v>0.00531121430199326</v>
      </c>
      <c r="BA697" s="19" t="n">
        <f aca="false">ABS(Z697/$C697)</f>
        <v>0.0111436449932154</v>
      </c>
      <c r="BB697" s="19" t="n">
        <f aca="false">ABS(AA697/$C697)</f>
        <v>0.00249389009912745</v>
      </c>
      <c r="BC697" s="19" t="n">
        <f aca="false">ABS(AB697/$C697)</f>
        <v>0.00752288059068715</v>
      </c>
      <c r="BE697" s="0" t="n">
        <v>4829.659905971</v>
      </c>
      <c r="BF697" s="0" t="n">
        <v>4873.19230539467</v>
      </c>
      <c r="BG697" s="0" t="n">
        <v>4837.01923185488</v>
      </c>
      <c r="BH697" s="0" t="n">
        <v>4790.49755581718</v>
      </c>
      <c r="BI697" s="0" t="n">
        <v>4954.28266370868</v>
      </c>
      <c r="BJ697" s="0" t="n">
        <v>4821.75779768383</v>
      </c>
      <c r="BK697" s="0" t="n">
        <v>4850.36200660929</v>
      </c>
      <c r="BL697" s="0" t="n">
        <v>4807.94068876717</v>
      </c>
      <c r="BM697" s="0" t="n">
        <v>4832.60455574139</v>
      </c>
      <c r="BN697" s="0" t="n">
        <f aca="false">BE697-$C697</f>
        <v>32.9265729709996</v>
      </c>
      <c r="BO697" s="0" t="n">
        <f aca="false">BF697-$C697</f>
        <v>76.4589723946701</v>
      </c>
      <c r="BP697" s="0" t="n">
        <f aca="false">BG697-$C697</f>
        <v>40.2858988548796</v>
      </c>
      <c r="BQ697" s="0" t="n">
        <f aca="false">BH697-$C697</f>
        <v>-6.23577718282013</v>
      </c>
      <c r="BR697" s="0" t="n">
        <f aca="false">BI697-$C697</f>
        <v>157.54933070868</v>
      </c>
      <c r="BS697" s="0" t="n">
        <f aca="false">BJ697-$C697</f>
        <v>25.02446468383</v>
      </c>
      <c r="BT697" s="0" t="n">
        <f aca="false">BK697-$C697</f>
        <v>53.6286736092898</v>
      </c>
      <c r="BU697" s="0" t="n">
        <f aca="false">BL697-$C697</f>
        <v>11.2073557671702</v>
      </c>
      <c r="BV697" s="0" t="n">
        <f aca="false">BM697-$C697</f>
        <v>35.8712227413898</v>
      </c>
      <c r="BW697" s="0" t="n">
        <f aca="false">ABS(BN697)</f>
        <v>32.9265729709996</v>
      </c>
      <c r="BX697" s="0" t="n">
        <f aca="false">ABS(BO697)</f>
        <v>76.4589723946701</v>
      </c>
      <c r="BY697" s="0" t="n">
        <f aca="false">ABS(BP697)</f>
        <v>40.2858988548796</v>
      </c>
      <c r="BZ697" s="0" t="n">
        <f aca="false">ABS(BQ697)</f>
        <v>6.23577718282013</v>
      </c>
      <c r="CA697" s="0" t="n">
        <f aca="false">ABS(BR697)</f>
        <v>157.54933070868</v>
      </c>
      <c r="CB697" s="0" t="n">
        <f aca="false">ABS(BS697)</f>
        <v>25.02446468383</v>
      </c>
      <c r="CC697" s="0" t="n">
        <f aca="false">ABS(BT697)</f>
        <v>53.6286736092898</v>
      </c>
      <c r="CD697" s="0" t="n">
        <f aca="false">ABS(BU697)</f>
        <v>11.2073557671702</v>
      </c>
      <c r="CE697" s="0" t="n">
        <f aca="false">ABS(BV697)</f>
        <v>35.8712227413898</v>
      </c>
      <c r="CF697" s="0" t="n">
        <f aca="false">BN697^2</f>
        <v>1084.15920761456</v>
      </c>
      <c r="CG697" s="0" t="n">
        <f aca="false">BO697^2</f>
        <v>5845.97445964893</v>
      </c>
      <c r="CH697" s="0" t="n">
        <f aca="false">BP697^2</f>
        <v>1622.95364654559</v>
      </c>
      <c r="CI697" s="0" t="n">
        <f aca="false">BQ697^2</f>
        <v>38.8849170737801</v>
      </c>
      <c r="CJ697" s="0" t="n">
        <f aca="false">BR697^2</f>
        <v>24821.791606753</v>
      </c>
      <c r="CK697" s="0" t="n">
        <f aca="false">BS697^2</f>
        <v>626.223832712257</v>
      </c>
      <c r="CL697" s="0" t="n">
        <f aca="false">BT697^2</f>
        <v>2876.03463309173</v>
      </c>
      <c r="CM697" s="0" t="n">
        <f aca="false">BU697^2</f>
        <v>125.604823291922</v>
      </c>
      <c r="CN697" s="0" t="n">
        <f aca="false">BV697^2</f>
        <v>1286.7446209624</v>
      </c>
      <c r="CO697" s="19" t="n">
        <f aca="false">ABS(BN697/$C697)</f>
        <v>0.00686437429082654</v>
      </c>
      <c r="CP697" s="19" t="n">
        <f aca="false">ABS(BO697/$C697)</f>
        <v>0.0159398005031161</v>
      </c>
      <c r="CQ697" s="19" t="n">
        <f aca="false">ABS(BP697/$C697)</f>
        <v>0.00839861131694147</v>
      </c>
      <c r="CR697" s="19" t="n">
        <f aca="false">ABS(BQ697/$C697)</f>
        <v>0.00130000497211659</v>
      </c>
      <c r="CS697" s="19" t="n">
        <f aca="false">ABS(BR697/$C697)</f>
        <v>0.0328451301690658</v>
      </c>
      <c r="CT697" s="19" t="n">
        <f aca="false">ABS(BS697/$C697)</f>
        <v>0.00521698058794944</v>
      </c>
      <c r="CU697" s="19" t="n">
        <f aca="false">ABS(BT697/$C697)</f>
        <v>0.011180249116693</v>
      </c>
      <c r="CV697" s="19" t="n">
        <f aca="false">ABS(BU697/$C697)</f>
        <v>0.00233645587301311</v>
      </c>
      <c r="CW697" s="19" t="n">
        <f aca="false">ABS(BV697/$C697)</f>
        <v>0.00747826077689372</v>
      </c>
    </row>
    <row r="698" customFormat="false" ht="13.8" hidden="false" customHeight="false" outlineLevel="0" collapsed="false">
      <c r="A698" s="0" t="n">
        <f aca="false">A697+1</f>
        <v>693</v>
      </c>
      <c r="B698" s="0" t="n">
        <f aca="false">B697+1/12</f>
        <v>2005.66666666661</v>
      </c>
      <c r="C698" s="0" t="n">
        <v>4859.373563</v>
      </c>
      <c r="E698" s="0" t="n">
        <v>4869.48712660538</v>
      </c>
      <c r="F698" s="0" t="n">
        <f aca="false">E698-C698</f>
        <v>10.1135636053796</v>
      </c>
      <c r="G698" s="0" t="n">
        <f aca="false">ABS(F698)</f>
        <v>10.1135636053796</v>
      </c>
      <c r="H698" s="0" t="n">
        <f aca="false">F698^2</f>
        <v>102.284168800058</v>
      </c>
      <c r="I698" s="19" t="n">
        <f aca="false">ABS(F698/C698)</f>
        <v>0.00208124843135868</v>
      </c>
      <c r="K698" s="0" t="n">
        <v>4872.49476394098</v>
      </c>
      <c r="L698" s="0" t="n">
        <v>4862.7058620135</v>
      </c>
      <c r="M698" s="0" t="n">
        <v>4901.80537614296</v>
      </c>
      <c r="N698" s="0" t="n">
        <v>4825.91364505173</v>
      </c>
      <c r="O698" s="0" t="n">
        <v>4982.72464753892</v>
      </c>
      <c r="P698" s="0" t="n">
        <v>4898.28785283413</v>
      </c>
      <c r="Q698" s="0" t="n">
        <v>4870.98984950005</v>
      </c>
      <c r="R698" s="0" t="n">
        <v>4835.38734181673</v>
      </c>
      <c r="S698" s="0" t="n">
        <v>4887.50725437365</v>
      </c>
      <c r="T698" s="0" t="n">
        <f aca="false">K698-$C698</f>
        <v>13.1212009409801</v>
      </c>
      <c r="U698" s="0" t="n">
        <f aca="false">L698-$C698</f>
        <v>3.33229901350023</v>
      </c>
      <c r="V698" s="0" t="n">
        <f aca="false">M698-$C698</f>
        <v>42.43181314296</v>
      </c>
      <c r="W698" s="0" t="n">
        <f aca="false">N698-$C698</f>
        <v>-33.4599179482702</v>
      </c>
      <c r="X698" s="0" t="n">
        <f aca="false">O698-$C698</f>
        <v>123.35108453892</v>
      </c>
      <c r="Y698" s="0" t="n">
        <f aca="false">P698-$C698</f>
        <v>38.9142898341297</v>
      </c>
      <c r="Z698" s="0" t="n">
        <f aca="false">Q698-$C698</f>
        <v>11.6162865000497</v>
      </c>
      <c r="AA698" s="0" t="n">
        <f aca="false">R698-$C698</f>
        <v>-23.9862211832697</v>
      </c>
      <c r="AB698" s="0" t="n">
        <f aca="false">S698-$C698</f>
        <v>28.1336913736495</v>
      </c>
      <c r="AC698" s="0" t="n">
        <f aca="false">ABS(T698)</f>
        <v>13.1212009409801</v>
      </c>
      <c r="AD698" s="0" t="n">
        <f aca="false">ABS(U698)</f>
        <v>3.33229901350023</v>
      </c>
      <c r="AE698" s="0" t="n">
        <f aca="false">ABS(V698)</f>
        <v>42.43181314296</v>
      </c>
      <c r="AF698" s="0" t="n">
        <f aca="false">ABS(W698)</f>
        <v>33.4599179482702</v>
      </c>
      <c r="AG698" s="0" t="n">
        <f aca="false">ABS(X698)</f>
        <v>123.35108453892</v>
      </c>
      <c r="AH698" s="0" t="n">
        <f aca="false">ABS(Y698)</f>
        <v>38.9142898341297</v>
      </c>
      <c r="AI698" s="0" t="n">
        <f aca="false">ABS(Z698)</f>
        <v>11.6162865000497</v>
      </c>
      <c r="AJ698" s="0" t="n">
        <f aca="false">ABS(AA698)</f>
        <v>23.9862211832697</v>
      </c>
      <c r="AK698" s="0" t="n">
        <f aca="false">ABS(AB698)</f>
        <v>28.1336913736495</v>
      </c>
      <c r="AL698" s="0" t="n">
        <f aca="false">T698^2</f>
        <v>172.165914133577</v>
      </c>
      <c r="AM698" s="0" t="n">
        <f aca="false">U698^2</f>
        <v>11.1042167153746</v>
      </c>
      <c r="AN698" s="0" t="n">
        <f aca="false">V698^2</f>
        <v>1800.45876659907</v>
      </c>
      <c r="AO698" s="0" t="n">
        <f aca="false">W698^2</f>
        <v>1119.56610910498</v>
      </c>
      <c r="AP698" s="0" t="n">
        <f aca="false">X698^2</f>
        <v>15215.4900569278</v>
      </c>
      <c r="AQ698" s="0" t="n">
        <f aca="false">Y698^2</f>
        <v>1514.32195329465</v>
      </c>
      <c r="AR698" s="0" t="n">
        <f aca="false">Z698^2</f>
        <v>134.938112051237</v>
      </c>
      <c r="AS698" s="0" t="n">
        <f aca="false">AA698^2</f>
        <v>575.338806652734</v>
      </c>
      <c r="AT698" s="0" t="n">
        <f aca="false">AB698^2</f>
        <v>791.504590307762</v>
      </c>
      <c r="AU698" s="19" t="n">
        <f aca="false">ABS(T698/$C698)</f>
        <v>0.00270018362878921</v>
      </c>
      <c r="AV698" s="19" t="n">
        <f aca="false">ABS(U698/$C698)</f>
        <v>0.000685746623570642</v>
      </c>
      <c r="AW698" s="19" t="n">
        <f aca="false">ABS(V698/$C698)</f>
        <v>0.00873195126755514</v>
      </c>
      <c r="AX698" s="19" t="n">
        <f aca="false">ABS(W698/$C698)</f>
        <v>0.00688564431494644</v>
      </c>
      <c r="AY698" s="19" t="n">
        <f aca="false">ABS(X698/$C698)</f>
        <v>0.0253841535209659</v>
      </c>
      <c r="AZ698" s="19" t="n">
        <f aca="false">ABS(Y698/$C698)</f>
        <v>0.00800808773592319</v>
      </c>
      <c r="BA698" s="19" t="n">
        <f aca="false">ABS(Z698/$C698)</f>
        <v>0.00239049053328613</v>
      </c>
      <c r="BB698" s="19" t="n">
        <f aca="false">ABS(AA698/$C698)</f>
        <v>0.00493607269996725</v>
      </c>
      <c r="BC698" s="19" t="n">
        <f aca="false">ABS(AB698/$C698)</f>
        <v>0.00578957164105811</v>
      </c>
      <c r="BE698" s="0" t="n">
        <v>4872.57933512437</v>
      </c>
      <c r="BF698" s="0" t="n">
        <v>4862.51518092153</v>
      </c>
      <c r="BG698" s="0" t="n">
        <v>4902.71412686767</v>
      </c>
      <c r="BH698" s="0" t="n">
        <v>4824.68841059421</v>
      </c>
      <c r="BI698" s="0" t="n">
        <v>4985.90875189746</v>
      </c>
      <c r="BJ698" s="0" t="n">
        <v>4899.09769498855</v>
      </c>
      <c r="BK698" s="0" t="n">
        <v>4871.03210427991</v>
      </c>
      <c r="BL698" s="0" t="n">
        <v>4834.42849644043</v>
      </c>
      <c r="BM698" s="0" t="n">
        <v>4888.01395892613</v>
      </c>
      <c r="BN698" s="0" t="n">
        <f aca="false">BE698-$C698</f>
        <v>13.20577212437</v>
      </c>
      <c r="BO698" s="0" t="n">
        <f aca="false">BF698-$C698</f>
        <v>3.14161792153027</v>
      </c>
      <c r="BP698" s="0" t="n">
        <f aca="false">BG698-$C698</f>
        <v>43.3405638676695</v>
      </c>
      <c r="BQ698" s="0" t="n">
        <f aca="false">BH698-$C698</f>
        <v>-34.6851524057902</v>
      </c>
      <c r="BR698" s="0" t="n">
        <f aca="false">BI698-$C698</f>
        <v>126.53518889746</v>
      </c>
      <c r="BS698" s="0" t="n">
        <f aca="false">BJ698-$C698</f>
        <v>39.7241319885497</v>
      </c>
      <c r="BT698" s="0" t="n">
        <f aca="false">BK698-$C698</f>
        <v>11.6585412799095</v>
      </c>
      <c r="BU698" s="0" t="n">
        <f aca="false">BL698-$C698</f>
        <v>-24.9450665595705</v>
      </c>
      <c r="BV698" s="0" t="n">
        <f aca="false">BM698-$C698</f>
        <v>28.6403959261297</v>
      </c>
      <c r="BW698" s="0" t="n">
        <f aca="false">ABS(BN698)</f>
        <v>13.20577212437</v>
      </c>
      <c r="BX698" s="0" t="n">
        <f aca="false">ABS(BO698)</f>
        <v>3.14161792153027</v>
      </c>
      <c r="BY698" s="0" t="n">
        <f aca="false">ABS(BP698)</f>
        <v>43.3405638676695</v>
      </c>
      <c r="BZ698" s="0" t="n">
        <f aca="false">ABS(BQ698)</f>
        <v>34.6851524057902</v>
      </c>
      <c r="CA698" s="0" t="n">
        <f aca="false">ABS(BR698)</f>
        <v>126.53518889746</v>
      </c>
      <c r="CB698" s="0" t="n">
        <f aca="false">ABS(BS698)</f>
        <v>39.7241319885497</v>
      </c>
      <c r="CC698" s="0" t="n">
        <f aca="false">ABS(BT698)</f>
        <v>11.6585412799095</v>
      </c>
      <c r="CD698" s="0" t="n">
        <f aca="false">ABS(BU698)</f>
        <v>24.9450665595705</v>
      </c>
      <c r="CE698" s="0" t="n">
        <f aca="false">ABS(BV698)</f>
        <v>28.6403959261297</v>
      </c>
      <c r="CF698" s="0" t="n">
        <f aca="false">BN698^2</f>
        <v>174.392417400788</v>
      </c>
      <c r="CG698" s="0" t="n">
        <f aca="false">BO698^2</f>
        <v>9.86976316488017</v>
      </c>
      <c r="CH698" s="0" t="n">
        <f aca="false">BP698^2</f>
        <v>1878.40447636754</v>
      </c>
      <c r="CI698" s="0" t="n">
        <f aca="false">BQ698^2</f>
        <v>1203.05979741289</v>
      </c>
      <c r="CJ698" s="0" t="n">
        <f aca="false">BR698^2</f>
        <v>16011.1540293159</v>
      </c>
      <c r="CK698" s="0" t="n">
        <f aca="false">BS698^2</f>
        <v>1578.00666224372</v>
      </c>
      <c r="CL698" s="0" t="n">
        <f aca="false">BT698^2</f>
        <v>135.921584775354</v>
      </c>
      <c r="CM698" s="0" t="n">
        <f aca="false">BU698^2</f>
        <v>622.256345661401</v>
      </c>
      <c r="CN698" s="0" t="n">
        <f aca="false">BV698^2</f>
        <v>820.272278805468</v>
      </c>
      <c r="CO698" s="19" t="n">
        <f aca="false">ABS(BN698/$C698)</f>
        <v>0.00271758735013141</v>
      </c>
      <c r="CP698" s="19" t="n">
        <f aca="false">ABS(BO698/$C698)</f>
        <v>0.000646506773104949</v>
      </c>
      <c r="CQ698" s="19" t="n">
        <f aca="false">ABS(BP698/$C698)</f>
        <v>0.00891896111829633</v>
      </c>
      <c r="CR698" s="19" t="n">
        <f aca="false">ABS(BQ698/$C698)</f>
        <v>0.00713778267015507</v>
      </c>
      <c r="CS698" s="19" t="n">
        <f aca="false">ABS(BR698/$C698)</f>
        <v>0.0260394034862672</v>
      </c>
      <c r="CT698" s="19" t="n">
        <f aca="false">ABS(BS698/$C698)</f>
        <v>0.00817474340540869</v>
      </c>
      <c r="CU698" s="19" t="n">
        <f aca="false">ABS(BT698/$C698)</f>
        <v>0.00239918605325579</v>
      </c>
      <c r="CV698" s="19" t="n">
        <f aca="false">ABS(BU698/$C698)</f>
        <v>0.00513339142096469</v>
      </c>
      <c r="CW698" s="19" t="n">
        <f aca="false">ABS(BV698/$C698)</f>
        <v>0.0058938452775483</v>
      </c>
    </row>
    <row r="699" customFormat="false" ht="13.8" hidden="false" customHeight="false" outlineLevel="0" collapsed="false">
      <c r="A699" s="0" t="n">
        <f aca="false">A698+1</f>
        <v>694</v>
      </c>
      <c r="B699" s="0" t="n">
        <f aca="false">B698+1/12</f>
        <v>2005.74999999995</v>
      </c>
      <c r="C699" s="0" t="n">
        <v>4812.521505</v>
      </c>
      <c r="E699" s="0" t="n">
        <v>4796.15045838876</v>
      </c>
      <c r="F699" s="0" t="n">
        <f aca="false">E699-C699</f>
        <v>-16.3710466112398</v>
      </c>
      <c r="G699" s="0" t="n">
        <f aca="false">ABS(F699)</f>
        <v>16.3710466112398</v>
      </c>
      <c r="H699" s="0" t="n">
        <f aca="false">F699^2</f>
        <v>268.011167147385</v>
      </c>
      <c r="I699" s="19" t="n">
        <f aca="false">ABS(F699/C699)</f>
        <v>0.0034017607182079</v>
      </c>
      <c r="K699" s="0" t="n">
        <v>4765.85884939569</v>
      </c>
      <c r="L699" s="0" t="n">
        <v>4808.85397979479</v>
      </c>
      <c r="M699" s="0" t="n">
        <v>4843.41520871016</v>
      </c>
      <c r="N699" s="0" t="n">
        <v>4749.50576085162</v>
      </c>
      <c r="O699" s="0" t="n">
        <v>4871.43660688124</v>
      </c>
      <c r="P699" s="0" t="n">
        <v>4755.67786998215</v>
      </c>
      <c r="Q699" s="0" t="n">
        <v>4836.77652663797</v>
      </c>
      <c r="R699" s="0" t="n">
        <v>4788.04265593703</v>
      </c>
      <c r="S699" s="0" t="n">
        <v>4820.22587399317</v>
      </c>
      <c r="T699" s="0" t="n">
        <f aca="false">K699-$C699</f>
        <v>-46.6626556043093</v>
      </c>
      <c r="U699" s="0" t="n">
        <f aca="false">L699-$C699</f>
        <v>-3.66752520521004</v>
      </c>
      <c r="V699" s="0" t="n">
        <f aca="false">M699-$C699</f>
        <v>30.8937037101605</v>
      </c>
      <c r="W699" s="0" t="n">
        <f aca="false">N699-$C699</f>
        <v>-63.0157441483798</v>
      </c>
      <c r="X699" s="0" t="n">
        <f aca="false">O699-$C699</f>
        <v>58.9151018812399</v>
      </c>
      <c r="Y699" s="0" t="n">
        <f aca="false">P699-$C699</f>
        <v>-56.8436350178499</v>
      </c>
      <c r="Z699" s="0" t="n">
        <f aca="false">Q699-$C699</f>
        <v>24.2550216379705</v>
      </c>
      <c r="AA699" s="0" t="n">
        <f aca="false">R699-$C699</f>
        <v>-24.4788490629699</v>
      </c>
      <c r="AB699" s="0" t="n">
        <f aca="false">S699-$C699</f>
        <v>7.70436899317065</v>
      </c>
      <c r="AC699" s="0" t="n">
        <f aca="false">ABS(T699)</f>
        <v>46.6626556043093</v>
      </c>
      <c r="AD699" s="0" t="n">
        <f aca="false">ABS(U699)</f>
        <v>3.66752520521004</v>
      </c>
      <c r="AE699" s="0" t="n">
        <f aca="false">ABS(V699)</f>
        <v>30.8937037101605</v>
      </c>
      <c r="AF699" s="0" t="n">
        <f aca="false">ABS(W699)</f>
        <v>63.0157441483798</v>
      </c>
      <c r="AG699" s="0" t="n">
        <f aca="false">ABS(X699)</f>
        <v>58.9151018812399</v>
      </c>
      <c r="AH699" s="0" t="n">
        <f aca="false">ABS(Y699)</f>
        <v>56.8436350178499</v>
      </c>
      <c r="AI699" s="0" t="n">
        <f aca="false">ABS(Z699)</f>
        <v>24.2550216379705</v>
      </c>
      <c r="AJ699" s="0" t="n">
        <f aca="false">ABS(AA699)</f>
        <v>24.4788490629699</v>
      </c>
      <c r="AK699" s="0" t="n">
        <f aca="false">ABS(AB699)</f>
        <v>7.70436899317065</v>
      </c>
      <c r="AL699" s="0" t="n">
        <f aca="false">T699^2</f>
        <v>2177.40342804638</v>
      </c>
      <c r="AM699" s="0" t="n">
        <f aca="false">U699^2</f>
        <v>13.450741130851</v>
      </c>
      <c r="AN699" s="0" t="n">
        <f aca="false">V699^2</f>
        <v>954.420928931183</v>
      </c>
      <c r="AO699" s="0" t="n">
        <f aca="false">W699^2</f>
        <v>3970.98401057406</v>
      </c>
      <c r="AP699" s="0" t="n">
        <f aca="false">X699^2</f>
        <v>3470.98922967688</v>
      </c>
      <c r="AQ699" s="0" t="n">
        <f aca="false">Y699^2</f>
        <v>3231.19884204253</v>
      </c>
      <c r="AR699" s="0" t="n">
        <f aca="false">Z699^2</f>
        <v>588.306074658415</v>
      </c>
      <c r="AS699" s="0" t="n">
        <f aca="false">AA699^2</f>
        <v>599.21405144766</v>
      </c>
      <c r="AT699" s="0" t="n">
        <f aca="false">AB699^2</f>
        <v>59.3573015829293</v>
      </c>
      <c r="AU699" s="19" t="n">
        <f aca="false">ABS(T699/$C699)</f>
        <v>0.0096960929017826</v>
      </c>
      <c r="AV699" s="19" t="n">
        <f aca="false">ABS(U699/$C699)</f>
        <v>0.000762079754116349</v>
      </c>
      <c r="AW699" s="19" t="n">
        <f aca="false">ABS(V699/$C699)</f>
        <v>0.00641944221507669</v>
      </c>
      <c r="AX699" s="19" t="n">
        <f aca="false">ABS(W699/$C699)</f>
        <v>0.013094122090242</v>
      </c>
      <c r="AY699" s="19" t="n">
        <f aca="false">ABS(X699/$C699)</f>
        <v>0.012242044387755</v>
      </c>
      <c r="AZ699" s="19" t="n">
        <f aca="false">ABS(Y699/$C699)</f>
        <v>0.0118116116382636</v>
      </c>
      <c r="BA699" s="19" t="n">
        <f aca="false">ABS(Z699/$C699)</f>
        <v>0.00503998197468221</v>
      </c>
      <c r="BB699" s="19" t="n">
        <f aca="false">ABS(AA699/$C699)</f>
        <v>0.0050864913616577</v>
      </c>
      <c r="BC699" s="19" t="n">
        <f aca="false">ABS(AB699/$C699)</f>
        <v>0.00160090068899787</v>
      </c>
      <c r="BE699" s="0" t="n">
        <v>4765.47736650002</v>
      </c>
      <c r="BF699" s="0" t="n">
        <v>4809.01396390565</v>
      </c>
      <c r="BG699" s="0" t="n">
        <v>4844.01044595293</v>
      </c>
      <c r="BH699" s="0" t="n">
        <v>4748.91833235653</v>
      </c>
      <c r="BI699" s="0" t="n">
        <v>4872.38473670616</v>
      </c>
      <c r="BJ699" s="0" t="n">
        <v>4755.16817106769</v>
      </c>
      <c r="BK699" s="0" t="n">
        <v>4837.28815842878</v>
      </c>
      <c r="BL699" s="0" t="n">
        <v>4787.94054884996</v>
      </c>
      <c r="BM699" s="0" t="n">
        <v>4820.52907212509</v>
      </c>
      <c r="BN699" s="0" t="n">
        <f aca="false">BE699-$C699</f>
        <v>-47.0441384999795</v>
      </c>
      <c r="BO699" s="0" t="n">
        <f aca="false">BF699-$C699</f>
        <v>-3.50754109435002</v>
      </c>
      <c r="BP699" s="0" t="n">
        <f aca="false">BG699-$C699</f>
        <v>31.4889409529305</v>
      </c>
      <c r="BQ699" s="0" t="n">
        <f aca="false">BH699-$C699</f>
        <v>-63.6031726434694</v>
      </c>
      <c r="BR699" s="0" t="n">
        <f aca="false">BI699-$C699</f>
        <v>59.8632317061602</v>
      </c>
      <c r="BS699" s="0" t="n">
        <f aca="false">BJ699-$C699</f>
        <v>-57.3533339323094</v>
      </c>
      <c r="BT699" s="0" t="n">
        <f aca="false">BK699-$C699</f>
        <v>24.76665342878</v>
      </c>
      <c r="BU699" s="0" t="n">
        <f aca="false">BL699-$C699</f>
        <v>-24.58095615004</v>
      </c>
      <c r="BV699" s="0" t="n">
        <f aca="false">BM699-$C699</f>
        <v>8.00756712509065</v>
      </c>
      <c r="BW699" s="0" t="n">
        <f aca="false">ABS(BN699)</f>
        <v>47.0441384999795</v>
      </c>
      <c r="BX699" s="0" t="n">
        <f aca="false">ABS(BO699)</f>
        <v>3.50754109435002</v>
      </c>
      <c r="BY699" s="0" t="n">
        <f aca="false">ABS(BP699)</f>
        <v>31.4889409529305</v>
      </c>
      <c r="BZ699" s="0" t="n">
        <f aca="false">ABS(BQ699)</f>
        <v>63.6031726434694</v>
      </c>
      <c r="CA699" s="0" t="n">
        <f aca="false">ABS(BR699)</f>
        <v>59.8632317061602</v>
      </c>
      <c r="CB699" s="0" t="n">
        <f aca="false">ABS(BS699)</f>
        <v>57.3533339323094</v>
      </c>
      <c r="CC699" s="0" t="n">
        <f aca="false">ABS(BT699)</f>
        <v>24.76665342878</v>
      </c>
      <c r="CD699" s="0" t="n">
        <f aca="false">ABS(BU699)</f>
        <v>24.58095615004</v>
      </c>
      <c r="CE699" s="0" t="n">
        <f aca="false">ABS(BV699)</f>
        <v>8.00756712509065</v>
      </c>
      <c r="CF699" s="0" t="n">
        <f aca="false">BN699^2</f>
        <v>2213.15096720525</v>
      </c>
      <c r="CG699" s="0" t="n">
        <f aca="false">BO699^2</f>
        <v>12.3028445285541</v>
      </c>
      <c r="CH699" s="0" t="n">
        <f aca="false">BP699^2</f>
        <v>991.553402337146</v>
      </c>
      <c r="CI699" s="0" t="n">
        <f aca="false">BQ699^2</f>
        <v>4045.36357031498</v>
      </c>
      <c r="CJ699" s="0" t="n">
        <f aca="false">BR699^2</f>
        <v>3583.60651030542</v>
      </c>
      <c r="CK699" s="0" t="n">
        <f aca="false">BS699^2</f>
        <v>3289.40491315099</v>
      </c>
      <c r="CL699" s="0" t="n">
        <f aca="false">BT699^2</f>
        <v>613.387122061302</v>
      </c>
      <c r="CM699" s="0" t="n">
        <f aca="false">BU699^2</f>
        <v>604.223405250191</v>
      </c>
      <c r="CN699" s="0" t="n">
        <f aca="false">BV699^2</f>
        <v>64.1211312628325</v>
      </c>
      <c r="CO699" s="19" t="n">
        <f aca="false">ABS(BN699/$C699)</f>
        <v>0.00977536172069162</v>
      </c>
      <c r="CP699" s="19" t="n">
        <f aca="false">ABS(BO699/$C699)</f>
        <v>0.000728836451059335</v>
      </c>
      <c r="CQ699" s="19" t="n">
        <f aca="false">ABS(BP699/$C699)</f>
        <v>0.00654312732321534</v>
      </c>
      <c r="CR699" s="19" t="n">
        <f aca="false">ABS(BQ699/$C699)</f>
        <v>0.0132161846087098</v>
      </c>
      <c r="CS699" s="19" t="n">
        <f aca="false">ABS(BR699/$C699)</f>
        <v>0.0124390574969816</v>
      </c>
      <c r="CT699" s="19" t="n">
        <f aca="false">ABS(BS699/$C699)</f>
        <v>0.0119175226277365</v>
      </c>
      <c r="CU699" s="19" t="n">
        <f aca="false">ABS(BT699/$C699)</f>
        <v>0.00514629459900545</v>
      </c>
      <c r="CV699" s="19" t="n">
        <f aca="false">ABS(BU699/$C699)</f>
        <v>0.00510770832390097</v>
      </c>
      <c r="CW699" s="19" t="n">
        <f aca="false">ABS(BV699/$C699)</f>
        <v>0.00166390261669806</v>
      </c>
    </row>
    <row r="700" customFormat="false" ht="13.8" hidden="false" customHeight="false" outlineLevel="0" collapsed="false">
      <c r="A700" s="0" t="n">
        <f aca="false">A699+1</f>
        <v>695</v>
      </c>
      <c r="B700" s="0" t="n">
        <f aca="false">B699+1/12</f>
        <v>2005.83333333328</v>
      </c>
      <c r="C700" s="0" t="n">
        <v>4642.588889</v>
      </c>
      <c r="E700" s="0" t="n">
        <v>4656.36467964359</v>
      </c>
      <c r="F700" s="0" t="n">
        <f aca="false">E700-C700</f>
        <v>13.77579064359</v>
      </c>
      <c r="G700" s="0" t="n">
        <f aca="false">ABS(F700)</f>
        <v>13.77579064359</v>
      </c>
      <c r="H700" s="0" t="n">
        <f aca="false">F700^2</f>
        <v>189.772407856021</v>
      </c>
      <c r="I700" s="19" t="n">
        <f aca="false">ABS(F700/C700)</f>
        <v>0.00296726481128447</v>
      </c>
      <c r="K700" s="0" t="n">
        <v>4638.10261142219</v>
      </c>
      <c r="L700" s="0" t="n">
        <v>4625.03018960633</v>
      </c>
      <c r="M700" s="0" t="n">
        <v>4644.9665886515</v>
      </c>
      <c r="N700" s="0" t="n">
        <v>4663.10969191364</v>
      </c>
      <c r="O700" s="0" t="n">
        <v>4608.95145087371</v>
      </c>
      <c r="P700" s="0" t="n">
        <v>4641.41559530033</v>
      </c>
      <c r="Q700" s="0" t="n">
        <v>4717.62819868659</v>
      </c>
      <c r="R700" s="0" t="n">
        <v>4715.43685013909</v>
      </c>
      <c r="S700" s="0" t="n">
        <v>4632.96765512065</v>
      </c>
      <c r="T700" s="0" t="n">
        <f aca="false">K700-$C700</f>
        <v>-4.48627757780923</v>
      </c>
      <c r="U700" s="0" t="n">
        <f aca="false">L700-$C700</f>
        <v>-17.5586993936695</v>
      </c>
      <c r="V700" s="0" t="n">
        <f aca="false">M700-$C700</f>
        <v>2.37769965150073</v>
      </c>
      <c r="W700" s="0" t="n">
        <f aca="false">N700-$C700</f>
        <v>20.5208029136402</v>
      </c>
      <c r="X700" s="0" t="n">
        <f aca="false">O700-$C700</f>
        <v>-33.6374381262895</v>
      </c>
      <c r="Y700" s="0" t="n">
        <f aca="false">P700-$C700</f>
        <v>-1.17329369966956</v>
      </c>
      <c r="Z700" s="0" t="n">
        <f aca="false">Q700-$C700</f>
        <v>75.0393096865901</v>
      </c>
      <c r="AA700" s="0" t="n">
        <f aca="false">R700-$C700</f>
        <v>72.8479611390903</v>
      </c>
      <c r="AB700" s="0" t="n">
        <f aca="false">S700-$C700</f>
        <v>-9.62123387934935</v>
      </c>
      <c r="AC700" s="0" t="n">
        <f aca="false">ABS(T700)</f>
        <v>4.48627757780923</v>
      </c>
      <c r="AD700" s="0" t="n">
        <f aca="false">ABS(U700)</f>
        <v>17.5586993936695</v>
      </c>
      <c r="AE700" s="0" t="n">
        <f aca="false">ABS(V700)</f>
        <v>2.37769965150073</v>
      </c>
      <c r="AF700" s="0" t="n">
        <f aca="false">ABS(W700)</f>
        <v>20.5208029136402</v>
      </c>
      <c r="AG700" s="0" t="n">
        <f aca="false">ABS(X700)</f>
        <v>33.6374381262895</v>
      </c>
      <c r="AH700" s="0" t="n">
        <f aca="false">ABS(Y700)</f>
        <v>1.17329369966956</v>
      </c>
      <c r="AI700" s="0" t="n">
        <f aca="false">ABS(Z700)</f>
        <v>75.0393096865901</v>
      </c>
      <c r="AJ700" s="0" t="n">
        <f aca="false">ABS(AA700)</f>
        <v>72.8479611390903</v>
      </c>
      <c r="AK700" s="0" t="n">
        <f aca="false">ABS(AB700)</f>
        <v>9.62123387934935</v>
      </c>
      <c r="AL700" s="0" t="n">
        <f aca="false">T700^2</f>
        <v>20.1266865051539</v>
      </c>
      <c r="AM700" s="0" t="n">
        <f aca="false">U700^2</f>
        <v>308.307924397249</v>
      </c>
      <c r="AN700" s="0" t="n">
        <f aca="false">V700^2</f>
        <v>5.65345563274671</v>
      </c>
      <c r="AO700" s="0" t="n">
        <f aca="false">W700^2</f>
        <v>421.103352220463</v>
      </c>
      <c r="AP700" s="0" t="n">
        <f aca="false">X700^2</f>
        <v>1131.47724369995</v>
      </c>
      <c r="AQ700" s="0" t="n">
        <f aca="false">Y700^2</f>
        <v>1.37661810568428</v>
      </c>
      <c r="AR700" s="0" t="n">
        <f aca="false">Z700^2</f>
        <v>5630.89799823997</v>
      </c>
      <c r="AS700" s="0" t="n">
        <f aca="false">AA700^2</f>
        <v>5306.82544212242</v>
      </c>
      <c r="AT700" s="0" t="n">
        <f aca="false">AB700^2</f>
        <v>92.5681413611397</v>
      </c>
      <c r="AU700" s="19" t="n">
        <f aca="false">ABS(T700/$C700)</f>
        <v>0.000966331003040481</v>
      </c>
      <c r="AV700" s="19" t="n">
        <f aca="false">ABS(U700/$C700)</f>
        <v>0.00378209223635481</v>
      </c>
      <c r="AW700" s="19" t="n">
        <f aca="false">ABS(V700/$C700)</f>
        <v>0.000512149515787666</v>
      </c>
      <c r="AX700" s="19" t="n">
        <f aca="false">ABS(W700/$C700)</f>
        <v>0.00442012062758045</v>
      </c>
      <c r="AY700" s="19" t="n">
        <f aca="false">ABS(X700/$C700)</f>
        <v>0.00724540529659899</v>
      </c>
      <c r="AZ700" s="19" t="n">
        <f aca="false">ABS(Y700/$C700)</f>
        <v>0.000252724014062004</v>
      </c>
      <c r="BA700" s="19" t="n">
        <f aca="false">ABS(Z700/$C700)</f>
        <v>0.0161632467316643</v>
      </c>
      <c r="BB700" s="19" t="n">
        <f aca="false">ABS(AA700/$C700)</f>
        <v>0.015691236695907</v>
      </c>
      <c r="BC700" s="19" t="n">
        <f aca="false">ABS(AB700/$C700)</f>
        <v>0.00207238549640837</v>
      </c>
      <c r="BE700" s="0" t="n">
        <v>4638.41231362599</v>
      </c>
      <c r="BF700" s="0" t="n">
        <v>4625.56158399725</v>
      </c>
      <c r="BG700" s="0" t="n">
        <v>4645.15988624828</v>
      </c>
      <c r="BH700" s="0" t="n">
        <v>4662.99530480593</v>
      </c>
      <c r="BI700" s="0" t="n">
        <v>4609.7555208871</v>
      </c>
      <c r="BJ700" s="0" t="n">
        <v>4641.66911337451</v>
      </c>
      <c r="BK700" s="0" t="n">
        <v>4716.58924479429</v>
      </c>
      <c r="BL700" s="0" t="n">
        <v>4714.43505882148</v>
      </c>
      <c r="BM700" s="0" t="n">
        <v>4633.36443986426</v>
      </c>
      <c r="BN700" s="0" t="n">
        <f aca="false">BE700-$C700</f>
        <v>-4.1765753740101</v>
      </c>
      <c r="BO700" s="0" t="n">
        <f aca="false">BF700-$C700</f>
        <v>-17.0273050027499</v>
      </c>
      <c r="BP700" s="0" t="n">
        <f aca="false">BG700-$C700</f>
        <v>2.57099724828004</v>
      </c>
      <c r="BQ700" s="0" t="n">
        <f aca="false">BH700-$C700</f>
        <v>20.40641580593</v>
      </c>
      <c r="BR700" s="0" t="n">
        <f aca="false">BI700-$C700</f>
        <v>-32.8333681128997</v>
      </c>
      <c r="BS700" s="0" t="n">
        <f aca="false">BJ700-$C700</f>
        <v>-0.91977562548982</v>
      </c>
      <c r="BT700" s="0" t="n">
        <f aca="false">BK700-$C700</f>
        <v>74.00035579429</v>
      </c>
      <c r="BU700" s="0" t="n">
        <f aca="false">BL700-$C700</f>
        <v>71.8461698214805</v>
      </c>
      <c r="BV700" s="0" t="n">
        <f aca="false">BM700-$C700</f>
        <v>-9.22444913573963</v>
      </c>
      <c r="BW700" s="0" t="n">
        <f aca="false">ABS(BN700)</f>
        <v>4.1765753740101</v>
      </c>
      <c r="BX700" s="0" t="n">
        <f aca="false">ABS(BO700)</f>
        <v>17.0273050027499</v>
      </c>
      <c r="BY700" s="0" t="n">
        <f aca="false">ABS(BP700)</f>
        <v>2.57099724828004</v>
      </c>
      <c r="BZ700" s="0" t="n">
        <f aca="false">ABS(BQ700)</f>
        <v>20.40641580593</v>
      </c>
      <c r="CA700" s="0" t="n">
        <f aca="false">ABS(BR700)</f>
        <v>32.8333681128997</v>
      </c>
      <c r="CB700" s="0" t="n">
        <f aca="false">ABS(BS700)</f>
        <v>0.91977562548982</v>
      </c>
      <c r="CC700" s="0" t="n">
        <f aca="false">ABS(BT700)</f>
        <v>74.00035579429</v>
      </c>
      <c r="CD700" s="0" t="n">
        <f aca="false">ABS(BU700)</f>
        <v>71.8461698214805</v>
      </c>
      <c r="CE700" s="0" t="n">
        <f aca="false">ABS(BV700)</f>
        <v>9.22444913573963</v>
      </c>
      <c r="CF700" s="0" t="n">
        <f aca="false">BN700^2</f>
        <v>17.4437818547876</v>
      </c>
      <c r="CG700" s="0" t="n">
        <f aca="false">BO700^2</f>
        <v>289.929115656673</v>
      </c>
      <c r="CH700" s="0" t="n">
        <f aca="false">BP700^2</f>
        <v>6.61002685066352</v>
      </c>
      <c r="CI700" s="0" t="n">
        <f aca="false">BQ700^2</f>
        <v>416.42180604451</v>
      </c>
      <c r="CJ700" s="0" t="n">
        <f aca="false">BR700^2</f>
        <v>1078.03006163718</v>
      </c>
      <c r="CK700" s="0" t="n">
        <f aca="false">BS700^2</f>
        <v>0.845987201245189</v>
      </c>
      <c r="CL700" s="0" t="n">
        <f aca="false">BT700^2</f>
        <v>5476.05265768152</v>
      </c>
      <c r="CM700" s="0" t="n">
        <f aca="false">BU700^2</f>
        <v>5161.87211801702</v>
      </c>
      <c r="CN700" s="0" t="n">
        <f aca="false">BV700^2</f>
        <v>85.0904618578477</v>
      </c>
      <c r="CO700" s="19" t="n">
        <f aca="false">ABS(BN700/$C700)</f>
        <v>0.000899622058698276</v>
      </c>
      <c r="CP700" s="19" t="n">
        <f aca="false">ABS(BO700/$C700)</f>
        <v>0.00366763144656135</v>
      </c>
      <c r="CQ700" s="19" t="n">
        <f aca="false">ABS(BP700/$C700)</f>
        <v>0.000553785249943164</v>
      </c>
      <c r="CR700" s="19" t="n">
        <f aca="false">ABS(BQ700/$C700)</f>
        <v>0.00439548198081527</v>
      </c>
      <c r="CS700" s="19" t="n">
        <f aca="false">ABS(BR700/$C700)</f>
        <v>0.0070722109792443</v>
      </c>
      <c r="CT700" s="19" t="n">
        <f aca="false">ABS(BS700/$C700)</f>
        <v>0.000198116966090744</v>
      </c>
      <c r="CU700" s="19" t="n">
        <f aca="false">ABS(BT700/$C700)</f>
        <v>0.0159394591172224</v>
      </c>
      <c r="CV700" s="19" t="n">
        <f aca="false">ABS(BU700/$C700)</f>
        <v>0.0154754537908177</v>
      </c>
      <c r="CW700" s="19" t="n">
        <f aca="false">ABS(BV700/$C700)</f>
        <v>0.00198691922896537</v>
      </c>
    </row>
    <row r="701" customFormat="false" ht="13.8" hidden="false" customHeight="false" outlineLevel="0" collapsed="false">
      <c r="A701" s="0" t="n">
        <f aca="false">A700+1</f>
        <v>696</v>
      </c>
      <c r="B701" s="0" t="n">
        <f aca="false">B700+1/12</f>
        <v>2005.91666666661</v>
      </c>
      <c r="C701" s="0" t="n">
        <v>4442.75</v>
      </c>
      <c r="E701" s="0" t="n">
        <v>4559.2705942015</v>
      </c>
      <c r="F701" s="0" t="n">
        <f aca="false">E701-C701</f>
        <v>116.5205942015</v>
      </c>
      <c r="G701" s="0" t="n">
        <f aca="false">ABS(F701)</f>
        <v>116.5205942015</v>
      </c>
      <c r="H701" s="0" t="n">
        <f aca="false">F701^2</f>
        <v>13577.0488730706</v>
      </c>
      <c r="I701" s="19" t="n">
        <f aca="false">ABS(F701/C701)</f>
        <v>0.0262271327897136</v>
      </c>
      <c r="K701" s="0" t="n">
        <v>4575.58186015072</v>
      </c>
      <c r="L701" s="0" t="n">
        <v>4527.47225341106</v>
      </c>
      <c r="M701" s="0" t="n">
        <v>4563.28822127838</v>
      </c>
      <c r="N701" s="0" t="n">
        <v>4581.12666488718</v>
      </c>
      <c r="O701" s="0" t="n">
        <v>4424.1056932445</v>
      </c>
      <c r="P701" s="0" t="n">
        <v>4541.70369450158</v>
      </c>
      <c r="Q701" s="0" t="n">
        <v>4608.37087771903</v>
      </c>
      <c r="R701" s="0" t="n">
        <v>4605.37839614343</v>
      </c>
      <c r="S701" s="0" t="n">
        <v>4499.15510395182</v>
      </c>
      <c r="T701" s="0" t="n">
        <f aca="false">K701-$C701</f>
        <v>132.83186015072</v>
      </c>
      <c r="U701" s="0" t="n">
        <f aca="false">L701-$C701</f>
        <v>84.7222534110597</v>
      </c>
      <c r="V701" s="0" t="n">
        <f aca="false">M701-$C701</f>
        <v>120.53822127838</v>
      </c>
      <c r="W701" s="0" t="n">
        <f aca="false">N701-$C701</f>
        <v>138.37666488718</v>
      </c>
      <c r="X701" s="0" t="n">
        <f aca="false">O701-$C701</f>
        <v>-18.6443067555001</v>
      </c>
      <c r="Y701" s="0" t="n">
        <f aca="false">P701-$C701</f>
        <v>98.9536945015798</v>
      </c>
      <c r="Z701" s="0" t="n">
        <f aca="false">Q701-$C701</f>
        <v>165.62087771903</v>
      </c>
      <c r="AA701" s="0" t="n">
        <f aca="false">R701-$C701</f>
        <v>162.62839614343</v>
      </c>
      <c r="AB701" s="0" t="n">
        <f aca="false">S701-$C701</f>
        <v>56.4051039518199</v>
      </c>
      <c r="AC701" s="0" t="n">
        <f aca="false">ABS(T701)</f>
        <v>132.83186015072</v>
      </c>
      <c r="AD701" s="0" t="n">
        <f aca="false">ABS(U701)</f>
        <v>84.7222534110597</v>
      </c>
      <c r="AE701" s="0" t="n">
        <f aca="false">ABS(V701)</f>
        <v>120.53822127838</v>
      </c>
      <c r="AF701" s="0" t="n">
        <f aca="false">ABS(W701)</f>
        <v>138.37666488718</v>
      </c>
      <c r="AG701" s="0" t="n">
        <f aca="false">ABS(X701)</f>
        <v>18.6443067555001</v>
      </c>
      <c r="AH701" s="0" t="n">
        <f aca="false">ABS(Y701)</f>
        <v>98.9536945015798</v>
      </c>
      <c r="AI701" s="0" t="n">
        <f aca="false">ABS(Z701)</f>
        <v>165.62087771903</v>
      </c>
      <c r="AJ701" s="0" t="n">
        <f aca="false">ABS(AA701)</f>
        <v>162.62839614343</v>
      </c>
      <c r="AK701" s="0" t="n">
        <f aca="false">ABS(AB701)</f>
        <v>56.4051039518199</v>
      </c>
      <c r="AL701" s="0" t="n">
        <f aca="false">T701^2</f>
        <v>17644.3030711004</v>
      </c>
      <c r="AM701" s="0" t="n">
        <f aca="false">U701^2</f>
        <v>7177.86022304781</v>
      </c>
      <c r="AN701" s="0" t="n">
        <f aca="false">V701^2</f>
        <v>14529.4627889556</v>
      </c>
      <c r="AO701" s="0" t="n">
        <f aca="false">W701^2</f>
        <v>19148.1013852988</v>
      </c>
      <c r="AP701" s="0" t="n">
        <f aca="false">X701^2</f>
        <v>347.610174393187</v>
      </c>
      <c r="AQ701" s="0" t="n">
        <f aca="false">Y701^2</f>
        <v>9791.83365551198</v>
      </c>
      <c r="AR701" s="0" t="n">
        <f aca="false">Z701^2</f>
        <v>27430.275136422</v>
      </c>
      <c r="AS701" s="0" t="n">
        <f aca="false">AA701^2</f>
        <v>26447.9952321844</v>
      </c>
      <c r="AT701" s="0" t="n">
        <f aca="false">AB701^2</f>
        <v>3181.53575181561</v>
      </c>
      <c r="AU701" s="19" t="n">
        <f aca="false">ABS(T701/$C701)</f>
        <v>0.0298985673627177</v>
      </c>
      <c r="AV701" s="19" t="n">
        <f aca="false">ABS(U701/$C701)</f>
        <v>0.0190697773701116</v>
      </c>
      <c r="AW701" s="19" t="n">
        <f aca="false">ABS(V701/$C701)</f>
        <v>0.0271314436505277</v>
      </c>
      <c r="AX701" s="19" t="n">
        <f aca="false">ABS(W701/$C701)</f>
        <v>0.0311466242501104</v>
      </c>
      <c r="AY701" s="19" t="n">
        <f aca="false">ABS(X701/$C701)</f>
        <v>0.00419656896190445</v>
      </c>
      <c r="AZ701" s="19" t="n">
        <f aca="false">ABS(Y701/$C701)</f>
        <v>0.0222730728718889</v>
      </c>
      <c r="BA701" s="19" t="n">
        <f aca="false">ABS(Z701/$C701)</f>
        <v>0.0372789100712457</v>
      </c>
      <c r="BB701" s="19" t="n">
        <f aca="false">ABS(AA701/$C701)</f>
        <v>0.0366053449200216</v>
      </c>
      <c r="BC701" s="19" t="n">
        <f aca="false">ABS(AB701/$C701)</f>
        <v>0.0126959887348648</v>
      </c>
      <c r="BE701" s="0" t="n">
        <v>4574.97024951209</v>
      </c>
      <c r="BF701" s="0" t="n">
        <v>4528.66457064619</v>
      </c>
      <c r="BG701" s="0" t="n">
        <v>4563.13757549345</v>
      </c>
      <c r="BH701" s="0" t="n">
        <v>4580.30714509077</v>
      </c>
      <c r="BI701" s="0" t="n">
        <v>4429.173864633</v>
      </c>
      <c r="BJ701" s="0" t="n">
        <v>4542.36238664587</v>
      </c>
      <c r="BK701" s="0" t="n">
        <v>4606.52980322166</v>
      </c>
      <c r="BL701" s="0" t="n">
        <v>4603.64952836093</v>
      </c>
      <c r="BM701" s="0" t="n">
        <v>4501.40920694403</v>
      </c>
      <c r="BN701" s="0" t="n">
        <f aca="false">BE701-$C701</f>
        <v>132.22024951209</v>
      </c>
      <c r="BO701" s="0" t="n">
        <f aca="false">BF701-$C701</f>
        <v>85.9145706461904</v>
      </c>
      <c r="BP701" s="0" t="n">
        <f aca="false">BG701-$C701</f>
        <v>120.38757549345</v>
      </c>
      <c r="BQ701" s="0" t="n">
        <f aca="false">BH701-$C701</f>
        <v>137.55714509077</v>
      </c>
      <c r="BR701" s="0" t="n">
        <f aca="false">BI701-$C701</f>
        <v>-13.5761353669996</v>
      </c>
      <c r="BS701" s="0" t="n">
        <f aca="false">BJ701-$C701</f>
        <v>99.6123866458702</v>
      </c>
      <c r="BT701" s="0" t="n">
        <f aca="false">BK701-$C701</f>
        <v>163.77980322166</v>
      </c>
      <c r="BU701" s="0" t="n">
        <f aca="false">BL701-$C701</f>
        <v>160.89952836093</v>
      </c>
      <c r="BV701" s="0" t="n">
        <f aca="false">BM701-$C701</f>
        <v>58.6592069440303</v>
      </c>
      <c r="BW701" s="0" t="n">
        <f aca="false">ABS(BN701)</f>
        <v>132.22024951209</v>
      </c>
      <c r="BX701" s="0" t="n">
        <f aca="false">ABS(BO701)</f>
        <v>85.9145706461904</v>
      </c>
      <c r="BY701" s="0" t="n">
        <f aca="false">ABS(BP701)</f>
        <v>120.38757549345</v>
      </c>
      <c r="BZ701" s="0" t="n">
        <f aca="false">ABS(BQ701)</f>
        <v>137.55714509077</v>
      </c>
      <c r="CA701" s="0" t="n">
        <f aca="false">ABS(BR701)</f>
        <v>13.5761353669996</v>
      </c>
      <c r="CB701" s="0" t="n">
        <f aca="false">ABS(BS701)</f>
        <v>99.6123866458702</v>
      </c>
      <c r="CC701" s="0" t="n">
        <f aca="false">ABS(BT701)</f>
        <v>163.77980322166</v>
      </c>
      <c r="CD701" s="0" t="n">
        <f aca="false">ABS(BU701)</f>
        <v>160.89952836093</v>
      </c>
      <c r="CE701" s="0" t="n">
        <f aca="false">ABS(BV701)</f>
        <v>58.6592069440303</v>
      </c>
      <c r="CF701" s="0" t="n">
        <f aca="false">BN701^2</f>
        <v>17482.1943810393</v>
      </c>
      <c r="CG701" s="0" t="n">
        <f aca="false">BO701^2</f>
        <v>7381.31344931925</v>
      </c>
      <c r="CH701" s="0" t="n">
        <f aca="false">BP701^2</f>
        <v>14493.1683331911</v>
      </c>
      <c r="CI701" s="0" t="n">
        <f aca="false">BQ701^2</f>
        <v>18921.9681655232</v>
      </c>
      <c r="CJ701" s="0" t="n">
        <f aca="false">BR701^2</f>
        <v>184.311451503096</v>
      </c>
      <c r="CK701" s="0" t="n">
        <f aca="false">BS701^2</f>
        <v>9922.62757328633</v>
      </c>
      <c r="CL701" s="0" t="n">
        <f aca="false">BT701^2</f>
        <v>26823.8239433256</v>
      </c>
      <c r="CM701" s="0" t="n">
        <f aca="false">BU701^2</f>
        <v>25888.6582267698</v>
      </c>
      <c r="CN701" s="0" t="n">
        <f aca="false">BV701^2</f>
        <v>3440.90255930257</v>
      </c>
      <c r="CO701" s="19" t="n">
        <f aca="false">ABS(BN701/$C701)</f>
        <v>0.0297609024842924</v>
      </c>
      <c r="CP701" s="19" t="n">
        <f aca="false">ABS(BO701/$C701)</f>
        <v>0.0193381510654874</v>
      </c>
      <c r="CQ701" s="19" t="n">
        <f aca="false">ABS(BP701/$C701)</f>
        <v>0.0270975354214045</v>
      </c>
      <c r="CR701" s="19" t="n">
        <f aca="false">ABS(BQ701/$C701)</f>
        <v>0.0309621619696737</v>
      </c>
      <c r="CS701" s="19" t="n">
        <f aca="false">ABS(BR701/$C701)</f>
        <v>0.00305579547960272</v>
      </c>
      <c r="CT701" s="19" t="n">
        <f aca="false">ABS(BS701/$C701)</f>
        <v>0.0224213351293391</v>
      </c>
      <c r="CU701" s="19" t="n">
        <f aca="false">ABS(BT701/$C701)</f>
        <v>0.0368645103194337</v>
      </c>
      <c r="CV701" s="19" t="n">
        <f aca="false">ABS(BU701/$C701)</f>
        <v>0.0362162013079584</v>
      </c>
      <c r="CW701" s="19" t="n">
        <f aca="false">ABS(BV701/$C701)</f>
        <v>0.0132033553416306</v>
      </c>
    </row>
    <row r="702" customFormat="false" ht="13.8" hidden="false" customHeight="false" outlineLevel="0" collapsed="false">
      <c r="A702" s="0" t="n">
        <f aca="false">A701+1</f>
        <v>697</v>
      </c>
      <c r="B702" s="0" t="n">
        <f aca="false">B701+1/12</f>
        <v>2005.99999999995</v>
      </c>
      <c r="C702" s="0" t="n">
        <v>4804</v>
      </c>
      <c r="E702" s="0" t="n">
        <v>4492.5970037322</v>
      </c>
      <c r="F702" s="0" t="n">
        <f aca="false">E702-C702</f>
        <v>-311.4029962678</v>
      </c>
      <c r="G702" s="0" t="n">
        <f aca="false">ABS(F702)</f>
        <v>311.4029962678</v>
      </c>
      <c r="H702" s="0" t="n">
        <f aca="false">F702^2</f>
        <v>96971.8260845632</v>
      </c>
      <c r="I702" s="19" t="n">
        <f aca="false">ABS(F702/C702)</f>
        <v>0.0648216062172772</v>
      </c>
      <c r="K702" s="0" t="n">
        <v>4520.89579281772</v>
      </c>
      <c r="L702" s="0" t="n">
        <v>4440.26914322806</v>
      </c>
      <c r="M702" s="0" t="n">
        <v>4511.71605785069</v>
      </c>
      <c r="N702" s="0" t="n">
        <v>4475.22783593101</v>
      </c>
      <c r="O702" s="0" t="n">
        <v>4269.06213880369</v>
      </c>
      <c r="P702" s="0" t="n">
        <v>4458.97429072781</v>
      </c>
      <c r="Q702" s="0" t="n">
        <v>4471.28381858673</v>
      </c>
      <c r="R702" s="0" t="n">
        <v>4493.76385855285</v>
      </c>
      <c r="S702" s="0" t="n">
        <v>4440.32893308771</v>
      </c>
      <c r="T702" s="0" t="n">
        <f aca="false">K702-$C702</f>
        <v>-283.10420718228</v>
      </c>
      <c r="U702" s="0" t="n">
        <f aca="false">L702-$C702</f>
        <v>-363.73085677194</v>
      </c>
      <c r="V702" s="0" t="n">
        <f aca="false">M702-$C702</f>
        <v>-292.28394214931</v>
      </c>
      <c r="W702" s="0" t="n">
        <f aca="false">N702-$C702</f>
        <v>-328.77216406899</v>
      </c>
      <c r="X702" s="0" t="n">
        <f aca="false">O702-$C702</f>
        <v>-534.93786119631</v>
      </c>
      <c r="Y702" s="0" t="n">
        <f aca="false">P702-$C702</f>
        <v>-345.02570927219</v>
      </c>
      <c r="Z702" s="0" t="n">
        <f aca="false">Q702-$C702</f>
        <v>-332.71618141327</v>
      </c>
      <c r="AA702" s="0" t="n">
        <f aca="false">R702-$C702</f>
        <v>-310.23614144715</v>
      </c>
      <c r="AB702" s="0" t="n">
        <f aca="false">S702-$C702</f>
        <v>-363.67106691229</v>
      </c>
      <c r="AC702" s="0" t="n">
        <f aca="false">ABS(T702)</f>
        <v>283.10420718228</v>
      </c>
      <c r="AD702" s="0" t="n">
        <f aca="false">ABS(U702)</f>
        <v>363.73085677194</v>
      </c>
      <c r="AE702" s="0" t="n">
        <f aca="false">ABS(V702)</f>
        <v>292.28394214931</v>
      </c>
      <c r="AF702" s="0" t="n">
        <f aca="false">ABS(W702)</f>
        <v>328.77216406899</v>
      </c>
      <c r="AG702" s="0" t="n">
        <f aca="false">ABS(X702)</f>
        <v>534.93786119631</v>
      </c>
      <c r="AH702" s="0" t="n">
        <f aca="false">ABS(Y702)</f>
        <v>345.02570927219</v>
      </c>
      <c r="AI702" s="0" t="n">
        <f aca="false">ABS(Z702)</f>
        <v>332.71618141327</v>
      </c>
      <c r="AJ702" s="0" t="n">
        <f aca="false">ABS(AA702)</f>
        <v>310.23614144715</v>
      </c>
      <c r="AK702" s="0" t="n">
        <f aca="false">ABS(AB702)</f>
        <v>363.67106691229</v>
      </c>
      <c r="AL702" s="0" t="n">
        <f aca="false">T702^2</f>
        <v>80147.9921243075</v>
      </c>
      <c r="AM702" s="0" t="n">
        <f aca="false">U702^2</f>
        <v>132300.13616805</v>
      </c>
      <c r="AN702" s="0" t="n">
        <f aca="false">V702^2</f>
        <v>85429.9028383412</v>
      </c>
      <c r="AO702" s="0" t="n">
        <f aca="false">W702^2</f>
        <v>108091.135866607</v>
      </c>
      <c r="AP702" s="0" t="n">
        <f aca="false">X702^2</f>
        <v>286158.515341283</v>
      </c>
      <c r="AQ702" s="0" t="n">
        <f aca="false">Y702^2</f>
        <v>119042.740058778</v>
      </c>
      <c r="AR702" s="0" t="n">
        <f aca="false">Z702^2</f>
        <v>110700.057374228</v>
      </c>
      <c r="AS702" s="0" t="n">
        <f aca="false">AA702^2</f>
        <v>96246.4634600159</v>
      </c>
      <c r="AT702" s="0" t="n">
        <f aca="false">AB702^2</f>
        <v>132256.644909124</v>
      </c>
      <c r="AU702" s="19" t="n">
        <f aca="false">ABS(T702/$C702)</f>
        <v>0.0589309340512658</v>
      </c>
      <c r="AV702" s="19" t="n">
        <f aca="false">ABS(U702/$C702)</f>
        <v>0.075714166688581</v>
      </c>
      <c r="AW702" s="19" t="n">
        <f aca="false">ABS(V702/$C702)</f>
        <v>0.0608417864590562</v>
      </c>
      <c r="AX702" s="19" t="n">
        <f aca="false">ABS(W702/$C702)</f>
        <v>0.0684371698728122</v>
      </c>
      <c r="AY702" s="19" t="n">
        <f aca="false">ABS(X702/$C702)</f>
        <v>0.111352593920963</v>
      </c>
      <c r="AZ702" s="19" t="n">
        <f aca="false">ABS(Y702/$C702)</f>
        <v>0.071820505676975</v>
      </c>
      <c r="BA702" s="19" t="n">
        <f aca="false">ABS(Z702/$C702)</f>
        <v>0.0692581559977667</v>
      </c>
      <c r="BB702" s="19" t="n">
        <f aca="false">ABS(AA702/$C702)</f>
        <v>0.0645787138732623</v>
      </c>
      <c r="BC702" s="19" t="n">
        <f aca="false">ABS(AB702/$C702)</f>
        <v>0.0757017208393609</v>
      </c>
      <c r="BE702" s="0" t="n">
        <v>4519.43528682204</v>
      </c>
      <c r="BF702" s="0" t="n">
        <v>4442.96979426214</v>
      </c>
      <c r="BG702" s="0" t="n">
        <v>4510.72931975786</v>
      </c>
      <c r="BH702" s="0" t="n">
        <v>4476.12426205147</v>
      </c>
      <c r="BI702" s="0" t="n">
        <v>4280.59881655637</v>
      </c>
      <c r="BJ702" s="0" t="n">
        <v>4460.70956546997</v>
      </c>
      <c r="BK702" s="0" t="n">
        <v>4472.3837962076</v>
      </c>
      <c r="BL702" s="0" t="n">
        <v>4493.70363694914</v>
      </c>
      <c r="BM702" s="0" t="n">
        <v>4443.02649835554</v>
      </c>
      <c r="BN702" s="0" t="n">
        <f aca="false">BE702-$C702</f>
        <v>-284.56471317796</v>
      </c>
      <c r="BO702" s="0" t="n">
        <f aca="false">BF702-$C702</f>
        <v>-361.03020573786</v>
      </c>
      <c r="BP702" s="0" t="n">
        <f aca="false">BG702-$C702</f>
        <v>-293.27068024214</v>
      </c>
      <c r="BQ702" s="0" t="n">
        <f aca="false">BH702-$C702</f>
        <v>-327.87573794853</v>
      </c>
      <c r="BR702" s="0" t="n">
        <f aca="false">BI702-$C702</f>
        <v>-523.40118344363</v>
      </c>
      <c r="BS702" s="0" t="n">
        <f aca="false">BJ702-$C702</f>
        <v>-343.29043453003</v>
      </c>
      <c r="BT702" s="0" t="n">
        <f aca="false">BK702-$C702</f>
        <v>-331.6162037924</v>
      </c>
      <c r="BU702" s="0" t="n">
        <f aca="false">BL702-$C702</f>
        <v>-310.29636305086</v>
      </c>
      <c r="BV702" s="0" t="n">
        <f aca="false">BM702-$C702</f>
        <v>-360.97350164446</v>
      </c>
      <c r="BW702" s="0" t="n">
        <f aca="false">ABS(BN702)</f>
        <v>284.56471317796</v>
      </c>
      <c r="BX702" s="0" t="n">
        <f aca="false">ABS(BO702)</f>
        <v>361.03020573786</v>
      </c>
      <c r="BY702" s="0" t="n">
        <f aca="false">ABS(BP702)</f>
        <v>293.27068024214</v>
      </c>
      <c r="BZ702" s="0" t="n">
        <f aca="false">ABS(BQ702)</f>
        <v>327.87573794853</v>
      </c>
      <c r="CA702" s="0" t="n">
        <f aca="false">ABS(BR702)</f>
        <v>523.40118344363</v>
      </c>
      <c r="CB702" s="0" t="n">
        <f aca="false">ABS(BS702)</f>
        <v>343.29043453003</v>
      </c>
      <c r="CC702" s="0" t="n">
        <f aca="false">ABS(BT702)</f>
        <v>331.6162037924</v>
      </c>
      <c r="CD702" s="0" t="n">
        <f aca="false">ABS(BU702)</f>
        <v>310.29636305086</v>
      </c>
      <c r="CE702" s="0" t="n">
        <f aca="false">ABS(BV702)</f>
        <v>360.97350164446</v>
      </c>
      <c r="CF702" s="0" t="n">
        <f aca="false">BN702^2</f>
        <v>80977.0759860544</v>
      </c>
      <c r="CG702" s="0" t="n">
        <f aca="false">BO702^2</f>
        <v>130342.809455122</v>
      </c>
      <c r="CH702" s="0" t="n">
        <f aca="false">BP702^2</f>
        <v>86007.6918896874</v>
      </c>
      <c r="CI702" s="0" t="n">
        <f aca="false">BQ702^2</f>
        <v>107502.499535293</v>
      </c>
      <c r="CJ702" s="0" t="n">
        <f aca="false">BR702^2</f>
        <v>273948.798830192</v>
      </c>
      <c r="CK702" s="0" t="n">
        <f aca="false">BS702^2</f>
        <v>117848.322439817</v>
      </c>
      <c r="CL702" s="0" t="n">
        <f aca="false">BT702^2</f>
        <v>109969.306617682</v>
      </c>
      <c r="CM702" s="0" t="n">
        <f aca="false">BU702^2</f>
        <v>96283.8329225913</v>
      </c>
      <c r="CN702" s="0" t="n">
        <f aca="false">BV702^2</f>
        <v>130301.868889463</v>
      </c>
      <c r="CO702" s="19" t="n">
        <f aca="false">ABS(BN702/$C702)</f>
        <v>0.0592349527847538</v>
      </c>
      <c r="CP702" s="19" t="n">
        <f aca="false">ABS(BO702/$C702)</f>
        <v>0.0751519995291126</v>
      </c>
      <c r="CQ702" s="19" t="n">
        <f aca="false">ABS(BP702/$C702)</f>
        <v>0.0610471857290048</v>
      </c>
      <c r="CR702" s="19" t="n">
        <f aca="false">ABS(BQ702/$C702)</f>
        <v>0.0682505699310021</v>
      </c>
      <c r="CS702" s="19" t="n">
        <f aca="false">ABS(BR702/$C702)</f>
        <v>0.108951120616909</v>
      </c>
      <c r="CT702" s="19" t="n">
        <f aca="false">ABS(BS702/$C702)</f>
        <v>0.0714592911178243</v>
      </c>
      <c r="CU702" s="19" t="n">
        <f aca="false">ABS(BT702/$C702)</f>
        <v>0.0690291848027471</v>
      </c>
      <c r="CV702" s="19" t="n">
        <f aca="false">ABS(BU702/$C702)</f>
        <v>0.0645912495942667</v>
      </c>
      <c r="CW702" s="19" t="n">
        <f aca="false">ABS(BV702/$C702)</f>
        <v>0.075140196012586</v>
      </c>
    </row>
    <row r="703" customFormat="false" ht="13.8" hidden="false" customHeight="false" outlineLevel="0" collapsed="false">
      <c r="A703" s="0" t="n">
        <f aca="false">A702+1</f>
        <v>698</v>
      </c>
      <c r="B703" s="0" t="n">
        <f aca="false">B702+1/12</f>
        <v>2006.08333333328</v>
      </c>
      <c r="C703" s="0" t="n">
        <v>4426.431034</v>
      </c>
      <c r="E703" s="0" t="n">
        <v>4534.30275142415</v>
      </c>
      <c r="F703" s="0" t="n">
        <f aca="false">E703-C703</f>
        <v>107.87171742415</v>
      </c>
      <c r="G703" s="0" t="n">
        <f aca="false">ABS(F703)</f>
        <v>107.87171742415</v>
      </c>
      <c r="H703" s="0" t="n">
        <f aca="false">F703^2</f>
        <v>11636.3074200357</v>
      </c>
      <c r="I703" s="19" t="n">
        <f aca="false">ABS(F703/C703)</f>
        <v>0.0243699080807028</v>
      </c>
      <c r="K703" s="0" t="n">
        <v>4531.37563583093</v>
      </c>
      <c r="L703" s="0" t="n">
        <v>4512.37824804673</v>
      </c>
      <c r="M703" s="0" t="n">
        <v>4555.61580245525</v>
      </c>
      <c r="N703" s="0" t="n">
        <v>4501.67654553827</v>
      </c>
      <c r="O703" s="0" t="n">
        <v>4354.48467657886</v>
      </c>
      <c r="P703" s="0" t="n">
        <v>4567.92081866851</v>
      </c>
      <c r="Q703" s="0" t="n">
        <v>4514.7931563895</v>
      </c>
      <c r="R703" s="0" t="n">
        <v>4576.84716108519</v>
      </c>
      <c r="S703" s="0" t="n">
        <v>4490.15989763135</v>
      </c>
      <c r="T703" s="0" t="n">
        <f aca="false">K703-$C703</f>
        <v>104.94460183093</v>
      </c>
      <c r="U703" s="0" t="n">
        <f aca="false">L703-$C703</f>
        <v>85.9472140467296</v>
      </c>
      <c r="V703" s="0" t="n">
        <f aca="false">M703-$C703</f>
        <v>129.184768455249</v>
      </c>
      <c r="W703" s="0" t="n">
        <f aca="false">N703-$C703</f>
        <v>75.24551153827</v>
      </c>
      <c r="X703" s="0" t="n">
        <f aca="false">O703-$C703</f>
        <v>-71.9463574211404</v>
      </c>
      <c r="Y703" s="0" t="n">
        <f aca="false">P703-$C703</f>
        <v>141.48978466851</v>
      </c>
      <c r="Z703" s="0" t="n">
        <f aca="false">Q703-$C703</f>
        <v>88.3621223894997</v>
      </c>
      <c r="AA703" s="0" t="n">
        <f aca="false">R703-$C703</f>
        <v>150.41612708519</v>
      </c>
      <c r="AB703" s="0" t="n">
        <f aca="false">S703-$C703</f>
        <v>63.7288636313497</v>
      </c>
      <c r="AC703" s="0" t="n">
        <f aca="false">ABS(T703)</f>
        <v>104.94460183093</v>
      </c>
      <c r="AD703" s="0" t="n">
        <f aca="false">ABS(U703)</f>
        <v>85.9472140467296</v>
      </c>
      <c r="AE703" s="0" t="n">
        <f aca="false">ABS(V703)</f>
        <v>129.184768455249</v>
      </c>
      <c r="AF703" s="0" t="n">
        <f aca="false">ABS(W703)</f>
        <v>75.24551153827</v>
      </c>
      <c r="AG703" s="0" t="n">
        <f aca="false">ABS(X703)</f>
        <v>71.9463574211404</v>
      </c>
      <c r="AH703" s="0" t="n">
        <f aca="false">ABS(Y703)</f>
        <v>141.48978466851</v>
      </c>
      <c r="AI703" s="0" t="n">
        <f aca="false">ABS(Z703)</f>
        <v>88.3621223894997</v>
      </c>
      <c r="AJ703" s="0" t="n">
        <f aca="false">ABS(AA703)</f>
        <v>150.41612708519</v>
      </c>
      <c r="AK703" s="0" t="n">
        <f aca="false">ABS(AB703)</f>
        <v>63.7288636313497</v>
      </c>
      <c r="AL703" s="0" t="n">
        <f aca="false">T703^2</f>
        <v>11013.3694534524</v>
      </c>
      <c r="AM703" s="0" t="n">
        <f aca="false">U703^2</f>
        <v>7386.92360239436</v>
      </c>
      <c r="AN703" s="0" t="n">
        <f aca="false">V703^2</f>
        <v>16688.7044008364</v>
      </c>
      <c r="AO703" s="0" t="n">
        <f aca="false">W703^2</f>
        <v>5661.88700665592</v>
      </c>
      <c r="AP703" s="0" t="n">
        <f aca="false">X703^2</f>
        <v>5176.27834617049</v>
      </c>
      <c r="AQ703" s="0" t="n">
        <f aca="false">Y703^2</f>
        <v>20019.3591655413</v>
      </c>
      <c r="AR703" s="0" t="n">
        <f aca="false">Z703^2</f>
        <v>7807.86467317693</v>
      </c>
      <c r="AS703" s="0" t="n">
        <f aca="false">AA703^2</f>
        <v>22625.011287308</v>
      </c>
      <c r="AT703" s="0" t="n">
        <f aca="false">AB703^2</f>
        <v>4061.36805974316</v>
      </c>
      <c r="AU703" s="19" t="n">
        <f aca="false">ABS(T703/$C703)</f>
        <v>0.0237086268880813</v>
      </c>
      <c r="AV703" s="19" t="n">
        <f aca="false">ABS(U703/$C703)</f>
        <v>0.0194168198683227</v>
      </c>
      <c r="AW703" s="19" t="n">
        <f aca="false">ABS(V703/$C703)</f>
        <v>0.0291848596449283</v>
      </c>
      <c r="AX703" s="19" t="n">
        <f aca="false">ABS(W703/$C703)</f>
        <v>0.0169991378969417</v>
      </c>
      <c r="AY703" s="19" t="n">
        <f aca="false">ABS(X703/$C703)</f>
        <v>0.0162538073830834</v>
      </c>
      <c r="AZ703" s="19" t="n">
        <f aca="false">ABS(Y703/$C703)</f>
        <v>0.0319647552580642</v>
      </c>
      <c r="BA703" s="19" t="n">
        <f aca="false">ABS(Z703/$C703)</f>
        <v>0.0199623854321409</v>
      </c>
      <c r="BB703" s="19" t="n">
        <f aca="false">ABS(AA703/$C703)</f>
        <v>0.0339813556180632</v>
      </c>
      <c r="BC703" s="19" t="n">
        <f aca="false">ABS(AB703/$C703)</f>
        <v>0.0143973470142964</v>
      </c>
      <c r="BE703" s="0" t="n">
        <v>4531.50104815974</v>
      </c>
      <c r="BF703" s="0" t="n">
        <v>4513.31760385248</v>
      </c>
      <c r="BG703" s="0" t="n">
        <v>4554.70264433807</v>
      </c>
      <c r="BH703" s="0" t="n">
        <v>4503.07441601181</v>
      </c>
      <c r="BI703" s="0" t="n">
        <v>4362.18898575641</v>
      </c>
      <c r="BJ703" s="0" t="n">
        <v>4566.48045187432</v>
      </c>
      <c r="BK703" s="0" t="n">
        <v>4515.62904539679</v>
      </c>
      <c r="BL703" s="0" t="n">
        <v>4575.02434496346</v>
      </c>
      <c r="BM703" s="0" t="n">
        <v>4492.05119912533</v>
      </c>
      <c r="BN703" s="0" t="n">
        <f aca="false">BE703-$C703</f>
        <v>105.07001415974</v>
      </c>
      <c r="BO703" s="0" t="n">
        <f aca="false">BF703-$C703</f>
        <v>86.8865698524796</v>
      </c>
      <c r="BP703" s="0" t="n">
        <f aca="false">BG703-$C703</f>
        <v>128.27161033807</v>
      </c>
      <c r="BQ703" s="0" t="n">
        <f aca="false">BH703-$C703</f>
        <v>76.64338201181</v>
      </c>
      <c r="BR703" s="0" t="n">
        <f aca="false">BI703-$C703</f>
        <v>-64.24204824359</v>
      </c>
      <c r="BS703" s="0" t="n">
        <f aca="false">BJ703-$C703</f>
        <v>140.04941787432</v>
      </c>
      <c r="BT703" s="0" t="n">
        <f aca="false">BK703-$C703</f>
        <v>89.1980113967902</v>
      </c>
      <c r="BU703" s="0" t="n">
        <f aca="false">BL703-$C703</f>
        <v>148.59331096346</v>
      </c>
      <c r="BV703" s="0" t="n">
        <f aca="false">BM703-$C703</f>
        <v>65.6201651253295</v>
      </c>
      <c r="BW703" s="0" t="n">
        <f aca="false">ABS(BN703)</f>
        <v>105.07001415974</v>
      </c>
      <c r="BX703" s="0" t="n">
        <f aca="false">ABS(BO703)</f>
        <v>86.8865698524796</v>
      </c>
      <c r="BY703" s="0" t="n">
        <f aca="false">ABS(BP703)</f>
        <v>128.27161033807</v>
      </c>
      <c r="BZ703" s="0" t="n">
        <f aca="false">ABS(BQ703)</f>
        <v>76.64338201181</v>
      </c>
      <c r="CA703" s="0" t="n">
        <f aca="false">ABS(BR703)</f>
        <v>64.24204824359</v>
      </c>
      <c r="CB703" s="0" t="n">
        <f aca="false">ABS(BS703)</f>
        <v>140.04941787432</v>
      </c>
      <c r="CC703" s="0" t="n">
        <f aca="false">ABS(BT703)</f>
        <v>89.1980113967902</v>
      </c>
      <c r="CD703" s="0" t="n">
        <f aca="false">ABS(BU703)</f>
        <v>148.59331096346</v>
      </c>
      <c r="CE703" s="0" t="n">
        <f aca="false">ABS(BV703)</f>
        <v>65.6201651253295</v>
      </c>
      <c r="CF703" s="0" t="n">
        <f aca="false">BN703^2</f>
        <v>11039.7078755279</v>
      </c>
      <c r="CG703" s="0" t="n">
        <f aca="false">BO703^2</f>
        <v>7549.27602072982</v>
      </c>
      <c r="CH703" s="0" t="n">
        <f aca="false">BP703^2</f>
        <v>16453.6060187216</v>
      </c>
      <c r="CI703" s="0" t="n">
        <f aca="false">BQ703^2</f>
        <v>5874.20800620824</v>
      </c>
      <c r="CJ703" s="0" t="n">
        <f aca="false">BR703^2</f>
        <v>4127.04076253175</v>
      </c>
      <c r="CK703" s="0" t="n">
        <f aca="false">BS703^2</f>
        <v>19613.8394469359</v>
      </c>
      <c r="CL703" s="0" t="n">
        <f aca="false">BT703^2</f>
        <v>7956.28523714192</v>
      </c>
      <c r="CM703" s="0" t="n">
        <f aca="false">BU703^2</f>
        <v>22079.9720630835</v>
      </c>
      <c r="CN703" s="0" t="n">
        <f aca="false">BV703^2</f>
        <v>4306.00607107552</v>
      </c>
      <c r="CO703" s="19" t="n">
        <f aca="false">ABS(BN703/$C703)</f>
        <v>0.0237369594946096</v>
      </c>
      <c r="CP703" s="19" t="n">
        <f aca="false">ABS(BO703/$C703)</f>
        <v>0.0196290350363735</v>
      </c>
      <c r="CQ703" s="19" t="n">
        <f aca="false">ABS(BP703/$C703)</f>
        <v>0.0289785629444566</v>
      </c>
      <c r="CR703" s="19" t="n">
        <f aca="false">ABS(BQ703/$C703)</f>
        <v>0.017314938699621</v>
      </c>
      <c r="CS703" s="19" t="n">
        <f aca="false">ABS(BR703/$C703)</f>
        <v>0.0145132834444126</v>
      </c>
      <c r="CT703" s="19" t="n">
        <f aca="false">ABS(BS703/$C703)</f>
        <v>0.0316393538719074</v>
      </c>
      <c r="CU703" s="19" t="n">
        <f aca="false">ABS(BT703/$C703)</f>
        <v>0.0201512258321999</v>
      </c>
      <c r="CV703" s="19" t="n">
        <f aca="false">ABS(BU703/$C703)</f>
        <v>0.0335695529473064</v>
      </c>
      <c r="CW703" s="19" t="n">
        <f aca="false">ABS(BV703/$C703)</f>
        <v>0.0148246216017578</v>
      </c>
    </row>
    <row r="704" customFormat="false" ht="13.8" hidden="false" customHeight="false" outlineLevel="0" collapsed="false">
      <c r="A704" s="0" t="n">
        <f aca="false">A703+1</f>
        <v>699</v>
      </c>
      <c r="B704" s="0" t="n">
        <f aca="false">B703+1/12</f>
        <v>2006.16666666661</v>
      </c>
      <c r="C704" s="0" t="n">
        <v>4574.134615</v>
      </c>
      <c r="E704" s="0" t="n">
        <v>4690.10003533839</v>
      </c>
      <c r="F704" s="0" t="n">
        <f aca="false">E704-C704</f>
        <v>115.96542033839</v>
      </c>
      <c r="G704" s="0" t="n">
        <f aca="false">ABS(F704)</f>
        <v>115.96542033839</v>
      </c>
      <c r="H704" s="0" t="n">
        <f aca="false">F704^2</f>
        <v>13447.9787142594</v>
      </c>
      <c r="I704" s="19" t="n">
        <f aca="false">ABS(F704/C704)</f>
        <v>0.0253524284042939</v>
      </c>
      <c r="K704" s="0" t="n">
        <v>4689.72826377916</v>
      </c>
      <c r="L704" s="0" t="n">
        <v>4702.33404326327</v>
      </c>
      <c r="M704" s="0" t="n">
        <v>4661.03537904418</v>
      </c>
      <c r="N704" s="0" t="n">
        <v>4729.22008724301</v>
      </c>
      <c r="O704" s="0" t="n">
        <v>4686.37061998957</v>
      </c>
      <c r="P704" s="0" t="n">
        <v>4648.51410568533</v>
      </c>
      <c r="Q704" s="0" t="n">
        <v>4691.75855259519</v>
      </c>
      <c r="R704" s="0" t="n">
        <v>4718.83519396834</v>
      </c>
      <c r="S704" s="0" t="n">
        <v>4683.20209689329</v>
      </c>
      <c r="T704" s="0" t="n">
        <f aca="false">K704-$C704</f>
        <v>115.593648779161</v>
      </c>
      <c r="U704" s="0" t="n">
        <f aca="false">L704-$C704</f>
        <v>128.19942826327</v>
      </c>
      <c r="V704" s="0" t="n">
        <f aca="false">M704-$C704</f>
        <v>86.9007640441805</v>
      </c>
      <c r="W704" s="0" t="n">
        <f aca="false">N704-$C704</f>
        <v>155.08547224301</v>
      </c>
      <c r="X704" s="0" t="n">
        <f aca="false">O704-$C704</f>
        <v>112.23600498957</v>
      </c>
      <c r="Y704" s="0" t="n">
        <f aca="false">P704-$C704</f>
        <v>74.37949068533</v>
      </c>
      <c r="Z704" s="0" t="n">
        <f aca="false">Q704-$C704</f>
        <v>117.62393759519</v>
      </c>
      <c r="AA704" s="0" t="n">
        <f aca="false">R704-$C704</f>
        <v>144.70057896834</v>
      </c>
      <c r="AB704" s="0" t="n">
        <f aca="false">S704-$C704</f>
        <v>109.06748189329</v>
      </c>
      <c r="AC704" s="0" t="n">
        <f aca="false">ABS(T704)</f>
        <v>115.593648779161</v>
      </c>
      <c r="AD704" s="0" t="n">
        <f aca="false">ABS(U704)</f>
        <v>128.19942826327</v>
      </c>
      <c r="AE704" s="0" t="n">
        <f aca="false">ABS(V704)</f>
        <v>86.9007640441805</v>
      </c>
      <c r="AF704" s="0" t="n">
        <f aca="false">ABS(W704)</f>
        <v>155.08547224301</v>
      </c>
      <c r="AG704" s="0" t="n">
        <f aca="false">ABS(X704)</f>
        <v>112.23600498957</v>
      </c>
      <c r="AH704" s="0" t="n">
        <f aca="false">ABS(Y704)</f>
        <v>74.37949068533</v>
      </c>
      <c r="AI704" s="0" t="n">
        <f aca="false">ABS(Z704)</f>
        <v>117.62393759519</v>
      </c>
      <c r="AJ704" s="0" t="n">
        <f aca="false">ABS(AA704)</f>
        <v>144.70057896834</v>
      </c>
      <c r="AK704" s="0" t="n">
        <f aca="false">ABS(AB704)</f>
        <v>109.06748189329</v>
      </c>
      <c r="AL704" s="0" t="n">
        <f aca="false">T704^2</f>
        <v>13361.8916380799</v>
      </c>
      <c r="AM704" s="0" t="n">
        <f aca="false">U704^2</f>
        <v>16435.0934070294</v>
      </c>
      <c r="AN704" s="0" t="n">
        <f aca="false">V704^2</f>
        <v>7551.74279146234</v>
      </c>
      <c r="AO704" s="0" t="n">
        <f aca="false">W704^2</f>
        <v>24051.5037008375</v>
      </c>
      <c r="AP704" s="0" t="n">
        <f aca="false">X704^2</f>
        <v>12596.9208160187</v>
      </c>
      <c r="AQ704" s="0" t="n">
        <f aca="false">Y704^2</f>
        <v>5532.30863460909</v>
      </c>
      <c r="AR704" s="0" t="n">
        <f aca="false">Z704^2</f>
        <v>13835.3906953972</v>
      </c>
      <c r="AS704" s="0" t="n">
        <f aca="false">AA704^2</f>
        <v>20938.2575537728</v>
      </c>
      <c r="AT704" s="0" t="n">
        <f aca="false">AB704^2</f>
        <v>11895.7156065432</v>
      </c>
      <c r="AU704" s="19" t="n">
        <f aca="false">ABS(T704/$C704)</f>
        <v>0.0252711514873423</v>
      </c>
      <c r="AV704" s="19" t="n">
        <f aca="false">ABS(U704/$C704)</f>
        <v>0.028027034412774</v>
      </c>
      <c r="AW704" s="19" t="n">
        <f aca="false">ABS(V704/$C704)</f>
        <v>0.0189982961496607</v>
      </c>
      <c r="AX704" s="19" t="n">
        <f aca="false">ABS(W704/$C704)</f>
        <v>0.0339048771617774</v>
      </c>
      <c r="AY704" s="19" t="n">
        <f aca="false">ABS(X704/$C704)</f>
        <v>0.024537101427123</v>
      </c>
      <c r="AZ704" s="19" t="n">
        <f aca="false">ABS(Y704/$C704)</f>
        <v>0.016260888003036</v>
      </c>
      <c r="BA704" s="19" t="n">
        <f aca="false">ABS(Z704/$C704)</f>
        <v>0.0257150144225016</v>
      </c>
      <c r="BB704" s="19" t="n">
        <f aca="false">ABS(AA704/$C704)</f>
        <v>0.0316345256857606</v>
      </c>
      <c r="BC704" s="19" t="n">
        <f aca="false">ABS(AB704/$C704)</f>
        <v>0.0238443970441141</v>
      </c>
      <c r="BE704" s="0" t="n">
        <v>4689.7319806513</v>
      </c>
      <c r="BF704" s="0" t="n">
        <v>4702.21173093967</v>
      </c>
      <c r="BG704" s="0" t="n">
        <v>4661.3259596673</v>
      </c>
      <c r="BH704" s="0" t="n">
        <v>4728.82897547676</v>
      </c>
      <c r="BI704" s="0" t="n">
        <v>4686.40790568202</v>
      </c>
      <c r="BJ704" s="0" t="n">
        <v>4648.92987063465</v>
      </c>
      <c r="BK704" s="0" t="n">
        <v>4691.74197118535</v>
      </c>
      <c r="BL704" s="0" t="n">
        <v>4718.54790757433</v>
      </c>
      <c r="BM704" s="0" t="n">
        <v>4683.27106062818</v>
      </c>
      <c r="BN704" s="0" t="n">
        <f aca="false">BE704-$C704</f>
        <v>115.5973656513</v>
      </c>
      <c r="BO704" s="0" t="n">
        <f aca="false">BF704-$C704</f>
        <v>128.07711593967</v>
      </c>
      <c r="BP704" s="0" t="n">
        <f aca="false">BG704-$C704</f>
        <v>87.1913446672997</v>
      </c>
      <c r="BQ704" s="0" t="n">
        <f aca="false">BH704-$C704</f>
        <v>154.69436047676</v>
      </c>
      <c r="BR704" s="0" t="n">
        <f aca="false">BI704-$C704</f>
        <v>112.27329068202</v>
      </c>
      <c r="BS704" s="0" t="n">
        <f aca="false">BJ704-$C704</f>
        <v>74.7952556346499</v>
      </c>
      <c r="BT704" s="0" t="n">
        <f aca="false">BK704-$C704</f>
        <v>117.60735618535</v>
      </c>
      <c r="BU704" s="0" t="n">
        <f aca="false">BL704-$C704</f>
        <v>144.41329257433</v>
      </c>
      <c r="BV704" s="0" t="n">
        <f aca="false">BM704-$C704</f>
        <v>109.13644562818</v>
      </c>
      <c r="BW704" s="0" t="n">
        <f aca="false">ABS(BN704)</f>
        <v>115.5973656513</v>
      </c>
      <c r="BX704" s="0" t="n">
        <f aca="false">ABS(BO704)</f>
        <v>128.07711593967</v>
      </c>
      <c r="BY704" s="0" t="n">
        <f aca="false">ABS(BP704)</f>
        <v>87.1913446672997</v>
      </c>
      <c r="BZ704" s="0" t="n">
        <f aca="false">ABS(BQ704)</f>
        <v>154.69436047676</v>
      </c>
      <c r="CA704" s="0" t="n">
        <f aca="false">ABS(BR704)</f>
        <v>112.27329068202</v>
      </c>
      <c r="CB704" s="0" t="n">
        <f aca="false">ABS(BS704)</f>
        <v>74.7952556346499</v>
      </c>
      <c r="CC704" s="0" t="n">
        <f aca="false">ABS(BT704)</f>
        <v>117.60735618535</v>
      </c>
      <c r="CD704" s="0" t="n">
        <f aca="false">ABS(BU704)</f>
        <v>144.41329257433</v>
      </c>
      <c r="CE704" s="0" t="n">
        <f aca="false">ABS(BV704)</f>
        <v>109.13644562818</v>
      </c>
      <c r="CF704" s="0" t="n">
        <f aca="false">BN704^2</f>
        <v>13362.7509455203</v>
      </c>
      <c r="CG704" s="0" t="n">
        <f aca="false">BO704^2</f>
        <v>16403.7476274237</v>
      </c>
      <c r="CH704" s="0" t="n">
        <f aca="false">BP704^2</f>
        <v>7602.33058489186</v>
      </c>
      <c r="CI704" s="0" t="n">
        <f aca="false">BQ704^2</f>
        <v>23930.3451633138</v>
      </c>
      <c r="CJ704" s="0" t="n">
        <f aca="false">BR704^2</f>
        <v>12605.2918005694</v>
      </c>
      <c r="CK704" s="0" t="n">
        <f aca="false">BS704^2</f>
        <v>5594.33026545264</v>
      </c>
      <c r="CL704" s="0" t="n">
        <f aca="false">BT704^2</f>
        <v>13831.4902289078</v>
      </c>
      <c r="CM704" s="0" t="n">
        <f aca="false">BU704^2</f>
        <v>20855.199072159</v>
      </c>
      <c r="CN704" s="0" t="n">
        <f aca="false">BV704^2</f>
        <v>11910.7637643527</v>
      </c>
      <c r="CO704" s="19" t="n">
        <f aca="false">ABS(BN704/$C704)</f>
        <v>0.0252719640721164</v>
      </c>
      <c r="CP704" s="19" t="n">
        <f aca="false">ABS(BO704/$C704)</f>
        <v>0.0280002944206453</v>
      </c>
      <c r="CQ704" s="19" t="n">
        <f aca="false">ABS(BP704/$C704)</f>
        <v>0.0190618230564028</v>
      </c>
      <c r="CR704" s="19" t="n">
        <f aca="false">ABS(BQ704/$C704)</f>
        <v>0.0338193720773913</v>
      </c>
      <c r="CS704" s="19" t="n">
        <f aca="false">ABS(BR704/$C704)</f>
        <v>0.0245452528471388</v>
      </c>
      <c r="CT704" s="19" t="n">
        <f aca="false">ABS(BS704/$C704)</f>
        <v>0.0163517827808071</v>
      </c>
      <c r="CU704" s="19" t="n">
        <f aca="false">ABS(BT704/$C704)</f>
        <v>0.0257113893849289</v>
      </c>
      <c r="CV704" s="19" t="n">
        <f aca="false">ABS(BU704/$C704)</f>
        <v>0.0315717189653224</v>
      </c>
      <c r="CW704" s="19" t="n">
        <f aca="false">ABS(BV704/$C704)</f>
        <v>0.0238594739364014</v>
      </c>
    </row>
    <row r="705" customFormat="false" ht="13.8" hidden="false" customHeight="false" outlineLevel="0" collapsed="false">
      <c r="A705" s="0" t="n">
        <f aca="false">A704+1</f>
        <v>700</v>
      </c>
      <c r="B705" s="0" t="n">
        <f aca="false">B704+1/12</f>
        <v>2006.24999999995</v>
      </c>
      <c r="C705" s="0" t="n">
        <v>4676.77957</v>
      </c>
      <c r="E705" s="0" t="n">
        <v>4792.57130945548</v>
      </c>
      <c r="F705" s="0" t="n">
        <f aca="false">E705-C705</f>
        <v>115.791739455481</v>
      </c>
      <c r="G705" s="0" t="n">
        <f aca="false">ABS(F705)</f>
        <v>115.791739455481</v>
      </c>
      <c r="H705" s="0" t="n">
        <f aca="false">F705^2</f>
        <v>13407.7269261259</v>
      </c>
      <c r="I705" s="19" t="n">
        <f aca="false">ABS(F705/C705)</f>
        <v>0.0247588618882631</v>
      </c>
      <c r="K705" s="0" t="n">
        <v>4788.88044358505</v>
      </c>
      <c r="L705" s="0" t="n">
        <v>4821.23710430549</v>
      </c>
      <c r="M705" s="0" t="n">
        <v>4761.54267148279</v>
      </c>
      <c r="N705" s="0" t="n">
        <v>4773.33647458824</v>
      </c>
      <c r="O705" s="0" t="n">
        <v>4871.142287285</v>
      </c>
      <c r="P705" s="0" t="n">
        <v>4794.14067227773</v>
      </c>
      <c r="Q705" s="0" t="n">
        <v>4797.25256825916</v>
      </c>
      <c r="R705" s="0" t="n">
        <v>4737.55995519622</v>
      </c>
      <c r="S705" s="0" t="n">
        <v>4756.88081817382</v>
      </c>
      <c r="T705" s="0" t="n">
        <f aca="false">K705-$C705</f>
        <v>112.10087358505</v>
      </c>
      <c r="U705" s="0" t="n">
        <f aca="false">L705-$C705</f>
        <v>144.45753430549</v>
      </c>
      <c r="V705" s="0" t="n">
        <f aca="false">M705-$C705</f>
        <v>84.7631014827903</v>
      </c>
      <c r="W705" s="0" t="n">
        <f aca="false">N705-$C705</f>
        <v>96.5569045882403</v>
      </c>
      <c r="X705" s="0" t="n">
        <f aca="false">O705-$C705</f>
        <v>194.362717285</v>
      </c>
      <c r="Y705" s="0" t="n">
        <f aca="false">P705-$C705</f>
        <v>117.36110227773</v>
      </c>
      <c r="Z705" s="0" t="n">
        <f aca="false">Q705-$C705</f>
        <v>120.472998259161</v>
      </c>
      <c r="AA705" s="0" t="n">
        <f aca="false">R705-$C705</f>
        <v>60.7803851962199</v>
      </c>
      <c r="AB705" s="0" t="n">
        <f aca="false">S705-$C705</f>
        <v>80.1012481738207</v>
      </c>
      <c r="AC705" s="0" t="n">
        <f aca="false">ABS(T705)</f>
        <v>112.10087358505</v>
      </c>
      <c r="AD705" s="0" t="n">
        <f aca="false">ABS(U705)</f>
        <v>144.45753430549</v>
      </c>
      <c r="AE705" s="0" t="n">
        <f aca="false">ABS(V705)</f>
        <v>84.7631014827903</v>
      </c>
      <c r="AF705" s="0" t="n">
        <f aca="false">ABS(W705)</f>
        <v>96.5569045882403</v>
      </c>
      <c r="AG705" s="0" t="n">
        <f aca="false">ABS(X705)</f>
        <v>194.362717285</v>
      </c>
      <c r="AH705" s="0" t="n">
        <f aca="false">ABS(Y705)</f>
        <v>117.36110227773</v>
      </c>
      <c r="AI705" s="0" t="n">
        <f aca="false">ABS(Z705)</f>
        <v>120.472998259161</v>
      </c>
      <c r="AJ705" s="0" t="n">
        <f aca="false">ABS(AA705)</f>
        <v>60.7803851962199</v>
      </c>
      <c r="AK705" s="0" t="n">
        <f aca="false">ABS(AB705)</f>
        <v>80.1012481738207</v>
      </c>
      <c r="AL705" s="0" t="n">
        <f aca="false">T705^2</f>
        <v>12566.6058585314</v>
      </c>
      <c r="AM705" s="0" t="n">
        <f aca="false">U705^2</f>
        <v>20867.9792176219</v>
      </c>
      <c r="AN705" s="0" t="n">
        <f aca="false">V705^2</f>
        <v>7184.7833729818</v>
      </c>
      <c r="AO705" s="0" t="n">
        <f aca="false">W705^2</f>
        <v>9323.23582366254</v>
      </c>
      <c r="AP705" s="0" t="n">
        <f aca="false">X705^2</f>
        <v>37776.8658704089</v>
      </c>
      <c r="AQ705" s="0" t="n">
        <f aca="false">Y705^2</f>
        <v>13773.6283278439</v>
      </c>
      <c r="AR705" s="0" t="n">
        <f aca="false">Z705^2</f>
        <v>14513.7433095517</v>
      </c>
      <c r="AS705" s="0" t="n">
        <f aca="false">AA705^2</f>
        <v>3694.25522460086</v>
      </c>
      <c r="AT705" s="0" t="n">
        <f aca="false">AB705^2</f>
        <v>6416.20995900402</v>
      </c>
      <c r="AU705" s="19" t="n">
        <f aca="false">ABS(T705/$C705)</f>
        <v>0.0239696722728055</v>
      </c>
      <c r="AV705" s="19" t="n">
        <f aca="false">ABS(U705/$C705)</f>
        <v>0.0308882495194205</v>
      </c>
      <c r="AW705" s="19" t="n">
        <f aca="false">ABS(V705/$C705)</f>
        <v>0.0181242455869675</v>
      </c>
      <c r="AX705" s="19" t="n">
        <f aca="false">ABS(W705/$C705)</f>
        <v>0.0206460242872287</v>
      </c>
      <c r="AY705" s="19" t="n">
        <f aca="false">ABS(X705/$C705)</f>
        <v>0.0415590930416682</v>
      </c>
      <c r="AZ705" s="19" t="n">
        <f aca="false">ABS(Y705/$C705)</f>
        <v>0.02509442673556</v>
      </c>
      <c r="BA705" s="19" t="n">
        <f aca="false">ABS(Z705/$C705)</f>
        <v>0.0257598196485367</v>
      </c>
      <c r="BB705" s="19" t="n">
        <f aca="false">ABS(AA705/$C705)</f>
        <v>0.0129962048213916</v>
      </c>
      <c r="BC705" s="19" t="n">
        <f aca="false">ABS(AB705/$C705)</f>
        <v>0.0171274371551825</v>
      </c>
      <c r="BE705" s="0" t="n">
        <v>4788.83766235747</v>
      </c>
      <c r="BF705" s="0" t="n">
        <v>4821.56937265018</v>
      </c>
      <c r="BG705" s="0" t="n">
        <v>4761.18301516658</v>
      </c>
      <c r="BH705" s="0" t="n">
        <v>4773.11352152605</v>
      </c>
      <c r="BI705" s="0" t="n">
        <v>4872.05301203136</v>
      </c>
      <c r="BJ705" s="0" t="n">
        <v>4794.15886293282</v>
      </c>
      <c r="BK705" s="0" t="n">
        <v>4797.30682923891</v>
      </c>
      <c r="BL705" s="0" t="n">
        <v>4736.9223126081</v>
      </c>
      <c r="BM705" s="0" t="n">
        <v>4756.46712580905</v>
      </c>
      <c r="BN705" s="0" t="n">
        <f aca="false">BE705-$C705</f>
        <v>112.058092357471</v>
      </c>
      <c r="BO705" s="0" t="n">
        <f aca="false">BF705-$C705</f>
        <v>144.789802650181</v>
      </c>
      <c r="BP705" s="0" t="n">
        <f aca="false">BG705-$C705</f>
        <v>84.4034451665802</v>
      </c>
      <c r="BQ705" s="0" t="n">
        <f aca="false">BH705-$C705</f>
        <v>96.3339515260504</v>
      </c>
      <c r="BR705" s="0" t="n">
        <f aca="false">BI705-$C705</f>
        <v>195.27344203136</v>
      </c>
      <c r="BS705" s="0" t="n">
        <f aca="false">BJ705-$C705</f>
        <v>117.37929293282</v>
      </c>
      <c r="BT705" s="0" t="n">
        <f aca="false">BK705-$C705</f>
        <v>120.52725923891</v>
      </c>
      <c r="BU705" s="0" t="n">
        <f aca="false">BL705-$C705</f>
        <v>60.1427426081</v>
      </c>
      <c r="BV705" s="0" t="n">
        <f aca="false">BM705-$C705</f>
        <v>79.6875558090505</v>
      </c>
      <c r="BW705" s="0" t="n">
        <f aca="false">ABS(BN705)</f>
        <v>112.058092357471</v>
      </c>
      <c r="BX705" s="0" t="n">
        <f aca="false">ABS(BO705)</f>
        <v>144.789802650181</v>
      </c>
      <c r="BY705" s="0" t="n">
        <f aca="false">ABS(BP705)</f>
        <v>84.4034451665802</v>
      </c>
      <c r="BZ705" s="0" t="n">
        <f aca="false">ABS(BQ705)</f>
        <v>96.3339515260504</v>
      </c>
      <c r="CA705" s="0" t="n">
        <f aca="false">ABS(BR705)</f>
        <v>195.27344203136</v>
      </c>
      <c r="CB705" s="0" t="n">
        <f aca="false">ABS(BS705)</f>
        <v>117.37929293282</v>
      </c>
      <c r="CC705" s="0" t="n">
        <f aca="false">ABS(BT705)</f>
        <v>120.52725923891</v>
      </c>
      <c r="CD705" s="0" t="n">
        <f aca="false">ABS(BU705)</f>
        <v>60.1427426081</v>
      </c>
      <c r="CE705" s="0" t="n">
        <f aca="false">ABS(BV705)</f>
        <v>79.6875558090505</v>
      </c>
      <c r="CF705" s="0" t="n">
        <f aca="false">BN705^2</f>
        <v>12557.0160627954</v>
      </c>
      <c r="CG705" s="0" t="n">
        <f aca="false">BO705^2</f>
        <v>20964.0869514783</v>
      </c>
      <c r="CH705" s="0" t="n">
        <f aca="false">BP705^2</f>
        <v>7123.94155598792</v>
      </c>
      <c r="CI705" s="0" t="n">
        <f aca="false">BQ705^2</f>
        <v>9280.23021662344</v>
      </c>
      <c r="CJ705" s="0" t="n">
        <f aca="false">BR705^2</f>
        <v>38131.7171627749</v>
      </c>
      <c r="CK705" s="0" t="n">
        <f aca="false">BS705^2</f>
        <v>13777.8984094088</v>
      </c>
      <c r="CL705" s="0" t="n">
        <f aca="false">BT705^2</f>
        <v>14526.8202196434</v>
      </c>
      <c r="CM705" s="0" t="n">
        <f aca="false">BU705^2</f>
        <v>3617.14948842416</v>
      </c>
      <c r="CN705" s="0" t="n">
        <f aca="false">BV705^2</f>
        <v>6350.10655082054</v>
      </c>
      <c r="CO705" s="19" t="n">
        <f aca="false">ABS(BN705/$C705)</f>
        <v>0.0239605246901711</v>
      </c>
      <c r="CP705" s="19" t="n">
        <f aca="false">ABS(BO705/$C705)</f>
        <v>0.030959295917848</v>
      </c>
      <c r="CQ705" s="19" t="n">
        <f aca="false">ABS(BP705/$C705)</f>
        <v>0.0180473430280954</v>
      </c>
      <c r="CR705" s="19" t="n">
        <f aca="false">ABS(BQ705/$C705)</f>
        <v>0.020598351939442</v>
      </c>
      <c r="CS705" s="19" t="n">
        <f aca="false">ABS(BR705/$C705)</f>
        <v>0.0417538263475099</v>
      </c>
      <c r="CT705" s="19" t="n">
        <f aca="false">ABS(BS705/$C705)</f>
        <v>0.0250983163041881</v>
      </c>
      <c r="CU705" s="19" t="n">
        <f aca="false">ABS(BT705/$C705)</f>
        <v>0.0257714218587612</v>
      </c>
      <c r="CV705" s="19" t="n">
        <f aca="false">ABS(BU705/$C705)</f>
        <v>0.0128598625844783</v>
      </c>
      <c r="CW705" s="19" t="n">
        <f aca="false">ABS(BV705/$C705)</f>
        <v>0.017038980481403</v>
      </c>
    </row>
    <row r="706" customFormat="false" ht="13.8" hidden="false" customHeight="false" outlineLevel="0" collapsed="false">
      <c r="A706" s="0" t="n">
        <f aca="false">A705+1</f>
        <v>701</v>
      </c>
      <c r="B706" s="0" t="n">
        <f aca="false">B705+1/12</f>
        <v>2006.33333333328</v>
      </c>
      <c r="C706" s="0" t="n">
        <v>4767.655172</v>
      </c>
      <c r="E706" s="0" t="n">
        <v>4859.74184677265</v>
      </c>
      <c r="F706" s="0" t="n">
        <f aca="false">E706-C706</f>
        <v>92.0866747726504</v>
      </c>
      <c r="G706" s="0" t="n">
        <f aca="false">ABS(F706)</f>
        <v>92.0866747726504</v>
      </c>
      <c r="H706" s="0" t="n">
        <f aca="false">F706^2</f>
        <v>8479.9556706839</v>
      </c>
      <c r="I706" s="19" t="n">
        <f aca="false">ABS(F706/C706)</f>
        <v>0.01931487732449</v>
      </c>
      <c r="K706" s="0" t="n">
        <v>4859.26374396129</v>
      </c>
      <c r="L706" s="0" t="n">
        <v>4877.93706203371</v>
      </c>
      <c r="M706" s="0" t="n">
        <v>4847.01972448699</v>
      </c>
      <c r="N706" s="0" t="n">
        <v>4836.43288537334</v>
      </c>
      <c r="O706" s="0" t="n">
        <v>4969.63750805189</v>
      </c>
      <c r="P706" s="0" t="n">
        <v>4818.98259119817</v>
      </c>
      <c r="Q706" s="0" t="n">
        <v>4839.00056304455</v>
      </c>
      <c r="R706" s="0" t="n">
        <v>4819.72245928987</v>
      </c>
      <c r="S706" s="0" t="n">
        <v>4893.31174228933</v>
      </c>
      <c r="T706" s="0" t="n">
        <f aca="false">K706-$C706</f>
        <v>91.6085719612902</v>
      </c>
      <c r="U706" s="0" t="n">
        <f aca="false">L706-$C706</f>
        <v>110.281890033711</v>
      </c>
      <c r="V706" s="0" t="n">
        <f aca="false">M706-$C706</f>
        <v>79.3645524869899</v>
      </c>
      <c r="W706" s="0" t="n">
        <f aca="false">N706-$C706</f>
        <v>68.7777133733398</v>
      </c>
      <c r="X706" s="0" t="n">
        <f aca="false">O706-$C706</f>
        <v>201.98233605189</v>
      </c>
      <c r="Y706" s="0" t="n">
        <f aca="false">P706-$C706</f>
        <v>51.32741919817</v>
      </c>
      <c r="Z706" s="0" t="n">
        <f aca="false">Q706-$C706</f>
        <v>71.3453910445505</v>
      </c>
      <c r="AA706" s="0" t="n">
        <f aca="false">R706-$C706</f>
        <v>52.0672872898704</v>
      </c>
      <c r="AB706" s="0" t="n">
        <f aca="false">S706-$C706</f>
        <v>125.65657028933</v>
      </c>
      <c r="AC706" s="0" t="n">
        <f aca="false">ABS(T706)</f>
        <v>91.6085719612902</v>
      </c>
      <c r="AD706" s="0" t="n">
        <f aca="false">ABS(U706)</f>
        <v>110.281890033711</v>
      </c>
      <c r="AE706" s="0" t="n">
        <f aca="false">ABS(V706)</f>
        <v>79.3645524869899</v>
      </c>
      <c r="AF706" s="0" t="n">
        <f aca="false">ABS(W706)</f>
        <v>68.7777133733398</v>
      </c>
      <c r="AG706" s="0" t="n">
        <f aca="false">ABS(X706)</f>
        <v>201.98233605189</v>
      </c>
      <c r="AH706" s="0" t="n">
        <f aca="false">ABS(Y706)</f>
        <v>51.32741919817</v>
      </c>
      <c r="AI706" s="0" t="n">
        <f aca="false">ABS(Z706)</f>
        <v>71.3453910445505</v>
      </c>
      <c r="AJ706" s="0" t="n">
        <f aca="false">ABS(AA706)</f>
        <v>52.0672872898704</v>
      </c>
      <c r="AK706" s="0" t="n">
        <f aca="false">ABS(AB706)</f>
        <v>125.65657028933</v>
      </c>
      <c r="AL706" s="0" t="n">
        <f aca="false">T706^2</f>
        <v>8392.13045678688</v>
      </c>
      <c r="AM706" s="0" t="n">
        <f aca="false">U706^2</f>
        <v>12162.0952694074</v>
      </c>
      <c r="AN706" s="0" t="n">
        <f aca="false">V706^2</f>
        <v>6298.73219146017</v>
      </c>
      <c r="AO706" s="0" t="n">
        <f aca="false">W706^2</f>
        <v>4730.37385686528</v>
      </c>
      <c r="AP706" s="0" t="n">
        <f aca="false">X706^2</f>
        <v>40796.8640769788</v>
      </c>
      <c r="AQ706" s="0" t="n">
        <f aca="false">Y706^2</f>
        <v>2634.50396154467</v>
      </c>
      <c r="AR706" s="0" t="n">
        <f aca="false">Z706^2</f>
        <v>5090.16482329983</v>
      </c>
      <c r="AS706" s="0" t="n">
        <f aca="false">AA706^2</f>
        <v>2711.0024057259</v>
      </c>
      <c r="AT706" s="0" t="n">
        <f aca="false">AB706^2</f>
        <v>15789.5736568774</v>
      </c>
      <c r="AU706" s="19" t="n">
        <f aca="false">ABS(T706/$C706)</f>
        <v>0.0192145968314357</v>
      </c>
      <c r="AV706" s="19" t="n">
        <f aca="false">ABS(U706/$C706)</f>
        <v>0.0231312639138395</v>
      </c>
      <c r="AW706" s="19" t="n">
        <f aca="false">ABS(V706/$C706)</f>
        <v>0.0166464539954765</v>
      </c>
      <c r="AX706" s="19" t="n">
        <f aca="false">ABS(W706/$C706)</f>
        <v>0.0144258992926461</v>
      </c>
      <c r="AY706" s="19" t="n">
        <f aca="false">ABS(X706/$C706)</f>
        <v>0.0423651310266969</v>
      </c>
      <c r="AZ706" s="19" t="n">
        <f aca="false">ABS(Y706/$C706)</f>
        <v>0.0107657574523455</v>
      </c>
      <c r="BA706" s="19" t="n">
        <f aca="false">ABS(Z706/$C706)</f>
        <v>0.0149644612436643</v>
      </c>
      <c r="BB706" s="19" t="n">
        <f aca="false">ABS(AA706/$C706)</f>
        <v>0.0109209423524708</v>
      </c>
      <c r="BC706" s="19" t="n">
        <f aca="false">ABS(AB706/$C706)</f>
        <v>0.0263560525575122</v>
      </c>
      <c r="BE706" s="0" t="n">
        <v>4859.25144361942</v>
      </c>
      <c r="BF706" s="0" t="n">
        <v>4878.40517759965</v>
      </c>
      <c r="BG706" s="0" t="n">
        <v>4846.69241736871</v>
      </c>
      <c r="BH706" s="0" t="n">
        <v>4835.83320641927</v>
      </c>
      <c r="BI706" s="0" t="n">
        <v>4972.46483759624</v>
      </c>
      <c r="BJ706" s="0" t="n">
        <v>4817.93396156029</v>
      </c>
      <c r="BK706" s="0" t="n">
        <v>4838.46694375886</v>
      </c>
      <c r="BL706" s="0" t="n">
        <v>4818.69286453372</v>
      </c>
      <c r="BM706" s="0" t="n">
        <v>4894.17540839125</v>
      </c>
      <c r="BN706" s="0" t="n">
        <f aca="false">BE706-$C706</f>
        <v>91.5962716194199</v>
      </c>
      <c r="BO706" s="0" t="n">
        <f aca="false">BF706-$C706</f>
        <v>110.750005599651</v>
      </c>
      <c r="BP706" s="0" t="n">
        <f aca="false">BG706-$C706</f>
        <v>79.0372453687105</v>
      </c>
      <c r="BQ706" s="0" t="n">
        <f aca="false">BH706-$C706</f>
        <v>68.1780344192703</v>
      </c>
      <c r="BR706" s="0" t="n">
        <f aca="false">BI706-$C706</f>
        <v>204.80966559624</v>
      </c>
      <c r="BS706" s="0" t="n">
        <f aca="false">BJ706-$C706</f>
        <v>50.2787895602905</v>
      </c>
      <c r="BT706" s="0" t="n">
        <f aca="false">BK706-$C706</f>
        <v>70.8117717588602</v>
      </c>
      <c r="BU706" s="0" t="n">
        <f aca="false">BL706-$C706</f>
        <v>51.0376925337205</v>
      </c>
      <c r="BV706" s="0" t="n">
        <f aca="false">BM706-$C706</f>
        <v>126.52023639125</v>
      </c>
      <c r="BW706" s="0" t="n">
        <f aca="false">ABS(BN706)</f>
        <v>91.5962716194199</v>
      </c>
      <c r="BX706" s="0" t="n">
        <f aca="false">ABS(BO706)</f>
        <v>110.750005599651</v>
      </c>
      <c r="BY706" s="0" t="n">
        <f aca="false">ABS(BP706)</f>
        <v>79.0372453687105</v>
      </c>
      <c r="BZ706" s="0" t="n">
        <f aca="false">ABS(BQ706)</f>
        <v>68.1780344192703</v>
      </c>
      <c r="CA706" s="0" t="n">
        <f aca="false">ABS(BR706)</f>
        <v>204.80966559624</v>
      </c>
      <c r="CB706" s="0" t="n">
        <f aca="false">ABS(BS706)</f>
        <v>50.2787895602905</v>
      </c>
      <c r="CC706" s="0" t="n">
        <f aca="false">ABS(BT706)</f>
        <v>70.8117717588602</v>
      </c>
      <c r="CD706" s="0" t="n">
        <f aca="false">ABS(BU706)</f>
        <v>51.0376925337205</v>
      </c>
      <c r="CE706" s="0" t="n">
        <f aca="false">ABS(BV706)</f>
        <v>126.52023639125</v>
      </c>
      <c r="CF706" s="0" t="n">
        <f aca="false">BN706^2</f>
        <v>8389.87697457855</v>
      </c>
      <c r="CG706" s="0" t="n">
        <f aca="false">BO706^2</f>
        <v>12265.5637403227</v>
      </c>
      <c r="CH706" s="0" t="n">
        <f aca="false">BP706^2</f>
        <v>6246.88615547375</v>
      </c>
      <c r="CI706" s="0" t="n">
        <f aca="false">BQ706^2</f>
        <v>4648.2443772752</v>
      </c>
      <c r="CJ706" s="0" t="n">
        <f aca="false">BR706^2</f>
        <v>41946.9991216436</v>
      </c>
      <c r="CK706" s="0" t="n">
        <f aca="false">BS706^2</f>
        <v>2527.95667964798</v>
      </c>
      <c r="CL706" s="0" t="n">
        <f aca="false">BT706^2</f>
        <v>5014.30701962892</v>
      </c>
      <c r="CM706" s="0" t="n">
        <f aca="false">BU706^2</f>
        <v>2604.84605916659</v>
      </c>
      <c r="CN706" s="0" t="n">
        <f aca="false">BV706^2</f>
        <v>16007.3702164979</v>
      </c>
      <c r="CO706" s="19" t="n">
        <f aca="false">ABS(BN706/$C706)</f>
        <v>0.0192120168751623</v>
      </c>
      <c r="CP706" s="19" t="n">
        <f aca="false">ABS(BO706/$C706)</f>
        <v>0.0232294496149962</v>
      </c>
      <c r="CQ706" s="19" t="n">
        <f aca="false">ABS(BP706/$C706)</f>
        <v>0.0165778024033468</v>
      </c>
      <c r="CR706" s="19" t="n">
        <f aca="false">ABS(BQ706/$C706)</f>
        <v>0.0143001186033065</v>
      </c>
      <c r="CS706" s="19" t="n">
        <f aca="false">ABS(BR706/$C706)</f>
        <v>0.0429581541045737</v>
      </c>
      <c r="CT706" s="19" t="n">
        <f aca="false">ABS(BS706/$C706)</f>
        <v>0.0105458108328759</v>
      </c>
      <c r="CU706" s="19" t="n">
        <f aca="false">ABS(BT706/$C706)</f>
        <v>0.0148525363526142</v>
      </c>
      <c r="CV706" s="19" t="n">
        <f aca="false">ABS(BU706/$C706)</f>
        <v>0.0107049882368713</v>
      </c>
      <c r="CW706" s="19" t="n">
        <f aca="false">ABS(BV706/$C706)</f>
        <v>0.0265372036833307</v>
      </c>
    </row>
    <row r="707" customFormat="false" ht="13.8" hidden="false" customHeight="false" outlineLevel="0" collapsed="false">
      <c r="A707" s="0" t="n">
        <f aca="false">A706+1</f>
        <v>702</v>
      </c>
      <c r="B707" s="0" t="n">
        <f aca="false">B706+1/12</f>
        <v>2006.41666666661</v>
      </c>
      <c r="C707" s="0" t="n">
        <v>5076.60833333333</v>
      </c>
      <c r="E707" s="0" t="n">
        <v>4934.12525866992</v>
      </c>
      <c r="F707" s="0" t="n">
        <f aca="false">E707-C707</f>
        <v>-142.48307466341</v>
      </c>
      <c r="G707" s="0" t="n">
        <f aca="false">ABS(F707)</f>
        <v>142.48307466341</v>
      </c>
      <c r="H707" s="0" t="n">
        <f aca="false">F707^2</f>
        <v>20301.4265655388</v>
      </c>
      <c r="I707" s="19" t="n">
        <f aca="false">ABS(F707/C707)</f>
        <v>0.0280665880264697</v>
      </c>
      <c r="K707" s="0" t="n">
        <v>4955.44970930941</v>
      </c>
      <c r="L707" s="0" t="n">
        <v>4965.98621863764</v>
      </c>
      <c r="M707" s="0" t="n">
        <v>4970.35928527593</v>
      </c>
      <c r="N707" s="0" t="n">
        <v>4965.40075980117</v>
      </c>
      <c r="O707" s="0" t="n">
        <v>5133.16849056745</v>
      </c>
      <c r="P707" s="0" t="n">
        <v>4898.73621704722</v>
      </c>
      <c r="Q707" s="0" t="n">
        <v>4918.1764177509</v>
      </c>
      <c r="R707" s="0" t="n">
        <v>4961.09927312978</v>
      </c>
      <c r="S707" s="0" t="n">
        <v>5030.68393570754</v>
      </c>
      <c r="T707" s="0" t="n">
        <f aca="false">K707-$C707</f>
        <v>-121.15862402392</v>
      </c>
      <c r="U707" s="0" t="n">
        <f aca="false">L707-$C707</f>
        <v>-110.62211469569</v>
      </c>
      <c r="V707" s="0" t="n">
        <f aca="false">M707-$C707</f>
        <v>-106.2490480574</v>
      </c>
      <c r="W707" s="0" t="n">
        <f aca="false">N707-$C707</f>
        <v>-111.20757353216</v>
      </c>
      <c r="X707" s="0" t="n">
        <f aca="false">O707-$C707</f>
        <v>56.5601572341202</v>
      </c>
      <c r="Y707" s="0" t="n">
        <f aca="false">P707-$C707</f>
        <v>-177.87211628611</v>
      </c>
      <c r="Z707" s="0" t="n">
        <f aca="false">Q707-$C707</f>
        <v>-158.43191558243</v>
      </c>
      <c r="AA707" s="0" t="n">
        <f aca="false">R707-$C707</f>
        <v>-115.50906020355</v>
      </c>
      <c r="AB707" s="0" t="n">
        <f aca="false">S707-$C707</f>
        <v>-45.9243976257903</v>
      </c>
      <c r="AC707" s="0" t="n">
        <f aca="false">ABS(T707)</f>
        <v>121.15862402392</v>
      </c>
      <c r="AD707" s="0" t="n">
        <f aca="false">ABS(U707)</f>
        <v>110.62211469569</v>
      </c>
      <c r="AE707" s="0" t="n">
        <f aca="false">ABS(V707)</f>
        <v>106.2490480574</v>
      </c>
      <c r="AF707" s="0" t="n">
        <f aca="false">ABS(W707)</f>
        <v>111.20757353216</v>
      </c>
      <c r="AG707" s="0" t="n">
        <f aca="false">ABS(X707)</f>
        <v>56.5601572341202</v>
      </c>
      <c r="AH707" s="0" t="n">
        <f aca="false">ABS(Y707)</f>
        <v>177.87211628611</v>
      </c>
      <c r="AI707" s="0" t="n">
        <f aca="false">ABS(Z707)</f>
        <v>158.43191558243</v>
      </c>
      <c r="AJ707" s="0" t="n">
        <f aca="false">ABS(AA707)</f>
        <v>115.50906020355</v>
      </c>
      <c r="AK707" s="0" t="n">
        <f aca="false">ABS(AB707)</f>
        <v>45.9243976257903</v>
      </c>
      <c r="AL707" s="0" t="n">
        <f aca="false">T707^2</f>
        <v>14679.4121753697</v>
      </c>
      <c r="AM707" s="0" t="n">
        <f aca="false">U707^2</f>
        <v>12237.2522597463</v>
      </c>
      <c r="AN707" s="0" t="n">
        <f aca="false">V707^2</f>
        <v>11288.8602131036</v>
      </c>
      <c r="AO707" s="0" t="n">
        <f aca="false">W707^2</f>
        <v>12367.1244109107</v>
      </c>
      <c r="AP707" s="0" t="n">
        <f aca="false">X707^2</f>
        <v>3199.0513863484</v>
      </c>
      <c r="AQ707" s="0" t="n">
        <f aca="false">Y707^2</f>
        <v>31638.4897520995</v>
      </c>
      <c r="AR707" s="0" t="n">
        <f aca="false">Z707^2</f>
        <v>25100.6718751181</v>
      </c>
      <c r="AS707" s="0" t="n">
        <f aca="false">AA707^2</f>
        <v>13342.3429891073</v>
      </c>
      <c r="AT707" s="0" t="n">
        <f aca="false">AB707^2</f>
        <v>2109.0502972917</v>
      </c>
      <c r="AU707" s="19" t="n">
        <f aca="false">ABS(T707/$C707)</f>
        <v>0.0238660570342575</v>
      </c>
      <c r="AV707" s="19" t="n">
        <f aca="false">ABS(U707/$C707)</f>
        <v>0.0217905553141333</v>
      </c>
      <c r="AW707" s="19" t="n">
        <f aca="false">ABS(V707/$C707)</f>
        <v>0.0209291403001809</v>
      </c>
      <c r="AX707" s="19" t="n">
        <f aca="false">ABS(W707/$C707)</f>
        <v>0.0219058801132969</v>
      </c>
      <c r="AY707" s="19" t="n">
        <f aca="false">ABS(X707/$C707)</f>
        <v>0.011141327737014</v>
      </c>
      <c r="AZ707" s="19" t="n">
        <f aca="false">ABS(Y707/$C707)</f>
        <v>0.0350375889977944</v>
      </c>
      <c r="BA707" s="19" t="n">
        <f aca="false">ABS(Z707/$C707)</f>
        <v>0.0312082211546944</v>
      </c>
      <c r="BB707" s="19" t="n">
        <f aca="false">ABS(AA707/$C707)</f>
        <v>0.0227531951687341</v>
      </c>
      <c r="BC707" s="19" t="n">
        <f aca="false">ABS(AB707/$C707)</f>
        <v>0.00904627550726027</v>
      </c>
      <c r="BE707" s="0" t="n">
        <v>4956.33221897272</v>
      </c>
      <c r="BF707" s="0" t="n">
        <v>4967.30478039237</v>
      </c>
      <c r="BG707" s="0" t="n">
        <v>4971.85882583437</v>
      </c>
      <c r="BH707" s="0" t="n">
        <v>4966.6950924168</v>
      </c>
      <c r="BI707" s="0" t="n">
        <v>5141.40586927117</v>
      </c>
      <c r="BJ707" s="0" t="n">
        <v>4897.27164608428</v>
      </c>
      <c r="BK707" s="0" t="n">
        <v>4917.51637700858</v>
      </c>
      <c r="BL707" s="0" t="n">
        <v>4962.21558926948</v>
      </c>
      <c r="BM707" s="0" t="n">
        <v>5034.68000421139</v>
      </c>
      <c r="BN707" s="0" t="n">
        <f aca="false">BE707-$C707</f>
        <v>-120.27611436061</v>
      </c>
      <c r="BO707" s="0" t="n">
        <f aca="false">BF707-$C707</f>
        <v>-109.30355294096</v>
      </c>
      <c r="BP707" s="0" t="n">
        <f aca="false">BG707-$C707</f>
        <v>-104.74950749896</v>
      </c>
      <c r="BQ707" s="0" t="n">
        <f aca="false">BH707-$C707</f>
        <v>-109.91324091653</v>
      </c>
      <c r="BR707" s="0" t="n">
        <f aca="false">BI707-$C707</f>
        <v>64.7975359378397</v>
      </c>
      <c r="BS707" s="0" t="n">
        <f aca="false">BJ707-$C707</f>
        <v>-179.33668724905</v>
      </c>
      <c r="BT707" s="0" t="n">
        <f aca="false">BK707-$C707</f>
        <v>-159.09195632475</v>
      </c>
      <c r="BU707" s="0" t="n">
        <f aca="false">BL707-$C707</f>
        <v>-114.39274406385</v>
      </c>
      <c r="BV707" s="0" t="n">
        <f aca="false">BM707-$C707</f>
        <v>-41.9283291219399</v>
      </c>
      <c r="BW707" s="0" t="n">
        <f aca="false">ABS(BN707)</f>
        <v>120.27611436061</v>
      </c>
      <c r="BX707" s="0" t="n">
        <f aca="false">ABS(BO707)</f>
        <v>109.30355294096</v>
      </c>
      <c r="BY707" s="0" t="n">
        <f aca="false">ABS(BP707)</f>
        <v>104.74950749896</v>
      </c>
      <c r="BZ707" s="0" t="n">
        <f aca="false">ABS(BQ707)</f>
        <v>109.91324091653</v>
      </c>
      <c r="CA707" s="0" t="n">
        <f aca="false">ABS(BR707)</f>
        <v>64.7975359378397</v>
      </c>
      <c r="CB707" s="0" t="n">
        <f aca="false">ABS(BS707)</f>
        <v>179.33668724905</v>
      </c>
      <c r="CC707" s="0" t="n">
        <f aca="false">ABS(BT707)</f>
        <v>159.09195632475</v>
      </c>
      <c r="CD707" s="0" t="n">
        <f aca="false">ABS(BU707)</f>
        <v>114.39274406385</v>
      </c>
      <c r="CE707" s="0" t="n">
        <f aca="false">ABS(BV707)</f>
        <v>41.9283291219399</v>
      </c>
      <c r="CF707" s="0" t="n">
        <f aca="false">BN707^2</f>
        <v>14466.3436856866</v>
      </c>
      <c r="CG707" s="0" t="n">
        <f aca="false">BO707^2</f>
        <v>11947.2666855172</v>
      </c>
      <c r="CH707" s="0" t="n">
        <f aca="false">BP707^2</f>
        <v>10972.4593212747</v>
      </c>
      <c r="CI707" s="0" t="n">
        <f aca="false">BQ707^2</f>
        <v>12080.9205287751</v>
      </c>
      <c r="CJ707" s="0" t="n">
        <f aca="false">BR707^2</f>
        <v>4198.72066361563</v>
      </c>
      <c r="CK707" s="0" t="n">
        <f aca="false">BS707^2</f>
        <v>32161.6473934634</v>
      </c>
      <c r="CL707" s="0" t="n">
        <f aca="false">BT707^2</f>
        <v>25310.2505672361</v>
      </c>
      <c r="CM707" s="0" t="n">
        <f aca="false">BU707^2</f>
        <v>13085.6998944575</v>
      </c>
      <c r="CN707" s="0" t="n">
        <f aca="false">BV707^2</f>
        <v>1757.98478295771</v>
      </c>
      <c r="CO707" s="19" t="n">
        <f aca="false">ABS(BN707/$C707)</f>
        <v>0.0236922185961971</v>
      </c>
      <c r="CP707" s="19" t="n">
        <f aca="false">ABS(BO707/$C707)</f>
        <v>0.0215308225027456</v>
      </c>
      <c r="CQ707" s="19" t="n">
        <f aca="false">ABS(BP707/$C707)</f>
        <v>0.0206337579385757</v>
      </c>
      <c r="CR707" s="19" t="n">
        <f aca="false">ABS(BQ707/$C707)</f>
        <v>0.0216509200039782</v>
      </c>
      <c r="CS707" s="19" t="n">
        <f aca="false">ABS(BR707/$C707)</f>
        <v>0.0127639423180189</v>
      </c>
      <c r="CT707" s="19" t="n">
        <f aca="false">ABS(BS707/$C707)</f>
        <v>0.035326082981726</v>
      </c>
      <c r="CU707" s="19" t="n">
        <f aca="false">ABS(BT707/$C707)</f>
        <v>0.0313382372400372</v>
      </c>
      <c r="CV707" s="19" t="n">
        <f aca="false">ABS(BU707/$C707)</f>
        <v>0.0225333010846523</v>
      </c>
      <c r="CW707" s="19" t="n">
        <f aca="false">ABS(BV707/$C707)</f>
        <v>0.00825912230546514</v>
      </c>
    </row>
    <row r="708" customFormat="false" ht="13.8" hidden="false" customHeight="false" outlineLevel="0" collapsed="false">
      <c r="A708" s="0" t="n">
        <f aca="false">A707+1</f>
        <v>703</v>
      </c>
      <c r="B708" s="0" t="n">
        <f aca="false">B707+1/12</f>
        <v>2006.49999999995</v>
      </c>
      <c r="C708" s="0" t="n">
        <v>5039.12227419355</v>
      </c>
      <c r="E708" s="0" t="n">
        <v>4819.06535736048</v>
      </c>
      <c r="F708" s="0" t="n">
        <f aca="false">E708-C708</f>
        <v>-220.056916833069</v>
      </c>
      <c r="G708" s="0" t="n">
        <f aca="false">ABS(F708)</f>
        <v>220.056916833069</v>
      </c>
      <c r="H708" s="0" t="n">
        <f aca="false">F708^2</f>
        <v>48425.0466460764</v>
      </c>
      <c r="I708" s="19" t="n">
        <f aca="false">ABS(F708/C708)</f>
        <v>0.0436696918350303</v>
      </c>
      <c r="K708" s="0" t="n">
        <v>4813.42944983872</v>
      </c>
      <c r="L708" s="0" t="n">
        <v>4842.05572142829</v>
      </c>
      <c r="M708" s="0" t="n">
        <v>4815.52321173694</v>
      </c>
      <c r="N708" s="0" t="n">
        <v>4829.96998346759</v>
      </c>
      <c r="O708" s="0" t="n">
        <v>4924.96815875236</v>
      </c>
      <c r="P708" s="0" t="n">
        <v>4843.204669045</v>
      </c>
      <c r="Q708" s="0" t="n">
        <v>4819.2516744581</v>
      </c>
      <c r="R708" s="0" t="n">
        <v>4837.15469842293</v>
      </c>
      <c r="S708" s="0" t="n">
        <v>4867.69032626473</v>
      </c>
      <c r="T708" s="0" t="n">
        <f aca="false">K708-$C708</f>
        <v>-225.69282435483</v>
      </c>
      <c r="U708" s="0" t="n">
        <f aca="false">L708-$C708</f>
        <v>-197.06655276526</v>
      </c>
      <c r="V708" s="0" t="n">
        <f aca="false">M708-$C708</f>
        <v>-223.59906245661</v>
      </c>
      <c r="W708" s="0" t="n">
        <f aca="false">N708-$C708</f>
        <v>-209.15229072596</v>
      </c>
      <c r="X708" s="0" t="n">
        <f aca="false">O708-$C708</f>
        <v>-114.15411544119</v>
      </c>
      <c r="Y708" s="0" t="n">
        <f aca="false">P708-$C708</f>
        <v>-195.91760514855</v>
      </c>
      <c r="Z708" s="0" t="n">
        <f aca="false">Q708-$C708</f>
        <v>-219.87059973545</v>
      </c>
      <c r="AA708" s="0" t="n">
        <f aca="false">R708-$C708</f>
        <v>-201.96757577062</v>
      </c>
      <c r="AB708" s="0" t="n">
        <f aca="false">S708-$C708</f>
        <v>-171.43194792882</v>
      </c>
      <c r="AC708" s="0" t="n">
        <f aca="false">ABS(T708)</f>
        <v>225.69282435483</v>
      </c>
      <c r="AD708" s="0" t="n">
        <f aca="false">ABS(U708)</f>
        <v>197.06655276526</v>
      </c>
      <c r="AE708" s="0" t="n">
        <f aca="false">ABS(V708)</f>
        <v>223.59906245661</v>
      </c>
      <c r="AF708" s="0" t="n">
        <f aca="false">ABS(W708)</f>
        <v>209.15229072596</v>
      </c>
      <c r="AG708" s="0" t="n">
        <f aca="false">ABS(X708)</f>
        <v>114.15411544119</v>
      </c>
      <c r="AH708" s="0" t="n">
        <f aca="false">ABS(Y708)</f>
        <v>195.91760514855</v>
      </c>
      <c r="AI708" s="0" t="n">
        <f aca="false">ABS(Z708)</f>
        <v>219.87059973545</v>
      </c>
      <c r="AJ708" s="0" t="n">
        <f aca="false">ABS(AA708)</f>
        <v>201.96757577062</v>
      </c>
      <c r="AK708" s="0" t="n">
        <f aca="false">ABS(AB708)</f>
        <v>171.43194792882</v>
      </c>
      <c r="AL708" s="0" t="n">
        <f aca="false">T708^2</f>
        <v>50937.2509652602</v>
      </c>
      <c r="AM708" s="0" t="n">
        <f aca="false">U708^2</f>
        <v>38835.226218783</v>
      </c>
      <c r="AN708" s="0" t="n">
        <f aca="false">V708^2</f>
        <v>49996.5407314751</v>
      </c>
      <c r="AO708" s="0" t="n">
        <f aca="false">W708^2</f>
        <v>43744.6807159163</v>
      </c>
      <c r="AP708" s="0" t="n">
        <f aca="false">X708^2</f>
        <v>13031.1620721605</v>
      </c>
      <c r="AQ708" s="0" t="n">
        <f aca="false">Y708^2</f>
        <v>38383.7080071432</v>
      </c>
      <c r="AR708" s="0" t="n">
        <f aca="false">Z708^2</f>
        <v>48343.0806280265</v>
      </c>
      <c r="AS708" s="0" t="n">
        <f aca="false">AA708^2</f>
        <v>40790.9016626611</v>
      </c>
      <c r="AT708" s="0" t="n">
        <f aca="false">AB708^2</f>
        <v>29388.9127706695</v>
      </c>
      <c r="AU708" s="19" t="n">
        <f aca="false">ABS(T708/$C708)</f>
        <v>0.0447881222312579</v>
      </c>
      <c r="AV708" s="19" t="n">
        <f aca="false">ABS(U708/$C708)</f>
        <v>0.0391073171164119</v>
      </c>
      <c r="AW708" s="19" t="n">
        <f aca="false">ABS(V708/$C708)</f>
        <v>0.0443726209228353</v>
      </c>
      <c r="AX708" s="19" t="n">
        <f aca="false">ABS(W708/$C708)</f>
        <v>0.0415056986803195</v>
      </c>
      <c r="AY708" s="19" t="n">
        <f aca="false">ABS(X708/$C708)</f>
        <v>0.0226535712431106</v>
      </c>
      <c r="AZ708" s="19" t="n">
        <f aca="false">ABS(Y708/$C708)</f>
        <v>0.0388793116118434</v>
      </c>
      <c r="BA708" s="19" t="n">
        <f aca="false">ABS(Z708/$C708)</f>
        <v>0.0436327177178164</v>
      </c>
      <c r="BB708" s="19" t="n">
        <f aca="false">ABS(AA708/$C708)</f>
        <v>0.040079911695127</v>
      </c>
      <c r="BC708" s="19" t="n">
        <f aca="false">ABS(AB708/$C708)</f>
        <v>0.0340202000667389</v>
      </c>
      <c r="BE708" s="0" t="n">
        <v>4813.3333055536</v>
      </c>
      <c r="BF708" s="0" t="n">
        <v>4842.44791950984</v>
      </c>
      <c r="BG708" s="0" t="n">
        <v>4815.46278543338</v>
      </c>
      <c r="BH708" s="0" t="n">
        <v>4830.15600807453</v>
      </c>
      <c r="BI708" s="0" t="n">
        <v>4926.77477979647</v>
      </c>
      <c r="BJ708" s="0" t="n">
        <v>4843.61646729685</v>
      </c>
      <c r="BK708" s="0" t="n">
        <v>4819.25485288573</v>
      </c>
      <c r="BL708" s="0" t="n">
        <v>4837.46328878888</v>
      </c>
      <c r="BM708" s="0" t="n">
        <v>4868.51983115918</v>
      </c>
      <c r="BN708" s="0" t="n">
        <f aca="false">BE708-$C708</f>
        <v>-225.788968639949</v>
      </c>
      <c r="BO708" s="0" t="n">
        <f aca="false">BF708-$C708</f>
        <v>-196.67435468371</v>
      </c>
      <c r="BP708" s="0" t="n">
        <f aca="false">BG708-$C708</f>
        <v>-223.65948876017</v>
      </c>
      <c r="BQ708" s="0" t="n">
        <f aca="false">BH708-$C708</f>
        <v>-208.96626611902</v>
      </c>
      <c r="BR708" s="0" t="n">
        <f aca="false">BI708-$C708</f>
        <v>-112.34749439708</v>
      </c>
      <c r="BS708" s="0" t="n">
        <f aca="false">BJ708-$C708</f>
        <v>-195.5058068967</v>
      </c>
      <c r="BT708" s="0" t="n">
        <f aca="false">BK708-$C708</f>
        <v>-219.86742130782</v>
      </c>
      <c r="BU708" s="0" t="n">
        <f aca="false">BL708-$C708</f>
        <v>-201.65898540467</v>
      </c>
      <c r="BV708" s="0" t="n">
        <f aca="false">BM708-$C708</f>
        <v>-170.60244303437</v>
      </c>
      <c r="BW708" s="0" t="n">
        <f aca="false">ABS(BN708)</f>
        <v>225.788968639949</v>
      </c>
      <c r="BX708" s="0" t="n">
        <f aca="false">ABS(BO708)</f>
        <v>196.67435468371</v>
      </c>
      <c r="BY708" s="0" t="n">
        <f aca="false">ABS(BP708)</f>
        <v>223.65948876017</v>
      </c>
      <c r="BZ708" s="0" t="n">
        <f aca="false">ABS(BQ708)</f>
        <v>208.96626611902</v>
      </c>
      <c r="CA708" s="0" t="n">
        <f aca="false">ABS(BR708)</f>
        <v>112.34749439708</v>
      </c>
      <c r="CB708" s="0" t="n">
        <f aca="false">ABS(BS708)</f>
        <v>195.5058068967</v>
      </c>
      <c r="CC708" s="0" t="n">
        <f aca="false">ABS(BT708)</f>
        <v>219.86742130782</v>
      </c>
      <c r="CD708" s="0" t="n">
        <f aca="false">ABS(BU708)</f>
        <v>201.65898540467</v>
      </c>
      <c r="CE708" s="0" t="n">
        <f aca="false">ABS(BV708)</f>
        <v>170.60244303437</v>
      </c>
      <c r="CF708" s="0" t="n">
        <f aca="false">BN708^2</f>
        <v>50980.6583594921</v>
      </c>
      <c r="CG708" s="0" t="n">
        <f aca="false">BO708^2</f>
        <v>38680.8017902536</v>
      </c>
      <c r="CH708" s="0" t="n">
        <f aca="false">BP708^2</f>
        <v>50023.5669124604</v>
      </c>
      <c r="CI708" s="0" t="n">
        <f aca="false">BQ708^2</f>
        <v>43666.9003757249</v>
      </c>
      <c r="CJ708" s="0" t="n">
        <f aca="false">BR708^2</f>
        <v>12621.9594973018</v>
      </c>
      <c r="CK708" s="0" t="n">
        <f aca="false">BS708^2</f>
        <v>38222.5205303298</v>
      </c>
      <c r="CL708" s="0" t="n">
        <f aca="false">BT708^2</f>
        <v>48341.6829525505</v>
      </c>
      <c r="CM708" s="0" t="n">
        <f aca="false">BU708^2</f>
        <v>40666.3463944408</v>
      </c>
      <c r="CN708" s="0" t="n">
        <f aca="false">BV708^2</f>
        <v>29105.1935692953</v>
      </c>
      <c r="CO708" s="19" t="n">
        <f aca="false">ABS(BN708/$C708)</f>
        <v>0.0448072018010485</v>
      </c>
      <c r="CP708" s="19" t="n">
        <f aca="false">ABS(BO708/$C708)</f>
        <v>0.0390294864823831</v>
      </c>
      <c r="CQ708" s="19" t="n">
        <f aca="false">ABS(BP708/$C708)</f>
        <v>0.0443846123571113</v>
      </c>
      <c r="CR708" s="19" t="n">
        <f aca="false">ABS(BQ708/$C708)</f>
        <v>0.0414687826070786</v>
      </c>
      <c r="CS708" s="19" t="n">
        <f aca="false">ABS(BR708/$C708)</f>
        <v>0.0222950522499605</v>
      </c>
      <c r="CT708" s="19" t="n">
        <f aca="false">ABS(BS708/$C708)</f>
        <v>0.0387975913777538</v>
      </c>
      <c r="CU708" s="19" t="n">
        <f aca="false">ABS(BT708/$C708)</f>
        <v>0.0436320869675684</v>
      </c>
      <c r="CV708" s="19" t="n">
        <f aca="false">ABS(BU708/$C708)</f>
        <v>0.0400186727830378</v>
      </c>
      <c r="CW708" s="19" t="n">
        <f aca="false">ABS(BV708/$C708)</f>
        <v>0.0338555870946138</v>
      </c>
    </row>
    <row r="709" customFormat="false" ht="13.8" hidden="false" customHeight="false" outlineLevel="0" collapsed="false">
      <c r="A709" s="0" t="n">
        <f aca="false">A708+1</f>
        <v>704</v>
      </c>
      <c r="B709" s="0" t="n">
        <f aca="false">B708+1/12</f>
        <v>2006.58333333328</v>
      </c>
      <c r="C709" s="0" t="n">
        <v>4834.716667</v>
      </c>
      <c r="E709" s="0" t="n">
        <v>4844.72364008607</v>
      </c>
      <c r="F709" s="0" t="n">
        <f aca="false">E709-C709</f>
        <v>10.0069730860705</v>
      </c>
      <c r="G709" s="0" t="n">
        <f aca="false">ABS(F709)</f>
        <v>10.0069730860705</v>
      </c>
      <c r="H709" s="0" t="n">
        <f aca="false">F709^2</f>
        <v>100.139510345339</v>
      </c>
      <c r="I709" s="19" t="n">
        <f aca="false">ABS(F709/C709)</f>
        <v>0.00206981582899665</v>
      </c>
      <c r="K709" s="0" t="n">
        <v>4857.42704622831</v>
      </c>
      <c r="L709" s="0" t="n">
        <v>4853.51193194667</v>
      </c>
      <c r="M709" s="0" t="n">
        <v>4834.27895675143</v>
      </c>
      <c r="N709" s="0" t="n">
        <v>4825.50589690281</v>
      </c>
      <c r="O709" s="0" t="n">
        <v>4953.42633088265</v>
      </c>
      <c r="P709" s="0" t="n">
        <v>4870.85670843299</v>
      </c>
      <c r="Q709" s="0" t="n">
        <v>4844.09339704835</v>
      </c>
      <c r="R709" s="0" t="n">
        <v>4821.00763160919</v>
      </c>
      <c r="S709" s="0" t="n">
        <v>4888.53858666529</v>
      </c>
      <c r="T709" s="0" t="n">
        <f aca="false">K709-$C709</f>
        <v>22.7103792283106</v>
      </c>
      <c r="U709" s="0" t="n">
        <f aca="false">L709-$C709</f>
        <v>18.7952649466706</v>
      </c>
      <c r="V709" s="0" t="n">
        <f aca="false">M709-$C709</f>
        <v>-0.437710248569601</v>
      </c>
      <c r="W709" s="0" t="n">
        <f aca="false">N709-$C709</f>
        <v>-9.21077009719011</v>
      </c>
      <c r="X709" s="0" t="n">
        <f aca="false">O709-$C709</f>
        <v>118.709663882651</v>
      </c>
      <c r="Y709" s="0" t="n">
        <f aca="false">P709-$C709</f>
        <v>36.1400414329901</v>
      </c>
      <c r="Z709" s="0" t="n">
        <f aca="false">Q709-$C709</f>
        <v>9.37673004835051</v>
      </c>
      <c r="AA709" s="0" t="n">
        <f aca="false">R709-$C709</f>
        <v>-13.7090353908097</v>
      </c>
      <c r="AB709" s="0" t="n">
        <f aca="false">S709-$C709</f>
        <v>53.8219196652899</v>
      </c>
      <c r="AC709" s="0" t="n">
        <f aca="false">ABS(T709)</f>
        <v>22.7103792283106</v>
      </c>
      <c r="AD709" s="0" t="n">
        <f aca="false">ABS(U709)</f>
        <v>18.7952649466706</v>
      </c>
      <c r="AE709" s="0" t="n">
        <f aca="false">ABS(V709)</f>
        <v>0.437710248569601</v>
      </c>
      <c r="AF709" s="0" t="n">
        <f aca="false">ABS(W709)</f>
        <v>9.21077009719011</v>
      </c>
      <c r="AG709" s="0" t="n">
        <f aca="false">ABS(X709)</f>
        <v>118.709663882651</v>
      </c>
      <c r="AH709" s="0" t="n">
        <f aca="false">ABS(Y709)</f>
        <v>36.1400414329901</v>
      </c>
      <c r="AI709" s="0" t="n">
        <f aca="false">ABS(Z709)</f>
        <v>9.37673004835051</v>
      </c>
      <c r="AJ709" s="0" t="n">
        <f aca="false">ABS(AA709)</f>
        <v>13.7090353908097</v>
      </c>
      <c r="AK709" s="0" t="n">
        <f aca="false">ABS(AB709)</f>
        <v>53.8219196652899</v>
      </c>
      <c r="AL709" s="0" t="n">
        <f aca="false">T709^2</f>
        <v>515.76132469368</v>
      </c>
      <c r="AM709" s="0" t="n">
        <f aca="false">U709^2</f>
        <v>353.261984415545</v>
      </c>
      <c r="AN709" s="0" t="n">
        <f aca="false">V709^2</f>
        <v>0.191590261702862</v>
      </c>
      <c r="AO709" s="0" t="n">
        <f aca="false">W709^2</f>
        <v>84.8382857832915</v>
      </c>
      <c r="AP709" s="0" t="n">
        <f aca="false">X709^2</f>
        <v>14091.9842991319</v>
      </c>
      <c r="AQ709" s="0" t="n">
        <f aca="false">Y709^2</f>
        <v>1306.10259477824</v>
      </c>
      <c r="AR709" s="0" t="n">
        <f aca="false">Z709^2</f>
        <v>87.9230663996394</v>
      </c>
      <c r="AS709" s="0" t="n">
        <f aca="false">AA709^2</f>
        <v>187.937651346474</v>
      </c>
      <c r="AT709" s="0" t="n">
        <f aca="false">AB709^2</f>
        <v>2896.79903645692</v>
      </c>
      <c r="AU709" s="19" t="n">
        <f aca="false">ABS(T709/$C709)</f>
        <v>0.00469735473504065</v>
      </c>
      <c r="AV709" s="19" t="n">
        <f aca="false">ABS(U709/$C709)</f>
        <v>0.00388756285863794</v>
      </c>
      <c r="AW709" s="19" t="n">
        <f aca="false">ABS(V709/$C709)</f>
        <v>9.05348293857027E-005</v>
      </c>
      <c r="AX709" s="19" t="n">
        <f aca="false">ABS(W709/$C709)</f>
        <v>0.00190513130998035</v>
      </c>
      <c r="AY709" s="19" t="n">
        <f aca="false">ABS(X709/$C709)</f>
        <v>0.024553592704391</v>
      </c>
      <c r="AZ709" s="19" t="n">
        <f aca="false">ABS(Y709/$C709)</f>
        <v>0.007475110522954</v>
      </c>
      <c r="BA709" s="19" t="n">
        <f aca="false">ABS(Z709/$C709)</f>
        <v>0.00193945802705535</v>
      </c>
      <c r="BB709" s="19" t="n">
        <f aca="false">ABS(AA709/$C709)</f>
        <v>0.00283554059835283</v>
      </c>
      <c r="BC709" s="19" t="n">
        <f aca="false">ABS(AB709/$C709)</f>
        <v>0.011132383420244</v>
      </c>
      <c r="BE709" s="0" t="n">
        <v>4857.71201938561</v>
      </c>
      <c r="BF709" s="0" t="n">
        <v>4853.70907807037</v>
      </c>
      <c r="BG709" s="0" t="n">
        <v>4834.04465310455</v>
      </c>
      <c r="BH709" s="0" t="n">
        <v>4825.07478882914</v>
      </c>
      <c r="BI709" s="0" t="n">
        <v>4955.8648382134</v>
      </c>
      <c r="BJ709" s="0" t="n">
        <v>4871.44294671534</v>
      </c>
      <c r="BK709" s="0" t="n">
        <v>4844.07925892301</v>
      </c>
      <c r="BL709" s="0" t="n">
        <v>4820.47561478326</v>
      </c>
      <c r="BM709" s="0" t="n">
        <v>4889.52147924731</v>
      </c>
      <c r="BN709" s="0" t="n">
        <f aca="false">BE709-$C709</f>
        <v>22.9953523856102</v>
      </c>
      <c r="BO709" s="0" t="n">
        <f aca="false">BF709-$C709</f>
        <v>18.9924110703705</v>
      </c>
      <c r="BP709" s="0" t="n">
        <f aca="false">BG709-$C709</f>
        <v>-0.672013895449709</v>
      </c>
      <c r="BQ709" s="0" t="n">
        <f aca="false">BH709-$C709</f>
        <v>-9.64187817085985</v>
      </c>
      <c r="BR709" s="0" t="n">
        <f aca="false">BI709-$C709</f>
        <v>121.1481712134</v>
      </c>
      <c r="BS709" s="0" t="n">
        <f aca="false">BJ709-$C709</f>
        <v>36.7262797153408</v>
      </c>
      <c r="BT709" s="0" t="n">
        <f aca="false">BK709-$C709</f>
        <v>9.36259192300986</v>
      </c>
      <c r="BU709" s="0" t="n">
        <f aca="false">BL709-$C709</f>
        <v>-14.2410522167393</v>
      </c>
      <c r="BV709" s="0" t="n">
        <f aca="false">BM709-$C709</f>
        <v>54.8048122473101</v>
      </c>
      <c r="BW709" s="0" t="n">
        <f aca="false">ABS(BN709)</f>
        <v>22.9953523856102</v>
      </c>
      <c r="BX709" s="0" t="n">
        <f aca="false">ABS(BO709)</f>
        <v>18.9924110703705</v>
      </c>
      <c r="BY709" s="0" t="n">
        <f aca="false">ABS(BP709)</f>
        <v>0.672013895449709</v>
      </c>
      <c r="BZ709" s="0" t="n">
        <f aca="false">ABS(BQ709)</f>
        <v>9.64187817085985</v>
      </c>
      <c r="CA709" s="0" t="n">
        <f aca="false">ABS(BR709)</f>
        <v>121.1481712134</v>
      </c>
      <c r="CB709" s="0" t="n">
        <f aca="false">ABS(BS709)</f>
        <v>36.7262797153408</v>
      </c>
      <c r="CC709" s="0" t="n">
        <f aca="false">ABS(BT709)</f>
        <v>9.36259192300986</v>
      </c>
      <c r="CD709" s="0" t="n">
        <f aca="false">ABS(BU709)</f>
        <v>14.2410522167393</v>
      </c>
      <c r="CE709" s="0" t="n">
        <f aca="false">ABS(BV709)</f>
        <v>54.8048122473101</v>
      </c>
      <c r="CF709" s="0" t="n">
        <f aca="false">BN709^2</f>
        <v>528.786231338389</v>
      </c>
      <c r="CG709" s="0" t="n">
        <f aca="false">BO709^2</f>
        <v>360.711678265932</v>
      </c>
      <c r="CH709" s="0" t="n">
        <f aca="false">BP709^2</f>
        <v>0.451602675677492</v>
      </c>
      <c r="CI709" s="0" t="n">
        <f aca="false">BQ709^2</f>
        <v>92.9658146617038</v>
      </c>
      <c r="CJ709" s="0" t="n">
        <f aca="false">BR709^2</f>
        <v>14676.8793883513</v>
      </c>
      <c r="CK709" s="0" t="n">
        <f aca="false">BS709^2</f>
        <v>1348.81962172945</v>
      </c>
      <c r="CL709" s="0" t="n">
        <f aca="false">BT709^2</f>
        <v>87.6581275168094</v>
      </c>
      <c r="CM709" s="0" t="n">
        <f aca="false">BU709^2</f>
        <v>202.807568239894</v>
      </c>
      <c r="CN709" s="0" t="n">
        <f aca="false">BV709^2</f>
        <v>3003.56744546291</v>
      </c>
      <c r="CO709" s="19" t="n">
        <f aca="false">ABS(BN709/$C709)</f>
        <v>0.00475629782869609</v>
      </c>
      <c r="CP709" s="19" t="n">
        <f aca="false">ABS(BO709/$C709)</f>
        <v>0.0039283400411045</v>
      </c>
      <c r="CQ709" s="19" t="n">
        <f aca="false">ABS(BP709/$C709)</f>
        <v>0.000138997575605486</v>
      </c>
      <c r="CR709" s="19" t="n">
        <f aca="false">ABS(BQ709/$C709)</f>
        <v>0.00199430056298325</v>
      </c>
      <c r="CS709" s="19" t="n">
        <f aca="false">ABS(BR709/$C709)</f>
        <v>0.0250579671070092</v>
      </c>
      <c r="CT709" s="19" t="n">
        <f aca="false">ABS(BS709/$C709)</f>
        <v>0.00759636649775531</v>
      </c>
      <c r="CU709" s="19" t="n">
        <f aca="false">ABS(BT709/$C709)</f>
        <v>0.00193653373462682</v>
      </c>
      <c r="CV709" s="19" t="n">
        <f aca="false">ABS(BU709/$C709)</f>
        <v>0.0029455815506087</v>
      </c>
      <c r="CW709" s="19" t="n">
        <f aca="false">ABS(BV709/$C709)</f>
        <v>0.0113356823206182</v>
      </c>
    </row>
    <row r="710" customFormat="false" ht="13.8" hidden="false" customHeight="false" outlineLevel="0" collapsed="false">
      <c r="A710" s="0" t="n">
        <f aca="false">A709+1</f>
        <v>705</v>
      </c>
      <c r="B710" s="0" t="n">
        <f aca="false">B709+1/12</f>
        <v>2006.66666666661</v>
      </c>
      <c r="C710" s="0" t="n">
        <v>4929.973118</v>
      </c>
      <c r="E710" s="0" t="n">
        <v>4871.86442451222</v>
      </c>
      <c r="F710" s="0" t="n">
        <f aca="false">E710-C710</f>
        <v>-58.1086934877803</v>
      </c>
      <c r="G710" s="0" t="n">
        <f aca="false">ABS(F710)</f>
        <v>58.1086934877803</v>
      </c>
      <c r="H710" s="0" t="n">
        <f aca="false">F710^2</f>
        <v>3376.6202588568</v>
      </c>
      <c r="I710" s="19" t="n">
        <f aca="false">ABS(F710/C710)</f>
        <v>0.0117868175133892</v>
      </c>
      <c r="K710" s="0" t="n">
        <v>4889.3280050759</v>
      </c>
      <c r="L710" s="0" t="n">
        <v>4859.08009614264</v>
      </c>
      <c r="M710" s="0" t="n">
        <v>4861.16626506414</v>
      </c>
      <c r="N710" s="0" t="n">
        <v>4907.17827781921</v>
      </c>
      <c r="O710" s="0" t="n">
        <v>5019.42002192584</v>
      </c>
      <c r="P710" s="0" t="n">
        <v>4838.24772907219</v>
      </c>
      <c r="Q710" s="0" t="n">
        <v>4905.77371974547</v>
      </c>
      <c r="R710" s="0" t="n">
        <v>4887.20280487609</v>
      </c>
      <c r="S710" s="0" t="n">
        <v>4830.9440638275</v>
      </c>
      <c r="T710" s="0" t="n">
        <f aca="false">K710-$C710</f>
        <v>-40.6451129240995</v>
      </c>
      <c r="U710" s="0" t="n">
        <f aca="false">L710-$C710</f>
        <v>-70.8930218573596</v>
      </c>
      <c r="V710" s="0" t="n">
        <f aca="false">M710-$C710</f>
        <v>-68.8068529358598</v>
      </c>
      <c r="W710" s="0" t="n">
        <f aca="false">N710-$C710</f>
        <v>-22.7948401807898</v>
      </c>
      <c r="X710" s="0" t="n">
        <f aca="false">O710-$C710</f>
        <v>89.4469039258402</v>
      </c>
      <c r="Y710" s="0" t="n">
        <f aca="false">P710-$C710</f>
        <v>-91.72538892781</v>
      </c>
      <c r="Z710" s="0" t="n">
        <f aca="false">Q710-$C710</f>
        <v>-24.19939825453</v>
      </c>
      <c r="AA710" s="0" t="n">
        <f aca="false">R710-$C710</f>
        <v>-42.7703131239096</v>
      </c>
      <c r="AB710" s="0" t="n">
        <f aca="false">S710-$C710</f>
        <v>-99.0290541724999</v>
      </c>
      <c r="AC710" s="0" t="n">
        <f aca="false">ABS(T710)</f>
        <v>40.6451129240995</v>
      </c>
      <c r="AD710" s="0" t="n">
        <f aca="false">ABS(U710)</f>
        <v>70.8930218573596</v>
      </c>
      <c r="AE710" s="0" t="n">
        <f aca="false">ABS(V710)</f>
        <v>68.8068529358598</v>
      </c>
      <c r="AF710" s="0" t="n">
        <f aca="false">ABS(W710)</f>
        <v>22.7948401807898</v>
      </c>
      <c r="AG710" s="0" t="n">
        <f aca="false">ABS(X710)</f>
        <v>89.4469039258402</v>
      </c>
      <c r="AH710" s="0" t="n">
        <f aca="false">ABS(Y710)</f>
        <v>91.72538892781</v>
      </c>
      <c r="AI710" s="0" t="n">
        <f aca="false">ABS(Z710)</f>
        <v>24.19939825453</v>
      </c>
      <c r="AJ710" s="0" t="n">
        <f aca="false">ABS(AA710)</f>
        <v>42.7703131239096</v>
      </c>
      <c r="AK710" s="0" t="n">
        <f aca="false">ABS(AB710)</f>
        <v>99.0290541724999</v>
      </c>
      <c r="AL710" s="0" t="n">
        <f aca="false">T710^2</f>
        <v>1652.0252046128</v>
      </c>
      <c r="AM710" s="0" t="n">
        <f aca="false">U710^2</f>
        <v>5025.82054806807</v>
      </c>
      <c r="AN710" s="0" t="n">
        <f aca="false">V710^2</f>
        <v>4734.38301093703</v>
      </c>
      <c r="AO710" s="0" t="n">
        <f aca="false">W710^2</f>
        <v>519.604738867751</v>
      </c>
      <c r="AP710" s="0" t="n">
        <f aca="false">X710^2</f>
        <v>8000.74862191848</v>
      </c>
      <c r="AQ710" s="0" t="n">
        <f aca="false">Y710^2</f>
        <v>8413.546973958</v>
      </c>
      <c r="AR710" s="0" t="n">
        <f aca="false">Z710^2</f>
        <v>585.610875881351</v>
      </c>
      <c r="AS710" s="0" t="n">
        <f aca="false">AA710^2</f>
        <v>1829.29968471727</v>
      </c>
      <c r="AT710" s="0" t="n">
        <f aca="false">AB710^2</f>
        <v>9806.75357029991</v>
      </c>
      <c r="AU710" s="19" t="n">
        <f aca="false">ABS(T710/$C710)</f>
        <v>0.00824448976723656</v>
      </c>
      <c r="AV710" s="19" t="n">
        <f aca="false">ABS(U710/$C710)</f>
        <v>0.0143800017080253</v>
      </c>
      <c r="AW710" s="19" t="n">
        <f aca="false">ABS(V710/$C710)</f>
        <v>0.0139568414043964</v>
      </c>
      <c r="AX710" s="19" t="n">
        <f aca="false">ABS(W710/$C710)</f>
        <v>0.00462372504579535</v>
      </c>
      <c r="AY710" s="19" t="n">
        <f aca="false">ABS(X710/$C710)</f>
        <v>0.0181434871519386</v>
      </c>
      <c r="AZ710" s="19" t="n">
        <f aca="false">ABS(Y710/$C710)</f>
        <v>0.01860565701523</v>
      </c>
      <c r="BA710" s="19" t="n">
        <f aca="false">ABS(Z710/$C710)</f>
        <v>0.0049086268170857</v>
      </c>
      <c r="BB710" s="19" t="n">
        <f aca="false">ABS(AA710/$C710)</f>
        <v>0.00867556720902765</v>
      </c>
      <c r="BC710" s="19" t="n">
        <f aca="false">ABS(AB710/$C710)</f>
        <v>0.0200871387738257</v>
      </c>
      <c r="BE710" s="0" t="n">
        <v>4889.81906018316</v>
      </c>
      <c r="BF710" s="0" t="n">
        <v>4858.7206160397</v>
      </c>
      <c r="BG710" s="0" t="n">
        <v>4860.86544554914</v>
      </c>
      <c r="BH710" s="0" t="n">
        <v>4908.17126135774</v>
      </c>
      <c r="BI710" s="0" t="n">
        <v>5023.56910976332</v>
      </c>
      <c r="BJ710" s="0" t="n">
        <v>4837.30246759359</v>
      </c>
      <c r="BK710" s="0" t="n">
        <v>4906.72720878212</v>
      </c>
      <c r="BL710" s="0" t="n">
        <v>4887.6341018823</v>
      </c>
      <c r="BM710" s="0" t="n">
        <v>4829.79343197213</v>
      </c>
      <c r="BN710" s="0" t="n">
        <f aca="false">BE710-$C710</f>
        <v>-40.1540578168397</v>
      </c>
      <c r="BO710" s="0" t="n">
        <f aca="false">BF710-$C710</f>
        <v>-71.2525019602999</v>
      </c>
      <c r="BP710" s="0" t="n">
        <f aca="false">BG710-$C710</f>
        <v>-69.1076724508603</v>
      </c>
      <c r="BQ710" s="0" t="n">
        <f aca="false">BH710-$C710</f>
        <v>-21.8018566422597</v>
      </c>
      <c r="BR710" s="0" t="n">
        <f aca="false">BI710-$C710</f>
        <v>93.5959917633199</v>
      </c>
      <c r="BS710" s="0" t="n">
        <f aca="false">BJ710-$C710</f>
        <v>-92.6706504064095</v>
      </c>
      <c r="BT710" s="0" t="n">
        <f aca="false">BK710-$C710</f>
        <v>-23.2459092178797</v>
      </c>
      <c r="BU710" s="0" t="n">
        <f aca="false">BL710-$C710</f>
        <v>-42.3390161177003</v>
      </c>
      <c r="BV710" s="0" t="n">
        <f aca="false">BM710-$C710</f>
        <v>-100.17968602787</v>
      </c>
      <c r="BW710" s="0" t="n">
        <f aca="false">ABS(BN710)</f>
        <v>40.1540578168397</v>
      </c>
      <c r="BX710" s="0" t="n">
        <f aca="false">ABS(BO710)</f>
        <v>71.2525019602999</v>
      </c>
      <c r="BY710" s="0" t="n">
        <f aca="false">ABS(BP710)</f>
        <v>69.1076724508603</v>
      </c>
      <c r="BZ710" s="0" t="n">
        <f aca="false">ABS(BQ710)</f>
        <v>21.8018566422597</v>
      </c>
      <c r="CA710" s="0" t="n">
        <f aca="false">ABS(BR710)</f>
        <v>93.5959917633199</v>
      </c>
      <c r="CB710" s="0" t="n">
        <f aca="false">ABS(BS710)</f>
        <v>92.6706504064095</v>
      </c>
      <c r="CC710" s="0" t="n">
        <f aca="false">ABS(BT710)</f>
        <v>23.2459092178797</v>
      </c>
      <c r="CD710" s="0" t="n">
        <f aca="false">ABS(BU710)</f>
        <v>42.3390161177003</v>
      </c>
      <c r="CE710" s="0" t="n">
        <f aca="false">ABS(BV710)</f>
        <v>100.17968602787</v>
      </c>
      <c r="CF710" s="0" t="n">
        <f aca="false">BN710^2</f>
        <v>1612.3483591581</v>
      </c>
      <c r="CG710" s="0" t="n">
        <f aca="false">BO710^2</f>
        <v>5076.91903560255</v>
      </c>
      <c r="CH710" s="0" t="n">
        <f aca="false">BP710^2</f>
        <v>4775.87039157539</v>
      </c>
      <c r="CI710" s="0" t="n">
        <f aca="false">BQ710^2</f>
        <v>475.320953049645</v>
      </c>
      <c r="CJ710" s="0" t="n">
        <f aca="false">BR710^2</f>
        <v>8760.20967415945</v>
      </c>
      <c r="CK710" s="0" t="n">
        <f aca="false">BS710^2</f>
        <v>8587.84944674697</v>
      </c>
      <c r="CL710" s="0" t="n">
        <f aca="false">BT710^2</f>
        <v>540.372295365903</v>
      </c>
      <c r="CM710" s="0" t="n">
        <f aca="false">BU710^2</f>
        <v>1792.59228581489</v>
      </c>
      <c r="CN710" s="0" t="n">
        <f aca="false">BV710^2</f>
        <v>10035.9694926426</v>
      </c>
      <c r="CO710" s="19" t="n">
        <f aca="false">ABS(BN710/$C710)</f>
        <v>0.00814488372567958</v>
      </c>
      <c r="CP710" s="19" t="n">
        <f aca="false">ABS(BO710/$C710)</f>
        <v>0.0144529189622055</v>
      </c>
      <c r="CQ710" s="19" t="n">
        <f aca="false">ABS(BP710/$C710)</f>
        <v>0.0140178598943151</v>
      </c>
      <c r="CR710" s="19" t="n">
        <f aca="false">ABS(BQ710/$C710)</f>
        <v>0.0044223074082606</v>
      </c>
      <c r="CS710" s="19" t="n">
        <f aca="false">ABS(BR710/$C710)</f>
        <v>0.018985091708023</v>
      </c>
      <c r="CT710" s="19" t="n">
        <f aca="false">ABS(BS710/$C710)</f>
        <v>0.0187973946689602</v>
      </c>
      <c r="CU710" s="19" t="n">
        <f aca="false">ABS(BT710/$C710)</f>
        <v>0.00471522027838343</v>
      </c>
      <c r="CV710" s="19" t="n">
        <f aca="false">ABS(BU710/$C710)</f>
        <v>0.00858808255223752</v>
      </c>
      <c r="CW710" s="19" t="n">
        <f aca="false">ABS(BV710/$C710)</f>
        <v>0.020320533931939</v>
      </c>
    </row>
    <row r="711" customFormat="false" ht="13.8" hidden="false" customHeight="false" outlineLevel="0" collapsed="false">
      <c r="A711" s="0" t="n">
        <f aca="false">A710+1</f>
        <v>706</v>
      </c>
      <c r="B711" s="0" t="n">
        <f aca="false">B710+1/12</f>
        <v>2006.74999999995</v>
      </c>
      <c r="C711" s="0" t="n">
        <v>4907.28306451613</v>
      </c>
      <c r="E711" s="0" t="n">
        <v>4798.49185786243</v>
      </c>
      <c r="F711" s="0" t="n">
        <f aca="false">E711-C711</f>
        <v>-108.7912066537</v>
      </c>
      <c r="G711" s="0" t="n">
        <f aca="false">ABS(F711)</f>
        <v>108.7912066537</v>
      </c>
      <c r="H711" s="0" t="n">
        <f aca="false">F711^2</f>
        <v>11835.5266451681</v>
      </c>
      <c r="I711" s="19" t="n">
        <f aca="false">ABS(F711/C711)</f>
        <v>0.0221693359081635</v>
      </c>
      <c r="K711" s="0" t="n">
        <v>4796.94311539536</v>
      </c>
      <c r="L711" s="0" t="n">
        <v>4765.83989902956</v>
      </c>
      <c r="M711" s="0" t="n">
        <v>4826.3792270228</v>
      </c>
      <c r="N711" s="0" t="n">
        <v>4790.94472115614</v>
      </c>
      <c r="O711" s="0" t="n">
        <v>4857.74683907499</v>
      </c>
      <c r="P711" s="0" t="n">
        <v>4792.74433343089</v>
      </c>
      <c r="Q711" s="0" t="n">
        <v>4803.63958220948</v>
      </c>
      <c r="R711" s="0" t="n">
        <v>4735.01412719864</v>
      </c>
      <c r="S711" s="0" t="n">
        <v>4661.59244893608</v>
      </c>
      <c r="T711" s="0" t="n">
        <f aca="false">K711-$C711</f>
        <v>-110.33994912077</v>
      </c>
      <c r="U711" s="0" t="n">
        <f aca="false">L711-$C711</f>
        <v>-141.44316548657</v>
      </c>
      <c r="V711" s="0" t="n">
        <f aca="false">M711-$C711</f>
        <v>-80.9038374933307</v>
      </c>
      <c r="W711" s="0" t="n">
        <f aca="false">N711-$C711</f>
        <v>-116.33834335999</v>
      </c>
      <c r="X711" s="0" t="n">
        <f aca="false">O711-$C711</f>
        <v>-49.5362254411402</v>
      </c>
      <c r="Y711" s="0" t="n">
        <f aca="false">P711-$C711</f>
        <v>-114.53873108524</v>
      </c>
      <c r="Z711" s="0" t="n">
        <f aca="false">Q711-$C711</f>
        <v>-103.64348230665</v>
      </c>
      <c r="AA711" s="0" t="n">
        <f aca="false">R711-$C711</f>
        <v>-172.26893731749</v>
      </c>
      <c r="AB711" s="0" t="n">
        <f aca="false">S711-$C711</f>
        <v>-245.690615580051</v>
      </c>
      <c r="AC711" s="0" t="n">
        <f aca="false">ABS(T711)</f>
        <v>110.33994912077</v>
      </c>
      <c r="AD711" s="0" t="n">
        <f aca="false">ABS(U711)</f>
        <v>141.44316548657</v>
      </c>
      <c r="AE711" s="0" t="n">
        <f aca="false">ABS(V711)</f>
        <v>80.9038374933307</v>
      </c>
      <c r="AF711" s="0" t="n">
        <f aca="false">ABS(W711)</f>
        <v>116.33834335999</v>
      </c>
      <c r="AG711" s="0" t="n">
        <f aca="false">ABS(X711)</f>
        <v>49.5362254411402</v>
      </c>
      <c r="AH711" s="0" t="n">
        <f aca="false">ABS(Y711)</f>
        <v>114.53873108524</v>
      </c>
      <c r="AI711" s="0" t="n">
        <f aca="false">ABS(Z711)</f>
        <v>103.64348230665</v>
      </c>
      <c r="AJ711" s="0" t="n">
        <f aca="false">ABS(AA711)</f>
        <v>172.26893731749</v>
      </c>
      <c r="AK711" s="0" t="n">
        <f aca="false">ABS(AB711)</f>
        <v>245.690615580051</v>
      </c>
      <c r="AL711" s="0" t="n">
        <f aca="false">T711^2</f>
        <v>12174.9043719741</v>
      </c>
      <c r="AM711" s="0" t="n">
        <f aca="false">U711^2</f>
        <v>20006.1690628613</v>
      </c>
      <c r="AN711" s="0" t="n">
        <f aca="false">V711^2</f>
        <v>6545.43092114726</v>
      </c>
      <c r="AO711" s="0" t="n">
        <f aca="false">W711^2</f>
        <v>13534.610135747</v>
      </c>
      <c r="AP711" s="0" t="n">
        <f aca="false">X711^2</f>
        <v>2453.83763095547</v>
      </c>
      <c r="AQ711" s="0" t="n">
        <f aca="false">Y711^2</f>
        <v>13119.120918617</v>
      </c>
      <c r="AR711" s="0" t="n">
        <f aca="false">Z711^2</f>
        <v>10741.9714246489</v>
      </c>
      <c r="AS711" s="0" t="n">
        <f aca="false">AA711^2</f>
        <v>29676.5867644973</v>
      </c>
      <c r="AT711" s="0" t="n">
        <f aca="false">AB711^2</f>
        <v>60363.8785841043</v>
      </c>
      <c r="AU711" s="19" t="n">
        <f aca="false">ABS(T711/$C711)</f>
        <v>0.0224849367094023</v>
      </c>
      <c r="AV711" s="19" t="n">
        <f aca="false">ABS(U711/$C711)</f>
        <v>0.0288231112057363</v>
      </c>
      <c r="AW711" s="19" t="n">
        <f aca="false">ABS(V711/$C711)</f>
        <v>0.016486482729788</v>
      </c>
      <c r="AX711" s="19" t="n">
        <f aca="false">ABS(W711/$C711)</f>
        <v>0.0237072819787416</v>
      </c>
      <c r="AY711" s="19" t="n">
        <f aca="false">ABS(X711/$C711)</f>
        <v>0.0100944300114521</v>
      </c>
      <c r="AZ711" s="19" t="n">
        <f aca="false">ABS(Y711/$C711)</f>
        <v>0.0233405592421296</v>
      </c>
      <c r="BA711" s="19" t="n">
        <f aca="false">ABS(Z711/$C711)</f>
        <v>0.0211203390845905</v>
      </c>
      <c r="BB711" s="19" t="n">
        <f aca="false">ABS(AA711/$C711)</f>
        <v>0.0351047484020525</v>
      </c>
      <c r="BC711" s="19" t="n">
        <f aca="false">ABS(AB711/$C711)</f>
        <v>0.0500665260898861</v>
      </c>
      <c r="BE711" s="0" t="n">
        <v>4796.92361102499</v>
      </c>
      <c r="BF711" s="0" t="n">
        <v>4765.42869063822</v>
      </c>
      <c r="BG711" s="0" t="n">
        <v>4826.7304316862</v>
      </c>
      <c r="BH711" s="0" t="n">
        <v>4790.84967491527</v>
      </c>
      <c r="BI711" s="0" t="n">
        <v>4858.49307747458</v>
      </c>
      <c r="BJ711" s="0" t="n">
        <v>4792.67195093501</v>
      </c>
      <c r="BK711" s="0" t="n">
        <v>4803.70441101374</v>
      </c>
      <c r="BL711" s="0" t="n">
        <v>4734.21470883463</v>
      </c>
      <c r="BM711" s="0" t="n">
        <v>4659.86838129261</v>
      </c>
      <c r="BN711" s="0" t="n">
        <f aca="false">BE711-$C711</f>
        <v>-110.35945349114</v>
      </c>
      <c r="BO711" s="0" t="n">
        <f aca="false">BF711-$C711</f>
        <v>-141.85437387791</v>
      </c>
      <c r="BP711" s="0" t="n">
        <f aca="false">BG711-$C711</f>
        <v>-80.5526328299302</v>
      </c>
      <c r="BQ711" s="0" t="n">
        <f aca="false">BH711-$C711</f>
        <v>-116.43338960086</v>
      </c>
      <c r="BR711" s="0" t="n">
        <f aca="false">BI711-$C711</f>
        <v>-48.7899870415504</v>
      </c>
      <c r="BS711" s="0" t="n">
        <f aca="false">BJ711-$C711</f>
        <v>-114.611113581121</v>
      </c>
      <c r="BT711" s="0" t="n">
        <f aca="false">BK711-$C711</f>
        <v>-103.57865350239</v>
      </c>
      <c r="BU711" s="0" t="n">
        <f aca="false">BL711-$C711</f>
        <v>-173.0683556815</v>
      </c>
      <c r="BV711" s="0" t="n">
        <f aca="false">BM711-$C711</f>
        <v>-247.41468322352</v>
      </c>
      <c r="BW711" s="0" t="n">
        <f aca="false">ABS(BN711)</f>
        <v>110.35945349114</v>
      </c>
      <c r="BX711" s="0" t="n">
        <f aca="false">ABS(BO711)</f>
        <v>141.85437387791</v>
      </c>
      <c r="BY711" s="0" t="n">
        <f aca="false">ABS(BP711)</f>
        <v>80.5526328299302</v>
      </c>
      <c r="BZ711" s="0" t="n">
        <f aca="false">ABS(BQ711)</f>
        <v>116.43338960086</v>
      </c>
      <c r="CA711" s="0" t="n">
        <f aca="false">ABS(BR711)</f>
        <v>48.7899870415504</v>
      </c>
      <c r="CB711" s="0" t="n">
        <f aca="false">ABS(BS711)</f>
        <v>114.611113581121</v>
      </c>
      <c r="CC711" s="0" t="n">
        <f aca="false">ABS(BT711)</f>
        <v>103.57865350239</v>
      </c>
      <c r="CD711" s="0" t="n">
        <f aca="false">ABS(BU711)</f>
        <v>173.0683556815</v>
      </c>
      <c r="CE711" s="0" t="n">
        <f aca="false">ABS(BV711)</f>
        <v>247.41468322352</v>
      </c>
      <c r="CF711" s="0" t="n">
        <f aca="false">BN711^2</f>
        <v>12179.2089748631</v>
      </c>
      <c r="CG711" s="0" t="n">
        <f aca="false">BO711^2</f>
        <v>20122.6633882938</v>
      </c>
      <c r="CH711" s="0" t="n">
        <f aca="false">BP711^2</f>
        <v>6488.72665583355</v>
      </c>
      <c r="CI711" s="0" t="n">
        <f aca="false">BQ711^2</f>
        <v>13556.7342139457</v>
      </c>
      <c r="CJ711" s="0" t="n">
        <f aca="false">BR711^2</f>
        <v>2380.46283551465</v>
      </c>
      <c r="CK711" s="0" t="n">
        <f aca="false">BS711^2</f>
        <v>13135.7073563045</v>
      </c>
      <c r="CL711" s="0" t="n">
        <f aca="false">BT711^2</f>
        <v>10728.5374613681</v>
      </c>
      <c r="CM711" s="0" t="n">
        <f aca="false">BU711^2</f>
        <v>29952.6557382983</v>
      </c>
      <c r="CN711" s="0" t="n">
        <f aca="false">BV711^2</f>
        <v>61214.0254745948</v>
      </c>
      <c r="CO711" s="19" t="n">
        <f aca="false">ABS(BN711/$C711)</f>
        <v>0.0224889112855817</v>
      </c>
      <c r="CP711" s="19" t="n">
        <f aca="false">ABS(BO711/$C711)</f>
        <v>0.0289069067369763</v>
      </c>
      <c r="CQ711" s="19" t="n">
        <f aca="false">ABS(BP711/$C711)</f>
        <v>0.0164149146831161</v>
      </c>
      <c r="CR711" s="19" t="n">
        <f aca="false">ABS(BQ711/$C711)</f>
        <v>0.023726650382729</v>
      </c>
      <c r="CS711" s="19" t="n">
        <f aca="false">ABS(BR711/$C711)</f>
        <v>0.00994236248451617</v>
      </c>
      <c r="CT711" s="19" t="n">
        <f aca="false">ABS(BS711/$C711)</f>
        <v>0.0233553092565323</v>
      </c>
      <c r="CU711" s="19" t="n">
        <f aca="false">ABS(BT711/$C711)</f>
        <v>0.021107128352011</v>
      </c>
      <c r="CV711" s="19" t="n">
        <f aca="false">ABS(BU711/$C711)</f>
        <v>0.0352676528755669</v>
      </c>
      <c r="CW711" s="19" t="n">
        <f aca="false">ABS(BV711/$C711)</f>
        <v>0.050417854436101</v>
      </c>
    </row>
    <row r="712" customFormat="false" ht="13.8" hidden="false" customHeight="false" outlineLevel="0" collapsed="false">
      <c r="A712" s="0" t="n">
        <f aca="false">A711+1</f>
        <v>707</v>
      </c>
      <c r="B712" s="0" t="n">
        <f aca="false">B711+1/12</f>
        <v>2006.83333333328</v>
      </c>
      <c r="C712" s="0" t="n">
        <v>4546.253086</v>
      </c>
      <c r="E712" s="0" t="n">
        <v>4658.63774559341</v>
      </c>
      <c r="F712" s="0" t="n">
        <f aca="false">E712-C712</f>
        <v>112.38465959341</v>
      </c>
      <c r="G712" s="0" t="n">
        <f aca="false">ABS(F712)</f>
        <v>112.38465959341</v>
      </c>
      <c r="H712" s="0" t="n">
        <f aca="false">F712^2</f>
        <v>12630.3117119267</v>
      </c>
      <c r="I712" s="19" t="n">
        <f aca="false">ABS(F712/C712)</f>
        <v>0.0247202822780575</v>
      </c>
      <c r="K712" s="0" t="n">
        <v>4639.44105256824</v>
      </c>
      <c r="L712" s="0" t="n">
        <v>4635.09175279852</v>
      </c>
      <c r="M712" s="0" t="n">
        <v>4622.25167021999</v>
      </c>
      <c r="N712" s="0" t="n">
        <v>4654.16377188972</v>
      </c>
      <c r="O712" s="0" t="n">
        <v>4587.14921933847</v>
      </c>
      <c r="P712" s="0" t="n">
        <v>4669.83809646291</v>
      </c>
      <c r="Q712" s="0" t="n">
        <v>4654.11015405059</v>
      </c>
      <c r="R712" s="0" t="n">
        <v>4594.24061252276</v>
      </c>
      <c r="S712" s="0" t="n">
        <v>4556.00661652847</v>
      </c>
      <c r="T712" s="0" t="n">
        <f aca="false">K712-$C712</f>
        <v>93.18796656824</v>
      </c>
      <c r="U712" s="0" t="n">
        <f aca="false">L712-$C712</f>
        <v>88.8386667985205</v>
      </c>
      <c r="V712" s="0" t="n">
        <f aca="false">M712-$C712</f>
        <v>75.9985842199903</v>
      </c>
      <c r="W712" s="0" t="n">
        <f aca="false">N712-$C712</f>
        <v>107.91068588972</v>
      </c>
      <c r="X712" s="0" t="n">
        <f aca="false">O712-$C712</f>
        <v>40.8961333384705</v>
      </c>
      <c r="Y712" s="0" t="n">
        <f aca="false">P712-$C712</f>
        <v>123.58501046291</v>
      </c>
      <c r="Z712" s="0" t="n">
        <f aca="false">Q712-$C712</f>
        <v>107.85706805059</v>
      </c>
      <c r="AA712" s="0" t="n">
        <f aca="false">R712-$C712</f>
        <v>47.9875265227602</v>
      </c>
      <c r="AB712" s="0" t="n">
        <f aca="false">S712-$C712</f>
        <v>9.75353052847004</v>
      </c>
      <c r="AC712" s="0" t="n">
        <f aca="false">ABS(T712)</f>
        <v>93.18796656824</v>
      </c>
      <c r="AD712" s="0" t="n">
        <f aca="false">ABS(U712)</f>
        <v>88.8386667985205</v>
      </c>
      <c r="AE712" s="0" t="n">
        <f aca="false">ABS(V712)</f>
        <v>75.9985842199903</v>
      </c>
      <c r="AF712" s="0" t="n">
        <f aca="false">ABS(W712)</f>
        <v>107.91068588972</v>
      </c>
      <c r="AG712" s="0" t="n">
        <f aca="false">ABS(X712)</f>
        <v>40.8961333384705</v>
      </c>
      <c r="AH712" s="0" t="n">
        <f aca="false">ABS(Y712)</f>
        <v>123.58501046291</v>
      </c>
      <c r="AI712" s="0" t="n">
        <f aca="false">ABS(Z712)</f>
        <v>107.85706805059</v>
      </c>
      <c r="AJ712" s="0" t="n">
        <f aca="false">ABS(AA712)</f>
        <v>47.9875265227602</v>
      </c>
      <c r="AK712" s="0" t="n">
        <f aca="false">ABS(AB712)</f>
        <v>9.75353052847004</v>
      </c>
      <c r="AL712" s="0" t="n">
        <f aca="false">T712^2</f>
        <v>8683.99711312341</v>
      </c>
      <c r="AM712" s="0" t="n">
        <f aca="false">U712^2</f>
        <v>7892.30871853856</v>
      </c>
      <c r="AN712" s="0" t="n">
        <f aca="false">V712^2</f>
        <v>5775.78480344296</v>
      </c>
      <c r="AO712" s="0" t="n">
        <f aca="false">W712^2</f>
        <v>11644.7161291899</v>
      </c>
      <c r="AP712" s="0" t="n">
        <f aca="false">X712^2</f>
        <v>1672.49372203796</v>
      </c>
      <c r="AQ712" s="0" t="n">
        <f aca="false">Y712^2</f>
        <v>15273.2548111175</v>
      </c>
      <c r="AR712" s="0" t="n">
        <f aca="false">Z712^2</f>
        <v>11633.1471284696</v>
      </c>
      <c r="AS712" s="0" t="n">
        <f aca="false">AA712^2</f>
        <v>2302.80270177261</v>
      </c>
      <c r="AT712" s="0" t="n">
        <f aca="false">AB712^2</f>
        <v>95.131357769797</v>
      </c>
      <c r="AU712" s="19" t="n">
        <f aca="false">ABS(T712/$C712)</f>
        <v>0.0204977516221458</v>
      </c>
      <c r="AV712" s="19" t="n">
        <f aca="false">ABS(U712/$C712)</f>
        <v>0.0195410737409447</v>
      </c>
      <c r="AW712" s="19" t="n">
        <f aca="false">ABS(V712/$C712)</f>
        <v>0.0167167517475042</v>
      </c>
      <c r="AX712" s="19" t="n">
        <f aca="false">ABS(W712/$C712)</f>
        <v>0.0237361809491054</v>
      </c>
      <c r="AY712" s="19" t="n">
        <f aca="false">ABS(X712/$C712)</f>
        <v>0.00899556900261714</v>
      </c>
      <c r="AZ712" s="19" t="n">
        <f aca="false">ABS(Y712/$C712)</f>
        <v>0.0271839266589641</v>
      </c>
      <c r="BA712" s="19" t="n">
        <f aca="false">ABS(Z712/$C712)</f>
        <v>0.023724387096427</v>
      </c>
      <c r="BB712" s="19" t="n">
        <f aca="false">ABS(AA712/$C712)</f>
        <v>0.0105554014734766</v>
      </c>
      <c r="BC712" s="19" t="n">
        <f aca="false">ABS(AB712/$C712)</f>
        <v>0.00214539981474039</v>
      </c>
      <c r="BE712" s="0" t="n">
        <v>4639.76660485857</v>
      </c>
      <c r="BF712" s="0" t="n">
        <v>4635.49106386071</v>
      </c>
      <c r="BG712" s="0" t="n">
        <v>4622.86873328175</v>
      </c>
      <c r="BH712" s="0" t="n">
        <v>4654.23964497808</v>
      </c>
      <c r="BI712" s="0" t="n">
        <v>4588.36157677024</v>
      </c>
      <c r="BJ712" s="0" t="n">
        <v>4669.64815229528</v>
      </c>
      <c r="BK712" s="0" t="n">
        <v>4654.18693643152</v>
      </c>
      <c r="BL712" s="0" t="n">
        <v>4595.33270865276</v>
      </c>
      <c r="BM712" s="0" t="n">
        <v>4557.74711417991</v>
      </c>
      <c r="BN712" s="0" t="n">
        <f aca="false">BE712-$C712</f>
        <v>93.51351885857</v>
      </c>
      <c r="BO712" s="0" t="n">
        <f aca="false">BF712-$C712</f>
        <v>89.2379778607101</v>
      </c>
      <c r="BP712" s="0" t="n">
        <f aca="false">BG712-$C712</f>
        <v>76.6156472817502</v>
      </c>
      <c r="BQ712" s="0" t="n">
        <f aca="false">BH712-$C712</f>
        <v>107.98655897808</v>
      </c>
      <c r="BR712" s="0" t="n">
        <f aca="false">BI712-$C712</f>
        <v>42.1084907702407</v>
      </c>
      <c r="BS712" s="0" t="n">
        <f aca="false">BJ712-$C712</f>
        <v>123.39506629528</v>
      </c>
      <c r="BT712" s="0" t="n">
        <f aca="false">BK712-$C712</f>
        <v>107.93385043152</v>
      </c>
      <c r="BU712" s="0" t="n">
        <f aca="false">BL712-$C712</f>
        <v>49.07962265276</v>
      </c>
      <c r="BV712" s="0" t="n">
        <f aca="false">BM712-$C712</f>
        <v>11.4940281799099</v>
      </c>
      <c r="BW712" s="0" t="n">
        <f aca="false">ABS(BN712)</f>
        <v>93.51351885857</v>
      </c>
      <c r="BX712" s="0" t="n">
        <f aca="false">ABS(BO712)</f>
        <v>89.2379778607101</v>
      </c>
      <c r="BY712" s="0" t="n">
        <f aca="false">ABS(BP712)</f>
        <v>76.6156472817502</v>
      </c>
      <c r="BZ712" s="0" t="n">
        <f aca="false">ABS(BQ712)</f>
        <v>107.98655897808</v>
      </c>
      <c r="CA712" s="0" t="n">
        <f aca="false">ABS(BR712)</f>
        <v>42.1084907702407</v>
      </c>
      <c r="CB712" s="0" t="n">
        <f aca="false">ABS(BS712)</f>
        <v>123.39506629528</v>
      </c>
      <c r="CC712" s="0" t="n">
        <f aca="false">ABS(BT712)</f>
        <v>107.93385043152</v>
      </c>
      <c r="CD712" s="0" t="n">
        <f aca="false">ABS(BU712)</f>
        <v>49.07962265276</v>
      </c>
      <c r="CE712" s="0" t="n">
        <f aca="false">ABS(BV712)</f>
        <v>11.4940281799099</v>
      </c>
      <c r="CF712" s="0" t="n">
        <f aca="false">BN712^2</f>
        <v>8744.77820931213</v>
      </c>
      <c r="CG712" s="0" t="n">
        <f aca="false">BO712^2</f>
        <v>7963.41669266858</v>
      </c>
      <c r="CH712" s="0" t="n">
        <f aca="false">BP712^2</f>
        <v>5869.95740840155</v>
      </c>
      <c r="CI712" s="0" t="n">
        <f aca="false">BQ712^2</f>
        <v>11661.0969199264</v>
      </c>
      <c r="CJ712" s="0" t="n">
        <f aca="false">BR712^2</f>
        <v>1773.12499494744</v>
      </c>
      <c r="CK712" s="0" t="n">
        <f aca="false">BS712^2</f>
        <v>15226.3423860166</v>
      </c>
      <c r="CL712" s="0" t="n">
        <f aca="false">BT712^2</f>
        <v>11649.7160689738</v>
      </c>
      <c r="CM712" s="0" t="n">
        <f aca="false">BU712^2</f>
        <v>2408.80935973731</v>
      </c>
      <c r="CN712" s="0" t="n">
        <f aca="false">BV712^2</f>
        <v>132.112683800564</v>
      </c>
      <c r="CO712" s="19" t="n">
        <f aca="false">ABS(BN712/$C712)</f>
        <v>0.0205693605458392</v>
      </c>
      <c r="CP712" s="19" t="n">
        <f aca="false">ABS(BO712/$C712)</f>
        <v>0.0196289067442188</v>
      </c>
      <c r="CQ712" s="19" t="n">
        <f aca="false">ABS(BP712/$C712)</f>
        <v>0.0168524817761865</v>
      </c>
      <c r="CR712" s="19" t="n">
        <f aca="false">ABS(BQ712/$C712)</f>
        <v>0.0237528700966128</v>
      </c>
      <c r="CS712" s="19" t="n">
        <f aca="false">ABS(BR712/$C712)</f>
        <v>0.00926224078899315</v>
      </c>
      <c r="CT712" s="19" t="n">
        <f aca="false">ABS(BS712/$C712)</f>
        <v>0.0271421462820159</v>
      </c>
      <c r="CU712" s="19" t="n">
        <f aca="false">ABS(BT712/$C712)</f>
        <v>0.0237412762531624</v>
      </c>
      <c r="CV712" s="19" t="n">
        <f aca="false">ABS(BU712/$C712)</f>
        <v>0.0107956204206712</v>
      </c>
      <c r="CW712" s="19" t="n">
        <f aca="false">ABS(BV712/$C712)</f>
        <v>0.00252824204074918</v>
      </c>
    </row>
    <row r="713" customFormat="false" ht="13.8" hidden="false" customHeight="false" outlineLevel="0" collapsed="false">
      <c r="A713" s="0" t="n">
        <f aca="false">A712+1</f>
        <v>708</v>
      </c>
      <c r="B713" s="0" t="n">
        <f aca="false">B712+1/12</f>
        <v>2006.91666666661</v>
      </c>
      <c r="C713" s="0" t="n">
        <v>4444.209677</v>
      </c>
      <c r="E713" s="0" t="n">
        <v>4561.49617185337</v>
      </c>
      <c r="F713" s="0" t="n">
        <f aca="false">E713-C713</f>
        <v>117.28649485337</v>
      </c>
      <c r="G713" s="0" t="n">
        <f aca="false">ABS(F713)</f>
        <v>117.28649485337</v>
      </c>
      <c r="H713" s="0" t="n">
        <f aca="false">F713^2</f>
        <v>13756.1218749895</v>
      </c>
      <c r="I713" s="19" t="n">
        <f aca="false">ABS(F713/C713)</f>
        <v>0.0263908553775848</v>
      </c>
      <c r="K713" s="0" t="n">
        <v>4557.21871724317</v>
      </c>
      <c r="L713" s="0" t="n">
        <v>4516.42289921494</v>
      </c>
      <c r="M713" s="0" t="n">
        <v>4537.27520166013</v>
      </c>
      <c r="N713" s="0" t="n">
        <v>4582.39713657899</v>
      </c>
      <c r="O713" s="0" t="n">
        <v>4366.47302396728</v>
      </c>
      <c r="P713" s="0" t="n">
        <v>4570.24846542315</v>
      </c>
      <c r="Q713" s="0" t="n">
        <v>4562.58796782345</v>
      </c>
      <c r="R713" s="0" t="n">
        <v>4539.05523132529</v>
      </c>
      <c r="S713" s="0" t="n">
        <v>4531.14446489387</v>
      </c>
      <c r="T713" s="0" t="n">
        <f aca="false">K713-$C713</f>
        <v>113.009040243171</v>
      </c>
      <c r="U713" s="0" t="n">
        <f aca="false">L713-$C713</f>
        <v>72.2132222149403</v>
      </c>
      <c r="V713" s="0" t="n">
        <f aca="false">M713-$C713</f>
        <v>93.06552466013</v>
      </c>
      <c r="W713" s="0" t="n">
        <f aca="false">N713-$C713</f>
        <v>138.18745957899</v>
      </c>
      <c r="X713" s="0" t="n">
        <f aca="false">O713-$C713</f>
        <v>-77.7366530327199</v>
      </c>
      <c r="Y713" s="0" t="n">
        <f aca="false">P713-$C713</f>
        <v>126.03878842315</v>
      </c>
      <c r="Z713" s="0" t="n">
        <f aca="false">Q713-$C713</f>
        <v>118.37829082345</v>
      </c>
      <c r="AA713" s="0" t="n">
        <f aca="false">R713-$C713</f>
        <v>94.8455543252903</v>
      </c>
      <c r="AB713" s="0" t="n">
        <f aca="false">S713-$C713</f>
        <v>86.9347878938697</v>
      </c>
      <c r="AC713" s="0" t="n">
        <f aca="false">ABS(T713)</f>
        <v>113.009040243171</v>
      </c>
      <c r="AD713" s="0" t="n">
        <f aca="false">ABS(U713)</f>
        <v>72.2132222149403</v>
      </c>
      <c r="AE713" s="0" t="n">
        <f aca="false">ABS(V713)</f>
        <v>93.06552466013</v>
      </c>
      <c r="AF713" s="0" t="n">
        <f aca="false">ABS(W713)</f>
        <v>138.18745957899</v>
      </c>
      <c r="AG713" s="0" t="n">
        <f aca="false">ABS(X713)</f>
        <v>77.7366530327199</v>
      </c>
      <c r="AH713" s="0" t="n">
        <f aca="false">ABS(Y713)</f>
        <v>126.03878842315</v>
      </c>
      <c r="AI713" s="0" t="n">
        <f aca="false">ABS(Z713)</f>
        <v>118.37829082345</v>
      </c>
      <c r="AJ713" s="0" t="n">
        <f aca="false">ABS(AA713)</f>
        <v>94.8455543252903</v>
      </c>
      <c r="AK713" s="0" t="n">
        <f aca="false">ABS(AB713)</f>
        <v>86.9347878938697</v>
      </c>
      <c r="AL713" s="0" t="n">
        <f aca="false">T713^2</f>
        <v>12771.0431766826</v>
      </c>
      <c r="AM713" s="0" t="n">
        <f aca="false">U713^2</f>
        <v>5214.74946266435</v>
      </c>
      <c r="AN713" s="0" t="n">
        <f aca="false">V713^2</f>
        <v>8661.19188026526</v>
      </c>
      <c r="AO713" s="0" t="n">
        <f aca="false">W713^2</f>
        <v>19095.7739848951</v>
      </c>
      <c r="AP713" s="0" t="n">
        <f aca="false">X713^2</f>
        <v>6042.98722472948</v>
      </c>
      <c r="AQ713" s="0" t="n">
        <f aca="false">Y713^2</f>
        <v>15885.7761871757</v>
      </c>
      <c r="AR713" s="0" t="n">
        <f aca="false">Z713^2</f>
        <v>14013.4197382813</v>
      </c>
      <c r="AS713" s="0" t="n">
        <f aca="false">AA713^2</f>
        <v>8995.6791752716</v>
      </c>
      <c r="AT713" s="0" t="n">
        <f aca="false">AB713^2</f>
        <v>7557.65734615212</v>
      </c>
      <c r="AU713" s="19" t="n">
        <f aca="false">ABS(T713/$C713)</f>
        <v>0.0254283772496212</v>
      </c>
      <c r="AV713" s="19" t="n">
        <f aca="false">ABS(U713/$C713)</f>
        <v>0.0162488333052018</v>
      </c>
      <c r="AW713" s="19" t="n">
        <f aca="false">ABS(V713/$C713)</f>
        <v>0.0209408492001997</v>
      </c>
      <c r="AX713" s="19" t="n">
        <f aca="false">ABS(W713/$C713)</f>
        <v>0.0310938208640679</v>
      </c>
      <c r="AY713" s="19" t="n">
        <f aca="false">ABS(X713/$C713)</f>
        <v>0.0174916708892092</v>
      </c>
      <c r="AZ713" s="19" t="n">
        <f aca="false">ABS(Y713/$C713)</f>
        <v>0.0283602254581811</v>
      </c>
      <c r="BA713" s="19" t="n">
        <f aca="false">ABS(Z713/$C713)</f>
        <v>0.0266365224476446</v>
      </c>
      <c r="BB713" s="19" t="n">
        <f aca="false">ABS(AA713/$C713)</f>
        <v>0.0213413770318127</v>
      </c>
      <c r="BC713" s="19" t="n">
        <f aca="false">ABS(AB713/$C713)</f>
        <v>0.0195613605595117</v>
      </c>
      <c r="BE713" s="0" t="n">
        <v>4557.37910557563</v>
      </c>
      <c r="BF713" s="0" t="n">
        <v>4518.11297607035</v>
      </c>
      <c r="BG713" s="0" t="n">
        <v>4538.18339622296</v>
      </c>
      <c r="BH713" s="0" t="n">
        <v>4581.61342963537</v>
      </c>
      <c r="BI713" s="0" t="n">
        <v>4373.78565269864</v>
      </c>
      <c r="BJ713" s="0" t="n">
        <v>4569.9202875934</v>
      </c>
      <c r="BK713" s="0" t="n">
        <v>4562.54702961347</v>
      </c>
      <c r="BL713" s="0" t="n">
        <v>4539.8966815236</v>
      </c>
      <c r="BM713" s="0" t="n">
        <v>4532.28253884439</v>
      </c>
      <c r="BN713" s="0" t="n">
        <f aca="false">BE713-$C713</f>
        <v>113.16942857563</v>
      </c>
      <c r="BO713" s="0" t="n">
        <f aca="false">BF713-$C713</f>
        <v>73.9032990703499</v>
      </c>
      <c r="BP713" s="0" t="n">
        <f aca="false">BG713-$C713</f>
        <v>93.9737192229604</v>
      </c>
      <c r="BQ713" s="0" t="n">
        <f aca="false">BH713-$C713</f>
        <v>137.40375263537</v>
      </c>
      <c r="BR713" s="0" t="n">
        <f aca="false">BI713-$C713</f>
        <v>-70.4240243013601</v>
      </c>
      <c r="BS713" s="0" t="n">
        <f aca="false">BJ713-$C713</f>
        <v>125.7106105934</v>
      </c>
      <c r="BT713" s="0" t="n">
        <f aca="false">BK713-$C713</f>
        <v>118.33735261347</v>
      </c>
      <c r="BU713" s="0" t="n">
        <f aca="false">BL713-$C713</f>
        <v>95.6870045236001</v>
      </c>
      <c r="BV713" s="0" t="n">
        <f aca="false">BM713-$C713</f>
        <v>88.07286184439</v>
      </c>
      <c r="BW713" s="0" t="n">
        <f aca="false">ABS(BN713)</f>
        <v>113.16942857563</v>
      </c>
      <c r="BX713" s="0" t="n">
        <f aca="false">ABS(BO713)</f>
        <v>73.9032990703499</v>
      </c>
      <c r="BY713" s="0" t="n">
        <f aca="false">ABS(BP713)</f>
        <v>93.9737192229604</v>
      </c>
      <c r="BZ713" s="0" t="n">
        <f aca="false">ABS(BQ713)</f>
        <v>137.40375263537</v>
      </c>
      <c r="CA713" s="0" t="n">
        <f aca="false">ABS(BR713)</f>
        <v>70.4240243013601</v>
      </c>
      <c r="CB713" s="0" t="n">
        <f aca="false">ABS(BS713)</f>
        <v>125.7106105934</v>
      </c>
      <c r="CC713" s="0" t="n">
        <f aca="false">ABS(BT713)</f>
        <v>118.33735261347</v>
      </c>
      <c r="CD713" s="0" t="n">
        <f aca="false">ABS(BU713)</f>
        <v>95.6870045236001</v>
      </c>
      <c r="CE713" s="0" t="n">
        <f aca="false">ABS(BV713)</f>
        <v>88.07286184439</v>
      </c>
      <c r="CF713" s="0" t="n">
        <f aca="false">BN713^2</f>
        <v>12807.3195641347</v>
      </c>
      <c r="CG713" s="0" t="n">
        <f aca="false">BO713^2</f>
        <v>5461.69761348158</v>
      </c>
      <c r="CH713" s="0" t="n">
        <f aca="false">BP713^2</f>
        <v>8831.0599045958</v>
      </c>
      <c r="CI713" s="0" t="n">
        <f aca="false">BQ713^2</f>
        <v>18879.7912382821</v>
      </c>
      <c r="CJ713" s="0" t="n">
        <f aca="false">BR713^2</f>
        <v>4959.54319879855</v>
      </c>
      <c r="CK713" s="0" t="n">
        <f aca="false">BS713^2</f>
        <v>15803.1576157654</v>
      </c>
      <c r="CL713" s="0" t="n">
        <f aca="false">BT713^2</f>
        <v>14003.7290235648</v>
      </c>
      <c r="CM713" s="0" t="n">
        <f aca="false">BU713^2</f>
        <v>9156.00283469946</v>
      </c>
      <c r="CN713" s="0" t="n">
        <f aca="false">BV713^2</f>
        <v>7756.82899346101</v>
      </c>
      <c r="CO713" s="19" t="n">
        <f aca="false">ABS(BN713/$C713)</f>
        <v>0.0254644665307559</v>
      </c>
      <c r="CP713" s="19" t="n">
        <f aca="false">ABS(BO713/$C713)</f>
        <v>0.0166291206854671</v>
      </c>
      <c r="CQ713" s="19" t="n">
        <f aca="false">ABS(BP713/$C713)</f>
        <v>0.0211452037713921</v>
      </c>
      <c r="CR713" s="19" t="n">
        <f aca="false">ABS(BQ713/$C713)</f>
        <v>0.0309174774868234</v>
      </c>
      <c r="CS713" s="19" t="n">
        <f aca="false">ABS(BR713/$C713)</f>
        <v>0.015846242508723</v>
      </c>
      <c r="CT713" s="19" t="n">
        <f aca="false">ABS(BS713/$C713)</f>
        <v>0.0282863815458548</v>
      </c>
      <c r="CU713" s="19" t="n">
        <f aca="false">ABS(BT713/$C713)</f>
        <v>0.026627310863818</v>
      </c>
      <c r="CV713" s="19" t="n">
        <f aca="false">ABS(BU713/$C713)</f>
        <v>0.0215307133276828</v>
      </c>
      <c r="CW713" s="19" t="n">
        <f aca="false">ABS(BV713/$C713)</f>
        <v>0.0198174407252185</v>
      </c>
    </row>
    <row r="714" customFormat="false" ht="13.8" hidden="false" customHeight="false" outlineLevel="0" collapsed="false">
      <c r="A714" s="0" t="n">
        <f aca="false">A713+1</f>
        <v>709</v>
      </c>
      <c r="B714" s="0" t="n">
        <f aca="false">B713+1/12</f>
        <v>2006.99999999995</v>
      </c>
      <c r="C714" s="0" t="n">
        <v>4672.793103</v>
      </c>
      <c r="E714" s="0" t="n">
        <v>4494.78994590797</v>
      </c>
      <c r="F714" s="0" t="n">
        <f aca="false">E714-C714</f>
        <v>-178.00315709203</v>
      </c>
      <c r="G714" s="0" t="n">
        <f aca="false">ABS(F714)</f>
        <v>178.00315709203</v>
      </c>
      <c r="H714" s="0" t="n">
        <f aca="false">F714^2</f>
        <v>31685.1239347299</v>
      </c>
      <c r="I714" s="19" t="n">
        <f aca="false">ABS(F714/C714)</f>
        <v>0.0380935241874393</v>
      </c>
      <c r="K714" s="0" t="n">
        <v>4482.36040795877</v>
      </c>
      <c r="L714" s="0" t="n">
        <v>4515.40121210692</v>
      </c>
      <c r="M714" s="0" t="n">
        <v>4498.43943320811</v>
      </c>
      <c r="N714" s="0" t="n">
        <v>4493.07498121312</v>
      </c>
      <c r="O714" s="0" t="n">
        <v>4220.51438243553</v>
      </c>
      <c r="P714" s="0" t="n">
        <v>4472.95744311423</v>
      </c>
      <c r="Q714" s="0" t="n">
        <v>4491.6622915638</v>
      </c>
      <c r="R714" s="0" t="n">
        <v>4454.35083546301</v>
      </c>
      <c r="S714" s="0" t="n">
        <v>4486.63820498701</v>
      </c>
      <c r="T714" s="0" t="n">
        <f aca="false">K714-$C714</f>
        <v>-190.43269504123</v>
      </c>
      <c r="U714" s="0" t="n">
        <f aca="false">L714-$C714</f>
        <v>-157.39189089308</v>
      </c>
      <c r="V714" s="0" t="n">
        <f aca="false">M714-$C714</f>
        <v>-174.35366979189</v>
      </c>
      <c r="W714" s="0" t="n">
        <f aca="false">N714-$C714</f>
        <v>-179.71812178688</v>
      </c>
      <c r="X714" s="0" t="n">
        <f aca="false">O714-$C714</f>
        <v>-452.27872056447</v>
      </c>
      <c r="Y714" s="0" t="n">
        <f aca="false">P714-$C714</f>
        <v>-199.83565988577</v>
      </c>
      <c r="Z714" s="0" t="n">
        <f aca="false">Q714-$C714</f>
        <v>-181.1308114362</v>
      </c>
      <c r="AA714" s="0" t="n">
        <f aca="false">R714-$C714</f>
        <v>-218.44226753699</v>
      </c>
      <c r="AB714" s="0" t="n">
        <f aca="false">S714-$C714</f>
        <v>-186.15489801299</v>
      </c>
      <c r="AC714" s="0" t="n">
        <f aca="false">ABS(T714)</f>
        <v>190.43269504123</v>
      </c>
      <c r="AD714" s="0" t="n">
        <f aca="false">ABS(U714)</f>
        <v>157.39189089308</v>
      </c>
      <c r="AE714" s="0" t="n">
        <f aca="false">ABS(V714)</f>
        <v>174.35366979189</v>
      </c>
      <c r="AF714" s="0" t="n">
        <f aca="false">ABS(W714)</f>
        <v>179.71812178688</v>
      </c>
      <c r="AG714" s="0" t="n">
        <f aca="false">ABS(X714)</f>
        <v>452.27872056447</v>
      </c>
      <c r="AH714" s="0" t="n">
        <f aca="false">ABS(Y714)</f>
        <v>199.83565988577</v>
      </c>
      <c r="AI714" s="0" t="n">
        <f aca="false">ABS(Z714)</f>
        <v>181.1308114362</v>
      </c>
      <c r="AJ714" s="0" t="n">
        <f aca="false">ABS(AA714)</f>
        <v>218.44226753699</v>
      </c>
      <c r="AK714" s="0" t="n">
        <f aca="false">ABS(AB714)</f>
        <v>186.15489801299</v>
      </c>
      <c r="AL714" s="0" t="n">
        <f aca="false">T714^2</f>
        <v>36264.611340666</v>
      </c>
      <c r="AM714" s="0" t="n">
        <f aca="false">U714^2</f>
        <v>24772.2073188992</v>
      </c>
      <c r="AN714" s="0" t="n">
        <f aca="false">V714^2</f>
        <v>30399.2021698994</v>
      </c>
      <c r="AO714" s="0" t="n">
        <f aca="false">W714^2</f>
        <v>32298.6032986039</v>
      </c>
      <c r="AP714" s="0" t="n">
        <f aca="false">X714^2</f>
        <v>204556.041075434</v>
      </c>
      <c r="AQ714" s="0" t="n">
        <f aca="false">Y714^2</f>
        <v>39934.2909619811</v>
      </c>
      <c r="AR714" s="0" t="n">
        <f aca="false">Z714^2</f>
        <v>32808.3708515362</v>
      </c>
      <c r="AS714" s="0" t="n">
        <f aca="false">AA714^2</f>
        <v>47717.0242467018</v>
      </c>
      <c r="AT714" s="0" t="n">
        <f aca="false">AB714^2</f>
        <v>34653.6460542267</v>
      </c>
      <c r="AU714" s="19" t="n">
        <f aca="false">ABS(T714/$C714)</f>
        <v>0.040753504562179</v>
      </c>
      <c r="AV714" s="19" t="n">
        <f aca="false">ABS(U714/$C714)</f>
        <v>0.0336826149636347</v>
      </c>
      <c r="AW714" s="19" t="n">
        <f aca="false">ABS(V714/$C714)</f>
        <v>0.0373125165075146</v>
      </c>
      <c r="AX714" s="19" t="n">
        <f aca="false">ABS(W714/$C714)</f>
        <v>0.0384605348076497</v>
      </c>
      <c r="AY714" s="19" t="n">
        <f aca="false">ABS(X714/$C714)</f>
        <v>0.0967898022863661</v>
      </c>
      <c r="AZ714" s="19" t="n">
        <f aca="false">ABS(Y714/$C714)</f>
        <v>0.0427657838643608</v>
      </c>
      <c r="BA714" s="19" t="n">
        <f aca="false">ABS(Z714/$C714)</f>
        <v>0.0387628571271241</v>
      </c>
      <c r="BB714" s="19" t="n">
        <f aca="false">ABS(AA714/$C714)</f>
        <v>0.0467476866024199</v>
      </c>
      <c r="BC714" s="19" t="n">
        <f aca="false">ABS(AB714/$C714)</f>
        <v>0.0398380356051872</v>
      </c>
      <c r="BE714" s="0" t="n">
        <v>4483.0018988241</v>
      </c>
      <c r="BF714" s="0" t="n">
        <v>4514.33746065908</v>
      </c>
      <c r="BG714" s="0" t="n">
        <v>4498.25108246042</v>
      </c>
      <c r="BH714" s="0" t="n">
        <v>4493.16349087379</v>
      </c>
      <c r="BI714" s="0" t="n">
        <v>4234.66979748557</v>
      </c>
      <c r="BJ714" s="0" t="n">
        <v>4474.08422281969</v>
      </c>
      <c r="BK714" s="0" t="n">
        <v>4491.82371041138</v>
      </c>
      <c r="BL714" s="0" t="n">
        <v>4456.4379057997</v>
      </c>
      <c r="BM714" s="0" t="n">
        <v>4487.05891791767</v>
      </c>
      <c r="BN714" s="0" t="n">
        <f aca="false">BE714-$C714</f>
        <v>-189.7912041759</v>
      </c>
      <c r="BO714" s="0" t="n">
        <f aca="false">BF714-$C714</f>
        <v>-158.45564234092</v>
      </c>
      <c r="BP714" s="0" t="n">
        <f aca="false">BG714-$C714</f>
        <v>-174.54202053958</v>
      </c>
      <c r="BQ714" s="0" t="n">
        <f aca="false">BH714-$C714</f>
        <v>-179.62961212621</v>
      </c>
      <c r="BR714" s="0" t="n">
        <f aca="false">BI714-$C714</f>
        <v>-438.12330551443</v>
      </c>
      <c r="BS714" s="0" t="n">
        <f aca="false">BJ714-$C714</f>
        <v>-198.70888018031</v>
      </c>
      <c r="BT714" s="0" t="n">
        <f aca="false">BK714-$C714</f>
        <v>-180.96939258862</v>
      </c>
      <c r="BU714" s="0" t="n">
        <f aca="false">BL714-$C714</f>
        <v>-216.3551972003</v>
      </c>
      <c r="BV714" s="0" t="n">
        <f aca="false">BM714-$C714</f>
        <v>-185.73418508233</v>
      </c>
      <c r="BW714" s="0" t="n">
        <f aca="false">ABS(BN714)</f>
        <v>189.7912041759</v>
      </c>
      <c r="BX714" s="0" t="n">
        <f aca="false">ABS(BO714)</f>
        <v>158.45564234092</v>
      </c>
      <c r="BY714" s="0" t="n">
        <f aca="false">ABS(BP714)</f>
        <v>174.54202053958</v>
      </c>
      <c r="BZ714" s="0" t="n">
        <f aca="false">ABS(BQ714)</f>
        <v>179.62961212621</v>
      </c>
      <c r="CA714" s="0" t="n">
        <f aca="false">ABS(BR714)</f>
        <v>438.12330551443</v>
      </c>
      <c r="CB714" s="0" t="n">
        <f aca="false">ABS(BS714)</f>
        <v>198.70888018031</v>
      </c>
      <c r="CC714" s="0" t="n">
        <f aca="false">ABS(BT714)</f>
        <v>180.96939258862</v>
      </c>
      <c r="CD714" s="0" t="n">
        <f aca="false">ABS(BU714)</f>
        <v>216.3551972003</v>
      </c>
      <c r="CE714" s="0" t="n">
        <f aca="false">ABS(BV714)</f>
        <v>185.73418508233</v>
      </c>
      <c r="CF714" s="0" t="n">
        <f aca="false">BN714^2</f>
        <v>36020.7011825382</v>
      </c>
      <c r="CG714" s="0" t="n">
        <f aca="false">BO714^2</f>
        <v>25108.1905896737</v>
      </c>
      <c r="CH714" s="0" t="n">
        <f aca="false">BP714^2</f>
        <v>30464.9169340393</v>
      </c>
      <c r="CI714" s="0" t="n">
        <f aca="false">BQ714^2</f>
        <v>32266.7975526128</v>
      </c>
      <c r="CJ714" s="0" t="n">
        <f aca="false">BR714^2</f>
        <v>191952.030834891</v>
      </c>
      <c r="CK714" s="0" t="n">
        <f aca="false">BS714^2</f>
        <v>39485.2190625129</v>
      </c>
      <c r="CL714" s="0" t="n">
        <f aca="false">BT714^2</f>
        <v>32749.9210538942</v>
      </c>
      <c r="CM714" s="0" t="n">
        <f aca="false">BU714^2</f>
        <v>46809.5713555806</v>
      </c>
      <c r="CN714" s="0" t="n">
        <f aca="false">BV714^2</f>
        <v>34497.187508197</v>
      </c>
      <c r="CO714" s="19" t="n">
        <f aca="false">ABS(BN714/$C714)</f>
        <v>0.0406162224589078</v>
      </c>
      <c r="CP714" s="19" t="n">
        <f aca="false">ABS(BO714/$C714)</f>
        <v>0.0339102628445488</v>
      </c>
      <c r="CQ714" s="19" t="n">
        <f aca="false">ABS(BP714/$C714)</f>
        <v>0.0373528244654189</v>
      </c>
      <c r="CR714" s="19" t="n">
        <f aca="false">ABS(BQ714/$C714)</f>
        <v>0.0384415933183276</v>
      </c>
      <c r="CS714" s="19" t="n">
        <f aca="false">ABS(BR714/$C714)</f>
        <v>0.0937604759845138</v>
      </c>
      <c r="CT714" s="19" t="n">
        <f aca="false">ABS(BS714/$C714)</f>
        <v>0.0425246476358504</v>
      </c>
      <c r="CU714" s="19" t="n">
        <f aca="false">ABS(BT714/$C714)</f>
        <v>0.0387283127242325</v>
      </c>
      <c r="CV714" s="19" t="n">
        <f aca="false">ABS(BU714/$C714)</f>
        <v>0.0463010436009672</v>
      </c>
      <c r="CW714" s="19" t="n">
        <f aca="false">ABS(BV714/$C714)</f>
        <v>0.0397480010324202</v>
      </c>
    </row>
    <row r="715" customFormat="false" ht="13.8" hidden="false" customHeight="false" outlineLevel="0" collapsed="false">
      <c r="A715" s="0" t="n">
        <f aca="false">A714+1</f>
        <v>710</v>
      </c>
      <c r="B715" s="0" t="n">
        <f aca="false">B714+1/12</f>
        <v>2007.08333333328</v>
      </c>
      <c r="C715" s="0" t="n">
        <v>4532.666667</v>
      </c>
      <c r="E715" s="0" t="n">
        <v>4536.51596112883</v>
      </c>
      <c r="F715" s="0" t="n">
        <f aca="false">E715-C715</f>
        <v>3.84929412882957</v>
      </c>
      <c r="G715" s="0" t="n">
        <f aca="false">ABS(F715)</f>
        <v>3.84929412882957</v>
      </c>
      <c r="H715" s="0" t="n">
        <f aca="false">F715^2</f>
        <v>14.8170652902418</v>
      </c>
      <c r="I715" s="19" t="n">
        <f aca="false">ABS(F715/C715)</f>
        <v>0.000849233886280297</v>
      </c>
      <c r="K715" s="0" t="n">
        <v>4539.52567860905</v>
      </c>
      <c r="L715" s="0" t="n">
        <v>4530.90413800205</v>
      </c>
      <c r="M715" s="0" t="n">
        <v>4539.66857065011</v>
      </c>
      <c r="N715" s="0" t="n">
        <v>4507.0379186878</v>
      </c>
      <c r="O715" s="0" t="n">
        <v>4331.83576398824</v>
      </c>
      <c r="P715" s="0" t="n">
        <v>4575.84926208929</v>
      </c>
      <c r="Q715" s="0" t="n">
        <v>4568.35536985754</v>
      </c>
      <c r="R715" s="0" t="n">
        <v>4454.67311375994</v>
      </c>
      <c r="S715" s="0" t="n">
        <v>4404.21426621293</v>
      </c>
      <c r="T715" s="0" t="n">
        <f aca="false">K715-$C715</f>
        <v>6.85901160904996</v>
      </c>
      <c r="U715" s="0" t="n">
        <f aca="false">L715-$C715</f>
        <v>-1.76252899795054</v>
      </c>
      <c r="V715" s="0" t="n">
        <f aca="false">M715-$C715</f>
        <v>7.00190365010985</v>
      </c>
      <c r="W715" s="0" t="n">
        <f aca="false">N715-$C715</f>
        <v>-25.6287483122005</v>
      </c>
      <c r="X715" s="0" t="n">
        <f aca="false">O715-$C715</f>
        <v>-200.830903011761</v>
      </c>
      <c r="Y715" s="0" t="n">
        <f aca="false">P715-$C715</f>
        <v>43.1825950892899</v>
      </c>
      <c r="Z715" s="0" t="n">
        <f aca="false">Q715-$C715</f>
        <v>35.6887028575393</v>
      </c>
      <c r="AA715" s="0" t="n">
        <f aca="false">R715-$C715</f>
        <v>-77.9935532400605</v>
      </c>
      <c r="AB715" s="0" t="n">
        <f aca="false">S715-$C715</f>
        <v>-128.45240078707</v>
      </c>
      <c r="AC715" s="0" t="n">
        <f aca="false">ABS(T715)</f>
        <v>6.85901160904996</v>
      </c>
      <c r="AD715" s="0" t="n">
        <f aca="false">ABS(U715)</f>
        <v>1.76252899795054</v>
      </c>
      <c r="AE715" s="0" t="n">
        <f aca="false">ABS(V715)</f>
        <v>7.00190365010985</v>
      </c>
      <c r="AF715" s="0" t="n">
        <f aca="false">ABS(W715)</f>
        <v>25.6287483122005</v>
      </c>
      <c r="AG715" s="0" t="n">
        <f aca="false">ABS(X715)</f>
        <v>200.830903011761</v>
      </c>
      <c r="AH715" s="0" t="n">
        <f aca="false">ABS(Y715)</f>
        <v>43.1825950892899</v>
      </c>
      <c r="AI715" s="0" t="n">
        <f aca="false">ABS(Z715)</f>
        <v>35.6887028575393</v>
      </c>
      <c r="AJ715" s="0" t="n">
        <f aca="false">ABS(AA715)</f>
        <v>77.9935532400605</v>
      </c>
      <c r="AK715" s="0" t="n">
        <f aca="false">ABS(AB715)</f>
        <v>128.45240078707</v>
      </c>
      <c r="AL715" s="0" t="n">
        <f aca="false">T715^2</f>
        <v>47.0460402530821</v>
      </c>
      <c r="AM715" s="0" t="n">
        <f aca="false">U715^2</f>
        <v>3.10650846861653</v>
      </c>
      <c r="AN715" s="0" t="n">
        <f aca="false">V715^2</f>
        <v>49.0266547254217</v>
      </c>
      <c r="AO715" s="0" t="n">
        <f aca="false">W715^2</f>
        <v>656.832740050121</v>
      </c>
      <c r="AP715" s="0" t="n">
        <f aca="false">X715^2</f>
        <v>40333.0516045192</v>
      </c>
      <c r="AQ715" s="0" t="n">
        <f aca="false">Y715^2</f>
        <v>1864.73651864556</v>
      </c>
      <c r="AR715" s="0" t="n">
        <f aca="false">Z715^2</f>
        <v>1273.68351165373</v>
      </c>
      <c r="AS715" s="0" t="n">
        <f aca="false">AA715^2</f>
        <v>6082.99434701015</v>
      </c>
      <c r="AT715" s="0" t="n">
        <f aca="false">AB715^2</f>
        <v>16500.0192679622</v>
      </c>
      <c r="AU715" s="19" t="n">
        <f aca="false">ABS(T715/$C715)</f>
        <v>0.0015132398018549</v>
      </c>
      <c r="AV715" s="19" t="n">
        <f aca="false">ABS(U715/$C715)</f>
        <v>0.000388850345159118</v>
      </c>
      <c r="AW715" s="19" t="n">
        <f aca="false">ABS(V715/$C715)</f>
        <v>0.00154476474104823</v>
      </c>
      <c r="AX715" s="19" t="n">
        <f aca="false">ABS(W715/$C715)</f>
        <v>0.00565423186725581</v>
      </c>
      <c r="AY715" s="19" t="n">
        <f aca="false">ABS(X715/$C715)</f>
        <v>0.0443074502861426</v>
      </c>
      <c r="AZ715" s="19" t="n">
        <f aca="false">ABS(Y715/$C715)</f>
        <v>0.00952697347097741</v>
      </c>
      <c r="BA715" s="19" t="n">
        <f aca="false">ABS(Z715/$C715)</f>
        <v>0.00787366587474318</v>
      </c>
      <c r="BB715" s="19" t="n">
        <f aca="false">ABS(AA715/$C715)</f>
        <v>0.0172069907120885</v>
      </c>
      <c r="BC715" s="19" t="n">
        <f aca="false">ABS(AB715/$C715)</f>
        <v>0.0283392559444681</v>
      </c>
      <c r="BE715" s="0" t="n">
        <v>4539.39672720066</v>
      </c>
      <c r="BF715" s="0" t="n">
        <v>4531.14457668128</v>
      </c>
      <c r="BG715" s="0" t="n">
        <v>4539.53349702923</v>
      </c>
      <c r="BH715" s="0" t="n">
        <v>4508.30090603271</v>
      </c>
      <c r="BI715" s="0" t="n">
        <v>4340.60529131552</v>
      </c>
      <c r="BJ715" s="0" t="n">
        <v>4574.16402598701</v>
      </c>
      <c r="BK715" s="0" t="n">
        <v>4566.99120972466</v>
      </c>
      <c r="BL715" s="0" t="n">
        <v>4458.17967226716</v>
      </c>
      <c r="BM715" s="0" t="n">
        <v>4409.88273509862</v>
      </c>
      <c r="BN715" s="0" t="n">
        <f aca="false">BE715-$C715</f>
        <v>6.73006020065986</v>
      </c>
      <c r="BO715" s="0" t="n">
        <f aca="false">BF715-$C715</f>
        <v>-1.52209031872007</v>
      </c>
      <c r="BP715" s="0" t="n">
        <f aca="false">BG715-$C715</f>
        <v>6.86683002922928</v>
      </c>
      <c r="BQ715" s="0" t="n">
        <f aca="false">BH715-$C715</f>
        <v>-24.36576096729</v>
      </c>
      <c r="BR715" s="0" t="n">
        <f aca="false">BI715-$C715</f>
        <v>-192.06137568448</v>
      </c>
      <c r="BS715" s="0" t="n">
        <f aca="false">BJ715-$C715</f>
        <v>41.4973589870097</v>
      </c>
      <c r="BT715" s="0" t="n">
        <f aca="false">BK715-$C715</f>
        <v>34.3245427246593</v>
      </c>
      <c r="BU715" s="0" t="n">
        <f aca="false">BL715-$C715</f>
        <v>-74.4869947328407</v>
      </c>
      <c r="BV715" s="0" t="n">
        <f aca="false">BM715-$C715</f>
        <v>-122.78393190138</v>
      </c>
      <c r="BW715" s="0" t="n">
        <f aca="false">ABS(BN715)</f>
        <v>6.73006020065986</v>
      </c>
      <c r="BX715" s="0" t="n">
        <f aca="false">ABS(BO715)</f>
        <v>1.52209031872007</v>
      </c>
      <c r="BY715" s="0" t="n">
        <f aca="false">ABS(BP715)</f>
        <v>6.86683002922928</v>
      </c>
      <c r="BZ715" s="0" t="n">
        <f aca="false">ABS(BQ715)</f>
        <v>24.36576096729</v>
      </c>
      <c r="CA715" s="0" t="n">
        <f aca="false">ABS(BR715)</f>
        <v>192.06137568448</v>
      </c>
      <c r="CB715" s="0" t="n">
        <f aca="false">ABS(BS715)</f>
        <v>41.4973589870097</v>
      </c>
      <c r="CC715" s="0" t="n">
        <f aca="false">ABS(BT715)</f>
        <v>34.3245427246593</v>
      </c>
      <c r="CD715" s="0" t="n">
        <f aca="false">ABS(BU715)</f>
        <v>74.4869947328407</v>
      </c>
      <c r="CE715" s="0" t="n">
        <f aca="false">ABS(BV715)</f>
        <v>122.78393190138</v>
      </c>
      <c r="CF715" s="0" t="n">
        <f aca="false">BN715^2</f>
        <v>45.2937103045059</v>
      </c>
      <c r="CG715" s="0" t="n">
        <f aca="false">BO715^2</f>
        <v>2.31675893834138</v>
      </c>
      <c r="CH715" s="0" t="n">
        <f aca="false">BP715^2</f>
        <v>47.153354650325</v>
      </c>
      <c r="CI715" s="0" t="n">
        <f aca="false">BQ715^2</f>
        <v>593.690307515115</v>
      </c>
      <c r="CJ715" s="0" t="n">
        <f aca="false">BR715^2</f>
        <v>36887.5720298151</v>
      </c>
      <c r="CK715" s="0" t="n">
        <f aca="false">BS715^2</f>
        <v>1722.03080289675</v>
      </c>
      <c r="CL715" s="0" t="n">
        <f aca="false">BT715^2</f>
        <v>1178.17423325696</v>
      </c>
      <c r="CM715" s="0" t="n">
        <f aca="false">BU715^2</f>
        <v>5548.31238433024</v>
      </c>
      <c r="CN715" s="0" t="n">
        <f aca="false">BV715^2</f>
        <v>15075.8939331628</v>
      </c>
      <c r="CO715" s="19" t="n">
        <f aca="false">ABS(BN715/$C715)</f>
        <v>0.00148479045451459</v>
      </c>
      <c r="CP715" s="19" t="n">
        <f aca="false">ABS(BO715/$C715)</f>
        <v>0.000335804600369097</v>
      </c>
      <c r="CQ715" s="19" t="n">
        <f aca="false">ABS(BP715/$C715)</f>
        <v>0.00151496470702905</v>
      </c>
      <c r="CR715" s="19" t="n">
        <f aca="false">ABS(BQ715/$C715)</f>
        <v>0.00537559074102889</v>
      </c>
      <c r="CS715" s="19" t="n">
        <f aca="false">ABS(BR715/$C715)</f>
        <v>0.0423727112083453</v>
      </c>
      <c r="CT715" s="19" t="n">
        <f aca="false">ABS(BS715/$C715)</f>
        <v>0.00915517553698045</v>
      </c>
      <c r="CU715" s="19" t="n">
        <f aca="false">ABS(BT715/$C715)</f>
        <v>0.00757270393928498</v>
      </c>
      <c r="CV715" s="19" t="n">
        <f aca="false">ABS(BU715/$C715)</f>
        <v>0.0164333713915343</v>
      </c>
      <c r="CW715" s="19" t="n">
        <f aca="false">ABS(BV715/$C715)</f>
        <v>0.0270886744872069</v>
      </c>
    </row>
    <row r="716" customFormat="false" ht="13.8" hidden="false" customHeight="false" outlineLevel="0" collapsed="false">
      <c r="A716" s="0" t="n">
        <f aca="false">A715+1</f>
        <v>711</v>
      </c>
      <c r="B716" s="0" t="n">
        <f aca="false">B715+1/12</f>
        <v>2007.16666666661</v>
      </c>
      <c r="C716" s="0" t="n">
        <f aca="false">AVERAGE(C714:C715)</f>
        <v>4602.729885</v>
      </c>
      <c r="E716" s="0" t="n">
        <v>4692.38919715302</v>
      </c>
      <c r="F716" s="0" t="n">
        <f aca="false">E716-C716</f>
        <v>89.6593121530195</v>
      </c>
      <c r="G716" s="0" t="n">
        <f aca="false">ABS(F716)</f>
        <v>89.6593121530195</v>
      </c>
      <c r="H716" s="0" t="n">
        <f aca="false">F716^2</f>
        <v>8038.7922557526</v>
      </c>
      <c r="I716" s="19" t="n">
        <f aca="false">ABS(F716/C716)</f>
        <v>0.0194795945869458</v>
      </c>
      <c r="K716" s="0" t="n">
        <v>4662.07663870467</v>
      </c>
      <c r="L716" s="0" t="n">
        <v>4687.20554500114</v>
      </c>
      <c r="M716" s="0" t="n">
        <v>4672.84376567008</v>
      </c>
      <c r="N716" s="0" t="n">
        <v>4748.97621416858</v>
      </c>
      <c r="O716" s="0" t="n">
        <v>4684.17628742074</v>
      </c>
      <c r="P716" s="0" t="n">
        <v>4698.14486622579</v>
      </c>
      <c r="Q716" s="0" t="n">
        <v>4745.81668682591</v>
      </c>
      <c r="R716" s="0" t="n">
        <v>4679.04680026594</v>
      </c>
      <c r="S716" s="0" t="n">
        <v>4715.32893791483</v>
      </c>
      <c r="T716" s="0" t="n">
        <f aca="false">K716-$C716</f>
        <v>59.346753704669</v>
      </c>
      <c r="U716" s="0" t="n">
        <f aca="false">L716-$C716</f>
        <v>84.4756600011397</v>
      </c>
      <c r="V716" s="0" t="n">
        <f aca="false">M716-$C716</f>
        <v>70.1138806700792</v>
      </c>
      <c r="W716" s="0" t="n">
        <f aca="false">N716-$C716</f>
        <v>146.246329168579</v>
      </c>
      <c r="X716" s="0" t="n">
        <f aca="false">O716-$C716</f>
        <v>81.4464024207391</v>
      </c>
      <c r="Y716" s="0" t="n">
        <f aca="false">P716-$C716</f>
        <v>95.4149812257892</v>
      </c>
      <c r="Z716" s="0" t="n">
        <f aca="false">Q716-$C716</f>
        <v>143.08680182591</v>
      </c>
      <c r="AA716" s="0" t="n">
        <f aca="false">R716-$C716</f>
        <v>76.3169152659393</v>
      </c>
      <c r="AB716" s="0" t="n">
        <f aca="false">S716-$C716</f>
        <v>112.599052914829</v>
      </c>
      <c r="AC716" s="0" t="n">
        <f aca="false">ABS(T716)</f>
        <v>59.346753704669</v>
      </c>
      <c r="AD716" s="0" t="n">
        <f aca="false">ABS(U716)</f>
        <v>84.4756600011397</v>
      </c>
      <c r="AE716" s="0" t="n">
        <f aca="false">ABS(V716)</f>
        <v>70.1138806700792</v>
      </c>
      <c r="AF716" s="0" t="n">
        <f aca="false">ABS(W716)</f>
        <v>146.246329168579</v>
      </c>
      <c r="AG716" s="0" t="n">
        <f aca="false">ABS(X716)</f>
        <v>81.4464024207391</v>
      </c>
      <c r="AH716" s="0" t="n">
        <f aca="false">ABS(Y716)</f>
        <v>95.4149812257892</v>
      </c>
      <c r="AI716" s="0" t="n">
        <f aca="false">ABS(Z716)</f>
        <v>143.08680182591</v>
      </c>
      <c r="AJ716" s="0" t="n">
        <f aca="false">ABS(AA716)</f>
        <v>76.3169152659393</v>
      </c>
      <c r="AK716" s="0" t="n">
        <f aca="false">ABS(AB716)</f>
        <v>112.599052914829</v>
      </c>
      <c r="AL716" s="0" t="n">
        <f aca="false">T716^2</f>
        <v>3522.03717528265</v>
      </c>
      <c r="AM716" s="0" t="n">
        <f aca="false">U716^2</f>
        <v>7136.13713262815</v>
      </c>
      <c r="AN716" s="0" t="n">
        <f aca="false">V716^2</f>
        <v>4915.9562626181</v>
      </c>
      <c r="AO716" s="0" t="n">
        <f aca="false">W716^2</f>
        <v>21387.9887952844</v>
      </c>
      <c r="AP716" s="0" t="n">
        <f aca="false">X716^2</f>
        <v>6633.51646728098</v>
      </c>
      <c r="AQ716" s="0" t="n">
        <f aca="false">Y716^2</f>
        <v>9104.01864231771</v>
      </c>
      <c r="AR716" s="0" t="n">
        <f aca="false">Z716^2</f>
        <v>20473.8328567672</v>
      </c>
      <c r="AS716" s="0" t="n">
        <f aca="false">AA716^2</f>
        <v>5824.27155570856</v>
      </c>
      <c r="AT716" s="0" t="n">
        <f aca="false">AB716^2</f>
        <v>12678.5467173165</v>
      </c>
      <c r="AU716" s="19" t="n">
        <f aca="false">ABS(T716/$C716)</f>
        <v>0.0128938163193268</v>
      </c>
      <c r="AV716" s="19" t="n">
        <f aca="false">ABS(U716/$C716)</f>
        <v>0.0183533820388729</v>
      </c>
      <c r="AW716" s="19" t="n">
        <f aca="false">ABS(V716/$C716)</f>
        <v>0.0152331078342393</v>
      </c>
      <c r="AX716" s="19" t="n">
        <f aca="false">ABS(W716/$C716)</f>
        <v>0.0317738239745915</v>
      </c>
      <c r="AY716" s="19" t="n">
        <f aca="false">ABS(X716/$C716)</f>
        <v>0.0176952383597769</v>
      </c>
      <c r="AZ716" s="19" t="n">
        <f aca="false">ABS(Y716/$C716)</f>
        <v>0.0207300848865234</v>
      </c>
      <c r="BA716" s="19" t="n">
        <f aca="false">ABS(Z716/$C716)</f>
        <v>0.0310873775782977</v>
      </c>
      <c r="BB716" s="19" t="n">
        <f aca="false">ABS(AA716/$C716)</f>
        <v>0.0165807938273005</v>
      </c>
      <c r="BC716" s="19" t="n">
        <f aca="false">ABS(AB716/$C716)</f>
        <v>0.0244635370156706</v>
      </c>
      <c r="BE716" s="0" t="n">
        <v>4662.37969551817</v>
      </c>
      <c r="BF716" s="0" t="n">
        <v>4687.25736976236</v>
      </c>
      <c r="BG716" s="0" t="n">
        <v>4673.03917564162</v>
      </c>
      <c r="BH716" s="0" t="n">
        <v>4748.41047237903</v>
      </c>
      <c r="BI716" s="0" t="n">
        <v>4684.2583978852</v>
      </c>
      <c r="BJ716" s="0" t="n">
        <v>4698.08732259311</v>
      </c>
      <c r="BK716" s="0" t="n">
        <v>4745.28253314168</v>
      </c>
      <c r="BL716" s="0" t="n">
        <v>4679.18019396453</v>
      </c>
      <c r="BM716" s="0" t="n">
        <v>4715.09959255127</v>
      </c>
      <c r="BN716" s="0" t="n">
        <f aca="false">BE716-$C716</f>
        <v>59.649810518169</v>
      </c>
      <c r="BO716" s="0" t="n">
        <f aca="false">BF716-$C716</f>
        <v>84.5274847623596</v>
      </c>
      <c r="BP716" s="0" t="n">
        <f aca="false">BG716-$C716</f>
        <v>70.3092906416196</v>
      </c>
      <c r="BQ716" s="0" t="n">
        <f aca="false">BH716-$C716</f>
        <v>145.680587379029</v>
      </c>
      <c r="BR716" s="0" t="n">
        <f aca="false">BI716-$C716</f>
        <v>81.5285128851992</v>
      </c>
      <c r="BS716" s="0" t="n">
        <f aca="false">BJ716-$C716</f>
        <v>95.3574375931094</v>
      </c>
      <c r="BT716" s="0" t="n">
        <f aca="false">BK716-$C716</f>
        <v>142.552648141679</v>
      </c>
      <c r="BU716" s="0" t="n">
        <f aca="false">BL716-$C716</f>
        <v>76.4503089645295</v>
      </c>
      <c r="BV716" s="0" t="n">
        <f aca="false">BM716-$C716</f>
        <v>112.369707551269</v>
      </c>
      <c r="BW716" s="0" t="n">
        <f aca="false">ABS(BN716)</f>
        <v>59.649810518169</v>
      </c>
      <c r="BX716" s="0" t="n">
        <f aca="false">ABS(BO716)</f>
        <v>84.5274847623596</v>
      </c>
      <c r="BY716" s="0" t="n">
        <f aca="false">ABS(BP716)</f>
        <v>70.3092906416196</v>
      </c>
      <c r="BZ716" s="0" t="n">
        <f aca="false">ABS(BQ716)</f>
        <v>145.680587379029</v>
      </c>
      <c r="CA716" s="0" t="n">
        <f aca="false">ABS(BR716)</f>
        <v>81.5285128851992</v>
      </c>
      <c r="CB716" s="0" t="n">
        <f aca="false">ABS(BS716)</f>
        <v>95.3574375931094</v>
      </c>
      <c r="CC716" s="0" t="n">
        <f aca="false">ABS(BT716)</f>
        <v>142.552648141679</v>
      </c>
      <c r="CD716" s="0" t="n">
        <f aca="false">ABS(BU716)</f>
        <v>76.4503089645295</v>
      </c>
      <c r="CE716" s="0" t="n">
        <f aca="false">ABS(BV716)</f>
        <v>112.369707551269</v>
      </c>
      <c r="CF716" s="0" t="n">
        <f aca="false">BN716^2</f>
        <v>3558.09989485347</v>
      </c>
      <c r="CG716" s="0" t="n">
        <f aca="false">BO716^2</f>
        <v>7144.89568025093</v>
      </c>
      <c r="CH716" s="0" t="n">
        <f aca="false">BP716^2</f>
        <v>4943.39635052773</v>
      </c>
      <c r="CI716" s="0" t="n">
        <f aca="false">BQ716^2</f>
        <v>21222.8335390989</v>
      </c>
      <c r="CJ716" s="0" t="n">
        <f aca="false">BR716^2</f>
        <v>6646.8984132721</v>
      </c>
      <c r="CK716" s="0" t="n">
        <f aca="false">BS716^2</f>
        <v>9093.04090432375</v>
      </c>
      <c r="CL716" s="0" t="n">
        <f aca="false">BT716^2</f>
        <v>20321.2574922054</v>
      </c>
      <c r="CM716" s="0" t="n">
        <f aca="false">BU716^2</f>
        <v>5844.64974077203</v>
      </c>
      <c r="CN716" s="0" t="n">
        <f aca="false">BV716^2</f>
        <v>12626.9511751578</v>
      </c>
      <c r="CO716" s="19" t="n">
        <f aca="false">ABS(BN716/$C716)</f>
        <v>0.0129596591606568</v>
      </c>
      <c r="CP716" s="19" t="n">
        <f aca="false">ABS(BO716/$C716)</f>
        <v>0.0183646416092826</v>
      </c>
      <c r="CQ716" s="19" t="n">
        <f aca="false">ABS(BP716/$C716)</f>
        <v>0.0152755630676386</v>
      </c>
      <c r="CR716" s="19" t="n">
        <f aca="false">ABS(BQ716/$C716)</f>
        <v>0.0316509095729901</v>
      </c>
      <c r="CS716" s="19" t="n">
        <f aca="false">ABS(BR716/$C716)</f>
        <v>0.0177130778738277</v>
      </c>
      <c r="CT716" s="19" t="n">
        <f aca="false">ABS(BS716/$C716)</f>
        <v>0.0207175828205513</v>
      </c>
      <c r="CU716" s="19" t="n">
        <f aca="false">ABS(BT716/$C716)</f>
        <v>0.0309713260832983</v>
      </c>
      <c r="CV716" s="19" t="n">
        <f aca="false">ABS(BU716/$C716)</f>
        <v>0.0166097752583036</v>
      </c>
      <c r="CW716" s="19" t="n">
        <f aca="false">ABS(BV716/$C716)</f>
        <v>0.0244137088985981</v>
      </c>
    </row>
    <row r="717" customFormat="false" ht="13.8" hidden="false" customHeight="false" outlineLevel="0" collapsed="false">
      <c r="A717" s="0" t="n">
        <f aca="false">A716+1</f>
        <v>712</v>
      </c>
      <c r="B717" s="0" t="n">
        <f aca="false">B716+1/12</f>
        <v>2007.24999999995</v>
      </c>
      <c r="C717" s="0" t="n">
        <v>4637.5</v>
      </c>
      <c r="E717" s="0" t="n">
        <v>4794.91039069929</v>
      </c>
      <c r="F717" s="0" t="n">
        <f aca="false">E717-C717</f>
        <v>157.41039069929</v>
      </c>
      <c r="G717" s="0" t="n">
        <f aca="false">ABS(F717)</f>
        <v>157.41039069929</v>
      </c>
      <c r="H717" s="0" t="n">
        <f aca="false">F717^2</f>
        <v>24778.031100103</v>
      </c>
      <c r="I717" s="19" t="n">
        <f aca="false">ABS(F717/C717)</f>
        <v>0.0339429413906824</v>
      </c>
      <c r="K717" s="0" t="n">
        <v>4776.63569307882</v>
      </c>
      <c r="L717" s="0" t="n">
        <v>4791.76550830952</v>
      </c>
      <c r="M717" s="0" t="n">
        <v>4827.49478647628</v>
      </c>
      <c r="N717" s="0" t="n">
        <v>4775.25207184627</v>
      </c>
      <c r="O717" s="0" t="n">
        <v>4833.13967672515</v>
      </c>
      <c r="P717" s="0" t="n">
        <v>4804.86252537182</v>
      </c>
      <c r="Q717" s="0" t="n">
        <v>4767.73698093653</v>
      </c>
      <c r="R717" s="0" t="n">
        <v>4742.48275627069</v>
      </c>
      <c r="S717" s="0" t="n">
        <v>4785.60748939502</v>
      </c>
      <c r="T717" s="0" t="n">
        <f aca="false">K717-$C717</f>
        <v>139.13569307882</v>
      </c>
      <c r="U717" s="0" t="n">
        <f aca="false">L717-$C717</f>
        <v>154.26550830952</v>
      </c>
      <c r="V717" s="0" t="n">
        <f aca="false">M717-$C717</f>
        <v>189.99478647628</v>
      </c>
      <c r="W717" s="0" t="n">
        <f aca="false">N717-$C717</f>
        <v>137.75207184627</v>
      </c>
      <c r="X717" s="0" t="n">
        <f aca="false">O717-$C717</f>
        <v>195.63967672515</v>
      </c>
      <c r="Y717" s="0" t="n">
        <f aca="false">P717-$C717</f>
        <v>167.36252537182</v>
      </c>
      <c r="Z717" s="0" t="n">
        <f aca="false">Q717-$C717</f>
        <v>130.23698093653</v>
      </c>
      <c r="AA717" s="0" t="n">
        <f aca="false">R717-$C717</f>
        <v>104.98275627069</v>
      </c>
      <c r="AB717" s="0" t="n">
        <f aca="false">S717-$C717</f>
        <v>148.10748939502</v>
      </c>
      <c r="AC717" s="0" t="n">
        <f aca="false">ABS(T717)</f>
        <v>139.13569307882</v>
      </c>
      <c r="AD717" s="0" t="n">
        <f aca="false">ABS(U717)</f>
        <v>154.26550830952</v>
      </c>
      <c r="AE717" s="0" t="n">
        <f aca="false">ABS(V717)</f>
        <v>189.99478647628</v>
      </c>
      <c r="AF717" s="0" t="n">
        <f aca="false">ABS(W717)</f>
        <v>137.75207184627</v>
      </c>
      <c r="AG717" s="0" t="n">
        <f aca="false">ABS(X717)</f>
        <v>195.63967672515</v>
      </c>
      <c r="AH717" s="0" t="n">
        <f aca="false">ABS(Y717)</f>
        <v>167.36252537182</v>
      </c>
      <c r="AI717" s="0" t="n">
        <f aca="false">ABS(Z717)</f>
        <v>130.23698093653</v>
      </c>
      <c r="AJ717" s="0" t="n">
        <f aca="false">ABS(AA717)</f>
        <v>104.98275627069</v>
      </c>
      <c r="AK717" s="0" t="n">
        <f aca="false">ABS(AB717)</f>
        <v>148.10748939502</v>
      </c>
      <c r="AL717" s="0" t="n">
        <f aca="false">T717^2</f>
        <v>19358.7410885235</v>
      </c>
      <c r="AM717" s="0" t="n">
        <f aca="false">U717^2</f>
        <v>23797.8470539945</v>
      </c>
      <c r="AN717" s="0" t="n">
        <f aca="false">V717^2</f>
        <v>36098.0188881672</v>
      </c>
      <c r="AO717" s="0" t="n">
        <f aca="false">W717^2</f>
        <v>18975.63329794</v>
      </c>
      <c r="AP717" s="0" t="n">
        <f aca="false">X717^2</f>
        <v>38274.8831091212</v>
      </c>
      <c r="AQ717" s="0" t="n">
        <f aca="false">Y717^2</f>
        <v>28010.2148988331</v>
      </c>
      <c r="AR717" s="0" t="n">
        <f aca="false">Z717^2</f>
        <v>16961.6712034621</v>
      </c>
      <c r="AS717" s="0" t="n">
        <f aca="false">AA717^2</f>
        <v>11021.379114191</v>
      </c>
      <c r="AT717" s="0" t="n">
        <f aca="false">AB717^2</f>
        <v>21935.8284148959</v>
      </c>
      <c r="AU717" s="19" t="n">
        <f aca="false">ABS(T717/$C717)</f>
        <v>0.0300023057851894</v>
      </c>
      <c r="AV717" s="19" t="n">
        <f aca="false">ABS(U717/$C717)</f>
        <v>0.033264799635476</v>
      </c>
      <c r="AW717" s="19" t="n">
        <f aca="false">ABS(V717/$C717)</f>
        <v>0.0409692261943459</v>
      </c>
      <c r="AX717" s="19" t="n">
        <f aca="false">ABS(W717/$C717)</f>
        <v>0.0297039508024293</v>
      </c>
      <c r="AY717" s="19" t="n">
        <f aca="false">ABS(X717/$C717)</f>
        <v>0.042186453202188</v>
      </c>
      <c r="AZ717" s="19" t="n">
        <f aca="false">ABS(Y717/$C717)</f>
        <v>0.036088954258075</v>
      </c>
      <c r="BA717" s="19" t="n">
        <f aca="false">ABS(Z717/$C717)</f>
        <v>0.0280834460240485</v>
      </c>
      <c r="BB717" s="19" t="n">
        <f aca="false">ABS(AA717/$C717)</f>
        <v>0.0226377911095834</v>
      </c>
      <c r="BC717" s="19" t="n">
        <f aca="false">ABS(AB717/$C717)</f>
        <v>0.0319369249369307</v>
      </c>
      <c r="BE717" s="0" t="n">
        <v>4776.42386907185</v>
      </c>
      <c r="BF717" s="0" t="n">
        <v>4791.72905563583</v>
      </c>
      <c r="BG717" s="0" t="n">
        <v>4827.87247575035</v>
      </c>
      <c r="BH717" s="0" t="n">
        <v>4775.02421013516</v>
      </c>
      <c r="BI717" s="0" t="n">
        <v>4833.58279653581</v>
      </c>
      <c r="BJ717" s="0" t="n">
        <v>4804.97788164682</v>
      </c>
      <c r="BK717" s="0" t="n">
        <v>4767.42201098964</v>
      </c>
      <c r="BL717" s="0" t="n">
        <v>4741.87506186003</v>
      </c>
      <c r="BM717" s="0" t="n">
        <v>4785.49965845458</v>
      </c>
      <c r="BN717" s="0" t="n">
        <f aca="false">BE717-$C717</f>
        <v>138.92386907185</v>
      </c>
      <c r="BO717" s="0" t="n">
        <f aca="false">BF717-$C717</f>
        <v>154.22905563583</v>
      </c>
      <c r="BP717" s="0" t="n">
        <f aca="false">BG717-$C717</f>
        <v>190.37247575035</v>
      </c>
      <c r="BQ717" s="0" t="n">
        <f aca="false">BH717-$C717</f>
        <v>137.52421013516</v>
      </c>
      <c r="BR717" s="0" t="n">
        <f aca="false">BI717-$C717</f>
        <v>196.08279653581</v>
      </c>
      <c r="BS717" s="0" t="n">
        <f aca="false">BJ717-$C717</f>
        <v>167.47788164682</v>
      </c>
      <c r="BT717" s="0" t="n">
        <f aca="false">BK717-$C717</f>
        <v>129.92201098964</v>
      </c>
      <c r="BU717" s="0" t="n">
        <f aca="false">BL717-$C717</f>
        <v>104.37506186003</v>
      </c>
      <c r="BV717" s="0" t="n">
        <f aca="false">BM717-$C717</f>
        <v>147.99965845458</v>
      </c>
      <c r="BW717" s="0" t="n">
        <f aca="false">ABS(BN717)</f>
        <v>138.92386907185</v>
      </c>
      <c r="BX717" s="0" t="n">
        <f aca="false">ABS(BO717)</f>
        <v>154.22905563583</v>
      </c>
      <c r="BY717" s="0" t="n">
        <f aca="false">ABS(BP717)</f>
        <v>190.37247575035</v>
      </c>
      <c r="BZ717" s="0" t="n">
        <f aca="false">ABS(BQ717)</f>
        <v>137.52421013516</v>
      </c>
      <c r="CA717" s="0" t="n">
        <f aca="false">ABS(BR717)</f>
        <v>196.08279653581</v>
      </c>
      <c r="CB717" s="0" t="n">
        <f aca="false">ABS(BS717)</f>
        <v>167.47788164682</v>
      </c>
      <c r="CC717" s="0" t="n">
        <f aca="false">ABS(BT717)</f>
        <v>129.92201098964</v>
      </c>
      <c r="CD717" s="0" t="n">
        <f aca="false">ABS(BU717)</f>
        <v>104.37506186003</v>
      </c>
      <c r="CE717" s="0" t="n">
        <f aca="false">ABS(BV717)</f>
        <v>147.99965845458</v>
      </c>
      <c r="CF717" s="0" t="n">
        <f aca="false">BN717^2</f>
        <v>19299.8413978926</v>
      </c>
      <c r="CG717" s="0" t="n">
        <f aca="false">BO717^2</f>
        <v>23786.60160232</v>
      </c>
      <c r="CH717" s="0" t="n">
        <f aca="false">BP717^2</f>
        <v>36241.6795233175</v>
      </c>
      <c r="CI717" s="0" t="n">
        <f aca="false">BQ717^2</f>
        <v>18912.9083732995</v>
      </c>
      <c r="CJ717" s="0" t="n">
        <f aca="false">BR717^2</f>
        <v>38448.463097304</v>
      </c>
      <c r="CK717" s="0" t="n">
        <f aca="false">BS717^2</f>
        <v>28048.8408409061</v>
      </c>
      <c r="CL717" s="0" t="n">
        <f aca="false">BT717^2</f>
        <v>16879.728939592</v>
      </c>
      <c r="CM717" s="0" t="n">
        <f aca="false">BU717^2</f>
        <v>10894.153538285</v>
      </c>
      <c r="CN717" s="0" t="n">
        <f aca="false">BV717^2</f>
        <v>21903.8989026723</v>
      </c>
      <c r="CO717" s="19" t="n">
        <f aca="false">ABS(BN717/$C717)</f>
        <v>0.0299566294494553</v>
      </c>
      <c r="CP717" s="19" t="n">
        <f aca="false">ABS(BO717/$C717)</f>
        <v>0.0332569392206631</v>
      </c>
      <c r="CQ717" s="19" t="n">
        <f aca="false">ABS(BP717/$C717)</f>
        <v>0.041050668625412</v>
      </c>
      <c r="CR717" s="19" t="n">
        <f aca="false">ABS(BQ717/$C717)</f>
        <v>0.0296548162016522</v>
      </c>
      <c r="CS717" s="19" t="n">
        <f aca="false">ABS(BR717/$C717)</f>
        <v>0.0422820046438404</v>
      </c>
      <c r="CT717" s="19" t="n">
        <f aca="false">ABS(BS717/$C717)</f>
        <v>0.0361138289265382</v>
      </c>
      <c r="CU717" s="19" t="n">
        <f aca="false">ABS(BT717/$C717)</f>
        <v>0.0280155279762023</v>
      </c>
      <c r="CV717" s="19" t="n">
        <f aca="false">ABS(BU717/$C717)</f>
        <v>0.0225067518835649</v>
      </c>
      <c r="CW717" s="19" t="n">
        <f aca="false">ABS(BV717/$C717)</f>
        <v>0.0319136729821186</v>
      </c>
    </row>
    <row r="718" customFormat="false" ht="13.8" hidden="false" customHeight="false" outlineLevel="0" collapsed="false">
      <c r="A718" s="0" t="n">
        <f aca="false">A717+1</f>
        <v>713</v>
      </c>
      <c r="B718" s="0" t="n">
        <f aca="false">B717+1/12</f>
        <v>2007.33333333328</v>
      </c>
      <c r="C718" s="0" t="n">
        <v>4716.241379</v>
      </c>
      <c r="E718" s="0" t="n">
        <v>4862.11361506911</v>
      </c>
      <c r="F718" s="0" t="n">
        <f aca="false">E718-C718</f>
        <v>145.87223606911</v>
      </c>
      <c r="G718" s="0" t="n">
        <f aca="false">ABS(F718)</f>
        <v>145.87223606911</v>
      </c>
      <c r="H718" s="0" t="n">
        <f aca="false">F718^2</f>
        <v>21278.7092558021</v>
      </c>
      <c r="I718" s="19" t="n">
        <f aca="false">ABS(F718/C718)</f>
        <v>0.0309297646890244</v>
      </c>
      <c r="K718" s="0" t="n">
        <v>4878.43616085281</v>
      </c>
      <c r="L718" s="0" t="n">
        <v>4878.89711784211</v>
      </c>
      <c r="M718" s="0" t="n">
        <v>4864.50227168345</v>
      </c>
      <c r="N718" s="0" t="n">
        <v>4835.26781304472</v>
      </c>
      <c r="O718" s="0" t="n">
        <v>5012.25875390833</v>
      </c>
      <c r="P718" s="0" t="n">
        <v>4867.77787751849</v>
      </c>
      <c r="Q718" s="0" t="n">
        <v>4844.62215790343</v>
      </c>
      <c r="R718" s="0" t="n">
        <v>4790.15764567985</v>
      </c>
      <c r="S718" s="0" t="n">
        <v>4820.61846313427</v>
      </c>
      <c r="T718" s="0" t="n">
        <f aca="false">K718-$C718</f>
        <v>162.19478185281</v>
      </c>
      <c r="U718" s="0" t="n">
        <f aca="false">L718-$C718</f>
        <v>162.65573884211</v>
      </c>
      <c r="V718" s="0" t="n">
        <f aca="false">M718-$C718</f>
        <v>148.26089268345</v>
      </c>
      <c r="W718" s="0" t="n">
        <f aca="false">N718-$C718</f>
        <v>119.02643404472</v>
      </c>
      <c r="X718" s="0" t="n">
        <f aca="false">O718-$C718</f>
        <v>296.01737490833</v>
      </c>
      <c r="Y718" s="0" t="n">
        <f aca="false">P718-$C718</f>
        <v>151.53649851849</v>
      </c>
      <c r="Z718" s="0" t="n">
        <f aca="false">Q718-$C718</f>
        <v>128.38077890343</v>
      </c>
      <c r="AA718" s="0" t="n">
        <f aca="false">R718-$C718</f>
        <v>73.9162666798502</v>
      </c>
      <c r="AB718" s="0" t="n">
        <f aca="false">S718-$C718</f>
        <v>104.37708413427</v>
      </c>
      <c r="AC718" s="0" t="n">
        <f aca="false">ABS(T718)</f>
        <v>162.19478185281</v>
      </c>
      <c r="AD718" s="0" t="n">
        <f aca="false">ABS(U718)</f>
        <v>162.65573884211</v>
      </c>
      <c r="AE718" s="0" t="n">
        <f aca="false">ABS(V718)</f>
        <v>148.26089268345</v>
      </c>
      <c r="AF718" s="0" t="n">
        <f aca="false">ABS(W718)</f>
        <v>119.02643404472</v>
      </c>
      <c r="AG718" s="0" t="n">
        <f aca="false">ABS(X718)</f>
        <v>296.01737490833</v>
      </c>
      <c r="AH718" s="0" t="n">
        <f aca="false">ABS(Y718)</f>
        <v>151.53649851849</v>
      </c>
      <c r="AI718" s="0" t="n">
        <f aca="false">ABS(Z718)</f>
        <v>128.38077890343</v>
      </c>
      <c r="AJ718" s="0" t="n">
        <f aca="false">ABS(AA718)</f>
        <v>73.9162666798502</v>
      </c>
      <c r="AK718" s="0" t="n">
        <f aca="false">ABS(AB718)</f>
        <v>104.37708413427</v>
      </c>
      <c r="AL718" s="0" t="n">
        <f aca="false">T718^2</f>
        <v>26307.1472602805</v>
      </c>
      <c r="AM718" s="0" t="n">
        <f aca="false">U718^2</f>
        <v>26456.8893782726</v>
      </c>
      <c r="AN718" s="0" t="n">
        <f aca="false">V718^2</f>
        <v>21981.2922992935</v>
      </c>
      <c r="AO718" s="0" t="n">
        <f aca="false">W718^2</f>
        <v>14167.2920014021</v>
      </c>
      <c r="AP718" s="0" t="n">
        <f aca="false">X718^2</f>
        <v>87626.2862476186</v>
      </c>
      <c r="AQ718" s="0" t="n">
        <f aca="false">Y718^2</f>
        <v>22963.3103832442</v>
      </c>
      <c r="AR718" s="0" t="n">
        <f aca="false">Z718^2</f>
        <v>16481.6243918514</v>
      </c>
      <c r="AS718" s="0" t="n">
        <f aca="false">AA718^2</f>
        <v>5463.61447988673</v>
      </c>
      <c r="AT718" s="0" t="n">
        <f aca="false">AB718^2</f>
        <v>10894.5756923725</v>
      </c>
      <c r="AU718" s="19" t="n">
        <f aca="false">ABS(T718/$C718)</f>
        <v>0.0343906871635144</v>
      </c>
      <c r="AV718" s="19" t="n">
        <f aca="false">ABS(U718/$C718)</f>
        <v>0.0344884253733</v>
      </c>
      <c r="AW718" s="19" t="n">
        <f aca="false">ABS(V718/$C718)</f>
        <v>0.031436239320492</v>
      </c>
      <c r="AX718" s="19" t="n">
        <f aca="false">ABS(W718/$C718)</f>
        <v>0.0252375619650656</v>
      </c>
      <c r="AY718" s="19" t="n">
        <f aca="false">ABS(X718/$C718)</f>
        <v>0.0627655268507677</v>
      </c>
      <c r="AZ718" s="19" t="n">
        <f aca="false">ABS(Y718/$C718)</f>
        <v>0.0321307766801827</v>
      </c>
      <c r="BA718" s="19" t="n">
        <f aca="false">ABS(Z718/$C718)</f>
        <v>0.0272209941321207</v>
      </c>
      <c r="BB718" s="19" t="n">
        <f aca="false">ABS(AA718/$C718)</f>
        <v>0.0156727064498809</v>
      </c>
      <c r="BC718" s="19" t="n">
        <f aca="false">ABS(AB718/$C718)</f>
        <v>0.0221314126539466</v>
      </c>
      <c r="BE718" s="0" t="n">
        <v>4878.8560975036</v>
      </c>
      <c r="BF718" s="0" t="n">
        <v>4879.32891371736</v>
      </c>
      <c r="BG718" s="0" t="n">
        <v>4864.56372560564</v>
      </c>
      <c r="BH718" s="0" t="n">
        <v>4834.5771403801</v>
      </c>
      <c r="BI718" s="0" t="n">
        <v>5016.12159782809</v>
      </c>
      <c r="BJ718" s="0" t="n">
        <v>4867.9236042595</v>
      </c>
      <c r="BK718" s="0" t="n">
        <v>4844.17214820293</v>
      </c>
      <c r="BL718" s="0" t="n">
        <v>4788.30640573299</v>
      </c>
      <c r="BM718" s="0" t="n">
        <v>4819.55090079698</v>
      </c>
      <c r="BN718" s="0" t="n">
        <f aca="false">BE718-$C718</f>
        <v>162.6147185036</v>
      </c>
      <c r="BO718" s="0" t="n">
        <f aca="false">BF718-$C718</f>
        <v>163.08753471736</v>
      </c>
      <c r="BP718" s="0" t="n">
        <f aca="false">BG718-$C718</f>
        <v>148.32234660564</v>
      </c>
      <c r="BQ718" s="0" t="n">
        <f aca="false">BH718-$C718</f>
        <v>118.3357613801</v>
      </c>
      <c r="BR718" s="0" t="n">
        <f aca="false">BI718-$C718</f>
        <v>299.88021882809</v>
      </c>
      <c r="BS718" s="0" t="n">
        <f aca="false">BJ718-$C718</f>
        <v>151.6822252595</v>
      </c>
      <c r="BT718" s="0" t="n">
        <f aca="false">BK718-$C718</f>
        <v>127.93076920293</v>
      </c>
      <c r="BU718" s="0" t="n">
        <f aca="false">BL718-$C718</f>
        <v>72.0650267329902</v>
      </c>
      <c r="BV718" s="0" t="n">
        <f aca="false">BM718-$C718</f>
        <v>103.30952179698</v>
      </c>
      <c r="BW718" s="0" t="n">
        <f aca="false">ABS(BN718)</f>
        <v>162.6147185036</v>
      </c>
      <c r="BX718" s="0" t="n">
        <f aca="false">ABS(BO718)</f>
        <v>163.08753471736</v>
      </c>
      <c r="BY718" s="0" t="n">
        <f aca="false">ABS(BP718)</f>
        <v>148.32234660564</v>
      </c>
      <c r="BZ718" s="0" t="n">
        <f aca="false">ABS(BQ718)</f>
        <v>118.3357613801</v>
      </c>
      <c r="CA718" s="0" t="n">
        <f aca="false">ABS(BR718)</f>
        <v>299.88021882809</v>
      </c>
      <c r="CB718" s="0" t="n">
        <f aca="false">ABS(BS718)</f>
        <v>151.6822252595</v>
      </c>
      <c r="CC718" s="0" t="n">
        <f aca="false">ABS(BT718)</f>
        <v>127.93076920293</v>
      </c>
      <c r="CD718" s="0" t="n">
        <f aca="false">ABS(BU718)</f>
        <v>72.0650267329902</v>
      </c>
      <c r="CE718" s="0" t="n">
        <f aca="false">ABS(BV718)</f>
        <v>103.30952179698</v>
      </c>
      <c r="CF718" s="0" t="n">
        <f aca="false">BN718^2</f>
        <v>26443.546674005</v>
      </c>
      <c r="CG718" s="0" t="n">
        <f aca="false">BO718^2</f>
        <v>26597.543980186</v>
      </c>
      <c r="CH718" s="0" t="n">
        <f aca="false">BP718^2</f>
        <v>21999.5185026035</v>
      </c>
      <c r="CI718" s="0" t="n">
        <f aca="false">BQ718^2</f>
        <v>14003.352421408</v>
      </c>
      <c r="CJ718" s="0" t="n">
        <f aca="false">BR718^2</f>
        <v>89928.145644383</v>
      </c>
      <c r="CK718" s="0" t="n">
        <f aca="false">BS718^2</f>
        <v>23007.4974596738</v>
      </c>
      <c r="CL718" s="0" t="n">
        <f aca="false">BT718^2</f>
        <v>16366.2817088533</v>
      </c>
      <c r="CM718" s="0" t="n">
        <f aca="false">BU718^2</f>
        <v>5193.36807802659</v>
      </c>
      <c r="CN718" s="0" t="n">
        <f aca="false">BV718^2</f>
        <v>10672.8572939208</v>
      </c>
      <c r="CO718" s="19" t="n">
        <f aca="false">ABS(BN718/$C718)</f>
        <v>0.0344797276974985</v>
      </c>
      <c r="CP718" s="19" t="n">
        <f aca="false">ABS(BO718/$C718)</f>
        <v>0.034579980457221</v>
      </c>
      <c r="CQ718" s="19" t="n">
        <f aca="false">ABS(BP718/$C718)</f>
        <v>0.0314492695955032</v>
      </c>
      <c r="CR718" s="19" t="n">
        <f aca="false">ABS(BQ718/$C718)</f>
        <v>0.0250911163934521</v>
      </c>
      <c r="CS718" s="19" t="n">
        <f aca="false">ABS(BR718/$C718)</f>
        <v>0.0635845782116603</v>
      </c>
      <c r="CT718" s="19" t="n">
        <f aca="false">ABS(BS718/$C718)</f>
        <v>0.0321616755950824</v>
      </c>
      <c r="CU718" s="19" t="n">
        <f aca="false">ABS(BT718/$C718)</f>
        <v>0.0271255771115881</v>
      </c>
      <c r="CV718" s="19" t="n">
        <f aca="false">ABS(BU718/$C718)</f>
        <v>0.0152801820224619</v>
      </c>
      <c r="CW718" s="19" t="n">
        <f aca="false">ABS(BV718/$C718)</f>
        <v>0.0219050539391362</v>
      </c>
    </row>
    <row r="719" customFormat="false" ht="13.8" hidden="false" customHeight="false" outlineLevel="0" collapsed="false">
      <c r="A719" s="0" t="n">
        <f aca="false">A718+1</f>
        <v>714</v>
      </c>
      <c r="B719" s="0" t="n">
        <f aca="false">B718+1/12</f>
        <v>2007.41666666661</v>
      </c>
      <c r="C719" s="0" t="n">
        <v>4861.2</v>
      </c>
      <c r="E719" s="0" t="n">
        <v>4936.53323141801</v>
      </c>
      <c r="F719" s="0" t="n">
        <f aca="false">E719-C719</f>
        <v>75.3332314180098</v>
      </c>
      <c r="G719" s="0" t="n">
        <f aca="false">ABS(F719)</f>
        <v>75.3332314180098</v>
      </c>
      <c r="H719" s="0" t="n">
        <f aca="false">F719^2</f>
        <v>5675.09575587941</v>
      </c>
      <c r="I719" s="19" t="n">
        <f aca="false">ABS(F719/C719)</f>
        <v>0.0154968385209433</v>
      </c>
      <c r="K719" s="0" t="n">
        <v>4964.85158935085</v>
      </c>
      <c r="L719" s="0" t="n">
        <v>4948.80778027514</v>
      </c>
      <c r="M719" s="0" t="n">
        <v>4943.74419900059</v>
      </c>
      <c r="N719" s="0" t="n">
        <v>4964.30699212717</v>
      </c>
      <c r="O719" s="0" t="n">
        <v>5115.55845859177</v>
      </c>
      <c r="P719" s="0" t="n">
        <v>4936.64333435406</v>
      </c>
      <c r="Q719" s="0" t="n">
        <v>4901.3557325383</v>
      </c>
      <c r="R719" s="0" t="n">
        <v>4893.06179785714</v>
      </c>
      <c r="S719" s="0" t="n">
        <v>4965.59211727765</v>
      </c>
      <c r="T719" s="0" t="n">
        <f aca="false">K719-$C719</f>
        <v>103.65158935085</v>
      </c>
      <c r="U719" s="0" t="n">
        <f aca="false">L719-$C719</f>
        <v>87.6077802751406</v>
      </c>
      <c r="V719" s="0" t="n">
        <f aca="false">M719-$C719</f>
        <v>82.5441990005902</v>
      </c>
      <c r="W719" s="0" t="n">
        <f aca="false">N719-$C719</f>
        <v>103.10699212717</v>
      </c>
      <c r="X719" s="0" t="n">
        <f aca="false">O719-$C719</f>
        <v>254.358458591771</v>
      </c>
      <c r="Y719" s="0" t="n">
        <f aca="false">P719-$C719</f>
        <v>75.4433343540604</v>
      </c>
      <c r="Z719" s="0" t="n">
        <f aca="false">Q719-$C719</f>
        <v>40.1557325383001</v>
      </c>
      <c r="AA719" s="0" t="n">
        <f aca="false">R719-$C719</f>
        <v>31.8617978571401</v>
      </c>
      <c r="AB719" s="0" t="n">
        <f aca="false">S719-$C719</f>
        <v>104.39211727765</v>
      </c>
      <c r="AC719" s="0" t="n">
        <f aca="false">ABS(T719)</f>
        <v>103.65158935085</v>
      </c>
      <c r="AD719" s="0" t="n">
        <f aca="false">ABS(U719)</f>
        <v>87.6077802751406</v>
      </c>
      <c r="AE719" s="0" t="n">
        <f aca="false">ABS(V719)</f>
        <v>82.5441990005902</v>
      </c>
      <c r="AF719" s="0" t="n">
        <f aca="false">ABS(W719)</f>
        <v>103.10699212717</v>
      </c>
      <c r="AG719" s="0" t="n">
        <f aca="false">ABS(X719)</f>
        <v>254.358458591771</v>
      </c>
      <c r="AH719" s="0" t="n">
        <f aca="false">ABS(Y719)</f>
        <v>75.4433343540604</v>
      </c>
      <c r="AI719" s="0" t="n">
        <f aca="false">ABS(Z719)</f>
        <v>40.1557325383001</v>
      </c>
      <c r="AJ719" s="0" t="n">
        <f aca="false">ABS(AA719)</f>
        <v>31.8617978571401</v>
      </c>
      <c r="AK719" s="0" t="n">
        <f aca="false">ABS(AB719)</f>
        <v>104.39211727765</v>
      </c>
      <c r="AL719" s="0" t="n">
        <f aca="false">T719^2</f>
        <v>10743.6519749573</v>
      </c>
      <c r="AM719" s="0" t="n">
        <f aca="false">U719^2</f>
        <v>7675.12316473732</v>
      </c>
      <c r="AN719" s="0" t="n">
        <f aca="false">V719^2</f>
        <v>6813.54478864904</v>
      </c>
      <c r="AO719" s="0" t="n">
        <f aca="false">W719^2</f>
        <v>10631.0518255123</v>
      </c>
      <c r="AP719" s="0" t="n">
        <f aca="false">X719^2</f>
        <v>64698.2254571815</v>
      </c>
      <c r="AQ719" s="0" t="n">
        <f aca="false">Y719^2</f>
        <v>5691.69669845855</v>
      </c>
      <c r="AR719" s="0" t="n">
        <f aca="false">Z719^2</f>
        <v>1612.48285568749</v>
      </c>
      <c r="AS719" s="0" t="n">
        <f aca="false">AA719^2</f>
        <v>1015.17416268926</v>
      </c>
      <c r="AT719" s="0" t="n">
        <f aca="false">AB719^2</f>
        <v>10897.7141497106</v>
      </c>
      <c r="AU719" s="19" t="n">
        <f aca="false">ABS(T719/$C719)</f>
        <v>0.0213222227743866</v>
      </c>
      <c r="AV719" s="19" t="n">
        <f aca="false">ABS(U719/$C719)</f>
        <v>0.0180218424000531</v>
      </c>
      <c r="AW719" s="19" t="n">
        <f aca="false">ABS(V719/$C719)</f>
        <v>0.0169802104419885</v>
      </c>
      <c r="AX719" s="19" t="n">
        <f aca="false">ABS(W719/$C719)</f>
        <v>0.0212101933940527</v>
      </c>
      <c r="AY719" s="19" t="n">
        <f aca="false">ABS(X719/$C719)</f>
        <v>0.0523242118390042</v>
      </c>
      <c r="AZ719" s="19" t="n">
        <f aca="false">ABS(Y719/$C719)</f>
        <v>0.0155194878536296</v>
      </c>
      <c r="BA719" s="19" t="n">
        <f aca="false">ABS(Z719/$C719)</f>
        <v>0.00826045678809724</v>
      </c>
      <c r="BB719" s="19" t="n">
        <f aca="false">ABS(AA719/$C719)</f>
        <v>0.00655430713756706</v>
      </c>
      <c r="BC719" s="19" t="n">
        <f aca="false">ABS(AB719/$C719)</f>
        <v>0.0214745571623562</v>
      </c>
      <c r="BE719" s="0" t="n">
        <v>4966.0235409733</v>
      </c>
      <c r="BF719" s="0" t="n">
        <v>4949.31576091025</v>
      </c>
      <c r="BG719" s="0" t="n">
        <v>4944.04262397205</v>
      </c>
      <c r="BH719" s="0" t="n">
        <v>4965.45640566315</v>
      </c>
      <c r="BI719" s="0" t="n">
        <v>5122.96739472936</v>
      </c>
      <c r="BJ719" s="0" t="n">
        <v>4936.64789095</v>
      </c>
      <c r="BK719" s="0" t="n">
        <v>4899.89991624472</v>
      </c>
      <c r="BL719" s="0" t="n">
        <v>4891.2627381372</v>
      </c>
      <c r="BM719" s="0" t="n">
        <v>4966.79471555367</v>
      </c>
      <c r="BN719" s="0" t="n">
        <f aca="false">BE719-$C719</f>
        <v>104.823540973301</v>
      </c>
      <c r="BO719" s="0" t="n">
        <f aca="false">BF719-$C719</f>
        <v>88.1157609102502</v>
      </c>
      <c r="BP719" s="0" t="n">
        <f aca="false">BG719-$C719</f>
        <v>82.8426239720502</v>
      </c>
      <c r="BQ719" s="0" t="n">
        <f aca="false">BH719-$C719</f>
        <v>104.25640566315</v>
      </c>
      <c r="BR719" s="0" t="n">
        <f aca="false">BI719-$C719</f>
        <v>261.767394729361</v>
      </c>
      <c r="BS719" s="0" t="n">
        <f aca="false">BJ719-$C719</f>
        <v>75.4478909500003</v>
      </c>
      <c r="BT719" s="0" t="n">
        <f aca="false">BK719-$C719</f>
        <v>38.69991624472</v>
      </c>
      <c r="BU719" s="0" t="n">
        <f aca="false">BL719-$C719</f>
        <v>30.0627381372005</v>
      </c>
      <c r="BV719" s="0" t="n">
        <f aca="false">BM719-$C719</f>
        <v>105.594715553671</v>
      </c>
      <c r="BW719" s="0" t="n">
        <f aca="false">ABS(BN719)</f>
        <v>104.823540973301</v>
      </c>
      <c r="BX719" s="0" t="n">
        <f aca="false">ABS(BO719)</f>
        <v>88.1157609102502</v>
      </c>
      <c r="BY719" s="0" t="n">
        <f aca="false">ABS(BP719)</f>
        <v>82.8426239720502</v>
      </c>
      <c r="BZ719" s="0" t="n">
        <f aca="false">ABS(BQ719)</f>
        <v>104.25640566315</v>
      </c>
      <c r="CA719" s="0" t="n">
        <f aca="false">ABS(BR719)</f>
        <v>261.767394729361</v>
      </c>
      <c r="CB719" s="0" t="n">
        <f aca="false">ABS(BS719)</f>
        <v>75.4478909500003</v>
      </c>
      <c r="CC719" s="0" t="n">
        <f aca="false">ABS(BT719)</f>
        <v>38.69991624472</v>
      </c>
      <c r="CD719" s="0" t="n">
        <f aca="false">ABS(BU719)</f>
        <v>30.0627381372005</v>
      </c>
      <c r="CE719" s="0" t="n">
        <f aca="false">ABS(BV719)</f>
        <v>105.594715553671</v>
      </c>
      <c r="CF719" s="0" t="n">
        <f aca="false">BN719^2</f>
        <v>10987.9747421812</v>
      </c>
      <c r="CG719" s="0" t="n">
        <f aca="false">BO719^2</f>
        <v>7764.38732079237</v>
      </c>
      <c r="CH719" s="0" t="n">
        <f aca="false">BP719^2</f>
        <v>6862.90034657451</v>
      </c>
      <c r="CI719" s="0" t="n">
        <f aca="false">BQ719^2</f>
        <v>10869.3981217993</v>
      </c>
      <c r="CJ719" s="0" t="n">
        <f aca="false">BR719^2</f>
        <v>68522.1689433969</v>
      </c>
      <c r="CK719" s="0" t="n">
        <f aca="false">BS719^2</f>
        <v>5692.38424880314</v>
      </c>
      <c r="CL719" s="0" t="n">
        <f aca="false">BT719^2</f>
        <v>1497.68351734835</v>
      </c>
      <c r="CM719" s="0" t="n">
        <f aca="false">BU719^2</f>
        <v>903.768224305892</v>
      </c>
      <c r="CN719" s="0" t="n">
        <f aca="false">BV719^2</f>
        <v>11150.2439528606</v>
      </c>
      <c r="CO719" s="19" t="n">
        <f aca="false">ABS(BN719/$C719)</f>
        <v>0.0215633055569199</v>
      </c>
      <c r="CP719" s="19" t="n">
        <f aca="false">ABS(BO719/$C719)</f>
        <v>0.0181263393627597</v>
      </c>
      <c r="CQ719" s="19" t="n">
        <f aca="false">ABS(BP719/$C719)</f>
        <v>0.0170415995992868</v>
      </c>
      <c r="CR719" s="19" t="n">
        <f aca="false">ABS(BQ719/$C719)</f>
        <v>0.0214466398550043</v>
      </c>
      <c r="CS719" s="19" t="n">
        <f aca="false">ABS(BR719/$C719)</f>
        <v>0.0538483079752656</v>
      </c>
      <c r="CT719" s="19" t="n">
        <f aca="false">ABS(BS719/$C719)</f>
        <v>0.015520425193367</v>
      </c>
      <c r="CU719" s="19" t="n">
        <f aca="false">ABS(BT719/$C719)</f>
        <v>0.00796098005527948</v>
      </c>
      <c r="CV719" s="19" t="n">
        <f aca="false">ABS(BU719/$C719)</f>
        <v>0.00618422161959946</v>
      </c>
      <c r="CW719" s="19" t="n">
        <f aca="false">ABS(BV719/$C719)</f>
        <v>0.0217219442840593</v>
      </c>
    </row>
    <row r="720" customFormat="false" ht="13.8" hidden="false" customHeight="false" outlineLevel="0" collapsed="false">
      <c r="A720" s="0" t="n">
        <f aca="false">A719+1</f>
        <v>715</v>
      </c>
      <c r="B720" s="0" t="n">
        <f aca="false">B719+1/12</f>
        <v>2007.49999999995</v>
      </c>
      <c r="C720" s="0" t="n">
        <v>4822.464286</v>
      </c>
      <c r="E720" s="0" t="n">
        <v>4821.41708244568</v>
      </c>
      <c r="F720" s="0" t="n">
        <f aca="false">E720-C720</f>
        <v>-1.04720355432073</v>
      </c>
      <c r="G720" s="0" t="n">
        <f aca="false">ABS(F720)</f>
        <v>1.04720355432073</v>
      </c>
      <c r="H720" s="0" t="n">
        <f aca="false">F720^2</f>
        <v>1.09663528418197</v>
      </c>
      <c r="I720" s="19" t="n">
        <f aca="false">ABS(F720/C720)</f>
        <v>0.000217151126937497</v>
      </c>
      <c r="K720" s="0" t="n">
        <v>4818.48794281008</v>
      </c>
      <c r="L720" s="0" t="n">
        <v>4868.5650587921</v>
      </c>
      <c r="M720" s="0" t="n">
        <v>4798.57174361672</v>
      </c>
      <c r="N720" s="0" t="n">
        <v>4801.9994019838</v>
      </c>
      <c r="O720" s="0" t="n">
        <v>4865.52564919425</v>
      </c>
      <c r="P720" s="0" t="n">
        <v>4859.95769330537</v>
      </c>
      <c r="Q720" s="0" t="n">
        <v>4761.84885548277</v>
      </c>
      <c r="R720" s="0" t="n">
        <v>4743.49084683367</v>
      </c>
      <c r="S720" s="0" t="n">
        <v>4818.29139650515</v>
      </c>
      <c r="T720" s="0" t="n">
        <f aca="false">K720-$C720</f>
        <v>-3.97634318992004</v>
      </c>
      <c r="U720" s="0" t="n">
        <f aca="false">L720-$C720</f>
        <v>46.1007727920996</v>
      </c>
      <c r="V720" s="0" t="n">
        <f aca="false">M720-$C720</f>
        <v>-23.8925423832807</v>
      </c>
      <c r="W720" s="0" t="n">
        <f aca="false">N720-$C720</f>
        <v>-20.4648840161999</v>
      </c>
      <c r="X720" s="0" t="n">
        <f aca="false">O720-$C720</f>
        <v>43.0613631942497</v>
      </c>
      <c r="Y720" s="0" t="n">
        <f aca="false">P720-$C720</f>
        <v>37.4934073053701</v>
      </c>
      <c r="Z720" s="0" t="n">
        <f aca="false">Q720-$C720</f>
        <v>-60.6154305172304</v>
      </c>
      <c r="AA720" s="0" t="n">
        <f aca="false">R720-$C720</f>
        <v>-78.9734391663305</v>
      </c>
      <c r="AB720" s="0" t="n">
        <f aca="false">S720-$C720</f>
        <v>-4.1728894948501</v>
      </c>
      <c r="AC720" s="0" t="n">
        <f aca="false">ABS(T720)</f>
        <v>3.97634318992004</v>
      </c>
      <c r="AD720" s="0" t="n">
        <f aca="false">ABS(U720)</f>
        <v>46.1007727920996</v>
      </c>
      <c r="AE720" s="0" t="n">
        <f aca="false">ABS(V720)</f>
        <v>23.8925423832807</v>
      </c>
      <c r="AF720" s="0" t="n">
        <f aca="false">ABS(W720)</f>
        <v>20.4648840161999</v>
      </c>
      <c r="AG720" s="0" t="n">
        <f aca="false">ABS(X720)</f>
        <v>43.0613631942497</v>
      </c>
      <c r="AH720" s="0" t="n">
        <f aca="false">ABS(Y720)</f>
        <v>37.4934073053701</v>
      </c>
      <c r="AI720" s="0" t="n">
        <f aca="false">ABS(Z720)</f>
        <v>60.6154305172304</v>
      </c>
      <c r="AJ720" s="0" t="n">
        <f aca="false">ABS(AA720)</f>
        <v>78.9734391663305</v>
      </c>
      <c r="AK720" s="0" t="n">
        <f aca="false">ABS(AB720)</f>
        <v>4.1728894948501</v>
      </c>
      <c r="AL720" s="0" t="n">
        <f aca="false">T720^2</f>
        <v>15.8113051640235</v>
      </c>
      <c r="AM720" s="0" t="n">
        <f aca="false">U720^2</f>
        <v>2125.28125202879</v>
      </c>
      <c r="AN720" s="0" t="n">
        <f aca="false">V720^2</f>
        <v>570.853581536863</v>
      </c>
      <c r="AO720" s="0" t="n">
        <f aca="false">W720^2</f>
        <v>418.811477796514</v>
      </c>
      <c r="AP720" s="0" t="n">
        <f aca="false">X720^2</f>
        <v>1854.28100014708</v>
      </c>
      <c r="AQ720" s="0" t="n">
        <f aca="false">Y720^2</f>
        <v>1405.75559136638</v>
      </c>
      <c r="AR720" s="0" t="n">
        <f aca="false">Z720^2</f>
        <v>3674.23041678918</v>
      </c>
      <c r="AS720" s="0" t="n">
        <f aca="false">AA720^2</f>
        <v>6236.80409375811</v>
      </c>
      <c r="AT720" s="0" t="n">
        <f aca="false">AB720^2</f>
        <v>17.4130067362303</v>
      </c>
      <c r="AU720" s="19" t="n">
        <f aca="false">ABS(T720/$C720)</f>
        <v>0.000824545907257427</v>
      </c>
      <c r="AV720" s="19" t="n">
        <f aca="false">ABS(U720/$C720)</f>
        <v>0.00955958822254616</v>
      </c>
      <c r="AW720" s="19" t="n">
        <f aca="false">ABS(V720/$C720)</f>
        <v>0.00495442598769301</v>
      </c>
      <c r="AX720" s="19" t="n">
        <f aca="false">ABS(W720/$C720)</f>
        <v>0.00424365693606412</v>
      </c>
      <c r="AY720" s="19" t="n">
        <f aca="false">ABS(X720/$C720)</f>
        <v>0.00892932754717452</v>
      </c>
      <c r="AZ720" s="19" t="n">
        <f aca="false">ABS(Y720/$C720)</f>
        <v>0.00777474027422321</v>
      </c>
      <c r="BA720" s="19" t="n">
        <f aca="false">ABS(Z720/$C720)</f>
        <v>0.0125693892007035</v>
      </c>
      <c r="BB720" s="19" t="n">
        <f aca="false">ABS(AA720/$C720)</f>
        <v>0.0163761584291243</v>
      </c>
      <c r="BC720" s="19" t="n">
        <f aca="false">ABS(AB720/$C720)</f>
        <v>0.000865302311717904</v>
      </c>
      <c r="BE720" s="0" t="n">
        <v>4818.43797392128</v>
      </c>
      <c r="BF720" s="0" t="n">
        <v>4869.36936731968</v>
      </c>
      <c r="BG720" s="0" t="n">
        <v>4798.18201955517</v>
      </c>
      <c r="BH720" s="0" t="n">
        <v>4801.6681511605</v>
      </c>
      <c r="BI720" s="0" t="n">
        <v>4866.27810771155</v>
      </c>
      <c r="BJ720" s="0" t="n">
        <v>4860.6151667406</v>
      </c>
      <c r="BK720" s="0" t="n">
        <v>4760.83266694973</v>
      </c>
      <c r="BL720" s="0" t="n">
        <v>4742.1614846705</v>
      </c>
      <c r="BM720" s="0" t="n">
        <v>4818.23807468624</v>
      </c>
      <c r="BN720" s="0" t="n">
        <f aca="false">BE720-$C720</f>
        <v>-4.02631207872037</v>
      </c>
      <c r="BO720" s="0" t="n">
        <f aca="false">BF720-$C720</f>
        <v>46.90508131968</v>
      </c>
      <c r="BP720" s="0" t="n">
        <f aca="false">BG720-$C720</f>
        <v>-24.2822664448304</v>
      </c>
      <c r="BQ720" s="0" t="n">
        <f aca="false">BH720-$C720</f>
        <v>-20.7961348395002</v>
      </c>
      <c r="BR720" s="0" t="n">
        <f aca="false">BI720-$C720</f>
        <v>43.8138217115493</v>
      </c>
      <c r="BS720" s="0" t="n">
        <f aca="false">BJ720-$C720</f>
        <v>38.1508807405999</v>
      </c>
      <c r="BT720" s="0" t="n">
        <f aca="false">BK720-$C720</f>
        <v>-61.6316190502703</v>
      </c>
      <c r="BU720" s="0" t="n">
        <f aca="false">BL720-$C720</f>
        <v>-80.3028013295006</v>
      </c>
      <c r="BV720" s="0" t="n">
        <f aca="false">BM720-$C720</f>
        <v>-4.22621131376036</v>
      </c>
      <c r="BW720" s="0" t="n">
        <f aca="false">ABS(BN720)</f>
        <v>4.02631207872037</v>
      </c>
      <c r="BX720" s="0" t="n">
        <f aca="false">ABS(BO720)</f>
        <v>46.90508131968</v>
      </c>
      <c r="BY720" s="0" t="n">
        <f aca="false">ABS(BP720)</f>
        <v>24.2822664448304</v>
      </c>
      <c r="BZ720" s="0" t="n">
        <f aca="false">ABS(BQ720)</f>
        <v>20.7961348395002</v>
      </c>
      <c r="CA720" s="0" t="n">
        <f aca="false">ABS(BR720)</f>
        <v>43.8138217115493</v>
      </c>
      <c r="CB720" s="0" t="n">
        <f aca="false">ABS(BS720)</f>
        <v>38.1508807405999</v>
      </c>
      <c r="CC720" s="0" t="n">
        <f aca="false">ABS(BT720)</f>
        <v>61.6316190502703</v>
      </c>
      <c r="CD720" s="0" t="n">
        <f aca="false">ABS(BU720)</f>
        <v>80.3028013295006</v>
      </c>
      <c r="CE720" s="0" t="n">
        <f aca="false">ABS(BV720)</f>
        <v>4.22621131376036</v>
      </c>
      <c r="CF720" s="0" t="n">
        <f aca="false">BN720^2</f>
        <v>16.2111889552495</v>
      </c>
      <c r="CG720" s="0" t="n">
        <f aca="false">BO720^2</f>
        <v>2200.08665360579</v>
      </c>
      <c r="CH720" s="0" t="n">
        <f aca="false">BP720^2</f>
        <v>589.628463697736</v>
      </c>
      <c r="CI720" s="0" t="n">
        <f aca="false">BQ720^2</f>
        <v>432.479224262672</v>
      </c>
      <c r="CJ720" s="0" t="n">
        <f aca="false">BR720^2</f>
        <v>1919.65097297143</v>
      </c>
      <c r="CK720" s="0" t="n">
        <f aca="false">BS720^2</f>
        <v>1455.48970128347</v>
      </c>
      <c r="CL720" s="0" t="n">
        <f aca="false">BT720^2</f>
        <v>3798.45646675764</v>
      </c>
      <c r="CM720" s="0" t="n">
        <f aca="false">BU720^2</f>
        <v>6448.53990136525</v>
      </c>
      <c r="CN720" s="0" t="n">
        <f aca="false">BV720^2</f>
        <v>17.8608620685561</v>
      </c>
      <c r="CO720" s="19" t="n">
        <f aca="false">ABS(BN720/$C720)</f>
        <v>0.00083490759908957</v>
      </c>
      <c r="CP720" s="19" t="n">
        <f aca="false">ABS(BO720/$C720)</f>
        <v>0.00972637194138429</v>
      </c>
      <c r="CQ720" s="19" t="n">
        <f aca="false">ABS(BP720/$C720)</f>
        <v>0.00503524028479063</v>
      </c>
      <c r="CR720" s="19" t="n">
        <f aca="false">ABS(BQ720/$C720)</f>
        <v>0.0043123460550806</v>
      </c>
      <c r="CS720" s="19" t="n">
        <f aca="false">ABS(BR720/$C720)</f>
        <v>0.00908535949944507</v>
      </c>
      <c r="CT720" s="19" t="n">
        <f aca="false">ABS(BS720/$C720)</f>
        <v>0.00791107584795474</v>
      </c>
      <c r="CU720" s="19" t="n">
        <f aca="false">ABS(BT720/$C720)</f>
        <v>0.0127801089640388</v>
      </c>
      <c r="CV720" s="19" t="n">
        <f aca="false">ABS(BU720/$C720)</f>
        <v>0.0166518187729514</v>
      </c>
      <c r="CW720" s="19" t="n">
        <f aca="false">ABS(BV720/$C720)</f>
        <v>0.000876359276735025</v>
      </c>
    </row>
    <row r="721" customFormat="false" ht="13.8" hidden="false" customHeight="false" outlineLevel="0" collapsed="false">
      <c r="A721" s="0" t="n">
        <f aca="false">A720+1</f>
        <v>716</v>
      </c>
      <c r="B721" s="0" t="n">
        <f aca="false">B720+1/12</f>
        <v>2007.58333333328</v>
      </c>
      <c r="C721" s="0" t="n">
        <v>4844.548387</v>
      </c>
      <c r="E721" s="0" t="n">
        <v>4847.08779038309</v>
      </c>
      <c r="F721" s="0" t="n">
        <f aca="false">E721-C721</f>
        <v>2.53940338308985</v>
      </c>
      <c r="G721" s="0" t="n">
        <f aca="false">ABS(F721)</f>
        <v>2.53940338308985</v>
      </c>
      <c r="H721" s="0" t="n">
        <f aca="false">F721^2</f>
        <v>6.44856954204816</v>
      </c>
      <c r="I721" s="19" t="n">
        <f aca="false">ABS(F721/C721)</f>
        <v>0.000524177524968923</v>
      </c>
      <c r="K721" s="0" t="n">
        <v>4846.71576176166</v>
      </c>
      <c r="L721" s="0" t="n">
        <v>4856.87463189102</v>
      </c>
      <c r="M721" s="0" t="n">
        <v>4837.82894172383</v>
      </c>
      <c r="N721" s="0" t="n">
        <v>4862.31428301971</v>
      </c>
      <c r="O721" s="0" t="n">
        <v>4949.18876206381</v>
      </c>
      <c r="P721" s="0" t="n">
        <v>4848.41040234138</v>
      </c>
      <c r="Q721" s="0" t="n">
        <v>4822.51914656446</v>
      </c>
      <c r="R721" s="0" t="n">
        <v>4800.35838958044</v>
      </c>
      <c r="S721" s="0" t="n">
        <v>4878.16342598005</v>
      </c>
      <c r="T721" s="0" t="n">
        <f aca="false">K721-$C721</f>
        <v>2.16737476166054</v>
      </c>
      <c r="U721" s="0" t="n">
        <f aca="false">L721-$C721</f>
        <v>12.32624489102</v>
      </c>
      <c r="V721" s="0" t="n">
        <f aca="false">M721-$C721</f>
        <v>-6.71944527616961</v>
      </c>
      <c r="W721" s="0" t="n">
        <f aca="false">N721-$C721</f>
        <v>17.7658960197105</v>
      </c>
      <c r="X721" s="0" t="n">
        <f aca="false">O721-$C721</f>
        <v>104.64037506381</v>
      </c>
      <c r="Y721" s="0" t="n">
        <f aca="false">P721-$C721</f>
        <v>3.86201534138036</v>
      </c>
      <c r="Z721" s="0" t="n">
        <f aca="false">Q721-$C721</f>
        <v>-22.0292404355396</v>
      </c>
      <c r="AA721" s="0" t="n">
        <f aca="false">R721-$C721</f>
        <v>-44.1899974195594</v>
      </c>
      <c r="AB721" s="0" t="n">
        <f aca="false">S721-$C721</f>
        <v>33.6150389800505</v>
      </c>
      <c r="AC721" s="0" t="n">
        <f aca="false">ABS(T721)</f>
        <v>2.16737476166054</v>
      </c>
      <c r="AD721" s="0" t="n">
        <f aca="false">ABS(U721)</f>
        <v>12.32624489102</v>
      </c>
      <c r="AE721" s="0" t="n">
        <f aca="false">ABS(V721)</f>
        <v>6.71944527616961</v>
      </c>
      <c r="AF721" s="0" t="n">
        <f aca="false">ABS(W721)</f>
        <v>17.7658960197105</v>
      </c>
      <c r="AG721" s="0" t="n">
        <f aca="false">ABS(X721)</f>
        <v>104.64037506381</v>
      </c>
      <c r="AH721" s="0" t="n">
        <f aca="false">ABS(Y721)</f>
        <v>3.86201534138036</v>
      </c>
      <c r="AI721" s="0" t="n">
        <f aca="false">ABS(Z721)</f>
        <v>22.0292404355396</v>
      </c>
      <c r="AJ721" s="0" t="n">
        <f aca="false">ABS(AA721)</f>
        <v>44.1899974195594</v>
      </c>
      <c r="AK721" s="0" t="n">
        <f aca="false">ABS(AB721)</f>
        <v>33.6150389800505</v>
      </c>
      <c r="AL721" s="0" t="n">
        <f aca="false">T721^2</f>
        <v>4.69751335748308</v>
      </c>
      <c r="AM721" s="0" t="n">
        <f aca="false">U721^2</f>
        <v>151.936313113397</v>
      </c>
      <c r="AN721" s="0" t="n">
        <f aca="false">V721^2</f>
        <v>45.1509448194381</v>
      </c>
      <c r="AO721" s="0" t="n">
        <f aca="false">W721^2</f>
        <v>315.627061383164</v>
      </c>
      <c r="AP721" s="0" t="n">
        <f aca="false">X721^2</f>
        <v>10949.6080934949</v>
      </c>
      <c r="AQ721" s="0" t="n">
        <f aca="false">Y721^2</f>
        <v>14.9151624970572</v>
      </c>
      <c r="AR721" s="0" t="n">
        <f aca="false">Z721^2</f>
        <v>485.287434166812</v>
      </c>
      <c r="AS721" s="0" t="n">
        <f aca="false">AA721^2</f>
        <v>1952.75587194067</v>
      </c>
      <c r="AT721" s="0" t="n">
        <f aca="false">AB721^2</f>
        <v>1129.97084563031</v>
      </c>
      <c r="AU721" s="19" t="n">
        <f aca="false">ABS(T721/$C721)</f>
        <v>0.00044738427372793</v>
      </c>
      <c r="AV721" s="19" t="n">
        <f aca="false">ABS(U721/$C721)</f>
        <v>0.00254435375732784</v>
      </c>
      <c r="AW721" s="19" t="n">
        <f aca="false">ABS(V721/$C721)</f>
        <v>0.00138701169632275</v>
      </c>
      <c r="AX721" s="19" t="n">
        <f aca="false">ABS(W721/$C721)</f>
        <v>0.00366719343074003</v>
      </c>
      <c r="AY721" s="19" t="n">
        <f aca="false">ABS(X721/$C721)</f>
        <v>0.0215996139794174</v>
      </c>
      <c r="AZ721" s="19" t="n">
        <f aca="false">ABS(Y721/$C721)</f>
        <v>0.000797187897171025</v>
      </c>
      <c r="BA721" s="19" t="n">
        <f aca="false">ABS(Z721/$C721)</f>
        <v>0.00454722270803477</v>
      </c>
      <c r="BB721" s="19" t="n">
        <f aca="false">ABS(AA721/$C721)</f>
        <v>0.00912159274497984</v>
      </c>
      <c r="BC721" s="19" t="n">
        <f aca="false">ABS(AB721/$C721)</f>
        <v>0.00693873531540215</v>
      </c>
      <c r="BE721" s="0" t="n">
        <v>4846.70741611249</v>
      </c>
      <c r="BF721" s="0" t="n">
        <v>4857.09417829403</v>
      </c>
      <c r="BG721" s="0" t="n">
        <v>4837.62123968661</v>
      </c>
      <c r="BH721" s="0" t="n">
        <v>4862.65585610906</v>
      </c>
      <c r="BI721" s="0" t="n">
        <v>4951.47917425228</v>
      </c>
      <c r="BJ721" s="0" t="n">
        <v>4848.44007225049</v>
      </c>
      <c r="BK721" s="0" t="n">
        <v>4821.96800272783</v>
      </c>
      <c r="BL721" s="0" t="n">
        <v>4799.31011758658</v>
      </c>
      <c r="BM721" s="0" t="n">
        <v>4878.86053995815</v>
      </c>
      <c r="BN721" s="0" t="n">
        <f aca="false">BE721-$C721</f>
        <v>2.15902911249032</v>
      </c>
      <c r="BO721" s="0" t="n">
        <f aca="false">BF721-$C721</f>
        <v>12.5457912940301</v>
      </c>
      <c r="BP721" s="0" t="n">
        <f aca="false">BG721-$C721</f>
        <v>-6.92714731338947</v>
      </c>
      <c r="BQ721" s="0" t="n">
        <f aca="false">BH721-$C721</f>
        <v>18.1074691090598</v>
      </c>
      <c r="BR721" s="0" t="n">
        <f aca="false">BI721-$C721</f>
        <v>106.93078725228</v>
      </c>
      <c r="BS721" s="0" t="n">
        <f aca="false">BJ721-$C721</f>
        <v>3.8916852504899</v>
      </c>
      <c r="BT721" s="0" t="n">
        <f aca="false">BK721-$C721</f>
        <v>-22.5803842721698</v>
      </c>
      <c r="BU721" s="0" t="n">
        <f aca="false">BL721-$C721</f>
        <v>-45.2382694134194</v>
      </c>
      <c r="BV721" s="0" t="n">
        <f aca="false">BM721-$C721</f>
        <v>34.3121529581504</v>
      </c>
      <c r="BW721" s="0" t="n">
        <f aca="false">ABS(BN721)</f>
        <v>2.15902911249032</v>
      </c>
      <c r="BX721" s="0" t="n">
        <f aca="false">ABS(BO721)</f>
        <v>12.5457912940301</v>
      </c>
      <c r="BY721" s="0" t="n">
        <f aca="false">ABS(BP721)</f>
        <v>6.92714731338947</v>
      </c>
      <c r="BZ721" s="0" t="n">
        <f aca="false">ABS(BQ721)</f>
        <v>18.1074691090598</v>
      </c>
      <c r="CA721" s="0" t="n">
        <f aca="false">ABS(BR721)</f>
        <v>106.93078725228</v>
      </c>
      <c r="CB721" s="0" t="n">
        <f aca="false">ABS(BS721)</f>
        <v>3.8916852504899</v>
      </c>
      <c r="CC721" s="0" t="n">
        <f aca="false">ABS(BT721)</f>
        <v>22.5803842721698</v>
      </c>
      <c r="CD721" s="0" t="n">
        <f aca="false">ABS(BU721)</f>
        <v>45.2382694134194</v>
      </c>
      <c r="CE721" s="0" t="n">
        <f aca="false">ABS(BV721)</f>
        <v>34.3121529581504</v>
      </c>
      <c r="CF721" s="0" t="n">
        <f aca="false">BN721^2</f>
        <v>4.66140670858072</v>
      </c>
      <c r="CG721" s="0" t="n">
        <f aca="false">BO721^2</f>
        <v>157.396879193361</v>
      </c>
      <c r="CH721" s="0" t="n">
        <f aca="false">BP721^2</f>
        <v>47.9853699013989</v>
      </c>
      <c r="CI721" s="0" t="n">
        <f aca="false">BQ721^2</f>
        <v>327.880437535556</v>
      </c>
      <c r="CJ721" s="0" t="n">
        <f aca="false">BR721^2</f>
        <v>11434.1932623925</v>
      </c>
      <c r="CK721" s="0" t="n">
        <f aca="false">BS721^2</f>
        <v>15.1452140888806</v>
      </c>
      <c r="CL721" s="0" t="n">
        <f aca="false">BT721^2</f>
        <v>509.873753878853</v>
      </c>
      <c r="CM721" s="0" t="n">
        <f aca="false">BU721^2</f>
        <v>2046.50101952112</v>
      </c>
      <c r="CN721" s="0" t="n">
        <f aca="false">BV721^2</f>
        <v>1177.32384062351</v>
      </c>
      <c r="CO721" s="19" t="n">
        <f aca="false">ABS(BN721/$C721)</f>
        <v>0.000445661584944975</v>
      </c>
      <c r="CP721" s="19" t="n">
        <f aca="false">ABS(BO721/$C721)</f>
        <v>0.00258967199660896</v>
      </c>
      <c r="CQ721" s="19" t="n">
        <f aca="false">ABS(BP721/$C721)</f>
        <v>0.00142988505016893</v>
      </c>
      <c r="CR721" s="19" t="n">
        <f aca="false">ABS(BQ721/$C721)</f>
        <v>0.00373770012446322</v>
      </c>
      <c r="CS721" s="19" t="n">
        <f aca="false">ABS(BR721/$C721)</f>
        <v>0.0220723953421995</v>
      </c>
      <c r="CT721" s="19" t="n">
        <f aca="false">ABS(BS721/$C721)</f>
        <v>0.000803312288288692</v>
      </c>
      <c r="CU721" s="19" t="n">
        <f aca="false">ABS(BT721/$C721)</f>
        <v>0.00466098849023103</v>
      </c>
      <c r="CV721" s="19" t="n">
        <f aca="false">ABS(BU721/$C721)</f>
        <v>0.00933797452303508</v>
      </c>
      <c r="CW721" s="19" t="n">
        <f aca="false">ABS(BV721/$C721)</f>
        <v>0.00708263190232983</v>
      </c>
    </row>
    <row r="722" customFormat="false" ht="13.8" hidden="false" customHeight="false" outlineLevel="0" collapsed="false">
      <c r="A722" s="0" t="n">
        <f aca="false">A721+1</f>
        <v>717</v>
      </c>
      <c r="B722" s="0" t="n">
        <f aca="false">B721+1/12</f>
        <v>2007.66666666661</v>
      </c>
      <c r="C722" s="0" t="n">
        <v>4865.153846</v>
      </c>
      <c r="E722" s="0" t="n">
        <v>4874.24172241906</v>
      </c>
      <c r="F722" s="0" t="n">
        <f aca="false">E722-C722</f>
        <v>9.08787641906019</v>
      </c>
      <c r="G722" s="0" t="n">
        <f aca="false">ABS(F722)</f>
        <v>9.08787641906019</v>
      </c>
      <c r="H722" s="0" t="n">
        <f aca="false">F722^2</f>
        <v>82.5894978081103</v>
      </c>
      <c r="I722" s="19" t="n">
        <f aca="false">ABS(F722/C722)</f>
        <v>0.00186795252662606</v>
      </c>
      <c r="K722" s="0" t="n">
        <v>4870.54830459569</v>
      </c>
      <c r="L722" s="0" t="n">
        <v>4904.42871971234</v>
      </c>
      <c r="M722" s="0" t="n">
        <v>4867.74241529885</v>
      </c>
      <c r="N722" s="0" t="n">
        <v>4929.69809914959</v>
      </c>
      <c r="O722" s="0" t="n">
        <v>5010.76656989932</v>
      </c>
      <c r="P722" s="0" t="n">
        <v>4873.86300297932</v>
      </c>
      <c r="Q722" s="0" t="n">
        <v>4926.53566315675</v>
      </c>
      <c r="R722" s="0" t="n">
        <v>4926.51685715229</v>
      </c>
      <c r="S722" s="0" t="n">
        <v>4899.62783462428</v>
      </c>
      <c r="T722" s="0" t="n">
        <f aca="false">K722-$C722</f>
        <v>5.39445859568968</v>
      </c>
      <c r="U722" s="0" t="n">
        <f aca="false">L722-$C722</f>
        <v>39.2748737123402</v>
      </c>
      <c r="V722" s="0" t="n">
        <f aca="false">M722-$C722</f>
        <v>2.58856929884951</v>
      </c>
      <c r="W722" s="0" t="n">
        <f aca="false">N722-$C722</f>
        <v>64.5442531495901</v>
      </c>
      <c r="X722" s="0" t="n">
        <f aca="false">O722-$C722</f>
        <v>145.612723899319</v>
      </c>
      <c r="Y722" s="0" t="n">
        <f aca="false">P722-$C722</f>
        <v>8.70915697932014</v>
      </c>
      <c r="Z722" s="0" t="n">
        <f aca="false">Q722-$C722</f>
        <v>61.38181715675</v>
      </c>
      <c r="AA722" s="0" t="n">
        <f aca="false">R722-$C722</f>
        <v>61.3630111522898</v>
      </c>
      <c r="AB722" s="0" t="n">
        <f aca="false">S722-$C722</f>
        <v>34.4739886242796</v>
      </c>
      <c r="AC722" s="0" t="n">
        <f aca="false">ABS(T722)</f>
        <v>5.39445859568968</v>
      </c>
      <c r="AD722" s="0" t="n">
        <f aca="false">ABS(U722)</f>
        <v>39.2748737123402</v>
      </c>
      <c r="AE722" s="0" t="n">
        <f aca="false">ABS(V722)</f>
        <v>2.58856929884951</v>
      </c>
      <c r="AF722" s="0" t="n">
        <f aca="false">ABS(W722)</f>
        <v>64.5442531495901</v>
      </c>
      <c r="AG722" s="0" t="n">
        <f aca="false">ABS(X722)</f>
        <v>145.612723899319</v>
      </c>
      <c r="AH722" s="0" t="n">
        <f aca="false">ABS(Y722)</f>
        <v>8.70915697932014</v>
      </c>
      <c r="AI722" s="0" t="n">
        <f aca="false">ABS(Z722)</f>
        <v>61.38181715675</v>
      </c>
      <c r="AJ722" s="0" t="n">
        <f aca="false">ABS(AA722)</f>
        <v>61.3630111522898</v>
      </c>
      <c r="AK722" s="0" t="n">
        <f aca="false">ABS(AB722)</f>
        <v>34.4739886242796</v>
      </c>
      <c r="AL722" s="0" t="n">
        <f aca="false">T722^2</f>
        <v>29.1001835406103</v>
      </c>
      <c r="AM722" s="0" t="n">
        <f aca="false">U722^2</f>
        <v>1542.51570512027</v>
      </c>
      <c r="AN722" s="0" t="n">
        <f aca="false">V722^2</f>
        <v>6.70069101494623</v>
      </c>
      <c r="AO722" s="0" t="n">
        <f aca="false">W722^2</f>
        <v>4165.96061463837</v>
      </c>
      <c r="AP722" s="0" t="n">
        <f aca="false">X722^2</f>
        <v>21203.0653613794</v>
      </c>
      <c r="AQ722" s="0" t="n">
        <f aca="false">Y722^2</f>
        <v>75.8494152904407</v>
      </c>
      <c r="AR722" s="0" t="n">
        <f aca="false">Z722^2</f>
        <v>3767.72747746469</v>
      </c>
      <c r="AS722" s="0" t="n">
        <f aca="false">AA722^2</f>
        <v>3765.41913767604</v>
      </c>
      <c r="AT722" s="0" t="n">
        <f aca="false">AB722^2</f>
        <v>1188.45589166696</v>
      </c>
      <c r="AU722" s="19" t="n">
        <f aca="false">ABS(T722/$C722)</f>
        <v>0.00110879506927064</v>
      </c>
      <c r="AV722" s="19" t="n">
        <f aca="false">ABS(U722/$C722)</f>
        <v>0.00807268895404614</v>
      </c>
      <c r="AW722" s="19" t="n">
        <f aca="false">ABS(V722/$C722)</f>
        <v>0.000532063194872981</v>
      </c>
      <c r="AX722" s="19" t="n">
        <f aca="false">ABS(W722/$C722)</f>
        <v>0.0132666417533047</v>
      </c>
      <c r="AY722" s="19" t="n">
        <f aca="false">ABS(X722/$C722)</f>
        <v>0.0299297264811132</v>
      </c>
      <c r="AZ722" s="19" t="n">
        <f aca="false">ABS(Y722/$C722)</f>
        <v>0.00179010926581128</v>
      </c>
      <c r="BA722" s="19" t="n">
        <f aca="false">ABS(Z722/$C722)</f>
        <v>0.0126166240780266</v>
      </c>
      <c r="BB722" s="19" t="n">
        <f aca="false">ABS(AA722/$C722)</f>
        <v>0.0126127586289458</v>
      </c>
      <c r="BC722" s="19" t="n">
        <f aca="false">ABS(AB722/$C722)</f>
        <v>0.00708589896959234</v>
      </c>
      <c r="BE722" s="0" t="n">
        <v>4870.44445008093</v>
      </c>
      <c r="BF722" s="0" t="n">
        <v>4905.27754215971</v>
      </c>
      <c r="BG722" s="0" t="n">
        <v>4867.55966251551</v>
      </c>
      <c r="BH722" s="0" t="n">
        <v>4931.25746648121</v>
      </c>
      <c r="BI722" s="0" t="n">
        <v>5014.60548617307</v>
      </c>
      <c r="BJ722" s="0" t="n">
        <v>4873.85235383928</v>
      </c>
      <c r="BK722" s="0" t="n">
        <v>4928.00610655091</v>
      </c>
      <c r="BL722" s="0" t="n">
        <v>4927.98677174398</v>
      </c>
      <c r="BM722" s="0" t="n">
        <v>4900.34166189507</v>
      </c>
      <c r="BN722" s="0" t="n">
        <f aca="false">BE722-$C722</f>
        <v>5.29060408093028</v>
      </c>
      <c r="BO722" s="0" t="n">
        <f aca="false">BF722-$C722</f>
        <v>40.1236961597097</v>
      </c>
      <c r="BP722" s="0" t="n">
        <f aca="false">BG722-$C722</f>
        <v>2.4058165155102</v>
      </c>
      <c r="BQ722" s="0" t="n">
        <f aca="false">BH722-$C722</f>
        <v>66.1036204812099</v>
      </c>
      <c r="BR722" s="0" t="n">
        <f aca="false">BI722-$C722</f>
        <v>149.45164017307</v>
      </c>
      <c r="BS722" s="0" t="n">
        <f aca="false">BJ722-$C722</f>
        <v>8.69850783927996</v>
      </c>
      <c r="BT722" s="0" t="n">
        <f aca="false">BK722-$C722</f>
        <v>62.8522605509097</v>
      </c>
      <c r="BU722" s="0" t="n">
        <f aca="false">BL722-$C722</f>
        <v>62.83292574398</v>
      </c>
      <c r="BV722" s="0" t="n">
        <f aca="false">BM722-$C722</f>
        <v>35.1878158950694</v>
      </c>
      <c r="BW722" s="0" t="n">
        <f aca="false">ABS(BN722)</f>
        <v>5.29060408093028</v>
      </c>
      <c r="BX722" s="0" t="n">
        <f aca="false">ABS(BO722)</f>
        <v>40.1236961597097</v>
      </c>
      <c r="BY722" s="0" t="n">
        <f aca="false">ABS(BP722)</f>
        <v>2.4058165155102</v>
      </c>
      <c r="BZ722" s="0" t="n">
        <f aca="false">ABS(BQ722)</f>
        <v>66.1036204812099</v>
      </c>
      <c r="CA722" s="0" t="n">
        <f aca="false">ABS(BR722)</f>
        <v>149.45164017307</v>
      </c>
      <c r="CB722" s="0" t="n">
        <f aca="false">ABS(BS722)</f>
        <v>8.69850783927996</v>
      </c>
      <c r="CC722" s="0" t="n">
        <f aca="false">ABS(BT722)</f>
        <v>62.8522605509097</v>
      </c>
      <c r="CD722" s="0" t="n">
        <f aca="false">ABS(BU722)</f>
        <v>62.83292574398</v>
      </c>
      <c r="CE722" s="0" t="n">
        <f aca="false">ABS(BV722)</f>
        <v>35.1878158950694</v>
      </c>
      <c r="CF722" s="0" t="n">
        <f aca="false">BN722^2</f>
        <v>27.9904915411561</v>
      </c>
      <c r="CG722" s="0" t="n">
        <f aca="false">BO722^2</f>
        <v>1609.9109935167</v>
      </c>
      <c r="CH722" s="0" t="n">
        <f aca="false">BP722^2</f>
        <v>5.78795310630162</v>
      </c>
      <c r="CI722" s="0" t="n">
        <f aca="false">BQ722^2</f>
        <v>4369.68864072383</v>
      </c>
      <c r="CJ722" s="0" t="n">
        <f aca="false">BR722^2</f>
        <v>22335.7927504207</v>
      </c>
      <c r="CK722" s="0" t="n">
        <f aca="false">BS722^2</f>
        <v>75.6640386300148</v>
      </c>
      <c r="CL722" s="0" t="n">
        <f aca="false">BT722^2</f>
        <v>3950.40665635944</v>
      </c>
      <c r="CM722" s="0" t="n">
        <f aca="false">BU722^2</f>
        <v>3947.97655754851</v>
      </c>
      <c r="CN722" s="0" t="n">
        <f aca="false">BV722^2</f>
        <v>1238.1823874653</v>
      </c>
      <c r="CO722" s="19" t="n">
        <f aca="false">ABS(BN722/$C722)</f>
        <v>0.00108744846481606</v>
      </c>
      <c r="CP722" s="19" t="n">
        <f aca="false">ABS(BO722/$C722)</f>
        <v>0.00824715875998399</v>
      </c>
      <c r="CQ722" s="19" t="n">
        <f aca="false">ABS(BP722/$C722)</f>
        <v>0.000494499576306496</v>
      </c>
      <c r="CR722" s="19" t="n">
        <f aca="false">ABS(BQ722/$C722)</f>
        <v>0.013587159332188</v>
      </c>
      <c r="CS722" s="19" t="n">
        <f aca="false">ABS(BR722/$C722)</f>
        <v>0.0307187901767884</v>
      </c>
      <c r="CT722" s="19" t="n">
        <f aca="false">ABS(BS722/$C722)</f>
        <v>0.00178792040593533</v>
      </c>
      <c r="CU722" s="19" t="n">
        <f aca="false">ABS(BT722/$C722)</f>
        <v>0.0129188639332725</v>
      </c>
      <c r="CV722" s="19" t="n">
        <f aca="false">ABS(BU722/$C722)</f>
        <v>0.0129148897923624</v>
      </c>
      <c r="CW722" s="19" t="n">
        <f aca="false">ABS(BV722/$C722)</f>
        <v>0.0072326214152508</v>
      </c>
    </row>
    <row r="723" customFormat="false" ht="13.8" hidden="false" customHeight="false" outlineLevel="0" collapsed="false">
      <c r="A723" s="0" t="n">
        <f aca="false">A722+1</f>
        <v>718</v>
      </c>
      <c r="B723" s="0" t="n">
        <f aca="false">B722+1/12</f>
        <v>2007.74999999995</v>
      </c>
      <c r="C723" s="0" t="n">
        <v>4714.642857</v>
      </c>
      <c r="E723" s="0" t="n">
        <v>4800.83325733609</v>
      </c>
      <c r="F723" s="0" t="n">
        <f aca="false">E723-C723</f>
        <v>86.1904003360905</v>
      </c>
      <c r="G723" s="0" t="n">
        <f aca="false">ABS(F723)</f>
        <v>86.1904003360905</v>
      </c>
      <c r="H723" s="0" t="n">
        <f aca="false">F723^2</f>
        <v>7428.78511009556</v>
      </c>
      <c r="I723" s="19" t="n">
        <f aca="false">ABS(F723/C723)</f>
        <v>0.0182814272364492</v>
      </c>
      <c r="K723" s="0" t="n">
        <v>4800.35482396646</v>
      </c>
      <c r="L723" s="0" t="n">
        <v>4794.04509559155</v>
      </c>
      <c r="M723" s="0" t="n">
        <v>4783.96515415745</v>
      </c>
      <c r="N723" s="0" t="n">
        <v>4799.16434480353</v>
      </c>
      <c r="O723" s="0" t="n">
        <v>4840.84868538814</v>
      </c>
      <c r="P723" s="0" t="n">
        <v>4808.92881079194</v>
      </c>
      <c r="Q723" s="0" t="n">
        <v>4800.34258618231</v>
      </c>
      <c r="R723" s="0" t="n">
        <v>4789.86317762485</v>
      </c>
      <c r="S723" s="0" t="n">
        <v>4705.15769776317</v>
      </c>
      <c r="T723" s="0" t="n">
        <f aca="false">K723-$C723</f>
        <v>85.7119669664598</v>
      </c>
      <c r="U723" s="0" t="n">
        <f aca="false">L723-$C723</f>
        <v>79.4022385915505</v>
      </c>
      <c r="V723" s="0" t="n">
        <f aca="false">M723-$C723</f>
        <v>69.3222971574505</v>
      </c>
      <c r="W723" s="0" t="n">
        <f aca="false">N723-$C723</f>
        <v>84.5214878035304</v>
      </c>
      <c r="X723" s="0" t="n">
        <f aca="false">O723-$C723</f>
        <v>126.205828388141</v>
      </c>
      <c r="Y723" s="0" t="n">
        <f aca="false">P723-$C723</f>
        <v>94.2859537919403</v>
      </c>
      <c r="Z723" s="0" t="n">
        <f aca="false">Q723-$C723</f>
        <v>85.69972918231</v>
      </c>
      <c r="AA723" s="0" t="n">
        <f aca="false">R723-$C723</f>
        <v>75.2203206248505</v>
      </c>
      <c r="AB723" s="0" t="n">
        <f aca="false">S723-$C723</f>
        <v>-9.48515923682953</v>
      </c>
      <c r="AC723" s="0" t="n">
        <f aca="false">ABS(T723)</f>
        <v>85.7119669664598</v>
      </c>
      <c r="AD723" s="0" t="n">
        <f aca="false">ABS(U723)</f>
        <v>79.4022385915505</v>
      </c>
      <c r="AE723" s="0" t="n">
        <f aca="false">ABS(V723)</f>
        <v>69.3222971574505</v>
      </c>
      <c r="AF723" s="0" t="n">
        <f aca="false">ABS(W723)</f>
        <v>84.5214878035304</v>
      </c>
      <c r="AG723" s="0" t="n">
        <f aca="false">ABS(X723)</f>
        <v>126.205828388141</v>
      </c>
      <c r="AH723" s="0" t="n">
        <f aca="false">ABS(Y723)</f>
        <v>94.2859537919403</v>
      </c>
      <c r="AI723" s="0" t="n">
        <f aca="false">ABS(Z723)</f>
        <v>85.69972918231</v>
      </c>
      <c r="AJ723" s="0" t="n">
        <f aca="false">ABS(AA723)</f>
        <v>75.2203206248505</v>
      </c>
      <c r="AK723" s="0" t="n">
        <f aca="false">ABS(AB723)</f>
        <v>9.48515923682953</v>
      </c>
      <c r="AL723" s="0" t="n">
        <f aca="false">T723^2</f>
        <v>7346.5412812595</v>
      </c>
      <c r="AM723" s="0" t="n">
        <f aca="false">U723^2</f>
        <v>6304.71549334951</v>
      </c>
      <c r="AN723" s="0" t="n">
        <f aca="false">V723^2</f>
        <v>4805.58088318587</v>
      </c>
      <c r="AO723" s="0" t="n">
        <f aca="false">W723^2</f>
        <v>7143.88190052233</v>
      </c>
      <c r="AP723" s="0" t="n">
        <f aca="false">X723^2</f>
        <v>15927.9111191368</v>
      </c>
      <c r="AQ723" s="0" t="n">
        <f aca="false">Y723^2</f>
        <v>8889.8410824559</v>
      </c>
      <c r="AR723" s="0" t="n">
        <f aca="false">Z723^2</f>
        <v>7344.44358192127</v>
      </c>
      <c r="AS723" s="0" t="n">
        <f aca="false">AA723^2</f>
        <v>5658.09663490531</v>
      </c>
      <c r="AT723" s="0" t="n">
        <f aca="false">AB723^2</f>
        <v>89.9682457480126</v>
      </c>
      <c r="AU723" s="19" t="n">
        <f aca="false">ABS(T723/$C723)</f>
        <v>0.0181799490579018</v>
      </c>
      <c r="AV723" s="19" t="n">
        <f aca="false">ABS(U723/$C723)</f>
        <v>0.0168416232151402</v>
      </c>
      <c r="AW723" s="19" t="n">
        <f aca="false">ABS(V723/$C723)</f>
        <v>0.0147036157902231</v>
      </c>
      <c r="AX723" s="19" t="n">
        <f aca="false">ABS(W723/$C723)</f>
        <v>0.0179274423041469</v>
      </c>
      <c r="AY723" s="19" t="n">
        <f aca="false">ABS(X723/$C723)</f>
        <v>0.0267689053478903</v>
      </c>
      <c r="AZ723" s="19" t="n">
        <f aca="false">ABS(Y723/$C723)</f>
        <v>0.0199985357643688</v>
      </c>
      <c r="BA723" s="19" t="n">
        <f aca="false">ABS(Z723/$C723)</f>
        <v>0.0181773533609369</v>
      </c>
      <c r="BB723" s="19" t="n">
        <f aca="false">ABS(AA723/$C723)</f>
        <v>0.0159546169044749</v>
      </c>
      <c r="BC723" s="19" t="n">
        <f aca="false">ABS(AB723/$C723)</f>
        <v>0.00201185106158171</v>
      </c>
      <c r="BE723" s="0" t="n">
        <v>4800.34879872867</v>
      </c>
      <c r="BF723" s="0" t="n">
        <v>4793.95960764011</v>
      </c>
      <c r="BG723" s="0" t="n">
        <v>4783.75272262743</v>
      </c>
      <c r="BH723" s="0" t="n">
        <v>4799.14332704955</v>
      </c>
      <c r="BI723" s="0" t="n">
        <v>4841.35262697039</v>
      </c>
      <c r="BJ723" s="0" t="n">
        <v>4809.03076361905</v>
      </c>
      <c r="BK723" s="0" t="n">
        <v>4800.33640682575</v>
      </c>
      <c r="BL723" s="0" t="n">
        <v>4789.72502392774</v>
      </c>
      <c r="BM723" s="0" t="n">
        <v>4703.95279017574</v>
      </c>
      <c r="BN723" s="0" t="n">
        <f aca="false">BE723-$C723</f>
        <v>85.70594172867</v>
      </c>
      <c r="BO723" s="0" t="n">
        <f aca="false">BF723-$C723</f>
        <v>79.3167506401105</v>
      </c>
      <c r="BP723" s="0" t="n">
        <f aca="false">BG723-$C723</f>
        <v>69.1098656274298</v>
      </c>
      <c r="BQ723" s="0" t="n">
        <f aca="false">BH723-$C723</f>
        <v>84.5004700495501</v>
      </c>
      <c r="BR723" s="0" t="n">
        <f aca="false">BI723-$C723</f>
        <v>126.70976997039</v>
      </c>
      <c r="BS723" s="0" t="n">
        <f aca="false">BJ723-$C723</f>
        <v>94.3879066190502</v>
      </c>
      <c r="BT723" s="0" t="n">
        <f aca="false">BK723-$C723</f>
        <v>85.6935498257499</v>
      </c>
      <c r="BU723" s="0" t="n">
        <f aca="false">BL723-$C723</f>
        <v>75.0821669277402</v>
      </c>
      <c r="BV723" s="0" t="n">
        <f aca="false">BM723-$C723</f>
        <v>-10.6900668242597</v>
      </c>
      <c r="BW723" s="0" t="n">
        <f aca="false">ABS(BN723)</f>
        <v>85.70594172867</v>
      </c>
      <c r="BX723" s="0" t="n">
        <f aca="false">ABS(BO723)</f>
        <v>79.3167506401105</v>
      </c>
      <c r="BY723" s="0" t="n">
        <f aca="false">ABS(BP723)</f>
        <v>69.1098656274298</v>
      </c>
      <c r="BZ723" s="0" t="n">
        <f aca="false">ABS(BQ723)</f>
        <v>84.5004700495501</v>
      </c>
      <c r="CA723" s="0" t="n">
        <f aca="false">ABS(BR723)</f>
        <v>126.70976997039</v>
      </c>
      <c r="CB723" s="0" t="n">
        <f aca="false">ABS(BS723)</f>
        <v>94.3879066190502</v>
      </c>
      <c r="CC723" s="0" t="n">
        <f aca="false">ABS(BT723)</f>
        <v>85.6935498257499</v>
      </c>
      <c r="CD723" s="0" t="n">
        <f aca="false">ABS(BU723)</f>
        <v>75.0821669277402</v>
      </c>
      <c r="CE723" s="0" t="n">
        <f aca="false">ABS(BV723)</f>
        <v>10.6900668242597</v>
      </c>
      <c r="CF723" s="0" t="n">
        <f aca="false">BN723^2</f>
        <v>7345.50844759819</v>
      </c>
      <c r="CG723" s="0" t="n">
        <f aca="false">BO723^2</f>
        <v>6291.14693210547</v>
      </c>
      <c r="CH723" s="0" t="n">
        <f aca="false">BP723^2</f>
        <v>4776.17352704141</v>
      </c>
      <c r="CI723" s="0" t="n">
        <f aca="false">BQ723^2</f>
        <v>7140.32943859492</v>
      </c>
      <c r="CJ723" s="0" t="n">
        <f aca="false">BR723^2</f>
        <v>16055.3658059491</v>
      </c>
      <c r="CK723" s="0" t="n">
        <f aca="false">BS723^2</f>
        <v>8909.07691592655</v>
      </c>
      <c r="CL723" s="0" t="n">
        <f aca="false">BT723^2</f>
        <v>7343.38448173828</v>
      </c>
      <c r="CM723" s="0" t="n">
        <f aca="false">BU723^2</f>
        <v>5637.33179056505</v>
      </c>
      <c r="CN723" s="0" t="n">
        <f aca="false">BV723^2</f>
        <v>114.277528707138</v>
      </c>
      <c r="CO723" s="19" t="n">
        <f aca="false">ABS(BN723/$C723)</f>
        <v>0.0181786710739755</v>
      </c>
      <c r="CP723" s="19" t="n">
        <f aca="false">ABS(BO723/$C723)</f>
        <v>0.0168234907809277</v>
      </c>
      <c r="CQ723" s="19" t="n">
        <f aca="false">ABS(BP723/$C723)</f>
        <v>0.0146585579700526</v>
      </c>
      <c r="CR723" s="19" t="n">
        <f aca="false">ABS(BQ723/$C723)</f>
        <v>0.0179229843304215</v>
      </c>
      <c r="CS723" s="19" t="n">
        <f aca="false">ABS(BR723/$C723)</f>
        <v>0.0268757939495382</v>
      </c>
      <c r="CT723" s="19" t="n">
        <f aca="false">ABS(BS723/$C723)</f>
        <v>0.0200201604833981</v>
      </c>
      <c r="CU723" s="19" t="n">
        <f aca="false">ABS(BT723/$C723)</f>
        <v>0.018176042687628</v>
      </c>
      <c r="CV723" s="19" t="n">
        <f aca="false">ABS(BU723/$C723)</f>
        <v>0.015925313794715</v>
      </c>
      <c r="CW723" s="19" t="n">
        <f aca="false">ABS(BV723/$C723)</f>
        <v>0.00226741815838569</v>
      </c>
    </row>
    <row r="724" customFormat="false" ht="13.8" hidden="false" customHeight="false" outlineLevel="0" collapsed="false">
      <c r="A724" s="0" t="n">
        <f aca="false">A723+1</f>
        <v>719</v>
      </c>
      <c r="B724" s="0" t="n">
        <f aca="false">B723+1/12</f>
        <v>2007.83333333328</v>
      </c>
      <c r="C724" s="0" t="n">
        <v>4714.034483</v>
      </c>
      <c r="E724" s="0" t="n">
        <v>4660.91081154323</v>
      </c>
      <c r="F724" s="0" t="n">
        <f aca="false">E724-C724</f>
        <v>-53.1236714567704</v>
      </c>
      <c r="G724" s="0" t="n">
        <f aca="false">ABS(F724)</f>
        <v>53.1236714567704</v>
      </c>
      <c r="H724" s="0" t="n">
        <f aca="false">F724^2</f>
        <v>2822.12446904688</v>
      </c>
      <c r="I724" s="19" t="n">
        <f aca="false">ABS(F724/C724)</f>
        <v>0.0112692581372384</v>
      </c>
      <c r="K724" s="0" t="n">
        <v>4682.25000521866</v>
      </c>
      <c r="L724" s="0" t="n">
        <v>4673.6272530412</v>
      </c>
      <c r="M724" s="0" t="n">
        <v>4673.47071427764</v>
      </c>
      <c r="N724" s="0" t="n">
        <v>4685.04044631443</v>
      </c>
      <c r="O724" s="0" t="n">
        <v>4539.70607648307</v>
      </c>
      <c r="P724" s="0" t="n">
        <v>4731.4807650156</v>
      </c>
      <c r="Q724" s="0" t="n">
        <v>4722.16376349425</v>
      </c>
      <c r="R724" s="0" t="n">
        <v>4651.67315813498</v>
      </c>
      <c r="S724" s="0" t="n">
        <v>4643.77811223134</v>
      </c>
      <c r="T724" s="0" t="n">
        <f aca="false">K724-$C724</f>
        <v>-31.7844777813407</v>
      </c>
      <c r="U724" s="0" t="n">
        <f aca="false">L724-$C724</f>
        <v>-40.4072299588006</v>
      </c>
      <c r="V724" s="0" t="n">
        <f aca="false">M724-$C724</f>
        <v>-40.5637687223607</v>
      </c>
      <c r="W724" s="0" t="n">
        <f aca="false">N724-$C724</f>
        <v>-28.9940366855708</v>
      </c>
      <c r="X724" s="0" t="n">
        <f aca="false">O724-$C724</f>
        <v>-174.32840651693</v>
      </c>
      <c r="Y724" s="0" t="n">
        <f aca="false">P724-$C724</f>
        <v>17.4462820155995</v>
      </c>
      <c r="Z724" s="0" t="n">
        <f aca="false">Q724-$C724</f>
        <v>8.12928049424954</v>
      </c>
      <c r="AA724" s="0" t="n">
        <f aca="false">R724-$C724</f>
        <v>-62.3613248650199</v>
      </c>
      <c r="AB724" s="0" t="n">
        <f aca="false">S724-$C724</f>
        <v>-70.2563707686604</v>
      </c>
      <c r="AC724" s="0" t="n">
        <f aca="false">ABS(T724)</f>
        <v>31.7844777813407</v>
      </c>
      <c r="AD724" s="0" t="n">
        <f aca="false">ABS(U724)</f>
        <v>40.4072299588006</v>
      </c>
      <c r="AE724" s="0" t="n">
        <f aca="false">ABS(V724)</f>
        <v>40.5637687223607</v>
      </c>
      <c r="AF724" s="0" t="n">
        <f aca="false">ABS(W724)</f>
        <v>28.9940366855708</v>
      </c>
      <c r="AG724" s="0" t="n">
        <f aca="false">ABS(X724)</f>
        <v>174.32840651693</v>
      </c>
      <c r="AH724" s="0" t="n">
        <f aca="false">ABS(Y724)</f>
        <v>17.4462820155995</v>
      </c>
      <c r="AI724" s="0" t="n">
        <f aca="false">ABS(Z724)</f>
        <v>8.12928049424954</v>
      </c>
      <c r="AJ724" s="0" t="n">
        <f aca="false">ABS(AA724)</f>
        <v>62.3613248650199</v>
      </c>
      <c r="AK724" s="0" t="n">
        <f aca="false">ABS(AB724)</f>
        <v>70.2563707686604</v>
      </c>
      <c r="AL724" s="0" t="n">
        <f aca="false">T724^2</f>
        <v>1010.25302783254</v>
      </c>
      <c r="AM724" s="0" t="n">
        <f aca="false">U724^2</f>
        <v>1632.74423294339</v>
      </c>
      <c r="AN724" s="0" t="n">
        <f aca="false">V724^2</f>
        <v>1645.41933296117</v>
      </c>
      <c r="AO724" s="0" t="n">
        <f aca="false">W724^2</f>
        <v>840.654163324225</v>
      </c>
      <c r="AP724" s="0" t="n">
        <f aca="false">X724^2</f>
        <v>30390.393318732</v>
      </c>
      <c r="AQ724" s="0" t="n">
        <f aca="false">Y724^2</f>
        <v>304.372756167832</v>
      </c>
      <c r="AR724" s="0" t="n">
        <f aca="false">Z724^2</f>
        <v>66.0852013541861</v>
      </c>
      <c r="AS724" s="0" t="n">
        <f aca="false">AA724^2</f>
        <v>3888.93483892055</v>
      </c>
      <c r="AT724" s="0" t="n">
        <f aca="false">AB724^2</f>
        <v>4935.95763358348</v>
      </c>
      <c r="AU724" s="19" t="n">
        <f aca="false">ABS(T724/$C724)</f>
        <v>0.00674252127258718</v>
      </c>
      <c r="AV724" s="19" t="n">
        <f aca="false">ABS(U724/$C724)</f>
        <v>0.00857168739527105</v>
      </c>
      <c r="AW724" s="19" t="n">
        <f aca="false">ABS(V724/$C724)</f>
        <v>0.00860489435718835</v>
      </c>
      <c r="AX724" s="19" t="n">
        <f aca="false">ABS(W724/$C724)</f>
        <v>0.00615057797946299</v>
      </c>
      <c r="AY724" s="19" t="n">
        <f aca="false">ABS(X724/$C724)</f>
        <v>0.036980723655205</v>
      </c>
      <c r="AZ724" s="19" t="n">
        <f aca="false">ABS(Y724/$C724)</f>
        <v>0.00370092371587819</v>
      </c>
      <c r="BA724" s="19" t="n">
        <f aca="false">ABS(Z724/$C724)</f>
        <v>0.00172448473246553</v>
      </c>
      <c r="BB724" s="19" t="n">
        <f aca="false">ABS(AA724/$C724)</f>
        <v>0.0132288648057017</v>
      </c>
      <c r="BC724" s="19" t="n">
        <f aca="false">ABS(AB724/$C724)</f>
        <v>0.0149036607648968</v>
      </c>
      <c r="BE724" s="0" t="n">
        <v>4681.88811875386</v>
      </c>
      <c r="BF724" s="0" t="n">
        <v>4673.4115978422</v>
      </c>
      <c r="BG724" s="0" t="n">
        <v>4673.25771378344</v>
      </c>
      <c r="BH724" s="0" t="n">
        <v>4684.63123740255</v>
      </c>
      <c r="BI724" s="0" t="n">
        <v>4541.76155963558</v>
      </c>
      <c r="BJ724" s="0" t="n">
        <v>4730.28398544784</v>
      </c>
      <c r="BK724" s="0" t="n">
        <v>4721.12498880682</v>
      </c>
      <c r="BL724" s="0" t="n">
        <v>4651.82981736896</v>
      </c>
      <c r="BM724" s="0" t="n">
        <v>4644.06866172823</v>
      </c>
      <c r="BN724" s="0" t="n">
        <f aca="false">BE724-$C724</f>
        <v>-32.1463642461404</v>
      </c>
      <c r="BO724" s="0" t="n">
        <f aca="false">BF724-$C724</f>
        <v>-40.6228851578007</v>
      </c>
      <c r="BP724" s="0" t="n">
        <f aca="false">BG724-$C724</f>
        <v>-40.7767692165608</v>
      </c>
      <c r="BQ724" s="0" t="n">
        <f aca="false">BH724-$C724</f>
        <v>-29.4032455974502</v>
      </c>
      <c r="BR724" s="0" t="n">
        <f aca="false">BI724-$C724</f>
        <v>-172.27292336442</v>
      </c>
      <c r="BS724" s="0" t="n">
        <f aca="false">BJ724-$C724</f>
        <v>16.2495024478394</v>
      </c>
      <c r="BT724" s="0" t="n">
        <f aca="false">BK724-$C724</f>
        <v>7.09050580681924</v>
      </c>
      <c r="BU724" s="0" t="n">
        <f aca="false">BL724-$C724</f>
        <v>-62.2046656310404</v>
      </c>
      <c r="BV724" s="0" t="n">
        <f aca="false">BM724-$C724</f>
        <v>-69.9658212717704</v>
      </c>
      <c r="BW724" s="0" t="n">
        <f aca="false">ABS(BN724)</f>
        <v>32.1463642461404</v>
      </c>
      <c r="BX724" s="0" t="n">
        <f aca="false">ABS(BO724)</f>
        <v>40.6228851578007</v>
      </c>
      <c r="BY724" s="0" t="n">
        <f aca="false">ABS(BP724)</f>
        <v>40.7767692165608</v>
      </c>
      <c r="BZ724" s="0" t="n">
        <f aca="false">ABS(BQ724)</f>
        <v>29.4032455974502</v>
      </c>
      <c r="CA724" s="0" t="n">
        <f aca="false">ABS(BR724)</f>
        <v>172.27292336442</v>
      </c>
      <c r="CB724" s="0" t="n">
        <f aca="false">ABS(BS724)</f>
        <v>16.2495024478394</v>
      </c>
      <c r="CC724" s="0" t="n">
        <f aca="false">ABS(BT724)</f>
        <v>7.09050580681924</v>
      </c>
      <c r="CD724" s="0" t="n">
        <f aca="false">ABS(BU724)</f>
        <v>62.2046656310404</v>
      </c>
      <c r="CE724" s="0" t="n">
        <f aca="false">ABS(BV724)</f>
        <v>69.9658212717704</v>
      </c>
      <c r="CF724" s="0" t="n">
        <f aca="false">BN724^2</f>
        <v>1033.38873424553</v>
      </c>
      <c r="CG724" s="0" t="n">
        <f aca="false">BO724^2</f>
        <v>1650.21879854387</v>
      </c>
      <c r="CH724" s="0" t="n">
        <f aca="false">BP724^2</f>
        <v>1662.74490774066</v>
      </c>
      <c r="CI724" s="0" t="n">
        <f aca="false">BQ724^2</f>
        <v>864.550851663976</v>
      </c>
      <c r="CJ724" s="0" t="n">
        <f aca="false">BR724^2</f>
        <v>29677.9601245235</v>
      </c>
      <c r="CK724" s="0" t="n">
        <f aca="false">BS724^2</f>
        <v>264.046329802339</v>
      </c>
      <c r="CL724" s="0" t="n">
        <f aca="false">BT724^2</f>
        <v>50.2752725965373</v>
      </c>
      <c r="CM724" s="0" t="n">
        <f aca="false">BU724^2</f>
        <v>3869.42042626954</v>
      </c>
      <c r="CN724" s="0" t="n">
        <f aca="false">BV724^2</f>
        <v>4895.21614623332</v>
      </c>
      <c r="CO724" s="19" t="n">
        <f aca="false">ABS(BN724/$C724)</f>
        <v>0.00681928915922561</v>
      </c>
      <c r="CP724" s="19" t="n">
        <f aca="false">ABS(BO724/$C724)</f>
        <v>0.00861743487543398</v>
      </c>
      <c r="CQ724" s="19" t="n">
        <f aca="false">ABS(BP724/$C724)</f>
        <v>0.00865007868814153</v>
      </c>
      <c r="CR724" s="19" t="n">
        <f aca="false">ABS(BQ724/$C724)</f>
        <v>0.00623738449590942</v>
      </c>
      <c r="CS724" s="19" t="n">
        <f aca="false">ABS(BR724/$C724)</f>
        <v>0.0365446888404571</v>
      </c>
      <c r="CT724" s="19" t="n">
        <f aca="false">ABS(BS724/$C724)</f>
        <v>0.00344704785390116</v>
      </c>
      <c r="CU724" s="19" t="n">
        <f aca="false">ABS(BT724/$C724)</f>
        <v>0.00150412684344865</v>
      </c>
      <c r="CV724" s="19" t="n">
        <f aca="false">ABS(BU724/$C724)</f>
        <v>0.0131956322880893</v>
      </c>
      <c r="CW724" s="19" t="n">
        <f aca="false">ABS(BV724/$C724)</f>
        <v>0.0148420257688146</v>
      </c>
    </row>
    <row r="725" customFormat="false" ht="13.8" hidden="false" customHeight="false" outlineLevel="0" collapsed="false">
      <c r="A725" s="0" t="n">
        <f aca="false">A724+1</f>
        <v>720</v>
      </c>
      <c r="B725" s="0" t="n">
        <f aca="false">B724+1/12</f>
        <v>2007.91666666661</v>
      </c>
      <c r="C725" s="0" t="n">
        <v>4530.672414</v>
      </c>
      <c r="E725" s="0" t="n">
        <v>4563.72174950523</v>
      </c>
      <c r="F725" s="0" t="n">
        <f aca="false">E725-C725</f>
        <v>33.0493355052304</v>
      </c>
      <c r="G725" s="0" t="n">
        <f aca="false">ABS(F725)</f>
        <v>33.0493355052304</v>
      </c>
      <c r="H725" s="0" t="n">
        <f aca="false">F725^2</f>
        <v>1092.25857733728</v>
      </c>
      <c r="I725" s="19" t="n">
        <f aca="false">ABS(F725/C725)</f>
        <v>0.00729457627594224</v>
      </c>
      <c r="K725" s="0" t="n">
        <v>4558.08194565763</v>
      </c>
      <c r="L725" s="0" t="n">
        <v>4532.35539208175</v>
      </c>
      <c r="M725" s="0" t="n">
        <v>4558.49271009386</v>
      </c>
      <c r="N725" s="0" t="n">
        <v>4573.4084132973</v>
      </c>
      <c r="O725" s="0" t="n">
        <v>4360.10673117735</v>
      </c>
      <c r="P725" s="0" t="n">
        <v>4630.93535289559</v>
      </c>
      <c r="Q725" s="0" t="n">
        <v>4554.69523909177</v>
      </c>
      <c r="R725" s="0" t="n">
        <v>4564.84065021221</v>
      </c>
      <c r="S725" s="0" t="n">
        <v>4535.73268822079</v>
      </c>
      <c r="T725" s="0" t="n">
        <f aca="false">K725-$C725</f>
        <v>27.4095316576304</v>
      </c>
      <c r="U725" s="0" t="n">
        <f aca="false">L725-$C725</f>
        <v>1.68297808175066</v>
      </c>
      <c r="V725" s="0" t="n">
        <f aca="false">M725-$C725</f>
        <v>27.8202960938606</v>
      </c>
      <c r="W725" s="0" t="n">
        <f aca="false">N725-$C725</f>
        <v>42.7359992973006</v>
      </c>
      <c r="X725" s="0" t="n">
        <f aca="false">O725-$C725</f>
        <v>-170.565682822649</v>
      </c>
      <c r="Y725" s="0" t="n">
        <f aca="false">P725-$C725</f>
        <v>100.26293889559</v>
      </c>
      <c r="Z725" s="0" t="n">
        <f aca="false">Q725-$C725</f>
        <v>24.0228250917708</v>
      </c>
      <c r="AA725" s="0" t="n">
        <f aca="false">R725-$C725</f>
        <v>34.1682362122101</v>
      </c>
      <c r="AB725" s="0" t="n">
        <f aca="false">S725-$C725</f>
        <v>5.06027422079023</v>
      </c>
      <c r="AC725" s="0" t="n">
        <f aca="false">ABS(T725)</f>
        <v>27.4095316576304</v>
      </c>
      <c r="AD725" s="0" t="n">
        <f aca="false">ABS(U725)</f>
        <v>1.68297808175066</v>
      </c>
      <c r="AE725" s="0" t="n">
        <f aca="false">ABS(V725)</f>
        <v>27.8202960938606</v>
      </c>
      <c r="AF725" s="0" t="n">
        <f aca="false">ABS(W725)</f>
        <v>42.7359992973006</v>
      </c>
      <c r="AG725" s="0" t="n">
        <f aca="false">ABS(X725)</f>
        <v>170.565682822649</v>
      </c>
      <c r="AH725" s="0" t="n">
        <f aca="false">ABS(Y725)</f>
        <v>100.26293889559</v>
      </c>
      <c r="AI725" s="0" t="n">
        <f aca="false">ABS(Z725)</f>
        <v>24.0228250917708</v>
      </c>
      <c r="AJ725" s="0" t="n">
        <f aca="false">ABS(AA725)</f>
        <v>34.1682362122101</v>
      </c>
      <c r="AK725" s="0" t="n">
        <f aca="false">ABS(AB725)</f>
        <v>5.06027422079023</v>
      </c>
      <c r="AL725" s="0" t="n">
        <f aca="false">T725^2</f>
        <v>751.282425690643</v>
      </c>
      <c r="AM725" s="0" t="n">
        <f aca="false">U725^2</f>
        <v>2.83241522365314</v>
      </c>
      <c r="AN725" s="0" t="n">
        <f aca="false">V725^2</f>
        <v>773.968874750077</v>
      </c>
      <c r="AO725" s="0" t="n">
        <f aca="false">W725^2</f>
        <v>1826.36563593888</v>
      </c>
      <c r="AP725" s="0" t="n">
        <f aca="false">X725^2</f>
        <v>29092.6521567566</v>
      </c>
      <c r="AQ725" s="0" t="n">
        <f aca="false">Y725^2</f>
        <v>10052.6569159809</v>
      </c>
      <c r="AR725" s="0" t="n">
        <f aca="false">Z725^2</f>
        <v>577.096125389811</v>
      </c>
      <c r="AS725" s="0" t="n">
        <f aca="false">AA725^2</f>
        <v>1167.46836585339</v>
      </c>
      <c r="AT725" s="0" t="n">
        <f aca="false">AB725^2</f>
        <v>25.6063751895942</v>
      </c>
      <c r="AU725" s="19" t="n">
        <f aca="false">ABS(T725/$C725)</f>
        <v>0.00604977123769311</v>
      </c>
      <c r="AV725" s="19" t="n">
        <f aca="false">ABS(U725/$C725)</f>
        <v>0.000371463201920034</v>
      </c>
      <c r="AW725" s="19" t="n">
        <f aca="false">ABS(V725/$C725)</f>
        <v>0.00614043425604833</v>
      </c>
      <c r="AX725" s="19" t="n">
        <f aca="false">ABS(W725/$C725)</f>
        <v>0.00943259529540025</v>
      </c>
      <c r="AY725" s="19" t="n">
        <f aca="false">ABS(X725/$C725)</f>
        <v>0.0376468804708985</v>
      </c>
      <c r="AZ725" s="19" t="n">
        <f aca="false">ABS(Y725/$C725)</f>
        <v>0.0221298142381194</v>
      </c>
      <c r="BA725" s="19" t="n">
        <f aca="false">ABS(Z725/$C725)</f>
        <v>0.00530226485091685</v>
      </c>
      <c r="BB725" s="19" t="n">
        <f aca="false">ABS(AA725/$C725)</f>
        <v>0.00754153756661483</v>
      </c>
      <c r="BC725" s="19" t="n">
        <f aca="false">ABS(AB725/$C725)</f>
        <v>0.00111689254008966</v>
      </c>
      <c r="BE725" s="0" t="n">
        <v>4558.29341692195</v>
      </c>
      <c r="BF725" s="0" t="n">
        <v>4533.53151157823</v>
      </c>
      <c r="BG725" s="0" t="n">
        <v>4558.68877924899</v>
      </c>
      <c r="BH725" s="0" t="n">
        <v>4573.04520012632</v>
      </c>
      <c r="BI725" s="0" t="n">
        <v>4367.74152247931</v>
      </c>
      <c r="BJ725" s="0" t="n">
        <v>4628.41509756888</v>
      </c>
      <c r="BK725" s="0" t="n">
        <v>4555.03369901363</v>
      </c>
      <c r="BL725" s="0" t="n">
        <v>4564.79869567734</v>
      </c>
      <c r="BM725" s="0" t="n">
        <v>4536.78217191506</v>
      </c>
      <c r="BN725" s="0" t="n">
        <f aca="false">BE725-$C725</f>
        <v>27.6210029219501</v>
      </c>
      <c r="BO725" s="0" t="n">
        <f aca="false">BF725-$C725</f>
        <v>2.85909757822992</v>
      </c>
      <c r="BP725" s="0" t="n">
        <f aca="false">BG725-$C725</f>
        <v>28.01636524899</v>
      </c>
      <c r="BQ725" s="0" t="n">
        <f aca="false">BH725-$C725</f>
        <v>42.3727861263205</v>
      </c>
      <c r="BR725" s="0" t="n">
        <f aca="false">BI725-$C725</f>
        <v>-162.930891520689</v>
      </c>
      <c r="BS725" s="0" t="n">
        <f aca="false">BJ725-$C725</f>
        <v>97.7426835688802</v>
      </c>
      <c r="BT725" s="0" t="n">
        <f aca="false">BK725-$C725</f>
        <v>24.3612850136306</v>
      </c>
      <c r="BU725" s="0" t="n">
        <f aca="false">BL725-$C725</f>
        <v>34.1262816773406</v>
      </c>
      <c r="BV725" s="0" t="n">
        <f aca="false">BM725-$C725</f>
        <v>6.10975791506007</v>
      </c>
      <c r="BW725" s="0" t="n">
        <f aca="false">ABS(BN725)</f>
        <v>27.6210029219501</v>
      </c>
      <c r="BX725" s="0" t="n">
        <f aca="false">ABS(BO725)</f>
        <v>2.85909757822992</v>
      </c>
      <c r="BY725" s="0" t="n">
        <f aca="false">ABS(BP725)</f>
        <v>28.01636524899</v>
      </c>
      <c r="BZ725" s="0" t="n">
        <f aca="false">ABS(BQ725)</f>
        <v>42.3727861263205</v>
      </c>
      <c r="CA725" s="0" t="n">
        <f aca="false">ABS(BR725)</f>
        <v>162.930891520689</v>
      </c>
      <c r="CB725" s="0" t="n">
        <f aca="false">ABS(BS725)</f>
        <v>97.7426835688802</v>
      </c>
      <c r="CC725" s="0" t="n">
        <f aca="false">ABS(BT725)</f>
        <v>24.3612850136306</v>
      </c>
      <c r="CD725" s="0" t="n">
        <f aca="false">ABS(BU725)</f>
        <v>34.1262816773406</v>
      </c>
      <c r="CE725" s="0" t="n">
        <f aca="false">ABS(BV725)</f>
        <v>6.10975791506007</v>
      </c>
      <c r="CF725" s="0" t="n">
        <f aca="false">BN725^2</f>
        <v>762.919802414376</v>
      </c>
      <c r="CG725" s="0" t="n">
        <f aca="false">BO725^2</f>
        <v>8.1744389618402</v>
      </c>
      <c r="CH725" s="0" t="n">
        <f aca="false">BP725^2</f>
        <v>784.916721764817</v>
      </c>
      <c r="CI725" s="0" t="n">
        <f aca="false">BQ725^2</f>
        <v>1795.4530041069</v>
      </c>
      <c r="CJ725" s="0" t="n">
        <f aca="false">BR725^2</f>
        <v>26546.4754117266</v>
      </c>
      <c r="CK725" s="0" t="n">
        <f aca="false">BS725^2</f>
        <v>9553.63219124625</v>
      </c>
      <c r="CL725" s="0" t="n">
        <f aca="false">BT725^2</f>
        <v>593.47220751534</v>
      </c>
      <c r="CM725" s="0" t="n">
        <f aca="false">BU725^2</f>
        <v>1164.60310112119</v>
      </c>
      <c r="CN725" s="0" t="n">
        <f aca="false">BV725^2</f>
        <v>37.3291417806392</v>
      </c>
      <c r="CO725" s="19" t="n">
        <f aca="false">ABS(BN725/$C725)</f>
        <v>0.00609644670768894</v>
      </c>
      <c r="CP725" s="19" t="n">
        <f aca="false">ABS(BO725/$C725)</f>
        <v>0.000631053697327112</v>
      </c>
      <c r="CQ725" s="19" t="n">
        <f aca="false">ABS(BP725/$C725)</f>
        <v>0.00618371020655081</v>
      </c>
      <c r="CR725" s="19" t="n">
        <f aca="false">ABS(BQ725/$C725)</f>
        <v>0.00935242768719902</v>
      </c>
      <c r="CS725" s="19" t="n">
        <f aca="false">ABS(BR725/$C725)</f>
        <v>0.0359617462117161</v>
      </c>
      <c r="CT725" s="19" t="n">
        <f aca="false">ABS(BS725/$C725)</f>
        <v>0.0215735490535257</v>
      </c>
      <c r="CU725" s="19" t="n">
        <f aca="false">ABS(BT725/$C725)</f>
        <v>0.00537696897669062</v>
      </c>
      <c r="CV725" s="19" t="n">
        <f aca="false">ABS(BU725/$C725)</f>
        <v>0.00753227745442167</v>
      </c>
      <c r="CW725" s="19" t="n">
        <f aca="false">ABS(BV725/$C725)</f>
        <v>0.00134853226116778</v>
      </c>
    </row>
    <row r="726" customFormat="false" ht="13.8" hidden="false" customHeight="false" outlineLevel="0" collapsed="false">
      <c r="A726" s="0" t="n">
        <f aca="false">A725+1</f>
        <v>721</v>
      </c>
      <c r="B726" s="0" t="n">
        <f aca="false">B725+1/12</f>
        <v>2007.99999999995</v>
      </c>
      <c r="C726" s="0" t="n">
        <v>4463.568966</v>
      </c>
      <c r="E726" s="0" t="n">
        <v>4496.98288808373</v>
      </c>
      <c r="F726" s="0" t="n">
        <f aca="false">E726-C726</f>
        <v>33.4139220837305</v>
      </c>
      <c r="G726" s="0" t="n">
        <f aca="false">ABS(F726)</f>
        <v>33.4139220837305</v>
      </c>
      <c r="H726" s="0" t="n">
        <f aca="false">F726^2</f>
        <v>1116.49018901762</v>
      </c>
      <c r="I726" s="19" t="n">
        <f aca="false">ABS(F726/C726)</f>
        <v>0.00748592042337686</v>
      </c>
      <c r="K726" s="0" t="n">
        <v>4509.69507623608</v>
      </c>
      <c r="L726" s="0" t="n">
        <v>4465.15220948327</v>
      </c>
      <c r="M726" s="0" t="n">
        <v>4529.33795263795</v>
      </c>
      <c r="N726" s="0" t="n">
        <v>4500.968406231</v>
      </c>
      <c r="O726" s="0" t="n">
        <v>4256.0292883673</v>
      </c>
      <c r="P726" s="0" t="n">
        <v>4499.68922845547</v>
      </c>
      <c r="Q726" s="0" t="n">
        <v>4470.063901651</v>
      </c>
      <c r="R726" s="0" t="n">
        <v>4497.04849967112</v>
      </c>
      <c r="S726" s="0" t="n">
        <v>4497.52170766635</v>
      </c>
      <c r="T726" s="0" t="n">
        <f aca="false">K726-$C726</f>
        <v>46.1261102360804</v>
      </c>
      <c r="U726" s="0" t="n">
        <f aca="false">L726-$C726</f>
        <v>1.58324348327005</v>
      </c>
      <c r="V726" s="0" t="n">
        <f aca="false">M726-$C726</f>
        <v>65.7689866379505</v>
      </c>
      <c r="W726" s="0" t="n">
        <f aca="false">N726-$C726</f>
        <v>37.399440231</v>
      </c>
      <c r="X726" s="0" t="n">
        <f aca="false">O726-$C726</f>
        <v>-207.5396776327</v>
      </c>
      <c r="Y726" s="0" t="n">
        <f aca="false">P726-$C726</f>
        <v>36.1202624554699</v>
      </c>
      <c r="Z726" s="0" t="n">
        <f aca="false">Q726-$C726</f>
        <v>6.49493565100056</v>
      </c>
      <c r="AA726" s="0" t="n">
        <f aca="false">R726-$C726</f>
        <v>33.4795336711204</v>
      </c>
      <c r="AB726" s="0" t="n">
        <f aca="false">S726-$C726</f>
        <v>33.9527416663504</v>
      </c>
      <c r="AC726" s="0" t="n">
        <f aca="false">ABS(T726)</f>
        <v>46.1261102360804</v>
      </c>
      <c r="AD726" s="0" t="n">
        <f aca="false">ABS(U726)</f>
        <v>1.58324348327005</v>
      </c>
      <c r="AE726" s="0" t="n">
        <f aca="false">ABS(V726)</f>
        <v>65.7689866379505</v>
      </c>
      <c r="AF726" s="0" t="n">
        <f aca="false">ABS(W726)</f>
        <v>37.399440231</v>
      </c>
      <c r="AG726" s="0" t="n">
        <f aca="false">ABS(X726)</f>
        <v>207.5396776327</v>
      </c>
      <c r="AH726" s="0" t="n">
        <f aca="false">ABS(Y726)</f>
        <v>36.1202624554699</v>
      </c>
      <c r="AI726" s="0" t="n">
        <f aca="false">ABS(Z726)</f>
        <v>6.49493565100056</v>
      </c>
      <c r="AJ726" s="0" t="n">
        <f aca="false">ABS(AA726)</f>
        <v>33.4795336711204</v>
      </c>
      <c r="AK726" s="0" t="n">
        <f aca="false">ABS(AB726)</f>
        <v>33.9527416663504</v>
      </c>
      <c r="AL726" s="0" t="n">
        <f aca="false">T726^2</f>
        <v>2127.61804551104</v>
      </c>
      <c r="AM726" s="0" t="n">
        <f aca="false">U726^2</f>
        <v>2.50665992731709</v>
      </c>
      <c r="AN726" s="0" t="n">
        <f aca="false">V726^2</f>
        <v>4325.55960338292</v>
      </c>
      <c r="AO726" s="0" t="n">
        <f aca="false">W726^2</f>
        <v>1398.71812959214</v>
      </c>
      <c r="AP726" s="0" t="n">
        <f aca="false">X726^2</f>
        <v>43072.7177918849</v>
      </c>
      <c r="AQ726" s="0" t="n">
        <f aca="false">Y726^2</f>
        <v>1304.67335985203</v>
      </c>
      <c r="AR726" s="0" t="n">
        <f aca="false">Z726^2</f>
        <v>42.1841891106381</v>
      </c>
      <c r="AS726" s="0" t="n">
        <f aca="false">AA726^2</f>
        <v>1120.87917483569</v>
      </c>
      <c r="AT726" s="0" t="n">
        <f aca="false">AB726^2</f>
        <v>1152.78866666193</v>
      </c>
      <c r="AU726" s="19" t="n">
        <f aca="false">ABS(T726/$C726)</f>
        <v>0.0103339078184823</v>
      </c>
      <c r="AV726" s="19" t="n">
        <f aca="false">ABS(U726/$C726)</f>
        <v>0.000354703488471378</v>
      </c>
      <c r="AW726" s="19" t="n">
        <f aca="false">ABS(V726/$C726)</f>
        <v>0.014734618673741</v>
      </c>
      <c r="AX726" s="19" t="n">
        <f aca="false">ABS(W726/$C726)</f>
        <v>0.00837881984481106</v>
      </c>
      <c r="AY726" s="19" t="n">
        <f aca="false">ABS(X726/$C726)</f>
        <v>0.0464963528543134</v>
      </c>
      <c r="AZ726" s="19" t="n">
        <f aca="false">ABS(Y726/$C726)</f>
        <v>0.00809223801191553</v>
      </c>
      <c r="BA726" s="19" t="n">
        <f aca="false">ABS(Z726/$C726)</f>
        <v>0.00145509920435181</v>
      </c>
      <c r="BB726" s="19" t="n">
        <f aca="false">ABS(AA726/$C726)</f>
        <v>0.00750061977895648</v>
      </c>
      <c r="BC726" s="19" t="n">
        <f aca="false">ABS(AB726/$C726)</f>
        <v>0.00760663539086561</v>
      </c>
      <c r="BE726" s="0" t="n">
        <v>4509.03899773892</v>
      </c>
      <c r="BF726" s="0" t="n">
        <v>4466.79499698213</v>
      </c>
      <c r="BG726" s="0" t="n">
        <v>4527.66810147828</v>
      </c>
      <c r="BH726" s="0" t="n">
        <v>4500.76271286609</v>
      </c>
      <c r="BI726" s="0" t="n">
        <v>4268.46495040224</v>
      </c>
      <c r="BJ726" s="0" t="n">
        <v>4499.54955370376</v>
      </c>
      <c r="BK726" s="0" t="n">
        <v>4471.45319576403</v>
      </c>
      <c r="BL726" s="0" t="n">
        <v>4497.04511344436</v>
      </c>
      <c r="BM726" s="0" t="n">
        <v>4497.49389908314</v>
      </c>
      <c r="BN726" s="0" t="n">
        <f aca="false">BE726-$C726</f>
        <v>45.4700317389206</v>
      </c>
      <c r="BO726" s="0" t="n">
        <f aca="false">BF726-$C726</f>
        <v>3.2260309821304</v>
      </c>
      <c r="BP726" s="0" t="n">
        <f aca="false">BG726-$C726</f>
        <v>64.09913547828</v>
      </c>
      <c r="BQ726" s="0" t="n">
        <f aca="false">BH726-$C726</f>
        <v>37.1937468660899</v>
      </c>
      <c r="BR726" s="0" t="n">
        <f aca="false">BI726-$C726</f>
        <v>-195.10401559776</v>
      </c>
      <c r="BS726" s="0" t="n">
        <f aca="false">BJ726-$C726</f>
        <v>35.9805877037597</v>
      </c>
      <c r="BT726" s="0" t="n">
        <f aca="false">BK726-$C726</f>
        <v>7.88422976403035</v>
      </c>
      <c r="BU726" s="0" t="n">
        <f aca="false">BL726-$C726</f>
        <v>33.4761474443603</v>
      </c>
      <c r="BV726" s="0" t="n">
        <f aca="false">BM726-$C726</f>
        <v>33.9249330831399</v>
      </c>
      <c r="BW726" s="0" t="n">
        <f aca="false">ABS(BN726)</f>
        <v>45.4700317389206</v>
      </c>
      <c r="BX726" s="0" t="n">
        <f aca="false">ABS(BO726)</f>
        <v>3.2260309821304</v>
      </c>
      <c r="BY726" s="0" t="n">
        <f aca="false">ABS(BP726)</f>
        <v>64.09913547828</v>
      </c>
      <c r="BZ726" s="0" t="n">
        <f aca="false">ABS(BQ726)</f>
        <v>37.1937468660899</v>
      </c>
      <c r="CA726" s="0" t="n">
        <f aca="false">ABS(BR726)</f>
        <v>195.10401559776</v>
      </c>
      <c r="CB726" s="0" t="n">
        <f aca="false">ABS(BS726)</f>
        <v>35.9805877037597</v>
      </c>
      <c r="CC726" s="0" t="n">
        <f aca="false">ABS(BT726)</f>
        <v>7.88422976403035</v>
      </c>
      <c r="CD726" s="0" t="n">
        <f aca="false">ABS(BU726)</f>
        <v>33.4761474443603</v>
      </c>
      <c r="CE726" s="0" t="n">
        <f aca="false">ABS(BV726)</f>
        <v>33.9249330831399</v>
      </c>
      <c r="CF726" s="0" t="n">
        <f aca="false">BN726^2</f>
        <v>2067.52378633845</v>
      </c>
      <c r="CG726" s="0" t="n">
        <f aca="false">BO726^2</f>
        <v>10.4072758976652</v>
      </c>
      <c r="CH726" s="0" t="n">
        <f aca="false">BP726^2</f>
        <v>4108.6991690629</v>
      </c>
      <c r="CI726" s="0" t="n">
        <f aca="false">BQ726^2</f>
        <v>1383.37480593877</v>
      </c>
      <c r="CJ726" s="0" t="n">
        <f aca="false">BR726^2</f>
        <v>38065.5769023709</v>
      </c>
      <c r="CK726" s="0" t="n">
        <f aca="false">BS726^2</f>
        <v>1294.60269150795</v>
      </c>
      <c r="CL726" s="0" t="n">
        <f aca="false">BT726^2</f>
        <v>62.1610789720221</v>
      </c>
      <c r="CM726" s="0" t="n">
        <f aca="false">BU726^2</f>
        <v>1120.65244771655</v>
      </c>
      <c r="CN726" s="0" t="n">
        <f aca="false">BV726^2</f>
        <v>1150.90108469552</v>
      </c>
      <c r="CO726" s="19" t="n">
        <f aca="false">ABS(BN726/$C726)</f>
        <v>0.01018692263641</v>
      </c>
      <c r="CP726" s="19" t="n">
        <f aca="false">ABS(BO726/$C726)</f>
        <v>0.000722746978191906</v>
      </c>
      <c r="CQ726" s="19" t="n">
        <f aca="false">ABS(BP726/$C726)</f>
        <v>0.0143605119505342</v>
      </c>
      <c r="CR726" s="19" t="n">
        <f aca="false">ABS(BQ726/$C726)</f>
        <v>0.00833273713241645</v>
      </c>
      <c r="CS726" s="19" t="n">
        <f aca="false">ABS(BR726/$C726)</f>
        <v>0.0437103172559696</v>
      </c>
      <c r="CT726" s="19" t="n">
        <f aca="false">ABS(BS726/$C726)</f>
        <v>0.00806094584352404</v>
      </c>
      <c r="CU726" s="19" t="n">
        <f aca="false">ABS(BT726/$C726)</f>
        <v>0.00176635105765973</v>
      </c>
      <c r="CV726" s="19" t="n">
        <f aca="false">ABS(BU726/$C726)</f>
        <v>0.00749986114236289</v>
      </c>
      <c r="CW726" s="19" t="n">
        <f aca="false">ABS(BV726/$C726)</f>
        <v>0.00760040526797054</v>
      </c>
    </row>
    <row r="727" customFormat="false" ht="13.8" hidden="false" customHeight="false" outlineLevel="0" collapsed="false">
      <c r="A727" s="0" t="n">
        <f aca="false">A726+1</f>
        <v>722</v>
      </c>
      <c r="B727" s="0" t="n">
        <f aca="false">B726+1/12</f>
        <v>2008.08333333328</v>
      </c>
      <c r="C727" s="0" t="n">
        <v>4417.8125</v>
      </c>
      <c r="E727" s="0" t="n">
        <v>4538.72917083351</v>
      </c>
      <c r="F727" s="0" t="n">
        <f aca="false">E727-C727</f>
        <v>120.91667083351</v>
      </c>
      <c r="G727" s="0" t="n">
        <f aca="false">ABS(F727)</f>
        <v>120.91667083351</v>
      </c>
      <c r="H727" s="0" t="n">
        <f aca="false">F727^2</f>
        <v>14620.8412854593</v>
      </c>
      <c r="I727" s="19" t="n">
        <f aca="false">ABS(F727/C727)</f>
        <v>0.02737025865935</v>
      </c>
      <c r="K727" s="0" t="n">
        <v>4556.20482367945</v>
      </c>
      <c r="L727" s="0" t="n">
        <v>4486.34809687428</v>
      </c>
      <c r="M727" s="0" t="n">
        <v>4586.04776014081</v>
      </c>
      <c r="N727" s="0" t="n">
        <v>4530.70508741572</v>
      </c>
      <c r="O727" s="0" t="n">
        <v>4317.36306974882</v>
      </c>
      <c r="P727" s="0" t="n">
        <v>4510.55694965762</v>
      </c>
      <c r="Q727" s="0" t="n">
        <v>4516.03674128652</v>
      </c>
      <c r="R727" s="0" t="n">
        <v>4474.32355974898</v>
      </c>
      <c r="S727" s="0" t="n">
        <v>4585.93831391158</v>
      </c>
      <c r="T727" s="0" t="n">
        <f aca="false">K727-$C727</f>
        <v>138.39232367945</v>
      </c>
      <c r="U727" s="0" t="n">
        <f aca="false">L727-$C727</f>
        <v>68.5355968742797</v>
      </c>
      <c r="V727" s="0" t="n">
        <f aca="false">M727-$C727</f>
        <v>168.23526014081</v>
      </c>
      <c r="W727" s="0" t="n">
        <f aca="false">N727-$C727</f>
        <v>112.89258741572</v>
      </c>
      <c r="X727" s="0" t="n">
        <f aca="false">O727-$C727</f>
        <v>-100.44943025118</v>
      </c>
      <c r="Y727" s="0" t="n">
        <f aca="false">P727-$C727</f>
        <v>92.74444965762</v>
      </c>
      <c r="Z727" s="0" t="n">
        <f aca="false">Q727-$C727</f>
        <v>98.2242412865198</v>
      </c>
      <c r="AA727" s="0" t="n">
        <f aca="false">R727-$C727</f>
        <v>56.5110597489802</v>
      </c>
      <c r="AB727" s="0" t="n">
        <f aca="false">S727-$C727</f>
        <v>168.12581391158</v>
      </c>
      <c r="AC727" s="0" t="n">
        <f aca="false">ABS(T727)</f>
        <v>138.39232367945</v>
      </c>
      <c r="AD727" s="0" t="n">
        <f aca="false">ABS(U727)</f>
        <v>68.5355968742797</v>
      </c>
      <c r="AE727" s="0" t="n">
        <f aca="false">ABS(V727)</f>
        <v>168.23526014081</v>
      </c>
      <c r="AF727" s="0" t="n">
        <f aca="false">ABS(W727)</f>
        <v>112.89258741572</v>
      </c>
      <c r="AG727" s="0" t="n">
        <f aca="false">ABS(X727)</f>
        <v>100.44943025118</v>
      </c>
      <c r="AH727" s="0" t="n">
        <f aca="false">ABS(Y727)</f>
        <v>92.74444965762</v>
      </c>
      <c r="AI727" s="0" t="n">
        <f aca="false">ABS(Z727)</f>
        <v>98.2242412865198</v>
      </c>
      <c r="AJ727" s="0" t="n">
        <f aca="false">ABS(AA727)</f>
        <v>56.5110597489802</v>
      </c>
      <c r="AK727" s="0" t="n">
        <f aca="false">ABS(AB727)</f>
        <v>168.12581391158</v>
      </c>
      <c r="AL727" s="0" t="n">
        <f aca="false">T727^2</f>
        <v>19152.4352533976</v>
      </c>
      <c r="AM727" s="0" t="n">
        <f aca="false">U727^2</f>
        <v>4697.12803891378</v>
      </c>
      <c r="AN727" s="0" t="n">
        <f aca="false">V727^2</f>
        <v>28303.1027546461</v>
      </c>
      <c r="AO727" s="0" t="n">
        <f aca="false">W727^2</f>
        <v>12744.7362934161</v>
      </c>
      <c r="AP727" s="0" t="n">
        <f aca="false">X727^2</f>
        <v>10090.0880377867</v>
      </c>
      <c r="AQ727" s="0" t="n">
        <f aca="false">Y727^2</f>
        <v>8601.5329422948</v>
      </c>
      <c r="AR727" s="0" t="n">
        <f aca="false">Z727^2</f>
        <v>9648.00157631247</v>
      </c>
      <c r="AS727" s="0" t="n">
        <f aca="false">AA727^2</f>
        <v>3193.49987395281</v>
      </c>
      <c r="AT727" s="0" t="n">
        <f aca="false">AB727^2</f>
        <v>28266.2893034312</v>
      </c>
      <c r="AU727" s="19" t="n">
        <f aca="false">ABS(T727/$C727)</f>
        <v>0.0313259839976128</v>
      </c>
      <c r="AV727" s="19" t="n">
        <f aca="false">ABS(U727/$C727)</f>
        <v>0.0155134689112049</v>
      </c>
      <c r="AW727" s="19" t="n">
        <f aca="false">ABS(V727/$C727)</f>
        <v>0.0380811227594679</v>
      </c>
      <c r="AX727" s="19" t="n">
        <f aca="false">ABS(W727/$C727)</f>
        <v>0.0255539562658488</v>
      </c>
      <c r="AY727" s="19" t="n">
        <f aca="false">ABS(X727/$C727)</f>
        <v>0.0227373683811112</v>
      </c>
      <c r="AZ727" s="19" t="n">
        <f aca="false">ABS(Y727/$C727)</f>
        <v>0.0209932969444999</v>
      </c>
      <c r="BA727" s="19" t="n">
        <f aca="false">ABS(Z727/$C727)</f>
        <v>0.02223368268493</v>
      </c>
      <c r="BB727" s="19" t="n">
        <f aca="false">ABS(AA727/$C727)</f>
        <v>0.0127916383388797</v>
      </c>
      <c r="BC727" s="19" t="n">
        <f aca="false">ABS(AB727/$C727)</f>
        <v>0.0380563489083296</v>
      </c>
      <c r="BE727" s="0" t="n">
        <v>4555.45607896778</v>
      </c>
      <c r="BF727" s="0" t="n">
        <v>4488.59236508359</v>
      </c>
      <c r="BG727" s="0" t="n">
        <v>4584.0203941923</v>
      </c>
      <c r="BH727" s="0" t="n">
        <v>4531.04887943758</v>
      </c>
      <c r="BI727" s="0" t="n">
        <v>4326.84750497956</v>
      </c>
      <c r="BJ727" s="0" t="n">
        <v>4511.76398906311</v>
      </c>
      <c r="BK727" s="0" t="n">
        <v>4517.00899890506</v>
      </c>
      <c r="BL727" s="0" t="n">
        <v>4477.08301950291</v>
      </c>
      <c r="BM727" s="0" t="n">
        <v>4583.91563718904</v>
      </c>
      <c r="BN727" s="0" t="n">
        <f aca="false">BE727-$C727</f>
        <v>137.64357896778</v>
      </c>
      <c r="BO727" s="0" t="n">
        <f aca="false">BF727-$C727</f>
        <v>70.7798650835903</v>
      </c>
      <c r="BP727" s="0" t="n">
        <f aca="false">BG727-$C727</f>
        <v>166.2078941923</v>
      </c>
      <c r="BQ727" s="0" t="n">
        <f aca="false">BH727-$C727</f>
        <v>113.23637943758</v>
      </c>
      <c r="BR727" s="0" t="n">
        <f aca="false">BI727-$C727</f>
        <v>-90.9649950204403</v>
      </c>
      <c r="BS727" s="0" t="n">
        <f aca="false">BJ727-$C727</f>
        <v>93.9514890631099</v>
      </c>
      <c r="BT727" s="0" t="n">
        <f aca="false">BK727-$C727</f>
        <v>99.1964989050603</v>
      </c>
      <c r="BU727" s="0" t="n">
        <f aca="false">BL727-$C727</f>
        <v>59.2705195029103</v>
      </c>
      <c r="BV727" s="0" t="n">
        <f aca="false">BM727-$C727</f>
        <v>166.10313718904</v>
      </c>
      <c r="BW727" s="0" t="n">
        <f aca="false">ABS(BN727)</f>
        <v>137.64357896778</v>
      </c>
      <c r="BX727" s="0" t="n">
        <f aca="false">ABS(BO727)</f>
        <v>70.7798650835903</v>
      </c>
      <c r="BY727" s="0" t="n">
        <f aca="false">ABS(BP727)</f>
        <v>166.2078941923</v>
      </c>
      <c r="BZ727" s="0" t="n">
        <f aca="false">ABS(BQ727)</f>
        <v>113.23637943758</v>
      </c>
      <c r="CA727" s="0" t="n">
        <f aca="false">ABS(BR727)</f>
        <v>90.9649950204403</v>
      </c>
      <c r="CB727" s="0" t="n">
        <f aca="false">ABS(BS727)</f>
        <v>93.9514890631099</v>
      </c>
      <c r="CC727" s="0" t="n">
        <f aca="false">ABS(BT727)</f>
        <v>99.1964989050603</v>
      </c>
      <c r="CD727" s="0" t="n">
        <f aca="false">ABS(BU727)</f>
        <v>59.2705195029103</v>
      </c>
      <c r="CE727" s="0" t="n">
        <f aca="false">ABS(BV727)</f>
        <v>166.10313718904</v>
      </c>
      <c r="CF727" s="0" t="n">
        <f aca="false">BN727^2</f>
        <v>18945.7548310594</v>
      </c>
      <c r="CG727" s="0" t="n">
        <f aca="false">BO727^2</f>
        <v>5009.78930125124</v>
      </c>
      <c r="CH727" s="0" t="n">
        <f aca="false">BP727^2</f>
        <v>27625.0640918388</v>
      </c>
      <c r="CI727" s="0" t="n">
        <f aca="false">BQ727^2</f>
        <v>12822.4776281315</v>
      </c>
      <c r="CJ727" s="0" t="n">
        <f aca="false">BR727^2</f>
        <v>8274.63031906872</v>
      </c>
      <c r="CK727" s="0" t="n">
        <f aca="false">BS727^2</f>
        <v>8826.88229717565</v>
      </c>
      <c r="CL727" s="0" t="n">
        <f aca="false">BT727^2</f>
        <v>9839.94539502162</v>
      </c>
      <c r="CM727" s="0" t="n">
        <f aca="false">BU727^2</f>
        <v>3512.99448214486</v>
      </c>
      <c r="CN727" s="0" t="n">
        <f aca="false">BV727^2</f>
        <v>27590.2521840412</v>
      </c>
      <c r="CO727" s="19" t="n">
        <f aca="false">ABS(BN727/$C727)</f>
        <v>0.031156500862763</v>
      </c>
      <c r="CP727" s="19" t="n">
        <f aca="false">ABS(BO727/$C727)</f>
        <v>0.016021473315943</v>
      </c>
      <c r="CQ727" s="19" t="n">
        <f aca="false">ABS(BP727/$C727)</f>
        <v>0.037622215563086</v>
      </c>
      <c r="CR727" s="19" t="n">
        <f aca="false">ABS(BQ727/$C727)</f>
        <v>0.0256317757798854</v>
      </c>
      <c r="CS727" s="19" t="n">
        <f aca="false">ABS(BR727/$C727)</f>
        <v>0.0205905060525867</v>
      </c>
      <c r="CT727" s="19" t="n">
        <f aca="false">ABS(BS727/$C727)</f>
        <v>0.0212665180025437</v>
      </c>
      <c r="CU727" s="19" t="n">
        <f aca="false">ABS(BT727/$C727)</f>
        <v>0.0224537593899828</v>
      </c>
      <c r="CV727" s="19" t="n">
        <f aca="false">ABS(BU727/$C727)</f>
        <v>0.0134162596314149</v>
      </c>
      <c r="CW727" s="19" t="n">
        <f aca="false">ABS(BV727/$C727)</f>
        <v>0.0375985031481178</v>
      </c>
    </row>
    <row r="728" customFormat="false" ht="13.8" hidden="false" customHeight="false" outlineLevel="0" collapsed="false">
      <c r="A728" s="0" t="n">
        <f aca="false">A727+1</f>
        <v>723</v>
      </c>
      <c r="B728" s="0" t="n">
        <f aca="false">B727+1/12</f>
        <v>2008.16666666661</v>
      </c>
      <c r="C728" s="0" t="n">
        <v>4475.931034</v>
      </c>
      <c r="E728" s="0" t="n">
        <v>4694.67835896765</v>
      </c>
      <c r="F728" s="0" t="n">
        <f aca="false">E728-C728</f>
        <v>218.74732496765</v>
      </c>
      <c r="G728" s="0" t="n">
        <f aca="false">ABS(F728)</f>
        <v>218.74732496765</v>
      </c>
      <c r="H728" s="0" t="n">
        <f aca="false">F728^2</f>
        <v>47850.3921805025</v>
      </c>
      <c r="I728" s="19" t="n">
        <f aca="false">ABS(F728/C728)</f>
        <v>0.0488719158776139</v>
      </c>
      <c r="K728" s="0" t="n">
        <v>4693.12854592426</v>
      </c>
      <c r="L728" s="0" t="n">
        <v>4672.73156094433</v>
      </c>
      <c r="M728" s="0" t="n">
        <v>4683.26728500851</v>
      </c>
      <c r="N728" s="0" t="n">
        <v>4722.16934903732</v>
      </c>
      <c r="O728" s="0" t="n">
        <v>4569.85500465589</v>
      </c>
      <c r="P728" s="0" t="n">
        <v>4705.62375484072</v>
      </c>
      <c r="Q728" s="0" t="n">
        <v>4688.91064141997</v>
      </c>
      <c r="R728" s="0" t="n">
        <v>4668.68150005015</v>
      </c>
      <c r="S728" s="0" t="n">
        <v>4739.21508794881</v>
      </c>
      <c r="T728" s="0" t="n">
        <f aca="false">K728-$C728</f>
        <v>217.19751192426</v>
      </c>
      <c r="U728" s="0" t="n">
        <f aca="false">L728-$C728</f>
        <v>196.80052694433</v>
      </c>
      <c r="V728" s="0" t="n">
        <f aca="false">M728-$C728</f>
        <v>207.33625100851</v>
      </c>
      <c r="W728" s="0" t="n">
        <f aca="false">N728-$C728</f>
        <v>246.23831503732</v>
      </c>
      <c r="X728" s="0" t="n">
        <f aca="false">O728-$C728</f>
        <v>93.9239706558901</v>
      </c>
      <c r="Y728" s="0" t="n">
        <f aca="false">P728-$C728</f>
        <v>229.69272084072</v>
      </c>
      <c r="Z728" s="0" t="n">
        <f aca="false">Q728-$C728</f>
        <v>212.979607419969</v>
      </c>
      <c r="AA728" s="0" t="n">
        <f aca="false">R728-$C728</f>
        <v>192.75046605015</v>
      </c>
      <c r="AB728" s="0" t="n">
        <f aca="false">S728-$C728</f>
        <v>263.28405394881</v>
      </c>
      <c r="AC728" s="0" t="n">
        <f aca="false">ABS(T728)</f>
        <v>217.19751192426</v>
      </c>
      <c r="AD728" s="0" t="n">
        <f aca="false">ABS(U728)</f>
        <v>196.80052694433</v>
      </c>
      <c r="AE728" s="0" t="n">
        <f aca="false">ABS(V728)</f>
        <v>207.33625100851</v>
      </c>
      <c r="AF728" s="0" t="n">
        <f aca="false">ABS(W728)</f>
        <v>246.23831503732</v>
      </c>
      <c r="AG728" s="0" t="n">
        <f aca="false">ABS(X728)</f>
        <v>93.9239706558901</v>
      </c>
      <c r="AH728" s="0" t="n">
        <f aca="false">ABS(Y728)</f>
        <v>229.69272084072</v>
      </c>
      <c r="AI728" s="0" t="n">
        <f aca="false">ABS(Z728)</f>
        <v>212.979607419969</v>
      </c>
      <c r="AJ728" s="0" t="n">
        <f aca="false">ABS(AA728)</f>
        <v>192.75046605015</v>
      </c>
      <c r="AK728" s="0" t="n">
        <f aca="false">ABS(AB728)</f>
        <v>263.28405394881</v>
      </c>
      <c r="AL728" s="0" t="n">
        <f aca="false">T728^2</f>
        <v>47174.759186089</v>
      </c>
      <c r="AM728" s="0" t="n">
        <f aca="false">U728^2</f>
        <v>38730.447405566</v>
      </c>
      <c r="AN728" s="0" t="n">
        <f aca="false">V728^2</f>
        <v>42988.3209822638</v>
      </c>
      <c r="AO728" s="0" t="n">
        <f aca="false">W728^2</f>
        <v>60633.3077924184</v>
      </c>
      <c r="AP728" s="0" t="n">
        <f aca="false">X728^2</f>
        <v>8821.71226376851</v>
      </c>
      <c r="AQ728" s="0" t="n">
        <f aca="false">Y728^2</f>
        <v>52758.7460072128</v>
      </c>
      <c r="AR728" s="0" t="n">
        <f aca="false">Z728^2</f>
        <v>45360.3131767643</v>
      </c>
      <c r="AS728" s="0" t="n">
        <f aca="false">AA728^2</f>
        <v>37152.74216255</v>
      </c>
      <c r="AT728" s="0" t="n">
        <f aca="false">AB728^2</f>
        <v>69318.4930637198</v>
      </c>
      <c r="AU728" s="19" t="n">
        <f aca="false">ABS(T728/$C728)</f>
        <v>0.0485256609796687</v>
      </c>
      <c r="AV728" s="19" t="n">
        <f aca="false">ABS(U728/$C728)</f>
        <v>0.0439686236113557</v>
      </c>
      <c r="AW728" s="19" t="n">
        <f aca="false">ABS(V728/$C728)</f>
        <v>0.0463224856311553</v>
      </c>
      <c r="AX728" s="19" t="n">
        <f aca="false">ABS(W728/$C728)</f>
        <v>0.055013876033131</v>
      </c>
      <c r="AY728" s="19" t="n">
        <f aca="false">ABS(X728/$C728)</f>
        <v>0.020984230977293</v>
      </c>
      <c r="AZ728" s="19" t="n">
        <f aca="false">ABS(Y728/$C728)</f>
        <v>0.0513173056277978</v>
      </c>
      <c r="BA728" s="19" t="n">
        <f aca="false">ABS(Z728/$C728)</f>
        <v>0.0475833085456718</v>
      </c>
      <c r="BB728" s="19" t="n">
        <f aca="false">ABS(AA728/$C728)</f>
        <v>0.0430637703275537</v>
      </c>
      <c r="BC728" s="19" t="n">
        <f aca="false">ABS(AB728/$C728)</f>
        <v>0.058822187372606</v>
      </c>
      <c r="BE728" s="0" t="n">
        <v>4693.14404053859</v>
      </c>
      <c r="BF728" s="0" t="n">
        <v>4672.95097913323</v>
      </c>
      <c r="BG728" s="0" t="n">
        <v>4683.38136985946</v>
      </c>
      <c r="BH728" s="0" t="n">
        <v>4721.89450150623</v>
      </c>
      <c r="BI728" s="0" t="n">
        <v>4571.10295500864</v>
      </c>
      <c r="BJ728" s="0" t="n">
        <v>4705.51432571413</v>
      </c>
      <c r="BK728" s="0" t="n">
        <v>4688.96830551006</v>
      </c>
      <c r="BL728" s="0" t="n">
        <v>4668.94140965949</v>
      </c>
      <c r="BM728" s="0" t="n">
        <v>4738.76982170077</v>
      </c>
      <c r="BN728" s="0" t="n">
        <f aca="false">BE728-$C728</f>
        <v>217.21300653859</v>
      </c>
      <c r="BO728" s="0" t="n">
        <f aca="false">BF728-$C728</f>
        <v>197.01994513323</v>
      </c>
      <c r="BP728" s="0" t="n">
        <f aca="false">BG728-$C728</f>
        <v>207.45033585946</v>
      </c>
      <c r="BQ728" s="0" t="n">
        <f aca="false">BH728-$C728</f>
        <v>245.96346750623</v>
      </c>
      <c r="BR728" s="0" t="n">
        <f aca="false">BI728-$C728</f>
        <v>95.1719210086394</v>
      </c>
      <c r="BS728" s="0" t="n">
        <f aca="false">BJ728-$C728</f>
        <v>229.58329171413</v>
      </c>
      <c r="BT728" s="0" t="n">
        <f aca="false">BK728-$C728</f>
        <v>213.03727151006</v>
      </c>
      <c r="BU728" s="0" t="n">
        <f aca="false">BL728-$C728</f>
        <v>193.01037565949</v>
      </c>
      <c r="BV728" s="0" t="n">
        <f aca="false">BM728-$C728</f>
        <v>262.83878770077</v>
      </c>
      <c r="BW728" s="0" t="n">
        <f aca="false">ABS(BN728)</f>
        <v>217.21300653859</v>
      </c>
      <c r="BX728" s="0" t="n">
        <f aca="false">ABS(BO728)</f>
        <v>197.01994513323</v>
      </c>
      <c r="BY728" s="0" t="n">
        <f aca="false">ABS(BP728)</f>
        <v>207.45033585946</v>
      </c>
      <c r="BZ728" s="0" t="n">
        <f aca="false">ABS(BQ728)</f>
        <v>245.96346750623</v>
      </c>
      <c r="CA728" s="0" t="n">
        <f aca="false">ABS(BR728)</f>
        <v>95.1719210086394</v>
      </c>
      <c r="CB728" s="0" t="n">
        <f aca="false">ABS(BS728)</f>
        <v>229.58329171413</v>
      </c>
      <c r="CC728" s="0" t="n">
        <f aca="false">ABS(BT728)</f>
        <v>213.03727151006</v>
      </c>
      <c r="CD728" s="0" t="n">
        <f aca="false">ABS(BU728)</f>
        <v>193.01037565949</v>
      </c>
      <c r="CE728" s="0" t="n">
        <f aca="false">ABS(BV728)</f>
        <v>262.83878770077</v>
      </c>
      <c r="CF728" s="0" t="n">
        <f aca="false">BN728^2</f>
        <v>47181.4902095335</v>
      </c>
      <c r="CG728" s="0" t="n">
        <f aca="false">BO728^2</f>
        <v>38816.858780301</v>
      </c>
      <c r="CH728" s="0" t="n">
        <f aca="false">BP728^2</f>
        <v>43035.6418482028</v>
      </c>
      <c r="CI728" s="0" t="n">
        <f aca="false">BQ728^2</f>
        <v>60498.0273476882</v>
      </c>
      <c r="CJ728" s="0" t="n">
        <f aca="false">BR728^2</f>
        <v>9057.6945484747</v>
      </c>
      <c r="CK728" s="0" t="n">
        <f aca="false">BS728^2</f>
        <v>52708.4878342952</v>
      </c>
      <c r="CL728" s="0" t="n">
        <f aca="false">BT728^2</f>
        <v>45384.8790524511</v>
      </c>
      <c r="CM728" s="0" t="n">
        <f aca="false">BU728^2</f>
        <v>37253.0051122174</v>
      </c>
      <c r="CN728" s="0" t="n">
        <f aca="false">BV728^2</f>
        <v>69084.2283200104</v>
      </c>
      <c r="CO728" s="19" t="n">
        <f aca="false">ABS(BN728/$C728)</f>
        <v>0.0485291227430896</v>
      </c>
      <c r="CP728" s="19" t="n">
        <f aca="false">ABS(BO728/$C728)</f>
        <v>0.0440176454097767</v>
      </c>
      <c r="CQ728" s="19" t="n">
        <f aca="false">ABS(BP728/$C728)</f>
        <v>0.0463479741496535</v>
      </c>
      <c r="CR728" s="19" t="n">
        <f aca="false">ABS(BQ728/$C728)</f>
        <v>0.054952470366019</v>
      </c>
      <c r="CS728" s="19" t="n">
        <f aca="false">ABS(BR728/$C728)</f>
        <v>0.0212630445566964</v>
      </c>
      <c r="CT728" s="19" t="n">
        <f aca="false">ABS(BS728/$C728)</f>
        <v>0.0512928572782228</v>
      </c>
      <c r="CU728" s="19" t="n">
        <f aca="false">ABS(BT728/$C728)</f>
        <v>0.0475961916954903</v>
      </c>
      <c r="CV728" s="19" t="n">
        <f aca="false">ABS(BU728/$C728)</f>
        <v>0.043121838605946</v>
      </c>
      <c r="CW728" s="19" t="n">
        <f aca="false">ABS(BV728/$C728)</f>
        <v>0.0587227072321255</v>
      </c>
    </row>
    <row r="729" customFormat="false" ht="13.8" hidden="false" customHeight="false" outlineLevel="0" collapsed="false">
      <c r="A729" s="0" t="n">
        <f aca="false">A728+1</f>
        <v>724</v>
      </c>
      <c r="B729" s="0" t="n">
        <f aca="false">B728+1/12</f>
        <v>2008.24999999995</v>
      </c>
      <c r="C729" s="0" t="n">
        <v>4716.607143</v>
      </c>
      <c r="E729" s="0" t="n">
        <v>4797.24947194309</v>
      </c>
      <c r="F729" s="0" t="n">
        <f aca="false">E729-C729</f>
        <v>80.6423289430895</v>
      </c>
      <c r="G729" s="0" t="n">
        <f aca="false">ABS(F729)</f>
        <v>80.6423289430895</v>
      </c>
      <c r="H729" s="0" t="n">
        <f aca="false">F729^2</f>
        <v>6503.18521736545</v>
      </c>
      <c r="I729" s="19" t="n">
        <f aca="false">ABS(F729/C729)</f>
        <v>0.0170975293252422</v>
      </c>
      <c r="K729" s="0" t="n">
        <v>4778.03950964304</v>
      </c>
      <c r="L729" s="0" t="n">
        <v>4809.49591991169</v>
      </c>
      <c r="M729" s="0" t="n">
        <v>4801.27167510189</v>
      </c>
      <c r="N729" s="0" t="n">
        <v>4782.44809200218</v>
      </c>
      <c r="O729" s="0" t="n">
        <v>4844.94002879191</v>
      </c>
      <c r="P729" s="0" t="n">
        <v>4792.46712290535</v>
      </c>
      <c r="Q729" s="0" t="n">
        <v>4803.82225902943</v>
      </c>
      <c r="R729" s="0" t="n">
        <v>4756.13009289106</v>
      </c>
      <c r="S729" s="0" t="n">
        <v>4839.93984400535</v>
      </c>
      <c r="T729" s="0" t="n">
        <f aca="false">K729-$C729</f>
        <v>61.43236664304</v>
      </c>
      <c r="U729" s="0" t="n">
        <f aca="false">L729-$C729</f>
        <v>92.88877691169</v>
      </c>
      <c r="V729" s="0" t="n">
        <f aca="false">M729-$C729</f>
        <v>84.6645321018896</v>
      </c>
      <c r="W729" s="0" t="n">
        <f aca="false">N729-$C729</f>
        <v>65.8409490021795</v>
      </c>
      <c r="X729" s="0" t="n">
        <f aca="false">O729-$C729</f>
        <v>128.33288579191</v>
      </c>
      <c r="Y729" s="0" t="n">
        <f aca="false">P729-$C729</f>
        <v>75.85997990535</v>
      </c>
      <c r="Z729" s="0" t="n">
        <f aca="false">Q729-$C729</f>
        <v>87.2151160294297</v>
      </c>
      <c r="AA729" s="0" t="n">
        <f aca="false">R729-$C729</f>
        <v>39.5229498910594</v>
      </c>
      <c r="AB729" s="0" t="n">
        <f aca="false">S729-$C729</f>
        <v>123.33270100535</v>
      </c>
      <c r="AC729" s="0" t="n">
        <f aca="false">ABS(T729)</f>
        <v>61.43236664304</v>
      </c>
      <c r="AD729" s="0" t="n">
        <f aca="false">ABS(U729)</f>
        <v>92.88877691169</v>
      </c>
      <c r="AE729" s="0" t="n">
        <f aca="false">ABS(V729)</f>
        <v>84.6645321018896</v>
      </c>
      <c r="AF729" s="0" t="n">
        <f aca="false">ABS(W729)</f>
        <v>65.8409490021795</v>
      </c>
      <c r="AG729" s="0" t="n">
        <f aca="false">ABS(X729)</f>
        <v>128.33288579191</v>
      </c>
      <c r="AH729" s="0" t="n">
        <f aca="false">ABS(Y729)</f>
        <v>75.85997990535</v>
      </c>
      <c r="AI729" s="0" t="n">
        <f aca="false">ABS(Z729)</f>
        <v>87.2151160294297</v>
      </c>
      <c r="AJ729" s="0" t="n">
        <f aca="false">ABS(AA729)</f>
        <v>39.5229498910594</v>
      </c>
      <c r="AK729" s="0" t="n">
        <f aca="false">ABS(AB729)</f>
        <v>123.33270100535</v>
      </c>
      <c r="AL729" s="0" t="n">
        <f aca="false">T729^2</f>
        <v>3773.9356713649</v>
      </c>
      <c r="AM729" s="0" t="n">
        <f aca="false">U729^2</f>
        <v>8628.32487614971</v>
      </c>
      <c r="AN729" s="0" t="n">
        <f aca="false">V729^2</f>
        <v>7168.08299603189</v>
      </c>
      <c r="AO729" s="0" t="n">
        <f aca="false">W729^2</f>
        <v>4335.0305655076</v>
      </c>
      <c r="AP729" s="0" t="n">
        <f aca="false">X729^2</f>
        <v>16469.3295756793</v>
      </c>
      <c r="AQ729" s="0" t="n">
        <f aca="false">Y729^2</f>
        <v>5754.7365512401</v>
      </c>
      <c r="AR729" s="0" t="n">
        <f aca="false">Z729^2</f>
        <v>7606.47646402689</v>
      </c>
      <c r="AS729" s="0" t="n">
        <f aca="false">AA729^2</f>
        <v>1562.06356809119</v>
      </c>
      <c r="AT729" s="0" t="n">
        <f aca="false">AB729^2</f>
        <v>15210.955137275</v>
      </c>
      <c r="AU729" s="19" t="n">
        <f aca="false">ABS(T729/$C729)</f>
        <v>0.0130246944001295</v>
      </c>
      <c r="AV729" s="19" t="n">
        <f aca="false">ABS(U729/$C729)</f>
        <v>0.019693982156125</v>
      </c>
      <c r="AW729" s="19" t="n">
        <f aca="false">ABS(V729/$C729)</f>
        <v>0.0179503040077324</v>
      </c>
      <c r="AX729" s="19" t="n">
        <f aca="false">ABS(W729/$C729)</f>
        <v>0.0139593879680859</v>
      </c>
      <c r="AY729" s="19" t="n">
        <f aca="false">ABS(X729/$C729)</f>
        <v>0.0272087290505785</v>
      </c>
      <c r="AZ729" s="19" t="n">
        <f aca="false">ABS(Y729/$C729)</f>
        <v>0.016083590938442</v>
      </c>
      <c r="BA729" s="19" t="n">
        <f aca="false">ABS(Z729/$C729)</f>
        <v>0.0184910706754263</v>
      </c>
      <c r="BB729" s="19" t="n">
        <f aca="false">ABS(AA729/$C729)</f>
        <v>0.00837952975365366</v>
      </c>
      <c r="BC729" s="19" t="n">
        <f aca="false">ABS(AB729/$C729)</f>
        <v>0.0261486058232325</v>
      </c>
      <c r="BE729" s="0" t="n">
        <v>4777.81684488149</v>
      </c>
      <c r="BF729" s="0" t="n">
        <v>4809.63786982155</v>
      </c>
      <c r="BG729" s="0" t="n">
        <v>4801.31829689601</v>
      </c>
      <c r="BH729" s="0" t="n">
        <v>4782.27652759806</v>
      </c>
      <c r="BI729" s="0" t="n">
        <v>4845.49281522132</v>
      </c>
      <c r="BJ729" s="0" t="n">
        <v>4792.41169017771</v>
      </c>
      <c r="BK729" s="0" t="n">
        <v>4803.89844491915</v>
      </c>
      <c r="BL729" s="0" t="n">
        <v>4755.65347369792</v>
      </c>
      <c r="BM729" s="0" t="n">
        <v>4840.43467274928</v>
      </c>
      <c r="BN729" s="0" t="n">
        <f aca="false">BE729-$C729</f>
        <v>61.2097018814902</v>
      </c>
      <c r="BO729" s="0" t="n">
        <f aca="false">BF729-$C729</f>
        <v>93.0307268215502</v>
      </c>
      <c r="BP729" s="0" t="n">
        <f aca="false">BG729-$C729</f>
        <v>84.7111538960098</v>
      </c>
      <c r="BQ729" s="0" t="n">
        <f aca="false">BH729-$C729</f>
        <v>65.6693845980599</v>
      </c>
      <c r="BR729" s="0" t="n">
        <f aca="false">BI729-$C729</f>
        <v>128.88567222132</v>
      </c>
      <c r="BS729" s="0" t="n">
        <f aca="false">BJ729-$C729</f>
        <v>75.8045471777095</v>
      </c>
      <c r="BT729" s="0" t="n">
        <f aca="false">BK729-$C729</f>
        <v>87.2913019191501</v>
      </c>
      <c r="BU729" s="0" t="n">
        <f aca="false">BL729-$C729</f>
        <v>39.04633069792</v>
      </c>
      <c r="BV729" s="0" t="n">
        <f aca="false">BM729-$C729</f>
        <v>123.82752974928</v>
      </c>
      <c r="BW729" s="0" t="n">
        <f aca="false">ABS(BN729)</f>
        <v>61.2097018814902</v>
      </c>
      <c r="BX729" s="0" t="n">
        <f aca="false">ABS(BO729)</f>
        <v>93.0307268215502</v>
      </c>
      <c r="BY729" s="0" t="n">
        <f aca="false">ABS(BP729)</f>
        <v>84.7111538960098</v>
      </c>
      <c r="BZ729" s="0" t="n">
        <f aca="false">ABS(BQ729)</f>
        <v>65.6693845980599</v>
      </c>
      <c r="CA729" s="0" t="n">
        <f aca="false">ABS(BR729)</f>
        <v>128.88567222132</v>
      </c>
      <c r="CB729" s="0" t="n">
        <f aca="false">ABS(BS729)</f>
        <v>75.8045471777095</v>
      </c>
      <c r="CC729" s="0" t="n">
        <f aca="false">ABS(BT729)</f>
        <v>87.2913019191501</v>
      </c>
      <c r="CD729" s="0" t="n">
        <f aca="false">ABS(BU729)</f>
        <v>39.04633069792</v>
      </c>
      <c r="CE729" s="0" t="n">
        <f aca="false">ABS(BV729)</f>
        <v>123.82752974928</v>
      </c>
      <c r="CF729" s="0" t="n">
        <f aca="false">BN729^2</f>
        <v>3746.62760442091</v>
      </c>
      <c r="CG729" s="0" t="n">
        <f aca="false">BO729^2</f>
        <v>8654.71613294589</v>
      </c>
      <c r="CH729" s="0" t="n">
        <f aca="false">BP729^2</f>
        <v>7175.97959439346</v>
      </c>
      <c r="CI729" s="0" t="n">
        <f aca="false">BQ729^2</f>
        <v>4312.4680734879</v>
      </c>
      <c r="CJ729" s="0" t="n">
        <f aca="false">BR729^2</f>
        <v>16611.5165039414</v>
      </c>
      <c r="CK729" s="0" t="n">
        <f aca="false">BS729^2</f>
        <v>5746.32937281759</v>
      </c>
      <c r="CL729" s="0" t="n">
        <f aca="false">BT729^2</f>
        <v>7619.77139074022</v>
      </c>
      <c r="CM729" s="0" t="n">
        <f aca="false">BU729^2</f>
        <v>1524.61594097133</v>
      </c>
      <c r="CN729" s="0" t="n">
        <f aca="false">BV729^2</f>
        <v>15333.2571238088</v>
      </c>
      <c r="CO729" s="19" t="n">
        <f aca="false">ABS(BN729/$C729)</f>
        <v>0.0129774857277086</v>
      </c>
      <c r="CP729" s="19" t="n">
        <f aca="false">ABS(BO729/$C729)</f>
        <v>0.0197240779231775</v>
      </c>
      <c r="CQ729" s="19" t="n">
        <f aca="false">ABS(BP729/$C729)</f>
        <v>0.017960188611792</v>
      </c>
      <c r="CR729" s="19" t="n">
        <f aca="false">ABS(BQ729/$C729)</f>
        <v>0.0139230134304324</v>
      </c>
      <c r="CS729" s="19" t="n">
        <f aca="false">ABS(BR729/$C729)</f>
        <v>0.0273259290658976</v>
      </c>
      <c r="CT729" s="19" t="n">
        <f aca="false">ABS(BS729/$C729)</f>
        <v>0.0160718382683639</v>
      </c>
      <c r="CU729" s="19" t="n">
        <f aca="false">ABS(BT729/$C729)</f>
        <v>0.0185072233647238</v>
      </c>
      <c r="CV729" s="19" t="n">
        <f aca="false">ABS(BU729/$C729)</f>
        <v>0.00827847847278723</v>
      </c>
      <c r="CW729" s="19" t="n">
        <f aca="false">ABS(BV729/$C729)</f>
        <v>0.0262535178349655</v>
      </c>
    </row>
    <row r="730" customFormat="false" ht="13.8" hidden="false" customHeight="false" outlineLevel="0" collapsed="false">
      <c r="A730" s="0" t="n">
        <f aca="false">A729+1</f>
        <v>725</v>
      </c>
      <c r="B730" s="0" t="n">
        <f aca="false">B729+1/12</f>
        <v>2008.33333333328</v>
      </c>
      <c r="C730" s="0" t="n">
        <v>4770.225806</v>
      </c>
      <c r="E730" s="0" t="n">
        <v>4864.48538336556</v>
      </c>
      <c r="F730" s="0" t="n">
        <f aca="false">E730-C730</f>
        <v>94.2595773655594</v>
      </c>
      <c r="G730" s="0" t="n">
        <f aca="false">ABS(F730)</f>
        <v>94.2595773655594</v>
      </c>
      <c r="H730" s="0" t="n">
        <f aca="false">F730^2</f>
        <v>8884.86792513388</v>
      </c>
      <c r="I730" s="19" t="n">
        <f aca="false">ABS(F730/C730)</f>
        <v>0.0197599822731661</v>
      </c>
      <c r="K730" s="0" t="n">
        <v>4860.20497218294</v>
      </c>
      <c r="L730" s="0" t="n">
        <v>4893.18032559229</v>
      </c>
      <c r="M730" s="0" t="n">
        <v>4883.62621322318</v>
      </c>
      <c r="N730" s="0" t="n">
        <v>4813.69322987531</v>
      </c>
      <c r="O730" s="0" t="n">
        <v>4969.60547094508</v>
      </c>
      <c r="P730" s="0" t="n">
        <v>4823.12399087537</v>
      </c>
      <c r="Q730" s="0" t="n">
        <v>4869.49698296364</v>
      </c>
      <c r="R730" s="0" t="n">
        <v>4828.51384426376</v>
      </c>
      <c r="S730" s="0" t="n">
        <v>4888.72771369631</v>
      </c>
      <c r="T730" s="0" t="n">
        <f aca="false">K730-$C730</f>
        <v>89.9791661829395</v>
      </c>
      <c r="U730" s="0" t="n">
        <f aca="false">L730-$C730</f>
        <v>122.954519592289</v>
      </c>
      <c r="V730" s="0" t="n">
        <f aca="false">M730-$C730</f>
        <v>113.400407223179</v>
      </c>
      <c r="W730" s="0" t="n">
        <f aca="false">N730-$C730</f>
        <v>43.4674238753096</v>
      </c>
      <c r="X730" s="0" t="n">
        <f aca="false">O730-$C730</f>
        <v>199.37966494508</v>
      </c>
      <c r="Y730" s="0" t="n">
        <f aca="false">P730-$C730</f>
        <v>52.8981848753692</v>
      </c>
      <c r="Z730" s="0" t="n">
        <f aca="false">Q730-$C730</f>
        <v>99.2711769636398</v>
      </c>
      <c r="AA730" s="0" t="n">
        <f aca="false">R730-$C730</f>
        <v>58.2880382637595</v>
      </c>
      <c r="AB730" s="0" t="n">
        <f aca="false">S730-$C730</f>
        <v>118.50190769631</v>
      </c>
      <c r="AC730" s="0" t="n">
        <f aca="false">ABS(T730)</f>
        <v>89.9791661829395</v>
      </c>
      <c r="AD730" s="0" t="n">
        <f aca="false">ABS(U730)</f>
        <v>122.954519592289</v>
      </c>
      <c r="AE730" s="0" t="n">
        <f aca="false">ABS(V730)</f>
        <v>113.400407223179</v>
      </c>
      <c r="AF730" s="0" t="n">
        <f aca="false">ABS(W730)</f>
        <v>43.4674238753096</v>
      </c>
      <c r="AG730" s="0" t="n">
        <f aca="false">ABS(X730)</f>
        <v>199.37966494508</v>
      </c>
      <c r="AH730" s="0" t="n">
        <f aca="false">ABS(Y730)</f>
        <v>52.8981848753692</v>
      </c>
      <c r="AI730" s="0" t="n">
        <f aca="false">ABS(Z730)</f>
        <v>99.2711769636398</v>
      </c>
      <c r="AJ730" s="0" t="n">
        <f aca="false">ABS(AA730)</f>
        <v>58.2880382637595</v>
      </c>
      <c r="AK730" s="0" t="n">
        <f aca="false">ABS(AB730)</f>
        <v>118.50190769631</v>
      </c>
      <c r="AL730" s="0" t="n">
        <f aca="false">T730^2</f>
        <v>8096.25034697704</v>
      </c>
      <c r="AM730" s="0" t="n">
        <f aca="false">U730^2</f>
        <v>15117.8138881706</v>
      </c>
      <c r="AN730" s="0" t="n">
        <f aca="false">V730^2</f>
        <v>12859.6523583829</v>
      </c>
      <c r="AO730" s="0" t="n">
        <f aca="false">W730^2</f>
        <v>1889.41693835583</v>
      </c>
      <c r="AP730" s="0" t="n">
        <f aca="false">X730^2</f>
        <v>39752.2507936122</v>
      </c>
      <c r="AQ730" s="0" t="n">
        <f aca="false">Y730^2</f>
        <v>2798.21796310874</v>
      </c>
      <c r="AR730" s="0" t="n">
        <f aca="false">Z730^2</f>
        <v>9854.7665757463</v>
      </c>
      <c r="AS730" s="0" t="n">
        <f aca="false">AA730^2</f>
        <v>3397.49540463749</v>
      </c>
      <c r="AT730" s="0" t="n">
        <f aca="false">AB730^2</f>
        <v>14042.7021276648</v>
      </c>
      <c r="AU730" s="19" t="n">
        <f aca="false">ABS(T730/$C730)</f>
        <v>0.018862663916196</v>
      </c>
      <c r="AV730" s="19" t="n">
        <f aca="false">ABS(U730/$C730)</f>
        <v>0.0257754086688378</v>
      </c>
      <c r="AW730" s="19" t="n">
        <f aca="false">ABS(V730/$C730)</f>
        <v>0.023772544914025</v>
      </c>
      <c r="AX730" s="19" t="n">
        <f aca="false">ABS(W730/$C730)</f>
        <v>0.00911223611692186</v>
      </c>
      <c r="AY730" s="19" t="n">
        <f aca="false">ABS(X730/$C730)</f>
        <v>0.0417966932916054</v>
      </c>
      <c r="AZ730" s="19" t="n">
        <f aca="false">ABS(Y730/$C730)</f>
        <v>0.0110892412700542</v>
      </c>
      <c r="BA730" s="19" t="n">
        <f aca="false">ABS(Z730/$C730)</f>
        <v>0.0208105823499546</v>
      </c>
      <c r="BB730" s="19" t="n">
        <f aca="false">ABS(AA730/$C730)</f>
        <v>0.0122191360816591</v>
      </c>
      <c r="BC730" s="19" t="n">
        <f aca="false">ABS(AB730/$C730)</f>
        <v>0.0248419912422706</v>
      </c>
      <c r="BE730" s="0" t="n">
        <v>4860.09484833585</v>
      </c>
      <c r="BF730" s="0" t="n">
        <v>4893.918571825</v>
      </c>
      <c r="BG730" s="0" t="n">
        <v>4884.11865699329</v>
      </c>
      <c r="BH730" s="0" t="n">
        <v>4812.38647986796</v>
      </c>
      <c r="BI730" s="0" t="n">
        <v>4972.30993739862</v>
      </c>
      <c r="BJ730" s="0" t="n">
        <v>4822.05986982071</v>
      </c>
      <c r="BK730" s="0" t="n">
        <v>4869.62591838696</v>
      </c>
      <c r="BL730" s="0" t="n">
        <v>4827.58839011866</v>
      </c>
      <c r="BM730" s="0" t="n">
        <v>4889.35140580544</v>
      </c>
      <c r="BN730" s="0" t="n">
        <f aca="false">BE730-$C730</f>
        <v>89.8690423358494</v>
      </c>
      <c r="BO730" s="0" t="n">
        <f aca="false">BF730-$C730</f>
        <v>123.692765825</v>
      </c>
      <c r="BP730" s="0" t="n">
        <f aca="false">BG730-$C730</f>
        <v>113.892850993289</v>
      </c>
      <c r="BQ730" s="0" t="n">
        <f aca="false">BH730-$C730</f>
        <v>42.1606738679593</v>
      </c>
      <c r="BR730" s="0" t="n">
        <f aca="false">BI730-$C730</f>
        <v>202.084131398619</v>
      </c>
      <c r="BS730" s="0" t="n">
        <f aca="false">BJ730-$C730</f>
        <v>51.8340638207101</v>
      </c>
      <c r="BT730" s="0" t="n">
        <f aca="false">BK730-$C730</f>
        <v>99.4001123869593</v>
      </c>
      <c r="BU730" s="0" t="n">
        <f aca="false">BL730-$C730</f>
        <v>57.3625841186595</v>
      </c>
      <c r="BV730" s="0" t="n">
        <f aca="false">BM730-$C730</f>
        <v>119.125599805439</v>
      </c>
      <c r="BW730" s="0" t="n">
        <f aca="false">ABS(BN730)</f>
        <v>89.8690423358494</v>
      </c>
      <c r="BX730" s="0" t="n">
        <f aca="false">ABS(BO730)</f>
        <v>123.692765825</v>
      </c>
      <c r="BY730" s="0" t="n">
        <f aca="false">ABS(BP730)</f>
        <v>113.892850993289</v>
      </c>
      <c r="BZ730" s="0" t="n">
        <f aca="false">ABS(BQ730)</f>
        <v>42.1606738679593</v>
      </c>
      <c r="CA730" s="0" t="n">
        <f aca="false">ABS(BR730)</f>
        <v>202.084131398619</v>
      </c>
      <c r="CB730" s="0" t="n">
        <f aca="false">ABS(BS730)</f>
        <v>51.8340638207101</v>
      </c>
      <c r="CC730" s="0" t="n">
        <f aca="false">ABS(BT730)</f>
        <v>99.4001123869593</v>
      </c>
      <c r="CD730" s="0" t="n">
        <f aca="false">ABS(BU730)</f>
        <v>57.3625841186595</v>
      </c>
      <c r="CE730" s="0" t="n">
        <f aca="false">ABS(BV730)</f>
        <v>119.125599805439</v>
      </c>
      <c r="CF730" s="0" t="n">
        <f aca="false">BN730^2</f>
        <v>8076.44477036269</v>
      </c>
      <c r="CG730" s="0" t="n">
        <f aca="false">BO730^2</f>
        <v>15299.9003174382</v>
      </c>
      <c r="CH730" s="0" t="n">
        <f aca="false">BP730^2</f>
        <v>12971.5815073796</v>
      </c>
      <c r="CI730" s="0" t="n">
        <f aca="false">BQ730^2</f>
        <v>1777.52242100043</v>
      </c>
      <c r="CJ730" s="0" t="n">
        <f aca="false">BR730^2</f>
        <v>40837.9961631344</v>
      </c>
      <c r="CK730" s="0" t="n">
        <f aca="false">BS730^2</f>
        <v>2686.77017216944</v>
      </c>
      <c r="CL730" s="0" t="n">
        <f aca="false">BT730^2</f>
        <v>9880.38234254015</v>
      </c>
      <c r="CM730" s="0" t="n">
        <f aca="false">BU730^2</f>
        <v>3290.46605677028</v>
      </c>
      <c r="CN730" s="0" t="n">
        <f aca="false">BV730^2</f>
        <v>14190.9085290057</v>
      </c>
      <c r="CO730" s="19" t="n">
        <f aca="false">ABS(BN730/$C730)</f>
        <v>0.018839578248647</v>
      </c>
      <c r="CP730" s="19" t="n">
        <f aca="false">ABS(BO730/$C730)</f>
        <v>0.0259301699448735</v>
      </c>
      <c r="CQ730" s="19" t="n">
        <f aca="false">ABS(BP730/$C730)</f>
        <v>0.0238757777147653</v>
      </c>
      <c r="CR730" s="19" t="n">
        <f aca="false">ABS(BQ730/$C730)</f>
        <v>0.00883829730134073</v>
      </c>
      <c r="CS730" s="19" t="n">
        <f aca="false">ABS(BR730/$C730)</f>
        <v>0.042363640552285</v>
      </c>
      <c r="CT730" s="19" t="n">
        <f aca="false">ABS(BS730/$C730)</f>
        <v>0.0108661656552012</v>
      </c>
      <c r="CU730" s="19" t="n">
        <f aca="false">ABS(BT730/$C730)</f>
        <v>0.0208376115574941</v>
      </c>
      <c r="CV730" s="19" t="n">
        <f aca="false">ABS(BU730/$C730)</f>
        <v>0.0120251297216398</v>
      </c>
      <c r="CW730" s="19" t="n">
        <f aca="false">ABS(BV730/$C730)</f>
        <v>0.0249727381155843</v>
      </c>
    </row>
    <row r="731" customFormat="false" ht="13.8" hidden="false" customHeight="false" outlineLevel="0" collapsed="false">
      <c r="A731" s="0" t="n">
        <f aca="false">A730+1</f>
        <v>726</v>
      </c>
      <c r="B731" s="0" t="n">
        <f aca="false">B730+1/12</f>
        <v>2008.41666666661</v>
      </c>
      <c r="C731" s="0" t="n">
        <v>4798.65</v>
      </c>
      <c r="E731" s="0" t="n">
        <v>4938.94120416611</v>
      </c>
      <c r="F731" s="0" t="n">
        <f aca="false">E731-C731</f>
        <v>140.29120416611</v>
      </c>
      <c r="G731" s="0" t="n">
        <f aca="false">ABS(F731)</f>
        <v>140.29120416611</v>
      </c>
      <c r="H731" s="0" t="n">
        <f aca="false">F731^2</f>
        <v>19681.6219663772</v>
      </c>
      <c r="I731" s="19" t="n">
        <f aca="false">ABS(F731/C731)</f>
        <v>0.0292355567015953</v>
      </c>
      <c r="K731" s="0" t="n">
        <v>4926.50307528179</v>
      </c>
      <c r="L731" s="0" t="n">
        <v>4957.1549195674</v>
      </c>
      <c r="M731" s="0" t="n">
        <v>4960.27852881234</v>
      </c>
      <c r="N731" s="0" t="n">
        <v>4895.30922268311</v>
      </c>
      <c r="O731" s="0" t="n">
        <v>5150.88764071426</v>
      </c>
      <c r="P731" s="0" t="n">
        <v>4925.6465453844</v>
      </c>
      <c r="Q731" s="0" t="n">
        <v>4895.60361994335</v>
      </c>
      <c r="R731" s="0" t="n">
        <v>5023.54952798414</v>
      </c>
      <c r="S731" s="0" t="n">
        <v>5062.01602968583</v>
      </c>
      <c r="T731" s="0" t="n">
        <f aca="false">K731-$C731</f>
        <v>127.853075281791</v>
      </c>
      <c r="U731" s="0" t="n">
        <f aca="false">L731-$C731</f>
        <v>158.5049195674</v>
      </c>
      <c r="V731" s="0" t="n">
        <f aca="false">M731-$C731</f>
        <v>161.62852881234</v>
      </c>
      <c r="W731" s="0" t="n">
        <f aca="false">N731-$C731</f>
        <v>96.6592226831108</v>
      </c>
      <c r="X731" s="0" t="n">
        <f aca="false">O731-$C731</f>
        <v>352.23764071426</v>
      </c>
      <c r="Y731" s="0" t="n">
        <f aca="false">P731-$C731</f>
        <v>126.996545384401</v>
      </c>
      <c r="Z731" s="0" t="n">
        <f aca="false">Q731-$C731</f>
        <v>96.9536199433505</v>
      </c>
      <c r="AA731" s="0" t="n">
        <f aca="false">R731-$C731</f>
        <v>224.89952798414</v>
      </c>
      <c r="AB731" s="0" t="n">
        <f aca="false">S731-$C731</f>
        <v>263.366029685831</v>
      </c>
      <c r="AC731" s="0" t="n">
        <f aca="false">ABS(T731)</f>
        <v>127.853075281791</v>
      </c>
      <c r="AD731" s="0" t="n">
        <f aca="false">ABS(U731)</f>
        <v>158.5049195674</v>
      </c>
      <c r="AE731" s="0" t="n">
        <f aca="false">ABS(V731)</f>
        <v>161.62852881234</v>
      </c>
      <c r="AF731" s="0" t="n">
        <f aca="false">ABS(W731)</f>
        <v>96.6592226831108</v>
      </c>
      <c r="AG731" s="0" t="n">
        <f aca="false">ABS(X731)</f>
        <v>352.23764071426</v>
      </c>
      <c r="AH731" s="0" t="n">
        <f aca="false">ABS(Y731)</f>
        <v>126.996545384401</v>
      </c>
      <c r="AI731" s="0" t="n">
        <f aca="false">ABS(Z731)</f>
        <v>96.9536199433505</v>
      </c>
      <c r="AJ731" s="0" t="n">
        <f aca="false">ABS(AA731)</f>
        <v>224.89952798414</v>
      </c>
      <c r="AK731" s="0" t="n">
        <f aca="false">ABS(AB731)</f>
        <v>263.366029685831</v>
      </c>
      <c r="AL731" s="0" t="n">
        <f aca="false">T731^2</f>
        <v>16346.4088590112</v>
      </c>
      <c r="AM731" s="0" t="n">
        <f aca="false">U731^2</f>
        <v>25123.809527068</v>
      </c>
      <c r="AN731" s="0" t="n">
        <f aca="false">V731^2</f>
        <v>26123.7813260414</v>
      </c>
      <c r="AO731" s="0" t="n">
        <f aca="false">W731^2</f>
        <v>9343.0053297032</v>
      </c>
      <c r="AP731" s="0" t="n">
        <f aca="false">X731^2</f>
        <v>124071.355535948</v>
      </c>
      <c r="AQ731" s="0" t="n">
        <f aca="false">Y731^2</f>
        <v>16128.1225395721</v>
      </c>
      <c r="AR731" s="0" t="n">
        <f aca="false">Z731^2</f>
        <v>9400.00442011966</v>
      </c>
      <c r="AS731" s="0" t="n">
        <f aca="false">AA731^2</f>
        <v>50579.797687489</v>
      </c>
      <c r="AT731" s="0" t="n">
        <f aca="false">AB731^2</f>
        <v>69361.6655924778</v>
      </c>
      <c r="AU731" s="19" t="n">
        <f aca="false">ABS(T731/$C731)</f>
        <v>0.0266435508490492</v>
      </c>
      <c r="AV731" s="19" t="n">
        <f aca="false">ABS(U731/$C731)</f>
        <v>0.0330311482536553</v>
      </c>
      <c r="AW731" s="19" t="n">
        <f aca="false">ABS(V731/$C731)</f>
        <v>0.0336820832551522</v>
      </c>
      <c r="AX731" s="19" t="n">
        <f aca="false">ABS(W731/$C731)</f>
        <v>0.0201430032786528</v>
      </c>
      <c r="AY731" s="19" t="n">
        <f aca="false">ABS(X731/$C731)</f>
        <v>0.0734034865460628</v>
      </c>
      <c r="AZ731" s="19" t="n">
        <f aca="false">ABS(Y731/$C731)</f>
        <v>0.0264650569190074</v>
      </c>
      <c r="BA731" s="19" t="n">
        <f aca="false">ABS(Z731/$C731)</f>
        <v>0.0202043532958949</v>
      </c>
      <c r="BB731" s="19" t="n">
        <f aca="false">ABS(AA731/$C731)</f>
        <v>0.0468672497440201</v>
      </c>
      <c r="BC731" s="19" t="n">
        <f aca="false">ABS(AB731/$C731)</f>
        <v>0.0548833587958764</v>
      </c>
      <c r="BE731" s="0" t="n">
        <v>4925.98832490817</v>
      </c>
      <c r="BF731" s="0" t="n">
        <v>4957.9086918506</v>
      </c>
      <c r="BG731" s="0" t="n">
        <v>4961.16157126477</v>
      </c>
      <c r="BH731" s="0" t="n">
        <v>4893.50351870793</v>
      </c>
      <c r="BI731" s="0" t="n">
        <v>5159.65901689273</v>
      </c>
      <c r="BJ731" s="0" t="n">
        <v>4925.09634763048</v>
      </c>
      <c r="BK731" s="0" t="n">
        <v>4893.81009956115</v>
      </c>
      <c r="BL731" s="0" t="n">
        <v>5027.05103264789</v>
      </c>
      <c r="BM731" s="0" t="n">
        <v>5067.10946560443</v>
      </c>
      <c r="BN731" s="0" t="n">
        <f aca="false">BE731-$C731</f>
        <v>127.338324908171</v>
      </c>
      <c r="BO731" s="0" t="n">
        <f aca="false">BF731-$C731</f>
        <v>159.2586918506</v>
      </c>
      <c r="BP731" s="0" t="n">
        <f aca="false">BG731-$C731</f>
        <v>162.51157126477</v>
      </c>
      <c r="BQ731" s="0" t="n">
        <f aca="false">BH731-$C731</f>
        <v>94.8535187079306</v>
      </c>
      <c r="BR731" s="0" t="n">
        <f aca="false">BI731-$C731</f>
        <v>361.00901689273</v>
      </c>
      <c r="BS731" s="0" t="n">
        <f aca="false">BJ731-$C731</f>
        <v>126.44634763048</v>
      </c>
      <c r="BT731" s="0" t="n">
        <f aca="false">BK731-$C731</f>
        <v>95.1600995611507</v>
      </c>
      <c r="BU731" s="0" t="n">
        <f aca="false">BL731-$C731</f>
        <v>228.40103264789</v>
      </c>
      <c r="BV731" s="0" t="n">
        <f aca="false">BM731-$C731</f>
        <v>268.45946560443</v>
      </c>
      <c r="BW731" s="0" t="n">
        <f aca="false">ABS(BN731)</f>
        <v>127.338324908171</v>
      </c>
      <c r="BX731" s="0" t="n">
        <f aca="false">ABS(BO731)</f>
        <v>159.2586918506</v>
      </c>
      <c r="BY731" s="0" t="n">
        <f aca="false">ABS(BP731)</f>
        <v>162.51157126477</v>
      </c>
      <c r="BZ731" s="0" t="n">
        <f aca="false">ABS(BQ731)</f>
        <v>94.8535187079306</v>
      </c>
      <c r="CA731" s="0" t="n">
        <f aca="false">ABS(BR731)</f>
        <v>361.00901689273</v>
      </c>
      <c r="CB731" s="0" t="n">
        <f aca="false">ABS(BS731)</f>
        <v>126.44634763048</v>
      </c>
      <c r="CC731" s="0" t="n">
        <f aca="false">ABS(BT731)</f>
        <v>95.1600995611507</v>
      </c>
      <c r="CD731" s="0" t="n">
        <f aca="false">ABS(BU731)</f>
        <v>228.40103264789</v>
      </c>
      <c r="CE731" s="0" t="n">
        <f aca="false">ABS(BV731)</f>
        <v>268.45946560443</v>
      </c>
      <c r="CF731" s="0" t="n">
        <f aca="false">BN731^2</f>
        <v>16215.0489904189</v>
      </c>
      <c r="CG731" s="0" t="n">
        <f aca="false">BO731^2</f>
        <v>25363.3309299645</v>
      </c>
      <c r="CH731" s="0" t="n">
        <f aca="false">BP731^2</f>
        <v>26410.0107949445</v>
      </c>
      <c r="CI731" s="0" t="n">
        <f aca="false">BQ731^2</f>
        <v>8997.19001127573</v>
      </c>
      <c r="CJ731" s="0" t="n">
        <f aca="false">BR731^2</f>
        <v>130327.510277855</v>
      </c>
      <c r="CK731" s="0" t="n">
        <f aca="false">BS731^2</f>
        <v>15988.6788290882</v>
      </c>
      <c r="CL731" s="0" t="n">
        <f aca="false">BT731^2</f>
        <v>9055.44454848811</v>
      </c>
      <c r="CM731" s="0" t="n">
        <f aca="false">BU731^2</f>
        <v>52167.0317146226</v>
      </c>
      <c r="CN731" s="0" t="n">
        <f aca="false">BV731^2</f>
        <v>72070.4846726162</v>
      </c>
      <c r="CO731" s="19" t="n">
        <f aca="false">ABS(BN731/$C731)</f>
        <v>0.0265362810182385</v>
      </c>
      <c r="CP731" s="19" t="n">
        <f aca="false">ABS(BO731/$C731)</f>
        <v>0.0331882283247578</v>
      </c>
      <c r="CQ731" s="19" t="n">
        <f aca="false">ABS(BP731/$C731)</f>
        <v>0.0338661021880673</v>
      </c>
      <c r="CR731" s="19" t="n">
        <f aca="false">ABS(BQ731/$C731)</f>
        <v>0.0197667091177588</v>
      </c>
      <c r="CS731" s="19" t="n">
        <f aca="false">ABS(BR731/$C731)</f>
        <v>0.0752313706756542</v>
      </c>
      <c r="CT731" s="19" t="n">
        <f aca="false">ABS(BS731/$C731)</f>
        <v>0.0263504001397228</v>
      </c>
      <c r="CU731" s="19" t="n">
        <f aca="false">ABS(BT731/$C731)</f>
        <v>0.0198305980976206</v>
      </c>
      <c r="CV731" s="19" t="n">
        <f aca="false">ABS(BU731/$C731)</f>
        <v>0.0475969351063084</v>
      </c>
      <c r="CW731" s="19" t="n">
        <f aca="false">ABS(BV731/$C731)</f>
        <v>0.0559447898063885</v>
      </c>
    </row>
    <row r="732" customFormat="false" ht="13.8" hidden="false" customHeight="false" outlineLevel="0" collapsed="false">
      <c r="A732" s="0" t="n">
        <f aca="false">A731+1</f>
        <v>727</v>
      </c>
      <c r="B732" s="0" t="n">
        <f aca="false">B731+1/12</f>
        <v>2008.49999999994</v>
      </c>
      <c r="C732" s="0" t="n">
        <v>4803.790323</v>
      </c>
      <c r="E732" s="0" t="n">
        <v>4823.76880753088</v>
      </c>
      <c r="F732" s="0" t="n">
        <f aca="false">E732-C732</f>
        <v>19.9784845308795</v>
      </c>
      <c r="G732" s="0" t="n">
        <f aca="false">ABS(F732)</f>
        <v>19.9784845308795</v>
      </c>
      <c r="H732" s="0" t="n">
        <f aca="false">F732^2</f>
        <v>399.139844150593</v>
      </c>
      <c r="I732" s="19" t="n">
        <f aca="false">ABS(F732/C732)</f>
        <v>0.00415890019912502</v>
      </c>
      <c r="K732" s="0" t="n">
        <v>4826.78060515571</v>
      </c>
      <c r="L732" s="0" t="n">
        <v>4855.6621610838</v>
      </c>
      <c r="M732" s="0" t="n">
        <v>4794.67105059874</v>
      </c>
      <c r="N732" s="0" t="n">
        <v>4777.06148932622</v>
      </c>
      <c r="O732" s="0" t="n">
        <v>4917.17805217462</v>
      </c>
      <c r="P732" s="0" t="n">
        <v>4854.53942928733</v>
      </c>
      <c r="Q732" s="0" t="n">
        <v>4812.47776485849</v>
      </c>
      <c r="R732" s="0" t="n">
        <v>4885.78653859821</v>
      </c>
      <c r="S732" s="0" t="n">
        <v>4902.41208790754</v>
      </c>
      <c r="T732" s="0" t="n">
        <f aca="false">K732-$C732</f>
        <v>22.9902821557098</v>
      </c>
      <c r="U732" s="0" t="n">
        <f aca="false">L732-$C732</f>
        <v>51.8718380838</v>
      </c>
      <c r="V732" s="0" t="n">
        <f aca="false">M732-$C732</f>
        <v>-9.11927240125988</v>
      </c>
      <c r="W732" s="0" t="n">
        <f aca="false">N732-$C732</f>
        <v>-26.7288336737802</v>
      </c>
      <c r="X732" s="0" t="n">
        <f aca="false">O732-$C732</f>
        <v>113.387729174619</v>
      </c>
      <c r="Y732" s="0" t="n">
        <f aca="false">P732-$C732</f>
        <v>50.7491062873296</v>
      </c>
      <c r="Z732" s="0" t="n">
        <f aca="false">Q732-$C732</f>
        <v>8.68744185849027</v>
      </c>
      <c r="AA732" s="0" t="n">
        <f aca="false">R732-$C732</f>
        <v>81.9962155982103</v>
      </c>
      <c r="AB732" s="0" t="n">
        <f aca="false">S732-$C732</f>
        <v>98.6217649075397</v>
      </c>
      <c r="AC732" s="0" t="n">
        <f aca="false">ABS(T732)</f>
        <v>22.9902821557098</v>
      </c>
      <c r="AD732" s="0" t="n">
        <f aca="false">ABS(U732)</f>
        <v>51.8718380838</v>
      </c>
      <c r="AE732" s="0" t="n">
        <f aca="false">ABS(V732)</f>
        <v>9.11927240125988</v>
      </c>
      <c r="AF732" s="0" t="n">
        <f aca="false">ABS(W732)</f>
        <v>26.7288336737802</v>
      </c>
      <c r="AG732" s="0" t="n">
        <f aca="false">ABS(X732)</f>
        <v>113.387729174619</v>
      </c>
      <c r="AH732" s="0" t="n">
        <f aca="false">ABS(Y732)</f>
        <v>50.7491062873296</v>
      </c>
      <c r="AI732" s="0" t="n">
        <f aca="false">ABS(Z732)</f>
        <v>8.68744185849027</v>
      </c>
      <c r="AJ732" s="0" t="n">
        <f aca="false">ABS(AA732)</f>
        <v>81.9962155982103</v>
      </c>
      <c r="AK732" s="0" t="n">
        <f aca="false">ABS(AB732)</f>
        <v>98.6217649075397</v>
      </c>
      <c r="AL732" s="0" t="n">
        <f aca="false">T732^2</f>
        <v>528.553073599148</v>
      </c>
      <c r="AM732" s="0" t="n">
        <f aca="false">U732^2</f>
        <v>2690.68758619196</v>
      </c>
      <c r="AN732" s="0" t="n">
        <f aca="false">V732^2</f>
        <v>83.1611291283801</v>
      </c>
      <c r="AO732" s="0" t="n">
        <f aca="false">W732^2</f>
        <v>714.430549560605</v>
      </c>
      <c r="AP732" s="0" t="n">
        <f aca="false">X732^2</f>
        <v>12856.7771273768</v>
      </c>
      <c r="AQ732" s="0" t="n">
        <f aca="false">Y732^2</f>
        <v>2575.47178896268</v>
      </c>
      <c r="AR732" s="0" t="n">
        <f aca="false">Z732^2</f>
        <v>75.4716460446489</v>
      </c>
      <c r="AS732" s="0" t="n">
        <f aca="false">AA732^2</f>
        <v>6723.37937242818</v>
      </c>
      <c r="AT732" s="0" t="n">
        <f aca="false">AB732^2</f>
        <v>9726.25251347804</v>
      </c>
      <c r="AU732" s="19" t="n">
        <f aca="false">ABS(T732/$C732)</f>
        <v>0.00478586295609747</v>
      </c>
      <c r="AV732" s="19" t="n">
        <f aca="false">ABS(U732/$C732)</f>
        <v>0.0107981062028131</v>
      </c>
      <c r="AW732" s="19" t="n">
        <f aca="false">ABS(V732/$C732)</f>
        <v>0.00189834938415186</v>
      </c>
      <c r="AX732" s="19" t="n">
        <f aca="false">ABS(W732/$C732)</f>
        <v>0.00556411330981933</v>
      </c>
      <c r="AY732" s="19" t="n">
        <f aca="false">ABS(X732/$C732)</f>
        <v>0.0236038048188172</v>
      </c>
      <c r="AZ732" s="19" t="n">
        <f aca="false">ABS(Y732/$C732)</f>
        <v>0.0105643883007032</v>
      </c>
      <c r="BA732" s="19" t="n">
        <f aca="false">ABS(Z732/$C732)</f>
        <v>0.0018084556723657</v>
      </c>
      <c r="BB732" s="19" t="n">
        <f aca="false">ABS(AA732/$C732)</f>
        <v>0.0170690663174085</v>
      </c>
      <c r="BC732" s="19" t="n">
        <f aca="false">ABS(AB732/$C732)</f>
        <v>0.0205299895033612</v>
      </c>
      <c r="BE732" s="0" t="n">
        <v>4826.83198412678</v>
      </c>
      <c r="BF732" s="0" t="n">
        <v>4856.20623737771</v>
      </c>
      <c r="BG732" s="0" t="n">
        <v>4794.17466505163</v>
      </c>
      <c r="BH732" s="0" t="n">
        <v>4776.26469809054</v>
      </c>
      <c r="BI732" s="0" t="n">
        <v>4918.77154266655</v>
      </c>
      <c r="BJ732" s="0" t="n">
        <v>4855.06435263284</v>
      </c>
      <c r="BK732" s="0" t="n">
        <v>4812.28514827957</v>
      </c>
      <c r="BL732" s="0" t="n">
        <v>4886.8445138036</v>
      </c>
      <c r="BM732" s="0" t="n">
        <v>4903.75368230767</v>
      </c>
      <c r="BN732" s="0" t="n">
        <f aca="false">BE732-$C732</f>
        <v>23.0416611267801</v>
      </c>
      <c r="BO732" s="0" t="n">
        <f aca="false">BF732-$C732</f>
        <v>52.4159143777097</v>
      </c>
      <c r="BP732" s="0" t="n">
        <f aca="false">BG732-$C732</f>
        <v>-9.61565794837043</v>
      </c>
      <c r="BQ732" s="0" t="n">
        <f aca="false">BH732-$C732</f>
        <v>-27.52562490946</v>
      </c>
      <c r="BR732" s="0" t="n">
        <f aca="false">BI732-$C732</f>
        <v>114.98121966655</v>
      </c>
      <c r="BS732" s="0" t="n">
        <f aca="false">BJ732-$C732</f>
        <v>51.2740296328402</v>
      </c>
      <c r="BT732" s="0" t="n">
        <f aca="false">BK732-$C732</f>
        <v>8.49482527957025</v>
      </c>
      <c r="BU732" s="0" t="n">
        <f aca="false">BL732-$C732</f>
        <v>83.0541908036003</v>
      </c>
      <c r="BV732" s="0" t="n">
        <f aca="false">BM732-$C732</f>
        <v>99.9633593076696</v>
      </c>
      <c r="BW732" s="0" t="n">
        <f aca="false">ABS(BN732)</f>
        <v>23.0416611267801</v>
      </c>
      <c r="BX732" s="0" t="n">
        <f aca="false">ABS(BO732)</f>
        <v>52.4159143777097</v>
      </c>
      <c r="BY732" s="0" t="n">
        <f aca="false">ABS(BP732)</f>
        <v>9.61565794837043</v>
      </c>
      <c r="BZ732" s="0" t="n">
        <f aca="false">ABS(BQ732)</f>
        <v>27.52562490946</v>
      </c>
      <c r="CA732" s="0" t="n">
        <f aca="false">ABS(BR732)</f>
        <v>114.98121966655</v>
      </c>
      <c r="CB732" s="0" t="n">
        <f aca="false">ABS(BS732)</f>
        <v>51.2740296328402</v>
      </c>
      <c r="CC732" s="0" t="n">
        <f aca="false">ABS(BT732)</f>
        <v>8.49482527957025</v>
      </c>
      <c r="CD732" s="0" t="n">
        <f aca="false">ABS(BU732)</f>
        <v>83.0541908036003</v>
      </c>
      <c r="CE732" s="0" t="n">
        <f aca="false">ABS(BV732)</f>
        <v>99.9633593076696</v>
      </c>
      <c r="CF732" s="0" t="n">
        <f aca="false">BN732^2</f>
        <v>530.91814748137</v>
      </c>
      <c r="CG732" s="0" t="n">
        <f aca="false">BO732^2</f>
        <v>2747.42808005139</v>
      </c>
      <c r="CH732" s="0" t="n">
        <f aca="false">BP732^2</f>
        <v>92.4608777800594</v>
      </c>
      <c r="CI732" s="0" t="n">
        <f aca="false">BQ732^2</f>
        <v>757.660026656286</v>
      </c>
      <c r="CJ732" s="0" t="n">
        <f aca="false">BR732^2</f>
        <v>13220.6808760074</v>
      </c>
      <c r="CK732" s="0" t="n">
        <f aca="false">BS732^2</f>
        <v>2629.02611478938</v>
      </c>
      <c r="CL732" s="0" t="n">
        <f aca="false">BT732^2</f>
        <v>72.1620565304258</v>
      </c>
      <c r="CM732" s="0" t="n">
        <f aca="false">BU732^2</f>
        <v>6897.99861004084</v>
      </c>
      <c r="CN732" s="0" t="n">
        <f aca="false">BV732^2</f>
        <v>9992.67320407426</v>
      </c>
      <c r="CO732" s="19" t="n">
        <f aca="false">ABS(BN732/$C732)</f>
        <v>0.00479655846269146</v>
      </c>
      <c r="CP732" s="19" t="n">
        <f aca="false">ABS(BO732/$C732)</f>
        <v>0.0109113659950449</v>
      </c>
      <c r="CQ732" s="19" t="n">
        <f aca="false">ABS(BP732/$C732)</f>
        <v>0.00200168144357515</v>
      </c>
      <c r="CR732" s="19" t="n">
        <f aca="false">ABS(BQ732/$C732)</f>
        <v>0.00572998050678204</v>
      </c>
      <c r="CS732" s="19" t="n">
        <f aca="false">ABS(BR732/$C732)</f>
        <v>0.0239355200654854</v>
      </c>
      <c r="CT732" s="19" t="n">
        <f aca="false">ABS(BS732/$C732)</f>
        <v>0.0106736610437275</v>
      </c>
      <c r="CU732" s="19" t="n">
        <f aca="false">ABS(BT732/$C732)</f>
        <v>0.00176835888088105</v>
      </c>
      <c r="CV732" s="19" t="n">
        <f aca="false">ABS(BU732/$C732)</f>
        <v>0.0172893039077803</v>
      </c>
      <c r="CW732" s="19" t="n">
        <f aca="false">ABS(BV732/$C732)</f>
        <v>0.0208092678044375</v>
      </c>
    </row>
    <row r="733" customFormat="false" ht="13.8" hidden="false" customHeight="false" outlineLevel="0" collapsed="false">
      <c r="A733" s="0" t="n">
        <f aca="false">A732+1</f>
        <v>728</v>
      </c>
      <c r="B733" s="0" t="n">
        <f aca="false">B732+1/12</f>
        <v>2008.58333333328</v>
      </c>
      <c r="C733" s="0" t="n">
        <v>4868.465517</v>
      </c>
      <c r="E733" s="0" t="n">
        <v>4849.45194068011</v>
      </c>
      <c r="F733" s="0" t="n">
        <f aca="false">E733-C733</f>
        <v>-19.0135763198896</v>
      </c>
      <c r="G733" s="0" t="n">
        <f aca="false">ABS(F733)</f>
        <v>19.0135763198896</v>
      </c>
      <c r="H733" s="0" t="n">
        <f aca="false">F733^2</f>
        <v>361.516084472266</v>
      </c>
      <c r="I733" s="19" t="n">
        <f aca="false">ABS(F733/C733)</f>
        <v>0.00390545568280125</v>
      </c>
      <c r="K733" s="0" t="n">
        <v>4819.11843277647</v>
      </c>
      <c r="L733" s="0" t="n">
        <v>4872.46567849533</v>
      </c>
      <c r="M733" s="0" t="n">
        <v>4818.38796680226</v>
      </c>
      <c r="N733" s="0" t="n">
        <v>4856.20600778406</v>
      </c>
      <c r="O733" s="0" t="n">
        <v>4959.07978383278</v>
      </c>
      <c r="P733" s="0" t="n">
        <v>4847.59923312052</v>
      </c>
      <c r="Q733" s="0" t="n">
        <v>4845.81214380405</v>
      </c>
      <c r="R733" s="0" t="n">
        <v>4890.56429622964</v>
      </c>
      <c r="S733" s="0" t="n">
        <v>4887.14165425754</v>
      </c>
      <c r="T733" s="0" t="n">
        <f aca="false">K733-$C733</f>
        <v>-49.3470842235292</v>
      </c>
      <c r="U733" s="0" t="n">
        <f aca="false">L733-$C733</f>
        <v>4.00016149533076</v>
      </c>
      <c r="V733" s="0" t="n">
        <f aca="false">M733-$C733</f>
        <v>-50.0775501977396</v>
      </c>
      <c r="W733" s="0" t="n">
        <f aca="false">N733-$C733</f>
        <v>-12.2595092159399</v>
      </c>
      <c r="X733" s="0" t="n">
        <f aca="false">O733-$C733</f>
        <v>90.6142668327802</v>
      </c>
      <c r="Y733" s="0" t="n">
        <f aca="false">P733-$C733</f>
        <v>-20.8662838794798</v>
      </c>
      <c r="Z733" s="0" t="n">
        <f aca="false">Q733-$C733</f>
        <v>-22.6533731959498</v>
      </c>
      <c r="AA733" s="0" t="n">
        <f aca="false">R733-$C733</f>
        <v>22.0987792296401</v>
      </c>
      <c r="AB733" s="0" t="n">
        <f aca="false">S733-$C733</f>
        <v>18.6761372575402</v>
      </c>
      <c r="AC733" s="0" t="n">
        <f aca="false">ABS(T733)</f>
        <v>49.3470842235292</v>
      </c>
      <c r="AD733" s="0" t="n">
        <f aca="false">ABS(U733)</f>
        <v>4.00016149533076</v>
      </c>
      <c r="AE733" s="0" t="n">
        <f aca="false">ABS(V733)</f>
        <v>50.0775501977396</v>
      </c>
      <c r="AF733" s="0" t="n">
        <f aca="false">ABS(W733)</f>
        <v>12.2595092159399</v>
      </c>
      <c r="AG733" s="0" t="n">
        <f aca="false">ABS(X733)</f>
        <v>90.6142668327802</v>
      </c>
      <c r="AH733" s="0" t="n">
        <f aca="false">ABS(Y733)</f>
        <v>20.8662838794798</v>
      </c>
      <c r="AI733" s="0" t="n">
        <f aca="false">ABS(Z733)</f>
        <v>22.6533731959498</v>
      </c>
      <c r="AJ733" s="0" t="n">
        <f aca="false">ABS(AA733)</f>
        <v>22.0987792296401</v>
      </c>
      <c r="AK733" s="0" t="n">
        <f aca="false">ABS(AB733)</f>
        <v>18.6761372575402</v>
      </c>
      <c r="AL733" s="0" t="n">
        <f aca="false">T733^2</f>
        <v>2435.13472136409</v>
      </c>
      <c r="AM733" s="0" t="n">
        <f aca="false">U733^2</f>
        <v>16.0012919887268</v>
      </c>
      <c r="AN733" s="0" t="n">
        <f aca="false">V733^2</f>
        <v>2507.76103380713</v>
      </c>
      <c r="AO733" s="0" t="n">
        <f aca="false">W733^2</f>
        <v>150.295566215716</v>
      </c>
      <c r="AP733" s="0" t="n">
        <f aca="false">X733^2</f>
        <v>8210.9453536423</v>
      </c>
      <c r="AQ733" s="0" t="n">
        <f aca="false">Y733^2</f>
        <v>435.401802939041</v>
      </c>
      <c r="AR733" s="0" t="n">
        <f aca="false">Z733^2</f>
        <v>513.175317154978</v>
      </c>
      <c r="AS733" s="0" t="n">
        <f aca="false">AA733^2</f>
        <v>488.356043440371</v>
      </c>
      <c r="AT733" s="0" t="n">
        <f aca="false">AB733^2</f>
        <v>348.79810286248</v>
      </c>
      <c r="AU733" s="19" t="n">
        <f aca="false">ABS(T733/$C733)</f>
        <v>0.0101360652655794</v>
      </c>
      <c r="AV733" s="19" t="n">
        <f aca="false">ABS(U733/$C733)</f>
        <v>0.00082164728934928</v>
      </c>
      <c r="AW733" s="19" t="n">
        <f aca="false">ABS(V733/$C733)</f>
        <v>0.0102861055547942</v>
      </c>
      <c r="AX733" s="19" t="n">
        <f aca="false">ABS(W733/$C733)</f>
        <v>0.00251814646178267</v>
      </c>
      <c r="AY733" s="19" t="n">
        <f aca="false">ABS(X733/$C733)</f>
        <v>0.0186124902223027</v>
      </c>
      <c r="AZ733" s="19" t="n">
        <f aca="false">ABS(Y733/$C733)</f>
        <v>0.00428600835450523</v>
      </c>
      <c r="BA733" s="19" t="n">
        <f aca="false">ABS(Z733/$C733)</f>
        <v>0.00465308280747695</v>
      </c>
      <c r="BB733" s="19" t="n">
        <f aca="false">ABS(AA733/$C733)</f>
        <v>0.00453916724940831</v>
      </c>
      <c r="BC733" s="19" t="n">
        <f aca="false">ABS(AB733/$C733)</f>
        <v>0.00383614450843389</v>
      </c>
      <c r="BE733" s="0" t="n">
        <v>4818.43796681147</v>
      </c>
      <c r="BF733" s="0" t="n">
        <v>4872.98194141357</v>
      </c>
      <c r="BG733" s="0" t="n">
        <v>4817.69111442935</v>
      </c>
      <c r="BH733" s="0" t="n">
        <v>4856.35752052054</v>
      </c>
      <c r="BI733" s="0" t="n">
        <v>4961.53904493499</v>
      </c>
      <c r="BJ733" s="0" t="n">
        <v>4847.55767167496</v>
      </c>
      <c r="BK733" s="0" t="n">
        <v>4845.73049291483</v>
      </c>
      <c r="BL733" s="0" t="n">
        <v>4891.48656208762</v>
      </c>
      <c r="BM733" s="0" t="n">
        <v>4887.98714062203</v>
      </c>
      <c r="BN733" s="0" t="n">
        <f aca="false">BE733-$C733</f>
        <v>-50.0275501885299</v>
      </c>
      <c r="BO733" s="0" t="n">
        <f aca="false">BF733-$C733</f>
        <v>4.51642441357035</v>
      </c>
      <c r="BP733" s="0" t="n">
        <f aca="false">BG733-$C733</f>
        <v>-50.7744025706497</v>
      </c>
      <c r="BQ733" s="0" t="n">
        <f aca="false">BH733-$C733</f>
        <v>-12.1079964794599</v>
      </c>
      <c r="BR733" s="0" t="n">
        <f aca="false">BI733-$C733</f>
        <v>93.0735279349901</v>
      </c>
      <c r="BS733" s="0" t="n">
        <f aca="false">BJ733-$C733</f>
        <v>-20.9078453250395</v>
      </c>
      <c r="BT733" s="0" t="n">
        <f aca="false">BK733-$C733</f>
        <v>-22.7350240851692</v>
      </c>
      <c r="BU733" s="0" t="n">
        <f aca="false">BL733-$C733</f>
        <v>23.0210450876202</v>
      </c>
      <c r="BV733" s="0" t="n">
        <f aca="false">BM733-$C733</f>
        <v>19.5216236220303</v>
      </c>
      <c r="BW733" s="0" t="n">
        <f aca="false">ABS(BN733)</f>
        <v>50.0275501885299</v>
      </c>
      <c r="BX733" s="0" t="n">
        <f aca="false">ABS(BO733)</f>
        <v>4.51642441357035</v>
      </c>
      <c r="BY733" s="0" t="n">
        <f aca="false">ABS(BP733)</f>
        <v>50.7744025706497</v>
      </c>
      <c r="BZ733" s="0" t="n">
        <f aca="false">ABS(BQ733)</f>
        <v>12.1079964794599</v>
      </c>
      <c r="CA733" s="0" t="n">
        <f aca="false">ABS(BR733)</f>
        <v>93.0735279349901</v>
      </c>
      <c r="CB733" s="0" t="n">
        <f aca="false">ABS(BS733)</f>
        <v>20.9078453250395</v>
      </c>
      <c r="CC733" s="0" t="n">
        <f aca="false">ABS(BT733)</f>
        <v>22.7350240851692</v>
      </c>
      <c r="CD733" s="0" t="n">
        <f aca="false">ABS(BU733)</f>
        <v>23.0210450876202</v>
      </c>
      <c r="CE733" s="0" t="n">
        <f aca="false">ABS(BV733)</f>
        <v>19.5216236220303</v>
      </c>
      <c r="CF733" s="0" t="n">
        <f aca="false">BN733^2</f>
        <v>2502.75577786587</v>
      </c>
      <c r="CG733" s="0" t="n">
        <f aca="false">BO733^2</f>
        <v>20.3980894834943</v>
      </c>
      <c r="CH733" s="0" t="n">
        <f aca="false">BP733^2</f>
        <v>2578.0399564064</v>
      </c>
      <c r="CI733" s="0" t="n">
        <f aca="false">BQ733^2</f>
        <v>146.603578746613</v>
      </c>
      <c r="CJ733" s="0" t="n">
        <f aca="false">BR733^2</f>
        <v>8662.68160226539</v>
      </c>
      <c r="CK733" s="0" t="n">
        <f aca="false">BS733^2</f>
        <v>437.137996135776</v>
      </c>
      <c r="CL733" s="0" t="n">
        <f aca="false">BT733^2</f>
        <v>516.881320153226</v>
      </c>
      <c r="CM733" s="0" t="n">
        <f aca="false">BU733^2</f>
        <v>529.968516926243</v>
      </c>
      <c r="CN733" s="0" t="n">
        <f aca="false">BV733^2</f>
        <v>381.093788840213</v>
      </c>
      <c r="CO733" s="19" t="n">
        <f aca="false">ABS(BN733/$C733)</f>
        <v>0.0102758353764322</v>
      </c>
      <c r="CP733" s="19" t="n">
        <f aca="false">ABS(BO733/$C733)</f>
        <v>0.000927689514857418</v>
      </c>
      <c r="CQ733" s="19" t="n">
        <f aca="false">ABS(BP733/$C733)</f>
        <v>0.0104292414916669</v>
      </c>
      <c r="CR733" s="19" t="n">
        <f aca="false">ABS(BQ733/$C733)</f>
        <v>0.00248702521095918</v>
      </c>
      <c r="CS733" s="19" t="n">
        <f aca="false">ABS(BR733/$C733)</f>
        <v>0.0191176311324361</v>
      </c>
      <c r="CT733" s="19" t="n">
        <f aca="false">ABS(BS733/$C733)</f>
        <v>0.00429454522211071</v>
      </c>
      <c r="CU733" s="19" t="n">
        <f aca="false">ABS(BT733/$C733)</f>
        <v>0.00466985418830317</v>
      </c>
      <c r="CV733" s="19" t="n">
        <f aca="false">ABS(BU733/$C733)</f>
        <v>0.00472860391169052</v>
      </c>
      <c r="CW733" s="19" t="n">
        <f aca="false">ABS(BV733/$C733)</f>
        <v>0.00400981039176848</v>
      </c>
    </row>
    <row r="734" customFormat="false" ht="13.8" hidden="false" customHeight="false" outlineLevel="0" collapsed="false">
      <c r="A734" s="0" t="n">
        <f aca="false">A733+1</f>
        <v>729</v>
      </c>
      <c r="B734" s="0" t="n">
        <f aca="false">B733+1/12</f>
        <v>2008.66666666661</v>
      </c>
      <c r="C734" s="0" t="n">
        <v>4942.516667</v>
      </c>
      <c r="E734" s="0" t="n">
        <v>4876.61902032589</v>
      </c>
      <c r="F734" s="0" t="n">
        <f aca="false">E734-C734</f>
        <v>-65.8976466741096</v>
      </c>
      <c r="G734" s="0" t="n">
        <f aca="false">ABS(F734)</f>
        <v>65.8976466741096</v>
      </c>
      <c r="H734" s="0" t="n">
        <f aca="false">F734^2</f>
        <v>4342.49983718579</v>
      </c>
      <c r="I734" s="19" t="n">
        <f aca="false">ABS(F734/C734)</f>
        <v>0.0133328122318924</v>
      </c>
      <c r="K734" s="0" t="n">
        <v>4858.33169330636</v>
      </c>
      <c r="L734" s="0" t="n">
        <v>4885.41624666705</v>
      </c>
      <c r="M734" s="0" t="n">
        <v>4863.8824104748</v>
      </c>
      <c r="N734" s="0" t="n">
        <v>4898.50443047477</v>
      </c>
      <c r="O734" s="0" t="n">
        <v>4990.02238992962</v>
      </c>
      <c r="P734" s="0" t="n">
        <v>4871.09798257072</v>
      </c>
      <c r="Q734" s="0" t="n">
        <v>4871.99826538195</v>
      </c>
      <c r="R734" s="0" t="n">
        <v>5020.73013338947</v>
      </c>
      <c r="S734" s="0" t="n">
        <v>4937.86255234439</v>
      </c>
      <c r="T734" s="0" t="n">
        <f aca="false">K734-$C734</f>
        <v>-84.1849736936401</v>
      </c>
      <c r="U734" s="0" t="n">
        <f aca="false">L734-$C734</f>
        <v>-57.1004203329503</v>
      </c>
      <c r="V734" s="0" t="n">
        <f aca="false">M734-$C734</f>
        <v>-78.6342565251998</v>
      </c>
      <c r="W734" s="0" t="n">
        <f aca="false">N734-$C734</f>
        <v>-44.01223652523</v>
      </c>
      <c r="X734" s="0" t="n">
        <f aca="false">O734-$C734</f>
        <v>47.5057229296199</v>
      </c>
      <c r="Y734" s="0" t="n">
        <f aca="false">P734-$C734</f>
        <v>-71.4186844292799</v>
      </c>
      <c r="Z734" s="0" t="n">
        <f aca="false">Q734-$C734</f>
        <v>-70.5184016180501</v>
      </c>
      <c r="AA734" s="0" t="n">
        <f aca="false">R734-$C734</f>
        <v>78.2134663894703</v>
      </c>
      <c r="AB734" s="0" t="n">
        <f aca="false">S734-$C734</f>
        <v>-4.6541146556101</v>
      </c>
      <c r="AC734" s="0" t="n">
        <f aca="false">ABS(T734)</f>
        <v>84.1849736936401</v>
      </c>
      <c r="AD734" s="0" t="n">
        <f aca="false">ABS(U734)</f>
        <v>57.1004203329503</v>
      </c>
      <c r="AE734" s="0" t="n">
        <f aca="false">ABS(V734)</f>
        <v>78.6342565251998</v>
      </c>
      <c r="AF734" s="0" t="n">
        <f aca="false">ABS(W734)</f>
        <v>44.01223652523</v>
      </c>
      <c r="AG734" s="0" t="n">
        <f aca="false">ABS(X734)</f>
        <v>47.5057229296199</v>
      </c>
      <c r="AH734" s="0" t="n">
        <f aca="false">ABS(Y734)</f>
        <v>71.4186844292799</v>
      </c>
      <c r="AI734" s="0" t="n">
        <f aca="false">ABS(Z734)</f>
        <v>70.5184016180501</v>
      </c>
      <c r="AJ734" s="0" t="n">
        <f aca="false">ABS(AA734)</f>
        <v>78.2134663894703</v>
      </c>
      <c r="AK734" s="0" t="n">
        <f aca="false">ABS(AB734)</f>
        <v>4.6541146556101</v>
      </c>
      <c r="AL734" s="0" t="n">
        <f aca="false">T734^2</f>
        <v>7087.10979579888</v>
      </c>
      <c r="AM734" s="0" t="n">
        <f aca="false">U734^2</f>
        <v>3260.4580021996</v>
      </c>
      <c r="AN734" s="0" t="n">
        <f aca="false">V734^2</f>
        <v>6183.34629927093</v>
      </c>
      <c r="AO734" s="0" t="n">
        <f aca="false">W734^2</f>
        <v>1937.07696395279</v>
      </c>
      <c r="AP734" s="0" t="n">
        <f aca="false">X734^2</f>
        <v>2256.79371106581</v>
      </c>
      <c r="AQ734" s="0" t="n">
        <f aca="false">Y734^2</f>
        <v>5100.62848560907</v>
      </c>
      <c r="AR734" s="0" t="n">
        <f aca="false">Z734^2</f>
        <v>4972.84496676461</v>
      </c>
      <c r="AS734" s="0" t="n">
        <f aca="false">AA734^2</f>
        <v>6117.34632465681</v>
      </c>
      <c r="AT734" s="0" t="n">
        <f aca="false">AB734^2</f>
        <v>21.6607832275647</v>
      </c>
      <c r="AU734" s="19" t="n">
        <f aca="false">ABS(T734/$C734)</f>
        <v>0.017032815337927</v>
      </c>
      <c r="AV734" s="19" t="n">
        <f aca="false">ABS(U734/$C734)</f>
        <v>0.0115529039515831</v>
      </c>
      <c r="AW734" s="19" t="n">
        <f aca="false">ABS(V734/$C734)</f>
        <v>0.0159097605173948</v>
      </c>
      <c r="AX734" s="19" t="n">
        <f aca="false">ABS(W734/$C734)</f>
        <v>0.00890482308721204</v>
      </c>
      <c r="AY734" s="19" t="n">
        <f aca="false">ABS(X734/$C734)</f>
        <v>0.00961164648099266</v>
      </c>
      <c r="AZ734" s="19" t="n">
        <f aca="false">ABS(Y734/$C734)</f>
        <v>0.0144498621332177</v>
      </c>
      <c r="BA734" s="19" t="n">
        <f aca="false">ABS(Z734/$C734)</f>
        <v>0.0142677114452419</v>
      </c>
      <c r="BB734" s="19" t="n">
        <f aca="false">ABS(AA734/$C734)</f>
        <v>0.0158246237006504</v>
      </c>
      <c r="BC734" s="19" t="n">
        <f aca="false">ABS(AB734/$C734)</f>
        <v>0.000941648752887914</v>
      </c>
      <c r="BE734" s="0" t="n">
        <v>4857.81747542885</v>
      </c>
      <c r="BF734" s="0" t="n">
        <v>4885.66361420482</v>
      </c>
      <c r="BG734" s="0" t="n">
        <v>4863.52427215981</v>
      </c>
      <c r="BH734" s="0" t="n">
        <v>4899.11982216887</v>
      </c>
      <c r="BI734" s="0" t="n">
        <v>4993.21115775544</v>
      </c>
      <c r="BJ734" s="0" t="n">
        <v>4870.94273755798</v>
      </c>
      <c r="BK734" s="0" t="n">
        <v>4871.8683352507</v>
      </c>
      <c r="BL734" s="0" t="n">
        <v>5024.78236642528</v>
      </c>
      <c r="BM734" s="0" t="n">
        <v>4939.58464759714</v>
      </c>
      <c r="BN734" s="0" t="n">
        <f aca="false">BE734-$C734</f>
        <v>-84.6991915711496</v>
      </c>
      <c r="BO734" s="0" t="n">
        <f aca="false">BF734-$C734</f>
        <v>-56.8530527951798</v>
      </c>
      <c r="BP734" s="0" t="n">
        <f aca="false">BG734-$C734</f>
        <v>-78.9923948401902</v>
      </c>
      <c r="BQ734" s="0" t="n">
        <f aca="false">BH734-$C734</f>
        <v>-43.3968448311298</v>
      </c>
      <c r="BR734" s="0" t="n">
        <f aca="false">BI734-$C734</f>
        <v>50.6944907554398</v>
      </c>
      <c r="BS734" s="0" t="n">
        <f aca="false">BJ734-$C734</f>
        <v>-71.57392944202</v>
      </c>
      <c r="BT734" s="0" t="n">
        <f aca="false">BK734-$C734</f>
        <v>-70.6483317493003</v>
      </c>
      <c r="BU734" s="0" t="n">
        <f aca="false">BL734-$C734</f>
        <v>82.2656994252802</v>
      </c>
      <c r="BV734" s="0" t="n">
        <f aca="false">BM734-$C734</f>
        <v>-2.93201940285962</v>
      </c>
      <c r="BW734" s="0" t="n">
        <f aca="false">ABS(BN734)</f>
        <v>84.6991915711496</v>
      </c>
      <c r="BX734" s="0" t="n">
        <f aca="false">ABS(BO734)</f>
        <v>56.8530527951798</v>
      </c>
      <c r="BY734" s="0" t="n">
        <f aca="false">ABS(BP734)</f>
        <v>78.9923948401902</v>
      </c>
      <c r="BZ734" s="0" t="n">
        <f aca="false">ABS(BQ734)</f>
        <v>43.3968448311298</v>
      </c>
      <c r="CA734" s="0" t="n">
        <f aca="false">ABS(BR734)</f>
        <v>50.6944907554398</v>
      </c>
      <c r="CB734" s="0" t="n">
        <f aca="false">ABS(BS734)</f>
        <v>71.57392944202</v>
      </c>
      <c r="CC734" s="0" t="n">
        <f aca="false">ABS(BT734)</f>
        <v>70.6483317493003</v>
      </c>
      <c r="CD734" s="0" t="n">
        <f aca="false">ABS(BU734)</f>
        <v>82.2656994252802</v>
      </c>
      <c r="CE734" s="0" t="n">
        <f aca="false">ABS(BV734)</f>
        <v>2.93201940285962</v>
      </c>
      <c r="CF734" s="0" t="n">
        <f aca="false">BN734^2</f>
        <v>7173.95305280631</v>
      </c>
      <c r="CG734" s="0" t="n">
        <f aca="false">BO734^2</f>
        <v>3232.2696121315</v>
      </c>
      <c r="CH734" s="0" t="n">
        <f aca="false">BP734^2</f>
        <v>6239.7984425885</v>
      </c>
      <c r="CI734" s="0" t="n">
        <f aca="false">BQ734^2</f>
        <v>1883.28614129716</v>
      </c>
      <c r="CJ734" s="0" t="n">
        <f aca="false">BR734^2</f>
        <v>2569.93139295337</v>
      </c>
      <c r="CK734" s="0" t="n">
        <f aca="false">BS734^2</f>
        <v>5122.82737577126</v>
      </c>
      <c r="CL734" s="0" t="n">
        <f aca="false">BT734^2</f>
        <v>4991.18677895919</v>
      </c>
      <c r="CM734" s="0" t="n">
        <f aca="false">BU734^2</f>
        <v>6767.64530193055</v>
      </c>
      <c r="CN734" s="0" t="n">
        <f aca="false">BV734^2</f>
        <v>8.5967377787453</v>
      </c>
      <c r="CO734" s="19" t="n">
        <f aca="false">ABS(BN734/$C734)</f>
        <v>0.0171368550230015</v>
      </c>
      <c r="CP734" s="19" t="n">
        <f aca="false">ABS(BO734/$C734)</f>
        <v>0.0115028550484773</v>
      </c>
      <c r="CQ734" s="19" t="n">
        <f aca="false">ABS(BP734/$C734)</f>
        <v>0.0159822212371278</v>
      </c>
      <c r="CR734" s="19" t="n">
        <f aca="false">ABS(BQ734/$C734)</f>
        <v>0.00878031330088929</v>
      </c>
      <c r="CS734" s="19" t="n">
        <f aca="false">ABS(BR734/$C734)</f>
        <v>0.0102568173606604</v>
      </c>
      <c r="CT734" s="19" t="n">
        <f aca="false">ABS(BS734/$C734)</f>
        <v>0.0144812722473759</v>
      </c>
      <c r="CU734" s="19" t="n">
        <f aca="false">ABS(BT734/$C734)</f>
        <v>0.0142939996987776</v>
      </c>
      <c r="CV734" s="19" t="n">
        <f aca="false">ABS(BU734/$C734)</f>
        <v>0.0166444961075288</v>
      </c>
      <c r="CW734" s="19" t="n">
        <f aca="false">ABS(BV734/$C734)</f>
        <v>0.000593223978876189</v>
      </c>
    </row>
    <row r="735" customFormat="false" ht="13.8" hidden="false" customHeight="false" outlineLevel="0" collapsed="false">
      <c r="A735" s="0" t="n">
        <f aca="false">A734+1</f>
        <v>730</v>
      </c>
      <c r="B735" s="0" t="n">
        <f aca="false">B734+1/12</f>
        <v>2008.74999999994</v>
      </c>
      <c r="C735" s="0" t="n">
        <v>4700.862069</v>
      </c>
      <c r="E735" s="0" t="n">
        <v>4803.17465680976</v>
      </c>
      <c r="F735" s="0" t="n">
        <f aca="false">E735-C735</f>
        <v>102.31258780976</v>
      </c>
      <c r="G735" s="0" t="n">
        <f aca="false">ABS(F735)</f>
        <v>102.31258780976</v>
      </c>
      <c r="H735" s="0" t="n">
        <f aca="false">F735^2</f>
        <v>10467.8656243298</v>
      </c>
      <c r="I735" s="19" t="n">
        <f aca="false">ABS(F735/C735)</f>
        <v>0.0217646436564186</v>
      </c>
      <c r="K735" s="0" t="n">
        <v>4819.50848242796</v>
      </c>
      <c r="L735" s="0" t="n">
        <v>4790.37733197961</v>
      </c>
      <c r="M735" s="0" t="n">
        <v>4839.44994394379</v>
      </c>
      <c r="N735" s="0" t="n">
        <v>4785.78217368635</v>
      </c>
      <c r="O735" s="0" t="n">
        <v>4878.57106557242</v>
      </c>
      <c r="P735" s="0" t="n">
        <v>4782.32744962062</v>
      </c>
      <c r="Q735" s="0" t="n">
        <v>4775.94511449997</v>
      </c>
      <c r="R735" s="0" t="n">
        <v>4787.6556107645</v>
      </c>
      <c r="S735" s="0" t="n">
        <v>4755.45918146274</v>
      </c>
      <c r="T735" s="0" t="n">
        <f aca="false">K735-$C735</f>
        <v>118.64641342796</v>
      </c>
      <c r="U735" s="0" t="n">
        <f aca="false">L735-$C735</f>
        <v>89.5152629796103</v>
      </c>
      <c r="V735" s="0" t="n">
        <f aca="false">M735-$C735</f>
        <v>138.58787494379</v>
      </c>
      <c r="W735" s="0" t="n">
        <f aca="false">N735-$C735</f>
        <v>84.92010468635</v>
      </c>
      <c r="X735" s="0" t="n">
        <f aca="false">O735-$C735</f>
        <v>177.70899657242</v>
      </c>
      <c r="Y735" s="0" t="n">
        <f aca="false">P735-$C735</f>
        <v>81.4653806206206</v>
      </c>
      <c r="Z735" s="0" t="n">
        <f aca="false">Q735-$C735</f>
        <v>75.0830454999705</v>
      </c>
      <c r="AA735" s="0" t="n">
        <f aca="false">R735-$C735</f>
        <v>86.7935417645003</v>
      </c>
      <c r="AB735" s="0" t="n">
        <f aca="false">S735-$C735</f>
        <v>54.5971124627404</v>
      </c>
      <c r="AC735" s="0" t="n">
        <f aca="false">ABS(T735)</f>
        <v>118.64641342796</v>
      </c>
      <c r="AD735" s="0" t="n">
        <f aca="false">ABS(U735)</f>
        <v>89.5152629796103</v>
      </c>
      <c r="AE735" s="0" t="n">
        <f aca="false">ABS(V735)</f>
        <v>138.58787494379</v>
      </c>
      <c r="AF735" s="0" t="n">
        <f aca="false">ABS(W735)</f>
        <v>84.92010468635</v>
      </c>
      <c r="AG735" s="0" t="n">
        <f aca="false">ABS(X735)</f>
        <v>177.70899657242</v>
      </c>
      <c r="AH735" s="0" t="n">
        <f aca="false">ABS(Y735)</f>
        <v>81.4653806206206</v>
      </c>
      <c r="AI735" s="0" t="n">
        <f aca="false">ABS(Z735)</f>
        <v>75.0830454999705</v>
      </c>
      <c r="AJ735" s="0" t="n">
        <f aca="false">ABS(AA735)</f>
        <v>86.7935417645003</v>
      </c>
      <c r="AK735" s="0" t="n">
        <f aca="false">ABS(AB735)</f>
        <v>54.5971124627404</v>
      </c>
      <c r="AL735" s="0" t="n">
        <f aca="false">T735^2</f>
        <v>14076.9714193185</v>
      </c>
      <c r="AM735" s="0" t="n">
        <f aca="false">U735^2</f>
        <v>8012.98230630879</v>
      </c>
      <c r="AN735" s="0" t="n">
        <f aca="false">V735^2</f>
        <v>19206.5990814355</v>
      </c>
      <c r="AO735" s="0" t="n">
        <f aca="false">W735^2</f>
        <v>7211.42417994064</v>
      </c>
      <c r="AP735" s="0" t="n">
        <f aca="false">X735^2</f>
        <v>31580.4874627763</v>
      </c>
      <c r="AQ735" s="0" t="n">
        <f aca="false">Y735^2</f>
        <v>6636.60823966259</v>
      </c>
      <c r="AR735" s="0" t="n">
        <f aca="false">Z735^2</f>
        <v>5637.46372155064</v>
      </c>
      <c r="AS735" s="0" t="n">
        <f aca="false">AA735^2</f>
        <v>7533.11889202606</v>
      </c>
      <c r="AT735" s="0" t="n">
        <f aca="false">AB735^2</f>
        <v>2980.84468926912</v>
      </c>
      <c r="AU735" s="19" t="n">
        <f aca="false">ABS(T735/$C735)</f>
        <v>0.0252392883872037</v>
      </c>
      <c r="AV735" s="19" t="n">
        <f aca="false">ABS(U735/$C735)</f>
        <v>0.0190423079140996</v>
      </c>
      <c r="AW735" s="19" t="n">
        <f aca="false">ABS(V735/$C735)</f>
        <v>0.029481374460593</v>
      </c>
      <c r="AX735" s="19" t="n">
        <f aca="false">ABS(W735/$C735)</f>
        <v>0.0180647939547861</v>
      </c>
      <c r="AY735" s="19" t="n">
        <f aca="false">ABS(X735/$C735)</f>
        <v>0.0378034909265522</v>
      </c>
      <c r="AZ735" s="19" t="n">
        <f aca="false">ABS(Y735/$C735)</f>
        <v>0.0173298810781639</v>
      </c>
      <c r="BA735" s="19" t="n">
        <f aca="false">ABS(Z735/$C735)</f>
        <v>0.0159721864623735</v>
      </c>
      <c r="BB735" s="19" t="n">
        <f aca="false">ABS(AA735/$C735)</f>
        <v>0.0184633244903879</v>
      </c>
      <c r="BC735" s="19" t="n">
        <f aca="false">ABS(AB735/$C735)</f>
        <v>0.0116142766287026</v>
      </c>
      <c r="BE735" s="0" t="n">
        <v>4819.7141854362</v>
      </c>
      <c r="BF735" s="0" t="n">
        <v>4790.21616653824</v>
      </c>
      <c r="BG735" s="0" t="n">
        <v>4839.9067833801</v>
      </c>
      <c r="BH735" s="0" t="n">
        <v>4785.56313828198</v>
      </c>
      <c r="BI735" s="0" t="n">
        <v>4879.52058398013</v>
      </c>
      <c r="BJ735" s="0" t="n">
        <v>4782.06490651943</v>
      </c>
      <c r="BK735" s="0" t="n">
        <v>4775.60219429884</v>
      </c>
      <c r="BL735" s="0" t="n">
        <v>4787.46016883123</v>
      </c>
      <c r="BM735" s="0" t="n">
        <v>4754.85826793226</v>
      </c>
      <c r="BN735" s="0" t="n">
        <f aca="false">BE735-$C735</f>
        <v>118.8521164362</v>
      </c>
      <c r="BO735" s="0" t="n">
        <f aca="false">BF735-$C735</f>
        <v>89.3540975382402</v>
      </c>
      <c r="BP735" s="0" t="n">
        <f aca="false">BG735-$C735</f>
        <v>139.0447143801</v>
      </c>
      <c r="BQ735" s="0" t="n">
        <f aca="false">BH735-$C735</f>
        <v>84.7010692819804</v>
      </c>
      <c r="BR735" s="0" t="n">
        <f aca="false">BI735-$C735</f>
        <v>178.65851498013</v>
      </c>
      <c r="BS735" s="0" t="n">
        <f aca="false">BJ735-$C735</f>
        <v>81.2028375194304</v>
      </c>
      <c r="BT735" s="0" t="n">
        <f aca="false">BK735-$C735</f>
        <v>74.7401252988402</v>
      </c>
      <c r="BU735" s="0" t="n">
        <f aca="false">BL735-$C735</f>
        <v>86.5980998312298</v>
      </c>
      <c r="BV735" s="0" t="n">
        <f aca="false">BM735-$C735</f>
        <v>53.9961989322601</v>
      </c>
      <c r="BW735" s="0" t="n">
        <f aca="false">ABS(BN735)</f>
        <v>118.8521164362</v>
      </c>
      <c r="BX735" s="0" t="n">
        <f aca="false">ABS(BO735)</f>
        <v>89.3540975382402</v>
      </c>
      <c r="BY735" s="0" t="n">
        <f aca="false">ABS(BP735)</f>
        <v>139.0447143801</v>
      </c>
      <c r="BZ735" s="0" t="n">
        <f aca="false">ABS(BQ735)</f>
        <v>84.7010692819804</v>
      </c>
      <c r="CA735" s="0" t="n">
        <f aca="false">ABS(BR735)</f>
        <v>178.65851498013</v>
      </c>
      <c r="CB735" s="0" t="n">
        <f aca="false">ABS(BS735)</f>
        <v>81.2028375194304</v>
      </c>
      <c r="CC735" s="0" t="n">
        <f aca="false">ABS(BT735)</f>
        <v>74.7401252988402</v>
      </c>
      <c r="CD735" s="0" t="n">
        <f aca="false">ABS(BU735)</f>
        <v>86.5980998312298</v>
      </c>
      <c r="CE735" s="0" t="n">
        <f aca="false">ABS(BV735)</f>
        <v>53.9961989322601</v>
      </c>
      <c r="CF735" s="0" t="n">
        <f aca="false">BN735^2</f>
        <v>14125.8255813641</v>
      </c>
      <c r="CG735" s="0" t="n">
        <f aca="false">BO735^2</f>
        <v>7984.15474687335</v>
      </c>
      <c r="CH735" s="0" t="n">
        <f aca="false">BP735^2</f>
        <v>19333.4325970437</v>
      </c>
      <c r="CI735" s="0" t="n">
        <f aca="false">BQ735^2</f>
        <v>7174.27113751084</v>
      </c>
      <c r="CJ735" s="0" t="n">
        <f aca="false">BR735^2</f>
        <v>31918.8649749055</v>
      </c>
      <c r="CK735" s="0" t="n">
        <f aca="false">BS735^2</f>
        <v>6593.90082120702</v>
      </c>
      <c r="CL735" s="0" t="n">
        <f aca="false">BT735^2</f>
        <v>5586.08632968633</v>
      </c>
      <c r="CM735" s="0" t="n">
        <f aca="false">BU735^2</f>
        <v>7499.23089437964</v>
      </c>
      <c r="CN735" s="0" t="n">
        <f aca="false">BV735^2</f>
        <v>2915.5894991322</v>
      </c>
      <c r="CO735" s="19" t="n">
        <f aca="false">ABS(BN735/$C735)</f>
        <v>0.0252830469585507</v>
      </c>
      <c r="CP735" s="19" t="n">
        <f aca="false">ABS(BO735/$C735)</f>
        <v>0.019008023683037</v>
      </c>
      <c r="CQ735" s="19" t="n">
        <f aca="false">ABS(BP735/$C735)</f>
        <v>0.02957855651563</v>
      </c>
      <c r="CR735" s="19" t="n">
        <f aca="false">ABS(BQ735/$C735)</f>
        <v>0.0180181992236159</v>
      </c>
      <c r="CS735" s="19" t="n">
        <f aca="false">ABS(BR735/$C735)</f>
        <v>0.0380054790712329</v>
      </c>
      <c r="CT735" s="19" t="n">
        <f aca="false">ABS(BS735/$C735)</f>
        <v>0.0172740310878126</v>
      </c>
      <c r="CU735" s="19" t="n">
        <f aca="false">ABS(BT735/$C735)</f>
        <v>0.0158992380975652</v>
      </c>
      <c r="CV735" s="19" t="n">
        <f aca="false">ABS(BU735/$C735)</f>
        <v>0.0184217487261128</v>
      </c>
      <c r="CW735" s="19" t="n">
        <f aca="false">ABS(BV735/$C735)</f>
        <v>0.011486446132581</v>
      </c>
    </row>
    <row r="736" customFormat="false" ht="13.8" hidden="false" customHeight="false" outlineLevel="0" collapsed="false">
      <c r="A736" s="0" t="n">
        <f aca="false">A735+1</f>
        <v>731</v>
      </c>
      <c r="B736" s="0" t="n">
        <f aca="false">B735+1/12</f>
        <v>2008.83333333328</v>
      </c>
      <c r="C736" s="0" t="n">
        <v>4678.793103</v>
      </c>
      <c r="E736" s="0" t="n">
        <v>4663.18387749305</v>
      </c>
      <c r="F736" s="0" t="n">
        <f aca="false">E736-C736</f>
        <v>-15.6092255069498</v>
      </c>
      <c r="G736" s="0" t="n">
        <f aca="false">ABS(F736)</f>
        <v>15.6092255069498</v>
      </c>
      <c r="H736" s="0" t="n">
        <f aca="false">F736^2</f>
        <v>243.647920926811</v>
      </c>
      <c r="I736" s="19" t="n">
        <f aca="false">ABS(F736/C736)</f>
        <v>0.00333616493897567</v>
      </c>
      <c r="K736" s="0" t="n">
        <v>4691.5218042732</v>
      </c>
      <c r="L736" s="0" t="n">
        <v>4630.49872625242</v>
      </c>
      <c r="M736" s="0" t="n">
        <v>4659.63769851002</v>
      </c>
      <c r="N736" s="0" t="n">
        <v>4630.51387793954</v>
      </c>
      <c r="O736" s="0" t="n">
        <v>4615.70121254067</v>
      </c>
      <c r="P736" s="0" t="n">
        <v>4677.66807822625</v>
      </c>
      <c r="Q736" s="0" t="n">
        <v>4614.96252455544</v>
      </c>
      <c r="R736" s="0" t="n">
        <v>4667.0385016954</v>
      </c>
      <c r="S736" s="0" t="n">
        <v>4663.04971440744</v>
      </c>
      <c r="T736" s="0" t="n">
        <f aca="false">K736-$C736</f>
        <v>12.7287012732004</v>
      </c>
      <c r="U736" s="0" t="n">
        <f aca="false">L736-$C736</f>
        <v>-48.2943767475799</v>
      </c>
      <c r="V736" s="0" t="n">
        <f aca="false">M736-$C736</f>
        <v>-19.1554044899804</v>
      </c>
      <c r="W736" s="0" t="n">
        <f aca="false">N736-$C736</f>
        <v>-48.2792250604598</v>
      </c>
      <c r="X736" s="0" t="n">
        <f aca="false">O736-$C736</f>
        <v>-63.09189045933</v>
      </c>
      <c r="Y736" s="0" t="n">
        <f aca="false">P736-$C736</f>
        <v>-1.12502477374983</v>
      </c>
      <c r="Z736" s="0" t="n">
        <f aca="false">Q736-$C736</f>
        <v>-63.8305784445602</v>
      </c>
      <c r="AA736" s="0" t="n">
        <f aca="false">R736-$C736</f>
        <v>-11.7546013046003</v>
      </c>
      <c r="AB736" s="0" t="n">
        <f aca="false">S736-$C736</f>
        <v>-15.7433885925602</v>
      </c>
      <c r="AC736" s="0" t="n">
        <f aca="false">ABS(T736)</f>
        <v>12.7287012732004</v>
      </c>
      <c r="AD736" s="0" t="n">
        <f aca="false">ABS(U736)</f>
        <v>48.2943767475799</v>
      </c>
      <c r="AE736" s="0" t="n">
        <f aca="false">ABS(V736)</f>
        <v>19.1554044899804</v>
      </c>
      <c r="AF736" s="0" t="n">
        <f aca="false">ABS(W736)</f>
        <v>48.2792250604598</v>
      </c>
      <c r="AG736" s="0" t="n">
        <f aca="false">ABS(X736)</f>
        <v>63.09189045933</v>
      </c>
      <c r="AH736" s="0" t="n">
        <f aca="false">ABS(Y736)</f>
        <v>1.12502477374983</v>
      </c>
      <c r="AI736" s="0" t="n">
        <f aca="false">ABS(Z736)</f>
        <v>63.8305784445602</v>
      </c>
      <c r="AJ736" s="0" t="n">
        <f aca="false">ABS(AA736)</f>
        <v>11.7546013046003</v>
      </c>
      <c r="AK736" s="0" t="n">
        <f aca="false">ABS(AB736)</f>
        <v>15.7433885925602</v>
      </c>
      <c r="AL736" s="0" t="n">
        <f aca="false">T736^2</f>
        <v>162.019836102373</v>
      </c>
      <c r="AM736" s="0" t="n">
        <f aca="false">U736^2</f>
        <v>2332.34682543719</v>
      </c>
      <c r="AN736" s="0" t="n">
        <f aca="false">V736^2</f>
        <v>366.92952117476</v>
      </c>
      <c r="AO736" s="0" t="n">
        <f aca="false">W736^2</f>
        <v>2330.88357243853</v>
      </c>
      <c r="AP736" s="0" t="n">
        <f aca="false">X736^2</f>
        <v>3980.58664173209</v>
      </c>
      <c r="AQ736" s="0" t="n">
        <f aca="false">Y736^2</f>
        <v>1.26568074155085</v>
      </c>
      <c r="AR736" s="0" t="n">
        <f aca="false">Z736^2</f>
        <v>4074.34274456715</v>
      </c>
      <c r="AS736" s="0" t="n">
        <f aca="false">AA736^2</f>
        <v>138.170651830112</v>
      </c>
      <c r="AT736" s="0" t="n">
        <f aca="false">AB736^2</f>
        <v>247.854284376355</v>
      </c>
      <c r="AU736" s="19" t="n">
        <f aca="false">ABS(T736/$C736)</f>
        <v>0.00272050954017156</v>
      </c>
      <c r="AV736" s="19" t="n">
        <f aca="false">ABS(U736/$C736)</f>
        <v>0.0103219731423086</v>
      </c>
      <c r="AW736" s="19" t="n">
        <f aca="false">ABS(V736/$C736)</f>
        <v>0.00409409094787693</v>
      </c>
      <c r="AX736" s="19" t="n">
        <f aca="false">ABS(W736/$C736)</f>
        <v>0.0103187347671994</v>
      </c>
      <c r="AY736" s="19" t="n">
        <f aca="false">ABS(X736/$C736)</f>
        <v>0.0134846506503743</v>
      </c>
      <c r="AZ736" s="19" t="n">
        <f aca="false">ABS(Y736/$C736)</f>
        <v>0.000240451917617839</v>
      </c>
      <c r="BA736" s="19" t="n">
        <f aca="false">ABS(Z736/$C736)</f>
        <v>0.0136425306781845</v>
      </c>
      <c r="BB736" s="19" t="n">
        <f aca="false">ABS(AA736/$C736)</f>
        <v>0.00251231483116015</v>
      </c>
      <c r="BC736" s="19" t="n">
        <f aca="false">ABS(AB736/$C736)</f>
        <v>0.00336483965971079</v>
      </c>
      <c r="BE736" s="0" t="n">
        <v>4691.04122790756</v>
      </c>
      <c r="BF736" s="0" t="n">
        <v>4631.05302619523</v>
      </c>
      <c r="BG736" s="0" t="n">
        <v>4659.69783734166</v>
      </c>
      <c r="BH736" s="0" t="n">
        <v>4631.06792092838</v>
      </c>
      <c r="BI736" s="0" t="n">
        <v>4616.50646010626</v>
      </c>
      <c r="BJ736" s="0" t="n">
        <v>4677.42244400602</v>
      </c>
      <c r="BK736" s="0" t="n">
        <v>4615.78029936024</v>
      </c>
      <c r="BL736" s="0" t="n">
        <v>4666.97313201242</v>
      </c>
      <c r="BM736" s="0" t="n">
        <v>4663.05198964828</v>
      </c>
      <c r="BN736" s="0" t="n">
        <f aca="false">BE736-$C736</f>
        <v>12.2481249075599</v>
      </c>
      <c r="BO736" s="0" t="n">
        <f aca="false">BF736-$C736</f>
        <v>-47.7400768047701</v>
      </c>
      <c r="BP736" s="0" t="n">
        <f aca="false">BG736-$C736</f>
        <v>-19.0952656583404</v>
      </c>
      <c r="BQ736" s="0" t="n">
        <f aca="false">BH736-$C736</f>
        <v>-47.7251820716201</v>
      </c>
      <c r="BR736" s="0" t="n">
        <f aca="false">BI736-$C736</f>
        <v>-62.2866428937396</v>
      </c>
      <c r="BS736" s="0" t="n">
        <f aca="false">BJ736-$C736</f>
        <v>-1.37065899398021</v>
      </c>
      <c r="BT736" s="0" t="n">
        <f aca="false">BK736-$C736</f>
        <v>-63.01280363976</v>
      </c>
      <c r="BU736" s="0" t="n">
        <f aca="false">BL736-$C736</f>
        <v>-11.8199709875798</v>
      </c>
      <c r="BV736" s="0" t="n">
        <f aca="false">BM736-$C736</f>
        <v>-15.7411133517198</v>
      </c>
      <c r="BW736" s="0" t="n">
        <f aca="false">ABS(BN736)</f>
        <v>12.2481249075599</v>
      </c>
      <c r="BX736" s="0" t="n">
        <f aca="false">ABS(BO736)</f>
        <v>47.7400768047701</v>
      </c>
      <c r="BY736" s="0" t="n">
        <f aca="false">ABS(BP736)</f>
        <v>19.0952656583404</v>
      </c>
      <c r="BZ736" s="0" t="n">
        <f aca="false">ABS(BQ736)</f>
        <v>47.7251820716201</v>
      </c>
      <c r="CA736" s="0" t="n">
        <f aca="false">ABS(BR736)</f>
        <v>62.2866428937396</v>
      </c>
      <c r="CB736" s="0" t="n">
        <f aca="false">ABS(BS736)</f>
        <v>1.37065899398021</v>
      </c>
      <c r="CC736" s="0" t="n">
        <f aca="false">ABS(BT736)</f>
        <v>63.01280363976</v>
      </c>
      <c r="CD736" s="0" t="n">
        <f aca="false">ABS(BU736)</f>
        <v>11.8199709875798</v>
      </c>
      <c r="CE736" s="0" t="n">
        <f aca="false">ABS(BV736)</f>
        <v>15.7411133517198</v>
      </c>
      <c r="CF736" s="0" t="n">
        <f aca="false">BN736^2</f>
        <v>150.01656375119</v>
      </c>
      <c r="CG736" s="0" t="n">
        <f aca="false">BO736^2</f>
        <v>2279.11493332535</v>
      </c>
      <c r="CH736" s="0" t="n">
        <f aca="false">BP736^2</f>
        <v>364.629170562594</v>
      </c>
      <c r="CI736" s="0" t="n">
        <f aca="false">BQ736^2</f>
        <v>2277.69300376929</v>
      </c>
      <c r="CJ736" s="0" t="n">
        <f aca="false">BR736^2</f>
        <v>3879.62588297224</v>
      </c>
      <c r="CK736" s="0" t="n">
        <f aca="false">BS736^2</f>
        <v>1.87870607777885</v>
      </c>
      <c r="CL736" s="0" t="n">
        <f aca="false">BT736^2</f>
        <v>3970.61342254295</v>
      </c>
      <c r="CM736" s="0" t="n">
        <f aca="false">BU736^2</f>
        <v>139.711714147229</v>
      </c>
      <c r="CN736" s="0" t="n">
        <f aca="false">BV736^2</f>
        <v>247.782649551692</v>
      </c>
      <c r="CO736" s="19" t="n">
        <f aca="false">ABS(BN736/$C736)</f>
        <v>0.00261779579432688</v>
      </c>
      <c r="CP736" s="19" t="n">
        <f aca="false">ABS(BO736/$C736)</f>
        <v>0.0102035024318905</v>
      </c>
      <c r="CQ736" s="19" t="n">
        <f aca="false">ABS(BP736/$C736)</f>
        <v>0.00408123745546714</v>
      </c>
      <c r="CR736" s="19" t="n">
        <f aca="false">ABS(BQ736/$C736)</f>
        <v>0.0102003189756381</v>
      </c>
      <c r="CS736" s="19" t="n">
        <f aca="false">ABS(BR736/$C736)</f>
        <v>0.0133125448213987</v>
      </c>
      <c r="CT736" s="19" t="n">
        <f aca="false">ABS(BS736/$C736)</f>
        <v>0.000292951400886713</v>
      </c>
      <c r="CU736" s="19" t="n">
        <f aca="false">ABS(BT736/$C736)</f>
        <v>0.0134677473982239</v>
      </c>
      <c r="CV736" s="19" t="n">
        <f aca="false">ABS(BU736/$C736)</f>
        <v>0.00252628631516167</v>
      </c>
      <c r="CW736" s="19" t="n">
        <f aca="false">ABS(BV736/$C736)</f>
        <v>0.00336435337173412</v>
      </c>
    </row>
    <row r="737" customFormat="false" ht="13.8" hidden="false" customHeight="false" outlineLevel="0" collapsed="false">
      <c r="A737" s="0" t="n">
        <f aca="false">A736+1</f>
        <v>732</v>
      </c>
      <c r="B737" s="0" t="n">
        <f aca="false">B736+1/12</f>
        <v>2008.91666666661</v>
      </c>
      <c r="C737" s="0" t="n">
        <v>4629.074074</v>
      </c>
      <c r="E737" s="0" t="n">
        <v>4565.9473271571</v>
      </c>
      <c r="F737" s="0" t="n">
        <f aca="false">E737-C737</f>
        <v>-63.1267468429005</v>
      </c>
      <c r="G737" s="0" t="n">
        <f aca="false">ABS(F737)</f>
        <v>63.1267468429005</v>
      </c>
      <c r="H737" s="0" t="n">
        <f aca="false">F737^2</f>
        <v>3984.98616696765</v>
      </c>
      <c r="I737" s="19" t="n">
        <f aca="false">ABS(F737/C737)</f>
        <v>0.0136370137599359</v>
      </c>
      <c r="K737" s="0" t="n">
        <v>4563.01616347913</v>
      </c>
      <c r="L737" s="0" t="n">
        <v>4542.37739961392</v>
      </c>
      <c r="M737" s="0" t="n">
        <v>4555.49075118617</v>
      </c>
      <c r="N737" s="0" t="n">
        <v>4605.11988718583</v>
      </c>
      <c r="O737" s="0" t="n">
        <v>4430.58448665472</v>
      </c>
      <c r="P737" s="0" t="n">
        <v>4548.26889921438</v>
      </c>
      <c r="Q737" s="0" t="n">
        <v>4575.13909095604</v>
      </c>
      <c r="R737" s="0" t="n">
        <v>4560.38655186965</v>
      </c>
      <c r="S737" s="0" t="n">
        <v>4563.97196340312</v>
      </c>
      <c r="T737" s="0" t="n">
        <f aca="false">K737-$C737</f>
        <v>-66.0579105208699</v>
      </c>
      <c r="U737" s="0" t="n">
        <f aca="false">L737-$C737</f>
        <v>-86.6966743860803</v>
      </c>
      <c r="V737" s="0" t="n">
        <f aca="false">M737-$C737</f>
        <v>-73.5833228138299</v>
      </c>
      <c r="W737" s="0" t="n">
        <f aca="false">N737-$C737</f>
        <v>-23.9541868141705</v>
      </c>
      <c r="X737" s="0" t="n">
        <f aca="false">O737-$C737</f>
        <v>-198.48958734528</v>
      </c>
      <c r="Y737" s="0" t="n">
        <f aca="false">P737-$C737</f>
        <v>-80.8051747856198</v>
      </c>
      <c r="Z737" s="0" t="n">
        <f aca="false">Q737-$C737</f>
        <v>-53.9349830439605</v>
      </c>
      <c r="AA737" s="0" t="n">
        <f aca="false">R737-$C737</f>
        <v>-68.6875221303499</v>
      </c>
      <c r="AB737" s="0" t="n">
        <f aca="false">S737-$C737</f>
        <v>-65.1021105968803</v>
      </c>
      <c r="AC737" s="0" t="n">
        <f aca="false">ABS(T737)</f>
        <v>66.0579105208699</v>
      </c>
      <c r="AD737" s="0" t="n">
        <f aca="false">ABS(U737)</f>
        <v>86.6966743860803</v>
      </c>
      <c r="AE737" s="0" t="n">
        <f aca="false">ABS(V737)</f>
        <v>73.5833228138299</v>
      </c>
      <c r="AF737" s="0" t="n">
        <f aca="false">ABS(W737)</f>
        <v>23.9541868141705</v>
      </c>
      <c r="AG737" s="0" t="n">
        <f aca="false">ABS(X737)</f>
        <v>198.48958734528</v>
      </c>
      <c r="AH737" s="0" t="n">
        <f aca="false">ABS(Y737)</f>
        <v>80.8051747856198</v>
      </c>
      <c r="AI737" s="0" t="n">
        <f aca="false">ABS(Z737)</f>
        <v>53.9349830439605</v>
      </c>
      <c r="AJ737" s="0" t="n">
        <f aca="false">ABS(AA737)</f>
        <v>68.6875221303499</v>
      </c>
      <c r="AK737" s="0" t="n">
        <f aca="false">ABS(AB737)</f>
        <v>65.1021105968803</v>
      </c>
      <c r="AL737" s="0" t="n">
        <f aca="false">T737^2</f>
        <v>4363.64754238325</v>
      </c>
      <c r="AM737" s="0" t="n">
        <f aca="false">U737^2</f>
        <v>7516.31334960603</v>
      </c>
      <c r="AN737" s="0" t="n">
        <f aca="false">V737^2</f>
        <v>5414.5053963243</v>
      </c>
      <c r="AO737" s="0" t="n">
        <f aca="false">W737^2</f>
        <v>573.80306592818</v>
      </c>
      <c r="AP737" s="0" t="n">
        <f aca="false">X737^2</f>
        <v>39398.1162844994</v>
      </c>
      <c r="AQ737" s="0" t="n">
        <f aca="false">Y737^2</f>
        <v>6529.47627213456</v>
      </c>
      <c r="AR737" s="0" t="n">
        <f aca="false">Z737^2</f>
        <v>2908.98239595231</v>
      </c>
      <c r="AS737" s="0" t="n">
        <f aca="false">AA737^2</f>
        <v>4717.9756964073</v>
      </c>
      <c r="AT737" s="0" t="n">
        <f aca="false">AB737^2</f>
        <v>4238.28480416843</v>
      </c>
      <c r="AU737" s="19" t="n">
        <f aca="false">ABS(T737/$C737)</f>
        <v>0.0142702210992677</v>
      </c>
      <c r="AV737" s="19" t="n">
        <f aca="false">ABS(U737/$C737)</f>
        <v>0.018728729115187</v>
      </c>
      <c r="AW737" s="19" t="n">
        <f aca="false">ABS(V737/$C737)</f>
        <v>0.015895905236671</v>
      </c>
      <c r="AX737" s="19" t="n">
        <f aca="false">ABS(W737/$C737)</f>
        <v>0.00517472531898112</v>
      </c>
      <c r="AY737" s="19" t="n">
        <f aca="false">ABS(X737/$C737)</f>
        <v>0.0428788963348265</v>
      </c>
      <c r="AZ737" s="19" t="n">
        <f aca="false">ABS(Y737/$C737)</f>
        <v>0.0174560124754696</v>
      </c>
      <c r="BA737" s="19" t="n">
        <f aca="false">ABS(Z737/$C737)</f>
        <v>0.0116513545002211</v>
      </c>
      <c r="BB737" s="19" t="n">
        <f aca="false">ABS(AA737/$C737)</f>
        <v>0.0148382853746389</v>
      </c>
      <c r="BC737" s="19" t="n">
        <f aca="false">ABS(AB737/$C737)</f>
        <v>0.014063743538375</v>
      </c>
      <c r="BE737" s="0" t="n">
        <v>4563.12607100529</v>
      </c>
      <c r="BF737" s="0" t="n">
        <v>4543.26118254542</v>
      </c>
      <c r="BG737" s="0" t="n">
        <v>4555.88283314518</v>
      </c>
      <c r="BH737" s="0" t="n">
        <v>4603.65106468424</v>
      </c>
      <c r="BI737" s="0" t="n">
        <v>4435.6600800258</v>
      </c>
      <c r="BJ737" s="0" t="n">
        <v>4548.93177324498</v>
      </c>
      <c r="BK737" s="0" t="n">
        <v>4574.79443465869</v>
      </c>
      <c r="BL737" s="0" t="n">
        <v>4560.59505986255</v>
      </c>
      <c r="BM737" s="0" t="n">
        <v>4564.04603205548</v>
      </c>
      <c r="BN737" s="0" t="n">
        <f aca="false">BE737-$C737</f>
        <v>-65.9480029947099</v>
      </c>
      <c r="BO737" s="0" t="n">
        <f aca="false">BF737-$C737</f>
        <v>-85.8128914545805</v>
      </c>
      <c r="BP737" s="0" t="n">
        <f aca="false">BG737-$C737</f>
        <v>-73.1912408548205</v>
      </c>
      <c r="BQ737" s="0" t="n">
        <f aca="false">BH737-$C737</f>
        <v>-25.4230093157603</v>
      </c>
      <c r="BR737" s="0" t="n">
        <f aca="false">BI737-$C737</f>
        <v>-193.4139939742</v>
      </c>
      <c r="BS737" s="0" t="n">
        <f aca="false">BJ737-$C737</f>
        <v>-80.1423007550202</v>
      </c>
      <c r="BT737" s="0" t="n">
        <f aca="false">BK737-$C737</f>
        <v>-54.27963934131</v>
      </c>
      <c r="BU737" s="0" t="n">
        <f aca="false">BL737-$C737</f>
        <v>-68.4790141374497</v>
      </c>
      <c r="BV737" s="0" t="n">
        <f aca="false">BM737-$C737</f>
        <v>-65.0280419445198</v>
      </c>
      <c r="BW737" s="0" t="n">
        <f aca="false">ABS(BN737)</f>
        <v>65.9480029947099</v>
      </c>
      <c r="BX737" s="0" t="n">
        <f aca="false">ABS(BO737)</f>
        <v>85.8128914545805</v>
      </c>
      <c r="BY737" s="0" t="n">
        <f aca="false">ABS(BP737)</f>
        <v>73.1912408548205</v>
      </c>
      <c r="BZ737" s="0" t="n">
        <f aca="false">ABS(BQ737)</f>
        <v>25.4230093157603</v>
      </c>
      <c r="CA737" s="0" t="n">
        <f aca="false">ABS(BR737)</f>
        <v>193.4139939742</v>
      </c>
      <c r="CB737" s="0" t="n">
        <f aca="false">ABS(BS737)</f>
        <v>80.1423007550202</v>
      </c>
      <c r="CC737" s="0" t="n">
        <f aca="false">ABS(BT737)</f>
        <v>54.27963934131</v>
      </c>
      <c r="CD737" s="0" t="n">
        <f aca="false">ABS(BU737)</f>
        <v>68.4790141374497</v>
      </c>
      <c r="CE737" s="0" t="n">
        <f aca="false">ABS(BV737)</f>
        <v>65.0280419445198</v>
      </c>
      <c r="CF737" s="0" t="n">
        <f aca="false">BN737^2</f>
        <v>4349.13909899027</v>
      </c>
      <c r="CG737" s="0" t="n">
        <f aca="false">BO737^2</f>
        <v>7363.85233979561</v>
      </c>
      <c r="CH737" s="0" t="n">
        <f aca="false">BP737^2</f>
        <v>5356.95773786835</v>
      </c>
      <c r="CI737" s="0" t="n">
        <f aca="false">BQ737^2</f>
        <v>646.329402669234</v>
      </c>
      <c r="CJ737" s="0" t="n">
        <f aca="false">BR737^2</f>
        <v>37408.9730650518</v>
      </c>
      <c r="CK737" s="0" t="n">
        <f aca="false">BS737^2</f>
        <v>6422.78837030811</v>
      </c>
      <c r="CL737" s="0" t="n">
        <f aca="false">BT737^2</f>
        <v>2946.27924702269</v>
      </c>
      <c r="CM737" s="0" t="n">
        <f aca="false">BU737^2</f>
        <v>4689.37537723703</v>
      </c>
      <c r="CN737" s="0" t="n">
        <f aca="false">BV737^2</f>
        <v>4228.64623913823</v>
      </c>
      <c r="CO737" s="19" t="n">
        <f aca="false">ABS(BN737/$C737)</f>
        <v>0.0142464782244722</v>
      </c>
      <c r="CP737" s="19" t="n">
        <f aca="false">ABS(BO737/$C737)</f>
        <v>0.018537809091578</v>
      </c>
      <c r="CQ737" s="19" t="n">
        <f aca="false">ABS(BP737/$C737)</f>
        <v>0.015811205369538</v>
      </c>
      <c r="CR737" s="19" t="n">
        <f aca="false">ABS(BQ737/$C737)</f>
        <v>0.00549202905577957</v>
      </c>
      <c r="CS737" s="19" t="n">
        <f aca="false">ABS(BR737/$C737)</f>
        <v>0.0417824365914871</v>
      </c>
      <c r="CT737" s="19" t="n">
        <f aca="false">ABS(BS737/$C737)</f>
        <v>0.0173128145011011</v>
      </c>
      <c r="CU737" s="19" t="n">
        <f aca="false">ABS(BT737/$C737)</f>
        <v>0.0117258091950134</v>
      </c>
      <c r="CV737" s="19" t="n">
        <f aca="false">ABS(BU737/$C737)</f>
        <v>0.014793242242995</v>
      </c>
      <c r="CW737" s="19" t="n">
        <f aca="false">ABS(BV737/$C737)</f>
        <v>0.0140477427893758</v>
      </c>
    </row>
    <row r="738" customFormat="false" ht="13.8" hidden="false" customHeight="false" outlineLevel="0" collapsed="false">
      <c r="A738" s="0" t="n">
        <f aca="false">A737+1</f>
        <v>733</v>
      </c>
      <c r="B738" s="0" t="n">
        <f aca="false">B737+1/12</f>
        <v>2008.99999999994</v>
      </c>
      <c r="C738" s="0" t="n">
        <v>4473.189655</v>
      </c>
      <c r="E738" s="0" t="n">
        <v>4499.1758302595</v>
      </c>
      <c r="F738" s="0" t="n">
        <f aca="false">E738-C738</f>
        <v>25.9861752594998</v>
      </c>
      <c r="G738" s="0" t="n">
        <f aca="false">ABS(F738)</f>
        <v>25.9861752594998</v>
      </c>
      <c r="H738" s="0" t="n">
        <f aca="false">F738^2</f>
        <v>675.281304617437</v>
      </c>
      <c r="I738" s="19" t="n">
        <f aca="false">ABS(F738/C738)</f>
        <v>0.00580931667640185</v>
      </c>
      <c r="K738" s="0" t="n">
        <v>4498.80354457586</v>
      </c>
      <c r="L738" s="0" t="n">
        <v>4454.05674203022</v>
      </c>
      <c r="M738" s="0" t="n">
        <v>4488.4654900548</v>
      </c>
      <c r="N738" s="0" t="n">
        <v>4479.91517886161</v>
      </c>
      <c r="O738" s="0" t="n">
        <v>4275.31362746874</v>
      </c>
      <c r="P738" s="0" t="n">
        <v>4478.99254058312</v>
      </c>
      <c r="Q738" s="0" t="n">
        <v>4470.88631281572</v>
      </c>
      <c r="R738" s="0" t="n">
        <v>4454.70085063932</v>
      </c>
      <c r="S738" s="0" t="n">
        <v>4447.28234823335</v>
      </c>
      <c r="T738" s="0" t="n">
        <f aca="false">K738-$C738</f>
        <v>25.6138895758595</v>
      </c>
      <c r="U738" s="0" t="n">
        <f aca="false">L738-$C738</f>
        <v>-19.1329129697797</v>
      </c>
      <c r="V738" s="0" t="n">
        <f aca="false">M738-$C738</f>
        <v>15.2758350548002</v>
      </c>
      <c r="W738" s="0" t="n">
        <f aca="false">N738-$C738</f>
        <v>6.72552386160987</v>
      </c>
      <c r="X738" s="0" t="n">
        <f aca="false">O738-$C738</f>
        <v>-197.87602753126</v>
      </c>
      <c r="Y738" s="0" t="n">
        <f aca="false">P738-$C738</f>
        <v>5.80288558311986</v>
      </c>
      <c r="Z738" s="0" t="n">
        <f aca="false">Q738-$C738</f>
        <v>-2.30334218428015</v>
      </c>
      <c r="AA738" s="0" t="n">
        <f aca="false">R738-$C738</f>
        <v>-18.4888043606798</v>
      </c>
      <c r="AB738" s="0" t="n">
        <f aca="false">S738-$C738</f>
        <v>-25.9073067666504</v>
      </c>
      <c r="AC738" s="0" t="n">
        <f aca="false">ABS(T738)</f>
        <v>25.6138895758595</v>
      </c>
      <c r="AD738" s="0" t="n">
        <f aca="false">ABS(U738)</f>
        <v>19.1329129697797</v>
      </c>
      <c r="AE738" s="0" t="n">
        <f aca="false">ABS(V738)</f>
        <v>15.2758350548002</v>
      </c>
      <c r="AF738" s="0" t="n">
        <f aca="false">ABS(W738)</f>
        <v>6.72552386160987</v>
      </c>
      <c r="AG738" s="0" t="n">
        <f aca="false">ABS(X738)</f>
        <v>197.87602753126</v>
      </c>
      <c r="AH738" s="0" t="n">
        <f aca="false">ABS(Y738)</f>
        <v>5.80288558311986</v>
      </c>
      <c r="AI738" s="0" t="n">
        <f aca="false">ABS(Z738)</f>
        <v>2.30334218428015</v>
      </c>
      <c r="AJ738" s="0" t="n">
        <f aca="false">ABS(AA738)</f>
        <v>18.4888043606798</v>
      </c>
      <c r="AK738" s="0" t="n">
        <f aca="false">ABS(AB738)</f>
        <v>25.9073067666504</v>
      </c>
      <c r="AL738" s="0" t="n">
        <f aca="false">T738^2</f>
        <v>656.071339204324</v>
      </c>
      <c r="AM738" s="0" t="n">
        <f aca="false">U738^2</f>
        <v>366.068358709164</v>
      </c>
      <c r="AN738" s="0" t="n">
        <f aca="false">V738^2</f>
        <v>233.351136621461</v>
      </c>
      <c r="AO738" s="0" t="n">
        <f aca="false">W738^2</f>
        <v>45.2326712130838</v>
      </c>
      <c r="AP738" s="0" t="n">
        <f aca="false">X738^2</f>
        <v>39154.9222715519</v>
      </c>
      <c r="AQ738" s="0" t="n">
        <f aca="false">Y738^2</f>
        <v>33.6734810907803</v>
      </c>
      <c r="AR738" s="0" t="n">
        <f aca="false">Z738^2</f>
        <v>5.30538521788447</v>
      </c>
      <c r="AS738" s="0" t="n">
        <f aca="false">AA738^2</f>
        <v>341.835886687491</v>
      </c>
      <c r="AT738" s="0" t="n">
        <f aca="false">AB738^2</f>
        <v>671.188543901331</v>
      </c>
      <c r="AU738" s="19" t="n">
        <f aca="false">ABS(T738/$C738)</f>
        <v>0.00572609067608652</v>
      </c>
      <c r="AV738" s="19" t="n">
        <f aca="false">ABS(U738/$C738)</f>
        <v>0.00427724162072844</v>
      </c>
      <c r="AW738" s="19" t="n">
        <f aca="false">ABS(V738/$C738)</f>
        <v>0.00341497594176994</v>
      </c>
      <c r="AX738" s="19" t="n">
        <f aca="false">ABS(W738/$C738)</f>
        <v>0.00150351860312849</v>
      </c>
      <c r="AY738" s="19" t="n">
        <f aca="false">ABS(X738/$C738)</f>
        <v>0.0442360022249631</v>
      </c>
      <c r="AZ738" s="19" t="n">
        <f aca="false">ABS(Y738/$C738)</f>
        <v>0.00129725900993914</v>
      </c>
      <c r="BA738" s="19" t="n">
        <f aca="false">ABS(Z738/$C738)</f>
        <v>0.00051492164695135</v>
      </c>
      <c r="BB738" s="19" t="n">
        <f aca="false">ABS(AA738/$C738)</f>
        <v>0.00413324848411425</v>
      </c>
      <c r="BC738" s="19" t="n">
        <f aca="false">ABS(AB738/$C738)</f>
        <v>0.00579168529948</v>
      </c>
      <c r="BE738" s="0" t="n">
        <v>4498.82275831223</v>
      </c>
      <c r="BF738" s="0" t="n">
        <v>4456.38534692845</v>
      </c>
      <c r="BG738" s="0" t="n">
        <v>4489.01825279095</v>
      </c>
      <c r="BH738" s="0" t="n">
        <v>4480.90922481751</v>
      </c>
      <c r="BI738" s="0" t="n">
        <v>4286.867199192</v>
      </c>
      <c r="BJ738" s="0" t="n">
        <v>4480.03420407959</v>
      </c>
      <c r="BK738" s="0" t="n">
        <v>4472.34634030017</v>
      </c>
      <c r="BL738" s="0" t="n">
        <v>4456.99621296724</v>
      </c>
      <c r="BM738" s="0" t="n">
        <v>4449.9605809099</v>
      </c>
      <c r="BN738" s="0" t="n">
        <f aca="false">BE738-$C738</f>
        <v>25.6331033122296</v>
      </c>
      <c r="BO738" s="0" t="n">
        <f aca="false">BF738-$C738</f>
        <v>-16.8043080715497</v>
      </c>
      <c r="BP738" s="0" t="n">
        <f aca="false">BG738-$C738</f>
        <v>15.82859779095</v>
      </c>
      <c r="BQ738" s="0" t="n">
        <f aca="false">BH738-$C738</f>
        <v>7.71956981751009</v>
      </c>
      <c r="BR738" s="0" t="n">
        <f aca="false">BI738-$C738</f>
        <v>-186.322455808</v>
      </c>
      <c r="BS738" s="0" t="n">
        <f aca="false">BJ738-$C738</f>
        <v>6.84454907959025</v>
      </c>
      <c r="BT738" s="0" t="n">
        <f aca="false">BK738-$C738</f>
        <v>-0.843314699830444</v>
      </c>
      <c r="BU738" s="0" t="n">
        <f aca="false">BL738-$C738</f>
        <v>-16.1934420327598</v>
      </c>
      <c r="BV738" s="0" t="n">
        <f aca="false">BM738-$C738</f>
        <v>-23.2290740900999</v>
      </c>
      <c r="BW738" s="0" t="n">
        <f aca="false">ABS(BN738)</f>
        <v>25.6331033122296</v>
      </c>
      <c r="BX738" s="0" t="n">
        <f aca="false">ABS(BO738)</f>
        <v>16.8043080715497</v>
      </c>
      <c r="BY738" s="0" t="n">
        <f aca="false">ABS(BP738)</f>
        <v>15.82859779095</v>
      </c>
      <c r="BZ738" s="0" t="n">
        <f aca="false">ABS(BQ738)</f>
        <v>7.71956981751009</v>
      </c>
      <c r="CA738" s="0" t="n">
        <f aca="false">ABS(BR738)</f>
        <v>186.322455808</v>
      </c>
      <c r="CB738" s="0" t="n">
        <f aca="false">ABS(BS738)</f>
        <v>6.84454907959025</v>
      </c>
      <c r="CC738" s="0" t="n">
        <f aca="false">ABS(BT738)</f>
        <v>0.843314699830444</v>
      </c>
      <c r="CD738" s="0" t="n">
        <f aca="false">ABS(BU738)</f>
        <v>16.1934420327598</v>
      </c>
      <c r="CE738" s="0" t="n">
        <f aca="false">ABS(BV738)</f>
        <v>23.2290740900999</v>
      </c>
      <c r="CF738" s="0" t="n">
        <f aca="false">BN738^2</f>
        <v>657.055985415439</v>
      </c>
      <c r="CG738" s="0" t="n">
        <f aca="false">BO738^2</f>
        <v>282.384769763551</v>
      </c>
      <c r="CH738" s="0" t="n">
        <f aca="false">BP738^2</f>
        <v>250.544508027666</v>
      </c>
      <c r="CI738" s="0" t="n">
        <f aca="false">BQ738^2</f>
        <v>59.5917581674128</v>
      </c>
      <c r="CJ738" s="0" t="n">
        <f aca="false">BR738^2</f>
        <v>34716.0575383241</v>
      </c>
      <c r="CK738" s="0" t="n">
        <f aca="false">BS738^2</f>
        <v>46.8478521029198</v>
      </c>
      <c r="CL738" s="0" t="n">
        <f aca="false">BT738^2</f>
        <v>0.711179682950111</v>
      </c>
      <c r="CM738" s="0" t="n">
        <f aca="false">BU738^2</f>
        <v>262.227564868351</v>
      </c>
      <c r="CN738" s="0" t="n">
        <f aca="false">BV738^2</f>
        <v>539.589883083348</v>
      </c>
      <c r="CO738" s="19" t="n">
        <f aca="false">ABS(BN738/$C738)</f>
        <v>0.00573038598611163</v>
      </c>
      <c r="CP738" s="19" t="n">
        <f aca="false">ABS(BO738/$C738)</f>
        <v>0.00375667238986208</v>
      </c>
      <c r="CQ738" s="19" t="n">
        <f aca="false">ABS(BP738/$C738)</f>
        <v>0.0035385483316718</v>
      </c>
      <c r="CR738" s="19" t="n">
        <f aca="false">ABS(BQ738/$C738)</f>
        <v>0.00172574167716817</v>
      </c>
      <c r="CS738" s="19" t="n">
        <f aca="false">ABS(BR738/$C738)</f>
        <v>0.0416531536058909</v>
      </c>
      <c r="CT738" s="19" t="n">
        <f aca="false">ABS(BS738/$C738)</f>
        <v>0.0015301271816051</v>
      </c>
      <c r="CU738" s="19" t="n">
        <f aca="false">ABS(BT738/$C738)</f>
        <v>0.000188526479955892</v>
      </c>
      <c r="CV738" s="19" t="n">
        <f aca="false">ABS(BU738/$C738)</f>
        <v>0.00362011076696859</v>
      </c>
      <c r="CW738" s="19" t="n">
        <f aca="false">ABS(BV738/$C738)</f>
        <v>0.00519295533649758</v>
      </c>
    </row>
    <row r="739" customFormat="false" ht="13.8" hidden="false" customHeight="false" outlineLevel="0" collapsed="false">
      <c r="A739" s="0" t="n">
        <f aca="false">A738+1</f>
        <v>734</v>
      </c>
      <c r="B739" s="0" t="n">
        <f aca="false">B738+1/12</f>
        <v>2009.08333333328</v>
      </c>
      <c r="C739" s="0" t="n">
        <v>4609.32</v>
      </c>
      <c r="E739" s="0" t="n">
        <v>4540.94238053819</v>
      </c>
      <c r="F739" s="0" t="n">
        <f aca="false">E739-C739</f>
        <v>-68.3776194618095</v>
      </c>
      <c r="G739" s="0" t="n">
        <f aca="false">ABS(F739)</f>
        <v>68.3776194618095</v>
      </c>
      <c r="H739" s="0" t="n">
        <f aca="false">F739^2</f>
        <v>4675.49884326402</v>
      </c>
      <c r="I739" s="19" t="n">
        <f aca="false">ABS(F739/C739)</f>
        <v>0.0148346436050891</v>
      </c>
      <c r="K739" s="0" t="n">
        <v>4537.24641076189</v>
      </c>
      <c r="L739" s="0" t="n">
        <v>4561.57459660146</v>
      </c>
      <c r="M739" s="0" t="n">
        <v>4568.86150052875</v>
      </c>
      <c r="N739" s="0" t="n">
        <v>4517.60213568641</v>
      </c>
      <c r="O739" s="0" t="n">
        <v>4360.8609961191</v>
      </c>
      <c r="P739" s="0" t="n">
        <v>4569.79114714711</v>
      </c>
      <c r="Q739" s="0" t="n">
        <v>4579.35176366052</v>
      </c>
      <c r="R739" s="0" t="n">
        <v>4537.0297242829</v>
      </c>
      <c r="S739" s="0" t="n">
        <v>4546.08652907412</v>
      </c>
      <c r="T739" s="0" t="n">
        <f aca="false">K739-$C739</f>
        <v>-72.0735892381099</v>
      </c>
      <c r="U739" s="0" t="n">
        <f aca="false">L739-$C739</f>
        <v>-47.7454033985396</v>
      </c>
      <c r="V739" s="0" t="n">
        <f aca="false">M739-$C739</f>
        <v>-40.4584994712495</v>
      </c>
      <c r="W739" s="0" t="n">
        <f aca="false">N739-$C739</f>
        <v>-91.7178643135894</v>
      </c>
      <c r="X739" s="0" t="n">
        <f aca="false">O739-$C739</f>
        <v>-248.4590038809</v>
      </c>
      <c r="Y739" s="0" t="n">
        <f aca="false">P739-$C739</f>
        <v>-39.5288528528899</v>
      </c>
      <c r="Z739" s="0" t="n">
        <f aca="false">Q739-$C739</f>
        <v>-29.9682363394795</v>
      </c>
      <c r="AA739" s="0" t="n">
        <f aca="false">R739-$C739</f>
        <v>-72.2902757170996</v>
      </c>
      <c r="AB739" s="0" t="n">
        <f aca="false">S739-$C739</f>
        <v>-63.2334709258794</v>
      </c>
      <c r="AC739" s="0" t="n">
        <f aca="false">ABS(T739)</f>
        <v>72.0735892381099</v>
      </c>
      <c r="AD739" s="0" t="n">
        <f aca="false">ABS(U739)</f>
        <v>47.7454033985396</v>
      </c>
      <c r="AE739" s="0" t="n">
        <f aca="false">ABS(V739)</f>
        <v>40.4584994712495</v>
      </c>
      <c r="AF739" s="0" t="n">
        <f aca="false">ABS(W739)</f>
        <v>91.7178643135894</v>
      </c>
      <c r="AG739" s="0" t="n">
        <f aca="false">ABS(X739)</f>
        <v>248.4590038809</v>
      </c>
      <c r="AH739" s="0" t="n">
        <f aca="false">ABS(Y739)</f>
        <v>39.5288528528899</v>
      </c>
      <c r="AI739" s="0" t="n">
        <f aca="false">ABS(Z739)</f>
        <v>29.9682363394795</v>
      </c>
      <c r="AJ739" s="0" t="n">
        <f aca="false">ABS(AA739)</f>
        <v>72.2902757170996</v>
      </c>
      <c r="AK739" s="0" t="n">
        <f aca="false">ABS(AB739)</f>
        <v>63.2334709258794</v>
      </c>
      <c r="AL739" s="0" t="n">
        <f aca="false">T739^2</f>
        <v>5194.60226566379</v>
      </c>
      <c r="AM739" s="0" t="n">
        <f aca="false">U739^2</f>
        <v>2279.62354568927</v>
      </c>
      <c r="AN739" s="0" t="n">
        <f aca="false">V739^2</f>
        <v>1636.8901794651</v>
      </c>
      <c r="AO739" s="0" t="n">
        <f aca="false">W739^2</f>
        <v>8412.166634246</v>
      </c>
      <c r="AP739" s="0" t="n">
        <f aca="false">X739^2</f>
        <v>61731.8766094892</v>
      </c>
      <c r="AQ739" s="0" t="n">
        <f aca="false">Y739^2</f>
        <v>1562.53020786543</v>
      </c>
      <c r="AR739" s="0" t="n">
        <f aca="false">Z739^2</f>
        <v>898.095189298901</v>
      </c>
      <c r="AS739" s="0" t="n">
        <f aca="false">AA739^2</f>
        <v>5225.88396325428</v>
      </c>
      <c r="AT739" s="0" t="n">
        <f aca="false">AB739^2</f>
        <v>3998.47184533403</v>
      </c>
      <c r="AU739" s="19" t="n">
        <f aca="false">ABS(T739/$C739)</f>
        <v>0.015636490683683</v>
      </c>
      <c r="AV739" s="19" t="n">
        <f aca="false">ABS(U739/$C739)</f>
        <v>0.0103584484042203</v>
      </c>
      <c r="AW739" s="19" t="n">
        <f aca="false">ABS(V739/$C739)</f>
        <v>0.00877754190883816</v>
      </c>
      <c r="AX739" s="19" t="n">
        <f aca="false">ABS(W739/$C739)</f>
        <v>0.0198983503669937</v>
      </c>
      <c r="AY739" s="19" t="n">
        <f aca="false">ABS(X739/$C739)</f>
        <v>0.0539036135223627</v>
      </c>
      <c r="AZ739" s="19" t="n">
        <f aca="false">ABS(Y739/$C739)</f>
        <v>0.00857585345623511</v>
      </c>
      <c r="BA739" s="19" t="n">
        <f aca="false">ABS(Z739/$C739)</f>
        <v>0.00650166105618113</v>
      </c>
      <c r="BB739" s="19" t="n">
        <f aca="false">ABS(AA739/$C739)</f>
        <v>0.0156835011926045</v>
      </c>
      <c r="BC739" s="19" t="n">
        <f aca="false">ABS(AB739/$C739)</f>
        <v>0.0137186116229468</v>
      </c>
      <c r="BE739" s="0" t="n">
        <v>4537.40476466425</v>
      </c>
      <c r="BF739" s="0" t="n">
        <v>4560.69060887272</v>
      </c>
      <c r="BG739" s="0" t="n">
        <v>4567.66530524884</v>
      </c>
      <c r="BH739" s="0" t="n">
        <v>4518.60214896523</v>
      </c>
      <c r="BI739" s="0" t="n">
        <v>4368.57658680085</v>
      </c>
      <c r="BJ739" s="0" t="n">
        <v>4568.55512113839</v>
      </c>
      <c r="BK739" s="0" t="n">
        <v>4577.70611283733</v>
      </c>
      <c r="BL739" s="0" t="n">
        <v>4537.19736212199</v>
      </c>
      <c r="BM739" s="0" t="n">
        <v>4545.86612792251</v>
      </c>
      <c r="BN739" s="0" t="n">
        <f aca="false">BE739-$C739</f>
        <v>-71.9152353357495</v>
      </c>
      <c r="BO739" s="0" t="n">
        <f aca="false">BF739-$C739</f>
        <v>-48.6293911272796</v>
      </c>
      <c r="BP739" s="0" t="n">
        <f aca="false">BG739-$C739</f>
        <v>-41.6546947511597</v>
      </c>
      <c r="BQ739" s="0" t="n">
        <f aca="false">BH739-$C739</f>
        <v>-90.7178510347694</v>
      </c>
      <c r="BR739" s="0" t="n">
        <f aca="false">BI739-$C739</f>
        <v>-240.743413199149</v>
      </c>
      <c r="BS739" s="0" t="n">
        <f aca="false">BJ739-$C739</f>
        <v>-40.7648788616098</v>
      </c>
      <c r="BT739" s="0" t="n">
        <f aca="false">BK739-$C739</f>
        <v>-31.6138871626699</v>
      </c>
      <c r="BU739" s="0" t="n">
        <f aca="false">BL739-$C739</f>
        <v>-72.1226378780093</v>
      </c>
      <c r="BV739" s="0" t="n">
        <f aca="false">BM739-$C739</f>
        <v>-63.4538720774899</v>
      </c>
      <c r="BW739" s="0" t="n">
        <f aca="false">ABS(BN739)</f>
        <v>71.9152353357495</v>
      </c>
      <c r="BX739" s="0" t="n">
        <f aca="false">ABS(BO739)</f>
        <v>48.6293911272796</v>
      </c>
      <c r="BY739" s="0" t="n">
        <f aca="false">ABS(BP739)</f>
        <v>41.6546947511597</v>
      </c>
      <c r="BZ739" s="0" t="n">
        <f aca="false">ABS(BQ739)</f>
        <v>90.7178510347694</v>
      </c>
      <c r="CA739" s="0" t="n">
        <f aca="false">ABS(BR739)</f>
        <v>240.743413199149</v>
      </c>
      <c r="CB739" s="0" t="n">
        <f aca="false">ABS(BS739)</f>
        <v>40.7648788616098</v>
      </c>
      <c r="CC739" s="0" t="n">
        <f aca="false">ABS(BT739)</f>
        <v>31.6138871626699</v>
      </c>
      <c r="CD739" s="0" t="n">
        <f aca="false">ABS(BU739)</f>
        <v>72.1226378780093</v>
      </c>
      <c r="CE739" s="0" t="n">
        <f aca="false">ABS(BV739)</f>
        <v>63.4538720774899</v>
      </c>
      <c r="CF739" s="0" t="n">
        <f aca="false">BN739^2</f>
        <v>5171.80107339623</v>
      </c>
      <c r="CG739" s="0" t="n">
        <f aca="false">BO739^2</f>
        <v>2364.81768140994</v>
      </c>
      <c r="CH739" s="0" t="n">
        <f aca="false">BP739^2</f>
        <v>1735.11359481229</v>
      </c>
      <c r="CI739" s="0" t="n">
        <f aca="false">BQ739^2</f>
        <v>8229.72849636661</v>
      </c>
      <c r="CJ739" s="0" t="n">
        <f aca="false">BR739^2</f>
        <v>57957.3909987764</v>
      </c>
      <c r="CK739" s="0" t="n">
        <f aca="false">BS739^2</f>
        <v>1661.77534860172</v>
      </c>
      <c r="CL739" s="0" t="n">
        <f aca="false">BT739^2</f>
        <v>999.437861534026</v>
      </c>
      <c r="CM739" s="0" t="n">
        <f aca="false">BU739^2</f>
        <v>5201.67489448246</v>
      </c>
      <c r="CN739" s="0" t="n">
        <f aca="false">BV739^2</f>
        <v>4026.39388162645</v>
      </c>
      <c r="CO739" s="19" t="n">
        <f aca="false">ABS(BN739/$C739)</f>
        <v>0.0156021355288302</v>
      </c>
      <c r="CP739" s="19" t="n">
        <f aca="false">ABS(BO739/$C739)</f>
        <v>0.0105502310812188</v>
      </c>
      <c r="CQ739" s="19" t="n">
        <f aca="false">ABS(BP739/$C739)</f>
        <v>0.0090370585576953</v>
      </c>
      <c r="CR739" s="19" t="n">
        <f aca="false">ABS(BQ739/$C739)</f>
        <v>0.0196813957448749</v>
      </c>
      <c r="CS739" s="19" t="n">
        <f aca="false">ABS(BR739/$C739)</f>
        <v>0.0522297026891492</v>
      </c>
      <c r="CT739" s="19" t="n">
        <f aca="false">ABS(BS739/$C739)</f>
        <v>0.00884401145106215</v>
      </c>
      <c r="CU739" s="19" t="n">
        <f aca="false">ABS(BT739/$C739)</f>
        <v>0.00685868786776928</v>
      </c>
      <c r="CV739" s="19" t="n">
        <f aca="false">ABS(BU739/$C739)</f>
        <v>0.0156471318715139</v>
      </c>
      <c r="CW739" s="19" t="n">
        <f aca="false">ABS(BV739/$C739)</f>
        <v>0.0137664280365629</v>
      </c>
    </row>
    <row r="740" customFormat="false" ht="13.8" hidden="false" customHeight="false" outlineLevel="0" collapsed="false">
      <c r="A740" s="0" t="n">
        <f aca="false">A739+1</f>
        <v>735</v>
      </c>
      <c r="B740" s="0" t="n">
        <f aca="false">B739+1/12</f>
        <v>2009.16666666661</v>
      </c>
      <c r="C740" s="0" t="n">
        <v>4589.473118</v>
      </c>
      <c r="E740" s="0" t="n">
        <v>4696.96752078229</v>
      </c>
      <c r="F740" s="0" t="n">
        <f aca="false">E740-C740</f>
        <v>107.49440278229</v>
      </c>
      <c r="G740" s="0" t="n">
        <f aca="false">ABS(F740)</f>
        <v>107.49440278229</v>
      </c>
      <c r="H740" s="0" t="n">
        <f aca="false">F740^2</f>
        <v>11555.0466295213</v>
      </c>
      <c r="I740" s="19" t="n">
        <f aca="false">ABS(F740/C740)</f>
        <v>0.0234219484499637</v>
      </c>
      <c r="K740" s="0" t="n">
        <v>4696.48875685438</v>
      </c>
      <c r="L740" s="0" t="n">
        <v>4691.34999387427</v>
      </c>
      <c r="M740" s="0" t="n">
        <v>4660.54002016294</v>
      </c>
      <c r="N740" s="0" t="n">
        <v>4728.28499572121</v>
      </c>
      <c r="O740" s="0" t="n">
        <v>4693.2326446319</v>
      </c>
      <c r="P740" s="0" t="n">
        <v>4656.42742576423</v>
      </c>
      <c r="Q740" s="0" t="n">
        <v>4718.02355321727</v>
      </c>
      <c r="R740" s="0" t="n">
        <v>4710.28735630285</v>
      </c>
      <c r="S740" s="0" t="n">
        <v>4749.68593270423</v>
      </c>
      <c r="T740" s="0" t="n">
        <f aca="false">K740-$C740</f>
        <v>107.01563885438</v>
      </c>
      <c r="U740" s="0" t="n">
        <f aca="false">L740-$C740</f>
        <v>101.87687587427</v>
      </c>
      <c r="V740" s="0" t="n">
        <f aca="false">M740-$C740</f>
        <v>71.0669021629401</v>
      </c>
      <c r="W740" s="0" t="n">
        <f aca="false">N740-$C740</f>
        <v>138.81187772121</v>
      </c>
      <c r="X740" s="0" t="n">
        <f aca="false">O740-$C740</f>
        <v>103.7595266319</v>
      </c>
      <c r="Y740" s="0" t="n">
        <f aca="false">P740-$C740</f>
        <v>66.9543077642302</v>
      </c>
      <c r="Z740" s="0" t="n">
        <f aca="false">Q740-$C740</f>
        <v>128.55043521727</v>
      </c>
      <c r="AA740" s="0" t="n">
        <f aca="false">R740-$C740</f>
        <v>120.81423830285</v>
      </c>
      <c r="AB740" s="0" t="n">
        <f aca="false">S740-$C740</f>
        <v>160.21281470423</v>
      </c>
      <c r="AC740" s="0" t="n">
        <f aca="false">ABS(T740)</f>
        <v>107.01563885438</v>
      </c>
      <c r="AD740" s="0" t="n">
        <f aca="false">ABS(U740)</f>
        <v>101.87687587427</v>
      </c>
      <c r="AE740" s="0" t="n">
        <f aca="false">ABS(V740)</f>
        <v>71.0669021629401</v>
      </c>
      <c r="AF740" s="0" t="n">
        <f aca="false">ABS(W740)</f>
        <v>138.81187772121</v>
      </c>
      <c r="AG740" s="0" t="n">
        <f aca="false">ABS(X740)</f>
        <v>103.7595266319</v>
      </c>
      <c r="AH740" s="0" t="n">
        <f aca="false">ABS(Y740)</f>
        <v>66.9543077642302</v>
      </c>
      <c r="AI740" s="0" t="n">
        <f aca="false">ABS(Z740)</f>
        <v>128.55043521727</v>
      </c>
      <c r="AJ740" s="0" t="n">
        <f aca="false">ABS(AA740)</f>
        <v>120.81423830285</v>
      </c>
      <c r="AK740" s="0" t="n">
        <f aca="false">ABS(AB740)</f>
        <v>160.21281470423</v>
      </c>
      <c r="AL740" s="0" t="n">
        <f aca="false">T740^2</f>
        <v>11452.3469594111</v>
      </c>
      <c r="AM740" s="0" t="n">
        <f aca="false">U740^2</f>
        <v>10378.8978379014</v>
      </c>
      <c r="AN740" s="0" t="n">
        <f aca="false">V740^2</f>
        <v>5050.5045830369</v>
      </c>
      <c r="AO740" s="0" t="n">
        <f aca="false">W740^2</f>
        <v>19268.7373964882</v>
      </c>
      <c r="AP740" s="0" t="n">
        <f aca="false">X740^2</f>
        <v>10766.039366876</v>
      </c>
      <c r="AQ740" s="0" t="n">
        <f aca="false">Y740^2</f>
        <v>4482.87932818725</v>
      </c>
      <c r="AR740" s="0" t="n">
        <f aca="false">Z740^2</f>
        <v>16525.2143945496</v>
      </c>
      <c r="AS740" s="0" t="n">
        <f aca="false">AA740^2</f>
        <v>14596.0801766978</v>
      </c>
      <c r="AT740" s="0" t="n">
        <f aca="false">AB740^2</f>
        <v>25668.1459954521</v>
      </c>
      <c r="AU740" s="19" t="n">
        <f aca="false">ABS(T740/$C740)</f>
        <v>0.0233176306087646</v>
      </c>
      <c r="AV740" s="19" t="n">
        <f aca="false">ABS(U740/$C740)</f>
        <v>0.0221979458763375</v>
      </c>
      <c r="AW740" s="19" t="n">
        <f aca="false">ABS(V740/$C740)</f>
        <v>0.0154847627027625</v>
      </c>
      <c r="AX740" s="19" t="n">
        <f aca="false">ABS(W740/$C740)</f>
        <v>0.0302457110330995</v>
      </c>
      <c r="AY740" s="19" t="n">
        <f aca="false">ABS(X740/$C740)</f>
        <v>0.0226081565278054</v>
      </c>
      <c r="AZ740" s="19" t="n">
        <f aca="false">ABS(Y740/$C740)</f>
        <v>0.0145886697759788</v>
      </c>
      <c r="BA740" s="19" t="n">
        <f aca="false">ABS(Z740/$C740)</f>
        <v>0.0280098459914912</v>
      </c>
      <c r="BB740" s="19" t="n">
        <f aca="false">ABS(AA740/$C740)</f>
        <v>0.0263242065475907</v>
      </c>
      <c r="BC740" s="19" t="n">
        <f aca="false">ABS(AB740/$C740)</f>
        <v>0.034908759804229</v>
      </c>
      <c r="BE740" s="0" t="n">
        <v>4696.49354340747</v>
      </c>
      <c r="BF740" s="0" t="n">
        <v>4691.4061563987</v>
      </c>
      <c r="BG740" s="0" t="n">
        <v>4660.904212525</v>
      </c>
      <c r="BH740" s="0" t="n">
        <v>4727.97189202268</v>
      </c>
      <c r="BI740" s="0" t="n">
        <v>4693.26998491998</v>
      </c>
      <c r="BJ740" s="0" t="n">
        <v>4656.83273473992</v>
      </c>
      <c r="BK740" s="0" t="n">
        <v>4717.81304066335</v>
      </c>
      <c r="BL740" s="0" t="n">
        <v>4710.15418816674</v>
      </c>
      <c r="BM740" s="0" t="n">
        <v>4749.1588681888</v>
      </c>
      <c r="BN740" s="0" t="n">
        <f aca="false">BE740-$C740</f>
        <v>107.02042540747</v>
      </c>
      <c r="BO740" s="0" t="n">
        <f aca="false">BF740-$C740</f>
        <v>101.9330383987</v>
      </c>
      <c r="BP740" s="0" t="n">
        <f aca="false">BG740-$C740</f>
        <v>71.4310945249999</v>
      </c>
      <c r="BQ740" s="0" t="n">
        <f aca="false">BH740-$C740</f>
        <v>138.49877402268</v>
      </c>
      <c r="BR740" s="0" t="n">
        <f aca="false">BI740-$C740</f>
        <v>103.79686691998</v>
      </c>
      <c r="BS740" s="0" t="n">
        <f aca="false">BJ740-$C740</f>
        <v>67.3596167399201</v>
      </c>
      <c r="BT740" s="0" t="n">
        <f aca="false">BK740-$C740</f>
        <v>128.33992266335</v>
      </c>
      <c r="BU740" s="0" t="n">
        <f aca="false">BL740-$C740</f>
        <v>120.68107016674</v>
      </c>
      <c r="BV740" s="0" t="n">
        <f aca="false">BM740-$C740</f>
        <v>159.6857501888</v>
      </c>
      <c r="BW740" s="0" t="n">
        <f aca="false">ABS(BN740)</f>
        <v>107.02042540747</v>
      </c>
      <c r="BX740" s="0" t="n">
        <f aca="false">ABS(BO740)</f>
        <v>101.9330383987</v>
      </c>
      <c r="BY740" s="0" t="n">
        <f aca="false">ABS(BP740)</f>
        <v>71.4310945249999</v>
      </c>
      <c r="BZ740" s="0" t="n">
        <f aca="false">ABS(BQ740)</f>
        <v>138.49877402268</v>
      </c>
      <c r="CA740" s="0" t="n">
        <f aca="false">ABS(BR740)</f>
        <v>103.79686691998</v>
      </c>
      <c r="CB740" s="0" t="n">
        <f aca="false">ABS(BS740)</f>
        <v>67.3596167399201</v>
      </c>
      <c r="CC740" s="0" t="n">
        <f aca="false">ABS(BT740)</f>
        <v>128.33992266335</v>
      </c>
      <c r="CD740" s="0" t="n">
        <f aca="false">ABS(BU740)</f>
        <v>120.68107016674</v>
      </c>
      <c r="CE740" s="0" t="n">
        <f aca="false">ABS(BV740)</f>
        <v>159.6857501888</v>
      </c>
      <c r="CF740" s="0" t="n">
        <f aca="false">BN740^2</f>
        <v>11453.3714543958</v>
      </c>
      <c r="CG740" s="0" t="n">
        <f aca="false">BO740^2</f>
        <v>10390.3443171908</v>
      </c>
      <c r="CH740" s="0" t="n">
        <f aca="false">BP740^2</f>
        <v>5102.40126503948</v>
      </c>
      <c r="CI740" s="0" t="n">
        <f aca="false">BQ740^2</f>
        <v>19181.9104057853</v>
      </c>
      <c r="CJ740" s="0" t="n">
        <f aca="false">BR740^2</f>
        <v>10773.789582404</v>
      </c>
      <c r="CK740" s="0" t="n">
        <f aca="false">BS740^2</f>
        <v>4537.31796734892</v>
      </c>
      <c r="CL740" s="0" t="n">
        <f aca="false">BT740^2</f>
        <v>16471.1357492347</v>
      </c>
      <c r="CM740" s="0" t="n">
        <f aca="false">BU740^2</f>
        <v>14563.9206965896</v>
      </c>
      <c r="CN740" s="0" t="n">
        <f aca="false">BV740^2</f>
        <v>25499.5388133598</v>
      </c>
      <c r="CO740" s="19" t="n">
        <f aca="false">ABS(BN740/$C740)</f>
        <v>0.0233186735505078</v>
      </c>
      <c r="CP740" s="19" t="n">
        <f aca="false">ABS(BO740/$C740)</f>
        <v>0.0222101831251436</v>
      </c>
      <c r="CQ740" s="19" t="n">
        <f aca="false">ABS(BP740/$C740)</f>
        <v>0.0155641165529108</v>
      </c>
      <c r="CR740" s="19" t="n">
        <f aca="false">ABS(BQ740/$C740)</f>
        <v>0.0301774888885363</v>
      </c>
      <c r="CS740" s="19" t="n">
        <f aca="false">ABS(BR740/$C740)</f>
        <v>0.0226162926007534</v>
      </c>
      <c r="CT740" s="19" t="n">
        <f aca="false">ABS(BS740/$C740)</f>
        <v>0.014676982522403</v>
      </c>
      <c r="CU740" s="19" t="n">
        <f aca="false">ABS(BT740/$C740)</f>
        <v>0.0279639774247724</v>
      </c>
      <c r="CV740" s="19" t="n">
        <f aca="false">ABS(BU740/$C740)</f>
        <v>0.0262951905510516</v>
      </c>
      <c r="CW740" s="19" t="n">
        <f aca="false">ABS(BV740/$C740)</f>
        <v>0.0347939177511487</v>
      </c>
    </row>
    <row r="741" customFormat="false" ht="13.8" hidden="false" customHeight="false" outlineLevel="0" collapsed="false">
      <c r="A741" s="0" t="n">
        <f aca="false">A740+1</f>
        <v>736</v>
      </c>
      <c r="B741" s="0" t="n">
        <f aca="false">B740+1/12</f>
        <v>2009.24999999994</v>
      </c>
      <c r="C741" s="0" t="n">
        <v>4747.362069</v>
      </c>
      <c r="E741" s="0" t="n">
        <v>4799.58855318689</v>
      </c>
      <c r="F741" s="0" t="n">
        <f aca="false">E741-C741</f>
        <v>52.2264841868901</v>
      </c>
      <c r="G741" s="0" t="n">
        <f aca="false">ABS(F741)</f>
        <v>52.2264841868901</v>
      </c>
      <c r="H741" s="0" t="n">
        <f aca="false">F741^2</f>
        <v>2727.60565052348</v>
      </c>
      <c r="I741" s="19" t="n">
        <f aca="false">ABS(F741/C741)</f>
        <v>0.011001158838911</v>
      </c>
      <c r="K741" s="0" t="n">
        <v>4820.94248989826</v>
      </c>
      <c r="L741" s="0" t="n">
        <v>4794.39963265517</v>
      </c>
      <c r="M741" s="0" t="n">
        <v>4775.34000874055</v>
      </c>
      <c r="N741" s="0" t="n">
        <v>4810.5078134341</v>
      </c>
      <c r="O741" s="0" t="n">
        <v>4878.27457399982</v>
      </c>
      <c r="P741" s="0" t="n">
        <v>4784.61453540065</v>
      </c>
      <c r="Q741" s="0" t="n">
        <v>4781.68362017559</v>
      </c>
      <c r="R741" s="0" t="n">
        <v>4755.47666087243</v>
      </c>
      <c r="S741" s="0" t="n">
        <v>4884.37407593067</v>
      </c>
      <c r="T741" s="0" t="n">
        <f aca="false">K741-$C741</f>
        <v>73.58042089826</v>
      </c>
      <c r="U741" s="0" t="n">
        <f aca="false">L741-$C741</f>
        <v>47.0375636551698</v>
      </c>
      <c r="V741" s="0" t="n">
        <f aca="false">M741-$C741</f>
        <v>27.97793974055</v>
      </c>
      <c r="W741" s="0" t="n">
        <f aca="false">N741-$C741</f>
        <v>63.1457444341004</v>
      </c>
      <c r="X741" s="0" t="n">
        <f aca="false">O741-$C741</f>
        <v>130.91250499982</v>
      </c>
      <c r="Y741" s="0" t="n">
        <f aca="false">P741-$C741</f>
        <v>37.2524664006505</v>
      </c>
      <c r="Z741" s="0" t="n">
        <f aca="false">Q741-$C741</f>
        <v>34.3215511755898</v>
      </c>
      <c r="AA741" s="0" t="n">
        <f aca="false">R741-$C741</f>
        <v>8.11459187243054</v>
      </c>
      <c r="AB741" s="0" t="n">
        <f aca="false">S741-$C741</f>
        <v>137.01200693067</v>
      </c>
      <c r="AC741" s="0" t="n">
        <f aca="false">ABS(T741)</f>
        <v>73.58042089826</v>
      </c>
      <c r="AD741" s="0" t="n">
        <f aca="false">ABS(U741)</f>
        <v>47.0375636551698</v>
      </c>
      <c r="AE741" s="0" t="n">
        <f aca="false">ABS(V741)</f>
        <v>27.97793974055</v>
      </c>
      <c r="AF741" s="0" t="n">
        <f aca="false">ABS(W741)</f>
        <v>63.1457444341004</v>
      </c>
      <c r="AG741" s="0" t="n">
        <f aca="false">ABS(X741)</f>
        <v>130.91250499982</v>
      </c>
      <c r="AH741" s="0" t="n">
        <f aca="false">ABS(Y741)</f>
        <v>37.2524664006505</v>
      </c>
      <c r="AI741" s="0" t="n">
        <f aca="false">ABS(Z741)</f>
        <v>34.3215511755898</v>
      </c>
      <c r="AJ741" s="0" t="n">
        <f aca="false">ABS(AA741)</f>
        <v>8.11459187243054</v>
      </c>
      <c r="AK741" s="0" t="n">
        <f aca="false">ABS(AB741)</f>
        <v>137.01200693067</v>
      </c>
      <c r="AL741" s="0" t="n">
        <f aca="false">T741^2</f>
        <v>5414.07833956509</v>
      </c>
      <c r="AM741" s="0" t="n">
        <f aca="false">U741^2</f>
        <v>2212.53239461415</v>
      </c>
      <c r="AN741" s="0" t="n">
        <f aca="false">V741^2</f>
        <v>782.765112125849</v>
      </c>
      <c r="AO741" s="0" t="n">
        <f aca="false">W741^2</f>
        <v>3987.38504013672</v>
      </c>
      <c r="AP741" s="0" t="n">
        <f aca="false">X741^2</f>
        <v>17138.0839653279</v>
      </c>
      <c r="AQ741" s="0" t="n">
        <f aca="false">Y741^2</f>
        <v>1387.7462529316</v>
      </c>
      <c r="AR741" s="0" t="n">
        <f aca="false">Z741^2</f>
        <v>1177.96887509863</v>
      </c>
      <c r="AS741" s="0" t="n">
        <f aca="false">AA741^2</f>
        <v>65.8466012561157</v>
      </c>
      <c r="AT741" s="0" t="n">
        <f aca="false">AB741^2</f>
        <v>18772.2900431701</v>
      </c>
      <c r="AU741" s="19" t="n">
        <f aca="false">ABS(T741/$C741)</f>
        <v>0.0154992224795194</v>
      </c>
      <c r="AV741" s="19" t="n">
        <f aca="false">ABS(U741/$C741)</f>
        <v>0.00990814750834319</v>
      </c>
      <c r="AW741" s="19" t="n">
        <f aca="false">ABS(V741/$C741)</f>
        <v>0.00589336548043153</v>
      </c>
      <c r="AX741" s="19" t="n">
        <f aca="false">ABS(W741/$C741)</f>
        <v>0.0133012278221699</v>
      </c>
      <c r="AY741" s="19" t="n">
        <f aca="false">ABS(X741/$C741)</f>
        <v>0.0275758417194827</v>
      </c>
      <c r="AZ741" s="19" t="n">
        <f aca="false">ABS(Y741/$C741)</f>
        <v>0.00784698235761434</v>
      </c>
      <c r="BA741" s="19" t="n">
        <f aca="false">ABS(Z741/$C741)</f>
        <v>0.00722960471031046</v>
      </c>
      <c r="BB741" s="19" t="n">
        <f aca="false">ABS(AA741/$C741)</f>
        <v>0.00170928438878091</v>
      </c>
      <c r="BC741" s="19" t="n">
        <f aca="false">ABS(AB741/$C741)</f>
        <v>0.0288606609184822</v>
      </c>
      <c r="BE741" s="0" t="n">
        <v>4821.19000570031</v>
      </c>
      <c r="BF741" s="0" t="n">
        <v>4794.33948731314</v>
      </c>
      <c r="BG741" s="0" t="n">
        <v>4775.05894122555</v>
      </c>
      <c r="BH741" s="0" t="n">
        <v>4810.63437976678</v>
      </c>
      <c r="BI741" s="0" t="n">
        <v>4879.18663222191</v>
      </c>
      <c r="BJ741" s="0" t="n">
        <v>4784.4409699325</v>
      </c>
      <c r="BK741" s="0" t="n">
        <v>4781.47608215041</v>
      </c>
      <c r="BL741" s="0" t="n">
        <v>4754.96535513272</v>
      </c>
      <c r="BM741" s="0" t="n">
        <v>4885.35683414279</v>
      </c>
      <c r="BN741" s="0" t="n">
        <f aca="false">BE741-$C741</f>
        <v>73.8279367003106</v>
      </c>
      <c r="BO741" s="0" t="n">
        <f aca="false">BF741-$C741</f>
        <v>46.9774183131403</v>
      </c>
      <c r="BP741" s="0" t="n">
        <f aca="false">BG741-$C741</f>
        <v>27.6968722255506</v>
      </c>
      <c r="BQ741" s="0" t="n">
        <f aca="false">BH741-$C741</f>
        <v>63.2723107667798</v>
      </c>
      <c r="BR741" s="0" t="n">
        <f aca="false">BI741-$C741</f>
        <v>131.82456322191</v>
      </c>
      <c r="BS741" s="0" t="n">
        <f aca="false">BJ741-$C741</f>
        <v>37.0789009324999</v>
      </c>
      <c r="BT741" s="0" t="n">
        <f aca="false">BK741-$C741</f>
        <v>34.1140131504098</v>
      </c>
      <c r="BU741" s="0" t="n">
        <f aca="false">BL741-$C741</f>
        <v>7.60328613272031</v>
      </c>
      <c r="BV741" s="0" t="n">
        <f aca="false">BM741-$C741</f>
        <v>137.99476514279</v>
      </c>
      <c r="BW741" s="0" t="n">
        <f aca="false">ABS(BN741)</f>
        <v>73.8279367003106</v>
      </c>
      <c r="BX741" s="0" t="n">
        <f aca="false">ABS(BO741)</f>
        <v>46.9774183131403</v>
      </c>
      <c r="BY741" s="0" t="n">
        <f aca="false">ABS(BP741)</f>
        <v>27.6968722255506</v>
      </c>
      <c r="BZ741" s="0" t="n">
        <f aca="false">ABS(BQ741)</f>
        <v>63.2723107667798</v>
      </c>
      <c r="CA741" s="0" t="n">
        <f aca="false">ABS(BR741)</f>
        <v>131.82456322191</v>
      </c>
      <c r="CB741" s="0" t="n">
        <f aca="false">ABS(BS741)</f>
        <v>37.0789009324999</v>
      </c>
      <c r="CC741" s="0" t="n">
        <f aca="false">ABS(BT741)</f>
        <v>34.1140131504098</v>
      </c>
      <c r="CD741" s="0" t="n">
        <f aca="false">ABS(BU741)</f>
        <v>7.60328613272031</v>
      </c>
      <c r="CE741" s="0" t="n">
        <f aca="false">ABS(BV741)</f>
        <v>137.99476514279</v>
      </c>
      <c r="CF741" s="0" t="n">
        <f aca="false">BN741^2</f>
        <v>5450.56423742507</v>
      </c>
      <c r="CG741" s="0" t="n">
        <f aca="false">BO741^2</f>
        <v>2206.87783136777</v>
      </c>
      <c r="CH741" s="0" t="n">
        <f aca="false">BP741^2</f>
        <v>767.116731078475</v>
      </c>
      <c r="CI741" s="0" t="n">
        <f aca="false">BQ741^2</f>
        <v>4003.38530976796</v>
      </c>
      <c r="CJ741" s="0" t="n">
        <f aca="false">BR741^2</f>
        <v>17377.7154686475</v>
      </c>
      <c r="CK741" s="0" t="n">
        <f aca="false">BS741^2</f>
        <v>1374.84489436214</v>
      </c>
      <c r="CL741" s="0" t="n">
        <f aca="false">BT741^2</f>
        <v>1163.76589322634</v>
      </c>
      <c r="CM741" s="0" t="n">
        <f aca="false">BU741^2</f>
        <v>57.809960016017</v>
      </c>
      <c r="CN741" s="0" t="n">
        <f aca="false">BV741^2</f>
        <v>19042.5552068138</v>
      </c>
      <c r="CO741" s="19" t="n">
        <f aca="false">ABS(BN741/$C741)</f>
        <v>0.0155513600242128</v>
      </c>
      <c r="CP741" s="19" t="n">
        <f aca="false">ABS(BO741/$C741)</f>
        <v>0.00989547829517694</v>
      </c>
      <c r="CQ741" s="19" t="n">
        <f aca="false">ABS(BP741/$C741)</f>
        <v>0.00583416049228772</v>
      </c>
      <c r="CR741" s="19" t="n">
        <f aca="false">ABS(BQ741/$C741)</f>
        <v>0.0133278881718213</v>
      </c>
      <c r="CS741" s="19" t="n">
        <f aca="false">ABS(BR741/$C741)</f>
        <v>0.0277679606707723</v>
      </c>
      <c r="CT741" s="19" t="n">
        <f aca="false">ABS(BS741/$C741)</f>
        <v>0.00781042195509363</v>
      </c>
      <c r="CU741" s="19" t="n">
        <f aca="false">ABS(BT741/$C741)</f>
        <v>0.00718588821635774</v>
      </c>
      <c r="CV741" s="19" t="n">
        <f aca="false">ABS(BU741/$C741)</f>
        <v>0.00160158126180533</v>
      </c>
      <c r="CW741" s="19" t="n">
        <f aca="false">ABS(BV741/$C741)</f>
        <v>0.0290676723487945</v>
      </c>
    </row>
    <row r="742" customFormat="false" ht="13.8" hidden="false" customHeight="false" outlineLevel="0" collapsed="false">
      <c r="A742" s="0" t="n">
        <f aca="false">A741+1</f>
        <v>737</v>
      </c>
      <c r="B742" s="0" t="n">
        <f aca="false">B741+1/12</f>
        <v>2009.33333333328</v>
      </c>
      <c r="C742" s="0" t="n">
        <v>4798.306452</v>
      </c>
      <c r="E742" s="0" t="n">
        <v>4866.85715166202</v>
      </c>
      <c r="F742" s="0" t="n">
        <f aca="false">E742-C742</f>
        <v>68.5506996620206</v>
      </c>
      <c r="G742" s="0" t="n">
        <f aca="false">ABS(F742)</f>
        <v>68.5506996620206</v>
      </c>
      <c r="H742" s="0" t="n">
        <f aca="false">F742^2</f>
        <v>4699.19842415256</v>
      </c>
      <c r="I742" s="19" t="n">
        <f aca="false">ABS(F742/C742)</f>
        <v>0.0142864363391062</v>
      </c>
      <c r="K742" s="0" t="n">
        <v>4861.21345148857</v>
      </c>
      <c r="L742" s="0" t="n">
        <v>4863.70907311615</v>
      </c>
      <c r="M742" s="0" t="n">
        <v>4870.51079353543</v>
      </c>
      <c r="N742" s="0" t="n">
        <v>4847.6136190838</v>
      </c>
      <c r="O742" s="0" t="n">
        <v>4976.9137147259</v>
      </c>
      <c r="P742" s="0" t="n">
        <v>4849.26095348037</v>
      </c>
      <c r="Q742" s="0" t="n">
        <v>4810.82408202421</v>
      </c>
      <c r="R742" s="0" t="n">
        <v>4824.78499741677</v>
      </c>
      <c r="S742" s="0" t="n">
        <v>4956.29270920776</v>
      </c>
      <c r="T742" s="0" t="n">
        <f aca="false">K742-$C742</f>
        <v>62.9069994885704</v>
      </c>
      <c r="U742" s="0" t="n">
        <f aca="false">L742-$C742</f>
        <v>65.4026211161499</v>
      </c>
      <c r="V742" s="0" t="n">
        <f aca="false">M742-$C742</f>
        <v>72.2043415354301</v>
      </c>
      <c r="W742" s="0" t="n">
        <f aca="false">N742-$C742</f>
        <v>49.3071670837999</v>
      </c>
      <c r="X742" s="0" t="n">
        <f aca="false">O742-$C742</f>
        <v>178.6072627259</v>
      </c>
      <c r="Y742" s="0" t="n">
        <f aca="false">P742-$C742</f>
        <v>50.9545014803698</v>
      </c>
      <c r="Z742" s="0" t="n">
        <f aca="false">Q742-$C742</f>
        <v>12.5176300242101</v>
      </c>
      <c r="AA742" s="0" t="n">
        <f aca="false">R742-$C742</f>
        <v>26.4785454167704</v>
      </c>
      <c r="AB742" s="0" t="n">
        <f aca="false">S742-$C742</f>
        <v>157.98625720776</v>
      </c>
      <c r="AC742" s="0" t="n">
        <f aca="false">ABS(T742)</f>
        <v>62.9069994885704</v>
      </c>
      <c r="AD742" s="0" t="n">
        <f aca="false">ABS(U742)</f>
        <v>65.4026211161499</v>
      </c>
      <c r="AE742" s="0" t="n">
        <f aca="false">ABS(V742)</f>
        <v>72.2043415354301</v>
      </c>
      <c r="AF742" s="0" t="n">
        <f aca="false">ABS(W742)</f>
        <v>49.3071670837999</v>
      </c>
      <c r="AG742" s="0" t="n">
        <f aca="false">ABS(X742)</f>
        <v>178.6072627259</v>
      </c>
      <c r="AH742" s="0" t="n">
        <f aca="false">ABS(Y742)</f>
        <v>50.9545014803698</v>
      </c>
      <c r="AI742" s="0" t="n">
        <f aca="false">ABS(Z742)</f>
        <v>12.5176300242101</v>
      </c>
      <c r="AJ742" s="0" t="n">
        <f aca="false">ABS(AA742)</f>
        <v>26.4785454167704</v>
      </c>
      <c r="AK742" s="0" t="n">
        <f aca="false">ABS(AB742)</f>
        <v>157.98625720776</v>
      </c>
      <c r="AL742" s="0" t="n">
        <f aca="false">T742^2</f>
        <v>3957.29058465499</v>
      </c>
      <c r="AM742" s="0" t="n">
        <f aca="false">U742^2</f>
        <v>4277.50284886266</v>
      </c>
      <c r="AN742" s="0" t="n">
        <f aca="false">V742^2</f>
        <v>5213.46693656504</v>
      </c>
      <c r="AO742" s="0" t="n">
        <f aca="false">W742^2</f>
        <v>2431.19672582976</v>
      </c>
      <c r="AP742" s="0" t="n">
        <f aca="false">X742^2</f>
        <v>31900.5542984387</v>
      </c>
      <c r="AQ742" s="0" t="n">
        <f aca="false">Y742^2</f>
        <v>2596.36122111301</v>
      </c>
      <c r="AR742" s="0" t="n">
        <f aca="false">Z742^2</f>
        <v>156.691061423007</v>
      </c>
      <c r="AS742" s="0" t="n">
        <f aca="false">AA742^2</f>
        <v>701.113367387974</v>
      </c>
      <c r="AT742" s="0" t="n">
        <f aca="false">AB742^2</f>
        <v>24959.6574665165</v>
      </c>
      <c r="AU742" s="19" t="n">
        <f aca="false">ABS(T742/$C742)</f>
        <v>0.0131102504848044</v>
      </c>
      <c r="AV742" s="19" t="n">
        <f aca="false">ABS(U742/$C742)</f>
        <v>0.0136303551618494</v>
      </c>
      <c r="AW742" s="19" t="n">
        <f aca="false">ABS(V742/$C742)</f>
        <v>0.0150478803839906</v>
      </c>
      <c r="AX742" s="19" t="n">
        <f aca="false">ABS(W742/$C742)</f>
        <v>0.010275952062888</v>
      </c>
      <c r="AY742" s="19" t="n">
        <f aca="false">ABS(X742/$C742)</f>
        <v>0.0372229795059159</v>
      </c>
      <c r="AZ742" s="19" t="n">
        <f aca="false">ABS(Y742/$C742)</f>
        <v>0.0106192678583779</v>
      </c>
      <c r="BA742" s="19" t="n">
        <f aca="false">ABS(Z742/$C742)</f>
        <v>0.00260876001760842</v>
      </c>
      <c r="BB742" s="19" t="n">
        <f aca="false">ABS(AA742/$C742)</f>
        <v>0.0055183106126394</v>
      </c>
      <c r="BC742" s="19" t="n">
        <f aca="false">ABS(AB742/$C742)</f>
        <v>0.0329254204140932</v>
      </c>
      <c r="BE742" s="0" t="n">
        <v>4861.06825376144</v>
      </c>
      <c r="BF742" s="0" t="n">
        <v>4863.6280812428</v>
      </c>
      <c r="BG742" s="0" t="n">
        <v>4870.60479223831</v>
      </c>
      <c r="BH742" s="0" t="n">
        <v>4847.11853303979</v>
      </c>
      <c r="BI742" s="0" t="n">
        <v>4979.7451838547</v>
      </c>
      <c r="BJ742" s="0" t="n">
        <v>4848.80824906595</v>
      </c>
      <c r="BK742" s="0" t="n">
        <v>4809.38249687514</v>
      </c>
      <c r="BL742" s="0" t="n">
        <v>4823.70259031072</v>
      </c>
      <c r="BM742" s="0" t="n">
        <v>4958.59365349638</v>
      </c>
      <c r="BN742" s="0" t="n">
        <f aca="false">BE742-$C742</f>
        <v>62.7618017614404</v>
      </c>
      <c r="BO742" s="0" t="n">
        <f aca="false">BF742-$C742</f>
        <v>65.3216292428006</v>
      </c>
      <c r="BP742" s="0" t="n">
        <f aca="false">BG742-$C742</f>
        <v>72.2983402383106</v>
      </c>
      <c r="BQ742" s="0" t="n">
        <f aca="false">BH742-$C742</f>
        <v>48.8120810397904</v>
      </c>
      <c r="BR742" s="0" t="n">
        <f aca="false">BI742-$C742</f>
        <v>181.438731854701</v>
      </c>
      <c r="BS742" s="0" t="n">
        <f aca="false">BJ742-$C742</f>
        <v>50.5017970659501</v>
      </c>
      <c r="BT742" s="0" t="n">
        <f aca="false">BK742-$C742</f>
        <v>11.0760448751398</v>
      </c>
      <c r="BU742" s="0" t="n">
        <f aca="false">BL742-$C742</f>
        <v>25.3961383107198</v>
      </c>
      <c r="BV742" s="0" t="n">
        <f aca="false">BM742-$C742</f>
        <v>160.28720149638</v>
      </c>
      <c r="BW742" s="0" t="n">
        <f aca="false">ABS(BN742)</f>
        <v>62.7618017614404</v>
      </c>
      <c r="BX742" s="0" t="n">
        <f aca="false">ABS(BO742)</f>
        <v>65.3216292428006</v>
      </c>
      <c r="BY742" s="0" t="n">
        <f aca="false">ABS(BP742)</f>
        <v>72.2983402383106</v>
      </c>
      <c r="BZ742" s="0" t="n">
        <f aca="false">ABS(BQ742)</f>
        <v>48.8120810397904</v>
      </c>
      <c r="CA742" s="0" t="n">
        <f aca="false">ABS(BR742)</f>
        <v>181.438731854701</v>
      </c>
      <c r="CB742" s="0" t="n">
        <f aca="false">ABS(BS742)</f>
        <v>50.5017970659501</v>
      </c>
      <c r="CC742" s="0" t="n">
        <f aca="false">ABS(BT742)</f>
        <v>11.0760448751398</v>
      </c>
      <c r="CD742" s="0" t="n">
        <f aca="false">ABS(BU742)</f>
        <v>25.3961383107198</v>
      </c>
      <c r="CE742" s="0" t="n">
        <f aca="false">ABS(BV742)</f>
        <v>160.28720149638</v>
      </c>
      <c r="CF742" s="0" t="n">
        <f aca="false">BN742^2</f>
        <v>3939.04376034235</v>
      </c>
      <c r="CG742" s="0" t="n">
        <f aca="false">BO742^2</f>
        <v>4266.9152469339</v>
      </c>
      <c r="CH742" s="0" t="n">
        <f aca="false">BP742^2</f>
        <v>5227.05000121453</v>
      </c>
      <c r="CI742" s="0" t="n">
        <f aca="false">BQ742^2</f>
        <v>2382.61925543507</v>
      </c>
      <c r="CJ742" s="0" t="n">
        <f aca="false">BR742^2</f>
        <v>32920.0134170419</v>
      </c>
      <c r="CK742" s="0" t="n">
        <f aca="false">BS742^2</f>
        <v>2550.4315068904</v>
      </c>
      <c r="CL742" s="0" t="n">
        <f aca="false">BT742^2</f>
        <v>122.678770076111</v>
      </c>
      <c r="CM742" s="0" t="n">
        <f aca="false">BU742^2</f>
        <v>644.963841097212</v>
      </c>
      <c r="CN742" s="0" t="n">
        <f aca="false">BV742^2</f>
        <v>25691.9869635413</v>
      </c>
      <c r="CO742" s="19" t="n">
        <f aca="false">ABS(BN742/$C742)</f>
        <v>0.0130799902818372</v>
      </c>
      <c r="CP742" s="19" t="n">
        <f aca="false">ABS(BO742/$C742)</f>
        <v>0.0136134758995166</v>
      </c>
      <c r="CQ742" s="19" t="n">
        <f aca="false">ABS(BP742/$C742)</f>
        <v>0.0150674703588762</v>
      </c>
      <c r="CR742" s="19" t="n">
        <f aca="false">ABS(BQ742/$C742)</f>
        <v>0.0101727727330645</v>
      </c>
      <c r="CS742" s="19" t="n">
        <f aca="false">ABS(BR742/$C742)</f>
        <v>0.0378130771074592</v>
      </c>
      <c r="CT742" s="19" t="n">
        <f aca="false">ABS(BS742/$C742)</f>
        <v>0.0105249211510646</v>
      </c>
      <c r="CU742" s="19" t="n">
        <f aca="false">ABS(BT742/$C742)</f>
        <v>0.00230832377755271</v>
      </c>
      <c r="CV742" s="19" t="n">
        <f aca="false">ABS(BU742/$C742)</f>
        <v>0.0052927295421359</v>
      </c>
      <c r="CW742" s="19" t="n">
        <f aca="false">ABS(BV742/$C742)</f>
        <v>0.0334049529974412</v>
      </c>
    </row>
    <row r="743" customFormat="false" ht="13.8" hidden="false" customHeight="false" outlineLevel="0" collapsed="false">
      <c r="A743" s="0" t="n">
        <f aca="false">A742+1</f>
        <v>738</v>
      </c>
      <c r="B743" s="0" t="n">
        <f aca="false">B742+1/12</f>
        <v>2009.41666666661</v>
      </c>
      <c r="C743" s="0" t="n">
        <v>4907.818182</v>
      </c>
      <c r="E743" s="0" t="n">
        <v>4941.34917691421</v>
      </c>
      <c r="F743" s="0" t="n">
        <f aca="false">E743-C743</f>
        <v>33.5309949142102</v>
      </c>
      <c r="G743" s="0" t="n">
        <f aca="false">ABS(F743)</f>
        <v>33.5309949142102</v>
      </c>
      <c r="H743" s="0" t="n">
        <f aca="false">F743^2</f>
        <v>1124.32761993679</v>
      </c>
      <c r="I743" s="19" t="n">
        <f aca="false">ABS(F743/C743)</f>
        <v>0.00683215915316281</v>
      </c>
      <c r="K743" s="0" t="n">
        <v>4954.07014707667</v>
      </c>
      <c r="L743" s="0" t="n">
        <v>4958.14973613243</v>
      </c>
      <c r="M743" s="0" t="n">
        <v>4944.50537521759</v>
      </c>
      <c r="N743" s="0" t="n">
        <v>4976.71041798512</v>
      </c>
      <c r="O743" s="0" t="n">
        <v>5140.68382257992</v>
      </c>
      <c r="P743" s="0" t="n">
        <v>4907.67038945223</v>
      </c>
      <c r="Q743" s="0" t="n">
        <v>4898.52281719782</v>
      </c>
      <c r="R743" s="0" t="n">
        <v>4944.57843246726</v>
      </c>
      <c r="S743" s="0" t="n">
        <v>5030.92300567376</v>
      </c>
      <c r="T743" s="0" t="n">
        <f aca="false">K743-$C743</f>
        <v>46.2519650766699</v>
      </c>
      <c r="U743" s="0" t="n">
        <f aca="false">L743-$C743</f>
        <v>50.33155413243</v>
      </c>
      <c r="V743" s="0" t="n">
        <f aca="false">M743-$C743</f>
        <v>36.68719321759</v>
      </c>
      <c r="W743" s="0" t="n">
        <f aca="false">N743-$C743</f>
        <v>68.8922359851204</v>
      </c>
      <c r="X743" s="0" t="n">
        <f aca="false">O743-$C743</f>
        <v>232.86564057992</v>
      </c>
      <c r="Y743" s="0" t="n">
        <f aca="false">P743-$C743</f>
        <v>-0.147792547770223</v>
      </c>
      <c r="Z743" s="0" t="n">
        <f aca="false">Q743-$C743</f>
        <v>-9.2953648021803</v>
      </c>
      <c r="AA743" s="0" t="n">
        <f aca="false">R743-$C743</f>
        <v>36.7602504672604</v>
      </c>
      <c r="AB743" s="0" t="n">
        <f aca="false">S743-$C743</f>
        <v>123.10482367376</v>
      </c>
      <c r="AC743" s="0" t="n">
        <f aca="false">ABS(T743)</f>
        <v>46.2519650766699</v>
      </c>
      <c r="AD743" s="0" t="n">
        <f aca="false">ABS(U743)</f>
        <v>50.33155413243</v>
      </c>
      <c r="AE743" s="0" t="n">
        <f aca="false">ABS(V743)</f>
        <v>36.68719321759</v>
      </c>
      <c r="AF743" s="0" t="n">
        <f aca="false">ABS(W743)</f>
        <v>68.8922359851204</v>
      </c>
      <c r="AG743" s="0" t="n">
        <f aca="false">ABS(X743)</f>
        <v>232.86564057992</v>
      </c>
      <c r="AH743" s="0" t="n">
        <f aca="false">ABS(Y743)</f>
        <v>0.147792547770223</v>
      </c>
      <c r="AI743" s="0" t="n">
        <f aca="false">ABS(Z743)</f>
        <v>9.2953648021803</v>
      </c>
      <c r="AJ743" s="0" t="n">
        <f aca="false">ABS(AA743)</f>
        <v>36.7602504672604</v>
      </c>
      <c r="AK743" s="0" t="n">
        <f aca="false">ABS(AB743)</f>
        <v>123.10482367376</v>
      </c>
      <c r="AL743" s="0" t="n">
        <f aca="false">T743^2</f>
        <v>2139.24427345349</v>
      </c>
      <c r="AM743" s="0" t="n">
        <f aca="false">U743^2</f>
        <v>2533.26534138573</v>
      </c>
      <c r="AN743" s="0" t="n">
        <f aca="false">V743^2</f>
        <v>1345.95014618478</v>
      </c>
      <c r="AO743" s="0" t="n">
        <f aca="false">W743^2</f>
        <v>4746.14017902951</v>
      </c>
      <c r="AP743" s="0" t="n">
        <f aca="false">X743^2</f>
        <v>54226.4065626966</v>
      </c>
      <c r="AQ743" s="0" t="n">
        <f aca="false">Y743^2</f>
        <v>0.0218426371764136</v>
      </c>
      <c r="AR743" s="0" t="n">
        <f aca="false">Z743^2</f>
        <v>86.4038068056125</v>
      </c>
      <c r="AS743" s="0" t="n">
        <f aca="false">AA743^2</f>
        <v>1351.31601441572</v>
      </c>
      <c r="AT743" s="0" t="n">
        <f aca="false">AB743^2</f>
        <v>15154.7976117475</v>
      </c>
      <c r="AU743" s="19" t="n">
        <f aca="false">ABS(T743/$C743)</f>
        <v>0.00942413988486774</v>
      </c>
      <c r="AV743" s="19" t="n">
        <f aca="false">ABS(U743/$C743)</f>
        <v>0.0102553827925066</v>
      </c>
      <c r="AW743" s="19" t="n">
        <f aca="false">ABS(V743/$C743)</f>
        <v>0.00747525516575573</v>
      </c>
      <c r="AX743" s="19" t="n">
        <f aca="false">ABS(W743/$C743)</f>
        <v>0.0140372429112785</v>
      </c>
      <c r="AY743" s="19" t="n">
        <f aca="false">ABS(X743/$C743)</f>
        <v>0.0474478947557567</v>
      </c>
      <c r="AZ743" s="19" t="n">
        <f aca="false">ABS(Y743/$C743)</f>
        <v>3.0113696614534E-005</v>
      </c>
      <c r="BA743" s="19" t="n">
        <f aca="false">ABS(Z743/$C743)</f>
        <v>0.00189399127218455</v>
      </c>
      <c r="BB743" s="19" t="n">
        <f aca="false">ABS(AA743/$C743)</f>
        <v>0.00749014105740162</v>
      </c>
      <c r="BC743" s="19" t="n">
        <f aca="false">ABS(AB743/$C743)</f>
        <v>0.0250834116319256</v>
      </c>
      <c r="BE743" s="0" t="n">
        <v>4954.59660280042</v>
      </c>
      <c r="BF743" s="0" t="n">
        <v>4958.84502512767</v>
      </c>
      <c r="BG743" s="0" t="n">
        <v>4944.63599408084</v>
      </c>
      <c r="BH743" s="0" t="n">
        <v>4978.17383842579</v>
      </c>
      <c r="BI743" s="0" t="n">
        <v>5148.93326140518</v>
      </c>
      <c r="BJ743" s="0" t="n">
        <v>4906.27659713906</v>
      </c>
      <c r="BK743" s="0" t="n">
        <v>4896.75045377646</v>
      </c>
      <c r="BL743" s="0" t="n">
        <v>4944.71207479545</v>
      </c>
      <c r="BM743" s="0" t="n">
        <v>5034.63000712465</v>
      </c>
      <c r="BN743" s="0" t="n">
        <f aca="false">BE743-$C743</f>
        <v>46.7784208004205</v>
      </c>
      <c r="BO743" s="0" t="n">
        <f aca="false">BF743-$C743</f>
        <v>51.02684312767</v>
      </c>
      <c r="BP743" s="0" t="n">
        <f aca="false">BG743-$C743</f>
        <v>36.8178120808398</v>
      </c>
      <c r="BQ743" s="0" t="n">
        <f aca="false">BH743-$C743</f>
        <v>70.3556564257897</v>
      </c>
      <c r="BR743" s="0" t="n">
        <f aca="false">BI743-$C743</f>
        <v>241.11507940518</v>
      </c>
      <c r="BS743" s="0" t="n">
        <f aca="false">BJ743-$C743</f>
        <v>-1.54158486094002</v>
      </c>
      <c r="BT743" s="0" t="n">
        <f aca="false">BK743-$C743</f>
        <v>-11.0677282235401</v>
      </c>
      <c r="BU743" s="0" t="n">
        <f aca="false">BL743-$C743</f>
        <v>36.8938927954496</v>
      </c>
      <c r="BV743" s="0" t="n">
        <f aca="false">BM743-$C743</f>
        <v>126.81182512465</v>
      </c>
      <c r="BW743" s="0" t="n">
        <f aca="false">ABS(BN743)</f>
        <v>46.7784208004205</v>
      </c>
      <c r="BX743" s="0" t="n">
        <f aca="false">ABS(BO743)</f>
        <v>51.02684312767</v>
      </c>
      <c r="BY743" s="0" t="n">
        <f aca="false">ABS(BP743)</f>
        <v>36.8178120808398</v>
      </c>
      <c r="BZ743" s="0" t="n">
        <f aca="false">ABS(BQ743)</f>
        <v>70.3556564257897</v>
      </c>
      <c r="CA743" s="0" t="n">
        <f aca="false">ABS(BR743)</f>
        <v>241.11507940518</v>
      </c>
      <c r="CB743" s="0" t="n">
        <f aca="false">ABS(BS743)</f>
        <v>1.54158486094002</v>
      </c>
      <c r="CC743" s="0" t="n">
        <f aca="false">ABS(BT743)</f>
        <v>11.0677282235401</v>
      </c>
      <c r="CD743" s="0" t="n">
        <f aca="false">ABS(BU743)</f>
        <v>36.8938927954496</v>
      </c>
      <c r="CE743" s="0" t="n">
        <f aca="false">ABS(BV743)</f>
        <v>126.81182512465</v>
      </c>
      <c r="CF743" s="0" t="n">
        <f aca="false">BN743^2</f>
        <v>2188.22065258121</v>
      </c>
      <c r="CG743" s="0" t="n">
        <f aca="false">BO743^2</f>
        <v>2603.73871957584</v>
      </c>
      <c r="CH743" s="0" t="n">
        <f aca="false">BP743^2</f>
        <v>1355.55128642003</v>
      </c>
      <c r="CI743" s="0" t="n">
        <f aca="false">BQ743^2</f>
        <v>4949.91839110376</v>
      </c>
      <c r="CJ743" s="0" t="n">
        <f aca="false">BR743^2</f>
        <v>58136.4815165663</v>
      </c>
      <c r="CK743" s="0" t="n">
        <f aca="false">BS743^2</f>
        <v>2.37648388347946</v>
      </c>
      <c r="CL743" s="0" t="n">
        <f aca="false">BT743^2</f>
        <v>122.494608030147</v>
      </c>
      <c r="CM743" s="0" t="n">
        <f aca="false">BU743^2</f>
        <v>1361.15932560213</v>
      </c>
      <c r="CN743" s="0" t="n">
        <f aca="false">BV743^2</f>
        <v>16081.2389914447</v>
      </c>
      <c r="CO743" s="19" t="n">
        <f aca="false">ABS(BN743/$C743)</f>
        <v>0.00953140867605588</v>
      </c>
      <c r="CP743" s="19" t="n">
        <f aca="false">ABS(BO743/$C743)</f>
        <v>0.0103970524651498</v>
      </c>
      <c r="CQ743" s="19" t="n">
        <f aca="false">ABS(BP743/$C743)</f>
        <v>0.00750186961201486</v>
      </c>
      <c r="CR743" s="19" t="n">
        <f aca="false">ABS(BQ743/$C743)</f>
        <v>0.0143354243814134</v>
      </c>
      <c r="CS743" s="19" t="n">
        <f aca="false">ABS(BR743/$C743)</f>
        <v>0.0491287717808084</v>
      </c>
      <c r="CT743" s="19" t="n">
        <f aca="false">ABS(BS743/$C743)</f>
        <v>0.000314107981137368</v>
      </c>
      <c r="CU743" s="19" t="n">
        <f aca="false">ABS(BT743/$C743)</f>
        <v>0.00225512189186904</v>
      </c>
      <c r="CV743" s="19" t="n">
        <f aca="false">ABS(BU743/$C743)</f>
        <v>0.00751737155438337</v>
      </c>
      <c r="CW743" s="19" t="n">
        <f aca="false">ABS(BV743/$C743)</f>
        <v>0.0258387373822741</v>
      </c>
    </row>
    <row r="744" customFormat="false" ht="13.8" hidden="false" customHeight="false" outlineLevel="0" collapsed="false">
      <c r="A744" s="0" t="n">
        <f aca="false">A743+1</f>
        <v>739</v>
      </c>
      <c r="B744" s="0" t="n">
        <f aca="false">B743+1/12</f>
        <v>2009.49999999994</v>
      </c>
      <c r="C744" s="0" t="n">
        <v>4796.55</v>
      </c>
      <c r="E744" s="0" t="n">
        <v>4826.12053261608</v>
      </c>
      <c r="F744" s="0" t="n">
        <f aca="false">E744-C744</f>
        <v>29.5705326160796</v>
      </c>
      <c r="G744" s="0" t="n">
        <f aca="false">ABS(F744)</f>
        <v>29.5705326160796</v>
      </c>
      <c r="H744" s="0" t="n">
        <f aca="false">F744^2</f>
        <v>874.416399198629</v>
      </c>
      <c r="I744" s="19" t="n">
        <f aca="false">ABS(F744/C744)</f>
        <v>0.00616495869241009</v>
      </c>
      <c r="K744" s="0" t="n">
        <v>4843.60825774428</v>
      </c>
      <c r="L744" s="0" t="n">
        <v>4838.40755513039</v>
      </c>
      <c r="M744" s="0" t="n">
        <v>4806.55285243958</v>
      </c>
      <c r="N744" s="0" t="n">
        <v>4818.56326879659</v>
      </c>
      <c r="O744" s="0" t="n">
        <v>4932.17837710625</v>
      </c>
      <c r="P744" s="0" t="n">
        <v>4859.79466428951</v>
      </c>
      <c r="Q744" s="0" t="n">
        <v>4820.75803726228</v>
      </c>
      <c r="R744" s="0" t="n">
        <v>4839.70635732522</v>
      </c>
      <c r="S744" s="0" t="n">
        <v>4864.87169145615</v>
      </c>
      <c r="T744" s="0" t="n">
        <f aca="false">K744-$C744</f>
        <v>47.0582577442801</v>
      </c>
      <c r="U744" s="0" t="n">
        <f aca="false">L744-$C744</f>
        <v>41.8575551303902</v>
      </c>
      <c r="V744" s="0" t="n">
        <f aca="false">M744-$C744</f>
        <v>10.0028524395802</v>
      </c>
      <c r="W744" s="0" t="n">
        <f aca="false">N744-$C744</f>
        <v>22.0132687965897</v>
      </c>
      <c r="X744" s="0" t="n">
        <f aca="false">O744-$C744</f>
        <v>135.62837710625</v>
      </c>
      <c r="Y744" s="0" t="n">
        <f aca="false">P744-$C744</f>
        <v>63.2446642895102</v>
      </c>
      <c r="Z744" s="0" t="n">
        <f aca="false">Q744-$C744</f>
        <v>24.2080372622795</v>
      </c>
      <c r="AA744" s="0" t="n">
        <f aca="false">R744-$C744</f>
        <v>43.1563573252197</v>
      </c>
      <c r="AB744" s="0" t="n">
        <f aca="false">S744-$C744</f>
        <v>68.3216914561499</v>
      </c>
      <c r="AC744" s="0" t="n">
        <f aca="false">ABS(T744)</f>
        <v>47.0582577442801</v>
      </c>
      <c r="AD744" s="0" t="n">
        <f aca="false">ABS(U744)</f>
        <v>41.8575551303902</v>
      </c>
      <c r="AE744" s="0" t="n">
        <f aca="false">ABS(V744)</f>
        <v>10.0028524395802</v>
      </c>
      <c r="AF744" s="0" t="n">
        <f aca="false">ABS(W744)</f>
        <v>22.0132687965897</v>
      </c>
      <c r="AG744" s="0" t="n">
        <f aca="false">ABS(X744)</f>
        <v>135.62837710625</v>
      </c>
      <c r="AH744" s="0" t="n">
        <f aca="false">ABS(Y744)</f>
        <v>63.2446642895102</v>
      </c>
      <c r="AI744" s="0" t="n">
        <f aca="false">ABS(Z744)</f>
        <v>24.2080372622795</v>
      </c>
      <c r="AJ744" s="0" t="n">
        <f aca="false">ABS(AA744)</f>
        <v>43.1563573252197</v>
      </c>
      <c r="AK744" s="0" t="n">
        <f aca="false">ABS(AB744)</f>
        <v>68.3216914561499</v>
      </c>
      <c r="AL744" s="0" t="n">
        <f aca="false">T744^2</f>
        <v>2214.4796219271</v>
      </c>
      <c r="AM744" s="0" t="n">
        <f aca="false">U744^2</f>
        <v>1752.05492149366</v>
      </c>
      <c r="AN744" s="0" t="n">
        <f aca="false">V744^2</f>
        <v>100.057056928016</v>
      </c>
      <c r="AO744" s="0" t="n">
        <f aca="false">W744^2</f>
        <v>484.584003110911</v>
      </c>
      <c r="AP744" s="0" t="n">
        <f aca="false">X744^2</f>
        <v>18395.0566764751</v>
      </c>
      <c r="AQ744" s="0" t="n">
        <f aca="false">Y744^2</f>
        <v>3999.88756109284</v>
      </c>
      <c r="AR744" s="0" t="n">
        <f aca="false">Z744^2</f>
        <v>586.029068091913</v>
      </c>
      <c r="AS744" s="0" t="n">
        <f aca="false">AA744^2</f>
        <v>1862.47117758204</v>
      </c>
      <c r="AT744" s="0" t="n">
        <f aca="false">AB744^2</f>
        <v>4667.85352342935</v>
      </c>
      <c r="AU744" s="19" t="n">
        <f aca="false">ABS(T744/$C744)</f>
        <v>0.00981085524893578</v>
      </c>
      <c r="AV744" s="19" t="n">
        <f aca="false">ABS(U744/$C744)</f>
        <v>0.00872659622653559</v>
      </c>
      <c r="AW744" s="19" t="n">
        <f aca="false">ABS(V744/$C744)</f>
        <v>0.0020854264918712</v>
      </c>
      <c r="AX744" s="19" t="n">
        <f aca="false">ABS(W744/$C744)</f>
        <v>0.00458939629454252</v>
      </c>
      <c r="AY744" s="19" t="n">
        <f aca="false">ABS(X744/$C744)</f>
        <v>0.0282762354413589</v>
      </c>
      <c r="AZ744" s="19" t="n">
        <f aca="false">ABS(Y744/$C744)</f>
        <v>0.0131854487682823</v>
      </c>
      <c r="BA744" s="19" t="n">
        <f aca="false">ABS(Z744/$C744)</f>
        <v>0.00504696860499363</v>
      </c>
      <c r="BB744" s="19" t="n">
        <f aca="false">ABS(AA744/$C744)</f>
        <v>0.00899737463910873</v>
      </c>
      <c r="BC744" s="19" t="n">
        <f aca="false">ABS(AB744/$C744)</f>
        <v>0.0142439235400751</v>
      </c>
      <c r="BE744" s="0" t="n">
        <v>4843.90658500112</v>
      </c>
      <c r="BF744" s="0" t="n">
        <v>4838.61716236601</v>
      </c>
      <c r="BG744" s="0" t="n">
        <v>4806.21904273553</v>
      </c>
      <c r="BH744" s="0" t="n">
        <v>4818.43434763801</v>
      </c>
      <c r="BI744" s="0" t="n">
        <v>4933.9876430674</v>
      </c>
      <c r="BJ744" s="0" t="n">
        <v>4860.36911930036</v>
      </c>
      <c r="BK744" s="0" t="n">
        <v>4820.66655718029</v>
      </c>
      <c r="BL744" s="0" t="n">
        <v>4839.93812113598</v>
      </c>
      <c r="BM744" s="0" t="n">
        <v>4865.53275667939</v>
      </c>
      <c r="BN744" s="0" t="n">
        <f aca="false">BE744-$C744</f>
        <v>47.35658500112</v>
      </c>
      <c r="BO744" s="0" t="n">
        <f aca="false">BF744-$C744</f>
        <v>42.0671623660101</v>
      </c>
      <c r="BP744" s="0" t="n">
        <f aca="false">BG744-$C744</f>
        <v>9.66904273552973</v>
      </c>
      <c r="BQ744" s="0" t="n">
        <f aca="false">BH744-$C744</f>
        <v>21.8843476380098</v>
      </c>
      <c r="BR744" s="0" t="n">
        <f aca="false">BI744-$C744</f>
        <v>137.4376430674</v>
      </c>
      <c r="BS744" s="0" t="n">
        <f aca="false">BJ744-$C744</f>
        <v>63.8191193003595</v>
      </c>
      <c r="BT744" s="0" t="n">
        <f aca="false">BK744-$C744</f>
        <v>24.1165571802894</v>
      </c>
      <c r="BU744" s="0" t="n">
        <f aca="false">BL744-$C744</f>
        <v>43.3881211359794</v>
      </c>
      <c r="BV744" s="0" t="n">
        <f aca="false">BM744-$C744</f>
        <v>68.9827566793902</v>
      </c>
      <c r="BW744" s="0" t="n">
        <f aca="false">ABS(BN744)</f>
        <v>47.35658500112</v>
      </c>
      <c r="BX744" s="0" t="n">
        <f aca="false">ABS(BO744)</f>
        <v>42.0671623660101</v>
      </c>
      <c r="BY744" s="0" t="n">
        <f aca="false">ABS(BP744)</f>
        <v>9.66904273552973</v>
      </c>
      <c r="BZ744" s="0" t="n">
        <f aca="false">ABS(BQ744)</f>
        <v>21.8843476380098</v>
      </c>
      <c r="CA744" s="0" t="n">
        <f aca="false">ABS(BR744)</f>
        <v>137.4376430674</v>
      </c>
      <c r="CB744" s="0" t="n">
        <f aca="false">ABS(BS744)</f>
        <v>63.8191193003595</v>
      </c>
      <c r="CC744" s="0" t="n">
        <f aca="false">ABS(BT744)</f>
        <v>24.1165571802894</v>
      </c>
      <c r="CD744" s="0" t="n">
        <f aca="false">ABS(BU744)</f>
        <v>43.3881211359794</v>
      </c>
      <c r="CE744" s="0" t="n">
        <f aca="false">ABS(BV744)</f>
        <v>68.9827566793902</v>
      </c>
      <c r="CF744" s="0" t="n">
        <f aca="false">BN744^2</f>
        <v>2242.64614296831</v>
      </c>
      <c r="CG744" s="0" t="n">
        <f aca="false">BO744^2</f>
        <v>1769.64614952825</v>
      </c>
      <c r="CH744" s="0" t="n">
        <f aca="false">BP744^2</f>
        <v>93.4903874215002</v>
      </c>
      <c r="CI744" s="0" t="n">
        <f aca="false">BQ744^2</f>
        <v>478.924671541265</v>
      </c>
      <c r="CJ744" s="0" t="n">
        <f aca="false">BR744^2</f>
        <v>18889.1057319221</v>
      </c>
      <c r="CK744" s="0" t="n">
        <f aca="false">BS744^2</f>
        <v>4072.87998827352</v>
      </c>
      <c r="CL744" s="0" t="n">
        <f aca="false">BT744^2</f>
        <v>581.608330230169</v>
      </c>
      <c r="CM744" s="0" t="n">
        <f aca="false">BU744^2</f>
        <v>1882.52905571042</v>
      </c>
      <c r="CN744" s="0" t="n">
        <f aca="false">BV744^2</f>
        <v>4758.62071908795</v>
      </c>
      <c r="CO744" s="19" t="n">
        <f aca="false">ABS(BN744/$C744)</f>
        <v>0.0098730514643057</v>
      </c>
      <c r="CP744" s="19" t="n">
        <f aca="false">ABS(BO744/$C744)</f>
        <v>0.0087702958096977</v>
      </c>
      <c r="CQ744" s="19" t="n">
        <f aca="false">ABS(BP744/$C744)</f>
        <v>0.00201583278304837</v>
      </c>
      <c r="CR744" s="19" t="n">
        <f aca="false">ABS(BQ744/$C744)</f>
        <v>0.00456251840135301</v>
      </c>
      <c r="CS744" s="19" t="n">
        <f aca="false">ABS(BR744/$C744)</f>
        <v>0.028653436963525</v>
      </c>
      <c r="CT744" s="19" t="n">
        <f aca="false">ABS(BS744/$C744)</f>
        <v>0.0133052129760681</v>
      </c>
      <c r="CU744" s="19" t="n">
        <f aca="false">ABS(BT744/$C744)</f>
        <v>0.00502789654653551</v>
      </c>
      <c r="CV744" s="19" t="n">
        <f aca="false">ABS(BU744/$C744)</f>
        <v>0.00904569349552914</v>
      </c>
      <c r="CW744" s="19" t="n">
        <f aca="false">ABS(BV744/$C744)</f>
        <v>0.0143817445204131</v>
      </c>
    </row>
    <row r="745" customFormat="false" ht="13.8" hidden="false" customHeight="false" outlineLevel="0" collapsed="false">
      <c r="A745" s="0" t="n">
        <f aca="false">A744+1</f>
        <v>740</v>
      </c>
      <c r="B745" s="0" t="n">
        <f aca="false">B744+1/12</f>
        <v>2009.58333333328</v>
      </c>
      <c r="C745" s="0" t="n">
        <v>4880.333333</v>
      </c>
      <c r="E745" s="0" t="n">
        <v>4851.81609097713</v>
      </c>
      <c r="F745" s="0" t="n">
        <f aca="false">E745-C745</f>
        <v>-28.5172420228691</v>
      </c>
      <c r="G745" s="0" t="n">
        <f aca="false">ABS(F745)</f>
        <v>28.5172420228691</v>
      </c>
      <c r="H745" s="0" t="n">
        <f aca="false">F745^2</f>
        <v>813.233092590894</v>
      </c>
      <c r="I745" s="19" t="n">
        <f aca="false">ABS(F745/C745)</f>
        <v>0.00584329800385566</v>
      </c>
      <c r="K745" s="0" t="n">
        <v>4850.2652073574</v>
      </c>
      <c r="L745" s="0" t="n">
        <v>4899.01197815072</v>
      </c>
      <c r="M745" s="0" t="n">
        <v>4884.43757627888</v>
      </c>
      <c r="N745" s="0" t="n">
        <v>4847.33611412315</v>
      </c>
      <c r="O745" s="0" t="n">
        <v>4960.67791747544</v>
      </c>
      <c r="P745" s="0" t="n">
        <v>4810.16081181161</v>
      </c>
      <c r="Q745" s="0" t="n">
        <v>4858.53233481973</v>
      </c>
      <c r="R745" s="0" t="n">
        <v>4889.13856180249</v>
      </c>
      <c r="S745" s="0" t="n">
        <v>4851.56123703308</v>
      </c>
      <c r="T745" s="0" t="n">
        <f aca="false">K745-$C745</f>
        <v>-30.0681256425996</v>
      </c>
      <c r="U745" s="0" t="n">
        <f aca="false">L745-$C745</f>
        <v>18.6786451507205</v>
      </c>
      <c r="V745" s="0" t="n">
        <f aca="false">M745-$C745</f>
        <v>4.10424327888086</v>
      </c>
      <c r="W745" s="0" t="n">
        <f aca="false">N745-$C745</f>
        <v>-32.9972188768497</v>
      </c>
      <c r="X745" s="0" t="n">
        <f aca="false">O745-$C745</f>
        <v>80.3445844754406</v>
      </c>
      <c r="Y745" s="0" t="n">
        <f aca="false">P745-$C745</f>
        <v>-70.1725211883895</v>
      </c>
      <c r="Z745" s="0" t="n">
        <f aca="false">Q745-$C745</f>
        <v>-21.8009981802697</v>
      </c>
      <c r="AA745" s="0" t="n">
        <f aca="false">R745-$C745</f>
        <v>8.80522880249009</v>
      </c>
      <c r="AB745" s="0" t="n">
        <f aca="false">S745-$C745</f>
        <v>-28.7720959669196</v>
      </c>
      <c r="AC745" s="0" t="n">
        <f aca="false">ABS(T745)</f>
        <v>30.0681256425996</v>
      </c>
      <c r="AD745" s="0" t="n">
        <f aca="false">ABS(U745)</f>
        <v>18.6786451507205</v>
      </c>
      <c r="AE745" s="0" t="n">
        <f aca="false">ABS(V745)</f>
        <v>4.10424327888086</v>
      </c>
      <c r="AF745" s="0" t="n">
        <f aca="false">ABS(W745)</f>
        <v>32.9972188768497</v>
      </c>
      <c r="AG745" s="0" t="n">
        <f aca="false">ABS(X745)</f>
        <v>80.3445844754406</v>
      </c>
      <c r="AH745" s="0" t="n">
        <f aca="false">ABS(Y745)</f>
        <v>70.1725211883895</v>
      </c>
      <c r="AI745" s="0" t="n">
        <f aca="false">ABS(Z745)</f>
        <v>21.8009981802697</v>
      </c>
      <c r="AJ745" s="0" t="n">
        <f aca="false">ABS(AA745)</f>
        <v>8.80522880249009</v>
      </c>
      <c r="AK745" s="0" t="n">
        <f aca="false">ABS(AB745)</f>
        <v>28.7720959669196</v>
      </c>
      <c r="AL745" s="0" t="n">
        <f aca="false">T745^2</f>
        <v>904.092179659157</v>
      </c>
      <c r="AM745" s="0" t="n">
        <f aca="false">U745^2</f>
        <v>348.891784666535</v>
      </c>
      <c r="AN745" s="0" t="n">
        <f aca="false">V745^2</f>
        <v>16.8448128922387</v>
      </c>
      <c r="AO745" s="0" t="n">
        <f aca="false">W745^2</f>
        <v>1088.81645360673</v>
      </c>
      <c r="AP745" s="0" t="n">
        <f aca="false">X745^2</f>
        <v>6455.25225453121</v>
      </c>
      <c r="AQ745" s="0" t="n">
        <f aca="false">Y745^2</f>
        <v>4924.18272993498</v>
      </c>
      <c r="AR745" s="0" t="n">
        <f aca="false">Z745^2</f>
        <v>475.283521656125</v>
      </c>
      <c r="AS745" s="0" t="n">
        <f aca="false">AA745^2</f>
        <v>77.5320542642011</v>
      </c>
      <c r="AT745" s="0" t="n">
        <f aca="false">AB745^2</f>
        <v>827.833506329628</v>
      </c>
      <c r="AU745" s="19" t="n">
        <f aca="false">ABS(T745/$C745)</f>
        <v>0.0061610803178708</v>
      </c>
      <c r="AV745" s="19" t="n">
        <f aca="false">ABS(U745/$C745)</f>
        <v>0.00382732979004145</v>
      </c>
      <c r="AW745" s="19" t="n">
        <f aca="false">ABS(V745/$C745)</f>
        <v>0.000840976015127998</v>
      </c>
      <c r="AX745" s="19" t="n">
        <f aca="false">ABS(W745/$C745)</f>
        <v>0.00676126334521677</v>
      </c>
      <c r="AY745" s="19" t="n">
        <f aca="false">ABS(X745/$C745)</f>
        <v>0.0164629296798571</v>
      </c>
      <c r="AZ745" s="19" t="n">
        <f aca="false">ABS(Y745/$C745)</f>
        <v>0.0143786328515508</v>
      </c>
      <c r="BA745" s="19" t="n">
        <f aca="false">ABS(Z745/$C745)</f>
        <v>0.00446711252955996</v>
      </c>
      <c r="BB745" s="19" t="n">
        <f aca="false">ABS(AA745/$C745)</f>
        <v>0.00180422692502443</v>
      </c>
      <c r="BC745" s="19" t="n">
        <f aca="false">ABS(AB745/$C745)</f>
        <v>0.00589551860574045</v>
      </c>
      <c r="BE745" s="0" t="n">
        <v>4850.23041667239</v>
      </c>
      <c r="BF745" s="0" t="n">
        <v>4900.07071474694</v>
      </c>
      <c r="BG745" s="0" t="n">
        <v>4885.16936801711</v>
      </c>
      <c r="BH745" s="0" t="n">
        <v>4847.23561563208</v>
      </c>
      <c r="BI745" s="0" t="n">
        <v>4963.11999466791</v>
      </c>
      <c r="BJ745" s="0" t="n">
        <v>4809.2263666487</v>
      </c>
      <c r="BK745" s="0" t="n">
        <v>4858.68299907399</v>
      </c>
      <c r="BL745" s="0" t="n">
        <v>4889.97580987834</v>
      </c>
      <c r="BM745" s="0" t="n">
        <v>4851.55551994176</v>
      </c>
      <c r="BN745" s="0" t="n">
        <f aca="false">BE745-$C745</f>
        <v>-30.1029163276098</v>
      </c>
      <c r="BO745" s="0" t="n">
        <f aca="false">BF745-$C745</f>
        <v>19.7373817469406</v>
      </c>
      <c r="BP745" s="0" t="n">
        <f aca="false">BG745-$C745</f>
        <v>4.83603501711059</v>
      </c>
      <c r="BQ745" s="0" t="n">
        <f aca="false">BH745-$C745</f>
        <v>-33.0977173679194</v>
      </c>
      <c r="BR745" s="0" t="n">
        <f aca="false">BI745-$C745</f>
        <v>82.7866616679103</v>
      </c>
      <c r="BS745" s="0" t="n">
        <f aca="false">BJ745-$C745</f>
        <v>-71.1069663512999</v>
      </c>
      <c r="BT745" s="0" t="n">
        <f aca="false">BK745-$C745</f>
        <v>-21.6503339260098</v>
      </c>
      <c r="BU745" s="0" t="n">
        <f aca="false">BL745-$C745</f>
        <v>9.64247687834086</v>
      </c>
      <c r="BV745" s="0" t="n">
        <f aca="false">BM745-$C745</f>
        <v>-28.7778130582392</v>
      </c>
      <c r="BW745" s="0" t="n">
        <f aca="false">ABS(BN745)</f>
        <v>30.1029163276098</v>
      </c>
      <c r="BX745" s="0" t="n">
        <f aca="false">ABS(BO745)</f>
        <v>19.7373817469406</v>
      </c>
      <c r="BY745" s="0" t="n">
        <f aca="false">ABS(BP745)</f>
        <v>4.83603501711059</v>
      </c>
      <c r="BZ745" s="0" t="n">
        <f aca="false">ABS(BQ745)</f>
        <v>33.0977173679194</v>
      </c>
      <c r="CA745" s="0" t="n">
        <f aca="false">ABS(BR745)</f>
        <v>82.7866616679103</v>
      </c>
      <c r="CB745" s="0" t="n">
        <f aca="false">ABS(BS745)</f>
        <v>71.1069663512999</v>
      </c>
      <c r="CC745" s="0" t="n">
        <f aca="false">ABS(BT745)</f>
        <v>21.6503339260098</v>
      </c>
      <c r="CD745" s="0" t="n">
        <f aca="false">ABS(BU745)</f>
        <v>9.64247687834086</v>
      </c>
      <c r="CE745" s="0" t="n">
        <f aca="false">ABS(BV745)</f>
        <v>28.7778130582392</v>
      </c>
      <c r="CF745" s="0" t="n">
        <f aca="false">BN745^2</f>
        <v>906.185571427078</v>
      </c>
      <c r="CG745" s="0" t="n">
        <f aca="false">BO745^2</f>
        <v>389.564238224465</v>
      </c>
      <c r="CH745" s="0" t="n">
        <f aca="false">BP745^2</f>
        <v>23.3872346867198</v>
      </c>
      <c r="CI745" s="0" t="n">
        <f aca="false">BQ745^2</f>
        <v>1095.45889496667</v>
      </c>
      <c r="CJ745" s="0" t="n">
        <f aca="false">BR745^2</f>
        <v>6853.63135011704</v>
      </c>
      <c r="CK745" s="0" t="n">
        <f aca="false">BS745^2</f>
        <v>5056.20066368489</v>
      </c>
      <c r="CL745" s="0" t="n">
        <f aca="false">BT745^2</f>
        <v>468.736959107731</v>
      </c>
      <c r="CM745" s="0" t="n">
        <f aca="false">BU745^2</f>
        <v>92.9773603493381</v>
      </c>
      <c r="CN745" s="0" t="n">
        <f aca="false">BV745^2</f>
        <v>828.162524414962</v>
      </c>
      <c r="CO745" s="19" t="n">
        <f aca="false">ABS(BN745/$C745)</f>
        <v>0.00616820906966739</v>
      </c>
      <c r="CP745" s="19" t="n">
        <f aca="false">ABS(BO745/$C745)</f>
        <v>0.0040442691923282</v>
      </c>
      <c r="CQ745" s="19" t="n">
        <f aca="false">ABS(BP745/$C745)</f>
        <v>0.000990923096258823</v>
      </c>
      <c r="CR745" s="19" t="n">
        <f aca="false">ABS(BQ745/$C745)</f>
        <v>0.00678185589171114</v>
      </c>
      <c r="CS745" s="19" t="n">
        <f aca="false">ABS(BR745/$C745)</f>
        <v>0.0169633211543407</v>
      </c>
      <c r="CT745" s="19" t="n">
        <f aca="false">ABS(BS745/$C745)</f>
        <v>0.0145701044374332</v>
      </c>
      <c r="CU745" s="19" t="n">
        <f aca="false">ABS(BT745/$C745)</f>
        <v>0.00443624081568647</v>
      </c>
      <c r="CV745" s="19" t="n">
        <f aca="false">ABS(BU745/$C745)</f>
        <v>0.00197578243542134</v>
      </c>
      <c r="CW745" s="19" t="n">
        <f aca="false">ABS(BV745/$C745)</f>
        <v>0.00589669006083126</v>
      </c>
    </row>
    <row r="746" customFormat="false" ht="13.8" hidden="false" customHeight="false" outlineLevel="0" collapsed="false">
      <c r="A746" s="0" t="n">
        <f aca="false">A745+1</f>
        <v>741</v>
      </c>
      <c r="B746" s="0" t="n">
        <f aca="false">B745+1/12</f>
        <v>2009.66666666661</v>
      </c>
      <c r="C746" s="0" t="n">
        <v>4974.016667</v>
      </c>
      <c r="E746" s="0" t="n">
        <v>4878.99631823273</v>
      </c>
      <c r="F746" s="0" t="n">
        <f aca="false">E746-C746</f>
        <v>-95.0203487672698</v>
      </c>
      <c r="G746" s="0" t="n">
        <f aca="false">ABS(F746)</f>
        <v>95.0203487672698</v>
      </c>
      <c r="H746" s="0" t="n">
        <f aca="false">F746^2</f>
        <v>9028.86667985358</v>
      </c>
      <c r="I746" s="19" t="n">
        <f aca="false">ABS(F746/C746)</f>
        <v>0.0191033434603627</v>
      </c>
      <c r="K746" s="0" t="n">
        <v>4859.77308665781</v>
      </c>
      <c r="L746" s="0" t="n">
        <v>4888.79310452833</v>
      </c>
      <c r="M746" s="0" t="n">
        <v>4881.38769364959</v>
      </c>
      <c r="N746" s="0" t="n">
        <v>4899.92532660351</v>
      </c>
      <c r="O746" s="0" t="n">
        <v>5026.76792141886</v>
      </c>
      <c r="P746" s="0" t="n">
        <v>4880.56829804877</v>
      </c>
      <c r="Q746" s="0" t="n">
        <v>4924.30737358446</v>
      </c>
      <c r="R746" s="0" t="n">
        <v>4935.28417464888</v>
      </c>
      <c r="S746" s="0" t="n">
        <v>4895.49203576248</v>
      </c>
      <c r="T746" s="0" t="n">
        <f aca="false">K746-$C746</f>
        <v>-114.243580342189</v>
      </c>
      <c r="U746" s="0" t="n">
        <f aca="false">L746-$C746</f>
        <v>-85.2235624716695</v>
      </c>
      <c r="V746" s="0" t="n">
        <f aca="false">M746-$C746</f>
        <v>-92.62897335041</v>
      </c>
      <c r="W746" s="0" t="n">
        <f aca="false">N746-$C746</f>
        <v>-74.0913403964896</v>
      </c>
      <c r="X746" s="0" t="n">
        <f aca="false">O746-$C746</f>
        <v>52.7512544188603</v>
      </c>
      <c r="Y746" s="0" t="n">
        <f aca="false">P746-$C746</f>
        <v>-93.4483689512299</v>
      </c>
      <c r="Z746" s="0" t="n">
        <f aca="false">Q746-$C746</f>
        <v>-49.7092934155398</v>
      </c>
      <c r="AA746" s="0" t="n">
        <f aca="false">R746-$C746</f>
        <v>-38.7324923511196</v>
      </c>
      <c r="AB746" s="0" t="n">
        <f aca="false">S746-$C746</f>
        <v>-78.5246312375202</v>
      </c>
      <c r="AC746" s="0" t="n">
        <f aca="false">ABS(T746)</f>
        <v>114.243580342189</v>
      </c>
      <c r="AD746" s="0" t="n">
        <f aca="false">ABS(U746)</f>
        <v>85.2235624716695</v>
      </c>
      <c r="AE746" s="0" t="n">
        <f aca="false">ABS(V746)</f>
        <v>92.62897335041</v>
      </c>
      <c r="AF746" s="0" t="n">
        <f aca="false">ABS(W746)</f>
        <v>74.0913403964896</v>
      </c>
      <c r="AG746" s="0" t="n">
        <f aca="false">ABS(X746)</f>
        <v>52.7512544188603</v>
      </c>
      <c r="AH746" s="0" t="n">
        <f aca="false">ABS(Y746)</f>
        <v>93.4483689512299</v>
      </c>
      <c r="AI746" s="0" t="n">
        <f aca="false">ABS(Z746)</f>
        <v>49.7092934155398</v>
      </c>
      <c r="AJ746" s="0" t="n">
        <f aca="false">ABS(AA746)</f>
        <v>38.7324923511196</v>
      </c>
      <c r="AK746" s="0" t="n">
        <f aca="false">ABS(AB746)</f>
        <v>78.5246312375202</v>
      </c>
      <c r="AL746" s="0" t="n">
        <f aca="false">T746^2</f>
        <v>13051.5956494023</v>
      </c>
      <c r="AM746" s="0" t="n">
        <f aca="false">U746^2</f>
        <v>7263.05560036256</v>
      </c>
      <c r="AN746" s="0" t="n">
        <f aca="false">V746^2</f>
        <v>8580.12670395096</v>
      </c>
      <c r="AO746" s="0" t="n">
        <f aca="false">W746^2</f>
        <v>5489.52672174849</v>
      </c>
      <c r="AP746" s="0" t="n">
        <f aca="false">X746^2</f>
        <v>2782.69484276333</v>
      </c>
      <c r="AQ746" s="0" t="n">
        <f aca="false">Y746^2</f>
        <v>8732.59765964519</v>
      </c>
      <c r="AR746" s="0" t="n">
        <f aca="false">Z746^2</f>
        <v>2471.01385187223</v>
      </c>
      <c r="AS746" s="0" t="n">
        <f aca="false">AA746^2</f>
        <v>1500.20596372954</v>
      </c>
      <c r="AT746" s="0" t="n">
        <f aca="false">AB746^2</f>
        <v>6166.11771098854</v>
      </c>
      <c r="AU746" s="19" t="n">
        <f aca="false">ABS(T746/$C746)</f>
        <v>0.0229680734888036</v>
      </c>
      <c r="AV746" s="19" t="n">
        <f aca="false">ABS(U746/$C746)</f>
        <v>0.0171337508852933</v>
      </c>
      <c r="AW746" s="19" t="n">
        <f aca="false">ABS(V746/$C746)</f>
        <v>0.0186225699573853</v>
      </c>
      <c r="AX746" s="19" t="n">
        <f aca="false">ABS(W746/$C746)</f>
        <v>0.0148956759409458</v>
      </c>
      <c r="AY746" s="19" t="n">
        <f aca="false">ABS(X746/$C746)</f>
        <v>0.0106053634216466</v>
      </c>
      <c r="AZ746" s="19" t="n">
        <f aca="false">ABS(Y746/$C746)</f>
        <v>0.0187873051514295</v>
      </c>
      <c r="BA746" s="19" t="n">
        <f aca="false">ABS(Z746/$C746)</f>
        <v>0.00999379309388645</v>
      </c>
      <c r="BB746" s="19" t="n">
        <f aca="false">ABS(AA746/$C746)</f>
        <v>0.00778696472975075</v>
      </c>
      <c r="BC746" s="19" t="n">
        <f aca="false">ABS(AB746/$C746)</f>
        <v>0.0157869658456294</v>
      </c>
      <c r="BE746" s="0" t="n">
        <v>4859.23255225774</v>
      </c>
      <c r="BF746" s="0" t="n">
        <v>4889.06857850273</v>
      </c>
      <c r="BG746" s="0" t="n">
        <v>4881.45493628105</v>
      </c>
      <c r="BH746" s="0" t="n">
        <v>4900.51382541754</v>
      </c>
      <c r="BI746" s="0" t="n">
        <v>5030.92308308166</v>
      </c>
      <c r="BJ746" s="0" t="n">
        <v>4880.61250025086</v>
      </c>
      <c r="BK746" s="0" t="n">
        <v>4925.58146654981</v>
      </c>
      <c r="BL746" s="0" t="n">
        <v>4936.86692219996</v>
      </c>
      <c r="BM746" s="0" t="n">
        <v>4895.9558757128</v>
      </c>
      <c r="BN746" s="0" t="n">
        <f aca="false">BE746-$C746</f>
        <v>-114.78411474226</v>
      </c>
      <c r="BO746" s="0" t="n">
        <f aca="false">BF746-$C746</f>
        <v>-84.94808849727</v>
      </c>
      <c r="BP746" s="0" t="n">
        <f aca="false">BG746-$C746</f>
        <v>-92.5617307189495</v>
      </c>
      <c r="BQ746" s="0" t="n">
        <f aca="false">BH746-$C746</f>
        <v>-73.50284158246</v>
      </c>
      <c r="BR746" s="0" t="n">
        <f aca="false">BI746-$C746</f>
        <v>56.9064160816597</v>
      </c>
      <c r="BS746" s="0" t="n">
        <f aca="false">BJ746-$C746</f>
        <v>-93.4041667491401</v>
      </c>
      <c r="BT746" s="0" t="n">
        <f aca="false">BK746-$C746</f>
        <v>-48.4352004501898</v>
      </c>
      <c r="BU746" s="0" t="n">
        <f aca="false">BL746-$C746</f>
        <v>-37.14974480004</v>
      </c>
      <c r="BV746" s="0" t="n">
        <f aca="false">BM746-$C746</f>
        <v>-78.0607912872001</v>
      </c>
      <c r="BW746" s="0" t="n">
        <f aca="false">ABS(BN746)</f>
        <v>114.78411474226</v>
      </c>
      <c r="BX746" s="0" t="n">
        <f aca="false">ABS(BO746)</f>
        <v>84.94808849727</v>
      </c>
      <c r="BY746" s="0" t="n">
        <f aca="false">ABS(BP746)</f>
        <v>92.5617307189495</v>
      </c>
      <c r="BZ746" s="0" t="n">
        <f aca="false">ABS(BQ746)</f>
        <v>73.50284158246</v>
      </c>
      <c r="CA746" s="0" t="n">
        <f aca="false">ABS(BR746)</f>
        <v>56.9064160816597</v>
      </c>
      <c r="CB746" s="0" t="n">
        <f aca="false">ABS(BS746)</f>
        <v>93.4041667491401</v>
      </c>
      <c r="CC746" s="0" t="n">
        <f aca="false">ABS(BT746)</f>
        <v>48.4352004501898</v>
      </c>
      <c r="CD746" s="0" t="n">
        <f aca="false">ABS(BU746)</f>
        <v>37.14974480004</v>
      </c>
      <c r="CE746" s="0" t="n">
        <f aca="false">ABS(BV746)</f>
        <v>78.0607912872001</v>
      </c>
      <c r="CF746" s="0" t="n">
        <f aca="false">BN746^2</f>
        <v>13175.3929971642</v>
      </c>
      <c r="CG746" s="0" t="n">
        <f aca="false">BO746^2</f>
        <v>7216.17773934001</v>
      </c>
      <c r="CH746" s="0" t="n">
        <f aca="false">BP746^2</f>
        <v>8567.67399368733</v>
      </c>
      <c r="CI746" s="0" t="n">
        <f aca="false">BQ746^2</f>
        <v>5402.6677206962</v>
      </c>
      <c r="CJ746" s="0" t="n">
        <f aca="false">BR746^2</f>
        <v>3238.34019125898</v>
      </c>
      <c r="CK746" s="0" t="n">
        <f aca="false">BS746^2</f>
        <v>8724.33836610118</v>
      </c>
      <c r="CL746" s="0" t="n">
        <f aca="false">BT746^2</f>
        <v>2345.96864265006</v>
      </c>
      <c r="CM746" s="0" t="n">
        <f aca="false">BU746^2</f>
        <v>1380.1035387081</v>
      </c>
      <c r="CN746" s="0" t="n">
        <f aca="false">BV746^2</f>
        <v>6093.48713638382</v>
      </c>
      <c r="CO746" s="19" t="n">
        <f aca="false">ABS(BN746/$C746)</f>
        <v>0.0230767450989442</v>
      </c>
      <c r="CP746" s="19" t="n">
        <f aca="false">ABS(BO746/$C746)</f>
        <v>0.0170783682855056</v>
      </c>
      <c r="CQ746" s="19" t="n">
        <f aca="false">ABS(BP746/$C746)</f>
        <v>0.0186090511785062</v>
      </c>
      <c r="CR746" s="19" t="n">
        <f aca="false">ABS(BQ746/$C746)</f>
        <v>0.0147773613365865</v>
      </c>
      <c r="CS746" s="19" t="n">
        <f aca="false">ABS(BR746/$C746)</f>
        <v>0.0114407369117214</v>
      </c>
      <c r="CT746" s="19" t="n">
        <f aca="false">ABS(BS746/$C746)</f>
        <v>0.0187784185302049</v>
      </c>
      <c r="CU746" s="19" t="n">
        <f aca="false">ABS(BT746/$C746)</f>
        <v>0.00973764337613268</v>
      </c>
      <c r="CV746" s="19" t="n">
        <f aca="false">ABS(BU746/$C746)</f>
        <v>0.00746876162408416</v>
      </c>
      <c r="CW746" s="19" t="n">
        <f aca="false">ABS(BV746/$C746)</f>
        <v>0.0156937132529322</v>
      </c>
    </row>
    <row r="747" customFormat="false" ht="13.8" hidden="false" customHeight="false" outlineLevel="0" collapsed="false">
      <c r="A747" s="0" t="n">
        <f aca="false">A746+1</f>
        <v>742</v>
      </c>
      <c r="B747" s="0" t="n">
        <f aca="false">B746+1/12</f>
        <v>2009.74999999994</v>
      </c>
      <c r="C747" s="0" t="n">
        <v>4953.83871</v>
      </c>
      <c r="E747" s="0" t="n">
        <v>4805.51605628343</v>
      </c>
      <c r="F747" s="0" t="n">
        <f aca="false">E747-C747</f>
        <v>-148.32265371657</v>
      </c>
      <c r="G747" s="0" t="n">
        <f aca="false">ABS(F747)</f>
        <v>148.32265371657</v>
      </c>
      <c r="H747" s="0" t="n">
        <f aca="false">F747^2</f>
        <v>21999.6096055256</v>
      </c>
      <c r="I747" s="19" t="n">
        <f aca="false">ABS(F747/C747)</f>
        <v>0.0299409533494017</v>
      </c>
      <c r="K747" s="0" t="n">
        <v>4801.23268852838</v>
      </c>
      <c r="L747" s="0" t="n">
        <v>4835.73372650389</v>
      </c>
      <c r="M747" s="0" t="n">
        <v>4812.73523115699</v>
      </c>
      <c r="N747" s="0" t="n">
        <v>4803.79879064666</v>
      </c>
      <c r="O747" s="0" t="n">
        <v>4864.85777698785</v>
      </c>
      <c r="P747" s="0" t="n">
        <v>4764.68883530322</v>
      </c>
      <c r="Q747" s="0" t="n">
        <v>4856.35737667853</v>
      </c>
      <c r="R747" s="0" t="n">
        <v>4846.83552683541</v>
      </c>
      <c r="S747" s="0" t="n">
        <v>4797.6667872672</v>
      </c>
      <c r="T747" s="0" t="n">
        <f aca="false">K747-$C747</f>
        <v>-152.60602147162</v>
      </c>
      <c r="U747" s="0" t="n">
        <f aca="false">L747-$C747</f>
        <v>-118.10498349611</v>
      </c>
      <c r="V747" s="0" t="n">
        <f aca="false">M747-$C747</f>
        <v>-141.10347884301</v>
      </c>
      <c r="W747" s="0" t="n">
        <f aca="false">N747-$C747</f>
        <v>-150.03991935334</v>
      </c>
      <c r="X747" s="0" t="n">
        <f aca="false">O747-$C747</f>
        <v>-88.9809330121498</v>
      </c>
      <c r="Y747" s="0" t="n">
        <f aca="false">P747-$C747</f>
        <v>-189.14987469678</v>
      </c>
      <c r="Z747" s="0" t="n">
        <f aca="false">Q747-$C747</f>
        <v>-97.4813333214697</v>
      </c>
      <c r="AA747" s="0" t="n">
        <f aca="false">R747-$C747</f>
        <v>-107.00318316459</v>
      </c>
      <c r="AB747" s="0" t="n">
        <f aca="false">S747-$C747</f>
        <v>-156.1719227328</v>
      </c>
      <c r="AC747" s="0" t="n">
        <f aca="false">ABS(T747)</f>
        <v>152.60602147162</v>
      </c>
      <c r="AD747" s="0" t="n">
        <f aca="false">ABS(U747)</f>
        <v>118.10498349611</v>
      </c>
      <c r="AE747" s="0" t="n">
        <f aca="false">ABS(V747)</f>
        <v>141.10347884301</v>
      </c>
      <c r="AF747" s="0" t="n">
        <f aca="false">ABS(W747)</f>
        <v>150.03991935334</v>
      </c>
      <c r="AG747" s="0" t="n">
        <f aca="false">ABS(X747)</f>
        <v>88.9809330121498</v>
      </c>
      <c r="AH747" s="0" t="n">
        <f aca="false">ABS(Y747)</f>
        <v>189.14987469678</v>
      </c>
      <c r="AI747" s="0" t="n">
        <f aca="false">ABS(Z747)</f>
        <v>97.4813333214697</v>
      </c>
      <c r="AJ747" s="0" t="n">
        <f aca="false">ABS(AA747)</f>
        <v>107.00318316459</v>
      </c>
      <c r="AK747" s="0" t="n">
        <f aca="false">ABS(AB747)</f>
        <v>156.1719227328</v>
      </c>
      <c r="AL747" s="0" t="n">
        <f aca="false">T747^2</f>
        <v>23288.5977893965</v>
      </c>
      <c r="AM747" s="0" t="n">
        <f aca="false">U747^2</f>
        <v>13948.7871266165</v>
      </c>
      <c r="AN747" s="0" t="n">
        <f aca="false">V747^2</f>
        <v>19910.1917415997</v>
      </c>
      <c r="AO747" s="0" t="n">
        <f aca="false">W747^2</f>
        <v>22511.9773995569</v>
      </c>
      <c r="AP747" s="0" t="n">
        <f aca="false">X747^2</f>
        <v>7917.60643971268</v>
      </c>
      <c r="AQ747" s="0" t="n">
        <f aca="false">Y747^2</f>
        <v>35777.6750978076</v>
      </c>
      <c r="AR747" s="0" t="n">
        <f aca="false">Z747^2</f>
        <v>9502.61034613148</v>
      </c>
      <c r="AS747" s="0" t="n">
        <f aca="false">AA747^2</f>
        <v>11449.6812073548</v>
      </c>
      <c r="AT747" s="0" t="n">
        <f aca="false">AB747^2</f>
        <v>24389.6694500598</v>
      </c>
      <c r="AU747" s="19" t="n">
        <f aca="false">ABS(T747/$C747)</f>
        <v>0.0308056096302778</v>
      </c>
      <c r="AV747" s="19" t="n">
        <f aca="false">ABS(U747/$C747)</f>
        <v>0.0238411039216313</v>
      </c>
      <c r="AW747" s="19" t="n">
        <f aca="false">ABS(V747/$C747)</f>
        <v>0.028483664306263</v>
      </c>
      <c r="AX747" s="19" t="n">
        <f aca="false">ABS(W747/$C747)</f>
        <v>0.0302876068715085</v>
      </c>
      <c r="AY747" s="19" t="n">
        <f aca="false">ABS(X747/$C747)</f>
        <v>0.0179620165736375</v>
      </c>
      <c r="AZ747" s="19" t="n">
        <f aca="false">ABS(Y747/$C747)</f>
        <v>0.0381824854965419</v>
      </c>
      <c r="BA747" s="19" t="n">
        <f aca="false">ABS(Z747/$C747)</f>
        <v>0.0196779384691504</v>
      </c>
      <c r="BB747" s="19" t="n">
        <f aca="false">ABS(AA747/$C747)</f>
        <v>0.0216000539033676</v>
      </c>
      <c r="BC747" s="19" t="n">
        <f aca="false">ABS(AB747/$C747)</f>
        <v>0.0315254355006655</v>
      </c>
      <c r="BE747" s="0" t="n">
        <v>4801.17874515631</v>
      </c>
      <c r="BF747" s="0" t="n">
        <v>4836.11427823816</v>
      </c>
      <c r="BG747" s="0" t="n">
        <v>4812.82614715078</v>
      </c>
      <c r="BH747" s="0" t="n">
        <v>4803.77716394905</v>
      </c>
      <c r="BI747" s="0" t="n">
        <v>4865.60510775704</v>
      </c>
      <c r="BJ747" s="0" t="n">
        <v>4764.17467025885</v>
      </c>
      <c r="BK747" s="0" t="n">
        <v>4856.99765610801</v>
      </c>
      <c r="BL747" s="0" t="n">
        <v>4847.35589111443</v>
      </c>
      <c r="BM747" s="0" t="n">
        <v>4797.56793606804</v>
      </c>
      <c r="BN747" s="0" t="n">
        <f aca="false">BE747-$C747</f>
        <v>-152.65996484369</v>
      </c>
      <c r="BO747" s="0" t="n">
        <f aca="false">BF747-$C747</f>
        <v>-117.72443176184</v>
      </c>
      <c r="BP747" s="0" t="n">
        <f aca="false">BG747-$C747</f>
        <v>-141.01256284922</v>
      </c>
      <c r="BQ747" s="0" t="n">
        <f aca="false">BH747-$C747</f>
        <v>-150.06154605095</v>
      </c>
      <c r="BR747" s="0" t="n">
        <f aca="false">BI747-$C747</f>
        <v>-88.2336022429599</v>
      </c>
      <c r="BS747" s="0" t="n">
        <f aca="false">BJ747-$C747</f>
        <v>-189.66403974115</v>
      </c>
      <c r="BT747" s="0" t="n">
        <f aca="false">BK747-$C747</f>
        <v>-96.8410538919898</v>
      </c>
      <c r="BU747" s="0" t="n">
        <f aca="false">BL747-$C747</f>
        <v>-106.48281888557</v>
      </c>
      <c r="BV747" s="0" t="n">
        <f aca="false">BM747-$C747</f>
        <v>-156.27077393196</v>
      </c>
      <c r="BW747" s="0" t="n">
        <f aca="false">ABS(BN747)</f>
        <v>152.65996484369</v>
      </c>
      <c r="BX747" s="0" t="n">
        <f aca="false">ABS(BO747)</f>
        <v>117.72443176184</v>
      </c>
      <c r="BY747" s="0" t="n">
        <f aca="false">ABS(BP747)</f>
        <v>141.01256284922</v>
      </c>
      <c r="BZ747" s="0" t="n">
        <f aca="false">ABS(BQ747)</f>
        <v>150.06154605095</v>
      </c>
      <c r="CA747" s="0" t="n">
        <f aca="false">ABS(BR747)</f>
        <v>88.2336022429599</v>
      </c>
      <c r="CB747" s="0" t="n">
        <f aca="false">ABS(BS747)</f>
        <v>189.66403974115</v>
      </c>
      <c r="CC747" s="0" t="n">
        <f aca="false">ABS(BT747)</f>
        <v>96.8410538919898</v>
      </c>
      <c r="CD747" s="0" t="n">
        <f aca="false">ABS(BU747)</f>
        <v>106.48281888557</v>
      </c>
      <c r="CE747" s="0" t="n">
        <f aca="false">ABS(BV747)</f>
        <v>156.27077393196</v>
      </c>
      <c r="CF747" s="0" t="n">
        <f aca="false">BN747^2</f>
        <v>23305.0648660768</v>
      </c>
      <c r="CG747" s="0" t="n">
        <f aca="false">BO747^2</f>
        <v>13859.0418336481</v>
      </c>
      <c r="CH747" s="0" t="n">
        <f aca="false">BP747^2</f>
        <v>19884.5428813051</v>
      </c>
      <c r="CI747" s="0" t="n">
        <f aca="false">BQ747^2</f>
        <v>22518.4676032013</v>
      </c>
      <c r="CJ747" s="0" t="n">
        <f aca="false">BR747^2</f>
        <v>7785.16856476886</v>
      </c>
      <c r="CK747" s="0" t="n">
        <f aca="false">BS747^2</f>
        <v>35972.4479709326</v>
      </c>
      <c r="CL747" s="0" t="n">
        <f aca="false">BT747^2</f>
        <v>9378.18971891126</v>
      </c>
      <c r="CM747" s="0" t="n">
        <f aca="false">BU747^2</f>
        <v>11338.5907178171</v>
      </c>
      <c r="CN747" s="0" t="n">
        <f aca="false">BV747^2</f>
        <v>24420.5547852938</v>
      </c>
      <c r="CO747" s="19" t="n">
        <f aca="false">ABS(BN747/$C747)</f>
        <v>0.0308164988366539</v>
      </c>
      <c r="CP747" s="19" t="n">
        <f aca="false">ABS(BO747/$C747)</f>
        <v>0.0237642843567339</v>
      </c>
      <c r="CQ747" s="19" t="n">
        <f aca="false">ABS(BP747/$C747)</f>
        <v>0.0284653116712431</v>
      </c>
      <c r="CR747" s="19" t="n">
        <f aca="false">ABS(BQ747/$C747)</f>
        <v>0.0302919725157844</v>
      </c>
      <c r="CS747" s="19" t="n">
        <f aca="false">ABS(BR747/$C747)</f>
        <v>0.0178111576513077</v>
      </c>
      <c r="CT747" s="19" t="n">
        <f aca="false">ABS(BS747/$C747)</f>
        <v>0.0382862767328876</v>
      </c>
      <c r="CU747" s="19" t="n">
        <f aca="false">ABS(BT747/$C747)</f>
        <v>0.0195486893217785</v>
      </c>
      <c r="CV747" s="19" t="n">
        <f aca="false">ABS(BU747/$C747)</f>
        <v>0.0214950112668432</v>
      </c>
      <c r="CW747" s="19" t="n">
        <f aca="false">ABS(BV747/$C747)</f>
        <v>0.0315453899652617</v>
      </c>
    </row>
    <row r="748" customFormat="false" ht="13.8" hidden="false" customHeight="false" outlineLevel="0" collapsed="false">
      <c r="A748" s="0" t="n">
        <f aca="false">A747+1</f>
        <v>743</v>
      </c>
      <c r="B748" s="0" t="n">
        <f aca="false">B747+1/12</f>
        <v>2009.83333333328</v>
      </c>
      <c r="C748" s="0" t="n">
        <v>4483.535714</v>
      </c>
      <c r="E748" s="0" t="n">
        <v>4665.45694344287</v>
      </c>
      <c r="F748" s="0" t="n">
        <f aca="false">E748-C748</f>
        <v>181.921229442871</v>
      </c>
      <c r="G748" s="0" t="n">
        <f aca="false">ABS(F748)</f>
        <v>181.921229442871</v>
      </c>
      <c r="H748" s="0" t="n">
        <f aca="false">F748^2</f>
        <v>33095.3337220056</v>
      </c>
      <c r="I748" s="19" t="n">
        <f aca="false">ABS(F748/C748)</f>
        <v>0.0405753942975887</v>
      </c>
      <c r="K748" s="0" t="n">
        <v>4653.01022362342</v>
      </c>
      <c r="L748" s="0" t="n">
        <v>4658.66188454566</v>
      </c>
      <c r="M748" s="0" t="n">
        <v>4642.58560384218</v>
      </c>
      <c r="N748" s="0" t="n">
        <v>4635.93935237069</v>
      </c>
      <c r="O748" s="0" t="n">
        <v>4593.86377406453</v>
      </c>
      <c r="P748" s="0" t="n">
        <v>4630.00889356006</v>
      </c>
      <c r="Q748" s="0" t="n">
        <v>4696.34059698294</v>
      </c>
      <c r="R748" s="0" t="n">
        <v>4702.54739722662</v>
      </c>
      <c r="S748" s="0" t="n">
        <v>4601.13138312775</v>
      </c>
      <c r="T748" s="0" t="n">
        <f aca="false">K748-$C748</f>
        <v>169.47450962342</v>
      </c>
      <c r="U748" s="0" t="n">
        <f aca="false">L748-$C748</f>
        <v>175.12617054566</v>
      </c>
      <c r="V748" s="0" t="n">
        <f aca="false">M748-$C748</f>
        <v>159.04988984218</v>
      </c>
      <c r="W748" s="0" t="n">
        <f aca="false">N748-$C748</f>
        <v>152.403638370691</v>
      </c>
      <c r="X748" s="0" t="n">
        <f aca="false">O748-$C748</f>
        <v>110.32806006453</v>
      </c>
      <c r="Y748" s="0" t="n">
        <f aca="false">P748-$C748</f>
        <v>146.47317956006</v>
      </c>
      <c r="Z748" s="0" t="n">
        <f aca="false">Q748-$C748</f>
        <v>212.80488298294</v>
      </c>
      <c r="AA748" s="0" t="n">
        <f aca="false">R748-$C748</f>
        <v>219.01168322662</v>
      </c>
      <c r="AB748" s="0" t="n">
        <f aca="false">S748-$C748</f>
        <v>117.595669127751</v>
      </c>
      <c r="AC748" s="0" t="n">
        <f aca="false">ABS(T748)</f>
        <v>169.47450962342</v>
      </c>
      <c r="AD748" s="0" t="n">
        <f aca="false">ABS(U748)</f>
        <v>175.12617054566</v>
      </c>
      <c r="AE748" s="0" t="n">
        <f aca="false">ABS(V748)</f>
        <v>159.04988984218</v>
      </c>
      <c r="AF748" s="0" t="n">
        <f aca="false">ABS(W748)</f>
        <v>152.403638370691</v>
      </c>
      <c r="AG748" s="0" t="n">
        <f aca="false">ABS(X748)</f>
        <v>110.32806006453</v>
      </c>
      <c r="AH748" s="0" t="n">
        <f aca="false">ABS(Y748)</f>
        <v>146.47317956006</v>
      </c>
      <c r="AI748" s="0" t="n">
        <f aca="false">ABS(Z748)</f>
        <v>212.80488298294</v>
      </c>
      <c r="AJ748" s="0" t="n">
        <f aca="false">ABS(AA748)</f>
        <v>219.01168322662</v>
      </c>
      <c r="AK748" s="0" t="n">
        <f aca="false">ABS(AB748)</f>
        <v>117.595669127751</v>
      </c>
      <c r="AL748" s="0" t="n">
        <f aca="false">T748^2</f>
        <v>28721.6094120987</v>
      </c>
      <c r="AM748" s="0" t="n">
        <f aca="false">U748^2</f>
        <v>30669.1756099876</v>
      </c>
      <c r="AN748" s="0" t="n">
        <f aca="false">V748^2</f>
        <v>25296.8674588096</v>
      </c>
      <c r="AO748" s="0" t="n">
        <f aca="false">W748^2</f>
        <v>23226.8689886243</v>
      </c>
      <c r="AP748" s="0" t="n">
        <f aca="false">X748^2</f>
        <v>12172.2808376026</v>
      </c>
      <c r="AQ748" s="0" t="n">
        <f aca="false">Y748^2</f>
        <v>21454.3923304336</v>
      </c>
      <c r="AR748" s="0" t="n">
        <f aca="false">Z748^2</f>
        <v>45285.918221383</v>
      </c>
      <c r="AS748" s="0" t="n">
        <f aca="false">AA748^2</f>
        <v>47966.1173897575</v>
      </c>
      <c r="AT748" s="0" t="n">
        <f aca="false">AB748^2</f>
        <v>13828.7413976034</v>
      </c>
      <c r="AU748" s="19" t="n">
        <f aca="false">ABS(T748/$C748)</f>
        <v>0.0377992995782839</v>
      </c>
      <c r="AV748" s="19" t="n">
        <f aca="false">ABS(U748/$C748)</f>
        <v>0.0390598361910715</v>
      </c>
      <c r="AW748" s="19" t="n">
        <f aca="false">ABS(V748/$C748)</f>
        <v>0.0354742105311094</v>
      </c>
      <c r="AX748" s="19" t="n">
        <f aca="false">ABS(W748/$C748)</f>
        <v>0.0339918421737572</v>
      </c>
      <c r="AY748" s="19" t="n">
        <f aca="false">ABS(X748/$C748)</f>
        <v>0.0246073784401946</v>
      </c>
      <c r="AZ748" s="19" t="n">
        <f aca="false">ABS(Y748/$C748)</f>
        <v>0.0326691229653176</v>
      </c>
      <c r="BA748" s="19" t="n">
        <f aca="false">ABS(Z748/$C748)</f>
        <v>0.0474636306159998</v>
      </c>
      <c r="BB748" s="19" t="n">
        <f aca="false">ABS(AA748/$C748)</f>
        <v>0.0488479845365679</v>
      </c>
      <c r="BC748" s="19" t="n">
        <f aca="false">ABS(AB748/$C748)</f>
        <v>0.0262283333130494</v>
      </c>
      <c r="BE748" s="0" t="n">
        <v>4653.22130467467</v>
      </c>
      <c r="BF748" s="0" t="n">
        <v>4658.77712038258</v>
      </c>
      <c r="BG748" s="0" t="n">
        <v>4642.97347361642</v>
      </c>
      <c r="BH748" s="0" t="n">
        <v>4636.43993439103</v>
      </c>
      <c r="BI748" s="0" t="n">
        <v>4595.07790611489</v>
      </c>
      <c r="BJ748" s="0" t="n">
        <v>4630.61004886383</v>
      </c>
      <c r="BK748" s="0" t="n">
        <v>4695.81684822421</v>
      </c>
      <c r="BL748" s="0" t="n">
        <v>4701.91838877383</v>
      </c>
      <c r="BM748" s="0" t="n">
        <v>4602.22226547189</v>
      </c>
      <c r="BN748" s="0" t="n">
        <f aca="false">BE748-$C748</f>
        <v>169.68559067467</v>
      </c>
      <c r="BO748" s="0" t="n">
        <f aca="false">BF748-$C748</f>
        <v>175.24140638258</v>
      </c>
      <c r="BP748" s="0" t="n">
        <f aca="false">BG748-$C748</f>
        <v>159.43775961642</v>
      </c>
      <c r="BQ748" s="0" t="n">
        <f aca="false">BH748-$C748</f>
        <v>152.90422039103</v>
      </c>
      <c r="BR748" s="0" t="n">
        <f aca="false">BI748-$C748</f>
        <v>111.54219211489</v>
      </c>
      <c r="BS748" s="0" t="n">
        <f aca="false">BJ748-$C748</f>
        <v>147.074334863831</v>
      </c>
      <c r="BT748" s="0" t="n">
        <f aca="false">BK748-$C748</f>
        <v>212.28113422421</v>
      </c>
      <c r="BU748" s="0" t="n">
        <f aca="false">BL748-$C748</f>
        <v>218.38267477383</v>
      </c>
      <c r="BV748" s="0" t="n">
        <f aca="false">BM748-$C748</f>
        <v>118.68655147189</v>
      </c>
      <c r="BW748" s="0" t="n">
        <f aca="false">ABS(BN748)</f>
        <v>169.68559067467</v>
      </c>
      <c r="BX748" s="0" t="n">
        <f aca="false">ABS(BO748)</f>
        <v>175.24140638258</v>
      </c>
      <c r="BY748" s="0" t="n">
        <f aca="false">ABS(BP748)</f>
        <v>159.43775961642</v>
      </c>
      <c r="BZ748" s="0" t="n">
        <f aca="false">ABS(BQ748)</f>
        <v>152.90422039103</v>
      </c>
      <c r="CA748" s="0" t="n">
        <f aca="false">ABS(BR748)</f>
        <v>111.54219211489</v>
      </c>
      <c r="CB748" s="0" t="n">
        <f aca="false">ABS(BS748)</f>
        <v>147.074334863831</v>
      </c>
      <c r="CC748" s="0" t="n">
        <f aca="false">ABS(BT748)</f>
        <v>212.28113422421</v>
      </c>
      <c r="CD748" s="0" t="n">
        <f aca="false">ABS(BU748)</f>
        <v>218.38267477383</v>
      </c>
      <c r="CE748" s="0" t="n">
        <f aca="false">ABS(BV748)</f>
        <v>118.68655147189</v>
      </c>
      <c r="CF748" s="0" t="n">
        <f aca="false">BN748^2</f>
        <v>28793.1996826118</v>
      </c>
      <c r="CG748" s="0" t="n">
        <f aca="false">BO748^2</f>
        <v>30709.5505109445</v>
      </c>
      <c r="CH748" s="0" t="n">
        <f aca="false">BP748^2</f>
        <v>25420.3991915035</v>
      </c>
      <c r="CI748" s="0" t="n">
        <f aca="false">BQ748^2</f>
        <v>23379.7006133888</v>
      </c>
      <c r="CJ748" s="0" t="n">
        <f aca="false">BR748^2</f>
        <v>12441.660621795</v>
      </c>
      <c r="CK748" s="0" t="n">
        <f aca="false">BS748^2</f>
        <v>21630.8599756382</v>
      </c>
      <c r="CL748" s="0" t="n">
        <f aca="false">BT748^2</f>
        <v>45063.2799475172</v>
      </c>
      <c r="CM748" s="0" t="n">
        <f aca="false">BU748^2</f>
        <v>47690.9926413726</v>
      </c>
      <c r="CN748" s="0" t="n">
        <f aca="false">BV748^2</f>
        <v>14086.4975002896</v>
      </c>
      <c r="CO748" s="19" t="n">
        <f aca="false">ABS(BN748/$C748)</f>
        <v>0.0378463787284711</v>
      </c>
      <c r="CP748" s="19" t="n">
        <f aca="false">ABS(BO748/$C748)</f>
        <v>0.0390855381915178</v>
      </c>
      <c r="CQ748" s="19" t="n">
        <f aca="false">ABS(BP748/$C748)</f>
        <v>0.0355607203302904</v>
      </c>
      <c r="CR748" s="19" t="n">
        <f aca="false">ABS(BQ748/$C748)</f>
        <v>0.0341034911160819</v>
      </c>
      <c r="CS748" s="19" t="n">
        <f aca="false">ABS(BR748/$C748)</f>
        <v>0.0248781763389531</v>
      </c>
      <c r="CT748" s="19" t="n">
        <f aca="false">ABS(BS748/$C748)</f>
        <v>0.0328032035976839</v>
      </c>
      <c r="CU748" s="19" t="n">
        <f aca="false">ABS(BT748/$C748)</f>
        <v>0.0473468146046781</v>
      </c>
      <c r="CV748" s="19" t="n">
        <f aca="false">ABS(BU748/$C748)</f>
        <v>0.0487076915863347</v>
      </c>
      <c r="CW748" s="19" t="n">
        <f aca="false">ABS(BV748/$C748)</f>
        <v>0.0264716418119057</v>
      </c>
    </row>
    <row r="749" customFormat="false" ht="13.8" hidden="false" customHeight="false" outlineLevel="0" collapsed="false">
      <c r="A749" s="0" t="n">
        <f aca="false">A748+1</f>
        <v>744</v>
      </c>
      <c r="B749" s="0" t="n">
        <f aca="false">B748+1/12</f>
        <v>2009.91666666661</v>
      </c>
      <c r="C749" s="0" t="n">
        <v>4542.783333</v>
      </c>
      <c r="E749" s="0" t="n">
        <v>4568.17290480896</v>
      </c>
      <c r="F749" s="0" t="n">
        <f aca="false">E749-C749</f>
        <v>25.3895718089598</v>
      </c>
      <c r="G749" s="0" t="n">
        <f aca="false">ABS(F749)</f>
        <v>25.3895718089598</v>
      </c>
      <c r="H749" s="0" t="n">
        <f aca="false">F749^2</f>
        <v>644.630356642325</v>
      </c>
      <c r="I749" s="19" t="n">
        <f aca="false">ABS(F749/C749)</f>
        <v>0.00558899026165811</v>
      </c>
      <c r="K749" s="0" t="n">
        <v>4571.18678257841</v>
      </c>
      <c r="L749" s="0" t="n">
        <v>4580.90226639887</v>
      </c>
      <c r="M749" s="0" t="n">
        <v>4558.90351888312</v>
      </c>
      <c r="N749" s="0" t="n">
        <v>4624.83583758749</v>
      </c>
      <c r="O749" s="0" t="n">
        <v>4372.86429850539</v>
      </c>
      <c r="P749" s="0" t="n">
        <v>4592.35246513517</v>
      </c>
      <c r="Q749" s="0" t="n">
        <v>4594.15399383673</v>
      </c>
      <c r="R749" s="0" t="n">
        <v>4633.23171282657</v>
      </c>
      <c r="S749" s="0" t="n">
        <v>4597.59570135678</v>
      </c>
      <c r="T749" s="0" t="n">
        <f aca="false">K749-$C749</f>
        <v>28.4034495784099</v>
      </c>
      <c r="U749" s="0" t="n">
        <f aca="false">L749-$C749</f>
        <v>38.1189333988696</v>
      </c>
      <c r="V749" s="0" t="n">
        <f aca="false">M749-$C749</f>
        <v>16.12018588312</v>
      </c>
      <c r="W749" s="0" t="n">
        <f aca="false">N749-$C749</f>
        <v>82.0525045874892</v>
      </c>
      <c r="X749" s="0" t="n">
        <f aca="false">O749-$C749</f>
        <v>-169.91903449461</v>
      </c>
      <c r="Y749" s="0" t="n">
        <f aca="false">P749-$C749</f>
        <v>49.5691321351696</v>
      </c>
      <c r="Z749" s="0" t="n">
        <f aca="false">Q749-$C749</f>
        <v>51.3706608367293</v>
      </c>
      <c r="AA749" s="0" t="n">
        <f aca="false">R749-$C749</f>
        <v>90.4483798265701</v>
      </c>
      <c r="AB749" s="0" t="n">
        <f aca="false">S749-$C749</f>
        <v>54.8123683567801</v>
      </c>
      <c r="AC749" s="0" t="n">
        <f aca="false">ABS(T749)</f>
        <v>28.4034495784099</v>
      </c>
      <c r="AD749" s="0" t="n">
        <f aca="false">ABS(U749)</f>
        <v>38.1189333988696</v>
      </c>
      <c r="AE749" s="0" t="n">
        <f aca="false">ABS(V749)</f>
        <v>16.12018588312</v>
      </c>
      <c r="AF749" s="0" t="n">
        <f aca="false">ABS(W749)</f>
        <v>82.0525045874892</v>
      </c>
      <c r="AG749" s="0" t="n">
        <f aca="false">ABS(X749)</f>
        <v>169.91903449461</v>
      </c>
      <c r="AH749" s="0" t="n">
        <f aca="false">ABS(Y749)</f>
        <v>49.5691321351696</v>
      </c>
      <c r="AI749" s="0" t="n">
        <f aca="false">ABS(Z749)</f>
        <v>51.3706608367293</v>
      </c>
      <c r="AJ749" s="0" t="n">
        <f aca="false">ABS(AA749)</f>
        <v>90.4483798265701</v>
      </c>
      <c r="AK749" s="0" t="n">
        <f aca="false">ABS(AB749)</f>
        <v>54.8123683567801</v>
      </c>
      <c r="AL749" s="0" t="n">
        <f aca="false">T749^2</f>
        <v>806.755947953273</v>
      </c>
      <c r="AM749" s="0" t="n">
        <f aca="false">U749^2</f>
        <v>1453.05308346745</v>
      </c>
      <c r="AN749" s="0" t="n">
        <f aca="false">V749^2</f>
        <v>259.860392906342</v>
      </c>
      <c r="AO749" s="0" t="n">
        <f aca="false">W749^2</f>
        <v>6732.61350907994</v>
      </c>
      <c r="AP749" s="0" t="n">
        <f aca="false">X749^2</f>
        <v>28872.4782835805</v>
      </c>
      <c r="AQ749" s="0" t="n">
        <f aca="false">Y749^2</f>
        <v>2457.09886063391</v>
      </c>
      <c r="AR749" s="0" t="n">
        <f aca="false">Z749^2</f>
        <v>2638.94479480227</v>
      </c>
      <c r="AS749" s="0" t="n">
        <f aca="false">AA749^2</f>
        <v>8180.90941325149</v>
      </c>
      <c r="AT749" s="0" t="n">
        <f aca="false">AB749^2</f>
        <v>3004.39572487935</v>
      </c>
      <c r="AU749" s="19" t="n">
        <f aca="false">ABS(T749/$C749)</f>
        <v>0.0062524332543168</v>
      </c>
      <c r="AV749" s="19" t="n">
        <f aca="false">ABS(U749/$C749)</f>
        <v>0.00839109651608533</v>
      </c>
      <c r="AW749" s="19" t="n">
        <f aca="false">ABS(V749/$C749)</f>
        <v>0.00354852624513609</v>
      </c>
      <c r="AX749" s="19" t="n">
        <f aca="false">ABS(W749/$C749)</f>
        <v>0.0180621655431897</v>
      </c>
      <c r="AY749" s="19" t="n">
        <f aca="false">ABS(X749/$C749)</f>
        <v>0.0374041687747413</v>
      </c>
      <c r="AZ749" s="19" t="n">
        <f aca="false">ABS(Y749/$C749)</f>
        <v>0.0109116214667526</v>
      </c>
      <c r="BA749" s="19" t="n">
        <f aca="false">ABS(Z749/$C749)</f>
        <v>0.0113081908317226</v>
      </c>
      <c r="BB749" s="19" t="n">
        <f aca="false">ABS(AA749/$C749)</f>
        <v>0.0199103442089179</v>
      </c>
      <c r="BC749" s="19" t="n">
        <f aca="false">ABS(AB749/$C749)</f>
        <v>0.0120658117147275</v>
      </c>
      <c r="BE749" s="0" t="n">
        <v>4571.07377358738</v>
      </c>
      <c r="BF749" s="0" t="n">
        <v>4580.42496359505</v>
      </c>
      <c r="BG749" s="0" t="n">
        <v>4559.25108571597</v>
      </c>
      <c r="BH749" s="0" t="n">
        <v>4622.71119241213</v>
      </c>
      <c r="BI749" s="0" t="n">
        <v>4380.18763084526</v>
      </c>
      <c r="BJ749" s="0" t="n">
        <v>4591.44582328537</v>
      </c>
      <c r="BK749" s="0" t="n">
        <v>4593.17980149005</v>
      </c>
      <c r="BL749" s="0" t="n">
        <v>4630.79225415771</v>
      </c>
      <c r="BM749" s="0" t="n">
        <v>4596.49245802528</v>
      </c>
      <c r="BN749" s="0" t="n">
        <f aca="false">BE749-$C749</f>
        <v>28.2904405873796</v>
      </c>
      <c r="BO749" s="0" t="n">
        <f aca="false">BF749-$C749</f>
        <v>37.6416305950497</v>
      </c>
      <c r="BP749" s="0" t="n">
        <f aca="false">BG749-$C749</f>
        <v>16.4677527159693</v>
      </c>
      <c r="BQ749" s="0" t="n">
        <f aca="false">BH749-$C749</f>
        <v>79.9278594121297</v>
      </c>
      <c r="BR749" s="0" t="n">
        <f aca="false">BI749-$C749</f>
        <v>-162.59570215474</v>
      </c>
      <c r="BS749" s="0" t="n">
        <f aca="false">BJ749-$C749</f>
        <v>48.66249028537</v>
      </c>
      <c r="BT749" s="0" t="n">
        <f aca="false">BK749-$C749</f>
        <v>50.3964684900493</v>
      </c>
      <c r="BU749" s="0" t="n">
        <f aca="false">BL749-$C749</f>
        <v>88.0089211577097</v>
      </c>
      <c r="BV749" s="0" t="n">
        <f aca="false">BM749-$C749</f>
        <v>53.7091250252797</v>
      </c>
      <c r="BW749" s="0" t="n">
        <f aca="false">ABS(BN749)</f>
        <v>28.2904405873796</v>
      </c>
      <c r="BX749" s="0" t="n">
        <f aca="false">ABS(BO749)</f>
        <v>37.6416305950497</v>
      </c>
      <c r="BY749" s="0" t="n">
        <f aca="false">ABS(BP749)</f>
        <v>16.4677527159693</v>
      </c>
      <c r="BZ749" s="0" t="n">
        <f aca="false">ABS(BQ749)</f>
        <v>79.9278594121297</v>
      </c>
      <c r="CA749" s="0" t="n">
        <f aca="false">ABS(BR749)</f>
        <v>162.59570215474</v>
      </c>
      <c r="CB749" s="0" t="n">
        <f aca="false">ABS(BS749)</f>
        <v>48.66249028537</v>
      </c>
      <c r="CC749" s="0" t="n">
        <f aca="false">ABS(BT749)</f>
        <v>50.3964684900493</v>
      </c>
      <c r="CD749" s="0" t="n">
        <f aca="false">ABS(BU749)</f>
        <v>88.0089211577097</v>
      </c>
      <c r="CE749" s="0" t="n">
        <f aca="false">ABS(BV749)</f>
        <v>53.7091250252797</v>
      </c>
      <c r="CF749" s="0" t="n">
        <f aca="false">BN749^2</f>
        <v>800.349028628057</v>
      </c>
      <c r="CG749" s="0" t="n">
        <f aca="false">BO749^2</f>
        <v>1416.89235385418</v>
      </c>
      <c r="CH749" s="0" t="n">
        <f aca="false">BP749^2</f>
        <v>271.186879514313</v>
      </c>
      <c r="CI749" s="0" t="n">
        <f aca="false">BQ749^2</f>
        <v>6388.46271020517</v>
      </c>
      <c r="CJ749" s="0" t="n">
        <f aca="false">BR749^2</f>
        <v>26437.362359193</v>
      </c>
      <c r="CK749" s="0" t="n">
        <f aca="false">BS749^2</f>
        <v>2368.03796077373</v>
      </c>
      <c r="CL749" s="0" t="n">
        <f aca="false">BT749^2</f>
        <v>2539.80403626853</v>
      </c>
      <c r="CM749" s="0" t="n">
        <f aca="false">BU749^2</f>
        <v>7745.57020334396</v>
      </c>
      <c r="CN749" s="0" t="n">
        <f aca="false">BV749^2</f>
        <v>2884.67011098113</v>
      </c>
      <c r="CO749" s="19" t="n">
        <f aca="false">ABS(BN749/$C749)</f>
        <v>0.00622755665714198</v>
      </c>
      <c r="CP749" s="19" t="n">
        <f aca="false">ABS(BO749/$C749)</f>
        <v>0.00828602815406479</v>
      </c>
      <c r="CQ749" s="19" t="n">
        <f aca="false">ABS(BP749/$C749)</f>
        <v>0.00362503591054896</v>
      </c>
      <c r="CR749" s="19" t="n">
        <f aca="false">ABS(BQ749/$C749)</f>
        <v>0.0175944687547635</v>
      </c>
      <c r="CS749" s="19" t="n">
        <f aca="false">ABS(BR749/$C749)</f>
        <v>0.0357920882938876</v>
      </c>
      <c r="CT749" s="19" t="n">
        <f aca="false">ABS(BS749/$C749)</f>
        <v>0.0107120429741544</v>
      </c>
      <c r="CU749" s="19" t="n">
        <f aca="false">ABS(BT749/$C749)</f>
        <v>0.0110937424912951</v>
      </c>
      <c r="CV749" s="19" t="n">
        <f aca="false">ABS(BU749/$C749)</f>
        <v>0.019373347726798</v>
      </c>
      <c r="CW749" s="19" t="n">
        <f aca="false">ABS(BV749/$C749)</f>
        <v>0.0118229554632566</v>
      </c>
    </row>
    <row r="750" customFormat="false" ht="13.8" hidden="false" customHeight="false" outlineLevel="0" collapsed="false">
      <c r="A750" s="0" t="n">
        <f aca="false">A749+1</f>
        <v>745</v>
      </c>
      <c r="B750" s="0" t="n">
        <f aca="false">B749+1/12</f>
        <v>2009.99999999994</v>
      </c>
      <c r="C750" s="0" t="n">
        <v>4329.423224</v>
      </c>
      <c r="E750" s="0" t="n">
        <v>4501.36877243526</v>
      </c>
      <c r="F750" s="0" t="n">
        <f aca="false">E750-C750</f>
        <v>171.94554843526</v>
      </c>
      <c r="G750" s="0" t="n">
        <f aca="false">ABS(F750)</f>
        <v>171.94554843526</v>
      </c>
      <c r="H750" s="0" t="n">
        <f aca="false">F750^2</f>
        <v>29565.2716267024</v>
      </c>
      <c r="I750" s="19" t="n">
        <f aca="false">ABS(F750/C750)</f>
        <v>0.0397155786207471</v>
      </c>
      <c r="K750" s="0" t="n">
        <v>4471.01431507633</v>
      </c>
      <c r="L750" s="0" t="n">
        <v>4469.97054762558</v>
      </c>
      <c r="M750" s="0" t="n">
        <v>4494.86206891505</v>
      </c>
      <c r="N750" s="0" t="n">
        <v>4481.68408153288</v>
      </c>
      <c r="O750" s="0" t="n">
        <v>4226.69176387319</v>
      </c>
      <c r="P750" s="0" t="n">
        <v>4527.54541193886</v>
      </c>
      <c r="Q750" s="0" t="n">
        <v>4487.45759783284</v>
      </c>
      <c r="R750" s="0" t="n">
        <v>4502.31061413045</v>
      </c>
      <c r="S750" s="0" t="n">
        <v>4490.31260875175</v>
      </c>
      <c r="T750" s="0" t="n">
        <f aca="false">K750-$C750</f>
        <v>141.59109107633</v>
      </c>
      <c r="U750" s="0" t="n">
        <f aca="false">L750-$C750</f>
        <v>140.54732362558</v>
      </c>
      <c r="V750" s="0" t="n">
        <f aca="false">M750-$C750</f>
        <v>165.43884491505</v>
      </c>
      <c r="W750" s="0" t="n">
        <f aca="false">N750-$C750</f>
        <v>152.26085753288</v>
      </c>
      <c r="X750" s="0" t="n">
        <f aca="false">O750-$C750</f>
        <v>-102.73146012681</v>
      </c>
      <c r="Y750" s="0" t="n">
        <f aca="false">P750-$C750</f>
        <v>198.12218793886</v>
      </c>
      <c r="Z750" s="0" t="n">
        <f aca="false">Q750-$C750</f>
        <v>158.03437383284</v>
      </c>
      <c r="AA750" s="0" t="n">
        <f aca="false">R750-$C750</f>
        <v>172.88739013045</v>
      </c>
      <c r="AB750" s="0" t="n">
        <f aca="false">S750-$C750</f>
        <v>160.88938475175</v>
      </c>
      <c r="AC750" s="0" t="n">
        <f aca="false">ABS(T750)</f>
        <v>141.59109107633</v>
      </c>
      <c r="AD750" s="0" t="n">
        <f aca="false">ABS(U750)</f>
        <v>140.54732362558</v>
      </c>
      <c r="AE750" s="0" t="n">
        <f aca="false">ABS(V750)</f>
        <v>165.43884491505</v>
      </c>
      <c r="AF750" s="0" t="n">
        <f aca="false">ABS(W750)</f>
        <v>152.26085753288</v>
      </c>
      <c r="AG750" s="0" t="n">
        <f aca="false">ABS(X750)</f>
        <v>102.73146012681</v>
      </c>
      <c r="AH750" s="0" t="n">
        <f aca="false">ABS(Y750)</f>
        <v>198.12218793886</v>
      </c>
      <c r="AI750" s="0" t="n">
        <f aca="false">ABS(Z750)</f>
        <v>158.03437383284</v>
      </c>
      <c r="AJ750" s="0" t="n">
        <f aca="false">ABS(AA750)</f>
        <v>172.88739013045</v>
      </c>
      <c r="AK750" s="0" t="n">
        <f aca="false">ABS(AB750)</f>
        <v>160.88938475175</v>
      </c>
      <c r="AL750" s="0" t="n">
        <f aca="false">T750^2</f>
        <v>20048.0370721855</v>
      </c>
      <c r="AM750" s="0" t="n">
        <f aca="false">U750^2</f>
        <v>19753.5501783136</v>
      </c>
      <c r="AN750" s="0" t="n">
        <f aca="false">V750^2</f>
        <v>27370.011406826</v>
      </c>
      <c r="AO750" s="0" t="n">
        <f aca="false">W750^2</f>
        <v>23183.3687366478</v>
      </c>
      <c r="AP750" s="0" t="n">
        <f aca="false">X750^2</f>
        <v>10553.7528997863</v>
      </c>
      <c r="AQ750" s="0" t="n">
        <f aca="false">Y750^2</f>
        <v>39252.4013536808</v>
      </c>
      <c r="AR750" s="0" t="n">
        <f aca="false">Z750^2</f>
        <v>24974.8633127379</v>
      </c>
      <c r="AS750" s="0" t="n">
        <f aca="false">AA750^2</f>
        <v>29890.0496661183</v>
      </c>
      <c r="AT750" s="0" t="n">
        <f aca="false">AB750^2</f>
        <v>25885.3941257967</v>
      </c>
      <c r="AU750" s="19" t="n">
        <f aca="false">ABS(T750/$C750)</f>
        <v>0.0327043774079254</v>
      </c>
      <c r="AV750" s="19" t="n">
        <f aca="false">ABS(U750/$C750)</f>
        <v>0.0324632904555177</v>
      </c>
      <c r="AW750" s="19" t="n">
        <f aca="false">ABS(V750/$C750)</f>
        <v>0.0382126755356119</v>
      </c>
      <c r="AX750" s="19" t="n">
        <f aca="false">ABS(W750/$C750)</f>
        <v>0.0351688549848464</v>
      </c>
      <c r="AY750" s="19" t="n">
        <f aca="false">ABS(X750/$C750)</f>
        <v>0.0237286711904999</v>
      </c>
      <c r="AZ750" s="19" t="n">
        <f aca="false">ABS(Y750/$C750)</f>
        <v>0.0457617972852767</v>
      </c>
      <c r="BA750" s="19" t="n">
        <f aca="false">ABS(Z750/$C750)</f>
        <v>0.0365024082091994</v>
      </c>
      <c r="BB750" s="19" t="n">
        <f aca="false">ABS(AA750/$C750)</f>
        <v>0.0399331230017084</v>
      </c>
      <c r="BC750" s="19" t="n">
        <f aca="false">ABS(AB750/$C750)</f>
        <v>0.0371618519205661</v>
      </c>
      <c r="BE750" s="0" t="n">
        <v>4472.58091451047</v>
      </c>
      <c r="BF750" s="0" t="n">
        <v>4471.59101610038</v>
      </c>
      <c r="BG750" s="0" t="n">
        <v>4495.19788114626</v>
      </c>
      <c r="BH750" s="0" t="n">
        <v>4482.70001224989</v>
      </c>
      <c r="BI750" s="0" t="n">
        <v>4240.86789758219</v>
      </c>
      <c r="BJ750" s="0" t="n">
        <v>4526.19443049488</v>
      </c>
      <c r="BK750" s="0" t="n">
        <v>4488.17555625333</v>
      </c>
      <c r="BL750" s="0" t="n">
        <v>4502.26200549781</v>
      </c>
      <c r="BM750" s="0" t="n">
        <v>4490.88321950474</v>
      </c>
      <c r="BN750" s="0" t="n">
        <f aca="false">BE750-$C750</f>
        <v>143.15769051047</v>
      </c>
      <c r="BO750" s="0" t="n">
        <f aca="false">BF750-$C750</f>
        <v>142.16779210038</v>
      </c>
      <c r="BP750" s="0" t="n">
        <f aca="false">BG750-$C750</f>
        <v>165.77465714626</v>
      </c>
      <c r="BQ750" s="0" t="n">
        <f aca="false">BH750-$C750</f>
        <v>153.27678824989</v>
      </c>
      <c r="BR750" s="0" t="n">
        <f aca="false">BI750-$C750</f>
        <v>-88.5553264178097</v>
      </c>
      <c r="BS750" s="0" t="n">
        <f aca="false">BJ750-$C750</f>
        <v>196.77120649488</v>
      </c>
      <c r="BT750" s="0" t="n">
        <f aca="false">BK750-$C750</f>
        <v>158.75233225333</v>
      </c>
      <c r="BU750" s="0" t="n">
        <f aca="false">BL750-$C750</f>
        <v>172.83878149781</v>
      </c>
      <c r="BV750" s="0" t="n">
        <f aca="false">BM750-$C750</f>
        <v>161.45999550474</v>
      </c>
      <c r="BW750" s="0" t="n">
        <f aca="false">ABS(BN750)</f>
        <v>143.15769051047</v>
      </c>
      <c r="BX750" s="0" t="n">
        <f aca="false">ABS(BO750)</f>
        <v>142.16779210038</v>
      </c>
      <c r="BY750" s="0" t="n">
        <f aca="false">ABS(BP750)</f>
        <v>165.77465714626</v>
      </c>
      <c r="BZ750" s="0" t="n">
        <f aca="false">ABS(BQ750)</f>
        <v>153.27678824989</v>
      </c>
      <c r="CA750" s="0" t="n">
        <f aca="false">ABS(BR750)</f>
        <v>88.5553264178097</v>
      </c>
      <c r="CB750" s="0" t="n">
        <f aca="false">ABS(BS750)</f>
        <v>196.77120649488</v>
      </c>
      <c r="CC750" s="0" t="n">
        <f aca="false">ABS(BT750)</f>
        <v>158.75233225333</v>
      </c>
      <c r="CD750" s="0" t="n">
        <f aca="false">ABS(BU750)</f>
        <v>172.83878149781</v>
      </c>
      <c r="CE750" s="0" t="n">
        <f aca="false">ABS(BV750)</f>
        <v>161.45999550474</v>
      </c>
      <c r="CF750" s="0" t="n">
        <f aca="false">BN750^2</f>
        <v>20494.1243522916</v>
      </c>
      <c r="CG750" s="0" t="n">
        <f aca="false">BO750^2</f>
        <v>20211.6811106969</v>
      </c>
      <c r="CH750" s="0" t="n">
        <f aca="false">BP750^2</f>
        <v>27481.2369519602</v>
      </c>
      <c r="CI750" s="0" t="n">
        <f aca="false">BQ750^2</f>
        <v>23493.7738162017</v>
      </c>
      <c r="CJ750" s="0" t="n">
        <f aca="false">BR750^2</f>
        <v>7842.04583696483</v>
      </c>
      <c r="CK750" s="0" t="n">
        <f aca="false">BS750^2</f>
        <v>38718.9077054507</v>
      </c>
      <c r="CL750" s="0" t="n">
        <f aca="false">BT750^2</f>
        <v>25202.3029958716</v>
      </c>
      <c r="CM750" s="0" t="n">
        <f aca="false">BU750^2</f>
        <v>29873.2443896476</v>
      </c>
      <c r="CN750" s="0" t="n">
        <f aca="false">BV750^2</f>
        <v>26069.3301483906</v>
      </c>
      <c r="CO750" s="19" t="n">
        <f aca="false">ABS(BN750/$C750)</f>
        <v>0.0330662268629416</v>
      </c>
      <c r="CP750" s="19" t="n">
        <f aca="false">ABS(BO750/$C750)</f>
        <v>0.0328375824549272</v>
      </c>
      <c r="CQ750" s="19" t="n">
        <f aca="false">ABS(BP750/$C750)</f>
        <v>0.0382902406554523</v>
      </c>
      <c r="CR750" s="19" t="n">
        <f aca="false">ABS(BQ750/$C750)</f>
        <v>0.0354035122739215</v>
      </c>
      <c r="CS750" s="19" t="n">
        <f aca="false">ABS(BR750/$C750)</f>
        <v>0.0204543011472992</v>
      </c>
      <c r="CT750" s="19" t="n">
        <f aca="false">ABS(BS750/$C750)</f>
        <v>0.0454497507668185</v>
      </c>
      <c r="CU750" s="19" t="n">
        <f aca="false">ABS(BT750/$C750)</f>
        <v>0.0366682405576087</v>
      </c>
      <c r="CV750" s="19" t="n">
        <f aca="false">ABS(BU750/$C750)</f>
        <v>0.0399218954939957</v>
      </c>
      <c r="CW750" s="19" t="n">
        <f aca="false">ABS(BV750/$C750)</f>
        <v>0.0372936502510765</v>
      </c>
    </row>
    <row r="751" customFormat="false" ht="13.8" hidden="false" customHeight="false" outlineLevel="0" collapsed="false">
      <c r="A751" s="0" t="n">
        <f aca="false">A750+1</f>
        <v>746</v>
      </c>
      <c r="B751" s="0" t="n">
        <f aca="false">B750+1/12</f>
        <v>2010.08333333328</v>
      </c>
      <c r="C751" s="0" t="n">
        <v>4431.03133</v>
      </c>
      <c r="E751" s="0" t="n">
        <v>4543.15559024288</v>
      </c>
      <c r="F751" s="0" t="n">
        <f aca="false">E751-C751</f>
        <v>112.12426024288</v>
      </c>
      <c r="G751" s="0" t="n">
        <f aca="false">ABS(F751)</f>
        <v>112.12426024288</v>
      </c>
      <c r="H751" s="0" t="n">
        <f aca="false">F751^2</f>
        <v>12571.8497350131</v>
      </c>
      <c r="I751" s="19" t="n">
        <f aca="false">ABS(F751/C751)</f>
        <v>0.0253043257635644</v>
      </c>
      <c r="K751" s="0" t="n">
        <v>4524.85563382428</v>
      </c>
      <c r="L751" s="0" t="n">
        <v>4511.2925738324</v>
      </c>
      <c r="M751" s="0" t="n">
        <v>4526.26829145377</v>
      </c>
      <c r="N751" s="0" t="n">
        <v>4516.27377547285</v>
      </c>
      <c r="O751" s="0" t="n">
        <v>4338.1758238717</v>
      </c>
      <c r="P751" s="0" t="n">
        <v>4509.48284861939</v>
      </c>
      <c r="Q751" s="0" t="n">
        <v>4514.57421375425</v>
      </c>
      <c r="R751" s="0" t="n">
        <v>4528.8120192863</v>
      </c>
      <c r="S751" s="0" t="n">
        <v>4551.78153944383</v>
      </c>
      <c r="T751" s="0" t="n">
        <f aca="false">K751-$C751</f>
        <v>93.8243038242799</v>
      </c>
      <c r="U751" s="0" t="n">
        <f aca="false">L751-$C751</f>
        <v>80.2612438324004</v>
      </c>
      <c r="V751" s="0" t="n">
        <f aca="false">M751-$C751</f>
        <v>95.2369614537702</v>
      </c>
      <c r="W751" s="0" t="n">
        <f aca="false">N751-$C751</f>
        <v>85.2424454728498</v>
      </c>
      <c r="X751" s="0" t="n">
        <f aca="false">O751-$C751</f>
        <v>-92.8555061282996</v>
      </c>
      <c r="Y751" s="0" t="n">
        <f aca="false">P751-$C751</f>
        <v>78.4515186193903</v>
      </c>
      <c r="Z751" s="0" t="n">
        <f aca="false">Q751-$C751</f>
        <v>83.5428837542504</v>
      </c>
      <c r="AA751" s="0" t="n">
        <f aca="false">R751-$C751</f>
        <v>97.7806892863</v>
      </c>
      <c r="AB751" s="0" t="n">
        <f aca="false">S751-$C751</f>
        <v>120.750209443831</v>
      </c>
      <c r="AC751" s="0" t="n">
        <f aca="false">ABS(T751)</f>
        <v>93.8243038242799</v>
      </c>
      <c r="AD751" s="0" t="n">
        <f aca="false">ABS(U751)</f>
        <v>80.2612438324004</v>
      </c>
      <c r="AE751" s="0" t="n">
        <f aca="false">ABS(V751)</f>
        <v>95.2369614537702</v>
      </c>
      <c r="AF751" s="0" t="n">
        <f aca="false">ABS(W751)</f>
        <v>85.2424454728498</v>
      </c>
      <c r="AG751" s="0" t="n">
        <f aca="false">ABS(X751)</f>
        <v>92.8555061282996</v>
      </c>
      <c r="AH751" s="0" t="n">
        <f aca="false">ABS(Y751)</f>
        <v>78.4515186193903</v>
      </c>
      <c r="AI751" s="0" t="n">
        <f aca="false">ABS(Z751)</f>
        <v>83.5428837542504</v>
      </c>
      <c r="AJ751" s="0" t="n">
        <f aca="false">ABS(AA751)</f>
        <v>97.7806892863</v>
      </c>
      <c r="AK751" s="0" t="n">
        <f aca="false">ABS(AB751)</f>
        <v>120.750209443831</v>
      </c>
      <c r="AL751" s="0" t="n">
        <f aca="false">T751^2</f>
        <v>8802.99998811079</v>
      </c>
      <c r="AM751" s="0" t="n">
        <f aca="false">U751^2</f>
        <v>6441.86726152403</v>
      </c>
      <c r="AN751" s="0" t="n">
        <f aca="false">V751^2</f>
        <v>9070.0788269469</v>
      </c>
      <c r="AO751" s="0" t="n">
        <f aca="false">W751^2</f>
        <v>7266.27451019177</v>
      </c>
      <c r="AP751" s="0" t="n">
        <f aca="false">X751^2</f>
        <v>8622.14501834268</v>
      </c>
      <c r="AQ751" s="0" t="n">
        <f aca="false">Y751^2</f>
        <v>6154.64077368854</v>
      </c>
      <c r="AR751" s="0" t="n">
        <f aca="false">Z751^2</f>
        <v>6979.4134259762</v>
      </c>
      <c r="AS751" s="0" t="n">
        <f aca="false">AA751^2</f>
        <v>9561.06319730394</v>
      </c>
      <c r="AT751" s="0" t="n">
        <f aca="false">AB751^2</f>
        <v>14580.6130807289</v>
      </c>
      <c r="AU751" s="19" t="n">
        <f aca="false">ABS(T751/$C751)</f>
        <v>0.0211743715710274</v>
      </c>
      <c r="AV751" s="19" t="n">
        <f aca="false">ABS(U751/$C751)</f>
        <v>0.018113445348263</v>
      </c>
      <c r="AW751" s="19" t="n">
        <f aca="false">ABS(V751/$C751)</f>
        <v>0.0214931816909014</v>
      </c>
      <c r="AX751" s="19" t="n">
        <f aca="false">ABS(W751/$C751)</f>
        <v>0.0192376083860491</v>
      </c>
      <c r="AY751" s="19" t="n">
        <f aca="false">ABS(X751/$C751)</f>
        <v>0.0209557322467174</v>
      </c>
      <c r="AZ751" s="19" t="n">
        <f aca="false">ABS(Y751/$C751)</f>
        <v>0.0177050245815763</v>
      </c>
      <c r="BA751" s="19" t="n">
        <f aca="false">ABS(Z751/$C751)</f>
        <v>0.0188540494373453</v>
      </c>
      <c r="BB751" s="19" t="n">
        <f aca="false">ABS(AA751/$C751)</f>
        <v>0.0220672529720748</v>
      </c>
      <c r="BC751" s="19" t="n">
        <f aca="false">ABS(AB751/$C751)</f>
        <v>0.0272510394197179</v>
      </c>
      <c r="BE751" s="0" t="n">
        <v>4525.63969583977</v>
      </c>
      <c r="BF751" s="0" t="n">
        <v>4512.6577454369</v>
      </c>
      <c r="BG751" s="0" t="n">
        <v>4526.99182812358</v>
      </c>
      <c r="BH751" s="0" t="n">
        <v>4517.4255273889</v>
      </c>
      <c r="BI751" s="0" t="n">
        <v>4346.95818624893</v>
      </c>
      <c r="BJ751" s="0" t="n">
        <v>4510.92555793849</v>
      </c>
      <c r="BK751" s="0" t="n">
        <v>4515.79878342767</v>
      </c>
      <c r="BL751" s="0" t="n">
        <v>4529.42656988392</v>
      </c>
      <c r="BM751" s="0" t="n">
        <v>4551.41196046991</v>
      </c>
      <c r="BN751" s="0" t="n">
        <f aca="false">BE751-$C751</f>
        <v>94.6083658397702</v>
      </c>
      <c r="BO751" s="0" t="n">
        <f aca="false">BF751-$C751</f>
        <v>81.6264154369001</v>
      </c>
      <c r="BP751" s="0" t="n">
        <f aca="false">BG751-$C751</f>
        <v>95.9604981235798</v>
      </c>
      <c r="BQ751" s="0" t="n">
        <f aca="false">BH751-$C751</f>
        <v>86.3941973889005</v>
      </c>
      <c r="BR751" s="0" t="n">
        <f aca="false">BI751-$C751</f>
        <v>-84.0731437510694</v>
      </c>
      <c r="BS751" s="0" t="n">
        <f aca="false">BJ751-$C751</f>
        <v>79.8942279384901</v>
      </c>
      <c r="BT751" s="0" t="n">
        <f aca="false">BK751-$C751</f>
        <v>84.7674534276703</v>
      </c>
      <c r="BU751" s="0" t="n">
        <f aca="false">BL751-$C751</f>
        <v>98.3952398839201</v>
      </c>
      <c r="BV751" s="0" t="n">
        <f aca="false">BM751-$C751</f>
        <v>120.38063046991</v>
      </c>
      <c r="BW751" s="0" t="n">
        <f aca="false">ABS(BN751)</f>
        <v>94.6083658397702</v>
      </c>
      <c r="BX751" s="0" t="n">
        <f aca="false">ABS(BO751)</f>
        <v>81.6264154369001</v>
      </c>
      <c r="BY751" s="0" t="n">
        <f aca="false">ABS(BP751)</f>
        <v>95.9604981235798</v>
      </c>
      <c r="BZ751" s="0" t="n">
        <f aca="false">ABS(BQ751)</f>
        <v>86.3941973889005</v>
      </c>
      <c r="CA751" s="0" t="n">
        <f aca="false">ABS(BR751)</f>
        <v>84.0731437510694</v>
      </c>
      <c r="CB751" s="0" t="n">
        <f aca="false">ABS(BS751)</f>
        <v>79.8942279384901</v>
      </c>
      <c r="CC751" s="0" t="n">
        <f aca="false">ABS(BT751)</f>
        <v>84.7674534276703</v>
      </c>
      <c r="CD751" s="0" t="n">
        <f aca="false">ABS(BU751)</f>
        <v>98.3952398839201</v>
      </c>
      <c r="CE751" s="0" t="n">
        <f aca="false">ABS(BV751)</f>
        <v>120.38063046991</v>
      </c>
      <c r="CF751" s="0" t="n">
        <f aca="false">BN751^2</f>
        <v>8950.74288687179</v>
      </c>
      <c r="CG751" s="0" t="n">
        <f aca="false">BO751^2</f>
        <v>6662.8716970774</v>
      </c>
      <c r="CH751" s="0" t="n">
        <f aca="false">BP751^2</f>
        <v>9208.41720012556</v>
      </c>
      <c r="CI751" s="0" t="n">
        <f aca="false">BQ751^2</f>
        <v>7463.9573424723</v>
      </c>
      <c r="CJ751" s="0" t="n">
        <f aca="false">BR751^2</f>
        <v>7068.29350018799</v>
      </c>
      <c r="CK751" s="0" t="n">
        <f aca="false">BS751^2</f>
        <v>6383.08765788741</v>
      </c>
      <c r="CL751" s="0" t="n">
        <f aca="false">BT751^2</f>
        <v>7185.52116061225</v>
      </c>
      <c r="CM751" s="0" t="n">
        <f aca="false">BU751^2</f>
        <v>9681.62323181418</v>
      </c>
      <c r="CN751" s="0" t="n">
        <f aca="false">BV751^2</f>
        <v>14491.4961923331</v>
      </c>
      <c r="CO751" s="19" t="n">
        <f aca="false">ABS(BN751/$C751)</f>
        <v>0.0213513195447826</v>
      </c>
      <c r="CP751" s="19" t="n">
        <f aca="false">ABS(BO751/$C751)</f>
        <v>0.0184215387700502</v>
      </c>
      <c r="CQ751" s="19" t="n">
        <f aca="false">ABS(BP751/$C751)</f>
        <v>0.021656470238403</v>
      </c>
      <c r="CR751" s="19" t="n">
        <f aca="false">ABS(BQ751/$C751)</f>
        <v>0.0194975370189711</v>
      </c>
      <c r="CS751" s="19" t="n">
        <f aca="false">ABS(BR751/$C751)</f>
        <v>0.0189737190937608</v>
      </c>
      <c r="CT751" s="19" t="n">
        <f aca="false">ABS(BS751/$C751)</f>
        <v>0.0180306167996542</v>
      </c>
      <c r="CU751" s="19" t="n">
        <f aca="false">ABS(BT751/$C751)</f>
        <v>0.0191304116614465</v>
      </c>
      <c r="CV751" s="19" t="n">
        <f aca="false">ABS(BU751/$C751)</f>
        <v>0.0222059454235278</v>
      </c>
      <c r="CW751" s="19" t="n">
        <f aca="false">ABS(BV751/$C751)</f>
        <v>0.0271676324324053</v>
      </c>
    </row>
    <row r="752" customFormat="false" ht="13.8" hidden="false" customHeight="false" outlineLevel="0" collapsed="false">
      <c r="A752" s="0" t="n">
        <f aca="false">A751+1</f>
        <v>747</v>
      </c>
      <c r="B752" s="0" t="n">
        <f aca="false">B751+1/12</f>
        <v>2010.16666666661</v>
      </c>
      <c r="C752" s="0" t="n">
        <v>4825.378546</v>
      </c>
      <c r="E752" s="0" t="n">
        <v>4699.25668259692</v>
      </c>
      <c r="F752" s="0" t="n">
        <f aca="false">E752-C752</f>
        <v>-126.12186340308</v>
      </c>
      <c r="G752" s="0" t="n">
        <f aca="false">ABS(F752)</f>
        <v>126.12186340308</v>
      </c>
      <c r="H752" s="0" t="n">
        <f aca="false">F752^2</f>
        <v>15906.7244282652</v>
      </c>
      <c r="I752" s="19" t="n">
        <f aca="false">ABS(F752/C752)</f>
        <v>0.0261371957040819</v>
      </c>
      <c r="K752" s="0" t="n">
        <v>4715.60178804961</v>
      </c>
      <c r="L752" s="0" t="n">
        <v>4646.8223951826</v>
      </c>
      <c r="M752" s="0" t="n">
        <v>4711.83087770313</v>
      </c>
      <c r="N752" s="0" t="n">
        <v>4727.06769936278</v>
      </c>
      <c r="O752" s="0" t="n">
        <v>4691.03175296696</v>
      </c>
      <c r="P752" s="0" t="n">
        <v>4693.49957620897</v>
      </c>
      <c r="Q752" s="0" t="n">
        <v>4707.10113343866</v>
      </c>
      <c r="R752" s="0" t="n">
        <v>4734.12366467809</v>
      </c>
      <c r="S752" s="0" t="n">
        <v>4777.23276723152</v>
      </c>
      <c r="T752" s="0" t="n">
        <f aca="false">K752-$C752</f>
        <v>-109.77675795039</v>
      </c>
      <c r="U752" s="0" t="n">
        <f aca="false">L752-$C752</f>
        <v>-178.5561508174</v>
      </c>
      <c r="V752" s="0" t="n">
        <f aca="false">M752-$C752</f>
        <v>-113.54766829687</v>
      </c>
      <c r="W752" s="0" t="n">
        <f aca="false">N752-$C752</f>
        <v>-98.3108466372196</v>
      </c>
      <c r="X752" s="0" t="n">
        <f aca="false">O752-$C752</f>
        <v>-134.34679303304</v>
      </c>
      <c r="Y752" s="0" t="n">
        <f aca="false">P752-$C752</f>
        <v>-131.87896979103</v>
      </c>
      <c r="Z752" s="0" t="n">
        <f aca="false">Q752-$C752</f>
        <v>-118.27741256134</v>
      </c>
      <c r="AA752" s="0" t="n">
        <f aca="false">R752-$C752</f>
        <v>-91.25488132191</v>
      </c>
      <c r="AB752" s="0" t="n">
        <f aca="false">S752-$C752</f>
        <v>-48.1457787684803</v>
      </c>
      <c r="AC752" s="0" t="n">
        <f aca="false">ABS(T752)</f>
        <v>109.77675795039</v>
      </c>
      <c r="AD752" s="0" t="n">
        <f aca="false">ABS(U752)</f>
        <v>178.5561508174</v>
      </c>
      <c r="AE752" s="0" t="n">
        <f aca="false">ABS(V752)</f>
        <v>113.54766829687</v>
      </c>
      <c r="AF752" s="0" t="n">
        <f aca="false">ABS(W752)</f>
        <v>98.3108466372196</v>
      </c>
      <c r="AG752" s="0" t="n">
        <f aca="false">ABS(X752)</f>
        <v>134.34679303304</v>
      </c>
      <c r="AH752" s="0" t="n">
        <f aca="false">ABS(Y752)</f>
        <v>131.87896979103</v>
      </c>
      <c r="AI752" s="0" t="n">
        <f aca="false">ABS(Z752)</f>
        <v>118.27741256134</v>
      </c>
      <c r="AJ752" s="0" t="n">
        <f aca="false">ABS(AA752)</f>
        <v>91.25488132191</v>
      </c>
      <c r="AK752" s="0" t="n">
        <f aca="false">ABS(AB752)</f>
        <v>48.1457787684803</v>
      </c>
      <c r="AL752" s="0" t="n">
        <f aca="false">T752^2</f>
        <v>12050.9365860985</v>
      </c>
      <c r="AM752" s="0" t="n">
        <f aca="false">U752^2</f>
        <v>31882.298994726</v>
      </c>
      <c r="AN752" s="0" t="n">
        <f aca="false">V752^2</f>
        <v>12893.072975656</v>
      </c>
      <c r="AO752" s="0" t="n">
        <f aca="false">W752^2</f>
        <v>9665.02256652691</v>
      </c>
      <c r="AP752" s="0" t="n">
        <f aca="false">X752^2</f>
        <v>18049.0607982624</v>
      </c>
      <c r="AQ752" s="0" t="n">
        <f aca="false">Y752^2</f>
        <v>17392.0626731433</v>
      </c>
      <c r="AR752" s="0" t="n">
        <f aca="false">Z752^2</f>
        <v>13989.5463222053</v>
      </c>
      <c r="AS752" s="0" t="n">
        <f aca="false">AA752^2</f>
        <v>8327.45336507588</v>
      </c>
      <c r="AT752" s="0" t="n">
        <f aca="false">AB752^2</f>
        <v>2318.01601322345</v>
      </c>
      <c r="AU752" s="19" t="n">
        <f aca="false">ABS(T752/$C752)</f>
        <v>0.0227498748344607</v>
      </c>
      <c r="AV752" s="19" t="n">
        <f aca="false">ABS(U752/$C752)</f>
        <v>0.0370035530094142</v>
      </c>
      <c r="AW752" s="19" t="n">
        <f aca="false">ABS(V752/$C752)</f>
        <v>0.0235313493468817</v>
      </c>
      <c r="AX752" s="19" t="n">
        <f aca="false">ABS(W752/$C752)</f>
        <v>0.0203737065807444</v>
      </c>
      <c r="AY752" s="19" t="n">
        <f aca="false">ABS(X752/$C752)</f>
        <v>0.0278417106041162</v>
      </c>
      <c r="AZ752" s="19" t="n">
        <f aca="false">ABS(Y752/$C752)</f>
        <v>0.0273302847712015</v>
      </c>
      <c r="BA752" s="19" t="n">
        <f aca="false">ABS(Z752/$C752)</f>
        <v>0.0245115303253027</v>
      </c>
      <c r="BB752" s="19" t="n">
        <f aca="false">ABS(AA752/$C752)</f>
        <v>0.0189114450715081</v>
      </c>
      <c r="BC752" s="19" t="n">
        <f aca="false">ABS(AB752/$C752)</f>
        <v>0.00997761694953217</v>
      </c>
      <c r="BE752" s="0" t="n">
        <v>4715.4383740777</v>
      </c>
      <c r="BF752" s="0" t="n">
        <v>4647.34661909755</v>
      </c>
      <c r="BG752" s="0" t="n">
        <v>4711.70516427951</v>
      </c>
      <c r="BH752" s="0" t="n">
        <v>4726.78965229078</v>
      </c>
      <c r="BI752" s="0" t="n">
        <v>4691.11398360312</v>
      </c>
      <c r="BJ752" s="0" t="n">
        <v>4693.55713421154</v>
      </c>
      <c r="BK752" s="0" t="n">
        <v>4707.02270672717</v>
      </c>
      <c r="BL752" s="0" t="n">
        <v>4733.77507396101</v>
      </c>
      <c r="BM752" s="0" t="n">
        <v>4776.45318329178</v>
      </c>
      <c r="BN752" s="0" t="n">
        <f aca="false">BE752-$C752</f>
        <v>-109.9401719223</v>
      </c>
      <c r="BO752" s="0" t="n">
        <f aca="false">BF752-$C752</f>
        <v>-178.03192690245</v>
      </c>
      <c r="BP752" s="0" t="n">
        <f aca="false">BG752-$C752</f>
        <v>-113.673381720489</v>
      </c>
      <c r="BQ752" s="0" t="n">
        <f aca="false">BH752-$C752</f>
        <v>-98.5888937092195</v>
      </c>
      <c r="BR752" s="0" t="n">
        <f aca="false">BI752-$C752</f>
        <v>-134.26456239688</v>
      </c>
      <c r="BS752" s="0" t="n">
        <f aca="false">BJ752-$C752</f>
        <v>-131.82141178846</v>
      </c>
      <c r="BT752" s="0" t="n">
        <f aca="false">BK752-$C752</f>
        <v>-118.35583927283</v>
      </c>
      <c r="BU752" s="0" t="n">
        <f aca="false">BL752-$C752</f>
        <v>-91.6034720389898</v>
      </c>
      <c r="BV752" s="0" t="n">
        <f aca="false">BM752-$C752</f>
        <v>-48.9253627082198</v>
      </c>
      <c r="BW752" s="0" t="n">
        <f aca="false">ABS(BN752)</f>
        <v>109.9401719223</v>
      </c>
      <c r="BX752" s="0" t="n">
        <f aca="false">ABS(BO752)</f>
        <v>178.03192690245</v>
      </c>
      <c r="BY752" s="0" t="n">
        <f aca="false">ABS(BP752)</f>
        <v>113.673381720489</v>
      </c>
      <c r="BZ752" s="0" t="n">
        <f aca="false">ABS(BQ752)</f>
        <v>98.5888937092195</v>
      </c>
      <c r="CA752" s="0" t="n">
        <f aca="false">ABS(BR752)</f>
        <v>134.26456239688</v>
      </c>
      <c r="CB752" s="0" t="n">
        <f aca="false">ABS(BS752)</f>
        <v>131.82141178846</v>
      </c>
      <c r="CC752" s="0" t="n">
        <f aca="false">ABS(BT752)</f>
        <v>118.35583927283</v>
      </c>
      <c r="CD752" s="0" t="n">
        <f aca="false">ABS(BU752)</f>
        <v>91.6034720389898</v>
      </c>
      <c r="CE752" s="0" t="n">
        <f aca="false">ABS(BV752)</f>
        <v>48.9253627082198</v>
      </c>
      <c r="CF752" s="0" t="n">
        <f aca="false">BN752^2</f>
        <v>12086.8414023048</v>
      </c>
      <c r="CG752" s="0" t="n">
        <f aca="false">BO752^2</f>
        <v>31695.3669965994</v>
      </c>
      <c r="CH752" s="0" t="n">
        <f aca="false">BP752^2</f>
        <v>12921.6377117721</v>
      </c>
      <c r="CI752" s="0" t="n">
        <f aca="false">BQ752^2</f>
        <v>9719.76996280779</v>
      </c>
      <c r="CJ752" s="0" t="n">
        <f aca="false">BR752^2</f>
        <v>18026.9727156257</v>
      </c>
      <c r="CK752" s="0" t="n">
        <f aca="false">BS752^2</f>
        <v>17376.8846059027</v>
      </c>
      <c r="CL752" s="0" t="n">
        <f aca="false">BT752^2</f>
        <v>14008.104689976</v>
      </c>
      <c r="CM752" s="0" t="n">
        <f aca="false">BU752^2</f>
        <v>8391.19608959799</v>
      </c>
      <c r="CN752" s="0" t="n">
        <f aca="false">BV752^2</f>
        <v>2393.69111613087</v>
      </c>
      <c r="CO752" s="19" t="n">
        <f aca="false">ABS(BN752/$C752)</f>
        <v>0.0227837403582436</v>
      </c>
      <c r="CP752" s="19" t="n">
        <f aca="false">ABS(BO752/$C752)</f>
        <v>0.0368949140891812</v>
      </c>
      <c r="CQ752" s="19" t="n">
        <f aca="false">ABS(BP752/$C752)</f>
        <v>0.0235574018984945</v>
      </c>
      <c r="CR752" s="19" t="n">
        <f aca="false">ABS(BQ752/$C752)</f>
        <v>0.0204313283961828</v>
      </c>
      <c r="CS752" s="19" t="n">
        <f aca="false">ABS(BR752/$C752)</f>
        <v>0.0278246693221981</v>
      </c>
      <c r="CT752" s="19" t="n">
        <f aca="false">ABS(BS752/$C752)</f>
        <v>0.0273183565873261</v>
      </c>
      <c r="CU752" s="19" t="n">
        <f aca="false">ABS(BT752/$C752)</f>
        <v>0.0245277832908962</v>
      </c>
      <c r="CV752" s="19" t="n">
        <f aca="false">ABS(BU752/$C752)</f>
        <v>0.0189836861845638</v>
      </c>
      <c r="CW752" s="19" t="n">
        <f aca="false">ABS(BV752/$C752)</f>
        <v>0.0101391760753727</v>
      </c>
    </row>
    <row r="753" customFormat="false" ht="13.8" hidden="false" customHeight="false" outlineLevel="0" collapsed="false">
      <c r="A753" s="0" t="n">
        <f aca="false">A752+1</f>
        <v>748</v>
      </c>
      <c r="B753" s="0" t="n">
        <f aca="false">B752+1/12</f>
        <v>2010.24999999994</v>
      </c>
      <c r="C753" s="0" t="n">
        <v>4818.015542</v>
      </c>
      <c r="E753" s="0" t="n">
        <v>4801.92763443069</v>
      </c>
      <c r="F753" s="0" t="n">
        <f aca="false">E753-C753</f>
        <v>-16.0879075693101</v>
      </c>
      <c r="G753" s="0" t="n">
        <f aca="false">ABS(F753)</f>
        <v>16.0879075693101</v>
      </c>
      <c r="H753" s="0" t="n">
        <f aca="false">F753^2</f>
        <v>258.820769958666</v>
      </c>
      <c r="I753" s="19" t="n">
        <f aca="false">ABS(F753/C753)</f>
        <v>0.00333911491755626</v>
      </c>
      <c r="K753" s="0" t="n">
        <v>4830.28513005816</v>
      </c>
      <c r="L753" s="0" t="n">
        <v>4779.95854176147</v>
      </c>
      <c r="M753" s="0" t="n">
        <v>4796.69264494631</v>
      </c>
      <c r="N753" s="0" t="n">
        <v>4782.48390791741</v>
      </c>
      <c r="O753" s="0" t="n">
        <v>4840.21286815857</v>
      </c>
      <c r="P753" s="0" t="n">
        <v>4813.1466571495</v>
      </c>
      <c r="Q753" s="0" t="n">
        <v>4803.43371981328</v>
      </c>
      <c r="R753" s="0" t="n">
        <v>4822.62566053689</v>
      </c>
      <c r="S753" s="0" t="n">
        <v>4849.42092610688</v>
      </c>
      <c r="T753" s="0" t="n">
        <f aca="false">K753-$C753</f>
        <v>12.2695880581596</v>
      </c>
      <c r="U753" s="0" t="n">
        <f aca="false">L753-$C753</f>
        <v>-38.0570002385302</v>
      </c>
      <c r="V753" s="0" t="n">
        <f aca="false">M753-$C753</f>
        <v>-21.3228970536902</v>
      </c>
      <c r="W753" s="0" t="n">
        <f aca="false">N753-$C753</f>
        <v>-35.5316340825902</v>
      </c>
      <c r="X753" s="0" t="n">
        <f aca="false">O753-$C753</f>
        <v>22.1973261585699</v>
      </c>
      <c r="Y753" s="0" t="n">
        <f aca="false">P753-$C753</f>
        <v>-4.86888485049985</v>
      </c>
      <c r="Z753" s="0" t="n">
        <f aca="false">Q753-$C753</f>
        <v>-14.5818221867203</v>
      </c>
      <c r="AA753" s="0" t="n">
        <f aca="false">R753-$C753</f>
        <v>4.61011853688979</v>
      </c>
      <c r="AB753" s="0" t="n">
        <f aca="false">S753-$C753</f>
        <v>31.4053841068799</v>
      </c>
      <c r="AC753" s="0" t="n">
        <f aca="false">ABS(T753)</f>
        <v>12.2695880581596</v>
      </c>
      <c r="AD753" s="0" t="n">
        <f aca="false">ABS(U753)</f>
        <v>38.0570002385302</v>
      </c>
      <c r="AE753" s="0" t="n">
        <f aca="false">ABS(V753)</f>
        <v>21.3228970536902</v>
      </c>
      <c r="AF753" s="0" t="n">
        <f aca="false">ABS(W753)</f>
        <v>35.5316340825902</v>
      </c>
      <c r="AG753" s="0" t="n">
        <f aca="false">ABS(X753)</f>
        <v>22.1973261585699</v>
      </c>
      <c r="AH753" s="0" t="n">
        <f aca="false">ABS(Y753)</f>
        <v>4.86888485049985</v>
      </c>
      <c r="AI753" s="0" t="n">
        <f aca="false">ABS(Z753)</f>
        <v>14.5818221867203</v>
      </c>
      <c r="AJ753" s="0" t="n">
        <f aca="false">ABS(AA753)</f>
        <v>4.61011853688979</v>
      </c>
      <c r="AK753" s="0" t="n">
        <f aca="false">ABS(AB753)</f>
        <v>31.4053841068799</v>
      </c>
      <c r="AL753" s="0" t="n">
        <f aca="false">T753^2</f>
        <v>150.542791116932</v>
      </c>
      <c r="AM753" s="0" t="n">
        <f aca="false">U753^2</f>
        <v>1448.33526715549</v>
      </c>
      <c r="AN753" s="0" t="n">
        <f aca="false">V753^2</f>
        <v>454.665938762271</v>
      </c>
      <c r="AO753" s="0" t="n">
        <f aca="false">W753^2</f>
        <v>1262.49702057909</v>
      </c>
      <c r="AP753" s="0" t="n">
        <f aca="false">X753^2</f>
        <v>492.721288589933</v>
      </c>
      <c r="AQ753" s="0" t="n">
        <f aca="false">Y753^2</f>
        <v>23.706039687427</v>
      </c>
      <c r="AR753" s="0" t="n">
        <f aca="false">Z753^2</f>
        <v>212.629538285128</v>
      </c>
      <c r="AS753" s="0" t="n">
        <f aca="false">AA753^2</f>
        <v>21.2531929241748</v>
      </c>
      <c r="AT753" s="0" t="n">
        <f aca="false">AB753^2</f>
        <v>986.298150900663</v>
      </c>
      <c r="AU753" s="19" t="n">
        <f aca="false">ABS(T753/$C753)</f>
        <v>0.00254660615998534</v>
      </c>
      <c r="AV753" s="19" t="n">
        <f aca="false">ABS(U753/$C753)</f>
        <v>0.0078988952830846</v>
      </c>
      <c r="AW753" s="19" t="n">
        <f aca="false">ABS(V753/$C753)</f>
        <v>0.00442565966585427</v>
      </c>
      <c r="AX753" s="19" t="n">
        <f aca="false">ABS(W753/$C753)</f>
        <v>0.00737474459616282</v>
      </c>
      <c r="AY753" s="19" t="n">
        <f aca="false">ABS(X753/$C753)</f>
        <v>0.00460715121507364</v>
      </c>
      <c r="AZ753" s="19" t="n">
        <f aca="false">ABS(Y753/$C753)</f>
        <v>0.00101055814537203</v>
      </c>
      <c r="BA753" s="19" t="n">
        <f aca="false">ABS(Z753/$C753)</f>
        <v>0.00302652037122057</v>
      </c>
      <c r="BB753" s="19" t="n">
        <f aca="false">ABS(AA753/$C753)</f>
        <v>0.000956850075866731</v>
      </c>
      <c r="BC753" s="19" t="n">
        <f aca="false">ABS(AB753/$C753)</f>
        <v>0.00651832353654873</v>
      </c>
      <c r="BE753" s="0" t="n">
        <v>4830.61382487304</v>
      </c>
      <c r="BF753" s="0" t="n">
        <v>4779.70389561983</v>
      </c>
      <c r="BG753" s="0" t="n">
        <v>4796.63196561404</v>
      </c>
      <c r="BH753" s="0" t="n">
        <v>4782.25853356945</v>
      </c>
      <c r="BI753" s="0" t="n">
        <v>4840.65663646513</v>
      </c>
      <c r="BJ753" s="0" t="n">
        <v>4813.27669806158</v>
      </c>
      <c r="BK753" s="0" t="n">
        <v>4803.45117701269</v>
      </c>
      <c r="BL753" s="0" t="n">
        <v>4822.8655736078</v>
      </c>
      <c r="BM753" s="0" t="n">
        <v>4849.97142601423</v>
      </c>
      <c r="BN753" s="0" t="n">
        <f aca="false">BE753-$C753</f>
        <v>12.5982828730403</v>
      </c>
      <c r="BO753" s="0" t="n">
        <f aca="false">BF753-$C753</f>
        <v>-38.3116463801698</v>
      </c>
      <c r="BP753" s="0" t="n">
        <f aca="false">BG753-$C753</f>
        <v>-21.3835763859597</v>
      </c>
      <c r="BQ753" s="0" t="n">
        <f aca="false">BH753-$C753</f>
        <v>-35.7570084305498</v>
      </c>
      <c r="BR753" s="0" t="n">
        <f aca="false">BI753-$C753</f>
        <v>22.6410944651298</v>
      </c>
      <c r="BS753" s="0" t="n">
        <f aca="false">BJ753-$C753</f>
        <v>-4.73884393842036</v>
      </c>
      <c r="BT753" s="0" t="n">
        <f aca="false">BK753-$C753</f>
        <v>-14.56436498731</v>
      </c>
      <c r="BU753" s="0" t="n">
        <f aca="false">BL753-$C753</f>
        <v>4.85003160779979</v>
      </c>
      <c r="BV753" s="0" t="n">
        <f aca="false">BM753-$C753</f>
        <v>31.9558840142299</v>
      </c>
      <c r="BW753" s="0" t="n">
        <f aca="false">ABS(BN753)</f>
        <v>12.5982828730403</v>
      </c>
      <c r="BX753" s="0" t="n">
        <f aca="false">ABS(BO753)</f>
        <v>38.3116463801698</v>
      </c>
      <c r="BY753" s="0" t="n">
        <f aca="false">ABS(BP753)</f>
        <v>21.3835763859597</v>
      </c>
      <c r="BZ753" s="0" t="n">
        <f aca="false">ABS(BQ753)</f>
        <v>35.7570084305498</v>
      </c>
      <c r="CA753" s="0" t="n">
        <f aca="false">ABS(BR753)</f>
        <v>22.6410944651298</v>
      </c>
      <c r="CB753" s="0" t="n">
        <f aca="false">ABS(BS753)</f>
        <v>4.73884393842036</v>
      </c>
      <c r="CC753" s="0" t="n">
        <f aca="false">ABS(BT753)</f>
        <v>14.56436498731</v>
      </c>
      <c r="CD753" s="0" t="n">
        <f aca="false">ABS(BU753)</f>
        <v>4.85003160779979</v>
      </c>
      <c r="CE753" s="0" t="n">
        <f aca="false">ABS(BV753)</f>
        <v>31.9558840142299</v>
      </c>
      <c r="CF753" s="0" t="n">
        <f aca="false">BN753^2</f>
        <v>158.71673134914</v>
      </c>
      <c r="CG753" s="0" t="n">
        <f aca="false">BO753^2</f>
        <v>1467.78224835918</v>
      </c>
      <c r="CH753" s="0" t="n">
        <f aca="false">BP753^2</f>
        <v>457.257339054174</v>
      </c>
      <c r="CI753" s="0" t="n">
        <f aca="false">BQ753^2</f>
        <v>1278.56365190241</v>
      </c>
      <c r="CJ753" s="0" t="n">
        <f aca="false">BR753^2</f>
        <v>512.619158578929</v>
      </c>
      <c r="CK753" s="0" t="n">
        <f aca="false">BS753^2</f>
        <v>22.4566418727034</v>
      </c>
      <c r="CL753" s="0" t="n">
        <f aca="false">BT753^2</f>
        <v>212.120727483581</v>
      </c>
      <c r="CM753" s="0" t="n">
        <f aca="false">BU753^2</f>
        <v>23.522806596657</v>
      </c>
      <c r="CN753" s="0" t="n">
        <f aca="false">BV753^2</f>
        <v>1021.17852313092</v>
      </c>
      <c r="CO753" s="19" t="n">
        <f aca="false">ABS(BN753/$C753)</f>
        <v>0.00261482819289814</v>
      </c>
      <c r="CP753" s="19" t="n">
        <f aca="false">ABS(BO753/$C753)</f>
        <v>0.00795174819304659</v>
      </c>
      <c r="CQ753" s="19" t="n">
        <f aca="false">ABS(BP753/$C753)</f>
        <v>0.00443825392416241</v>
      </c>
      <c r="CR753" s="19" t="n">
        <f aca="false">ABS(BQ753/$C753)</f>
        <v>0.00742152201852638</v>
      </c>
      <c r="CS753" s="19" t="n">
        <f aca="false">ABS(BR753/$C753)</f>
        <v>0.00469925724974507</v>
      </c>
      <c r="CT753" s="19" t="n">
        <f aca="false">ABS(BS753/$C753)</f>
        <v>0.00098356759066194</v>
      </c>
      <c r="CU753" s="19" t="n">
        <f aca="false">ABS(BT753/$C753)</f>
        <v>0.00302289705384834</v>
      </c>
      <c r="CV753" s="19" t="n">
        <f aca="false">ABS(BU753/$C753)</f>
        <v>0.00100664507316847</v>
      </c>
      <c r="CW753" s="19" t="n">
        <f aca="false">ABS(BV753/$C753)</f>
        <v>0.00663258217738358</v>
      </c>
    </row>
    <row r="754" customFormat="false" ht="13.8" hidden="false" customHeight="false" outlineLevel="0" collapsed="false">
      <c r="A754" s="0" t="n">
        <f aca="false">A753+1</f>
        <v>749</v>
      </c>
      <c r="B754" s="0" t="n">
        <f aca="false">B753+1/12</f>
        <v>2010.33333333328</v>
      </c>
      <c r="C754" s="0" t="n">
        <v>5029.134427</v>
      </c>
      <c r="E754" s="0" t="n">
        <v>4869.22891995848</v>
      </c>
      <c r="F754" s="0" t="n">
        <f aca="false">E754-C754</f>
        <v>-159.90550704152</v>
      </c>
      <c r="G754" s="0" t="n">
        <f aca="false">ABS(F754)</f>
        <v>159.90550704152</v>
      </c>
      <c r="H754" s="0" t="n">
        <f aca="false">F754^2</f>
        <v>25569.7711822055</v>
      </c>
      <c r="I754" s="19" t="n">
        <f aca="false">ABS(F754/C754)</f>
        <v>0.0317958307463472</v>
      </c>
      <c r="K754" s="0" t="n">
        <v>4866.29573223814</v>
      </c>
      <c r="L754" s="0" t="n">
        <v>4881.48780797082</v>
      </c>
      <c r="M754" s="0" t="n">
        <v>4901.62079952935</v>
      </c>
      <c r="N754" s="0" t="n">
        <v>4884.47583593511</v>
      </c>
      <c r="O754" s="0" t="n">
        <v>5019.59378390597</v>
      </c>
      <c r="P754" s="0" t="n">
        <v>4877.99580368388</v>
      </c>
      <c r="Q754" s="0" t="n">
        <v>4909.94588926922</v>
      </c>
      <c r="R754" s="0" t="n">
        <v>4896.79072419941</v>
      </c>
      <c r="S754" s="0" t="n">
        <v>4970.90830215937</v>
      </c>
      <c r="T754" s="0" t="n">
        <f aca="false">K754-$C754</f>
        <v>-162.83869476186</v>
      </c>
      <c r="U754" s="0" t="n">
        <f aca="false">L754-$C754</f>
        <v>-147.64661902918</v>
      </c>
      <c r="V754" s="0" t="n">
        <f aca="false">M754-$C754</f>
        <v>-127.51362747065</v>
      </c>
      <c r="W754" s="0" t="n">
        <f aca="false">N754-$C754</f>
        <v>-144.65859106489</v>
      </c>
      <c r="X754" s="0" t="n">
        <f aca="false">O754-$C754</f>
        <v>-9.5406430940302</v>
      </c>
      <c r="Y754" s="0" t="n">
        <f aca="false">P754-$C754</f>
        <v>-151.13862331612</v>
      </c>
      <c r="Z754" s="0" t="n">
        <f aca="false">Q754-$C754</f>
        <v>-119.18853773078</v>
      </c>
      <c r="AA754" s="0" t="n">
        <f aca="false">R754-$C754</f>
        <v>-132.34370280059</v>
      </c>
      <c r="AB754" s="0" t="n">
        <f aca="false">S754-$C754</f>
        <v>-58.2261248406303</v>
      </c>
      <c r="AC754" s="0" t="n">
        <f aca="false">ABS(T754)</f>
        <v>162.83869476186</v>
      </c>
      <c r="AD754" s="0" t="n">
        <f aca="false">ABS(U754)</f>
        <v>147.64661902918</v>
      </c>
      <c r="AE754" s="0" t="n">
        <f aca="false">ABS(V754)</f>
        <v>127.51362747065</v>
      </c>
      <c r="AF754" s="0" t="n">
        <f aca="false">ABS(W754)</f>
        <v>144.65859106489</v>
      </c>
      <c r="AG754" s="0" t="n">
        <f aca="false">ABS(X754)</f>
        <v>9.5406430940302</v>
      </c>
      <c r="AH754" s="0" t="n">
        <f aca="false">ABS(Y754)</f>
        <v>151.13862331612</v>
      </c>
      <c r="AI754" s="0" t="n">
        <f aca="false">ABS(Z754)</f>
        <v>119.18853773078</v>
      </c>
      <c r="AJ754" s="0" t="n">
        <f aca="false">ABS(AA754)</f>
        <v>132.34370280059</v>
      </c>
      <c r="AK754" s="0" t="n">
        <f aca="false">ABS(AB754)</f>
        <v>58.2261248406303</v>
      </c>
      <c r="AL754" s="0" t="n">
        <f aca="false">T754^2</f>
        <v>26516.4405117462</v>
      </c>
      <c r="AM754" s="0" t="n">
        <f aca="false">U754^2</f>
        <v>21799.5241107479</v>
      </c>
      <c r="AN754" s="0" t="n">
        <f aca="false">V754^2</f>
        <v>16259.7251907237</v>
      </c>
      <c r="AO754" s="0" t="n">
        <f aca="false">W754^2</f>
        <v>20926.1079688791</v>
      </c>
      <c r="AP754" s="0" t="n">
        <f aca="false">X754^2</f>
        <v>91.0238706476662</v>
      </c>
      <c r="AQ754" s="0" t="n">
        <f aca="false">Y754^2</f>
        <v>22842.8834578921</v>
      </c>
      <c r="AR754" s="0" t="n">
        <f aca="false">Z754^2</f>
        <v>14205.9075264015</v>
      </c>
      <c r="AS754" s="0" t="n">
        <f aca="false">AA754^2</f>
        <v>17514.8556709709</v>
      </c>
      <c r="AT754" s="0" t="n">
        <f aca="false">AB754^2</f>
        <v>3390.28161395666</v>
      </c>
      <c r="AU754" s="19" t="n">
        <f aca="false">ABS(T754/$C754)</f>
        <v>0.0323790698231543</v>
      </c>
      <c r="AV754" s="19" t="n">
        <f aca="false">ABS(U754/$C754)</f>
        <v>0.0293582566090318</v>
      </c>
      <c r="AW754" s="19" t="n">
        <f aca="false">ABS(V754/$C754)</f>
        <v>0.0253549849027837</v>
      </c>
      <c r="AX754" s="19" t="n">
        <f aca="false">ABS(W754/$C754)</f>
        <v>0.0287641130227623</v>
      </c>
      <c r="AY754" s="19" t="n">
        <f aca="false">ABS(X754/$C754)</f>
        <v>0.00189707458261751</v>
      </c>
      <c r="AZ754" s="19" t="n">
        <f aca="false">ABS(Y754/$C754)</f>
        <v>0.0300526115398116</v>
      </c>
      <c r="BA754" s="19" t="n">
        <f aca="false">ABS(Z754/$C754)</f>
        <v>0.0236996126193992</v>
      </c>
      <c r="BB754" s="19" t="n">
        <f aca="false">ABS(AA754/$C754)</f>
        <v>0.026315403718396</v>
      </c>
      <c r="BC754" s="19" t="n">
        <f aca="false">ABS(AB754/$C754)</f>
        <v>0.0115777626718492</v>
      </c>
      <c r="BE754" s="0" t="n">
        <v>4866.22026894683</v>
      </c>
      <c r="BF754" s="0" t="n">
        <v>4881.80319727604</v>
      </c>
      <c r="BG754" s="0" t="n">
        <v>4902.45415834481</v>
      </c>
      <c r="BH754" s="0" t="n">
        <v>4884.86809942849</v>
      </c>
      <c r="BI754" s="0" t="n">
        <v>5023.46228078131</v>
      </c>
      <c r="BJ754" s="0" t="n">
        <v>4878.22135280092</v>
      </c>
      <c r="BK754" s="0" t="n">
        <v>4910.99343099151</v>
      </c>
      <c r="BL754" s="0" t="n">
        <v>4897.49981773886</v>
      </c>
      <c r="BM754" s="0" t="n">
        <v>4973.52424821221</v>
      </c>
      <c r="BN754" s="0" t="n">
        <f aca="false">BE754-$C754</f>
        <v>-162.91415805317</v>
      </c>
      <c r="BO754" s="0" t="n">
        <f aca="false">BF754-$C754</f>
        <v>-147.33122972396</v>
      </c>
      <c r="BP754" s="0" t="n">
        <f aca="false">BG754-$C754</f>
        <v>-126.68026865519</v>
      </c>
      <c r="BQ754" s="0" t="n">
        <f aca="false">BH754-$C754</f>
        <v>-144.26632757151</v>
      </c>
      <c r="BR754" s="0" t="n">
        <f aca="false">BI754-$C754</f>
        <v>-5.6721462186897</v>
      </c>
      <c r="BS754" s="0" t="n">
        <f aca="false">BJ754-$C754</f>
        <v>-150.91307419908</v>
      </c>
      <c r="BT754" s="0" t="n">
        <f aca="false">BK754-$C754</f>
        <v>-118.14099600849</v>
      </c>
      <c r="BU754" s="0" t="n">
        <f aca="false">BL754-$C754</f>
        <v>-131.63460926114</v>
      </c>
      <c r="BV754" s="0" t="n">
        <f aca="false">BM754-$C754</f>
        <v>-55.6101787877897</v>
      </c>
      <c r="BW754" s="0" t="n">
        <f aca="false">ABS(BN754)</f>
        <v>162.91415805317</v>
      </c>
      <c r="BX754" s="0" t="n">
        <f aca="false">ABS(BO754)</f>
        <v>147.33122972396</v>
      </c>
      <c r="BY754" s="0" t="n">
        <f aca="false">ABS(BP754)</f>
        <v>126.68026865519</v>
      </c>
      <c r="BZ754" s="0" t="n">
        <f aca="false">ABS(BQ754)</f>
        <v>144.26632757151</v>
      </c>
      <c r="CA754" s="0" t="n">
        <f aca="false">ABS(BR754)</f>
        <v>5.6721462186897</v>
      </c>
      <c r="CB754" s="0" t="n">
        <f aca="false">ABS(BS754)</f>
        <v>150.91307419908</v>
      </c>
      <c r="CC754" s="0" t="n">
        <f aca="false">ABS(BT754)</f>
        <v>118.14099600849</v>
      </c>
      <c r="CD754" s="0" t="n">
        <f aca="false">ABS(BU754)</f>
        <v>131.63460926114</v>
      </c>
      <c r="CE754" s="0" t="n">
        <f aca="false">ABS(BV754)</f>
        <v>55.6101787877897</v>
      </c>
      <c r="CF754" s="0" t="n">
        <f aca="false">BN754^2</f>
        <v>26541.0228941731</v>
      </c>
      <c r="CG754" s="0" t="n">
        <f aca="false">BO754^2</f>
        <v>21706.4912519743</v>
      </c>
      <c r="CH754" s="0" t="n">
        <f aca="false">BP754^2</f>
        <v>16047.8904665511</v>
      </c>
      <c r="CI754" s="0" t="n">
        <f aca="false">BQ754^2</f>
        <v>20812.7732709703</v>
      </c>
      <c r="CJ754" s="0" t="n">
        <f aca="false">BR754^2</f>
        <v>32.1732427261959</v>
      </c>
      <c r="CK754" s="0" t="n">
        <f aca="false">BS754^2</f>
        <v>22774.7559642171</v>
      </c>
      <c r="CL754" s="0" t="n">
        <f aca="false">BT754^2</f>
        <v>13957.2949378781</v>
      </c>
      <c r="CM754" s="0" t="n">
        <f aca="false">BU754^2</f>
        <v>17327.6703553331</v>
      </c>
      <c r="CN754" s="0" t="n">
        <f aca="false">BV754^2</f>
        <v>3092.49198480993</v>
      </c>
      <c r="CO754" s="19" t="n">
        <f aca="false">ABS(BN754/$C754)</f>
        <v>0.0323940750476925</v>
      </c>
      <c r="CP754" s="19" t="n">
        <f aca="false">ABS(BO754/$C754)</f>
        <v>0.0292955441662041</v>
      </c>
      <c r="CQ754" s="19" t="n">
        <f aca="false">ABS(BP754/$C754)</f>
        <v>0.0251892786907989</v>
      </c>
      <c r="CR754" s="19" t="n">
        <f aca="false">ABS(BQ754/$C754)</f>
        <v>0.0286861148107286</v>
      </c>
      <c r="CS754" s="19" t="n">
        <f aca="false">ABS(BR754/$C754)</f>
        <v>0.00112785734822302</v>
      </c>
      <c r="CT754" s="19" t="n">
        <f aca="false">ABS(BS754/$C754)</f>
        <v>0.0300077630434511</v>
      </c>
      <c r="CU754" s="19" t="n">
        <f aca="false">ABS(BT754/$C754)</f>
        <v>0.0234913179839114</v>
      </c>
      <c r="CV754" s="19" t="n">
        <f aca="false">ABS(BU754/$C754)</f>
        <v>0.0261744065846473</v>
      </c>
      <c r="CW754" s="19" t="n">
        <f aca="false">ABS(BV754/$C754)</f>
        <v>0.0110576043641289</v>
      </c>
    </row>
    <row r="755" customFormat="false" ht="13.8" hidden="false" customHeight="false" outlineLevel="0" collapsed="false">
      <c r="A755" s="0" t="n">
        <f aca="false">A754+1</f>
        <v>750</v>
      </c>
      <c r="B755" s="0" t="n">
        <f aca="false">B754+1/12</f>
        <v>2010.41666666661</v>
      </c>
      <c r="C755" s="0" t="n">
        <v>5045.509618</v>
      </c>
      <c r="E755" s="0" t="n">
        <v>4943.7571496623</v>
      </c>
      <c r="F755" s="0" t="n">
        <f aca="false">E755-C755</f>
        <v>-101.7524683377</v>
      </c>
      <c r="G755" s="0" t="n">
        <f aca="false">ABS(F755)</f>
        <v>101.7524683377</v>
      </c>
      <c r="H755" s="0" t="n">
        <f aca="false">F755^2</f>
        <v>10353.5648128146</v>
      </c>
      <c r="I755" s="19" t="n">
        <f aca="false">ABS(F755/C755)</f>
        <v>0.0201669357590153</v>
      </c>
      <c r="K755" s="0" t="n">
        <v>4943.38460691646</v>
      </c>
      <c r="L755" s="0" t="n">
        <v>4972.48123926574</v>
      </c>
      <c r="M755" s="0" t="n">
        <v>4991.1295779555</v>
      </c>
      <c r="N755" s="0" t="n">
        <v>4999.28790717318</v>
      </c>
      <c r="O755" s="0" t="n">
        <v>5123.04435493772</v>
      </c>
      <c r="P755" s="0" t="n">
        <v>4921.88825336099</v>
      </c>
      <c r="Q755" s="0" t="n">
        <v>5005.1577406054</v>
      </c>
      <c r="R755" s="0" t="n">
        <v>4991.34927256348</v>
      </c>
      <c r="S755" s="0" t="n">
        <v>5041.33477373353</v>
      </c>
      <c r="T755" s="0" t="n">
        <f aca="false">K755-$C755</f>
        <v>-102.12501108354</v>
      </c>
      <c r="U755" s="0" t="n">
        <f aca="false">L755-$C755</f>
        <v>-73.0283787342596</v>
      </c>
      <c r="V755" s="0" t="n">
        <f aca="false">M755-$C755</f>
        <v>-54.3800400444998</v>
      </c>
      <c r="W755" s="0" t="n">
        <f aca="false">N755-$C755</f>
        <v>-46.2217108268196</v>
      </c>
      <c r="X755" s="0" t="n">
        <f aca="false">O755-$C755</f>
        <v>77.5347369377196</v>
      </c>
      <c r="Y755" s="0" t="n">
        <f aca="false">P755-$C755</f>
        <v>-123.62136463901</v>
      </c>
      <c r="Z755" s="0" t="n">
        <f aca="false">Q755-$C755</f>
        <v>-40.3518773945998</v>
      </c>
      <c r="AA755" s="0" t="n">
        <f aca="false">R755-$C755</f>
        <v>-54.1603454365204</v>
      </c>
      <c r="AB755" s="0" t="n">
        <f aca="false">S755-$C755</f>
        <v>-4.17484426647025</v>
      </c>
      <c r="AC755" s="0" t="n">
        <f aca="false">ABS(T755)</f>
        <v>102.12501108354</v>
      </c>
      <c r="AD755" s="0" t="n">
        <f aca="false">ABS(U755)</f>
        <v>73.0283787342596</v>
      </c>
      <c r="AE755" s="0" t="n">
        <f aca="false">ABS(V755)</f>
        <v>54.3800400444998</v>
      </c>
      <c r="AF755" s="0" t="n">
        <f aca="false">ABS(W755)</f>
        <v>46.2217108268196</v>
      </c>
      <c r="AG755" s="0" t="n">
        <f aca="false">ABS(X755)</f>
        <v>77.5347369377196</v>
      </c>
      <c r="AH755" s="0" t="n">
        <f aca="false">ABS(Y755)</f>
        <v>123.62136463901</v>
      </c>
      <c r="AI755" s="0" t="n">
        <f aca="false">ABS(Z755)</f>
        <v>40.3518773945998</v>
      </c>
      <c r="AJ755" s="0" t="n">
        <f aca="false">ABS(AA755)</f>
        <v>54.1603454365204</v>
      </c>
      <c r="AK755" s="0" t="n">
        <f aca="false">ABS(AB755)</f>
        <v>4.17484426647025</v>
      </c>
      <c r="AL755" s="0" t="n">
        <f aca="false">T755^2</f>
        <v>10429.5178888132</v>
      </c>
      <c r="AM755" s="0" t="n">
        <f aca="false">U755^2</f>
        <v>5333.14410055446</v>
      </c>
      <c r="AN755" s="0" t="n">
        <f aca="false">V755^2</f>
        <v>2957.1887552414</v>
      </c>
      <c r="AO755" s="0" t="n">
        <f aca="false">W755^2</f>
        <v>2136.44655175813</v>
      </c>
      <c r="AP755" s="0" t="n">
        <f aca="false">X755^2</f>
        <v>6011.63543200138</v>
      </c>
      <c r="AQ755" s="0" t="n">
        <f aca="false">Y755^2</f>
        <v>15282.241795211</v>
      </c>
      <c r="AR755" s="0" t="n">
        <f aca="false">Z755^2</f>
        <v>1628.27400926881</v>
      </c>
      <c r="AS755" s="0" t="n">
        <f aca="false">AA755^2</f>
        <v>2933.34301780322</v>
      </c>
      <c r="AT755" s="0" t="n">
        <f aca="false">AB755^2</f>
        <v>17.4293246492795</v>
      </c>
      <c r="AU755" s="19" t="n">
        <f aca="false">ABS(T755/$C755)</f>
        <v>0.0202407722540461</v>
      </c>
      <c r="AV755" s="19" t="n">
        <f aca="false">ABS(U755/$C755)</f>
        <v>0.0144739350954219</v>
      </c>
      <c r="AW755" s="19" t="n">
        <f aca="false">ABS(V755/$C755)</f>
        <v>0.0107779083108868</v>
      </c>
      <c r="AX755" s="19" t="n">
        <f aca="false">ABS(W755/$C755)</f>
        <v>0.00916095980907901</v>
      </c>
      <c r="AY755" s="19" t="n">
        <f aca="false">ABS(X755/$C755)</f>
        <v>0.0153670774228857</v>
      </c>
      <c r="AZ755" s="19" t="n">
        <f aca="false">ABS(Y755/$C755)</f>
        <v>0.0245012642921124</v>
      </c>
      <c r="BA755" s="19" t="n">
        <f aca="false">ABS(Z755/$C755)</f>
        <v>0.00799758209768177</v>
      </c>
      <c r="BB755" s="19" t="n">
        <f aca="false">ABS(AA755/$C755)</f>
        <v>0.0107343657107104</v>
      </c>
      <c r="BC755" s="19" t="n">
        <f aca="false">ABS(AB755/$C755)</f>
        <v>0.000827437579660034</v>
      </c>
      <c r="BE755" s="0" t="n">
        <v>4943.36918928256</v>
      </c>
      <c r="BF755" s="0" t="n">
        <v>4973.66998204151</v>
      </c>
      <c r="BG755" s="0" t="n">
        <v>4993.09007984368</v>
      </c>
      <c r="BH755" s="0" t="n">
        <v>5001.58604047297</v>
      </c>
      <c r="BI755" s="0" t="n">
        <v>5130.46413300556</v>
      </c>
      <c r="BJ755" s="0" t="n">
        <v>4920.98321188357</v>
      </c>
      <c r="BK755" s="0" t="n">
        <v>5007.69879621131</v>
      </c>
      <c r="BL755" s="0" t="n">
        <v>4993.31886648493</v>
      </c>
      <c r="BM755" s="0" t="n">
        <v>5045.37301123008</v>
      </c>
      <c r="BN755" s="0" t="n">
        <f aca="false">BE755-$C755</f>
        <v>-102.14042871744</v>
      </c>
      <c r="BO755" s="0" t="n">
        <f aca="false">BF755-$C755</f>
        <v>-71.8396359584904</v>
      </c>
      <c r="BP755" s="0" t="n">
        <f aca="false">BG755-$C755</f>
        <v>-52.4195381563204</v>
      </c>
      <c r="BQ755" s="0" t="n">
        <f aca="false">BH755-$C755</f>
        <v>-43.9235775270299</v>
      </c>
      <c r="BR755" s="0" t="n">
        <f aca="false">BI755-$C755</f>
        <v>84.9545150055601</v>
      </c>
      <c r="BS755" s="0" t="n">
        <f aca="false">BJ755-$C755</f>
        <v>-124.52640611643</v>
      </c>
      <c r="BT755" s="0" t="n">
        <f aca="false">BK755-$C755</f>
        <v>-37.8108217886902</v>
      </c>
      <c r="BU755" s="0" t="n">
        <f aca="false">BL755-$C755</f>
        <v>-52.1907515150697</v>
      </c>
      <c r="BV755" s="0" t="n">
        <f aca="false">BM755-$C755</f>
        <v>-0.136606769920036</v>
      </c>
      <c r="BW755" s="0" t="n">
        <f aca="false">ABS(BN755)</f>
        <v>102.14042871744</v>
      </c>
      <c r="BX755" s="0" t="n">
        <f aca="false">ABS(BO755)</f>
        <v>71.8396359584904</v>
      </c>
      <c r="BY755" s="0" t="n">
        <f aca="false">ABS(BP755)</f>
        <v>52.4195381563204</v>
      </c>
      <c r="BZ755" s="0" t="n">
        <f aca="false">ABS(BQ755)</f>
        <v>43.9235775270299</v>
      </c>
      <c r="CA755" s="0" t="n">
        <f aca="false">ABS(BR755)</f>
        <v>84.9545150055601</v>
      </c>
      <c r="CB755" s="0" t="n">
        <f aca="false">ABS(BS755)</f>
        <v>124.52640611643</v>
      </c>
      <c r="CC755" s="0" t="n">
        <f aca="false">ABS(BT755)</f>
        <v>37.8108217886902</v>
      </c>
      <c r="CD755" s="0" t="n">
        <f aca="false">ABS(BU755)</f>
        <v>52.1907515150697</v>
      </c>
      <c r="CE755" s="0" t="n">
        <f aca="false">ABS(BV755)</f>
        <v>0.136606769920036</v>
      </c>
      <c r="CF755" s="0" t="n">
        <f aca="false">BN755^2</f>
        <v>10432.6671785825</v>
      </c>
      <c r="CG755" s="0" t="n">
        <f aca="false">BO755^2</f>
        <v>5160.93329464842</v>
      </c>
      <c r="CH755" s="0" t="n">
        <f aca="false">BP755^2</f>
        <v>2747.80798052193</v>
      </c>
      <c r="CI755" s="0" t="n">
        <f aca="false">BQ755^2</f>
        <v>1929.28066277301</v>
      </c>
      <c r="CJ755" s="0" t="n">
        <f aca="false">BR755^2</f>
        <v>7217.26961982994</v>
      </c>
      <c r="CK755" s="0" t="n">
        <f aca="false">BS755^2</f>
        <v>15506.825820274</v>
      </c>
      <c r="CL755" s="0" t="n">
        <f aca="false">BT755^2</f>
        <v>1429.65824433609</v>
      </c>
      <c r="CM755" s="0" t="n">
        <f aca="false">BU755^2</f>
        <v>2723.87454370775</v>
      </c>
      <c r="CN755" s="0" t="n">
        <f aca="false">BV755^2</f>
        <v>0.0186614095879856</v>
      </c>
      <c r="CO755" s="19" t="n">
        <f aca="false">ABS(BN755/$C755)</f>
        <v>0.0202438279679526</v>
      </c>
      <c r="CP755" s="19" t="n">
        <f aca="false">ABS(BO755/$C755)</f>
        <v>0.0142383309908288</v>
      </c>
      <c r="CQ755" s="19" t="n">
        <f aca="false">ABS(BP755/$C755)</f>
        <v>0.0103893446103656</v>
      </c>
      <c r="CR755" s="19" t="n">
        <f aca="false">ABS(BQ755/$C755)</f>
        <v>0.00870547890154272</v>
      </c>
      <c r="CS755" s="19" t="n">
        <f aca="false">ABS(BR755/$C755)</f>
        <v>0.016837648015273</v>
      </c>
      <c r="CT755" s="19" t="n">
        <f aca="false">ABS(BS755/$C755)</f>
        <v>0.0246806399242959</v>
      </c>
      <c r="CU755" s="19" t="n">
        <f aca="false">ABS(BT755/$C755)</f>
        <v>0.00749395495230125</v>
      </c>
      <c r="CV755" s="19" t="n">
        <f aca="false">ABS(BU755/$C755)</f>
        <v>0.0103440000052478</v>
      </c>
      <c r="CW755" s="19" t="n">
        <f aca="false">ABS(BV755/$C755)</f>
        <v>2.70749201287912E-005</v>
      </c>
    </row>
    <row r="756" customFormat="false" ht="13.8" hidden="false" customHeight="false" outlineLevel="0" collapsed="false">
      <c r="A756" s="0" t="n">
        <f aca="false">A755+1</f>
        <v>751</v>
      </c>
      <c r="B756" s="0" t="n">
        <f aca="false">B755+1/12</f>
        <v>2010.49999999994</v>
      </c>
      <c r="C756" s="0" t="n">
        <v>5026.649211</v>
      </c>
      <c r="E756" s="0" t="n">
        <v>4828.47225770128</v>
      </c>
      <c r="F756" s="0" t="n">
        <f aca="false">E756-C756</f>
        <v>-198.17695329872</v>
      </c>
      <c r="G756" s="0" t="n">
        <f aca="false">ABS(F756)</f>
        <v>198.17695329872</v>
      </c>
      <c r="H756" s="0" t="n">
        <f aca="false">F756^2</f>
        <v>39274.1048187631</v>
      </c>
      <c r="I756" s="19" t="n">
        <f aca="false">ABS(F756/C756)</f>
        <v>0.0394252602439498</v>
      </c>
      <c r="K756" s="0" t="n">
        <v>4824.77373597203</v>
      </c>
      <c r="L756" s="0" t="n">
        <v>4846.7044732428</v>
      </c>
      <c r="M756" s="0" t="n">
        <v>4817.04820077507</v>
      </c>
      <c r="N756" s="0" t="n">
        <v>4826.80110683331</v>
      </c>
      <c r="O756" s="0" t="n">
        <v>4872.64536847567</v>
      </c>
      <c r="P756" s="0" t="n">
        <v>4867.87112231253</v>
      </c>
      <c r="Q756" s="0" t="n">
        <v>4877.68239444768</v>
      </c>
      <c r="R756" s="0" t="n">
        <v>4870.1886115839</v>
      </c>
      <c r="S756" s="0" t="n">
        <v>4856.57922264912</v>
      </c>
      <c r="T756" s="0" t="n">
        <f aca="false">K756-$C756</f>
        <v>-201.87547502797</v>
      </c>
      <c r="U756" s="0" t="n">
        <f aca="false">L756-$C756</f>
        <v>-179.9447377572</v>
      </c>
      <c r="V756" s="0" t="n">
        <f aca="false">M756-$C756</f>
        <v>-209.60101022493</v>
      </c>
      <c r="W756" s="0" t="n">
        <f aca="false">N756-$C756</f>
        <v>-199.84810416669</v>
      </c>
      <c r="X756" s="0" t="n">
        <f aca="false">O756-$C756</f>
        <v>-154.00384252433</v>
      </c>
      <c r="Y756" s="0" t="n">
        <f aca="false">P756-$C756</f>
        <v>-158.77808868747</v>
      </c>
      <c r="Z756" s="0" t="n">
        <f aca="false">Q756-$C756</f>
        <v>-148.96681655232</v>
      </c>
      <c r="AA756" s="0" t="n">
        <f aca="false">R756-$C756</f>
        <v>-156.4605994161</v>
      </c>
      <c r="AB756" s="0" t="n">
        <f aca="false">S756-$C756</f>
        <v>-170.06998835088</v>
      </c>
      <c r="AC756" s="0" t="n">
        <f aca="false">ABS(T756)</f>
        <v>201.87547502797</v>
      </c>
      <c r="AD756" s="0" t="n">
        <f aca="false">ABS(U756)</f>
        <v>179.9447377572</v>
      </c>
      <c r="AE756" s="0" t="n">
        <f aca="false">ABS(V756)</f>
        <v>209.60101022493</v>
      </c>
      <c r="AF756" s="0" t="n">
        <f aca="false">ABS(W756)</f>
        <v>199.84810416669</v>
      </c>
      <c r="AG756" s="0" t="n">
        <f aca="false">ABS(X756)</f>
        <v>154.00384252433</v>
      </c>
      <c r="AH756" s="0" t="n">
        <f aca="false">ABS(Y756)</f>
        <v>158.77808868747</v>
      </c>
      <c r="AI756" s="0" t="n">
        <f aca="false">ABS(Z756)</f>
        <v>148.96681655232</v>
      </c>
      <c r="AJ756" s="0" t="n">
        <f aca="false">ABS(AA756)</f>
        <v>156.4605994161</v>
      </c>
      <c r="AK756" s="0" t="n">
        <f aca="false">ABS(AB756)</f>
        <v>170.06998835088</v>
      </c>
      <c r="AL756" s="0" t="n">
        <f aca="false">T756^2</f>
        <v>40753.7074177684</v>
      </c>
      <c r="AM756" s="0" t="n">
        <f aca="false">U756^2</f>
        <v>32380.1086465073</v>
      </c>
      <c r="AN756" s="0" t="n">
        <f aca="false">V756^2</f>
        <v>43932.5834873113</v>
      </c>
      <c r="AO756" s="0" t="n">
        <f aca="false">W756^2</f>
        <v>39939.2647390202</v>
      </c>
      <c r="AP756" s="0" t="n">
        <f aca="false">X756^2</f>
        <v>23717.1835122587</v>
      </c>
      <c r="AQ756" s="0" t="n">
        <f aca="false">Y756^2</f>
        <v>25210.481447246</v>
      </c>
      <c r="AR756" s="0" t="n">
        <f aca="false">Z756^2</f>
        <v>22191.1124337325</v>
      </c>
      <c r="AS756" s="0" t="n">
        <f aca="false">AA756^2</f>
        <v>24479.9191696454</v>
      </c>
      <c r="AT756" s="0" t="n">
        <f aca="false">AB756^2</f>
        <v>28923.8009376683</v>
      </c>
      <c r="AU756" s="19" t="n">
        <f aca="false">ABS(T756/$C756)</f>
        <v>0.0401610429839024</v>
      </c>
      <c r="AV756" s="19" t="n">
        <f aca="false">ABS(U756/$C756)</f>
        <v>0.0357981490658674</v>
      </c>
      <c r="AW756" s="19" t="n">
        <f aca="false">ABS(V756/$C756)</f>
        <v>0.0416979585060856</v>
      </c>
      <c r="AX756" s="19" t="n">
        <f aca="false">ABS(W756/$C756)</f>
        <v>0.0397577184676741</v>
      </c>
      <c r="AY756" s="19" t="n">
        <f aca="false">ABS(X756/$C756)</f>
        <v>0.0306374755945411</v>
      </c>
      <c r="AZ756" s="19" t="n">
        <f aca="false">ABS(Y756/$C756)</f>
        <v>0.0315872626122408</v>
      </c>
      <c r="BA756" s="19" t="n">
        <f aca="false">ABS(Z756/$C756)</f>
        <v>0.0296354112449957</v>
      </c>
      <c r="BB756" s="19" t="n">
        <f aca="false">ABS(AA756/$C756)</f>
        <v>0.0311262220315097</v>
      </c>
      <c r="BC756" s="19" t="n">
        <f aca="false">ABS(AB756/$C756)</f>
        <v>0.0338336695504249</v>
      </c>
      <c r="BE756" s="0" t="n">
        <v>4824.71064201134</v>
      </c>
      <c r="BF756" s="0" t="n">
        <v>4847.01550093843</v>
      </c>
      <c r="BG756" s="0" t="n">
        <v>4816.85331507441</v>
      </c>
      <c r="BH756" s="0" t="n">
        <v>4826.7725982737</v>
      </c>
      <c r="BI756" s="0" t="n">
        <v>4873.39892806484</v>
      </c>
      <c r="BJ756" s="0" t="n">
        <v>4868.54323690237</v>
      </c>
      <c r="BK756" s="0" t="n">
        <v>4878.52188185935</v>
      </c>
      <c r="BL756" s="0" t="n">
        <v>4870.9002607737</v>
      </c>
      <c r="BM756" s="0" t="n">
        <v>4857.05870604043</v>
      </c>
      <c r="BN756" s="0" t="n">
        <f aca="false">BE756-$C756</f>
        <v>-201.93856898866</v>
      </c>
      <c r="BO756" s="0" t="n">
        <f aca="false">BF756-$C756</f>
        <v>-179.63371006157</v>
      </c>
      <c r="BP756" s="0" t="n">
        <f aca="false">BG756-$C756</f>
        <v>-209.79589592559</v>
      </c>
      <c r="BQ756" s="0" t="n">
        <f aca="false">BH756-$C756</f>
        <v>-199.8766127263</v>
      </c>
      <c r="BR756" s="0" t="n">
        <f aca="false">BI756-$C756</f>
        <v>-153.25028293516</v>
      </c>
      <c r="BS756" s="0" t="n">
        <f aca="false">BJ756-$C756</f>
        <v>-158.10597409763</v>
      </c>
      <c r="BT756" s="0" t="n">
        <f aca="false">BK756-$C756</f>
        <v>-148.12732914065</v>
      </c>
      <c r="BU756" s="0" t="n">
        <f aca="false">BL756-$C756</f>
        <v>-155.7489502263</v>
      </c>
      <c r="BV756" s="0" t="n">
        <f aca="false">BM756-$C756</f>
        <v>-169.59050495957</v>
      </c>
      <c r="BW756" s="0" t="n">
        <f aca="false">ABS(BN756)</f>
        <v>201.93856898866</v>
      </c>
      <c r="BX756" s="0" t="n">
        <f aca="false">ABS(BO756)</f>
        <v>179.63371006157</v>
      </c>
      <c r="BY756" s="0" t="n">
        <f aca="false">ABS(BP756)</f>
        <v>209.79589592559</v>
      </c>
      <c r="BZ756" s="0" t="n">
        <f aca="false">ABS(BQ756)</f>
        <v>199.8766127263</v>
      </c>
      <c r="CA756" s="0" t="n">
        <f aca="false">ABS(BR756)</f>
        <v>153.25028293516</v>
      </c>
      <c r="CB756" s="0" t="n">
        <f aca="false">ABS(BS756)</f>
        <v>158.10597409763</v>
      </c>
      <c r="CC756" s="0" t="n">
        <f aca="false">ABS(BT756)</f>
        <v>148.12732914065</v>
      </c>
      <c r="CD756" s="0" t="n">
        <f aca="false">ABS(BU756)</f>
        <v>155.7489502263</v>
      </c>
      <c r="CE756" s="0" t="n">
        <f aca="false">ABS(BV756)</f>
        <v>169.59050495957</v>
      </c>
      <c r="CF756" s="0" t="n">
        <f aca="false">BN756^2</f>
        <v>40779.1856451879</v>
      </c>
      <c r="CG756" s="0" t="n">
        <f aca="false">BO756^2</f>
        <v>32268.2697904842</v>
      </c>
      <c r="CH756" s="0" t="n">
        <f aca="false">BP756^2</f>
        <v>44014.3179472211</v>
      </c>
      <c r="CI756" s="0" t="n">
        <f aca="false">BQ756^2</f>
        <v>39950.6603149392</v>
      </c>
      <c r="CJ756" s="0" t="n">
        <f aca="false">BR756^2</f>
        <v>23485.6492197065</v>
      </c>
      <c r="CK756" s="0" t="n">
        <f aca="false">BS756^2</f>
        <v>24997.4990453604</v>
      </c>
      <c r="CL756" s="0" t="n">
        <f aca="false">BT756^2</f>
        <v>21941.7056383423</v>
      </c>
      <c r="CM756" s="0" t="n">
        <f aca="false">BU756^2</f>
        <v>24257.7354965944</v>
      </c>
      <c r="CN756" s="0" t="n">
        <f aca="false">BV756^2</f>
        <v>28760.9393724421</v>
      </c>
      <c r="CO756" s="19" t="n">
        <f aca="false">ABS(BN756/$C756)</f>
        <v>0.0401735948764341</v>
      </c>
      <c r="CP756" s="19" t="n">
        <f aca="false">ABS(BO756/$C756)</f>
        <v>0.0357362733147306</v>
      </c>
      <c r="CQ756" s="19" t="n">
        <f aca="false">ABS(BP756/$C756)</f>
        <v>0.0417367290055747</v>
      </c>
      <c r="CR756" s="19" t="n">
        <f aca="false">ABS(BQ756/$C756)</f>
        <v>0.0397633899514817</v>
      </c>
      <c r="CS756" s="19" t="n">
        <f aca="false">ABS(BR756/$C756)</f>
        <v>0.0304875626888387</v>
      </c>
      <c r="CT756" s="19" t="n">
        <f aca="false">ABS(BS756/$C756)</f>
        <v>0.0314535523488768</v>
      </c>
      <c r="CU756" s="19" t="n">
        <f aca="false">ABS(BT756/$C756)</f>
        <v>0.0294684038855334</v>
      </c>
      <c r="CV756" s="19" t="n">
        <f aca="false">ABS(BU756/$C756)</f>
        <v>0.0309846467673678</v>
      </c>
      <c r="CW756" s="19" t="n">
        <f aca="false">ABS(BV756/$C756)</f>
        <v>0.0337382812766099</v>
      </c>
    </row>
    <row r="757" customFormat="false" ht="13.8" hidden="false" customHeight="false" outlineLevel="0" collapsed="false">
      <c r="A757" s="0" t="n">
        <f aca="false">A756+1</f>
        <v>752</v>
      </c>
      <c r="B757" s="0" t="n">
        <f aca="false">B756+1/12</f>
        <v>2010.58333333328</v>
      </c>
      <c r="C757" s="0" t="n">
        <v>4975.215261</v>
      </c>
      <c r="E757" s="0" t="n">
        <v>4854.18024127414</v>
      </c>
      <c r="F757" s="0" t="n">
        <f aca="false">E757-C757</f>
        <v>-121.03501972586</v>
      </c>
      <c r="G757" s="0" t="n">
        <f aca="false">ABS(F757)</f>
        <v>121.03501972586</v>
      </c>
      <c r="H757" s="0" t="n">
        <f aca="false">F757^2</f>
        <v>14649.4760000394</v>
      </c>
      <c r="I757" s="19" t="n">
        <f aca="false">ABS(F757/C757)</f>
        <v>0.0243275945615131</v>
      </c>
      <c r="K757" s="0" t="n">
        <v>4853.70114678796</v>
      </c>
      <c r="L757" s="0" t="n">
        <v>4886.10598841226</v>
      </c>
      <c r="M757" s="0" t="n">
        <v>4858.20702051487</v>
      </c>
      <c r="N757" s="0" t="n">
        <v>4878.34223725045</v>
      </c>
      <c r="O757" s="0" t="n">
        <v>4956.43061114175</v>
      </c>
      <c r="P757" s="0" t="n">
        <v>4859.94550393114</v>
      </c>
      <c r="Q757" s="0" t="n">
        <v>4832.8193735737</v>
      </c>
      <c r="R757" s="0" t="n">
        <v>4852.54432486901</v>
      </c>
      <c r="S757" s="0" t="n">
        <v>4889.77562361688</v>
      </c>
      <c r="T757" s="0" t="n">
        <f aca="false">K757-$C757</f>
        <v>-121.51411421204</v>
      </c>
      <c r="U757" s="0" t="n">
        <f aca="false">L757-$C757</f>
        <v>-89.1092725877406</v>
      </c>
      <c r="V757" s="0" t="n">
        <f aca="false">M757-$C757</f>
        <v>-117.00824048513</v>
      </c>
      <c r="W757" s="0" t="n">
        <f aca="false">N757-$C757</f>
        <v>-96.8730237495502</v>
      </c>
      <c r="X757" s="0" t="n">
        <f aca="false">O757-$C757</f>
        <v>-18.7846498582503</v>
      </c>
      <c r="Y757" s="0" t="n">
        <f aca="false">P757-$C757</f>
        <v>-115.269757068861</v>
      </c>
      <c r="Z757" s="0" t="n">
        <f aca="false">Q757-$C757</f>
        <v>-142.3958874263</v>
      </c>
      <c r="AA757" s="0" t="n">
        <f aca="false">R757-$C757</f>
        <v>-122.67093613099</v>
      </c>
      <c r="AB757" s="0" t="n">
        <f aca="false">S757-$C757</f>
        <v>-85.4396373831205</v>
      </c>
      <c r="AC757" s="0" t="n">
        <f aca="false">ABS(T757)</f>
        <v>121.51411421204</v>
      </c>
      <c r="AD757" s="0" t="n">
        <f aca="false">ABS(U757)</f>
        <v>89.1092725877406</v>
      </c>
      <c r="AE757" s="0" t="n">
        <f aca="false">ABS(V757)</f>
        <v>117.00824048513</v>
      </c>
      <c r="AF757" s="0" t="n">
        <f aca="false">ABS(W757)</f>
        <v>96.8730237495502</v>
      </c>
      <c r="AG757" s="0" t="n">
        <f aca="false">ABS(X757)</f>
        <v>18.7846498582503</v>
      </c>
      <c r="AH757" s="0" t="n">
        <f aca="false">ABS(Y757)</f>
        <v>115.269757068861</v>
      </c>
      <c r="AI757" s="0" t="n">
        <f aca="false">ABS(Z757)</f>
        <v>142.3958874263</v>
      </c>
      <c r="AJ757" s="0" t="n">
        <f aca="false">ABS(AA757)</f>
        <v>122.67093613099</v>
      </c>
      <c r="AK757" s="0" t="n">
        <f aca="false">ABS(AB757)</f>
        <v>85.4396373831205</v>
      </c>
      <c r="AL757" s="0" t="n">
        <f aca="false">T757^2</f>
        <v>14765.6799527367</v>
      </c>
      <c r="AM757" s="0" t="n">
        <f aca="false">U757^2</f>
        <v>7940.46246111626</v>
      </c>
      <c r="AN757" s="0" t="n">
        <f aca="false">V757^2</f>
        <v>13690.928341426</v>
      </c>
      <c r="AO757" s="0" t="n">
        <f aca="false">W757^2</f>
        <v>9384.38273038091</v>
      </c>
      <c r="AP757" s="0" t="n">
        <f aca="false">X757^2</f>
        <v>352.863070297063</v>
      </c>
      <c r="AQ757" s="0" t="n">
        <f aca="false">Y757^2</f>
        <v>13287.1168947141</v>
      </c>
      <c r="AR757" s="0" t="n">
        <f aca="false">Z757^2</f>
        <v>20276.5887559235</v>
      </c>
      <c r="AS757" s="0" t="n">
        <f aca="false">AA757^2</f>
        <v>15048.1585712535</v>
      </c>
      <c r="AT757" s="0" t="n">
        <f aca="false">AB757^2</f>
        <v>7299.93163615912</v>
      </c>
      <c r="AU757" s="19" t="n">
        <f aca="false">ABS(T757/$C757)</f>
        <v>0.0244238907941473</v>
      </c>
      <c r="AV757" s="19" t="n">
        <f aca="false">ABS(U757/$C757)</f>
        <v>0.0179106366082798</v>
      </c>
      <c r="AW757" s="19" t="n">
        <f aca="false">ABS(V757/$C757)</f>
        <v>0.0235182267192215</v>
      </c>
      <c r="AX757" s="19" t="n">
        <f aca="false">ABS(W757/$C757)</f>
        <v>0.0194711220856966</v>
      </c>
      <c r="AY757" s="19" t="n">
        <f aca="false">ABS(X757/$C757)</f>
        <v>0.00377564565004847</v>
      </c>
      <c r="AZ757" s="19" t="n">
        <f aca="false">ABS(Y757/$C757)</f>
        <v>0.0231687979357278</v>
      </c>
      <c r="BA757" s="19" t="n">
        <f aca="false">ABS(Z757/$C757)</f>
        <v>0.0286210505387624</v>
      </c>
      <c r="BB757" s="19" t="n">
        <f aca="false">ABS(AA757/$C757)</f>
        <v>0.0246564077523618</v>
      </c>
      <c r="BC757" s="19" t="n">
        <f aca="false">ABS(AB757/$C757)</f>
        <v>0.0171730534059239</v>
      </c>
      <c r="BE757" s="0" t="n">
        <v>4853.69039935008</v>
      </c>
      <c r="BF757" s="0" t="n">
        <v>4886.82217278512</v>
      </c>
      <c r="BG757" s="0" t="n">
        <v>4858.29735250781</v>
      </c>
      <c r="BH757" s="0" t="n">
        <v>4878.88425883135</v>
      </c>
      <c r="BI757" s="0" t="n">
        <v>4958.72437475208</v>
      </c>
      <c r="BJ757" s="0" t="n">
        <v>4860.07483500059</v>
      </c>
      <c r="BK757" s="0" t="n">
        <v>4832.34018918464</v>
      </c>
      <c r="BL757" s="0" t="n">
        <v>4852.50762665927</v>
      </c>
      <c r="BM757" s="0" t="n">
        <v>4890.57412823666</v>
      </c>
      <c r="BN757" s="0" t="n">
        <f aca="false">BE757-$C757</f>
        <v>-121.52486164992</v>
      </c>
      <c r="BO757" s="0" t="n">
        <f aca="false">BF757-$C757</f>
        <v>-88.3930882148807</v>
      </c>
      <c r="BP757" s="0" t="n">
        <f aca="false">BG757-$C757</f>
        <v>-116.917908492191</v>
      </c>
      <c r="BQ757" s="0" t="n">
        <f aca="false">BH757-$C757</f>
        <v>-96.3310021686502</v>
      </c>
      <c r="BR757" s="0" t="n">
        <f aca="false">BI757-$C757</f>
        <v>-16.4908862479206</v>
      </c>
      <c r="BS757" s="0" t="n">
        <f aca="false">BJ757-$C757</f>
        <v>-115.140425999411</v>
      </c>
      <c r="BT757" s="0" t="n">
        <f aca="false">BK757-$C757</f>
        <v>-142.875071815361</v>
      </c>
      <c r="BU757" s="0" t="n">
        <f aca="false">BL757-$C757</f>
        <v>-122.707634340731</v>
      </c>
      <c r="BV757" s="0" t="n">
        <f aca="false">BM757-$C757</f>
        <v>-84.6411327633405</v>
      </c>
      <c r="BW757" s="0" t="n">
        <f aca="false">ABS(BN757)</f>
        <v>121.52486164992</v>
      </c>
      <c r="BX757" s="0" t="n">
        <f aca="false">ABS(BO757)</f>
        <v>88.3930882148807</v>
      </c>
      <c r="BY757" s="0" t="n">
        <f aca="false">ABS(BP757)</f>
        <v>116.917908492191</v>
      </c>
      <c r="BZ757" s="0" t="n">
        <f aca="false">ABS(BQ757)</f>
        <v>96.3310021686502</v>
      </c>
      <c r="CA757" s="0" t="n">
        <f aca="false">ABS(BR757)</f>
        <v>16.4908862479206</v>
      </c>
      <c r="CB757" s="0" t="n">
        <f aca="false">ABS(BS757)</f>
        <v>115.140425999411</v>
      </c>
      <c r="CC757" s="0" t="n">
        <f aca="false">ABS(BT757)</f>
        <v>142.875071815361</v>
      </c>
      <c r="CD757" s="0" t="n">
        <f aca="false">ABS(BU757)</f>
        <v>122.707634340731</v>
      </c>
      <c r="CE757" s="0" t="n">
        <f aca="false">ABS(BV757)</f>
        <v>84.6411327633405</v>
      </c>
      <c r="CF757" s="0" t="n">
        <f aca="false">BN757^2</f>
        <v>14768.2919990323</v>
      </c>
      <c r="CG757" s="0" t="n">
        <f aca="false">BO757^2</f>
        <v>7813.33804416367</v>
      </c>
      <c r="CH757" s="0" t="n">
        <f aca="false">BP757^2</f>
        <v>13669.7973261883</v>
      </c>
      <c r="CI757" s="0" t="n">
        <f aca="false">BQ757^2</f>
        <v>9279.6619788165</v>
      </c>
      <c r="CJ757" s="0" t="n">
        <f aca="false">BR757^2</f>
        <v>271.949329241856</v>
      </c>
      <c r="CK757" s="0" t="n">
        <f aca="false">BS757^2</f>
        <v>13257.3176993257</v>
      </c>
      <c r="CL757" s="0" t="n">
        <f aca="false">BT757^2</f>
        <v>20413.2861462444</v>
      </c>
      <c r="CM757" s="0" t="n">
        <f aca="false">BU757^2</f>
        <v>15057.1635254985</v>
      </c>
      <c r="CN757" s="0" t="n">
        <f aca="false">BV757^2</f>
        <v>7164.12135546143</v>
      </c>
      <c r="CO757" s="19" t="n">
        <f aca="false">ABS(BN757/$C757)</f>
        <v>0.0244260509896997</v>
      </c>
      <c r="CP757" s="19" t="n">
        <f aca="false">ABS(BO757/$C757)</f>
        <v>0.0177666861789447</v>
      </c>
      <c r="CQ757" s="19" t="n">
        <f aca="false">ABS(BP757/$C757)</f>
        <v>0.0235000703203115</v>
      </c>
      <c r="CR757" s="19" t="n">
        <f aca="false">ABS(BQ757/$C757)</f>
        <v>0.0193621777380724</v>
      </c>
      <c r="CS757" s="19" t="n">
        <f aca="false">ABS(BR757/$C757)</f>
        <v>0.00331460758636777</v>
      </c>
      <c r="CT757" s="19" t="n">
        <f aca="false">ABS(BS757/$C757)</f>
        <v>0.0231428028656322</v>
      </c>
      <c r="CU757" s="19" t="n">
        <f aca="false">ABS(BT757/$C757)</f>
        <v>0.0287173648415459</v>
      </c>
      <c r="CV757" s="19" t="n">
        <f aca="false">ABS(BU757/$C757)</f>
        <v>0.0246637839577756</v>
      </c>
      <c r="CW757" s="19" t="n">
        <f aca="false">ABS(BV757/$C757)</f>
        <v>0.0170125569092118</v>
      </c>
    </row>
    <row r="758" customFormat="false" ht="13.8" hidden="false" customHeight="false" outlineLevel="0" collapsed="false">
      <c r="A758" s="0" t="n">
        <f aca="false">A757+1</f>
        <v>753</v>
      </c>
      <c r="B758" s="0" t="n">
        <f aca="false">B757+1/12</f>
        <v>2010.66666666661</v>
      </c>
      <c r="C758" s="0" t="n">
        <v>4999.18841</v>
      </c>
      <c r="E758" s="0" t="n">
        <v>4881.37361613957</v>
      </c>
      <c r="F758" s="0" t="n">
        <f aca="false">E758-C758</f>
        <v>-117.81479386043</v>
      </c>
      <c r="G758" s="0" t="n">
        <f aca="false">ABS(F758)</f>
        <v>117.81479386043</v>
      </c>
      <c r="H758" s="0" t="n">
        <f aca="false">F758^2</f>
        <v>13880.3256523756</v>
      </c>
      <c r="I758" s="19" t="n">
        <f aca="false">ABS(F758/C758)</f>
        <v>0.0235667840853451</v>
      </c>
      <c r="K758" s="0" t="n">
        <v>4902.74229588688</v>
      </c>
      <c r="L758" s="0" t="n">
        <v>4904.41072770221</v>
      </c>
      <c r="M758" s="0" t="n">
        <v>4900.5362217363</v>
      </c>
      <c r="N758" s="0" t="n">
        <v>4891.07327057063</v>
      </c>
      <c r="O758" s="0" t="n">
        <v>5018.09822406625</v>
      </c>
      <c r="P758" s="0" t="n">
        <v>4891.34233841638</v>
      </c>
      <c r="Q758" s="0" t="n">
        <v>4861.82037537611</v>
      </c>
      <c r="R758" s="0" t="n">
        <v>4939.90571337547</v>
      </c>
      <c r="S758" s="0" t="n">
        <v>4919.86152617516</v>
      </c>
      <c r="T758" s="0" t="n">
        <f aca="false">K758-$C758</f>
        <v>-96.4461141131196</v>
      </c>
      <c r="U758" s="0" t="n">
        <f aca="false">L758-$C758</f>
        <v>-94.7776822977894</v>
      </c>
      <c r="V758" s="0" t="n">
        <f aca="false">M758-$C758</f>
        <v>-98.6521882636998</v>
      </c>
      <c r="W758" s="0" t="n">
        <f aca="false">N758-$C758</f>
        <v>-108.11513942937</v>
      </c>
      <c r="X758" s="0" t="n">
        <f aca="false">O758-$C758</f>
        <v>18.90981406625</v>
      </c>
      <c r="Y758" s="0" t="n">
        <f aca="false">P758-$C758</f>
        <v>-107.84607158362</v>
      </c>
      <c r="Z758" s="0" t="n">
        <f aca="false">Q758-$C758</f>
        <v>-137.36803462389</v>
      </c>
      <c r="AA758" s="0" t="n">
        <f aca="false">R758-$C758</f>
        <v>-59.2826966245293</v>
      </c>
      <c r="AB758" s="0" t="n">
        <f aca="false">S758-$C758</f>
        <v>-79.3268838248396</v>
      </c>
      <c r="AC758" s="0" t="n">
        <f aca="false">ABS(T758)</f>
        <v>96.4461141131196</v>
      </c>
      <c r="AD758" s="0" t="n">
        <f aca="false">ABS(U758)</f>
        <v>94.7776822977894</v>
      </c>
      <c r="AE758" s="0" t="n">
        <f aca="false">ABS(V758)</f>
        <v>98.6521882636998</v>
      </c>
      <c r="AF758" s="0" t="n">
        <f aca="false">ABS(W758)</f>
        <v>108.11513942937</v>
      </c>
      <c r="AG758" s="0" t="n">
        <f aca="false">ABS(X758)</f>
        <v>18.90981406625</v>
      </c>
      <c r="AH758" s="0" t="n">
        <f aca="false">ABS(Y758)</f>
        <v>107.84607158362</v>
      </c>
      <c r="AI758" s="0" t="n">
        <f aca="false">ABS(Z758)</f>
        <v>137.36803462389</v>
      </c>
      <c r="AJ758" s="0" t="n">
        <f aca="false">ABS(AA758)</f>
        <v>59.2826966245293</v>
      </c>
      <c r="AK758" s="0" t="n">
        <f aca="false">ABS(AB758)</f>
        <v>79.3268838248396</v>
      </c>
      <c r="AL758" s="0" t="n">
        <f aca="false">T758^2</f>
        <v>9301.85292752089</v>
      </c>
      <c r="AM758" s="0" t="n">
        <f aca="false">U758^2</f>
        <v>8982.8090617407</v>
      </c>
      <c r="AN758" s="0" t="n">
        <f aca="false">V758^2</f>
        <v>9732.25424921647</v>
      </c>
      <c r="AO758" s="0" t="n">
        <f aca="false">W758^2</f>
        <v>11688.8833738322</v>
      </c>
      <c r="AP758" s="0" t="n">
        <f aca="false">X758^2</f>
        <v>357.581068020145</v>
      </c>
      <c r="AQ758" s="0" t="n">
        <f aca="false">Y758^2</f>
        <v>11630.7751560193</v>
      </c>
      <c r="AR758" s="0" t="n">
        <f aca="false">Z758^2</f>
        <v>18869.9769364302</v>
      </c>
      <c r="AS758" s="0" t="n">
        <f aca="false">AA758^2</f>
        <v>3514.43811907598</v>
      </c>
      <c r="AT758" s="0" t="n">
        <f aca="false">AB758^2</f>
        <v>6292.75449735959</v>
      </c>
      <c r="AU758" s="19" t="n">
        <f aca="false">ABS(T758/$C758)</f>
        <v>0.0192923543189934</v>
      </c>
      <c r="AV758" s="19" t="n">
        <f aca="false">ABS(U758/$C758)</f>
        <v>0.0189586137838306</v>
      </c>
      <c r="AW758" s="19" t="n">
        <f aca="false">ABS(V758/$C758)</f>
        <v>0.0197336407778443</v>
      </c>
      <c r="AX758" s="19" t="n">
        <f aca="false">ABS(W758/$C758)</f>
        <v>0.0216265382623115</v>
      </c>
      <c r="AY758" s="19" t="n">
        <f aca="false">ABS(X758/$C758)</f>
        <v>0.00378257679354905</v>
      </c>
      <c r="AZ758" s="19" t="n">
        <f aca="false">ABS(Y758/$C758)</f>
        <v>0.0215727159568317</v>
      </c>
      <c r="BA758" s="19" t="n">
        <f aca="false">ABS(Z758/$C758)</f>
        <v>0.0274780671096757</v>
      </c>
      <c r="BB758" s="19" t="n">
        <f aca="false">ABS(AA758/$C758)</f>
        <v>0.0118584641670927</v>
      </c>
      <c r="BC758" s="19" t="n">
        <f aca="false">ABS(AB758/$C758)</f>
        <v>0.0158679524192682</v>
      </c>
      <c r="BE758" s="0" t="n">
        <v>4903.34315773689</v>
      </c>
      <c r="BF758" s="0" t="n">
        <v>4905.05850386977</v>
      </c>
      <c r="BG758" s="0" t="n">
        <v>4901.07505140599</v>
      </c>
      <c r="BH758" s="0" t="n">
        <v>4891.34601331257</v>
      </c>
      <c r="BI758" s="0" t="n">
        <v>5021.94275736608</v>
      </c>
      <c r="BJ758" s="0" t="n">
        <v>4891.62264702601</v>
      </c>
      <c r="BK758" s="0" t="n">
        <v>4861.2705615103</v>
      </c>
      <c r="BL758" s="0" t="n">
        <v>4941.5515663082</v>
      </c>
      <c r="BM758" s="0" t="n">
        <v>4920.94376041241</v>
      </c>
      <c r="BN758" s="0" t="n">
        <f aca="false">BE758-$C758</f>
        <v>-95.8452522631096</v>
      </c>
      <c r="BO758" s="0" t="n">
        <f aca="false">BF758-$C758</f>
        <v>-94.1299061302298</v>
      </c>
      <c r="BP758" s="0" t="n">
        <f aca="false">BG758-$C758</f>
        <v>-98.1133585940097</v>
      </c>
      <c r="BQ758" s="0" t="n">
        <f aca="false">BH758-$C758</f>
        <v>-107.84239668743</v>
      </c>
      <c r="BR758" s="0" t="n">
        <f aca="false">BI758-$C758</f>
        <v>22.7543473660799</v>
      </c>
      <c r="BS758" s="0" t="n">
        <f aca="false">BJ758-$C758</f>
        <v>-107.56576297399</v>
      </c>
      <c r="BT758" s="0" t="n">
        <f aca="false">BK758-$C758</f>
        <v>-137.9178484897</v>
      </c>
      <c r="BU758" s="0" t="n">
        <f aca="false">BL758-$C758</f>
        <v>-57.6368436918001</v>
      </c>
      <c r="BV758" s="0" t="n">
        <f aca="false">BM758-$C758</f>
        <v>-78.2446495875902</v>
      </c>
      <c r="BW758" s="0" t="n">
        <f aca="false">ABS(BN758)</f>
        <v>95.8452522631096</v>
      </c>
      <c r="BX758" s="0" t="n">
        <f aca="false">ABS(BO758)</f>
        <v>94.1299061302298</v>
      </c>
      <c r="BY758" s="0" t="n">
        <f aca="false">ABS(BP758)</f>
        <v>98.1133585940097</v>
      </c>
      <c r="BZ758" s="0" t="n">
        <f aca="false">ABS(BQ758)</f>
        <v>107.84239668743</v>
      </c>
      <c r="CA758" s="0" t="n">
        <f aca="false">ABS(BR758)</f>
        <v>22.7543473660799</v>
      </c>
      <c r="CB758" s="0" t="n">
        <f aca="false">ABS(BS758)</f>
        <v>107.56576297399</v>
      </c>
      <c r="CC758" s="0" t="n">
        <f aca="false">ABS(BT758)</f>
        <v>137.9178484897</v>
      </c>
      <c r="CD758" s="0" t="n">
        <f aca="false">ABS(BU758)</f>
        <v>57.6368436918001</v>
      </c>
      <c r="CE758" s="0" t="n">
        <f aca="false">ABS(BV758)</f>
        <v>78.2446495875902</v>
      </c>
      <c r="CF758" s="0" t="n">
        <f aca="false">BN758^2</f>
        <v>9186.31238137912</v>
      </c>
      <c r="CG758" s="0" t="n">
        <f aca="false">BO758^2</f>
        <v>8860.43922808586</v>
      </c>
      <c r="CH758" s="0" t="n">
        <f aca="false">BP758^2</f>
        <v>9626.23113459674</v>
      </c>
      <c r="CI758" s="0" t="n">
        <f aca="false">BQ758^2</f>
        <v>11629.982523289</v>
      </c>
      <c r="CJ758" s="0" t="n">
        <f aca="false">BR758^2</f>
        <v>517.760324056225</v>
      </c>
      <c r="CK758" s="0" t="n">
        <f aca="false">BS758^2</f>
        <v>11570.3933641766</v>
      </c>
      <c r="CL758" s="0" t="n">
        <f aca="false">BT758^2</f>
        <v>19021.3329320279</v>
      </c>
      <c r="CM758" s="0" t="n">
        <f aca="false">BU758^2</f>
        <v>3322.005750753</v>
      </c>
      <c r="CN758" s="0" t="n">
        <f aca="false">BV758^2</f>
        <v>6122.22518908478</v>
      </c>
      <c r="CO758" s="19" t="n">
        <f aca="false">ABS(BN758/$C758)</f>
        <v>0.0191721624396841</v>
      </c>
      <c r="CP758" s="19" t="n">
        <f aca="false">ABS(BO758/$C758)</f>
        <v>0.0188290375177574</v>
      </c>
      <c r="CQ758" s="19" t="n">
        <f aca="false">ABS(BP758/$C758)</f>
        <v>0.0196258573487149</v>
      </c>
      <c r="CR758" s="19" t="n">
        <f aca="false">ABS(BQ758/$C758)</f>
        <v>0.021571980858274</v>
      </c>
      <c r="CS758" s="19" t="n">
        <f aca="false">ABS(BR758/$C758)</f>
        <v>0.0045516082811684</v>
      </c>
      <c r="CT758" s="19" t="n">
        <f aca="false">ABS(BS758/$C758)</f>
        <v>0.021516645133602</v>
      </c>
      <c r="CU758" s="19" t="n">
        <f aca="false">ABS(BT758/$C758)</f>
        <v>0.0275880477346716</v>
      </c>
      <c r="CV758" s="19" t="n">
        <f aca="false">ABS(BU758/$C758)</f>
        <v>0.0115292401415615</v>
      </c>
      <c r="CW758" s="19" t="n">
        <f aca="false">ABS(BV758/$C758)</f>
        <v>0.0156514704328952</v>
      </c>
    </row>
    <row r="759" customFormat="false" ht="13.8" hidden="false" customHeight="false" outlineLevel="0" collapsed="false">
      <c r="A759" s="0" t="n">
        <f aca="false">A758+1</f>
        <v>754</v>
      </c>
      <c r="B759" s="0" t="n">
        <f aca="false">B758+1/12</f>
        <v>2010.74999999994</v>
      </c>
      <c r="C759" s="0" t="n">
        <v>4770.819177</v>
      </c>
      <c r="E759" s="0" t="n">
        <v>4807.85745575709</v>
      </c>
      <c r="F759" s="0" t="n">
        <f aca="false">E759-C759</f>
        <v>37.0382787570898</v>
      </c>
      <c r="G759" s="0" t="n">
        <f aca="false">ABS(F759)</f>
        <v>37.0382787570898</v>
      </c>
      <c r="H759" s="0" t="n">
        <f aca="false">F759^2</f>
        <v>1371.83409328789</v>
      </c>
      <c r="I759" s="19" t="n">
        <f aca="false">ABS(F759/C759)</f>
        <v>0.00776350504660717</v>
      </c>
      <c r="K759" s="0" t="n">
        <v>4802.2098592578</v>
      </c>
      <c r="L759" s="0" t="n">
        <v>4816.66361657881</v>
      </c>
      <c r="M759" s="0" t="n">
        <v>4829.21905401845</v>
      </c>
      <c r="N759" s="0" t="n">
        <v>4811.84831860556</v>
      </c>
      <c r="O759" s="0" t="n">
        <v>4847.93143120945</v>
      </c>
      <c r="P759" s="0" t="n">
        <v>4813.53115866601</v>
      </c>
      <c r="Q759" s="0" t="n">
        <v>4809.51968320111</v>
      </c>
      <c r="R759" s="0" t="n">
        <v>4814.61358406637</v>
      </c>
      <c r="S759" s="0" t="n">
        <v>4804.48176171713</v>
      </c>
      <c r="T759" s="0" t="n">
        <f aca="false">K759-$C759</f>
        <v>31.3906822578001</v>
      </c>
      <c r="U759" s="0" t="n">
        <f aca="false">L759-$C759</f>
        <v>45.8444395788101</v>
      </c>
      <c r="V759" s="0" t="n">
        <f aca="false">M759-$C759</f>
        <v>58.3998770184498</v>
      </c>
      <c r="W759" s="0" t="n">
        <f aca="false">N759-$C759</f>
        <v>41.0291416055597</v>
      </c>
      <c r="X759" s="0" t="n">
        <f aca="false">O759-$C759</f>
        <v>77.1122542094499</v>
      </c>
      <c r="Y759" s="0" t="n">
        <f aca="false">P759-$C759</f>
        <v>42.7119816660097</v>
      </c>
      <c r="Z759" s="0" t="n">
        <f aca="false">Q759-$C759</f>
        <v>38.7005062011094</v>
      </c>
      <c r="AA759" s="0" t="n">
        <f aca="false">R759-$C759</f>
        <v>43.7944070663698</v>
      </c>
      <c r="AB759" s="0" t="n">
        <f aca="false">S759-$C759</f>
        <v>33.6625847171299</v>
      </c>
      <c r="AC759" s="0" t="n">
        <f aca="false">ABS(T759)</f>
        <v>31.3906822578001</v>
      </c>
      <c r="AD759" s="0" t="n">
        <f aca="false">ABS(U759)</f>
        <v>45.8444395788101</v>
      </c>
      <c r="AE759" s="0" t="n">
        <f aca="false">ABS(V759)</f>
        <v>58.3998770184498</v>
      </c>
      <c r="AF759" s="0" t="n">
        <f aca="false">ABS(W759)</f>
        <v>41.0291416055597</v>
      </c>
      <c r="AG759" s="0" t="n">
        <f aca="false">ABS(X759)</f>
        <v>77.1122542094499</v>
      </c>
      <c r="AH759" s="0" t="n">
        <f aca="false">ABS(Y759)</f>
        <v>42.7119816660097</v>
      </c>
      <c r="AI759" s="0" t="n">
        <f aca="false">ABS(Z759)</f>
        <v>38.7005062011094</v>
      </c>
      <c r="AJ759" s="0" t="n">
        <f aca="false">ABS(AA759)</f>
        <v>43.7944070663698</v>
      </c>
      <c r="AK759" s="0" t="n">
        <f aca="false">ABS(AB759)</f>
        <v>33.6625847171299</v>
      </c>
      <c r="AL759" s="0" t="n">
        <f aca="false">T759^2</f>
        <v>985.374932610167</v>
      </c>
      <c r="AM759" s="0" t="n">
        <f aca="false">U759^2</f>
        <v>2101.71264029517</v>
      </c>
      <c r="AN759" s="0" t="n">
        <f aca="false">V759^2</f>
        <v>3410.54563577007</v>
      </c>
      <c r="AO759" s="0" t="n">
        <f aca="false">W759^2</f>
        <v>1683.39046088907</v>
      </c>
      <c r="AP759" s="0" t="n">
        <f aca="false">X759^2</f>
        <v>5946.29974926283</v>
      </c>
      <c r="AQ759" s="0" t="n">
        <f aca="false">Y759^2</f>
        <v>1824.31337783755</v>
      </c>
      <c r="AR759" s="0" t="n">
        <f aca="false">Z759^2</f>
        <v>1497.72918022211</v>
      </c>
      <c r="AS759" s="0" t="n">
        <f aca="false">AA759^2</f>
        <v>1917.9500902949</v>
      </c>
      <c r="AT759" s="0" t="n">
        <f aca="false">AB759^2</f>
        <v>1133.16960983795</v>
      </c>
      <c r="AU759" s="19" t="n">
        <f aca="false">ABS(T759/$C759)</f>
        <v>0.00657972584857852</v>
      </c>
      <c r="AV759" s="19" t="n">
        <f aca="false">ABS(U759/$C759)</f>
        <v>0.00960934335969529</v>
      </c>
      <c r="AW759" s="19" t="n">
        <f aca="false">ABS(V759/$C759)</f>
        <v>0.0122410585796244</v>
      </c>
      <c r="AX759" s="19" t="n">
        <f aca="false">ABS(W759/$C759)</f>
        <v>0.00860002026556709</v>
      </c>
      <c r="AY759" s="19" t="n">
        <f aca="false">ABS(X759/$C759)</f>
        <v>0.0161633152187375</v>
      </c>
      <c r="AZ759" s="19" t="n">
        <f aca="false">ABS(Y759/$C759)</f>
        <v>0.00895275634673456</v>
      </c>
      <c r="BA759" s="19" t="n">
        <f aca="false">ABS(Z759/$C759)</f>
        <v>0.00811192056653192</v>
      </c>
      <c r="BB759" s="19" t="n">
        <f aca="false">ABS(AA759/$C759)</f>
        <v>0.00917964094667388</v>
      </c>
      <c r="BC759" s="19" t="n">
        <f aca="false">ABS(AB759/$C759)</f>
        <v>0.00705593389064408</v>
      </c>
      <c r="BE759" s="0" t="n">
        <v>4802.13873522254</v>
      </c>
      <c r="BF759" s="0" t="n">
        <v>4816.77451856922</v>
      </c>
      <c r="BG759" s="0" t="n">
        <v>4829.48807519732</v>
      </c>
      <c r="BH759" s="0" t="n">
        <v>4811.8985782638</v>
      </c>
      <c r="BI759" s="0" t="n">
        <v>4848.43611011905</v>
      </c>
      <c r="BJ759" s="0" t="n">
        <v>4813.6026114771</v>
      </c>
      <c r="BK759" s="0" t="n">
        <v>4809.54061676521</v>
      </c>
      <c r="BL759" s="0" t="n">
        <v>4814.6986685989</v>
      </c>
      <c r="BM759" s="0" t="n">
        <v>4804.43924929933</v>
      </c>
      <c r="BN759" s="0" t="n">
        <f aca="false">BE759-$C759</f>
        <v>31.3195582225399</v>
      </c>
      <c r="BO759" s="0" t="n">
        <f aca="false">BF759-$C759</f>
        <v>45.9553415692199</v>
      </c>
      <c r="BP759" s="0" t="n">
        <f aca="false">BG759-$C759</f>
        <v>58.6688981973193</v>
      </c>
      <c r="BQ759" s="0" t="n">
        <f aca="false">BH759-$C759</f>
        <v>41.0794012637998</v>
      </c>
      <c r="BR759" s="0" t="n">
        <f aca="false">BI759-$C759</f>
        <v>77.6169331190495</v>
      </c>
      <c r="BS759" s="0" t="n">
        <f aca="false">BJ759-$C759</f>
        <v>42.7834344771</v>
      </c>
      <c r="BT759" s="0" t="n">
        <f aca="false">BK759-$C759</f>
        <v>38.7214397652097</v>
      </c>
      <c r="BU759" s="0" t="n">
        <f aca="false">BL759-$C759</f>
        <v>43.8794915989001</v>
      </c>
      <c r="BV759" s="0" t="n">
        <f aca="false">BM759-$C759</f>
        <v>33.6200722993299</v>
      </c>
      <c r="BW759" s="0" t="n">
        <f aca="false">ABS(BN759)</f>
        <v>31.3195582225399</v>
      </c>
      <c r="BX759" s="0" t="n">
        <f aca="false">ABS(BO759)</f>
        <v>45.9553415692199</v>
      </c>
      <c r="BY759" s="0" t="n">
        <f aca="false">ABS(BP759)</f>
        <v>58.6688981973193</v>
      </c>
      <c r="BZ759" s="0" t="n">
        <f aca="false">ABS(BQ759)</f>
        <v>41.0794012637998</v>
      </c>
      <c r="CA759" s="0" t="n">
        <f aca="false">ABS(BR759)</f>
        <v>77.6169331190495</v>
      </c>
      <c r="CB759" s="0" t="n">
        <f aca="false">ABS(BS759)</f>
        <v>42.7834344771</v>
      </c>
      <c r="CC759" s="0" t="n">
        <f aca="false">ABS(BT759)</f>
        <v>38.7214397652097</v>
      </c>
      <c r="CD759" s="0" t="n">
        <f aca="false">ABS(BU759)</f>
        <v>43.8794915989001</v>
      </c>
      <c r="CE759" s="0" t="n">
        <f aca="false">ABS(BV759)</f>
        <v>33.6200722993299</v>
      </c>
      <c r="CF759" s="0" t="n">
        <f aca="false">BN759^2</f>
        <v>980.914727255064</v>
      </c>
      <c r="CG759" s="0" t="n">
        <f aca="false">BO759^2</f>
        <v>2111.89341874367</v>
      </c>
      <c r="CH759" s="0" t="n">
        <f aca="false">BP759^2</f>
        <v>3442.03961568742</v>
      </c>
      <c r="CI759" s="0" t="n">
        <f aca="false">BQ759^2</f>
        <v>1687.51720819228</v>
      </c>
      <c r="CJ759" s="0" t="n">
        <f aca="false">BR759^2</f>
        <v>6024.388306807</v>
      </c>
      <c r="CK759" s="0" t="n">
        <f aca="false">BS759^2</f>
        <v>1830.4222656563</v>
      </c>
      <c r="CL759" s="0" t="n">
        <f aca="false">BT759^2</f>
        <v>1499.34989749076</v>
      </c>
      <c r="CM759" s="0" t="n">
        <f aca="false">BU759^2</f>
        <v>1925.40978297795</v>
      </c>
      <c r="CN759" s="0" t="n">
        <f aca="false">BV759^2</f>
        <v>1130.30926141217</v>
      </c>
      <c r="CO759" s="19" t="n">
        <f aca="false">ABS(BN759/$C759)</f>
        <v>0.00656481770961488</v>
      </c>
      <c r="CP759" s="19" t="n">
        <f aca="false">ABS(BO759/$C759)</f>
        <v>0.00963258926072303</v>
      </c>
      <c r="CQ759" s="19" t="n">
        <f aca="false">ABS(BP759/$C759)</f>
        <v>0.0122974474656591</v>
      </c>
      <c r="CR759" s="19" t="n">
        <f aca="false">ABS(BQ759/$C759)</f>
        <v>0.00861055507235392</v>
      </c>
      <c r="CS759" s="19" t="n">
        <f aca="false">ABS(BR759/$C759)</f>
        <v>0.0162690997582223</v>
      </c>
      <c r="CT759" s="19" t="n">
        <f aca="false">ABS(BS759/$C759)</f>
        <v>0.00896773339961283</v>
      </c>
      <c r="CU759" s="19" t="n">
        <f aca="false">ABS(BT759/$C759)</f>
        <v>0.00811630840084831</v>
      </c>
      <c r="CV759" s="19" t="n">
        <f aca="false">ABS(BU759/$C759)</f>
        <v>0.00919747531209016</v>
      </c>
      <c r="CW759" s="19" t="n">
        <f aca="false">ABS(BV759/$C759)</f>
        <v>0.00704702296440268</v>
      </c>
    </row>
    <row r="760" customFormat="false" ht="13.8" hidden="false" customHeight="false" outlineLevel="0" collapsed="false">
      <c r="A760" s="0" t="n">
        <f aca="false">A759+1</f>
        <v>755</v>
      </c>
      <c r="B760" s="0" t="n">
        <f aca="false">B759+1/12</f>
        <v>2010.83333333328</v>
      </c>
      <c r="C760" s="0" t="n">
        <v>4555.577553</v>
      </c>
      <c r="E760" s="0" t="n">
        <v>4667.73000939268</v>
      </c>
      <c r="F760" s="0" t="n">
        <f aca="false">E760-C760</f>
        <v>112.15245639268</v>
      </c>
      <c r="G760" s="0" t="n">
        <f aca="false">ABS(F760)</f>
        <v>112.15245639268</v>
      </c>
      <c r="H760" s="0" t="n">
        <f aca="false">F760^2</f>
        <v>12578.1734749119</v>
      </c>
      <c r="I760" s="19" t="n">
        <f aca="false">ABS(F760/C760)</f>
        <v>0.0246187130145163</v>
      </c>
      <c r="K760" s="0" t="n">
        <v>4680.45976156525</v>
      </c>
      <c r="L760" s="0" t="n">
        <v>4654.91968810196</v>
      </c>
      <c r="M760" s="0" t="n">
        <v>4638.59915182261</v>
      </c>
      <c r="N760" s="0" t="n">
        <v>4659.69516587196</v>
      </c>
      <c r="O760" s="0" t="n">
        <v>4546.3479443852</v>
      </c>
      <c r="P760" s="0" t="n">
        <v>4667.8402958266</v>
      </c>
      <c r="Q760" s="0" t="n">
        <v>4672.4217399838</v>
      </c>
      <c r="R760" s="0" t="n">
        <v>4633.98009277235</v>
      </c>
      <c r="S760" s="0" t="n">
        <v>4649.8647885468</v>
      </c>
      <c r="T760" s="0" t="n">
        <f aca="false">K760-$C760</f>
        <v>124.88220856525</v>
      </c>
      <c r="U760" s="0" t="n">
        <f aca="false">L760-$C760</f>
        <v>99.3421351019597</v>
      </c>
      <c r="V760" s="0" t="n">
        <f aca="false">M760-$C760</f>
        <v>83.02159882261</v>
      </c>
      <c r="W760" s="0" t="n">
        <f aca="false">N760-$C760</f>
        <v>104.11761287196</v>
      </c>
      <c r="X760" s="0" t="n">
        <f aca="false">O760-$C760</f>
        <v>-9.22960861479987</v>
      </c>
      <c r="Y760" s="0" t="n">
        <f aca="false">P760-$C760</f>
        <v>112.2627428266</v>
      </c>
      <c r="Z760" s="0" t="n">
        <f aca="false">Q760-$C760</f>
        <v>116.8441869838</v>
      </c>
      <c r="AA760" s="0" t="n">
        <f aca="false">R760-$C760</f>
        <v>78.4025397723499</v>
      </c>
      <c r="AB760" s="0" t="n">
        <f aca="false">S760-$C760</f>
        <v>94.2872355467998</v>
      </c>
      <c r="AC760" s="0" t="n">
        <f aca="false">ABS(T760)</f>
        <v>124.88220856525</v>
      </c>
      <c r="AD760" s="0" t="n">
        <f aca="false">ABS(U760)</f>
        <v>99.3421351019597</v>
      </c>
      <c r="AE760" s="0" t="n">
        <f aca="false">ABS(V760)</f>
        <v>83.02159882261</v>
      </c>
      <c r="AF760" s="0" t="n">
        <f aca="false">ABS(W760)</f>
        <v>104.11761287196</v>
      </c>
      <c r="AG760" s="0" t="n">
        <f aca="false">ABS(X760)</f>
        <v>9.22960861479987</v>
      </c>
      <c r="AH760" s="0" t="n">
        <f aca="false">ABS(Y760)</f>
        <v>112.2627428266</v>
      </c>
      <c r="AI760" s="0" t="n">
        <f aca="false">ABS(Z760)</f>
        <v>116.8441869838</v>
      </c>
      <c r="AJ760" s="0" t="n">
        <f aca="false">ABS(AA760)</f>
        <v>78.4025397723499</v>
      </c>
      <c r="AK760" s="0" t="n">
        <f aca="false">ABS(AB760)</f>
        <v>94.2872355467998</v>
      </c>
      <c r="AL760" s="0" t="n">
        <f aca="false">T760^2</f>
        <v>15595.5660161346</v>
      </c>
      <c r="AM760" s="0" t="n">
        <f aca="false">U760^2</f>
        <v>9868.85980661601</v>
      </c>
      <c r="AN760" s="0" t="n">
        <f aca="false">V760^2</f>
        <v>6892.5858710624</v>
      </c>
      <c r="AO760" s="0" t="n">
        <f aca="false">W760^2</f>
        <v>10840.4773101553</v>
      </c>
      <c r="AP760" s="0" t="n">
        <f aca="false">X760^2</f>
        <v>85.185675182388</v>
      </c>
      <c r="AQ760" s="0" t="n">
        <f aca="false">Y760^2</f>
        <v>12602.9234269512</v>
      </c>
      <c r="AR760" s="0" t="n">
        <f aca="false">Z760^2</f>
        <v>13652.5640319052</v>
      </c>
      <c r="AS760" s="0" t="n">
        <f aca="false">AA760^2</f>
        <v>6146.95824275491</v>
      </c>
      <c r="AT760" s="0" t="n">
        <f aca="false">AB760^2</f>
        <v>8890.08278705771</v>
      </c>
      <c r="AU760" s="19" t="n">
        <f aca="false">ABS(T760/$C760)</f>
        <v>0.027413035364312</v>
      </c>
      <c r="AV760" s="19" t="n">
        <f aca="false">ABS(U760/$C760)</f>
        <v>0.0218067048461378</v>
      </c>
      <c r="AW760" s="19" t="n">
        <f aca="false">ABS(V760/$C760)</f>
        <v>0.0182241654009247</v>
      </c>
      <c r="AX760" s="19" t="n">
        <f aca="false">ABS(W760/$C760)</f>
        <v>0.0228549753923946</v>
      </c>
      <c r="AY760" s="19" t="n">
        <f aca="false">ABS(X760/$C760)</f>
        <v>0.00202600186418017</v>
      </c>
      <c r="AZ760" s="19" t="n">
        <f aca="false">ABS(Y760/$C760)</f>
        <v>0.0246429221148197</v>
      </c>
      <c r="BA760" s="19" t="n">
        <f aca="false">ABS(Z760/$C760)</f>
        <v>0.025648600122471</v>
      </c>
      <c r="BB760" s="19" t="n">
        <f aca="false">ABS(AA760/$C760)</f>
        <v>0.017210230505399</v>
      </c>
      <c r="BC760" s="19" t="n">
        <f aca="false">ABS(AB760/$C760)</f>
        <v>0.0206970981066284</v>
      </c>
      <c r="BE760" s="0" t="n">
        <v>4680.2438806336</v>
      </c>
      <c r="BF760" s="0" t="n">
        <v>4655.13693538672</v>
      </c>
      <c r="BG760" s="0" t="n">
        <v>4639.09317531867</v>
      </c>
      <c r="BH760" s="0" t="n">
        <v>4659.83142693042</v>
      </c>
      <c r="BI760" s="0" t="n">
        <v>4548.4064348354</v>
      </c>
      <c r="BJ760" s="0" t="n">
        <v>4667.8384255044</v>
      </c>
      <c r="BK760" s="0" t="n">
        <v>4672.3421740066</v>
      </c>
      <c r="BL760" s="0" t="n">
        <v>4634.55244982571</v>
      </c>
      <c r="BM760" s="0" t="n">
        <v>4650.16776070747</v>
      </c>
      <c r="BN760" s="0" t="n">
        <f aca="false">BE760-$C760</f>
        <v>124.6663276336</v>
      </c>
      <c r="BO760" s="0" t="n">
        <f aca="false">BF760-$C760</f>
        <v>99.5593823867202</v>
      </c>
      <c r="BP760" s="0" t="n">
        <f aca="false">BG760-$C760</f>
        <v>83.5156223186696</v>
      </c>
      <c r="BQ760" s="0" t="n">
        <f aca="false">BH760-$C760</f>
        <v>104.25387393042</v>
      </c>
      <c r="BR760" s="0" t="n">
        <f aca="false">BI760-$C760</f>
        <v>-7.17111816459965</v>
      </c>
      <c r="BS760" s="0" t="n">
        <f aca="false">BJ760-$C760</f>
        <v>112.2608725044</v>
      </c>
      <c r="BT760" s="0" t="n">
        <f aca="false">BK760-$C760</f>
        <v>116.7646210066</v>
      </c>
      <c r="BU760" s="0" t="n">
        <f aca="false">BL760-$C760</f>
        <v>78.9748968257099</v>
      </c>
      <c r="BV760" s="0" t="n">
        <f aca="false">BM760-$C760</f>
        <v>94.5902077074697</v>
      </c>
      <c r="BW760" s="0" t="n">
        <f aca="false">ABS(BN760)</f>
        <v>124.6663276336</v>
      </c>
      <c r="BX760" s="0" t="n">
        <f aca="false">ABS(BO760)</f>
        <v>99.5593823867202</v>
      </c>
      <c r="BY760" s="0" t="n">
        <f aca="false">ABS(BP760)</f>
        <v>83.5156223186696</v>
      </c>
      <c r="BZ760" s="0" t="n">
        <f aca="false">ABS(BQ760)</f>
        <v>104.25387393042</v>
      </c>
      <c r="CA760" s="0" t="n">
        <f aca="false">ABS(BR760)</f>
        <v>7.17111816459965</v>
      </c>
      <c r="CB760" s="0" t="n">
        <f aca="false">ABS(BS760)</f>
        <v>112.2608725044</v>
      </c>
      <c r="CC760" s="0" t="n">
        <f aca="false">ABS(BT760)</f>
        <v>116.7646210066</v>
      </c>
      <c r="CD760" s="0" t="n">
        <f aca="false">ABS(BU760)</f>
        <v>78.9748968257099</v>
      </c>
      <c r="CE760" s="0" t="n">
        <f aca="false">ABS(BV760)</f>
        <v>94.5902077074697</v>
      </c>
      <c r="CF760" s="0" t="n">
        <f aca="false">BN760^2</f>
        <v>15541.6932456482</v>
      </c>
      <c r="CG760" s="0" t="n">
        <f aca="false">BO760^2</f>
        <v>9912.07062122518</v>
      </c>
      <c r="CH760" s="0" t="n">
        <f aca="false">BP760^2</f>
        <v>6974.85917127466</v>
      </c>
      <c r="CI760" s="0" t="n">
        <f aca="false">BQ760^2</f>
        <v>10868.8702294999</v>
      </c>
      <c r="CJ760" s="0" t="n">
        <f aca="false">BR760^2</f>
        <v>51.424935730651</v>
      </c>
      <c r="CK760" s="0" t="n">
        <f aca="false">BS760^2</f>
        <v>12602.5034954492</v>
      </c>
      <c r="CL760" s="0" t="n">
        <f aca="false">BT760^2</f>
        <v>13633.9767188148</v>
      </c>
      <c r="CM760" s="0" t="n">
        <f aca="false">BU760^2</f>
        <v>6237.03432863153</v>
      </c>
      <c r="CN760" s="0" t="n">
        <f aca="false">BV760^2</f>
        <v>8947.30739414227</v>
      </c>
      <c r="CO760" s="19" t="n">
        <f aca="false">ABS(BN760/$C760)</f>
        <v>0.0273656470959424</v>
      </c>
      <c r="CP760" s="19" t="n">
        <f aca="false">ABS(BO760/$C760)</f>
        <v>0.0218543930442263</v>
      </c>
      <c r="CQ760" s="19" t="n">
        <f aca="false">ABS(BP760/$C760)</f>
        <v>0.0183326090593439</v>
      </c>
      <c r="CR760" s="19" t="n">
        <f aca="false">ABS(BQ760/$C760)</f>
        <v>0.0228848862120166</v>
      </c>
      <c r="CS760" s="19" t="n">
        <f aca="false">ABS(BR760/$C760)</f>
        <v>0.00157414028872744</v>
      </c>
      <c r="CT760" s="19" t="n">
        <f aca="false">ABS(BS760/$C760)</f>
        <v>0.0246425115582702</v>
      </c>
      <c r="CU760" s="19" t="n">
        <f aca="false">ABS(BT760/$C760)</f>
        <v>0.0256311345044954</v>
      </c>
      <c r="CV760" s="19" t="n">
        <f aca="false">ABS(BU760/$C760)</f>
        <v>0.0173358692519017</v>
      </c>
      <c r="CW760" s="19" t="n">
        <f aca="false">ABS(BV760/$C760)</f>
        <v>0.0207636038695411</v>
      </c>
    </row>
    <row r="761" customFormat="false" ht="13.8" hidden="false" customHeight="false" outlineLevel="0" collapsed="false">
      <c r="A761" s="0" t="n">
        <f aca="false">A760+1</f>
        <v>756</v>
      </c>
      <c r="B761" s="0" t="n">
        <f aca="false">B760+1/12</f>
        <v>2010.91666666661</v>
      </c>
      <c r="C761" s="0" t="n">
        <v>4397.780496</v>
      </c>
      <c r="E761" s="0" t="n">
        <v>4570.39848246083</v>
      </c>
      <c r="F761" s="0" t="n">
        <f aca="false">E761-C761</f>
        <v>172.617986460829</v>
      </c>
      <c r="G761" s="0" t="n">
        <f aca="false">ABS(F761)</f>
        <v>172.617986460829</v>
      </c>
      <c r="H761" s="0" t="n">
        <f aca="false">F761^2</f>
        <v>29796.9692497911</v>
      </c>
      <c r="I761" s="19" t="n">
        <f aca="false">ABS(F761/C761)</f>
        <v>0.0392511601290319</v>
      </c>
      <c r="K761" s="0" t="n">
        <v>4587.8982798713</v>
      </c>
      <c r="L761" s="0" t="n">
        <v>4537.68013881244</v>
      </c>
      <c r="M761" s="0" t="n">
        <v>4539.29917267783</v>
      </c>
      <c r="N761" s="0" t="n">
        <v>4597.92633578922</v>
      </c>
      <c r="O761" s="0" t="n">
        <v>4366.48557500259</v>
      </c>
      <c r="P761" s="0" t="n">
        <v>4609.00332260056</v>
      </c>
      <c r="Q761" s="0" t="n">
        <v>4549.61080320323</v>
      </c>
      <c r="R761" s="0" t="n">
        <v>4536.21129769336</v>
      </c>
      <c r="S761" s="0" t="n">
        <v>4550.72660991868</v>
      </c>
      <c r="T761" s="0" t="n">
        <f aca="false">K761-$C761</f>
        <v>190.117783871299</v>
      </c>
      <c r="U761" s="0" t="n">
        <f aca="false">L761-$C761</f>
        <v>139.89964281244</v>
      </c>
      <c r="V761" s="0" t="n">
        <f aca="false">M761-$C761</f>
        <v>141.51867667783</v>
      </c>
      <c r="W761" s="0" t="n">
        <f aca="false">N761-$C761</f>
        <v>200.145839789219</v>
      </c>
      <c r="X761" s="0" t="n">
        <f aca="false">O761-$C761</f>
        <v>-31.2949209974104</v>
      </c>
      <c r="Y761" s="0" t="n">
        <f aca="false">P761-$C761</f>
        <v>211.22282660056</v>
      </c>
      <c r="Z761" s="0" t="n">
        <f aca="false">Q761-$C761</f>
        <v>151.83030720323</v>
      </c>
      <c r="AA761" s="0" t="n">
        <f aca="false">R761-$C761</f>
        <v>138.43080169336</v>
      </c>
      <c r="AB761" s="0" t="n">
        <f aca="false">S761-$C761</f>
        <v>152.94611391868</v>
      </c>
      <c r="AC761" s="0" t="n">
        <f aca="false">ABS(T761)</f>
        <v>190.117783871299</v>
      </c>
      <c r="AD761" s="0" t="n">
        <f aca="false">ABS(U761)</f>
        <v>139.89964281244</v>
      </c>
      <c r="AE761" s="0" t="n">
        <f aca="false">ABS(V761)</f>
        <v>141.51867667783</v>
      </c>
      <c r="AF761" s="0" t="n">
        <f aca="false">ABS(W761)</f>
        <v>200.145839789219</v>
      </c>
      <c r="AG761" s="0" t="n">
        <f aca="false">ABS(X761)</f>
        <v>31.2949209974104</v>
      </c>
      <c r="AH761" s="0" t="n">
        <f aca="false">ABS(Y761)</f>
        <v>211.22282660056</v>
      </c>
      <c r="AI761" s="0" t="n">
        <f aca="false">ABS(Z761)</f>
        <v>151.83030720323</v>
      </c>
      <c r="AJ761" s="0" t="n">
        <f aca="false">ABS(AA761)</f>
        <v>138.43080169336</v>
      </c>
      <c r="AK761" s="0" t="n">
        <f aca="false">ABS(AB761)</f>
        <v>152.94611391868</v>
      </c>
      <c r="AL761" s="0" t="n">
        <f aca="false">T761^2</f>
        <v>36144.7717441341</v>
      </c>
      <c r="AM761" s="0" t="n">
        <f aca="false">U761^2</f>
        <v>19571.9100590483</v>
      </c>
      <c r="AN761" s="0" t="n">
        <f aca="false">V761^2</f>
        <v>20027.5358486441</v>
      </c>
      <c r="AO761" s="0" t="n">
        <f aca="false">W761^2</f>
        <v>40058.3571849318</v>
      </c>
      <c r="AP761" s="0" t="n">
        <f aca="false">X761^2</f>
        <v>979.372080234157</v>
      </c>
      <c r="AQ761" s="0" t="n">
        <f aca="false">Y761^2</f>
        <v>44615.08247713</v>
      </c>
      <c r="AR761" s="0" t="n">
        <f aca="false">Z761^2</f>
        <v>23052.442185427</v>
      </c>
      <c r="AS761" s="0" t="n">
        <f aca="false">AA761^2</f>
        <v>19163.0868574664</v>
      </c>
      <c r="AT761" s="0" t="n">
        <f aca="false">AB761^2</f>
        <v>23392.5137628257</v>
      </c>
      <c r="AU761" s="19" t="n">
        <f aca="false">ABS(T761/$C761)</f>
        <v>0.0432303940690591</v>
      </c>
      <c r="AV761" s="19" t="n">
        <f aca="false">ABS(U761/$C761)</f>
        <v>0.0318114200878565</v>
      </c>
      <c r="AW761" s="19" t="n">
        <f aca="false">ABS(V761/$C761)</f>
        <v>0.0321795680358647</v>
      </c>
      <c r="AX761" s="19" t="n">
        <f aca="false">ABS(W761/$C761)</f>
        <v>0.0455106479214371</v>
      </c>
      <c r="AY761" s="19" t="n">
        <f aca="false">ABS(X761/$C761)</f>
        <v>0.0071160716242825</v>
      </c>
      <c r="AZ761" s="19" t="n">
        <f aca="false">ABS(Y761/$C761)</f>
        <v>0.0480294154727999</v>
      </c>
      <c r="BA761" s="19" t="n">
        <f aca="false">ABS(Z761/$C761)</f>
        <v>0.0345243031891497</v>
      </c>
      <c r="BB761" s="19" t="n">
        <f aca="false">ABS(AA761/$C761)</f>
        <v>0.0314774240822762</v>
      </c>
      <c r="BC761" s="19" t="n">
        <f aca="false">ABS(AB761/$C761)</f>
        <v>0.0347780236093627</v>
      </c>
      <c r="BE761" s="0" t="n">
        <v>4587.24210380849</v>
      </c>
      <c r="BF761" s="0" t="n">
        <v>4538.9069526671</v>
      </c>
      <c r="BG761" s="0" t="n">
        <v>4540.46527890014</v>
      </c>
      <c r="BH761" s="0" t="n">
        <v>4596.8941456449</v>
      </c>
      <c r="BI761" s="0" t="n">
        <v>4374.13153601767</v>
      </c>
      <c r="BJ761" s="0" t="n">
        <v>4607.55578744263</v>
      </c>
      <c r="BK761" s="0" t="n">
        <v>4550.39026237126</v>
      </c>
      <c r="BL761" s="0" t="n">
        <v>4537.49318752174</v>
      </c>
      <c r="BM761" s="0" t="n">
        <v>4551.4642305648</v>
      </c>
      <c r="BN761" s="0" t="n">
        <f aca="false">BE761-$C761</f>
        <v>189.46160780849</v>
      </c>
      <c r="BO761" s="0" t="n">
        <f aca="false">BF761-$C761</f>
        <v>141.1264566671</v>
      </c>
      <c r="BP761" s="0" t="n">
        <f aca="false">BG761-$C761</f>
        <v>142.68478290014</v>
      </c>
      <c r="BQ761" s="0" t="n">
        <f aca="false">BH761-$C761</f>
        <v>199.1136496449</v>
      </c>
      <c r="BR761" s="0" t="n">
        <f aca="false">BI761-$C761</f>
        <v>-23.6489599823299</v>
      </c>
      <c r="BS761" s="0" t="n">
        <f aca="false">BJ761-$C761</f>
        <v>209.77529144263</v>
      </c>
      <c r="BT761" s="0" t="n">
        <f aca="false">BK761-$C761</f>
        <v>152.60976637126</v>
      </c>
      <c r="BU761" s="0" t="n">
        <f aca="false">BL761-$C761</f>
        <v>139.71269152174</v>
      </c>
      <c r="BV761" s="0" t="n">
        <f aca="false">BM761-$C761</f>
        <v>153.6837345648</v>
      </c>
      <c r="BW761" s="0" t="n">
        <f aca="false">ABS(BN761)</f>
        <v>189.46160780849</v>
      </c>
      <c r="BX761" s="0" t="n">
        <f aca="false">ABS(BO761)</f>
        <v>141.1264566671</v>
      </c>
      <c r="BY761" s="0" t="n">
        <f aca="false">ABS(BP761)</f>
        <v>142.68478290014</v>
      </c>
      <c r="BZ761" s="0" t="n">
        <f aca="false">ABS(BQ761)</f>
        <v>199.1136496449</v>
      </c>
      <c r="CA761" s="0" t="n">
        <f aca="false">ABS(BR761)</f>
        <v>23.6489599823299</v>
      </c>
      <c r="CB761" s="0" t="n">
        <f aca="false">ABS(BS761)</f>
        <v>209.77529144263</v>
      </c>
      <c r="CC761" s="0" t="n">
        <f aca="false">ABS(BT761)</f>
        <v>152.60976637126</v>
      </c>
      <c r="CD761" s="0" t="n">
        <f aca="false">ABS(BU761)</f>
        <v>139.71269152174</v>
      </c>
      <c r="CE761" s="0" t="n">
        <f aca="false">ABS(BV761)</f>
        <v>153.6837345648</v>
      </c>
      <c r="CF761" s="0" t="n">
        <f aca="false">BN761^2</f>
        <v>35895.7008333781</v>
      </c>
      <c r="CG761" s="0" t="n">
        <f aca="false">BO761^2</f>
        <v>19916.6767714108</v>
      </c>
      <c r="CH761" s="0" t="n">
        <f aca="false">BP761^2</f>
        <v>20358.9472712601</v>
      </c>
      <c r="CI761" s="0" t="n">
        <f aca="false">BQ761^2</f>
        <v>39646.2454749119</v>
      </c>
      <c r="CJ761" s="0" t="n">
        <f aca="false">BR761^2</f>
        <v>559.27330824584</v>
      </c>
      <c r="CK761" s="0" t="n">
        <f aca="false">BS761^2</f>
        <v>44005.6728998404</v>
      </c>
      <c r="CL761" s="0" t="n">
        <f aca="false">BT761^2</f>
        <v>23289.7407918905</v>
      </c>
      <c r="CM761" s="0" t="n">
        <f aca="false">BU761^2</f>
        <v>19519.6361722488</v>
      </c>
      <c r="CN761" s="0" t="n">
        <f aca="false">BV761^2</f>
        <v>23618.6902697839</v>
      </c>
      <c r="CO761" s="19" t="n">
        <f aca="false">ABS(BN761/$C761)</f>
        <v>0.0430811878812084</v>
      </c>
      <c r="CP761" s="19" t="n">
        <f aca="false">ABS(BO761/$C761)</f>
        <v>0.0320903821360478</v>
      </c>
      <c r="CQ761" s="19" t="n">
        <f aca="false">ABS(BP761/$C761)</f>
        <v>0.0324447259316198</v>
      </c>
      <c r="CR761" s="19" t="n">
        <f aca="false">ABS(BQ761/$C761)</f>
        <v>0.04527594085835</v>
      </c>
      <c r="CS761" s="19" t="n">
        <f aca="false">ABS(BR761/$C761)</f>
        <v>0.00537747620733597</v>
      </c>
      <c r="CT761" s="19" t="n">
        <f aca="false">ABS(BS761/$C761)</f>
        <v>0.0477002641749464</v>
      </c>
      <c r="CU761" s="19" t="n">
        <f aca="false">ABS(BT761/$C761)</f>
        <v>0.0347015424053265</v>
      </c>
      <c r="CV761" s="19" t="n">
        <f aca="false">ABS(BU761/$C761)</f>
        <v>0.0317689097145291</v>
      </c>
      <c r="CW761" s="19" t="n">
        <f aca="false">ABS(BV761/$C761)</f>
        <v>0.0349457492716117</v>
      </c>
    </row>
    <row r="762" customFormat="false" ht="13.8" hidden="false" customHeight="false" outlineLevel="0" collapsed="false">
      <c r="A762" s="0" t="n">
        <f aca="false">A761+1</f>
        <v>757</v>
      </c>
      <c r="B762" s="0" t="n">
        <f aca="false">B761+1/12</f>
        <v>2010.99999999994</v>
      </c>
      <c r="C762" s="0" t="n">
        <v>4405.781808</v>
      </c>
      <c r="E762" s="0" t="n">
        <v>4503.56171461103</v>
      </c>
      <c r="F762" s="0" t="n">
        <f aca="false">E762-C762</f>
        <v>97.7799066110301</v>
      </c>
      <c r="G762" s="0" t="n">
        <f aca="false">ABS(F762)</f>
        <v>97.7799066110301</v>
      </c>
      <c r="H762" s="0" t="n">
        <f aca="false">F762^2</f>
        <v>9560.91013686177</v>
      </c>
      <c r="I762" s="19" t="n">
        <f aca="false">ABS(F762/C762)</f>
        <v>0.0221935426837257</v>
      </c>
      <c r="K762" s="0" t="n">
        <v>4502.00976041498</v>
      </c>
      <c r="L762" s="0" t="n">
        <v>4479.96785231956</v>
      </c>
      <c r="M762" s="0" t="n">
        <v>4490.81061719449</v>
      </c>
      <c r="N762" s="0" t="n">
        <v>4488.74048798848</v>
      </c>
      <c r="O762" s="0" t="n">
        <v>4262.25561367921</v>
      </c>
      <c r="P762" s="0" t="n">
        <v>4504.88653065895</v>
      </c>
      <c r="Q762" s="0" t="n">
        <v>4487.57719967897</v>
      </c>
      <c r="R762" s="0" t="n">
        <v>4495.4331321767</v>
      </c>
      <c r="S762" s="0" t="n">
        <v>4441.77323897518</v>
      </c>
      <c r="T762" s="0" t="n">
        <f aca="false">K762-$C762</f>
        <v>96.2279524149799</v>
      </c>
      <c r="U762" s="0" t="n">
        <f aca="false">L762-$C762</f>
        <v>74.1860443195601</v>
      </c>
      <c r="V762" s="0" t="n">
        <f aca="false">M762-$C762</f>
        <v>85.0288091944904</v>
      </c>
      <c r="W762" s="0" t="n">
        <f aca="false">N762-$C762</f>
        <v>82.9586799884801</v>
      </c>
      <c r="X762" s="0" t="n">
        <f aca="false">O762-$C762</f>
        <v>-143.52619432079</v>
      </c>
      <c r="Y762" s="0" t="n">
        <f aca="false">P762-$C762</f>
        <v>99.1047226589499</v>
      </c>
      <c r="Z762" s="0" t="n">
        <f aca="false">Q762-$C762</f>
        <v>81.7953916789702</v>
      </c>
      <c r="AA762" s="0" t="n">
        <f aca="false">R762-$C762</f>
        <v>89.6513241767007</v>
      </c>
      <c r="AB762" s="0" t="n">
        <f aca="false">S762-$C762</f>
        <v>35.9914309751803</v>
      </c>
      <c r="AC762" s="0" t="n">
        <f aca="false">ABS(T762)</f>
        <v>96.2279524149799</v>
      </c>
      <c r="AD762" s="0" t="n">
        <f aca="false">ABS(U762)</f>
        <v>74.1860443195601</v>
      </c>
      <c r="AE762" s="0" t="n">
        <f aca="false">ABS(V762)</f>
        <v>85.0288091944904</v>
      </c>
      <c r="AF762" s="0" t="n">
        <f aca="false">ABS(W762)</f>
        <v>82.9586799884801</v>
      </c>
      <c r="AG762" s="0" t="n">
        <f aca="false">ABS(X762)</f>
        <v>143.52619432079</v>
      </c>
      <c r="AH762" s="0" t="n">
        <f aca="false">ABS(Y762)</f>
        <v>99.1047226589499</v>
      </c>
      <c r="AI762" s="0" t="n">
        <f aca="false">ABS(Z762)</f>
        <v>81.7953916789702</v>
      </c>
      <c r="AJ762" s="0" t="n">
        <f aca="false">ABS(AA762)</f>
        <v>89.6513241767007</v>
      </c>
      <c r="AK762" s="0" t="n">
        <f aca="false">ABS(AB762)</f>
        <v>35.9914309751803</v>
      </c>
      <c r="AL762" s="0" t="n">
        <f aca="false">T762^2</f>
        <v>9259.81882597963</v>
      </c>
      <c r="AM762" s="0" t="n">
        <f aca="false">U762^2</f>
        <v>5503.56917178373</v>
      </c>
      <c r="AN762" s="0" t="n">
        <f aca="false">V762^2</f>
        <v>7229.89839303305</v>
      </c>
      <c r="AO762" s="0" t="n">
        <f aca="false">W762^2</f>
        <v>6882.14258543104</v>
      </c>
      <c r="AP762" s="0" t="n">
        <f aca="false">X762^2</f>
        <v>20599.7684562091</v>
      </c>
      <c r="AQ762" s="0" t="n">
        <f aca="false">Y762^2</f>
        <v>9821.74605330737</v>
      </c>
      <c r="AR762" s="0" t="n">
        <f aca="false">Z762^2</f>
        <v>6690.48609991615</v>
      </c>
      <c r="AS762" s="0" t="n">
        <f aca="false">AA762^2</f>
        <v>8037.35992663587</v>
      </c>
      <c r="AT762" s="0" t="n">
        <f aca="false">AB762^2</f>
        <v>1295.38310364117</v>
      </c>
      <c r="AU762" s="19" t="n">
        <f aca="false">ABS(T762/$C762)</f>
        <v>0.0218412886993749</v>
      </c>
      <c r="AV762" s="19" t="n">
        <f aca="false">ABS(U762/$C762)</f>
        <v>0.0168383382456323</v>
      </c>
      <c r="AW762" s="19" t="n">
        <f aca="false">ABS(V762/$C762)</f>
        <v>0.0192993690790811</v>
      </c>
      <c r="AX762" s="19" t="n">
        <f aca="false">ABS(W762/$C762)</f>
        <v>0.0188295025953946</v>
      </c>
      <c r="AY762" s="19" t="n">
        <f aca="false">ABS(X762/$C762)</f>
        <v>0.032576782186576</v>
      </c>
      <c r="AZ762" s="19" t="n">
        <f aca="false">ABS(Y762/$C762)</f>
        <v>0.0224942421068151</v>
      </c>
      <c r="BA762" s="19" t="n">
        <f aca="false">ABS(Z762/$C762)</f>
        <v>0.0185654658454588</v>
      </c>
      <c r="BB762" s="19" t="n">
        <f aca="false">ABS(AA762/$C762)</f>
        <v>0.0203485619768799</v>
      </c>
      <c r="BC762" s="19" t="n">
        <f aca="false">ABS(AB762/$C762)</f>
        <v>0.00816913604523697</v>
      </c>
      <c r="BE762" s="0" t="n">
        <v>4502.08985707217</v>
      </c>
      <c r="BF762" s="0" t="n">
        <v>4481.18553613047</v>
      </c>
      <c r="BG762" s="0" t="n">
        <v>4491.46870380633</v>
      </c>
      <c r="BH762" s="0" t="n">
        <v>4489.50541437031</v>
      </c>
      <c r="BI762" s="0" t="n">
        <v>4274.70946837027</v>
      </c>
      <c r="BJ762" s="0" t="n">
        <v>4504.81815664566</v>
      </c>
      <c r="BK762" s="0" t="n">
        <v>4488.40216359618</v>
      </c>
      <c r="BL762" s="0" t="n">
        <v>4495.85264989337</v>
      </c>
      <c r="BM762" s="0" t="n">
        <v>4444.96215419191</v>
      </c>
      <c r="BN762" s="0" t="n">
        <f aca="false">BE762-$C762</f>
        <v>96.3080490721704</v>
      </c>
      <c r="BO762" s="0" t="n">
        <f aca="false">BF762-$C762</f>
        <v>75.40372813047</v>
      </c>
      <c r="BP762" s="0" t="n">
        <f aca="false">BG762-$C762</f>
        <v>85.6868958063305</v>
      </c>
      <c r="BQ762" s="0" t="n">
        <f aca="false">BH762-$C762</f>
        <v>83.7236063703103</v>
      </c>
      <c r="BR762" s="0" t="n">
        <f aca="false">BI762-$C762</f>
        <v>-131.07233962973</v>
      </c>
      <c r="BS762" s="0" t="n">
        <f aca="false">BJ762-$C762</f>
        <v>99.0363486456599</v>
      </c>
      <c r="BT762" s="0" t="n">
        <f aca="false">BK762-$C762</f>
        <v>82.6203555961802</v>
      </c>
      <c r="BU762" s="0" t="n">
        <f aca="false">BL762-$C762</f>
        <v>90.07084189337</v>
      </c>
      <c r="BV762" s="0" t="n">
        <f aca="false">BM762-$C762</f>
        <v>39.1803461919098</v>
      </c>
      <c r="BW762" s="0" t="n">
        <f aca="false">ABS(BN762)</f>
        <v>96.3080490721704</v>
      </c>
      <c r="BX762" s="0" t="n">
        <f aca="false">ABS(BO762)</f>
        <v>75.40372813047</v>
      </c>
      <c r="BY762" s="0" t="n">
        <f aca="false">ABS(BP762)</f>
        <v>85.6868958063305</v>
      </c>
      <c r="BZ762" s="0" t="n">
        <f aca="false">ABS(BQ762)</f>
        <v>83.7236063703103</v>
      </c>
      <c r="CA762" s="0" t="n">
        <f aca="false">ABS(BR762)</f>
        <v>131.07233962973</v>
      </c>
      <c r="CB762" s="0" t="n">
        <f aca="false">ABS(BS762)</f>
        <v>99.0363486456599</v>
      </c>
      <c r="CC762" s="0" t="n">
        <f aca="false">ABS(BT762)</f>
        <v>82.6203555961802</v>
      </c>
      <c r="CD762" s="0" t="n">
        <f aca="false">ABS(BU762)</f>
        <v>90.07084189337</v>
      </c>
      <c r="CE762" s="0" t="n">
        <f aca="false">ABS(BV762)</f>
        <v>39.1803461919098</v>
      </c>
      <c r="CF762" s="0" t="n">
        <f aca="false">BN762^2</f>
        <v>9275.24031608759</v>
      </c>
      <c r="CG762" s="0" t="n">
        <f aca="false">BO762^2</f>
        <v>5685.72221597383</v>
      </c>
      <c r="CH762" s="0" t="n">
        <f aca="false">BP762^2</f>
        <v>7342.24411292495</v>
      </c>
      <c r="CI762" s="0" t="n">
        <f aca="false">BQ762^2</f>
        <v>7009.64226365067</v>
      </c>
      <c r="CJ762" s="0" t="n">
        <f aca="false">BR762^2</f>
        <v>17179.9582160113</v>
      </c>
      <c r="CK762" s="0" t="n">
        <f aca="false">BS762^2</f>
        <v>9808.19835306471</v>
      </c>
      <c r="CL762" s="0" t="n">
        <f aca="false">BT762^2</f>
        <v>6826.12315883926</v>
      </c>
      <c r="CM762" s="0" t="n">
        <f aca="false">BU762^2</f>
        <v>8112.75655938046</v>
      </c>
      <c r="CN762" s="0" t="n">
        <f aca="false">BV762^2</f>
        <v>1535.0995277179</v>
      </c>
      <c r="CO762" s="19" t="n">
        <f aca="false">ABS(BN762/$C762)</f>
        <v>0.021859468595857</v>
      </c>
      <c r="CP762" s="19" t="n">
        <f aca="false">ABS(BO762/$C762)</f>
        <v>0.0171147213857827</v>
      </c>
      <c r="CQ762" s="19" t="n">
        <f aca="false">ABS(BP762/$C762)</f>
        <v>0.0194487379403896</v>
      </c>
      <c r="CR762" s="19" t="n">
        <f aca="false">ABS(BQ762/$C762)</f>
        <v>0.0190031213570967</v>
      </c>
      <c r="CS762" s="19" t="n">
        <f aca="false">ABS(BR762/$C762)</f>
        <v>0.0297500750926277</v>
      </c>
      <c r="CT762" s="19" t="n">
        <f aca="false">ABS(BS762/$C762)</f>
        <v>0.0224787229512431</v>
      </c>
      <c r="CU762" s="19" t="n">
        <f aca="false">ABS(BT762/$C762)</f>
        <v>0.0187527115950576</v>
      </c>
      <c r="CV762" s="19" t="n">
        <f aca="false">ABS(BU762/$C762)</f>
        <v>0.0204437817891521</v>
      </c>
      <c r="CW762" s="19" t="n">
        <f aca="false">ABS(BV762/$C762)</f>
        <v>0.00889293839308342</v>
      </c>
    </row>
    <row r="763" customFormat="false" ht="13.8" hidden="false" customHeight="false" outlineLevel="0" collapsed="false">
      <c r="A763" s="0" t="n">
        <f aca="false">A762+1</f>
        <v>758</v>
      </c>
      <c r="B763" s="0" t="n">
        <f aca="false">B762+1/12</f>
        <v>2011.08333333328</v>
      </c>
      <c r="C763" s="0" t="n">
        <v>4678.995886</v>
      </c>
      <c r="E763" s="0" t="n">
        <v>4545.36879994756</v>
      </c>
      <c r="F763" s="0" t="n">
        <f aca="false">E763-C763</f>
        <v>-133.62708605244</v>
      </c>
      <c r="G763" s="0" t="n">
        <f aca="false">ABS(F763)</f>
        <v>133.62708605244</v>
      </c>
      <c r="H763" s="0" t="n">
        <f aca="false">F763^2</f>
        <v>17856.1981268662</v>
      </c>
      <c r="I763" s="19" t="n">
        <f aca="false">ABS(F763/C763)</f>
        <v>0.0285589236041573</v>
      </c>
      <c r="K763" s="0" t="n">
        <v>4526.13229909776</v>
      </c>
      <c r="L763" s="0" t="n">
        <v>4500.20389612744</v>
      </c>
      <c r="M763" s="0" t="n">
        <v>4581.6853476096</v>
      </c>
      <c r="N763" s="0" t="n">
        <v>4494.50854370292</v>
      </c>
      <c r="O763" s="0" t="n">
        <v>4323.67886618762</v>
      </c>
      <c r="P763" s="0" t="n">
        <v>4544.98944940989</v>
      </c>
      <c r="Q763" s="0" t="n">
        <v>4545.55553377818</v>
      </c>
      <c r="R763" s="0" t="n">
        <v>4604.59236396139</v>
      </c>
      <c r="S763" s="0" t="n">
        <v>4528.80637520044</v>
      </c>
      <c r="T763" s="0" t="n">
        <f aca="false">K763-$C763</f>
        <v>-152.86358690224</v>
      </c>
      <c r="U763" s="0" t="n">
        <f aca="false">L763-$C763</f>
        <v>-178.79198987256</v>
      </c>
      <c r="V763" s="0" t="n">
        <f aca="false">M763-$C763</f>
        <v>-97.3105383903994</v>
      </c>
      <c r="W763" s="0" t="n">
        <f aca="false">N763-$C763</f>
        <v>-184.48734229708</v>
      </c>
      <c r="X763" s="0" t="n">
        <f aca="false">O763-$C763</f>
        <v>-355.31701981238</v>
      </c>
      <c r="Y763" s="0" t="n">
        <f aca="false">P763-$C763</f>
        <v>-134.00643659011</v>
      </c>
      <c r="Z763" s="0" t="n">
        <f aca="false">Q763-$C763</f>
        <v>-133.44035222182</v>
      </c>
      <c r="AA763" s="0" t="n">
        <f aca="false">R763-$C763</f>
        <v>-74.4035220386095</v>
      </c>
      <c r="AB763" s="0" t="n">
        <f aca="false">S763-$C763</f>
        <v>-150.18951079956</v>
      </c>
      <c r="AC763" s="0" t="n">
        <f aca="false">ABS(T763)</f>
        <v>152.86358690224</v>
      </c>
      <c r="AD763" s="0" t="n">
        <f aca="false">ABS(U763)</f>
        <v>178.79198987256</v>
      </c>
      <c r="AE763" s="0" t="n">
        <f aca="false">ABS(V763)</f>
        <v>97.3105383903994</v>
      </c>
      <c r="AF763" s="0" t="n">
        <f aca="false">ABS(W763)</f>
        <v>184.48734229708</v>
      </c>
      <c r="AG763" s="0" t="n">
        <f aca="false">ABS(X763)</f>
        <v>355.31701981238</v>
      </c>
      <c r="AH763" s="0" t="n">
        <f aca="false">ABS(Y763)</f>
        <v>134.00643659011</v>
      </c>
      <c r="AI763" s="0" t="n">
        <f aca="false">ABS(Z763)</f>
        <v>133.44035222182</v>
      </c>
      <c r="AJ763" s="0" t="n">
        <f aca="false">ABS(AA763)</f>
        <v>74.4035220386095</v>
      </c>
      <c r="AK763" s="0" t="n">
        <f aca="false">ABS(AB763)</f>
        <v>150.18951079956</v>
      </c>
      <c r="AL763" s="0" t="n">
        <f aca="false">T763^2</f>
        <v>23367.2762006187</v>
      </c>
      <c r="AM763" s="0" t="n">
        <f aca="false">U763^2</f>
        <v>31966.5756425894</v>
      </c>
      <c r="AN763" s="0" t="n">
        <f aca="false">V763^2</f>
        <v>9469.3408818294</v>
      </c>
      <c r="AO763" s="0" t="n">
        <f aca="false">W763^2</f>
        <v>34035.5794678398</v>
      </c>
      <c r="AP763" s="0" t="n">
        <f aca="false">X763^2</f>
        <v>126250.184568351</v>
      </c>
      <c r="AQ763" s="0" t="n">
        <f aca="false">Y763^2</f>
        <v>17957.7250475791</v>
      </c>
      <c r="AR763" s="0" t="n">
        <f aca="false">Z763^2</f>
        <v>17806.3276010834</v>
      </c>
      <c r="AS763" s="0" t="n">
        <f aca="false">AA763^2</f>
        <v>5535.88409174985</v>
      </c>
      <c r="AT763" s="0" t="n">
        <f aca="false">AB763^2</f>
        <v>22556.8891542111</v>
      </c>
      <c r="AU763" s="19" t="n">
        <f aca="false">ABS(T763/$C763)</f>
        <v>0.0326701691188961</v>
      </c>
      <c r="AV763" s="19" t="n">
        <f aca="false">ABS(U763/$C763)</f>
        <v>0.0382116151047548</v>
      </c>
      <c r="AW763" s="19" t="n">
        <f aca="false">ABS(V763/$C763)</f>
        <v>0.0207973122356372</v>
      </c>
      <c r="AX763" s="19" t="n">
        <f aca="false">ABS(W763/$C763)</f>
        <v>0.0394288319100858</v>
      </c>
      <c r="AY763" s="19" t="n">
        <f aca="false">ABS(X763/$C763)</f>
        <v>0.0759387331105647</v>
      </c>
      <c r="AZ763" s="19" t="n">
        <f aca="false">ABS(Y763/$C763)</f>
        <v>0.0286399988063817</v>
      </c>
      <c r="BA763" s="19" t="n">
        <f aca="false">ABS(Z763/$C763)</f>
        <v>0.0285190146503634</v>
      </c>
      <c r="BB763" s="19" t="n">
        <f aca="false">ABS(AA763/$C763)</f>
        <v>0.0159016002260734</v>
      </c>
      <c r="BC763" s="19" t="n">
        <f aca="false">ABS(AB763/$C763)</f>
        <v>0.0320986627171307</v>
      </c>
      <c r="BE763" s="0" t="n">
        <v>4526.95648737899</v>
      </c>
      <c r="BF763" s="0" t="n">
        <v>4502.13898737621</v>
      </c>
      <c r="BG763" s="0" t="n">
        <v>4580.12936436547</v>
      </c>
      <c r="BH763" s="0" t="n">
        <v>4496.68765244544</v>
      </c>
      <c r="BI763" s="0" t="n">
        <v>4333.1771760361</v>
      </c>
      <c r="BJ763" s="0" t="n">
        <v>4545.00570269162</v>
      </c>
      <c r="BK763" s="0" t="n">
        <v>4545.5475331633</v>
      </c>
      <c r="BL763" s="0" t="n">
        <v>4602.05492912258</v>
      </c>
      <c r="BM763" s="0" t="n">
        <v>4529.51599263513</v>
      </c>
      <c r="BN763" s="0" t="n">
        <f aca="false">BE763-$C763</f>
        <v>-152.03939862101</v>
      </c>
      <c r="BO763" s="0" t="n">
        <f aca="false">BF763-$C763</f>
        <v>-176.85689862379</v>
      </c>
      <c r="BP763" s="0" t="n">
        <f aca="false">BG763-$C763</f>
        <v>-98.8665216345298</v>
      </c>
      <c r="BQ763" s="0" t="n">
        <f aca="false">BH763-$C763</f>
        <v>-182.30823355456</v>
      </c>
      <c r="BR763" s="0" t="n">
        <f aca="false">BI763-$C763</f>
        <v>-345.8187099639</v>
      </c>
      <c r="BS763" s="0" t="n">
        <f aca="false">BJ763-$C763</f>
        <v>-133.99018330838</v>
      </c>
      <c r="BT763" s="0" t="n">
        <f aca="false">BK763-$C763</f>
        <v>-133.4483528367</v>
      </c>
      <c r="BU763" s="0" t="n">
        <f aca="false">BL763-$C763</f>
        <v>-76.9409568774199</v>
      </c>
      <c r="BV763" s="0" t="n">
        <f aca="false">BM763-$C763</f>
        <v>-149.47989336487</v>
      </c>
      <c r="BW763" s="0" t="n">
        <f aca="false">ABS(BN763)</f>
        <v>152.03939862101</v>
      </c>
      <c r="BX763" s="0" t="n">
        <f aca="false">ABS(BO763)</f>
        <v>176.85689862379</v>
      </c>
      <c r="BY763" s="0" t="n">
        <f aca="false">ABS(BP763)</f>
        <v>98.8665216345298</v>
      </c>
      <c r="BZ763" s="0" t="n">
        <f aca="false">ABS(BQ763)</f>
        <v>182.30823355456</v>
      </c>
      <c r="CA763" s="0" t="n">
        <f aca="false">ABS(BR763)</f>
        <v>345.8187099639</v>
      </c>
      <c r="CB763" s="0" t="n">
        <f aca="false">ABS(BS763)</f>
        <v>133.99018330838</v>
      </c>
      <c r="CC763" s="0" t="n">
        <f aca="false">ABS(BT763)</f>
        <v>133.4483528367</v>
      </c>
      <c r="CD763" s="0" t="n">
        <f aca="false">ABS(BU763)</f>
        <v>76.9409568774199</v>
      </c>
      <c r="CE763" s="0" t="n">
        <f aca="false">ABS(BV763)</f>
        <v>149.47989336487</v>
      </c>
      <c r="CF763" s="0" t="n">
        <f aca="false">BN763^2</f>
        <v>23115.9787330384</v>
      </c>
      <c r="CG763" s="0" t="n">
        <f aca="false">BO763^2</f>
        <v>31278.3625908254</v>
      </c>
      <c r="CH763" s="0" t="n">
        <f aca="false">BP763^2</f>
        <v>9774.58910011095</v>
      </c>
      <c r="CI763" s="0" t="n">
        <f aca="false">BQ763^2</f>
        <v>33236.2920217838</v>
      </c>
      <c r="CJ763" s="0" t="n">
        <f aca="false">BR763^2</f>
        <v>119590.580161096</v>
      </c>
      <c r="CK763" s="0" t="n">
        <f aca="false">BS763^2</f>
        <v>17953.3692230132</v>
      </c>
      <c r="CL763" s="0" t="n">
        <f aca="false">BT763^2</f>
        <v>17808.4628748284</v>
      </c>
      <c r="CM763" s="0" t="n">
        <f aca="false">BU763^2</f>
        <v>5919.91084521299</v>
      </c>
      <c r="CN763" s="0" t="n">
        <f aca="false">BV763^2</f>
        <v>22344.2385203729</v>
      </c>
      <c r="CO763" s="19" t="n">
        <f aca="false">ABS(BN763/$C763)</f>
        <v>0.0324940227188323</v>
      </c>
      <c r="CP763" s="19" t="n">
        <f aca="false">ABS(BO763/$C763)</f>
        <v>0.0377980453355306</v>
      </c>
      <c r="CQ763" s="19" t="n">
        <f aca="false">ABS(BP763/$C763)</f>
        <v>0.0211298586370518</v>
      </c>
      <c r="CR763" s="19" t="n">
        <f aca="false">ABS(BQ763/$C763)</f>
        <v>0.0389631104613797</v>
      </c>
      <c r="CS763" s="19" t="n">
        <f aca="false">ABS(BR763/$C763)</f>
        <v>0.0739087441813374</v>
      </c>
      <c r="CT763" s="19" t="n">
        <f aca="false">ABS(BS763/$C763)</f>
        <v>0.0286365251376468</v>
      </c>
      <c r="CU763" s="19" t="n">
        <f aca="false">ABS(BT763/$C763)</f>
        <v>0.0285207245503235</v>
      </c>
      <c r="CV763" s="19" t="n">
        <f aca="false">ABS(BU763/$C763)</f>
        <v>0.0164439035109291</v>
      </c>
      <c r="CW763" s="19" t="n">
        <f aca="false">ABS(BV763/$C763)</f>
        <v>0.0319470025208035</v>
      </c>
    </row>
    <row r="764" customFormat="false" ht="13.8" hidden="false" customHeight="false" outlineLevel="0" collapsed="false">
      <c r="A764" s="0" t="n">
        <f aca="false">A763+1</f>
        <v>759</v>
      </c>
      <c r="B764" s="0" t="n">
        <f aca="false">B763+1/12</f>
        <v>2011.16666666661</v>
      </c>
      <c r="C764" s="0" t="n">
        <v>4613.772022</v>
      </c>
      <c r="E764" s="0" t="n">
        <v>4701.54584441155</v>
      </c>
      <c r="F764" s="0" t="n">
        <f aca="false">E764-C764</f>
        <v>87.7738224115501</v>
      </c>
      <c r="G764" s="0" t="n">
        <f aca="false">ABS(F764)</f>
        <v>87.7738224115501</v>
      </c>
      <c r="H764" s="0" t="n">
        <f aca="false">F764^2</f>
        <v>7704.24390073433</v>
      </c>
      <c r="I764" s="19" t="n">
        <f aca="false">ABS(F764/C764)</f>
        <v>0.0190243085252187</v>
      </c>
      <c r="K764" s="0" t="n">
        <v>4697.25952008408</v>
      </c>
      <c r="L764" s="0" t="n">
        <v>4722.19901033913</v>
      </c>
      <c r="M764" s="0" t="n">
        <v>4697.99563206903</v>
      </c>
      <c r="N764" s="0" t="n">
        <v>4657.8553629992</v>
      </c>
      <c r="O764" s="0" t="n">
        <v>4576.53989557398</v>
      </c>
      <c r="P764" s="0" t="n">
        <v>4709.65488774625</v>
      </c>
      <c r="Q764" s="0" t="n">
        <v>4700.91419177486</v>
      </c>
      <c r="R764" s="0" t="n">
        <v>4747.77180924382</v>
      </c>
      <c r="S764" s="0" t="n">
        <v>4661.81058191023</v>
      </c>
      <c r="T764" s="0" t="n">
        <f aca="false">K764-$C764</f>
        <v>83.4874980840796</v>
      </c>
      <c r="U764" s="0" t="n">
        <f aca="false">L764-$C764</f>
        <v>108.42698833913</v>
      </c>
      <c r="V764" s="0" t="n">
        <f aca="false">M764-$C764</f>
        <v>84.2236100690297</v>
      </c>
      <c r="W764" s="0" t="n">
        <f aca="false">N764-$C764</f>
        <v>44.0833409992001</v>
      </c>
      <c r="X764" s="0" t="n">
        <f aca="false">O764-$C764</f>
        <v>-37.2321264260199</v>
      </c>
      <c r="Y764" s="0" t="n">
        <f aca="false">P764-$C764</f>
        <v>95.88286574625</v>
      </c>
      <c r="Z764" s="0" t="n">
        <f aca="false">Q764-$C764</f>
        <v>87.1421697748601</v>
      </c>
      <c r="AA764" s="0" t="n">
        <f aca="false">R764-$C764</f>
        <v>133.99978724382</v>
      </c>
      <c r="AB764" s="0" t="n">
        <f aca="false">S764-$C764</f>
        <v>48.0385599102301</v>
      </c>
      <c r="AC764" s="0" t="n">
        <f aca="false">ABS(T764)</f>
        <v>83.4874980840796</v>
      </c>
      <c r="AD764" s="0" t="n">
        <f aca="false">ABS(U764)</f>
        <v>108.42698833913</v>
      </c>
      <c r="AE764" s="0" t="n">
        <f aca="false">ABS(V764)</f>
        <v>84.2236100690297</v>
      </c>
      <c r="AF764" s="0" t="n">
        <f aca="false">ABS(W764)</f>
        <v>44.0833409992001</v>
      </c>
      <c r="AG764" s="0" t="n">
        <f aca="false">ABS(X764)</f>
        <v>37.2321264260199</v>
      </c>
      <c r="AH764" s="0" t="n">
        <f aca="false">ABS(Y764)</f>
        <v>95.88286574625</v>
      </c>
      <c r="AI764" s="0" t="n">
        <f aca="false">ABS(Z764)</f>
        <v>87.1421697748601</v>
      </c>
      <c r="AJ764" s="0" t="n">
        <f aca="false">ABS(AA764)</f>
        <v>133.99978724382</v>
      </c>
      <c r="AK764" s="0" t="n">
        <f aca="false">ABS(AB764)</f>
        <v>48.0385599102301</v>
      </c>
      <c r="AL764" s="0" t="n">
        <f aca="false">T764^2</f>
        <v>6970.16233633919</v>
      </c>
      <c r="AM764" s="0" t="n">
        <f aca="false">U764^2</f>
        <v>11756.4118002938</v>
      </c>
      <c r="AN764" s="0" t="n">
        <f aca="false">V764^2</f>
        <v>7093.61649305997</v>
      </c>
      <c r="AO764" s="0" t="n">
        <f aca="false">W764^2</f>
        <v>1943.34095365176</v>
      </c>
      <c r="AP764" s="0" t="n">
        <f aca="false">X764^2</f>
        <v>1386.23123820313</v>
      </c>
      <c r="AQ764" s="0" t="n">
        <f aca="false">Y764^2</f>
        <v>9193.5239437134</v>
      </c>
      <c r="AR764" s="0" t="n">
        <f aca="false">Z764^2</f>
        <v>7593.75775307055</v>
      </c>
      <c r="AS764" s="0" t="n">
        <f aca="false">AA764^2</f>
        <v>17955.942981389</v>
      </c>
      <c r="AT764" s="0" t="n">
        <f aca="false">AB764^2</f>
        <v>2307.70323824877</v>
      </c>
      <c r="AU764" s="19" t="n">
        <f aca="false">ABS(T764/$C764)</f>
        <v>0.0180952803229081</v>
      </c>
      <c r="AV764" s="19" t="n">
        <f aca="false">ABS(U764/$C764)</f>
        <v>0.023500725181502</v>
      </c>
      <c r="AW764" s="19" t="n">
        <f aca="false">ABS(V764/$C764)</f>
        <v>0.0182548269978277</v>
      </c>
      <c r="AX764" s="19" t="n">
        <f aca="false">ABS(W764/$C764)</f>
        <v>0.00955472892657042</v>
      </c>
      <c r="AY764" s="19" t="n">
        <f aca="false">ABS(X764/$C764)</f>
        <v>0.00806978026839847</v>
      </c>
      <c r="AZ764" s="19" t="n">
        <f aca="false">ABS(Y764/$C764)</f>
        <v>0.0207818820021995</v>
      </c>
      <c r="BA764" s="19" t="n">
        <f aca="false">ABS(Z764/$C764)</f>
        <v>0.0188874026196643</v>
      </c>
      <c r="BB764" s="19" t="n">
        <f aca="false">ABS(AA764/$C764)</f>
        <v>0.0290434348738662</v>
      </c>
      <c r="BC764" s="19" t="n">
        <f aca="false">ABS(AB764/$C764)</f>
        <v>0.0104119925477816</v>
      </c>
      <c r="BE764" s="0" t="n">
        <v>4697.30237360285</v>
      </c>
      <c r="BF764" s="0" t="n">
        <v>4721.99252553629</v>
      </c>
      <c r="BG764" s="0" t="n">
        <v>4698.03112613798</v>
      </c>
      <c r="BH764" s="0" t="n">
        <v>4658.29216869147</v>
      </c>
      <c r="BI764" s="0" t="n">
        <v>4577.78967145773</v>
      </c>
      <c r="BJ764" s="0" t="n">
        <v>4709.57381571013</v>
      </c>
      <c r="BK764" s="0" t="n">
        <v>4700.92050686817</v>
      </c>
      <c r="BL764" s="0" t="n">
        <v>4747.30965446969</v>
      </c>
      <c r="BM764" s="0" t="n">
        <v>4662.2078443867</v>
      </c>
      <c r="BN764" s="0" t="n">
        <f aca="false">BE764-$C764</f>
        <v>83.5303516028498</v>
      </c>
      <c r="BO764" s="0" t="n">
        <f aca="false">BF764-$C764</f>
        <v>108.220503536289</v>
      </c>
      <c r="BP764" s="0" t="n">
        <f aca="false">BG764-$C764</f>
        <v>84.2591041379801</v>
      </c>
      <c r="BQ764" s="0" t="n">
        <f aca="false">BH764-$C764</f>
        <v>44.5201466914696</v>
      </c>
      <c r="BR764" s="0" t="n">
        <f aca="false">BI764-$C764</f>
        <v>-35.9823505422701</v>
      </c>
      <c r="BS764" s="0" t="n">
        <f aca="false">BJ764-$C764</f>
        <v>95.8017937101295</v>
      </c>
      <c r="BT764" s="0" t="n">
        <f aca="false">BK764-$C764</f>
        <v>87.1484848681703</v>
      </c>
      <c r="BU764" s="0" t="n">
        <f aca="false">BL764-$C764</f>
        <v>133.53763246969</v>
      </c>
      <c r="BV764" s="0" t="n">
        <f aca="false">BM764-$C764</f>
        <v>48.4358223867002</v>
      </c>
      <c r="BW764" s="0" t="n">
        <f aca="false">ABS(BN764)</f>
        <v>83.5303516028498</v>
      </c>
      <c r="BX764" s="0" t="n">
        <f aca="false">ABS(BO764)</f>
        <v>108.220503536289</v>
      </c>
      <c r="BY764" s="0" t="n">
        <f aca="false">ABS(BP764)</f>
        <v>84.2591041379801</v>
      </c>
      <c r="BZ764" s="0" t="n">
        <f aca="false">ABS(BQ764)</f>
        <v>44.5201466914696</v>
      </c>
      <c r="CA764" s="0" t="n">
        <f aca="false">ABS(BR764)</f>
        <v>35.9823505422701</v>
      </c>
      <c r="CB764" s="0" t="n">
        <f aca="false">ABS(BS764)</f>
        <v>95.8017937101295</v>
      </c>
      <c r="CC764" s="0" t="n">
        <f aca="false">ABS(BT764)</f>
        <v>87.1484848681703</v>
      </c>
      <c r="CD764" s="0" t="n">
        <f aca="false">ABS(BU764)</f>
        <v>133.53763246969</v>
      </c>
      <c r="CE764" s="0" t="n">
        <f aca="false">ABS(BV764)</f>
        <v>48.4358223867002</v>
      </c>
      <c r="CF764" s="0" t="n">
        <f aca="false">BN764^2</f>
        <v>6977.31963889571</v>
      </c>
      <c r="CG764" s="0" t="n">
        <f aca="false">BO764^2</f>
        <v>11711.677385648</v>
      </c>
      <c r="CH764" s="0" t="n">
        <f aca="false">BP764^2</f>
        <v>7099.59663013498</v>
      </c>
      <c r="CI764" s="0" t="n">
        <f aca="false">BQ764^2</f>
        <v>1982.04346142997</v>
      </c>
      <c r="CJ764" s="0" t="n">
        <f aca="false">BR764^2</f>
        <v>1294.7295505468</v>
      </c>
      <c r="CK764" s="0" t="n">
        <f aca="false">BS764^2</f>
        <v>9177.9836780782</v>
      </c>
      <c r="CL764" s="0" t="n">
        <f aca="false">BT764^2</f>
        <v>7594.8584148177</v>
      </c>
      <c r="CM764" s="0" t="n">
        <f aca="false">BU764^2</f>
        <v>17832.29928561</v>
      </c>
      <c r="CN764" s="0" t="n">
        <f aca="false">BV764^2</f>
        <v>2346.02889027597</v>
      </c>
      <c r="CO764" s="19" t="n">
        <f aca="false">ABS(BN764/$C764)</f>
        <v>0.0181045684972178</v>
      </c>
      <c r="CP764" s="19" t="n">
        <f aca="false">ABS(BO764/$C764)</f>
        <v>0.0234559711707158</v>
      </c>
      <c r="CQ764" s="19" t="n">
        <f aca="false">ABS(BP764/$C764)</f>
        <v>0.0182625200673565</v>
      </c>
      <c r="CR764" s="19" t="n">
        <f aca="false">ABS(BQ764/$C764)</f>
        <v>0.00964940323864684</v>
      </c>
      <c r="CS764" s="19" t="n">
        <f aca="false">ABS(BR764/$C764)</f>
        <v>0.00779890084960787</v>
      </c>
      <c r="CT764" s="19" t="n">
        <f aca="false">ABS(BS764/$C764)</f>
        <v>0.0207643102548877</v>
      </c>
      <c r="CU764" s="19" t="n">
        <f aca="false">ABS(BT764/$C764)</f>
        <v>0.0188887713681172</v>
      </c>
      <c r="CV764" s="19" t="n">
        <f aca="false">ABS(BU764/$C764)</f>
        <v>0.0289432663410622</v>
      </c>
      <c r="CW764" s="19" t="n">
        <f aca="false">ABS(BV764/$C764)</f>
        <v>0.0104980961685448</v>
      </c>
    </row>
    <row r="765" customFormat="false" ht="13.8" hidden="false" customHeight="false" outlineLevel="0" collapsed="false">
      <c r="A765" s="0" t="n">
        <f aca="false">A764+1</f>
        <v>760</v>
      </c>
      <c r="B765" s="0" t="n">
        <f aca="false">B764+1/12</f>
        <v>2011.24999999994</v>
      </c>
      <c r="C765" s="0" t="n">
        <v>4862.563822</v>
      </c>
      <c r="E765" s="0" t="n">
        <v>4804.2667156745</v>
      </c>
      <c r="F765" s="0" t="n">
        <f aca="false">E765-C765</f>
        <v>-58.2971063255</v>
      </c>
      <c r="G765" s="0" t="n">
        <f aca="false">ABS(F765)</f>
        <v>58.2971063255</v>
      </c>
      <c r="H765" s="0" t="n">
        <f aca="false">F765^2</f>
        <v>3398.55260592665</v>
      </c>
      <c r="I765" s="19" t="n">
        <f aca="false">ABS(F765/C765)</f>
        <v>0.0119889647641729</v>
      </c>
      <c r="K765" s="0" t="n">
        <v>4791.81140491993</v>
      </c>
      <c r="L765" s="0" t="n">
        <v>4798.64348498525</v>
      </c>
      <c r="M765" s="0" t="n">
        <v>4793.79824706728</v>
      </c>
      <c r="N765" s="0" t="n">
        <v>4757.49677680231</v>
      </c>
      <c r="O765" s="0" t="n">
        <v>4852.02703255207</v>
      </c>
      <c r="P765" s="0" t="n">
        <v>4874.95425733147</v>
      </c>
      <c r="Q765" s="0" t="n">
        <v>4838.25184921327</v>
      </c>
      <c r="R765" s="0" t="n">
        <v>4805.43656073376</v>
      </c>
      <c r="S765" s="0" t="n">
        <v>4851.7141553353</v>
      </c>
      <c r="T765" s="0" t="n">
        <f aca="false">K765-$C765</f>
        <v>-70.7524170800698</v>
      </c>
      <c r="U765" s="0" t="n">
        <f aca="false">L765-$C765</f>
        <v>-63.9203370147497</v>
      </c>
      <c r="V765" s="0" t="n">
        <f aca="false">M765-$C765</f>
        <v>-68.7655749327205</v>
      </c>
      <c r="W765" s="0" t="n">
        <f aca="false">N765-$C765</f>
        <v>-105.06704519769</v>
      </c>
      <c r="X765" s="0" t="n">
        <f aca="false">O765-$C765</f>
        <v>-10.5367894479305</v>
      </c>
      <c r="Y765" s="0" t="n">
        <f aca="false">P765-$C765</f>
        <v>12.3904353314701</v>
      </c>
      <c r="Z765" s="0" t="n">
        <f aca="false">Q765-$C765</f>
        <v>-24.3119727867297</v>
      </c>
      <c r="AA765" s="0" t="n">
        <f aca="false">R765-$C765</f>
        <v>-57.1272612662397</v>
      </c>
      <c r="AB765" s="0" t="n">
        <f aca="false">S765-$C765</f>
        <v>-10.8496666646997</v>
      </c>
      <c r="AC765" s="0" t="n">
        <f aca="false">ABS(T765)</f>
        <v>70.7524170800698</v>
      </c>
      <c r="AD765" s="0" t="n">
        <f aca="false">ABS(U765)</f>
        <v>63.9203370147497</v>
      </c>
      <c r="AE765" s="0" t="n">
        <f aca="false">ABS(V765)</f>
        <v>68.7655749327205</v>
      </c>
      <c r="AF765" s="0" t="n">
        <f aca="false">ABS(W765)</f>
        <v>105.06704519769</v>
      </c>
      <c r="AG765" s="0" t="n">
        <f aca="false">ABS(X765)</f>
        <v>10.5367894479305</v>
      </c>
      <c r="AH765" s="0" t="n">
        <f aca="false">ABS(Y765)</f>
        <v>12.3904353314701</v>
      </c>
      <c r="AI765" s="0" t="n">
        <f aca="false">ABS(Z765)</f>
        <v>24.3119727867297</v>
      </c>
      <c r="AJ765" s="0" t="n">
        <f aca="false">ABS(AA765)</f>
        <v>57.1272612662397</v>
      </c>
      <c r="AK765" s="0" t="n">
        <f aca="false">ABS(AB765)</f>
        <v>10.8496666646997</v>
      </c>
      <c r="AL765" s="0" t="n">
        <f aca="false">T765^2</f>
        <v>5005.90452267215</v>
      </c>
      <c r="AM765" s="0" t="n">
        <f aca="false">U765^2</f>
        <v>4085.80948407919</v>
      </c>
      <c r="AN765" s="0" t="n">
        <f aca="false">V765^2</f>
        <v>4728.7042958276</v>
      </c>
      <c r="AO765" s="0" t="n">
        <f aca="false">W765^2</f>
        <v>11039.0839865735</v>
      </c>
      <c r="AP765" s="0" t="n">
        <f aca="false">X765^2</f>
        <v>111.023931870019</v>
      </c>
      <c r="AQ765" s="0" t="n">
        <f aca="false">Y765^2</f>
        <v>153.522887703344</v>
      </c>
      <c r="AR765" s="0" t="n">
        <f aca="false">Z765^2</f>
        <v>591.072020782686</v>
      </c>
      <c r="AS765" s="0" t="n">
        <f aca="false">AA765^2</f>
        <v>3263.52397978121</v>
      </c>
      <c r="AT765" s="0" t="n">
        <f aca="false">AB765^2</f>
        <v>117.715266735096</v>
      </c>
      <c r="AU765" s="19" t="n">
        <f aca="false">ABS(T765/$C765)</f>
        <v>0.0145504346410765</v>
      </c>
      <c r="AV765" s="19" t="n">
        <f aca="false">ABS(U765/$C765)</f>
        <v>0.0131453980563821</v>
      </c>
      <c r="AW765" s="19" t="n">
        <f aca="false">ABS(V765/$C765)</f>
        <v>0.0141418349352253</v>
      </c>
      <c r="AX765" s="19" t="n">
        <f aca="false">ABS(W765/$C765)</f>
        <v>0.021607334945883</v>
      </c>
      <c r="AY765" s="19" t="n">
        <f aca="false">ABS(X765/$C765)</f>
        <v>0.00216692054513636</v>
      </c>
      <c r="AZ765" s="19" t="n">
        <f aca="false">ABS(Y765/$C765)</f>
        <v>0.00254812806269203</v>
      </c>
      <c r="BA765" s="19" t="n">
        <f aca="false">ABS(Z765/$C765)</f>
        <v>0.00499982595122742</v>
      </c>
      <c r="BB765" s="19" t="n">
        <f aca="false">ABS(AA765/$C765)</f>
        <v>0.0117483828197339</v>
      </c>
      <c r="BC765" s="19" t="n">
        <f aca="false">ABS(AB765/$C765)</f>
        <v>0.00223126462949687</v>
      </c>
      <c r="BE765" s="0" t="n">
        <v>4791.66703405881</v>
      </c>
      <c r="BF765" s="0" t="n">
        <v>4798.57830550696</v>
      </c>
      <c r="BG765" s="0" t="n">
        <v>4793.67690590951</v>
      </c>
      <c r="BH765" s="0" t="n">
        <v>4756.95466135596</v>
      </c>
      <c r="BI765" s="0" t="n">
        <v>4852.58062757756</v>
      </c>
      <c r="BJ765" s="0" t="n">
        <v>4875.77360431206</v>
      </c>
      <c r="BK765" s="0" t="n">
        <v>4838.64577459102</v>
      </c>
      <c r="BL765" s="0" t="n">
        <v>4805.45012053503</v>
      </c>
      <c r="BM765" s="0" t="n">
        <v>4852.26412376696</v>
      </c>
      <c r="BN765" s="0" t="n">
        <f aca="false">BE765-$C765</f>
        <v>-70.8967879411903</v>
      </c>
      <c r="BO765" s="0" t="n">
        <f aca="false">BF765-$C765</f>
        <v>-63.9855164930404</v>
      </c>
      <c r="BP765" s="0" t="n">
        <f aca="false">BG765-$C765</f>
        <v>-68.8869160904897</v>
      </c>
      <c r="BQ765" s="0" t="n">
        <f aca="false">BH765-$C765</f>
        <v>-105.60916064404</v>
      </c>
      <c r="BR765" s="0" t="n">
        <f aca="false">BI765-$C765</f>
        <v>-9.98319442243974</v>
      </c>
      <c r="BS765" s="0" t="n">
        <f aca="false">BJ765-$C765</f>
        <v>13.2097823120603</v>
      </c>
      <c r="BT765" s="0" t="n">
        <f aca="false">BK765-$C765</f>
        <v>-23.9180474089799</v>
      </c>
      <c r="BU765" s="0" t="n">
        <f aca="false">BL765-$C765</f>
        <v>-57.1137014649703</v>
      </c>
      <c r="BV765" s="0" t="n">
        <f aca="false">BM765-$C765</f>
        <v>-10.2996982330396</v>
      </c>
      <c r="BW765" s="0" t="n">
        <f aca="false">ABS(BN765)</f>
        <v>70.8967879411903</v>
      </c>
      <c r="BX765" s="0" t="n">
        <f aca="false">ABS(BO765)</f>
        <v>63.9855164930404</v>
      </c>
      <c r="BY765" s="0" t="n">
        <f aca="false">ABS(BP765)</f>
        <v>68.8869160904897</v>
      </c>
      <c r="BZ765" s="0" t="n">
        <f aca="false">ABS(BQ765)</f>
        <v>105.60916064404</v>
      </c>
      <c r="CA765" s="0" t="n">
        <f aca="false">ABS(BR765)</f>
        <v>9.98319442243974</v>
      </c>
      <c r="CB765" s="0" t="n">
        <f aca="false">ABS(BS765)</f>
        <v>13.2097823120603</v>
      </c>
      <c r="CC765" s="0" t="n">
        <f aca="false">ABS(BT765)</f>
        <v>23.9180474089799</v>
      </c>
      <c r="CD765" s="0" t="n">
        <f aca="false">ABS(BU765)</f>
        <v>57.1137014649703</v>
      </c>
      <c r="CE765" s="0" t="n">
        <f aca="false">ABS(BV765)</f>
        <v>10.2996982330396</v>
      </c>
      <c r="CF765" s="0" t="n">
        <f aca="false">BN765^2</f>
        <v>5026.3545403781</v>
      </c>
      <c r="CG765" s="0" t="n">
        <f aca="false">BO765^2</f>
        <v>4094.14632088115</v>
      </c>
      <c r="CH765" s="0" t="n">
        <f aca="false">BP765^2</f>
        <v>4745.40720845816</v>
      </c>
      <c r="CI765" s="0" t="n">
        <f aca="false">BQ765^2</f>
        <v>11153.2948119387</v>
      </c>
      <c r="CJ765" s="0" t="n">
        <f aca="false">BR765^2</f>
        <v>99.6641708762319</v>
      </c>
      <c r="CK765" s="0" t="n">
        <f aca="false">BS765^2</f>
        <v>174.49834873202</v>
      </c>
      <c r="CL765" s="0" t="n">
        <f aca="false">BT765^2</f>
        <v>572.072991858209</v>
      </c>
      <c r="CM765" s="0" t="n">
        <f aca="false">BU765^2</f>
        <v>3261.97489502975</v>
      </c>
      <c r="CN765" s="0" t="n">
        <f aca="false">BV765^2</f>
        <v>106.08378369168</v>
      </c>
      <c r="CO765" s="19" t="n">
        <f aca="false">ABS(BN765/$C765)</f>
        <v>0.0145801249169057</v>
      </c>
      <c r="CP765" s="19" t="n">
        <f aca="false">ABS(BO765/$C765)</f>
        <v>0.013158802400401</v>
      </c>
      <c r="CQ765" s="19" t="n">
        <f aca="false">ABS(BP765/$C765)</f>
        <v>0.0141667890874408</v>
      </c>
      <c r="CR765" s="19" t="n">
        <f aca="false">ABS(BQ765/$C765)</f>
        <v>0.0217188225203805</v>
      </c>
      <c r="CS765" s="19" t="n">
        <f aca="false">ABS(BR765/$C765)</f>
        <v>0.0020530721627283</v>
      </c>
      <c r="CT765" s="19" t="n">
        <f aca="false">ABS(BS765/$C765)</f>
        <v>0.00271662908613949</v>
      </c>
      <c r="CU765" s="19" t="n">
        <f aca="false">ABS(BT765/$C765)</f>
        <v>0.0049188140833784</v>
      </c>
      <c r="CV765" s="19" t="n">
        <f aca="false">ABS(BU765/$C765)</f>
        <v>0.0117455942082594</v>
      </c>
      <c r="CW765" s="19" t="n">
        <f aca="false">ABS(BV765/$C765)</f>
        <v>0.00211816206636603</v>
      </c>
    </row>
    <row r="766" customFormat="false" ht="13.8" hidden="false" customHeight="false" outlineLevel="0" collapsed="false">
      <c r="A766" s="0" t="n">
        <f aca="false">A765+1</f>
        <v>761</v>
      </c>
      <c r="B766" s="0" t="n">
        <f aca="false">B765+1/12</f>
        <v>2011.33333333328</v>
      </c>
      <c r="C766" s="0" t="n">
        <v>4969.897631</v>
      </c>
      <c r="E766" s="0" t="n">
        <v>4871.60068825494</v>
      </c>
      <c r="F766" s="0" t="n">
        <f aca="false">E766-C766</f>
        <v>-98.2969427450598</v>
      </c>
      <c r="G766" s="0" t="n">
        <f aca="false">ABS(F766)</f>
        <v>98.2969427450598</v>
      </c>
      <c r="H766" s="0" t="n">
        <f aca="false">F766^2</f>
        <v>9662.28895302557</v>
      </c>
      <c r="I766" s="19" t="n">
        <f aca="false">ABS(F766/C766)</f>
        <v>0.0197784642749837</v>
      </c>
      <c r="K766" s="0" t="n">
        <v>4874.61664616899</v>
      </c>
      <c r="L766" s="0" t="n">
        <v>4866.40649934336</v>
      </c>
      <c r="M766" s="0" t="n">
        <v>4860.87816729363</v>
      </c>
      <c r="N766" s="0" t="n">
        <v>4878.36381019278</v>
      </c>
      <c r="O766" s="0" t="n">
        <v>4976.87453546455</v>
      </c>
      <c r="P766" s="0" t="n">
        <v>4938.92628271265</v>
      </c>
      <c r="Q766" s="0" t="n">
        <v>4876.75992504467</v>
      </c>
      <c r="R766" s="0" t="n">
        <v>4914.25411984369</v>
      </c>
      <c r="S766" s="0" t="n">
        <v>4900.74716313735</v>
      </c>
      <c r="T766" s="0" t="n">
        <f aca="false">K766-$C766</f>
        <v>-95.2809848310099</v>
      </c>
      <c r="U766" s="0" t="n">
        <f aca="false">L766-$C766</f>
        <v>-103.491131656639</v>
      </c>
      <c r="V766" s="0" t="n">
        <f aca="false">M766-$C766</f>
        <v>-109.01946370637</v>
      </c>
      <c r="W766" s="0" t="n">
        <f aca="false">N766-$C766</f>
        <v>-91.5338208072199</v>
      </c>
      <c r="X766" s="0" t="n">
        <f aca="false">O766-$C766</f>
        <v>6.97690446454999</v>
      </c>
      <c r="Y766" s="0" t="n">
        <f aca="false">P766-$C766</f>
        <v>-30.9713482873494</v>
      </c>
      <c r="Z766" s="0" t="n">
        <f aca="false">Q766-$C766</f>
        <v>-93.1377059553297</v>
      </c>
      <c r="AA766" s="0" t="n">
        <f aca="false">R766-$C766</f>
        <v>-55.6435111563096</v>
      </c>
      <c r="AB766" s="0" t="n">
        <f aca="false">S766-$C766</f>
        <v>-69.1504678626498</v>
      </c>
      <c r="AC766" s="0" t="n">
        <f aca="false">ABS(T766)</f>
        <v>95.2809848310099</v>
      </c>
      <c r="AD766" s="0" t="n">
        <f aca="false">ABS(U766)</f>
        <v>103.491131656639</v>
      </c>
      <c r="AE766" s="0" t="n">
        <f aca="false">ABS(V766)</f>
        <v>109.01946370637</v>
      </c>
      <c r="AF766" s="0" t="n">
        <f aca="false">ABS(W766)</f>
        <v>91.5338208072199</v>
      </c>
      <c r="AG766" s="0" t="n">
        <f aca="false">ABS(X766)</f>
        <v>6.97690446454999</v>
      </c>
      <c r="AH766" s="0" t="n">
        <f aca="false">ABS(Y766)</f>
        <v>30.9713482873494</v>
      </c>
      <c r="AI766" s="0" t="n">
        <f aca="false">ABS(Z766)</f>
        <v>93.1377059553297</v>
      </c>
      <c r="AJ766" s="0" t="n">
        <f aca="false">ABS(AA766)</f>
        <v>55.6435111563096</v>
      </c>
      <c r="AK766" s="0" t="n">
        <f aca="false">ABS(AB766)</f>
        <v>69.1504678626498</v>
      </c>
      <c r="AL766" s="0" t="n">
        <f aca="false">T766^2</f>
        <v>9078.46607036713</v>
      </c>
      <c r="AM766" s="0" t="n">
        <f aca="false">U766^2</f>
        <v>10710.4143315719</v>
      </c>
      <c r="AN766" s="0" t="n">
        <f aca="false">V766^2</f>
        <v>11885.2434668244</v>
      </c>
      <c r="AO766" s="0" t="n">
        <f aca="false">W766^2</f>
        <v>8378.44035156823</v>
      </c>
      <c r="AP766" s="0" t="n">
        <f aca="false">X766^2</f>
        <v>48.6771959074576</v>
      </c>
      <c r="AQ766" s="0" t="n">
        <f aca="false">Y766^2</f>
        <v>959.224414736302</v>
      </c>
      <c r="AR766" s="0" t="n">
        <f aca="false">Z766^2</f>
        <v>8674.63227062146</v>
      </c>
      <c r="AS766" s="0" t="n">
        <f aca="false">AA766^2</f>
        <v>3096.20033380235</v>
      </c>
      <c r="AT766" s="0" t="n">
        <f aca="false">AB766^2</f>
        <v>4781.78720562336</v>
      </c>
      <c r="AU766" s="19" t="n">
        <f aca="false">ABS(T766/$C766)</f>
        <v>0.0191716191972824</v>
      </c>
      <c r="AV766" s="19" t="n">
        <f aca="false">ABS(U766/$C766)</f>
        <v>0.0208235942348399</v>
      </c>
      <c r="AW766" s="19" t="n">
        <f aca="false">ABS(V766/$C766)</f>
        <v>0.0219359575992794</v>
      </c>
      <c r="AX766" s="19" t="n">
        <f aca="false">ABS(W766/$C766)</f>
        <v>0.0184176471234079</v>
      </c>
      <c r="AY766" s="19" t="n">
        <f aca="false">ABS(X766/$C766)</f>
        <v>0.00140383263048103</v>
      </c>
      <c r="AZ766" s="19" t="n">
        <f aca="false">ABS(Y766/$C766)</f>
        <v>0.0062317879736934</v>
      </c>
      <c r="BA766" s="19" t="n">
        <f aca="false">ABS(Z766/$C766)</f>
        <v>0.0187403670800748</v>
      </c>
      <c r="BB766" s="19" t="n">
        <f aca="false">ABS(AA766/$C766)</f>
        <v>0.0111961081067819</v>
      </c>
      <c r="BC766" s="19" t="n">
        <f aca="false">ABS(AB766/$C766)</f>
        <v>0.0139138616118209</v>
      </c>
      <c r="BE766" s="0" t="n">
        <v>4874.69423892212</v>
      </c>
      <c r="BF766" s="0" t="n">
        <v>4866.27286637189</v>
      </c>
      <c r="BG766" s="0" t="n">
        <v>4860.60230471679</v>
      </c>
      <c r="BH766" s="0" t="n">
        <v>4878.53780773049</v>
      </c>
      <c r="BI766" s="0" t="n">
        <v>4979.58295775346</v>
      </c>
      <c r="BJ766" s="0" t="n">
        <v>4940.65839515536</v>
      </c>
      <c r="BK766" s="0" t="n">
        <v>4876.89265878895</v>
      </c>
      <c r="BL766" s="0" t="n">
        <v>4915.35148170397</v>
      </c>
      <c r="BM766" s="0" t="n">
        <v>4901.49702613094</v>
      </c>
      <c r="BN766" s="0" t="n">
        <f aca="false">BE766-$C766</f>
        <v>-95.2033920778795</v>
      </c>
      <c r="BO766" s="0" t="n">
        <f aca="false">BF766-$C766</f>
        <v>-103.62476462811</v>
      </c>
      <c r="BP766" s="0" t="n">
        <f aca="false">BG766-$C766</f>
        <v>-109.29532628321</v>
      </c>
      <c r="BQ766" s="0" t="n">
        <f aca="false">BH766-$C766</f>
        <v>-91.3598232695094</v>
      </c>
      <c r="BR766" s="0" t="n">
        <f aca="false">BI766-$C766</f>
        <v>9.68532675345978</v>
      </c>
      <c r="BS766" s="0" t="n">
        <f aca="false">BJ766-$C766</f>
        <v>-29.2392358446396</v>
      </c>
      <c r="BT766" s="0" t="n">
        <f aca="false">BK766-$C766</f>
        <v>-93.0049722110498</v>
      </c>
      <c r="BU766" s="0" t="n">
        <f aca="false">BL766-$C766</f>
        <v>-54.5461492960294</v>
      </c>
      <c r="BV766" s="0" t="n">
        <f aca="false">BM766-$C766</f>
        <v>-68.4006048690599</v>
      </c>
      <c r="BW766" s="0" t="n">
        <f aca="false">ABS(BN766)</f>
        <v>95.2033920778795</v>
      </c>
      <c r="BX766" s="0" t="n">
        <f aca="false">ABS(BO766)</f>
        <v>103.62476462811</v>
      </c>
      <c r="BY766" s="0" t="n">
        <f aca="false">ABS(BP766)</f>
        <v>109.29532628321</v>
      </c>
      <c r="BZ766" s="0" t="n">
        <f aca="false">ABS(BQ766)</f>
        <v>91.3598232695094</v>
      </c>
      <c r="CA766" s="0" t="n">
        <f aca="false">ABS(BR766)</f>
        <v>9.68532675345978</v>
      </c>
      <c r="CB766" s="0" t="n">
        <f aca="false">ABS(BS766)</f>
        <v>29.2392358446396</v>
      </c>
      <c r="CC766" s="0" t="n">
        <f aca="false">ABS(BT766)</f>
        <v>93.0049722110498</v>
      </c>
      <c r="CD766" s="0" t="n">
        <f aca="false">ABS(BU766)</f>
        <v>54.5461492960294</v>
      </c>
      <c r="CE766" s="0" t="n">
        <f aca="false">ABS(BV766)</f>
        <v>68.4006048690599</v>
      </c>
      <c r="CF766" s="0" t="n">
        <f aca="false">BN766^2</f>
        <v>9063.68586313444</v>
      </c>
      <c r="CG766" s="0" t="n">
        <f aca="false">BO766^2</f>
        <v>10738.0918442312</v>
      </c>
      <c r="CH766" s="0" t="n">
        <f aca="false">BP766^2</f>
        <v>11945.4683473533</v>
      </c>
      <c r="CI766" s="0" t="n">
        <f aca="false">BQ766^2</f>
        <v>8346.617307836</v>
      </c>
      <c r="CJ766" s="0" t="n">
        <f aca="false">BR766^2</f>
        <v>93.8055543212837</v>
      </c>
      <c r="CK766" s="0" t="n">
        <f aca="false">BS766^2</f>
        <v>854.932912778454</v>
      </c>
      <c r="CL766" s="0" t="n">
        <f aca="false">BT766^2</f>
        <v>8649.92485597814</v>
      </c>
      <c r="CM766" s="0" t="n">
        <f aca="false">BU766^2</f>
        <v>2975.28240302473</v>
      </c>
      <c r="CN766" s="0" t="n">
        <f aca="false">BV766^2</f>
        <v>4678.64274645326</v>
      </c>
      <c r="CO766" s="19" t="n">
        <f aca="false">ABS(BN766/$C766)</f>
        <v>0.0191560066517364</v>
      </c>
      <c r="CP766" s="19" t="n">
        <f aca="false">ABS(BO766/$C766)</f>
        <v>0.0208504827104973</v>
      </c>
      <c r="CQ766" s="19" t="n">
        <f aca="false">ABS(BP766/$C766)</f>
        <v>0.0219914642912316</v>
      </c>
      <c r="CR766" s="19" t="n">
        <f aca="false">ABS(BQ766/$C766)</f>
        <v>0.0183826368373572</v>
      </c>
      <c r="CS766" s="19" t="n">
        <f aca="false">ABS(BR766/$C766)</f>
        <v>0.00194879803822293</v>
      </c>
      <c r="CT766" s="19" t="n">
        <f aca="false">ABS(BS766/$C766)</f>
        <v>0.00588326722511603</v>
      </c>
      <c r="CU766" s="19" t="n">
        <f aca="false">ABS(BT766/$C766)</f>
        <v>0.0187136595391682</v>
      </c>
      <c r="CV766" s="19" t="n">
        <f aca="false">ABS(BU766/$C766)</f>
        <v>0.0109753064038569</v>
      </c>
      <c r="CW766" s="19" t="n">
        <f aca="false">ABS(BV766/$C766)</f>
        <v>0.013762980638155</v>
      </c>
    </row>
    <row r="767" customFormat="false" ht="13.8" hidden="false" customHeight="false" outlineLevel="0" collapsed="false">
      <c r="A767" s="0" t="n">
        <f aca="false">A766+1</f>
        <v>762</v>
      </c>
      <c r="B767" s="0" t="n">
        <f aca="false">B766+1/12</f>
        <v>2011.41666666661</v>
      </c>
      <c r="C767" s="0" t="n">
        <v>4911.639672</v>
      </c>
      <c r="E767" s="0" t="n">
        <v>4946.1651224104</v>
      </c>
      <c r="F767" s="0" t="n">
        <f aca="false">E767-C767</f>
        <v>34.5254504103996</v>
      </c>
      <c r="G767" s="0" t="n">
        <f aca="false">ABS(F767)</f>
        <v>34.5254504103996</v>
      </c>
      <c r="H767" s="0" t="n">
        <f aca="false">F767^2</f>
        <v>1192.00672604096</v>
      </c>
      <c r="I767" s="19" t="n">
        <f aca="false">ABS(F767/C767)</f>
        <v>0.00702931255466893</v>
      </c>
      <c r="K767" s="0" t="n">
        <v>4915.78971559618</v>
      </c>
      <c r="L767" s="0" t="n">
        <v>4943.01384770843</v>
      </c>
      <c r="M767" s="0" t="n">
        <v>4974.11599323114</v>
      </c>
      <c r="N767" s="0" t="n">
        <v>4968.07987202247</v>
      </c>
      <c r="O767" s="0" t="n">
        <v>5158.42156137942</v>
      </c>
      <c r="P767" s="0" t="n">
        <v>4948.87597189361</v>
      </c>
      <c r="Q767" s="0" t="n">
        <v>4941.62740571028</v>
      </c>
      <c r="R767" s="0" t="n">
        <v>4974.97391315773</v>
      </c>
      <c r="S767" s="0" t="n">
        <v>5010.31333018841</v>
      </c>
      <c r="T767" s="0" t="n">
        <f aca="false">K767-$C767</f>
        <v>4.15004359617979</v>
      </c>
      <c r="U767" s="0" t="n">
        <f aca="false">L767-$C767</f>
        <v>31.3741757084299</v>
      </c>
      <c r="V767" s="0" t="n">
        <f aca="false">M767-$C767</f>
        <v>62.47632123114</v>
      </c>
      <c r="W767" s="0" t="n">
        <f aca="false">N767-$C767</f>
        <v>56.44020002247</v>
      </c>
      <c r="X767" s="0" t="n">
        <f aca="false">O767-$C767</f>
        <v>246.78188937942</v>
      </c>
      <c r="Y767" s="0" t="n">
        <f aca="false">P767-$C767</f>
        <v>37.2362998936096</v>
      </c>
      <c r="Z767" s="0" t="n">
        <f aca="false">Q767-$C767</f>
        <v>29.9877337102798</v>
      </c>
      <c r="AA767" s="0" t="n">
        <f aca="false">R767-$C767</f>
        <v>63.3342411577296</v>
      </c>
      <c r="AB767" s="0" t="n">
        <f aca="false">S767-$C767</f>
        <v>98.6736581884097</v>
      </c>
      <c r="AC767" s="0" t="n">
        <f aca="false">ABS(T767)</f>
        <v>4.15004359617979</v>
      </c>
      <c r="AD767" s="0" t="n">
        <f aca="false">ABS(U767)</f>
        <v>31.3741757084299</v>
      </c>
      <c r="AE767" s="0" t="n">
        <f aca="false">ABS(V767)</f>
        <v>62.47632123114</v>
      </c>
      <c r="AF767" s="0" t="n">
        <f aca="false">ABS(W767)</f>
        <v>56.44020002247</v>
      </c>
      <c r="AG767" s="0" t="n">
        <f aca="false">ABS(X767)</f>
        <v>246.78188937942</v>
      </c>
      <c r="AH767" s="0" t="n">
        <f aca="false">ABS(Y767)</f>
        <v>37.2362998936096</v>
      </c>
      <c r="AI767" s="0" t="n">
        <f aca="false">ABS(Z767)</f>
        <v>29.9877337102798</v>
      </c>
      <c r="AJ767" s="0" t="n">
        <f aca="false">ABS(AA767)</f>
        <v>63.3342411577296</v>
      </c>
      <c r="AK767" s="0" t="n">
        <f aca="false">ABS(AB767)</f>
        <v>98.6736581884097</v>
      </c>
      <c r="AL767" s="0" t="n">
        <f aca="false">T767^2</f>
        <v>17.2228618501928</v>
      </c>
      <c r="AM767" s="0" t="n">
        <f aca="false">U767^2</f>
        <v>984.338901383433</v>
      </c>
      <c r="AN767" s="0" t="n">
        <f aca="false">V767^2</f>
        <v>3903.29071457659</v>
      </c>
      <c r="AO767" s="0" t="n">
        <f aca="false">W767^2</f>
        <v>3185.49617857642</v>
      </c>
      <c r="AP767" s="0" t="n">
        <f aca="false">X767^2</f>
        <v>60901.3009256764</v>
      </c>
      <c r="AQ767" s="0" t="n">
        <f aca="false">Y767^2</f>
        <v>1386.54202976683</v>
      </c>
      <c r="AR767" s="0" t="n">
        <f aca="false">Z767^2</f>
        <v>899.264173078653</v>
      </c>
      <c r="AS767" s="0" t="n">
        <f aca="false">AA767^2</f>
        <v>4011.22610302545</v>
      </c>
      <c r="AT767" s="0" t="n">
        <f aca="false">AB767^2</f>
        <v>9736.49082028312</v>
      </c>
      <c r="AU767" s="19" t="n">
        <f aca="false">ABS(T767/$C767)</f>
        <v>0.000844940564316292</v>
      </c>
      <c r="AV767" s="19" t="n">
        <f aca="false">ABS(U767/$C767)</f>
        <v>0.00638771933684029</v>
      </c>
      <c r="AW767" s="19" t="n">
        <f aca="false">ABS(V767/$C767)</f>
        <v>0.0127200538727016</v>
      </c>
      <c r="AX767" s="19" t="n">
        <f aca="false">ABS(W767/$C767)</f>
        <v>0.0114911116839906</v>
      </c>
      <c r="AY767" s="19" t="n">
        <f aca="false">ABS(X767/$C767)</f>
        <v>0.0502442984134721</v>
      </c>
      <c r="AZ767" s="19" t="n">
        <f aca="false">ABS(Y767/$C767)</f>
        <v>0.00758123608005815</v>
      </c>
      <c r="BA767" s="19" t="n">
        <f aca="false">ABS(Z767/$C767)</f>
        <v>0.00610544252283713</v>
      </c>
      <c r="BB767" s="19" t="n">
        <f aca="false">ABS(AA767/$C767)</f>
        <v>0.0128947246514816</v>
      </c>
      <c r="BC767" s="19" t="n">
        <f aca="false">ABS(AB767/$C767)</f>
        <v>0.0200897591797948</v>
      </c>
      <c r="BE767" s="0" t="n">
        <v>4914.53263326877</v>
      </c>
      <c r="BF767" s="0" t="n">
        <v>4942.88343260779</v>
      </c>
      <c r="BG767" s="0" t="n">
        <v>4975.27273644644</v>
      </c>
      <c r="BH767" s="0" t="n">
        <v>4968.98681113329</v>
      </c>
      <c r="BI767" s="0" t="n">
        <v>5167.20576696843</v>
      </c>
      <c r="BJ767" s="0" t="n">
        <v>4948.98816005288</v>
      </c>
      <c r="BK767" s="0" t="n">
        <v>4941.43961288481</v>
      </c>
      <c r="BL767" s="0" t="n">
        <v>4976.16616127951</v>
      </c>
      <c r="BM767" s="0" t="n">
        <v>5012.96809556573</v>
      </c>
      <c r="BN767" s="0" t="n">
        <f aca="false">BE767-$C767</f>
        <v>2.8929612687698</v>
      </c>
      <c r="BO767" s="0" t="n">
        <f aca="false">BF767-$C767</f>
        <v>31.2437606077901</v>
      </c>
      <c r="BP767" s="0" t="n">
        <f aca="false">BG767-$C767</f>
        <v>63.6330644464397</v>
      </c>
      <c r="BQ767" s="0" t="n">
        <f aca="false">BH767-$C767</f>
        <v>57.3471391332896</v>
      </c>
      <c r="BR767" s="0" t="n">
        <f aca="false">BI767-$C767</f>
        <v>255.56609496843</v>
      </c>
      <c r="BS767" s="0" t="n">
        <f aca="false">BJ767-$C767</f>
        <v>37.3484880528795</v>
      </c>
      <c r="BT767" s="0" t="n">
        <f aca="false">BK767-$C767</f>
        <v>29.79994088481</v>
      </c>
      <c r="BU767" s="0" t="n">
        <f aca="false">BL767-$C767</f>
        <v>64.5264892795094</v>
      </c>
      <c r="BV767" s="0" t="n">
        <f aca="false">BM767-$C767</f>
        <v>101.32842356573</v>
      </c>
      <c r="BW767" s="0" t="n">
        <f aca="false">ABS(BN767)</f>
        <v>2.8929612687698</v>
      </c>
      <c r="BX767" s="0" t="n">
        <f aca="false">ABS(BO767)</f>
        <v>31.2437606077901</v>
      </c>
      <c r="BY767" s="0" t="n">
        <f aca="false">ABS(BP767)</f>
        <v>63.6330644464397</v>
      </c>
      <c r="BZ767" s="0" t="n">
        <f aca="false">ABS(BQ767)</f>
        <v>57.3471391332896</v>
      </c>
      <c r="CA767" s="0" t="n">
        <f aca="false">ABS(BR767)</f>
        <v>255.56609496843</v>
      </c>
      <c r="CB767" s="0" t="n">
        <f aca="false">ABS(BS767)</f>
        <v>37.3484880528795</v>
      </c>
      <c r="CC767" s="0" t="n">
        <f aca="false">ABS(BT767)</f>
        <v>29.79994088481</v>
      </c>
      <c r="CD767" s="0" t="n">
        <f aca="false">ABS(BU767)</f>
        <v>64.5264892795094</v>
      </c>
      <c r="CE767" s="0" t="n">
        <f aca="false">ABS(BV767)</f>
        <v>101.32842356573</v>
      </c>
      <c r="CF767" s="0" t="n">
        <f aca="false">BN767^2</f>
        <v>8.36922490260215</v>
      </c>
      <c r="CG767" s="0" t="n">
        <f aca="false">BO767^2</f>
        <v>976.172576916899</v>
      </c>
      <c r="CH767" s="0" t="n">
        <f aca="false">BP767^2</f>
        <v>4049.16689084475</v>
      </c>
      <c r="CI767" s="0" t="n">
        <f aca="false">BQ767^2</f>
        <v>3288.69436677288</v>
      </c>
      <c r="CJ767" s="0" t="n">
        <f aca="false">BR767^2</f>
        <v>65314.0288974125</v>
      </c>
      <c r="CK767" s="0" t="n">
        <f aca="false">BS767^2</f>
        <v>1394.90955983608</v>
      </c>
      <c r="CL767" s="0" t="n">
        <f aca="false">BT767^2</f>
        <v>888.03647673817</v>
      </c>
      <c r="CM767" s="0" t="n">
        <f aca="false">BU767^2</f>
        <v>4163.66781873864</v>
      </c>
      <c r="CN767" s="0" t="n">
        <f aca="false">BV767^2</f>
        <v>10267.449422316</v>
      </c>
      <c r="CO767" s="19" t="n">
        <f aca="false">ABS(BN767/$C767)</f>
        <v>0.000589001120188957</v>
      </c>
      <c r="CP767" s="19" t="n">
        <f aca="false">ABS(BO767/$C767)</f>
        <v>0.00636116708355036</v>
      </c>
      <c r="CQ767" s="19" t="n">
        <f aca="false">ABS(BP767/$C767)</f>
        <v>0.0129555644745677</v>
      </c>
      <c r="CR767" s="19" t="n">
        <f aca="false">ABS(BQ767/$C767)</f>
        <v>0.011675762670501</v>
      </c>
      <c r="CS767" s="19" t="n">
        <f aca="false">ABS(BR767/$C767)</f>
        <v>0.0520327450780538</v>
      </c>
      <c r="CT767" s="19" t="n">
        <f aca="false">ABS(BS767/$C767)</f>
        <v>0.00760407736459097</v>
      </c>
      <c r="CU767" s="19" t="n">
        <f aca="false">ABS(BT767/$C767)</f>
        <v>0.00606720827968972</v>
      </c>
      <c r="CV767" s="19" t="n">
        <f aca="false">ABS(BU767/$C767)</f>
        <v>0.0131374639811952</v>
      </c>
      <c r="CW767" s="19" t="n">
        <f aca="false">ABS(BV767/$C767)</f>
        <v>0.0206302640935526</v>
      </c>
    </row>
    <row r="768" customFormat="false" ht="13.8" hidden="false" customHeight="false" outlineLevel="0" collapsed="false">
      <c r="A768" s="0" t="n">
        <f aca="false">A767+1</f>
        <v>763</v>
      </c>
      <c r="B768" s="0" t="n">
        <f aca="false">B767+1/12</f>
        <v>2011.49999999994</v>
      </c>
      <c r="C768" s="0" t="n">
        <v>4825.498299</v>
      </c>
      <c r="E768" s="0" t="n">
        <v>4830.82398278648</v>
      </c>
      <c r="F768" s="0" t="n">
        <f aca="false">E768-C768</f>
        <v>5.32568378648011</v>
      </c>
      <c r="G768" s="0" t="n">
        <f aca="false">ABS(F768)</f>
        <v>5.32568378648011</v>
      </c>
      <c r="H768" s="0" t="n">
        <f aca="false">F768^2</f>
        <v>28.3629077935772</v>
      </c>
      <c r="I768" s="19" t="n">
        <f aca="false">ABS(F768/C768)</f>
        <v>0.00110365468113081</v>
      </c>
      <c r="K768" s="0" t="n">
        <v>4812.51139696882</v>
      </c>
      <c r="L768" s="0" t="n">
        <v>4847.64159844993</v>
      </c>
      <c r="M768" s="0" t="n">
        <v>4794.3550569212</v>
      </c>
      <c r="N768" s="0" t="n">
        <v>4813.40818434085</v>
      </c>
      <c r="O768" s="0" t="n">
        <v>4924.36984645524</v>
      </c>
      <c r="P768" s="0" t="n">
        <v>4802.60482497059</v>
      </c>
      <c r="Q768" s="0" t="n">
        <v>4831.91822026577</v>
      </c>
      <c r="R768" s="0" t="n">
        <v>4775.67167097064</v>
      </c>
      <c r="S768" s="0" t="n">
        <v>4854.07108596195</v>
      </c>
      <c r="T768" s="0" t="n">
        <f aca="false">K768-$C768</f>
        <v>-12.9869020311799</v>
      </c>
      <c r="U768" s="0" t="n">
        <f aca="false">L768-$C768</f>
        <v>22.1432994499301</v>
      </c>
      <c r="V768" s="0" t="n">
        <f aca="false">M768-$C768</f>
        <v>-31.1432420787996</v>
      </c>
      <c r="W768" s="0" t="n">
        <f aca="false">N768-$C768</f>
        <v>-12.0901146591496</v>
      </c>
      <c r="X768" s="0" t="n">
        <f aca="false">O768-$C768</f>
        <v>98.87154745524</v>
      </c>
      <c r="Y768" s="0" t="n">
        <f aca="false">P768-$C768</f>
        <v>-22.8934740294098</v>
      </c>
      <c r="Z768" s="0" t="n">
        <f aca="false">Q768-$C768</f>
        <v>6.41992126577043</v>
      </c>
      <c r="AA768" s="0" t="n">
        <f aca="false">R768-$C768</f>
        <v>-49.8266280293601</v>
      </c>
      <c r="AB768" s="0" t="n">
        <f aca="false">S768-$C768</f>
        <v>28.5727869619504</v>
      </c>
      <c r="AC768" s="0" t="n">
        <f aca="false">ABS(T768)</f>
        <v>12.9869020311799</v>
      </c>
      <c r="AD768" s="0" t="n">
        <f aca="false">ABS(U768)</f>
        <v>22.1432994499301</v>
      </c>
      <c r="AE768" s="0" t="n">
        <f aca="false">ABS(V768)</f>
        <v>31.1432420787996</v>
      </c>
      <c r="AF768" s="0" t="n">
        <f aca="false">ABS(W768)</f>
        <v>12.0901146591496</v>
      </c>
      <c r="AG768" s="0" t="n">
        <f aca="false">ABS(X768)</f>
        <v>98.87154745524</v>
      </c>
      <c r="AH768" s="0" t="n">
        <f aca="false">ABS(Y768)</f>
        <v>22.8934740294098</v>
      </c>
      <c r="AI768" s="0" t="n">
        <f aca="false">ABS(Z768)</f>
        <v>6.41992126577043</v>
      </c>
      <c r="AJ768" s="0" t="n">
        <f aca="false">ABS(AA768)</f>
        <v>49.8266280293601</v>
      </c>
      <c r="AK768" s="0" t="n">
        <f aca="false">ABS(AB768)</f>
        <v>28.5727869619504</v>
      </c>
      <c r="AL768" s="0" t="n">
        <f aca="false">T768^2</f>
        <v>168.659624367463</v>
      </c>
      <c r="AM768" s="0" t="n">
        <f aca="false">U768^2</f>
        <v>490.325710529273</v>
      </c>
      <c r="AN768" s="0" t="n">
        <f aca="false">V768^2</f>
        <v>969.901527178716</v>
      </c>
      <c r="AO768" s="0" t="n">
        <f aca="false">W768^2</f>
        <v>146.170872471383</v>
      </c>
      <c r="AP768" s="0" t="n">
        <f aca="false">X768^2</f>
        <v>9775.58289619378</v>
      </c>
      <c r="AQ768" s="0" t="n">
        <f aca="false">Y768^2</f>
        <v>524.111153135263</v>
      </c>
      <c r="AR768" s="0" t="n">
        <f aca="false">Z768^2</f>
        <v>41.2153890586914</v>
      </c>
      <c r="AS768" s="0" t="n">
        <f aca="false">AA768^2</f>
        <v>2482.69286077621</v>
      </c>
      <c r="AT768" s="0" t="n">
        <f aca="false">AB768^2</f>
        <v>816.404154773005</v>
      </c>
      <c r="AU768" s="19" t="n">
        <f aca="false">ABS(T768/$C768)</f>
        <v>0.00269130796997073</v>
      </c>
      <c r="AV768" s="19" t="n">
        <f aca="false">ABS(U768/$C768)</f>
        <v>0.00458881095337143</v>
      </c>
      <c r="AW768" s="19" t="n">
        <f aca="false">ABS(V768/$C768)</f>
        <v>0.00645389142200145</v>
      </c>
      <c r="AX768" s="19" t="n">
        <f aca="false">ABS(W768/$C768)</f>
        <v>0.00250546449506619</v>
      </c>
      <c r="AY768" s="19" t="n">
        <f aca="false">ABS(X768/$C768)</f>
        <v>0.020489396395753</v>
      </c>
      <c r="AZ768" s="19" t="n">
        <f aca="false">ABS(Y768/$C768)</f>
        <v>0.00474427149506114</v>
      </c>
      <c r="BA768" s="19" t="n">
        <f aca="false">ABS(Z768/$C768)</f>
        <v>0.00133041623226784</v>
      </c>
      <c r="BB768" s="19" t="n">
        <f aca="false">ABS(AA768/$C768)</f>
        <v>0.0103256959057848</v>
      </c>
      <c r="BC768" s="19" t="n">
        <f aca="false">ABS(AB768/$C768)</f>
        <v>0.00592120962261562</v>
      </c>
      <c r="BE768" s="0" t="n">
        <v>4812.19899821756</v>
      </c>
      <c r="BF768" s="0" t="n">
        <v>4847.92849415023</v>
      </c>
      <c r="BG768" s="0" t="n">
        <v>4793.73292485238</v>
      </c>
      <c r="BH768" s="0" t="n">
        <v>4813.11108409838</v>
      </c>
      <c r="BI768" s="0" t="n">
        <v>4925.96566756358</v>
      </c>
      <c r="BJ768" s="0" t="n">
        <v>4802.12342765449</v>
      </c>
      <c r="BK768" s="0" t="n">
        <v>4831.93688712284</v>
      </c>
      <c r="BL768" s="0" t="n">
        <v>4774.73081458302</v>
      </c>
      <c r="BM768" s="0" t="n">
        <v>4854.46766381692</v>
      </c>
      <c r="BN768" s="0" t="n">
        <f aca="false">BE768-$C768</f>
        <v>-13.2993007824398</v>
      </c>
      <c r="BO768" s="0" t="n">
        <f aca="false">BF768-$C768</f>
        <v>22.4301951502302</v>
      </c>
      <c r="BP768" s="0" t="n">
        <f aca="false">BG768-$C768</f>
        <v>-31.7653741476197</v>
      </c>
      <c r="BQ768" s="0" t="n">
        <f aca="false">BH768-$C768</f>
        <v>-12.3872149016197</v>
      </c>
      <c r="BR768" s="0" t="n">
        <f aca="false">BI768-$C768</f>
        <v>100.46736856358</v>
      </c>
      <c r="BS768" s="0" t="n">
        <f aca="false">BJ768-$C768</f>
        <v>-23.3748713455097</v>
      </c>
      <c r="BT768" s="0" t="n">
        <f aca="false">BK768-$C768</f>
        <v>6.43858812283997</v>
      </c>
      <c r="BU768" s="0" t="n">
        <f aca="false">BL768-$C768</f>
        <v>-50.7674844169796</v>
      </c>
      <c r="BV768" s="0" t="n">
        <f aca="false">BM768-$C768</f>
        <v>28.9693648169205</v>
      </c>
      <c r="BW768" s="0" t="n">
        <f aca="false">ABS(BN768)</f>
        <v>13.2993007824398</v>
      </c>
      <c r="BX768" s="0" t="n">
        <f aca="false">ABS(BO768)</f>
        <v>22.4301951502302</v>
      </c>
      <c r="BY768" s="0" t="n">
        <f aca="false">ABS(BP768)</f>
        <v>31.7653741476197</v>
      </c>
      <c r="BZ768" s="0" t="n">
        <f aca="false">ABS(BQ768)</f>
        <v>12.3872149016197</v>
      </c>
      <c r="CA768" s="0" t="n">
        <f aca="false">ABS(BR768)</f>
        <v>100.46736856358</v>
      </c>
      <c r="CB768" s="0" t="n">
        <f aca="false">ABS(BS768)</f>
        <v>23.3748713455097</v>
      </c>
      <c r="CC768" s="0" t="n">
        <f aca="false">ABS(BT768)</f>
        <v>6.43858812283997</v>
      </c>
      <c r="CD768" s="0" t="n">
        <f aca="false">ABS(BU768)</f>
        <v>50.7674844169796</v>
      </c>
      <c r="CE768" s="0" t="n">
        <f aca="false">ABS(BV768)</f>
        <v>28.9693648169205</v>
      </c>
      <c r="CF768" s="0" t="n">
        <f aca="false">BN768^2</f>
        <v>176.871401301804</v>
      </c>
      <c r="CG768" s="0" t="n">
        <f aca="false">BO768^2</f>
        <v>503.113654477413</v>
      </c>
      <c r="CH768" s="0" t="n">
        <f aca="false">BP768^2</f>
        <v>1009.03899473827</v>
      </c>
      <c r="CI768" s="0" t="n">
        <f aca="false">BQ768^2</f>
        <v>153.443093018909</v>
      </c>
      <c r="CJ768" s="0" t="n">
        <f aca="false">BR768^2</f>
        <v>10093.6921460902</v>
      </c>
      <c r="CK768" s="0" t="n">
        <f aca="false">BS768^2</f>
        <v>546.384610419133</v>
      </c>
      <c r="CL768" s="0" t="n">
        <f aca="false">BT768^2</f>
        <v>41.455417015576</v>
      </c>
      <c r="CM768" s="0" t="n">
        <f aca="false">BU768^2</f>
        <v>2577.33747402827</v>
      </c>
      <c r="CN768" s="0" t="n">
        <f aca="false">BV768^2</f>
        <v>839.224097895829</v>
      </c>
      <c r="CO768" s="19" t="n">
        <f aca="false">ABS(BN768/$C768)</f>
        <v>0.00275604713925576</v>
      </c>
      <c r="CP768" s="19" t="n">
        <f aca="false">ABS(BO768/$C768)</f>
        <v>0.00464826506205122</v>
      </c>
      <c r="CQ768" s="19" t="n">
        <f aca="false">ABS(BP768/$C768)</f>
        <v>0.00658281739612349</v>
      </c>
      <c r="CR768" s="19" t="n">
        <f aca="false">ABS(BQ768/$C768)</f>
        <v>0.00256703331636905</v>
      </c>
      <c r="CS768" s="19" t="n">
        <f aca="false">ABS(BR768/$C768)</f>
        <v>0.0208201023683704</v>
      </c>
      <c r="CT768" s="19" t="n">
        <f aca="false">ABS(BS768/$C768)</f>
        <v>0.00484403265676231</v>
      </c>
      <c r="CU768" s="19" t="n">
        <f aca="false">ABS(BT768/$C768)</f>
        <v>0.00133428461143149</v>
      </c>
      <c r="CV768" s="19" t="n">
        <f aca="false">ABS(BU768/$C768)</f>
        <v>0.0105206719122678</v>
      </c>
      <c r="CW768" s="19" t="n">
        <f aca="false">ABS(BV768/$C768)</f>
        <v>0.00600339343667919</v>
      </c>
    </row>
    <row r="769" customFormat="false" ht="13.8" hidden="false" customHeight="false" outlineLevel="0" collapsed="false">
      <c r="A769" s="0" t="n">
        <f aca="false">A768+1</f>
        <v>764</v>
      </c>
      <c r="B769" s="0" t="n">
        <f aca="false">B768+1/12</f>
        <v>2011.58333333328</v>
      </c>
      <c r="C769" s="0" t="n">
        <v>4900.134833</v>
      </c>
      <c r="E769" s="0" t="n">
        <v>4856.54439157116</v>
      </c>
      <c r="F769" s="0" t="n">
        <f aca="false">E769-C769</f>
        <v>-43.5904414288398</v>
      </c>
      <c r="G769" s="0" t="n">
        <f aca="false">ABS(F769)</f>
        <v>43.5904414288398</v>
      </c>
      <c r="H769" s="0" t="n">
        <f aca="false">F769^2</f>
        <v>1900.12658396111</v>
      </c>
      <c r="I769" s="19" t="n">
        <f aca="false">ABS(F769/C769)</f>
        <v>0.00889576367068097</v>
      </c>
      <c r="K769" s="0" t="n">
        <v>4872.90077685834</v>
      </c>
      <c r="L769" s="0" t="n">
        <v>4868.84388774266</v>
      </c>
      <c r="M769" s="0" t="n">
        <v>4832.26827287173</v>
      </c>
      <c r="N769" s="0" t="n">
        <v>4823.83059835003</v>
      </c>
      <c r="O769" s="0" t="n">
        <v>4966.33256832511</v>
      </c>
      <c r="P769" s="0" t="n">
        <v>4867.50802240083</v>
      </c>
      <c r="Q769" s="0" t="n">
        <v>4853.40974335026</v>
      </c>
      <c r="R769" s="0" t="n">
        <v>4816.42246515387</v>
      </c>
      <c r="S769" s="0" t="n">
        <v>4793.00402311294</v>
      </c>
      <c r="T769" s="0" t="n">
        <f aca="false">K769-$C769</f>
        <v>-27.2340561416604</v>
      </c>
      <c r="U769" s="0" t="n">
        <f aca="false">L769-$C769</f>
        <v>-31.2909452573404</v>
      </c>
      <c r="V769" s="0" t="n">
        <f aca="false">M769-$C769</f>
        <v>-67.8665601282701</v>
      </c>
      <c r="W769" s="0" t="n">
        <f aca="false">N769-$C769</f>
        <v>-76.3042346499697</v>
      </c>
      <c r="X769" s="0" t="n">
        <f aca="false">O769-$C769</f>
        <v>66.1977353251095</v>
      </c>
      <c r="Y769" s="0" t="n">
        <f aca="false">P769-$C769</f>
        <v>-32.6268105991703</v>
      </c>
      <c r="Z769" s="0" t="n">
        <f aca="false">Q769-$C769</f>
        <v>-46.7250896497399</v>
      </c>
      <c r="AA769" s="0" t="n">
        <f aca="false">R769-$C769</f>
        <v>-83.7123678461303</v>
      </c>
      <c r="AB769" s="0" t="n">
        <f aca="false">S769-$C769</f>
        <v>-107.13080988706</v>
      </c>
      <c r="AC769" s="0" t="n">
        <f aca="false">ABS(T769)</f>
        <v>27.2340561416604</v>
      </c>
      <c r="AD769" s="0" t="n">
        <f aca="false">ABS(U769)</f>
        <v>31.2909452573404</v>
      </c>
      <c r="AE769" s="0" t="n">
        <f aca="false">ABS(V769)</f>
        <v>67.8665601282701</v>
      </c>
      <c r="AF769" s="0" t="n">
        <f aca="false">ABS(W769)</f>
        <v>76.3042346499697</v>
      </c>
      <c r="AG769" s="0" t="n">
        <f aca="false">ABS(X769)</f>
        <v>66.1977353251095</v>
      </c>
      <c r="AH769" s="0" t="n">
        <f aca="false">ABS(Y769)</f>
        <v>32.6268105991703</v>
      </c>
      <c r="AI769" s="0" t="n">
        <f aca="false">ABS(Z769)</f>
        <v>46.7250896497399</v>
      </c>
      <c r="AJ769" s="0" t="n">
        <f aca="false">ABS(AA769)</f>
        <v>83.7123678461303</v>
      </c>
      <c r="AK769" s="0" t="n">
        <f aca="false">ABS(AB769)</f>
        <v>107.13080988706</v>
      </c>
      <c r="AL769" s="0" t="n">
        <f aca="false">T769^2</f>
        <v>741.693813927111</v>
      </c>
      <c r="AM769" s="0" t="n">
        <f aca="false">U769^2</f>
        <v>979.123255097871</v>
      </c>
      <c r="AN769" s="0" t="n">
        <f aca="false">V769^2</f>
        <v>4605.8699836441</v>
      </c>
      <c r="AO769" s="0" t="n">
        <f aca="false">W769^2</f>
        <v>5822.33622551763</v>
      </c>
      <c r="AP769" s="0" t="n">
        <f aca="false">X769^2</f>
        <v>4382.14016217326</v>
      </c>
      <c r="AQ769" s="0" t="n">
        <f aca="false">Y769^2</f>
        <v>1064.50876987413</v>
      </c>
      <c r="AR769" s="0" t="n">
        <f aca="false">Z769^2</f>
        <v>2183.23400277623</v>
      </c>
      <c r="AS769" s="0" t="n">
        <f aca="false">AA769^2</f>
        <v>7007.76053040583</v>
      </c>
      <c r="AT769" s="0" t="n">
        <f aca="false">AB769^2</f>
        <v>11477.0104270575</v>
      </c>
      <c r="AU769" s="19" t="n">
        <f aca="false">ABS(T769/$C769)</f>
        <v>0.00555781770702506</v>
      </c>
      <c r="AV769" s="19" t="n">
        <f aca="false">ABS(U769/$C769)</f>
        <v>0.00638573147959361</v>
      </c>
      <c r="AW769" s="19" t="n">
        <f aca="false">ABS(V769/$C769)</f>
        <v>0.013849937285648</v>
      </c>
      <c r="AX769" s="19" t="n">
        <f aca="false">ABS(W769/$C769)</f>
        <v>0.015571864295672</v>
      </c>
      <c r="AY769" s="19" t="n">
        <f aca="false">ABS(X769/$C769)</f>
        <v>0.0135093701665711</v>
      </c>
      <c r="AZ769" s="19" t="n">
        <f aca="false">ABS(Y769/$C769)</f>
        <v>0.00665834955794411</v>
      </c>
      <c r="BA769" s="19" t="n">
        <f aca="false">ABS(Z769/$C769)</f>
        <v>0.00953547019462927</v>
      </c>
      <c r="BB769" s="19" t="n">
        <f aca="false">ABS(AA769/$C769)</f>
        <v>0.0170836866125337</v>
      </c>
      <c r="BC769" s="19" t="n">
        <f aca="false">ABS(AB769/$C769)</f>
        <v>0.0218628289910695</v>
      </c>
      <c r="BE769" s="0" t="n">
        <v>4873.26769662026</v>
      </c>
      <c r="BF769" s="0" t="n">
        <v>4869.11980006239</v>
      </c>
      <c r="BG769" s="0" t="n">
        <v>4831.72369119692</v>
      </c>
      <c r="BH769" s="0" t="n">
        <v>4823.09673588534</v>
      </c>
      <c r="BI769" s="0" t="n">
        <v>4968.7954261613</v>
      </c>
      <c r="BJ769" s="0" t="n">
        <v>4867.75396750075</v>
      </c>
      <c r="BK769" s="0" t="n">
        <v>4853.33942436727</v>
      </c>
      <c r="BL769" s="0" t="n">
        <v>4815.52241740919</v>
      </c>
      <c r="BM769" s="0" t="n">
        <v>4791.57863379508</v>
      </c>
      <c r="BN769" s="0" t="n">
        <f aca="false">BE769-$C769</f>
        <v>-26.8671363797403</v>
      </c>
      <c r="BO769" s="0" t="n">
        <f aca="false">BF769-$C769</f>
        <v>-31.0150329376102</v>
      </c>
      <c r="BP769" s="0" t="n">
        <f aca="false">BG769-$C769</f>
        <v>-68.4111418030798</v>
      </c>
      <c r="BQ769" s="0" t="n">
        <f aca="false">BH769-$C769</f>
        <v>-77.0380971146597</v>
      </c>
      <c r="BR769" s="0" t="n">
        <f aca="false">BI769-$C769</f>
        <v>68.6605931613003</v>
      </c>
      <c r="BS769" s="0" t="n">
        <f aca="false">BJ769-$C769</f>
        <v>-32.3808654992499</v>
      </c>
      <c r="BT769" s="0" t="n">
        <f aca="false">BK769-$C769</f>
        <v>-46.79540863273</v>
      </c>
      <c r="BU769" s="0" t="n">
        <f aca="false">BL769-$C769</f>
        <v>-84.6124155908101</v>
      </c>
      <c r="BV769" s="0" t="n">
        <f aca="false">BM769-$C769</f>
        <v>-108.55619920492</v>
      </c>
      <c r="BW769" s="0" t="n">
        <f aca="false">ABS(BN769)</f>
        <v>26.8671363797403</v>
      </c>
      <c r="BX769" s="0" t="n">
        <f aca="false">ABS(BO769)</f>
        <v>31.0150329376102</v>
      </c>
      <c r="BY769" s="0" t="n">
        <f aca="false">ABS(BP769)</f>
        <v>68.4111418030798</v>
      </c>
      <c r="BZ769" s="0" t="n">
        <f aca="false">ABS(BQ769)</f>
        <v>77.0380971146597</v>
      </c>
      <c r="CA769" s="0" t="n">
        <f aca="false">ABS(BR769)</f>
        <v>68.6605931613003</v>
      </c>
      <c r="CB769" s="0" t="n">
        <f aca="false">ABS(BS769)</f>
        <v>32.3808654992499</v>
      </c>
      <c r="CC769" s="0" t="n">
        <f aca="false">ABS(BT769)</f>
        <v>46.79540863273</v>
      </c>
      <c r="CD769" s="0" t="n">
        <f aca="false">ABS(BU769)</f>
        <v>84.6124155908101</v>
      </c>
      <c r="CE769" s="0" t="n">
        <f aca="false">ABS(BV769)</f>
        <v>108.55619920492</v>
      </c>
      <c r="CF769" s="0" t="n">
        <f aca="false">BN769^2</f>
        <v>721.843017247563</v>
      </c>
      <c r="CG769" s="0" t="n">
        <f aca="false">BO769^2</f>
        <v>961.932268121043</v>
      </c>
      <c r="CH769" s="0" t="n">
        <f aca="false">BP769^2</f>
        <v>4680.08432280109</v>
      </c>
      <c r="CI769" s="0" t="n">
        <f aca="false">BQ769^2</f>
        <v>5934.86840704773</v>
      </c>
      <c r="CJ769" s="0" t="n">
        <f aca="false">BR769^2</f>
        <v>4714.2770532616</v>
      </c>
      <c r="CK769" s="0" t="n">
        <f aca="false">BS769^2</f>
        <v>1048.52045048051</v>
      </c>
      <c r="CL769" s="0" t="n">
        <f aca="false">BT769^2</f>
        <v>2189.81026910418</v>
      </c>
      <c r="CM769" s="0" t="n">
        <f aca="false">BU769^2</f>
        <v>7159.26087211196</v>
      </c>
      <c r="CN769" s="0" t="n">
        <f aca="false">BV769^2</f>
        <v>11784.4483858182</v>
      </c>
      <c r="CO769" s="19" t="n">
        <f aca="false">ABS(BN769/$C769)</f>
        <v>0.00548293818341462</v>
      </c>
      <c r="CP769" s="19" t="n">
        <f aca="false">ABS(BO769/$C769)</f>
        <v>0.00632942439231247</v>
      </c>
      <c r="CQ769" s="19" t="n">
        <f aca="false">ABS(BP769/$C769)</f>
        <v>0.0139610733448325</v>
      </c>
      <c r="CR769" s="19" t="n">
        <f aca="false">ABS(BQ769/$C769)</f>
        <v>0.015721628024569</v>
      </c>
      <c r="CS769" s="19" t="n">
        <f aca="false">ABS(BR769/$C769)</f>
        <v>0.0140119803844794</v>
      </c>
      <c r="CT769" s="19" t="n">
        <f aca="false">ABS(BS769/$C769)</f>
        <v>0.0066081580615253</v>
      </c>
      <c r="CU769" s="19" t="n">
        <f aca="false">ABS(BT769/$C769)</f>
        <v>0.0095498206126065</v>
      </c>
      <c r="CV769" s="19" t="n">
        <f aca="false">ABS(BU769/$C769)</f>
        <v>0.0172673647714734</v>
      </c>
      <c r="CW769" s="19" t="n">
        <f aca="false">ABS(BV769/$C769)</f>
        <v>0.0221537167658831</v>
      </c>
    </row>
    <row r="770" customFormat="false" ht="13.8" hidden="false" customHeight="false" outlineLevel="0" collapsed="false">
      <c r="A770" s="0" t="n">
        <f aca="false">A769+1</f>
        <v>765</v>
      </c>
      <c r="B770" s="0" t="n">
        <f aca="false">B769+1/12</f>
        <v>2011.66666666661</v>
      </c>
      <c r="C770" s="0" t="n">
        <v>4889.621373</v>
      </c>
      <c r="E770" s="0" t="n">
        <v>4883.7509140464</v>
      </c>
      <c r="F770" s="0" t="n">
        <f aca="false">E770-C770</f>
        <v>-5.87045895360006</v>
      </c>
      <c r="G770" s="0" t="n">
        <f aca="false">ABS(F770)</f>
        <v>5.87045895360006</v>
      </c>
      <c r="H770" s="0" t="n">
        <f aca="false">F770^2</f>
        <v>34.4622883259032</v>
      </c>
      <c r="I770" s="19" t="n">
        <f aca="false">ABS(F770/C770)</f>
        <v>0.00120059581423137</v>
      </c>
      <c r="K770" s="0" t="n">
        <v>4912.12797852119</v>
      </c>
      <c r="L770" s="0" t="n">
        <v>4930.99471204718</v>
      </c>
      <c r="M770" s="0" t="n">
        <v>4887.40871049307</v>
      </c>
      <c r="N770" s="0" t="n">
        <v>4922.97598219925</v>
      </c>
      <c r="O770" s="0" t="n">
        <v>4997.32013232032</v>
      </c>
      <c r="P770" s="0" t="n">
        <v>4878.96059797076</v>
      </c>
      <c r="Q770" s="0" t="n">
        <v>4915.66151729411</v>
      </c>
      <c r="R770" s="0" t="n">
        <v>4910.79403936456</v>
      </c>
      <c r="S770" s="0" t="n">
        <v>4901.01483565734</v>
      </c>
      <c r="T770" s="0" t="n">
        <f aca="false">K770-$C770</f>
        <v>22.5066055211901</v>
      </c>
      <c r="U770" s="0" t="n">
        <f aca="false">L770-$C770</f>
        <v>41.3733390471798</v>
      </c>
      <c r="V770" s="0" t="n">
        <f aca="false">M770-$C770</f>
        <v>-2.21266250692952</v>
      </c>
      <c r="W770" s="0" t="n">
        <f aca="false">N770-$C770</f>
        <v>33.3546091992503</v>
      </c>
      <c r="X770" s="0" t="n">
        <f aca="false">O770-$C770</f>
        <v>107.69875932032</v>
      </c>
      <c r="Y770" s="0" t="n">
        <f aca="false">P770-$C770</f>
        <v>-10.6607750292396</v>
      </c>
      <c r="Z770" s="0" t="n">
        <f aca="false">Q770-$C770</f>
        <v>26.0401442941102</v>
      </c>
      <c r="AA770" s="0" t="n">
        <f aca="false">R770-$C770</f>
        <v>21.1726663645604</v>
      </c>
      <c r="AB770" s="0" t="n">
        <f aca="false">S770-$C770</f>
        <v>11.39346265734</v>
      </c>
      <c r="AC770" s="0" t="n">
        <f aca="false">ABS(T770)</f>
        <v>22.5066055211901</v>
      </c>
      <c r="AD770" s="0" t="n">
        <f aca="false">ABS(U770)</f>
        <v>41.3733390471798</v>
      </c>
      <c r="AE770" s="0" t="n">
        <f aca="false">ABS(V770)</f>
        <v>2.21266250692952</v>
      </c>
      <c r="AF770" s="0" t="n">
        <f aca="false">ABS(W770)</f>
        <v>33.3546091992503</v>
      </c>
      <c r="AG770" s="0" t="n">
        <f aca="false">ABS(X770)</f>
        <v>107.69875932032</v>
      </c>
      <c r="AH770" s="0" t="n">
        <f aca="false">ABS(Y770)</f>
        <v>10.6607750292396</v>
      </c>
      <c r="AI770" s="0" t="n">
        <f aca="false">ABS(Z770)</f>
        <v>26.0401442941102</v>
      </c>
      <c r="AJ770" s="0" t="n">
        <f aca="false">ABS(AA770)</f>
        <v>21.1726663645604</v>
      </c>
      <c r="AK770" s="0" t="n">
        <f aca="false">ABS(AB770)</f>
        <v>11.39346265734</v>
      </c>
      <c r="AL770" s="0" t="n">
        <f aca="false">T770^2</f>
        <v>506.547292086463</v>
      </c>
      <c r="AM770" s="0" t="n">
        <f aca="false">U770^2</f>
        <v>1711.75318391289</v>
      </c>
      <c r="AN770" s="0" t="n">
        <f aca="false">V770^2</f>
        <v>4.89587536957162</v>
      </c>
      <c r="AO770" s="0" t="n">
        <f aca="false">W770^2</f>
        <v>1112.52995483471</v>
      </c>
      <c r="AP770" s="0" t="n">
        <f aca="false">X770^2</f>
        <v>11599.0227591363</v>
      </c>
      <c r="AQ770" s="0" t="n">
        <f aca="false">Y770^2</f>
        <v>113.652124224059</v>
      </c>
      <c r="AR770" s="0" t="n">
        <f aca="false">Z770^2</f>
        <v>678.089114858079</v>
      </c>
      <c r="AS770" s="0" t="n">
        <f aca="false">AA770^2</f>
        <v>448.281800984988</v>
      </c>
      <c r="AT770" s="0" t="n">
        <f aca="false">AB770^2</f>
        <v>129.810991324202</v>
      </c>
      <c r="AU770" s="19" t="n">
        <f aca="false">ABS(T770/$C770)</f>
        <v>0.00460293421602487</v>
      </c>
      <c r="AV770" s="19" t="n">
        <f aca="false">ABS(U770/$C770)</f>
        <v>0.00846146069215932</v>
      </c>
      <c r="AW770" s="19" t="n">
        <f aca="false">ABS(V770/$C770)</f>
        <v>0.000452522258502912</v>
      </c>
      <c r="AX770" s="19" t="n">
        <f aca="false">ABS(W770/$C770)</f>
        <v>0.00682151165802571</v>
      </c>
      <c r="AY770" s="19" t="n">
        <f aca="false">ABS(X770/$C770)</f>
        <v>0.0220259916064303</v>
      </c>
      <c r="AZ770" s="19" t="n">
        <f aca="false">ABS(Y770/$C770)</f>
        <v>0.002180286409927</v>
      </c>
      <c r="BA770" s="19" t="n">
        <f aca="false">ABS(Z770/$C770)</f>
        <v>0.0053255952368633</v>
      </c>
      <c r="BB770" s="19" t="n">
        <f aca="false">ABS(AA770/$C770)</f>
        <v>0.00433012389905487</v>
      </c>
      <c r="BC770" s="19" t="n">
        <f aca="false">ABS(AB770/$C770)</f>
        <v>0.00233013188306525</v>
      </c>
      <c r="BE770" s="0" t="n">
        <v>4912.92590781116</v>
      </c>
      <c r="BF770" s="0" t="n">
        <v>4932.32315143625</v>
      </c>
      <c r="BG770" s="0" t="n">
        <v>4887.5115633771</v>
      </c>
      <c r="BH770" s="0" t="n">
        <v>4924.07894444569</v>
      </c>
      <c r="BI770" s="0" t="n">
        <v>5000.51356361342</v>
      </c>
      <c r="BJ770" s="0" t="n">
        <v>4878.82589998223</v>
      </c>
      <c r="BK770" s="0" t="n">
        <v>4916.55880549017</v>
      </c>
      <c r="BL770" s="0" t="n">
        <v>4911.55445987257</v>
      </c>
      <c r="BM770" s="0" t="n">
        <v>4901.50027659241</v>
      </c>
      <c r="BN770" s="0" t="n">
        <f aca="false">BE770-$C770</f>
        <v>23.30453481116</v>
      </c>
      <c r="BO770" s="0" t="n">
        <f aca="false">BF770-$C770</f>
        <v>42.7017784362497</v>
      </c>
      <c r="BP770" s="0" t="n">
        <f aca="false">BG770-$C770</f>
        <v>-2.10980962289977</v>
      </c>
      <c r="BQ770" s="0" t="n">
        <f aca="false">BH770-$C770</f>
        <v>34.4575714456896</v>
      </c>
      <c r="BR770" s="0" t="n">
        <f aca="false">BI770-$C770</f>
        <v>110.89219061342</v>
      </c>
      <c r="BS770" s="0" t="n">
        <f aca="false">BJ770-$C770</f>
        <v>-10.7954730177698</v>
      </c>
      <c r="BT770" s="0" t="n">
        <f aca="false">BK770-$C770</f>
        <v>26.9374324901701</v>
      </c>
      <c r="BU770" s="0" t="n">
        <f aca="false">BL770-$C770</f>
        <v>21.9330868725701</v>
      </c>
      <c r="BV770" s="0" t="n">
        <f aca="false">BM770-$C770</f>
        <v>11.8789035924101</v>
      </c>
      <c r="BW770" s="0" t="n">
        <f aca="false">ABS(BN770)</f>
        <v>23.30453481116</v>
      </c>
      <c r="BX770" s="0" t="n">
        <f aca="false">ABS(BO770)</f>
        <v>42.7017784362497</v>
      </c>
      <c r="BY770" s="0" t="n">
        <f aca="false">ABS(BP770)</f>
        <v>2.10980962289977</v>
      </c>
      <c r="BZ770" s="0" t="n">
        <f aca="false">ABS(BQ770)</f>
        <v>34.4575714456896</v>
      </c>
      <c r="CA770" s="0" t="n">
        <f aca="false">ABS(BR770)</f>
        <v>110.89219061342</v>
      </c>
      <c r="CB770" s="0" t="n">
        <f aca="false">ABS(BS770)</f>
        <v>10.7954730177698</v>
      </c>
      <c r="CC770" s="0" t="n">
        <f aca="false">ABS(BT770)</f>
        <v>26.9374324901701</v>
      </c>
      <c r="CD770" s="0" t="n">
        <f aca="false">ABS(BU770)</f>
        <v>21.9330868725701</v>
      </c>
      <c r="CE770" s="0" t="n">
        <f aca="false">ABS(BV770)</f>
        <v>11.8789035924101</v>
      </c>
      <c r="CF770" s="0" t="n">
        <f aca="false">BN770^2</f>
        <v>543.101342764569</v>
      </c>
      <c r="CG770" s="0" t="n">
        <f aca="false">BO770^2</f>
        <v>1823.44188161856</v>
      </c>
      <c r="CH770" s="0" t="n">
        <f aca="false">BP770^2</f>
        <v>4.45129664488049</v>
      </c>
      <c r="CI770" s="0" t="n">
        <f aca="false">BQ770^2</f>
        <v>1187.3242299348</v>
      </c>
      <c r="CJ770" s="0" t="n">
        <f aca="false">BR770^2</f>
        <v>12297.0779390431</v>
      </c>
      <c r="CK770" s="0" t="n">
        <f aca="false">BS770^2</f>
        <v>116.542237677397</v>
      </c>
      <c r="CL770" s="0" t="n">
        <f aca="false">BT770^2</f>
        <v>725.62526916247</v>
      </c>
      <c r="CM770" s="0" t="n">
        <f aca="false">BU770^2</f>
        <v>481.060299759708</v>
      </c>
      <c r="CN770" s="0" t="n">
        <f aca="false">BV770^2</f>
        <v>141.108350557774</v>
      </c>
      <c r="CO770" s="19" t="n">
        <f aca="false">ABS(BN770/$C770)</f>
        <v>0.00476612257543012</v>
      </c>
      <c r="CP770" s="19" t="n">
        <f aca="false">ABS(BO770/$C770)</f>
        <v>0.00873314622519503</v>
      </c>
      <c r="CQ770" s="19" t="n">
        <f aca="false">ABS(BP770/$C770)</f>
        <v>0.000431487320174435</v>
      </c>
      <c r="CR770" s="19" t="n">
        <f aca="false">ABS(BQ770/$C770)</f>
        <v>0.00704708377543467</v>
      </c>
      <c r="CS770" s="19" t="n">
        <f aca="false">ABS(BR770/$C770)</f>
        <v>0.0226790956096837</v>
      </c>
      <c r="CT770" s="19" t="n">
        <f aca="false">ABS(BS770/$C770)</f>
        <v>0.00220783414384124</v>
      </c>
      <c r="CU770" s="19" t="n">
        <f aca="false">ABS(BT770/$C770)</f>
        <v>0.00550910396435182</v>
      </c>
      <c r="CV770" s="19" t="n">
        <f aca="false">ABS(BU770/$C770)</f>
        <v>0.00448564115693714</v>
      </c>
      <c r="CW770" s="19" t="n">
        <f aca="false">ABS(BV770/$C770)</f>
        <v>0.00242941174505</v>
      </c>
    </row>
    <row r="771" customFormat="false" ht="13.8" hidden="false" customHeight="false" outlineLevel="0" collapsed="false">
      <c r="A771" s="0" t="n">
        <f aca="false">A770+1</f>
        <v>766</v>
      </c>
      <c r="B771" s="0" t="n">
        <f aca="false">B770+1/12</f>
        <v>2011.74999999994</v>
      </c>
      <c r="C771" s="0" t="n">
        <v>4854.017878</v>
      </c>
      <c r="E771" s="0" t="n">
        <v>4810.19885523076</v>
      </c>
      <c r="F771" s="0" t="n">
        <f aca="false">E771-C771</f>
        <v>-43.8190227692394</v>
      </c>
      <c r="G771" s="0" t="n">
        <f aca="false">ABS(F771)</f>
        <v>43.8190227692394</v>
      </c>
      <c r="H771" s="0" t="n">
        <f aca="false">F771^2</f>
        <v>1920.10675645112</v>
      </c>
      <c r="I771" s="19" t="n">
        <f aca="false">ABS(F771/C771)</f>
        <v>0.00902737152408143</v>
      </c>
      <c r="K771" s="0" t="n">
        <v>4807.26364346805</v>
      </c>
      <c r="L771" s="0" t="n">
        <v>4820.00558631402</v>
      </c>
      <c r="M771" s="0" t="n">
        <v>4813.35864231625</v>
      </c>
      <c r="N771" s="0" t="n">
        <v>4790.91238730224</v>
      </c>
      <c r="O771" s="0" t="n">
        <v>4885.7055242636</v>
      </c>
      <c r="P771" s="0" t="n">
        <v>4768.7685605358</v>
      </c>
      <c r="Q771" s="0" t="n">
        <v>4863.74580660045</v>
      </c>
      <c r="R771" s="0" t="n">
        <v>4828.33454160261</v>
      </c>
      <c r="S771" s="0" t="n">
        <v>4769.28021787279</v>
      </c>
      <c r="T771" s="0" t="n">
        <f aca="false">K771-$C771</f>
        <v>-46.7542345319498</v>
      </c>
      <c r="U771" s="0" t="n">
        <f aca="false">L771-$C771</f>
        <v>-34.01229168598</v>
      </c>
      <c r="V771" s="0" t="n">
        <f aca="false">M771-$C771</f>
        <v>-40.65923568375</v>
      </c>
      <c r="W771" s="0" t="n">
        <f aca="false">N771-$C771</f>
        <v>-63.1054906977597</v>
      </c>
      <c r="X771" s="0" t="n">
        <f aca="false">O771-$C771</f>
        <v>31.6876462636001</v>
      </c>
      <c r="Y771" s="0" t="n">
        <f aca="false">P771-$C771</f>
        <v>-85.2493174641995</v>
      </c>
      <c r="Z771" s="0" t="n">
        <f aca="false">Q771-$C771</f>
        <v>9.72792860045047</v>
      </c>
      <c r="AA771" s="0" t="n">
        <f aca="false">R771-$C771</f>
        <v>-25.6833363973892</v>
      </c>
      <c r="AB771" s="0" t="n">
        <f aca="false">S771-$C771</f>
        <v>-84.7376601272099</v>
      </c>
      <c r="AC771" s="0" t="n">
        <f aca="false">ABS(T771)</f>
        <v>46.7542345319498</v>
      </c>
      <c r="AD771" s="0" t="n">
        <f aca="false">ABS(U771)</f>
        <v>34.01229168598</v>
      </c>
      <c r="AE771" s="0" t="n">
        <f aca="false">ABS(V771)</f>
        <v>40.65923568375</v>
      </c>
      <c r="AF771" s="0" t="n">
        <f aca="false">ABS(W771)</f>
        <v>63.1054906977597</v>
      </c>
      <c r="AG771" s="0" t="n">
        <f aca="false">ABS(X771)</f>
        <v>31.6876462636001</v>
      </c>
      <c r="AH771" s="0" t="n">
        <f aca="false">ABS(Y771)</f>
        <v>85.2493174641995</v>
      </c>
      <c r="AI771" s="0" t="n">
        <f aca="false">ABS(Z771)</f>
        <v>9.72792860045047</v>
      </c>
      <c r="AJ771" s="0" t="n">
        <f aca="false">ABS(AA771)</f>
        <v>25.6833363973892</v>
      </c>
      <c r="AK771" s="0" t="n">
        <f aca="false">ABS(AB771)</f>
        <v>84.7376601272099</v>
      </c>
      <c r="AL771" s="0" t="n">
        <f aca="false">T771^2</f>
        <v>2185.95844666857</v>
      </c>
      <c r="AM771" s="0" t="n">
        <f aca="false">U771^2</f>
        <v>1156.83598573219</v>
      </c>
      <c r="AN771" s="0" t="n">
        <f aca="false">V771^2</f>
        <v>1653.17344638673</v>
      </c>
      <c r="AO771" s="0" t="n">
        <f aca="false">W771^2</f>
        <v>3982.30295620504</v>
      </c>
      <c r="AP771" s="0" t="n">
        <f aca="false">X771^2</f>
        <v>1004.10692572705</v>
      </c>
      <c r="AQ771" s="0" t="n">
        <f aca="false">Y771^2</f>
        <v>7267.44612811187</v>
      </c>
      <c r="AR771" s="0" t="n">
        <f aca="false">Z771^2</f>
        <v>94.6325948554622</v>
      </c>
      <c r="AS771" s="0" t="n">
        <f aca="false">AA771^2</f>
        <v>659.633768501457</v>
      </c>
      <c r="AT771" s="0" t="n">
        <f aca="false">AB771^2</f>
        <v>7180.47104383454</v>
      </c>
      <c r="AU771" s="19" t="n">
        <f aca="false">ABS(T771/$C771)</f>
        <v>0.00963206887717885</v>
      </c>
      <c r="AV771" s="19" t="n">
        <f aca="false">ABS(U771/$C771)</f>
        <v>0.0070070388162627</v>
      </c>
      <c r="AW771" s="19" t="n">
        <f aca="false">ABS(V771/$C771)</f>
        <v>0.00837640830867861</v>
      </c>
      <c r="AX771" s="19" t="n">
        <f aca="false">ABS(W771/$C771)</f>
        <v>0.0130006712549974</v>
      </c>
      <c r="AY771" s="19" t="n">
        <f aca="false">ABS(X771/$C771)</f>
        <v>0.00652812722573897</v>
      </c>
      <c r="AZ771" s="19" t="n">
        <f aca="false">ABS(Y771/$C771)</f>
        <v>0.0175626294766187</v>
      </c>
      <c r="BA771" s="19" t="n">
        <f aca="false">ABS(Z771/$C771)</f>
        <v>0.00200409822232867</v>
      </c>
      <c r="BB771" s="19" t="n">
        <f aca="false">ABS(AA771/$C771)</f>
        <v>0.00529114993865035</v>
      </c>
      <c r="BC771" s="19" t="n">
        <f aca="false">ABS(AB771/$C771)</f>
        <v>0.0174572204423203</v>
      </c>
      <c r="BE771" s="0" t="n">
        <v>4807.22667834404</v>
      </c>
      <c r="BF771" s="0" t="n">
        <v>4820.12908916828</v>
      </c>
      <c r="BG771" s="0" t="n">
        <v>4813.39843567048</v>
      </c>
      <c r="BH771" s="0" t="n">
        <v>4790.66949965522</v>
      </c>
      <c r="BI771" s="0" t="n">
        <v>4886.65643125411</v>
      </c>
      <c r="BJ771" s="0" t="n">
        <v>4768.24680057276</v>
      </c>
      <c r="BK771" s="0" t="n">
        <v>4864.42015988647</v>
      </c>
      <c r="BL771" s="0" t="n">
        <v>4828.56293667247</v>
      </c>
      <c r="BM771" s="0" t="n">
        <v>4768.76490155962</v>
      </c>
      <c r="BN771" s="0" t="n">
        <f aca="false">BE771-$C771</f>
        <v>-46.7911996559596</v>
      </c>
      <c r="BO771" s="0" t="n">
        <f aca="false">BF771-$C771</f>
        <v>-33.8887888317195</v>
      </c>
      <c r="BP771" s="0" t="n">
        <f aca="false">BG771-$C771</f>
        <v>-40.6194423295201</v>
      </c>
      <c r="BQ771" s="0" t="n">
        <f aca="false">BH771-$C771</f>
        <v>-63.34837834478</v>
      </c>
      <c r="BR771" s="0" t="n">
        <f aca="false">BI771-$C771</f>
        <v>32.6385532541108</v>
      </c>
      <c r="BS771" s="0" t="n">
        <f aca="false">BJ771-$C771</f>
        <v>-85.77107742724</v>
      </c>
      <c r="BT771" s="0" t="n">
        <f aca="false">BK771-$C771</f>
        <v>10.4022818864705</v>
      </c>
      <c r="BU771" s="0" t="n">
        <f aca="false">BL771-$C771</f>
        <v>-25.4549413275299</v>
      </c>
      <c r="BV771" s="0" t="n">
        <f aca="false">BM771-$C771</f>
        <v>-85.2529764403798</v>
      </c>
      <c r="BW771" s="0" t="n">
        <f aca="false">ABS(BN771)</f>
        <v>46.7911996559596</v>
      </c>
      <c r="BX771" s="0" t="n">
        <f aca="false">ABS(BO771)</f>
        <v>33.8887888317195</v>
      </c>
      <c r="BY771" s="0" t="n">
        <f aca="false">ABS(BP771)</f>
        <v>40.6194423295201</v>
      </c>
      <c r="BZ771" s="0" t="n">
        <f aca="false">ABS(BQ771)</f>
        <v>63.34837834478</v>
      </c>
      <c r="CA771" s="0" t="n">
        <f aca="false">ABS(BR771)</f>
        <v>32.6385532541108</v>
      </c>
      <c r="CB771" s="0" t="n">
        <f aca="false">ABS(BS771)</f>
        <v>85.77107742724</v>
      </c>
      <c r="CC771" s="0" t="n">
        <f aca="false">ABS(BT771)</f>
        <v>10.4022818864705</v>
      </c>
      <c r="CD771" s="0" t="n">
        <f aca="false">ABS(BU771)</f>
        <v>25.4549413275299</v>
      </c>
      <c r="CE771" s="0" t="n">
        <f aca="false">ABS(BV771)</f>
        <v>85.2529764403798</v>
      </c>
      <c r="CF771" s="0" t="n">
        <f aca="false">BN771^2</f>
        <v>2189.41636524388</v>
      </c>
      <c r="CG771" s="0" t="n">
        <f aca="false">BO771^2</f>
        <v>1148.45000848087</v>
      </c>
      <c r="CH771" s="0" t="n">
        <f aca="false">BP771^2</f>
        <v>1649.93909516121</v>
      </c>
      <c r="CI771" s="0" t="n">
        <f aca="false">BQ771^2</f>
        <v>4013.0170389134</v>
      </c>
      <c r="CJ771" s="0" t="n">
        <f aca="false">BR771^2</f>
        <v>1065.27515852143</v>
      </c>
      <c r="CK771" s="0" t="n">
        <f aca="false">BS771^2</f>
        <v>7356.6777230296</v>
      </c>
      <c r="CL771" s="0" t="n">
        <f aca="false">BT771^2</f>
        <v>108.207468445593</v>
      </c>
      <c r="CM771" s="0" t="n">
        <f aca="false">BU771^2</f>
        <v>647.954037987991</v>
      </c>
      <c r="CN771" s="0" t="n">
        <f aca="false">BV771^2</f>
        <v>7268.06999194396</v>
      </c>
      <c r="CO771" s="19" t="n">
        <f aca="false">ABS(BN771/$C771)</f>
        <v>0.00963968424344481</v>
      </c>
      <c r="CP771" s="19" t="n">
        <f aca="false">ABS(BO771/$C771)</f>
        <v>0.00698159538828967</v>
      </c>
      <c r="CQ771" s="19" t="n">
        <f aca="false">ABS(BP771/$C771)</f>
        <v>0.00836821028484799</v>
      </c>
      <c r="CR771" s="19" t="n">
        <f aca="false">ABS(BQ771/$C771)</f>
        <v>0.0130507097289221</v>
      </c>
      <c r="CS771" s="19" t="n">
        <f aca="false">ABS(BR771/$C771)</f>
        <v>0.00672402823278392</v>
      </c>
      <c r="CT771" s="19" t="n">
        <f aca="false">ABS(BS771/$C771)</f>
        <v>0.0176701198023986</v>
      </c>
      <c r="CU771" s="19" t="n">
        <f aca="false">ABS(BT771/$C771)</f>
        <v>0.00214302504603694</v>
      </c>
      <c r="CV771" s="19" t="n">
        <f aca="false">ABS(BU771/$C771)</f>
        <v>0.00524409715153635</v>
      </c>
      <c r="CW771" s="19" t="n">
        <f aca="false">ABS(BV771/$C771)</f>
        <v>0.017563383280226</v>
      </c>
    </row>
    <row r="772" customFormat="false" ht="13.8" hidden="false" customHeight="false" outlineLevel="0" collapsed="false">
      <c r="A772" s="0" t="n">
        <f aca="false">A771+1</f>
        <v>767</v>
      </c>
      <c r="B772" s="0" t="n">
        <f aca="false">B771+1/12</f>
        <v>2011.83333333328</v>
      </c>
      <c r="C772" s="0" t="n">
        <v>4556.528751</v>
      </c>
      <c r="E772" s="0" t="n">
        <v>4670.0030753425</v>
      </c>
      <c r="F772" s="0" t="n">
        <f aca="false">E772-C772</f>
        <v>113.4743243425</v>
      </c>
      <c r="G772" s="0" t="n">
        <f aca="false">ABS(F772)</f>
        <v>113.4743243425</v>
      </c>
      <c r="H772" s="0" t="n">
        <f aca="false">F772^2</f>
        <v>12876.4222849869</v>
      </c>
      <c r="I772" s="19" t="n">
        <f aca="false">ABS(F772/C772)</f>
        <v>0.0249036778968192</v>
      </c>
      <c r="K772" s="0" t="n">
        <v>4669.63027553446</v>
      </c>
      <c r="L772" s="0" t="n">
        <v>4700.25141849014</v>
      </c>
      <c r="M772" s="0" t="n">
        <v>4650.41314647246</v>
      </c>
      <c r="N772" s="0" t="n">
        <v>4646.63154703824</v>
      </c>
      <c r="O772" s="0" t="n">
        <v>4622.45097420762</v>
      </c>
      <c r="P772" s="0" t="n">
        <v>4656.68627044749</v>
      </c>
      <c r="Q772" s="0" t="n">
        <v>4642.76890940921</v>
      </c>
      <c r="R772" s="0" t="n">
        <v>4646.22630837526</v>
      </c>
      <c r="S772" s="0" t="n">
        <v>4537.90737373668</v>
      </c>
      <c r="T772" s="0" t="n">
        <f aca="false">K772-$C772</f>
        <v>113.101524534461</v>
      </c>
      <c r="U772" s="0" t="n">
        <f aca="false">L772-$C772</f>
        <v>143.72266749014</v>
      </c>
      <c r="V772" s="0" t="n">
        <f aca="false">M772-$C772</f>
        <v>93.8843954724598</v>
      </c>
      <c r="W772" s="0" t="n">
        <f aca="false">N772-$C772</f>
        <v>90.1027960382398</v>
      </c>
      <c r="X772" s="0" t="n">
        <f aca="false">O772-$C772</f>
        <v>65.9222232076199</v>
      </c>
      <c r="Y772" s="0" t="n">
        <f aca="false">P772-$C772</f>
        <v>100.15751944749</v>
      </c>
      <c r="Z772" s="0" t="n">
        <f aca="false">Q772-$C772</f>
        <v>86.2401584092104</v>
      </c>
      <c r="AA772" s="0" t="n">
        <f aca="false">R772-$C772</f>
        <v>89.6975573752598</v>
      </c>
      <c r="AB772" s="0" t="n">
        <f aca="false">S772-$C772</f>
        <v>-18.62137726332</v>
      </c>
      <c r="AC772" s="0" t="n">
        <f aca="false">ABS(T772)</f>
        <v>113.101524534461</v>
      </c>
      <c r="AD772" s="0" t="n">
        <f aca="false">ABS(U772)</f>
        <v>143.72266749014</v>
      </c>
      <c r="AE772" s="0" t="n">
        <f aca="false">ABS(V772)</f>
        <v>93.8843954724598</v>
      </c>
      <c r="AF772" s="0" t="n">
        <f aca="false">ABS(W772)</f>
        <v>90.1027960382398</v>
      </c>
      <c r="AG772" s="0" t="n">
        <f aca="false">ABS(X772)</f>
        <v>65.9222232076199</v>
      </c>
      <c r="AH772" s="0" t="n">
        <f aca="false">ABS(Y772)</f>
        <v>100.15751944749</v>
      </c>
      <c r="AI772" s="0" t="n">
        <f aca="false">ABS(Z772)</f>
        <v>86.2401584092104</v>
      </c>
      <c r="AJ772" s="0" t="n">
        <f aca="false">ABS(AA772)</f>
        <v>89.6975573752598</v>
      </c>
      <c r="AK772" s="0" t="n">
        <f aca="false">ABS(AB772)</f>
        <v>18.62137726332</v>
      </c>
      <c r="AL772" s="0" t="n">
        <f aca="false">T772^2</f>
        <v>12791.9548520192</v>
      </c>
      <c r="AM772" s="0" t="n">
        <f aca="false">U772^2</f>
        <v>20656.2051504814</v>
      </c>
      <c r="AN772" s="0" t="n">
        <f aca="false">V772^2</f>
        <v>8814.27971322923</v>
      </c>
      <c r="AO772" s="0" t="n">
        <f aca="false">W772^2</f>
        <v>8118.51385390865</v>
      </c>
      <c r="AP772" s="0" t="n">
        <f aca="false">X772^2</f>
        <v>4345.73951263527</v>
      </c>
      <c r="AQ772" s="0" t="n">
        <f aca="false">Y772^2</f>
        <v>10031.5287018743</v>
      </c>
      <c r="AR772" s="0" t="n">
        <f aca="false">Z772^2</f>
        <v>7437.3649224457</v>
      </c>
      <c r="AS772" s="0" t="n">
        <f aca="false">AA772^2</f>
        <v>8045.65179908802</v>
      </c>
      <c r="AT772" s="0" t="n">
        <f aca="false">AB772^2</f>
        <v>346.755691182892</v>
      </c>
      <c r="AU772" s="19" t="n">
        <f aca="false">ABS(T772/$C772)</f>
        <v>0.0248218612709594</v>
      </c>
      <c r="AV772" s="19" t="n">
        <f aca="false">ABS(U772/$C772)</f>
        <v>0.0315421399368111</v>
      </c>
      <c r="AW772" s="19" t="n">
        <f aca="false">ABS(V772/$C772)</f>
        <v>0.0206043680623882</v>
      </c>
      <c r="AX772" s="19" t="n">
        <f aca="false">ABS(W772/$C772)</f>
        <v>0.0197744381659982</v>
      </c>
      <c r="AY772" s="19" t="n">
        <f aca="false">ABS(X772/$C772)</f>
        <v>0.014467641226483</v>
      </c>
      <c r="AZ772" s="19" t="n">
        <f aca="false">ABS(Y772/$C772)</f>
        <v>0.0219811011673103</v>
      </c>
      <c r="BA772" s="19" t="n">
        <f aca="false">ABS(Z772/$C772)</f>
        <v>0.0189267231969685</v>
      </c>
      <c r="BB772" s="19" t="n">
        <f aca="false">ABS(AA772/$C772)</f>
        <v>0.0196855023367466</v>
      </c>
      <c r="BC772" s="19" t="n">
        <f aca="false">ABS(AB772/$C772)</f>
        <v>0.00408674635471927</v>
      </c>
      <c r="BE772" s="0" t="n">
        <v>4669.63659776044</v>
      </c>
      <c r="BF772" s="0" t="n">
        <v>4699.73844381386</v>
      </c>
      <c r="BG772" s="0" t="n">
        <v>4650.7453675588</v>
      </c>
      <c r="BH772" s="0" t="n">
        <v>4647.02789939736</v>
      </c>
      <c r="BI772" s="0" t="n">
        <v>4623.25739932543</v>
      </c>
      <c r="BJ772" s="0" t="n">
        <v>4656.9121070709</v>
      </c>
      <c r="BK772" s="0" t="n">
        <v>4643.23076734917</v>
      </c>
      <c r="BL772" s="0" t="n">
        <v>4646.62953308342</v>
      </c>
      <c r="BM772" s="0" t="n">
        <v>4540.14755427942</v>
      </c>
      <c r="BN772" s="0" t="n">
        <f aca="false">BE772-$C772</f>
        <v>113.10784676044</v>
      </c>
      <c r="BO772" s="0" t="n">
        <f aca="false">BF772-$C772</f>
        <v>143.20969281386</v>
      </c>
      <c r="BP772" s="0" t="n">
        <f aca="false">BG772-$C772</f>
        <v>94.2166165588005</v>
      </c>
      <c r="BQ772" s="0" t="n">
        <f aca="false">BH772-$C772</f>
        <v>90.4991483973599</v>
      </c>
      <c r="BR772" s="0" t="n">
        <f aca="false">BI772-$C772</f>
        <v>66.7286483254302</v>
      </c>
      <c r="BS772" s="0" t="n">
        <f aca="false">BJ772-$C772</f>
        <v>100.3833560709</v>
      </c>
      <c r="BT772" s="0" t="n">
        <f aca="false">BK772-$C772</f>
        <v>86.7020163491697</v>
      </c>
      <c r="BU772" s="0" t="n">
        <f aca="false">BL772-$C772</f>
        <v>90.1007820834202</v>
      </c>
      <c r="BV772" s="0" t="n">
        <f aca="false">BM772-$C772</f>
        <v>-16.3811967205802</v>
      </c>
      <c r="BW772" s="0" t="n">
        <f aca="false">ABS(BN772)</f>
        <v>113.10784676044</v>
      </c>
      <c r="BX772" s="0" t="n">
        <f aca="false">ABS(BO772)</f>
        <v>143.20969281386</v>
      </c>
      <c r="BY772" s="0" t="n">
        <f aca="false">ABS(BP772)</f>
        <v>94.2166165588005</v>
      </c>
      <c r="BZ772" s="0" t="n">
        <f aca="false">ABS(BQ772)</f>
        <v>90.4991483973599</v>
      </c>
      <c r="CA772" s="0" t="n">
        <f aca="false">ABS(BR772)</f>
        <v>66.7286483254302</v>
      </c>
      <c r="CB772" s="0" t="n">
        <f aca="false">ABS(BS772)</f>
        <v>100.3833560709</v>
      </c>
      <c r="CC772" s="0" t="n">
        <f aca="false">ABS(BT772)</f>
        <v>86.7020163491697</v>
      </c>
      <c r="CD772" s="0" t="n">
        <f aca="false">ABS(BU772)</f>
        <v>90.1007820834202</v>
      </c>
      <c r="CE772" s="0" t="n">
        <f aca="false">ABS(BV772)</f>
        <v>16.3811967205802</v>
      </c>
      <c r="CF772" s="0" t="n">
        <f aca="false">BN772^2</f>
        <v>12793.3849987832</v>
      </c>
      <c r="CG772" s="0" t="n">
        <f aca="false">BO772^2</f>
        <v>20509.0161158401</v>
      </c>
      <c r="CH772" s="0" t="n">
        <f aca="false">BP772^2</f>
        <v>8876.77083578805</v>
      </c>
      <c r="CI772" s="0" t="n">
        <f aca="false">BQ772^2</f>
        <v>8190.09586064738</v>
      </c>
      <c r="CJ772" s="0" t="n">
        <f aca="false">BR772^2</f>
        <v>4452.71250733894</v>
      </c>
      <c r="CK772" s="0" t="n">
        <f aca="false">BS772^2</f>
        <v>10076.8181760571</v>
      </c>
      <c r="CL772" s="0" t="n">
        <f aca="false">BT772^2</f>
        <v>7517.2396390117</v>
      </c>
      <c r="CM772" s="0" t="n">
        <f aca="false">BU772^2</f>
        <v>8118.15093204397</v>
      </c>
      <c r="CN772" s="0" t="n">
        <f aca="false">BV772^2</f>
        <v>268.343605998347</v>
      </c>
      <c r="CO772" s="19" t="n">
        <f aca="false">ABS(BN772/$C772)</f>
        <v>0.0248232487802507</v>
      </c>
      <c r="CP772" s="19" t="n">
        <f aca="false">ABS(BO772/$C772)</f>
        <v>0.0314295597898805</v>
      </c>
      <c r="CQ772" s="19" t="n">
        <f aca="false">ABS(BP772/$C772)</f>
        <v>0.0206772790664649</v>
      </c>
      <c r="CR772" s="19" t="n">
        <f aca="false">ABS(BQ772/$C772)</f>
        <v>0.0198614237598091</v>
      </c>
      <c r="CS772" s="19" t="n">
        <f aca="false">ABS(BR772/$C772)</f>
        <v>0.0146446235658627</v>
      </c>
      <c r="CT772" s="19" t="n">
        <f aca="false">ABS(BS772/$C772)</f>
        <v>0.0220306644721303</v>
      </c>
      <c r="CU772" s="19" t="n">
        <f aca="false">ABS(BT772/$C772)</f>
        <v>0.0190280849934591</v>
      </c>
      <c r="CV772" s="19" t="n">
        <f aca="false">ABS(BU772/$C772)</f>
        <v>0.0197739961727775</v>
      </c>
      <c r="CW772" s="19" t="n">
        <f aca="false">ABS(BV772/$C772)</f>
        <v>0.0035951044349247</v>
      </c>
    </row>
    <row r="773" customFormat="false" ht="13.8" hidden="false" customHeight="false" outlineLevel="0" collapsed="false">
      <c r="A773" s="0" t="n">
        <f aca="false">A772+1</f>
        <v>768</v>
      </c>
      <c r="B773" s="0" t="n">
        <f aca="false">B772+1/12</f>
        <v>2011.91666666661</v>
      </c>
      <c r="C773" s="0" t="n">
        <v>4585.744547</v>
      </c>
      <c r="E773" s="0" t="n">
        <v>4572.6240601127</v>
      </c>
      <c r="F773" s="0" t="n">
        <f aca="false">E773-C773</f>
        <v>-13.1204868873001</v>
      </c>
      <c r="G773" s="0" t="n">
        <f aca="false">ABS(F773)</f>
        <v>13.1204868873001</v>
      </c>
      <c r="H773" s="0" t="n">
        <f aca="false">F773^2</f>
        <v>172.147176159814</v>
      </c>
      <c r="I773" s="19" t="n">
        <f aca="false">ABS(F773/C773)</f>
        <v>0.0028611464840281</v>
      </c>
      <c r="K773" s="0" t="n">
        <v>4568.92298643051</v>
      </c>
      <c r="L773" s="0" t="n">
        <v>4565.82210406283</v>
      </c>
      <c r="M773" s="0" t="n">
        <v>4605.28263493922</v>
      </c>
      <c r="N773" s="0" t="n">
        <v>4603.98350885929</v>
      </c>
      <c r="O773" s="0" t="n">
        <v>4437.06328006495</v>
      </c>
      <c r="P773" s="0" t="n">
        <v>4603.44593718915</v>
      </c>
      <c r="Q773" s="0" t="n">
        <v>4555.09349593896</v>
      </c>
      <c r="R773" s="0" t="n">
        <v>4588.00173456521</v>
      </c>
      <c r="S773" s="0" t="n">
        <v>4633.94162283815</v>
      </c>
      <c r="T773" s="0" t="n">
        <f aca="false">K773-$C773</f>
        <v>-16.8215605694904</v>
      </c>
      <c r="U773" s="0" t="n">
        <f aca="false">L773-$C773</f>
        <v>-19.9224429371707</v>
      </c>
      <c r="V773" s="0" t="n">
        <f aca="false">M773-$C773</f>
        <v>19.5380879392196</v>
      </c>
      <c r="W773" s="0" t="n">
        <f aca="false">N773-$C773</f>
        <v>18.2389618592897</v>
      </c>
      <c r="X773" s="0" t="n">
        <f aca="false">O773-$C773</f>
        <v>-148.68126693505</v>
      </c>
      <c r="Y773" s="0" t="n">
        <f aca="false">P773-$C773</f>
        <v>17.7013901891496</v>
      </c>
      <c r="Z773" s="0" t="n">
        <f aca="false">Q773-$C773</f>
        <v>-30.6510510610406</v>
      </c>
      <c r="AA773" s="0" t="n">
        <f aca="false">R773-$C773</f>
        <v>2.25718756521019</v>
      </c>
      <c r="AB773" s="0" t="n">
        <f aca="false">S773-$C773</f>
        <v>48.1970758381494</v>
      </c>
      <c r="AC773" s="0" t="n">
        <f aca="false">ABS(T773)</f>
        <v>16.8215605694904</v>
      </c>
      <c r="AD773" s="0" t="n">
        <f aca="false">ABS(U773)</f>
        <v>19.9224429371707</v>
      </c>
      <c r="AE773" s="0" t="n">
        <f aca="false">ABS(V773)</f>
        <v>19.5380879392196</v>
      </c>
      <c r="AF773" s="0" t="n">
        <f aca="false">ABS(W773)</f>
        <v>18.2389618592897</v>
      </c>
      <c r="AG773" s="0" t="n">
        <f aca="false">ABS(X773)</f>
        <v>148.68126693505</v>
      </c>
      <c r="AH773" s="0" t="n">
        <f aca="false">ABS(Y773)</f>
        <v>17.7013901891496</v>
      </c>
      <c r="AI773" s="0" t="n">
        <f aca="false">ABS(Z773)</f>
        <v>30.6510510610406</v>
      </c>
      <c r="AJ773" s="0" t="n">
        <f aca="false">ABS(AA773)</f>
        <v>2.25718756521019</v>
      </c>
      <c r="AK773" s="0" t="n">
        <f aca="false">ABS(AB773)</f>
        <v>48.1970758381494</v>
      </c>
      <c r="AL773" s="0" t="n">
        <f aca="false">T773^2</f>
        <v>282.964899993035</v>
      </c>
      <c r="AM773" s="0" t="n">
        <f aca="false">U773^2</f>
        <v>396.903732584822</v>
      </c>
      <c r="AN773" s="0" t="n">
        <f aca="false">V773^2</f>
        <v>381.736880320679</v>
      </c>
      <c r="AO773" s="0" t="n">
        <f aca="false">W773^2</f>
        <v>332.659729704624</v>
      </c>
      <c r="AP773" s="0" t="n">
        <f aca="false">X773^2</f>
        <v>22106.1191374116</v>
      </c>
      <c r="AQ773" s="0" t="n">
        <f aca="false">Y773^2</f>
        <v>313.339214628522</v>
      </c>
      <c r="AR773" s="0" t="n">
        <f aca="false">Z773^2</f>
        <v>939.486931146516</v>
      </c>
      <c r="AS773" s="0" t="n">
        <f aca="false">AA773^2</f>
        <v>5.0948957045395</v>
      </c>
      <c r="AT773" s="0" t="n">
        <f aca="false">AB773^2</f>
        <v>2322.95811934833</v>
      </c>
      <c r="AU773" s="19" t="n">
        <f aca="false">ABS(T773/$C773)</f>
        <v>0.00366822887692085</v>
      </c>
      <c r="AV773" s="19" t="n">
        <f aca="false">ABS(U773/$C773)</f>
        <v>0.00434442929233862</v>
      </c>
      <c r="AW773" s="19" t="n">
        <f aca="false">ABS(V773/$C773)</f>
        <v>0.00426061411379723</v>
      </c>
      <c r="AX773" s="19" t="n">
        <f aca="false">ABS(W773/$C773)</f>
        <v>0.00397731746117807</v>
      </c>
      <c r="AY773" s="19" t="n">
        <f aca="false">ABS(X773/$C773)</f>
        <v>0.0324224922280774</v>
      </c>
      <c r="AZ773" s="19" t="n">
        <f aca="false">ABS(Y773/$C773)</f>
        <v>0.00386009076775327</v>
      </c>
      <c r="BA773" s="19" t="n">
        <f aca="false">ABS(Z773/$C773)</f>
        <v>0.00668398571854513</v>
      </c>
      <c r="BB773" s="19" t="n">
        <f aca="false">ABS(AA773/$C773)</f>
        <v>0.000492218339263325</v>
      </c>
      <c r="BC773" s="19" t="n">
        <f aca="false">ABS(AB773/$C773)</f>
        <v>0.010510196401952</v>
      </c>
      <c r="BE773" s="0" t="n">
        <v>4569.06176266317</v>
      </c>
      <c r="BF773" s="0" t="n">
        <v>4566.07715162913</v>
      </c>
      <c r="BG773" s="0" t="n">
        <v>4604.0580621888</v>
      </c>
      <c r="BH773" s="0" t="n">
        <v>4602.807648412</v>
      </c>
      <c r="BI773" s="0" t="n">
        <v>4442.1462954186</v>
      </c>
      <c r="BJ773" s="0" t="n">
        <v>4602.29023364161</v>
      </c>
      <c r="BK773" s="0" t="n">
        <v>4555.75082563876</v>
      </c>
      <c r="BL773" s="0" t="n">
        <v>4587.42513006856</v>
      </c>
      <c r="BM773" s="0" t="n">
        <v>4631.64244668504</v>
      </c>
      <c r="BN773" s="0" t="n">
        <f aca="false">BE773-$C773</f>
        <v>-16.6827843368301</v>
      </c>
      <c r="BO773" s="0" t="n">
        <f aca="false">BF773-$C773</f>
        <v>-19.6673953708705</v>
      </c>
      <c r="BP773" s="0" t="n">
        <f aca="false">BG773-$C773</f>
        <v>18.3135151888</v>
      </c>
      <c r="BQ773" s="0" t="n">
        <f aca="false">BH773-$C773</f>
        <v>17.0631014119999</v>
      </c>
      <c r="BR773" s="0" t="n">
        <f aca="false">BI773-$C773</f>
        <v>-143.5982515814</v>
      </c>
      <c r="BS773" s="0" t="n">
        <f aca="false">BJ773-$C773</f>
        <v>16.5456866416098</v>
      </c>
      <c r="BT773" s="0" t="n">
        <f aca="false">BK773-$C773</f>
        <v>-29.9937213612402</v>
      </c>
      <c r="BU773" s="0" t="n">
        <f aca="false">BL773-$C773</f>
        <v>1.68058306855983</v>
      </c>
      <c r="BV773" s="0" t="n">
        <f aca="false">BM773-$C773</f>
        <v>45.8978996850401</v>
      </c>
      <c r="BW773" s="0" t="n">
        <f aca="false">ABS(BN773)</f>
        <v>16.6827843368301</v>
      </c>
      <c r="BX773" s="0" t="n">
        <f aca="false">ABS(BO773)</f>
        <v>19.6673953708705</v>
      </c>
      <c r="BY773" s="0" t="n">
        <f aca="false">ABS(BP773)</f>
        <v>18.3135151888</v>
      </c>
      <c r="BZ773" s="0" t="n">
        <f aca="false">ABS(BQ773)</f>
        <v>17.0631014119999</v>
      </c>
      <c r="CA773" s="0" t="n">
        <f aca="false">ABS(BR773)</f>
        <v>143.5982515814</v>
      </c>
      <c r="CB773" s="0" t="n">
        <f aca="false">ABS(BS773)</f>
        <v>16.5456866416098</v>
      </c>
      <c r="CC773" s="0" t="n">
        <f aca="false">ABS(BT773)</f>
        <v>29.9937213612402</v>
      </c>
      <c r="CD773" s="0" t="n">
        <f aca="false">ABS(BU773)</f>
        <v>1.68058306855983</v>
      </c>
      <c r="CE773" s="0" t="n">
        <f aca="false">ABS(BV773)</f>
        <v>45.8978996850401</v>
      </c>
      <c r="CF773" s="0" t="n">
        <f aca="false">BN773^2</f>
        <v>278.315293229183</v>
      </c>
      <c r="CG773" s="0" t="n">
        <f aca="false">BO773^2</f>
        <v>386.806440674139</v>
      </c>
      <c r="CH773" s="0" t="n">
        <f aca="false">BP773^2</f>
        <v>335.384838570409</v>
      </c>
      <c r="CI773" s="0" t="n">
        <f aca="false">BQ773^2</f>
        <v>291.149429796194</v>
      </c>
      <c r="CJ773" s="0" t="n">
        <f aca="false">BR773^2</f>
        <v>20620.4578572351</v>
      </c>
      <c r="CK773" s="0" t="n">
        <f aca="false">BS773^2</f>
        <v>273.759746442345</v>
      </c>
      <c r="CL773" s="0" t="n">
        <f aca="false">BT773^2</f>
        <v>899.623321095717</v>
      </c>
      <c r="CM773" s="0" t="n">
        <f aca="false">BU773^2</f>
        <v>2.82435945032996</v>
      </c>
      <c r="CN773" s="0" t="n">
        <f aca="false">BV773^2</f>
        <v>2106.617195498</v>
      </c>
      <c r="CO773" s="19" t="n">
        <f aca="false">ABS(BN773/$C773)</f>
        <v>0.00363796634676048</v>
      </c>
      <c r="CP773" s="19" t="n">
        <f aca="false">ABS(BO773/$C773)</f>
        <v>0.00428881181001212</v>
      </c>
      <c r="CQ773" s="19" t="n">
        <f aca="false">ABS(BP773/$C773)</f>
        <v>0.00399357508930163</v>
      </c>
      <c r="CR773" s="19" t="n">
        <f aca="false">ABS(BQ773/$C773)</f>
        <v>0.00372090098720468</v>
      </c>
      <c r="CS773" s="19" t="n">
        <f aca="false">ABS(BR773/$C773)</f>
        <v>0.0313140538269495</v>
      </c>
      <c r="CT773" s="19" t="n">
        <f aca="false">ABS(BS773/$C773)</f>
        <v>0.00360806985038794</v>
      </c>
      <c r="CU773" s="19" t="n">
        <f aca="false">ABS(BT773/$C773)</f>
        <v>0.00654064373927386</v>
      </c>
      <c r="CV773" s="19" t="n">
        <f aca="false">ABS(BU773/$C773)</f>
        <v>0.000366479870679827</v>
      </c>
      <c r="CW773" s="19" t="n">
        <f aca="false">ABS(BV773/$C773)</f>
        <v>0.0100088217332276</v>
      </c>
    </row>
    <row r="774" customFormat="false" ht="13.8" hidden="false" customHeight="false" outlineLevel="0" collapsed="false">
      <c r="A774" s="0" t="n">
        <f aca="false">A773+1</f>
        <v>769</v>
      </c>
      <c r="B774" s="0" t="n">
        <f aca="false">B773+1/12</f>
        <v>2011.99999999994</v>
      </c>
      <c r="C774" s="0" t="n">
        <v>4385.924946</v>
      </c>
      <c r="E774" s="0" t="n">
        <v>4505.7546567868</v>
      </c>
      <c r="F774" s="0" t="n">
        <f aca="false">E774-C774</f>
        <v>119.8297107868</v>
      </c>
      <c r="G774" s="0" t="n">
        <f aca="false">ABS(F774)</f>
        <v>119.8297107868</v>
      </c>
      <c r="H774" s="0" t="n">
        <f aca="false">F774^2</f>
        <v>14359.1595872482</v>
      </c>
      <c r="I774" s="19" t="n">
        <f aca="false">ABS(F774/C774)</f>
        <v>0.0273214230207213</v>
      </c>
      <c r="K774" s="0" t="n">
        <v>4505.27523174234</v>
      </c>
      <c r="L774" s="0" t="n">
        <v>4518.49693846864</v>
      </c>
      <c r="M774" s="0" t="n">
        <v>4508.14875100618</v>
      </c>
      <c r="N774" s="0" t="n">
        <v>4516.6885511741</v>
      </c>
      <c r="O774" s="0" t="n">
        <v>4281.56511613378</v>
      </c>
      <c r="P774" s="0" t="n">
        <v>4503.89886325573</v>
      </c>
      <c r="Q774" s="0" t="n">
        <v>4470.49851204018</v>
      </c>
      <c r="R774" s="0" t="n">
        <v>4442.11431455041</v>
      </c>
      <c r="S774" s="0" t="n">
        <v>4508.99607556167</v>
      </c>
      <c r="T774" s="0" t="n">
        <f aca="false">K774-$C774</f>
        <v>119.35028574234</v>
      </c>
      <c r="U774" s="0" t="n">
        <f aca="false">L774-$C774</f>
        <v>132.57199246864</v>
      </c>
      <c r="V774" s="0" t="n">
        <f aca="false">M774-$C774</f>
        <v>122.22380500618</v>
      </c>
      <c r="W774" s="0" t="n">
        <f aca="false">N774-$C774</f>
        <v>130.7636051741</v>
      </c>
      <c r="X774" s="0" t="n">
        <f aca="false">O774-$C774</f>
        <v>-104.35982986622</v>
      </c>
      <c r="Y774" s="0" t="n">
        <f aca="false">P774-$C774</f>
        <v>117.97391725573</v>
      </c>
      <c r="Z774" s="0" t="n">
        <f aca="false">Q774-$C774</f>
        <v>84.5735660401797</v>
      </c>
      <c r="AA774" s="0" t="n">
        <f aca="false">R774-$C774</f>
        <v>56.1893685504101</v>
      </c>
      <c r="AB774" s="0" t="n">
        <f aca="false">S774-$C774</f>
        <v>123.07112956167</v>
      </c>
      <c r="AC774" s="0" t="n">
        <f aca="false">ABS(T774)</f>
        <v>119.35028574234</v>
      </c>
      <c r="AD774" s="0" t="n">
        <f aca="false">ABS(U774)</f>
        <v>132.57199246864</v>
      </c>
      <c r="AE774" s="0" t="n">
        <f aca="false">ABS(V774)</f>
        <v>122.22380500618</v>
      </c>
      <c r="AF774" s="0" t="n">
        <f aca="false">ABS(W774)</f>
        <v>130.7636051741</v>
      </c>
      <c r="AG774" s="0" t="n">
        <f aca="false">ABS(X774)</f>
        <v>104.35982986622</v>
      </c>
      <c r="AH774" s="0" t="n">
        <f aca="false">ABS(Y774)</f>
        <v>117.97391725573</v>
      </c>
      <c r="AI774" s="0" t="n">
        <f aca="false">ABS(Z774)</f>
        <v>84.5735660401797</v>
      </c>
      <c r="AJ774" s="0" t="n">
        <f aca="false">ABS(AA774)</f>
        <v>56.1893685504101</v>
      </c>
      <c r="AK774" s="0" t="n">
        <f aca="false">ABS(AB774)</f>
        <v>123.07112956167</v>
      </c>
      <c r="AL774" s="0" t="n">
        <f aca="false">T774^2</f>
        <v>14244.4907067782</v>
      </c>
      <c r="AM774" s="0" t="n">
        <f aca="false">U774^2</f>
        <v>17575.3331871051</v>
      </c>
      <c r="AN774" s="0" t="n">
        <f aca="false">V774^2</f>
        <v>14938.6585101886</v>
      </c>
      <c r="AO774" s="0" t="n">
        <f aca="false">W774^2</f>
        <v>17099.1204381279</v>
      </c>
      <c r="AP774" s="0" t="n">
        <f aca="false">X774^2</f>
        <v>10890.9740897064</v>
      </c>
      <c r="AQ774" s="0" t="n">
        <f aca="false">Y774^2</f>
        <v>13917.8451526619</v>
      </c>
      <c r="AR774" s="0" t="n">
        <f aca="false">Z774^2</f>
        <v>7152.68807275263</v>
      </c>
      <c r="AS774" s="0" t="n">
        <f aca="false">AA774^2</f>
        <v>3157.24513809382</v>
      </c>
      <c r="AT774" s="0" t="n">
        <f aca="false">AB774^2</f>
        <v>15146.5029315854</v>
      </c>
      <c r="AU774" s="19" t="n">
        <f aca="false">ABS(T774/$C774)</f>
        <v>0.0272121131145186</v>
      </c>
      <c r="AV774" s="19" t="n">
        <f aca="false">ABS(U774/$C774)</f>
        <v>0.0302266897178762</v>
      </c>
      <c r="AW774" s="19" t="n">
        <f aca="false">ABS(V774/$C774)</f>
        <v>0.0278672814767715</v>
      </c>
      <c r="AX774" s="19" t="n">
        <f aca="false">ABS(W774/$C774)</f>
        <v>0.0298143736575703</v>
      </c>
      <c r="AY774" s="19" t="n">
        <f aca="false">ABS(X774/$C774)</f>
        <v>0.0237942580302005</v>
      </c>
      <c r="AZ774" s="19" t="n">
        <f aca="false">ABS(Y774/$C774)</f>
        <v>0.0268982982399925</v>
      </c>
      <c r="BA774" s="19" t="n">
        <f aca="false">ABS(Z774/$C774)</f>
        <v>0.0192829487694069</v>
      </c>
      <c r="BB774" s="19" t="n">
        <f aca="false">ABS(AA774/$C774)</f>
        <v>0.0128112927699899</v>
      </c>
      <c r="BC774" s="19" t="n">
        <f aca="false">ABS(AB774/$C774)</f>
        <v>0.0280604732358484</v>
      </c>
      <c r="BE774" s="0" t="n">
        <v>4505.29997496191</v>
      </c>
      <c r="BF774" s="0" t="n">
        <v>4517.83930683858</v>
      </c>
      <c r="BG774" s="0" t="n">
        <v>4508.02519133898</v>
      </c>
      <c r="BH774" s="0" t="n">
        <v>4516.12425076321</v>
      </c>
      <c r="BI774" s="0" t="n">
        <v>4293.13558182763</v>
      </c>
      <c r="BJ774" s="0" t="n">
        <v>4503.99464111996</v>
      </c>
      <c r="BK774" s="0" t="n">
        <v>4472.3180885115</v>
      </c>
      <c r="BL774" s="0" t="n">
        <v>4445.39880496172</v>
      </c>
      <c r="BM774" s="0" t="n">
        <v>4508.82878530975</v>
      </c>
      <c r="BN774" s="0" t="n">
        <f aca="false">BE774-$C774</f>
        <v>119.37502896191</v>
      </c>
      <c r="BO774" s="0" t="n">
        <f aca="false">BF774-$C774</f>
        <v>131.91436083858</v>
      </c>
      <c r="BP774" s="0" t="n">
        <f aca="false">BG774-$C774</f>
        <v>122.10024533898</v>
      </c>
      <c r="BQ774" s="0" t="n">
        <f aca="false">BH774-$C774</f>
        <v>130.19930476321</v>
      </c>
      <c r="BR774" s="0" t="n">
        <f aca="false">BI774-$C774</f>
        <v>-92.7893641723704</v>
      </c>
      <c r="BS774" s="0" t="n">
        <f aca="false">BJ774-$C774</f>
        <v>118.06969511996</v>
      </c>
      <c r="BT774" s="0" t="n">
        <f aca="false">BK774-$C774</f>
        <v>86.3931425114997</v>
      </c>
      <c r="BU774" s="0" t="n">
        <f aca="false">BL774-$C774</f>
        <v>59.47385896172</v>
      </c>
      <c r="BV774" s="0" t="n">
        <f aca="false">BM774-$C774</f>
        <v>122.90383930975</v>
      </c>
      <c r="BW774" s="0" t="n">
        <f aca="false">ABS(BN774)</f>
        <v>119.37502896191</v>
      </c>
      <c r="BX774" s="0" t="n">
        <f aca="false">ABS(BO774)</f>
        <v>131.91436083858</v>
      </c>
      <c r="BY774" s="0" t="n">
        <f aca="false">ABS(BP774)</f>
        <v>122.10024533898</v>
      </c>
      <c r="BZ774" s="0" t="n">
        <f aca="false">ABS(BQ774)</f>
        <v>130.19930476321</v>
      </c>
      <c r="CA774" s="0" t="n">
        <f aca="false">ABS(BR774)</f>
        <v>92.7893641723704</v>
      </c>
      <c r="CB774" s="0" t="n">
        <f aca="false">ABS(BS774)</f>
        <v>118.06969511996</v>
      </c>
      <c r="CC774" s="0" t="n">
        <f aca="false">ABS(BT774)</f>
        <v>86.3931425114997</v>
      </c>
      <c r="CD774" s="0" t="n">
        <f aca="false">ABS(BU774)</f>
        <v>59.47385896172</v>
      </c>
      <c r="CE774" s="0" t="n">
        <f aca="false">ABS(BV774)</f>
        <v>122.90383930975</v>
      </c>
      <c r="CF774" s="0" t="n">
        <f aca="false">BN774^2</f>
        <v>14250.3975396569</v>
      </c>
      <c r="CG774" s="0" t="n">
        <f aca="false">BO774^2</f>
        <v>17401.3985954512</v>
      </c>
      <c r="CH774" s="0" t="n">
        <f aca="false">BP774^2</f>
        <v>14908.4699118391</v>
      </c>
      <c r="CI774" s="0" t="n">
        <f aca="false">BQ774^2</f>
        <v>16951.8589608231</v>
      </c>
      <c r="CJ774" s="0" t="n">
        <f aca="false">BR774^2</f>
        <v>8609.86610351277</v>
      </c>
      <c r="CK774" s="0" t="n">
        <f aca="false">BS774^2</f>
        <v>13940.4529057202</v>
      </c>
      <c r="CL774" s="0" t="n">
        <f aca="false">BT774^2</f>
        <v>7463.7750730123</v>
      </c>
      <c r="CM774" s="0" t="n">
        <f aca="false">BU774^2</f>
        <v>3537.13989979856</v>
      </c>
      <c r="CN774" s="0" t="n">
        <f aca="false">BV774^2</f>
        <v>15105.3537170768</v>
      </c>
      <c r="CO774" s="19" t="n">
        <f aca="false">ABS(BN774/$C774)</f>
        <v>0.0272177546199877</v>
      </c>
      <c r="CP774" s="19" t="n">
        <f aca="false">ABS(BO774/$C774)</f>
        <v>0.0300767483399108</v>
      </c>
      <c r="CQ774" s="19" t="n">
        <f aca="false">ABS(BP774/$C774)</f>
        <v>0.0278391096159389</v>
      </c>
      <c r="CR774" s="19" t="n">
        <f aca="false">ABS(BQ774/$C774)</f>
        <v>0.0296857119914815</v>
      </c>
      <c r="CS774" s="19" t="n">
        <f aca="false">ABS(BR774/$C774)</f>
        <v>0.0211561678129014</v>
      </c>
      <c r="CT774" s="19" t="n">
        <f aca="false">ABS(BS774/$C774)</f>
        <v>0.0269201357920271</v>
      </c>
      <c r="CU774" s="19" t="n">
        <f aca="false">ABS(BT774/$C774)</f>
        <v>0.0196978159852671</v>
      </c>
      <c r="CV774" s="19" t="n">
        <f aca="false">ABS(BU774/$C774)</f>
        <v>0.0135601634077117</v>
      </c>
      <c r="CW774" s="19" t="n">
        <f aca="false">ABS(BV774/$C774)</f>
        <v>0.0280223307108436</v>
      </c>
    </row>
    <row r="775" customFormat="false" ht="13.8" hidden="false" customHeight="false" outlineLevel="0" collapsed="false">
      <c r="A775" s="0" t="n">
        <f aca="false">A774+1</f>
        <v>770</v>
      </c>
      <c r="B775" s="0" t="n">
        <f aca="false">B774+1/12</f>
        <v>2012.08333333328</v>
      </c>
      <c r="C775" s="0" t="n">
        <v>4343.805587</v>
      </c>
      <c r="E775" s="0" t="n">
        <v>4547.58200965224</v>
      </c>
      <c r="F775" s="0" t="n">
        <f aca="false">E775-C775</f>
        <v>203.77642265224</v>
      </c>
      <c r="G775" s="0" t="n">
        <f aca="false">ABS(F775)</f>
        <v>203.77642265224</v>
      </c>
      <c r="H775" s="0" t="n">
        <f aca="false">F775^2</f>
        <v>41524.8304289445</v>
      </c>
      <c r="I775" s="19" t="n">
        <f aca="false">ABS(F775/C775)</f>
        <v>0.0469119574002335</v>
      </c>
      <c r="K775" s="0" t="n">
        <v>4568.96543243549</v>
      </c>
      <c r="L775" s="0" t="n">
        <v>4516.15191745634</v>
      </c>
      <c r="M775" s="0" t="n">
        <v>4554.80939181678</v>
      </c>
      <c r="N775" s="0" t="n">
        <v>4528.31268767905</v>
      </c>
      <c r="O775" s="0" t="n">
        <v>4367.23731565934</v>
      </c>
      <c r="P775" s="0" t="n">
        <v>4542.05177612691</v>
      </c>
      <c r="Q775" s="0" t="n">
        <v>4487.88061220892</v>
      </c>
      <c r="R775" s="0" t="n">
        <v>4483.01991647376</v>
      </c>
      <c r="S775" s="0" t="n">
        <v>4560.5150904797</v>
      </c>
      <c r="T775" s="0" t="n">
        <f aca="false">K775-$C775</f>
        <v>225.15984543549</v>
      </c>
      <c r="U775" s="0" t="n">
        <f aca="false">L775-$C775</f>
        <v>172.34633045634</v>
      </c>
      <c r="V775" s="0" t="n">
        <f aca="false">M775-$C775</f>
        <v>211.00380481678</v>
      </c>
      <c r="W775" s="0" t="n">
        <f aca="false">N775-$C775</f>
        <v>184.50710067905</v>
      </c>
      <c r="X775" s="0" t="n">
        <f aca="false">O775-$C775</f>
        <v>23.4317286593405</v>
      </c>
      <c r="Y775" s="0" t="n">
        <f aca="false">P775-$C775</f>
        <v>198.24618912691</v>
      </c>
      <c r="Z775" s="0" t="n">
        <f aca="false">Q775-$C775</f>
        <v>144.07502520892</v>
      </c>
      <c r="AA775" s="0" t="n">
        <f aca="false">R775-$C775</f>
        <v>139.21432947376</v>
      </c>
      <c r="AB775" s="0" t="n">
        <f aca="false">S775-$C775</f>
        <v>216.7095034797</v>
      </c>
      <c r="AC775" s="0" t="n">
        <f aca="false">ABS(T775)</f>
        <v>225.15984543549</v>
      </c>
      <c r="AD775" s="0" t="n">
        <f aca="false">ABS(U775)</f>
        <v>172.34633045634</v>
      </c>
      <c r="AE775" s="0" t="n">
        <f aca="false">ABS(V775)</f>
        <v>211.00380481678</v>
      </c>
      <c r="AF775" s="0" t="n">
        <f aca="false">ABS(W775)</f>
        <v>184.50710067905</v>
      </c>
      <c r="AG775" s="0" t="n">
        <f aca="false">ABS(X775)</f>
        <v>23.4317286593405</v>
      </c>
      <c r="AH775" s="0" t="n">
        <f aca="false">ABS(Y775)</f>
        <v>198.24618912691</v>
      </c>
      <c r="AI775" s="0" t="n">
        <f aca="false">ABS(Z775)</f>
        <v>144.07502520892</v>
      </c>
      <c r="AJ775" s="0" t="n">
        <f aca="false">ABS(AA775)</f>
        <v>139.21432947376</v>
      </c>
      <c r="AK775" s="0" t="n">
        <f aca="false">ABS(AB775)</f>
        <v>216.7095034797</v>
      </c>
      <c r="AL775" s="0" t="n">
        <f aca="false">T775^2</f>
        <v>50696.9559965337</v>
      </c>
      <c r="AM775" s="0" t="n">
        <f aca="false">U775^2</f>
        <v>29703.257621766</v>
      </c>
      <c r="AN775" s="0" t="n">
        <f aca="false">V775^2</f>
        <v>44522.6056471577</v>
      </c>
      <c r="AO775" s="0" t="n">
        <f aca="false">W775^2</f>
        <v>34042.8702009892</v>
      </c>
      <c r="AP775" s="0" t="n">
        <f aca="false">X775^2</f>
        <v>549.045907964958</v>
      </c>
      <c r="AQ775" s="0" t="n">
        <f aca="false">Y775^2</f>
        <v>39301.5515033427</v>
      </c>
      <c r="AR775" s="0" t="n">
        <f aca="false">Z775^2</f>
        <v>20757.612888951</v>
      </c>
      <c r="AS775" s="0" t="n">
        <f aca="false">AA775^2</f>
        <v>19380.6295308285</v>
      </c>
      <c r="AT775" s="0" t="n">
        <f aca="false">AB775^2</f>
        <v>46963.0088984182</v>
      </c>
      <c r="AU775" s="19" t="n">
        <f aca="false">ABS(T775/$C775)</f>
        <v>0.0518346967712681</v>
      </c>
      <c r="AV775" s="19" t="n">
        <f aca="false">ABS(U775/$C775)</f>
        <v>0.0396763453162203</v>
      </c>
      <c r="AW775" s="19" t="n">
        <f aca="false">ABS(V775/$C775)</f>
        <v>0.0485757938726048</v>
      </c>
      <c r="AX775" s="19" t="n">
        <f aca="false">ABS(W775/$C775)</f>
        <v>0.0424759112680447</v>
      </c>
      <c r="AY775" s="19" t="n">
        <f aca="false">ABS(X775/$C775)</f>
        <v>0.00539428576855926</v>
      </c>
      <c r="AZ775" s="19" t="n">
        <f aca="false">ABS(Y775/$C775)</f>
        <v>0.0456388264060939</v>
      </c>
      <c r="BA775" s="19" t="n">
        <f aca="false">ABS(Z775/$C775)</f>
        <v>0.0331679266770373</v>
      </c>
      <c r="BB775" s="19" t="n">
        <f aca="false">ABS(AA775/$C775)</f>
        <v>0.032048931906712</v>
      </c>
      <c r="BC775" s="19" t="n">
        <f aca="false">ABS(AB775/$C775)</f>
        <v>0.0498893192016381</v>
      </c>
      <c r="BE775" s="0" t="n">
        <v>4568.04925923911</v>
      </c>
      <c r="BF775" s="0" t="n">
        <v>4517.49854041382</v>
      </c>
      <c r="BG775" s="0" t="n">
        <v>4554.49973447678</v>
      </c>
      <c r="BH775" s="0" t="n">
        <v>4529.138282182</v>
      </c>
      <c r="BI775" s="0" t="n">
        <v>4374.96418784529</v>
      </c>
      <c r="BJ775" s="0" t="n">
        <v>4542.28871909797</v>
      </c>
      <c r="BK775" s="0" t="n">
        <v>4490.43851983101</v>
      </c>
      <c r="BL775" s="0" t="n">
        <v>4485.78608070627</v>
      </c>
      <c r="BM775" s="0" t="n">
        <v>4559.96097236116</v>
      </c>
      <c r="BN775" s="0" t="n">
        <f aca="false">BE775-$C775</f>
        <v>224.24367223911</v>
      </c>
      <c r="BO775" s="0" t="n">
        <f aca="false">BF775-$C775</f>
        <v>173.69295341382</v>
      </c>
      <c r="BP775" s="0" t="n">
        <f aca="false">BG775-$C775</f>
        <v>210.69414747678</v>
      </c>
      <c r="BQ775" s="0" t="n">
        <f aca="false">BH775-$C775</f>
        <v>185.332695182</v>
      </c>
      <c r="BR775" s="0" t="n">
        <f aca="false">BI775-$C775</f>
        <v>31.1586008452905</v>
      </c>
      <c r="BS775" s="0" t="n">
        <f aca="false">BJ775-$C775</f>
        <v>198.48313209797</v>
      </c>
      <c r="BT775" s="0" t="n">
        <f aca="false">BK775-$C775</f>
        <v>146.63293283101</v>
      </c>
      <c r="BU775" s="0" t="n">
        <f aca="false">BL775-$C775</f>
        <v>141.98049370627</v>
      </c>
      <c r="BV775" s="0" t="n">
        <f aca="false">BM775-$C775</f>
        <v>216.15538536116</v>
      </c>
      <c r="BW775" s="0" t="n">
        <f aca="false">ABS(BN775)</f>
        <v>224.24367223911</v>
      </c>
      <c r="BX775" s="0" t="n">
        <f aca="false">ABS(BO775)</f>
        <v>173.69295341382</v>
      </c>
      <c r="BY775" s="0" t="n">
        <f aca="false">ABS(BP775)</f>
        <v>210.69414747678</v>
      </c>
      <c r="BZ775" s="0" t="n">
        <f aca="false">ABS(BQ775)</f>
        <v>185.332695182</v>
      </c>
      <c r="CA775" s="0" t="n">
        <f aca="false">ABS(BR775)</f>
        <v>31.1586008452905</v>
      </c>
      <c r="CB775" s="0" t="n">
        <f aca="false">ABS(BS775)</f>
        <v>198.48313209797</v>
      </c>
      <c r="CC775" s="0" t="n">
        <f aca="false">ABS(BT775)</f>
        <v>146.63293283101</v>
      </c>
      <c r="CD775" s="0" t="n">
        <f aca="false">ABS(BU775)</f>
        <v>141.98049370627</v>
      </c>
      <c r="CE775" s="0" t="n">
        <f aca="false">ABS(BV775)</f>
        <v>216.15538536116</v>
      </c>
      <c r="CF775" s="0" t="n">
        <f aca="false">BN775^2</f>
        <v>50285.2245392815</v>
      </c>
      <c r="CG775" s="0" t="n">
        <f aca="false">BO775^2</f>
        <v>30169.2420656154</v>
      </c>
      <c r="CH775" s="0" t="n">
        <f aca="false">BP775^2</f>
        <v>44392.0237809671</v>
      </c>
      <c r="CI775" s="0" t="n">
        <f aca="false">BQ775^2</f>
        <v>34348.2079034241</v>
      </c>
      <c r="CJ775" s="0" t="n">
        <f aca="false">BR775^2</f>
        <v>970.858406636138</v>
      </c>
      <c r="CK775" s="0" t="n">
        <f aca="false">BS775^2</f>
        <v>39395.5537274203</v>
      </c>
      <c r="CL775" s="0" t="n">
        <f aca="false">BT775^2</f>
        <v>21501.2169906236</v>
      </c>
      <c r="CM775" s="0" t="n">
        <f aca="false">BU775^2</f>
        <v>20158.4605930762</v>
      </c>
      <c r="CN775" s="0" t="n">
        <f aca="false">BV775^2</f>
        <v>46723.1506206317</v>
      </c>
      <c r="CO775" s="19" t="n">
        <f aca="false">ABS(BN775/$C775)</f>
        <v>0.0516237818999594</v>
      </c>
      <c r="CP775" s="19" t="n">
        <f aca="false">ABS(BO775/$C775)</f>
        <v>0.039986355267289</v>
      </c>
      <c r="CQ775" s="19" t="n">
        <f aca="false">ABS(BP775/$C775)</f>
        <v>0.0485045067641477</v>
      </c>
      <c r="CR775" s="19" t="n">
        <f aca="false">ABS(BQ775/$C775)</f>
        <v>0.0426659737573561</v>
      </c>
      <c r="CS775" s="19" t="n">
        <f aca="false">ABS(BR775/$C775)</f>
        <v>0.00717311127793984</v>
      </c>
      <c r="CT775" s="19" t="n">
        <f aca="false">ABS(BS775/$C775)</f>
        <v>0.0456933737301646</v>
      </c>
      <c r="CU775" s="19" t="n">
        <f aca="false">ABS(BT775/$C775)</f>
        <v>0.0337567899608224</v>
      </c>
      <c r="CV775" s="19" t="n">
        <f aca="false">ABS(BU775/$C775)</f>
        <v>0.0326857385448346</v>
      </c>
      <c r="CW775" s="19" t="n">
        <f aca="false">ABS(BV775/$C775)</f>
        <v>0.0497617540729868</v>
      </c>
    </row>
    <row r="776" customFormat="false" ht="13.8" hidden="false" customHeight="false" outlineLevel="0" collapsed="false">
      <c r="A776" s="0" t="n">
        <f aca="false">A775+1</f>
        <v>771</v>
      </c>
      <c r="B776" s="0" t="n">
        <f aca="false">B775+1/12</f>
        <v>2012.16666666661</v>
      </c>
      <c r="C776" s="0" t="n">
        <v>4610.176341</v>
      </c>
      <c r="E776" s="0" t="n">
        <v>4703.83500622618</v>
      </c>
      <c r="F776" s="0" t="n">
        <f aca="false">E776-C776</f>
        <v>93.6586652261794</v>
      </c>
      <c r="G776" s="0" t="n">
        <f aca="false">ABS(F776)</f>
        <v>93.6586652261794</v>
      </c>
      <c r="H776" s="0" t="n">
        <f aca="false">F776^2</f>
        <v>8771.94557194955</v>
      </c>
      <c r="I776" s="19" t="n">
        <f aca="false">ABS(F776/C776)</f>
        <v>0.020315636170625</v>
      </c>
      <c r="K776" s="0" t="n">
        <v>4698.18351340105</v>
      </c>
      <c r="L776" s="0" t="n">
        <v>4671.93965200568</v>
      </c>
      <c r="M776" s="0" t="n">
        <v>4680.93766585378</v>
      </c>
      <c r="N776" s="0" t="n">
        <v>4739.24363506103</v>
      </c>
      <c r="O776" s="0" t="n">
        <v>4700.09466927423</v>
      </c>
      <c r="P776" s="0" t="n">
        <v>4682.95307760486</v>
      </c>
      <c r="Q776" s="0" t="n">
        <v>4679.21143908211</v>
      </c>
      <c r="R776" s="0" t="n">
        <v>4681.33658317862</v>
      </c>
      <c r="S776" s="0" t="n">
        <v>4803.58865725531</v>
      </c>
      <c r="T776" s="0" t="n">
        <f aca="false">K776-$C776</f>
        <v>88.0071724010495</v>
      </c>
      <c r="U776" s="0" t="n">
        <f aca="false">L776-$C776</f>
        <v>61.7633110056795</v>
      </c>
      <c r="V776" s="0" t="n">
        <f aca="false">M776-$C776</f>
        <v>70.76132485378</v>
      </c>
      <c r="W776" s="0" t="n">
        <f aca="false">N776-$C776</f>
        <v>129.067294061029</v>
      </c>
      <c r="X776" s="0" t="n">
        <f aca="false">O776-$C776</f>
        <v>89.9183282742297</v>
      </c>
      <c r="Y776" s="0" t="n">
        <f aca="false">P776-$C776</f>
        <v>72.7767366048593</v>
      </c>
      <c r="Z776" s="0" t="n">
        <f aca="false">Q776-$C776</f>
        <v>69.0350980821095</v>
      </c>
      <c r="AA776" s="0" t="n">
        <f aca="false">R776-$C776</f>
        <v>71.1602421786192</v>
      </c>
      <c r="AB776" s="0" t="n">
        <f aca="false">S776-$C776</f>
        <v>193.41231625531</v>
      </c>
      <c r="AC776" s="0" t="n">
        <f aca="false">ABS(T776)</f>
        <v>88.0071724010495</v>
      </c>
      <c r="AD776" s="0" t="n">
        <f aca="false">ABS(U776)</f>
        <v>61.7633110056795</v>
      </c>
      <c r="AE776" s="0" t="n">
        <f aca="false">ABS(V776)</f>
        <v>70.76132485378</v>
      </c>
      <c r="AF776" s="0" t="n">
        <f aca="false">ABS(W776)</f>
        <v>129.067294061029</v>
      </c>
      <c r="AG776" s="0" t="n">
        <f aca="false">ABS(X776)</f>
        <v>89.9183282742297</v>
      </c>
      <c r="AH776" s="0" t="n">
        <f aca="false">ABS(Y776)</f>
        <v>72.7767366048593</v>
      </c>
      <c r="AI776" s="0" t="n">
        <f aca="false">ABS(Z776)</f>
        <v>69.0350980821095</v>
      </c>
      <c r="AJ776" s="0" t="n">
        <f aca="false">ABS(AA776)</f>
        <v>71.1602421786192</v>
      </c>
      <c r="AK776" s="0" t="n">
        <f aca="false">ABS(AB776)</f>
        <v>193.41231625531</v>
      </c>
      <c r="AL776" s="0" t="n">
        <f aca="false">T776^2</f>
        <v>7745.26239402805</v>
      </c>
      <c r="AM776" s="0" t="n">
        <f aca="false">U776^2</f>
        <v>3814.70658638429</v>
      </c>
      <c r="AN776" s="0" t="n">
        <f aca="false">V776^2</f>
        <v>5007.16509506219</v>
      </c>
      <c r="AO776" s="0" t="n">
        <f aca="false">W776^2</f>
        <v>16658.3663962362</v>
      </c>
      <c r="AP776" s="0" t="n">
        <f aca="false">X776^2</f>
        <v>8085.30575963213</v>
      </c>
      <c r="AQ776" s="0" t="n">
        <f aca="false">Y776^2</f>
        <v>5296.45339085306</v>
      </c>
      <c r="AR776" s="0" t="n">
        <f aca="false">Z776^2</f>
        <v>4765.84476720648</v>
      </c>
      <c r="AS776" s="0" t="n">
        <f aca="false">AA776^2</f>
        <v>5063.78006691974</v>
      </c>
      <c r="AT776" s="0" t="n">
        <f aca="false">AB776^2</f>
        <v>37408.3240792439</v>
      </c>
      <c r="AU776" s="19" t="n">
        <f aca="false">ABS(T776/$C776)</f>
        <v>0.019089762710022</v>
      </c>
      <c r="AV776" s="19" t="n">
        <f aca="false">ABS(U776/$C776)</f>
        <v>0.0133971688797228</v>
      </c>
      <c r="AW776" s="19" t="n">
        <f aca="false">ABS(V776/$C776)</f>
        <v>0.015348941042552</v>
      </c>
      <c r="AX776" s="19" t="n">
        <f aca="false">ABS(W776/$C776)</f>
        <v>0.0279961729257922</v>
      </c>
      <c r="AY776" s="19" t="n">
        <f aca="false">ABS(X776/$C776)</f>
        <v>0.0195043142871888</v>
      </c>
      <c r="AZ776" s="19" t="n">
        <f aca="false">ABS(Y776/$C776)</f>
        <v>0.0157861069125763</v>
      </c>
      <c r="BA776" s="19" t="n">
        <f aca="false">ABS(Z776/$C776)</f>
        <v>0.0149745027035419</v>
      </c>
      <c r="BB776" s="19" t="n">
        <f aca="false">ABS(AA776/$C776)</f>
        <v>0.0154354707748955</v>
      </c>
      <c r="BC776" s="19" t="n">
        <f aca="false">ABS(AB776/$C776)</f>
        <v>0.0419533445033818</v>
      </c>
      <c r="BE776" s="0" t="n">
        <v>4698.24001550759</v>
      </c>
      <c r="BF776" s="0" t="n">
        <v>4672.25853318597</v>
      </c>
      <c r="BG776" s="0" t="n">
        <v>4681.16658730964</v>
      </c>
      <c r="BH776" s="0" t="n">
        <v>4738.88962910527</v>
      </c>
      <c r="BI776" s="0" t="n">
        <v>4700.13206415794</v>
      </c>
      <c r="BJ776" s="0" t="n">
        <v>4683.16184951563</v>
      </c>
      <c r="BK776" s="0" t="n">
        <v>4679.45761888935</v>
      </c>
      <c r="BL776" s="0" t="n">
        <v>4681.56151636627</v>
      </c>
      <c r="BM776" s="0" t="n">
        <v>4802.59134705903</v>
      </c>
      <c r="BN776" s="0" t="n">
        <f aca="false">BE776-$C776</f>
        <v>88.0636745075899</v>
      </c>
      <c r="BO776" s="0" t="n">
        <f aca="false">BF776-$C776</f>
        <v>62.0821921859697</v>
      </c>
      <c r="BP776" s="0" t="n">
        <f aca="false">BG776-$C776</f>
        <v>70.9902463096396</v>
      </c>
      <c r="BQ776" s="0" t="n">
        <f aca="false">BH776-$C776</f>
        <v>128.713288105269</v>
      </c>
      <c r="BR776" s="0" t="n">
        <f aca="false">BI776-$C776</f>
        <v>89.9557231579393</v>
      </c>
      <c r="BS776" s="0" t="n">
        <f aca="false">BJ776-$C776</f>
        <v>72.9855085156296</v>
      </c>
      <c r="BT776" s="0" t="n">
        <f aca="false">BK776-$C776</f>
        <v>69.2812778893494</v>
      </c>
      <c r="BU776" s="0" t="n">
        <f aca="false">BL776-$C776</f>
        <v>71.3851753662693</v>
      </c>
      <c r="BV776" s="0" t="n">
        <f aca="false">BM776-$C776</f>
        <v>192.41500605903</v>
      </c>
      <c r="BW776" s="0" t="n">
        <f aca="false">ABS(BN776)</f>
        <v>88.0636745075899</v>
      </c>
      <c r="BX776" s="0" t="n">
        <f aca="false">ABS(BO776)</f>
        <v>62.0821921859697</v>
      </c>
      <c r="BY776" s="0" t="n">
        <f aca="false">ABS(BP776)</f>
        <v>70.9902463096396</v>
      </c>
      <c r="BZ776" s="0" t="n">
        <f aca="false">ABS(BQ776)</f>
        <v>128.713288105269</v>
      </c>
      <c r="CA776" s="0" t="n">
        <f aca="false">ABS(BR776)</f>
        <v>89.9557231579393</v>
      </c>
      <c r="CB776" s="0" t="n">
        <f aca="false">ABS(BS776)</f>
        <v>72.9855085156296</v>
      </c>
      <c r="CC776" s="0" t="n">
        <f aca="false">ABS(BT776)</f>
        <v>69.2812778893494</v>
      </c>
      <c r="CD776" s="0" t="n">
        <f aca="false">ABS(BU776)</f>
        <v>71.3851753662693</v>
      </c>
      <c r="CE776" s="0" t="n">
        <f aca="false">ABS(BV776)</f>
        <v>192.41500605903</v>
      </c>
      <c r="CF776" s="0" t="n">
        <f aca="false">BN776^2</f>
        <v>7755.21076777874</v>
      </c>
      <c r="CG776" s="0" t="n">
        <f aca="false">BO776^2</f>
        <v>3854.19858661568</v>
      </c>
      <c r="CH776" s="0" t="n">
        <f aca="false">BP776^2</f>
        <v>5039.6150711033</v>
      </c>
      <c r="CI776" s="0" t="n">
        <f aca="false">BQ776^2</f>
        <v>16567.1105348701</v>
      </c>
      <c r="CJ776" s="0" t="n">
        <f aca="false">BR776^2</f>
        <v>8092.03212886781</v>
      </c>
      <c r="CK776" s="0" t="n">
        <f aca="false">BS776^2</f>
        <v>5326.88445328504</v>
      </c>
      <c r="CL776" s="0" t="n">
        <f aca="false">BT776^2</f>
        <v>4799.89546598126</v>
      </c>
      <c r="CM776" s="0" t="n">
        <f aca="false">BU776^2</f>
        <v>5095.84326207303</v>
      </c>
      <c r="CN776" s="0" t="n">
        <f aca="false">BV776^2</f>
        <v>37023.5345566966</v>
      </c>
      <c r="CO776" s="19" t="n">
        <f aca="false">ABS(BN776/$C776)</f>
        <v>0.0191020186634534</v>
      </c>
      <c r="CP776" s="19" t="n">
        <f aca="false">ABS(BO776/$C776)</f>
        <v>0.0134663378565043</v>
      </c>
      <c r="CQ776" s="19" t="n">
        <f aca="false">ABS(BP776/$C776)</f>
        <v>0.0153985967257473</v>
      </c>
      <c r="CR776" s="19" t="n">
        <f aca="false">ABS(BQ776/$C776)</f>
        <v>0.0279193849832971</v>
      </c>
      <c r="CS776" s="19" t="n">
        <f aca="false">ABS(BR776/$C776)</f>
        <v>0.0195124256653537</v>
      </c>
      <c r="CT776" s="19" t="n">
        <f aca="false">ABS(BS776/$C776)</f>
        <v>0.0158313919288823</v>
      </c>
      <c r="CU776" s="19" t="n">
        <f aca="false">ABS(BT776/$C776)</f>
        <v>0.0150279019206282</v>
      </c>
      <c r="CV776" s="19" t="n">
        <f aca="false">ABS(BU776/$C776)</f>
        <v>0.0154842613570799</v>
      </c>
      <c r="CW776" s="19" t="n">
        <f aca="false">ABS(BV776/$C776)</f>
        <v>0.0417370165101511</v>
      </c>
    </row>
    <row r="777" customFormat="false" ht="13.8" hidden="false" customHeight="false" outlineLevel="0" collapsed="false">
      <c r="A777" s="0" t="n">
        <f aca="false">A776+1</f>
        <v>772</v>
      </c>
      <c r="B777" s="0" t="n">
        <f aca="false">B776+1/12</f>
        <v>2012.24999999994</v>
      </c>
      <c r="C777" s="0" t="n">
        <v>4557.820268</v>
      </c>
      <c r="E777" s="0" t="n">
        <v>4806.6057969183</v>
      </c>
      <c r="F777" s="0" t="n">
        <f aca="false">E777-C777</f>
        <v>248.7855289183</v>
      </c>
      <c r="G777" s="0" t="n">
        <f aca="false">ABS(F777)</f>
        <v>248.7855289183</v>
      </c>
      <c r="H777" s="0" t="n">
        <f aca="false">F777^2</f>
        <v>61894.2393991582</v>
      </c>
      <c r="I777" s="19" t="n">
        <f aca="false">ABS(F777/C777)</f>
        <v>0.0545843219542899</v>
      </c>
      <c r="K777" s="0" t="n">
        <v>4819.34433110098</v>
      </c>
      <c r="L777" s="0" t="n">
        <v>4754.11829604889</v>
      </c>
      <c r="M777" s="0" t="n">
        <v>4797.32587372586</v>
      </c>
      <c r="N777" s="0" t="n">
        <v>4799.03840598561</v>
      </c>
      <c r="O777" s="0" t="n">
        <v>4885.40686071464</v>
      </c>
      <c r="P777" s="0" t="n">
        <v>4821.11412039179</v>
      </c>
      <c r="Q777" s="0" t="n">
        <v>4859.01663626917</v>
      </c>
      <c r="R777" s="0" t="n">
        <v>4766.06310581272</v>
      </c>
      <c r="S777" s="0" t="n">
        <v>4808.20104858442</v>
      </c>
      <c r="T777" s="0" t="n">
        <f aca="false">K777-$C777</f>
        <v>261.524063100979</v>
      </c>
      <c r="U777" s="0" t="n">
        <f aca="false">L777-$C777</f>
        <v>196.29802804889</v>
      </c>
      <c r="V777" s="0" t="n">
        <f aca="false">M777-$C777</f>
        <v>239.50560572586</v>
      </c>
      <c r="W777" s="0" t="n">
        <f aca="false">N777-$C777</f>
        <v>241.218137985609</v>
      </c>
      <c r="X777" s="0" t="n">
        <f aca="false">O777-$C777</f>
        <v>327.58659271464</v>
      </c>
      <c r="Y777" s="0" t="n">
        <f aca="false">P777-$C777</f>
        <v>263.293852391789</v>
      </c>
      <c r="Z777" s="0" t="n">
        <f aca="false">Q777-$C777</f>
        <v>301.196368269169</v>
      </c>
      <c r="AA777" s="0" t="n">
        <f aca="false">R777-$C777</f>
        <v>208.24283781272</v>
      </c>
      <c r="AB777" s="0" t="n">
        <f aca="false">S777-$C777</f>
        <v>250.38078058442</v>
      </c>
      <c r="AC777" s="0" t="n">
        <f aca="false">ABS(T777)</f>
        <v>261.524063100979</v>
      </c>
      <c r="AD777" s="0" t="n">
        <f aca="false">ABS(U777)</f>
        <v>196.29802804889</v>
      </c>
      <c r="AE777" s="0" t="n">
        <f aca="false">ABS(V777)</f>
        <v>239.50560572586</v>
      </c>
      <c r="AF777" s="0" t="n">
        <f aca="false">ABS(W777)</f>
        <v>241.218137985609</v>
      </c>
      <c r="AG777" s="0" t="n">
        <f aca="false">ABS(X777)</f>
        <v>327.58659271464</v>
      </c>
      <c r="AH777" s="0" t="n">
        <f aca="false">ABS(Y777)</f>
        <v>263.293852391789</v>
      </c>
      <c r="AI777" s="0" t="n">
        <f aca="false">ABS(Z777)</f>
        <v>301.196368269169</v>
      </c>
      <c r="AJ777" s="0" t="n">
        <f aca="false">ABS(AA777)</f>
        <v>208.24283781272</v>
      </c>
      <c r="AK777" s="0" t="n">
        <f aca="false">ABS(AB777)</f>
        <v>250.38078058442</v>
      </c>
      <c r="AL777" s="0" t="n">
        <f aca="false">T777^2</f>
        <v>68394.835580845</v>
      </c>
      <c r="AM777" s="0" t="n">
        <f aca="false">U777^2</f>
        <v>38532.9158158828</v>
      </c>
      <c r="AN777" s="0" t="n">
        <f aca="false">V777^2</f>
        <v>57362.935174111</v>
      </c>
      <c r="AO777" s="0" t="n">
        <f aca="false">W777^2</f>
        <v>58186.1900932444</v>
      </c>
      <c r="AP777" s="0" t="n">
        <f aca="false">X777^2</f>
        <v>107312.975726387</v>
      </c>
      <c r="AQ777" s="0" t="n">
        <f aca="false">Y777^2</f>
        <v>69323.6527073093</v>
      </c>
      <c r="AR777" s="0" t="n">
        <f aca="false">Z777^2</f>
        <v>90719.2522585371</v>
      </c>
      <c r="AS777" s="0" t="n">
        <f aca="false">AA777^2</f>
        <v>43365.0795002947</v>
      </c>
      <c r="AT777" s="0" t="n">
        <f aca="false">AB777^2</f>
        <v>62690.5352860634</v>
      </c>
      <c r="AU777" s="19" t="n">
        <f aca="false">ABS(T777/$C777)</f>
        <v>0.0573791961339753</v>
      </c>
      <c r="AV777" s="19" t="n">
        <f aca="false">ABS(U777/$C777)</f>
        <v>0.0430684003551169</v>
      </c>
      <c r="AW777" s="19" t="n">
        <f aca="false">ABS(V777/$C777)</f>
        <v>0.0525482778264443</v>
      </c>
      <c r="AX777" s="19" t="n">
        <f aca="false">ABS(W777/$C777)</f>
        <v>0.0529240127521424</v>
      </c>
      <c r="AY777" s="19" t="n">
        <f aca="false">ABS(X777/$C777)</f>
        <v>0.0718735214318543</v>
      </c>
      <c r="AZ777" s="19" t="n">
        <f aca="false">ABS(Y777/$C777)</f>
        <v>0.0577674934310924</v>
      </c>
      <c r="BA777" s="19" t="n">
        <f aca="false">ABS(Z777/$C777)</f>
        <v>0.0660834237768965</v>
      </c>
      <c r="BB777" s="19" t="n">
        <f aca="false">ABS(AA777/$C777)</f>
        <v>0.045689128918657</v>
      </c>
      <c r="BC777" s="19" t="n">
        <f aca="false">ABS(AB777/$C777)</f>
        <v>0.054934325151502</v>
      </c>
      <c r="BE777" s="0" t="n">
        <v>4819.49198483564</v>
      </c>
      <c r="BF777" s="0" t="n">
        <v>4753.5099077198</v>
      </c>
      <c r="BG777" s="0" t="n">
        <v>4797.21830912722</v>
      </c>
      <c r="BH777" s="0" t="n">
        <v>4798.95069153457</v>
      </c>
      <c r="BI777" s="0" t="n">
        <v>4886.32025241245</v>
      </c>
      <c r="BJ777" s="0" t="n">
        <v>4821.28228794654</v>
      </c>
      <c r="BK777" s="0" t="n">
        <v>4859.62413600626</v>
      </c>
      <c r="BL777" s="0" t="n">
        <v>4765.59317107226</v>
      </c>
      <c r="BM777" s="0" t="n">
        <v>4808.21953931992</v>
      </c>
      <c r="BN777" s="0" t="n">
        <f aca="false">BE777-$C777</f>
        <v>261.67171683564</v>
      </c>
      <c r="BO777" s="0" t="n">
        <f aca="false">BF777-$C777</f>
        <v>195.6896397198</v>
      </c>
      <c r="BP777" s="0" t="n">
        <f aca="false">BG777-$C777</f>
        <v>239.39804112722</v>
      </c>
      <c r="BQ777" s="0" t="n">
        <f aca="false">BH777-$C777</f>
        <v>241.13042353457</v>
      </c>
      <c r="BR777" s="0" t="n">
        <f aca="false">BI777-$C777</f>
        <v>328.49998441245</v>
      </c>
      <c r="BS777" s="0" t="n">
        <f aca="false">BJ777-$C777</f>
        <v>263.46201994654</v>
      </c>
      <c r="BT777" s="0" t="n">
        <f aca="false">BK777-$C777</f>
        <v>301.80386800626</v>
      </c>
      <c r="BU777" s="0" t="n">
        <f aca="false">BL777-$C777</f>
        <v>207.772903072259</v>
      </c>
      <c r="BV777" s="0" t="n">
        <f aca="false">BM777-$C777</f>
        <v>250.39927131992</v>
      </c>
      <c r="BW777" s="0" t="n">
        <f aca="false">ABS(BN777)</f>
        <v>261.67171683564</v>
      </c>
      <c r="BX777" s="0" t="n">
        <f aca="false">ABS(BO777)</f>
        <v>195.6896397198</v>
      </c>
      <c r="BY777" s="0" t="n">
        <f aca="false">ABS(BP777)</f>
        <v>239.39804112722</v>
      </c>
      <c r="BZ777" s="0" t="n">
        <f aca="false">ABS(BQ777)</f>
        <v>241.13042353457</v>
      </c>
      <c r="CA777" s="0" t="n">
        <f aca="false">ABS(BR777)</f>
        <v>328.49998441245</v>
      </c>
      <c r="CB777" s="0" t="n">
        <f aca="false">ABS(BS777)</f>
        <v>263.46201994654</v>
      </c>
      <c r="CC777" s="0" t="n">
        <f aca="false">ABS(BT777)</f>
        <v>301.80386800626</v>
      </c>
      <c r="CD777" s="0" t="n">
        <f aca="false">ABS(BU777)</f>
        <v>207.772903072259</v>
      </c>
      <c r="CE777" s="0" t="n">
        <f aca="false">ABS(BV777)</f>
        <v>250.39927131992</v>
      </c>
      <c r="CF777" s="0" t="n">
        <f aca="false">BN777^2</f>
        <v>68472.0873917113</v>
      </c>
      <c r="CG777" s="0" t="n">
        <f aca="false">BO777^2</f>
        <v>38294.435093665</v>
      </c>
      <c r="CH777" s="0" t="n">
        <f aca="false">BP777^2</f>
        <v>57311.4220955499</v>
      </c>
      <c r="CI777" s="0" t="n">
        <f aca="false">BQ777^2</f>
        <v>58143.881153961</v>
      </c>
      <c r="CJ777" s="0" t="n">
        <f aca="false">BR777^2</f>
        <v>107912.23975898</v>
      </c>
      <c r="CK777" s="0" t="n">
        <f aca="false">BS777^2</f>
        <v>69412.235954311</v>
      </c>
      <c r="CL777" s="0" t="n">
        <f aca="false">BT777^2</f>
        <v>91085.57474354</v>
      </c>
      <c r="CM777" s="0" t="n">
        <f aca="false">BU777^2</f>
        <v>43169.5792510745</v>
      </c>
      <c r="CN777" s="0" t="n">
        <f aca="false">BV777^2</f>
        <v>62699.7950775467</v>
      </c>
      <c r="CO777" s="19" t="n">
        <f aca="false">ABS(BN777/$C777)</f>
        <v>0.0574115918244543</v>
      </c>
      <c r="CP777" s="19" t="n">
        <f aca="false">ABS(BO777/$C777)</f>
        <v>0.0429349180558348</v>
      </c>
      <c r="CQ777" s="19" t="n">
        <f aca="false">ABS(BP777/$C777)</f>
        <v>0.0525246778175973</v>
      </c>
      <c r="CR777" s="19" t="n">
        <f aca="false">ABS(BQ777/$C777)</f>
        <v>0.0529047679276692</v>
      </c>
      <c r="CS777" s="19" t="n">
        <f aca="false">ABS(BR777/$C777)</f>
        <v>0.0720739224227025</v>
      </c>
      <c r="CT777" s="19" t="n">
        <f aca="false">ABS(BS777/$C777)</f>
        <v>0.0578043899177586</v>
      </c>
      <c r="CU777" s="19" t="n">
        <f aca="false">ABS(BT777/$C777)</f>
        <v>0.0662167111163197</v>
      </c>
      <c r="CV777" s="19" t="n">
        <f aca="false">ABS(BU777/$C777)</f>
        <v>0.0455860237690843</v>
      </c>
      <c r="CW777" s="19" t="n">
        <f aca="false">ABS(BV777/$C777)</f>
        <v>0.0549383820766137</v>
      </c>
    </row>
    <row r="778" customFormat="false" ht="13.8" hidden="false" customHeight="false" outlineLevel="0" collapsed="false">
      <c r="A778" s="0" t="n">
        <f aca="false">A777+1</f>
        <v>773</v>
      </c>
      <c r="B778" s="0" t="n">
        <f aca="false">B777+1/12</f>
        <v>2012.33333333327</v>
      </c>
      <c r="C778" s="0" t="n">
        <v>4742.222892</v>
      </c>
      <c r="E778" s="0" t="n">
        <v>4873.9724565514</v>
      </c>
      <c r="F778" s="0" t="n">
        <f aca="false">E778-C778</f>
        <v>131.7495645514</v>
      </c>
      <c r="G778" s="0" t="n">
        <f aca="false">ABS(F778)</f>
        <v>131.7495645514</v>
      </c>
      <c r="H778" s="0" t="n">
        <f aca="false">F778^2</f>
        <v>17357.9477594835</v>
      </c>
      <c r="I778" s="19" t="n">
        <f aca="false">ABS(F778/C778)</f>
        <v>0.0277822378981085</v>
      </c>
      <c r="K778" s="0" t="n">
        <v>4891.48432624413</v>
      </c>
      <c r="L778" s="0" t="n">
        <v>4851.98106923627</v>
      </c>
      <c r="M778" s="0" t="n">
        <v>4867.45835663118</v>
      </c>
      <c r="N778" s="0" t="n">
        <v>4869.48647654713</v>
      </c>
      <c r="O778" s="0" t="n">
        <v>4984.18992139991</v>
      </c>
      <c r="P778" s="0" t="n">
        <v>4856.2645872324</v>
      </c>
      <c r="Q778" s="0" t="n">
        <v>4873.48068858897</v>
      </c>
      <c r="R778" s="0" t="n">
        <v>4791.91998559153</v>
      </c>
      <c r="S778" s="0" t="n">
        <v>4793.79008769013</v>
      </c>
      <c r="T778" s="0" t="n">
        <f aca="false">K778-$C778</f>
        <v>149.26143424413</v>
      </c>
      <c r="U778" s="0" t="n">
        <f aca="false">L778-$C778</f>
        <v>109.75817723627</v>
      </c>
      <c r="V778" s="0" t="n">
        <f aca="false">M778-$C778</f>
        <v>125.235464631181</v>
      </c>
      <c r="W778" s="0" t="n">
        <f aca="false">N778-$C778</f>
        <v>127.26358454713</v>
      </c>
      <c r="X778" s="0" t="n">
        <f aca="false">O778-$C778</f>
        <v>241.967029399911</v>
      </c>
      <c r="Y778" s="0" t="n">
        <f aca="false">P778-$C778</f>
        <v>114.0416952324</v>
      </c>
      <c r="Z778" s="0" t="n">
        <f aca="false">Q778-$C778</f>
        <v>131.25779658897</v>
      </c>
      <c r="AA778" s="0" t="n">
        <f aca="false">R778-$C778</f>
        <v>49.6970935915306</v>
      </c>
      <c r="AB778" s="0" t="n">
        <f aca="false">S778-$C778</f>
        <v>51.5671956901306</v>
      </c>
      <c r="AC778" s="0" t="n">
        <f aca="false">ABS(T778)</f>
        <v>149.26143424413</v>
      </c>
      <c r="AD778" s="0" t="n">
        <f aca="false">ABS(U778)</f>
        <v>109.75817723627</v>
      </c>
      <c r="AE778" s="0" t="n">
        <f aca="false">ABS(V778)</f>
        <v>125.235464631181</v>
      </c>
      <c r="AF778" s="0" t="n">
        <f aca="false">ABS(W778)</f>
        <v>127.26358454713</v>
      </c>
      <c r="AG778" s="0" t="n">
        <f aca="false">ABS(X778)</f>
        <v>241.967029399911</v>
      </c>
      <c r="AH778" s="0" t="n">
        <f aca="false">ABS(Y778)</f>
        <v>114.0416952324</v>
      </c>
      <c r="AI778" s="0" t="n">
        <f aca="false">ABS(Z778)</f>
        <v>131.25779658897</v>
      </c>
      <c r="AJ778" s="0" t="n">
        <f aca="false">ABS(AA778)</f>
        <v>49.6970935915306</v>
      </c>
      <c r="AK778" s="0" t="n">
        <f aca="false">ABS(AB778)</f>
        <v>51.5671956901306</v>
      </c>
      <c r="AL778" s="0" t="n">
        <f aca="false">T778^2</f>
        <v>22278.9757526148</v>
      </c>
      <c r="AM778" s="0" t="n">
        <f aca="false">U778^2</f>
        <v>12046.8574702285</v>
      </c>
      <c r="AN778" s="0" t="n">
        <f aca="false">V778^2</f>
        <v>15683.9216013877</v>
      </c>
      <c r="AO778" s="0" t="n">
        <f aca="false">W778^2</f>
        <v>16196.0199517846</v>
      </c>
      <c r="AP778" s="0" t="n">
        <f aca="false">X778^2</f>
        <v>58548.0433166172</v>
      </c>
      <c r="AQ778" s="0" t="n">
        <f aca="false">Y778^2</f>
        <v>13005.5082514797</v>
      </c>
      <c r="AR778" s="0" t="n">
        <f aca="false">Z778^2</f>
        <v>17228.6091653915</v>
      </c>
      <c r="AS778" s="0" t="n">
        <f aca="false">AA778^2</f>
        <v>2469.80111144535</v>
      </c>
      <c r="AT778" s="0" t="n">
        <f aca="false">AB778^2</f>
        <v>2659.17567134422</v>
      </c>
      <c r="AU778" s="19" t="n">
        <f aca="false">ABS(T778/$C778)</f>
        <v>0.0314749934036061</v>
      </c>
      <c r="AV778" s="19" t="n">
        <f aca="false">ABS(U778/$C778)</f>
        <v>0.0231448794660044</v>
      </c>
      <c r="AW778" s="19" t="n">
        <f aca="false">ABS(V778/$C778)</f>
        <v>0.0264085994022866</v>
      </c>
      <c r="AX778" s="19" t="n">
        <f aca="false">ABS(W778/$C778)</f>
        <v>0.0268362722388729</v>
      </c>
      <c r="AY778" s="19" t="n">
        <f aca="false">ABS(X778/$C778)</f>
        <v>0.0510239680652933</v>
      </c>
      <c r="AZ778" s="19" t="n">
        <f aca="false">ABS(Y778/$C778)</f>
        <v>0.0240481516431423</v>
      </c>
      <c r="BA778" s="19" t="n">
        <f aca="false">ABS(Z778/$C778)</f>
        <v>0.0276785380143971</v>
      </c>
      <c r="BB778" s="19" t="n">
        <f aca="false">ABS(AA778/$C778)</f>
        <v>0.010479704291286</v>
      </c>
      <c r="BC778" s="19" t="n">
        <f aca="false">ABS(AB778/$C778)</f>
        <v>0.0108740556621913</v>
      </c>
      <c r="BE778" s="0" t="n">
        <v>4891.93486110586</v>
      </c>
      <c r="BF778" s="0" t="n">
        <v>4851.41528803659</v>
      </c>
      <c r="BG778" s="0" t="n">
        <v>4867.29076578233</v>
      </c>
      <c r="BH778" s="0" t="n">
        <v>4869.37106394891</v>
      </c>
      <c r="BI778" s="0" t="n">
        <v>4987.02553011315</v>
      </c>
      <c r="BJ778" s="0" t="n">
        <v>4855.80900981005</v>
      </c>
      <c r="BK778" s="0" t="n">
        <v>4873.4680366783</v>
      </c>
      <c r="BL778" s="0" t="n">
        <v>4789.80898891858</v>
      </c>
      <c r="BM778" s="0" t="n">
        <v>4791.72720388035</v>
      </c>
      <c r="BN778" s="0" t="n">
        <f aca="false">BE778-$C778</f>
        <v>149.711969105861</v>
      </c>
      <c r="BO778" s="0" t="n">
        <f aca="false">BF778-$C778</f>
        <v>109.19239603659</v>
      </c>
      <c r="BP778" s="0" t="n">
        <f aca="false">BG778-$C778</f>
        <v>125.06787378233</v>
      </c>
      <c r="BQ778" s="0" t="n">
        <f aca="false">BH778-$C778</f>
        <v>127.14817194891</v>
      </c>
      <c r="BR778" s="0" t="n">
        <f aca="false">BI778-$C778</f>
        <v>244.80263811315</v>
      </c>
      <c r="BS778" s="0" t="n">
        <f aca="false">BJ778-$C778</f>
        <v>113.58611781005</v>
      </c>
      <c r="BT778" s="0" t="n">
        <f aca="false">BK778-$C778</f>
        <v>131.245144678301</v>
      </c>
      <c r="BU778" s="0" t="n">
        <f aca="false">BL778-$C778</f>
        <v>47.5860969185806</v>
      </c>
      <c r="BV778" s="0" t="n">
        <f aca="false">BM778-$C778</f>
        <v>49.5043118803505</v>
      </c>
      <c r="BW778" s="0" t="n">
        <f aca="false">ABS(BN778)</f>
        <v>149.711969105861</v>
      </c>
      <c r="BX778" s="0" t="n">
        <f aca="false">ABS(BO778)</f>
        <v>109.19239603659</v>
      </c>
      <c r="BY778" s="0" t="n">
        <f aca="false">ABS(BP778)</f>
        <v>125.06787378233</v>
      </c>
      <c r="BZ778" s="0" t="n">
        <f aca="false">ABS(BQ778)</f>
        <v>127.14817194891</v>
      </c>
      <c r="CA778" s="0" t="n">
        <f aca="false">ABS(BR778)</f>
        <v>244.80263811315</v>
      </c>
      <c r="CB778" s="0" t="n">
        <f aca="false">ABS(BS778)</f>
        <v>113.58611781005</v>
      </c>
      <c r="CC778" s="0" t="n">
        <f aca="false">ABS(BT778)</f>
        <v>131.245144678301</v>
      </c>
      <c r="CD778" s="0" t="n">
        <f aca="false">ABS(BU778)</f>
        <v>47.5860969185806</v>
      </c>
      <c r="CE778" s="0" t="n">
        <f aca="false">ABS(BV778)</f>
        <v>49.5043118803505</v>
      </c>
      <c r="CF778" s="0" t="n">
        <f aca="false">BN778^2</f>
        <v>22413.6736935542</v>
      </c>
      <c r="CG778" s="0" t="n">
        <f aca="false">BO778^2</f>
        <v>11922.9793522116</v>
      </c>
      <c r="CH778" s="0" t="n">
        <f aca="false">BP778^2</f>
        <v>15641.9730524328</v>
      </c>
      <c r="CI778" s="0" t="n">
        <f aca="false">BQ778^2</f>
        <v>16166.6576299496</v>
      </c>
      <c r="CJ778" s="0" t="n">
        <f aca="false">BR778^2</f>
        <v>59928.3316271581</v>
      </c>
      <c r="CK778" s="0" t="n">
        <f aca="false">BS778^2</f>
        <v>12901.8061591586</v>
      </c>
      <c r="CL778" s="0" t="n">
        <f aca="false">BT778^2</f>
        <v>17225.2880016281</v>
      </c>
      <c r="CM778" s="0" t="n">
        <f aca="false">BU778^2</f>
        <v>2264.43661994454</v>
      </c>
      <c r="CN778" s="0" t="n">
        <f aca="false">BV778^2</f>
        <v>2450.67689474702</v>
      </c>
      <c r="CO778" s="19" t="n">
        <f aca="false">ABS(BN778/$C778)</f>
        <v>0.0315699983985192</v>
      </c>
      <c r="CP778" s="19" t="n">
        <f aca="false">ABS(BO778/$C778)</f>
        <v>0.0230255722945454</v>
      </c>
      <c r="CQ778" s="19" t="n">
        <f aca="false">ABS(BP778/$C778)</f>
        <v>0.0263732592563945</v>
      </c>
      <c r="CR778" s="19" t="n">
        <f aca="false">ABS(BQ778/$C778)</f>
        <v>0.0268119350027603</v>
      </c>
      <c r="CS778" s="19" t="n">
        <f aca="false">ABS(BR778/$C778)</f>
        <v>0.0516219173346157</v>
      </c>
      <c r="CT778" s="19" t="n">
        <f aca="false">ABS(BS778/$C778)</f>
        <v>0.0239520833155402</v>
      </c>
      <c r="CU778" s="19" t="n">
        <f aca="false">ABS(BT778/$C778)</f>
        <v>0.0276758700860953</v>
      </c>
      <c r="CV778" s="19" t="n">
        <f aca="false">ABS(BU778/$C778)</f>
        <v>0.0100345551025981</v>
      </c>
      <c r="CW778" s="19" t="n">
        <f aca="false">ABS(BV778/$C778)</f>
        <v>0.0104390521086348</v>
      </c>
    </row>
    <row r="779" customFormat="false" ht="13.8" hidden="false" customHeight="false" outlineLevel="0" collapsed="false">
      <c r="A779" s="0" t="n">
        <f aca="false">A778+1</f>
        <v>774</v>
      </c>
      <c r="B779" s="0" t="n">
        <f aca="false">B778+1/12</f>
        <v>2012.41666666661</v>
      </c>
      <c r="C779" s="0" t="n">
        <v>4802.02644</v>
      </c>
      <c r="E779" s="0" t="n">
        <v>4948.5730951585</v>
      </c>
      <c r="F779" s="0" t="n">
        <f aca="false">E779-C779</f>
        <v>146.5466551585</v>
      </c>
      <c r="G779" s="0" t="n">
        <f aca="false">ABS(F779)</f>
        <v>146.5466551585</v>
      </c>
      <c r="H779" s="0" t="n">
        <f aca="false">F779^2</f>
        <v>21475.9221381445</v>
      </c>
      <c r="I779" s="19" t="n">
        <f aca="false">ABS(F779/C779)</f>
        <v>0.0305176693609585</v>
      </c>
      <c r="K779" s="0" t="n">
        <v>4947.02007038612</v>
      </c>
      <c r="L779" s="0" t="n">
        <v>4960.84442321456</v>
      </c>
      <c r="M779" s="0" t="n">
        <v>4931.66660075892</v>
      </c>
      <c r="N779" s="0" t="n">
        <v>4969.53014717442</v>
      </c>
      <c r="O779" s="0" t="n">
        <v>5148.1991545924</v>
      </c>
      <c r="P779" s="0" t="n">
        <v>4928.35619391371</v>
      </c>
      <c r="Q779" s="0" t="n">
        <v>5009.96296169333</v>
      </c>
      <c r="R779" s="0" t="n">
        <v>4935.19652586009</v>
      </c>
      <c r="S779" s="0" t="n">
        <v>4986.05624045073</v>
      </c>
      <c r="T779" s="0" t="n">
        <f aca="false">K779-$C779</f>
        <v>144.99363038612</v>
      </c>
      <c r="U779" s="0" t="n">
        <f aca="false">L779-$C779</f>
        <v>158.817983214561</v>
      </c>
      <c r="V779" s="0" t="n">
        <f aca="false">M779-$C779</f>
        <v>129.640160758921</v>
      </c>
      <c r="W779" s="0" t="n">
        <f aca="false">N779-$C779</f>
        <v>167.50370717442</v>
      </c>
      <c r="X779" s="0" t="n">
        <f aca="false">O779-$C779</f>
        <v>346.172714592401</v>
      </c>
      <c r="Y779" s="0" t="n">
        <f aca="false">P779-$C779</f>
        <v>126.32975391371</v>
      </c>
      <c r="Z779" s="0" t="n">
        <f aca="false">Q779-$C779</f>
        <v>207.93652169333</v>
      </c>
      <c r="AA779" s="0" t="n">
        <f aca="false">R779-$C779</f>
        <v>133.170085860091</v>
      </c>
      <c r="AB779" s="0" t="n">
        <f aca="false">S779-$C779</f>
        <v>184.02980045073</v>
      </c>
      <c r="AC779" s="0" t="n">
        <f aca="false">ABS(T779)</f>
        <v>144.99363038612</v>
      </c>
      <c r="AD779" s="0" t="n">
        <f aca="false">ABS(U779)</f>
        <v>158.817983214561</v>
      </c>
      <c r="AE779" s="0" t="n">
        <f aca="false">ABS(V779)</f>
        <v>129.640160758921</v>
      </c>
      <c r="AF779" s="0" t="n">
        <f aca="false">ABS(W779)</f>
        <v>167.50370717442</v>
      </c>
      <c r="AG779" s="0" t="n">
        <f aca="false">ABS(X779)</f>
        <v>346.172714592401</v>
      </c>
      <c r="AH779" s="0" t="n">
        <f aca="false">ABS(Y779)</f>
        <v>126.32975391371</v>
      </c>
      <c r="AI779" s="0" t="n">
        <f aca="false">ABS(Z779)</f>
        <v>207.93652169333</v>
      </c>
      <c r="AJ779" s="0" t="n">
        <f aca="false">ABS(AA779)</f>
        <v>133.170085860091</v>
      </c>
      <c r="AK779" s="0" t="n">
        <f aca="false">ABS(AB779)</f>
        <v>184.02980045073</v>
      </c>
      <c r="AL779" s="0" t="n">
        <f aca="false">T779^2</f>
        <v>21023.1528525469</v>
      </c>
      <c r="AM779" s="0" t="n">
        <f aca="false">U779^2</f>
        <v>25223.1517923405</v>
      </c>
      <c r="AN779" s="0" t="n">
        <f aca="false">V779^2</f>
        <v>16806.5712815988</v>
      </c>
      <c r="AO779" s="0" t="n">
        <f aca="false">W779^2</f>
        <v>28057.4919171738</v>
      </c>
      <c r="AP779" s="0" t="n">
        <f aca="false">X779^2</f>
        <v>119835.548328272</v>
      </c>
      <c r="AQ779" s="0" t="n">
        <f aca="false">Y779^2</f>
        <v>15959.2067238986</v>
      </c>
      <c r="AR779" s="0" t="n">
        <f aca="false">Z779^2</f>
        <v>43237.5970539208</v>
      </c>
      <c r="AS779" s="0" t="n">
        <f aca="false">AA779^2</f>
        <v>17734.2717679839</v>
      </c>
      <c r="AT779" s="0" t="n">
        <f aca="false">AB779^2</f>
        <v>33866.9674539356</v>
      </c>
      <c r="AU779" s="19" t="n">
        <f aca="false">ABS(T779/$C779)</f>
        <v>0.0301942590691185</v>
      </c>
      <c r="AV779" s="19" t="n">
        <f aca="false">ABS(U779/$C779)</f>
        <v>0.0330731171931167</v>
      </c>
      <c r="AW779" s="19" t="n">
        <f aca="false">ABS(V779/$C779)</f>
        <v>0.0269969693792277</v>
      </c>
      <c r="AX779" s="19" t="n">
        <f aca="false">ABS(W779/$C779)</f>
        <v>0.0348818794039</v>
      </c>
      <c r="AY779" s="19" t="n">
        <f aca="false">ABS(X779/$C779)</f>
        <v>0.0720888814165705</v>
      </c>
      <c r="AZ779" s="19" t="n">
        <f aca="false">ABS(Y779/$C779)</f>
        <v>0.0263075923242328</v>
      </c>
      <c r="BA779" s="19" t="n">
        <f aca="false">ABS(Z779/$C779)</f>
        <v>0.0433018277369849</v>
      </c>
      <c r="BB779" s="19" t="n">
        <f aca="false">ABS(AA779/$C779)</f>
        <v>0.0277320601050447</v>
      </c>
      <c r="BC779" s="19" t="n">
        <f aca="false">ABS(AB779/$C779)</f>
        <v>0.0383233625949661</v>
      </c>
      <c r="BE779" s="0" t="n">
        <v>4946.95579865447</v>
      </c>
      <c r="BF779" s="0" t="n">
        <v>4961.35227055723</v>
      </c>
      <c r="BG779" s="0" t="n">
        <v>4930.96692764975</v>
      </c>
      <c r="BH779" s="0" t="n">
        <v>4970.39745209267</v>
      </c>
      <c r="BI779" s="0" t="n">
        <v>5156.46065353919</v>
      </c>
      <c r="BJ779" s="0" t="n">
        <v>4927.51952004049</v>
      </c>
      <c r="BK779" s="0" t="n">
        <v>5012.50357347096</v>
      </c>
      <c r="BL779" s="0" t="n">
        <v>4934.64293824992</v>
      </c>
      <c r="BM779" s="0" t="n">
        <v>4987.6074756263</v>
      </c>
      <c r="BN779" s="0" t="n">
        <f aca="false">BE779-$C779</f>
        <v>144.92935865447</v>
      </c>
      <c r="BO779" s="0" t="n">
        <f aca="false">BF779-$C779</f>
        <v>159.325830557231</v>
      </c>
      <c r="BP779" s="0" t="n">
        <f aca="false">BG779-$C779</f>
        <v>128.94048764975</v>
      </c>
      <c r="BQ779" s="0" t="n">
        <f aca="false">BH779-$C779</f>
        <v>168.371012092671</v>
      </c>
      <c r="BR779" s="0" t="n">
        <f aca="false">BI779-$C779</f>
        <v>354.434213539191</v>
      </c>
      <c r="BS779" s="0" t="n">
        <f aca="false">BJ779-$C779</f>
        <v>125.49308004049</v>
      </c>
      <c r="BT779" s="0" t="n">
        <f aca="false">BK779-$C779</f>
        <v>210.47713347096</v>
      </c>
      <c r="BU779" s="0" t="n">
        <f aca="false">BL779-$C779</f>
        <v>132.61649824992</v>
      </c>
      <c r="BV779" s="0" t="n">
        <f aca="false">BM779-$C779</f>
        <v>185.5810356263</v>
      </c>
      <c r="BW779" s="0" t="n">
        <f aca="false">ABS(BN779)</f>
        <v>144.92935865447</v>
      </c>
      <c r="BX779" s="0" t="n">
        <f aca="false">ABS(BO779)</f>
        <v>159.325830557231</v>
      </c>
      <c r="BY779" s="0" t="n">
        <f aca="false">ABS(BP779)</f>
        <v>128.94048764975</v>
      </c>
      <c r="BZ779" s="0" t="n">
        <f aca="false">ABS(BQ779)</f>
        <v>168.371012092671</v>
      </c>
      <c r="CA779" s="0" t="n">
        <f aca="false">ABS(BR779)</f>
        <v>354.434213539191</v>
      </c>
      <c r="CB779" s="0" t="n">
        <f aca="false">ABS(BS779)</f>
        <v>125.49308004049</v>
      </c>
      <c r="CC779" s="0" t="n">
        <f aca="false">ABS(BT779)</f>
        <v>210.47713347096</v>
      </c>
      <c r="CD779" s="0" t="n">
        <f aca="false">ABS(BU779)</f>
        <v>132.61649824992</v>
      </c>
      <c r="CE779" s="0" t="n">
        <f aca="false">ABS(BV779)</f>
        <v>185.5810356263</v>
      </c>
      <c r="CF779" s="0" t="n">
        <f aca="false">BN779^2</f>
        <v>21004.518999996</v>
      </c>
      <c r="CG779" s="0" t="n">
        <f aca="false">BO779^2</f>
        <v>25384.7202827514</v>
      </c>
      <c r="CH779" s="0" t="n">
        <f aca="false">BP779^2</f>
        <v>16625.6493553554</v>
      </c>
      <c r="CI779" s="0" t="n">
        <f aca="false">BQ779^2</f>
        <v>28348.7977131103</v>
      </c>
      <c r="CJ779" s="0" t="n">
        <f aca="false">BR779^2</f>
        <v>125623.611727145</v>
      </c>
      <c r="CK779" s="0" t="n">
        <f aca="false">BS779^2</f>
        <v>15748.5131380488</v>
      </c>
      <c r="CL779" s="0" t="n">
        <f aca="false">BT779^2</f>
        <v>44300.6237141525</v>
      </c>
      <c r="CM779" s="0" t="n">
        <f aca="false">BU779^2</f>
        <v>17587.1356080711</v>
      </c>
      <c r="CN779" s="0" t="n">
        <f aca="false">BV779^2</f>
        <v>34440.32078413</v>
      </c>
      <c r="CO779" s="19" t="n">
        <f aca="false">ABS(BN779/$C779)</f>
        <v>0.03018087477554</v>
      </c>
      <c r="CP779" s="19" t="n">
        <f aca="false">ABS(BO779/$C779)</f>
        <v>0.0331788740749278</v>
      </c>
      <c r="CQ779" s="19" t="n">
        <f aca="false">ABS(BP779/$C779)</f>
        <v>0.0268512656606174</v>
      </c>
      <c r="CR779" s="19" t="n">
        <f aca="false">ABS(BQ779/$C779)</f>
        <v>0.0350624916785479</v>
      </c>
      <c r="CS779" s="19" t="n">
        <f aca="false">ABS(BR779/$C779)</f>
        <v>0.0738093007124696</v>
      </c>
      <c r="CT779" s="19" t="n">
        <f aca="false">ABS(BS779/$C779)</f>
        <v>0.0261333588243408</v>
      </c>
      <c r="CU779" s="19" t="n">
        <f aca="false">ABS(BT779/$C779)</f>
        <v>0.0438308984968781</v>
      </c>
      <c r="CV779" s="19" t="n">
        <f aca="false">ABS(BU779/$C779)</f>
        <v>0.0276167780221385</v>
      </c>
      <c r="CW779" s="19" t="n">
        <f aca="false">ABS(BV779/$C779)</f>
        <v>0.0386464002114709</v>
      </c>
    </row>
    <row r="780" customFormat="false" ht="13.8" hidden="false" customHeight="false" outlineLevel="0" collapsed="false">
      <c r="A780" s="0" t="n">
        <f aca="false">A779+1</f>
        <v>775</v>
      </c>
      <c r="B780" s="0" t="n">
        <f aca="false">B779+1/12</f>
        <v>2012.49999999994</v>
      </c>
      <c r="C780" s="0" t="n">
        <v>4742.066959</v>
      </c>
      <c r="E780" s="0" t="n">
        <v>4833.17570787167</v>
      </c>
      <c r="F780" s="0" t="n">
        <f aca="false">E780-C780</f>
        <v>91.1087488716703</v>
      </c>
      <c r="G780" s="0" t="n">
        <f aca="false">ABS(F780)</f>
        <v>91.1087488716703</v>
      </c>
      <c r="H780" s="0" t="n">
        <f aca="false">F780^2</f>
        <v>8300.80412096108</v>
      </c>
      <c r="I780" s="19" t="n">
        <f aca="false">ABS(F780/C780)</f>
        <v>0.0192128769288579</v>
      </c>
      <c r="K780" s="0" t="n">
        <v>4813.925937747</v>
      </c>
      <c r="L780" s="0" t="n">
        <v>4861.92894485183</v>
      </c>
      <c r="M780" s="0" t="n">
        <v>4845.76419534968</v>
      </c>
      <c r="N780" s="0" t="n">
        <v>4831.45614129298</v>
      </c>
      <c r="O780" s="0" t="n">
        <v>4939.38859546014</v>
      </c>
      <c r="P780" s="0" t="n">
        <v>4862.07251486075</v>
      </c>
      <c r="Q780" s="0" t="n">
        <v>4824.12902192947</v>
      </c>
      <c r="R780" s="0" t="n">
        <v>4780.61380177722</v>
      </c>
      <c r="S780" s="0" t="n">
        <v>4850.84947056024</v>
      </c>
      <c r="T780" s="0" t="n">
        <f aca="false">K780-$C780</f>
        <v>71.858978747</v>
      </c>
      <c r="U780" s="0" t="n">
        <f aca="false">L780-$C780</f>
        <v>119.86198585183</v>
      </c>
      <c r="V780" s="0" t="n">
        <f aca="false">M780-$C780</f>
        <v>103.697236349681</v>
      </c>
      <c r="W780" s="0" t="n">
        <f aca="false">N780-$C780</f>
        <v>89.38918229298</v>
      </c>
      <c r="X780" s="0" t="n">
        <f aca="false">O780-$C780</f>
        <v>197.32163646014</v>
      </c>
      <c r="Y780" s="0" t="n">
        <f aca="false">P780-$C780</f>
        <v>120.00555586075</v>
      </c>
      <c r="Z780" s="0" t="n">
        <f aca="false">Q780-$C780</f>
        <v>82.0620629294699</v>
      </c>
      <c r="AA780" s="0" t="n">
        <f aca="false">R780-$C780</f>
        <v>38.5468427772203</v>
      </c>
      <c r="AB780" s="0" t="n">
        <f aca="false">S780-$C780</f>
        <v>108.78251156024</v>
      </c>
      <c r="AC780" s="0" t="n">
        <f aca="false">ABS(T780)</f>
        <v>71.858978747</v>
      </c>
      <c r="AD780" s="0" t="n">
        <f aca="false">ABS(U780)</f>
        <v>119.86198585183</v>
      </c>
      <c r="AE780" s="0" t="n">
        <f aca="false">ABS(V780)</f>
        <v>103.697236349681</v>
      </c>
      <c r="AF780" s="0" t="n">
        <f aca="false">ABS(W780)</f>
        <v>89.38918229298</v>
      </c>
      <c r="AG780" s="0" t="n">
        <f aca="false">ABS(X780)</f>
        <v>197.32163646014</v>
      </c>
      <c r="AH780" s="0" t="n">
        <f aca="false">ABS(Y780)</f>
        <v>120.00555586075</v>
      </c>
      <c r="AI780" s="0" t="n">
        <f aca="false">ABS(Z780)</f>
        <v>82.0620629294699</v>
      </c>
      <c r="AJ780" s="0" t="n">
        <f aca="false">ABS(AA780)</f>
        <v>38.5468427772203</v>
      </c>
      <c r="AK780" s="0" t="n">
        <f aca="false">ABS(AB780)</f>
        <v>108.78251156024</v>
      </c>
      <c r="AL780" s="0" t="n">
        <f aca="false">T780^2</f>
        <v>5163.7128265618</v>
      </c>
      <c r="AM780" s="0" t="n">
        <f aca="false">U780^2</f>
        <v>14366.8956523444</v>
      </c>
      <c r="AN780" s="0" t="n">
        <f aca="false">V780^2</f>
        <v>10753.1168265615</v>
      </c>
      <c r="AO780" s="0" t="n">
        <f aca="false">W780^2</f>
        <v>7990.4259110076</v>
      </c>
      <c r="AP780" s="0" t="n">
        <f aca="false">X780^2</f>
        <v>38935.8282153078</v>
      </c>
      <c r="AQ780" s="0" t="n">
        <f aca="false">Y780^2</f>
        <v>14401.3334374476</v>
      </c>
      <c r="AR780" s="0" t="n">
        <f aca="false">Z780^2</f>
        <v>6734.18217224028</v>
      </c>
      <c r="AS780" s="0" t="n">
        <f aca="false">AA780^2</f>
        <v>1485.85908809174</v>
      </c>
      <c r="AT780" s="0" t="n">
        <f aca="false">AB780^2</f>
        <v>11833.6348213537</v>
      </c>
      <c r="AU780" s="19" t="n">
        <f aca="false">ABS(T780/$C780)</f>
        <v>0.0151535141465306</v>
      </c>
      <c r="AV780" s="19" t="n">
        <f aca="false">ABS(U780/$C780)</f>
        <v>0.0252763166121778</v>
      </c>
      <c r="AW780" s="19" t="n">
        <f aca="false">ABS(V780/$C780)</f>
        <v>0.0218675183725252</v>
      </c>
      <c r="AX780" s="19" t="n">
        <f aca="false">ABS(W780/$C780)</f>
        <v>0.0188502572962051</v>
      </c>
      <c r="AY780" s="19" t="n">
        <f aca="false">ABS(X780/$C780)</f>
        <v>0.0416108920785357</v>
      </c>
      <c r="AZ780" s="19" t="n">
        <f aca="false">ABS(Y780/$C780)</f>
        <v>0.0253065924412971</v>
      </c>
      <c r="BA780" s="19" t="n">
        <f aca="false">ABS(Z780/$C780)</f>
        <v>0.0173051253048474</v>
      </c>
      <c r="BB780" s="19" t="n">
        <f aca="false">ABS(AA780/$C780)</f>
        <v>0.00812870065110766</v>
      </c>
      <c r="BC780" s="19" t="n">
        <f aca="false">ABS(AB780/$C780)</f>
        <v>0.0229398936161743</v>
      </c>
      <c r="BE780" s="0" t="n">
        <v>4813.59755134604</v>
      </c>
      <c r="BF780" s="0" t="n">
        <v>4862.41945315125</v>
      </c>
      <c r="BG780" s="0" t="n">
        <v>4845.97894534772</v>
      </c>
      <c r="BH780" s="0" t="n">
        <v>4831.42680679827</v>
      </c>
      <c r="BI780" s="0" t="n">
        <v>4941.20050633833</v>
      </c>
      <c r="BJ780" s="0" t="n">
        <v>4862.56547235506</v>
      </c>
      <c r="BK780" s="0" t="n">
        <v>4823.97469236512</v>
      </c>
      <c r="BL780" s="0" t="n">
        <v>4779.71713573609</v>
      </c>
      <c r="BM780" s="0" t="n">
        <v>4851.150971476</v>
      </c>
      <c r="BN780" s="0" t="n">
        <f aca="false">BE780-$C780</f>
        <v>71.5305923460401</v>
      </c>
      <c r="BO780" s="0" t="n">
        <f aca="false">BF780-$C780</f>
        <v>120.352494151251</v>
      </c>
      <c r="BP780" s="0" t="n">
        <f aca="false">BG780-$C780</f>
        <v>103.91198634772</v>
      </c>
      <c r="BQ780" s="0" t="n">
        <f aca="false">BH780-$C780</f>
        <v>89.3598477982705</v>
      </c>
      <c r="BR780" s="0" t="n">
        <f aca="false">BI780-$C780</f>
        <v>199.133547338331</v>
      </c>
      <c r="BS780" s="0" t="n">
        <f aca="false">BJ780-$C780</f>
        <v>120.49851335506</v>
      </c>
      <c r="BT780" s="0" t="n">
        <f aca="false">BK780-$C780</f>
        <v>81.9077333651203</v>
      </c>
      <c r="BU780" s="0" t="n">
        <f aca="false">BL780-$C780</f>
        <v>37.6501767360905</v>
      </c>
      <c r="BV780" s="0" t="n">
        <f aca="false">BM780-$C780</f>
        <v>109.084012476001</v>
      </c>
      <c r="BW780" s="0" t="n">
        <f aca="false">ABS(BN780)</f>
        <v>71.5305923460401</v>
      </c>
      <c r="BX780" s="0" t="n">
        <f aca="false">ABS(BO780)</f>
        <v>120.352494151251</v>
      </c>
      <c r="BY780" s="0" t="n">
        <f aca="false">ABS(BP780)</f>
        <v>103.91198634772</v>
      </c>
      <c r="BZ780" s="0" t="n">
        <f aca="false">ABS(BQ780)</f>
        <v>89.3598477982705</v>
      </c>
      <c r="CA780" s="0" t="n">
        <f aca="false">ABS(BR780)</f>
        <v>199.133547338331</v>
      </c>
      <c r="CB780" s="0" t="n">
        <f aca="false">ABS(BS780)</f>
        <v>120.49851335506</v>
      </c>
      <c r="CC780" s="0" t="n">
        <f aca="false">ABS(BT780)</f>
        <v>81.9077333651203</v>
      </c>
      <c r="CD780" s="0" t="n">
        <f aca="false">ABS(BU780)</f>
        <v>37.6501767360905</v>
      </c>
      <c r="CE780" s="0" t="n">
        <f aca="false">ABS(BV780)</f>
        <v>109.084012476001</v>
      </c>
      <c r="CF780" s="0" t="n">
        <f aca="false">BN780^2</f>
        <v>5116.62564137537</v>
      </c>
      <c r="CG780" s="0" t="n">
        <f aca="false">BO780^2</f>
        <v>14484.7228484268</v>
      </c>
      <c r="CH780" s="0" t="n">
        <f aca="false">BP780^2</f>
        <v>10797.7009067287</v>
      </c>
      <c r="CI780" s="0" t="n">
        <f aca="false">BQ780^2</f>
        <v>7985.18239853007</v>
      </c>
      <c r="CJ780" s="0" t="n">
        <f aca="false">BR780^2</f>
        <v>39654.1696755471</v>
      </c>
      <c r="CK780" s="0" t="n">
        <f aca="false">BS780^2</f>
        <v>14519.8917207796</v>
      </c>
      <c r="CL780" s="0" t="n">
        <f aca="false">BT780^2</f>
        <v>6708.87678501164</v>
      </c>
      <c r="CM780" s="0" t="n">
        <f aca="false">BU780^2</f>
        <v>1417.53580825885</v>
      </c>
      <c r="CN780" s="0" t="n">
        <f aca="false">BV780^2</f>
        <v>11899.3217778643</v>
      </c>
      <c r="CO780" s="19" t="n">
        <f aca="false">ABS(BN780/$C780)</f>
        <v>0.015084264512604</v>
      </c>
      <c r="CP780" s="19" t="n">
        <f aca="false">ABS(BO780/$C780)</f>
        <v>0.0253797542699884</v>
      </c>
      <c r="CQ780" s="19" t="n">
        <f aca="false">ABS(BP780/$C780)</f>
        <v>0.0219128045314712</v>
      </c>
      <c r="CR780" s="19" t="n">
        <f aca="false">ABS(BQ780/$C780)</f>
        <v>0.0188440712817583</v>
      </c>
      <c r="CS780" s="19" t="n">
        <f aca="false">ABS(BR780/$C780)</f>
        <v>0.0419929851391892</v>
      </c>
      <c r="CT780" s="19" t="n">
        <f aca="false">ABS(BS780/$C780)</f>
        <v>0.0254105465816675</v>
      </c>
      <c r="CU780" s="19" t="n">
        <f aca="false">ABS(BT780/$C780)</f>
        <v>0.0172725805167441</v>
      </c>
      <c r="CV780" s="19" t="n">
        <f aca="false">ABS(BU780/$C780)</f>
        <v>0.00793961305515374</v>
      </c>
      <c r="CW780" s="19" t="n">
        <f aca="false">ABS(BV780/$C780)</f>
        <v>0.0230034736791238</v>
      </c>
    </row>
    <row r="781" customFormat="false" ht="13.8" hidden="false" customHeight="false" outlineLevel="0" collapsed="false">
      <c r="A781" s="0" t="n">
        <f aca="false">A780+1</f>
        <v>776</v>
      </c>
      <c r="B781" s="0" t="n">
        <f aca="false">B780+1/12</f>
        <v>2012.58333333327</v>
      </c>
      <c r="C781" s="0" t="n">
        <v>4856.908049</v>
      </c>
      <c r="E781" s="0" t="n">
        <v>4858.90854186818</v>
      </c>
      <c r="F781" s="0" t="n">
        <f aca="false">E781-C781</f>
        <v>2.00049286818012</v>
      </c>
      <c r="G781" s="0" t="n">
        <f aca="false">ABS(F781)</f>
        <v>2.00049286818012</v>
      </c>
      <c r="H781" s="0" t="n">
        <f aca="false">F781^2</f>
        <v>4.00197171563951</v>
      </c>
      <c r="I781" s="19" t="n">
        <f aca="false">ABS(F781/C781)</f>
        <v>0.000411886090491667</v>
      </c>
      <c r="K781" s="0" t="n">
        <v>4854.61926096828</v>
      </c>
      <c r="L781" s="0" t="n">
        <v>4877.15925754993</v>
      </c>
      <c r="M781" s="0" t="n">
        <v>4853.66760231079</v>
      </c>
      <c r="N781" s="0" t="n">
        <v>4829.35140216486</v>
      </c>
      <c r="O781" s="0" t="n">
        <v>4967.92950406823</v>
      </c>
      <c r="P781" s="0" t="n">
        <v>4818.30094023868</v>
      </c>
      <c r="Q781" s="0" t="n">
        <v>4831.92939013465</v>
      </c>
      <c r="R781" s="0" t="n">
        <v>4786.76829456455</v>
      </c>
      <c r="S781" s="0" t="n">
        <v>4901.65679406178</v>
      </c>
      <c r="T781" s="0" t="n">
        <f aca="false">K781-$C781</f>
        <v>-2.28878803171938</v>
      </c>
      <c r="U781" s="0" t="n">
        <f aca="false">L781-$C781</f>
        <v>20.2512085499302</v>
      </c>
      <c r="V781" s="0" t="n">
        <f aca="false">M781-$C781</f>
        <v>-3.24044668920942</v>
      </c>
      <c r="W781" s="0" t="n">
        <f aca="false">N781-$C781</f>
        <v>-27.5566468351399</v>
      </c>
      <c r="X781" s="0" t="n">
        <f aca="false">O781-$C781</f>
        <v>111.02145506823</v>
      </c>
      <c r="Y781" s="0" t="n">
        <f aca="false">P781-$C781</f>
        <v>-38.60710876132</v>
      </c>
      <c r="Z781" s="0" t="n">
        <f aca="false">Q781-$C781</f>
        <v>-24.9786588653496</v>
      </c>
      <c r="AA781" s="0" t="n">
        <f aca="false">R781-$C781</f>
        <v>-70.1397544354495</v>
      </c>
      <c r="AB781" s="0" t="n">
        <f aca="false">S781-$C781</f>
        <v>44.74874506178</v>
      </c>
      <c r="AC781" s="0" t="n">
        <f aca="false">ABS(T781)</f>
        <v>2.28878803171938</v>
      </c>
      <c r="AD781" s="0" t="n">
        <f aca="false">ABS(U781)</f>
        <v>20.2512085499302</v>
      </c>
      <c r="AE781" s="0" t="n">
        <f aca="false">ABS(V781)</f>
        <v>3.24044668920942</v>
      </c>
      <c r="AF781" s="0" t="n">
        <f aca="false">ABS(W781)</f>
        <v>27.5566468351399</v>
      </c>
      <c r="AG781" s="0" t="n">
        <f aca="false">ABS(X781)</f>
        <v>111.02145506823</v>
      </c>
      <c r="AH781" s="0" t="n">
        <f aca="false">ABS(Y781)</f>
        <v>38.60710876132</v>
      </c>
      <c r="AI781" s="0" t="n">
        <f aca="false">ABS(Z781)</f>
        <v>24.9786588653496</v>
      </c>
      <c r="AJ781" s="0" t="n">
        <f aca="false">ABS(AA781)</f>
        <v>70.1397544354495</v>
      </c>
      <c r="AK781" s="0" t="n">
        <f aca="false">ABS(AB781)</f>
        <v>44.74874506178</v>
      </c>
      <c r="AL781" s="0" t="n">
        <f aca="false">T781^2</f>
        <v>5.23855065414186</v>
      </c>
      <c r="AM781" s="0" t="n">
        <f aca="false">U781^2</f>
        <v>410.111447732766</v>
      </c>
      <c r="AN781" s="0" t="n">
        <f aca="false">V781^2</f>
        <v>10.5004947456083</v>
      </c>
      <c r="AO781" s="0" t="n">
        <f aca="false">W781^2</f>
        <v>759.368784796624</v>
      </c>
      <c r="AP781" s="0" t="n">
        <f aca="false">X781^2</f>
        <v>12325.7634854671</v>
      </c>
      <c r="AQ781" s="0" t="n">
        <f aca="false">Y781^2</f>
        <v>1490.50884690839</v>
      </c>
      <c r="AR781" s="0" t="n">
        <f aca="false">Z781^2</f>
        <v>623.93339871151</v>
      </c>
      <c r="AS781" s="0" t="n">
        <f aca="false">AA781^2</f>
        <v>4919.58515226516</v>
      </c>
      <c r="AT781" s="0" t="n">
        <f aca="false">AB781^2</f>
        <v>2002.45018460418</v>
      </c>
      <c r="AU781" s="19" t="n">
        <f aca="false">ABS(T781/$C781)</f>
        <v>0.000471243846625405</v>
      </c>
      <c r="AV781" s="19" t="n">
        <f aca="false">ABS(U781/$C781)</f>
        <v>0.0041695680349755</v>
      </c>
      <c r="AW781" s="19" t="n">
        <f aca="false">ABS(V781/$C781)</f>
        <v>0.000667183042486776</v>
      </c>
      <c r="AX781" s="19" t="n">
        <f aca="false">ABS(W781/$C781)</f>
        <v>0.0056737015725078</v>
      </c>
      <c r="AY781" s="19" t="n">
        <f aca="false">ABS(X781/$C781)</f>
        <v>0.0228584634397374</v>
      </c>
      <c r="AZ781" s="19" t="n">
        <f aca="false">ABS(Y781/$C781)</f>
        <v>0.00794890666486165</v>
      </c>
      <c r="BA781" s="19" t="n">
        <f aca="false">ABS(Z781/$C781)</f>
        <v>0.0051429136836325</v>
      </c>
      <c r="BB781" s="19" t="n">
        <f aca="false">ABS(AA781/$C781)</f>
        <v>0.014441235808426</v>
      </c>
      <c r="BC781" s="19" t="n">
        <f aca="false">ABS(AB781/$C781)</f>
        <v>0.00921342232760573</v>
      </c>
      <c r="BE781" s="0" t="n">
        <v>4854.52304032424</v>
      </c>
      <c r="BF781" s="0" t="n">
        <v>4877.56867247476</v>
      </c>
      <c r="BG781" s="0" t="n">
        <v>4853.55003328433</v>
      </c>
      <c r="BH781" s="0" t="n">
        <v>4828.68835232392</v>
      </c>
      <c r="BI781" s="0" t="n">
        <v>4970.37515112243</v>
      </c>
      <c r="BJ781" s="0" t="n">
        <v>4817.38999743191</v>
      </c>
      <c r="BK781" s="0" t="n">
        <v>4831.32417182039</v>
      </c>
      <c r="BL781" s="0" t="n">
        <v>4785.14998575726</v>
      </c>
      <c r="BM781" s="0" t="n">
        <v>4902.61575768621</v>
      </c>
      <c r="BN781" s="0" t="n">
        <f aca="false">BE781-$C781</f>
        <v>-2.38500867575931</v>
      </c>
      <c r="BO781" s="0" t="n">
        <f aca="false">BF781-$C781</f>
        <v>20.6606234747605</v>
      </c>
      <c r="BP781" s="0" t="n">
        <f aca="false">BG781-$C781</f>
        <v>-3.35801571566935</v>
      </c>
      <c r="BQ781" s="0" t="n">
        <f aca="false">BH781-$C781</f>
        <v>-28.2196966760794</v>
      </c>
      <c r="BR781" s="0" t="n">
        <f aca="false">BI781-$C781</f>
        <v>113.46710212243</v>
      </c>
      <c r="BS781" s="0" t="n">
        <f aca="false">BJ781-$C781</f>
        <v>-39.5180515680895</v>
      </c>
      <c r="BT781" s="0" t="n">
        <f aca="false">BK781-$C781</f>
        <v>-25.5838771796098</v>
      </c>
      <c r="BU781" s="0" t="n">
        <f aca="false">BL781-$C781</f>
        <v>-71.7580632427398</v>
      </c>
      <c r="BV781" s="0" t="n">
        <f aca="false">BM781-$C781</f>
        <v>45.70770868621</v>
      </c>
      <c r="BW781" s="0" t="n">
        <f aca="false">ABS(BN781)</f>
        <v>2.38500867575931</v>
      </c>
      <c r="BX781" s="0" t="n">
        <f aca="false">ABS(BO781)</f>
        <v>20.6606234747605</v>
      </c>
      <c r="BY781" s="0" t="n">
        <f aca="false">ABS(BP781)</f>
        <v>3.35801571566935</v>
      </c>
      <c r="BZ781" s="0" t="n">
        <f aca="false">ABS(BQ781)</f>
        <v>28.2196966760794</v>
      </c>
      <c r="CA781" s="0" t="n">
        <f aca="false">ABS(BR781)</f>
        <v>113.46710212243</v>
      </c>
      <c r="CB781" s="0" t="n">
        <f aca="false">ABS(BS781)</f>
        <v>39.5180515680895</v>
      </c>
      <c r="CC781" s="0" t="n">
        <f aca="false">ABS(BT781)</f>
        <v>25.5838771796098</v>
      </c>
      <c r="CD781" s="0" t="n">
        <f aca="false">ABS(BU781)</f>
        <v>71.7580632427398</v>
      </c>
      <c r="CE781" s="0" t="n">
        <f aca="false">ABS(BV781)</f>
        <v>45.70770868621</v>
      </c>
      <c r="CF781" s="0" t="n">
        <f aca="false">BN781^2</f>
        <v>5.68826638344717</v>
      </c>
      <c r="CG781" s="0" t="n">
        <f aca="false">BO781^2</f>
        <v>426.861362365826</v>
      </c>
      <c r="CH781" s="0" t="n">
        <f aca="false">BP781^2</f>
        <v>11.2762695466824</v>
      </c>
      <c r="CI781" s="0" t="n">
        <f aca="false">BQ781^2</f>
        <v>796.351280489925</v>
      </c>
      <c r="CJ781" s="0" t="n">
        <f aca="false">BR781^2</f>
        <v>12874.783264062</v>
      </c>
      <c r="CK781" s="0" t="n">
        <f aca="false">BS781^2</f>
        <v>1561.67639973818</v>
      </c>
      <c r="CL781" s="0" t="n">
        <f aca="false">BT781^2</f>
        <v>654.534771541358</v>
      </c>
      <c r="CM781" s="0" t="n">
        <f aca="false">BU781^2</f>
        <v>5149.21964034905</v>
      </c>
      <c r="CN781" s="0" t="n">
        <f aca="false">BV781^2</f>
        <v>2089.19463334344</v>
      </c>
      <c r="CO781" s="19" t="n">
        <f aca="false">ABS(BN781/$C781)</f>
        <v>0.000491054936947799</v>
      </c>
      <c r="CP781" s="19" t="n">
        <f aca="false">ABS(BO781/$C781)</f>
        <v>0.00425386341810812</v>
      </c>
      <c r="CQ781" s="19" t="n">
        <f aca="false">ABS(BP781/$C781)</f>
        <v>0.000691389600501799</v>
      </c>
      <c r="CR781" s="19" t="n">
        <f aca="false">ABS(BQ781/$C781)</f>
        <v>0.00581021843349223</v>
      </c>
      <c r="CS781" s="19" t="n">
        <f aca="false">ABS(BR781/$C781)</f>
        <v>0.0233620033522751</v>
      </c>
      <c r="CT781" s="19" t="n">
        <f aca="false">ABS(BS781/$C781)</f>
        <v>0.00813646278031174</v>
      </c>
      <c r="CU781" s="19" t="n">
        <f aca="false">ABS(BT781/$C781)</f>
        <v>0.00526752347820864</v>
      </c>
      <c r="CV781" s="19" t="n">
        <f aca="false">ABS(BU781/$C781)</f>
        <v>0.0147744331411651</v>
      </c>
      <c r="CW781" s="19" t="n">
        <f aca="false">ABS(BV781/$C781)</f>
        <v>0.00941086555995584</v>
      </c>
    </row>
    <row r="782" customFormat="false" ht="13.8" hidden="false" customHeight="false" outlineLevel="0" collapsed="false">
      <c r="A782" s="0" t="n">
        <f aca="false">A781+1</f>
        <v>777</v>
      </c>
      <c r="B782" s="0" t="n">
        <f aca="false">B781+1/12</f>
        <v>2012.66666666661</v>
      </c>
      <c r="C782" s="0" t="n">
        <v>4780.574647</v>
      </c>
      <c r="E782" s="0" t="n">
        <v>4886.12821195324</v>
      </c>
      <c r="F782" s="0" t="n">
        <f aca="false">E782-C782</f>
        <v>105.553564953239</v>
      </c>
      <c r="G782" s="0" t="n">
        <f aca="false">ABS(F782)</f>
        <v>105.553564953239</v>
      </c>
      <c r="H782" s="0" t="n">
        <f aca="false">F782^2</f>
        <v>11141.5550743377</v>
      </c>
      <c r="I782" s="19" t="n">
        <f aca="false">ABS(F782/C782)</f>
        <v>0.0220796813662304</v>
      </c>
      <c r="K782" s="0" t="n">
        <v>4873.66431026354</v>
      </c>
      <c r="L782" s="0" t="n">
        <v>4918.08635267655</v>
      </c>
      <c r="M782" s="0" t="n">
        <v>4918.55690654075</v>
      </c>
      <c r="N782" s="0" t="n">
        <v>4942.86706049473</v>
      </c>
      <c r="O782" s="0" t="n">
        <v>5034.11582091189</v>
      </c>
      <c r="P782" s="0" t="n">
        <v>4871.12926072402</v>
      </c>
      <c r="Q782" s="0" t="n">
        <v>4863.38506573557</v>
      </c>
      <c r="R782" s="0" t="n">
        <v>4842.54545337585</v>
      </c>
      <c r="S782" s="0" t="n">
        <v>4851.97186821661</v>
      </c>
      <c r="T782" s="0" t="n">
        <f aca="false">K782-$C782</f>
        <v>93.0896632635395</v>
      </c>
      <c r="U782" s="0" t="n">
        <f aca="false">L782-$C782</f>
        <v>137.511705676549</v>
      </c>
      <c r="V782" s="0" t="n">
        <f aca="false">M782-$C782</f>
        <v>137.98225954075</v>
      </c>
      <c r="W782" s="0" t="n">
        <f aca="false">N782-$C782</f>
        <v>162.29241349473</v>
      </c>
      <c r="X782" s="0" t="n">
        <f aca="false">O782-$C782</f>
        <v>253.54117391189</v>
      </c>
      <c r="Y782" s="0" t="n">
        <f aca="false">P782-$C782</f>
        <v>90.5546137240199</v>
      </c>
      <c r="Z782" s="0" t="n">
        <f aca="false">Q782-$C782</f>
        <v>82.8104187355693</v>
      </c>
      <c r="AA782" s="0" t="n">
        <f aca="false">R782-$C782</f>
        <v>61.9708063758499</v>
      </c>
      <c r="AB782" s="0" t="n">
        <f aca="false">S782-$C782</f>
        <v>71.39722121661</v>
      </c>
      <c r="AC782" s="0" t="n">
        <f aca="false">ABS(T782)</f>
        <v>93.0896632635395</v>
      </c>
      <c r="AD782" s="0" t="n">
        <f aca="false">ABS(U782)</f>
        <v>137.511705676549</v>
      </c>
      <c r="AE782" s="0" t="n">
        <f aca="false">ABS(V782)</f>
        <v>137.98225954075</v>
      </c>
      <c r="AF782" s="0" t="n">
        <f aca="false">ABS(W782)</f>
        <v>162.29241349473</v>
      </c>
      <c r="AG782" s="0" t="n">
        <f aca="false">ABS(X782)</f>
        <v>253.54117391189</v>
      </c>
      <c r="AH782" s="0" t="n">
        <f aca="false">ABS(Y782)</f>
        <v>90.5546137240199</v>
      </c>
      <c r="AI782" s="0" t="n">
        <f aca="false">ABS(Z782)</f>
        <v>82.8104187355693</v>
      </c>
      <c r="AJ782" s="0" t="n">
        <f aca="false">ABS(AA782)</f>
        <v>61.9708063758499</v>
      </c>
      <c r="AK782" s="0" t="n">
        <f aca="false">ABS(AB782)</f>
        <v>71.39722121661</v>
      </c>
      <c r="AL782" s="0" t="n">
        <f aca="false">T782^2</f>
        <v>8665.68540651917</v>
      </c>
      <c r="AM782" s="0" t="n">
        <f aca="false">U782^2</f>
        <v>18909.4691980739</v>
      </c>
      <c r="AN782" s="0" t="n">
        <f aca="false">V782^2</f>
        <v>19039.1039479708</v>
      </c>
      <c r="AO782" s="0" t="n">
        <f aca="false">W782^2</f>
        <v>26338.8274779443</v>
      </c>
      <c r="AP782" s="0" t="n">
        <f aca="false">X782^2</f>
        <v>64283.1268686192</v>
      </c>
      <c r="AQ782" s="0" t="n">
        <f aca="false">Y782^2</f>
        <v>8200.13806670645</v>
      </c>
      <c r="AR782" s="0" t="n">
        <f aca="false">Z782^2</f>
        <v>6857.56545116033</v>
      </c>
      <c r="AS782" s="0" t="n">
        <f aca="false">AA782^2</f>
        <v>3840.38084287307</v>
      </c>
      <c r="AT782" s="0" t="n">
        <f aca="false">AB782^2</f>
        <v>5097.56319745354</v>
      </c>
      <c r="AU782" s="19" t="n">
        <f aca="false">ABS(T782/$C782)</f>
        <v>0.0194724839872465</v>
      </c>
      <c r="AV782" s="19" t="n">
        <f aca="false">ABS(U782/$C782)</f>
        <v>0.028764681200585</v>
      </c>
      <c r="AW782" s="19" t="n">
        <f aca="false">ABS(V782/$C782)</f>
        <v>0.0288631115983804</v>
      </c>
      <c r="AX782" s="19" t="n">
        <f aca="false">ABS(W782/$C782)</f>
        <v>0.0339483065276623</v>
      </c>
      <c r="AY782" s="19" t="n">
        <f aca="false">ABS(X782/$C782)</f>
        <v>0.0530357106903448</v>
      </c>
      <c r="AZ782" s="19" t="n">
        <f aca="false">ABS(Y782/$C782)</f>
        <v>0.0189422026452085</v>
      </c>
      <c r="BA782" s="19" t="n">
        <f aca="false">ABS(Z782/$C782)</f>
        <v>0.017322272917031</v>
      </c>
      <c r="BB782" s="19" t="n">
        <f aca="false">ABS(AA782/$C782)</f>
        <v>0.012963045439473</v>
      </c>
      <c r="BC782" s="19" t="n">
        <f aca="false">ABS(AB782/$C782)</f>
        <v>0.0149348617035849</v>
      </c>
      <c r="BE782" s="0" t="n">
        <v>4873.31384017759</v>
      </c>
      <c r="BF782" s="0" t="n">
        <v>4918.98497756987</v>
      </c>
      <c r="BG782" s="0" t="n">
        <v>4919.46876284886</v>
      </c>
      <c r="BH782" s="0" t="n">
        <v>4944.46248940778</v>
      </c>
      <c r="BI782" s="0" t="n">
        <v>5038.27705640001</v>
      </c>
      <c r="BJ782" s="0" t="n">
        <v>4870.70750806122</v>
      </c>
      <c r="BK782" s="0" t="n">
        <v>4862.74555552375</v>
      </c>
      <c r="BL782" s="0" t="n">
        <v>4841.31995805947</v>
      </c>
      <c r="BM782" s="0" t="n">
        <v>4851.01143246999</v>
      </c>
      <c r="BN782" s="0" t="n">
        <f aca="false">BE782-$C782</f>
        <v>92.7391931775892</v>
      </c>
      <c r="BO782" s="0" t="n">
        <f aca="false">BF782-$C782</f>
        <v>138.41033056987</v>
      </c>
      <c r="BP782" s="0" t="n">
        <f aca="false">BG782-$C782</f>
        <v>138.89411584886</v>
      </c>
      <c r="BQ782" s="0" t="n">
        <f aca="false">BH782-$C782</f>
        <v>163.887842407779</v>
      </c>
      <c r="BR782" s="0" t="n">
        <f aca="false">BI782-$C782</f>
        <v>257.70240940001</v>
      </c>
      <c r="BS782" s="0" t="n">
        <f aca="false">BJ782-$C782</f>
        <v>90.13286106122</v>
      </c>
      <c r="BT782" s="0" t="n">
        <f aca="false">BK782-$C782</f>
        <v>82.1709085237499</v>
      </c>
      <c r="BU782" s="0" t="n">
        <f aca="false">BL782-$C782</f>
        <v>60.7453110594697</v>
      </c>
      <c r="BV782" s="0" t="n">
        <f aca="false">BM782-$C782</f>
        <v>70.4367854699895</v>
      </c>
      <c r="BW782" s="0" t="n">
        <f aca="false">ABS(BN782)</f>
        <v>92.7391931775892</v>
      </c>
      <c r="BX782" s="0" t="n">
        <f aca="false">ABS(BO782)</f>
        <v>138.41033056987</v>
      </c>
      <c r="BY782" s="0" t="n">
        <f aca="false">ABS(BP782)</f>
        <v>138.89411584886</v>
      </c>
      <c r="BZ782" s="0" t="n">
        <f aca="false">ABS(BQ782)</f>
        <v>163.887842407779</v>
      </c>
      <c r="CA782" s="0" t="n">
        <f aca="false">ABS(BR782)</f>
        <v>257.70240940001</v>
      </c>
      <c r="CB782" s="0" t="n">
        <f aca="false">ABS(BS782)</f>
        <v>90.13286106122</v>
      </c>
      <c r="CC782" s="0" t="n">
        <f aca="false">ABS(BT782)</f>
        <v>82.1709085237499</v>
      </c>
      <c r="CD782" s="0" t="n">
        <f aca="false">ABS(BU782)</f>
        <v>60.7453110594697</v>
      </c>
      <c r="CE782" s="0" t="n">
        <f aca="false">ABS(BV782)</f>
        <v>70.4367854699895</v>
      </c>
      <c r="CF782" s="0" t="n">
        <f aca="false">BN782^2</f>
        <v>8600.5579512302</v>
      </c>
      <c r="CG782" s="0" t="n">
        <f aca="false">BO782^2</f>
        <v>19157.4196084607</v>
      </c>
      <c r="CH782" s="0" t="n">
        <f aca="false">BP782^2</f>
        <v>19291.5754174364</v>
      </c>
      <c r="CI782" s="0" t="n">
        <f aca="false">BQ782^2</f>
        <v>26859.2248890771</v>
      </c>
      <c r="CJ782" s="0" t="n">
        <f aca="false">BR782^2</f>
        <v>66410.5318105703</v>
      </c>
      <c r="CK782" s="0" t="n">
        <f aca="false">BS782^2</f>
        <v>8123.93264308118</v>
      </c>
      <c r="CL782" s="0" t="n">
        <f aca="false">BT782^2</f>
        <v>6752.05820761847</v>
      </c>
      <c r="CM782" s="0" t="n">
        <f aca="false">BU782^2</f>
        <v>3689.99281571173</v>
      </c>
      <c r="CN782" s="0" t="n">
        <f aca="false">BV782^2</f>
        <v>4961.34074734532</v>
      </c>
      <c r="CO782" s="19" t="n">
        <f aca="false">ABS(BN782/$C782)</f>
        <v>0.0193991726989954</v>
      </c>
      <c r="CP782" s="19" t="n">
        <f aca="false">ABS(BO782/$C782)</f>
        <v>0.0289526554421078</v>
      </c>
      <c r="CQ782" s="19" t="n">
        <f aca="false">ABS(BP782/$C782)</f>
        <v>0.0290538535855767</v>
      </c>
      <c r="CR782" s="19" t="n">
        <f aca="false">ABS(BQ782/$C782)</f>
        <v>0.0342820381459003</v>
      </c>
      <c r="CS782" s="19" t="n">
        <f aca="false">ABS(BR782/$C782)</f>
        <v>0.0539061574034261</v>
      </c>
      <c r="CT782" s="19" t="n">
        <f aca="false">ABS(BS782/$C782)</f>
        <v>0.0188539804765485</v>
      </c>
      <c r="CU782" s="19" t="n">
        <f aca="false">ABS(BT782/$C782)</f>
        <v>0.0171885002518087</v>
      </c>
      <c r="CV782" s="19" t="n">
        <f aca="false">ABS(BU782/$C782)</f>
        <v>0.0127066964841945</v>
      </c>
      <c r="CW782" s="19" t="n">
        <f aca="false">ABS(BV782/$C782)</f>
        <v>0.0147339578755844</v>
      </c>
    </row>
    <row r="783" customFormat="false" ht="13.8" hidden="false" customHeight="false" outlineLevel="0" collapsed="false">
      <c r="A783" s="0" t="n">
        <f aca="false">A782+1</f>
        <v>778</v>
      </c>
      <c r="B783" s="0" t="n">
        <f aca="false">B782+1/12</f>
        <v>2012.74999999994</v>
      </c>
      <c r="C783" s="0" t="n">
        <v>4832.708515</v>
      </c>
      <c r="E783" s="0" t="n">
        <v>4812.54025470443</v>
      </c>
      <c r="F783" s="0" t="n">
        <f aca="false">E783-C783</f>
        <v>-20.1682602955707</v>
      </c>
      <c r="G783" s="0" t="n">
        <f aca="false">ABS(F783)</f>
        <v>20.1682602955707</v>
      </c>
      <c r="H783" s="0" t="n">
        <f aca="false">F783^2</f>
        <v>406.758723349893</v>
      </c>
      <c r="I783" s="19" t="n">
        <f aca="false">ABS(F783/C783)</f>
        <v>0.00417328300123449</v>
      </c>
      <c r="K783" s="0" t="n">
        <v>4815.5582927631</v>
      </c>
      <c r="L783" s="0" t="n">
        <v>4835.60074001449</v>
      </c>
      <c r="M783" s="0" t="n">
        <v>4859.96652198352</v>
      </c>
      <c r="N783" s="0" t="n">
        <v>4792.82919175268</v>
      </c>
      <c r="O783" s="0" t="n">
        <v>4871.96871490072</v>
      </c>
      <c r="P783" s="0" t="n">
        <v>4794.91475804104</v>
      </c>
      <c r="Q783" s="0" t="n">
        <v>4806.75964706296</v>
      </c>
      <c r="R783" s="0" t="n">
        <v>4734.41446765977</v>
      </c>
      <c r="S783" s="0" t="n">
        <v>4782.70862710977</v>
      </c>
      <c r="T783" s="0" t="n">
        <f aca="false">K783-$C783</f>
        <v>-17.1502222368999</v>
      </c>
      <c r="U783" s="0" t="n">
        <f aca="false">L783-$C783</f>
        <v>2.89222501448967</v>
      </c>
      <c r="V783" s="0" t="n">
        <f aca="false">M783-$C783</f>
        <v>27.2580069835194</v>
      </c>
      <c r="W783" s="0" t="n">
        <f aca="false">N783-$C783</f>
        <v>-39.8793232473199</v>
      </c>
      <c r="X783" s="0" t="n">
        <f aca="false">O783-$C783</f>
        <v>39.2601999007202</v>
      </c>
      <c r="Y783" s="0" t="n">
        <f aca="false">P783-$C783</f>
        <v>-37.7937569589603</v>
      </c>
      <c r="Z783" s="0" t="n">
        <f aca="false">Q783-$C783</f>
        <v>-25.9488679370406</v>
      </c>
      <c r="AA783" s="0" t="n">
        <f aca="false">R783-$C783</f>
        <v>-98.2940473402305</v>
      </c>
      <c r="AB783" s="0" t="n">
        <f aca="false">S783-$C783</f>
        <v>-49.9998878902306</v>
      </c>
      <c r="AC783" s="0" t="n">
        <f aca="false">ABS(T783)</f>
        <v>17.1502222368999</v>
      </c>
      <c r="AD783" s="0" t="n">
        <f aca="false">ABS(U783)</f>
        <v>2.89222501448967</v>
      </c>
      <c r="AE783" s="0" t="n">
        <f aca="false">ABS(V783)</f>
        <v>27.2580069835194</v>
      </c>
      <c r="AF783" s="0" t="n">
        <f aca="false">ABS(W783)</f>
        <v>39.8793232473199</v>
      </c>
      <c r="AG783" s="0" t="n">
        <f aca="false">ABS(X783)</f>
        <v>39.2601999007202</v>
      </c>
      <c r="AH783" s="0" t="n">
        <f aca="false">ABS(Y783)</f>
        <v>37.7937569589603</v>
      </c>
      <c r="AI783" s="0" t="n">
        <f aca="false">ABS(Z783)</f>
        <v>25.9488679370406</v>
      </c>
      <c r="AJ783" s="0" t="n">
        <f aca="false">ABS(AA783)</f>
        <v>98.2940473402305</v>
      </c>
      <c r="AK783" s="0" t="n">
        <f aca="false">ABS(AB783)</f>
        <v>49.9998878902306</v>
      </c>
      <c r="AL783" s="0" t="n">
        <f aca="false">T783^2</f>
        <v>294.130122775057</v>
      </c>
      <c r="AM783" s="0" t="n">
        <f aca="false">U783^2</f>
        <v>8.36496553443976</v>
      </c>
      <c r="AN783" s="0" t="n">
        <f aca="false">V783^2</f>
        <v>742.998944713593</v>
      </c>
      <c r="AO783" s="0" t="n">
        <f aca="false">W783^2</f>
        <v>1590.36042266423</v>
      </c>
      <c r="AP783" s="0" t="n">
        <f aca="false">X783^2</f>
        <v>1541.36329624451</v>
      </c>
      <c r="AQ783" s="0" t="n">
        <f aca="false">Y783^2</f>
        <v>1428.36806507296</v>
      </c>
      <c r="AR783" s="0" t="n">
        <f aca="false">Z783^2</f>
        <v>673.343747213975</v>
      </c>
      <c r="AS783" s="0" t="n">
        <f aca="false">AA783^2</f>
        <v>9661.71974252347</v>
      </c>
      <c r="AT783" s="0" t="n">
        <f aca="false">AB783^2</f>
        <v>2499.98878903563</v>
      </c>
      <c r="AU783" s="19" t="n">
        <f aca="false">ABS(T783/$C783)</f>
        <v>0.00354878060277662</v>
      </c>
      <c r="AV783" s="19" t="n">
        <f aca="false">ABS(U783/$C783)</f>
        <v>0.000598468748013458</v>
      </c>
      <c r="AW783" s="19" t="n">
        <f aca="false">ABS(V783/$C783)</f>
        <v>0.0056403167910739</v>
      </c>
      <c r="AX783" s="19" t="n">
        <f aca="false">ABS(W783/$C783)</f>
        <v>0.00825196121875333</v>
      </c>
      <c r="AY783" s="19" t="n">
        <f aca="false">ABS(X783/$C783)</f>
        <v>0.00812385017198115</v>
      </c>
      <c r="AZ783" s="19" t="n">
        <f aca="false">ABS(Y783/$C783)</f>
        <v>0.00782040895734886</v>
      </c>
      <c r="BA783" s="19" t="n">
        <f aca="false">ABS(Z783/$C783)</f>
        <v>0.00536942541775566</v>
      </c>
      <c r="BB783" s="19" t="n">
        <f aca="false">ABS(AA783/$C783)</f>
        <v>0.0203393287708412</v>
      </c>
      <c r="BC783" s="19" t="n">
        <f aca="false">ABS(AB783/$C783)</f>
        <v>0.0103461418653828</v>
      </c>
      <c r="BE783" s="0" t="n">
        <v>4815.59630097514</v>
      </c>
      <c r="BF783" s="0" t="n">
        <v>4835.89115643686</v>
      </c>
      <c r="BG783" s="0" t="n">
        <v>4860.56379331952</v>
      </c>
      <c r="BH783" s="0" t="n">
        <v>4792.5809568909</v>
      </c>
      <c r="BI783" s="0" t="n">
        <v>4872.7171380395</v>
      </c>
      <c r="BJ783" s="0" t="n">
        <v>4794.69278813821</v>
      </c>
      <c r="BK783" s="0" t="n">
        <v>4806.68684792765</v>
      </c>
      <c r="BL783" s="0" t="n">
        <v>4733.43057632949</v>
      </c>
      <c r="BM783" s="0" t="n">
        <v>4782.33293707362</v>
      </c>
      <c r="BN783" s="0" t="n">
        <f aca="false">BE783-$C783</f>
        <v>-17.1122140248599</v>
      </c>
      <c r="BO783" s="0" t="n">
        <f aca="false">BF783-$C783</f>
        <v>3.18264143685974</v>
      </c>
      <c r="BP783" s="0" t="n">
        <f aca="false">BG783-$C783</f>
        <v>27.85527831952</v>
      </c>
      <c r="BQ783" s="0" t="n">
        <f aca="false">BH783-$C783</f>
        <v>-40.1275581091004</v>
      </c>
      <c r="BR783" s="0" t="n">
        <f aca="false">BI783-$C783</f>
        <v>40.0086230395</v>
      </c>
      <c r="BS783" s="0" t="n">
        <f aca="false">BJ783-$C783</f>
        <v>-38.0157268617904</v>
      </c>
      <c r="BT783" s="0" t="n">
        <f aca="false">BK783-$C783</f>
        <v>-26.0216670723503</v>
      </c>
      <c r="BU783" s="0" t="n">
        <f aca="false">BL783-$C783</f>
        <v>-99.2779386705106</v>
      </c>
      <c r="BV783" s="0" t="n">
        <f aca="false">BM783-$C783</f>
        <v>-50.3755779263802</v>
      </c>
      <c r="BW783" s="0" t="n">
        <f aca="false">ABS(BN783)</f>
        <v>17.1122140248599</v>
      </c>
      <c r="BX783" s="0" t="n">
        <f aca="false">ABS(BO783)</f>
        <v>3.18264143685974</v>
      </c>
      <c r="BY783" s="0" t="n">
        <f aca="false">ABS(BP783)</f>
        <v>27.85527831952</v>
      </c>
      <c r="BZ783" s="0" t="n">
        <f aca="false">ABS(BQ783)</f>
        <v>40.1275581091004</v>
      </c>
      <c r="CA783" s="0" t="n">
        <f aca="false">ABS(BR783)</f>
        <v>40.0086230395</v>
      </c>
      <c r="CB783" s="0" t="n">
        <f aca="false">ABS(BS783)</f>
        <v>38.0157268617904</v>
      </c>
      <c r="CC783" s="0" t="n">
        <f aca="false">ABS(BT783)</f>
        <v>26.0216670723503</v>
      </c>
      <c r="CD783" s="0" t="n">
        <f aca="false">ABS(BU783)</f>
        <v>99.2779386705106</v>
      </c>
      <c r="CE783" s="0" t="n">
        <f aca="false">ABS(BV783)</f>
        <v>50.3755779263802</v>
      </c>
      <c r="CF783" s="0" t="n">
        <f aca="false">BN783^2</f>
        <v>292.827868832612</v>
      </c>
      <c r="CG783" s="0" t="n">
        <f aca="false">BO783^2</f>
        <v>10.1292065156166</v>
      </c>
      <c r="CH783" s="0" t="n">
        <f aca="false">BP783^2</f>
        <v>775.916530257923</v>
      </c>
      <c r="CI783" s="0" t="n">
        <f aca="false">BQ783^2</f>
        <v>1610.22091979923</v>
      </c>
      <c r="CJ783" s="0" t="n">
        <f aca="false">BR783^2</f>
        <v>1600.68991751681</v>
      </c>
      <c r="CK783" s="0" t="n">
        <f aca="false">BS783^2</f>
        <v>1445.19548883025</v>
      </c>
      <c r="CL783" s="0" t="n">
        <f aca="false">BT783^2</f>
        <v>677.127157224239</v>
      </c>
      <c r="CM783" s="0" t="n">
        <f aca="false">BU783^2</f>
        <v>9856.10910666566</v>
      </c>
      <c r="CN783" s="0" t="n">
        <f aca="false">BV783^2</f>
        <v>2537.6988514168</v>
      </c>
      <c r="CO783" s="19" t="n">
        <f aca="false">ABS(BN783/$C783)</f>
        <v>0.00354091581806423</v>
      </c>
      <c r="CP783" s="19" t="n">
        <f aca="false">ABS(BO783/$C783)</f>
        <v>0.00065856267287446</v>
      </c>
      <c r="CQ783" s="19" t="n">
        <f aca="false">ABS(BP783/$C783)</f>
        <v>0.00576390614767185</v>
      </c>
      <c r="CR783" s="19" t="n">
        <f aca="false">ABS(BQ783/$C783)</f>
        <v>0.0083033267958444</v>
      </c>
      <c r="CS783" s="19" t="n">
        <f aca="false">ABS(BR783/$C783)</f>
        <v>0.00827871635860401</v>
      </c>
      <c r="CT783" s="19" t="n">
        <f aca="false">ABS(BS783/$C783)</f>
        <v>0.00786633970242565</v>
      </c>
      <c r="CU783" s="19" t="n">
        <f aca="false">ABS(BT783/$C783)</f>
        <v>0.00538448925516353</v>
      </c>
      <c r="CV783" s="19" t="n">
        <f aca="false">ABS(BU783/$C783)</f>
        <v>0.0205429188129949</v>
      </c>
      <c r="CW783" s="19" t="n">
        <f aca="false">ABS(BV783/$C783)</f>
        <v>0.0104238808879162</v>
      </c>
    </row>
    <row r="784" customFormat="false" ht="13.8" hidden="false" customHeight="false" outlineLevel="0" collapsed="false">
      <c r="A784" s="0" t="n">
        <f aca="false">A783+1</f>
        <v>779</v>
      </c>
      <c r="B784" s="0" t="n">
        <f aca="false">B783+1/12</f>
        <v>2012.83333333327</v>
      </c>
      <c r="C784" s="0" t="n">
        <v>4637.705966</v>
      </c>
      <c r="E784" s="0" t="n">
        <v>4672.27614129232</v>
      </c>
      <c r="F784" s="0" t="n">
        <f aca="false">E784-C784</f>
        <v>34.5701752923196</v>
      </c>
      <c r="G784" s="0" t="n">
        <f aca="false">ABS(F784)</f>
        <v>34.5701752923196</v>
      </c>
      <c r="H784" s="0" t="n">
        <f aca="false">F784^2</f>
        <v>1195.09701974171</v>
      </c>
      <c r="I784" s="19" t="n">
        <f aca="false">ABS(F784/C784)</f>
        <v>0.00745415417574138</v>
      </c>
      <c r="K784" s="0" t="n">
        <v>4641.87978502281</v>
      </c>
      <c r="L784" s="0" t="n">
        <v>4681.0912365946</v>
      </c>
      <c r="M784" s="0" t="n">
        <v>4660.83910139906</v>
      </c>
      <c r="N784" s="0" t="n">
        <v>4645.35831377666</v>
      </c>
      <c r="O784" s="0" t="n">
        <v>4600.57832879058</v>
      </c>
      <c r="P784" s="0" t="n">
        <v>4638.54127937275</v>
      </c>
      <c r="Q784" s="0" t="n">
        <v>4678.86361710063</v>
      </c>
      <c r="R784" s="0" t="n">
        <v>4625.42708194608</v>
      </c>
      <c r="S784" s="0" t="n">
        <v>4667.45812301105</v>
      </c>
      <c r="T784" s="0" t="n">
        <f aca="false">K784-$C784</f>
        <v>4.17381902280977</v>
      </c>
      <c r="U784" s="0" t="n">
        <f aca="false">L784-$C784</f>
        <v>43.3852705945992</v>
      </c>
      <c r="V784" s="0" t="n">
        <f aca="false">M784-$C784</f>
        <v>23.1331353990599</v>
      </c>
      <c r="W784" s="0" t="n">
        <f aca="false">N784-$C784</f>
        <v>7.65234777665955</v>
      </c>
      <c r="X784" s="0" t="n">
        <f aca="false">O784-$C784</f>
        <v>-37.1276372094208</v>
      </c>
      <c r="Y784" s="0" t="n">
        <f aca="false">P784-$C784</f>
        <v>0.835313372749624</v>
      </c>
      <c r="Z784" s="0" t="n">
        <f aca="false">Q784-$C784</f>
        <v>41.1576511006297</v>
      </c>
      <c r="AA784" s="0" t="n">
        <f aca="false">R784-$C784</f>
        <v>-12.2788840539206</v>
      </c>
      <c r="AB784" s="0" t="n">
        <f aca="false">S784-$C784</f>
        <v>29.7521570110493</v>
      </c>
      <c r="AC784" s="0" t="n">
        <f aca="false">ABS(T784)</f>
        <v>4.17381902280977</v>
      </c>
      <c r="AD784" s="0" t="n">
        <f aca="false">ABS(U784)</f>
        <v>43.3852705945992</v>
      </c>
      <c r="AE784" s="0" t="n">
        <f aca="false">ABS(V784)</f>
        <v>23.1331353990599</v>
      </c>
      <c r="AF784" s="0" t="n">
        <f aca="false">ABS(W784)</f>
        <v>7.65234777665955</v>
      </c>
      <c r="AG784" s="0" t="n">
        <f aca="false">ABS(X784)</f>
        <v>37.1276372094208</v>
      </c>
      <c r="AH784" s="0" t="n">
        <f aca="false">ABS(Y784)</f>
        <v>0.835313372749624</v>
      </c>
      <c r="AI784" s="0" t="n">
        <f aca="false">ABS(Z784)</f>
        <v>41.1576511006297</v>
      </c>
      <c r="AJ784" s="0" t="n">
        <f aca="false">ABS(AA784)</f>
        <v>12.2788840539206</v>
      </c>
      <c r="AK784" s="0" t="n">
        <f aca="false">ABS(AB784)</f>
        <v>29.7521570110493</v>
      </c>
      <c r="AL784" s="0" t="n">
        <f aca="false">T784^2</f>
        <v>17.4207652351687</v>
      </c>
      <c r="AM784" s="0" t="n">
        <f aca="false">U784^2</f>
        <v>1882.28170456659</v>
      </c>
      <c r="AN784" s="0" t="n">
        <f aca="false">V784^2</f>
        <v>535.14195339124</v>
      </c>
      <c r="AO784" s="0" t="n">
        <f aca="false">W784^2</f>
        <v>58.5584264949464</v>
      </c>
      <c r="AP784" s="0" t="n">
        <f aca="false">X784^2</f>
        <v>1378.46144475436</v>
      </c>
      <c r="AQ784" s="0" t="n">
        <f aca="false">Y784^2</f>
        <v>0.697748430694353</v>
      </c>
      <c r="AR784" s="0" t="n">
        <f aca="false">Z784^2</f>
        <v>1693.95224412116</v>
      </c>
      <c r="AS784" s="0" t="n">
        <f aca="false">AA784^2</f>
        <v>150.770993609625</v>
      </c>
      <c r="AT784" s="0" t="n">
        <f aca="false">AB784^2</f>
        <v>885.190846810133</v>
      </c>
      <c r="AU784" s="19" t="n">
        <f aca="false">ABS(T784/$C784)</f>
        <v>0.00089997491290067</v>
      </c>
      <c r="AV784" s="19" t="n">
        <f aca="false">ABS(U784/$C784)</f>
        <v>0.00935489893336614</v>
      </c>
      <c r="AW784" s="19" t="n">
        <f aca="false">ABS(V784/$C784)</f>
        <v>0.00498805563971836</v>
      </c>
      <c r="AX784" s="19" t="n">
        <f aca="false">ABS(W784/$C784)</f>
        <v>0.00165002866347335</v>
      </c>
      <c r="AY784" s="19" t="n">
        <f aca="false">ABS(X784/$C784)</f>
        <v>0.00800560395195705</v>
      </c>
      <c r="AZ784" s="19" t="n">
        <f aca="false">ABS(Y784/$C784)</f>
        <v>0.00018011348258695</v>
      </c>
      <c r="BA784" s="19" t="n">
        <f aca="false">ABS(Z784/$C784)</f>
        <v>0.00887457104921477</v>
      </c>
      <c r="BB784" s="19" t="n">
        <f aca="false">ABS(AA784/$C784)</f>
        <v>0.00264762021222123</v>
      </c>
      <c r="BC784" s="19" t="n">
        <f aca="false">ABS(AB784/$C784)</f>
        <v>0.00641527454072583</v>
      </c>
      <c r="BE784" s="0" t="n">
        <v>4642.39526981949</v>
      </c>
      <c r="BF784" s="0" t="n">
        <v>4680.9417434261</v>
      </c>
      <c r="BG784" s="0" t="n">
        <v>4661.03305952127</v>
      </c>
      <c r="BH784" s="0" t="n">
        <v>4645.81480700635</v>
      </c>
      <c r="BI784" s="0" t="n">
        <v>4601.79423545954</v>
      </c>
      <c r="BJ784" s="0" t="n">
        <v>4639.11338111691</v>
      </c>
      <c r="BK784" s="0" t="n">
        <v>4678.75190161745</v>
      </c>
      <c r="BL784" s="0" t="n">
        <v>4626.22158434031</v>
      </c>
      <c r="BM784" s="0" t="n">
        <v>4667.53983067207</v>
      </c>
      <c r="BN784" s="0" t="n">
        <f aca="false">BE784-$C784</f>
        <v>4.6893038194894</v>
      </c>
      <c r="BO784" s="0" t="n">
        <f aca="false">BF784-$C784</f>
        <v>43.2357774261</v>
      </c>
      <c r="BP784" s="0" t="n">
        <f aca="false">BG784-$C784</f>
        <v>23.3270935212695</v>
      </c>
      <c r="BQ784" s="0" t="n">
        <f aca="false">BH784-$C784</f>
        <v>8.10884100634939</v>
      </c>
      <c r="BR784" s="0" t="n">
        <f aca="false">BI784-$C784</f>
        <v>-35.9117305404607</v>
      </c>
      <c r="BS784" s="0" t="n">
        <f aca="false">BJ784-$C784</f>
        <v>1.40741511690976</v>
      </c>
      <c r="BT784" s="0" t="n">
        <f aca="false">BK784-$C784</f>
        <v>41.0459356174497</v>
      </c>
      <c r="BU784" s="0" t="n">
        <f aca="false">BL784-$C784</f>
        <v>-11.4843816596904</v>
      </c>
      <c r="BV784" s="0" t="n">
        <f aca="false">BM784-$C784</f>
        <v>29.8338646720695</v>
      </c>
      <c r="BW784" s="0" t="n">
        <f aca="false">ABS(BN784)</f>
        <v>4.6893038194894</v>
      </c>
      <c r="BX784" s="0" t="n">
        <f aca="false">ABS(BO784)</f>
        <v>43.2357774261</v>
      </c>
      <c r="BY784" s="0" t="n">
        <f aca="false">ABS(BP784)</f>
        <v>23.3270935212695</v>
      </c>
      <c r="BZ784" s="0" t="n">
        <f aca="false">ABS(BQ784)</f>
        <v>8.10884100634939</v>
      </c>
      <c r="CA784" s="0" t="n">
        <f aca="false">ABS(BR784)</f>
        <v>35.9117305404607</v>
      </c>
      <c r="CB784" s="0" t="n">
        <f aca="false">ABS(BS784)</f>
        <v>1.40741511690976</v>
      </c>
      <c r="CC784" s="0" t="n">
        <f aca="false">ABS(BT784)</f>
        <v>41.0459356174497</v>
      </c>
      <c r="CD784" s="0" t="n">
        <f aca="false">ABS(BU784)</f>
        <v>11.4843816596904</v>
      </c>
      <c r="CE784" s="0" t="n">
        <f aca="false">ABS(BV784)</f>
        <v>29.8338646720695</v>
      </c>
      <c r="CF784" s="0" t="n">
        <f aca="false">BN784^2</f>
        <v>21.9895703114778</v>
      </c>
      <c r="CG784" s="0" t="n">
        <f aca="false">BO784^2</f>
        <v>1869.33244963925</v>
      </c>
      <c r="CH784" s="0" t="n">
        <f aca="false">BP784^2</f>
        <v>544.153292150053</v>
      </c>
      <c r="CI784" s="0" t="n">
        <f aca="false">BQ784^2</f>
        <v>65.7533024662534</v>
      </c>
      <c r="CJ784" s="0" t="n">
        <f aca="false">BR784^2</f>
        <v>1289.65239041066</v>
      </c>
      <c r="CK784" s="0" t="n">
        <f aca="false">BS784^2</f>
        <v>1.98081731130611</v>
      </c>
      <c r="CL784" s="0" t="n">
        <f aca="false">BT784^2</f>
        <v>1684.76883071182</v>
      </c>
      <c r="CM784" s="0" t="n">
        <f aca="false">BU784^2</f>
        <v>131.891022105433</v>
      </c>
      <c r="CN784" s="0" t="n">
        <f aca="false">BV784^2</f>
        <v>890.059481271355</v>
      </c>
      <c r="CO784" s="19" t="n">
        <f aca="false">ABS(BN784/$C784)</f>
        <v>0.00101112572764902</v>
      </c>
      <c r="CP784" s="19" t="n">
        <f aca="false">ABS(BO784/$C784)</f>
        <v>0.00932266464132651</v>
      </c>
      <c r="CQ784" s="19" t="n">
        <f aca="false">ABS(BP784/$C784)</f>
        <v>0.00502987763611733</v>
      </c>
      <c r="CR784" s="19" t="n">
        <f aca="false">ABS(BQ784/$C784)</f>
        <v>0.00174845948962536</v>
      </c>
      <c r="CS784" s="19" t="n">
        <f aca="false">ABS(BR784/$C784)</f>
        <v>0.00774342547883388</v>
      </c>
      <c r="CT784" s="19" t="n">
        <f aca="false">ABS(BS784/$C784)</f>
        <v>0.00030347226133461</v>
      </c>
      <c r="CU784" s="19" t="n">
        <f aca="false">ABS(BT784/$C784)</f>
        <v>0.00885048252700065</v>
      </c>
      <c r="CV784" s="19" t="n">
        <f aca="false">ABS(BU784/$C784)</f>
        <v>0.0024763065498086</v>
      </c>
      <c r="CW784" s="19" t="n">
        <f aca="false">ABS(BV784/$C784)</f>
        <v>0.00643289266089421</v>
      </c>
    </row>
    <row r="785" customFormat="false" ht="13.8" hidden="false" customHeight="false" outlineLevel="0" collapsed="false">
      <c r="A785" s="0" t="n">
        <f aca="false">A784+1</f>
        <v>780</v>
      </c>
      <c r="B785" s="0" t="n">
        <f aca="false">B784+1/12</f>
        <v>2012.91666666661</v>
      </c>
      <c r="C785" s="0" t="n">
        <v>4705.862729</v>
      </c>
      <c r="E785" s="0" t="n">
        <v>4574.84963776456</v>
      </c>
      <c r="F785" s="0" t="n">
        <f aca="false">E785-C785</f>
        <v>-131.013091235441</v>
      </c>
      <c r="G785" s="0" t="n">
        <f aca="false">ABS(F785)</f>
        <v>131.013091235441</v>
      </c>
      <c r="H785" s="0" t="n">
        <f aca="false">F785^2</f>
        <v>17164.4300750659</v>
      </c>
      <c r="I785" s="19" t="n">
        <f aca="false">ABS(F785/C785)</f>
        <v>0.0278403979844268</v>
      </c>
      <c r="K785" s="0" t="n">
        <v>4556.52442254785</v>
      </c>
      <c r="L785" s="0" t="n">
        <v>4562.02632001327</v>
      </c>
      <c r="M785" s="0" t="n">
        <v>4578.88099308722</v>
      </c>
      <c r="N785" s="0" t="n">
        <v>4602.69791058712</v>
      </c>
      <c r="O785" s="0" t="n">
        <v>4379.2555730435</v>
      </c>
      <c r="P785" s="0" t="n">
        <v>4608.57983386706</v>
      </c>
      <c r="Q785" s="0" t="n">
        <v>4579.87243672163</v>
      </c>
      <c r="R785" s="0" t="n">
        <v>4627.25862639162</v>
      </c>
      <c r="S785" s="0" t="n">
        <v>4605.78753947036</v>
      </c>
      <c r="T785" s="0" t="n">
        <f aca="false">K785-$C785</f>
        <v>-149.33830645215</v>
      </c>
      <c r="U785" s="0" t="n">
        <f aca="false">L785-$C785</f>
        <v>-143.83640898673</v>
      </c>
      <c r="V785" s="0" t="n">
        <f aca="false">M785-$C785</f>
        <v>-126.98173591278</v>
      </c>
      <c r="W785" s="0" t="n">
        <f aca="false">N785-$C785</f>
        <v>-103.164818412881</v>
      </c>
      <c r="X785" s="0" t="n">
        <f aca="false">O785-$C785</f>
        <v>-326.607155956501</v>
      </c>
      <c r="Y785" s="0" t="n">
        <f aca="false">P785-$C785</f>
        <v>-97.2828951329402</v>
      </c>
      <c r="Z785" s="0" t="n">
        <f aca="false">Q785-$C785</f>
        <v>-125.99029227837</v>
      </c>
      <c r="AA785" s="0" t="n">
        <f aca="false">R785-$C785</f>
        <v>-78.6041026083803</v>
      </c>
      <c r="AB785" s="0" t="n">
        <f aca="false">S785-$C785</f>
        <v>-100.075189529641</v>
      </c>
      <c r="AC785" s="0" t="n">
        <f aca="false">ABS(T785)</f>
        <v>149.33830645215</v>
      </c>
      <c r="AD785" s="0" t="n">
        <f aca="false">ABS(U785)</f>
        <v>143.83640898673</v>
      </c>
      <c r="AE785" s="0" t="n">
        <f aca="false">ABS(V785)</f>
        <v>126.98173591278</v>
      </c>
      <c r="AF785" s="0" t="n">
        <f aca="false">ABS(W785)</f>
        <v>103.164818412881</v>
      </c>
      <c r="AG785" s="0" t="n">
        <f aca="false">ABS(X785)</f>
        <v>326.607155956501</v>
      </c>
      <c r="AH785" s="0" t="n">
        <f aca="false">ABS(Y785)</f>
        <v>97.2828951329402</v>
      </c>
      <c r="AI785" s="0" t="n">
        <f aca="false">ABS(Z785)</f>
        <v>125.99029227837</v>
      </c>
      <c r="AJ785" s="0" t="n">
        <f aca="false">ABS(AA785)</f>
        <v>78.6041026083803</v>
      </c>
      <c r="AK785" s="0" t="n">
        <f aca="false">ABS(AB785)</f>
        <v>100.075189529641</v>
      </c>
      <c r="AL785" s="0" t="n">
        <f aca="false">T785^2</f>
        <v>22301.9297739964</v>
      </c>
      <c r="AM785" s="0" t="n">
        <f aca="false">U785^2</f>
        <v>20688.9125501979</v>
      </c>
      <c r="AN785" s="0" t="n">
        <f aca="false">V785^2</f>
        <v>16124.361255423</v>
      </c>
      <c r="AO785" s="0" t="n">
        <f aca="false">W785^2</f>
        <v>10642.9797581627</v>
      </c>
      <c r="AP785" s="0" t="n">
        <f aca="false">X785^2</f>
        <v>106672.234321994</v>
      </c>
      <c r="AQ785" s="0" t="n">
        <f aca="false">Y785^2</f>
        <v>9463.96168544664</v>
      </c>
      <c r="AR785" s="0" t="n">
        <f aca="false">Z785^2</f>
        <v>15873.5537483892</v>
      </c>
      <c r="AS785" s="0" t="n">
        <f aca="false">AA785^2</f>
        <v>6178.60494686879</v>
      </c>
      <c r="AT785" s="0" t="n">
        <f aca="false">AB785^2</f>
        <v>10015.0435593935</v>
      </c>
      <c r="AU785" s="19" t="n">
        <f aca="false">ABS(T785/$C785)</f>
        <v>0.0317345224568181</v>
      </c>
      <c r="AV785" s="19" t="n">
        <f aca="false">ABS(U785/$C785)</f>
        <v>0.0305653643699242</v>
      </c>
      <c r="AW785" s="19" t="n">
        <f aca="false">ABS(V785/$C785)</f>
        <v>0.0269837314059881</v>
      </c>
      <c r="AX785" s="19" t="n">
        <f aca="false">ABS(W785/$C785)</f>
        <v>0.0219226153319607</v>
      </c>
      <c r="AY785" s="19" t="n">
        <f aca="false">ABS(X785/$C785)</f>
        <v>0.0694043100628029</v>
      </c>
      <c r="AZ785" s="19" t="n">
        <f aca="false">ABS(Y785/$C785)</f>
        <v>0.0206727014227238</v>
      </c>
      <c r="BA785" s="19" t="n">
        <f aca="false">ABS(Z785/$C785)</f>
        <v>0.0267730487551094</v>
      </c>
      <c r="BB785" s="19" t="n">
        <f aca="false">ABS(AA785/$C785)</f>
        <v>0.0167034414590938</v>
      </c>
      <c r="BC785" s="19" t="n">
        <f aca="false">ABS(AB785/$C785)</f>
        <v>0.0212660664564075</v>
      </c>
      <c r="BE785" s="0" t="n">
        <v>4557.21154864931</v>
      </c>
      <c r="BF785" s="0" t="n">
        <v>4562.50714581696</v>
      </c>
      <c r="BG785" s="0" t="n">
        <v>4578.7298325451</v>
      </c>
      <c r="BH785" s="0" t="n">
        <v>4601.65370592645</v>
      </c>
      <c r="BI785" s="0" t="n">
        <v>4386.58960899188</v>
      </c>
      <c r="BJ785" s="0" t="n">
        <v>4607.31507938121</v>
      </c>
      <c r="BK785" s="0" t="n">
        <v>4579.6841008017</v>
      </c>
      <c r="BL785" s="0" t="n">
        <v>4625.29348799564</v>
      </c>
      <c r="BM785" s="0" t="n">
        <v>4604.62748543906</v>
      </c>
      <c r="BN785" s="0" t="n">
        <f aca="false">BE785-$C785</f>
        <v>-148.65118035069</v>
      </c>
      <c r="BO785" s="0" t="n">
        <f aca="false">BF785-$C785</f>
        <v>-143.355583183041</v>
      </c>
      <c r="BP785" s="0" t="n">
        <f aca="false">BG785-$C785</f>
        <v>-127.1328964549</v>
      </c>
      <c r="BQ785" s="0" t="n">
        <f aca="false">BH785-$C785</f>
        <v>-104.20902307355</v>
      </c>
      <c r="BR785" s="0" t="n">
        <f aca="false">BI785-$C785</f>
        <v>-319.273120008121</v>
      </c>
      <c r="BS785" s="0" t="n">
        <f aca="false">BJ785-$C785</f>
        <v>-98.5476496187903</v>
      </c>
      <c r="BT785" s="0" t="n">
        <f aca="false">BK785-$C785</f>
        <v>-126.1786281983</v>
      </c>
      <c r="BU785" s="0" t="n">
        <f aca="false">BL785-$C785</f>
        <v>-80.5692410043603</v>
      </c>
      <c r="BV785" s="0" t="n">
        <f aca="false">BM785-$C785</f>
        <v>-101.23524356094</v>
      </c>
      <c r="BW785" s="0" t="n">
        <f aca="false">ABS(BN785)</f>
        <v>148.65118035069</v>
      </c>
      <c r="BX785" s="0" t="n">
        <f aca="false">ABS(BO785)</f>
        <v>143.355583183041</v>
      </c>
      <c r="BY785" s="0" t="n">
        <f aca="false">ABS(BP785)</f>
        <v>127.1328964549</v>
      </c>
      <c r="BZ785" s="0" t="n">
        <f aca="false">ABS(BQ785)</f>
        <v>104.20902307355</v>
      </c>
      <c r="CA785" s="0" t="n">
        <f aca="false">ABS(BR785)</f>
        <v>319.273120008121</v>
      </c>
      <c r="CB785" s="0" t="n">
        <f aca="false">ABS(BS785)</f>
        <v>98.5476496187903</v>
      </c>
      <c r="CC785" s="0" t="n">
        <f aca="false">ABS(BT785)</f>
        <v>126.1786281983</v>
      </c>
      <c r="CD785" s="0" t="n">
        <f aca="false">ABS(BU785)</f>
        <v>80.5692410043603</v>
      </c>
      <c r="CE785" s="0" t="n">
        <f aca="false">ABS(BV785)</f>
        <v>101.23524356094</v>
      </c>
      <c r="CF785" s="0" t="n">
        <f aca="false">BN785^2</f>
        <v>22097.1734196534</v>
      </c>
      <c r="CG785" s="0" t="n">
        <f aca="false">BO785^2</f>
        <v>20550.8232297497</v>
      </c>
      <c r="CH785" s="0" t="n">
        <f aca="false">BP785^2</f>
        <v>16162.7733610124</v>
      </c>
      <c r="CI785" s="0" t="n">
        <f aca="false">BQ785^2</f>
        <v>10859.5204899437</v>
      </c>
      <c r="CJ785" s="0" t="n">
        <f aca="false">BR785^2</f>
        <v>101935.32515972</v>
      </c>
      <c r="CK785" s="0" t="n">
        <f aca="false">BS785^2</f>
        <v>9711.63924538785</v>
      </c>
      <c r="CL785" s="0" t="n">
        <f aca="false">BT785^2</f>
        <v>15921.0462140049</v>
      </c>
      <c r="CM785" s="0" t="n">
        <f aca="false">BU785^2</f>
        <v>6491.40259601869</v>
      </c>
      <c r="CN785" s="0" t="n">
        <f aca="false">BV785^2</f>
        <v>10248.5745388429</v>
      </c>
      <c r="CO785" s="19" t="n">
        <f aca="false">ABS(BN785/$C785)</f>
        <v>0.0315885075513619</v>
      </c>
      <c r="CP785" s="19" t="n">
        <f aca="false">ABS(BO785/$C785)</f>
        <v>0.0304631884605585</v>
      </c>
      <c r="CQ785" s="19" t="n">
        <f aca="false">ABS(BP785/$C785)</f>
        <v>0.0270158531551372</v>
      </c>
      <c r="CR785" s="19" t="n">
        <f aca="false">ABS(BQ785/$C785)</f>
        <v>0.0221445097476722</v>
      </c>
      <c r="CS785" s="19" t="n">
        <f aca="false">ABS(BR785/$C785)</f>
        <v>0.0678458209247346</v>
      </c>
      <c r="CT785" s="19" t="n">
        <f aca="false">ABS(BS785/$C785)</f>
        <v>0.0209414628717259</v>
      </c>
      <c r="CU785" s="19" t="n">
        <f aca="false">ABS(BT785/$C785)</f>
        <v>0.0268130703049885</v>
      </c>
      <c r="CV785" s="19" t="n">
        <f aca="false">ABS(BU785/$C785)</f>
        <v>0.0171210351096418</v>
      </c>
      <c r="CW785" s="19" t="n">
        <f aca="false">ABS(BV785/$C785)</f>
        <v>0.0215125789660374</v>
      </c>
    </row>
    <row r="786" customFormat="false" ht="13.8" hidden="false" customHeight="false" outlineLevel="0" collapsed="false">
      <c r="A786" s="0" t="n">
        <f aca="false">A785+1</f>
        <v>781</v>
      </c>
      <c r="B786" s="0" t="n">
        <f aca="false">B785+1/12</f>
        <v>2012.99999999994</v>
      </c>
      <c r="C786" s="0" t="n">
        <v>4545.562</v>
      </c>
      <c r="E786" s="0" t="n">
        <v>4507.94759896256</v>
      </c>
      <c r="F786" s="0" t="n">
        <f aca="false">E786-C786</f>
        <v>-37.6144010374401</v>
      </c>
      <c r="G786" s="0" t="n">
        <f aca="false">ABS(F786)</f>
        <v>37.6144010374401</v>
      </c>
      <c r="H786" s="0" t="n">
        <f aca="false">F786^2</f>
        <v>1414.84316540537</v>
      </c>
      <c r="I786" s="19" t="n">
        <f aca="false">ABS(F786/C786)</f>
        <v>0.00827497260788437</v>
      </c>
      <c r="K786" s="0" t="n">
        <v>4524.31526408424</v>
      </c>
      <c r="L786" s="0" t="n">
        <v>4475.19606290641</v>
      </c>
      <c r="M786" s="0" t="n">
        <v>4527.13198029842</v>
      </c>
      <c r="N786" s="0" t="n">
        <v>4488.47782639788</v>
      </c>
      <c r="O786" s="0" t="n">
        <v>4232.86914531085</v>
      </c>
      <c r="P786" s="0" t="n">
        <v>4466.22297028459</v>
      </c>
      <c r="Q786" s="0" t="n">
        <v>4464.51317271671</v>
      </c>
      <c r="R786" s="0" t="n">
        <v>4496.94943078797</v>
      </c>
      <c r="S786" s="0" t="n">
        <v>4495.84392771064</v>
      </c>
      <c r="T786" s="0" t="n">
        <f aca="false">K786-$C786</f>
        <v>-21.2467359157599</v>
      </c>
      <c r="U786" s="0" t="n">
        <f aca="false">L786-$C786</f>
        <v>-70.3659370935902</v>
      </c>
      <c r="V786" s="0" t="n">
        <f aca="false">M786-$C786</f>
        <v>-18.43001970158</v>
      </c>
      <c r="W786" s="0" t="n">
        <f aca="false">N786-$C786</f>
        <v>-57.0841736021202</v>
      </c>
      <c r="X786" s="0" t="n">
        <f aca="false">O786-$C786</f>
        <v>-312.69285468915</v>
      </c>
      <c r="Y786" s="0" t="n">
        <f aca="false">P786-$C786</f>
        <v>-79.3390297154101</v>
      </c>
      <c r="Z786" s="0" t="n">
        <f aca="false">Q786-$C786</f>
        <v>-81.0488272832899</v>
      </c>
      <c r="AA786" s="0" t="n">
        <f aca="false">R786-$C786</f>
        <v>-48.6125692120295</v>
      </c>
      <c r="AB786" s="0" t="n">
        <f aca="false">S786-$C786</f>
        <v>-49.71807228936</v>
      </c>
      <c r="AC786" s="0" t="n">
        <f aca="false">ABS(T786)</f>
        <v>21.2467359157599</v>
      </c>
      <c r="AD786" s="0" t="n">
        <f aca="false">ABS(U786)</f>
        <v>70.3659370935902</v>
      </c>
      <c r="AE786" s="0" t="n">
        <f aca="false">ABS(V786)</f>
        <v>18.43001970158</v>
      </c>
      <c r="AF786" s="0" t="n">
        <f aca="false">ABS(W786)</f>
        <v>57.0841736021202</v>
      </c>
      <c r="AG786" s="0" t="n">
        <f aca="false">ABS(X786)</f>
        <v>312.69285468915</v>
      </c>
      <c r="AH786" s="0" t="n">
        <f aca="false">ABS(Y786)</f>
        <v>79.3390297154101</v>
      </c>
      <c r="AI786" s="0" t="n">
        <f aca="false">ABS(Z786)</f>
        <v>81.0488272832899</v>
      </c>
      <c r="AJ786" s="0" t="n">
        <f aca="false">ABS(AA786)</f>
        <v>48.6125692120295</v>
      </c>
      <c r="AK786" s="0" t="n">
        <f aca="false">ABS(AB786)</f>
        <v>49.71807228936</v>
      </c>
      <c r="AL786" s="0" t="n">
        <f aca="false">T786^2</f>
        <v>451.423787074043</v>
      </c>
      <c r="AM786" s="0" t="n">
        <f aca="false">U786^2</f>
        <v>4951.3651030591</v>
      </c>
      <c r="AN786" s="0" t="n">
        <f aca="false">V786^2</f>
        <v>339.665626200628</v>
      </c>
      <c r="AO786" s="0" t="n">
        <f aca="false">W786^2</f>
        <v>3258.602875837</v>
      </c>
      <c r="AP786" s="0" t="n">
        <f aca="false">X786^2</f>
        <v>97776.8213736496</v>
      </c>
      <c r="AQ786" s="0" t="n">
        <f aca="false">Y786^2</f>
        <v>6294.68163618273</v>
      </c>
      <c r="AR786" s="0" t="n">
        <f aca="false">Z786^2</f>
        <v>6568.91240399656</v>
      </c>
      <c r="AS786" s="0" t="n">
        <f aca="false">AA786^2</f>
        <v>2363.18188539436</v>
      </c>
      <c r="AT786" s="0" t="n">
        <f aca="false">AB786^2</f>
        <v>2471.88671217002</v>
      </c>
      <c r="AU786" s="19" t="n">
        <f aca="false">ABS(T786/$C786)</f>
        <v>0.00467417140405558</v>
      </c>
      <c r="AV786" s="19" t="n">
        <f aca="false">ABS(U786/$C786)</f>
        <v>0.0154801402100755</v>
      </c>
      <c r="AW786" s="19" t="n">
        <f aca="false">ABS(V786/$C786)</f>
        <v>0.00405450848576821</v>
      </c>
      <c r="AX786" s="19" t="n">
        <f aca="false">ABS(W786/$C786)</f>
        <v>0.0125582213161153</v>
      </c>
      <c r="AY786" s="19" t="n">
        <f aca="false">ABS(X786/$C786)</f>
        <v>0.0687908018170592</v>
      </c>
      <c r="AZ786" s="19" t="n">
        <f aca="false">ABS(Y786/$C786)</f>
        <v>0.0174541739207183</v>
      </c>
      <c r="BA786" s="19" t="n">
        <f aca="false">ABS(Z786/$C786)</f>
        <v>0.0178303204935477</v>
      </c>
      <c r="BB786" s="19" t="n">
        <f aca="false">ABS(AA786/$C786)</f>
        <v>0.0106945124083736</v>
      </c>
      <c r="BC786" s="19" t="n">
        <f aca="false">ABS(AB786/$C786)</f>
        <v>0.0109377173360212</v>
      </c>
      <c r="BE786" s="0" t="n">
        <v>4523.4705257114</v>
      </c>
      <c r="BF786" s="0" t="n">
        <v>4476.88637603723</v>
      </c>
      <c r="BG786" s="0" t="n">
        <v>4526.14187065522</v>
      </c>
      <c r="BH786" s="0" t="n">
        <v>4489.48266513777</v>
      </c>
      <c r="BI786" s="0" t="n">
        <v>4247.06599767882</v>
      </c>
      <c r="BJ786" s="0" t="n">
        <v>4468.37638646672</v>
      </c>
      <c r="BK786" s="0" t="n">
        <v>4466.75483188308</v>
      </c>
      <c r="BL786" s="0" t="n">
        <v>4497.5170483815</v>
      </c>
      <c r="BM786" s="0" t="n">
        <v>4496.4686005325</v>
      </c>
      <c r="BN786" s="0" t="n">
        <f aca="false">BE786-$C786</f>
        <v>-22.0914742885998</v>
      </c>
      <c r="BO786" s="0" t="n">
        <f aca="false">BF786-$C786</f>
        <v>-68.6756239627703</v>
      </c>
      <c r="BP786" s="0" t="n">
        <f aca="false">BG786-$C786</f>
        <v>-19.4201293447795</v>
      </c>
      <c r="BQ786" s="0" t="n">
        <f aca="false">BH786-$C786</f>
        <v>-56.0793348622301</v>
      </c>
      <c r="BR786" s="0" t="n">
        <f aca="false">BI786-$C786</f>
        <v>-298.49600232118</v>
      </c>
      <c r="BS786" s="0" t="n">
        <f aca="false">BJ786-$C786</f>
        <v>-77.18561353328</v>
      </c>
      <c r="BT786" s="0" t="n">
        <f aca="false">BK786-$C786</f>
        <v>-78.8071681169195</v>
      </c>
      <c r="BU786" s="0" t="n">
        <f aca="false">BL786-$C786</f>
        <v>-48.0449516184999</v>
      </c>
      <c r="BV786" s="0" t="n">
        <f aca="false">BM786-$C786</f>
        <v>-49.0933994674997</v>
      </c>
      <c r="BW786" s="0" t="n">
        <f aca="false">ABS(BN786)</f>
        <v>22.0914742885998</v>
      </c>
      <c r="BX786" s="0" t="n">
        <f aca="false">ABS(BO786)</f>
        <v>68.6756239627703</v>
      </c>
      <c r="BY786" s="0" t="n">
        <f aca="false">ABS(BP786)</f>
        <v>19.4201293447795</v>
      </c>
      <c r="BZ786" s="0" t="n">
        <f aca="false">ABS(BQ786)</f>
        <v>56.0793348622301</v>
      </c>
      <c r="CA786" s="0" t="n">
        <f aca="false">ABS(BR786)</f>
        <v>298.49600232118</v>
      </c>
      <c r="CB786" s="0" t="n">
        <f aca="false">ABS(BS786)</f>
        <v>77.18561353328</v>
      </c>
      <c r="CC786" s="0" t="n">
        <f aca="false">ABS(BT786)</f>
        <v>78.8071681169195</v>
      </c>
      <c r="CD786" s="0" t="n">
        <f aca="false">ABS(BU786)</f>
        <v>48.0449516184999</v>
      </c>
      <c r="CE786" s="0" t="n">
        <f aca="false">ABS(BV786)</f>
        <v>49.0933994674997</v>
      </c>
      <c r="CF786" s="0" t="n">
        <f aca="false">BN786^2</f>
        <v>488.033236243865</v>
      </c>
      <c r="CG786" s="0" t="n">
        <f aca="false">BO786^2</f>
        <v>4716.34132667582</v>
      </c>
      <c r="CH786" s="0" t="n">
        <f aca="false">BP786^2</f>
        <v>377.141423767967</v>
      </c>
      <c r="CI786" s="0" t="n">
        <f aca="false">BQ786^2</f>
        <v>3144.89179859014</v>
      </c>
      <c r="CJ786" s="0" t="n">
        <f aca="false">BR786^2</f>
        <v>89099.8634017257</v>
      </c>
      <c r="CK786" s="0" t="n">
        <f aca="false">BS786^2</f>
        <v>5957.61893650886</v>
      </c>
      <c r="CL786" s="0" t="n">
        <f aca="false">BT786^2</f>
        <v>6210.56974660841</v>
      </c>
      <c r="CM786" s="0" t="n">
        <f aca="false">BU786^2</f>
        <v>2308.317376024</v>
      </c>
      <c r="CN786" s="0" t="n">
        <f aca="false">BV786^2</f>
        <v>2410.1618712755</v>
      </c>
      <c r="CO786" s="19" t="n">
        <f aca="false">ABS(BN786/$C786)</f>
        <v>0.00486000945286889</v>
      </c>
      <c r="CP786" s="19" t="n">
        <f aca="false">ABS(BO786/$C786)</f>
        <v>0.0151082801120674</v>
      </c>
      <c r="CQ786" s="19" t="n">
        <f aca="false">ABS(BP786/$C786)</f>
        <v>0.00427232745803078</v>
      </c>
      <c r="CR786" s="19" t="n">
        <f aca="false">ABS(BQ786/$C786)</f>
        <v>0.0123371620191807</v>
      </c>
      <c r="CS786" s="19" t="n">
        <f aca="false">ABS(BR786/$C786)</f>
        <v>0.0656675681293492</v>
      </c>
      <c r="CT786" s="19" t="n">
        <f aca="false">ABS(BS786/$C786)</f>
        <v>0.0169804335598713</v>
      </c>
      <c r="CU786" s="19" t="n">
        <f aca="false">ABS(BT786/$C786)</f>
        <v>0.017337167135091</v>
      </c>
      <c r="CV786" s="19" t="n">
        <f aca="false">ABS(BU786/$C786)</f>
        <v>0.0105696394897935</v>
      </c>
      <c r="CW786" s="19" t="n">
        <f aca="false">ABS(BV786/$C786)</f>
        <v>0.0108002925639349</v>
      </c>
    </row>
    <row r="787" customFormat="false" ht="13.8" hidden="false" customHeight="false" outlineLevel="0" collapsed="false">
      <c r="A787" s="0" t="n">
        <f aca="false">A786+1</f>
        <v>782</v>
      </c>
      <c r="B787" s="0" t="n">
        <f aca="false">B786+1/12</f>
        <v>2013.08333333327</v>
      </c>
      <c r="C787" s="0" t="n">
        <v>4800.875963</v>
      </c>
      <c r="E787" s="0" t="n">
        <v>4549.79521935692</v>
      </c>
      <c r="F787" s="0" t="n">
        <f aca="false">E787-C787</f>
        <v>-251.08074364308</v>
      </c>
      <c r="G787" s="0" t="n">
        <f aca="false">ABS(F787)</f>
        <v>251.08074364308</v>
      </c>
      <c r="H787" s="0" t="n">
        <f aca="false">F787^2</f>
        <v>63041.5398283623</v>
      </c>
      <c r="I787" s="19" t="n">
        <f aca="false">ABS(F787/C787)</f>
        <v>0.0522989441048137</v>
      </c>
      <c r="K787" s="0" t="n">
        <v>4578.19185267902</v>
      </c>
      <c r="L787" s="0" t="n">
        <v>4526.17742231715</v>
      </c>
      <c r="M787" s="0" t="n">
        <v>4571.18109123341</v>
      </c>
      <c r="N787" s="0" t="n">
        <v>4565.06255867356</v>
      </c>
      <c r="O787" s="0" t="n">
        <v>4344.51588375516</v>
      </c>
      <c r="P787" s="0" t="n">
        <v>4551.36981616677</v>
      </c>
      <c r="Q787" s="0" t="n">
        <v>4538.47894678279</v>
      </c>
      <c r="R787" s="0" t="n">
        <v>4540.53391425688</v>
      </c>
      <c r="S787" s="0" t="n">
        <v>4583.98952206935</v>
      </c>
      <c r="T787" s="0" t="n">
        <f aca="false">K787-$C787</f>
        <v>-222.684110320981</v>
      </c>
      <c r="U787" s="0" t="n">
        <f aca="false">L787-$C787</f>
        <v>-274.698540682851</v>
      </c>
      <c r="V787" s="0" t="n">
        <f aca="false">M787-$C787</f>
        <v>-229.69487176659</v>
      </c>
      <c r="W787" s="0" t="n">
        <f aca="false">N787-$C787</f>
        <v>-235.813404326441</v>
      </c>
      <c r="X787" s="0" t="n">
        <f aca="false">O787-$C787</f>
        <v>-456.360079244841</v>
      </c>
      <c r="Y787" s="0" t="n">
        <f aca="false">P787-$C787</f>
        <v>-249.506146833231</v>
      </c>
      <c r="Z787" s="0" t="n">
        <f aca="false">Q787-$C787</f>
        <v>-262.39701621721</v>
      </c>
      <c r="AA787" s="0" t="n">
        <f aca="false">R787-$C787</f>
        <v>-260.34204874312</v>
      </c>
      <c r="AB787" s="0" t="n">
        <f aca="false">S787-$C787</f>
        <v>-216.886440930651</v>
      </c>
      <c r="AC787" s="0" t="n">
        <f aca="false">ABS(T787)</f>
        <v>222.684110320981</v>
      </c>
      <c r="AD787" s="0" t="n">
        <f aca="false">ABS(U787)</f>
        <v>274.698540682851</v>
      </c>
      <c r="AE787" s="0" t="n">
        <f aca="false">ABS(V787)</f>
        <v>229.69487176659</v>
      </c>
      <c r="AF787" s="0" t="n">
        <f aca="false">ABS(W787)</f>
        <v>235.813404326441</v>
      </c>
      <c r="AG787" s="0" t="n">
        <f aca="false">ABS(X787)</f>
        <v>456.360079244841</v>
      </c>
      <c r="AH787" s="0" t="n">
        <f aca="false">ABS(Y787)</f>
        <v>249.506146833231</v>
      </c>
      <c r="AI787" s="0" t="n">
        <f aca="false">ABS(Z787)</f>
        <v>262.39701621721</v>
      </c>
      <c r="AJ787" s="0" t="n">
        <f aca="false">ABS(AA787)</f>
        <v>260.34204874312</v>
      </c>
      <c r="AK787" s="0" t="n">
        <f aca="false">ABS(AB787)</f>
        <v>216.886440930651</v>
      </c>
      <c r="AL787" s="0" t="n">
        <f aca="false">T787^2</f>
        <v>49588.2129894468</v>
      </c>
      <c r="AM787" s="0" t="n">
        <f aca="false">U787^2</f>
        <v>75459.2882532878</v>
      </c>
      <c r="AN787" s="0" t="n">
        <f aca="false">V787^2</f>
        <v>52759.7341158702</v>
      </c>
      <c r="AO787" s="0" t="n">
        <f aca="false">W787^2</f>
        <v>55607.9616600255</v>
      </c>
      <c r="AP787" s="0" t="n">
        <f aca="false">X787^2</f>
        <v>208264.521928357</v>
      </c>
      <c r="AQ787" s="0" t="n">
        <f aca="false">Y787^2</f>
        <v>62253.3173075656</v>
      </c>
      <c r="AR787" s="0" t="n">
        <f aca="false">Z787^2</f>
        <v>68852.1941196948</v>
      </c>
      <c r="AS787" s="0" t="n">
        <f aca="false">AA787^2</f>
        <v>67777.9823437653</v>
      </c>
      <c r="AT787" s="0" t="n">
        <f aca="false">AB787^2</f>
        <v>47039.7282595646</v>
      </c>
      <c r="AU787" s="19" t="n">
        <f aca="false">ABS(T787/$C787)</f>
        <v>0.0463840582504504</v>
      </c>
      <c r="AV787" s="19" t="n">
        <f aca="false">ABS(U787/$C787)</f>
        <v>0.0572184207215366</v>
      </c>
      <c r="AW787" s="19" t="n">
        <f aca="false">ABS(V787/$C787)</f>
        <v>0.0478443670565183</v>
      </c>
      <c r="AX787" s="19" t="n">
        <f aca="false">ABS(W787/$C787)</f>
        <v>0.0491188287603847</v>
      </c>
      <c r="AY787" s="19" t="n">
        <f aca="false">ABS(X787/$C787)</f>
        <v>0.0950576692174449</v>
      </c>
      <c r="AZ787" s="19" t="n">
        <f aca="false">ABS(Y787/$C787)</f>
        <v>0.0519709629567938</v>
      </c>
      <c r="BA787" s="19" t="n">
        <f aca="false">ABS(Z787/$C787)</f>
        <v>0.0546560707336498</v>
      </c>
      <c r="BB787" s="19" t="n">
        <f aca="false">ABS(AA787/$C787)</f>
        <v>0.0542280306239016</v>
      </c>
      <c r="BC787" s="19" t="n">
        <f aca="false">ABS(AB787/$C787)</f>
        <v>0.0451764308434908</v>
      </c>
      <c r="BE787" s="0" t="n">
        <v>4576.97519833043</v>
      </c>
      <c r="BF787" s="0" t="n">
        <v>4527.18932732528</v>
      </c>
      <c r="BG787" s="0" t="n">
        <v>4570.26481310559</v>
      </c>
      <c r="BH787" s="0" t="n">
        <v>4564.40842920123</v>
      </c>
      <c r="BI787" s="0" t="n">
        <v>4353.31108118234</v>
      </c>
      <c r="BJ787" s="0" t="n">
        <v>4551.30235253352</v>
      </c>
      <c r="BK787" s="0" t="n">
        <v>4538.96379271791</v>
      </c>
      <c r="BL787" s="0" t="n">
        <v>4540.93071506759</v>
      </c>
      <c r="BM787" s="0" t="n">
        <v>4582.52446645448</v>
      </c>
      <c r="BN787" s="0" t="n">
        <f aca="false">BE787-$C787</f>
        <v>-223.90076466957</v>
      </c>
      <c r="BO787" s="0" t="n">
        <f aca="false">BF787-$C787</f>
        <v>-273.686635674721</v>
      </c>
      <c r="BP787" s="0" t="n">
        <f aca="false">BG787-$C787</f>
        <v>-230.61114989441</v>
      </c>
      <c r="BQ787" s="0" t="n">
        <f aca="false">BH787-$C787</f>
        <v>-236.46753379877</v>
      </c>
      <c r="BR787" s="0" t="n">
        <f aca="false">BI787-$C787</f>
        <v>-447.564881817661</v>
      </c>
      <c r="BS787" s="0" t="n">
        <f aca="false">BJ787-$C787</f>
        <v>-249.57361046648</v>
      </c>
      <c r="BT787" s="0" t="n">
        <f aca="false">BK787-$C787</f>
        <v>-261.91217028209</v>
      </c>
      <c r="BU787" s="0" t="n">
        <f aca="false">BL787-$C787</f>
        <v>-259.94524793241</v>
      </c>
      <c r="BV787" s="0" t="n">
        <f aca="false">BM787-$C787</f>
        <v>-218.351496545521</v>
      </c>
      <c r="BW787" s="0" t="n">
        <f aca="false">ABS(BN787)</f>
        <v>223.90076466957</v>
      </c>
      <c r="BX787" s="0" t="n">
        <f aca="false">ABS(BO787)</f>
        <v>273.686635674721</v>
      </c>
      <c r="BY787" s="0" t="n">
        <f aca="false">ABS(BP787)</f>
        <v>230.61114989441</v>
      </c>
      <c r="BZ787" s="0" t="n">
        <f aca="false">ABS(BQ787)</f>
        <v>236.46753379877</v>
      </c>
      <c r="CA787" s="0" t="n">
        <f aca="false">ABS(BR787)</f>
        <v>447.564881817661</v>
      </c>
      <c r="CB787" s="0" t="n">
        <f aca="false">ABS(BS787)</f>
        <v>249.57361046648</v>
      </c>
      <c r="CC787" s="0" t="n">
        <f aca="false">ABS(BT787)</f>
        <v>261.91217028209</v>
      </c>
      <c r="CD787" s="0" t="n">
        <f aca="false">ABS(BU787)</f>
        <v>259.94524793241</v>
      </c>
      <c r="CE787" s="0" t="n">
        <f aca="false">ABS(BV787)</f>
        <v>218.351496545521</v>
      </c>
      <c r="CF787" s="0" t="n">
        <f aca="false">BN787^2</f>
        <v>50131.5524196182</v>
      </c>
      <c r="CG787" s="0" t="n">
        <f aca="false">BO787^2</f>
        <v>74904.3745469472</v>
      </c>
      <c r="CH787" s="0" t="n">
        <f aca="false">BP787^2</f>
        <v>53181.5024556221</v>
      </c>
      <c r="CI787" s="0" t="n">
        <f aca="false">BQ787^2</f>
        <v>55916.8945408725</v>
      </c>
      <c r="CJ787" s="0" t="n">
        <f aca="false">BR787^2</f>
        <v>200314.323436456</v>
      </c>
      <c r="CK787" s="0" t="n">
        <f aca="false">BS787^2</f>
        <v>62286.9870412744</v>
      </c>
      <c r="CL787" s="0" t="n">
        <f aca="false">BT787^2</f>
        <v>68597.9849418747</v>
      </c>
      <c r="CM787" s="0" t="n">
        <f aca="false">BU787^2</f>
        <v>67571.5319226421</v>
      </c>
      <c r="CN787" s="0" t="n">
        <f aca="false">BV787^2</f>
        <v>47677.3760436685</v>
      </c>
      <c r="CO787" s="19" t="n">
        <f aca="false">ABS(BN787/$C787)</f>
        <v>0.0466374816585875</v>
      </c>
      <c r="CP787" s="19" t="n">
        <f aca="false">ABS(BO787/$C787)</f>
        <v>0.0570076456430047</v>
      </c>
      <c r="CQ787" s="19" t="n">
        <f aca="false">ABS(BP787/$C787)</f>
        <v>0.048035223503318</v>
      </c>
      <c r="CR787" s="19" t="n">
        <f aca="false">ABS(BQ787/$C787)</f>
        <v>0.0492550808688275</v>
      </c>
      <c r="CS787" s="19" t="n">
        <f aca="false">ABS(BR787/$C787)</f>
        <v>0.0932256707457166</v>
      </c>
      <c r="CT787" s="19" t="n">
        <f aca="false">ABS(BS787/$C787)</f>
        <v>0.0519850153159404</v>
      </c>
      <c r="CU787" s="19" t="n">
        <f aca="false">ABS(BT787/$C787)</f>
        <v>0.0545550795939393</v>
      </c>
      <c r="CV787" s="19" t="n">
        <f aca="false">ABS(BU787/$C787)</f>
        <v>0.0541453788716455</v>
      </c>
      <c r="CW787" s="19" t="n">
        <f aca="false">ABS(BV787/$C787)</f>
        <v>0.0454815950731362</v>
      </c>
    </row>
    <row r="788" customFormat="false" ht="13.8" hidden="false" customHeight="false" outlineLevel="0" collapsed="false">
      <c r="A788" s="0" t="n">
        <f aca="false">A787+1</f>
        <v>783</v>
      </c>
      <c r="B788" s="0" t="n">
        <f aca="false">B787+1/12</f>
        <v>2013.16666666661</v>
      </c>
      <c r="C788" s="0" t="n">
        <v>4475.64838</v>
      </c>
      <c r="E788" s="0" t="n">
        <v>4706.12416804082</v>
      </c>
      <c r="F788" s="0" t="n">
        <f aca="false">E788-C788</f>
        <v>230.475788040821</v>
      </c>
      <c r="G788" s="0" t="n">
        <f aca="false">ABS(F788)</f>
        <v>230.475788040821</v>
      </c>
      <c r="H788" s="0" t="n">
        <f aca="false">F788^2</f>
        <v>53119.0888730373</v>
      </c>
      <c r="I788" s="19" t="n">
        <f aca="false">ABS(F788/C788)</f>
        <v>0.0514955082420529</v>
      </c>
      <c r="K788" s="0" t="n">
        <v>4703.18693223573</v>
      </c>
      <c r="L788" s="0" t="n">
        <v>4660.91344862985</v>
      </c>
      <c r="M788" s="0" t="n">
        <v>4676.96020983281</v>
      </c>
      <c r="N788" s="0" t="n">
        <v>4761.72930633204</v>
      </c>
      <c r="O788" s="0" t="n">
        <v>4697.88721851317</v>
      </c>
      <c r="P788" s="0" t="n">
        <v>4665.22898165487</v>
      </c>
      <c r="Q788" s="0" t="n">
        <v>4702.4762383475</v>
      </c>
      <c r="R788" s="0" t="n">
        <v>4707.24593341677</v>
      </c>
      <c r="S788" s="0" t="n">
        <v>4733.70999440549</v>
      </c>
      <c r="T788" s="0" t="n">
        <f aca="false">K788-$C788</f>
        <v>227.53855223573</v>
      </c>
      <c r="U788" s="0" t="n">
        <f aca="false">L788-$C788</f>
        <v>185.26506862985</v>
      </c>
      <c r="V788" s="0" t="n">
        <f aca="false">M788-$C788</f>
        <v>201.31182983281</v>
      </c>
      <c r="W788" s="0" t="n">
        <f aca="false">N788-$C788</f>
        <v>286.080926332041</v>
      </c>
      <c r="X788" s="0" t="n">
        <f aca="false">O788-$C788</f>
        <v>222.238838513171</v>
      </c>
      <c r="Y788" s="0" t="n">
        <f aca="false">P788-$C788</f>
        <v>189.58060165487</v>
      </c>
      <c r="Z788" s="0" t="n">
        <f aca="false">Q788-$C788</f>
        <v>226.8278583475</v>
      </c>
      <c r="AA788" s="0" t="n">
        <f aca="false">R788-$C788</f>
        <v>231.59755341677</v>
      </c>
      <c r="AB788" s="0" t="n">
        <f aca="false">S788-$C788</f>
        <v>258.06161440549</v>
      </c>
      <c r="AC788" s="0" t="n">
        <f aca="false">ABS(T788)</f>
        <v>227.53855223573</v>
      </c>
      <c r="AD788" s="0" t="n">
        <f aca="false">ABS(U788)</f>
        <v>185.26506862985</v>
      </c>
      <c r="AE788" s="0" t="n">
        <f aca="false">ABS(V788)</f>
        <v>201.31182983281</v>
      </c>
      <c r="AF788" s="0" t="n">
        <f aca="false">ABS(W788)</f>
        <v>286.080926332041</v>
      </c>
      <c r="AG788" s="0" t="n">
        <f aca="false">ABS(X788)</f>
        <v>222.238838513171</v>
      </c>
      <c r="AH788" s="0" t="n">
        <f aca="false">ABS(Y788)</f>
        <v>189.58060165487</v>
      </c>
      <c r="AI788" s="0" t="n">
        <f aca="false">ABS(Z788)</f>
        <v>226.8278583475</v>
      </c>
      <c r="AJ788" s="0" t="n">
        <f aca="false">ABS(AA788)</f>
        <v>231.59755341677</v>
      </c>
      <c r="AK788" s="0" t="n">
        <f aca="false">ABS(AB788)</f>
        <v>258.06161440549</v>
      </c>
      <c r="AL788" s="0" t="n">
        <f aca="false">T788^2</f>
        <v>51773.7927535321</v>
      </c>
      <c r="AM788" s="0" t="n">
        <f aca="false">U788^2</f>
        <v>34323.1456544231</v>
      </c>
      <c r="AN788" s="0" t="n">
        <f aca="false">V788^2</f>
        <v>40526.4528306342</v>
      </c>
      <c r="AO788" s="0" t="n">
        <f aca="false">W788^2</f>
        <v>81842.2964109985</v>
      </c>
      <c r="AP788" s="0" t="n">
        <f aca="false">X788^2</f>
        <v>49390.1013436832</v>
      </c>
      <c r="AQ788" s="0" t="n">
        <f aca="false">Y788^2</f>
        <v>35940.8045238227</v>
      </c>
      <c r="AR788" s="0" t="n">
        <f aca="false">Z788^2</f>
        <v>51450.8773225137</v>
      </c>
      <c r="AS788" s="0" t="n">
        <f aca="false">AA788^2</f>
        <v>53637.4267486337</v>
      </c>
      <c r="AT788" s="0" t="n">
        <f aca="false">AB788^2</f>
        <v>66595.7968295679</v>
      </c>
      <c r="AU788" s="19" t="n">
        <f aca="false">ABS(T788/$C788)</f>
        <v>0.0508392377856383</v>
      </c>
      <c r="AV788" s="19" t="n">
        <f aca="false">ABS(U788/$C788)</f>
        <v>0.0413940177824803</v>
      </c>
      <c r="AW788" s="19" t="n">
        <f aca="false">ABS(V788/$C788)</f>
        <v>0.0449793667287179</v>
      </c>
      <c r="AX788" s="19" t="n">
        <f aca="false">ABS(W788/$C788)</f>
        <v>0.0639194373736828</v>
      </c>
      <c r="AY788" s="19" t="n">
        <f aca="false">ABS(X788/$C788)</f>
        <v>0.0496551157830614</v>
      </c>
      <c r="AZ788" s="19" t="n">
        <f aca="false">ABS(Y788/$C788)</f>
        <v>0.0423582429982744</v>
      </c>
      <c r="BA788" s="19" t="n">
        <f aca="false">ABS(Z788/$C788)</f>
        <v>0.0506804465161081</v>
      </c>
      <c r="BB788" s="19" t="n">
        <f aca="false">ABS(AA788/$C788)</f>
        <v>0.0517461457543658</v>
      </c>
      <c r="BC788" s="19" t="n">
        <f aca="false">ABS(AB788/$C788)</f>
        <v>0.0576590456834534</v>
      </c>
      <c r="BE788" s="0" t="n">
        <v>4703.21629792999</v>
      </c>
      <c r="BF788" s="0" t="n">
        <v>4661.36545325309</v>
      </c>
      <c r="BG788" s="0" t="n">
        <v>4677.25178324977</v>
      </c>
      <c r="BH788" s="0" t="n">
        <v>4761.17338110211</v>
      </c>
      <c r="BI788" s="0" t="n">
        <v>4697.96956932104</v>
      </c>
      <c r="BJ788" s="0" t="n">
        <v>4665.63784073864</v>
      </c>
      <c r="BK788" s="0" t="n">
        <v>4702.51270936826</v>
      </c>
      <c r="BL788" s="0" t="n">
        <v>4707.23471830799</v>
      </c>
      <c r="BM788" s="0" t="n">
        <v>4733.43419872661</v>
      </c>
      <c r="BN788" s="0" t="n">
        <f aca="false">BE788-$C788</f>
        <v>227.56791792999</v>
      </c>
      <c r="BO788" s="0" t="n">
        <f aca="false">BF788-$C788</f>
        <v>185.71707325309</v>
      </c>
      <c r="BP788" s="0" t="n">
        <f aca="false">BG788-$C788</f>
        <v>201.60340324977</v>
      </c>
      <c r="BQ788" s="0" t="n">
        <f aca="false">BH788-$C788</f>
        <v>285.525001102111</v>
      </c>
      <c r="BR788" s="0" t="n">
        <f aca="false">BI788-$C788</f>
        <v>222.32118932104</v>
      </c>
      <c r="BS788" s="0" t="n">
        <f aca="false">BJ788-$C788</f>
        <v>189.98946073864</v>
      </c>
      <c r="BT788" s="0" t="n">
        <f aca="false">BK788-$C788</f>
        <v>226.864329368261</v>
      </c>
      <c r="BU788" s="0" t="n">
        <f aca="false">BL788-$C788</f>
        <v>231.58633830799</v>
      </c>
      <c r="BV788" s="0" t="n">
        <f aca="false">BM788-$C788</f>
        <v>257.78581872661</v>
      </c>
      <c r="BW788" s="0" t="n">
        <f aca="false">ABS(BN788)</f>
        <v>227.56791792999</v>
      </c>
      <c r="BX788" s="0" t="n">
        <f aca="false">ABS(BO788)</f>
        <v>185.71707325309</v>
      </c>
      <c r="BY788" s="0" t="n">
        <f aca="false">ABS(BP788)</f>
        <v>201.60340324977</v>
      </c>
      <c r="BZ788" s="0" t="n">
        <f aca="false">ABS(BQ788)</f>
        <v>285.525001102111</v>
      </c>
      <c r="CA788" s="0" t="n">
        <f aca="false">ABS(BR788)</f>
        <v>222.32118932104</v>
      </c>
      <c r="CB788" s="0" t="n">
        <f aca="false">ABS(BS788)</f>
        <v>189.98946073864</v>
      </c>
      <c r="CC788" s="0" t="n">
        <f aca="false">ABS(BT788)</f>
        <v>226.864329368261</v>
      </c>
      <c r="CD788" s="0" t="n">
        <f aca="false">ABS(BU788)</f>
        <v>231.58633830799</v>
      </c>
      <c r="CE788" s="0" t="n">
        <f aca="false">ABS(BV788)</f>
        <v>257.78581872661</v>
      </c>
      <c r="CF788" s="0" t="n">
        <f aca="false">BN788^2</f>
        <v>51787.1572709909</v>
      </c>
      <c r="CG788" s="0" t="n">
        <f aca="false">BO788^2</f>
        <v>34490.8312976937</v>
      </c>
      <c r="CH788" s="0" t="n">
        <f aca="false">BP788^2</f>
        <v>40643.9322018894</v>
      </c>
      <c r="CI788" s="0" t="n">
        <f aca="false">BQ788^2</f>
        <v>81524.5262543603</v>
      </c>
      <c r="CJ788" s="0" t="n">
        <f aca="false">BR788^2</f>
        <v>49426.7112211217</v>
      </c>
      <c r="CK788" s="0" t="n">
        <f aca="false">BS788^2</f>
        <v>36095.9951917594</v>
      </c>
      <c r="CL788" s="0" t="n">
        <f aca="false">BT788^2</f>
        <v>51467.4239397107</v>
      </c>
      <c r="CM788" s="0" t="n">
        <f aca="false">BU788^2</f>
        <v>53632.232090903</v>
      </c>
      <c r="CN788" s="0" t="n">
        <f aca="false">BV788^2</f>
        <v>66453.5283365487</v>
      </c>
      <c r="CO788" s="19" t="n">
        <f aca="false">ABS(BN788/$C788)</f>
        <v>0.0508457990013027</v>
      </c>
      <c r="CP788" s="19" t="n">
        <f aca="false">ABS(BO788/$C788)</f>
        <v>0.0414950097695318</v>
      </c>
      <c r="CQ788" s="19" t="n">
        <f aca="false">ABS(BP788/$C788)</f>
        <v>0.0450445133604917</v>
      </c>
      <c r="CR788" s="19" t="n">
        <f aca="false">ABS(BQ788/$C788)</f>
        <v>0.0637952262688952</v>
      </c>
      <c r="CS788" s="19" t="n">
        <f aca="false">ABS(BR788/$C788)</f>
        <v>0.0496735155322995</v>
      </c>
      <c r="CT788" s="19" t="n">
        <f aca="false">ABS(BS788/$C788)</f>
        <v>0.0424495949207335</v>
      </c>
      <c r="CU788" s="19" t="n">
        <f aca="false">ABS(BT788/$C788)</f>
        <v>0.0506885952842131</v>
      </c>
      <c r="CV788" s="19" t="n">
        <f aca="false">ABS(BU788/$C788)</f>
        <v>0.0517436399478712</v>
      </c>
      <c r="CW788" s="19" t="n">
        <f aca="false">ABS(BV788/$C788)</f>
        <v>0.0575974242924358</v>
      </c>
    </row>
    <row r="789" customFormat="false" ht="13.8" hidden="false" customHeight="false" outlineLevel="0" collapsed="false">
      <c r="A789" s="0" t="n">
        <f aca="false">A788+1</f>
        <v>784</v>
      </c>
      <c r="B789" s="0" t="n">
        <f aca="false">B788+1/12</f>
        <v>2013.24999999994</v>
      </c>
      <c r="C789" s="0" t="n">
        <v>4926.783211</v>
      </c>
      <c r="E789" s="0" t="n">
        <v>4808.9448781621</v>
      </c>
      <c r="F789" s="0" t="n">
        <f aca="false">E789-C789</f>
        <v>-117.8383328379</v>
      </c>
      <c r="G789" s="0" t="n">
        <f aca="false">ABS(F789)</f>
        <v>117.8383328379</v>
      </c>
      <c r="H789" s="0" t="n">
        <f aca="false">F789^2</f>
        <v>13885.8726860156</v>
      </c>
      <c r="I789" s="19" t="n">
        <f aca="false">ABS(F789/C789)</f>
        <v>0.023917905008445</v>
      </c>
      <c r="K789" s="0" t="n">
        <v>4808.57182129186</v>
      </c>
      <c r="L789" s="0" t="n">
        <v>4829.61899395399</v>
      </c>
      <c r="M789" s="0" t="n">
        <v>4777.81023247394</v>
      </c>
      <c r="N789" s="0" t="n">
        <v>4807.27148895873</v>
      </c>
      <c r="O789" s="0" t="n">
        <v>4847.28605959199</v>
      </c>
      <c r="P789" s="0" t="n">
        <v>4773.43782001919</v>
      </c>
      <c r="Q789" s="0" t="n">
        <v>4804.31379895276</v>
      </c>
      <c r="R789" s="0" t="n">
        <v>4809.01065772493</v>
      </c>
      <c r="S789" s="0" t="n">
        <v>4826.91430953086</v>
      </c>
      <c r="T789" s="0" t="n">
        <f aca="false">K789-$C789</f>
        <v>-118.21138970814</v>
      </c>
      <c r="U789" s="0" t="n">
        <f aca="false">L789-$C789</f>
        <v>-97.16421704601</v>
      </c>
      <c r="V789" s="0" t="n">
        <f aca="false">M789-$C789</f>
        <v>-148.97297852606</v>
      </c>
      <c r="W789" s="0" t="n">
        <f aca="false">N789-$C789</f>
        <v>-119.51172204127</v>
      </c>
      <c r="X789" s="0" t="n">
        <f aca="false">O789-$C789</f>
        <v>-79.4971514080098</v>
      </c>
      <c r="Y789" s="0" t="n">
        <f aca="false">P789-$C789</f>
        <v>-153.34539098081</v>
      </c>
      <c r="Z789" s="0" t="n">
        <f aca="false">Q789-$C789</f>
        <v>-122.46941204724</v>
      </c>
      <c r="AA789" s="0" t="n">
        <f aca="false">R789-$C789</f>
        <v>-117.77255327507</v>
      </c>
      <c r="AB789" s="0" t="n">
        <f aca="false">S789-$C789</f>
        <v>-99.8689014691399</v>
      </c>
      <c r="AC789" s="0" t="n">
        <f aca="false">ABS(T789)</f>
        <v>118.21138970814</v>
      </c>
      <c r="AD789" s="0" t="n">
        <f aca="false">ABS(U789)</f>
        <v>97.16421704601</v>
      </c>
      <c r="AE789" s="0" t="n">
        <f aca="false">ABS(V789)</f>
        <v>148.97297852606</v>
      </c>
      <c r="AF789" s="0" t="n">
        <f aca="false">ABS(W789)</f>
        <v>119.51172204127</v>
      </c>
      <c r="AG789" s="0" t="n">
        <f aca="false">ABS(X789)</f>
        <v>79.4971514080098</v>
      </c>
      <c r="AH789" s="0" t="n">
        <f aca="false">ABS(Y789)</f>
        <v>153.34539098081</v>
      </c>
      <c r="AI789" s="0" t="n">
        <f aca="false">ABS(Z789)</f>
        <v>122.46941204724</v>
      </c>
      <c r="AJ789" s="0" t="n">
        <f aca="false">ABS(AA789)</f>
        <v>117.77255327507</v>
      </c>
      <c r="AK789" s="0" t="n">
        <f aca="false">ABS(AB789)</f>
        <v>99.8689014691399</v>
      </c>
      <c r="AL789" s="0" t="n">
        <f aca="false">T789^2</f>
        <v>13973.9326567297</v>
      </c>
      <c r="AM789" s="0" t="n">
        <f aca="false">U789^2</f>
        <v>9440.88507416414</v>
      </c>
      <c r="AN789" s="0" t="n">
        <f aca="false">V789^2</f>
        <v>22192.9483309258</v>
      </c>
      <c r="AO789" s="0" t="n">
        <f aca="false">W789^2</f>
        <v>14283.0517052699</v>
      </c>
      <c r="AP789" s="0" t="n">
        <f aca="false">X789^2</f>
        <v>6319.79708198804</v>
      </c>
      <c r="AQ789" s="0" t="n">
        <f aca="false">Y789^2</f>
        <v>23514.8089350573</v>
      </c>
      <c r="AR789" s="0" t="n">
        <f aca="false">Z789^2</f>
        <v>14998.7568871965</v>
      </c>
      <c r="AS789" s="0" t="n">
        <f aca="false">AA789^2</f>
        <v>13870.3743049292</v>
      </c>
      <c r="AT789" s="0" t="n">
        <f aca="false">AB789^2</f>
        <v>9973.79748065278</v>
      </c>
      <c r="AU789" s="19" t="n">
        <f aca="false">ABS(T789/$C789)</f>
        <v>0.0239936251800595</v>
      </c>
      <c r="AV789" s="19" t="n">
        <f aca="false">ABS(U789/$C789)</f>
        <v>0.0197216343575006</v>
      </c>
      <c r="AW789" s="19" t="n">
        <f aca="false">ABS(V789/$C789)</f>
        <v>0.0302373723677234</v>
      </c>
      <c r="AX789" s="19" t="n">
        <f aca="false">ABS(W789/$C789)</f>
        <v>0.0242575564872511</v>
      </c>
      <c r="AY789" s="19" t="n">
        <f aca="false">ABS(X789/$C789)</f>
        <v>0.0161357112751615</v>
      </c>
      <c r="AZ789" s="19" t="n">
        <f aca="false">ABS(Y789/$C789)</f>
        <v>0.031124850518781</v>
      </c>
      <c r="BA789" s="19" t="n">
        <f aca="false">ABS(Z789/$C789)</f>
        <v>0.0248578853183163</v>
      </c>
      <c r="BB789" s="19" t="n">
        <f aca="false">ABS(AA789/$C789)</f>
        <v>0.023904553586227</v>
      </c>
      <c r="BC789" s="19" t="n">
        <f aca="false">ABS(AB789/$C789)</f>
        <v>0.0202706100902027</v>
      </c>
      <c r="BE789" s="0" t="n">
        <v>4808.56749714912</v>
      </c>
      <c r="BF789" s="0" t="n">
        <v>4829.85862987785</v>
      </c>
      <c r="BG789" s="0" t="n">
        <v>4777.44934741078</v>
      </c>
      <c r="BH789" s="0" t="n">
        <v>4807.25209252254</v>
      </c>
      <c r="BI789" s="0" t="n">
        <v>4847.73047639445</v>
      </c>
      <c r="BJ789" s="0" t="n">
        <v>4773.02625384788</v>
      </c>
      <c r="BK789" s="0" t="n">
        <v>4804.26011961014</v>
      </c>
      <c r="BL789" s="0" t="n">
        <v>4809.01142018299</v>
      </c>
      <c r="BM789" s="0" t="n">
        <v>4827.12259516352</v>
      </c>
      <c r="BN789" s="0" t="n">
        <f aca="false">BE789-$C789</f>
        <v>-118.21571385088</v>
      </c>
      <c r="BO789" s="0" t="n">
        <f aca="false">BF789-$C789</f>
        <v>-96.9245811221499</v>
      </c>
      <c r="BP789" s="0" t="n">
        <f aca="false">BG789-$C789</f>
        <v>-149.33386358922</v>
      </c>
      <c r="BQ789" s="0" t="n">
        <f aca="false">BH789-$C789</f>
        <v>-119.53111847746</v>
      </c>
      <c r="BR789" s="0" t="n">
        <f aca="false">BI789-$C789</f>
        <v>-79.0527346055496</v>
      </c>
      <c r="BS789" s="0" t="n">
        <f aca="false">BJ789-$C789</f>
        <v>-153.75695715212</v>
      </c>
      <c r="BT789" s="0" t="n">
        <f aca="false">BK789-$C789</f>
        <v>-122.52309138986</v>
      </c>
      <c r="BU789" s="0" t="n">
        <f aca="false">BL789-$C789</f>
        <v>-117.77179081701</v>
      </c>
      <c r="BV789" s="0" t="n">
        <f aca="false">BM789-$C789</f>
        <v>-99.6606158364802</v>
      </c>
      <c r="BW789" s="0" t="n">
        <f aca="false">ABS(BN789)</f>
        <v>118.21571385088</v>
      </c>
      <c r="BX789" s="0" t="n">
        <f aca="false">ABS(BO789)</f>
        <v>96.9245811221499</v>
      </c>
      <c r="BY789" s="0" t="n">
        <f aca="false">ABS(BP789)</f>
        <v>149.33386358922</v>
      </c>
      <c r="BZ789" s="0" t="n">
        <f aca="false">ABS(BQ789)</f>
        <v>119.53111847746</v>
      </c>
      <c r="CA789" s="0" t="n">
        <f aca="false">ABS(BR789)</f>
        <v>79.0527346055496</v>
      </c>
      <c r="CB789" s="0" t="n">
        <f aca="false">ABS(BS789)</f>
        <v>153.75695715212</v>
      </c>
      <c r="CC789" s="0" t="n">
        <f aca="false">ABS(BT789)</f>
        <v>122.52309138986</v>
      </c>
      <c r="CD789" s="0" t="n">
        <f aca="false">ABS(BU789)</f>
        <v>117.77179081701</v>
      </c>
      <c r="CE789" s="0" t="n">
        <f aca="false">ABS(BV789)</f>
        <v>99.6606158364802</v>
      </c>
      <c r="CF789" s="0" t="n">
        <f aca="false">BN789^2</f>
        <v>13974.9550012732</v>
      </c>
      <c r="CG789" s="0" t="n">
        <f aca="false">BO789^2</f>
        <v>9394.37442570422</v>
      </c>
      <c r="CH789" s="0" t="n">
        <f aca="false">BP789^2</f>
        <v>22300.6028144837</v>
      </c>
      <c r="CI789" s="0" t="n">
        <f aca="false">BQ789^2</f>
        <v>14287.6882844726</v>
      </c>
      <c r="CJ789" s="0" t="n">
        <f aca="false">BR789^2</f>
        <v>6249.33484861546</v>
      </c>
      <c r="CK789" s="0" t="n">
        <f aca="false">BS789^2</f>
        <v>23641.2018726788</v>
      </c>
      <c r="CL789" s="0" t="n">
        <f aca="false">BT789^2</f>
        <v>15011.9079237281</v>
      </c>
      <c r="CM789" s="0" t="n">
        <f aca="false">BU789^2</f>
        <v>13870.1947122455</v>
      </c>
      <c r="CN789" s="0" t="n">
        <f aca="false">BV789^2</f>
        <v>9932.2383489065</v>
      </c>
      <c r="CO789" s="19" t="n">
        <f aca="false">ABS(BN789/$C789)</f>
        <v>0.023994502860801</v>
      </c>
      <c r="CP789" s="19" t="n">
        <f aca="false">ABS(BO789/$C789)</f>
        <v>0.0196729949281617</v>
      </c>
      <c r="CQ789" s="19" t="n">
        <f aca="false">ABS(BP789/$C789)</f>
        <v>0.0303106220009452</v>
      </c>
      <c r="CR789" s="19" t="n">
        <f aca="false">ABS(BQ789/$C789)</f>
        <v>0.024261493424469</v>
      </c>
      <c r="CS789" s="19" t="n">
        <f aca="false">ABS(BR789/$C789)</f>
        <v>0.016045507021509</v>
      </c>
      <c r="CT789" s="19" t="n">
        <f aca="false">ABS(BS789/$C789)</f>
        <v>0.0312083870077398</v>
      </c>
      <c r="CU789" s="19" t="n">
        <f aca="false">ABS(BT789/$C789)</f>
        <v>0.0248687807322842</v>
      </c>
      <c r="CV789" s="19" t="n">
        <f aca="false">ABS(BU789/$C789)</f>
        <v>0.0239043988284403</v>
      </c>
      <c r="CW789" s="19" t="n">
        <f aca="false">ABS(BV789/$C789)</f>
        <v>0.0202283338982668</v>
      </c>
    </row>
    <row r="790" customFormat="false" ht="13.8" hidden="false" customHeight="false" outlineLevel="0" collapsed="false">
      <c r="A790" s="0" t="n">
        <f aca="false">A789+1</f>
        <v>785</v>
      </c>
      <c r="B790" s="0" t="n">
        <f aca="false">B789+1/12</f>
        <v>2013.33333333327</v>
      </c>
      <c r="C790" s="0" t="n">
        <v>4849.964685</v>
      </c>
      <c r="E790" s="0" t="n">
        <v>4876.34422484785</v>
      </c>
      <c r="F790" s="0" t="n">
        <f aca="false">E790-C790</f>
        <v>26.3795398478496</v>
      </c>
      <c r="G790" s="0" t="n">
        <f aca="false">ABS(F790)</f>
        <v>26.3795398478496</v>
      </c>
      <c r="H790" s="0" t="n">
        <f aca="false">F790^2</f>
        <v>695.880122584286</v>
      </c>
      <c r="I790" s="19" t="n">
        <f aca="false">ABS(F790/C790)</f>
        <v>0.0054391199856437</v>
      </c>
      <c r="K790" s="0" t="n">
        <v>4872.64059921273</v>
      </c>
      <c r="L790" s="0" t="n">
        <v>4870.71529037737</v>
      </c>
      <c r="M790" s="0" t="n">
        <v>4863.57863986587</v>
      </c>
      <c r="N790" s="0" t="n">
        <v>4900.53858202926</v>
      </c>
      <c r="O790" s="0" t="n">
        <v>5026.92881390362</v>
      </c>
      <c r="P790" s="0" t="n">
        <v>4900.56403381574</v>
      </c>
      <c r="Q790" s="0" t="n">
        <v>4849.05384537944</v>
      </c>
      <c r="R790" s="0" t="n">
        <v>4811.77373250028</v>
      </c>
      <c r="S790" s="0" t="n">
        <v>4908.43135231141</v>
      </c>
      <c r="T790" s="0" t="n">
        <f aca="false">K790-$C790</f>
        <v>22.6759142127303</v>
      </c>
      <c r="U790" s="0" t="n">
        <f aca="false">L790-$C790</f>
        <v>20.7506053773704</v>
      </c>
      <c r="V790" s="0" t="n">
        <f aca="false">M790-$C790</f>
        <v>13.6139548658703</v>
      </c>
      <c r="W790" s="0" t="n">
        <f aca="false">N790-$C790</f>
        <v>50.5738970292605</v>
      </c>
      <c r="X790" s="0" t="n">
        <f aca="false">O790-$C790</f>
        <v>176.96412890362</v>
      </c>
      <c r="Y790" s="0" t="n">
        <f aca="false">P790-$C790</f>
        <v>50.5993488157401</v>
      </c>
      <c r="Z790" s="0" t="n">
        <f aca="false">Q790-$C790</f>
        <v>-0.910839620560182</v>
      </c>
      <c r="AA790" s="0" t="n">
        <f aca="false">R790-$C790</f>
        <v>-38.19095249972</v>
      </c>
      <c r="AB790" s="0" t="n">
        <f aca="false">S790-$C790</f>
        <v>58.4666673114098</v>
      </c>
      <c r="AC790" s="0" t="n">
        <f aca="false">ABS(T790)</f>
        <v>22.6759142127303</v>
      </c>
      <c r="AD790" s="0" t="n">
        <f aca="false">ABS(U790)</f>
        <v>20.7506053773704</v>
      </c>
      <c r="AE790" s="0" t="n">
        <f aca="false">ABS(V790)</f>
        <v>13.6139548658703</v>
      </c>
      <c r="AF790" s="0" t="n">
        <f aca="false">ABS(W790)</f>
        <v>50.5738970292605</v>
      </c>
      <c r="AG790" s="0" t="n">
        <f aca="false">ABS(X790)</f>
        <v>176.96412890362</v>
      </c>
      <c r="AH790" s="0" t="n">
        <f aca="false">ABS(Y790)</f>
        <v>50.5993488157401</v>
      </c>
      <c r="AI790" s="0" t="n">
        <f aca="false">ABS(Z790)</f>
        <v>0.910839620560182</v>
      </c>
      <c r="AJ790" s="0" t="n">
        <f aca="false">ABS(AA790)</f>
        <v>38.19095249972</v>
      </c>
      <c r="AK790" s="0" t="n">
        <f aca="false">ABS(AB790)</f>
        <v>58.4666673114098</v>
      </c>
      <c r="AL790" s="0" t="n">
        <f aca="false">T790^2</f>
        <v>514.197085383103</v>
      </c>
      <c r="AM790" s="0" t="n">
        <f aca="false">U790^2</f>
        <v>430.587623527355</v>
      </c>
      <c r="AN790" s="0" t="n">
        <f aca="false">V790^2</f>
        <v>185.339767089952</v>
      </c>
      <c r="AO790" s="0" t="n">
        <f aca="false">W790^2</f>
        <v>2557.71906072624</v>
      </c>
      <c r="AP790" s="0" t="n">
        <f aca="false">X790^2</f>
        <v>31316.302918617</v>
      </c>
      <c r="AQ790" s="0" t="n">
        <f aca="false">Y790^2</f>
        <v>2560.29410057694</v>
      </c>
      <c r="AR790" s="0" t="n">
        <f aca="false">Z790^2</f>
        <v>0.829628814382216</v>
      </c>
      <c r="AS790" s="0" t="n">
        <f aca="false">AA790^2</f>
        <v>1458.54885283587</v>
      </c>
      <c r="AT790" s="0" t="n">
        <f aca="false">AB790^2</f>
        <v>3418.35118650307</v>
      </c>
      <c r="AU790" s="19" t="n">
        <f aca="false">ABS(T790/$C790)</f>
        <v>0.00467548027367344</v>
      </c>
      <c r="AV790" s="19" t="n">
        <f aca="false">ABS(U790/$C790)</f>
        <v>0.00427850648924346</v>
      </c>
      <c r="AW790" s="19" t="n">
        <f aca="false">ABS(V790/$C790)</f>
        <v>0.00280702144244044</v>
      </c>
      <c r="AX790" s="19" t="n">
        <f aca="false">ABS(W790/$C790)</f>
        <v>0.0104276835634862</v>
      </c>
      <c r="AY790" s="19" t="n">
        <f aca="false">ABS(X790/$C790)</f>
        <v>0.036487714941705</v>
      </c>
      <c r="AZ790" s="19" t="n">
        <f aca="false">ABS(Y790/$C790)</f>
        <v>0.0104329313927247</v>
      </c>
      <c r="BA790" s="19" t="n">
        <f aca="false">ABS(Z790/$C790)</f>
        <v>0.000187803351100484</v>
      </c>
      <c r="BB790" s="19" t="n">
        <f aca="false">ABS(AA790/$C790)</f>
        <v>0.007874480533403</v>
      </c>
      <c r="BC790" s="19" t="n">
        <f aca="false">ABS(AB790/$C790)</f>
        <v>0.0120550707291211</v>
      </c>
      <c r="BE790" s="0" t="n">
        <v>4872.54531455765</v>
      </c>
      <c r="BF790" s="0" t="n">
        <v>4870.57047253337</v>
      </c>
      <c r="BG790" s="0" t="n">
        <v>4863.25021456545</v>
      </c>
      <c r="BH790" s="0" t="n">
        <v>4901.16103991404</v>
      </c>
      <c r="BI790" s="0" t="n">
        <v>5030.80296373452</v>
      </c>
      <c r="BJ790" s="0" t="n">
        <v>4901.18714650879</v>
      </c>
      <c r="BK790" s="0" t="n">
        <v>4848.35173489346</v>
      </c>
      <c r="BL790" s="0" t="n">
        <v>4810.1125016693</v>
      </c>
      <c r="BM790" s="0" t="n">
        <v>4909.25687064776</v>
      </c>
      <c r="BN790" s="0" t="n">
        <f aca="false">BE790-$C790</f>
        <v>22.5806295576504</v>
      </c>
      <c r="BO790" s="0" t="n">
        <f aca="false">BF790-$C790</f>
        <v>20.6057875333699</v>
      </c>
      <c r="BP790" s="0" t="n">
        <f aca="false">BG790-$C790</f>
        <v>13.2855295654499</v>
      </c>
      <c r="BQ790" s="0" t="n">
        <f aca="false">BH790-$C790</f>
        <v>51.1963549140401</v>
      </c>
      <c r="BR790" s="0" t="n">
        <f aca="false">BI790-$C790</f>
        <v>180.83827873452</v>
      </c>
      <c r="BS790" s="0" t="n">
        <f aca="false">BJ790-$C790</f>
        <v>51.2224615087898</v>
      </c>
      <c r="BT790" s="0" t="n">
        <f aca="false">BK790-$C790</f>
        <v>-1.61295010653976</v>
      </c>
      <c r="BU790" s="0" t="n">
        <f aca="false">BL790-$C790</f>
        <v>-39.8521833306995</v>
      </c>
      <c r="BV790" s="0" t="n">
        <f aca="false">BM790-$C790</f>
        <v>59.2921856477597</v>
      </c>
      <c r="BW790" s="0" t="n">
        <f aca="false">ABS(BN790)</f>
        <v>22.5806295576504</v>
      </c>
      <c r="BX790" s="0" t="n">
        <f aca="false">ABS(BO790)</f>
        <v>20.6057875333699</v>
      </c>
      <c r="BY790" s="0" t="n">
        <f aca="false">ABS(BP790)</f>
        <v>13.2855295654499</v>
      </c>
      <c r="BZ790" s="0" t="n">
        <f aca="false">ABS(BQ790)</f>
        <v>51.1963549140401</v>
      </c>
      <c r="CA790" s="0" t="n">
        <f aca="false">ABS(BR790)</f>
        <v>180.83827873452</v>
      </c>
      <c r="CB790" s="0" t="n">
        <f aca="false">ABS(BS790)</f>
        <v>51.2224615087898</v>
      </c>
      <c r="CC790" s="0" t="n">
        <f aca="false">ABS(BT790)</f>
        <v>1.61295010653976</v>
      </c>
      <c r="CD790" s="0" t="n">
        <f aca="false">ABS(BU790)</f>
        <v>39.8521833306995</v>
      </c>
      <c r="CE790" s="0" t="n">
        <f aca="false">ABS(BV790)</f>
        <v>59.2921856477597</v>
      </c>
      <c r="CF790" s="0" t="n">
        <f aca="false">BN790^2</f>
        <v>509.884831219833</v>
      </c>
      <c r="CG790" s="0" t="n">
        <f aca="false">BO790^2</f>
        <v>424.598479870384</v>
      </c>
      <c r="CH790" s="0" t="n">
        <f aca="false">BP790^2</f>
        <v>176.505295834444</v>
      </c>
      <c r="CI790" s="0" t="n">
        <f aca="false">BQ790^2</f>
        <v>2621.06675648435</v>
      </c>
      <c r="CJ790" s="0" t="n">
        <f aca="false">BR790^2</f>
        <v>32702.4830556639</v>
      </c>
      <c r="CK790" s="0" t="n">
        <f aca="false">BS790^2</f>
        <v>2623.74056301945</v>
      </c>
      <c r="CL790" s="0" t="n">
        <f aca="false">BT790^2</f>
        <v>2.60160804618661</v>
      </c>
      <c r="CM790" s="0" t="n">
        <f aca="false">BU790^2</f>
        <v>1588.19651622368</v>
      </c>
      <c r="CN790" s="0" t="n">
        <f aca="false">BV790^2</f>
        <v>3515.5632788884</v>
      </c>
      <c r="CO790" s="19" t="n">
        <f aca="false">ABS(BN790/$C790)</f>
        <v>0.00465583380998454</v>
      </c>
      <c r="CP790" s="19" t="n">
        <f aca="false">ABS(BO790/$C790)</f>
        <v>0.00424864692254389</v>
      </c>
      <c r="CQ790" s="19" t="n">
        <f aca="false">ABS(BP790/$C790)</f>
        <v>0.00273930439257487</v>
      </c>
      <c r="CR790" s="19" t="n">
        <f aca="false">ABS(BQ790/$C790)</f>
        <v>0.0105560263299188</v>
      </c>
      <c r="CS790" s="19" t="n">
        <f aca="false">ABS(BR790/$C790)</f>
        <v>0.0372865145376866</v>
      </c>
      <c r="CT790" s="19" t="n">
        <f aca="false">ABS(BS790/$C790)</f>
        <v>0.0105614091721551</v>
      </c>
      <c r="CU790" s="19" t="n">
        <f aca="false">ABS(BT790/$C790)</f>
        <v>0.000332569453862048</v>
      </c>
      <c r="CV790" s="19" t="n">
        <f aca="false">ABS(BU790/$C790)</f>
        <v>0.00821700484829452</v>
      </c>
      <c r="CW790" s="19" t="n">
        <f aca="false">ABS(BV790/$C790)</f>
        <v>0.0122252819347618</v>
      </c>
    </row>
    <row r="791" customFormat="false" ht="13.8" hidden="false" customHeight="false" outlineLevel="0" collapsed="false">
      <c r="A791" s="0" t="n">
        <f aca="false">A790+1</f>
        <v>786</v>
      </c>
      <c r="B791" s="0" t="n">
        <f aca="false">B790+1/12</f>
        <v>2013.41666666661</v>
      </c>
      <c r="C791" s="0" t="n">
        <v>4941.064557</v>
      </c>
      <c r="E791" s="0" t="n">
        <v>4950.98106790659</v>
      </c>
      <c r="F791" s="0" t="n">
        <f aca="false">E791-C791</f>
        <v>9.9165109065907</v>
      </c>
      <c r="G791" s="0" t="n">
        <f aca="false">ABS(F791)</f>
        <v>9.9165109065907</v>
      </c>
      <c r="H791" s="0" t="n">
        <f aca="false">F791^2</f>
        <v>98.3371885605324</v>
      </c>
      <c r="I791" s="19" t="n">
        <f aca="false">ABS(F791/C791)</f>
        <v>0.00200695837753061</v>
      </c>
      <c r="K791" s="0" t="n">
        <v>4950.50131230386</v>
      </c>
      <c r="L791" s="0" t="n">
        <v>4945.78161061517</v>
      </c>
      <c r="M791" s="0" t="n">
        <v>4987.33887609664</v>
      </c>
      <c r="N791" s="0" t="n">
        <v>4960.69371297666</v>
      </c>
      <c r="O791" s="0" t="n">
        <v>5130.53025128368</v>
      </c>
      <c r="P791" s="0" t="n">
        <v>4977.20127856686</v>
      </c>
      <c r="Q791" s="0" t="n">
        <v>4902.65198157791</v>
      </c>
      <c r="R791" s="0" t="n">
        <v>4924.91765856455</v>
      </c>
      <c r="S791" s="0" t="n">
        <v>5085.21181958346</v>
      </c>
      <c r="T791" s="0" t="n">
        <f aca="false">K791-$C791</f>
        <v>9.43675530386008</v>
      </c>
      <c r="U791" s="0" t="n">
        <f aca="false">L791-$C791</f>
        <v>4.7170536151707</v>
      </c>
      <c r="V791" s="0" t="n">
        <f aca="false">M791-$C791</f>
        <v>46.2743190966403</v>
      </c>
      <c r="W791" s="0" t="n">
        <f aca="false">N791-$C791</f>
        <v>19.6291559766605</v>
      </c>
      <c r="X791" s="0" t="n">
        <f aca="false">O791-$C791</f>
        <v>189.46569428368</v>
      </c>
      <c r="Y791" s="0" t="n">
        <f aca="false">P791-$C791</f>
        <v>36.1367215668606</v>
      </c>
      <c r="Z791" s="0" t="n">
        <f aca="false">Q791-$C791</f>
        <v>-38.4125754220895</v>
      </c>
      <c r="AA791" s="0" t="n">
        <f aca="false">R791-$C791</f>
        <v>-16.1468984354497</v>
      </c>
      <c r="AB791" s="0" t="n">
        <f aca="false">S791-$C791</f>
        <v>144.14726258346</v>
      </c>
      <c r="AC791" s="0" t="n">
        <f aca="false">ABS(T791)</f>
        <v>9.43675530386008</v>
      </c>
      <c r="AD791" s="0" t="n">
        <f aca="false">ABS(U791)</f>
        <v>4.7170536151707</v>
      </c>
      <c r="AE791" s="0" t="n">
        <f aca="false">ABS(V791)</f>
        <v>46.2743190966403</v>
      </c>
      <c r="AF791" s="0" t="n">
        <f aca="false">ABS(W791)</f>
        <v>19.6291559766605</v>
      </c>
      <c r="AG791" s="0" t="n">
        <f aca="false">ABS(X791)</f>
        <v>189.46569428368</v>
      </c>
      <c r="AH791" s="0" t="n">
        <f aca="false">ABS(Y791)</f>
        <v>36.1367215668606</v>
      </c>
      <c r="AI791" s="0" t="n">
        <f aca="false">ABS(Z791)</f>
        <v>38.4125754220895</v>
      </c>
      <c r="AJ791" s="0" t="n">
        <f aca="false">ABS(AA791)</f>
        <v>16.1468984354497</v>
      </c>
      <c r="AK791" s="0" t="n">
        <f aca="false">ABS(AB791)</f>
        <v>144.14726258346</v>
      </c>
      <c r="AL791" s="0" t="n">
        <f aca="false">T791^2</f>
        <v>89.0523506649314</v>
      </c>
      <c r="AM791" s="0" t="n">
        <f aca="false">U791^2</f>
        <v>22.250594808395</v>
      </c>
      <c r="AN791" s="0" t="n">
        <f aca="false">V791^2</f>
        <v>2141.31260785769</v>
      </c>
      <c r="AO791" s="0" t="n">
        <f aca="false">W791^2</f>
        <v>385.303764356067</v>
      </c>
      <c r="AP791" s="0" t="n">
        <f aca="false">X791^2</f>
        <v>35897.2493103969</v>
      </c>
      <c r="AQ791" s="0" t="n">
        <f aca="false">Y791^2</f>
        <v>1305.86264560081</v>
      </c>
      <c r="AR791" s="0" t="n">
        <f aca="false">Z791^2</f>
        <v>1475.52595055771</v>
      </c>
      <c r="AS791" s="0" t="n">
        <f aca="false">AA791^2</f>
        <v>260.722329084727</v>
      </c>
      <c r="AT791" s="0" t="n">
        <f aca="false">AB791^2</f>
        <v>20778.4333103051</v>
      </c>
      <c r="AU791" s="19" t="n">
        <f aca="false">ABS(T791/$C791)</f>
        <v>0.00190986278260479</v>
      </c>
      <c r="AV791" s="19" t="n">
        <f aca="false">ABS(U791/$C791)</f>
        <v>0.000954663425413027</v>
      </c>
      <c r="AW791" s="19" t="n">
        <f aca="false">ABS(V791/$C791)</f>
        <v>0.00936525288484348</v>
      </c>
      <c r="AX791" s="19" t="n">
        <f aca="false">ABS(W791/$C791)</f>
        <v>0.00397265725841428</v>
      </c>
      <c r="AY791" s="19" t="n">
        <f aca="false">ABS(X791/$C791)</f>
        <v>0.0383451161380313</v>
      </c>
      <c r="AZ791" s="19" t="n">
        <f aca="false">ABS(Y791/$C791)</f>
        <v>0.00731354977252061</v>
      </c>
      <c r="BA791" s="19" t="n">
        <f aca="false">ABS(Z791/$C791)</f>
        <v>0.00777414967543115</v>
      </c>
      <c r="BB791" s="19" t="n">
        <f aca="false">ABS(AA791/$C791)</f>
        <v>0.00326789869858673</v>
      </c>
      <c r="BC791" s="19" t="n">
        <f aca="false">ABS(AB791/$C791)</f>
        <v>0.0291733210365063</v>
      </c>
      <c r="BE791" s="0" t="n">
        <v>4950.48145767958</v>
      </c>
      <c r="BF791" s="0" t="n">
        <v>4945.56643173994</v>
      </c>
      <c r="BG791" s="0" t="n">
        <v>4988.84353934012</v>
      </c>
      <c r="BH791" s="0" t="n">
        <v>4961.09566955109</v>
      </c>
      <c r="BI791" s="0" t="n">
        <v>5137.96087128176</v>
      </c>
      <c r="BJ791" s="0" t="n">
        <v>4978.28639863269</v>
      </c>
      <c r="BK791" s="0" t="n">
        <v>4900.65188851924</v>
      </c>
      <c r="BL791" s="0" t="n">
        <v>4923.83902770122</v>
      </c>
      <c r="BM791" s="0" t="n">
        <v>5090.76694207975</v>
      </c>
      <c r="BN791" s="0" t="n">
        <f aca="false">BE791-$C791</f>
        <v>9.41690067958007</v>
      </c>
      <c r="BO791" s="0" t="n">
        <f aca="false">BF791-$C791</f>
        <v>4.50187473993992</v>
      </c>
      <c r="BP791" s="0" t="n">
        <f aca="false">BG791-$C791</f>
        <v>47.7789823401199</v>
      </c>
      <c r="BQ791" s="0" t="n">
        <f aca="false">BH791-$C791</f>
        <v>20.0311125510907</v>
      </c>
      <c r="BR791" s="0" t="n">
        <f aca="false">BI791-$C791</f>
        <v>196.89631428176</v>
      </c>
      <c r="BS791" s="0" t="n">
        <f aca="false">BJ791-$C791</f>
        <v>37.2218416326905</v>
      </c>
      <c r="BT791" s="0" t="n">
        <f aca="false">BK791-$C791</f>
        <v>-40.4126684807598</v>
      </c>
      <c r="BU791" s="0" t="n">
        <f aca="false">BL791-$C791</f>
        <v>-17.2255292987793</v>
      </c>
      <c r="BV791" s="0" t="n">
        <f aca="false">BM791-$C791</f>
        <v>149.70238507975</v>
      </c>
      <c r="BW791" s="0" t="n">
        <f aca="false">ABS(BN791)</f>
        <v>9.41690067958007</v>
      </c>
      <c r="BX791" s="0" t="n">
        <f aca="false">ABS(BO791)</f>
        <v>4.50187473993992</v>
      </c>
      <c r="BY791" s="0" t="n">
        <f aca="false">ABS(BP791)</f>
        <v>47.7789823401199</v>
      </c>
      <c r="BZ791" s="0" t="n">
        <f aca="false">ABS(BQ791)</f>
        <v>20.0311125510907</v>
      </c>
      <c r="CA791" s="0" t="n">
        <f aca="false">ABS(BR791)</f>
        <v>196.89631428176</v>
      </c>
      <c r="CB791" s="0" t="n">
        <f aca="false">ABS(BS791)</f>
        <v>37.2218416326905</v>
      </c>
      <c r="CC791" s="0" t="n">
        <f aca="false">ABS(BT791)</f>
        <v>40.4126684807598</v>
      </c>
      <c r="CD791" s="0" t="n">
        <f aca="false">ABS(BU791)</f>
        <v>17.2255292987793</v>
      </c>
      <c r="CE791" s="0" t="n">
        <f aca="false">ABS(BV791)</f>
        <v>149.70238507975</v>
      </c>
      <c r="CF791" s="0" t="n">
        <f aca="false">BN791^2</f>
        <v>88.6780184090755</v>
      </c>
      <c r="CG791" s="0" t="n">
        <f aca="false">BO791^2</f>
        <v>20.2668761741091</v>
      </c>
      <c r="CH791" s="0" t="n">
        <f aca="false">BP791^2</f>
        <v>2282.83115345749</v>
      </c>
      <c r="CI791" s="0" t="n">
        <f aca="false">BQ791^2</f>
        <v>401.245470034463</v>
      </c>
      <c r="CJ791" s="0" t="n">
        <f aca="false">BR791^2</f>
        <v>38768.1585777417</v>
      </c>
      <c r="CK791" s="0" t="n">
        <f aca="false">BS791^2</f>
        <v>1385.46549452909</v>
      </c>
      <c r="CL791" s="0" t="n">
        <f aca="false">BT791^2</f>
        <v>1633.18377373579</v>
      </c>
      <c r="CM791" s="0" t="n">
        <f aca="false">BU791^2</f>
        <v>296.718859623104</v>
      </c>
      <c r="CN791" s="0" t="n">
        <f aca="false">BV791^2</f>
        <v>22410.8040985659</v>
      </c>
      <c r="CO791" s="19" t="n">
        <f aca="false">ABS(BN791/$C791)</f>
        <v>0.00190584449382289</v>
      </c>
      <c r="CP791" s="19" t="n">
        <f aca="false">ABS(BO791/$C791)</f>
        <v>0.000911114333359108</v>
      </c>
      <c r="CQ791" s="19" t="n">
        <f aca="false">ABS(BP791/$C791)</f>
        <v>0.00966977496224549</v>
      </c>
      <c r="CR791" s="19" t="n">
        <f aca="false">ABS(BQ791/$C791)</f>
        <v>0.00405400745527839</v>
      </c>
      <c r="CS791" s="19" t="n">
        <f aca="false">ABS(BR791/$C791)</f>
        <v>0.0398489661509913</v>
      </c>
      <c r="CT791" s="19" t="n">
        <f aca="false">ABS(BS791/$C791)</f>
        <v>0.00753316237893627</v>
      </c>
      <c r="CU791" s="19" t="n">
        <f aca="false">ABS(BT791/$C791)</f>
        <v>0.00817893958165441</v>
      </c>
      <c r="CV791" s="19" t="n">
        <f aca="false">ABS(BU791/$C791)</f>
        <v>0.00348619798427327</v>
      </c>
      <c r="CW791" s="19" t="n">
        <f aca="false">ABS(BV791/$C791)</f>
        <v>0.0302975974818351</v>
      </c>
    </row>
    <row r="792" customFormat="false" ht="13.8" hidden="false" customHeight="false" outlineLevel="0" collapsed="false">
      <c r="A792" s="0" t="n">
        <f aca="false">A791+1</f>
        <v>787</v>
      </c>
      <c r="B792" s="0" t="n">
        <f aca="false">B791+1/12</f>
        <v>2013.49999999994</v>
      </c>
      <c r="C792" s="0" t="n">
        <v>4829.787063</v>
      </c>
      <c r="E792" s="0" t="n">
        <v>4835.52743295687</v>
      </c>
      <c r="F792" s="0" t="n">
        <f aca="false">E792-C792</f>
        <v>5.74036995687038</v>
      </c>
      <c r="G792" s="0" t="n">
        <f aca="false">ABS(F792)</f>
        <v>5.74036995687038</v>
      </c>
      <c r="H792" s="0" t="n">
        <f aca="false">F792^2</f>
        <v>32.9518472417401</v>
      </c>
      <c r="I792" s="19" t="n">
        <f aca="false">ABS(F792/C792)</f>
        <v>0.00118853479087022</v>
      </c>
      <c r="K792" s="0" t="n">
        <v>4856.92559877606</v>
      </c>
      <c r="L792" s="0" t="n">
        <v>4832.3729620988</v>
      </c>
      <c r="M792" s="0" t="n">
        <v>4831.97318725486</v>
      </c>
      <c r="N792" s="0" t="n">
        <v>4839.52364050653</v>
      </c>
      <c r="O792" s="0" t="n">
        <v>4879.76508775709</v>
      </c>
      <c r="P792" s="0" t="n">
        <v>4801.79864514992</v>
      </c>
      <c r="Q792" s="0" t="n">
        <v>4844.73973163508</v>
      </c>
      <c r="R792" s="0" t="n">
        <v>4794.30279499836</v>
      </c>
      <c r="S792" s="0" t="n">
        <v>4837.03923647976</v>
      </c>
      <c r="T792" s="0" t="n">
        <f aca="false">K792-$C792</f>
        <v>27.13853577606</v>
      </c>
      <c r="U792" s="0" t="n">
        <f aca="false">L792-$C792</f>
        <v>2.58589909879993</v>
      </c>
      <c r="V792" s="0" t="n">
        <f aca="false">M792-$C792</f>
        <v>2.18612425486026</v>
      </c>
      <c r="W792" s="0" t="n">
        <f aca="false">N792-$C792</f>
        <v>9.73657750653001</v>
      </c>
      <c r="X792" s="0" t="n">
        <f aca="false">O792-$C792</f>
        <v>49.9780247570907</v>
      </c>
      <c r="Y792" s="0" t="n">
        <f aca="false">P792-$C792</f>
        <v>-27.9884178500797</v>
      </c>
      <c r="Z792" s="0" t="n">
        <f aca="false">Q792-$C792</f>
        <v>14.95266863508</v>
      </c>
      <c r="AA792" s="0" t="n">
        <f aca="false">R792-$C792</f>
        <v>-35.48426800164</v>
      </c>
      <c r="AB792" s="0" t="n">
        <f aca="false">S792-$C792</f>
        <v>7.25217347976013</v>
      </c>
      <c r="AC792" s="0" t="n">
        <f aca="false">ABS(T792)</f>
        <v>27.13853577606</v>
      </c>
      <c r="AD792" s="0" t="n">
        <f aca="false">ABS(U792)</f>
        <v>2.58589909879993</v>
      </c>
      <c r="AE792" s="0" t="n">
        <f aca="false">ABS(V792)</f>
        <v>2.18612425486026</v>
      </c>
      <c r="AF792" s="0" t="n">
        <f aca="false">ABS(W792)</f>
        <v>9.73657750653001</v>
      </c>
      <c r="AG792" s="0" t="n">
        <f aca="false">ABS(X792)</f>
        <v>49.9780247570907</v>
      </c>
      <c r="AH792" s="0" t="n">
        <f aca="false">ABS(Y792)</f>
        <v>27.9884178500797</v>
      </c>
      <c r="AI792" s="0" t="n">
        <f aca="false">ABS(Z792)</f>
        <v>14.95266863508</v>
      </c>
      <c r="AJ792" s="0" t="n">
        <f aca="false">ABS(AA792)</f>
        <v>35.48426800164</v>
      </c>
      <c r="AK792" s="0" t="n">
        <f aca="false">ABS(AB792)</f>
        <v>7.25217347976013</v>
      </c>
      <c r="AL792" s="0" t="n">
        <f aca="false">T792^2</f>
        <v>736.500124068492</v>
      </c>
      <c r="AM792" s="0" t="n">
        <f aca="false">U792^2</f>
        <v>6.68687414917428</v>
      </c>
      <c r="AN792" s="0" t="n">
        <f aca="false">V792^2</f>
        <v>4.77913925768833</v>
      </c>
      <c r="AO792" s="0" t="n">
        <f aca="false">W792^2</f>
        <v>94.8009415406662</v>
      </c>
      <c r="AP792" s="0" t="n">
        <f aca="false">X792^2</f>
        <v>2497.80295862037</v>
      </c>
      <c r="AQ792" s="0" t="n">
        <f aca="false">Y792^2</f>
        <v>783.351533750661</v>
      </c>
      <c r="AR792" s="0" t="n">
        <f aca="false">Z792^2</f>
        <v>223.582299310507</v>
      </c>
      <c r="AS792" s="0" t="n">
        <f aca="false">AA792^2</f>
        <v>1259.13327561221</v>
      </c>
      <c r="AT792" s="0" t="n">
        <f aca="false">AB792^2</f>
        <v>52.5940201805362</v>
      </c>
      <c r="AU792" s="19" t="n">
        <f aca="false">ABS(T792/$C792)</f>
        <v>0.00561899218786702</v>
      </c>
      <c r="AV792" s="19" t="n">
        <f aca="false">ABS(U792/$C792)</f>
        <v>0.000535406440298178</v>
      </c>
      <c r="AW792" s="19" t="n">
        <f aca="false">ABS(V792/$C792)</f>
        <v>0.000452633672321512</v>
      </c>
      <c r="AX792" s="19" t="n">
        <f aca="false">ABS(W792/$C792)</f>
        <v>0.0020159434317753</v>
      </c>
      <c r="AY792" s="19" t="n">
        <f aca="false">ABS(X792/$C792)</f>
        <v>0.0103478733337877</v>
      </c>
      <c r="AZ792" s="19" t="n">
        <f aca="false">ABS(Y792/$C792)</f>
        <v>0.00579495896713345</v>
      </c>
      <c r="BA792" s="19" t="n">
        <f aca="false">ABS(Z792/$C792)</f>
        <v>0.00309592709575755</v>
      </c>
      <c r="BB792" s="19" t="n">
        <f aca="false">ABS(AA792/$C792)</f>
        <v>0.00734696323849843</v>
      </c>
      <c r="BC792" s="19" t="n">
        <f aca="false">ABS(AB792/$C792)</f>
        <v>0.00150155139039458</v>
      </c>
      <c r="BE792" s="0" t="n">
        <v>4857.29063516949</v>
      </c>
      <c r="BF792" s="0" t="n">
        <v>4832.31914923115</v>
      </c>
      <c r="BG792" s="0" t="n">
        <v>4831.91255453318</v>
      </c>
      <c r="BH792" s="0" t="n">
        <v>4839.59181276034</v>
      </c>
      <c r="BI792" s="0" t="n">
        <v>4880.51974841813</v>
      </c>
      <c r="BJ792" s="0" t="n">
        <v>4801.2232577471</v>
      </c>
      <c r="BK792" s="0" t="n">
        <v>4844.89688642644</v>
      </c>
      <c r="BL792" s="0" t="n">
        <v>4793.59953410732</v>
      </c>
      <c r="BM792" s="0" t="n">
        <v>4837.06502669515</v>
      </c>
      <c r="BN792" s="0" t="n">
        <f aca="false">BE792-$C792</f>
        <v>27.5035721694903</v>
      </c>
      <c r="BO792" s="0" t="n">
        <f aca="false">BF792-$C792</f>
        <v>2.53208623115006</v>
      </c>
      <c r="BP792" s="0" t="n">
        <f aca="false">BG792-$C792</f>
        <v>2.12549153318014</v>
      </c>
      <c r="BQ792" s="0" t="n">
        <f aca="false">BH792-$C792</f>
        <v>9.8047497603402</v>
      </c>
      <c r="BR792" s="0" t="n">
        <f aca="false">BI792-$C792</f>
        <v>50.7326854181301</v>
      </c>
      <c r="BS792" s="0" t="n">
        <f aca="false">BJ792-$C792</f>
        <v>-28.5638052528993</v>
      </c>
      <c r="BT792" s="0" t="n">
        <f aca="false">BK792-$C792</f>
        <v>15.10982342644</v>
      </c>
      <c r="BU792" s="0" t="n">
        <f aca="false">BL792-$C792</f>
        <v>-36.1875288926794</v>
      </c>
      <c r="BV792" s="0" t="n">
        <f aca="false">BM792-$C792</f>
        <v>7.27796369514999</v>
      </c>
      <c r="BW792" s="0" t="n">
        <f aca="false">ABS(BN792)</f>
        <v>27.5035721694903</v>
      </c>
      <c r="BX792" s="0" t="n">
        <f aca="false">ABS(BO792)</f>
        <v>2.53208623115006</v>
      </c>
      <c r="BY792" s="0" t="n">
        <f aca="false">ABS(BP792)</f>
        <v>2.12549153318014</v>
      </c>
      <c r="BZ792" s="0" t="n">
        <f aca="false">ABS(BQ792)</f>
        <v>9.8047497603402</v>
      </c>
      <c r="CA792" s="0" t="n">
        <f aca="false">ABS(BR792)</f>
        <v>50.7326854181301</v>
      </c>
      <c r="CB792" s="0" t="n">
        <f aca="false">ABS(BS792)</f>
        <v>28.5638052528993</v>
      </c>
      <c r="CC792" s="0" t="n">
        <f aca="false">ABS(BT792)</f>
        <v>15.10982342644</v>
      </c>
      <c r="CD792" s="0" t="n">
        <f aca="false">ABS(BU792)</f>
        <v>36.1875288926794</v>
      </c>
      <c r="CE792" s="0" t="n">
        <f aca="false">ABS(BV792)</f>
        <v>7.27796369514999</v>
      </c>
      <c r="CF792" s="0" t="n">
        <f aca="false">BN792^2</f>
        <v>756.446482082363</v>
      </c>
      <c r="CG792" s="0" t="n">
        <f aca="false">BO792^2</f>
        <v>6.41146068197972</v>
      </c>
      <c r="CH792" s="0" t="n">
        <f aca="false">BP792^2</f>
        <v>4.51771425762046</v>
      </c>
      <c r="CI792" s="0" t="n">
        <f aca="false">BQ792^2</f>
        <v>96.1331178628912</v>
      </c>
      <c r="CJ792" s="0" t="n">
        <f aca="false">BR792^2</f>
        <v>2573.80536973495</v>
      </c>
      <c r="CK792" s="0" t="n">
        <f aca="false">BS792^2</f>
        <v>815.890970525559</v>
      </c>
      <c r="CL792" s="0" t="n">
        <f aca="false">BT792^2</f>
        <v>228.306763978195</v>
      </c>
      <c r="CM792" s="0" t="n">
        <f aca="false">BU792^2</f>
        <v>1309.53724735851</v>
      </c>
      <c r="CN792" s="0" t="n">
        <f aca="false">BV792^2</f>
        <v>52.9687555479213</v>
      </c>
      <c r="CO792" s="19" t="n">
        <f aca="false">ABS(BN792/$C792)</f>
        <v>0.00569457241297193</v>
      </c>
      <c r="CP792" s="19" t="n">
        <f aca="false">ABS(BO792/$C792)</f>
        <v>0.000524264568627886</v>
      </c>
      <c r="CQ792" s="19" t="n">
        <f aca="false">ABS(BP792/$C792)</f>
        <v>0.00044007976034114</v>
      </c>
      <c r="CR792" s="19" t="n">
        <f aca="false">ABS(BQ792/$C792)</f>
        <v>0.00203005839231536</v>
      </c>
      <c r="CS792" s="19" t="n">
        <f aca="false">ABS(BR792/$C792)</f>
        <v>0.0105041246656148</v>
      </c>
      <c r="CT792" s="19" t="n">
        <f aca="false">ABS(BS792/$C792)</f>
        <v>0.00591409204594505</v>
      </c>
      <c r="CU792" s="19" t="n">
        <f aca="false">ABS(BT792/$C792)</f>
        <v>0.00312846575415068</v>
      </c>
      <c r="CV792" s="19" t="n">
        <f aca="false">ABS(BU792/$C792)</f>
        <v>0.0074925723268237</v>
      </c>
      <c r="CW792" s="19" t="n">
        <f aca="false">ABS(BV792/$C792)</f>
        <v>0.00150689121491682</v>
      </c>
    </row>
    <row r="793" customFormat="false" ht="13.8" hidden="false" customHeight="false" outlineLevel="0" collapsed="false">
      <c r="A793" s="0" t="n">
        <f aca="false">A792+1</f>
        <v>788</v>
      </c>
      <c r="B793" s="0" t="n">
        <f aca="false">B792+1/12</f>
        <v>2013.58333333327</v>
      </c>
      <c r="C793" s="0" t="n">
        <v>4848.774335</v>
      </c>
      <c r="E793" s="0" t="n">
        <v>4861.2726921652</v>
      </c>
      <c r="F793" s="0" t="n">
        <f aca="false">E793-C793</f>
        <v>12.4983571652001</v>
      </c>
      <c r="G793" s="0" t="n">
        <f aca="false">ABS(F793)</f>
        <v>12.4983571652001</v>
      </c>
      <c r="H793" s="0" t="n">
        <f aca="false">F793^2</f>
        <v>156.208931828909</v>
      </c>
      <c r="I793" s="19" t="n">
        <f aca="false">ABS(F793/C793)</f>
        <v>0.00257763226368012</v>
      </c>
      <c r="K793" s="0" t="n">
        <v>4855.61730301422</v>
      </c>
      <c r="L793" s="0" t="n">
        <v>4878.10736427387</v>
      </c>
      <c r="M793" s="0" t="n">
        <v>4850.79233092169</v>
      </c>
      <c r="N793" s="0" t="n">
        <v>4853.22708854154</v>
      </c>
      <c r="O793" s="0" t="n">
        <v>4963.67246021969</v>
      </c>
      <c r="P793" s="0" t="n">
        <v>4855.50600382084</v>
      </c>
      <c r="Q793" s="0" t="n">
        <v>4832.91997703246</v>
      </c>
      <c r="R793" s="0" t="n">
        <v>4825.20907552922</v>
      </c>
      <c r="S793" s="0" t="n">
        <v>4813.1717631726</v>
      </c>
      <c r="T793" s="0" t="n">
        <f aca="false">K793-$C793</f>
        <v>6.84296801421988</v>
      </c>
      <c r="U793" s="0" t="n">
        <f aca="false">L793-$C793</f>
        <v>29.3330292738701</v>
      </c>
      <c r="V793" s="0" t="n">
        <f aca="false">M793-$C793</f>
        <v>2.01799592169027</v>
      </c>
      <c r="W793" s="0" t="n">
        <f aca="false">N793-$C793</f>
        <v>4.45275354154001</v>
      </c>
      <c r="X793" s="0" t="n">
        <f aca="false">O793-$C793</f>
        <v>114.89812521969</v>
      </c>
      <c r="Y793" s="0" t="n">
        <f aca="false">P793-$C793</f>
        <v>6.73166882084024</v>
      </c>
      <c r="Z793" s="0" t="n">
        <f aca="false">Q793-$C793</f>
        <v>-15.8543579675397</v>
      </c>
      <c r="AA793" s="0" t="n">
        <f aca="false">R793-$C793</f>
        <v>-23.5652594707799</v>
      </c>
      <c r="AB793" s="0" t="n">
        <f aca="false">S793-$C793</f>
        <v>-35.6025718274004</v>
      </c>
      <c r="AC793" s="0" t="n">
        <f aca="false">ABS(T793)</f>
        <v>6.84296801421988</v>
      </c>
      <c r="AD793" s="0" t="n">
        <f aca="false">ABS(U793)</f>
        <v>29.3330292738701</v>
      </c>
      <c r="AE793" s="0" t="n">
        <f aca="false">ABS(V793)</f>
        <v>2.01799592169027</v>
      </c>
      <c r="AF793" s="0" t="n">
        <f aca="false">ABS(W793)</f>
        <v>4.45275354154001</v>
      </c>
      <c r="AG793" s="0" t="n">
        <f aca="false">ABS(X793)</f>
        <v>114.89812521969</v>
      </c>
      <c r="AH793" s="0" t="n">
        <f aca="false">ABS(Y793)</f>
        <v>6.73166882084024</v>
      </c>
      <c r="AI793" s="0" t="n">
        <f aca="false">ABS(Z793)</f>
        <v>15.8543579675397</v>
      </c>
      <c r="AJ793" s="0" t="n">
        <f aca="false">ABS(AA793)</f>
        <v>23.5652594707799</v>
      </c>
      <c r="AK793" s="0" t="n">
        <f aca="false">ABS(AB793)</f>
        <v>35.6025718274004</v>
      </c>
      <c r="AL793" s="0" t="n">
        <f aca="false">T793^2</f>
        <v>46.8262112436363</v>
      </c>
      <c r="AM793" s="0" t="n">
        <f aca="false">U793^2</f>
        <v>860.426606381722</v>
      </c>
      <c r="AN793" s="0" t="n">
        <f aca="false">V793^2</f>
        <v>4.07230753995857</v>
      </c>
      <c r="AO793" s="0" t="n">
        <f aca="false">W793^2</f>
        <v>19.8270141016971</v>
      </c>
      <c r="AP793" s="0" t="n">
        <f aca="false">X793^2</f>
        <v>13201.5791789996</v>
      </c>
      <c r="AQ793" s="0" t="n">
        <f aca="false">Y793^2</f>
        <v>45.3153651134726</v>
      </c>
      <c r="AR793" s="0" t="n">
        <f aca="false">Z793^2</f>
        <v>251.36066656289</v>
      </c>
      <c r="AS793" s="0" t="n">
        <f aca="false">AA793^2</f>
        <v>555.321453925181</v>
      </c>
      <c r="AT793" s="0" t="n">
        <f aca="false">AB793^2</f>
        <v>1267.54312072521</v>
      </c>
      <c r="AU793" s="19" t="n">
        <f aca="false">ABS(T793/$C793)</f>
        <v>0.00141127789033681</v>
      </c>
      <c r="AV793" s="19" t="n">
        <f aca="false">ABS(U793/$C793)</f>
        <v>0.00604957608815367</v>
      </c>
      <c r="AW793" s="19" t="n">
        <f aca="false">ABS(V793/$C793)</f>
        <v>0.00041618680975222</v>
      </c>
      <c r="AX793" s="19" t="n">
        <f aca="false">ABS(W793/$C793)</f>
        <v>0.000918325587850196</v>
      </c>
      <c r="AY793" s="19" t="n">
        <f aca="false">ABS(X793/$C793)</f>
        <v>0.0236963234998009</v>
      </c>
      <c r="AZ793" s="19" t="n">
        <f aca="false">ABS(Y793/$C793)</f>
        <v>0.00138832380221286</v>
      </c>
      <c r="BA793" s="19" t="n">
        <f aca="false">ABS(Z793/$C793)</f>
        <v>0.00326976610420899</v>
      </c>
      <c r="BB793" s="19" t="n">
        <f aca="false">ABS(AA793/$C793)</f>
        <v>0.00486004458913991</v>
      </c>
      <c r="BC793" s="19" t="n">
        <f aca="false">ABS(AB793/$C793)</f>
        <v>0.00734259203824106</v>
      </c>
      <c r="BE793" s="0" t="n">
        <v>4855.49043671678</v>
      </c>
      <c r="BF793" s="0" t="n">
        <v>4878.48501335548</v>
      </c>
      <c r="BG793" s="0" t="n">
        <v>4850.55722691889</v>
      </c>
      <c r="BH793" s="0" t="n">
        <v>4853.04660300551</v>
      </c>
      <c r="BI793" s="0" t="n">
        <v>4965.96957525188</v>
      </c>
      <c r="BJ793" s="0" t="n">
        <v>4855.37664076921</v>
      </c>
      <c r="BK793" s="0" t="n">
        <v>4832.28394582485</v>
      </c>
      <c r="BL793" s="0" t="n">
        <v>4824.40006709626</v>
      </c>
      <c r="BM793" s="0" t="n">
        <v>4812.09272394087</v>
      </c>
      <c r="BN793" s="0" t="n">
        <f aca="false">BE793-$C793</f>
        <v>6.71610171678003</v>
      </c>
      <c r="BO793" s="0" t="n">
        <f aca="false">BF793-$C793</f>
        <v>29.71067835548</v>
      </c>
      <c r="BP793" s="0" t="n">
        <f aca="false">BG793-$C793</f>
        <v>1.78289191888962</v>
      </c>
      <c r="BQ793" s="0" t="n">
        <f aca="false">BH793-$C793</f>
        <v>4.27226800551034</v>
      </c>
      <c r="BR793" s="0" t="n">
        <f aca="false">BI793-$C793</f>
        <v>117.19524025188</v>
      </c>
      <c r="BS793" s="0" t="n">
        <f aca="false">BJ793-$C793</f>
        <v>6.60230576921003</v>
      </c>
      <c r="BT793" s="0" t="n">
        <f aca="false">BK793-$C793</f>
        <v>-16.4903891751501</v>
      </c>
      <c r="BU793" s="0" t="n">
        <f aca="false">BL793-$C793</f>
        <v>-24.3742679037405</v>
      </c>
      <c r="BV793" s="0" t="n">
        <f aca="false">BM793-$C793</f>
        <v>-36.6816110591299</v>
      </c>
      <c r="BW793" s="0" t="n">
        <f aca="false">ABS(BN793)</f>
        <v>6.71610171678003</v>
      </c>
      <c r="BX793" s="0" t="n">
        <f aca="false">ABS(BO793)</f>
        <v>29.71067835548</v>
      </c>
      <c r="BY793" s="0" t="n">
        <f aca="false">ABS(BP793)</f>
        <v>1.78289191888962</v>
      </c>
      <c r="BZ793" s="0" t="n">
        <f aca="false">ABS(BQ793)</f>
        <v>4.27226800551034</v>
      </c>
      <c r="CA793" s="0" t="n">
        <f aca="false">ABS(BR793)</f>
        <v>117.19524025188</v>
      </c>
      <c r="CB793" s="0" t="n">
        <f aca="false">ABS(BS793)</f>
        <v>6.60230576921003</v>
      </c>
      <c r="CC793" s="0" t="n">
        <f aca="false">ABS(BT793)</f>
        <v>16.4903891751501</v>
      </c>
      <c r="CD793" s="0" t="n">
        <f aca="false">ABS(BU793)</f>
        <v>24.3742679037405</v>
      </c>
      <c r="CE793" s="0" t="n">
        <f aca="false">ABS(BV793)</f>
        <v>36.6816110591299</v>
      </c>
      <c r="CF793" s="0" t="n">
        <f aca="false">BN793^2</f>
        <v>45.1060222701357</v>
      </c>
      <c r="CG793" s="0" t="n">
        <f aca="false">BO793^2</f>
        <v>882.724408342789</v>
      </c>
      <c r="CH793" s="0" t="n">
        <f aca="false">BP793^2</f>
        <v>3.1787035944419</v>
      </c>
      <c r="CI793" s="0" t="n">
        <f aca="false">BQ793^2</f>
        <v>18.2522739109073</v>
      </c>
      <c r="CJ793" s="0" t="n">
        <f aca="false">BR793^2</f>
        <v>13734.7243376959</v>
      </c>
      <c r="CK793" s="0" t="n">
        <f aca="false">BS793^2</f>
        <v>43.5904414701441</v>
      </c>
      <c r="CL793" s="0" t="n">
        <f aca="false">BT793^2</f>
        <v>271.932935147907</v>
      </c>
      <c r="CM793" s="0" t="n">
        <f aca="false">BU793^2</f>
        <v>594.104935843313</v>
      </c>
      <c r="CN793" s="0" t="n">
        <f aca="false">BV793^2</f>
        <v>1345.54058989328</v>
      </c>
      <c r="CO793" s="19" t="n">
        <f aca="false">ABS(BN793/$C793)</f>
        <v>0.00138511327869024</v>
      </c>
      <c r="CP793" s="19" t="n">
        <f aca="false">ABS(BO793/$C793)</f>
        <v>0.00612746156095924</v>
      </c>
      <c r="CQ793" s="19" t="n">
        <f aca="false">ABS(BP793/$C793)</f>
        <v>0.000367699504187004</v>
      </c>
      <c r="CR793" s="19" t="n">
        <f aca="false">ABS(BQ793/$C793)</f>
        <v>0.00088110266849724</v>
      </c>
      <c r="CS793" s="19" t="n">
        <f aca="false">ABS(BR793/$C793)</f>
        <v>0.0241700751890892</v>
      </c>
      <c r="CT793" s="19" t="n">
        <f aca="false">ABS(BS793/$C793)</f>
        <v>0.00136164426575837</v>
      </c>
      <c r="CU793" s="19" t="n">
        <f aca="false">ABS(BT793/$C793)</f>
        <v>0.00340093970884933</v>
      </c>
      <c r="CV793" s="19" t="n">
        <f aca="false">ABS(BU793/$C793)</f>
        <v>0.00502689261651083</v>
      </c>
      <c r="CW793" s="19" t="n">
        <f aca="false">ABS(BV793/$C793)</f>
        <v>0.00756513059276618</v>
      </c>
    </row>
    <row r="794" customFormat="false" ht="13.8" hidden="false" customHeight="false" outlineLevel="0" collapsed="false">
      <c r="A794" s="0" t="n">
        <f aca="false">A793+1</f>
        <v>789</v>
      </c>
      <c r="B794" s="0" t="n">
        <f aca="false">B793+1/12</f>
        <v>2013.66666666661</v>
      </c>
      <c r="C794" s="0" t="n">
        <v>4995.819128</v>
      </c>
      <c r="E794" s="0" t="n">
        <v>4888.50550986007</v>
      </c>
      <c r="F794" s="0" t="n">
        <f aca="false">E794-C794</f>
        <v>-107.31361813993</v>
      </c>
      <c r="G794" s="0" t="n">
        <f aca="false">ABS(F794)</f>
        <v>107.31361813993</v>
      </c>
      <c r="H794" s="0" t="n">
        <f aca="false">F794^2</f>
        <v>11516.2126382828</v>
      </c>
      <c r="I794" s="19" t="n">
        <f aca="false">ABS(F794/C794)</f>
        <v>0.0214806852270674</v>
      </c>
      <c r="K794" s="0" t="n">
        <v>4901.25282605287</v>
      </c>
      <c r="L794" s="0" t="n">
        <v>4900.81747968876</v>
      </c>
      <c r="M794" s="0" t="n">
        <v>4877.77080814215</v>
      </c>
      <c r="N794" s="0" t="n">
        <v>4916.07022644719</v>
      </c>
      <c r="O794" s="0" t="n">
        <v>5025.42987823318</v>
      </c>
      <c r="P794" s="0" t="n">
        <v>4899.74320442819</v>
      </c>
      <c r="Q794" s="0" t="n">
        <v>4927.00069457525</v>
      </c>
      <c r="R794" s="0" t="n">
        <v>4973.33039959383</v>
      </c>
      <c r="S794" s="0" t="n">
        <v>4890.57552400504</v>
      </c>
      <c r="T794" s="0" t="n">
        <f aca="false">K794-$C794</f>
        <v>-94.5663019471303</v>
      </c>
      <c r="U794" s="0" t="n">
        <f aca="false">L794-$C794</f>
        <v>-95.0016483112404</v>
      </c>
      <c r="V794" s="0" t="n">
        <f aca="false">M794-$C794</f>
        <v>-118.04831985785</v>
      </c>
      <c r="W794" s="0" t="n">
        <f aca="false">N794-$C794</f>
        <v>-79.7489015528099</v>
      </c>
      <c r="X794" s="0" t="n">
        <f aca="false">O794-$C794</f>
        <v>29.6107502331797</v>
      </c>
      <c r="Y794" s="0" t="n">
        <f aca="false">P794-$C794</f>
        <v>-96.0759235718097</v>
      </c>
      <c r="Z794" s="0" t="n">
        <f aca="false">Q794-$C794</f>
        <v>-68.8184334247499</v>
      </c>
      <c r="AA794" s="0" t="n">
        <f aca="false">R794-$C794</f>
        <v>-22.4887284061697</v>
      </c>
      <c r="AB794" s="0" t="n">
        <f aca="false">S794-$C794</f>
        <v>-105.24360399496</v>
      </c>
      <c r="AC794" s="0" t="n">
        <f aca="false">ABS(T794)</f>
        <v>94.5663019471303</v>
      </c>
      <c r="AD794" s="0" t="n">
        <f aca="false">ABS(U794)</f>
        <v>95.0016483112404</v>
      </c>
      <c r="AE794" s="0" t="n">
        <f aca="false">ABS(V794)</f>
        <v>118.04831985785</v>
      </c>
      <c r="AF794" s="0" t="n">
        <f aca="false">ABS(W794)</f>
        <v>79.7489015528099</v>
      </c>
      <c r="AG794" s="0" t="n">
        <f aca="false">ABS(X794)</f>
        <v>29.6107502331797</v>
      </c>
      <c r="AH794" s="0" t="n">
        <f aca="false">ABS(Y794)</f>
        <v>96.0759235718097</v>
      </c>
      <c r="AI794" s="0" t="n">
        <f aca="false">ABS(Z794)</f>
        <v>68.8184334247499</v>
      </c>
      <c r="AJ794" s="0" t="n">
        <f aca="false">ABS(AA794)</f>
        <v>22.4887284061697</v>
      </c>
      <c r="AK794" s="0" t="n">
        <f aca="false">ABS(AB794)</f>
        <v>105.24360399496</v>
      </c>
      <c r="AL794" s="0" t="n">
        <f aca="false">T794^2</f>
        <v>8942.78546395583</v>
      </c>
      <c r="AM794" s="0" t="n">
        <f aca="false">U794^2</f>
        <v>9025.3131818526</v>
      </c>
      <c r="AN794" s="0" t="n">
        <f aca="false">V794^2</f>
        <v>13935.4058212614</v>
      </c>
      <c r="AO794" s="0" t="n">
        <f aca="false">W794^2</f>
        <v>6359.88729887977</v>
      </c>
      <c r="AP794" s="0" t="n">
        <f aca="false">X794^2</f>
        <v>876.796529371753</v>
      </c>
      <c r="AQ794" s="0" t="n">
        <f aca="false">Y794^2</f>
        <v>9230.58309017621</v>
      </c>
      <c r="AR794" s="0" t="n">
        <f aca="false">Z794^2</f>
        <v>4735.97677903673</v>
      </c>
      <c r="AS794" s="0" t="n">
        <f aca="false">AA794^2</f>
        <v>505.742905326463</v>
      </c>
      <c r="AT794" s="0" t="n">
        <f aca="false">AB794^2</f>
        <v>11076.2161818479</v>
      </c>
      <c r="AU794" s="19" t="n">
        <f aca="false">ABS(T794/$C794)</f>
        <v>0.0189290884085694</v>
      </c>
      <c r="AV794" s="19" t="n">
        <f aca="false">ABS(U794/$C794)</f>
        <v>0.0190162305474167</v>
      </c>
      <c r="AW794" s="19" t="n">
        <f aca="false">ABS(V794/$C794)</f>
        <v>0.0236294222895759</v>
      </c>
      <c r="AX794" s="19" t="n">
        <f aca="false">ABS(W794/$C794)</f>
        <v>0.0159631282697662</v>
      </c>
      <c r="AY794" s="19" t="n">
        <f aca="false">ABS(X794/$C794)</f>
        <v>0.00592710614105645</v>
      </c>
      <c r="AZ794" s="19" t="n">
        <f aca="false">ABS(Y794/$C794)</f>
        <v>0.0192312654061734</v>
      </c>
      <c r="BA794" s="19" t="n">
        <f aca="false">ABS(Z794/$C794)</f>
        <v>0.0137752051588587</v>
      </c>
      <c r="BB794" s="19" t="n">
        <f aca="false">ABS(AA794/$C794)</f>
        <v>0.0045015097284302</v>
      </c>
      <c r="BC794" s="19" t="n">
        <f aca="false">ABS(AB794/$C794)</f>
        <v>0.0210663359297975</v>
      </c>
      <c r="BE794" s="0" t="n">
        <v>4901.61126541744</v>
      </c>
      <c r="BF794" s="0" t="n">
        <v>4901.16367763155</v>
      </c>
      <c r="BG794" s="0" t="n">
        <v>4877.468961102</v>
      </c>
      <c r="BH794" s="0" t="n">
        <v>4916.84531348109</v>
      </c>
      <c r="BI794" s="0" t="n">
        <v>5029.28002855909</v>
      </c>
      <c r="BJ794" s="0" t="n">
        <v>4900.05919502883</v>
      </c>
      <c r="BK794" s="0" t="n">
        <v>4928.08313336783</v>
      </c>
      <c r="BL794" s="0" t="n">
        <v>4975.71557456841</v>
      </c>
      <c r="BM794" s="0" t="n">
        <v>4890.6337303399</v>
      </c>
      <c r="BN794" s="0" t="n">
        <f aca="false">BE794-$C794</f>
        <v>-94.2078625825598</v>
      </c>
      <c r="BO794" s="0" t="n">
        <f aca="false">BF794-$C794</f>
        <v>-94.6554503684502</v>
      </c>
      <c r="BP794" s="0" t="n">
        <f aca="false">BG794-$C794</f>
        <v>-118.350166898</v>
      </c>
      <c r="BQ794" s="0" t="n">
        <f aca="false">BH794-$C794</f>
        <v>-78.9738145189103</v>
      </c>
      <c r="BR794" s="0" t="n">
        <f aca="false">BI794-$C794</f>
        <v>33.4609005590901</v>
      </c>
      <c r="BS794" s="0" t="n">
        <f aca="false">BJ794-$C794</f>
        <v>-95.7599329711702</v>
      </c>
      <c r="BT794" s="0" t="n">
        <f aca="false">BK794-$C794</f>
        <v>-67.7359946321703</v>
      </c>
      <c r="BU794" s="0" t="n">
        <f aca="false">BL794-$C794</f>
        <v>-20.1035534315897</v>
      </c>
      <c r="BV794" s="0" t="n">
        <f aca="false">BM794-$C794</f>
        <v>-105.185397660101</v>
      </c>
      <c r="BW794" s="0" t="n">
        <f aca="false">ABS(BN794)</f>
        <v>94.2078625825598</v>
      </c>
      <c r="BX794" s="0" t="n">
        <f aca="false">ABS(BO794)</f>
        <v>94.6554503684502</v>
      </c>
      <c r="BY794" s="0" t="n">
        <f aca="false">ABS(BP794)</f>
        <v>118.350166898</v>
      </c>
      <c r="BZ794" s="0" t="n">
        <f aca="false">ABS(BQ794)</f>
        <v>78.9738145189103</v>
      </c>
      <c r="CA794" s="0" t="n">
        <f aca="false">ABS(BR794)</f>
        <v>33.4609005590901</v>
      </c>
      <c r="CB794" s="0" t="n">
        <f aca="false">ABS(BS794)</f>
        <v>95.7599329711702</v>
      </c>
      <c r="CC794" s="0" t="n">
        <f aca="false">ABS(BT794)</f>
        <v>67.7359946321703</v>
      </c>
      <c r="CD794" s="0" t="n">
        <f aca="false">ABS(BU794)</f>
        <v>20.1035534315897</v>
      </c>
      <c r="CE794" s="0" t="n">
        <f aca="false">ABS(BV794)</f>
        <v>105.185397660101</v>
      </c>
      <c r="CF794" s="0" t="n">
        <f aca="false">BN794^2</f>
        <v>8875.12137237446</v>
      </c>
      <c r="CG794" s="0" t="n">
        <f aca="false">BO794^2</f>
        <v>8959.65428445413</v>
      </c>
      <c r="CH794" s="0" t="n">
        <f aca="false">BP794^2</f>
        <v>14006.7620047844</v>
      </c>
      <c r="CI794" s="0" t="n">
        <f aca="false">BQ794^2</f>
        <v>6236.86337966725</v>
      </c>
      <c r="CJ794" s="0" t="n">
        <f aca="false">BR794^2</f>
        <v>1119.63186622531</v>
      </c>
      <c r="CK794" s="0" t="n">
        <f aca="false">BS794^2</f>
        <v>9169.96476264301</v>
      </c>
      <c r="CL794" s="0" t="n">
        <f aca="false">BT794^2</f>
        <v>4588.16496880941</v>
      </c>
      <c r="CM794" s="0" t="n">
        <f aca="false">BU794^2</f>
        <v>404.152860576783</v>
      </c>
      <c r="CN794" s="0" t="n">
        <f aca="false">BV794^2</f>
        <v>11063.9678809135</v>
      </c>
      <c r="CO794" s="19" t="n">
        <f aca="false">ABS(BN794/$C794)</f>
        <v>0.0188573405419256</v>
      </c>
      <c r="CP794" s="19" t="n">
        <f aca="false">ABS(BO794/$C794)</f>
        <v>0.0189469330140354</v>
      </c>
      <c r="CQ794" s="19" t="n">
        <f aca="false">ABS(BP794/$C794)</f>
        <v>0.0236898422192043</v>
      </c>
      <c r="CR794" s="19" t="n">
        <f aca="false">ABS(BQ794/$C794)</f>
        <v>0.0158079811329215</v>
      </c>
      <c r="CS794" s="19" t="n">
        <f aca="false">ABS(BR794/$C794)</f>
        <v>0.00669778062451213</v>
      </c>
      <c r="CT794" s="19" t="n">
        <f aca="false">ABS(BS794/$C794)</f>
        <v>0.0191680143971718</v>
      </c>
      <c r="CU794" s="19" t="n">
        <f aca="false">ABS(BT794/$C794)</f>
        <v>0.0135585362273281</v>
      </c>
      <c r="CV794" s="19" t="n">
        <f aca="false">ABS(BU794/$C794)</f>
        <v>0.00402407551524746</v>
      </c>
      <c r="CW794" s="19" t="n">
        <f aca="false">ABS(BV794/$C794)</f>
        <v>0.0210546849205514</v>
      </c>
    </row>
    <row r="795" customFormat="false" ht="13.8" hidden="false" customHeight="false" outlineLevel="0" collapsed="false">
      <c r="A795" s="0" t="n">
        <f aca="false">A794+1</f>
        <v>790</v>
      </c>
      <c r="B795" s="0" t="n">
        <f aca="false">B794+1/12</f>
        <v>2013.74999999994</v>
      </c>
      <c r="C795" s="0" t="n">
        <v>4884.622678</v>
      </c>
      <c r="E795" s="0" t="n">
        <v>4814.88165417809</v>
      </c>
      <c r="F795" s="0" t="n">
        <f aca="false">E795-C795</f>
        <v>-69.7410238219099</v>
      </c>
      <c r="G795" s="0" t="n">
        <f aca="false">ABS(F795)</f>
        <v>69.7410238219099</v>
      </c>
      <c r="H795" s="0" t="n">
        <f aca="false">F795^2</f>
        <v>4863.81040372821</v>
      </c>
      <c r="I795" s="19" t="n">
        <f aca="false">ABS(F795/C795)</f>
        <v>0.0142776685978261</v>
      </c>
      <c r="K795" s="0" t="n">
        <v>4832.40559615309</v>
      </c>
      <c r="L795" s="0" t="n">
        <v>4862.17336300605</v>
      </c>
      <c r="M795" s="0" t="n">
        <v>4842.86427582902</v>
      </c>
      <c r="N795" s="0" t="n">
        <v>4800.04058087389</v>
      </c>
      <c r="O795" s="0" t="n">
        <v>4855.01417703076</v>
      </c>
      <c r="P795" s="0" t="n">
        <v>4823.66312805911</v>
      </c>
      <c r="Q795" s="0" t="n">
        <v>4835.98472115516</v>
      </c>
      <c r="R795" s="0" t="n">
        <v>4877.05812117648</v>
      </c>
      <c r="S795" s="0" t="n">
        <v>4659.28468136361</v>
      </c>
      <c r="T795" s="0" t="n">
        <f aca="false">K795-$C795</f>
        <v>-52.2170818469094</v>
      </c>
      <c r="U795" s="0" t="n">
        <f aca="false">L795-$C795</f>
        <v>-22.4493149939499</v>
      </c>
      <c r="V795" s="0" t="n">
        <f aca="false">M795-$C795</f>
        <v>-41.7584021709799</v>
      </c>
      <c r="W795" s="0" t="n">
        <f aca="false">N795-$C795</f>
        <v>-84.5820971261101</v>
      </c>
      <c r="X795" s="0" t="n">
        <f aca="false">O795-$C795</f>
        <v>-29.6085009692397</v>
      </c>
      <c r="Y795" s="0" t="n">
        <f aca="false">P795-$C795</f>
        <v>-60.9595499408897</v>
      </c>
      <c r="Z795" s="0" t="n">
        <f aca="false">Q795-$C795</f>
        <v>-48.6379568448401</v>
      </c>
      <c r="AA795" s="0" t="n">
        <f aca="false">R795-$C795</f>
        <v>-7.56455682351952</v>
      </c>
      <c r="AB795" s="0" t="n">
        <f aca="false">S795-$C795</f>
        <v>-225.33799663639</v>
      </c>
      <c r="AC795" s="0" t="n">
        <f aca="false">ABS(T795)</f>
        <v>52.2170818469094</v>
      </c>
      <c r="AD795" s="0" t="n">
        <f aca="false">ABS(U795)</f>
        <v>22.4493149939499</v>
      </c>
      <c r="AE795" s="0" t="n">
        <f aca="false">ABS(V795)</f>
        <v>41.7584021709799</v>
      </c>
      <c r="AF795" s="0" t="n">
        <f aca="false">ABS(W795)</f>
        <v>84.5820971261101</v>
      </c>
      <c r="AG795" s="0" t="n">
        <f aca="false">ABS(X795)</f>
        <v>29.6085009692397</v>
      </c>
      <c r="AH795" s="0" t="n">
        <f aca="false">ABS(Y795)</f>
        <v>60.9595499408897</v>
      </c>
      <c r="AI795" s="0" t="n">
        <f aca="false">ABS(Z795)</f>
        <v>48.6379568448401</v>
      </c>
      <c r="AJ795" s="0" t="n">
        <f aca="false">ABS(AA795)</f>
        <v>7.56455682351952</v>
      </c>
      <c r="AK795" s="0" t="n">
        <f aca="false">ABS(AB795)</f>
        <v>225.33799663639</v>
      </c>
      <c r="AL795" s="0" t="n">
        <f aca="false">T795^2</f>
        <v>2726.62363660684</v>
      </c>
      <c r="AM795" s="0" t="n">
        <f aca="false">U795^2</f>
        <v>503.971743697583</v>
      </c>
      <c r="AN795" s="0" t="n">
        <f aca="false">V795^2</f>
        <v>1743.7641518733</v>
      </c>
      <c r="AO795" s="0" t="n">
        <f aca="false">W795^2</f>
        <v>7154.13115425072</v>
      </c>
      <c r="AP795" s="0" t="n">
        <f aca="false">X795^2</f>
        <v>876.663329645467</v>
      </c>
      <c r="AQ795" s="0" t="n">
        <f aca="false">Y795^2</f>
        <v>3716.06672899583</v>
      </c>
      <c r="AR795" s="0" t="n">
        <f aca="false">Z795^2</f>
        <v>2365.65084604053</v>
      </c>
      <c r="AS795" s="0" t="n">
        <f aca="false">AA795^2</f>
        <v>57.2225199362558</v>
      </c>
      <c r="AT795" s="0" t="n">
        <f aca="false">AB795^2</f>
        <v>50777.2127281017</v>
      </c>
      <c r="AU795" s="19" t="n">
        <f aca="false">ABS(T795/$C795)</f>
        <v>0.0106900952825054</v>
      </c>
      <c r="AV795" s="19" t="n">
        <f aca="false">ABS(U795/$C795)</f>
        <v>0.00459591589234852</v>
      </c>
      <c r="AW795" s="19" t="n">
        <f aca="false">ABS(V795/$C795)</f>
        <v>0.00854895145925202</v>
      </c>
      <c r="AX795" s="19" t="n">
        <f aca="false">ABS(W795/$C795)</f>
        <v>0.017315994028988</v>
      </c>
      <c r="AY795" s="19" t="n">
        <f aca="false">ABS(X795/$C795)</f>
        <v>0.00606157382485127</v>
      </c>
      <c r="AZ795" s="19" t="n">
        <f aca="false">ABS(Y795/$C795)</f>
        <v>0.0124798892277702</v>
      </c>
      <c r="BA795" s="19" t="n">
        <f aca="false">ABS(Z795/$C795)</f>
        <v>0.00995736212418344</v>
      </c>
      <c r="BB795" s="19" t="n">
        <f aca="false">ABS(AA795/$C795)</f>
        <v>0.00154864711609907</v>
      </c>
      <c r="BC795" s="19" t="n">
        <f aca="false">ABS(AB795/$C795)</f>
        <v>0.0461321194063346</v>
      </c>
      <c r="BE795" s="0" t="n">
        <v>4832.62628710846</v>
      </c>
      <c r="BF795" s="0" t="n">
        <v>4862.76893975568</v>
      </c>
      <c r="BG795" s="0" t="n">
        <v>4843.216680072</v>
      </c>
      <c r="BH795" s="0" t="n">
        <v>4799.85367711383</v>
      </c>
      <c r="BI795" s="0" t="n">
        <v>4855.51959326771</v>
      </c>
      <c r="BJ795" s="0" t="n">
        <v>4823.77371915003</v>
      </c>
      <c r="BK795" s="0" t="n">
        <v>4836.2504864732</v>
      </c>
      <c r="BL795" s="0" t="n">
        <v>4877.84115183949</v>
      </c>
      <c r="BM795" s="0" t="n">
        <v>4657.32514254344</v>
      </c>
      <c r="BN795" s="0" t="n">
        <f aca="false">BE795-$C795</f>
        <v>-51.9963908915397</v>
      </c>
      <c r="BO795" s="0" t="n">
        <f aca="false">BF795-$C795</f>
        <v>-21.8537382443201</v>
      </c>
      <c r="BP795" s="0" t="n">
        <f aca="false">BG795-$C795</f>
        <v>-41.405997928</v>
      </c>
      <c r="BQ795" s="0" t="n">
        <f aca="false">BH795-$C795</f>
        <v>-84.76900088617</v>
      </c>
      <c r="BR795" s="0" t="n">
        <f aca="false">BI795-$C795</f>
        <v>-29.10308473229</v>
      </c>
      <c r="BS795" s="0" t="n">
        <f aca="false">BJ795-$C795</f>
        <v>-60.8489588499697</v>
      </c>
      <c r="BT795" s="0" t="n">
        <f aca="false">BK795-$C795</f>
        <v>-48.3721915267997</v>
      </c>
      <c r="BU795" s="0" t="n">
        <f aca="false">BL795-$C795</f>
        <v>-6.78152616051011</v>
      </c>
      <c r="BV795" s="0" t="n">
        <f aca="false">BM795-$C795</f>
        <v>-227.29753545656</v>
      </c>
      <c r="BW795" s="0" t="n">
        <f aca="false">ABS(BN795)</f>
        <v>51.9963908915397</v>
      </c>
      <c r="BX795" s="0" t="n">
        <f aca="false">ABS(BO795)</f>
        <v>21.8537382443201</v>
      </c>
      <c r="BY795" s="0" t="n">
        <f aca="false">ABS(BP795)</f>
        <v>41.405997928</v>
      </c>
      <c r="BZ795" s="0" t="n">
        <f aca="false">ABS(BQ795)</f>
        <v>84.76900088617</v>
      </c>
      <c r="CA795" s="0" t="n">
        <f aca="false">ABS(BR795)</f>
        <v>29.10308473229</v>
      </c>
      <c r="CB795" s="0" t="n">
        <f aca="false">ABS(BS795)</f>
        <v>60.8489588499697</v>
      </c>
      <c r="CC795" s="0" t="n">
        <f aca="false">ABS(BT795)</f>
        <v>48.3721915267997</v>
      </c>
      <c r="CD795" s="0" t="n">
        <f aca="false">ABS(BU795)</f>
        <v>6.78152616051011</v>
      </c>
      <c r="CE795" s="0" t="n">
        <f aca="false">ABS(BV795)</f>
        <v>227.29753545656</v>
      </c>
      <c r="CF795" s="0" t="n">
        <f aca="false">BN795^2</f>
        <v>2703.62466574579</v>
      </c>
      <c r="CG795" s="0" t="n">
        <f aca="false">BO795^2</f>
        <v>477.585875251258</v>
      </c>
      <c r="CH795" s="0" t="n">
        <f aca="false">BP795^2</f>
        <v>1714.45666441354</v>
      </c>
      <c r="CI795" s="0" t="n">
        <f aca="false">BQ795^2</f>
        <v>7185.7835112395</v>
      </c>
      <c r="CJ795" s="0" t="n">
        <f aca="false">BR795^2</f>
        <v>846.98954093485</v>
      </c>
      <c r="CK795" s="0" t="n">
        <f aca="false">BS795^2</f>
        <v>3702.5957931253</v>
      </c>
      <c r="CL795" s="0" t="n">
        <f aca="false">BT795^2</f>
        <v>2339.8689131054</v>
      </c>
      <c r="CM795" s="0" t="n">
        <f aca="false">BU795^2</f>
        <v>45.989097065683</v>
      </c>
      <c r="CN795" s="0" t="n">
        <f aca="false">BV795^2</f>
        <v>51664.169624626</v>
      </c>
      <c r="CO795" s="19" t="n">
        <f aca="false">ABS(BN795/$C795)</f>
        <v>0.0106449145244583</v>
      </c>
      <c r="CP795" s="19" t="n">
        <f aca="false">ABS(BO795/$C795)</f>
        <v>0.00447398697605551</v>
      </c>
      <c r="CQ795" s="19" t="n">
        <f aca="false">ABS(BP795/$C795)</f>
        <v>0.00847680581644286</v>
      </c>
      <c r="CR795" s="19" t="n">
        <f aca="false">ABS(BQ795/$C795)</f>
        <v>0.0173542577337568</v>
      </c>
      <c r="CS795" s="19" t="n">
        <f aca="false">ABS(BR795/$C795)</f>
        <v>0.00595810293871084</v>
      </c>
      <c r="CT795" s="19" t="n">
        <f aca="false">ABS(BS795/$C795)</f>
        <v>0.0124572485657957</v>
      </c>
      <c r="CU795" s="19" t="n">
        <f aca="false">ABS(BT795/$C795)</f>
        <v>0.00990295355763455</v>
      </c>
      <c r="CV795" s="19" t="n">
        <f aca="false">ABS(BU795/$C795)</f>
        <v>0.00138834186539153</v>
      </c>
      <c r="CW795" s="19" t="n">
        <f aca="false">ABS(BV795/$C795)</f>
        <v>0.046533284235095</v>
      </c>
    </row>
    <row r="796" customFormat="false" ht="13.8" hidden="false" customHeight="false" outlineLevel="0" collapsed="false">
      <c r="A796" s="0" t="n">
        <f aca="false">A795+1</f>
        <v>791</v>
      </c>
      <c r="B796" s="0" t="n">
        <f aca="false">B795+1/12</f>
        <v>2013.83333333327</v>
      </c>
      <c r="C796" s="0" t="n">
        <v>4641.002937</v>
      </c>
      <c r="E796" s="0" t="n">
        <v>4674.54920724214</v>
      </c>
      <c r="F796" s="0" t="n">
        <f aca="false">E796-C796</f>
        <v>33.5462702421401</v>
      </c>
      <c r="G796" s="0" t="n">
        <f aca="false">ABS(F796)</f>
        <v>33.5462702421401</v>
      </c>
      <c r="H796" s="0" t="n">
        <f aca="false">F796^2</f>
        <v>1125.35224715869</v>
      </c>
      <c r="I796" s="19" t="n">
        <f aca="false">ABS(F796/C796)</f>
        <v>0.00722823723611448</v>
      </c>
      <c r="K796" s="0" t="n">
        <v>4672.99511189343</v>
      </c>
      <c r="L796" s="0" t="n">
        <v>4684.36588311306</v>
      </c>
      <c r="M796" s="0" t="n">
        <v>4638.03885613094</v>
      </c>
      <c r="N796" s="0" t="n">
        <v>4623.62084824313</v>
      </c>
      <c r="O796" s="0" t="n">
        <v>4552.98981228734</v>
      </c>
      <c r="P796" s="0" t="n">
        <v>4652.64391743325</v>
      </c>
      <c r="Q796" s="0" t="n">
        <v>4656.60428017565</v>
      </c>
      <c r="R796" s="0" t="n">
        <v>4715.76678661718</v>
      </c>
      <c r="S796" s="0" t="n">
        <v>4505.752591584</v>
      </c>
      <c r="T796" s="0" t="n">
        <f aca="false">K796-$C796</f>
        <v>31.9921748934294</v>
      </c>
      <c r="U796" s="0" t="n">
        <f aca="false">L796-$C796</f>
        <v>43.3629461130595</v>
      </c>
      <c r="V796" s="0" t="n">
        <f aca="false">M796-$C796</f>
        <v>-2.96408086906013</v>
      </c>
      <c r="W796" s="0" t="n">
        <f aca="false">N796-$C796</f>
        <v>-17.38208875687</v>
      </c>
      <c r="X796" s="0" t="n">
        <f aca="false">O796-$C796</f>
        <v>-88.0131247126601</v>
      </c>
      <c r="Y796" s="0" t="n">
        <f aca="false">P796-$C796</f>
        <v>11.6409804332498</v>
      </c>
      <c r="Z796" s="0" t="n">
        <f aca="false">Q796-$C796</f>
        <v>15.6013431756501</v>
      </c>
      <c r="AA796" s="0" t="n">
        <f aca="false">R796-$C796</f>
        <v>74.7638496171794</v>
      </c>
      <c r="AB796" s="0" t="n">
        <f aca="false">S796-$C796</f>
        <v>-135.250345416001</v>
      </c>
      <c r="AC796" s="0" t="n">
        <f aca="false">ABS(T796)</f>
        <v>31.9921748934294</v>
      </c>
      <c r="AD796" s="0" t="n">
        <f aca="false">ABS(U796)</f>
        <v>43.3629461130595</v>
      </c>
      <c r="AE796" s="0" t="n">
        <f aca="false">ABS(V796)</f>
        <v>2.96408086906013</v>
      </c>
      <c r="AF796" s="0" t="n">
        <f aca="false">ABS(W796)</f>
        <v>17.38208875687</v>
      </c>
      <c r="AG796" s="0" t="n">
        <f aca="false">ABS(X796)</f>
        <v>88.0131247126601</v>
      </c>
      <c r="AH796" s="0" t="n">
        <f aca="false">ABS(Y796)</f>
        <v>11.6409804332498</v>
      </c>
      <c r="AI796" s="0" t="n">
        <f aca="false">ABS(Z796)</f>
        <v>15.6013431756501</v>
      </c>
      <c r="AJ796" s="0" t="n">
        <f aca="false">ABS(AA796)</f>
        <v>74.7638496171794</v>
      </c>
      <c r="AK796" s="0" t="n">
        <f aca="false">ABS(AB796)</f>
        <v>135.250345416001</v>
      </c>
      <c r="AL796" s="0" t="n">
        <f aca="false">T796^2</f>
        <v>1023.49925441177</v>
      </c>
      <c r="AM796" s="0" t="n">
        <f aca="false">U796^2</f>
        <v>1880.3450956041</v>
      </c>
      <c r="AN796" s="0" t="n">
        <f aca="false">V796^2</f>
        <v>8.78577539832823</v>
      </c>
      <c r="AO796" s="0" t="n">
        <f aca="false">W796^2</f>
        <v>302.137009551705</v>
      </c>
      <c r="AP796" s="0" t="n">
        <f aca="false">X796^2</f>
        <v>7746.31012168626</v>
      </c>
      <c r="AQ796" s="0" t="n">
        <f aca="false">Y796^2</f>
        <v>135.512425447304</v>
      </c>
      <c r="AR796" s="0" t="n">
        <f aca="false">Z796^2</f>
        <v>243.401908884403</v>
      </c>
      <c r="AS796" s="0" t="n">
        <f aca="false">AA796^2</f>
        <v>5589.63320958022</v>
      </c>
      <c r="AT796" s="0" t="n">
        <f aca="false">AB796^2</f>
        <v>18292.6559351475</v>
      </c>
      <c r="AU796" s="19" t="n">
        <f aca="false">ABS(T796/$C796)</f>
        <v>0.00689337527420518</v>
      </c>
      <c r="AV796" s="19" t="n">
        <f aca="false">ABS(U796/$C796)</f>
        <v>0.00934344293716231</v>
      </c>
      <c r="AW796" s="19" t="n">
        <f aca="false">ABS(V796/$C796)</f>
        <v>0.000638672482930784</v>
      </c>
      <c r="AX796" s="19" t="n">
        <f aca="false">ABS(W796/$C796)</f>
        <v>0.0037453302643481</v>
      </c>
      <c r="AY796" s="19" t="n">
        <f aca="false">ABS(X796/$C796)</f>
        <v>0.0189642467172307</v>
      </c>
      <c r="AZ796" s="19" t="n">
        <f aca="false">ABS(Y796/$C796)</f>
        <v>0.00250828982253801</v>
      </c>
      <c r="BA796" s="19" t="n">
        <f aca="false">ABS(Z796/$C796)</f>
        <v>0.00336163182558385</v>
      </c>
      <c r="BB796" s="19" t="n">
        <f aca="false">ABS(AA796/$C796)</f>
        <v>0.0161094165705278</v>
      </c>
      <c r="BC796" s="19" t="n">
        <f aca="false">ABS(AB796/$C796)</f>
        <v>0.0291424821858504</v>
      </c>
      <c r="BE796" s="0" t="n">
        <v>4673.02146743808</v>
      </c>
      <c r="BF796" s="0" t="n">
        <v>4684.19940437066</v>
      </c>
      <c r="BG796" s="0" t="n">
        <v>4638.65802675628</v>
      </c>
      <c r="BH796" s="0" t="n">
        <v>4624.48453053949</v>
      </c>
      <c r="BI796" s="0" t="n">
        <v>4555.05131003522</v>
      </c>
      <c r="BJ796" s="0" t="n">
        <v>4653.01540419183</v>
      </c>
      <c r="BK796" s="0" t="n">
        <v>4656.90860405573</v>
      </c>
      <c r="BL796" s="0" t="n">
        <v>4715.06778719318</v>
      </c>
      <c r="BM796" s="0" t="n">
        <v>4508.61517446505</v>
      </c>
      <c r="BN796" s="0" t="n">
        <f aca="false">BE796-$C796</f>
        <v>32.0185304380802</v>
      </c>
      <c r="BO796" s="0" t="n">
        <f aca="false">BF796-$C796</f>
        <v>43.1964673706598</v>
      </c>
      <c r="BP796" s="0" t="n">
        <f aca="false">BG796-$C796</f>
        <v>-2.34491024371982</v>
      </c>
      <c r="BQ796" s="0" t="n">
        <f aca="false">BH796-$C796</f>
        <v>-16.5184064605101</v>
      </c>
      <c r="BR796" s="0" t="n">
        <f aca="false">BI796-$C796</f>
        <v>-85.9516269647802</v>
      </c>
      <c r="BS796" s="0" t="n">
        <f aca="false">BJ796-$C796</f>
        <v>12.0124671918302</v>
      </c>
      <c r="BT796" s="0" t="n">
        <f aca="false">BK796-$C796</f>
        <v>15.9056670557302</v>
      </c>
      <c r="BU796" s="0" t="n">
        <f aca="false">BL796-$C796</f>
        <v>74.0648501931801</v>
      </c>
      <c r="BV796" s="0" t="n">
        <f aca="false">BM796-$C796</f>
        <v>-132.387762534951</v>
      </c>
      <c r="BW796" s="0" t="n">
        <f aca="false">ABS(BN796)</f>
        <v>32.0185304380802</v>
      </c>
      <c r="BX796" s="0" t="n">
        <f aca="false">ABS(BO796)</f>
        <v>43.1964673706598</v>
      </c>
      <c r="BY796" s="0" t="n">
        <f aca="false">ABS(BP796)</f>
        <v>2.34491024371982</v>
      </c>
      <c r="BZ796" s="0" t="n">
        <f aca="false">ABS(BQ796)</f>
        <v>16.5184064605101</v>
      </c>
      <c r="CA796" s="0" t="n">
        <f aca="false">ABS(BR796)</f>
        <v>85.9516269647802</v>
      </c>
      <c r="CB796" s="0" t="n">
        <f aca="false">ABS(BS796)</f>
        <v>12.0124671918302</v>
      </c>
      <c r="CC796" s="0" t="n">
        <f aca="false">ABS(BT796)</f>
        <v>15.9056670557302</v>
      </c>
      <c r="CD796" s="0" t="n">
        <f aca="false">ABS(BU796)</f>
        <v>74.0648501931801</v>
      </c>
      <c r="CE796" s="0" t="n">
        <f aca="false">ABS(BV796)</f>
        <v>132.387762534951</v>
      </c>
      <c r="CF796" s="0" t="n">
        <f aca="false">BN796^2</f>
        <v>1025.18629141427</v>
      </c>
      <c r="CG796" s="0" t="n">
        <f aca="false">BO796^2</f>
        <v>1865.93479330447</v>
      </c>
      <c r="CH796" s="0" t="n">
        <f aca="false">BP796^2</f>
        <v>5.49860405110216</v>
      </c>
      <c r="CI796" s="0" t="n">
        <f aca="false">BQ796^2</f>
        <v>272.85775199462</v>
      </c>
      <c r="CJ796" s="0" t="n">
        <f aca="false">BR796^2</f>
        <v>7387.68217789273</v>
      </c>
      <c r="CK796" s="0" t="n">
        <f aca="false">BS796^2</f>
        <v>144.299368034797</v>
      </c>
      <c r="CL796" s="0" t="n">
        <f aca="false">BT796^2</f>
        <v>252.990244487741</v>
      </c>
      <c r="CM796" s="0" t="n">
        <f aca="false">BU796^2</f>
        <v>5485.6020341382</v>
      </c>
      <c r="CN796" s="0" t="n">
        <f aca="false">BV796^2</f>
        <v>17526.5196690105</v>
      </c>
      <c r="CO796" s="19" t="n">
        <f aca="false">ABS(BN796/$C796)</f>
        <v>0.00689905412099921</v>
      </c>
      <c r="CP796" s="19" t="n">
        <f aca="false">ABS(BO796/$C796)</f>
        <v>0.00930757165143701</v>
      </c>
      <c r="CQ796" s="19" t="n">
        <f aca="false">ABS(BP796/$C796)</f>
        <v>0.000505259375086353</v>
      </c>
      <c r="CR796" s="19" t="n">
        <f aca="false">ABS(BQ796/$C796)</f>
        <v>0.0035592320635729</v>
      </c>
      <c r="CS796" s="19" t="n">
        <f aca="false">ABS(BR796/$C796)</f>
        <v>0.0185200544217583</v>
      </c>
      <c r="CT796" s="19" t="n">
        <f aca="false">ABS(BS796/$C796)</f>
        <v>0.00258833432232189</v>
      </c>
      <c r="CU796" s="19" t="n">
        <f aca="false">ABS(BT796/$C796)</f>
        <v>0.00342720469511567</v>
      </c>
      <c r="CV796" s="19" t="n">
        <f aca="false">ABS(BU796/$C796)</f>
        <v>0.0159588026981633</v>
      </c>
      <c r="CW796" s="19" t="n">
        <f aca="false">ABS(BV796/$C796)</f>
        <v>0.0285256795421302</v>
      </c>
    </row>
    <row r="797" customFormat="false" ht="13.8" hidden="false" customHeight="false" outlineLevel="0" collapsed="false">
      <c r="A797" s="0" t="n">
        <f aca="false">A796+1</f>
        <v>792</v>
      </c>
      <c r="B797" s="0" t="n">
        <f aca="false">B796+1/12</f>
        <v>2013.91666666661</v>
      </c>
      <c r="C797" s="0" t="n">
        <v>4599.216113</v>
      </c>
      <c r="E797" s="0" t="n">
        <v>4577.07521541643</v>
      </c>
      <c r="F797" s="0" t="n">
        <f aca="false">E797-C797</f>
        <v>-22.1408975835702</v>
      </c>
      <c r="G797" s="0" t="n">
        <f aca="false">ABS(F797)</f>
        <v>22.1408975835702</v>
      </c>
      <c r="H797" s="0" t="n">
        <f aca="false">F797^2</f>
        <v>490.219345806146</v>
      </c>
      <c r="I797" s="19" t="n">
        <f aca="false">ABS(F797/C797)</f>
        <v>0.00481405896995957</v>
      </c>
      <c r="K797" s="0" t="n">
        <v>4557.81217601688</v>
      </c>
      <c r="L797" s="0" t="n">
        <v>4607.35423149125</v>
      </c>
      <c r="M797" s="0" t="n">
        <v>4552.77152246391</v>
      </c>
      <c r="N797" s="0" t="n">
        <v>4533.32623407474</v>
      </c>
      <c r="O797" s="0" t="n">
        <v>4372.86441882784</v>
      </c>
      <c r="P797" s="0" t="n">
        <v>4616.53964367848</v>
      </c>
      <c r="Q797" s="0" t="n">
        <v>4520.91699039995</v>
      </c>
      <c r="R797" s="0" t="n">
        <v>4721.55515450302</v>
      </c>
      <c r="S797" s="0" t="n">
        <v>4523.96666481063</v>
      </c>
      <c r="T797" s="0" t="n">
        <f aca="false">K797-$C797</f>
        <v>-41.4039369831207</v>
      </c>
      <c r="U797" s="0" t="n">
        <f aca="false">L797-$C797</f>
        <v>8.13811849124977</v>
      </c>
      <c r="V797" s="0" t="n">
        <f aca="false">M797-$C797</f>
        <v>-46.4445905360908</v>
      </c>
      <c r="W797" s="0" t="n">
        <f aca="false">N797-$C797</f>
        <v>-65.8898789252608</v>
      </c>
      <c r="X797" s="0" t="n">
        <f aca="false">O797-$C797</f>
        <v>-226.35169417216</v>
      </c>
      <c r="Y797" s="0" t="n">
        <f aca="false">P797-$C797</f>
        <v>17.32353067848</v>
      </c>
      <c r="Z797" s="0" t="n">
        <f aca="false">Q797-$C797</f>
        <v>-78.2991226000504</v>
      </c>
      <c r="AA797" s="0" t="n">
        <f aca="false">R797-$C797</f>
        <v>122.33904150302</v>
      </c>
      <c r="AB797" s="0" t="n">
        <f aca="false">S797-$C797</f>
        <v>-75.24944818937</v>
      </c>
      <c r="AC797" s="0" t="n">
        <f aca="false">ABS(T797)</f>
        <v>41.4039369831207</v>
      </c>
      <c r="AD797" s="0" t="n">
        <f aca="false">ABS(U797)</f>
        <v>8.13811849124977</v>
      </c>
      <c r="AE797" s="0" t="n">
        <f aca="false">ABS(V797)</f>
        <v>46.4445905360908</v>
      </c>
      <c r="AF797" s="0" t="n">
        <f aca="false">ABS(W797)</f>
        <v>65.8898789252608</v>
      </c>
      <c r="AG797" s="0" t="n">
        <f aca="false">ABS(X797)</f>
        <v>226.35169417216</v>
      </c>
      <c r="AH797" s="0" t="n">
        <f aca="false">ABS(Y797)</f>
        <v>17.32353067848</v>
      </c>
      <c r="AI797" s="0" t="n">
        <f aca="false">ABS(Z797)</f>
        <v>78.2991226000504</v>
      </c>
      <c r="AJ797" s="0" t="n">
        <f aca="false">ABS(AA797)</f>
        <v>122.33904150302</v>
      </c>
      <c r="AK797" s="0" t="n">
        <f aca="false">ABS(AB797)</f>
        <v>75.24944818937</v>
      </c>
      <c r="AL797" s="0" t="n">
        <f aca="false">T797^2</f>
        <v>1714.28599770223</v>
      </c>
      <c r="AM797" s="0" t="n">
        <f aca="false">U797^2</f>
        <v>66.2289725776214</v>
      </c>
      <c r="AN797" s="0" t="n">
        <f aca="false">V797^2</f>
        <v>2157.09999006513</v>
      </c>
      <c r="AO797" s="0" t="n">
        <f aca="false">W797^2</f>
        <v>4341.47614478552</v>
      </c>
      <c r="AP797" s="0" t="n">
        <f aca="false">X797^2</f>
        <v>51235.0894546071</v>
      </c>
      <c r="AQ797" s="0" t="n">
        <f aca="false">Y797^2</f>
        <v>300.104715168237</v>
      </c>
      <c r="AR797" s="0" t="n">
        <f aca="false">Z797^2</f>
        <v>6130.75259993772</v>
      </c>
      <c r="AS797" s="0" t="n">
        <f aca="false">AA797^2</f>
        <v>14966.8410758776</v>
      </c>
      <c r="AT797" s="0" t="n">
        <f aca="false">AB797^2</f>
        <v>5662.47945280468</v>
      </c>
      <c r="AU797" s="19" t="n">
        <f aca="false">ABS(T797/$C797)</f>
        <v>0.00900238996512621</v>
      </c>
      <c r="AV797" s="19" t="n">
        <f aca="false">ABS(U797/$C797)</f>
        <v>0.00176945772742693</v>
      </c>
      <c r="AW797" s="19" t="n">
        <f aca="false">ABS(V797/$C797)</f>
        <v>0.0100983709821364</v>
      </c>
      <c r="AX797" s="19" t="n">
        <f aca="false">ABS(W797/$C797)</f>
        <v>0.0143263280755646</v>
      </c>
      <c r="AY797" s="19" t="n">
        <f aca="false">ABS(X797/$C797)</f>
        <v>0.049215276823449</v>
      </c>
      <c r="AZ797" s="19" t="n">
        <f aca="false">ABS(Y797/$C797)</f>
        <v>0.00376662680179567</v>
      </c>
      <c r="BA797" s="19" t="n">
        <f aca="false">ABS(Z797/$C797)</f>
        <v>0.01702444953146</v>
      </c>
      <c r="BB797" s="19" t="n">
        <f aca="false">ABS(AA797/$C797)</f>
        <v>0.0265999767128194</v>
      </c>
      <c r="BC797" s="19" t="n">
        <f aca="false">ABS(AB797/$C797)</f>
        <v>0.01636136383691</v>
      </c>
      <c r="BE797" s="0" t="n">
        <v>4558.53446697</v>
      </c>
      <c r="BF797" s="0" t="n">
        <v>4606.21888317334</v>
      </c>
      <c r="BG797" s="0" t="n">
        <v>4553.68281881662</v>
      </c>
      <c r="BH797" s="0" t="n">
        <v>4534.96665502679</v>
      </c>
      <c r="BI797" s="0" t="n">
        <v>4380.52154955604</v>
      </c>
      <c r="BJ797" s="0" t="n">
        <v>4615.05987722458</v>
      </c>
      <c r="BK797" s="0" t="n">
        <v>4523.02271094754</v>
      </c>
      <c r="BL797" s="0" t="n">
        <v>4716.1377044971</v>
      </c>
      <c r="BM797" s="0" t="n">
        <v>4525.95803412884</v>
      </c>
      <c r="BN797" s="0" t="n">
        <f aca="false">BE797-$C797</f>
        <v>-40.6816460300006</v>
      </c>
      <c r="BO797" s="0" t="n">
        <f aca="false">BF797-$C797</f>
        <v>7.00277017333974</v>
      </c>
      <c r="BP797" s="0" t="n">
        <f aca="false">BG797-$C797</f>
        <v>-45.5332941833804</v>
      </c>
      <c r="BQ797" s="0" t="n">
        <f aca="false">BH797-$C797</f>
        <v>-64.2494579732102</v>
      </c>
      <c r="BR797" s="0" t="n">
        <f aca="false">BI797-$C797</f>
        <v>-218.694563443961</v>
      </c>
      <c r="BS797" s="0" t="n">
        <f aca="false">BJ797-$C797</f>
        <v>15.8437642245799</v>
      </c>
      <c r="BT797" s="0" t="n">
        <f aca="false">BK797-$C797</f>
        <v>-76.1934020524604</v>
      </c>
      <c r="BU797" s="0" t="n">
        <f aca="false">BL797-$C797</f>
        <v>116.921591497099</v>
      </c>
      <c r="BV797" s="0" t="n">
        <f aca="false">BM797-$C797</f>
        <v>-73.2580788711603</v>
      </c>
      <c r="BW797" s="0" t="n">
        <f aca="false">ABS(BN797)</f>
        <v>40.6816460300006</v>
      </c>
      <c r="BX797" s="0" t="n">
        <f aca="false">ABS(BO797)</f>
        <v>7.00277017333974</v>
      </c>
      <c r="BY797" s="0" t="n">
        <f aca="false">ABS(BP797)</f>
        <v>45.5332941833804</v>
      </c>
      <c r="BZ797" s="0" t="n">
        <f aca="false">ABS(BQ797)</f>
        <v>64.2494579732102</v>
      </c>
      <c r="CA797" s="0" t="n">
        <f aca="false">ABS(BR797)</f>
        <v>218.694563443961</v>
      </c>
      <c r="CB797" s="0" t="n">
        <f aca="false">ABS(BS797)</f>
        <v>15.8437642245799</v>
      </c>
      <c r="CC797" s="0" t="n">
        <f aca="false">ABS(BT797)</f>
        <v>76.1934020524604</v>
      </c>
      <c r="CD797" s="0" t="n">
        <f aca="false">ABS(BU797)</f>
        <v>116.921591497099</v>
      </c>
      <c r="CE797" s="0" t="n">
        <f aca="false">ABS(BV797)</f>
        <v>73.2580788711603</v>
      </c>
      <c r="CF797" s="0" t="n">
        <f aca="false">BN797^2</f>
        <v>1654.99632371026</v>
      </c>
      <c r="CG797" s="0" t="n">
        <f aca="false">BO797^2</f>
        <v>49.0387901006167</v>
      </c>
      <c r="CH797" s="0" t="n">
        <f aca="false">BP797^2</f>
        <v>2073.28087919026</v>
      </c>
      <c r="CI797" s="0" t="n">
        <f aca="false">BQ797^2</f>
        <v>4127.9928498513</v>
      </c>
      <c r="CJ797" s="0" t="n">
        <f aca="false">BR797^2</f>
        <v>47827.3120799446</v>
      </c>
      <c r="CK797" s="0" t="n">
        <f aca="false">BS797^2</f>
        <v>251.024864804078</v>
      </c>
      <c r="CL797" s="0" t="n">
        <f aca="false">BT797^2</f>
        <v>5805.43451632788</v>
      </c>
      <c r="CM797" s="0" t="n">
        <f aca="false">BU797^2</f>
        <v>13670.6585582145</v>
      </c>
      <c r="CN797" s="0" t="n">
        <f aca="false">BV797^2</f>
        <v>5366.74611989314</v>
      </c>
      <c r="CO797" s="19" t="n">
        <f aca="false">ABS(BN797/$C797)</f>
        <v>0.00884534343037526</v>
      </c>
      <c r="CP797" s="19" t="n">
        <f aca="false">ABS(BO797/$C797)</f>
        <v>0.00152260080876599</v>
      </c>
      <c r="CQ797" s="19" t="n">
        <f aca="false">ABS(BP797/$C797)</f>
        <v>0.00990022931400817</v>
      </c>
      <c r="CR797" s="19" t="n">
        <f aca="false">ABS(BQ797/$C797)</f>
        <v>0.0139696540442196</v>
      </c>
      <c r="CS797" s="19" t="n">
        <f aca="false">ABS(BR797/$C797)</f>
        <v>0.0475503994747726</v>
      </c>
      <c r="CT797" s="19" t="n">
        <f aca="false">ABS(BS797/$C797)</f>
        <v>0.00344488361392541</v>
      </c>
      <c r="CU797" s="19" t="n">
        <f aca="false">ABS(BT797/$C797)</f>
        <v>0.0165666061738428</v>
      </c>
      <c r="CV797" s="19" t="n">
        <f aca="false">ABS(BU797/$C797)</f>
        <v>0.0254220694623617</v>
      </c>
      <c r="CW797" s="19" t="n">
        <f aca="false">ABS(BV797/$C797)</f>
        <v>0.0159283836791431</v>
      </c>
    </row>
    <row r="798" customFormat="false" ht="13.8" hidden="false" customHeight="false" outlineLevel="0" collapsed="false">
      <c r="A798" s="0" t="n">
        <f aca="false">A797+1</f>
        <v>793</v>
      </c>
      <c r="B798" s="0" t="n">
        <f aca="false">B797+1/12</f>
        <v>2013.99999999994</v>
      </c>
      <c r="C798" s="0" t="n">
        <v>4278.423037</v>
      </c>
      <c r="E798" s="0" t="n">
        <v>4510.14054113833</v>
      </c>
      <c r="F798" s="0" t="n">
        <f aca="false">E798-C798</f>
        <v>231.717504138331</v>
      </c>
      <c r="G798" s="0" t="n">
        <f aca="false">ABS(F798)</f>
        <v>231.717504138331</v>
      </c>
      <c r="H798" s="0" t="n">
        <f aca="false">F798^2</f>
        <v>53693.0017240973</v>
      </c>
      <c r="I798" s="19" t="n">
        <f aca="false">ABS(F798/C798)</f>
        <v>0.0541595588221237</v>
      </c>
      <c r="K798" s="0" t="n">
        <v>4505.84830366601</v>
      </c>
      <c r="L798" s="0" t="n">
        <v>4503.3316879358</v>
      </c>
      <c r="M798" s="0" t="n">
        <v>4513.80249215825</v>
      </c>
      <c r="N798" s="0" t="n">
        <v>4463.30798159863</v>
      </c>
      <c r="O798" s="0" t="n">
        <v>4268.48193899111</v>
      </c>
      <c r="P798" s="0" t="n">
        <v>4515.91539737956</v>
      </c>
      <c r="Q798" s="0" t="n">
        <v>4467.21852841492</v>
      </c>
      <c r="R798" s="0" t="n">
        <v>4494.581778548</v>
      </c>
      <c r="S798" s="0" t="n">
        <v>4387.08190046798</v>
      </c>
      <c r="T798" s="0" t="n">
        <f aca="false">K798-$C798</f>
        <v>227.42526666601</v>
      </c>
      <c r="U798" s="0" t="n">
        <f aca="false">L798-$C798</f>
        <v>224.9086509358</v>
      </c>
      <c r="V798" s="0" t="n">
        <f aca="false">M798-$C798</f>
        <v>235.37945515825</v>
      </c>
      <c r="W798" s="0" t="n">
        <f aca="false">N798-$C798</f>
        <v>184.884944598631</v>
      </c>
      <c r="X798" s="0" t="n">
        <f aca="false">O798-$C798</f>
        <v>-9.94109800888964</v>
      </c>
      <c r="Y798" s="0" t="n">
        <f aca="false">P798-$C798</f>
        <v>237.492360379561</v>
      </c>
      <c r="Z798" s="0" t="n">
        <f aca="false">Q798-$C798</f>
        <v>188.79549141492</v>
      </c>
      <c r="AA798" s="0" t="n">
        <f aca="false">R798-$C798</f>
        <v>216.158741548001</v>
      </c>
      <c r="AB798" s="0" t="n">
        <f aca="false">S798-$C798</f>
        <v>108.65886346798</v>
      </c>
      <c r="AC798" s="0" t="n">
        <f aca="false">ABS(T798)</f>
        <v>227.42526666601</v>
      </c>
      <c r="AD798" s="0" t="n">
        <f aca="false">ABS(U798)</f>
        <v>224.9086509358</v>
      </c>
      <c r="AE798" s="0" t="n">
        <f aca="false">ABS(V798)</f>
        <v>235.37945515825</v>
      </c>
      <c r="AF798" s="0" t="n">
        <f aca="false">ABS(W798)</f>
        <v>184.884944598631</v>
      </c>
      <c r="AG798" s="0" t="n">
        <f aca="false">ABS(X798)</f>
        <v>9.94109800888964</v>
      </c>
      <c r="AH798" s="0" t="n">
        <f aca="false">ABS(Y798)</f>
        <v>237.492360379561</v>
      </c>
      <c r="AI798" s="0" t="n">
        <f aca="false">ABS(Z798)</f>
        <v>188.79549141492</v>
      </c>
      <c r="AJ798" s="0" t="n">
        <f aca="false">ABS(AA798)</f>
        <v>216.158741548001</v>
      </c>
      <c r="AK798" s="0" t="n">
        <f aca="false">ABS(AB798)</f>
        <v>108.65886346798</v>
      </c>
      <c r="AL798" s="0" t="n">
        <f aca="false">T798^2</f>
        <v>51722.251918106</v>
      </c>
      <c r="AM798" s="0" t="n">
        <f aca="false">U798^2</f>
        <v>50583.9012657617</v>
      </c>
      <c r="AN798" s="0" t="n">
        <f aca="false">V798^2</f>
        <v>55403.4879105949</v>
      </c>
      <c r="AO798" s="0" t="n">
        <f aca="false">W798^2</f>
        <v>34182.4427392387</v>
      </c>
      <c r="AP798" s="0" t="n">
        <f aca="false">X798^2</f>
        <v>98.8254296223496</v>
      </c>
      <c r="AQ798" s="0" t="n">
        <f aca="false">Y798^2</f>
        <v>56402.621238655</v>
      </c>
      <c r="AR798" s="0" t="n">
        <f aca="false">Z798^2</f>
        <v>35643.7375786013</v>
      </c>
      <c r="AS798" s="0" t="n">
        <f aca="false">AA798^2</f>
        <v>46724.6015476154</v>
      </c>
      <c r="AT798" s="0" t="n">
        <f aca="false">AB798^2</f>
        <v>11806.7486101532</v>
      </c>
      <c r="AU798" s="19" t="n">
        <f aca="false">ABS(T798/$C798)</f>
        <v>0.0531563299606481</v>
      </c>
      <c r="AV798" s="19" t="n">
        <f aca="false">ABS(U798/$C798)</f>
        <v>0.0525681189052099</v>
      </c>
      <c r="AW798" s="19" t="n">
        <f aca="false">ABS(V798/$C798)</f>
        <v>0.0550154702147683</v>
      </c>
      <c r="AX798" s="19" t="n">
        <f aca="false">ABS(W798/$C798)</f>
        <v>0.0432133388867198</v>
      </c>
      <c r="AY798" s="19" t="n">
        <f aca="false">ABS(X798/$C798)</f>
        <v>0.00232354255830274</v>
      </c>
      <c r="AZ798" s="19" t="n">
        <f aca="false">ABS(Y798/$C798)</f>
        <v>0.0555093216182033</v>
      </c>
      <c r="BA798" s="19" t="n">
        <f aca="false">ABS(Z798/$C798)</f>
        <v>0.0441273548179345</v>
      </c>
      <c r="BB798" s="19" t="n">
        <f aca="false">ABS(AA798/$C798)</f>
        <v>0.0505229940280903</v>
      </c>
      <c r="BC798" s="19" t="n">
        <f aca="false">ABS(AB798/$C798)</f>
        <v>0.0253969424080537</v>
      </c>
      <c r="BE798" s="0" t="n">
        <v>4506.0698268748</v>
      </c>
      <c r="BF798" s="0" t="n">
        <v>4503.68309417075</v>
      </c>
      <c r="BG798" s="0" t="n">
        <v>4513.61349815557</v>
      </c>
      <c r="BH798" s="0" t="n">
        <v>4465.72501908366</v>
      </c>
      <c r="BI798" s="0" t="n">
        <v>4280.95398633829</v>
      </c>
      <c r="BJ798" s="0" t="n">
        <v>4515.61735592843</v>
      </c>
      <c r="BK798" s="0" t="n">
        <v>4469.43374181998</v>
      </c>
      <c r="BL798" s="0" t="n">
        <v>4495.38476930424</v>
      </c>
      <c r="BM798" s="0" t="n">
        <v>4393.43298079073</v>
      </c>
      <c r="BN798" s="0" t="n">
        <f aca="false">BE798-$C798</f>
        <v>227.646789874801</v>
      </c>
      <c r="BO798" s="0" t="n">
        <f aca="false">BF798-$C798</f>
        <v>225.260057170751</v>
      </c>
      <c r="BP798" s="0" t="n">
        <f aca="false">BG798-$C798</f>
        <v>235.19046115557</v>
      </c>
      <c r="BQ798" s="0" t="n">
        <f aca="false">BH798-$C798</f>
        <v>187.301982083661</v>
      </c>
      <c r="BR798" s="0" t="n">
        <f aca="false">BI798-$C798</f>
        <v>2.53094933829016</v>
      </c>
      <c r="BS798" s="0" t="n">
        <f aca="false">BJ798-$C798</f>
        <v>237.19431892843</v>
      </c>
      <c r="BT798" s="0" t="n">
        <f aca="false">BK798-$C798</f>
        <v>191.010704819981</v>
      </c>
      <c r="BU798" s="0" t="n">
        <f aca="false">BL798-$C798</f>
        <v>216.96173230424</v>
      </c>
      <c r="BV798" s="0" t="n">
        <f aca="false">BM798-$C798</f>
        <v>115.00994379073</v>
      </c>
      <c r="BW798" s="0" t="n">
        <f aca="false">ABS(BN798)</f>
        <v>227.646789874801</v>
      </c>
      <c r="BX798" s="0" t="n">
        <f aca="false">ABS(BO798)</f>
        <v>225.260057170751</v>
      </c>
      <c r="BY798" s="0" t="n">
        <f aca="false">ABS(BP798)</f>
        <v>235.19046115557</v>
      </c>
      <c r="BZ798" s="0" t="n">
        <f aca="false">ABS(BQ798)</f>
        <v>187.301982083661</v>
      </c>
      <c r="CA798" s="0" t="n">
        <f aca="false">ABS(BR798)</f>
        <v>2.53094933829016</v>
      </c>
      <c r="CB798" s="0" t="n">
        <f aca="false">ABS(BS798)</f>
        <v>237.19431892843</v>
      </c>
      <c r="CC798" s="0" t="n">
        <f aca="false">ABS(BT798)</f>
        <v>191.010704819981</v>
      </c>
      <c r="CD798" s="0" t="n">
        <f aca="false">ABS(BU798)</f>
        <v>216.96173230424</v>
      </c>
      <c r="CE798" s="0" t="n">
        <f aca="false">ABS(BV798)</f>
        <v>115.00994379073</v>
      </c>
      <c r="CF798" s="0" t="n">
        <f aca="false">BN798^2</f>
        <v>51823.0609403016</v>
      </c>
      <c r="CG798" s="0" t="n">
        <f aca="false">BO798^2</f>
        <v>50742.0933565699</v>
      </c>
      <c r="CH798" s="0" t="n">
        <f aca="false">BP798^2</f>
        <v>55314.5530185697</v>
      </c>
      <c r="CI798" s="0" t="n">
        <f aca="false">BQ798^2</f>
        <v>35082.032492468</v>
      </c>
      <c r="CJ798" s="0" t="n">
        <f aca="false">BR798^2</f>
        <v>6.40570455299138</v>
      </c>
      <c r="CK798" s="0" t="n">
        <f aca="false">BS798^2</f>
        <v>56261.1449319219</v>
      </c>
      <c r="CL798" s="0" t="n">
        <f aca="false">BT798^2</f>
        <v>36485.0893558258</v>
      </c>
      <c r="CM798" s="0" t="n">
        <f aca="false">BU798^2</f>
        <v>47072.3932844568</v>
      </c>
      <c r="CN798" s="0" t="n">
        <f aca="false">BV798^2</f>
        <v>13227.2871707469</v>
      </c>
      <c r="CO798" s="19" t="n">
        <f aca="false">ABS(BN798/$C798)</f>
        <v>0.0532081067968506</v>
      </c>
      <c r="CP798" s="19" t="n">
        <f aca="false">ABS(BO798/$C798)</f>
        <v>0.0526502534281177</v>
      </c>
      <c r="CQ798" s="19" t="n">
        <f aca="false">ABS(BP798/$C798)</f>
        <v>0.0549712964617169</v>
      </c>
      <c r="CR798" s="19" t="n">
        <f aca="false">ABS(BQ798/$C798)</f>
        <v>0.043778275421542</v>
      </c>
      <c r="CS798" s="19" t="n">
        <f aca="false">ABS(BR798/$C798)</f>
        <v>0.000591561263672838</v>
      </c>
      <c r="CT798" s="19" t="n">
        <f aca="false">ABS(BS798/$C798)</f>
        <v>0.0554396600983957</v>
      </c>
      <c r="CU798" s="19" t="n">
        <f aca="false">ABS(BT798/$C798)</f>
        <v>0.0446451188131953</v>
      </c>
      <c r="CV798" s="19" t="n">
        <f aca="false">ABS(BU798/$C798)</f>
        <v>0.0507106778427334</v>
      </c>
      <c r="CW798" s="19" t="n">
        <f aca="false">ABS(BV798/$C798)</f>
        <v>0.0268813866221549</v>
      </c>
    </row>
    <row r="799" customFormat="false" ht="13.8" hidden="false" customHeight="false" outlineLevel="0" collapsed="false">
      <c r="A799" s="0" t="n">
        <f aca="false">A798+1</f>
        <v>794</v>
      </c>
      <c r="B799" s="0" t="n">
        <f aca="false">B798+1/12</f>
        <v>2014.08333333327</v>
      </c>
      <c r="C799" s="0" t="n">
        <v>4666.163875</v>
      </c>
      <c r="E799" s="0" t="n">
        <v>4552.0084290616</v>
      </c>
      <c r="F799" s="0" t="n">
        <f aca="false">E799-C799</f>
        <v>-114.155445938401</v>
      </c>
      <c r="G799" s="0" t="n">
        <f aca="false">ABS(F799)</f>
        <v>114.155445938401</v>
      </c>
      <c r="H799" s="0" t="n">
        <f aca="false">F799^2</f>
        <v>13031.4658373951</v>
      </c>
      <c r="I799" s="19" t="n">
        <f aca="false">ABS(F799/C799)</f>
        <v>0.0244645171057994</v>
      </c>
      <c r="K799" s="0" t="n">
        <v>4539.53593643678</v>
      </c>
      <c r="L799" s="0" t="n">
        <v>4564.76363083538</v>
      </c>
      <c r="M799" s="0" t="n">
        <v>4555.17180492919</v>
      </c>
      <c r="N799" s="0" t="n">
        <v>4558.78060583334</v>
      </c>
      <c r="O799" s="0" t="n">
        <v>4329.99466262641</v>
      </c>
      <c r="P799" s="0" t="n">
        <v>4561.9937389427</v>
      </c>
      <c r="Q799" s="0" t="n">
        <v>4546.63395701915</v>
      </c>
      <c r="R799" s="0" t="n">
        <v>4555.87291766778</v>
      </c>
      <c r="S799" s="0" t="n">
        <v>4517.8978713896</v>
      </c>
      <c r="T799" s="0" t="n">
        <f aca="false">K799-$C799</f>
        <v>-126.627938563221</v>
      </c>
      <c r="U799" s="0" t="n">
        <f aca="false">L799-$C799</f>
        <v>-101.40024416462</v>
      </c>
      <c r="V799" s="0" t="n">
        <f aca="false">M799-$C799</f>
        <v>-110.99207007081</v>
      </c>
      <c r="W799" s="0" t="n">
        <f aca="false">N799-$C799</f>
        <v>-107.38326916666</v>
      </c>
      <c r="X799" s="0" t="n">
        <f aca="false">O799-$C799</f>
        <v>-336.16921237359</v>
      </c>
      <c r="Y799" s="0" t="n">
        <f aca="false">P799-$C799</f>
        <v>-104.170136057301</v>
      </c>
      <c r="Z799" s="0" t="n">
        <f aca="false">Q799-$C799</f>
        <v>-119.52991798085</v>
      </c>
      <c r="AA799" s="0" t="n">
        <f aca="false">R799-$C799</f>
        <v>-110.29095733222</v>
      </c>
      <c r="AB799" s="0" t="n">
        <f aca="false">S799-$C799</f>
        <v>-148.2660036104</v>
      </c>
      <c r="AC799" s="0" t="n">
        <f aca="false">ABS(T799)</f>
        <v>126.627938563221</v>
      </c>
      <c r="AD799" s="0" t="n">
        <f aca="false">ABS(U799)</f>
        <v>101.40024416462</v>
      </c>
      <c r="AE799" s="0" t="n">
        <f aca="false">ABS(V799)</f>
        <v>110.99207007081</v>
      </c>
      <c r="AF799" s="0" t="n">
        <f aca="false">ABS(W799)</f>
        <v>107.38326916666</v>
      </c>
      <c r="AG799" s="0" t="n">
        <f aca="false">ABS(X799)</f>
        <v>336.16921237359</v>
      </c>
      <c r="AH799" s="0" t="n">
        <f aca="false">ABS(Y799)</f>
        <v>104.170136057301</v>
      </c>
      <c r="AI799" s="0" t="n">
        <f aca="false">ABS(Z799)</f>
        <v>119.52991798085</v>
      </c>
      <c r="AJ799" s="0" t="n">
        <f aca="false">ABS(AA799)</f>
        <v>110.29095733222</v>
      </c>
      <c r="AK799" s="0" t="n">
        <f aca="false">ABS(AB799)</f>
        <v>148.2660036104</v>
      </c>
      <c r="AL799" s="0" t="n">
        <f aca="false">T799^2</f>
        <v>16034.6348247708</v>
      </c>
      <c r="AM799" s="0" t="n">
        <f aca="false">U799^2</f>
        <v>10282.0095166445</v>
      </c>
      <c r="AN799" s="0" t="n">
        <f aca="false">V799^2</f>
        <v>12319.2396186036</v>
      </c>
      <c r="AO799" s="0" t="n">
        <f aca="false">W799^2</f>
        <v>11531.1664969194</v>
      </c>
      <c r="AP799" s="0" t="n">
        <f aca="false">X799^2</f>
        <v>113009.73934788</v>
      </c>
      <c r="AQ799" s="0" t="n">
        <f aca="false">Y799^2</f>
        <v>10851.4172461965</v>
      </c>
      <c r="AR799" s="0" t="n">
        <f aca="false">Z799^2</f>
        <v>14287.4012925087</v>
      </c>
      <c r="AS799" s="0" t="n">
        <f aca="false">AA799^2</f>
        <v>12164.0952692577</v>
      </c>
      <c r="AT799" s="0" t="n">
        <f aca="false">AB799^2</f>
        <v>21982.8078265991</v>
      </c>
      <c r="AU799" s="19" t="n">
        <f aca="false">ABS(T799/$C799)</f>
        <v>0.0271374820849426</v>
      </c>
      <c r="AV799" s="19" t="n">
        <f aca="false">ABS(U799/$C799)</f>
        <v>0.021730965067022</v>
      </c>
      <c r="AW799" s="19" t="n">
        <f aca="false">ABS(V799/$C799)</f>
        <v>0.0237865778065514</v>
      </c>
      <c r="AX799" s="19" t="n">
        <f aca="false">ABS(W799/$C799)</f>
        <v>0.0230131800003829</v>
      </c>
      <c r="AY799" s="19" t="n">
        <f aca="false">ABS(X799/$C799)</f>
        <v>0.0720440218944497</v>
      </c>
      <c r="AZ799" s="19" t="n">
        <f aca="false">ABS(Y799/$C799)</f>
        <v>0.0223245772861546</v>
      </c>
      <c r="BA799" s="19" t="n">
        <f aca="false">ABS(Z799/$C799)</f>
        <v>0.025616313782132</v>
      </c>
      <c r="BB799" s="19" t="n">
        <f aca="false">ABS(AA799/$C799)</f>
        <v>0.0236363231739732</v>
      </c>
      <c r="BC799" s="19" t="n">
        <f aca="false">ABS(AB799/$C799)</f>
        <v>0.0317747099292352</v>
      </c>
      <c r="BE799" s="0" t="n">
        <v>4540.07032064415</v>
      </c>
      <c r="BF799" s="0" t="n">
        <v>4564.21713394861</v>
      </c>
      <c r="BG799" s="0" t="n">
        <v>4555.03627002399</v>
      </c>
      <c r="BH799" s="0" t="n">
        <v>4558.49045177792</v>
      </c>
      <c r="BI799" s="0" t="n">
        <v>4339.50684709263</v>
      </c>
      <c r="BJ799" s="0" t="n">
        <v>4561.56591813201</v>
      </c>
      <c r="BK799" s="0" t="n">
        <v>4546.86422638621</v>
      </c>
      <c r="BL799" s="0" t="n">
        <v>4555.70734357263</v>
      </c>
      <c r="BM799" s="0" t="n">
        <v>4519.35933894646</v>
      </c>
      <c r="BN799" s="0" t="n">
        <f aca="false">BE799-$C799</f>
        <v>-126.09355435585</v>
      </c>
      <c r="BO799" s="0" t="n">
        <f aca="false">BF799-$C799</f>
        <v>-101.94674105139</v>
      </c>
      <c r="BP799" s="0" t="n">
        <f aca="false">BG799-$C799</f>
        <v>-111.12760497601</v>
      </c>
      <c r="BQ799" s="0" t="n">
        <f aca="false">BH799-$C799</f>
        <v>-107.673423222081</v>
      </c>
      <c r="BR799" s="0" t="n">
        <f aca="false">BI799-$C799</f>
        <v>-326.65702790737</v>
      </c>
      <c r="BS799" s="0" t="n">
        <f aca="false">BJ799-$C799</f>
        <v>-104.59795686799</v>
      </c>
      <c r="BT799" s="0" t="n">
        <f aca="false">BK799-$C799</f>
        <v>-119.29964861379</v>
      </c>
      <c r="BU799" s="0" t="n">
        <f aca="false">BL799-$C799</f>
        <v>-110.45653142737</v>
      </c>
      <c r="BV799" s="0" t="n">
        <f aca="false">BM799-$C799</f>
        <v>-146.80453605354</v>
      </c>
      <c r="BW799" s="0" t="n">
        <f aca="false">ABS(BN799)</f>
        <v>126.09355435585</v>
      </c>
      <c r="BX799" s="0" t="n">
        <f aca="false">ABS(BO799)</f>
        <v>101.94674105139</v>
      </c>
      <c r="BY799" s="0" t="n">
        <f aca="false">ABS(BP799)</f>
        <v>111.12760497601</v>
      </c>
      <c r="BZ799" s="0" t="n">
        <f aca="false">ABS(BQ799)</f>
        <v>107.673423222081</v>
      </c>
      <c r="CA799" s="0" t="n">
        <f aca="false">ABS(BR799)</f>
        <v>326.65702790737</v>
      </c>
      <c r="CB799" s="0" t="n">
        <f aca="false">ABS(BS799)</f>
        <v>104.59795686799</v>
      </c>
      <c r="CC799" s="0" t="n">
        <f aca="false">ABS(BT799)</f>
        <v>119.29964861379</v>
      </c>
      <c r="CD799" s="0" t="n">
        <f aca="false">ABS(BU799)</f>
        <v>110.45653142737</v>
      </c>
      <c r="CE799" s="0" t="n">
        <f aca="false">ABS(BV799)</f>
        <v>146.80453605354</v>
      </c>
      <c r="CF799" s="0" t="n">
        <f aca="false">BN799^2</f>
        <v>15899.5844500917</v>
      </c>
      <c r="CG799" s="0" t="n">
        <f aca="false">BO799^2</f>
        <v>10393.1380109991</v>
      </c>
      <c r="CH799" s="0" t="n">
        <f aca="false">BP799^2</f>
        <v>12349.3445877041</v>
      </c>
      <c r="CI799" s="0" t="n">
        <f aca="false">BQ799^2</f>
        <v>11593.5660683613</v>
      </c>
      <c r="CJ799" s="0" t="n">
        <f aca="false">BR799^2</f>
        <v>106704.813881277</v>
      </c>
      <c r="CK799" s="0" t="n">
        <f aca="false">BS799^2</f>
        <v>10940.732580958</v>
      </c>
      <c r="CL799" s="0" t="n">
        <f aca="false">BT799^2</f>
        <v>14232.4061593738</v>
      </c>
      <c r="CM799" s="0" t="n">
        <f aca="false">BU799^2</f>
        <v>12200.6453349657</v>
      </c>
      <c r="CN799" s="0" t="n">
        <f aca="false">BV799^2</f>
        <v>21551.5718058951</v>
      </c>
      <c r="CO799" s="19" t="n">
        <f aca="false">ABS(BN799/$C799)</f>
        <v>0.0270229588445074</v>
      </c>
      <c r="CP799" s="19" t="n">
        <f aca="false">ABS(BO799/$C799)</f>
        <v>0.0218480841612945</v>
      </c>
      <c r="CQ799" s="19" t="n">
        <f aca="false">ABS(BP799/$C799)</f>
        <v>0.0238156241300064</v>
      </c>
      <c r="CR799" s="19" t="n">
        <f aca="false">ABS(BQ799/$C799)</f>
        <v>0.0230753625690186</v>
      </c>
      <c r="CS799" s="19" t="n">
        <f aca="false">ABS(BR799/$C799)</f>
        <v>0.0700054770166783</v>
      </c>
      <c r="CT799" s="19" t="n">
        <f aca="false">ABS(BS799/$C799)</f>
        <v>0.0224162630524829</v>
      </c>
      <c r="CU799" s="19" t="n">
        <f aca="false">ABS(BT799/$C799)</f>
        <v>0.0255669650294453</v>
      </c>
      <c r="CV799" s="19" t="n">
        <f aca="false">ABS(BU799/$C799)</f>
        <v>0.0236718071603036</v>
      </c>
      <c r="CW799" s="19" t="n">
        <f aca="false">ABS(BV799/$C799)</f>
        <v>0.0314615045648261</v>
      </c>
    </row>
    <row r="800" customFormat="false" ht="13.8" hidden="false" customHeight="false" outlineLevel="0" collapsed="false">
      <c r="A800" s="0" t="n">
        <f aca="false">A799+1</f>
        <v>795</v>
      </c>
      <c r="B800" s="0" t="n">
        <f aca="false">B799+1/12</f>
        <v>2014.16666666661</v>
      </c>
      <c r="C800" s="0" t="n">
        <v>4720.144055</v>
      </c>
      <c r="E800" s="0" t="n">
        <v>4708.41332985545</v>
      </c>
      <c r="F800" s="0" t="n">
        <f aca="false">E800-C800</f>
        <v>-11.73072514455</v>
      </c>
      <c r="G800" s="0" t="n">
        <f aca="false">ABS(F800)</f>
        <v>11.73072514455</v>
      </c>
      <c r="H800" s="0" t="n">
        <f aca="false">F800^2</f>
        <v>137.609912416977</v>
      </c>
      <c r="I800" s="19" t="n">
        <f aca="false">ABS(F800/C800)</f>
        <v>0.00248524727378262</v>
      </c>
      <c r="K800" s="0" t="n">
        <v>4711.43344805873</v>
      </c>
      <c r="L800" s="0" t="n">
        <v>4676.95137027334</v>
      </c>
      <c r="M800" s="0" t="n">
        <v>4688.80115229185</v>
      </c>
      <c r="N800" s="0" t="n">
        <v>4730.35741893072</v>
      </c>
      <c r="O800" s="0" t="n">
        <v>4583.22478649206</v>
      </c>
      <c r="P800" s="0" t="n">
        <v>4714.0964732239</v>
      </c>
      <c r="Q800" s="0" t="n">
        <v>4715.14457326259</v>
      </c>
      <c r="R800" s="0" t="n">
        <v>4702.83832451546</v>
      </c>
      <c r="S800" s="0" t="n">
        <v>4754.10595358946</v>
      </c>
      <c r="T800" s="0" t="n">
        <f aca="false">K800-$C800</f>
        <v>-8.71060694126936</v>
      </c>
      <c r="U800" s="0" t="n">
        <f aca="false">L800-$C800</f>
        <v>-43.1926847266595</v>
      </c>
      <c r="V800" s="0" t="n">
        <f aca="false">M800-$C800</f>
        <v>-31.3429027081502</v>
      </c>
      <c r="W800" s="0" t="n">
        <f aca="false">N800-$C800</f>
        <v>10.2133639307203</v>
      </c>
      <c r="X800" s="0" t="n">
        <f aca="false">O800-$C800</f>
        <v>-136.91926850794</v>
      </c>
      <c r="Y800" s="0" t="n">
        <f aca="false">P800-$C800</f>
        <v>-6.04758177609983</v>
      </c>
      <c r="Z800" s="0" t="n">
        <f aca="false">Q800-$C800</f>
        <v>-4.99948173740995</v>
      </c>
      <c r="AA800" s="0" t="n">
        <f aca="false">R800-$C800</f>
        <v>-17.3057304845397</v>
      </c>
      <c r="AB800" s="0" t="n">
        <f aca="false">S800-$C800</f>
        <v>33.9618985894604</v>
      </c>
      <c r="AC800" s="0" t="n">
        <f aca="false">ABS(T800)</f>
        <v>8.71060694126936</v>
      </c>
      <c r="AD800" s="0" t="n">
        <f aca="false">ABS(U800)</f>
        <v>43.1926847266595</v>
      </c>
      <c r="AE800" s="0" t="n">
        <f aca="false">ABS(V800)</f>
        <v>31.3429027081502</v>
      </c>
      <c r="AF800" s="0" t="n">
        <f aca="false">ABS(W800)</f>
        <v>10.2133639307203</v>
      </c>
      <c r="AG800" s="0" t="n">
        <f aca="false">ABS(X800)</f>
        <v>136.91926850794</v>
      </c>
      <c r="AH800" s="0" t="n">
        <f aca="false">ABS(Y800)</f>
        <v>6.04758177609983</v>
      </c>
      <c r="AI800" s="0" t="n">
        <f aca="false">ABS(Z800)</f>
        <v>4.99948173740995</v>
      </c>
      <c r="AJ800" s="0" t="n">
        <f aca="false">ABS(AA800)</f>
        <v>17.3057304845397</v>
      </c>
      <c r="AK800" s="0" t="n">
        <f aca="false">ABS(AB800)</f>
        <v>33.9618985894604</v>
      </c>
      <c r="AL800" s="0" t="n">
        <f aca="false">T800^2</f>
        <v>75.87467328529</v>
      </c>
      <c r="AM800" s="0" t="n">
        <f aca="false">U800^2</f>
        <v>1865.60801389661</v>
      </c>
      <c r="AN800" s="0" t="n">
        <f aca="false">V800^2</f>
        <v>982.377550172568</v>
      </c>
      <c r="AO800" s="0" t="n">
        <f aca="false">W800^2</f>
        <v>104.312802781339</v>
      </c>
      <c r="AP800" s="0" t="n">
        <f aca="false">X800^2</f>
        <v>18746.8860887493</v>
      </c>
      <c r="AQ800" s="0" t="n">
        <f aca="false">Y800^2</f>
        <v>36.5732453386148</v>
      </c>
      <c r="AR800" s="0" t="n">
        <f aca="false">Z800^2</f>
        <v>24.9948176426956</v>
      </c>
      <c r="AS800" s="0" t="n">
        <f aca="false">AA800^2</f>
        <v>299.488307603527</v>
      </c>
      <c r="AT800" s="0" t="n">
        <f aca="false">AB800^2</f>
        <v>1153.41055580079</v>
      </c>
      <c r="AU800" s="19" t="n">
        <f aca="false">ABS(T800/$C800)</f>
        <v>0.00184541125011708</v>
      </c>
      <c r="AV800" s="19" t="n">
        <f aca="false">ABS(U800/$C800)</f>
        <v>0.00915071324590355</v>
      </c>
      <c r="AW800" s="19" t="n">
        <f aca="false">ABS(V800/$C800)</f>
        <v>0.00664024282795888</v>
      </c>
      <c r="AX800" s="19" t="n">
        <f aca="false">ABS(W800/$C800)</f>
        <v>0.0021637822514969</v>
      </c>
      <c r="AY800" s="19" t="n">
        <f aca="false">ABS(X800/$C800)</f>
        <v>0.029007434288558</v>
      </c>
      <c r="AZ800" s="19" t="n">
        <f aca="false">ABS(Y800/$C800)</f>
        <v>0.00128122822219686</v>
      </c>
      <c r="BA800" s="19" t="n">
        <f aca="false">ABS(Z800/$C800)</f>
        <v>0.00105917990619712</v>
      </c>
      <c r="BB800" s="19" t="n">
        <f aca="false">ABS(AA800/$C800)</f>
        <v>0.00366635642533192</v>
      </c>
      <c r="BC800" s="19" t="n">
        <f aca="false">ABS(AB800/$C800)</f>
        <v>0.00719509790246499</v>
      </c>
      <c r="BE800" s="0" t="n">
        <v>4711.40325372853</v>
      </c>
      <c r="BF800" s="0" t="n">
        <v>4677.2659184905</v>
      </c>
      <c r="BG800" s="0" t="n">
        <v>4688.99722957277</v>
      </c>
      <c r="BH800" s="0" t="n">
        <v>4730.13802782516</v>
      </c>
      <c r="BI800" s="0" t="n">
        <v>4584.47638790681</v>
      </c>
      <c r="BJ800" s="0" t="n">
        <v>4714.03965468373</v>
      </c>
      <c r="BK800" s="0" t="n">
        <v>4715.07727609988</v>
      </c>
      <c r="BL800" s="0" t="n">
        <v>4702.89406192068</v>
      </c>
      <c r="BM800" s="0" t="n">
        <v>4753.6491310163</v>
      </c>
      <c r="BN800" s="0" t="n">
        <f aca="false">BE800-$C800</f>
        <v>-8.74080127146954</v>
      </c>
      <c r="BO800" s="0" t="n">
        <f aca="false">BF800-$C800</f>
        <v>-42.8781365095001</v>
      </c>
      <c r="BP800" s="0" t="n">
        <f aca="false">BG800-$C800</f>
        <v>-31.1468254272295</v>
      </c>
      <c r="BQ800" s="0" t="n">
        <f aca="false">BH800-$C800</f>
        <v>9.9939728251602</v>
      </c>
      <c r="BR800" s="0" t="n">
        <f aca="false">BI800-$C800</f>
        <v>-135.66766709319</v>
      </c>
      <c r="BS800" s="0" t="n">
        <f aca="false">BJ800-$C800</f>
        <v>-6.10440031626968</v>
      </c>
      <c r="BT800" s="0" t="n">
        <f aca="false">BK800-$C800</f>
        <v>-5.06677890011997</v>
      </c>
      <c r="BU800" s="0" t="n">
        <f aca="false">BL800-$C800</f>
        <v>-17.2499930793201</v>
      </c>
      <c r="BV800" s="0" t="n">
        <f aca="false">BM800-$C800</f>
        <v>33.5050760163003</v>
      </c>
      <c r="BW800" s="0" t="n">
        <f aca="false">ABS(BN800)</f>
        <v>8.74080127146954</v>
      </c>
      <c r="BX800" s="0" t="n">
        <f aca="false">ABS(BO800)</f>
        <v>42.8781365095001</v>
      </c>
      <c r="BY800" s="0" t="n">
        <f aca="false">ABS(BP800)</f>
        <v>31.1468254272295</v>
      </c>
      <c r="BZ800" s="0" t="n">
        <f aca="false">ABS(BQ800)</f>
        <v>9.9939728251602</v>
      </c>
      <c r="CA800" s="0" t="n">
        <f aca="false">ABS(BR800)</f>
        <v>135.66766709319</v>
      </c>
      <c r="CB800" s="0" t="n">
        <f aca="false">ABS(BS800)</f>
        <v>6.10440031626968</v>
      </c>
      <c r="CC800" s="0" t="n">
        <f aca="false">ABS(BT800)</f>
        <v>5.06677890011997</v>
      </c>
      <c r="CD800" s="0" t="n">
        <f aca="false">ABS(BU800)</f>
        <v>17.2499930793201</v>
      </c>
      <c r="CE800" s="0" t="n">
        <f aca="false">ABS(BV800)</f>
        <v>33.5050760163003</v>
      </c>
      <c r="CF800" s="0" t="n">
        <f aca="false">BN800^2</f>
        <v>76.4016068673235</v>
      </c>
      <c r="CG800" s="0" t="n">
        <f aca="false">BO800^2</f>
        <v>1838.53459052733</v>
      </c>
      <c r="CH800" s="0" t="n">
        <f aca="false">BP800^2</f>
        <v>970.124734194309</v>
      </c>
      <c r="CI800" s="0" t="n">
        <f aca="false">BQ800^2</f>
        <v>99.8794928300405</v>
      </c>
      <c r="CJ800" s="0" t="n">
        <f aca="false">BR800^2</f>
        <v>18405.7158945087</v>
      </c>
      <c r="CK800" s="0" t="n">
        <f aca="false">BS800^2</f>
        <v>37.2637032212733</v>
      </c>
      <c r="CL800" s="0" t="n">
        <f aca="false">BT800^2</f>
        <v>25.6722484227009</v>
      </c>
      <c r="CM800" s="0" t="n">
        <f aca="false">BU800^2</f>
        <v>297.562261236592</v>
      </c>
      <c r="CN800" s="0" t="n">
        <f aca="false">BV800^2</f>
        <v>1122.59011885806</v>
      </c>
      <c r="CO800" s="19" t="n">
        <f aca="false">ABS(BN800/$C800)</f>
        <v>0.00185180815873936</v>
      </c>
      <c r="CP800" s="19" t="n">
        <f aca="false">ABS(BO800/$C800)</f>
        <v>0.00908407370831842</v>
      </c>
      <c r="CQ800" s="19" t="n">
        <f aca="false">ABS(BP800/$C800)</f>
        <v>0.00659870229897628</v>
      </c>
      <c r="CR800" s="19" t="n">
        <f aca="false">ABS(BQ800/$C800)</f>
        <v>0.00211730250363229</v>
      </c>
      <c r="CS800" s="19" t="n">
        <f aca="false">ABS(BR800/$C800)</f>
        <v>0.0287422725900655</v>
      </c>
      <c r="CT800" s="19" t="n">
        <f aca="false">ABS(BS800/$C800)</f>
        <v>0.00129326568111964</v>
      </c>
      <c r="CU800" s="19" t="n">
        <f aca="false">ABS(BT800/$C800)</f>
        <v>0.00107343734451245</v>
      </c>
      <c r="CV800" s="19" t="n">
        <f aca="false">ABS(BU800/$C800)</f>
        <v>0.0036545480134331</v>
      </c>
      <c r="CW800" s="19" t="n">
        <f aca="false">ABS(BV800/$C800)</f>
        <v>0.00709831641278245</v>
      </c>
    </row>
    <row r="801" customFormat="false" ht="13.8" hidden="false" customHeight="false" outlineLevel="0" collapsed="false">
      <c r="A801" s="0" t="n">
        <f aca="false">A800+1</f>
        <v>796</v>
      </c>
      <c r="B801" s="0" t="n">
        <f aca="false">B800+1/12</f>
        <v>2014.24999999994</v>
      </c>
      <c r="C801" s="0" t="n">
        <v>4781.658579</v>
      </c>
      <c r="E801" s="0" t="n">
        <v>4811.2839594059</v>
      </c>
      <c r="F801" s="0" t="n">
        <f aca="false">E801-C801</f>
        <v>29.6253804058997</v>
      </c>
      <c r="G801" s="0" t="n">
        <f aca="false">ABS(F801)</f>
        <v>29.6253804058997</v>
      </c>
      <c r="H801" s="0" t="n">
        <f aca="false">F801^2</f>
        <v>877.663164194266</v>
      </c>
      <c r="I801" s="19" t="n">
        <f aca="false">ABS(F801/C801)</f>
        <v>0.0061956285494761</v>
      </c>
      <c r="K801" s="0" t="n">
        <v>4780.86665368111</v>
      </c>
      <c r="L801" s="0" t="n">
        <v>4779.35626737538</v>
      </c>
      <c r="M801" s="0" t="n">
        <v>4843.97962375719</v>
      </c>
      <c r="N801" s="0" t="n">
        <v>4793.84484563806</v>
      </c>
      <c r="O801" s="0" t="n">
        <v>4859.11403631223</v>
      </c>
      <c r="P801" s="0" t="n">
        <v>4811.39442933768</v>
      </c>
      <c r="Q801" s="0" t="n">
        <v>4856.69620502388</v>
      </c>
      <c r="R801" s="0" t="n">
        <v>4766.69517270708</v>
      </c>
      <c r="S801" s="0" t="n">
        <v>4778.43131764066</v>
      </c>
      <c r="T801" s="0" t="n">
        <f aca="false">K801-$C801</f>
        <v>-0.791925318890208</v>
      </c>
      <c r="U801" s="0" t="n">
        <f aca="false">L801-$C801</f>
        <v>-2.30231162461951</v>
      </c>
      <c r="V801" s="0" t="n">
        <f aca="false">M801-$C801</f>
        <v>62.3210447571901</v>
      </c>
      <c r="W801" s="0" t="n">
        <f aca="false">N801-$C801</f>
        <v>12.1862666380603</v>
      </c>
      <c r="X801" s="0" t="n">
        <f aca="false">O801-$C801</f>
        <v>77.4554573122305</v>
      </c>
      <c r="Y801" s="0" t="n">
        <f aca="false">P801-$C801</f>
        <v>29.7358503376799</v>
      </c>
      <c r="Z801" s="0" t="n">
        <f aca="false">Q801-$C801</f>
        <v>75.03762602388</v>
      </c>
      <c r="AA801" s="0" t="n">
        <f aca="false">R801-$C801</f>
        <v>-14.9634062929199</v>
      </c>
      <c r="AB801" s="0" t="n">
        <f aca="false">S801-$C801</f>
        <v>-3.22726135933954</v>
      </c>
      <c r="AC801" s="0" t="n">
        <f aca="false">ABS(T801)</f>
        <v>0.791925318890208</v>
      </c>
      <c r="AD801" s="0" t="n">
        <f aca="false">ABS(U801)</f>
        <v>2.30231162461951</v>
      </c>
      <c r="AE801" s="0" t="n">
        <f aca="false">ABS(V801)</f>
        <v>62.3210447571901</v>
      </c>
      <c r="AF801" s="0" t="n">
        <f aca="false">ABS(W801)</f>
        <v>12.1862666380603</v>
      </c>
      <c r="AG801" s="0" t="n">
        <f aca="false">ABS(X801)</f>
        <v>77.4554573122305</v>
      </c>
      <c r="AH801" s="0" t="n">
        <f aca="false">ABS(Y801)</f>
        <v>29.7358503376799</v>
      </c>
      <c r="AI801" s="0" t="n">
        <f aca="false">ABS(Z801)</f>
        <v>75.03762602388</v>
      </c>
      <c r="AJ801" s="0" t="n">
        <f aca="false">ABS(AA801)</f>
        <v>14.9634062929199</v>
      </c>
      <c r="AK801" s="0" t="n">
        <f aca="false">ABS(AB801)</f>
        <v>3.22726135933954</v>
      </c>
      <c r="AL801" s="0" t="n">
        <f aca="false">T801^2</f>
        <v>0.627145710699357</v>
      </c>
      <c r="AM801" s="0" t="n">
        <f aca="false">U801^2</f>
        <v>5.30063881685811</v>
      </c>
      <c r="AN801" s="0" t="n">
        <f aca="false">V801^2</f>
        <v>3883.91261962769</v>
      </c>
      <c r="AO801" s="0" t="n">
        <f aca="false">W801^2</f>
        <v>148.505094573901</v>
      </c>
      <c r="AP801" s="0" t="n">
        <f aca="false">X801^2</f>
        <v>5999.34786744676</v>
      </c>
      <c r="AQ801" s="0" t="n">
        <f aca="false">Y801^2</f>
        <v>884.220795304901</v>
      </c>
      <c r="AR801" s="0" t="n">
        <f aca="false">Z801^2</f>
        <v>5630.64531929967</v>
      </c>
      <c r="AS801" s="0" t="n">
        <f aca="false">AA801^2</f>
        <v>223.903527886995</v>
      </c>
      <c r="AT801" s="0" t="n">
        <f aca="false">AB801^2</f>
        <v>10.4152158814861</v>
      </c>
      <c r="AU801" s="19" t="n">
        <f aca="false">ABS(T801/$C801)</f>
        <v>0.000165617286514347</v>
      </c>
      <c r="AV801" s="19" t="n">
        <f aca="false">ABS(U801/$C801)</f>
        <v>0.000481488083388402</v>
      </c>
      <c r="AW801" s="19" t="n">
        <f aca="false">ABS(V801/$C801)</f>
        <v>0.0130333531195403</v>
      </c>
      <c r="AX801" s="19" t="n">
        <f aca="false">ABS(W801/$C801)</f>
        <v>0.00254854386542448</v>
      </c>
      <c r="AY801" s="19" t="n">
        <f aca="false">ABS(X801/$C801)</f>
        <v>0.016198449979762</v>
      </c>
      <c r="AZ801" s="19" t="n">
        <f aca="false">ABS(Y801/$C801)</f>
        <v>0.00621873139756943</v>
      </c>
      <c r="BA801" s="19" t="n">
        <f aca="false">ABS(Z801/$C801)</f>
        <v>0.0156928029854386</v>
      </c>
      <c r="BB801" s="19" t="n">
        <f aca="false">ABS(AA801/$C801)</f>
        <v>0.00312933390071644</v>
      </c>
      <c r="BC801" s="19" t="n">
        <f aca="false">ABS(AB801/$C801)</f>
        <v>0.000674925092626811</v>
      </c>
      <c r="BE801" s="0" t="n">
        <v>4780.51408338344</v>
      </c>
      <c r="BF801" s="0" t="n">
        <v>4778.98619002584</v>
      </c>
      <c r="BG801" s="0" t="n">
        <v>4844.3586027574</v>
      </c>
      <c r="BH801" s="0" t="n">
        <v>4793.64270697438</v>
      </c>
      <c r="BI801" s="0" t="n">
        <v>4859.6684399338</v>
      </c>
      <c r="BJ801" s="0" t="n">
        <v>4811.39570980667</v>
      </c>
      <c r="BK801" s="0" t="n">
        <v>4857.22258330012</v>
      </c>
      <c r="BL801" s="0" t="n">
        <v>4766.17833923271</v>
      </c>
      <c r="BM801" s="0" t="n">
        <v>4778.05051909818</v>
      </c>
      <c r="BN801" s="0" t="n">
        <f aca="false">BE801-$C801</f>
        <v>-1.14449561655965</v>
      </c>
      <c r="BO801" s="0" t="n">
        <f aca="false">BF801-$C801</f>
        <v>-2.67238897415973</v>
      </c>
      <c r="BP801" s="0" t="n">
        <f aca="false">BG801-$C801</f>
        <v>62.7000237574002</v>
      </c>
      <c r="BQ801" s="0" t="n">
        <f aca="false">BH801-$C801</f>
        <v>11.9841279743805</v>
      </c>
      <c r="BR801" s="0" t="n">
        <f aca="false">BI801-$C801</f>
        <v>78.0098609338002</v>
      </c>
      <c r="BS801" s="0" t="n">
        <f aca="false">BJ801-$C801</f>
        <v>29.7371308066704</v>
      </c>
      <c r="BT801" s="0" t="n">
        <f aca="false">BK801-$C801</f>
        <v>75.5640043001204</v>
      </c>
      <c r="BU801" s="0" t="n">
        <f aca="false">BL801-$C801</f>
        <v>-15.4802397672902</v>
      </c>
      <c r="BV801" s="0" t="n">
        <f aca="false">BM801-$C801</f>
        <v>-3.60805990181962</v>
      </c>
      <c r="BW801" s="0" t="n">
        <f aca="false">ABS(BN801)</f>
        <v>1.14449561655965</v>
      </c>
      <c r="BX801" s="0" t="n">
        <f aca="false">ABS(BO801)</f>
        <v>2.67238897415973</v>
      </c>
      <c r="BY801" s="0" t="n">
        <f aca="false">ABS(BP801)</f>
        <v>62.7000237574002</v>
      </c>
      <c r="BZ801" s="0" t="n">
        <f aca="false">ABS(BQ801)</f>
        <v>11.9841279743805</v>
      </c>
      <c r="CA801" s="0" t="n">
        <f aca="false">ABS(BR801)</f>
        <v>78.0098609338002</v>
      </c>
      <c r="CB801" s="0" t="n">
        <f aca="false">ABS(BS801)</f>
        <v>29.7371308066704</v>
      </c>
      <c r="CC801" s="0" t="n">
        <f aca="false">ABS(BT801)</f>
        <v>75.5640043001204</v>
      </c>
      <c r="CD801" s="0" t="n">
        <f aca="false">ABS(BU801)</f>
        <v>15.4802397672902</v>
      </c>
      <c r="CE801" s="0" t="n">
        <f aca="false">ABS(BV801)</f>
        <v>3.60805990181962</v>
      </c>
      <c r="CF801" s="0" t="n">
        <f aca="false">BN801^2</f>
        <v>1.30987021632426</v>
      </c>
      <c r="CG801" s="0" t="n">
        <f aca="false">BO801^2</f>
        <v>7.1416628292105</v>
      </c>
      <c r="CH801" s="0" t="n">
        <f aca="false">BP801^2</f>
        <v>3931.29297917855</v>
      </c>
      <c r="CI801" s="0" t="n">
        <f aca="false">BQ801^2</f>
        <v>143.619323306329</v>
      </c>
      <c r="CJ801" s="0" t="n">
        <f aca="false">BR801^2</f>
        <v>6085.53840291084</v>
      </c>
      <c r="CK801" s="0" t="n">
        <f aca="false">BS801^2</f>
        <v>884.296948613025</v>
      </c>
      <c r="CL801" s="0" t="n">
        <f aca="false">BT801^2</f>
        <v>5709.91874586861</v>
      </c>
      <c r="CM801" s="0" t="n">
        <f aca="false">BU801^2</f>
        <v>239.637823252793</v>
      </c>
      <c r="CN801" s="0" t="n">
        <f aca="false">BV801^2</f>
        <v>13.0180962551186</v>
      </c>
      <c r="CO801" s="19" t="n">
        <f aca="false">ABS(BN801/$C801)</f>
        <v>0.000239351178602189</v>
      </c>
      <c r="CP801" s="19" t="n">
        <f aca="false">ABS(BO801/$C801)</f>
        <v>0.00055888326822449</v>
      </c>
      <c r="CQ801" s="19" t="n">
        <f aca="false">ABS(BP801/$C801)</f>
        <v>0.0131126099284383</v>
      </c>
      <c r="CR801" s="19" t="n">
        <f aca="false">ABS(BQ801/$C801)</f>
        <v>0.00250627011033604</v>
      </c>
      <c r="CS801" s="19" t="n">
        <f aca="false">ABS(BR801/$C801)</f>
        <v>0.0163143937704801</v>
      </c>
      <c r="CT801" s="19" t="n">
        <f aca="false">ABS(BS801/$C801)</f>
        <v>0.00621899918519339</v>
      </c>
      <c r="CU801" s="19" t="n">
        <f aca="false">ABS(BT801/$C801)</f>
        <v>0.0158028857668708</v>
      </c>
      <c r="CV801" s="19" t="n">
        <f aca="false">ABS(BU801/$C801)</f>
        <v>0.00323742055429843</v>
      </c>
      <c r="CW801" s="19" t="n">
        <f aca="false">ABS(BV801/$C801)</f>
        <v>0.000754562426867943</v>
      </c>
    </row>
    <row r="802" customFormat="false" ht="13.8" hidden="false" customHeight="false" outlineLevel="0" collapsed="false">
      <c r="A802" s="0" t="n">
        <f aca="false">A801+1</f>
        <v>797</v>
      </c>
      <c r="B802" s="0" t="n">
        <f aca="false">B801+1/12</f>
        <v>2014.33333333327</v>
      </c>
      <c r="C802" s="0" t="n">
        <v>4838.590773</v>
      </c>
      <c r="E802" s="0" t="n">
        <v>4878.71599314431</v>
      </c>
      <c r="F802" s="0" t="n">
        <f aca="false">E802-C802</f>
        <v>40.1252201443103</v>
      </c>
      <c r="G802" s="0" t="n">
        <f aca="false">ABS(F802)</f>
        <v>40.1252201443103</v>
      </c>
      <c r="H802" s="0" t="n">
        <f aca="false">F802^2</f>
        <v>1610.03329162937</v>
      </c>
      <c r="I802" s="19" t="n">
        <f aca="false">ABS(F802/C802)</f>
        <v>0.00829274927902863</v>
      </c>
      <c r="K802" s="0" t="n">
        <v>4860.37814852853</v>
      </c>
      <c r="L802" s="0" t="n">
        <v>4826.17527881981</v>
      </c>
      <c r="M802" s="0" t="n">
        <v>4881.11280616621</v>
      </c>
      <c r="N802" s="0" t="n">
        <v>4845.95840625555</v>
      </c>
      <c r="O802" s="0" t="n">
        <v>4984.14359998401</v>
      </c>
      <c r="P802" s="0" t="n">
        <v>4917.38506256408</v>
      </c>
      <c r="Q802" s="0" t="n">
        <v>4929.67084958091</v>
      </c>
      <c r="R802" s="0" t="n">
        <v>4874.79332519489</v>
      </c>
      <c r="S802" s="0" t="n">
        <v>4910.75562245612</v>
      </c>
      <c r="T802" s="0" t="n">
        <f aca="false">K802-$C802</f>
        <v>21.78737552853</v>
      </c>
      <c r="U802" s="0" t="n">
        <f aca="false">L802-$C802</f>
        <v>-12.4154941801899</v>
      </c>
      <c r="V802" s="0" t="n">
        <f aca="false">M802-$C802</f>
        <v>42.5220331662104</v>
      </c>
      <c r="W802" s="0" t="n">
        <f aca="false">N802-$C802</f>
        <v>7.36763325554966</v>
      </c>
      <c r="X802" s="0" t="n">
        <f aca="false">O802-$C802</f>
        <v>145.55282698401</v>
      </c>
      <c r="Y802" s="0" t="n">
        <f aca="false">P802-$C802</f>
        <v>78.7942895640799</v>
      </c>
      <c r="Z802" s="0" t="n">
        <f aca="false">Q802-$C802</f>
        <v>91.0800765809099</v>
      </c>
      <c r="AA802" s="0" t="n">
        <f aca="false">R802-$C802</f>
        <v>36.2025521948899</v>
      </c>
      <c r="AB802" s="0" t="n">
        <f aca="false">S802-$C802</f>
        <v>72.1648494561205</v>
      </c>
      <c r="AC802" s="0" t="n">
        <f aca="false">ABS(T802)</f>
        <v>21.78737552853</v>
      </c>
      <c r="AD802" s="0" t="n">
        <f aca="false">ABS(U802)</f>
        <v>12.4154941801899</v>
      </c>
      <c r="AE802" s="0" t="n">
        <f aca="false">ABS(V802)</f>
        <v>42.5220331662104</v>
      </c>
      <c r="AF802" s="0" t="n">
        <f aca="false">ABS(W802)</f>
        <v>7.36763325554966</v>
      </c>
      <c r="AG802" s="0" t="n">
        <f aca="false">ABS(X802)</f>
        <v>145.55282698401</v>
      </c>
      <c r="AH802" s="0" t="n">
        <f aca="false">ABS(Y802)</f>
        <v>78.7942895640799</v>
      </c>
      <c r="AI802" s="0" t="n">
        <f aca="false">ABS(Z802)</f>
        <v>91.0800765809099</v>
      </c>
      <c r="AJ802" s="0" t="n">
        <f aca="false">ABS(AA802)</f>
        <v>36.2025521948899</v>
      </c>
      <c r="AK802" s="0" t="n">
        <f aca="false">ABS(AB802)</f>
        <v>72.1648494561205</v>
      </c>
      <c r="AL802" s="0" t="n">
        <f aca="false">T802^2</f>
        <v>474.689732421188</v>
      </c>
      <c r="AM802" s="0" t="n">
        <f aca="false">U802^2</f>
        <v>154.144495738328</v>
      </c>
      <c r="AN802" s="0" t="n">
        <f aca="false">V802^2</f>
        <v>1808.12330458829</v>
      </c>
      <c r="AO802" s="0" t="n">
        <f aca="false">W802^2</f>
        <v>54.2820197882813</v>
      </c>
      <c r="AP802" s="0" t="n">
        <f aca="false">X802^2</f>
        <v>21185.6254430371</v>
      </c>
      <c r="AQ802" s="0" t="n">
        <f aca="false">Y802^2</f>
        <v>6208.54006790807</v>
      </c>
      <c r="AR802" s="0" t="n">
        <f aca="false">Z802^2</f>
        <v>8295.58034998442</v>
      </c>
      <c r="AS802" s="0" t="n">
        <f aca="false">AA802^2</f>
        <v>1310.62478542373</v>
      </c>
      <c r="AT802" s="0" t="n">
        <f aca="false">AB802^2</f>
        <v>5207.76549702453</v>
      </c>
      <c r="AU802" s="19" t="n">
        <f aca="false">ABS(T802/$C802)</f>
        <v>0.00450283492667106</v>
      </c>
      <c r="AV802" s="19" t="n">
        <f aca="false">ABS(U802/$C802)</f>
        <v>0.00256593185137029</v>
      </c>
      <c r="AW802" s="19" t="n">
        <f aca="false">ABS(V802/$C802)</f>
        <v>0.00878810280949701</v>
      </c>
      <c r="AX802" s="19" t="n">
        <f aca="false">ABS(W802/$C802)</f>
        <v>0.00152268162388657</v>
      </c>
      <c r="AY802" s="19" t="n">
        <f aca="false">ABS(X802/$C802)</f>
        <v>0.0300816567906955</v>
      </c>
      <c r="AZ802" s="19" t="n">
        <f aca="false">ABS(Y802/$C802)</f>
        <v>0.0162845533463506</v>
      </c>
      <c r="BA802" s="19" t="n">
        <f aca="false">ABS(Z802/$C802)</f>
        <v>0.0188236783918882</v>
      </c>
      <c r="BB802" s="19" t="n">
        <f aca="false">ABS(AA802/$C802)</f>
        <v>0.007482044647567</v>
      </c>
      <c r="BC802" s="19" t="n">
        <f aca="false">ABS(AB802/$C802)</f>
        <v>0.0149144353886694</v>
      </c>
      <c r="BE802" s="0" t="n">
        <v>4859.90636348026</v>
      </c>
      <c r="BF802" s="0" t="n">
        <v>4824.82354288991</v>
      </c>
      <c r="BG802" s="0" t="n">
        <v>4881.17446993155</v>
      </c>
      <c r="BH802" s="0" t="n">
        <v>4845.11563874195</v>
      </c>
      <c r="BI802" s="0" t="n">
        <v>4986.85597810831</v>
      </c>
      <c r="BJ802" s="0" t="n">
        <v>4918.37991714842</v>
      </c>
      <c r="BK802" s="0" t="n">
        <v>4930.98178551191</v>
      </c>
      <c r="BL802" s="0" t="n">
        <v>4874.69240515076</v>
      </c>
      <c r="BM802" s="0" t="n">
        <v>4911.57991878856</v>
      </c>
      <c r="BN802" s="0" t="n">
        <f aca="false">BE802-$C802</f>
        <v>21.3155904802597</v>
      </c>
      <c r="BO802" s="0" t="n">
        <f aca="false">BF802-$C802</f>
        <v>-13.7672301100902</v>
      </c>
      <c r="BP802" s="0" t="n">
        <f aca="false">BG802-$C802</f>
        <v>42.5836969315506</v>
      </c>
      <c r="BQ802" s="0" t="n">
        <f aca="false">BH802-$C802</f>
        <v>6.52486574194973</v>
      </c>
      <c r="BR802" s="0" t="n">
        <f aca="false">BI802-$C802</f>
        <v>148.265205108311</v>
      </c>
      <c r="BS802" s="0" t="n">
        <f aca="false">BJ802-$C802</f>
        <v>79.7891441484198</v>
      </c>
      <c r="BT802" s="0" t="n">
        <f aca="false">BK802-$C802</f>
        <v>92.3910125119101</v>
      </c>
      <c r="BU802" s="0" t="n">
        <f aca="false">BL802-$C802</f>
        <v>36.1016321507604</v>
      </c>
      <c r="BV802" s="0" t="n">
        <f aca="false">BM802-$C802</f>
        <v>72.9891457885597</v>
      </c>
      <c r="BW802" s="0" t="n">
        <f aca="false">ABS(BN802)</f>
        <v>21.3155904802597</v>
      </c>
      <c r="BX802" s="0" t="n">
        <f aca="false">ABS(BO802)</f>
        <v>13.7672301100902</v>
      </c>
      <c r="BY802" s="0" t="n">
        <f aca="false">ABS(BP802)</f>
        <v>42.5836969315506</v>
      </c>
      <c r="BZ802" s="0" t="n">
        <f aca="false">ABS(BQ802)</f>
        <v>6.52486574194973</v>
      </c>
      <c r="CA802" s="0" t="n">
        <f aca="false">ABS(BR802)</f>
        <v>148.265205108311</v>
      </c>
      <c r="CB802" s="0" t="n">
        <f aca="false">ABS(BS802)</f>
        <v>79.7891441484198</v>
      </c>
      <c r="CC802" s="0" t="n">
        <f aca="false">ABS(BT802)</f>
        <v>92.3910125119101</v>
      </c>
      <c r="CD802" s="0" t="n">
        <f aca="false">ABS(BU802)</f>
        <v>36.1016321507604</v>
      </c>
      <c r="CE802" s="0" t="n">
        <f aca="false">ABS(BV802)</f>
        <v>72.9891457885597</v>
      </c>
      <c r="CF802" s="0" t="n">
        <f aca="false">BN802^2</f>
        <v>454.35439752214</v>
      </c>
      <c r="CG802" s="0" t="n">
        <f aca="false">BO802^2</f>
        <v>189.536624904173</v>
      </c>
      <c r="CH802" s="0" t="n">
        <f aca="false">BP802^2</f>
        <v>1813.37124435815</v>
      </c>
      <c r="CI802" s="0" t="n">
        <f aca="false">BQ802^2</f>
        <v>42.5738729504691</v>
      </c>
      <c r="CJ802" s="0" t="n">
        <f aca="false">BR802^2</f>
        <v>21982.5710458094</v>
      </c>
      <c r="CK802" s="0" t="n">
        <f aca="false">BS802^2</f>
        <v>6366.30752393732</v>
      </c>
      <c r="CL802" s="0" t="n">
        <f aca="false">BT802^2</f>
        <v>8536.09919297592</v>
      </c>
      <c r="CM802" s="0" t="n">
        <f aca="false">BU802^2</f>
        <v>1303.32784394882</v>
      </c>
      <c r="CN802" s="0" t="n">
        <f aca="false">BV802^2</f>
        <v>5327.41540294362</v>
      </c>
      <c r="CO802" s="19" t="n">
        <f aca="false">ABS(BN802/$C802)</f>
        <v>0.0044053302873225</v>
      </c>
      <c r="CP802" s="19" t="n">
        <f aca="false">ABS(BO802/$C802)</f>
        <v>0.00284529747522949</v>
      </c>
      <c r="CQ802" s="19" t="n">
        <f aca="false">ABS(BP802/$C802)</f>
        <v>0.00880084696750357</v>
      </c>
      <c r="CR802" s="19" t="n">
        <f aca="false">ABS(BQ802/$C802)</f>
        <v>0.00134850539094101</v>
      </c>
      <c r="CS802" s="19" t="n">
        <f aca="false">ABS(BR802/$C802)</f>
        <v>0.0306422287116417</v>
      </c>
      <c r="CT802" s="19" t="n">
        <f aca="false">ABS(BS802/$C802)</f>
        <v>0.0164901616796477</v>
      </c>
      <c r="CU802" s="19" t="n">
        <f aca="false">ABS(BT802/$C802)</f>
        <v>0.0190946118087647</v>
      </c>
      <c r="CV802" s="19" t="n">
        <f aca="false">ABS(BU802/$C802)</f>
        <v>0.00746118732590746</v>
      </c>
      <c r="CW802" s="19" t="n">
        <f aca="false">ABS(BV802/$C802)</f>
        <v>0.015084794150365</v>
      </c>
    </row>
    <row r="803" customFormat="false" ht="13.8" hidden="false" customHeight="false" outlineLevel="0" collapsed="false">
      <c r="A803" s="0" t="n">
        <f aca="false">A802+1</f>
        <v>798</v>
      </c>
      <c r="B803" s="0" t="n">
        <f aca="false">B802+1/12</f>
        <v>2014.41666666661</v>
      </c>
      <c r="C803" s="0" t="n">
        <v>4965.113801</v>
      </c>
      <c r="E803" s="0" t="n">
        <v>4953.38904065469</v>
      </c>
      <c r="F803" s="0" t="n">
        <f aca="false">E803-C803</f>
        <v>-11.7247603453106</v>
      </c>
      <c r="G803" s="0" t="n">
        <f aca="false">ABS(F803)</f>
        <v>11.7247603453106</v>
      </c>
      <c r="H803" s="0" t="n">
        <f aca="false">F803^2</f>
        <v>137.470005154969</v>
      </c>
      <c r="I803" s="19" t="n">
        <f aca="false">ABS(F803/C803)</f>
        <v>0.00236142832072635</v>
      </c>
      <c r="K803" s="0" t="n">
        <v>4969.76798561086</v>
      </c>
      <c r="L803" s="0" t="n">
        <v>4931.37535869366</v>
      </c>
      <c r="M803" s="0" t="n">
        <v>4960.62463011021</v>
      </c>
      <c r="N803" s="0" t="n">
        <v>4992.66661693165</v>
      </c>
      <c r="O803" s="0" t="n">
        <v>5165.95548204457</v>
      </c>
      <c r="P803" s="0" t="n">
        <v>4954.71606079225</v>
      </c>
      <c r="Q803" s="0" t="n">
        <v>4984.34165907174</v>
      </c>
      <c r="R803" s="0" t="n">
        <v>4966.74295754972</v>
      </c>
      <c r="S803" s="0" t="n">
        <v>4983.1319232892</v>
      </c>
      <c r="T803" s="0" t="n">
        <f aca="false">K803-$C803</f>
        <v>4.65418461085937</v>
      </c>
      <c r="U803" s="0" t="n">
        <f aca="false">L803-$C803</f>
        <v>-33.7384423063404</v>
      </c>
      <c r="V803" s="0" t="n">
        <f aca="false">M803-$C803</f>
        <v>-4.48917088979033</v>
      </c>
      <c r="W803" s="0" t="n">
        <f aca="false">N803-$C803</f>
        <v>27.55281593165</v>
      </c>
      <c r="X803" s="0" t="n">
        <f aca="false">O803-$C803</f>
        <v>200.84168104457</v>
      </c>
      <c r="Y803" s="0" t="n">
        <f aca="false">P803-$C803</f>
        <v>-10.3977402077508</v>
      </c>
      <c r="Z803" s="0" t="n">
        <f aca="false">Q803-$C803</f>
        <v>19.2278580717393</v>
      </c>
      <c r="AA803" s="0" t="n">
        <f aca="false">R803-$C803</f>
        <v>1.62915654971948</v>
      </c>
      <c r="AB803" s="0" t="n">
        <f aca="false">S803-$C803</f>
        <v>18.0181222891997</v>
      </c>
      <c r="AC803" s="0" t="n">
        <f aca="false">ABS(T803)</f>
        <v>4.65418461085937</v>
      </c>
      <c r="AD803" s="0" t="n">
        <f aca="false">ABS(U803)</f>
        <v>33.7384423063404</v>
      </c>
      <c r="AE803" s="0" t="n">
        <f aca="false">ABS(V803)</f>
        <v>4.48917088979033</v>
      </c>
      <c r="AF803" s="0" t="n">
        <f aca="false">ABS(W803)</f>
        <v>27.55281593165</v>
      </c>
      <c r="AG803" s="0" t="n">
        <f aca="false">ABS(X803)</f>
        <v>200.84168104457</v>
      </c>
      <c r="AH803" s="0" t="n">
        <f aca="false">ABS(Y803)</f>
        <v>10.3977402077508</v>
      </c>
      <c r="AI803" s="0" t="n">
        <f aca="false">ABS(Z803)</f>
        <v>19.2278580717393</v>
      </c>
      <c r="AJ803" s="0" t="n">
        <f aca="false">ABS(AA803)</f>
        <v>1.62915654971948</v>
      </c>
      <c r="AK803" s="0" t="n">
        <f aca="false">ABS(AB803)</f>
        <v>18.0181222891997</v>
      </c>
      <c r="AL803" s="0" t="n">
        <f aca="false">T803^2</f>
        <v>21.6614343919602</v>
      </c>
      <c r="AM803" s="0" t="n">
        <f aca="false">U803^2</f>
        <v>1138.28248925826</v>
      </c>
      <c r="AN803" s="0" t="n">
        <f aca="false">V803^2</f>
        <v>20.1526552777409</v>
      </c>
      <c r="AO803" s="0" t="n">
        <f aca="false">W803^2</f>
        <v>759.157665763386</v>
      </c>
      <c r="AP803" s="0" t="n">
        <f aca="false">X803^2</f>
        <v>40337.3808448087</v>
      </c>
      <c r="AQ803" s="0" t="n">
        <f aca="false">Y803^2</f>
        <v>108.113001427877</v>
      </c>
      <c r="AR803" s="0" t="n">
        <f aca="false">Z803^2</f>
        <v>369.710526026951</v>
      </c>
      <c r="AS803" s="0" t="n">
        <f aca="false">AA803^2</f>
        <v>2.65415106349389</v>
      </c>
      <c r="AT803" s="0" t="n">
        <f aca="false">AB803^2</f>
        <v>324.652730828555</v>
      </c>
      <c r="AU803" s="19" t="n">
        <f aca="false">ABS(T803/$C803)</f>
        <v>0.000937377227872894</v>
      </c>
      <c r="AV803" s="19" t="n">
        <f aca="false">ABS(U803/$C803)</f>
        <v>0.00679509949994477</v>
      </c>
      <c r="AW803" s="19" t="n">
        <f aca="false">ABS(V803/$C803)</f>
        <v>0.000904142597675259</v>
      </c>
      <c r="AX803" s="19" t="n">
        <f aca="false">ABS(W803/$C803)</f>
        <v>0.00554928185656138</v>
      </c>
      <c r="AY803" s="19" t="n">
        <f aca="false">ABS(X803/$C803)</f>
        <v>0.0404505695325892</v>
      </c>
      <c r="AZ803" s="19" t="n">
        <f aca="false">ABS(Y803/$C803)</f>
        <v>0.00209415949452326</v>
      </c>
      <c r="BA803" s="19" t="n">
        <f aca="false">ABS(Z803/$C803)</f>
        <v>0.00387259161469067</v>
      </c>
      <c r="BB803" s="19" t="n">
        <f aca="false">ABS(AA803/$C803)</f>
        <v>0.0003281206866586</v>
      </c>
      <c r="BC803" s="19" t="n">
        <f aca="false">ABS(AB803/$C803)</f>
        <v>0.00362894447365332</v>
      </c>
      <c r="BE803" s="0" t="n">
        <v>4970.44582615376</v>
      </c>
      <c r="BF803" s="0" t="n">
        <v>4930.46432528023</v>
      </c>
      <c r="BG803" s="0" t="n">
        <v>4960.92407405473</v>
      </c>
      <c r="BH803" s="0" t="n">
        <v>4994.2921144041</v>
      </c>
      <c r="BI803" s="0" t="n">
        <v>5174.75251704414</v>
      </c>
      <c r="BJ803" s="0" t="n">
        <v>4954.77097935098</v>
      </c>
      <c r="BK803" s="0" t="n">
        <v>4985.62262922753</v>
      </c>
      <c r="BL803" s="0" t="n">
        <v>4967.29560769308</v>
      </c>
      <c r="BM803" s="0" t="n">
        <v>4984.3628286843</v>
      </c>
      <c r="BN803" s="0" t="n">
        <f aca="false">BE803-$C803</f>
        <v>5.33202515375979</v>
      </c>
      <c r="BO803" s="0" t="n">
        <f aca="false">BF803-$C803</f>
        <v>-34.6494757197706</v>
      </c>
      <c r="BP803" s="0" t="n">
        <f aca="false">BG803-$C803</f>
        <v>-4.1897269452702</v>
      </c>
      <c r="BQ803" s="0" t="n">
        <f aca="false">BH803-$C803</f>
        <v>29.1783134040998</v>
      </c>
      <c r="BR803" s="0" t="n">
        <f aca="false">BI803-$C803</f>
        <v>209.63871604414</v>
      </c>
      <c r="BS803" s="0" t="n">
        <f aca="false">BJ803-$C803</f>
        <v>-10.3428216490202</v>
      </c>
      <c r="BT803" s="0" t="n">
        <f aca="false">BK803-$C803</f>
        <v>20.5088282275292</v>
      </c>
      <c r="BU803" s="0" t="n">
        <f aca="false">BL803-$C803</f>
        <v>2.18180669307912</v>
      </c>
      <c r="BV803" s="0" t="n">
        <f aca="false">BM803-$C803</f>
        <v>19.2490276843</v>
      </c>
      <c r="BW803" s="0" t="n">
        <f aca="false">ABS(BN803)</f>
        <v>5.33202515375979</v>
      </c>
      <c r="BX803" s="0" t="n">
        <f aca="false">ABS(BO803)</f>
        <v>34.6494757197706</v>
      </c>
      <c r="BY803" s="0" t="n">
        <f aca="false">ABS(BP803)</f>
        <v>4.1897269452702</v>
      </c>
      <c r="BZ803" s="0" t="n">
        <f aca="false">ABS(BQ803)</f>
        <v>29.1783134040998</v>
      </c>
      <c r="CA803" s="0" t="n">
        <f aca="false">ABS(BR803)</f>
        <v>209.63871604414</v>
      </c>
      <c r="CB803" s="0" t="n">
        <f aca="false">ABS(BS803)</f>
        <v>10.3428216490202</v>
      </c>
      <c r="CC803" s="0" t="n">
        <f aca="false">ABS(BT803)</f>
        <v>20.5088282275292</v>
      </c>
      <c r="CD803" s="0" t="n">
        <f aca="false">ABS(BU803)</f>
        <v>2.18180669307912</v>
      </c>
      <c r="CE803" s="0" t="n">
        <f aca="false">ABS(BV803)</f>
        <v>19.2490276843</v>
      </c>
      <c r="CF803" s="0" t="n">
        <f aca="false">BN803^2</f>
        <v>28.4304922403271</v>
      </c>
      <c r="CG803" s="0" t="n">
        <f aca="false">BO803^2</f>
        <v>1200.58616765497</v>
      </c>
      <c r="CH803" s="0" t="n">
        <f aca="false">BP803^2</f>
        <v>17.5538118759231</v>
      </c>
      <c r="CI803" s="0" t="n">
        <f aca="false">BQ803^2</f>
        <v>851.373973107867</v>
      </c>
      <c r="CJ803" s="0" t="n">
        <f aca="false">BR803^2</f>
        <v>43948.3912646356</v>
      </c>
      <c r="CK803" s="0" t="n">
        <f aca="false">BS803^2</f>
        <v>106.97395966344</v>
      </c>
      <c r="CL803" s="0" t="n">
        <f aca="false">BT803^2</f>
        <v>420.612035266298</v>
      </c>
      <c r="CM803" s="0" t="n">
        <f aca="false">BU803^2</f>
        <v>4.76028044596487</v>
      </c>
      <c r="CN803" s="0" t="n">
        <f aca="false">BV803^2</f>
        <v>370.525066790948</v>
      </c>
      <c r="CO803" s="19" t="n">
        <f aca="false">ABS(BN803/$C803)</f>
        <v>0.00107389787373792</v>
      </c>
      <c r="CP803" s="19" t="n">
        <f aca="false">ABS(BO803/$C803)</f>
        <v>0.00697858641483656</v>
      </c>
      <c r="CQ803" s="19" t="n">
        <f aca="false">ABS(BP803/$C803)</f>
        <v>0.000843833014345924</v>
      </c>
      <c r="CR803" s="19" t="n">
        <f aca="false">ABS(BQ803/$C803)</f>
        <v>0.00587666558583693</v>
      </c>
      <c r="CS803" s="19" t="n">
        <f aca="false">ABS(BR803/$C803)</f>
        <v>0.0422223385900874</v>
      </c>
      <c r="CT803" s="19" t="n">
        <f aca="false">ABS(BS803/$C803)</f>
        <v>0.00208309860832207</v>
      </c>
      <c r="CU803" s="19" t="n">
        <f aca="false">ABS(BT803/$C803)</f>
        <v>0.00413058573267719</v>
      </c>
      <c r="CV803" s="19" t="n">
        <f aca="false">ABS(BU803/$C803)</f>
        <v>0.000439427328461171</v>
      </c>
      <c r="CW803" s="19" t="n">
        <f aca="false">ABS(BV803/$C803)</f>
        <v>0.00387685528585897</v>
      </c>
    </row>
    <row r="804" customFormat="false" ht="13.8" hidden="false" customHeight="false" outlineLevel="0" collapsed="false">
      <c r="A804" s="0" t="n">
        <f aca="false">A803+1</f>
        <v>799</v>
      </c>
      <c r="B804" s="0" t="n">
        <f aca="false">B803+1/12</f>
        <v>2014.49999999994</v>
      </c>
      <c r="C804" s="0" t="n">
        <v>4837.452821</v>
      </c>
      <c r="E804" s="0" t="n">
        <v>4837.87915804207</v>
      </c>
      <c r="F804" s="0" t="n">
        <f aca="false">E804-C804</f>
        <v>0.426337042070372</v>
      </c>
      <c r="G804" s="0" t="n">
        <f aca="false">ABS(F804)</f>
        <v>0.426337042070372</v>
      </c>
      <c r="H804" s="0" t="n">
        <f aca="false">F804^2</f>
        <v>0.181763273441314</v>
      </c>
      <c r="I804" s="19" t="n">
        <f aca="false">ABS(F804/C804)</f>
        <v>8.81325478192963E-005</v>
      </c>
      <c r="K804" s="0" t="n">
        <v>4866.29536021149</v>
      </c>
      <c r="L804" s="0" t="n">
        <v>4850.16292614187</v>
      </c>
      <c r="M804" s="0" t="n">
        <v>4814.95581689794</v>
      </c>
      <c r="N804" s="0" t="n">
        <v>4818.56687358292</v>
      </c>
      <c r="O804" s="0" t="n">
        <v>4931.56164073587</v>
      </c>
      <c r="P804" s="0" t="n">
        <v>4837.49917640648</v>
      </c>
      <c r="Q804" s="0" t="n">
        <v>4863.91826189833</v>
      </c>
      <c r="R804" s="0" t="n">
        <v>4793.6544015063</v>
      </c>
      <c r="S804" s="0" t="n">
        <v>4774.86349473283</v>
      </c>
      <c r="T804" s="0" t="n">
        <f aca="false">K804-$C804</f>
        <v>28.8425392114905</v>
      </c>
      <c r="U804" s="0" t="n">
        <f aca="false">L804-$C804</f>
        <v>12.7101051418704</v>
      </c>
      <c r="V804" s="0" t="n">
        <f aca="false">M804-$C804</f>
        <v>-22.4970041020597</v>
      </c>
      <c r="W804" s="0" t="n">
        <f aca="false">N804-$C804</f>
        <v>-18.8859474170795</v>
      </c>
      <c r="X804" s="0" t="n">
        <f aca="false">O804-$C804</f>
        <v>94.1088197358704</v>
      </c>
      <c r="Y804" s="0" t="n">
        <f aca="false">P804-$C804</f>
        <v>0.046355406479961</v>
      </c>
      <c r="Z804" s="0" t="n">
        <f aca="false">Q804-$C804</f>
        <v>26.4654408983297</v>
      </c>
      <c r="AA804" s="0" t="n">
        <f aca="false">R804-$C804</f>
        <v>-43.7984194936998</v>
      </c>
      <c r="AB804" s="0" t="n">
        <f aca="false">S804-$C804</f>
        <v>-62.5893262671698</v>
      </c>
      <c r="AC804" s="0" t="n">
        <f aca="false">ABS(T804)</f>
        <v>28.8425392114905</v>
      </c>
      <c r="AD804" s="0" t="n">
        <f aca="false">ABS(U804)</f>
        <v>12.7101051418704</v>
      </c>
      <c r="AE804" s="0" t="n">
        <f aca="false">ABS(V804)</f>
        <v>22.4970041020597</v>
      </c>
      <c r="AF804" s="0" t="n">
        <f aca="false">ABS(W804)</f>
        <v>18.8859474170795</v>
      </c>
      <c r="AG804" s="0" t="n">
        <f aca="false">ABS(X804)</f>
        <v>94.1088197358704</v>
      </c>
      <c r="AH804" s="0" t="n">
        <f aca="false">ABS(Y804)</f>
        <v>0.046355406479961</v>
      </c>
      <c r="AI804" s="0" t="n">
        <f aca="false">ABS(Z804)</f>
        <v>26.4654408983297</v>
      </c>
      <c r="AJ804" s="0" t="n">
        <f aca="false">ABS(AA804)</f>
        <v>43.7984194936998</v>
      </c>
      <c r="AK804" s="0" t="n">
        <f aca="false">ABS(AB804)</f>
        <v>62.5893262671698</v>
      </c>
      <c r="AL804" s="0" t="n">
        <f aca="false">T804^2</f>
        <v>831.892068166366</v>
      </c>
      <c r="AM804" s="0" t="n">
        <f aca="false">U804^2</f>
        <v>161.5467727174</v>
      </c>
      <c r="AN804" s="0" t="n">
        <f aca="false">V804^2</f>
        <v>506.115193568091</v>
      </c>
      <c r="AO804" s="0" t="n">
        <f aca="false">W804^2</f>
        <v>356.679009840691</v>
      </c>
      <c r="AP804" s="0" t="n">
        <f aca="false">X804^2</f>
        <v>8856.46995207855</v>
      </c>
      <c r="AQ804" s="0" t="n">
        <f aca="false">Y804^2</f>
        <v>0.00214882370992241</v>
      </c>
      <c r="AR804" s="0" t="n">
        <f aca="false">Z804^2</f>
        <v>700.419561942982</v>
      </c>
      <c r="AS804" s="0" t="n">
        <f aca="false">AA804^2</f>
        <v>1918.30155014611</v>
      </c>
      <c r="AT804" s="0" t="n">
        <f aca="false">AB804^2</f>
        <v>3917.42376257823</v>
      </c>
      <c r="AU804" s="19" t="n">
        <f aca="false">ABS(T804/$C804)</f>
        <v>0.00596234015684481</v>
      </c>
      <c r="AV804" s="19" t="n">
        <f aca="false">ABS(U804/$C804)</f>
        <v>0.00262743754041319</v>
      </c>
      <c r="AW804" s="19" t="n">
        <f aca="false">ABS(V804/$C804)</f>
        <v>0.00465058883972837</v>
      </c>
      <c r="AX804" s="19" t="n">
        <f aca="false">ABS(W804/$C804)</f>
        <v>0.00390410989335028</v>
      </c>
      <c r="AY804" s="19" t="n">
        <f aca="false">ABS(X804/$C804)</f>
        <v>0.019454209315971</v>
      </c>
      <c r="AZ804" s="19" t="n">
        <f aca="false">ABS(Y804/$C804)</f>
        <v>9.582606424905E-006</v>
      </c>
      <c r="BA804" s="19" t="n">
        <f aca="false">ABS(Z804/$C804)</f>
        <v>0.00547094553221101</v>
      </c>
      <c r="BB804" s="19" t="n">
        <f aca="false">ABS(AA804/$C804)</f>
        <v>0.00905402514802153</v>
      </c>
      <c r="BC804" s="19" t="n">
        <f aca="false">ABS(AB804/$C804)</f>
        <v>0.012938488205087</v>
      </c>
      <c r="BE804" s="0" t="n">
        <v>4866.78011895402</v>
      </c>
      <c r="BF804" s="0" t="n">
        <v>4850.37247785966</v>
      </c>
      <c r="BG804" s="0" t="n">
        <v>4814.56476217637</v>
      </c>
      <c r="BH804" s="0" t="n">
        <v>4818.23742073507</v>
      </c>
      <c r="BI804" s="0" t="n">
        <v>4933.1597924606</v>
      </c>
      <c r="BJ804" s="0" t="n">
        <v>4837.4926942095</v>
      </c>
      <c r="BK804" s="0" t="n">
        <v>4864.3624691561</v>
      </c>
      <c r="BL804" s="0" t="n">
        <v>4792.89996087982</v>
      </c>
      <c r="BM804" s="0" t="n">
        <v>4773.78849556428</v>
      </c>
      <c r="BN804" s="0" t="n">
        <f aca="false">BE804-$C804</f>
        <v>29.3272979540197</v>
      </c>
      <c r="BO804" s="0" t="n">
        <f aca="false">BF804-$C804</f>
        <v>12.9196568596599</v>
      </c>
      <c r="BP804" s="0" t="n">
        <f aca="false">BG804-$C804</f>
        <v>-22.8880588236298</v>
      </c>
      <c r="BQ804" s="0" t="n">
        <f aca="false">BH804-$C804</f>
        <v>-19.2154002649295</v>
      </c>
      <c r="BR804" s="0" t="n">
        <f aca="false">BI804-$C804</f>
        <v>95.7069714606005</v>
      </c>
      <c r="BS804" s="0" t="n">
        <f aca="false">BJ804-$C804</f>
        <v>0.0398732095000014</v>
      </c>
      <c r="BT804" s="0" t="n">
        <f aca="false">BK804-$C804</f>
        <v>26.9096481561</v>
      </c>
      <c r="BU804" s="0" t="n">
        <f aca="false">BL804-$C804</f>
        <v>-44.5528601201795</v>
      </c>
      <c r="BV804" s="0" t="n">
        <f aca="false">BM804-$C804</f>
        <v>-63.6643254357196</v>
      </c>
      <c r="BW804" s="0" t="n">
        <f aca="false">ABS(BN804)</f>
        <v>29.3272979540197</v>
      </c>
      <c r="BX804" s="0" t="n">
        <f aca="false">ABS(BO804)</f>
        <v>12.9196568596599</v>
      </c>
      <c r="BY804" s="0" t="n">
        <f aca="false">ABS(BP804)</f>
        <v>22.8880588236298</v>
      </c>
      <c r="BZ804" s="0" t="n">
        <f aca="false">ABS(BQ804)</f>
        <v>19.2154002649295</v>
      </c>
      <c r="CA804" s="0" t="n">
        <f aca="false">ABS(BR804)</f>
        <v>95.7069714606005</v>
      </c>
      <c r="CB804" s="0" t="n">
        <f aca="false">ABS(BS804)</f>
        <v>0.0398732095000014</v>
      </c>
      <c r="CC804" s="0" t="n">
        <f aca="false">ABS(BT804)</f>
        <v>26.9096481561</v>
      </c>
      <c r="CD804" s="0" t="n">
        <f aca="false">ABS(BU804)</f>
        <v>44.5528601201795</v>
      </c>
      <c r="CE804" s="0" t="n">
        <f aca="false">ABS(BV804)</f>
        <v>63.6643254357196</v>
      </c>
      <c r="CF804" s="0" t="n">
        <f aca="false">BN804^2</f>
        <v>860.090405283851</v>
      </c>
      <c r="CG804" s="0" t="n">
        <f aca="false">BO804^2</f>
        <v>166.917533371357</v>
      </c>
      <c r="CH804" s="0" t="n">
        <f aca="false">BP804^2</f>
        <v>523.863236713936</v>
      </c>
      <c r="CI804" s="0" t="n">
        <f aca="false">BQ804^2</f>
        <v>369.231607341452</v>
      </c>
      <c r="CJ804" s="0" t="n">
        <f aca="false">BR804^2</f>
        <v>9159.82438616019</v>
      </c>
      <c r="CK804" s="0" t="n">
        <f aca="false">BS804^2</f>
        <v>0.001589872835831</v>
      </c>
      <c r="CL804" s="0" t="n">
        <f aca="false">BT804^2</f>
        <v>724.129163885099</v>
      </c>
      <c r="CM804" s="0" t="n">
        <f aca="false">BU804^2</f>
        <v>1984.95734488828</v>
      </c>
      <c r="CN804" s="0" t="n">
        <f aca="false">BV804^2</f>
        <v>4053.14633318521</v>
      </c>
      <c r="CO804" s="19" t="n">
        <f aca="false">ABS(BN804/$C804)</f>
        <v>0.00606254965975159</v>
      </c>
      <c r="CP804" s="19" t="n">
        <f aca="false">ABS(BO804/$C804)</f>
        <v>0.00267075614744461</v>
      </c>
      <c r="CQ804" s="19" t="n">
        <f aca="false">ABS(BP804/$C804)</f>
        <v>0.00473142781347012</v>
      </c>
      <c r="CR804" s="19" t="n">
        <f aca="false">ABS(BQ804/$C804)</f>
        <v>0.00397221450543414</v>
      </c>
      <c r="CS804" s="19" t="n">
        <f aca="false">ABS(BR804/$C804)</f>
        <v>0.0197845798195956</v>
      </c>
      <c r="CT804" s="19" t="n">
        <f aca="false">ABS(BS804/$C804)</f>
        <v>8.24260431639461E-006</v>
      </c>
      <c r="CU804" s="19" t="n">
        <f aca="false">ABS(BT804/$C804)</f>
        <v>0.00556277221749487</v>
      </c>
      <c r="CV804" s="19" t="n">
        <f aca="false">ABS(BU804/$C804)</f>
        <v>0.0092099833876975</v>
      </c>
      <c r="CW804" s="19" t="n">
        <f aca="false">ABS(BV804/$C804)</f>
        <v>0.0131607124227324</v>
      </c>
    </row>
    <row r="805" customFormat="false" ht="13.8" hidden="false" customHeight="false" outlineLevel="0" collapsed="false">
      <c r="A805" s="0" t="n">
        <f aca="false">A804+1</f>
        <v>800</v>
      </c>
      <c r="B805" s="0" t="n">
        <f aca="false">B804+1/12</f>
        <v>2014.58333333327</v>
      </c>
      <c r="C805" s="0" t="n">
        <v>4811.411804</v>
      </c>
      <c r="E805" s="0" t="n">
        <v>4863.63684246221</v>
      </c>
      <c r="F805" s="0" t="n">
        <f aca="false">E805-C805</f>
        <v>52.2250384622093</v>
      </c>
      <c r="G805" s="0" t="n">
        <f aca="false">ABS(F805)</f>
        <v>52.2250384622093</v>
      </c>
      <c r="H805" s="0" t="n">
        <f aca="false">F805^2</f>
        <v>2727.45464237924</v>
      </c>
      <c r="I805" s="19" t="n">
        <f aca="false">ABS(F805/C805)</f>
        <v>0.0108544104287211</v>
      </c>
      <c r="K805" s="0" t="n">
        <v>4860.69758261475</v>
      </c>
      <c r="L805" s="0" t="n">
        <v>4892.41922681909</v>
      </c>
      <c r="M805" s="0" t="n">
        <v>4854.34638200319</v>
      </c>
      <c r="N805" s="0" t="n">
        <v>4840.23403070548</v>
      </c>
      <c r="O805" s="0" t="n">
        <v>4973.58535281743</v>
      </c>
      <c r="P805" s="0" t="n">
        <v>4871.75937567577</v>
      </c>
      <c r="Q805" s="0" t="n">
        <v>4849.69460597307</v>
      </c>
      <c r="R805" s="0" t="n">
        <v>4821.45704721948</v>
      </c>
      <c r="S805" s="0" t="n">
        <v>4851.46323459383</v>
      </c>
      <c r="T805" s="0" t="n">
        <f aca="false">K805-$C805</f>
        <v>49.2857786147497</v>
      </c>
      <c r="U805" s="0" t="n">
        <f aca="false">L805-$C805</f>
        <v>81.0074228190897</v>
      </c>
      <c r="V805" s="0" t="n">
        <f aca="false">M805-$C805</f>
        <v>42.9345780031899</v>
      </c>
      <c r="W805" s="0" t="n">
        <f aca="false">N805-$C805</f>
        <v>28.8222267054798</v>
      </c>
      <c r="X805" s="0" t="n">
        <f aca="false">O805-$C805</f>
        <v>162.17354881743</v>
      </c>
      <c r="Y805" s="0" t="n">
        <f aca="false">P805-$C805</f>
        <v>60.3475716757694</v>
      </c>
      <c r="Z805" s="0" t="n">
        <f aca="false">Q805-$C805</f>
        <v>38.2828019730696</v>
      </c>
      <c r="AA805" s="0" t="n">
        <f aca="false">R805-$C805</f>
        <v>10.0452432194797</v>
      </c>
      <c r="AB805" s="0" t="n">
        <f aca="false">S805-$C805</f>
        <v>40.0514305938295</v>
      </c>
      <c r="AC805" s="0" t="n">
        <f aca="false">ABS(T805)</f>
        <v>49.2857786147497</v>
      </c>
      <c r="AD805" s="0" t="n">
        <f aca="false">ABS(U805)</f>
        <v>81.0074228190897</v>
      </c>
      <c r="AE805" s="0" t="n">
        <f aca="false">ABS(V805)</f>
        <v>42.9345780031899</v>
      </c>
      <c r="AF805" s="0" t="n">
        <f aca="false">ABS(W805)</f>
        <v>28.8222267054798</v>
      </c>
      <c r="AG805" s="0" t="n">
        <f aca="false">ABS(X805)</f>
        <v>162.17354881743</v>
      </c>
      <c r="AH805" s="0" t="n">
        <f aca="false">ABS(Y805)</f>
        <v>60.3475716757694</v>
      </c>
      <c r="AI805" s="0" t="n">
        <f aca="false">ABS(Z805)</f>
        <v>38.2828019730696</v>
      </c>
      <c r="AJ805" s="0" t="n">
        <f aca="false">ABS(AA805)</f>
        <v>10.0452432194797</v>
      </c>
      <c r="AK805" s="0" t="n">
        <f aca="false">ABS(AB805)</f>
        <v>40.0514305938295</v>
      </c>
      <c r="AL805" s="0" t="n">
        <f aca="false">T805^2</f>
        <v>2429.08797366212</v>
      </c>
      <c r="AM805" s="0" t="n">
        <f aca="false">U805^2</f>
        <v>6562.20255179077</v>
      </c>
      <c r="AN805" s="0" t="n">
        <f aca="false">V805^2</f>
        <v>1843.377988312</v>
      </c>
      <c r="AO805" s="0" t="n">
        <f aca="false">W805^2</f>
        <v>830.720752262073</v>
      </c>
      <c r="AP805" s="0" t="n">
        <f aca="false">X805^2</f>
        <v>26300.2599360393</v>
      </c>
      <c r="AQ805" s="0" t="n">
        <f aca="false">Y805^2</f>
        <v>3641.82940716212</v>
      </c>
      <c r="AR805" s="0" t="n">
        <f aca="false">Z805^2</f>
        <v>1465.57292690926</v>
      </c>
      <c r="AS805" s="0" t="n">
        <f aca="false">AA805^2</f>
        <v>100.906911338504</v>
      </c>
      <c r="AT805" s="0" t="n">
        <f aca="false">AB805^2</f>
        <v>1604.11709261234</v>
      </c>
      <c r="AU805" s="19" t="n">
        <f aca="false">ABS(T805/$C805)</f>
        <v>0.0102435170013461</v>
      </c>
      <c r="AV805" s="19" t="n">
        <f aca="false">ABS(U805/$C805)</f>
        <v>0.0168365182859095</v>
      </c>
      <c r="AW805" s="19" t="n">
        <f aca="false">ABS(V805/$C805)</f>
        <v>0.00892348852108166</v>
      </c>
      <c r="AX805" s="19" t="n">
        <f aca="false">ABS(W805/$C805)</f>
        <v>0.00599038865921245</v>
      </c>
      <c r="AY805" s="19" t="n">
        <f aca="false">ABS(X805/$C805)</f>
        <v>0.0337060213142861</v>
      </c>
      <c r="AZ805" s="19" t="n">
        <f aca="false">ABS(Y805/$C805)</f>
        <v>0.0125425912672041</v>
      </c>
      <c r="BA805" s="19" t="n">
        <f aca="false">ABS(Z805/$C805)</f>
        <v>0.0079566670932723</v>
      </c>
      <c r="BB805" s="19" t="n">
        <f aca="false">ABS(AA805/$C805)</f>
        <v>0.00208779535585044</v>
      </c>
      <c r="BC805" s="19" t="n">
        <f aca="false">ABS(AB805/$C805)</f>
        <v>0.0083242574581815</v>
      </c>
      <c r="BE805" s="0" t="n">
        <v>4860.63164674295</v>
      </c>
      <c r="BF805" s="0" t="n">
        <v>4893.06489671683</v>
      </c>
      <c r="BG805" s="0" t="n">
        <v>4854.13797082432</v>
      </c>
      <c r="BH805" s="0" t="n">
        <v>4839.70903976358</v>
      </c>
      <c r="BI805" s="0" t="n">
        <v>4976.05180738761</v>
      </c>
      <c r="BJ805" s="0" t="n">
        <v>4871.94158695905</v>
      </c>
      <c r="BK805" s="0" t="n">
        <v>4849.38184236403</v>
      </c>
      <c r="BL805" s="0" t="n">
        <v>4820.51083568455</v>
      </c>
      <c r="BM805" s="0" t="n">
        <v>4851.19014630309</v>
      </c>
      <c r="BN805" s="0" t="n">
        <f aca="false">BE805-$C805</f>
        <v>49.2198427429494</v>
      </c>
      <c r="BO805" s="0" t="n">
        <f aca="false">BF805-$C805</f>
        <v>81.6530927168296</v>
      </c>
      <c r="BP805" s="0" t="n">
        <f aca="false">BG805-$C805</f>
        <v>42.72616682432</v>
      </c>
      <c r="BQ805" s="0" t="n">
        <f aca="false">BH805-$C805</f>
        <v>28.2972357635799</v>
      </c>
      <c r="BR805" s="0" t="n">
        <f aca="false">BI805-$C805</f>
        <v>164.64000338761</v>
      </c>
      <c r="BS805" s="0" t="n">
        <f aca="false">BJ805-$C805</f>
        <v>60.52978295905</v>
      </c>
      <c r="BT805" s="0" t="n">
        <f aca="false">BK805-$C805</f>
        <v>37.9700383640293</v>
      </c>
      <c r="BU805" s="0" t="n">
        <f aca="false">BL805-$C805</f>
        <v>9.09903168455003</v>
      </c>
      <c r="BV805" s="0" t="n">
        <f aca="false">BM805-$C805</f>
        <v>39.7783423030896</v>
      </c>
      <c r="BW805" s="0" t="n">
        <f aca="false">ABS(BN805)</f>
        <v>49.2198427429494</v>
      </c>
      <c r="BX805" s="0" t="n">
        <f aca="false">ABS(BO805)</f>
        <v>81.6530927168296</v>
      </c>
      <c r="BY805" s="0" t="n">
        <f aca="false">ABS(BP805)</f>
        <v>42.72616682432</v>
      </c>
      <c r="BZ805" s="0" t="n">
        <f aca="false">ABS(BQ805)</f>
        <v>28.2972357635799</v>
      </c>
      <c r="CA805" s="0" t="n">
        <f aca="false">ABS(BR805)</f>
        <v>164.64000338761</v>
      </c>
      <c r="CB805" s="0" t="n">
        <f aca="false">ABS(BS805)</f>
        <v>60.52978295905</v>
      </c>
      <c r="CC805" s="0" t="n">
        <f aca="false">ABS(BT805)</f>
        <v>37.9700383640293</v>
      </c>
      <c r="CD805" s="0" t="n">
        <f aca="false">ABS(BU805)</f>
        <v>9.09903168455003</v>
      </c>
      <c r="CE805" s="0" t="n">
        <f aca="false">ABS(BV805)</f>
        <v>39.7783423030896</v>
      </c>
      <c r="CF805" s="0" t="n">
        <f aca="false">BN805^2</f>
        <v>2422.59291964067</v>
      </c>
      <c r="CG805" s="0" t="n">
        <f aca="false">BO805^2</f>
        <v>6667.22755022318</v>
      </c>
      <c r="CH805" s="0" t="n">
        <f aca="false">BP805^2</f>
        <v>1825.52533149962</v>
      </c>
      <c r="CI805" s="0" t="n">
        <f aca="false">BQ805^2</f>
        <v>800.733551859626</v>
      </c>
      <c r="CJ805" s="0" t="n">
        <f aca="false">BR805^2</f>
        <v>27106.3307154722</v>
      </c>
      <c r="CK805" s="0" t="n">
        <f aca="false">BS805^2</f>
        <v>3663.85462506969</v>
      </c>
      <c r="CL805" s="0" t="n">
        <f aca="false">BT805^2</f>
        <v>1441.72381336586</v>
      </c>
      <c r="CM805" s="0" t="n">
        <f aca="false">BU805^2</f>
        <v>82.7923775964453</v>
      </c>
      <c r="CN805" s="0" t="n">
        <f aca="false">BV805^2</f>
        <v>1582.31651638177</v>
      </c>
      <c r="CO805" s="19" t="n">
        <f aca="false">ABS(BN805/$C805)</f>
        <v>0.0102298129422282</v>
      </c>
      <c r="CP805" s="19" t="n">
        <f aca="false">ABS(BO805/$C805)</f>
        <v>0.0169707138035751</v>
      </c>
      <c r="CQ805" s="19" t="n">
        <f aca="false">ABS(BP805/$C805)</f>
        <v>0.00888017250753723</v>
      </c>
      <c r="CR805" s="19" t="n">
        <f aca="false">ABS(BQ805/$C805)</f>
        <v>0.00588127495968067</v>
      </c>
      <c r="CS805" s="19" t="n">
        <f aca="false">ABS(BR805/$C805)</f>
        <v>0.0342186472691312</v>
      </c>
      <c r="CT805" s="19" t="n">
        <f aca="false">ABS(BS805/$C805)</f>
        <v>0.0125804619153001</v>
      </c>
      <c r="CU805" s="19" t="n">
        <f aca="false">ABS(BT805/$C805)</f>
        <v>0.00789166255369425</v>
      </c>
      <c r="CV805" s="19" t="n">
        <f aca="false">ABS(BU805/$C805)</f>
        <v>0.00189113550351045</v>
      </c>
      <c r="CW805" s="19" t="n">
        <f aca="false">ABS(BV805/$C805)</f>
        <v>0.00826749900518135</v>
      </c>
    </row>
    <row r="806" customFormat="false" ht="13.8" hidden="false" customHeight="false" outlineLevel="0" collapsed="false">
      <c r="A806" s="0" t="n">
        <f aca="false">A805+1</f>
        <v>801</v>
      </c>
      <c r="B806" s="0" t="n">
        <f aca="false">B805+1/12</f>
        <v>2014.66666666661</v>
      </c>
      <c r="C806" s="0" t="n">
        <v>4954.259208</v>
      </c>
      <c r="E806" s="0" t="n">
        <v>4890.88280776691</v>
      </c>
      <c r="F806" s="0" t="n">
        <f aca="false">E806-C806</f>
        <v>-63.37640023309</v>
      </c>
      <c r="G806" s="0" t="n">
        <f aca="false">ABS(F806)</f>
        <v>63.37640023309</v>
      </c>
      <c r="H806" s="0" t="n">
        <f aca="false">F806^2</f>
        <v>4016.5681065048</v>
      </c>
      <c r="I806" s="19" t="n">
        <f aca="false">ABS(F806/C806)</f>
        <v>0.0127923060890216</v>
      </c>
      <c r="K806" s="0" t="n">
        <v>4890.50949383446</v>
      </c>
      <c r="L806" s="0" t="n">
        <v>4909.15202358889</v>
      </c>
      <c r="M806" s="0" t="n">
        <v>4884.36131144669</v>
      </c>
      <c r="N806" s="0" t="n">
        <v>4922.28423032117</v>
      </c>
      <c r="O806" s="0" t="n">
        <v>5004.61787471102</v>
      </c>
      <c r="P806" s="0" t="n">
        <v>4961.68793760849</v>
      </c>
      <c r="Q806" s="0" t="n">
        <v>4862.23761528407</v>
      </c>
      <c r="R806" s="0" t="n">
        <v>4894.12032498803</v>
      </c>
      <c r="S806" s="0" t="n">
        <v>4894.70767958695</v>
      </c>
      <c r="T806" s="0" t="n">
        <f aca="false">K806-$C806</f>
        <v>-63.7497141655404</v>
      </c>
      <c r="U806" s="0" t="n">
        <f aca="false">L806-$C806</f>
        <v>-45.1071844111102</v>
      </c>
      <c r="V806" s="0" t="n">
        <f aca="false">M806-$C806</f>
        <v>-69.8978965533106</v>
      </c>
      <c r="W806" s="0" t="n">
        <f aca="false">N806-$C806</f>
        <v>-31.9749776788303</v>
      </c>
      <c r="X806" s="0" t="n">
        <f aca="false">O806-$C806</f>
        <v>50.3586667110194</v>
      </c>
      <c r="Y806" s="0" t="n">
        <f aca="false">P806-$C806</f>
        <v>7.42872960848945</v>
      </c>
      <c r="Z806" s="0" t="n">
        <f aca="false">Q806-$C806</f>
        <v>-92.0215927159306</v>
      </c>
      <c r="AA806" s="0" t="n">
        <f aca="false">R806-$C806</f>
        <v>-60.1388830119704</v>
      </c>
      <c r="AB806" s="0" t="n">
        <f aca="false">S806-$C806</f>
        <v>-59.5515284130506</v>
      </c>
      <c r="AC806" s="0" t="n">
        <f aca="false">ABS(T806)</f>
        <v>63.7497141655404</v>
      </c>
      <c r="AD806" s="0" t="n">
        <f aca="false">ABS(U806)</f>
        <v>45.1071844111102</v>
      </c>
      <c r="AE806" s="0" t="n">
        <f aca="false">ABS(V806)</f>
        <v>69.8978965533106</v>
      </c>
      <c r="AF806" s="0" t="n">
        <f aca="false">ABS(W806)</f>
        <v>31.9749776788303</v>
      </c>
      <c r="AG806" s="0" t="n">
        <f aca="false">ABS(X806)</f>
        <v>50.3586667110194</v>
      </c>
      <c r="AH806" s="0" t="n">
        <f aca="false">ABS(Y806)</f>
        <v>7.42872960848945</v>
      </c>
      <c r="AI806" s="0" t="n">
        <f aca="false">ABS(Z806)</f>
        <v>92.0215927159306</v>
      </c>
      <c r="AJ806" s="0" t="n">
        <f aca="false">ABS(AA806)</f>
        <v>60.1388830119704</v>
      </c>
      <c r="AK806" s="0" t="n">
        <f aca="false">ABS(AB806)</f>
        <v>59.5515284130506</v>
      </c>
      <c r="AL806" s="0" t="n">
        <f aca="false">T806^2</f>
        <v>4064.0260561881</v>
      </c>
      <c r="AM806" s="0" t="n">
        <f aca="false">U806^2</f>
        <v>2034.6580854979</v>
      </c>
      <c r="AN806" s="0" t="n">
        <f aca="false">V806^2</f>
        <v>4885.71594257731</v>
      </c>
      <c r="AO806" s="0" t="n">
        <f aca="false">W806^2</f>
        <v>1022.3991975617</v>
      </c>
      <c r="AP806" s="0" t="n">
        <f aca="false">X806^2</f>
        <v>2535.99531291153</v>
      </c>
      <c r="AQ806" s="0" t="n">
        <f aca="false">Y806^2</f>
        <v>55.1860235960478</v>
      </c>
      <c r="AR806" s="0" t="n">
        <f aca="false">Z806^2</f>
        <v>8467.97352597662</v>
      </c>
      <c r="AS806" s="0" t="n">
        <f aca="false">AA806^2</f>
        <v>3616.68524992746</v>
      </c>
      <c r="AT806" s="0" t="n">
        <f aca="false">AB806^2</f>
        <v>3546.38453633038</v>
      </c>
      <c r="AU806" s="19" t="n">
        <f aca="false">ABS(T806/$C806)</f>
        <v>0.012867658208637</v>
      </c>
      <c r="AV806" s="19" t="n">
        <f aca="false">ABS(U806/$C806)</f>
        <v>0.00910472837962878</v>
      </c>
      <c r="AW806" s="19" t="n">
        <f aca="false">ABS(V806/$C806)</f>
        <v>0.0141086474523656</v>
      </c>
      <c r="AX806" s="19" t="n">
        <f aca="false">ABS(W806/$C806)</f>
        <v>0.00645403809861236</v>
      </c>
      <c r="AY806" s="19" t="n">
        <f aca="false">ABS(X806/$C806)</f>
        <v>0.010164721827575</v>
      </c>
      <c r="AZ806" s="19" t="n">
        <f aca="false">ABS(Y806/$C806)</f>
        <v>0.00149946324901431</v>
      </c>
      <c r="BA806" s="19" t="n">
        <f aca="false">ABS(Z806/$C806)</f>
        <v>0.0185742386202428</v>
      </c>
      <c r="BB806" s="19" t="n">
        <f aca="false">ABS(AA806/$C806)</f>
        <v>0.0121388244916333</v>
      </c>
      <c r="BC806" s="19" t="n">
        <f aca="false">ABS(AB806/$C806)</f>
        <v>0.0120202690075021</v>
      </c>
      <c r="BE806" s="0" t="n">
        <v>4890.49899669085</v>
      </c>
      <c r="BF806" s="0" t="n">
        <v>4909.66573220107</v>
      </c>
      <c r="BG806" s="0" t="n">
        <v>4884.17793472945</v>
      </c>
      <c r="BH806" s="0" t="n">
        <v>4923.16720096195</v>
      </c>
      <c r="BI806" s="0" t="n">
        <v>5007.8159694714</v>
      </c>
      <c r="BJ806" s="0" t="n">
        <v>4963.67889361562</v>
      </c>
      <c r="BK806" s="0" t="n">
        <v>4861.43214655353</v>
      </c>
      <c r="BL806" s="0" t="n">
        <v>4894.21136012029</v>
      </c>
      <c r="BM806" s="0" t="n">
        <v>4894.81523043169</v>
      </c>
      <c r="BN806" s="0" t="n">
        <f aca="false">BE806-$C806</f>
        <v>-63.7602113091507</v>
      </c>
      <c r="BO806" s="0" t="n">
        <f aca="false">BF806-$C806</f>
        <v>-44.5934757989307</v>
      </c>
      <c r="BP806" s="0" t="n">
        <f aca="false">BG806-$C806</f>
        <v>-70.0812732705508</v>
      </c>
      <c r="BQ806" s="0" t="n">
        <f aca="false">BH806-$C806</f>
        <v>-31.0920070380507</v>
      </c>
      <c r="BR806" s="0" t="n">
        <f aca="false">BI806-$C806</f>
        <v>53.5567614714</v>
      </c>
      <c r="BS806" s="0" t="n">
        <f aca="false">BJ806-$C806</f>
        <v>9.41968561561953</v>
      </c>
      <c r="BT806" s="0" t="n">
        <f aca="false">BK806-$C806</f>
        <v>-92.82706144647</v>
      </c>
      <c r="BU806" s="0" t="n">
        <f aca="false">BL806-$C806</f>
        <v>-60.0478478797104</v>
      </c>
      <c r="BV806" s="0" t="n">
        <f aca="false">BM806-$C806</f>
        <v>-59.4439775683104</v>
      </c>
      <c r="BW806" s="0" t="n">
        <f aca="false">ABS(BN806)</f>
        <v>63.7602113091507</v>
      </c>
      <c r="BX806" s="0" t="n">
        <f aca="false">ABS(BO806)</f>
        <v>44.5934757989307</v>
      </c>
      <c r="BY806" s="0" t="n">
        <f aca="false">ABS(BP806)</f>
        <v>70.0812732705508</v>
      </c>
      <c r="BZ806" s="0" t="n">
        <f aca="false">ABS(BQ806)</f>
        <v>31.0920070380507</v>
      </c>
      <c r="CA806" s="0" t="n">
        <f aca="false">ABS(BR806)</f>
        <v>53.5567614714</v>
      </c>
      <c r="CB806" s="0" t="n">
        <f aca="false">ABS(BS806)</f>
        <v>9.41968561561953</v>
      </c>
      <c r="CC806" s="0" t="n">
        <f aca="false">ABS(BT806)</f>
        <v>92.82706144647</v>
      </c>
      <c r="CD806" s="0" t="n">
        <f aca="false">ABS(BU806)</f>
        <v>60.0478478797104</v>
      </c>
      <c r="CE806" s="0" t="n">
        <f aca="false">ABS(BV806)</f>
        <v>59.4439775683104</v>
      </c>
      <c r="CF806" s="0" t="n">
        <f aca="false">BN806^2</f>
        <v>4065.36454618755</v>
      </c>
      <c r="CG806" s="0" t="n">
        <f aca="false">BO806^2</f>
        <v>1988.57808382982</v>
      </c>
      <c r="CH806" s="0" t="n">
        <f aca="false">BP806^2</f>
        <v>4911.38486322162</v>
      </c>
      <c r="CI806" s="0" t="n">
        <f aca="false">BQ806^2</f>
        <v>966.712901654196</v>
      </c>
      <c r="CJ806" s="0" t="n">
        <f aca="false">BR806^2</f>
        <v>2868.32669930444</v>
      </c>
      <c r="CK806" s="0" t="n">
        <f aca="false">BS806^2</f>
        <v>88.7304770971094</v>
      </c>
      <c r="CL806" s="0" t="n">
        <f aca="false">BT806^2</f>
        <v>8616.86333678672</v>
      </c>
      <c r="CM806" s="0" t="n">
        <f aca="false">BU806^2</f>
        <v>3605.74403498484</v>
      </c>
      <c r="CN806" s="0" t="n">
        <f aca="false">BV806^2</f>
        <v>3533.58646914179</v>
      </c>
      <c r="CO806" s="19" t="n">
        <f aca="false">ABS(BN806/$C806)</f>
        <v>0.0128697770205866</v>
      </c>
      <c r="CP806" s="19" t="n">
        <f aca="false">ABS(BO806/$C806)</f>
        <v>0.00900103808192401</v>
      </c>
      <c r="CQ806" s="19" t="n">
        <f aca="false">ABS(BP806/$C806)</f>
        <v>0.0141456614053186</v>
      </c>
      <c r="CR806" s="19" t="n">
        <f aca="false">ABS(BQ806/$C806)</f>
        <v>0.00627581354399915</v>
      </c>
      <c r="CS806" s="19" t="n">
        <f aca="false">ABS(BR806/$C806)</f>
        <v>0.0108102461382963</v>
      </c>
      <c r="CT806" s="19" t="n">
        <f aca="false">ABS(BS806/$C806)</f>
        <v>0.00190133079843937</v>
      </c>
      <c r="CU806" s="19" t="n">
        <f aca="false">ABS(BT806/$C806)</f>
        <v>0.0187368196836721</v>
      </c>
      <c r="CV806" s="19" t="n">
        <f aca="false">ABS(BU806/$C806)</f>
        <v>0.0121204493666279</v>
      </c>
      <c r="CW806" s="19" t="n">
        <f aca="false">ABS(BV806/$C806)</f>
        <v>0.0119985602433403</v>
      </c>
    </row>
    <row r="807" customFormat="false" ht="13.8" hidden="false" customHeight="false" outlineLevel="0" collapsed="false">
      <c r="A807" s="0" t="n">
        <f aca="false">A806+1</f>
        <v>802</v>
      </c>
      <c r="B807" s="0" t="n">
        <f aca="false">B806+1/12</f>
        <v>2014.74999999994</v>
      </c>
      <c r="C807" s="0" t="n">
        <v>4985.574447</v>
      </c>
      <c r="E807" s="0" t="n">
        <v>4817.22305365176</v>
      </c>
      <c r="F807" s="0" t="n">
        <f aca="false">E807-C807</f>
        <v>-168.35139334824</v>
      </c>
      <c r="G807" s="0" t="n">
        <f aca="false">ABS(F807)</f>
        <v>168.35139334824</v>
      </c>
      <c r="H807" s="0" t="n">
        <f aca="false">F807^2</f>
        <v>28342.1916422938</v>
      </c>
      <c r="I807" s="19" t="n">
        <f aca="false">ABS(F807/C807)</f>
        <v>0.0337677022252758</v>
      </c>
      <c r="K807" s="0" t="n">
        <v>4813.5168760637</v>
      </c>
      <c r="L807" s="0" t="n">
        <v>4849.21358796027</v>
      </c>
      <c r="M807" s="0" t="n">
        <v>4800.29736364172</v>
      </c>
      <c r="N807" s="0" t="n">
        <v>4828.17158217917</v>
      </c>
      <c r="O807" s="0" t="n">
        <v>4892.83998295477</v>
      </c>
      <c r="P807" s="0" t="n">
        <v>4884.66063917682</v>
      </c>
      <c r="Q807" s="0" t="n">
        <v>4825.08501873422</v>
      </c>
      <c r="R807" s="0" t="n">
        <v>4830.84363467374</v>
      </c>
      <c r="S807" s="0" t="n">
        <v>4774.32021417218</v>
      </c>
      <c r="T807" s="0" t="n">
        <f aca="false">K807-$C807</f>
        <v>-172.0575709363</v>
      </c>
      <c r="U807" s="0" t="n">
        <f aca="false">L807-$C807</f>
        <v>-136.36085903973</v>
      </c>
      <c r="V807" s="0" t="n">
        <f aca="false">M807-$C807</f>
        <v>-185.27708335828</v>
      </c>
      <c r="W807" s="0" t="n">
        <f aca="false">N807-$C807</f>
        <v>-157.40286482083</v>
      </c>
      <c r="X807" s="0" t="n">
        <f aca="false">O807-$C807</f>
        <v>-92.7344640452302</v>
      </c>
      <c r="Y807" s="0" t="n">
        <f aca="false">P807-$C807</f>
        <v>-100.91380782318</v>
      </c>
      <c r="Z807" s="0" t="n">
        <f aca="false">Q807-$C807</f>
        <v>-160.48942826578</v>
      </c>
      <c r="AA807" s="0" t="n">
        <f aca="false">R807-$C807</f>
        <v>-154.73081232626</v>
      </c>
      <c r="AB807" s="0" t="n">
        <f aca="false">S807-$C807</f>
        <v>-211.25423282782</v>
      </c>
      <c r="AC807" s="0" t="n">
        <f aca="false">ABS(T807)</f>
        <v>172.0575709363</v>
      </c>
      <c r="AD807" s="0" t="n">
        <f aca="false">ABS(U807)</f>
        <v>136.36085903973</v>
      </c>
      <c r="AE807" s="0" t="n">
        <f aca="false">ABS(V807)</f>
        <v>185.27708335828</v>
      </c>
      <c r="AF807" s="0" t="n">
        <f aca="false">ABS(W807)</f>
        <v>157.40286482083</v>
      </c>
      <c r="AG807" s="0" t="n">
        <f aca="false">ABS(X807)</f>
        <v>92.7344640452302</v>
      </c>
      <c r="AH807" s="0" t="n">
        <f aca="false">ABS(Y807)</f>
        <v>100.91380782318</v>
      </c>
      <c r="AI807" s="0" t="n">
        <f aca="false">ABS(Z807)</f>
        <v>160.48942826578</v>
      </c>
      <c r="AJ807" s="0" t="n">
        <f aca="false">ABS(AA807)</f>
        <v>154.73081232626</v>
      </c>
      <c r="AK807" s="0" t="n">
        <f aca="false">ABS(AB807)</f>
        <v>211.25423282782</v>
      </c>
      <c r="AL807" s="0" t="n">
        <f aca="false">T807^2</f>
        <v>29603.8077165</v>
      </c>
      <c r="AM807" s="0" t="n">
        <f aca="false">U807^2</f>
        <v>18594.2838780531</v>
      </c>
      <c r="AN807" s="0" t="n">
        <f aca="false">V807^2</f>
        <v>34327.597617751</v>
      </c>
      <c r="AO807" s="0" t="n">
        <f aca="false">W807^2</f>
        <v>24775.6618538043</v>
      </c>
      <c r="AP807" s="0" t="n">
        <f aca="false">X807^2</f>
        <v>8599.68082175609</v>
      </c>
      <c r="AQ807" s="0" t="n">
        <f aca="false">Y807^2</f>
        <v>10183.5966093737</v>
      </c>
      <c r="AR807" s="0" t="n">
        <f aca="false">Z807^2</f>
        <v>25756.8565850768</v>
      </c>
      <c r="AS807" s="0" t="n">
        <f aca="false">AA807^2</f>
        <v>23941.6242831443</v>
      </c>
      <c r="AT807" s="0" t="n">
        <f aca="false">AB807^2</f>
        <v>44628.3508876706</v>
      </c>
      <c r="AU807" s="19" t="n">
        <f aca="false">ABS(T807/$C807)</f>
        <v>0.0345110824771324</v>
      </c>
      <c r="AV807" s="19" t="n">
        <f aca="false">ABS(U807/$C807)</f>
        <v>0.0273510827065836</v>
      </c>
      <c r="AW807" s="19" t="n">
        <f aca="false">ABS(V807/$C807)</f>
        <v>0.037162634983771</v>
      </c>
      <c r="AX807" s="19" t="n">
        <f aca="false">ABS(W807/$C807)</f>
        <v>0.0315716606971034</v>
      </c>
      <c r="AY807" s="19" t="n">
        <f aca="false">ABS(X807/$C807)</f>
        <v>0.0186005574745809</v>
      </c>
      <c r="AZ807" s="19" t="n">
        <f aca="false">ABS(Y807/$C807)</f>
        <v>0.0202411595486056</v>
      </c>
      <c r="BA807" s="19" t="n">
        <f aca="false">ABS(Z807/$C807)</f>
        <v>0.0321907595547705</v>
      </c>
      <c r="BB807" s="19" t="n">
        <f aca="false">ABS(AA807/$C807)</f>
        <v>0.0310357039035618</v>
      </c>
      <c r="BC807" s="19" t="n">
        <f aca="false">ABS(AB807/$C807)</f>
        <v>0.0423730976387169</v>
      </c>
      <c r="BE807" s="0" t="n">
        <v>4813.47020164114</v>
      </c>
      <c r="BF807" s="0" t="n">
        <v>4849.61646658138</v>
      </c>
      <c r="BG807" s="0" t="n">
        <v>4800.08420688145</v>
      </c>
      <c r="BH807" s="0" t="n">
        <v>4828.30946446753</v>
      </c>
      <c r="BI807" s="0" t="n">
        <v>4893.79227852809</v>
      </c>
      <c r="BJ807" s="0" t="n">
        <v>4885.50992669434</v>
      </c>
      <c r="BK807" s="0" t="n">
        <v>4825.18402982359</v>
      </c>
      <c r="BL807" s="0" t="n">
        <v>4831.01516794193</v>
      </c>
      <c r="BM807" s="0" t="n">
        <v>4773.77990944815</v>
      </c>
      <c r="BN807" s="0" t="n">
        <f aca="false">BE807-$C807</f>
        <v>-172.10424535886</v>
      </c>
      <c r="BO807" s="0" t="n">
        <f aca="false">BF807-$C807</f>
        <v>-135.95798041862</v>
      </c>
      <c r="BP807" s="0" t="n">
        <f aca="false">BG807-$C807</f>
        <v>-185.49024011855</v>
      </c>
      <c r="BQ807" s="0" t="n">
        <f aca="false">BH807-$C807</f>
        <v>-157.26498253247</v>
      </c>
      <c r="BR807" s="0" t="n">
        <f aca="false">BI807-$C807</f>
        <v>-91.7821684719102</v>
      </c>
      <c r="BS807" s="0" t="n">
        <f aca="false">BJ807-$C807</f>
        <v>-100.06452030566</v>
      </c>
      <c r="BT807" s="0" t="n">
        <f aca="false">BK807-$C807</f>
        <v>-160.39041717641</v>
      </c>
      <c r="BU807" s="0" t="n">
        <f aca="false">BL807-$C807</f>
        <v>-154.55927905807</v>
      </c>
      <c r="BV807" s="0" t="n">
        <f aca="false">BM807-$C807</f>
        <v>-211.79453755185</v>
      </c>
      <c r="BW807" s="0" t="n">
        <f aca="false">ABS(BN807)</f>
        <v>172.10424535886</v>
      </c>
      <c r="BX807" s="0" t="n">
        <f aca="false">ABS(BO807)</f>
        <v>135.95798041862</v>
      </c>
      <c r="BY807" s="0" t="n">
        <f aca="false">ABS(BP807)</f>
        <v>185.49024011855</v>
      </c>
      <c r="BZ807" s="0" t="n">
        <f aca="false">ABS(BQ807)</f>
        <v>157.26498253247</v>
      </c>
      <c r="CA807" s="0" t="n">
        <f aca="false">ABS(BR807)</f>
        <v>91.7821684719102</v>
      </c>
      <c r="CB807" s="0" t="n">
        <f aca="false">ABS(BS807)</f>
        <v>100.06452030566</v>
      </c>
      <c r="CC807" s="0" t="n">
        <f aca="false">ABS(BT807)</f>
        <v>160.39041717641</v>
      </c>
      <c r="CD807" s="0" t="n">
        <f aca="false">ABS(BU807)</f>
        <v>154.55927905807</v>
      </c>
      <c r="CE807" s="0" t="n">
        <f aca="false">ABS(BV807)</f>
        <v>211.79453755185</v>
      </c>
      <c r="CF807" s="0" t="n">
        <f aca="false">BN807^2</f>
        <v>29619.8712705426</v>
      </c>
      <c r="CG807" s="0" t="n">
        <f aca="false">BO807^2</f>
        <v>18484.5724395098</v>
      </c>
      <c r="CH807" s="0" t="n">
        <f aca="false">BP807^2</f>
        <v>34406.6291792373</v>
      </c>
      <c r="CI807" s="0" t="n">
        <f aca="false">BQ807^2</f>
        <v>24732.274730938</v>
      </c>
      <c r="CJ807" s="0" t="n">
        <f aca="false">BR807^2</f>
        <v>8423.9664494061</v>
      </c>
      <c r="CK807" s="0" t="n">
        <f aca="false">BS807^2</f>
        <v>10012.9082240019</v>
      </c>
      <c r="CL807" s="0" t="n">
        <f aca="false">BT807^2</f>
        <v>25725.0859220228</v>
      </c>
      <c r="CM807" s="0" t="n">
        <f aca="false">BU807^2</f>
        <v>23888.5707429505</v>
      </c>
      <c r="CN807" s="0" t="n">
        <f aca="false">BV807^2</f>
        <v>44856.9261368021</v>
      </c>
      <c r="CO807" s="19" t="n">
        <f aca="false">ABS(BN807/$C807)</f>
        <v>0.034520444371746</v>
      </c>
      <c r="CP807" s="19" t="n">
        <f aca="false">ABS(BO807/$C807)</f>
        <v>0.0272702738398444</v>
      </c>
      <c r="CQ807" s="19" t="n">
        <f aca="false">ABS(BP807/$C807)</f>
        <v>0.037205389687875</v>
      </c>
      <c r="CR807" s="19" t="n">
        <f aca="false">ABS(BQ807/$C807)</f>
        <v>0.0315440044480946</v>
      </c>
      <c r="CS807" s="19" t="n">
        <f aca="false">ABS(BR807/$C807)</f>
        <v>0.0184095472743652</v>
      </c>
      <c r="CT807" s="19" t="n">
        <f aca="false">ABS(BS807/$C807)</f>
        <v>0.0200708105694559</v>
      </c>
      <c r="CU807" s="19" t="n">
        <f aca="false">ABS(BT807/$C807)</f>
        <v>0.0321709000399987</v>
      </c>
      <c r="CV807" s="19" t="n">
        <f aca="false">ABS(BU807/$C807)</f>
        <v>0.0310012979850454</v>
      </c>
      <c r="CW807" s="19" t="n">
        <f aca="false">ABS(BV807/$C807)</f>
        <v>0.0424814712533871</v>
      </c>
    </row>
    <row r="808" customFormat="false" ht="13.8" hidden="false" customHeight="false" outlineLevel="0" collapsed="false">
      <c r="A808" s="0" t="n">
        <f aca="false">A807+1</f>
        <v>803</v>
      </c>
      <c r="B808" s="0" t="n">
        <f aca="false">B807+1/12</f>
        <v>2014.83333333327</v>
      </c>
      <c r="C808" s="0" t="n">
        <v>4784.138251</v>
      </c>
      <c r="E808" s="0" t="n">
        <v>4676.82227319195</v>
      </c>
      <c r="F808" s="0" t="n">
        <f aca="false">E808-C808</f>
        <v>-107.31597780805</v>
      </c>
      <c r="G808" s="0" t="n">
        <f aca="false">ABS(F808)</f>
        <v>107.31597780805</v>
      </c>
      <c r="H808" s="0" t="n">
        <f aca="false">F808^2</f>
        <v>11516.7190928979</v>
      </c>
      <c r="I808" s="19" t="n">
        <f aca="false">ABS(F808/C808)</f>
        <v>0.0224316213657952</v>
      </c>
      <c r="K808" s="0" t="n">
        <v>4676.34218703095</v>
      </c>
      <c r="L808" s="0" t="n">
        <v>4699.90613224943</v>
      </c>
      <c r="M808" s="0" t="n">
        <v>4689.42505304175</v>
      </c>
      <c r="N808" s="0" t="n">
        <v>4657.5271618238</v>
      </c>
      <c r="O808" s="0" t="n">
        <v>4629.20073587458</v>
      </c>
      <c r="P808" s="0" t="n">
        <v>4679.53763178664</v>
      </c>
      <c r="Q808" s="0" t="n">
        <v>4678.33172106246</v>
      </c>
      <c r="R808" s="0" t="n">
        <v>4714.24022138628</v>
      </c>
      <c r="S808" s="0" t="n">
        <v>4645.29063338194</v>
      </c>
      <c r="T808" s="0" t="n">
        <f aca="false">K808-$C808</f>
        <v>-107.79606396905</v>
      </c>
      <c r="U808" s="0" t="n">
        <f aca="false">L808-$C808</f>
        <v>-84.2321187505704</v>
      </c>
      <c r="V808" s="0" t="n">
        <f aca="false">M808-$C808</f>
        <v>-94.71319795825</v>
      </c>
      <c r="W808" s="0" t="n">
        <f aca="false">N808-$C808</f>
        <v>-126.6110891762</v>
      </c>
      <c r="X808" s="0" t="n">
        <f aca="false">O808-$C808</f>
        <v>-154.937515125421</v>
      </c>
      <c r="Y808" s="0" t="n">
        <f aca="false">P808-$C808</f>
        <v>-104.60061921336</v>
      </c>
      <c r="Z808" s="0" t="n">
        <f aca="false">Q808-$C808</f>
        <v>-105.80652993754</v>
      </c>
      <c r="AA808" s="0" t="n">
        <f aca="false">R808-$C808</f>
        <v>-69.8980296137206</v>
      </c>
      <c r="AB808" s="0" t="n">
        <f aca="false">S808-$C808</f>
        <v>-138.84761761806</v>
      </c>
      <c r="AC808" s="0" t="n">
        <f aca="false">ABS(T808)</f>
        <v>107.79606396905</v>
      </c>
      <c r="AD808" s="0" t="n">
        <f aca="false">ABS(U808)</f>
        <v>84.2321187505704</v>
      </c>
      <c r="AE808" s="0" t="n">
        <f aca="false">ABS(V808)</f>
        <v>94.71319795825</v>
      </c>
      <c r="AF808" s="0" t="n">
        <f aca="false">ABS(W808)</f>
        <v>126.6110891762</v>
      </c>
      <c r="AG808" s="0" t="n">
        <f aca="false">ABS(X808)</f>
        <v>154.937515125421</v>
      </c>
      <c r="AH808" s="0" t="n">
        <f aca="false">ABS(Y808)</f>
        <v>104.60061921336</v>
      </c>
      <c r="AI808" s="0" t="n">
        <f aca="false">ABS(Z808)</f>
        <v>105.80652993754</v>
      </c>
      <c r="AJ808" s="0" t="n">
        <f aca="false">ABS(AA808)</f>
        <v>69.8980296137206</v>
      </c>
      <c r="AK808" s="0" t="n">
        <f aca="false">ABS(AB808)</f>
        <v>138.84761761806</v>
      </c>
      <c r="AL808" s="0" t="n">
        <f aca="false">T808^2</f>
        <v>11619.9914072195</v>
      </c>
      <c r="AM808" s="0" t="n">
        <f aca="false">U808^2</f>
        <v>7095.0498292102</v>
      </c>
      <c r="AN808" s="0" t="n">
        <f aca="false">V808^2</f>
        <v>8970.58986747866</v>
      </c>
      <c r="AO808" s="0" t="n">
        <f aca="false">W808^2</f>
        <v>16030.3679023837</v>
      </c>
      <c r="AP808" s="0" t="n">
        <f aca="false">X808^2</f>
        <v>24005.63359324</v>
      </c>
      <c r="AQ808" s="0" t="n">
        <f aca="false">Y808^2</f>
        <v>10941.2895398183</v>
      </c>
      <c r="AR808" s="0" t="n">
        <f aca="false">Z808^2</f>
        <v>11195.0217774236</v>
      </c>
      <c r="AS808" s="0" t="n">
        <f aca="false">AA808^2</f>
        <v>4885.73454388056</v>
      </c>
      <c r="AT808" s="0" t="n">
        <f aca="false">AB808^2</f>
        <v>19278.6609182111</v>
      </c>
      <c r="AU808" s="19" t="n">
        <f aca="false">ABS(T808/$C808)</f>
        <v>0.0225319709242347</v>
      </c>
      <c r="AV808" s="19" t="n">
        <f aca="false">ABS(U808/$C808)</f>
        <v>0.0176065394291152</v>
      </c>
      <c r="AW808" s="19" t="n">
        <f aca="false">ABS(V808/$C808)</f>
        <v>0.0197973371564776</v>
      </c>
      <c r="AX808" s="19" t="n">
        <f aca="false">ABS(W808/$C808)</f>
        <v>0.0264647638787895</v>
      </c>
      <c r="AY808" s="19" t="n">
        <f aca="false">ABS(X808/$C808)</f>
        <v>0.0323856684310984</v>
      </c>
      <c r="AZ808" s="19" t="n">
        <f aca="false">ABS(Y808/$C808)</f>
        <v>0.0218640460884455</v>
      </c>
      <c r="BA808" s="19" t="n">
        <f aca="false">ABS(Z808/$C808)</f>
        <v>0.0221161104438037</v>
      </c>
      <c r="BB808" s="19" t="n">
        <f aca="false">ABS(AA808/$C808)</f>
        <v>0.0146103699238011</v>
      </c>
      <c r="BC808" s="19" t="n">
        <f aca="false">ABS(AB808/$C808)</f>
        <v>0.0290224927319027</v>
      </c>
      <c r="BE808" s="0" t="n">
        <v>4676.35032870145</v>
      </c>
      <c r="BF808" s="0" t="n">
        <v>4699.51465840673</v>
      </c>
      <c r="BG808" s="0" t="n">
        <v>4689.21132540443</v>
      </c>
      <c r="BH808" s="0" t="n">
        <v>4657.85438316811</v>
      </c>
      <c r="BI808" s="0" t="n">
        <v>4630.00833854459</v>
      </c>
      <c r="BJ808" s="0" t="n">
        <v>4679.49158264639</v>
      </c>
      <c r="BK808" s="0" t="n">
        <v>4678.3061226841</v>
      </c>
      <c r="BL808" s="0" t="n">
        <v>4713.6056590313</v>
      </c>
      <c r="BM808" s="0" t="n">
        <v>4645.82537119039</v>
      </c>
      <c r="BN808" s="0" t="n">
        <f aca="false">BE808-$C808</f>
        <v>-107.78792229855</v>
      </c>
      <c r="BO808" s="0" t="n">
        <f aca="false">BF808-$C808</f>
        <v>-84.6235925932706</v>
      </c>
      <c r="BP808" s="0" t="n">
        <f aca="false">BG808-$C808</f>
        <v>-94.9269255955705</v>
      </c>
      <c r="BQ808" s="0" t="n">
        <f aca="false">BH808-$C808</f>
        <v>-126.28386783189</v>
      </c>
      <c r="BR808" s="0" t="n">
        <f aca="false">BI808-$C808</f>
        <v>-154.129912455411</v>
      </c>
      <c r="BS808" s="0" t="n">
        <f aca="false">BJ808-$C808</f>
        <v>-104.64666835361</v>
      </c>
      <c r="BT808" s="0" t="n">
        <f aca="false">BK808-$C808</f>
        <v>-105.8321283159</v>
      </c>
      <c r="BU808" s="0" t="n">
        <f aca="false">BL808-$C808</f>
        <v>-70.5325919687002</v>
      </c>
      <c r="BV808" s="0" t="n">
        <f aca="false">BM808-$C808</f>
        <v>-138.31287980961</v>
      </c>
      <c r="BW808" s="0" t="n">
        <f aca="false">ABS(BN808)</f>
        <v>107.78792229855</v>
      </c>
      <c r="BX808" s="0" t="n">
        <f aca="false">ABS(BO808)</f>
        <v>84.6235925932706</v>
      </c>
      <c r="BY808" s="0" t="n">
        <f aca="false">ABS(BP808)</f>
        <v>94.9269255955705</v>
      </c>
      <c r="BZ808" s="0" t="n">
        <f aca="false">ABS(BQ808)</f>
        <v>126.28386783189</v>
      </c>
      <c r="CA808" s="0" t="n">
        <f aca="false">ABS(BR808)</f>
        <v>154.129912455411</v>
      </c>
      <c r="CB808" s="0" t="n">
        <f aca="false">ABS(BS808)</f>
        <v>104.64666835361</v>
      </c>
      <c r="CC808" s="0" t="n">
        <f aca="false">ABS(BT808)</f>
        <v>105.8321283159</v>
      </c>
      <c r="CD808" s="0" t="n">
        <f aca="false">ABS(BU808)</f>
        <v>70.5325919687002</v>
      </c>
      <c r="CE808" s="0" t="n">
        <f aca="false">ABS(BV808)</f>
        <v>138.31287980961</v>
      </c>
      <c r="CF808" s="0" t="n">
        <f aca="false">BN808^2</f>
        <v>11618.2361934383</v>
      </c>
      <c r="CG808" s="0" t="n">
        <f aca="false">BO808^2</f>
        <v>7161.15242339184</v>
      </c>
      <c r="CH808" s="0" t="n">
        <f aca="false">BP808^2</f>
        <v>9011.12120302699</v>
      </c>
      <c r="CI808" s="0" t="n">
        <f aca="false">BQ808^2</f>
        <v>15947.6152745824</v>
      </c>
      <c r="CJ808" s="0" t="n">
        <f aca="false">BR808^2</f>
        <v>23756.0299135126</v>
      </c>
      <c r="CK808" s="0" t="n">
        <f aca="false">BS808^2</f>
        <v>10950.9251975104</v>
      </c>
      <c r="CL808" s="0" t="n">
        <f aca="false">BT808^2</f>
        <v>11200.4393838732</v>
      </c>
      <c r="CM808" s="0" t="n">
        <f aca="false">BU808^2</f>
        <v>4974.84652982315</v>
      </c>
      <c r="CN808" s="0" t="n">
        <f aca="false">BV808^2</f>
        <v>19130.4527212277</v>
      </c>
      <c r="CO808" s="19" t="n">
        <f aca="false">ABS(BN808/$C808)</f>
        <v>0.0225302691192132</v>
      </c>
      <c r="CP808" s="19" t="n">
        <f aca="false">ABS(BO808/$C808)</f>
        <v>0.0176883668810328</v>
      </c>
      <c r="CQ808" s="19" t="n">
        <f aca="false">ABS(BP808/$C808)</f>
        <v>0.0198420113749271</v>
      </c>
      <c r="CR808" s="19" t="n">
        <f aca="false">ABS(BQ808/$C808)</f>
        <v>0.0263963667449398</v>
      </c>
      <c r="CS808" s="19" t="n">
        <f aca="false">ABS(BR808/$C808)</f>
        <v>0.0322168600422854</v>
      </c>
      <c r="CT808" s="19" t="n">
        <f aca="false">ABS(BS808/$C808)</f>
        <v>0.0218736714666934</v>
      </c>
      <c r="CU808" s="19" t="n">
        <f aca="false">ABS(BT808/$C808)</f>
        <v>0.0221214611207742</v>
      </c>
      <c r="CV808" s="19" t="n">
        <f aca="false">ABS(BU808/$C808)</f>
        <v>0.0147430087234534</v>
      </c>
      <c r="CW808" s="19" t="n">
        <f aca="false">ABS(BV808/$C808)</f>
        <v>0.0289107196642359</v>
      </c>
    </row>
    <row r="809" customFormat="false" ht="13.8" hidden="false" customHeight="false" outlineLevel="0" collapsed="false">
      <c r="A809" s="0" t="n">
        <f aca="false">A808+1</f>
        <v>804</v>
      </c>
      <c r="B809" s="0" t="n">
        <f aca="false">B808+1/12</f>
        <v>2014.91666666661</v>
      </c>
      <c r="C809" s="0" t="n">
        <v>4661.577304</v>
      </c>
      <c r="E809" s="0" t="n">
        <v>4579.3007930683</v>
      </c>
      <c r="F809" s="0" t="n">
        <f aca="false">E809-C809</f>
        <v>-82.2765109317006</v>
      </c>
      <c r="G809" s="0" t="n">
        <f aca="false">ABS(F809)</f>
        <v>82.2765109317006</v>
      </c>
      <c r="H809" s="0" t="n">
        <f aca="false">F809^2</f>
        <v>6769.42425109425</v>
      </c>
      <c r="I809" s="19" t="n">
        <f aca="false">ABS(F809/C809)</f>
        <v>0.0176499295337441</v>
      </c>
      <c r="K809" s="0" t="n">
        <v>4600.71370192342</v>
      </c>
      <c r="L809" s="0" t="n">
        <v>4588.12482285114</v>
      </c>
      <c r="M809" s="0" t="n">
        <v>4574.0539034379</v>
      </c>
      <c r="N809" s="0" t="n">
        <v>4614.75680966708</v>
      </c>
      <c r="O809" s="0" t="n">
        <v>4443.54207347517</v>
      </c>
      <c r="P809" s="0" t="n">
        <v>4551.03469861241</v>
      </c>
      <c r="Q809" s="0" t="n">
        <v>4620.10866344056</v>
      </c>
      <c r="R809" s="0" t="n">
        <v>4635.73263776014</v>
      </c>
      <c r="S809" s="0" t="n">
        <v>4480.91739883482</v>
      </c>
      <c r="T809" s="0" t="n">
        <f aca="false">K809-$C809</f>
        <v>-60.8636020765807</v>
      </c>
      <c r="U809" s="0" t="n">
        <f aca="false">L809-$C809</f>
        <v>-73.45248114886</v>
      </c>
      <c r="V809" s="0" t="n">
        <f aca="false">M809-$C809</f>
        <v>-87.5234005621005</v>
      </c>
      <c r="W809" s="0" t="n">
        <f aca="false">N809-$C809</f>
        <v>-46.8204943329201</v>
      </c>
      <c r="X809" s="0" t="n">
        <f aca="false">O809-$C809</f>
        <v>-218.035230524831</v>
      </c>
      <c r="Y809" s="0" t="n">
        <f aca="false">P809-$C809</f>
        <v>-110.542605387591</v>
      </c>
      <c r="Z809" s="0" t="n">
        <f aca="false">Q809-$C809</f>
        <v>-41.4686405594402</v>
      </c>
      <c r="AA809" s="0" t="n">
        <f aca="false">R809-$C809</f>
        <v>-25.8446662398601</v>
      </c>
      <c r="AB809" s="0" t="n">
        <f aca="false">S809-$C809</f>
        <v>-180.65990516518</v>
      </c>
      <c r="AC809" s="0" t="n">
        <f aca="false">ABS(T809)</f>
        <v>60.8636020765807</v>
      </c>
      <c r="AD809" s="0" t="n">
        <f aca="false">ABS(U809)</f>
        <v>73.45248114886</v>
      </c>
      <c r="AE809" s="0" t="n">
        <f aca="false">ABS(V809)</f>
        <v>87.5234005621005</v>
      </c>
      <c r="AF809" s="0" t="n">
        <f aca="false">ABS(W809)</f>
        <v>46.8204943329201</v>
      </c>
      <c r="AG809" s="0" t="n">
        <f aca="false">ABS(X809)</f>
        <v>218.035230524831</v>
      </c>
      <c r="AH809" s="0" t="n">
        <f aca="false">ABS(Y809)</f>
        <v>110.542605387591</v>
      </c>
      <c r="AI809" s="0" t="n">
        <f aca="false">ABS(Z809)</f>
        <v>41.4686405594402</v>
      </c>
      <c r="AJ809" s="0" t="n">
        <f aca="false">ABS(AA809)</f>
        <v>25.8446662398601</v>
      </c>
      <c r="AK809" s="0" t="n">
        <f aca="false">ABS(AB809)</f>
        <v>180.65990516518</v>
      </c>
      <c r="AL809" s="0" t="n">
        <f aca="false">T809^2</f>
        <v>3704.37805773636</v>
      </c>
      <c r="AM809" s="0" t="n">
        <f aca="false">U809^2</f>
        <v>5395.26698692363</v>
      </c>
      <c r="AN809" s="0" t="n">
        <f aca="false">V809^2</f>
        <v>7660.34564595389</v>
      </c>
      <c r="AO809" s="0" t="n">
        <f aca="false">W809^2</f>
        <v>2192.15868957901</v>
      </c>
      <c r="AP809" s="0" t="n">
        <f aca="false">X809^2</f>
        <v>47539.3617500161</v>
      </c>
      <c r="AQ809" s="0" t="n">
        <f aca="false">Y809^2</f>
        <v>12219.6676058766</v>
      </c>
      <c r="AR809" s="0" t="n">
        <f aca="false">Z809^2</f>
        <v>1719.64814984805</v>
      </c>
      <c r="AS809" s="0" t="n">
        <f aca="false">AA809^2</f>
        <v>667.946773049764</v>
      </c>
      <c r="AT809" s="0" t="n">
        <f aca="false">AB809^2</f>
        <v>32638.0013342919</v>
      </c>
      <c r="AU809" s="19" t="n">
        <f aca="false">ABS(T809/$C809)</f>
        <v>0.013056439506936</v>
      </c>
      <c r="AV809" s="19" t="n">
        <f aca="false">ABS(U809/$C809)</f>
        <v>0.0157570016238566</v>
      </c>
      <c r="AW809" s="19" t="n">
        <f aca="false">ABS(V809/$C809)</f>
        <v>0.0187754905377198</v>
      </c>
      <c r="AX809" s="19" t="n">
        <f aca="false">ABS(W809/$C809)</f>
        <v>0.0100439167431048</v>
      </c>
      <c r="AY809" s="19" t="n">
        <f aca="false">ABS(X809/$C809)</f>
        <v>0.0467728445343471</v>
      </c>
      <c r="AZ809" s="19" t="n">
        <f aca="false">ABS(Y809/$C809)</f>
        <v>0.0237135626374223</v>
      </c>
      <c r="BA809" s="19" t="n">
        <f aca="false">ABS(Z809/$C809)</f>
        <v>0.00889583886635531</v>
      </c>
      <c r="BB809" s="19" t="n">
        <f aca="false">ABS(AA809/$C809)</f>
        <v>0.00554418913479812</v>
      </c>
      <c r="BC809" s="19" t="n">
        <f aca="false">ABS(AB809/$C809)</f>
        <v>0.0387551022719629</v>
      </c>
      <c r="BE809" s="0" t="n">
        <v>4599.91079901567</v>
      </c>
      <c r="BF809" s="0" t="n">
        <v>4587.79395518535</v>
      </c>
      <c r="BG809" s="0" t="n">
        <v>4574.25064190857</v>
      </c>
      <c r="BH809" s="0" t="n">
        <v>4613.42734345504</v>
      </c>
      <c r="BI809" s="0" t="n">
        <v>4448.63251081141</v>
      </c>
      <c r="BJ809" s="0" t="n">
        <v>4552.09457000041</v>
      </c>
      <c r="BK809" s="0" t="n">
        <v>4618.57852300039</v>
      </c>
      <c r="BL809" s="0" t="n">
        <v>4633.616657512</v>
      </c>
      <c r="BM809" s="0" t="n">
        <v>4484.60640315641</v>
      </c>
      <c r="BN809" s="0" t="n">
        <f aca="false">BE809-$C809</f>
        <v>-61.6665049843305</v>
      </c>
      <c r="BO809" s="0" t="n">
        <f aca="false">BF809-$C809</f>
        <v>-73.7833488146507</v>
      </c>
      <c r="BP809" s="0" t="n">
        <f aca="false">BG809-$C809</f>
        <v>-87.3266620914301</v>
      </c>
      <c r="BQ809" s="0" t="n">
        <f aca="false">BH809-$C809</f>
        <v>-48.1499605449608</v>
      </c>
      <c r="BR809" s="0" t="n">
        <f aca="false">BI809-$C809</f>
        <v>-212.944793188591</v>
      </c>
      <c r="BS809" s="0" t="n">
        <f aca="false">BJ809-$C809</f>
        <v>-109.48273399959</v>
      </c>
      <c r="BT809" s="0" t="n">
        <f aca="false">BK809-$C809</f>
        <v>-42.9987809996101</v>
      </c>
      <c r="BU809" s="0" t="n">
        <f aca="false">BL809-$C809</f>
        <v>-27.9606464880007</v>
      </c>
      <c r="BV809" s="0" t="n">
        <f aca="false">BM809-$C809</f>
        <v>-176.97090084359</v>
      </c>
      <c r="BW809" s="0" t="n">
        <f aca="false">ABS(BN809)</f>
        <v>61.6665049843305</v>
      </c>
      <c r="BX809" s="0" t="n">
        <f aca="false">ABS(BO809)</f>
        <v>73.7833488146507</v>
      </c>
      <c r="BY809" s="0" t="n">
        <f aca="false">ABS(BP809)</f>
        <v>87.3266620914301</v>
      </c>
      <c r="BZ809" s="0" t="n">
        <f aca="false">ABS(BQ809)</f>
        <v>48.1499605449608</v>
      </c>
      <c r="CA809" s="0" t="n">
        <f aca="false">ABS(BR809)</f>
        <v>212.944793188591</v>
      </c>
      <c r="CB809" s="0" t="n">
        <f aca="false">ABS(BS809)</f>
        <v>109.48273399959</v>
      </c>
      <c r="CC809" s="0" t="n">
        <f aca="false">ABS(BT809)</f>
        <v>42.9987809996101</v>
      </c>
      <c r="CD809" s="0" t="n">
        <f aca="false">ABS(BU809)</f>
        <v>27.9606464880007</v>
      </c>
      <c r="CE809" s="0" t="n">
        <f aca="false">ABS(BV809)</f>
        <v>176.97090084359</v>
      </c>
      <c r="CF809" s="0" t="n">
        <f aca="false">BN809^2</f>
        <v>3802.75783698245</v>
      </c>
      <c r="CG809" s="0" t="n">
        <f aca="false">BO809^2</f>
        <v>5443.98256230442</v>
      </c>
      <c r="CH809" s="0" t="n">
        <f aca="false">BP809^2</f>
        <v>7625.94591203081</v>
      </c>
      <c r="CI809" s="0" t="n">
        <f aca="false">BQ809^2</f>
        <v>2318.41870048128</v>
      </c>
      <c r="CJ809" s="0" t="n">
        <f aca="false">BR809^2</f>
        <v>45345.4849461316</v>
      </c>
      <c r="CK809" s="0" t="n">
        <f aca="false">BS809^2</f>
        <v>11986.469044025</v>
      </c>
      <c r="CL809" s="0" t="n">
        <f aca="false">BT809^2</f>
        <v>1848.89516745243</v>
      </c>
      <c r="CM809" s="0" t="n">
        <f aca="false">BU809^2</f>
        <v>781.797752026949</v>
      </c>
      <c r="CN809" s="0" t="n">
        <f aca="false">BV809^2</f>
        <v>31318.6997453918</v>
      </c>
      <c r="CO809" s="19" t="n">
        <f aca="false">ABS(BN809/$C809)</f>
        <v>0.0132286779694538</v>
      </c>
      <c r="CP809" s="19" t="n">
        <f aca="false">ABS(BO809/$C809)</f>
        <v>0.0158279792445663</v>
      </c>
      <c r="CQ809" s="19" t="n">
        <f aca="false">ABS(BP809/$C809)</f>
        <v>0.0187332862669664</v>
      </c>
      <c r="CR809" s="19" t="n">
        <f aca="false">ABS(BQ809/$C809)</f>
        <v>0.0103291133890765</v>
      </c>
      <c r="CS809" s="19" t="n">
        <f aca="false">ABS(BR809/$C809)</f>
        <v>0.0456808456240487</v>
      </c>
      <c r="CT809" s="19" t="n">
        <f aca="false">ABS(BS809/$C809)</f>
        <v>0.0234861993826957</v>
      </c>
      <c r="CU809" s="19" t="n">
        <f aca="false">ABS(BT809/$C809)</f>
        <v>0.00922408408045025</v>
      </c>
      <c r="CV809" s="19" t="n">
        <f aca="false">ABS(BU809/$C809)</f>
        <v>0.00599810850803831</v>
      </c>
      <c r="CW809" s="19" t="n">
        <f aca="false">ABS(BV809/$C809)</f>
        <v>0.0379637383019992</v>
      </c>
    </row>
    <row r="810" customFormat="false" ht="13.8" hidden="false" customHeight="false" outlineLevel="0" collapsed="false">
      <c r="A810" s="0" t="n">
        <f aca="false">A809+1</f>
        <v>805</v>
      </c>
      <c r="B810" s="0" t="n">
        <f aca="false">B809+1/12</f>
        <v>2014.99999999994</v>
      </c>
      <c r="C810" s="0" t="n">
        <v>4762.708041</v>
      </c>
      <c r="E810" s="0" t="n">
        <v>4512.3334833141</v>
      </c>
      <c r="F810" s="0" t="n">
        <f aca="false">E810-C810</f>
        <v>-250.3745576859</v>
      </c>
      <c r="G810" s="0" t="n">
        <f aca="false">ABS(F810)</f>
        <v>250.3745576859</v>
      </c>
      <c r="H810" s="0" t="n">
        <f aca="false">F810^2</f>
        <v>62687.4191364101</v>
      </c>
      <c r="I810" s="19" t="n">
        <f aca="false">ABS(F810/C810)</f>
        <v>0.0525697891893727</v>
      </c>
      <c r="K810" s="0" t="n">
        <v>4506.67419783728</v>
      </c>
      <c r="L810" s="0" t="n">
        <v>4499.49716910223</v>
      </c>
      <c r="M810" s="0" t="n">
        <v>4544.79899291825</v>
      </c>
      <c r="N810" s="0" t="n">
        <v>4504.7559652682</v>
      </c>
      <c r="O810" s="0" t="n">
        <v>4287.81660479883</v>
      </c>
      <c r="P810" s="0" t="n">
        <v>4523.31534910036</v>
      </c>
      <c r="Q810" s="0" t="n">
        <v>4573.8711461573</v>
      </c>
      <c r="R810" s="0" t="n">
        <v>4553.75864767164</v>
      </c>
      <c r="S810" s="0" t="n">
        <v>4447.71187585745</v>
      </c>
      <c r="T810" s="0" t="n">
        <f aca="false">K810-$C810</f>
        <v>-256.03384316272</v>
      </c>
      <c r="U810" s="0" t="n">
        <f aca="false">L810-$C810</f>
        <v>-263.21087189777</v>
      </c>
      <c r="V810" s="0" t="n">
        <f aca="false">M810-$C810</f>
        <v>-217.909048081749</v>
      </c>
      <c r="W810" s="0" t="n">
        <f aca="false">N810-$C810</f>
        <v>-257.9520757318</v>
      </c>
      <c r="X810" s="0" t="n">
        <f aca="false">O810-$C810</f>
        <v>-474.89143620117</v>
      </c>
      <c r="Y810" s="0" t="n">
        <f aca="false">P810-$C810</f>
        <v>-239.392691899639</v>
      </c>
      <c r="Z810" s="0" t="n">
        <f aca="false">Q810-$C810</f>
        <v>-188.8368948427</v>
      </c>
      <c r="AA810" s="0" t="n">
        <f aca="false">R810-$C810</f>
        <v>-208.94939332836</v>
      </c>
      <c r="AB810" s="0" t="n">
        <f aca="false">S810-$C810</f>
        <v>-314.99616514255</v>
      </c>
      <c r="AC810" s="0" t="n">
        <f aca="false">ABS(T810)</f>
        <v>256.03384316272</v>
      </c>
      <c r="AD810" s="0" t="n">
        <f aca="false">ABS(U810)</f>
        <v>263.21087189777</v>
      </c>
      <c r="AE810" s="0" t="n">
        <f aca="false">ABS(V810)</f>
        <v>217.909048081749</v>
      </c>
      <c r="AF810" s="0" t="n">
        <f aca="false">ABS(W810)</f>
        <v>257.9520757318</v>
      </c>
      <c r="AG810" s="0" t="n">
        <f aca="false">ABS(X810)</f>
        <v>474.89143620117</v>
      </c>
      <c r="AH810" s="0" t="n">
        <f aca="false">ABS(Y810)</f>
        <v>239.392691899639</v>
      </c>
      <c r="AI810" s="0" t="n">
        <f aca="false">ABS(Z810)</f>
        <v>188.8368948427</v>
      </c>
      <c r="AJ810" s="0" t="n">
        <f aca="false">ABS(AA810)</f>
        <v>208.94939332836</v>
      </c>
      <c r="AK810" s="0" t="n">
        <f aca="false">ABS(AB810)</f>
        <v>314.99616514255</v>
      </c>
      <c r="AL810" s="0" t="n">
        <f aca="false">T810^2</f>
        <v>65553.3288446721</v>
      </c>
      <c r="AM810" s="0" t="n">
        <f aca="false">U810^2</f>
        <v>69279.9630851841</v>
      </c>
      <c r="AN810" s="0" t="n">
        <f aca="false">V810^2</f>
        <v>47484.3532358942</v>
      </c>
      <c r="AO810" s="0" t="n">
        <f aca="false">W810^2</f>
        <v>66539.2733743441</v>
      </c>
      <c r="AP810" s="0" t="n">
        <f aca="false">X810^2</f>
        <v>225521.87617721</v>
      </c>
      <c r="AQ810" s="0" t="n">
        <f aca="false">Y810^2</f>
        <v>57308.8609349557</v>
      </c>
      <c r="AR810" s="0" t="n">
        <f aca="false">Z810^2</f>
        <v>35659.3728538328</v>
      </c>
      <c r="AS810" s="0" t="n">
        <f aca="false">AA810^2</f>
        <v>43659.8489722898</v>
      </c>
      <c r="AT810" s="0" t="n">
        <f aca="false">AB810^2</f>
        <v>99222.5840545127</v>
      </c>
      <c r="AU810" s="19" t="n">
        <f aca="false">ABS(T810/$C810)</f>
        <v>0.0537580386953478</v>
      </c>
      <c r="AV810" s="19" t="n">
        <f aca="false">ABS(U810/$C810)</f>
        <v>0.0552649605291583</v>
      </c>
      <c r="AW810" s="19" t="n">
        <f aca="false">ABS(V810/$C810)</f>
        <v>0.0457531820564831</v>
      </c>
      <c r="AX810" s="19" t="n">
        <f aca="false">ABS(W810/$C810)</f>
        <v>0.0541607995936787</v>
      </c>
      <c r="AY810" s="19" t="n">
        <f aca="false">ABS(X810/$C810)</f>
        <v>0.099710381596572</v>
      </c>
      <c r="AZ810" s="19" t="n">
        <f aca="false">ABS(Y810/$C810)</f>
        <v>0.050263986336936</v>
      </c>
      <c r="BA810" s="19" t="n">
        <f aca="false">ABS(Z810/$C810)</f>
        <v>0.03964905957222</v>
      </c>
      <c r="BB810" s="19" t="n">
        <f aca="false">ABS(AA810/$C810)</f>
        <v>0.0438719718969985</v>
      </c>
      <c r="BC810" s="19" t="n">
        <f aca="false">ABS(AB810/$C810)</f>
        <v>0.0661380379462473</v>
      </c>
      <c r="BE810" s="0" t="n">
        <v>4506.96627465884</v>
      </c>
      <c r="BF810" s="0" t="n">
        <v>4500.15965376941</v>
      </c>
      <c r="BG810" s="0" t="n">
        <v>4543.12344166812</v>
      </c>
      <c r="BH810" s="0" t="n">
        <v>4505.14704244485</v>
      </c>
      <c r="BI810" s="0" t="n">
        <v>4299.40396446327</v>
      </c>
      <c r="BJ810" s="0" t="n">
        <v>4522.74857287626</v>
      </c>
      <c r="BK810" s="0" t="n">
        <v>4570.69517543747</v>
      </c>
      <c r="BL810" s="0" t="n">
        <v>4551.62068690119</v>
      </c>
      <c r="BM810" s="0" t="n">
        <v>4451.04700955717</v>
      </c>
      <c r="BN810" s="0" t="n">
        <f aca="false">BE810-$C810</f>
        <v>-255.74176634116</v>
      </c>
      <c r="BO810" s="0" t="n">
        <f aca="false">BF810-$C810</f>
        <v>-262.548387230589</v>
      </c>
      <c r="BP810" s="0" t="n">
        <f aca="false">BG810-$C810</f>
        <v>-219.58459933188</v>
      </c>
      <c r="BQ810" s="0" t="n">
        <f aca="false">BH810-$C810</f>
        <v>-257.56099855515</v>
      </c>
      <c r="BR810" s="0" t="n">
        <f aca="false">BI810-$C810</f>
        <v>-463.30407653673</v>
      </c>
      <c r="BS810" s="0" t="n">
        <f aca="false">BJ810-$C810</f>
        <v>-239.959468123739</v>
      </c>
      <c r="BT810" s="0" t="n">
        <f aca="false">BK810-$C810</f>
        <v>-192.012865562529</v>
      </c>
      <c r="BU810" s="0" t="n">
        <f aca="false">BL810-$C810</f>
        <v>-211.08735409881</v>
      </c>
      <c r="BV810" s="0" t="n">
        <f aca="false">BM810-$C810</f>
        <v>-311.66103144283</v>
      </c>
      <c r="BW810" s="0" t="n">
        <f aca="false">ABS(BN810)</f>
        <v>255.74176634116</v>
      </c>
      <c r="BX810" s="0" t="n">
        <f aca="false">ABS(BO810)</f>
        <v>262.548387230589</v>
      </c>
      <c r="BY810" s="0" t="n">
        <f aca="false">ABS(BP810)</f>
        <v>219.58459933188</v>
      </c>
      <c r="BZ810" s="0" t="n">
        <f aca="false">ABS(BQ810)</f>
        <v>257.56099855515</v>
      </c>
      <c r="CA810" s="0" t="n">
        <f aca="false">ABS(BR810)</f>
        <v>463.30407653673</v>
      </c>
      <c r="CB810" s="0" t="n">
        <f aca="false">ABS(BS810)</f>
        <v>239.959468123739</v>
      </c>
      <c r="CC810" s="0" t="n">
        <f aca="false">ABS(BT810)</f>
        <v>192.012865562529</v>
      </c>
      <c r="CD810" s="0" t="n">
        <f aca="false">ABS(BU810)</f>
        <v>211.08735409881</v>
      </c>
      <c r="CE810" s="0" t="n">
        <f aca="false">ABS(BV810)</f>
        <v>311.66103144283</v>
      </c>
      <c r="CF810" s="0" t="n">
        <f aca="false">BN810^2</f>
        <v>65403.8510512963</v>
      </c>
      <c r="CG810" s="0" t="n">
        <f aca="false">BO810^2</f>
        <v>68931.6556373835</v>
      </c>
      <c r="CH810" s="0" t="n">
        <f aca="false">BP810^2</f>
        <v>48217.3962637422</v>
      </c>
      <c r="CI810" s="0" t="n">
        <f aca="false">BQ810^2</f>
        <v>66337.667976726</v>
      </c>
      <c r="CJ810" s="0" t="n">
        <f aca="false">BR810^2</f>
        <v>214650.667335552</v>
      </c>
      <c r="CK810" s="0" t="n">
        <f aca="false">BS810^2</f>
        <v>57580.546342228</v>
      </c>
      <c r="CL810" s="0" t="n">
        <f aca="false">BT810^2</f>
        <v>36868.940541534</v>
      </c>
      <c r="CM810" s="0" t="n">
        <f aca="false">BU810^2</f>
        <v>44557.8710604362</v>
      </c>
      <c r="CN810" s="0" t="n">
        <f aca="false">BV810^2</f>
        <v>97132.5985200086</v>
      </c>
      <c r="CO810" s="19" t="n">
        <f aca="false">ABS(BN810/$C810)</f>
        <v>0.053696712907782</v>
      </c>
      <c r="CP810" s="19" t="n">
        <f aca="false">ABS(BO810/$C810)</f>
        <v>0.0551258622133527</v>
      </c>
      <c r="CQ810" s="19" t="n">
        <f aca="false">ABS(BP810/$C810)</f>
        <v>0.046104988473276</v>
      </c>
      <c r="CR810" s="19" t="n">
        <f aca="false">ABS(BQ810/$C810)</f>
        <v>0.0540786872379999</v>
      </c>
      <c r="CS810" s="19" t="n">
        <f aca="false">ABS(BR810/$C810)</f>
        <v>0.0972774464754841</v>
      </c>
      <c r="CT810" s="19" t="n">
        <f aca="false">ABS(BS810/$C810)</f>
        <v>0.0503829892695579</v>
      </c>
      <c r="CU810" s="19" t="n">
        <f aca="false">ABS(BT810/$C810)</f>
        <v>0.0403159009348425</v>
      </c>
      <c r="CV810" s="19" t="n">
        <f aca="false">ABS(BU810/$C810)</f>
        <v>0.0443208679351441</v>
      </c>
      <c r="CW810" s="19" t="n">
        <f aca="false">ABS(BV810/$C810)</f>
        <v>0.0654377779951818</v>
      </c>
    </row>
    <row r="811" customFormat="false" ht="13.8" hidden="false" customHeight="false" outlineLevel="0" collapsed="false">
      <c r="A811" s="0" t="n">
        <f aca="false">A810+1</f>
        <v>806</v>
      </c>
      <c r="B811" s="0" t="n">
        <f aca="false">B810+1/12</f>
        <v>2015.08333333327</v>
      </c>
      <c r="C811" s="0" t="n">
        <v>4658.491416</v>
      </c>
      <c r="E811" s="0" t="n">
        <v>4554.22163876628</v>
      </c>
      <c r="F811" s="0" t="n">
        <f aca="false">E811-C811</f>
        <v>-104.26977723372</v>
      </c>
      <c r="G811" s="0" t="n">
        <f aca="false">ABS(F811)</f>
        <v>104.26977723372</v>
      </c>
      <c r="H811" s="0" t="n">
        <f aca="false">F811^2</f>
        <v>10872.1864443695</v>
      </c>
      <c r="I811" s="19" t="n">
        <f aca="false">ABS(F811/C811)</f>
        <v>0.0223827346500191</v>
      </c>
      <c r="K811" s="0" t="n">
        <v>4566.97773696918</v>
      </c>
      <c r="L811" s="0" t="n">
        <v>4521.43691030237</v>
      </c>
      <c r="M811" s="0" t="n">
        <v>4601.70174503127</v>
      </c>
      <c r="N811" s="0" t="n">
        <v>4549.72965561172</v>
      </c>
      <c r="O811" s="0" t="n">
        <v>4373.61363519958</v>
      </c>
      <c r="P811" s="0" t="n">
        <v>4549.42335565274</v>
      </c>
      <c r="Q811" s="0" t="n">
        <v>4603.54162874157</v>
      </c>
      <c r="R811" s="0" t="n">
        <v>4591.40696482194</v>
      </c>
      <c r="S811" s="0" t="n">
        <v>4522.74055384151</v>
      </c>
      <c r="T811" s="0" t="n">
        <f aca="false">K811-$C811</f>
        <v>-91.5136790308197</v>
      </c>
      <c r="U811" s="0" t="n">
        <f aca="false">L811-$C811</f>
        <v>-137.05450569763</v>
      </c>
      <c r="V811" s="0" t="n">
        <f aca="false">M811-$C811</f>
        <v>-56.7896709687302</v>
      </c>
      <c r="W811" s="0" t="n">
        <f aca="false">N811-$C811</f>
        <v>-108.76176038828</v>
      </c>
      <c r="X811" s="0" t="n">
        <f aca="false">O811-$C811</f>
        <v>-284.87778080042</v>
      </c>
      <c r="Y811" s="0" t="n">
        <f aca="false">P811-$C811</f>
        <v>-109.06806034726</v>
      </c>
      <c r="Z811" s="0" t="n">
        <f aca="false">Q811-$C811</f>
        <v>-54.9497872584298</v>
      </c>
      <c r="AA811" s="0" t="n">
        <f aca="false">R811-$C811</f>
        <v>-67.0844511780597</v>
      </c>
      <c r="AB811" s="0" t="n">
        <f aca="false">S811-$C811</f>
        <v>-135.75086215849</v>
      </c>
      <c r="AC811" s="0" t="n">
        <f aca="false">ABS(T811)</f>
        <v>91.5136790308197</v>
      </c>
      <c r="AD811" s="0" t="n">
        <f aca="false">ABS(U811)</f>
        <v>137.05450569763</v>
      </c>
      <c r="AE811" s="0" t="n">
        <f aca="false">ABS(V811)</f>
        <v>56.7896709687302</v>
      </c>
      <c r="AF811" s="0" t="n">
        <f aca="false">ABS(W811)</f>
        <v>108.76176038828</v>
      </c>
      <c r="AG811" s="0" t="n">
        <f aca="false">ABS(X811)</f>
        <v>284.87778080042</v>
      </c>
      <c r="AH811" s="0" t="n">
        <f aca="false">ABS(Y811)</f>
        <v>109.06806034726</v>
      </c>
      <c r="AI811" s="0" t="n">
        <f aca="false">ABS(Z811)</f>
        <v>54.9497872584298</v>
      </c>
      <c r="AJ811" s="0" t="n">
        <f aca="false">ABS(AA811)</f>
        <v>67.0844511780597</v>
      </c>
      <c r="AK811" s="0" t="n">
        <f aca="false">ABS(AB811)</f>
        <v>135.75086215849</v>
      </c>
      <c r="AL811" s="0" t="n">
        <f aca="false">T811^2</f>
        <v>8374.7534497559</v>
      </c>
      <c r="AM811" s="0" t="n">
        <f aca="false">U811^2</f>
        <v>18783.9375320216</v>
      </c>
      <c r="AN811" s="0" t="n">
        <f aca="false">V811^2</f>
        <v>3225.06672873664</v>
      </c>
      <c r="AO811" s="0" t="n">
        <f aca="false">W811^2</f>
        <v>11829.1205227576</v>
      </c>
      <c r="AP811" s="0" t="n">
        <f aca="false">X811^2</f>
        <v>81155.349993772</v>
      </c>
      <c r="AQ811" s="0" t="n">
        <f aca="false">Y811^2</f>
        <v>11895.8417879136</v>
      </c>
      <c r="AR811" s="0" t="n">
        <f aca="false">Z811^2</f>
        <v>3019.47911974669</v>
      </c>
      <c r="AS811" s="0" t="n">
        <f aca="false">AA811^2</f>
        <v>4500.32358986147</v>
      </c>
      <c r="AT811" s="0" t="n">
        <f aca="false">AB811^2</f>
        <v>18428.2965767734</v>
      </c>
      <c r="AU811" s="19" t="n">
        <f aca="false">ABS(T811/$C811)</f>
        <v>0.0196444880667815</v>
      </c>
      <c r="AV811" s="19" t="n">
        <f aca="false">ABS(U811/$C811)</f>
        <v>0.0294203624003488</v>
      </c>
      <c r="AW811" s="19" t="n">
        <f aca="false">ABS(V811/$C811)</f>
        <v>0.0121905711307477</v>
      </c>
      <c r="AX811" s="19" t="n">
        <f aca="false">ABS(W811/$C811)</f>
        <v>0.0233469916923591</v>
      </c>
      <c r="AY811" s="19" t="n">
        <f aca="false">ABS(X811/$C811)</f>
        <v>0.0611523678721356</v>
      </c>
      <c r="AZ811" s="19" t="n">
        <f aca="false">ABS(Y811/$C811)</f>
        <v>0.0234127425828581</v>
      </c>
      <c r="BA811" s="19" t="n">
        <f aca="false">ABS(Z811/$C811)</f>
        <v>0.0117956184419923</v>
      </c>
      <c r="BB811" s="19" t="n">
        <f aca="false">ABS(AA811/$C811)</f>
        <v>0.0144004668437624</v>
      </c>
      <c r="BC811" s="19" t="n">
        <f aca="false">ABS(AB811/$C811)</f>
        <v>0.0291405199743934</v>
      </c>
      <c r="BE811" s="0" t="n">
        <v>4566.43120167489</v>
      </c>
      <c r="BF811" s="0" t="n">
        <v>4522.84157267908</v>
      </c>
      <c r="BG811" s="0" t="n">
        <v>4599.66745888533</v>
      </c>
      <c r="BH811" s="0" t="n">
        <v>4549.92211472393</v>
      </c>
      <c r="BI811" s="0" t="n">
        <v>4381.35178888972</v>
      </c>
      <c r="BJ811" s="0" t="n">
        <v>4549.62893819309</v>
      </c>
      <c r="BK811" s="0" t="n">
        <v>4601.42851273957</v>
      </c>
      <c r="BL811" s="0" t="n">
        <v>4589.81375874937</v>
      </c>
      <c r="BM811" s="0" t="n">
        <v>4524.08936158353</v>
      </c>
      <c r="BN811" s="0" t="n">
        <f aca="false">BE811-$C811</f>
        <v>-92.0602143251099</v>
      </c>
      <c r="BO811" s="0" t="n">
        <f aca="false">BF811-$C811</f>
        <v>-135.64984332092</v>
      </c>
      <c r="BP811" s="0" t="n">
        <f aca="false">BG811-$C811</f>
        <v>-58.8239571146696</v>
      </c>
      <c r="BQ811" s="0" t="n">
        <f aca="false">BH811-$C811</f>
        <v>-108.56930127607</v>
      </c>
      <c r="BR811" s="0" t="n">
        <f aca="false">BI811-$C811</f>
        <v>-277.139627110279</v>
      </c>
      <c r="BS811" s="0" t="n">
        <f aca="false">BJ811-$C811</f>
        <v>-108.86247780691</v>
      </c>
      <c r="BT811" s="0" t="n">
        <f aca="false">BK811-$C811</f>
        <v>-57.0629032604302</v>
      </c>
      <c r="BU811" s="0" t="n">
        <f aca="false">BL811-$C811</f>
        <v>-68.6776572506296</v>
      </c>
      <c r="BV811" s="0" t="n">
        <f aca="false">BM811-$C811</f>
        <v>-134.40205441647</v>
      </c>
      <c r="BW811" s="0" t="n">
        <f aca="false">ABS(BN811)</f>
        <v>92.0602143251099</v>
      </c>
      <c r="BX811" s="0" t="n">
        <f aca="false">ABS(BO811)</f>
        <v>135.64984332092</v>
      </c>
      <c r="BY811" s="0" t="n">
        <f aca="false">ABS(BP811)</f>
        <v>58.8239571146696</v>
      </c>
      <c r="BZ811" s="0" t="n">
        <f aca="false">ABS(BQ811)</f>
        <v>108.56930127607</v>
      </c>
      <c r="CA811" s="0" t="n">
        <f aca="false">ABS(BR811)</f>
        <v>277.139627110279</v>
      </c>
      <c r="CB811" s="0" t="n">
        <f aca="false">ABS(BS811)</f>
        <v>108.86247780691</v>
      </c>
      <c r="CC811" s="0" t="n">
        <f aca="false">ABS(BT811)</f>
        <v>57.0629032604302</v>
      </c>
      <c r="CD811" s="0" t="n">
        <f aca="false">ABS(BU811)</f>
        <v>68.6776572506296</v>
      </c>
      <c r="CE811" s="0" t="n">
        <f aca="false">ABS(BV811)</f>
        <v>134.40205441647</v>
      </c>
      <c r="CF811" s="0" t="n">
        <f aca="false">BN811^2</f>
        <v>8475.08306158517</v>
      </c>
      <c r="CG811" s="0" t="n">
        <f aca="false">BO811^2</f>
        <v>18400.8799929901</v>
      </c>
      <c r="CH811" s="0" t="n">
        <f aca="false">BP811^2</f>
        <v>3460.25793062849</v>
      </c>
      <c r="CI811" s="0" t="n">
        <f aca="false">BQ811^2</f>
        <v>11787.2931795741</v>
      </c>
      <c r="CJ811" s="0" t="n">
        <f aca="false">BR811^2</f>
        <v>76806.3729148247</v>
      </c>
      <c r="CK811" s="0" t="n">
        <f aca="false">BS811^2</f>
        <v>11851.0390742599</v>
      </c>
      <c r="CL811" s="0" t="n">
        <f aca="false">BT811^2</f>
        <v>3256.17492850921</v>
      </c>
      <c r="CM811" s="0" t="n">
        <f aca="false">BU811^2</f>
        <v>4716.62060543496</v>
      </c>
      <c r="CN811" s="0" t="n">
        <f aca="false">BV811^2</f>
        <v>18063.9122313677</v>
      </c>
      <c r="CO811" s="19" t="n">
        <f aca="false">ABS(BN811/$C811)</f>
        <v>0.0197618082989094</v>
      </c>
      <c r="CP811" s="19" t="n">
        <f aca="false">ABS(BO811/$C811)</f>
        <v>0.0291188350921976</v>
      </c>
      <c r="CQ811" s="19" t="n">
        <f aca="false">ABS(BP811/$C811)</f>
        <v>0.0126272545898952</v>
      </c>
      <c r="CR811" s="19" t="n">
        <f aca="false">ABS(BQ811/$C811)</f>
        <v>0.0233056780792132</v>
      </c>
      <c r="CS811" s="19" t="n">
        <f aca="false">ABS(BR811/$C811)</f>
        <v>0.0594912821258864</v>
      </c>
      <c r="CT811" s="19" t="n">
        <f aca="false">ABS(BS811/$C811)</f>
        <v>0.0233686118714336</v>
      </c>
      <c r="CU811" s="19" t="n">
        <f aca="false">ABS(BT811/$C811)</f>
        <v>0.0122492236573494</v>
      </c>
      <c r="CV811" s="19" t="n">
        <f aca="false">ABS(BU811/$C811)</f>
        <v>0.0147424672748666</v>
      </c>
      <c r="CW811" s="19" t="n">
        <f aca="false">ABS(BV811/$C811)</f>
        <v>0.0288509825208348</v>
      </c>
    </row>
    <row r="812" customFormat="false" ht="13.8" hidden="false" customHeight="false" outlineLevel="0" collapsed="false">
      <c r="A812" s="0" t="n">
        <f aca="false">A811+1</f>
        <v>807</v>
      </c>
      <c r="B812" s="0" t="n">
        <f aca="false">B811+1/12</f>
        <v>2015.16666666661</v>
      </c>
      <c r="C812" s="0" t="n">
        <v>4668.251603</v>
      </c>
      <c r="E812" s="0" t="n">
        <v>4710.70249167008</v>
      </c>
      <c r="F812" s="0" t="n">
        <f aca="false">E812-C812</f>
        <v>42.4508886700805</v>
      </c>
      <c r="G812" s="0" t="n">
        <f aca="false">ABS(F812)</f>
        <v>42.4508886700805</v>
      </c>
      <c r="H812" s="0" t="n">
        <f aca="false">F812^2</f>
        <v>1802.07794887957</v>
      </c>
      <c r="I812" s="19" t="n">
        <f aca="false">ABS(F812/C812)</f>
        <v>0.00909353057208826</v>
      </c>
      <c r="K812" s="0" t="n">
        <v>4728.23850592734</v>
      </c>
      <c r="L812" s="0" t="n">
        <v>4687.06075988202</v>
      </c>
      <c r="M812" s="0" t="n">
        <v>4699.25246880977</v>
      </c>
      <c r="N812" s="0" t="n">
        <v>4731.68758733115</v>
      </c>
      <c r="O812" s="0" t="n">
        <v>4706.95669391656</v>
      </c>
      <c r="P812" s="0" t="n">
        <v>4669.20329477035</v>
      </c>
      <c r="Q812" s="0" t="n">
        <v>4689.29394141466</v>
      </c>
      <c r="R812" s="0" t="n">
        <v>4775.92770440113</v>
      </c>
      <c r="S812" s="0" t="n">
        <v>4737.25348259319</v>
      </c>
      <c r="T812" s="0" t="n">
        <f aca="false">K812-$C812</f>
        <v>59.9869029273405</v>
      </c>
      <c r="U812" s="0" t="n">
        <f aca="false">L812-$C812</f>
        <v>18.80915688202</v>
      </c>
      <c r="V812" s="0" t="n">
        <f aca="false">M812-$C812</f>
        <v>31.0008658097704</v>
      </c>
      <c r="W812" s="0" t="n">
        <f aca="false">N812-$C812</f>
        <v>63.4359843311504</v>
      </c>
      <c r="X812" s="0" t="n">
        <f aca="false">O812-$C812</f>
        <v>38.70509091656</v>
      </c>
      <c r="Y812" s="0" t="n">
        <f aca="false">P812-$C812</f>
        <v>0.951691770350408</v>
      </c>
      <c r="Z812" s="0" t="n">
        <f aca="false">Q812-$C812</f>
        <v>21.0423384146607</v>
      </c>
      <c r="AA812" s="0" t="n">
        <f aca="false">R812-$C812</f>
        <v>107.67610140113</v>
      </c>
      <c r="AB812" s="0" t="n">
        <f aca="false">S812-$C812</f>
        <v>69.0018795931901</v>
      </c>
      <c r="AC812" s="0" t="n">
        <f aca="false">ABS(T812)</f>
        <v>59.9869029273405</v>
      </c>
      <c r="AD812" s="0" t="n">
        <f aca="false">ABS(U812)</f>
        <v>18.80915688202</v>
      </c>
      <c r="AE812" s="0" t="n">
        <f aca="false">ABS(V812)</f>
        <v>31.0008658097704</v>
      </c>
      <c r="AF812" s="0" t="n">
        <f aca="false">ABS(W812)</f>
        <v>63.4359843311504</v>
      </c>
      <c r="AG812" s="0" t="n">
        <f aca="false">ABS(X812)</f>
        <v>38.70509091656</v>
      </c>
      <c r="AH812" s="0" t="n">
        <f aca="false">ABS(Y812)</f>
        <v>0.951691770350408</v>
      </c>
      <c r="AI812" s="0" t="n">
        <f aca="false">ABS(Z812)</f>
        <v>21.0423384146607</v>
      </c>
      <c r="AJ812" s="0" t="n">
        <f aca="false">ABS(AA812)</f>
        <v>107.67610140113</v>
      </c>
      <c r="AK812" s="0" t="n">
        <f aca="false">ABS(AB812)</f>
        <v>69.0018795931901</v>
      </c>
      <c r="AL812" s="0" t="n">
        <f aca="false">T812^2</f>
        <v>3598.42852281417</v>
      </c>
      <c r="AM812" s="0" t="n">
        <f aca="false">U812^2</f>
        <v>353.784382612442</v>
      </c>
      <c r="AN812" s="0" t="n">
        <f aca="false">V812^2</f>
        <v>961.053680955392</v>
      </c>
      <c r="AO812" s="0" t="n">
        <f aca="false">W812^2</f>
        <v>4024.12410806196</v>
      </c>
      <c r="AP812" s="0" t="n">
        <f aca="false">X812^2</f>
        <v>1498.08406285918</v>
      </c>
      <c r="AQ812" s="0" t="n">
        <f aca="false">Y812^2</f>
        <v>0.905717225752693</v>
      </c>
      <c r="AR812" s="0" t="n">
        <f aca="false">Z812^2</f>
        <v>442.780005957104</v>
      </c>
      <c r="AS812" s="0" t="n">
        <f aca="false">AA812^2</f>
        <v>11594.1428129464</v>
      </c>
      <c r="AT812" s="0" t="n">
        <f aca="false">AB812^2</f>
        <v>4761.2593873931</v>
      </c>
      <c r="AU812" s="19" t="n">
        <f aca="false">ABS(T812/$C812)</f>
        <v>0.0128499721156401</v>
      </c>
      <c r="AV812" s="19" t="n">
        <f aca="false">ABS(U812/$C812)</f>
        <v>0.00402916519536638</v>
      </c>
      <c r="AW812" s="19" t="n">
        <f aca="false">ABS(V812/$C812)</f>
        <v>0.00664078726815972</v>
      </c>
      <c r="AX812" s="19" t="n">
        <f aca="false">ABS(W812/$C812)</f>
        <v>0.0135888100569352</v>
      </c>
      <c r="AY812" s="19" t="n">
        <f aca="false">ABS(X812/$C812)</f>
        <v>0.00829113214285259</v>
      </c>
      <c r="AZ812" s="19" t="n">
        <f aca="false">ABS(Y812/$C812)</f>
        <v>0.000203864712378262</v>
      </c>
      <c r="BA812" s="19" t="n">
        <f aca="false">ABS(Z812/$C812)</f>
        <v>0.00450754162460656</v>
      </c>
      <c r="BB812" s="19" t="n">
        <f aca="false">ABS(AA812/$C812)</f>
        <v>0.023065616543018</v>
      </c>
      <c r="BC812" s="19" t="n">
        <f aca="false">ABS(AB812/$C812)</f>
        <v>0.0147810969633347</v>
      </c>
      <c r="BE812" s="0" t="n">
        <v>4728.06318556923</v>
      </c>
      <c r="BF812" s="0" t="n">
        <v>4687.29712356322</v>
      </c>
      <c r="BG812" s="0" t="n">
        <v>4699.36694306137</v>
      </c>
      <c r="BH812" s="0" t="n">
        <v>4731.47778398403</v>
      </c>
      <c r="BI812" s="0" t="n">
        <v>4706.99414339589</v>
      </c>
      <c r="BJ812" s="0" t="n">
        <v>4669.61819258892</v>
      </c>
      <c r="BK812" s="0" t="n">
        <v>4689.50797834701</v>
      </c>
      <c r="BL812" s="0" t="n">
        <v>4775.27560025215</v>
      </c>
      <c r="BM812" s="0" t="n">
        <v>4736.98803292096</v>
      </c>
      <c r="BN812" s="0" t="n">
        <f aca="false">BE812-$C812</f>
        <v>59.8115825692303</v>
      </c>
      <c r="BO812" s="0" t="n">
        <f aca="false">BF812-$C812</f>
        <v>19.0455205632206</v>
      </c>
      <c r="BP812" s="0" t="n">
        <f aca="false">BG812-$C812</f>
        <v>31.1153400613703</v>
      </c>
      <c r="BQ812" s="0" t="n">
        <f aca="false">BH812-$C812</f>
        <v>63.2261809840302</v>
      </c>
      <c r="BR812" s="0" t="n">
        <f aca="false">BI812-$C812</f>
        <v>38.7425403958905</v>
      </c>
      <c r="BS812" s="0" t="n">
        <f aca="false">BJ812-$C812</f>
        <v>1.36658958891985</v>
      </c>
      <c r="BT812" s="0" t="n">
        <f aca="false">BK812-$C812</f>
        <v>21.2563753470104</v>
      </c>
      <c r="BU812" s="0" t="n">
        <f aca="false">BL812-$C812</f>
        <v>107.02399725215</v>
      </c>
      <c r="BV812" s="0" t="n">
        <f aca="false">BM812-$C812</f>
        <v>68.7364299209603</v>
      </c>
      <c r="BW812" s="0" t="n">
        <f aca="false">ABS(BN812)</f>
        <v>59.8115825692303</v>
      </c>
      <c r="BX812" s="0" t="n">
        <f aca="false">ABS(BO812)</f>
        <v>19.0455205632206</v>
      </c>
      <c r="BY812" s="0" t="n">
        <f aca="false">ABS(BP812)</f>
        <v>31.1153400613703</v>
      </c>
      <c r="BZ812" s="0" t="n">
        <f aca="false">ABS(BQ812)</f>
        <v>63.2261809840302</v>
      </c>
      <c r="CA812" s="0" t="n">
        <f aca="false">ABS(BR812)</f>
        <v>38.7425403958905</v>
      </c>
      <c r="CB812" s="0" t="n">
        <f aca="false">ABS(BS812)</f>
        <v>1.36658958891985</v>
      </c>
      <c r="CC812" s="0" t="n">
        <f aca="false">ABS(BT812)</f>
        <v>21.2563753470104</v>
      </c>
      <c r="CD812" s="0" t="n">
        <f aca="false">ABS(BU812)</f>
        <v>107.02399725215</v>
      </c>
      <c r="CE812" s="0" t="n">
        <f aca="false">ABS(BV812)</f>
        <v>68.7364299209603</v>
      </c>
      <c r="CF812" s="0" t="n">
        <f aca="false">BN812^2</f>
        <v>3577.42540943585</v>
      </c>
      <c r="CG812" s="0" t="n">
        <f aca="false">BO812^2</f>
        <v>362.73185352406</v>
      </c>
      <c r="CH812" s="0" t="n">
        <f aca="false">BP812^2</f>
        <v>968.164387134713</v>
      </c>
      <c r="CI812" s="0" t="n">
        <f aca="false">BQ812^2</f>
        <v>3997.54996182534</v>
      </c>
      <c r="CJ812" s="0" t="n">
        <f aca="false">BR812^2</f>
        <v>1500.98443632721</v>
      </c>
      <c r="CK812" s="0" t="n">
        <f aca="false">BS812^2</f>
        <v>1.86756710454413</v>
      </c>
      <c r="CL812" s="0" t="n">
        <f aca="false">BT812^2</f>
        <v>451.83349289299</v>
      </c>
      <c r="CM812" s="0" t="n">
        <f aca="false">BU812^2</f>
        <v>11454.1359878283</v>
      </c>
      <c r="CN812" s="0" t="n">
        <f aca="false">BV812^2</f>
        <v>4724.69679827908</v>
      </c>
      <c r="CO812" s="19" t="n">
        <f aca="false">ABS(BN812/$C812)</f>
        <v>0.0128124162225525</v>
      </c>
      <c r="CP812" s="19" t="n">
        <f aca="false">ABS(BO812/$C812)</f>
        <v>0.00407979735946096</v>
      </c>
      <c r="CQ812" s="19" t="n">
        <f aca="false">ABS(BP812/$C812)</f>
        <v>0.00666530913658899</v>
      </c>
      <c r="CR812" s="19" t="n">
        <f aca="false">ABS(BQ812/$C812)</f>
        <v>0.0135438674606577</v>
      </c>
      <c r="CS812" s="19" t="n">
        <f aca="false">ABS(BR812/$C812)</f>
        <v>0.0082991543067203</v>
      </c>
      <c r="CT812" s="19" t="n">
        <f aca="false">ABS(BS812/$C812)</f>
        <v>0.000292741202732633</v>
      </c>
      <c r="CU812" s="19" t="n">
        <f aca="false">ABS(BT812/$C812)</f>
        <v>0.00455339110971521</v>
      </c>
      <c r="CV812" s="19" t="n">
        <f aca="false">ABS(BU812/$C812)</f>
        <v>0.0229259273821855</v>
      </c>
      <c r="CW812" s="19" t="n">
        <f aca="false">ABS(BV812/$C812)</f>
        <v>0.0147242342029692</v>
      </c>
    </row>
    <row r="813" customFormat="false" ht="13.8" hidden="false" customHeight="false" outlineLevel="0" collapsed="false">
      <c r="A813" s="0" t="n">
        <f aca="false">A812+1</f>
        <v>808</v>
      </c>
      <c r="B813" s="0" t="n">
        <f aca="false">B812+1/12</f>
        <v>2015.24999999994</v>
      </c>
      <c r="C813" s="0" t="n">
        <v>5008.790047</v>
      </c>
      <c r="E813" s="0" t="n">
        <v>4813.62304064971</v>
      </c>
      <c r="F813" s="0" t="n">
        <f aca="false">E813-C813</f>
        <v>-195.167006350291</v>
      </c>
      <c r="G813" s="0" t="n">
        <f aca="false">ABS(F813)</f>
        <v>195.167006350291</v>
      </c>
      <c r="H813" s="0" t="n">
        <f aca="false">F813^2</f>
        <v>38090.1603677344</v>
      </c>
      <c r="I813" s="19" t="n">
        <f aca="false">ABS(F813/C813)</f>
        <v>0.0389649006085183</v>
      </c>
      <c r="K813" s="0" t="n">
        <v>4812.06787472467</v>
      </c>
      <c r="L813" s="0" t="n">
        <v>4768.3665056479</v>
      </c>
      <c r="M813" s="0" t="n">
        <v>4817.65897205428</v>
      </c>
      <c r="N813" s="0" t="n">
        <v>4811.90117312909</v>
      </c>
      <c r="O813" s="0" t="n">
        <v>4892.53914742946</v>
      </c>
      <c r="P813" s="0" t="n">
        <v>4800.2840896414</v>
      </c>
      <c r="Q813" s="0" t="n">
        <v>4794.02615415744</v>
      </c>
      <c r="R813" s="0" t="n">
        <v>4814.56729125061</v>
      </c>
      <c r="S813" s="0" t="n">
        <v>4841.14484242069</v>
      </c>
      <c r="T813" s="0" t="n">
        <f aca="false">K813-$C813</f>
        <v>-196.72217227533</v>
      </c>
      <c r="U813" s="0" t="n">
        <f aca="false">L813-$C813</f>
        <v>-240.4235413521</v>
      </c>
      <c r="V813" s="0" t="n">
        <f aca="false">M813-$C813</f>
        <v>-191.131074945721</v>
      </c>
      <c r="W813" s="0" t="n">
        <f aca="false">N813-$C813</f>
        <v>-196.88887387091</v>
      </c>
      <c r="X813" s="0" t="n">
        <f aca="false">O813-$C813</f>
        <v>-116.25089957054</v>
      </c>
      <c r="Y813" s="0" t="n">
        <f aca="false">P813-$C813</f>
        <v>-208.5059573586</v>
      </c>
      <c r="Z813" s="0" t="n">
        <f aca="false">Q813-$C813</f>
        <v>-214.76389284256</v>
      </c>
      <c r="AA813" s="0" t="n">
        <f aca="false">R813-$C813</f>
        <v>-194.222755749391</v>
      </c>
      <c r="AB813" s="0" t="n">
        <f aca="false">S813-$C813</f>
        <v>-167.64520457931</v>
      </c>
      <c r="AC813" s="0" t="n">
        <f aca="false">ABS(T813)</f>
        <v>196.72217227533</v>
      </c>
      <c r="AD813" s="0" t="n">
        <f aca="false">ABS(U813)</f>
        <v>240.4235413521</v>
      </c>
      <c r="AE813" s="0" t="n">
        <f aca="false">ABS(V813)</f>
        <v>191.131074945721</v>
      </c>
      <c r="AF813" s="0" t="n">
        <f aca="false">ABS(W813)</f>
        <v>196.88887387091</v>
      </c>
      <c r="AG813" s="0" t="n">
        <f aca="false">ABS(X813)</f>
        <v>116.25089957054</v>
      </c>
      <c r="AH813" s="0" t="n">
        <f aca="false">ABS(Y813)</f>
        <v>208.5059573586</v>
      </c>
      <c r="AI813" s="0" t="n">
        <f aca="false">ABS(Z813)</f>
        <v>214.76389284256</v>
      </c>
      <c r="AJ813" s="0" t="n">
        <f aca="false">ABS(AA813)</f>
        <v>194.222755749391</v>
      </c>
      <c r="AK813" s="0" t="n">
        <f aca="false">ABS(AB813)</f>
        <v>167.64520457931</v>
      </c>
      <c r="AL813" s="0" t="n">
        <f aca="false">T813^2</f>
        <v>38699.6130647247</v>
      </c>
      <c r="AM813" s="0" t="n">
        <f aca="false">U813^2</f>
        <v>57803.479236285</v>
      </c>
      <c r="AN813" s="0" t="n">
        <f aca="false">V813^2</f>
        <v>36531.0878099067</v>
      </c>
      <c r="AO813" s="0" t="n">
        <f aca="false">W813^2</f>
        <v>38765.2286541552</v>
      </c>
      <c r="AP813" s="0" t="n">
        <f aca="false">X813^2</f>
        <v>13514.2716509598</v>
      </c>
      <c r="AQ813" s="0" t="n">
        <f aca="false">Y813^2</f>
        <v>43474.7342540265</v>
      </c>
      <c r="AR813" s="0" t="n">
        <f aca="false">Z813^2</f>
        <v>46123.5296688908</v>
      </c>
      <c r="AS813" s="0" t="n">
        <f aca="false">AA813^2</f>
        <v>37722.4788508875</v>
      </c>
      <c r="AT813" s="0" t="n">
        <f aca="false">AB813^2</f>
        <v>28104.9146184388</v>
      </c>
      <c r="AU813" s="19" t="n">
        <f aca="false">ABS(T813/$C813)</f>
        <v>0.0392753879538541</v>
      </c>
      <c r="AV813" s="19" t="n">
        <f aca="false">ABS(U813/$C813)</f>
        <v>0.0480003232509428</v>
      </c>
      <c r="AW813" s="19" t="n">
        <f aca="false">ABS(V813/$C813)</f>
        <v>0.0381591308783636</v>
      </c>
      <c r="AX813" s="19" t="n">
        <f aca="false">ABS(W813/$C813)</f>
        <v>0.0393086697632365</v>
      </c>
      <c r="AY813" s="19" t="n">
        <f aca="false">ABS(X813/$C813)</f>
        <v>0.0232093776101023</v>
      </c>
      <c r="AZ813" s="19" t="n">
        <f aca="false">ABS(Y813/$C813)</f>
        <v>0.0416280090405239</v>
      </c>
      <c r="BA813" s="19" t="n">
        <f aca="false">ABS(Z813/$C813)</f>
        <v>0.0428773996967973</v>
      </c>
      <c r="BB813" s="19" t="n">
        <f aca="false">ABS(AA813/$C813)</f>
        <v>0.0387763819059903</v>
      </c>
      <c r="BC813" s="19" t="n">
        <f aca="false">ABS(AB813/$C813)</f>
        <v>0.0334701999896609</v>
      </c>
      <c r="BE813" s="0" t="n">
        <v>4812.04984862735</v>
      </c>
      <c r="BF813" s="0" t="n">
        <v>4767.84193223034</v>
      </c>
      <c r="BG813" s="0" t="n">
        <v>4817.70575297398</v>
      </c>
      <c r="BH813" s="0" t="n">
        <v>4811.88121477546</v>
      </c>
      <c r="BI813" s="0" t="n">
        <v>4893.453872603</v>
      </c>
      <c r="BJ813" s="0" t="n">
        <v>4800.12947641003</v>
      </c>
      <c r="BK813" s="0" t="n">
        <v>4793.79900451551</v>
      </c>
      <c r="BL813" s="0" t="n">
        <v>4814.57823616198</v>
      </c>
      <c r="BM813" s="0" t="n">
        <v>4841.46385061722</v>
      </c>
      <c r="BN813" s="0" t="n">
        <f aca="false">BE813-$C813</f>
        <v>-196.74019837265</v>
      </c>
      <c r="BO813" s="0" t="n">
        <f aca="false">BF813-$C813</f>
        <v>-240.948114769661</v>
      </c>
      <c r="BP813" s="0" t="n">
        <f aca="false">BG813-$C813</f>
        <v>-191.08429402602</v>
      </c>
      <c r="BQ813" s="0" t="n">
        <f aca="false">BH813-$C813</f>
        <v>-196.908832224541</v>
      </c>
      <c r="BR813" s="0" t="n">
        <f aca="false">BI813-$C813</f>
        <v>-115.336174397001</v>
      </c>
      <c r="BS813" s="0" t="n">
        <f aca="false">BJ813-$C813</f>
        <v>-208.66057058997</v>
      </c>
      <c r="BT813" s="0" t="n">
        <f aca="false">BK813-$C813</f>
        <v>-214.99104248449</v>
      </c>
      <c r="BU813" s="0" t="n">
        <f aca="false">BL813-$C813</f>
        <v>-194.21181083802</v>
      </c>
      <c r="BV813" s="0" t="n">
        <f aca="false">BM813-$C813</f>
        <v>-167.326196382781</v>
      </c>
      <c r="BW813" s="0" t="n">
        <f aca="false">ABS(BN813)</f>
        <v>196.74019837265</v>
      </c>
      <c r="BX813" s="0" t="n">
        <f aca="false">ABS(BO813)</f>
        <v>240.948114769661</v>
      </c>
      <c r="BY813" s="0" t="n">
        <f aca="false">ABS(BP813)</f>
        <v>191.08429402602</v>
      </c>
      <c r="BZ813" s="0" t="n">
        <f aca="false">ABS(BQ813)</f>
        <v>196.908832224541</v>
      </c>
      <c r="CA813" s="0" t="n">
        <f aca="false">ABS(BR813)</f>
        <v>115.336174397001</v>
      </c>
      <c r="CB813" s="0" t="n">
        <f aca="false">ABS(BS813)</f>
        <v>208.66057058997</v>
      </c>
      <c r="CC813" s="0" t="n">
        <f aca="false">ABS(BT813)</f>
        <v>214.99104248449</v>
      </c>
      <c r="CD813" s="0" t="n">
        <f aca="false">ABS(BU813)</f>
        <v>194.21181083802</v>
      </c>
      <c r="CE813" s="0" t="n">
        <f aca="false">ABS(BV813)</f>
        <v>167.326196382781</v>
      </c>
      <c r="CF813" s="0" t="n">
        <f aca="false">BN813^2</f>
        <v>38706.7056557098</v>
      </c>
      <c r="CG813" s="0" t="n">
        <f aca="false">BO813^2</f>
        <v>58055.9940110535</v>
      </c>
      <c r="CH813" s="0" t="n">
        <f aca="false">BP813^2</f>
        <v>36513.2074234225</v>
      </c>
      <c r="CI813" s="0" t="n">
        <f aca="false">BQ813^2</f>
        <v>38773.0882080323</v>
      </c>
      <c r="CJ813" s="0" t="n">
        <f aca="false">BR813^2</f>
        <v>13302.4331245354</v>
      </c>
      <c r="CK813" s="0" t="n">
        <f aca="false">BS813^2</f>
        <v>43539.2337189319</v>
      </c>
      <c r="CL813" s="0" t="n">
        <f aca="false">BT813^2</f>
        <v>46221.1483485679</v>
      </c>
      <c r="CM813" s="0" t="n">
        <f aca="false">BU813^2</f>
        <v>37718.2274689829</v>
      </c>
      <c r="CN813" s="0" t="n">
        <f aca="false">BV813^2</f>
        <v>27998.0559959289</v>
      </c>
      <c r="CO813" s="19" t="n">
        <f aca="false">ABS(BN813/$C813)</f>
        <v>0.0392789868464307</v>
      </c>
      <c r="CP813" s="19" t="n">
        <f aca="false">ABS(BO813/$C813)</f>
        <v>0.0481050538171338</v>
      </c>
      <c r="CQ813" s="19" t="n">
        <f aca="false">ABS(BP813/$C813)</f>
        <v>0.0381497911138171</v>
      </c>
      <c r="CR813" s="19" t="n">
        <f aca="false">ABS(BQ813/$C813)</f>
        <v>0.0393126544288839</v>
      </c>
      <c r="CS813" s="19" t="n">
        <f aca="false">ABS(BR813/$C813)</f>
        <v>0.0230267536300671</v>
      </c>
      <c r="CT813" s="19" t="n">
        <f aca="false">ABS(BS813/$C813)</f>
        <v>0.0416588774198958</v>
      </c>
      <c r="CU813" s="19" t="n">
        <f aca="false">ABS(BT813/$C813)</f>
        <v>0.0429227498991013</v>
      </c>
      <c r="CV813" s="19" t="n">
        <f aca="false">ABS(BU813/$C813)</f>
        <v>0.0387741967652133</v>
      </c>
      <c r="CW813" s="19" t="n">
        <f aca="false">ABS(BV813/$C813)</f>
        <v>0.0334065103173968</v>
      </c>
    </row>
    <row r="814" customFormat="false" ht="13.8" hidden="false" customHeight="false" outlineLevel="0" collapsed="false">
      <c r="A814" s="0" t="n">
        <f aca="false">A813+1</f>
        <v>809</v>
      </c>
      <c r="B814" s="0" t="n">
        <f aca="false">B813+1/12</f>
        <v>2015.33333333327</v>
      </c>
      <c r="C814" s="0" t="n">
        <v>4894.881133</v>
      </c>
      <c r="E814" s="0" t="n">
        <v>4881.08776144077</v>
      </c>
      <c r="F814" s="0" t="n">
        <f aca="false">E814-C814</f>
        <v>-13.7933715592299</v>
      </c>
      <c r="G814" s="0" t="n">
        <f aca="false">ABS(F814)</f>
        <v>13.7933715592299</v>
      </c>
      <c r="H814" s="0" t="n">
        <f aca="false">F814^2</f>
        <v>190.257098970971</v>
      </c>
      <c r="I814" s="19" t="n">
        <f aca="false">ABS(F814/C814)</f>
        <v>0.00281791757234687</v>
      </c>
      <c r="K814" s="0" t="n">
        <v>4861.81145276635</v>
      </c>
      <c r="L814" s="0" t="n">
        <v>4901.78282709696</v>
      </c>
      <c r="M814" s="0" t="n">
        <v>4900.29391851574</v>
      </c>
      <c r="N814" s="0" t="n">
        <v>4851.49107310631</v>
      </c>
      <c r="O814" s="0" t="n">
        <v>4991.46612807392</v>
      </c>
      <c r="P814" s="0" t="n">
        <v>4911.96089383722</v>
      </c>
      <c r="Q814" s="0" t="n">
        <v>4882.75369907201</v>
      </c>
      <c r="R814" s="0" t="n">
        <v>4866.70750607365</v>
      </c>
      <c r="S814" s="0" t="n">
        <v>4871.5014403912</v>
      </c>
      <c r="T814" s="0" t="n">
        <f aca="false">K814-$C814</f>
        <v>-33.0696802336497</v>
      </c>
      <c r="U814" s="0" t="n">
        <f aca="false">L814-$C814</f>
        <v>6.90169409696046</v>
      </c>
      <c r="V814" s="0" t="n">
        <f aca="false">M814-$C814</f>
        <v>5.41278551574032</v>
      </c>
      <c r="W814" s="0" t="n">
        <f aca="false">N814-$C814</f>
        <v>-43.3900598936898</v>
      </c>
      <c r="X814" s="0" t="n">
        <f aca="false">O814-$C814</f>
        <v>96.5849950739203</v>
      </c>
      <c r="Y814" s="0" t="n">
        <f aca="false">P814-$C814</f>
        <v>17.0797608372204</v>
      </c>
      <c r="Z814" s="0" t="n">
        <f aca="false">Q814-$C814</f>
        <v>-12.1274339279898</v>
      </c>
      <c r="AA814" s="0" t="n">
        <f aca="false">R814-$C814</f>
        <v>-28.1736269263502</v>
      </c>
      <c r="AB814" s="0" t="n">
        <f aca="false">S814-$C814</f>
        <v>-23.3796926087998</v>
      </c>
      <c r="AC814" s="0" t="n">
        <f aca="false">ABS(T814)</f>
        <v>33.0696802336497</v>
      </c>
      <c r="AD814" s="0" t="n">
        <f aca="false">ABS(U814)</f>
        <v>6.90169409696046</v>
      </c>
      <c r="AE814" s="0" t="n">
        <f aca="false">ABS(V814)</f>
        <v>5.41278551574032</v>
      </c>
      <c r="AF814" s="0" t="n">
        <f aca="false">ABS(W814)</f>
        <v>43.3900598936898</v>
      </c>
      <c r="AG814" s="0" t="n">
        <f aca="false">ABS(X814)</f>
        <v>96.5849950739203</v>
      </c>
      <c r="AH814" s="0" t="n">
        <f aca="false">ABS(Y814)</f>
        <v>17.0797608372204</v>
      </c>
      <c r="AI814" s="0" t="n">
        <f aca="false">ABS(Z814)</f>
        <v>12.1274339279898</v>
      </c>
      <c r="AJ814" s="0" t="n">
        <f aca="false">ABS(AA814)</f>
        <v>28.1736269263502</v>
      </c>
      <c r="AK814" s="0" t="n">
        <f aca="false">ABS(AB814)</f>
        <v>23.3796926087998</v>
      </c>
      <c r="AL814" s="0" t="n">
        <f aca="false">T814^2</f>
        <v>1093.60375075584</v>
      </c>
      <c r="AM814" s="0" t="n">
        <f aca="false">U814^2</f>
        <v>47.6333814080188</v>
      </c>
      <c r="AN814" s="0" t="n">
        <f aca="false">V814^2</f>
        <v>29.2982470394083</v>
      </c>
      <c r="AO814" s="0" t="n">
        <f aca="false">W814^2</f>
        <v>1882.69729757799</v>
      </c>
      <c r="AP814" s="0" t="n">
        <f aca="false">X814^2</f>
        <v>9328.6612734292</v>
      </c>
      <c r="AQ814" s="0" t="n">
        <f aca="false">Y814^2</f>
        <v>291.718230256648</v>
      </c>
      <c r="AR814" s="0" t="n">
        <f aca="false">Z814^2</f>
        <v>147.074653677759</v>
      </c>
      <c r="AS814" s="0" t="n">
        <f aca="false">AA814^2</f>
        <v>793.753254185162</v>
      </c>
      <c r="AT814" s="0" t="n">
        <f aca="false">AB814^2</f>
        <v>546.610026481969</v>
      </c>
      <c r="AU814" s="19" t="n">
        <f aca="false">ABS(T814/$C814)</f>
        <v>0.00675597207268349</v>
      </c>
      <c r="AV814" s="19" t="n">
        <f aca="false">ABS(U814/$C814)</f>
        <v>0.00140998196063103</v>
      </c>
      <c r="AW814" s="19" t="n">
        <f aca="false">ABS(V814/$C814)</f>
        <v>0.00110580530326832</v>
      </c>
      <c r="AX814" s="19" t="n">
        <f aca="false">ABS(W814/$C814)</f>
        <v>0.00886437458126669</v>
      </c>
      <c r="AY814" s="19" t="n">
        <f aca="false">ABS(X814/$C814)</f>
        <v>0.0197318366778657</v>
      </c>
      <c r="AZ814" s="19" t="n">
        <f aca="false">ABS(Y814/$C814)</f>
        <v>0.00348931064374028</v>
      </c>
      <c r="BA814" s="19" t="n">
        <f aca="false">ABS(Z814/$C814)</f>
        <v>0.00247757475584701</v>
      </c>
      <c r="BB814" s="19" t="n">
        <f aca="false">ABS(AA814/$C814)</f>
        <v>0.00575573260327147</v>
      </c>
      <c r="BC814" s="19" t="n">
        <f aca="false">ABS(AB814/$C814)</f>
        <v>0.00477635553827466</v>
      </c>
      <c r="BE814" s="0" t="n">
        <v>4861.31552347863</v>
      </c>
      <c r="BF814" s="0" t="n">
        <v>4902.31525731187</v>
      </c>
      <c r="BG814" s="0" t="n">
        <v>4900.78804298525</v>
      </c>
      <c r="BH814" s="0" t="n">
        <v>4850.72962729154</v>
      </c>
      <c r="BI814" s="0" t="n">
        <v>4994.3058763716</v>
      </c>
      <c r="BJ814" s="0" t="n">
        <v>4912.75517923789</v>
      </c>
      <c r="BK814" s="0" t="n">
        <v>4882.79655931443</v>
      </c>
      <c r="BL814" s="0" t="n">
        <v>4866.33753950371</v>
      </c>
      <c r="BM814" s="0" t="n">
        <v>4871.25480928302</v>
      </c>
      <c r="BN814" s="0" t="n">
        <f aca="false">BE814-$C814</f>
        <v>-33.5656095213699</v>
      </c>
      <c r="BO814" s="0" t="n">
        <f aca="false">BF814-$C814</f>
        <v>7.43412431186971</v>
      </c>
      <c r="BP814" s="0" t="n">
        <f aca="false">BG814-$C814</f>
        <v>5.90690998525042</v>
      </c>
      <c r="BQ814" s="0" t="n">
        <f aca="false">BH814-$C814</f>
        <v>-44.1515057084598</v>
      </c>
      <c r="BR814" s="0" t="n">
        <f aca="false">BI814-$C814</f>
        <v>99.4247433716</v>
      </c>
      <c r="BS814" s="0" t="n">
        <f aca="false">BJ814-$C814</f>
        <v>17.8740462378901</v>
      </c>
      <c r="BT814" s="0" t="n">
        <f aca="false">BK814-$C814</f>
        <v>-12.0845736855699</v>
      </c>
      <c r="BU814" s="0" t="n">
        <f aca="false">BL814-$C814</f>
        <v>-28.5435934962898</v>
      </c>
      <c r="BV814" s="0" t="n">
        <f aca="false">BM814-$C814</f>
        <v>-23.6263237169796</v>
      </c>
      <c r="BW814" s="0" t="n">
        <f aca="false">ABS(BN814)</f>
        <v>33.5656095213699</v>
      </c>
      <c r="BX814" s="0" t="n">
        <f aca="false">ABS(BO814)</f>
        <v>7.43412431186971</v>
      </c>
      <c r="BY814" s="0" t="n">
        <f aca="false">ABS(BP814)</f>
        <v>5.90690998525042</v>
      </c>
      <c r="BZ814" s="0" t="n">
        <f aca="false">ABS(BQ814)</f>
        <v>44.1515057084598</v>
      </c>
      <c r="CA814" s="0" t="n">
        <f aca="false">ABS(BR814)</f>
        <v>99.4247433716</v>
      </c>
      <c r="CB814" s="0" t="n">
        <f aca="false">ABS(BS814)</f>
        <v>17.8740462378901</v>
      </c>
      <c r="CC814" s="0" t="n">
        <f aca="false">ABS(BT814)</f>
        <v>12.0845736855699</v>
      </c>
      <c r="CD814" s="0" t="n">
        <f aca="false">ABS(BU814)</f>
        <v>28.5435934962898</v>
      </c>
      <c r="CE814" s="0" t="n">
        <f aca="false">ABS(BV814)</f>
        <v>23.6263237169796</v>
      </c>
      <c r="CF814" s="0" t="n">
        <f aca="false">BN814^2</f>
        <v>1126.65014254108</v>
      </c>
      <c r="CG814" s="0" t="n">
        <f aca="false">BO814^2</f>
        <v>55.2662042843323</v>
      </c>
      <c r="CH814" s="0" t="n">
        <f aca="false">BP814^2</f>
        <v>34.8915855738511</v>
      </c>
      <c r="CI814" s="0" t="n">
        <f aca="false">BQ814^2</f>
        <v>1949.35545632416</v>
      </c>
      <c r="CJ814" s="0" t="n">
        <f aca="false">BR814^2</f>
        <v>9885.27959450852</v>
      </c>
      <c r="CK814" s="0" t="n">
        <f aca="false">BS814^2</f>
        <v>319.481528914232</v>
      </c>
      <c r="CL814" s="0" t="n">
        <f aca="false">BT814^2</f>
        <v>146.036921161969</v>
      </c>
      <c r="CM814" s="0" t="n">
        <f aca="false">BU814^2</f>
        <v>814.736729681435</v>
      </c>
      <c r="CN814" s="0" t="n">
        <f aca="false">BV814^2</f>
        <v>558.203172379515</v>
      </c>
      <c r="CO814" s="19" t="n">
        <f aca="false">ABS(BN814/$C814)</f>
        <v>0.00685728797275147</v>
      </c>
      <c r="CP814" s="19" t="n">
        <f aca="false">ABS(BO814/$C814)</f>
        <v>0.00151875481955014</v>
      </c>
      <c r="CQ814" s="19" t="n">
        <f aca="false">ABS(BP814/$C814)</f>
        <v>0.00120675248790644</v>
      </c>
      <c r="CR814" s="19" t="n">
        <f aca="false">ABS(BQ814/$C814)</f>
        <v>0.00901993419427587</v>
      </c>
      <c r="CS814" s="19" t="n">
        <f aca="false">ABS(BR814/$C814)</f>
        <v>0.0203119832065586</v>
      </c>
      <c r="CT814" s="19" t="n">
        <f aca="false">ABS(BS814/$C814)</f>
        <v>0.00365157922168728</v>
      </c>
      <c r="CU814" s="19" t="n">
        <f aca="false">ABS(BT814/$C814)</f>
        <v>0.00246881862035364</v>
      </c>
      <c r="CV814" s="19" t="n">
        <f aca="false">ABS(BU814/$C814)</f>
        <v>0.0058313149432481</v>
      </c>
      <c r="CW814" s="19" t="n">
        <f aca="false">ABS(BV814/$C814)</f>
        <v>0.00482674105356621</v>
      </c>
    </row>
    <row r="815" customFormat="false" ht="13.8" hidden="false" customHeight="false" outlineLevel="0" collapsed="false">
      <c r="A815" s="0" t="n">
        <f aca="false">A814+1</f>
        <v>810</v>
      </c>
      <c r="B815" s="0" t="n">
        <f aca="false">B814+1/12</f>
        <v>2015.41666666661</v>
      </c>
      <c r="C815" s="0" t="n">
        <v>5056.800021</v>
      </c>
      <c r="E815" s="0" t="n">
        <v>4955.79701340279</v>
      </c>
      <c r="F815" s="0" t="n">
        <f aca="false">E815-C815</f>
        <v>-101.00300759721</v>
      </c>
      <c r="G815" s="0" t="n">
        <f aca="false">ABS(F815)</f>
        <v>101.00300759721</v>
      </c>
      <c r="H815" s="0" t="n">
        <f aca="false">F815^2</f>
        <v>10201.6075436821</v>
      </c>
      <c r="I815" s="19" t="n">
        <f aca="false">ABS(F815/C815)</f>
        <v>0.0199737002012661</v>
      </c>
      <c r="K815" s="0" t="n">
        <v>4951.50181935804</v>
      </c>
      <c r="L815" s="0" t="n">
        <v>4950.16237515108</v>
      </c>
      <c r="M815" s="0" t="n">
        <v>4977.20715889441</v>
      </c>
      <c r="N815" s="0" t="n">
        <v>5012.61177770724</v>
      </c>
      <c r="O815" s="0" t="n">
        <v>5155.71448660487</v>
      </c>
      <c r="P815" s="0" t="n">
        <v>4953.93813390025</v>
      </c>
      <c r="Q815" s="0" t="n">
        <v>4960.49921578135</v>
      </c>
      <c r="R815" s="0" t="n">
        <v>4990.75316593987</v>
      </c>
      <c r="S815" s="0" t="n">
        <v>4973.90291659388</v>
      </c>
      <c r="T815" s="0" t="n">
        <f aca="false">K815-$C815</f>
        <v>-105.29820164196</v>
      </c>
      <c r="U815" s="0" t="n">
        <f aca="false">L815-$C815</f>
        <v>-106.63764584892</v>
      </c>
      <c r="V815" s="0" t="n">
        <f aca="false">M815-$C815</f>
        <v>-79.59286210559</v>
      </c>
      <c r="W815" s="0" t="n">
        <f aca="false">N815-$C815</f>
        <v>-44.1882432927596</v>
      </c>
      <c r="X815" s="0" t="n">
        <f aca="false">O815-$C815</f>
        <v>98.9144656048702</v>
      </c>
      <c r="Y815" s="0" t="n">
        <f aca="false">P815-$C815</f>
        <v>-102.86188709975</v>
      </c>
      <c r="Z815" s="0" t="n">
        <f aca="false">Q815-$C815</f>
        <v>-96.3008052186497</v>
      </c>
      <c r="AA815" s="0" t="n">
        <f aca="false">R815-$C815</f>
        <v>-66.0468550601299</v>
      </c>
      <c r="AB815" s="0" t="n">
        <f aca="false">S815-$C815</f>
        <v>-82.89710440612</v>
      </c>
      <c r="AC815" s="0" t="n">
        <f aca="false">ABS(T815)</f>
        <v>105.29820164196</v>
      </c>
      <c r="AD815" s="0" t="n">
        <f aca="false">ABS(U815)</f>
        <v>106.63764584892</v>
      </c>
      <c r="AE815" s="0" t="n">
        <f aca="false">ABS(V815)</f>
        <v>79.59286210559</v>
      </c>
      <c r="AF815" s="0" t="n">
        <f aca="false">ABS(W815)</f>
        <v>44.1882432927596</v>
      </c>
      <c r="AG815" s="0" t="n">
        <f aca="false">ABS(X815)</f>
        <v>98.9144656048702</v>
      </c>
      <c r="AH815" s="0" t="n">
        <f aca="false">ABS(Y815)</f>
        <v>102.86188709975</v>
      </c>
      <c r="AI815" s="0" t="n">
        <f aca="false">ABS(Z815)</f>
        <v>96.3008052186497</v>
      </c>
      <c r="AJ815" s="0" t="n">
        <f aca="false">ABS(AA815)</f>
        <v>66.0468550601299</v>
      </c>
      <c r="AK815" s="0" t="n">
        <f aca="false">ABS(AB815)</f>
        <v>82.89710440612</v>
      </c>
      <c r="AL815" s="0" t="n">
        <f aca="false">T815^2</f>
        <v>11087.7112690309</v>
      </c>
      <c r="AM815" s="0" t="n">
        <f aca="false">U815^2</f>
        <v>11371.5875121998</v>
      </c>
      <c r="AN815" s="0" t="n">
        <f aca="false">V815^2</f>
        <v>6335.02369815947</v>
      </c>
      <c r="AO815" s="0" t="n">
        <f aca="false">W815^2</f>
        <v>1952.60084530011</v>
      </c>
      <c r="AP815" s="0" t="n">
        <f aca="false">X815^2</f>
        <v>9784.07150589705</v>
      </c>
      <c r="AQ815" s="0" t="n">
        <f aca="false">Y815^2</f>
        <v>10580.5678177217</v>
      </c>
      <c r="AR815" s="0" t="n">
        <f aca="false">Z815^2</f>
        <v>9273.8450857603</v>
      </c>
      <c r="AS815" s="0" t="n">
        <f aca="false">AA815^2</f>
        <v>4362.18706333381</v>
      </c>
      <c r="AT815" s="0" t="n">
        <f aca="false">AB815^2</f>
        <v>6871.92991891916</v>
      </c>
      <c r="AU815" s="19" t="n">
        <f aca="false">ABS(T815/$C815)</f>
        <v>0.0208230899392252</v>
      </c>
      <c r="AV815" s="19" t="n">
        <f aca="false">ABS(U815/$C815)</f>
        <v>0.0210879697449133</v>
      </c>
      <c r="AW815" s="19" t="n">
        <f aca="false">ABS(V815/$C815)</f>
        <v>0.0157397685838977</v>
      </c>
      <c r="AX815" s="19" t="n">
        <f aca="false">ABS(W815/$C815)</f>
        <v>0.00873838061803008</v>
      </c>
      <c r="AY815" s="19" t="n">
        <f aca="false">ABS(X815/$C815)</f>
        <v>0.0195606836723013</v>
      </c>
      <c r="AZ815" s="19" t="n">
        <f aca="false">ABS(Y815/$C815)</f>
        <v>0.0203413001646469</v>
      </c>
      <c r="BA815" s="19" t="n">
        <f aca="false">ABS(Z815/$C815)</f>
        <v>0.0190438231329566</v>
      </c>
      <c r="BB815" s="19" t="n">
        <f aca="false">ABS(AA815/$C815)</f>
        <v>0.0130609980196664</v>
      </c>
      <c r="BC815" s="19" t="n">
        <f aca="false">ABS(AB815/$C815)</f>
        <v>0.0163931941270887</v>
      </c>
      <c r="BE815" s="0" t="n">
        <v>4951.32406330165</v>
      </c>
      <c r="BF815" s="0" t="n">
        <v>4949.92918636744</v>
      </c>
      <c r="BG815" s="0" t="n">
        <v>4978.09321502822</v>
      </c>
      <c r="BH815" s="0" t="n">
        <v>5014.96304946402</v>
      </c>
      <c r="BI815" s="0" t="n">
        <v>5163.9880456732</v>
      </c>
      <c r="BJ815" s="0" t="n">
        <v>4953.8612044097</v>
      </c>
      <c r="BK815" s="0" t="n">
        <v>4960.69381582559</v>
      </c>
      <c r="BL815" s="0" t="n">
        <v>4992.19982184335</v>
      </c>
      <c r="BM815" s="0" t="n">
        <v>4974.65222708254</v>
      </c>
      <c r="BN815" s="0" t="n">
        <f aca="false">BE815-$C815</f>
        <v>-105.47595769835</v>
      </c>
      <c r="BO815" s="0" t="n">
        <f aca="false">BF815-$C815</f>
        <v>-106.87083463256</v>
      </c>
      <c r="BP815" s="0" t="n">
        <f aca="false">BG815-$C815</f>
        <v>-78.7068059717803</v>
      </c>
      <c r="BQ815" s="0" t="n">
        <f aca="false">BH815-$C815</f>
        <v>-41.8369715359804</v>
      </c>
      <c r="BR815" s="0" t="n">
        <f aca="false">BI815-$C815</f>
        <v>107.1880246732</v>
      </c>
      <c r="BS815" s="0" t="n">
        <f aca="false">BJ815-$C815</f>
        <v>-102.9388165903</v>
      </c>
      <c r="BT815" s="0" t="n">
        <f aca="false">BK815-$C815</f>
        <v>-96.1062051744102</v>
      </c>
      <c r="BU815" s="0" t="n">
        <f aca="false">BL815-$C815</f>
        <v>-64.60019915665</v>
      </c>
      <c r="BV815" s="0" t="n">
        <f aca="false">BM815-$C815</f>
        <v>-82.1477939174602</v>
      </c>
      <c r="BW815" s="0" t="n">
        <f aca="false">ABS(BN815)</f>
        <v>105.47595769835</v>
      </c>
      <c r="BX815" s="0" t="n">
        <f aca="false">ABS(BO815)</f>
        <v>106.87083463256</v>
      </c>
      <c r="BY815" s="0" t="n">
        <f aca="false">ABS(BP815)</f>
        <v>78.7068059717803</v>
      </c>
      <c r="BZ815" s="0" t="n">
        <f aca="false">ABS(BQ815)</f>
        <v>41.8369715359804</v>
      </c>
      <c r="CA815" s="0" t="n">
        <f aca="false">ABS(BR815)</f>
        <v>107.1880246732</v>
      </c>
      <c r="CB815" s="0" t="n">
        <f aca="false">ABS(BS815)</f>
        <v>102.9388165903</v>
      </c>
      <c r="CC815" s="0" t="n">
        <f aca="false">ABS(BT815)</f>
        <v>96.1062051744102</v>
      </c>
      <c r="CD815" s="0" t="n">
        <f aca="false">ABS(BU815)</f>
        <v>64.60019915665</v>
      </c>
      <c r="CE815" s="0" t="n">
        <f aca="false">ABS(BV815)</f>
        <v>82.1477939174602</v>
      </c>
      <c r="CF815" s="0" t="n">
        <f aca="false">BN815^2</f>
        <v>11125.1776523841</v>
      </c>
      <c r="CG815" s="0" t="n">
        <f aca="false">BO815^2</f>
        <v>11421.37529506</v>
      </c>
      <c r="CH815" s="0" t="n">
        <f aca="false">BP815^2</f>
        <v>6194.76130627948</v>
      </c>
      <c r="CI815" s="0" t="n">
        <f aca="false">BQ815^2</f>
        <v>1750.33218730244</v>
      </c>
      <c r="CJ815" s="0" t="n">
        <f aca="false">BR815^2</f>
        <v>11489.2726333425</v>
      </c>
      <c r="CK815" s="0" t="n">
        <f aca="false">BS815^2</f>
        <v>10596.3999610115</v>
      </c>
      <c r="CL815" s="0" t="n">
        <f aca="false">BT815^2</f>
        <v>9236.40267302583</v>
      </c>
      <c r="CM815" s="0" t="n">
        <f aca="false">BU815^2</f>
        <v>4173.18573107884</v>
      </c>
      <c r="CN815" s="0" t="n">
        <f aca="false">BV815^2</f>
        <v>6748.2600455055</v>
      </c>
      <c r="CO815" s="19" t="n">
        <f aca="false">ABS(BN815/$C815)</f>
        <v>0.0208582418249335</v>
      </c>
      <c r="CP815" s="19" t="n">
        <f aca="false">ABS(BO815/$C815)</f>
        <v>0.0211340836475139</v>
      </c>
      <c r="CQ815" s="19" t="n">
        <f aca="false">ABS(BP815/$C815)</f>
        <v>0.0155645478652357</v>
      </c>
      <c r="CR815" s="19" t="n">
        <f aca="false">ABS(BQ815/$C815)</f>
        <v>0.00827340835355213</v>
      </c>
      <c r="CS815" s="19" t="n">
        <f aca="false">ABS(BR815/$C815)</f>
        <v>0.0211968090943019</v>
      </c>
      <c r="CT815" s="19" t="n">
        <f aca="false">ABS(BS815/$C815)</f>
        <v>0.0203565132421324</v>
      </c>
      <c r="CU815" s="19" t="n">
        <f aca="false">ABS(BT815/$C815)</f>
        <v>0.0190053402893725</v>
      </c>
      <c r="CV815" s="19" t="n">
        <f aca="false">ABS(BU815/$C815)</f>
        <v>0.0127749167236937</v>
      </c>
      <c r="CW815" s="19" t="n">
        <f aca="false">ABS(BV815/$C815)</f>
        <v>0.0162450153409888</v>
      </c>
    </row>
    <row r="816" customFormat="false" ht="13.8" hidden="false" customHeight="false" outlineLevel="0" collapsed="false">
      <c r="A816" s="0" t="n">
        <f aca="false">A815+1</f>
        <v>811</v>
      </c>
      <c r="B816" s="0" t="n">
        <f aca="false">B815+1/12</f>
        <v>2015.49999999994</v>
      </c>
      <c r="C816" s="0" t="n">
        <v>5009.021331</v>
      </c>
      <c r="E816" s="0" t="n">
        <v>4840.23088312727</v>
      </c>
      <c r="F816" s="0" t="n">
        <f aca="false">E816-C816</f>
        <v>-168.79044787273</v>
      </c>
      <c r="G816" s="0" t="n">
        <f aca="false">ABS(F816)</f>
        <v>168.79044787273</v>
      </c>
      <c r="H816" s="0" t="n">
        <f aca="false">F816^2</f>
        <v>28490.2152930766</v>
      </c>
      <c r="I816" s="19" t="n">
        <f aca="false">ABS(F816/C816)</f>
        <v>0.0336972906919189</v>
      </c>
      <c r="K816" s="0" t="n">
        <v>4827.74979956733</v>
      </c>
      <c r="L816" s="0" t="n">
        <v>4835.02615745601</v>
      </c>
      <c r="M816" s="0" t="n">
        <v>4811.03382428134</v>
      </c>
      <c r="N816" s="0" t="n">
        <v>4820.49344812616</v>
      </c>
      <c r="O816" s="0" t="n">
        <v>4946.59881381403</v>
      </c>
      <c r="P816" s="0" t="n">
        <v>4834.6914538318</v>
      </c>
      <c r="Q816" s="0" t="n">
        <v>4819.39680834017</v>
      </c>
      <c r="R816" s="0" t="n">
        <v>4860.98184118783</v>
      </c>
      <c r="S816" s="0" t="n">
        <v>4864.42089253304</v>
      </c>
      <c r="T816" s="0" t="n">
        <f aca="false">K816-$C816</f>
        <v>-181.27153143267</v>
      </c>
      <c r="U816" s="0" t="n">
        <f aca="false">L816-$C816</f>
        <v>-173.99517354399</v>
      </c>
      <c r="V816" s="0" t="n">
        <f aca="false">M816-$C816</f>
        <v>-197.98750671866</v>
      </c>
      <c r="W816" s="0" t="n">
        <f aca="false">N816-$C816</f>
        <v>-188.52788287384</v>
      </c>
      <c r="X816" s="0" t="n">
        <f aca="false">O816-$C816</f>
        <v>-62.4225171859698</v>
      </c>
      <c r="Y816" s="0" t="n">
        <f aca="false">P816-$C816</f>
        <v>-174.3298771682</v>
      </c>
      <c r="Z816" s="0" t="n">
        <f aca="false">Q816-$C816</f>
        <v>-189.62452265983</v>
      </c>
      <c r="AA816" s="0" t="n">
        <f aca="false">R816-$C816</f>
        <v>-148.03948981217</v>
      </c>
      <c r="AB816" s="0" t="n">
        <f aca="false">S816-$C816</f>
        <v>-144.60043846696</v>
      </c>
      <c r="AC816" s="0" t="n">
        <f aca="false">ABS(T816)</f>
        <v>181.27153143267</v>
      </c>
      <c r="AD816" s="0" t="n">
        <f aca="false">ABS(U816)</f>
        <v>173.99517354399</v>
      </c>
      <c r="AE816" s="0" t="n">
        <f aca="false">ABS(V816)</f>
        <v>197.98750671866</v>
      </c>
      <c r="AF816" s="0" t="n">
        <f aca="false">ABS(W816)</f>
        <v>188.52788287384</v>
      </c>
      <c r="AG816" s="0" t="n">
        <f aca="false">ABS(X816)</f>
        <v>62.4225171859698</v>
      </c>
      <c r="AH816" s="0" t="n">
        <f aca="false">ABS(Y816)</f>
        <v>174.3298771682</v>
      </c>
      <c r="AI816" s="0" t="n">
        <f aca="false">ABS(Z816)</f>
        <v>189.62452265983</v>
      </c>
      <c r="AJ816" s="0" t="n">
        <f aca="false">ABS(AA816)</f>
        <v>148.03948981217</v>
      </c>
      <c r="AK816" s="0" t="n">
        <f aca="false">ABS(AB816)</f>
        <v>144.60043846696</v>
      </c>
      <c r="AL816" s="0" t="n">
        <f aca="false">T816^2</f>
        <v>32859.3681079454</v>
      </c>
      <c r="AM816" s="0" t="n">
        <f aca="false">U816^2</f>
        <v>30274.3204166032</v>
      </c>
      <c r="AN816" s="0" t="n">
        <f aca="false">V816^2</f>
        <v>39199.0528166716</v>
      </c>
      <c r="AO816" s="0" t="n">
        <f aca="false">W816^2</f>
        <v>35542.7626208924</v>
      </c>
      <c r="AP816" s="0" t="n">
        <f aca="false">X816^2</f>
        <v>3896.5706518327</v>
      </c>
      <c r="AQ816" s="0" t="n">
        <f aca="false">Y816^2</f>
        <v>30390.9060734798</v>
      </c>
      <c r="AR816" s="0" t="n">
        <f aca="false">Z816^2</f>
        <v>35957.4595939685</v>
      </c>
      <c r="AS816" s="0" t="n">
        <f aca="false">AA816^2</f>
        <v>21915.6905438477</v>
      </c>
      <c r="AT816" s="0" t="n">
        <f aca="false">AB816^2</f>
        <v>20909.2868048369</v>
      </c>
      <c r="AU816" s="19" t="n">
        <f aca="false">ABS(T816/$C816)</f>
        <v>0.0361890116759561</v>
      </c>
      <c r="AV816" s="19" t="n">
        <f aca="false">ABS(U816/$C816)</f>
        <v>0.0347363610666155</v>
      </c>
      <c r="AW816" s="19" t="n">
        <f aca="false">ABS(V816/$C816)</f>
        <v>0.0395261855830705</v>
      </c>
      <c r="AX816" s="19" t="n">
        <f aca="false">ABS(W816/$C816)</f>
        <v>0.0376376682021832</v>
      </c>
      <c r="AY816" s="19" t="n">
        <f aca="false">ABS(X816/$C816)</f>
        <v>0.0124620186381815</v>
      </c>
      <c r="AZ816" s="19" t="n">
        <f aca="false">ABS(Y816/$C816)</f>
        <v>0.0348031812300947</v>
      </c>
      <c r="BA816" s="19" t="n">
        <f aca="false">ABS(Z816/$C816)</f>
        <v>0.0378566011460709</v>
      </c>
      <c r="BB816" s="19" t="n">
        <f aca="false">ABS(AA816/$C816)</f>
        <v>0.029554573644152</v>
      </c>
      <c r="BC816" s="19" t="n">
        <f aca="false">ABS(AB816/$C816)</f>
        <v>0.0288680021328829</v>
      </c>
      <c r="BE816" s="0" t="n">
        <v>4827.53688179824</v>
      </c>
      <c r="BF816" s="0" t="n">
        <v>4834.9373688045</v>
      </c>
      <c r="BG816" s="0" t="n">
        <v>4810.53574471929</v>
      </c>
      <c r="BH816" s="0" t="n">
        <v>4820.15674253424</v>
      </c>
      <c r="BI816" s="0" t="n">
        <v>4948.41336960926</v>
      </c>
      <c r="BJ816" s="0" t="n">
        <v>4834.59695539166</v>
      </c>
      <c r="BK816" s="0" t="n">
        <v>4819.04139490965</v>
      </c>
      <c r="BL816" s="0" t="n">
        <v>4861.33583671038</v>
      </c>
      <c r="BM816" s="0" t="n">
        <v>4864.83355564936</v>
      </c>
      <c r="BN816" s="0" t="n">
        <f aca="false">BE816-$C816</f>
        <v>-181.48444920176</v>
      </c>
      <c r="BO816" s="0" t="n">
        <f aca="false">BF816-$C816</f>
        <v>-174.0839621955</v>
      </c>
      <c r="BP816" s="0" t="n">
        <f aca="false">BG816-$C816</f>
        <v>-198.48558628071</v>
      </c>
      <c r="BQ816" s="0" t="n">
        <f aca="false">BH816-$C816</f>
        <v>-188.86458846576</v>
      </c>
      <c r="BR816" s="0" t="n">
        <f aca="false">BI816-$C816</f>
        <v>-60.6079613907396</v>
      </c>
      <c r="BS816" s="0" t="n">
        <f aca="false">BJ816-$C816</f>
        <v>-174.42437560834</v>
      </c>
      <c r="BT816" s="0" t="n">
        <f aca="false">BK816-$C816</f>
        <v>-189.97993609035</v>
      </c>
      <c r="BU816" s="0" t="n">
        <f aca="false">BL816-$C816</f>
        <v>-147.68549428962</v>
      </c>
      <c r="BV816" s="0" t="n">
        <f aca="false">BM816-$C816</f>
        <v>-144.18777535064</v>
      </c>
      <c r="BW816" s="0" t="n">
        <f aca="false">ABS(BN816)</f>
        <v>181.48444920176</v>
      </c>
      <c r="BX816" s="0" t="n">
        <f aca="false">ABS(BO816)</f>
        <v>174.0839621955</v>
      </c>
      <c r="BY816" s="0" t="n">
        <f aca="false">ABS(BP816)</f>
        <v>198.48558628071</v>
      </c>
      <c r="BZ816" s="0" t="n">
        <f aca="false">ABS(BQ816)</f>
        <v>188.86458846576</v>
      </c>
      <c r="CA816" s="0" t="n">
        <f aca="false">ABS(BR816)</f>
        <v>60.6079613907396</v>
      </c>
      <c r="CB816" s="0" t="n">
        <f aca="false">ABS(BS816)</f>
        <v>174.42437560834</v>
      </c>
      <c r="CC816" s="0" t="n">
        <f aca="false">ABS(BT816)</f>
        <v>189.97993609035</v>
      </c>
      <c r="CD816" s="0" t="n">
        <f aca="false">ABS(BU816)</f>
        <v>147.68549428962</v>
      </c>
      <c r="CE816" s="0" t="n">
        <f aca="false">ABS(BV816)</f>
        <v>144.18777535064</v>
      </c>
      <c r="CF816" s="0" t="n">
        <f aca="false">BN816^2</f>
        <v>32936.6053020662</v>
      </c>
      <c r="CG816" s="0" t="n">
        <f aca="false">BO816^2</f>
        <v>30305.2258936843</v>
      </c>
      <c r="CH816" s="0" t="n">
        <f aca="false">BP816^2</f>
        <v>39396.5279611971</v>
      </c>
      <c r="CI816" s="0" t="n">
        <f aca="false">BQ816^2</f>
        <v>35669.8327763408</v>
      </c>
      <c r="CJ816" s="0" t="n">
        <f aca="false">BR816^2</f>
        <v>3673.32498394138</v>
      </c>
      <c r="CK816" s="0" t="n">
        <f aca="false">BS816^2</f>
        <v>30423.8628063592</v>
      </c>
      <c r="CL816" s="0" t="n">
        <f aca="false">BT816^2</f>
        <v>36092.3761168934</v>
      </c>
      <c r="CM816" s="0" t="n">
        <f aca="false">BU816^2</f>
        <v>21811.0052235693</v>
      </c>
      <c r="CN816" s="0" t="n">
        <f aca="false">BV816^2</f>
        <v>20790.1145605665</v>
      </c>
      <c r="CO816" s="19" t="n">
        <f aca="false">ABS(BN816/$C816)</f>
        <v>0.0362315185360829</v>
      </c>
      <c r="CP816" s="19" t="n">
        <f aca="false">ABS(BO816/$C816)</f>
        <v>0.0347540868149487</v>
      </c>
      <c r="CQ816" s="19" t="n">
        <f aca="false">ABS(BP816/$C816)</f>
        <v>0.0396256220855599</v>
      </c>
      <c r="CR816" s="19" t="n">
        <f aca="false">ABS(BQ816/$C816)</f>
        <v>0.0377048880380911</v>
      </c>
      <c r="CS816" s="19" t="n">
        <f aca="false">ABS(BR816/$C816)</f>
        <v>0.0120997610881891</v>
      </c>
      <c r="CT816" s="19" t="n">
        <f aca="false">ABS(BS816/$C816)</f>
        <v>0.0348220468794684</v>
      </c>
      <c r="CU816" s="19" t="n">
        <f aca="false">ABS(BT816/$C816)</f>
        <v>0.0379275558110717</v>
      </c>
      <c r="CV816" s="19" t="n">
        <f aca="false">ABS(BU816/$C816)</f>
        <v>0.0294839020500117</v>
      </c>
      <c r="CW816" s="19" t="n">
        <f aca="false">ABS(BV816/$C816)</f>
        <v>0.0287856181522502</v>
      </c>
    </row>
    <row r="817" customFormat="false" ht="13.8" hidden="false" customHeight="false" outlineLevel="0" collapsed="false">
      <c r="A817" s="0" t="n">
        <f aca="false">A816+1</f>
        <v>812</v>
      </c>
      <c r="B817" s="0" t="n">
        <f aca="false">B816+1/12</f>
        <v>2015.58333333327</v>
      </c>
      <c r="C817" s="0" t="n">
        <v>4997.494819</v>
      </c>
      <c r="E817" s="0" t="n">
        <v>4866.00099275923</v>
      </c>
      <c r="F817" s="0" t="n">
        <f aca="false">E817-C817</f>
        <v>-131.49382624077</v>
      </c>
      <c r="G817" s="0" t="n">
        <f aca="false">ABS(F817)</f>
        <v>131.49382624077</v>
      </c>
      <c r="H817" s="0" t="n">
        <f aca="false">F817^2</f>
        <v>17290.6263394377</v>
      </c>
      <c r="I817" s="19" t="n">
        <f aca="false">ABS(F817/C817)</f>
        <v>0.0263119484868383</v>
      </c>
      <c r="K817" s="0" t="n">
        <v>4869.02319110713</v>
      </c>
      <c r="L817" s="0" t="n">
        <v>4862.84332574505</v>
      </c>
      <c r="M817" s="0" t="n">
        <v>4834.83101116592</v>
      </c>
      <c r="N817" s="0" t="n">
        <v>4839.04715249794</v>
      </c>
      <c r="O817" s="0" t="n">
        <v>4975.18109066103</v>
      </c>
      <c r="P817" s="0" t="n">
        <v>4845.08434270572</v>
      </c>
      <c r="Q817" s="0" t="n">
        <v>4849.98080381412</v>
      </c>
      <c r="R817" s="0" t="n">
        <v>4893.63327912915</v>
      </c>
      <c r="S817" s="0" t="n">
        <v>4842.49260796096</v>
      </c>
      <c r="T817" s="0" t="n">
        <f aca="false">K817-$C817</f>
        <v>-128.47162789287</v>
      </c>
      <c r="U817" s="0" t="n">
        <f aca="false">L817-$C817</f>
        <v>-134.65149325495</v>
      </c>
      <c r="V817" s="0" t="n">
        <f aca="false">M817-$C817</f>
        <v>-162.663807834079</v>
      </c>
      <c r="W817" s="0" t="n">
        <f aca="false">N817-$C817</f>
        <v>-158.447666502059</v>
      </c>
      <c r="X817" s="0" t="n">
        <f aca="false">O817-$C817</f>
        <v>-22.3137283389697</v>
      </c>
      <c r="Y817" s="0" t="n">
        <f aca="false">P817-$C817</f>
        <v>-152.41047629428</v>
      </c>
      <c r="Z817" s="0" t="n">
        <f aca="false">Q817-$C817</f>
        <v>-147.51401518588</v>
      </c>
      <c r="AA817" s="0" t="n">
        <f aca="false">R817-$C817</f>
        <v>-103.86153987085</v>
      </c>
      <c r="AB817" s="0" t="n">
        <f aca="false">S817-$C817</f>
        <v>-155.002211039039</v>
      </c>
      <c r="AC817" s="0" t="n">
        <f aca="false">ABS(T817)</f>
        <v>128.47162789287</v>
      </c>
      <c r="AD817" s="0" t="n">
        <f aca="false">ABS(U817)</f>
        <v>134.65149325495</v>
      </c>
      <c r="AE817" s="0" t="n">
        <f aca="false">ABS(V817)</f>
        <v>162.663807834079</v>
      </c>
      <c r="AF817" s="0" t="n">
        <f aca="false">ABS(W817)</f>
        <v>158.447666502059</v>
      </c>
      <c r="AG817" s="0" t="n">
        <f aca="false">ABS(X817)</f>
        <v>22.3137283389697</v>
      </c>
      <c r="AH817" s="0" t="n">
        <f aca="false">ABS(Y817)</f>
        <v>152.41047629428</v>
      </c>
      <c r="AI817" s="0" t="n">
        <f aca="false">ABS(Z817)</f>
        <v>147.51401518588</v>
      </c>
      <c r="AJ817" s="0" t="n">
        <f aca="false">ABS(AA817)</f>
        <v>103.86153987085</v>
      </c>
      <c r="AK817" s="0" t="n">
        <f aca="false">ABS(AB817)</f>
        <v>155.002211039039</v>
      </c>
      <c r="AL817" s="0" t="n">
        <f aca="false">T817^2</f>
        <v>16504.959173444</v>
      </c>
      <c r="AM817" s="0" t="n">
        <f aca="false">U817^2</f>
        <v>18131.0246357878</v>
      </c>
      <c r="AN817" s="0" t="n">
        <f aca="false">V817^2</f>
        <v>26459.5143790823</v>
      </c>
      <c r="AO817" s="0" t="n">
        <f aca="false">W817^2</f>
        <v>25105.6630199478</v>
      </c>
      <c r="AP817" s="0" t="n">
        <f aca="false">X817^2</f>
        <v>497.902472385338</v>
      </c>
      <c r="AQ817" s="0" t="n">
        <f aca="false">Y817^2</f>
        <v>23228.9532842492</v>
      </c>
      <c r="AR817" s="0" t="n">
        <f aca="false">Z817^2</f>
        <v>21760.3846762599</v>
      </c>
      <c r="AS817" s="0" t="n">
        <f aca="false">AA817^2</f>
        <v>10787.2194643441</v>
      </c>
      <c r="AT817" s="0" t="n">
        <f aca="false">AB817^2</f>
        <v>24025.6854269908</v>
      </c>
      <c r="AU817" s="19" t="n">
        <f aca="false">ABS(T817/$C817)</f>
        <v>0.0257072058192909</v>
      </c>
      <c r="AV817" s="19" t="n">
        <f aca="false">ABS(U817/$C817)</f>
        <v>0.0269437984693879</v>
      </c>
      <c r="AW817" s="19" t="n">
        <f aca="false">ABS(V817/$C817)</f>
        <v>0.0325490698290767</v>
      </c>
      <c r="AX817" s="19" t="n">
        <f aca="false">ABS(W817/$C817)</f>
        <v>0.0317054188629985</v>
      </c>
      <c r="AY817" s="19" t="n">
        <f aca="false">ABS(X817/$C817)</f>
        <v>0.0044649827858029</v>
      </c>
      <c r="AZ817" s="19" t="n">
        <f aca="false">ABS(Y817/$C817)</f>
        <v>0.030497375548011</v>
      </c>
      <c r="BA817" s="19" t="n">
        <f aca="false">ABS(Z817/$C817)</f>
        <v>0.029517592419515</v>
      </c>
      <c r="BB817" s="19" t="n">
        <f aca="false">ABS(AA817/$C817)</f>
        <v>0.0207827208696592</v>
      </c>
      <c r="BC817" s="19" t="n">
        <f aca="false">ABS(AB817/$C817)</f>
        <v>0.0310159823377384</v>
      </c>
      <c r="BE817" s="0" t="n">
        <v>4869.09098752295</v>
      </c>
      <c r="BF817" s="0" t="n">
        <v>4862.77249038573</v>
      </c>
      <c r="BG817" s="0" t="n">
        <v>4834.13178074156</v>
      </c>
      <c r="BH817" s="0" t="n">
        <v>4838.44250199125</v>
      </c>
      <c r="BI817" s="0" t="n">
        <v>4977.63030757695</v>
      </c>
      <c r="BJ817" s="0" t="n">
        <v>4844.61512336886</v>
      </c>
      <c r="BK817" s="0" t="n">
        <v>4849.62142588247</v>
      </c>
      <c r="BL817" s="0" t="n">
        <v>4894.25314909175</v>
      </c>
      <c r="BM817" s="0" t="n">
        <v>4841.96524871856</v>
      </c>
      <c r="BN817" s="0" t="n">
        <f aca="false">BE817-$C817</f>
        <v>-128.40383147705</v>
      </c>
      <c r="BO817" s="0" t="n">
        <f aca="false">BF817-$C817</f>
        <v>-134.72232861427</v>
      </c>
      <c r="BP817" s="0" t="n">
        <f aca="false">BG817-$C817</f>
        <v>-163.36303825844</v>
      </c>
      <c r="BQ817" s="0" t="n">
        <f aca="false">BH817-$C817</f>
        <v>-159.05231700875</v>
      </c>
      <c r="BR817" s="0" t="n">
        <f aca="false">BI817-$C817</f>
        <v>-19.8645114230494</v>
      </c>
      <c r="BS817" s="0" t="n">
        <f aca="false">BJ817-$C817</f>
        <v>-152.87969563114</v>
      </c>
      <c r="BT817" s="0" t="n">
        <f aca="false">BK817-$C817</f>
        <v>-147.873393117529</v>
      </c>
      <c r="BU817" s="0" t="n">
        <f aca="false">BL817-$C817</f>
        <v>-103.24166990825</v>
      </c>
      <c r="BV817" s="0" t="n">
        <f aca="false">BM817-$C817</f>
        <v>-155.529570281439</v>
      </c>
      <c r="BW817" s="0" t="n">
        <f aca="false">ABS(BN817)</f>
        <v>128.40383147705</v>
      </c>
      <c r="BX817" s="0" t="n">
        <f aca="false">ABS(BO817)</f>
        <v>134.72232861427</v>
      </c>
      <c r="BY817" s="0" t="n">
        <f aca="false">ABS(BP817)</f>
        <v>163.36303825844</v>
      </c>
      <c r="BZ817" s="0" t="n">
        <f aca="false">ABS(BQ817)</f>
        <v>159.05231700875</v>
      </c>
      <c r="CA817" s="0" t="n">
        <f aca="false">ABS(BR817)</f>
        <v>19.8645114230494</v>
      </c>
      <c r="CB817" s="0" t="n">
        <f aca="false">ABS(BS817)</f>
        <v>152.87969563114</v>
      </c>
      <c r="CC817" s="0" t="n">
        <f aca="false">ABS(BT817)</f>
        <v>147.873393117529</v>
      </c>
      <c r="CD817" s="0" t="n">
        <f aca="false">ABS(BU817)</f>
        <v>103.24166990825</v>
      </c>
      <c r="CE817" s="0" t="n">
        <f aca="false">ABS(BV817)</f>
        <v>155.529570281439</v>
      </c>
      <c r="CF817" s="0" t="n">
        <f aca="false">BN817^2</f>
        <v>16487.5439379866</v>
      </c>
      <c r="CG817" s="0" t="n">
        <f aca="false">BO817^2</f>
        <v>18150.1058272513</v>
      </c>
      <c r="CH817" s="0" t="n">
        <f aca="false">BP817^2</f>
        <v>26687.4822690284</v>
      </c>
      <c r="CI817" s="0" t="n">
        <f aca="false">BQ817^2</f>
        <v>25297.6395458519</v>
      </c>
      <c r="CJ817" s="0" t="n">
        <f aca="false">BR817^2</f>
        <v>394.59881407646</v>
      </c>
      <c r="CK817" s="0" t="n">
        <f aca="false">BS817^2</f>
        <v>23372.20133627</v>
      </c>
      <c r="CL817" s="0" t="n">
        <f aca="false">BT817^2</f>
        <v>21866.5403920914</v>
      </c>
      <c r="CM817" s="0" t="n">
        <f aca="false">BU817^2</f>
        <v>10658.842405444</v>
      </c>
      <c r="CN817" s="0" t="n">
        <f aca="false">BV817^2</f>
        <v>24189.4472319291</v>
      </c>
      <c r="CO817" s="19" t="n">
        <f aca="false">ABS(BN817/$C817)</f>
        <v>0.0256936397390292</v>
      </c>
      <c r="CP817" s="19" t="n">
        <f aca="false">ABS(BO817/$C817)</f>
        <v>0.0269579726430272</v>
      </c>
      <c r="CQ817" s="19" t="n">
        <f aca="false">ABS(BP817/$C817)</f>
        <v>0.0326889860170232</v>
      </c>
      <c r="CR817" s="19" t="n">
        <f aca="false">ABS(BQ817/$C817)</f>
        <v>0.0318264095850689</v>
      </c>
      <c r="CS817" s="19" t="n">
        <f aca="false">ABS(BR817/$C817)</f>
        <v>0.00397489385032059</v>
      </c>
      <c r="CT817" s="19" t="n">
        <f aca="false">ABS(BS817/$C817)</f>
        <v>0.0305912664581272</v>
      </c>
      <c r="CU817" s="19" t="n">
        <f aca="false">ABS(BT817/$C817)</f>
        <v>0.0295895040361674</v>
      </c>
      <c r="CV817" s="19" t="n">
        <f aca="false">ABS(BU817/$C817)</f>
        <v>0.0206586847305438</v>
      </c>
      <c r="CW817" s="19" t="n">
        <f aca="false">ABS(BV817/$C817)</f>
        <v>0.031121507057922</v>
      </c>
    </row>
    <row r="818" customFormat="false" ht="13.8" hidden="false" customHeight="false" outlineLevel="0" collapsed="false">
      <c r="A818" s="0" t="n">
        <f aca="false">A817+1</f>
        <v>813</v>
      </c>
      <c r="B818" s="0" t="n">
        <f aca="false">B817+1/12</f>
        <v>2015.6666666666</v>
      </c>
      <c r="C818" s="0" t="n">
        <v>4988.117585</v>
      </c>
      <c r="E818" s="0" t="n">
        <v>4893.26010567375</v>
      </c>
      <c r="F818" s="0" t="n">
        <f aca="false">E818-C818</f>
        <v>-94.8574793262496</v>
      </c>
      <c r="G818" s="0" t="n">
        <f aca="false">ABS(F818)</f>
        <v>94.8574793262496</v>
      </c>
      <c r="H818" s="0" t="n">
        <f aca="false">F818^2</f>
        <v>8997.94138412988</v>
      </c>
      <c r="I818" s="19" t="n">
        <f aca="false">ABS(F818/C818)</f>
        <v>0.0190166887026681</v>
      </c>
      <c r="K818" s="0" t="n">
        <v>4862.82185049366</v>
      </c>
      <c r="L818" s="0" t="n">
        <v>4910.11183422764</v>
      </c>
      <c r="M818" s="0" t="n">
        <v>4880.48003312633</v>
      </c>
      <c r="N818" s="0" t="n">
        <v>4921.14563455301</v>
      </c>
      <c r="O818" s="0" t="n">
        <v>5041.46372040492</v>
      </c>
      <c r="P818" s="0" t="n">
        <v>4907.79255188753</v>
      </c>
      <c r="Q818" s="0" t="n">
        <v>4893.44725623736</v>
      </c>
      <c r="R818" s="0" t="n">
        <v>4940.97392808208</v>
      </c>
      <c r="S818" s="0" t="n">
        <v>4832.85850189638</v>
      </c>
      <c r="T818" s="0" t="n">
        <f aca="false">K818-$C818</f>
        <v>-125.29573450634</v>
      </c>
      <c r="U818" s="0" t="n">
        <f aca="false">L818-$C818</f>
        <v>-78.0057507723595</v>
      </c>
      <c r="V818" s="0" t="n">
        <f aca="false">M818-$C818</f>
        <v>-107.63755187367</v>
      </c>
      <c r="W818" s="0" t="n">
        <f aca="false">N818-$C818</f>
        <v>-66.9719504469904</v>
      </c>
      <c r="X818" s="0" t="n">
        <f aca="false">O818-$C818</f>
        <v>53.3461354049205</v>
      </c>
      <c r="Y818" s="0" t="n">
        <f aca="false">P818-$C818</f>
        <v>-80.32503311247</v>
      </c>
      <c r="Z818" s="0" t="n">
        <f aca="false">Q818-$C818</f>
        <v>-94.6703287626397</v>
      </c>
      <c r="AA818" s="0" t="n">
        <f aca="false">R818-$C818</f>
        <v>-47.1436569179195</v>
      </c>
      <c r="AB818" s="0" t="n">
        <f aca="false">S818-$C818</f>
        <v>-155.25908310362</v>
      </c>
      <c r="AC818" s="0" t="n">
        <f aca="false">ABS(T818)</f>
        <v>125.29573450634</v>
      </c>
      <c r="AD818" s="0" t="n">
        <f aca="false">ABS(U818)</f>
        <v>78.0057507723595</v>
      </c>
      <c r="AE818" s="0" t="n">
        <f aca="false">ABS(V818)</f>
        <v>107.63755187367</v>
      </c>
      <c r="AF818" s="0" t="n">
        <f aca="false">ABS(W818)</f>
        <v>66.9719504469904</v>
      </c>
      <c r="AG818" s="0" t="n">
        <f aca="false">ABS(X818)</f>
        <v>53.3461354049205</v>
      </c>
      <c r="AH818" s="0" t="n">
        <f aca="false">ABS(Y818)</f>
        <v>80.32503311247</v>
      </c>
      <c r="AI818" s="0" t="n">
        <f aca="false">ABS(Z818)</f>
        <v>94.6703287626397</v>
      </c>
      <c r="AJ818" s="0" t="n">
        <f aca="false">ABS(AA818)</f>
        <v>47.1436569179195</v>
      </c>
      <c r="AK818" s="0" t="n">
        <f aca="false">ABS(AB818)</f>
        <v>155.25908310362</v>
      </c>
      <c r="AL818" s="0" t="n">
        <f aca="false">T818^2</f>
        <v>15699.0210854831</v>
      </c>
      <c r="AM818" s="0" t="n">
        <f aca="false">U818^2</f>
        <v>6084.89715355947</v>
      </c>
      <c r="AN818" s="0" t="n">
        <f aca="false">V818^2</f>
        <v>11585.8425733569</v>
      </c>
      <c r="AO818" s="0" t="n">
        <f aca="false">W818^2</f>
        <v>4485.24214667413</v>
      </c>
      <c r="AP818" s="0" t="n">
        <f aca="false">X818^2</f>
        <v>2845.81016264011</v>
      </c>
      <c r="AQ818" s="0" t="n">
        <f aca="false">Y818^2</f>
        <v>6452.1109445194</v>
      </c>
      <c r="AR818" s="0" t="n">
        <f aca="false">Z818^2</f>
        <v>8962.47114802628</v>
      </c>
      <c r="AS818" s="0" t="n">
        <f aca="false">AA818^2</f>
        <v>2222.5243875945</v>
      </c>
      <c r="AT818" s="0" t="n">
        <f aca="false">AB818^2</f>
        <v>24105.3828861766</v>
      </c>
      <c r="AU818" s="19" t="n">
        <f aca="false">ABS(T818/$C818)</f>
        <v>0.025118841400836</v>
      </c>
      <c r="AV818" s="19" t="n">
        <f aca="false">ABS(U818/$C818)</f>
        <v>0.0156383143426552</v>
      </c>
      <c r="AW818" s="19" t="n">
        <f aca="false">ABS(V818/$C818)</f>
        <v>0.0215787920071002</v>
      </c>
      <c r="AX818" s="19" t="n">
        <f aca="false">ABS(W818/$C818)</f>
        <v>0.0134262974570583</v>
      </c>
      <c r="AY818" s="19" t="n">
        <f aca="false">ABS(X818/$C818)</f>
        <v>0.0106946427175926</v>
      </c>
      <c r="AZ818" s="19" t="n">
        <f aca="false">ABS(Y818/$C818)</f>
        <v>0.0161032757836378</v>
      </c>
      <c r="BA818" s="19" t="n">
        <f aca="false">ABS(Z818/$C818)</f>
        <v>0.0189791694260226</v>
      </c>
      <c r="BB818" s="19" t="n">
        <f aca="false">ABS(AA818/$C818)</f>
        <v>0.00945119198065587</v>
      </c>
      <c r="BC818" s="19" t="n">
        <f aca="false">ABS(AB818/$C818)</f>
        <v>0.0311257865232586</v>
      </c>
      <c r="BE818" s="0" t="n">
        <v>4861.96596297346</v>
      </c>
      <c r="BF818" s="0" t="n">
        <v>4910.58568478438</v>
      </c>
      <c r="BG818" s="0" t="n">
        <v>4880.12067269203</v>
      </c>
      <c r="BH818" s="0" t="n">
        <v>4921.92974244686</v>
      </c>
      <c r="BI818" s="0" t="n">
        <v>5045.63102971836</v>
      </c>
      <c r="BJ818" s="0" t="n">
        <v>4908.20118698435</v>
      </c>
      <c r="BK818" s="0" t="n">
        <v>4893.45251868854</v>
      </c>
      <c r="BL818" s="0" t="n">
        <v>4942.31558399825</v>
      </c>
      <c r="BM818" s="0" t="n">
        <v>4831.16008066404</v>
      </c>
      <c r="BN818" s="0" t="n">
        <f aca="false">BE818-$C818</f>
        <v>-126.15162202654</v>
      </c>
      <c r="BO818" s="0" t="n">
        <f aca="false">BF818-$C818</f>
        <v>-77.5319002156202</v>
      </c>
      <c r="BP818" s="0" t="n">
        <f aca="false">BG818-$C818</f>
        <v>-107.99691230797</v>
      </c>
      <c r="BQ818" s="0" t="n">
        <f aca="false">BH818-$C818</f>
        <v>-66.1878425531404</v>
      </c>
      <c r="BR818" s="0" t="n">
        <f aca="false">BI818-$C818</f>
        <v>57.51344471836</v>
      </c>
      <c r="BS818" s="0" t="n">
        <f aca="false">BJ818-$C818</f>
        <v>-79.91639801565</v>
      </c>
      <c r="BT818" s="0" t="n">
        <f aca="false">BK818-$C818</f>
        <v>-94.6650663114597</v>
      </c>
      <c r="BU818" s="0" t="n">
        <f aca="false">BL818-$C818</f>
        <v>-45.8020010017499</v>
      </c>
      <c r="BV818" s="0" t="n">
        <f aca="false">BM818-$C818</f>
        <v>-156.95750433596</v>
      </c>
      <c r="BW818" s="0" t="n">
        <f aca="false">ABS(BN818)</f>
        <v>126.15162202654</v>
      </c>
      <c r="BX818" s="0" t="n">
        <f aca="false">ABS(BO818)</f>
        <v>77.5319002156202</v>
      </c>
      <c r="BY818" s="0" t="n">
        <f aca="false">ABS(BP818)</f>
        <v>107.99691230797</v>
      </c>
      <c r="BZ818" s="0" t="n">
        <f aca="false">ABS(BQ818)</f>
        <v>66.1878425531404</v>
      </c>
      <c r="CA818" s="0" t="n">
        <f aca="false">ABS(BR818)</f>
        <v>57.51344471836</v>
      </c>
      <c r="CB818" s="0" t="n">
        <f aca="false">ABS(BS818)</f>
        <v>79.91639801565</v>
      </c>
      <c r="CC818" s="0" t="n">
        <f aca="false">ABS(BT818)</f>
        <v>94.6650663114597</v>
      </c>
      <c r="CD818" s="0" t="n">
        <f aca="false">ABS(BU818)</f>
        <v>45.8020010017499</v>
      </c>
      <c r="CE818" s="0" t="n">
        <f aca="false">ABS(BV818)</f>
        <v>156.95750433596</v>
      </c>
      <c r="CF818" s="0" t="n">
        <f aca="false">BN818^2</f>
        <v>15914.2317399271</v>
      </c>
      <c r="CG818" s="0" t="n">
        <f aca="false">BO818^2</f>
        <v>6011.19555104489</v>
      </c>
      <c r="CH818" s="0" t="n">
        <f aca="false">BP818^2</f>
        <v>11663.3330680554</v>
      </c>
      <c r="CI818" s="0" t="n">
        <f aca="false">BQ818^2</f>
        <v>4380.8305018393</v>
      </c>
      <c r="CJ818" s="0" t="n">
        <f aca="false">BR818^2</f>
        <v>3307.79632337185</v>
      </c>
      <c r="CK818" s="0" t="n">
        <f aca="false">BS818^2</f>
        <v>6386.63067179578</v>
      </c>
      <c r="CL818" s="0" t="n">
        <f aca="false">BT818^2</f>
        <v>8961.47477975306</v>
      </c>
      <c r="CM818" s="0" t="n">
        <f aca="false">BU818^2</f>
        <v>2097.8232957643</v>
      </c>
      <c r="CN818" s="0" t="n">
        <f aca="false">BV818^2</f>
        <v>24635.6581673729</v>
      </c>
      <c r="CO818" s="19" t="n">
        <f aca="false">ABS(BN818/$C818)</f>
        <v>0.0252904266743616</v>
      </c>
      <c r="CP818" s="19" t="n">
        <f aca="false">ABS(BO818/$C818)</f>
        <v>0.0155433184752446</v>
      </c>
      <c r="CQ818" s="19" t="n">
        <f aca="false">ABS(BP818/$C818)</f>
        <v>0.0216508353036279</v>
      </c>
      <c r="CR818" s="19" t="n">
        <f aca="false">ABS(BQ818/$C818)</f>
        <v>0.0132691023066845</v>
      </c>
      <c r="CS818" s="19" t="n">
        <f aca="false">ABS(BR818/$C818)</f>
        <v>0.0115300900065605</v>
      </c>
      <c r="CT818" s="19" t="n">
        <f aca="false">ABS(BS818/$C818)</f>
        <v>0.016021354078736</v>
      </c>
      <c r="CU818" s="19" t="n">
        <f aca="false">ABS(BT818/$C818)</f>
        <v>0.0189781144286038</v>
      </c>
      <c r="CV818" s="19" t="n">
        <f aca="false">ABS(BU818/$C818)</f>
        <v>0.00918222159386986</v>
      </c>
      <c r="CW818" s="19" t="n">
        <f aca="false">ABS(BV818/$C818)</f>
        <v>0.0314662799465576</v>
      </c>
    </row>
    <row r="819" customFormat="false" ht="13.8" hidden="false" customHeight="false" outlineLevel="0" collapsed="false">
      <c r="A819" s="0" t="n">
        <f aca="false">A818+1</f>
        <v>814</v>
      </c>
      <c r="B819" s="0" t="n">
        <f aca="false">B818+1/12</f>
        <v>2015.74999999994</v>
      </c>
      <c r="C819" s="0" t="n">
        <v>4997.4923</v>
      </c>
      <c r="E819" s="0" t="n">
        <v>4819.56445312543</v>
      </c>
      <c r="F819" s="0" t="n">
        <f aca="false">E819-C819</f>
        <v>-177.92784687457</v>
      </c>
      <c r="G819" s="0" t="n">
        <f aca="false">ABS(F819)</f>
        <v>177.92784687457</v>
      </c>
      <c r="H819" s="0" t="n">
        <f aca="false">F819^2</f>
        <v>31658.3186934203</v>
      </c>
      <c r="I819" s="19" t="n">
        <f aca="false">ABS(F819/C819)</f>
        <v>0.0356034259171484</v>
      </c>
      <c r="K819" s="0" t="n">
        <v>4801.21397911059</v>
      </c>
      <c r="L819" s="0" t="n">
        <v>4831.8888966113</v>
      </c>
      <c r="M819" s="0" t="n">
        <v>4855.96352184349</v>
      </c>
      <c r="N819" s="0" t="n">
        <v>4800.06863450934</v>
      </c>
      <c r="O819" s="0" t="n">
        <v>4879.07965281358</v>
      </c>
      <c r="P819" s="0" t="n">
        <v>4801.82714243015</v>
      </c>
      <c r="Q819" s="0" t="n">
        <v>4818.93139088976</v>
      </c>
      <c r="R819" s="0" t="n">
        <v>4861.38747704796</v>
      </c>
      <c r="S819" s="0" t="n">
        <v>4767.04762806327</v>
      </c>
      <c r="T819" s="0" t="n">
        <f aca="false">K819-$C819</f>
        <v>-196.27832088941</v>
      </c>
      <c r="U819" s="0" t="n">
        <f aca="false">L819-$C819</f>
        <v>-165.6034033887</v>
      </c>
      <c r="V819" s="0" t="n">
        <f aca="false">M819-$C819</f>
        <v>-141.52877815651</v>
      </c>
      <c r="W819" s="0" t="n">
        <f aca="false">N819-$C819</f>
        <v>-197.42366549066</v>
      </c>
      <c r="X819" s="0" t="n">
        <f aca="false">O819-$C819</f>
        <v>-118.41264718642</v>
      </c>
      <c r="Y819" s="0" t="n">
        <f aca="false">P819-$C819</f>
        <v>-195.66515756985</v>
      </c>
      <c r="Z819" s="0" t="n">
        <f aca="false">Q819-$C819</f>
        <v>-178.56090911024</v>
      </c>
      <c r="AA819" s="0" t="n">
        <f aca="false">R819-$C819</f>
        <v>-136.10482295204</v>
      </c>
      <c r="AB819" s="0" t="n">
        <f aca="false">S819-$C819</f>
        <v>-230.44467193673</v>
      </c>
      <c r="AC819" s="0" t="n">
        <f aca="false">ABS(T819)</f>
        <v>196.27832088941</v>
      </c>
      <c r="AD819" s="0" t="n">
        <f aca="false">ABS(U819)</f>
        <v>165.6034033887</v>
      </c>
      <c r="AE819" s="0" t="n">
        <f aca="false">ABS(V819)</f>
        <v>141.52877815651</v>
      </c>
      <c r="AF819" s="0" t="n">
        <f aca="false">ABS(W819)</f>
        <v>197.42366549066</v>
      </c>
      <c r="AG819" s="0" t="n">
        <f aca="false">ABS(X819)</f>
        <v>118.41264718642</v>
      </c>
      <c r="AH819" s="0" t="n">
        <f aca="false">ABS(Y819)</f>
        <v>195.66515756985</v>
      </c>
      <c r="AI819" s="0" t="n">
        <f aca="false">ABS(Z819)</f>
        <v>178.56090911024</v>
      </c>
      <c r="AJ819" s="0" t="n">
        <f aca="false">ABS(AA819)</f>
        <v>136.10482295204</v>
      </c>
      <c r="AK819" s="0" t="n">
        <f aca="false">ABS(AB819)</f>
        <v>230.44467193673</v>
      </c>
      <c r="AL819" s="0" t="n">
        <f aca="false">T819^2</f>
        <v>38525.1792511661</v>
      </c>
      <c r="AM819" s="0" t="n">
        <f aca="false">U819^2</f>
        <v>27424.4872139205</v>
      </c>
      <c r="AN819" s="0" t="n">
        <f aca="false">V819^2</f>
        <v>20030.3950464747</v>
      </c>
      <c r="AO819" s="0" t="n">
        <f aca="false">W819^2</f>
        <v>38976.103695768</v>
      </c>
      <c r="AP819" s="0" t="n">
        <f aca="false">X819^2</f>
        <v>14021.5550136956</v>
      </c>
      <c r="AQ819" s="0" t="n">
        <f aca="false">Y819^2</f>
        <v>38284.8538868341</v>
      </c>
      <c r="AR819" s="0" t="n">
        <f aca="false">Z819^2</f>
        <v>31883.9982622753</v>
      </c>
      <c r="AS819" s="0" t="n">
        <f aca="false">AA819^2</f>
        <v>18524.5228308062</v>
      </c>
      <c r="AT819" s="0" t="n">
        <f aca="false">AB819^2</f>
        <v>53104.746824027</v>
      </c>
      <c r="AU819" s="19" t="n">
        <f aca="false">ABS(T819/$C819)</f>
        <v>0.0392753623431122</v>
      </c>
      <c r="AV819" s="19" t="n">
        <f aca="false">ABS(U819/$C819)</f>
        <v>0.033137300359363</v>
      </c>
      <c r="AW819" s="19" t="n">
        <f aca="false">ABS(V819/$C819)</f>
        <v>0.0283199592236512</v>
      </c>
      <c r="AX819" s="19" t="n">
        <f aca="false">ABS(W819/$C819)</f>
        <v>0.0395045462082379</v>
      </c>
      <c r="AY819" s="19" t="n">
        <f aca="false">ABS(X819/$C819)</f>
        <v>0.0236944131332462</v>
      </c>
      <c r="AZ819" s="19" t="n">
        <f aca="false">ABS(Y819/$C819)</f>
        <v>0.0391526681431511</v>
      </c>
      <c r="BA819" s="19" t="n">
        <f aca="false">ABS(Z819/$C819)</f>
        <v>0.0357301018973536</v>
      </c>
      <c r="BB819" s="19" t="n">
        <f aca="false">ABS(AA819/$C819)</f>
        <v>0.0272346238436509</v>
      </c>
      <c r="BC819" s="19" t="n">
        <f aca="false">ABS(AB819/$C819)</f>
        <v>0.0461120614306363</v>
      </c>
      <c r="BE819" s="0" t="n">
        <v>4800.98287907342</v>
      </c>
      <c r="BF819" s="0" t="n">
        <v>4832.04410673532</v>
      </c>
      <c r="BG819" s="0" t="n">
        <v>4856.42192014573</v>
      </c>
      <c r="BH819" s="0" t="n">
        <v>4799.8231103663</v>
      </c>
      <c r="BI819" s="0" t="n">
        <v>4879.82916832195</v>
      </c>
      <c r="BJ819" s="0" t="n">
        <v>4801.60376437693</v>
      </c>
      <c r="BK819" s="0" t="n">
        <v>4818.92341830518</v>
      </c>
      <c r="BL819" s="0" t="n">
        <v>4861.91418291807</v>
      </c>
      <c r="BM819" s="0" t="n">
        <v>4766.38624786055</v>
      </c>
      <c r="BN819" s="0" t="n">
        <f aca="false">BE819-$C819</f>
        <v>-196.50942092658</v>
      </c>
      <c r="BO819" s="0" t="n">
        <f aca="false">BF819-$C819</f>
        <v>-165.44819326468</v>
      </c>
      <c r="BP819" s="0" t="n">
        <f aca="false">BG819-$C819</f>
        <v>-141.07037985427</v>
      </c>
      <c r="BQ819" s="0" t="n">
        <f aca="false">BH819-$C819</f>
        <v>-197.6691896337</v>
      </c>
      <c r="BR819" s="0" t="n">
        <f aca="false">BI819-$C819</f>
        <v>-117.663131678049</v>
      </c>
      <c r="BS819" s="0" t="n">
        <f aca="false">BJ819-$C819</f>
        <v>-195.88853562307</v>
      </c>
      <c r="BT819" s="0" t="n">
        <f aca="false">BK819-$C819</f>
        <v>-178.56888169482</v>
      </c>
      <c r="BU819" s="0" t="n">
        <f aca="false">BL819-$C819</f>
        <v>-135.57811708193</v>
      </c>
      <c r="BV819" s="0" t="n">
        <f aca="false">BM819-$C819</f>
        <v>-231.10605213945</v>
      </c>
      <c r="BW819" s="0" t="n">
        <f aca="false">ABS(BN819)</f>
        <v>196.50942092658</v>
      </c>
      <c r="BX819" s="0" t="n">
        <f aca="false">ABS(BO819)</f>
        <v>165.44819326468</v>
      </c>
      <c r="BY819" s="0" t="n">
        <f aca="false">ABS(BP819)</f>
        <v>141.07037985427</v>
      </c>
      <c r="BZ819" s="0" t="n">
        <f aca="false">ABS(BQ819)</f>
        <v>197.6691896337</v>
      </c>
      <c r="CA819" s="0" t="n">
        <f aca="false">ABS(BR819)</f>
        <v>117.663131678049</v>
      </c>
      <c r="CB819" s="0" t="n">
        <f aca="false">ABS(BS819)</f>
        <v>195.88853562307</v>
      </c>
      <c r="CC819" s="0" t="n">
        <f aca="false">ABS(BT819)</f>
        <v>178.56888169482</v>
      </c>
      <c r="CD819" s="0" t="n">
        <f aca="false">ABS(BU819)</f>
        <v>135.57811708193</v>
      </c>
      <c r="CE819" s="0" t="n">
        <f aca="false">ABS(BV819)</f>
        <v>231.10605213945</v>
      </c>
      <c r="CF819" s="0" t="n">
        <f aca="false">BN819^2</f>
        <v>38615.9525128997</v>
      </c>
      <c r="CG819" s="0" t="n">
        <f aca="false">BO819^2</f>
        <v>27373.1046545467</v>
      </c>
      <c r="CH819" s="0" t="n">
        <f aca="false">BP819^2</f>
        <v>19900.852072228</v>
      </c>
      <c r="CI819" s="0" t="n">
        <f aca="false">BQ819^2</f>
        <v>39073.1085304435</v>
      </c>
      <c r="CJ819" s="0" t="n">
        <f aca="false">BR819^2</f>
        <v>13844.612556286</v>
      </c>
      <c r="CK819" s="0" t="n">
        <f aca="false">BS819^2</f>
        <v>38372.3183885509</v>
      </c>
      <c r="CL819" s="0" t="n">
        <f aca="false">BT819^2</f>
        <v>31886.8455097385</v>
      </c>
      <c r="CM819" s="0" t="n">
        <f aca="false">BU819^2</f>
        <v>18381.4258314815</v>
      </c>
      <c r="CN819" s="0" t="n">
        <f aca="false">BV819^2</f>
        <v>53410.0073354823</v>
      </c>
      <c r="CO819" s="19" t="n">
        <f aca="false">ABS(BN819/$C819)</f>
        <v>0.0393216055433608</v>
      </c>
      <c r="CP819" s="19" t="n">
        <f aca="false">ABS(BO819/$C819)</f>
        <v>0.0331062427579296</v>
      </c>
      <c r="CQ819" s="19" t="n">
        <f aca="false">ABS(BP819/$C819)</f>
        <v>0.0282282335591142</v>
      </c>
      <c r="CR819" s="19" t="n">
        <f aca="false">ABS(BQ819/$C819)</f>
        <v>0.039553675677239</v>
      </c>
      <c r="CS819" s="19" t="n">
        <f aca="false">ABS(BR819/$C819)</f>
        <v>0.0235444348114449</v>
      </c>
      <c r="CT819" s="19" t="n">
        <f aca="false">ABS(BS819/$C819)</f>
        <v>0.0391973661716429</v>
      </c>
      <c r="CU819" s="19" t="n">
        <f aca="false">ABS(BT819/$C819)</f>
        <v>0.0357316972143851</v>
      </c>
      <c r="CV819" s="19" t="n">
        <f aca="false">ABS(BU819/$C819)</f>
        <v>0.0271292298103045</v>
      </c>
      <c r="CW819" s="19" t="n">
        <f aca="false">ABS(BV819/$C819)</f>
        <v>0.0462444038461944</v>
      </c>
    </row>
    <row r="820" customFormat="false" ht="13.8" hidden="false" customHeight="false" outlineLevel="0" collapsed="false">
      <c r="A820" s="0" t="n">
        <f aca="false">A819+1</f>
        <v>815</v>
      </c>
      <c r="B820" s="0" t="n">
        <f aca="false">B819+1/12</f>
        <v>2015.83333333327</v>
      </c>
      <c r="C820" s="0" t="n">
        <v>5009.359289</v>
      </c>
      <c r="E820" s="0" t="n">
        <v>4679.09533914177</v>
      </c>
      <c r="F820" s="0" t="n">
        <f aca="false">E820-C820</f>
        <v>-330.26394985823</v>
      </c>
      <c r="G820" s="0" t="n">
        <f aca="false">ABS(F820)</f>
        <v>330.26394985823</v>
      </c>
      <c r="H820" s="0" t="n">
        <f aca="false">F820^2</f>
        <v>109074.27657596</v>
      </c>
      <c r="I820" s="19" t="n">
        <f aca="false">ABS(F820/C820)</f>
        <v>0.0659293795482894</v>
      </c>
      <c r="K820" s="0" t="n">
        <v>4695.48556393243</v>
      </c>
      <c r="L820" s="0" t="n">
        <v>4726.43495879691</v>
      </c>
      <c r="M820" s="0" t="n">
        <v>4675.53706008026</v>
      </c>
      <c r="N820" s="0" t="n">
        <v>4694.38310179842</v>
      </c>
      <c r="O820" s="0" t="n">
        <v>4607.29288351663</v>
      </c>
      <c r="P820" s="0" t="n">
        <v>4658.84482632858</v>
      </c>
      <c r="Q820" s="0" t="n">
        <v>4713.15631098606</v>
      </c>
      <c r="R820" s="0" t="n">
        <v>4677.45523981629</v>
      </c>
      <c r="S820" s="0" t="n">
        <v>4634.74240904216</v>
      </c>
      <c r="T820" s="0" t="n">
        <f aca="false">K820-$C820</f>
        <v>-313.87372506757</v>
      </c>
      <c r="U820" s="0" t="n">
        <f aca="false">L820-$C820</f>
        <v>-282.92433020309</v>
      </c>
      <c r="V820" s="0" t="n">
        <f aca="false">M820-$C820</f>
        <v>-333.82222891974</v>
      </c>
      <c r="W820" s="0" t="n">
        <f aca="false">N820-$C820</f>
        <v>-314.97618720158</v>
      </c>
      <c r="X820" s="0" t="n">
        <f aca="false">O820-$C820</f>
        <v>-402.06640548337</v>
      </c>
      <c r="Y820" s="0" t="n">
        <f aca="false">P820-$C820</f>
        <v>-350.51446267142</v>
      </c>
      <c r="Z820" s="0" t="n">
        <f aca="false">Q820-$C820</f>
        <v>-296.20297801394</v>
      </c>
      <c r="AA820" s="0" t="n">
        <f aca="false">R820-$C820</f>
        <v>-331.90404918371</v>
      </c>
      <c r="AB820" s="0" t="n">
        <f aca="false">S820-$C820</f>
        <v>-374.61687995784</v>
      </c>
      <c r="AC820" s="0" t="n">
        <f aca="false">ABS(T820)</f>
        <v>313.87372506757</v>
      </c>
      <c r="AD820" s="0" t="n">
        <f aca="false">ABS(U820)</f>
        <v>282.92433020309</v>
      </c>
      <c r="AE820" s="0" t="n">
        <f aca="false">ABS(V820)</f>
        <v>333.82222891974</v>
      </c>
      <c r="AF820" s="0" t="n">
        <f aca="false">ABS(W820)</f>
        <v>314.97618720158</v>
      </c>
      <c r="AG820" s="0" t="n">
        <f aca="false">ABS(X820)</f>
        <v>402.06640548337</v>
      </c>
      <c r="AH820" s="0" t="n">
        <f aca="false">ABS(Y820)</f>
        <v>350.51446267142</v>
      </c>
      <c r="AI820" s="0" t="n">
        <f aca="false">ABS(Z820)</f>
        <v>296.20297801394</v>
      </c>
      <c r="AJ820" s="0" t="n">
        <f aca="false">ABS(AA820)</f>
        <v>331.90404918371</v>
      </c>
      <c r="AK820" s="0" t="n">
        <f aca="false">ABS(AB820)</f>
        <v>374.61687995784</v>
      </c>
      <c r="AL820" s="0" t="n">
        <f aca="false">T820^2</f>
        <v>98516.7152877928</v>
      </c>
      <c r="AM820" s="0" t="n">
        <f aca="false">U820^2</f>
        <v>80046.1766208671</v>
      </c>
      <c r="AN820" s="0" t="n">
        <f aca="false">V820^2</f>
        <v>111437.280520943</v>
      </c>
      <c r="AO820" s="0" t="n">
        <f aca="false">W820^2</f>
        <v>99209.9985040446</v>
      </c>
      <c r="AP820" s="0" t="n">
        <f aca="false">X820^2</f>
        <v>161657.394418317</v>
      </c>
      <c r="AQ820" s="0" t="n">
        <f aca="false">Y820^2</f>
        <v>122860.388541834</v>
      </c>
      <c r="AR820" s="0" t="n">
        <f aca="false">Z820^2</f>
        <v>87736.2041843267</v>
      </c>
      <c r="AS820" s="0" t="n">
        <f aca="false">AA820^2</f>
        <v>110160.297864543</v>
      </c>
      <c r="AT820" s="0" t="n">
        <f aca="false">AB820^2</f>
        <v>140337.806749347</v>
      </c>
      <c r="AU820" s="19" t="n">
        <f aca="false">ABS(T820/$C820)</f>
        <v>0.0626574591598574</v>
      </c>
      <c r="AV820" s="19" t="n">
        <f aca="false">ABS(U820/$C820)</f>
        <v>0.0564791451123018</v>
      </c>
      <c r="AW820" s="19" t="n">
        <f aca="false">ABS(V820/$C820)</f>
        <v>0.0666397057309854</v>
      </c>
      <c r="AX820" s="19" t="n">
        <f aca="false">ABS(W820/$C820)</f>
        <v>0.0628775396273204</v>
      </c>
      <c r="AY820" s="19" t="n">
        <f aca="false">ABS(X820/$C820)</f>
        <v>0.0802630400990135</v>
      </c>
      <c r="AZ820" s="19" t="n">
        <f aca="false">ABS(Y820/$C820)</f>
        <v>0.0699719150592999</v>
      </c>
      <c r="BA820" s="19" t="n">
        <f aca="false">ABS(Z820/$C820)</f>
        <v>0.0591299128142739</v>
      </c>
      <c r="BB820" s="19" t="n">
        <f aca="false">ABS(AA820/$C820)</f>
        <v>0.0662567865540289</v>
      </c>
      <c r="BC820" s="19" t="n">
        <f aca="false">ABS(AB820/$C820)</f>
        <v>0.0747833921157249</v>
      </c>
      <c r="BE820" s="0" t="n">
        <v>4695.20760588973</v>
      </c>
      <c r="BF820" s="0" t="n">
        <v>4725.63213710353</v>
      </c>
      <c r="BG820" s="0" t="n">
        <v>4675.59740411434</v>
      </c>
      <c r="BH820" s="0" t="n">
        <v>4694.12384015683</v>
      </c>
      <c r="BI820" s="0" t="n">
        <v>4608.51056480419</v>
      </c>
      <c r="BJ820" s="0" t="n">
        <v>4659.18825010568</v>
      </c>
      <c r="BK820" s="0" t="n">
        <v>4712.57867881889</v>
      </c>
      <c r="BL820" s="0" t="n">
        <v>4677.48305388254</v>
      </c>
      <c r="BM820" s="0" t="n">
        <v>4635.4945801561</v>
      </c>
      <c r="BN820" s="0" t="n">
        <f aca="false">BE820-$C820</f>
        <v>-314.15168311027</v>
      </c>
      <c r="BO820" s="0" t="n">
        <f aca="false">BF820-$C820</f>
        <v>-283.72715189647</v>
      </c>
      <c r="BP820" s="0" t="n">
        <f aca="false">BG820-$C820</f>
        <v>-333.76188488566</v>
      </c>
      <c r="BQ820" s="0" t="n">
        <f aca="false">BH820-$C820</f>
        <v>-315.23544884317</v>
      </c>
      <c r="BR820" s="0" t="n">
        <f aca="false">BI820-$C820</f>
        <v>-400.84872419581</v>
      </c>
      <c r="BS820" s="0" t="n">
        <f aca="false">BJ820-$C820</f>
        <v>-350.17103889432</v>
      </c>
      <c r="BT820" s="0" t="n">
        <f aca="false">BK820-$C820</f>
        <v>-296.78061018111</v>
      </c>
      <c r="BU820" s="0" t="n">
        <f aca="false">BL820-$C820</f>
        <v>-331.87623511746</v>
      </c>
      <c r="BV820" s="0" t="n">
        <f aca="false">BM820-$C820</f>
        <v>-373.8647088439</v>
      </c>
      <c r="BW820" s="0" t="n">
        <f aca="false">ABS(BN820)</f>
        <v>314.15168311027</v>
      </c>
      <c r="BX820" s="0" t="n">
        <f aca="false">ABS(BO820)</f>
        <v>283.72715189647</v>
      </c>
      <c r="BY820" s="0" t="n">
        <f aca="false">ABS(BP820)</f>
        <v>333.76188488566</v>
      </c>
      <c r="BZ820" s="0" t="n">
        <f aca="false">ABS(BQ820)</f>
        <v>315.23544884317</v>
      </c>
      <c r="CA820" s="0" t="n">
        <f aca="false">ABS(BR820)</f>
        <v>400.84872419581</v>
      </c>
      <c r="CB820" s="0" t="n">
        <f aca="false">ABS(BS820)</f>
        <v>350.17103889432</v>
      </c>
      <c r="CC820" s="0" t="n">
        <f aca="false">ABS(BT820)</f>
        <v>296.78061018111</v>
      </c>
      <c r="CD820" s="0" t="n">
        <f aca="false">ABS(BU820)</f>
        <v>331.87623511746</v>
      </c>
      <c r="CE820" s="0" t="n">
        <f aca="false">ABS(BV820)</f>
        <v>373.8647088439</v>
      </c>
      <c r="CF820" s="0" t="n">
        <f aca="false">BN820^2</f>
        <v>98691.2800010155</v>
      </c>
      <c r="CG820" s="0" t="n">
        <f aca="false">BO820^2</f>
        <v>80501.0967232825</v>
      </c>
      <c r="CH820" s="0" t="n">
        <f aca="false">BP820^2</f>
        <v>111396.995802429</v>
      </c>
      <c r="CI820" s="0" t="n">
        <f aca="false">BQ820^2</f>
        <v>99373.3882073549</v>
      </c>
      <c r="CJ820" s="0" t="n">
        <f aca="false">BR820^2</f>
        <v>160679.699689409</v>
      </c>
      <c r="CK820" s="0" t="n">
        <f aca="false">BS820^2</f>
        <v>122619.756480328</v>
      </c>
      <c r="CL820" s="0" t="n">
        <f aca="false">BT820^2</f>
        <v>88078.7305794721</v>
      </c>
      <c r="CM820" s="0" t="n">
        <f aca="false">BU820^2</f>
        <v>110141.83543574</v>
      </c>
      <c r="CN820" s="0" t="n">
        <f aca="false">BV820^2</f>
        <v>139774.820518934</v>
      </c>
      <c r="CO820" s="19" t="n">
        <f aca="false">ABS(BN820/$C820)</f>
        <v>0.0627129469032318</v>
      </c>
      <c r="CP820" s="19" t="n">
        <f aca="false">ABS(BO820/$C820)</f>
        <v>0.0566394094589115</v>
      </c>
      <c r="CQ820" s="19" t="n">
        <f aca="false">ABS(BP820/$C820)</f>
        <v>0.0666276594730518</v>
      </c>
      <c r="CR820" s="19" t="n">
        <f aca="false">ABS(BQ820/$C820)</f>
        <v>0.062929295076797</v>
      </c>
      <c r="CS820" s="19" t="n">
        <f aca="false">ABS(BR820/$C820)</f>
        <v>0.0800199588550244</v>
      </c>
      <c r="CT820" s="19" t="n">
        <f aca="false">ABS(BS820/$C820)</f>
        <v>0.0699033586317627</v>
      </c>
      <c r="CU820" s="19" t="n">
        <f aca="false">ABS(BT820/$C820)</f>
        <v>0.0592452234026835</v>
      </c>
      <c r="CV820" s="19" t="n">
        <f aca="false">ABS(BU820/$C820)</f>
        <v>0.0662512341341176</v>
      </c>
      <c r="CW820" s="19" t="n">
        <f aca="false">ABS(BV820/$C820)</f>
        <v>0.0746332389582974</v>
      </c>
    </row>
    <row r="821" customFormat="false" ht="13.8" hidden="false" customHeight="false" outlineLevel="0" collapsed="false">
      <c r="A821" s="0" t="n">
        <f aca="false">A820+1</f>
        <v>816</v>
      </c>
      <c r="B821" s="0" t="n">
        <f aca="false">B820+1/12</f>
        <v>2015.9166666666</v>
      </c>
      <c r="C821" s="0" t="n">
        <f aca="false">(C820+C819)/2</f>
        <v>5003.4257945</v>
      </c>
      <c r="E821" s="0" t="n">
        <v>4581.52637072016</v>
      </c>
      <c r="F821" s="0" t="n">
        <f aca="false">E821-C821</f>
        <v>-421.89942377984</v>
      </c>
      <c r="G821" s="0" t="n">
        <f aca="false">ABS(F821)</f>
        <v>421.89942377984</v>
      </c>
      <c r="H821" s="0" t="n">
        <f aca="false">F821^2</f>
        <v>177999.123785761</v>
      </c>
      <c r="I821" s="19" t="n">
        <f aca="false">ABS(F821/C821)</f>
        <v>0.0843221107113473</v>
      </c>
      <c r="K821" s="0" t="n">
        <v>4609.9621417369</v>
      </c>
      <c r="L821" s="0" t="n">
        <v>4591.35299137875</v>
      </c>
      <c r="M821" s="0" t="n">
        <v>4571.03411684037</v>
      </c>
      <c r="N821" s="0" t="n">
        <v>4637.20588979172</v>
      </c>
      <c r="O821" s="0" t="n">
        <v>4385.64684758161</v>
      </c>
      <c r="P821" s="0" t="n">
        <v>4610.47121808941</v>
      </c>
      <c r="Q821" s="0" t="n">
        <v>4586.69711995256</v>
      </c>
      <c r="R821" s="0" t="n">
        <v>4640.2081242366</v>
      </c>
      <c r="S821" s="0" t="n">
        <v>4574.59560624845</v>
      </c>
      <c r="T821" s="0" t="n">
        <f aca="false">K821-$C821</f>
        <v>-393.4636527631</v>
      </c>
      <c r="U821" s="0" t="n">
        <f aca="false">L821-$C821</f>
        <v>-412.07280312125</v>
      </c>
      <c r="V821" s="0" t="n">
        <f aca="false">M821-$C821</f>
        <v>-432.39167765963</v>
      </c>
      <c r="W821" s="0" t="n">
        <f aca="false">N821-$C821</f>
        <v>-366.21990470828</v>
      </c>
      <c r="X821" s="0" t="n">
        <f aca="false">O821-$C821</f>
        <v>-617.77894691839</v>
      </c>
      <c r="Y821" s="0" t="n">
        <f aca="false">P821-$C821</f>
        <v>-392.95457641059</v>
      </c>
      <c r="Z821" s="0" t="n">
        <f aca="false">Q821-$C821</f>
        <v>-416.72867454744</v>
      </c>
      <c r="AA821" s="0" t="n">
        <f aca="false">R821-$C821</f>
        <v>-363.2176702634</v>
      </c>
      <c r="AB821" s="0" t="n">
        <f aca="false">S821-$C821</f>
        <v>-428.83018825155</v>
      </c>
      <c r="AC821" s="0" t="n">
        <f aca="false">ABS(T821)</f>
        <v>393.4636527631</v>
      </c>
      <c r="AD821" s="0" t="n">
        <f aca="false">ABS(U821)</f>
        <v>412.07280312125</v>
      </c>
      <c r="AE821" s="0" t="n">
        <f aca="false">ABS(V821)</f>
        <v>432.39167765963</v>
      </c>
      <c r="AF821" s="0" t="n">
        <f aca="false">ABS(W821)</f>
        <v>366.21990470828</v>
      </c>
      <c r="AG821" s="0" t="n">
        <f aca="false">ABS(X821)</f>
        <v>617.77894691839</v>
      </c>
      <c r="AH821" s="0" t="n">
        <f aca="false">ABS(Y821)</f>
        <v>392.95457641059</v>
      </c>
      <c r="AI821" s="0" t="n">
        <f aca="false">ABS(Z821)</f>
        <v>416.72867454744</v>
      </c>
      <c r="AJ821" s="0" t="n">
        <f aca="false">ABS(AA821)</f>
        <v>363.2176702634</v>
      </c>
      <c r="AK821" s="0" t="n">
        <f aca="false">ABS(AB821)</f>
        <v>428.83018825155</v>
      </c>
      <c r="AL821" s="0" t="n">
        <f aca="false">T821^2</f>
        <v>154813.646045681</v>
      </c>
      <c r="AM821" s="0" t="n">
        <f aca="false">U821^2</f>
        <v>169803.995072205</v>
      </c>
      <c r="AN821" s="0" t="n">
        <f aca="false">V821^2</f>
        <v>186962.562909309</v>
      </c>
      <c r="AO821" s="0" t="n">
        <f aca="false">W821^2</f>
        <v>134117.018604541</v>
      </c>
      <c r="AP821" s="0" t="n">
        <f aca="false">X821^2</f>
        <v>381650.827255595</v>
      </c>
      <c r="AQ821" s="0" t="n">
        <f aca="false">Y821^2</f>
        <v>154413.299122026</v>
      </c>
      <c r="AR821" s="0" t="n">
        <f aca="false">Z821^2</f>
        <v>173662.788190066</v>
      </c>
      <c r="AS821" s="0" t="n">
        <f aca="false">AA821^2</f>
        <v>131927.075991572</v>
      </c>
      <c r="AT821" s="0" t="n">
        <f aca="false">AB821^2</f>
        <v>183895.33035586</v>
      </c>
      <c r="AU821" s="19" t="n">
        <f aca="false">ABS(T821/$C821)</f>
        <v>0.0786388504443531</v>
      </c>
      <c r="AV821" s="19" t="n">
        <f aca="false">ABS(U821/$C821)</f>
        <v>0.0823581322169738</v>
      </c>
      <c r="AW821" s="19" t="n">
        <f aca="false">ABS(V821/$C821)</f>
        <v>0.0864191246995073</v>
      </c>
      <c r="AX821" s="19" t="n">
        <f aca="false">ABS(W821/$C821)</f>
        <v>0.073193831536553</v>
      </c>
      <c r="AY821" s="19" t="n">
        <f aca="false">ABS(X821/$C821)</f>
        <v>0.123471191997588</v>
      </c>
      <c r="AZ821" s="19" t="n">
        <f aca="false">ABS(Y821/$C821)</f>
        <v>0.0785371048857259</v>
      </c>
      <c r="BA821" s="19" t="n">
        <f aca="false">ABS(Z821/$C821)</f>
        <v>0.0832886689366963</v>
      </c>
      <c r="BB821" s="19" t="n">
        <f aca="false">ABS(AA821/$C821)</f>
        <v>0.0725937957674262</v>
      </c>
      <c r="BC821" s="19" t="n">
        <f aca="false">ABS(AB821/$C821)</f>
        <v>0.0857073145209715</v>
      </c>
      <c r="BE821" s="0" t="n">
        <v>4608.8959081211</v>
      </c>
      <c r="BF821" s="0" t="n">
        <v>4590.98453035585</v>
      </c>
      <c r="BG821" s="0" t="n">
        <v>4571.42753658572</v>
      </c>
      <c r="BH821" s="0" t="n">
        <v>4635.11811890235</v>
      </c>
      <c r="BI821" s="0" t="n">
        <v>4392.9915871385</v>
      </c>
      <c r="BJ821" s="0" t="n">
        <v>4609.38589604025</v>
      </c>
      <c r="BK821" s="0" t="n">
        <v>4586.50323645817</v>
      </c>
      <c r="BL821" s="0" t="n">
        <v>4638.00778093672</v>
      </c>
      <c r="BM821" s="0" t="n">
        <v>4574.85548364226</v>
      </c>
      <c r="BN821" s="0" t="n">
        <f aca="false">BE821-$C821</f>
        <v>-394.5298863789</v>
      </c>
      <c r="BO821" s="0" t="n">
        <f aca="false">BF821-$C821</f>
        <v>-412.44126414415</v>
      </c>
      <c r="BP821" s="0" t="n">
        <f aca="false">BG821-$C821</f>
        <v>-431.99825791428</v>
      </c>
      <c r="BQ821" s="0" t="n">
        <f aca="false">BH821-$C821</f>
        <v>-368.30767559765</v>
      </c>
      <c r="BR821" s="0" t="n">
        <f aca="false">BI821-$C821</f>
        <v>-610.4342073615</v>
      </c>
      <c r="BS821" s="0" t="n">
        <f aca="false">BJ821-$C821</f>
        <v>-394.03989845975</v>
      </c>
      <c r="BT821" s="0" t="n">
        <f aca="false">BK821-$C821</f>
        <v>-416.92255804183</v>
      </c>
      <c r="BU821" s="0" t="n">
        <f aca="false">BL821-$C821</f>
        <v>-365.41801356328</v>
      </c>
      <c r="BV821" s="0" t="n">
        <f aca="false">BM821-$C821</f>
        <v>-428.57031085774</v>
      </c>
      <c r="BW821" s="0" t="n">
        <f aca="false">ABS(BN821)</f>
        <v>394.5298863789</v>
      </c>
      <c r="BX821" s="0" t="n">
        <f aca="false">ABS(BO821)</f>
        <v>412.44126414415</v>
      </c>
      <c r="BY821" s="0" t="n">
        <f aca="false">ABS(BP821)</f>
        <v>431.99825791428</v>
      </c>
      <c r="BZ821" s="0" t="n">
        <f aca="false">ABS(BQ821)</f>
        <v>368.30767559765</v>
      </c>
      <c r="CA821" s="0" t="n">
        <f aca="false">ABS(BR821)</f>
        <v>610.4342073615</v>
      </c>
      <c r="CB821" s="0" t="n">
        <f aca="false">ABS(BS821)</f>
        <v>394.03989845975</v>
      </c>
      <c r="CC821" s="0" t="n">
        <f aca="false">ABS(BT821)</f>
        <v>416.92255804183</v>
      </c>
      <c r="CD821" s="0" t="n">
        <f aca="false">ABS(BU821)</f>
        <v>365.41801356328</v>
      </c>
      <c r="CE821" s="0" t="n">
        <f aca="false">ABS(BV821)</f>
        <v>428.57031085774</v>
      </c>
      <c r="CF821" s="0" t="n">
        <f aca="false">BN821^2</f>
        <v>155653.831246148</v>
      </c>
      <c r="CG821" s="0" t="n">
        <f aca="false">BO821^2</f>
        <v>170107.796368824</v>
      </c>
      <c r="CH821" s="0" t="n">
        <f aca="false">BP821^2</f>
        <v>186622.494840973</v>
      </c>
      <c r="CI821" s="0" t="n">
        <f aca="false">BQ821^2</f>
        <v>135650.543904144</v>
      </c>
      <c r="CJ821" s="0" t="n">
        <f aca="false">BR821^2</f>
        <v>372629.921517063</v>
      </c>
      <c r="CK821" s="0" t="n">
        <f aca="false">BS821^2</f>
        <v>155267.44157817</v>
      </c>
      <c r="CL821" s="0" t="n">
        <f aca="false">BT821^2</f>
        <v>173824.419404143</v>
      </c>
      <c r="CM821" s="0" t="n">
        <f aca="false">BU821^2</f>
        <v>133530.324636533</v>
      </c>
      <c r="CN821" s="0" t="n">
        <f aca="false">BV821^2</f>
        <v>183672.5113487</v>
      </c>
      <c r="CO821" s="19" t="n">
        <f aca="false">ABS(BN821/$C821)</f>
        <v>0.0788519511596616</v>
      </c>
      <c r="CP821" s="19" t="n">
        <f aca="false">ABS(BO821/$C821)</f>
        <v>0.0824317739652553</v>
      </c>
      <c r="CQ821" s="19" t="n">
        <f aca="false">ABS(BP821/$C821)</f>
        <v>0.0863404946245336</v>
      </c>
      <c r="CR821" s="19" t="n">
        <f aca="false">ABS(BQ821/$C821)</f>
        <v>0.0736110998193508</v>
      </c>
      <c r="CS821" s="19" t="n">
        <f aca="false">ABS(BR821/$C821)</f>
        <v>0.122003249859829</v>
      </c>
      <c r="CT821" s="19" t="n">
        <f aca="false">ABS(BS821/$C821)</f>
        <v>0.0787540206737754</v>
      </c>
      <c r="CU821" s="19" t="n">
        <f aca="false">ABS(BT821/$C821)</f>
        <v>0.0833274190855653</v>
      </c>
      <c r="CV821" s="19" t="n">
        <f aca="false">ABS(BU821/$C821)</f>
        <v>0.0730335631168874</v>
      </c>
      <c r="CW821" s="19" t="n">
        <f aca="false">ABS(BV821/$C821)</f>
        <v>0.0856553746292875</v>
      </c>
    </row>
    <row r="822" customFormat="false" ht="13.8" hidden="false" customHeight="false" outlineLevel="0" collapsed="false">
      <c r="A822" s="0" t="n">
        <f aca="false">A821+1</f>
        <v>817</v>
      </c>
      <c r="B822" s="0" t="n">
        <f aca="false">B821+1/12</f>
        <v>2015.99999999994</v>
      </c>
      <c r="C822" s="0" t="n">
        <v>4664.763729</v>
      </c>
      <c r="E822" s="0" t="n">
        <v>4514.52642548986</v>
      </c>
      <c r="F822" s="0" t="n">
        <f aca="false">E822-C822</f>
        <v>-150.23730351014</v>
      </c>
      <c r="G822" s="0" t="n">
        <f aca="false">ABS(F822)</f>
        <v>150.23730351014</v>
      </c>
      <c r="H822" s="0" t="n">
        <f aca="false">F822^2</f>
        <v>22571.2473659979</v>
      </c>
      <c r="I822" s="19" t="n">
        <f aca="false">ABS(F822/C822)</f>
        <v>0.0322068409544821</v>
      </c>
      <c r="K822" s="0" t="n">
        <v>4511.58514160003</v>
      </c>
      <c r="L822" s="0" t="n">
        <v>4544.83611449187</v>
      </c>
      <c r="M822" s="0" t="n">
        <v>4503.77954301532</v>
      </c>
      <c r="N822" s="0" t="n">
        <v>4512.85079795108</v>
      </c>
      <c r="O822" s="0" t="n">
        <v>4239.0465267485</v>
      </c>
      <c r="P822" s="0" t="n">
        <v>4473.85131724893</v>
      </c>
      <c r="Q822" s="0" t="n">
        <v>4509.97858363245</v>
      </c>
      <c r="R822" s="0" t="n">
        <v>4521.29982733021</v>
      </c>
      <c r="S822" s="0" t="n">
        <v>4478.66609660012</v>
      </c>
      <c r="T822" s="0" t="n">
        <f aca="false">K822-$C822</f>
        <v>-153.178587399971</v>
      </c>
      <c r="U822" s="0" t="n">
        <f aca="false">L822-$C822</f>
        <v>-119.92761450813</v>
      </c>
      <c r="V822" s="0" t="n">
        <f aca="false">M822-$C822</f>
        <v>-160.98418598468</v>
      </c>
      <c r="W822" s="0" t="n">
        <f aca="false">N822-$C822</f>
        <v>-151.912931048921</v>
      </c>
      <c r="X822" s="0" t="n">
        <f aca="false">O822-$C822</f>
        <v>-425.717202251501</v>
      </c>
      <c r="Y822" s="0" t="n">
        <f aca="false">P822-$C822</f>
        <v>-190.91241175107</v>
      </c>
      <c r="Z822" s="0" t="n">
        <f aca="false">Q822-$C822</f>
        <v>-154.78514536755</v>
      </c>
      <c r="AA822" s="0" t="n">
        <f aca="false">R822-$C822</f>
        <v>-143.46390166979</v>
      </c>
      <c r="AB822" s="0" t="n">
        <f aca="false">S822-$C822</f>
        <v>-186.09763239988</v>
      </c>
      <c r="AC822" s="0" t="n">
        <f aca="false">ABS(T822)</f>
        <v>153.178587399971</v>
      </c>
      <c r="AD822" s="0" t="n">
        <f aca="false">ABS(U822)</f>
        <v>119.92761450813</v>
      </c>
      <c r="AE822" s="0" t="n">
        <f aca="false">ABS(V822)</f>
        <v>160.98418598468</v>
      </c>
      <c r="AF822" s="0" t="n">
        <f aca="false">ABS(W822)</f>
        <v>151.912931048921</v>
      </c>
      <c r="AG822" s="0" t="n">
        <f aca="false">ABS(X822)</f>
        <v>425.717202251501</v>
      </c>
      <c r="AH822" s="0" t="n">
        <f aca="false">ABS(Y822)</f>
        <v>190.91241175107</v>
      </c>
      <c r="AI822" s="0" t="n">
        <f aca="false">ABS(Z822)</f>
        <v>154.78514536755</v>
      </c>
      <c r="AJ822" s="0" t="n">
        <f aca="false">ABS(AA822)</f>
        <v>143.46390166979</v>
      </c>
      <c r="AK822" s="0" t="n">
        <f aca="false">ABS(AB822)</f>
        <v>186.09763239988</v>
      </c>
      <c r="AL822" s="0" t="n">
        <f aca="false">T822^2</f>
        <v>23463.6796378504</v>
      </c>
      <c r="AM822" s="0" t="n">
        <f aca="false">U822^2</f>
        <v>14382.6327216107</v>
      </c>
      <c r="AN822" s="0" t="n">
        <f aca="false">V822^2</f>
        <v>25915.9081371501</v>
      </c>
      <c r="AO822" s="0" t="n">
        <f aca="false">W822^2</f>
        <v>23077.5386198741</v>
      </c>
      <c r="AP822" s="0" t="n">
        <f aca="false">X822^2</f>
        <v>181235.136292845</v>
      </c>
      <c r="AQ822" s="0" t="n">
        <f aca="false">Y822^2</f>
        <v>36447.5489606101</v>
      </c>
      <c r="AR822" s="0" t="n">
        <f aca="false">Z822^2</f>
        <v>23958.4412264537</v>
      </c>
      <c r="AS822" s="0" t="n">
        <f aca="false">AA822^2</f>
        <v>20581.8910823192</v>
      </c>
      <c r="AT822" s="0" t="n">
        <f aca="false">AB822^2</f>
        <v>34632.328784841</v>
      </c>
      <c r="AU822" s="19" t="n">
        <f aca="false">ABS(T822/$C822)</f>
        <v>0.0328373731873471</v>
      </c>
      <c r="AV822" s="19" t="n">
        <f aca="false">ABS(U822/$C822)</f>
        <v>0.0257092580622173</v>
      </c>
      <c r="AW822" s="19" t="n">
        <f aca="false">ABS(V822/$C822)</f>
        <v>0.0345106837853054</v>
      </c>
      <c r="AX822" s="19" t="n">
        <f aca="false">ABS(W822/$C822)</f>
        <v>0.0325660504742181</v>
      </c>
      <c r="AY822" s="19" t="n">
        <f aca="false">ABS(X822/$C822)</f>
        <v>0.0912623290232029</v>
      </c>
      <c r="AZ822" s="19" t="n">
        <f aca="false">ABS(Y822/$C822)</f>
        <v>0.0409264912098779</v>
      </c>
      <c r="BA822" s="19" t="n">
        <f aca="false">ABS(Z822/$C822)</f>
        <v>0.0331817760469362</v>
      </c>
      <c r="BB822" s="19" t="n">
        <f aca="false">ABS(AA822/$C822)</f>
        <v>0.0307548056031015</v>
      </c>
      <c r="BC822" s="19" t="n">
        <f aca="false">ABS(AB822/$C822)</f>
        <v>0.0398943318914399</v>
      </c>
      <c r="BE822" s="0" t="n">
        <v>4511.73694183229</v>
      </c>
      <c r="BF822" s="0" t="n">
        <v>4543.27182556132</v>
      </c>
      <c r="BG822" s="0" t="n">
        <v>4504.33419170511</v>
      </c>
      <c r="BH822" s="0" t="n">
        <v>4512.93727741349</v>
      </c>
      <c r="BI822" s="0" t="n">
        <v>4253.26409777545</v>
      </c>
      <c r="BJ822" s="0" t="n">
        <v>4475.95056747766</v>
      </c>
      <c r="BK822" s="0" t="n">
        <v>4510.21329863316</v>
      </c>
      <c r="BL822" s="0" t="n">
        <v>4520.95025074695</v>
      </c>
      <c r="BM822" s="0" t="n">
        <v>4480.5168551323</v>
      </c>
      <c r="BN822" s="0" t="n">
        <f aca="false">BE822-$C822</f>
        <v>-153.026787167711</v>
      </c>
      <c r="BO822" s="0" t="n">
        <f aca="false">BF822-$C822</f>
        <v>-121.49190343868</v>
      </c>
      <c r="BP822" s="0" t="n">
        <f aca="false">BG822-$C822</f>
        <v>-160.42953729489</v>
      </c>
      <c r="BQ822" s="0" t="n">
        <f aca="false">BH822-$C822</f>
        <v>-151.82645158651</v>
      </c>
      <c r="BR822" s="0" t="n">
        <f aca="false">BI822-$C822</f>
        <v>-411.49963122455</v>
      </c>
      <c r="BS822" s="0" t="n">
        <f aca="false">BJ822-$C822</f>
        <v>-188.81316152234</v>
      </c>
      <c r="BT822" s="0" t="n">
        <f aca="false">BK822-$C822</f>
        <v>-154.55043036684</v>
      </c>
      <c r="BU822" s="0" t="n">
        <f aca="false">BL822-$C822</f>
        <v>-143.813478253051</v>
      </c>
      <c r="BV822" s="0" t="n">
        <f aca="false">BM822-$C822</f>
        <v>-184.2468738677</v>
      </c>
      <c r="BW822" s="0" t="n">
        <f aca="false">ABS(BN822)</f>
        <v>153.026787167711</v>
      </c>
      <c r="BX822" s="0" t="n">
        <f aca="false">ABS(BO822)</f>
        <v>121.49190343868</v>
      </c>
      <c r="BY822" s="0" t="n">
        <f aca="false">ABS(BP822)</f>
        <v>160.42953729489</v>
      </c>
      <c r="BZ822" s="0" t="n">
        <f aca="false">ABS(BQ822)</f>
        <v>151.82645158651</v>
      </c>
      <c r="CA822" s="0" t="n">
        <f aca="false">ABS(BR822)</f>
        <v>411.49963122455</v>
      </c>
      <c r="CB822" s="0" t="n">
        <f aca="false">ABS(BS822)</f>
        <v>188.81316152234</v>
      </c>
      <c r="CC822" s="0" t="n">
        <f aca="false">ABS(BT822)</f>
        <v>154.55043036684</v>
      </c>
      <c r="CD822" s="0" t="n">
        <f aca="false">ABS(BU822)</f>
        <v>143.813478253051</v>
      </c>
      <c r="CE822" s="0" t="n">
        <f aca="false">ABS(BV822)</f>
        <v>184.2468738677</v>
      </c>
      <c r="CF822" s="0" t="n">
        <f aca="false">BN822^2</f>
        <v>23417.1975908718</v>
      </c>
      <c r="CG822" s="0" t="n">
        <f aca="false">BO822^2</f>
        <v>14760.2826011536</v>
      </c>
      <c r="CH822" s="0" t="n">
        <f aca="false">BP822^2</f>
        <v>25737.6364366525</v>
      </c>
      <c r="CI822" s="0" t="n">
        <f aca="false">BQ822^2</f>
        <v>23051.271401351</v>
      </c>
      <c r="CJ822" s="0" t="n">
        <f aca="false">BR822^2</f>
        <v>169331.946497941</v>
      </c>
      <c r="CK822" s="0" t="n">
        <f aca="false">BS822^2</f>
        <v>35650.4099640613</v>
      </c>
      <c r="CL822" s="0" t="n">
        <f aca="false">BT822^2</f>
        <v>23885.8355265756</v>
      </c>
      <c r="CM822" s="0" t="n">
        <f aca="false">BU822^2</f>
        <v>20682.3165272406</v>
      </c>
      <c r="CN822" s="0" t="n">
        <f aca="false">BV822^2</f>
        <v>33946.9105300201</v>
      </c>
      <c r="CO822" s="19" t="n">
        <f aca="false">ABS(BN822/$C822)</f>
        <v>0.0328048312964633</v>
      </c>
      <c r="CP822" s="19" t="n">
        <f aca="false">ABS(BO822/$C822)</f>
        <v>0.0260445995760496</v>
      </c>
      <c r="CQ822" s="19" t="n">
        <f aca="false">ABS(BP822/$C822)</f>
        <v>0.034391782009779</v>
      </c>
      <c r="CR822" s="19" t="n">
        <f aca="false">ABS(BQ822/$C822)</f>
        <v>0.0325475116012053</v>
      </c>
      <c r="CS822" s="19" t="n">
        <f aca="false">ABS(BR822/$C822)</f>
        <v>0.0882144638251098</v>
      </c>
      <c r="CT822" s="19" t="n">
        <f aca="false">ABS(BS822/$C822)</f>
        <v>0.0404764683682744</v>
      </c>
      <c r="CU822" s="19" t="n">
        <f aca="false">ABS(BT822/$C822)</f>
        <v>0.0331314594576425</v>
      </c>
      <c r="CV822" s="19" t="n">
        <f aca="false">ABS(BU822/$C822)</f>
        <v>0.0308297454293328</v>
      </c>
      <c r="CW822" s="19" t="n">
        <f aca="false">ABS(BV822/$C822)</f>
        <v>0.0394975789925366</v>
      </c>
    </row>
    <row r="823" customFormat="false" ht="13.8" hidden="false" customHeight="false" outlineLevel="0" collapsed="false">
      <c r="A823" s="0" t="n">
        <f aca="false">A822+1</f>
        <v>818</v>
      </c>
      <c r="B823" s="0" t="n">
        <f aca="false">B822+1/12</f>
        <v>2016.08333333327</v>
      </c>
      <c r="C823" s="0" t="n">
        <v>5050.152501</v>
      </c>
      <c r="E823" s="0" t="n">
        <v>4556.43484847096</v>
      </c>
      <c r="F823" s="0" t="n">
        <f aca="false">E823-C823</f>
        <v>-493.71765252904</v>
      </c>
      <c r="G823" s="0" t="n">
        <f aca="false">ABS(F823)</f>
        <v>493.71765252904</v>
      </c>
      <c r="H823" s="0" t="n">
        <f aca="false">F823^2</f>
        <v>243757.120418786</v>
      </c>
      <c r="I823" s="19" t="n">
        <f aca="false">ABS(F823/C823)</f>
        <v>0.09776291952199</v>
      </c>
      <c r="K823" s="0" t="n">
        <v>4556.06127747631</v>
      </c>
      <c r="L823" s="0" t="n">
        <v>4549.61909811578</v>
      </c>
      <c r="M823" s="0" t="n">
        <v>4584.44922095207</v>
      </c>
      <c r="N823" s="0" t="n">
        <v>4580.66156685748</v>
      </c>
      <c r="O823" s="0" t="n">
        <v>4350.85594363863</v>
      </c>
      <c r="P823" s="0" t="n">
        <v>4541.41096379877</v>
      </c>
      <c r="Q823" s="0" t="n">
        <v>4557.53152745947</v>
      </c>
      <c r="R823" s="0" t="n">
        <v>4522.59864625203</v>
      </c>
      <c r="S823" s="0" t="n">
        <v>4590.16448398207</v>
      </c>
      <c r="T823" s="0" t="n">
        <f aca="false">K823-$C823</f>
        <v>-494.091223523689</v>
      </c>
      <c r="U823" s="0" t="n">
        <f aca="false">L823-$C823</f>
        <v>-500.53340288422</v>
      </c>
      <c r="V823" s="0" t="n">
        <f aca="false">M823-$C823</f>
        <v>-465.703280047929</v>
      </c>
      <c r="W823" s="0" t="n">
        <f aca="false">N823-$C823</f>
        <v>-469.49093414252</v>
      </c>
      <c r="X823" s="0" t="n">
        <f aca="false">O823-$C823</f>
        <v>-699.296557361369</v>
      </c>
      <c r="Y823" s="0" t="n">
        <f aca="false">P823-$C823</f>
        <v>-508.741537201229</v>
      </c>
      <c r="Z823" s="0" t="n">
        <f aca="false">Q823-$C823</f>
        <v>-492.620973540529</v>
      </c>
      <c r="AA823" s="0" t="n">
        <f aca="false">R823-$C823</f>
        <v>-527.553854747969</v>
      </c>
      <c r="AB823" s="0" t="n">
        <f aca="false">S823-$C823</f>
        <v>-459.988017017929</v>
      </c>
      <c r="AC823" s="0" t="n">
        <f aca="false">ABS(T823)</f>
        <v>494.091223523689</v>
      </c>
      <c r="AD823" s="0" t="n">
        <f aca="false">ABS(U823)</f>
        <v>500.53340288422</v>
      </c>
      <c r="AE823" s="0" t="n">
        <f aca="false">ABS(V823)</f>
        <v>465.703280047929</v>
      </c>
      <c r="AF823" s="0" t="n">
        <f aca="false">ABS(W823)</f>
        <v>469.49093414252</v>
      </c>
      <c r="AG823" s="0" t="n">
        <f aca="false">ABS(X823)</f>
        <v>699.296557361369</v>
      </c>
      <c r="AH823" s="0" t="n">
        <f aca="false">ABS(Y823)</f>
        <v>508.741537201229</v>
      </c>
      <c r="AI823" s="0" t="n">
        <f aca="false">ABS(Z823)</f>
        <v>492.620973540529</v>
      </c>
      <c r="AJ823" s="0" t="n">
        <f aca="false">ABS(AA823)</f>
        <v>527.553854747969</v>
      </c>
      <c r="AK823" s="0" t="n">
        <f aca="false">ABS(AB823)</f>
        <v>459.988017017929</v>
      </c>
      <c r="AL823" s="0" t="n">
        <f aca="false">T823^2</f>
        <v>244126.137163136</v>
      </c>
      <c r="AM823" s="0" t="n">
        <f aca="false">U823^2</f>
        <v>250533.687402857</v>
      </c>
      <c r="AN823" s="0" t="n">
        <f aca="false">V823^2</f>
        <v>216879.5450474</v>
      </c>
      <c r="AO823" s="0" t="n">
        <f aca="false">W823^2</f>
        <v>220421.737242016</v>
      </c>
      <c r="AP823" s="0" t="n">
        <f aca="false">X823^2</f>
        <v>489015.675137463</v>
      </c>
      <c r="AQ823" s="0" t="n">
        <f aca="false">Y823^2</f>
        <v>258817.95167387</v>
      </c>
      <c r="AR823" s="0" t="n">
        <f aca="false">Z823^2</f>
        <v>242675.423572019</v>
      </c>
      <c r="AS823" s="0" t="n">
        <f aca="false">AA823^2</f>
        <v>278313.069659441</v>
      </c>
      <c r="AT823" s="0" t="n">
        <f aca="false">AB823^2</f>
        <v>211588.975800087</v>
      </c>
      <c r="AU823" s="19" t="n">
        <f aca="false">ABS(T823/$C823)</f>
        <v>0.0978368917425462</v>
      </c>
      <c r="AV823" s="19" t="n">
        <f aca="false">ABS(U823/$C823)</f>
        <v>0.0991125323017686</v>
      </c>
      <c r="AW823" s="19" t="n">
        <f aca="false">ABS(V823/$C823)</f>
        <v>0.0922156865472315</v>
      </c>
      <c r="AX823" s="19" t="n">
        <f aca="false">ABS(W823/$C823)</f>
        <v>0.0929656944121108</v>
      </c>
      <c r="AY823" s="19" t="n">
        <f aca="false">ABS(X823/$C823)</f>
        <v>0.138470384255308</v>
      </c>
      <c r="AZ823" s="19" t="n">
        <f aca="false">ABS(Y823/$C823)</f>
        <v>0.10073785635196</v>
      </c>
      <c r="BA823" s="19" t="n">
        <f aca="false">ABS(Z823/$C823)</f>
        <v>0.0975457619236218</v>
      </c>
      <c r="BB823" s="19" t="n">
        <f aca="false">ABS(AA823/$C823)</f>
        <v>0.104462955256006</v>
      </c>
      <c r="BC823" s="19" t="n">
        <f aca="false">ABS(AB823/$C823)</f>
        <v>0.0910839854691204</v>
      </c>
      <c r="BE823" s="0" t="n">
        <v>4556.07728313339</v>
      </c>
      <c r="BF823" s="0" t="n">
        <v>4549.9111190823</v>
      </c>
      <c r="BG823" s="0" t="n">
        <v>4583.24894457721</v>
      </c>
      <c r="BH823" s="0" t="n">
        <v>4579.62357260152</v>
      </c>
      <c r="BI823" s="0" t="n">
        <v>4359.66397611575</v>
      </c>
      <c r="BJ823" s="0" t="n">
        <v>4542.05466245177</v>
      </c>
      <c r="BK823" s="0" t="n">
        <v>4557.48454022527</v>
      </c>
      <c r="BL823" s="0" t="n">
        <v>4524.04835904377</v>
      </c>
      <c r="BM823" s="0" t="n">
        <v>4588.71933704316</v>
      </c>
      <c r="BN823" s="0" t="n">
        <f aca="false">BE823-$C823</f>
        <v>-494.07521786661</v>
      </c>
      <c r="BO823" s="0" t="n">
        <f aca="false">BF823-$C823</f>
        <v>-500.2413819177</v>
      </c>
      <c r="BP823" s="0" t="n">
        <f aca="false">BG823-$C823</f>
        <v>-466.90355642279</v>
      </c>
      <c r="BQ823" s="0" t="n">
        <f aca="false">BH823-$C823</f>
        <v>-470.528928398479</v>
      </c>
      <c r="BR823" s="0" t="n">
        <f aca="false">BI823-$C823</f>
        <v>-690.488524884249</v>
      </c>
      <c r="BS823" s="0" t="n">
        <f aca="false">BJ823-$C823</f>
        <v>-508.097838548229</v>
      </c>
      <c r="BT823" s="0" t="n">
        <f aca="false">BK823-$C823</f>
        <v>-492.667960774729</v>
      </c>
      <c r="BU823" s="0" t="n">
        <f aca="false">BL823-$C823</f>
        <v>-526.10414195623</v>
      </c>
      <c r="BV823" s="0" t="n">
        <f aca="false">BM823-$C823</f>
        <v>-461.43316395684</v>
      </c>
      <c r="BW823" s="0" t="n">
        <f aca="false">ABS(BN823)</f>
        <v>494.07521786661</v>
      </c>
      <c r="BX823" s="0" t="n">
        <f aca="false">ABS(BO823)</f>
        <v>500.2413819177</v>
      </c>
      <c r="BY823" s="0" t="n">
        <f aca="false">ABS(BP823)</f>
        <v>466.90355642279</v>
      </c>
      <c r="BZ823" s="0" t="n">
        <f aca="false">ABS(BQ823)</f>
        <v>470.528928398479</v>
      </c>
      <c r="CA823" s="0" t="n">
        <f aca="false">ABS(BR823)</f>
        <v>690.488524884249</v>
      </c>
      <c r="CB823" s="0" t="n">
        <f aca="false">ABS(BS823)</f>
        <v>508.097838548229</v>
      </c>
      <c r="CC823" s="0" t="n">
        <f aca="false">ABS(BT823)</f>
        <v>492.667960774729</v>
      </c>
      <c r="CD823" s="0" t="n">
        <f aca="false">ABS(BU823)</f>
        <v>526.10414195623</v>
      </c>
      <c r="CE823" s="0" t="n">
        <f aca="false">ABS(BV823)</f>
        <v>461.43316395684</v>
      </c>
      <c r="CF823" s="0" t="n">
        <f aca="false">BN823^2</f>
        <v>244110.320909938</v>
      </c>
      <c r="CG823" s="0" t="n">
        <f aca="false">BO823^2</f>
        <v>250241.44018293</v>
      </c>
      <c r="CH823" s="0" t="n">
        <f aca="false">BP823^2</f>
        <v>217998.931000249</v>
      </c>
      <c r="CI823" s="0" t="n">
        <f aca="false">BQ823^2</f>
        <v>221397.472459821</v>
      </c>
      <c r="CJ823" s="0" t="n">
        <f aca="false">BR823^2</f>
        <v>476774.402996827</v>
      </c>
      <c r="CK823" s="0" t="n">
        <f aca="false">BS823^2</f>
        <v>258163.413537383</v>
      </c>
      <c r="CL823" s="0" t="n">
        <f aca="false">BT823^2</f>
        <v>242721.71957393</v>
      </c>
      <c r="CM823" s="0" t="n">
        <f aca="false">BU823^2</f>
        <v>276785.568183501</v>
      </c>
      <c r="CN823" s="0" t="n">
        <f aca="false">BV823^2</f>
        <v>212920.56479922</v>
      </c>
      <c r="CO823" s="19" t="n">
        <f aca="false">ABS(BN823/$C823)</f>
        <v>0.0978337224012095</v>
      </c>
      <c r="CP823" s="19" t="n">
        <f aca="false">ABS(BO823/$C823)</f>
        <v>0.0990547081139925</v>
      </c>
      <c r="CQ823" s="19" t="n">
        <f aca="false">ABS(BP823/$C823)</f>
        <v>0.0924533578600527</v>
      </c>
      <c r="CR823" s="19" t="n">
        <f aca="false">ABS(BQ823/$C823)</f>
        <v>0.0931712316222749</v>
      </c>
      <c r="CS823" s="19" t="n">
        <f aca="false">ABS(BR823/$C823)</f>
        <v>0.136726272077432</v>
      </c>
      <c r="CT823" s="19" t="n">
        <f aca="false">ABS(BS823/$C823)</f>
        <v>0.100610395121261</v>
      </c>
      <c r="CU823" s="19" t="n">
        <f aca="false">ABS(BT823/$C823)</f>
        <v>0.0975550660454655</v>
      </c>
      <c r="CV823" s="19" t="n">
        <f aca="false">ABS(BU823/$C823)</f>
        <v>0.104175892084854</v>
      </c>
      <c r="CW823" s="19" t="n">
        <f aca="false">ABS(BV823/$C823)</f>
        <v>0.0913701445383019</v>
      </c>
    </row>
    <row r="824" customFormat="false" ht="13.8" hidden="false" customHeight="false" outlineLevel="0" collapsed="false">
      <c r="A824" s="0" t="n">
        <f aca="false">A823+1</f>
        <v>819</v>
      </c>
      <c r="B824" s="0" t="n">
        <f aca="false">B823+1/12</f>
        <v>2016.1666666666</v>
      </c>
      <c r="C824" s="0" t="n">
        <v>4659.912146</v>
      </c>
      <c r="E824" s="0" t="n">
        <v>4712.99165348471</v>
      </c>
      <c r="F824" s="0" t="n">
        <f aca="false">E824-C824</f>
        <v>53.0795074847101</v>
      </c>
      <c r="G824" s="0" t="n">
        <f aca="false">ABS(F824)</f>
        <v>53.0795074847101</v>
      </c>
      <c r="H824" s="0" t="n">
        <f aca="false">F824^2</f>
        <v>2817.4341148194</v>
      </c>
      <c r="I824" s="19" t="n">
        <f aca="false">ABS(F824/C824)</f>
        <v>0.0113906669957872</v>
      </c>
      <c r="K824" s="0" t="n">
        <v>4709.28292394371</v>
      </c>
      <c r="L824" s="0" t="n">
        <v>4725.75977535042</v>
      </c>
      <c r="M824" s="0" t="n">
        <v>4676.43987712759</v>
      </c>
      <c r="N824" s="0" t="n">
        <v>4722.71728919378</v>
      </c>
      <c r="O824" s="0" t="n">
        <v>4704.74268405939</v>
      </c>
      <c r="P824" s="0" t="n">
        <v>4695.33685833959</v>
      </c>
      <c r="Q824" s="0" t="n">
        <v>4709.85001138708</v>
      </c>
      <c r="R824" s="0" t="n">
        <v>4678.71706873841</v>
      </c>
      <c r="S824" s="0" t="n">
        <v>4810.00977953193</v>
      </c>
      <c r="T824" s="0" t="n">
        <f aca="false">K824-$C824</f>
        <v>49.37077794371</v>
      </c>
      <c r="U824" s="0" t="n">
        <f aca="false">L824-$C824</f>
        <v>65.84762935042</v>
      </c>
      <c r="V824" s="0" t="n">
        <f aca="false">M824-$C824</f>
        <v>16.5277311275904</v>
      </c>
      <c r="W824" s="0" t="n">
        <f aca="false">N824-$C824</f>
        <v>62.8051431937802</v>
      </c>
      <c r="X824" s="0" t="n">
        <f aca="false">O824-$C824</f>
        <v>44.8305380593902</v>
      </c>
      <c r="Y824" s="0" t="n">
        <f aca="false">P824-$C824</f>
        <v>35.4247123395908</v>
      </c>
      <c r="Z824" s="0" t="n">
        <f aca="false">Q824-$C824</f>
        <v>49.9378653870799</v>
      </c>
      <c r="AA824" s="0" t="n">
        <f aca="false">R824-$C824</f>
        <v>18.8049227384099</v>
      </c>
      <c r="AB824" s="0" t="n">
        <f aca="false">S824-$C824</f>
        <v>150.09763353193</v>
      </c>
      <c r="AC824" s="0" t="n">
        <f aca="false">ABS(T824)</f>
        <v>49.37077794371</v>
      </c>
      <c r="AD824" s="0" t="n">
        <f aca="false">ABS(U824)</f>
        <v>65.84762935042</v>
      </c>
      <c r="AE824" s="0" t="n">
        <f aca="false">ABS(V824)</f>
        <v>16.5277311275904</v>
      </c>
      <c r="AF824" s="0" t="n">
        <f aca="false">ABS(W824)</f>
        <v>62.8051431937802</v>
      </c>
      <c r="AG824" s="0" t="n">
        <f aca="false">ABS(X824)</f>
        <v>44.8305380593902</v>
      </c>
      <c r="AH824" s="0" t="n">
        <f aca="false">ABS(Y824)</f>
        <v>35.4247123395908</v>
      </c>
      <c r="AI824" s="0" t="n">
        <f aca="false">ABS(Z824)</f>
        <v>49.9378653870799</v>
      </c>
      <c r="AJ824" s="0" t="n">
        <f aca="false">ABS(AA824)</f>
        <v>18.8049227384099</v>
      </c>
      <c r="AK824" s="0" t="n">
        <f aca="false">ABS(AB824)</f>
        <v>150.09763353193</v>
      </c>
      <c r="AL824" s="0" t="n">
        <f aca="false">T824^2</f>
        <v>2437.47371476712</v>
      </c>
      <c r="AM824" s="0" t="n">
        <f aca="false">U824^2</f>
        <v>4335.91029107029</v>
      </c>
      <c r="AN824" s="0" t="n">
        <f aca="false">V824^2</f>
        <v>273.165896225921</v>
      </c>
      <c r="AO824" s="0" t="n">
        <f aca="false">W824^2</f>
        <v>3944.48601159123</v>
      </c>
      <c r="AP824" s="0" t="n">
        <f aca="false">X824^2</f>
        <v>2009.77714269443</v>
      </c>
      <c r="AQ824" s="0" t="n">
        <f aca="false">Y824^2</f>
        <v>1254.91024434275</v>
      </c>
      <c r="AR824" s="0" t="n">
        <f aca="false">Z824^2</f>
        <v>2493.79039941811</v>
      </c>
      <c r="AS824" s="0" t="n">
        <f aca="false">AA824^2</f>
        <v>353.625119197566</v>
      </c>
      <c r="AT824" s="0" t="n">
        <f aca="false">AB824^2</f>
        <v>22529.2995918856</v>
      </c>
      <c r="AU824" s="19" t="n">
        <f aca="false">ABS(T824/$C824)</f>
        <v>0.0105947872828656</v>
      </c>
      <c r="AV824" s="19" t="n">
        <f aca="false">ABS(U824/$C824)</f>
        <v>0.01413065896681</v>
      </c>
      <c r="AW824" s="19" t="n">
        <f aca="false">ABS(V824/$C824)</f>
        <v>0.00354679028482882</v>
      </c>
      <c r="AX824" s="19" t="n">
        <f aca="false">ABS(W824/$C824)</f>
        <v>0.0134777526326742</v>
      </c>
      <c r="AY824" s="19" t="n">
        <f aca="false">ABS(X824/$C824)</f>
        <v>0.00962046850987665</v>
      </c>
      <c r="AZ824" s="19" t="n">
        <f aca="false">ABS(Y824/$C824)</f>
        <v>0.00760201291992083</v>
      </c>
      <c r="BA824" s="19" t="n">
        <f aca="false">ABS(Z824/$C824)</f>
        <v>0.0107164821615683</v>
      </c>
      <c r="BB824" s="19" t="n">
        <f aca="false">ABS(AA824/$C824)</f>
        <v>0.00403546722539608</v>
      </c>
      <c r="BC824" s="19" t="n">
        <f aca="false">ABS(AB824/$C824)</f>
        <v>0.0322103998593123</v>
      </c>
      <c r="BE824" s="0" t="n">
        <v>4709.32000282502</v>
      </c>
      <c r="BF824" s="0" t="n">
        <v>4725.63212309917</v>
      </c>
      <c r="BG824" s="0" t="n">
        <v>4676.80531196508</v>
      </c>
      <c r="BH824" s="0" t="n">
        <v>4722.62005490152</v>
      </c>
      <c r="BI824" s="0" t="n">
        <v>4704.82515503896</v>
      </c>
      <c r="BJ824" s="0" t="n">
        <v>4695.51336623709</v>
      </c>
      <c r="BK824" s="0" t="n">
        <v>4709.88142068053</v>
      </c>
      <c r="BL824" s="0" t="n">
        <v>4679.05973682613</v>
      </c>
      <c r="BM824" s="0" t="n">
        <v>4809.03981837929</v>
      </c>
      <c r="BN824" s="0" t="n">
        <f aca="false">BE824-$C824</f>
        <v>49.4078568250206</v>
      </c>
      <c r="BO824" s="0" t="n">
        <f aca="false">BF824-$C824</f>
        <v>65.7199770991701</v>
      </c>
      <c r="BP824" s="0" t="n">
        <f aca="false">BG824-$C824</f>
        <v>16.8931659650807</v>
      </c>
      <c r="BQ824" s="0" t="n">
        <f aca="false">BH824-$C824</f>
        <v>62.7079089015206</v>
      </c>
      <c r="BR824" s="0" t="n">
        <f aca="false">BI824-$C824</f>
        <v>44.9130090389599</v>
      </c>
      <c r="BS824" s="0" t="n">
        <f aca="false">BJ824-$C824</f>
        <v>35.6012202370903</v>
      </c>
      <c r="BT824" s="0" t="n">
        <f aca="false">BK824-$C824</f>
        <v>49.9692746805304</v>
      </c>
      <c r="BU824" s="0" t="n">
        <f aca="false">BL824-$C824</f>
        <v>19.14759082613</v>
      </c>
      <c r="BV824" s="0" t="n">
        <f aca="false">BM824-$C824</f>
        <v>149.127672379291</v>
      </c>
      <c r="BW824" s="0" t="n">
        <f aca="false">ABS(BN824)</f>
        <v>49.4078568250206</v>
      </c>
      <c r="BX824" s="0" t="n">
        <f aca="false">ABS(BO824)</f>
        <v>65.7199770991701</v>
      </c>
      <c r="BY824" s="0" t="n">
        <f aca="false">ABS(BP824)</f>
        <v>16.8931659650807</v>
      </c>
      <c r="BZ824" s="0" t="n">
        <f aca="false">ABS(BQ824)</f>
        <v>62.7079089015206</v>
      </c>
      <c r="CA824" s="0" t="n">
        <f aca="false">ABS(BR824)</f>
        <v>44.9130090389599</v>
      </c>
      <c r="CB824" s="0" t="n">
        <f aca="false">ABS(BS824)</f>
        <v>35.6012202370903</v>
      </c>
      <c r="CC824" s="0" t="n">
        <f aca="false">ABS(BT824)</f>
        <v>49.9692746805304</v>
      </c>
      <c r="CD824" s="0" t="n">
        <f aca="false">ABS(BU824)</f>
        <v>19.14759082613</v>
      </c>
      <c r="CE824" s="0" t="n">
        <f aca="false">ABS(BV824)</f>
        <v>149.127672379291</v>
      </c>
      <c r="CF824" s="0" t="n">
        <f aca="false">BN824^2</f>
        <v>2441.13631604174</v>
      </c>
      <c r="CG824" s="0" t="n">
        <f aca="false">BO824^2</f>
        <v>4319.11538991545</v>
      </c>
      <c r="CH824" s="0" t="n">
        <f aca="false">BP824^2</f>
        <v>285.379056323761</v>
      </c>
      <c r="CI824" s="0" t="n">
        <f aca="false">BQ824^2</f>
        <v>3932.2818388014</v>
      </c>
      <c r="CJ824" s="0" t="n">
        <f aca="false">BR824^2</f>
        <v>2017.17838093369</v>
      </c>
      <c r="CK824" s="0" t="n">
        <f aca="false">BS824^2</f>
        <v>1267.44688236981</v>
      </c>
      <c r="CL824" s="0" t="n">
        <f aca="false">BT824^2</f>
        <v>2496.92841209829</v>
      </c>
      <c r="CM824" s="0" t="n">
        <f aca="false">BU824^2</f>
        <v>366.630234444898</v>
      </c>
      <c r="CN824" s="0" t="n">
        <f aca="false">BV824^2</f>
        <v>22239.0626692651</v>
      </c>
      <c r="CO824" s="19" t="n">
        <f aca="false">ABS(BN824/$C824)</f>
        <v>0.0106027442743595</v>
      </c>
      <c r="CP824" s="19" t="n">
        <f aca="false">ABS(BO824/$C824)</f>
        <v>0.014103265263399</v>
      </c>
      <c r="CQ824" s="19" t="n">
        <f aca="false">ABS(BP824/$C824)</f>
        <v>0.00362521125630773</v>
      </c>
      <c r="CR824" s="19" t="n">
        <f aca="false">ABS(BQ824/$C824)</f>
        <v>0.0134568865113369</v>
      </c>
      <c r="CS824" s="19" t="n">
        <f aca="false">ABS(BR824/$C824)</f>
        <v>0.0096381664786349</v>
      </c>
      <c r="CT824" s="19" t="n">
        <f aca="false">ABS(BS824/$C824)</f>
        <v>0.00763989086525002</v>
      </c>
      <c r="CU824" s="19" t="n">
        <f aca="false">ABS(BT824/$C824)</f>
        <v>0.0107232224803677</v>
      </c>
      <c r="CV824" s="19" t="n">
        <f aca="false">ABS(BU824/$C824)</f>
        <v>0.00410900253614509</v>
      </c>
      <c r="CW824" s="19" t="n">
        <f aca="false">ABS(BV824/$C824)</f>
        <v>0.0320022497650088</v>
      </c>
    </row>
    <row r="825" customFormat="false" ht="13.8" hidden="false" customHeight="false" outlineLevel="0" collapsed="false">
      <c r="A825" s="0" t="n">
        <f aca="false">A824+1</f>
        <v>820</v>
      </c>
      <c r="B825" s="0" t="n">
        <f aca="false">B824+1/12</f>
        <v>2016.24999999994</v>
      </c>
      <c r="C825" s="0" t="n">
        <v>4811.334177</v>
      </c>
      <c r="E825" s="0" t="n">
        <v>4815.96212189351</v>
      </c>
      <c r="F825" s="0" t="n">
        <f aca="false">E825-C825</f>
        <v>4.62794489351018</v>
      </c>
      <c r="G825" s="0" t="n">
        <f aca="false">ABS(F825)</f>
        <v>4.62794489351018</v>
      </c>
      <c r="H825" s="0" t="n">
        <f aca="false">F825^2</f>
        <v>21.4178739373669</v>
      </c>
      <c r="I825" s="19" t="n">
        <f aca="false">ABS(F825/C825)</f>
        <v>0.000961883902314145</v>
      </c>
      <c r="K825" s="0" t="n">
        <v>4815.48170517423</v>
      </c>
      <c r="L825" s="0" t="n">
        <v>4784.46829492519</v>
      </c>
      <c r="M825" s="0" t="n">
        <v>4791.63085468789</v>
      </c>
      <c r="N825" s="0" t="n">
        <v>4819.96367414436</v>
      </c>
      <c r="O825" s="0" t="n">
        <v>4854.35925102541</v>
      </c>
      <c r="P825" s="0" t="n">
        <v>4782.17118551635</v>
      </c>
      <c r="Q825" s="0" t="n">
        <v>4847.94391966022</v>
      </c>
      <c r="R825" s="0" t="n">
        <v>4807.81275947658</v>
      </c>
      <c r="S825" s="0" t="n">
        <v>4864.81845048452</v>
      </c>
      <c r="T825" s="0" t="n">
        <f aca="false">K825-$C825</f>
        <v>4.1475281742305</v>
      </c>
      <c r="U825" s="0" t="n">
        <f aca="false">L825-$C825</f>
        <v>-26.8658820748096</v>
      </c>
      <c r="V825" s="0" t="n">
        <f aca="false">M825-$C825</f>
        <v>-19.7033223121098</v>
      </c>
      <c r="W825" s="0" t="n">
        <f aca="false">N825-$C825</f>
        <v>8.62949714436036</v>
      </c>
      <c r="X825" s="0" t="n">
        <f aca="false">O825-$C825</f>
        <v>43.0250740254105</v>
      </c>
      <c r="Y825" s="0" t="n">
        <f aca="false">P825-$C825</f>
        <v>-29.1629914836494</v>
      </c>
      <c r="Z825" s="0" t="n">
        <f aca="false">Q825-$C825</f>
        <v>36.60974266022</v>
      </c>
      <c r="AA825" s="0" t="n">
        <f aca="false">R825-$C825</f>
        <v>-3.52141752341959</v>
      </c>
      <c r="AB825" s="0" t="n">
        <f aca="false">S825-$C825</f>
        <v>53.4842734845206</v>
      </c>
      <c r="AC825" s="0" t="n">
        <f aca="false">ABS(T825)</f>
        <v>4.1475281742305</v>
      </c>
      <c r="AD825" s="0" t="n">
        <f aca="false">ABS(U825)</f>
        <v>26.8658820748096</v>
      </c>
      <c r="AE825" s="0" t="n">
        <f aca="false">ABS(V825)</f>
        <v>19.7033223121098</v>
      </c>
      <c r="AF825" s="0" t="n">
        <f aca="false">ABS(W825)</f>
        <v>8.62949714436036</v>
      </c>
      <c r="AG825" s="0" t="n">
        <f aca="false">ABS(X825)</f>
        <v>43.0250740254105</v>
      </c>
      <c r="AH825" s="0" t="n">
        <f aca="false">ABS(Y825)</f>
        <v>29.1629914836494</v>
      </c>
      <c r="AI825" s="0" t="n">
        <f aca="false">ABS(Z825)</f>
        <v>36.60974266022</v>
      </c>
      <c r="AJ825" s="0" t="n">
        <f aca="false">ABS(AA825)</f>
        <v>3.52141752341959</v>
      </c>
      <c r="AK825" s="0" t="n">
        <f aca="false">ABS(AB825)</f>
        <v>53.4842734845206</v>
      </c>
      <c r="AL825" s="0" t="n">
        <f aca="false">T825^2</f>
        <v>17.2019899560358</v>
      </c>
      <c r="AM825" s="0" t="n">
        <f aca="false">U825^2</f>
        <v>721.775619657578</v>
      </c>
      <c r="AN825" s="0" t="n">
        <f aca="false">V825^2</f>
        <v>388.220910134883</v>
      </c>
      <c r="AO825" s="0" t="n">
        <f aca="false">W825^2</f>
        <v>74.4682209645236</v>
      </c>
      <c r="AP825" s="0" t="n">
        <f aca="false">X825^2</f>
        <v>1851.15699489205</v>
      </c>
      <c r="AQ825" s="0" t="n">
        <f aca="false">Y825^2</f>
        <v>850.480072275409</v>
      </c>
      <c r="AR825" s="0" t="n">
        <f aca="false">Z825^2</f>
        <v>1340.27325764754</v>
      </c>
      <c r="AS825" s="0" t="n">
        <f aca="false">AA825^2</f>
        <v>12.4003813742465</v>
      </c>
      <c r="AT825" s="0" t="n">
        <f aca="false">AB825^2</f>
        <v>2860.56751016699</v>
      </c>
      <c r="AU825" s="19" t="n">
        <f aca="false">ABS(T825/$C825)</f>
        <v>0.000862032862746732</v>
      </c>
      <c r="AV825" s="19" t="n">
        <f aca="false">ABS(U825/$C825)</f>
        <v>0.00558387363805214</v>
      </c>
      <c r="AW825" s="19" t="n">
        <f aca="false">ABS(V825/$C825)</f>
        <v>0.00409518889922391</v>
      </c>
      <c r="AX825" s="19" t="n">
        <f aca="false">ABS(W825/$C825)</f>
        <v>0.00179357675582149</v>
      </c>
      <c r="AY825" s="19" t="n">
        <f aca="false">ABS(X825/$C825)</f>
        <v>0.00894244141907425</v>
      </c>
      <c r="AZ825" s="19" t="n">
        <f aca="false">ABS(Y825/$C825)</f>
        <v>0.00606131073228248</v>
      </c>
      <c r="BA825" s="19" t="n">
        <f aca="false">ABS(Z825/$C825)</f>
        <v>0.00760906254136918</v>
      </c>
      <c r="BB825" s="19" t="n">
        <f aca="false">ABS(AA825/$C825)</f>
        <v>0.000731900423848154</v>
      </c>
      <c r="BC825" s="19" t="n">
        <f aca="false">ABS(AB825/$C825)</f>
        <v>0.0111163081833308</v>
      </c>
      <c r="BE825" s="0" t="n">
        <v>4815.47613661181</v>
      </c>
      <c r="BF825" s="0" t="n">
        <v>4784.10324655275</v>
      </c>
      <c r="BG825" s="0" t="n">
        <v>4791.34882832439</v>
      </c>
      <c r="BH825" s="0" t="n">
        <v>4820.01005657155</v>
      </c>
      <c r="BI825" s="0" t="n">
        <v>4854.80431632377</v>
      </c>
      <c r="BJ825" s="0" t="n">
        <v>4781.77951109901</v>
      </c>
      <c r="BK825" s="0" t="n">
        <v>4848.31462415524</v>
      </c>
      <c r="BL825" s="0" t="n">
        <v>4807.71829933079</v>
      </c>
      <c r="BM825" s="0" t="n">
        <v>4865.38474950094</v>
      </c>
      <c r="BN825" s="0" t="n">
        <f aca="false">BE825-$C825</f>
        <v>4.14195961181031</v>
      </c>
      <c r="BO825" s="0" t="n">
        <f aca="false">BF825-$C825</f>
        <v>-27.2309304472501</v>
      </c>
      <c r="BP825" s="0" t="n">
        <f aca="false">BG825-$C825</f>
        <v>-19.9853486756101</v>
      </c>
      <c r="BQ825" s="0" t="n">
        <f aca="false">BH825-$C825</f>
        <v>8.67587957155047</v>
      </c>
      <c r="BR825" s="0" t="n">
        <f aca="false">BI825-$C825</f>
        <v>43.4701393237701</v>
      </c>
      <c r="BS825" s="0" t="n">
        <f aca="false">BJ825-$C825</f>
        <v>-29.5546659009897</v>
      </c>
      <c r="BT825" s="0" t="n">
        <f aca="false">BK825-$C825</f>
        <v>36.9804471552407</v>
      </c>
      <c r="BU825" s="0" t="n">
        <f aca="false">BL825-$C825</f>
        <v>-3.61587766921002</v>
      </c>
      <c r="BV825" s="0" t="n">
        <f aca="false">BM825-$C825</f>
        <v>54.0505725009407</v>
      </c>
      <c r="BW825" s="0" t="n">
        <f aca="false">ABS(BN825)</f>
        <v>4.14195961181031</v>
      </c>
      <c r="BX825" s="0" t="n">
        <f aca="false">ABS(BO825)</f>
        <v>27.2309304472501</v>
      </c>
      <c r="BY825" s="0" t="n">
        <f aca="false">ABS(BP825)</f>
        <v>19.9853486756101</v>
      </c>
      <c r="BZ825" s="0" t="n">
        <f aca="false">ABS(BQ825)</f>
        <v>8.67587957155047</v>
      </c>
      <c r="CA825" s="0" t="n">
        <f aca="false">ABS(BR825)</f>
        <v>43.4701393237701</v>
      </c>
      <c r="CB825" s="0" t="n">
        <f aca="false">ABS(BS825)</f>
        <v>29.5546659009897</v>
      </c>
      <c r="CC825" s="0" t="n">
        <f aca="false">ABS(BT825)</f>
        <v>36.9804471552407</v>
      </c>
      <c r="CD825" s="0" t="n">
        <f aca="false">ABS(BU825)</f>
        <v>3.61587766921002</v>
      </c>
      <c r="CE825" s="0" t="n">
        <f aca="false">ABS(BV825)</f>
        <v>54.0505725009407</v>
      </c>
      <c r="CF825" s="0" t="n">
        <f aca="false">BN825^2</f>
        <v>17.1558294258678</v>
      </c>
      <c r="CG825" s="0" t="n">
        <f aca="false">BO825^2</f>
        <v>741.523573022973</v>
      </c>
      <c r="CH825" s="0" t="n">
        <f aca="false">BP825^2</f>
        <v>399.414161685711</v>
      </c>
      <c r="CI825" s="0" t="n">
        <f aca="false">BQ825^2</f>
        <v>75.2708863400467</v>
      </c>
      <c r="CJ825" s="0" t="n">
        <f aca="false">BR825^2</f>
        <v>1889.65301282799</v>
      </c>
      <c r="CK825" s="0" t="n">
        <f aca="false">BS825^2</f>
        <v>873.478276519122</v>
      </c>
      <c r="CL825" s="0" t="n">
        <f aca="false">BT825^2</f>
        <v>1367.55347180155</v>
      </c>
      <c r="CM825" s="0" t="n">
        <f aca="false">BU825^2</f>
        <v>13.0745713186917</v>
      </c>
      <c r="CN825" s="0" t="n">
        <f aca="false">BV825^2</f>
        <v>2921.46438767945</v>
      </c>
      <c r="CO825" s="19" t="n">
        <f aca="false">ABS(BN825/$C825)</f>
        <v>0.000860875478491163</v>
      </c>
      <c r="CP825" s="19" t="n">
        <f aca="false">ABS(BO825/$C825)</f>
        <v>0.00565974622536561</v>
      </c>
      <c r="CQ825" s="19" t="n">
        <f aca="false">ABS(BP825/$C825)</f>
        <v>0.00415380597987796</v>
      </c>
      <c r="CR825" s="19" t="n">
        <f aca="false">ABS(BQ825/$C825)</f>
        <v>0.00180321699810908</v>
      </c>
      <c r="CS825" s="19" t="n">
        <f aca="false">ABS(BR825/$C825)</f>
        <v>0.00903494492890752</v>
      </c>
      <c r="CT825" s="19" t="n">
        <f aca="false">ABS(BS825/$C825)</f>
        <v>0.00614271734486274</v>
      </c>
      <c r="CU825" s="19" t="n">
        <f aca="false">ABS(BT825/$C825)</f>
        <v>0.00768611071166427</v>
      </c>
      <c r="CV825" s="19" t="n">
        <f aca="false">ABS(BU825/$C825)</f>
        <v>0.000751533262123162</v>
      </c>
      <c r="CW825" s="19" t="n">
        <f aca="false">ABS(BV825/$C825)</f>
        <v>0.0112340092191741</v>
      </c>
    </row>
    <row r="826" customFormat="false" ht="13.8" hidden="false" customHeight="false" outlineLevel="0" collapsed="false">
      <c r="A826" s="0" t="n">
        <f aca="false">A825+1</f>
        <v>821</v>
      </c>
      <c r="B826" s="0" t="n">
        <f aca="false">B825+1/12</f>
        <v>2016.33333333327</v>
      </c>
      <c r="C826" s="0" t="n">
        <v>5133.709377</v>
      </c>
      <c r="E826" s="0" t="n">
        <v>4883.45952973723</v>
      </c>
      <c r="F826" s="0" t="n">
        <f aca="false">E826-C826</f>
        <v>-250.24984726277</v>
      </c>
      <c r="G826" s="0" t="n">
        <f aca="false">ABS(F826)</f>
        <v>250.24984726277</v>
      </c>
      <c r="H826" s="0" t="n">
        <f aca="false">F826^2</f>
        <v>62624.9860550399</v>
      </c>
      <c r="I826" s="19" t="n">
        <f aca="false">ABS(F826/C826)</f>
        <v>0.0487463993158509</v>
      </c>
      <c r="K826" s="0" t="n">
        <v>4904.88718162829</v>
      </c>
      <c r="L826" s="0" t="n">
        <v>4851.49949989668</v>
      </c>
      <c r="M826" s="0" t="n">
        <v>4887.12563533041</v>
      </c>
      <c r="N826" s="0" t="n">
        <v>4875.40316601064</v>
      </c>
      <c r="O826" s="0" t="n">
        <v>5034.26384390126</v>
      </c>
      <c r="P826" s="0" t="n">
        <v>4917.24579026879</v>
      </c>
      <c r="Q826" s="0" t="n">
        <v>4937.12594280372</v>
      </c>
      <c r="R826" s="0" t="n">
        <v>4942.83448726939</v>
      </c>
      <c r="S826" s="0" t="n">
        <v>4927.48294123312</v>
      </c>
      <c r="T826" s="0" t="n">
        <f aca="false">K826-$C826</f>
        <v>-228.82219537171</v>
      </c>
      <c r="U826" s="0" t="n">
        <f aca="false">L826-$C826</f>
        <v>-282.20987710332</v>
      </c>
      <c r="V826" s="0" t="n">
        <f aca="false">M826-$C826</f>
        <v>-246.58374166959</v>
      </c>
      <c r="W826" s="0" t="n">
        <f aca="false">N826-$C826</f>
        <v>-258.30621098936</v>
      </c>
      <c r="X826" s="0" t="n">
        <f aca="false">O826-$C826</f>
        <v>-99.4455330987403</v>
      </c>
      <c r="Y826" s="0" t="n">
        <f aca="false">P826-$C826</f>
        <v>-216.46358673121</v>
      </c>
      <c r="Z826" s="0" t="n">
        <f aca="false">Q826-$C826</f>
        <v>-196.58343419628</v>
      </c>
      <c r="AA826" s="0" t="n">
        <f aca="false">R826-$C826</f>
        <v>-190.87488973061</v>
      </c>
      <c r="AB826" s="0" t="n">
        <f aca="false">S826-$C826</f>
        <v>-206.22643576688</v>
      </c>
      <c r="AC826" s="0" t="n">
        <f aca="false">ABS(T826)</f>
        <v>228.82219537171</v>
      </c>
      <c r="AD826" s="0" t="n">
        <f aca="false">ABS(U826)</f>
        <v>282.20987710332</v>
      </c>
      <c r="AE826" s="0" t="n">
        <f aca="false">ABS(V826)</f>
        <v>246.58374166959</v>
      </c>
      <c r="AF826" s="0" t="n">
        <f aca="false">ABS(W826)</f>
        <v>258.30621098936</v>
      </c>
      <c r="AG826" s="0" t="n">
        <f aca="false">ABS(X826)</f>
        <v>99.4455330987403</v>
      </c>
      <c r="AH826" s="0" t="n">
        <f aca="false">ABS(Y826)</f>
        <v>216.46358673121</v>
      </c>
      <c r="AI826" s="0" t="n">
        <f aca="false">ABS(Z826)</f>
        <v>196.58343419628</v>
      </c>
      <c r="AJ826" s="0" t="n">
        <f aca="false">ABS(AA826)</f>
        <v>190.87488973061</v>
      </c>
      <c r="AK826" s="0" t="n">
        <f aca="false">ABS(AB826)</f>
        <v>206.22643576688</v>
      </c>
      <c r="AL826" s="0" t="n">
        <f aca="false">T826^2</f>
        <v>52359.5970947291</v>
      </c>
      <c r="AM826" s="0" t="n">
        <f aca="false">U826^2</f>
        <v>79642.4147346708</v>
      </c>
      <c r="AN826" s="0" t="n">
        <f aca="false">V826^2</f>
        <v>60803.5416557753</v>
      </c>
      <c r="AO826" s="0" t="n">
        <f aca="false">W826^2</f>
        <v>66722.0986356797</v>
      </c>
      <c r="AP826" s="0" t="n">
        <f aca="false">X826^2</f>
        <v>9889.41405329265</v>
      </c>
      <c r="AQ826" s="0" t="n">
        <f aca="false">Y826^2</f>
        <v>46856.4843805401</v>
      </c>
      <c r="AR826" s="0" t="n">
        <f aca="false">Z826^2</f>
        <v>38645.0466004031</v>
      </c>
      <c r="AS826" s="0" t="n">
        <f aca="false">AA826^2</f>
        <v>36433.2235296727</v>
      </c>
      <c r="AT826" s="0" t="n">
        <f aca="false">AB826^2</f>
        <v>42529.3428091111</v>
      </c>
      <c r="AU826" s="19" t="n">
        <f aca="false">ABS(T826/$C826)</f>
        <v>0.0445724871760132</v>
      </c>
      <c r="AV826" s="19" t="n">
        <f aca="false">ABS(U826/$C826)</f>
        <v>0.0549719231025566</v>
      </c>
      <c r="AW826" s="19" t="n">
        <f aca="false">ABS(V826/$C826)</f>
        <v>0.0480322752149417</v>
      </c>
      <c r="AX826" s="19" t="n">
        <f aca="false">ABS(W826/$C826)</f>
        <v>0.0503157058610718</v>
      </c>
      <c r="AY826" s="19" t="n">
        <f aca="false">ABS(X826/$C826)</f>
        <v>0.0193710874137663</v>
      </c>
      <c r="AZ826" s="19" t="n">
        <f aca="false">ABS(Y826/$C826)</f>
        <v>0.0421651423629484</v>
      </c>
      <c r="BA826" s="19" t="n">
        <f aca="false">ABS(Z826/$C826)</f>
        <v>0.0382926690546626</v>
      </c>
      <c r="BB826" s="19" t="n">
        <f aca="false">ABS(AA826/$C826)</f>
        <v>0.0371806963958194</v>
      </c>
      <c r="BC826" s="19" t="n">
        <f aca="false">ABS(AB826/$C826)</f>
        <v>0.0401710382537071</v>
      </c>
      <c r="BE826" s="0" t="n">
        <v>4905.43845938168</v>
      </c>
      <c r="BF826" s="0" t="n">
        <v>4850.67725145161</v>
      </c>
      <c r="BG826" s="0" t="n">
        <v>4887.21995469239</v>
      </c>
      <c r="BH826" s="0" t="n">
        <v>4875.19589672522</v>
      </c>
      <c r="BI826" s="0" t="n">
        <v>5038.14364668773</v>
      </c>
      <c r="BJ826" s="0" t="n">
        <v>4918.11502287982</v>
      </c>
      <c r="BK826" s="0" t="n">
        <v>4938.5066400345</v>
      </c>
      <c r="BL826" s="0" t="n">
        <v>4944.36205050229</v>
      </c>
      <c r="BM826" s="0" t="n">
        <v>4928.61554911333</v>
      </c>
      <c r="BN826" s="0" t="n">
        <f aca="false">BE826-$C826</f>
        <v>-228.27091761832</v>
      </c>
      <c r="BO826" s="0" t="n">
        <f aca="false">BF826-$C826</f>
        <v>-283.03212554839</v>
      </c>
      <c r="BP826" s="0" t="n">
        <f aca="false">BG826-$C826</f>
        <v>-246.48942230761</v>
      </c>
      <c r="BQ826" s="0" t="n">
        <f aca="false">BH826-$C826</f>
        <v>-258.51348027478</v>
      </c>
      <c r="BR826" s="0" t="n">
        <f aca="false">BI826-$C826</f>
        <v>-95.5657303122698</v>
      </c>
      <c r="BS826" s="0" t="n">
        <f aca="false">BJ826-$C826</f>
        <v>-215.59435412018</v>
      </c>
      <c r="BT826" s="0" t="n">
        <f aca="false">BK826-$C826</f>
        <v>-195.2027369655</v>
      </c>
      <c r="BU826" s="0" t="n">
        <f aca="false">BL826-$C826</f>
        <v>-189.34732649771</v>
      </c>
      <c r="BV826" s="0" t="n">
        <f aca="false">BM826-$C826</f>
        <v>-205.09382788667</v>
      </c>
      <c r="BW826" s="0" t="n">
        <f aca="false">ABS(BN826)</f>
        <v>228.27091761832</v>
      </c>
      <c r="BX826" s="0" t="n">
        <f aca="false">ABS(BO826)</f>
        <v>283.03212554839</v>
      </c>
      <c r="BY826" s="0" t="n">
        <f aca="false">ABS(BP826)</f>
        <v>246.48942230761</v>
      </c>
      <c r="BZ826" s="0" t="n">
        <f aca="false">ABS(BQ826)</f>
        <v>258.51348027478</v>
      </c>
      <c r="CA826" s="0" t="n">
        <f aca="false">ABS(BR826)</f>
        <v>95.5657303122698</v>
      </c>
      <c r="CB826" s="0" t="n">
        <f aca="false">ABS(BS826)</f>
        <v>215.59435412018</v>
      </c>
      <c r="CC826" s="0" t="n">
        <f aca="false">ABS(BT826)</f>
        <v>195.2027369655</v>
      </c>
      <c r="CD826" s="0" t="n">
        <f aca="false">ABS(BU826)</f>
        <v>189.34732649771</v>
      </c>
      <c r="CE826" s="0" t="n">
        <f aca="false">ABS(BV826)</f>
        <v>205.09382788667</v>
      </c>
      <c r="CF826" s="0" t="n">
        <f aca="false">BN826^2</f>
        <v>52107.6118303098</v>
      </c>
      <c r="CG826" s="0" t="n">
        <f aca="false">BO826^2</f>
        <v>80107.1840924399</v>
      </c>
      <c r="CH826" s="0" t="n">
        <f aca="false">BP826^2</f>
        <v>60757.0353095392</v>
      </c>
      <c r="CI826" s="0" t="n">
        <f aca="false">BQ826^2</f>
        <v>66829.219483779</v>
      </c>
      <c r="CJ826" s="0" t="n">
        <f aca="false">BR826^2</f>
        <v>9132.80881011748</v>
      </c>
      <c r="CK826" s="0" t="n">
        <f aca="false">BS826^2</f>
        <v>46480.9255284978</v>
      </c>
      <c r="CL826" s="0" t="n">
        <f aca="false">BT826^2</f>
        <v>38104.1085188221</v>
      </c>
      <c r="CM826" s="0" t="n">
        <f aca="false">BU826^2</f>
        <v>35852.4100518304</v>
      </c>
      <c r="CN826" s="0" t="n">
        <f aca="false">BV826^2</f>
        <v>42063.4782372069</v>
      </c>
      <c r="CO826" s="19" t="n">
        <f aca="false">ABS(BN826/$C826)</f>
        <v>0.0444651032723072</v>
      </c>
      <c r="CP826" s="19" t="n">
        <f aca="false">ABS(BO826/$C826)</f>
        <v>0.0551320896380354</v>
      </c>
      <c r="CQ826" s="19" t="n">
        <f aca="false">ABS(BP826/$C826)</f>
        <v>0.0480139026591435</v>
      </c>
      <c r="CR826" s="19" t="n">
        <f aca="false">ABS(BQ826/$C826)</f>
        <v>0.0503560800369746</v>
      </c>
      <c r="CS826" s="19" t="n">
        <f aca="false">ABS(BR826/$C826)</f>
        <v>0.0186153370388323</v>
      </c>
      <c r="CT826" s="19" t="n">
        <f aca="false">ABS(BS826/$C826)</f>
        <v>0.0419958237383062</v>
      </c>
      <c r="CU826" s="19" t="n">
        <f aca="false">ABS(BT826/$C826)</f>
        <v>0.0380237217634581</v>
      </c>
      <c r="CV826" s="19" t="n">
        <f aca="false">ABS(BU826/$C826)</f>
        <v>0.0368831409401588</v>
      </c>
      <c r="CW826" s="19" t="n">
        <f aca="false">ABS(BV826/$C826)</f>
        <v>0.0399504165166676</v>
      </c>
    </row>
    <row r="827" customFormat="false" ht="13.8" hidden="false" customHeight="false" outlineLevel="0" collapsed="false">
      <c r="A827" s="0" t="n">
        <f aca="false">A826+1</f>
        <v>822</v>
      </c>
      <c r="B827" s="0" t="n">
        <f aca="false">B826+1/12</f>
        <v>2016.4166666666</v>
      </c>
      <c r="C827" s="0" t="n">
        <v>4817.067929</v>
      </c>
      <c r="E827" s="0" t="n">
        <v>4958.20498615088</v>
      </c>
      <c r="F827" s="0" t="n">
        <f aca="false">E827-C827</f>
        <v>141.137057150881</v>
      </c>
      <c r="G827" s="0" t="n">
        <f aca="false">ABS(F827)</f>
        <v>141.137057150881</v>
      </c>
      <c r="H827" s="0" t="n">
        <f aca="false">F827^2</f>
        <v>19919.6689012109</v>
      </c>
      <c r="I827" s="19" t="n">
        <f aca="false">ABS(F827/C827)</f>
        <v>0.0292993703288257</v>
      </c>
      <c r="K827" s="0" t="n">
        <v>4952.54180434822</v>
      </c>
      <c r="L827" s="0" t="n">
        <v>4905.6110583713</v>
      </c>
      <c r="M827" s="0" t="n">
        <v>4961.37195080058</v>
      </c>
      <c r="N827" s="0" t="n">
        <v>4985.80656599671</v>
      </c>
      <c r="O827" s="0" t="n">
        <v>5138.01614762963</v>
      </c>
      <c r="P827" s="0" t="n">
        <v>4916.41100796046</v>
      </c>
      <c r="Q827" s="0" t="n">
        <v>4930.91006404705</v>
      </c>
      <c r="R827" s="0" t="n">
        <v>5004.5491138735</v>
      </c>
      <c r="S827" s="0" t="n">
        <v>4917.08994047015</v>
      </c>
      <c r="T827" s="0" t="n">
        <f aca="false">K827-$C827</f>
        <v>135.47387534822</v>
      </c>
      <c r="U827" s="0" t="n">
        <f aca="false">L827-$C827</f>
        <v>88.5431293713</v>
      </c>
      <c r="V827" s="0" t="n">
        <f aca="false">M827-$C827</f>
        <v>144.30402180058</v>
      </c>
      <c r="W827" s="0" t="n">
        <f aca="false">N827-$C827</f>
        <v>168.73863699671</v>
      </c>
      <c r="X827" s="0" t="n">
        <f aca="false">O827-$C827</f>
        <v>320.94821862963</v>
      </c>
      <c r="Y827" s="0" t="n">
        <f aca="false">P827-$C827</f>
        <v>99.3430789604599</v>
      </c>
      <c r="Z827" s="0" t="n">
        <f aca="false">Q827-$C827</f>
        <v>113.84213504705</v>
      </c>
      <c r="AA827" s="0" t="n">
        <f aca="false">R827-$C827</f>
        <v>187.4811848735</v>
      </c>
      <c r="AB827" s="0" t="n">
        <f aca="false">S827-$C827</f>
        <v>100.022011470151</v>
      </c>
      <c r="AC827" s="0" t="n">
        <f aca="false">ABS(T827)</f>
        <v>135.47387534822</v>
      </c>
      <c r="AD827" s="0" t="n">
        <f aca="false">ABS(U827)</f>
        <v>88.5431293713</v>
      </c>
      <c r="AE827" s="0" t="n">
        <f aca="false">ABS(V827)</f>
        <v>144.30402180058</v>
      </c>
      <c r="AF827" s="0" t="n">
        <f aca="false">ABS(W827)</f>
        <v>168.73863699671</v>
      </c>
      <c r="AG827" s="0" t="n">
        <f aca="false">ABS(X827)</f>
        <v>320.94821862963</v>
      </c>
      <c r="AH827" s="0" t="n">
        <f aca="false">ABS(Y827)</f>
        <v>99.3430789604599</v>
      </c>
      <c r="AI827" s="0" t="n">
        <f aca="false">ABS(Z827)</f>
        <v>113.84213504705</v>
      </c>
      <c r="AJ827" s="0" t="n">
        <f aca="false">ABS(AA827)</f>
        <v>187.4811848735</v>
      </c>
      <c r="AK827" s="0" t="n">
        <f aca="false">ABS(AB827)</f>
        <v>100.022011470151</v>
      </c>
      <c r="AL827" s="0" t="n">
        <f aca="false">T827^2</f>
        <v>18353.170901865</v>
      </c>
      <c r="AM827" s="0" t="n">
        <f aca="false">U827^2</f>
        <v>7839.88575886277</v>
      </c>
      <c r="AN827" s="0" t="n">
        <f aca="false">V827^2</f>
        <v>20823.6507078222</v>
      </c>
      <c r="AO827" s="0" t="n">
        <f aca="false">W827^2</f>
        <v>28472.7276155074</v>
      </c>
      <c r="AP827" s="0" t="n">
        <f aca="false">X827^2</f>
        <v>103007.759041533</v>
      </c>
      <c r="AQ827" s="0" t="n">
        <f aca="false">Y827^2</f>
        <v>9869.04733734418</v>
      </c>
      <c r="AR827" s="0" t="n">
        <f aca="false">Z827^2</f>
        <v>12960.0317120707</v>
      </c>
      <c r="AS827" s="0" t="n">
        <f aca="false">AA827^2</f>
        <v>35149.1946815714</v>
      </c>
      <c r="AT827" s="0" t="n">
        <f aca="false">AB827^2</f>
        <v>10004.4027785349</v>
      </c>
      <c r="AU827" s="19" t="n">
        <f aca="false">ABS(T827/$C827)</f>
        <v>0.0281237211816412</v>
      </c>
      <c r="AV827" s="19" t="n">
        <f aca="false">ABS(U827/$C827)</f>
        <v>0.018381125339388</v>
      </c>
      <c r="AW827" s="19" t="n">
        <f aca="false">ABS(V827/$C827)</f>
        <v>0.0299568168702443</v>
      </c>
      <c r="AX827" s="19" t="n">
        <f aca="false">ABS(W827/$C827)</f>
        <v>0.0350293247850759</v>
      </c>
      <c r="AY827" s="19" t="n">
        <f aca="false">ABS(X827/$C827)</f>
        <v>0.0666272976341974</v>
      </c>
      <c r="AZ827" s="19" t="n">
        <f aca="false">ABS(Y827/$C827)</f>
        <v>0.0206231426304755</v>
      </c>
      <c r="BA827" s="19" t="n">
        <f aca="false">ABS(Z827/$C827)</f>
        <v>0.0236330765363911</v>
      </c>
      <c r="BB827" s="19" t="n">
        <f aca="false">ABS(AA827/$C827)</f>
        <v>0.0389201870591894</v>
      </c>
      <c r="BC827" s="19" t="n">
        <f aca="false">ABS(AB827/$C827)</f>
        <v>0.0207640857352232</v>
      </c>
      <c r="BE827" s="0" t="n">
        <v>4952.30743429338</v>
      </c>
      <c r="BF827" s="0" t="n">
        <v>4903.43446539445</v>
      </c>
      <c r="BG827" s="0" t="n">
        <v>4961.5030152277</v>
      </c>
      <c r="BH827" s="0" t="n">
        <v>4986.94885384968</v>
      </c>
      <c r="BI827" s="0" t="n">
        <v>5145.45760955795</v>
      </c>
      <c r="BJ827" s="0" t="n">
        <v>4914.68136951655</v>
      </c>
      <c r="BK827" s="0" t="n">
        <v>4929.78046718553</v>
      </c>
      <c r="BL827" s="0" t="n">
        <v>5006.46705967405</v>
      </c>
      <c r="BM827" s="0" t="n">
        <v>4915.38839956135</v>
      </c>
      <c r="BN827" s="0" t="n">
        <f aca="false">BE827-$C827</f>
        <v>135.23950529338</v>
      </c>
      <c r="BO827" s="0" t="n">
        <f aca="false">BF827-$C827</f>
        <v>86.3665363944501</v>
      </c>
      <c r="BP827" s="0" t="n">
        <f aca="false">BG827-$C827</f>
        <v>144.435086227701</v>
      </c>
      <c r="BQ827" s="0" t="n">
        <f aca="false">BH827-$C827</f>
        <v>169.88092484968</v>
      </c>
      <c r="BR827" s="0" t="n">
        <f aca="false">BI827-$C827</f>
        <v>328.38968055795</v>
      </c>
      <c r="BS827" s="0" t="n">
        <f aca="false">BJ827-$C827</f>
        <v>97.6134405165503</v>
      </c>
      <c r="BT827" s="0" t="n">
        <f aca="false">BK827-$C827</f>
        <v>112.71253818553</v>
      </c>
      <c r="BU827" s="0" t="n">
        <f aca="false">BL827-$C827</f>
        <v>189.39913067405</v>
      </c>
      <c r="BV827" s="0" t="n">
        <f aca="false">BM827-$C827</f>
        <v>98.3204705613498</v>
      </c>
      <c r="BW827" s="0" t="n">
        <f aca="false">ABS(BN827)</f>
        <v>135.23950529338</v>
      </c>
      <c r="BX827" s="0" t="n">
        <f aca="false">ABS(BO827)</f>
        <v>86.3665363944501</v>
      </c>
      <c r="BY827" s="0" t="n">
        <f aca="false">ABS(BP827)</f>
        <v>144.435086227701</v>
      </c>
      <c r="BZ827" s="0" t="n">
        <f aca="false">ABS(BQ827)</f>
        <v>169.88092484968</v>
      </c>
      <c r="CA827" s="0" t="n">
        <f aca="false">ABS(BR827)</f>
        <v>328.38968055795</v>
      </c>
      <c r="CB827" s="0" t="n">
        <f aca="false">ABS(BS827)</f>
        <v>97.6134405165503</v>
      </c>
      <c r="CC827" s="0" t="n">
        <f aca="false">ABS(BT827)</f>
        <v>112.71253818553</v>
      </c>
      <c r="CD827" s="0" t="n">
        <f aca="false">ABS(BU827)</f>
        <v>189.39913067405</v>
      </c>
      <c r="CE827" s="0" t="n">
        <f aca="false">ABS(BV827)</f>
        <v>98.3204705613498</v>
      </c>
      <c r="CF827" s="0" t="n">
        <f aca="false">BN827^2</f>
        <v>18289.7237919981</v>
      </c>
      <c r="CG827" s="0" t="n">
        <f aca="false">BO827^2</f>
        <v>7459.17860877388</v>
      </c>
      <c r="CH827" s="0" t="n">
        <f aca="false">BP827^2</f>
        <v>20861.4941336033</v>
      </c>
      <c r="CI827" s="0" t="n">
        <f aca="false">BQ827^2</f>
        <v>28859.5286277826</v>
      </c>
      <c r="CJ827" s="0" t="n">
        <f aca="false">BR827^2</f>
        <v>107839.782296952</v>
      </c>
      <c r="CK827" s="0" t="n">
        <f aca="false">BS827^2</f>
        <v>9528.38376947811</v>
      </c>
      <c r="CL827" s="0" t="n">
        <f aca="false">BT827^2</f>
        <v>12704.1162642246</v>
      </c>
      <c r="CM827" s="0" t="n">
        <f aca="false">BU827^2</f>
        <v>35872.0307000859</v>
      </c>
      <c r="CN827" s="0" t="n">
        <f aca="false">BV827^2</f>
        <v>9666.91493140525</v>
      </c>
      <c r="CO827" s="19" t="n">
        <f aca="false">ABS(BN827/$C827)</f>
        <v>0.0280750670919957</v>
      </c>
      <c r="CP827" s="19" t="n">
        <f aca="false">ABS(BO827/$C827)</f>
        <v>0.0179292751664354</v>
      </c>
      <c r="CQ827" s="19" t="n">
        <f aca="false">ABS(BP827/$C827)</f>
        <v>0.0299840252113042</v>
      </c>
      <c r="CR827" s="19" t="n">
        <f aca="false">ABS(BQ827/$C827)</f>
        <v>0.0352664582176535</v>
      </c>
      <c r="CS827" s="19" t="n">
        <f aca="false">ABS(BR827/$C827)</f>
        <v>0.0681721091332262</v>
      </c>
      <c r="CT827" s="19" t="n">
        <f aca="false">ABS(BS827/$C827)</f>
        <v>0.020264078056465</v>
      </c>
      <c r="CU827" s="19" t="n">
        <f aca="false">ABS(BT827/$C827)</f>
        <v>0.023398577692246</v>
      </c>
      <c r="CV827" s="19" t="n">
        <f aca="false">ABS(BU827/$C827)</f>
        <v>0.0393183433295211</v>
      </c>
      <c r="CW827" s="19" t="n">
        <f aca="false">ABS(BV827/$C827)</f>
        <v>0.0204108540735823</v>
      </c>
    </row>
    <row r="828" customFormat="false" ht="13.8" hidden="false" customHeight="false" outlineLevel="0" collapsed="false">
      <c r="A828" s="0" t="n">
        <f aca="false">A827+1</f>
        <v>823</v>
      </c>
      <c r="B828" s="0" t="n">
        <f aca="false">B827+1/12</f>
        <v>2016.49999999994</v>
      </c>
      <c r="C828" s="0" t="n">
        <v>4840.259732</v>
      </c>
      <c r="E828" s="0" t="n">
        <v>4842.58260821247</v>
      </c>
      <c r="F828" s="0" t="n">
        <f aca="false">E828-C828</f>
        <v>2.32287621246996</v>
      </c>
      <c r="G828" s="0" t="n">
        <f aca="false">ABS(F828)</f>
        <v>2.32287621246996</v>
      </c>
      <c r="H828" s="0" t="n">
        <f aca="false">F828^2</f>
        <v>5.39575389845881</v>
      </c>
      <c r="I828" s="19" t="n">
        <f aca="false">ABS(F828/C828)</f>
        <v>0.000479907348176572</v>
      </c>
      <c r="K828" s="0" t="n">
        <v>4855.34748842548</v>
      </c>
      <c r="L828" s="0" t="n">
        <v>4820.54663160554</v>
      </c>
      <c r="M828" s="0" t="n">
        <v>4822.94818195533</v>
      </c>
      <c r="N828" s="0" t="n">
        <v>4827.72168822662</v>
      </c>
      <c r="O828" s="0" t="n">
        <v>4886.88480703851</v>
      </c>
      <c r="P828" s="0" t="n">
        <v>4844.15982201612</v>
      </c>
      <c r="Q828" s="0" t="n">
        <v>4825.01293703067</v>
      </c>
      <c r="R828" s="0" t="n">
        <v>4843.75544351034</v>
      </c>
      <c r="S828" s="0" t="n">
        <v>4705.03190548765</v>
      </c>
      <c r="T828" s="0" t="n">
        <f aca="false">K828-$C828</f>
        <v>15.0877564254797</v>
      </c>
      <c r="U828" s="0" t="n">
        <f aca="false">L828-$C828</f>
        <v>-19.7131003944605</v>
      </c>
      <c r="V828" s="0" t="n">
        <f aca="false">M828-$C828</f>
        <v>-17.3115500446702</v>
      </c>
      <c r="W828" s="0" t="n">
        <f aca="false">N828-$C828</f>
        <v>-12.5380437733802</v>
      </c>
      <c r="X828" s="0" t="n">
        <f aca="false">O828-$C828</f>
        <v>46.6250750385098</v>
      </c>
      <c r="Y828" s="0" t="n">
        <f aca="false">P828-$C828</f>
        <v>3.90009001611998</v>
      </c>
      <c r="Z828" s="0" t="n">
        <f aca="false">Q828-$C828</f>
        <v>-15.24679496933</v>
      </c>
      <c r="AA828" s="0" t="n">
        <f aca="false">R828-$C828</f>
        <v>3.49571151033979</v>
      </c>
      <c r="AB828" s="0" t="n">
        <f aca="false">S828-$C828</f>
        <v>-135.22782651235</v>
      </c>
      <c r="AC828" s="0" t="n">
        <f aca="false">ABS(T828)</f>
        <v>15.0877564254797</v>
      </c>
      <c r="AD828" s="0" t="n">
        <f aca="false">ABS(U828)</f>
        <v>19.7131003944605</v>
      </c>
      <c r="AE828" s="0" t="n">
        <f aca="false">ABS(V828)</f>
        <v>17.3115500446702</v>
      </c>
      <c r="AF828" s="0" t="n">
        <f aca="false">ABS(W828)</f>
        <v>12.5380437733802</v>
      </c>
      <c r="AG828" s="0" t="n">
        <f aca="false">ABS(X828)</f>
        <v>46.6250750385098</v>
      </c>
      <c r="AH828" s="0" t="n">
        <f aca="false">ABS(Y828)</f>
        <v>3.90009001611998</v>
      </c>
      <c r="AI828" s="0" t="n">
        <f aca="false">ABS(Z828)</f>
        <v>15.24679496933</v>
      </c>
      <c r="AJ828" s="0" t="n">
        <f aca="false">ABS(AA828)</f>
        <v>3.49571151033979</v>
      </c>
      <c r="AK828" s="0" t="n">
        <f aca="false">ABS(AB828)</f>
        <v>135.22782651235</v>
      </c>
      <c r="AL828" s="0" t="n">
        <f aca="false">T828^2</f>
        <v>227.640393954604</v>
      </c>
      <c r="AM828" s="0" t="n">
        <f aca="false">U828^2</f>
        <v>388.60632716208</v>
      </c>
      <c r="AN828" s="0" t="n">
        <f aca="false">V828^2</f>
        <v>299.68976494912</v>
      </c>
      <c r="AO828" s="0" t="n">
        <f aca="false">W828^2</f>
        <v>157.202541663198</v>
      </c>
      <c r="AP828" s="0" t="n">
        <f aca="false">X828^2</f>
        <v>2173.89762234666</v>
      </c>
      <c r="AQ828" s="0" t="n">
        <f aca="false">Y828^2</f>
        <v>15.2107021338387</v>
      </c>
      <c r="AR828" s="0" t="n">
        <f aca="false">Z828^2</f>
        <v>232.464756836788</v>
      </c>
      <c r="AS828" s="0" t="n">
        <f aca="false">AA828^2</f>
        <v>12.2199989635221</v>
      </c>
      <c r="AT828" s="0" t="n">
        <f aca="false">AB828^2</f>
        <v>18286.5650632544</v>
      </c>
      <c r="AU828" s="19" t="n">
        <f aca="false">ABS(T828/$C828)</f>
        <v>0.00311713776963951</v>
      </c>
      <c r="AV828" s="19" t="n">
        <f aca="false">ABS(U828/$C828)</f>
        <v>0.00407273606912818</v>
      </c>
      <c r="AW828" s="19" t="n">
        <f aca="false">ABS(V828/$C828)</f>
        <v>0.00357657460615702</v>
      </c>
      <c r="AX828" s="19" t="n">
        <f aca="false">ABS(W828/$C828)</f>
        <v>0.00259036590340134</v>
      </c>
      <c r="AY828" s="19" t="n">
        <f aca="false">ABS(X828/$C828)</f>
        <v>0.00963276303754199</v>
      </c>
      <c r="AZ828" s="19" t="n">
        <f aca="false">ABS(Y828/$C828)</f>
        <v>0.00080576048230038</v>
      </c>
      <c r="BA828" s="19" t="n">
        <f aca="false">ABS(Z828/$C828)</f>
        <v>0.00314999520966467</v>
      </c>
      <c r="BB828" s="19" t="n">
        <f aca="false">ABS(AA828/$C828)</f>
        <v>0.000722215687565799</v>
      </c>
      <c r="BC828" s="19" t="n">
        <f aca="false">ABS(AB828/$C828)</f>
        <v>0.0279381343150519</v>
      </c>
      <c r="BE828" s="0" t="n">
        <v>4855.56524754909</v>
      </c>
      <c r="BF828" s="0" t="n">
        <v>4820.17071464638</v>
      </c>
      <c r="BG828" s="0" t="n">
        <v>4822.61323361403</v>
      </c>
      <c r="BH828" s="0" t="n">
        <v>4827.46817226266</v>
      </c>
      <c r="BI828" s="0" t="n">
        <v>4887.64056877142</v>
      </c>
      <c r="BJ828" s="0" t="n">
        <v>4844.18672808103</v>
      </c>
      <c r="BK828" s="0" t="n">
        <v>4824.71321183664</v>
      </c>
      <c r="BL828" s="0" t="n">
        <v>4843.77545118628</v>
      </c>
      <c r="BM828" s="0" t="n">
        <v>4702.68539537736</v>
      </c>
      <c r="BN828" s="0" t="n">
        <f aca="false">BE828-$C828</f>
        <v>15.3055155490893</v>
      </c>
      <c r="BO828" s="0" t="n">
        <f aca="false">BF828-$C828</f>
        <v>-20.0890173536209</v>
      </c>
      <c r="BP828" s="0" t="n">
        <f aca="false">BG828-$C828</f>
        <v>-17.6464983859705</v>
      </c>
      <c r="BQ828" s="0" t="n">
        <f aca="false">BH828-$C828</f>
        <v>-12.7915597373403</v>
      </c>
      <c r="BR828" s="0" t="n">
        <f aca="false">BI828-$C828</f>
        <v>47.3808367714191</v>
      </c>
      <c r="BS828" s="0" t="n">
        <f aca="false">BJ828-$C828</f>
        <v>3.92699608102976</v>
      </c>
      <c r="BT828" s="0" t="n">
        <f aca="false">BK828-$C828</f>
        <v>-15.5465201633606</v>
      </c>
      <c r="BU828" s="0" t="n">
        <f aca="false">BL828-$C828</f>
        <v>3.51571918627997</v>
      </c>
      <c r="BV828" s="0" t="n">
        <f aca="false">BM828-$C828</f>
        <v>-137.574336622641</v>
      </c>
      <c r="BW828" s="0" t="n">
        <f aca="false">ABS(BN828)</f>
        <v>15.3055155490893</v>
      </c>
      <c r="BX828" s="0" t="n">
        <f aca="false">ABS(BO828)</f>
        <v>20.0890173536209</v>
      </c>
      <c r="BY828" s="0" t="n">
        <f aca="false">ABS(BP828)</f>
        <v>17.6464983859705</v>
      </c>
      <c r="BZ828" s="0" t="n">
        <f aca="false">ABS(BQ828)</f>
        <v>12.7915597373403</v>
      </c>
      <c r="CA828" s="0" t="n">
        <f aca="false">ABS(BR828)</f>
        <v>47.3808367714191</v>
      </c>
      <c r="CB828" s="0" t="n">
        <f aca="false">ABS(BS828)</f>
        <v>3.92699608102976</v>
      </c>
      <c r="CC828" s="0" t="n">
        <f aca="false">ABS(BT828)</f>
        <v>15.5465201633606</v>
      </c>
      <c r="CD828" s="0" t="n">
        <f aca="false">ABS(BU828)</f>
        <v>3.51571918627997</v>
      </c>
      <c r="CE828" s="0" t="n">
        <f aca="false">ABS(BV828)</f>
        <v>137.574336622641</v>
      </c>
      <c r="CF828" s="0" t="n">
        <f aca="false">BN828^2</f>
        <v>234.258806223413</v>
      </c>
      <c r="CG828" s="0" t="n">
        <f aca="false">BO828^2</f>
        <v>403.568618234081</v>
      </c>
      <c r="CH828" s="0" t="n">
        <f aca="false">BP828^2</f>
        <v>311.39890528606</v>
      </c>
      <c r="CI828" s="0" t="n">
        <f aca="false">BQ828^2</f>
        <v>163.624000513946</v>
      </c>
      <c r="CJ828" s="0" t="n">
        <f aca="false">BR828^2</f>
        <v>2244.94369315986</v>
      </c>
      <c r="CK828" s="0" t="n">
        <f aca="false">BS828^2</f>
        <v>15.4212982204231</v>
      </c>
      <c r="CL828" s="0" t="n">
        <f aca="false">BT828^2</f>
        <v>241.694289189777</v>
      </c>
      <c r="CM828" s="0" t="n">
        <f aca="false">BU828^2</f>
        <v>12.3602813967771</v>
      </c>
      <c r="CN828" s="0" t="n">
        <f aca="false">BV828^2</f>
        <v>18926.6980971596</v>
      </c>
      <c r="CO828" s="19" t="n">
        <f aca="false">ABS(BN828/$C828)</f>
        <v>0.0031621269098223</v>
      </c>
      <c r="CP828" s="19" t="n">
        <f aca="false">ABS(BO828/$C828)</f>
        <v>0.00415040069457634</v>
      </c>
      <c r="CQ828" s="19" t="n">
        <f aca="false">ABS(BP828/$C828)</f>
        <v>0.00364577509535478</v>
      </c>
      <c r="CR828" s="19" t="n">
        <f aca="false">ABS(BQ828/$C828)</f>
        <v>0.00264274242408405</v>
      </c>
      <c r="CS828" s="19" t="n">
        <f aca="false">ABS(BR828/$C828)</f>
        <v>0.00978890377683052</v>
      </c>
      <c r="CT828" s="19" t="n">
        <f aca="false">ABS(BS828/$C828)</f>
        <v>0.00081131928831559</v>
      </c>
      <c r="CU828" s="19" t="n">
        <f aca="false">ABS(BT828/$C828)</f>
        <v>0.00321191857961186</v>
      </c>
      <c r="CV828" s="19" t="n">
        <f aca="false">ABS(BU828/$C828)</f>
        <v>0.000726349283083164</v>
      </c>
      <c r="CW828" s="19" t="n">
        <f aca="false">ABS(BV828/$C828)</f>
        <v>0.0284229244379405</v>
      </c>
    </row>
    <row r="829" customFormat="false" ht="13.8" hidden="false" customHeight="false" outlineLevel="0" collapsed="false">
      <c r="A829" s="0" t="n">
        <f aca="false">A828+1</f>
        <v>824</v>
      </c>
      <c r="B829" s="0" t="n">
        <f aca="false">B828+1/12</f>
        <v>2016.58333333327</v>
      </c>
      <c r="C829" s="0" t="n">
        <v>4906.817137</v>
      </c>
      <c r="E829" s="0" t="n">
        <v>4868.36514305625</v>
      </c>
      <c r="F829" s="0" t="n">
        <f aca="false">E829-C829</f>
        <v>-38.4519939437496</v>
      </c>
      <c r="G829" s="0" t="n">
        <f aca="false">ABS(F829)</f>
        <v>38.4519939437496</v>
      </c>
      <c r="H829" s="0" t="n">
        <f aca="false">F829^2</f>
        <v>1478.55583825015</v>
      </c>
      <c r="I829" s="19" t="n">
        <f aca="false">ABS(F829/C829)</f>
        <v>0.00783644323196827</v>
      </c>
      <c r="K829" s="0" t="n">
        <v>4885.91322959578</v>
      </c>
      <c r="L829" s="0" t="n">
        <v>4880.66135119978</v>
      </c>
      <c r="M829" s="0" t="n">
        <v>4901.09789693229</v>
      </c>
      <c r="N829" s="0" t="n">
        <v>4817.36868130286</v>
      </c>
      <c r="O829" s="0" t="n">
        <v>4970.91430929763</v>
      </c>
      <c r="P829" s="0" t="n">
        <v>4827.40199126457</v>
      </c>
      <c r="Q829" s="0" t="n">
        <v>4833.03035244273</v>
      </c>
      <c r="R829" s="0" t="n">
        <v>4911.12759657271</v>
      </c>
      <c r="S829" s="0" t="n">
        <v>4765.24577010077</v>
      </c>
      <c r="T829" s="0" t="n">
        <f aca="false">K829-$C829</f>
        <v>-20.9039074042203</v>
      </c>
      <c r="U829" s="0" t="n">
        <f aca="false">L829-$C829</f>
        <v>-26.1557858002197</v>
      </c>
      <c r="V829" s="0" t="n">
        <f aca="false">M829-$C829</f>
        <v>-5.71924006771042</v>
      </c>
      <c r="W829" s="0" t="n">
        <f aca="false">N829-$C829</f>
        <v>-89.4484556971402</v>
      </c>
      <c r="X829" s="0" t="n">
        <f aca="false">O829-$C829</f>
        <v>64.0971722976301</v>
      </c>
      <c r="Y829" s="0" t="n">
        <f aca="false">P829-$C829</f>
        <v>-79.4151457354301</v>
      </c>
      <c r="Z829" s="0" t="n">
        <f aca="false">Q829-$C829</f>
        <v>-73.78678455727</v>
      </c>
      <c r="AA829" s="0" t="n">
        <f aca="false">R829-$C829</f>
        <v>4.31045957270999</v>
      </c>
      <c r="AB829" s="0" t="n">
        <f aca="false">S829-$C829</f>
        <v>-141.57136689923</v>
      </c>
      <c r="AC829" s="0" t="n">
        <f aca="false">ABS(T829)</f>
        <v>20.9039074042203</v>
      </c>
      <c r="AD829" s="0" t="n">
        <f aca="false">ABS(U829)</f>
        <v>26.1557858002197</v>
      </c>
      <c r="AE829" s="0" t="n">
        <f aca="false">ABS(V829)</f>
        <v>5.71924006771042</v>
      </c>
      <c r="AF829" s="0" t="n">
        <f aca="false">ABS(W829)</f>
        <v>89.4484556971402</v>
      </c>
      <c r="AG829" s="0" t="n">
        <f aca="false">ABS(X829)</f>
        <v>64.0971722976301</v>
      </c>
      <c r="AH829" s="0" t="n">
        <f aca="false">ABS(Y829)</f>
        <v>79.4151457354301</v>
      </c>
      <c r="AI829" s="0" t="n">
        <f aca="false">ABS(Z829)</f>
        <v>73.78678455727</v>
      </c>
      <c r="AJ829" s="0" t="n">
        <f aca="false">ABS(AA829)</f>
        <v>4.31045957270999</v>
      </c>
      <c r="AK829" s="0" t="n">
        <f aca="false">ABS(AB829)</f>
        <v>141.57136689923</v>
      </c>
      <c r="AL829" s="0" t="n">
        <f aca="false">T829^2</f>
        <v>436.973344764215</v>
      </c>
      <c r="AM829" s="0" t="n">
        <f aca="false">U829^2</f>
        <v>684.125130826977</v>
      </c>
      <c r="AN829" s="0" t="n">
        <f aca="false">V829^2</f>
        <v>32.7097069521042</v>
      </c>
      <c r="AO829" s="0" t="n">
        <f aca="false">W829^2</f>
        <v>8001.02622660325</v>
      </c>
      <c r="AP829" s="0" t="n">
        <f aca="false">X829^2</f>
        <v>4108.44749655208</v>
      </c>
      <c r="AQ829" s="0" t="n">
        <f aca="false">Y829^2</f>
        <v>6306.7653721796</v>
      </c>
      <c r="AR829" s="0" t="n">
        <f aca="false">Z829^2</f>
        <v>5444.48957530098</v>
      </c>
      <c r="AS829" s="0" t="n">
        <f aca="false">AA829^2</f>
        <v>18.5800617279672</v>
      </c>
      <c r="AT829" s="0" t="n">
        <f aca="false">AB829^2</f>
        <v>20042.4519257165</v>
      </c>
      <c r="AU829" s="19" t="n">
        <f aca="false">ABS(T829/$C829)</f>
        <v>0.00426017657079541</v>
      </c>
      <c r="AV829" s="19" t="n">
        <f aca="false">ABS(U829/$C829)</f>
        <v>0.00533049939908933</v>
      </c>
      <c r="AW829" s="19" t="n">
        <f aca="false">ABS(V829/$C829)</f>
        <v>0.00116557024809011</v>
      </c>
      <c r="AX829" s="19" t="n">
        <f aca="false">ABS(W829/$C829)</f>
        <v>0.0182294251445915</v>
      </c>
      <c r="AY829" s="19" t="n">
        <f aca="false">ABS(X829/$C829)</f>
        <v>0.0130628818046442</v>
      </c>
      <c r="AZ829" s="19" t="n">
        <f aca="false">ABS(Y829/$C829)</f>
        <v>0.016184655657248</v>
      </c>
      <c r="BA829" s="19" t="n">
        <f aca="false">ABS(Z829/$C829)</f>
        <v>0.0150376063540004</v>
      </c>
      <c r="BB829" s="19" t="n">
        <f aca="false">ABS(AA829/$C829)</f>
        <v>0.000878463462639563</v>
      </c>
      <c r="BC829" s="19" t="n">
        <f aca="false">ABS(AB829/$C829)</f>
        <v>0.0288519753124083</v>
      </c>
      <c r="BE829" s="0" t="n">
        <v>4886.30688257119</v>
      </c>
      <c r="BF829" s="0" t="n">
        <v>4880.93718975979</v>
      </c>
      <c r="BG829" s="0" t="n">
        <v>4901.83218473784</v>
      </c>
      <c r="BH829" s="0" t="n">
        <v>4816.22468712096</v>
      </c>
      <c r="BI829" s="0" t="n">
        <v>4973.21477575168</v>
      </c>
      <c r="BJ829" s="0" t="n">
        <v>4826.48307246686</v>
      </c>
      <c r="BK829" s="0" t="n">
        <v>4832.23769362895</v>
      </c>
      <c r="BL829" s="0" t="n">
        <v>4912.08687877278</v>
      </c>
      <c r="BM829" s="0" t="n">
        <v>4762.93251230512</v>
      </c>
      <c r="BN829" s="0" t="n">
        <f aca="false">BE829-$C829</f>
        <v>-20.5102544288102</v>
      </c>
      <c r="BO829" s="0" t="n">
        <f aca="false">BF829-$C829</f>
        <v>-25.8799472402097</v>
      </c>
      <c r="BP829" s="0" t="n">
        <f aca="false">BG829-$C829</f>
        <v>-4.98495226215982</v>
      </c>
      <c r="BQ829" s="0" t="n">
        <f aca="false">BH829-$C829</f>
        <v>-90.59244987904</v>
      </c>
      <c r="BR829" s="0" t="n">
        <f aca="false">BI829-$C829</f>
        <v>66.3976387516796</v>
      </c>
      <c r="BS829" s="0" t="n">
        <f aca="false">BJ829-$C829</f>
        <v>-80.33406453314</v>
      </c>
      <c r="BT829" s="0" t="n">
        <f aca="false">BK829-$C829</f>
        <v>-74.5794433710498</v>
      </c>
      <c r="BU829" s="0" t="n">
        <f aca="false">BL829-$C829</f>
        <v>5.26974177278044</v>
      </c>
      <c r="BV829" s="0" t="n">
        <f aca="false">BM829-$C829</f>
        <v>-143.88462469488</v>
      </c>
      <c r="BW829" s="0" t="n">
        <f aca="false">ABS(BN829)</f>
        <v>20.5102544288102</v>
      </c>
      <c r="BX829" s="0" t="n">
        <f aca="false">ABS(BO829)</f>
        <v>25.8799472402097</v>
      </c>
      <c r="BY829" s="0" t="n">
        <f aca="false">ABS(BP829)</f>
        <v>4.98495226215982</v>
      </c>
      <c r="BZ829" s="0" t="n">
        <f aca="false">ABS(BQ829)</f>
        <v>90.59244987904</v>
      </c>
      <c r="CA829" s="0" t="n">
        <f aca="false">ABS(BR829)</f>
        <v>66.3976387516796</v>
      </c>
      <c r="CB829" s="0" t="n">
        <f aca="false">ABS(BS829)</f>
        <v>80.33406453314</v>
      </c>
      <c r="CC829" s="0" t="n">
        <f aca="false">ABS(BT829)</f>
        <v>74.5794433710498</v>
      </c>
      <c r="CD829" s="0" t="n">
        <f aca="false">ABS(BU829)</f>
        <v>5.26974177278044</v>
      </c>
      <c r="CE829" s="0" t="n">
        <f aca="false">ABS(BV829)</f>
        <v>143.88462469488</v>
      </c>
      <c r="CF829" s="0" t="n">
        <f aca="false">BN829^2</f>
        <v>420.670536734528</v>
      </c>
      <c r="CG829" s="0" t="n">
        <f aca="false">BO829^2</f>
        <v>669.771669156039</v>
      </c>
      <c r="CH829" s="0" t="n">
        <f aca="false">BP829^2</f>
        <v>24.8497490560123</v>
      </c>
      <c r="CI829" s="0" t="n">
        <f aca="false">BQ829^2</f>
        <v>8206.99197508638</v>
      </c>
      <c r="CJ829" s="0" t="n">
        <f aca="false">BR829^2</f>
        <v>4408.64643179854</v>
      </c>
      <c r="CK829" s="0" t="n">
        <f aca="false">BS829^2</f>
        <v>6453.5619244147</v>
      </c>
      <c r="CL829" s="0" t="n">
        <f aca="false">BT829^2</f>
        <v>5562.09337353563</v>
      </c>
      <c r="CM829" s="0" t="n">
        <f aca="false">BU829^2</f>
        <v>27.7701783517871</v>
      </c>
      <c r="CN829" s="0" t="n">
        <f aca="false">BV829^2</f>
        <v>20702.7852235864</v>
      </c>
      <c r="CO829" s="19" t="n">
        <f aca="false">ABS(BN829/$C829)</f>
        <v>0.0041799508431149</v>
      </c>
      <c r="CP829" s="19" t="n">
        <f aca="false">ABS(BO829/$C829)</f>
        <v>0.00527428402519061</v>
      </c>
      <c r="CQ829" s="19" t="n">
        <f aca="false">ABS(BP829/$C829)</f>
        <v>0.00101592378989792</v>
      </c>
      <c r="CR829" s="19" t="n">
        <f aca="false">ABS(BQ829/$C829)</f>
        <v>0.0184625689830423</v>
      </c>
      <c r="CS829" s="19" t="n">
        <f aca="false">ABS(BR829/$C829)</f>
        <v>0.0135317124926058</v>
      </c>
      <c r="CT829" s="19" t="n">
        <f aca="false">ABS(BS829/$C829)</f>
        <v>0.0163719295604833</v>
      </c>
      <c r="CU829" s="19" t="n">
        <f aca="false">ABS(BT829/$C829)</f>
        <v>0.0151991487126511</v>
      </c>
      <c r="CV829" s="19" t="n">
        <f aca="false">ABS(BU829/$C829)</f>
        <v>0.00107396335050645</v>
      </c>
      <c r="CW829" s="19" t="n">
        <f aca="false">ABS(BV829/$C829)</f>
        <v>0.0293234128514625</v>
      </c>
    </row>
    <row r="830" customFormat="false" ht="13.8" hidden="false" customHeight="false" outlineLevel="0" collapsed="false">
      <c r="A830" s="0" t="n">
        <f aca="false">A829+1</f>
        <v>825</v>
      </c>
      <c r="B830" s="0" t="n">
        <f aca="false">B829+1/12</f>
        <v>2016.6666666666</v>
      </c>
      <c r="C830" s="0" t="n">
        <v>4865.331362</v>
      </c>
      <c r="E830" s="0" t="n">
        <v>4895.63740358058</v>
      </c>
      <c r="F830" s="0" t="n">
        <f aca="false">E830-C830</f>
        <v>30.3060415805803</v>
      </c>
      <c r="G830" s="0" t="n">
        <f aca="false">ABS(F830)</f>
        <v>30.3060415805803</v>
      </c>
      <c r="H830" s="0" t="n">
        <f aca="false">F830^2</f>
        <v>918.456156283863</v>
      </c>
      <c r="I830" s="19" t="n">
        <f aca="false">ABS(F830/C830)</f>
        <v>0.00622897791038067</v>
      </c>
      <c r="K830" s="0" t="n">
        <v>4894.08116707922</v>
      </c>
      <c r="L830" s="0" t="n">
        <v>4924.44893531417</v>
      </c>
      <c r="M830" s="0" t="n">
        <v>4898.036935405</v>
      </c>
      <c r="N830" s="0" t="n">
        <v>4851.82992230955</v>
      </c>
      <c r="O830" s="0" t="n">
        <v>5032.76153240011</v>
      </c>
      <c r="P830" s="0" t="n">
        <v>4860.07133717756</v>
      </c>
      <c r="Q830" s="0" t="n">
        <v>4835.80283565686</v>
      </c>
      <c r="R830" s="0" t="n">
        <v>4924.5198264453</v>
      </c>
      <c r="S830" s="0" t="n">
        <v>4865.14131125671</v>
      </c>
      <c r="T830" s="0" t="n">
        <f aca="false">K830-$C830</f>
        <v>28.7498050792201</v>
      </c>
      <c r="U830" s="0" t="n">
        <f aca="false">L830-$C830</f>
        <v>59.1175733141699</v>
      </c>
      <c r="V830" s="0" t="n">
        <f aca="false">M830-$C830</f>
        <v>32.705573405</v>
      </c>
      <c r="W830" s="0" t="n">
        <f aca="false">N830-$C830</f>
        <v>-13.5014396904498</v>
      </c>
      <c r="X830" s="0" t="n">
        <f aca="false">O830-$C830</f>
        <v>167.43017040011</v>
      </c>
      <c r="Y830" s="0" t="n">
        <f aca="false">P830-$C830</f>
        <v>-5.26002482243985</v>
      </c>
      <c r="Z830" s="0" t="n">
        <f aca="false">Q830-$C830</f>
        <v>-29.5285263431397</v>
      </c>
      <c r="AA830" s="0" t="n">
        <f aca="false">R830-$C830</f>
        <v>59.1884644453003</v>
      </c>
      <c r="AB830" s="0" t="n">
        <f aca="false">S830-$C830</f>
        <v>-0.190050743290158</v>
      </c>
      <c r="AC830" s="0" t="n">
        <f aca="false">ABS(T830)</f>
        <v>28.7498050792201</v>
      </c>
      <c r="AD830" s="0" t="n">
        <f aca="false">ABS(U830)</f>
        <v>59.1175733141699</v>
      </c>
      <c r="AE830" s="0" t="n">
        <f aca="false">ABS(V830)</f>
        <v>32.705573405</v>
      </c>
      <c r="AF830" s="0" t="n">
        <f aca="false">ABS(W830)</f>
        <v>13.5014396904498</v>
      </c>
      <c r="AG830" s="0" t="n">
        <f aca="false">ABS(X830)</f>
        <v>167.43017040011</v>
      </c>
      <c r="AH830" s="0" t="n">
        <f aca="false">ABS(Y830)</f>
        <v>5.26002482243985</v>
      </c>
      <c r="AI830" s="0" t="n">
        <f aca="false">ABS(Z830)</f>
        <v>29.5285263431397</v>
      </c>
      <c r="AJ830" s="0" t="n">
        <f aca="false">ABS(AA830)</f>
        <v>59.1884644453003</v>
      </c>
      <c r="AK830" s="0" t="n">
        <f aca="false">ABS(AB830)</f>
        <v>0.190050743290158</v>
      </c>
      <c r="AL830" s="0" t="n">
        <f aca="false">T830^2</f>
        <v>826.55129209315</v>
      </c>
      <c r="AM830" s="0" t="n">
        <f aca="false">U830^2</f>
        <v>3494.88747455626</v>
      </c>
      <c r="AN830" s="0" t="n">
        <f aca="false">V830^2</f>
        <v>1069.65453174984</v>
      </c>
      <c r="AO830" s="0" t="n">
        <f aca="false">W830^2</f>
        <v>182.288873714854</v>
      </c>
      <c r="AP830" s="0" t="n">
        <f aca="false">X830^2</f>
        <v>28032.8619602099</v>
      </c>
      <c r="AQ830" s="0" t="n">
        <f aca="false">Y830^2</f>
        <v>27.6678611326833</v>
      </c>
      <c r="AR830" s="0" t="n">
        <f aca="false">Z830^2</f>
        <v>871.933867997494</v>
      </c>
      <c r="AS830" s="0" t="n">
        <f aca="false">AA830^2</f>
        <v>3503.27432339257</v>
      </c>
      <c r="AT830" s="0" t="n">
        <f aca="false">AB830^2</f>
        <v>0.0361192850251414</v>
      </c>
      <c r="AU830" s="19" t="n">
        <f aca="false">ABS(T830/$C830)</f>
        <v>0.00590911552371674</v>
      </c>
      <c r="AV830" s="19" t="n">
        <f aca="false">ABS(U830/$C830)</f>
        <v>0.0121507804742559</v>
      </c>
      <c r="AW830" s="19" t="n">
        <f aca="false">ABS(V830/$C830)</f>
        <v>0.00672216771511983</v>
      </c>
      <c r="AX830" s="19" t="n">
        <f aca="false">ABS(W830/$C830)</f>
        <v>0.00277502983576862</v>
      </c>
      <c r="AY830" s="19" t="n">
        <f aca="false">ABS(X830/$C830)</f>
        <v>0.0344129018031118</v>
      </c>
      <c r="AZ830" s="19" t="n">
        <f aca="false">ABS(Y830/$C830)</f>
        <v>0.00108112365450094</v>
      </c>
      <c r="BA830" s="19" t="n">
        <f aca="false">ABS(Z830/$C830)</f>
        <v>0.00606917065788645</v>
      </c>
      <c r="BB830" s="19" t="n">
        <f aca="false">ABS(AA830/$C830)</f>
        <v>0.0121653511429013</v>
      </c>
      <c r="BC830" s="19" t="n">
        <f aca="false">ABS(AB830/$C830)</f>
        <v>3.906224040117E-005</v>
      </c>
      <c r="BE830" s="0" t="n">
        <v>4894.03740756041</v>
      </c>
      <c r="BF830" s="0" t="n">
        <v>4925.25908130654</v>
      </c>
      <c r="BG830" s="0" t="n">
        <v>4898.10440738494</v>
      </c>
      <c r="BH830" s="0" t="n">
        <v>4850.59810805839</v>
      </c>
      <c r="BI830" s="0" t="n">
        <v>5036.61729975209</v>
      </c>
      <c r="BJ830" s="0" t="n">
        <v>4859.07126170684</v>
      </c>
      <c r="BK830" s="0" t="n">
        <v>4834.12035879807</v>
      </c>
      <c r="BL830" s="0" t="n">
        <v>4925.33196581192</v>
      </c>
      <c r="BM830" s="0" t="n">
        <v>4864.28379742484</v>
      </c>
      <c r="BN830" s="0" t="n">
        <f aca="false">BE830-$C830</f>
        <v>28.7060455604105</v>
      </c>
      <c r="BO830" s="0" t="n">
        <f aca="false">BF830-$C830</f>
        <v>59.92771930654</v>
      </c>
      <c r="BP830" s="0" t="n">
        <f aca="false">BG830-$C830</f>
        <v>32.7730453849399</v>
      </c>
      <c r="BQ830" s="0" t="n">
        <f aca="false">BH830-$C830</f>
        <v>-14.7332539416102</v>
      </c>
      <c r="BR830" s="0" t="n">
        <f aca="false">BI830-$C830</f>
        <v>171.28593775209</v>
      </c>
      <c r="BS830" s="0" t="n">
        <f aca="false">BJ830-$C830</f>
        <v>-6.26010029315967</v>
      </c>
      <c r="BT830" s="0" t="n">
        <f aca="false">BK830-$C830</f>
        <v>-31.21100320193</v>
      </c>
      <c r="BU830" s="0" t="n">
        <f aca="false">BL830-$C830</f>
        <v>60.00060381192</v>
      </c>
      <c r="BV830" s="0" t="n">
        <f aca="false">BM830-$C830</f>
        <v>-1.04756457516032</v>
      </c>
      <c r="BW830" s="0" t="n">
        <f aca="false">ABS(BN830)</f>
        <v>28.7060455604105</v>
      </c>
      <c r="BX830" s="0" t="n">
        <f aca="false">ABS(BO830)</f>
        <v>59.92771930654</v>
      </c>
      <c r="BY830" s="0" t="n">
        <f aca="false">ABS(BP830)</f>
        <v>32.7730453849399</v>
      </c>
      <c r="BZ830" s="0" t="n">
        <f aca="false">ABS(BQ830)</f>
        <v>14.7332539416102</v>
      </c>
      <c r="CA830" s="0" t="n">
        <f aca="false">ABS(BR830)</f>
        <v>171.28593775209</v>
      </c>
      <c r="CB830" s="0" t="n">
        <f aca="false">ABS(BS830)</f>
        <v>6.26010029315967</v>
      </c>
      <c r="CC830" s="0" t="n">
        <f aca="false">ABS(BT830)</f>
        <v>31.21100320193</v>
      </c>
      <c r="CD830" s="0" t="n">
        <f aca="false">ABS(BU830)</f>
        <v>60.00060381192</v>
      </c>
      <c r="CE830" s="0" t="n">
        <f aca="false">ABS(BV830)</f>
        <v>1.04756457516032</v>
      </c>
      <c r="CF830" s="0" t="n">
        <f aca="false">BN830^2</f>
        <v>824.037051716365</v>
      </c>
      <c r="CG830" s="0" t="n">
        <f aca="false">BO830^2</f>
        <v>3591.33154128344</v>
      </c>
      <c r="CH830" s="0" t="n">
        <f aca="false">BP830^2</f>
        <v>1074.07250380333</v>
      </c>
      <c r="CI830" s="0" t="n">
        <f aca="false">BQ830^2</f>
        <v>217.068771707973</v>
      </c>
      <c r="CJ830" s="0" t="n">
        <f aca="false">BR830^2</f>
        <v>29338.8724716128</v>
      </c>
      <c r="CK830" s="0" t="n">
        <f aca="false">BS830^2</f>
        <v>39.1888556804177</v>
      </c>
      <c r="CL830" s="0" t="n">
        <f aca="false">BT830^2</f>
        <v>974.126720870885</v>
      </c>
      <c r="CM830" s="0" t="n">
        <f aca="false">BU830^2</f>
        <v>3600.07245779499</v>
      </c>
      <c r="CN830" s="0" t="n">
        <f aca="false">BV830^2</f>
        <v>1.09739153913083</v>
      </c>
      <c r="CO830" s="19" t="n">
        <f aca="false">ABS(BN830/$C830)</f>
        <v>0.00590012137397607</v>
      </c>
      <c r="CP830" s="19" t="n">
        <f aca="false">ABS(BO830/$C830)</f>
        <v>0.012317294516586</v>
      </c>
      <c r="CQ830" s="19" t="n">
        <f aca="false">ABS(BP830/$C830)</f>
        <v>0.00673603562563153</v>
      </c>
      <c r="CR830" s="19" t="n">
        <f aca="false">ABS(BQ830/$C830)</f>
        <v>0.00302821182061355</v>
      </c>
      <c r="CS830" s="19" t="n">
        <f aca="false">ABS(BR830/$C830)</f>
        <v>0.0352054002097163</v>
      </c>
      <c r="CT830" s="19" t="n">
        <f aca="false">ABS(BS830/$C830)</f>
        <v>0.00128667501293963</v>
      </c>
      <c r="CU830" s="19" t="n">
        <f aca="false">ABS(BT830/$C830)</f>
        <v>0.00641497996327727</v>
      </c>
      <c r="CV830" s="19" t="n">
        <f aca="false">ABS(BU830/$C830)</f>
        <v>0.0123322748950976</v>
      </c>
      <c r="CW830" s="19" t="n">
        <f aca="false">ABS(BV830/$C830)</f>
        <v>0.000215312071721157</v>
      </c>
    </row>
    <row r="831" customFormat="false" ht="13.8" hidden="false" customHeight="false" outlineLevel="0" collapsed="false">
      <c r="A831" s="0" t="n">
        <f aca="false">A830+1</f>
        <v>826</v>
      </c>
      <c r="B831" s="0" t="n">
        <f aca="false">B830+1/12</f>
        <v>2016.74999999994</v>
      </c>
      <c r="C831" s="0" t="n">
        <v>4748.362147</v>
      </c>
      <c r="E831" s="0" t="n">
        <v>4821.90585259909</v>
      </c>
      <c r="F831" s="0" t="n">
        <f aca="false">E831-C831</f>
        <v>73.5437055990906</v>
      </c>
      <c r="G831" s="0" t="n">
        <f aca="false">ABS(F831)</f>
        <v>73.5437055990906</v>
      </c>
      <c r="H831" s="0" t="n">
        <f aca="false">F831^2</f>
        <v>5408.67663324571</v>
      </c>
      <c r="I831" s="19" t="n">
        <f aca="false">ABS(F831/C831)</f>
        <v>0.0154882259023894</v>
      </c>
      <c r="K831" s="0" t="n">
        <v>4802.6162746498</v>
      </c>
      <c r="L831" s="0" t="n">
        <v>4840.19356856129</v>
      </c>
      <c r="M831" s="0" t="n">
        <v>4829.1496493456</v>
      </c>
      <c r="N831" s="0" t="n">
        <v>4775.01067239187</v>
      </c>
      <c r="O831" s="0" t="n">
        <v>4862.09692285207</v>
      </c>
      <c r="P831" s="0" t="n">
        <v>4846.16591020867</v>
      </c>
      <c r="Q831" s="0" t="n">
        <v>4797.22736212958</v>
      </c>
      <c r="R831" s="0" t="n">
        <v>4766.6125832267</v>
      </c>
      <c r="S831" s="0" t="n">
        <v>4813.71533480699</v>
      </c>
      <c r="T831" s="0" t="n">
        <f aca="false">K831-$C831</f>
        <v>54.2541276498005</v>
      </c>
      <c r="U831" s="0" t="n">
        <f aca="false">L831-$C831</f>
        <v>91.83142156129</v>
      </c>
      <c r="V831" s="0" t="n">
        <f aca="false">M831-$C831</f>
        <v>80.7875023455999</v>
      </c>
      <c r="W831" s="0" t="n">
        <f aca="false">N831-$C831</f>
        <v>26.64852539187</v>
      </c>
      <c r="X831" s="0" t="n">
        <f aca="false">O831-$C831</f>
        <v>113.73477585207</v>
      </c>
      <c r="Y831" s="0" t="n">
        <f aca="false">P831-$C831</f>
        <v>97.8037632086698</v>
      </c>
      <c r="Z831" s="0" t="n">
        <f aca="false">Q831-$C831</f>
        <v>48.8652151295801</v>
      </c>
      <c r="AA831" s="0" t="n">
        <f aca="false">R831-$C831</f>
        <v>18.2504362267</v>
      </c>
      <c r="AB831" s="0" t="n">
        <f aca="false">S831-$C831</f>
        <v>65.3531878069898</v>
      </c>
      <c r="AC831" s="0" t="n">
        <f aca="false">ABS(T831)</f>
        <v>54.2541276498005</v>
      </c>
      <c r="AD831" s="0" t="n">
        <f aca="false">ABS(U831)</f>
        <v>91.83142156129</v>
      </c>
      <c r="AE831" s="0" t="n">
        <f aca="false">ABS(V831)</f>
        <v>80.7875023455999</v>
      </c>
      <c r="AF831" s="0" t="n">
        <f aca="false">ABS(W831)</f>
        <v>26.64852539187</v>
      </c>
      <c r="AG831" s="0" t="n">
        <f aca="false">ABS(X831)</f>
        <v>113.73477585207</v>
      </c>
      <c r="AH831" s="0" t="n">
        <f aca="false">ABS(Y831)</f>
        <v>97.8037632086698</v>
      </c>
      <c r="AI831" s="0" t="n">
        <f aca="false">ABS(Z831)</f>
        <v>48.8652151295801</v>
      </c>
      <c r="AJ831" s="0" t="n">
        <f aca="false">ABS(AA831)</f>
        <v>18.2504362267</v>
      </c>
      <c r="AK831" s="0" t="n">
        <f aca="false">ABS(AB831)</f>
        <v>65.3531878069898</v>
      </c>
      <c r="AL831" s="0" t="n">
        <f aca="false">T831^2</f>
        <v>2943.51036704084</v>
      </c>
      <c r="AM831" s="0" t="n">
        <f aca="false">U831^2</f>
        <v>8433.00998596735</v>
      </c>
      <c r="AN831" s="0" t="n">
        <f aca="false">V831^2</f>
        <v>6526.62053524031</v>
      </c>
      <c r="AO831" s="0" t="n">
        <f aca="false">W831^2</f>
        <v>710.143905561138</v>
      </c>
      <c r="AP831" s="0" t="n">
        <f aca="false">X831^2</f>
        <v>12935.5992381206</v>
      </c>
      <c r="AQ831" s="0" t="n">
        <f aca="false">Y831^2</f>
        <v>9565.57609777755</v>
      </c>
      <c r="AR831" s="0" t="n">
        <f aca="false">Z831^2</f>
        <v>2387.80924966014</v>
      </c>
      <c r="AS831" s="0" t="n">
        <f aca="false">AA831^2</f>
        <v>333.078422464844</v>
      </c>
      <c r="AT831" s="0" t="n">
        <f aca="false">AB831^2</f>
        <v>4271.03915653568</v>
      </c>
      <c r="AU831" s="19" t="n">
        <f aca="false">ABS(T831/$C831)</f>
        <v>0.0114258613749738</v>
      </c>
      <c r="AV831" s="19" t="n">
        <f aca="false">ABS(U831/$C831)</f>
        <v>0.0193395993646595</v>
      </c>
      <c r="AW831" s="19" t="n">
        <f aca="false">ABS(V831/$C831)</f>
        <v>0.0170137617655462</v>
      </c>
      <c r="AX831" s="19" t="n">
        <f aca="false">ABS(W831/$C831)</f>
        <v>0.00561215100425964</v>
      </c>
      <c r="AY831" s="19" t="n">
        <f aca="false">ABS(X831/$C831)</f>
        <v>0.0239524223997797</v>
      </c>
      <c r="AZ831" s="19" t="n">
        <f aca="false">ABS(Y831/$C831)</f>
        <v>0.0205973681410254</v>
      </c>
      <c r="BA831" s="19" t="n">
        <f aca="false">ABS(Z831/$C831)</f>
        <v>0.0102909621500646</v>
      </c>
      <c r="BB831" s="19" t="n">
        <f aca="false">ABS(AA831/$C831)</f>
        <v>0.00384352238976256</v>
      </c>
      <c r="BC831" s="19" t="n">
        <f aca="false">ABS(AB831/$C831)</f>
        <v>0.0137633115975106</v>
      </c>
      <c r="BE831" s="0" t="n">
        <v>4802.37334783616</v>
      </c>
      <c r="BF831" s="0" t="n">
        <v>4840.4238782435</v>
      </c>
      <c r="BG831" s="0" t="n">
        <v>4829.24087541943</v>
      </c>
      <c r="BH831" s="0" t="n">
        <v>4774.42008939766</v>
      </c>
      <c r="BI831" s="0" t="n">
        <v>4862.60307641637</v>
      </c>
      <c r="BJ831" s="0" t="n">
        <v>4846.47143366331</v>
      </c>
      <c r="BK831" s="0" t="n">
        <v>4796.9165690645</v>
      </c>
      <c r="BL831" s="0" t="n">
        <v>4765.91623736681</v>
      </c>
      <c r="BM831" s="0" t="n">
        <v>4813.61218602921</v>
      </c>
      <c r="BN831" s="0" t="n">
        <f aca="false">BE831-$C831</f>
        <v>54.0112008361602</v>
      </c>
      <c r="BO831" s="0" t="n">
        <f aca="false">BF831-$C831</f>
        <v>92.0617312435006</v>
      </c>
      <c r="BP831" s="0" t="n">
        <f aca="false">BG831-$C831</f>
        <v>80.8787284194304</v>
      </c>
      <c r="BQ831" s="0" t="n">
        <f aca="false">BH831-$C831</f>
        <v>26.0579423976606</v>
      </c>
      <c r="BR831" s="0" t="n">
        <f aca="false">BI831-$C831</f>
        <v>114.24092941637</v>
      </c>
      <c r="BS831" s="0" t="n">
        <f aca="false">BJ831-$C831</f>
        <v>98.1092866633098</v>
      </c>
      <c r="BT831" s="0" t="n">
        <f aca="false">BK831-$C831</f>
        <v>48.5544220645006</v>
      </c>
      <c r="BU831" s="0" t="n">
        <f aca="false">BL831-$C831</f>
        <v>17.5540903668098</v>
      </c>
      <c r="BV831" s="0" t="n">
        <f aca="false">BM831-$C831</f>
        <v>65.2500390292098</v>
      </c>
      <c r="BW831" s="0" t="n">
        <f aca="false">ABS(BN831)</f>
        <v>54.0112008361602</v>
      </c>
      <c r="BX831" s="0" t="n">
        <f aca="false">ABS(BO831)</f>
        <v>92.0617312435006</v>
      </c>
      <c r="BY831" s="0" t="n">
        <f aca="false">ABS(BP831)</f>
        <v>80.8787284194304</v>
      </c>
      <c r="BZ831" s="0" t="n">
        <f aca="false">ABS(BQ831)</f>
        <v>26.0579423976606</v>
      </c>
      <c r="CA831" s="0" t="n">
        <f aca="false">ABS(BR831)</f>
        <v>114.24092941637</v>
      </c>
      <c r="CB831" s="0" t="n">
        <f aca="false">ABS(BS831)</f>
        <v>98.1092866633098</v>
      </c>
      <c r="CC831" s="0" t="n">
        <f aca="false">ABS(BT831)</f>
        <v>48.5544220645006</v>
      </c>
      <c r="CD831" s="0" t="n">
        <f aca="false">ABS(BU831)</f>
        <v>17.5540903668098</v>
      </c>
      <c r="CE831" s="0" t="n">
        <f aca="false">ABS(BV831)</f>
        <v>65.2500390292098</v>
      </c>
      <c r="CF831" s="0" t="n">
        <f aca="false">BN831^2</f>
        <v>2917.20981576404</v>
      </c>
      <c r="CG831" s="0" t="n">
        <f aca="false">BO831^2</f>
        <v>8475.36235955054</v>
      </c>
      <c r="CH831" s="0" t="n">
        <f aca="false">BP831^2</f>
        <v>6541.36871074399</v>
      </c>
      <c r="CI831" s="0" t="n">
        <f aca="false">BQ831^2</f>
        <v>679.016361999795</v>
      </c>
      <c r="CJ831" s="0" t="n">
        <f aca="false">BR831^2</f>
        <v>13050.989953916</v>
      </c>
      <c r="CK831" s="0" t="n">
        <f aca="false">BS831^2</f>
        <v>9625.4321295835</v>
      </c>
      <c r="CL831" s="0" t="n">
        <f aca="false">BT831^2</f>
        <v>2357.53190201766</v>
      </c>
      <c r="CM831" s="0" t="n">
        <f aca="false">BU831^2</f>
        <v>308.146088606123</v>
      </c>
      <c r="CN831" s="0" t="n">
        <f aca="false">BV831^2</f>
        <v>4257.5675933134</v>
      </c>
      <c r="CO831" s="19" t="n">
        <f aca="false">ABS(BN831/$C831)</f>
        <v>0.0113747012473107</v>
      </c>
      <c r="CP831" s="19" t="n">
        <f aca="false">ABS(BO831/$C831)</f>
        <v>0.0193881023379102</v>
      </c>
      <c r="CQ831" s="19" t="n">
        <f aca="false">ABS(BP831/$C831)</f>
        <v>0.0170329738793256</v>
      </c>
      <c r="CR831" s="19" t="n">
        <f aca="false">ABS(BQ831/$C831)</f>
        <v>0.00548777485603619</v>
      </c>
      <c r="CS831" s="19" t="n">
        <f aca="false">ABS(BR831/$C831)</f>
        <v>0.02405901780018</v>
      </c>
      <c r="CT831" s="19" t="n">
        <f aca="false">ABS(BS831/$C831)</f>
        <v>0.0206617110544724</v>
      </c>
      <c r="CU831" s="19" t="n">
        <f aca="false">ABS(BT831/$C831)</f>
        <v>0.0102255094622832</v>
      </c>
      <c r="CV831" s="19" t="n">
        <f aca="false">ABS(BU831/$C831)</f>
        <v>0.00369687269491486</v>
      </c>
      <c r="CW831" s="19" t="n">
        <f aca="false">ABS(BV831/$C831)</f>
        <v>0.0137415885750073</v>
      </c>
    </row>
    <row r="832" customFormat="false" ht="13.8" hidden="false" customHeight="false" outlineLevel="0" collapsed="false">
      <c r="A832" s="0" t="n">
        <f aca="false">A831+1</f>
        <v>827</v>
      </c>
      <c r="B832" s="0" t="n">
        <f aca="false">B831+1/12</f>
        <v>2016.83333333327</v>
      </c>
      <c r="C832" s="0" t="n">
        <v>4611.579045</v>
      </c>
      <c r="E832" s="0" t="n">
        <v>4681.36840509159</v>
      </c>
      <c r="F832" s="0" t="n">
        <f aca="false">E832-C832</f>
        <v>69.7893600915895</v>
      </c>
      <c r="G832" s="0" t="n">
        <f aca="false">ABS(F832)</f>
        <v>69.7893600915895</v>
      </c>
      <c r="H832" s="0" t="n">
        <f aca="false">F832^2</f>
        <v>4870.55478199355</v>
      </c>
      <c r="I832" s="19" t="n">
        <f aca="false">ABS(F832/C832)</f>
        <v>0.0151335062048339</v>
      </c>
      <c r="K832" s="0" t="n">
        <v>4677.07025447442</v>
      </c>
      <c r="L832" s="0" t="n">
        <v>4713.3913329853</v>
      </c>
      <c r="M832" s="0" t="n">
        <v>4658.41906317574</v>
      </c>
      <c r="N832" s="0" t="n">
        <v>4688.14963669723</v>
      </c>
      <c r="O832" s="0" t="n">
        <v>4559.63168018948</v>
      </c>
      <c r="P832" s="0" t="n">
        <v>4707.63218690853</v>
      </c>
      <c r="Q832" s="0" t="n">
        <v>4733.89614305565</v>
      </c>
      <c r="R832" s="0" t="n">
        <v>4641.14393973978</v>
      </c>
      <c r="S832" s="0" t="n">
        <v>4548.4373921865</v>
      </c>
      <c r="T832" s="0" t="n">
        <f aca="false">K832-$C832</f>
        <v>65.4912094744195</v>
      </c>
      <c r="U832" s="0" t="n">
        <f aca="false">L832-$C832</f>
        <v>101.8122879853</v>
      </c>
      <c r="V832" s="0" t="n">
        <f aca="false">M832-$C832</f>
        <v>46.8400181757397</v>
      </c>
      <c r="W832" s="0" t="n">
        <f aca="false">N832-$C832</f>
        <v>76.5705916972293</v>
      </c>
      <c r="X832" s="0" t="n">
        <f aca="false">O832-$C832</f>
        <v>-51.9473648105204</v>
      </c>
      <c r="Y832" s="0" t="n">
        <f aca="false">P832-$C832</f>
        <v>96.0531419085291</v>
      </c>
      <c r="Z832" s="0" t="n">
        <f aca="false">Q832-$C832</f>
        <v>122.31709805565</v>
      </c>
      <c r="AA832" s="0" t="n">
        <f aca="false">R832-$C832</f>
        <v>29.5648947397794</v>
      </c>
      <c r="AB832" s="0" t="n">
        <f aca="false">S832-$C832</f>
        <v>-63.1416528135005</v>
      </c>
      <c r="AC832" s="0" t="n">
        <f aca="false">ABS(T832)</f>
        <v>65.4912094744195</v>
      </c>
      <c r="AD832" s="0" t="n">
        <f aca="false">ABS(U832)</f>
        <v>101.8122879853</v>
      </c>
      <c r="AE832" s="0" t="n">
        <f aca="false">ABS(V832)</f>
        <v>46.8400181757397</v>
      </c>
      <c r="AF832" s="0" t="n">
        <f aca="false">ABS(W832)</f>
        <v>76.5705916972293</v>
      </c>
      <c r="AG832" s="0" t="n">
        <f aca="false">ABS(X832)</f>
        <v>51.9473648105204</v>
      </c>
      <c r="AH832" s="0" t="n">
        <f aca="false">ABS(Y832)</f>
        <v>96.0531419085291</v>
      </c>
      <c r="AI832" s="0" t="n">
        <f aca="false">ABS(Z832)</f>
        <v>122.31709805565</v>
      </c>
      <c r="AJ832" s="0" t="n">
        <f aca="false">ABS(AA832)</f>
        <v>29.5648947397794</v>
      </c>
      <c r="AK832" s="0" t="n">
        <f aca="false">ABS(AB832)</f>
        <v>63.1416528135005</v>
      </c>
      <c r="AL832" s="0" t="n">
        <f aca="false">T832^2</f>
        <v>4289.0985184223</v>
      </c>
      <c r="AM832" s="0" t="n">
        <f aca="false">U832^2</f>
        <v>10365.7419848016</v>
      </c>
      <c r="AN832" s="0" t="n">
        <f aca="false">V832^2</f>
        <v>2193.98730270363</v>
      </c>
      <c r="AO832" s="0" t="n">
        <f aca="false">W832^2</f>
        <v>5863.05551286379</v>
      </c>
      <c r="AP832" s="0" t="n">
        <f aca="false">X832^2</f>
        <v>2698.52871075729</v>
      </c>
      <c r="AQ832" s="0" t="n">
        <f aca="false">Y832^2</f>
        <v>9226.20607050004</v>
      </c>
      <c r="AR832" s="0" t="n">
        <f aca="false">Z832^2</f>
        <v>14961.4724767554</v>
      </c>
      <c r="AS832" s="0" t="n">
        <f aca="false">AA832^2</f>
        <v>874.083000974238</v>
      </c>
      <c r="AT832" s="0" t="n">
        <f aca="false">AB832^2</f>
        <v>3986.86832002064</v>
      </c>
      <c r="AU832" s="19" t="n">
        <f aca="false">ABS(T832/$C832)</f>
        <v>0.0142014717378478</v>
      </c>
      <c r="AV832" s="19" t="n">
        <f aca="false">ABS(U832/$C832)</f>
        <v>0.0220775328779598</v>
      </c>
      <c r="AW832" s="19" t="n">
        <f aca="false">ABS(V832/$C832)</f>
        <v>0.0101570454975772</v>
      </c>
      <c r="AX832" s="19" t="n">
        <f aca="false">ABS(W832/$C832)</f>
        <v>0.0166039855221056</v>
      </c>
      <c r="AY832" s="19" t="n">
        <f aca="false">ABS(X832/$C832)</f>
        <v>0.0112645504508588</v>
      </c>
      <c r="AZ832" s="19" t="n">
        <f aca="false">ABS(Y832/$C832)</f>
        <v>0.020828688171933</v>
      </c>
      <c r="BA832" s="19" t="n">
        <f aca="false">ABS(Z832/$C832)</f>
        <v>0.0265239079417421</v>
      </c>
      <c r="BB832" s="19" t="n">
        <f aca="false">ABS(AA832/$C832)</f>
        <v>0.00641101333215432</v>
      </c>
      <c r="BC832" s="19" t="n">
        <f aca="false">ABS(AB832/$C832)</f>
        <v>0.013691981032388</v>
      </c>
      <c r="BE832" s="0" t="n">
        <v>4677.1431458196</v>
      </c>
      <c r="BF832" s="0" t="n">
        <v>4712.84826353552</v>
      </c>
      <c r="BG832" s="0" t="n">
        <v>4658.80825577325</v>
      </c>
      <c r="BH832" s="0" t="n">
        <v>4688.03463535415</v>
      </c>
      <c r="BI832" s="0" t="n">
        <v>4561.69618523504</v>
      </c>
      <c r="BJ832" s="0" t="n">
        <v>4707.18678548903</v>
      </c>
      <c r="BK832" s="0" t="n">
        <v>4733.00533726022</v>
      </c>
      <c r="BL832" s="0" t="n">
        <v>4641.82609717206</v>
      </c>
      <c r="BM832" s="0" t="n">
        <v>4550.69173858095</v>
      </c>
      <c r="BN832" s="0" t="n">
        <f aca="false">BE832-$C832</f>
        <v>65.5641008195998</v>
      </c>
      <c r="BO832" s="0" t="n">
        <f aca="false">BF832-$C832</f>
        <v>101.26921853552</v>
      </c>
      <c r="BP832" s="0" t="n">
        <f aca="false">BG832-$C832</f>
        <v>47.2292107732492</v>
      </c>
      <c r="BQ832" s="0" t="n">
        <f aca="false">BH832-$C832</f>
        <v>76.4555903541495</v>
      </c>
      <c r="BR832" s="0" t="n">
        <f aca="false">BI832-$C832</f>
        <v>-49.8828597649608</v>
      </c>
      <c r="BS832" s="0" t="n">
        <f aca="false">BJ832-$C832</f>
        <v>95.6077404890293</v>
      </c>
      <c r="BT832" s="0" t="n">
        <f aca="false">BK832-$C832</f>
        <v>121.426292260219</v>
      </c>
      <c r="BU832" s="0" t="n">
        <f aca="false">BL832-$C832</f>
        <v>30.2470521720597</v>
      </c>
      <c r="BV832" s="0" t="n">
        <f aca="false">BM832-$C832</f>
        <v>-60.8873064190502</v>
      </c>
      <c r="BW832" s="0" t="n">
        <f aca="false">ABS(BN832)</f>
        <v>65.5641008195998</v>
      </c>
      <c r="BX832" s="0" t="n">
        <f aca="false">ABS(BO832)</f>
        <v>101.26921853552</v>
      </c>
      <c r="BY832" s="0" t="n">
        <f aca="false">ABS(BP832)</f>
        <v>47.2292107732492</v>
      </c>
      <c r="BZ832" s="0" t="n">
        <f aca="false">ABS(BQ832)</f>
        <v>76.4555903541495</v>
      </c>
      <c r="CA832" s="0" t="n">
        <f aca="false">ABS(BR832)</f>
        <v>49.8828597649608</v>
      </c>
      <c r="CB832" s="0" t="n">
        <f aca="false">ABS(BS832)</f>
        <v>95.6077404890293</v>
      </c>
      <c r="CC832" s="0" t="n">
        <f aca="false">ABS(BT832)</f>
        <v>121.426292260219</v>
      </c>
      <c r="CD832" s="0" t="n">
        <f aca="false">ABS(BU832)</f>
        <v>30.2470521720597</v>
      </c>
      <c r="CE832" s="0" t="n">
        <f aca="false">ABS(BV832)</f>
        <v>60.8873064190502</v>
      </c>
      <c r="CF832" s="0" t="n">
        <f aca="false">BN832^2</f>
        <v>4298.65131628265</v>
      </c>
      <c r="CG832" s="0" t="n">
        <f aca="false">BO832^2</f>
        <v>10255.4546227949</v>
      </c>
      <c r="CH832" s="0" t="n">
        <f aca="false">BP832^2</f>
        <v>2230.598350264</v>
      </c>
      <c r="CI832" s="0" t="n">
        <f aca="false">BQ832^2</f>
        <v>5845.45729640152</v>
      </c>
      <c r="CJ832" s="0" t="n">
        <f aca="false">BR832^2</f>
        <v>2488.29969833075</v>
      </c>
      <c r="CK832" s="0" t="n">
        <f aca="false">BS832^2</f>
        <v>9140.84004141757</v>
      </c>
      <c r="CL832" s="0" t="n">
        <f aca="false">BT832^2</f>
        <v>14744.3444520642</v>
      </c>
      <c r="CM832" s="0" t="n">
        <f aca="false">BU832^2</f>
        <v>914.884165099304</v>
      </c>
      <c r="CN832" s="0" t="n">
        <f aca="false">BV832^2</f>
        <v>3707.26408296731</v>
      </c>
      <c r="CO832" s="19" t="n">
        <f aca="false">ABS(BN832/$C832)</f>
        <v>0.0142172778954496</v>
      </c>
      <c r="CP832" s="19" t="n">
        <f aca="false">ABS(BO832/$C832)</f>
        <v>0.0219597707308779</v>
      </c>
      <c r="CQ832" s="19" t="n">
        <f aca="false">ABS(BP832/$C832)</f>
        <v>0.0102414401471576</v>
      </c>
      <c r="CR832" s="19" t="n">
        <f aca="false">ABS(BQ832/$C832)</f>
        <v>0.0165790480024512</v>
      </c>
      <c r="CS832" s="19" t="n">
        <f aca="false">ABS(BR832/$C832)</f>
        <v>0.0108168718953314</v>
      </c>
      <c r="CT832" s="19" t="n">
        <f aca="false">ABS(BS832/$C832)</f>
        <v>0.0207321048942414</v>
      </c>
      <c r="CU832" s="19" t="n">
        <f aca="false">ABS(BT832/$C832)</f>
        <v>0.0263307407452713</v>
      </c>
      <c r="CV832" s="19" t="n">
        <f aca="false">ABS(BU832/$C832)</f>
        <v>0.00655893607740673</v>
      </c>
      <c r="CW832" s="19" t="n">
        <f aca="false">ABS(BV832/$C832)</f>
        <v>0.0132031362413854</v>
      </c>
    </row>
    <row r="833" customFormat="false" ht="13.8" hidden="false" customHeight="false" outlineLevel="0" collapsed="false">
      <c r="A833" s="0" t="n">
        <f aca="false">A832+1</f>
        <v>828</v>
      </c>
      <c r="B833" s="0" t="n">
        <f aca="false">B832+1/12</f>
        <v>2016.9166666666</v>
      </c>
      <c r="C833" s="0" t="n">
        <v>4650.03915</v>
      </c>
      <c r="E833" s="0" t="n">
        <v>4583.75194837203</v>
      </c>
      <c r="F833" s="0" t="n">
        <f aca="false">E833-C833</f>
        <v>-66.2872016279698</v>
      </c>
      <c r="G833" s="0" t="n">
        <f aca="false">ABS(F833)</f>
        <v>66.2872016279698</v>
      </c>
      <c r="H833" s="0" t="n">
        <f aca="false">F833^2</f>
        <v>4393.99309966712</v>
      </c>
      <c r="I833" s="19" t="n">
        <f aca="false">ABS(F833/C833)</f>
        <v>0.0142551921585369</v>
      </c>
      <c r="K833" s="0" t="n">
        <v>4571.26227387696</v>
      </c>
      <c r="L833" s="0" t="n">
        <v>4606.85918117692</v>
      </c>
      <c r="M833" s="0" t="n">
        <v>4574.45095064642</v>
      </c>
      <c r="N833" s="0" t="n">
        <v>4605.7253769105</v>
      </c>
      <c r="O833" s="0" t="n">
        <v>4379.24326265309</v>
      </c>
      <c r="P833" s="0" t="n">
        <v>4549.96711438162</v>
      </c>
      <c r="Q833" s="0" t="n">
        <v>4583.25908360095</v>
      </c>
      <c r="R833" s="0" t="n">
        <v>4610.86418454848</v>
      </c>
      <c r="S833" s="0" t="n">
        <v>4606.80080190555</v>
      </c>
      <c r="T833" s="0" t="n">
        <f aca="false">K833-$C833</f>
        <v>-78.77687612304</v>
      </c>
      <c r="U833" s="0" t="n">
        <f aca="false">L833-$C833</f>
        <v>-43.1799688230794</v>
      </c>
      <c r="V833" s="0" t="n">
        <f aca="false">M833-$C833</f>
        <v>-75.5881993535795</v>
      </c>
      <c r="W833" s="0" t="n">
        <f aca="false">N833-$C833</f>
        <v>-44.3137730894996</v>
      </c>
      <c r="X833" s="0" t="n">
        <f aca="false">O833-$C833</f>
        <v>-270.79588734691</v>
      </c>
      <c r="Y833" s="0" t="n">
        <f aca="false">P833-$C833</f>
        <v>-100.072035618379</v>
      </c>
      <c r="Z833" s="0" t="n">
        <f aca="false">Q833-$C833</f>
        <v>-66.7800663990492</v>
      </c>
      <c r="AA833" s="0" t="n">
        <f aca="false">R833-$C833</f>
        <v>-39.1749654515197</v>
      </c>
      <c r="AB833" s="0" t="n">
        <f aca="false">S833-$C833</f>
        <v>-43.23834809445</v>
      </c>
      <c r="AC833" s="0" t="n">
        <f aca="false">ABS(T833)</f>
        <v>78.77687612304</v>
      </c>
      <c r="AD833" s="0" t="n">
        <f aca="false">ABS(U833)</f>
        <v>43.1799688230794</v>
      </c>
      <c r="AE833" s="0" t="n">
        <f aca="false">ABS(V833)</f>
        <v>75.5881993535795</v>
      </c>
      <c r="AF833" s="0" t="n">
        <f aca="false">ABS(W833)</f>
        <v>44.3137730894996</v>
      </c>
      <c r="AG833" s="0" t="n">
        <f aca="false">ABS(X833)</f>
        <v>270.79588734691</v>
      </c>
      <c r="AH833" s="0" t="n">
        <f aca="false">ABS(Y833)</f>
        <v>100.072035618379</v>
      </c>
      <c r="AI833" s="0" t="n">
        <f aca="false">ABS(Z833)</f>
        <v>66.7800663990492</v>
      </c>
      <c r="AJ833" s="0" t="n">
        <f aca="false">ABS(AA833)</f>
        <v>39.1749654515197</v>
      </c>
      <c r="AK833" s="0" t="n">
        <f aca="false">ABS(AB833)</f>
        <v>43.23834809445</v>
      </c>
      <c r="AL833" s="0" t="n">
        <f aca="false">T833^2</f>
        <v>6205.79621170479</v>
      </c>
      <c r="AM833" s="0" t="n">
        <f aca="false">U833^2</f>
        <v>1864.50970756211</v>
      </c>
      <c r="AN833" s="0" t="n">
        <f aca="false">V833^2</f>
        <v>5713.57588151648</v>
      </c>
      <c r="AO833" s="0" t="n">
        <f aca="false">W833^2</f>
        <v>1963.71048542766</v>
      </c>
      <c r="AP833" s="0" t="n">
        <f aca="false">X833^2</f>
        <v>73330.4126040002</v>
      </c>
      <c r="AQ833" s="0" t="n">
        <f aca="false">Y833^2</f>
        <v>10014.4123128062</v>
      </c>
      <c r="AR833" s="0" t="n">
        <f aca="false">Z833^2</f>
        <v>4459.57726826143</v>
      </c>
      <c r="AS833" s="0" t="n">
        <f aca="false">AA833^2</f>
        <v>1534.67791812776</v>
      </c>
      <c r="AT833" s="0" t="n">
        <f aca="false">AB833^2</f>
        <v>1869.55474593683</v>
      </c>
      <c r="AU833" s="19" t="n">
        <f aca="false">ABS(T833/$C833)</f>
        <v>0.0169411210490649</v>
      </c>
      <c r="AV833" s="19" t="n">
        <f aca="false">ABS(U833/$C833)</f>
        <v>0.00928593661906645</v>
      </c>
      <c r="AW833" s="19" t="n">
        <f aca="false">ABS(V833/$C833)</f>
        <v>0.01625538988281</v>
      </c>
      <c r="AX833" s="19" t="n">
        <f aca="false">ABS(W833/$C833)</f>
        <v>0.00952976344070204</v>
      </c>
      <c r="AY833" s="19" t="n">
        <f aca="false">ABS(X833/$C833)</f>
        <v>0.0582351843955796</v>
      </c>
      <c r="AZ833" s="19" t="n">
        <f aca="false">ABS(Y833/$C833)</f>
        <v>0.0215206866846231</v>
      </c>
      <c r="BA833" s="19" t="n">
        <f aca="false">ABS(Z833/$C833)</f>
        <v>0.0143611836900441</v>
      </c>
      <c r="BB833" s="19" t="n">
        <f aca="false">ABS(AA833/$C833)</f>
        <v>0.00842465282287406</v>
      </c>
      <c r="BC833" s="19" t="n">
        <f aca="false">ABS(AB833/$C833)</f>
        <v>0.00929849119538097</v>
      </c>
      <c r="BE833" s="0" t="n">
        <v>4571.73058932335</v>
      </c>
      <c r="BF833" s="0" t="n">
        <v>4605.99274754408</v>
      </c>
      <c r="BG833" s="0" t="n">
        <v>4574.79970280192</v>
      </c>
      <c r="BH833" s="0" t="n">
        <v>4604.9014566395</v>
      </c>
      <c r="BI833" s="0" t="n">
        <v>4386.91156309441</v>
      </c>
      <c r="BJ833" s="0" t="n">
        <v>4551.23391758114</v>
      </c>
      <c r="BK833" s="0" t="n">
        <v>4583.27756416146</v>
      </c>
      <c r="BL833" s="0" t="n">
        <v>4609.84757847179</v>
      </c>
      <c r="BM833" s="0" t="n">
        <v>4605.93655727407</v>
      </c>
      <c r="BN833" s="0" t="n">
        <f aca="false">BE833-$C833</f>
        <v>-78.3085606766499</v>
      </c>
      <c r="BO833" s="0" t="n">
        <f aca="false">BF833-$C833</f>
        <v>-44.0464024559196</v>
      </c>
      <c r="BP833" s="0" t="n">
        <f aca="false">BG833-$C833</f>
        <v>-75.2394471980797</v>
      </c>
      <c r="BQ833" s="0" t="n">
        <f aca="false">BH833-$C833</f>
        <v>-45.1376933604997</v>
      </c>
      <c r="BR833" s="0" t="n">
        <f aca="false">BI833-$C833</f>
        <v>-263.12758690559</v>
      </c>
      <c r="BS833" s="0" t="n">
        <f aca="false">BJ833-$C833</f>
        <v>-98.8052324188593</v>
      </c>
      <c r="BT833" s="0" t="n">
        <f aca="false">BK833-$C833</f>
        <v>-66.7615858385398</v>
      </c>
      <c r="BU833" s="0" t="n">
        <f aca="false">BL833-$C833</f>
        <v>-40.1915715282094</v>
      </c>
      <c r="BV833" s="0" t="n">
        <f aca="false">BM833-$C833</f>
        <v>-44.1025927259298</v>
      </c>
      <c r="BW833" s="0" t="n">
        <f aca="false">ABS(BN833)</f>
        <v>78.3085606766499</v>
      </c>
      <c r="BX833" s="0" t="n">
        <f aca="false">ABS(BO833)</f>
        <v>44.0464024559196</v>
      </c>
      <c r="BY833" s="0" t="n">
        <f aca="false">ABS(BP833)</f>
        <v>75.2394471980797</v>
      </c>
      <c r="BZ833" s="0" t="n">
        <f aca="false">ABS(BQ833)</f>
        <v>45.1376933604997</v>
      </c>
      <c r="CA833" s="0" t="n">
        <f aca="false">ABS(BR833)</f>
        <v>263.12758690559</v>
      </c>
      <c r="CB833" s="0" t="n">
        <f aca="false">ABS(BS833)</f>
        <v>98.8052324188593</v>
      </c>
      <c r="CC833" s="0" t="n">
        <f aca="false">ABS(BT833)</f>
        <v>66.7615858385398</v>
      </c>
      <c r="CD833" s="0" t="n">
        <f aca="false">ABS(BU833)</f>
        <v>40.1915715282094</v>
      </c>
      <c r="CE833" s="0" t="n">
        <f aca="false">ABS(BV833)</f>
        <v>44.1025927259298</v>
      </c>
      <c r="CF833" s="0" t="n">
        <f aca="false">BN833^2</f>
        <v>6132.23067524856</v>
      </c>
      <c r="CG833" s="0" t="n">
        <f aca="false">BO833^2</f>
        <v>1940.08556930884</v>
      </c>
      <c r="CH833" s="0" t="n">
        <f aca="false">BP833^2</f>
        <v>5660.97441467262</v>
      </c>
      <c r="CI833" s="0" t="n">
        <f aca="false">BQ833^2</f>
        <v>2037.4113619065</v>
      </c>
      <c r="CJ833" s="0" t="n">
        <f aca="false">BR833^2</f>
        <v>69236.1269907587</v>
      </c>
      <c r="CK833" s="0" t="n">
        <f aca="false">BS833^2</f>
        <v>9762.47395334481</v>
      </c>
      <c r="CL833" s="0" t="n">
        <f aca="false">BT833^2</f>
        <v>4457.10934367671</v>
      </c>
      <c r="CM833" s="0" t="n">
        <f aca="false">BU833^2</f>
        <v>1615.36242190717</v>
      </c>
      <c r="CN833" s="0" t="n">
        <f aca="false">BV833^2</f>
        <v>1945.03868514923</v>
      </c>
      <c r="CO833" s="19" t="n">
        <f aca="false">ABS(BN833/$C833)</f>
        <v>0.0168404088977732</v>
      </c>
      <c r="CP833" s="19" t="n">
        <f aca="false">ABS(BO833/$C833)</f>
        <v>0.00947226486381744</v>
      </c>
      <c r="CQ833" s="19" t="n">
        <f aca="false">ABS(BP833/$C833)</f>
        <v>0.0161803900507109</v>
      </c>
      <c r="CR833" s="19" t="n">
        <f aca="false">ABS(BQ833/$C833)</f>
        <v>0.00970694910396628</v>
      </c>
      <c r="CS833" s="19" t="n">
        <f aca="false">ABS(BR833/$C833)</f>
        <v>0.0565861014106933</v>
      </c>
      <c r="CT833" s="19" t="n">
        <f aca="false">ABS(BS833/$C833)</f>
        <v>0.0212482581826994</v>
      </c>
      <c r="CU833" s="19" t="n">
        <f aca="false">ABS(BT833/$C833)</f>
        <v>0.0143572094094165</v>
      </c>
      <c r="CV833" s="19" t="n">
        <f aca="false">ABS(BU833/$C833)</f>
        <v>0.00864327594493659</v>
      </c>
      <c r="CW833" s="19" t="n">
        <f aca="false">ABS(BV833/$C833)</f>
        <v>0.00948434869111326</v>
      </c>
    </row>
    <row r="834" customFormat="false" ht="13.8" hidden="false" customHeight="false" outlineLevel="0" collapsed="false">
      <c r="A834" s="0" t="n">
        <f aca="false">A833+1</f>
        <v>829</v>
      </c>
      <c r="B834" s="0" t="n">
        <f aca="false">B833+1/12</f>
        <v>2016.99999999994</v>
      </c>
      <c r="C834" s="0" t="n">
        <v>4641.94546</v>
      </c>
      <c r="E834" s="0" t="n">
        <v>4516.71936766563</v>
      </c>
      <c r="F834" s="0" t="n">
        <f aca="false">E834-C834</f>
        <v>-125.22609233437</v>
      </c>
      <c r="G834" s="0" t="n">
        <f aca="false">ABS(F834)</f>
        <v>125.22609233437</v>
      </c>
      <c r="H834" s="0" t="n">
        <f aca="false">F834^2</f>
        <v>15681.5742013362</v>
      </c>
      <c r="I834" s="19" t="n">
        <f aca="false">ABS(F834/C834)</f>
        <v>0.0269770710176268</v>
      </c>
      <c r="K834" s="0" t="n">
        <v>4519.74364615814</v>
      </c>
      <c r="L834" s="0" t="n">
        <v>4525.55233192903</v>
      </c>
      <c r="M834" s="0" t="n">
        <v>4510.19047494541</v>
      </c>
      <c r="N834" s="0" t="n">
        <v>4499.25693857557</v>
      </c>
      <c r="O834" s="0" t="n">
        <v>4274.70826430301</v>
      </c>
      <c r="P834" s="0" t="n">
        <v>4510.94309736486</v>
      </c>
      <c r="Q834" s="0" t="n">
        <v>4578.24614878427</v>
      </c>
      <c r="R834" s="0" t="n">
        <v>4534.90139934689</v>
      </c>
      <c r="S834" s="0" t="n">
        <v>4507.3722189528</v>
      </c>
      <c r="T834" s="0" t="n">
        <f aca="false">K834-$C834</f>
        <v>-122.20181384186</v>
      </c>
      <c r="U834" s="0" t="n">
        <f aca="false">L834-$C834</f>
        <v>-116.39312807097</v>
      </c>
      <c r="V834" s="0" t="n">
        <f aca="false">M834-$C834</f>
        <v>-131.75498505459</v>
      </c>
      <c r="W834" s="0" t="n">
        <f aca="false">N834-$C834</f>
        <v>-142.68852142443</v>
      </c>
      <c r="X834" s="0" t="n">
        <f aca="false">O834-$C834</f>
        <v>-367.23719569699</v>
      </c>
      <c r="Y834" s="0" t="n">
        <f aca="false">P834-$C834</f>
        <v>-131.00236263514</v>
      </c>
      <c r="Z834" s="0" t="n">
        <f aca="false">Q834-$C834</f>
        <v>-63.6993112157297</v>
      </c>
      <c r="AA834" s="0" t="n">
        <f aca="false">R834-$C834</f>
        <v>-107.04406065311</v>
      </c>
      <c r="AB834" s="0" t="n">
        <f aca="false">S834-$C834</f>
        <v>-134.5732410472</v>
      </c>
      <c r="AC834" s="0" t="n">
        <f aca="false">ABS(T834)</f>
        <v>122.20181384186</v>
      </c>
      <c r="AD834" s="0" t="n">
        <f aca="false">ABS(U834)</f>
        <v>116.39312807097</v>
      </c>
      <c r="AE834" s="0" t="n">
        <f aca="false">ABS(V834)</f>
        <v>131.75498505459</v>
      </c>
      <c r="AF834" s="0" t="n">
        <f aca="false">ABS(W834)</f>
        <v>142.68852142443</v>
      </c>
      <c r="AG834" s="0" t="n">
        <f aca="false">ABS(X834)</f>
        <v>367.23719569699</v>
      </c>
      <c r="AH834" s="0" t="n">
        <f aca="false">ABS(Y834)</f>
        <v>131.00236263514</v>
      </c>
      <c r="AI834" s="0" t="n">
        <f aca="false">ABS(Z834)</f>
        <v>63.6993112157297</v>
      </c>
      <c r="AJ834" s="0" t="n">
        <f aca="false">ABS(AA834)</f>
        <v>107.04406065311</v>
      </c>
      <c r="AK834" s="0" t="n">
        <f aca="false">ABS(AB834)</f>
        <v>134.5732410472</v>
      </c>
      <c r="AL834" s="0" t="n">
        <f aca="false">T834^2</f>
        <v>14933.2833062406</v>
      </c>
      <c r="AM834" s="0" t="n">
        <f aca="false">U834^2</f>
        <v>13547.3602621453</v>
      </c>
      <c r="AN834" s="0" t="n">
        <f aca="false">V834^2</f>
        <v>17359.3760867353</v>
      </c>
      <c r="AO834" s="0" t="n">
        <f aca="false">W834^2</f>
        <v>20360.0141462901</v>
      </c>
      <c r="AP834" s="0" t="n">
        <f aca="false">X834^2</f>
        <v>134863.157903389</v>
      </c>
      <c r="AQ834" s="0" t="n">
        <f aca="false">Y834^2</f>
        <v>17161.6190159888</v>
      </c>
      <c r="AR834" s="0" t="n">
        <f aca="false">Z834^2</f>
        <v>4057.60224935839</v>
      </c>
      <c r="AS834" s="0" t="n">
        <f aca="false">AA834^2</f>
        <v>11458.4309211067</v>
      </c>
      <c r="AT834" s="0" t="n">
        <f aca="false">AB834^2</f>
        <v>18109.9572059478</v>
      </c>
      <c r="AU834" s="19" t="n">
        <f aca="false">ABS(T834/$C834)</f>
        <v>0.0263255600253998</v>
      </c>
      <c r="AV834" s="19" t="n">
        <f aca="false">ABS(U834/$C834)</f>
        <v>0.0250742127571154</v>
      </c>
      <c r="AW834" s="19" t="n">
        <f aca="false">ABS(V834/$C834)</f>
        <v>0.028383570248711</v>
      </c>
      <c r="AX834" s="19" t="n">
        <f aca="false">ABS(W834/$C834)</f>
        <v>0.0307389482823495</v>
      </c>
      <c r="AY834" s="19" t="n">
        <f aca="false">ABS(X834/$C834)</f>
        <v>0.0791127769297378</v>
      </c>
      <c r="AZ834" s="19" t="n">
        <f aca="false">ABS(Y834/$C834)</f>
        <v>0.0282214351211139</v>
      </c>
      <c r="BA834" s="19" t="n">
        <f aca="false">ABS(Z834/$C834)</f>
        <v>0.013722546239423</v>
      </c>
      <c r="BB834" s="19" t="n">
        <f aca="false">ABS(AA834/$C834)</f>
        <v>0.0230601719851125</v>
      </c>
      <c r="BC834" s="19" t="n">
        <f aca="false">ABS(AB834/$C834)</f>
        <v>0.0289906984489208</v>
      </c>
      <c r="BE834" s="0" t="n">
        <v>4519.58756255832</v>
      </c>
      <c r="BF834" s="0" t="n">
        <v>4525.09646092949</v>
      </c>
      <c r="BG834" s="0" t="n">
        <v>4510.52743236553</v>
      </c>
      <c r="BH834" s="0" t="n">
        <v>4500.15817792924</v>
      </c>
      <c r="BI834" s="0" t="n">
        <v>4287.19850430632</v>
      </c>
      <c r="BJ834" s="0" t="n">
        <v>4511.24121179589</v>
      </c>
      <c r="BK834" s="0" t="n">
        <v>4575.07073967235</v>
      </c>
      <c r="BL834" s="0" t="n">
        <v>4533.96302116386</v>
      </c>
      <c r="BM834" s="0" t="n">
        <v>4507.85462711155</v>
      </c>
      <c r="BN834" s="0" t="n">
        <f aca="false">BE834-$C834</f>
        <v>-122.35789744168</v>
      </c>
      <c r="BO834" s="0" t="n">
        <f aca="false">BF834-$C834</f>
        <v>-116.84899907051</v>
      </c>
      <c r="BP834" s="0" t="n">
        <f aca="false">BG834-$C834</f>
        <v>-131.41802763447</v>
      </c>
      <c r="BQ834" s="0" t="n">
        <f aca="false">BH834-$C834</f>
        <v>-141.78728207076</v>
      </c>
      <c r="BR834" s="0" t="n">
        <f aca="false">BI834-$C834</f>
        <v>-354.74695569368</v>
      </c>
      <c r="BS834" s="0" t="n">
        <f aca="false">BJ834-$C834</f>
        <v>-130.70424820411</v>
      </c>
      <c r="BT834" s="0" t="n">
        <f aca="false">BK834-$C834</f>
        <v>-66.8747203276498</v>
      </c>
      <c r="BU834" s="0" t="n">
        <f aca="false">BL834-$C834</f>
        <v>-107.98243883614</v>
      </c>
      <c r="BV834" s="0" t="n">
        <f aca="false">BM834-$C834</f>
        <v>-134.09083288845</v>
      </c>
      <c r="BW834" s="0" t="n">
        <f aca="false">ABS(BN834)</f>
        <v>122.35789744168</v>
      </c>
      <c r="BX834" s="0" t="n">
        <f aca="false">ABS(BO834)</f>
        <v>116.84899907051</v>
      </c>
      <c r="BY834" s="0" t="n">
        <f aca="false">ABS(BP834)</f>
        <v>131.41802763447</v>
      </c>
      <c r="BZ834" s="0" t="n">
        <f aca="false">ABS(BQ834)</f>
        <v>141.78728207076</v>
      </c>
      <c r="CA834" s="0" t="n">
        <f aca="false">ABS(BR834)</f>
        <v>354.74695569368</v>
      </c>
      <c r="CB834" s="0" t="n">
        <f aca="false">ABS(BS834)</f>
        <v>130.70424820411</v>
      </c>
      <c r="CC834" s="0" t="n">
        <f aca="false">ABS(BT834)</f>
        <v>66.8747203276498</v>
      </c>
      <c r="CD834" s="0" t="n">
        <f aca="false">ABS(BU834)</f>
        <v>107.98243883614</v>
      </c>
      <c r="CE834" s="0" t="n">
        <f aca="false">ABS(BV834)</f>
        <v>134.09083288845</v>
      </c>
      <c r="CF834" s="0" t="n">
        <f aca="false">BN834^2</f>
        <v>14971.4550663486</v>
      </c>
      <c r="CG834" s="0" t="n">
        <f aca="false">BO834^2</f>
        <v>13653.6885837801</v>
      </c>
      <c r="CH834" s="0" t="n">
        <f aca="false">BP834^2</f>
        <v>17270.6979873342</v>
      </c>
      <c r="CI834" s="0" t="n">
        <f aca="false">BQ834^2</f>
        <v>20103.6333570132</v>
      </c>
      <c r="CJ834" s="0" t="n">
        <f aca="false">BR834^2</f>
        <v>125845.402573934</v>
      </c>
      <c r="CK834" s="0" t="n">
        <f aca="false">BS834^2</f>
        <v>17083.6004986015</v>
      </c>
      <c r="CL834" s="0" t="n">
        <f aca="false">BT834^2</f>
        <v>4472.22821890138</v>
      </c>
      <c r="CM834" s="0" t="n">
        <f aca="false">BU834^2</f>
        <v>11660.2070970008</v>
      </c>
      <c r="CN834" s="0" t="n">
        <f aca="false">BV834^2</f>
        <v>17980.3514647182</v>
      </c>
      <c r="CO834" s="19" t="n">
        <f aca="false">ABS(BN834/$C834)</f>
        <v>0.0263591846341249</v>
      </c>
      <c r="CP834" s="19" t="n">
        <f aca="false">ABS(BO834/$C834)</f>
        <v>0.0251724196411625</v>
      </c>
      <c r="CQ834" s="19" t="n">
        <f aca="false">ABS(BP834/$C834)</f>
        <v>0.0283109805504839</v>
      </c>
      <c r="CR834" s="19" t="n">
        <f aca="false">ABS(BQ834/$C834)</f>
        <v>0.030544797066779</v>
      </c>
      <c r="CS834" s="19" t="n">
        <f aca="false">ABS(BR834/$C834)</f>
        <v>0.0764220430314315</v>
      </c>
      <c r="CT834" s="19" t="n">
        <f aca="false">ABS(BS834/$C834)</f>
        <v>0.0281572132482819</v>
      </c>
      <c r="CU834" s="19" t="n">
        <f aca="false">ABS(BT834/$C834)</f>
        <v>0.0144066148350756</v>
      </c>
      <c r="CV834" s="19" t="n">
        <f aca="false">ABS(BU834/$C834)</f>
        <v>0.0232623239041983</v>
      </c>
      <c r="CW834" s="19" t="n">
        <f aca="false">ABS(BV834/$C834)</f>
        <v>0.0288867747464765</v>
      </c>
    </row>
    <row r="835" customFormat="false" ht="13.8" hidden="false" customHeight="false" outlineLevel="0" collapsed="false">
      <c r="A835" s="0" t="n">
        <f aca="false">A834+1</f>
        <v>830</v>
      </c>
      <c r="B835" s="0" t="n">
        <f aca="false">B834+1/12</f>
        <v>2017.08333333327</v>
      </c>
      <c r="C835" s="0" t="n">
        <v>4536.959624</v>
      </c>
      <c r="E835" s="0" t="n">
        <v>4558.64805817564</v>
      </c>
      <c r="F835" s="0" t="n">
        <f aca="false">E835-C835</f>
        <v>21.6884341756395</v>
      </c>
      <c r="G835" s="0" t="n">
        <f aca="false">ABS(F835)</f>
        <v>21.6884341756395</v>
      </c>
      <c r="H835" s="0" t="n">
        <f aca="false">F835^2</f>
        <v>470.388176991047</v>
      </c>
      <c r="I835" s="19" t="n">
        <f aca="false">ABS(F835/C835)</f>
        <v>0.00478038950598329</v>
      </c>
      <c r="K835" s="0" t="n">
        <v>4528.18885354027</v>
      </c>
      <c r="L835" s="0" t="n">
        <v>4545.79874750321</v>
      </c>
      <c r="M835" s="0" t="n">
        <v>4541.70317255514</v>
      </c>
      <c r="N835" s="0" t="n">
        <v>4525.84667761926</v>
      </c>
      <c r="O835" s="0" t="n">
        <v>4336.3104590652</v>
      </c>
      <c r="P835" s="0" t="n">
        <v>4569.90442459307</v>
      </c>
      <c r="Q835" s="0" t="n">
        <v>4549.5811967047</v>
      </c>
      <c r="R835" s="0" t="n">
        <v>4534.81053271806</v>
      </c>
      <c r="S835" s="0" t="n">
        <v>4516.95555078746</v>
      </c>
      <c r="T835" s="0" t="n">
        <f aca="false">K835-$C835</f>
        <v>-8.77077045972965</v>
      </c>
      <c r="U835" s="0" t="n">
        <f aca="false">L835-$C835</f>
        <v>8.83912350320952</v>
      </c>
      <c r="V835" s="0" t="n">
        <f aca="false">M835-$C835</f>
        <v>4.74354855513957</v>
      </c>
      <c r="W835" s="0" t="n">
        <f aca="false">N835-$C835</f>
        <v>-11.1129463807401</v>
      </c>
      <c r="X835" s="0" t="n">
        <f aca="false">O835-$C835</f>
        <v>-200.6491649348</v>
      </c>
      <c r="Y835" s="0" t="n">
        <f aca="false">P835-$C835</f>
        <v>32.9448005930699</v>
      </c>
      <c r="Z835" s="0" t="n">
        <f aca="false">Q835-$C835</f>
        <v>12.6215727047002</v>
      </c>
      <c r="AA835" s="0" t="n">
        <f aca="false">R835-$C835</f>
        <v>-2.14909128193995</v>
      </c>
      <c r="AB835" s="0" t="n">
        <f aca="false">S835-$C835</f>
        <v>-20.0040732125399</v>
      </c>
      <c r="AC835" s="0" t="n">
        <f aca="false">ABS(T835)</f>
        <v>8.77077045972965</v>
      </c>
      <c r="AD835" s="0" t="n">
        <f aca="false">ABS(U835)</f>
        <v>8.83912350320952</v>
      </c>
      <c r="AE835" s="0" t="n">
        <f aca="false">ABS(V835)</f>
        <v>4.74354855513957</v>
      </c>
      <c r="AF835" s="0" t="n">
        <f aca="false">ABS(W835)</f>
        <v>11.1129463807401</v>
      </c>
      <c r="AG835" s="0" t="n">
        <f aca="false">ABS(X835)</f>
        <v>200.6491649348</v>
      </c>
      <c r="AH835" s="0" t="n">
        <f aca="false">ABS(Y835)</f>
        <v>32.9448005930699</v>
      </c>
      <c r="AI835" s="0" t="n">
        <f aca="false">ABS(Z835)</f>
        <v>12.6215727047002</v>
      </c>
      <c r="AJ835" s="0" t="n">
        <f aca="false">ABS(AA835)</f>
        <v>2.14909128193995</v>
      </c>
      <c r="AK835" s="0" t="n">
        <f aca="false">ABS(AB835)</f>
        <v>20.0040732125399</v>
      </c>
      <c r="AL835" s="0" t="n">
        <f aca="false">T835^2</f>
        <v>76.9264144572662</v>
      </c>
      <c r="AM835" s="0" t="n">
        <f aca="false">U835^2</f>
        <v>78.130104304991</v>
      </c>
      <c r="AN835" s="0" t="n">
        <f aca="false">V835^2</f>
        <v>22.5012528949667</v>
      </c>
      <c r="AO835" s="0" t="n">
        <f aca="false">W835^2</f>
        <v>123.497577261205</v>
      </c>
      <c r="AP835" s="0" t="n">
        <f aca="false">X835^2</f>
        <v>40260.0873890326</v>
      </c>
      <c r="AQ835" s="0" t="n">
        <f aca="false">Y835^2</f>
        <v>1085.35988611714</v>
      </c>
      <c r="AR835" s="0" t="n">
        <f aca="false">Z835^2</f>
        <v>159.304097540032</v>
      </c>
      <c r="AS835" s="0" t="n">
        <f aca="false">AA835^2</f>
        <v>4.61859333811028</v>
      </c>
      <c r="AT835" s="0" t="n">
        <f aca="false">AB835^2</f>
        <v>400.162945092656</v>
      </c>
      <c r="AU835" s="19" t="n">
        <f aca="false">ABS(T835/$C835)</f>
        <v>0.00193318239230771</v>
      </c>
      <c r="AV835" s="19" t="n">
        <f aca="false">ABS(U835/$C835)</f>
        <v>0.00194824821813484</v>
      </c>
      <c r="AW835" s="19" t="n">
        <f aca="false">ABS(V835/$C835)</f>
        <v>0.00104553466379784</v>
      </c>
      <c r="AX835" s="19" t="n">
        <f aca="false">ABS(W835/$C835)</f>
        <v>0.00244942589348849</v>
      </c>
      <c r="AY835" s="19" t="n">
        <f aca="false">ABS(X835/$C835)</f>
        <v>0.0442254684995178</v>
      </c>
      <c r="AZ835" s="19" t="n">
        <f aca="false">ABS(Y835/$C835)</f>
        <v>0.00726142688570541</v>
      </c>
      <c r="BA835" s="19" t="n">
        <f aca="false">ABS(Z835/$C835)</f>
        <v>0.00278194512420525</v>
      </c>
      <c r="BB835" s="19" t="n">
        <f aca="false">ABS(AA835/$C835)</f>
        <v>0.000473685344382822</v>
      </c>
      <c r="BC835" s="19" t="n">
        <f aca="false">ABS(AB835/$C835)</f>
        <v>0.00440913626533437</v>
      </c>
      <c r="BE835" s="0" t="n">
        <v>4529.49387879991</v>
      </c>
      <c r="BF835" s="0" t="n">
        <v>4546.34927648771</v>
      </c>
      <c r="BG835" s="0" t="n">
        <v>4542.42917653395</v>
      </c>
      <c r="BH835" s="0" t="n">
        <v>4527.25205345523</v>
      </c>
      <c r="BI835" s="0" t="n">
        <v>4345.83651814917</v>
      </c>
      <c r="BJ835" s="0" t="n">
        <v>4569.4221453385</v>
      </c>
      <c r="BK835" s="0" t="n">
        <v>4549.96966657405</v>
      </c>
      <c r="BL835" s="0" t="n">
        <v>4535.83185199484</v>
      </c>
      <c r="BM835" s="0" t="n">
        <v>4518.74186713849</v>
      </c>
      <c r="BN835" s="0" t="n">
        <f aca="false">BE835-$C835</f>
        <v>-7.46574520009017</v>
      </c>
      <c r="BO835" s="0" t="n">
        <f aca="false">BF835-$C835</f>
        <v>9.38965248771001</v>
      </c>
      <c r="BP835" s="0" t="n">
        <f aca="false">BG835-$C835</f>
        <v>5.46955253395026</v>
      </c>
      <c r="BQ835" s="0" t="n">
        <f aca="false">BH835-$C835</f>
        <v>-9.70757054476962</v>
      </c>
      <c r="BR835" s="0" t="n">
        <f aca="false">BI835-$C835</f>
        <v>-191.12310585083</v>
      </c>
      <c r="BS835" s="0" t="n">
        <f aca="false">BJ835-$C835</f>
        <v>32.4625213384998</v>
      </c>
      <c r="BT835" s="0" t="n">
        <f aca="false">BK835-$C835</f>
        <v>13.0100425740502</v>
      </c>
      <c r="BU835" s="0" t="n">
        <f aca="false">BL835-$C835</f>
        <v>-1.1277720051603</v>
      </c>
      <c r="BV835" s="0" t="n">
        <f aca="false">BM835-$C835</f>
        <v>-18.2177568615098</v>
      </c>
      <c r="BW835" s="0" t="n">
        <f aca="false">ABS(BN835)</f>
        <v>7.46574520009017</v>
      </c>
      <c r="BX835" s="0" t="n">
        <f aca="false">ABS(BO835)</f>
        <v>9.38965248771001</v>
      </c>
      <c r="BY835" s="0" t="n">
        <f aca="false">ABS(BP835)</f>
        <v>5.46955253395026</v>
      </c>
      <c r="BZ835" s="0" t="n">
        <f aca="false">ABS(BQ835)</f>
        <v>9.70757054476962</v>
      </c>
      <c r="CA835" s="0" t="n">
        <f aca="false">ABS(BR835)</f>
        <v>191.12310585083</v>
      </c>
      <c r="CB835" s="0" t="n">
        <f aca="false">ABS(BS835)</f>
        <v>32.4625213384998</v>
      </c>
      <c r="CC835" s="0" t="n">
        <f aca="false">ABS(BT835)</f>
        <v>13.0100425740502</v>
      </c>
      <c r="CD835" s="0" t="n">
        <f aca="false">ABS(BU835)</f>
        <v>1.1277720051603</v>
      </c>
      <c r="CE835" s="0" t="n">
        <f aca="false">ABS(BV835)</f>
        <v>18.2177568615098</v>
      </c>
      <c r="CF835" s="0" t="n">
        <f aca="false">BN835^2</f>
        <v>55.7373513926694</v>
      </c>
      <c r="CG835" s="0" t="n">
        <f aca="false">BO835^2</f>
        <v>88.1655738399588</v>
      </c>
      <c r="CH835" s="0" t="n">
        <f aca="false">BP835^2</f>
        <v>29.9160049216418</v>
      </c>
      <c r="CI835" s="0" t="n">
        <f aca="false">BQ835^2</f>
        <v>94.2369258816788</v>
      </c>
      <c r="CJ835" s="0" t="n">
        <f aca="false">BR835^2</f>
        <v>36528.0415900676</v>
      </c>
      <c r="CK835" s="0" t="n">
        <f aca="false">BS835^2</f>
        <v>1053.81529165255</v>
      </c>
      <c r="CL835" s="0" t="n">
        <f aca="false">BT835^2</f>
        <v>169.261207778599</v>
      </c>
      <c r="CM835" s="0" t="n">
        <f aca="false">BU835^2</f>
        <v>1.27186969562327</v>
      </c>
      <c r="CN835" s="0" t="n">
        <f aca="false">BV835^2</f>
        <v>331.886665065086</v>
      </c>
      <c r="CO835" s="19" t="n">
        <f aca="false">ABS(BN835/$C835)</f>
        <v>0.00164553926391445</v>
      </c>
      <c r="CP835" s="19" t="n">
        <f aca="false">ABS(BO835/$C835)</f>
        <v>0.00206959137084564</v>
      </c>
      <c r="CQ835" s="19" t="n">
        <f aca="false">ABS(BP835/$C835)</f>
        <v>0.00120555459762397</v>
      </c>
      <c r="CR835" s="19" t="n">
        <f aca="false">ABS(BQ835/$C835)</f>
        <v>0.00213966430149017</v>
      </c>
      <c r="CS835" s="19" t="n">
        <f aca="false">ABS(BR835/$C835)</f>
        <v>0.0421258114883389</v>
      </c>
      <c r="CT835" s="19" t="n">
        <f aca="false">ABS(BS835/$C835)</f>
        <v>0.0071551267872815</v>
      </c>
      <c r="CU835" s="19" t="n">
        <f aca="false">ABS(BT835/$C835)</f>
        <v>0.00286756851553894</v>
      </c>
      <c r="CV835" s="19" t="n">
        <f aca="false">ABS(BU835/$C835)</f>
        <v>0.000248574397532448</v>
      </c>
      <c r="CW835" s="19" t="n">
        <f aca="false">ABS(BV835/$C835)</f>
        <v>0.00401541084146787</v>
      </c>
    </row>
    <row r="836" customFormat="false" ht="13.8" hidden="false" customHeight="false" outlineLevel="0" collapsed="false">
      <c r="A836" s="0" t="n">
        <f aca="false">A835+1</f>
        <v>831</v>
      </c>
      <c r="B836" s="0" t="n">
        <f aca="false">B835+1/12</f>
        <v>2017.1666666666</v>
      </c>
      <c r="C836" s="0" t="n">
        <v>4489.487948</v>
      </c>
      <c r="E836" s="0" t="n">
        <v>4715.28081529934</v>
      </c>
      <c r="F836" s="0" t="n">
        <f aca="false">E836-C836</f>
        <v>225.79286729934</v>
      </c>
      <c r="G836" s="0" t="n">
        <f aca="false">ABS(F836)</f>
        <v>225.79286729934</v>
      </c>
      <c r="H836" s="0" t="n">
        <f aca="false">F836^2</f>
        <v>50982.4189232575</v>
      </c>
      <c r="I836" s="19" t="n">
        <f aca="false">ABS(F836/C836)</f>
        <v>0.0502936793493181</v>
      </c>
      <c r="K836" s="0" t="n">
        <v>4696.91771188544</v>
      </c>
      <c r="L836" s="0" t="n">
        <v>4682.46289442767</v>
      </c>
      <c r="M836" s="0" t="n">
        <v>4727.89788752094</v>
      </c>
      <c r="N836" s="0" t="n">
        <v>4754.61089970042</v>
      </c>
      <c r="O836" s="0" t="n">
        <v>4589.90967741014</v>
      </c>
      <c r="P836" s="0" t="n">
        <v>4724.07687933597</v>
      </c>
      <c r="Q836" s="0" t="n">
        <v>4688.24149826503</v>
      </c>
      <c r="R836" s="0" t="n">
        <v>4730.6977838405</v>
      </c>
      <c r="S836" s="0" t="n">
        <v>4744.47790276102</v>
      </c>
      <c r="T836" s="0" t="n">
        <f aca="false">K836-$C836</f>
        <v>207.42976388544</v>
      </c>
      <c r="U836" s="0" t="n">
        <f aca="false">L836-$C836</f>
        <v>192.97494642767</v>
      </c>
      <c r="V836" s="0" t="n">
        <f aca="false">M836-$C836</f>
        <v>238.40993952094</v>
      </c>
      <c r="W836" s="0" t="n">
        <f aca="false">N836-$C836</f>
        <v>265.12295170042</v>
      </c>
      <c r="X836" s="0" t="n">
        <f aca="false">O836-$C836</f>
        <v>100.42172941014</v>
      </c>
      <c r="Y836" s="0" t="n">
        <f aca="false">P836-$C836</f>
        <v>234.58893133597</v>
      </c>
      <c r="Z836" s="0" t="n">
        <f aca="false">Q836-$C836</f>
        <v>198.75355026503</v>
      </c>
      <c r="AA836" s="0" t="n">
        <f aca="false">R836-$C836</f>
        <v>241.2098358405</v>
      </c>
      <c r="AB836" s="0" t="n">
        <f aca="false">S836-$C836</f>
        <v>254.98995476102</v>
      </c>
      <c r="AC836" s="0" t="n">
        <f aca="false">ABS(T836)</f>
        <v>207.42976388544</v>
      </c>
      <c r="AD836" s="0" t="n">
        <f aca="false">ABS(U836)</f>
        <v>192.97494642767</v>
      </c>
      <c r="AE836" s="0" t="n">
        <f aca="false">ABS(V836)</f>
        <v>238.40993952094</v>
      </c>
      <c r="AF836" s="0" t="n">
        <f aca="false">ABS(W836)</f>
        <v>265.12295170042</v>
      </c>
      <c r="AG836" s="0" t="n">
        <f aca="false">ABS(X836)</f>
        <v>100.42172941014</v>
      </c>
      <c r="AH836" s="0" t="n">
        <f aca="false">ABS(Y836)</f>
        <v>234.58893133597</v>
      </c>
      <c r="AI836" s="0" t="n">
        <f aca="false">ABS(Z836)</f>
        <v>198.75355026503</v>
      </c>
      <c r="AJ836" s="0" t="n">
        <f aca="false">ABS(AA836)</f>
        <v>241.2098358405</v>
      </c>
      <c r="AK836" s="0" t="n">
        <f aca="false">ABS(AB836)</f>
        <v>254.98995476102</v>
      </c>
      <c r="AL836" s="0" t="n">
        <f aca="false">T836^2</f>
        <v>43027.1069455696</v>
      </c>
      <c r="AM836" s="0" t="n">
        <f aca="false">U836^2</f>
        <v>37239.3299487622</v>
      </c>
      <c r="AN836" s="0" t="n">
        <f aca="false">V836^2</f>
        <v>56839.2992623781</v>
      </c>
      <c r="AO836" s="0" t="n">
        <f aca="false">W836^2</f>
        <v>70290.1795183434</v>
      </c>
      <c r="AP836" s="0" t="n">
        <f aca="false">X836^2</f>
        <v>10084.5237377234</v>
      </c>
      <c r="AQ836" s="0" t="n">
        <f aca="false">Y836^2</f>
        <v>55031.9667053526</v>
      </c>
      <c r="AR836" s="0" t="n">
        <f aca="false">Z836^2</f>
        <v>39502.9737429537</v>
      </c>
      <c r="AS836" s="0" t="n">
        <f aca="false">AA836^2</f>
        <v>58182.184906201</v>
      </c>
      <c r="AT836" s="0" t="n">
        <f aca="false">AB836^2</f>
        <v>65019.8770290272</v>
      </c>
      <c r="AU836" s="19" t="n">
        <f aca="false">ABS(T836/$C836)</f>
        <v>0.0462034348433538</v>
      </c>
      <c r="AV836" s="19" t="n">
        <f aca="false">ABS(U836/$C836)</f>
        <v>0.0429837319228429</v>
      </c>
      <c r="AW836" s="19" t="n">
        <f aca="false">ABS(V836/$C836)</f>
        <v>0.0531040382071065</v>
      </c>
      <c r="AX836" s="19" t="n">
        <f aca="false">ABS(W836/$C836)</f>
        <v>0.0590541626954429</v>
      </c>
      <c r="AY836" s="19" t="n">
        <f aca="false">ABS(X836/$C836)</f>
        <v>0.0223681922244343</v>
      </c>
      <c r="AZ836" s="19" t="n">
        <f aca="false">ABS(Y836/$C836)</f>
        <v>0.0522529370950814</v>
      </c>
      <c r="BA836" s="19" t="n">
        <f aca="false">ABS(Z836/$C836)</f>
        <v>0.044270872885085</v>
      </c>
      <c r="BB836" s="19" t="n">
        <f aca="false">ABS(AA836/$C836)</f>
        <v>0.0537276942569705</v>
      </c>
      <c r="BC836" s="19" t="n">
        <f aca="false">ABS(AB836/$C836)</f>
        <v>0.0567971131038695</v>
      </c>
      <c r="BE836" s="0" t="n">
        <v>4697.10130125868</v>
      </c>
      <c r="BF836" s="0" t="n">
        <v>4682.79099918141</v>
      </c>
      <c r="BG836" s="0" t="n">
        <v>4727.77174542344</v>
      </c>
      <c r="BH836" s="0" t="n">
        <v>4754.21768808572</v>
      </c>
      <c r="BI836" s="0" t="n">
        <v>4591.1631043559</v>
      </c>
      <c r="BJ836" s="0" t="n">
        <v>4723.98893865149</v>
      </c>
      <c r="BK836" s="0" t="n">
        <v>4688.51183009049</v>
      </c>
      <c r="BL836" s="0" t="n">
        <v>4730.54364913201</v>
      </c>
      <c r="BM836" s="0" t="n">
        <v>4744.18599812668</v>
      </c>
      <c r="BN836" s="0" t="n">
        <f aca="false">BE836-$C836</f>
        <v>207.61335325868</v>
      </c>
      <c r="BO836" s="0" t="n">
        <f aca="false">BF836-$C836</f>
        <v>193.30305118141</v>
      </c>
      <c r="BP836" s="0" t="n">
        <f aca="false">BG836-$C836</f>
        <v>238.28379742344</v>
      </c>
      <c r="BQ836" s="0" t="n">
        <f aca="false">BH836-$C836</f>
        <v>264.72974008572</v>
      </c>
      <c r="BR836" s="0" t="n">
        <f aca="false">BI836-$C836</f>
        <v>101.6751563559</v>
      </c>
      <c r="BS836" s="0" t="n">
        <f aca="false">BJ836-$C836</f>
        <v>234.50099065149</v>
      </c>
      <c r="BT836" s="0" t="n">
        <f aca="false">BK836-$C836</f>
        <v>199.02388209049</v>
      </c>
      <c r="BU836" s="0" t="n">
        <f aca="false">BL836-$C836</f>
        <v>241.05570113201</v>
      </c>
      <c r="BV836" s="0" t="n">
        <f aca="false">BM836-$C836</f>
        <v>254.69805012668</v>
      </c>
      <c r="BW836" s="0" t="n">
        <f aca="false">ABS(BN836)</f>
        <v>207.61335325868</v>
      </c>
      <c r="BX836" s="0" t="n">
        <f aca="false">ABS(BO836)</f>
        <v>193.30305118141</v>
      </c>
      <c r="BY836" s="0" t="n">
        <f aca="false">ABS(BP836)</f>
        <v>238.28379742344</v>
      </c>
      <c r="BZ836" s="0" t="n">
        <f aca="false">ABS(BQ836)</f>
        <v>264.72974008572</v>
      </c>
      <c r="CA836" s="0" t="n">
        <f aca="false">ABS(BR836)</f>
        <v>101.6751563559</v>
      </c>
      <c r="CB836" s="0" t="n">
        <f aca="false">ABS(BS836)</f>
        <v>234.50099065149</v>
      </c>
      <c r="CC836" s="0" t="n">
        <f aca="false">ABS(BT836)</f>
        <v>199.02388209049</v>
      </c>
      <c r="CD836" s="0" t="n">
        <f aca="false">ABS(BU836)</f>
        <v>241.05570113201</v>
      </c>
      <c r="CE836" s="0" t="n">
        <f aca="false">ABS(BV836)</f>
        <v>254.69805012668</v>
      </c>
      <c r="CF836" s="0" t="n">
        <f aca="false">BN836^2</f>
        <v>43103.3044513135</v>
      </c>
      <c r="CG836" s="0" t="n">
        <f aca="false">BO836^2</f>
        <v>37366.069596043</v>
      </c>
      <c r="CH836" s="0" t="n">
        <f aca="false">BP836^2</f>
        <v>56779.1681145349</v>
      </c>
      <c r="CI836" s="0" t="n">
        <f aca="false">BQ836^2</f>
        <v>70081.8352858527</v>
      </c>
      <c r="CJ836" s="0" t="n">
        <f aca="false">BR836^2</f>
        <v>10337.8374199967</v>
      </c>
      <c r="CK836" s="0" t="n">
        <f aca="false">BS836^2</f>
        <v>54990.7146165301</v>
      </c>
      <c r="CL836" s="0" t="n">
        <f aca="false">BT836^2</f>
        <v>39610.5056423691</v>
      </c>
      <c r="CM836" s="0" t="n">
        <f aca="false">BU836^2</f>
        <v>58107.8510482448</v>
      </c>
      <c r="CN836" s="0" t="n">
        <f aca="false">BV836^2</f>
        <v>64871.0967383327</v>
      </c>
      <c r="CO836" s="19" t="n">
        <f aca="false">ABS(BN836/$C836)</f>
        <v>0.0462443280087574</v>
      </c>
      <c r="CP836" s="19" t="n">
        <f aca="false">ABS(BO836/$C836)</f>
        <v>0.0430568148128177</v>
      </c>
      <c r="CQ836" s="19" t="n">
        <f aca="false">ABS(BP836/$C836)</f>
        <v>0.0530759409944713</v>
      </c>
      <c r="CR836" s="19" t="n">
        <f aca="false">ABS(BQ836/$C836)</f>
        <v>0.0589665777371444</v>
      </c>
      <c r="CS836" s="19" t="n">
        <f aca="false">ABS(BR836/$C836)</f>
        <v>0.02264738374032</v>
      </c>
      <c r="CT836" s="19" t="n">
        <f aca="false">ABS(BS836/$C836)</f>
        <v>0.0522333489626488</v>
      </c>
      <c r="CU836" s="19" t="n">
        <f aca="false">ABS(BT836/$C836)</f>
        <v>0.0443310872856118</v>
      </c>
      <c r="CV836" s="19" t="n">
        <f aca="false">ABS(BU836/$C836)</f>
        <v>0.0536933618987434</v>
      </c>
      <c r="CW836" s="19" t="n">
        <f aca="false">ABS(BV836/$C836)</f>
        <v>0.0567320935208529</v>
      </c>
    </row>
    <row r="837" customFormat="false" ht="13.8" hidden="false" customHeight="false" outlineLevel="0" collapsed="false">
      <c r="A837" s="0" t="n">
        <f aca="false">A836+1</f>
        <v>832</v>
      </c>
      <c r="B837" s="0" t="n">
        <f aca="false">B836+1/12</f>
        <v>2017.24999999994</v>
      </c>
      <c r="C837" s="0" t="n">
        <v>4668.26719</v>
      </c>
      <c r="E837" s="0" t="n">
        <v>4818.30120313731</v>
      </c>
      <c r="F837" s="0" t="n">
        <f aca="false">E837-C837</f>
        <v>150.03401313731</v>
      </c>
      <c r="G837" s="0" t="n">
        <f aca="false">ABS(F837)</f>
        <v>150.03401313731</v>
      </c>
      <c r="H837" s="0" t="n">
        <f aca="false">F837^2</f>
        <v>22510.2050980866</v>
      </c>
      <c r="I837" s="19" t="n">
        <f aca="false">ABS(F837/C837)</f>
        <v>0.0321391229402425</v>
      </c>
      <c r="K837" s="0" t="n">
        <v>4834.70270776246</v>
      </c>
      <c r="L837" s="0" t="n">
        <v>4794.63553660096</v>
      </c>
      <c r="M837" s="0" t="n">
        <v>4813.04836343391</v>
      </c>
      <c r="N837" s="0" t="n">
        <v>4798.96310214752</v>
      </c>
      <c r="O837" s="0" t="n">
        <v>4866.20104007239</v>
      </c>
      <c r="P837" s="0" t="n">
        <v>4796.35951982085</v>
      </c>
      <c r="Q837" s="0" t="n">
        <v>4795.50734024898</v>
      </c>
      <c r="R837" s="0" t="n">
        <v>4754.49824932832</v>
      </c>
      <c r="S837" s="0" t="n">
        <v>4815.1606523032</v>
      </c>
      <c r="T837" s="0" t="n">
        <f aca="false">K837-$C837</f>
        <v>166.43551776246</v>
      </c>
      <c r="U837" s="0" t="n">
        <f aca="false">L837-$C837</f>
        <v>126.368346600961</v>
      </c>
      <c r="V837" s="0" t="n">
        <f aca="false">M837-$C837</f>
        <v>144.78117343391</v>
      </c>
      <c r="W837" s="0" t="n">
        <f aca="false">N837-$C837</f>
        <v>130.69591214752</v>
      </c>
      <c r="X837" s="0" t="n">
        <f aca="false">O837-$C837</f>
        <v>197.933850072391</v>
      </c>
      <c r="Y837" s="0" t="n">
        <f aca="false">P837-$C837</f>
        <v>128.092329820851</v>
      </c>
      <c r="Z837" s="0" t="n">
        <f aca="false">Q837-$C837</f>
        <v>127.24015024898</v>
      </c>
      <c r="AA837" s="0" t="n">
        <f aca="false">R837-$C837</f>
        <v>86.23105932832</v>
      </c>
      <c r="AB837" s="0" t="n">
        <f aca="false">S837-$C837</f>
        <v>146.8934623032</v>
      </c>
      <c r="AC837" s="0" t="n">
        <f aca="false">ABS(T837)</f>
        <v>166.43551776246</v>
      </c>
      <c r="AD837" s="0" t="n">
        <f aca="false">ABS(U837)</f>
        <v>126.368346600961</v>
      </c>
      <c r="AE837" s="0" t="n">
        <f aca="false">ABS(V837)</f>
        <v>144.78117343391</v>
      </c>
      <c r="AF837" s="0" t="n">
        <f aca="false">ABS(W837)</f>
        <v>130.69591214752</v>
      </c>
      <c r="AG837" s="0" t="n">
        <f aca="false">ABS(X837)</f>
        <v>197.933850072391</v>
      </c>
      <c r="AH837" s="0" t="n">
        <f aca="false">ABS(Y837)</f>
        <v>128.092329820851</v>
      </c>
      <c r="AI837" s="0" t="n">
        <f aca="false">ABS(Z837)</f>
        <v>127.24015024898</v>
      </c>
      <c r="AJ837" s="0" t="n">
        <f aca="false">ABS(AA837)</f>
        <v>86.23105932832</v>
      </c>
      <c r="AK837" s="0" t="n">
        <f aca="false">ABS(AB837)</f>
        <v>146.8934623032</v>
      </c>
      <c r="AL837" s="0" t="n">
        <f aca="false">T837^2</f>
        <v>27700.7815728582</v>
      </c>
      <c r="AM837" s="0" t="n">
        <f aca="false">U837^2</f>
        <v>15968.9590226605</v>
      </c>
      <c r="AN837" s="0" t="n">
        <f aca="false">V837^2</f>
        <v>20961.5881809</v>
      </c>
      <c r="AO837" s="0" t="n">
        <f aca="false">W837^2</f>
        <v>17081.4214520723</v>
      </c>
      <c r="AP837" s="0" t="n">
        <f aca="false">X837^2</f>
        <v>39177.8090044796</v>
      </c>
      <c r="AQ837" s="0" t="n">
        <f aca="false">Y837^2</f>
        <v>16407.6449589336</v>
      </c>
      <c r="AR837" s="0" t="n">
        <f aca="false">Z837^2</f>
        <v>16190.0558353831</v>
      </c>
      <c r="AS837" s="0" t="n">
        <f aca="false">AA837^2</f>
        <v>7435.79559288425</v>
      </c>
      <c r="AT837" s="0" t="n">
        <f aca="false">AB837^2</f>
        <v>21577.6892674217</v>
      </c>
      <c r="AU837" s="19" t="n">
        <f aca="false">ABS(T837/$C837)</f>
        <v>0.0356525260848368</v>
      </c>
      <c r="AV837" s="19" t="n">
        <f aca="false">ABS(U837/$C837)</f>
        <v>0.0270696473568733</v>
      </c>
      <c r="AW837" s="19" t="n">
        <f aca="false">ABS(V837/$C837)</f>
        <v>0.0310139003491589</v>
      </c>
      <c r="AX837" s="19" t="n">
        <f aca="false">ABS(W837/$C837)</f>
        <v>0.0279966648925945</v>
      </c>
      <c r="AY837" s="19" t="n">
        <f aca="false">ABS(X837/$C837)</f>
        <v>0.0423998545962388</v>
      </c>
      <c r="AZ837" s="19" t="n">
        <f aca="false">ABS(Y837/$C837)</f>
        <v>0.0274389456745825</v>
      </c>
      <c r="BA837" s="19" t="n">
        <f aca="false">ABS(Z837/$C837)</f>
        <v>0.0272563983744424</v>
      </c>
      <c r="BB837" s="19" t="n">
        <f aca="false">ABS(AA837/$C837)</f>
        <v>0.0184717488992574</v>
      </c>
      <c r="BC837" s="19" t="n">
        <f aca="false">ABS(AB837/$C837)</f>
        <v>0.0314663784921869</v>
      </c>
      <c r="BE837" s="0" t="n">
        <v>4834.89281938577</v>
      </c>
      <c r="BF837" s="0" t="n">
        <v>4794.36122528718</v>
      </c>
      <c r="BG837" s="0" t="n">
        <v>4812.98747719781</v>
      </c>
      <c r="BH837" s="0" t="n">
        <v>4798.73895211649</v>
      </c>
      <c r="BI837" s="0" t="n">
        <v>4866.75625229004</v>
      </c>
      <c r="BJ837" s="0" t="n">
        <v>4796.105191384</v>
      </c>
      <c r="BK837" s="0" t="n">
        <v>4795.24313410606</v>
      </c>
      <c r="BL837" s="0" t="n">
        <v>4753.75870235398</v>
      </c>
      <c r="BM837" s="0" t="n">
        <v>4815.12424983704</v>
      </c>
      <c r="BN837" s="0" t="n">
        <f aca="false">BE837-$C837</f>
        <v>166.62562938577</v>
      </c>
      <c r="BO837" s="0" t="n">
        <f aca="false">BF837-$C837</f>
        <v>126.09403528718</v>
      </c>
      <c r="BP837" s="0" t="n">
        <f aca="false">BG837-$C837</f>
        <v>144.720287197811</v>
      </c>
      <c r="BQ837" s="0" t="n">
        <f aca="false">BH837-$C837</f>
        <v>130.47176211649</v>
      </c>
      <c r="BR837" s="0" t="n">
        <f aca="false">BI837-$C837</f>
        <v>198.48906229004</v>
      </c>
      <c r="BS837" s="0" t="n">
        <f aca="false">BJ837-$C837</f>
        <v>127.838001384001</v>
      </c>
      <c r="BT837" s="0" t="n">
        <f aca="false">BK837-$C837</f>
        <v>126.975944106061</v>
      </c>
      <c r="BU837" s="0" t="n">
        <f aca="false">BL837-$C837</f>
        <v>85.4915123539804</v>
      </c>
      <c r="BV837" s="0" t="n">
        <f aca="false">BM837-$C837</f>
        <v>146.857059837041</v>
      </c>
      <c r="BW837" s="0" t="n">
        <f aca="false">ABS(BN837)</f>
        <v>166.62562938577</v>
      </c>
      <c r="BX837" s="0" t="n">
        <f aca="false">ABS(BO837)</f>
        <v>126.09403528718</v>
      </c>
      <c r="BY837" s="0" t="n">
        <f aca="false">ABS(BP837)</f>
        <v>144.720287197811</v>
      </c>
      <c r="BZ837" s="0" t="n">
        <f aca="false">ABS(BQ837)</f>
        <v>130.47176211649</v>
      </c>
      <c r="CA837" s="0" t="n">
        <f aca="false">ABS(BR837)</f>
        <v>198.48906229004</v>
      </c>
      <c r="CB837" s="0" t="n">
        <f aca="false">ABS(BS837)</f>
        <v>127.838001384001</v>
      </c>
      <c r="CC837" s="0" t="n">
        <f aca="false">ABS(BT837)</f>
        <v>126.975944106061</v>
      </c>
      <c r="CD837" s="0" t="n">
        <f aca="false">ABS(BU837)</f>
        <v>85.4915123539804</v>
      </c>
      <c r="CE837" s="0" t="n">
        <f aca="false">ABS(BV837)</f>
        <v>146.857059837041</v>
      </c>
      <c r="CF837" s="0" t="n">
        <f aca="false">BN837^2</f>
        <v>27764.1003682041</v>
      </c>
      <c r="CG837" s="0" t="n">
        <f aca="false">BO837^2</f>
        <v>15899.7057350047</v>
      </c>
      <c r="CH837" s="0" t="n">
        <f aca="false">BP837^2</f>
        <v>20943.9615266168</v>
      </c>
      <c r="CI837" s="0" t="n">
        <f aca="false">BQ837^2</f>
        <v>17022.880709782</v>
      </c>
      <c r="CJ837" s="0" t="n">
        <f aca="false">BR837^2</f>
        <v>39397.9078487795</v>
      </c>
      <c r="CK837" s="0" t="n">
        <f aca="false">BS837^2</f>
        <v>16342.5545978557</v>
      </c>
      <c r="CL837" s="0" t="n">
        <f aca="false">BT837^2</f>
        <v>16122.8903816254</v>
      </c>
      <c r="CM837" s="0" t="n">
        <f aca="false">BU837^2</f>
        <v>7308.79868457078</v>
      </c>
      <c r="CN837" s="0" t="n">
        <f aca="false">BV837^2</f>
        <v>21566.9960239801</v>
      </c>
      <c r="CO837" s="19" t="n">
        <f aca="false">ABS(BN837/$C837)</f>
        <v>0.0356932503226676</v>
      </c>
      <c r="CP837" s="19" t="n">
        <f aca="false">ABS(BO837/$C837)</f>
        <v>0.0270108865142265</v>
      </c>
      <c r="CQ837" s="19" t="n">
        <f aca="false">ABS(BP837/$C837)</f>
        <v>0.0310008577717701</v>
      </c>
      <c r="CR837" s="19" t="n">
        <f aca="false">ABS(BQ837/$C837)</f>
        <v>0.0279486492109906</v>
      </c>
      <c r="CS837" s="19" t="n">
        <f aca="false">ABS(BR837/$C837)</f>
        <v>0.0425187878524232</v>
      </c>
      <c r="CT837" s="19" t="n">
        <f aca="false">ABS(BS837/$C837)</f>
        <v>0.0273844654088872</v>
      </c>
      <c r="CU837" s="19" t="n">
        <f aca="false">ABS(BT837/$C837)</f>
        <v>0.0271998021831443</v>
      </c>
      <c r="CV837" s="19" t="n">
        <f aca="false">ABS(BU837/$C837)</f>
        <v>0.0183133288808139</v>
      </c>
      <c r="CW837" s="19" t="n">
        <f aca="false">ABS(BV837/$C837)</f>
        <v>0.0314585806381481</v>
      </c>
    </row>
    <row r="838" customFormat="false" ht="13.8" hidden="false" customHeight="false" outlineLevel="0" collapsed="false">
      <c r="A838" s="0" t="n">
        <f aca="false">A837+1</f>
        <v>833</v>
      </c>
      <c r="B838" s="0" t="n">
        <f aca="false">B837+1/12</f>
        <v>2017.33333333327</v>
      </c>
      <c r="C838" s="0" t="n">
        <v>4941.428755</v>
      </c>
      <c r="E838" s="0" t="n">
        <v>4885.83129803369</v>
      </c>
      <c r="F838" s="0" t="n">
        <f aca="false">E838-C838</f>
        <v>-55.5974569663104</v>
      </c>
      <c r="G838" s="0" t="n">
        <f aca="false">ABS(F838)</f>
        <v>55.5974569663104</v>
      </c>
      <c r="H838" s="0" t="n">
        <f aca="false">F838^2</f>
        <v>3091.07722112073</v>
      </c>
      <c r="I838" s="19" t="n">
        <f aca="false">ABS(F838/C838)</f>
        <v>0.0112512918272987</v>
      </c>
      <c r="K838" s="0" t="n">
        <v>4914.28663789774</v>
      </c>
      <c r="L838" s="0" t="n">
        <v>4840.52894744103</v>
      </c>
      <c r="M838" s="0" t="n">
        <v>4918.33362265448</v>
      </c>
      <c r="N838" s="0" t="n">
        <v>4862.39720282448</v>
      </c>
      <c r="O838" s="0" t="n">
        <v>4991.41266450348</v>
      </c>
      <c r="P838" s="0" t="n">
        <v>4925.36128994653</v>
      </c>
      <c r="Q838" s="0" t="n">
        <v>4880.03780029842</v>
      </c>
      <c r="R838" s="0" t="n">
        <v>4821.10424474737</v>
      </c>
      <c r="S838" s="0" t="n">
        <v>4917.05471470951</v>
      </c>
      <c r="T838" s="0" t="n">
        <f aca="false">K838-$C838</f>
        <v>-27.1421171022603</v>
      </c>
      <c r="U838" s="0" t="n">
        <f aca="false">L838-$C838</f>
        <v>-100.89980755897</v>
      </c>
      <c r="V838" s="0" t="n">
        <f aca="false">M838-$C838</f>
        <v>-23.0951323455201</v>
      </c>
      <c r="W838" s="0" t="n">
        <f aca="false">N838-$C838</f>
        <v>-79.0315521755201</v>
      </c>
      <c r="X838" s="0" t="n">
        <f aca="false">O838-$C838</f>
        <v>49.9839095034804</v>
      </c>
      <c r="Y838" s="0" t="n">
        <f aca="false">P838-$C838</f>
        <v>-16.0674650534702</v>
      </c>
      <c r="Z838" s="0" t="n">
        <f aca="false">Q838-$C838</f>
        <v>-61.3909547015801</v>
      </c>
      <c r="AA838" s="0" t="n">
        <f aca="false">R838-$C838</f>
        <v>-120.32451025263</v>
      </c>
      <c r="AB838" s="0" t="n">
        <f aca="false">S838-$C838</f>
        <v>-24.3740402904896</v>
      </c>
      <c r="AC838" s="0" t="n">
        <f aca="false">ABS(T838)</f>
        <v>27.1421171022603</v>
      </c>
      <c r="AD838" s="0" t="n">
        <f aca="false">ABS(U838)</f>
        <v>100.89980755897</v>
      </c>
      <c r="AE838" s="0" t="n">
        <f aca="false">ABS(V838)</f>
        <v>23.0951323455201</v>
      </c>
      <c r="AF838" s="0" t="n">
        <f aca="false">ABS(W838)</f>
        <v>79.0315521755201</v>
      </c>
      <c r="AG838" s="0" t="n">
        <f aca="false">ABS(X838)</f>
        <v>49.9839095034804</v>
      </c>
      <c r="AH838" s="0" t="n">
        <f aca="false">ABS(Y838)</f>
        <v>16.0674650534702</v>
      </c>
      <c r="AI838" s="0" t="n">
        <f aca="false">ABS(Z838)</f>
        <v>61.3909547015801</v>
      </c>
      <c r="AJ838" s="0" t="n">
        <f aca="false">ABS(AA838)</f>
        <v>120.32451025263</v>
      </c>
      <c r="AK838" s="0" t="n">
        <f aca="false">ABS(AB838)</f>
        <v>24.3740402904896</v>
      </c>
      <c r="AL838" s="0" t="n">
        <f aca="false">T838^2</f>
        <v>736.694520792809</v>
      </c>
      <c r="AM838" s="0" t="n">
        <f aca="false">U838^2</f>
        <v>10180.7711654371</v>
      </c>
      <c r="AN838" s="0" t="n">
        <f aca="false">V838^2</f>
        <v>533.385138057091</v>
      </c>
      <c r="AO838" s="0" t="n">
        <f aca="false">W838^2</f>
        <v>6245.98623927196</v>
      </c>
      <c r="AP838" s="0" t="n">
        <f aca="false">X838^2</f>
        <v>2498.39120925212</v>
      </c>
      <c r="AQ838" s="0" t="n">
        <f aca="false">Y838^2</f>
        <v>258.163433244486</v>
      </c>
      <c r="AR838" s="0" t="n">
        <f aca="false">Z838^2</f>
        <v>3768.84931917146</v>
      </c>
      <c r="AS838" s="0" t="n">
        <f aca="false">AA838^2</f>
        <v>14477.9877675352</v>
      </c>
      <c r="AT838" s="0" t="n">
        <f aca="false">AB838^2</f>
        <v>594.093840082409</v>
      </c>
      <c r="AU838" s="19" t="n">
        <f aca="false">ABS(T838/$C838)</f>
        <v>0.00549276706151013</v>
      </c>
      <c r="AV838" s="19" t="n">
        <f aca="false">ABS(U838/$C838)</f>
        <v>0.0204191565965358</v>
      </c>
      <c r="AW838" s="19" t="n">
        <f aca="false">ABS(V838/$C838)</f>
        <v>0.00467377624784061</v>
      </c>
      <c r="AX838" s="19" t="n">
        <f aca="false">ABS(W838/$C838)</f>
        <v>0.0159936641999644</v>
      </c>
      <c r="AY838" s="19" t="n">
        <f aca="false">ABS(X838/$C838)</f>
        <v>0.0101152747477944</v>
      </c>
      <c r="AZ838" s="19" t="n">
        <f aca="false">ABS(Y838/$C838)</f>
        <v>0.00325158286198436</v>
      </c>
      <c r="BA838" s="19" t="n">
        <f aca="false">ABS(Z838/$C838)</f>
        <v>0.0124237255549737</v>
      </c>
      <c r="BB838" s="19" t="n">
        <f aca="false">ABS(AA838/$C838)</f>
        <v>0.0243501457206836</v>
      </c>
      <c r="BC838" s="19" t="n">
        <f aca="false">ABS(AB838/$C838)</f>
        <v>0.00493258964137286</v>
      </c>
      <c r="BE838" s="0" t="n">
        <v>4915.01871978483</v>
      </c>
      <c r="BF838" s="0" t="n">
        <v>4839.36343578417</v>
      </c>
      <c r="BG838" s="0" t="n">
        <v>4919.16982293383</v>
      </c>
      <c r="BH838" s="0" t="n">
        <v>4861.79430450294</v>
      </c>
      <c r="BI838" s="0" t="n">
        <v>4994.12899846315</v>
      </c>
      <c r="BJ838" s="0" t="n">
        <v>4926.3782938275</v>
      </c>
      <c r="BK838" s="0" t="n">
        <v>4879.88874866962</v>
      </c>
      <c r="BL838" s="0" t="n">
        <v>4819.43898601063</v>
      </c>
      <c r="BM838" s="0" t="n">
        <v>4917.85801201365</v>
      </c>
      <c r="BN838" s="0" t="n">
        <f aca="false">BE838-$C838</f>
        <v>-26.41003521517</v>
      </c>
      <c r="BO838" s="0" t="n">
        <f aca="false">BF838-$C838</f>
        <v>-102.06531921583</v>
      </c>
      <c r="BP838" s="0" t="n">
        <f aca="false">BG838-$C838</f>
        <v>-22.25893206617</v>
      </c>
      <c r="BQ838" s="0" t="n">
        <f aca="false">BH838-$C838</f>
        <v>-79.6344504970602</v>
      </c>
      <c r="BR838" s="0" t="n">
        <f aca="false">BI838-$C838</f>
        <v>52.7002434631504</v>
      </c>
      <c r="BS838" s="0" t="n">
        <f aca="false">BJ838-$C838</f>
        <v>-15.0504611725</v>
      </c>
      <c r="BT838" s="0" t="n">
        <f aca="false">BK838-$C838</f>
        <v>-61.5400063303796</v>
      </c>
      <c r="BU838" s="0" t="n">
        <f aca="false">BL838-$C838</f>
        <v>-121.98976898937</v>
      </c>
      <c r="BV838" s="0" t="n">
        <f aca="false">BM838-$C838</f>
        <v>-23.5707429863496</v>
      </c>
      <c r="BW838" s="0" t="n">
        <f aca="false">ABS(BN838)</f>
        <v>26.41003521517</v>
      </c>
      <c r="BX838" s="0" t="n">
        <f aca="false">ABS(BO838)</f>
        <v>102.06531921583</v>
      </c>
      <c r="BY838" s="0" t="n">
        <f aca="false">ABS(BP838)</f>
        <v>22.25893206617</v>
      </c>
      <c r="BZ838" s="0" t="n">
        <f aca="false">ABS(BQ838)</f>
        <v>79.6344504970602</v>
      </c>
      <c r="CA838" s="0" t="n">
        <f aca="false">ABS(BR838)</f>
        <v>52.7002434631504</v>
      </c>
      <c r="CB838" s="0" t="n">
        <f aca="false">ABS(BS838)</f>
        <v>15.0504611725</v>
      </c>
      <c r="CC838" s="0" t="n">
        <f aca="false">ABS(BT838)</f>
        <v>61.5400063303796</v>
      </c>
      <c r="CD838" s="0" t="n">
        <f aca="false">ABS(BU838)</f>
        <v>121.98976898937</v>
      </c>
      <c r="CE838" s="0" t="n">
        <f aca="false">ABS(BV838)</f>
        <v>23.5707429863496</v>
      </c>
      <c r="CF838" s="0" t="n">
        <f aca="false">BN838^2</f>
        <v>697.489960066517</v>
      </c>
      <c r="CG838" s="0" t="n">
        <f aca="false">BO838^2</f>
        <v>10417.3293866292</v>
      </c>
      <c r="CH838" s="0" t="n">
        <f aca="false">BP838^2</f>
        <v>495.460056726372</v>
      </c>
      <c r="CI838" s="0" t="n">
        <f aca="false">BQ838^2</f>
        <v>6341.64570596874</v>
      </c>
      <c r="CJ838" s="0" t="n">
        <f aca="false">BR838^2</f>
        <v>2777.31566107533</v>
      </c>
      <c r="CK838" s="0" t="n">
        <f aca="false">BS838^2</f>
        <v>226.516381504931</v>
      </c>
      <c r="CL838" s="0" t="n">
        <f aca="false">BT838^2</f>
        <v>3787.17237914316</v>
      </c>
      <c r="CM838" s="0" t="n">
        <f aca="false">BU838^2</f>
        <v>14881.5037380798</v>
      </c>
      <c r="CN838" s="0" t="n">
        <f aca="false">BV838^2</f>
        <v>555.57992492855</v>
      </c>
      <c r="CO838" s="19" t="n">
        <f aca="false">ABS(BN838/$C838)</f>
        <v>0.00534461519625281</v>
      </c>
      <c r="CP838" s="19" t="n">
        <f aca="false">ABS(BO838/$C838)</f>
        <v>0.020655021912955</v>
      </c>
      <c r="CQ838" s="19" t="n">
        <f aca="false">ABS(BP838/$C838)</f>
        <v>0.00450455387900642</v>
      </c>
      <c r="CR838" s="19" t="n">
        <f aca="false">ABS(BQ838/$C838)</f>
        <v>0.0161156731069903</v>
      </c>
      <c r="CS838" s="19" t="n">
        <f aca="false">ABS(BR838/$C838)</f>
        <v>0.010664980934881</v>
      </c>
      <c r="CT838" s="19" t="n">
        <f aca="false">ABS(BS838/$C838)</f>
        <v>0.00304577115622099</v>
      </c>
      <c r="CU838" s="19" t="n">
        <f aca="false">ABS(BT838/$C838)</f>
        <v>0.0124538892254813</v>
      </c>
      <c r="CV838" s="19" t="n">
        <f aca="false">ABS(BU838/$C838)</f>
        <v>0.024687145163417</v>
      </c>
      <c r="CW838" s="19" t="n">
        <f aca="false">ABS(BV838/$C838)</f>
        <v>0.00477002586802367</v>
      </c>
    </row>
    <row r="839" customFormat="false" ht="13.8" hidden="false" customHeight="false" outlineLevel="0" collapsed="false">
      <c r="A839" s="0" t="n">
        <f aca="false">A838+1</f>
        <v>834</v>
      </c>
      <c r="B839" s="0" t="n">
        <f aca="false">B838+1/12</f>
        <v>2017.4166666666</v>
      </c>
      <c r="C839" s="0" t="n">
        <v>4939.97025</v>
      </c>
      <c r="E839" s="0" t="n">
        <v>4960.61295889898</v>
      </c>
      <c r="F839" s="0" t="n">
        <f aca="false">E839-C839</f>
        <v>20.6427088989794</v>
      </c>
      <c r="G839" s="0" t="n">
        <f aca="false">ABS(F839)</f>
        <v>20.6427088989794</v>
      </c>
      <c r="H839" s="0" t="n">
        <f aca="false">F839^2</f>
        <v>426.121430688005</v>
      </c>
      <c r="I839" s="19" t="n">
        <f aca="false">ABS(F839/C839)</f>
        <v>0.00417871117725445</v>
      </c>
      <c r="K839" s="0" t="n">
        <v>4957.66965096677</v>
      </c>
      <c r="L839" s="0" t="n">
        <v>4981.32897441948</v>
      </c>
      <c r="M839" s="0" t="n">
        <v>5008.14690414987</v>
      </c>
      <c r="N839" s="0" t="n">
        <v>4992.0563552609</v>
      </c>
      <c r="O839" s="0" t="n">
        <v>5173.48940270972</v>
      </c>
      <c r="P839" s="0" t="n">
        <v>4966.39740872445</v>
      </c>
      <c r="Q839" s="0" t="n">
        <v>4967.21512342927</v>
      </c>
      <c r="R839" s="0" t="n">
        <v>4938.05705333194</v>
      </c>
      <c r="S839" s="0" t="n">
        <v>4986.11979058422</v>
      </c>
      <c r="T839" s="0" t="n">
        <f aca="false">K839-$C839</f>
        <v>17.6994009667696</v>
      </c>
      <c r="U839" s="0" t="n">
        <f aca="false">L839-$C839</f>
        <v>41.3587244194796</v>
      </c>
      <c r="V839" s="0" t="n">
        <f aca="false">M839-$C839</f>
        <v>68.17665414987</v>
      </c>
      <c r="W839" s="0" t="n">
        <f aca="false">N839-$C839</f>
        <v>52.0861052608998</v>
      </c>
      <c r="X839" s="0" t="n">
        <f aca="false">O839-$C839</f>
        <v>233.519152709719</v>
      </c>
      <c r="Y839" s="0" t="n">
        <f aca="false">P839-$C839</f>
        <v>26.4271587244493</v>
      </c>
      <c r="Z839" s="0" t="n">
        <f aca="false">Q839-$C839</f>
        <v>27.2448734292693</v>
      </c>
      <c r="AA839" s="0" t="n">
        <f aca="false">R839-$C839</f>
        <v>-1.91319666806066</v>
      </c>
      <c r="AB839" s="0" t="n">
        <f aca="false">S839-$C839</f>
        <v>46.1495405842197</v>
      </c>
      <c r="AC839" s="0" t="n">
        <f aca="false">ABS(T839)</f>
        <v>17.6994009667696</v>
      </c>
      <c r="AD839" s="0" t="n">
        <f aca="false">ABS(U839)</f>
        <v>41.3587244194796</v>
      </c>
      <c r="AE839" s="0" t="n">
        <f aca="false">ABS(V839)</f>
        <v>68.17665414987</v>
      </c>
      <c r="AF839" s="0" t="n">
        <f aca="false">ABS(W839)</f>
        <v>52.0861052608998</v>
      </c>
      <c r="AG839" s="0" t="n">
        <f aca="false">ABS(X839)</f>
        <v>233.519152709719</v>
      </c>
      <c r="AH839" s="0" t="n">
        <f aca="false">ABS(Y839)</f>
        <v>26.4271587244493</v>
      </c>
      <c r="AI839" s="0" t="n">
        <f aca="false">ABS(Z839)</f>
        <v>27.2448734292693</v>
      </c>
      <c r="AJ839" s="0" t="n">
        <f aca="false">ABS(AA839)</f>
        <v>1.91319666806066</v>
      </c>
      <c r="AK839" s="0" t="n">
        <f aca="false">ABS(AB839)</f>
        <v>46.1495405842197</v>
      </c>
      <c r="AL839" s="0" t="n">
        <f aca="false">T839^2</f>
        <v>313.268794582486</v>
      </c>
      <c r="AM839" s="0" t="n">
        <f aca="false">U839^2</f>
        <v>1710.54408560646</v>
      </c>
      <c r="AN839" s="0" t="n">
        <f aca="false">V839^2</f>
        <v>4648.05617107099</v>
      </c>
      <c r="AO839" s="0" t="n">
        <f aca="false">W839^2</f>
        <v>2712.96236124953</v>
      </c>
      <c r="AP839" s="0" t="n">
        <f aca="false">X839^2</f>
        <v>54531.1946822653</v>
      </c>
      <c r="AQ839" s="0" t="n">
        <f aca="false">Y839^2</f>
        <v>698.394718247238</v>
      </c>
      <c r="AR839" s="0" t="n">
        <f aca="false">Z839^2</f>
        <v>742.283128176905</v>
      </c>
      <c r="AS839" s="0" t="n">
        <f aca="false">AA839^2</f>
        <v>3.66032149067843</v>
      </c>
      <c r="AT839" s="0" t="n">
        <f aca="false">AB839^2</f>
        <v>2129.78009613454</v>
      </c>
      <c r="AU839" s="19" t="n">
        <f aca="false">ABS(T839/$C839)</f>
        <v>0.00358289626678798</v>
      </c>
      <c r="AV839" s="19" t="n">
        <f aca="false">ABS(U839/$C839)</f>
        <v>0.00837226184094558</v>
      </c>
      <c r="AW839" s="19" t="n">
        <f aca="false">ABS(V839/$C839)</f>
        <v>0.0138010252490626</v>
      </c>
      <c r="AX839" s="19" t="n">
        <f aca="false">ABS(W839/$C839)</f>
        <v>0.0105438095018695</v>
      </c>
      <c r="AY839" s="19" t="n">
        <f aca="false">ABS(X839/$C839)</f>
        <v>0.0472713682252888</v>
      </c>
      <c r="AZ839" s="19" t="n">
        <f aca="false">ABS(Y839/$C839)</f>
        <v>0.00534965948923373</v>
      </c>
      <c r="BA839" s="19" t="n">
        <f aca="false">ABS(Z839/$C839)</f>
        <v>0.00551518977857541</v>
      </c>
      <c r="BB839" s="19" t="n">
        <f aca="false">ABS(AA839/$C839)</f>
        <v>0.000387289107270476</v>
      </c>
      <c r="BC839" s="19" t="n">
        <f aca="false">ABS(AB839/$C839)</f>
        <v>0.00934206852444537</v>
      </c>
      <c r="BE839" s="0" t="n">
        <v>4957.54784254431</v>
      </c>
      <c r="BF839" s="0" t="n">
        <v>4982.18630407318</v>
      </c>
      <c r="BG839" s="0" t="n">
        <v>5010.1140903967</v>
      </c>
      <c r="BH839" s="0" t="n">
        <v>4993.35763619919</v>
      </c>
      <c r="BI839" s="0" t="n">
        <v>5182.29926711985</v>
      </c>
      <c r="BJ839" s="0" t="n">
        <v>4966.63679744091</v>
      </c>
      <c r="BK839" s="0" t="n">
        <v>4967.48835316424</v>
      </c>
      <c r="BL839" s="0" t="n">
        <v>4937.12358006389</v>
      </c>
      <c r="BM839" s="0" t="n">
        <v>4987.17538755238</v>
      </c>
      <c r="BN839" s="0" t="n">
        <f aca="false">BE839-$C839</f>
        <v>17.5775925443095</v>
      </c>
      <c r="BO839" s="0" t="n">
        <f aca="false">BF839-$C839</f>
        <v>42.2160540731793</v>
      </c>
      <c r="BP839" s="0" t="n">
        <f aca="false">BG839-$C839</f>
        <v>70.1438403966995</v>
      </c>
      <c r="BQ839" s="0" t="n">
        <f aca="false">BH839-$C839</f>
        <v>53.3873861991897</v>
      </c>
      <c r="BR839" s="0" t="n">
        <f aca="false">BI839-$C839</f>
        <v>242.32901711985</v>
      </c>
      <c r="BS839" s="0" t="n">
        <f aca="false">BJ839-$C839</f>
        <v>26.6665474409101</v>
      </c>
      <c r="BT839" s="0" t="n">
        <f aca="false">BK839-$C839</f>
        <v>27.5181031642396</v>
      </c>
      <c r="BU839" s="0" t="n">
        <f aca="false">BL839-$C839</f>
        <v>-2.84666993611063</v>
      </c>
      <c r="BV839" s="0" t="n">
        <f aca="false">BM839-$C839</f>
        <v>47.2051375523797</v>
      </c>
      <c r="BW839" s="0" t="n">
        <f aca="false">ABS(BN839)</f>
        <v>17.5775925443095</v>
      </c>
      <c r="BX839" s="0" t="n">
        <f aca="false">ABS(BO839)</f>
        <v>42.2160540731793</v>
      </c>
      <c r="BY839" s="0" t="n">
        <f aca="false">ABS(BP839)</f>
        <v>70.1438403966995</v>
      </c>
      <c r="BZ839" s="0" t="n">
        <f aca="false">ABS(BQ839)</f>
        <v>53.3873861991897</v>
      </c>
      <c r="CA839" s="0" t="n">
        <f aca="false">ABS(BR839)</f>
        <v>242.32901711985</v>
      </c>
      <c r="CB839" s="0" t="n">
        <f aca="false">ABS(BS839)</f>
        <v>26.6665474409101</v>
      </c>
      <c r="CC839" s="0" t="n">
        <f aca="false">ABS(BT839)</f>
        <v>27.5181031642396</v>
      </c>
      <c r="CD839" s="0" t="n">
        <f aca="false">ABS(BU839)</f>
        <v>2.84666993611063</v>
      </c>
      <c r="CE839" s="0" t="n">
        <f aca="false">ABS(BV839)</f>
        <v>47.2051375523797</v>
      </c>
      <c r="CF839" s="0" t="n">
        <f aca="false">BN839^2</f>
        <v>308.971759653764</v>
      </c>
      <c r="CG839" s="0" t="n">
        <f aca="false">BO839^2</f>
        <v>1782.1952215096</v>
      </c>
      <c r="CH839" s="0" t="n">
        <f aca="false">BP839^2</f>
        <v>4920.15834559765</v>
      </c>
      <c r="CI839" s="0" t="n">
        <f aca="false">BQ839^2</f>
        <v>2850.21300518143</v>
      </c>
      <c r="CJ839" s="0" t="n">
        <f aca="false">BR839^2</f>
        <v>58723.3525382724</v>
      </c>
      <c r="CK839" s="0" t="n">
        <f aca="false">BS839^2</f>
        <v>711.104752418309</v>
      </c>
      <c r="CL839" s="0" t="n">
        <f aca="false">BT839^2</f>
        <v>757.246001757735</v>
      </c>
      <c r="CM839" s="0" t="n">
        <f aca="false">BU839^2</f>
        <v>8.1035297251561</v>
      </c>
      <c r="CN839" s="0" t="n">
        <f aca="false">BV839^2</f>
        <v>2228.32501133909</v>
      </c>
      <c r="CO839" s="19" t="n">
        <f aca="false">ABS(BN839/$C839)</f>
        <v>0.00355823854289543</v>
      </c>
      <c r="CP839" s="19" t="n">
        <f aca="false">ABS(BO839/$C839)</f>
        <v>0.00854581139900261</v>
      </c>
      <c r="CQ839" s="19" t="n">
        <f aca="false">ABS(BP839/$C839)</f>
        <v>0.0141992434866786</v>
      </c>
      <c r="CR839" s="19" t="n">
        <f aca="false">ABS(BQ839/$C839)</f>
        <v>0.0108072282822339</v>
      </c>
      <c r="CS839" s="19" t="n">
        <f aca="false">ABS(BR839/$C839)</f>
        <v>0.0490547523276775</v>
      </c>
      <c r="CT839" s="19" t="n">
        <f aca="false">ABS(BS839/$C839)</f>
        <v>0.00539811903541526</v>
      </c>
      <c r="CU839" s="19" t="n">
        <f aca="false">ABS(BT839/$C839)</f>
        <v>0.00557049977461753</v>
      </c>
      <c r="CV839" s="19" t="n">
        <f aca="false">ABS(BU839/$C839)</f>
        <v>0.000576252445266463</v>
      </c>
      <c r="CW839" s="19" t="n">
        <f aca="false">ABS(BV839/$C839)</f>
        <v>0.00955575340810581</v>
      </c>
    </row>
    <row r="840" customFormat="false" ht="13.8" hidden="false" customHeight="false" outlineLevel="0" collapsed="false">
      <c r="A840" s="0" t="n">
        <f aca="false">A839+1</f>
        <v>835</v>
      </c>
      <c r="B840" s="0" t="n">
        <f aca="false">B839+1/12</f>
        <v>2017.49999999994</v>
      </c>
      <c r="C840" s="0" t="n">
        <v>4831.1548</v>
      </c>
      <c r="E840" s="0" t="n">
        <v>4844.93433329767</v>
      </c>
      <c r="F840" s="0" t="n">
        <f aca="false">E840-C840</f>
        <v>13.7795332976693</v>
      </c>
      <c r="G840" s="0" t="n">
        <f aca="false">ABS(F840)</f>
        <v>13.7795332976693</v>
      </c>
      <c r="H840" s="0" t="n">
        <f aca="false">F840^2</f>
        <v>189.875537901578</v>
      </c>
      <c r="I840" s="19" t="n">
        <f aca="false">ABS(F840/C840)</f>
        <v>0.00285222350930865</v>
      </c>
      <c r="K840" s="0" t="n">
        <v>4844.56050524082</v>
      </c>
      <c r="L840" s="0" t="n">
        <v>4839.29399126473</v>
      </c>
      <c r="M840" s="0" t="n">
        <v>4833.4713274703</v>
      </c>
      <c r="N840" s="0" t="n">
        <v>4855.89749596518</v>
      </c>
      <c r="O840" s="0" t="n">
        <v>4938.7534350165</v>
      </c>
      <c r="P840" s="0" t="n">
        <v>4854.93623078305</v>
      </c>
      <c r="Q840" s="0" t="n">
        <v>4849.96833161373</v>
      </c>
      <c r="R840" s="0" t="n">
        <v>4804.28806153147</v>
      </c>
      <c r="S840" s="0" t="n">
        <v>4748.80382283289</v>
      </c>
      <c r="T840" s="0" t="n">
        <f aca="false">K840-$C840</f>
        <v>13.4057052408198</v>
      </c>
      <c r="U840" s="0" t="n">
        <f aca="false">L840-$C840</f>
        <v>8.13919126472956</v>
      </c>
      <c r="V840" s="0" t="n">
        <f aca="false">M840-$C840</f>
        <v>2.31652747029966</v>
      </c>
      <c r="W840" s="0" t="n">
        <f aca="false">N840-$C840</f>
        <v>24.7426959651793</v>
      </c>
      <c r="X840" s="0" t="n">
        <f aca="false">O840-$C840</f>
        <v>107.598635016499</v>
      </c>
      <c r="Y840" s="0" t="n">
        <f aca="false">P840-$C840</f>
        <v>23.7814307830495</v>
      </c>
      <c r="Z840" s="0" t="n">
        <f aca="false">Q840-$C840</f>
        <v>18.8135316137295</v>
      </c>
      <c r="AA840" s="0" t="n">
        <f aca="false">R840-$C840</f>
        <v>-26.8667384685305</v>
      </c>
      <c r="AB840" s="0" t="n">
        <f aca="false">S840-$C840</f>
        <v>-82.3509771671106</v>
      </c>
      <c r="AC840" s="0" t="n">
        <f aca="false">ABS(T840)</f>
        <v>13.4057052408198</v>
      </c>
      <c r="AD840" s="0" t="n">
        <f aca="false">ABS(U840)</f>
        <v>8.13919126472956</v>
      </c>
      <c r="AE840" s="0" t="n">
        <f aca="false">ABS(V840)</f>
        <v>2.31652747029966</v>
      </c>
      <c r="AF840" s="0" t="n">
        <f aca="false">ABS(W840)</f>
        <v>24.7426959651793</v>
      </c>
      <c r="AG840" s="0" t="n">
        <f aca="false">ABS(X840)</f>
        <v>107.598635016499</v>
      </c>
      <c r="AH840" s="0" t="n">
        <f aca="false">ABS(Y840)</f>
        <v>23.7814307830495</v>
      </c>
      <c r="AI840" s="0" t="n">
        <f aca="false">ABS(Z840)</f>
        <v>18.8135316137295</v>
      </c>
      <c r="AJ840" s="0" t="n">
        <f aca="false">ABS(AA840)</f>
        <v>26.8667384685305</v>
      </c>
      <c r="AK840" s="0" t="n">
        <f aca="false">ABS(AB840)</f>
        <v>82.3509771671106</v>
      </c>
      <c r="AL840" s="0" t="n">
        <f aca="false">T840^2</f>
        <v>179.712933003743</v>
      </c>
      <c r="AM840" s="0" t="n">
        <f aca="false">U840^2</f>
        <v>66.24643444385</v>
      </c>
      <c r="AN840" s="0" t="n">
        <f aca="false">V840^2</f>
        <v>5.36629952065295</v>
      </c>
      <c r="AO840" s="0" t="n">
        <f aca="false">W840^2</f>
        <v>612.201003625302</v>
      </c>
      <c r="AP840" s="0" t="n">
        <f aca="false">X840^2</f>
        <v>11577.4662574139</v>
      </c>
      <c r="AQ840" s="0" t="n">
        <f aca="false">Y840^2</f>
        <v>565.556450088973</v>
      </c>
      <c r="AR840" s="0" t="n">
        <f aca="false">Z840^2</f>
        <v>353.948971780801</v>
      </c>
      <c r="AS840" s="0" t="n">
        <f aca="false">AA840^2</f>
        <v>721.821635936414</v>
      </c>
      <c r="AT840" s="0" t="n">
        <f aca="false">AB840^2</f>
        <v>6781.68344037797</v>
      </c>
      <c r="AU840" s="19" t="n">
        <f aca="false">ABS(T840/$C840)</f>
        <v>0.00277484489646558</v>
      </c>
      <c r="AV840" s="19" t="n">
        <f aca="false">ABS(U840/$C840)</f>
        <v>0.00168472996657586</v>
      </c>
      <c r="AW840" s="19" t="n">
        <f aca="false">ABS(V840/$C840)</f>
        <v>0.000479497670060852</v>
      </c>
      <c r="AX840" s="19" t="n">
        <f aca="false">ABS(W840/$C840)</f>
        <v>0.005121486888637</v>
      </c>
      <c r="AY840" s="19" t="n">
        <f aca="false">ABS(X840/$C840)</f>
        <v>0.0222718251579301</v>
      </c>
      <c r="AZ840" s="19" t="n">
        <f aca="false">ABS(Y840/$C840)</f>
        <v>0.00492251475424646</v>
      </c>
      <c r="BA840" s="19" t="n">
        <f aca="false">ABS(Z840/$C840)</f>
        <v>0.00389421005796086</v>
      </c>
      <c r="BB840" s="19" t="n">
        <f aca="false">ABS(AA840/$C840)</f>
        <v>0.00556114212455515</v>
      </c>
      <c r="BC840" s="19" t="n">
        <f aca="false">ABS(AB840/$C840)</f>
        <v>0.0170458162853967</v>
      </c>
      <c r="BE840" s="0" t="n">
        <v>4844.5541280192</v>
      </c>
      <c r="BF840" s="0" t="n">
        <v>4839.19777133023</v>
      </c>
      <c r="BG840" s="0" t="n">
        <v>4833.27577733108</v>
      </c>
      <c r="BH840" s="0" t="n">
        <v>4856.08451916121</v>
      </c>
      <c r="BI840" s="0" t="n">
        <v>4940.35391735763</v>
      </c>
      <c r="BJ840" s="0" t="n">
        <v>4855.10685552801</v>
      </c>
      <c r="BK840" s="0" t="n">
        <v>4850.05420778673</v>
      </c>
      <c r="BL840" s="0" t="n">
        <v>4803.59466712668</v>
      </c>
      <c r="BM840" s="0" t="n">
        <v>4747.16390962093</v>
      </c>
      <c r="BN840" s="0" t="n">
        <f aca="false">BE840-$C840</f>
        <v>13.3993280191999</v>
      </c>
      <c r="BO840" s="0" t="n">
        <f aca="false">BF840-$C840</f>
        <v>8.0429713302301</v>
      </c>
      <c r="BP840" s="0" t="n">
        <f aca="false">BG840-$C840</f>
        <v>2.1209773310793</v>
      </c>
      <c r="BQ840" s="0" t="n">
        <f aca="false">BH840-$C840</f>
        <v>24.9297191612095</v>
      </c>
      <c r="BR840" s="0" t="n">
        <f aca="false">BI840-$C840</f>
        <v>109.19911735763</v>
      </c>
      <c r="BS840" s="0" t="n">
        <f aca="false">BJ840-$C840</f>
        <v>23.9520555280096</v>
      </c>
      <c r="BT840" s="0" t="n">
        <f aca="false">BK840-$C840</f>
        <v>18.8994077867301</v>
      </c>
      <c r="BU840" s="0" t="n">
        <f aca="false">BL840-$C840</f>
        <v>-27.5601328733201</v>
      </c>
      <c r="BV840" s="0" t="n">
        <f aca="false">BM840-$C840</f>
        <v>-83.9908903790701</v>
      </c>
      <c r="BW840" s="0" t="n">
        <f aca="false">ABS(BN840)</f>
        <v>13.3993280191999</v>
      </c>
      <c r="BX840" s="0" t="n">
        <f aca="false">ABS(BO840)</f>
        <v>8.0429713302301</v>
      </c>
      <c r="BY840" s="0" t="n">
        <f aca="false">ABS(BP840)</f>
        <v>2.1209773310793</v>
      </c>
      <c r="BZ840" s="0" t="n">
        <f aca="false">ABS(BQ840)</f>
        <v>24.9297191612095</v>
      </c>
      <c r="CA840" s="0" t="n">
        <f aca="false">ABS(BR840)</f>
        <v>109.19911735763</v>
      </c>
      <c r="CB840" s="0" t="n">
        <f aca="false">ABS(BS840)</f>
        <v>23.9520555280096</v>
      </c>
      <c r="CC840" s="0" t="n">
        <f aca="false">ABS(BT840)</f>
        <v>18.8994077867301</v>
      </c>
      <c r="CD840" s="0" t="n">
        <f aca="false">ABS(BU840)</f>
        <v>27.5601328733201</v>
      </c>
      <c r="CE840" s="0" t="n">
        <f aca="false">ABS(BV840)</f>
        <v>83.9908903790701</v>
      </c>
      <c r="CF840" s="0" t="n">
        <f aca="false">BN840^2</f>
        <v>179.541991366114</v>
      </c>
      <c r="CG840" s="0" t="n">
        <f aca="false">BO840^2</f>
        <v>64.6893878189034</v>
      </c>
      <c r="CH840" s="0" t="n">
        <f aca="false">BP840^2</f>
        <v>4.49854483895228</v>
      </c>
      <c r="CI840" s="0" t="n">
        <f aca="false">BQ840^2</f>
        <v>621.490897456776</v>
      </c>
      <c r="CJ840" s="0" t="n">
        <f aca="false">BR840^2</f>
        <v>11924.4472316854</v>
      </c>
      <c r="CK840" s="0" t="n">
        <f aca="false">BS840^2</f>
        <v>573.700964016856</v>
      </c>
      <c r="CL840" s="0" t="n">
        <f aca="false">BT840^2</f>
        <v>357.187614689114</v>
      </c>
      <c r="CM840" s="0" t="n">
        <f aca="false">BU840^2</f>
        <v>759.560923995058</v>
      </c>
      <c r="CN840" s="0" t="n">
        <f aca="false">BV840^2</f>
        <v>7054.46966666898</v>
      </c>
      <c r="CO840" s="19" t="n">
        <f aca="false">ABS(BN840/$C840)</f>
        <v>0.00277352487632917</v>
      </c>
      <c r="CP840" s="19" t="n">
        <f aca="false">ABS(BO840/$C840)</f>
        <v>0.0016648134169149</v>
      </c>
      <c r="CQ840" s="19" t="n">
        <f aca="false">ABS(BP840/$C840)</f>
        <v>0.000439020776374255</v>
      </c>
      <c r="CR840" s="19" t="n">
        <f aca="false">ABS(BQ840/$C840)</f>
        <v>0.00516019879164454</v>
      </c>
      <c r="CS840" s="19" t="n">
        <f aca="false">ABS(BR840/$C840)</f>
        <v>0.0226031087552044</v>
      </c>
      <c r="CT840" s="19" t="n">
        <f aca="false">ABS(BS840/$C840)</f>
        <v>0.00495783234435162</v>
      </c>
      <c r="CU840" s="19" t="n">
        <f aca="false">ABS(BT840/$C840)</f>
        <v>0.00391198555399804</v>
      </c>
      <c r="CV840" s="19" t="n">
        <f aca="false">ABS(BU840/$C840)</f>
        <v>0.00570466772733548</v>
      </c>
      <c r="CW840" s="19" t="n">
        <f aca="false">ABS(BV840/$C840)</f>
        <v>0.0173852616726487</v>
      </c>
    </row>
    <row r="841" customFormat="false" ht="13.8" hidden="false" customHeight="false" outlineLevel="0" collapsed="false">
      <c r="A841" s="0" t="n">
        <f aca="false">A840+1</f>
        <v>836</v>
      </c>
      <c r="B841" s="0" t="n">
        <f aca="false">B840+1/12</f>
        <v>2017.58333333327</v>
      </c>
      <c r="C841" s="0" t="n">
        <v>4922.369157</v>
      </c>
      <c r="E841" s="0" t="n">
        <v>4870.72929335327</v>
      </c>
      <c r="F841" s="0" t="n">
        <f aca="false">E841-C841</f>
        <v>-51.6398636467302</v>
      </c>
      <c r="G841" s="0" t="n">
        <f aca="false">ABS(F841)</f>
        <v>51.6398636467302</v>
      </c>
      <c r="H841" s="0" t="n">
        <f aca="false">F841^2</f>
        <v>2666.67551745289</v>
      </c>
      <c r="I841" s="19" t="n">
        <f aca="false">ABS(F841/C841)</f>
        <v>0.0104908555209221</v>
      </c>
      <c r="K841" s="0" t="n">
        <v>4867.01801185933</v>
      </c>
      <c r="L841" s="0" t="n">
        <v>4865.51929930215</v>
      </c>
      <c r="M841" s="0" t="n">
        <v>4874.76980083977</v>
      </c>
      <c r="N841" s="0" t="n">
        <v>4851.40839259015</v>
      </c>
      <c r="O841" s="0" t="n">
        <v>4980.83813730976</v>
      </c>
      <c r="P841" s="0" t="n">
        <v>4876.42187718125</v>
      </c>
      <c r="Q841" s="0" t="n">
        <v>4827.19802508432</v>
      </c>
      <c r="R841" s="0" t="n">
        <v>4788.46719880242</v>
      </c>
      <c r="S841" s="0" t="n">
        <v>4853.51512893062</v>
      </c>
      <c r="T841" s="0" t="n">
        <f aca="false">K841-$C841</f>
        <v>-55.3511451406703</v>
      </c>
      <c r="U841" s="0" t="n">
        <f aca="false">L841-$C841</f>
        <v>-56.84985769785</v>
      </c>
      <c r="V841" s="0" t="n">
        <f aca="false">M841-$C841</f>
        <v>-47.59935616023</v>
      </c>
      <c r="W841" s="0" t="n">
        <f aca="false">N841-$C841</f>
        <v>-70.9607644098505</v>
      </c>
      <c r="X841" s="0" t="n">
        <f aca="false">O841-$C841</f>
        <v>58.4689803097599</v>
      </c>
      <c r="Y841" s="0" t="n">
        <f aca="false">P841-$C841</f>
        <v>-45.9472798187498</v>
      </c>
      <c r="Z841" s="0" t="n">
        <f aca="false">Q841-$C841</f>
        <v>-95.1711319156802</v>
      </c>
      <c r="AA841" s="0" t="n">
        <f aca="false">R841-$C841</f>
        <v>-133.90195819758</v>
      </c>
      <c r="AB841" s="0" t="n">
        <f aca="false">S841-$C841</f>
        <v>-68.8540280693796</v>
      </c>
      <c r="AC841" s="0" t="n">
        <f aca="false">ABS(T841)</f>
        <v>55.3511451406703</v>
      </c>
      <c r="AD841" s="0" t="n">
        <f aca="false">ABS(U841)</f>
        <v>56.84985769785</v>
      </c>
      <c r="AE841" s="0" t="n">
        <f aca="false">ABS(V841)</f>
        <v>47.59935616023</v>
      </c>
      <c r="AF841" s="0" t="n">
        <f aca="false">ABS(W841)</f>
        <v>70.9607644098505</v>
      </c>
      <c r="AG841" s="0" t="n">
        <f aca="false">ABS(X841)</f>
        <v>58.4689803097599</v>
      </c>
      <c r="AH841" s="0" t="n">
        <f aca="false">ABS(Y841)</f>
        <v>45.9472798187498</v>
      </c>
      <c r="AI841" s="0" t="n">
        <f aca="false">ABS(Z841)</f>
        <v>95.1711319156802</v>
      </c>
      <c r="AJ841" s="0" t="n">
        <f aca="false">ABS(AA841)</f>
        <v>133.90195819758</v>
      </c>
      <c r="AK841" s="0" t="n">
        <f aca="false">ABS(AB841)</f>
        <v>68.8540280693796</v>
      </c>
      <c r="AL841" s="0" t="n">
        <f aca="false">T841^2</f>
        <v>3063.74926838355</v>
      </c>
      <c r="AM841" s="0" t="n">
        <f aca="false">U841^2</f>
        <v>3231.90632026579</v>
      </c>
      <c r="AN841" s="0" t="n">
        <f aca="false">V841^2</f>
        <v>2265.69870686842</v>
      </c>
      <c r="AO841" s="0" t="n">
        <f aca="false">W841^2</f>
        <v>5035.43008563031</v>
      </c>
      <c r="AP841" s="0" t="n">
        <f aca="false">X841^2</f>
        <v>3418.62165846309</v>
      </c>
      <c r="AQ841" s="0" t="n">
        <f aca="false">Y841^2</f>
        <v>2111.1525227425</v>
      </c>
      <c r="AR841" s="0" t="n">
        <f aca="false">Z841^2</f>
        <v>9057.54435011181</v>
      </c>
      <c r="AS841" s="0" t="n">
        <f aca="false">AA841^2</f>
        <v>17929.7344091464</v>
      </c>
      <c r="AT841" s="0" t="n">
        <f aca="false">AB841^2</f>
        <v>4740.87718137892</v>
      </c>
      <c r="AU841" s="19" t="n">
        <f aca="false">ABS(T841/$C841)</f>
        <v>0.0112448179677785</v>
      </c>
      <c r="AV841" s="19" t="n">
        <f aca="false">ABS(U841/$C841)</f>
        <v>0.0115492877280452</v>
      </c>
      <c r="AW841" s="19" t="n">
        <f aca="false">ABS(V841/$C841)</f>
        <v>0.00967000942880225</v>
      </c>
      <c r="AX841" s="19" t="n">
        <f aca="false">ABS(W841/$C841)</f>
        <v>0.0144159777835723</v>
      </c>
      <c r="AY841" s="19" t="n">
        <f aca="false">ABS(X841/$C841)</f>
        <v>0.0118782192974313</v>
      </c>
      <c r="AZ841" s="19" t="n">
        <f aca="false">ABS(Y841/$C841)</f>
        <v>0.0093343831706335</v>
      </c>
      <c r="BA841" s="19" t="n">
        <f aca="false">ABS(Z841/$C841)</f>
        <v>0.0193344157823556</v>
      </c>
      <c r="BB841" s="19" t="n">
        <f aca="false">ABS(AA841/$C841)</f>
        <v>0.0272027460612461</v>
      </c>
      <c r="BC841" s="19" t="n">
        <f aca="false">ABS(AB841/$C841)</f>
        <v>0.0139879854340996</v>
      </c>
      <c r="BE841" s="0" t="n">
        <v>4866.93475736891</v>
      </c>
      <c r="BF841" s="0" t="n">
        <v>4865.4024244705</v>
      </c>
      <c r="BG841" s="0" t="n">
        <v>4874.8604407959</v>
      </c>
      <c r="BH841" s="0" t="n">
        <v>4850.97497040159</v>
      </c>
      <c r="BI841" s="0" t="n">
        <v>4983.30818861392</v>
      </c>
      <c r="BJ841" s="0" t="n">
        <v>4876.54957785999</v>
      </c>
      <c r="BK841" s="0" t="n">
        <v>4826.22149620529</v>
      </c>
      <c r="BL841" s="0" t="n">
        <v>4786.62182847042</v>
      </c>
      <c r="BM841" s="0" t="n">
        <v>4853.12896676822</v>
      </c>
      <c r="BN841" s="0" t="n">
        <f aca="false">BE841-$C841</f>
        <v>-55.4343996310899</v>
      </c>
      <c r="BO841" s="0" t="n">
        <f aca="false">BF841-$C841</f>
        <v>-56.9667325295004</v>
      </c>
      <c r="BP841" s="0" t="n">
        <f aca="false">BG841-$C841</f>
        <v>-47.5087162041</v>
      </c>
      <c r="BQ841" s="0" t="n">
        <f aca="false">BH841-$C841</f>
        <v>-71.3941865984098</v>
      </c>
      <c r="BR841" s="0" t="n">
        <f aca="false">BI841-$C841</f>
        <v>60.9390316139197</v>
      </c>
      <c r="BS841" s="0" t="n">
        <f aca="false">BJ841-$C841</f>
        <v>-45.8195791400103</v>
      </c>
      <c r="BT841" s="0" t="n">
        <f aca="false">BK841-$C841</f>
        <v>-96.1476607947097</v>
      </c>
      <c r="BU841" s="0" t="n">
        <f aca="false">BL841-$C841</f>
        <v>-135.74732852958</v>
      </c>
      <c r="BV841" s="0" t="n">
        <f aca="false">BM841-$C841</f>
        <v>-69.2401902317797</v>
      </c>
      <c r="BW841" s="0" t="n">
        <f aca="false">ABS(BN841)</f>
        <v>55.4343996310899</v>
      </c>
      <c r="BX841" s="0" t="n">
        <f aca="false">ABS(BO841)</f>
        <v>56.9667325295004</v>
      </c>
      <c r="BY841" s="0" t="n">
        <f aca="false">ABS(BP841)</f>
        <v>47.5087162041</v>
      </c>
      <c r="BZ841" s="0" t="n">
        <f aca="false">ABS(BQ841)</f>
        <v>71.3941865984098</v>
      </c>
      <c r="CA841" s="0" t="n">
        <f aca="false">ABS(BR841)</f>
        <v>60.9390316139197</v>
      </c>
      <c r="CB841" s="0" t="n">
        <f aca="false">ABS(BS841)</f>
        <v>45.8195791400103</v>
      </c>
      <c r="CC841" s="0" t="n">
        <f aca="false">ABS(BT841)</f>
        <v>96.1476607947097</v>
      </c>
      <c r="CD841" s="0" t="n">
        <f aca="false">ABS(BU841)</f>
        <v>135.74732852958</v>
      </c>
      <c r="CE841" s="0" t="n">
        <f aca="false">ABS(BV841)</f>
        <v>69.2401902317797</v>
      </c>
      <c r="CF841" s="0" t="n">
        <f aca="false">BN841^2</f>
        <v>3072.97266245939</v>
      </c>
      <c r="CG841" s="0" t="n">
        <f aca="false">BO841^2</f>
        <v>3245.20861508764</v>
      </c>
      <c r="CH841" s="0" t="n">
        <f aca="false">BP841^2</f>
        <v>2257.07811536171</v>
      </c>
      <c r="CI841" s="0" t="n">
        <f aca="false">BQ841^2</f>
        <v>5097.12988004855</v>
      </c>
      <c r="CJ841" s="0" t="n">
        <f aca="false">BR841^2</f>
        <v>3713.56557404231</v>
      </c>
      <c r="CK841" s="0" t="n">
        <f aca="false">BS841^2</f>
        <v>2099.43383256767</v>
      </c>
      <c r="CL841" s="0" t="n">
        <f aca="false">BT841^2</f>
        <v>9244.37267629456</v>
      </c>
      <c r="CM841" s="0" t="n">
        <f aca="false">BU841^2</f>
        <v>18427.3372029177</v>
      </c>
      <c r="CN841" s="0" t="n">
        <f aca="false">BV841^2</f>
        <v>4794.20394333304</v>
      </c>
      <c r="CO841" s="19" t="n">
        <f aca="false">ABS(BN841/$C841)</f>
        <v>0.011261731467714</v>
      </c>
      <c r="CP841" s="19" t="n">
        <f aca="false">ABS(BO841/$C841)</f>
        <v>0.0115730313417244</v>
      </c>
      <c r="CQ841" s="19" t="n">
        <f aca="false">ABS(BP841/$C841)</f>
        <v>0.00965159554043951</v>
      </c>
      <c r="CR841" s="19" t="n">
        <f aca="false">ABS(BQ841/$C841)</f>
        <v>0.0145040293243519</v>
      </c>
      <c r="CS841" s="19" t="n">
        <f aca="false">ABS(BR841/$C841)</f>
        <v>0.012380020610047</v>
      </c>
      <c r="CT841" s="19" t="n">
        <f aca="false">ABS(BS841/$C841)</f>
        <v>0.00930844024057979</v>
      </c>
      <c r="CU841" s="19" t="n">
        <f aca="false">ABS(BT841/$C841)</f>
        <v>0.0195328017318605</v>
      </c>
      <c r="CV841" s="19" t="n">
        <f aca="false">ABS(BU841/$C841)</f>
        <v>0.0275776408066712</v>
      </c>
      <c r="CW841" s="19" t="n">
        <f aca="false">ABS(BV841/$C841)</f>
        <v>0.0140664359017686</v>
      </c>
    </row>
    <row r="842" customFormat="false" ht="13.8" hidden="false" customHeight="false" outlineLevel="0" collapsed="false">
      <c r="A842" s="0" t="n">
        <f aca="false">A841+1</f>
        <v>837</v>
      </c>
      <c r="B842" s="0" t="n">
        <f aca="false">B841+1/12</f>
        <v>2017.6666666666</v>
      </c>
      <c r="C842" s="0" t="n">
        <v>4787.351172</v>
      </c>
      <c r="E842" s="0" t="n">
        <v>4898.01470148742</v>
      </c>
      <c r="F842" s="0" t="n">
        <f aca="false">E842-C842</f>
        <v>110.66352948742</v>
      </c>
      <c r="G842" s="0" t="n">
        <f aca="false">ABS(F842)</f>
        <v>110.66352948742</v>
      </c>
      <c r="H842" s="0" t="n">
        <f aca="false">F842^2</f>
        <v>12246.4167586132</v>
      </c>
      <c r="I842" s="19" t="n">
        <f aca="false">ABS(F842/C842)</f>
        <v>0.0231158161395519</v>
      </c>
      <c r="K842" s="0" t="n">
        <v>4897.53395420987</v>
      </c>
      <c r="L842" s="0" t="n">
        <v>4894.85383831714</v>
      </c>
      <c r="M842" s="0" t="n">
        <v>4917.24263430151</v>
      </c>
      <c r="N842" s="0" t="n">
        <v>4933.51810585014</v>
      </c>
      <c r="O842" s="0" t="n">
        <v>5011.91561710172</v>
      </c>
      <c r="P842" s="0" t="n">
        <v>4898.12535491707</v>
      </c>
      <c r="Q842" s="0" t="n">
        <v>4886.67319901156</v>
      </c>
      <c r="R842" s="0" t="n">
        <v>4884.6039597777</v>
      </c>
      <c r="S842" s="0" t="n">
        <v>4869.89255905366</v>
      </c>
      <c r="T842" s="0" t="n">
        <f aca="false">K842-$C842</f>
        <v>110.18278220987</v>
      </c>
      <c r="U842" s="0" t="n">
        <f aca="false">L842-$C842</f>
        <v>107.50266631714</v>
      </c>
      <c r="V842" s="0" t="n">
        <f aca="false">M842-$C842</f>
        <v>129.891462301511</v>
      </c>
      <c r="W842" s="0" t="n">
        <f aca="false">N842-$C842</f>
        <v>146.166933850141</v>
      </c>
      <c r="X842" s="0" t="n">
        <f aca="false">O842-$C842</f>
        <v>224.564445101721</v>
      </c>
      <c r="Y842" s="0" t="n">
        <f aca="false">P842-$C842</f>
        <v>110.77418291707</v>
      </c>
      <c r="Z842" s="0" t="n">
        <f aca="false">Q842-$C842</f>
        <v>99.3220270115608</v>
      </c>
      <c r="AA842" s="0" t="n">
        <f aca="false">R842-$C842</f>
        <v>97.2527877777002</v>
      </c>
      <c r="AB842" s="0" t="n">
        <f aca="false">S842-$C842</f>
        <v>82.5413870536604</v>
      </c>
      <c r="AC842" s="0" t="n">
        <f aca="false">ABS(T842)</f>
        <v>110.18278220987</v>
      </c>
      <c r="AD842" s="0" t="n">
        <f aca="false">ABS(U842)</f>
        <v>107.50266631714</v>
      </c>
      <c r="AE842" s="0" t="n">
        <f aca="false">ABS(V842)</f>
        <v>129.891462301511</v>
      </c>
      <c r="AF842" s="0" t="n">
        <f aca="false">ABS(W842)</f>
        <v>146.166933850141</v>
      </c>
      <c r="AG842" s="0" t="n">
        <f aca="false">ABS(X842)</f>
        <v>224.564445101721</v>
      </c>
      <c r="AH842" s="0" t="n">
        <f aca="false">ABS(Y842)</f>
        <v>110.77418291707</v>
      </c>
      <c r="AI842" s="0" t="n">
        <f aca="false">ABS(Z842)</f>
        <v>99.3220270115608</v>
      </c>
      <c r="AJ842" s="0" t="n">
        <f aca="false">ABS(AA842)</f>
        <v>97.2527877777002</v>
      </c>
      <c r="AK842" s="0" t="n">
        <f aca="false">ABS(AB842)</f>
        <v>82.5413870536604</v>
      </c>
      <c r="AL842" s="0" t="n">
        <f aca="false">T842^2</f>
        <v>12140.2454955077</v>
      </c>
      <c r="AM842" s="0" t="n">
        <f aca="false">U842^2</f>
        <v>11556.8232652944</v>
      </c>
      <c r="AN842" s="0" t="n">
        <f aca="false">V842^2</f>
        <v>16871.7919788248</v>
      </c>
      <c r="AO842" s="0" t="n">
        <f aca="false">W842^2</f>
        <v>21364.7725511514</v>
      </c>
      <c r="AP842" s="0" t="n">
        <f aca="false">X842^2</f>
        <v>50429.1900038437</v>
      </c>
      <c r="AQ842" s="0" t="n">
        <f aca="false">Y842^2</f>
        <v>12270.9196009445</v>
      </c>
      <c r="AR842" s="0" t="n">
        <f aca="false">Z842^2</f>
        <v>9864.8650496852</v>
      </c>
      <c r="AS842" s="0" t="n">
        <f aca="false">AA842^2</f>
        <v>9458.10473053439</v>
      </c>
      <c r="AT842" s="0" t="n">
        <f aca="false">AB842^2</f>
        <v>6813.08057674218</v>
      </c>
      <c r="AU842" s="19" t="n">
        <f aca="false">ABS(T842/$C842)</f>
        <v>0.0230153958318953</v>
      </c>
      <c r="AV842" s="19" t="n">
        <f aca="false">ABS(U842/$C842)</f>
        <v>0.0224555630984198</v>
      </c>
      <c r="AW842" s="19" t="n">
        <f aca="false">ABS(V842/$C842)</f>
        <v>0.0271322193912183</v>
      </c>
      <c r="AX842" s="19" t="n">
        <f aca="false">ABS(W842/$C842)</f>
        <v>0.0305319013789981</v>
      </c>
      <c r="AY842" s="19" t="n">
        <f aca="false">ABS(X842/$C842)</f>
        <v>0.0469078697245244</v>
      </c>
      <c r="AZ842" s="19" t="n">
        <f aca="false">ABS(Y842/$C842)</f>
        <v>0.0231389298459981</v>
      </c>
      <c r="BA842" s="19" t="n">
        <f aca="false">ABS(Z842/$C842)</f>
        <v>0.020746760252824</v>
      </c>
      <c r="BB842" s="19" t="n">
        <f aca="false">ABS(AA842/$C842)</f>
        <v>0.0203145297438187</v>
      </c>
      <c r="BC842" s="19" t="n">
        <f aca="false">ABS(AB842/$C842)</f>
        <v>0.0172415567791265</v>
      </c>
      <c r="BE842" s="0" t="n">
        <v>4897.52043616842</v>
      </c>
      <c r="BF842" s="0" t="n">
        <v>4894.76495860559</v>
      </c>
      <c r="BG842" s="0" t="n">
        <v>4917.78330089483</v>
      </c>
      <c r="BH842" s="0" t="n">
        <v>4934.51641933883</v>
      </c>
      <c r="BI842" s="0" t="n">
        <v>5015.11837532938</v>
      </c>
      <c r="BJ842" s="0" t="n">
        <v>4898.12846635985</v>
      </c>
      <c r="BK842" s="0" t="n">
        <v>4886.35428945607</v>
      </c>
      <c r="BL842" s="0" t="n">
        <v>4884.22686567694</v>
      </c>
      <c r="BM842" s="0" t="n">
        <v>4869.10179786817</v>
      </c>
      <c r="BN842" s="0" t="n">
        <f aca="false">BE842-$C842</f>
        <v>110.16926416842</v>
      </c>
      <c r="BO842" s="0" t="n">
        <f aca="false">BF842-$C842</f>
        <v>107.413786605591</v>
      </c>
      <c r="BP842" s="0" t="n">
        <f aca="false">BG842-$C842</f>
        <v>130.43212889483</v>
      </c>
      <c r="BQ842" s="0" t="n">
        <f aca="false">BH842-$C842</f>
        <v>147.16524733883</v>
      </c>
      <c r="BR842" s="0" t="n">
        <f aca="false">BI842-$C842</f>
        <v>227.76720332938</v>
      </c>
      <c r="BS842" s="0" t="n">
        <f aca="false">BJ842-$C842</f>
        <v>110.77729435985</v>
      </c>
      <c r="BT842" s="0" t="n">
        <f aca="false">BK842-$C842</f>
        <v>99.00311745607</v>
      </c>
      <c r="BU842" s="0" t="n">
        <f aca="false">BL842-$C842</f>
        <v>96.8756936769405</v>
      </c>
      <c r="BV842" s="0" t="n">
        <f aca="false">BM842-$C842</f>
        <v>81.7506258681706</v>
      </c>
      <c r="BW842" s="0" t="n">
        <f aca="false">ABS(BN842)</f>
        <v>110.16926416842</v>
      </c>
      <c r="BX842" s="0" t="n">
        <f aca="false">ABS(BO842)</f>
        <v>107.413786605591</v>
      </c>
      <c r="BY842" s="0" t="n">
        <f aca="false">ABS(BP842)</f>
        <v>130.43212889483</v>
      </c>
      <c r="BZ842" s="0" t="n">
        <f aca="false">ABS(BQ842)</f>
        <v>147.16524733883</v>
      </c>
      <c r="CA842" s="0" t="n">
        <f aca="false">ABS(BR842)</f>
        <v>227.76720332938</v>
      </c>
      <c r="CB842" s="0" t="n">
        <f aca="false">ABS(BS842)</f>
        <v>110.77729435985</v>
      </c>
      <c r="CC842" s="0" t="n">
        <f aca="false">ABS(BT842)</f>
        <v>99.00311745607</v>
      </c>
      <c r="CD842" s="0" t="n">
        <f aca="false">ABS(BU842)</f>
        <v>96.8756936769405</v>
      </c>
      <c r="CE842" s="0" t="n">
        <f aca="false">ABS(BV842)</f>
        <v>81.7506258681706</v>
      </c>
      <c r="CF842" s="0" t="n">
        <f aca="false">BN842^2</f>
        <v>12137.2667674112</v>
      </c>
      <c r="CG842" s="0" t="n">
        <f aca="false">BO842^2</f>
        <v>11537.7215529514</v>
      </c>
      <c r="CH842" s="0" t="n">
        <f aca="false">BP842^2</f>
        <v>17012.5402480376</v>
      </c>
      <c r="CI842" s="0" t="n">
        <f aca="false">BQ842^2</f>
        <v>21657.6100242991</v>
      </c>
      <c r="CJ842" s="0" t="n">
        <f aca="false">BR842^2</f>
        <v>51877.8989124872</v>
      </c>
      <c r="CK842" s="0" t="n">
        <f aca="false">BS842^2</f>
        <v>12271.6089456889</v>
      </c>
      <c r="CL842" s="0" t="n">
        <f aca="false">BT842^2</f>
        <v>9801.61726602038</v>
      </c>
      <c r="CM842" s="0" t="n">
        <f aca="false">BU842^2</f>
        <v>9384.90002538841</v>
      </c>
      <c r="CN842" s="0" t="n">
        <f aca="false">BV842^2</f>
        <v>6683.1648298376</v>
      </c>
      <c r="CO842" s="19" t="n">
        <f aca="false">ABS(BN842/$C842)</f>
        <v>0.0230125721323242</v>
      </c>
      <c r="CP842" s="19" t="n">
        <f aca="false">ABS(BO842/$C842)</f>
        <v>0.0224369975684729</v>
      </c>
      <c r="CQ842" s="19" t="n">
        <f aca="false">ABS(BP842/$C842)</f>
        <v>0.0272451558719346</v>
      </c>
      <c r="CR842" s="19" t="n">
        <f aca="false">ABS(BQ842/$C842)</f>
        <v>0.0307404328722662</v>
      </c>
      <c r="CS842" s="19" t="n">
        <f aca="false">ABS(BR842/$C842)</f>
        <v>0.0475768739635261</v>
      </c>
      <c r="CT842" s="19" t="n">
        <f aca="false">ABS(BS842/$C842)</f>
        <v>0.0231395797759227</v>
      </c>
      <c r="CU842" s="19" t="n">
        <f aca="false">ABS(BT842/$C842)</f>
        <v>0.0206801452199941</v>
      </c>
      <c r="CV842" s="19" t="n">
        <f aca="false">ABS(BU842/$C842)</f>
        <v>0.020235760903344</v>
      </c>
      <c r="CW842" s="19" t="n">
        <f aca="false">ABS(BV842/$C842)</f>
        <v>0.0170763795951106</v>
      </c>
    </row>
    <row r="843" customFormat="false" ht="13.8" hidden="false" customHeight="false" outlineLevel="0" collapsed="false">
      <c r="A843" s="0" t="n">
        <f aca="false">A842+1</f>
        <v>838</v>
      </c>
      <c r="B843" s="0" t="n">
        <f aca="false">B842+1/12</f>
        <v>2017.74999999994</v>
      </c>
      <c r="C843" s="0" t="n">
        <v>4845.716866</v>
      </c>
      <c r="E843" s="0" t="n">
        <v>4824.24725207276</v>
      </c>
      <c r="F843" s="0" t="n">
        <f aca="false">E843-C843</f>
        <v>-21.4696139272401</v>
      </c>
      <c r="G843" s="0" t="n">
        <f aca="false">ABS(F843)</f>
        <v>21.4696139272401</v>
      </c>
      <c r="H843" s="0" t="n">
        <f aca="false">F843^2</f>
        <v>460.94432218474</v>
      </c>
      <c r="I843" s="19" t="n">
        <f aca="false">ABS(F843/C843)</f>
        <v>0.00443063730732634</v>
      </c>
      <c r="K843" s="0" t="n">
        <v>4845.68964699976</v>
      </c>
      <c r="L843" s="0" t="n">
        <v>4841.11603707188</v>
      </c>
      <c r="M843" s="0" t="n">
        <v>4845.68167117952</v>
      </c>
      <c r="N843" s="0" t="n">
        <v>4816.65960691366</v>
      </c>
      <c r="O843" s="0" t="n">
        <v>4899.97444164596</v>
      </c>
      <c r="P843" s="0" t="n">
        <v>4862.98055077257</v>
      </c>
      <c r="Q843" s="0" t="n">
        <v>4820.59118956218</v>
      </c>
      <c r="R843" s="0" t="n">
        <v>4771.55107431244</v>
      </c>
      <c r="S843" s="0" t="n">
        <v>4824.78863350676</v>
      </c>
      <c r="T843" s="0" t="n">
        <f aca="false">K843-$C843</f>
        <v>-0.027219000239711</v>
      </c>
      <c r="U843" s="0" t="n">
        <f aca="false">L843-$C843</f>
        <v>-4.60082892811988</v>
      </c>
      <c r="V843" s="0" t="n">
        <f aca="false">M843-$C843</f>
        <v>-0.0351948204797736</v>
      </c>
      <c r="W843" s="0" t="n">
        <f aca="false">N843-$C843</f>
        <v>-29.0572590863394</v>
      </c>
      <c r="X843" s="0" t="n">
        <f aca="false">O843-$C843</f>
        <v>54.2575756459601</v>
      </c>
      <c r="Y843" s="0" t="n">
        <f aca="false">P843-$C843</f>
        <v>17.2636847725698</v>
      </c>
      <c r="Z843" s="0" t="n">
        <f aca="false">Q843-$C843</f>
        <v>-25.1256764378195</v>
      </c>
      <c r="AA843" s="0" t="n">
        <f aca="false">R843-$C843</f>
        <v>-74.1657916875602</v>
      </c>
      <c r="AB843" s="0" t="n">
        <f aca="false">S843-$C843</f>
        <v>-20.9282324932401</v>
      </c>
      <c r="AC843" s="0" t="n">
        <f aca="false">ABS(T843)</f>
        <v>0.027219000239711</v>
      </c>
      <c r="AD843" s="0" t="n">
        <f aca="false">ABS(U843)</f>
        <v>4.60082892811988</v>
      </c>
      <c r="AE843" s="0" t="n">
        <f aca="false">ABS(V843)</f>
        <v>0.0351948204797736</v>
      </c>
      <c r="AF843" s="0" t="n">
        <f aca="false">ABS(W843)</f>
        <v>29.0572590863394</v>
      </c>
      <c r="AG843" s="0" t="n">
        <f aca="false">ABS(X843)</f>
        <v>54.2575756459601</v>
      </c>
      <c r="AH843" s="0" t="n">
        <f aca="false">ABS(Y843)</f>
        <v>17.2636847725698</v>
      </c>
      <c r="AI843" s="0" t="n">
        <f aca="false">ABS(Z843)</f>
        <v>25.1256764378195</v>
      </c>
      <c r="AJ843" s="0" t="n">
        <f aca="false">ABS(AA843)</f>
        <v>74.1657916875602</v>
      </c>
      <c r="AK843" s="0" t="n">
        <f aca="false">ABS(AB843)</f>
        <v>20.9282324932401</v>
      </c>
      <c r="AL843" s="0" t="n">
        <f aca="false">T843^2</f>
        <v>0.000740873974049389</v>
      </c>
      <c r="AM843" s="0" t="n">
        <f aca="false">U843^2</f>
        <v>21.1676268258247</v>
      </c>
      <c r="AN843" s="0" t="n">
        <f aca="false">V843^2</f>
        <v>0.00123867538860349</v>
      </c>
      <c r="AO843" s="0" t="n">
        <f aca="false">W843^2</f>
        <v>844.324305610654</v>
      </c>
      <c r="AP843" s="0" t="n">
        <f aca="false">X843^2</f>
        <v>2943.88451497708</v>
      </c>
      <c r="AQ843" s="0" t="n">
        <f aca="false">Y843^2</f>
        <v>298.034811926659</v>
      </c>
      <c r="AR843" s="0" t="n">
        <f aca="false">Z843^2</f>
        <v>631.299616457998</v>
      </c>
      <c r="AS843" s="0" t="n">
        <f aca="false">AA843^2</f>
        <v>5500.56465664257</v>
      </c>
      <c r="AT843" s="0" t="n">
        <f aca="false">AB843^2</f>
        <v>437.990915291111</v>
      </c>
      <c r="AU843" s="19" t="n">
        <f aca="false">ABS(T843/$C843)</f>
        <v>5.61712559633906E-006</v>
      </c>
      <c r="AV843" s="19" t="n">
        <f aca="false">ABS(U843/$C843)</f>
        <v>0.000949463011428014</v>
      </c>
      <c r="AW843" s="19" t="n">
        <f aca="false">ABS(V843/$C843)</f>
        <v>7.26307818961664E-006</v>
      </c>
      <c r="AX843" s="19" t="n">
        <f aca="false">ABS(W843/$C843)</f>
        <v>0.00599648305707323</v>
      </c>
      <c r="AY843" s="19" t="n">
        <f aca="false">ABS(X843/$C843)</f>
        <v>0.0111970173137133</v>
      </c>
      <c r="AZ843" s="19" t="n">
        <f aca="false">ABS(Y843/$C843)</f>
        <v>0.00356266889914597</v>
      </c>
      <c r="BA843" s="19" t="n">
        <f aca="false">ABS(Z843/$C843)</f>
        <v>0.00518513093782232</v>
      </c>
      <c r="BB843" s="19" t="n">
        <f aca="false">ABS(AA843/$C843)</f>
        <v>0.0153054323515981</v>
      </c>
      <c r="BC843" s="19" t="n">
        <f aca="false">ABS(AB843/$C843)</f>
        <v>0.00431891360390591</v>
      </c>
      <c r="BE843" s="0" t="n">
        <v>4845.95968570615</v>
      </c>
      <c r="BF843" s="0" t="n">
        <v>4841.32847718853</v>
      </c>
      <c r="BG843" s="0" t="n">
        <v>4845.95160944096</v>
      </c>
      <c r="BH843" s="0" t="n">
        <v>4816.56405052221</v>
      </c>
      <c r="BI843" s="0" t="n">
        <v>4900.92812580206</v>
      </c>
      <c r="BJ843" s="0" t="n">
        <v>4863.46834562527</v>
      </c>
      <c r="BK843" s="0" t="n">
        <v>4820.54514627297</v>
      </c>
      <c r="BL843" s="0" t="n">
        <v>4770.88743539885</v>
      </c>
      <c r="BM843" s="0" t="n">
        <v>4824.79545149246</v>
      </c>
      <c r="BN843" s="0" t="n">
        <f aca="false">BE843-$C843</f>
        <v>0.24281970614993</v>
      </c>
      <c r="BO843" s="0" t="n">
        <f aca="false">BF843-$C843</f>
        <v>-4.38838881146967</v>
      </c>
      <c r="BP843" s="0" t="n">
        <f aca="false">BG843-$C843</f>
        <v>0.234743440960301</v>
      </c>
      <c r="BQ843" s="0" t="n">
        <f aca="false">BH843-$C843</f>
        <v>-29.1528154777898</v>
      </c>
      <c r="BR843" s="0" t="n">
        <f aca="false">BI843-$C843</f>
        <v>55.2112598020603</v>
      </c>
      <c r="BS843" s="0" t="n">
        <f aca="false">BJ843-$C843</f>
        <v>17.7514796252699</v>
      </c>
      <c r="BT843" s="0" t="n">
        <f aca="false">BK843-$C843</f>
        <v>-25.17171972703</v>
      </c>
      <c r="BU843" s="0" t="n">
        <f aca="false">BL843-$C843</f>
        <v>-74.8294306011494</v>
      </c>
      <c r="BV843" s="0" t="n">
        <f aca="false">BM843-$C843</f>
        <v>-20.9214145075393</v>
      </c>
      <c r="BW843" s="0" t="n">
        <f aca="false">ABS(BN843)</f>
        <v>0.24281970614993</v>
      </c>
      <c r="BX843" s="0" t="n">
        <f aca="false">ABS(BO843)</f>
        <v>4.38838881146967</v>
      </c>
      <c r="BY843" s="0" t="n">
        <f aca="false">ABS(BP843)</f>
        <v>0.234743440960301</v>
      </c>
      <c r="BZ843" s="0" t="n">
        <f aca="false">ABS(BQ843)</f>
        <v>29.1528154777898</v>
      </c>
      <c r="CA843" s="0" t="n">
        <f aca="false">ABS(BR843)</f>
        <v>55.2112598020603</v>
      </c>
      <c r="CB843" s="0" t="n">
        <f aca="false">ABS(BS843)</f>
        <v>17.7514796252699</v>
      </c>
      <c r="CC843" s="0" t="n">
        <f aca="false">ABS(BT843)</f>
        <v>25.17171972703</v>
      </c>
      <c r="CD843" s="0" t="n">
        <f aca="false">ABS(BU843)</f>
        <v>74.8294306011494</v>
      </c>
      <c r="CE843" s="0" t="n">
        <f aca="false">ABS(BV843)</f>
        <v>20.9214145075393</v>
      </c>
      <c r="CF843" s="0" t="n">
        <f aca="false">BN843^2</f>
        <v>0.0589614096947386</v>
      </c>
      <c r="CG843" s="0" t="n">
        <f aca="false">BO843^2</f>
        <v>19.2579563606322</v>
      </c>
      <c r="CH843" s="0" t="n">
        <f aca="false">BP843^2</f>
        <v>0.0551044830738824</v>
      </c>
      <c r="CI843" s="0" t="n">
        <f aca="false">BQ843^2</f>
        <v>849.886650282059</v>
      </c>
      <c r="CJ843" s="0" t="n">
        <f aca="false">BR843^2</f>
        <v>3048.2832089306</v>
      </c>
      <c r="CK843" s="0" t="n">
        <f aca="false">BS843^2</f>
        <v>315.115028886372</v>
      </c>
      <c r="CL843" s="0" t="n">
        <f aca="false">BT843^2</f>
        <v>633.615474016151</v>
      </c>
      <c r="CM843" s="0" t="n">
        <f aca="false">BU843^2</f>
        <v>5599.44368409223</v>
      </c>
      <c r="CN843" s="0" t="n">
        <f aca="false">BV843^2</f>
        <v>437.705584996278</v>
      </c>
      <c r="CO843" s="19" t="n">
        <f aca="false">ABS(BN843/$C843)</f>
        <v>5.01101721096575E-005</v>
      </c>
      <c r="CP843" s="19" t="n">
        <f aca="false">ABS(BO843/$C843)</f>
        <v>0.000905622208813258</v>
      </c>
      <c r="CQ843" s="19" t="n">
        <f aca="false">ABS(BP843/$C843)</f>
        <v>4.84434909125848E-005</v>
      </c>
      <c r="CR843" s="19" t="n">
        <f aca="false">ABS(BQ843/$C843)</f>
        <v>0.0060162028207521</v>
      </c>
      <c r="CS843" s="19" t="n">
        <f aca="false">ABS(BR843/$C843)</f>
        <v>0.0113938270288661</v>
      </c>
      <c r="CT843" s="19" t="n">
        <f aca="false">ABS(BS843/$C843)</f>
        <v>0.00366333405689194</v>
      </c>
      <c r="CU843" s="19" t="n">
        <f aca="false">ABS(BT843/$C843)</f>
        <v>0.00519463279079422</v>
      </c>
      <c r="CV843" s="19" t="n">
        <f aca="false">ABS(BU843/$C843)</f>
        <v>0.0154423860639053</v>
      </c>
      <c r="CW843" s="19" t="n">
        <f aca="false">ABS(BV843/$C843)</f>
        <v>0.00431750659109566</v>
      </c>
    </row>
    <row r="844" customFormat="false" ht="13.8" hidden="false" customHeight="false" outlineLevel="0" collapsed="false">
      <c r="A844" s="0" t="n">
        <f aca="false">A843+1</f>
        <v>839</v>
      </c>
      <c r="B844" s="0" t="n">
        <f aca="false">B843+1/12</f>
        <v>2017.83333333327</v>
      </c>
      <c r="C844" s="0" t="n">
        <v>4794.831879</v>
      </c>
      <c r="E844" s="0" t="n">
        <v>4683.64147104141</v>
      </c>
      <c r="F844" s="0" t="n">
        <f aca="false">E844-C844</f>
        <v>-111.19040795859</v>
      </c>
      <c r="G844" s="0" t="n">
        <f aca="false">ABS(F844)</f>
        <v>111.19040795859</v>
      </c>
      <c r="H844" s="0" t="n">
        <f aca="false">F844^2</f>
        <v>12363.3068219977</v>
      </c>
      <c r="I844" s="19" t="n">
        <f aca="false">ABS(F844/C844)</f>
        <v>0.0231896364178216</v>
      </c>
      <c r="K844" s="0" t="n">
        <v>4677.97439291291</v>
      </c>
      <c r="L844" s="0" t="n">
        <v>4695.97838818446</v>
      </c>
      <c r="M844" s="0" t="n">
        <v>4654.41131155754</v>
      </c>
      <c r="N844" s="0" t="n">
        <v>4679.14348473656</v>
      </c>
      <c r="O844" s="0" t="n">
        <v>4635.95049754154</v>
      </c>
      <c r="P844" s="0" t="n">
        <v>4684.9706952686</v>
      </c>
      <c r="Q844" s="0" t="n">
        <v>4679.00006756666</v>
      </c>
      <c r="R844" s="0" t="n">
        <v>4611.31694582341</v>
      </c>
      <c r="S844" s="0" t="n">
        <v>4731.0750638199</v>
      </c>
      <c r="T844" s="0" t="n">
        <f aca="false">K844-$C844</f>
        <v>-116.85748608709</v>
      </c>
      <c r="U844" s="0" t="n">
        <f aca="false">L844-$C844</f>
        <v>-98.8534908155407</v>
      </c>
      <c r="V844" s="0" t="n">
        <f aca="false">M844-$C844</f>
        <v>-140.42056744246</v>
      </c>
      <c r="W844" s="0" t="n">
        <f aca="false">N844-$C844</f>
        <v>-115.68839426344</v>
      </c>
      <c r="X844" s="0" t="n">
        <f aca="false">O844-$C844</f>
        <v>-158.88138145846</v>
      </c>
      <c r="Y844" s="0" t="n">
        <f aca="false">P844-$C844</f>
        <v>-109.8611837314</v>
      </c>
      <c r="Z844" s="0" t="n">
        <f aca="false">Q844-$C844</f>
        <v>-115.831811433341</v>
      </c>
      <c r="AA844" s="0" t="n">
        <f aca="false">R844-$C844</f>
        <v>-183.514933176591</v>
      </c>
      <c r="AB844" s="0" t="n">
        <f aca="false">S844-$C844</f>
        <v>-63.7568151801006</v>
      </c>
      <c r="AC844" s="0" t="n">
        <f aca="false">ABS(T844)</f>
        <v>116.85748608709</v>
      </c>
      <c r="AD844" s="0" t="n">
        <f aca="false">ABS(U844)</f>
        <v>98.8534908155407</v>
      </c>
      <c r="AE844" s="0" t="n">
        <f aca="false">ABS(V844)</f>
        <v>140.42056744246</v>
      </c>
      <c r="AF844" s="0" t="n">
        <f aca="false">ABS(W844)</f>
        <v>115.68839426344</v>
      </c>
      <c r="AG844" s="0" t="n">
        <f aca="false">ABS(X844)</f>
        <v>158.88138145846</v>
      </c>
      <c r="AH844" s="0" t="n">
        <f aca="false">ABS(Y844)</f>
        <v>109.8611837314</v>
      </c>
      <c r="AI844" s="0" t="n">
        <f aca="false">ABS(Z844)</f>
        <v>115.831811433341</v>
      </c>
      <c r="AJ844" s="0" t="n">
        <f aca="false">ABS(AA844)</f>
        <v>183.514933176591</v>
      </c>
      <c r="AK844" s="0" t="n">
        <f aca="false">ABS(AB844)</f>
        <v>63.7568151801006</v>
      </c>
      <c r="AL844" s="0" t="n">
        <f aca="false">T844^2</f>
        <v>13655.6720545945</v>
      </c>
      <c r="AM844" s="0" t="n">
        <f aca="false">U844^2</f>
        <v>9772.01264641819</v>
      </c>
      <c r="AN844" s="0" t="n">
        <f aca="false">V844^2</f>
        <v>19717.9357608625</v>
      </c>
      <c r="AO844" s="0" t="n">
        <f aca="false">W844^2</f>
        <v>13383.8045672532</v>
      </c>
      <c r="AP844" s="0" t="n">
        <f aca="false">X844^2</f>
        <v>25243.2933741487</v>
      </c>
      <c r="AQ844" s="0" t="n">
        <f aca="false">Y844^2</f>
        <v>12069.4796908645</v>
      </c>
      <c r="AR844" s="0" t="n">
        <f aca="false">Z844^2</f>
        <v>13417.008539929</v>
      </c>
      <c r="AS844" s="0" t="n">
        <f aca="false">AA844^2</f>
        <v>33677.7306988085</v>
      </c>
      <c r="AT844" s="0" t="n">
        <f aca="false">AB844^2</f>
        <v>4064.93148190951</v>
      </c>
      <c r="AU844" s="19" t="n">
        <f aca="false">ABS(T844/$C844)</f>
        <v>0.0243715502516154</v>
      </c>
      <c r="AV844" s="19" t="n">
        <f aca="false">ABS(U844/$C844)</f>
        <v>0.0206166750597634</v>
      </c>
      <c r="AW844" s="19" t="n">
        <f aca="false">ABS(V844/$C844)</f>
        <v>0.0292858166847234</v>
      </c>
      <c r="AX844" s="19" t="n">
        <f aca="false">ABS(W844/$C844)</f>
        <v>0.0241277269324345</v>
      </c>
      <c r="AY844" s="19" t="n">
        <f aca="false">ABS(X844/$C844)</f>
        <v>0.0331359650281628</v>
      </c>
      <c r="AZ844" s="19" t="n">
        <f aca="false">ABS(Y844/$C844)</f>
        <v>0.0229124162230917</v>
      </c>
      <c r="BA844" s="19" t="n">
        <f aca="false">ABS(Z844/$C844)</f>
        <v>0.0241576377141913</v>
      </c>
      <c r="BB844" s="19" t="n">
        <f aca="false">ABS(AA844/$C844)</f>
        <v>0.0382734864970633</v>
      </c>
      <c r="BC844" s="19" t="n">
        <f aca="false">ABS(AB844/$C844)</f>
        <v>0.013296986586608</v>
      </c>
      <c r="BE844" s="0" t="n">
        <v>4678.07049958408</v>
      </c>
      <c r="BF844" s="0" t="n">
        <v>4695.76916925148</v>
      </c>
      <c r="BG844" s="0" t="n">
        <v>4654.90701909186</v>
      </c>
      <c r="BH844" s="0" t="n">
        <v>4679.21976504908</v>
      </c>
      <c r="BI844" s="0" t="n">
        <v>4636.75927776376</v>
      </c>
      <c r="BJ844" s="0" t="n">
        <v>4684.94815326145</v>
      </c>
      <c r="BK844" s="0" t="n">
        <v>4679.0787800579</v>
      </c>
      <c r="BL844" s="0" t="n">
        <v>4612.5434807688</v>
      </c>
      <c r="BM844" s="0" t="n">
        <v>4730.27064845798</v>
      </c>
      <c r="BN844" s="0" t="n">
        <f aca="false">BE844-$C844</f>
        <v>-116.761379415921</v>
      </c>
      <c r="BO844" s="0" t="n">
        <f aca="false">BF844-$C844</f>
        <v>-99.0627097485203</v>
      </c>
      <c r="BP844" s="0" t="n">
        <f aca="false">BG844-$C844</f>
        <v>-139.92485990814</v>
      </c>
      <c r="BQ844" s="0" t="n">
        <f aca="false">BH844-$C844</f>
        <v>-115.612113950921</v>
      </c>
      <c r="BR844" s="0" t="n">
        <f aca="false">BI844-$C844</f>
        <v>-158.07260123624</v>
      </c>
      <c r="BS844" s="0" t="n">
        <f aca="false">BJ844-$C844</f>
        <v>-109.88372573855</v>
      </c>
      <c r="BT844" s="0" t="n">
        <f aca="false">BK844-$C844</f>
        <v>-115.7530989421</v>
      </c>
      <c r="BU844" s="0" t="n">
        <f aca="false">BL844-$C844</f>
        <v>-182.288398231201</v>
      </c>
      <c r="BV844" s="0" t="n">
        <f aca="false">BM844-$C844</f>
        <v>-64.56123054202</v>
      </c>
      <c r="BW844" s="0" t="n">
        <f aca="false">ABS(BN844)</f>
        <v>116.761379415921</v>
      </c>
      <c r="BX844" s="0" t="n">
        <f aca="false">ABS(BO844)</f>
        <v>99.0627097485203</v>
      </c>
      <c r="BY844" s="0" t="n">
        <f aca="false">ABS(BP844)</f>
        <v>139.92485990814</v>
      </c>
      <c r="BZ844" s="0" t="n">
        <f aca="false">ABS(BQ844)</f>
        <v>115.612113950921</v>
      </c>
      <c r="CA844" s="0" t="n">
        <f aca="false">ABS(BR844)</f>
        <v>158.07260123624</v>
      </c>
      <c r="CB844" s="0" t="n">
        <f aca="false">ABS(BS844)</f>
        <v>109.88372573855</v>
      </c>
      <c r="CC844" s="0" t="n">
        <f aca="false">ABS(BT844)</f>
        <v>115.7530989421</v>
      </c>
      <c r="CD844" s="0" t="n">
        <f aca="false">ABS(BU844)</f>
        <v>182.288398231201</v>
      </c>
      <c r="CE844" s="0" t="n">
        <f aca="false">ABS(BV844)</f>
        <v>64.56123054202</v>
      </c>
      <c r="CF844" s="0" t="n">
        <f aca="false">BN844^2</f>
        <v>13633.2197231086</v>
      </c>
      <c r="CG844" s="0" t="n">
        <f aca="false">BO844^2</f>
        <v>9813.42046271958</v>
      </c>
      <c r="CH844" s="0" t="n">
        <f aca="false">BP844^2</f>
        <v>19578.9664203127</v>
      </c>
      <c r="CI844" s="0" t="n">
        <f aca="false">BQ844^2</f>
        <v>13366.1608922006</v>
      </c>
      <c r="CJ844" s="0" t="n">
        <f aca="false">BR844^2</f>
        <v>24986.9472615914</v>
      </c>
      <c r="CK844" s="0" t="n">
        <f aca="false">BS844^2</f>
        <v>12074.4331821849</v>
      </c>
      <c r="CL844" s="0" t="n">
        <f aca="false">BT844^2</f>
        <v>13398.7799146996</v>
      </c>
      <c r="CM844" s="0" t="n">
        <f aca="false">BU844^2</f>
        <v>33229.0601296968</v>
      </c>
      <c r="CN844" s="0" t="n">
        <f aca="false">BV844^2</f>
        <v>4168.15248909985</v>
      </c>
      <c r="CO844" s="19" t="n">
        <f aca="false">ABS(BN844/$C844)</f>
        <v>0.0243515064474531</v>
      </c>
      <c r="CP844" s="19" t="n">
        <f aca="false">ABS(BO844/$C844)</f>
        <v>0.020660309318119</v>
      </c>
      <c r="CQ844" s="19" t="n">
        <f aca="false">ABS(BP844/$C844)</f>
        <v>0.0291824329693344</v>
      </c>
      <c r="CR844" s="19" t="n">
        <f aca="false">ABS(BQ844/$C844)</f>
        <v>0.0241118180717176</v>
      </c>
      <c r="CS844" s="19" t="n">
        <f aca="false">ABS(BR844/$C844)</f>
        <v>0.0329672875348475</v>
      </c>
      <c r="CT844" s="19" t="n">
        <f aca="false">ABS(BS844/$C844)</f>
        <v>0.022917117536448</v>
      </c>
      <c r="CU844" s="19" t="n">
        <f aca="false">ABS(BT844/$C844)</f>
        <v>0.0241412216034236</v>
      </c>
      <c r="CV844" s="19" t="n">
        <f aca="false">ABS(BU844/$C844)</f>
        <v>0.0380176829618509</v>
      </c>
      <c r="CW844" s="19" t="n">
        <f aca="false">ABS(BV844/$C844)</f>
        <v>0.0134647537538861</v>
      </c>
    </row>
    <row r="845" customFormat="false" ht="13.8" hidden="false" customHeight="false" outlineLevel="0" collapsed="false">
      <c r="A845" s="0" t="n">
        <f aca="false">A844+1</f>
        <v>840</v>
      </c>
      <c r="B845" s="0" t="n">
        <f aca="false">B844+1/12</f>
        <v>2017.9166666666</v>
      </c>
      <c r="C845" s="0" t="n">
        <v>4684.212842</v>
      </c>
      <c r="E845" s="0" t="n">
        <v>4585.97752602389</v>
      </c>
      <c r="F845" s="0" t="n">
        <f aca="false">E845-C845</f>
        <v>-98.2353159761096</v>
      </c>
      <c r="G845" s="0" t="n">
        <f aca="false">ABS(F845)</f>
        <v>98.2353159761096</v>
      </c>
      <c r="H845" s="0" t="n">
        <f aca="false">F845^2</f>
        <v>9650.1773049261</v>
      </c>
      <c r="I845" s="19" t="n">
        <f aca="false">ABS(F845/C845)</f>
        <v>0.0209715739420087</v>
      </c>
      <c r="K845" s="0" t="n">
        <v>4598.75118824702</v>
      </c>
      <c r="L845" s="0" t="n">
        <v>4633.36505650622</v>
      </c>
      <c r="M845" s="0" t="n">
        <v>4554.77220852543</v>
      </c>
      <c r="N845" s="0" t="n">
        <v>4606.99066533011</v>
      </c>
      <c r="O845" s="0" t="n">
        <v>4450.02086688539</v>
      </c>
      <c r="P845" s="0" t="n">
        <v>4585.59691329038</v>
      </c>
      <c r="Q845" s="0" t="n">
        <v>4558.62630939686</v>
      </c>
      <c r="R845" s="0" t="n">
        <v>4542.28344242999</v>
      </c>
      <c r="S845" s="0" t="n">
        <v>4630.72599045794</v>
      </c>
      <c r="T845" s="0" t="n">
        <f aca="false">K845-$C845</f>
        <v>-85.4616537529801</v>
      </c>
      <c r="U845" s="0" t="n">
        <f aca="false">L845-$C845</f>
        <v>-50.8477854937801</v>
      </c>
      <c r="V845" s="0" t="n">
        <f aca="false">M845-$C845</f>
        <v>-129.44063347457</v>
      </c>
      <c r="W845" s="0" t="n">
        <f aca="false">N845-$C845</f>
        <v>-77.2221766698904</v>
      </c>
      <c r="X845" s="0" t="n">
        <f aca="false">O845-$C845</f>
        <v>-234.19197511461</v>
      </c>
      <c r="Y845" s="0" t="n">
        <f aca="false">P845-$C845</f>
        <v>-98.6159287096198</v>
      </c>
      <c r="Z845" s="0" t="n">
        <f aca="false">Q845-$C845</f>
        <v>-125.58653260314</v>
      </c>
      <c r="AA845" s="0" t="n">
        <f aca="false">R845-$C845</f>
        <v>-141.92939957001</v>
      </c>
      <c r="AB845" s="0" t="n">
        <f aca="false">S845-$C845</f>
        <v>-53.4868515420603</v>
      </c>
      <c r="AC845" s="0" t="n">
        <f aca="false">ABS(T845)</f>
        <v>85.4616537529801</v>
      </c>
      <c r="AD845" s="0" t="n">
        <f aca="false">ABS(U845)</f>
        <v>50.8477854937801</v>
      </c>
      <c r="AE845" s="0" t="n">
        <f aca="false">ABS(V845)</f>
        <v>129.44063347457</v>
      </c>
      <c r="AF845" s="0" t="n">
        <f aca="false">ABS(W845)</f>
        <v>77.2221766698904</v>
      </c>
      <c r="AG845" s="0" t="n">
        <f aca="false">ABS(X845)</f>
        <v>234.19197511461</v>
      </c>
      <c r="AH845" s="0" t="n">
        <f aca="false">ABS(Y845)</f>
        <v>98.6159287096198</v>
      </c>
      <c r="AI845" s="0" t="n">
        <f aca="false">ABS(Z845)</f>
        <v>125.58653260314</v>
      </c>
      <c r="AJ845" s="0" t="n">
        <f aca="false">ABS(AA845)</f>
        <v>141.92939957001</v>
      </c>
      <c r="AK845" s="0" t="n">
        <f aca="false">ABS(AB845)</f>
        <v>53.4868515420603</v>
      </c>
      <c r="AL845" s="0" t="n">
        <f aca="false">T845^2</f>
        <v>7303.69426219425</v>
      </c>
      <c r="AM845" s="0" t="n">
        <f aca="false">U845^2</f>
        <v>2585.49728962147</v>
      </c>
      <c r="AN845" s="0" t="n">
        <f aca="false">V845^2</f>
        <v>16754.877594298</v>
      </c>
      <c r="AO845" s="0" t="n">
        <f aca="false">W845^2</f>
        <v>5963.26456963576</v>
      </c>
      <c r="AP845" s="0" t="n">
        <f aca="false">X845^2</f>
        <v>54845.881208082</v>
      </c>
      <c r="AQ845" s="0" t="n">
        <f aca="false">Y845^2</f>
        <v>9725.10139526081</v>
      </c>
      <c r="AR845" s="0" t="n">
        <f aca="false">Z845^2</f>
        <v>15771.9771712795</v>
      </c>
      <c r="AS845" s="0" t="n">
        <f aca="false">AA845^2</f>
        <v>20143.9544623036</v>
      </c>
      <c r="AT845" s="0" t="n">
        <f aca="false">AB845^2</f>
        <v>2860.8432878824</v>
      </c>
      <c r="AU845" s="19" t="n">
        <f aca="false">ABS(T845/$C845)</f>
        <v>0.0182446136919121</v>
      </c>
      <c r="AV845" s="19" t="n">
        <f aca="false">ABS(U845/$C845)</f>
        <v>0.0108551398514322</v>
      </c>
      <c r="AW845" s="19" t="n">
        <f aca="false">ABS(V845/$C845)</f>
        <v>0.0276333800022856</v>
      </c>
      <c r="AX845" s="19" t="n">
        <f aca="false">ABS(W845/$C845)</f>
        <v>0.016485625071835</v>
      </c>
      <c r="AY845" s="19" t="n">
        <f aca="false">ABS(X845/$C845)</f>
        <v>0.0499960149152016</v>
      </c>
      <c r="AZ845" s="19" t="n">
        <f aca="false">ABS(Y845/$C845)</f>
        <v>0.0210528283056236</v>
      </c>
      <c r="BA845" s="19" t="n">
        <f aca="false">ABS(Z845/$C845)</f>
        <v>0.0268105948297434</v>
      </c>
      <c r="BB845" s="19" t="n">
        <f aca="false">ABS(AA845/$C845)</f>
        <v>0.030299519760807</v>
      </c>
      <c r="BC845" s="19" t="n">
        <f aca="false">ABS(AB845/$C845)</f>
        <v>0.0114185356955786</v>
      </c>
      <c r="BE845" s="0" t="n">
        <v>4598.2722243374</v>
      </c>
      <c r="BF845" s="0" t="n">
        <v>4631.58820375479</v>
      </c>
      <c r="BG845" s="0" t="n">
        <v>4555.94228963521</v>
      </c>
      <c r="BH845" s="0" t="n">
        <v>4606.20275226496</v>
      </c>
      <c r="BI845" s="0" t="n">
        <v>4455.11872620421</v>
      </c>
      <c r="BJ845" s="0" t="n">
        <v>4585.61118482502</v>
      </c>
      <c r="BK845" s="0" t="n">
        <v>4559.65187633449</v>
      </c>
      <c r="BL845" s="0" t="n">
        <v>4543.92180492462</v>
      </c>
      <c r="BM845" s="0" t="n">
        <v>4629.04809267887</v>
      </c>
      <c r="BN845" s="0" t="n">
        <f aca="false">BE845-$C845</f>
        <v>-85.9406176625998</v>
      </c>
      <c r="BO845" s="0" t="n">
        <f aca="false">BF845-$C845</f>
        <v>-52.62463824521</v>
      </c>
      <c r="BP845" s="0" t="n">
        <f aca="false">BG845-$C845</f>
        <v>-128.27055236479</v>
      </c>
      <c r="BQ845" s="0" t="n">
        <f aca="false">BH845-$C845</f>
        <v>-78.0100897350403</v>
      </c>
      <c r="BR845" s="0" t="n">
        <f aca="false">BI845-$C845</f>
        <v>-229.09411579579</v>
      </c>
      <c r="BS845" s="0" t="n">
        <f aca="false">BJ845-$C845</f>
        <v>-98.6016571749797</v>
      </c>
      <c r="BT845" s="0" t="n">
        <f aca="false">BK845-$C845</f>
        <v>-124.56096566551</v>
      </c>
      <c r="BU845" s="0" t="n">
        <f aca="false">BL845-$C845</f>
        <v>-140.29103707538</v>
      </c>
      <c r="BV845" s="0" t="n">
        <f aca="false">BM845-$C845</f>
        <v>-55.1647493211303</v>
      </c>
      <c r="BW845" s="0" t="n">
        <f aca="false">ABS(BN845)</f>
        <v>85.9406176625998</v>
      </c>
      <c r="BX845" s="0" t="n">
        <f aca="false">ABS(BO845)</f>
        <v>52.62463824521</v>
      </c>
      <c r="BY845" s="0" t="n">
        <f aca="false">ABS(BP845)</f>
        <v>128.27055236479</v>
      </c>
      <c r="BZ845" s="0" t="n">
        <f aca="false">ABS(BQ845)</f>
        <v>78.0100897350403</v>
      </c>
      <c r="CA845" s="0" t="n">
        <f aca="false">ABS(BR845)</f>
        <v>229.09411579579</v>
      </c>
      <c r="CB845" s="0" t="n">
        <f aca="false">ABS(BS845)</f>
        <v>98.6016571749797</v>
      </c>
      <c r="CC845" s="0" t="n">
        <f aca="false">ABS(BT845)</f>
        <v>124.56096566551</v>
      </c>
      <c r="CD845" s="0" t="n">
        <f aca="false">ABS(BU845)</f>
        <v>140.29103707538</v>
      </c>
      <c r="CE845" s="0" t="n">
        <f aca="false">ABS(BV845)</f>
        <v>55.1647493211303</v>
      </c>
      <c r="CF845" s="0" t="n">
        <f aca="false">BN845^2</f>
        <v>7385.78976422917</v>
      </c>
      <c r="CG845" s="0" t="n">
        <f aca="false">BO845^2</f>
        <v>2769.35255043922</v>
      </c>
      <c r="CH845" s="0" t="n">
        <f aca="false">BP845^2</f>
        <v>16453.3346039684</v>
      </c>
      <c r="CI845" s="0" t="n">
        <f aca="false">BQ845^2</f>
        <v>6085.57410046904</v>
      </c>
      <c r="CJ845" s="0" t="n">
        <f aca="false">BR845^2</f>
        <v>52484.1138922546</v>
      </c>
      <c r="CK845" s="0" t="n">
        <f aca="false">BS845^2</f>
        <v>9722.28679765222</v>
      </c>
      <c r="CL845" s="0" t="n">
        <f aca="false">BT845^2</f>
        <v>15515.4341675243</v>
      </c>
      <c r="CM845" s="0" t="n">
        <f aca="false">BU845^2</f>
        <v>19681.5750836856</v>
      </c>
      <c r="CN845" s="0" t="n">
        <f aca="false">BV845^2</f>
        <v>3043.14956766315</v>
      </c>
      <c r="CO845" s="19" t="n">
        <f aca="false">ABS(BN845/$C845)</f>
        <v>0.0183468643636415</v>
      </c>
      <c r="CP845" s="19" t="n">
        <f aca="false">ABS(BO845/$C845)</f>
        <v>0.0112344677793812</v>
      </c>
      <c r="CQ845" s="19" t="n">
        <f aca="false">ABS(BP845/$C845)</f>
        <v>0.0273835875293036</v>
      </c>
      <c r="CR845" s="19" t="n">
        <f aca="false">ABS(BQ845/$C845)</f>
        <v>0.0166538311486573</v>
      </c>
      <c r="CS845" s="19" t="n">
        <f aca="false">ABS(BR845/$C845)</f>
        <v>0.0489077084076253</v>
      </c>
      <c r="CT845" s="19" t="n">
        <f aca="false">ABS(BS845/$C845)</f>
        <v>0.0210497815750157</v>
      </c>
      <c r="CU845" s="19" t="n">
        <f aca="false">ABS(BT845/$C845)</f>
        <v>0.0265916536816309</v>
      </c>
      <c r="CV845" s="19" t="n">
        <f aca="false">ABS(BU845/$C845)</f>
        <v>0.0299497571539649</v>
      </c>
      <c r="CW845" s="19" t="n">
        <f aca="false">ABS(BV845/$C845)</f>
        <v>0.0117767384151527</v>
      </c>
    </row>
    <row r="846" customFormat="false" ht="13.8" hidden="false" customHeight="false" outlineLevel="0" collapsed="false">
      <c r="A846" s="9" t="n">
        <f aca="false">A845+1</f>
        <v>841</v>
      </c>
      <c r="B846" s="9" t="n">
        <f aca="false">B845+1/12</f>
        <v>2017.99999999994</v>
      </c>
      <c r="E846" s="0" t="n">
        <v>4518.91230984139</v>
      </c>
      <c r="F846" s="9"/>
      <c r="G846" s="9"/>
      <c r="H846" s="9"/>
    </row>
    <row r="847" customFormat="false" ht="13.8" hidden="false" customHeight="false" outlineLevel="0" collapsed="false">
      <c r="A847" s="0" t="n">
        <f aca="false">A846+1</f>
        <v>842</v>
      </c>
      <c r="B847" s="0" t="n">
        <f aca="false">B846+1/12</f>
        <v>2018.08333333327</v>
      </c>
      <c r="E847" s="0" t="n">
        <v>4560.86126788033</v>
      </c>
    </row>
    <row r="848" customFormat="false" ht="13.8" hidden="false" customHeight="false" outlineLevel="0" collapsed="false">
      <c r="A848" s="0" t="n">
        <f aca="false">A847+1</f>
        <v>843</v>
      </c>
      <c r="B848" s="0" t="n">
        <f aca="false">B847+1/12</f>
        <v>2018.16666666661</v>
      </c>
      <c r="E848" s="0" t="n">
        <v>4717.56997711398</v>
      </c>
    </row>
    <row r="849" customFormat="false" ht="13.8" hidden="false" customHeight="false" outlineLevel="0" collapsed="false">
      <c r="A849" s="0" t="n">
        <f aca="false">A848+1</f>
        <v>844</v>
      </c>
      <c r="B849" s="0" t="n">
        <f aca="false">B848+1/12</f>
        <v>2018.24999999994</v>
      </c>
      <c r="E849" s="0" t="n">
        <v>4820.64028438111</v>
      </c>
    </row>
    <row r="850" customFormat="false" ht="13.8" hidden="false" customHeight="false" outlineLevel="0" collapsed="false">
      <c r="A850" s="0" t="n">
        <f aca="false">A849+1</f>
        <v>845</v>
      </c>
      <c r="B850" s="0" t="n">
        <f aca="false">B849+1/12</f>
        <v>2018.33333333327</v>
      </c>
      <c r="E850" s="0" t="n">
        <v>4888.20306633014</v>
      </c>
    </row>
    <row r="851" customFormat="false" ht="13.8" hidden="false" customHeight="false" outlineLevel="0" collapsed="false">
      <c r="A851" s="0" t="n">
        <f aca="false">A850+1</f>
        <v>846</v>
      </c>
      <c r="B851" s="0" t="n">
        <f aca="false">B850+1/12</f>
        <v>2018.41666666661</v>
      </c>
      <c r="E851" s="0" t="n">
        <v>4963.02093164708</v>
      </c>
    </row>
    <row r="852" customFormat="false" ht="13.8" hidden="false" customHeight="false" outlineLevel="0" collapsed="false">
      <c r="A852" s="0" t="n">
        <f aca="false">A851+1</f>
        <v>847</v>
      </c>
      <c r="B852" s="0" t="n">
        <f aca="false">B851+1/12</f>
        <v>2018.49999999994</v>
      </c>
      <c r="E852" s="0" t="n">
        <v>4847.28605838287</v>
      </c>
    </row>
    <row r="853" customFormat="false" ht="13.8" hidden="false" customHeight="false" outlineLevel="0" collapsed="false">
      <c r="A853" s="0" t="n">
        <f aca="false">A852+1</f>
        <v>848</v>
      </c>
      <c r="B853" s="0" t="n">
        <f aca="false">B852+1/12</f>
        <v>2018.58333333327</v>
      </c>
      <c r="E853" s="0" t="n">
        <v>4873.09344365028</v>
      </c>
    </row>
    <row r="854" customFormat="false" ht="13.8" hidden="false" customHeight="false" outlineLevel="0" collapsed="false">
      <c r="A854" s="0" t="n">
        <f aca="false">A853+1</f>
        <v>849</v>
      </c>
      <c r="B854" s="0" t="n">
        <f aca="false">B853+1/12</f>
        <v>2018.66666666661</v>
      </c>
      <c r="E854" s="0" t="n">
        <v>4900.39199939426</v>
      </c>
    </row>
    <row r="855" customFormat="false" ht="13.8" hidden="false" customHeight="false" outlineLevel="0" collapsed="false">
      <c r="A855" s="0" t="n">
        <f aca="false">A854+1</f>
        <v>850</v>
      </c>
      <c r="B855" s="0" t="n">
        <f aca="false">B854+1/12</f>
        <v>2018.74999999994</v>
      </c>
      <c r="E855" s="0" t="n">
        <v>4826.58865154643</v>
      </c>
    </row>
    <row r="856" customFormat="false" ht="13.8" hidden="false" customHeight="false" outlineLevel="0" collapsed="false">
      <c r="A856" s="0" t="n">
        <f aca="false">A855+1</f>
        <v>851</v>
      </c>
      <c r="B856" s="0" t="n">
        <f aca="false">B855+1/12</f>
        <v>2018.83333333327</v>
      </c>
      <c r="E856" s="0" t="n">
        <v>4685.91453699122</v>
      </c>
    </row>
    <row r="857" customFormat="false" ht="13.8" hidden="false" customHeight="false" outlineLevel="0" collapsed="false">
      <c r="A857" s="0" t="n">
        <f aca="false">A856+1</f>
        <v>852</v>
      </c>
      <c r="B857" s="0" t="n">
        <f aca="false">B856+1/12</f>
        <v>2018.91666666661</v>
      </c>
      <c r="E857" s="0" t="n">
        <v>4588.20310367576</v>
      </c>
    </row>
    <row r="858" customFormat="false" ht="13.8" hidden="false" customHeight="false" outlineLevel="0" collapsed="false">
      <c r="A858" s="0" t="n">
        <f aca="false">A857+1</f>
        <v>853</v>
      </c>
      <c r="B858" s="0" t="n">
        <f aca="false">B857+1/12</f>
        <v>2018.99999999994</v>
      </c>
      <c r="E858" s="0" t="n">
        <v>4521.10525201716</v>
      </c>
    </row>
    <row r="859" customFormat="false" ht="13.8" hidden="false" customHeight="false" outlineLevel="0" collapsed="false">
      <c r="A859" s="0" t="n">
        <f aca="false">A858+1</f>
        <v>854</v>
      </c>
      <c r="B859" s="0" t="n">
        <f aca="false">B858+1/12</f>
        <v>2019.08333333327</v>
      </c>
      <c r="E859" s="0" t="n">
        <v>4563.07447758501</v>
      </c>
    </row>
    <row r="860" customFormat="false" ht="13.8" hidden="false" customHeight="false" outlineLevel="0" collapsed="false">
      <c r="A860" s="0" t="n">
        <f aca="false">A859+1</f>
        <v>855</v>
      </c>
      <c r="B860" s="0" t="n">
        <f aca="false">B859+1/12</f>
        <v>2019.16666666661</v>
      </c>
      <c r="E860" s="0" t="n">
        <v>4719.85913892861</v>
      </c>
    </row>
    <row r="861" customFormat="false" ht="13.8" hidden="false" customHeight="false" outlineLevel="0" collapsed="false">
      <c r="A861" s="0" t="n">
        <f aca="false">A860+1</f>
        <v>856</v>
      </c>
      <c r="B861" s="0" t="n">
        <f aca="false">B860+1/12</f>
        <v>2019.24999999994</v>
      </c>
      <c r="E861" s="0" t="n">
        <v>4822.97936562492</v>
      </c>
    </row>
    <row r="862" customFormat="false" ht="13.8" hidden="false" customHeight="false" outlineLevel="0" collapsed="false">
      <c r="A862" s="0" t="n">
        <f aca="false">A861+1</f>
        <v>857</v>
      </c>
      <c r="B862" s="0" t="n">
        <f aca="false">B861+1/12</f>
        <v>2019.33333333327</v>
      </c>
      <c r="E862" s="0" t="n">
        <v>4890.5748346266</v>
      </c>
    </row>
    <row r="863" customFormat="false" ht="13.8" hidden="false" customHeight="false" outlineLevel="0" collapsed="false">
      <c r="A863" s="0" t="n">
        <f aca="false">A862+1</f>
        <v>858</v>
      </c>
      <c r="B863" s="0" t="n">
        <f aca="false">B862+1/12</f>
        <v>2019.41666666661</v>
      </c>
      <c r="E863" s="0" t="n">
        <v>4965.42890439517</v>
      </c>
    </row>
    <row r="864" customFormat="false" ht="13.8" hidden="false" customHeight="false" outlineLevel="0" collapsed="false">
      <c r="A864" s="0" t="n">
        <f aca="false">A863+1</f>
        <v>859</v>
      </c>
      <c r="B864" s="0" t="n">
        <f aca="false">B863+1/12</f>
        <v>2019.49999999994</v>
      </c>
      <c r="E864" s="0" t="n">
        <v>4849.63778346807</v>
      </c>
    </row>
    <row r="865" customFormat="false" ht="13.8" hidden="false" customHeight="false" outlineLevel="0" collapsed="false">
      <c r="A865" s="0" t="n">
        <f aca="false">A864+1</f>
        <v>860</v>
      </c>
      <c r="B865" s="0" t="n">
        <f aca="false">B864+1/12</f>
        <v>2019.58333333327</v>
      </c>
      <c r="E865" s="0" t="n">
        <v>4875.4575939473</v>
      </c>
    </row>
    <row r="866" customFormat="false" ht="13.8" hidden="false" customHeight="false" outlineLevel="0" collapsed="false">
      <c r="A866" s="0" t="n">
        <f aca="false">A865+1</f>
        <v>861</v>
      </c>
      <c r="B866" s="0" t="n">
        <f aca="false">B865+1/12</f>
        <v>2019.6666666666</v>
      </c>
      <c r="E866" s="0" t="n">
        <v>4902.76929730109</v>
      </c>
    </row>
    <row r="867" customFormat="false" ht="13.8" hidden="false" customHeight="false" outlineLevel="0" collapsed="false">
      <c r="A867" s="0" t="n">
        <f aca="false">A866+1</f>
        <v>862</v>
      </c>
      <c r="B867" s="0" t="n">
        <f aca="false">B866+1/12</f>
        <v>2019.74999999994</v>
      </c>
      <c r="E867" s="0" t="n">
        <v>4828.93005102009</v>
      </c>
    </row>
    <row r="868" customFormat="false" ht="13.8" hidden="false" customHeight="false" outlineLevel="0" collapsed="false">
      <c r="A868" s="0" t="n">
        <f aca="false">A867+1</f>
        <v>863</v>
      </c>
      <c r="B868" s="0" t="n">
        <f aca="false">B867+1/12</f>
        <v>2019.83333333327</v>
      </c>
      <c r="E868" s="0" t="n">
        <v>4688.18760294104</v>
      </c>
    </row>
    <row r="869" customFormat="false" ht="13.8" hidden="false" customHeight="false" outlineLevel="0" collapsed="false">
      <c r="A869" s="0" t="n">
        <f aca="false">A868+1</f>
        <v>864</v>
      </c>
      <c r="B869" s="0" t="n">
        <f aca="false">B868+1/12</f>
        <v>2019.9166666666</v>
      </c>
      <c r="E869" s="0" t="n">
        <v>4590.42868132763</v>
      </c>
    </row>
    <row r="870" customFormat="false" ht="13.8" hidden="false" customHeight="false" outlineLevel="0" collapsed="false">
      <c r="A870" s="0" t="n">
        <f aca="false">A869+1</f>
        <v>865</v>
      </c>
      <c r="B870" s="0" t="n">
        <f aca="false">B869+1/12</f>
        <v>2019.99999999994</v>
      </c>
      <c r="E870" s="0" t="n">
        <v>4523.29819419293</v>
      </c>
    </row>
    <row r="871" customFormat="false" ht="13.8" hidden="false" customHeight="false" outlineLevel="0" collapsed="false">
      <c r="A871" s="0" t="n">
        <f aca="false">A870+1</f>
        <v>866</v>
      </c>
      <c r="B871" s="0" t="n">
        <f aca="false">B870+1/12</f>
        <v>2020.08333333327</v>
      </c>
      <c r="E871" s="0" t="n">
        <v>4565.28768728969</v>
      </c>
    </row>
    <row r="872" customFormat="false" ht="13.8" hidden="false" customHeight="false" outlineLevel="0" collapsed="false">
      <c r="A872" s="0" t="n">
        <f aca="false">A871+1</f>
        <v>867</v>
      </c>
      <c r="B872" s="0" t="n">
        <f aca="false">B871+1/12</f>
        <v>2020.1666666666</v>
      </c>
      <c r="E872" s="0" t="n">
        <v>4722.14830074324</v>
      </c>
    </row>
    <row r="873" customFormat="false" ht="13.8" hidden="false" customHeight="false" outlineLevel="0" collapsed="false">
      <c r="A873" s="0" t="n">
        <f aca="false">A872+1</f>
        <v>868</v>
      </c>
      <c r="B873" s="0" t="n">
        <f aca="false">B872+1/12</f>
        <v>2020.24999999994</v>
      </c>
      <c r="E873" s="0" t="n">
        <v>4825.31844686872</v>
      </c>
    </row>
    <row r="874" customFormat="false" ht="13.8" hidden="false" customHeight="false" outlineLevel="0" collapsed="false">
      <c r="A874" s="0" t="n">
        <f aca="false">A873+1</f>
        <v>869</v>
      </c>
      <c r="B874" s="0" t="n">
        <f aca="false">B873+1/12</f>
        <v>2020.33333333327</v>
      </c>
      <c r="E874" s="0" t="n">
        <v>4892.94660292306</v>
      </c>
    </row>
    <row r="875" customFormat="false" ht="13.8" hidden="false" customHeight="false" outlineLevel="0" collapsed="false">
      <c r="A875" s="0" t="n">
        <f aca="false">A874+1</f>
        <v>870</v>
      </c>
      <c r="B875" s="0" t="n">
        <f aca="false">B874+1/12</f>
        <v>2020.4166666666</v>
      </c>
      <c r="E875" s="0" t="n">
        <v>4967.83687714327</v>
      </c>
    </row>
    <row r="876" customFormat="false" ht="13.8" hidden="false" customHeight="false" outlineLevel="0" collapsed="false">
      <c r="A876" s="0" t="n">
        <f aca="false">A875+1</f>
        <v>871</v>
      </c>
      <c r="B876" s="0" t="n">
        <f aca="false">B875+1/12</f>
        <v>2020.49999999994</v>
      </c>
      <c r="E876" s="0" t="n">
        <v>4851.98950855327</v>
      </c>
    </row>
    <row r="877" customFormat="false" ht="13.8" hidden="false" customHeight="false" outlineLevel="0" collapsed="false">
      <c r="A877" s="0" t="n">
        <f aca="false">A876+1</f>
        <v>872</v>
      </c>
      <c r="B877" s="0" t="n">
        <f aca="false">B876+1/12</f>
        <v>2020.58333333327</v>
      </c>
      <c r="E877" s="0" t="n">
        <v>4877.82174424432</v>
      </c>
    </row>
    <row r="878" customFormat="false" ht="13.8" hidden="false" customHeight="false" outlineLevel="0" collapsed="false">
      <c r="A878" s="0" t="n">
        <f aca="false">A877+1</f>
        <v>873</v>
      </c>
      <c r="B878" s="0" t="n">
        <f aca="false">B877+1/12</f>
        <v>2020.6666666666</v>
      </c>
      <c r="E878" s="0" t="n">
        <v>4905.14659520793</v>
      </c>
    </row>
    <row r="879" customFormat="false" ht="13.8" hidden="false" customHeight="false" outlineLevel="0" collapsed="false">
      <c r="A879" s="0" t="n">
        <f aca="false">A878+1</f>
        <v>874</v>
      </c>
      <c r="B879" s="0" t="n">
        <f aca="false">B878+1/12</f>
        <v>2020.74999999994</v>
      </c>
      <c r="E879" s="0" t="n">
        <v>4831.27145049376</v>
      </c>
    </row>
    <row r="880" customFormat="false" ht="13.8" hidden="false" customHeight="false" outlineLevel="0" collapsed="false">
      <c r="A880" s="0" t="n">
        <f aca="false">A879+1</f>
        <v>875</v>
      </c>
      <c r="B880" s="0" t="n">
        <f aca="false">B879+1/12</f>
        <v>2020.83333333327</v>
      </c>
      <c r="E880" s="0" t="n">
        <v>4690.46066889086</v>
      </c>
    </row>
    <row r="881" customFormat="false" ht="13.8" hidden="false" customHeight="false" outlineLevel="0" collapsed="false">
      <c r="A881" s="0" t="n">
        <f aca="false">A880+1</f>
        <v>876</v>
      </c>
      <c r="B881" s="0" t="n">
        <f aca="false">B880+1/12</f>
        <v>2020.9166666666</v>
      </c>
      <c r="E881" s="0" t="n">
        <v>4592.65425897949</v>
      </c>
    </row>
    <row r="882" customFormat="false" ht="13.8" hidden="false" customHeight="false" outlineLevel="0" collapsed="false">
      <c r="A882" s="0" t="n">
        <f aca="false">A881+1</f>
        <v>877</v>
      </c>
      <c r="B882" s="0" t="n">
        <f aca="false">B881+1/12</f>
        <v>2020.99999999994</v>
      </c>
      <c r="E882" s="0" t="n">
        <v>4525.49113636869</v>
      </c>
    </row>
    <row r="883" customFormat="false" ht="13.8" hidden="false" customHeight="false" outlineLevel="0" collapsed="false">
      <c r="A883" s="0" t="n">
        <f aca="false">A882+1</f>
        <v>878</v>
      </c>
      <c r="B883" s="0" t="n">
        <f aca="false">B882+1/12</f>
        <v>2021.08333333327</v>
      </c>
      <c r="E883" s="0" t="n">
        <v>4567.50089699437</v>
      </c>
    </row>
    <row r="884" customFormat="false" ht="13.8" hidden="false" customHeight="false" outlineLevel="0" collapsed="false">
      <c r="A884" s="0" t="n">
        <f aca="false">A883+1</f>
        <v>879</v>
      </c>
      <c r="B884" s="0" t="n">
        <f aca="false">B883+1/12</f>
        <v>2021.1666666666</v>
      </c>
      <c r="E884" s="0" t="n">
        <v>4724.43746255787</v>
      </c>
    </row>
    <row r="885" customFormat="false" ht="13.8" hidden="false" customHeight="false" outlineLevel="0" collapsed="false">
      <c r="A885" s="0" t="n">
        <f aca="false">A884+1</f>
        <v>880</v>
      </c>
      <c r="B885" s="0" t="n">
        <f aca="false">B884+1/12</f>
        <v>2021.24999999994</v>
      </c>
      <c r="E885" s="0" t="n">
        <v>4827.65752811252</v>
      </c>
    </row>
    <row r="886" customFormat="false" ht="13.8" hidden="false" customHeight="false" outlineLevel="0" collapsed="false">
      <c r="A886" s="0" t="n">
        <f aca="false">A885+1</f>
        <v>881</v>
      </c>
      <c r="B886" s="0" t="n">
        <f aca="false">B885+1/12</f>
        <v>2021.33333333327</v>
      </c>
      <c r="E886" s="0" t="n">
        <v>4895.31837121952</v>
      </c>
    </row>
    <row r="887" customFormat="false" ht="13.8" hidden="false" customHeight="false" outlineLevel="0" collapsed="false">
      <c r="A887" s="0" t="n">
        <f aca="false">A886+1</f>
        <v>882</v>
      </c>
      <c r="B887" s="0" t="n">
        <f aca="false">B886+1/12</f>
        <v>2021.4166666666</v>
      </c>
      <c r="E887" s="0" t="n">
        <v>4970.24484989137</v>
      </c>
    </row>
    <row r="888" customFormat="false" ht="13.8" hidden="false" customHeight="false" outlineLevel="0" collapsed="false">
      <c r="A888" s="0" t="n">
        <f aca="false">A887+1</f>
        <v>883</v>
      </c>
      <c r="B888" s="0" t="n">
        <f aca="false">B887+1/12</f>
        <v>2021.49999999994</v>
      </c>
      <c r="E888" s="0" t="n">
        <v>4854.34123363847</v>
      </c>
    </row>
    <row r="889" customFormat="false" ht="13.8" hidden="false" customHeight="false" outlineLevel="0" collapsed="false">
      <c r="A889" s="0" t="n">
        <f aca="false">A888+1</f>
        <v>884</v>
      </c>
      <c r="B889" s="0" t="n">
        <f aca="false">B888+1/12</f>
        <v>2021.58333333327</v>
      </c>
      <c r="E889" s="0" t="n">
        <v>4880.18589454134</v>
      </c>
    </row>
    <row r="890" customFormat="false" ht="13.8" hidden="false" customHeight="false" outlineLevel="0" collapsed="false">
      <c r="A890" s="0" t="n">
        <f aca="false">A889+1</f>
        <v>885</v>
      </c>
      <c r="B890" s="0" t="n">
        <f aca="false">B889+1/12</f>
        <v>2021.6666666666</v>
      </c>
      <c r="E890" s="0" t="n">
        <v>4907.52389311476</v>
      </c>
    </row>
    <row r="891" customFormat="false" ht="13.8" hidden="false" customHeight="false" outlineLevel="0" collapsed="false">
      <c r="A891" s="0" t="n">
        <f aca="false">A890+1</f>
        <v>886</v>
      </c>
      <c r="B891" s="0" t="n">
        <f aca="false">B890+1/12</f>
        <v>2021.74999999994</v>
      </c>
      <c r="E891" s="0" t="n">
        <v>4833.61284996743</v>
      </c>
    </row>
    <row r="892" customFormat="false" ht="13.8" hidden="false" customHeight="false" outlineLevel="0" collapsed="false">
      <c r="A892" s="0" t="n">
        <f aca="false">A891+1</f>
        <v>887</v>
      </c>
      <c r="B892" s="0" t="n">
        <f aca="false">B891+1/12</f>
        <v>2021.83333333327</v>
      </c>
      <c r="E892" s="0" t="n">
        <v>4692.73373484068</v>
      </c>
    </row>
    <row r="893" customFormat="false" ht="13.8" hidden="false" customHeight="false" outlineLevel="0" collapsed="false">
      <c r="A893" s="0" t="n">
        <f aca="false">A892+1</f>
        <v>888</v>
      </c>
      <c r="B893" s="0" t="n">
        <f aca="false">B892+1/12</f>
        <v>2021.9166666666</v>
      </c>
      <c r="E893" s="0" t="n">
        <v>4594.87983663136</v>
      </c>
    </row>
    <row r="894" customFormat="false" ht="13.8" hidden="false" customHeight="false" outlineLevel="0" collapsed="false">
      <c r="A894" s="0" t="n">
        <f aca="false">A893+1</f>
        <v>889</v>
      </c>
      <c r="B894" s="0" t="n">
        <f aca="false">B893+1/12</f>
        <v>2021.99999999994</v>
      </c>
      <c r="E894" s="0" t="n">
        <v>4527.68407854446</v>
      </c>
    </row>
    <row r="895" customFormat="false" ht="13.8" hidden="false" customHeight="false" outlineLevel="0" collapsed="false">
      <c r="A895" s="0" t="n">
        <f aca="false">A894+1</f>
        <v>890</v>
      </c>
      <c r="B895" s="0" t="n">
        <f aca="false">B894+1/12</f>
        <v>2022.08333333327</v>
      </c>
      <c r="E895" s="0" t="n">
        <v>4569.71410669905</v>
      </c>
    </row>
    <row r="896" customFormat="false" ht="13.8" hidden="false" customHeight="false" outlineLevel="0" collapsed="false">
      <c r="A896" s="0" t="n">
        <f aca="false">A895+1</f>
        <v>891</v>
      </c>
      <c r="B896" s="0" t="n">
        <f aca="false">B895+1/12</f>
        <v>2022.1666666666</v>
      </c>
      <c r="E896" s="0" t="n">
        <v>4726.7266243725</v>
      </c>
    </row>
    <row r="897" customFormat="false" ht="13.8" hidden="false" customHeight="false" outlineLevel="0" collapsed="false">
      <c r="A897" s="0" t="n">
        <f aca="false">A896+1</f>
        <v>892</v>
      </c>
      <c r="B897" s="0" t="n">
        <f aca="false">B896+1/12</f>
        <v>2022.24999999994</v>
      </c>
      <c r="E897" s="0" t="n">
        <v>4829.99660935632</v>
      </c>
    </row>
    <row r="898" customFormat="false" ht="13.8" hidden="false" customHeight="false" outlineLevel="0" collapsed="false">
      <c r="A898" s="0" t="n">
        <f aca="false">A897+1</f>
        <v>893</v>
      </c>
      <c r="B898" s="0" t="n">
        <f aca="false">B897+1/12</f>
        <v>2022.33333333327</v>
      </c>
      <c r="E898" s="0" t="n">
        <v>4897.69013951597</v>
      </c>
    </row>
    <row r="899" customFormat="false" ht="13.8" hidden="false" customHeight="false" outlineLevel="0" collapsed="false">
      <c r="A899" s="0" t="n">
        <f aca="false">A898+1</f>
        <v>894</v>
      </c>
      <c r="B899" s="0" t="n">
        <f aca="false">B898+1/12</f>
        <v>2022.4166666666</v>
      </c>
      <c r="E899" s="0" t="n">
        <v>4972.65282263946</v>
      </c>
    </row>
    <row r="900" customFormat="false" ht="13.8" hidden="false" customHeight="false" outlineLevel="0" collapsed="false">
      <c r="A900" s="0" t="n">
        <f aca="false">A899+1</f>
        <v>895</v>
      </c>
      <c r="B900" s="0" t="n">
        <f aca="false">B899+1/12</f>
        <v>2022.49999999994</v>
      </c>
      <c r="E900" s="0" t="n">
        <v>4856.69295872366</v>
      </c>
    </row>
    <row r="901" customFormat="false" ht="13.8" hidden="false" customHeight="false" outlineLevel="0" collapsed="false">
      <c r="A901" s="0" t="n">
        <f aca="false">A900+1</f>
        <v>896</v>
      </c>
      <c r="B901" s="0" t="n">
        <f aca="false">B900+1/12</f>
        <v>2022.58333333327</v>
      </c>
      <c r="E901" s="0" t="n">
        <v>4882.55004483835</v>
      </c>
    </row>
    <row r="902" customFormat="false" ht="13.8" hidden="false" customHeight="false" outlineLevel="0" collapsed="false">
      <c r="A902" s="0" t="n">
        <f aca="false">A901+1</f>
        <v>897</v>
      </c>
      <c r="B902" s="0" t="n">
        <f aca="false">B901+1/12</f>
        <v>2022.6666666666</v>
      </c>
      <c r="E902" s="0" t="n">
        <v>4909.9011910216</v>
      </c>
    </row>
    <row r="903" customFormat="false" ht="13.8" hidden="false" customHeight="false" outlineLevel="0" collapsed="false">
      <c r="A903" s="0" t="n">
        <f aca="false">A902+1</f>
        <v>898</v>
      </c>
      <c r="B903" s="0" t="n">
        <f aca="false">B902+1/12</f>
        <v>2022.74999999994</v>
      </c>
      <c r="E903" s="0" t="n">
        <v>4835.95424944109</v>
      </c>
    </row>
    <row r="904" customFormat="false" ht="13.8" hidden="false" customHeight="false" outlineLevel="0" collapsed="false">
      <c r="A904" s="0" t="n">
        <f aca="false">A903+1</f>
        <v>899</v>
      </c>
      <c r="B904" s="0" t="n">
        <f aca="false">B903+1/12</f>
        <v>2022.83333333327</v>
      </c>
      <c r="E904" s="0" t="n">
        <v>4695.00680079049</v>
      </c>
    </row>
    <row r="905" customFormat="false" ht="13.8" hidden="false" customHeight="false" outlineLevel="0" collapsed="false">
      <c r="A905" s="0" t="n">
        <f aca="false">A904+1</f>
        <v>900</v>
      </c>
      <c r="B905" s="0" t="n">
        <f aca="false">B904+1/12</f>
        <v>2022.9166666666</v>
      </c>
      <c r="E905" s="0" t="n">
        <v>4597.10541428322</v>
      </c>
    </row>
    <row r="906" customFormat="false" ht="13.8" hidden="false" customHeight="false" outlineLevel="0" collapsed="false">
      <c r="A906" s="0" t="n">
        <f aca="false">A905+1</f>
        <v>901</v>
      </c>
      <c r="B906" s="0" t="n">
        <f aca="false">B905+1/12</f>
        <v>2022.99999999994</v>
      </c>
      <c r="E906" s="0" t="n">
        <v>4529.87702072023</v>
      </c>
    </row>
    <row r="907" customFormat="false" ht="13.8" hidden="false" customHeight="false" outlineLevel="0" collapsed="false">
      <c r="A907" s="0" t="n">
        <f aca="false">A906+1</f>
        <v>902</v>
      </c>
      <c r="B907" s="0" t="n">
        <f aca="false">B906+1/12</f>
        <v>2023.08333333327</v>
      </c>
      <c r="E907" s="0" t="n">
        <v>4571.92731640373</v>
      </c>
    </row>
    <row r="908" customFormat="false" ht="13.8" hidden="false" customHeight="false" outlineLevel="0" collapsed="false">
      <c r="A908" s="0" t="n">
        <f aca="false">A907+1</f>
        <v>903</v>
      </c>
      <c r="B908" s="0" t="n">
        <f aca="false">B907+1/12</f>
        <v>2023.1666666666</v>
      </c>
      <c r="E908" s="0" t="n">
        <v>4729.01578618714</v>
      </c>
    </row>
    <row r="909" customFormat="false" ht="13.8" hidden="false" customHeight="false" outlineLevel="0" collapsed="false">
      <c r="A909" s="0" t="n">
        <f aca="false">A908+1</f>
        <v>904</v>
      </c>
      <c r="B909" s="0" t="n">
        <f aca="false">B908+1/12</f>
        <v>2023.24999999994</v>
      </c>
      <c r="E909" s="0" t="n">
        <v>4832.33569060013</v>
      </c>
    </row>
    <row r="910" customFormat="false" ht="13.8" hidden="false" customHeight="false" outlineLevel="0" collapsed="false">
      <c r="A910" s="0" t="n">
        <f aca="false">A909+1</f>
        <v>905</v>
      </c>
      <c r="B910" s="0" t="n">
        <f aca="false">B909+1/12</f>
        <v>2023.33333333327</v>
      </c>
      <c r="E910" s="0" t="n">
        <v>4900.06190781243</v>
      </c>
    </row>
    <row r="911" customFormat="false" ht="13.8" hidden="false" customHeight="false" outlineLevel="0" collapsed="false">
      <c r="A911" s="0" t="n">
        <f aca="false">A910+1</f>
        <v>906</v>
      </c>
      <c r="B911" s="0" t="n">
        <f aca="false">B910+1/12</f>
        <v>2023.4166666666</v>
      </c>
      <c r="E911" s="0" t="n">
        <v>4975.06079538756</v>
      </c>
    </row>
    <row r="912" customFormat="false" ht="13.8" hidden="false" customHeight="false" outlineLevel="0" collapsed="false">
      <c r="A912" s="0" t="n">
        <f aca="false">A911+1</f>
        <v>907</v>
      </c>
      <c r="B912" s="0" t="n">
        <f aca="false">B911+1/12</f>
        <v>2023.49999999993</v>
      </c>
      <c r="E912" s="0" t="n">
        <v>4859.04468380886</v>
      </c>
    </row>
    <row r="913" customFormat="false" ht="13.8" hidden="false" customHeight="false" outlineLevel="0" collapsed="false">
      <c r="A913" s="0" t="n">
        <f aca="false">A912+1</f>
        <v>908</v>
      </c>
      <c r="B913" s="0" t="n">
        <f aca="false">B912+1/12</f>
        <v>2023.58333333327</v>
      </c>
      <c r="E913" s="0" t="n">
        <v>4884.91419513537</v>
      </c>
    </row>
    <row r="914" customFormat="false" ht="13.8" hidden="false" customHeight="false" outlineLevel="0" collapsed="false">
      <c r="A914" s="0" t="n">
        <f aca="false">A913+1</f>
        <v>909</v>
      </c>
      <c r="B914" s="0" t="n">
        <f aca="false">B913+1/12</f>
        <v>2023.6666666666</v>
      </c>
      <c r="E914" s="0" t="n">
        <v>4912.27848892844</v>
      </c>
    </row>
    <row r="915" customFormat="false" ht="13.8" hidden="false" customHeight="false" outlineLevel="0" collapsed="false">
      <c r="A915" s="0" t="n">
        <f aca="false">A914+1</f>
        <v>910</v>
      </c>
      <c r="B915" s="0" t="n">
        <f aca="false">B914+1/12</f>
        <v>2023.74999999993</v>
      </c>
      <c r="E915" s="0" t="n">
        <v>4838.29564891476</v>
      </c>
    </row>
    <row r="916" customFormat="false" ht="13.8" hidden="false" customHeight="false" outlineLevel="0" collapsed="false">
      <c r="A916" s="0" t="n">
        <f aca="false">A915+1</f>
        <v>911</v>
      </c>
      <c r="B916" s="0" t="n">
        <f aca="false">B915+1/12</f>
        <v>2023.83333333327</v>
      </c>
      <c r="E916" s="0" t="n">
        <v>4697.27986674031</v>
      </c>
    </row>
    <row r="917" customFormat="false" ht="13.8" hidden="false" customHeight="false" outlineLevel="0" collapsed="false">
      <c r="A917" s="0" t="n">
        <f aca="false">A916+1</f>
        <v>912</v>
      </c>
      <c r="B917" s="0" t="n">
        <f aca="false">B916+1/12</f>
        <v>2023.9166666666</v>
      </c>
      <c r="E917" s="0" t="n">
        <v>4599.33099193509</v>
      </c>
    </row>
    <row r="918" customFormat="false" ht="13.8" hidden="false" customHeight="false" outlineLevel="0" collapsed="false">
      <c r="A918" s="0" t="n">
        <f aca="false">A917+1</f>
        <v>913</v>
      </c>
      <c r="B918" s="0" t="n">
        <f aca="false">B917+1/12</f>
        <v>2023.99999999993</v>
      </c>
      <c r="E918" s="0" t="n">
        <v>4532.06996289599</v>
      </c>
    </row>
    <row r="919" customFormat="false" ht="13.8" hidden="false" customHeight="false" outlineLevel="0" collapsed="false">
      <c r="A919" s="0" t="n">
        <f aca="false">A918+1</f>
        <v>914</v>
      </c>
      <c r="B919" s="0" t="n">
        <f aca="false">B918+1/12</f>
        <v>2024.08333333327</v>
      </c>
      <c r="E919" s="0" t="n">
        <v>4574.14052610841</v>
      </c>
    </row>
    <row r="920" customFormat="false" ht="13.8" hidden="false" customHeight="false" outlineLevel="0" collapsed="false">
      <c r="A920" s="0" t="n">
        <f aca="false">A919+1</f>
        <v>915</v>
      </c>
      <c r="B920" s="0" t="n">
        <f aca="false">B919+1/12</f>
        <v>2024.1666666666</v>
      </c>
      <c r="E920" s="0" t="n">
        <v>4731.30494800177</v>
      </c>
    </row>
    <row r="921" customFormat="false" ht="13.8" hidden="false" customHeight="false" outlineLevel="0" collapsed="false">
      <c r="A921" s="0" t="n">
        <f aca="false">A920+1</f>
        <v>916</v>
      </c>
      <c r="B921" s="0" t="n">
        <f aca="false">B920+1/12</f>
        <v>2024.24999999993</v>
      </c>
      <c r="E921" s="0" t="n">
        <v>4834.67477184393</v>
      </c>
    </row>
    <row r="922" customFormat="false" ht="13.8" hidden="false" customHeight="false" outlineLevel="0" collapsed="false">
      <c r="A922" s="0" t="n">
        <f aca="false">A921+1</f>
        <v>917</v>
      </c>
      <c r="B922" s="0" t="n">
        <f aca="false">B921+1/12</f>
        <v>2024.33333333327</v>
      </c>
      <c r="E922" s="0" t="n">
        <v>4902.43367610889</v>
      </c>
    </row>
    <row r="923" customFormat="false" ht="13.8" hidden="false" customHeight="false" outlineLevel="0" collapsed="false">
      <c r="A923" s="0" t="n">
        <f aca="false">A922+1</f>
        <v>918</v>
      </c>
      <c r="B923" s="0" t="n">
        <f aca="false">B922+1/12</f>
        <v>2024.4166666666</v>
      </c>
      <c r="E923" s="0" t="n">
        <v>4977.46876813566</v>
      </c>
    </row>
    <row r="924" customFormat="false" ht="13.8" hidden="false" customHeight="false" outlineLevel="0" collapsed="false">
      <c r="A924" s="0" t="n">
        <f aca="false">A923+1</f>
        <v>919</v>
      </c>
      <c r="B924" s="0" t="n">
        <f aca="false">B923+1/12</f>
        <v>2024.49999999993</v>
      </c>
      <c r="E924" s="0" t="n">
        <v>4861.39640889406</v>
      </c>
    </row>
    <row r="925" customFormat="false" ht="13.8" hidden="false" customHeight="false" outlineLevel="0" collapsed="false">
      <c r="A925" s="0" t="n">
        <f aca="false">A924+1</f>
        <v>920</v>
      </c>
      <c r="B925" s="0" t="n">
        <f aca="false">B924+1/12</f>
        <v>2024.58333333327</v>
      </c>
      <c r="E925" s="0" t="n">
        <v>4887.27834543239</v>
      </c>
    </row>
    <row r="926" customFormat="false" ht="13.8" hidden="false" customHeight="false" outlineLevel="0" collapsed="false">
      <c r="A926" s="0" t="n">
        <f aca="false">A925+1</f>
        <v>921</v>
      </c>
      <c r="B926" s="0" t="n">
        <f aca="false">B925+1/12</f>
        <v>2024.6666666666</v>
      </c>
      <c r="E926" s="0" t="n">
        <v>4914.65578683527</v>
      </c>
    </row>
    <row r="927" customFormat="false" ht="13.8" hidden="false" customHeight="false" outlineLevel="0" collapsed="false">
      <c r="A927" s="0" t="n">
        <f aca="false">A926+1</f>
        <v>922</v>
      </c>
      <c r="B927" s="0" t="n">
        <f aca="false">B926+1/12</f>
        <v>2024.74999999993</v>
      </c>
      <c r="E927" s="0" t="n">
        <v>4840.63704838843</v>
      </c>
    </row>
    <row r="928" customFormat="false" ht="13.8" hidden="false" customHeight="false" outlineLevel="0" collapsed="false">
      <c r="A928" s="0" t="n">
        <f aca="false">A927+1</f>
        <v>923</v>
      </c>
      <c r="B928" s="0" t="n">
        <f aca="false">B927+1/12</f>
        <v>2024.83333333327</v>
      </c>
      <c r="E928" s="0" t="n">
        <v>4699.55293269013</v>
      </c>
    </row>
    <row r="929" customFormat="false" ht="13.8" hidden="false" customHeight="false" outlineLevel="0" collapsed="false">
      <c r="A929" s="0" t="n">
        <f aca="false">A928+1</f>
        <v>924</v>
      </c>
      <c r="B929" s="0" t="n">
        <f aca="false">B928+1/12</f>
        <v>2024.9166666666</v>
      </c>
      <c r="E929" s="0" t="n">
        <v>4601.55656958696</v>
      </c>
    </row>
    <row r="930" customFormat="false" ht="13.8" hidden="false" customHeight="false" outlineLevel="0" collapsed="false">
      <c r="A930" s="0" t="n">
        <f aca="false">A929+1</f>
        <v>925</v>
      </c>
      <c r="B930" s="0" t="n">
        <f aca="false">B929+1/12</f>
        <v>2024.99999999993</v>
      </c>
      <c r="E930" s="0" t="n">
        <v>4534.26290507176</v>
      </c>
    </row>
    <row r="931" customFormat="false" ht="13.8" hidden="false" customHeight="false" outlineLevel="0" collapsed="false">
      <c r="A931" s="0" t="n">
        <f aca="false">A930+1</f>
        <v>926</v>
      </c>
      <c r="B931" s="0" t="n">
        <f aca="false">B930+1/12</f>
        <v>2025.08333333327</v>
      </c>
      <c r="E931" s="0" t="n">
        <v>4576.35373581309</v>
      </c>
    </row>
    <row r="932" customFormat="false" ht="13.8" hidden="false" customHeight="false" outlineLevel="0" collapsed="false">
      <c r="A932" s="0" t="n">
        <f aca="false">A931+1</f>
        <v>927</v>
      </c>
      <c r="B932" s="0" t="n">
        <f aca="false">B931+1/12</f>
        <v>2025.1666666666</v>
      </c>
      <c r="E932" s="0" t="n">
        <v>4733.5941098164</v>
      </c>
    </row>
    <row r="933" customFormat="false" ht="13.8" hidden="false" customHeight="false" outlineLevel="0" collapsed="false">
      <c r="A933" s="0" t="n">
        <f aca="false">A932+1</f>
        <v>928</v>
      </c>
      <c r="B933" s="0" t="n">
        <f aca="false">B932+1/12</f>
        <v>2025.24999999993</v>
      </c>
      <c r="E933" s="0" t="n">
        <v>4837.01385308773</v>
      </c>
    </row>
    <row r="934" customFormat="false" ht="13.8" hidden="false" customHeight="false" outlineLevel="0" collapsed="false">
      <c r="A934" s="0" t="n">
        <f aca="false">A933+1</f>
        <v>929</v>
      </c>
      <c r="B934" s="0" t="n">
        <f aca="false">B933+1/12</f>
        <v>2025.33333333327</v>
      </c>
      <c r="E934" s="0" t="n">
        <v>4904.80544440535</v>
      </c>
    </row>
    <row r="935" customFormat="false" ht="13.8" hidden="false" customHeight="false" outlineLevel="0" collapsed="false">
      <c r="A935" s="0" t="n">
        <f aca="false">A934+1</f>
        <v>930</v>
      </c>
      <c r="B935" s="0" t="n">
        <f aca="false">B934+1/12</f>
        <v>2025.4166666666</v>
      </c>
      <c r="E935" s="0" t="n">
        <v>4979.87674088375</v>
      </c>
    </row>
    <row r="936" customFormat="false" ht="13.8" hidden="false" customHeight="false" outlineLevel="0" collapsed="false">
      <c r="A936" s="0" t="n">
        <f aca="false">A935+1</f>
        <v>931</v>
      </c>
      <c r="B936" s="0" t="n">
        <f aca="false">B935+1/12</f>
        <v>2025.49999999993</v>
      </c>
      <c r="E936" s="0" t="n">
        <v>4863.74813397926</v>
      </c>
    </row>
    <row r="937" customFormat="false" ht="13.8" hidden="false" customHeight="false" outlineLevel="0" collapsed="false">
      <c r="A937" s="0" t="n">
        <f aca="false">A936+1</f>
        <v>932</v>
      </c>
      <c r="B937" s="0" t="n">
        <f aca="false">B936+1/12</f>
        <v>2025.58333333327</v>
      </c>
      <c r="E937" s="0" t="n">
        <v>4889.6424957294</v>
      </c>
    </row>
    <row r="938" customFormat="false" ht="13.8" hidden="false" customHeight="false" outlineLevel="0" collapsed="false">
      <c r="A938" s="0" t="n">
        <f aca="false">A937+1</f>
        <v>933</v>
      </c>
      <c r="B938" s="0" t="n">
        <f aca="false">B937+1/12</f>
        <v>2025.6666666666</v>
      </c>
      <c r="E938" s="0" t="n">
        <v>4917.03308474211</v>
      </c>
    </row>
    <row r="939" customFormat="false" ht="13.8" hidden="false" customHeight="false" outlineLevel="0" collapsed="false">
      <c r="A939" s="0" t="n">
        <f aca="false">A938+1</f>
        <v>934</v>
      </c>
      <c r="B939" s="0" t="n">
        <f aca="false">B938+1/12</f>
        <v>2025.74999999993</v>
      </c>
      <c r="E939" s="0" t="n">
        <v>4842.97844786209</v>
      </c>
    </row>
    <row r="940" customFormat="false" ht="13.8" hidden="false" customHeight="false" outlineLevel="0" collapsed="false">
      <c r="A940" s="0" t="n">
        <f aca="false">A939+1</f>
        <v>935</v>
      </c>
      <c r="B940" s="0" t="n">
        <f aca="false">B939+1/12</f>
        <v>2025.83333333327</v>
      </c>
      <c r="E940" s="0" t="n">
        <v>4701.82599863995</v>
      </c>
    </row>
    <row r="941" customFormat="false" ht="13.8" hidden="false" customHeight="false" outlineLevel="0" collapsed="false">
      <c r="A941" s="0" t="n">
        <f aca="false">A940+1</f>
        <v>936</v>
      </c>
      <c r="B941" s="0" t="n">
        <f aca="false">B940+1/12</f>
        <v>2025.9166666666</v>
      </c>
      <c r="E941" s="0" t="n">
        <v>4603.78214723882</v>
      </c>
    </row>
    <row r="942" customFormat="false" ht="13.8" hidden="false" customHeight="false" outlineLevel="0" collapsed="false">
      <c r="A942" s="0" t="n">
        <f aca="false">A941+1</f>
        <v>937</v>
      </c>
      <c r="B942" s="0" t="n">
        <f aca="false">B941+1/12</f>
        <v>2025.99999999993</v>
      </c>
      <c r="E942" s="0" t="n">
        <v>4536.45584724752</v>
      </c>
    </row>
    <row r="943" customFormat="false" ht="13.8" hidden="false" customHeight="false" outlineLevel="0" collapsed="false">
      <c r="A943" s="0" t="n">
        <f aca="false">A942+1</f>
        <v>938</v>
      </c>
      <c r="B943" s="0" t="n">
        <f aca="false">B942+1/12</f>
        <v>2026.08333333327</v>
      </c>
      <c r="E943" s="0" t="n">
        <v>4578.56694551777</v>
      </c>
    </row>
    <row r="944" customFormat="false" ht="13.8" hidden="false" customHeight="false" outlineLevel="0" collapsed="false">
      <c r="A944" s="0" t="n">
        <f aca="false">A943+1</f>
        <v>939</v>
      </c>
      <c r="B944" s="0" t="n">
        <f aca="false">B943+1/12</f>
        <v>2026.1666666666</v>
      </c>
      <c r="E944" s="0" t="n">
        <v>4735.88327163103</v>
      </c>
    </row>
    <row r="945" customFormat="false" ht="13.8" hidden="false" customHeight="false" outlineLevel="0" collapsed="false">
      <c r="A945" s="0" t="n">
        <f aca="false">A944+1</f>
        <v>940</v>
      </c>
      <c r="B945" s="0" t="n">
        <f aca="false">B944+1/12</f>
        <v>2026.24999999993</v>
      </c>
      <c r="E945" s="0" t="n">
        <v>4839.35293433154</v>
      </c>
    </row>
    <row r="946" customFormat="false" ht="13.8" hidden="false" customHeight="false" outlineLevel="0" collapsed="false">
      <c r="A946" s="0" t="n">
        <f aca="false">A945+1</f>
        <v>941</v>
      </c>
      <c r="B946" s="0" t="n">
        <f aca="false">B945+1/12</f>
        <v>2026.33333333327</v>
      </c>
      <c r="E946" s="0" t="n">
        <v>4907.17721270181</v>
      </c>
    </row>
    <row r="947" customFormat="false" ht="13.8" hidden="false" customHeight="false" outlineLevel="0" collapsed="false">
      <c r="A947" s="0" t="n">
        <f aca="false">A946+1</f>
        <v>942</v>
      </c>
      <c r="B947" s="0" t="n">
        <f aca="false">B946+1/12</f>
        <v>2026.4166666666</v>
      </c>
      <c r="E947" s="0" t="n">
        <v>4982.28471363185</v>
      </c>
    </row>
    <row r="948" customFormat="false" ht="13.8" hidden="false" customHeight="false" outlineLevel="0" collapsed="false">
      <c r="A948" s="0" t="n">
        <f aca="false">A947+1</f>
        <v>943</v>
      </c>
      <c r="B948" s="0" t="n">
        <f aca="false">B947+1/12</f>
        <v>2026.49999999993</v>
      </c>
      <c r="E948" s="0" t="n">
        <v>4866.09985906446</v>
      </c>
    </row>
    <row r="949" customFormat="false" ht="13.8" hidden="false" customHeight="false" outlineLevel="0" collapsed="false">
      <c r="A949" s="0" t="n">
        <f aca="false">A948+1</f>
        <v>944</v>
      </c>
      <c r="B949" s="0" t="n">
        <f aca="false">B948+1/12</f>
        <v>2026.58333333327</v>
      </c>
      <c r="E949" s="0" t="n">
        <v>4892.00664602642</v>
      </c>
    </row>
    <row r="950" customFormat="false" ht="13.8" hidden="false" customHeight="false" outlineLevel="0" collapsed="false">
      <c r="A950" s="0" t="n">
        <f aca="false">A949+1</f>
        <v>945</v>
      </c>
      <c r="B950" s="0" t="n">
        <f aca="false">B949+1/12</f>
        <v>2026.6666666666</v>
      </c>
      <c r="E950" s="0" t="n">
        <v>4919.41038264895</v>
      </c>
    </row>
    <row r="951" customFormat="false" ht="13.8" hidden="false" customHeight="false" outlineLevel="0" collapsed="false">
      <c r="A951" s="0" t="n">
        <f aca="false">A950+1</f>
        <v>946</v>
      </c>
      <c r="B951" s="0" t="n">
        <f aca="false">B950+1/12</f>
        <v>2026.74999999993</v>
      </c>
      <c r="E951" s="0" t="n">
        <v>4845.31984733576</v>
      </c>
    </row>
    <row r="952" customFormat="false" ht="13.8" hidden="false" customHeight="false" outlineLevel="0" collapsed="false">
      <c r="A952" s="0" t="n">
        <f aca="false">A951+1</f>
        <v>947</v>
      </c>
      <c r="B952" s="0" t="n">
        <f aca="false">B951+1/12</f>
        <v>2026.83333333327</v>
      </c>
      <c r="E952" s="0" t="n">
        <v>4704.09906458977</v>
      </c>
    </row>
    <row r="953" customFormat="false" ht="13.8" hidden="false" customHeight="false" outlineLevel="0" collapsed="false">
      <c r="A953" s="0" t="n">
        <f aca="false">A952+1</f>
        <v>948</v>
      </c>
      <c r="B953" s="0" t="n">
        <f aca="false">B952+1/12</f>
        <v>2026.9166666666</v>
      </c>
      <c r="E953" s="0" t="n">
        <v>4606.00772489069</v>
      </c>
    </row>
    <row r="954" customFormat="false" ht="13.8" hidden="false" customHeight="false" outlineLevel="0" collapsed="false">
      <c r="A954" s="0" t="n">
        <f aca="false">A953+1</f>
        <v>949</v>
      </c>
      <c r="B954" s="0" t="n">
        <f aca="false">B953+1/12</f>
        <v>2026.99999999993</v>
      </c>
      <c r="E954" s="0" t="n">
        <v>4538.64878942329</v>
      </c>
    </row>
    <row r="955" customFormat="false" ht="13.8" hidden="false" customHeight="false" outlineLevel="0" collapsed="false">
      <c r="A955" s="0" t="n">
        <f aca="false">A954+1</f>
        <v>950</v>
      </c>
      <c r="B955" s="0" t="n">
        <f aca="false">B954+1/12</f>
        <v>2027.08333333327</v>
      </c>
      <c r="E955" s="0" t="n">
        <v>4580.78015522246</v>
      </c>
    </row>
    <row r="956" customFormat="false" ht="13.8" hidden="false" customHeight="false" outlineLevel="0" collapsed="false">
      <c r="A956" s="0" t="n">
        <f aca="false">A955+1</f>
        <v>951</v>
      </c>
      <c r="B956" s="0" t="n">
        <f aca="false">B955+1/12</f>
        <v>2027.1666666666</v>
      </c>
      <c r="E956" s="0" t="n">
        <v>4738.17243344566</v>
      </c>
    </row>
    <row r="957" customFormat="false" ht="13.8" hidden="false" customHeight="false" outlineLevel="0" collapsed="false">
      <c r="A957" s="0" t="n">
        <f aca="false">A956+1</f>
        <v>952</v>
      </c>
      <c r="B957" s="0" t="n">
        <f aca="false">B956+1/12</f>
        <v>2027.24999999993</v>
      </c>
      <c r="E957" s="0" t="n">
        <v>4841.69201557534</v>
      </c>
    </row>
    <row r="958" customFormat="false" ht="13.8" hidden="false" customHeight="false" outlineLevel="0" collapsed="false">
      <c r="A958" s="0" t="n">
        <f aca="false">A957+1</f>
        <v>953</v>
      </c>
      <c r="B958" s="0" t="n">
        <f aca="false">B957+1/12</f>
        <v>2027.33333333326</v>
      </c>
      <c r="E958" s="0" t="n">
        <v>4909.54898099827</v>
      </c>
    </row>
    <row r="959" customFormat="false" ht="13.8" hidden="false" customHeight="false" outlineLevel="0" collapsed="false">
      <c r="A959" s="0" t="n">
        <f aca="false">A958+1</f>
        <v>954</v>
      </c>
      <c r="B959" s="0" t="n">
        <f aca="false">B958+1/12</f>
        <v>2027.4166666666</v>
      </c>
      <c r="E959" s="0" t="n">
        <v>4984.69268637995</v>
      </c>
    </row>
    <row r="960" customFormat="false" ht="13.8" hidden="false" customHeight="false" outlineLevel="0" collapsed="false">
      <c r="A960" s="0" t="n">
        <f aca="false">A959+1</f>
        <v>955</v>
      </c>
      <c r="B960" s="0" t="n">
        <f aca="false">B959+1/12</f>
        <v>2027.49999999993</v>
      </c>
      <c r="E960" s="0" t="n">
        <v>4868.45158414966</v>
      </c>
    </row>
    <row r="961" customFormat="false" ht="13.8" hidden="false" customHeight="false" outlineLevel="0" collapsed="false">
      <c r="A961" s="0" t="n">
        <f aca="false">A960+1</f>
        <v>956</v>
      </c>
      <c r="B961" s="0" t="n">
        <f aca="false">B960+1/12</f>
        <v>2027.58333333326</v>
      </c>
      <c r="E961" s="0" t="n">
        <v>4894.37079632344</v>
      </c>
    </row>
    <row r="962" customFormat="false" ht="13.8" hidden="false" customHeight="false" outlineLevel="0" collapsed="false">
      <c r="A962" s="0" t="n">
        <f aca="false">A961+1</f>
        <v>957</v>
      </c>
      <c r="B962" s="0" t="n">
        <f aca="false">B961+1/12</f>
        <v>2027.6666666666</v>
      </c>
      <c r="E962" s="0" t="n">
        <v>4921.78768055578</v>
      </c>
    </row>
    <row r="963" customFormat="false" ht="13.8" hidden="false" customHeight="false" outlineLevel="0" collapsed="false">
      <c r="A963" s="0" t="n">
        <f aca="false">A962+1</f>
        <v>958</v>
      </c>
      <c r="B963" s="0" t="n">
        <f aca="false">B962+1/12</f>
        <v>2027.74999999993</v>
      </c>
      <c r="E963" s="0" t="n">
        <v>4847.66124680943</v>
      </c>
    </row>
    <row r="964" customFormat="false" ht="13.8" hidden="false" customHeight="false" outlineLevel="0" collapsed="false">
      <c r="A964" s="0" t="n">
        <f aca="false">A963+1</f>
        <v>959</v>
      </c>
      <c r="B964" s="0" t="n">
        <f aca="false">B963+1/12</f>
        <v>2027.83333333326</v>
      </c>
      <c r="E964" s="0" t="n">
        <v>4706.37213053958</v>
      </c>
    </row>
    <row r="965" customFormat="false" ht="13.8" hidden="false" customHeight="false" outlineLevel="0" collapsed="false">
      <c r="A965" s="0" t="n">
        <f aca="false">A964+1</f>
        <v>960</v>
      </c>
      <c r="B965" s="0" t="n">
        <f aca="false">B964+1/12</f>
        <v>2027.9166666666</v>
      </c>
      <c r="E965" s="0" t="n">
        <v>4608.23330254255</v>
      </c>
    </row>
    <row r="966" customFormat="false" ht="13.8" hidden="false" customHeight="false" outlineLevel="0" collapsed="false">
      <c r="A966" s="0" t="n">
        <f aca="false">A965+1</f>
        <v>961</v>
      </c>
      <c r="B966" s="0" t="n">
        <f aca="false">B965+1/12</f>
        <v>2027.99999999993</v>
      </c>
      <c r="E966" s="0" t="n">
        <v>4540.84173159906</v>
      </c>
    </row>
    <row r="967" customFormat="false" ht="13.8" hidden="false" customHeight="false" outlineLevel="0" collapsed="false">
      <c r="A967" s="0" t="n">
        <f aca="false">A966+1</f>
        <v>962</v>
      </c>
      <c r="B967" s="0" t="n">
        <f aca="false">B966+1/12</f>
        <v>2028.08333333326</v>
      </c>
      <c r="E967" s="0" t="n">
        <v>4582.99336492714</v>
      </c>
    </row>
    <row r="968" customFormat="false" ht="13.8" hidden="false" customHeight="false" outlineLevel="0" collapsed="false">
      <c r="A968" s="0" t="n">
        <f aca="false">A967+1</f>
        <v>963</v>
      </c>
      <c r="B968" s="0" t="n">
        <f aca="false">B967+1/12</f>
        <v>2028.1666666666</v>
      </c>
      <c r="E968" s="0" t="n">
        <v>4740.4615952603</v>
      </c>
    </row>
    <row r="969" customFormat="false" ht="13.8" hidden="false" customHeight="false" outlineLevel="0" collapsed="false">
      <c r="A969" s="0" t="n">
        <f aca="false">A968+1</f>
        <v>964</v>
      </c>
      <c r="B969" s="0" t="n">
        <f aca="false">B968+1/12</f>
        <v>2028.24999999993</v>
      </c>
      <c r="E969" s="0" t="n">
        <v>4844.03109681914</v>
      </c>
    </row>
    <row r="970" customFormat="false" ht="13.8" hidden="false" customHeight="false" outlineLevel="0" collapsed="false">
      <c r="A970" s="0" t="n">
        <f aca="false">A969+1</f>
        <v>965</v>
      </c>
      <c r="B970" s="0" t="n">
        <f aca="false">B969+1/12</f>
        <v>2028.33333333326</v>
      </c>
      <c r="E970" s="0" t="n">
        <v>4911.92074929472</v>
      </c>
    </row>
    <row r="971" customFormat="false" ht="13.8" hidden="false" customHeight="false" outlineLevel="0" collapsed="false">
      <c r="A971" s="0" t="n">
        <f aca="false">A970+1</f>
        <v>966</v>
      </c>
      <c r="B971" s="0" t="n">
        <f aca="false">B970+1/12</f>
        <v>2028.4166666666</v>
      </c>
      <c r="E971" s="0" t="n">
        <v>4987.10065912804</v>
      </c>
    </row>
    <row r="972" customFormat="false" ht="13.8" hidden="false" customHeight="false" outlineLevel="0" collapsed="false">
      <c r="A972" s="0" t="n">
        <f aca="false">A971+1</f>
        <v>967</v>
      </c>
      <c r="B972" s="0" t="n">
        <f aca="false">B971+1/12</f>
        <v>2028.49999999993</v>
      </c>
      <c r="E972" s="0" t="n">
        <v>4870.80330923486</v>
      </c>
    </row>
    <row r="973" customFormat="false" ht="13.8" hidden="false" customHeight="false" outlineLevel="0" collapsed="false">
      <c r="A973" s="0" t="n">
        <f aca="false">A972+1</f>
        <v>968</v>
      </c>
      <c r="B973" s="0" t="n">
        <f aca="false">B972+1/12</f>
        <v>2028.58333333326</v>
      </c>
      <c r="E973" s="0" t="n">
        <v>4896.73494662046</v>
      </c>
    </row>
    <row r="974" customFormat="false" ht="13.8" hidden="false" customHeight="false" outlineLevel="0" collapsed="false">
      <c r="A974" s="0" t="n">
        <f aca="false">A973+1</f>
        <v>969</v>
      </c>
      <c r="B974" s="0" t="n">
        <f aca="false">B973+1/12</f>
        <v>2028.6666666666</v>
      </c>
      <c r="E974" s="0" t="n">
        <v>4924.16497846262</v>
      </c>
    </row>
    <row r="975" customFormat="false" ht="13.8" hidden="false" customHeight="false" outlineLevel="0" collapsed="false">
      <c r="A975" s="0" t="n">
        <f aca="false">A974+1</f>
        <v>970</v>
      </c>
      <c r="B975" s="0" t="n">
        <f aca="false">B974+1/12</f>
        <v>2028.74999999993</v>
      </c>
      <c r="E975" s="0" t="n">
        <v>4850.00264628309</v>
      </c>
    </row>
    <row r="976" customFormat="false" ht="13.8" hidden="false" customHeight="false" outlineLevel="0" collapsed="false">
      <c r="A976" s="0" t="n">
        <f aca="false">A975+1</f>
        <v>971</v>
      </c>
      <c r="B976" s="0" t="n">
        <f aca="false">B975+1/12</f>
        <v>2028.83333333326</v>
      </c>
      <c r="E976" s="0" t="n">
        <v>4708.6451964894</v>
      </c>
    </row>
    <row r="977" customFormat="false" ht="13.8" hidden="false" customHeight="false" outlineLevel="0" collapsed="false">
      <c r="A977" s="0" t="n">
        <f aca="false">A976+1</f>
        <v>972</v>
      </c>
      <c r="B977" s="0" t="n">
        <f aca="false">B976+1/12</f>
        <v>2028.9166666666</v>
      </c>
      <c r="E977" s="0" t="n">
        <v>4610.45888019442</v>
      </c>
    </row>
    <row r="978" customFormat="false" ht="13.8" hidden="false" customHeight="false" outlineLevel="0" collapsed="false">
      <c r="A978" s="0" t="n">
        <f aca="false">A977+1</f>
        <v>973</v>
      </c>
      <c r="B978" s="0" t="n">
        <f aca="false">B977+1/12</f>
        <v>2028.99999999993</v>
      </c>
      <c r="E978" s="0" t="n">
        <v>4543.03467377482</v>
      </c>
    </row>
    <row r="979" customFormat="false" ht="13.8" hidden="false" customHeight="false" outlineLevel="0" collapsed="false">
      <c r="A979" s="0" t="n">
        <f aca="false">A978+1</f>
        <v>974</v>
      </c>
      <c r="B979" s="0" t="n">
        <f aca="false">B978+1/12</f>
        <v>2029.08333333326</v>
      </c>
      <c r="E979" s="0" t="n">
        <v>4585.20657463182</v>
      </c>
    </row>
    <row r="980" customFormat="false" ht="13.8" hidden="false" customHeight="false" outlineLevel="0" collapsed="false">
      <c r="A980" s="0" t="n">
        <f aca="false">A979+1</f>
        <v>975</v>
      </c>
      <c r="B980" s="0" t="n">
        <f aca="false">B979+1/12</f>
        <v>2029.1666666666</v>
      </c>
      <c r="E980" s="0" t="n">
        <v>4742.75075707493</v>
      </c>
    </row>
    <row r="981" customFormat="false" ht="13.8" hidden="false" customHeight="false" outlineLevel="0" collapsed="false">
      <c r="A981" s="0" t="n">
        <f aca="false">A980+1</f>
        <v>976</v>
      </c>
      <c r="B981" s="0" t="n">
        <f aca="false">B980+1/12</f>
        <v>2029.24999999993</v>
      </c>
      <c r="E981" s="0" t="n">
        <v>4846.37017806294</v>
      </c>
    </row>
    <row r="982" customFormat="false" ht="13.8" hidden="false" customHeight="false" outlineLevel="0" collapsed="false">
      <c r="A982" s="0" t="n">
        <f aca="false">A981+1</f>
        <v>977</v>
      </c>
      <c r="B982" s="0" t="n">
        <f aca="false">B981+1/12</f>
        <v>2029.33333333326</v>
      </c>
      <c r="E982" s="0" t="n">
        <v>4914.29251759118</v>
      </c>
    </row>
    <row r="983" customFormat="false" ht="13.8" hidden="false" customHeight="false" outlineLevel="0" collapsed="false">
      <c r="A983" s="0" t="n">
        <f aca="false">A982+1</f>
        <v>978</v>
      </c>
      <c r="B983" s="0" t="n">
        <f aca="false">B982+1/12</f>
        <v>2029.4166666666</v>
      </c>
      <c r="E983" s="0" t="n">
        <v>4989.50863187614</v>
      </c>
    </row>
    <row r="984" customFormat="false" ht="13.8" hidden="false" customHeight="false" outlineLevel="0" collapsed="false">
      <c r="A984" s="0" t="n">
        <f aca="false">A983+1</f>
        <v>979</v>
      </c>
      <c r="B984" s="0" t="n">
        <f aca="false">B983+1/12</f>
        <v>2029.49999999993</v>
      </c>
      <c r="E984" s="0" t="n">
        <v>4873.15503432006</v>
      </c>
    </row>
    <row r="985" customFormat="false" ht="13.8" hidden="false" customHeight="false" outlineLevel="0" collapsed="false">
      <c r="A985" s="0" t="n">
        <f aca="false">A984+1</f>
        <v>980</v>
      </c>
      <c r="B985" s="0" t="n">
        <f aca="false">B984+1/12</f>
        <v>2029.58333333326</v>
      </c>
      <c r="E985" s="0" t="n">
        <v>4899.09909691747</v>
      </c>
    </row>
    <row r="986" customFormat="false" ht="13.8" hidden="false" customHeight="false" outlineLevel="0" collapsed="false">
      <c r="A986" s="0" t="n">
        <f aca="false">A985+1</f>
        <v>981</v>
      </c>
      <c r="B986" s="0" t="n">
        <f aca="false">B985+1/12</f>
        <v>2029.6666666666</v>
      </c>
      <c r="E986" s="0" t="n">
        <v>4926.54227636945</v>
      </c>
    </row>
    <row r="987" customFormat="false" ht="13.8" hidden="false" customHeight="false" outlineLevel="0" collapsed="false">
      <c r="A987" s="0" t="n">
        <f aca="false">A986+1</f>
        <v>982</v>
      </c>
      <c r="B987" s="0" t="n">
        <f aca="false">B986+1/12</f>
        <v>2029.74999999993</v>
      </c>
      <c r="E987" s="0" t="n">
        <v>4852.34404575676</v>
      </c>
    </row>
    <row r="988" customFormat="false" ht="13.8" hidden="false" customHeight="false" outlineLevel="0" collapsed="false">
      <c r="A988" s="0" t="n">
        <f aca="false">A987+1</f>
        <v>983</v>
      </c>
      <c r="B988" s="0" t="n">
        <f aca="false">B987+1/12</f>
        <v>2029.83333333326</v>
      </c>
      <c r="E988" s="0" t="n">
        <v>4710.91826243922</v>
      </c>
    </row>
    <row r="989" customFormat="false" ht="13.8" hidden="false" customHeight="false" outlineLevel="0" collapsed="false">
      <c r="A989" s="0" t="n">
        <f aca="false">A988+1</f>
        <v>984</v>
      </c>
      <c r="B989" s="0" t="n">
        <f aca="false">B988+1/12</f>
        <v>2029.9166666666</v>
      </c>
      <c r="E989" s="0" t="n">
        <v>4612.68445784629</v>
      </c>
    </row>
    <row r="990" customFormat="false" ht="13.8" hidden="false" customHeight="false" outlineLevel="0" collapsed="false">
      <c r="A990" s="0" t="n">
        <f aca="false">A989+1</f>
        <v>985</v>
      </c>
      <c r="B990" s="0" t="n">
        <f aca="false">B989+1/12</f>
        <v>2029.99999999993</v>
      </c>
      <c r="E990" s="0" t="n">
        <v>4545.22761595059</v>
      </c>
    </row>
    <row r="991" customFormat="false" ht="13.8" hidden="false" customHeight="false" outlineLevel="0" collapsed="false">
      <c r="A991" s="0" t="n">
        <f aca="false">A990+1</f>
        <v>986</v>
      </c>
      <c r="B991" s="0" t="n">
        <f aca="false">B990+1/12</f>
        <v>2030.08333333326</v>
      </c>
      <c r="E991" s="0" t="n">
        <v>4587.4197843365</v>
      </c>
    </row>
    <row r="992" customFormat="false" ht="13.8" hidden="false" customHeight="false" outlineLevel="0" collapsed="false">
      <c r="A992" s="0" t="n">
        <f aca="false">A991+1</f>
        <v>987</v>
      </c>
      <c r="B992" s="0" t="n">
        <f aca="false">B991+1/12</f>
        <v>2030.1666666666</v>
      </c>
      <c r="E992" s="0" t="n">
        <v>4745.03991888956</v>
      </c>
    </row>
    <row r="993" customFormat="false" ht="13.8" hidden="false" customHeight="false" outlineLevel="0" collapsed="false">
      <c r="A993" s="0" t="n">
        <f aca="false">A992+1</f>
        <v>988</v>
      </c>
      <c r="B993" s="0" t="n">
        <f aca="false">B992+1/12</f>
        <v>2030.24999999993</v>
      </c>
      <c r="E993" s="0" t="n">
        <v>4848.70925930675</v>
      </c>
    </row>
    <row r="994" customFormat="false" ht="13.8" hidden="false" customHeight="false" outlineLevel="0" collapsed="false">
      <c r="A994" s="0" t="n">
        <f aca="false">A993+1</f>
        <v>989</v>
      </c>
      <c r="B994" s="0" t="n">
        <f aca="false">B993+1/12</f>
        <v>2030.33333333326</v>
      </c>
      <c r="E994" s="0" t="n">
        <v>4916.66428588764</v>
      </c>
    </row>
    <row r="995" customFormat="false" ht="13.8" hidden="false" customHeight="false" outlineLevel="0" collapsed="false">
      <c r="A995" s="0" t="n">
        <f aca="false">A994+1</f>
        <v>990</v>
      </c>
      <c r="B995" s="0" t="n">
        <f aca="false">B994+1/12</f>
        <v>2030.4166666666</v>
      </c>
      <c r="E995" s="0" t="n">
        <v>4991.91660462424</v>
      </c>
    </row>
    <row r="996" customFormat="false" ht="13.8" hidden="false" customHeight="false" outlineLevel="0" collapsed="false">
      <c r="A996" s="0" t="n">
        <f aca="false">A995+1</f>
        <v>991</v>
      </c>
      <c r="B996" s="0" t="n">
        <f aca="false">B995+1/12</f>
        <v>2030.49999999993</v>
      </c>
      <c r="E996" s="0" t="n">
        <v>4875.50675940526</v>
      </c>
    </row>
    <row r="997" customFormat="false" ht="13.8" hidden="false" customHeight="false" outlineLevel="0" collapsed="false">
      <c r="A997" s="0" t="n">
        <f aca="false">A996+1</f>
        <v>992</v>
      </c>
      <c r="B997" s="0" t="n">
        <f aca="false">B996+1/12</f>
        <v>2030.58333333326</v>
      </c>
      <c r="E997" s="0" t="n">
        <v>4901.46324721449</v>
      </c>
    </row>
    <row r="998" customFormat="false" ht="13.8" hidden="false" customHeight="false" outlineLevel="0" collapsed="false">
      <c r="A998" s="0" t="n">
        <f aca="false">A997+1</f>
        <v>993</v>
      </c>
      <c r="B998" s="0" t="n">
        <f aca="false">B997+1/12</f>
        <v>2030.66666666659</v>
      </c>
      <c r="E998" s="0" t="n">
        <v>4928.91957427629</v>
      </c>
    </row>
    <row r="999" customFormat="false" ht="13.8" hidden="false" customHeight="false" outlineLevel="0" collapsed="false">
      <c r="A999" s="0" t="n">
        <f aca="false">A998+1</f>
        <v>994</v>
      </c>
      <c r="B999" s="0" t="n">
        <f aca="false">B998+1/12</f>
        <v>2030.74999999993</v>
      </c>
      <c r="E999" s="0" t="n">
        <v>4854.68544523043</v>
      </c>
    </row>
    <row r="1000" customFormat="false" ht="13.8" hidden="false" customHeight="false" outlineLevel="0" collapsed="false">
      <c r="A1000" s="0" t="n">
        <f aca="false">A999+1</f>
        <v>995</v>
      </c>
      <c r="B1000" s="0" t="n">
        <f aca="false">B999+1/12</f>
        <v>2030.83333333326</v>
      </c>
      <c r="E1000" s="0" t="n">
        <v>4713.19132838904</v>
      </c>
    </row>
    <row r="1001" customFormat="false" ht="13.8" hidden="false" customHeight="false" outlineLevel="0" collapsed="false">
      <c r="A1001" s="0" t="n">
        <f aca="false">A1000+1</f>
        <v>996</v>
      </c>
      <c r="B1001" s="0" t="n">
        <f aca="false">B1000+1/12</f>
        <v>2030.91666666659</v>
      </c>
      <c r="E1001" s="0" t="n">
        <v>4614.91003549815</v>
      </c>
    </row>
    <row r="1002" customFormat="false" ht="13.8" hidden="false" customHeight="false" outlineLevel="0" collapsed="false">
      <c r="A1002" s="0" t="n">
        <f aca="false">A1001+1</f>
        <v>997</v>
      </c>
      <c r="B1002" s="0" t="n">
        <f aca="false">B1001+1/12</f>
        <v>2030.99999999993</v>
      </c>
      <c r="E1002" s="0" t="n">
        <v>4547.42055812635</v>
      </c>
    </row>
    <row r="1003" customFormat="false" ht="13.8" hidden="false" customHeight="false" outlineLevel="0" collapsed="false">
      <c r="A1003" s="0" t="n">
        <f aca="false">A1002+1</f>
        <v>998</v>
      </c>
      <c r="B1003" s="0" t="n">
        <f aca="false">B1002+1/12</f>
        <v>2031.08333333326</v>
      </c>
      <c r="E1003" s="0" t="n">
        <v>4589.63299404118</v>
      </c>
    </row>
    <row r="1004" customFormat="false" ht="13.8" hidden="false" customHeight="false" outlineLevel="0" collapsed="false">
      <c r="A1004" s="0" t="n">
        <f aca="false">A1003+1</f>
        <v>999</v>
      </c>
      <c r="B1004" s="0" t="n">
        <f aca="false">B1003+1/12</f>
        <v>2031.16666666659</v>
      </c>
      <c r="E1004" s="0" t="n">
        <v>4747.32908070419</v>
      </c>
    </row>
    <row r="1005" customFormat="false" ht="13.8" hidden="false" customHeight="false" outlineLevel="0" collapsed="false">
      <c r="A1005" s="0" t="n">
        <f aca="false">A1004+1</f>
        <v>1000</v>
      </c>
      <c r="B1005" s="0" t="n">
        <f aca="false">B1004+1/12</f>
        <v>2031.24999999993</v>
      </c>
      <c r="E1005" s="0" t="n">
        <v>4851.04834055055</v>
      </c>
    </row>
    <row r="1006" customFormat="false" ht="13.8" hidden="false" customHeight="false" outlineLevel="0" collapsed="false">
      <c r="A1006" s="0" t="n">
        <f aca="false">A1005+1</f>
        <v>1001</v>
      </c>
      <c r="B1006" s="0" t="n">
        <f aca="false">B1005+1/12</f>
        <v>2031.33333333326</v>
      </c>
      <c r="E1006" s="0" t="n">
        <v>4919.0360541841</v>
      </c>
    </row>
    <row r="1007" customFormat="false" ht="13.8" hidden="false" customHeight="false" outlineLevel="0" collapsed="false">
      <c r="A1007" s="0" t="n">
        <f aca="false">A1006+1</f>
        <v>1002</v>
      </c>
      <c r="B1007" s="0" t="n">
        <f aca="false">B1006+1/12</f>
        <v>2031.41666666659</v>
      </c>
      <c r="E1007" s="0" t="n">
        <v>4994.32457737233</v>
      </c>
    </row>
    <row r="1008" customFormat="false" ht="13.8" hidden="false" customHeight="false" outlineLevel="0" collapsed="false">
      <c r="A1008" s="0" t="n">
        <f aca="false">A1007+1</f>
        <v>1003</v>
      </c>
      <c r="B1008" s="0" t="n">
        <f aca="false">B1007+1/12</f>
        <v>2031.49999999993</v>
      </c>
      <c r="E1008" s="0" t="n">
        <v>4877.85848449046</v>
      </c>
    </row>
    <row r="1009" customFormat="false" ht="13.8" hidden="false" customHeight="false" outlineLevel="0" collapsed="false">
      <c r="A1009" s="0" t="n">
        <f aca="false">A1008+1</f>
        <v>1004</v>
      </c>
      <c r="B1009" s="0" t="n">
        <f aca="false">B1008+1/12</f>
        <v>2031.58333333326</v>
      </c>
      <c r="E1009" s="0" t="n">
        <v>4903.82739751151</v>
      </c>
    </row>
    <row r="1010" customFormat="false" ht="13.8" hidden="false" customHeight="false" outlineLevel="0" collapsed="false">
      <c r="A1010" s="0" t="n">
        <f aca="false">A1009+1</f>
        <v>1005</v>
      </c>
      <c r="B1010" s="0" t="n">
        <f aca="false">B1009+1/12</f>
        <v>2031.66666666659</v>
      </c>
      <c r="E1010" s="0" t="n">
        <v>4931.29687218313</v>
      </c>
    </row>
    <row r="1011" customFormat="false" ht="13.8" hidden="false" customHeight="false" outlineLevel="0" collapsed="false">
      <c r="A1011" s="0" t="n">
        <f aca="false">A1010+1</f>
        <v>1006</v>
      </c>
      <c r="B1011" s="0" t="n">
        <f aca="false">B1010+1/12</f>
        <v>2031.74999999993</v>
      </c>
      <c r="E1011" s="0" t="n">
        <v>4857.02684470409</v>
      </c>
    </row>
    <row r="1012" customFormat="false" ht="13.8" hidden="false" customHeight="false" outlineLevel="0" collapsed="false">
      <c r="A1012" s="0" t="n">
        <f aca="false">A1011+1</f>
        <v>1007</v>
      </c>
      <c r="B1012" s="0" t="n">
        <f aca="false">B1011+1/12</f>
        <v>2031.83333333326</v>
      </c>
      <c r="E1012" s="0" t="n">
        <v>4715.46439433886</v>
      </c>
    </row>
    <row r="1013" customFormat="false" ht="13.8" hidden="false" customHeight="false" outlineLevel="0" collapsed="false">
      <c r="A1013" s="0" t="n">
        <f aca="false">A1012+1</f>
        <v>1008</v>
      </c>
      <c r="B1013" s="0" t="n">
        <f aca="false">B1012+1/12</f>
        <v>2031.91666666659</v>
      </c>
      <c r="E1013" s="0" t="n">
        <v>4617.13561315002</v>
      </c>
    </row>
    <row r="1014" customFormat="false" ht="13.8" hidden="false" customHeight="false" outlineLevel="0" collapsed="false">
      <c r="A1014" s="0" t="n">
        <f aca="false">A1013+1</f>
        <v>1009</v>
      </c>
      <c r="B1014" s="0" t="n">
        <f aca="false">B1013+1/12</f>
        <v>2031.99999999993</v>
      </c>
      <c r="E1014" s="0" t="n">
        <v>4549.61350030212</v>
      </c>
    </row>
    <row r="1015" customFormat="false" ht="13.8" hidden="false" customHeight="false" outlineLevel="0" collapsed="false">
      <c r="A1015" s="0" t="n">
        <f aca="false">A1014+1</f>
        <v>1010</v>
      </c>
      <c r="B1015" s="0" t="n">
        <f aca="false">B1014+1/12</f>
        <v>2032.08333333326</v>
      </c>
      <c r="E1015" s="0" t="n">
        <v>4591.84620374586</v>
      </c>
    </row>
    <row r="1016" customFormat="false" ht="13.8" hidden="false" customHeight="false" outlineLevel="0" collapsed="false">
      <c r="A1016" s="0" t="n">
        <f aca="false">A1015+1</f>
        <v>1011</v>
      </c>
      <c r="B1016" s="0" t="n">
        <f aca="false">B1015+1/12</f>
        <v>2032.16666666659</v>
      </c>
      <c r="E1016" s="0" t="n">
        <v>4749.61824251882</v>
      </c>
    </row>
    <row r="1017" customFormat="false" ht="13.8" hidden="false" customHeight="false" outlineLevel="0" collapsed="false">
      <c r="A1017" s="0" t="n">
        <f aca="false">A1016+1</f>
        <v>1012</v>
      </c>
      <c r="B1017" s="0" t="n">
        <f aca="false">B1016+1/12</f>
        <v>2032.24999999993</v>
      </c>
      <c r="E1017" s="0" t="n">
        <v>4853.38742179435</v>
      </c>
    </row>
    <row r="1018" customFormat="false" ht="13.8" hidden="false" customHeight="false" outlineLevel="0" collapsed="false">
      <c r="A1018" s="0" t="n">
        <f aca="false">A1017+1</f>
        <v>1013</v>
      </c>
      <c r="B1018" s="0" t="n">
        <f aca="false">B1017+1/12</f>
        <v>2032.33333333326</v>
      </c>
      <c r="E1018" s="0" t="n">
        <v>4921.40782248055</v>
      </c>
    </row>
    <row r="1019" customFormat="false" ht="13.8" hidden="false" customHeight="false" outlineLevel="0" collapsed="false">
      <c r="A1019" s="0" t="n">
        <f aca="false">A1018+1</f>
        <v>1014</v>
      </c>
      <c r="B1019" s="0" t="n">
        <f aca="false">B1018+1/12</f>
        <v>2032.41666666659</v>
      </c>
      <c r="E1019" s="0" t="n">
        <v>4996.73255012043</v>
      </c>
    </row>
    <row r="1020" customFormat="false" ht="13.8" hidden="false" customHeight="false" outlineLevel="0" collapsed="false">
      <c r="A1020" s="0" t="n">
        <f aca="false">A1019+1</f>
        <v>1015</v>
      </c>
      <c r="B1020" s="0" t="n">
        <f aca="false">B1019+1/12</f>
        <v>2032.49999999993</v>
      </c>
      <c r="E1020" s="0" t="n">
        <v>4880.21020957565</v>
      </c>
    </row>
    <row r="1021" customFormat="false" ht="13.8" hidden="false" customHeight="false" outlineLevel="0" collapsed="false">
      <c r="A1021" s="0" t="n">
        <f aca="false">A1020+1</f>
        <v>1016</v>
      </c>
      <c r="B1021" s="0" t="n">
        <f aca="false">B1020+1/12</f>
        <v>2032.58333333326</v>
      </c>
      <c r="E1021" s="0" t="n">
        <v>4906.19154780853</v>
      </c>
    </row>
    <row r="1022" customFormat="false" ht="13.8" hidden="false" customHeight="false" outlineLevel="0" collapsed="false">
      <c r="A1022" s="0" t="n">
        <f aca="false">A1021+1</f>
        <v>1017</v>
      </c>
      <c r="B1022" s="0" t="n">
        <f aca="false">B1021+1/12</f>
        <v>2032.66666666659</v>
      </c>
      <c r="E1022" s="0" t="n">
        <v>4933.67417008996</v>
      </c>
    </row>
    <row r="1023" customFormat="false" ht="13.8" hidden="false" customHeight="false" outlineLevel="0" collapsed="false">
      <c r="A1023" s="0" t="n">
        <f aca="false">A1022+1</f>
        <v>1018</v>
      </c>
      <c r="B1023" s="0" t="n">
        <f aca="false">B1022+1/12</f>
        <v>2032.74999999993</v>
      </c>
      <c r="E1023" s="0" t="n">
        <v>4859.36824417776</v>
      </c>
    </row>
    <row r="1024" customFormat="false" ht="13.8" hidden="false" customHeight="false" outlineLevel="0" collapsed="false">
      <c r="A1024" s="0" t="n">
        <f aca="false">A1023+1</f>
        <v>1019</v>
      </c>
      <c r="B1024" s="0" t="n">
        <f aca="false">B1023+1/12</f>
        <v>2032.83333333326</v>
      </c>
      <c r="E1024" s="0" t="n">
        <v>4717.73746028867</v>
      </c>
    </row>
    <row r="1025" customFormat="false" ht="13.8" hidden="false" customHeight="false" outlineLevel="0" collapsed="false">
      <c r="A1025" s="0" t="n">
        <f aca="false">A1024+1</f>
        <v>1020</v>
      </c>
      <c r="B1025" s="0" t="n">
        <f aca="false">B1024+1/12</f>
        <v>2032.91666666659</v>
      </c>
      <c r="E1025" s="0" t="n">
        <v>4619.36119080188</v>
      </c>
    </row>
    <row r="1026" customFormat="false" ht="13.8" hidden="false" customHeight="false" outlineLevel="0" collapsed="false">
      <c r="A1026" s="0" t="n">
        <f aca="false">A1025+1</f>
        <v>1021</v>
      </c>
      <c r="B1026" s="0" t="n">
        <f aca="false">B1025+1/12</f>
        <v>2032.99999999993</v>
      </c>
      <c r="E1026" s="0" t="n">
        <v>4551.80644247789</v>
      </c>
    </row>
    <row r="1027" customFormat="false" ht="13.8" hidden="false" customHeight="false" outlineLevel="0" collapsed="false">
      <c r="A1027" s="0" t="n">
        <f aca="false">A1026+1</f>
        <v>1022</v>
      </c>
      <c r="B1027" s="0" t="n">
        <f aca="false">B1026+1/12</f>
        <v>2033.08333333326</v>
      </c>
      <c r="E1027" s="0" t="n">
        <v>4594.05941345054</v>
      </c>
    </row>
    <row r="1028" customFormat="false" ht="13.8" hidden="false" customHeight="false" outlineLevel="0" collapsed="false">
      <c r="A1028" s="0" t="n">
        <f aca="false">A1027+1</f>
        <v>1023</v>
      </c>
      <c r="B1028" s="0" t="n">
        <f aca="false">B1027+1/12</f>
        <v>2033.16666666659</v>
      </c>
      <c r="E1028" s="0" t="n">
        <v>4751.90740433346</v>
      </c>
    </row>
    <row r="1029" customFormat="false" ht="13.8" hidden="false" customHeight="false" outlineLevel="0" collapsed="false">
      <c r="A1029" s="0" t="n">
        <f aca="false">A1028+1</f>
        <v>1024</v>
      </c>
      <c r="B1029" s="0" t="n">
        <f aca="false">B1028+1/12</f>
        <v>2033.24999999993</v>
      </c>
      <c r="E1029" s="0" t="n">
        <v>4855.72650303815</v>
      </c>
    </row>
    <row r="1030" customFormat="false" ht="13.8" hidden="false" customHeight="false" outlineLevel="0" collapsed="false">
      <c r="A1030" s="0" t="n">
        <f aca="false">A1029+1</f>
        <v>1025</v>
      </c>
      <c r="B1030" s="0" t="n">
        <f aca="false">B1029+1/12</f>
        <v>2033.33333333326</v>
      </c>
      <c r="E1030" s="0" t="n">
        <v>4923.77959077701</v>
      </c>
    </row>
    <row r="1031" customFormat="false" ht="13.8" hidden="false" customHeight="false" outlineLevel="0" collapsed="false">
      <c r="A1031" s="0" t="n">
        <f aca="false">A1030+1</f>
        <v>1026</v>
      </c>
      <c r="B1031" s="0" t="n">
        <f aca="false">B1030+1/12</f>
        <v>2033.41666666659</v>
      </c>
      <c r="E1031" s="0" t="n">
        <v>4999.14052286853</v>
      </c>
    </row>
    <row r="1032" customFormat="false" ht="13.8" hidden="false" customHeight="false" outlineLevel="0" collapsed="false">
      <c r="A1032" s="0" t="n">
        <f aca="false">A1031+1</f>
        <v>1027</v>
      </c>
      <c r="B1032" s="0" t="n">
        <f aca="false">B1031+1/12</f>
        <v>2033.49999999993</v>
      </c>
      <c r="E1032" s="0" t="n">
        <v>4882.56193466085</v>
      </c>
    </row>
    <row r="1033" customFormat="false" ht="13.8" hidden="false" customHeight="false" outlineLevel="0" collapsed="false">
      <c r="A1033" s="0" t="n">
        <f aca="false">A1032+1</f>
        <v>1028</v>
      </c>
      <c r="B1033" s="0" t="n">
        <f aca="false">B1032+1/12</f>
        <v>2033.58333333326</v>
      </c>
      <c r="E1033" s="0" t="n">
        <v>4908.55569810555</v>
      </c>
    </row>
    <row r="1034" customFormat="false" ht="13.8" hidden="false" customHeight="false" outlineLevel="0" collapsed="false">
      <c r="A1034" s="0" t="n">
        <f aca="false">A1033+1</f>
        <v>1029</v>
      </c>
      <c r="B1034" s="0" t="n">
        <f aca="false">B1033+1/12</f>
        <v>2033.66666666659</v>
      </c>
      <c r="E1034" s="0" t="n">
        <v>4936.0514679968</v>
      </c>
    </row>
    <row r="1035" customFormat="false" ht="13.8" hidden="false" customHeight="false" outlineLevel="0" collapsed="false">
      <c r="A1035" s="0" t="n">
        <f aca="false">A1034+1</f>
        <v>1030</v>
      </c>
      <c r="B1035" s="0" t="n">
        <f aca="false">B1034+1/12</f>
        <v>2033.74999999993</v>
      </c>
      <c r="E1035" s="0" t="n">
        <v>4861.70964365143</v>
      </c>
    </row>
    <row r="1036" customFormat="false" ht="13.8" hidden="false" customHeight="false" outlineLevel="0" collapsed="false">
      <c r="A1036" s="0" t="n">
        <f aca="false">A1035+1</f>
        <v>1031</v>
      </c>
      <c r="B1036" s="0" t="n">
        <f aca="false">B1035+1/12</f>
        <v>2033.83333333326</v>
      </c>
      <c r="E1036" s="0" t="n">
        <v>4720.01052623849</v>
      </c>
    </row>
    <row r="1037" customFormat="false" ht="13.8" hidden="false" customHeight="false" outlineLevel="0" collapsed="false">
      <c r="A1037" s="0" t="n">
        <f aca="false">A1036+1</f>
        <v>1032</v>
      </c>
      <c r="B1037" s="0" t="n">
        <f aca="false">B1036+1/12</f>
        <v>2033.91666666659</v>
      </c>
      <c r="E1037" s="0" t="n">
        <v>4621.58676845375</v>
      </c>
    </row>
    <row r="1038" customFormat="false" ht="13.8" hidden="false" customHeight="false" outlineLevel="0" collapsed="false">
      <c r="A1038" s="0" t="n">
        <f aca="false">A1037+1</f>
        <v>1033</v>
      </c>
      <c r="B1038" s="0" t="n">
        <f aca="false">B1037+1/12</f>
        <v>2033.99999999993</v>
      </c>
      <c r="E1038" s="0" t="n">
        <v>4553.99938465365</v>
      </c>
    </row>
    <row r="1039" customFormat="false" ht="13.8" hidden="false" customHeight="false" outlineLevel="0" collapsed="false">
      <c r="A1039" s="0" t="n">
        <f aca="false">A1038+1</f>
        <v>1034</v>
      </c>
      <c r="B1039" s="0" t="n">
        <f aca="false">B1038+1/12</f>
        <v>2034.08333333326</v>
      </c>
      <c r="E1039" s="0" t="n">
        <v>4596.27262315522</v>
      </c>
    </row>
    <row r="1040" customFormat="false" ht="13.8" hidden="false" customHeight="false" outlineLevel="0" collapsed="false">
      <c r="A1040" s="0" t="n">
        <f aca="false">A1039+1</f>
        <v>1035</v>
      </c>
      <c r="B1040" s="0" t="n">
        <f aca="false">B1039+1/12</f>
        <v>2034.16666666659</v>
      </c>
      <c r="E1040" s="0" t="n">
        <v>4754.19656614809</v>
      </c>
    </row>
    <row r="1041" customFormat="false" ht="13.8" hidden="false" customHeight="false" outlineLevel="0" collapsed="false">
      <c r="A1041" s="0" t="n">
        <f aca="false">A1040+1</f>
        <v>1036</v>
      </c>
      <c r="B1041" s="0" t="n">
        <f aca="false">B1040+1/12</f>
        <v>2034.24999999992</v>
      </c>
      <c r="E1041" s="0" t="n">
        <v>4858.06558428196</v>
      </c>
    </row>
    <row r="1042" customFormat="false" ht="13.8" hidden="false" customHeight="false" outlineLevel="0" collapsed="false">
      <c r="A1042" s="0" t="n">
        <f aca="false">A1041+1</f>
        <v>1037</v>
      </c>
      <c r="B1042" s="0" t="n">
        <f aca="false">B1041+1/12</f>
        <v>2034.33333333326</v>
      </c>
      <c r="E1042" s="0" t="n">
        <v>4926.15135907347</v>
      </c>
    </row>
    <row r="1043" customFormat="false" ht="13.8" hidden="false" customHeight="false" outlineLevel="0" collapsed="false">
      <c r="A1043" s="0" t="n">
        <f aca="false">A1042+1</f>
        <v>1038</v>
      </c>
      <c r="B1043" s="0" t="n">
        <f aca="false">B1042+1/12</f>
        <v>2034.41666666659</v>
      </c>
      <c r="E1043" s="0" t="n">
        <v>5001.54849561662</v>
      </c>
    </row>
    <row r="1044" customFormat="false" ht="13.8" hidden="false" customHeight="false" outlineLevel="0" collapsed="false">
      <c r="A1044" s="0" t="n">
        <f aca="false">A1043+1</f>
        <v>1039</v>
      </c>
      <c r="B1044" s="0" t="n">
        <f aca="false">B1043+1/12</f>
        <v>2034.49999999992</v>
      </c>
      <c r="E1044" s="0" t="n">
        <v>4884.91365974605</v>
      </c>
    </row>
    <row r="1045" customFormat="false" ht="13.8" hidden="false" customHeight="false" outlineLevel="0" collapsed="false">
      <c r="A1045" s="0" t="n">
        <f aca="false">A1044+1</f>
        <v>1040</v>
      </c>
      <c r="B1045" s="0" t="n">
        <f aca="false">B1044+1/12</f>
        <v>2034.58333333326</v>
      </c>
      <c r="E1045" s="0" t="n">
        <v>4910.91984840256</v>
      </c>
    </row>
    <row r="1046" customFormat="false" ht="13.8" hidden="false" customHeight="false" outlineLevel="0" collapsed="false">
      <c r="A1046" s="0" t="n">
        <f aca="false">A1045+1</f>
        <v>1041</v>
      </c>
      <c r="B1046" s="0" t="n">
        <f aca="false">B1045+1/12</f>
        <v>2034.66666666659</v>
      </c>
      <c r="E1046" s="0" t="n">
        <v>4938.42876590364</v>
      </c>
    </row>
    <row r="1047" customFormat="false" ht="13.8" hidden="false" customHeight="false" outlineLevel="0" collapsed="false">
      <c r="A1047" s="0" t="n">
        <f aca="false">A1046+1</f>
        <v>1042</v>
      </c>
      <c r="B1047" s="0" t="n">
        <f aca="false">B1046+1/12</f>
        <v>2034.74999999992</v>
      </c>
      <c r="E1047" s="0" t="n">
        <v>4864.05104312509</v>
      </c>
    </row>
    <row r="1048" customFormat="false" ht="13.8" hidden="false" customHeight="false" outlineLevel="0" collapsed="false">
      <c r="A1048" s="0" t="n">
        <f aca="false">A1047+1</f>
        <v>1043</v>
      </c>
      <c r="B1048" s="0" t="n">
        <f aca="false">B1047+1/12</f>
        <v>2034.83333333326</v>
      </c>
      <c r="E1048" s="0" t="n">
        <v>4722.28359218831</v>
      </c>
    </row>
    <row r="1049" customFormat="false" ht="13.8" hidden="false" customHeight="false" outlineLevel="0" collapsed="false">
      <c r="A1049" s="0" t="n">
        <f aca="false">A1048+1</f>
        <v>1044</v>
      </c>
      <c r="B1049" s="0" t="n">
        <f aca="false">B1048+1/12</f>
        <v>2034.91666666659</v>
      </c>
      <c r="E1049" s="0" t="n">
        <v>4623.81234610561</v>
      </c>
    </row>
    <row r="1050" customFormat="false" ht="13.8" hidden="false" customHeight="false" outlineLevel="0" collapsed="false">
      <c r="A1050" s="0" t="n">
        <f aca="false">A1049+1</f>
        <v>1045</v>
      </c>
      <c r="B1050" s="0" t="n">
        <f aca="false">B1049+1/12</f>
        <v>2034.99999999992</v>
      </c>
      <c r="E1050" s="0" t="n">
        <v>4556.19232682942</v>
      </c>
    </row>
    <row r="1051" customFormat="false" ht="13.8" hidden="false" customHeight="false" outlineLevel="0" collapsed="false">
      <c r="A1051" s="0" t="n">
        <f aca="false">A1050+1</f>
        <v>1046</v>
      </c>
      <c r="B1051" s="0" t="n">
        <f aca="false">B1050+1/12</f>
        <v>2035.08333333326</v>
      </c>
      <c r="E1051" s="0" t="n">
        <v>4598.48583285991</v>
      </c>
    </row>
    <row r="1052" customFormat="false" ht="13.8" hidden="false" customHeight="false" outlineLevel="0" collapsed="false">
      <c r="A1052" s="0" t="n">
        <f aca="false">A1051+1</f>
        <v>1047</v>
      </c>
      <c r="B1052" s="0" t="n">
        <f aca="false">B1051+1/12</f>
        <v>2035.16666666659</v>
      </c>
      <c r="E1052" s="0" t="n">
        <v>4756.48572796272</v>
      </c>
    </row>
    <row r="1053" customFormat="false" ht="13.8" hidden="false" customHeight="false" outlineLevel="0" collapsed="false">
      <c r="A1053" s="0" t="n">
        <f aca="false">A1052+1</f>
        <v>1048</v>
      </c>
      <c r="B1053" s="0" t="n">
        <f aca="false">B1052+1/12</f>
        <v>2035.24999999992</v>
      </c>
      <c r="E1053" s="0" t="n">
        <v>4860.40466552576</v>
      </c>
    </row>
    <row r="1054" customFormat="false" ht="13.8" hidden="false" customHeight="false" outlineLevel="0" collapsed="false">
      <c r="A1054" s="0" t="n">
        <f aca="false">A1053+1</f>
        <v>1049</v>
      </c>
      <c r="B1054" s="0" t="n">
        <f aca="false">B1053+1/12</f>
        <v>2035.33333333326</v>
      </c>
      <c r="E1054" s="0" t="n">
        <v>4928.52312736993</v>
      </c>
    </row>
    <row r="1055" customFormat="false" ht="13.8" hidden="false" customHeight="false" outlineLevel="0" collapsed="false">
      <c r="A1055" s="0" t="n">
        <f aca="false">A1054+1</f>
        <v>1050</v>
      </c>
      <c r="B1055" s="0" t="n">
        <f aca="false">B1054+1/12</f>
        <v>2035.41666666659</v>
      </c>
      <c r="E1055" s="0" t="n">
        <v>5003.95646836472</v>
      </c>
    </row>
    <row r="1056" customFormat="false" ht="13.8" hidden="false" customHeight="false" outlineLevel="0" collapsed="false">
      <c r="A1056" s="0" t="n">
        <f aca="false">A1055+1</f>
        <v>1051</v>
      </c>
      <c r="B1056" s="0" t="n">
        <f aca="false">B1055+1/12</f>
        <v>2035.49999999992</v>
      </c>
      <c r="E1056" s="0" t="n">
        <v>4887.26538483125</v>
      </c>
    </row>
    <row r="1057" customFormat="false" ht="13.8" hidden="false" customHeight="false" outlineLevel="0" collapsed="false">
      <c r="A1057" s="0" t="n">
        <f aca="false">A1056+1</f>
        <v>1052</v>
      </c>
      <c r="B1057" s="0" t="n">
        <f aca="false">B1056+1/12</f>
        <v>2035.58333333326</v>
      </c>
      <c r="E1057" s="0" t="n">
        <v>4913.28399869958</v>
      </c>
    </row>
    <row r="1058" customFormat="false" ht="13.8" hidden="false" customHeight="false" outlineLevel="0" collapsed="false">
      <c r="A1058" s="0" t="n">
        <f aca="false">A1057+1</f>
        <v>1053</v>
      </c>
      <c r="B1058" s="0" t="n">
        <f aca="false">B1057+1/12</f>
        <v>2035.66666666659</v>
      </c>
      <c r="E1058" s="0" t="n">
        <v>4940.80606381047</v>
      </c>
    </row>
    <row r="1059" customFormat="false" ht="13.8" hidden="false" customHeight="false" outlineLevel="0" collapsed="false">
      <c r="A1059" s="0" t="n">
        <f aca="false">A1058+1</f>
        <v>1054</v>
      </c>
      <c r="B1059" s="0" t="n">
        <f aca="false">B1058+1/12</f>
        <v>2035.74999999992</v>
      </c>
      <c r="E1059" s="0" t="n">
        <v>4866.39244259876</v>
      </c>
    </row>
    <row r="1060" customFormat="false" ht="13.8" hidden="false" customHeight="false" outlineLevel="0" collapsed="false">
      <c r="A1060" s="0" t="n">
        <f aca="false">A1059+1</f>
        <v>1055</v>
      </c>
      <c r="B1060" s="0" t="n">
        <f aca="false">B1059+1/12</f>
        <v>2035.83333333326</v>
      </c>
      <c r="E1060" s="0" t="n">
        <v>4724.55665813813</v>
      </c>
    </row>
    <row r="1061" customFormat="false" ht="13.8" hidden="false" customHeight="false" outlineLevel="0" collapsed="false">
      <c r="A1061" s="0" t="n">
        <f aca="false">A1060+1</f>
        <v>1056</v>
      </c>
      <c r="B1061" s="0" t="n">
        <f aca="false">B1060+1/12</f>
        <v>2035.91666666659</v>
      </c>
      <c r="E1061" s="0" t="n">
        <v>4626.03792375748</v>
      </c>
    </row>
    <row r="1062" customFormat="false" ht="13.8" hidden="false" customHeight="false" outlineLevel="0" collapsed="false">
      <c r="A1062" s="0" t="n">
        <f aca="false">A1061+1</f>
        <v>1057</v>
      </c>
      <c r="B1062" s="0" t="n">
        <f aca="false">B1061+1/12</f>
        <v>2035.99999999992</v>
      </c>
      <c r="E1062" s="0" t="n">
        <v>4558.38526900519</v>
      </c>
    </row>
    <row r="1063" customFormat="false" ht="13.8" hidden="false" customHeight="false" outlineLevel="0" collapsed="false">
      <c r="A1063" s="0" t="n">
        <f aca="false">A1062+1</f>
        <v>1058</v>
      </c>
      <c r="B1063" s="0" t="n">
        <f aca="false">B1062+1/12</f>
        <v>2036.08333333326</v>
      </c>
      <c r="E1063" s="0" t="n">
        <v>4600.69904256459</v>
      </c>
    </row>
    <row r="1064" customFormat="false" ht="13.8" hidden="false" customHeight="false" outlineLevel="0" collapsed="false">
      <c r="A1064" s="0" t="n">
        <f aca="false">A1063+1</f>
        <v>1059</v>
      </c>
      <c r="B1064" s="0" t="n">
        <f aca="false">B1063+1/12</f>
        <v>2036.16666666659</v>
      </c>
      <c r="E1064" s="0" t="n">
        <v>4758.77488977735</v>
      </c>
    </row>
    <row r="1065" customFormat="false" ht="13.8" hidden="false" customHeight="false" outlineLevel="0" collapsed="false">
      <c r="A1065" s="0" t="n">
        <f aca="false">A1064+1</f>
        <v>1060</v>
      </c>
      <c r="B1065" s="0" t="n">
        <f aca="false">B1064+1/12</f>
        <v>2036.24999999992</v>
      </c>
      <c r="E1065" s="0" t="n">
        <v>4862.74374676956</v>
      </c>
    </row>
    <row r="1066" customFormat="false" ht="13.8" hidden="false" customHeight="false" outlineLevel="0" collapsed="false">
      <c r="A1066" s="0" t="n">
        <f aca="false">A1065+1</f>
        <v>1061</v>
      </c>
      <c r="B1066" s="0" t="n">
        <f aca="false">B1065+1/12</f>
        <v>2036.33333333326</v>
      </c>
      <c r="E1066" s="0" t="n">
        <v>4930.89489566639</v>
      </c>
    </row>
    <row r="1067" customFormat="false" ht="13.8" hidden="false" customHeight="false" outlineLevel="0" collapsed="false">
      <c r="A1067" s="0" t="n">
        <f aca="false">A1066+1</f>
        <v>1062</v>
      </c>
      <c r="B1067" s="0" t="n">
        <f aca="false">B1066+1/12</f>
        <v>2036.41666666659</v>
      </c>
      <c r="E1067" s="0" t="n">
        <v>5006.36444111282</v>
      </c>
    </row>
    <row r="1068" customFormat="false" ht="13.8" hidden="false" customHeight="false" outlineLevel="0" collapsed="false">
      <c r="A1068" s="0" t="n">
        <f aca="false">A1067+1</f>
        <v>1063</v>
      </c>
      <c r="B1068" s="0" t="n">
        <f aca="false">B1067+1/12</f>
        <v>2036.49999999992</v>
      </c>
      <c r="E1068" s="0" t="n">
        <v>4889.61710991645</v>
      </c>
    </row>
    <row r="1069" customFormat="false" ht="13.8" hidden="false" customHeight="false" outlineLevel="0" collapsed="false">
      <c r="A1069" s="0" t="n">
        <f aca="false">A1068+1</f>
        <v>1064</v>
      </c>
      <c r="B1069" s="0" t="n">
        <f aca="false">B1068+1/12</f>
        <v>2036.58333333326</v>
      </c>
      <c r="E1069" s="0" t="n">
        <v>4915.6481489966</v>
      </c>
    </row>
    <row r="1070" customFormat="false" ht="13.8" hidden="false" customHeight="false" outlineLevel="0" collapsed="false">
      <c r="A1070" s="0" t="n">
        <f aca="false">A1069+1</f>
        <v>1065</v>
      </c>
      <c r="B1070" s="0" t="n">
        <f aca="false">B1069+1/12</f>
        <v>2036.66666666659</v>
      </c>
      <c r="E1070" s="0" t="n">
        <v>4943.18336171731</v>
      </c>
    </row>
    <row r="1071" customFormat="false" ht="13.8" hidden="false" customHeight="false" outlineLevel="0" collapsed="false">
      <c r="A1071" s="0" t="n">
        <f aca="false">A1070+1</f>
        <v>1066</v>
      </c>
      <c r="B1071" s="0" t="n">
        <f aca="false">B1070+1/12</f>
        <v>2036.74999999992</v>
      </c>
      <c r="E1071" s="0" t="n">
        <v>4868.73384207243</v>
      </c>
    </row>
    <row r="1072" customFormat="false" ht="13.8" hidden="false" customHeight="false" outlineLevel="0" collapsed="false">
      <c r="A1072" s="0" t="n">
        <f aca="false">A1071+1</f>
        <v>1067</v>
      </c>
      <c r="B1072" s="0" t="n">
        <f aca="false">B1071+1/12</f>
        <v>2036.83333333326</v>
      </c>
      <c r="E1072" s="0" t="n">
        <v>4726.82972408794</v>
      </c>
    </row>
    <row r="1073" customFormat="false" ht="13.8" hidden="false" customHeight="false" outlineLevel="0" collapsed="false">
      <c r="A1073" s="0" t="n">
        <f aca="false">A1072+1</f>
        <v>1068</v>
      </c>
      <c r="B1073" s="0" t="n">
        <f aca="false">B1072+1/12</f>
        <v>2036.91666666659</v>
      </c>
      <c r="E1073" s="0" t="n">
        <v>4628.26350140935</v>
      </c>
    </row>
    <row r="1074" customFormat="false" ht="13.8" hidden="false" customHeight="false" outlineLevel="0" collapsed="false">
      <c r="A1074" s="0" t="n">
        <f aca="false">A1073+1</f>
        <v>1069</v>
      </c>
      <c r="B1074" s="0" t="n">
        <f aca="false">B1073+1/12</f>
        <v>2036.99999999992</v>
      </c>
      <c r="E1074" s="0" t="n">
        <v>4560.57821118095</v>
      </c>
    </row>
    <row r="1075" customFormat="false" ht="13.8" hidden="false" customHeight="false" outlineLevel="0" collapsed="false">
      <c r="A1075" s="0" t="n">
        <f aca="false">A1074+1</f>
        <v>1070</v>
      </c>
      <c r="B1075" s="0" t="n">
        <f aca="false">B1074+1/12</f>
        <v>2037.08333333326</v>
      </c>
      <c r="E1075" s="0" t="n">
        <v>4602.91225226927</v>
      </c>
    </row>
    <row r="1076" customFormat="false" ht="13.8" hidden="false" customHeight="false" outlineLevel="0" collapsed="false">
      <c r="A1076" s="0" t="n">
        <f aca="false">A1075+1</f>
        <v>1071</v>
      </c>
      <c r="B1076" s="0" t="n">
        <f aca="false">B1075+1/12</f>
        <v>2037.16666666659</v>
      </c>
      <c r="E1076" s="0" t="n">
        <v>4761.06405159198</v>
      </c>
    </row>
    <row r="1077" customFormat="false" ht="13.8" hidden="false" customHeight="false" outlineLevel="0" collapsed="false">
      <c r="A1077" s="0" t="n">
        <f aca="false">A1076+1</f>
        <v>1072</v>
      </c>
      <c r="B1077" s="0" t="n">
        <f aca="false">B1076+1/12</f>
        <v>2037.24999999992</v>
      </c>
      <c r="E1077" s="0" t="n">
        <v>4865.08282801336</v>
      </c>
    </row>
    <row r="1078" customFormat="false" ht="13.8" hidden="false" customHeight="false" outlineLevel="0" collapsed="false">
      <c r="A1078" s="0" t="n">
        <f aca="false">A1077+1</f>
        <v>1073</v>
      </c>
      <c r="B1078" s="0" t="n">
        <f aca="false">B1077+1/12</f>
        <v>2037.33333333326</v>
      </c>
      <c r="E1078" s="0" t="n">
        <v>4933.26666396285</v>
      </c>
    </row>
    <row r="1079" customFormat="false" ht="13.8" hidden="false" customHeight="false" outlineLevel="0" collapsed="false">
      <c r="A1079" s="0" t="n">
        <f aca="false">A1078+1</f>
        <v>1074</v>
      </c>
      <c r="B1079" s="0" t="n">
        <f aca="false">B1078+1/12</f>
        <v>2037.41666666659</v>
      </c>
      <c r="E1079" s="0" t="n">
        <v>5008.77241386091</v>
      </c>
    </row>
    <row r="1080" customFormat="false" ht="13.8" hidden="false" customHeight="false" outlineLevel="0" collapsed="false">
      <c r="A1080" s="0" t="n">
        <f aca="false">A1079+1</f>
        <v>1075</v>
      </c>
      <c r="B1080" s="0" t="n">
        <f aca="false">B1079+1/12</f>
        <v>2037.49999999992</v>
      </c>
      <c r="E1080" s="0" t="n">
        <v>4891.96883500165</v>
      </c>
    </row>
    <row r="1081" customFormat="false" ht="13.8" hidden="false" customHeight="false" outlineLevel="0" collapsed="false">
      <c r="A1081" s="0" t="n">
        <f aca="false">A1080+1</f>
        <v>1076</v>
      </c>
      <c r="B1081" s="0" t="n">
        <f aca="false">B1080+1/12</f>
        <v>2037.58333333326</v>
      </c>
      <c r="E1081" s="0" t="n">
        <v>4918.01229929362</v>
      </c>
    </row>
    <row r="1082" customFormat="false" ht="13.8" hidden="false" customHeight="false" outlineLevel="0" collapsed="false">
      <c r="A1082" s="0" t="n">
        <f aca="false">A1081+1</f>
        <v>1077</v>
      </c>
      <c r="B1082" s="0" t="n">
        <f aca="false">B1081+1/12</f>
        <v>2037.66666666659</v>
      </c>
      <c r="E1082" s="0" t="n">
        <v>4945.56065962415</v>
      </c>
    </row>
    <row r="1083" customFormat="false" ht="13.8" hidden="false" customHeight="false" outlineLevel="0" collapsed="false">
      <c r="A1083" s="0" t="n">
        <f aca="false">A1082+1</f>
        <v>1078</v>
      </c>
      <c r="B1083" s="0" t="n">
        <f aca="false">B1082+1/12</f>
        <v>2037.74999999992</v>
      </c>
      <c r="E1083" s="0" t="n">
        <v>4871.07524154609</v>
      </c>
    </row>
    <row r="1084" customFormat="false" ht="13.8" hidden="false" customHeight="false" outlineLevel="0" collapsed="false">
      <c r="A1084" s="0" t="n">
        <f aca="false">A1083+1</f>
        <v>1079</v>
      </c>
      <c r="B1084" s="0" t="n">
        <f aca="false">B1083+1/12</f>
        <v>2037.83333333326</v>
      </c>
      <c r="E1084" s="0" t="n">
        <v>4729.10279003776</v>
      </c>
    </row>
    <row r="1085" customFormat="false" ht="13.8" hidden="false" customHeight="false" outlineLevel="0" collapsed="false">
      <c r="A1085" s="0" t="n">
        <f aca="false">A1084+1</f>
        <v>1080</v>
      </c>
      <c r="B1085" s="0" t="n">
        <f aca="false">B1084+1/12</f>
        <v>2037.91666666659</v>
      </c>
      <c r="E1085" s="0" t="n">
        <v>4630.48907906121</v>
      </c>
    </row>
    <row r="1086" customFormat="false" ht="13.8" hidden="false" customHeight="false" outlineLevel="0" collapsed="false">
      <c r="A1086" s="0" t="n">
        <f aca="false">A1085+1</f>
        <v>1081</v>
      </c>
      <c r="B1086" s="0" t="n">
        <f aca="false">B1085+1/12</f>
        <v>2037.99999999992</v>
      </c>
      <c r="E1086" s="0" t="n">
        <v>4562.77115335672</v>
      </c>
    </row>
    <row r="1087" customFormat="false" ht="13.8" hidden="false" customHeight="false" outlineLevel="0" collapsed="false">
      <c r="A1087" s="0" t="n">
        <f aca="false">A1086+1</f>
        <v>1082</v>
      </c>
      <c r="B1087" s="0" t="n">
        <f aca="false">B1086+1/12</f>
        <v>2038.08333333325</v>
      </c>
      <c r="E1087" s="0" t="n">
        <v>4605.12546197395</v>
      </c>
    </row>
    <row r="1088" customFormat="false" ht="13.8" hidden="false" customHeight="false" outlineLevel="0" collapsed="false">
      <c r="A1088" s="0" t="n">
        <f aca="false">A1087+1</f>
        <v>1083</v>
      </c>
      <c r="B1088" s="0" t="n">
        <f aca="false">B1087+1/12</f>
        <v>2038.16666666659</v>
      </c>
      <c r="E1088" s="0" t="n">
        <v>4763.35321340662</v>
      </c>
    </row>
    <row r="1089" customFormat="false" ht="13.8" hidden="false" customHeight="false" outlineLevel="0" collapsed="false">
      <c r="A1089" s="0" t="n">
        <f aca="false">A1088+1</f>
        <v>1084</v>
      </c>
      <c r="B1089" s="0" t="n">
        <f aca="false">B1088+1/12</f>
        <v>2038.24999999992</v>
      </c>
      <c r="E1089" s="0" t="n">
        <v>4867.42190925717</v>
      </c>
    </row>
    <row r="1090" customFormat="false" ht="13.8" hidden="false" customHeight="false" outlineLevel="0" collapsed="false">
      <c r="A1090" s="0" t="n">
        <f aca="false">A1089+1</f>
        <v>1085</v>
      </c>
      <c r="B1090" s="0" t="n">
        <f aca="false">B1089+1/12</f>
        <v>2038.33333333325</v>
      </c>
      <c r="E1090" s="0" t="n">
        <v>4935.6384322593</v>
      </c>
    </row>
    <row r="1091" customFormat="false" ht="13.8" hidden="false" customHeight="false" outlineLevel="0" collapsed="false">
      <c r="A1091" s="0" t="n">
        <f aca="false">A1090+1</f>
        <v>1086</v>
      </c>
      <c r="B1091" s="0" t="n">
        <f aca="false">B1090+1/12</f>
        <v>2038.41666666659</v>
      </c>
      <c r="E1091" s="0" t="n">
        <v>5011.18038660901</v>
      </c>
    </row>
    <row r="1092" customFormat="false" ht="13.8" hidden="false" customHeight="false" outlineLevel="0" collapsed="false">
      <c r="A1092" s="0" t="n">
        <f aca="false">A1091+1</f>
        <v>1087</v>
      </c>
      <c r="B1092" s="0" t="n">
        <f aca="false">B1091+1/12</f>
        <v>2038.49999999992</v>
      </c>
      <c r="E1092" s="0" t="n">
        <v>4894.32056008685</v>
      </c>
    </row>
    <row r="1093" customFormat="false" ht="13.8" hidden="false" customHeight="false" outlineLevel="0" collapsed="false">
      <c r="A1093" s="0" t="n">
        <f aca="false">A1092+1</f>
        <v>1088</v>
      </c>
      <c r="B1093" s="0" t="n">
        <f aca="false">B1092+1/12</f>
        <v>2038.58333333325</v>
      </c>
      <c r="E1093" s="0" t="n">
        <v>4920.37644959063</v>
      </c>
    </row>
    <row r="1094" customFormat="false" ht="13.8" hidden="false" customHeight="false" outlineLevel="0" collapsed="false">
      <c r="A1094" s="0" t="n">
        <f aca="false">A1093+1</f>
        <v>1089</v>
      </c>
      <c r="B1094" s="0" t="n">
        <f aca="false">B1093+1/12</f>
        <v>2038.66666666659</v>
      </c>
      <c r="E1094" s="0" t="n">
        <v>4947.93795753098</v>
      </c>
    </row>
    <row r="1095" customFormat="false" ht="13.8" hidden="false" customHeight="false" outlineLevel="0" collapsed="false">
      <c r="A1095" s="0" t="n">
        <f aca="false">A1094+1</f>
        <v>1090</v>
      </c>
      <c r="B1095" s="0" t="n">
        <f aca="false">B1094+1/12</f>
        <v>2038.74999999992</v>
      </c>
      <c r="E1095" s="0" t="n">
        <v>4873.41664101976</v>
      </c>
    </row>
    <row r="1096" customFormat="false" ht="13.8" hidden="false" customHeight="false" outlineLevel="0" collapsed="false">
      <c r="A1096" s="0" t="n">
        <f aca="false">A1095+1</f>
        <v>1091</v>
      </c>
      <c r="B1096" s="0" t="n">
        <f aca="false">B1095+1/12</f>
        <v>2038.83333333325</v>
      </c>
      <c r="E1096" s="0" t="n">
        <v>4731.37585598758</v>
      </c>
    </row>
    <row r="1097" customFormat="false" ht="13.8" hidden="false" customHeight="false" outlineLevel="0" collapsed="false">
      <c r="A1097" s="0" t="n">
        <f aca="false">A1096+1</f>
        <v>1092</v>
      </c>
      <c r="B1097" s="0" t="n">
        <f aca="false">B1096+1/12</f>
        <v>2038.91666666659</v>
      </c>
      <c r="E1097" s="0" t="n">
        <v>4632.71465671308</v>
      </c>
    </row>
    <row r="1098" customFormat="false" ht="13.8" hidden="false" customHeight="false" outlineLevel="0" collapsed="false">
      <c r="A1098" s="0" t="n">
        <f aca="false">A1097+1</f>
        <v>1093</v>
      </c>
      <c r="B1098" s="0" t="n">
        <f aca="false">B1097+1/12</f>
        <v>2038.99999999992</v>
      </c>
      <c r="E1098" s="0" t="n">
        <v>4564.96409553248</v>
      </c>
    </row>
    <row r="1099" customFormat="false" ht="13.8" hidden="false" customHeight="false" outlineLevel="0" collapsed="false">
      <c r="A1099" s="0" t="n">
        <f aca="false">A1098+1</f>
        <v>1094</v>
      </c>
      <c r="B1099" s="0" t="n">
        <f aca="false">B1098+1/12</f>
        <v>2039.08333333325</v>
      </c>
      <c r="E1099" s="0" t="n">
        <v>4607.33867167863</v>
      </c>
    </row>
    <row r="1100" customFormat="false" ht="13.8" hidden="false" customHeight="false" outlineLevel="0" collapsed="false">
      <c r="A1100" s="0" t="n">
        <f aca="false">A1099+1</f>
        <v>1095</v>
      </c>
      <c r="B1100" s="0" t="n">
        <f aca="false">B1099+1/12</f>
        <v>2039.16666666659</v>
      </c>
      <c r="E1100" s="0" t="n">
        <v>4765.64237522125</v>
      </c>
    </row>
    <row r="1101" customFormat="false" ht="13.8" hidden="false" customHeight="false" outlineLevel="0" collapsed="false">
      <c r="A1101" s="0" t="n">
        <f aca="false">A1100+1</f>
        <v>1096</v>
      </c>
      <c r="B1101" s="0" t="n">
        <f aca="false">B1100+1/12</f>
        <v>2039.24999999992</v>
      </c>
      <c r="E1101" s="0" t="n">
        <v>4869.76099050097</v>
      </c>
    </row>
    <row r="1102" customFormat="false" ht="13.8" hidden="false" customHeight="false" outlineLevel="0" collapsed="false">
      <c r="A1102" s="0" t="n">
        <f aca="false">A1101+1</f>
        <v>1097</v>
      </c>
      <c r="B1102" s="0" t="n">
        <f aca="false">B1101+1/12</f>
        <v>2039.33333333325</v>
      </c>
      <c r="E1102" s="0" t="n">
        <v>4938.01020055576</v>
      </c>
    </row>
    <row r="1103" customFormat="false" ht="13.8" hidden="false" customHeight="false" outlineLevel="0" collapsed="false">
      <c r="A1103" s="0" t="n">
        <f aca="false">A1102+1</f>
        <v>1098</v>
      </c>
      <c r="B1103" s="0" t="n">
        <f aca="false">B1102+1/12</f>
        <v>2039.41666666659</v>
      </c>
      <c r="E1103" s="0" t="n">
        <v>5013.58835935711</v>
      </c>
    </row>
    <row r="1104" customFormat="false" ht="13.8" hidden="false" customHeight="false" outlineLevel="0" collapsed="false">
      <c r="A1104" s="0" t="n">
        <f aca="false">A1103+1</f>
        <v>1099</v>
      </c>
      <c r="B1104" s="0" t="n">
        <f aca="false">B1103+1/12</f>
        <v>2039.49999999992</v>
      </c>
      <c r="E1104" s="0" t="n">
        <v>4896.67228517205</v>
      </c>
    </row>
    <row r="1105" customFormat="false" ht="13.8" hidden="false" customHeight="false" outlineLevel="0" collapsed="false">
      <c r="A1105" s="0" t="n">
        <f aca="false">A1104+1</f>
        <v>1100</v>
      </c>
      <c r="B1105" s="0" t="n">
        <f aca="false">B1104+1/12</f>
        <v>2039.58333333325</v>
      </c>
      <c r="E1105" s="0" t="n">
        <v>4922.74059988765</v>
      </c>
    </row>
    <row r="1106" customFormat="false" ht="13.8" hidden="false" customHeight="false" outlineLevel="0" collapsed="false">
      <c r="A1106" s="0" t="n">
        <f aca="false">A1105+1</f>
        <v>1101</v>
      </c>
      <c r="B1106" s="0" t="n">
        <f aca="false">B1105+1/12</f>
        <v>2039.66666666659</v>
      </c>
      <c r="E1106" s="0" t="n">
        <v>4950.31525543782</v>
      </c>
    </row>
    <row r="1107" customFormat="false" ht="13.8" hidden="false" customHeight="false" outlineLevel="0" collapsed="false">
      <c r="A1107" s="0" t="n">
        <f aca="false">A1106+1</f>
        <v>1102</v>
      </c>
      <c r="B1107" s="0" t="n">
        <f aca="false">B1106+1/12</f>
        <v>2039.74999999992</v>
      </c>
      <c r="E1107" s="0" t="n">
        <v>4875.75804049343</v>
      </c>
    </row>
    <row r="1108" customFormat="false" ht="13.8" hidden="false" customHeight="false" outlineLevel="0" collapsed="false">
      <c r="A1108" s="0" t="n">
        <f aca="false">A1107+1</f>
        <v>1103</v>
      </c>
      <c r="B1108" s="0" t="n">
        <f aca="false">B1107+1/12</f>
        <v>2039.83333333325</v>
      </c>
      <c r="E1108" s="0" t="n">
        <v>4733.6489219374</v>
      </c>
    </row>
    <row r="1109" customFormat="false" ht="13.8" hidden="false" customHeight="false" outlineLevel="0" collapsed="false">
      <c r="A1109" s="0" t="n">
        <f aca="false">A1108+1</f>
        <v>1104</v>
      </c>
      <c r="B1109" s="0" t="n">
        <f aca="false">B1108+1/12</f>
        <v>2039.91666666659</v>
      </c>
      <c r="E1109" s="0" t="n">
        <v>4634.94023436495</v>
      </c>
    </row>
    <row r="1110" customFormat="false" ht="13.8" hidden="false" customHeight="false" outlineLevel="0" collapsed="false">
      <c r="A1110" s="0" t="n">
        <f aca="false">A1109+1</f>
        <v>1105</v>
      </c>
      <c r="B1110" s="0" t="n">
        <f aca="false">B1109+1/12</f>
        <v>2039.99999999992</v>
      </c>
      <c r="E1110" s="0" t="n">
        <v>4567.15703770825</v>
      </c>
    </row>
    <row r="1111" customFormat="false" ht="13.8" hidden="false" customHeight="false" outlineLevel="0" collapsed="false">
      <c r="A1111" s="0" t="n">
        <f aca="false">A1110+1</f>
        <v>1106</v>
      </c>
      <c r="B1111" s="0" t="n">
        <f aca="false">B1110+1/12</f>
        <v>2040.08333333325</v>
      </c>
      <c r="E1111" s="0" t="n">
        <v>4609.55188138331</v>
      </c>
    </row>
    <row r="1112" customFormat="false" ht="13.8" hidden="false" customHeight="false" outlineLevel="0" collapsed="false">
      <c r="A1112" s="0" t="n">
        <f aca="false">A1111+1</f>
        <v>1107</v>
      </c>
      <c r="B1112" s="0" t="n">
        <f aca="false">B1111+1/12</f>
        <v>2040.16666666659</v>
      </c>
      <c r="E1112" s="0" t="n">
        <v>4767.93153703588</v>
      </c>
    </row>
    <row r="1113" customFormat="false" ht="13.8" hidden="false" customHeight="false" outlineLevel="0" collapsed="false">
      <c r="A1113" s="0" t="n">
        <f aca="false">A1112+1</f>
        <v>1108</v>
      </c>
      <c r="B1113" s="0" t="n">
        <f aca="false">B1112+1/12</f>
        <v>2040.24999999992</v>
      </c>
      <c r="E1113" s="0" t="n">
        <v>4872.10007174477</v>
      </c>
    </row>
    <row r="1114" customFormat="false" ht="13.8" hidden="false" customHeight="false" outlineLevel="0" collapsed="false">
      <c r="A1114" s="0" t="n">
        <f aca="false">A1113+1</f>
        <v>1109</v>
      </c>
      <c r="B1114" s="0" t="n">
        <f aca="false">B1113+1/12</f>
        <v>2040.33333333325</v>
      </c>
      <c r="E1114" s="0" t="n">
        <v>4940.38196885222</v>
      </c>
    </row>
    <row r="1115" customFormat="false" ht="13.8" hidden="false" customHeight="false" outlineLevel="0" collapsed="false">
      <c r="A1115" s="0" t="n">
        <f aca="false">A1114+1</f>
        <v>1110</v>
      </c>
      <c r="B1115" s="0" t="n">
        <f aca="false">B1114+1/12</f>
        <v>2040.41666666659</v>
      </c>
      <c r="E1115" s="0" t="n">
        <v>5015.99633210521</v>
      </c>
    </row>
    <row r="1116" customFormat="false" ht="13.8" hidden="false" customHeight="false" outlineLevel="0" collapsed="false">
      <c r="A1116" s="0" t="n">
        <f aca="false">A1115+1</f>
        <v>1111</v>
      </c>
      <c r="B1116" s="0" t="n">
        <f aca="false">B1115+1/12</f>
        <v>2040.49999999992</v>
      </c>
      <c r="E1116" s="0" t="n">
        <v>4899.02401025725</v>
      </c>
    </row>
    <row r="1117" customFormat="false" ht="13.8" hidden="false" customHeight="false" outlineLevel="0" collapsed="false">
      <c r="A1117" s="0" t="n">
        <f aca="false">A1116+1</f>
        <v>1112</v>
      </c>
      <c r="B1117" s="0" t="n">
        <f aca="false">B1116+1/12</f>
        <v>2040.58333333325</v>
      </c>
      <c r="E1117" s="0" t="n">
        <v>4925.10475018467</v>
      </c>
    </row>
    <row r="1118" customFormat="false" ht="13.8" hidden="false" customHeight="false" outlineLevel="0" collapsed="false">
      <c r="A1118" s="0" t="n">
        <f aca="false">A1117+1</f>
        <v>1113</v>
      </c>
      <c r="B1118" s="0" t="n">
        <f aca="false">B1117+1/12</f>
        <v>2040.66666666659</v>
      </c>
      <c r="E1118" s="0" t="n">
        <v>4952.69255334465</v>
      </c>
    </row>
    <row r="1119" customFormat="false" ht="13.8" hidden="false" customHeight="false" outlineLevel="0" collapsed="false">
      <c r="A1119" s="0" t="n">
        <f aca="false">A1118+1</f>
        <v>1114</v>
      </c>
      <c r="B1119" s="0" t="n">
        <f aca="false">B1118+1/12</f>
        <v>2040.74999999992</v>
      </c>
      <c r="E1119" s="0" t="n">
        <v>4878.09943996709</v>
      </c>
    </row>
    <row r="1120" customFormat="false" ht="13.8" hidden="false" customHeight="false" outlineLevel="0" collapsed="false">
      <c r="A1120" s="0" t="n">
        <f aca="false">A1119+1</f>
        <v>1115</v>
      </c>
      <c r="B1120" s="0" t="n">
        <f aca="false">B1119+1/12</f>
        <v>2040.83333333325</v>
      </c>
      <c r="E1120" s="0" t="n">
        <v>4735.92198788721</v>
      </c>
    </row>
    <row r="1121" customFormat="false" ht="13.8" hidden="false" customHeight="false" outlineLevel="0" collapsed="false">
      <c r="A1121" s="0" t="n">
        <f aca="false">A1120+1</f>
        <v>1116</v>
      </c>
      <c r="B1121" s="0" t="n">
        <f aca="false">B1120+1/12</f>
        <v>2040.91666666659</v>
      </c>
      <c r="E1121" s="0" t="n">
        <v>4637.16581201681</v>
      </c>
    </row>
    <row r="1122" customFormat="false" ht="13.8" hidden="false" customHeight="false" outlineLevel="0" collapsed="false">
      <c r="A1122" s="0" t="n">
        <f aca="false">A1121+1</f>
        <v>1117</v>
      </c>
      <c r="B1122" s="0" t="n">
        <f aca="false">B1121+1/12</f>
        <v>2040.99999999992</v>
      </c>
      <c r="E1122" s="0" t="n">
        <v>4569.34997988402</v>
      </c>
    </row>
    <row r="1123" customFormat="false" ht="13.8" hidden="false" customHeight="false" outlineLevel="0" collapsed="false">
      <c r="A1123" s="0" t="n">
        <f aca="false">A1122+1</f>
        <v>1118</v>
      </c>
      <c r="B1123" s="0" t="n">
        <f aca="false">B1122+1/12</f>
        <v>2041.08333333325</v>
      </c>
      <c r="E1123" s="0" t="n">
        <v>4611.76509108799</v>
      </c>
    </row>
    <row r="1124" customFormat="false" ht="13.8" hidden="false" customHeight="false" outlineLevel="0" collapsed="false">
      <c r="A1124" s="0" t="n">
        <f aca="false">A1123+1</f>
        <v>1119</v>
      </c>
      <c r="B1124" s="0" t="n">
        <f aca="false">B1123+1/12</f>
        <v>2041.16666666659</v>
      </c>
      <c r="E1124" s="0" t="n">
        <v>4770.22069885051</v>
      </c>
    </row>
    <row r="1125" customFormat="false" ht="13.8" hidden="false" customHeight="false" outlineLevel="0" collapsed="false">
      <c r="A1125" s="0" t="n">
        <f aca="false">A1124+1</f>
        <v>1120</v>
      </c>
      <c r="B1125" s="0" t="n">
        <f aca="false">B1124+1/12</f>
        <v>2041.24999999992</v>
      </c>
      <c r="E1125" s="0" t="n">
        <v>4874.43915298857</v>
      </c>
    </row>
    <row r="1126" customFormat="false" ht="13.8" hidden="false" customHeight="false" outlineLevel="0" collapsed="false">
      <c r="A1126" s="0" t="n">
        <f aca="false">A1125+1</f>
        <v>1121</v>
      </c>
      <c r="B1126" s="0" t="n">
        <f aca="false">B1125+1/12</f>
        <v>2041.33333333325</v>
      </c>
      <c r="E1126" s="0" t="n">
        <v>4942.75373714868</v>
      </c>
    </row>
    <row r="1127" customFormat="false" ht="13.8" hidden="false" customHeight="false" outlineLevel="0" collapsed="false">
      <c r="A1127" s="0" t="n">
        <f aca="false">A1126+1</f>
        <v>1122</v>
      </c>
      <c r="B1127" s="0" t="n">
        <f aca="false">B1126+1/12</f>
        <v>2041.41666666659</v>
      </c>
      <c r="E1127" s="0" t="n">
        <v>5018.4043048533</v>
      </c>
    </row>
    <row r="1128" customFormat="false" ht="13.8" hidden="false" customHeight="false" outlineLevel="0" collapsed="false">
      <c r="A1128" s="0" t="n">
        <f aca="false">A1127+1</f>
        <v>1123</v>
      </c>
      <c r="B1128" s="0" t="n">
        <f aca="false">B1127+1/12</f>
        <v>2041.49999999992</v>
      </c>
      <c r="E1128" s="0" t="n">
        <v>4901.37573534245</v>
      </c>
    </row>
    <row r="1129" customFormat="false" ht="13.8" hidden="false" customHeight="false" outlineLevel="0" collapsed="false">
      <c r="A1129" s="0" t="n">
        <f aca="false">A1128+1</f>
        <v>1124</v>
      </c>
      <c r="B1129" s="0" t="n">
        <f aca="false">B1128+1/12</f>
        <v>2041.58333333325</v>
      </c>
      <c r="E1129" s="0" t="n">
        <v>4927.46890048169</v>
      </c>
    </row>
    <row r="1130" customFormat="false" ht="13.8" hidden="false" customHeight="false" outlineLevel="0" collapsed="false">
      <c r="A1130" s="0" t="n">
        <f aca="false">A1129+1</f>
        <v>1125</v>
      </c>
      <c r="B1130" s="0" t="n">
        <f aca="false">B1129+1/12</f>
        <v>2041.66666666659</v>
      </c>
      <c r="E1130" s="0" t="n">
        <v>4955.06985125149</v>
      </c>
    </row>
    <row r="1131" customFormat="false" ht="13.8" hidden="false" customHeight="false" outlineLevel="0" collapsed="false">
      <c r="A1131" s="0" t="n">
        <f aca="false">A1130+1</f>
        <v>1126</v>
      </c>
      <c r="B1131" s="0" t="n">
        <f aca="false">B1130+1/12</f>
        <v>2041.74999999992</v>
      </c>
      <c r="E1131" s="0" t="n">
        <v>4880.44083944076</v>
      </c>
    </row>
    <row r="1132" customFormat="false" ht="13.8" hidden="false" customHeight="false" outlineLevel="0" collapsed="false">
      <c r="A1132" s="0" t="n">
        <f aca="false">A1131+1</f>
        <v>1127</v>
      </c>
      <c r="B1132" s="0" t="n">
        <f aca="false">B1131+1/12</f>
        <v>2041.83333333325</v>
      </c>
      <c r="E1132" s="0" t="n">
        <v>4738.19505383703</v>
      </c>
    </row>
    <row r="1133" customFormat="false" ht="13.8" hidden="false" customHeight="false" outlineLevel="0" collapsed="false">
      <c r="A1133" s="0" t="n">
        <f aca="false">A1132+1</f>
        <v>1128</v>
      </c>
      <c r="B1133" s="0" t="n">
        <f aca="false">B1132+1/12</f>
        <v>2041.91666666658</v>
      </c>
      <c r="E1133" s="0" t="n">
        <v>4639.39138966868</v>
      </c>
    </row>
    <row r="1134" customFormat="false" ht="13.8" hidden="false" customHeight="false" outlineLevel="0" collapsed="false">
      <c r="A1134" s="0" t="n">
        <f aca="false">A1133+1</f>
        <v>1129</v>
      </c>
      <c r="B1134" s="0" t="n">
        <f aca="false">B1133+1/12</f>
        <v>2041.99999999992</v>
      </c>
      <c r="E1134" s="0" t="n">
        <v>4571.54292205978</v>
      </c>
    </row>
    <row r="1135" customFormat="false" ht="13.8" hidden="false" customHeight="false" outlineLevel="0" collapsed="false">
      <c r="A1135" s="0" t="n">
        <f aca="false">A1134+1</f>
        <v>1130</v>
      </c>
      <c r="B1135" s="0" t="n">
        <f aca="false">B1134+1/12</f>
        <v>2042.08333333325</v>
      </c>
      <c r="E1135" s="0" t="n">
        <v>4613.97830079268</v>
      </c>
    </row>
    <row r="1136" customFormat="false" ht="13.8" hidden="false" customHeight="false" outlineLevel="0" collapsed="false">
      <c r="A1136" s="0" t="n">
        <f aca="false">A1135+1</f>
        <v>1131</v>
      </c>
      <c r="B1136" s="0" t="n">
        <f aca="false">B1135+1/12</f>
        <v>2042.16666666658</v>
      </c>
      <c r="E1136" s="0" t="n">
        <v>4772.50986066515</v>
      </c>
    </row>
    <row r="1137" customFormat="false" ht="13.8" hidden="false" customHeight="false" outlineLevel="0" collapsed="false">
      <c r="A1137" s="0" t="n">
        <f aca="false">A1136+1</f>
        <v>1132</v>
      </c>
      <c r="B1137" s="0" t="n">
        <f aca="false">B1136+1/12</f>
        <v>2042.24999999992</v>
      </c>
      <c r="E1137" s="0" t="n">
        <v>4876.77823423238</v>
      </c>
    </row>
    <row r="1138" customFormat="false" ht="13.8" hidden="false" customHeight="false" outlineLevel="0" collapsed="false">
      <c r="A1138" s="0" t="n">
        <f aca="false">A1137+1</f>
        <v>1133</v>
      </c>
      <c r="B1138" s="0" t="n">
        <f aca="false">B1137+1/12</f>
        <v>2042.33333333325</v>
      </c>
      <c r="E1138" s="0" t="n">
        <v>4945.12550544513</v>
      </c>
    </row>
    <row r="1139" customFormat="false" ht="13.8" hidden="false" customHeight="false" outlineLevel="0" collapsed="false">
      <c r="A1139" s="0" t="n">
        <f aca="false">A1138+1</f>
        <v>1134</v>
      </c>
      <c r="B1139" s="0" t="n">
        <f aca="false">B1138+1/12</f>
        <v>2042.41666666658</v>
      </c>
      <c r="E1139" s="0" t="n">
        <v>5020.8122776014</v>
      </c>
    </row>
    <row r="1140" customFormat="false" ht="13.8" hidden="false" customHeight="false" outlineLevel="0" collapsed="false">
      <c r="A1140" s="0" t="n">
        <f aca="false">A1139+1</f>
        <v>1135</v>
      </c>
      <c r="B1140" s="0" t="n">
        <f aca="false">B1139+1/12</f>
        <v>2042.49999999992</v>
      </c>
      <c r="E1140" s="0" t="n">
        <v>4903.72746042764</v>
      </c>
    </row>
    <row r="1141" customFormat="false" ht="13.8" hidden="false" customHeight="false" outlineLevel="0" collapsed="false">
      <c r="A1141" s="0" t="n">
        <f aca="false">A1140+1</f>
        <v>1136</v>
      </c>
      <c r="B1141" s="0" t="n">
        <f aca="false">B1140+1/12</f>
        <v>2042.58333333325</v>
      </c>
      <c r="E1141" s="0" t="n">
        <v>4929.8330507787</v>
      </c>
    </row>
    <row r="1142" customFormat="false" ht="13.8" hidden="false" customHeight="false" outlineLevel="0" collapsed="false">
      <c r="A1142" s="0" t="n">
        <f aca="false">A1141+1</f>
        <v>1137</v>
      </c>
      <c r="B1142" s="0" t="n">
        <f aca="false">B1141+1/12</f>
        <v>2042.66666666658</v>
      </c>
      <c r="E1142" s="0" t="n">
        <v>4957.44714915833</v>
      </c>
    </row>
    <row r="1143" customFormat="false" ht="13.8" hidden="false" customHeight="false" outlineLevel="0" collapsed="false">
      <c r="A1143" s="0" t="n">
        <f aca="false">A1142+1</f>
        <v>1138</v>
      </c>
      <c r="B1143" s="0" t="n">
        <f aca="false">B1142+1/12</f>
        <v>2042.74999999992</v>
      </c>
      <c r="E1143" s="0" t="n">
        <v>4882.78223891443</v>
      </c>
    </row>
    <row r="1144" customFormat="false" ht="13.8" hidden="false" customHeight="false" outlineLevel="0" collapsed="false">
      <c r="A1144" s="0" t="n">
        <f aca="false">A1143+1</f>
        <v>1139</v>
      </c>
      <c r="B1144" s="0" t="n">
        <f aca="false">B1143+1/12</f>
        <v>2042.83333333325</v>
      </c>
      <c r="E1144" s="0" t="n">
        <v>4740.46811978685</v>
      </c>
    </row>
    <row r="1145" customFormat="false" ht="13.8" hidden="false" customHeight="false" outlineLevel="0" collapsed="false">
      <c r="A1145" s="0" t="n">
        <f aca="false">A1144+1</f>
        <v>1140</v>
      </c>
      <c r="B1145" s="0" t="n">
        <f aca="false">B1144+1/12</f>
        <v>2042.91666666658</v>
      </c>
      <c r="E1145" s="0" t="n">
        <v>4641.61696732054</v>
      </c>
    </row>
    <row r="1146" customFormat="false" ht="13.8" hidden="false" customHeight="false" outlineLevel="0" collapsed="false">
      <c r="A1146" s="0" t="n">
        <f aca="false">A1145+1</f>
        <v>1141</v>
      </c>
      <c r="B1146" s="0" t="n">
        <f aca="false">B1145+1/12</f>
        <v>2042.99999999992</v>
      </c>
      <c r="E1146" s="0" t="n">
        <v>4573.73586423555</v>
      </c>
    </row>
    <row r="1147" customFormat="false" ht="13.8" hidden="false" customHeight="false" outlineLevel="0" collapsed="false">
      <c r="A1147" s="0" t="n">
        <f aca="false">A1146+1</f>
        <v>1142</v>
      </c>
      <c r="B1147" s="0" t="n">
        <f aca="false">B1146+1/12</f>
        <v>2043.08333333325</v>
      </c>
      <c r="E1147" s="0" t="n">
        <v>4616.19151049736</v>
      </c>
    </row>
    <row r="1148" customFormat="false" ht="13.8" hidden="false" customHeight="false" outlineLevel="0" collapsed="false">
      <c r="A1148" s="0" t="n">
        <f aca="false">A1147+1</f>
        <v>1143</v>
      </c>
      <c r="B1148" s="0" t="n">
        <f aca="false">B1147+1/12</f>
        <v>2043.16666666658</v>
      </c>
      <c r="E1148" s="0" t="n">
        <v>4774.79902247978</v>
      </c>
    </row>
    <row r="1149" customFormat="false" ht="13.8" hidden="false" customHeight="false" outlineLevel="0" collapsed="false">
      <c r="A1149" s="0" t="n">
        <f aca="false">A1148+1</f>
        <v>1144</v>
      </c>
      <c r="B1149" s="0" t="n">
        <f aca="false">B1148+1/12</f>
        <v>2043.24999999992</v>
      </c>
      <c r="E1149" s="0" t="n">
        <v>4879.11731547618</v>
      </c>
    </row>
    <row r="1150" customFormat="false" ht="13.8" hidden="false" customHeight="false" outlineLevel="0" collapsed="false">
      <c r="A1150" s="0" t="n">
        <f aca="false">A1149+1</f>
        <v>1145</v>
      </c>
      <c r="B1150" s="0" t="n">
        <f aca="false">B1149+1/12</f>
        <v>2043.33333333325</v>
      </c>
      <c r="E1150" s="0" t="n">
        <v>4947.49727374159</v>
      </c>
    </row>
    <row r="1151" customFormat="false" ht="13.8" hidden="false" customHeight="false" outlineLevel="0" collapsed="false">
      <c r="A1151" s="0" t="n">
        <f aca="false">A1150+1</f>
        <v>1146</v>
      </c>
      <c r="B1151" s="0" t="n">
        <f aca="false">B1150+1/12</f>
        <v>2043.41666666658</v>
      </c>
      <c r="E1151" s="0" t="n">
        <v>5023.22025034949</v>
      </c>
    </row>
    <row r="1152" customFormat="false" ht="13.8" hidden="false" customHeight="false" outlineLevel="0" collapsed="false">
      <c r="A1152" s="0" t="n">
        <f aca="false">A1151+1</f>
        <v>1147</v>
      </c>
      <c r="B1152" s="0" t="n">
        <f aca="false">B1151+1/12</f>
        <v>2043.49999999992</v>
      </c>
      <c r="E1152" s="0" t="n">
        <v>4906.07918551284</v>
      </c>
    </row>
    <row r="1153" customFormat="false" ht="13.8" hidden="false" customHeight="false" outlineLevel="0" collapsed="false">
      <c r="A1153" s="0" t="n">
        <f aca="false">A1152+1</f>
        <v>1148</v>
      </c>
      <c r="B1153" s="0" t="n">
        <f aca="false">B1152+1/12</f>
        <v>2043.58333333325</v>
      </c>
      <c r="E1153" s="0" t="n">
        <v>4932.19720107572</v>
      </c>
    </row>
    <row r="1154" customFormat="false" ht="13.8" hidden="false" customHeight="false" outlineLevel="0" collapsed="false">
      <c r="A1154" s="0" t="n">
        <f aca="false">A1153+1</f>
        <v>1149</v>
      </c>
      <c r="B1154" s="0" t="n">
        <f aca="false">B1153+1/12</f>
        <v>2043.66666666658</v>
      </c>
      <c r="E1154" s="0" t="n">
        <v>4959.82444706516</v>
      </c>
    </row>
    <row r="1155" customFormat="false" ht="13.8" hidden="false" customHeight="false" outlineLevel="0" collapsed="false">
      <c r="A1155" s="0" t="n">
        <f aca="false">A1154+1</f>
        <v>1150</v>
      </c>
      <c r="B1155" s="0" t="n">
        <f aca="false">B1154+1/12</f>
        <v>2043.74999999992</v>
      </c>
      <c r="E1155" s="0" t="n">
        <v>4885.12363838809</v>
      </c>
    </row>
    <row r="1156" customFormat="false" ht="13.8" hidden="false" customHeight="false" outlineLevel="0" collapsed="false">
      <c r="A1156" s="0" t="n">
        <f aca="false">A1155+1</f>
        <v>1151</v>
      </c>
      <c r="B1156" s="0" t="n">
        <f aca="false">B1155+1/12</f>
        <v>2043.83333333325</v>
      </c>
      <c r="E1156" s="0" t="n">
        <v>4742.74118573667</v>
      </c>
    </row>
    <row r="1157" customFormat="false" ht="13.8" hidden="false" customHeight="false" outlineLevel="0" collapsed="false">
      <c r="A1157" s="0" t="n">
        <f aca="false">A1156+1</f>
        <v>1152</v>
      </c>
      <c r="B1157" s="0" t="n">
        <f aca="false">B1156+1/12</f>
        <v>2043.91666666658</v>
      </c>
      <c r="E1157" s="0" t="n">
        <v>4643.84254497241</v>
      </c>
    </row>
    <row r="1158" customFormat="false" ht="13.8" hidden="false" customHeight="false" outlineLevel="0" collapsed="false">
      <c r="A1158" s="0" t="n">
        <f aca="false">A1157+1</f>
        <v>1153</v>
      </c>
      <c r="B1158" s="0" t="n">
        <f aca="false">B1157+1/12</f>
        <v>2043.99999999992</v>
      </c>
      <c r="E1158" s="0" t="n">
        <v>4575.92880641131</v>
      </c>
    </row>
    <row r="1159" customFormat="false" ht="13.8" hidden="false" customHeight="false" outlineLevel="0" collapsed="false">
      <c r="A1159" s="0" t="n">
        <f aca="false">A1158+1</f>
        <v>1154</v>
      </c>
      <c r="B1159" s="0" t="n">
        <f aca="false">B1158+1/12</f>
        <v>2044.08333333325</v>
      </c>
      <c r="E1159" s="0" t="n">
        <v>4618.40472020204</v>
      </c>
    </row>
    <row r="1160" customFormat="false" ht="13.8" hidden="false" customHeight="false" outlineLevel="0" collapsed="false">
      <c r="A1160" s="0" t="n">
        <f aca="false">A1159+1</f>
        <v>1155</v>
      </c>
      <c r="B1160" s="0" t="n">
        <f aca="false">B1159+1/12</f>
        <v>2044.16666666658</v>
      </c>
      <c r="E1160" s="0" t="n">
        <v>4777.08818429441</v>
      </c>
    </row>
    <row r="1161" customFormat="false" ht="13.8" hidden="false" customHeight="false" outlineLevel="0" collapsed="false">
      <c r="A1161" s="0" t="n">
        <f aca="false">A1160+1</f>
        <v>1156</v>
      </c>
      <c r="B1161" s="0" t="n">
        <f aca="false">B1160+1/12</f>
        <v>2044.24999999992</v>
      </c>
      <c r="E1161" s="0" t="n">
        <v>4881.45639671998</v>
      </c>
    </row>
    <row r="1162" customFormat="false" ht="13.8" hidden="false" customHeight="false" outlineLevel="0" collapsed="false">
      <c r="A1162" s="0" t="n">
        <f aca="false">A1161+1</f>
        <v>1157</v>
      </c>
      <c r="B1162" s="0" t="n">
        <f aca="false">B1161+1/12</f>
        <v>2044.33333333325</v>
      </c>
      <c r="E1162" s="0" t="n">
        <v>4949.86904203805</v>
      </c>
    </row>
    <row r="1163" customFormat="false" ht="13.8" hidden="false" customHeight="false" outlineLevel="0" collapsed="false">
      <c r="A1163" s="0" t="n">
        <f aca="false">A1162+1</f>
        <v>1158</v>
      </c>
      <c r="B1163" s="0" t="n">
        <f aca="false">B1162+1/12</f>
        <v>2044.41666666658</v>
      </c>
      <c r="E1163" s="0" t="n">
        <v>5025.62822309759</v>
      </c>
    </row>
    <row r="1164" customFormat="false" ht="13.8" hidden="false" customHeight="false" outlineLevel="0" collapsed="false">
      <c r="A1164" s="0" t="n">
        <f aca="false">A1163+1</f>
        <v>1159</v>
      </c>
      <c r="B1164" s="0" t="n">
        <f aca="false">B1163+1/12</f>
        <v>2044.49999999992</v>
      </c>
      <c r="E1164" s="0" t="n">
        <v>4908.43091059804</v>
      </c>
    </row>
    <row r="1165" customFormat="false" ht="13.8" hidden="false" customHeight="false" outlineLevel="0" collapsed="false">
      <c r="A1165" s="0" t="n">
        <f aca="false">A1164+1</f>
        <v>1160</v>
      </c>
      <c r="B1165" s="0" t="n">
        <f aca="false">B1164+1/12</f>
        <v>2044.58333333325</v>
      </c>
      <c r="E1165" s="0" t="n">
        <v>4934.56135137274</v>
      </c>
    </row>
    <row r="1166" customFormat="false" ht="13.8" hidden="false" customHeight="false" outlineLevel="0" collapsed="false">
      <c r="A1166" s="0" t="n">
        <f aca="false">A1165+1</f>
        <v>1161</v>
      </c>
      <c r="B1166" s="0" t="n">
        <f aca="false">B1165+1/12</f>
        <v>2044.66666666658</v>
      </c>
      <c r="E1166" s="0" t="n">
        <v>4962.201744972</v>
      </c>
    </row>
    <row r="1167" customFormat="false" ht="13.8" hidden="false" customHeight="false" outlineLevel="0" collapsed="false">
      <c r="A1167" s="0" t="n">
        <f aca="false">A1166+1</f>
        <v>1162</v>
      </c>
      <c r="B1167" s="0" t="n">
        <f aca="false">B1166+1/12</f>
        <v>2044.74999999992</v>
      </c>
      <c r="E1167" s="0" t="n">
        <v>4887.46503786176</v>
      </c>
    </row>
    <row r="1168" customFormat="false" ht="13.8" hidden="false" customHeight="false" outlineLevel="0" collapsed="false">
      <c r="A1168" s="0" t="n">
        <f aca="false">A1167+1</f>
        <v>1163</v>
      </c>
      <c r="B1168" s="0" t="n">
        <f aca="false">B1167+1/12</f>
        <v>2044.83333333325</v>
      </c>
      <c r="E1168" s="0" t="n">
        <v>4745.01425168648</v>
      </c>
    </row>
    <row r="1169" customFormat="false" ht="13.8" hidden="false" customHeight="false" outlineLevel="0" collapsed="false">
      <c r="A1169" s="0" t="n">
        <f aca="false">A1168+1</f>
        <v>1164</v>
      </c>
      <c r="B1169" s="0" t="n">
        <f aca="false">B1168+1/12</f>
        <v>2044.91666666658</v>
      </c>
      <c r="E1169" s="0" t="n">
        <v>4646.06812262428</v>
      </c>
    </row>
    <row r="1170" customFormat="false" ht="13.8" hidden="false" customHeight="false" outlineLevel="0" collapsed="false">
      <c r="A1170" s="0" t="n">
        <f aca="false">A1169+1</f>
        <v>1165</v>
      </c>
      <c r="B1170" s="0" t="n">
        <f aca="false">B1169+1/12</f>
        <v>2044.99999999992</v>
      </c>
      <c r="E1170" s="0" t="n">
        <v>4578.12174858708</v>
      </c>
    </row>
    <row r="1171" customFormat="false" ht="13.8" hidden="false" customHeight="false" outlineLevel="0" collapsed="false">
      <c r="A1171" s="0" t="n">
        <f aca="false">A1170+1</f>
        <v>1166</v>
      </c>
      <c r="B1171" s="0" t="n">
        <f aca="false">B1170+1/12</f>
        <v>2045.08333333325</v>
      </c>
      <c r="E1171" s="0" t="n">
        <v>4620.61792990672</v>
      </c>
    </row>
    <row r="1172" customFormat="false" ht="13.8" hidden="false" customHeight="false" outlineLevel="0" collapsed="false">
      <c r="A1172" s="0" t="n">
        <f aca="false">A1171+1</f>
        <v>1167</v>
      </c>
      <c r="B1172" s="0" t="n">
        <f aca="false">B1171+1/12</f>
        <v>2045.16666666658</v>
      </c>
      <c r="E1172" s="0" t="n">
        <v>4779.37734610904</v>
      </c>
    </row>
    <row r="1173" customFormat="false" ht="13.8" hidden="false" customHeight="false" outlineLevel="0" collapsed="false">
      <c r="A1173" s="0" t="n">
        <f aca="false">A1172+1</f>
        <v>1168</v>
      </c>
      <c r="B1173" s="0" t="n">
        <f aca="false">B1172+1/12</f>
        <v>2045.24999999991</v>
      </c>
      <c r="E1173" s="0" t="n">
        <v>4883.79547796379</v>
      </c>
    </row>
    <row r="1174" customFormat="false" ht="13.8" hidden="false" customHeight="false" outlineLevel="0" collapsed="false">
      <c r="A1174" s="0" t="n">
        <f aca="false">A1173+1</f>
        <v>1169</v>
      </c>
      <c r="B1174" s="0" t="n">
        <f aca="false">B1173+1/12</f>
        <v>2045.33333333325</v>
      </c>
      <c r="E1174" s="0" t="n">
        <v>4952.24081033451</v>
      </c>
    </row>
    <row r="1175" customFormat="false" ht="13.8" hidden="false" customHeight="false" outlineLevel="0" collapsed="false">
      <c r="A1175" s="0" t="n">
        <f aca="false">A1174+1</f>
        <v>1170</v>
      </c>
      <c r="B1175" s="0" t="n">
        <f aca="false">B1174+1/12</f>
        <v>2045.41666666658</v>
      </c>
      <c r="E1175" s="0" t="n">
        <v>5028.03619584569</v>
      </c>
    </row>
    <row r="1176" customFormat="false" ht="13.8" hidden="false" customHeight="false" outlineLevel="0" collapsed="false">
      <c r="A1176" s="0" t="n">
        <f aca="false">A1175+1</f>
        <v>1171</v>
      </c>
      <c r="B1176" s="0" t="n">
        <f aca="false">B1175+1/12</f>
        <v>2045.49999999991</v>
      </c>
      <c r="E1176" s="0" t="n">
        <v>4910.78263568324</v>
      </c>
    </row>
    <row r="1177" customFormat="false" ht="13.8" hidden="false" customHeight="false" outlineLevel="0" collapsed="false">
      <c r="A1177" s="0" t="n">
        <f aca="false">A1176+1</f>
        <v>1172</v>
      </c>
      <c r="B1177" s="0" t="n">
        <f aca="false">B1176+1/12</f>
        <v>2045.58333333325</v>
      </c>
      <c r="E1177" s="0" t="n">
        <v>4936.92550166976</v>
      </c>
    </row>
    <row r="1178" customFormat="false" ht="13.8" hidden="false" customHeight="false" outlineLevel="0" collapsed="false">
      <c r="A1178" s="0" t="n">
        <f aca="false">A1177+1</f>
        <v>1173</v>
      </c>
      <c r="B1178" s="0" t="n">
        <f aca="false">B1177+1/12</f>
        <v>2045.66666666658</v>
      </c>
      <c r="E1178" s="0" t="n">
        <v>4964.57904287884</v>
      </c>
    </row>
    <row r="1179" customFormat="false" ht="13.8" hidden="false" customHeight="false" outlineLevel="0" collapsed="false">
      <c r="A1179" s="0" t="n">
        <f aca="false">A1178+1</f>
        <v>1174</v>
      </c>
      <c r="B1179" s="0" t="n">
        <f aca="false">B1178+1/12</f>
        <v>2045.74999999991</v>
      </c>
      <c r="E1179" s="0" t="n">
        <v>4889.80643733543</v>
      </c>
    </row>
    <row r="1180" customFormat="false" ht="13.8" hidden="false" customHeight="false" outlineLevel="0" collapsed="false">
      <c r="A1180" s="0" t="n">
        <f aca="false">A1179+1</f>
        <v>1175</v>
      </c>
      <c r="B1180" s="0" t="n">
        <f aca="false">B1179+1/12</f>
        <v>2045.83333333325</v>
      </c>
      <c r="E1180" s="0" t="n">
        <v>4747.2873176363</v>
      </c>
    </row>
    <row r="1181" customFormat="false" ht="13.8" hidden="false" customHeight="false" outlineLevel="0" collapsed="false">
      <c r="A1181" s="0" t="n">
        <f aca="false">A1180+1</f>
        <v>1176</v>
      </c>
      <c r="B1181" s="0" t="n">
        <f aca="false">B1180+1/12</f>
        <v>2045.91666666658</v>
      </c>
      <c r="E1181" s="0" t="n">
        <v>4648.29370027614</v>
      </c>
    </row>
    <row r="1182" customFormat="false" ht="13.8" hidden="false" customHeight="false" outlineLevel="0" collapsed="false">
      <c r="A1182" s="0" t="n">
        <f aca="false">A1181+1</f>
        <v>1177</v>
      </c>
      <c r="B1182" s="0" t="n">
        <f aca="false">B1181+1/12</f>
        <v>2045.99999999991</v>
      </c>
      <c r="E1182" s="0" t="n">
        <v>4580.31469076285</v>
      </c>
    </row>
    <row r="1183" customFormat="false" ht="13.8" hidden="false" customHeight="false" outlineLevel="0" collapsed="false">
      <c r="A1183" s="0" t="n">
        <f aca="false">A1182+1</f>
        <v>1178</v>
      </c>
      <c r="B1183" s="0" t="n">
        <f aca="false">B1182+1/12</f>
        <v>2046.08333333325</v>
      </c>
      <c r="E1183" s="0" t="n">
        <v>4622.8311396114</v>
      </c>
    </row>
    <row r="1184" customFormat="false" ht="13.8" hidden="false" customHeight="false" outlineLevel="0" collapsed="false">
      <c r="A1184" s="0" t="n">
        <f aca="false">A1183+1</f>
        <v>1179</v>
      </c>
      <c r="B1184" s="0" t="n">
        <f aca="false">B1183+1/12</f>
        <v>2046.16666666658</v>
      </c>
      <c r="E1184" s="0" t="n">
        <v>4781.66650792367</v>
      </c>
    </row>
    <row r="1185" customFormat="false" ht="13.8" hidden="false" customHeight="false" outlineLevel="0" collapsed="false">
      <c r="A1185" s="0" t="n">
        <f aca="false">A1184+1</f>
        <v>1180</v>
      </c>
      <c r="B1185" s="0" t="n">
        <f aca="false">B1184+1/12</f>
        <v>2046.24999999991</v>
      </c>
      <c r="E1185" s="0" t="n">
        <v>4886.13455920759</v>
      </c>
    </row>
    <row r="1186" customFormat="false" ht="13.8" hidden="false" customHeight="false" outlineLevel="0" collapsed="false">
      <c r="A1186" s="0" t="n">
        <f aca="false">A1185+1</f>
        <v>1181</v>
      </c>
      <c r="B1186" s="0" t="n">
        <f aca="false">B1185+1/12</f>
        <v>2046.33333333325</v>
      </c>
      <c r="E1186" s="0" t="n">
        <v>4954.61257863097</v>
      </c>
    </row>
    <row r="1187" customFormat="false" ht="13.8" hidden="false" customHeight="false" outlineLevel="0" collapsed="false">
      <c r="A1187" s="0" t="n">
        <f aca="false">A1186+1</f>
        <v>1182</v>
      </c>
      <c r="B1187" s="0" t="n">
        <f aca="false">B1186+1/12</f>
        <v>2046.41666666658</v>
      </c>
      <c r="E1187" s="0" t="n">
        <v>5030.44416859378</v>
      </c>
    </row>
    <row r="1188" customFormat="false" ht="13.8" hidden="false" customHeight="false" outlineLevel="0" collapsed="false">
      <c r="A1188" s="0" t="n">
        <f aca="false">A1187+1</f>
        <v>1183</v>
      </c>
      <c r="B1188" s="0" t="n">
        <f aca="false">B1187+1/12</f>
        <v>2046.49999999991</v>
      </c>
      <c r="E1188" s="0" t="n">
        <v>4913.13436076844</v>
      </c>
    </row>
    <row r="1189" customFormat="false" ht="13.8" hidden="false" customHeight="false" outlineLevel="0" collapsed="false">
      <c r="A1189" s="0" t="n">
        <f aca="false">A1188+1</f>
        <v>1184</v>
      </c>
      <c r="B1189" s="0" t="n">
        <f aca="false">B1188+1/12</f>
        <v>2046.58333333325</v>
      </c>
      <c r="E1189" s="0" t="n">
        <v>4939.28965196677</v>
      </c>
    </row>
    <row r="1190" customFormat="false" ht="13.8" hidden="false" customHeight="false" outlineLevel="0" collapsed="false">
      <c r="A1190" s="0" t="n">
        <f aca="false">A1189+1</f>
        <v>1185</v>
      </c>
      <c r="B1190" s="0" t="n">
        <f aca="false">B1189+1/12</f>
        <v>2046.66666666658</v>
      </c>
      <c r="E1190" s="0" t="n">
        <v>4966.95634078567</v>
      </c>
    </row>
    <row r="1191" customFormat="false" ht="13.8" hidden="false" customHeight="false" outlineLevel="0" collapsed="false">
      <c r="A1191" s="0" t="n">
        <f aca="false">A1190+1</f>
        <v>1186</v>
      </c>
      <c r="B1191" s="0" t="n">
        <f aca="false">B1190+1/12</f>
        <v>2046.74999999991</v>
      </c>
      <c r="E1191" s="0" t="n">
        <v>4892.14783680909</v>
      </c>
    </row>
    <row r="1192" customFormat="false" ht="13.8" hidden="false" customHeight="false" outlineLevel="0" collapsed="false">
      <c r="A1192" s="0" t="n">
        <f aca="false">A1191+1</f>
        <v>1187</v>
      </c>
      <c r="B1192" s="0" t="n">
        <f aca="false">B1191+1/12</f>
        <v>2046.83333333325</v>
      </c>
      <c r="E1192" s="0" t="n">
        <v>4749.56038358612</v>
      </c>
    </row>
    <row r="1193" customFormat="false" ht="13.8" hidden="false" customHeight="false" outlineLevel="0" collapsed="false">
      <c r="A1193" s="0" t="n">
        <f aca="false">A1192+1</f>
        <v>1188</v>
      </c>
      <c r="B1193" s="0" t="n">
        <f aca="false">B1192+1/12</f>
        <v>2046.91666666658</v>
      </c>
      <c r="E1193" s="0" t="n">
        <v>4650.51927792801</v>
      </c>
    </row>
    <row r="1194" customFormat="false" ht="13.8" hidden="false" customHeight="false" outlineLevel="0" collapsed="false">
      <c r="A1194" s="0" t="n">
        <f aca="false">A1193+1</f>
        <v>1189</v>
      </c>
      <c r="B1194" s="0" t="n">
        <f aca="false">B1193+1/12</f>
        <v>2046.99999999991</v>
      </c>
      <c r="E1194" s="0" t="n">
        <v>4582.50763293861</v>
      </c>
    </row>
    <row r="1195" customFormat="false" ht="13.8" hidden="false" customHeight="false" outlineLevel="0" collapsed="false">
      <c r="A1195" s="0" t="n">
        <f aca="false">A1194+1</f>
        <v>1190</v>
      </c>
      <c r="B1195" s="0" t="n">
        <f aca="false">B1194+1/12</f>
        <v>2047.08333333325</v>
      </c>
      <c r="E1195" s="0" t="n">
        <v>4625.04434931608</v>
      </c>
    </row>
    <row r="1196" customFormat="false" ht="13.8" hidden="false" customHeight="false" outlineLevel="0" collapsed="false">
      <c r="A1196" s="0" t="n">
        <f aca="false">A1195+1</f>
        <v>1191</v>
      </c>
      <c r="B1196" s="0" t="n">
        <f aca="false">B1195+1/12</f>
        <v>2047.16666666658</v>
      </c>
      <c r="E1196" s="0" t="n">
        <v>4783.95566973831</v>
      </c>
    </row>
    <row r="1197" customFormat="false" ht="13.8" hidden="false" customHeight="false" outlineLevel="0" collapsed="false">
      <c r="A1197" s="0" t="n">
        <f aca="false">A1196+1</f>
        <v>1192</v>
      </c>
      <c r="B1197" s="0" t="n">
        <f aca="false">B1196+1/12</f>
        <v>2047.24999999991</v>
      </c>
      <c r="E1197" s="0" t="n">
        <v>4888.47364045139</v>
      </c>
    </row>
    <row r="1198" customFormat="false" ht="13.8" hidden="false" customHeight="false" outlineLevel="0" collapsed="false">
      <c r="A1198" s="0" t="n">
        <f aca="false">A1197+1</f>
        <v>1193</v>
      </c>
      <c r="B1198" s="0" t="n">
        <f aca="false">B1197+1/12</f>
        <v>2047.33333333325</v>
      </c>
      <c r="E1198" s="0" t="n">
        <v>4956.98434692743</v>
      </c>
    </row>
    <row r="1199" customFormat="false" ht="13.8" hidden="false" customHeight="false" outlineLevel="0" collapsed="false">
      <c r="A1199" s="0" t="n">
        <f aca="false">A1198+1</f>
        <v>1194</v>
      </c>
      <c r="B1199" s="0" t="n">
        <f aca="false">B1198+1/12</f>
        <v>2047.41666666658</v>
      </c>
      <c r="E1199" s="0" t="n">
        <v>5032.85214134188</v>
      </c>
    </row>
    <row r="1200" customFormat="false" ht="13.8" hidden="false" customHeight="false" outlineLevel="0" collapsed="false">
      <c r="A1200" s="0" t="n">
        <f aca="false">A1199+1</f>
        <v>1195</v>
      </c>
      <c r="B1200" s="0" t="n">
        <f aca="false">B1199+1/12</f>
        <v>2047.49999999991</v>
      </c>
      <c r="E1200" s="0" t="n">
        <v>4915.48608585364</v>
      </c>
    </row>
    <row r="1201" customFormat="false" ht="13.8" hidden="false" customHeight="false" outlineLevel="0" collapsed="false">
      <c r="A1201" s="0" t="n">
        <f aca="false">A1200+1</f>
        <v>1196</v>
      </c>
      <c r="B1201" s="0" t="n">
        <f aca="false">B1200+1/12</f>
        <v>2047.58333333325</v>
      </c>
      <c r="E1201" s="0" t="n">
        <v>4941.65380226379</v>
      </c>
    </row>
    <row r="1202" customFormat="false" ht="13.8" hidden="false" customHeight="false" outlineLevel="0" collapsed="false">
      <c r="A1202" s="0" t="n">
        <f aca="false">A1201+1</f>
        <v>1197</v>
      </c>
      <c r="B1202" s="0" t="n">
        <f aca="false">B1201+1/12</f>
        <v>2047.66666666658</v>
      </c>
      <c r="E1202" s="0" t="n">
        <v>4969.33363869251</v>
      </c>
    </row>
    <row r="1203" customFormat="false" ht="13.8" hidden="false" customHeight="false" outlineLevel="0" collapsed="false">
      <c r="A1203" s="0" t="n">
        <f aca="false">A1202+1</f>
        <v>1198</v>
      </c>
      <c r="B1203" s="0" t="n">
        <f aca="false">B1202+1/12</f>
        <v>2047.74999999991</v>
      </c>
      <c r="E1203" s="0" t="n">
        <v>4894.48923628276</v>
      </c>
    </row>
    <row r="1204" customFormat="false" ht="13.8" hidden="false" customHeight="false" outlineLevel="0" collapsed="false">
      <c r="A1204" s="0" t="n">
        <f aca="false">A1203+1</f>
        <v>1199</v>
      </c>
      <c r="B1204" s="0" t="n">
        <f aca="false">B1203+1/12</f>
        <v>2047.83333333325</v>
      </c>
      <c r="E1204" s="0" t="n">
        <v>4751.83344953594</v>
      </c>
    </row>
    <row r="1205" customFormat="false" ht="13.8" hidden="false" customHeight="false" outlineLevel="0" collapsed="false">
      <c r="A1205" s="0" t="n">
        <f aca="false">A1204+1</f>
        <v>1200</v>
      </c>
      <c r="B1205" s="0" t="n">
        <f aca="false">B1204+1/12</f>
        <v>2047.91666666658</v>
      </c>
      <c r="E1205" s="0" t="n">
        <v>4652.74485557987</v>
      </c>
    </row>
    <row r="1206" customFormat="false" ht="13.8" hidden="false" customHeight="false" outlineLevel="0" collapsed="false">
      <c r="A1206" s="0" t="n">
        <f aca="false">A1205+1</f>
        <v>1201</v>
      </c>
      <c r="B1206" s="0" t="n">
        <f aca="false">B1205+1/12</f>
        <v>2047.99999999991</v>
      </c>
      <c r="E1206" s="0" t="n">
        <v>4584.70057511438</v>
      </c>
    </row>
    <row r="1207" customFormat="false" ht="13.8" hidden="false" customHeight="false" outlineLevel="0" collapsed="false">
      <c r="A1207" s="0" t="n">
        <f aca="false">A1206+1</f>
        <v>1202</v>
      </c>
      <c r="B1207" s="0" t="n">
        <f aca="false">B1206+1/12</f>
        <v>2048.08333333325</v>
      </c>
      <c r="E1207" s="0" t="n">
        <v>4627.25755902076</v>
      </c>
    </row>
    <row r="1208" customFormat="false" ht="13.8" hidden="false" customHeight="false" outlineLevel="0" collapsed="false">
      <c r="A1208" s="0" t="n">
        <f aca="false">A1207+1</f>
        <v>1203</v>
      </c>
      <c r="B1208" s="0" t="n">
        <f aca="false">B1207+1/12</f>
        <v>2048.16666666658</v>
      </c>
      <c r="E1208" s="0" t="n">
        <v>4786.24483155294</v>
      </c>
    </row>
    <row r="1209" customFormat="false" ht="13.8" hidden="false" customHeight="false" outlineLevel="0" collapsed="false">
      <c r="A1209" s="0" t="n">
        <f aca="false">A1208+1</f>
        <v>1204</v>
      </c>
      <c r="B1209" s="0" t="n">
        <f aca="false">B1208+1/12</f>
        <v>2048.24999999991</v>
      </c>
      <c r="E1209" s="0" t="n">
        <v>4890.81272169519</v>
      </c>
    </row>
    <row r="1210" customFormat="false" ht="13.8" hidden="false" customHeight="false" outlineLevel="0" collapsed="false">
      <c r="A1210" s="0" t="n">
        <f aca="false">A1209+1</f>
        <v>1205</v>
      </c>
      <c r="B1210" s="0" t="n">
        <f aca="false">B1209+1/12</f>
        <v>2048.33333333325</v>
      </c>
      <c r="E1210" s="0" t="n">
        <v>4959.35611522388</v>
      </c>
    </row>
    <row r="1211" customFormat="false" ht="13.8" hidden="false" customHeight="false" outlineLevel="0" collapsed="false">
      <c r="A1211" s="0" t="n">
        <f aca="false">A1210+1</f>
        <v>1206</v>
      </c>
      <c r="B1211" s="0" t="n">
        <f aca="false">B1210+1/12</f>
        <v>2048.41666666658</v>
      </c>
      <c r="E1211" s="0" t="n">
        <v>5035.26011408998</v>
      </c>
    </row>
    <row r="1212" customFormat="false" ht="13.8" hidden="false" customHeight="false" outlineLevel="0" collapsed="false">
      <c r="A1212" s="0" t="n">
        <f aca="false">A1211+1</f>
        <v>1207</v>
      </c>
      <c r="B1212" s="0" t="n">
        <f aca="false">B1211+1/12</f>
        <v>2048.49999999991</v>
      </c>
      <c r="E1212" s="0" t="n">
        <v>4917.83781093884</v>
      </c>
    </row>
    <row r="1213" customFormat="false" ht="13.8" hidden="false" customHeight="false" outlineLevel="0" collapsed="false">
      <c r="A1213" s="0" t="n">
        <f aca="false">A1212+1</f>
        <v>1208</v>
      </c>
      <c r="B1213" s="0" t="n">
        <f aca="false">B1212+1/12</f>
        <v>2048.58333333325</v>
      </c>
      <c r="E1213" s="0" t="n">
        <v>4944.01795256081</v>
      </c>
    </row>
    <row r="1214" customFormat="false" ht="13.8" hidden="false" customHeight="false" outlineLevel="0" collapsed="false">
      <c r="A1214" s="0" t="n">
        <f aca="false">A1213+1</f>
        <v>1209</v>
      </c>
      <c r="B1214" s="0" t="n">
        <f aca="false">B1213+1/12</f>
        <v>2048.66666666658</v>
      </c>
      <c r="E1214" s="0" t="n">
        <v>4971.71093659934</v>
      </c>
    </row>
    <row r="1215" customFormat="false" ht="13.8" hidden="false" customHeight="false" outlineLevel="0" collapsed="false">
      <c r="A1215" s="0" t="n">
        <f aca="false">A1214+1</f>
        <v>1210</v>
      </c>
      <c r="B1215" s="0" t="n">
        <f aca="false">B1214+1/12</f>
        <v>2048.74999999991</v>
      </c>
      <c r="E1215" s="0" t="n">
        <v>4896.83063575643</v>
      </c>
    </row>
    <row r="1216" customFormat="false" ht="13.8" hidden="false" customHeight="false" outlineLevel="0" collapsed="false">
      <c r="A1216" s="0" t="n">
        <f aca="false">A1215+1</f>
        <v>1211</v>
      </c>
      <c r="B1216" s="0" t="n">
        <f aca="false">B1215+1/12</f>
        <v>2048.83333333325</v>
      </c>
      <c r="E1216" s="0" t="n">
        <v>4754.10651548576</v>
      </c>
    </row>
    <row r="1217" customFormat="false" ht="13.8" hidden="false" customHeight="false" outlineLevel="0" collapsed="false">
      <c r="A1217" s="0" t="n">
        <f aca="false">A1216+1</f>
        <v>1212</v>
      </c>
      <c r="B1217" s="0" t="n">
        <f aca="false">B1216+1/12</f>
        <v>2048.91666666658</v>
      </c>
      <c r="E1217" s="0" t="n">
        <v>4654.97043323174</v>
      </c>
    </row>
    <row r="1218" customFormat="false" ht="13.8" hidden="false" customHeight="false" outlineLevel="0" collapsed="false">
      <c r="A1218" s="0" t="n">
        <f aca="false">A1217+1</f>
        <v>1213</v>
      </c>
      <c r="B1218" s="0" t="n">
        <f aca="false">B1217+1/12</f>
        <v>2048.99999999991</v>
      </c>
      <c r="E1218" s="0" t="n">
        <v>4586.89351729015</v>
      </c>
    </row>
    <row r="1219" customFormat="false" ht="13.8" hidden="false" customHeight="false" outlineLevel="0" collapsed="false">
      <c r="A1219" s="0" t="n">
        <f aca="false">A1218+1</f>
        <v>1214</v>
      </c>
      <c r="B1219" s="0" t="n">
        <f aca="false">B1218+1/12</f>
        <v>2049.08333333325</v>
      </c>
      <c r="E1219" s="0" t="n">
        <v>4629.47076872544</v>
      </c>
    </row>
    <row r="1220" customFormat="false" ht="13.8" hidden="false" customHeight="false" outlineLevel="0" collapsed="false">
      <c r="A1220" s="0" t="n">
        <f aca="false">A1219+1</f>
        <v>1215</v>
      </c>
      <c r="B1220" s="0" t="n">
        <f aca="false">B1219+1/12</f>
        <v>2049.16666666658</v>
      </c>
      <c r="E1220" s="0" t="n">
        <v>4788.53399336757</v>
      </c>
    </row>
    <row r="1221" customFormat="false" ht="13.8" hidden="false" customHeight="false" outlineLevel="0" collapsed="false">
      <c r="A1221" s="0" t="n">
        <f aca="false">A1220+1</f>
        <v>1216</v>
      </c>
      <c r="B1221" s="0" t="n">
        <f aca="false">B1220+1/12</f>
        <v>2049.24999999991</v>
      </c>
      <c r="E1221" s="0" t="n">
        <v>4893.151802939</v>
      </c>
    </row>
    <row r="1222" customFormat="false" ht="13.8" hidden="false" customHeight="false" outlineLevel="0" collapsed="false">
      <c r="A1222" s="0" t="n">
        <f aca="false">A1221+1</f>
        <v>1217</v>
      </c>
      <c r="B1222" s="0" t="n">
        <f aca="false">B1221+1/12</f>
        <v>2049.33333333325</v>
      </c>
      <c r="E1222" s="0" t="n">
        <v>4961.72788352034</v>
      </c>
    </row>
    <row r="1223" customFormat="false" ht="13.8" hidden="false" customHeight="false" outlineLevel="0" collapsed="false">
      <c r="A1223" s="0" t="n">
        <f aca="false">A1222+1</f>
        <v>1218</v>
      </c>
      <c r="B1223" s="0" t="n">
        <f aca="false">B1222+1/12</f>
        <v>2049.41666666658</v>
      </c>
      <c r="E1223" s="0" t="n">
        <v>5037.66808683807</v>
      </c>
    </row>
    <row r="1224" customFormat="false" ht="13.8" hidden="false" customHeight="false" outlineLevel="0" collapsed="false">
      <c r="A1224" s="0" t="n">
        <f aca="false">A1223+1</f>
        <v>1219</v>
      </c>
      <c r="B1224" s="0" t="n">
        <f aca="false">B1223+1/12</f>
        <v>2049.49999999992</v>
      </c>
      <c r="E1224" s="0" t="n">
        <v>4920.18953602404</v>
      </c>
    </row>
    <row r="1225" customFormat="false" ht="13.8" hidden="false" customHeight="false" outlineLevel="0" collapsed="false">
      <c r="A1225" s="0" t="n">
        <f aca="false">A1224+1</f>
        <v>1220</v>
      </c>
      <c r="B1225" s="0" t="n">
        <f aca="false">B1224+1/12</f>
        <v>2049.58333333325</v>
      </c>
      <c r="E1225" s="0" t="n">
        <v>4946.38210285783</v>
      </c>
    </row>
    <row r="1226" customFormat="false" ht="13.8" hidden="false" customHeight="false" outlineLevel="0" collapsed="false">
      <c r="A1226" s="0" t="n">
        <f aca="false">A1225+1</f>
        <v>1221</v>
      </c>
      <c r="B1226" s="0" t="n">
        <f aca="false">B1225+1/12</f>
        <v>2049.66666666658</v>
      </c>
      <c r="E1226" s="0" t="n">
        <v>4974.08823450618</v>
      </c>
    </row>
    <row r="1227" customFormat="false" ht="13.8" hidden="false" customHeight="false" outlineLevel="0" collapsed="false">
      <c r="A1227" s="0" t="n">
        <f aca="false">A1226+1</f>
        <v>1222</v>
      </c>
      <c r="B1227" s="0" t="n">
        <f aca="false">B1226+1/12</f>
        <v>2049.74999999992</v>
      </c>
      <c r="E1227" s="0" t="n">
        <v>4899.17203523009</v>
      </c>
    </row>
    <row r="1228" customFormat="false" ht="13.8" hidden="false" customHeight="false" outlineLevel="0" collapsed="false">
      <c r="A1228" s="0" t="n">
        <f aca="false">A1227+1</f>
        <v>1223</v>
      </c>
      <c r="B1228" s="0" t="n">
        <f aca="false">B1227+1/12</f>
        <v>2049.83333333325</v>
      </c>
      <c r="E1228" s="0" t="n">
        <v>4756.37958143557</v>
      </c>
    </row>
    <row r="1229" customFormat="false" ht="13.8" hidden="false" customHeight="false" outlineLevel="0" collapsed="false">
      <c r="A1229" s="0" t="n">
        <f aca="false">A1228+1</f>
        <v>1224</v>
      </c>
      <c r="B1229" s="0" t="n">
        <f aca="false">B1228+1/12</f>
        <v>2049.91666666658</v>
      </c>
      <c r="E1229" s="0" t="n">
        <v>4657.19601088361</v>
      </c>
    </row>
    <row r="1230" customFormat="false" ht="13.8" hidden="false" customHeight="false" outlineLevel="0" collapsed="false">
      <c r="A1230" s="0" t="n">
        <f aca="false">A1229+1</f>
        <v>1225</v>
      </c>
      <c r="B1230" s="0" t="n">
        <f aca="false">B1229+1/12</f>
        <v>2049.99999999992</v>
      </c>
      <c r="E1230" s="0" t="n">
        <v>4589.08645946591</v>
      </c>
    </row>
    <row r="1231" customFormat="false" ht="13.8" hidden="false" customHeight="false" outlineLevel="0" collapsed="false">
      <c r="A1231" s="0" t="n">
        <f aca="false">A1230+1</f>
        <v>1226</v>
      </c>
      <c r="B1231" s="0" t="n">
        <f aca="false">B1230+1/12</f>
        <v>2050.08333333325</v>
      </c>
      <c r="E1231" s="0" t="n">
        <v>4631.68397843012</v>
      </c>
    </row>
    <row r="1232" customFormat="false" ht="13.8" hidden="false" customHeight="false" outlineLevel="0" collapsed="false">
      <c r="A1232" s="0" t="n">
        <f aca="false">A1231+1</f>
        <v>1227</v>
      </c>
      <c r="B1232" s="0" t="n">
        <f aca="false">B1231+1/12</f>
        <v>2050.16666666658</v>
      </c>
      <c r="E1232" s="0" t="n">
        <v>4790.8231551822</v>
      </c>
    </row>
    <row r="1233" customFormat="false" ht="13.8" hidden="false" customHeight="false" outlineLevel="0" collapsed="false">
      <c r="A1233" s="0" t="n">
        <f aca="false">A1232+1</f>
        <v>1228</v>
      </c>
      <c r="B1233" s="0" t="n">
        <f aca="false">B1232+1/12</f>
        <v>2050.24999999992</v>
      </c>
      <c r="E1233" s="0" t="n">
        <v>4895.4908841828</v>
      </c>
    </row>
    <row r="1234" customFormat="false" ht="13.8" hidden="false" customHeight="false" outlineLevel="0" collapsed="false">
      <c r="A1234" s="0" t="n">
        <f aca="false">A1233+1</f>
        <v>1229</v>
      </c>
      <c r="B1234" s="0" t="n">
        <f aca="false">B1233+1/12</f>
        <v>2050.33333333325</v>
      </c>
      <c r="E1234" s="0" t="n">
        <v>4964.0996518168</v>
      </c>
    </row>
    <row r="1235" customFormat="false" ht="13.8" hidden="false" customHeight="false" outlineLevel="0" collapsed="false">
      <c r="A1235" s="0" t="n">
        <f aca="false">A1234+1</f>
        <v>1230</v>
      </c>
      <c r="B1235" s="0" t="n">
        <f aca="false">B1234+1/12</f>
        <v>2050.41666666658</v>
      </c>
      <c r="E1235" s="0" t="n">
        <v>5040.07605958617</v>
      </c>
    </row>
    <row r="1236" customFormat="false" ht="13.8" hidden="false" customHeight="false" outlineLevel="0" collapsed="false">
      <c r="A1236" s="0" t="n">
        <f aca="false">A1235+1</f>
        <v>1231</v>
      </c>
      <c r="B1236" s="0" t="n">
        <f aca="false">B1235+1/12</f>
        <v>2050.49999999992</v>
      </c>
      <c r="E1236" s="0" t="n">
        <v>4922.54126110924</v>
      </c>
    </row>
    <row r="1237" customFormat="false" ht="13.8" hidden="false" customHeight="false" outlineLevel="0" collapsed="false">
      <c r="A1237" s="0" t="n">
        <f aca="false">A1236+1</f>
        <v>1232</v>
      </c>
      <c r="B1237" s="0" t="n">
        <f aca="false">B1236+1/12</f>
        <v>2050.58333333325</v>
      </c>
      <c r="E1237" s="0" t="n">
        <v>4948.74625315484</v>
      </c>
    </row>
    <row r="1238" customFormat="false" ht="13.8" hidden="false" customHeight="false" outlineLevel="0" collapsed="false">
      <c r="A1238" s="0" t="n">
        <f aca="false">A1237+1</f>
        <v>1233</v>
      </c>
      <c r="B1238" s="0" t="n">
        <f aca="false">B1237+1/12</f>
        <v>2050.66666666658</v>
      </c>
      <c r="E1238" s="0" t="n">
        <v>4976.46553241302</v>
      </c>
    </row>
    <row r="1239" customFormat="false" ht="13.8" hidden="false" customHeight="false" outlineLevel="0" collapsed="false">
      <c r="A1239" s="0" t="n">
        <f aca="false">A1238+1</f>
        <v>1234</v>
      </c>
      <c r="B1239" s="0" t="n">
        <f aca="false">B1238+1/12</f>
        <v>2050.74999999992</v>
      </c>
      <c r="E1239" s="0" t="n">
        <v>4901.51343470376</v>
      </c>
    </row>
    <row r="1240" customFormat="false" ht="13.8" hidden="false" customHeight="false" outlineLevel="0" collapsed="false">
      <c r="A1240" s="0" t="n">
        <f aca="false">A1239+1</f>
        <v>1235</v>
      </c>
      <c r="B1240" s="0" t="n">
        <f aca="false">B1239+1/12</f>
        <v>2050.83333333325</v>
      </c>
      <c r="E1240" s="0" t="n">
        <v>4758.65264738539</v>
      </c>
    </row>
    <row r="1241" customFormat="false" ht="13.8" hidden="false" customHeight="false" outlineLevel="0" collapsed="false">
      <c r="A1241" s="0" t="n">
        <f aca="false">A1240+1</f>
        <v>1236</v>
      </c>
      <c r="B1241" s="0" t="n">
        <f aca="false">B1240+1/12</f>
        <v>2050.91666666658</v>
      </c>
      <c r="E1241" s="0" t="n">
        <v>4659.42158853547</v>
      </c>
    </row>
    <row r="1242" customFormat="false" ht="13.8" hidden="false" customHeight="false" outlineLevel="0" collapsed="false">
      <c r="A1242" s="0" t="n">
        <f aca="false">A1241+1</f>
        <v>1237</v>
      </c>
      <c r="B1242" s="0" t="n">
        <f aca="false">B1241+1/12</f>
        <v>2050.99999999992</v>
      </c>
      <c r="E1242" s="0" t="n">
        <v>4591.27940164168</v>
      </c>
    </row>
    <row r="1243" customFormat="false" ht="13.8" hidden="false" customHeight="false" outlineLevel="0" collapsed="false">
      <c r="A1243" s="0" t="n">
        <f aca="false">A1242+1</f>
        <v>1238</v>
      </c>
      <c r="B1243" s="0" t="n">
        <f aca="false">B1242+1/12</f>
        <v>2051.08333333325</v>
      </c>
      <c r="E1243" s="0" t="n">
        <v>4633.89718813481</v>
      </c>
    </row>
    <row r="1244" customFormat="false" ht="13.8" hidden="false" customHeight="false" outlineLevel="0" collapsed="false">
      <c r="A1244" s="0" t="n">
        <f aca="false">A1243+1</f>
        <v>1239</v>
      </c>
      <c r="B1244" s="0" t="n">
        <f aca="false">B1243+1/12</f>
        <v>2051.16666666659</v>
      </c>
      <c r="E1244" s="0" t="n">
        <v>4793.11231699683</v>
      </c>
    </row>
    <row r="1245" customFormat="false" ht="13.8" hidden="false" customHeight="false" outlineLevel="0" collapsed="false">
      <c r="A1245" s="0" t="n">
        <f aca="false">A1244+1</f>
        <v>1240</v>
      </c>
      <c r="B1245" s="0" t="n">
        <f aca="false">B1244+1/12</f>
        <v>2051.24999999992</v>
      </c>
      <c r="E1245" s="0" t="n">
        <v>4897.8299654266</v>
      </c>
    </row>
    <row r="1246" customFormat="false" ht="13.8" hidden="false" customHeight="false" outlineLevel="0" collapsed="false">
      <c r="A1246" s="0" t="n">
        <f aca="false">A1245+1</f>
        <v>1241</v>
      </c>
      <c r="B1246" s="0" t="n">
        <f aca="false">B1245+1/12</f>
        <v>2051.33333333325</v>
      </c>
      <c r="E1246" s="0" t="n">
        <v>4966.47142011326</v>
      </c>
    </row>
    <row r="1247" customFormat="false" ht="13.8" hidden="false" customHeight="false" outlineLevel="0" collapsed="false">
      <c r="A1247" s="0" t="n">
        <f aca="false">A1246+1</f>
        <v>1242</v>
      </c>
      <c r="B1247" s="0" t="n">
        <f aca="false">B1246+1/12</f>
        <v>2051.41666666659</v>
      </c>
      <c r="E1247" s="0" t="n">
        <v>5042.48403233427</v>
      </c>
    </row>
    <row r="1248" customFormat="false" ht="13.8" hidden="false" customHeight="false" outlineLevel="0" collapsed="false">
      <c r="A1248" s="0" t="n">
        <f aca="false">A1247+1</f>
        <v>1243</v>
      </c>
      <c r="B1248" s="0" t="n">
        <f aca="false">B1247+1/12</f>
        <v>2051.49999999992</v>
      </c>
      <c r="E1248" s="0" t="n">
        <v>4924.89298619444</v>
      </c>
    </row>
    <row r="1249" customFormat="false" ht="13.8" hidden="false" customHeight="false" outlineLevel="0" collapsed="false">
      <c r="A1249" s="0" t="n">
        <f aca="false">A1248+1</f>
        <v>1244</v>
      </c>
      <c r="B1249" s="0" t="n">
        <f aca="false">B1248+1/12</f>
        <v>2051.58333333325</v>
      </c>
      <c r="E1249" s="0" t="n">
        <v>4951.11040345186</v>
      </c>
    </row>
    <row r="1250" customFormat="false" ht="13.8" hidden="false" customHeight="false" outlineLevel="0" collapsed="false">
      <c r="A1250" s="0" t="n">
        <f aca="false">A1249+1</f>
        <v>1245</v>
      </c>
      <c r="B1250" s="0" t="n">
        <f aca="false">B1249+1/12</f>
        <v>2051.66666666659</v>
      </c>
      <c r="E1250" s="0" t="n">
        <v>4978.84283031985</v>
      </c>
    </row>
    <row r="1251" customFormat="false" ht="13.8" hidden="false" customHeight="false" outlineLevel="0" collapsed="false">
      <c r="A1251" s="0" t="n">
        <f aca="false">A1250+1</f>
        <v>1246</v>
      </c>
      <c r="B1251" s="0" t="n">
        <f aca="false">B1250+1/12</f>
        <v>2051.74999999992</v>
      </c>
      <c r="E1251" s="0" t="n">
        <v>4903.85483417743</v>
      </c>
    </row>
    <row r="1252" customFormat="false" ht="13.8" hidden="false" customHeight="false" outlineLevel="0" collapsed="false">
      <c r="A1252" s="0" t="n">
        <f aca="false">A1251+1</f>
        <v>1247</v>
      </c>
      <c r="B1252" s="0" t="n">
        <f aca="false">B1251+1/12</f>
        <v>2051.83333333325</v>
      </c>
      <c r="E1252" s="0" t="n">
        <v>4760.92571333521</v>
      </c>
    </row>
    <row r="1253" customFormat="false" ht="13.8" hidden="false" customHeight="false" outlineLevel="0" collapsed="false">
      <c r="A1253" s="0" t="n">
        <f aca="false">A1252+1</f>
        <v>1248</v>
      </c>
      <c r="B1253" s="0" t="n">
        <f aca="false">B1252+1/12</f>
        <v>2051.91666666659</v>
      </c>
      <c r="E1253" s="0" t="n">
        <v>4661.64716618734</v>
      </c>
    </row>
    <row r="1254" customFormat="false" ht="13.8" hidden="false" customHeight="false" outlineLevel="0" collapsed="false">
      <c r="A1254" s="0" t="n">
        <f aca="false">A1253+1</f>
        <v>1249</v>
      </c>
      <c r="B1254" s="0" t="n">
        <f aca="false">B1253+1/12</f>
        <v>2051.99999999992</v>
      </c>
      <c r="E1254" s="0" t="n">
        <v>4593.47234381744</v>
      </c>
    </row>
    <row r="1255" customFormat="false" ht="13.8" hidden="false" customHeight="false" outlineLevel="0" collapsed="false">
      <c r="A1255" s="0" t="n">
        <f aca="false">A1254+1</f>
        <v>1250</v>
      </c>
      <c r="B1255" s="0" t="n">
        <f aca="false">B1254+1/12</f>
        <v>2052.08333333325</v>
      </c>
      <c r="E1255" s="0" t="n">
        <v>4636.11039783949</v>
      </c>
    </row>
    <row r="1256" customFormat="false" ht="13.8" hidden="false" customHeight="false" outlineLevel="0" collapsed="false">
      <c r="A1256" s="0" t="n">
        <f aca="false">A1255+1</f>
        <v>1251</v>
      </c>
      <c r="B1256" s="0" t="n">
        <f aca="false">B1255+1/12</f>
        <v>2052.16666666659</v>
      </c>
      <c r="E1256" s="0" t="n">
        <v>4795.40147881147</v>
      </c>
    </row>
    <row r="1257" customFormat="false" ht="13.8" hidden="false" customHeight="false" outlineLevel="0" collapsed="false">
      <c r="A1257" s="0" t="n">
        <f aca="false">A1256+1</f>
        <v>1252</v>
      </c>
      <c r="B1257" s="0" t="n">
        <f aca="false">B1256+1/12</f>
        <v>2052.24999999992</v>
      </c>
      <c r="E1257" s="0" t="n">
        <v>4900.1690466704</v>
      </c>
    </row>
    <row r="1258" customFormat="false" ht="13.8" hidden="false" customHeight="false" outlineLevel="0" collapsed="false">
      <c r="A1258" s="0" t="n">
        <f aca="false">A1257+1</f>
        <v>1253</v>
      </c>
      <c r="B1258" s="0" t="n">
        <f aca="false">B1257+1/12</f>
        <v>2052.33333333325</v>
      </c>
      <c r="E1258" s="0" t="n">
        <v>4968.84318840971</v>
      </c>
    </row>
    <row r="1259" customFormat="false" ht="13.8" hidden="false" customHeight="false" outlineLevel="0" collapsed="false">
      <c r="A1259" s="0" t="n">
        <f aca="false">A1258+1</f>
        <v>1254</v>
      </c>
      <c r="B1259" s="0" t="n">
        <f aca="false">B1258+1/12</f>
        <v>2052.41666666659</v>
      </c>
      <c r="E1259" s="0" t="n">
        <v>5044.89200508237</v>
      </c>
    </row>
    <row r="1260" customFormat="false" ht="13.8" hidden="false" customHeight="false" outlineLevel="0" collapsed="false">
      <c r="A1260" s="0" t="n">
        <f aca="false">A1259+1</f>
        <v>1255</v>
      </c>
      <c r="B1260" s="0" t="n">
        <f aca="false">B1259+1/12</f>
        <v>2052.49999999992</v>
      </c>
      <c r="E1260" s="0" t="n">
        <v>4927.24471127963</v>
      </c>
    </row>
    <row r="1261" customFormat="false" ht="13.8" hidden="false" customHeight="false" outlineLevel="0" collapsed="false">
      <c r="A1261" s="0" t="n">
        <f aca="false">A1260+1</f>
        <v>1256</v>
      </c>
      <c r="B1261" s="0" t="n">
        <f aca="false">B1260+1/12</f>
        <v>2052.58333333325</v>
      </c>
      <c r="E1261" s="0" t="n">
        <v>4953.47455374888</v>
      </c>
    </row>
    <row r="1262" customFormat="false" ht="13.8" hidden="false" customHeight="false" outlineLevel="0" collapsed="false">
      <c r="A1262" s="0" t="n">
        <f aca="false">A1261+1</f>
        <v>1257</v>
      </c>
      <c r="B1262" s="0" t="n">
        <f aca="false">B1261+1/12</f>
        <v>2052.66666666659</v>
      </c>
      <c r="E1262" s="0" t="n">
        <v>4981.22012822669</v>
      </c>
    </row>
    <row r="1263" customFormat="false" ht="13.8" hidden="false" customHeight="false" outlineLevel="0" collapsed="false">
      <c r="A1263" s="0" t="n">
        <f aca="false">A1262+1</f>
        <v>1258</v>
      </c>
      <c r="B1263" s="0" t="n">
        <f aca="false">B1262+1/12</f>
        <v>2052.74999999992</v>
      </c>
      <c r="E1263" s="0" t="n">
        <v>4906.19623365109</v>
      </c>
    </row>
    <row r="1264" customFormat="false" ht="13.8" hidden="false" customHeight="false" outlineLevel="0" collapsed="false">
      <c r="A1264" s="0" t="n">
        <f aca="false">A1263+1</f>
        <v>1259</v>
      </c>
      <c r="B1264" s="0" t="n">
        <f aca="false">B1263+1/12</f>
        <v>2052.83333333325</v>
      </c>
      <c r="E1264" s="0" t="n">
        <v>4763.19877928503</v>
      </c>
    </row>
    <row r="1265" customFormat="false" ht="13.8" hidden="false" customHeight="false" outlineLevel="0" collapsed="false">
      <c r="A1265" s="0" t="n">
        <f aca="false">A1264+1</f>
        <v>1260</v>
      </c>
      <c r="B1265" s="0" t="n">
        <f aca="false">B1264+1/12</f>
        <v>2052.91666666659</v>
      </c>
      <c r="E1265" s="0" t="n">
        <v>4663.8727438392</v>
      </c>
    </row>
    <row r="1266" customFormat="false" ht="13.8" hidden="false" customHeight="false" outlineLevel="0" collapsed="false">
      <c r="A1266" s="0" t="n">
        <f aca="false">A1265+1</f>
        <v>1261</v>
      </c>
      <c r="B1266" s="0" t="n">
        <f aca="false">B1265+1/12</f>
        <v>2052.99999999992</v>
      </c>
      <c r="E1266" s="0" t="n">
        <v>4595.66528599321</v>
      </c>
    </row>
    <row r="1267" customFormat="false" ht="13.8" hidden="false" customHeight="false" outlineLevel="0" collapsed="false">
      <c r="A1267" s="0" t="n">
        <f aca="false">A1266+1</f>
        <v>1262</v>
      </c>
      <c r="B1267" s="0" t="n">
        <f aca="false">B1266+1/12</f>
        <v>2053.08333333326</v>
      </c>
      <c r="E1267" s="0" t="n">
        <v>4638.32360754417</v>
      </c>
    </row>
    <row r="1268" customFormat="false" ht="13.8" hidden="false" customHeight="false" outlineLevel="0" collapsed="false">
      <c r="A1268" s="0" t="n">
        <f aca="false">A1267+1</f>
        <v>1263</v>
      </c>
      <c r="B1268" s="0" t="n">
        <f aca="false">B1267+1/12</f>
        <v>2053.16666666659</v>
      </c>
      <c r="E1268" s="0" t="n">
        <v>4797.6906406261</v>
      </c>
    </row>
    <row r="1269" customFormat="false" ht="13.8" hidden="false" customHeight="false" outlineLevel="0" collapsed="false">
      <c r="A1269" s="0" t="n">
        <f aca="false">A1268+1</f>
        <v>1264</v>
      </c>
      <c r="B1269" s="0" t="n">
        <f aca="false">B1268+1/12</f>
        <v>2053.24999999992</v>
      </c>
      <c r="E1269" s="0" t="n">
        <v>4902.5081279142</v>
      </c>
    </row>
    <row r="1270" customFormat="false" ht="13.8" hidden="false" customHeight="false" outlineLevel="0" collapsed="false">
      <c r="A1270" s="0" t="n">
        <f aca="false">A1269+1</f>
        <v>1265</v>
      </c>
      <c r="B1270" s="0" t="n">
        <f aca="false">B1269+1/12</f>
        <v>2053.33333333326</v>
      </c>
      <c r="E1270" s="0" t="n">
        <v>4971.21495670617</v>
      </c>
    </row>
    <row r="1271" customFormat="false" ht="13.8" hidden="false" customHeight="false" outlineLevel="0" collapsed="false">
      <c r="A1271" s="0" t="n">
        <f aca="false">A1270+1</f>
        <v>1266</v>
      </c>
      <c r="B1271" s="0" t="n">
        <f aca="false">B1270+1/12</f>
        <v>2053.41666666659</v>
      </c>
      <c r="E1271" s="0" t="n">
        <v>5047.29997783046</v>
      </c>
    </row>
    <row r="1272" customFormat="false" ht="13.8" hidden="false" customHeight="false" outlineLevel="0" collapsed="false">
      <c r="A1272" s="0" t="n">
        <f aca="false">A1271+1</f>
        <v>1267</v>
      </c>
      <c r="B1272" s="0" t="n">
        <f aca="false">B1271+1/12</f>
        <v>2053.49999999992</v>
      </c>
      <c r="E1272" s="0" t="n">
        <v>4929.59643636483</v>
      </c>
    </row>
    <row r="1273" customFormat="false" ht="13.8" hidden="false" customHeight="false" outlineLevel="0" collapsed="false">
      <c r="A1273" s="0" t="n">
        <f aca="false">A1272+1</f>
        <v>1268</v>
      </c>
      <c r="B1273" s="0" t="n">
        <f aca="false">B1272+1/12</f>
        <v>2053.58333333326</v>
      </c>
      <c r="E1273" s="0" t="n">
        <v>4955.8387040459</v>
      </c>
    </row>
    <row r="1274" customFormat="false" ht="13.8" hidden="false" customHeight="false" outlineLevel="0" collapsed="false">
      <c r="A1274" s="0" t="n">
        <f aca="false">A1273+1</f>
        <v>1269</v>
      </c>
      <c r="B1274" s="0" t="n">
        <f aca="false">B1273+1/12</f>
        <v>2053.66666666659</v>
      </c>
      <c r="E1274" s="0" t="n">
        <v>4983.59742613353</v>
      </c>
    </row>
    <row r="1275" customFormat="false" ht="13.8" hidden="false" customHeight="false" outlineLevel="0" collapsed="false">
      <c r="A1275" s="0" t="n">
        <f aca="false">A1274+1</f>
        <v>1270</v>
      </c>
      <c r="B1275" s="0" t="n">
        <f aca="false">B1274+1/12</f>
        <v>2053.74999999992</v>
      </c>
      <c r="E1275" s="0" t="n">
        <v>4908.53763312476</v>
      </c>
    </row>
    <row r="1276" customFormat="false" ht="13.8" hidden="false" customHeight="false" outlineLevel="0" collapsed="false">
      <c r="A1276" s="0" t="n">
        <f aca="false">A1275+1</f>
        <v>1271</v>
      </c>
      <c r="B1276" s="0" t="n">
        <f aca="false">B1275+1/12</f>
        <v>2053.83333333326</v>
      </c>
      <c r="E1276" s="0" t="n">
        <v>4765.47184523484</v>
      </c>
    </row>
    <row r="1277" customFormat="false" ht="13.8" hidden="false" customHeight="false" outlineLevel="0" collapsed="false">
      <c r="A1277" s="0" t="n">
        <f aca="false">A1276+1</f>
        <v>1272</v>
      </c>
      <c r="B1277" s="0" t="n">
        <f aca="false">B1276+1/12</f>
        <v>2053.91666666659</v>
      </c>
      <c r="E1277" s="0" t="n">
        <v>4666.09832149107</v>
      </c>
    </row>
    <row r="1278" customFormat="false" ht="13.8" hidden="false" customHeight="false" outlineLevel="0" collapsed="false">
      <c r="A1278" s="0" t="n">
        <f aca="false">A1277+1</f>
        <v>1273</v>
      </c>
      <c r="B1278" s="0" t="n">
        <f aca="false">B1277+1/12</f>
        <v>2053.99999999992</v>
      </c>
      <c r="E1278" s="0" t="n">
        <v>4597.85822816898</v>
      </c>
    </row>
    <row r="1279" customFormat="false" ht="13.8" hidden="false" customHeight="false" outlineLevel="0" collapsed="false">
      <c r="A1279" s="0" t="n">
        <f aca="false">A1278+1</f>
        <v>1274</v>
      </c>
      <c r="B1279" s="0" t="n">
        <f aca="false">B1278+1/12</f>
        <v>2054.08333333326</v>
      </c>
      <c r="E1279" s="0" t="n">
        <v>4640.53681724885</v>
      </c>
    </row>
    <row r="1280" customFormat="false" ht="13.8" hidden="false" customHeight="false" outlineLevel="0" collapsed="false">
      <c r="A1280" s="0" t="n">
        <f aca="false">A1279+1</f>
        <v>1275</v>
      </c>
      <c r="B1280" s="0" t="n">
        <f aca="false">B1279+1/12</f>
        <v>2054.16666666659</v>
      </c>
      <c r="E1280" s="0" t="n">
        <v>4799.97980244073</v>
      </c>
    </row>
    <row r="1281" customFormat="false" ht="13.8" hidden="false" customHeight="false" outlineLevel="0" collapsed="false">
      <c r="A1281" s="0" t="n">
        <f aca="false">A1280+1</f>
        <v>1276</v>
      </c>
      <c r="B1281" s="0" t="n">
        <f aca="false">B1280+1/12</f>
        <v>2054.24999999992</v>
      </c>
      <c r="E1281" s="0" t="n">
        <v>4904.84720915801</v>
      </c>
    </row>
    <row r="1282" customFormat="false" ht="13.8" hidden="false" customHeight="false" outlineLevel="0" collapsed="false">
      <c r="A1282" s="0" t="n">
        <f aca="false">A1281+1</f>
        <v>1277</v>
      </c>
      <c r="B1282" s="0" t="n">
        <f aca="false">B1281+1/12</f>
        <v>2054.33333333326</v>
      </c>
      <c r="E1282" s="0" t="n">
        <v>4973.58672500263</v>
      </c>
    </row>
    <row r="1283" customFormat="false" ht="13.8" hidden="false" customHeight="false" outlineLevel="0" collapsed="false">
      <c r="A1283" s="0" t="n">
        <f aca="false">A1282+1</f>
        <v>1278</v>
      </c>
      <c r="B1283" s="0" t="n">
        <f aca="false">B1282+1/12</f>
        <v>2054.41666666659</v>
      </c>
      <c r="E1283" s="0" t="n">
        <v>5049.70795057856</v>
      </c>
    </row>
    <row r="1284" customFormat="false" ht="13.8" hidden="false" customHeight="false" outlineLevel="0" collapsed="false">
      <c r="A1284" s="0" t="n">
        <f aca="false">A1283+1</f>
        <v>1279</v>
      </c>
      <c r="B1284" s="0" t="n">
        <f aca="false">B1283+1/12</f>
        <v>2054.49999999992</v>
      </c>
      <c r="E1284" s="0" t="n">
        <v>4931.94816145003</v>
      </c>
    </row>
    <row r="1285" customFormat="false" ht="13.8" hidden="false" customHeight="false" outlineLevel="0" collapsed="false">
      <c r="A1285" s="0" t="n">
        <f aca="false">A1284+1</f>
        <v>1280</v>
      </c>
      <c r="B1285" s="0" t="n">
        <f aca="false">B1284+1/12</f>
        <v>2054.58333333326</v>
      </c>
      <c r="E1285" s="0" t="n">
        <v>4958.20285434291</v>
      </c>
    </row>
    <row r="1286" customFormat="false" ht="13.8" hidden="false" customHeight="false" outlineLevel="0" collapsed="false">
      <c r="A1286" s="0" t="n">
        <f aca="false">A1285+1</f>
        <v>1281</v>
      </c>
      <c r="B1286" s="0" t="n">
        <f aca="false">B1285+1/12</f>
        <v>2054.66666666659</v>
      </c>
      <c r="E1286" s="0" t="n">
        <v>4985.97472404036</v>
      </c>
    </row>
    <row r="1287" customFormat="false" ht="13.8" hidden="false" customHeight="false" outlineLevel="0" collapsed="false">
      <c r="A1287" s="0" t="n">
        <f aca="false">A1286+1</f>
        <v>1282</v>
      </c>
      <c r="B1287" s="0" t="n">
        <f aca="false">B1286+1/12</f>
        <v>2054.74999999992</v>
      </c>
      <c r="E1287" s="0" t="n">
        <v>4910.87903259843</v>
      </c>
    </row>
    <row r="1288" customFormat="false" ht="13.8" hidden="false" customHeight="false" outlineLevel="0" collapsed="false">
      <c r="A1288" s="0" t="n">
        <f aca="false">A1287+1</f>
        <v>1283</v>
      </c>
      <c r="B1288" s="0" t="n">
        <f aca="false">B1287+1/12</f>
        <v>2054.83333333326</v>
      </c>
      <c r="E1288" s="0" t="n">
        <v>4767.74491118466</v>
      </c>
    </row>
    <row r="1289" customFormat="false" ht="13.8" hidden="false" customHeight="false" outlineLevel="0" collapsed="false">
      <c r="A1289" s="0" t="n">
        <f aca="false">A1288+1</f>
        <v>1284</v>
      </c>
      <c r="B1289" s="0" t="n">
        <f aca="false">B1288+1/12</f>
        <v>2054.91666666659</v>
      </c>
      <c r="E1289" s="0" t="n">
        <v>4668.32389914294</v>
      </c>
    </row>
    <row r="1290" customFormat="false" ht="13.8" hidden="false" customHeight="false" outlineLevel="0" collapsed="false">
      <c r="A1290" s="0" t="n">
        <f aca="false">A1289+1</f>
        <v>1285</v>
      </c>
      <c r="B1290" s="0" t="n">
        <f aca="false">B1289+1/12</f>
        <v>2054.99999999993</v>
      </c>
      <c r="E1290" s="0" t="n">
        <v>4600.05117034474</v>
      </c>
    </row>
    <row r="1291" customFormat="false" ht="13.8" hidden="false" customHeight="false" outlineLevel="0" collapsed="false">
      <c r="A1291" s="0" t="n">
        <f aca="false">A1290+1</f>
        <v>1286</v>
      </c>
      <c r="B1291" s="0" t="n">
        <f aca="false">B1290+1/12</f>
        <v>2055.08333333326</v>
      </c>
      <c r="E1291" s="0" t="n">
        <v>4642.75002695353</v>
      </c>
    </row>
    <row r="1292" customFormat="false" ht="13.8" hidden="false" customHeight="false" outlineLevel="0" collapsed="false">
      <c r="A1292" s="0" t="n">
        <f aca="false">A1291+1</f>
        <v>1287</v>
      </c>
      <c r="B1292" s="0" t="n">
        <f aca="false">B1291+1/12</f>
        <v>2055.16666666659</v>
      </c>
      <c r="E1292" s="0" t="n">
        <v>4802.26896425536</v>
      </c>
    </row>
    <row r="1293" customFormat="false" ht="13.8" hidden="false" customHeight="false" outlineLevel="0" collapsed="false">
      <c r="A1293" s="0" t="n">
        <f aca="false">A1292+1</f>
        <v>1288</v>
      </c>
      <c r="B1293" s="0" t="n">
        <f aca="false">B1292+1/12</f>
        <v>2055.24999999993</v>
      </c>
      <c r="E1293" s="0" t="n">
        <v>4907.18629040181</v>
      </c>
    </row>
    <row r="1294" customFormat="false" ht="13.8" hidden="false" customHeight="false" outlineLevel="0" collapsed="false">
      <c r="A1294" s="0" t="n">
        <f aca="false">A1293+1</f>
        <v>1289</v>
      </c>
      <c r="B1294" s="0" t="n">
        <f aca="false">B1293+1/12</f>
        <v>2055.33333333326</v>
      </c>
      <c r="E1294" s="0" t="n">
        <v>4975.95849329909</v>
      </c>
    </row>
    <row r="1295" customFormat="false" ht="13.8" hidden="false" customHeight="false" outlineLevel="0" collapsed="false">
      <c r="A1295" s="0" t="n">
        <f aca="false">A1294+1</f>
        <v>1290</v>
      </c>
      <c r="B1295" s="0" t="n">
        <f aca="false">B1294+1/12</f>
        <v>2055.41666666659</v>
      </c>
      <c r="E1295" s="0" t="n">
        <v>5052.11592332666</v>
      </c>
    </row>
    <row r="1296" customFormat="false" ht="13.8" hidden="false" customHeight="false" outlineLevel="0" collapsed="false">
      <c r="A1296" s="0" t="n">
        <f aca="false">A1295+1</f>
        <v>1291</v>
      </c>
      <c r="B1296" s="0" t="n">
        <f aca="false">B1295+1/12</f>
        <v>2055.49999999993</v>
      </c>
      <c r="E1296" s="0" t="n">
        <v>4934.29988653523</v>
      </c>
    </row>
    <row r="1297" customFormat="false" ht="13.8" hidden="false" customHeight="false" outlineLevel="0" collapsed="false">
      <c r="A1297" s="0" t="n">
        <f aca="false">A1296+1</f>
        <v>1292</v>
      </c>
      <c r="B1297" s="0" t="n">
        <f aca="false">B1296+1/12</f>
        <v>2055.58333333326</v>
      </c>
      <c r="E1297" s="0" t="n">
        <v>4960.56700463993</v>
      </c>
    </row>
    <row r="1298" customFormat="false" ht="13.8" hidden="false" customHeight="false" outlineLevel="0" collapsed="false">
      <c r="A1298" s="0" t="n">
        <f aca="false">A1297+1</f>
        <v>1293</v>
      </c>
      <c r="B1298" s="0" t="n">
        <f aca="false">B1297+1/12</f>
        <v>2055.66666666659</v>
      </c>
      <c r="E1298" s="0" t="n">
        <v>4988.3520219472</v>
      </c>
    </row>
    <row r="1299" customFormat="false" ht="13.8" hidden="false" customHeight="false" outlineLevel="0" collapsed="false">
      <c r="A1299" s="0" t="n">
        <f aca="false">A1298+1</f>
        <v>1294</v>
      </c>
      <c r="B1299" s="0" t="n">
        <f aca="false">B1298+1/12</f>
        <v>2055.74999999993</v>
      </c>
      <c r="E1299" s="0" t="n">
        <v>4913.22043207209</v>
      </c>
    </row>
    <row r="1300" customFormat="false" ht="13.8" hidden="false" customHeight="false" outlineLevel="0" collapsed="false">
      <c r="A1300" s="0" t="n">
        <f aca="false">A1299+1</f>
        <v>1295</v>
      </c>
      <c r="B1300" s="0" t="n">
        <f aca="false">B1299+1/12</f>
        <v>2055.83333333326</v>
      </c>
      <c r="E1300" s="0" t="n">
        <v>4770.01797713448</v>
      </c>
    </row>
    <row r="1301" customFormat="false" ht="13.8" hidden="false" customHeight="false" outlineLevel="0" collapsed="false">
      <c r="A1301" s="0" t="n">
        <f aca="false">A1300+1</f>
        <v>1296</v>
      </c>
      <c r="B1301" s="0" t="n">
        <f aca="false">B1300+1/12</f>
        <v>2055.91666666659</v>
      </c>
      <c r="E1301" s="0" t="n">
        <v>4670.5494767948</v>
      </c>
    </row>
    <row r="1302" customFormat="false" ht="13.8" hidden="false" customHeight="false" outlineLevel="0" collapsed="false">
      <c r="A1302" s="0" t="n">
        <f aca="false">A1301+1</f>
        <v>1297</v>
      </c>
      <c r="B1302" s="0" t="n">
        <f aca="false">B1301+1/12</f>
        <v>2055.99999999993</v>
      </c>
      <c r="E1302" s="0" t="n">
        <v>4602.24411252051</v>
      </c>
    </row>
    <row r="1303" customFormat="false" ht="13.8" hidden="false" customHeight="false" outlineLevel="0" collapsed="false">
      <c r="A1303" s="0" t="n">
        <f aca="false">A1302+1</f>
        <v>1298</v>
      </c>
      <c r="B1303" s="0" t="n">
        <f aca="false">B1302+1/12</f>
        <v>2056.08333333326</v>
      </c>
      <c r="E1303" s="0" t="n">
        <v>4644.96323665821</v>
      </c>
    </row>
    <row r="1304" customFormat="false" ht="13.8" hidden="false" customHeight="false" outlineLevel="0" collapsed="false">
      <c r="A1304" s="0" t="n">
        <f aca="false">A1303+1</f>
        <v>1299</v>
      </c>
      <c r="B1304" s="0" t="n">
        <f aca="false">B1303+1/12</f>
        <v>2056.16666666659</v>
      </c>
      <c r="E1304" s="0" t="n">
        <v>4804.55812606999</v>
      </c>
    </row>
    <row r="1305" customFormat="false" ht="13.8" hidden="false" customHeight="false" outlineLevel="0" collapsed="false">
      <c r="A1305" s="0" t="n">
        <f aca="false">A1304+1</f>
        <v>1300</v>
      </c>
      <c r="B1305" s="0" t="n">
        <f aca="false">B1304+1/12</f>
        <v>2056.24999999993</v>
      </c>
      <c r="E1305" s="0" t="n">
        <v>4909.52537164561</v>
      </c>
    </row>
    <row r="1306" customFormat="false" ht="13.8" hidden="false" customHeight="false" outlineLevel="0" collapsed="false">
      <c r="A1306" s="0" t="n">
        <f aca="false">A1305+1</f>
        <v>1301</v>
      </c>
      <c r="B1306" s="0" t="n">
        <f aca="false">B1305+1/12</f>
        <v>2056.33333333326</v>
      </c>
      <c r="E1306" s="0" t="n">
        <v>4978.33026159555</v>
      </c>
    </row>
    <row r="1307" customFormat="false" ht="13.8" hidden="false" customHeight="false" outlineLevel="0" collapsed="false">
      <c r="A1307" s="0" t="n">
        <f aca="false">A1306+1</f>
        <v>1302</v>
      </c>
      <c r="B1307" s="0" t="n">
        <f aca="false">B1306+1/12</f>
        <v>2056.41666666659</v>
      </c>
      <c r="E1307" s="0" t="n">
        <v>5054.52389607475</v>
      </c>
    </row>
    <row r="1308" customFormat="false" ht="13.8" hidden="false" customHeight="false" outlineLevel="0" collapsed="false">
      <c r="A1308" s="0" t="n">
        <f aca="false">A1307+1</f>
        <v>1303</v>
      </c>
      <c r="B1308" s="0" t="n">
        <f aca="false">B1307+1/12</f>
        <v>2056.49999999993</v>
      </c>
      <c r="E1308" s="0" t="n">
        <v>4936.65161162043</v>
      </c>
    </row>
    <row r="1309" customFormat="false" ht="13.8" hidden="false" customHeight="false" outlineLevel="0" collapsed="false">
      <c r="A1309" s="0" t="n">
        <f aca="false">A1308+1</f>
        <v>1304</v>
      </c>
      <c r="B1309" s="0" t="n">
        <f aca="false">B1308+1/12</f>
        <v>2056.58333333326</v>
      </c>
      <c r="E1309" s="0" t="n">
        <v>4962.93115493695</v>
      </c>
    </row>
    <row r="1310" customFormat="false" ht="13.8" hidden="false" customHeight="false" outlineLevel="0" collapsed="false">
      <c r="A1310" s="0" t="n">
        <f aca="false">A1309+1</f>
        <v>1305</v>
      </c>
      <c r="B1310" s="0" t="n">
        <f aca="false">B1309+1/12</f>
        <v>2056.6666666666</v>
      </c>
      <c r="E1310" s="0" t="n">
        <v>4990.72931985404</v>
      </c>
    </row>
    <row r="1311" customFormat="false" ht="13.8" hidden="false" customHeight="false" outlineLevel="0" collapsed="false">
      <c r="A1311" s="0" t="n">
        <f aca="false">A1310+1</f>
        <v>1306</v>
      </c>
      <c r="B1311" s="0" t="n">
        <f aca="false">B1310+1/12</f>
        <v>2056.74999999993</v>
      </c>
      <c r="E1311" s="0" t="n">
        <v>4915.56183154576</v>
      </c>
    </row>
    <row r="1312" customFormat="false" ht="13.8" hidden="false" customHeight="false" outlineLevel="0" collapsed="false">
      <c r="A1312" s="0" t="n">
        <f aca="false">A1311+1</f>
        <v>1307</v>
      </c>
      <c r="B1312" s="0" t="n">
        <f aca="false">B1311+1/12</f>
        <v>2056.83333333326</v>
      </c>
      <c r="E1312" s="0" t="n">
        <v>4772.2910430843</v>
      </c>
    </row>
    <row r="1313" customFormat="false" ht="13.8" hidden="false" customHeight="false" outlineLevel="0" collapsed="false">
      <c r="A1313" s="0" t="n">
        <f aca="false">A1312+1</f>
        <v>1308</v>
      </c>
      <c r="B1313" s="0" t="n">
        <f aca="false">B1312+1/12</f>
        <v>2056.9166666666</v>
      </c>
      <c r="E1313" s="0" t="n">
        <v>4672.77505444667</v>
      </c>
    </row>
    <row r="1314" customFormat="false" ht="13.8" hidden="false" customHeight="false" outlineLevel="0" collapsed="false">
      <c r="A1314" s="0" t="n">
        <f aca="false">A1313+1</f>
        <v>1309</v>
      </c>
      <c r="B1314" s="0" t="n">
        <f aca="false">B1313+1/12</f>
        <v>2056.99999999993</v>
      </c>
      <c r="E1314" s="0" t="n">
        <v>4604.43705469628</v>
      </c>
    </row>
    <row r="1315" customFormat="false" ht="13.8" hidden="false" customHeight="false" outlineLevel="0" collapsed="false">
      <c r="A1315" s="0" t="n">
        <f aca="false">A1314+1</f>
        <v>1310</v>
      </c>
      <c r="B1315" s="0" t="n">
        <f aca="false">B1314+1/12</f>
        <v>2057.08333333326</v>
      </c>
      <c r="E1315" s="0" t="n">
        <v>4647.17644636289</v>
      </c>
    </row>
    <row r="1316" customFormat="false" ht="13.8" hidden="false" customHeight="false" outlineLevel="0" collapsed="false">
      <c r="A1316" s="0" t="n">
        <f aca="false">A1315+1</f>
        <v>1311</v>
      </c>
      <c r="B1316" s="0" t="n">
        <f aca="false">B1315+1/12</f>
        <v>2057.1666666666</v>
      </c>
      <c r="E1316" s="0" t="n">
        <v>4806.84728788463</v>
      </c>
    </row>
    <row r="1317" customFormat="false" ht="13.8" hidden="false" customHeight="false" outlineLevel="0" collapsed="false">
      <c r="A1317" s="0" t="n">
        <f aca="false">A1316+1</f>
        <v>1312</v>
      </c>
      <c r="B1317" s="0" t="n">
        <f aca="false">B1316+1/12</f>
        <v>2057.24999999993</v>
      </c>
      <c r="E1317" s="0" t="n">
        <v>4911.86445288942</v>
      </c>
    </row>
    <row r="1318" customFormat="false" ht="13.8" hidden="false" customHeight="false" outlineLevel="0" collapsed="false">
      <c r="A1318" s="0" t="n">
        <f aca="false">A1317+1</f>
        <v>1313</v>
      </c>
      <c r="B1318" s="0" t="n">
        <f aca="false">B1317+1/12</f>
        <v>2057.33333333326</v>
      </c>
      <c r="E1318" s="0" t="n">
        <v>4980.702029892</v>
      </c>
    </row>
    <row r="1319" customFormat="false" ht="13.8" hidden="false" customHeight="false" outlineLevel="0" collapsed="false">
      <c r="A1319" s="0" t="n">
        <f aca="false">A1318+1</f>
        <v>1314</v>
      </c>
      <c r="B1319" s="0" t="n">
        <f aca="false">B1318+1/12</f>
        <v>2057.4166666666</v>
      </c>
      <c r="E1319" s="0" t="n">
        <v>5056.93186882285</v>
      </c>
    </row>
    <row r="1320" customFormat="false" ht="13.8" hidden="false" customHeight="false" outlineLevel="0" collapsed="false">
      <c r="A1320" s="0" t="n">
        <f aca="false">A1319+1</f>
        <v>1315</v>
      </c>
      <c r="B1320" s="0" t="n">
        <f aca="false">B1319+1/12</f>
        <v>2057.49999999993</v>
      </c>
      <c r="E1320" s="0" t="n">
        <v>4939.00333670563</v>
      </c>
    </row>
    <row r="1321" customFormat="false" ht="13.8" hidden="false" customHeight="false" outlineLevel="0" collapsed="false">
      <c r="A1321" s="0" t="n">
        <f aca="false">A1320+1</f>
        <v>1316</v>
      </c>
      <c r="B1321" s="0" t="n">
        <f aca="false">B1320+1/12</f>
        <v>2057.58333333326</v>
      </c>
      <c r="E1321" s="0" t="n">
        <v>4965.29530523397</v>
      </c>
    </row>
    <row r="1322" customFormat="false" ht="13.8" hidden="false" customHeight="false" outlineLevel="0" collapsed="false">
      <c r="A1322" s="0" t="n">
        <f aca="false">A1321+1</f>
        <v>1317</v>
      </c>
      <c r="B1322" s="0" t="n">
        <f aca="false">B1321+1/12</f>
        <v>2057.6666666666</v>
      </c>
      <c r="E1322" s="0" t="n">
        <v>4993.10661776087</v>
      </c>
    </row>
    <row r="1323" customFormat="false" ht="13.8" hidden="false" customHeight="false" outlineLevel="0" collapsed="false">
      <c r="A1323" s="0" t="n">
        <f aca="false">A1322+1</f>
        <v>1318</v>
      </c>
      <c r="B1323" s="0" t="n">
        <f aca="false">B1322+1/12</f>
        <v>2057.74999999993</v>
      </c>
      <c r="E1323" s="0" t="n">
        <v>4917.90323101943</v>
      </c>
    </row>
    <row r="1324" customFormat="false" ht="13.8" hidden="false" customHeight="false" outlineLevel="0" collapsed="false">
      <c r="A1324" s="0" t="n">
        <f aca="false">A1323+1</f>
        <v>1319</v>
      </c>
      <c r="B1324" s="0" t="n">
        <f aca="false">B1323+1/12</f>
        <v>2057.83333333326</v>
      </c>
      <c r="E1324" s="0" t="n">
        <v>4774.56410903411</v>
      </c>
    </row>
    <row r="1325" customFormat="false" ht="13.8" hidden="false" customHeight="false" outlineLevel="0" collapsed="false">
      <c r="A1325" s="0" t="n">
        <f aca="false">A1324+1</f>
        <v>1320</v>
      </c>
      <c r="B1325" s="0" t="n">
        <f aca="false">B1324+1/12</f>
        <v>2057.9166666666</v>
      </c>
      <c r="E1325" s="0" t="n">
        <v>4675.00063209853</v>
      </c>
    </row>
    <row r="1326" customFormat="false" ht="13.8" hidden="false" customHeight="false" outlineLevel="0" collapsed="false">
      <c r="A1326" s="0" t="n">
        <f aca="false">A1325+1</f>
        <v>1321</v>
      </c>
      <c r="B1326" s="0" t="n">
        <f aca="false">B1325+1/12</f>
        <v>2057.99999999993</v>
      </c>
      <c r="E1326" s="0" t="n">
        <v>4606.62999687204</v>
      </c>
    </row>
    <row r="1327" customFormat="false" ht="13.8" hidden="false" customHeight="false" outlineLevel="0" collapsed="false">
      <c r="A1327" s="0" t="n">
        <f aca="false">A1326+1</f>
        <v>1322</v>
      </c>
      <c r="B1327" s="0" t="n">
        <f aca="false">B1326+1/12</f>
        <v>2058.08333333326</v>
      </c>
      <c r="E1327" s="0" t="n">
        <v>4649.38965606757</v>
      </c>
    </row>
    <row r="1328" customFormat="false" ht="13.8" hidden="false" customHeight="false" outlineLevel="0" collapsed="false">
      <c r="A1328" s="0" t="n">
        <f aca="false">A1327+1</f>
        <v>1323</v>
      </c>
      <c r="B1328" s="0" t="n">
        <f aca="false">B1327+1/12</f>
        <v>2058.1666666666</v>
      </c>
      <c r="E1328" s="0" t="n">
        <v>4809.13644969926</v>
      </c>
    </row>
    <row r="1329" customFormat="false" ht="13.8" hidden="false" customHeight="false" outlineLevel="0" collapsed="false">
      <c r="A1329" s="0" t="n">
        <f aca="false">A1328+1</f>
        <v>1324</v>
      </c>
      <c r="B1329" s="0" t="n">
        <f aca="false">B1328+1/12</f>
        <v>2058.24999999993</v>
      </c>
      <c r="E1329" s="0" t="n">
        <v>4914.20353413322</v>
      </c>
    </row>
    <row r="1330" customFormat="false" ht="13.8" hidden="false" customHeight="false" outlineLevel="0" collapsed="false">
      <c r="A1330" s="0" t="n">
        <f aca="false">A1329+1</f>
        <v>1325</v>
      </c>
      <c r="B1330" s="0" t="n">
        <f aca="false">B1329+1/12</f>
        <v>2058.33333333326</v>
      </c>
      <c r="E1330" s="0" t="n">
        <v>4983.07379818846</v>
      </c>
    </row>
    <row r="1331" customFormat="false" ht="13.8" hidden="false" customHeight="false" outlineLevel="0" collapsed="false">
      <c r="A1331" s="0" t="n">
        <f aca="false">A1330+1</f>
        <v>1326</v>
      </c>
      <c r="B1331" s="0" t="n">
        <f aca="false">B1330+1/12</f>
        <v>2058.4166666666</v>
      </c>
      <c r="E1331" s="0" t="n">
        <v>5059.33984157095</v>
      </c>
    </row>
    <row r="1332" customFormat="false" ht="13.8" hidden="false" customHeight="false" outlineLevel="0" collapsed="false">
      <c r="A1332" s="0" t="n">
        <f aca="false">A1331+1</f>
        <v>1327</v>
      </c>
      <c r="B1332" s="0" t="n">
        <f aca="false">B1331+1/12</f>
        <v>2058.49999999993</v>
      </c>
      <c r="E1332" s="0" t="n">
        <v>4941.35506179083</v>
      </c>
    </row>
    <row r="1333" customFormat="false" ht="13.8" hidden="false" customHeight="false" outlineLevel="0" collapsed="false">
      <c r="A1333" s="0" t="n">
        <f aca="false">A1332+1</f>
        <v>1328</v>
      </c>
      <c r="B1333" s="0" t="n">
        <f aca="false">B1332+1/12</f>
        <v>2058.58333333327</v>
      </c>
      <c r="E1333" s="0" t="n">
        <v>4967.65945553098</v>
      </c>
    </row>
    <row r="1334" customFormat="false" ht="13.8" hidden="false" customHeight="false" outlineLevel="0" collapsed="false">
      <c r="A1334" s="0" t="n">
        <f aca="false">A1333+1</f>
        <v>1329</v>
      </c>
      <c r="B1334" s="0" t="n">
        <f aca="false">B1333+1/12</f>
        <v>2058.6666666666</v>
      </c>
      <c r="E1334" s="0" t="n">
        <v>4995.48391566771</v>
      </c>
    </row>
    <row r="1335" customFormat="false" ht="13.8" hidden="false" customHeight="false" outlineLevel="0" collapsed="false">
      <c r="A1335" s="0" t="n">
        <f aca="false">A1334+1</f>
        <v>1330</v>
      </c>
      <c r="B1335" s="0" t="n">
        <f aca="false">B1334+1/12</f>
        <v>2058.74999999993</v>
      </c>
      <c r="E1335" s="0" t="n">
        <v>4920.24463049309</v>
      </c>
    </row>
    <row r="1336" customFormat="false" ht="13.8" hidden="false" customHeight="false" outlineLevel="0" collapsed="false">
      <c r="A1336" s="0" t="n">
        <f aca="false">A1335+1</f>
        <v>1331</v>
      </c>
      <c r="B1336" s="0" t="n">
        <f aca="false">B1335+1/12</f>
        <v>2058.83333333327</v>
      </c>
      <c r="E1336" s="0" t="n">
        <v>4776.83717498393</v>
      </c>
    </row>
    <row r="1337" customFormat="false" ht="13.8" hidden="false" customHeight="false" outlineLevel="0" collapsed="false">
      <c r="A1337" s="0" t="n">
        <f aca="false">A1336+1</f>
        <v>1332</v>
      </c>
      <c r="B1337" s="0" t="n">
        <f aca="false">B1336+1/12</f>
        <v>2058.9166666666</v>
      </c>
      <c r="E1337" s="0" t="n">
        <v>4677.2262097504</v>
      </c>
    </row>
    <row r="1338" customFormat="false" ht="13.8" hidden="false" customHeight="false" outlineLevel="0" collapsed="false">
      <c r="A1338" s="0" t="n">
        <f aca="false">A1337+1</f>
        <v>1333</v>
      </c>
      <c r="B1338" s="0" t="n">
        <f aca="false">B1337+1/12</f>
        <v>2058.99999999993</v>
      </c>
      <c r="E1338" s="0" t="n">
        <v>4608.82293904781</v>
      </c>
    </row>
    <row r="1339" customFormat="false" ht="13.8" hidden="false" customHeight="false" outlineLevel="0" collapsed="false">
      <c r="A1339" s="0" t="n">
        <f aca="false">A1338+1</f>
        <v>1334</v>
      </c>
      <c r="B1339" s="0" t="n">
        <f aca="false">B1338+1/12</f>
        <v>2059.08333333327</v>
      </c>
      <c r="E1339" s="0" t="n">
        <v>4651.60286577226</v>
      </c>
    </row>
    <row r="1340" customFormat="false" ht="13.8" hidden="false" customHeight="false" outlineLevel="0" collapsed="false">
      <c r="A1340" s="0" t="n">
        <f aca="false">A1339+1</f>
        <v>1335</v>
      </c>
      <c r="B1340" s="0" t="n">
        <f aca="false">B1339+1/12</f>
        <v>2059.1666666666</v>
      </c>
      <c r="E1340" s="0" t="n">
        <v>4811.42561151389</v>
      </c>
    </row>
    <row r="1341" customFormat="false" ht="13.8" hidden="false" customHeight="false" outlineLevel="0" collapsed="false">
      <c r="A1341" s="0" t="n">
        <f aca="false">A1340+1</f>
        <v>1336</v>
      </c>
      <c r="B1341" s="0" t="n">
        <f aca="false">B1340+1/12</f>
        <v>2059.24999999993</v>
      </c>
      <c r="E1341" s="0" t="n">
        <v>4916.54261537702</v>
      </c>
    </row>
    <row r="1342" customFormat="false" ht="13.8" hidden="false" customHeight="false" outlineLevel="0" collapsed="false">
      <c r="A1342" s="0" t="n">
        <f aca="false">A1341+1</f>
        <v>1337</v>
      </c>
      <c r="B1342" s="0" t="n">
        <f aca="false">B1341+1/12</f>
        <v>2059.33333333327</v>
      </c>
      <c r="E1342" s="0" t="n">
        <v>4985.44556648492</v>
      </c>
    </row>
    <row r="1343" customFormat="false" ht="13.8" hidden="false" customHeight="false" outlineLevel="0" collapsed="false">
      <c r="A1343" s="0" t="n">
        <f aca="false">A1342+1</f>
        <v>1338</v>
      </c>
      <c r="B1343" s="0" t="n">
        <f aca="false">B1342+1/12</f>
        <v>2059.4166666666</v>
      </c>
      <c r="E1343" s="0" t="n">
        <v>5061.74781431904</v>
      </c>
    </row>
    <row r="1344" customFormat="false" ht="13.8" hidden="false" customHeight="false" outlineLevel="0" collapsed="false">
      <c r="A1344" s="0" t="n">
        <f aca="false">A1343+1</f>
        <v>1339</v>
      </c>
      <c r="B1344" s="0" t="n">
        <f aca="false">B1343+1/12</f>
        <v>2059.49999999993</v>
      </c>
      <c r="E1344" s="0" t="n">
        <v>4943.70678687603</v>
      </c>
    </row>
    <row r="1345" customFormat="false" ht="13.8" hidden="false" customHeight="false" outlineLevel="0" collapsed="false">
      <c r="A1345" s="0" t="n">
        <f aca="false">A1344+1</f>
        <v>1340</v>
      </c>
      <c r="B1345" s="0" t="n">
        <f aca="false">B1344+1/12</f>
        <v>2059.58333333327</v>
      </c>
      <c r="E1345" s="0" t="n">
        <v>4970.023605828</v>
      </c>
    </row>
    <row r="1346" customFormat="false" ht="13.8" hidden="false" customHeight="false" outlineLevel="0" collapsed="false">
      <c r="A1346" s="0" t="n">
        <f aca="false">A1345+1</f>
        <v>1341</v>
      </c>
      <c r="B1346" s="0" t="n">
        <f aca="false">B1345+1/12</f>
        <v>2059.6666666666</v>
      </c>
      <c r="E1346" s="0" t="n">
        <v>4997.86121357454</v>
      </c>
    </row>
    <row r="1347" customFormat="false" ht="13.8" hidden="false" customHeight="false" outlineLevel="0" collapsed="false">
      <c r="A1347" s="0" t="n">
        <f aca="false">A1346+1</f>
        <v>1342</v>
      </c>
      <c r="B1347" s="0" t="n">
        <f aca="false">B1346+1/12</f>
        <v>2059.74999999993</v>
      </c>
      <c r="E1347" s="0" t="n">
        <v>4922.58602996676</v>
      </c>
    </row>
    <row r="1348" customFormat="false" ht="13.8" hidden="false" customHeight="false" outlineLevel="0" collapsed="false">
      <c r="A1348" s="0" t="n">
        <f aca="false">A1347+1</f>
        <v>1343</v>
      </c>
      <c r="B1348" s="0" t="n">
        <f aca="false">B1347+1/12</f>
        <v>2059.83333333327</v>
      </c>
      <c r="E1348" s="0" t="n">
        <v>4779.11024093375</v>
      </c>
    </row>
    <row r="1349" customFormat="false" ht="13.8" hidden="false" customHeight="false" outlineLevel="0" collapsed="false">
      <c r="A1349" s="0" t="n">
        <f aca="false">A1348+1</f>
        <v>1344</v>
      </c>
      <c r="B1349" s="0" t="n">
        <f aca="false">B1348+1/12</f>
        <v>2059.9166666666</v>
      </c>
      <c r="E1349" s="0" t="n">
        <v>4679.45178740226</v>
      </c>
    </row>
    <row r="1350" customFormat="false" ht="13.8" hidden="false" customHeight="false" outlineLevel="0" collapsed="false">
      <c r="A1350" s="0" t="n">
        <f aca="false">A1349+1</f>
        <v>1345</v>
      </c>
      <c r="B1350" s="0" t="n">
        <f aca="false">B1349+1/12</f>
        <v>2059.99999999993</v>
      </c>
      <c r="E1350" s="0" t="n">
        <v>4611.01588122357</v>
      </c>
    </row>
    <row r="1351" customFormat="false" ht="13.8" hidden="false" customHeight="false" outlineLevel="0" collapsed="false">
      <c r="A1351" s="0" t="n">
        <f aca="false">A1350+1</f>
        <v>1346</v>
      </c>
      <c r="B1351" s="0" t="n">
        <f aca="false">B1350+1/12</f>
        <v>2060.08333333327</v>
      </c>
      <c r="E1351" s="0" t="n">
        <v>4653.81607547694</v>
      </c>
    </row>
    <row r="1352" customFormat="false" ht="13.8" hidden="false" customHeight="false" outlineLevel="0" collapsed="false">
      <c r="A1352" s="0" t="n">
        <f aca="false">A1351+1</f>
        <v>1347</v>
      </c>
      <c r="B1352" s="0" t="n">
        <f aca="false">B1351+1/12</f>
        <v>2060.1666666666</v>
      </c>
      <c r="E1352" s="0" t="n">
        <v>4813.71477332852</v>
      </c>
    </row>
    <row r="1353" customFormat="false" ht="13.8" hidden="false" customHeight="false" outlineLevel="0" collapsed="false">
      <c r="A1353" s="0" t="n">
        <f aca="false">A1352+1</f>
        <v>1348</v>
      </c>
      <c r="B1353" s="0" t="n">
        <f aca="false">B1352+1/12</f>
        <v>2060.24999999993</v>
      </c>
      <c r="E1353" s="0" t="n">
        <v>4918.88169662082</v>
      </c>
    </row>
    <row r="1354" customFormat="false" ht="13.8" hidden="false" customHeight="false" outlineLevel="0" collapsed="false">
      <c r="A1354" s="0" t="n">
        <f aca="false">A1353+1</f>
        <v>1349</v>
      </c>
      <c r="B1354" s="0" t="n">
        <f aca="false">B1353+1/12</f>
        <v>2060.33333333327</v>
      </c>
      <c r="E1354" s="0" t="n">
        <v>4987.81733478138</v>
      </c>
    </row>
    <row r="1355" customFormat="false" ht="13.8" hidden="false" customHeight="false" outlineLevel="0" collapsed="false">
      <c r="A1355" s="0" t="n">
        <f aca="false">A1354+1</f>
        <v>1350</v>
      </c>
      <c r="B1355" s="0" t="n">
        <f aca="false">B1354+1/12</f>
        <v>2060.4166666666</v>
      </c>
      <c r="E1355" s="0" t="n">
        <v>5064.15578706714</v>
      </c>
    </row>
    <row r="1356" customFormat="false" ht="13.8" hidden="false" customHeight="false" outlineLevel="0" collapsed="false">
      <c r="A1356" s="0" t="n">
        <f aca="false">A1355+1</f>
        <v>1351</v>
      </c>
      <c r="B1356" s="0" t="n">
        <f aca="false">B1355+1/12</f>
        <v>2060.49999999994</v>
      </c>
      <c r="E1356" s="0" t="n">
        <v>4946.05851196123</v>
      </c>
    </row>
    <row r="1357" customFormat="false" ht="13.8" hidden="false" customHeight="false" outlineLevel="0" collapsed="false">
      <c r="A1357" s="0" t="n">
        <f aca="false">A1356+1</f>
        <v>1352</v>
      </c>
      <c r="B1357" s="0" t="n">
        <f aca="false">B1356+1/12</f>
        <v>2060.58333333327</v>
      </c>
      <c r="E1357" s="0" t="n">
        <v>4972.38775612502</v>
      </c>
    </row>
    <row r="1358" customFormat="false" ht="13.8" hidden="false" customHeight="false" outlineLevel="0" collapsed="false">
      <c r="A1358" s="0" t="n">
        <f aca="false">A1357+1</f>
        <v>1353</v>
      </c>
      <c r="B1358" s="0" t="n">
        <f aca="false">B1357+1/12</f>
        <v>2060.6666666666</v>
      </c>
      <c r="E1358" s="0" t="n">
        <v>5000.23851148138</v>
      </c>
    </row>
    <row r="1359" customFormat="false" ht="13.8" hidden="false" customHeight="false" outlineLevel="0" collapsed="false">
      <c r="A1359" s="0" t="n">
        <f aca="false">A1358+1</f>
        <v>1354</v>
      </c>
      <c r="B1359" s="0" t="n">
        <f aca="false">B1358+1/12</f>
        <v>2060.74999999994</v>
      </c>
      <c r="E1359" s="0" t="n">
        <v>4924.92742944043</v>
      </c>
    </row>
    <row r="1360" customFormat="false" ht="13.8" hidden="false" customHeight="false" outlineLevel="0" collapsed="false">
      <c r="A1360" s="0" t="n">
        <f aca="false">A1359+1</f>
        <v>1355</v>
      </c>
      <c r="B1360" s="0" t="n">
        <f aca="false">B1359+1/12</f>
        <v>2060.83333333327</v>
      </c>
      <c r="E1360" s="0" t="n">
        <v>4781.38330688357</v>
      </c>
    </row>
    <row r="1361" customFormat="false" ht="13.8" hidden="false" customHeight="false" outlineLevel="0" collapsed="false">
      <c r="A1361" s="0" t="n">
        <f aca="false">A1360+1</f>
        <v>1356</v>
      </c>
      <c r="B1361" s="0" t="n">
        <f aca="false">B1360+1/12</f>
        <v>2060.9166666666</v>
      </c>
      <c r="E1361" s="0" t="n">
        <v>4681.67736505413</v>
      </c>
    </row>
    <row r="1362" customFormat="false" ht="13.8" hidden="false" customHeight="false" outlineLevel="0" collapsed="false">
      <c r="A1362" s="0" t="n">
        <f aca="false">A1361+1</f>
        <v>1357</v>
      </c>
      <c r="B1362" s="0" t="n">
        <f aca="false">B1361+1/12</f>
        <v>2060.99999999994</v>
      </c>
      <c r="E1362" s="0" t="n">
        <v>4613.20882339934</v>
      </c>
    </row>
    <row r="1363" customFormat="false" ht="13.8" hidden="false" customHeight="false" outlineLevel="0" collapsed="false">
      <c r="A1363" s="0" t="n">
        <f aca="false">A1362+1</f>
        <v>1358</v>
      </c>
      <c r="B1363" s="0" t="n">
        <f aca="false">B1362+1/12</f>
        <v>2061.08333333327</v>
      </c>
      <c r="E1363" s="0" t="n">
        <v>4656.02928518162</v>
      </c>
    </row>
    <row r="1364" customFormat="false" ht="13.8" hidden="false" customHeight="false" outlineLevel="0" collapsed="false">
      <c r="A1364" s="0" t="n">
        <f aca="false">A1363+1</f>
        <v>1359</v>
      </c>
      <c r="B1364" s="0" t="n">
        <f aca="false">B1363+1/12</f>
        <v>2061.1666666666</v>
      </c>
      <c r="E1364" s="0" t="n">
        <v>4816.00393514315</v>
      </c>
    </row>
    <row r="1365" customFormat="false" ht="13.8" hidden="false" customHeight="false" outlineLevel="0" collapsed="false">
      <c r="A1365" s="0" t="n">
        <f aca="false">A1364+1</f>
        <v>1360</v>
      </c>
      <c r="B1365" s="0" t="n">
        <f aca="false">B1364+1/12</f>
        <v>2061.24999999994</v>
      </c>
      <c r="E1365" s="0" t="n">
        <v>4921.22077786463</v>
      </c>
    </row>
    <row r="1366" customFormat="false" ht="13.8" hidden="false" customHeight="false" outlineLevel="0" collapsed="false">
      <c r="A1366" s="0" t="n">
        <f aca="false">A1365+1</f>
        <v>1361</v>
      </c>
      <c r="B1366" s="0" t="n">
        <f aca="false">B1365+1/12</f>
        <v>2061.33333333327</v>
      </c>
      <c r="E1366" s="0" t="n">
        <v>4990.18910307784</v>
      </c>
    </row>
    <row r="1367" customFormat="false" ht="13.8" hidden="false" customHeight="false" outlineLevel="0" collapsed="false">
      <c r="A1367" s="0" t="n">
        <f aca="false">A1366+1</f>
        <v>1362</v>
      </c>
      <c r="B1367" s="0" t="n">
        <f aca="false">B1366+1/12</f>
        <v>2061.4166666666</v>
      </c>
      <c r="E1367" s="0" t="n">
        <v>5066.56375981524</v>
      </c>
    </row>
    <row r="1368" customFormat="false" ht="13.8" hidden="false" customHeight="false" outlineLevel="0" collapsed="false">
      <c r="A1368" s="0" t="n">
        <f aca="false">A1367+1</f>
        <v>1363</v>
      </c>
      <c r="B1368" s="0" t="n">
        <f aca="false">B1367+1/12</f>
        <v>2061.49999999994</v>
      </c>
      <c r="E1368" s="0" t="n">
        <v>4948.41023704643</v>
      </c>
    </row>
    <row r="1369" customFormat="false" ht="13.8" hidden="false" customHeight="false" outlineLevel="0" collapsed="false">
      <c r="A1369" s="0" t="n">
        <f aca="false">A1368+1</f>
        <v>1364</v>
      </c>
      <c r="B1369" s="0" t="n">
        <f aca="false">B1368+1/12</f>
        <v>2061.58333333327</v>
      </c>
      <c r="E1369" s="0" t="n">
        <v>4974.75190642204</v>
      </c>
    </row>
    <row r="1370" customFormat="false" ht="13.8" hidden="false" customHeight="false" outlineLevel="0" collapsed="false">
      <c r="A1370" s="0" t="n">
        <f aca="false">A1369+1</f>
        <v>1365</v>
      </c>
      <c r="B1370" s="0" t="n">
        <f aca="false">B1369+1/12</f>
        <v>2061.6666666666</v>
      </c>
      <c r="E1370" s="0" t="n">
        <v>5002.61580938822</v>
      </c>
    </row>
    <row r="1371" customFormat="false" ht="13.8" hidden="false" customHeight="false" outlineLevel="0" collapsed="false">
      <c r="A1371" s="0" t="n">
        <f aca="false">A1370+1</f>
        <v>1366</v>
      </c>
      <c r="B1371" s="0" t="n">
        <f aca="false">B1370+1/12</f>
        <v>2061.74999999994</v>
      </c>
      <c r="E1371" s="0" t="n">
        <v>4927.26882891409</v>
      </c>
    </row>
    <row r="1372" customFormat="false" ht="13.8" hidden="false" customHeight="false" outlineLevel="0" collapsed="false">
      <c r="A1372" s="0" t="n">
        <f aca="false">A1371+1</f>
        <v>1367</v>
      </c>
      <c r="B1372" s="0" t="n">
        <f aca="false">B1371+1/12</f>
        <v>2061.83333333327</v>
      </c>
      <c r="E1372" s="0" t="n">
        <v>4783.65637283339</v>
      </c>
    </row>
    <row r="1373" customFormat="false" ht="13.8" hidden="false" customHeight="false" outlineLevel="0" collapsed="false">
      <c r="A1373" s="0" t="n">
        <f aca="false">A1372+1</f>
        <v>1368</v>
      </c>
      <c r="B1373" s="0" t="n">
        <f aca="false">B1372+1/12</f>
        <v>2061.9166666666</v>
      </c>
      <c r="E1373" s="0" t="n">
        <v>4683.902942706</v>
      </c>
    </row>
    <row r="1374" customFormat="false" ht="13.8" hidden="false" customHeight="false" outlineLevel="0" collapsed="false">
      <c r="A1374" s="0" t="n">
        <f aca="false">A1373+1</f>
        <v>1369</v>
      </c>
      <c r="B1374" s="0" t="n">
        <f aca="false">B1373+1/12</f>
        <v>2061.99999999994</v>
      </c>
      <c r="E1374" s="0" t="n">
        <v>4615.40176557511</v>
      </c>
    </row>
    <row r="1375" customFormat="false" ht="13.8" hidden="false" customHeight="false" outlineLevel="0" collapsed="false">
      <c r="A1375" s="0" t="n">
        <f aca="false">A1374+1</f>
        <v>1370</v>
      </c>
      <c r="B1375" s="0" t="n">
        <f aca="false">B1374+1/12</f>
        <v>2062.08333333327</v>
      </c>
      <c r="E1375" s="0" t="n">
        <v>4658.2424948863</v>
      </c>
    </row>
    <row r="1376" customFormat="false" ht="13.8" hidden="false" customHeight="false" outlineLevel="0" collapsed="false">
      <c r="A1376" s="0" t="n">
        <f aca="false">A1375+1</f>
        <v>1371</v>
      </c>
      <c r="B1376" s="0" t="n">
        <f aca="false">B1375+1/12</f>
        <v>2062.1666666666</v>
      </c>
      <c r="E1376" s="0" t="n">
        <v>4818.29309695779</v>
      </c>
    </row>
    <row r="1377" customFormat="false" ht="13.8" hidden="false" customHeight="false" outlineLevel="0" collapsed="false">
      <c r="A1377" s="0" t="n">
        <f aca="false">A1376+1</f>
        <v>1372</v>
      </c>
      <c r="B1377" s="0" t="n">
        <f aca="false">B1376+1/12</f>
        <v>2062.24999999994</v>
      </c>
      <c r="E1377" s="0" t="n">
        <v>4923.55985910843</v>
      </c>
    </row>
    <row r="1378" customFormat="false" ht="13.8" hidden="false" customHeight="false" outlineLevel="0" collapsed="false">
      <c r="A1378" s="0" t="n">
        <f aca="false">A1377+1</f>
        <v>1373</v>
      </c>
      <c r="B1378" s="0" t="n">
        <f aca="false">B1377+1/12</f>
        <v>2062.33333333327</v>
      </c>
      <c r="E1378" s="0" t="n">
        <v>4992.56087137429</v>
      </c>
    </row>
    <row r="1379" customFormat="false" ht="13.8" hidden="false" customHeight="false" outlineLevel="0" collapsed="false">
      <c r="A1379" s="0" t="n">
        <f aca="false">A1378+1</f>
        <v>1374</v>
      </c>
      <c r="B1379" s="0" t="n">
        <f aca="false">B1378+1/12</f>
        <v>2062.41666666661</v>
      </c>
      <c r="E1379" s="0" t="n">
        <v>5068.97173256333</v>
      </c>
    </row>
    <row r="1380" customFormat="false" ht="13.8" hidden="false" customHeight="false" outlineLevel="0" collapsed="false">
      <c r="A1380" s="0" t="n">
        <f aca="false">A1379+1</f>
        <v>1375</v>
      </c>
      <c r="B1380" s="0" t="n">
        <f aca="false">B1379+1/12</f>
        <v>2062.49999999994</v>
      </c>
      <c r="E1380" s="0" t="n">
        <v>4950.76196213163</v>
      </c>
    </row>
    <row r="1381" customFormat="false" ht="13.8" hidden="false" customHeight="false" outlineLevel="0" collapsed="false">
      <c r="A1381" s="0" t="n">
        <f aca="false">A1380+1</f>
        <v>1376</v>
      </c>
      <c r="B1381" s="0" t="n">
        <f aca="false">B1380+1/12</f>
        <v>2062.58333333327</v>
      </c>
      <c r="E1381" s="0" t="n">
        <v>4977.11605671905</v>
      </c>
    </row>
    <row r="1382" customFormat="false" ht="13.8" hidden="false" customHeight="false" outlineLevel="0" collapsed="false">
      <c r="A1382" s="0" t="n">
        <f aca="false">A1381+1</f>
        <v>1377</v>
      </c>
      <c r="B1382" s="0" t="n">
        <f aca="false">B1381+1/12</f>
        <v>2062.66666666661</v>
      </c>
      <c r="E1382" s="0" t="n">
        <v>5004.99310729505</v>
      </c>
    </row>
    <row r="1383" customFormat="false" ht="13.8" hidden="false" customHeight="false" outlineLevel="0" collapsed="false">
      <c r="A1383" s="0" t="n">
        <f aca="false">A1382+1</f>
        <v>1378</v>
      </c>
      <c r="B1383" s="0" t="n">
        <f aca="false">B1382+1/12</f>
        <v>2062.74999999994</v>
      </c>
      <c r="E1383" s="0" t="n">
        <v>4929.61022838776</v>
      </c>
    </row>
    <row r="1384" customFormat="false" ht="13.8" hidden="false" customHeight="false" outlineLevel="0" collapsed="false">
      <c r="A1384" s="0" t="n">
        <f aca="false">A1383+1</f>
        <v>1379</v>
      </c>
      <c r="B1384" s="0" t="n">
        <f aca="false">B1383+1/12</f>
        <v>2062.83333333327</v>
      </c>
      <c r="E1384" s="0" t="n">
        <v>4785.9294387832</v>
      </c>
    </row>
    <row r="1385" customFormat="false" ht="13.8" hidden="false" customHeight="false" outlineLevel="0" collapsed="false">
      <c r="A1385" s="0" t="n">
        <f aca="false">A1384+1</f>
        <v>1380</v>
      </c>
      <c r="B1385" s="0" t="n">
        <f aca="false">B1384+1/12</f>
        <v>2062.91666666661</v>
      </c>
      <c r="E1385" s="0" t="n">
        <v>4686.12852035786</v>
      </c>
    </row>
    <row r="1386" customFormat="false" ht="13.8" hidden="false" customHeight="false" outlineLevel="0" collapsed="false">
      <c r="A1386" s="0" t="n">
        <f aca="false">A1385+1</f>
        <v>1381</v>
      </c>
      <c r="B1386" s="0" t="n">
        <f aca="false">B1385+1/12</f>
        <v>2062.99999999994</v>
      </c>
      <c r="E1386" s="0" t="n">
        <v>4617.59470775087</v>
      </c>
    </row>
    <row r="1387" customFormat="false" ht="13.8" hidden="false" customHeight="false" outlineLevel="0" collapsed="false">
      <c r="A1387" s="0" t="n">
        <f aca="false">A1386+1</f>
        <v>1382</v>
      </c>
      <c r="B1387" s="0" t="n">
        <f aca="false">B1386+1/12</f>
        <v>2063.08333333327</v>
      </c>
      <c r="E1387" s="0" t="n">
        <v>4660.45570459098</v>
      </c>
    </row>
    <row r="1388" customFormat="false" ht="13.8" hidden="false" customHeight="false" outlineLevel="0" collapsed="false">
      <c r="A1388" s="0" t="n">
        <f aca="false">A1387+1</f>
        <v>1383</v>
      </c>
      <c r="B1388" s="0" t="n">
        <f aca="false">B1387+1/12</f>
        <v>2063.16666666661</v>
      </c>
      <c r="E1388" s="0" t="n">
        <v>4820.58225877242</v>
      </c>
    </row>
    <row r="1389" customFormat="false" ht="13.8" hidden="false" customHeight="false" outlineLevel="0" collapsed="false">
      <c r="A1389" s="0" t="n">
        <f aca="false">A1388+1</f>
        <v>1384</v>
      </c>
      <c r="B1389" s="0" t="n">
        <f aca="false">B1388+1/12</f>
        <v>2063.24999999994</v>
      </c>
      <c r="E1389" s="0" t="n">
        <v>4925.89894035223</v>
      </c>
    </row>
    <row r="1390" customFormat="false" ht="13.8" hidden="false" customHeight="false" outlineLevel="0" collapsed="false">
      <c r="A1390" s="0" t="n">
        <f aca="false">A1389+1</f>
        <v>1385</v>
      </c>
      <c r="B1390" s="0" t="n">
        <f aca="false">B1389+1/12</f>
        <v>2063.33333333327</v>
      </c>
      <c r="E1390" s="0" t="n">
        <v>4994.93263967075</v>
      </c>
    </row>
    <row r="1391" customFormat="false" ht="13.8" hidden="false" customHeight="false" outlineLevel="0" collapsed="false">
      <c r="A1391" s="0" t="n">
        <f aca="false">A1390+1</f>
        <v>1386</v>
      </c>
      <c r="B1391" s="0" t="n">
        <f aca="false">B1390+1/12</f>
        <v>2063.41666666661</v>
      </c>
      <c r="E1391" s="0" t="n">
        <v>5071.37970531143</v>
      </c>
    </row>
    <row r="1392" customFormat="false" ht="13.8" hidden="false" customHeight="false" outlineLevel="0" collapsed="false">
      <c r="A1392" s="0" t="n">
        <f aca="false">A1391+1</f>
        <v>1387</v>
      </c>
      <c r="B1392" s="0" t="n">
        <f aca="false">B1391+1/12</f>
        <v>2063.49999999994</v>
      </c>
      <c r="E1392" s="0" t="n">
        <v>4953.11368721682</v>
      </c>
    </row>
    <row r="1393" customFormat="false" ht="13.8" hidden="false" customHeight="false" outlineLevel="0" collapsed="false">
      <c r="A1393" s="0" t="n">
        <f aca="false">A1392+1</f>
        <v>1388</v>
      </c>
      <c r="B1393" s="0" t="n">
        <f aca="false">B1392+1/12</f>
        <v>2063.58333333327</v>
      </c>
      <c r="E1393" s="0" t="n">
        <v>4979.48020701607</v>
      </c>
    </row>
    <row r="1394" customFormat="false" ht="13.8" hidden="false" customHeight="false" outlineLevel="0" collapsed="false">
      <c r="A1394" s="0" t="n">
        <f aca="false">A1393+1</f>
        <v>1389</v>
      </c>
      <c r="B1394" s="0" t="n">
        <f aca="false">B1393+1/12</f>
        <v>2063.66666666661</v>
      </c>
      <c r="E1394" s="0" t="n">
        <v>5007.37040520189</v>
      </c>
    </row>
    <row r="1395" customFormat="false" ht="13.8" hidden="false" customHeight="false" outlineLevel="0" collapsed="false">
      <c r="A1395" s="0" t="n">
        <f aca="false">A1394+1</f>
        <v>1390</v>
      </c>
      <c r="B1395" s="0" t="n">
        <f aca="false">B1394+1/12</f>
        <v>2063.74999999994</v>
      </c>
      <c r="E1395" s="0" t="n">
        <v>4931.95162786143</v>
      </c>
    </row>
    <row r="1396" customFormat="false" ht="13.8" hidden="false" customHeight="false" outlineLevel="0" collapsed="false">
      <c r="A1396" s="0" t="n">
        <f aca="false">A1395+1</f>
        <v>1391</v>
      </c>
      <c r="B1396" s="0" t="n">
        <f aca="false">B1395+1/12</f>
        <v>2063.83333333327</v>
      </c>
      <c r="E1396" s="0" t="n">
        <v>4788.20250473302</v>
      </c>
    </row>
    <row r="1397" customFormat="false" ht="13.8" hidden="false" customHeight="false" outlineLevel="0" collapsed="false">
      <c r="A1397" s="0" t="n">
        <f aca="false">A1396+1</f>
        <v>1392</v>
      </c>
      <c r="B1397" s="0" t="n">
        <f aca="false">B1396+1/12</f>
        <v>2063.91666666661</v>
      </c>
      <c r="E1397" s="0" t="n">
        <v>4688.35409800973</v>
      </c>
    </row>
    <row r="1398" customFormat="false" ht="13.8" hidden="false" customHeight="false" outlineLevel="0" collapsed="false">
      <c r="A1398" s="0" t="n">
        <f aca="false">A1397+1</f>
        <v>1393</v>
      </c>
      <c r="B1398" s="0" t="n">
        <f aca="false">B1397+1/12</f>
        <v>2063.99999999994</v>
      </c>
      <c r="E1398" s="0" t="n">
        <v>4619.78764992664</v>
      </c>
    </row>
    <row r="1399" customFormat="false" ht="13.8" hidden="false" customHeight="false" outlineLevel="0" collapsed="false">
      <c r="A1399" s="0" t="n">
        <f aca="false">A1398+1</f>
        <v>1394</v>
      </c>
      <c r="B1399" s="0" t="n">
        <f aca="false">B1398+1/12</f>
        <v>2064.08333333328</v>
      </c>
      <c r="E1399" s="0" t="n">
        <v>4662.66891429566</v>
      </c>
    </row>
    <row r="1400" customFormat="false" ht="13.8" hidden="false" customHeight="false" outlineLevel="0" collapsed="false">
      <c r="A1400" s="0" t="n">
        <f aca="false">A1399+1</f>
        <v>1395</v>
      </c>
      <c r="B1400" s="0" t="n">
        <f aca="false">B1399+1/12</f>
        <v>2064.16666666661</v>
      </c>
      <c r="E1400" s="0" t="n">
        <v>4822.87142058705</v>
      </c>
    </row>
    <row r="1401" customFormat="false" ht="13.8" hidden="false" customHeight="false" outlineLevel="0" collapsed="false">
      <c r="A1401" s="0" t="n">
        <f aca="false">A1400+1</f>
        <v>1396</v>
      </c>
      <c r="B1401" s="0" t="n">
        <f aca="false">B1400+1/12</f>
        <v>2064.24999999994</v>
      </c>
      <c r="E1401" s="0" t="n">
        <v>4928.23802159603</v>
      </c>
    </row>
    <row r="1402" customFormat="false" ht="13.8" hidden="false" customHeight="false" outlineLevel="0" collapsed="false">
      <c r="A1402" s="0" t="n">
        <f aca="false">A1401+1</f>
        <v>1397</v>
      </c>
      <c r="B1402" s="0" t="n">
        <f aca="false">B1401+1/12</f>
        <v>2064.33333333328</v>
      </c>
      <c r="E1402" s="0" t="n">
        <v>4997.30440796721</v>
      </c>
    </row>
    <row r="1403" customFormat="false" ht="13.8" hidden="false" customHeight="false" outlineLevel="0" collapsed="false">
      <c r="A1403" s="0" t="n">
        <f aca="false">A1402+1</f>
        <v>1398</v>
      </c>
      <c r="B1403" s="0" t="n">
        <f aca="false">B1402+1/12</f>
        <v>2064.41666666661</v>
      </c>
      <c r="E1403" s="0" t="n">
        <v>5073.78767805953</v>
      </c>
    </row>
    <row r="1404" customFormat="false" ht="13.8" hidden="false" customHeight="false" outlineLevel="0" collapsed="false">
      <c r="A1404" s="0" t="n">
        <f aca="false">A1403+1</f>
        <v>1399</v>
      </c>
      <c r="B1404" s="0" t="n">
        <f aca="false">B1403+1/12</f>
        <v>2064.49999999994</v>
      </c>
      <c r="E1404" s="0" t="n">
        <v>4955.46541230202</v>
      </c>
    </row>
    <row r="1405" customFormat="false" ht="13.8" hidden="false" customHeight="false" outlineLevel="0" collapsed="false">
      <c r="A1405" s="0" t="n">
        <f aca="false">A1404+1</f>
        <v>1400</v>
      </c>
      <c r="B1405" s="0" t="n">
        <f aca="false">B1404+1/12</f>
        <v>2064.58333333328</v>
      </c>
      <c r="E1405" s="0" t="n">
        <v>4981.84435731309</v>
      </c>
    </row>
    <row r="1406" customFormat="false" ht="13.8" hidden="false" customHeight="false" outlineLevel="0" collapsed="false">
      <c r="A1406" s="0" t="n">
        <f aca="false">A1405+1</f>
        <v>1401</v>
      </c>
      <c r="B1406" s="0" t="n">
        <f aca="false">B1405+1/12</f>
        <v>2064.66666666661</v>
      </c>
      <c r="E1406" s="0" t="n">
        <v>5009.74770310873</v>
      </c>
    </row>
    <row r="1407" customFormat="false" ht="13.8" hidden="false" customHeight="false" outlineLevel="0" collapsed="false">
      <c r="A1407" s="0" t="n">
        <f aca="false">A1406+1</f>
        <v>1402</v>
      </c>
      <c r="B1407" s="0" t="n">
        <f aca="false">B1406+1/12</f>
        <v>2064.74999999994</v>
      </c>
      <c r="E1407" s="0" t="n">
        <v>4934.29302733509</v>
      </c>
    </row>
    <row r="1408" customFormat="false" ht="13.8" hidden="false" customHeight="false" outlineLevel="0" collapsed="false">
      <c r="A1408" s="0" t="n">
        <f aca="false">A1407+1</f>
        <v>1403</v>
      </c>
      <c r="B1408" s="0" t="n">
        <f aca="false">B1407+1/12</f>
        <v>2064.83333333328</v>
      </c>
      <c r="E1408" s="0" t="n">
        <v>4790.47557068284</v>
      </c>
    </row>
    <row r="1409" customFormat="false" ht="13.8" hidden="false" customHeight="false" outlineLevel="0" collapsed="false">
      <c r="A1409" s="0" t="n">
        <f aca="false">A1408+1</f>
        <v>1404</v>
      </c>
      <c r="B1409" s="0" t="n">
        <f aca="false">B1408+1/12</f>
        <v>2064.91666666661</v>
      </c>
      <c r="E1409" s="0" t="n">
        <v>4690.5796756616</v>
      </c>
    </row>
    <row r="1410" customFormat="false" ht="13.8" hidden="false" customHeight="false" outlineLevel="0" collapsed="false">
      <c r="A1410" s="0" t="n">
        <f aca="false">A1409+1</f>
        <v>1405</v>
      </c>
      <c r="B1410" s="0" t="n">
        <f aca="false">B1409+1/12</f>
        <v>2064.99999999994</v>
      </c>
      <c r="E1410" s="0" t="n">
        <v>4621.9805921024</v>
      </c>
    </row>
    <row r="1411" customFormat="false" ht="13.8" hidden="false" customHeight="false" outlineLevel="0" collapsed="false">
      <c r="A1411" s="0" t="n">
        <f aca="false">A1410+1</f>
        <v>1406</v>
      </c>
      <c r="B1411" s="0" t="n">
        <f aca="false">B1410+1/12</f>
        <v>2065.08333333328</v>
      </c>
      <c r="E1411" s="0" t="n">
        <v>4664.88212400034</v>
      </c>
    </row>
    <row r="1412" customFormat="false" ht="13.8" hidden="false" customHeight="false" outlineLevel="0" collapsed="false">
      <c r="A1412" s="0" t="n">
        <f aca="false">A1411+1</f>
        <v>1407</v>
      </c>
      <c r="B1412" s="0" t="n">
        <f aca="false">B1411+1/12</f>
        <v>2065.16666666661</v>
      </c>
      <c r="E1412" s="0" t="n">
        <v>4825.16058240168</v>
      </c>
    </row>
    <row r="1413" customFormat="false" ht="13.8" hidden="false" customHeight="false" outlineLevel="0" collapsed="false">
      <c r="A1413" s="0" t="n">
        <f aca="false">A1412+1</f>
        <v>1408</v>
      </c>
      <c r="B1413" s="0" t="n">
        <f aca="false">B1412+1/12</f>
        <v>2065.24999999994</v>
      </c>
      <c r="E1413" s="0" t="n">
        <v>4930.57710283984</v>
      </c>
    </row>
    <row r="1414" customFormat="false" ht="13.8" hidden="false" customHeight="false" outlineLevel="0" collapsed="false">
      <c r="A1414" s="0" t="n">
        <f aca="false">A1413+1</f>
        <v>1409</v>
      </c>
      <c r="B1414" s="0" t="n">
        <f aca="false">B1413+1/12</f>
        <v>2065.33333333328</v>
      </c>
      <c r="E1414" s="0" t="n">
        <v>4999.67617626367</v>
      </c>
    </row>
    <row r="1415" customFormat="false" ht="13.8" hidden="false" customHeight="false" outlineLevel="0" collapsed="false">
      <c r="A1415" s="0" t="n">
        <f aca="false">A1414+1</f>
        <v>1410</v>
      </c>
      <c r="B1415" s="0" t="n">
        <f aca="false">B1414+1/12</f>
        <v>2065.41666666661</v>
      </c>
      <c r="E1415" s="0" t="n">
        <v>5076.19565080762</v>
      </c>
    </row>
    <row r="1416" customFormat="false" ht="13.8" hidden="false" customHeight="false" outlineLevel="0" collapsed="false">
      <c r="A1416" s="0" t="n">
        <f aca="false">A1415+1</f>
        <v>1411</v>
      </c>
      <c r="B1416" s="0" t="n">
        <f aca="false">B1415+1/12</f>
        <v>2065.49999999994</v>
      </c>
      <c r="E1416" s="0" t="n">
        <v>4957.81713738722</v>
      </c>
    </row>
    <row r="1417" customFormat="false" ht="13.8" hidden="false" customHeight="false" outlineLevel="0" collapsed="false">
      <c r="A1417" s="0" t="n">
        <f aca="false">A1416+1</f>
        <v>1412</v>
      </c>
      <c r="B1417" s="0" t="n">
        <f aca="false">B1416+1/12</f>
        <v>2065.58333333328</v>
      </c>
      <c r="E1417" s="0" t="n">
        <v>4984.20850761011</v>
      </c>
    </row>
    <row r="1418" customFormat="false" ht="13.8" hidden="false" customHeight="false" outlineLevel="0" collapsed="false">
      <c r="A1418" s="0" t="n">
        <f aca="false">A1417+1</f>
        <v>1413</v>
      </c>
      <c r="B1418" s="0" t="n">
        <f aca="false">B1417+1/12</f>
        <v>2065.66666666661</v>
      </c>
      <c r="E1418" s="0" t="n">
        <v>5012.12500101556</v>
      </c>
    </row>
    <row r="1419" customFormat="false" ht="13.8" hidden="false" customHeight="false" outlineLevel="0" collapsed="false">
      <c r="A1419" s="0" t="n">
        <f aca="false">A1418+1</f>
        <v>1414</v>
      </c>
      <c r="B1419" s="0" t="n">
        <f aca="false">B1418+1/12</f>
        <v>2065.74999999994</v>
      </c>
      <c r="E1419" s="0" t="n">
        <v>4936.63442680876</v>
      </c>
    </row>
    <row r="1420" customFormat="false" ht="13.8" hidden="false" customHeight="false" outlineLevel="0" collapsed="false">
      <c r="A1420" s="0" t="n">
        <f aca="false">A1419+1</f>
        <v>1415</v>
      </c>
      <c r="B1420" s="0" t="n">
        <f aca="false">B1419+1/12</f>
        <v>2065.83333333328</v>
      </c>
      <c r="E1420" s="0" t="n">
        <v>4792.74863663266</v>
      </c>
    </row>
    <row r="1421" customFormat="false" ht="13.8" hidden="false" customHeight="false" outlineLevel="0" collapsed="false">
      <c r="A1421" s="0" t="n">
        <f aca="false">A1420+1</f>
        <v>1416</v>
      </c>
      <c r="B1421" s="0" t="n">
        <f aca="false">B1420+1/12</f>
        <v>2065.91666666661</v>
      </c>
      <c r="E1421" s="0" t="n">
        <v>4692.80525331346</v>
      </c>
    </row>
    <row r="1422" customFormat="false" ht="13.8" hidden="false" customHeight="false" outlineLevel="0" collapsed="false">
      <c r="A1422" s="0" t="n">
        <f aca="false">A1421+1</f>
        <v>1417</v>
      </c>
      <c r="B1422" s="0" t="n">
        <f aca="false">B1421+1/12</f>
        <v>2065.99999999995</v>
      </c>
      <c r="E1422" s="0" t="n">
        <v>4624.17353427817</v>
      </c>
    </row>
    <row r="1423" customFormat="false" ht="13.8" hidden="false" customHeight="false" outlineLevel="0" collapsed="false">
      <c r="A1423" s="0" t="n">
        <f aca="false">A1422+1</f>
        <v>1418</v>
      </c>
      <c r="B1423" s="0" t="n">
        <f aca="false">B1422+1/12</f>
        <v>2066.08333333328</v>
      </c>
      <c r="E1423" s="0" t="n">
        <v>4667.09533370502</v>
      </c>
    </row>
    <row r="1424" customFormat="false" ht="13.8" hidden="false" customHeight="false" outlineLevel="0" collapsed="false">
      <c r="A1424" s="0" t="n">
        <f aca="false">A1423+1</f>
        <v>1419</v>
      </c>
      <c r="B1424" s="0" t="n">
        <f aca="false">B1423+1/12</f>
        <v>2066.16666666661</v>
      </c>
      <c r="E1424" s="0" t="n">
        <v>4827.44974421632</v>
      </c>
    </row>
    <row r="1425" customFormat="false" ht="13.8" hidden="false" customHeight="false" outlineLevel="0" collapsed="false">
      <c r="A1425" s="0" t="n">
        <f aca="false">A1424+1</f>
        <v>1420</v>
      </c>
      <c r="B1425" s="0" t="n">
        <f aca="false">B1424+1/12</f>
        <v>2066.24999999995</v>
      </c>
      <c r="E1425" s="0" t="n">
        <v>4932.91618408364</v>
      </c>
    </row>
    <row r="1426" customFormat="false" ht="13.8" hidden="false" customHeight="false" outlineLevel="0" collapsed="false">
      <c r="A1426" s="0" t="n">
        <f aca="false">A1425+1</f>
        <v>1421</v>
      </c>
      <c r="B1426" s="0" t="n">
        <f aca="false">B1425+1/12</f>
        <v>2066.33333333328</v>
      </c>
      <c r="E1426" s="0" t="n">
        <v>5002.04794456013</v>
      </c>
    </row>
    <row r="1427" customFormat="false" ht="13.8" hidden="false" customHeight="false" outlineLevel="0" collapsed="false">
      <c r="A1427" s="0" t="n">
        <f aca="false">A1426+1</f>
        <v>1422</v>
      </c>
      <c r="B1427" s="0" t="n">
        <f aca="false">B1426+1/12</f>
        <v>2066.41666666661</v>
      </c>
      <c r="E1427" s="0" t="n">
        <v>5078.60362355572</v>
      </c>
    </row>
    <row r="1428" customFormat="false" ht="13.8" hidden="false" customHeight="false" outlineLevel="0" collapsed="false">
      <c r="A1428" s="0" t="n">
        <f aca="false">A1427+1</f>
        <v>1423</v>
      </c>
      <c r="B1428" s="0" t="n">
        <f aca="false">B1427+1/12</f>
        <v>2066.49999999995</v>
      </c>
      <c r="E1428" s="0" t="n">
        <v>4960.16886247242</v>
      </c>
    </row>
    <row r="1429" customFormat="false" ht="13.8" hidden="false" customHeight="false" outlineLevel="0" collapsed="false">
      <c r="A1429" s="0" t="n">
        <f aca="false">A1428+1</f>
        <v>1424</v>
      </c>
      <c r="B1429" s="0" t="n">
        <f aca="false">B1428+1/12</f>
        <v>2066.58333333328</v>
      </c>
      <c r="E1429" s="0" t="n">
        <v>4986.57265790712</v>
      </c>
    </row>
    <row r="1430" customFormat="false" ht="13.8" hidden="false" customHeight="false" outlineLevel="0" collapsed="false">
      <c r="A1430" s="0" t="n">
        <f aca="false">A1429+1</f>
        <v>1425</v>
      </c>
      <c r="B1430" s="0" t="n">
        <f aca="false">B1429+1/12</f>
        <v>2066.66666666661</v>
      </c>
      <c r="E1430" s="0" t="n">
        <v>5014.5022989224</v>
      </c>
    </row>
    <row r="1431" customFormat="false" ht="13.8" hidden="false" customHeight="false" outlineLevel="0" collapsed="false">
      <c r="A1431" s="0" t="n">
        <f aca="false">A1430+1</f>
        <v>1426</v>
      </c>
      <c r="B1431" s="0" t="n">
        <f aca="false">B1430+1/12</f>
        <v>2066.74999999995</v>
      </c>
      <c r="E1431" s="0" t="n">
        <v>4938.97582628243</v>
      </c>
    </row>
    <row r="1432" customFormat="false" ht="13.8" hidden="false" customHeight="false" outlineLevel="0" collapsed="false">
      <c r="A1432" s="0" t="n">
        <f aca="false">A1431+1</f>
        <v>1427</v>
      </c>
      <c r="B1432" s="0" t="n">
        <f aca="false">B1431+1/12</f>
        <v>2066.83333333328</v>
      </c>
      <c r="E1432" s="0" t="n">
        <v>4795.02170258247</v>
      </c>
    </row>
    <row r="1433" customFormat="false" ht="13.8" hidden="false" customHeight="false" outlineLevel="0" collapsed="false">
      <c r="A1433" s="0" t="n">
        <f aca="false">A1432+1</f>
        <v>1428</v>
      </c>
      <c r="B1433" s="0" t="n">
        <f aca="false">B1432+1/12</f>
        <v>2066.91666666661</v>
      </c>
      <c r="E1433" s="0" t="n">
        <v>4695.03083096533</v>
      </c>
    </row>
    <row r="1434" customFormat="false" ht="13.8" hidden="false" customHeight="false" outlineLevel="0" collapsed="false">
      <c r="A1434" s="0" t="n">
        <f aca="false">A1433+1</f>
        <v>1429</v>
      </c>
      <c r="B1434" s="0" t="n">
        <f aca="false">B1433+1/12</f>
        <v>2066.99999999995</v>
      </c>
      <c r="E1434" s="0" t="n">
        <v>4626.36647645394</v>
      </c>
    </row>
    <row r="1435" customFormat="false" ht="13.8" hidden="false" customHeight="false" outlineLevel="0" collapsed="false">
      <c r="A1435" s="0" t="n">
        <f aca="false">A1434+1</f>
        <v>1430</v>
      </c>
      <c r="B1435" s="0" t="n">
        <f aca="false">B1434+1/12</f>
        <v>2067.08333333328</v>
      </c>
      <c r="E1435" s="0" t="n">
        <v>4669.30854340971</v>
      </c>
    </row>
    <row r="1436" customFormat="false" ht="13.8" hidden="false" customHeight="false" outlineLevel="0" collapsed="false">
      <c r="A1436" s="0" t="n">
        <f aca="false">A1435+1</f>
        <v>1431</v>
      </c>
      <c r="B1436" s="0" t="n">
        <f aca="false">B1435+1/12</f>
        <v>2067.16666666661</v>
      </c>
      <c r="E1436" s="0" t="n">
        <v>4829.73890603095</v>
      </c>
    </row>
    <row r="1437" customFormat="false" ht="13.8" hidden="false" customHeight="false" outlineLevel="0" collapsed="false">
      <c r="A1437" s="0" t="n">
        <f aca="false">A1436+1</f>
        <v>1432</v>
      </c>
      <c r="B1437" s="0" t="n">
        <f aca="false">B1436+1/12</f>
        <v>2067.24999999995</v>
      </c>
      <c r="E1437" s="0" t="n">
        <v>4935.25526532744</v>
      </c>
    </row>
    <row r="1438" customFormat="false" ht="13.8" hidden="false" customHeight="false" outlineLevel="0" collapsed="false">
      <c r="A1438" s="0" t="n">
        <f aca="false">A1437+1</f>
        <v>1433</v>
      </c>
      <c r="B1438" s="0" t="n">
        <f aca="false">B1437+1/12</f>
        <v>2067.33333333328</v>
      </c>
      <c r="E1438" s="0" t="n">
        <v>5004.41971285658</v>
      </c>
    </row>
    <row r="1439" customFormat="false" ht="13.8" hidden="false" customHeight="false" outlineLevel="0" collapsed="false">
      <c r="A1439" s="0" t="n">
        <f aca="false">A1438+1</f>
        <v>1434</v>
      </c>
      <c r="B1439" s="0" t="n">
        <f aca="false">B1438+1/12</f>
        <v>2067.41666666661</v>
      </c>
      <c r="E1439" s="0" t="n">
        <v>5081.01159630382</v>
      </c>
    </row>
    <row r="1440" customFormat="false" ht="13.8" hidden="false" customHeight="false" outlineLevel="0" collapsed="false">
      <c r="A1440" s="0" t="n">
        <f aca="false">A1439+1</f>
        <v>1435</v>
      </c>
      <c r="B1440" s="0" t="n">
        <f aca="false">B1439+1/12</f>
        <v>2067.49999999995</v>
      </c>
      <c r="E1440" s="0" t="n">
        <v>4962.52058755762</v>
      </c>
    </row>
    <row r="1441" customFormat="false" ht="13.8" hidden="false" customHeight="false" outlineLevel="0" collapsed="false">
      <c r="A1441" s="0" t="n">
        <f aca="false">A1440+1</f>
        <v>1436</v>
      </c>
      <c r="B1441" s="0" t="n">
        <f aca="false">B1440+1/12</f>
        <v>2067.58333333328</v>
      </c>
      <c r="E1441" s="0" t="n">
        <v>4988.93680820414</v>
      </c>
    </row>
    <row r="1442" customFormat="false" ht="13.8" hidden="false" customHeight="false" outlineLevel="0" collapsed="false">
      <c r="A1442" s="0" t="n">
        <f aca="false">A1441+1</f>
        <v>1437</v>
      </c>
      <c r="B1442" s="0" t="n">
        <f aca="false">B1441+1/12</f>
        <v>2067.66666666662</v>
      </c>
      <c r="E1442" s="0" t="n">
        <v>5016.87959682923</v>
      </c>
    </row>
    <row r="1443" customFormat="false" ht="13.8" hidden="false" customHeight="false" outlineLevel="0" collapsed="false">
      <c r="A1443" s="0" t="n">
        <f aca="false">A1442+1</f>
        <v>1438</v>
      </c>
      <c r="B1443" s="0" t="n">
        <f aca="false">B1442+1/12</f>
        <v>2067.74999999995</v>
      </c>
      <c r="E1443" s="0" t="n">
        <v>4941.31722575609</v>
      </c>
    </row>
    <row r="1444" customFormat="false" ht="13.8" hidden="false" customHeight="false" outlineLevel="0" collapsed="false">
      <c r="A1444" s="0" t="n">
        <f aca="false">A1443+1</f>
        <v>1439</v>
      </c>
      <c r="B1444" s="0" t="n">
        <f aca="false">B1443+1/12</f>
        <v>2067.83333333328</v>
      </c>
      <c r="E1444" s="0" t="n">
        <v>4797.29476853229</v>
      </c>
    </row>
    <row r="1445" customFormat="false" ht="13.8" hidden="false" customHeight="false" outlineLevel="0" collapsed="false">
      <c r="A1445" s="0" t="n">
        <f aca="false">A1444+1</f>
        <v>1440</v>
      </c>
      <c r="B1445" s="0" t="n">
        <f aca="false">B1444+1/12</f>
        <v>2067.91666666662</v>
      </c>
      <c r="E1445" s="0" t="n">
        <v>4697.25640861719</v>
      </c>
    </row>
    <row r="1446" customFormat="false" ht="13.8" hidden="false" customHeight="false" outlineLevel="0" collapsed="false">
      <c r="A1446" s="0" t="n">
        <f aca="false">A1445+1</f>
        <v>1441</v>
      </c>
      <c r="B1446" s="0" t="n">
        <f aca="false">B1445+1/12</f>
        <v>2067.99999999995</v>
      </c>
      <c r="E1446" s="0" t="n">
        <v>4628.5594186297</v>
      </c>
    </row>
    <row r="1447" customFormat="false" ht="13.8" hidden="false" customHeight="false" outlineLevel="0" collapsed="false">
      <c r="A1447" s="0" t="n">
        <f aca="false">A1446+1</f>
        <v>1442</v>
      </c>
      <c r="B1447" s="0" t="n">
        <f aca="false">B1446+1/12</f>
        <v>2068.08333333328</v>
      </c>
      <c r="E1447" s="0" t="n">
        <v>4671.52175311439</v>
      </c>
    </row>
    <row r="1448" customFormat="false" ht="13.8" hidden="false" customHeight="false" outlineLevel="0" collapsed="false">
      <c r="A1448" s="0" t="n">
        <f aca="false">A1447+1</f>
        <v>1443</v>
      </c>
      <c r="B1448" s="0" t="n">
        <f aca="false">B1447+1/12</f>
        <v>2068.16666666662</v>
      </c>
      <c r="E1448" s="0" t="n">
        <v>4832.02806784558</v>
      </c>
    </row>
    <row r="1449" customFormat="false" ht="13.8" hidden="false" customHeight="false" outlineLevel="0" collapsed="false">
      <c r="A1449" s="0" t="n">
        <f aca="false">A1448+1</f>
        <v>1444</v>
      </c>
      <c r="B1449" s="0" t="n">
        <f aca="false">B1448+1/12</f>
        <v>2068.24999999995</v>
      </c>
      <c r="E1449" s="0" t="n">
        <v>4937.59434657124</v>
      </c>
    </row>
    <row r="1450" customFormat="false" ht="13.8" hidden="false" customHeight="false" outlineLevel="0" collapsed="false">
      <c r="A1450" s="0" t="n">
        <f aca="false">A1449+1</f>
        <v>1445</v>
      </c>
      <c r="B1450" s="0" t="n">
        <f aca="false">B1449+1/12</f>
        <v>2068.33333333328</v>
      </c>
      <c r="E1450" s="0" t="n">
        <v>5006.79148115304</v>
      </c>
    </row>
    <row r="1451" customFormat="false" ht="13.8" hidden="false" customHeight="false" outlineLevel="0" collapsed="false">
      <c r="A1451" s="0" t="n">
        <f aca="false">A1450+1</f>
        <v>1446</v>
      </c>
      <c r="B1451" s="0" t="n">
        <f aca="false">B1450+1/12</f>
        <v>2068.41666666662</v>
      </c>
      <c r="E1451" s="0" t="n">
        <v>5083.41956905191</v>
      </c>
    </row>
    <row r="1452" customFormat="false" ht="13.8" hidden="false" customHeight="false" outlineLevel="0" collapsed="false">
      <c r="A1452" s="0" t="n">
        <f aca="false">A1451+1</f>
        <v>1447</v>
      </c>
      <c r="B1452" s="0" t="n">
        <f aca="false">B1451+1/12</f>
        <v>2068.49999999995</v>
      </c>
      <c r="E1452" s="0" t="n">
        <v>4964.87231264282</v>
      </c>
    </row>
    <row r="1453" customFormat="false" ht="13.8" hidden="false" customHeight="false" outlineLevel="0" collapsed="false">
      <c r="A1453" s="0" t="n">
        <f aca="false">A1452+1</f>
        <v>1448</v>
      </c>
      <c r="B1453" s="0" t="n">
        <f aca="false">B1452+1/12</f>
        <v>2068.58333333328</v>
      </c>
      <c r="E1453" s="0" t="n">
        <v>4991.30095850116</v>
      </c>
    </row>
    <row r="1454" customFormat="false" ht="13.8" hidden="false" customHeight="false" outlineLevel="0" collapsed="false">
      <c r="A1454" s="0" t="n">
        <f aca="false">A1453+1</f>
        <v>1449</v>
      </c>
      <c r="B1454" s="0" t="n">
        <f aca="false">B1453+1/12</f>
        <v>2068.66666666662</v>
      </c>
      <c r="E1454" s="0" t="n">
        <v>5019.25689473607</v>
      </c>
    </row>
    <row r="1455" customFormat="false" ht="13.8" hidden="false" customHeight="false" outlineLevel="0" collapsed="false">
      <c r="A1455" s="0" t="n">
        <f aca="false">A1454+1</f>
        <v>1450</v>
      </c>
      <c r="B1455" s="0" t="n">
        <f aca="false">B1454+1/12</f>
        <v>2068.74999999995</v>
      </c>
      <c r="E1455" s="0" t="n">
        <v>4943.65862522976</v>
      </c>
    </row>
    <row r="1456" customFormat="false" ht="13.8" hidden="false" customHeight="false" outlineLevel="0" collapsed="false">
      <c r="A1456" s="0" t="n">
        <f aca="false">A1455+1</f>
        <v>1451</v>
      </c>
      <c r="B1456" s="0" t="n">
        <f aca="false">B1455+1/12</f>
        <v>2068.83333333328</v>
      </c>
      <c r="E1456" s="0" t="n">
        <v>4799.56783448211</v>
      </c>
    </row>
    <row r="1457" customFormat="false" ht="13.8" hidden="false" customHeight="false" outlineLevel="0" collapsed="false">
      <c r="A1457" s="0" t="n">
        <f aca="false">A1456+1</f>
        <v>1452</v>
      </c>
      <c r="B1457" s="0" t="n">
        <f aca="false">B1456+1/12</f>
        <v>2068.91666666662</v>
      </c>
      <c r="E1457" s="0" t="n">
        <v>4699.48198626906</v>
      </c>
    </row>
    <row r="1458" customFormat="false" ht="13.8" hidden="false" customHeight="false" outlineLevel="0" collapsed="false">
      <c r="A1458" s="0" t="n">
        <f aca="false">A1457+1</f>
        <v>1453</v>
      </c>
      <c r="B1458" s="0" t="n">
        <f aca="false">B1457+1/12</f>
        <v>2068.99999999995</v>
      </c>
      <c r="E1458" s="0" t="n">
        <v>4630.75236080547</v>
      </c>
    </row>
    <row r="1459" customFormat="false" ht="13.8" hidden="false" customHeight="false" outlineLevel="0" collapsed="false">
      <c r="A1459" s="0" t="n">
        <f aca="false">A1458+1</f>
        <v>1454</v>
      </c>
      <c r="B1459" s="0" t="n">
        <f aca="false">B1458+1/12</f>
        <v>2069.08333333328</v>
      </c>
      <c r="E1459" s="0" t="n">
        <v>4673.73496281907</v>
      </c>
    </row>
    <row r="1460" customFormat="false" ht="13.8" hidden="false" customHeight="false" outlineLevel="0" collapsed="false">
      <c r="A1460" s="0" t="n">
        <f aca="false">A1459+1</f>
        <v>1455</v>
      </c>
      <c r="B1460" s="0" t="n">
        <f aca="false">B1459+1/12</f>
        <v>2069.16666666662</v>
      </c>
      <c r="E1460" s="0" t="n">
        <v>4834.31722966021</v>
      </c>
    </row>
    <row r="1461" customFormat="false" ht="13.8" hidden="false" customHeight="false" outlineLevel="0" collapsed="false">
      <c r="A1461" s="0" t="n">
        <f aca="false">A1460+1</f>
        <v>1456</v>
      </c>
      <c r="B1461" s="0" t="n">
        <f aca="false">B1460+1/12</f>
        <v>2069.24999999995</v>
      </c>
      <c r="E1461" s="0" t="n">
        <v>4939.93342781505</v>
      </c>
    </row>
    <row r="1462" customFormat="false" ht="13.8" hidden="false" customHeight="false" outlineLevel="0" collapsed="false">
      <c r="A1462" s="0" t="n">
        <f aca="false">A1461+1</f>
        <v>1457</v>
      </c>
      <c r="B1462" s="0" t="n">
        <f aca="false">B1461+1/12</f>
        <v>2069.33333333328</v>
      </c>
      <c r="E1462" s="0" t="n">
        <v>5009.1632494495</v>
      </c>
    </row>
    <row r="1463" customFormat="false" ht="13.8" hidden="false" customHeight="false" outlineLevel="0" collapsed="false">
      <c r="A1463" s="0" t="n">
        <f aca="false">A1462+1</f>
        <v>1458</v>
      </c>
      <c r="B1463" s="0" t="n">
        <f aca="false">B1462+1/12</f>
        <v>2069.41666666662</v>
      </c>
      <c r="E1463" s="0" t="n">
        <v>5085.82754180001</v>
      </c>
    </row>
    <row r="1464" customFormat="false" ht="13.8" hidden="false" customHeight="false" outlineLevel="0" collapsed="false">
      <c r="A1464" s="0" t="n">
        <f aca="false">A1463+1</f>
        <v>1459</v>
      </c>
      <c r="B1464" s="0" t="n">
        <f aca="false">B1463+1/12</f>
        <v>2069.49999999995</v>
      </c>
      <c r="E1464" s="0" t="n">
        <v>4967.22403772802</v>
      </c>
    </row>
    <row r="1465" customFormat="false" ht="13.8" hidden="false" customHeight="false" outlineLevel="0" collapsed="false">
      <c r="A1465" s="0" t="n">
        <f aca="false">A1464+1</f>
        <v>1460</v>
      </c>
      <c r="B1465" s="0" t="n">
        <f aca="false">B1464+1/12</f>
        <v>2069.58333333329</v>
      </c>
      <c r="E1465" s="0" t="n">
        <v>4993.66510879818</v>
      </c>
    </row>
    <row r="1466" customFormat="false" ht="13.8" hidden="false" customHeight="false" outlineLevel="0" collapsed="false">
      <c r="A1466" s="0" t="n">
        <f aca="false">A1465+1</f>
        <v>1461</v>
      </c>
      <c r="B1466" s="0" t="n">
        <f aca="false">B1465+1/12</f>
        <v>2069.66666666662</v>
      </c>
      <c r="E1466" s="0" t="n">
        <v>5021.63419264291</v>
      </c>
    </row>
    <row r="1467" customFormat="false" ht="13.8" hidden="false" customHeight="false" outlineLevel="0" collapsed="false">
      <c r="A1467" s="0" t="n">
        <f aca="false">A1466+1</f>
        <v>1462</v>
      </c>
      <c r="B1467" s="0" t="n">
        <f aca="false">B1466+1/12</f>
        <v>2069.74999999995</v>
      </c>
      <c r="E1467" s="0" t="n">
        <v>4946.00002470343</v>
      </c>
    </row>
    <row r="1468" customFormat="false" ht="13.8" hidden="false" customHeight="false" outlineLevel="0" collapsed="false">
      <c r="A1468" s="0" t="n">
        <f aca="false">A1467+1</f>
        <v>1463</v>
      </c>
      <c r="B1468" s="0" t="n">
        <f aca="false">B1467+1/12</f>
        <v>2069.83333333329</v>
      </c>
      <c r="E1468" s="0" t="n">
        <v>4801.84090043193</v>
      </c>
    </row>
    <row r="1469" customFormat="false" ht="13.8" hidden="false" customHeight="false" outlineLevel="0" collapsed="false">
      <c r="A1469" s="0" t="n">
        <f aca="false">A1468+1</f>
        <v>1464</v>
      </c>
      <c r="B1469" s="0" t="n">
        <f aca="false">B1468+1/12</f>
        <v>2069.91666666662</v>
      </c>
      <c r="E1469" s="0" t="n">
        <v>4701.70756392092</v>
      </c>
    </row>
    <row r="1470" customFormat="false" ht="13.8" hidden="false" customHeight="false" outlineLevel="0" collapsed="false">
      <c r="A1470" s="0" t="n">
        <f aca="false">A1469+1</f>
        <v>1465</v>
      </c>
      <c r="B1470" s="0" t="n">
        <f aca="false">B1469+1/12</f>
        <v>2069.99999999995</v>
      </c>
      <c r="E1470" s="0" t="n">
        <v>4632.94530298124</v>
      </c>
    </row>
    <row r="1471" customFormat="false" ht="13.8" hidden="false" customHeight="false" outlineLevel="0" collapsed="false">
      <c r="A1471" s="0" t="n">
        <f aca="false">A1470+1</f>
        <v>1466</v>
      </c>
      <c r="B1471" s="0" t="n">
        <f aca="false">B1470+1/12</f>
        <v>2070.08333333329</v>
      </c>
      <c r="E1471" s="0" t="n">
        <v>4675.94817252375</v>
      </c>
    </row>
    <row r="1472" customFormat="false" ht="13.8" hidden="false" customHeight="false" outlineLevel="0" collapsed="false">
      <c r="A1472" s="0" t="n">
        <f aca="false">A1471+1</f>
        <v>1467</v>
      </c>
      <c r="B1472" s="0" t="n">
        <f aca="false">B1471+1/12</f>
        <v>2070.16666666662</v>
      </c>
      <c r="E1472" s="0" t="n">
        <v>4836.60639147484</v>
      </c>
    </row>
    <row r="1473" customFormat="false" ht="13.8" hidden="false" customHeight="false" outlineLevel="0" collapsed="false">
      <c r="A1473" s="0" t="n">
        <f aca="false">A1472+1</f>
        <v>1468</v>
      </c>
      <c r="B1473" s="0" t="n">
        <f aca="false">B1472+1/12</f>
        <v>2070.24999999995</v>
      </c>
      <c r="E1473" s="0" t="n">
        <v>4942.27250905885</v>
      </c>
    </row>
    <row r="1474" customFormat="false" ht="13.8" hidden="false" customHeight="false" outlineLevel="0" collapsed="false">
      <c r="A1474" s="0" t="n">
        <f aca="false">A1473+1</f>
        <v>1469</v>
      </c>
      <c r="B1474" s="0" t="n">
        <f aca="false">B1473+1/12</f>
        <v>2070.33333333329</v>
      </c>
      <c r="E1474" s="0" t="n">
        <v>5011.53501774596</v>
      </c>
    </row>
    <row r="1475" customFormat="false" ht="13.8" hidden="false" customHeight="false" outlineLevel="0" collapsed="false">
      <c r="A1475" s="0" t="n">
        <f aca="false">A1474+1</f>
        <v>1470</v>
      </c>
      <c r="B1475" s="0" t="n">
        <f aca="false">B1474+1/12</f>
        <v>2070.41666666662</v>
      </c>
      <c r="E1475" s="0" t="n">
        <v>5088.23551454811</v>
      </c>
    </row>
    <row r="1476" customFormat="false" ht="13.8" hidden="false" customHeight="false" outlineLevel="0" collapsed="false">
      <c r="A1476" s="0" t="n">
        <f aca="false">A1475+1</f>
        <v>1471</v>
      </c>
      <c r="B1476" s="0" t="n">
        <f aca="false">B1475+1/12</f>
        <v>2070.49999999995</v>
      </c>
      <c r="E1476" s="0" t="n">
        <v>4969.57576281322</v>
      </c>
    </row>
    <row r="1477" customFormat="false" ht="13.8" hidden="false" customHeight="false" outlineLevel="0" collapsed="false">
      <c r="A1477" s="0" t="n">
        <f aca="false">A1476+1</f>
        <v>1472</v>
      </c>
      <c r="B1477" s="0" t="n">
        <f aca="false">B1476+1/12</f>
        <v>2070.58333333329</v>
      </c>
      <c r="E1477" s="0" t="n">
        <v>4996.02925909519</v>
      </c>
    </row>
    <row r="1478" customFormat="false" ht="13.8" hidden="false" customHeight="false" outlineLevel="0" collapsed="false">
      <c r="A1478" s="0" t="n">
        <f aca="false">A1477+1</f>
        <v>1473</v>
      </c>
      <c r="B1478" s="0" t="n">
        <f aca="false">B1477+1/12</f>
        <v>2070.66666666662</v>
      </c>
      <c r="E1478" s="0" t="n">
        <v>5024.01149054974</v>
      </c>
    </row>
    <row r="1479" customFormat="false" ht="13.8" hidden="false" customHeight="false" outlineLevel="0" collapsed="false">
      <c r="A1479" s="0" t="n">
        <f aca="false">A1478+1</f>
        <v>1474</v>
      </c>
      <c r="B1479" s="0" t="n">
        <f aca="false">B1478+1/12</f>
        <v>2070.74999999995</v>
      </c>
      <c r="E1479" s="0" t="n">
        <v>4948.34142417709</v>
      </c>
    </row>
    <row r="1480" customFormat="false" ht="13.8" hidden="false" customHeight="false" outlineLevel="0" collapsed="false">
      <c r="A1480" s="0" t="n">
        <f aca="false">A1479+1</f>
        <v>1475</v>
      </c>
      <c r="B1480" s="0" t="n">
        <f aca="false">B1479+1/12</f>
        <v>2070.83333333329</v>
      </c>
      <c r="E1480" s="0" t="n">
        <v>4804.11396638174</v>
      </c>
    </row>
    <row r="1481" customFormat="false" ht="13.8" hidden="false" customHeight="false" outlineLevel="0" collapsed="false">
      <c r="A1481" s="0" t="n">
        <f aca="false">A1480+1</f>
        <v>1476</v>
      </c>
      <c r="B1481" s="0" t="n">
        <f aca="false">B1480+1/12</f>
        <v>2070.91666666662</v>
      </c>
      <c r="E1481" s="0" t="n">
        <v>4703.93314157279</v>
      </c>
    </row>
    <row r="1482" customFormat="false" ht="13.8" hidden="false" customHeight="false" outlineLevel="0" collapsed="false">
      <c r="A1482" s="0" t="n">
        <f aca="false">A1481+1</f>
        <v>1477</v>
      </c>
      <c r="B1482" s="0" t="n">
        <f aca="false">B1481+1/12</f>
        <v>2070.99999999995</v>
      </c>
      <c r="E1482" s="0" t="n">
        <v>4635.138245157</v>
      </c>
    </row>
    <row r="1483" customFormat="false" ht="13.8" hidden="false" customHeight="false" outlineLevel="0" collapsed="false">
      <c r="A1483" s="0" t="n">
        <f aca="false">A1482+1</f>
        <v>1478</v>
      </c>
      <c r="B1483" s="0" t="n">
        <f aca="false">B1482+1/12</f>
        <v>2071.08333333329</v>
      </c>
      <c r="E1483" s="0" t="n">
        <v>4678.16138222843</v>
      </c>
    </row>
    <row r="1484" customFormat="false" ht="13.8" hidden="false" customHeight="false" outlineLevel="0" collapsed="false">
      <c r="A1484" s="0" t="n">
        <f aca="false">A1483+1</f>
        <v>1479</v>
      </c>
      <c r="B1484" s="0" t="n">
        <f aca="false">B1483+1/12</f>
        <v>2071.16666666662</v>
      </c>
      <c r="E1484" s="0" t="n">
        <v>4838.89555328948</v>
      </c>
    </row>
    <row r="1485" customFormat="false" ht="13.8" hidden="false" customHeight="false" outlineLevel="0" collapsed="false">
      <c r="A1485" s="0" t="n">
        <f aca="false">A1484+1</f>
        <v>1480</v>
      </c>
      <c r="B1485" s="0" t="n">
        <f aca="false">B1484+1/12</f>
        <v>2071.24999999996</v>
      </c>
      <c r="E1485" s="0" t="n">
        <v>4944.61159030265</v>
      </c>
    </row>
    <row r="1486" customFormat="false" ht="13.8" hidden="false" customHeight="false" outlineLevel="0" collapsed="false">
      <c r="A1486" s="0" t="n">
        <f aca="false">A1485+1</f>
        <v>1481</v>
      </c>
      <c r="B1486" s="0" t="n">
        <f aca="false">B1485+1/12</f>
        <v>2071.33333333329</v>
      </c>
      <c r="E1486" s="0" t="n">
        <v>5013.90678604242</v>
      </c>
    </row>
    <row r="1487" customFormat="false" ht="13.8" hidden="false" customHeight="false" outlineLevel="0" collapsed="false">
      <c r="A1487" s="0" t="n">
        <f aca="false">A1486+1</f>
        <v>1482</v>
      </c>
      <c r="B1487" s="0" t="n">
        <f aca="false">B1486+1/12</f>
        <v>2071.41666666662</v>
      </c>
      <c r="E1487" s="0" t="n">
        <v>5090.6434872962</v>
      </c>
    </row>
    <row r="1488" customFormat="false" ht="13.8" hidden="false" customHeight="false" outlineLevel="0" collapsed="false">
      <c r="A1488" s="0" t="n">
        <f aca="false">A1487+1</f>
        <v>1483</v>
      </c>
      <c r="B1488" s="0" t="n">
        <f aca="false">B1487+1/12</f>
        <v>2071.49999999996</v>
      </c>
      <c r="E1488" s="0" t="n">
        <v>4971.92748789842</v>
      </c>
    </row>
    <row r="1489" customFormat="false" ht="13.8" hidden="false" customHeight="false" outlineLevel="0" collapsed="false">
      <c r="A1489" s="0" t="n">
        <f aca="false">A1488+1</f>
        <v>1484</v>
      </c>
      <c r="B1489" s="0" t="n">
        <f aca="false">B1488+1/12</f>
        <v>2071.58333333329</v>
      </c>
      <c r="E1489" s="0" t="n">
        <v>4998.39340939221</v>
      </c>
    </row>
    <row r="1490" customFormat="false" ht="13.8" hidden="false" customHeight="false" outlineLevel="0" collapsed="false">
      <c r="A1490" s="0" t="n">
        <f aca="false">A1489+1</f>
        <v>1485</v>
      </c>
      <c r="B1490" s="0" t="n">
        <f aca="false">B1489+1/12</f>
        <v>2071.66666666662</v>
      </c>
      <c r="E1490" s="0" t="n">
        <v>5026.38878845658</v>
      </c>
    </row>
    <row r="1491" customFormat="false" ht="13.8" hidden="false" customHeight="false" outlineLevel="0" collapsed="false">
      <c r="A1491" s="0" t="n">
        <f aca="false">A1490+1</f>
        <v>1486</v>
      </c>
      <c r="B1491" s="0" t="n">
        <f aca="false">B1490+1/12</f>
        <v>2071.74999999996</v>
      </c>
      <c r="E1491" s="0" t="n">
        <v>4950.68282365076</v>
      </c>
    </row>
    <row r="1492" customFormat="false" ht="13.8" hidden="false" customHeight="false" outlineLevel="0" collapsed="false">
      <c r="A1492" s="0" t="n">
        <f aca="false">A1491+1</f>
        <v>1487</v>
      </c>
      <c r="B1492" s="0" t="n">
        <f aca="false">B1491+1/12</f>
        <v>2071.83333333329</v>
      </c>
      <c r="E1492" s="0" t="n">
        <v>4806.38703233156</v>
      </c>
    </row>
    <row r="1493" customFormat="false" ht="13.8" hidden="false" customHeight="false" outlineLevel="0" collapsed="false">
      <c r="A1493" s="0" t="n">
        <f aca="false">A1492+1</f>
        <v>1488</v>
      </c>
      <c r="B1493" s="0" t="n">
        <f aca="false">B1492+1/12</f>
        <v>2071.91666666662</v>
      </c>
      <c r="E1493" s="0" t="n">
        <v>4706.15871922466</v>
      </c>
    </row>
    <row r="1494" customFormat="false" ht="13.8" hidden="false" customHeight="false" outlineLevel="0" collapsed="false">
      <c r="A1494" s="0" t="n">
        <f aca="false">A1493+1</f>
        <v>1489</v>
      </c>
      <c r="B1494" s="0" t="n">
        <f aca="false">B1493+1/12</f>
        <v>2071.99999999996</v>
      </c>
      <c r="E1494" s="0" t="n">
        <v>4637.33118733277</v>
      </c>
    </row>
    <row r="1495" customFormat="false" ht="13.8" hidden="false" customHeight="false" outlineLevel="0" collapsed="false">
      <c r="A1495" s="0" t="n">
        <f aca="false">A1494+1</f>
        <v>1490</v>
      </c>
      <c r="B1495" s="0" t="n">
        <f aca="false">B1494+1/12</f>
        <v>2072.08333333329</v>
      </c>
      <c r="E1495" s="0" t="n">
        <v>4680.37459193311</v>
      </c>
    </row>
    <row r="1496" customFormat="false" ht="13.8" hidden="false" customHeight="false" outlineLevel="0" collapsed="false">
      <c r="A1496" s="0" t="n">
        <f aca="false">A1495+1</f>
        <v>1491</v>
      </c>
      <c r="B1496" s="0" t="n">
        <f aca="false">B1495+1/12</f>
        <v>2072.16666666662</v>
      </c>
      <c r="E1496" s="0" t="n">
        <v>4841.18471510411</v>
      </c>
    </row>
    <row r="1497" customFormat="false" ht="13.8" hidden="false" customHeight="false" outlineLevel="0" collapsed="false">
      <c r="A1497" s="0" t="n">
        <f aca="false">A1496+1</f>
        <v>1492</v>
      </c>
      <c r="B1497" s="0" t="n">
        <f aca="false">B1496+1/12</f>
        <v>2072.24999999996</v>
      </c>
      <c r="E1497" s="0" t="n">
        <v>4946.95067154646</v>
      </c>
    </row>
    <row r="1498" customFormat="false" ht="13.8" hidden="false" customHeight="false" outlineLevel="0" collapsed="false">
      <c r="A1498" s="0" t="n">
        <f aca="false">A1497+1</f>
        <v>1493</v>
      </c>
      <c r="B1498" s="0" t="n">
        <f aca="false">B1497+1/12</f>
        <v>2072.33333333329</v>
      </c>
      <c r="E1498" s="0" t="n">
        <v>5016.27855433887</v>
      </c>
    </row>
    <row r="1499" customFormat="false" ht="13.8" hidden="false" customHeight="false" outlineLevel="0" collapsed="false">
      <c r="A1499" s="0" t="n">
        <f aca="false">A1498+1</f>
        <v>1494</v>
      </c>
      <c r="B1499" s="0" t="n">
        <f aca="false">B1498+1/12</f>
        <v>2072.41666666662</v>
      </c>
      <c r="E1499" s="0" t="n">
        <v>5093.0514600443</v>
      </c>
    </row>
    <row r="1500" customFormat="false" ht="13.8" hidden="false" customHeight="false" outlineLevel="0" collapsed="false">
      <c r="A1500" s="0" t="n">
        <f aca="false">A1499+1</f>
        <v>1495</v>
      </c>
      <c r="B1500" s="0" t="n">
        <f aca="false">B1499+1/12</f>
        <v>2072.49999999996</v>
      </c>
      <c r="E1500" s="0" t="n">
        <v>4974.27921298362</v>
      </c>
    </row>
    <row r="1501" customFormat="false" ht="13.8" hidden="false" customHeight="false" outlineLevel="0" collapsed="false">
      <c r="A1501" s="0" t="n">
        <f aca="false">A1500+1</f>
        <v>1496</v>
      </c>
      <c r="B1501" s="0" t="n">
        <f aca="false">B1500+1/12</f>
        <v>2072.58333333329</v>
      </c>
      <c r="E1501" s="0" t="n">
        <v>5000.75755968923</v>
      </c>
    </row>
    <row r="1502" customFormat="false" ht="13.8" hidden="false" customHeight="false" outlineLevel="0" collapsed="false">
      <c r="A1502" s="0" t="n">
        <f aca="false">A1501+1</f>
        <v>1497</v>
      </c>
      <c r="B1502" s="0" t="n">
        <f aca="false">B1501+1/12</f>
        <v>2072.66666666662</v>
      </c>
      <c r="E1502" s="0" t="n">
        <v>5028.76608636341</v>
      </c>
    </row>
    <row r="1503" customFormat="false" ht="13.8" hidden="false" customHeight="false" outlineLevel="0" collapsed="false">
      <c r="A1503" s="0" t="n">
        <f aca="false">A1502+1</f>
        <v>1498</v>
      </c>
      <c r="B1503" s="0" t="n">
        <f aca="false">B1502+1/12</f>
        <v>2072.74999999996</v>
      </c>
      <c r="E1503" s="0" t="n">
        <v>4953.02422312443</v>
      </c>
    </row>
    <row r="1504" customFormat="false" ht="13.8" hidden="false" customHeight="false" outlineLevel="0" collapsed="false">
      <c r="A1504" s="0" t="n">
        <f aca="false">A1503+1</f>
        <v>1499</v>
      </c>
      <c r="B1504" s="0" t="n">
        <f aca="false">B1503+1/12</f>
        <v>2072.83333333329</v>
      </c>
      <c r="E1504" s="0" t="n">
        <v>4808.66009828138</v>
      </c>
    </row>
    <row r="1505" customFormat="false" ht="13.8" hidden="false" customHeight="false" outlineLevel="0" collapsed="false">
      <c r="A1505" s="0" t="n">
        <f aca="false">A1504+1</f>
        <v>1500</v>
      </c>
      <c r="B1505" s="0" t="n">
        <f aca="false">B1504+1/12</f>
        <v>2072.91666666662</v>
      </c>
      <c r="E1505" s="0" t="n">
        <v>4708.38429687652</v>
      </c>
    </row>
    <row r="1506" customFormat="false" ht="13.8" hidden="false" customHeight="false" outlineLevel="0" collapsed="false">
      <c r="A1506" s="0" t="n">
        <f aca="false">A1505+1</f>
        <v>1501</v>
      </c>
      <c r="B1506" s="0" t="n">
        <f aca="false">B1505+1/12</f>
        <v>2072.99999999996</v>
      </c>
      <c r="E1506" s="0" t="n">
        <v>4639.52412950853</v>
      </c>
    </row>
    <row r="1507" customFormat="false" ht="13.8" hidden="false" customHeight="false" outlineLevel="0" collapsed="false">
      <c r="A1507" s="0" t="n">
        <f aca="false">A1506+1</f>
        <v>1502</v>
      </c>
      <c r="B1507" s="0" t="n">
        <f aca="false">B1506+1/12</f>
        <v>2073.08333333329</v>
      </c>
      <c r="E1507" s="0" t="n">
        <v>4682.58780163779</v>
      </c>
    </row>
    <row r="1508" customFormat="false" ht="13.8" hidden="false" customHeight="false" outlineLevel="0" collapsed="false">
      <c r="A1508" s="0" t="n">
        <f aca="false">A1507+1</f>
        <v>1503</v>
      </c>
      <c r="B1508" s="0" t="n">
        <f aca="false">B1507+1/12</f>
        <v>2073.16666666662</v>
      </c>
      <c r="E1508" s="0" t="n">
        <v>4843.47387691874</v>
      </c>
    </row>
    <row r="1509" customFormat="false" ht="13.8" hidden="false" customHeight="false" outlineLevel="0" collapsed="false">
      <c r="A1509" s="0" t="n">
        <f aca="false">A1508+1</f>
        <v>1504</v>
      </c>
      <c r="B1509" s="0" t="n">
        <f aca="false">B1508+1/12</f>
        <v>2073.24999999996</v>
      </c>
      <c r="E1509" s="0" t="n">
        <v>4949.28975279026</v>
      </c>
    </row>
    <row r="1510" customFormat="false" ht="13.8" hidden="false" customHeight="false" outlineLevel="0" collapsed="false">
      <c r="A1510" s="0" t="n">
        <f aca="false">A1509+1</f>
        <v>1505</v>
      </c>
      <c r="B1510" s="0" t="n">
        <f aca="false">B1509+1/12</f>
        <v>2073.33333333329</v>
      </c>
      <c r="E1510" s="0" t="n">
        <v>5018.65032263533</v>
      </c>
    </row>
    <row r="1511" customFormat="false" ht="13.8" hidden="false" customHeight="false" outlineLevel="0" collapsed="false">
      <c r="A1511" s="0" t="n">
        <f aca="false">A1510+1</f>
        <v>1506</v>
      </c>
      <c r="B1511" s="0" t="n">
        <f aca="false">B1510+1/12</f>
        <v>2073.41666666663</v>
      </c>
      <c r="E1511" s="0" t="n">
        <v>5095.4594327924</v>
      </c>
    </row>
    <row r="1512" customFormat="false" ht="13.8" hidden="false" customHeight="false" outlineLevel="0" collapsed="false">
      <c r="A1512" s="0" t="n">
        <f aca="false">A1511+1</f>
        <v>1507</v>
      </c>
      <c r="B1512" s="0" t="n">
        <f aca="false">B1511+1/12</f>
        <v>2073.49999999996</v>
      </c>
      <c r="E1512" s="0" t="n">
        <v>4976.63093806881</v>
      </c>
    </row>
    <row r="1513" customFormat="false" ht="13.8" hidden="false" customHeight="false" outlineLevel="0" collapsed="false">
      <c r="A1513" s="0" t="n">
        <f aca="false">A1512+1</f>
        <v>1508</v>
      </c>
      <c r="B1513" s="0" t="n">
        <f aca="false">B1512+1/12</f>
        <v>2073.58333333329</v>
      </c>
      <c r="E1513" s="0" t="n">
        <v>5003.12170998625</v>
      </c>
    </row>
    <row r="1514" customFormat="false" ht="13.8" hidden="false" customHeight="false" outlineLevel="0" collapsed="false">
      <c r="A1514" s="0" t="n">
        <f aca="false">A1513+1</f>
        <v>1509</v>
      </c>
      <c r="B1514" s="0" t="n">
        <f aca="false">B1513+1/12</f>
        <v>2073.66666666663</v>
      </c>
      <c r="E1514" s="0" t="n">
        <v>5031.14338427025</v>
      </c>
    </row>
    <row r="1515" customFormat="false" ht="13.8" hidden="false" customHeight="false" outlineLevel="0" collapsed="false">
      <c r="A1515" s="0" t="n">
        <f aca="false">A1514+1</f>
        <v>1510</v>
      </c>
      <c r="B1515" s="0" t="n">
        <f aca="false">B1514+1/12</f>
        <v>2073.74999999996</v>
      </c>
      <c r="E1515" s="0" t="n">
        <v>4955.36562259809</v>
      </c>
    </row>
    <row r="1516" customFormat="false" ht="13.8" hidden="false" customHeight="false" outlineLevel="0" collapsed="false">
      <c r="A1516" s="0" t="n">
        <f aca="false">A1515+1</f>
        <v>1511</v>
      </c>
      <c r="B1516" s="0" t="n">
        <f aca="false">B1515+1/12</f>
        <v>2073.83333333329</v>
      </c>
      <c r="E1516" s="0" t="n">
        <v>4810.9331642312</v>
      </c>
    </row>
    <row r="1517" customFormat="false" ht="13.8" hidden="false" customHeight="false" outlineLevel="0" collapsed="false">
      <c r="A1517" s="0" t="n">
        <f aca="false">A1516+1</f>
        <v>1512</v>
      </c>
      <c r="B1517" s="0" t="n">
        <f aca="false">B1516+1/12</f>
        <v>2073.91666666663</v>
      </c>
      <c r="E1517" s="0" t="n">
        <v>4710.60987452839</v>
      </c>
    </row>
    <row r="1518" customFormat="false" ht="13.8" hidden="false" customHeight="false" outlineLevel="0" collapsed="false">
      <c r="A1518" s="0" t="n">
        <f aca="false">A1517+1</f>
        <v>1513</v>
      </c>
      <c r="B1518" s="0" t="n">
        <f aca="false">B1517+1/12</f>
        <v>2073.99999999996</v>
      </c>
      <c r="E1518" s="0" t="n">
        <v>4641.7170716843</v>
      </c>
    </row>
    <row r="1519" customFormat="false" ht="13.8" hidden="false" customHeight="false" outlineLevel="0" collapsed="false">
      <c r="A1519" s="0" t="n">
        <f aca="false">A1518+1</f>
        <v>1514</v>
      </c>
      <c r="B1519" s="0" t="n">
        <f aca="false">B1518+1/12</f>
        <v>2074.08333333329</v>
      </c>
      <c r="E1519" s="0" t="n">
        <v>4684.80101134247</v>
      </c>
    </row>
    <row r="1520" customFormat="false" ht="13.8" hidden="false" customHeight="false" outlineLevel="0" collapsed="false">
      <c r="A1520" s="0" t="n">
        <f aca="false">A1519+1</f>
        <v>1515</v>
      </c>
      <c r="B1520" s="0" t="n">
        <f aca="false">B1519+1/12</f>
        <v>2074.16666666663</v>
      </c>
      <c r="E1520" s="0" t="n">
        <v>4845.76303873337</v>
      </c>
    </row>
    <row r="1521" customFormat="false" ht="13.8" hidden="false" customHeight="false" outlineLevel="0" collapsed="false">
      <c r="A1521" s="0" t="n">
        <f aca="false">A1520+1</f>
        <v>1516</v>
      </c>
      <c r="B1521" s="0" t="n">
        <f aca="false">B1520+1/12</f>
        <v>2074.24999999996</v>
      </c>
      <c r="E1521" s="0" t="n">
        <v>4951.62883403406</v>
      </c>
    </row>
    <row r="1522" customFormat="false" ht="13.8" hidden="false" customHeight="false" outlineLevel="0" collapsed="false">
      <c r="A1522" s="0" t="n">
        <f aca="false">A1521+1</f>
        <v>1517</v>
      </c>
      <c r="B1522" s="0" t="n">
        <f aca="false">B1521+1/12</f>
        <v>2074.33333333329</v>
      </c>
      <c r="E1522" s="0" t="n">
        <v>5021.02209093179</v>
      </c>
    </row>
    <row r="1523" customFormat="false" ht="13.8" hidden="false" customHeight="false" outlineLevel="0" collapsed="false">
      <c r="A1523" s="0" t="n">
        <f aca="false">A1522+1</f>
        <v>1518</v>
      </c>
      <c r="B1523" s="0" t="n">
        <f aca="false">B1522+1/12</f>
        <v>2074.41666666663</v>
      </c>
      <c r="E1523" s="0" t="n">
        <v>5097.86740554049</v>
      </c>
    </row>
    <row r="1524" customFormat="false" ht="13.8" hidden="false" customHeight="false" outlineLevel="0" collapsed="false">
      <c r="A1524" s="0" t="n">
        <f aca="false">A1523+1</f>
        <v>1519</v>
      </c>
      <c r="B1524" s="0" t="n">
        <f aca="false">B1523+1/12</f>
        <v>2074.49999999996</v>
      </c>
      <c r="E1524" s="0" t="n">
        <v>4978.98266315401</v>
      </c>
    </row>
    <row r="1525" customFormat="false" ht="13.8" hidden="false" customHeight="false" outlineLevel="0" collapsed="false">
      <c r="A1525" s="0" t="n">
        <f aca="false">A1524+1</f>
        <v>1520</v>
      </c>
      <c r="B1525" s="0" t="n">
        <f aca="false">B1524+1/12</f>
        <v>2074.58333333329</v>
      </c>
      <c r="E1525" s="0" t="n">
        <v>5005.48586028326</v>
      </c>
    </row>
    <row r="1526" customFormat="false" ht="13.8" hidden="false" customHeight="false" outlineLevel="0" collapsed="false">
      <c r="A1526" s="0" t="n">
        <f aca="false">A1525+1</f>
        <v>1521</v>
      </c>
      <c r="B1526" s="0" t="n">
        <f aca="false">B1525+1/12</f>
        <v>2074.66666666663</v>
      </c>
      <c r="E1526" s="0" t="n">
        <v>5033.52068217709</v>
      </c>
    </row>
    <row r="1527" customFormat="false" ht="13.8" hidden="false" customHeight="false" outlineLevel="0" collapsed="false">
      <c r="A1527" s="0" t="n">
        <f aca="false">A1526+1</f>
        <v>1522</v>
      </c>
      <c r="B1527" s="0" t="n">
        <f aca="false">B1526+1/12</f>
        <v>2074.74999999996</v>
      </c>
      <c r="E1527" s="0" t="n">
        <v>4957.70702207176</v>
      </c>
    </row>
    <row r="1528" customFormat="false" ht="13.8" hidden="false" customHeight="false" outlineLevel="0" collapsed="false">
      <c r="A1528" s="0" t="n">
        <f aca="false">A1527+1</f>
        <v>1523</v>
      </c>
      <c r="B1528" s="0" t="n">
        <f aca="false">B1527+1/12</f>
        <v>2074.83333333329</v>
      </c>
      <c r="E1528" s="0" t="n">
        <v>4813.20623018102</v>
      </c>
    </row>
    <row r="1529" customFormat="false" ht="13.8" hidden="false" customHeight="false" outlineLevel="0" collapsed="false">
      <c r="A1529" s="0" t="n">
        <f aca="false">A1528+1</f>
        <v>1524</v>
      </c>
      <c r="B1529" s="0" t="n">
        <f aca="false">B1528+1/12</f>
        <v>2074.91666666663</v>
      </c>
      <c r="E1529" s="0" t="n">
        <v>4712.83545218026</v>
      </c>
    </row>
    <row r="1530" customFormat="false" ht="13.8" hidden="false" customHeight="false" outlineLevel="0" collapsed="false">
      <c r="A1530" s="0" t="n">
        <f aca="false">A1529+1</f>
        <v>1525</v>
      </c>
      <c r="B1530" s="0" t="n">
        <f aca="false">B1529+1/12</f>
        <v>2074.99999999996</v>
      </c>
      <c r="E1530" s="0" t="n">
        <v>4643.91001386007</v>
      </c>
    </row>
    <row r="1531" customFormat="false" ht="13.8" hidden="false" customHeight="false" outlineLevel="0" collapsed="false">
      <c r="A1531" s="0" t="n">
        <f aca="false">A1530+1</f>
        <v>1526</v>
      </c>
      <c r="B1531" s="0" t="n">
        <f aca="false">B1530+1/12</f>
        <v>2075.0833333333</v>
      </c>
      <c r="E1531" s="0" t="n">
        <v>4687.01422104716</v>
      </c>
    </row>
    <row r="1532" customFormat="false" ht="13.8" hidden="false" customHeight="false" outlineLevel="0" collapsed="false">
      <c r="A1532" s="0" t="n">
        <f aca="false">A1531+1</f>
        <v>1527</v>
      </c>
      <c r="B1532" s="0" t="n">
        <f aca="false">B1531+1/12</f>
        <v>2075.16666666663</v>
      </c>
      <c r="E1532" s="0" t="n">
        <v>4848.052200548</v>
      </c>
    </row>
    <row r="1533" customFormat="false" ht="13.8" hidden="false" customHeight="false" outlineLevel="0" collapsed="false">
      <c r="A1533" s="0" t="n">
        <f aca="false">A1532+1</f>
        <v>1528</v>
      </c>
      <c r="B1533" s="0" t="n">
        <f aca="false">B1532+1/12</f>
        <v>2075.24999999996</v>
      </c>
      <c r="E1533" s="0" t="n">
        <v>4953.96791527786</v>
      </c>
    </row>
    <row r="1534" customFormat="false" ht="13.8" hidden="false" customHeight="false" outlineLevel="0" collapsed="false">
      <c r="A1534" s="0" t="n">
        <f aca="false">A1533+1</f>
        <v>1529</v>
      </c>
      <c r="B1534" s="0" t="n">
        <f aca="false">B1533+1/12</f>
        <v>2075.3333333333</v>
      </c>
      <c r="E1534" s="0" t="n">
        <v>5023.39385922825</v>
      </c>
    </row>
    <row r="1535" customFormat="false" ht="13.8" hidden="false" customHeight="false" outlineLevel="0" collapsed="false">
      <c r="A1535" s="0" t="n">
        <f aca="false">A1534+1</f>
        <v>1530</v>
      </c>
      <c r="B1535" s="0" t="n">
        <f aca="false">B1534+1/12</f>
        <v>2075.41666666663</v>
      </c>
      <c r="E1535" s="0" t="n">
        <v>5100.27537828859</v>
      </c>
    </row>
    <row r="1536" customFormat="false" ht="13.8" hidden="false" customHeight="false" outlineLevel="0" collapsed="false">
      <c r="A1536" s="0" t="n">
        <f aca="false">A1535+1</f>
        <v>1531</v>
      </c>
      <c r="B1536" s="0" t="n">
        <f aca="false">B1535+1/12</f>
        <v>2075.49999999996</v>
      </c>
      <c r="E1536" s="0" t="n">
        <v>4981.33438823921</v>
      </c>
    </row>
    <row r="1537" customFormat="false" ht="13.8" hidden="false" customHeight="false" outlineLevel="0" collapsed="false">
      <c r="A1537" s="0" t="n">
        <f aca="false">A1536+1</f>
        <v>1532</v>
      </c>
      <c r="B1537" s="0" t="n">
        <f aca="false">B1536+1/12</f>
        <v>2075.5833333333</v>
      </c>
      <c r="E1537" s="0" t="n">
        <v>5007.85001058028</v>
      </c>
    </row>
    <row r="1538" customFormat="false" ht="13.8" hidden="false" customHeight="false" outlineLevel="0" collapsed="false">
      <c r="A1538" s="0" t="n">
        <f aca="false">A1537+1</f>
        <v>1533</v>
      </c>
      <c r="B1538" s="0" t="n">
        <f aca="false">B1537+1/12</f>
        <v>2075.66666666663</v>
      </c>
      <c r="E1538" s="0" t="n">
        <v>5035.89798008392</v>
      </c>
    </row>
    <row r="1539" customFormat="false" ht="13.8" hidden="false" customHeight="false" outlineLevel="0" collapsed="false">
      <c r="A1539" s="0" t="n">
        <f aca="false">A1538+1</f>
        <v>1534</v>
      </c>
      <c r="B1539" s="0" t="n">
        <f aca="false">B1538+1/12</f>
        <v>2075.74999999996</v>
      </c>
      <c r="E1539" s="0" t="n">
        <v>4960.04842154543</v>
      </c>
    </row>
    <row r="1540" customFormat="false" ht="13.8" hidden="false" customHeight="false" outlineLevel="0" collapsed="false">
      <c r="A1540" s="0" t="n">
        <f aca="false">A1539+1</f>
        <v>1535</v>
      </c>
      <c r="B1540" s="0" t="n">
        <f aca="false">B1539+1/12</f>
        <v>2075.8333333333</v>
      </c>
      <c r="E1540" s="0" t="n">
        <v>4815.47929613083</v>
      </c>
    </row>
    <row r="1541" customFormat="false" ht="13.8" hidden="false" customHeight="false" outlineLevel="0" collapsed="false">
      <c r="A1541" s="0" t="n">
        <f aca="false">A1540+1</f>
        <v>1536</v>
      </c>
      <c r="B1541" s="0" t="n">
        <f aca="false">B1540+1/12</f>
        <v>2075.91666666663</v>
      </c>
      <c r="E1541" s="0" t="n">
        <v>4715.06102983212</v>
      </c>
    </row>
    <row r="1542" customFormat="false" ht="13.8" hidden="false" customHeight="false" outlineLevel="0" collapsed="false">
      <c r="A1542" s="0" t="n">
        <f aca="false">A1541+1</f>
        <v>1537</v>
      </c>
      <c r="B1542" s="0" t="n">
        <f aca="false">B1541+1/12</f>
        <v>2075.99999999996</v>
      </c>
      <c r="E1542" s="0" t="n">
        <v>4646.10295603583</v>
      </c>
    </row>
    <row r="1543" customFormat="false" ht="13.8" hidden="false" customHeight="false" outlineLevel="0" collapsed="false">
      <c r="A1543" s="0" t="n">
        <f aca="false">A1542+1</f>
        <v>1538</v>
      </c>
      <c r="B1543" s="0" t="n">
        <f aca="false">B1542+1/12</f>
        <v>2076.0833333333</v>
      </c>
      <c r="E1543" s="0" t="n">
        <v>4689.22743075184</v>
      </c>
    </row>
    <row r="1544" customFormat="false" ht="13.8" hidden="false" customHeight="false" outlineLevel="0" collapsed="false">
      <c r="A1544" s="0" t="n">
        <f aca="false">A1543+1</f>
        <v>1539</v>
      </c>
      <c r="B1544" s="0" t="n">
        <f aca="false">B1543+1/12</f>
        <v>2076.16666666663</v>
      </c>
      <c r="E1544" s="0" t="n">
        <v>4850.34136236264</v>
      </c>
    </row>
    <row r="1545" customFormat="false" ht="13.8" hidden="false" customHeight="false" outlineLevel="0" collapsed="false">
      <c r="A1545" s="0" t="n">
        <f aca="false">A1544+1</f>
        <v>1540</v>
      </c>
      <c r="B1545" s="0" t="n">
        <f aca="false">B1544+1/12</f>
        <v>2076.24999999996</v>
      </c>
      <c r="E1545" s="0" t="n">
        <v>4956.30699652167</v>
      </c>
    </row>
    <row r="1546" customFormat="false" ht="13.8" hidden="false" customHeight="false" outlineLevel="0" collapsed="false">
      <c r="A1546" s="0" t="n">
        <f aca="false">A1545+1</f>
        <v>1541</v>
      </c>
      <c r="B1546" s="0" t="n">
        <f aca="false">B1545+1/12</f>
        <v>2076.3333333333</v>
      </c>
      <c r="E1546" s="0" t="n">
        <v>5025.76562752471</v>
      </c>
    </row>
    <row r="1547" customFormat="false" ht="13.8" hidden="false" customHeight="false" outlineLevel="0" collapsed="false">
      <c r="A1547" s="0" t="n">
        <f aca="false">A1546+1</f>
        <v>1542</v>
      </c>
      <c r="B1547" s="0" t="n">
        <f aca="false">B1546+1/12</f>
        <v>2076.41666666663</v>
      </c>
      <c r="E1547" s="0" t="n">
        <v>5102.68335103669</v>
      </c>
    </row>
    <row r="1548" customFormat="false" ht="13.8" hidden="false" customHeight="false" outlineLevel="0" collapsed="false">
      <c r="A1548" s="0" t="n">
        <f aca="false">A1547+1</f>
        <v>1543</v>
      </c>
      <c r="B1548" s="0" t="n">
        <f aca="false">B1547+1/12</f>
        <v>2076.49999999996</v>
      </c>
      <c r="E1548" s="0" t="n">
        <v>4983.68611332441</v>
      </c>
    </row>
    <row r="1549" customFormat="false" ht="13.8" hidden="false" customHeight="false" outlineLevel="0" collapsed="false">
      <c r="A1549" s="0" t="n">
        <f aca="false">A1548+1</f>
        <v>1544</v>
      </c>
      <c r="B1549" s="0" t="n">
        <f aca="false">B1548+1/12</f>
        <v>2076.5833333333</v>
      </c>
      <c r="E1549" s="0" t="n">
        <v>5010.2141608773</v>
      </c>
    </row>
    <row r="1550" customFormat="false" ht="13.8" hidden="false" customHeight="false" outlineLevel="0" collapsed="false">
      <c r="A1550" s="0" t="n">
        <f aca="false">A1549+1</f>
        <v>1545</v>
      </c>
      <c r="B1550" s="0" t="n">
        <f aca="false">B1549+1/12</f>
        <v>2076.66666666663</v>
      </c>
      <c r="E1550" s="0" t="n">
        <v>5038.27527799076</v>
      </c>
    </row>
    <row r="1551" customFormat="false" ht="13.8" hidden="false" customHeight="false" outlineLevel="0" collapsed="false">
      <c r="A1551" s="0" t="n">
        <f aca="false">A1550+1</f>
        <v>1546</v>
      </c>
      <c r="B1551" s="0" t="n">
        <f aca="false">B1550+1/12</f>
        <v>2076.74999999996</v>
      </c>
      <c r="E1551" s="0" t="n">
        <v>4962.38982101909</v>
      </c>
    </row>
    <row r="1552" customFormat="false" ht="13.8" hidden="false" customHeight="false" outlineLevel="0" collapsed="false">
      <c r="A1552" s="0" t="n">
        <f aca="false">A1551+1</f>
        <v>1547</v>
      </c>
      <c r="B1552" s="0" t="n">
        <f aca="false">B1551+1/12</f>
        <v>2076.8333333333</v>
      </c>
      <c r="E1552" s="0" t="n">
        <v>4817.75236208065</v>
      </c>
    </row>
    <row r="1553" customFormat="false" ht="13.8" hidden="false" customHeight="false" outlineLevel="0" collapsed="false">
      <c r="A1553" s="0" t="n">
        <f aca="false">A1552+1</f>
        <v>1548</v>
      </c>
      <c r="B1553" s="0" t="n">
        <f aca="false">B1552+1/12</f>
        <v>2076.91666666663</v>
      </c>
      <c r="E1553" s="0" t="n">
        <v>4717.28660748399</v>
      </c>
    </row>
    <row r="1554" customFormat="false" ht="13.8" hidden="false" customHeight="false" outlineLevel="0" collapsed="false">
      <c r="A1554" s="0" t="n">
        <f aca="false">A1553+1</f>
        <v>1549</v>
      </c>
      <c r="B1554" s="0" t="n">
        <f aca="false">B1553+1/12</f>
        <v>2076.99999999997</v>
      </c>
      <c r="E1554" s="0" t="n">
        <v>4648.2958982116</v>
      </c>
    </row>
    <row r="1555" customFormat="false" ht="13.8" hidden="false" customHeight="false" outlineLevel="0" collapsed="false">
      <c r="A1555" s="0" t="n">
        <f aca="false">A1554+1</f>
        <v>1550</v>
      </c>
      <c r="B1555" s="0" t="n">
        <f aca="false">B1554+1/12</f>
        <v>2077.0833333333</v>
      </c>
      <c r="E1555" s="0" t="n">
        <v>4691.44064045652</v>
      </c>
    </row>
    <row r="1556" customFormat="false" ht="13.8" hidden="false" customHeight="false" outlineLevel="0" collapsed="false">
      <c r="A1556" s="0" t="n">
        <f aca="false">A1555+1</f>
        <v>1551</v>
      </c>
      <c r="B1556" s="0" t="n">
        <f aca="false">B1555+1/12</f>
        <v>2077.16666666663</v>
      </c>
      <c r="E1556" s="0" t="n">
        <v>4852.63052417727</v>
      </c>
    </row>
    <row r="1557" customFormat="false" ht="13.8" hidden="false" customHeight="false" outlineLevel="0" collapsed="false">
      <c r="A1557" s="0" t="n">
        <f aca="false">A1556+1</f>
        <v>1552</v>
      </c>
      <c r="B1557" s="0" t="n">
        <f aca="false">B1556+1/12</f>
        <v>2077.24999999997</v>
      </c>
      <c r="E1557" s="0" t="n">
        <v>4958.64607776547</v>
      </c>
    </row>
    <row r="1558" customFormat="false" ht="13.8" hidden="false" customHeight="false" outlineLevel="0" collapsed="false">
      <c r="A1558" s="0" t="n">
        <f aca="false">A1557+1</f>
        <v>1553</v>
      </c>
      <c r="B1558" s="0" t="n">
        <f aca="false">B1557+1/12</f>
        <v>2077.3333333333</v>
      </c>
      <c r="E1558" s="0" t="n">
        <v>5028.13739582116</v>
      </c>
    </row>
    <row r="1559" customFormat="false" ht="13.8" hidden="false" customHeight="false" outlineLevel="0" collapsed="false">
      <c r="A1559" s="0" t="n">
        <f aca="false">A1558+1</f>
        <v>1554</v>
      </c>
      <c r="B1559" s="0" t="n">
        <f aca="false">B1558+1/12</f>
        <v>2077.41666666663</v>
      </c>
      <c r="E1559" s="0" t="n">
        <v>5105.09132378478</v>
      </c>
    </row>
    <row r="1560" customFormat="false" ht="13.8" hidden="false" customHeight="false" outlineLevel="0" collapsed="false">
      <c r="A1560" s="0" t="n">
        <f aca="false">A1559+1</f>
        <v>1555</v>
      </c>
      <c r="B1560" s="0" t="n">
        <f aca="false">B1559+1/12</f>
        <v>2077.49999999997</v>
      </c>
      <c r="E1560" s="0" t="n">
        <v>4986.03783840961</v>
      </c>
    </row>
    <row r="1561" customFormat="false" ht="13.8" hidden="false" customHeight="false" outlineLevel="0" collapsed="false">
      <c r="A1561" s="0" t="n">
        <f aca="false">A1560+1</f>
        <v>1556</v>
      </c>
      <c r="B1561" s="0" t="n">
        <f aca="false">B1560+1/12</f>
        <v>2077.5833333333</v>
      </c>
      <c r="E1561" s="0" t="n">
        <v>5012.57831117432</v>
      </c>
    </row>
    <row r="1562" customFormat="false" ht="13.8" hidden="false" customHeight="false" outlineLevel="0" collapsed="false">
      <c r="A1562" s="0" t="n">
        <f aca="false">A1561+1</f>
        <v>1557</v>
      </c>
      <c r="B1562" s="0" t="n">
        <f aca="false">B1561+1/12</f>
        <v>2077.66666666663</v>
      </c>
      <c r="E1562" s="0" t="n">
        <v>5040.6525758976</v>
      </c>
    </row>
    <row r="1563" customFormat="false" ht="13.8" hidden="false" customHeight="false" outlineLevel="0" collapsed="false">
      <c r="A1563" s="0" t="n">
        <f aca="false">A1562+1</f>
        <v>1558</v>
      </c>
      <c r="B1563" s="0" t="n">
        <f aca="false">B1562+1/12</f>
        <v>2077.74999999997</v>
      </c>
      <c r="E1563" s="0" t="n">
        <v>4964.73122049276</v>
      </c>
    </row>
    <row r="1564" customFormat="false" ht="13.8" hidden="false" customHeight="false" outlineLevel="0" collapsed="false">
      <c r="A1564" s="0" t="n">
        <f aca="false">A1563+1</f>
        <v>1559</v>
      </c>
      <c r="B1564" s="0" t="n">
        <f aca="false">B1563+1/12</f>
        <v>2077.8333333333</v>
      </c>
      <c r="E1564" s="0" t="n">
        <v>4820.02542803047</v>
      </c>
    </row>
    <row r="1565" customFormat="false" ht="13.8" hidden="false" customHeight="false" outlineLevel="0" collapsed="false">
      <c r="A1565" s="0" t="n">
        <f aca="false">A1564+1</f>
        <v>1560</v>
      </c>
      <c r="B1565" s="0" t="n">
        <f aca="false">B1564+1/12</f>
        <v>2077.91666666663</v>
      </c>
      <c r="E1565" s="0" t="n">
        <v>4719.51218513585</v>
      </c>
    </row>
    <row r="1566" customFormat="false" ht="13.8" hidden="false" customHeight="false" outlineLevel="0" collapsed="false">
      <c r="A1566" s="0" t="n">
        <f aca="false">A1565+1</f>
        <v>1561</v>
      </c>
      <c r="B1566" s="0" t="n">
        <f aca="false">B1565+1/12</f>
        <v>2077.99999999997</v>
      </c>
      <c r="E1566" s="0" t="n">
        <v>4650.48884038736</v>
      </c>
    </row>
    <row r="1567" customFormat="false" ht="13.8" hidden="false" customHeight="false" outlineLevel="0" collapsed="false">
      <c r="A1567" s="0" t="n">
        <f aca="false">A1566+1</f>
        <v>1562</v>
      </c>
      <c r="B1567" s="0" t="n">
        <f aca="false">B1566+1/12</f>
        <v>2078.0833333333</v>
      </c>
      <c r="E1567" s="0" t="n">
        <v>4693.6538501612</v>
      </c>
    </row>
    <row r="1568" customFormat="false" ht="13.8" hidden="false" customHeight="false" outlineLevel="0" collapsed="false">
      <c r="A1568" s="0" t="n">
        <f aca="false">A1567+1</f>
        <v>1563</v>
      </c>
      <c r="B1568" s="0" t="n">
        <f aca="false">B1567+1/12</f>
        <v>2078.16666666663</v>
      </c>
      <c r="E1568" s="0" t="n">
        <v>4854.9196859919</v>
      </c>
    </row>
    <row r="1569" customFormat="false" ht="13.8" hidden="false" customHeight="false" outlineLevel="0" collapsed="false">
      <c r="A1569" s="0" t="n">
        <f aca="false">A1568+1</f>
        <v>1564</v>
      </c>
      <c r="B1569" s="0" t="n">
        <f aca="false">B1568+1/12</f>
        <v>2078.24999999997</v>
      </c>
      <c r="E1569" s="0" t="n">
        <v>4960.98515900927</v>
      </c>
    </row>
    <row r="1570" customFormat="false" ht="13.8" hidden="false" customHeight="false" outlineLevel="0" collapsed="false">
      <c r="A1570" s="0" t="n">
        <f aca="false">A1569+1</f>
        <v>1565</v>
      </c>
      <c r="B1570" s="0" t="n">
        <f aca="false">B1569+1/12</f>
        <v>2078.3333333333</v>
      </c>
      <c r="E1570" s="0" t="n">
        <v>5030.50916411762</v>
      </c>
    </row>
    <row r="1571" customFormat="false" ht="13.8" hidden="false" customHeight="false" outlineLevel="0" collapsed="false">
      <c r="A1571" s="0" t="n">
        <f aca="false">A1570+1</f>
        <v>1566</v>
      </c>
      <c r="B1571" s="0" t="n">
        <f aca="false">B1570+1/12</f>
        <v>2078.41666666663</v>
      </c>
      <c r="E1571" s="0" t="n">
        <v>5107.49929653288</v>
      </c>
    </row>
    <row r="1572" customFormat="false" ht="13.8" hidden="false" customHeight="false" outlineLevel="0" collapsed="false">
      <c r="A1572" s="0" t="n">
        <f aca="false">A1571+1</f>
        <v>1567</v>
      </c>
      <c r="B1572" s="0" t="n">
        <f aca="false">B1571+1/12</f>
        <v>2078.49999999997</v>
      </c>
      <c r="E1572" s="0" t="n">
        <v>4988.38956349481</v>
      </c>
    </row>
    <row r="1573" customFormat="false" ht="13.8" hidden="false" customHeight="false" outlineLevel="0" collapsed="false">
      <c r="A1573" s="0" t="n">
        <f aca="false">A1572+1</f>
        <v>1568</v>
      </c>
      <c r="B1573" s="0" t="n">
        <f aca="false">B1572+1/12</f>
        <v>2078.5833333333</v>
      </c>
      <c r="E1573" s="0" t="n">
        <v>5014.94246147133</v>
      </c>
    </row>
    <row r="1574" customFormat="false" ht="13.8" hidden="false" customHeight="false" outlineLevel="0" collapsed="false">
      <c r="A1574" s="0" t="n">
        <f aca="false">A1573+1</f>
        <v>1569</v>
      </c>
      <c r="B1574" s="0" t="n">
        <f aca="false">B1573+1/12</f>
        <v>2078.66666666664</v>
      </c>
      <c r="E1574" s="0" t="n">
        <v>5043.02987380443</v>
      </c>
    </row>
    <row r="1575" customFormat="false" ht="13.8" hidden="false" customHeight="false" outlineLevel="0" collapsed="false">
      <c r="A1575" s="0" t="n">
        <f aca="false">A1574+1</f>
        <v>1570</v>
      </c>
      <c r="B1575" s="0" t="n">
        <f aca="false">B1574+1/12</f>
        <v>2078.74999999997</v>
      </c>
      <c r="E1575" s="0" t="n">
        <v>4967.07261996643</v>
      </c>
    </row>
    <row r="1576" customFormat="false" ht="13.8" hidden="false" customHeight="false" outlineLevel="0" collapsed="false">
      <c r="A1576" s="0" t="n">
        <f aca="false">A1575+1</f>
        <v>1571</v>
      </c>
      <c r="B1576" s="0" t="n">
        <f aca="false">B1575+1/12</f>
        <v>2078.8333333333</v>
      </c>
      <c r="E1576" s="0" t="n">
        <v>4822.29849398029</v>
      </c>
    </row>
    <row r="1577" customFormat="false" ht="13.8" hidden="false" customHeight="false" outlineLevel="0" collapsed="false">
      <c r="A1577" s="0" t="n">
        <f aca="false">A1576+1</f>
        <v>1572</v>
      </c>
      <c r="B1577" s="0" t="n">
        <f aca="false">B1576+1/12</f>
        <v>2078.91666666664</v>
      </c>
      <c r="E1577" s="0" t="n">
        <v>4721.73776278772</v>
      </c>
    </row>
    <row r="1578" customFormat="false" ht="13.8" hidden="false" customHeight="false" outlineLevel="0" collapsed="false">
      <c r="A1578" s="0" t="n">
        <f aca="false">A1577+1</f>
        <v>1573</v>
      </c>
      <c r="B1578" s="0" t="n">
        <f aca="false">B1577+1/12</f>
        <v>2078.99999999997</v>
      </c>
      <c r="E1578" s="0" t="n">
        <v>4652.68178256313</v>
      </c>
    </row>
    <row r="1579" customFormat="false" ht="13.8" hidden="false" customHeight="false" outlineLevel="0" collapsed="false">
      <c r="A1579" s="0" t="n">
        <f aca="false">A1578+1</f>
        <v>1574</v>
      </c>
      <c r="B1579" s="0" t="n">
        <f aca="false">B1578+1/12</f>
        <v>2079.0833333333</v>
      </c>
      <c r="E1579" s="0" t="n">
        <v>4695.86705986588</v>
      </c>
    </row>
    <row r="1580" customFormat="false" ht="13.8" hidden="false" customHeight="false" outlineLevel="0" collapsed="false">
      <c r="A1580" s="0" t="n">
        <f aca="false">A1579+1</f>
        <v>1575</v>
      </c>
      <c r="B1580" s="0" t="n">
        <f aca="false">B1579+1/12</f>
        <v>2079.16666666664</v>
      </c>
      <c r="E1580" s="0" t="n">
        <v>4857.20884780653</v>
      </c>
    </row>
    <row r="1581" customFormat="false" ht="13.8" hidden="false" customHeight="false" outlineLevel="0" collapsed="false">
      <c r="A1581" s="0" t="n">
        <f aca="false">A1580+1</f>
        <v>1576</v>
      </c>
      <c r="B1581" s="0" t="n">
        <f aca="false">B1580+1/12</f>
        <v>2079.24999999997</v>
      </c>
      <c r="E1581" s="0" t="n">
        <v>4963.32424025307</v>
      </c>
    </row>
    <row r="1582" customFormat="false" ht="13.8" hidden="false" customHeight="false" outlineLevel="0" collapsed="false">
      <c r="A1582" s="0" t="n">
        <f aca="false">A1581+1</f>
        <v>1577</v>
      </c>
      <c r="B1582" s="0" t="n">
        <f aca="false">B1581+1/12</f>
        <v>2079.3333333333</v>
      </c>
      <c r="E1582" s="0" t="n">
        <v>5032.88093241408</v>
      </c>
    </row>
    <row r="1583" customFormat="false" ht="13.8" hidden="false" customHeight="false" outlineLevel="0" collapsed="false">
      <c r="A1583" s="0" t="n">
        <f aca="false">A1582+1</f>
        <v>1578</v>
      </c>
      <c r="B1583" s="0" t="n">
        <f aca="false">B1582+1/12</f>
        <v>2079.41666666664</v>
      </c>
      <c r="E1583" s="0" t="n">
        <v>5109.90726928098</v>
      </c>
    </row>
    <row r="1584" customFormat="false" ht="13.8" hidden="false" customHeight="false" outlineLevel="0" collapsed="false">
      <c r="A1584" s="0" t="n">
        <f aca="false">A1583+1</f>
        <v>1579</v>
      </c>
      <c r="B1584" s="0" t="n">
        <f aca="false">B1583+1/12</f>
        <v>2079.49999999997</v>
      </c>
      <c r="E1584" s="0" t="n">
        <v>4990.74128858001</v>
      </c>
    </row>
    <row r="1585" customFormat="false" ht="13.8" hidden="false" customHeight="false" outlineLevel="0" collapsed="false">
      <c r="A1585" s="0" t="n">
        <f aca="false">A1584+1</f>
        <v>1580</v>
      </c>
      <c r="B1585" s="0" t="n">
        <f aca="false">B1584+1/12</f>
        <v>2079.5833333333</v>
      </c>
      <c r="E1585" s="0" t="n">
        <v>5017.30661176835</v>
      </c>
    </row>
    <row r="1586" customFormat="false" ht="13.8" hidden="false" customHeight="false" outlineLevel="0" collapsed="false">
      <c r="A1586" s="0" t="n">
        <f aca="false">A1585+1</f>
        <v>1581</v>
      </c>
      <c r="B1586" s="0" t="n">
        <f aca="false">B1585+1/12</f>
        <v>2079.66666666664</v>
      </c>
      <c r="E1586" s="0" t="n">
        <v>5045.40717171127</v>
      </c>
    </row>
    <row r="1587" customFormat="false" ht="13.8" hidden="false" customHeight="false" outlineLevel="0" collapsed="false">
      <c r="A1587" s="0" t="n">
        <f aca="false">A1586+1</f>
        <v>1582</v>
      </c>
      <c r="B1587" s="0" t="n">
        <f aca="false">B1586+1/12</f>
        <v>2079.74999999997</v>
      </c>
      <c r="E1587" s="0" t="n">
        <v>4969.41401944009</v>
      </c>
    </row>
    <row r="1588" customFormat="false" ht="13.8" hidden="false" customHeight="false" outlineLevel="0" collapsed="false">
      <c r="A1588" s="0" t="n">
        <f aca="false">A1587+1</f>
        <v>1583</v>
      </c>
      <c r="B1588" s="0" t="n">
        <f aca="false">B1587+1/12</f>
        <v>2079.8333333333</v>
      </c>
      <c r="E1588" s="0" t="n">
        <v>4824.5715599301</v>
      </c>
    </row>
    <row r="1589" customFormat="false" ht="13.8" hidden="false" customHeight="false" outlineLevel="0" collapsed="false">
      <c r="A1589" s="0" t="n">
        <f aca="false">A1588+1</f>
        <v>1584</v>
      </c>
      <c r="B1589" s="0" t="n">
        <f aca="false">B1588+1/12</f>
        <v>2079.91666666664</v>
      </c>
      <c r="E1589" s="0" t="n">
        <v>4723.96334043958</v>
      </c>
    </row>
    <row r="1590" customFormat="false" ht="13.8" hidden="false" customHeight="false" outlineLevel="0" collapsed="false">
      <c r="A1590" s="0" t="n">
        <f aca="false">A1589+1</f>
        <v>1585</v>
      </c>
      <c r="B1590" s="0" t="n">
        <f aca="false">B1589+1/12</f>
        <v>2079.99999999997</v>
      </c>
      <c r="E1590" s="0" t="n">
        <v>4654.8747247389</v>
      </c>
    </row>
    <row r="1591" customFormat="false" ht="13.8" hidden="false" customHeight="false" outlineLevel="0" collapsed="false">
      <c r="A1591" s="0" t="n">
        <f aca="false">A1590+1</f>
        <v>1586</v>
      </c>
      <c r="B1591" s="0" t="n">
        <f aca="false">B1590+1/12</f>
        <v>2080.0833333333</v>
      </c>
      <c r="E1591" s="0" t="n">
        <v>4698.08026957056</v>
      </c>
    </row>
    <row r="1592" customFormat="false" ht="13.8" hidden="false" customHeight="false" outlineLevel="0" collapsed="false">
      <c r="A1592" s="0" t="n">
        <f aca="false">A1591+1</f>
        <v>1587</v>
      </c>
      <c r="B1592" s="0" t="n">
        <f aca="false">B1591+1/12</f>
        <v>2080.16666666664</v>
      </c>
      <c r="E1592" s="0" t="n">
        <v>4859.49800962116</v>
      </c>
    </row>
    <row r="1593" customFormat="false" ht="13.8" hidden="false" customHeight="false" outlineLevel="0" collapsed="false">
      <c r="A1593" s="0" t="n">
        <f aca="false">A1592+1</f>
        <v>1588</v>
      </c>
      <c r="B1593" s="0" t="n">
        <f aca="false">B1592+1/12</f>
        <v>2080.24999999997</v>
      </c>
      <c r="E1593" s="0" t="n">
        <v>4965.66332149688</v>
      </c>
    </row>
    <row r="1594" customFormat="false" ht="13.8" hidden="false" customHeight="false" outlineLevel="0" collapsed="false">
      <c r="A1594" s="0" t="n">
        <f aca="false">A1593+1</f>
        <v>1589</v>
      </c>
      <c r="B1594" s="0" t="n">
        <f aca="false">B1593+1/12</f>
        <v>2080.3333333333</v>
      </c>
      <c r="E1594" s="0" t="n">
        <v>5035.25270071054</v>
      </c>
    </row>
    <row r="1595" customFormat="false" ht="13.8" hidden="false" customHeight="false" outlineLevel="0" collapsed="false">
      <c r="A1595" s="0" t="n">
        <f aca="false">A1594+1</f>
        <v>1590</v>
      </c>
      <c r="B1595" s="0" t="n">
        <f aca="false">B1594+1/12</f>
        <v>2080.41666666664</v>
      </c>
      <c r="E1595" s="0" t="n">
        <v>5112.31524202907</v>
      </c>
    </row>
    <row r="1596" customFormat="false" ht="13.8" hidden="false" customHeight="false" outlineLevel="0" collapsed="false">
      <c r="A1596" s="0" t="n">
        <f aca="false">A1595+1</f>
        <v>1591</v>
      </c>
      <c r="B1596" s="0" t="n">
        <f aca="false">B1595+1/12</f>
        <v>2080.49999999997</v>
      </c>
      <c r="E1596" s="0" t="n">
        <v>4993.09301366521</v>
      </c>
    </row>
    <row r="1597" customFormat="false" ht="13.8" hidden="false" customHeight="false" outlineLevel="0" collapsed="false">
      <c r="A1597" s="0" t="n">
        <f aca="false">A1596+1</f>
        <v>1592</v>
      </c>
      <c r="B1597" s="0" t="n">
        <f aca="false">B1596+1/12</f>
        <v>2080.58333333331</v>
      </c>
      <c r="E1597" s="0" t="n">
        <v>5019.67076206537</v>
      </c>
    </row>
    <row r="1598" customFormat="false" ht="13.8" hidden="false" customHeight="false" outlineLevel="0" collapsed="false">
      <c r="A1598" s="0" t="n">
        <f aca="false">A1597+1</f>
        <v>1593</v>
      </c>
      <c r="B1598" s="0" t="n">
        <f aca="false">B1597+1/12</f>
        <v>2080.66666666664</v>
      </c>
      <c r="E1598" s="0" t="n">
        <v>5047.78446961811</v>
      </c>
    </row>
    <row r="1599" customFormat="false" ht="13.8" hidden="false" customHeight="false" outlineLevel="0" collapsed="false">
      <c r="A1599" s="0" t="n">
        <f aca="false">A1598+1</f>
        <v>1594</v>
      </c>
      <c r="B1599" s="0" t="n">
        <f aca="false">B1598+1/12</f>
        <v>2080.74999999997</v>
      </c>
      <c r="E1599" s="0" t="n">
        <v>4971.75541891376</v>
      </c>
    </row>
    <row r="1600" customFormat="false" ht="13.8" hidden="false" customHeight="false" outlineLevel="0" collapsed="false">
      <c r="A1600" s="0" t="n">
        <f aca="false">A1599+1</f>
        <v>1595</v>
      </c>
      <c r="B1600" s="0" t="n">
        <f aca="false">B1599+1/12</f>
        <v>2080.83333333331</v>
      </c>
      <c r="E1600" s="0" t="n">
        <v>4826.84462587992</v>
      </c>
    </row>
    <row r="1601" customFormat="false" ht="13.8" hidden="false" customHeight="false" outlineLevel="0" collapsed="false">
      <c r="A1601" s="0" t="n">
        <f aca="false">A1600+1</f>
        <v>1596</v>
      </c>
      <c r="B1601" s="0" t="n">
        <f aca="false">B1600+1/12</f>
        <v>2080.91666666664</v>
      </c>
      <c r="E1601" s="0" t="n">
        <v>4726.18891809145</v>
      </c>
    </row>
    <row r="1602" customFormat="false" ht="13.8" hidden="false" customHeight="false" outlineLevel="0" collapsed="false">
      <c r="A1602" s="0" t="n">
        <f aca="false">A1601+1</f>
        <v>1597</v>
      </c>
      <c r="B1602" s="0" t="n">
        <f aca="false">B1601+1/12</f>
        <v>2080.99999999997</v>
      </c>
      <c r="E1602" s="0" t="n">
        <v>4657.06766691466</v>
      </c>
    </row>
    <row r="1603" customFormat="false" ht="13.8" hidden="false" customHeight="false" outlineLevel="0" collapsed="false">
      <c r="A1603" s="0" t="n">
        <f aca="false">A1602+1</f>
        <v>1598</v>
      </c>
      <c r="B1603" s="0" t="n">
        <f aca="false">B1602+1/12</f>
        <v>2081.08333333331</v>
      </c>
      <c r="E1603" s="0" t="n">
        <v>4700.29347927524</v>
      </c>
    </row>
    <row r="1604" customFormat="false" ht="13.8" hidden="false" customHeight="false" outlineLevel="0" collapsed="false">
      <c r="A1604" s="0" t="n">
        <f aca="false">A1603+1</f>
        <v>1599</v>
      </c>
      <c r="B1604" s="0" t="n">
        <f aca="false">B1603+1/12</f>
        <v>2081.16666666664</v>
      </c>
      <c r="E1604" s="0" t="n">
        <v>4861.7871714358</v>
      </c>
    </row>
    <row r="1605" customFormat="false" ht="13.8" hidden="false" customHeight="false" outlineLevel="0" collapsed="false">
      <c r="A1605" s="0" t="n">
        <f aca="false">A1604+1</f>
        <v>1600</v>
      </c>
      <c r="B1605" s="0" t="n">
        <f aca="false">B1604+1/12</f>
        <v>2081.24999999997</v>
      </c>
      <c r="E1605" s="0" t="n">
        <v>4968.00240274068</v>
      </c>
    </row>
    <row r="1606" customFormat="false" ht="13.8" hidden="false" customHeight="false" outlineLevel="0" collapsed="false">
      <c r="A1606" s="0" t="n">
        <f aca="false">A1605+1</f>
        <v>1601</v>
      </c>
      <c r="B1606" s="0" t="n">
        <f aca="false">B1605+1/12</f>
        <v>2081.33333333331</v>
      </c>
      <c r="E1606" s="0" t="n">
        <v>5037.62446900699</v>
      </c>
    </row>
    <row r="1607" customFormat="false" ht="13.8" hidden="false" customHeight="false" outlineLevel="0" collapsed="false">
      <c r="A1607" s="0" t="n">
        <f aca="false">A1606+1</f>
        <v>1602</v>
      </c>
      <c r="B1607" s="0" t="n">
        <f aca="false">B1606+1/12</f>
        <v>2081.41666666664</v>
      </c>
      <c r="E1607" s="0" t="n">
        <v>5114.72321477717</v>
      </c>
    </row>
    <row r="1608" customFormat="false" ht="13.8" hidden="false" customHeight="false" outlineLevel="0" collapsed="false">
      <c r="A1608" s="0" t="n">
        <f aca="false">A1607+1</f>
        <v>1603</v>
      </c>
      <c r="B1608" s="0" t="n">
        <f aca="false">B1607+1/12</f>
        <v>2081.49999999997</v>
      </c>
      <c r="E1608" s="0" t="n">
        <v>4995.44473875041</v>
      </c>
    </row>
    <row r="1609" customFormat="false" ht="13.8" hidden="false" customHeight="false" outlineLevel="0" collapsed="false">
      <c r="A1609" s="0" t="n">
        <f aca="false">A1608+1</f>
        <v>1604</v>
      </c>
      <c r="B1609" s="0" t="n">
        <f aca="false">B1608+1/12</f>
        <v>2081.58333333331</v>
      </c>
      <c r="E1609" s="0" t="n">
        <v>5022.03491236239</v>
      </c>
    </row>
    <row r="1610" customFormat="false" ht="13.8" hidden="false" customHeight="false" outlineLevel="0" collapsed="false">
      <c r="A1610" s="0" t="n">
        <f aca="false">A1609+1</f>
        <v>1605</v>
      </c>
      <c r="B1610" s="0" t="n">
        <f aca="false">B1609+1/12</f>
        <v>2081.66666666664</v>
      </c>
      <c r="E1610" s="0" t="n">
        <v>5050.16176752494</v>
      </c>
    </row>
    <row r="1611" customFormat="false" ht="13.8" hidden="false" customHeight="false" outlineLevel="0" collapsed="false">
      <c r="A1611" s="0" t="n">
        <f aca="false">A1610+1</f>
        <v>1606</v>
      </c>
      <c r="B1611" s="0" t="n">
        <f aca="false">B1610+1/12</f>
        <v>2081.74999999997</v>
      </c>
      <c r="E1611" s="0" t="n">
        <v>4974.09681838743</v>
      </c>
    </row>
    <row r="1612" customFormat="false" ht="13.8" hidden="false" customHeight="false" outlineLevel="0" collapsed="false">
      <c r="A1612" s="0" t="n">
        <f aca="false">A1611+1</f>
        <v>1607</v>
      </c>
      <c r="B1612" s="0" t="n">
        <f aca="false">B1611+1/12</f>
        <v>2081.83333333331</v>
      </c>
      <c r="E1612" s="0" t="n">
        <v>4829.11769182974</v>
      </c>
    </row>
    <row r="1613" customFormat="false" ht="13.8" hidden="false" customHeight="false" outlineLevel="0" collapsed="false">
      <c r="A1613" s="0" t="n">
        <f aca="false">A1612+1</f>
        <v>1608</v>
      </c>
      <c r="B1613" s="0" t="n">
        <f aca="false">B1612+1/12</f>
        <v>2081.91666666664</v>
      </c>
      <c r="E1613" s="0" t="n">
        <v>4728.41449574332</v>
      </c>
    </row>
    <row r="1614" customFormat="false" ht="13.8" hidden="false" customHeight="false" outlineLevel="0" collapsed="false">
      <c r="A1614" s="0" t="n">
        <f aca="false">A1613+1</f>
        <v>1609</v>
      </c>
      <c r="B1614" s="0" t="n">
        <f aca="false">B1613+1/12</f>
        <v>2081.99999999997</v>
      </c>
      <c r="E1614" s="0" t="n">
        <v>4659.26060909043</v>
      </c>
    </row>
    <row r="1615" customFormat="false" ht="13.8" hidden="false" customHeight="false" outlineLevel="0" collapsed="false">
      <c r="A1615" s="0" t="n">
        <f aca="false">A1614+1</f>
        <v>1610</v>
      </c>
      <c r="B1615" s="0" t="n">
        <f aca="false">B1614+1/12</f>
        <v>2082.08333333331</v>
      </c>
      <c r="E1615" s="0" t="n">
        <v>4702.50668897992</v>
      </c>
    </row>
    <row r="1616" customFormat="false" ht="13.8" hidden="false" customHeight="false" outlineLevel="0" collapsed="false">
      <c r="A1616" s="0" t="n">
        <f aca="false">A1615+1</f>
        <v>1611</v>
      </c>
      <c r="B1616" s="0" t="n">
        <f aca="false">B1615+1/12</f>
        <v>2082.16666666664</v>
      </c>
      <c r="E1616" s="0" t="n">
        <v>4864.07633325043</v>
      </c>
    </row>
    <row r="1617" customFormat="false" ht="13.8" hidden="false" customHeight="false" outlineLevel="0" collapsed="false">
      <c r="A1617" s="0" t="n">
        <f aca="false">A1616+1</f>
        <v>1612</v>
      </c>
      <c r="B1617" s="0" t="n">
        <f aca="false">B1616+1/12</f>
        <v>2082.24999999997</v>
      </c>
      <c r="E1617" s="0" t="n">
        <v>4970.34148398448</v>
      </c>
    </row>
    <row r="1618" customFormat="false" ht="13.8" hidden="false" customHeight="false" outlineLevel="0" collapsed="false">
      <c r="A1618" s="0" t="n">
        <f aca="false">A1617+1</f>
        <v>1613</v>
      </c>
      <c r="B1618" s="0" t="n">
        <f aca="false">B1617+1/12</f>
        <v>2082.33333333331</v>
      </c>
      <c r="E1618" s="0" t="n">
        <v>5039.99623730345</v>
      </c>
    </row>
    <row r="1619" customFormat="false" ht="13.8" hidden="false" customHeight="false" outlineLevel="0" collapsed="false">
      <c r="A1619" s="0" t="n">
        <f aca="false">A1618+1</f>
        <v>1614</v>
      </c>
      <c r="B1619" s="0" t="n">
        <f aca="false">B1618+1/12</f>
        <v>2082.41666666664</v>
      </c>
      <c r="E1619" s="0" t="n">
        <v>5117.13118752527</v>
      </c>
    </row>
    <row r="1620" customFormat="false" ht="13.8" hidden="false" customHeight="false" outlineLevel="0" collapsed="false">
      <c r="A1620" s="0" t="n">
        <f aca="false">A1619+1</f>
        <v>1615</v>
      </c>
      <c r="B1620" s="0" t="n">
        <f aca="false">B1619+1/12</f>
        <v>2082.49999999998</v>
      </c>
      <c r="E1620" s="0" t="n">
        <v>4997.79646383561</v>
      </c>
    </row>
    <row r="1621" customFormat="false" ht="13.8" hidden="false" customHeight="false" outlineLevel="0" collapsed="false">
      <c r="A1621" s="0" t="n">
        <f aca="false">A1620+1</f>
        <v>1616</v>
      </c>
      <c r="B1621" s="0" t="n">
        <f aca="false">B1620+1/12</f>
        <v>2082.58333333331</v>
      </c>
      <c r="E1621" s="0" t="n">
        <v>5024.3990626594</v>
      </c>
    </row>
    <row r="1622" customFormat="false" ht="13.8" hidden="false" customHeight="false" outlineLevel="0" collapsed="false">
      <c r="A1622" s="0" t="n">
        <f aca="false">A1621+1</f>
        <v>1617</v>
      </c>
      <c r="B1622" s="0" t="n">
        <f aca="false">B1621+1/12</f>
        <v>2082.66666666664</v>
      </c>
      <c r="E1622" s="0" t="n">
        <v>5052.53906543178</v>
      </c>
    </row>
    <row r="1623" customFormat="false" ht="13.8" hidden="false" customHeight="false" outlineLevel="0" collapsed="false">
      <c r="A1623" s="0" t="n">
        <f aca="false">A1622+1</f>
        <v>1618</v>
      </c>
      <c r="B1623" s="0" t="n">
        <f aca="false">B1622+1/12</f>
        <v>2082.74999999998</v>
      </c>
      <c r="E1623" s="0" t="n">
        <v>4976.43821786109</v>
      </c>
    </row>
    <row r="1624" customFormat="false" ht="13.8" hidden="false" customHeight="false" outlineLevel="0" collapsed="false">
      <c r="A1624" s="0" t="n">
        <f aca="false">A1623+1</f>
        <v>1619</v>
      </c>
      <c r="B1624" s="0" t="n">
        <f aca="false">B1623+1/12</f>
        <v>2082.83333333331</v>
      </c>
      <c r="E1624" s="0" t="n">
        <v>4831.39075777956</v>
      </c>
    </row>
    <row r="1625" customFormat="false" ht="13.8" hidden="false" customHeight="false" outlineLevel="0" collapsed="false">
      <c r="A1625" s="0" t="n">
        <f aca="false">A1624+1</f>
        <v>1620</v>
      </c>
      <c r="B1625" s="0" t="n">
        <f aca="false">B1624+1/12</f>
        <v>2082.91666666664</v>
      </c>
      <c r="E1625" s="0" t="n">
        <v>4730.64007339518</v>
      </c>
    </row>
    <row r="1626" customFormat="false" ht="13.8" hidden="false" customHeight="false" outlineLevel="0" collapsed="false">
      <c r="A1626" s="0" t="n">
        <f aca="false">A1625+1</f>
        <v>1621</v>
      </c>
      <c r="B1626" s="0" t="n">
        <f aca="false">B1625+1/12</f>
        <v>2082.99999999998</v>
      </c>
      <c r="E1626" s="0" t="n">
        <v>4661.4535512662</v>
      </c>
    </row>
    <row r="1627" customFormat="false" ht="13.8" hidden="false" customHeight="false" outlineLevel="0" collapsed="false">
      <c r="A1627" s="0" t="n">
        <f aca="false">A1626+1</f>
        <v>1622</v>
      </c>
      <c r="B1627" s="0" t="n">
        <f aca="false">B1626+1/12</f>
        <v>2083.08333333331</v>
      </c>
      <c r="E1627" s="0" t="n">
        <v>4704.71989868461</v>
      </c>
    </row>
    <row r="1628" customFormat="false" ht="13.8" hidden="false" customHeight="false" outlineLevel="0" collapsed="false">
      <c r="A1628" s="0" t="n">
        <f aca="false">A1627+1</f>
        <v>1623</v>
      </c>
      <c r="B1628" s="0" t="n">
        <f aca="false">B1627+1/12</f>
        <v>2083.16666666664</v>
      </c>
      <c r="E1628" s="0" t="n">
        <v>4866.36549506506</v>
      </c>
    </row>
    <row r="1629" customFormat="false" ht="13.8" hidden="false" customHeight="false" outlineLevel="0" collapsed="false">
      <c r="A1629" s="0" t="n">
        <f aca="false">A1628+1</f>
        <v>1624</v>
      </c>
      <c r="B1629" s="0" t="n">
        <f aca="false">B1628+1/12</f>
        <v>2083.24999999998</v>
      </c>
      <c r="E1629" s="0" t="n">
        <v>4972.68056522829</v>
      </c>
    </row>
    <row r="1630" customFormat="false" ht="13.8" hidden="false" customHeight="false" outlineLevel="0" collapsed="false">
      <c r="A1630" s="0" t="n">
        <f aca="false">A1629+1</f>
        <v>1625</v>
      </c>
      <c r="B1630" s="0" t="n">
        <f aca="false">B1629+1/12</f>
        <v>2083.33333333331</v>
      </c>
      <c r="E1630" s="0" t="n">
        <v>5042.36800559991</v>
      </c>
    </row>
    <row r="1631" customFormat="false" ht="13.8" hidden="false" customHeight="false" outlineLevel="0" collapsed="false">
      <c r="A1631" s="0" t="n">
        <f aca="false">A1630+1</f>
        <v>1626</v>
      </c>
      <c r="B1631" s="0" t="n">
        <f aca="false">B1630+1/12</f>
        <v>2083.41666666664</v>
      </c>
      <c r="E1631" s="0" t="n">
        <v>5119.53916027336</v>
      </c>
    </row>
    <row r="1632" customFormat="false" ht="13.8" hidden="false" customHeight="false" outlineLevel="0" collapsed="false">
      <c r="A1632" s="0" t="n">
        <f aca="false">A1631+1</f>
        <v>1627</v>
      </c>
      <c r="B1632" s="0" t="n">
        <f aca="false">B1631+1/12</f>
        <v>2083.49999999998</v>
      </c>
      <c r="E1632" s="0" t="n">
        <v>5000.1481889208</v>
      </c>
    </row>
    <row r="1633" customFormat="false" ht="13.8" hidden="false" customHeight="false" outlineLevel="0" collapsed="false">
      <c r="A1633" s="0" t="n">
        <f aca="false">A1632+1</f>
        <v>1628</v>
      </c>
      <c r="B1633" s="0" t="n">
        <f aca="false">B1632+1/12</f>
        <v>2083.58333333331</v>
      </c>
      <c r="E1633" s="0" t="n">
        <v>5026.76321295642</v>
      </c>
    </row>
    <row r="1634" customFormat="false" ht="13.8" hidden="false" customHeight="false" outlineLevel="0" collapsed="false">
      <c r="A1634" s="0" t="n">
        <f aca="false">A1633+1</f>
        <v>1629</v>
      </c>
      <c r="B1634" s="0" t="n">
        <f aca="false">B1633+1/12</f>
        <v>2083.66666666664</v>
      </c>
      <c r="E1634" s="0" t="n">
        <v>5054.91636333861</v>
      </c>
    </row>
    <row r="1635" customFormat="false" ht="13.8" hidden="false" customHeight="false" outlineLevel="0" collapsed="false">
      <c r="A1635" s="0" t="n">
        <f aca="false">A1634+1</f>
        <v>1630</v>
      </c>
      <c r="B1635" s="0" t="n">
        <f aca="false">B1634+1/12</f>
        <v>2083.74999999998</v>
      </c>
      <c r="E1635" s="0" t="n">
        <v>4978.77961733476</v>
      </c>
    </row>
    <row r="1636" customFormat="false" ht="13.8" hidden="false" customHeight="false" outlineLevel="0" collapsed="false">
      <c r="A1636" s="0" t="n">
        <f aca="false">A1635+1</f>
        <v>1631</v>
      </c>
      <c r="B1636" s="0" t="n">
        <f aca="false">B1635+1/12</f>
        <v>2083.83333333331</v>
      </c>
      <c r="E1636" s="0" t="n">
        <v>4833.66382372938</v>
      </c>
    </row>
    <row r="1637" customFormat="false" ht="13.8" hidden="false" customHeight="false" outlineLevel="0" collapsed="false">
      <c r="A1637" s="0" t="n">
        <f aca="false">A1636+1</f>
        <v>1632</v>
      </c>
      <c r="B1637" s="0" t="n">
        <f aca="false">B1636+1/12</f>
        <v>2083.91666666664</v>
      </c>
      <c r="E1637" s="0" t="n">
        <v>4732.86565104705</v>
      </c>
    </row>
    <row r="1638" customFormat="false" ht="13.8" hidden="false" customHeight="false" outlineLevel="0" collapsed="false">
      <c r="A1638" s="0" t="n">
        <f aca="false">A1637+1</f>
        <v>1633</v>
      </c>
      <c r="B1638" s="0" t="n">
        <f aca="false">B1637+1/12</f>
        <v>2083.99999999998</v>
      </c>
      <c r="E1638" s="0" t="n">
        <v>4663.64649344196</v>
      </c>
    </row>
    <row r="1639" customFormat="false" ht="13.8" hidden="false" customHeight="false" outlineLevel="0" collapsed="false">
      <c r="A1639" s="0" t="n">
        <f aca="false">A1638+1</f>
        <v>1634</v>
      </c>
      <c r="B1639" s="0" t="n">
        <f aca="false">B1638+1/12</f>
        <v>2084.08333333331</v>
      </c>
      <c r="E1639" s="0" t="n">
        <v>4706.93310838929</v>
      </c>
    </row>
    <row r="1640" customFormat="false" ht="13.8" hidden="false" customHeight="false" outlineLevel="0" collapsed="false">
      <c r="A1640" s="0" t="n">
        <f aca="false">A1639+1</f>
        <v>1635</v>
      </c>
      <c r="B1640" s="0" t="n">
        <f aca="false">B1639+1/12</f>
        <v>2084.16666666665</v>
      </c>
      <c r="E1640" s="0" t="n">
        <v>4868.65465687969</v>
      </c>
    </row>
    <row r="1641" customFormat="false" ht="13.8" hidden="false" customHeight="false" outlineLevel="0" collapsed="false">
      <c r="A1641" s="0" t="n">
        <f aca="false">A1640+1</f>
        <v>1636</v>
      </c>
      <c r="B1641" s="0" t="n">
        <f aca="false">B1640+1/12</f>
        <v>2084.24999999998</v>
      </c>
      <c r="E1641" s="0" t="n">
        <v>4975.01964647209</v>
      </c>
    </row>
    <row r="1642" customFormat="false" ht="13.8" hidden="false" customHeight="false" outlineLevel="0" collapsed="false">
      <c r="A1642" s="0" t="n">
        <f aca="false">A1641+1</f>
        <v>1637</v>
      </c>
      <c r="B1642" s="0" t="n">
        <f aca="false">B1641+1/12</f>
        <v>2084.33333333331</v>
      </c>
      <c r="E1642" s="0" t="n">
        <v>5044.73977389637</v>
      </c>
    </row>
    <row r="1643" customFormat="false" ht="13.8" hidden="false" customHeight="false" outlineLevel="0" collapsed="false">
      <c r="A1643" s="0" t="n">
        <f aca="false">A1642+1</f>
        <v>1638</v>
      </c>
      <c r="B1643" s="0" t="n">
        <f aca="false">B1642+1/12</f>
        <v>2084.41666666665</v>
      </c>
      <c r="E1643" s="0" t="n">
        <v>5121.94713302146</v>
      </c>
    </row>
    <row r="1644" customFormat="false" ht="13.8" hidden="false" customHeight="false" outlineLevel="0" collapsed="false">
      <c r="A1644" s="0" t="n">
        <f aca="false">A1643+1</f>
        <v>1639</v>
      </c>
      <c r="B1644" s="0" t="n">
        <f aca="false">B1643+1/12</f>
        <v>2084.49999999998</v>
      </c>
      <c r="E1644" s="0" t="n">
        <v>5002.499914006</v>
      </c>
    </row>
    <row r="1645" customFormat="false" ht="13.8" hidden="false" customHeight="false" outlineLevel="0" collapsed="false">
      <c r="A1645" s="0" t="n">
        <f aca="false">A1644+1</f>
        <v>1640</v>
      </c>
      <c r="B1645" s="0" t="n">
        <f aca="false">B1644+1/12</f>
        <v>2084.58333333331</v>
      </c>
      <c r="E1645" s="0" t="n">
        <v>5029.12736325344</v>
      </c>
    </row>
    <row r="1646" customFormat="false" ht="13.8" hidden="false" customHeight="false" outlineLevel="0" collapsed="false">
      <c r="A1646" s="0" t="n">
        <f aca="false">A1645+1</f>
        <v>1641</v>
      </c>
      <c r="B1646" s="0" t="n">
        <f aca="false">B1645+1/12</f>
        <v>2084.66666666665</v>
      </c>
      <c r="E1646" s="0" t="n">
        <v>5057.29366124545</v>
      </c>
    </row>
    <row r="1647" customFormat="false" ht="13.8" hidden="false" customHeight="false" outlineLevel="0" collapsed="false">
      <c r="A1647" s="0" t="n">
        <f aca="false">A1646+1</f>
        <v>1642</v>
      </c>
      <c r="B1647" s="0" t="n">
        <f aca="false">B1646+1/12</f>
        <v>2084.74999999998</v>
      </c>
      <c r="E1647" s="0" t="n">
        <v>4981.12101680843</v>
      </c>
    </row>
    <row r="1648" customFormat="false" ht="13.8" hidden="false" customHeight="false" outlineLevel="0" collapsed="false">
      <c r="A1648" s="0" t="n">
        <f aca="false">A1647+1</f>
        <v>1643</v>
      </c>
      <c r="B1648" s="0" t="n">
        <f aca="false">B1647+1/12</f>
        <v>2084.83333333331</v>
      </c>
      <c r="E1648" s="0" t="n">
        <v>4835.93688967919</v>
      </c>
    </row>
    <row r="1649" customFormat="false" ht="13.8" hidden="false" customHeight="false" outlineLevel="0" collapsed="false">
      <c r="A1649" s="0" t="n">
        <f aca="false">A1648+1</f>
        <v>1644</v>
      </c>
      <c r="B1649" s="0" t="n">
        <f aca="false">B1648+1/12</f>
        <v>2084.91666666665</v>
      </c>
      <c r="E1649" s="0" t="n">
        <v>4735.09122869891</v>
      </c>
    </row>
    <row r="1650" customFormat="false" ht="13.8" hidden="false" customHeight="false" outlineLevel="0" collapsed="false">
      <c r="A1650" s="0" t="n">
        <f aca="false">A1649+1</f>
        <v>1645</v>
      </c>
      <c r="B1650" s="0" t="n">
        <f aca="false">B1649+1/12</f>
        <v>2084.99999999998</v>
      </c>
      <c r="E1650" s="0" t="n">
        <v>4665.83943561773</v>
      </c>
    </row>
    <row r="1651" customFormat="false" ht="13.8" hidden="false" customHeight="false" outlineLevel="0" collapsed="false">
      <c r="A1651" s="0" t="n">
        <f aca="false">A1650+1</f>
        <v>1646</v>
      </c>
      <c r="B1651" s="0" t="n">
        <f aca="false">B1650+1/12</f>
        <v>2085.08333333331</v>
      </c>
      <c r="E1651" s="0" t="n">
        <v>4709.14631809397</v>
      </c>
    </row>
    <row r="1652" customFormat="false" ht="13.8" hidden="false" customHeight="false" outlineLevel="0" collapsed="false">
      <c r="A1652" s="0" t="n">
        <f aca="false">A1651+1</f>
        <v>1647</v>
      </c>
      <c r="B1652" s="0" t="n">
        <f aca="false">B1651+1/12</f>
        <v>2085.16666666665</v>
      </c>
      <c r="E1652" s="0" t="n">
        <v>4870.94381869432</v>
      </c>
    </row>
    <row r="1653" customFormat="false" ht="13.8" hidden="false" customHeight="false" outlineLevel="0" collapsed="false">
      <c r="A1653" s="0" t="n">
        <f aca="false">A1652+1</f>
        <v>1648</v>
      </c>
      <c r="B1653" s="0" t="n">
        <f aca="false">B1652+1/12</f>
        <v>2085.24999999998</v>
      </c>
      <c r="E1653" s="0" t="n">
        <v>4977.35872771589</v>
      </c>
    </row>
    <row r="1654" customFormat="false" ht="13.8" hidden="false" customHeight="false" outlineLevel="0" collapsed="false">
      <c r="A1654" s="0" t="n">
        <f aca="false">A1653+1</f>
        <v>1649</v>
      </c>
      <c r="B1654" s="0" t="n">
        <f aca="false">B1653+1/12</f>
        <v>2085.33333333331</v>
      </c>
      <c r="E1654" s="0" t="n">
        <v>5047.11154219283</v>
      </c>
    </row>
    <row r="1655" customFormat="false" ht="13.8" hidden="false" customHeight="false" outlineLevel="0" collapsed="false">
      <c r="A1655" s="0" t="n">
        <f aca="false">A1654+1</f>
        <v>1650</v>
      </c>
      <c r="B1655" s="0" t="n">
        <f aca="false">B1654+1/12</f>
        <v>2085.41666666665</v>
      </c>
      <c r="E1655" s="0" t="n">
        <v>5124.35510576956</v>
      </c>
    </row>
    <row r="1656" customFormat="false" ht="13.8" hidden="false" customHeight="false" outlineLevel="0" collapsed="false">
      <c r="A1656" s="0" t="n">
        <f aca="false">A1655+1</f>
        <v>1651</v>
      </c>
      <c r="B1656" s="0" t="n">
        <f aca="false">B1655+1/12</f>
        <v>2085.49999999998</v>
      </c>
      <c r="E1656" s="0" t="n">
        <v>5004.8516390912</v>
      </c>
    </row>
    <row r="1657" customFormat="false" ht="13.8" hidden="false" customHeight="false" outlineLevel="0" collapsed="false">
      <c r="A1657" s="0" t="n">
        <f aca="false">A1656+1</f>
        <v>1652</v>
      </c>
      <c r="B1657" s="0" t="n">
        <f aca="false">B1656+1/12</f>
        <v>2085.58333333331</v>
      </c>
      <c r="E1657" s="0" t="n">
        <v>5031.49151355046</v>
      </c>
    </row>
    <row r="1658" customFormat="false" ht="13.8" hidden="false" customHeight="false" outlineLevel="0" collapsed="false">
      <c r="A1658" s="0" t="n">
        <f aca="false">A1657+1</f>
        <v>1653</v>
      </c>
      <c r="B1658" s="0" t="n">
        <f aca="false">B1657+1/12</f>
        <v>2085.66666666665</v>
      </c>
      <c r="E1658" s="0" t="n">
        <v>5059.67095915229</v>
      </c>
    </row>
    <row r="1659" customFormat="false" ht="13.8" hidden="false" customHeight="false" outlineLevel="0" collapsed="false">
      <c r="A1659" s="0" t="n">
        <f aca="false">A1658+1</f>
        <v>1654</v>
      </c>
      <c r="B1659" s="0" t="n">
        <f aca="false">B1658+1/12</f>
        <v>2085.74999999998</v>
      </c>
      <c r="E1659" s="0" t="n">
        <v>4983.46241628209</v>
      </c>
    </row>
    <row r="1660" customFormat="false" ht="13.8" hidden="false" customHeight="false" outlineLevel="0" collapsed="false">
      <c r="A1660" s="0" t="n">
        <f aca="false">A1659+1</f>
        <v>1655</v>
      </c>
      <c r="B1660" s="0" t="n">
        <f aca="false">B1659+1/12</f>
        <v>2085.83333333331</v>
      </c>
      <c r="E1660" s="0" t="n">
        <v>4838.20995562901</v>
      </c>
    </row>
    <row r="1661" customFormat="false" ht="13.8" hidden="false" customHeight="false" outlineLevel="0" collapsed="false">
      <c r="A1661" s="0" t="n">
        <f aca="false">A1660+1</f>
        <v>1656</v>
      </c>
      <c r="B1661" s="0" t="n">
        <f aca="false">B1660+1/12</f>
        <v>2085.91666666665</v>
      </c>
      <c r="E1661" s="0" t="n">
        <v>4737.31680635078</v>
      </c>
    </row>
    <row r="1662" customFormat="false" ht="13.8" hidden="false" customHeight="false" outlineLevel="0" collapsed="false">
      <c r="A1662" s="0" t="n">
        <f aca="false">A1661+1</f>
        <v>1657</v>
      </c>
      <c r="B1662" s="0" t="n">
        <f aca="false">B1661+1/12</f>
        <v>2085.99999999998</v>
      </c>
      <c r="E1662" s="0" t="n">
        <v>4668.03237779349</v>
      </c>
    </row>
    <row r="1663" customFormat="false" ht="13.8" hidden="false" customHeight="false" outlineLevel="0" collapsed="false">
      <c r="A1663" s="0" t="n">
        <f aca="false">A1662+1</f>
        <v>1658</v>
      </c>
      <c r="B1663" s="0" t="n">
        <f aca="false">B1662+1/12</f>
        <v>2086.08333333331</v>
      </c>
      <c r="E1663" s="0" t="n">
        <v>4711.35952779865</v>
      </c>
    </row>
    <row r="1664" customFormat="false" ht="13.8" hidden="false" customHeight="false" outlineLevel="0" collapsed="false">
      <c r="A1664" s="0" t="n">
        <f aca="false">A1663+1</f>
        <v>1659</v>
      </c>
      <c r="B1664" s="0" t="n">
        <f aca="false">B1663+1/12</f>
        <v>2086.16666666665</v>
      </c>
      <c r="E1664" s="0" t="n">
        <v>4873.23298050896</v>
      </c>
    </row>
    <row r="1665" customFormat="false" ht="13.8" hidden="false" customHeight="false" outlineLevel="0" collapsed="false">
      <c r="A1665" s="0" t="n">
        <f aca="false">A1664+1</f>
        <v>1660</v>
      </c>
      <c r="B1665" s="0" t="n">
        <f aca="false">B1664+1/12</f>
        <v>2086.24999999998</v>
      </c>
      <c r="E1665" s="0" t="n">
        <v>4979.69780895969</v>
      </c>
    </row>
    <row r="1666" customFormat="false" ht="13.8" hidden="false" customHeight="false" outlineLevel="0" collapsed="false">
      <c r="A1666" s="0" t="n">
        <f aca="false">A1665+1</f>
        <v>1661</v>
      </c>
      <c r="B1666" s="0" t="n">
        <f aca="false">B1665+1/12</f>
        <v>2086.33333333332</v>
      </c>
      <c r="E1666" s="0" t="n">
        <v>5049.48331048929</v>
      </c>
    </row>
    <row r="1667" customFormat="false" ht="13.8" hidden="false" customHeight="false" outlineLevel="0" collapsed="false">
      <c r="A1667" s="0" t="n">
        <f aca="false">A1666+1</f>
        <v>1662</v>
      </c>
      <c r="B1667" s="0" t="n">
        <f aca="false">B1666+1/12</f>
        <v>2086.41666666665</v>
      </c>
      <c r="E1667" s="0" t="n">
        <v>5126.76307851765</v>
      </c>
    </row>
    <row r="1668" customFormat="false" ht="13.8" hidden="false" customHeight="false" outlineLevel="0" collapsed="false">
      <c r="A1668" s="0" t="n">
        <f aca="false">A1667+1</f>
        <v>1663</v>
      </c>
      <c r="B1668" s="0" t="n">
        <f aca="false">B1667+1/12</f>
        <v>2086.49999999998</v>
      </c>
      <c r="E1668" s="0" t="n">
        <v>5007.2033641764</v>
      </c>
    </row>
    <row r="1669" customFormat="false" ht="13.8" hidden="false" customHeight="false" outlineLevel="0" collapsed="false">
      <c r="A1669" s="0" t="n">
        <f aca="false">A1668+1</f>
        <v>1664</v>
      </c>
      <c r="B1669" s="0" t="n">
        <f aca="false">B1668+1/12</f>
        <v>2086.58333333332</v>
      </c>
      <c r="E1669" s="0" t="n">
        <v>5033.85566384747</v>
      </c>
    </row>
    <row r="1670" customFormat="false" ht="13.8" hidden="false" customHeight="false" outlineLevel="0" collapsed="false">
      <c r="A1670" s="0" t="n">
        <f aca="false">A1669+1</f>
        <v>1665</v>
      </c>
      <c r="B1670" s="0" t="n">
        <f aca="false">B1669+1/12</f>
        <v>2086.66666666665</v>
      </c>
      <c r="E1670" s="0" t="n">
        <v>5062.04825705912</v>
      </c>
    </row>
    <row r="1671" customFormat="false" ht="13.8" hidden="false" customHeight="false" outlineLevel="0" collapsed="false">
      <c r="A1671" s="0" t="n">
        <f aca="false">A1670+1</f>
        <v>1666</v>
      </c>
      <c r="B1671" s="0" t="n">
        <f aca="false">B1670+1/12</f>
        <v>2086.74999999998</v>
      </c>
      <c r="E1671" s="0" t="n">
        <v>4985.80381575576</v>
      </c>
    </row>
    <row r="1672" customFormat="false" ht="13.8" hidden="false" customHeight="false" outlineLevel="0" collapsed="false">
      <c r="A1672" s="0" t="n">
        <f aca="false">A1671+1</f>
        <v>1667</v>
      </c>
      <c r="B1672" s="0" t="n">
        <f aca="false">B1671+1/12</f>
        <v>2086.83333333332</v>
      </c>
      <c r="E1672" s="0" t="n">
        <v>4840.48302157883</v>
      </c>
    </row>
    <row r="1673" customFormat="false" ht="13.8" hidden="false" customHeight="false" outlineLevel="0" collapsed="false">
      <c r="A1673" s="0" t="n">
        <f aca="false">A1672+1</f>
        <v>1668</v>
      </c>
      <c r="B1673" s="0" t="n">
        <f aca="false">B1672+1/12</f>
        <v>2086.91666666665</v>
      </c>
      <c r="E1673" s="0" t="n">
        <v>4739.54238400265</v>
      </c>
    </row>
    <row r="1674" customFormat="false" ht="13.8" hidden="false" customHeight="false" outlineLevel="0" collapsed="false">
      <c r="A1674" s="0" t="n">
        <f aca="false">A1673+1</f>
        <v>1669</v>
      </c>
      <c r="B1674" s="0" t="n">
        <f aca="false">B1673+1/12</f>
        <v>2086.99999999998</v>
      </c>
      <c r="E1674" s="0" t="n">
        <v>4670.22531996926</v>
      </c>
    </row>
    <row r="1675" customFormat="false" ht="13.8" hidden="false" customHeight="false" outlineLevel="0" collapsed="false">
      <c r="A1675" s="0" t="n">
        <f aca="false">A1674+1</f>
        <v>1670</v>
      </c>
      <c r="B1675" s="0" t="n">
        <f aca="false">B1674+1/12</f>
        <v>2087.08333333332</v>
      </c>
      <c r="E1675" s="0" t="n">
        <v>4713.57273750333</v>
      </c>
    </row>
    <row r="1676" customFormat="false" ht="13.8" hidden="false" customHeight="false" outlineLevel="0" collapsed="false">
      <c r="A1676" s="0" t="n">
        <f aca="false">A1675+1</f>
        <v>1671</v>
      </c>
      <c r="B1676" s="0" t="n">
        <f aca="false">B1675+1/12</f>
        <v>2087.16666666665</v>
      </c>
      <c r="E1676" s="0" t="n">
        <v>4875.52214232359</v>
      </c>
    </row>
    <row r="1677" customFormat="false" ht="13.8" hidden="false" customHeight="false" outlineLevel="0" collapsed="false">
      <c r="A1677" s="0" t="n">
        <f aca="false">A1676+1</f>
        <v>1672</v>
      </c>
      <c r="B1677" s="0" t="n">
        <f aca="false">B1676+1/12</f>
        <v>2087.24999999998</v>
      </c>
      <c r="E1677" s="0" t="n">
        <v>4982.03689020349</v>
      </c>
    </row>
    <row r="1678" customFormat="false" ht="13.8" hidden="false" customHeight="false" outlineLevel="0" collapsed="false">
      <c r="A1678" s="0" t="n">
        <f aca="false">A1677+1</f>
        <v>1673</v>
      </c>
      <c r="B1678" s="0" t="n">
        <f aca="false">B1677+1/12</f>
        <v>2087.33333333332</v>
      </c>
      <c r="E1678" s="0" t="n">
        <v>5051.85507878574</v>
      </c>
    </row>
    <row r="1679" customFormat="false" ht="13.8" hidden="false" customHeight="false" outlineLevel="0" collapsed="false">
      <c r="A1679" s="0" t="n">
        <f aca="false">A1678+1</f>
        <v>1674</v>
      </c>
      <c r="B1679" s="0" t="n">
        <f aca="false">B1678+1/12</f>
        <v>2087.41666666665</v>
      </c>
      <c r="E1679" s="0" t="n">
        <v>5129.17105126575</v>
      </c>
    </row>
    <row r="1680" customFormat="false" ht="13.8" hidden="false" customHeight="false" outlineLevel="0" collapsed="false">
      <c r="A1680" s="0" t="n">
        <f aca="false">A1679+1</f>
        <v>1675</v>
      </c>
      <c r="B1680" s="0" t="n">
        <f aca="false">B1679+1/12</f>
        <v>2087.49999999998</v>
      </c>
      <c r="E1680" s="0" t="n">
        <v>5009.5550892616</v>
      </c>
    </row>
    <row r="1681" customFormat="false" ht="13.8" hidden="false" customHeight="false" outlineLevel="0" collapsed="false">
      <c r="A1681" s="0" t="n">
        <f aca="false">A1680+1</f>
        <v>1676</v>
      </c>
      <c r="B1681" s="0" t="n">
        <f aca="false">B1680+1/12</f>
        <v>2087.58333333332</v>
      </c>
      <c r="E1681" s="0" t="n">
        <v>5036.21981414449</v>
      </c>
    </row>
    <row r="1682" customFormat="false" ht="13.8" hidden="false" customHeight="false" outlineLevel="0" collapsed="false">
      <c r="A1682" s="0" t="n">
        <f aca="false">A1681+1</f>
        <v>1677</v>
      </c>
      <c r="B1682" s="0" t="n">
        <f aca="false">B1681+1/12</f>
        <v>2087.66666666665</v>
      </c>
      <c r="E1682" s="0" t="n">
        <v>5064.42555496596</v>
      </c>
    </row>
    <row r="1683" customFormat="false" ht="13.8" hidden="false" customHeight="false" outlineLevel="0" collapsed="false">
      <c r="A1683" s="0" t="n">
        <f aca="false">A1682+1</f>
        <v>1678</v>
      </c>
      <c r="B1683" s="0" t="n">
        <f aca="false">B1682+1/12</f>
        <v>2087.74999999999</v>
      </c>
      <c r="E1683" s="0" t="n">
        <v>4988.14521522943</v>
      </c>
    </row>
    <row r="1684" customFormat="false" ht="13.8" hidden="false" customHeight="false" outlineLevel="0" collapsed="false">
      <c r="A1684" s="0" t="n">
        <f aca="false">A1683+1</f>
        <v>1679</v>
      </c>
      <c r="B1684" s="0" t="n">
        <f aca="false">B1683+1/12</f>
        <v>2087.83333333332</v>
      </c>
      <c r="E1684" s="0" t="n">
        <v>4842.75608752865</v>
      </c>
    </row>
    <row r="1685" customFormat="false" ht="13.8" hidden="false" customHeight="false" outlineLevel="0" collapsed="false">
      <c r="A1685" s="0" t="n">
        <f aca="false">A1684+1</f>
        <v>1680</v>
      </c>
      <c r="B1685" s="0" t="n">
        <f aca="false">B1684+1/12</f>
        <v>2087.91666666665</v>
      </c>
      <c r="E1685" s="0" t="n">
        <v>4741.76796165451</v>
      </c>
    </row>
    <row r="1686" customFormat="false" ht="13.8" hidden="false" customHeight="false" outlineLevel="0" collapsed="false">
      <c r="A1686" s="0" t="n">
        <f aca="false">A1685+1</f>
        <v>1681</v>
      </c>
      <c r="B1686" s="0" t="n">
        <f aca="false">B1685+1/12</f>
        <v>2087.99999999999</v>
      </c>
      <c r="E1686" s="0" t="n">
        <v>4672.41826214503</v>
      </c>
    </row>
    <row r="1687" customFormat="false" ht="13.8" hidden="false" customHeight="false" outlineLevel="0" collapsed="false">
      <c r="A1687" s="0" t="n">
        <f aca="false">A1686+1</f>
        <v>1682</v>
      </c>
      <c r="B1687" s="0" t="n">
        <f aca="false">B1686+1/12</f>
        <v>2088.08333333332</v>
      </c>
      <c r="E1687" s="0" t="n">
        <v>4715.78594720801</v>
      </c>
    </row>
    <row r="1688" customFormat="false" ht="13.8" hidden="false" customHeight="false" outlineLevel="0" collapsed="false">
      <c r="A1688" s="0" t="n">
        <f aca="false">A1687+1</f>
        <v>1683</v>
      </c>
      <c r="B1688" s="0" t="n">
        <f aca="false">B1687+1/12</f>
        <v>2088.16666666665</v>
      </c>
      <c r="E1688" s="0" t="n">
        <v>4877.81130413822</v>
      </c>
    </row>
    <row r="1689" customFormat="false" ht="13.8" hidden="false" customHeight="false" outlineLevel="0" collapsed="false">
      <c r="A1689" s="0" t="n">
        <f aca="false">A1688+1</f>
        <v>1684</v>
      </c>
      <c r="B1689" s="0" t="n">
        <f aca="false">B1688+1/12</f>
        <v>2088.24999999999</v>
      </c>
      <c r="E1689" s="0" t="n">
        <v>4984.3759714473</v>
      </c>
    </row>
    <row r="1690" customFormat="false" ht="13.8" hidden="false" customHeight="false" outlineLevel="0" collapsed="false">
      <c r="A1690" s="0" t="n">
        <f aca="false">A1689+1</f>
        <v>1685</v>
      </c>
      <c r="B1690" s="0" t="n">
        <f aca="false">B1689+1/12</f>
        <v>2088.33333333332</v>
      </c>
      <c r="E1690" s="0" t="n">
        <v>5054.2268470822</v>
      </c>
    </row>
    <row r="1691" customFormat="false" ht="13.8" hidden="false" customHeight="false" outlineLevel="0" collapsed="false">
      <c r="A1691" s="0" t="n">
        <f aca="false">A1690+1</f>
        <v>1686</v>
      </c>
      <c r="B1691" s="0" t="n">
        <f aca="false">B1690+1/12</f>
        <v>2088.41666666665</v>
      </c>
      <c r="E1691" s="0" t="n">
        <v>5131.57902401385</v>
      </c>
    </row>
    <row r="1692" customFormat="false" ht="13.8" hidden="false" customHeight="false" outlineLevel="0" collapsed="false">
      <c r="A1692" s="0" t="n">
        <f aca="false">A1691+1</f>
        <v>1687</v>
      </c>
      <c r="B1692" s="0" t="n">
        <f aca="false">B1691+1/12</f>
        <v>2088.49999999999</v>
      </c>
      <c r="E1692" s="0" t="n">
        <v>5011.9068143468</v>
      </c>
    </row>
    <row r="1693" customFormat="false" ht="13.8" hidden="false" customHeight="false" outlineLevel="0" collapsed="false">
      <c r="A1693" s="0" t="n">
        <f aca="false">A1692+1</f>
        <v>1688</v>
      </c>
      <c r="B1693" s="0" t="n">
        <f aca="false">B1692+1/12</f>
        <v>2088.58333333332</v>
      </c>
      <c r="E1693" s="0" t="n">
        <v>5038.58396444151</v>
      </c>
    </row>
    <row r="1694" customFormat="false" ht="13.8" hidden="false" customHeight="false" outlineLevel="0" collapsed="false">
      <c r="A1694" s="0" t="n">
        <f aca="false">A1693+1</f>
        <v>1689</v>
      </c>
      <c r="B1694" s="0" t="n">
        <f aca="false">B1693+1/12</f>
        <v>2088.66666666665</v>
      </c>
      <c r="E1694" s="0" t="n">
        <v>5066.8028528728</v>
      </c>
    </row>
    <row r="1695" customFormat="false" ht="13.8" hidden="false" customHeight="false" outlineLevel="0" collapsed="false">
      <c r="A1695" s="0" t="n">
        <f aca="false">A1694+1</f>
        <v>1690</v>
      </c>
      <c r="B1695" s="0" t="n">
        <f aca="false">B1694+1/12</f>
        <v>2088.74999999999</v>
      </c>
      <c r="E1695" s="0" t="n">
        <v>4990.48661470309</v>
      </c>
    </row>
    <row r="1696" customFormat="false" ht="13.8" hidden="false" customHeight="false" outlineLevel="0" collapsed="false">
      <c r="A1696" s="0" t="n">
        <f aca="false">A1695+1</f>
        <v>1691</v>
      </c>
      <c r="B1696" s="0" t="n">
        <f aca="false">B1695+1/12</f>
        <v>2088.83333333332</v>
      </c>
      <c r="E1696" s="0" t="n">
        <v>4845.02915347846</v>
      </c>
    </row>
    <row r="1697" customFormat="false" ht="13.8" hidden="false" customHeight="false" outlineLevel="0" collapsed="false">
      <c r="A1697" s="0" t="n">
        <f aca="false">A1696+1</f>
        <v>1692</v>
      </c>
      <c r="B1697" s="0" t="n">
        <f aca="false">B1696+1/12</f>
        <v>2088.91666666665</v>
      </c>
      <c r="E1697" s="0" t="n">
        <v>4743.99353930638</v>
      </c>
    </row>
    <row r="1698" customFormat="false" ht="13.8" hidden="false" customHeight="false" outlineLevel="0" collapsed="false">
      <c r="A1698" s="0" t="n">
        <f aca="false">A1697+1</f>
        <v>1693</v>
      </c>
      <c r="B1698" s="0" t="n">
        <f aca="false">B1697+1/12</f>
        <v>2088.99999999999</v>
      </c>
      <c r="E1698" s="0" t="n">
        <v>4674.61120432079</v>
      </c>
    </row>
    <row r="1699" customFormat="false" ht="13.8" hidden="false" customHeight="false" outlineLevel="0" collapsed="false">
      <c r="A1699" s="0" t="n">
        <f aca="false">A1698+1</f>
        <v>1694</v>
      </c>
      <c r="B1699" s="0" t="n">
        <f aca="false">B1698+1/12</f>
        <v>2089.08333333332</v>
      </c>
      <c r="E1699" s="0" t="n">
        <v>4717.99915691269</v>
      </c>
    </row>
    <row r="1700" customFormat="false" ht="13.8" hidden="false" customHeight="false" outlineLevel="0" collapsed="false">
      <c r="A1700" s="0" t="n">
        <f aca="false">A1699+1</f>
        <v>1695</v>
      </c>
      <c r="B1700" s="0" t="n">
        <f aca="false">B1699+1/12</f>
        <v>2089.16666666665</v>
      </c>
      <c r="E1700" s="0" t="n">
        <v>4880.10046595285</v>
      </c>
    </row>
    <row r="1701" customFormat="false" ht="13.8" hidden="false" customHeight="false" outlineLevel="0" collapsed="false">
      <c r="A1701" s="0" t="n">
        <f aca="false">A1700+1</f>
        <v>1696</v>
      </c>
      <c r="B1701" s="0" t="n">
        <f aca="false">B1700+1/12</f>
        <v>2089.24999999999</v>
      </c>
      <c r="E1701" s="0" t="n">
        <v>4986.7150526911</v>
      </c>
    </row>
    <row r="1702" customFormat="false" ht="13.8" hidden="false" customHeight="false" outlineLevel="0" collapsed="false">
      <c r="A1702" s="0" t="n">
        <f aca="false">A1701+1</f>
        <v>1697</v>
      </c>
      <c r="B1702" s="0" t="n">
        <f aca="false">B1701+1/12</f>
        <v>2089.33333333332</v>
      </c>
      <c r="E1702" s="0" t="n">
        <v>5056.59861537866</v>
      </c>
    </row>
    <row r="1703" customFormat="false" ht="13.8" hidden="false" customHeight="false" outlineLevel="0" collapsed="false">
      <c r="A1703" s="0" t="n">
        <f aca="false">A1702+1</f>
        <v>1698</v>
      </c>
      <c r="B1703" s="0" t="n">
        <f aca="false">B1702+1/12</f>
        <v>2089.41666666665</v>
      </c>
      <c r="E1703" s="0" t="n">
        <v>5133.98699676194</v>
      </c>
    </row>
    <row r="1704" customFormat="false" ht="13.8" hidden="false" customHeight="false" outlineLevel="0" collapsed="false">
      <c r="A1704" s="0" t="n">
        <f aca="false">A1703+1</f>
        <v>1699</v>
      </c>
      <c r="B1704" s="0" t="n">
        <f aca="false">B1703+1/12</f>
        <v>2089.49999999999</v>
      </c>
      <c r="E1704" s="0" t="n">
        <v>5014.258539432</v>
      </c>
    </row>
    <row r="1705" customFormat="false" ht="13.8" hidden="false" customHeight="false" outlineLevel="0" collapsed="false">
      <c r="A1705" s="0" t="n">
        <f aca="false">A1704+1</f>
        <v>1700</v>
      </c>
      <c r="B1705" s="0" t="n">
        <f aca="false">B1704+1/12</f>
        <v>2089.58333333332</v>
      </c>
      <c r="E1705" s="0" t="n">
        <v>5040.94811473852</v>
      </c>
    </row>
    <row r="1706" customFormat="false" ht="13.8" hidden="false" customHeight="false" outlineLevel="0" collapsed="false">
      <c r="A1706" s="0" t="n">
        <f aca="false">A1705+1</f>
        <v>1701</v>
      </c>
      <c r="B1706" s="0" t="n">
        <f aca="false">B1705+1/12</f>
        <v>2089.66666666665</v>
      </c>
      <c r="E1706" s="0" t="n">
        <v>5069.18015077963</v>
      </c>
    </row>
    <row r="1707" customFormat="false" ht="13.8" hidden="false" customHeight="false" outlineLevel="0" collapsed="false">
      <c r="A1707" s="0" t="n">
        <f aca="false">A1706+1</f>
        <v>1702</v>
      </c>
      <c r="B1707" s="0" t="n">
        <f aca="false">B1706+1/12</f>
        <v>2089.74999999999</v>
      </c>
      <c r="E1707" s="0" t="n">
        <v>4992.82801417676</v>
      </c>
    </row>
    <row r="1708" customFormat="false" ht="13.8" hidden="false" customHeight="false" outlineLevel="0" collapsed="false">
      <c r="A1708" s="0" t="n">
        <f aca="false">A1707+1</f>
        <v>1703</v>
      </c>
      <c r="B1708" s="0" t="n">
        <f aca="false">B1707+1/12</f>
        <v>2089.83333333332</v>
      </c>
      <c r="E1708" s="0" t="n">
        <v>4847.30221942828</v>
      </c>
    </row>
    <row r="1709" customFormat="false" ht="13.8" hidden="false" customHeight="false" outlineLevel="0" collapsed="false">
      <c r="A1709" s="0" t="n">
        <f aca="false">A1708+1</f>
        <v>1704</v>
      </c>
      <c r="B1709" s="0" t="n">
        <f aca="false">B1708+1/12</f>
        <v>2089.91666666666</v>
      </c>
      <c r="E1709" s="0" t="n">
        <v>4746.21911695825</v>
      </c>
    </row>
    <row r="1710" customFormat="false" ht="13.8" hidden="false" customHeight="false" outlineLevel="0" collapsed="false">
      <c r="A1710" s="0" t="n">
        <f aca="false">A1709+1</f>
        <v>1705</v>
      </c>
      <c r="B1710" s="0" t="n">
        <f aca="false">B1709+1/12</f>
        <v>2089.99999999999</v>
      </c>
      <c r="E1710" s="0" t="n">
        <v>4676.80414649656</v>
      </c>
    </row>
    <row r="1711" customFormat="false" ht="13.8" hidden="false" customHeight="false" outlineLevel="0" collapsed="false">
      <c r="A1711" s="0" t="n">
        <f aca="false">A1710+1</f>
        <v>1706</v>
      </c>
      <c r="B1711" s="0" t="n">
        <f aca="false">B1710+1/12</f>
        <v>2090.08333333332</v>
      </c>
      <c r="E1711" s="0" t="n">
        <v>4720.21236661737</v>
      </c>
    </row>
    <row r="1712" customFormat="false" ht="13.8" hidden="false" customHeight="false" outlineLevel="0" collapsed="false">
      <c r="A1712" s="0" t="n">
        <f aca="false">A1711+1</f>
        <v>1707</v>
      </c>
      <c r="B1712" s="0" t="n">
        <f aca="false">B1711+1/12</f>
        <v>2090.16666666666</v>
      </c>
      <c r="E1712" s="0" t="n">
        <v>4882.38962776749</v>
      </c>
    </row>
    <row r="1713" customFormat="false" ht="13.8" hidden="false" customHeight="false" outlineLevel="0" collapsed="false">
      <c r="A1713" s="0" t="n">
        <f aca="false">A1712+1</f>
        <v>1708</v>
      </c>
      <c r="B1713" s="0" t="n">
        <f aca="false">B1712+1/12</f>
        <v>2090.24999999999</v>
      </c>
      <c r="E1713" s="0" t="n">
        <v>4989.0541339349</v>
      </c>
    </row>
    <row r="1714" customFormat="false" ht="13.8" hidden="false" customHeight="false" outlineLevel="0" collapsed="false">
      <c r="A1714" s="0" t="n">
        <f aca="false">A1713+1</f>
        <v>1709</v>
      </c>
      <c r="B1714" s="0" t="n">
        <f aca="false">B1713+1/12</f>
        <v>2090.33333333332</v>
      </c>
      <c r="E1714" s="0" t="n">
        <v>5058.97038367512</v>
      </c>
    </row>
    <row r="1715" customFormat="false" ht="13.8" hidden="false" customHeight="false" outlineLevel="0" collapsed="false">
      <c r="A1715" s="0" t="n">
        <f aca="false">A1714+1</f>
        <v>1710</v>
      </c>
      <c r="B1715" s="0" t="n">
        <f aca="false">B1714+1/12</f>
        <v>2090.41666666666</v>
      </c>
      <c r="E1715" s="0" t="n">
        <v>5136.39496951004</v>
      </c>
    </row>
    <row r="1716" customFormat="false" ht="13.8" hidden="false" customHeight="false" outlineLevel="0" collapsed="false">
      <c r="A1716" s="0" t="n">
        <f aca="false">A1715+1</f>
        <v>1711</v>
      </c>
      <c r="B1716" s="0" t="n">
        <f aca="false">B1715+1/12</f>
        <v>2090.49999999999</v>
      </c>
      <c r="E1716" s="0" t="n">
        <v>5016.6102645172</v>
      </c>
    </row>
    <row r="1717" customFormat="false" ht="13.8" hidden="false" customHeight="false" outlineLevel="0" collapsed="false">
      <c r="A1717" s="0" t="n">
        <f aca="false">A1716+1</f>
        <v>1712</v>
      </c>
      <c r="B1717" s="0" t="n">
        <f aca="false">B1716+1/12</f>
        <v>2090.58333333332</v>
      </c>
      <c r="E1717" s="0" t="n">
        <v>5043.31226503554</v>
      </c>
    </row>
    <row r="1718" customFormat="false" ht="13.8" hidden="false" customHeight="false" outlineLevel="0" collapsed="false">
      <c r="A1718" s="0" t="n">
        <f aca="false">A1717+1</f>
        <v>1713</v>
      </c>
      <c r="B1718" s="0" t="n">
        <f aca="false">B1717+1/12</f>
        <v>2090.66666666666</v>
      </c>
      <c r="E1718" s="0" t="n">
        <v>5071.55744868647</v>
      </c>
    </row>
    <row r="1719" customFormat="false" ht="13.8" hidden="false" customHeight="false" outlineLevel="0" collapsed="false">
      <c r="A1719" s="0" t="n">
        <f aca="false">A1718+1</f>
        <v>1714</v>
      </c>
      <c r="B1719" s="0" t="n">
        <f aca="false">B1718+1/12</f>
        <v>2090.74999999999</v>
      </c>
      <c r="E1719" s="0" t="n">
        <v>4995.16941365043</v>
      </c>
    </row>
    <row r="1720" customFormat="false" ht="13.8" hidden="false" customHeight="false" outlineLevel="0" collapsed="false">
      <c r="A1720" s="0" t="n">
        <f aca="false">A1719+1</f>
        <v>1715</v>
      </c>
      <c r="B1720" s="0" t="n">
        <f aca="false">B1719+1/12</f>
        <v>2090.83333333332</v>
      </c>
      <c r="E1720" s="0" t="n">
        <v>4849.5752853781</v>
      </c>
    </row>
    <row r="1721" customFormat="false" ht="13.8" hidden="false" customHeight="false" outlineLevel="0" collapsed="false">
      <c r="A1721" s="0" t="n">
        <f aca="false">A1720+1</f>
        <v>1716</v>
      </c>
      <c r="B1721" s="0" t="n">
        <f aca="false">B1720+1/12</f>
        <v>2090.91666666666</v>
      </c>
      <c r="E1721" s="0" t="n">
        <v>4748.44469461011</v>
      </c>
    </row>
    <row r="1722" customFormat="false" ht="13.8" hidden="false" customHeight="false" outlineLevel="0" collapsed="false">
      <c r="A1722" s="0" t="n">
        <f aca="false">A1721+1</f>
        <v>1717</v>
      </c>
      <c r="B1722" s="0" t="n">
        <f aca="false">B1721+1/12</f>
        <v>2090.99999999999</v>
      </c>
      <c r="E1722" s="0" t="n">
        <v>4678.99708867233</v>
      </c>
    </row>
    <row r="1723" customFormat="false" ht="13.8" hidden="false" customHeight="false" outlineLevel="0" collapsed="false">
      <c r="A1723" s="0" t="n">
        <f aca="false">A1722+1</f>
        <v>1718</v>
      </c>
      <c r="B1723" s="0" t="n">
        <f aca="false">B1722+1/12</f>
        <v>2091.08333333332</v>
      </c>
      <c r="E1723" s="0" t="n">
        <v>4722.42557632205</v>
      </c>
    </row>
    <row r="1724" customFormat="false" ht="13.8" hidden="false" customHeight="false" outlineLevel="0" collapsed="false">
      <c r="A1724" s="0" t="n">
        <f aca="false">A1723+1</f>
        <v>1719</v>
      </c>
      <c r="B1724" s="0" t="n">
        <f aca="false">B1723+1/12</f>
        <v>2091.16666666666</v>
      </c>
      <c r="E1724" s="0" t="n">
        <v>4884.67878958212</v>
      </c>
    </row>
    <row r="1725" customFormat="false" ht="13.8" hidden="false" customHeight="false" outlineLevel="0" collapsed="false">
      <c r="A1725" s="0" t="n">
        <f aca="false">A1724+1</f>
        <v>1720</v>
      </c>
      <c r="B1725" s="0" t="n">
        <f aca="false">B1724+1/12</f>
        <v>2091.24999999999</v>
      </c>
      <c r="E1725" s="0" t="n">
        <v>4991.3932151787</v>
      </c>
    </row>
    <row r="1726" customFormat="false" ht="13.8" hidden="false" customHeight="false" outlineLevel="0" collapsed="false">
      <c r="A1726" s="0" t="n">
        <f aca="false">A1725+1</f>
        <v>1721</v>
      </c>
      <c r="B1726" s="0" t="n">
        <f aca="false">B1725+1/12</f>
        <v>2091.33333333332</v>
      </c>
      <c r="E1726" s="0" t="n">
        <v>5061.34215197157</v>
      </c>
    </row>
    <row r="1727" customFormat="false" ht="13.8" hidden="false" customHeight="false" outlineLevel="0" collapsed="false">
      <c r="A1727" s="0" t="n">
        <f aca="false">A1726+1</f>
        <v>1722</v>
      </c>
      <c r="B1727" s="0" t="n">
        <f aca="false">B1726+1/12</f>
        <v>2091.41666666666</v>
      </c>
      <c r="E1727" s="0" t="n">
        <v>5138.80294225814</v>
      </c>
    </row>
    <row r="1728" customFormat="false" ht="13.8" hidden="false" customHeight="false" outlineLevel="0" collapsed="false">
      <c r="A1728" s="0" t="n">
        <f aca="false">A1727+1</f>
        <v>1723</v>
      </c>
      <c r="B1728" s="0" t="n">
        <f aca="false">B1727+1/12</f>
        <v>2091.49999999999</v>
      </c>
      <c r="E1728" s="0" t="n">
        <v>5018.9619896024</v>
      </c>
    </row>
    <row r="1729" customFormat="false" ht="13.8" hidden="false" customHeight="false" outlineLevel="0" collapsed="false">
      <c r="A1729" s="0" t="n">
        <f aca="false">A1728+1</f>
        <v>1724</v>
      </c>
      <c r="B1729" s="0" t="n">
        <f aca="false">B1728+1/12</f>
        <v>2091.58333333333</v>
      </c>
      <c r="E1729" s="0" t="n">
        <v>5045.67641533256</v>
      </c>
    </row>
    <row r="1730" customFormat="false" ht="13.8" hidden="false" customHeight="false" outlineLevel="0" collapsed="false">
      <c r="A1730" s="0" t="n">
        <f aca="false">A1729+1</f>
        <v>1725</v>
      </c>
      <c r="B1730" s="0" t="n">
        <f aca="false">B1729+1/12</f>
        <v>2091.66666666666</v>
      </c>
      <c r="E1730" s="0" t="n">
        <v>5073.9347465933</v>
      </c>
    </row>
    <row r="1731" customFormat="false" ht="13.8" hidden="false" customHeight="false" outlineLevel="0" collapsed="false">
      <c r="A1731" s="0" t="n">
        <f aca="false">A1730+1</f>
        <v>1726</v>
      </c>
      <c r="B1731" s="0" t="n">
        <f aca="false">B1730+1/12</f>
        <v>2091.74999999999</v>
      </c>
      <c r="E1731" s="0" t="n">
        <v>4997.51081312409</v>
      </c>
    </row>
    <row r="1732" customFormat="false" ht="13.8" hidden="false" customHeight="false" outlineLevel="0" collapsed="false">
      <c r="A1732" s="0" t="n">
        <f aca="false">A1731+1</f>
        <v>1727</v>
      </c>
      <c r="B1732" s="0" t="n">
        <f aca="false">B1731+1/12</f>
        <v>2091.83333333333</v>
      </c>
      <c r="E1732" s="0" t="n">
        <v>4851.84835132792</v>
      </c>
    </row>
    <row r="1733" customFormat="false" ht="13.8" hidden="false" customHeight="false" outlineLevel="0" collapsed="false">
      <c r="A1733" s="0" t="n">
        <f aca="false">A1732+1</f>
        <v>1728</v>
      </c>
      <c r="B1733" s="0" t="n">
        <f aca="false">B1732+1/12</f>
        <v>2091.91666666666</v>
      </c>
      <c r="E1733" s="0" t="n">
        <v>4750.67027226198</v>
      </c>
    </row>
    <row r="1734" customFormat="false" ht="13.8" hidden="false" customHeight="false" outlineLevel="0" collapsed="false">
      <c r="A1734" s="0" t="n">
        <f aca="false">A1733+1</f>
        <v>1729</v>
      </c>
      <c r="B1734" s="0" t="n">
        <f aca="false">B1733+1/12</f>
        <v>2091.99999999999</v>
      </c>
      <c r="E1734" s="0" t="n">
        <v>4681.19003084809</v>
      </c>
    </row>
    <row r="1735" customFormat="false" ht="13.8" hidden="false" customHeight="false" outlineLevel="0" collapsed="false">
      <c r="A1735" s="0" t="n">
        <f aca="false">A1734+1</f>
        <v>1730</v>
      </c>
      <c r="B1735" s="0" t="n">
        <f aca="false">B1734+1/12</f>
        <v>2092.08333333333</v>
      </c>
      <c r="E1735" s="0" t="n">
        <v>4724.63878602674</v>
      </c>
    </row>
    <row r="1736" customFormat="false" ht="13.8" hidden="false" customHeight="false" outlineLevel="0" collapsed="false">
      <c r="A1736" s="0" t="n">
        <f aca="false">A1735+1</f>
        <v>1731</v>
      </c>
      <c r="B1736" s="0" t="n">
        <f aca="false">B1735+1/12</f>
        <v>2092.16666666666</v>
      </c>
      <c r="E1736" s="0" t="n">
        <v>4886.96795139675</v>
      </c>
    </row>
    <row r="1737" customFormat="false" ht="13.8" hidden="false" customHeight="false" outlineLevel="0" collapsed="false">
      <c r="A1737" s="0" t="n">
        <f aca="false">A1736+1</f>
        <v>1732</v>
      </c>
      <c r="B1737" s="0" t="n">
        <f aca="false">B1736+1/12</f>
        <v>2092.24999999999</v>
      </c>
      <c r="E1737" s="0" t="n">
        <v>4993.73229642251</v>
      </c>
    </row>
    <row r="1738" customFormat="false" ht="13.8" hidden="false" customHeight="false" outlineLevel="0" collapsed="false">
      <c r="A1738" s="0" t="n">
        <f aca="false">A1737+1</f>
        <v>1733</v>
      </c>
      <c r="B1738" s="0" t="n">
        <f aca="false">B1737+1/12</f>
        <v>2092.33333333333</v>
      </c>
      <c r="E1738" s="0" t="n">
        <v>5063.71392026803</v>
      </c>
    </row>
    <row r="1739" customFormat="false" ht="13.8" hidden="false" customHeight="false" outlineLevel="0" collapsed="false">
      <c r="A1739" s="0" t="n">
        <f aca="false">A1738+1</f>
        <v>1734</v>
      </c>
      <c r="B1739" s="0" t="n">
        <f aca="false">B1738+1/12</f>
        <v>2092.41666666666</v>
      </c>
      <c r="E1739" s="0" t="n">
        <v>5141.21091500623</v>
      </c>
    </row>
    <row r="1740" customFormat="false" ht="13.8" hidden="false" customHeight="false" outlineLevel="0" collapsed="false">
      <c r="A1740" s="0" t="n">
        <f aca="false">A1739+1</f>
        <v>1735</v>
      </c>
      <c r="B1740" s="0" t="n">
        <f aca="false">B1739+1/12</f>
        <v>2092.49999999999</v>
      </c>
      <c r="E1740" s="0" t="n">
        <v>5021.3137146876</v>
      </c>
    </row>
    <row r="1741" customFormat="false" ht="13.8" hidden="false" customHeight="false" outlineLevel="0" collapsed="false">
      <c r="A1741" s="0" t="n">
        <f aca="false">A1740+1</f>
        <v>1736</v>
      </c>
      <c r="B1741" s="0" t="n">
        <f aca="false">B1740+1/12</f>
        <v>2092.58333333333</v>
      </c>
      <c r="E1741" s="0" t="n">
        <v>5048.04056562958</v>
      </c>
    </row>
    <row r="1742" customFormat="false" ht="13.8" hidden="false" customHeight="false" outlineLevel="0" collapsed="false">
      <c r="A1742" s="0" t="n">
        <f aca="false">A1741+1</f>
        <v>1737</v>
      </c>
      <c r="B1742" s="0" t="n">
        <f aca="false">B1741+1/12</f>
        <v>2092.66666666666</v>
      </c>
      <c r="E1742" s="0" t="n">
        <v>5076.31204450014</v>
      </c>
    </row>
    <row r="1743" customFormat="false" ht="13.8" hidden="false" customHeight="false" outlineLevel="0" collapsed="false">
      <c r="A1743" s="0" t="n">
        <f aca="false">A1742+1</f>
        <v>1738</v>
      </c>
      <c r="B1743" s="0" t="n">
        <f aca="false">B1742+1/12</f>
        <v>2092.74999999999</v>
      </c>
      <c r="E1743" s="0" t="n">
        <v>4999.85221259776</v>
      </c>
    </row>
    <row r="1744" customFormat="false" ht="13.8" hidden="false" customHeight="false" outlineLevel="0" collapsed="false">
      <c r="A1744" s="0" t="n">
        <f aca="false">A1743+1</f>
        <v>1739</v>
      </c>
      <c r="B1744" s="0" t="n">
        <f aca="false">B1743+1/12</f>
        <v>2092.83333333333</v>
      </c>
      <c r="E1744" s="0" t="n">
        <v>4854.12141727773</v>
      </c>
    </row>
    <row r="1745" customFormat="false" ht="13.8" hidden="false" customHeight="false" outlineLevel="0" collapsed="false">
      <c r="A1745" s="0" t="n">
        <f aca="false">A1744+1</f>
        <v>1740</v>
      </c>
      <c r="B1745" s="0" t="n">
        <f aca="false">B1744+1/12</f>
        <v>2092.91666666666</v>
      </c>
      <c r="E1745" s="0" t="n">
        <v>4752.89584991384</v>
      </c>
    </row>
    <row r="1746" customFormat="false" ht="13.8" hidden="false" customHeight="false" outlineLevel="0" collapsed="false">
      <c r="A1746" s="0" t="n">
        <f aca="false">A1745+1</f>
        <v>1741</v>
      </c>
      <c r="B1746" s="0" t="n">
        <f aca="false">B1745+1/12</f>
        <v>2092.99999999999</v>
      </c>
      <c r="E1746" s="0" t="n">
        <v>4683.38297302386</v>
      </c>
    </row>
    <row r="1747" customFormat="false" ht="13.8" hidden="false" customHeight="false" outlineLevel="0" collapsed="false">
      <c r="A1747" s="0" t="n">
        <f aca="false">A1746+1</f>
        <v>1742</v>
      </c>
      <c r="B1747" s="0" t="n">
        <f aca="false">B1746+1/12</f>
        <v>2093.08333333333</v>
      </c>
      <c r="E1747" s="0" t="n">
        <v>4726.85199573142</v>
      </c>
    </row>
    <row r="1748" customFormat="false" ht="13.8" hidden="false" customHeight="false" outlineLevel="0" collapsed="false">
      <c r="A1748" s="0" t="n">
        <f aca="false">A1747+1</f>
        <v>1743</v>
      </c>
      <c r="B1748" s="0" t="n">
        <f aca="false">B1747+1/12</f>
        <v>2093.16666666666</v>
      </c>
      <c r="E1748" s="0" t="n">
        <v>4889.25711321138</v>
      </c>
    </row>
    <row r="1749" customFormat="false" ht="13.8" hidden="false" customHeight="false" outlineLevel="0" collapsed="false">
      <c r="A1749" s="0" t="n">
        <f aca="false">A1748+1</f>
        <v>1744</v>
      </c>
      <c r="B1749" s="0" t="n">
        <f aca="false">B1748+1/12</f>
        <v>2093.24999999999</v>
      </c>
      <c r="E1749" s="0" t="n">
        <v>4996.07137766631</v>
      </c>
    </row>
    <row r="1750" customFormat="false" ht="13.8" hidden="false" customHeight="false" outlineLevel="0" collapsed="false">
      <c r="A1750" s="0" t="n">
        <f aca="false">A1749+1</f>
        <v>1745</v>
      </c>
      <c r="B1750" s="0" t="n">
        <f aca="false">B1749+1/12</f>
        <v>2093.33333333333</v>
      </c>
      <c r="E1750" s="0" t="n">
        <v>5066.08568856449</v>
      </c>
    </row>
    <row r="1751" customFormat="false" ht="13.8" hidden="false" customHeight="false" outlineLevel="0" collapsed="false">
      <c r="A1751" s="0" t="n">
        <f aca="false">A1750+1</f>
        <v>1746</v>
      </c>
      <c r="B1751" s="0" t="n">
        <f aca="false">B1750+1/12</f>
        <v>2093.41666666666</v>
      </c>
      <c r="E1751" s="0" t="n">
        <v>5143.61888775433</v>
      </c>
    </row>
    <row r="1752" customFormat="false" ht="13.8" hidden="false" customHeight="false" outlineLevel="0" collapsed="false">
      <c r="A1752" s="0" t="n">
        <f aca="false">A1751+1</f>
        <v>1747</v>
      </c>
      <c r="B1752" s="0" t="n">
        <f aca="false">B1751+1/12</f>
        <v>2093.5</v>
      </c>
      <c r="E1752" s="0" t="n">
        <v>5023.66543977279</v>
      </c>
    </row>
    <row r="1753" customFormat="false" ht="13.8" hidden="false" customHeight="false" outlineLevel="0" collapsed="false">
      <c r="A1753" s="0" t="n">
        <f aca="false">A1752+1</f>
        <v>1748</v>
      </c>
      <c r="B1753" s="0" t="n">
        <f aca="false">B1752+1/12</f>
        <v>2093.58333333333</v>
      </c>
      <c r="E1753" s="0" t="n">
        <v>5050.4047159266</v>
      </c>
    </row>
    <row r="1754" customFormat="false" ht="13.8" hidden="false" customHeight="false" outlineLevel="0" collapsed="false">
      <c r="A1754" s="0" t="n">
        <f aca="false">A1753+1</f>
        <v>1749</v>
      </c>
      <c r="B1754" s="0" t="n">
        <f aca="false">B1753+1/12</f>
        <v>2093.66666666666</v>
      </c>
      <c r="E1754" s="0" t="n">
        <v>5078.68934240698</v>
      </c>
    </row>
    <row r="1755" customFormat="false" ht="13.8" hidden="false" customHeight="false" outlineLevel="0" collapsed="false">
      <c r="A1755" s="0" t="n">
        <f aca="false">A1754+1</f>
        <v>1750</v>
      </c>
      <c r="B1755" s="0" t="n">
        <f aca="false">B1754+1/12</f>
        <v>2093.75</v>
      </c>
      <c r="E1755" s="0" t="n">
        <v>5002.19361207143</v>
      </c>
    </row>
    <row r="1756" customFormat="false" ht="13.8" hidden="false" customHeight="false" outlineLevel="0" collapsed="false">
      <c r="A1756" s="0" t="n">
        <f aca="false">A1755+1</f>
        <v>1751</v>
      </c>
      <c r="B1756" s="0" t="n">
        <f aca="false">B1755+1/12</f>
        <v>2093.83333333333</v>
      </c>
      <c r="E1756" s="0" t="n">
        <v>4856.39448322755</v>
      </c>
    </row>
    <row r="1757" customFormat="false" ht="13.8" hidden="false" customHeight="false" outlineLevel="0" collapsed="false">
      <c r="A1757" s="0" t="n">
        <f aca="false">A1756+1</f>
        <v>1752</v>
      </c>
      <c r="B1757" s="0" t="n">
        <f aca="false">B1756+1/12</f>
        <v>2093.91666666666</v>
      </c>
      <c r="E1757" s="0" t="n">
        <v>4755.12142756571</v>
      </c>
    </row>
    <row r="1758" customFormat="false" ht="13.8" hidden="false" customHeight="false" outlineLevel="0" collapsed="false">
      <c r="A1758" s="0" t="n">
        <f aca="false">A1757+1</f>
        <v>1753</v>
      </c>
      <c r="B1758" s="0" t="n">
        <f aca="false">B1757+1/12</f>
        <v>2094</v>
      </c>
      <c r="E1758" s="0" t="n">
        <v>4685.57591519962</v>
      </c>
    </row>
    <row r="1759" customFormat="false" ht="13.8" hidden="false" customHeight="false" outlineLevel="0" collapsed="false">
      <c r="A1759" s="0" t="n">
        <f aca="false">A1758+1</f>
        <v>1754</v>
      </c>
      <c r="B1759" s="0" t="n">
        <f aca="false">B1758+1/12</f>
        <v>2094.08333333333</v>
      </c>
      <c r="E1759" s="0" t="n">
        <v>4729.0652054361</v>
      </c>
    </row>
    <row r="1760" customFormat="false" ht="13.8" hidden="false" customHeight="false" outlineLevel="0" collapsed="false">
      <c r="A1760" s="0" t="n">
        <f aca="false">A1759+1</f>
        <v>1755</v>
      </c>
      <c r="B1760" s="0" t="n">
        <f aca="false">B1759+1/12</f>
        <v>2094.16666666666</v>
      </c>
      <c r="E1760" s="0" t="n">
        <v>4891.54627502601</v>
      </c>
    </row>
    <row r="1761" customFormat="false" ht="13.8" hidden="false" customHeight="false" outlineLevel="0" collapsed="false">
      <c r="A1761" s="0" t="n">
        <f aca="false">A1760+1</f>
        <v>1756</v>
      </c>
      <c r="B1761" s="0" t="n">
        <f aca="false">B1760+1/12</f>
        <v>2094.25</v>
      </c>
      <c r="E1761" s="0" t="n">
        <v>4998.41045891011</v>
      </c>
    </row>
    <row r="1762" customFormat="false" ht="13.8" hidden="false" customHeight="false" outlineLevel="0" collapsed="false">
      <c r="A1762" s="0" t="n">
        <f aca="false">A1761+1</f>
        <v>1757</v>
      </c>
      <c r="B1762" s="0" t="n">
        <f aca="false">B1761+1/12</f>
        <v>2094.33333333333</v>
      </c>
      <c r="E1762" s="0" t="n">
        <v>5068.45745686095</v>
      </c>
    </row>
    <row r="1763" customFormat="false" ht="13.8" hidden="false" customHeight="false" outlineLevel="0" collapsed="false">
      <c r="A1763" s="0" t="n">
        <f aca="false">A1762+1</f>
        <v>1758</v>
      </c>
      <c r="B1763" s="0" t="n">
        <f aca="false">B1762+1/12</f>
        <v>2094.41666666666</v>
      </c>
      <c r="E1763" s="0" t="n">
        <v>5146.02686050243</v>
      </c>
    </row>
    <row r="1764" customFormat="false" ht="13.8" hidden="false" customHeight="false" outlineLevel="0" collapsed="false">
      <c r="A1764" s="0" t="n">
        <f aca="false">A1763+1</f>
        <v>1759</v>
      </c>
      <c r="B1764" s="0" t="n">
        <f aca="false">B1763+1/12</f>
        <v>2094.5</v>
      </c>
      <c r="E1764" s="0" t="n">
        <v>5026.01716485799</v>
      </c>
    </row>
    <row r="1765" customFormat="false" ht="13.8" hidden="false" customHeight="false" outlineLevel="0" collapsed="false">
      <c r="A1765" s="0" t="n">
        <f aca="false">A1764+1</f>
        <v>1760</v>
      </c>
      <c r="B1765" s="0" t="n">
        <f aca="false">B1764+1/12</f>
        <v>2094.58333333333</v>
      </c>
      <c r="E1765" s="0" t="n">
        <v>5052.76886622361</v>
      </c>
    </row>
    <row r="1766" customFormat="false" ht="13.8" hidden="false" customHeight="false" outlineLevel="0" collapsed="false">
      <c r="A1766" s="0" t="n">
        <f aca="false">A1765+1</f>
        <v>1761</v>
      </c>
      <c r="B1766" s="0" t="n">
        <f aca="false">B1765+1/12</f>
        <v>2094.66666666666</v>
      </c>
      <c r="E1766" s="0" t="n">
        <v>5081.06664031381</v>
      </c>
    </row>
    <row r="1767" customFormat="false" ht="13.8" hidden="false" customHeight="false" outlineLevel="0" collapsed="false">
      <c r="A1767" s="0" t="n">
        <f aca="false">A1766+1</f>
        <v>1762</v>
      </c>
      <c r="B1767" s="0" t="n">
        <f aca="false">B1766+1/12</f>
        <v>2094.75</v>
      </c>
      <c r="E1767" s="0" t="n">
        <v>5004.53501154509</v>
      </c>
    </row>
    <row r="1768" customFormat="false" ht="13.8" hidden="false" customHeight="false" outlineLevel="0" collapsed="false">
      <c r="A1768" s="0" t="n">
        <f aca="false">A1767+1</f>
        <v>1763</v>
      </c>
      <c r="B1768" s="0" t="n">
        <f aca="false">B1767+1/12</f>
        <v>2094.83333333333</v>
      </c>
      <c r="E1768" s="0" t="n">
        <v>4858.66754917737</v>
      </c>
    </row>
    <row r="1769" customFormat="false" ht="13.8" hidden="false" customHeight="false" outlineLevel="0" collapsed="false">
      <c r="A1769" s="0" t="n">
        <f aca="false">A1768+1</f>
        <v>1764</v>
      </c>
      <c r="B1769" s="0" t="n">
        <f aca="false">B1768+1/12</f>
        <v>2094.91666666666</v>
      </c>
      <c r="E1769" s="0" t="n">
        <v>4757.34700521757</v>
      </c>
    </row>
    <row r="1770" customFormat="false" ht="13.8" hidden="false" customHeight="false" outlineLevel="0" collapsed="false">
      <c r="A1770" s="0" t="n">
        <f aca="false">A1769+1</f>
        <v>1765</v>
      </c>
      <c r="B1770" s="0" t="n">
        <f aca="false">B1769+1/12</f>
        <v>2095</v>
      </c>
      <c r="E1770" s="0" t="n">
        <v>4687.76885737539</v>
      </c>
    </row>
    <row r="1771" customFormat="false" ht="13.8" hidden="false" customHeight="false" outlineLevel="0" collapsed="false">
      <c r="A1771" s="0" t="n">
        <f aca="false">A1770+1</f>
        <v>1766</v>
      </c>
      <c r="B1771" s="0" t="n">
        <f aca="false">B1770+1/12</f>
        <v>2095.08333333333</v>
      </c>
      <c r="E1771" s="0" t="n">
        <v>4731.27841514078</v>
      </c>
    </row>
    <row r="1772" customFormat="false" ht="13.8" hidden="false" customHeight="false" outlineLevel="0" collapsed="false">
      <c r="A1772" s="0" t="n">
        <f aca="false">A1771+1</f>
        <v>1767</v>
      </c>
      <c r="B1772" s="0" t="n">
        <f aca="false">B1771+1/12</f>
        <v>2095.16666666667</v>
      </c>
      <c r="E1772" s="0" t="n">
        <v>4893.83543684065</v>
      </c>
    </row>
    <row r="1773" customFormat="false" ht="13.8" hidden="false" customHeight="false" outlineLevel="0" collapsed="false">
      <c r="A1773" s="0" t="n">
        <f aca="false">A1772+1</f>
        <v>1768</v>
      </c>
      <c r="B1773" s="0" t="n">
        <f aca="false">B1772+1/12</f>
        <v>2095.25</v>
      </c>
      <c r="E1773" s="0" t="n">
        <v>5000.74954015392</v>
      </c>
    </row>
    <row r="1774" customFormat="false" ht="13.8" hidden="false" customHeight="false" outlineLevel="0" collapsed="false">
      <c r="A1774" s="0" t="n">
        <f aca="false">A1773+1</f>
        <v>1769</v>
      </c>
      <c r="B1774" s="0" t="n">
        <f aca="false">B1773+1/12</f>
        <v>2095.33333333333</v>
      </c>
      <c r="E1774" s="0" t="n">
        <v>5070.82922515741</v>
      </c>
    </row>
    <row r="1775" customFormat="false" ht="13.8" hidden="false" customHeight="false" outlineLevel="0" collapsed="false">
      <c r="A1775" s="0" t="n">
        <f aca="false">A1774+1</f>
        <v>1770</v>
      </c>
      <c r="B1775" s="0" t="n">
        <f aca="false">B1774+1/12</f>
        <v>2095.41666666667</v>
      </c>
      <c r="E1775" s="0" t="n">
        <v>5148.43483325053</v>
      </c>
    </row>
    <row r="1776" customFormat="false" ht="13.8" hidden="false" customHeight="false" outlineLevel="0" collapsed="false">
      <c r="A1776" s="0" t="n">
        <f aca="false">A1775+1</f>
        <v>1771</v>
      </c>
      <c r="B1776" s="0" t="n">
        <f aca="false">B1775+1/12</f>
        <v>2095.5</v>
      </c>
      <c r="E1776" s="0" t="n">
        <v>5028.36888994319</v>
      </c>
    </row>
    <row r="1777" customFormat="false" ht="13.8" hidden="false" customHeight="false" outlineLevel="0" collapsed="false">
      <c r="A1777" s="0" t="n">
        <f aca="false">A1776+1</f>
        <v>1772</v>
      </c>
      <c r="B1777" s="0" t="n">
        <f aca="false">B1776+1/12</f>
        <v>2095.58333333333</v>
      </c>
      <c r="E1777" s="0" t="n">
        <v>5055.13301652063</v>
      </c>
    </row>
    <row r="1778" customFormat="false" ht="13.8" hidden="false" customHeight="false" outlineLevel="0" collapsed="false">
      <c r="A1778" s="0" t="n">
        <f aca="false">A1777+1</f>
        <v>1773</v>
      </c>
      <c r="B1778" s="0" t="n">
        <f aca="false">B1777+1/12</f>
        <v>2095.66666666667</v>
      </c>
      <c r="E1778" s="0" t="n">
        <v>5083.44393822065</v>
      </c>
    </row>
    <row r="1779" customFormat="false" ht="13.8" hidden="false" customHeight="false" outlineLevel="0" collapsed="false">
      <c r="A1779" s="0" t="n">
        <f aca="false">A1778+1</f>
        <v>1774</v>
      </c>
      <c r="B1779" s="0" t="n">
        <f aca="false">B1778+1/12</f>
        <v>2095.75</v>
      </c>
      <c r="E1779" s="0" t="n">
        <v>5006.87641101876</v>
      </c>
    </row>
    <row r="1780" customFormat="false" ht="13.8" hidden="false" customHeight="false" outlineLevel="0" collapsed="false">
      <c r="A1780" s="0" t="n">
        <f aca="false">A1779+1</f>
        <v>1775</v>
      </c>
      <c r="B1780" s="0" t="n">
        <f aca="false">B1779+1/12</f>
        <v>2095.83333333333</v>
      </c>
      <c r="E1780" s="0" t="n">
        <v>4860.94061512719</v>
      </c>
    </row>
    <row r="1781" customFormat="false" ht="13.8" hidden="false" customHeight="false" outlineLevel="0" collapsed="false">
      <c r="A1781" s="0" t="n">
        <f aca="false">A1780+1</f>
        <v>1776</v>
      </c>
      <c r="B1781" s="0" t="n">
        <f aca="false">B1780+1/12</f>
        <v>2095.91666666667</v>
      </c>
      <c r="E1781" s="0" t="n">
        <v>4759.57258286944</v>
      </c>
    </row>
    <row r="1782" customFormat="false" ht="13.8" hidden="false" customHeight="false" outlineLevel="0" collapsed="false">
      <c r="A1782" s="0" t="n">
        <f aca="false">A1781+1</f>
        <v>1777</v>
      </c>
      <c r="B1782" s="0" t="n">
        <f aca="false">B1781+1/12</f>
        <v>2096</v>
      </c>
      <c r="E1782" s="0" t="n">
        <v>4689.96179955116</v>
      </c>
    </row>
    <row r="1783" customFormat="false" ht="13.8" hidden="false" customHeight="false" outlineLevel="0" collapsed="false">
      <c r="A1783" s="0" t="n">
        <f aca="false">A1782+1</f>
        <v>1778</v>
      </c>
      <c r="B1783" s="0" t="n">
        <f aca="false">B1782+1/12</f>
        <v>2096.08333333333</v>
      </c>
      <c r="E1783" s="0" t="n">
        <v>4733.49162484546</v>
      </c>
    </row>
    <row r="1784" customFormat="false" ht="13.8" hidden="false" customHeight="false" outlineLevel="0" collapsed="false">
      <c r="A1784" s="0" t="n">
        <f aca="false">A1783+1</f>
        <v>1779</v>
      </c>
      <c r="B1784" s="0" t="n">
        <f aca="false">B1783+1/12</f>
        <v>2096.16666666667</v>
      </c>
      <c r="E1784" s="0" t="n">
        <v>4896.12459865528</v>
      </c>
    </row>
    <row r="1785" customFormat="false" ht="13.8" hidden="false" customHeight="false" outlineLevel="0" collapsed="false">
      <c r="A1785" s="0" t="n">
        <f aca="false">A1784+1</f>
        <v>1780</v>
      </c>
      <c r="B1785" s="0" t="n">
        <f aca="false">B1784+1/12</f>
        <v>2096.25</v>
      </c>
      <c r="E1785" s="0" t="n">
        <v>5003.08862139772</v>
      </c>
    </row>
    <row r="1786" customFormat="false" ht="13.8" hidden="false" customHeight="false" outlineLevel="0" collapsed="false">
      <c r="A1786" s="0" t="n">
        <f aca="false">A1785+1</f>
        <v>1781</v>
      </c>
      <c r="B1786" s="0" t="n">
        <f aca="false">B1785+1/12</f>
        <v>2096.33333333333</v>
      </c>
      <c r="E1786" s="0" t="n">
        <v>5073.20099345386</v>
      </c>
    </row>
    <row r="1787" customFormat="false" ht="13.8" hidden="false" customHeight="false" outlineLevel="0" collapsed="false">
      <c r="A1787" s="0" t="n">
        <f aca="false">A1786+1</f>
        <v>1782</v>
      </c>
      <c r="B1787" s="0" t="n">
        <f aca="false">B1786+1/12</f>
        <v>2096.41666666667</v>
      </c>
      <c r="E1787" s="0" t="n">
        <v>5150.84280599862</v>
      </c>
    </row>
    <row r="1788" customFormat="false" ht="13.8" hidden="false" customHeight="false" outlineLevel="0" collapsed="false">
      <c r="A1788" s="0" t="n">
        <f aca="false">A1787+1</f>
        <v>1783</v>
      </c>
      <c r="B1788" s="0" t="n">
        <f aca="false">B1787+1/12</f>
        <v>2096.5</v>
      </c>
      <c r="E1788" s="0" t="n">
        <v>5030.72061502839</v>
      </c>
    </row>
    <row r="1789" customFormat="false" ht="13.8" hidden="false" customHeight="false" outlineLevel="0" collapsed="false">
      <c r="A1789" s="0" t="n">
        <f aca="false">A1788+1</f>
        <v>1784</v>
      </c>
      <c r="B1789" s="0" t="n">
        <f aca="false">B1788+1/12</f>
        <v>2096.58333333333</v>
      </c>
      <c r="E1789" s="0" t="n">
        <v>5057.49716681765</v>
      </c>
    </row>
    <row r="1790" customFormat="false" ht="13.8" hidden="false" customHeight="false" outlineLevel="0" collapsed="false">
      <c r="A1790" s="0" t="n">
        <f aca="false">A1789+1</f>
        <v>1785</v>
      </c>
      <c r="B1790" s="0" t="n">
        <f aca="false">B1789+1/12</f>
        <v>2096.66666666667</v>
      </c>
      <c r="E1790" s="0" t="n">
        <v>5085.82123612749</v>
      </c>
    </row>
    <row r="1791" customFormat="false" ht="13.8" hidden="false" customHeight="false" outlineLevel="0" collapsed="false">
      <c r="A1791" s="0" t="n">
        <f aca="false">A1790+1</f>
        <v>1786</v>
      </c>
      <c r="B1791" s="0" t="n">
        <f aca="false">B1790+1/12</f>
        <v>2096.75</v>
      </c>
      <c r="E1791" s="0" t="n">
        <v>5009.21781049243</v>
      </c>
    </row>
    <row r="1792" customFormat="false" ht="13.8" hidden="false" customHeight="false" outlineLevel="0" collapsed="false">
      <c r="A1792" s="0" t="n">
        <f aca="false">A1791+1</f>
        <v>1787</v>
      </c>
      <c r="B1792" s="0" t="n">
        <f aca="false">B1791+1/12</f>
        <v>2096.83333333333</v>
      </c>
      <c r="E1792" s="0" t="n">
        <v>4863.21368107701</v>
      </c>
    </row>
    <row r="1793" customFormat="false" ht="13.8" hidden="false" customHeight="false" outlineLevel="0" collapsed="false">
      <c r="A1793" s="0" t="n">
        <f aca="false">A1792+1</f>
        <v>1788</v>
      </c>
      <c r="B1793" s="0" t="n">
        <f aca="false">B1792+1/12</f>
        <v>2096.91666666667</v>
      </c>
      <c r="E1793" s="0" t="n">
        <v>4761.79816052131</v>
      </c>
    </row>
    <row r="1794" customFormat="false" ht="13.8" hidden="false" customHeight="false" outlineLevel="0" collapsed="false">
      <c r="A1794" s="0" t="n">
        <f aca="false">A1793+1</f>
        <v>1789</v>
      </c>
      <c r="B1794" s="0" t="n">
        <f aca="false">B1793+1/12</f>
        <v>2097</v>
      </c>
      <c r="E1794" s="0" t="n">
        <v>4692.15474172692</v>
      </c>
    </row>
    <row r="1795" customFormat="false" ht="13.8" hidden="false" customHeight="false" outlineLevel="0" collapsed="false">
      <c r="A1795" s="0" t="n">
        <f aca="false">A1794+1</f>
        <v>1790</v>
      </c>
      <c r="B1795" s="0" t="n">
        <f aca="false">B1794+1/12</f>
        <v>2097.08333333334</v>
      </c>
      <c r="E1795" s="0" t="n">
        <v>4735.70483455014</v>
      </c>
    </row>
    <row r="1796" customFormat="false" ht="13.8" hidden="false" customHeight="false" outlineLevel="0" collapsed="false">
      <c r="A1796" s="0" t="n">
        <f aca="false">A1795+1</f>
        <v>1791</v>
      </c>
      <c r="B1796" s="0" t="n">
        <f aca="false">B1795+1/12</f>
        <v>2097.16666666667</v>
      </c>
      <c r="E1796" s="0" t="n">
        <v>4898.41376046991</v>
      </c>
    </row>
    <row r="1797" customFormat="false" ht="13.8" hidden="false" customHeight="false" outlineLevel="0" collapsed="false">
      <c r="A1797" s="0" t="n">
        <f aca="false">A1796+1</f>
        <v>1792</v>
      </c>
      <c r="B1797" s="0" t="n">
        <f aca="false">B1796+1/12</f>
        <v>2097.25</v>
      </c>
      <c r="E1797" s="0" t="n">
        <v>5005.42770264152</v>
      </c>
    </row>
    <row r="1798" customFormat="false" ht="13.8" hidden="false" customHeight="false" outlineLevel="0" collapsed="false">
      <c r="A1798" s="0" t="n">
        <f aca="false">A1797+1</f>
        <v>1793</v>
      </c>
      <c r="B1798" s="0" t="n">
        <f aca="false">B1797+1/12</f>
        <v>2097.33333333334</v>
      </c>
      <c r="E1798" s="0" t="n">
        <v>5075.57276175032</v>
      </c>
    </row>
    <row r="1799" customFormat="false" ht="13.8" hidden="false" customHeight="false" outlineLevel="0" collapsed="false">
      <c r="A1799" s="0" t="n">
        <f aca="false">A1798+1</f>
        <v>1794</v>
      </c>
      <c r="B1799" s="0" t="n">
        <f aca="false">B1798+1/12</f>
        <v>2097.41666666667</v>
      </c>
      <c r="E1799" s="0" t="n">
        <v>5153.25077874672</v>
      </c>
    </row>
    <row r="1800" customFormat="false" ht="13.8" hidden="false" customHeight="false" outlineLevel="0" collapsed="false">
      <c r="A1800" s="0" t="n">
        <f aca="false">A1799+1</f>
        <v>1795</v>
      </c>
      <c r="B1800" s="0" t="n">
        <f aca="false">B1799+1/12</f>
        <v>2097.5</v>
      </c>
      <c r="E1800" s="0" t="n">
        <v>5033.07234011359</v>
      </c>
    </row>
    <row r="1801" customFormat="false" ht="13.8" hidden="false" customHeight="false" outlineLevel="0" collapsed="false">
      <c r="A1801" s="0" t="n">
        <f aca="false">A1800+1</f>
        <v>1796</v>
      </c>
      <c r="B1801" s="0" t="n">
        <f aca="false">B1800+1/12</f>
        <v>2097.58333333334</v>
      </c>
      <c r="E1801" s="0" t="n">
        <v>5059.86131711467</v>
      </c>
    </row>
    <row r="1802" customFormat="false" ht="13.8" hidden="false" customHeight="false" outlineLevel="0" collapsed="false">
      <c r="A1802" s="0" t="n">
        <f aca="false">A1801+1</f>
        <v>1797</v>
      </c>
      <c r="B1802" s="0" t="n">
        <f aca="false">B1801+1/12</f>
        <v>2097.66666666667</v>
      </c>
      <c r="E1802" s="0" t="n">
        <v>5088.19853403432</v>
      </c>
    </row>
    <row r="1803" customFormat="false" ht="13.8" hidden="false" customHeight="false" outlineLevel="0" collapsed="false">
      <c r="A1803" s="0" t="n">
        <f aca="false">A1802+1</f>
        <v>1798</v>
      </c>
      <c r="B1803" s="0" t="n">
        <f aca="false">B1802+1/12</f>
        <v>2097.75</v>
      </c>
      <c r="E1803" s="0" t="n">
        <v>5011.55920996609</v>
      </c>
    </row>
    <row r="1804" customFormat="false" ht="13.8" hidden="false" customHeight="false" outlineLevel="0" collapsed="false">
      <c r="A1804" s="0" t="n">
        <f aca="false">A1803+1</f>
        <v>1799</v>
      </c>
      <c r="B1804" s="0" t="n">
        <f aca="false">B1803+1/12</f>
        <v>2097.83333333334</v>
      </c>
      <c r="E1804" s="0" t="n">
        <v>4865.48674702682</v>
      </c>
    </row>
    <row r="1805" customFormat="false" ht="13.8" hidden="false" customHeight="false" outlineLevel="0" collapsed="false">
      <c r="A1805" s="0" t="n">
        <f aca="false">A1804+1</f>
        <v>1800</v>
      </c>
      <c r="B1805" s="0" t="n">
        <f aca="false">B1804+1/12</f>
        <v>2097.91666666667</v>
      </c>
      <c r="E1805" s="0" t="n">
        <v>4764.02373817317</v>
      </c>
    </row>
    <row r="1806" customFormat="false" ht="13.8" hidden="false" customHeight="false" outlineLevel="0" collapsed="false">
      <c r="A1806" s="0" t="n">
        <f aca="false">A1805+1</f>
        <v>1801</v>
      </c>
      <c r="B1806" s="0" t="n">
        <f aca="false">B1805+1/12</f>
        <v>2098</v>
      </c>
      <c r="E1806" s="0" t="n">
        <v>4694.34768390269</v>
      </c>
    </row>
    <row r="1807" customFormat="false" ht="13.8" hidden="false" customHeight="false" outlineLevel="0" collapsed="false">
      <c r="A1807" s="0" t="n">
        <f aca="false">A1806+1</f>
        <v>1802</v>
      </c>
      <c r="B1807" s="0" t="n">
        <f aca="false">B1806+1/12</f>
        <v>2098.08333333334</v>
      </c>
      <c r="E1807" s="0" t="n">
        <v>4737.91804425482</v>
      </c>
    </row>
    <row r="1808" customFormat="false" ht="13.8" hidden="false" customHeight="false" outlineLevel="0" collapsed="false">
      <c r="A1808" s="0" t="n">
        <f aca="false">A1807+1</f>
        <v>1803</v>
      </c>
      <c r="B1808" s="0" t="n">
        <f aca="false">B1807+1/12</f>
        <v>2098.16666666667</v>
      </c>
      <c r="E1808" s="0" t="n">
        <v>4900.70292228454</v>
      </c>
    </row>
    <row r="1809" customFormat="false" ht="13.8" hidden="false" customHeight="false" outlineLevel="0" collapsed="false">
      <c r="A1809" s="0" t="n">
        <f aca="false">A1808+1</f>
        <v>1804</v>
      </c>
      <c r="B1809" s="0" t="n">
        <f aca="false">B1808+1/12</f>
        <v>2098.25</v>
      </c>
      <c r="E1809" s="0" t="n">
        <v>5007.76678388532</v>
      </c>
    </row>
    <row r="1810" customFormat="false" ht="13.8" hidden="false" customHeight="false" outlineLevel="0" collapsed="false">
      <c r="A1810" s="0" t="n">
        <f aca="false">A1809+1</f>
        <v>1805</v>
      </c>
      <c r="B1810" s="0" t="n">
        <f aca="false">B1809+1/12</f>
        <v>2098.33333333334</v>
      </c>
      <c r="E1810" s="0" t="n">
        <v>5077.94453004678</v>
      </c>
    </row>
    <row r="1811" customFormat="false" ht="13.8" hidden="false" customHeight="false" outlineLevel="0" collapsed="false">
      <c r="A1811" s="0" t="n">
        <f aca="false">A1810+1</f>
        <v>1806</v>
      </c>
      <c r="B1811" s="0" t="n">
        <f aca="false">B1810+1/12</f>
        <v>2098.41666666667</v>
      </c>
      <c r="E1811" s="0" t="n">
        <v>5155.65875149482</v>
      </c>
    </row>
    <row r="1812" customFormat="false" ht="13.8" hidden="false" customHeight="false" outlineLevel="0" collapsed="false">
      <c r="A1812" s="0" t="n">
        <f aca="false">A1811+1</f>
        <v>1807</v>
      </c>
      <c r="B1812" s="0" t="n">
        <f aca="false">B1811+1/12</f>
        <v>2098.5</v>
      </c>
      <c r="E1812" s="0" t="n">
        <v>5035.42406519879</v>
      </c>
    </row>
    <row r="1813" customFormat="false" ht="13.8" hidden="false" customHeight="false" outlineLevel="0" collapsed="false">
      <c r="A1813" s="0" t="n">
        <f aca="false">A1812+1</f>
        <v>1808</v>
      </c>
      <c r="B1813" s="0" t="n">
        <f aca="false">B1812+1/12</f>
        <v>2098.58333333334</v>
      </c>
      <c r="E1813" s="0" t="n">
        <v>5062.22546741168</v>
      </c>
    </row>
    <row r="1814" customFormat="false" ht="13.8" hidden="false" customHeight="false" outlineLevel="0" collapsed="false">
      <c r="A1814" s="0" t="n">
        <f aca="false">A1813+1</f>
        <v>1809</v>
      </c>
      <c r="B1814" s="0" t="n">
        <f aca="false">B1813+1/12</f>
        <v>2098.66666666667</v>
      </c>
      <c r="E1814" s="0" t="n">
        <v>5090.57583194116</v>
      </c>
    </row>
    <row r="1815" customFormat="false" ht="13.8" hidden="false" customHeight="false" outlineLevel="0" collapsed="false">
      <c r="A1815" s="0" t="n">
        <f aca="false">A1814+1</f>
        <v>1810</v>
      </c>
      <c r="B1815" s="0" t="n">
        <f aca="false">B1814+1/12</f>
        <v>2098.75000000001</v>
      </c>
      <c r="E1815" s="0" t="n">
        <v>5013.90060943976</v>
      </c>
    </row>
    <row r="1816" customFormat="false" ht="13.8" hidden="false" customHeight="false" outlineLevel="0" collapsed="false">
      <c r="A1816" s="0" t="n">
        <f aca="false">A1815+1</f>
        <v>1811</v>
      </c>
      <c r="B1816" s="0" t="n">
        <f aca="false">B1815+1/12</f>
        <v>2098.83333333334</v>
      </c>
      <c r="E1816" s="0" t="n">
        <v>4867.75981297664</v>
      </c>
    </row>
    <row r="1817" customFormat="false" ht="13.8" hidden="false" customHeight="false" outlineLevel="0" collapsed="false">
      <c r="A1817" s="0" t="n">
        <f aca="false">A1816+1</f>
        <v>1812</v>
      </c>
      <c r="B1817" s="0" t="n">
        <f aca="false">B1816+1/12</f>
        <v>2098.91666666667</v>
      </c>
      <c r="E1817" s="0" t="n">
        <v>4766.24931582504</v>
      </c>
    </row>
    <row r="1818" customFormat="false" ht="13.8" hidden="false" customHeight="false" outlineLevel="0" collapsed="false">
      <c r="A1818" s="0" t="n">
        <f aca="false">A1817+1</f>
        <v>1813</v>
      </c>
      <c r="B1818" s="0" t="n">
        <f aca="false">B1817+1/12</f>
        <v>2099.00000000001</v>
      </c>
      <c r="E1818" s="0" t="n">
        <v>4696.54062607845</v>
      </c>
    </row>
    <row r="1819" customFormat="false" ht="13.8" hidden="false" customHeight="false" outlineLevel="0" collapsed="false">
      <c r="A1819" s="0" t="n">
        <f aca="false">A1818+1</f>
        <v>1814</v>
      </c>
      <c r="B1819" s="0" t="n">
        <f aca="false">B1818+1/12</f>
        <v>2099.08333333334</v>
      </c>
      <c r="E1819" s="0" t="n">
        <v>4740.13125395951</v>
      </c>
    </row>
    <row r="1820" customFormat="false" ht="13.8" hidden="false" customHeight="false" outlineLevel="0" collapsed="false">
      <c r="A1820" s="0" t="n">
        <f aca="false">A1819+1</f>
        <v>1815</v>
      </c>
      <c r="B1820" s="0" t="n">
        <f aca="false">B1819+1/12</f>
        <v>2099.16666666667</v>
      </c>
      <c r="E1820" s="0" t="n">
        <v>4902.99208409917</v>
      </c>
    </row>
    <row r="1821" customFormat="false" ht="13.8" hidden="false" customHeight="false" outlineLevel="0" collapsed="false">
      <c r="A1821" s="0" t="n">
        <f aca="false">A1820+1</f>
        <v>1816</v>
      </c>
      <c r="B1821" s="0" t="n">
        <f aca="false">B1820+1/12</f>
        <v>2099.25000000001</v>
      </c>
      <c r="E1821" s="0" t="n">
        <v>5010.10586512913</v>
      </c>
    </row>
    <row r="1822" customFormat="false" ht="13.8" hidden="false" customHeight="false" outlineLevel="0" collapsed="false">
      <c r="A1822" s="0" t="n">
        <f aca="false">A1821+1</f>
        <v>1817</v>
      </c>
      <c r="B1822" s="0" t="n">
        <f aca="false">B1821+1/12</f>
        <v>2099.33333333334</v>
      </c>
      <c r="E1822" s="0" t="n">
        <v>5080.31629834324</v>
      </c>
    </row>
    <row r="1823" customFormat="false" ht="13.8" hidden="false" customHeight="false" outlineLevel="0" collapsed="false">
      <c r="A1823" s="0" t="n">
        <f aca="false">A1822+1</f>
        <v>1818</v>
      </c>
      <c r="B1823" s="0" t="n">
        <f aca="false">B1822+1/12</f>
        <v>2099.41666666667</v>
      </c>
      <c r="E1823" s="0" t="n">
        <v>5158.06672424291</v>
      </c>
    </row>
    <row r="1824" customFormat="false" ht="13.8" hidden="false" customHeight="false" outlineLevel="0" collapsed="false">
      <c r="A1824" s="0" t="n">
        <f aca="false">A1823+1</f>
        <v>1819</v>
      </c>
      <c r="B1824" s="0" t="n">
        <f aca="false">B1823+1/12</f>
        <v>2099.50000000001</v>
      </c>
      <c r="E1824" s="0" t="n">
        <v>5037.77579028399</v>
      </c>
    </row>
    <row r="1825" customFormat="false" ht="13.8" hidden="false" customHeight="false" outlineLevel="0" collapsed="false">
      <c r="A1825" s="0" t="n">
        <f aca="false">A1824+1</f>
        <v>1820</v>
      </c>
      <c r="B1825" s="0" t="n">
        <f aca="false">B1824+1/12</f>
        <v>2099.58333333334</v>
      </c>
      <c r="E1825" s="0" t="n">
        <v>5064.5896177087</v>
      </c>
    </row>
    <row r="1826" customFormat="false" ht="13.8" hidden="false" customHeight="false" outlineLevel="0" collapsed="false">
      <c r="A1826" s="0" t="n">
        <f aca="false">A1825+1</f>
        <v>1821</v>
      </c>
      <c r="B1826" s="0" t="n">
        <f aca="false">B1825+1/12</f>
        <v>2099.66666666667</v>
      </c>
      <c r="E1826" s="0" t="n">
        <v>5092.95312984799</v>
      </c>
    </row>
    <row r="1827" customFormat="false" ht="13.8" hidden="false" customHeight="false" outlineLevel="0" collapsed="false">
      <c r="A1827" s="0" t="n">
        <f aca="false">A1826+1</f>
        <v>1822</v>
      </c>
      <c r="B1827" s="0" t="n">
        <f aca="false">B1826+1/12</f>
        <v>2099.75000000001</v>
      </c>
      <c r="E1827" s="0" t="n">
        <v>5016.24200891343</v>
      </c>
    </row>
    <row r="1828" customFormat="false" ht="13.8" hidden="false" customHeight="false" outlineLevel="0" collapsed="false">
      <c r="A1828" s="0" t="n">
        <f aca="false">A1827+1</f>
        <v>1823</v>
      </c>
      <c r="B1828" s="0" t="n">
        <f aca="false">B1827+1/12</f>
        <v>2099.83333333334</v>
      </c>
      <c r="E1828" s="0" t="n">
        <v>4870.03287892646</v>
      </c>
    </row>
    <row r="1829" customFormat="false" ht="13.8" hidden="false" customHeight="false" outlineLevel="0" collapsed="false">
      <c r="A1829" s="0" t="n">
        <f aca="false">A1828+1</f>
        <v>1824</v>
      </c>
      <c r="B1829" s="0" t="n">
        <f aca="false">B1828+1/12</f>
        <v>2099.91666666667</v>
      </c>
      <c r="E1829" s="0" t="n">
        <v>4768.47489347691</v>
      </c>
    </row>
    <row r="1830" customFormat="false" ht="13.8" hidden="false" customHeight="false" outlineLevel="0" collapsed="false">
      <c r="A1830" s="0" t="n">
        <f aca="false">A1829+1</f>
        <v>1825</v>
      </c>
      <c r="B1830" s="0" t="n">
        <f aca="false">B1829+1/12</f>
        <v>2100.00000000001</v>
      </c>
      <c r="E1830" s="0" t="n">
        <v>4698.73356825422</v>
      </c>
    </row>
    <row r="1831" customFormat="false" ht="13.8" hidden="false" customHeight="false" outlineLevel="0" collapsed="false">
      <c r="A1831" s="0" t="n">
        <f aca="false">A1830+1</f>
        <v>1826</v>
      </c>
      <c r="B1831" s="0" t="n">
        <f aca="false">B1830+1/12</f>
        <v>2100.08333333334</v>
      </c>
      <c r="E1831" s="0" t="n">
        <v>4742.34446366419</v>
      </c>
    </row>
    <row r="1832" customFormat="false" ht="13.8" hidden="false" customHeight="false" outlineLevel="0" collapsed="false">
      <c r="A1832" s="0" t="n">
        <f aca="false">A1831+1</f>
        <v>1827</v>
      </c>
      <c r="B1832" s="0" t="n">
        <f aca="false">B1831+1/12</f>
        <v>2100.16666666667</v>
      </c>
      <c r="E1832" s="0" t="n">
        <v>4905.28124591381</v>
      </c>
    </row>
    <row r="1833" customFormat="false" ht="13.8" hidden="false" customHeight="false" outlineLevel="0" collapsed="false">
      <c r="A1833" s="0" t="n">
        <f aca="false">A1832+1</f>
        <v>1828</v>
      </c>
      <c r="B1833" s="0" t="n">
        <f aca="false">B1832+1/12</f>
        <v>2100.25000000001</v>
      </c>
      <c r="E1833" s="0" t="n">
        <v>5012.44494637293</v>
      </c>
    </row>
    <row r="1834" customFormat="false" ht="13.8" hidden="false" customHeight="false" outlineLevel="0" collapsed="false">
      <c r="A1834" s="0" t="n">
        <f aca="false">A1833+1</f>
        <v>1829</v>
      </c>
      <c r="B1834" s="0" t="n">
        <f aca="false">B1833+1/12</f>
        <v>2100.33333333334</v>
      </c>
      <c r="E1834" s="0" t="n">
        <v>5082.6880666397</v>
      </c>
    </row>
    <row r="1835" customFormat="false" ht="13.8" hidden="false" customHeight="false" outlineLevel="0" collapsed="false">
      <c r="A1835" s="0" t="n">
        <f aca="false">A1834+1</f>
        <v>1830</v>
      </c>
      <c r="B1835" s="0" t="n">
        <f aca="false">B1834+1/12</f>
        <v>2100.41666666667</v>
      </c>
      <c r="E1835" s="0" t="n">
        <v>5160.47469699101</v>
      </c>
    </row>
    <row r="1836" customFormat="false" ht="13.8" hidden="false" customHeight="false" outlineLevel="0" collapsed="false">
      <c r="A1836" s="0" t="n">
        <f aca="false">A1835+1</f>
        <v>1831</v>
      </c>
      <c r="B1836" s="0" t="n">
        <f aca="false">B1835+1/12</f>
        <v>2100.50000000001</v>
      </c>
      <c r="E1836" s="0" t="n">
        <v>5040.12751536919</v>
      </c>
    </row>
    <row r="1837" customFormat="false" ht="13.8" hidden="false" customHeight="false" outlineLevel="0" collapsed="false">
      <c r="A1837" s="0" t="n">
        <f aca="false">A1836+1</f>
        <v>1832</v>
      </c>
      <c r="B1837" s="0" t="n">
        <f aca="false">B1836+1/12</f>
        <v>2100.58333333334</v>
      </c>
      <c r="E1837" s="0" t="n">
        <v>5066.95376800572</v>
      </c>
    </row>
    <row r="1838" customFormat="false" ht="13.8" hidden="false" customHeight="false" outlineLevel="0" collapsed="false">
      <c r="A1838" s="0" t="n">
        <f aca="false">A1837+1</f>
        <v>1833</v>
      </c>
      <c r="B1838" s="0" t="n">
        <f aca="false">B1837+1/12</f>
        <v>2100.66666666668</v>
      </c>
      <c r="E1838" s="0" t="n">
        <v>5095.33042775483</v>
      </c>
    </row>
    <row r="1839" customFormat="false" ht="13.8" hidden="false" customHeight="false" outlineLevel="0" collapsed="false">
      <c r="A1839" s="0" t="n">
        <f aca="false">A1838+1</f>
        <v>1834</v>
      </c>
      <c r="B1839" s="0" t="n">
        <f aca="false">B1838+1/12</f>
        <v>2100.75000000001</v>
      </c>
      <c r="E1839" s="0" t="n">
        <v>5018.58340838709</v>
      </c>
    </row>
    <row r="1840" customFormat="false" ht="13.8" hidden="false" customHeight="false" outlineLevel="0" collapsed="false">
      <c r="A1840" s="0" t="n">
        <f aca="false">A1839+1</f>
        <v>1835</v>
      </c>
      <c r="B1840" s="0" t="n">
        <f aca="false">B1839+1/12</f>
        <v>2100.83333333334</v>
      </c>
      <c r="E1840" s="0" t="n">
        <v>4872.30594487628</v>
      </c>
    </row>
    <row r="1841" customFormat="false" ht="13.8" hidden="false" customHeight="false" outlineLevel="0" collapsed="false">
      <c r="A1841" s="0" t="n">
        <f aca="false">A1840+1</f>
        <v>1836</v>
      </c>
      <c r="B1841" s="0" t="n">
        <f aca="false">B1840+1/12</f>
        <v>2100.91666666668</v>
      </c>
      <c r="E1841" s="0" t="n">
        <v>4770.70047112877</v>
      </c>
    </row>
    <row r="1842" customFormat="false" ht="13.8" hidden="false" customHeight="false" outlineLevel="0" collapsed="false">
      <c r="A1842" s="0" t="n">
        <f aca="false">A1841+1</f>
        <v>1837</v>
      </c>
      <c r="B1842" s="0" t="n">
        <f aca="false">B1841+1/12</f>
        <v>2101.00000000001</v>
      </c>
      <c r="E1842" s="0" t="n">
        <v>4700.92651042999</v>
      </c>
    </row>
    <row r="1843" customFormat="false" ht="13.8" hidden="false" customHeight="false" outlineLevel="0" collapsed="false">
      <c r="A1843" s="0" t="n">
        <f aca="false">A1842+1</f>
        <v>1838</v>
      </c>
      <c r="B1843" s="0" t="n">
        <f aca="false">B1842+1/12</f>
        <v>2101.08333333334</v>
      </c>
      <c r="E1843" s="0" t="n">
        <v>4744.55767336887</v>
      </c>
    </row>
    <row r="1844" customFormat="false" ht="13.8" hidden="false" customHeight="false" outlineLevel="0" collapsed="false">
      <c r="A1844" s="0" t="n">
        <f aca="false">A1843+1</f>
        <v>1839</v>
      </c>
      <c r="B1844" s="0" t="n">
        <f aca="false">B1843+1/12</f>
        <v>2101.16666666668</v>
      </c>
      <c r="E1844" s="0" t="n">
        <v>4907.57040772844</v>
      </c>
    </row>
    <row r="1845" customFormat="false" ht="13.8" hidden="false" customHeight="false" outlineLevel="0" collapsed="false">
      <c r="A1845" s="0" t="n">
        <f aca="false">A1844+1</f>
        <v>1840</v>
      </c>
      <c r="B1845" s="0" t="n">
        <f aca="false">B1844+1/12</f>
        <v>2101.25000000001</v>
      </c>
      <c r="E1845" s="0" t="n">
        <v>5014.78402761673</v>
      </c>
    </row>
    <row r="1846" customFormat="false" ht="13.8" hidden="false" customHeight="false" outlineLevel="0" collapsed="false">
      <c r="A1846" s="0" t="n">
        <f aca="false">A1845+1</f>
        <v>1841</v>
      </c>
      <c r="B1846" s="0" t="n">
        <f aca="false">B1845+1/12</f>
        <v>2101.33333333334</v>
      </c>
      <c r="E1846" s="0" t="n">
        <v>5085.05983493615</v>
      </c>
    </row>
    <row r="1847" customFormat="false" ht="13.8" hidden="false" customHeight="false" outlineLevel="0" collapsed="false">
      <c r="A1847" s="0" t="n">
        <f aca="false">A1846+1</f>
        <v>1842</v>
      </c>
      <c r="B1847" s="0" t="n">
        <f aca="false">B1846+1/12</f>
        <v>2101.41666666668</v>
      </c>
      <c r="E1847" s="0" t="n">
        <v>5162.88266973911</v>
      </c>
    </row>
    <row r="1848" customFormat="false" ht="13.8" hidden="false" customHeight="false" outlineLevel="0" collapsed="false">
      <c r="A1848" s="0" t="n">
        <f aca="false">A1847+1</f>
        <v>1843</v>
      </c>
      <c r="B1848" s="0" t="n">
        <f aca="false">B1847+1/12</f>
        <v>2101.50000000001</v>
      </c>
      <c r="E1848" s="0" t="n">
        <v>5042.47924045439</v>
      </c>
    </row>
    <row r="1849" customFormat="false" ht="13.8" hidden="false" customHeight="false" outlineLevel="0" collapsed="false">
      <c r="A1849" s="0" t="n">
        <f aca="false">A1848+1</f>
        <v>1844</v>
      </c>
      <c r="B1849" s="0" t="n">
        <f aca="false">B1848+1/12</f>
        <v>2101.58333333334</v>
      </c>
      <c r="E1849" s="0" t="n">
        <v>5069.31791830274</v>
      </c>
    </row>
    <row r="1850" customFormat="false" ht="13.8" hidden="false" customHeight="false" outlineLevel="0" collapsed="false">
      <c r="A1850" s="0" t="n">
        <f aca="false">A1849+1</f>
        <v>1845</v>
      </c>
      <c r="B1850" s="0" t="n">
        <f aca="false">B1849+1/12</f>
        <v>2101.66666666668</v>
      </c>
      <c r="E1850" s="0" t="n">
        <v>5097.70772566167</v>
      </c>
    </row>
    <row r="1851" customFormat="false" ht="13.8" hidden="false" customHeight="false" outlineLevel="0" collapsed="false">
      <c r="A1851" s="0" t="n">
        <f aca="false">A1850+1</f>
        <v>1846</v>
      </c>
      <c r="B1851" s="0" t="n">
        <f aca="false">B1850+1/12</f>
        <v>2101.75000000001</v>
      </c>
      <c r="E1851" s="0" t="n">
        <v>5020.92480786076</v>
      </c>
    </row>
    <row r="1852" customFormat="false" ht="13.8" hidden="false" customHeight="false" outlineLevel="0" collapsed="false">
      <c r="A1852" s="0" t="n">
        <f aca="false">A1851+1</f>
        <v>1847</v>
      </c>
      <c r="B1852" s="0" t="n">
        <f aca="false">B1851+1/12</f>
        <v>2101.83333333334</v>
      </c>
      <c r="E1852" s="0" t="n">
        <v>4874.57901082609</v>
      </c>
    </row>
    <row r="1853" customFormat="false" ht="13.8" hidden="false" customHeight="false" outlineLevel="0" collapsed="false">
      <c r="A1853" s="0" t="n">
        <f aca="false">A1852+1</f>
        <v>1848</v>
      </c>
      <c r="B1853" s="0" t="n">
        <f aca="false">B1852+1/12</f>
        <v>2101.91666666668</v>
      </c>
      <c r="E1853" s="0" t="n">
        <v>4772.92604878064</v>
      </c>
    </row>
    <row r="1854" customFormat="false" ht="13.8" hidden="false" customHeight="false" outlineLevel="0" collapsed="false">
      <c r="A1854" s="0" t="n">
        <f aca="false">A1853+1</f>
        <v>1849</v>
      </c>
      <c r="B1854" s="0" t="n">
        <f aca="false">B1853+1/12</f>
        <v>2102.00000000001</v>
      </c>
      <c r="E1854" s="0" t="n">
        <v>4703.11945260575</v>
      </c>
    </row>
    <row r="1855" customFormat="false" ht="13.8" hidden="false" customHeight="false" outlineLevel="0" collapsed="false">
      <c r="A1855" s="0" t="n">
        <f aca="false">A1854+1</f>
        <v>1850</v>
      </c>
      <c r="B1855" s="0" t="n">
        <f aca="false">B1854+1/12</f>
        <v>2102.08333333334</v>
      </c>
      <c r="E1855" s="0" t="n">
        <v>4746.77088307355</v>
      </c>
    </row>
    <row r="1856" customFormat="false" ht="13.8" hidden="false" customHeight="false" outlineLevel="0" collapsed="false">
      <c r="A1856" s="0" t="n">
        <f aca="false">A1855+1</f>
        <v>1851</v>
      </c>
      <c r="B1856" s="0" t="n">
        <f aca="false">B1855+1/12</f>
        <v>2102.16666666668</v>
      </c>
      <c r="E1856" s="0" t="n">
        <v>4909.85956954307</v>
      </c>
    </row>
    <row r="1857" customFormat="false" ht="13.8" hidden="false" customHeight="false" outlineLevel="0" collapsed="false">
      <c r="A1857" s="0" t="n">
        <f aca="false">A1856+1</f>
        <v>1852</v>
      </c>
      <c r="B1857" s="0" t="n">
        <f aca="false">B1856+1/12</f>
        <v>2102.25000000001</v>
      </c>
      <c r="E1857" s="0" t="n">
        <v>5017.12310886053</v>
      </c>
    </row>
    <row r="1858" customFormat="false" ht="13.8" hidden="false" customHeight="false" outlineLevel="0" collapsed="false">
      <c r="A1858" s="0" t="n">
        <f aca="false">A1857+1</f>
        <v>1853</v>
      </c>
      <c r="B1858" s="0" t="n">
        <f aca="false">B1857+1/12</f>
        <v>2102.33333333334</v>
      </c>
      <c r="E1858" s="0" t="n">
        <v>5087.43160323261</v>
      </c>
    </row>
    <row r="1859" customFormat="false" ht="13.8" hidden="false" customHeight="false" outlineLevel="0" collapsed="false">
      <c r="A1859" s="0" t="n">
        <f aca="false">A1858+1</f>
        <v>1854</v>
      </c>
      <c r="B1859" s="0" t="n">
        <f aca="false">B1858+1/12</f>
        <v>2102.41666666668</v>
      </c>
      <c r="E1859" s="0" t="n">
        <v>5165.2906424872</v>
      </c>
    </row>
    <row r="1860" customFormat="false" ht="13.8" hidden="false" customHeight="false" outlineLevel="0" collapsed="false">
      <c r="A1860" s="0" t="n">
        <f aca="false">A1859+1</f>
        <v>1855</v>
      </c>
      <c r="B1860" s="0" t="n">
        <f aca="false">B1859+1/12</f>
        <v>2102.50000000001</v>
      </c>
      <c r="E1860" s="0" t="n">
        <v>5044.83096553959</v>
      </c>
    </row>
    <row r="1861" customFormat="false" ht="13.8" hidden="false" customHeight="false" outlineLevel="0" collapsed="false">
      <c r="A1861" s="0" t="n">
        <f aca="false">A1860+1</f>
        <v>1856</v>
      </c>
      <c r="B1861" s="0" t="n">
        <f aca="false">B1860+1/12</f>
        <v>2102.58333333335</v>
      </c>
      <c r="E1861" s="0" t="n">
        <v>5071.68206859975</v>
      </c>
    </row>
    <row r="1862" customFormat="false" ht="13.8" hidden="false" customHeight="false" outlineLevel="0" collapsed="false">
      <c r="A1862" s="0" t="n">
        <f aca="false">A1861+1</f>
        <v>1857</v>
      </c>
      <c r="B1862" s="0" t="n">
        <f aca="false">B1861+1/12</f>
        <v>2102.66666666668</v>
      </c>
      <c r="E1862" s="0" t="n">
        <v>5100.0850235685</v>
      </c>
    </row>
    <row r="1863" customFormat="false" ht="13.8" hidden="false" customHeight="false" outlineLevel="0" collapsed="false">
      <c r="A1863" s="0" t="n">
        <f aca="false">A1862+1</f>
        <v>1858</v>
      </c>
      <c r="B1863" s="0" t="n">
        <f aca="false">B1862+1/12</f>
        <v>2102.75000000001</v>
      </c>
      <c r="E1863" s="0" t="n">
        <v>5023.26620733443</v>
      </c>
    </row>
    <row r="1864" customFormat="false" ht="13.8" hidden="false" customHeight="false" outlineLevel="0" collapsed="false">
      <c r="A1864" s="0" t="n">
        <f aca="false">A1863+1</f>
        <v>1859</v>
      </c>
      <c r="B1864" s="0" t="n">
        <f aca="false">B1863+1/12</f>
        <v>2102.83333333335</v>
      </c>
      <c r="E1864" s="0" t="n">
        <v>4876.85207677591</v>
      </c>
    </row>
    <row r="1865" customFormat="false" ht="13.8" hidden="false" customHeight="false" outlineLevel="0" collapsed="false">
      <c r="A1865" s="0" t="n">
        <f aca="false">A1864+1</f>
        <v>1860</v>
      </c>
      <c r="B1865" s="0" t="n">
        <f aca="false">B1864+1/12</f>
        <v>2102.91666666668</v>
      </c>
      <c r="E1865" s="0" t="n">
        <v>4775.1516264325</v>
      </c>
    </row>
    <row r="1866" customFormat="false" ht="13.8" hidden="false" customHeight="false" outlineLevel="0" collapsed="false">
      <c r="A1866" s="0" t="n">
        <f aca="false">A1865+1</f>
        <v>1861</v>
      </c>
      <c r="B1866" s="0" t="n">
        <f aca="false">B1865+1/12</f>
        <v>2103.00000000001</v>
      </c>
      <c r="E1866" s="0" t="n">
        <v>4705.31239478152</v>
      </c>
    </row>
    <row r="1867" customFormat="false" ht="13.8" hidden="false" customHeight="false" outlineLevel="0" collapsed="false">
      <c r="A1867" s="0" t="n">
        <f aca="false">A1866+1</f>
        <v>1862</v>
      </c>
      <c r="B1867" s="0" t="n">
        <f aca="false">B1866+1/12</f>
        <v>2103.08333333335</v>
      </c>
      <c r="E1867" s="0" t="n">
        <v>4748.98409277823</v>
      </c>
    </row>
    <row r="1868" customFormat="false" ht="13.8" hidden="false" customHeight="false" outlineLevel="0" collapsed="false">
      <c r="A1868" s="0" t="n">
        <f aca="false">A1867+1</f>
        <v>1863</v>
      </c>
      <c r="B1868" s="0" t="n">
        <f aca="false">B1867+1/12</f>
        <v>2103.16666666668</v>
      </c>
      <c r="E1868" s="0" t="n">
        <v>4912.1487313577</v>
      </c>
    </row>
    <row r="1869" customFormat="false" ht="13.8" hidden="false" customHeight="false" outlineLevel="0" collapsed="false">
      <c r="A1869" s="0" t="n">
        <f aca="false">A1868+1</f>
        <v>1864</v>
      </c>
      <c r="B1869" s="0" t="n">
        <f aca="false">B1868+1/12</f>
        <v>2103.25000000001</v>
      </c>
      <c r="E1869" s="0" t="n">
        <v>5019.46219010434</v>
      </c>
    </row>
    <row r="1870" customFormat="false" ht="13.8" hidden="false" customHeight="false" outlineLevel="0" collapsed="false">
      <c r="A1870" s="0" t="n">
        <f aca="false">A1869+1</f>
        <v>1865</v>
      </c>
      <c r="B1870" s="0" t="n">
        <f aca="false">B1869+1/12</f>
        <v>2103.33333333335</v>
      </c>
      <c r="E1870" s="0" t="n">
        <v>5089.80337152907</v>
      </c>
    </row>
    <row r="1871" customFormat="false" ht="13.8" hidden="false" customHeight="false" outlineLevel="0" collapsed="false">
      <c r="A1871" s="0" t="n">
        <f aca="false">A1870+1</f>
        <v>1866</v>
      </c>
      <c r="B1871" s="0" t="n">
        <f aca="false">B1870+1/12</f>
        <v>2103.41666666668</v>
      </c>
      <c r="E1871" s="0" t="n">
        <v>5167.6986152353</v>
      </c>
    </row>
    <row r="1872" customFormat="false" ht="13.8" hidden="false" customHeight="false" outlineLevel="0" collapsed="false">
      <c r="A1872" s="0" t="n">
        <f aca="false">A1871+1</f>
        <v>1867</v>
      </c>
      <c r="B1872" s="0" t="n">
        <f aca="false">B1871+1/12</f>
        <v>2103.50000000001</v>
      </c>
      <c r="E1872" s="0" t="n">
        <v>5047.18269062478</v>
      </c>
    </row>
    <row r="1873" customFormat="false" ht="13.8" hidden="false" customHeight="false" outlineLevel="0" collapsed="false">
      <c r="A1873" s="0" t="n">
        <f aca="false">A1872+1</f>
        <v>1868</v>
      </c>
      <c r="B1873" s="0" t="n">
        <f aca="false">B1872+1/12</f>
        <v>2103.58333333335</v>
      </c>
      <c r="E1873" s="0" t="n">
        <v>5074.04621889677</v>
      </c>
    </row>
    <row r="1874" customFormat="false" ht="13.8" hidden="false" customHeight="false" outlineLevel="0" collapsed="false">
      <c r="A1874" s="0" t="n">
        <f aca="false">A1873+1</f>
        <v>1869</v>
      </c>
      <c r="B1874" s="0" t="n">
        <f aca="false">B1873+1/12</f>
        <v>2103.66666666668</v>
      </c>
      <c r="E1874" s="0" t="n">
        <v>5102.46232147534</v>
      </c>
    </row>
    <row r="1875" customFormat="false" ht="13.8" hidden="false" customHeight="false" outlineLevel="0" collapsed="false">
      <c r="A1875" s="0" t="n">
        <f aca="false">A1874+1</f>
        <v>1870</v>
      </c>
      <c r="B1875" s="0" t="n">
        <f aca="false">B1874+1/12</f>
        <v>2103.75000000001</v>
      </c>
      <c r="E1875" s="0" t="n">
        <v>5025.60760680809</v>
      </c>
    </row>
    <row r="1876" customFormat="false" ht="13.8" hidden="false" customHeight="false" outlineLevel="0" collapsed="false">
      <c r="A1876" s="0" t="n">
        <f aca="false">A1875+1</f>
        <v>1871</v>
      </c>
      <c r="B1876" s="0" t="n">
        <f aca="false">B1875+1/12</f>
        <v>2103.83333333335</v>
      </c>
      <c r="E1876" s="0" t="n">
        <v>4879.12514272573</v>
      </c>
    </row>
    <row r="1877" customFormat="false" ht="13.8" hidden="false" customHeight="false" outlineLevel="0" collapsed="false">
      <c r="A1877" s="0" t="n">
        <f aca="false">A1876+1</f>
        <v>1872</v>
      </c>
      <c r="B1877" s="0" t="n">
        <f aca="false">B1876+1/12</f>
        <v>2103.91666666668</v>
      </c>
      <c r="E1877" s="0" t="n">
        <v>4777.37720408437</v>
      </c>
    </row>
    <row r="1878" customFormat="false" ht="13.8" hidden="false" customHeight="false" outlineLevel="0" collapsed="false">
      <c r="A1878" s="0" t="n">
        <f aca="false">A1877+1</f>
        <v>1873</v>
      </c>
      <c r="B1878" s="0" t="n">
        <f aca="false">B1877+1/12</f>
        <v>2104.00000000001</v>
      </c>
      <c r="E1878" s="0" t="n">
        <v>4707.50533695729</v>
      </c>
    </row>
    <row r="1879" customFormat="false" ht="13.8" hidden="false" customHeight="false" outlineLevel="0" collapsed="false">
      <c r="A1879" s="0" t="n">
        <f aca="false">A1878+1</f>
        <v>1874</v>
      </c>
      <c r="B1879" s="0" t="n">
        <f aca="false">B1878+1/12</f>
        <v>2104.08333333335</v>
      </c>
      <c r="E1879" s="0" t="n">
        <v>4751.19730248291</v>
      </c>
    </row>
    <row r="1880" customFormat="false" ht="13.8" hidden="false" customHeight="false" outlineLevel="0" collapsed="false">
      <c r="A1880" s="0" t="n">
        <f aca="false">A1879+1</f>
        <v>1875</v>
      </c>
      <c r="B1880" s="0" t="n">
        <f aca="false">B1879+1/12</f>
        <v>2104.16666666668</v>
      </c>
      <c r="E1880" s="0" t="n">
        <v>4914.43789317233</v>
      </c>
    </row>
    <row r="1881" customFormat="false" ht="13.8" hidden="false" customHeight="false" outlineLevel="0" collapsed="false">
      <c r="A1881" s="0" t="n">
        <f aca="false">A1880+1</f>
        <v>1876</v>
      </c>
      <c r="B1881" s="0" t="n">
        <f aca="false">B1880+1/12</f>
        <v>2104.25000000001</v>
      </c>
      <c r="E1881" s="0" t="n">
        <v>5021.80127134814</v>
      </c>
    </row>
    <row r="1882" customFormat="false" ht="13.8" hidden="false" customHeight="false" outlineLevel="0" collapsed="false">
      <c r="A1882" s="0" t="n">
        <f aca="false">A1881+1</f>
        <v>1877</v>
      </c>
      <c r="B1882" s="0" t="n">
        <f aca="false">B1881+1/12</f>
        <v>2104.33333333335</v>
      </c>
      <c r="E1882" s="0" t="n">
        <v>5092.17513982553</v>
      </c>
    </row>
    <row r="1883" customFormat="false" ht="13.8" hidden="false" customHeight="false" outlineLevel="0" collapsed="false">
      <c r="A1883" s="0" t="n">
        <f aca="false">A1882+1</f>
        <v>1878</v>
      </c>
      <c r="B1883" s="0" t="n">
        <f aca="false">B1882+1/12</f>
        <v>2104.41666666668</v>
      </c>
      <c r="E1883" s="0" t="n">
        <v>5170.1065879834</v>
      </c>
    </row>
    <row r="1884" customFormat="false" ht="13.8" hidden="false" customHeight="false" outlineLevel="0" collapsed="false">
      <c r="A1884" s="0" t="n">
        <f aca="false">A1883+1</f>
        <v>1879</v>
      </c>
      <c r="B1884" s="0" t="n">
        <f aca="false">B1883+1/12</f>
        <v>2104.50000000002</v>
      </c>
      <c r="E1884" s="0" t="n">
        <v>5049.53441570998</v>
      </c>
    </row>
    <row r="1885" customFormat="false" ht="13.8" hidden="false" customHeight="false" outlineLevel="0" collapsed="false">
      <c r="A1885" s="0" t="n">
        <f aca="false">A1884+1</f>
        <v>1880</v>
      </c>
      <c r="B1885" s="0" t="n">
        <f aca="false">B1884+1/12</f>
        <v>2104.58333333335</v>
      </c>
      <c r="E1885" s="0" t="n">
        <v>5076.41036919379</v>
      </c>
    </row>
    <row r="1886" customFormat="false" ht="13.8" hidden="false" customHeight="false" outlineLevel="0" collapsed="false">
      <c r="A1886" s="0" t="n">
        <f aca="false">A1885+1</f>
        <v>1881</v>
      </c>
      <c r="B1886" s="0" t="n">
        <f aca="false">B1885+1/12</f>
        <v>2104.66666666668</v>
      </c>
      <c r="E1886" s="0" t="n">
        <v>5104.83961938218</v>
      </c>
    </row>
    <row r="1887" customFormat="false" ht="13.8" hidden="false" customHeight="false" outlineLevel="0" collapsed="false">
      <c r="A1887" s="0" t="n">
        <f aca="false">A1886+1</f>
        <v>1882</v>
      </c>
      <c r="B1887" s="0" t="n">
        <f aca="false">B1886+1/12</f>
        <v>2104.75000000002</v>
      </c>
      <c r="E1887" s="0" t="n">
        <v>5027.94900628176</v>
      </c>
    </row>
    <row r="1888" customFormat="false" ht="13.8" hidden="false" customHeight="false" outlineLevel="0" collapsed="false">
      <c r="A1888" s="0" t="n">
        <f aca="false">A1887+1</f>
        <v>1883</v>
      </c>
      <c r="B1888" s="0" t="n">
        <f aca="false">B1887+1/12</f>
        <v>2104.83333333335</v>
      </c>
      <c r="E1888" s="0" t="n">
        <v>4881.39820867555</v>
      </c>
    </row>
    <row r="1889" customFormat="false" ht="13.8" hidden="false" customHeight="false" outlineLevel="0" collapsed="false">
      <c r="A1889" s="0" t="n">
        <f aca="false">A1888+1</f>
        <v>1884</v>
      </c>
      <c r="B1889" s="0" t="n">
        <f aca="false">B1888+1/12</f>
        <v>2104.91666666668</v>
      </c>
      <c r="E1889" s="0" t="n">
        <v>4779.60278173623</v>
      </c>
    </row>
    <row r="1890" customFormat="false" ht="13.8" hidden="false" customHeight="false" outlineLevel="0" collapsed="false">
      <c r="A1890" s="0" t="n">
        <f aca="false">A1889+1</f>
        <v>1885</v>
      </c>
      <c r="B1890" s="0" t="n">
        <f aca="false">B1889+1/12</f>
        <v>2105.00000000002</v>
      </c>
      <c r="E1890" s="0" t="n">
        <v>4709.69827913305</v>
      </c>
    </row>
    <row r="1891" customFormat="false" ht="13.8" hidden="false" customHeight="false" outlineLevel="0" collapsed="false">
      <c r="A1891" s="0" t="n">
        <f aca="false">A1890+1</f>
        <v>1886</v>
      </c>
      <c r="B1891" s="0" t="n">
        <f aca="false">B1890+1/12</f>
        <v>2105.08333333335</v>
      </c>
      <c r="E1891" s="0" t="n">
        <v>4753.41051218759</v>
      </c>
    </row>
    <row r="1892" customFormat="false" ht="13.8" hidden="false" customHeight="false" outlineLevel="0" collapsed="false">
      <c r="A1892" s="0" t="n">
        <f aca="false">A1891+1</f>
        <v>1887</v>
      </c>
      <c r="B1892" s="0" t="n">
        <f aca="false">B1891+1/12</f>
        <v>2105.16666666668</v>
      </c>
      <c r="E1892" s="0" t="n">
        <v>4916.72705498697</v>
      </c>
    </row>
    <row r="1893" customFormat="false" ht="13.8" hidden="false" customHeight="false" outlineLevel="0" collapsed="false">
      <c r="A1893" s="0" t="n">
        <f aca="false">A1892+1</f>
        <v>1888</v>
      </c>
      <c r="B1893" s="0" t="n">
        <f aca="false">B1892+1/12</f>
        <v>2105.25000000002</v>
      </c>
      <c r="E1893" s="0" t="n">
        <v>5024.14035259194</v>
      </c>
    </row>
    <row r="1894" customFormat="false" ht="13.8" hidden="false" customHeight="false" outlineLevel="0" collapsed="false">
      <c r="A1894" s="0" t="n">
        <f aca="false">A1893+1</f>
        <v>1889</v>
      </c>
      <c r="B1894" s="0" t="n">
        <f aca="false">B1893+1/12</f>
        <v>2105.33333333335</v>
      </c>
      <c r="E1894" s="0" t="n">
        <v>5094.54690812199</v>
      </c>
    </row>
    <row r="1895" customFormat="false" ht="13.8" hidden="false" customHeight="false" outlineLevel="0" collapsed="false">
      <c r="A1895" s="0" t="n">
        <f aca="false">A1894+1</f>
        <v>1890</v>
      </c>
      <c r="B1895" s="0" t="n">
        <f aca="false">B1894+1/12</f>
        <v>2105.41666666668</v>
      </c>
      <c r="E1895" s="0" t="n">
        <v>5172.51456073149</v>
      </c>
    </row>
    <row r="1896" customFormat="false" ht="13.8" hidden="false" customHeight="false" outlineLevel="0" collapsed="false">
      <c r="A1896" s="0" t="n">
        <f aca="false">A1895+1</f>
        <v>1891</v>
      </c>
      <c r="B1896" s="0" t="n">
        <f aca="false">B1895+1/12</f>
        <v>2105.50000000002</v>
      </c>
      <c r="E1896" s="0" t="n">
        <v>5051.88614079518</v>
      </c>
    </row>
    <row r="1897" customFormat="false" ht="13.8" hidden="false" customHeight="false" outlineLevel="0" collapsed="false">
      <c r="A1897" s="0" t="n">
        <f aca="false">A1896+1</f>
        <v>1892</v>
      </c>
      <c r="B1897" s="0" t="n">
        <f aca="false">B1896+1/12</f>
        <v>2105.58333333335</v>
      </c>
      <c r="E1897" s="0" t="n">
        <v>5078.77451949081</v>
      </c>
    </row>
    <row r="1898" customFormat="false" ht="13.8" hidden="false" customHeight="false" outlineLevel="0" collapsed="false">
      <c r="A1898" s="0" t="n">
        <f aca="false">A1897+1</f>
        <v>1893</v>
      </c>
      <c r="B1898" s="0" t="n">
        <f aca="false">B1897+1/12</f>
        <v>2105.66666666668</v>
      </c>
      <c r="E1898" s="0" t="n">
        <v>5107.21691728901</v>
      </c>
    </row>
    <row r="1899" customFormat="false" ht="13.8" hidden="false" customHeight="false" outlineLevel="0" collapsed="false">
      <c r="A1899" s="0" t="n">
        <f aca="false">A1898+1</f>
        <v>1894</v>
      </c>
      <c r="B1899" s="0" t="n">
        <f aca="false">B1898+1/12</f>
        <v>2105.75000000002</v>
      </c>
      <c r="E1899" s="0" t="n">
        <v>5030.29040575543</v>
      </c>
    </row>
    <row r="1900" customFormat="false" ht="13.8" hidden="false" customHeight="false" outlineLevel="0" collapsed="false">
      <c r="A1900" s="0" t="n">
        <f aca="false">A1899+1</f>
        <v>1895</v>
      </c>
      <c r="B1900" s="0" t="n">
        <f aca="false">B1899+1/12</f>
        <v>2105.83333333335</v>
      </c>
      <c r="E1900" s="0" t="n">
        <v>4883.67127462536</v>
      </c>
    </row>
    <row r="1901" customFormat="false" ht="13.8" hidden="false" customHeight="false" outlineLevel="0" collapsed="false">
      <c r="A1901" s="0" t="n">
        <f aca="false">A1900+1</f>
        <v>1896</v>
      </c>
      <c r="B1901" s="0" t="n">
        <f aca="false">B1900+1/12</f>
        <v>2105.91666666668</v>
      </c>
      <c r="E1901" s="0" t="n">
        <v>4781.8283593881</v>
      </c>
    </row>
    <row r="1902" customFormat="false" ht="13.8" hidden="false" customHeight="false" outlineLevel="0" collapsed="false">
      <c r="A1902" s="0" t="n">
        <f aca="false">A1901+1</f>
        <v>1897</v>
      </c>
      <c r="B1902" s="0" t="n">
        <f aca="false">B1901+1/12</f>
        <v>2106.00000000002</v>
      </c>
      <c r="E1902" s="0" t="n">
        <v>4711.89122130882</v>
      </c>
    </row>
    <row r="1903" customFormat="false" ht="13.8" hidden="false" customHeight="false" outlineLevel="0" collapsed="false">
      <c r="A1903" s="0" t="n">
        <f aca="false">A1902+1</f>
        <v>1898</v>
      </c>
      <c r="B1903" s="0" t="n">
        <f aca="false">B1902+1/12</f>
        <v>2106.08333333335</v>
      </c>
      <c r="E1903" s="0" t="n">
        <v>4755.62372189227</v>
      </c>
    </row>
    <row r="1904" customFormat="false" ht="13.8" hidden="false" customHeight="false" outlineLevel="0" collapsed="false">
      <c r="A1904" s="0" t="n">
        <f aca="false">A1903+1</f>
        <v>1899</v>
      </c>
      <c r="B1904" s="0" t="n">
        <f aca="false">B1903+1/12</f>
        <v>2106.16666666668</v>
      </c>
      <c r="E1904" s="0" t="n">
        <v>4919.0162168016</v>
      </c>
    </row>
    <row r="1905" customFormat="false" ht="13.8" hidden="false" customHeight="false" outlineLevel="0" collapsed="false">
      <c r="A1905" s="0" t="n">
        <f aca="false">A1904+1</f>
        <v>1900</v>
      </c>
      <c r="B1905" s="0" t="n">
        <f aca="false">B1904+1/12</f>
        <v>2106.25000000002</v>
      </c>
      <c r="E1905" s="0" t="n">
        <v>5026.47943383574</v>
      </c>
    </row>
    <row r="1906" customFormat="false" ht="13.8" hidden="false" customHeight="false" outlineLevel="0" collapsed="false">
      <c r="A1906" s="0" t="n">
        <f aca="false">A1905+1</f>
        <v>1901</v>
      </c>
      <c r="B1906" s="0" t="n">
        <f aca="false">B1905+1/12</f>
        <v>2106.33333333335</v>
      </c>
      <c r="E1906" s="0" t="n">
        <v>5096.91867641844</v>
      </c>
    </row>
    <row r="1907" customFormat="false" ht="13.8" hidden="false" customHeight="false" outlineLevel="0" collapsed="false">
      <c r="A1907" s="0" t="n">
        <f aca="false">A1906+1</f>
        <v>1902</v>
      </c>
      <c r="B1907" s="0" t="n">
        <f aca="false">B1906+1/12</f>
        <v>2106.41666666669</v>
      </c>
      <c r="E1907" s="0" t="n">
        <v>5174.92253347959</v>
      </c>
    </row>
    <row r="1908" customFormat="false" ht="13.8" hidden="false" customHeight="false" outlineLevel="0" collapsed="false">
      <c r="A1908" s="0" t="n">
        <f aca="false">A1907+1</f>
        <v>1903</v>
      </c>
      <c r="B1908" s="0" t="n">
        <f aca="false">B1907+1/12</f>
        <v>2106.50000000002</v>
      </c>
      <c r="E1908" s="0" t="n">
        <v>5054.23786588038</v>
      </c>
    </row>
    <row r="1909" customFormat="false" ht="13.8" hidden="false" customHeight="false" outlineLevel="0" collapsed="false">
      <c r="A1909" s="0" t="n">
        <f aca="false">A1908+1</f>
        <v>1904</v>
      </c>
      <c r="B1909" s="0" t="n">
        <f aca="false">B1908+1/12</f>
        <v>2106.58333333335</v>
      </c>
      <c r="E1909" s="0" t="n">
        <v>5081.13866978782</v>
      </c>
    </row>
    <row r="1910" customFormat="false" ht="13.8" hidden="false" customHeight="false" outlineLevel="0" collapsed="false">
      <c r="A1910" s="0" t="n">
        <f aca="false">A1909+1</f>
        <v>1905</v>
      </c>
      <c r="B1910" s="0" t="n">
        <f aca="false">B1909+1/12</f>
        <v>2106.66666666669</v>
      </c>
      <c r="E1910" s="0" t="n">
        <v>5109.59421519585</v>
      </c>
    </row>
    <row r="1911" customFormat="false" ht="13.8" hidden="false" customHeight="false" outlineLevel="0" collapsed="false">
      <c r="A1911" s="0" t="n">
        <f aca="false">A1910+1</f>
        <v>1906</v>
      </c>
      <c r="B1911" s="0" t="n">
        <f aca="false">B1910+1/12</f>
        <v>2106.75000000002</v>
      </c>
      <c r="E1911" s="0" t="n">
        <v>5032.63180522909</v>
      </c>
    </row>
    <row r="1912" customFormat="false" ht="13.8" hidden="false" customHeight="false" outlineLevel="0" collapsed="false">
      <c r="A1912" s="0" t="n">
        <f aca="false">A1911+1</f>
        <v>1907</v>
      </c>
      <c r="B1912" s="0" t="n">
        <f aca="false">B1911+1/12</f>
        <v>2106.83333333335</v>
      </c>
      <c r="E1912" s="0" t="n">
        <v>4885.94434057518</v>
      </c>
    </row>
    <row r="1913" customFormat="false" ht="13.8" hidden="false" customHeight="false" outlineLevel="0" collapsed="false">
      <c r="A1913" s="0" t="n">
        <f aca="false">A1912+1</f>
        <v>1908</v>
      </c>
      <c r="B1913" s="0" t="n">
        <f aca="false">B1912+1/12</f>
        <v>2106.91666666669</v>
      </c>
      <c r="E1913" s="0" t="n">
        <v>4784.05393703997</v>
      </c>
    </row>
    <row r="1914" customFormat="false" ht="13.8" hidden="false" customHeight="false" outlineLevel="0" collapsed="false">
      <c r="A1914" s="0" t="n">
        <f aca="false">A1913+1</f>
        <v>1909</v>
      </c>
      <c r="B1914" s="0" t="n">
        <f aca="false">B1913+1/12</f>
        <v>2107.00000000002</v>
      </c>
      <c r="E1914" s="0" t="n">
        <v>4714.08416348458</v>
      </c>
    </row>
    <row r="1915" customFormat="false" ht="13.8" hidden="false" customHeight="false" outlineLevel="0" collapsed="false">
      <c r="A1915" s="0" t="n">
        <f aca="false">A1914+1</f>
        <v>1910</v>
      </c>
      <c r="B1915" s="0" t="n">
        <f aca="false">B1914+1/12</f>
        <v>2107.08333333335</v>
      </c>
      <c r="E1915" s="0" t="n">
        <v>4757.83693159695</v>
      </c>
    </row>
    <row r="1916" customFormat="false" ht="13.8" hidden="false" customHeight="false" outlineLevel="0" collapsed="false">
      <c r="A1916" s="0" t="n">
        <f aca="false">A1915+1</f>
        <v>1911</v>
      </c>
      <c r="B1916" s="0" t="n">
        <f aca="false">B1915+1/12</f>
        <v>2107.16666666669</v>
      </c>
      <c r="E1916" s="0" t="n">
        <v>4921.30537861623</v>
      </c>
    </row>
    <row r="1917" customFormat="false" ht="13.8" hidden="false" customHeight="false" outlineLevel="0" collapsed="false">
      <c r="A1917" s="0" t="n">
        <f aca="false">A1916+1</f>
        <v>1912</v>
      </c>
      <c r="B1917" s="0" t="n">
        <f aca="false">B1916+1/12</f>
        <v>2107.25000000002</v>
      </c>
      <c r="E1917" s="0" t="n">
        <v>5028.81851507955</v>
      </c>
    </row>
    <row r="1918" customFormat="false" ht="13.8" hidden="false" customHeight="false" outlineLevel="0" collapsed="false">
      <c r="A1918" s="0" t="n">
        <f aca="false">A1917+1</f>
        <v>1913</v>
      </c>
      <c r="B1918" s="0" t="n">
        <f aca="false">B1917+1/12</f>
        <v>2107.33333333335</v>
      </c>
      <c r="E1918" s="0" t="n">
        <v>5099.2904447149</v>
      </c>
    </row>
    <row r="1919" customFormat="false" ht="13.8" hidden="false" customHeight="false" outlineLevel="0" collapsed="false">
      <c r="A1919" s="0" t="n">
        <f aca="false">A1918+1</f>
        <v>1914</v>
      </c>
      <c r="B1919" s="0" t="n">
        <f aca="false">B1918+1/12</f>
        <v>2107.41666666669</v>
      </c>
      <c r="E1919" s="0" t="n">
        <v>5177.33050622769</v>
      </c>
    </row>
    <row r="1920" customFormat="false" ht="13.8" hidden="false" customHeight="false" outlineLevel="0" collapsed="false">
      <c r="A1920" s="0" t="n">
        <f aca="false">A1919+1</f>
        <v>1915</v>
      </c>
      <c r="B1920" s="0" t="n">
        <f aca="false">B1919+1/12</f>
        <v>2107.50000000002</v>
      </c>
      <c r="E1920" s="0" t="n">
        <v>5056.58959096558</v>
      </c>
    </row>
    <row r="1921" customFormat="false" ht="13.8" hidden="false" customHeight="false" outlineLevel="0" collapsed="false">
      <c r="A1921" s="0" t="n">
        <f aca="false">A1920+1</f>
        <v>1916</v>
      </c>
      <c r="B1921" s="0" t="n">
        <f aca="false">B1920+1/12</f>
        <v>2107.58333333335</v>
      </c>
      <c r="E1921" s="0" t="n">
        <v>5083.50282008484</v>
      </c>
    </row>
    <row r="1922" customFormat="false" ht="13.8" hidden="false" customHeight="false" outlineLevel="0" collapsed="false">
      <c r="A1922" s="0" t="n">
        <f aca="false">A1921+1</f>
        <v>1917</v>
      </c>
      <c r="B1922" s="0" t="n">
        <f aca="false">B1921+1/12</f>
        <v>2107.66666666669</v>
      </c>
      <c r="E1922" s="0" t="n">
        <v>5111.97151310269</v>
      </c>
    </row>
    <row r="1923" customFormat="false" ht="13.8" hidden="false" customHeight="false" outlineLevel="0" collapsed="false">
      <c r="A1923" s="0" t="n">
        <f aca="false">A1922+1</f>
        <v>1918</v>
      </c>
      <c r="B1923" s="0" t="n">
        <f aca="false">B1922+1/12</f>
        <v>2107.75000000002</v>
      </c>
      <c r="E1923" s="0" t="n">
        <v>5034.97320470276</v>
      </c>
    </row>
    <row r="1924" customFormat="false" ht="13.8" hidden="false" customHeight="false" outlineLevel="0" collapsed="false">
      <c r="A1924" s="0" t="n">
        <f aca="false">A1923+1</f>
        <v>1919</v>
      </c>
      <c r="B1924" s="0" t="n">
        <f aca="false">B1923+1/12</f>
        <v>2107.83333333335</v>
      </c>
      <c r="E1924" s="0" t="n">
        <v>4888.217406525</v>
      </c>
    </row>
    <row r="1925" customFormat="false" ht="13.8" hidden="false" customHeight="false" outlineLevel="0" collapsed="false">
      <c r="A1925" s="0" t="n">
        <f aca="false">A1924+1</f>
        <v>1920</v>
      </c>
      <c r="B1925" s="0" t="n">
        <f aca="false">B1924+1/12</f>
        <v>2107.91666666669</v>
      </c>
      <c r="E1925" s="0" t="n">
        <v>4786.27951469183</v>
      </c>
    </row>
    <row r="1926" customFormat="false" ht="13.8" hidden="false" customHeight="false" outlineLevel="0" collapsed="false">
      <c r="A1926" s="0" t="n">
        <f aca="false">A1925+1</f>
        <v>1921</v>
      </c>
      <c r="B1926" s="0" t="n">
        <f aca="false">B1925+1/12</f>
        <v>2108.00000000002</v>
      </c>
      <c r="E1926" s="0" t="n">
        <v>4716.27710566035</v>
      </c>
    </row>
    <row r="1927" customFormat="false" ht="13.8" hidden="false" customHeight="false" outlineLevel="0" collapsed="false">
      <c r="A1927" s="0" t="n">
        <f aca="false">A1926+1</f>
        <v>1922</v>
      </c>
      <c r="B1927" s="0" t="n">
        <f aca="false">B1926+1/12</f>
        <v>2108.08333333336</v>
      </c>
      <c r="E1927" s="0" t="n">
        <v>4760.05014130164</v>
      </c>
    </row>
    <row r="1928" customFormat="false" ht="13.8" hidden="false" customHeight="false" outlineLevel="0" collapsed="false">
      <c r="A1928" s="0" t="n">
        <f aca="false">A1927+1</f>
        <v>1923</v>
      </c>
      <c r="B1928" s="0" t="n">
        <f aca="false">B1927+1/12</f>
        <v>2108.16666666669</v>
      </c>
      <c r="E1928" s="0" t="n">
        <v>4923.59454043086</v>
      </c>
    </row>
    <row r="1929" customFormat="false" ht="13.8" hidden="false" customHeight="false" outlineLevel="0" collapsed="false">
      <c r="A1929" s="0" t="n">
        <f aca="false">A1928+1</f>
        <v>1924</v>
      </c>
      <c r="B1929" s="0" t="n">
        <f aca="false">B1928+1/12</f>
        <v>2108.25000000002</v>
      </c>
      <c r="E1929" s="0" t="n">
        <v>5031.15759632335</v>
      </c>
    </row>
    <row r="1930" customFormat="false" ht="13.8" hidden="false" customHeight="false" outlineLevel="0" collapsed="false">
      <c r="A1930" s="0" t="n">
        <f aca="false">A1929+1</f>
        <v>1925</v>
      </c>
      <c r="B1930" s="0" t="n">
        <f aca="false">B1929+1/12</f>
        <v>2108.33333333336</v>
      </c>
      <c r="E1930" s="0" t="n">
        <v>5101.66221301136</v>
      </c>
    </row>
    <row r="1931" customFormat="false" ht="13.8" hidden="false" customHeight="false" outlineLevel="0" collapsed="false">
      <c r="A1931" s="0" t="n">
        <f aca="false">A1930+1</f>
        <v>1926</v>
      </c>
      <c r="B1931" s="0" t="n">
        <f aca="false">B1930+1/12</f>
        <v>2108.41666666669</v>
      </c>
      <c r="E1931" s="0" t="n">
        <v>5179.73847897578</v>
      </c>
    </row>
    <row r="1932" customFormat="false" ht="13.8" hidden="false" customHeight="false" outlineLevel="0" collapsed="false">
      <c r="A1932" s="0" t="n">
        <f aca="false">A1931+1</f>
        <v>1927</v>
      </c>
      <c r="B1932" s="0" t="n">
        <f aca="false">B1931+1/12</f>
        <v>2108.50000000002</v>
      </c>
      <c r="E1932" s="0" t="n">
        <v>5058.94131605078</v>
      </c>
    </row>
    <row r="1933" customFormat="false" ht="13.8" hidden="false" customHeight="false" outlineLevel="0" collapsed="false">
      <c r="A1933" s="0" t="n">
        <f aca="false">A1932+1</f>
        <v>1928</v>
      </c>
      <c r="B1933" s="0" t="n">
        <f aca="false">B1932+1/12</f>
        <v>2108.58333333336</v>
      </c>
      <c r="E1933" s="0" t="n">
        <v>5085.86697038186</v>
      </c>
    </row>
    <row r="1934" customFormat="false" ht="13.8" hidden="false" customHeight="false" outlineLevel="0" collapsed="false">
      <c r="A1934" s="0" t="n">
        <f aca="false">A1933+1</f>
        <v>1929</v>
      </c>
      <c r="B1934" s="0" t="n">
        <f aca="false">B1933+1/12</f>
        <v>2108.66666666669</v>
      </c>
      <c r="E1934" s="0" t="n">
        <v>5114.34881100952</v>
      </c>
    </row>
    <row r="1935" customFormat="false" ht="13.8" hidden="false" customHeight="false" outlineLevel="0" collapsed="false">
      <c r="A1935" s="0" t="n">
        <f aca="false">A1934+1</f>
        <v>1930</v>
      </c>
      <c r="B1935" s="0" t="n">
        <f aca="false">B1934+1/12</f>
        <v>2108.75000000002</v>
      </c>
      <c r="E1935" s="0" t="n">
        <v>5037.31460417643</v>
      </c>
    </row>
    <row r="1936" customFormat="false" ht="13.8" hidden="false" customHeight="false" outlineLevel="0" collapsed="false">
      <c r="A1936" s="0" t="n">
        <f aca="false">A1935+1</f>
        <v>1931</v>
      </c>
      <c r="B1936" s="0" t="n">
        <f aca="false">B1935+1/12</f>
        <v>2108.83333333336</v>
      </c>
      <c r="E1936" s="0" t="n">
        <v>4890.49047247482</v>
      </c>
    </row>
    <row r="1937" customFormat="false" ht="13.8" hidden="false" customHeight="false" outlineLevel="0" collapsed="false">
      <c r="A1937" s="0" t="n">
        <f aca="false">A1936+1</f>
        <v>1932</v>
      </c>
      <c r="B1937" s="0" t="n">
        <f aca="false">B1936+1/12</f>
        <v>2108.91666666669</v>
      </c>
      <c r="E1937" s="0" t="n">
        <v>4788.5050923437</v>
      </c>
    </row>
    <row r="1938" customFormat="false" ht="13.8" hidden="false" customHeight="false" outlineLevel="0" collapsed="false">
      <c r="A1938" s="0" t="n">
        <f aca="false">A1937+1</f>
        <v>1933</v>
      </c>
      <c r="B1938" s="0" t="n">
        <f aca="false">B1937+1/12</f>
        <v>2109.00000000002</v>
      </c>
      <c r="E1938" s="0" t="n">
        <v>4718.47004783612</v>
      </c>
    </row>
    <row r="1939" customFormat="false" ht="13.8" hidden="false" customHeight="false" outlineLevel="0" collapsed="false">
      <c r="A1939" s="0" t="n">
        <f aca="false">A1938+1</f>
        <v>1934</v>
      </c>
      <c r="B1939" s="0" t="n">
        <f aca="false">B1938+1/12</f>
        <v>2109.08333333336</v>
      </c>
      <c r="E1939" s="0" t="n">
        <v>4762.26335100632</v>
      </c>
    </row>
    <row r="1940" customFormat="false" ht="13.8" hidden="false" customHeight="false" outlineLevel="0" collapsed="false">
      <c r="A1940" s="0" t="n">
        <f aca="false">A1939+1</f>
        <v>1935</v>
      </c>
      <c r="B1940" s="0" t="n">
        <f aca="false">B1939+1/12</f>
        <v>2109.16666666669</v>
      </c>
      <c r="E1940" s="0" t="n">
        <v>4925.88370224549</v>
      </c>
    </row>
    <row r="1941" customFormat="false" ht="13.8" hidden="false" customHeight="false" outlineLevel="0" collapsed="false">
      <c r="A1941" s="0" t="n">
        <f aca="false">A1940+1</f>
        <v>1936</v>
      </c>
      <c r="B1941" s="0" t="n">
        <f aca="false">B1940+1/12</f>
        <v>2109.25000000002</v>
      </c>
      <c r="E1941" s="0" t="n">
        <v>5033.49667756715</v>
      </c>
    </row>
    <row r="1942" customFormat="false" ht="13.8" hidden="false" customHeight="false" outlineLevel="0" collapsed="false">
      <c r="A1942" s="0" t="n">
        <f aca="false">A1941+1</f>
        <v>1937</v>
      </c>
      <c r="B1942" s="0" t="n">
        <f aca="false">B1941+1/12</f>
        <v>2109.33333333336</v>
      </c>
      <c r="E1942" s="0" t="n">
        <v>5104.03398130782</v>
      </c>
    </row>
    <row r="1943" customFormat="false" ht="13.8" hidden="false" customHeight="false" outlineLevel="0" collapsed="false">
      <c r="A1943" s="0" t="n">
        <f aca="false">A1942+1</f>
        <v>1938</v>
      </c>
      <c r="B1943" s="0" t="n">
        <f aca="false">B1942+1/12</f>
        <v>2109.41666666669</v>
      </c>
      <c r="E1943" s="0" t="n">
        <v>5182.14645172388</v>
      </c>
    </row>
    <row r="1944" customFormat="false" ht="13.8" hidden="false" customHeight="false" outlineLevel="0" collapsed="false">
      <c r="A1944" s="0" t="n">
        <f aca="false">A1943+1</f>
        <v>1939</v>
      </c>
      <c r="B1944" s="0" t="n">
        <f aca="false">B1943+1/12</f>
        <v>2109.50000000002</v>
      </c>
      <c r="E1944" s="0" t="n">
        <v>5061.29304113598</v>
      </c>
    </row>
    <row r="1945" customFormat="false" ht="13.8" hidden="false" customHeight="false" outlineLevel="0" collapsed="false">
      <c r="A1945" s="0" t="n">
        <f aca="false">A1944+1</f>
        <v>1940</v>
      </c>
      <c r="B1945" s="0" t="n">
        <f aca="false">B1944+1/12</f>
        <v>2109.58333333336</v>
      </c>
      <c r="E1945" s="0" t="n">
        <v>5088.23112067888</v>
      </c>
    </row>
    <row r="1946" customFormat="false" ht="13.8" hidden="false" customHeight="false" outlineLevel="0" collapsed="false">
      <c r="A1946" s="0" t="n">
        <f aca="false">A1945+1</f>
        <v>1941</v>
      </c>
      <c r="B1946" s="0" t="n">
        <f aca="false">B1945+1/12</f>
        <v>2109.66666666669</v>
      </c>
      <c r="E1946" s="0" t="n">
        <v>5116.72610891636</v>
      </c>
    </row>
    <row r="1947" customFormat="false" ht="13.8" hidden="false" customHeight="false" outlineLevel="0" collapsed="false">
      <c r="A1947" s="0" t="n">
        <f aca="false">A1946+1</f>
        <v>1942</v>
      </c>
      <c r="B1947" s="0" t="n">
        <f aca="false">B1946+1/12</f>
        <v>2109.75000000002</v>
      </c>
      <c r="E1947" s="0" t="n">
        <v>5039.65600365009</v>
      </c>
    </row>
    <row r="1948" customFormat="false" ht="13.8" hidden="false" customHeight="false" outlineLevel="0" collapsed="false">
      <c r="A1948" s="0" t="n">
        <f aca="false">A1947+1</f>
        <v>1943</v>
      </c>
      <c r="B1948" s="0" t="n">
        <f aca="false">B1947+1/12</f>
        <v>2109.83333333336</v>
      </c>
      <c r="E1948" s="0" t="n">
        <v>4892.76353842464</v>
      </c>
    </row>
    <row r="1949" customFormat="false" ht="13.8" hidden="false" customHeight="false" outlineLevel="0" collapsed="false">
      <c r="A1949" s="0" t="n">
        <f aca="false">A1948+1</f>
        <v>1944</v>
      </c>
      <c r="B1949" s="0" t="n">
        <f aca="false">B1948+1/12</f>
        <v>2109.91666666669</v>
      </c>
      <c r="E1949" s="0" t="n">
        <v>4790.73066999557</v>
      </c>
    </row>
    <row r="1950" customFormat="false" ht="13.8" hidden="false" customHeight="false" outlineLevel="0" collapsed="false">
      <c r="A1950" s="0" t="n">
        <f aca="false">A1949+1</f>
        <v>1945</v>
      </c>
      <c r="B1950" s="0" t="n">
        <f aca="false">B1949+1/12</f>
        <v>2110.00000000003</v>
      </c>
      <c r="E1950" s="0" t="n">
        <v>4720.66299001188</v>
      </c>
    </row>
    <row r="1951" customFormat="false" ht="13.8" hidden="false" customHeight="false" outlineLevel="0" collapsed="false">
      <c r="A1951" s="0" t="n">
        <f aca="false">A1950+1</f>
        <v>1946</v>
      </c>
      <c r="B1951" s="0" t="n">
        <f aca="false">B1950+1/12</f>
        <v>2110.08333333336</v>
      </c>
      <c r="E1951" s="0" t="n">
        <v>4764.476560711</v>
      </c>
    </row>
    <row r="1952" customFormat="false" ht="13.8" hidden="false" customHeight="false" outlineLevel="0" collapsed="false">
      <c r="A1952" s="0" t="n">
        <f aca="false">A1951+1</f>
        <v>1947</v>
      </c>
      <c r="B1952" s="0" t="n">
        <f aca="false">B1951+1/12</f>
        <v>2110.16666666669</v>
      </c>
      <c r="E1952" s="0" t="n">
        <v>4928.17286406013</v>
      </c>
    </row>
    <row r="1953" customFormat="false" ht="13.8" hidden="false" customHeight="false" outlineLevel="0" collapsed="false">
      <c r="A1953" s="0" t="n">
        <f aca="false">A1952+1</f>
        <v>1948</v>
      </c>
      <c r="B1953" s="0" t="n">
        <f aca="false">B1952+1/12</f>
        <v>2110.25000000003</v>
      </c>
      <c r="E1953" s="0" t="n">
        <v>5035.83575881096</v>
      </c>
    </row>
    <row r="1954" customFormat="false" ht="13.8" hidden="false" customHeight="false" outlineLevel="0" collapsed="false">
      <c r="A1954" s="0" t="n">
        <f aca="false">A1953+1</f>
        <v>1949</v>
      </c>
      <c r="B1954" s="0" t="n">
        <f aca="false">B1953+1/12</f>
        <v>2110.33333333336</v>
      </c>
      <c r="E1954" s="0" t="n">
        <v>5106.40574960428</v>
      </c>
    </row>
    <row r="1955" customFormat="false" ht="13.8" hidden="false" customHeight="false" outlineLevel="0" collapsed="false">
      <c r="A1955" s="0" t="n">
        <f aca="false">A1954+1</f>
        <v>1950</v>
      </c>
      <c r="B1955" s="0" t="n">
        <f aca="false">B1954+1/12</f>
        <v>2110.41666666669</v>
      </c>
      <c r="E1955" s="0" t="n">
        <v>5184.55442447198</v>
      </c>
    </row>
    <row r="1956" customFormat="false" ht="13.8" hidden="false" customHeight="false" outlineLevel="0" collapsed="false">
      <c r="A1956" s="0" t="n">
        <f aca="false">A1955+1</f>
        <v>1951</v>
      </c>
      <c r="B1956" s="0" t="n">
        <f aca="false">B1955+1/12</f>
        <v>2110.50000000003</v>
      </c>
      <c r="E1956" s="0" t="n">
        <v>5063.64476622118</v>
      </c>
    </row>
    <row r="1957" customFormat="false" ht="13.8" hidden="false" customHeight="false" outlineLevel="0" collapsed="false">
      <c r="A1957" s="0" t="n">
        <f aca="false">A1956+1</f>
        <v>1952</v>
      </c>
      <c r="B1957" s="0" t="n">
        <f aca="false">B1956+1/12</f>
        <v>2110.58333333336</v>
      </c>
      <c r="E1957" s="0" t="n">
        <v>5090.59527097589</v>
      </c>
    </row>
    <row r="1958" customFormat="false" ht="13.8" hidden="false" customHeight="false" outlineLevel="0" collapsed="false">
      <c r="A1958" s="0" t="n">
        <f aca="false">A1957+1</f>
        <v>1953</v>
      </c>
      <c r="B1958" s="0" t="n">
        <f aca="false">B1957+1/12</f>
        <v>2110.66666666669</v>
      </c>
      <c r="E1958" s="0" t="n">
        <v>5119.10340682319</v>
      </c>
    </row>
    <row r="1959" customFormat="false" ht="13.8" hidden="false" customHeight="false" outlineLevel="0" collapsed="false">
      <c r="A1959" s="0" t="n">
        <f aca="false">A1958+1</f>
        <v>1954</v>
      </c>
      <c r="B1959" s="0" t="n">
        <f aca="false">B1958+1/12</f>
        <v>2110.75000000003</v>
      </c>
      <c r="E1959" s="0" t="n">
        <v>5041.99740312376</v>
      </c>
    </row>
    <row r="1960" customFormat="false" ht="13.8" hidden="false" customHeight="false" outlineLevel="0" collapsed="false">
      <c r="A1960" s="0" t="n">
        <f aca="false">A1959+1</f>
        <v>1955</v>
      </c>
      <c r="B1960" s="0" t="n">
        <f aca="false">B1959+1/12</f>
        <v>2110.83333333336</v>
      </c>
      <c r="E1960" s="0" t="n">
        <v>4895.03660437445</v>
      </c>
    </row>
    <row r="1961" customFormat="false" ht="13.8" hidden="false" customHeight="false" outlineLevel="0" collapsed="false">
      <c r="A1961" s="0" t="n">
        <f aca="false">A1960+1</f>
        <v>1956</v>
      </c>
      <c r="B1961" s="0" t="n">
        <f aca="false">B1960+1/12</f>
        <v>2110.91666666669</v>
      </c>
      <c r="E1961" s="0" t="n">
        <v>4792.95624764743</v>
      </c>
    </row>
    <row r="1962" customFormat="false" ht="13.8" hidden="false" customHeight="false" outlineLevel="0" collapsed="false">
      <c r="A1962" s="0" t="n">
        <f aca="false">A1961+1</f>
        <v>1957</v>
      </c>
      <c r="B1962" s="0" t="n">
        <f aca="false">B1961+1/12</f>
        <v>2111.00000000003</v>
      </c>
      <c r="E1962" s="0" t="n">
        <v>4722.85593218765</v>
      </c>
    </row>
    <row r="1963" customFormat="false" ht="13.8" hidden="false" customHeight="false" outlineLevel="0" collapsed="false">
      <c r="A1963" s="0" t="n">
        <f aca="false">A1962+1</f>
        <v>1958</v>
      </c>
      <c r="B1963" s="0" t="n">
        <f aca="false">B1962+1/12</f>
        <v>2111.08333333336</v>
      </c>
      <c r="E1963" s="0" t="n">
        <v>4766.68977041568</v>
      </c>
    </row>
    <row r="1964" customFormat="false" ht="13.8" hidden="false" customHeight="false" outlineLevel="0" collapsed="false">
      <c r="A1964" s="0" t="n">
        <f aca="false">A1963+1</f>
        <v>1959</v>
      </c>
      <c r="B1964" s="0" t="n">
        <f aca="false">B1963+1/12</f>
        <v>2111.16666666669</v>
      </c>
      <c r="E1964" s="0" t="n">
        <v>4930.46202587476</v>
      </c>
    </row>
    <row r="1965" customFormat="false" ht="13.8" hidden="false" customHeight="false" outlineLevel="0" collapsed="false">
      <c r="A1965" s="0" t="n">
        <f aca="false">A1964+1</f>
        <v>1960</v>
      </c>
      <c r="B1965" s="0" t="n">
        <f aca="false">B1964+1/12</f>
        <v>2111.25000000003</v>
      </c>
      <c r="E1965" s="0" t="n">
        <v>5038.17484005476</v>
      </c>
    </row>
    <row r="1966" customFormat="false" ht="13.8" hidden="false" customHeight="false" outlineLevel="0" collapsed="false">
      <c r="A1966" s="0" t="n">
        <f aca="false">A1965+1</f>
        <v>1961</v>
      </c>
      <c r="B1966" s="0" t="n">
        <f aca="false">B1965+1/12</f>
        <v>2111.33333333336</v>
      </c>
      <c r="E1966" s="0" t="n">
        <v>5108.77751790073</v>
      </c>
    </row>
    <row r="1967" customFormat="false" ht="13.8" hidden="false" customHeight="false" outlineLevel="0" collapsed="false">
      <c r="A1967" s="0" t="n">
        <f aca="false">A1966+1</f>
        <v>1962</v>
      </c>
      <c r="B1967" s="0" t="n">
        <f aca="false">B1966+1/12</f>
        <v>2111.41666666669</v>
      </c>
      <c r="E1967" s="0" t="n">
        <v>5186.96239722007</v>
      </c>
    </row>
    <row r="1968" customFormat="false" ht="13.8" hidden="false" customHeight="false" outlineLevel="0" collapsed="false">
      <c r="A1968" s="0" t="n">
        <f aca="false">A1967+1</f>
        <v>1963</v>
      </c>
      <c r="B1968" s="0" t="n">
        <f aca="false">B1967+1/12</f>
        <v>2111.50000000003</v>
      </c>
      <c r="E1968" s="0" t="n">
        <v>5065.99649130638</v>
      </c>
    </row>
    <row r="1969" customFormat="false" ht="13.8" hidden="false" customHeight="false" outlineLevel="0" collapsed="false">
      <c r="A1969" s="0" t="n">
        <f aca="false">A1968+1</f>
        <v>1964</v>
      </c>
      <c r="B1969" s="0" t="n">
        <f aca="false">B1968+1/12</f>
        <v>2111.58333333336</v>
      </c>
      <c r="E1969" s="0" t="n">
        <v>5092.95942127291</v>
      </c>
    </row>
    <row r="1970" customFormat="false" ht="13.8" hidden="false" customHeight="false" outlineLevel="0" collapsed="false">
      <c r="A1970" s="0" t="n">
        <f aca="false">A1969+1</f>
        <v>1965</v>
      </c>
      <c r="B1970" s="0" t="n">
        <f aca="false">B1969+1/12</f>
        <v>2111.6666666667</v>
      </c>
      <c r="E1970" s="0" t="n">
        <v>5121.48070473003</v>
      </c>
    </row>
    <row r="1971" customFormat="false" ht="13.8" hidden="false" customHeight="false" outlineLevel="0" collapsed="false">
      <c r="A1971" s="0" t="n">
        <f aca="false">A1970+1</f>
        <v>1966</v>
      </c>
      <c r="B1971" s="0" t="n">
        <f aca="false">B1970+1/12</f>
        <v>2111.75000000003</v>
      </c>
      <c r="E1971" s="0" t="n">
        <v>5044.33880259743</v>
      </c>
    </row>
    <row r="1972" customFormat="false" ht="13.8" hidden="false" customHeight="false" outlineLevel="0" collapsed="false">
      <c r="A1972" s="0" t="n">
        <f aca="false">A1971+1</f>
        <v>1967</v>
      </c>
      <c r="B1972" s="0" t="n">
        <f aca="false">B1971+1/12</f>
        <v>2111.83333333336</v>
      </c>
      <c r="E1972" s="0" t="n">
        <v>4897.30967032427</v>
      </c>
    </row>
    <row r="1973" customFormat="false" ht="13.8" hidden="false" customHeight="false" outlineLevel="0" collapsed="false">
      <c r="A1973" s="0" t="n">
        <f aca="false">A1972+1</f>
        <v>1968</v>
      </c>
      <c r="B1973" s="0" t="n">
        <f aca="false">B1972+1/12</f>
        <v>2111.9166666667</v>
      </c>
      <c r="E1973" s="0" t="n">
        <v>4795.1818252993</v>
      </c>
    </row>
    <row r="1974" customFormat="false" ht="13.8" hidden="false" customHeight="false" outlineLevel="0" collapsed="false">
      <c r="A1974" s="0" t="n">
        <f aca="false">A1973+1</f>
        <v>1969</v>
      </c>
      <c r="B1974" s="0" t="n">
        <f aca="false">B1973+1/12</f>
        <v>2112.00000000003</v>
      </c>
      <c r="E1974" s="0" t="n">
        <v>4725.04887436342</v>
      </c>
    </row>
    <row r="1975" customFormat="false" ht="13.8" hidden="false" customHeight="false" outlineLevel="0" collapsed="false">
      <c r="A1975" s="0" t="n">
        <f aca="false">A1974+1</f>
        <v>1970</v>
      </c>
      <c r="B1975" s="0" t="n">
        <f aca="false">B1974+1/12</f>
        <v>2112.08333333336</v>
      </c>
      <c r="E1975" s="0" t="n">
        <v>4768.90298012036</v>
      </c>
    </row>
    <row r="1976" customFormat="false" ht="13.8" hidden="false" customHeight="false" outlineLevel="0" collapsed="false">
      <c r="A1976" s="0" t="n">
        <f aca="false">A1975+1</f>
        <v>1971</v>
      </c>
      <c r="B1976" s="0" t="n">
        <f aca="false">B1975+1/12</f>
        <v>2112.1666666667</v>
      </c>
      <c r="E1976" s="0" t="n">
        <v>4932.75118768939</v>
      </c>
    </row>
    <row r="1977" customFormat="false" ht="13.8" hidden="false" customHeight="false" outlineLevel="0" collapsed="false">
      <c r="A1977" s="0" t="n">
        <f aca="false">A1976+1</f>
        <v>1972</v>
      </c>
      <c r="B1977" s="0" t="n">
        <f aca="false">B1976+1/12</f>
        <v>2112.25000000003</v>
      </c>
      <c r="E1977" s="0" t="n">
        <v>5040.51392129856</v>
      </c>
    </row>
    <row r="1978" customFormat="false" ht="13.8" hidden="false" customHeight="false" outlineLevel="0" collapsed="false">
      <c r="A1978" s="0" t="n">
        <f aca="false">A1977+1</f>
        <v>1973</v>
      </c>
      <c r="B1978" s="0" t="n">
        <f aca="false">B1977+1/12</f>
        <v>2112.33333333336</v>
      </c>
      <c r="E1978" s="0" t="n">
        <v>5111.14928619719</v>
      </c>
    </row>
    <row r="1979" customFormat="false" ht="13.8" hidden="false" customHeight="false" outlineLevel="0" collapsed="false">
      <c r="A1979" s="0" t="n">
        <f aca="false">A1978+1</f>
        <v>1974</v>
      </c>
      <c r="B1979" s="0" t="n">
        <f aca="false">B1978+1/12</f>
        <v>2112.4166666667</v>
      </c>
      <c r="E1979" s="0" t="n">
        <v>5189.37036996817</v>
      </c>
    </row>
    <row r="1980" customFormat="false" ht="13.8" hidden="false" customHeight="false" outlineLevel="0" collapsed="false">
      <c r="A1980" s="0" t="n">
        <f aca="false">A1979+1</f>
        <v>1975</v>
      </c>
      <c r="B1980" s="0" t="n">
        <f aca="false">B1979+1/12</f>
        <v>2112.50000000003</v>
      </c>
      <c r="E1980" s="0" t="n">
        <v>5068.34821639158</v>
      </c>
    </row>
    <row r="1981" customFormat="false" ht="13.8" hidden="false" customHeight="false" outlineLevel="0" collapsed="false">
      <c r="A1981" s="0" t="n">
        <f aca="false">A1980+1</f>
        <v>1976</v>
      </c>
      <c r="B1981" s="0" t="n">
        <f aca="false">B1980+1/12</f>
        <v>2112.58333333336</v>
      </c>
      <c r="E1981" s="0" t="n">
        <v>5095.32357156993</v>
      </c>
    </row>
    <row r="1982" customFormat="false" ht="13.8" hidden="false" customHeight="false" outlineLevel="0" collapsed="false">
      <c r="A1982" s="0" t="n">
        <f aca="false">A1981+1</f>
        <v>1977</v>
      </c>
      <c r="B1982" s="0" t="n">
        <f aca="false">B1981+1/12</f>
        <v>2112.6666666667</v>
      </c>
      <c r="E1982" s="0" t="n">
        <v>5123.85800263687</v>
      </c>
    </row>
    <row r="1983" customFormat="false" ht="13.8" hidden="false" customHeight="false" outlineLevel="0" collapsed="false">
      <c r="A1983" s="0" t="n">
        <f aca="false">A1982+1</f>
        <v>1978</v>
      </c>
      <c r="B1983" s="0" t="n">
        <f aca="false">B1982+1/12</f>
        <v>2112.75000000003</v>
      </c>
      <c r="E1983" s="0" t="n">
        <v>5046.68020207109</v>
      </c>
    </row>
    <row r="1984" customFormat="false" ht="13.8" hidden="false" customHeight="false" outlineLevel="0" collapsed="false">
      <c r="A1984" s="0" t="n">
        <f aca="false">A1983+1</f>
        <v>1979</v>
      </c>
      <c r="B1984" s="0" t="n">
        <f aca="false">B1983+1/12</f>
        <v>2112.83333333336</v>
      </c>
      <c r="E1984" s="0" t="n">
        <v>4899.58273627409</v>
      </c>
    </row>
    <row r="1985" customFormat="false" ht="13.8" hidden="false" customHeight="false" outlineLevel="0" collapsed="false">
      <c r="A1985" s="0" t="n">
        <f aca="false">A1984+1</f>
        <v>1980</v>
      </c>
      <c r="B1985" s="0" t="n">
        <f aca="false">B1984+1/12</f>
        <v>2112.9166666667</v>
      </c>
      <c r="E1985" s="0" t="n">
        <v>4797.40740295116</v>
      </c>
    </row>
    <row r="1986" customFormat="false" ht="13.8" hidden="false" customHeight="false" outlineLevel="0" collapsed="false">
      <c r="A1986" s="0" t="n">
        <f aca="false">A1985+1</f>
        <v>1981</v>
      </c>
      <c r="B1986" s="0" t="n">
        <f aca="false">B1985+1/12</f>
        <v>2113.00000000003</v>
      </c>
      <c r="E1986" s="0" t="n">
        <v>4727.24181653918</v>
      </c>
    </row>
    <row r="1987" customFormat="false" ht="13.8" hidden="false" customHeight="false" outlineLevel="0" collapsed="false">
      <c r="A1987" s="0" t="n">
        <f aca="false">A1986+1</f>
        <v>1982</v>
      </c>
      <c r="B1987" s="0" t="n">
        <f aca="false">B1986+1/12</f>
        <v>2113.08333333336</v>
      </c>
      <c r="E1987" s="0" t="n">
        <v>4771.11618982504</v>
      </c>
    </row>
    <row r="1988" customFormat="false" ht="13.8" hidden="false" customHeight="false" outlineLevel="0" collapsed="false">
      <c r="A1988" s="0" t="n">
        <f aca="false">A1987+1</f>
        <v>1983</v>
      </c>
      <c r="B1988" s="0" t="n">
        <f aca="false">B1987+1/12</f>
        <v>2113.1666666667</v>
      </c>
      <c r="E1988" s="0" t="n">
        <v>4935.04034950402</v>
      </c>
    </row>
    <row r="1989" customFormat="false" ht="13.8" hidden="false" customHeight="false" outlineLevel="0" collapsed="false">
      <c r="A1989" s="0" t="n">
        <f aca="false">A1988+1</f>
        <v>1984</v>
      </c>
      <c r="B1989" s="0" t="n">
        <f aca="false">B1988+1/12</f>
        <v>2113.25000000003</v>
      </c>
      <c r="E1989" s="0" t="n">
        <v>5042.85300254236</v>
      </c>
    </row>
    <row r="1990" customFormat="false" ht="13.8" hidden="false" customHeight="false" outlineLevel="0" collapsed="false">
      <c r="A1990" s="0" t="n">
        <f aca="false">A1989+1</f>
        <v>1985</v>
      </c>
      <c r="B1990" s="0" t="n">
        <f aca="false">B1989+1/12</f>
        <v>2113.33333333336</v>
      </c>
      <c r="E1990" s="0" t="n">
        <v>5113.52105449365</v>
      </c>
    </row>
    <row r="1991" customFormat="false" ht="13.8" hidden="false" customHeight="false" outlineLevel="0" collapsed="false">
      <c r="A1991" s="10" t="n">
        <f aca="false">A1990+1</f>
        <v>1986</v>
      </c>
      <c r="B1991" s="10" t="n">
        <f aca="false">B1990+1/12</f>
        <v>2113.41666666669</v>
      </c>
      <c r="C1991" s="23"/>
      <c r="D1991" s="23"/>
      <c r="E1991" s="23" t="n">
        <v>5191.77834271627</v>
      </c>
      <c r="F1991" s="18"/>
      <c r="G1991" s="18"/>
      <c r="H1991" s="18"/>
    </row>
    <row r="1992" customFormat="false" ht="13.8" hidden="false" customHeight="false" outlineLevel="0" collapsed="false">
      <c r="A1992" s="0" t="n">
        <f aca="false">A1991+1</f>
        <v>1987</v>
      </c>
      <c r="B1992" s="0" t="n">
        <f aca="false">B1991+1/12</f>
        <v>2113.50000000002</v>
      </c>
      <c r="E1992" s="0" t="n">
        <v>5070.69994147677</v>
      </c>
    </row>
    <row r="1993" customFormat="false" ht="13.8" hidden="false" customHeight="false" outlineLevel="0" collapsed="false">
      <c r="A1993" s="0" t="n">
        <f aca="false">A1992+1</f>
        <v>1988</v>
      </c>
      <c r="B1993" s="0" t="n">
        <f aca="false">B1992+1/12</f>
        <v>2113.58333333336</v>
      </c>
      <c r="E1993" s="0" t="n">
        <v>5097.68772186695</v>
      </c>
    </row>
    <row r="1994" customFormat="false" ht="13.8" hidden="false" customHeight="false" outlineLevel="0" collapsed="false">
      <c r="A1994" s="0" t="n">
        <f aca="false">A1993+1</f>
        <v>1989</v>
      </c>
      <c r="B1994" s="0" t="n">
        <f aca="false">B1993+1/12</f>
        <v>2113.66666666669</v>
      </c>
      <c r="E1994" s="0" t="n">
        <v>5126.2353005437</v>
      </c>
    </row>
    <row r="1995" customFormat="false" ht="13.8" hidden="false" customHeight="false" outlineLevel="0" collapsed="false">
      <c r="A1995" s="0" t="n">
        <f aca="false">A1994+1</f>
        <v>1990</v>
      </c>
      <c r="B1995" s="0" t="n">
        <f aca="false">B1994+1/12</f>
        <v>2113.75000000002</v>
      </c>
      <c r="E1995" s="0" t="n">
        <v>5049.02160154476</v>
      </c>
    </row>
    <row r="1996" customFormat="false" ht="13.8" hidden="false" customHeight="false" outlineLevel="0" collapsed="false">
      <c r="A1996" s="0" t="n">
        <f aca="false">A1995+1</f>
        <v>1991</v>
      </c>
      <c r="B1996" s="0" t="n">
        <f aca="false">B1995+1/12</f>
        <v>2113.83333333336</v>
      </c>
      <c r="E1996" s="0" t="n">
        <v>4901.85580222391</v>
      </c>
    </row>
    <row r="1997" customFormat="false" ht="13.8" hidden="false" customHeight="false" outlineLevel="0" collapsed="false">
      <c r="A1997" s="0" t="n">
        <f aca="false">A1996+1</f>
        <v>1992</v>
      </c>
      <c r="B1997" s="0" t="n">
        <f aca="false">B1996+1/12</f>
        <v>2113.91666666669</v>
      </c>
      <c r="E1997" s="0" t="n">
        <v>4799.63298060303</v>
      </c>
    </row>
    <row r="1998" customFormat="false" ht="13.8" hidden="false" customHeight="false" outlineLevel="0" collapsed="false">
      <c r="A1998" s="0" t="n">
        <f aca="false">A1997+1</f>
        <v>1993</v>
      </c>
      <c r="B1998" s="0" t="n">
        <f aca="false">B1997+1/12</f>
        <v>2114.00000000002</v>
      </c>
      <c r="E1998" s="0" t="n">
        <v>4729.43475871495</v>
      </c>
    </row>
    <row r="1999" customFormat="false" ht="13.8" hidden="false" customHeight="false" outlineLevel="0" collapsed="false">
      <c r="A1999" s="0" t="n">
        <f aca="false">A1998+1</f>
        <v>1994</v>
      </c>
      <c r="B1999" s="0" t="n">
        <f aca="false">B1998+1/12</f>
        <v>2114.08333333336</v>
      </c>
      <c r="E1999" s="0" t="n">
        <v>4773.32939952972</v>
      </c>
    </row>
    <row r="2000" customFormat="false" ht="13.8" hidden="false" customHeight="false" outlineLevel="0" collapsed="false">
      <c r="A2000" s="0" t="n">
        <f aca="false">A1999+1</f>
        <v>1995</v>
      </c>
      <c r="B2000" s="0" t="n">
        <f aca="false">B1999+1/12</f>
        <v>2114.16666666669</v>
      </c>
      <c r="E2000" s="0" t="n">
        <v>4937.32951131866</v>
      </c>
    </row>
    <row r="2001" customFormat="false" ht="13.8" hidden="false" customHeight="false" outlineLevel="0" collapsed="false">
      <c r="A2001" s="0" t="n">
        <f aca="false">A2000+1</f>
        <v>1996</v>
      </c>
      <c r="B2001" s="0" t="n">
        <f aca="false">B2000+1/12</f>
        <v>2114.25000000002</v>
      </c>
      <c r="E2001" s="0" t="n">
        <v>5045.19208378617</v>
      </c>
    </row>
    <row r="2002" customFormat="false" ht="13.8" hidden="false" customHeight="false" outlineLevel="0" collapsed="false">
      <c r="A2002" s="0" t="n">
        <f aca="false">A2001+1</f>
        <v>1997</v>
      </c>
      <c r="B2002" s="0" t="n">
        <f aca="false">B2001+1/12</f>
        <v>2114.33333333336</v>
      </c>
      <c r="E2002" s="0" t="n">
        <v>5115.89282279011</v>
      </c>
    </row>
    <row r="2003" customFormat="false" ht="13.8" hidden="false" customHeight="false" outlineLevel="0" collapsed="false">
      <c r="A2003" s="0" t="n">
        <f aca="false">A2002+1</f>
        <v>1998</v>
      </c>
      <c r="B2003" s="0" t="n">
        <f aca="false">B2002+1/12</f>
        <v>2114.41666666669</v>
      </c>
      <c r="E2003" s="0" t="n">
        <v>5194.18631546436</v>
      </c>
    </row>
    <row r="2004" customFormat="false" ht="13.8" hidden="false" customHeight="false" outlineLevel="0" collapsed="false">
      <c r="A2004" s="0" t="n">
        <f aca="false">A2003+1</f>
        <v>1999</v>
      </c>
      <c r="B2004" s="0" t="n">
        <f aca="false">B2003+1/12</f>
        <v>2114.50000000003</v>
      </c>
      <c r="E2004" s="0" t="n">
        <v>5073.05166656197</v>
      </c>
    </row>
    <row r="2005" customFormat="false" ht="13.8" hidden="false" customHeight="false" outlineLevel="0" collapsed="false">
      <c r="A2005" s="0" t="n">
        <f aca="false">A2004+1</f>
        <v>2000</v>
      </c>
      <c r="B2005" s="0" t="n">
        <f aca="false">B2004+1/12</f>
        <v>2114.58333333336</v>
      </c>
      <c r="E2005" s="0" t="n">
        <v>5100.05187216396</v>
      </c>
    </row>
    <row r="2006" customFormat="false" ht="13.8" hidden="false" customHeight="false" outlineLevel="0" collapsed="false">
      <c r="A2006" s="0" t="n">
        <f aca="false">A2005+1</f>
        <v>2001</v>
      </c>
      <c r="B2006" s="0" t="n">
        <f aca="false">B2005+1/12</f>
        <v>2114.66666666669</v>
      </c>
      <c r="E2006" s="0" t="n">
        <v>5128.61259845054</v>
      </c>
    </row>
    <row r="2007" customFormat="false" ht="13.8" hidden="false" customHeight="false" outlineLevel="0" collapsed="false">
      <c r="A2007" s="0" t="n">
        <f aca="false">A2006+1</f>
        <v>2002</v>
      </c>
      <c r="B2007" s="0" t="n">
        <f aca="false">B2006+1/12</f>
        <v>2114.75000000003</v>
      </c>
      <c r="E2007" s="0" t="n">
        <v>5051.36300101843</v>
      </c>
    </row>
    <row r="2008" customFormat="false" ht="13.8" hidden="false" customHeight="false" outlineLevel="0" collapsed="false">
      <c r="A2008" s="0" t="n">
        <f aca="false">A2007+1</f>
        <v>2003</v>
      </c>
      <c r="B2008" s="0" t="n">
        <f aca="false">B2007+1/12</f>
        <v>2114.83333333336</v>
      </c>
      <c r="E2008" s="0" t="n">
        <v>4904.12886817372</v>
      </c>
    </row>
    <row r="2009" customFormat="false" ht="13.8" hidden="false" customHeight="false" outlineLevel="0" collapsed="false">
      <c r="A2009" s="0" t="n">
        <f aca="false">A2008+1</f>
        <v>2004</v>
      </c>
      <c r="B2009" s="0" t="n">
        <f aca="false">B2008+1/12</f>
        <v>2114.91666666669</v>
      </c>
      <c r="E2009" s="0" t="n">
        <v>4801.85855825489</v>
      </c>
    </row>
    <row r="2010" customFormat="false" ht="13.8" hidden="false" customHeight="false" outlineLevel="0" collapsed="false">
      <c r="A2010" s="0" t="n">
        <f aca="false">A2009+1</f>
        <v>2005</v>
      </c>
      <c r="B2010" s="0" t="n">
        <f aca="false">B2009+1/12</f>
        <v>2115.00000000003</v>
      </c>
      <c r="E2010" s="0" t="n">
        <v>4731.62770089071</v>
      </c>
    </row>
    <row r="2011" customFormat="false" ht="13.8" hidden="false" customHeight="false" outlineLevel="0" collapsed="false">
      <c r="A2011" s="0" t="n">
        <f aca="false">A2010+1</f>
        <v>2006</v>
      </c>
      <c r="B2011" s="0" t="n">
        <f aca="false">B2010+1/12</f>
        <v>2115.08333333336</v>
      </c>
      <c r="E2011" s="0" t="n">
        <v>4775.5426092344</v>
      </c>
    </row>
    <row r="2012" customFormat="false" ht="13.8" hidden="false" customHeight="false" outlineLevel="0" collapsed="false">
      <c r="A2012" s="0" t="n">
        <f aca="false">A2011+1</f>
        <v>2007</v>
      </c>
      <c r="B2012" s="0" t="n">
        <f aca="false">B2011+1/12</f>
        <v>2115.16666666669</v>
      </c>
      <c r="E2012" s="0" t="n">
        <v>4939.61867313329</v>
      </c>
    </row>
    <row r="2013" customFormat="false" ht="13.8" hidden="false" customHeight="false" outlineLevel="0" collapsed="false">
      <c r="A2013" s="0" t="n">
        <f aca="false">A2012+1</f>
        <v>2008</v>
      </c>
      <c r="B2013" s="0" t="n">
        <f aca="false">B2012+1/12</f>
        <v>2115.25000000003</v>
      </c>
      <c r="E2013" s="0" t="n">
        <v>5047.53116502997</v>
      </c>
    </row>
    <row r="2014" customFormat="false" ht="13.8" hidden="false" customHeight="false" outlineLevel="0" collapsed="false">
      <c r="A2014" s="0" t="n">
        <f aca="false">A2013+1</f>
        <v>2009</v>
      </c>
      <c r="B2014" s="0" t="n">
        <f aca="false">B2013+1/12</f>
        <v>2115.33333333336</v>
      </c>
      <c r="E2014" s="0" t="n">
        <v>5118.26459108657</v>
      </c>
    </row>
    <row r="2015" customFormat="false" ht="13.8" hidden="false" customHeight="false" outlineLevel="0" collapsed="false">
      <c r="A2015" s="0" t="n">
        <f aca="false">A2014+1</f>
        <v>2010</v>
      </c>
      <c r="B2015" s="0" t="n">
        <f aca="false">B2014+1/12</f>
        <v>2115.41666666669</v>
      </c>
      <c r="E2015" s="0" t="n">
        <v>5196.59428821246</v>
      </c>
    </row>
    <row r="2016" customFormat="false" ht="13.8" hidden="false" customHeight="false" outlineLevel="0" collapsed="false">
      <c r="A2016" s="0" t="n">
        <f aca="false">A2015+1</f>
        <v>2011</v>
      </c>
      <c r="B2016" s="0" t="n">
        <f aca="false">B2015+1/12</f>
        <v>2115.50000000003</v>
      </c>
      <c r="E2016" s="0" t="n">
        <v>5075.40339164717</v>
      </c>
    </row>
    <row r="2017" customFormat="false" ht="13.8" hidden="false" customHeight="false" outlineLevel="0" collapsed="false">
      <c r="A2017" s="0" t="n">
        <f aca="false">A2016+1</f>
        <v>2012</v>
      </c>
      <c r="B2017" s="0" t="n">
        <f aca="false">B2016+1/12</f>
        <v>2115.58333333336</v>
      </c>
      <c r="E2017" s="0" t="n">
        <v>5102.41602246098</v>
      </c>
    </row>
    <row r="2018" customFormat="false" ht="13.8" hidden="false" customHeight="false" outlineLevel="0" collapsed="false">
      <c r="A2018" s="0" t="n">
        <f aca="false">A2017+1</f>
        <v>2013</v>
      </c>
      <c r="B2018" s="0" t="n">
        <f aca="false">B2017+1/12</f>
        <v>2115.66666666669</v>
      </c>
      <c r="E2018" s="0" t="n">
        <v>5130.98989635738</v>
      </c>
    </row>
    <row r="2019" customFormat="false" ht="13.8" hidden="false" customHeight="false" outlineLevel="0" collapsed="false">
      <c r="A2019" s="0" t="n">
        <f aca="false">A2018+1</f>
        <v>2014</v>
      </c>
      <c r="B2019" s="0" t="n">
        <f aca="false">B2018+1/12</f>
        <v>2115.75000000003</v>
      </c>
      <c r="E2019" s="0" t="n">
        <v>5053.70440049209</v>
      </c>
    </row>
    <row r="2020" customFormat="false" ht="13.8" hidden="false" customHeight="false" outlineLevel="0" collapsed="false">
      <c r="A2020" s="0" t="n">
        <f aca="false">A2019+1</f>
        <v>2015</v>
      </c>
      <c r="B2020" s="0" t="n">
        <f aca="false">B2019+1/12</f>
        <v>2115.83333333336</v>
      </c>
      <c r="E2020" s="0" t="n">
        <v>4906.40193412354</v>
      </c>
    </row>
    <row r="2021" customFormat="false" ht="13.8" hidden="false" customHeight="false" outlineLevel="0" collapsed="false">
      <c r="A2021" s="0" t="n">
        <f aca="false">A2020+1</f>
        <v>2016</v>
      </c>
      <c r="B2021" s="0" t="n">
        <f aca="false">B2020+1/12</f>
        <v>2115.91666666669</v>
      </c>
      <c r="E2021" s="0" t="n">
        <v>4804.08413590676</v>
      </c>
    </row>
    <row r="2022" customFormat="false" ht="13.8" hidden="false" customHeight="false" outlineLevel="0" collapsed="false">
      <c r="A2022" s="0" t="n">
        <f aca="false">A2021+1</f>
        <v>2017</v>
      </c>
      <c r="B2022" s="0" t="n">
        <f aca="false">B2021+1/12</f>
        <v>2116.00000000003</v>
      </c>
      <c r="E2022" s="0" t="n">
        <v>4733.82064306648</v>
      </c>
    </row>
    <row r="2023" customFormat="false" ht="13.8" hidden="false" customHeight="false" outlineLevel="0" collapsed="false">
      <c r="A2023" s="0" t="n">
        <f aca="false">A2022+1</f>
        <v>2018</v>
      </c>
      <c r="B2023" s="0" t="n">
        <f aca="false">B2022+1/12</f>
        <v>2116.08333333336</v>
      </c>
      <c r="E2023" s="0" t="n">
        <v>4777.75581893908</v>
      </c>
    </row>
    <row r="2024" customFormat="false" ht="13.8" hidden="false" customHeight="false" outlineLevel="0" collapsed="false">
      <c r="A2024" s="0" t="n">
        <f aca="false">A2023+1</f>
        <v>2019</v>
      </c>
      <c r="B2024" s="0" t="n">
        <f aca="false">B2023+1/12</f>
        <v>2116.16666666669</v>
      </c>
      <c r="E2024" s="0" t="n">
        <v>4941.90783494792</v>
      </c>
    </row>
    <row r="2025" customFormat="false" ht="13.8" hidden="false" customHeight="false" outlineLevel="0" collapsed="false">
      <c r="A2025" s="0" t="n">
        <f aca="false">A2024+1</f>
        <v>2020</v>
      </c>
      <c r="B2025" s="0" t="n">
        <f aca="false">B2024+1/12</f>
        <v>2116.25000000003</v>
      </c>
      <c r="E2025" s="0" t="n">
        <v>5049.87024627377</v>
      </c>
    </row>
    <row r="2026" customFormat="false" ht="13.8" hidden="false" customHeight="false" outlineLevel="0" collapsed="false">
      <c r="A2026" s="0" t="n">
        <f aca="false">A2025+1</f>
        <v>2021</v>
      </c>
      <c r="B2026" s="0" t="n">
        <f aca="false">B2025+1/12</f>
        <v>2116.33333333336</v>
      </c>
      <c r="E2026" s="0" t="n">
        <v>5120.63635938302</v>
      </c>
    </row>
    <row r="2027" customFormat="false" ht="13.8" hidden="false" customHeight="false" outlineLevel="0" collapsed="false">
      <c r="A2027" s="0" t="n">
        <f aca="false">A2026+1</f>
        <v>2022</v>
      </c>
      <c r="B2027" s="0" t="n">
        <f aca="false">B2026+1/12</f>
        <v>2116.4166666667</v>
      </c>
      <c r="E2027" s="0" t="n">
        <v>5199.00226096056</v>
      </c>
    </row>
    <row r="2028" customFormat="false" ht="13.8" hidden="false" customHeight="false" outlineLevel="0" collapsed="false">
      <c r="A2028" s="0" t="n">
        <f aca="false">A2027+1</f>
        <v>2023</v>
      </c>
      <c r="B2028" s="0" t="n">
        <f aca="false">B2027+1/12</f>
        <v>2116.50000000003</v>
      </c>
      <c r="E2028" s="0" t="n">
        <v>5077.75511673237</v>
      </c>
    </row>
    <row r="2029" customFormat="false" ht="13.8" hidden="false" customHeight="false" outlineLevel="0" collapsed="false">
      <c r="A2029" s="0" t="n">
        <f aca="false">A2028+1</f>
        <v>2024</v>
      </c>
      <c r="B2029" s="0" t="n">
        <f aca="false">B2028+1/12</f>
        <v>2116.58333333336</v>
      </c>
      <c r="E2029" s="0" t="n">
        <v>5104.780172758</v>
      </c>
    </row>
    <row r="2030" customFormat="false" ht="13.8" hidden="false" customHeight="false" outlineLevel="0" collapsed="false">
      <c r="A2030" s="0" t="n">
        <f aca="false">A2029+1</f>
        <v>2025</v>
      </c>
      <c r="B2030" s="0" t="n">
        <f aca="false">B2029+1/12</f>
        <v>2116.6666666667</v>
      </c>
      <c r="E2030" s="0" t="n">
        <v>5133.36719426421</v>
      </c>
    </row>
    <row r="2031" customFormat="false" ht="13.8" hidden="false" customHeight="false" outlineLevel="0" collapsed="false">
      <c r="A2031" s="0" t="n">
        <f aca="false">A2030+1</f>
        <v>2026</v>
      </c>
      <c r="B2031" s="0" t="n">
        <f aca="false">B2030+1/12</f>
        <v>2116.75000000003</v>
      </c>
      <c r="E2031" s="0" t="n">
        <v>5056.04579996576</v>
      </c>
    </row>
    <row r="2032" customFormat="false" ht="13.8" hidden="false" customHeight="false" outlineLevel="0" collapsed="false">
      <c r="A2032" s="0" t="n">
        <f aca="false">A2031+1</f>
        <v>2027</v>
      </c>
      <c r="B2032" s="0" t="n">
        <f aca="false">B2031+1/12</f>
        <v>2116.83333333336</v>
      </c>
      <c r="E2032" s="0" t="n">
        <v>4908.67500007336</v>
      </c>
    </row>
    <row r="2033" customFormat="false" ht="13.8" hidden="false" customHeight="false" outlineLevel="0" collapsed="false">
      <c r="A2033" s="0" t="n">
        <f aca="false">A2032+1</f>
        <v>2028</v>
      </c>
      <c r="B2033" s="0" t="n">
        <f aca="false">B2032+1/12</f>
        <v>2116.9166666667</v>
      </c>
      <c r="E2033" s="0" t="n">
        <v>4806.30971355863</v>
      </c>
    </row>
    <row r="2034" customFormat="false" ht="13.8" hidden="false" customHeight="false" outlineLevel="0" collapsed="false">
      <c r="A2034" s="0" t="n">
        <f aca="false">A2033+1</f>
        <v>2029</v>
      </c>
      <c r="B2034" s="0" t="n">
        <f aca="false">B2033+1/12</f>
        <v>2117.00000000003</v>
      </c>
      <c r="E2034" s="0" t="n">
        <v>4736.01358524225</v>
      </c>
    </row>
    <row r="2035" customFormat="false" ht="13.8" hidden="false" customHeight="false" outlineLevel="0" collapsed="false">
      <c r="A2035" s="0" t="n">
        <f aca="false">A2034+1</f>
        <v>2030</v>
      </c>
      <c r="B2035" s="0" t="n">
        <f aca="false">B2034+1/12</f>
        <v>2117.08333333336</v>
      </c>
      <c r="E2035" s="0" t="n">
        <v>4779.96902864377</v>
      </c>
    </row>
    <row r="2036" customFormat="false" ht="13.8" hidden="false" customHeight="false" outlineLevel="0" collapsed="false">
      <c r="A2036" s="0" t="n">
        <f aca="false">A2035+1</f>
        <v>2031</v>
      </c>
      <c r="B2036" s="0" t="n">
        <f aca="false">B2035+1/12</f>
        <v>2117.1666666667</v>
      </c>
      <c r="E2036" s="0" t="n">
        <v>4944.19699676255</v>
      </c>
    </row>
    <row r="2037" customFormat="false" ht="13.8" hidden="false" customHeight="false" outlineLevel="0" collapsed="false">
      <c r="A2037" s="0" t="n">
        <f aca="false">A2036+1</f>
        <v>2032</v>
      </c>
      <c r="B2037" s="0" t="n">
        <f aca="false">B2036+1/12</f>
        <v>2117.25000000003</v>
      </c>
      <c r="E2037" s="0" t="n">
        <v>5052.20932751757</v>
      </c>
    </row>
    <row r="2038" customFormat="false" ht="13.8" hidden="false" customHeight="false" outlineLevel="0" collapsed="false">
      <c r="A2038" s="0" t="n">
        <f aca="false">A2037+1</f>
        <v>2033</v>
      </c>
      <c r="B2038" s="0" t="n">
        <f aca="false">B2037+1/12</f>
        <v>2117.33333333336</v>
      </c>
      <c r="E2038" s="0" t="n">
        <v>5123.00812767948</v>
      </c>
    </row>
    <row r="2039" customFormat="false" ht="13.8" hidden="false" customHeight="false" outlineLevel="0" collapsed="false">
      <c r="A2039" s="0" t="n">
        <f aca="false">A2038+1</f>
        <v>2034</v>
      </c>
      <c r="B2039" s="0" t="n">
        <f aca="false">B2038+1/12</f>
        <v>2117.4166666667</v>
      </c>
      <c r="E2039" s="0" t="n">
        <v>5201.41023370865</v>
      </c>
    </row>
    <row r="2040" customFormat="false" ht="13.8" hidden="false" customHeight="false" outlineLevel="0" collapsed="false">
      <c r="A2040" s="0" t="n">
        <f aca="false">A2039+1</f>
        <v>2035</v>
      </c>
      <c r="B2040" s="0" t="n">
        <f aca="false">B2039+1/12</f>
        <v>2117.50000000003</v>
      </c>
      <c r="E2040" s="0" t="n">
        <v>5080.10684181757</v>
      </c>
    </row>
    <row r="2041" customFormat="false" ht="13.8" hidden="false" customHeight="false" outlineLevel="0" collapsed="false">
      <c r="A2041" s="0" t="n">
        <f aca="false">A2040+1</f>
        <v>2036</v>
      </c>
      <c r="B2041" s="0" t="n">
        <f aca="false">B2040+1/12</f>
        <v>2117.58333333336</v>
      </c>
      <c r="E2041" s="0" t="n">
        <v>5107.14432305502</v>
      </c>
    </row>
    <row r="2042" customFormat="false" ht="13.8" hidden="false" customHeight="false" outlineLevel="0" collapsed="false">
      <c r="A2042" s="0" t="n">
        <f aca="false">A2041+1</f>
        <v>2037</v>
      </c>
      <c r="B2042" s="0" t="n">
        <f aca="false">B2041+1/12</f>
        <v>2117.6666666667</v>
      </c>
      <c r="E2042" s="0" t="n">
        <v>5135.74449217105</v>
      </c>
    </row>
    <row r="2043" customFormat="false" ht="13.8" hidden="false" customHeight="false" outlineLevel="0" collapsed="false">
      <c r="A2043" s="0" t="n">
        <f aca="false">A2042+1</f>
        <v>2038</v>
      </c>
      <c r="B2043" s="0" t="n">
        <f aca="false">B2042+1/12</f>
        <v>2117.75000000003</v>
      </c>
      <c r="E2043" s="0" t="n">
        <v>5058.38719943943</v>
      </c>
    </row>
    <row r="2044" customFormat="false" ht="13.8" hidden="false" customHeight="false" outlineLevel="0" collapsed="false">
      <c r="A2044" s="0" t="n">
        <f aca="false">A2043+1</f>
        <v>2039</v>
      </c>
      <c r="B2044" s="0" t="n">
        <f aca="false">B2043+1/12</f>
        <v>2117.83333333336</v>
      </c>
      <c r="E2044" s="0" t="n">
        <v>4910.94806602318</v>
      </c>
    </row>
    <row r="2045" customFormat="false" ht="13.8" hidden="false" customHeight="false" outlineLevel="0" collapsed="false">
      <c r="A2045" s="0" t="n">
        <f aca="false">A2044+1</f>
        <v>2040</v>
      </c>
      <c r="B2045" s="0" t="n">
        <f aca="false">B2044+1/12</f>
        <v>2117.9166666667</v>
      </c>
      <c r="E2045" s="0" t="n">
        <v>4808.53529121049</v>
      </c>
    </row>
    <row r="2046" customFormat="false" ht="13.8" hidden="false" customHeight="false" outlineLevel="0" collapsed="false">
      <c r="A2046" s="0" t="n">
        <f aca="false">A2045+1</f>
        <v>2041</v>
      </c>
      <c r="B2046" s="0" t="n">
        <f aca="false">B2045+1/12</f>
        <v>2118.00000000003</v>
      </c>
      <c r="E2046" s="0" t="n">
        <v>4738.20652741801</v>
      </c>
    </row>
    <row r="2047" customFormat="false" ht="13.8" hidden="false" customHeight="false" outlineLevel="0" collapsed="false">
      <c r="A2047" s="0" t="n">
        <f aca="false">A2046+1</f>
        <v>2042</v>
      </c>
      <c r="B2047" s="0" t="n">
        <f aca="false">B2046+1/12</f>
        <v>2118.08333333337</v>
      </c>
      <c r="E2047" s="0" t="n">
        <v>4782.18223834845</v>
      </c>
    </row>
    <row r="2048" customFormat="false" ht="13.8" hidden="false" customHeight="false" outlineLevel="0" collapsed="false">
      <c r="A2048" s="0" t="n">
        <f aca="false">A2047+1</f>
        <v>2043</v>
      </c>
      <c r="B2048" s="0" t="n">
        <f aca="false">B2047+1/12</f>
        <v>2118.1666666667</v>
      </c>
      <c r="E2048" s="0" t="n">
        <v>4946.48615857718</v>
      </c>
    </row>
    <row r="2049" customFormat="false" ht="13.8" hidden="false" customHeight="false" outlineLevel="0" collapsed="false">
      <c r="A2049" s="0" t="n">
        <f aca="false">A2048+1</f>
        <v>2044</v>
      </c>
      <c r="B2049" s="0" t="n">
        <f aca="false">B2048+1/12</f>
        <v>2118.25000000003</v>
      </c>
      <c r="E2049" s="0" t="n">
        <v>5054.54840876138</v>
      </c>
    </row>
    <row r="2050" customFormat="false" ht="13.8" hidden="false" customHeight="false" outlineLevel="0" collapsed="false">
      <c r="A2050" s="0" t="n">
        <f aca="false">A2049+1</f>
        <v>2045</v>
      </c>
      <c r="B2050" s="0" t="n">
        <f aca="false">B2049+1/12</f>
        <v>2118.33333333337</v>
      </c>
      <c r="E2050" s="0" t="n">
        <v>5125.37989597594</v>
      </c>
    </row>
    <row r="2051" customFormat="false" ht="13.8" hidden="false" customHeight="false" outlineLevel="0" collapsed="false">
      <c r="A2051" s="0" t="n">
        <f aca="false">A2050+1</f>
        <v>2046</v>
      </c>
      <c r="B2051" s="0" t="n">
        <f aca="false">B2050+1/12</f>
        <v>2118.4166666667</v>
      </c>
      <c r="E2051" s="0" t="n">
        <v>5203.81820645675</v>
      </c>
    </row>
    <row r="2052" customFormat="false" ht="13.8" hidden="false" customHeight="false" outlineLevel="0" collapsed="false">
      <c r="A2052" s="0" t="n">
        <f aca="false">A2051+1</f>
        <v>2047</v>
      </c>
      <c r="B2052" s="0" t="n">
        <f aca="false">B2051+1/12</f>
        <v>2118.50000000003</v>
      </c>
      <c r="E2052" s="0" t="n">
        <v>5082.45856690277</v>
      </c>
    </row>
    <row r="2053" customFormat="false" ht="13.8" hidden="false" customHeight="false" outlineLevel="0" collapsed="false">
      <c r="A2053" s="0" t="n">
        <f aca="false">A2052+1</f>
        <v>2048</v>
      </c>
      <c r="B2053" s="0" t="n">
        <f aca="false">B2052+1/12</f>
        <v>2118.58333333337</v>
      </c>
      <c r="E2053" s="0" t="n">
        <v>5109.50847335203</v>
      </c>
    </row>
    <row r="2054" customFormat="false" ht="13.8" hidden="false" customHeight="false" outlineLevel="0" collapsed="false">
      <c r="A2054" s="0" t="n">
        <f aca="false">A2053+1</f>
        <v>2049</v>
      </c>
      <c r="B2054" s="0" t="n">
        <f aca="false">B2053+1/12</f>
        <v>2118.6666666667</v>
      </c>
      <c r="E2054" s="0" t="n">
        <v>5138.12179007788</v>
      </c>
    </row>
    <row r="2055" customFormat="false" ht="13.8" hidden="false" customHeight="false" outlineLevel="0" collapsed="false">
      <c r="A2055" s="0" t="n">
        <f aca="false">A2054+1</f>
        <v>2050</v>
      </c>
      <c r="B2055" s="0" t="n">
        <f aca="false">B2054+1/12</f>
        <v>2118.75000000003</v>
      </c>
      <c r="E2055" s="0" t="n">
        <v>5060.72859891309</v>
      </c>
    </row>
    <row r="2056" customFormat="false" ht="13.8" hidden="false" customHeight="false" outlineLevel="0" collapsed="false">
      <c r="A2056" s="0" t="n">
        <f aca="false">A2055+1</f>
        <v>2051</v>
      </c>
      <c r="B2056" s="0" t="n">
        <f aca="false">B2055+1/12</f>
        <v>2118.83333333337</v>
      </c>
      <c r="E2056" s="0" t="n">
        <v>4913.221131973</v>
      </c>
    </row>
  </sheetData>
  <mergeCells count="8">
    <mergeCell ref="K1:S1"/>
    <mergeCell ref="T1:AB1"/>
    <mergeCell ref="AC1:AK1"/>
    <mergeCell ref="AL1:AT1"/>
    <mergeCell ref="BE1:BM1"/>
    <mergeCell ref="BN1:BV1"/>
    <mergeCell ref="BW1:CE1"/>
    <mergeCell ref="CF1:CN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28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411" activePane="bottomLeft" state="frozen"/>
      <selection pane="topLeft" activeCell="A1" activeCellId="0" sqref="A1"/>
      <selection pane="bottomLeft" activeCell="L2272" activeCellId="0" sqref="L2272"/>
    </sheetView>
  </sheetViews>
  <sheetFormatPr defaultRowHeight="13.8" zeroHeight="false" outlineLevelRow="0" outlineLevelCol="0"/>
  <cols>
    <col collapsed="false" customWidth="true" hidden="false" outlineLevel="0" max="1" min="1" style="0" width="4.22"/>
    <col collapsed="false" customWidth="true" hidden="false" outlineLevel="0" max="2" min="2" style="0" width="10.54"/>
    <col collapsed="false" customWidth="true" hidden="false" outlineLevel="0" max="3" min="3" style="0" width="7.45"/>
    <col collapsed="false" customWidth="true" hidden="false" outlineLevel="0" max="4" min="4" style="0" width="8.21"/>
    <col collapsed="false" customWidth="true" hidden="false" outlineLevel="0" max="5" min="5" style="0" width="3.71"/>
    <col collapsed="false" customWidth="true" hidden="false" outlineLevel="0" max="6" min="6" style="0" width="8.79"/>
    <col collapsed="false" customWidth="false" hidden="false" outlineLevel="0" max="7" min="7" style="1" width="11.52"/>
    <col collapsed="false" customWidth="true" hidden="false" outlineLevel="0" max="8" min="8" style="0" width="4.44"/>
    <col collapsed="false" customWidth="true" hidden="false" outlineLevel="0" max="9" min="9" style="0" width="12.51"/>
    <col collapsed="false" customWidth="true" hidden="false" outlineLevel="0" max="10" min="10" style="0" width="10.22"/>
    <col collapsed="false" customWidth="true" hidden="false" outlineLevel="0" max="11" min="11" style="0" width="12.51"/>
    <col collapsed="false" customWidth="false" hidden="false" outlineLevel="0" max="12" min="12" style="1" width="11.52"/>
    <col collapsed="false" customWidth="true" hidden="false" outlineLevel="0" max="13" min="13" style="0" width="8.54"/>
    <col collapsed="false" customWidth="true" hidden="false" outlineLevel="0" max="14" min="14" style="0" width="8.21"/>
    <col collapsed="false" customWidth="true" hidden="false" outlineLevel="0" max="1025" min="15" style="0" width="8.54"/>
  </cols>
  <sheetData>
    <row r="1" customFormat="false" ht="46.95" hidden="false" customHeight="false" outlineLevel="0" collapsed="false">
      <c r="A1" s="0" t="s">
        <v>0</v>
      </c>
      <c r="B1" s="3" t="s">
        <v>1</v>
      </c>
      <c r="D1" s="3" t="s">
        <v>8</v>
      </c>
      <c r="E1" s="3"/>
      <c r="F1" s="3" t="s">
        <v>6</v>
      </c>
      <c r="G1" s="4" t="s">
        <v>9</v>
      </c>
      <c r="I1" s="3" t="s">
        <v>30</v>
      </c>
      <c r="J1" s="3" t="s">
        <v>47</v>
      </c>
      <c r="K1" s="24" t="s">
        <v>32</v>
      </c>
      <c r="L1" s="4" t="s">
        <v>48</v>
      </c>
      <c r="M1" s="25"/>
      <c r="O1" s="25"/>
      <c r="P1" s="25"/>
      <c r="Q1" s="25"/>
      <c r="R1" s="25"/>
      <c r="S1" s="25"/>
      <c r="T1" s="25"/>
    </row>
    <row r="3" customFormat="false" ht="13.8" hidden="false" customHeight="false" outlineLevel="0" collapsed="false">
      <c r="C3" s="0" t="s">
        <v>25</v>
      </c>
      <c r="D3" s="0" t="n">
        <v>0.19268994686</v>
      </c>
    </row>
    <row r="4" customFormat="false" ht="13.8" hidden="false" customHeight="false" outlineLevel="0" collapsed="false">
      <c r="C4" s="0" t="s">
        <v>27</v>
      </c>
      <c r="D4" s="0" t="n">
        <v>4602.7736537272</v>
      </c>
      <c r="F4" s="0" t="s">
        <v>49</v>
      </c>
      <c r="I4" s="0" t="s">
        <v>50</v>
      </c>
    </row>
    <row r="7" customFormat="false" ht="13.8" hidden="false" customHeight="false" outlineLevel="0" collapsed="false">
      <c r="A7" s="0" t="n">
        <v>1</v>
      </c>
      <c r="B7" s="0" t="n">
        <v>1948</v>
      </c>
      <c r="D7" s="0" t="n">
        <f aca="false">$D$4+$D$3*$A9</f>
        <v>4603.35172356778</v>
      </c>
      <c r="F7" s="0" t="n">
        <v>0.948389805964412</v>
      </c>
      <c r="G7" s="1" t="n">
        <f aca="false">D7*F7</f>
        <v>4365.77184790039</v>
      </c>
      <c r="I7" s="0" t="n">
        <v>0.998288229360186</v>
      </c>
      <c r="J7" s="0" t="n">
        <f aca="false">I7-1</f>
        <v>-0.00171177063981387</v>
      </c>
      <c r="K7" s="0" t="n">
        <f aca="false">F7+J7</f>
        <v>0.946678035324598</v>
      </c>
      <c r="L7" s="1" t="n">
        <f aca="false">D7*K7</f>
        <v>4357.89196557525</v>
      </c>
    </row>
    <row r="8" customFormat="false" ht="13.8" hidden="false" customHeight="false" outlineLevel="0" collapsed="false">
      <c r="A8" s="0" t="n">
        <f aca="false">A7+1</f>
        <v>2</v>
      </c>
      <c r="B8" s="0" t="n">
        <f aca="false">B7+1/12</f>
        <v>1948.08333333333</v>
      </c>
      <c r="D8" s="0" t="n">
        <f aca="false">$D$4+$D$3*$A10</f>
        <v>4603.54441351464</v>
      </c>
      <c r="F8" s="0" t="n">
        <v>0.957154979085495</v>
      </c>
      <c r="G8" s="1" t="n">
        <f aca="false">D8*F8</f>
        <v>4406.30545683675</v>
      </c>
      <c r="I8" s="0" t="n">
        <v>1.01247118367506</v>
      </c>
      <c r="J8" s="0" t="n">
        <f aca="false">I8-1</f>
        <v>0.01247118367506</v>
      </c>
      <c r="K8" s="0" t="n">
        <f aca="false">F8+J8</f>
        <v>0.969626162760555</v>
      </c>
      <c r="L8" s="1" t="n">
        <f aca="false">D8*K8</f>
        <v>4463.71710477399</v>
      </c>
    </row>
    <row r="9" customFormat="false" ht="13.8" hidden="true" customHeight="false" outlineLevel="0" collapsed="false">
      <c r="A9" s="0" t="n">
        <f aca="false">A8+1</f>
        <v>3</v>
      </c>
      <c r="B9" s="0" t="n">
        <f aca="false">B8+1/12</f>
        <v>1948.16666666667</v>
      </c>
      <c r="D9" s="0" t="n">
        <f aca="false">$D$4+$D$3*$A11</f>
        <v>4603.7371034615</v>
      </c>
      <c r="F9" s="0" t="n">
        <v>0.990002268729016</v>
      </c>
      <c r="G9" s="1" t="n">
        <f aca="false">D9*F9</f>
        <v>4557.71017705884</v>
      </c>
      <c r="I9" s="0" t="n">
        <v>1.00973377939354</v>
      </c>
      <c r="J9" s="0" t="n">
        <f aca="false">I9-1</f>
        <v>0.00973377939353992</v>
      </c>
      <c r="K9" s="0" t="n">
        <f aca="false">F9+J9</f>
        <v>0.999736048122556</v>
      </c>
      <c r="L9" s="1" t="n">
        <f aca="false">D9*K9</f>
        <v>4602.52193840978</v>
      </c>
    </row>
    <row r="10" customFormat="false" ht="13.8" hidden="true" customHeight="false" outlineLevel="0" collapsed="false">
      <c r="A10" s="0" t="n">
        <f aca="false">A9+1</f>
        <v>4</v>
      </c>
      <c r="B10" s="0" t="n">
        <f aca="false">B9+1/12</f>
        <v>1948.25</v>
      </c>
      <c r="D10" s="0" t="n">
        <f aca="false">$D$4+$D$3*$A12</f>
        <v>4603.92979340836</v>
      </c>
      <c r="F10" s="0" t="n">
        <v>1.01159110872128</v>
      </c>
      <c r="G10" s="1" t="n">
        <f aca="false">D10*F10</f>
        <v>4657.2944441889</v>
      </c>
      <c r="I10" s="0" t="n">
        <v>1.00024632372234</v>
      </c>
      <c r="J10" s="0" t="n">
        <f aca="false">I10-1</f>
        <v>0.000246323722340014</v>
      </c>
      <c r="K10" s="0" t="n">
        <f aca="false">F10+J10</f>
        <v>1.01183743244362</v>
      </c>
      <c r="L10" s="1" t="n">
        <f aca="false">D10*K10</f>
        <v>4658.428501313</v>
      </c>
    </row>
    <row r="11" customFormat="false" ht="13.8" hidden="true" customHeight="false" outlineLevel="0" collapsed="false">
      <c r="A11" s="0" t="n">
        <f aca="false">A10+1</f>
        <v>5</v>
      </c>
      <c r="B11" s="0" t="n">
        <f aca="false">B10+1/12</f>
        <v>1948.33333333333</v>
      </c>
      <c r="D11" s="0" t="n">
        <f aca="false">$D$4+$D$3*$A13</f>
        <v>4604.12248335522</v>
      </c>
      <c r="F11" s="0" t="n">
        <v>1.02572739916611</v>
      </c>
      <c r="G11" s="1" t="n">
        <f aca="false">D11*F11</f>
        <v>4722.57458029416</v>
      </c>
      <c r="I11" s="0" t="n">
        <v>1.00898078398636</v>
      </c>
      <c r="J11" s="0" t="n">
        <f aca="false">I11-1</f>
        <v>0.00898078398636004</v>
      </c>
      <c r="K11" s="0" t="n">
        <f aca="false">F11+J11</f>
        <v>1.03470818315247</v>
      </c>
      <c r="L11" s="1" t="n">
        <f aca="false">D11*K11</f>
        <v>4763.92320976392</v>
      </c>
    </row>
    <row r="12" customFormat="false" ht="13.8" hidden="true" customHeight="false" outlineLevel="0" collapsed="false">
      <c r="A12" s="0" t="n">
        <f aca="false">A11+1</f>
        <v>6</v>
      </c>
      <c r="B12" s="0" t="n">
        <f aca="false">B11+1/12</f>
        <v>1948.41666666667</v>
      </c>
      <c r="D12" s="0" t="n">
        <f aca="false">$D$4+$D$3*$A14</f>
        <v>4604.31517330208</v>
      </c>
      <c r="F12" s="0" t="n">
        <v>1.04138487214656</v>
      </c>
      <c r="G12" s="1" t="n">
        <f aca="false">D12*F12</f>
        <v>4794.86416807165</v>
      </c>
      <c r="I12" s="0" t="n">
        <v>1.00606551502561</v>
      </c>
      <c r="J12" s="0" t="n">
        <f aca="false">I12-1</f>
        <v>0.00606551502560992</v>
      </c>
      <c r="K12" s="0" t="n">
        <f aca="false">F12+J12</f>
        <v>1.04745038717217</v>
      </c>
      <c r="L12" s="1" t="n">
        <f aca="false">D12*K12</f>
        <v>4822.79171093796</v>
      </c>
    </row>
    <row r="13" customFormat="false" ht="13.8" hidden="true" customHeight="false" outlineLevel="0" collapsed="false">
      <c r="A13" s="0" t="n">
        <f aca="false">A12+1</f>
        <v>7</v>
      </c>
      <c r="B13" s="0" t="n">
        <f aca="false">B12+1/12</f>
        <v>1948.5</v>
      </c>
      <c r="D13" s="0" t="n">
        <f aca="false">$D$4+$D$3*$A15</f>
        <v>4604.50786324894</v>
      </c>
      <c r="F13" s="0" t="n">
        <v>1.01705923753064</v>
      </c>
      <c r="G13" s="1" t="n">
        <f aca="false">D13*F13</f>
        <v>4683.0572565998</v>
      </c>
      <c r="I13" s="0" t="n">
        <v>0.988388488505618</v>
      </c>
      <c r="J13" s="0" t="n">
        <f aca="false">I13-1</f>
        <v>-0.0116115114943819</v>
      </c>
      <c r="K13" s="0" t="n">
        <f aca="false">F13+J13</f>
        <v>1.00544772603626</v>
      </c>
      <c r="L13" s="1" t="n">
        <f aca="false">D13*K13</f>
        <v>4629.59196061972</v>
      </c>
    </row>
    <row r="14" customFormat="false" ht="13.8" hidden="true" customHeight="false" outlineLevel="0" collapsed="false">
      <c r="A14" s="0" t="n">
        <f aca="false">A13+1</f>
        <v>8</v>
      </c>
      <c r="B14" s="0" t="n">
        <f aca="false">B13+1/12</f>
        <v>1948.58333333333</v>
      </c>
      <c r="D14" s="0" t="n">
        <f aca="false">$D$4+$D$3*$A16</f>
        <v>4604.7005531958</v>
      </c>
      <c r="F14" s="0" t="n">
        <v>1.02243281479858</v>
      </c>
      <c r="G14" s="1" t="n">
        <f aca="false">D14*F14</f>
        <v>4707.99694790856</v>
      </c>
      <c r="I14" s="0" t="n">
        <v>0.991553258684679</v>
      </c>
      <c r="J14" s="0" t="n">
        <f aca="false">I14-1</f>
        <v>-0.00844674131532097</v>
      </c>
      <c r="K14" s="0" t="n">
        <f aca="false">F14+J14</f>
        <v>1.01398607348326</v>
      </c>
      <c r="L14" s="1" t="n">
        <f aca="false">D14*K14</f>
        <v>4669.1022335012</v>
      </c>
    </row>
    <row r="15" customFormat="false" ht="13.8" hidden="true" customHeight="false" outlineLevel="0" collapsed="false">
      <c r="A15" s="0" t="n">
        <f aca="false">A14+1</f>
        <v>9</v>
      </c>
      <c r="B15" s="0" t="n">
        <f aca="false">B14+1/12</f>
        <v>1948.66666666667</v>
      </c>
      <c r="D15" s="0" t="n">
        <f aca="false">$D$4+$D$3*$A17</f>
        <v>4604.89324314266</v>
      </c>
      <c r="F15" s="0" t="n">
        <v>1.02811881019906</v>
      </c>
      <c r="G15" s="1" t="n">
        <f aca="false">D15*F15</f>
        <v>4734.37736223352</v>
      </c>
      <c r="I15" s="0" t="n">
        <v>1.00569307204964</v>
      </c>
      <c r="J15" s="0" t="n">
        <f aca="false">I15-1</f>
        <v>0.00569307204963998</v>
      </c>
      <c r="K15" s="0" t="n">
        <f aca="false">F15+J15</f>
        <v>1.0338118822487</v>
      </c>
      <c r="L15" s="1" t="n">
        <f aca="false">D15*K15</f>
        <v>4760.59335124763</v>
      </c>
    </row>
    <row r="16" customFormat="false" ht="13.8" hidden="true" customHeight="false" outlineLevel="0" collapsed="false">
      <c r="A16" s="0" t="n">
        <f aca="false">A15+1</f>
        <v>10</v>
      </c>
      <c r="B16" s="0" t="n">
        <f aca="false">B15+1/12</f>
        <v>1948.75</v>
      </c>
      <c r="D16" s="0" t="n">
        <f aca="false">$D$4+$D$3*$A18</f>
        <v>4605.08593308952</v>
      </c>
      <c r="F16" s="0" t="n">
        <v>1.01259368215675</v>
      </c>
      <c r="G16" s="1" t="n">
        <f aca="false">D16*F16</f>
        <v>4663.08092163537</v>
      </c>
      <c r="I16" s="0" t="n">
        <v>1.00381773851652</v>
      </c>
      <c r="J16" s="0" t="n">
        <f aca="false">I16-1</f>
        <v>0.0038177385165199</v>
      </c>
      <c r="K16" s="0" t="n">
        <f aca="false">F16+J16</f>
        <v>1.01641142067327</v>
      </c>
      <c r="L16" s="1" t="n">
        <f aca="false">D16*K16</f>
        <v>4680.66193557401</v>
      </c>
    </row>
    <row r="17" customFormat="false" ht="13.8" hidden="true" customHeight="false" outlineLevel="0" collapsed="false">
      <c r="A17" s="0" t="n">
        <f aca="false">A16+1</f>
        <v>11</v>
      </c>
      <c r="B17" s="0" t="n">
        <f aca="false">B16+1/12</f>
        <v>1948.83333333333</v>
      </c>
      <c r="D17" s="0" t="n">
        <f aca="false">$D$4+$D$3*$A19</f>
        <v>4605.27862303638</v>
      </c>
      <c r="F17" s="0" t="n">
        <v>0.983041230596395</v>
      </c>
      <c r="G17" s="1" t="n">
        <f aca="false">D17*F17</f>
        <v>4527.17876482896</v>
      </c>
      <c r="I17" s="0" t="n">
        <v>0.994994962127008</v>
      </c>
      <c r="J17" s="0" t="n">
        <f aca="false">I17-1</f>
        <v>-0.00500503787299189</v>
      </c>
      <c r="K17" s="0" t="n">
        <f aca="false">F17+J17</f>
        <v>0.978036192723403</v>
      </c>
      <c r="L17" s="1" t="n">
        <f aca="false">D17*K17</f>
        <v>4504.12917090498</v>
      </c>
    </row>
    <row r="18" customFormat="false" ht="13.8" hidden="true" customHeight="false" outlineLevel="0" collapsed="false">
      <c r="A18" s="0" t="n">
        <f aca="false">A17+1</f>
        <v>12</v>
      </c>
      <c r="B18" s="0" t="n">
        <f aca="false">B17+1/12</f>
        <v>1948.91666666667</v>
      </c>
      <c r="D18" s="0" t="n">
        <f aca="false">$D$4+$D$3*$A20</f>
        <v>4605.47131298324</v>
      </c>
      <c r="F18" s="0" t="n">
        <v>0.962503790905692</v>
      </c>
      <c r="G18" s="1" t="n">
        <f aca="false">D18*F18</f>
        <v>4432.78359765379</v>
      </c>
      <c r="I18" s="0" t="n">
        <v>1.00323688756418</v>
      </c>
      <c r="J18" s="0" t="n">
        <f aca="false">I18-1</f>
        <v>0.00323688756417995</v>
      </c>
      <c r="K18" s="0" t="n">
        <f aca="false">F18+J18</f>
        <v>0.965740678469872</v>
      </c>
      <c r="L18" s="1" t="n">
        <f aca="false">D18*K18</f>
        <v>4447.69099047397</v>
      </c>
    </row>
    <row r="19" customFormat="false" ht="13.8" hidden="true" customHeight="false" outlineLevel="0" collapsed="false">
      <c r="A19" s="0" t="n">
        <f aca="false">A18+1</f>
        <v>13</v>
      </c>
      <c r="B19" s="0" t="n">
        <f aca="false">B18+1/12</f>
        <v>1949</v>
      </c>
      <c r="D19" s="0" t="n">
        <f aca="false">$D$4+$D$3*$A21</f>
        <v>4605.6640029301</v>
      </c>
      <c r="F19" s="0" t="n">
        <v>0.948389805964412</v>
      </c>
      <c r="G19" s="1" t="n">
        <f aca="false">D19*F19</f>
        <v>4367.96479007616</v>
      </c>
      <c r="I19" s="0" t="n">
        <v>0.986604718538288</v>
      </c>
      <c r="J19" s="0" t="n">
        <f aca="false">I19-1</f>
        <v>-0.0133952814617119</v>
      </c>
      <c r="K19" s="0" t="n">
        <f aca="false">F19+J19</f>
        <v>0.9349945245027</v>
      </c>
      <c r="L19" s="1" t="n">
        <f aca="false">D19*K19</f>
        <v>4306.27062443883</v>
      </c>
    </row>
    <row r="20" customFormat="false" ht="13.8" hidden="true" customHeight="false" outlineLevel="0" collapsed="false">
      <c r="A20" s="0" t="n">
        <f aca="false">A19+1</f>
        <v>14</v>
      </c>
      <c r="B20" s="0" t="n">
        <f aca="false">B19+1/12</f>
        <v>1949.08333333333</v>
      </c>
      <c r="D20" s="0" t="n">
        <f aca="false">$D$4+$D$3*$A22</f>
        <v>4605.85669287696</v>
      </c>
      <c r="F20" s="0" t="n">
        <v>0.957154979085495</v>
      </c>
      <c r="G20" s="1" t="n">
        <f aca="false">D20*F20</f>
        <v>4408.51866654143</v>
      </c>
      <c r="I20" s="0" t="n">
        <v>0.986411255736609</v>
      </c>
      <c r="J20" s="0" t="n">
        <f aca="false">I20-1</f>
        <v>-0.013588744263391</v>
      </c>
      <c r="K20" s="0" t="n">
        <f aca="false">F20+J20</f>
        <v>0.943566234822104</v>
      </c>
      <c r="L20" s="1" t="n">
        <f aca="false">D20*K20</f>
        <v>4345.9308578281</v>
      </c>
    </row>
    <row r="21" customFormat="false" ht="13.8" hidden="true" customHeight="false" outlineLevel="0" collapsed="false">
      <c r="A21" s="0" t="n">
        <f aca="false">A20+1</f>
        <v>15</v>
      </c>
      <c r="B21" s="0" t="n">
        <f aca="false">B20+1/12</f>
        <v>1949.16666666667</v>
      </c>
      <c r="D21" s="0" t="n">
        <f aca="false">$D$4+$D$3*$A23</f>
        <v>4606.04938282382</v>
      </c>
      <c r="F21" s="0" t="n">
        <v>0.990002268729016</v>
      </c>
      <c r="G21" s="1" t="n">
        <f aca="false">D21*F21</f>
        <v>4559.99933887347</v>
      </c>
      <c r="I21" s="0" t="n">
        <v>0.995264823313227</v>
      </c>
      <c r="J21" s="0" t="n">
        <f aca="false">I21-1</f>
        <v>-0.00473517668677292</v>
      </c>
      <c r="K21" s="0" t="n">
        <f aca="false">F21+J21</f>
        <v>0.985267092042243</v>
      </c>
      <c r="L21" s="1" t="n">
        <f aca="false">D21*K21</f>
        <v>4538.18888121779</v>
      </c>
    </row>
    <row r="22" customFormat="false" ht="13.8" hidden="true" customHeight="false" outlineLevel="0" collapsed="false">
      <c r="A22" s="0" t="n">
        <f aca="false">A21+1</f>
        <v>16</v>
      </c>
      <c r="B22" s="0" t="n">
        <f aca="false">B21+1/12</f>
        <v>1949.25</v>
      </c>
      <c r="D22" s="0" t="n">
        <f aca="false">$D$4+$D$3*$A24</f>
        <v>4606.24207277068</v>
      </c>
      <c r="F22" s="0" t="n">
        <v>1.01159110872128</v>
      </c>
      <c r="G22" s="1" t="n">
        <f aca="false">D22*F22</f>
        <v>4659.6335254327</v>
      </c>
      <c r="I22" s="0" t="n">
        <v>0.99146744551585</v>
      </c>
      <c r="J22" s="0" t="n">
        <f aca="false">I22-1</f>
        <v>-0.00853255448415002</v>
      </c>
      <c r="K22" s="0" t="n">
        <f aca="false">F22+J22</f>
        <v>1.00305855423713</v>
      </c>
      <c r="L22" s="1" t="n">
        <f aca="false">D22*K22</f>
        <v>4620.3305139796</v>
      </c>
    </row>
    <row r="23" customFormat="false" ht="13.8" hidden="true" customHeight="false" outlineLevel="0" collapsed="false">
      <c r="A23" s="0" t="n">
        <f aca="false">A22+1</f>
        <v>17</v>
      </c>
      <c r="B23" s="0" t="n">
        <f aca="false">B22+1/12</f>
        <v>1949.33333333333</v>
      </c>
      <c r="D23" s="0" t="n">
        <f aca="false">$D$4+$D$3*$A25</f>
        <v>4606.43476271754</v>
      </c>
      <c r="F23" s="0" t="n">
        <v>1.02572739916611</v>
      </c>
      <c r="G23" s="1" t="n">
        <f aca="false">D23*F23</f>
        <v>4724.94634859062</v>
      </c>
      <c r="I23" s="0" t="n">
        <v>0.982732059242622</v>
      </c>
      <c r="J23" s="0" t="n">
        <f aca="false">I23-1</f>
        <v>-0.0172679407573779</v>
      </c>
      <c r="K23" s="0" t="n">
        <f aca="false">F23+J23</f>
        <v>1.00845945840873</v>
      </c>
      <c r="L23" s="1" t="n">
        <f aca="false">D23*K23</f>
        <v>4645.40270600529</v>
      </c>
    </row>
    <row r="24" customFormat="false" ht="13.8" hidden="true" customHeight="false" outlineLevel="0" collapsed="false">
      <c r="A24" s="0" t="n">
        <f aca="false">A23+1</f>
        <v>18</v>
      </c>
      <c r="B24" s="0" t="n">
        <f aca="false">B23+1/12</f>
        <v>1949.41666666667</v>
      </c>
      <c r="D24" s="0" t="n">
        <f aca="false">$D$4+$D$3*$A26</f>
        <v>4606.6274526644</v>
      </c>
      <c r="F24" s="0" t="n">
        <v>1.04138487214656</v>
      </c>
      <c r="G24" s="1" t="n">
        <f aca="false">D24*F24</f>
        <v>4797.27214081975</v>
      </c>
      <c r="I24" s="0" t="n">
        <v>0.997185015429558</v>
      </c>
      <c r="J24" s="0" t="n">
        <f aca="false">I24-1</f>
        <v>-0.00281498457044194</v>
      </c>
      <c r="K24" s="0" t="n">
        <f aca="false">F24+J24</f>
        <v>1.03856988757612</v>
      </c>
      <c r="L24" s="1" t="n">
        <f aca="false">D24*K24</f>
        <v>4784.30455561873</v>
      </c>
    </row>
    <row r="25" customFormat="false" ht="13.8" hidden="true" customHeight="false" outlineLevel="0" collapsed="false">
      <c r="A25" s="0" t="n">
        <f aca="false">A24+1</f>
        <v>19</v>
      </c>
      <c r="B25" s="0" t="n">
        <f aca="false">B24+1/12</f>
        <v>1949.5</v>
      </c>
      <c r="D25" s="0" t="n">
        <f aca="false">$D$4+$D$3*$A27</f>
        <v>4606.82014261126</v>
      </c>
      <c r="F25" s="0" t="n">
        <v>1.01705923753064</v>
      </c>
      <c r="G25" s="1" t="n">
        <f aca="false">D25*F25</f>
        <v>4685.408981685</v>
      </c>
      <c r="I25" s="0" t="n">
        <v>0.988939245049892</v>
      </c>
      <c r="J25" s="0" t="n">
        <f aca="false">I25-1</f>
        <v>-0.0110607549501079</v>
      </c>
      <c r="K25" s="0" t="n">
        <f aca="false">F25+J25</f>
        <v>1.00599848258053</v>
      </c>
      <c r="L25" s="1" t="n">
        <f aca="false">D25*K25</f>
        <v>4634.45407298836</v>
      </c>
    </row>
    <row r="26" customFormat="false" ht="13.8" hidden="true" customHeight="false" outlineLevel="0" collapsed="false">
      <c r="A26" s="0" t="n">
        <f aca="false">A25+1</f>
        <v>20</v>
      </c>
      <c r="B26" s="0" t="n">
        <f aca="false">B25+1/12</f>
        <v>1949.58333333333</v>
      </c>
      <c r="D26" s="0" t="n">
        <f aca="false">$D$4+$D$3*$A28</f>
        <v>4607.01283255812</v>
      </c>
      <c r="F26" s="0" t="n">
        <v>1.02243281479858</v>
      </c>
      <c r="G26" s="1" t="n">
        <f aca="false">D26*F26</f>
        <v>4710.36109820558</v>
      </c>
      <c r="I26" s="0" t="n">
        <v>0.9848199332267</v>
      </c>
      <c r="J26" s="0" t="n">
        <f aca="false">I26-1</f>
        <v>-0.0151800667733</v>
      </c>
      <c r="K26" s="0" t="n">
        <f aca="false">F26+J26</f>
        <v>1.00725274802528</v>
      </c>
      <c r="L26" s="1" t="n">
        <f aca="false">D26*K26</f>
        <v>4640.4263357819</v>
      </c>
    </row>
    <row r="27" customFormat="false" ht="13.8" hidden="true" customHeight="false" outlineLevel="0" collapsed="false">
      <c r="A27" s="0" t="n">
        <f aca="false">A26+1</f>
        <v>21</v>
      </c>
      <c r="B27" s="0" t="n">
        <f aca="false">B26+1/12</f>
        <v>1949.66666666667</v>
      </c>
      <c r="D27" s="0" t="n">
        <f aca="false">$D$4+$D$3*$A29</f>
        <v>4607.20552250498</v>
      </c>
      <c r="F27" s="0" t="n">
        <v>1.02811881019906</v>
      </c>
      <c r="G27" s="1" t="n">
        <f aca="false">D27*F27</f>
        <v>4736.75466014036</v>
      </c>
      <c r="I27" s="0" t="n">
        <v>0.990829496904286</v>
      </c>
      <c r="J27" s="0" t="n">
        <f aca="false">I27-1</f>
        <v>-0.00917050309571388</v>
      </c>
      <c r="K27" s="0" t="n">
        <f aca="false">F27+J27</f>
        <v>1.01894830710335</v>
      </c>
      <c r="L27" s="1" t="n">
        <f aca="false">D27*K27</f>
        <v>4694.50426763364</v>
      </c>
    </row>
    <row r="28" customFormat="false" ht="13.8" hidden="true" customHeight="false" outlineLevel="0" collapsed="false">
      <c r="A28" s="0" t="n">
        <f aca="false">A27+1</f>
        <v>22</v>
      </c>
      <c r="B28" s="0" t="n">
        <f aca="false">B27+1/12</f>
        <v>1949.75</v>
      </c>
      <c r="D28" s="0" t="n">
        <f aca="false">$D$4+$D$3*$A30</f>
        <v>4607.39821245184</v>
      </c>
      <c r="F28" s="0" t="n">
        <v>1.01259368215675</v>
      </c>
      <c r="G28" s="1" t="n">
        <f aca="false">D28*F28</f>
        <v>4665.42232110904</v>
      </c>
      <c r="I28" s="0" t="n">
        <v>0.983561762772247</v>
      </c>
      <c r="J28" s="0" t="n">
        <f aca="false">I28-1</f>
        <v>-0.016438237227753</v>
      </c>
      <c r="K28" s="0" t="n">
        <f aca="false">F28+J28</f>
        <v>0.996155444928997</v>
      </c>
      <c r="L28" s="1" t="n">
        <f aca="false">D28*K28</f>
        <v>4589.68481629003</v>
      </c>
    </row>
    <row r="29" customFormat="false" ht="13.8" hidden="true" customHeight="false" outlineLevel="0" collapsed="false">
      <c r="A29" s="0" t="n">
        <f aca="false">A28+1</f>
        <v>23</v>
      </c>
      <c r="B29" s="0" t="n">
        <f aca="false">B28+1/12</f>
        <v>1949.83333333333</v>
      </c>
      <c r="D29" s="0" t="n">
        <f aca="false">$D$4+$D$3*$A31</f>
        <v>4607.5909023987</v>
      </c>
      <c r="F29" s="0" t="n">
        <v>0.983041230596395</v>
      </c>
      <c r="G29" s="1" t="n">
        <f aca="false">D29*F29</f>
        <v>4529.45183077877</v>
      </c>
      <c r="I29" s="0" t="n">
        <v>0.990143014762122</v>
      </c>
      <c r="J29" s="0" t="n">
        <f aca="false">I29-1</f>
        <v>-0.00985698523787792</v>
      </c>
      <c r="K29" s="0" t="n">
        <f aca="false">F29+J29</f>
        <v>0.973184245358517</v>
      </c>
      <c r="L29" s="1" t="n">
        <f aca="false">D29*K29</f>
        <v>4484.03487527165</v>
      </c>
    </row>
    <row r="30" customFormat="false" ht="13.8" hidden="true" customHeight="false" outlineLevel="0" collapsed="false">
      <c r="A30" s="0" t="n">
        <f aca="false">A29+1</f>
        <v>24</v>
      </c>
      <c r="B30" s="0" t="n">
        <f aca="false">B29+1/12</f>
        <v>1949.91666666667</v>
      </c>
      <c r="D30" s="0" t="n">
        <f aca="false">$D$4+$D$3*$A32</f>
        <v>4607.78359234556</v>
      </c>
      <c r="F30" s="0" t="n">
        <v>0.962503790905692</v>
      </c>
      <c r="G30" s="1" t="n">
        <f aca="false">D30*F30</f>
        <v>4435.00917530565</v>
      </c>
      <c r="I30" s="0" t="n">
        <v>1.01102634058498</v>
      </c>
      <c r="J30" s="0" t="n">
        <f aca="false">I30-1</f>
        <v>0.01102634058498</v>
      </c>
      <c r="K30" s="0" t="n">
        <f aca="false">F30+J30</f>
        <v>0.973530131490672</v>
      </c>
      <c r="L30" s="1" t="n">
        <f aca="false">D30*K30</f>
        <v>4485.81616653673</v>
      </c>
    </row>
    <row r="31" customFormat="false" ht="13.8" hidden="true" customHeight="false" outlineLevel="0" collapsed="false">
      <c r="A31" s="0" t="n">
        <f aca="false">A30+1</f>
        <v>25</v>
      </c>
      <c r="B31" s="0" t="n">
        <f aca="false">B30+1/12</f>
        <v>1950</v>
      </c>
      <c r="D31" s="0" t="n">
        <f aca="false">$D$4+$D$3*$A33</f>
        <v>4607.97628229242</v>
      </c>
      <c r="F31" s="0" t="n">
        <v>0.948389805964412</v>
      </c>
      <c r="G31" s="1" t="n">
        <f aca="false">D31*F31</f>
        <v>4370.15773225192</v>
      </c>
      <c r="I31" s="0" t="n">
        <v>0.997686186373713</v>
      </c>
      <c r="J31" s="0" t="n">
        <f aca="false">I31-1</f>
        <v>-0.00231381362628691</v>
      </c>
      <c r="K31" s="0" t="n">
        <f aca="false">F31+J31</f>
        <v>0.946075992338125</v>
      </c>
      <c r="L31" s="1" t="n">
        <f aca="false">D31*K31</f>
        <v>4359.49573394035</v>
      </c>
    </row>
    <row r="32" customFormat="false" ht="13.8" hidden="true" customHeight="false" outlineLevel="0" collapsed="false">
      <c r="A32" s="0" t="n">
        <f aca="false">A31+1</f>
        <v>26</v>
      </c>
      <c r="B32" s="0" t="n">
        <f aca="false">B31+1/12</f>
        <v>1950.08333333333</v>
      </c>
      <c r="D32" s="0" t="n">
        <f aca="false">$D$4+$D$3*$A34</f>
        <v>4608.16897223928</v>
      </c>
      <c r="F32" s="0" t="n">
        <v>0.957154979085495</v>
      </c>
      <c r="G32" s="1" t="n">
        <f aca="false">D32*F32</f>
        <v>4410.73187624612</v>
      </c>
      <c r="I32" s="0" t="n">
        <v>0.998051669611059</v>
      </c>
      <c r="J32" s="0" t="n">
        <f aca="false">I32-1</f>
        <v>-0.00194833038894093</v>
      </c>
      <c r="K32" s="0" t="n">
        <f aca="false">F32+J32</f>
        <v>0.955206648696554</v>
      </c>
      <c r="L32" s="1" t="n">
        <f aca="false">D32*K32</f>
        <v>4401.75364060013</v>
      </c>
    </row>
    <row r="33" customFormat="false" ht="13.8" hidden="true" customHeight="false" outlineLevel="0" collapsed="false">
      <c r="A33" s="0" t="n">
        <f aca="false">A32+1</f>
        <v>27</v>
      </c>
      <c r="B33" s="0" t="n">
        <f aca="false">B32+1/12</f>
        <v>1950.16666666666</v>
      </c>
      <c r="D33" s="0" t="n">
        <f aca="false">$D$4+$D$3*$A35</f>
        <v>4608.36166218614</v>
      </c>
      <c r="F33" s="0" t="n">
        <v>0.990002268729016</v>
      </c>
      <c r="G33" s="1" t="n">
        <f aca="false">D33*F33</f>
        <v>4562.2885006881</v>
      </c>
      <c r="I33" s="0" t="n">
        <v>1.00023597980579</v>
      </c>
      <c r="J33" s="0" t="n">
        <f aca="false">I33-1</f>
        <v>0.000235979805790043</v>
      </c>
      <c r="K33" s="0" t="n">
        <f aca="false">F33+J33</f>
        <v>0.990238248534806</v>
      </c>
      <c r="L33" s="1" t="n">
        <f aca="false">D33*K33</f>
        <v>4563.37598097815</v>
      </c>
    </row>
    <row r="34" customFormat="false" ht="13.8" hidden="true" customHeight="false" outlineLevel="0" collapsed="false">
      <c r="A34" s="0" t="n">
        <f aca="false">A33+1</f>
        <v>28</v>
      </c>
      <c r="B34" s="0" t="n">
        <f aca="false">B33+1/12</f>
        <v>1950.25</v>
      </c>
      <c r="D34" s="0" t="n">
        <f aca="false">$D$4+$D$3*$A36</f>
        <v>4608.554352133</v>
      </c>
      <c r="F34" s="0" t="n">
        <v>1.01159110872128</v>
      </c>
      <c r="G34" s="1" t="n">
        <f aca="false">D34*F34</f>
        <v>4661.9726066765</v>
      </c>
      <c r="I34" s="0" t="n">
        <v>1.00001383713529</v>
      </c>
      <c r="J34" s="0" t="n">
        <f aca="false">I34-1</f>
        <v>1.3837135290018E-005</v>
      </c>
      <c r="K34" s="0" t="n">
        <f aca="false">F34+J34</f>
        <v>1.01160494585657</v>
      </c>
      <c r="L34" s="1" t="n">
        <f aca="false">D34*K34</f>
        <v>4662.03637586656</v>
      </c>
    </row>
    <row r="35" customFormat="false" ht="13.8" hidden="true" customHeight="false" outlineLevel="0" collapsed="false">
      <c r="A35" s="0" t="n">
        <f aca="false">A34+1</f>
        <v>29</v>
      </c>
      <c r="B35" s="0" t="n">
        <f aca="false">B34+1/12</f>
        <v>1950.33333333333</v>
      </c>
      <c r="D35" s="0" t="n">
        <f aca="false">$D$4+$D$3*$A37</f>
        <v>4608.74704207986</v>
      </c>
      <c r="F35" s="0" t="n">
        <v>1.02572739916611</v>
      </c>
      <c r="G35" s="1" t="n">
        <f aca="false">D35*F35</f>
        <v>4727.31811688708</v>
      </c>
      <c r="I35" s="0" t="n">
        <v>0.986417750649951</v>
      </c>
      <c r="J35" s="0" t="n">
        <f aca="false">I35-1</f>
        <v>-0.0135822493500489</v>
      </c>
      <c r="K35" s="0" t="n">
        <f aca="false">F35+J35</f>
        <v>1.01214514981606</v>
      </c>
      <c r="L35" s="1" t="n">
        <f aca="false">D35*K35</f>
        <v>4664.72096537025</v>
      </c>
    </row>
    <row r="36" customFormat="false" ht="13.8" hidden="true" customHeight="false" outlineLevel="0" collapsed="false">
      <c r="A36" s="0" t="n">
        <f aca="false">A35+1</f>
        <v>30</v>
      </c>
      <c r="B36" s="0" t="n">
        <f aca="false">B35+1/12</f>
        <v>1950.41666666666</v>
      </c>
      <c r="D36" s="0" t="n">
        <f aca="false">$D$4+$D$3*$A38</f>
        <v>4608.93973202672</v>
      </c>
      <c r="F36" s="0" t="n">
        <v>1.04138487214656</v>
      </c>
      <c r="G36" s="1" t="n">
        <f aca="false">D36*F36</f>
        <v>4799.68011356785</v>
      </c>
      <c r="I36" s="0" t="n">
        <v>0.994517846092907</v>
      </c>
      <c r="J36" s="0" t="n">
        <f aca="false">I36-1</f>
        <v>-0.00548215390709295</v>
      </c>
      <c r="K36" s="0" t="n">
        <f aca="false">F36+J36</f>
        <v>1.03590271823947</v>
      </c>
      <c r="L36" s="1" t="n">
        <f aca="false">D36*K36</f>
        <v>4774.41319660836</v>
      </c>
    </row>
    <row r="37" customFormat="false" ht="13.8" hidden="true" customHeight="false" outlineLevel="0" collapsed="false">
      <c r="A37" s="0" t="n">
        <f aca="false">A36+1</f>
        <v>31</v>
      </c>
      <c r="B37" s="0" t="n">
        <f aca="false">B36+1/12</f>
        <v>1950.5</v>
      </c>
      <c r="D37" s="0" t="n">
        <f aca="false">$D$4+$D$3*$A39</f>
        <v>4609.13242197358</v>
      </c>
      <c r="F37" s="0" t="n">
        <v>1.01705923753064</v>
      </c>
      <c r="G37" s="1" t="n">
        <f aca="false">D37*F37</f>
        <v>4687.7607067702</v>
      </c>
      <c r="I37" s="0" t="n">
        <v>0.991329198431634</v>
      </c>
      <c r="J37" s="0" t="n">
        <f aca="false">I37-1</f>
        <v>-0.00867080156836597</v>
      </c>
      <c r="K37" s="0" t="n">
        <f aca="false">F37+J37</f>
        <v>1.00838843596227</v>
      </c>
      <c r="L37" s="1" t="n">
        <f aca="false">D37*K37</f>
        <v>4647.79583413695</v>
      </c>
    </row>
    <row r="38" customFormat="false" ht="13.8" hidden="true" customHeight="false" outlineLevel="0" collapsed="false">
      <c r="A38" s="0" t="n">
        <f aca="false">A37+1</f>
        <v>32</v>
      </c>
      <c r="B38" s="0" t="n">
        <f aca="false">B37+1/12</f>
        <v>1950.58333333333</v>
      </c>
      <c r="D38" s="0" t="n">
        <f aca="false">$D$4+$D$3*$A40</f>
        <v>4609.32511192044</v>
      </c>
      <c r="F38" s="0" t="n">
        <v>1.02243281479858</v>
      </c>
      <c r="G38" s="1" t="n">
        <f aca="false">D38*F38</f>
        <v>4712.7252485026</v>
      </c>
      <c r="I38" s="0" t="n">
        <v>0.9924150263925</v>
      </c>
      <c r="J38" s="0" t="n">
        <f aca="false">I38-1</f>
        <v>-0.00758497360749999</v>
      </c>
      <c r="K38" s="0" t="n">
        <f aca="false">F38+J38</f>
        <v>1.01484784119108</v>
      </c>
      <c r="L38" s="1" t="n">
        <f aca="false">D38*K38</f>
        <v>4677.76363918029</v>
      </c>
    </row>
    <row r="39" customFormat="false" ht="13.8" hidden="true" customHeight="false" outlineLevel="0" collapsed="false">
      <c r="A39" s="0" t="n">
        <f aca="false">A38+1</f>
        <v>33</v>
      </c>
      <c r="B39" s="0" t="n">
        <f aca="false">B38+1/12</f>
        <v>1950.66666666666</v>
      </c>
      <c r="D39" s="0" t="n">
        <f aca="false">$D$4+$D$3*$A41</f>
        <v>4609.5178018673</v>
      </c>
      <c r="F39" s="0" t="n">
        <v>1.02811881019906</v>
      </c>
      <c r="G39" s="1" t="n">
        <f aca="false">D39*F39</f>
        <v>4739.1319580472</v>
      </c>
      <c r="I39" s="0" t="n">
        <v>1.01783982129762</v>
      </c>
      <c r="J39" s="0" t="n">
        <f aca="false">I39-1</f>
        <v>0.0178398212976201</v>
      </c>
      <c r="K39" s="0" t="n">
        <f aca="false">F39+J39</f>
        <v>1.04595863149668</v>
      </c>
      <c r="L39" s="1" t="n">
        <f aca="false">D39*K39</f>
        <v>4821.36493190071</v>
      </c>
    </row>
    <row r="40" customFormat="false" ht="13.8" hidden="true" customHeight="false" outlineLevel="0" collapsed="false">
      <c r="A40" s="0" t="n">
        <f aca="false">A39+1</f>
        <v>34</v>
      </c>
      <c r="B40" s="0" t="n">
        <f aca="false">B39+1/12</f>
        <v>1950.75</v>
      </c>
      <c r="D40" s="0" t="n">
        <f aca="false">$D$4+$D$3*$A42</f>
        <v>4609.71049181416</v>
      </c>
      <c r="F40" s="0" t="n">
        <v>1.01259368215675</v>
      </c>
      <c r="G40" s="1" t="n">
        <f aca="false">D40*F40</f>
        <v>4667.7637205827</v>
      </c>
      <c r="I40" s="0" t="n">
        <v>1.01307602183883</v>
      </c>
      <c r="J40" s="0" t="n">
        <f aca="false">I40-1</f>
        <v>0.0130760218388299</v>
      </c>
      <c r="K40" s="0" t="n">
        <f aca="false">F40+J40</f>
        <v>1.02566970399558</v>
      </c>
      <c r="L40" s="1" t="n">
        <f aca="false">D40*K40</f>
        <v>4728.04039564435</v>
      </c>
    </row>
    <row r="41" customFormat="false" ht="13.8" hidden="true" customHeight="false" outlineLevel="0" collapsed="false">
      <c r="A41" s="0" t="n">
        <f aca="false">A40+1</f>
        <v>35</v>
      </c>
      <c r="B41" s="0" t="n">
        <f aca="false">B40+1/12</f>
        <v>1950.83333333333</v>
      </c>
      <c r="D41" s="0" t="n">
        <f aca="false">$D$4+$D$3*$A43</f>
        <v>4609.90318176102</v>
      </c>
      <c r="F41" s="0" t="n">
        <v>0.983041230596395</v>
      </c>
      <c r="G41" s="1" t="n">
        <f aca="false">D41*F41</f>
        <v>4531.72489672859</v>
      </c>
      <c r="I41" s="0" t="n">
        <v>1.00866791173965</v>
      </c>
      <c r="J41" s="0" t="n">
        <f aca="false">I41-1</f>
        <v>0.00866791173964998</v>
      </c>
      <c r="K41" s="0" t="n">
        <f aca="false">F41+J41</f>
        <v>0.991709142336045</v>
      </c>
      <c r="L41" s="1" t="n">
        <f aca="false">D41*K41</f>
        <v>4571.68313063643</v>
      </c>
    </row>
    <row r="42" customFormat="false" ht="13.8" hidden="true" customHeight="false" outlineLevel="0" collapsed="false">
      <c r="A42" s="0" t="n">
        <f aca="false">A41+1</f>
        <v>36</v>
      </c>
      <c r="B42" s="0" t="n">
        <f aca="false">B41+1/12</f>
        <v>1950.91666666666</v>
      </c>
      <c r="D42" s="0" t="n">
        <f aca="false">$D$4+$D$3*$A44</f>
        <v>4610.09587170788</v>
      </c>
      <c r="F42" s="0" t="n">
        <v>0.962503790905692</v>
      </c>
      <c r="G42" s="1" t="n">
        <f aca="false">D42*F42</f>
        <v>4437.23475295752</v>
      </c>
      <c r="I42" s="0" t="n">
        <v>1.03038239105451</v>
      </c>
      <c r="J42" s="0" t="n">
        <f aca="false">I42-1</f>
        <v>0.03038239105451</v>
      </c>
      <c r="K42" s="0" t="n">
        <f aca="false">F42+J42</f>
        <v>0.992886181960202</v>
      </c>
      <c r="L42" s="1" t="n">
        <f aca="false">D42*K42</f>
        <v>4577.30048853053</v>
      </c>
    </row>
    <row r="43" customFormat="false" ht="13.8" hidden="true" customHeight="false" outlineLevel="0" collapsed="false">
      <c r="A43" s="0" t="n">
        <f aca="false">A42+1</f>
        <v>37</v>
      </c>
      <c r="B43" s="0" t="n">
        <f aca="false">B42+1/12</f>
        <v>1951</v>
      </c>
      <c r="D43" s="0" t="n">
        <f aca="false">$D$4+$D$3*$A45</f>
        <v>4610.28856165474</v>
      </c>
      <c r="F43" s="0" t="n">
        <v>0.948389805964412</v>
      </c>
      <c r="G43" s="1" t="n">
        <f aca="false">D43*F43</f>
        <v>4372.35067442769</v>
      </c>
      <c r="I43" s="0" t="n">
        <v>0.996728312189054</v>
      </c>
      <c r="J43" s="0" t="n">
        <f aca="false">I43-1</f>
        <v>-0.00327168781094589</v>
      </c>
      <c r="K43" s="0" t="n">
        <f aca="false">F43+J43</f>
        <v>0.945118118153466</v>
      </c>
      <c r="L43" s="1" t="n">
        <f aca="false">D43*K43</f>
        <v>4357.26724953558</v>
      </c>
    </row>
    <row r="44" customFormat="false" ht="13.8" hidden="true" customHeight="false" outlineLevel="0" collapsed="false">
      <c r="A44" s="0" t="n">
        <f aca="false">A43+1</f>
        <v>38</v>
      </c>
      <c r="B44" s="0" t="n">
        <f aca="false">B43+1/12</f>
        <v>1951.08333333333</v>
      </c>
      <c r="D44" s="0" t="n">
        <f aca="false">$D$4+$D$3*$A46</f>
        <v>4610.4812516016</v>
      </c>
      <c r="F44" s="0" t="n">
        <v>0.957154979085495</v>
      </c>
      <c r="G44" s="1" t="n">
        <f aca="false">D44*F44</f>
        <v>4412.9450859508</v>
      </c>
      <c r="I44" s="0" t="n">
        <v>1.0008125895566</v>
      </c>
      <c r="J44" s="0" t="n">
        <f aca="false">I44-1</f>
        <v>0.000812589556600019</v>
      </c>
      <c r="K44" s="0" t="n">
        <f aca="false">F44+J44</f>
        <v>0.957967568642095</v>
      </c>
      <c r="L44" s="1" t="n">
        <f aca="false">D44*K44</f>
        <v>4416.69151486675</v>
      </c>
    </row>
    <row r="45" customFormat="false" ht="13.8" hidden="true" customHeight="false" outlineLevel="0" collapsed="false">
      <c r="A45" s="0" t="n">
        <f aca="false">A44+1</f>
        <v>39</v>
      </c>
      <c r="B45" s="0" t="n">
        <f aca="false">B44+1/12</f>
        <v>1951.16666666666</v>
      </c>
      <c r="D45" s="0" t="n">
        <f aca="false">$D$4+$D$3*$A47</f>
        <v>4610.67394154846</v>
      </c>
      <c r="F45" s="0" t="n">
        <v>0.990002268729016</v>
      </c>
      <c r="G45" s="1" t="n">
        <f aca="false">D45*F45</f>
        <v>4564.57766250273</v>
      </c>
      <c r="I45" s="0" t="n">
        <v>0.998827786018749</v>
      </c>
      <c r="J45" s="0" t="n">
        <f aca="false">I45-1</f>
        <v>-0.00117221398125089</v>
      </c>
      <c r="K45" s="0" t="n">
        <f aca="false">F45+J45</f>
        <v>0.988830054747765</v>
      </c>
      <c r="L45" s="1" t="n">
        <f aca="false">D45*K45</f>
        <v>4559.17296604546</v>
      </c>
    </row>
    <row r="46" customFormat="false" ht="13.8" hidden="true" customHeight="false" outlineLevel="0" collapsed="false">
      <c r="A46" s="0" t="n">
        <f aca="false">A45+1</f>
        <v>40</v>
      </c>
      <c r="B46" s="0" t="n">
        <f aca="false">B45+1/12</f>
        <v>1951.25</v>
      </c>
      <c r="D46" s="0" t="n">
        <f aca="false">$D$4+$D$3*$A48</f>
        <v>4610.86663149532</v>
      </c>
      <c r="F46" s="0" t="n">
        <v>1.01159110872128</v>
      </c>
      <c r="G46" s="1" t="n">
        <f aca="false">D46*F46</f>
        <v>4664.31168792031</v>
      </c>
      <c r="I46" s="0" t="n">
        <v>0.990625034698894</v>
      </c>
      <c r="J46" s="0" t="n">
        <f aca="false">I46-1</f>
        <v>-0.00937496530110593</v>
      </c>
      <c r="K46" s="0" t="n">
        <f aca="false">F46+J46</f>
        <v>1.00221614342017</v>
      </c>
      <c r="L46" s="1" t="n">
        <f aca="false">D46*K46</f>
        <v>4621.08497324201</v>
      </c>
    </row>
    <row r="47" customFormat="false" ht="13.8" hidden="true" customHeight="false" outlineLevel="0" collapsed="false">
      <c r="A47" s="0" t="n">
        <f aca="false">A46+1</f>
        <v>41</v>
      </c>
      <c r="B47" s="0" t="n">
        <f aca="false">B46+1/12</f>
        <v>1951.33333333333</v>
      </c>
      <c r="D47" s="0" t="n">
        <f aca="false">$D$4+$D$3*$A49</f>
        <v>4611.05932144218</v>
      </c>
      <c r="F47" s="0" t="n">
        <v>1.02572739916611</v>
      </c>
      <c r="G47" s="1" t="n">
        <f aca="false">D47*F47</f>
        <v>4729.68988518354</v>
      </c>
      <c r="I47" s="0" t="n">
        <v>0.999175277265739</v>
      </c>
      <c r="J47" s="0" t="n">
        <f aca="false">I47-1</f>
        <v>-0.00082472273426093</v>
      </c>
      <c r="K47" s="0" t="n">
        <f aca="false">F47+J47</f>
        <v>1.02490267643185</v>
      </c>
      <c r="L47" s="1" t="n">
        <f aca="false">D47*K47</f>
        <v>4725.88703973212</v>
      </c>
    </row>
    <row r="48" customFormat="false" ht="13.8" hidden="true" customHeight="false" outlineLevel="0" collapsed="false">
      <c r="A48" s="0" t="n">
        <f aca="false">A47+1</f>
        <v>42</v>
      </c>
      <c r="B48" s="0" t="n">
        <f aca="false">B47+1/12</f>
        <v>1951.41666666666</v>
      </c>
      <c r="D48" s="0" t="n">
        <f aca="false">$D$4+$D$3*$A50</f>
        <v>4611.25201138904</v>
      </c>
      <c r="F48" s="0" t="n">
        <v>1.04138487214656</v>
      </c>
      <c r="G48" s="1" t="n">
        <f aca="false">D48*F48</f>
        <v>4802.08808631594</v>
      </c>
      <c r="I48" s="0" t="n">
        <v>1.00280748532454</v>
      </c>
      <c r="J48" s="0" t="n">
        <f aca="false">I48-1</f>
        <v>0.00280748532453989</v>
      </c>
      <c r="K48" s="0" t="n">
        <f aca="false">F48+J48</f>
        <v>1.0441923574711</v>
      </c>
      <c r="L48" s="1" t="n">
        <f aca="false">D48*K48</f>
        <v>4815.03410866567</v>
      </c>
    </row>
    <row r="49" customFormat="false" ht="13.8" hidden="true" customHeight="false" outlineLevel="0" collapsed="false">
      <c r="A49" s="0" t="n">
        <f aca="false">A48+1</f>
        <v>43</v>
      </c>
      <c r="B49" s="0" t="n">
        <f aca="false">B48+1/12</f>
        <v>1951.5</v>
      </c>
      <c r="D49" s="0" t="n">
        <f aca="false">$D$4+$D$3*$A51</f>
        <v>4611.4447013359</v>
      </c>
      <c r="F49" s="0" t="n">
        <v>1.01705923753064</v>
      </c>
      <c r="G49" s="1" t="n">
        <f aca="false">D49*F49</f>
        <v>4690.1124318554</v>
      </c>
      <c r="I49" s="0" t="n">
        <v>0.990702703458915</v>
      </c>
      <c r="J49" s="0" t="n">
        <f aca="false">I49-1</f>
        <v>-0.00929729654108491</v>
      </c>
      <c r="K49" s="0" t="n">
        <f aca="false">F49+J49</f>
        <v>1.00776194098956</v>
      </c>
      <c r="L49" s="1" t="n">
        <f aca="false">D49*K49</f>
        <v>4647.23846298427</v>
      </c>
    </row>
    <row r="50" customFormat="false" ht="13.8" hidden="true" customHeight="false" outlineLevel="0" collapsed="false">
      <c r="A50" s="0" t="n">
        <f aca="false">A49+1</f>
        <v>44</v>
      </c>
      <c r="B50" s="0" t="n">
        <f aca="false">B49+1/12</f>
        <v>1951.58333333333</v>
      </c>
      <c r="D50" s="0" t="n">
        <f aca="false">$D$4+$D$3*$A52</f>
        <v>4611.63739128276</v>
      </c>
      <c r="F50" s="0" t="n">
        <v>1.02243281479858</v>
      </c>
      <c r="G50" s="1" t="n">
        <f aca="false">D50*F50</f>
        <v>4715.08939879961</v>
      </c>
      <c r="I50" s="0" t="n">
        <v>0.99113297144204</v>
      </c>
      <c r="J50" s="0" t="n">
        <f aca="false">I50-1</f>
        <v>-0.00886702855795996</v>
      </c>
      <c r="K50" s="0" t="n">
        <f aca="false">F50+J50</f>
        <v>1.01356578624062</v>
      </c>
      <c r="L50" s="1" t="n">
        <f aca="false">D50*K50</f>
        <v>4674.19787835215</v>
      </c>
    </row>
    <row r="51" customFormat="false" ht="13.8" hidden="true" customHeight="false" outlineLevel="0" collapsed="false">
      <c r="A51" s="0" t="n">
        <f aca="false">A50+1</f>
        <v>45</v>
      </c>
      <c r="B51" s="0" t="n">
        <f aca="false">B50+1/12</f>
        <v>1951.66666666666</v>
      </c>
      <c r="D51" s="0" t="n">
        <f aca="false">$D$4+$D$3*$A53</f>
        <v>4611.83008122962</v>
      </c>
      <c r="F51" s="0" t="n">
        <v>1.02811881019906</v>
      </c>
      <c r="G51" s="1" t="n">
        <f aca="false">D51*F51</f>
        <v>4741.50925595403</v>
      </c>
      <c r="I51" s="0" t="n">
        <v>1.00068056268862</v>
      </c>
      <c r="J51" s="0" t="n">
        <f aca="false">I51-1</f>
        <v>0.000680562688619935</v>
      </c>
      <c r="K51" s="0" t="n">
        <f aca="false">F51+J51</f>
        <v>1.02879937288768</v>
      </c>
      <c r="L51" s="1" t="n">
        <f aca="false">D51*K51</f>
        <v>4744.64789543357</v>
      </c>
    </row>
    <row r="52" customFormat="false" ht="13.8" hidden="true" customHeight="false" outlineLevel="0" collapsed="false">
      <c r="A52" s="0" t="n">
        <f aca="false">A51+1</f>
        <v>46</v>
      </c>
      <c r="B52" s="0" t="n">
        <f aca="false">B51+1/12</f>
        <v>1951.75</v>
      </c>
      <c r="D52" s="0" t="n">
        <f aca="false">$D$4+$D$3*$A54</f>
        <v>4612.02277117648</v>
      </c>
      <c r="F52" s="0" t="n">
        <v>1.01259368215675</v>
      </c>
      <c r="G52" s="1" t="n">
        <f aca="false">D52*F52</f>
        <v>4670.10512005637</v>
      </c>
      <c r="I52" s="0" t="n">
        <v>1.00286308400847</v>
      </c>
      <c r="J52" s="0" t="n">
        <f aca="false">I52-1</f>
        <v>0.00286308400847002</v>
      </c>
      <c r="K52" s="0" t="n">
        <f aca="false">F52+J52</f>
        <v>1.01545676616522</v>
      </c>
      <c r="L52" s="1" t="n">
        <f aca="false">D52*K52</f>
        <v>4683.30972869923</v>
      </c>
    </row>
    <row r="53" customFormat="false" ht="13.8" hidden="true" customHeight="false" outlineLevel="0" collapsed="false">
      <c r="A53" s="0" t="n">
        <f aca="false">A52+1</f>
        <v>47</v>
      </c>
      <c r="B53" s="0" t="n">
        <f aca="false">B52+1/12</f>
        <v>1951.83333333333</v>
      </c>
      <c r="D53" s="0" t="n">
        <f aca="false">$D$4+$D$3*$A55</f>
        <v>4612.21546112334</v>
      </c>
      <c r="F53" s="0" t="n">
        <v>0.983041230596395</v>
      </c>
      <c r="G53" s="1" t="n">
        <f aca="false">D53*F53</f>
        <v>4533.99796267841</v>
      </c>
      <c r="I53" s="0" t="n">
        <v>1.0078650382013</v>
      </c>
      <c r="J53" s="0" t="n">
        <f aca="false">I53-1</f>
        <v>0.00786503820129991</v>
      </c>
      <c r="K53" s="0" t="n">
        <f aca="false">F53+J53</f>
        <v>0.990906268797695</v>
      </c>
      <c r="L53" s="1" t="n">
        <f aca="false">D53*K53</f>
        <v>4570.27321347277</v>
      </c>
    </row>
    <row r="54" customFormat="false" ht="13.8" hidden="true" customHeight="false" outlineLevel="0" collapsed="false">
      <c r="A54" s="0" t="n">
        <f aca="false">A53+1</f>
        <v>48</v>
      </c>
      <c r="B54" s="0" t="n">
        <f aca="false">B53+1/12</f>
        <v>1951.91666666666</v>
      </c>
      <c r="D54" s="0" t="n">
        <f aca="false">$D$4+$D$3*$A56</f>
        <v>4612.4081510702</v>
      </c>
      <c r="F54" s="0" t="n">
        <v>0.962503790905692</v>
      </c>
      <c r="G54" s="1" t="n">
        <f aca="false">D54*F54</f>
        <v>4439.46033060938</v>
      </c>
      <c r="I54" s="0" t="n">
        <v>1.01186116983753</v>
      </c>
      <c r="J54" s="0" t="n">
        <f aca="false">I54-1</f>
        <v>0.0118611698375299</v>
      </c>
      <c r="K54" s="0" t="n">
        <f aca="false">F54+J54</f>
        <v>0.974364960743222</v>
      </c>
      <c r="L54" s="1" t="n">
        <f aca="false">D54*K54</f>
        <v>4494.16888704923</v>
      </c>
    </row>
    <row r="55" customFormat="false" ht="13.8" hidden="true" customHeight="false" outlineLevel="0" collapsed="false">
      <c r="A55" s="0" t="n">
        <f aca="false">A54+1</f>
        <v>49</v>
      </c>
      <c r="B55" s="0" t="n">
        <f aca="false">B54+1/12</f>
        <v>1952</v>
      </c>
      <c r="D55" s="0" t="n">
        <f aca="false">$D$4+$D$3*$A57</f>
        <v>4612.60084101706</v>
      </c>
      <c r="F55" s="0" t="n">
        <v>0.948389805964412</v>
      </c>
      <c r="G55" s="1" t="n">
        <f aca="false">D55*F55</f>
        <v>4374.54361660345</v>
      </c>
      <c r="I55" s="0" t="n">
        <v>1.00870662678908</v>
      </c>
      <c r="J55" s="0" t="n">
        <f aca="false">I55-1</f>
        <v>0.00870662678908007</v>
      </c>
      <c r="K55" s="0" t="n">
        <f aca="false">F55+J55</f>
        <v>0.957096432753492</v>
      </c>
      <c r="L55" s="1" t="n">
        <f aca="false">D55*K55</f>
        <v>4414.70381065319</v>
      </c>
    </row>
    <row r="56" customFormat="false" ht="13.8" hidden="true" customHeight="false" outlineLevel="0" collapsed="false">
      <c r="A56" s="0" t="n">
        <f aca="false">A55+1</f>
        <v>50</v>
      </c>
      <c r="B56" s="0" t="n">
        <f aca="false">B55+1/12</f>
        <v>1952.08333333333</v>
      </c>
      <c r="D56" s="0" t="n">
        <f aca="false">$D$4+$D$3*$A58</f>
        <v>4612.79353096392</v>
      </c>
      <c r="F56" s="0" t="n">
        <v>0.957154979085495</v>
      </c>
      <c r="G56" s="1" t="n">
        <f aca="false">D56*F56</f>
        <v>4415.15829565548</v>
      </c>
      <c r="I56" s="0" t="n">
        <v>1.00781519276096</v>
      </c>
      <c r="J56" s="0" t="n">
        <f aca="false">I56-1</f>
        <v>0.00781519276095999</v>
      </c>
      <c r="K56" s="0" t="n">
        <f aca="false">F56+J56</f>
        <v>0.964970171846455</v>
      </c>
      <c r="L56" s="1" t="n">
        <f aca="false">D56*K56</f>
        <v>4451.20816626647</v>
      </c>
    </row>
    <row r="57" customFormat="false" ht="13.8" hidden="true" customHeight="false" outlineLevel="0" collapsed="false">
      <c r="A57" s="0" t="n">
        <f aca="false">A56+1</f>
        <v>51</v>
      </c>
      <c r="B57" s="0" t="n">
        <f aca="false">B56+1/12</f>
        <v>1952.16666666666</v>
      </c>
      <c r="D57" s="0" t="n">
        <f aca="false">$D$4+$D$3*$A59</f>
        <v>4612.98622091078</v>
      </c>
      <c r="F57" s="0" t="n">
        <v>0.990002268729016</v>
      </c>
      <c r="G57" s="1" t="n">
        <f aca="false">D57*F57</f>
        <v>4566.86682431736</v>
      </c>
      <c r="I57" s="0" t="n">
        <v>1.01370774501176</v>
      </c>
      <c r="J57" s="0" t="n">
        <f aca="false">I57-1</f>
        <v>0.01370774501176</v>
      </c>
      <c r="K57" s="0" t="n">
        <f aca="false">F57+J57</f>
        <v>1.00371001374078</v>
      </c>
      <c r="L57" s="1" t="n">
        <f aca="false">D57*K57</f>
        <v>4630.10046317637</v>
      </c>
    </row>
    <row r="58" customFormat="false" ht="13.8" hidden="true" customHeight="false" outlineLevel="0" collapsed="false">
      <c r="A58" s="0" t="n">
        <f aca="false">A57+1</f>
        <v>52</v>
      </c>
      <c r="B58" s="0" t="n">
        <f aca="false">B57+1/12</f>
        <v>1952.25</v>
      </c>
      <c r="D58" s="0" t="n">
        <f aca="false">$D$4+$D$3*$A60</f>
        <v>4613.17891085764</v>
      </c>
      <c r="F58" s="0" t="n">
        <v>1.01159110872128</v>
      </c>
      <c r="G58" s="1" t="n">
        <f aca="false">D58*F58</f>
        <v>4666.65076916411</v>
      </c>
      <c r="I58" s="0" t="n">
        <v>1.00019843587755</v>
      </c>
      <c r="J58" s="0" t="n">
        <f aca="false">I58-1</f>
        <v>0.000198435877549974</v>
      </c>
      <c r="K58" s="0" t="n">
        <f aca="false">F58+J58</f>
        <v>1.01178954459883</v>
      </c>
      <c r="L58" s="1" t="n">
        <f aca="false">D58*K58</f>
        <v>4667.56618936958</v>
      </c>
    </row>
    <row r="59" customFormat="false" ht="13.8" hidden="true" customHeight="false" outlineLevel="0" collapsed="false">
      <c r="A59" s="0" t="n">
        <f aca="false">A58+1</f>
        <v>53</v>
      </c>
      <c r="B59" s="0" t="n">
        <f aca="false">B58+1/12</f>
        <v>1952.33333333333</v>
      </c>
      <c r="D59" s="0" t="n">
        <f aca="false">$D$4+$D$3*$A61</f>
        <v>4613.3716008045</v>
      </c>
      <c r="F59" s="0" t="n">
        <v>1.02572739916611</v>
      </c>
      <c r="G59" s="1" t="n">
        <f aca="false">D59*F59</f>
        <v>4732.06165347999</v>
      </c>
      <c r="I59" s="0" t="n">
        <v>0.996978087127714</v>
      </c>
      <c r="J59" s="0" t="n">
        <f aca="false">I59-1</f>
        <v>-0.00302191287228593</v>
      </c>
      <c r="K59" s="0" t="n">
        <f aca="false">F59+J59</f>
        <v>1.02270548629382</v>
      </c>
      <c r="L59" s="1" t="n">
        <f aca="false">D59*K59</f>
        <v>4718.12044645488</v>
      </c>
    </row>
    <row r="60" customFormat="false" ht="13.8" hidden="true" customHeight="false" outlineLevel="0" collapsed="false">
      <c r="A60" s="0" t="n">
        <f aca="false">A59+1</f>
        <v>54</v>
      </c>
      <c r="B60" s="0" t="n">
        <f aca="false">B59+1/12</f>
        <v>1952.41666666666</v>
      </c>
      <c r="D60" s="0" t="n">
        <f aca="false">$D$4+$D$3*$A62</f>
        <v>4613.56429075136</v>
      </c>
      <c r="F60" s="0" t="n">
        <v>1.04138487214656</v>
      </c>
      <c r="G60" s="1" t="n">
        <f aca="false">D60*F60</f>
        <v>4804.49605906404</v>
      </c>
      <c r="I60" s="0" t="n">
        <v>1.00734550029836</v>
      </c>
      <c r="J60" s="0" t="n">
        <f aca="false">I60-1</f>
        <v>0.00734550029836001</v>
      </c>
      <c r="K60" s="0" t="n">
        <f aca="false">F60+J60</f>
        <v>1.04873037244492</v>
      </c>
      <c r="L60" s="1" t="n">
        <f aca="false">D60*K60</f>
        <v>4838.38499693826</v>
      </c>
    </row>
    <row r="61" customFormat="false" ht="13.8" hidden="true" customHeight="false" outlineLevel="0" collapsed="false">
      <c r="A61" s="0" t="n">
        <f aca="false">A60+1</f>
        <v>55</v>
      </c>
      <c r="B61" s="0" t="n">
        <f aca="false">B60+1/12</f>
        <v>1952.5</v>
      </c>
      <c r="D61" s="0" t="n">
        <f aca="false">$D$4+$D$3*$A63</f>
        <v>4613.75698069822</v>
      </c>
      <c r="F61" s="0" t="n">
        <v>1.01705923753064</v>
      </c>
      <c r="G61" s="1" t="n">
        <f aca="false">D61*F61</f>
        <v>4692.4641569406</v>
      </c>
      <c r="I61" s="0" t="n">
        <v>1.00436031959894</v>
      </c>
      <c r="J61" s="0" t="n">
        <f aca="false">I61-1</f>
        <v>0.0043603195989399</v>
      </c>
      <c r="K61" s="0" t="n">
        <f aca="false">F61+J61</f>
        <v>1.02141955712958</v>
      </c>
      <c r="L61" s="1" t="n">
        <f aca="false">D61*K61</f>
        <v>4712.58161192828</v>
      </c>
    </row>
    <row r="62" customFormat="false" ht="13.8" hidden="true" customHeight="false" outlineLevel="0" collapsed="false">
      <c r="A62" s="0" t="n">
        <f aca="false">A61+1</f>
        <v>56</v>
      </c>
      <c r="B62" s="0" t="n">
        <f aca="false">B61+1/12</f>
        <v>1952.58333333333</v>
      </c>
      <c r="D62" s="0" t="n">
        <f aca="false">$D$4+$D$3*$A64</f>
        <v>4613.94967064508</v>
      </c>
      <c r="F62" s="0" t="n">
        <v>1.02243281479858</v>
      </c>
      <c r="G62" s="1" t="n">
        <f aca="false">D62*F62</f>
        <v>4717.45354909663</v>
      </c>
      <c r="I62" s="0" t="n">
        <v>1.00580603176501</v>
      </c>
      <c r="J62" s="0" t="n">
        <f aca="false">I62-1</f>
        <v>0.00580603176500993</v>
      </c>
      <c r="K62" s="0" t="n">
        <f aca="false">F62+J62</f>
        <v>1.02823884656359</v>
      </c>
      <c r="L62" s="1" t="n">
        <f aca="false">D62*K62</f>
        <v>4744.24228744655</v>
      </c>
    </row>
    <row r="63" customFormat="false" ht="13.8" hidden="true" customHeight="false" outlineLevel="0" collapsed="false">
      <c r="A63" s="0" t="n">
        <f aca="false">A62+1</f>
        <v>57</v>
      </c>
      <c r="B63" s="0" t="n">
        <f aca="false">B62+1/12</f>
        <v>1952.66666666666</v>
      </c>
      <c r="D63" s="0" t="n">
        <f aca="false">$D$4+$D$3*$A65</f>
        <v>4614.14236059194</v>
      </c>
      <c r="F63" s="0" t="n">
        <v>1.02811881019906</v>
      </c>
      <c r="G63" s="1" t="n">
        <f aca="false">D63*F63</f>
        <v>4743.88655386087</v>
      </c>
      <c r="I63" s="0" t="n">
        <v>1.01002511153405</v>
      </c>
      <c r="J63" s="0" t="n">
        <f aca="false">I63-1</f>
        <v>0.0100251115340499</v>
      </c>
      <c r="K63" s="0" t="n">
        <f aca="false">F63+J63</f>
        <v>1.03814392173311</v>
      </c>
      <c r="L63" s="1" t="n">
        <f aca="false">D63*K63</f>
        <v>4790.14384565979</v>
      </c>
    </row>
    <row r="64" customFormat="false" ht="13.8" hidden="true" customHeight="false" outlineLevel="0" collapsed="false">
      <c r="A64" s="0" t="n">
        <f aca="false">A63+1</f>
        <v>58</v>
      </c>
      <c r="B64" s="0" t="n">
        <f aca="false">B63+1/12</f>
        <v>1952.75</v>
      </c>
      <c r="D64" s="0" t="n">
        <f aca="false">$D$4+$D$3*$A66</f>
        <v>4614.3350505388</v>
      </c>
      <c r="F64" s="0" t="n">
        <v>1.01259368215675</v>
      </c>
      <c r="G64" s="1" t="n">
        <f aca="false">D64*F64</f>
        <v>4672.44651953004</v>
      </c>
      <c r="I64" s="0" t="n">
        <v>1.008787045013</v>
      </c>
      <c r="J64" s="0" t="n">
        <f aca="false">I64-1</f>
        <v>0.00878704501300009</v>
      </c>
      <c r="K64" s="0" t="n">
        <f aca="false">F64+J64</f>
        <v>1.02138072716975</v>
      </c>
      <c r="L64" s="1" t="n">
        <f aca="false">D64*K64</f>
        <v>4712.99288932419</v>
      </c>
    </row>
    <row r="65" customFormat="false" ht="13.8" hidden="true" customHeight="false" outlineLevel="0" collapsed="false">
      <c r="A65" s="0" t="n">
        <f aca="false">A64+1</f>
        <v>59</v>
      </c>
      <c r="B65" s="0" t="n">
        <f aca="false">B64+1/12</f>
        <v>1952.83333333333</v>
      </c>
      <c r="D65" s="0" t="n">
        <f aca="false">$D$4+$D$3*$A67</f>
        <v>4614.52774048566</v>
      </c>
      <c r="F65" s="0" t="n">
        <v>0.983041230596395</v>
      </c>
      <c r="G65" s="1" t="n">
        <f aca="false">D65*F65</f>
        <v>4536.27102862823</v>
      </c>
      <c r="I65" s="0" t="n">
        <v>0.99965542799572</v>
      </c>
      <c r="J65" s="0" t="n">
        <f aca="false">I65-1</f>
        <v>-0.000344572004279953</v>
      </c>
      <c r="K65" s="0" t="n">
        <f aca="false">F65+J65</f>
        <v>0.982696658592115</v>
      </c>
      <c r="L65" s="1" t="n">
        <f aca="false">D65*K65</f>
        <v>4534.68099155588</v>
      </c>
    </row>
    <row r="66" customFormat="false" ht="13.8" hidden="true" customHeight="false" outlineLevel="0" collapsed="false">
      <c r="A66" s="0" t="n">
        <f aca="false">A65+1</f>
        <v>60</v>
      </c>
      <c r="B66" s="0" t="n">
        <f aca="false">B65+1/12</f>
        <v>1952.91666666666</v>
      </c>
      <c r="D66" s="0" t="n">
        <f aca="false">$D$4+$D$3*$A68</f>
        <v>4614.72043043252</v>
      </c>
      <c r="F66" s="0" t="n">
        <v>0.962503790905692</v>
      </c>
      <c r="G66" s="1" t="n">
        <f aca="false">D66*F66</f>
        <v>4441.68590826125</v>
      </c>
      <c r="I66" s="0" t="n">
        <v>1.01232807707438</v>
      </c>
      <c r="J66" s="0" t="n">
        <f aca="false">I66-1</f>
        <v>0.0123280770743801</v>
      </c>
      <c r="K66" s="0" t="n">
        <f aca="false">F66+J66</f>
        <v>0.974831867980072</v>
      </c>
      <c r="L66" s="1" t="n">
        <f aca="false">D66*K66</f>
        <v>4498.57653740434</v>
      </c>
    </row>
    <row r="67" customFormat="false" ht="13.8" hidden="true" customHeight="false" outlineLevel="0" collapsed="false">
      <c r="A67" s="0" t="n">
        <f aca="false">A66+1</f>
        <v>61</v>
      </c>
      <c r="B67" s="0" t="n">
        <f aca="false">B66+1/12</f>
        <v>1953</v>
      </c>
      <c r="D67" s="0" t="n">
        <f aca="false">$D$4+$D$3*$A69</f>
        <v>4614.91312037938</v>
      </c>
      <c r="F67" s="0" t="n">
        <v>0.948389805964412</v>
      </c>
      <c r="G67" s="1" t="n">
        <f aca="false">D67*F67</f>
        <v>4376.73655877922</v>
      </c>
      <c r="I67" s="0" t="n">
        <v>1.00142292339254</v>
      </c>
      <c r="J67" s="0" t="n">
        <f aca="false">I67-1</f>
        <v>0.00142292339254002</v>
      </c>
      <c r="K67" s="0" t="n">
        <f aca="false">F67+J67</f>
        <v>0.949812729356952</v>
      </c>
      <c r="L67" s="1" t="n">
        <f aca="false">D67*K67</f>
        <v>4383.30322661275</v>
      </c>
    </row>
    <row r="68" customFormat="false" ht="13.8" hidden="true" customHeight="false" outlineLevel="0" collapsed="false">
      <c r="A68" s="0" t="n">
        <f aca="false">A67+1</f>
        <v>62</v>
      </c>
      <c r="B68" s="0" t="n">
        <f aca="false">B67+1/12</f>
        <v>1953.08333333333</v>
      </c>
      <c r="D68" s="0" t="n">
        <f aca="false">$D$4+$D$3*$A70</f>
        <v>4615.10581032624</v>
      </c>
      <c r="F68" s="0" t="n">
        <v>0.957154979085495</v>
      </c>
      <c r="G68" s="1" t="n">
        <f aca="false">D68*F68</f>
        <v>4417.37150536016</v>
      </c>
      <c r="I68" s="0" t="n">
        <v>0.992892142540332</v>
      </c>
      <c r="J68" s="0" t="n">
        <f aca="false">I68-1</f>
        <v>-0.00710785745966791</v>
      </c>
      <c r="K68" s="0" t="n">
        <f aca="false">F68+J68</f>
        <v>0.950047121625827</v>
      </c>
      <c r="L68" s="1" t="n">
        <f aca="false">D68*K68</f>
        <v>4384.56799109908</v>
      </c>
    </row>
    <row r="69" customFormat="false" ht="13.8" hidden="true" customHeight="false" outlineLevel="0" collapsed="false">
      <c r="A69" s="0" t="n">
        <f aca="false">A68+1</f>
        <v>63</v>
      </c>
      <c r="B69" s="0" t="n">
        <f aca="false">B68+1/12</f>
        <v>1953.16666666666</v>
      </c>
      <c r="D69" s="0" t="n">
        <f aca="false">$D$4+$D$3*$A71</f>
        <v>4615.2985002731</v>
      </c>
      <c r="F69" s="0" t="n">
        <v>0.990002268729016</v>
      </c>
      <c r="G69" s="1" t="n">
        <f aca="false">D69*F69</f>
        <v>4569.155986132</v>
      </c>
      <c r="I69" s="0" t="n">
        <v>0.992800344419559</v>
      </c>
      <c r="J69" s="0" t="n">
        <f aca="false">I69-1</f>
        <v>-0.00719965558044089</v>
      </c>
      <c r="K69" s="0" t="n">
        <f aca="false">F69+J69</f>
        <v>0.982802613148575</v>
      </c>
      <c r="L69" s="1" t="n">
        <f aca="false">D69*K69</f>
        <v>4535.9274265291</v>
      </c>
    </row>
    <row r="70" customFormat="false" ht="13.8" hidden="true" customHeight="false" outlineLevel="0" collapsed="false">
      <c r="A70" s="0" t="n">
        <f aca="false">A69+1</f>
        <v>64</v>
      </c>
      <c r="B70" s="0" t="n">
        <f aca="false">B69+1/12</f>
        <v>1953.25</v>
      </c>
      <c r="D70" s="0" t="n">
        <f aca="false">$D$4+$D$3*$A72</f>
        <v>4615.49119021996</v>
      </c>
      <c r="F70" s="0" t="n">
        <v>1.01159110872128</v>
      </c>
      <c r="G70" s="1" t="n">
        <f aca="false">D70*F70</f>
        <v>4668.98985040791</v>
      </c>
      <c r="I70" s="0" t="n">
        <v>0.998288229360186</v>
      </c>
      <c r="J70" s="0" t="n">
        <f aca="false">I70-1</f>
        <v>-0.00171177063981387</v>
      </c>
      <c r="K70" s="0" t="n">
        <f aca="false">F70+J70</f>
        <v>1.00987933808147</v>
      </c>
      <c r="L70" s="1" t="n">
        <f aca="false">D70*K70</f>
        <v>4661.08918810017</v>
      </c>
    </row>
    <row r="71" customFormat="false" ht="13.8" hidden="true" customHeight="false" outlineLevel="0" collapsed="false">
      <c r="A71" s="0" t="n">
        <f aca="false">A70+1</f>
        <v>65</v>
      </c>
      <c r="B71" s="0" t="n">
        <f aca="false">B70+1/12</f>
        <v>1953.33333333333</v>
      </c>
      <c r="D71" s="0" t="n">
        <f aca="false">$D$4+$D$3*$A73</f>
        <v>4615.68388016682</v>
      </c>
      <c r="F71" s="0" t="n">
        <v>1.02572739916611</v>
      </c>
      <c r="G71" s="1" t="n">
        <f aca="false">D71*F71</f>
        <v>4734.43342177645</v>
      </c>
      <c r="I71" s="0" t="n">
        <v>1.01247118367506</v>
      </c>
      <c r="J71" s="0" t="n">
        <f aca="false">I71-1</f>
        <v>0.01247118367506</v>
      </c>
      <c r="K71" s="0" t="n">
        <f aca="false">F71+J71</f>
        <v>1.03819858284117</v>
      </c>
      <c r="L71" s="1" t="n">
        <f aca="false">D71*K71</f>
        <v>4791.99646323203</v>
      </c>
    </row>
    <row r="72" customFormat="false" ht="13.8" hidden="true" customHeight="false" outlineLevel="0" collapsed="false">
      <c r="A72" s="0" t="n">
        <f aca="false">A71+1</f>
        <v>66</v>
      </c>
      <c r="B72" s="0" t="n">
        <f aca="false">B71+1/12</f>
        <v>1953.41666666666</v>
      </c>
      <c r="D72" s="0" t="n">
        <f aca="false">$D$4+$D$3*$A74</f>
        <v>4615.87657011368</v>
      </c>
      <c r="F72" s="0" t="n">
        <v>1.04138487214656</v>
      </c>
      <c r="G72" s="1" t="n">
        <f aca="false">D72*F72</f>
        <v>4806.90403181214</v>
      </c>
      <c r="I72" s="0" t="n">
        <v>1.00973377939354</v>
      </c>
      <c r="J72" s="0" t="n">
        <f aca="false">I72-1</f>
        <v>0.00973377939353992</v>
      </c>
      <c r="K72" s="0" t="n">
        <f aca="false">F72+J72</f>
        <v>1.0511186515401</v>
      </c>
      <c r="L72" s="1" t="n">
        <f aca="false">D72*K72</f>
        <v>4851.83395605343</v>
      </c>
    </row>
    <row r="73" customFormat="false" ht="13.8" hidden="true" customHeight="false" outlineLevel="0" collapsed="false">
      <c r="A73" s="0" t="n">
        <f aca="false">A72+1</f>
        <v>67</v>
      </c>
      <c r="B73" s="0" t="n">
        <f aca="false">B72+1/12</f>
        <v>1953.5</v>
      </c>
      <c r="D73" s="0" t="n">
        <f aca="false">$D$4+$D$3*$A75</f>
        <v>4616.06926006054</v>
      </c>
      <c r="F73" s="0" t="n">
        <v>1.01705923753064</v>
      </c>
      <c r="G73" s="1" t="n">
        <f aca="false">D73*F73</f>
        <v>4694.8158820258</v>
      </c>
      <c r="I73" s="0" t="n">
        <v>1.00024632372234</v>
      </c>
      <c r="J73" s="0" t="n">
        <f aca="false">I73-1</f>
        <v>0.000246323722340014</v>
      </c>
      <c r="K73" s="0" t="n">
        <f aca="false">F73+J73</f>
        <v>1.01730556125298</v>
      </c>
      <c r="L73" s="1" t="n">
        <f aca="false">D73*K73</f>
        <v>4695.95292938852</v>
      </c>
    </row>
    <row r="74" customFormat="false" ht="13.8" hidden="true" customHeight="false" outlineLevel="0" collapsed="false">
      <c r="A74" s="0" t="n">
        <f aca="false">A73+1</f>
        <v>68</v>
      </c>
      <c r="B74" s="0" t="n">
        <f aca="false">B73+1/12</f>
        <v>1953.58333333333</v>
      </c>
      <c r="D74" s="0" t="n">
        <f aca="false">$D$4+$D$3*$A76</f>
        <v>4616.2619500074</v>
      </c>
      <c r="F74" s="0" t="n">
        <v>1.02243281479858</v>
      </c>
      <c r="G74" s="1" t="n">
        <f aca="false">D74*F74</f>
        <v>4719.81769939365</v>
      </c>
      <c r="I74" s="0" t="n">
        <v>1.00898078398636</v>
      </c>
      <c r="J74" s="0" t="n">
        <f aca="false">I74-1</f>
        <v>0.00898078398636004</v>
      </c>
      <c r="K74" s="0" t="n">
        <f aca="false">F74+J74</f>
        <v>1.03141359878494</v>
      </c>
      <c r="L74" s="1" t="n">
        <f aca="false">D74*K74</f>
        <v>4761.27535079112</v>
      </c>
    </row>
    <row r="75" customFormat="false" ht="13.8" hidden="true" customHeight="false" outlineLevel="0" collapsed="false">
      <c r="A75" s="0" t="n">
        <f aca="false">A74+1</f>
        <v>69</v>
      </c>
      <c r="B75" s="0" t="n">
        <f aca="false">B74+1/12</f>
        <v>1953.66666666666</v>
      </c>
      <c r="D75" s="0" t="n">
        <f aca="false">$D$4+$D$3*$A77</f>
        <v>4616.45463995426</v>
      </c>
      <c r="F75" s="0" t="n">
        <v>1.02811881019906</v>
      </c>
      <c r="G75" s="1" t="n">
        <f aca="false">D75*F75</f>
        <v>4746.2638517677</v>
      </c>
      <c r="I75" s="0" t="n">
        <v>1.00606551502561</v>
      </c>
      <c r="J75" s="0" t="n">
        <f aca="false">I75-1</f>
        <v>0.00606551502560992</v>
      </c>
      <c r="K75" s="0" t="n">
        <f aca="false">F75+J75</f>
        <v>1.03418432522467</v>
      </c>
      <c r="L75" s="1" t="n">
        <f aca="false">D75*K75</f>
        <v>4774.26502675139</v>
      </c>
    </row>
    <row r="76" customFormat="false" ht="13.8" hidden="true" customHeight="false" outlineLevel="0" collapsed="false">
      <c r="A76" s="0" t="n">
        <f aca="false">A75+1</f>
        <v>70</v>
      </c>
      <c r="B76" s="0" t="n">
        <f aca="false">B75+1/12</f>
        <v>1953.74999999999</v>
      </c>
      <c r="D76" s="0" t="n">
        <f aca="false">$D$4+$D$3*$A78</f>
        <v>4616.64732990112</v>
      </c>
      <c r="F76" s="0" t="n">
        <v>1.01259368215675</v>
      </c>
      <c r="G76" s="1" t="n">
        <f aca="false">D76*F76</f>
        <v>4674.7879190037</v>
      </c>
      <c r="I76" s="0" t="n">
        <v>0.988388488505618</v>
      </c>
      <c r="J76" s="0" t="n">
        <f aca="false">I76-1</f>
        <v>-0.0116115114943819</v>
      </c>
      <c r="K76" s="0" t="n">
        <f aca="false">F76+J76</f>
        <v>1.00098217066237</v>
      </c>
      <c r="L76" s="1" t="n">
        <f aca="false">D76*K76</f>
        <v>4621.18166546705</v>
      </c>
    </row>
    <row r="77" customFormat="false" ht="13.8" hidden="true" customHeight="false" outlineLevel="0" collapsed="false">
      <c r="A77" s="0" t="n">
        <f aca="false">A76+1</f>
        <v>71</v>
      </c>
      <c r="B77" s="0" t="n">
        <f aca="false">B76+1/12</f>
        <v>1953.83333333333</v>
      </c>
      <c r="D77" s="0" t="n">
        <f aca="false">$D$4+$D$3*$A79</f>
        <v>4616.84001984798</v>
      </c>
      <c r="F77" s="0" t="n">
        <v>0.983041230596395</v>
      </c>
      <c r="G77" s="1" t="n">
        <f aca="false">D77*F77</f>
        <v>4538.54409457804</v>
      </c>
      <c r="I77" s="0" t="n">
        <v>0.991553258684679</v>
      </c>
      <c r="J77" s="0" t="n">
        <f aca="false">I77-1</f>
        <v>-0.00844674131532097</v>
      </c>
      <c r="K77" s="0" t="n">
        <f aca="false">F77+J77</f>
        <v>0.974594489281074</v>
      </c>
      <c r="L77" s="1" t="n">
        <f aca="false">D77*K77</f>
        <v>4499.54684123617</v>
      </c>
    </row>
    <row r="78" customFormat="false" ht="13.8" hidden="true" customHeight="false" outlineLevel="0" collapsed="false">
      <c r="A78" s="0" t="n">
        <f aca="false">A77+1</f>
        <v>72</v>
      </c>
      <c r="B78" s="0" t="n">
        <f aca="false">B77+1/12</f>
        <v>1953.91666666666</v>
      </c>
      <c r="D78" s="0" t="n">
        <f aca="false">$D$4+$D$3*$A80</f>
        <v>4617.03270979484</v>
      </c>
      <c r="F78" s="0" t="n">
        <v>0.962503790905692</v>
      </c>
      <c r="G78" s="1" t="n">
        <f aca="false">D78*F78</f>
        <v>4443.91148591311</v>
      </c>
      <c r="I78" s="0" t="n">
        <v>1.00569307204964</v>
      </c>
      <c r="J78" s="0" t="n">
        <f aca="false">I78-1</f>
        <v>0.00569307204963998</v>
      </c>
      <c r="K78" s="0" t="n">
        <f aca="false">F78+J78</f>
        <v>0.968196862955332</v>
      </c>
      <c r="L78" s="1" t="n">
        <f aca="false">D78*K78</f>
        <v>4470.19658578552</v>
      </c>
    </row>
    <row r="79" customFormat="false" ht="13.8" hidden="true" customHeight="false" outlineLevel="0" collapsed="false">
      <c r="A79" s="0" t="n">
        <f aca="false">A78+1</f>
        <v>73</v>
      </c>
      <c r="B79" s="0" t="n">
        <f aca="false">B78+1/12</f>
        <v>1953.99999999999</v>
      </c>
      <c r="D79" s="0" t="n">
        <f aca="false">$D$4+$D$3*$A81</f>
        <v>4617.2253997417</v>
      </c>
      <c r="F79" s="0" t="n">
        <v>0.948389805964412</v>
      </c>
      <c r="G79" s="1" t="n">
        <f aca="false">D79*F79</f>
        <v>4378.92950095499</v>
      </c>
      <c r="I79" s="0" t="n">
        <v>1.00381773851652</v>
      </c>
      <c r="J79" s="0" t="n">
        <f aca="false">I79-1</f>
        <v>0.0038177385165199</v>
      </c>
      <c r="K79" s="0" t="n">
        <f aca="false">F79+J79</f>
        <v>0.952207544480932</v>
      </c>
      <c r="L79" s="1" t="n">
        <f aca="false">D79*K79</f>
        <v>4396.55686020303</v>
      </c>
    </row>
    <row r="80" customFormat="false" ht="13.8" hidden="true" customHeight="false" outlineLevel="0" collapsed="false">
      <c r="A80" s="0" t="n">
        <f aca="false">A79+1</f>
        <v>74</v>
      </c>
      <c r="B80" s="0" t="n">
        <f aca="false">B79+1/12</f>
        <v>1954.08333333333</v>
      </c>
      <c r="D80" s="0" t="n">
        <f aca="false">$D$4+$D$3*$A82</f>
        <v>4617.41808968856</v>
      </c>
      <c r="F80" s="0" t="n">
        <v>0.957154979085495</v>
      </c>
      <c r="G80" s="1" t="n">
        <f aca="false">D80*F80</f>
        <v>4419.58471506484</v>
      </c>
      <c r="I80" s="0" t="n">
        <v>0.994994962127008</v>
      </c>
      <c r="J80" s="0" t="n">
        <f aca="false">I80-1</f>
        <v>-0.00500503787299189</v>
      </c>
      <c r="K80" s="0" t="n">
        <f aca="false">F80+J80</f>
        <v>0.952149941212503</v>
      </c>
      <c r="L80" s="1" t="n">
        <f aca="false">D80*K80</f>
        <v>4396.47436265051</v>
      </c>
    </row>
    <row r="81" customFormat="false" ht="13.8" hidden="true" customHeight="false" outlineLevel="0" collapsed="false">
      <c r="A81" s="0" t="n">
        <f aca="false">A80+1</f>
        <v>75</v>
      </c>
      <c r="B81" s="0" t="n">
        <f aca="false">B80+1/12</f>
        <v>1954.16666666666</v>
      </c>
      <c r="D81" s="0" t="n">
        <f aca="false">$D$4+$D$3*$A83</f>
        <v>4617.61077963542</v>
      </c>
      <c r="F81" s="0" t="n">
        <v>0.990002268729016</v>
      </c>
      <c r="G81" s="1" t="n">
        <f aca="false">D81*F81</f>
        <v>4571.44514794663</v>
      </c>
      <c r="I81" s="0" t="n">
        <v>1.00323688756418</v>
      </c>
      <c r="J81" s="0" t="n">
        <f aca="false">I81-1</f>
        <v>0.00323688756417995</v>
      </c>
      <c r="K81" s="0" t="n">
        <f aca="false">F81+J81</f>
        <v>0.993239156293196</v>
      </c>
      <c r="L81" s="1" t="n">
        <f aca="false">D81*K81</f>
        <v>4586.39183485545</v>
      </c>
    </row>
    <row r="82" customFormat="false" ht="13.8" hidden="true" customHeight="false" outlineLevel="0" collapsed="false">
      <c r="A82" s="0" t="n">
        <f aca="false">A81+1</f>
        <v>76</v>
      </c>
      <c r="B82" s="0" t="n">
        <f aca="false">B81+1/12</f>
        <v>1954.24999999999</v>
      </c>
      <c r="D82" s="0" t="n">
        <f aca="false">$D$4+$D$3*$A84</f>
        <v>4617.80346958228</v>
      </c>
      <c r="F82" s="0" t="n">
        <v>1.01159110872128</v>
      </c>
      <c r="G82" s="1" t="n">
        <f aca="false">D82*F82</f>
        <v>4671.32893165171</v>
      </c>
      <c r="I82" s="0" t="n">
        <v>0.986604718538288</v>
      </c>
      <c r="J82" s="0" t="n">
        <f aca="false">I82-1</f>
        <v>-0.0133952814617119</v>
      </c>
      <c r="K82" s="0" t="n">
        <f aca="false">F82+J82</f>
        <v>0.998195827259568</v>
      </c>
      <c r="L82" s="1" t="n">
        <f aca="false">D82*K82</f>
        <v>4609.47215444179</v>
      </c>
    </row>
    <row r="83" customFormat="false" ht="13.8" hidden="true" customHeight="false" outlineLevel="0" collapsed="false">
      <c r="A83" s="0" t="n">
        <f aca="false">A82+1</f>
        <v>77</v>
      </c>
      <c r="B83" s="0" t="n">
        <f aca="false">B82+1/12</f>
        <v>1954.33333333333</v>
      </c>
      <c r="D83" s="0" t="n">
        <f aca="false">$D$4+$D$3*$A85</f>
        <v>4617.99615952914</v>
      </c>
      <c r="F83" s="0" t="n">
        <v>1.02572739916611</v>
      </c>
      <c r="G83" s="1" t="n">
        <f aca="false">D83*F83</f>
        <v>4736.80519007291</v>
      </c>
      <c r="I83" s="0" t="n">
        <v>0.986411255736609</v>
      </c>
      <c r="J83" s="0" t="n">
        <f aca="false">I83-1</f>
        <v>-0.013588744263391</v>
      </c>
      <c r="K83" s="0" t="n">
        <f aca="false">F83+J83</f>
        <v>1.01213865490272</v>
      </c>
      <c r="L83" s="1" t="n">
        <f aca="false">D83*K83</f>
        <v>4674.05242125175</v>
      </c>
    </row>
    <row r="84" customFormat="false" ht="13.8" hidden="true" customHeight="false" outlineLevel="0" collapsed="false">
      <c r="A84" s="0" t="n">
        <f aca="false">A83+1</f>
        <v>78</v>
      </c>
      <c r="B84" s="0" t="n">
        <f aca="false">B83+1/12</f>
        <v>1954.41666666666</v>
      </c>
      <c r="D84" s="0" t="n">
        <f aca="false">$D$4+$D$3*$A86</f>
        <v>4618.188849476</v>
      </c>
      <c r="F84" s="0" t="n">
        <v>1.04138487214656</v>
      </c>
      <c r="G84" s="1" t="n">
        <f aca="false">D84*F84</f>
        <v>4809.31200456023</v>
      </c>
      <c r="I84" s="0" t="n">
        <v>0.995264823313227</v>
      </c>
      <c r="J84" s="0" t="n">
        <f aca="false">I84-1</f>
        <v>-0.00473517668677292</v>
      </c>
      <c r="K84" s="0" t="n">
        <f aca="false">F84+J84</f>
        <v>1.03664969545979</v>
      </c>
      <c r="L84" s="1" t="n">
        <f aca="false">D84*K84</f>
        <v>4787.44406438508</v>
      </c>
    </row>
    <row r="85" customFormat="false" ht="13.8" hidden="true" customHeight="false" outlineLevel="0" collapsed="false">
      <c r="A85" s="0" t="n">
        <f aca="false">A84+1</f>
        <v>79</v>
      </c>
      <c r="B85" s="0" t="n">
        <f aca="false">B84+1/12</f>
        <v>1954.49999999999</v>
      </c>
      <c r="D85" s="0" t="n">
        <f aca="false">$D$4+$D$3*$A87</f>
        <v>4618.38153942286</v>
      </c>
      <c r="F85" s="0" t="n">
        <v>1.01705923753064</v>
      </c>
      <c r="G85" s="1" t="n">
        <f aca="false">D85*F85</f>
        <v>4697.167607111</v>
      </c>
      <c r="I85" s="0" t="n">
        <v>0.99146744551585</v>
      </c>
      <c r="J85" s="0" t="n">
        <f aca="false">I85-1</f>
        <v>-0.00853255448415002</v>
      </c>
      <c r="K85" s="0" t="n">
        <f aca="false">F85+J85</f>
        <v>1.00852668304649</v>
      </c>
      <c r="L85" s="1" t="n">
        <f aca="false">D85*K85</f>
        <v>4657.76101499728</v>
      </c>
    </row>
    <row r="86" customFormat="false" ht="13.8" hidden="true" customHeight="false" outlineLevel="0" collapsed="false">
      <c r="A86" s="0" t="n">
        <f aca="false">A85+1</f>
        <v>80</v>
      </c>
      <c r="B86" s="0" t="n">
        <f aca="false">B85+1/12</f>
        <v>1954.58333333333</v>
      </c>
      <c r="D86" s="0" t="n">
        <f aca="false">$D$4+$D$3*$A88</f>
        <v>4618.57422936972</v>
      </c>
      <c r="F86" s="0" t="n">
        <v>1.02243281479858</v>
      </c>
      <c r="G86" s="1" t="n">
        <f aca="false">D86*F86</f>
        <v>4722.18184969067</v>
      </c>
      <c r="I86" s="0" t="n">
        <v>0.982732059242622</v>
      </c>
      <c r="J86" s="0" t="n">
        <f aca="false">I86-1</f>
        <v>-0.0172679407573779</v>
      </c>
      <c r="K86" s="0" t="n">
        <f aca="false">F86+J86</f>
        <v>1.0051648740412</v>
      </c>
      <c r="L86" s="1" t="n">
        <f aca="false">D86*K86</f>
        <v>4642.42858351436</v>
      </c>
    </row>
    <row r="87" customFormat="false" ht="13.8" hidden="true" customHeight="false" outlineLevel="0" collapsed="false">
      <c r="A87" s="0" t="n">
        <f aca="false">A86+1</f>
        <v>81</v>
      </c>
      <c r="B87" s="0" t="n">
        <f aca="false">B86+1/12</f>
        <v>1954.66666666666</v>
      </c>
      <c r="D87" s="0" t="n">
        <f aca="false">$D$4+$D$3*$A89</f>
        <v>4618.76691931658</v>
      </c>
      <c r="F87" s="0" t="n">
        <v>1.02811881019906</v>
      </c>
      <c r="G87" s="1" t="n">
        <f aca="false">D87*F87</f>
        <v>4748.64114967454</v>
      </c>
      <c r="I87" s="0" t="n">
        <v>0.997185015429558</v>
      </c>
      <c r="J87" s="0" t="n">
        <f aca="false">I87-1</f>
        <v>-0.00281498457044194</v>
      </c>
      <c r="K87" s="0" t="n">
        <f aca="false">F87+J87</f>
        <v>1.02530382562862</v>
      </c>
      <c r="L87" s="1" t="n">
        <f aca="false">D87*K87</f>
        <v>4735.6393920622</v>
      </c>
    </row>
    <row r="88" customFormat="false" ht="13.8" hidden="true" customHeight="false" outlineLevel="0" collapsed="false">
      <c r="A88" s="0" t="n">
        <f aca="false">A87+1</f>
        <v>82</v>
      </c>
      <c r="B88" s="0" t="n">
        <f aca="false">B87+1/12</f>
        <v>1954.74999999999</v>
      </c>
      <c r="D88" s="0" t="n">
        <f aca="false">$D$4+$D$3*$A90</f>
        <v>4618.95960926344</v>
      </c>
      <c r="F88" s="0" t="n">
        <v>1.01259368215675</v>
      </c>
      <c r="G88" s="1" t="n">
        <f aca="false">D88*F88</f>
        <v>4677.12931847737</v>
      </c>
      <c r="I88" s="0" t="n">
        <v>0.988939245049892</v>
      </c>
      <c r="J88" s="0" t="n">
        <f aca="false">I88-1</f>
        <v>-0.0110607549501079</v>
      </c>
      <c r="K88" s="0" t="n">
        <f aca="false">F88+J88</f>
        <v>1.00153292720664</v>
      </c>
      <c r="L88" s="1" t="n">
        <f aca="false">D88*K88</f>
        <v>4626.04013811486</v>
      </c>
    </row>
    <row r="89" customFormat="false" ht="13.8" hidden="true" customHeight="false" outlineLevel="0" collapsed="false">
      <c r="A89" s="0" t="n">
        <f aca="false">A88+1</f>
        <v>83</v>
      </c>
      <c r="B89" s="0" t="n">
        <f aca="false">B88+1/12</f>
        <v>1954.83333333333</v>
      </c>
      <c r="D89" s="0" t="n">
        <f aca="false">$D$4+$D$3*$A91</f>
        <v>4619.1522992103</v>
      </c>
      <c r="F89" s="0" t="n">
        <v>0.983041230596395</v>
      </c>
      <c r="G89" s="1" t="n">
        <f aca="false">D89*F89</f>
        <v>4540.81716052786</v>
      </c>
      <c r="I89" s="0" t="n">
        <v>0.9848199332267</v>
      </c>
      <c r="J89" s="0" t="n">
        <f aca="false">I89-1</f>
        <v>-0.0151800667733</v>
      </c>
      <c r="K89" s="0" t="n">
        <f aca="false">F89+J89</f>
        <v>0.967861163823095</v>
      </c>
      <c r="L89" s="1" t="n">
        <f aca="false">D89*K89</f>
        <v>4470.69812018981</v>
      </c>
    </row>
    <row r="90" customFormat="false" ht="13.8" hidden="true" customHeight="false" outlineLevel="0" collapsed="false">
      <c r="A90" s="0" t="n">
        <f aca="false">A89+1</f>
        <v>84</v>
      </c>
      <c r="B90" s="0" t="n">
        <f aca="false">B89+1/12</f>
        <v>1954.91666666666</v>
      </c>
      <c r="D90" s="0" t="n">
        <f aca="false">$D$4+$D$3*$A92</f>
        <v>4619.34498915716</v>
      </c>
      <c r="F90" s="0" t="n">
        <v>0.962503790905692</v>
      </c>
      <c r="G90" s="1" t="n">
        <f aca="false">D90*F90</f>
        <v>4446.13706356498</v>
      </c>
      <c r="I90" s="0" t="n">
        <v>0.990829496904286</v>
      </c>
      <c r="J90" s="0" t="n">
        <f aca="false">I90-1</f>
        <v>-0.00917050309571388</v>
      </c>
      <c r="K90" s="0" t="n">
        <f aca="false">F90+J90</f>
        <v>0.953333287809978</v>
      </c>
      <c r="L90" s="1" t="n">
        <f aca="false">D90*K90</f>
        <v>4403.77534604174</v>
      </c>
    </row>
    <row r="91" customFormat="false" ht="13.8" hidden="true" customHeight="false" outlineLevel="0" collapsed="false">
      <c r="A91" s="0" t="n">
        <f aca="false">A90+1</f>
        <v>85</v>
      </c>
      <c r="B91" s="0" t="n">
        <f aca="false">B90+1/12</f>
        <v>1954.99999999999</v>
      </c>
      <c r="D91" s="0" t="n">
        <f aca="false">$D$4+$D$3*$A93</f>
        <v>4619.53767910402</v>
      </c>
      <c r="F91" s="0" t="n">
        <v>0.948389805964412</v>
      </c>
      <c r="G91" s="1" t="n">
        <f aca="false">D91*F91</f>
        <v>4381.12244313075</v>
      </c>
      <c r="I91" s="0" t="n">
        <v>0.983561762772247</v>
      </c>
      <c r="J91" s="0" t="n">
        <f aca="false">I91-1</f>
        <v>-0.016438237227753</v>
      </c>
      <c r="K91" s="0" t="n">
        <f aca="false">F91+J91</f>
        <v>0.931951568736659</v>
      </c>
      <c r="L91" s="1" t="n">
        <f aca="false">D91*K91</f>
        <v>4305.1853868791</v>
      </c>
    </row>
    <row r="92" customFormat="false" ht="13.8" hidden="true" customHeight="false" outlineLevel="0" collapsed="false">
      <c r="A92" s="0" t="n">
        <f aca="false">A91+1</f>
        <v>86</v>
      </c>
      <c r="B92" s="0" t="n">
        <f aca="false">B91+1/12</f>
        <v>1955.08333333333</v>
      </c>
      <c r="D92" s="0" t="n">
        <f aca="false">$D$4+$D$3*$A94</f>
        <v>4619.73036905088</v>
      </c>
      <c r="F92" s="0" t="n">
        <v>0.957154979085495</v>
      </c>
      <c r="G92" s="1" t="n">
        <f aca="false">D92*F92</f>
        <v>4421.79792476952</v>
      </c>
      <c r="I92" s="0" t="n">
        <v>0.990143014762122</v>
      </c>
      <c r="J92" s="0" t="n">
        <f aca="false">I92-1</f>
        <v>-0.00985698523787792</v>
      </c>
      <c r="K92" s="0" t="n">
        <f aca="false">F92+J92</f>
        <v>0.947297993847617</v>
      </c>
      <c r="L92" s="1" t="n">
        <f aca="false">D92*K92</f>
        <v>4376.26131071881</v>
      </c>
    </row>
    <row r="93" customFormat="false" ht="13.8" hidden="true" customHeight="false" outlineLevel="0" collapsed="false">
      <c r="A93" s="0" t="n">
        <f aca="false">A92+1</f>
        <v>87</v>
      </c>
      <c r="B93" s="0" t="n">
        <f aca="false">B92+1/12</f>
        <v>1955.16666666666</v>
      </c>
      <c r="D93" s="0" t="n">
        <f aca="false">$D$4+$D$3*$A95</f>
        <v>4619.92305899774</v>
      </c>
      <c r="F93" s="0" t="n">
        <v>0.990002268729016</v>
      </c>
      <c r="G93" s="1" t="n">
        <f aca="false">D93*F93</f>
        <v>4573.73430976126</v>
      </c>
      <c r="I93" s="0" t="n">
        <v>1.01102634058498</v>
      </c>
      <c r="J93" s="0" t="n">
        <f aca="false">I93-1</f>
        <v>0.01102634058498</v>
      </c>
      <c r="K93" s="0" t="n">
        <f aca="false">F93+J93</f>
        <v>1.001028609314</v>
      </c>
      <c r="L93" s="1" t="n">
        <f aca="false">D93*K93</f>
        <v>4624.67515488617</v>
      </c>
    </row>
    <row r="94" customFormat="false" ht="13.8" hidden="true" customHeight="false" outlineLevel="0" collapsed="false">
      <c r="A94" s="0" t="n">
        <f aca="false">A93+1</f>
        <v>88</v>
      </c>
      <c r="B94" s="0" t="n">
        <f aca="false">B93+1/12</f>
        <v>1955.24999999999</v>
      </c>
      <c r="D94" s="0" t="n">
        <f aca="false">$D$4+$D$3*$A96</f>
        <v>4620.1157489446</v>
      </c>
      <c r="F94" s="0" t="n">
        <v>1.01159110872128</v>
      </c>
      <c r="G94" s="1" t="n">
        <f aca="false">D94*F94</f>
        <v>4673.66801289552</v>
      </c>
      <c r="I94" s="0" t="n">
        <v>0.997686186373713</v>
      </c>
      <c r="J94" s="0" t="n">
        <f aca="false">I94-1</f>
        <v>-0.00231381362628691</v>
      </c>
      <c r="K94" s="0" t="n">
        <f aca="false">F94+J94</f>
        <v>1.00927729509499</v>
      </c>
      <c r="L94" s="1" t="n">
        <f aca="false">D94*K94</f>
        <v>4662.97792612059</v>
      </c>
    </row>
    <row r="95" customFormat="false" ht="13.8" hidden="true" customHeight="false" outlineLevel="0" collapsed="false">
      <c r="A95" s="0" t="n">
        <f aca="false">A94+1</f>
        <v>89</v>
      </c>
      <c r="B95" s="0" t="n">
        <f aca="false">B94+1/12</f>
        <v>1955.33333333333</v>
      </c>
      <c r="D95" s="0" t="n">
        <f aca="false">$D$4+$D$3*$A97</f>
        <v>4620.30843889146</v>
      </c>
      <c r="F95" s="0" t="n">
        <v>1.02572739916611</v>
      </c>
      <c r="G95" s="1" t="n">
        <f aca="false">D95*F95</f>
        <v>4739.17695836937</v>
      </c>
      <c r="I95" s="0" t="n">
        <v>0.998051669611059</v>
      </c>
      <c r="J95" s="0" t="n">
        <f aca="false">I95-1</f>
        <v>-0.00194833038894093</v>
      </c>
      <c r="K95" s="0" t="n">
        <f aca="false">F95+J95</f>
        <v>1.02377906877717</v>
      </c>
      <c r="L95" s="1" t="n">
        <f aca="false">D95*K95</f>
        <v>4730.1750710316</v>
      </c>
    </row>
    <row r="96" customFormat="false" ht="13.8" hidden="true" customHeight="false" outlineLevel="0" collapsed="false">
      <c r="A96" s="0" t="n">
        <f aca="false">A95+1</f>
        <v>90</v>
      </c>
      <c r="B96" s="0" t="n">
        <f aca="false">B95+1/12</f>
        <v>1955.41666666666</v>
      </c>
      <c r="D96" s="0" t="n">
        <f aca="false">$D$4+$D$3*$A98</f>
        <v>4620.50112883832</v>
      </c>
      <c r="F96" s="0" t="n">
        <v>1.04138487214656</v>
      </c>
      <c r="G96" s="1" t="n">
        <f aca="false">D96*F96</f>
        <v>4811.71997730833</v>
      </c>
      <c r="I96" s="0" t="n">
        <v>1.00023597980579</v>
      </c>
      <c r="J96" s="0" t="n">
        <f aca="false">I96-1</f>
        <v>0.000235979805790043</v>
      </c>
      <c r="K96" s="0" t="n">
        <f aca="false">F96+J96</f>
        <v>1.04162085195235</v>
      </c>
      <c r="L96" s="1" t="n">
        <f aca="false">D96*K96</f>
        <v>4812.81032226737</v>
      </c>
    </row>
    <row r="97" customFormat="false" ht="13.8" hidden="true" customHeight="false" outlineLevel="0" collapsed="false">
      <c r="A97" s="0" t="n">
        <f aca="false">A96+1</f>
        <v>91</v>
      </c>
      <c r="B97" s="0" t="n">
        <f aca="false">B96+1/12</f>
        <v>1955.49999999999</v>
      </c>
      <c r="D97" s="0" t="n">
        <f aca="false">$D$4+$D$3*$A99</f>
        <v>4620.69381878518</v>
      </c>
      <c r="F97" s="0" t="n">
        <v>1.01705923753064</v>
      </c>
      <c r="G97" s="1" t="n">
        <f aca="false">D97*F97</f>
        <v>4699.5193321962</v>
      </c>
      <c r="I97" s="0" t="n">
        <v>1.00001383713529</v>
      </c>
      <c r="J97" s="0" t="n">
        <f aca="false">I97-1</f>
        <v>1.3837135290018E-005</v>
      </c>
      <c r="K97" s="0" t="n">
        <f aca="false">F97+J97</f>
        <v>1.01707307466593</v>
      </c>
      <c r="L97" s="1" t="n">
        <f aca="false">D97*K97</f>
        <v>4699.5832693617</v>
      </c>
    </row>
    <row r="98" customFormat="false" ht="13.8" hidden="true" customHeight="false" outlineLevel="0" collapsed="false">
      <c r="A98" s="0" t="n">
        <f aca="false">A97+1</f>
        <v>92</v>
      </c>
      <c r="B98" s="0" t="n">
        <f aca="false">B97+1/12</f>
        <v>1955.58333333333</v>
      </c>
      <c r="D98" s="0" t="n">
        <f aca="false">$D$4+$D$3*$A100</f>
        <v>4620.88650873204</v>
      </c>
      <c r="F98" s="0" t="n">
        <v>1.02243281479858</v>
      </c>
      <c r="G98" s="1" t="n">
        <f aca="false">D98*F98</f>
        <v>4724.54599998768</v>
      </c>
      <c r="I98" s="0" t="n">
        <v>0.986417750649951</v>
      </c>
      <c r="J98" s="0" t="n">
        <f aca="false">I98-1</f>
        <v>-0.0135822493500489</v>
      </c>
      <c r="K98" s="0" t="n">
        <f aca="false">F98+J98</f>
        <v>1.00885056544853</v>
      </c>
      <c r="L98" s="1" t="n">
        <f aca="false">D98*K98</f>
        <v>4661.78396720781</v>
      </c>
    </row>
    <row r="99" customFormat="false" ht="13.8" hidden="true" customHeight="false" outlineLevel="0" collapsed="false">
      <c r="A99" s="0" t="n">
        <f aca="false">A98+1</f>
        <v>93</v>
      </c>
      <c r="B99" s="0" t="n">
        <f aca="false">B98+1/12</f>
        <v>1955.66666666666</v>
      </c>
      <c r="D99" s="0" t="n">
        <f aca="false">$D$4+$D$3*$A101</f>
        <v>4621.0791986789</v>
      </c>
      <c r="F99" s="0" t="n">
        <v>1.02811881019906</v>
      </c>
      <c r="G99" s="1" t="n">
        <f aca="false">D99*F99</f>
        <v>4751.01844758138</v>
      </c>
      <c r="I99" s="0" t="n">
        <v>0.994517846092907</v>
      </c>
      <c r="J99" s="0" t="n">
        <f aca="false">I99-1</f>
        <v>-0.00548215390709295</v>
      </c>
      <c r="K99" s="0" t="n">
        <f aca="false">F99+J99</f>
        <v>1.02263665629197</v>
      </c>
      <c r="L99" s="1" t="n">
        <f aca="false">D99*K99</f>
        <v>4725.68498019735</v>
      </c>
    </row>
    <row r="100" customFormat="false" ht="13.8" hidden="true" customHeight="false" outlineLevel="0" collapsed="false">
      <c r="A100" s="0" t="n">
        <f aca="false">A99+1</f>
        <v>94</v>
      </c>
      <c r="B100" s="0" t="n">
        <f aca="false">B99+1/12</f>
        <v>1955.74999999999</v>
      </c>
      <c r="D100" s="0" t="n">
        <f aca="false">$D$4+$D$3*$A102</f>
        <v>4621.27188862576</v>
      </c>
      <c r="F100" s="0" t="n">
        <v>1.01259368215675</v>
      </c>
      <c r="G100" s="1" t="n">
        <f aca="false">D100*F100</f>
        <v>4679.47071795104</v>
      </c>
      <c r="I100" s="0" t="n">
        <v>0.991329198431634</v>
      </c>
      <c r="J100" s="0" t="n">
        <f aca="false">I100-1</f>
        <v>-0.00867080156836597</v>
      </c>
      <c r="K100" s="0" t="n">
        <f aca="false">F100+J100</f>
        <v>1.00392288058838</v>
      </c>
      <c r="L100" s="1" t="n">
        <f aca="false">D100*K100</f>
        <v>4639.4005864113</v>
      </c>
    </row>
    <row r="101" customFormat="false" ht="13.8" hidden="true" customHeight="false" outlineLevel="0" collapsed="false">
      <c r="A101" s="0" t="n">
        <f aca="false">A100+1</f>
        <v>95</v>
      </c>
      <c r="B101" s="0" t="n">
        <f aca="false">B100+1/12</f>
        <v>1955.83333333333</v>
      </c>
      <c r="D101" s="0" t="n">
        <f aca="false">$D$4+$D$3*$A103</f>
        <v>4621.46457857262</v>
      </c>
      <c r="F101" s="0" t="n">
        <v>0.983041230596395</v>
      </c>
      <c r="G101" s="1" t="n">
        <f aca="false">D101*F101</f>
        <v>4543.09022647768</v>
      </c>
      <c r="I101" s="0" t="n">
        <v>0.9924150263925</v>
      </c>
      <c r="J101" s="0" t="n">
        <f aca="false">I101-1</f>
        <v>-0.00758497360749999</v>
      </c>
      <c r="K101" s="0" t="n">
        <f aca="false">F101+J101</f>
        <v>0.975456256988895</v>
      </c>
      <c r="L101" s="1" t="n">
        <f aca="false">D101*K101</f>
        <v>4508.03653962121</v>
      </c>
    </row>
    <row r="102" customFormat="false" ht="13.8" hidden="true" customHeight="false" outlineLevel="0" collapsed="false">
      <c r="A102" s="0" t="n">
        <f aca="false">A101+1</f>
        <v>96</v>
      </c>
      <c r="B102" s="0" t="n">
        <f aca="false">B101+1/12</f>
        <v>1955.91666666666</v>
      </c>
      <c r="D102" s="0" t="n">
        <f aca="false">$D$4+$D$3*$A104</f>
        <v>4621.65726851948</v>
      </c>
      <c r="F102" s="0" t="n">
        <v>0.962503790905692</v>
      </c>
      <c r="G102" s="1" t="n">
        <f aca="false">D102*F102</f>
        <v>4448.36264121685</v>
      </c>
      <c r="I102" s="0" t="n">
        <v>1.01783982129762</v>
      </c>
      <c r="J102" s="0" t="n">
        <f aca="false">I102-1</f>
        <v>0.0178398212976201</v>
      </c>
      <c r="K102" s="0" t="n">
        <f aca="false">F102+J102</f>
        <v>0.980343612203312</v>
      </c>
      <c r="L102" s="1" t="n">
        <f aca="false">D102*K102</f>
        <v>4530.81218098608</v>
      </c>
    </row>
    <row r="103" customFormat="false" ht="13.8" hidden="true" customHeight="false" outlineLevel="0" collapsed="false">
      <c r="A103" s="0" t="n">
        <f aca="false">A102+1</f>
        <v>97</v>
      </c>
      <c r="B103" s="0" t="n">
        <f aca="false">B102+1/12</f>
        <v>1955.99999999999</v>
      </c>
      <c r="D103" s="0" t="n">
        <f aca="false">$D$4+$D$3*$A105</f>
        <v>4621.84995846634</v>
      </c>
      <c r="F103" s="0" t="n">
        <v>0.948389805964412</v>
      </c>
      <c r="G103" s="1" t="n">
        <f aca="false">D103*F103</f>
        <v>4383.31538530652</v>
      </c>
      <c r="I103" s="0" t="n">
        <v>1.01307602183883</v>
      </c>
      <c r="J103" s="0" t="n">
        <f aca="false">I103-1</f>
        <v>0.0130760218388299</v>
      </c>
      <c r="K103" s="0" t="n">
        <f aca="false">F103+J103</f>
        <v>0.961465827803242</v>
      </c>
      <c r="L103" s="1" t="n">
        <f aca="false">D103*K103</f>
        <v>4443.75079629922</v>
      </c>
    </row>
    <row r="104" customFormat="false" ht="13.8" hidden="true" customHeight="false" outlineLevel="0" collapsed="false">
      <c r="A104" s="0" t="n">
        <f aca="false">A103+1</f>
        <v>98</v>
      </c>
      <c r="B104" s="0" t="n">
        <f aca="false">B103+1/12</f>
        <v>1956.08333333333</v>
      </c>
      <c r="D104" s="0" t="n">
        <f aca="false">$D$4+$D$3*$A106</f>
        <v>4622.0426484132</v>
      </c>
      <c r="F104" s="0" t="n">
        <v>0.957154979085495</v>
      </c>
      <c r="G104" s="1" t="n">
        <f aca="false">D104*F104</f>
        <v>4424.0111344742</v>
      </c>
      <c r="I104" s="0" t="n">
        <v>1.00866791173965</v>
      </c>
      <c r="J104" s="0" t="n">
        <f aca="false">I104-1</f>
        <v>0.00866791173964998</v>
      </c>
      <c r="K104" s="0" t="n">
        <f aca="false">F104+J104</f>
        <v>0.965822890825145</v>
      </c>
      <c r="L104" s="1" t="n">
        <f aca="false">D104*K104</f>
        <v>4464.07459220755</v>
      </c>
    </row>
    <row r="105" customFormat="false" ht="13.8" hidden="true" customHeight="false" outlineLevel="0" collapsed="false">
      <c r="A105" s="0" t="n">
        <f aca="false">A104+1</f>
        <v>99</v>
      </c>
      <c r="B105" s="0" t="n">
        <f aca="false">B104+1/12</f>
        <v>1956.16666666666</v>
      </c>
      <c r="D105" s="0" t="n">
        <f aca="false">$D$4+$D$3*$A107</f>
        <v>4622.23533836006</v>
      </c>
      <c r="F105" s="0" t="n">
        <v>0.990002268729016</v>
      </c>
      <c r="G105" s="1" t="n">
        <f aca="false">D105*F105</f>
        <v>4576.02347157589</v>
      </c>
      <c r="I105" s="0" t="n">
        <v>1.03038239105451</v>
      </c>
      <c r="J105" s="0" t="n">
        <f aca="false">I105-1</f>
        <v>0.03038239105451</v>
      </c>
      <c r="K105" s="0" t="n">
        <f aca="false">F105+J105</f>
        <v>1.02038465978353</v>
      </c>
      <c r="L105" s="1" t="n">
        <f aca="false">D105*K105</f>
        <v>4716.45803317192</v>
      </c>
    </row>
    <row r="106" customFormat="false" ht="13.8" hidden="true" customHeight="false" outlineLevel="0" collapsed="false">
      <c r="A106" s="0" t="n">
        <f aca="false">A105+1</f>
        <v>100</v>
      </c>
      <c r="B106" s="0" t="n">
        <f aca="false">B105+1/12</f>
        <v>1956.24999999999</v>
      </c>
      <c r="D106" s="0" t="n">
        <f aca="false">$D$4+$D$3*$A108</f>
        <v>4622.42802830692</v>
      </c>
      <c r="F106" s="0" t="n">
        <v>1.01159110872128</v>
      </c>
      <c r="G106" s="1" t="n">
        <f aca="false">D106*F106</f>
        <v>4676.00709413932</v>
      </c>
      <c r="I106" s="0" t="n">
        <v>0.996728312189054</v>
      </c>
      <c r="J106" s="0" t="n">
        <f aca="false">I106-1</f>
        <v>-0.00327168781094589</v>
      </c>
      <c r="K106" s="0" t="n">
        <f aca="false">F106+J106</f>
        <v>1.00831942091033</v>
      </c>
      <c r="L106" s="1" t="n">
        <f aca="false">D106*K106</f>
        <v>4660.88395270213</v>
      </c>
    </row>
    <row r="107" customFormat="false" ht="13.8" hidden="true" customHeight="false" outlineLevel="0" collapsed="false">
      <c r="A107" s="0" t="n">
        <f aca="false">A106+1</f>
        <v>101</v>
      </c>
      <c r="B107" s="0" t="n">
        <f aca="false">B106+1/12</f>
        <v>1956.33333333333</v>
      </c>
      <c r="D107" s="0" t="n">
        <f aca="false">$D$4+$D$3*$A109</f>
        <v>4622.62071825378</v>
      </c>
      <c r="F107" s="0" t="n">
        <v>1.02572739916611</v>
      </c>
      <c r="G107" s="1" t="n">
        <f aca="false">D107*F107</f>
        <v>4741.54872666583</v>
      </c>
      <c r="I107" s="0" t="n">
        <v>1.0008125895566</v>
      </c>
      <c r="J107" s="0" t="n">
        <f aca="false">I107-1</f>
        <v>0.000812589556600019</v>
      </c>
      <c r="K107" s="0" t="n">
        <f aca="false">F107+J107</f>
        <v>1.02653998872271</v>
      </c>
      <c r="L107" s="1" t="n">
        <f aca="false">D107*K107</f>
        <v>4745.3050199856</v>
      </c>
    </row>
    <row r="108" customFormat="false" ht="13.8" hidden="true" customHeight="false" outlineLevel="0" collapsed="false">
      <c r="A108" s="0" t="n">
        <f aca="false">A107+1</f>
        <v>102</v>
      </c>
      <c r="B108" s="0" t="n">
        <f aca="false">B107+1/12</f>
        <v>1956.41666666666</v>
      </c>
      <c r="D108" s="0" t="n">
        <f aca="false">$D$4+$D$3*$A110</f>
        <v>4622.81340820064</v>
      </c>
      <c r="F108" s="0" t="n">
        <v>1.04138487214656</v>
      </c>
      <c r="G108" s="1" t="n">
        <f aca="false">D108*F108</f>
        <v>4814.12795005643</v>
      </c>
      <c r="I108" s="0" t="n">
        <v>0.998827786018749</v>
      </c>
      <c r="J108" s="0" t="n">
        <f aca="false">I108-1</f>
        <v>-0.00117221398125089</v>
      </c>
      <c r="K108" s="0" t="n">
        <f aca="false">F108+J108</f>
        <v>1.04021265816531</v>
      </c>
      <c r="L108" s="1" t="n">
        <f aca="false">D108*K108</f>
        <v>4808.70902354662</v>
      </c>
    </row>
    <row r="109" customFormat="false" ht="13.8" hidden="true" customHeight="false" outlineLevel="0" collapsed="false">
      <c r="A109" s="0" t="n">
        <f aca="false">A108+1</f>
        <v>103</v>
      </c>
      <c r="B109" s="0" t="n">
        <f aca="false">B108+1/12</f>
        <v>1956.49999999999</v>
      </c>
      <c r="D109" s="0" t="n">
        <f aca="false">$D$4+$D$3*$A111</f>
        <v>4623.0060981475</v>
      </c>
      <c r="F109" s="0" t="n">
        <v>1.01705923753064</v>
      </c>
      <c r="G109" s="1" t="n">
        <f aca="false">D109*F109</f>
        <v>4701.8710572814</v>
      </c>
      <c r="I109" s="0" t="n">
        <v>0.990625034698894</v>
      </c>
      <c r="J109" s="0" t="n">
        <f aca="false">I109-1</f>
        <v>-0.00937496530110593</v>
      </c>
      <c r="K109" s="0" t="n">
        <f aca="false">F109+J109</f>
        <v>1.00768427222953</v>
      </c>
      <c r="L109" s="1" t="n">
        <f aca="false">D109*K109</f>
        <v>4658.53053552446</v>
      </c>
    </row>
    <row r="110" customFormat="false" ht="13.8" hidden="true" customHeight="false" outlineLevel="0" collapsed="false">
      <c r="A110" s="0" t="n">
        <f aca="false">A109+1</f>
        <v>104</v>
      </c>
      <c r="B110" s="0" t="n">
        <f aca="false">B109+1/12</f>
        <v>1956.58333333333</v>
      </c>
      <c r="D110" s="0" t="n">
        <f aca="false">$D$4+$D$3*$A112</f>
        <v>4623.19878809436</v>
      </c>
      <c r="F110" s="0" t="n">
        <v>1.02243281479858</v>
      </c>
      <c r="G110" s="1" t="n">
        <f aca="false">D110*F110</f>
        <v>4726.9101502847</v>
      </c>
      <c r="I110" s="0" t="n">
        <v>0.999175277265739</v>
      </c>
      <c r="J110" s="0" t="n">
        <f aca="false">I110-1</f>
        <v>-0.00082472273426093</v>
      </c>
      <c r="K110" s="0" t="n">
        <f aca="false">F110+J110</f>
        <v>1.02160809206432</v>
      </c>
      <c r="L110" s="1" t="n">
        <f aca="false">D110*K110</f>
        <v>4723.09729313915</v>
      </c>
    </row>
    <row r="111" customFormat="false" ht="13.8" hidden="true" customHeight="false" outlineLevel="0" collapsed="false">
      <c r="A111" s="0" t="n">
        <f aca="false">A110+1</f>
        <v>105</v>
      </c>
      <c r="B111" s="0" t="n">
        <f aca="false">B110+1/12</f>
        <v>1956.66666666666</v>
      </c>
      <c r="D111" s="0" t="n">
        <f aca="false">$D$4+$D$3*$A113</f>
        <v>4623.39147804122</v>
      </c>
      <c r="F111" s="0" t="n">
        <v>1.02811881019906</v>
      </c>
      <c r="G111" s="1" t="n">
        <f aca="false">D111*F111</f>
        <v>4753.39574548821</v>
      </c>
      <c r="I111" s="0" t="n">
        <v>1.00280748532454</v>
      </c>
      <c r="J111" s="0" t="n">
        <f aca="false">I111-1</f>
        <v>0.00280748532453989</v>
      </c>
      <c r="K111" s="0" t="n">
        <f aca="false">F111+J111</f>
        <v>1.0309262955236</v>
      </c>
      <c r="L111" s="1" t="n">
        <f aca="false">D111*K111</f>
        <v>4766.37584921242</v>
      </c>
    </row>
    <row r="112" customFormat="false" ht="13.8" hidden="true" customHeight="false" outlineLevel="0" collapsed="false">
      <c r="A112" s="0" t="n">
        <f aca="false">A111+1</f>
        <v>106</v>
      </c>
      <c r="B112" s="0" t="n">
        <f aca="false">B111+1/12</f>
        <v>1956.74999999999</v>
      </c>
      <c r="D112" s="0" t="n">
        <f aca="false">$D$4+$D$3*$A114</f>
        <v>4623.58416798808</v>
      </c>
      <c r="F112" s="0" t="n">
        <v>1.01259368215675</v>
      </c>
      <c r="G112" s="1" t="n">
        <f aca="false">D112*F112</f>
        <v>4681.8121174247</v>
      </c>
      <c r="I112" s="0" t="n">
        <v>0.990702703458915</v>
      </c>
      <c r="J112" s="0" t="n">
        <f aca="false">I112-1</f>
        <v>-0.00929729654108491</v>
      </c>
      <c r="K112" s="0" t="n">
        <f aca="false">F112+J112</f>
        <v>1.00329638561567</v>
      </c>
      <c r="L112" s="1" t="n">
        <f aca="false">D112*K112</f>
        <v>4638.82528433225</v>
      </c>
    </row>
    <row r="113" customFormat="false" ht="13.8" hidden="true" customHeight="false" outlineLevel="0" collapsed="false">
      <c r="A113" s="0" t="n">
        <f aca="false">A112+1</f>
        <v>107</v>
      </c>
      <c r="B113" s="0" t="n">
        <f aca="false">B112+1/12</f>
        <v>1956.83333333333</v>
      </c>
      <c r="D113" s="0" t="n">
        <f aca="false">$D$4+$D$3*$A115</f>
        <v>4623.77685793494</v>
      </c>
      <c r="F113" s="0" t="n">
        <v>0.983041230596395</v>
      </c>
      <c r="G113" s="1" t="n">
        <f aca="false">D113*F113</f>
        <v>4545.3632924275</v>
      </c>
      <c r="I113" s="0" t="n">
        <v>0.99113297144204</v>
      </c>
      <c r="J113" s="0" t="n">
        <f aca="false">I113-1</f>
        <v>-0.00886702855795996</v>
      </c>
      <c r="K113" s="0" t="n">
        <f aca="false">F113+J113</f>
        <v>0.974174202038435</v>
      </c>
      <c r="L113" s="1" t="n">
        <f aca="false">D113*K113</f>
        <v>4504.36413098255</v>
      </c>
    </row>
    <row r="114" customFormat="false" ht="13.8" hidden="true" customHeight="false" outlineLevel="0" collapsed="false">
      <c r="A114" s="0" t="n">
        <f aca="false">A113+1</f>
        <v>108</v>
      </c>
      <c r="B114" s="0" t="n">
        <f aca="false">B113+1/12</f>
        <v>1956.91666666666</v>
      </c>
      <c r="D114" s="0" t="n">
        <f aca="false">$D$4+$D$3*$A116</f>
        <v>4623.9695478818</v>
      </c>
      <c r="F114" s="0" t="n">
        <v>0.962503790905692</v>
      </c>
      <c r="G114" s="1" t="n">
        <f aca="false">D114*F114</f>
        <v>4450.58821886871</v>
      </c>
      <c r="I114" s="0" t="n">
        <v>1.00068056268862</v>
      </c>
      <c r="J114" s="0" t="n">
        <f aca="false">I114-1</f>
        <v>0.000680562688619935</v>
      </c>
      <c r="K114" s="0" t="n">
        <f aca="false">F114+J114</f>
        <v>0.963184353594312</v>
      </c>
      <c r="L114" s="1" t="n">
        <f aca="false">D114*K114</f>
        <v>4453.73512001632</v>
      </c>
    </row>
    <row r="115" customFormat="false" ht="13.8" hidden="true" customHeight="false" outlineLevel="0" collapsed="false">
      <c r="A115" s="0" t="n">
        <f aca="false">A114+1</f>
        <v>109</v>
      </c>
      <c r="B115" s="0" t="n">
        <f aca="false">B114+1/12</f>
        <v>1956.99999999999</v>
      </c>
      <c r="D115" s="0" t="n">
        <f aca="false">$D$4+$D$3*$A117</f>
        <v>4624.16223782866</v>
      </c>
      <c r="F115" s="0" t="n">
        <v>0.948389805964412</v>
      </c>
      <c r="G115" s="1" t="n">
        <f aca="false">D115*F115</f>
        <v>4385.50832748228</v>
      </c>
      <c r="I115" s="0" t="n">
        <v>1.00286308400847</v>
      </c>
      <c r="J115" s="0" t="n">
        <f aca="false">I115-1</f>
        <v>0.00286308400847002</v>
      </c>
      <c r="K115" s="0" t="n">
        <f aca="false">F115+J115</f>
        <v>0.951252889972882</v>
      </c>
      <c r="L115" s="1" t="n">
        <f aca="false">D115*K115</f>
        <v>4398.74769243798</v>
      </c>
    </row>
    <row r="116" customFormat="false" ht="13.8" hidden="true" customHeight="false" outlineLevel="0" collapsed="false">
      <c r="A116" s="0" t="n">
        <f aca="false">A115+1</f>
        <v>110</v>
      </c>
      <c r="B116" s="0" t="n">
        <f aca="false">B115+1/12</f>
        <v>1957.08333333333</v>
      </c>
      <c r="D116" s="0" t="n">
        <f aca="false">$D$4+$D$3*$A118</f>
        <v>4624.35492777552</v>
      </c>
      <c r="F116" s="0" t="n">
        <v>0.957154979085495</v>
      </c>
      <c r="G116" s="1" t="n">
        <f aca="false">D116*F116</f>
        <v>4426.22434417888</v>
      </c>
      <c r="I116" s="0" t="n">
        <v>1.0078650382013</v>
      </c>
      <c r="J116" s="0" t="n">
        <f aca="false">I116-1</f>
        <v>0.00786503820129991</v>
      </c>
      <c r="K116" s="0" t="n">
        <f aca="false">F116+J116</f>
        <v>0.965020017286795</v>
      </c>
      <c r="L116" s="1" t="n">
        <f aca="false">D116*K116</f>
        <v>4462.59507234221</v>
      </c>
    </row>
    <row r="117" customFormat="false" ht="13.8" hidden="true" customHeight="false" outlineLevel="0" collapsed="false">
      <c r="A117" s="0" t="n">
        <f aca="false">A116+1</f>
        <v>111</v>
      </c>
      <c r="B117" s="0" t="n">
        <f aca="false">B116+1/12</f>
        <v>1957.16666666666</v>
      </c>
      <c r="D117" s="0" t="n">
        <f aca="false">$D$4+$D$3*$A119</f>
        <v>4624.54761772238</v>
      </c>
      <c r="F117" s="0" t="n">
        <v>0.990002268729016</v>
      </c>
      <c r="G117" s="1" t="n">
        <f aca="false">D117*F117</f>
        <v>4578.31263339052</v>
      </c>
      <c r="I117" s="0" t="n">
        <v>1.01186116983753</v>
      </c>
      <c r="J117" s="0" t="n">
        <f aca="false">I117-1</f>
        <v>0.0118611698375299</v>
      </c>
      <c r="K117" s="0" t="n">
        <f aca="false">F117+J117</f>
        <v>1.00186343856655</v>
      </c>
      <c r="L117" s="1" t="n">
        <f aca="false">D117*K117</f>
        <v>4633.16517810607</v>
      </c>
    </row>
    <row r="118" customFormat="false" ht="13.8" hidden="true" customHeight="false" outlineLevel="0" collapsed="false">
      <c r="A118" s="0" t="n">
        <f aca="false">A117+1</f>
        <v>112</v>
      </c>
      <c r="B118" s="0" t="n">
        <f aca="false">B117+1/12</f>
        <v>1957.24999999999</v>
      </c>
      <c r="D118" s="0" t="n">
        <f aca="false">$D$4+$D$3*$A120</f>
        <v>4624.74030766924</v>
      </c>
      <c r="F118" s="0" t="n">
        <v>1.01159110872128</v>
      </c>
      <c r="G118" s="1" t="n">
        <f aca="false">D118*F118</f>
        <v>4678.34617538312</v>
      </c>
      <c r="I118" s="0" t="n">
        <v>1.00870662678908</v>
      </c>
      <c r="J118" s="0" t="n">
        <f aca="false">I118-1</f>
        <v>0.00870662678908007</v>
      </c>
      <c r="K118" s="0" t="n">
        <f aca="false">F118+J118</f>
        <v>1.02029773551036</v>
      </c>
      <c r="L118" s="1" t="n">
        <f aca="false">D118*K118</f>
        <v>4718.61206323841</v>
      </c>
    </row>
    <row r="119" customFormat="false" ht="13.8" hidden="true" customHeight="false" outlineLevel="0" collapsed="false">
      <c r="A119" s="0" t="n">
        <f aca="false">A118+1</f>
        <v>113</v>
      </c>
      <c r="B119" s="0" t="n">
        <f aca="false">B118+1/12</f>
        <v>1957.33333333333</v>
      </c>
      <c r="D119" s="0" t="n">
        <f aca="false">$D$4+$D$3*$A121</f>
        <v>4624.9329976161</v>
      </c>
      <c r="F119" s="0" t="n">
        <v>1.02572739916611</v>
      </c>
      <c r="G119" s="1" t="n">
        <f aca="false">D119*F119</f>
        <v>4743.92049496228</v>
      </c>
      <c r="I119" s="0" t="n">
        <v>1.00781519276096</v>
      </c>
      <c r="J119" s="0" t="n">
        <f aca="false">I119-1</f>
        <v>0.00781519276095999</v>
      </c>
      <c r="K119" s="0" t="n">
        <f aca="false">F119+J119</f>
        <v>1.03354259192707</v>
      </c>
      <c r="L119" s="1" t="n">
        <f aca="false">D119*K119</f>
        <v>4780.06523784518</v>
      </c>
    </row>
    <row r="120" customFormat="false" ht="13.8" hidden="true" customHeight="false" outlineLevel="0" collapsed="false">
      <c r="A120" s="0" t="n">
        <f aca="false">A119+1</f>
        <v>114</v>
      </c>
      <c r="B120" s="0" t="n">
        <f aca="false">B119+1/12</f>
        <v>1957.41666666666</v>
      </c>
      <c r="D120" s="0" t="n">
        <f aca="false">$D$4+$D$3*$A122</f>
        <v>4625.12568756296</v>
      </c>
      <c r="F120" s="0" t="n">
        <v>1.04138487214656</v>
      </c>
      <c r="G120" s="1" t="n">
        <f aca="false">D120*F120</f>
        <v>4816.53592280452</v>
      </c>
      <c r="I120" s="0" t="n">
        <v>1.01370774501176</v>
      </c>
      <c r="J120" s="0" t="n">
        <f aca="false">I120-1</f>
        <v>0.01370774501176</v>
      </c>
      <c r="K120" s="0" t="n">
        <f aca="false">F120+J120</f>
        <v>1.05509261715832</v>
      </c>
      <c r="L120" s="1" t="n">
        <f aca="false">D120*K120</f>
        <v>4879.93596637698</v>
      </c>
    </row>
    <row r="121" customFormat="false" ht="13.8" hidden="true" customHeight="false" outlineLevel="0" collapsed="false">
      <c r="A121" s="0" t="n">
        <f aca="false">A120+1</f>
        <v>115</v>
      </c>
      <c r="B121" s="0" t="n">
        <f aca="false">B120+1/12</f>
        <v>1957.49999999999</v>
      </c>
      <c r="D121" s="0" t="n">
        <f aca="false">$D$4+$D$3*$A123</f>
        <v>4625.31837750982</v>
      </c>
      <c r="F121" s="0" t="n">
        <v>1.01705923753064</v>
      </c>
      <c r="G121" s="1" t="n">
        <f aca="false">D121*F121</f>
        <v>4704.22278236659</v>
      </c>
      <c r="I121" s="0" t="n">
        <v>1.00019843587755</v>
      </c>
      <c r="J121" s="0" t="n">
        <f aca="false">I121-1</f>
        <v>0.000198435877549974</v>
      </c>
      <c r="K121" s="0" t="n">
        <f aca="false">F121+J121</f>
        <v>1.01725767340819</v>
      </c>
      <c r="L121" s="1" t="n">
        <f aca="false">D121*K121</f>
        <v>4705.14061147778</v>
      </c>
    </row>
    <row r="122" customFormat="false" ht="13.8" hidden="true" customHeight="false" outlineLevel="0" collapsed="false">
      <c r="A122" s="0" t="n">
        <f aca="false">A121+1</f>
        <v>116</v>
      </c>
      <c r="B122" s="0" t="n">
        <f aca="false">B121+1/12</f>
        <v>1957.58333333332</v>
      </c>
      <c r="D122" s="0" t="n">
        <f aca="false">$D$4+$D$3*$A124</f>
        <v>4625.51106745668</v>
      </c>
      <c r="F122" s="0" t="n">
        <v>1.02243281479858</v>
      </c>
      <c r="G122" s="1" t="n">
        <f aca="false">D122*F122</f>
        <v>4729.27430058172</v>
      </c>
      <c r="I122" s="0" t="n">
        <v>0.996978087127714</v>
      </c>
      <c r="J122" s="0" t="n">
        <f aca="false">I122-1</f>
        <v>-0.00302191287228593</v>
      </c>
      <c r="K122" s="0" t="n">
        <f aca="false">F122+J122</f>
        <v>1.01941090192629</v>
      </c>
      <c r="L122" s="1" t="n">
        <f aca="false">D122*K122</f>
        <v>4715.29640914607</v>
      </c>
    </row>
    <row r="123" customFormat="false" ht="13.8" hidden="true" customHeight="false" outlineLevel="0" collapsed="false">
      <c r="A123" s="0" t="n">
        <f aca="false">A122+1</f>
        <v>117</v>
      </c>
      <c r="B123" s="0" t="n">
        <f aca="false">B122+1/12</f>
        <v>1957.66666666666</v>
      </c>
      <c r="D123" s="0" t="n">
        <f aca="false">$D$4+$D$3*$A125</f>
        <v>4625.70375740354</v>
      </c>
      <c r="F123" s="0" t="n">
        <v>1.02811881019906</v>
      </c>
      <c r="G123" s="1" t="n">
        <f aca="false">D123*F123</f>
        <v>4755.77304339505</v>
      </c>
      <c r="I123" s="0" t="n">
        <v>1.00734550029836</v>
      </c>
      <c r="J123" s="0" t="n">
        <f aca="false">I123-1</f>
        <v>0.00734550029836001</v>
      </c>
      <c r="K123" s="0" t="n">
        <f aca="false">F123+J123</f>
        <v>1.03546431049742</v>
      </c>
      <c r="L123" s="1" t="n">
        <f aca="false">D123*K123</f>
        <v>4789.75115172518</v>
      </c>
    </row>
    <row r="124" customFormat="false" ht="13.8" hidden="true" customHeight="false" outlineLevel="0" collapsed="false">
      <c r="A124" s="0" t="n">
        <f aca="false">A123+1</f>
        <v>118</v>
      </c>
      <c r="B124" s="0" t="n">
        <f aca="false">B123+1/12</f>
        <v>1957.74999999999</v>
      </c>
      <c r="D124" s="0" t="n">
        <f aca="false">$D$4+$D$3*$A126</f>
        <v>4625.8964473504</v>
      </c>
      <c r="F124" s="0" t="n">
        <v>1.01259368215675</v>
      </c>
      <c r="G124" s="1" t="n">
        <f aca="false">D124*F124</f>
        <v>4684.15351689837</v>
      </c>
      <c r="I124" s="0" t="n">
        <v>1.00436031959894</v>
      </c>
      <c r="J124" s="0" t="n">
        <f aca="false">I124-1</f>
        <v>0.0043603195989399</v>
      </c>
      <c r="K124" s="0" t="n">
        <f aca="false">F124+J124</f>
        <v>1.01695400175569</v>
      </c>
      <c r="L124" s="1" t="n">
        <f aca="false">D124*K124</f>
        <v>4704.32390384042</v>
      </c>
    </row>
    <row r="125" customFormat="false" ht="13.8" hidden="true" customHeight="false" outlineLevel="0" collapsed="false">
      <c r="A125" s="0" t="n">
        <f aca="false">A124+1</f>
        <v>119</v>
      </c>
      <c r="B125" s="0" t="n">
        <f aca="false">B124+1/12</f>
        <v>1957.83333333332</v>
      </c>
      <c r="D125" s="0" t="n">
        <f aca="false">$D$4+$D$3*$A127</f>
        <v>4626.08913729726</v>
      </c>
      <c r="F125" s="0" t="n">
        <v>0.983041230596395</v>
      </c>
      <c r="G125" s="1" t="n">
        <f aca="false">D125*F125</f>
        <v>4547.63635837731</v>
      </c>
      <c r="I125" s="0" t="n">
        <v>1.00580603176501</v>
      </c>
      <c r="J125" s="0" t="n">
        <f aca="false">I125-1</f>
        <v>0.00580603176500993</v>
      </c>
      <c r="K125" s="0" t="n">
        <f aca="false">F125+J125</f>
        <v>0.988847262361405</v>
      </c>
      <c r="L125" s="1" t="n">
        <f aca="false">D125*K125</f>
        <v>4574.49557885623</v>
      </c>
    </row>
    <row r="126" customFormat="false" ht="13.8" hidden="true" customHeight="false" outlineLevel="0" collapsed="false">
      <c r="A126" s="0" t="n">
        <f aca="false">A125+1</f>
        <v>120</v>
      </c>
      <c r="B126" s="0" t="n">
        <f aca="false">B125+1/12</f>
        <v>1957.91666666666</v>
      </c>
      <c r="D126" s="0" t="n">
        <f aca="false">$D$4+$D$3*$A128</f>
        <v>4626.28182724412</v>
      </c>
      <c r="F126" s="0" t="n">
        <v>0.962503790905692</v>
      </c>
      <c r="G126" s="1" t="n">
        <f aca="false">D126*F126</f>
        <v>4452.81379652058</v>
      </c>
      <c r="I126" s="0" t="n">
        <v>1.01002511153405</v>
      </c>
      <c r="J126" s="0" t="n">
        <f aca="false">I126-1</f>
        <v>0.0100251115340499</v>
      </c>
      <c r="K126" s="0" t="n">
        <f aca="false">F126+J126</f>
        <v>0.972528902439742</v>
      </c>
      <c r="L126" s="1" t="n">
        <f aca="false">D126*K126</f>
        <v>4499.19278782665</v>
      </c>
    </row>
    <row r="127" customFormat="false" ht="13.8" hidden="true" customHeight="false" outlineLevel="0" collapsed="false">
      <c r="A127" s="0" t="n">
        <f aca="false">A126+1</f>
        <v>121</v>
      </c>
      <c r="B127" s="0" t="n">
        <f aca="false">B126+1/12</f>
        <v>1957.99999999999</v>
      </c>
      <c r="D127" s="0" t="n">
        <f aca="false">$D$4+$D$3*$A129</f>
        <v>4626.47451719098</v>
      </c>
      <c r="F127" s="0" t="n">
        <v>0.948389805964412</v>
      </c>
      <c r="G127" s="1" t="n">
        <f aca="false">D127*F127</f>
        <v>4387.70126965805</v>
      </c>
      <c r="I127" s="0" t="n">
        <v>1.008787045013</v>
      </c>
      <c r="J127" s="0" t="n">
        <f aca="false">I127-1</f>
        <v>0.00878704501300009</v>
      </c>
      <c r="K127" s="0" t="n">
        <f aca="false">F127+J127</f>
        <v>0.957176850977412</v>
      </c>
      <c r="L127" s="1" t="n">
        <f aca="false">D127*K127</f>
        <v>4428.35430949211</v>
      </c>
    </row>
    <row r="128" customFormat="false" ht="13.8" hidden="true" customHeight="false" outlineLevel="0" collapsed="false">
      <c r="A128" s="0" t="n">
        <f aca="false">A127+1</f>
        <v>122</v>
      </c>
      <c r="B128" s="0" t="n">
        <f aca="false">B127+1/12</f>
        <v>1958.08333333332</v>
      </c>
      <c r="D128" s="0" t="n">
        <f aca="false">$D$4+$D$3*$A130</f>
        <v>4626.66720713784</v>
      </c>
      <c r="F128" s="0" t="n">
        <v>0.957154979085495</v>
      </c>
      <c r="G128" s="1" t="n">
        <f aca="false">D128*F128</f>
        <v>4428.43755388357</v>
      </c>
      <c r="I128" s="0" t="n">
        <v>0.99965542799572</v>
      </c>
      <c r="J128" s="0" t="n">
        <f aca="false">I128-1</f>
        <v>-0.000344572004279953</v>
      </c>
      <c r="K128" s="0" t="n">
        <f aca="false">F128+J128</f>
        <v>0.956810407081215</v>
      </c>
      <c r="L128" s="1" t="n">
        <f aca="false">D128*K128</f>
        <v>4426.84333389087</v>
      </c>
    </row>
    <row r="129" customFormat="false" ht="13.8" hidden="true" customHeight="false" outlineLevel="0" collapsed="false">
      <c r="A129" s="0" t="n">
        <f aca="false">A128+1</f>
        <v>123</v>
      </c>
      <c r="B129" s="0" t="n">
        <f aca="false">B128+1/12</f>
        <v>1958.16666666666</v>
      </c>
      <c r="D129" s="0" t="n">
        <f aca="false">$D$4+$D$3*$A131</f>
        <v>4626.8598970847</v>
      </c>
      <c r="F129" s="0" t="n">
        <v>0.990002268729016</v>
      </c>
      <c r="G129" s="1" t="n">
        <f aca="false">D129*F129</f>
        <v>4580.60179520516</v>
      </c>
      <c r="I129" s="0" t="n">
        <v>1.01232807707438</v>
      </c>
      <c r="J129" s="0" t="n">
        <f aca="false">I129-1</f>
        <v>0.0123280770743801</v>
      </c>
      <c r="K129" s="0" t="n">
        <f aca="false">F129+J129</f>
        <v>1.0023303458034</v>
      </c>
      <c r="L129" s="1" t="n">
        <f aca="false">D129*K129</f>
        <v>4637.64208062877</v>
      </c>
    </row>
    <row r="130" customFormat="false" ht="13.8" hidden="true" customHeight="false" outlineLevel="0" collapsed="false">
      <c r="A130" s="0" t="n">
        <f aca="false">A129+1</f>
        <v>124</v>
      </c>
      <c r="B130" s="0" t="n">
        <f aca="false">B129+1/12</f>
        <v>1958.24999999999</v>
      </c>
      <c r="D130" s="0" t="n">
        <f aca="false">$D$4+$D$3*$A132</f>
        <v>4627.05258703156</v>
      </c>
      <c r="F130" s="0" t="n">
        <v>1.01159110872128</v>
      </c>
      <c r="G130" s="1" t="n">
        <f aca="false">D130*F130</f>
        <v>4680.68525662692</v>
      </c>
      <c r="I130" s="0" t="n">
        <v>1.00142292339254</v>
      </c>
      <c r="J130" s="0" t="n">
        <f aca="false">I130-1</f>
        <v>0.00142292339254002</v>
      </c>
      <c r="K130" s="0" t="n">
        <f aca="false">F130+J130</f>
        <v>1.01301403211382</v>
      </c>
      <c r="L130" s="1" t="n">
        <f aca="false">D130*K130</f>
        <v>4687.26919799152</v>
      </c>
    </row>
    <row r="131" customFormat="false" ht="13.8" hidden="true" customHeight="false" outlineLevel="0" collapsed="false">
      <c r="A131" s="0" t="n">
        <f aca="false">A130+1</f>
        <v>125</v>
      </c>
      <c r="B131" s="0" t="n">
        <f aca="false">B130+1/12</f>
        <v>1958.33333333332</v>
      </c>
      <c r="D131" s="0" t="n">
        <f aca="false">$D$4+$D$3*$A133</f>
        <v>4627.24527697842</v>
      </c>
      <c r="F131" s="0" t="n">
        <v>1.02572739916611</v>
      </c>
      <c r="G131" s="1" t="n">
        <f aca="false">D131*F131</f>
        <v>4746.29226325874</v>
      </c>
      <c r="I131" s="0" t="n">
        <v>0.992892142540332</v>
      </c>
      <c r="J131" s="0" t="n">
        <f aca="false">I131-1</f>
        <v>-0.00710785745966791</v>
      </c>
      <c r="K131" s="0" t="n">
        <f aca="false">F131+J131</f>
        <v>1.01861954170644</v>
      </c>
      <c r="L131" s="1" t="n">
        <f aca="false">D131*K131</f>
        <v>4713.40246339906</v>
      </c>
    </row>
    <row r="132" customFormat="false" ht="13.8" hidden="true" customHeight="false" outlineLevel="0" collapsed="false">
      <c r="A132" s="0" t="n">
        <f aca="false">A131+1</f>
        <v>126</v>
      </c>
      <c r="B132" s="0" t="n">
        <f aca="false">B131+1/12</f>
        <v>1958.41666666666</v>
      </c>
      <c r="D132" s="0" t="n">
        <f aca="false">$D$4+$D$3*$A134</f>
        <v>4627.43796692528</v>
      </c>
      <c r="F132" s="0" t="n">
        <v>1.04138487214656</v>
      </c>
      <c r="G132" s="1" t="n">
        <f aca="false">D132*F132</f>
        <v>4818.94389555262</v>
      </c>
      <c r="I132" s="0" t="n">
        <v>0.992800344419559</v>
      </c>
      <c r="J132" s="0" t="n">
        <f aca="false">I132-1</f>
        <v>-0.00719965558044089</v>
      </c>
      <c r="K132" s="0" t="n">
        <f aca="false">F132+J132</f>
        <v>1.03418521656612</v>
      </c>
      <c r="L132" s="1" t="n">
        <f aca="false">D132*K132</f>
        <v>4785.6279359709</v>
      </c>
    </row>
    <row r="133" customFormat="false" ht="13.8" hidden="true" customHeight="false" outlineLevel="0" collapsed="false">
      <c r="A133" s="0" t="n">
        <f aca="false">A132+1</f>
        <v>127</v>
      </c>
      <c r="B133" s="0" t="n">
        <f aca="false">B132+1/12</f>
        <v>1958.49999999999</v>
      </c>
      <c r="D133" s="0" t="n">
        <f aca="false">$D$4+$D$3*$A135</f>
        <v>4627.63065687214</v>
      </c>
      <c r="F133" s="0" t="n">
        <v>1.01705923753064</v>
      </c>
      <c r="G133" s="1" t="n">
        <f aca="false">D133*F133</f>
        <v>4706.57450745179</v>
      </c>
      <c r="I133" s="0" t="n">
        <v>0.998288229360186</v>
      </c>
      <c r="J133" s="0" t="n">
        <f aca="false">I133-1</f>
        <v>-0.00171177063981387</v>
      </c>
      <c r="K133" s="0" t="n">
        <f aca="false">F133+J133</f>
        <v>1.01534746689083</v>
      </c>
      <c r="L133" s="1" t="n">
        <f aca="false">D133*K133</f>
        <v>4698.65306516146</v>
      </c>
    </row>
    <row r="134" customFormat="false" ht="13.8" hidden="true" customHeight="false" outlineLevel="0" collapsed="false">
      <c r="A134" s="0" t="n">
        <f aca="false">A133+1</f>
        <v>128</v>
      </c>
      <c r="B134" s="0" t="n">
        <f aca="false">B133+1/12</f>
        <v>1958.58333333332</v>
      </c>
      <c r="D134" s="0" t="n">
        <f aca="false">$D$4+$D$3*$A136</f>
        <v>4627.823346819</v>
      </c>
      <c r="F134" s="0" t="n">
        <v>1.02243281479858</v>
      </c>
      <c r="G134" s="1" t="n">
        <f aca="false">D134*F134</f>
        <v>4731.63845087874</v>
      </c>
      <c r="I134" s="0" t="n">
        <v>1.01247118367506</v>
      </c>
      <c r="J134" s="0" t="n">
        <f aca="false">I134-1</f>
        <v>0.01247118367506</v>
      </c>
      <c r="K134" s="0" t="n">
        <f aca="false">F134+J134</f>
        <v>1.03490399847364</v>
      </c>
      <c r="L134" s="1" t="n">
        <f aca="false">D134*K134</f>
        <v>4789.35288585265</v>
      </c>
    </row>
    <row r="135" customFormat="false" ht="13.8" hidden="true" customHeight="false" outlineLevel="0" collapsed="false">
      <c r="A135" s="0" t="n">
        <f aca="false">A134+1</f>
        <v>129</v>
      </c>
      <c r="B135" s="0" t="n">
        <f aca="false">B134+1/12</f>
        <v>1958.66666666666</v>
      </c>
      <c r="D135" s="0" t="n">
        <f aca="false">$D$4+$D$3*$A137</f>
        <v>4628.01603676586</v>
      </c>
      <c r="F135" s="0" t="n">
        <v>1.02811881019906</v>
      </c>
      <c r="G135" s="1" t="n">
        <f aca="false">D135*F135</f>
        <v>4758.15034130188</v>
      </c>
      <c r="I135" s="0" t="n">
        <v>1.00973377939354</v>
      </c>
      <c r="J135" s="0" t="n">
        <f aca="false">I135-1</f>
        <v>0.00973377939353992</v>
      </c>
      <c r="K135" s="0" t="n">
        <f aca="false">F135+J135</f>
        <v>1.0378525895926</v>
      </c>
      <c r="L135" s="1" t="n">
        <f aca="false">D135*K135</f>
        <v>4803.19842843353</v>
      </c>
    </row>
    <row r="136" customFormat="false" ht="13.8" hidden="true" customHeight="false" outlineLevel="0" collapsed="false">
      <c r="A136" s="0" t="n">
        <f aca="false">A135+1</f>
        <v>130</v>
      </c>
      <c r="B136" s="0" t="n">
        <f aca="false">B135+1/12</f>
        <v>1958.74999999999</v>
      </c>
      <c r="D136" s="0" t="n">
        <f aca="false">$D$4+$D$3*$A138</f>
        <v>4628.20872671272</v>
      </c>
      <c r="F136" s="0" t="n">
        <v>1.01259368215675</v>
      </c>
      <c r="G136" s="1" t="n">
        <f aca="false">D136*F136</f>
        <v>4686.49491637204</v>
      </c>
      <c r="I136" s="0" t="n">
        <v>1.00024632372234</v>
      </c>
      <c r="J136" s="0" t="n">
        <f aca="false">I136-1</f>
        <v>0.000246323722340014</v>
      </c>
      <c r="K136" s="0" t="n">
        <f aca="false">F136+J136</f>
        <v>1.01284000587909</v>
      </c>
      <c r="L136" s="1" t="n">
        <f aca="false">D136*K136</f>
        <v>4687.63495397337</v>
      </c>
    </row>
    <row r="137" customFormat="false" ht="13.8" hidden="true" customHeight="false" outlineLevel="0" collapsed="false">
      <c r="A137" s="0" t="n">
        <f aca="false">A136+1</f>
        <v>131</v>
      </c>
      <c r="B137" s="0" t="n">
        <f aca="false">B136+1/12</f>
        <v>1958.83333333332</v>
      </c>
      <c r="D137" s="0" t="n">
        <f aca="false">$D$4+$D$3*$A139</f>
        <v>4628.40141665958</v>
      </c>
      <c r="F137" s="0" t="n">
        <v>0.983041230596395</v>
      </c>
      <c r="G137" s="1" t="n">
        <f aca="false">D137*F137</f>
        <v>4549.90942432713</v>
      </c>
      <c r="I137" s="0" t="n">
        <v>1.00898078398636</v>
      </c>
      <c r="J137" s="0" t="n">
        <f aca="false">I137-1</f>
        <v>0.00898078398636004</v>
      </c>
      <c r="K137" s="0" t="n">
        <f aca="false">F137+J137</f>
        <v>0.992022014582755</v>
      </c>
      <c r="L137" s="1" t="n">
        <f aca="false">D137*K137</f>
        <v>4591.47609765232</v>
      </c>
    </row>
    <row r="138" customFormat="false" ht="13.8" hidden="true" customHeight="false" outlineLevel="0" collapsed="false">
      <c r="A138" s="0" t="n">
        <f aca="false">A137+1</f>
        <v>132</v>
      </c>
      <c r="B138" s="0" t="n">
        <f aca="false">B137+1/12</f>
        <v>1958.91666666666</v>
      </c>
      <c r="D138" s="0" t="n">
        <f aca="false">$D$4+$D$3*$A140</f>
        <v>4628.59410660644</v>
      </c>
      <c r="F138" s="0" t="n">
        <v>0.962503790905692</v>
      </c>
      <c r="G138" s="1" t="n">
        <f aca="false">D138*F138</f>
        <v>4455.03937417244</v>
      </c>
      <c r="I138" s="0" t="n">
        <v>1.00606551502561</v>
      </c>
      <c r="J138" s="0" t="n">
        <f aca="false">I138-1</f>
        <v>0.00606551502560992</v>
      </c>
      <c r="K138" s="0" t="n">
        <f aca="false">F138+J138</f>
        <v>0.968569305931302</v>
      </c>
      <c r="L138" s="1" t="n">
        <f aca="false">D138*K138</f>
        <v>4483.11418127352</v>
      </c>
    </row>
    <row r="139" customFormat="false" ht="13.8" hidden="true" customHeight="false" outlineLevel="0" collapsed="false">
      <c r="A139" s="0" t="n">
        <f aca="false">A138+1</f>
        <v>133</v>
      </c>
      <c r="B139" s="0" t="n">
        <f aca="false">B138+1/12</f>
        <v>1958.99999999999</v>
      </c>
      <c r="D139" s="0" t="n">
        <f aca="false">$D$4+$D$3*$A141</f>
        <v>4628.7867965533</v>
      </c>
      <c r="F139" s="0" t="n">
        <v>0.948389805964412</v>
      </c>
      <c r="G139" s="1" t="n">
        <f aca="false">D139*F139</f>
        <v>4389.89421183382</v>
      </c>
      <c r="I139" s="0" t="n">
        <v>0.988388488505618</v>
      </c>
      <c r="J139" s="0" t="n">
        <f aca="false">I139-1</f>
        <v>-0.0116115114943819</v>
      </c>
      <c r="K139" s="0" t="n">
        <f aca="false">F139+J139</f>
        <v>0.93677829447003</v>
      </c>
      <c r="L139" s="1" t="n">
        <f aca="false">D139*K139</f>
        <v>4336.14700074059</v>
      </c>
    </row>
    <row r="140" customFormat="false" ht="13.8" hidden="true" customHeight="false" outlineLevel="0" collapsed="false">
      <c r="A140" s="0" t="n">
        <f aca="false">A139+1</f>
        <v>134</v>
      </c>
      <c r="B140" s="0" t="n">
        <f aca="false">B139+1/12</f>
        <v>1959.08333333332</v>
      </c>
      <c r="D140" s="0" t="n">
        <f aca="false">$D$4+$D$3*$A142</f>
        <v>4628.97948650016</v>
      </c>
      <c r="F140" s="0" t="n">
        <v>0.957154979085495</v>
      </c>
      <c r="G140" s="1" t="n">
        <f aca="false">D140*F140</f>
        <v>4430.65076358825</v>
      </c>
      <c r="I140" s="0" t="n">
        <v>0.991553258684679</v>
      </c>
      <c r="J140" s="0" t="n">
        <f aca="false">I140-1</f>
        <v>-0.00844674131532097</v>
      </c>
      <c r="K140" s="0" t="n">
        <f aca="false">F140+J140</f>
        <v>0.948708237770174</v>
      </c>
      <c r="L140" s="1" t="n">
        <f aca="false">D140*K140</f>
        <v>4391.55097131185</v>
      </c>
    </row>
    <row r="141" customFormat="false" ht="13.8" hidden="true" customHeight="false" outlineLevel="0" collapsed="false">
      <c r="A141" s="0" t="n">
        <f aca="false">A140+1</f>
        <v>135</v>
      </c>
      <c r="B141" s="0" t="n">
        <f aca="false">B140+1/12</f>
        <v>1959.16666666666</v>
      </c>
      <c r="D141" s="0" t="n">
        <f aca="false">$D$4+$D$3*$A143</f>
        <v>4629.17217644702</v>
      </c>
      <c r="F141" s="0" t="n">
        <v>0.990002268729016</v>
      </c>
      <c r="G141" s="1" t="n">
        <f aca="false">D141*F141</f>
        <v>4582.89095701979</v>
      </c>
      <c r="I141" s="0" t="n">
        <v>1.00569307204964</v>
      </c>
      <c r="J141" s="0" t="n">
        <f aca="false">I141-1</f>
        <v>0.00569307204963998</v>
      </c>
      <c r="K141" s="0" t="n">
        <f aca="false">F141+J141</f>
        <v>0.995695340778656</v>
      </c>
      <c r="L141" s="1" t="n">
        <f aca="false">D141*K141</f>
        <v>4609.24516775049</v>
      </c>
    </row>
    <row r="142" customFormat="false" ht="13.8" hidden="true" customHeight="false" outlineLevel="0" collapsed="false">
      <c r="A142" s="0" t="n">
        <f aca="false">A141+1</f>
        <v>136</v>
      </c>
      <c r="B142" s="0" t="n">
        <f aca="false">B141+1/12</f>
        <v>1959.24999999999</v>
      </c>
      <c r="D142" s="0" t="n">
        <f aca="false">$D$4+$D$3*$A144</f>
        <v>4629.36486639388</v>
      </c>
      <c r="F142" s="0" t="n">
        <v>1.01159110872128</v>
      </c>
      <c r="G142" s="1" t="n">
        <f aca="false">D142*F142</f>
        <v>4683.02433787073</v>
      </c>
      <c r="I142" s="0" t="n">
        <v>1.00381773851652</v>
      </c>
      <c r="J142" s="0" t="n">
        <f aca="false">I142-1</f>
        <v>0.0038177385165199</v>
      </c>
      <c r="K142" s="0" t="n">
        <f aca="false">F142+J142</f>
        <v>1.0154088472378</v>
      </c>
      <c r="L142" s="1" t="n">
        <f aca="false">D142*K142</f>
        <v>4700.69804242818</v>
      </c>
    </row>
    <row r="143" customFormat="false" ht="13.8" hidden="true" customHeight="false" outlineLevel="0" collapsed="false">
      <c r="A143" s="0" t="n">
        <f aca="false">A142+1</f>
        <v>137</v>
      </c>
      <c r="B143" s="0" t="n">
        <f aca="false">B142+1/12</f>
        <v>1959.33333333332</v>
      </c>
      <c r="D143" s="0" t="n">
        <f aca="false">$D$4+$D$3*$A145</f>
        <v>4629.55755634074</v>
      </c>
      <c r="F143" s="0" t="n">
        <v>1.02572739916611</v>
      </c>
      <c r="G143" s="1" t="n">
        <f aca="false">D143*F143</f>
        <v>4748.6640315552</v>
      </c>
      <c r="I143" s="0" t="n">
        <v>0.994994962127008</v>
      </c>
      <c r="J143" s="0" t="n">
        <f aca="false">I143-1</f>
        <v>-0.00500503787299189</v>
      </c>
      <c r="K143" s="0" t="n">
        <f aca="false">F143+J143</f>
        <v>1.02072236129312</v>
      </c>
      <c r="L143" s="1" t="n">
        <f aca="false">D143*K143</f>
        <v>4725.49292065052</v>
      </c>
    </row>
    <row r="144" customFormat="false" ht="13.8" hidden="true" customHeight="false" outlineLevel="0" collapsed="false">
      <c r="A144" s="0" t="n">
        <f aca="false">A143+1</f>
        <v>138</v>
      </c>
      <c r="B144" s="0" t="n">
        <f aca="false">B143+1/12</f>
        <v>1959.41666666666</v>
      </c>
      <c r="D144" s="0" t="n">
        <f aca="false">$D$4+$D$3*$A146</f>
        <v>4629.7502462876</v>
      </c>
      <c r="F144" s="0" t="n">
        <v>1.04138487214656</v>
      </c>
      <c r="G144" s="1" t="n">
        <f aca="false">D144*F144</f>
        <v>4821.35186830072</v>
      </c>
      <c r="I144" s="0" t="n">
        <v>1.00323688756418</v>
      </c>
      <c r="J144" s="0" t="n">
        <f aca="false">I144-1</f>
        <v>0.00323688756417995</v>
      </c>
      <c r="K144" s="0" t="n">
        <f aca="false">F144+J144</f>
        <v>1.04462175971074</v>
      </c>
      <c r="L144" s="1" t="n">
        <f aca="false">D144*K144</f>
        <v>4836.33784929818</v>
      </c>
    </row>
    <row r="145" customFormat="false" ht="13.8" hidden="true" customHeight="false" outlineLevel="0" collapsed="false">
      <c r="A145" s="0" t="n">
        <f aca="false">A144+1</f>
        <v>139</v>
      </c>
      <c r="B145" s="0" t="n">
        <f aca="false">B144+1/12</f>
        <v>1959.49999999999</v>
      </c>
      <c r="D145" s="0" t="n">
        <f aca="false">$D$4+$D$3*$A147</f>
        <v>4629.94293623446</v>
      </c>
      <c r="F145" s="0" t="n">
        <v>1.01705923753064</v>
      </c>
      <c r="G145" s="1" t="n">
        <f aca="false">D145*F145</f>
        <v>4708.92623253699</v>
      </c>
      <c r="I145" s="0" t="n">
        <v>0.986604718538288</v>
      </c>
      <c r="J145" s="0" t="n">
        <f aca="false">I145-1</f>
        <v>-0.0133952814617119</v>
      </c>
      <c r="K145" s="0" t="n">
        <f aca="false">F145+J145</f>
        <v>1.00366395606893</v>
      </c>
      <c r="L145" s="1" t="n">
        <f aca="false">D145*K145</f>
        <v>4646.90684375447</v>
      </c>
    </row>
    <row r="146" customFormat="false" ht="13.8" hidden="true" customHeight="false" outlineLevel="0" collapsed="false">
      <c r="A146" s="0" t="n">
        <f aca="false">A145+1</f>
        <v>140</v>
      </c>
      <c r="B146" s="0" t="n">
        <f aca="false">B145+1/12</f>
        <v>1959.58333333332</v>
      </c>
      <c r="D146" s="0" t="n">
        <f aca="false">$D$4+$D$3*$A148</f>
        <v>4630.13562618132</v>
      </c>
      <c r="F146" s="0" t="n">
        <v>1.02243281479858</v>
      </c>
      <c r="G146" s="1" t="n">
        <f aca="false">D146*F146</f>
        <v>4734.00260117575</v>
      </c>
      <c r="I146" s="0" t="n">
        <v>0.986411255736609</v>
      </c>
      <c r="J146" s="0" t="n">
        <f aca="false">I146-1</f>
        <v>-0.013588744263391</v>
      </c>
      <c r="K146" s="0" t="n">
        <f aca="false">F146+J146</f>
        <v>1.00884407053519</v>
      </c>
      <c r="L146" s="1" t="n">
        <f aca="false">D146*K146</f>
        <v>4671.08487224676</v>
      </c>
    </row>
    <row r="147" customFormat="false" ht="13.8" hidden="true" customHeight="false" outlineLevel="0" collapsed="false">
      <c r="A147" s="0" t="n">
        <f aca="false">A146+1</f>
        <v>141</v>
      </c>
      <c r="B147" s="0" t="n">
        <f aca="false">B146+1/12</f>
        <v>1959.66666666666</v>
      </c>
      <c r="D147" s="0" t="n">
        <f aca="false">$D$4+$D$3*$A149</f>
        <v>4630.32831612818</v>
      </c>
      <c r="F147" s="0" t="n">
        <v>1.02811881019906</v>
      </c>
      <c r="G147" s="1" t="n">
        <f aca="false">D147*F147</f>
        <v>4760.52763920872</v>
      </c>
      <c r="I147" s="0" t="n">
        <v>0.995264823313227</v>
      </c>
      <c r="J147" s="0" t="n">
        <f aca="false">I147-1</f>
        <v>-0.00473517668677292</v>
      </c>
      <c r="K147" s="0" t="n">
        <f aca="false">F147+J147</f>
        <v>1.02338363351229</v>
      </c>
      <c r="L147" s="1" t="n">
        <f aca="false">D147*K147</f>
        <v>4738.60221651409</v>
      </c>
    </row>
    <row r="148" customFormat="false" ht="13.8" hidden="true" customHeight="false" outlineLevel="0" collapsed="false">
      <c r="A148" s="0" t="n">
        <f aca="false">A147+1</f>
        <v>142</v>
      </c>
      <c r="B148" s="0" t="n">
        <f aca="false">B147+1/12</f>
        <v>1959.74999999999</v>
      </c>
      <c r="D148" s="0" t="n">
        <f aca="false">$D$4+$D$3*$A150</f>
        <v>4630.52100607504</v>
      </c>
      <c r="F148" s="0" t="n">
        <v>1.01259368215675</v>
      </c>
      <c r="G148" s="1" t="n">
        <f aca="false">D148*F148</f>
        <v>4688.8363158457</v>
      </c>
      <c r="I148" s="0" t="n">
        <v>0.99146744551585</v>
      </c>
      <c r="J148" s="0" t="n">
        <f aca="false">I148-1</f>
        <v>-0.00853255448415002</v>
      </c>
      <c r="K148" s="0" t="n">
        <f aca="false">F148+J148</f>
        <v>1.0040611276726</v>
      </c>
      <c r="L148" s="1" t="n">
        <f aca="false">D148*K148</f>
        <v>4649.32614307137</v>
      </c>
    </row>
    <row r="149" customFormat="false" ht="13.8" hidden="true" customHeight="false" outlineLevel="0" collapsed="false">
      <c r="A149" s="0" t="n">
        <f aca="false">A148+1</f>
        <v>143</v>
      </c>
      <c r="B149" s="0" t="n">
        <f aca="false">B148+1/12</f>
        <v>1959.83333333332</v>
      </c>
      <c r="D149" s="0" t="n">
        <f aca="false">$D$4+$D$3*$A151</f>
        <v>4630.7136960219</v>
      </c>
      <c r="F149" s="0" t="n">
        <v>0.983041230596395</v>
      </c>
      <c r="G149" s="1" t="n">
        <f aca="false">D149*F149</f>
        <v>4552.18249027695</v>
      </c>
      <c r="I149" s="0" t="n">
        <v>0.982732059242622</v>
      </c>
      <c r="J149" s="0" t="n">
        <f aca="false">I149-1</f>
        <v>-0.0172679407573779</v>
      </c>
      <c r="K149" s="0" t="n">
        <f aca="false">F149+J149</f>
        <v>0.965773289839017</v>
      </c>
      <c r="L149" s="1" t="n">
        <f aca="false">D149*K149</f>
        <v>4472.21960050967</v>
      </c>
    </row>
    <row r="150" customFormat="false" ht="13.8" hidden="true" customHeight="false" outlineLevel="0" collapsed="false">
      <c r="A150" s="0" t="n">
        <f aca="false">A149+1</f>
        <v>144</v>
      </c>
      <c r="B150" s="0" t="n">
        <f aca="false">B149+1/12</f>
        <v>1959.91666666666</v>
      </c>
      <c r="D150" s="0" t="n">
        <f aca="false">$D$4+$D$3*$A152</f>
        <v>4630.90638596876</v>
      </c>
      <c r="F150" s="0" t="n">
        <v>0.962503790905692</v>
      </c>
      <c r="G150" s="1" t="n">
        <f aca="false">D150*F150</f>
        <v>4457.26495182431</v>
      </c>
      <c r="I150" s="0" t="n">
        <v>0.997185015429558</v>
      </c>
      <c r="J150" s="0" t="n">
        <f aca="false">I150-1</f>
        <v>-0.00281498457044194</v>
      </c>
      <c r="K150" s="0" t="n">
        <f aca="false">F150+J150</f>
        <v>0.95968880633525</v>
      </c>
      <c r="L150" s="1" t="n">
        <f aca="false">D150*K150</f>
        <v>4444.22902180065</v>
      </c>
    </row>
    <row r="151" customFormat="false" ht="13.8" hidden="true" customHeight="false" outlineLevel="0" collapsed="false">
      <c r="A151" s="0" t="n">
        <f aca="false">A150+1</f>
        <v>145</v>
      </c>
      <c r="B151" s="0" t="n">
        <f aca="false">B150+1/12</f>
        <v>1959.99999999999</v>
      </c>
      <c r="D151" s="0" t="n">
        <f aca="false">$D$4+$D$3*$A153</f>
        <v>4631.09907591562</v>
      </c>
      <c r="F151" s="0" t="n">
        <v>0.948389805964412</v>
      </c>
      <c r="G151" s="1" t="n">
        <f aca="false">D151*F151</f>
        <v>4392.08715400958</v>
      </c>
      <c r="I151" s="0" t="n">
        <v>0.988939245049892</v>
      </c>
      <c r="J151" s="0" t="n">
        <f aca="false">I151-1</f>
        <v>-0.0110607549501079</v>
      </c>
      <c r="K151" s="0" t="n">
        <f aca="false">F151+J151</f>
        <v>0.937329051014304</v>
      </c>
      <c r="L151" s="1" t="n">
        <f aca="false">D151*K151</f>
        <v>4340.86370198121</v>
      </c>
    </row>
    <row r="152" customFormat="false" ht="13.8" hidden="true" customHeight="false" outlineLevel="0" collapsed="false">
      <c r="A152" s="0" t="n">
        <f aca="false">A151+1</f>
        <v>146</v>
      </c>
      <c r="B152" s="0" t="n">
        <f aca="false">B151+1/12</f>
        <v>1960.08333333332</v>
      </c>
      <c r="D152" s="0" t="n">
        <f aca="false">$D$4+$D$3*$A154</f>
        <v>4631.29176586248</v>
      </c>
      <c r="F152" s="0" t="n">
        <v>0.957154979085495</v>
      </c>
      <c r="G152" s="1" t="n">
        <f aca="false">D152*F152</f>
        <v>4432.86397329293</v>
      </c>
      <c r="I152" s="0" t="n">
        <v>0.9848199332267</v>
      </c>
      <c r="J152" s="0" t="n">
        <f aca="false">I152-1</f>
        <v>-0.0151800667733</v>
      </c>
      <c r="K152" s="0" t="n">
        <f aca="false">F152+J152</f>
        <v>0.941974912312195</v>
      </c>
      <c r="L152" s="1" t="n">
        <f aca="false">D152*K152</f>
        <v>4362.5606550405</v>
      </c>
    </row>
    <row r="153" customFormat="false" ht="13.8" hidden="true" customHeight="false" outlineLevel="0" collapsed="false">
      <c r="A153" s="0" t="n">
        <f aca="false">A152+1</f>
        <v>147</v>
      </c>
      <c r="B153" s="0" t="n">
        <f aca="false">B152+1/12</f>
        <v>1960.16666666666</v>
      </c>
      <c r="D153" s="0" t="n">
        <f aca="false">$D$4+$D$3*$A155</f>
        <v>4631.48445580934</v>
      </c>
      <c r="F153" s="0" t="n">
        <v>0.990002268729016</v>
      </c>
      <c r="G153" s="1" t="n">
        <f aca="false">D153*F153</f>
        <v>4585.18011883442</v>
      </c>
      <c r="I153" s="0" t="n">
        <v>0.990829496904286</v>
      </c>
      <c r="J153" s="0" t="n">
        <f aca="false">I153-1</f>
        <v>-0.00917050309571388</v>
      </c>
      <c r="K153" s="0" t="n">
        <f aca="false">F153+J153</f>
        <v>0.980831765633302</v>
      </c>
      <c r="L153" s="1" t="n">
        <f aca="false">D153*K153</f>
        <v>4542.70707629467</v>
      </c>
    </row>
    <row r="154" customFormat="false" ht="13.8" hidden="true" customHeight="false" outlineLevel="0" collapsed="false">
      <c r="A154" s="0" t="n">
        <f aca="false">A153+1</f>
        <v>148</v>
      </c>
      <c r="B154" s="0" t="n">
        <f aca="false">B153+1/12</f>
        <v>1960.24999999999</v>
      </c>
      <c r="D154" s="0" t="n">
        <f aca="false">$D$4+$D$3*$A156</f>
        <v>4631.6771457562</v>
      </c>
      <c r="F154" s="0" t="n">
        <v>1.01159110872128</v>
      </c>
      <c r="G154" s="1" t="n">
        <f aca="false">D154*F154</f>
        <v>4685.36341911453</v>
      </c>
      <c r="I154" s="0" t="n">
        <v>0.983561762772247</v>
      </c>
      <c r="J154" s="0" t="n">
        <f aca="false">I154-1</f>
        <v>-0.016438237227753</v>
      </c>
      <c r="K154" s="0" t="n">
        <f aca="false">F154+J154</f>
        <v>0.995152871493527</v>
      </c>
      <c r="L154" s="1" t="n">
        <f aca="false">D154*K154</f>
        <v>4609.22681143023</v>
      </c>
    </row>
    <row r="155" customFormat="false" ht="13.8" hidden="true" customHeight="false" outlineLevel="0" collapsed="false">
      <c r="A155" s="0" t="n">
        <f aca="false">A154+1</f>
        <v>149</v>
      </c>
      <c r="B155" s="0" t="n">
        <f aca="false">B154+1/12</f>
        <v>1960.33333333332</v>
      </c>
      <c r="D155" s="0" t="n">
        <f aca="false">$D$4+$D$3*$A157</f>
        <v>4631.86983570306</v>
      </c>
      <c r="F155" s="0" t="n">
        <v>1.02572739916611</v>
      </c>
      <c r="G155" s="1" t="n">
        <f aca="false">D155*F155</f>
        <v>4751.03579985166</v>
      </c>
      <c r="I155" s="0" t="n">
        <v>0.990143014762122</v>
      </c>
      <c r="J155" s="0" t="n">
        <f aca="false">I155-1</f>
        <v>-0.00985698523787792</v>
      </c>
      <c r="K155" s="0" t="n">
        <f aca="false">F155+J155</f>
        <v>1.01587041392823</v>
      </c>
      <c r="L155" s="1" t="n">
        <f aca="false">D155*K155</f>
        <v>4705.37952725736</v>
      </c>
    </row>
    <row r="156" customFormat="false" ht="13.8" hidden="true" customHeight="false" outlineLevel="0" collapsed="false">
      <c r="A156" s="0" t="n">
        <f aca="false">A155+1</f>
        <v>150</v>
      </c>
      <c r="B156" s="0" t="n">
        <f aca="false">B155+1/12</f>
        <v>1960.41666666666</v>
      </c>
      <c r="D156" s="0" t="n">
        <f aca="false">$D$4+$D$3*$A158</f>
        <v>4632.06252564992</v>
      </c>
      <c r="F156" s="0" t="n">
        <v>1.04138487214656</v>
      </c>
      <c r="G156" s="1" t="n">
        <f aca="false">D156*F156</f>
        <v>4823.75984104881</v>
      </c>
      <c r="I156" s="0" t="n">
        <v>1.01102634058498</v>
      </c>
      <c r="J156" s="0" t="n">
        <f aca="false">I156-1</f>
        <v>0.01102634058498</v>
      </c>
      <c r="K156" s="0" t="n">
        <f aca="false">F156+J156</f>
        <v>1.05241121273154</v>
      </c>
      <c r="L156" s="1" t="n">
        <f aca="false">D156*K156</f>
        <v>4874.83454006755</v>
      </c>
    </row>
    <row r="157" customFormat="false" ht="13.8" hidden="true" customHeight="false" outlineLevel="0" collapsed="false">
      <c r="A157" s="0" t="n">
        <f aca="false">A156+1</f>
        <v>151</v>
      </c>
      <c r="B157" s="0" t="n">
        <f aca="false">B156+1/12</f>
        <v>1960.49999999999</v>
      </c>
      <c r="D157" s="0" t="n">
        <f aca="false">$D$4+$D$3*$A159</f>
        <v>4632.25521559678</v>
      </c>
      <c r="F157" s="0" t="n">
        <v>1.01705923753064</v>
      </c>
      <c r="G157" s="1" t="n">
        <f aca="false">D157*F157</f>
        <v>4711.27795762219</v>
      </c>
      <c r="I157" s="0" t="n">
        <v>0.997686186373713</v>
      </c>
      <c r="J157" s="0" t="n">
        <f aca="false">I157-1</f>
        <v>-0.00231381362628691</v>
      </c>
      <c r="K157" s="0" t="n">
        <f aca="false">F157+J157</f>
        <v>1.01474542390435</v>
      </c>
      <c r="L157" s="1" t="n">
        <f aca="false">D157*K157</f>
        <v>4700.55978238391</v>
      </c>
    </row>
    <row r="158" customFormat="false" ht="13.8" hidden="true" customHeight="false" outlineLevel="0" collapsed="false">
      <c r="A158" s="0" t="n">
        <f aca="false">A157+1</f>
        <v>152</v>
      </c>
      <c r="B158" s="0" t="n">
        <f aca="false">B157+1/12</f>
        <v>1960.58333333332</v>
      </c>
      <c r="D158" s="0" t="n">
        <f aca="false">$D$4+$D$3*$A160</f>
        <v>4632.44790554364</v>
      </c>
      <c r="F158" s="0" t="n">
        <v>1.02243281479858</v>
      </c>
      <c r="G158" s="1" t="n">
        <f aca="false">D158*F158</f>
        <v>4736.36675147277</v>
      </c>
      <c r="I158" s="0" t="n">
        <v>0.998051669611059</v>
      </c>
      <c r="J158" s="0" t="n">
        <f aca="false">I158-1</f>
        <v>-0.00194833038894093</v>
      </c>
      <c r="K158" s="0" t="n">
        <f aca="false">F158+J158</f>
        <v>1.02048448440964</v>
      </c>
      <c r="L158" s="1" t="n">
        <f aca="false">D158*K158</f>
        <v>4727.34121244321</v>
      </c>
    </row>
    <row r="159" customFormat="false" ht="13.8" hidden="true" customHeight="false" outlineLevel="0" collapsed="false">
      <c r="A159" s="0" t="n">
        <f aca="false">A158+1</f>
        <v>153</v>
      </c>
      <c r="B159" s="0" t="n">
        <f aca="false">B158+1/12</f>
        <v>1960.66666666666</v>
      </c>
      <c r="D159" s="0" t="n">
        <f aca="false">$D$4+$D$3*$A161</f>
        <v>4632.6405954905</v>
      </c>
      <c r="F159" s="0" t="n">
        <v>1.02811881019906</v>
      </c>
      <c r="G159" s="1" t="n">
        <f aca="false">D159*F159</f>
        <v>4762.90493711556</v>
      </c>
      <c r="I159" s="0" t="n">
        <v>1.00023597980579</v>
      </c>
      <c r="J159" s="0" t="n">
        <f aca="false">I159-1</f>
        <v>0.000235979805790043</v>
      </c>
      <c r="K159" s="0" t="n">
        <f aca="false">F159+J159</f>
        <v>1.02835479000485</v>
      </c>
      <c r="L159" s="1" t="n">
        <f aca="false">D159*K159</f>
        <v>4763.99814674358</v>
      </c>
    </row>
    <row r="160" customFormat="false" ht="13.8" hidden="true" customHeight="false" outlineLevel="0" collapsed="false">
      <c r="A160" s="0" t="n">
        <f aca="false">A159+1</f>
        <v>154</v>
      </c>
      <c r="B160" s="0" t="n">
        <f aca="false">B159+1/12</f>
        <v>1960.74999999999</v>
      </c>
      <c r="D160" s="0" t="n">
        <f aca="false">$D$4+$D$3*$A162</f>
        <v>4632.83328543736</v>
      </c>
      <c r="F160" s="0" t="n">
        <v>1.01259368215675</v>
      </c>
      <c r="G160" s="1" t="n">
        <f aca="false">D160*F160</f>
        <v>4691.17771531937</v>
      </c>
      <c r="I160" s="0" t="n">
        <v>1.00001383713529</v>
      </c>
      <c r="J160" s="0" t="n">
        <f aca="false">I160-1</f>
        <v>1.3837135290018E-005</v>
      </c>
      <c r="K160" s="0" t="n">
        <f aca="false">F160+J160</f>
        <v>1.01260751929204</v>
      </c>
      <c r="L160" s="1" t="n">
        <f aca="false">D160*K160</f>
        <v>4691.24182046032</v>
      </c>
    </row>
    <row r="161" customFormat="false" ht="13.8" hidden="true" customHeight="false" outlineLevel="0" collapsed="false">
      <c r="A161" s="0" t="n">
        <f aca="false">A160+1</f>
        <v>155</v>
      </c>
      <c r="B161" s="0" t="n">
        <f aca="false">B160+1/12</f>
        <v>1960.83333333332</v>
      </c>
      <c r="D161" s="0" t="n">
        <f aca="false">$D$4+$D$3*$A163</f>
        <v>4633.02597538422</v>
      </c>
      <c r="F161" s="0" t="n">
        <v>0.983041230596395</v>
      </c>
      <c r="G161" s="1" t="n">
        <f aca="false">D161*F161</f>
        <v>4554.45555622677</v>
      </c>
      <c r="I161" s="0" t="n">
        <v>0.986417750649951</v>
      </c>
      <c r="J161" s="0" t="n">
        <f aca="false">I161-1</f>
        <v>-0.0135822493500489</v>
      </c>
      <c r="K161" s="0" t="n">
        <f aca="false">F161+J161</f>
        <v>0.969458981246346</v>
      </c>
      <c r="L161" s="1" t="n">
        <f aca="false">D161*K161</f>
        <v>4491.52864218385</v>
      </c>
    </row>
    <row r="162" customFormat="false" ht="13.8" hidden="true" customHeight="false" outlineLevel="0" collapsed="false">
      <c r="A162" s="0" t="n">
        <f aca="false">A161+1</f>
        <v>156</v>
      </c>
      <c r="B162" s="0" t="n">
        <f aca="false">B161+1/12</f>
        <v>1960.91666666665</v>
      </c>
      <c r="D162" s="0" t="n">
        <f aca="false">$D$4+$D$3*$A164</f>
        <v>4633.21866533108</v>
      </c>
      <c r="F162" s="0" t="n">
        <v>0.962503790905692</v>
      </c>
      <c r="G162" s="1" t="n">
        <f aca="false">D162*F162</f>
        <v>4459.49052947618</v>
      </c>
      <c r="I162" s="0" t="n">
        <v>0.994517846092907</v>
      </c>
      <c r="J162" s="0" t="n">
        <f aca="false">I162-1</f>
        <v>-0.00548215390709295</v>
      </c>
      <c r="K162" s="0" t="n">
        <f aca="false">F162+J162</f>
        <v>0.957021636998599</v>
      </c>
      <c r="L162" s="1" t="n">
        <f aca="false">D162*K162</f>
        <v>4434.09051166762</v>
      </c>
    </row>
    <row r="163" customFormat="false" ht="13.8" hidden="true" customHeight="false" outlineLevel="0" collapsed="false">
      <c r="A163" s="0" t="n">
        <f aca="false">A162+1</f>
        <v>157</v>
      </c>
      <c r="B163" s="0" t="n">
        <f aca="false">B162+1/12</f>
        <v>1960.99999999999</v>
      </c>
      <c r="D163" s="0" t="n">
        <f aca="false">$D$4+$D$3*$A165</f>
        <v>4633.41135527794</v>
      </c>
      <c r="F163" s="0" t="n">
        <v>0.948389805964412</v>
      </c>
      <c r="G163" s="1" t="n">
        <f aca="false">D163*F163</f>
        <v>4394.28009618535</v>
      </c>
      <c r="I163" s="0" t="n">
        <v>0.991329198431634</v>
      </c>
      <c r="J163" s="0" t="n">
        <f aca="false">I163-1</f>
        <v>-0.00867080156836597</v>
      </c>
      <c r="K163" s="0" t="n">
        <f aca="false">F163+J163</f>
        <v>0.939719004396046</v>
      </c>
      <c r="L163" s="1" t="n">
        <f aca="false">D163*K163</f>
        <v>4354.10470573912</v>
      </c>
    </row>
    <row r="164" customFormat="false" ht="13.8" hidden="true" customHeight="false" outlineLevel="0" collapsed="false">
      <c r="A164" s="0" t="n">
        <f aca="false">A163+1</f>
        <v>158</v>
      </c>
      <c r="B164" s="0" t="n">
        <f aca="false">B163+1/12</f>
        <v>1961.08333333332</v>
      </c>
      <c r="D164" s="0" t="n">
        <f aca="false">$D$4+$D$3*$A166</f>
        <v>4633.6040452248</v>
      </c>
      <c r="F164" s="0" t="n">
        <v>0.957154979085495</v>
      </c>
      <c r="G164" s="1" t="n">
        <f aca="false">D164*F164</f>
        <v>4435.07718299761</v>
      </c>
      <c r="I164" s="0" t="n">
        <v>0.9924150263925</v>
      </c>
      <c r="J164" s="0" t="n">
        <f aca="false">I164-1</f>
        <v>-0.00758497360749999</v>
      </c>
      <c r="K164" s="0" t="n">
        <f aca="false">F164+J164</f>
        <v>0.949570005477995</v>
      </c>
      <c r="L164" s="1" t="n">
        <f aca="false">D164*K164</f>
        <v>4399.93141860697</v>
      </c>
    </row>
    <row r="165" customFormat="false" ht="13.8" hidden="true" customHeight="false" outlineLevel="0" collapsed="false">
      <c r="A165" s="0" t="n">
        <f aca="false">A164+1</f>
        <v>159</v>
      </c>
      <c r="B165" s="0" t="n">
        <f aca="false">B164+1/12</f>
        <v>1961.16666666665</v>
      </c>
      <c r="D165" s="0" t="n">
        <f aca="false">$D$4+$D$3*$A167</f>
        <v>4633.79673517166</v>
      </c>
      <c r="F165" s="0" t="n">
        <v>0.990002268729016</v>
      </c>
      <c r="G165" s="1" t="n">
        <f aca="false">D165*F165</f>
        <v>4587.46928064905</v>
      </c>
      <c r="I165" s="0" t="n">
        <v>1.01783982129762</v>
      </c>
      <c r="J165" s="0" t="n">
        <f aca="false">I165-1</f>
        <v>0.0178398212976201</v>
      </c>
      <c r="K165" s="0" t="n">
        <f aca="false">F165+J165</f>
        <v>1.00784209002664</v>
      </c>
      <c r="L165" s="1" t="n">
        <f aca="false">D165*K165</f>
        <v>4670.13538633401</v>
      </c>
    </row>
    <row r="166" customFormat="false" ht="13.8" hidden="true" customHeight="false" outlineLevel="0" collapsed="false">
      <c r="A166" s="0" t="n">
        <f aca="false">A165+1</f>
        <v>160</v>
      </c>
      <c r="B166" s="0" t="n">
        <f aca="false">B165+1/12</f>
        <v>1961.24999999999</v>
      </c>
      <c r="D166" s="0" t="n">
        <f aca="false">$D$4+$D$3*$A168</f>
        <v>4633.98942511852</v>
      </c>
      <c r="F166" s="0" t="n">
        <v>1.01159110872128</v>
      </c>
      <c r="G166" s="1" t="n">
        <f aca="false">D166*F166</f>
        <v>4687.70250035833</v>
      </c>
      <c r="I166" s="0" t="n">
        <v>1.01307602183883</v>
      </c>
      <c r="J166" s="0" t="n">
        <f aca="false">I166-1</f>
        <v>0.0130760218388299</v>
      </c>
      <c r="K166" s="0" t="n">
        <f aca="false">F166+J166</f>
        <v>1.02466713056011</v>
      </c>
      <c r="L166" s="1" t="n">
        <f aca="false">D166*K166</f>
        <v>4748.29664728209</v>
      </c>
    </row>
    <row r="167" customFormat="false" ht="13.8" hidden="true" customHeight="false" outlineLevel="0" collapsed="false">
      <c r="A167" s="0" t="n">
        <f aca="false">A166+1</f>
        <v>161</v>
      </c>
      <c r="B167" s="0" t="n">
        <f aca="false">B166+1/12</f>
        <v>1961.33333333332</v>
      </c>
      <c r="D167" s="0" t="n">
        <f aca="false">$D$4+$D$3*$A169</f>
        <v>4634.18211506538</v>
      </c>
      <c r="F167" s="0" t="n">
        <v>1.02572739916611</v>
      </c>
      <c r="G167" s="1" t="n">
        <f aca="false">D167*F167</f>
        <v>4753.40756814812</v>
      </c>
      <c r="I167" s="0" t="n">
        <v>1.00866791173965</v>
      </c>
      <c r="J167" s="0" t="n">
        <f aca="false">I167-1</f>
        <v>0.00866791173964998</v>
      </c>
      <c r="K167" s="0" t="n">
        <f aca="false">F167+J167</f>
        <v>1.03439531090576</v>
      </c>
      <c r="L167" s="1" t="n">
        <f aca="false">D167*K167</f>
        <v>4793.57624970697</v>
      </c>
    </row>
    <row r="168" customFormat="false" ht="13.8" hidden="true" customHeight="false" outlineLevel="0" collapsed="false">
      <c r="A168" s="0" t="n">
        <f aca="false">A167+1</f>
        <v>162</v>
      </c>
      <c r="B168" s="0" t="n">
        <f aca="false">B167+1/12</f>
        <v>1961.41666666665</v>
      </c>
      <c r="D168" s="0" t="n">
        <f aca="false">$D$4+$D$3*$A170</f>
        <v>4634.37480501224</v>
      </c>
      <c r="F168" s="0" t="n">
        <v>1.04138487214656</v>
      </c>
      <c r="G168" s="1" t="n">
        <f aca="false">D168*F168</f>
        <v>4826.16781379691</v>
      </c>
      <c r="I168" s="0" t="n">
        <v>1.03038239105451</v>
      </c>
      <c r="J168" s="0" t="n">
        <f aca="false">I168-1</f>
        <v>0.03038239105451</v>
      </c>
      <c r="K168" s="0" t="n">
        <f aca="false">F168+J168</f>
        <v>1.07176726320107</v>
      </c>
      <c r="L168" s="1" t="n">
        <f aca="false">D168*K168</f>
        <v>4966.97120141596</v>
      </c>
    </row>
    <row r="169" customFormat="false" ht="13.8" hidden="true" customHeight="false" outlineLevel="0" collapsed="false">
      <c r="A169" s="0" t="n">
        <f aca="false">A168+1</f>
        <v>163</v>
      </c>
      <c r="B169" s="0" t="n">
        <f aca="false">B168+1/12</f>
        <v>1961.49999999999</v>
      </c>
      <c r="D169" s="0" t="n">
        <f aca="false">$D$4+$D$3*$A171</f>
        <v>4634.5674949591</v>
      </c>
      <c r="F169" s="0" t="n">
        <v>1.01705923753064</v>
      </c>
      <c r="G169" s="1" t="n">
        <f aca="false">D169*F169</f>
        <v>4713.62968270739</v>
      </c>
      <c r="I169" s="0" t="n">
        <v>0.996728312189054</v>
      </c>
      <c r="J169" s="0" t="n">
        <f aca="false">I169-1</f>
        <v>-0.00327168781094589</v>
      </c>
      <c r="K169" s="0" t="n">
        <f aca="false">F169+J169</f>
        <v>1.01378754971969</v>
      </c>
      <c r="L169" s="1" t="n">
        <f aca="false">D169*K169</f>
        <v>4698.46682472513</v>
      </c>
    </row>
    <row r="170" customFormat="false" ht="13.8" hidden="true" customHeight="false" outlineLevel="0" collapsed="false">
      <c r="A170" s="0" t="n">
        <f aca="false">A169+1</f>
        <v>164</v>
      </c>
      <c r="B170" s="0" t="n">
        <f aca="false">B169+1/12</f>
        <v>1961.58333333332</v>
      </c>
      <c r="D170" s="0" t="n">
        <f aca="false">$D$4+$D$3*$A172</f>
        <v>4634.76018490596</v>
      </c>
      <c r="F170" s="0" t="n">
        <v>1.02243281479858</v>
      </c>
      <c r="G170" s="1" t="n">
        <f aca="false">D170*F170</f>
        <v>4738.73090176979</v>
      </c>
      <c r="I170" s="0" t="n">
        <v>1.0008125895566</v>
      </c>
      <c r="J170" s="0" t="n">
        <f aca="false">I170-1</f>
        <v>0.000812589556600019</v>
      </c>
      <c r="K170" s="0" t="n">
        <f aca="false">F170+J170</f>
        <v>1.02324540435518</v>
      </c>
      <c r="L170" s="1" t="n">
        <f aca="false">D170*K170</f>
        <v>4742.49705949339</v>
      </c>
    </row>
    <row r="171" customFormat="false" ht="13.8" hidden="true" customHeight="false" outlineLevel="0" collapsed="false">
      <c r="A171" s="0" t="n">
        <f aca="false">A170+1</f>
        <v>165</v>
      </c>
      <c r="B171" s="0" t="n">
        <f aca="false">B170+1/12</f>
        <v>1961.66666666665</v>
      </c>
      <c r="D171" s="0" t="n">
        <f aca="false">$D$4+$D$3*$A173</f>
        <v>4634.95287485282</v>
      </c>
      <c r="F171" s="0" t="n">
        <v>1.02811881019906</v>
      </c>
      <c r="G171" s="1" t="n">
        <f aca="false">D171*F171</f>
        <v>4765.28223502239</v>
      </c>
      <c r="I171" s="0" t="n">
        <v>0.998827786018749</v>
      </c>
      <c r="J171" s="0" t="n">
        <f aca="false">I171-1</f>
        <v>-0.00117221398125089</v>
      </c>
      <c r="K171" s="0" t="n">
        <f aca="false">F171+J171</f>
        <v>1.02694659621781</v>
      </c>
      <c r="L171" s="1" t="n">
        <f aca="false">D171*K171</f>
        <v>4759.84907846005</v>
      </c>
    </row>
    <row r="172" customFormat="false" ht="13.8" hidden="true" customHeight="false" outlineLevel="0" collapsed="false">
      <c r="A172" s="0" t="n">
        <f aca="false">A171+1</f>
        <v>166</v>
      </c>
      <c r="B172" s="0" t="n">
        <f aca="false">B171+1/12</f>
        <v>1961.74999999999</v>
      </c>
      <c r="D172" s="0" t="n">
        <f aca="false">$D$4+$D$3*$A174</f>
        <v>4635.14556479968</v>
      </c>
      <c r="F172" s="0" t="n">
        <v>1.01259368215675</v>
      </c>
      <c r="G172" s="1" t="n">
        <f aca="false">D172*F172</f>
        <v>4693.51911479304</v>
      </c>
      <c r="I172" s="0" t="n">
        <v>0.990625034698894</v>
      </c>
      <c r="J172" s="0" t="n">
        <f aca="false">I172-1</f>
        <v>-0.00937496530110593</v>
      </c>
      <c r="K172" s="0" t="n">
        <f aca="false">F172+J172</f>
        <v>1.00321871685564</v>
      </c>
      <c r="L172" s="1" t="n">
        <f aca="false">D172*K172</f>
        <v>4650.06478595747</v>
      </c>
    </row>
    <row r="173" customFormat="false" ht="13.8" hidden="true" customHeight="false" outlineLevel="0" collapsed="false">
      <c r="A173" s="0" t="n">
        <f aca="false">A172+1</f>
        <v>167</v>
      </c>
      <c r="B173" s="0" t="n">
        <f aca="false">B172+1/12</f>
        <v>1961.83333333332</v>
      </c>
      <c r="D173" s="0" t="n">
        <f aca="false">$D$4+$D$3*$A175</f>
        <v>4635.33825474654</v>
      </c>
      <c r="F173" s="0" t="n">
        <v>0.983041230596395</v>
      </c>
      <c r="G173" s="1" t="n">
        <f aca="false">D173*F173</f>
        <v>4556.72862217659</v>
      </c>
      <c r="I173" s="0" t="n">
        <v>0.999175277265739</v>
      </c>
      <c r="J173" s="0" t="n">
        <f aca="false">I173-1</f>
        <v>-0.00082472273426093</v>
      </c>
      <c r="K173" s="0" t="n">
        <f aca="false">F173+J173</f>
        <v>0.982216507862134</v>
      </c>
      <c r="L173" s="1" t="n">
        <f aca="false">D173*K173</f>
        <v>4552.90575333691</v>
      </c>
    </row>
    <row r="174" customFormat="false" ht="13.8" hidden="true" customHeight="false" outlineLevel="0" collapsed="false">
      <c r="A174" s="0" t="n">
        <f aca="false">A173+1</f>
        <v>168</v>
      </c>
      <c r="B174" s="0" t="n">
        <f aca="false">B173+1/12</f>
        <v>1961.91666666665</v>
      </c>
      <c r="D174" s="0" t="n">
        <f aca="false">$D$4+$D$3*$A176</f>
        <v>4635.5309446934</v>
      </c>
      <c r="F174" s="0" t="n">
        <v>0.962503790905692</v>
      </c>
      <c r="G174" s="1" t="n">
        <f aca="false">D174*F174</f>
        <v>4461.71610712804</v>
      </c>
      <c r="I174" s="0" t="n">
        <v>1.00280748532454</v>
      </c>
      <c r="J174" s="0" t="n">
        <f aca="false">I174-1</f>
        <v>0.00280748532453989</v>
      </c>
      <c r="K174" s="0" t="n">
        <f aca="false">F174+J174</f>
        <v>0.965311276230232</v>
      </c>
      <c r="L174" s="1" t="n">
        <f aca="false">D174*K174</f>
        <v>4474.73029222672</v>
      </c>
    </row>
    <row r="175" customFormat="false" ht="13.8" hidden="true" customHeight="false" outlineLevel="0" collapsed="false">
      <c r="A175" s="0" t="n">
        <f aca="false">A174+1</f>
        <v>169</v>
      </c>
      <c r="B175" s="0" t="n">
        <f aca="false">B174+1/12</f>
        <v>1961.99999999999</v>
      </c>
      <c r="D175" s="0" t="n">
        <f aca="false">$D$4+$D$3*$A177</f>
        <v>4635.72363464026</v>
      </c>
      <c r="F175" s="0" t="n">
        <v>0.948389805964412</v>
      </c>
      <c r="G175" s="1" t="n">
        <f aca="false">D175*F175</f>
        <v>4396.47303836112</v>
      </c>
      <c r="I175" s="0" t="n">
        <v>0.990702703458915</v>
      </c>
      <c r="J175" s="0" t="n">
        <f aca="false">I175-1</f>
        <v>-0.00929729654108491</v>
      </c>
      <c r="K175" s="0" t="n">
        <f aca="false">F175+J175</f>
        <v>0.939092509423327</v>
      </c>
      <c r="L175" s="1" t="n">
        <f aca="false">D175*K175</f>
        <v>4353.37334104735</v>
      </c>
    </row>
    <row r="176" customFormat="false" ht="13.8" hidden="true" customHeight="false" outlineLevel="0" collapsed="false">
      <c r="A176" s="0" t="n">
        <f aca="false">A175+1</f>
        <v>170</v>
      </c>
      <c r="B176" s="0" t="n">
        <f aca="false">B175+1/12</f>
        <v>1962.08333333332</v>
      </c>
      <c r="D176" s="0" t="n">
        <f aca="false">$D$4+$D$3*$A178</f>
        <v>4635.91632458712</v>
      </c>
      <c r="F176" s="0" t="n">
        <v>0.957154979085495</v>
      </c>
      <c r="G176" s="1" t="n">
        <f aca="false">D176*F176</f>
        <v>4437.29039270229</v>
      </c>
      <c r="I176" s="0" t="n">
        <v>0.99113297144204</v>
      </c>
      <c r="J176" s="0" t="n">
        <f aca="false">I176-1</f>
        <v>-0.00886702855795996</v>
      </c>
      <c r="K176" s="0" t="n">
        <f aca="false">F176+J176</f>
        <v>0.948287950527535</v>
      </c>
      <c r="L176" s="1" t="n">
        <f aca="false">D176*K176</f>
        <v>4396.18359025986</v>
      </c>
    </row>
    <row r="177" customFormat="false" ht="13.8" hidden="true" customHeight="false" outlineLevel="0" collapsed="false">
      <c r="A177" s="0" t="n">
        <f aca="false">A176+1</f>
        <v>171</v>
      </c>
      <c r="B177" s="0" t="n">
        <f aca="false">B176+1/12</f>
        <v>1962.16666666665</v>
      </c>
      <c r="D177" s="0" t="n">
        <f aca="false">$D$4+$D$3*$A179</f>
        <v>4636.10901453398</v>
      </c>
      <c r="F177" s="0" t="n">
        <v>0.990002268729016</v>
      </c>
      <c r="G177" s="1" t="n">
        <f aca="false">D177*F177</f>
        <v>4589.75844246368</v>
      </c>
      <c r="I177" s="0" t="n">
        <v>1.00068056268862</v>
      </c>
      <c r="J177" s="0" t="n">
        <f aca="false">I177-1</f>
        <v>0.000680562688619935</v>
      </c>
      <c r="K177" s="0" t="n">
        <f aca="false">F177+J177</f>
        <v>0.990682831417636</v>
      </c>
      <c r="L177" s="1" t="n">
        <f aca="false">D177*K177</f>
        <v>4592.91360527935</v>
      </c>
    </row>
    <row r="178" customFormat="false" ht="13.8" hidden="true" customHeight="false" outlineLevel="0" collapsed="false">
      <c r="A178" s="0" t="n">
        <f aca="false">A177+1</f>
        <v>172</v>
      </c>
      <c r="B178" s="0" t="n">
        <f aca="false">B177+1/12</f>
        <v>1962.24999999999</v>
      </c>
      <c r="D178" s="0" t="n">
        <f aca="false">$D$4+$D$3*$A180</f>
        <v>4636.30170448084</v>
      </c>
      <c r="F178" s="0" t="n">
        <v>1.01159110872128</v>
      </c>
      <c r="G178" s="1" t="n">
        <f aca="false">D178*F178</f>
        <v>4690.04158160213</v>
      </c>
      <c r="I178" s="0" t="n">
        <v>1.00286308400847</v>
      </c>
      <c r="J178" s="0" t="n">
        <f aca="false">I178-1</f>
        <v>0.00286308400847002</v>
      </c>
      <c r="K178" s="0" t="n">
        <f aca="false">F178+J178</f>
        <v>1.01445419272975</v>
      </c>
      <c r="L178" s="1" t="n">
        <f aca="false">D178*K178</f>
        <v>4703.31570287068</v>
      </c>
    </row>
    <row r="179" customFormat="false" ht="13.8" hidden="true" customHeight="false" outlineLevel="0" collapsed="false">
      <c r="A179" s="0" t="n">
        <f aca="false">A178+1</f>
        <v>173</v>
      </c>
      <c r="B179" s="0" t="n">
        <f aca="false">B178+1/12</f>
        <v>1962.33333333332</v>
      </c>
      <c r="D179" s="0" t="n">
        <f aca="false">$D$4+$D$3*$A181</f>
        <v>4636.4943944277</v>
      </c>
      <c r="F179" s="0" t="n">
        <v>1.02572739916611</v>
      </c>
      <c r="G179" s="1" t="n">
        <f aca="false">D179*F179</f>
        <v>4755.77933644457</v>
      </c>
      <c r="I179" s="0" t="n">
        <v>1.0078650382013</v>
      </c>
      <c r="J179" s="0" t="n">
        <f aca="false">I179-1</f>
        <v>0.00786503820129991</v>
      </c>
      <c r="K179" s="0" t="n">
        <f aca="false">F179+J179</f>
        <v>1.03359243736741</v>
      </c>
      <c r="L179" s="1" t="n">
        <f aca="false">D179*K179</f>
        <v>4792.24554197686</v>
      </c>
    </row>
    <row r="180" customFormat="false" ht="13.8" hidden="true" customHeight="false" outlineLevel="0" collapsed="false">
      <c r="A180" s="0" t="n">
        <f aca="false">A179+1</f>
        <v>174</v>
      </c>
      <c r="B180" s="0" t="n">
        <f aca="false">B179+1/12</f>
        <v>1962.41666666665</v>
      </c>
      <c r="D180" s="0" t="n">
        <f aca="false">$D$4+$D$3*$A182</f>
        <v>4636.68708437456</v>
      </c>
      <c r="F180" s="0" t="n">
        <v>1.04138487214656</v>
      </c>
      <c r="G180" s="1" t="n">
        <f aca="false">D180*F180</f>
        <v>4828.57578654501</v>
      </c>
      <c r="I180" s="0" t="n">
        <v>1.01186116983753</v>
      </c>
      <c r="J180" s="0" t="n">
        <f aca="false">I180-1</f>
        <v>0.0118611698375299</v>
      </c>
      <c r="K180" s="0" t="n">
        <f aca="false">F180+J180</f>
        <v>1.05324604198409</v>
      </c>
      <c r="L180" s="1" t="n">
        <f aca="false">D180*K180</f>
        <v>4883.57231953626</v>
      </c>
    </row>
    <row r="181" customFormat="false" ht="13.8" hidden="true" customHeight="false" outlineLevel="0" collapsed="false">
      <c r="A181" s="0" t="n">
        <f aca="false">A180+1</f>
        <v>175</v>
      </c>
      <c r="B181" s="0" t="n">
        <f aca="false">B180+1/12</f>
        <v>1962.49999999999</v>
      </c>
      <c r="D181" s="0" t="n">
        <f aca="false">$D$4+$D$3*$A183</f>
        <v>4636.87977432142</v>
      </c>
      <c r="F181" s="0" t="n">
        <v>1.01705923753064</v>
      </c>
      <c r="G181" s="1" t="n">
        <f aca="false">D181*F181</f>
        <v>4715.98140779259</v>
      </c>
      <c r="I181" s="0" t="n">
        <v>1.00870662678908</v>
      </c>
      <c r="J181" s="0" t="n">
        <f aca="false">I181-1</f>
        <v>0.00870662678908007</v>
      </c>
      <c r="K181" s="0" t="n">
        <f aca="false">F181+J181</f>
        <v>1.02576586431972</v>
      </c>
      <c r="L181" s="1" t="n">
        <f aca="false">D181*K181</f>
        <v>4756.35298945344</v>
      </c>
    </row>
    <row r="182" customFormat="false" ht="13.8" hidden="true" customHeight="false" outlineLevel="0" collapsed="false">
      <c r="A182" s="0" t="n">
        <f aca="false">A181+1</f>
        <v>176</v>
      </c>
      <c r="B182" s="0" t="n">
        <f aca="false">B181+1/12</f>
        <v>1962.58333333332</v>
      </c>
      <c r="D182" s="0" t="n">
        <f aca="false">$D$4+$D$3*$A184</f>
        <v>4637.07246426828</v>
      </c>
      <c r="F182" s="0" t="n">
        <v>1.02243281479858</v>
      </c>
      <c r="G182" s="1" t="n">
        <f aca="false">D182*F182</f>
        <v>4741.09505206681</v>
      </c>
      <c r="I182" s="0" t="n">
        <v>1.00781519276096</v>
      </c>
      <c r="J182" s="0" t="n">
        <f aca="false">I182-1</f>
        <v>0.00781519276095999</v>
      </c>
      <c r="K182" s="0" t="n">
        <f aca="false">F182+J182</f>
        <v>1.03024800755954</v>
      </c>
      <c r="L182" s="1" t="n">
        <f aca="false">D182*K182</f>
        <v>4777.3346672216</v>
      </c>
    </row>
    <row r="183" customFormat="false" ht="13.8" hidden="true" customHeight="false" outlineLevel="0" collapsed="false">
      <c r="A183" s="0" t="n">
        <f aca="false">A182+1</f>
        <v>177</v>
      </c>
      <c r="B183" s="0" t="n">
        <f aca="false">B182+1/12</f>
        <v>1962.66666666665</v>
      </c>
      <c r="D183" s="0" t="n">
        <f aca="false">$D$4+$D$3*$A185</f>
        <v>4637.26515421514</v>
      </c>
      <c r="F183" s="0" t="n">
        <v>1.02811881019906</v>
      </c>
      <c r="G183" s="1" t="n">
        <f aca="false">D183*F183</f>
        <v>4767.65953292923</v>
      </c>
      <c r="I183" s="0" t="n">
        <v>1.01370774501176</v>
      </c>
      <c r="J183" s="0" t="n">
        <f aca="false">I183-1</f>
        <v>0.01370774501176</v>
      </c>
      <c r="K183" s="0" t="n">
        <f aca="false">F183+J183</f>
        <v>1.04182655521082</v>
      </c>
      <c r="L183" s="1" t="n">
        <f aca="false">D183*K183</f>
        <v>4831.22598121513</v>
      </c>
    </row>
    <row r="184" customFormat="false" ht="13.8" hidden="true" customHeight="false" outlineLevel="0" collapsed="false">
      <c r="A184" s="0" t="n">
        <f aca="false">A183+1</f>
        <v>178</v>
      </c>
      <c r="B184" s="0" t="n">
        <f aca="false">B183+1/12</f>
        <v>1962.74999999999</v>
      </c>
      <c r="D184" s="0" t="n">
        <f aca="false">$D$4+$D$3*$A186</f>
        <v>4637.457844162</v>
      </c>
      <c r="F184" s="0" t="n">
        <v>1.01259368215675</v>
      </c>
      <c r="G184" s="1" t="n">
        <f aca="false">D184*F184</f>
        <v>4695.8605142667</v>
      </c>
      <c r="I184" s="0" t="n">
        <v>1.00019843587755</v>
      </c>
      <c r="J184" s="0" t="n">
        <f aca="false">I184-1</f>
        <v>0.000198435877549974</v>
      </c>
      <c r="K184" s="0" t="n">
        <f aca="false">F184+J184</f>
        <v>1.0127921180343</v>
      </c>
      <c r="L184" s="1" t="n">
        <f aca="false">D184*K184</f>
        <v>4696.78075228361</v>
      </c>
    </row>
    <row r="185" customFormat="false" ht="13.8" hidden="true" customHeight="false" outlineLevel="0" collapsed="false">
      <c r="A185" s="0" t="n">
        <f aca="false">A184+1</f>
        <v>179</v>
      </c>
      <c r="B185" s="0" t="n">
        <f aca="false">B184+1/12</f>
        <v>1962.83333333332</v>
      </c>
      <c r="D185" s="0" t="n">
        <f aca="false">$D$4+$D$3*$A187</f>
        <v>4637.65053410886</v>
      </c>
      <c r="F185" s="0" t="n">
        <v>0.983041230596395</v>
      </c>
      <c r="G185" s="1" t="n">
        <f aca="false">D185*F185</f>
        <v>4559.0016881264</v>
      </c>
      <c r="I185" s="0" t="n">
        <v>0.996978087127714</v>
      </c>
      <c r="J185" s="0" t="n">
        <f aca="false">I185-1</f>
        <v>-0.00302191287228593</v>
      </c>
      <c r="K185" s="0" t="n">
        <f aca="false">F185+J185</f>
        <v>0.980019317724109</v>
      </c>
      <c r="L185" s="1" t="n">
        <f aca="false">D185*K185</f>
        <v>4544.98711228022</v>
      </c>
    </row>
    <row r="186" customFormat="false" ht="13.8" hidden="true" customHeight="false" outlineLevel="0" collapsed="false">
      <c r="A186" s="0" t="n">
        <f aca="false">A185+1</f>
        <v>180</v>
      </c>
      <c r="B186" s="0" t="n">
        <f aca="false">B185+1/12</f>
        <v>1962.91666666665</v>
      </c>
      <c r="D186" s="0" t="n">
        <f aca="false">$D$4+$D$3*$A188</f>
        <v>4637.84322405572</v>
      </c>
      <c r="F186" s="0" t="n">
        <v>0.962503790905692</v>
      </c>
      <c r="G186" s="1" t="n">
        <f aca="false">D186*F186</f>
        <v>4463.94168477991</v>
      </c>
      <c r="I186" s="0" t="n">
        <v>1.00734550029836</v>
      </c>
      <c r="J186" s="0" t="n">
        <f aca="false">I186-1</f>
        <v>0.00734550029836001</v>
      </c>
      <c r="K186" s="0" t="n">
        <f aca="false">F186+J186</f>
        <v>0.969849291204052</v>
      </c>
      <c r="L186" s="1" t="n">
        <f aca="false">D186*K186</f>
        <v>4498.00896356596</v>
      </c>
    </row>
    <row r="187" customFormat="false" ht="13.8" hidden="true" customHeight="false" outlineLevel="0" collapsed="false">
      <c r="A187" s="0" t="n">
        <f aca="false">A186+1</f>
        <v>181</v>
      </c>
      <c r="B187" s="0" t="n">
        <f aca="false">B186+1/12</f>
        <v>1962.99999999999</v>
      </c>
      <c r="D187" s="0" t="n">
        <f aca="false">$D$4+$D$3*$A189</f>
        <v>4638.03591400258</v>
      </c>
      <c r="F187" s="0" t="n">
        <v>0.948389805964412</v>
      </c>
      <c r="G187" s="1" t="n">
        <f aca="false">D187*F187</f>
        <v>4398.66598053688</v>
      </c>
      <c r="I187" s="0" t="n">
        <v>1.00436031959894</v>
      </c>
      <c r="J187" s="0" t="n">
        <f aca="false">I187-1</f>
        <v>0.0043603195989399</v>
      </c>
      <c r="K187" s="0" t="n">
        <f aca="false">F187+J187</f>
        <v>0.952750125563352</v>
      </c>
      <c r="L187" s="1" t="n">
        <f aca="false">D187*K187</f>
        <v>4418.88929943329</v>
      </c>
    </row>
    <row r="188" customFormat="false" ht="13.8" hidden="true" customHeight="false" outlineLevel="0" collapsed="false">
      <c r="A188" s="0" t="n">
        <f aca="false">A187+1</f>
        <v>182</v>
      </c>
      <c r="B188" s="0" t="n">
        <f aca="false">B187+1/12</f>
        <v>1963.08333333332</v>
      </c>
      <c r="D188" s="0" t="n">
        <f aca="false">$D$4+$D$3*$A190</f>
        <v>4638.22860394944</v>
      </c>
      <c r="F188" s="0" t="n">
        <v>0.957154979085495</v>
      </c>
      <c r="G188" s="1" t="n">
        <f aca="false">D188*F188</f>
        <v>4439.50360240697</v>
      </c>
      <c r="I188" s="0" t="n">
        <v>1.00580603176501</v>
      </c>
      <c r="J188" s="0" t="n">
        <f aca="false">I188-1</f>
        <v>0.00580603176500993</v>
      </c>
      <c r="K188" s="0" t="n">
        <f aca="false">F188+J188</f>
        <v>0.962961010850505</v>
      </c>
      <c r="L188" s="1" t="n">
        <f aca="false">D188*K188</f>
        <v>4466.43330501488</v>
      </c>
    </row>
    <row r="189" customFormat="false" ht="13.8" hidden="true" customHeight="false" outlineLevel="0" collapsed="false">
      <c r="A189" s="0" t="n">
        <f aca="false">A188+1</f>
        <v>183</v>
      </c>
      <c r="B189" s="0" t="n">
        <f aca="false">B188+1/12</f>
        <v>1963.16666666665</v>
      </c>
      <c r="D189" s="0" t="n">
        <f aca="false">$D$4+$D$3*$A191</f>
        <v>4638.4212938963</v>
      </c>
      <c r="F189" s="0" t="n">
        <v>0.990002268729016</v>
      </c>
      <c r="G189" s="1" t="n">
        <f aca="false">D189*F189</f>
        <v>4592.04760427832</v>
      </c>
      <c r="I189" s="0" t="n">
        <v>1.01002511153405</v>
      </c>
      <c r="J189" s="0" t="n">
        <f aca="false">I189-1</f>
        <v>0.0100251115340499</v>
      </c>
      <c r="K189" s="0" t="n">
        <f aca="false">F189+J189</f>
        <v>1.00002738026307</v>
      </c>
      <c r="L189" s="1" t="n">
        <f aca="false">D189*K189</f>
        <v>4638.54829509154</v>
      </c>
    </row>
    <row r="190" customFormat="false" ht="13.8" hidden="true" customHeight="false" outlineLevel="0" collapsed="false">
      <c r="A190" s="0" t="n">
        <f aca="false">A189+1</f>
        <v>184</v>
      </c>
      <c r="B190" s="0" t="n">
        <f aca="false">B189+1/12</f>
        <v>1963.24999999999</v>
      </c>
      <c r="D190" s="0" t="n">
        <f aca="false">$D$4+$D$3*$A192</f>
        <v>4638.61398384316</v>
      </c>
      <c r="F190" s="0" t="n">
        <v>1.01159110872128</v>
      </c>
      <c r="G190" s="1" t="n">
        <f aca="false">D190*F190</f>
        <v>4692.38066284594</v>
      </c>
      <c r="I190" s="0" t="n">
        <v>1.008787045013</v>
      </c>
      <c r="J190" s="0" t="n">
        <f aca="false">I190-1</f>
        <v>0.00878704501300009</v>
      </c>
      <c r="K190" s="0" t="n">
        <f aca="false">F190+J190</f>
        <v>1.02037815373428</v>
      </c>
      <c r="L190" s="1" t="n">
        <f aca="false">D190*K190</f>
        <v>4733.1403727199</v>
      </c>
    </row>
    <row r="191" customFormat="false" ht="13.8" hidden="true" customHeight="false" outlineLevel="0" collapsed="false">
      <c r="A191" s="0" t="n">
        <f aca="false">A190+1</f>
        <v>185</v>
      </c>
      <c r="B191" s="0" t="n">
        <f aca="false">B190+1/12</f>
        <v>1963.33333333332</v>
      </c>
      <c r="D191" s="0" t="n">
        <f aca="false">$D$4+$D$3*$A193</f>
        <v>4638.80667379002</v>
      </c>
      <c r="F191" s="0" t="n">
        <v>1.02572739916611</v>
      </c>
      <c r="G191" s="1" t="n">
        <f aca="false">D191*F191</f>
        <v>4758.15110474103</v>
      </c>
      <c r="I191" s="0" t="n">
        <v>0.99965542799572</v>
      </c>
      <c r="J191" s="0" t="n">
        <f aca="false">I191-1</f>
        <v>-0.000344572004279953</v>
      </c>
      <c r="K191" s="0" t="n">
        <f aca="false">F191+J191</f>
        <v>1.02538282716183</v>
      </c>
      <c r="L191" s="1" t="n">
        <f aca="false">D191*K191</f>
        <v>4756.55270182798</v>
      </c>
    </row>
    <row r="192" customFormat="false" ht="13.8" hidden="true" customHeight="false" outlineLevel="0" collapsed="false">
      <c r="A192" s="0" t="n">
        <f aca="false">A191+1</f>
        <v>186</v>
      </c>
      <c r="B192" s="0" t="n">
        <f aca="false">B191+1/12</f>
        <v>1963.41666666665</v>
      </c>
      <c r="D192" s="0" t="n">
        <f aca="false">$D$4+$D$3*$A194</f>
        <v>4638.99936373688</v>
      </c>
      <c r="F192" s="0" t="n">
        <v>1.04138487214656</v>
      </c>
      <c r="G192" s="1" t="n">
        <f aca="false">D192*F192</f>
        <v>4830.9837592931</v>
      </c>
      <c r="I192" s="0" t="n">
        <v>1.01232807707438</v>
      </c>
      <c r="J192" s="0" t="n">
        <f aca="false">I192-1</f>
        <v>0.0123280770743801</v>
      </c>
      <c r="K192" s="0" t="n">
        <f aca="false">F192+J192</f>
        <v>1.05371294922094</v>
      </c>
      <c r="L192" s="1" t="n">
        <f aca="false">D192*K192</f>
        <v>4888.17370099725</v>
      </c>
    </row>
    <row r="193" customFormat="false" ht="13.8" hidden="true" customHeight="false" outlineLevel="0" collapsed="false">
      <c r="A193" s="0" t="n">
        <f aca="false">A192+1</f>
        <v>187</v>
      </c>
      <c r="B193" s="0" t="n">
        <f aca="false">B192+1/12</f>
        <v>1963.49999999999</v>
      </c>
      <c r="D193" s="0" t="n">
        <f aca="false">$D$4+$D$3*$A195</f>
        <v>4639.19205368374</v>
      </c>
      <c r="F193" s="0" t="n">
        <v>1.01705923753064</v>
      </c>
      <c r="G193" s="1" t="n">
        <f aca="false">D193*F193</f>
        <v>4718.33313287779</v>
      </c>
      <c r="I193" s="0" t="n">
        <v>1.00142292339254</v>
      </c>
      <c r="J193" s="0" t="n">
        <f aca="false">I193-1</f>
        <v>0.00142292339254002</v>
      </c>
      <c r="K193" s="0" t="n">
        <f aca="false">F193+J193</f>
        <v>1.01848216092318</v>
      </c>
      <c r="L193" s="1" t="n">
        <f aca="false">D193*K193</f>
        <v>4724.93434777346</v>
      </c>
    </row>
    <row r="194" customFormat="false" ht="13.8" hidden="true" customHeight="false" outlineLevel="0" collapsed="false">
      <c r="A194" s="0" t="n">
        <f aca="false">A193+1</f>
        <v>188</v>
      </c>
      <c r="B194" s="0" t="n">
        <f aca="false">B193+1/12</f>
        <v>1963.58333333332</v>
      </c>
      <c r="D194" s="0" t="n">
        <f aca="false">$D$4+$D$3*$A196</f>
        <v>4639.3847436306</v>
      </c>
      <c r="F194" s="0" t="n">
        <v>1.02243281479858</v>
      </c>
      <c r="G194" s="1" t="n">
        <f aca="false">D194*F194</f>
        <v>4743.45920236382</v>
      </c>
      <c r="I194" s="0" t="n">
        <v>0.992892142540332</v>
      </c>
      <c r="J194" s="0" t="n">
        <f aca="false">I194-1</f>
        <v>-0.00710785745966791</v>
      </c>
      <c r="K194" s="0" t="n">
        <f aca="false">F194+J194</f>
        <v>1.01532495733891</v>
      </c>
      <c r="L194" s="1" t="n">
        <f aca="false">D194*K194</f>
        <v>4710.48311690554</v>
      </c>
    </row>
    <row r="195" customFormat="false" ht="13.8" hidden="true" customHeight="false" outlineLevel="0" collapsed="false">
      <c r="A195" s="0" t="n">
        <f aca="false">A194+1</f>
        <v>189</v>
      </c>
      <c r="B195" s="0" t="n">
        <f aca="false">B194+1/12</f>
        <v>1963.66666666665</v>
      </c>
      <c r="D195" s="0" t="n">
        <f aca="false">$D$4+$D$3*$A197</f>
        <v>4639.57743357746</v>
      </c>
      <c r="F195" s="0" t="n">
        <v>1.02811881019906</v>
      </c>
      <c r="G195" s="1" t="n">
        <f aca="false">D195*F195</f>
        <v>4770.03683083607</v>
      </c>
      <c r="I195" s="0" t="n">
        <v>0.992800344419559</v>
      </c>
      <c r="J195" s="0" t="n">
        <f aca="false">I195-1</f>
        <v>-0.00719965558044089</v>
      </c>
      <c r="K195" s="0" t="n">
        <f aca="false">F195+J195</f>
        <v>1.02091915461862</v>
      </c>
      <c r="L195" s="1" t="n">
        <f aca="false">D195*K195</f>
        <v>4736.63347127552</v>
      </c>
    </row>
    <row r="196" customFormat="false" ht="13.8" hidden="true" customHeight="false" outlineLevel="0" collapsed="false">
      <c r="A196" s="0" t="n">
        <f aca="false">A195+1</f>
        <v>190</v>
      </c>
      <c r="B196" s="0" t="n">
        <f aca="false">B195+1/12</f>
        <v>1963.74999999999</v>
      </c>
      <c r="D196" s="0" t="n">
        <f aca="false">$D$4+$D$3*$A198</f>
        <v>4639.77012352432</v>
      </c>
      <c r="F196" s="0" t="n">
        <v>1.01259368215675</v>
      </c>
      <c r="G196" s="1" t="n">
        <f aca="false">D196*F196</f>
        <v>4698.20191374037</v>
      </c>
      <c r="I196" s="0" t="n">
        <v>0.998288229360186</v>
      </c>
      <c r="J196" s="0" t="n">
        <f aca="false">I196-1</f>
        <v>-0.00171177063981387</v>
      </c>
      <c r="K196" s="0" t="n">
        <f aca="false">F196+J196</f>
        <v>1.01088191151694</v>
      </c>
      <c r="L196" s="1" t="n">
        <f aca="false">D196*K196</f>
        <v>4690.25969146744</v>
      </c>
    </row>
    <row r="197" customFormat="false" ht="13.8" hidden="true" customHeight="false" outlineLevel="0" collapsed="false">
      <c r="A197" s="0" t="n">
        <f aca="false">A196+1</f>
        <v>191</v>
      </c>
      <c r="B197" s="0" t="n">
        <f aca="false">B196+1/12</f>
        <v>1963.83333333332</v>
      </c>
      <c r="D197" s="0" t="n">
        <f aca="false">$D$4+$D$3*$A199</f>
        <v>4639.96281347118</v>
      </c>
      <c r="F197" s="0" t="n">
        <v>0.983041230596395</v>
      </c>
      <c r="G197" s="1" t="n">
        <f aca="false">D197*F197</f>
        <v>4561.27475407622</v>
      </c>
      <c r="I197" s="0" t="n">
        <v>1.01247118367506</v>
      </c>
      <c r="J197" s="0" t="n">
        <f aca="false">I197-1</f>
        <v>0.01247118367506</v>
      </c>
      <c r="K197" s="0" t="n">
        <f aca="false">F197+J197</f>
        <v>0.995512414271455</v>
      </c>
      <c r="L197" s="1" t="n">
        <f aca="false">D197*K197</f>
        <v>4619.14058256847</v>
      </c>
    </row>
    <row r="198" customFormat="false" ht="13.8" hidden="true" customHeight="false" outlineLevel="0" collapsed="false">
      <c r="A198" s="0" t="n">
        <f aca="false">A197+1</f>
        <v>192</v>
      </c>
      <c r="B198" s="0" t="n">
        <f aca="false">B197+1/12</f>
        <v>1963.91666666665</v>
      </c>
      <c r="D198" s="0" t="n">
        <f aca="false">$D$4+$D$3*$A200</f>
        <v>4640.15550341804</v>
      </c>
      <c r="F198" s="0" t="n">
        <v>0.962503790905692</v>
      </c>
      <c r="G198" s="1" t="n">
        <f aca="false">D198*F198</f>
        <v>4466.16726243177</v>
      </c>
      <c r="I198" s="0" t="n">
        <v>1.00973377939354</v>
      </c>
      <c r="J198" s="0" t="n">
        <f aca="false">I198-1</f>
        <v>0.00973377939353992</v>
      </c>
      <c r="K198" s="0" t="n">
        <f aca="false">F198+J198</f>
        <v>0.972237570299232</v>
      </c>
      <c r="L198" s="1" t="n">
        <f aca="false">D198*K198</f>
        <v>4511.33351245377</v>
      </c>
    </row>
    <row r="199" customFormat="false" ht="13.8" hidden="true" customHeight="false" outlineLevel="0" collapsed="false">
      <c r="A199" s="0" t="n">
        <f aca="false">A198+1</f>
        <v>193</v>
      </c>
      <c r="B199" s="0" t="n">
        <f aca="false">B198+1/12</f>
        <v>1963.99999999999</v>
      </c>
      <c r="D199" s="0" t="n">
        <f aca="false">$D$4+$D$3*$A201</f>
        <v>4640.3481933649</v>
      </c>
      <c r="F199" s="0" t="n">
        <v>0.948389805964412</v>
      </c>
      <c r="G199" s="1" t="n">
        <f aca="false">D199*F199</f>
        <v>4400.85892271265</v>
      </c>
      <c r="I199" s="0" t="n">
        <v>1.00024632372234</v>
      </c>
      <c r="J199" s="0" t="n">
        <f aca="false">I199-1</f>
        <v>0.000246323722340014</v>
      </c>
      <c r="K199" s="0" t="n">
        <f aca="false">F199+J199</f>
        <v>0.948636129686752</v>
      </c>
      <c r="L199" s="1" t="n">
        <f aca="false">D199*K199</f>
        <v>4402.00195055259</v>
      </c>
    </row>
    <row r="200" customFormat="false" ht="13.8" hidden="true" customHeight="false" outlineLevel="0" collapsed="false">
      <c r="A200" s="0" t="n">
        <f aca="false">A199+1</f>
        <v>194</v>
      </c>
      <c r="B200" s="0" t="n">
        <f aca="false">B199+1/12</f>
        <v>1964.08333333332</v>
      </c>
      <c r="D200" s="0" t="n">
        <f aca="false">$D$4+$D$3*$A202</f>
        <v>4640.54088331176</v>
      </c>
      <c r="F200" s="0" t="n">
        <v>0.957154979085495</v>
      </c>
      <c r="G200" s="1" t="n">
        <f aca="false">D200*F200</f>
        <v>4441.71681211165</v>
      </c>
      <c r="I200" s="0" t="n">
        <v>1.00898078398636</v>
      </c>
      <c r="J200" s="0" t="n">
        <f aca="false">I200-1</f>
        <v>0.00898078398636004</v>
      </c>
      <c r="K200" s="0" t="n">
        <f aca="false">F200+J200</f>
        <v>0.966135763071855</v>
      </c>
      <c r="L200" s="1" t="n">
        <f aca="false">D200*K200</f>
        <v>4483.39250736455</v>
      </c>
    </row>
    <row r="201" customFormat="false" ht="13.8" hidden="true" customHeight="false" outlineLevel="0" collapsed="false">
      <c r="A201" s="0" t="n">
        <f aca="false">A200+1</f>
        <v>195</v>
      </c>
      <c r="B201" s="0" t="n">
        <f aca="false">B200+1/12</f>
        <v>1964.16666666665</v>
      </c>
      <c r="D201" s="0" t="n">
        <f aca="false">$D$4+$D$3*$A203</f>
        <v>4640.73357325862</v>
      </c>
      <c r="F201" s="0" t="n">
        <v>0.990002268729016</v>
      </c>
      <c r="G201" s="1" t="n">
        <f aca="false">D201*F201</f>
        <v>4594.33676609295</v>
      </c>
      <c r="I201" s="0" t="n">
        <v>1.00606551502561</v>
      </c>
      <c r="J201" s="0" t="n">
        <f aca="false">I201-1</f>
        <v>0.00606551502560992</v>
      </c>
      <c r="K201" s="0" t="n">
        <f aca="false">F201+J201</f>
        <v>0.996067783754626</v>
      </c>
      <c r="L201" s="1" t="n">
        <f aca="false">D201*K201</f>
        <v>4622.4852053114</v>
      </c>
    </row>
    <row r="202" customFormat="false" ht="13.8" hidden="true" customHeight="false" outlineLevel="0" collapsed="false">
      <c r="A202" s="0" t="n">
        <f aca="false">A201+1</f>
        <v>196</v>
      </c>
      <c r="B202" s="0" t="n">
        <f aca="false">B201+1/12</f>
        <v>1964.24999999999</v>
      </c>
      <c r="D202" s="0" t="n">
        <f aca="false">$D$4+$D$3*$A204</f>
        <v>4640.92626320548</v>
      </c>
      <c r="F202" s="0" t="n">
        <v>1.01159110872128</v>
      </c>
      <c r="G202" s="1" t="n">
        <f aca="false">D202*F202</f>
        <v>4694.71974408974</v>
      </c>
      <c r="I202" s="0" t="n">
        <v>0.988388488505618</v>
      </c>
      <c r="J202" s="0" t="n">
        <f aca="false">I202-1</f>
        <v>-0.0116115114943819</v>
      </c>
      <c r="K202" s="0" t="n">
        <f aca="false">F202+J202</f>
        <v>0.999979597226898</v>
      </c>
      <c r="L202" s="1" t="n">
        <f aca="false">D202*K202</f>
        <v>4640.83157543995</v>
      </c>
    </row>
    <row r="203" customFormat="false" ht="13.8" hidden="true" customHeight="false" outlineLevel="0" collapsed="false">
      <c r="A203" s="0" t="n">
        <f aca="false">A202+1</f>
        <v>197</v>
      </c>
      <c r="B203" s="0" t="n">
        <f aca="false">B202+1/12</f>
        <v>1964.33333333332</v>
      </c>
      <c r="D203" s="0" t="n">
        <f aca="false">$D$4+$D$3*$A205</f>
        <v>4641.11895315234</v>
      </c>
      <c r="F203" s="0" t="n">
        <v>1.02572739916611</v>
      </c>
      <c r="G203" s="1" t="n">
        <f aca="false">D203*F203</f>
        <v>4760.52287303749</v>
      </c>
      <c r="I203" s="0" t="n">
        <v>0.991553258684679</v>
      </c>
      <c r="J203" s="0" t="n">
        <f aca="false">I203-1</f>
        <v>-0.00844674131532097</v>
      </c>
      <c r="K203" s="0" t="n">
        <f aca="false">F203+J203</f>
        <v>1.01728065785079</v>
      </c>
      <c r="L203" s="1" t="n">
        <f aca="false">D203*K203</f>
        <v>4721.32054182658</v>
      </c>
    </row>
    <row r="204" customFormat="false" ht="13.8" hidden="true" customHeight="false" outlineLevel="0" collapsed="false">
      <c r="A204" s="0" t="n">
        <f aca="false">A203+1</f>
        <v>198</v>
      </c>
      <c r="B204" s="0" t="n">
        <f aca="false">B203+1/12</f>
        <v>1964.41666666665</v>
      </c>
      <c r="D204" s="0" t="n">
        <f aca="false">$D$4+$D$3*$A206</f>
        <v>4641.3116430992</v>
      </c>
      <c r="F204" s="0" t="n">
        <v>1.04138487214656</v>
      </c>
      <c r="G204" s="1" t="n">
        <f aca="false">D204*F204</f>
        <v>4833.3917320412</v>
      </c>
      <c r="I204" s="0" t="n">
        <v>1.00569307204964</v>
      </c>
      <c r="J204" s="0" t="n">
        <f aca="false">I204-1</f>
        <v>0.00569307204963998</v>
      </c>
      <c r="K204" s="0" t="n">
        <f aca="false">F204+J204</f>
        <v>1.0470779441962</v>
      </c>
      <c r="L204" s="1" t="n">
        <f aca="false">D204*K204</f>
        <v>4859.8150536302</v>
      </c>
    </row>
    <row r="205" customFormat="false" ht="13.8" hidden="true" customHeight="false" outlineLevel="0" collapsed="false">
      <c r="A205" s="0" t="n">
        <f aca="false">A204+1</f>
        <v>199</v>
      </c>
      <c r="B205" s="0" t="n">
        <f aca="false">B204+1/12</f>
        <v>1964.49999999999</v>
      </c>
      <c r="D205" s="0" t="n">
        <f aca="false">$D$4+$D$3*$A207</f>
        <v>4641.50433304606</v>
      </c>
      <c r="F205" s="0" t="n">
        <v>1.01705923753064</v>
      </c>
      <c r="G205" s="1" t="n">
        <f aca="false">D205*F205</f>
        <v>4720.68485796299</v>
      </c>
      <c r="I205" s="0" t="n">
        <v>1.00381773851652</v>
      </c>
      <c r="J205" s="0" t="n">
        <f aca="false">I205-1</f>
        <v>0.0038177385165199</v>
      </c>
      <c r="K205" s="0" t="n">
        <f aca="false">F205+J205</f>
        <v>1.02087697604716</v>
      </c>
      <c r="L205" s="1" t="n">
        <f aca="false">D205*K205</f>
        <v>4738.40490782985</v>
      </c>
    </row>
    <row r="206" customFormat="false" ht="13.8" hidden="true" customHeight="false" outlineLevel="0" collapsed="false">
      <c r="A206" s="0" t="n">
        <f aca="false">A205+1</f>
        <v>200</v>
      </c>
      <c r="B206" s="0" t="n">
        <f aca="false">B205+1/12</f>
        <v>1964.58333333332</v>
      </c>
      <c r="D206" s="0" t="n">
        <f aca="false">$D$4+$D$3*$A208</f>
        <v>4641.69702299292</v>
      </c>
      <c r="F206" s="0" t="n">
        <v>1.02243281479858</v>
      </c>
      <c r="G206" s="1" t="n">
        <f aca="false">D206*F206</f>
        <v>4745.82335266084</v>
      </c>
      <c r="I206" s="0" t="n">
        <v>0.994994962127008</v>
      </c>
      <c r="J206" s="0" t="n">
        <f aca="false">I206-1</f>
        <v>-0.00500503787299189</v>
      </c>
      <c r="K206" s="0" t="n">
        <f aca="false">F206+J206</f>
        <v>1.01742777692559</v>
      </c>
      <c r="L206" s="1" t="n">
        <f aca="false">D206*K206</f>
        <v>4722.59148326581</v>
      </c>
    </row>
    <row r="207" customFormat="false" ht="13.8" hidden="true" customHeight="false" outlineLevel="0" collapsed="false">
      <c r="A207" s="0" t="n">
        <f aca="false">A206+1</f>
        <v>201</v>
      </c>
      <c r="B207" s="0" t="n">
        <f aca="false">B206+1/12</f>
        <v>1964.66666666665</v>
      </c>
      <c r="D207" s="0" t="n">
        <f aca="false">$D$4+$D$3*$A209</f>
        <v>4641.88971293978</v>
      </c>
      <c r="F207" s="0" t="n">
        <v>1.02811881019906</v>
      </c>
      <c r="G207" s="1" t="n">
        <f aca="false">D207*F207</f>
        <v>4772.4141287429</v>
      </c>
      <c r="I207" s="0" t="n">
        <v>1.00323688756418</v>
      </c>
      <c r="J207" s="0" t="n">
        <f aca="false">I207-1</f>
        <v>0.00323688756417995</v>
      </c>
      <c r="K207" s="0" t="n">
        <f aca="false">F207+J207</f>
        <v>1.03135569776324</v>
      </c>
      <c r="L207" s="1" t="n">
        <f aca="false">D207*K207</f>
        <v>4787.43940382901</v>
      </c>
    </row>
    <row r="208" customFormat="false" ht="13.8" hidden="true" customHeight="false" outlineLevel="0" collapsed="false">
      <c r="A208" s="0" t="n">
        <f aca="false">A207+1</f>
        <v>202</v>
      </c>
      <c r="B208" s="0" t="n">
        <f aca="false">B207+1/12</f>
        <v>1964.74999999998</v>
      </c>
      <c r="D208" s="0" t="n">
        <f aca="false">$D$4+$D$3*$A210</f>
        <v>4642.08240288664</v>
      </c>
      <c r="F208" s="0" t="n">
        <v>1.01259368215675</v>
      </c>
      <c r="G208" s="1" t="n">
        <f aca="false">D208*F208</f>
        <v>4700.54331321404</v>
      </c>
      <c r="I208" s="0" t="n">
        <v>0.986604718538288</v>
      </c>
      <c r="J208" s="0" t="n">
        <f aca="false">I208-1</f>
        <v>-0.0133952814617119</v>
      </c>
      <c r="K208" s="0" t="n">
        <f aca="false">F208+J208</f>
        <v>0.999198400695038</v>
      </c>
      <c r="L208" s="1" t="n">
        <f aca="false">D208*K208</f>
        <v>4638.36131285891</v>
      </c>
    </row>
    <row r="209" customFormat="false" ht="13.8" hidden="true" customHeight="false" outlineLevel="0" collapsed="false">
      <c r="A209" s="0" t="n">
        <f aca="false">A208+1</f>
        <v>203</v>
      </c>
      <c r="B209" s="0" t="n">
        <f aca="false">B208+1/12</f>
        <v>1964.83333333332</v>
      </c>
      <c r="D209" s="0" t="n">
        <f aca="false">$D$4+$D$3*$A211</f>
        <v>4642.2750928335</v>
      </c>
      <c r="F209" s="0" t="n">
        <v>0.983041230596395</v>
      </c>
      <c r="G209" s="1" t="n">
        <f aca="false">D209*F209</f>
        <v>4563.54782002604</v>
      </c>
      <c r="I209" s="0" t="n">
        <v>0.986411255736609</v>
      </c>
      <c r="J209" s="0" t="n">
        <f aca="false">I209-1</f>
        <v>-0.013588744263391</v>
      </c>
      <c r="K209" s="0" t="n">
        <f aca="false">F209+J209</f>
        <v>0.969452486333004</v>
      </c>
      <c r="L209" s="1" t="n">
        <f aca="false">D209*K209</f>
        <v>4500.46513098921</v>
      </c>
    </row>
    <row r="210" customFormat="false" ht="13.8" hidden="true" customHeight="false" outlineLevel="0" collapsed="false">
      <c r="A210" s="0" t="n">
        <f aca="false">A209+1</f>
        <v>204</v>
      </c>
      <c r="B210" s="0" t="n">
        <f aca="false">B209+1/12</f>
        <v>1964.91666666665</v>
      </c>
      <c r="D210" s="0" t="n">
        <f aca="false">$D$4+$D$3*$A212</f>
        <v>4642.46778278036</v>
      </c>
      <c r="F210" s="0" t="n">
        <v>0.962503790905692</v>
      </c>
      <c r="G210" s="1" t="n">
        <f aca="false">D210*F210</f>
        <v>4468.39284008364</v>
      </c>
      <c r="I210" s="0" t="n">
        <v>0.995264823313227</v>
      </c>
      <c r="J210" s="0" t="n">
        <f aca="false">I210-1</f>
        <v>-0.00473517668677292</v>
      </c>
      <c r="K210" s="0" t="n">
        <f aca="false">F210+J210</f>
        <v>0.957768614218919</v>
      </c>
      <c r="L210" s="1" t="n">
        <f aca="false">D210*K210</f>
        <v>4446.40993486952</v>
      </c>
    </row>
    <row r="211" customFormat="false" ht="13.8" hidden="true" customHeight="false" outlineLevel="0" collapsed="false">
      <c r="A211" s="0" t="n">
        <f aca="false">A210+1</f>
        <v>205</v>
      </c>
      <c r="B211" s="0" t="n">
        <f aca="false">B210+1/12</f>
        <v>1964.99999999998</v>
      </c>
      <c r="D211" s="0" t="n">
        <f aca="false">$D$4+$D$3*$A213</f>
        <v>4642.66047272722</v>
      </c>
      <c r="F211" s="0" t="n">
        <v>0.948389805964412</v>
      </c>
      <c r="G211" s="1" t="n">
        <f aca="false">D211*F211</f>
        <v>4403.05186488842</v>
      </c>
      <c r="I211" s="0" t="n">
        <v>0.99146744551585</v>
      </c>
      <c r="J211" s="0" t="n">
        <f aca="false">I211-1</f>
        <v>-0.00853255448415002</v>
      </c>
      <c r="K211" s="0" t="n">
        <f aca="false">F211+J211</f>
        <v>0.939857251480262</v>
      </c>
      <c r="L211" s="1" t="n">
        <f aca="false">D211*K211</f>
        <v>4363.43811145346</v>
      </c>
    </row>
    <row r="212" customFormat="false" ht="13.8" hidden="true" customHeight="false" outlineLevel="0" collapsed="false">
      <c r="A212" s="0" t="n">
        <f aca="false">A211+1</f>
        <v>206</v>
      </c>
      <c r="B212" s="0" t="n">
        <f aca="false">B211+1/12</f>
        <v>1965.08333333332</v>
      </c>
      <c r="D212" s="0" t="n">
        <f aca="false">$D$4+$D$3*$A214</f>
        <v>4642.85316267408</v>
      </c>
      <c r="F212" s="0" t="n">
        <v>0.957154979085495</v>
      </c>
      <c r="G212" s="1" t="n">
        <f aca="false">D212*F212</f>
        <v>4443.93002181633</v>
      </c>
      <c r="I212" s="0" t="n">
        <v>0.982732059242622</v>
      </c>
      <c r="J212" s="0" t="n">
        <f aca="false">I212-1</f>
        <v>-0.0172679407573779</v>
      </c>
      <c r="K212" s="0" t="n">
        <f aca="false">F212+J212</f>
        <v>0.939887038328117</v>
      </c>
      <c r="L212" s="1" t="n">
        <f aca="false">D212*K212</f>
        <v>4363.75750845807</v>
      </c>
    </row>
    <row r="213" customFormat="false" ht="13.8" hidden="true" customHeight="false" outlineLevel="0" collapsed="false">
      <c r="A213" s="0" t="n">
        <f aca="false">A212+1</f>
        <v>207</v>
      </c>
      <c r="B213" s="0" t="n">
        <f aca="false">B212+1/12</f>
        <v>1965.16666666665</v>
      </c>
      <c r="D213" s="0" t="n">
        <f aca="false">$D$4+$D$3*$A215</f>
        <v>4643.04585262094</v>
      </c>
      <c r="F213" s="0" t="n">
        <v>0.990002268729016</v>
      </c>
      <c r="G213" s="1" t="n">
        <f aca="false">D213*F213</f>
        <v>4596.62592790758</v>
      </c>
      <c r="I213" s="0" t="n">
        <v>0.997185015429558</v>
      </c>
      <c r="J213" s="0" t="n">
        <f aca="false">I213-1</f>
        <v>-0.00281498457044194</v>
      </c>
      <c r="K213" s="0" t="n">
        <f aca="false">F213+J213</f>
        <v>0.987187284158574</v>
      </c>
      <c r="L213" s="1" t="n">
        <f aca="false">D213*K213</f>
        <v>4583.5558254726</v>
      </c>
    </row>
    <row r="214" customFormat="false" ht="13.8" hidden="true" customHeight="false" outlineLevel="0" collapsed="false">
      <c r="A214" s="0" t="n">
        <f aca="false">A213+1</f>
        <v>208</v>
      </c>
      <c r="B214" s="0" t="n">
        <f aca="false">B213+1/12</f>
        <v>1965.24999999998</v>
      </c>
      <c r="D214" s="0" t="n">
        <f aca="false">$D$4+$D$3*$A216</f>
        <v>4643.2385425678</v>
      </c>
      <c r="F214" s="0" t="n">
        <v>1.01159110872128</v>
      </c>
      <c r="G214" s="1" t="n">
        <f aca="false">D214*F214</f>
        <v>4697.05882533354</v>
      </c>
      <c r="I214" s="0" t="n">
        <v>0.988939245049892</v>
      </c>
      <c r="J214" s="0" t="n">
        <f aca="false">I214-1</f>
        <v>-0.0110607549501079</v>
      </c>
      <c r="K214" s="0" t="n">
        <f aca="false">F214+J214</f>
        <v>1.00053035377117</v>
      </c>
      <c r="L214" s="1" t="n">
        <f aca="false">D214*K214</f>
        <v>4645.7011016393</v>
      </c>
    </row>
    <row r="215" customFormat="false" ht="13.8" hidden="true" customHeight="false" outlineLevel="0" collapsed="false">
      <c r="A215" s="0" t="n">
        <f aca="false">A214+1</f>
        <v>209</v>
      </c>
      <c r="B215" s="0" t="n">
        <f aca="false">B214+1/12</f>
        <v>1965.33333333332</v>
      </c>
      <c r="D215" s="0" t="n">
        <f aca="false">$D$4+$D$3*$A217</f>
        <v>4643.43123251466</v>
      </c>
      <c r="F215" s="0" t="n">
        <v>1.02572739916611</v>
      </c>
      <c r="G215" s="1" t="n">
        <f aca="false">D215*F215</f>
        <v>4762.89464133395</v>
      </c>
      <c r="I215" s="0" t="n">
        <v>0.9848199332267</v>
      </c>
      <c r="J215" s="0" t="n">
        <f aca="false">I215-1</f>
        <v>-0.0151800667733</v>
      </c>
      <c r="K215" s="0" t="n">
        <f aca="false">F215+J215</f>
        <v>1.01054733239281</v>
      </c>
      <c r="L215" s="1" t="n">
        <f aca="false">D215*K215</f>
        <v>4692.40704516715</v>
      </c>
    </row>
    <row r="216" customFormat="false" ht="13.8" hidden="true" customHeight="false" outlineLevel="0" collapsed="false">
      <c r="A216" s="0" t="n">
        <f aca="false">A215+1</f>
        <v>210</v>
      </c>
      <c r="B216" s="0" t="n">
        <f aca="false">B215+1/12</f>
        <v>1965.41666666665</v>
      </c>
      <c r="D216" s="0" t="n">
        <f aca="false">$D$4+$D$3*$A218</f>
        <v>4643.62392246152</v>
      </c>
      <c r="F216" s="0" t="n">
        <v>1.04138487214656</v>
      </c>
      <c r="G216" s="1" t="n">
        <f aca="false">D216*F216</f>
        <v>4835.7997047893</v>
      </c>
      <c r="I216" s="0" t="n">
        <v>0.990829496904286</v>
      </c>
      <c r="J216" s="0" t="n">
        <f aca="false">I216-1</f>
        <v>-0.00917050309571388</v>
      </c>
      <c r="K216" s="0" t="n">
        <f aca="false">F216+J216</f>
        <v>1.03221436905085</v>
      </c>
      <c r="L216" s="1" t="n">
        <f aca="false">D216*K216</f>
        <v>4793.21533723303</v>
      </c>
    </row>
    <row r="217" customFormat="false" ht="13.8" hidden="true" customHeight="false" outlineLevel="0" collapsed="false">
      <c r="A217" s="0" t="n">
        <f aca="false">A216+1</f>
        <v>211</v>
      </c>
      <c r="B217" s="0" t="n">
        <f aca="false">B216+1/12</f>
        <v>1965.49999999998</v>
      </c>
      <c r="D217" s="0" t="n">
        <f aca="false">$D$4+$D$3*$A219</f>
        <v>4643.81661240838</v>
      </c>
      <c r="F217" s="0" t="n">
        <v>1.01705923753064</v>
      </c>
      <c r="G217" s="1" t="n">
        <f aca="false">D217*F217</f>
        <v>4723.03658304819</v>
      </c>
      <c r="I217" s="0" t="n">
        <v>0.983561762772247</v>
      </c>
      <c r="J217" s="0" t="n">
        <f aca="false">I217-1</f>
        <v>-0.016438237227753</v>
      </c>
      <c r="K217" s="0" t="n">
        <f aca="false">F217+J217</f>
        <v>1.00062100030289</v>
      </c>
      <c r="L217" s="1" t="n">
        <f aca="false">D217*K217</f>
        <v>4646.70042393124</v>
      </c>
    </row>
    <row r="218" customFormat="false" ht="13.8" hidden="true" customHeight="false" outlineLevel="0" collapsed="false">
      <c r="A218" s="0" t="n">
        <f aca="false">A217+1</f>
        <v>212</v>
      </c>
      <c r="B218" s="0" t="n">
        <f aca="false">B217+1/12</f>
        <v>1965.58333333332</v>
      </c>
      <c r="D218" s="0" t="n">
        <f aca="false">$D$4+$D$3*$A220</f>
        <v>4644.00930235524</v>
      </c>
      <c r="F218" s="0" t="n">
        <v>1.02243281479858</v>
      </c>
      <c r="G218" s="1" t="n">
        <f aca="false">D218*F218</f>
        <v>4748.18750295786</v>
      </c>
      <c r="I218" s="0" t="n">
        <v>0.990143014762122</v>
      </c>
      <c r="J218" s="0" t="n">
        <f aca="false">I218-1</f>
        <v>-0.00985698523787792</v>
      </c>
      <c r="K218" s="0" t="n">
        <f aca="false">F218+J218</f>
        <v>1.0125758295607</v>
      </c>
      <c r="L218" s="1" t="n">
        <f aca="false">D218*K218</f>
        <v>4702.41157181997</v>
      </c>
    </row>
    <row r="219" customFormat="false" ht="13.8" hidden="true" customHeight="false" outlineLevel="0" collapsed="false">
      <c r="A219" s="0" t="n">
        <f aca="false">A218+1</f>
        <v>213</v>
      </c>
      <c r="B219" s="0" t="n">
        <f aca="false">B218+1/12</f>
        <v>1965.66666666665</v>
      </c>
      <c r="D219" s="0" t="n">
        <f aca="false">$D$4+$D$3*$A221</f>
        <v>4644.2019923021</v>
      </c>
      <c r="F219" s="0" t="n">
        <v>1.02811881019906</v>
      </c>
      <c r="G219" s="1" t="n">
        <f aca="false">D219*F219</f>
        <v>4774.79142664974</v>
      </c>
      <c r="I219" s="0" t="n">
        <v>1.01102634058498</v>
      </c>
      <c r="J219" s="0" t="n">
        <f aca="false">I219-1</f>
        <v>0.01102634058498</v>
      </c>
      <c r="K219" s="0" t="n">
        <f aca="false">F219+J219</f>
        <v>1.03914515078404</v>
      </c>
      <c r="L219" s="1" t="n">
        <f aca="false">D219*K219</f>
        <v>4825.99997956231</v>
      </c>
    </row>
    <row r="220" customFormat="false" ht="13.8" hidden="true" customHeight="false" outlineLevel="0" collapsed="false">
      <c r="A220" s="0" t="n">
        <f aca="false">A219+1</f>
        <v>214</v>
      </c>
      <c r="B220" s="0" t="n">
        <f aca="false">B219+1/12</f>
        <v>1965.74999999998</v>
      </c>
      <c r="D220" s="0" t="n">
        <f aca="false">$D$4+$D$3*$A222</f>
        <v>4644.39468224896</v>
      </c>
      <c r="F220" s="0" t="n">
        <v>1.01259368215675</v>
      </c>
      <c r="G220" s="1" t="n">
        <f aca="false">D220*F220</f>
        <v>4702.8847126877</v>
      </c>
      <c r="I220" s="0" t="n">
        <v>0.997686186373713</v>
      </c>
      <c r="J220" s="0" t="n">
        <f aca="false">I220-1</f>
        <v>-0.00231381362628691</v>
      </c>
      <c r="K220" s="0" t="n">
        <f aca="false">F220+J220</f>
        <v>1.01027986853046</v>
      </c>
      <c r="L220" s="1" t="n">
        <f aca="false">D220*K220</f>
        <v>4692.13844898606</v>
      </c>
    </row>
    <row r="221" customFormat="false" ht="13.8" hidden="true" customHeight="false" outlineLevel="0" collapsed="false">
      <c r="A221" s="0" t="n">
        <f aca="false">A220+1</f>
        <v>215</v>
      </c>
      <c r="B221" s="0" t="n">
        <f aca="false">B220+1/12</f>
        <v>1965.83333333332</v>
      </c>
      <c r="D221" s="0" t="n">
        <f aca="false">$D$4+$D$3*$A223</f>
        <v>4644.58737219582</v>
      </c>
      <c r="F221" s="0" t="n">
        <v>0.983041230596395</v>
      </c>
      <c r="G221" s="1" t="n">
        <f aca="false">D221*F221</f>
        <v>4565.82088597586</v>
      </c>
      <c r="I221" s="0" t="n">
        <v>0.998051669611059</v>
      </c>
      <c r="J221" s="0" t="n">
        <f aca="false">I221-1</f>
        <v>-0.00194833038894093</v>
      </c>
      <c r="K221" s="0" t="n">
        <f aca="false">F221+J221</f>
        <v>0.981092900207454</v>
      </c>
      <c r="L221" s="1" t="n">
        <f aca="false">D221*K221</f>
        <v>4556.77169525452</v>
      </c>
    </row>
    <row r="222" customFormat="false" ht="13.8" hidden="true" customHeight="false" outlineLevel="0" collapsed="false">
      <c r="A222" s="0" t="n">
        <f aca="false">A221+1</f>
        <v>216</v>
      </c>
      <c r="B222" s="0" t="n">
        <f aca="false">B221+1/12</f>
        <v>1965.91666666665</v>
      </c>
      <c r="D222" s="0" t="n">
        <f aca="false">$D$4+$D$3*$A224</f>
        <v>4644.78006214268</v>
      </c>
      <c r="F222" s="0" t="n">
        <v>0.962503790905692</v>
      </c>
      <c r="G222" s="1" t="n">
        <f aca="false">D222*F222</f>
        <v>4470.61841773551</v>
      </c>
      <c r="I222" s="0" t="n">
        <v>1.00023597980579</v>
      </c>
      <c r="J222" s="0" t="n">
        <f aca="false">I222-1</f>
        <v>0.000235979805790043</v>
      </c>
      <c r="K222" s="0" t="n">
        <f aca="false">F222+J222</f>
        <v>0.962739770711482</v>
      </c>
      <c r="L222" s="1" t="n">
        <f aca="false">D222*K222</f>
        <v>4471.71449203251</v>
      </c>
    </row>
    <row r="223" customFormat="false" ht="13.8" hidden="true" customHeight="false" outlineLevel="0" collapsed="false">
      <c r="A223" s="0" t="n">
        <f aca="false">A222+1</f>
        <v>217</v>
      </c>
      <c r="B223" s="0" t="n">
        <f aca="false">B222+1/12</f>
        <v>1965.99999999998</v>
      </c>
      <c r="D223" s="0" t="n">
        <f aca="false">$D$4+$D$3*$A225</f>
        <v>4644.97275208954</v>
      </c>
      <c r="F223" s="0" t="n">
        <v>0.948389805964412</v>
      </c>
      <c r="G223" s="1" t="n">
        <f aca="false">D223*F223</f>
        <v>4405.24480706418</v>
      </c>
      <c r="I223" s="0" t="n">
        <v>1.00001383713529</v>
      </c>
      <c r="J223" s="0" t="n">
        <f aca="false">I223-1</f>
        <v>1.3837135290018E-005</v>
      </c>
      <c r="K223" s="0" t="n">
        <f aca="false">F223+J223</f>
        <v>0.948403643099702</v>
      </c>
      <c r="L223" s="1" t="n">
        <f aca="false">D223*K223</f>
        <v>4405.30908018057</v>
      </c>
    </row>
    <row r="224" customFormat="false" ht="13.8" hidden="true" customHeight="false" outlineLevel="0" collapsed="false">
      <c r="A224" s="0" t="n">
        <f aca="false">A223+1</f>
        <v>218</v>
      </c>
      <c r="B224" s="0" t="n">
        <f aca="false">B223+1/12</f>
        <v>1966.08333333332</v>
      </c>
      <c r="D224" s="0" t="n">
        <f aca="false">$D$4+$D$3*$A226</f>
        <v>4645.1654420364</v>
      </c>
      <c r="F224" s="0" t="n">
        <v>0.957154979085495</v>
      </c>
      <c r="G224" s="1" t="n">
        <f aca="false">D224*F224</f>
        <v>4446.14323152102</v>
      </c>
      <c r="I224" s="0" t="n">
        <v>0.986417750649951</v>
      </c>
      <c r="J224" s="0" t="n">
        <f aca="false">I224-1</f>
        <v>-0.0135822493500489</v>
      </c>
      <c r="K224" s="0" t="n">
        <f aca="false">F224+J224</f>
        <v>0.943572729735446</v>
      </c>
      <c r="L224" s="1" t="n">
        <f aca="false">D224*K224</f>
        <v>4383.05143621505</v>
      </c>
    </row>
    <row r="225" customFormat="false" ht="13.8" hidden="true" customHeight="false" outlineLevel="0" collapsed="false">
      <c r="A225" s="0" t="n">
        <f aca="false">A224+1</f>
        <v>219</v>
      </c>
      <c r="B225" s="0" t="n">
        <f aca="false">B224+1/12</f>
        <v>1966.16666666665</v>
      </c>
      <c r="D225" s="0" t="n">
        <f aca="false">$D$4+$D$3*$A227</f>
        <v>4645.35813198326</v>
      </c>
      <c r="F225" s="0" t="n">
        <v>0.990002268729016</v>
      </c>
      <c r="G225" s="1" t="n">
        <f aca="false">D225*F225</f>
        <v>4598.91508972221</v>
      </c>
      <c r="I225" s="0" t="n">
        <v>0.994517846092907</v>
      </c>
      <c r="J225" s="0" t="n">
        <f aca="false">I225-1</f>
        <v>-0.00548215390709295</v>
      </c>
      <c r="K225" s="0" t="n">
        <f aca="false">F225+J225</f>
        <v>0.984520114821923</v>
      </c>
      <c r="L225" s="1" t="n">
        <f aca="false">D225*K225</f>
        <v>4573.44852148911</v>
      </c>
    </row>
    <row r="226" customFormat="false" ht="13.8" hidden="true" customHeight="false" outlineLevel="0" collapsed="false">
      <c r="A226" s="0" t="n">
        <f aca="false">A225+1</f>
        <v>220</v>
      </c>
      <c r="B226" s="0" t="n">
        <f aca="false">B225+1/12</f>
        <v>1966.24999999998</v>
      </c>
      <c r="D226" s="0" t="n">
        <f aca="false">$D$4+$D$3*$A228</f>
        <v>4645.55082193012</v>
      </c>
      <c r="F226" s="0" t="n">
        <v>1.01159110872128</v>
      </c>
      <c r="G226" s="1" t="n">
        <f aca="false">D226*F226</f>
        <v>4699.39790657735</v>
      </c>
      <c r="I226" s="0" t="n">
        <v>0.991329198431634</v>
      </c>
      <c r="J226" s="0" t="n">
        <f aca="false">I226-1</f>
        <v>-0.00867080156836597</v>
      </c>
      <c r="K226" s="0" t="n">
        <f aca="false">F226+J226</f>
        <v>1.00292030715291</v>
      </c>
      <c r="L226" s="1" t="n">
        <f aca="false">D226*K226</f>
        <v>4659.11725722463</v>
      </c>
    </row>
    <row r="227" customFormat="false" ht="13.8" hidden="true" customHeight="false" outlineLevel="0" collapsed="false">
      <c r="A227" s="0" t="n">
        <f aca="false">A226+1</f>
        <v>221</v>
      </c>
      <c r="B227" s="0" t="n">
        <f aca="false">B226+1/12</f>
        <v>1966.33333333332</v>
      </c>
      <c r="D227" s="0" t="n">
        <f aca="false">$D$4+$D$3*$A229</f>
        <v>4645.74351187698</v>
      </c>
      <c r="F227" s="0" t="n">
        <v>1.02572739916611</v>
      </c>
      <c r="G227" s="1" t="n">
        <f aca="false">D227*F227</f>
        <v>4765.26640963041</v>
      </c>
      <c r="I227" s="0" t="n">
        <v>0.9924150263925</v>
      </c>
      <c r="J227" s="0" t="n">
        <f aca="false">I227-1</f>
        <v>-0.00758497360749999</v>
      </c>
      <c r="K227" s="0" t="n">
        <f aca="false">F227+J227</f>
        <v>1.01814242555861</v>
      </c>
      <c r="L227" s="1" t="n">
        <f aca="false">D227*K227</f>
        <v>4730.0285677056</v>
      </c>
    </row>
    <row r="228" customFormat="false" ht="13.8" hidden="true" customHeight="false" outlineLevel="0" collapsed="false">
      <c r="A228" s="0" t="n">
        <f aca="false">A227+1</f>
        <v>222</v>
      </c>
      <c r="B228" s="0" t="n">
        <f aca="false">B227+1/12</f>
        <v>1966.41666666665</v>
      </c>
      <c r="D228" s="0" t="n">
        <f aca="false">$D$4+$D$3*$A230</f>
        <v>4645.93620182384</v>
      </c>
      <c r="F228" s="0" t="n">
        <v>1.04138487214656</v>
      </c>
      <c r="G228" s="1" t="n">
        <f aca="false">D228*F228</f>
        <v>4838.2076775374</v>
      </c>
      <c r="I228" s="0" t="n">
        <v>1.01783982129762</v>
      </c>
      <c r="J228" s="0" t="n">
        <f aca="false">I228-1</f>
        <v>0.0178398212976201</v>
      </c>
      <c r="K228" s="0" t="n">
        <f aca="false">F228+J228</f>
        <v>1.05922469344418</v>
      </c>
      <c r="L228" s="1" t="n">
        <f aca="false">D228*K228</f>
        <v>4921.09034913808</v>
      </c>
    </row>
    <row r="229" customFormat="false" ht="13.8" hidden="true" customHeight="false" outlineLevel="0" collapsed="false">
      <c r="A229" s="0" t="n">
        <f aca="false">A228+1</f>
        <v>223</v>
      </c>
      <c r="B229" s="0" t="n">
        <f aca="false">B228+1/12</f>
        <v>1966.49999999998</v>
      </c>
      <c r="D229" s="0" t="n">
        <f aca="false">$D$4+$D$3*$A231</f>
        <v>4646.1288917707</v>
      </c>
      <c r="F229" s="0" t="n">
        <v>1.01705923753064</v>
      </c>
      <c r="G229" s="1" t="n">
        <f aca="false">D229*F229</f>
        <v>4725.38830813339</v>
      </c>
      <c r="I229" s="0" t="n">
        <v>1.01307602183883</v>
      </c>
      <c r="J229" s="0" t="n">
        <f aca="false">I229-1</f>
        <v>0.0130760218388299</v>
      </c>
      <c r="K229" s="0" t="n">
        <f aca="false">F229+J229</f>
        <v>1.03013525936947</v>
      </c>
      <c r="L229" s="1" t="n">
        <f aca="false">D229*K229</f>
        <v>4786.1411909882</v>
      </c>
    </row>
    <row r="230" customFormat="false" ht="13.8" hidden="true" customHeight="false" outlineLevel="0" collapsed="false">
      <c r="A230" s="0" t="n">
        <f aca="false">A229+1</f>
        <v>224</v>
      </c>
      <c r="B230" s="0" t="n">
        <f aca="false">B229+1/12</f>
        <v>1966.58333333332</v>
      </c>
      <c r="D230" s="0" t="n">
        <f aca="false">$D$4+$D$3*$A232</f>
        <v>4646.32158171756</v>
      </c>
      <c r="F230" s="0" t="n">
        <v>1.02243281479858</v>
      </c>
      <c r="G230" s="1" t="n">
        <f aca="false">D230*F230</f>
        <v>4750.55165325488</v>
      </c>
      <c r="I230" s="0" t="n">
        <v>1.00866791173965</v>
      </c>
      <c r="J230" s="0" t="n">
        <f aca="false">I230-1</f>
        <v>0.00866791173964998</v>
      </c>
      <c r="K230" s="0" t="n">
        <f aca="false">F230+J230</f>
        <v>1.03110072653823</v>
      </c>
      <c r="L230" s="1" t="n">
        <f aca="false">D230*K230</f>
        <v>4790.82555863923</v>
      </c>
    </row>
    <row r="231" customFormat="false" ht="13.8" hidden="true" customHeight="false" outlineLevel="0" collapsed="false">
      <c r="A231" s="0" t="n">
        <f aca="false">A230+1</f>
        <v>225</v>
      </c>
      <c r="B231" s="0" t="n">
        <f aca="false">B230+1/12</f>
        <v>1966.66666666665</v>
      </c>
      <c r="D231" s="0" t="n">
        <f aca="false">$D$4+$D$3*$A233</f>
        <v>4646.51427166442</v>
      </c>
      <c r="F231" s="0" t="n">
        <v>1.02811881019906</v>
      </c>
      <c r="G231" s="1" t="n">
        <f aca="false">D231*F231</f>
        <v>4777.16872455658</v>
      </c>
      <c r="I231" s="0" t="n">
        <v>1.03038239105451</v>
      </c>
      <c r="J231" s="0" t="n">
        <f aca="false">I231-1</f>
        <v>0.03038239105451</v>
      </c>
      <c r="K231" s="0" t="n">
        <f aca="false">F231+J231</f>
        <v>1.05850120125357</v>
      </c>
      <c r="L231" s="1" t="n">
        <f aca="false">D231*K231</f>
        <v>4918.34093819865</v>
      </c>
    </row>
    <row r="232" customFormat="false" ht="13.8" hidden="true" customHeight="false" outlineLevel="0" collapsed="false">
      <c r="A232" s="0" t="n">
        <f aca="false">A231+1</f>
        <v>226</v>
      </c>
      <c r="B232" s="0" t="n">
        <f aca="false">B231+1/12</f>
        <v>1966.74999999998</v>
      </c>
      <c r="D232" s="0" t="n">
        <f aca="false">$D$4+$D$3*$A234</f>
        <v>4646.70696161128</v>
      </c>
      <c r="F232" s="0" t="n">
        <v>1.01259368215675</v>
      </c>
      <c r="G232" s="1" t="n">
        <f aca="false">D232*F232</f>
        <v>4705.22611216137</v>
      </c>
      <c r="I232" s="0" t="n">
        <v>0.996728312189054</v>
      </c>
      <c r="J232" s="0" t="n">
        <f aca="false">I232-1</f>
        <v>-0.00327168781094589</v>
      </c>
      <c r="K232" s="0" t="n">
        <f aca="false">F232+J232</f>
        <v>1.0093219943458</v>
      </c>
      <c r="L232" s="1" t="n">
        <f aca="false">D232*K232</f>
        <v>4690.02353763403</v>
      </c>
    </row>
    <row r="233" customFormat="false" ht="13.8" hidden="true" customHeight="false" outlineLevel="0" collapsed="false">
      <c r="A233" s="0" t="n">
        <f aca="false">A232+1</f>
        <v>227</v>
      </c>
      <c r="B233" s="0" t="n">
        <f aca="false">B232+1/12</f>
        <v>1966.83333333332</v>
      </c>
      <c r="D233" s="0" t="n">
        <f aca="false">$D$4+$D$3*$A235</f>
        <v>4646.89965155814</v>
      </c>
      <c r="F233" s="0" t="n">
        <v>0.983041230596395</v>
      </c>
      <c r="G233" s="1" t="n">
        <f aca="false">D233*F233</f>
        <v>4568.09395192567</v>
      </c>
      <c r="I233" s="0" t="n">
        <v>1.0008125895566</v>
      </c>
      <c r="J233" s="0" t="n">
        <f aca="false">I233-1</f>
        <v>0.000812589556600019</v>
      </c>
      <c r="K233" s="0" t="n">
        <f aca="false">F233+J233</f>
        <v>0.983853820152995</v>
      </c>
      <c r="L233" s="1" t="n">
        <f aca="false">D233*K233</f>
        <v>4571.8699740531</v>
      </c>
    </row>
    <row r="234" customFormat="false" ht="13.8" hidden="true" customHeight="false" outlineLevel="0" collapsed="false">
      <c r="A234" s="0" t="n">
        <f aca="false">A233+1</f>
        <v>228</v>
      </c>
      <c r="B234" s="0" t="n">
        <f aca="false">B233+1/12</f>
        <v>1966.91666666665</v>
      </c>
      <c r="D234" s="0" t="n">
        <f aca="false">$D$4+$D$3*$A236</f>
        <v>4647.092341505</v>
      </c>
      <c r="F234" s="0" t="n">
        <v>0.962503790905692</v>
      </c>
      <c r="G234" s="1" t="n">
        <f aca="false">D234*F234</f>
        <v>4472.84399538737</v>
      </c>
      <c r="I234" s="0" t="n">
        <v>0.998827786018749</v>
      </c>
      <c r="J234" s="0" t="n">
        <f aca="false">I234-1</f>
        <v>-0.00117221398125089</v>
      </c>
      <c r="K234" s="0" t="n">
        <f aca="false">F234+J234</f>
        <v>0.961331576924441</v>
      </c>
      <c r="L234" s="1" t="n">
        <f aca="false">D234*K234</f>
        <v>4467.3966087725</v>
      </c>
    </row>
    <row r="235" customFormat="false" ht="13.8" hidden="true" customHeight="false" outlineLevel="0" collapsed="false">
      <c r="A235" s="0" t="n">
        <f aca="false">A234+1</f>
        <v>229</v>
      </c>
      <c r="B235" s="0" t="n">
        <f aca="false">B234+1/12</f>
        <v>1966.99999999998</v>
      </c>
      <c r="D235" s="0" t="n">
        <f aca="false">$D$4+$D$3*$A237</f>
        <v>4647.28503145186</v>
      </c>
      <c r="F235" s="0" t="n">
        <v>0.948389805964412</v>
      </c>
      <c r="G235" s="1" t="n">
        <f aca="false">D235*F235</f>
        <v>4407.43774923995</v>
      </c>
      <c r="I235" s="0" t="n">
        <v>0.990625034698894</v>
      </c>
      <c r="J235" s="0" t="n">
        <f aca="false">I235-1</f>
        <v>-0.00937496530110593</v>
      </c>
      <c r="K235" s="0" t="n">
        <f aca="false">F235+J235</f>
        <v>0.939014840663306</v>
      </c>
      <c r="L235" s="1" t="n">
        <f aca="false">D235*K235</f>
        <v>4363.86961332574</v>
      </c>
    </row>
    <row r="236" customFormat="false" ht="13.8" hidden="true" customHeight="false" outlineLevel="0" collapsed="false">
      <c r="A236" s="0" t="n">
        <f aca="false">A235+1</f>
        <v>230</v>
      </c>
      <c r="B236" s="0" t="n">
        <f aca="false">B235+1/12</f>
        <v>1967.08333333332</v>
      </c>
      <c r="D236" s="0" t="n">
        <f aca="false">$D$4+$D$3*$A238</f>
        <v>4647.47772139872</v>
      </c>
      <c r="F236" s="0" t="n">
        <v>0.957154979085495</v>
      </c>
      <c r="G236" s="1" t="n">
        <f aca="false">D236*F236</f>
        <v>4448.3564412257</v>
      </c>
      <c r="I236" s="0" t="n">
        <v>0.999175277265739</v>
      </c>
      <c r="J236" s="0" t="n">
        <f aca="false">I236-1</f>
        <v>-0.00082472273426093</v>
      </c>
      <c r="K236" s="0" t="n">
        <f aca="false">F236+J236</f>
        <v>0.956330256351234</v>
      </c>
      <c r="L236" s="1" t="n">
        <f aca="false">D236*K236</f>
        <v>4444.52356069189</v>
      </c>
    </row>
    <row r="237" customFormat="false" ht="13.8" hidden="true" customHeight="false" outlineLevel="0" collapsed="false">
      <c r="A237" s="0" t="n">
        <f aca="false">A236+1</f>
        <v>231</v>
      </c>
      <c r="B237" s="0" t="n">
        <f aca="false">B236+1/12</f>
        <v>1967.16666666665</v>
      </c>
      <c r="D237" s="0" t="n">
        <f aca="false">$D$4+$D$3*$A239</f>
        <v>4647.67041134558</v>
      </c>
      <c r="F237" s="0" t="n">
        <v>0.990002268729016</v>
      </c>
      <c r="G237" s="1" t="n">
        <f aca="false">D237*F237</f>
        <v>4601.20425153685</v>
      </c>
      <c r="I237" s="0" t="n">
        <v>1.00280748532454</v>
      </c>
      <c r="J237" s="0" t="n">
        <f aca="false">I237-1</f>
        <v>0.00280748532453989</v>
      </c>
      <c r="K237" s="0" t="n">
        <f aca="false">F237+J237</f>
        <v>0.992809754053556</v>
      </c>
      <c r="L237" s="1" t="n">
        <f aca="false">D237*K237</f>
        <v>4614.25251801</v>
      </c>
    </row>
    <row r="238" customFormat="false" ht="13.8" hidden="true" customHeight="false" outlineLevel="0" collapsed="false">
      <c r="A238" s="0" t="n">
        <f aca="false">A237+1</f>
        <v>232</v>
      </c>
      <c r="B238" s="0" t="n">
        <f aca="false">B237+1/12</f>
        <v>1967.24999999998</v>
      </c>
      <c r="D238" s="0" t="n">
        <f aca="false">$D$4+$D$3*$A240</f>
        <v>4647.86310129244</v>
      </c>
      <c r="F238" s="0" t="n">
        <v>1.01159110872128</v>
      </c>
      <c r="G238" s="1" t="n">
        <f aca="false">D238*F238</f>
        <v>4701.73698782115</v>
      </c>
      <c r="I238" s="0" t="n">
        <v>0.990702703458915</v>
      </c>
      <c r="J238" s="0" t="n">
        <f aca="false">I238-1</f>
        <v>-0.00929729654108491</v>
      </c>
      <c r="K238" s="0" t="n">
        <f aca="false">F238+J238</f>
        <v>1.0022938121802</v>
      </c>
      <c r="L238" s="1" t="n">
        <f aca="false">D238*K238</f>
        <v>4658.52442628607</v>
      </c>
    </row>
    <row r="239" customFormat="false" ht="13.8" hidden="true" customHeight="false" outlineLevel="0" collapsed="false">
      <c r="A239" s="0" t="n">
        <f aca="false">A238+1</f>
        <v>233</v>
      </c>
      <c r="B239" s="0" t="n">
        <f aca="false">B238+1/12</f>
        <v>1967.33333333332</v>
      </c>
      <c r="D239" s="0" t="n">
        <f aca="false">$D$4+$D$3*$A241</f>
        <v>4648.0557912393</v>
      </c>
      <c r="F239" s="0" t="n">
        <v>1.02572739916611</v>
      </c>
      <c r="G239" s="1" t="n">
        <f aca="false">D239*F239</f>
        <v>4767.63817792686</v>
      </c>
      <c r="I239" s="0" t="n">
        <v>0.99113297144204</v>
      </c>
      <c r="J239" s="0" t="n">
        <f aca="false">I239-1</f>
        <v>-0.00886702855795996</v>
      </c>
      <c r="K239" s="0" t="n">
        <f aca="false">F239+J239</f>
        <v>1.01686037060815</v>
      </c>
      <c r="L239" s="1" t="n">
        <f aca="false">D239*K239</f>
        <v>4726.42373448695</v>
      </c>
    </row>
    <row r="240" customFormat="false" ht="13.8" hidden="true" customHeight="false" outlineLevel="0" collapsed="false">
      <c r="A240" s="0" t="n">
        <f aca="false">A239+1</f>
        <v>234</v>
      </c>
      <c r="B240" s="0" t="n">
        <f aca="false">B239+1/12</f>
        <v>1967.41666666665</v>
      </c>
      <c r="D240" s="0" t="n">
        <f aca="false">$D$4+$D$3*$A242</f>
        <v>4648.24848118616</v>
      </c>
      <c r="F240" s="0" t="n">
        <v>1.04138487214656</v>
      </c>
      <c r="G240" s="1" t="n">
        <f aca="false">D240*F240</f>
        <v>4840.61565028549</v>
      </c>
      <c r="I240" s="0" t="n">
        <v>1.00068056268862</v>
      </c>
      <c r="J240" s="0" t="n">
        <f aca="false">I240-1</f>
        <v>0.000680562688619935</v>
      </c>
      <c r="K240" s="0" t="n">
        <f aca="false">F240+J240</f>
        <v>1.04206543483518</v>
      </c>
      <c r="L240" s="1" t="n">
        <f aca="false">D240*K240</f>
        <v>4843.77907476922</v>
      </c>
    </row>
    <row r="241" customFormat="false" ht="13.8" hidden="true" customHeight="false" outlineLevel="0" collapsed="false">
      <c r="A241" s="0" t="n">
        <f aca="false">A240+1</f>
        <v>235</v>
      </c>
      <c r="B241" s="0" t="n">
        <f aca="false">B240+1/12</f>
        <v>1967.49999999998</v>
      </c>
      <c r="D241" s="0" t="n">
        <f aca="false">$D$4+$D$3*$A243</f>
        <v>4648.44117113302</v>
      </c>
      <c r="F241" s="0" t="n">
        <v>1.01705923753064</v>
      </c>
      <c r="G241" s="1" t="n">
        <f aca="false">D241*F241</f>
        <v>4727.74003321859</v>
      </c>
      <c r="I241" s="0" t="n">
        <v>1.00286308400847</v>
      </c>
      <c r="J241" s="0" t="n">
        <f aca="false">I241-1</f>
        <v>0.00286308400847002</v>
      </c>
      <c r="K241" s="0" t="n">
        <f aca="false">F241+J241</f>
        <v>1.01992232153911</v>
      </c>
      <c r="L241" s="1" t="n">
        <f aca="false">D241*K241</f>
        <v>4741.04891079997</v>
      </c>
    </row>
    <row r="242" customFormat="false" ht="13.8" hidden="true" customHeight="false" outlineLevel="0" collapsed="false">
      <c r="A242" s="0" t="n">
        <f aca="false">A241+1</f>
        <v>236</v>
      </c>
      <c r="B242" s="0" t="n">
        <f aca="false">B241+1/12</f>
        <v>1967.58333333332</v>
      </c>
      <c r="D242" s="0" t="n">
        <f aca="false">$D$4+$D$3*$A244</f>
        <v>4648.63386107988</v>
      </c>
      <c r="F242" s="0" t="n">
        <v>1.02243281479858</v>
      </c>
      <c r="G242" s="1" t="n">
        <f aca="false">D242*F242</f>
        <v>4752.91580355189</v>
      </c>
      <c r="I242" s="0" t="n">
        <v>1.0078650382013</v>
      </c>
      <c r="J242" s="0" t="n">
        <f aca="false">I242-1</f>
        <v>0.00786503820129991</v>
      </c>
      <c r="K242" s="0" t="n">
        <f aca="false">F242+J242</f>
        <v>1.03029785299988</v>
      </c>
      <c r="L242" s="1" t="n">
        <f aca="false">D242*K242</f>
        <v>4789.47748645314</v>
      </c>
    </row>
    <row r="243" customFormat="false" ht="13.8" hidden="true" customHeight="false" outlineLevel="0" collapsed="false">
      <c r="A243" s="0" t="n">
        <f aca="false">A242+1</f>
        <v>237</v>
      </c>
      <c r="B243" s="0" t="n">
        <f aca="false">B242+1/12</f>
        <v>1967.66666666665</v>
      </c>
      <c r="D243" s="0" t="n">
        <f aca="false">$D$4+$D$3*$A245</f>
        <v>4648.82655102674</v>
      </c>
      <c r="F243" s="0" t="n">
        <v>1.02811881019906</v>
      </c>
      <c r="G243" s="1" t="n">
        <f aca="false">D243*F243</f>
        <v>4779.54602246341</v>
      </c>
      <c r="I243" s="0" t="n">
        <v>1.01186116983753</v>
      </c>
      <c r="J243" s="0" t="n">
        <f aca="false">I243-1</f>
        <v>0.0118611698375299</v>
      </c>
      <c r="K243" s="0" t="n">
        <f aca="false">F243+J243</f>
        <v>1.03997998003659</v>
      </c>
      <c r="L243" s="1" t="n">
        <f aca="false">D243*K243</f>
        <v>4834.68654373036</v>
      </c>
    </row>
    <row r="244" customFormat="false" ht="13.8" hidden="true" customHeight="false" outlineLevel="0" collapsed="false">
      <c r="A244" s="0" t="n">
        <f aca="false">A243+1</f>
        <v>238</v>
      </c>
      <c r="B244" s="0" t="n">
        <f aca="false">B243+1/12</f>
        <v>1967.74999999998</v>
      </c>
      <c r="D244" s="0" t="n">
        <f aca="false">$D$4+$D$3*$A246</f>
        <v>4649.0192409736</v>
      </c>
      <c r="F244" s="0" t="n">
        <v>1.01259368215675</v>
      </c>
      <c r="G244" s="1" t="n">
        <f aca="false">D244*F244</f>
        <v>4707.56751163504</v>
      </c>
      <c r="I244" s="0" t="n">
        <v>1.00870662678908</v>
      </c>
      <c r="J244" s="0" t="n">
        <f aca="false">I244-1</f>
        <v>0.00870662678908007</v>
      </c>
      <c r="K244" s="0" t="n">
        <f aca="false">F244+J244</f>
        <v>1.02130030894583</v>
      </c>
      <c r="L244" s="1" t="n">
        <f aca="false">D244*K244</f>
        <v>4748.04478710145</v>
      </c>
    </row>
    <row r="245" customFormat="false" ht="13.8" hidden="true" customHeight="false" outlineLevel="0" collapsed="false">
      <c r="A245" s="0" t="n">
        <f aca="false">A244+1</f>
        <v>239</v>
      </c>
      <c r="B245" s="0" t="n">
        <f aca="false">B244+1/12</f>
        <v>1967.83333333332</v>
      </c>
      <c r="D245" s="0" t="n">
        <f aca="false">$D$4+$D$3*$A247</f>
        <v>4649.21193092046</v>
      </c>
      <c r="F245" s="0" t="n">
        <v>0.983041230596395</v>
      </c>
      <c r="G245" s="1" t="n">
        <f aca="false">D245*F245</f>
        <v>4570.36701787549</v>
      </c>
      <c r="I245" s="0" t="n">
        <v>1.00781519276096</v>
      </c>
      <c r="J245" s="0" t="n">
        <f aca="false">I245-1</f>
        <v>0.00781519276095999</v>
      </c>
      <c r="K245" s="0" t="n">
        <f aca="false">F245+J245</f>
        <v>0.990856423357355</v>
      </c>
      <c r="L245" s="1" t="n">
        <f aca="false">D245*K245</f>
        <v>4606.70150530219</v>
      </c>
    </row>
    <row r="246" customFormat="false" ht="13.8" hidden="true" customHeight="false" outlineLevel="0" collapsed="false">
      <c r="A246" s="0" t="n">
        <f aca="false">A245+1</f>
        <v>240</v>
      </c>
      <c r="B246" s="0" t="n">
        <f aca="false">B245+1/12</f>
        <v>1967.91666666665</v>
      </c>
      <c r="D246" s="0" t="n">
        <f aca="false">$D$4+$D$3*$A248</f>
        <v>4649.40462086732</v>
      </c>
      <c r="F246" s="0" t="n">
        <v>0.962503790905692</v>
      </c>
      <c r="G246" s="1" t="n">
        <f aca="false">D246*F246</f>
        <v>4475.06957303924</v>
      </c>
      <c r="I246" s="0" t="n">
        <v>1.01370774501176</v>
      </c>
      <c r="J246" s="0" t="n">
        <f aca="false">I246-1</f>
        <v>0.01370774501176</v>
      </c>
      <c r="K246" s="0" t="n">
        <f aca="false">F246+J246</f>
        <v>0.976211535917452</v>
      </c>
      <c r="L246" s="1" t="n">
        <f aca="false">D246*K246</f>
        <v>4538.80242603859</v>
      </c>
    </row>
    <row r="247" customFormat="false" ht="13.8" hidden="true" customHeight="false" outlineLevel="0" collapsed="false">
      <c r="A247" s="0" t="n">
        <f aca="false">A246+1</f>
        <v>241</v>
      </c>
      <c r="B247" s="0" t="n">
        <f aca="false">B246+1/12</f>
        <v>1967.99999999998</v>
      </c>
      <c r="D247" s="0" t="n">
        <f aca="false">$D$4+$D$3*$A249</f>
        <v>4649.59731081418</v>
      </c>
      <c r="F247" s="0" t="n">
        <v>0.948389805964412</v>
      </c>
      <c r="G247" s="1" t="n">
        <f aca="false">D247*F247</f>
        <v>4409.63069141571</v>
      </c>
      <c r="I247" s="0" t="n">
        <v>1.00019843587755</v>
      </c>
      <c r="J247" s="0" t="n">
        <f aca="false">I247-1</f>
        <v>0.000198435877549974</v>
      </c>
      <c r="K247" s="0" t="n">
        <f aca="false">F247+J247</f>
        <v>0.948588241841962</v>
      </c>
      <c r="L247" s="1" t="n">
        <f aca="false">D247*K247</f>
        <v>4410.55333833834</v>
      </c>
    </row>
    <row r="248" customFormat="false" ht="13.8" hidden="true" customHeight="false" outlineLevel="0" collapsed="false">
      <c r="A248" s="0" t="n">
        <f aca="false">A247+1</f>
        <v>242</v>
      </c>
      <c r="B248" s="0" t="n">
        <f aca="false">B247+1/12</f>
        <v>1968.08333333332</v>
      </c>
      <c r="D248" s="0" t="n">
        <f aca="false">$D$4+$D$3*$A250</f>
        <v>4649.79000076104</v>
      </c>
      <c r="F248" s="0" t="n">
        <v>0.957154979085495</v>
      </c>
      <c r="G248" s="1" t="n">
        <f aca="false">D248*F248</f>
        <v>4450.56965093038</v>
      </c>
      <c r="I248" s="0" t="n">
        <v>0.996978087127714</v>
      </c>
      <c r="J248" s="0" t="n">
        <f aca="false">I248-1</f>
        <v>-0.00302191287228593</v>
      </c>
      <c r="K248" s="0" t="n">
        <f aca="false">F248+J248</f>
        <v>0.954133066213209</v>
      </c>
      <c r="L248" s="1" t="n">
        <f aca="false">D248*K248</f>
        <v>4436.51839067365</v>
      </c>
    </row>
    <row r="249" customFormat="false" ht="13.8" hidden="true" customHeight="false" outlineLevel="0" collapsed="false">
      <c r="A249" s="0" t="n">
        <f aca="false">A248+1</f>
        <v>243</v>
      </c>
      <c r="B249" s="0" t="n">
        <f aca="false">B248+1/12</f>
        <v>1968.16666666665</v>
      </c>
      <c r="D249" s="0" t="n">
        <f aca="false">$D$4+$D$3*$A251</f>
        <v>4649.9826907079</v>
      </c>
      <c r="F249" s="0" t="n">
        <v>0.990002268729016</v>
      </c>
      <c r="G249" s="1" t="n">
        <f aca="false">D249*F249</f>
        <v>4603.49341335148</v>
      </c>
      <c r="I249" s="0" t="n">
        <v>1.00734550029836</v>
      </c>
      <c r="J249" s="0" t="n">
        <f aca="false">I249-1</f>
        <v>0.00734550029836001</v>
      </c>
      <c r="K249" s="0" t="n">
        <f aca="false">F249+J249</f>
        <v>0.997347769027376</v>
      </c>
      <c r="L249" s="1" t="n">
        <f aca="false">D249*K249</f>
        <v>4637.64986259344</v>
      </c>
    </row>
    <row r="250" customFormat="false" ht="13.8" hidden="true" customHeight="false" outlineLevel="0" collapsed="false">
      <c r="A250" s="0" t="n">
        <f aca="false">A249+1</f>
        <v>244</v>
      </c>
      <c r="B250" s="0" t="n">
        <f aca="false">B249+1/12</f>
        <v>1968.24999999998</v>
      </c>
      <c r="D250" s="0" t="n">
        <f aca="false">$D$4+$D$3*$A252</f>
        <v>4650.17538065476</v>
      </c>
      <c r="F250" s="0" t="n">
        <v>1.01159110872128</v>
      </c>
      <c r="G250" s="1" t="n">
        <f aca="false">D250*F250</f>
        <v>4704.07606906495</v>
      </c>
      <c r="I250" s="0" t="n">
        <v>1.00436031959894</v>
      </c>
      <c r="J250" s="0" t="n">
        <f aca="false">I250-1</f>
        <v>0.0043603195989399</v>
      </c>
      <c r="K250" s="0" t="n">
        <f aca="false">F250+J250</f>
        <v>1.01595142832022</v>
      </c>
      <c r="L250" s="1" t="n">
        <f aca="false">D250*K250</f>
        <v>4724.35231991573</v>
      </c>
    </row>
    <row r="251" customFormat="false" ht="13.8" hidden="true" customHeight="false" outlineLevel="0" collapsed="false">
      <c r="A251" s="0" t="n">
        <f aca="false">A250+1</f>
        <v>245</v>
      </c>
      <c r="B251" s="0" t="n">
        <f aca="false">B250+1/12</f>
        <v>1968.33333333331</v>
      </c>
      <c r="D251" s="0" t="n">
        <f aca="false">$D$4+$D$3*$A253</f>
        <v>4650.36807060162</v>
      </c>
      <c r="F251" s="0" t="n">
        <v>1.02572739916611</v>
      </c>
      <c r="G251" s="1" t="n">
        <f aca="false">D251*F251</f>
        <v>4770.00994622332</v>
      </c>
      <c r="I251" s="0" t="n">
        <v>1.00580603176501</v>
      </c>
      <c r="J251" s="0" t="n">
        <f aca="false">I251-1</f>
        <v>0.00580603176500993</v>
      </c>
      <c r="K251" s="0" t="n">
        <f aca="false">F251+J251</f>
        <v>1.03153343093112</v>
      </c>
      <c r="L251" s="1" t="n">
        <f aca="false">D251*K251</f>
        <v>4797.01013096022</v>
      </c>
    </row>
    <row r="252" customFormat="false" ht="13.8" hidden="true" customHeight="false" outlineLevel="0" collapsed="false">
      <c r="A252" s="0" t="n">
        <f aca="false">A251+1</f>
        <v>246</v>
      </c>
      <c r="B252" s="0" t="n">
        <f aca="false">B251+1/12</f>
        <v>1968.41666666665</v>
      </c>
      <c r="D252" s="0" t="n">
        <f aca="false">$D$4+$D$3*$A254</f>
        <v>4650.56076054848</v>
      </c>
      <c r="F252" s="0" t="n">
        <v>1.04138487214656</v>
      </c>
      <c r="G252" s="1" t="n">
        <f aca="false">D252*F252</f>
        <v>4843.02362303359</v>
      </c>
      <c r="I252" s="0" t="n">
        <v>1.01002511153405</v>
      </c>
      <c r="J252" s="0" t="n">
        <f aca="false">I252-1</f>
        <v>0.0100251115340499</v>
      </c>
      <c r="K252" s="0" t="n">
        <f aca="false">F252+J252</f>
        <v>1.05140998368061</v>
      </c>
      <c r="L252" s="1" t="n">
        <f aca="false">D252*K252</f>
        <v>4889.64601335396</v>
      </c>
    </row>
    <row r="253" customFormat="false" ht="13.8" hidden="true" customHeight="false" outlineLevel="0" collapsed="false">
      <c r="A253" s="0" t="n">
        <f aca="false">A252+1</f>
        <v>247</v>
      </c>
      <c r="B253" s="0" t="n">
        <f aca="false">B252+1/12</f>
        <v>1968.49999999998</v>
      </c>
      <c r="D253" s="0" t="n">
        <f aca="false">$D$4+$D$3*$A255</f>
        <v>4650.75345049534</v>
      </c>
      <c r="F253" s="0" t="n">
        <v>1.01705923753064</v>
      </c>
      <c r="G253" s="1" t="n">
        <f aca="false">D253*F253</f>
        <v>4730.09175830378</v>
      </c>
      <c r="I253" s="0" t="n">
        <v>1.008787045013</v>
      </c>
      <c r="J253" s="0" t="n">
        <f aca="false">I253-1</f>
        <v>0.00878704501300009</v>
      </c>
      <c r="K253" s="0" t="n">
        <f aca="false">F253+J253</f>
        <v>1.02584628254364</v>
      </c>
      <c r="L253" s="1" t="n">
        <f aca="false">D253*K253</f>
        <v>4770.95813821765</v>
      </c>
    </row>
    <row r="254" customFormat="false" ht="13.8" hidden="true" customHeight="false" outlineLevel="0" collapsed="false">
      <c r="A254" s="0" t="n">
        <f aca="false">A253+1</f>
        <v>248</v>
      </c>
      <c r="B254" s="0" t="n">
        <f aca="false">B253+1/12</f>
        <v>1968.58333333331</v>
      </c>
      <c r="D254" s="0" t="n">
        <f aca="false">$D$4+$D$3*$A256</f>
        <v>4650.9461404422</v>
      </c>
      <c r="F254" s="0" t="n">
        <v>1.02243281479858</v>
      </c>
      <c r="G254" s="1" t="n">
        <f aca="false">D254*F254</f>
        <v>4755.27995384891</v>
      </c>
      <c r="I254" s="0" t="n">
        <v>0.99965542799572</v>
      </c>
      <c r="J254" s="0" t="n">
        <f aca="false">I254-1</f>
        <v>-0.000344572004279953</v>
      </c>
      <c r="K254" s="0" t="n">
        <f aca="false">F254+J254</f>
        <v>1.0220882427943</v>
      </c>
      <c r="L254" s="1" t="n">
        <f aca="false">D254*K254</f>
        <v>4753.6773680155</v>
      </c>
    </row>
    <row r="255" customFormat="false" ht="13.8" hidden="true" customHeight="false" outlineLevel="0" collapsed="false">
      <c r="A255" s="0" t="n">
        <f aca="false">A254+1</f>
        <v>249</v>
      </c>
      <c r="B255" s="0" t="n">
        <f aca="false">B254+1/12</f>
        <v>1968.66666666665</v>
      </c>
      <c r="D255" s="0" t="n">
        <f aca="false">$D$4+$D$3*$A257</f>
        <v>4651.13883038906</v>
      </c>
      <c r="F255" s="0" t="n">
        <v>1.02811881019906</v>
      </c>
      <c r="G255" s="1" t="n">
        <f aca="false">D255*F255</f>
        <v>4781.92332037025</v>
      </c>
      <c r="I255" s="0" t="n">
        <v>1.01232807707438</v>
      </c>
      <c r="J255" s="0" t="n">
        <f aca="false">I255-1</f>
        <v>0.0123280770743801</v>
      </c>
      <c r="K255" s="0" t="n">
        <f aca="false">F255+J255</f>
        <v>1.04044688727344</v>
      </c>
      <c r="L255" s="1" t="n">
        <f aca="false">D255*K255</f>
        <v>4839.26291835493</v>
      </c>
    </row>
    <row r="256" customFormat="false" ht="13.8" hidden="true" customHeight="false" outlineLevel="0" collapsed="false">
      <c r="A256" s="0" t="n">
        <f aca="false">A255+1</f>
        <v>250</v>
      </c>
      <c r="B256" s="0" t="n">
        <f aca="false">B255+1/12</f>
        <v>1968.74999999998</v>
      </c>
      <c r="D256" s="0" t="n">
        <f aca="false">$D$4+$D$3*$A258</f>
        <v>4651.33152033592</v>
      </c>
      <c r="F256" s="0" t="n">
        <v>1.01259368215675</v>
      </c>
      <c r="G256" s="1" t="n">
        <f aca="false">D256*F256</f>
        <v>4709.9089111087</v>
      </c>
      <c r="I256" s="0" t="n">
        <v>1.00142292339254</v>
      </c>
      <c r="J256" s="0" t="n">
        <f aca="false">I256-1</f>
        <v>0.00142292339254002</v>
      </c>
      <c r="K256" s="0" t="n">
        <f aca="false">F256+J256</f>
        <v>1.01401660554929</v>
      </c>
      <c r="L256" s="1" t="n">
        <f aca="false">D256*K256</f>
        <v>4716.52739953545</v>
      </c>
    </row>
    <row r="257" customFormat="false" ht="13.8" hidden="true" customHeight="false" outlineLevel="0" collapsed="false">
      <c r="A257" s="0" t="n">
        <f aca="false">A256+1</f>
        <v>251</v>
      </c>
      <c r="B257" s="0" t="n">
        <f aca="false">B256+1/12</f>
        <v>1968.83333333331</v>
      </c>
      <c r="D257" s="0" t="n">
        <f aca="false">$D$4+$D$3*$A259</f>
        <v>4651.52421028278</v>
      </c>
      <c r="F257" s="0" t="n">
        <v>0.983041230596395</v>
      </c>
      <c r="G257" s="1" t="n">
        <f aca="false">D257*F257</f>
        <v>4572.64008382531</v>
      </c>
      <c r="I257" s="0" t="n">
        <v>0.992892142540332</v>
      </c>
      <c r="J257" s="0" t="n">
        <f aca="false">I257-1</f>
        <v>-0.00710785745966791</v>
      </c>
      <c r="K257" s="0" t="n">
        <f aca="false">F257+J257</f>
        <v>0.975933373136727</v>
      </c>
      <c r="L257" s="1" t="n">
        <f aca="false">D257*K257</f>
        <v>4539.57771276843</v>
      </c>
    </row>
    <row r="258" customFormat="false" ht="13.8" hidden="true" customHeight="false" outlineLevel="0" collapsed="false">
      <c r="A258" s="0" t="n">
        <f aca="false">A257+1</f>
        <v>252</v>
      </c>
      <c r="B258" s="0" t="n">
        <f aca="false">B257+1/12</f>
        <v>1968.91666666665</v>
      </c>
      <c r="D258" s="0" t="n">
        <f aca="false">$D$4+$D$3*$A260</f>
        <v>4651.71690022964</v>
      </c>
      <c r="F258" s="0" t="n">
        <v>0.962503790905692</v>
      </c>
      <c r="G258" s="1" t="n">
        <f aca="false">D258*F258</f>
        <v>4477.2951506911</v>
      </c>
      <c r="I258" s="0" t="n">
        <v>0.992800344419559</v>
      </c>
      <c r="J258" s="0" t="n">
        <f aca="false">I258-1</f>
        <v>-0.00719965558044089</v>
      </c>
      <c r="K258" s="0" t="n">
        <f aca="false">F258+J258</f>
        <v>0.955304135325251</v>
      </c>
      <c r="L258" s="1" t="n">
        <f aca="false">D258*K258</f>
        <v>4443.80439115173</v>
      </c>
    </row>
    <row r="259" customFormat="false" ht="13.8" hidden="true" customHeight="false" outlineLevel="0" collapsed="false">
      <c r="A259" s="0" t="n">
        <f aca="false">A258+1</f>
        <v>253</v>
      </c>
      <c r="B259" s="0" t="n">
        <f aca="false">B258+1/12</f>
        <v>1968.99999999998</v>
      </c>
      <c r="D259" s="0" t="n">
        <f aca="false">$D$4+$D$3*$A261</f>
        <v>4651.9095901765</v>
      </c>
      <c r="F259" s="0" t="n">
        <v>0.948389805964412</v>
      </c>
      <c r="G259" s="1" t="n">
        <f aca="false">D259*F259</f>
        <v>4411.82363359148</v>
      </c>
      <c r="I259" s="0" t="n">
        <v>0.998288229360186</v>
      </c>
      <c r="J259" s="0" t="n">
        <f aca="false">I259-1</f>
        <v>-0.00171177063981387</v>
      </c>
      <c r="K259" s="0" t="n">
        <f aca="false">F259+J259</f>
        <v>0.946678035324598</v>
      </c>
      <c r="L259" s="1" t="n">
        <f aca="false">D259*K259</f>
        <v>4403.86063133595</v>
      </c>
    </row>
    <row r="260" customFormat="false" ht="13.8" hidden="true" customHeight="false" outlineLevel="0" collapsed="false">
      <c r="A260" s="0" t="n">
        <f aca="false">A259+1</f>
        <v>254</v>
      </c>
      <c r="B260" s="0" t="n">
        <f aca="false">B259+1/12</f>
        <v>1969.08333333331</v>
      </c>
      <c r="D260" s="0" t="n">
        <f aca="false">$D$4+$D$3*$A262</f>
        <v>4652.10228012336</v>
      </c>
      <c r="F260" s="0" t="n">
        <v>0.957154979085495</v>
      </c>
      <c r="G260" s="1" t="n">
        <f aca="false">D260*F260</f>
        <v>4452.78286063506</v>
      </c>
      <c r="I260" s="0" t="n">
        <v>1.01247118367506</v>
      </c>
      <c r="J260" s="0" t="n">
        <f aca="false">I260-1</f>
        <v>0.01247118367506</v>
      </c>
      <c r="K260" s="0" t="n">
        <f aca="false">F260+J260</f>
        <v>0.969626162760555</v>
      </c>
      <c r="L260" s="1" t="n">
        <f aca="false">D260*K260</f>
        <v>4510.80008264564</v>
      </c>
    </row>
    <row r="261" customFormat="false" ht="13.8" hidden="true" customHeight="false" outlineLevel="0" collapsed="false">
      <c r="A261" s="0" t="n">
        <f aca="false">A260+1</f>
        <v>255</v>
      </c>
      <c r="B261" s="0" t="n">
        <f aca="false">B260+1/12</f>
        <v>1969.16666666665</v>
      </c>
      <c r="D261" s="0" t="n">
        <f aca="false">$D$4+$D$3*$A263</f>
        <v>4652.29497007022</v>
      </c>
      <c r="F261" s="0" t="n">
        <v>0.990002268729016</v>
      </c>
      <c r="G261" s="1" t="n">
        <f aca="false">D261*F261</f>
        <v>4605.78257516611</v>
      </c>
      <c r="I261" s="0" t="n">
        <v>1.00973377939354</v>
      </c>
      <c r="J261" s="0" t="n">
        <f aca="false">I261-1</f>
        <v>0.00973377939353992</v>
      </c>
      <c r="K261" s="0" t="n">
        <f aca="false">F261+J261</f>
        <v>0.999736048122556</v>
      </c>
      <c r="L261" s="1" t="n">
        <f aca="false">D261*K261</f>
        <v>4651.06698807845</v>
      </c>
    </row>
    <row r="262" customFormat="false" ht="13.8" hidden="true" customHeight="false" outlineLevel="0" collapsed="false">
      <c r="A262" s="0" t="n">
        <f aca="false">A261+1</f>
        <v>256</v>
      </c>
      <c r="B262" s="0" t="n">
        <f aca="false">B261+1/12</f>
        <v>1969.24999999998</v>
      </c>
      <c r="D262" s="0" t="n">
        <f aca="false">$D$4+$D$3*$A264</f>
        <v>4652.48766001708</v>
      </c>
      <c r="F262" s="0" t="n">
        <v>1.01159110872128</v>
      </c>
      <c r="G262" s="1" t="n">
        <f aca="false">D262*F262</f>
        <v>4706.41515030875</v>
      </c>
      <c r="I262" s="0" t="n">
        <v>1.00024632372234</v>
      </c>
      <c r="J262" s="0" t="n">
        <f aca="false">I262-1</f>
        <v>0.000246323722340014</v>
      </c>
      <c r="K262" s="0" t="n">
        <f aca="false">F262+J262</f>
        <v>1.01183743244362</v>
      </c>
      <c r="L262" s="1" t="n">
        <f aca="false">D262*K262</f>
        <v>4707.56116838731</v>
      </c>
    </row>
    <row r="263" customFormat="false" ht="13.8" hidden="true" customHeight="false" outlineLevel="0" collapsed="false">
      <c r="A263" s="0" t="n">
        <f aca="false">A262+1</f>
        <v>257</v>
      </c>
      <c r="B263" s="0" t="n">
        <f aca="false">B262+1/12</f>
        <v>1969.33333333331</v>
      </c>
      <c r="D263" s="0" t="n">
        <f aca="false">$D$4+$D$3*$A265</f>
        <v>4652.68034996394</v>
      </c>
      <c r="F263" s="0" t="n">
        <v>1.02572739916611</v>
      </c>
      <c r="G263" s="1" t="n">
        <f aca="false">D263*F263</f>
        <v>4772.38171451978</v>
      </c>
      <c r="I263" s="0" t="n">
        <v>1.00898078398636</v>
      </c>
      <c r="J263" s="0" t="n">
        <f aca="false">I263-1</f>
        <v>0.00898078398636004</v>
      </c>
      <c r="K263" s="0" t="n">
        <f aca="false">F263+J263</f>
        <v>1.03470818315247</v>
      </c>
      <c r="L263" s="1" t="n">
        <f aca="false">D263*K263</f>
        <v>4814.16643170039</v>
      </c>
    </row>
    <row r="264" customFormat="false" ht="13.8" hidden="true" customHeight="false" outlineLevel="0" collapsed="false">
      <c r="A264" s="0" t="n">
        <f aca="false">A263+1</f>
        <v>258</v>
      </c>
      <c r="B264" s="0" t="n">
        <f aca="false">B263+1/12</f>
        <v>1969.41666666665</v>
      </c>
      <c r="D264" s="0" t="n">
        <f aca="false">$D$4+$D$3*$A266</f>
        <v>4652.8730399108</v>
      </c>
      <c r="F264" s="0" t="n">
        <v>1.04138487214656</v>
      </c>
      <c r="G264" s="1" t="n">
        <f aca="false">D264*F264</f>
        <v>4845.43159578168</v>
      </c>
      <c r="I264" s="0" t="n">
        <v>1.00606551502561</v>
      </c>
      <c r="J264" s="0" t="n">
        <f aca="false">I264-1</f>
        <v>0.00606551502560992</v>
      </c>
      <c r="K264" s="0" t="n">
        <f aca="false">F264+J264</f>
        <v>1.04745038717217</v>
      </c>
      <c r="L264" s="1" t="n">
        <f aca="false">D264*K264</f>
        <v>4873.65366711752</v>
      </c>
    </row>
    <row r="265" customFormat="false" ht="13.8" hidden="true" customHeight="false" outlineLevel="0" collapsed="false">
      <c r="A265" s="0" t="n">
        <f aca="false">A264+1</f>
        <v>259</v>
      </c>
      <c r="B265" s="0" t="n">
        <f aca="false">B264+1/12</f>
        <v>1969.49999999998</v>
      </c>
      <c r="D265" s="0" t="n">
        <f aca="false">$D$4+$D$3*$A267</f>
        <v>4653.06572985766</v>
      </c>
      <c r="F265" s="0" t="n">
        <v>1.01705923753064</v>
      </c>
      <c r="G265" s="1" t="n">
        <f aca="false">D265*F265</f>
        <v>4732.44348338898</v>
      </c>
      <c r="I265" s="0" t="n">
        <v>0.988388488505618</v>
      </c>
      <c r="J265" s="0" t="n">
        <f aca="false">I265-1</f>
        <v>-0.0116115114943819</v>
      </c>
      <c r="K265" s="0" t="n">
        <f aca="false">F265+J265</f>
        <v>1.00544772603626</v>
      </c>
      <c r="L265" s="1" t="n">
        <f aca="false">D265*K265</f>
        <v>4678.41435718263</v>
      </c>
    </row>
    <row r="266" customFormat="false" ht="13.8" hidden="true" customHeight="false" outlineLevel="0" collapsed="false">
      <c r="A266" s="0" t="n">
        <f aca="false">A265+1</f>
        <v>260</v>
      </c>
      <c r="B266" s="0" t="n">
        <f aca="false">B265+1/12</f>
        <v>1969.58333333331</v>
      </c>
      <c r="D266" s="0" t="n">
        <f aca="false">$D$4+$D$3*$A268</f>
        <v>4653.25841980452</v>
      </c>
      <c r="F266" s="0" t="n">
        <v>1.02243281479858</v>
      </c>
      <c r="G266" s="1" t="n">
        <f aca="false">D266*F266</f>
        <v>4757.64410414593</v>
      </c>
      <c r="I266" s="0" t="n">
        <v>0.991553258684679</v>
      </c>
      <c r="J266" s="0" t="n">
        <f aca="false">I266-1</f>
        <v>-0.00844674131532097</v>
      </c>
      <c r="K266" s="0" t="n">
        <f aca="false">F266+J266</f>
        <v>1.01398607348326</v>
      </c>
      <c r="L266" s="1" t="n">
        <f aca="false">D266*K266</f>
        <v>4718.3392340005</v>
      </c>
    </row>
    <row r="267" customFormat="false" ht="13.8" hidden="true" customHeight="false" outlineLevel="0" collapsed="false">
      <c r="A267" s="0" t="n">
        <f aca="false">A266+1</f>
        <v>261</v>
      </c>
      <c r="B267" s="0" t="n">
        <f aca="false">B266+1/12</f>
        <v>1969.66666666665</v>
      </c>
      <c r="D267" s="0" t="n">
        <f aca="false">$D$4+$D$3*$A269</f>
        <v>4653.45110975138</v>
      </c>
      <c r="F267" s="0" t="n">
        <v>1.02811881019906</v>
      </c>
      <c r="G267" s="1" t="n">
        <f aca="false">D267*F267</f>
        <v>4784.30061827708</v>
      </c>
      <c r="I267" s="0" t="n">
        <v>1.00569307204964</v>
      </c>
      <c r="J267" s="0" t="n">
        <f aca="false">I267-1</f>
        <v>0.00569307204963998</v>
      </c>
      <c r="K267" s="0" t="n">
        <f aca="false">F267+J267</f>
        <v>1.0338118822487</v>
      </c>
      <c r="L267" s="1" t="n">
        <f aca="false">D267*K267</f>
        <v>4810.79305072438</v>
      </c>
    </row>
    <row r="268" customFormat="false" ht="13.8" hidden="true" customHeight="false" outlineLevel="0" collapsed="false">
      <c r="A268" s="0" t="n">
        <f aca="false">A267+1</f>
        <v>262</v>
      </c>
      <c r="B268" s="0" t="n">
        <f aca="false">B267+1/12</f>
        <v>1969.74999999998</v>
      </c>
      <c r="D268" s="0" t="n">
        <f aca="false">$D$4+$D$3*$A270</f>
        <v>4653.64379969824</v>
      </c>
      <c r="F268" s="0" t="n">
        <v>1.01259368215675</v>
      </c>
      <c r="G268" s="1" t="n">
        <f aca="false">D268*F268</f>
        <v>4712.25031058237</v>
      </c>
      <c r="I268" s="0" t="n">
        <v>1.00381773851652</v>
      </c>
      <c r="J268" s="0" t="n">
        <f aca="false">I268-1</f>
        <v>0.0038177385165199</v>
      </c>
      <c r="K268" s="0" t="n">
        <f aca="false">F268+J268</f>
        <v>1.01641142067327</v>
      </c>
      <c r="L268" s="1" t="n">
        <f aca="false">D268*K268</f>
        <v>4730.01670575864</v>
      </c>
    </row>
    <row r="269" customFormat="false" ht="13.8" hidden="true" customHeight="false" outlineLevel="0" collapsed="false">
      <c r="A269" s="0" t="n">
        <f aca="false">A268+1</f>
        <v>263</v>
      </c>
      <c r="B269" s="0" t="n">
        <f aca="false">B268+1/12</f>
        <v>1969.83333333331</v>
      </c>
      <c r="D269" s="0" t="n">
        <f aca="false">$D$4+$D$3*$A271</f>
        <v>4653.8364896451</v>
      </c>
      <c r="F269" s="0" t="n">
        <v>0.983041230596395</v>
      </c>
      <c r="G269" s="1" t="n">
        <f aca="false">D269*F269</f>
        <v>4574.91314977513</v>
      </c>
      <c r="I269" s="0" t="n">
        <v>0.994994962127008</v>
      </c>
      <c r="J269" s="0" t="n">
        <f aca="false">I269-1</f>
        <v>-0.00500503787299189</v>
      </c>
      <c r="K269" s="0" t="n">
        <f aca="false">F269+J269</f>
        <v>0.978036192723403</v>
      </c>
      <c r="L269" s="1" t="n">
        <f aca="false">D269*K269</f>
        <v>4551.62052188974</v>
      </c>
    </row>
    <row r="270" customFormat="false" ht="13.8" hidden="true" customHeight="false" outlineLevel="0" collapsed="false">
      <c r="A270" s="0" t="n">
        <f aca="false">A269+1</f>
        <v>264</v>
      </c>
      <c r="B270" s="0" t="n">
        <f aca="false">B269+1/12</f>
        <v>1969.91666666665</v>
      </c>
      <c r="D270" s="0" t="n">
        <f aca="false">$D$4+$D$3*$A272</f>
        <v>4654.02917959196</v>
      </c>
      <c r="F270" s="0" t="n">
        <v>0.962503790905692</v>
      </c>
      <c r="G270" s="1" t="n">
        <f aca="false">D270*F270</f>
        <v>4479.52072834297</v>
      </c>
      <c r="I270" s="0" t="n">
        <v>1.00323688756418</v>
      </c>
      <c r="J270" s="0" t="n">
        <f aca="false">I270-1</f>
        <v>0.00323688756417995</v>
      </c>
      <c r="K270" s="0" t="n">
        <f aca="false">F270+J270</f>
        <v>0.965740678469872</v>
      </c>
      <c r="L270" s="1" t="n">
        <f aca="false">D270*K270</f>
        <v>4494.58529751772</v>
      </c>
    </row>
    <row r="271" customFormat="false" ht="13.8" hidden="true" customHeight="false" outlineLevel="0" collapsed="false">
      <c r="A271" s="0" t="n">
        <f aca="false">A270+1</f>
        <v>265</v>
      </c>
      <c r="B271" s="0" t="n">
        <f aca="false">B270+1/12</f>
        <v>1969.99999999998</v>
      </c>
      <c r="D271" s="0" t="n">
        <f aca="false">$D$4+$D$3*$A273</f>
        <v>4654.22186953882</v>
      </c>
      <c r="F271" s="0" t="n">
        <v>0.948389805964412</v>
      </c>
      <c r="G271" s="1" t="n">
        <f aca="false">D271*F271</f>
        <v>4414.01657576725</v>
      </c>
      <c r="I271" s="0" t="n">
        <v>0.986604718538288</v>
      </c>
      <c r="J271" s="0" t="n">
        <f aca="false">I271-1</f>
        <v>-0.0133952814617119</v>
      </c>
      <c r="K271" s="0" t="n">
        <f aca="false">F271+J271</f>
        <v>0.9349945245027</v>
      </c>
      <c r="L271" s="1" t="n">
        <f aca="false">D271*K271</f>
        <v>4351.67196383952</v>
      </c>
    </row>
    <row r="272" customFormat="false" ht="13.8" hidden="true" customHeight="false" outlineLevel="0" collapsed="false">
      <c r="A272" s="0" t="n">
        <f aca="false">A271+1</f>
        <v>266</v>
      </c>
      <c r="B272" s="0" t="n">
        <f aca="false">B271+1/12</f>
        <v>1970.08333333331</v>
      </c>
      <c r="D272" s="0" t="n">
        <f aca="false">$D$4+$D$3*$A274</f>
        <v>4654.41455948568</v>
      </c>
      <c r="F272" s="0" t="n">
        <v>0.957154979085495</v>
      </c>
      <c r="G272" s="1" t="n">
        <f aca="false">D272*F272</f>
        <v>4454.99607033974</v>
      </c>
      <c r="I272" s="0" t="n">
        <v>0.986411255736609</v>
      </c>
      <c r="J272" s="0" t="n">
        <f aca="false">I272-1</f>
        <v>-0.013588744263391</v>
      </c>
      <c r="K272" s="0" t="n">
        <f aca="false">F272+J272</f>
        <v>0.943566234822104</v>
      </c>
      <c r="L272" s="1" t="n">
        <f aca="false">D272*K272</f>
        <v>4391.74842119509</v>
      </c>
    </row>
    <row r="273" customFormat="false" ht="13.8" hidden="true" customHeight="false" outlineLevel="0" collapsed="false">
      <c r="A273" s="0" t="n">
        <f aca="false">A272+1</f>
        <v>267</v>
      </c>
      <c r="B273" s="0" t="n">
        <f aca="false">B272+1/12</f>
        <v>1970.16666666665</v>
      </c>
      <c r="D273" s="0" t="n">
        <f aca="false">$D$4+$D$3*$A275</f>
        <v>4654.60724943254</v>
      </c>
      <c r="F273" s="0" t="n">
        <v>0.990002268729016</v>
      </c>
      <c r="G273" s="1" t="n">
        <f aca="false">D273*F273</f>
        <v>4608.07173698074</v>
      </c>
      <c r="I273" s="0" t="n">
        <v>0.995264823313227</v>
      </c>
      <c r="J273" s="0" t="n">
        <f aca="false">I273-1</f>
        <v>-0.00473517668677292</v>
      </c>
      <c r="K273" s="0" t="n">
        <f aca="false">F273+J273</f>
        <v>0.985267092042243</v>
      </c>
      <c r="L273" s="1" t="n">
        <f aca="false">D273*K273</f>
        <v>4586.03134924714</v>
      </c>
    </row>
    <row r="274" customFormat="false" ht="13.8" hidden="true" customHeight="false" outlineLevel="0" collapsed="false">
      <c r="A274" s="0" t="n">
        <f aca="false">A273+1</f>
        <v>268</v>
      </c>
      <c r="B274" s="0" t="n">
        <f aca="false">B273+1/12</f>
        <v>1970.24999999998</v>
      </c>
      <c r="D274" s="0" t="n">
        <f aca="false">$D$4+$D$3*$A276</f>
        <v>4654.7999393794</v>
      </c>
      <c r="F274" s="0" t="n">
        <v>1.01159110872128</v>
      </c>
      <c r="G274" s="1" t="n">
        <f aca="false">D274*F274</f>
        <v>4708.75423155256</v>
      </c>
      <c r="I274" s="0" t="n">
        <v>0.99146744551585</v>
      </c>
      <c r="J274" s="0" t="n">
        <f aca="false">I274-1</f>
        <v>-0.00853255448415002</v>
      </c>
      <c r="K274" s="0" t="n">
        <f aca="false">F274+J274</f>
        <v>1.00305855423713</v>
      </c>
      <c r="L274" s="1" t="n">
        <f aca="false">D274*K274</f>
        <v>4669.03689745698</v>
      </c>
    </row>
    <row r="275" customFormat="false" ht="13.8" hidden="true" customHeight="false" outlineLevel="0" collapsed="false">
      <c r="A275" s="0" t="n">
        <f aca="false">A274+1</f>
        <v>269</v>
      </c>
      <c r="B275" s="0" t="n">
        <f aca="false">B274+1/12</f>
        <v>1970.33333333331</v>
      </c>
      <c r="D275" s="0" t="n">
        <f aca="false">$D$4+$D$3*$A277</f>
        <v>4654.99262932626</v>
      </c>
      <c r="F275" s="0" t="n">
        <v>1.02572739916611</v>
      </c>
      <c r="G275" s="1" t="n">
        <f aca="false">D275*F275</f>
        <v>4774.75348281624</v>
      </c>
      <c r="I275" s="0" t="n">
        <v>0.982732059242622</v>
      </c>
      <c r="J275" s="0" t="n">
        <f aca="false">I275-1</f>
        <v>-0.0172679407573779</v>
      </c>
      <c r="K275" s="0" t="n">
        <f aca="false">F275+J275</f>
        <v>1.00845945840873</v>
      </c>
      <c r="L275" s="1" t="n">
        <f aca="false">D275*K275</f>
        <v>4694.371345867</v>
      </c>
    </row>
    <row r="276" customFormat="false" ht="13.8" hidden="true" customHeight="false" outlineLevel="0" collapsed="false">
      <c r="A276" s="0" t="n">
        <f aca="false">A275+1</f>
        <v>270</v>
      </c>
      <c r="B276" s="0" t="n">
        <f aca="false">B275+1/12</f>
        <v>1970.41666666665</v>
      </c>
      <c r="D276" s="0" t="n">
        <f aca="false">$D$4+$D$3*$A278</f>
        <v>4655.18531927312</v>
      </c>
      <c r="F276" s="0" t="n">
        <v>1.04138487214656</v>
      </c>
      <c r="G276" s="1" t="n">
        <f aca="false">D276*F276</f>
        <v>4847.83956852978</v>
      </c>
      <c r="I276" s="0" t="n">
        <v>0.997185015429558</v>
      </c>
      <c r="J276" s="0" t="n">
        <f aca="false">I276-1</f>
        <v>-0.00281498457044194</v>
      </c>
      <c r="K276" s="0" t="n">
        <f aca="false">F276+J276</f>
        <v>1.03856988757612</v>
      </c>
      <c r="L276" s="1" t="n">
        <f aca="false">D276*K276</f>
        <v>4834.73529368348</v>
      </c>
    </row>
    <row r="277" customFormat="false" ht="13.8" hidden="true" customHeight="false" outlineLevel="0" collapsed="false">
      <c r="A277" s="0" t="n">
        <f aca="false">A276+1</f>
        <v>271</v>
      </c>
      <c r="B277" s="0" t="n">
        <f aca="false">B276+1/12</f>
        <v>1970.49999999998</v>
      </c>
      <c r="D277" s="0" t="n">
        <f aca="false">$D$4+$D$3*$A279</f>
        <v>4655.37800921998</v>
      </c>
      <c r="F277" s="0" t="n">
        <v>1.01705923753064</v>
      </c>
      <c r="G277" s="1" t="n">
        <f aca="false">D277*F277</f>
        <v>4734.79520847418</v>
      </c>
      <c r="I277" s="0" t="n">
        <v>0.988939245049892</v>
      </c>
      <c r="J277" s="0" t="n">
        <f aca="false">I277-1</f>
        <v>-0.0110607549501079</v>
      </c>
      <c r="K277" s="0" t="n">
        <f aca="false">F277+J277</f>
        <v>1.00599848258053</v>
      </c>
      <c r="L277" s="1" t="n">
        <f aca="false">D277*K277</f>
        <v>4683.30321311408</v>
      </c>
    </row>
    <row r="278" customFormat="false" ht="13.8" hidden="true" customHeight="false" outlineLevel="0" collapsed="false">
      <c r="A278" s="0" t="n">
        <f aca="false">A277+1</f>
        <v>272</v>
      </c>
      <c r="B278" s="0" t="n">
        <f aca="false">B277+1/12</f>
        <v>1970.58333333331</v>
      </c>
      <c r="D278" s="0" t="n">
        <f aca="false">$D$4+$D$3*$A280</f>
        <v>4655.57069916684</v>
      </c>
      <c r="F278" s="0" t="n">
        <v>1.02243281479858</v>
      </c>
      <c r="G278" s="1" t="n">
        <f aca="false">D278*F278</f>
        <v>4760.00825444295</v>
      </c>
      <c r="I278" s="0" t="n">
        <v>0.9848199332267</v>
      </c>
      <c r="J278" s="0" t="n">
        <f aca="false">I278-1</f>
        <v>-0.0151800667733</v>
      </c>
      <c r="K278" s="0" t="n">
        <f aca="false">F278+J278</f>
        <v>1.00725274802528</v>
      </c>
      <c r="L278" s="1" t="n">
        <f aca="false">D278*K278</f>
        <v>4689.33638036177</v>
      </c>
    </row>
    <row r="279" customFormat="false" ht="13.8" hidden="true" customHeight="false" outlineLevel="0" collapsed="false">
      <c r="A279" s="0" t="n">
        <f aca="false">A278+1</f>
        <v>273</v>
      </c>
      <c r="B279" s="0" t="n">
        <f aca="false">B278+1/12</f>
        <v>1970.66666666665</v>
      </c>
      <c r="D279" s="0" t="n">
        <f aca="false">$D$4+$D$3*$A281</f>
        <v>4655.7633891137</v>
      </c>
      <c r="F279" s="0" t="n">
        <v>1.02811881019906</v>
      </c>
      <c r="G279" s="1" t="n">
        <f aca="false">D279*F279</f>
        <v>4786.67791618392</v>
      </c>
      <c r="I279" s="0" t="n">
        <v>0.990829496904286</v>
      </c>
      <c r="J279" s="0" t="n">
        <f aca="false">I279-1</f>
        <v>-0.00917050309571388</v>
      </c>
      <c r="K279" s="0" t="n">
        <f aca="false">F279+J279</f>
        <v>1.01894830710335</v>
      </c>
      <c r="L279" s="1" t="n">
        <f aca="false">D279*K279</f>
        <v>4743.98222361114</v>
      </c>
    </row>
    <row r="280" customFormat="false" ht="13.8" hidden="true" customHeight="false" outlineLevel="0" collapsed="false">
      <c r="A280" s="0" t="n">
        <f aca="false">A279+1</f>
        <v>274</v>
      </c>
      <c r="B280" s="0" t="n">
        <f aca="false">B279+1/12</f>
        <v>1970.74999999998</v>
      </c>
      <c r="D280" s="0" t="n">
        <f aca="false">$D$4+$D$3*$A282</f>
        <v>4655.95607906056</v>
      </c>
      <c r="F280" s="0" t="n">
        <v>1.01259368215675</v>
      </c>
      <c r="G280" s="1" t="n">
        <f aca="false">D280*F280</f>
        <v>4714.59171005604</v>
      </c>
      <c r="I280" s="0" t="n">
        <v>0.983561762772247</v>
      </c>
      <c r="J280" s="0" t="n">
        <f aca="false">I280-1</f>
        <v>-0.016438237227753</v>
      </c>
      <c r="K280" s="0" t="n">
        <f aca="false">F280+J280</f>
        <v>0.996155444928997</v>
      </c>
      <c r="L280" s="1" t="n">
        <f aca="false">D280*K280</f>
        <v>4638.05599950644</v>
      </c>
    </row>
    <row r="281" customFormat="false" ht="13.8" hidden="true" customHeight="false" outlineLevel="0" collapsed="false">
      <c r="A281" s="0" t="n">
        <f aca="false">A280+1</f>
        <v>275</v>
      </c>
      <c r="B281" s="0" t="n">
        <f aca="false">B280+1/12</f>
        <v>1970.83333333331</v>
      </c>
      <c r="D281" s="0" t="n">
        <f aca="false">$D$4+$D$3*$A283</f>
        <v>4656.14876900742</v>
      </c>
      <c r="F281" s="0" t="n">
        <v>0.983041230596395</v>
      </c>
      <c r="G281" s="1" t="n">
        <f aca="false">D281*F281</f>
        <v>4577.18621572494</v>
      </c>
      <c r="I281" s="0" t="n">
        <v>0.990143014762122</v>
      </c>
      <c r="J281" s="0" t="n">
        <f aca="false">I281-1</f>
        <v>-0.00985698523787792</v>
      </c>
      <c r="K281" s="0" t="n">
        <f aca="false">F281+J281</f>
        <v>0.973184245358517</v>
      </c>
      <c r="L281" s="1" t="n">
        <f aca="false">D281*K281</f>
        <v>4531.29062604348</v>
      </c>
    </row>
    <row r="282" customFormat="false" ht="13.8" hidden="true" customHeight="false" outlineLevel="0" collapsed="false">
      <c r="A282" s="0" t="n">
        <f aca="false">A281+1</f>
        <v>276</v>
      </c>
      <c r="B282" s="0" t="n">
        <f aca="false">B281+1/12</f>
        <v>1970.91666666665</v>
      </c>
      <c r="D282" s="0" t="n">
        <f aca="false">$D$4+$D$3*$A284</f>
        <v>4656.34145895428</v>
      </c>
      <c r="F282" s="0" t="n">
        <v>0.962503790905692</v>
      </c>
      <c r="G282" s="1" t="n">
        <f aca="false">D282*F282</f>
        <v>4481.74630599484</v>
      </c>
      <c r="I282" s="0" t="n">
        <v>1.01102634058498</v>
      </c>
      <c r="J282" s="0" t="n">
        <f aca="false">I282-1</f>
        <v>0.01102634058498</v>
      </c>
      <c r="K282" s="0" t="n">
        <f aca="false">F282+J282</f>
        <v>0.973530131490672</v>
      </c>
      <c r="L282" s="1" t="n">
        <f aca="false">D282*K282</f>
        <v>4533.08871280123</v>
      </c>
    </row>
    <row r="283" customFormat="false" ht="13.8" hidden="true" customHeight="false" outlineLevel="0" collapsed="false">
      <c r="A283" s="0" t="n">
        <f aca="false">A282+1</f>
        <v>277</v>
      </c>
      <c r="B283" s="0" t="n">
        <f aca="false">B282+1/12</f>
        <v>1970.99999999998</v>
      </c>
      <c r="D283" s="0" t="n">
        <f aca="false">$D$4+$D$3*$A285</f>
        <v>4656.53414890114</v>
      </c>
      <c r="F283" s="0" t="n">
        <v>0.948389805964412</v>
      </c>
      <c r="G283" s="1" t="n">
        <f aca="false">D283*F283</f>
        <v>4416.20951794301</v>
      </c>
      <c r="I283" s="0" t="n">
        <v>0.997686186373713</v>
      </c>
      <c r="J283" s="0" t="n">
        <f aca="false">I283-1</f>
        <v>-0.00231381362628691</v>
      </c>
      <c r="K283" s="0" t="n">
        <f aca="false">F283+J283</f>
        <v>0.946075992338125</v>
      </c>
      <c r="L283" s="1" t="n">
        <f aca="false">D283*K283</f>
        <v>4405.43516577801</v>
      </c>
    </row>
    <row r="284" customFormat="false" ht="13.8" hidden="true" customHeight="false" outlineLevel="0" collapsed="false">
      <c r="A284" s="0" t="n">
        <f aca="false">A283+1</f>
        <v>278</v>
      </c>
      <c r="B284" s="0" t="n">
        <f aca="false">B283+1/12</f>
        <v>1971.08333333331</v>
      </c>
      <c r="D284" s="0" t="n">
        <f aca="false">$D$4+$D$3*$A286</f>
        <v>4656.726838848</v>
      </c>
      <c r="F284" s="0" t="n">
        <v>0.957154979085495</v>
      </c>
      <c r="G284" s="1" t="n">
        <f aca="false">D284*F284</f>
        <v>4457.20928004442</v>
      </c>
      <c r="I284" s="0" t="n">
        <v>0.998051669611059</v>
      </c>
      <c r="J284" s="0" t="n">
        <f aca="false">I284-1</f>
        <v>-0.00194833038894093</v>
      </c>
      <c r="K284" s="0" t="n">
        <f aca="false">F284+J284</f>
        <v>0.955206648696554</v>
      </c>
      <c r="L284" s="1" t="n">
        <f aca="false">D284*K284</f>
        <v>4448.1364376313</v>
      </c>
    </row>
    <row r="285" customFormat="false" ht="13.8" hidden="true" customHeight="false" outlineLevel="0" collapsed="false">
      <c r="A285" s="0" t="n">
        <f aca="false">A284+1</f>
        <v>279</v>
      </c>
      <c r="B285" s="0" t="n">
        <f aca="false">B284+1/12</f>
        <v>1971.16666666665</v>
      </c>
      <c r="D285" s="0" t="n">
        <f aca="false">$D$4+$D$3*$A287</f>
        <v>4656.91952879486</v>
      </c>
      <c r="F285" s="0" t="n">
        <v>0.990002268729016</v>
      </c>
      <c r="G285" s="1" t="n">
        <f aca="false">D285*F285</f>
        <v>4610.36089879537</v>
      </c>
      <c r="I285" s="0" t="n">
        <v>1.00023597980579</v>
      </c>
      <c r="J285" s="0" t="n">
        <f aca="false">I285-1</f>
        <v>0.000235979805790043</v>
      </c>
      <c r="K285" s="0" t="n">
        <f aca="false">F285+J285</f>
        <v>0.990238248534806</v>
      </c>
      <c r="L285" s="1" t="n">
        <f aca="false">D285*K285</f>
        <v>4611.45983776136</v>
      </c>
    </row>
    <row r="286" customFormat="false" ht="13.8" hidden="true" customHeight="false" outlineLevel="0" collapsed="false">
      <c r="A286" s="0" t="n">
        <f aca="false">A285+1</f>
        <v>280</v>
      </c>
      <c r="B286" s="0" t="n">
        <f aca="false">B285+1/12</f>
        <v>1971.24999999998</v>
      </c>
      <c r="D286" s="0" t="n">
        <f aca="false">$D$4+$D$3*$A288</f>
        <v>4657.11221874172</v>
      </c>
      <c r="F286" s="0" t="n">
        <v>1.01159110872128</v>
      </c>
      <c r="G286" s="1" t="n">
        <f aca="false">D286*F286</f>
        <v>4711.09331279636</v>
      </c>
      <c r="I286" s="0" t="n">
        <v>1.00001383713529</v>
      </c>
      <c r="J286" s="0" t="n">
        <f aca="false">I286-1</f>
        <v>1.3837135290018E-005</v>
      </c>
      <c r="K286" s="0" t="n">
        <f aca="false">F286+J286</f>
        <v>1.01160494585657</v>
      </c>
      <c r="L286" s="1" t="n">
        <f aca="false">D286*K286</f>
        <v>4711.15775388819</v>
      </c>
    </row>
    <row r="287" customFormat="false" ht="13.8" hidden="true" customHeight="false" outlineLevel="0" collapsed="false">
      <c r="A287" s="0" t="n">
        <f aca="false">A286+1</f>
        <v>281</v>
      </c>
      <c r="B287" s="0" t="n">
        <f aca="false">B286+1/12</f>
        <v>1971.33333333331</v>
      </c>
      <c r="D287" s="0" t="n">
        <f aca="false">$D$4+$D$3*$A289</f>
        <v>4657.30490868858</v>
      </c>
      <c r="F287" s="0" t="n">
        <v>1.02572739916611</v>
      </c>
      <c r="G287" s="1" t="n">
        <f aca="false">D287*F287</f>
        <v>4777.1252511127</v>
      </c>
      <c r="I287" s="0" t="n">
        <v>0.986417750649951</v>
      </c>
      <c r="J287" s="0" t="n">
        <f aca="false">I287-1</f>
        <v>-0.0135822493500489</v>
      </c>
      <c r="K287" s="0" t="n">
        <f aca="false">F287+J287</f>
        <v>1.01214514981606</v>
      </c>
      <c r="L287" s="1" t="n">
        <f aca="false">D287*K287</f>
        <v>4713.86857454368</v>
      </c>
    </row>
    <row r="288" customFormat="false" ht="13.8" hidden="true" customHeight="false" outlineLevel="0" collapsed="false">
      <c r="A288" s="0" t="n">
        <f aca="false">A287+1</f>
        <v>282</v>
      </c>
      <c r="B288" s="0" t="n">
        <f aca="false">B287+1/12</f>
        <v>1971.41666666665</v>
      </c>
      <c r="D288" s="0" t="n">
        <f aca="false">$D$4+$D$3*$A290</f>
        <v>4657.49759863544</v>
      </c>
      <c r="F288" s="0" t="n">
        <v>1.04138487214656</v>
      </c>
      <c r="G288" s="1" t="n">
        <f aca="false">D288*F288</f>
        <v>4850.24754127788</v>
      </c>
      <c r="I288" s="0" t="n">
        <v>0.994517846092907</v>
      </c>
      <c r="J288" s="0" t="n">
        <f aca="false">I288-1</f>
        <v>-0.00548215390709295</v>
      </c>
      <c r="K288" s="0" t="n">
        <f aca="false">F288+J288</f>
        <v>1.03590271823947</v>
      </c>
      <c r="L288" s="1" t="n">
        <f aca="false">D288*K288</f>
        <v>4824.71442262024</v>
      </c>
    </row>
    <row r="289" customFormat="false" ht="13.8" hidden="true" customHeight="false" outlineLevel="0" collapsed="false">
      <c r="A289" s="0" t="n">
        <f aca="false">A288+1</f>
        <v>283</v>
      </c>
      <c r="B289" s="0" t="n">
        <f aca="false">B288+1/12</f>
        <v>1971.49999999998</v>
      </c>
      <c r="D289" s="0" t="n">
        <f aca="false">$D$4+$D$3*$A291</f>
        <v>4657.6902885823</v>
      </c>
      <c r="F289" s="0" t="n">
        <v>1.01705923753064</v>
      </c>
      <c r="G289" s="1" t="n">
        <f aca="false">D289*F289</f>
        <v>4737.14693355938</v>
      </c>
      <c r="I289" s="0" t="n">
        <v>0.991329198431634</v>
      </c>
      <c r="J289" s="0" t="n">
        <f aca="false">I289-1</f>
        <v>-0.00867080156836597</v>
      </c>
      <c r="K289" s="0" t="n">
        <f aca="false">F289+J289</f>
        <v>1.00838843596227</v>
      </c>
      <c r="L289" s="1" t="n">
        <f aca="false">D289*K289</f>
        <v>4696.76102530018</v>
      </c>
    </row>
    <row r="290" customFormat="false" ht="13.8" hidden="true" customHeight="false" outlineLevel="0" collapsed="false">
      <c r="A290" s="0" t="n">
        <f aca="false">A289+1</f>
        <v>284</v>
      </c>
      <c r="B290" s="0" t="n">
        <f aca="false">B289+1/12</f>
        <v>1971.58333333331</v>
      </c>
      <c r="D290" s="0" t="n">
        <f aca="false">$D$4+$D$3*$A292</f>
        <v>4657.88297852916</v>
      </c>
      <c r="F290" s="0" t="n">
        <v>1.02243281479858</v>
      </c>
      <c r="G290" s="1" t="n">
        <f aca="false">D290*F290</f>
        <v>4762.37240473996</v>
      </c>
      <c r="I290" s="0" t="n">
        <v>0.9924150263925</v>
      </c>
      <c r="J290" s="0" t="n">
        <f aca="false">I290-1</f>
        <v>-0.00758497360749999</v>
      </c>
      <c r="K290" s="0" t="n">
        <f aca="false">F290+J290</f>
        <v>1.01484784119108</v>
      </c>
      <c r="L290" s="1" t="n">
        <f aca="false">D290*K290</f>
        <v>4727.042485281</v>
      </c>
    </row>
    <row r="291" customFormat="false" ht="13.8" hidden="true" customHeight="false" outlineLevel="0" collapsed="false">
      <c r="A291" s="0" t="n">
        <f aca="false">A290+1</f>
        <v>285</v>
      </c>
      <c r="B291" s="0" t="n">
        <f aca="false">B290+1/12</f>
        <v>1971.66666666665</v>
      </c>
      <c r="D291" s="0" t="n">
        <f aca="false">$D$4+$D$3*$A293</f>
        <v>4658.07566847602</v>
      </c>
      <c r="F291" s="0" t="n">
        <v>1.02811881019906</v>
      </c>
      <c r="G291" s="1" t="n">
        <f aca="false">D291*F291</f>
        <v>4789.05521409076</v>
      </c>
      <c r="I291" s="0" t="n">
        <v>1.01783982129762</v>
      </c>
      <c r="J291" s="0" t="n">
        <f aca="false">I291-1</f>
        <v>0.0178398212976201</v>
      </c>
      <c r="K291" s="0" t="n">
        <f aca="false">F291+J291</f>
        <v>1.04595863149668</v>
      </c>
      <c r="L291" s="1" t="n">
        <f aca="false">D291*K291</f>
        <v>4872.15445160716</v>
      </c>
    </row>
    <row r="292" customFormat="false" ht="13.8" hidden="true" customHeight="false" outlineLevel="0" collapsed="false">
      <c r="A292" s="0" t="n">
        <f aca="false">A291+1</f>
        <v>286</v>
      </c>
      <c r="B292" s="0" t="n">
        <f aca="false">B291+1/12</f>
        <v>1971.74999999998</v>
      </c>
      <c r="D292" s="0" t="n">
        <f aca="false">$D$4+$D$3*$A294</f>
        <v>4658.26835842288</v>
      </c>
      <c r="F292" s="0" t="n">
        <v>1.01259368215675</v>
      </c>
      <c r="G292" s="1" t="n">
        <f aca="false">D292*F292</f>
        <v>4716.9331095297</v>
      </c>
      <c r="I292" s="0" t="n">
        <v>1.01307602183883</v>
      </c>
      <c r="J292" s="0" t="n">
        <f aca="false">I292-1</f>
        <v>0.0130760218388299</v>
      </c>
      <c r="K292" s="0" t="n">
        <f aca="false">F292+J292</f>
        <v>1.02566970399558</v>
      </c>
      <c r="L292" s="1" t="n">
        <f aca="false">D292*K292</f>
        <v>4777.84472831557</v>
      </c>
    </row>
    <row r="293" customFormat="false" ht="13.8" hidden="true" customHeight="false" outlineLevel="0" collapsed="false">
      <c r="A293" s="0" t="n">
        <f aca="false">A292+1</f>
        <v>287</v>
      </c>
      <c r="B293" s="0" t="n">
        <f aca="false">B292+1/12</f>
        <v>1971.83333333331</v>
      </c>
      <c r="D293" s="0" t="n">
        <f aca="false">$D$4+$D$3*$A295</f>
        <v>4658.46104836974</v>
      </c>
      <c r="F293" s="0" t="n">
        <v>0.983041230596395</v>
      </c>
      <c r="G293" s="1" t="n">
        <f aca="false">D293*F293</f>
        <v>4579.45928167476</v>
      </c>
      <c r="I293" s="0" t="n">
        <v>1.00866791173965</v>
      </c>
      <c r="J293" s="0" t="n">
        <f aca="false">I293-1</f>
        <v>0.00866791173964998</v>
      </c>
      <c r="K293" s="0" t="n">
        <f aca="false">F293+J293</f>
        <v>0.991709142336045</v>
      </c>
      <c r="L293" s="1" t="n">
        <f aca="false">D293*K293</f>
        <v>4619.83841088463</v>
      </c>
    </row>
    <row r="294" customFormat="false" ht="13.8" hidden="true" customHeight="false" outlineLevel="0" collapsed="false">
      <c r="A294" s="0" t="n">
        <f aca="false">A293+1</f>
        <v>288</v>
      </c>
      <c r="B294" s="0" t="n">
        <f aca="false">B293+1/12</f>
        <v>1971.91666666665</v>
      </c>
      <c r="D294" s="0" t="n">
        <f aca="false">$D$4+$D$3*$A296</f>
        <v>4658.6537383166</v>
      </c>
      <c r="F294" s="0" t="n">
        <v>0.962503790905692</v>
      </c>
      <c r="G294" s="1" t="n">
        <f aca="false">D294*F294</f>
        <v>4483.9718836467</v>
      </c>
      <c r="I294" s="0" t="n">
        <v>1.03038239105451</v>
      </c>
      <c r="J294" s="0" t="n">
        <f aca="false">I294-1</f>
        <v>0.03038239105451</v>
      </c>
      <c r="K294" s="0" t="n">
        <f aca="false">F294+J294</f>
        <v>0.992886181960202</v>
      </c>
      <c r="L294" s="1" t="n">
        <f aca="false">D294*K294</f>
        <v>4625.51292331179</v>
      </c>
    </row>
    <row r="295" customFormat="false" ht="13.8" hidden="true" customHeight="false" outlineLevel="0" collapsed="false">
      <c r="A295" s="0" t="n">
        <f aca="false">A294+1</f>
        <v>289</v>
      </c>
      <c r="B295" s="0" t="n">
        <f aca="false">B294+1/12</f>
        <v>1971.99999999998</v>
      </c>
      <c r="D295" s="0" t="n">
        <f aca="false">$D$4+$D$3*$A297</f>
        <v>4658.84642826346</v>
      </c>
      <c r="F295" s="0" t="n">
        <v>0.948389805964412</v>
      </c>
      <c r="G295" s="1" t="n">
        <f aca="false">D295*F295</f>
        <v>4418.40246011878</v>
      </c>
      <c r="I295" s="0" t="n">
        <v>0.996728312189054</v>
      </c>
      <c r="J295" s="0" t="n">
        <f aca="false">I295-1</f>
        <v>-0.00327168781094589</v>
      </c>
      <c r="K295" s="0" t="n">
        <f aca="false">F295+J295</f>
        <v>0.945118118153466</v>
      </c>
      <c r="L295" s="1" t="n">
        <f aca="false">D295*K295</f>
        <v>4403.16016904636</v>
      </c>
    </row>
    <row r="296" customFormat="false" ht="13.8" hidden="true" customHeight="false" outlineLevel="0" collapsed="false">
      <c r="A296" s="0" t="n">
        <f aca="false">A295+1</f>
        <v>290</v>
      </c>
      <c r="B296" s="0" t="n">
        <f aca="false">B295+1/12</f>
        <v>1972.08333333331</v>
      </c>
      <c r="D296" s="0" t="n">
        <f aca="false">$D$4+$D$3*$A298</f>
        <v>4659.03911821032</v>
      </c>
      <c r="F296" s="0" t="n">
        <v>0.957154979085495</v>
      </c>
      <c r="G296" s="1" t="n">
        <f aca="false">D296*F296</f>
        <v>4459.4224897491</v>
      </c>
      <c r="I296" s="0" t="n">
        <v>1.0008125895566</v>
      </c>
      <c r="J296" s="0" t="n">
        <f aca="false">I296-1</f>
        <v>0.000812589556600019</v>
      </c>
      <c r="K296" s="0" t="n">
        <f aca="false">F296+J296</f>
        <v>0.957967568642095</v>
      </c>
      <c r="L296" s="1" t="n">
        <f aca="false">D296*K296</f>
        <v>4463.20837628035</v>
      </c>
    </row>
    <row r="297" customFormat="false" ht="13.8" hidden="true" customHeight="false" outlineLevel="0" collapsed="false">
      <c r="A297" s="0" t="n">
        <f aca="false">A296+1</f>
        <v>291</v>
      </c>
      <c r="B297" s="0" t="n">
        <f aca="false">B296+1/12</f>
        <v>1972.16666666664</v>
      </c>
      <c r="D297" s="0" t="n">
        <f aca="false">$D$4+$D$3*$A299</f>
        <v>4659.23180815718</v>
      </c>
      <c r="F297" s="0" t="n">
        <v>0.990002268729016</v>
      </c>
      <c r="G297" s="1" t="n">
        <f aca="false">D297*F297</f>
        <v>4612.65006061</v>
      </c>
      <c r="I297" s="0" t="n">
        <v>0.998827786018749</v>
      </c>
      <c r="J297" s="0" t="n">
        <f aca="false">I297-1</f>
        <v>-0.00117221398125089</v>
      </c>
      <c r="K297" s="0" t="n">
        <f aca="false">F297+J297</f>
        <v>0.988830054747765</v>
      </c>
      <c r="L297" s="1" t="n">
        <f aca="false">D297*K297</f>
        <v>4607.18844394259</v>
      </c>
    </row>
    <row r="298" customFormat="false" ht="13.8" hidden="true" customHeight="false" outlineLevel="0" collapsed="false">
      <c r="A298" s="0" t="n">
        <f aca="false">A297+1</f>
        <v>292</v>
      </c>
      <c r="B298" s="0" t="n">
        <f aca="false">B297+1/12</f>
        <v>1972.24999999998</v>
      </c>
      <c r="D298" s="0" t="n">
        <f aca="false">$D$4+$D$3*$A300</f>
        <v>4659.42449810404</v>
      </c>
      <c r="F298" s="0" t="n">
        <v>1.01159110872128</v>
      </c>
      <c r="G298" s="1" t="n">
        <f aca="false">D298*F298</f>
        <v>4713.43239404016</v>
      </c>
      <c r="I298" s="0" t="n">
        <v>0.990625034698894</v>
      </c>
      <c r="J298" s="0" t="n">
        <f aca="false">I298-1</f>
        <v>-0.00937496530110593</v>
      </c>
      <c r="K298" s="0" t="n">
        <f aca="false">F298+J298</f>
        <v>1.00221614342017</v>
      </c>
      <c r="L298" s="1" t="n">
        <f aca="false">D298*K298</f>
        <v>4669.75045104731</v>
      </c>
    </row>
    <row r="299" customFormat="false" ht="13.8" hidden="true" customHeight="false" outlineLevel="0" collapsed="false">
      <c r="A299" s="0" t="n">
        <f aca="false">A298+1</f>
        <v>293</v>
      </c>
      <c r="B299" s="0" t="n">
        <f aca="false">B298+1/12</f>
        <v>1972.33333333331</v>
      </c>
      <c r="D299" s="0" t="n">
        <f aca="false">$D$4+$D$3*$A301</f>
        <v>4659.6171880509</v>
      </c>
      <c r="F299" s="0" t="n">
        <v>1.02572739916611</v>
      </c>
      <c r="G299" s="1" t="n">
        <f aca="false">D299*F299</f>
        <v>4779.49701940915</v>
      </c>
      <c r="I299" s="0" t="n">
        <v>0.999175277265739</v>
      </c>
      <c r="J299" s="0" t="n">
        <f aca="false">I299-1</f>
        <v>-0.00082472273426093</v>
      </c>
      <c r="K299" s="0" t="n">
        <f aca="false">F299+J299</f>
        <v>1.02490267643185</v>
      </c>
      <c r="L299" s="1" t="n">
        <f aca="false">D299*K299</f>
        <v>4775.65412718122</v>
      </c>
    </row>
    <row r="300" customFormat="false" ht="13.8" hidden="true" customHeight="false" outlineLevel="0" collapsed="false">
      <c r="A300" s="0" t="n">
        <f aca="false">A299+1</f>
        <v>294</v>
      </c>
      <c r="B300" s="0" t="n">
        <f aca="false">B299+1/12</f>
        <v>1972.41666666664</v>
      </c>
      <c r="D300" s="0" t="n">
        <f aca="false">$D$4+$D$3*$A302</f>
        <v>4659.80987799776</v>
      </c>
      <c r="F300" s="0" t="n">
        <v>1.04138487214656</v>
      </c>
      <c r="G300" s="1" t="n">
        <f aca="false">D300*F300</f>
        <v>4852.65551402597</v>
      </c>
      <c r="I300" s="0" t="n">
        <v>1.00280748532454</v>
      </c>
      <c r="J300" s="0" t="n">
        <f aca="false">I300-1</f>
        <v>0.00280748532453989</v>
      </c>
      <c r="K300" s="0" t="n">
        <f aca="false">F300+J300</f>
        <v>1.0441923574711</v>
      </c>
      <c r="L300" s="1" t="n">
        <f aca="false">D300*K300</f>
        <v>4865.7378618736</v>
      </c>
    </row>
    <row r="301" customFormat="false" ht="13.8" hidden="true" customHeight="false" outlineLevel="0" collapsed="false">
      <c r="A301" s="0" t="n">
        <f aca="false">A300+1</f>
        <v>295</v>
      </c>
      <c r="B301" s="0" t="n">
        <f aca="false">B300+1/12</f>
        <v>1972.49999999998</v>
      </c>
      <c r="D301" s="0" t="n">
        <f aca="false">$D$4+$D$3*$A303</f>
        <v>4660.00256794462</v>
      </c>
      <c r="F301" s="0" t="n">
        <v>1.01705923753064</v>
      </c>
      <c r="G301" s="1" t="n">
        <f aca="false">D301*F301</f>
        <v>4739.49865864458</v>
      </c>
      <c r="I301" s="0" t="n">
        <v>0.990702703458915</v>
      </c>
      <c r="J301" s="0" t="n">
        <f aca="false">I301-1</f>
        <v>-0.00929729654108491</v>
      </c>
      <c r="K301" s="0" t="n">
        <f aca="false">F301+J301</f>
        <v>1.00776194098956</v>
      </c>
      <c r="L301" s="1" t="n">
        <f aca="false">D301*K301</f>
        <v>4696.17323288818</v>
      </c>
    </row>
    <row r="302" customFormat="false" ht="13.8" hidden="true" customHeight="false" outlineLevel="0" collapsed="false">
      <c r="A302" s="0" t="n">
        <f aca="false">A301+1</f>
        <v>296</v>
      </c>
      <c r="B302" s="0" t="n">
        <f aca="false">B301+1/12</f>
        <v>1972.58333333331</v>
      </c>
      <c r="D302" s="0" t="n">
        <f aca="false">$D$4+$D$3*$A304</f>
        <v>4660.19525789148</v>
      </c>
      <c r="F302" s="0" t="n">
        <v>1.02243281479858</v>
      </c>
      <c r="G302" s="1" t="n">
        <f aca="false">D302*F302</f>
        <v>4764.73655503698</v>
      </c>
      <c r="I302" s="0" t="n">
        <v>0.99113297144204</v>
      </c>
      <c r="J302" s="0" t="n">
        <f aca="false">I302-1</f>
        <v>-0.00886702855795996</v>
      </c>
      <c r="K302" s="0" t="n">
        <f aca="false">F302+J302</f>
        <v>1.01356578624062</v>
      </c>
      <c r="L302" s="1" t="n">
        <f aca="false">D302*K302</f>
        <v>4723.41447059959</v>
      </c>
    </row>
    <row r="303" customFormat="false" ht="13.8" hidden="true" customHeight="false" outlineLevel="0" collapsed="false">
      <c r="A303" s="0" t="n">
        <f aca="false">A302+1</f>
        <v>297</v>
      </c>
      <c r="B303" s="0" t="n">
        <f aca="false">B302+1/12</f>
        <v>1972.66666666664</v>
      </c>
      <c r="D303" s="0" t="n">
        <f aca="false">$D$4+$D$3*$A305</f>
        <v>4660.38794783834</v>
      </c>
      <c r="F303" s="0" t="n">
        <v>1.02811881019906</v>
      </c>
      <c r="G303" s="1" t="n">
        <f aca="false">D303*F303</f>
        <v>4791.43251199759</v>
      </c>
      <c r="I303" s="0" t="n">
        <v>1.00068056268862</v>
      </c>
      <c r="J303" s="0" t="n">
        <f aca="false">I303-1</f>
        <v>0.000680562688619935</v>
      </c>
      <c r="K303" s="0" t="n">
        <f aca="false">F303+J303</f>
        <v>1.02879937288768</v>
      </c>
      <c r="L303" s="1" t="n">
        <f aca="false">D303*K303</f>
        <v>4794.60419814939</v>
      </c>
    </row>
    <row r="304" customFormat="false" ht="13.8" hidden="true" customHeight="false" outlineLevel="0" collapsed="false">
      <c r="A304" s="0" t="n">
        <f aca="false">A303+1</f>
        <v>298</v>
      </c>
      <c r="B304" s="0" t="n">
        <f aca="false">B303+1/12</f>
        <v>1972.74999999998</v>
      </c>
      <c r="D304" s="0" t="n">
        <f aca="false">$D$4+$D$3*$A306</f>
        <v>4660.5806377852</v>
      </c>
      <c r="F304" s="0" t="n">
        <v>1.01259368215675</v>
      </c>
      <c r="G304" s="1" t="n">
        <f aca="false">D304*F304</f>
        <v>4719.27450900337</v>
      </c>
      <c r="I304" s="0" t="n">
        <v>1.00286308400847</v>
      </c>
      <c r="J304" s="0" t="n">
        <f aca="false">I304-1</f>
        <v>0.00286308400847002</v>
      </c>
      <c r="K304" s="0" t="n">
        <f aca="false">F304+J304</f>
        <v>1.01545676616522</v>
      </c>
      <c r="L304" s="1" t="n">
        <f aca="false">D304*K304</f>
        <v>4732.6181428976</v>
      </c>
    </row>
    <row r="305" customFormat="false" ht="13.8" hidden="true" customHeight="false" outlineLevel="0" collapsed="false">
      <c r="A305" s="0" t="n">
        <f aca="false">A304+1</f>
        <v>299</v>
      </c>
      <c r="B305" s="0" t="n">
        <f aca="false">B304+1/12</f>
        <v>1972.83333333331</v>
      </c>
      <c r="D305" s="0" t="n">
        <f aca="false">$D$4+$D$3*$A307</f>
        <v>4660.77332773206</v>
      </c>
      <c r="F305" s="0" t="n">
        <v>0.983041230596395</v>
      </c>
      <c r="G305" s="1" t="n">
        <f aca="false">D305*F305</f>
        <v>4581.73234762458</v>
      </c>
      <c r="I305" s="0" t="n">
        <v>1.0078650382013</v>
      </c>
      <c r="J305" s="0" t="n">
        <f aca="false">I305-1</f>
        <v>0.00786503820129991</v>
      </c>
      <c r="K305" s="0" t="n">
        <f aca="false">F305+J305</f>
        <v>0.990906268797695</v>
      </c>
      <c r="L305" s="1" t="n">
        <f aca="false">D305*K305</f>
        <v>4618.38950789479</v>
      </c>
    </row>
    <row r="306" customFormat="false" ht="13.8" hidden="true" customHeight="false" outlineLevel="0" collapsed="false">
      <c r="A306" s="0" t="n">
        <f aca="false">A305+1</f>
        <v>300</v>
      </c>
      <c r="B306" s="0" t="n">
        <f aca="false">B305+1/12</f>
        <v>1972.91666666664</v>
      </c>
      <c r="D306" s="0" t="n">
        <f aca="false">$D$4+$D$3*$A308</f>
        <v>4660.96601767892</v>
      </c>
      <c r="F306" s="0" t="n">
        <v>0.962503790905692</v>
      </c>
      <c r="G306" s="1" t="n">
        <f aca="false">D306*F306</f>
        <v>4486.19746129857</v>
      </c>
      <c r="I306" s="0" t="n">
        <v>1.01186116983753</v>
      </c>
      <c r="J306" s="0" t="n">
        <f aca="false">I306-1</f>
        <v>0.0118611698375299</v>
      </c>
      <c r="K306" s="0" t="n">
        <f aca="false">F306+J306</f>
        <v>0.974364960743222</v>
      </c>
      <c r="L306" s="1" t="n">
        <f aca="false">D306*K306</f>
        <v>4541.48197084121</v>
      </c>
    </row>
    <row r="307" customFormat="false" ht="13.8" hidden="true" customHeight="false" outlineLevel="0" collapsed="false">
      <c r="A307" s="0" t="n">
        <f aca="false">A306+1</f>
        <v>301</v>
      </c>
      <c r="B307" s="0" t="n">
        <f aca="false">B306+1/12</f>
        <v>1972.99999999998</v>
      </c>
      <c r="D307" s="0" t="n">
        <f aca="false">$D$4+$D$3*$A309</f>
        <v>4661.15870762578</v>
      </c>
      <c r="F307" s="0" t="n">
        <v>0.948389805964412</v>
      </c>
      <c r="G307" s="1" t="n">
        <f aca="false">D307*F307</f>
        <v>4420.59540229454</v>
      </c>
      <c r="I307" s="0" t="n">
        <v>1.00870662678908</v>
      </c>
      <c r="J307" s="0" t="n">
        <f aca="false">I307-1</f>
        <v>0.00870662678908007</v>
      </c>
      <c r="K307" s="0" t="n">
        <f aca="false">F307+J307</f>
        <v>0.957096432753492</v>
      </c>
      <c r="L307" s="1" t="n">
        <f aca="false">D307*K307</f>
        <v>4461.17837156651</v>
      </c>
    </row>
    <row r="308" customFormat="false" ht="13.8" hidden="true" customHeight="false" outlineLevel="0" collapsed="false">
      <c r="A308" s="0" t="n">
        <f aca="false">A307+1</f>
        <v>302</v>
      </c>
      <c r="B308" s="0" t="n">
        <f aca="false">B307+1/12</f>
        <v>1973.08333333331</v>
      </c>
      <c r="D308" s="0" t="n">
        <f aca="false">$D$4+$D$3*$A310</f>
        <v>4661.35139757264</v>
      </c>
      <c r="F308" s="0" t="n">
        <v>0.957154979085495</v>
      </c>
      <c r="G308" s="1" t="n">
        <f aca="false">D308*F308</f>
        <v>4461.63569945378</v>
      </c>
      <c r="I308" s="0" t="n">
        <v>1.00781519276096</v>
      </c>
      <c r="J308" s="0" t="n">
        <f aca="false">I308-1</f>
        <v>0.00781519276095999</v>
      </c>
      <c r="K308" s="0" t="n">
        <f aca="false">F308+J308</f>
        <v>0.964970171846455</v>
      </c>
      <c r="L308" s="1" t="n">
        <f aca="false">D308*K308</f>
        <v>4498.06505915238</v>
      </c>
    </row>
    <row r="309" customFormat="false" ht="13.8" hidden="true" customHeight="false" outlineLevel="0" collapsed="false">
      <c r="A309" s="0" t="n">
        <f aca="false">A308+1</f>
        <v>303</v>
      </c>
      <c r="B309" s="0" t="n">
        <f aca="false">B308+1/12</f>
        <v>1973.16666666664</v>
      </c>
      <c r="D309" s="0" t="n">
        <f aca="false">$D$4+$D$3*$A311</f>
        <v>4661.5440875195</v>
      </c>
      <c r="F309" s="0" t="n">
        <v>0.990002268729016</v>
      </c>
      <c r="G309" s="1" t="n">
        <f aca="false">D309*F309</f>
        <v>4614.93922242464</v>
      </c>
      <c r="I309" s="0" t="n">
        <v>1.01370774501176</v>
      </c>
      <c r="J309" s="0" t="n">
        <f aca="false">I309-1</f>
        <v>0.01370774501176</v>
      </c>
      <c r="K309" s="0" t="n">
        <f aca="false">F309+J309</f>
        <v>1.00371001374078</v>
      </c>
      <c r="L309" s="1" t="n">
        <f aca="false">D309*K309</f>
        <v>4678.83848013743</v>
      </c>
    </row>
    <row r="310" customFormat="false" ht="13.8" hidden="true" customHeight="false" outlineLevel="0" collapsed="false">
      <c r="A310" s="0" t="n">
        <f aca="false">A309+1</f>
        <v>304</v>
      </c>
      <c r="B310" s="0" t="n">
        <f aca="false">B309+1/12</f>
        <v>1973.24999999998</v>
      </c>
      <c r="D310" s="0" t="n">
        <f aca="false">$D$4+$D$3*$A312</f>
        <v>4661.73677746636</v>
      </c>
      <c r="F310" s="0" t="n">
        <v>1.01159110872128</v>
      </c>
      <c r="G310" s="1" t="n">
        <f aca="false">D310*F310</f>
        <v>4715.77147528396</v>
      </c>
      <c r="I310" s="0" t="n">
        <v>1.00019843587755</v>
      </c>
      <c r="J310" s="0" t="n">
        <f aca="false">I310-1</f>
        <v>0.000198435877549974</v>
      </c>
      <c r="K310" s="0" t="n">
        <f aca="false">F310+J310</f>
        <v>1.01178954459883</v>
      </c>
      <c r="L310" s="1" t="n">
        <f aca="false">D310*K310</f>
        <v>4716.69653111231</v>
      </c>
    </row>
    <row r="311" customFormat="false" ht="13.8" hidden="true" customHeight="false" outlineLevel="0" collapsed="false">
      <c r="A311" s="0" t="n">
        <f aca="false">A310+1</f>
        <v>305</v>
      </c>
      <c r="B311" s="0" t="n">
        <f aca="false">B310+1/12</f>
        <v>1973.33333333331</v>
      </c>
      <c r="D311" s="0" t="n">
        <f aca="false">$D$4+$D$3*$A313</f>
        <v>4661.92946741322</v>
      </c>
      <c r="F311" s="0" t="n">
        <v>1.02572739916611</v>
      </c>
      <c r="G311" s="1" t="n">
        <f aca="false">D311*F311</f>
        <v>4781.86878770561</v>
      </c>
      <c r="I311" s="0" t="n">
        <v>0.996978087127714</v>
      </c>
      <c r="J311" s="0" t="n">
        <f aca="false">I311-1</f>
        <v>-0.00302191287228593</v>
      </c>
      <c r="K311" s="0" t="n">
        <f aca="false">F311+J311</f>
        <v>1.02270548629382</v>
      </c>
      <c r="L311" s="1" t="n">
        <f aca="false">D311*K311</f>
        <v>4767.78084303835</v>
      </c>
    </row>
    <row r="312" customFormat="false" ht="13.8" hidden="true" customHeight="false" outlineLevel="0" collapsed="false">
      <c r="A312" s="0" t="n">
        <f aca="false">A311+1</f>
        <v>306</v>
      </c>
      <c r="B312" s="0" t="n">
        <f aca="false">B311+1/12</f>
        <v>1973.41666666664</v>
      </c>
      <c r="D312" s="0" t="n">
        <f aca="false">$D$4+$D$3*$A314</f>
        <v>4662.12215736008</v>
      </c>
      <c r="F312" s="0" t="n">
        <v>1.04138487214656</v>
      </c>
      <c r="G312" s="1" t="n">
        <f aca="false">D312*F312</f>
        <v>4855.06348677407</v>
      </c>
      <c r="I312" s="0" t="n">
        <v>1.00734550029836</v>
      </c>
      <c r="J312" s="0" t="n">
        <f aca="false">I312-1</f>
        <v>0.00734550029836001</v>
      </c>
      <c r="K312" s="0" t="n">
        <f aca="false">F312+J312</f>
        <v>1.04873037244492</v>
      </c>
      <c r="L312" s="1" t="n">
        <f aca="false">D312*K312</f>
        <v>4889.30910647195</v>
      </c>
    </row>
    <row r="313" customFormat="false" ht="13.8" hidden="true" customHeight="false" outlineLevel="0" collapsed="false">
      <c r="A313" s="0" t="n">
        <f aca="false">A312+1</f>
        <v>307</v>
      </c>
      <c r="B313" s="0" t="n">
        <f aca="false">B312+1/12</f>
        <v>1973.49999999998</v>
      </c>
      <c r="D313" s="0" t="n">
        <f aca="false">$D$4+$D$3*$A315</f>
        <v>4662.31484730694</v>
      </c>
      <c r="F313" s="0" t="n">
        <v>1.01705923753064</v>
      </c>
      <c r="G313" s="1" t="n">
        <f aca="false">D313*F313</f>
        <v>4741.85038372978</v>
      </c>
      <c r="I313" s="0" t="n">
        <v>1.00436031959894</v>
      </c>
      <c r="J313" s="0" t="n">
        <f aca="false">I313-1</f>
        <v>0.0043603195989399</v>
      </c>
      <c r="K313" s="0" t="n">
        <f aca="false">F313+J313</f>
        <v>1.02141955712958</v>
      </c>
      <c r="L313" s="1" t="n">
        <f aca="false">D313*K313</f>
        <v>4762.17956653492</v>
      </c>
    </row>
    <row r="314" customFormat="false" ht="13.8" hidden="true" customHeight="false" outlineLevel="0" collapsed="false">
      <c r="A314" s="0" t="n">
        <f aca="false">A313+1</f>
        <v>308</v>
      </c>
      <c r="B314" s="0" t="n">
        <f aca="false">B313+1/12</f>
        <v>1973.58333333331</v>
      </c>
      <c r="D314" s="0" t="n">
        <f aca="false">$D$4+$D$3*$A316</f>
        <v>4662.5075372538</v>
      </c>
      <c r="F314" s="0" t="n">
        <v>1.02243281479858</v>
      </c>
      <c r="G314" s="1" t="n">
        <f aca="false">D314*F314</f>
        <v>4767.100705334</v>
      </c>
      <c r="I314" s="0" t="n">
        <v>1.00580603176501</v>
      </c>
      <c r="J314" s="0" t="n">
        <f aca="false">I314-1</f>
        <v>0.00580603176500993</v>
      </c>
      <c r="K314" s="0" t="n">
        <f aca="false">F314+J314</f>
        <v>1.02823884656359</v>
      </c>
      <c r="L314" s="1" t="n">
        <f aca="false">D314*K314</f>
        <v>4794.17137219989</v>
      </c>
    </row>
    <row r="315" customFormat="false" ht="13.8" hidden="true" customHeight="false" outlineLevel="0" collapsed="false">
      <c r="A315" s="0" t="n">
        <f aca="false">A314+1</f>
        <v>309</v>
      </c>
      <c r="B315" s="0" t="n">
        <f aca="false">B314+1/12</f>
        <v>1973.66666666664</v>
      </c>
      <c r="D315" s="0" t="n">
        <f aca="false">$D$4+$D$3*$A317</f>
        <v>4662.70022720066</v>
      </c>
      <c r="F315" s="0" t="n">
        <v>1.02811881019906</v>
      </c>
      <c r="G315" s="1" t="n">
        <f aca="false">D315*F315</f>
        <v>4793.80980990443</v>
      </c>
      <c r="I315" s="0" t="n">
        <v>1.01002511153405</v>
      </c>
      <c r="J315" s="0" t="n">
        <f aca="false">I315-1</f>
        <v>0.0100251115340499</v>
      </c>
      <c r="K315" s="0" t="n">
        <f aca="false">F315+J315</f>
        <v>1.03814392173311</v>
      </c>
      <c r="L315" s="1" t="n">
        <f aca="false">D315*K315</f>
        <v>4840.55389973196</v>
      </c>
    </row>
    <row r="316" customFormat="false" ht="13.8" hidden="true" customHeight="false" outlineLevel="0" collapsed="false">
      <c r="A316" s="0" t="n">
        <f aca="false">A315+1</f>
        <v>310</v>
      </c>
      <c r="B316" s="0" t="n">
        <f aca="false">B315+1/12</f>
        <v>1973.74999999998</v>
      </c>
      <c r="D316" s="0" t="n">
        <f aca="false">$D$4+$D$3*$A318</f>
        <v>4662.89291714752</v>
      </c>
      <c r="F316" s="0" t="n">
        <v>1.01259368215675</v>
      </c>
      <c r="G316" s="1" t="n">
        <f aca="false">D316*F316</f>
        <v>4721.61590847704</v>
      </c>
      <c r="I316" s="0" t="n">
        <v>1.008787045013</v>
      </c>
      <c r="J316" s="0" t="n">
        <f aca="false">I316-1</f>
        <v>0.00878704501300009</v>
      </c>
      <c r="K316" s="0" t="n">
        <f aca="false">F316+J316</f>
        <v>1.02138072716975</v>
      </c>
      <c r="L316" s="1" t="n">
        <f aca="false">D316*K316</f>
        <v>4762.58895843081</v>
      </c>
    </row>
    <row r="317" customFormat="false" ht="13.8" hidden="true" customHeight="false" outlineLevel="0" collapsed="false">
      <c r="A317" s="0" t="n">
        <f aca="false">A316+1</f>
        <v>311</v>
      </c>
      <c r="B317" s="0" t="n">
        <f aca="false">B316+1/12</f>
        <v>1973.83333333331</v>
      </c>
      <c r="D317" s="0" t="n">
        <f aca="false">$D$4+$D$3*$A319</f>
        <v>4663.08560709438</v>
      </c>
      <c r="F317" s="0" t="n">
        <v>0.983041230596395</v>
      </c>
      <c r="G317" s="1" t="n">
        <f aca="false">D317*F317</f>
        <v>4584.0054135744</v>
      </c>
      <c r="I317" s="0" t="n">
        <v>0.99965542799572</v>
      </c>
      <c r="J317" s="0" t="n">
        <f aca="false">I317-1</f>
        <v>-0.000344572004279953</v>
      </c>
      <c r="K317" s="0" t="n">
        <f aca="false">F317+J317</f>
        <v>0.982696658592115</v>
      </c>
      <c r="L317" s="1" t="n">
        <f aca="false">D317*K317</f>
        <v>4582.39864482063</v>
      </c>
    </row>
    <row r="318" customFormat="false" ht="13.8" hidden="true" customHeight="false" outlineLevel="0" collapsed="false">
      <c r="A318" s="0" t="n">
        <f aca="false">A317+1</f>
        <v>312</v>
      </c>
      <c r="B318" s="0" t="n">
        <f aca="false">B317+1/12</f>
        <v>1973.91666666664</v>
      </c>
      <c r="D318" s="0" t="n">
        <f aca="false">$D$4+$D$3*$A320</f>
        <v>4663.27829704124</v>
      </c>
      <c r="F318" s="0" t="n">
        <v>0.962503790905692</v>
      </c>
      <c r="G318" s="1" t="n">
        <f aca="false">D318*F318</f>
        <v>4488.42303895043</v>
      </c>
      <c r="I318" s="0" t="n">
        <v>1.01232807707438</v>
      </c>
      <c r="J318" s="0" t="n">
        <f aca="false">I318-1</f>
        <v>0.0123280770743801</v>
      </c>
      <c r="K318" s="0" t="n">
        <f aca="false">F318+J318</f>
        <v>0.974831867980072</v>
      </c>
      <c r="L318" s="1" t="n">
        <f aca="false">D318*K318</f>
        <v>4545.91229321564</v>
      </c>
    </row>
    <row r="319" customFormat="false" ht="13.8" hidden="true" customHeight="false" outlineLevel="0" collapsed="false">
      <c r="A319" s="0" t="n">
        <f aca="false">A318+1</f>
        <v>313</v>
      </c>
      <c r="B319" s="0" t="n">
        <f aca="false">B318+1/12</f>
        <v>1973.99999999998</v>
      </c>
      <c r="D319" s="0" t="n">
        <f aca="false">$D$4+$D$3*$A321</f>
        <v>4663.4709869881</v>
      </c>
      <c r="F319" s="0" t="n">
        <v>0.948389805964412</v>
      </c>
      <c r="G319" s="1" t="n">
        <f aca="false">D319*F319</f>
        <v>4422.78834447031</v>
      </c>
      <c r="I319" s="0" t="n">
        <v>1.00142292339254</v>
      </c>
      <c r="J319" s="0" t="n">
        <f aca="false">I319-1</f>
        <v>0.00142292339254002</v>
      </c>
      <c r="K319" s="0" t="n">
        <f aca="false">F319+J319</f>
        <v>0.949812729356952</v>
      </c>
      <c r="L319" s="1" t="n">
        <f aca="false">D319*K319</f>
        <v>4429.42410642813</v>
      </c>
    </row>
    <row r="320" customFormat="false" ht="13.8" hidden="true" customHeight="false" outlineLevel="0" collapsed="false">
      <c r="A320" s="0" t="n">
        <f aca="false">A319+1</f>
        <v>314</v>
      </c>
      <c r="B320" s="0" t="n">
        <f aca="false">B319+1/12</f>
        <v>1974.08333333331</v>
      </c>
      <c r="D320" s="0" t="n">
        <f aca="false">$D$4+$D$3*$A322</f>
        <v>4663.66367693496</v>
      </c>
      <c r="F320" s="0" t="n">
        <v>0.957154979085495</v>
      </c>
      <c r="G320" s="1" t="n">
        <f aca="false">D320*F320</f>
        <v>4463.84890915847</v>
      </c>
      <c r="I320" s="0" t="n">
        <v>0.992892142540332</v>
      </c>
      <c r="J320" s="0" t="n">
        <f aca="false">I320-1</f>
        <v>-0.00710785745966791</v>
      </c>
      <c r="K320" s="0" t="n">
        <f aca="false">F320+J320</f>
        <v>0.950047121625827</v>
      </c>
      <c r="L320" s="1" t="n">
        <f aca="false">D320*K320</f>
        <v>4430.70025250298</v>
      </c>
    </row>
    <row r="321" customFormat="false" ht="13.8" hidden="true" customHeight="false" outlineLevel="0" collapsed="false">
      <c r="A321" s="0" t="n">
        <f aca="false">A320+1</f>
        <v>315</v>
      </c>
      <c r="B321" s="0" t="n">
        <f aca="false">B320+1/12</f>
        <v>1974.16666666664</v>
      </c>
      <c r="D321" s="0" t="n">
        <f aca="false">$D$4+$D$3*$A323</f>
        <v>4663.85636688182</v>
      </c>
      <c r="F321" s="0" t="n">
        <v>0.990002268729016</v>
      </c>
      <c r="G321" s="1" t="n">
        <f aca="false">D321*F321</f>
        <v>4617.22838423927</v>
      </c>
      <c r="I321" s="0" t="n">
        <v>0.992800344419559</v>
      </c>
      <c r="J321" s="0" t="n">
        <f aca="false">I321-1</f>
        <v>-0.00719965558044089</v>
      </c>
      <c r="K321" s="0" t="n">
        <f aca="false">F321+J321</f>
        <v>0.982802613148575</v>
      </c>
      <c r="L321" s="1" t="n">
        <f aca="false">D321*K321</f>
        <v>4583.65022472107</v>
      </c>
    </row>
    <row r="322" customFormat="false" ht="13.8" hidden="true" customHeight="false" outlineLevel="0" collapsed="false">
      <c r="A322" s="0" t="n">
        <f aca="false">A321+1</f>
        <v>316</v>
      </c>
      <c r="B322" s="0" t="n">
        <f aca="false">B321+1/12</f>
        <v>1974.24999999998</v>
      </c>
      <c r="D322" s="0" t="n">
        <f aca="false">$D$4+$D$3*$A324</f>
        <v>4664.04905682868</v>
      </c>
      <c r="F322" s="0" t="n">
        <v>1.01159110872128</v>
      </c>
      <c r="G322" s="1" t="n">
        <f aca="false">D322*F322</f>
        <v>4718.11055652777</v>
      </c>
      <c r="I322" s="0" t="n">
        <v>0.998288229360186</v>
      </c>
      <c r="J322" s="0" t="n">
        <f aca="false">I322-1</f>
        <v>-0.00171177063981387</v>
      </c>
      <c r="K322" s="0" t="n">
        <f aca="false">F322+J322</f>
        <v>1.00987933808147</v>
      </c>
      <c r="L322" s="1" t="n">
        <f aca="false">D322*K322</f>
        <v>4710.12677428963</v>
      </c>
    </row>
    <row r="323" customFormat="false" ht="13.8" hidden="true" customHeight="false" outlineLevel="0" collapsed="false">
      <c r="A323" s="0" t="n">
        <f aca="false">A322+1</f>
        <v>317</v>
      </c>
      <c r="B323" s="0" t="n">
        <f aca="false">B322+1/12</f>
        <v>1974.33333333331</v>
      </c>
      <c r="D323" s="0" t="n">
        <f aca="false">$D$4+$D$3*$A325</f>
        <v>4664.24174677554</v>
      </c>
      <c r="F323" s="0" t="n">
        <v>1.02572739916611</v>
      </c>
      <c r="G323" s="1" t="n">
        <f aca="false">D323*F323</f>
        <v>4784.24055600207</v>
      </c>
      <c r="I323" s="0" t="n">
        <v>1.01247118367506</v>
      </c>
      <c r="J323" s="0" t="n">
        <f aca="false">I323-1</f>
        <v>0.01247118367506</v>
      </c>
      <c r="K323" s="0" t="n">
        <f aca="false">F323+J323</f>
        <v>1.03819858284117</v>
      </c>
      <c r="L323" s="1" t="n">
        <f aca="false">D323*K323</f>
        <v>4842.40917153099</v>
      </c>
    </row>
    <row r="324" customFormat="false" ht="13.8" hidden="true" customHeight="false" outlineLevel="0" collapsed="false">
      <c r="A324" s="0" t="n">
        <f aca="false">A323+1</f>
        <v>318</v>
      </c>
      <c r="B324" s="0" t="n">
        <f aca="false">B323+1/12</f>
        <v>1974.41666666664</v>
      </c>
      <c r="D324" s="0" t="n">
        <f aca="false">$D$4+$D$3*$A326</f>
        <v>4664.4344367224</v>
      </c>
      <c r="F324" s="0" t="n">
        <v>1.04138487214656</v>
      </c>
      <c r="G324" s="1" t="n">
        <f aca="false">D324*F324</f>
        <v>4857.47145952217</v>
      </c>
      <c r="I324" s="0" t="n">
        <v>1.00973377939354</v>
      </c>
      <c r="J324" s="0" t="n">
        <f aca="false">I324-1</f>
        <v>0.00973377939353992</v>
      </c>
      <c r="K324" s="0" t="n">
        <f aca="false">F324+J324</f>
        <v>1.0511186515401</v>
      </c>
      <c r="L324" s="1" t="n">
        <f aca="false">D324*K324</f>
        <v>4902.87403532486</v>
      </c>
    </row>
    <row r="325" customFormat="false" ht="13.8" hidden="true" customHeight="false" outlineLevel="0" collapsed="false">
      <c r="A325" s="0" t="n">
        <f aca="false">A324+1</f>
        <v>319</v>
      </c>
      <c r="B325" s="0" t="n">
        <f aca="false">B324+1/12</f>
        <v>1974.49999999998</v>
      </c>
      <c r="D325" s="0" t="n">
        <f aca="false">$D$4+$D$3*$A327</f>
        <v>4664.62712666926</v>
      </c>
      <c r="F325" s="0" t="n">
        <v>1.01705923753064</v>
      </c>
      <c r="G325" s="1" t="n">
        <f aca="false">D325*F325</f>
        <v>4744.20210881498</v>
      </c>
      <c r="I325" s="0" t="n">
        <v>1.00024632372234</v>
      </c>
      <c r="J325" s="0" t="n">
        <f aca="false">I325-1</f>
        <v>0.000246323722340014</v>
      </c>
      <c r="K325" s="0" t="n">
        <f aca="false">F325+J325</f>
        <v>1.01730556125298</v>
      </c>
      <c r="L325" s="1" t="n">
        <f aca="false">D325*K325</f>
        <v>4745.35111713215</v>
      </c>
    </row>
    <row r="326" customFormat="false" ht="13.8" hidden="true" customHeight="false" outlineLevel="0" collapsed="false">
      <c r="A326" s="0" t="n">
        <f aca="false">A325+1</f>
        <v>320</v>
      </c>
      <c r="B326" s="0" t="n">
        <f aca="false">B325+1/12</f>
        <v>1974.58333333331</v>
      </c>
      <c r="D326" s="0" t="n">
        <f aca="false">$D$4+$D$3*$A328</f>
        <v>4664.81981661612</v>
      </c>
      <c r="F326" s="0" t="n">
        <v>1.02243281479858</v>
      </c>
      <c r="G326" s="1" t="n">
        <f aca="false">D326*F326</f>
        <v>4769.46485563102</v>
      </c>
      <c r="I326" s="0" t="n">
        <v>1.00898078398636</v>
      </c>
      <c r="J326" s="0" t="n">
        <f aca="false">I326-1</f>
        <v>0.00898078398636004</v>
      </c>
      <c r="K326" s="0" t="n">
        <f aca="false">F326+J326</f>
        <v>1.03141359878494</v>
      </c>
      <c r="L326" s="1" t="n">
        <f aca="false">D326*K326</f>
        <v>4811.35859473934</v>
      </c>
    </row>
    <row r="327" customFormat="false" ht="13.8" hidden="true" customHeight="false" outlineLevel="0" collapsed="false">
      <c r="A327" s="0" t="n">
        <f aca="false">A326+1</f>
        <v>321</v>
      </c>
      <c r="B327" s="0" t="n">
        <f aca="false">B326+1/12</f>
        <v>1974.66666666664</v>
      </c>
      <c r="D327" s="0" t="n">
        <f aca="false">$D$4+$D$3*$A329</f>
        <v>4665.01250656298</v>
      </c>
      <c r="F327" s="0" t="n">
        <v>1.02811881019906</v>
      </c>
      <c r="G327" s="1" t="n">
        <f aca="false">D327*F327</f>
        <v>4796.18710781127</v>
      </c>
      <c r="I327" s="0" t="n">
        <v>1.00606551502561</v>
      </c>
      <c r="J327" s="0" t="n">
        <f aca="false">I327-1</f>
        <v>0.00606551502560992</v>
      </c>
      <c r="K327" s="0" t="n">
        <f aca="false">F327+J327</f>
        <v>1.03418432522467</v>
      </c>
      <c r="L327" s="1" t="n">
        <f aca="false">D327*K327</f>
        <v>4824.48281126448</v>
      </c>
    </row>
    <row r="328" customFormat="false" ht="13.8" hidden="true" customHeight="false" outlineLevel="0" collapsed="false">
      <c r="A328" s="0" t="n">
        <f aca="false">A327+1</f>
        <v>322</v>
      </c>
      <c r="B328" s="0" t="n">
        <f aca="false">B327+1/12</f>
        <v>1974.74999999998</v>
      </c>
      <c r="D328" s="0" t="n">
        <f aca="false">$D$4+$D$3*$A330</f>
        <v>4665.20519650984</v>
      </c>
      <c r="F328" s="0" t="n">
        <v>1.01259368215675</v>
      </c>
      <c r="G328" s="1" t="n">
        <f aca="false">D328*F328</f>
        <v>4723.9573079507</v>
      </c>
      <c r="I328" s="0" t="n">
        <v>0.988388488505618</v>
      </c>
      <c r="J328" s="0" t="n">
        <f aca="false">I328-1</f>
        <v>-0.0116115114943819</v>
      </c>
      <c r="K328" s="0" t="n">
        <f aca="false">F328+J328</f>
        <v>1.00098217066237</v>
      </c>
      <c r="L328" s="1" t="n">
        <f aca="false">D328*K328</f>
        <v>4669.78722418778</v>
      </c>
    </row>
    <row r="329" customFormat="false" ht="13.8" hidden="true" customHeight="false" outlineLevel="0" collapsed="false">
      <c r="A329" s="0" t="n">
        <f aca="false">A328+1</f>
        <v>323</v>
      </c>
      <c r="B329" s="0" t="n">
        <f aca="false">B328+1/12</f>
        <v>1974.83333333331</v>
      </c>
      <c r="D329" s="0" t="n">
        <f aca="false">$D$4+$D$3*$A331</f>
        <v>4665.3978864567</v>
      </c>
      <c r="F329" s="0" t="n">
        <v>0.983041230596395</v>
      </c>
      <c r="G329" s="1" t="n">
        <f aca="false">D329*F329</f>
        <v>4586.27847952422</v>
      </c>
      <c r="I329" s="0" t="n">
        <v>0.991553258684679</v>
      </c>
      <c r="J329" s="0" t="n">
        <f aca="false">I329-1</f>
        <v>-0.00844674131532097</v>
      </c>
      <c r="K329" s="0" t="n">
        <f aca="false">F329+J329</f>
        <v>0.974594489281074</v>
      </c>
      <c r="L329" s="1" t="n">
        <f aca="false">D329*K329</f>
        <v>4546.87107044427</v>
      </c>
    </row>
    <row r="330" customFormat="false" ht="13.8" hidden="true" customHeight="false" outlineLevel="0" collapsed="false">
      <c r="A330" s="0" t="n">
        <f aca="false">A329+1</f>
        <v>324</v>
      </c>
      <c r="B330" s="0" t="n">
        <f aca="false">B329+1/12</f>
        <v>1974.91666666664</v>
      </c>
      <c r="D330" s="0" t="n">
        <f aca="false">$D$4+$D$3*$A332</f>
        <v>4665.59057640356</v>
      </c>
      <c r="F330" s="0" t="n">
        <v>0.962503790905692</v>
      </c>
      <c r="G330" s="1" t="n">
        <f aca="false">D330*F330</f>
        <v>4490.6486166023</v>
      </c>
      <c r="I330" s="0" t="n">
        <v>1.00569307204964</v>
      </c>
      <c r="J330" s="0" t="n">
        <f aca="false">I330-1</f>
        <v>0.00569307204963998</v>
      </c>
      <c r="K330" s="0" t="n">
        <f aca="false">F330+J330</f>
        <v>0.968196862955332</v>
      </c>
      <c r="L330" s="1" t="n">
        <f aca="false">D330*K330</f>
        <v>4517.21015990789</v>
      </c>
    </row>
    <row r="331" customFormat="false" ht="13.8" hidden="true" customHeight="false" outlineLevel="0" collapsed="false">
      <c r="A331" s="0" t="n">
        <f aca="false">A330+1</f>
        <v>325</v>
      </c>
      <c r="B331" s="0" t="n">
        <f aca="false">B330+1/12</f>
        <v>1974.99999999998</v>
      </c>
      <c r="D331" s="0" t="n">
        <f aca="false">$D$4+$D$3*$A333</f>
        <v>4665.78326635042</v>
      </c>
      <c r="F331" s="0" t="n">
        <v>0.948389805964412</v>
      </c>
      <c r="G331" s="1" t="n">
        <f aca="false">D331*F331</f>
        <v>4424.98128664608</v>
      </c>
      <c r="I331" s="0" t="n">
        <v>1.00381773851652</v>
      </c>
      <c r="J331" s="0" t="n">
        <f aca="false">I331-1</f>
        <v>0.0038177385165199</v>
      </c>
      <c r="K331" s="0" t="n">
        <f aca="false">F331+J331</f>
        <v>0.952207544480932</v>
      </c>
      <c r="L331" s="1" t="n">
        <f aca="false">D331*K331</f>
        <v>4442.79402713176</v>
      </c>
    </row>
    <row r="332" customFormat="false" ht="13.8" hidden="true" customHeight="false" outlineLevel="0" collapsed="false">
      <c r="A332" s="0" t="n">
        <f aca="false">A331+1</f>
        <v>326</v>
      </c>
      <c r="B332" s="0" t="n">
        <f aca="false">B331+1/12</f>
        <v>1975.08333333331</v>
      </c>
      <c r="D332" s="0" t="n">
        <f aca="false">$D$4+$D$3*$A334</f>
        <v>4665.97595629728</v>
      </c>
      <c r="F332" s="0" t="n">
        <v>0.957154979085495</v>
      </c>
      <c r="G332" s="1" t="n">
        <f aca="false">D332*F332</f>
        <v>4466.06211886315</v>
      </c>
      <c r="I332" s="0" t="n">
        <v>0.994994962127008</v>
      </c>
      <c r="J332" s="0" t="n">
        <f aca="false">I332-1</f>
        <v>-0.00500503787299189</v>
      </c>
      <c r="K332" s="0" t="n">
        <f aca="false">F332+J332</f>
        <v>0.952149941212503</v>
      </c>
      <c r="L332" s="1" t="n">
        <f aca="false">D332*K332</f>
        <v>4442.70873248741</v>
      </c>
    </row>
    <row r="333" customFormat="false" ht="13.8" hidden="true" customHeight="false" outlineLevel="0" collapsed="false">
      <c r="A333" s="0" t="n">
        <f aca="false">A332+1</f>
        <v>327</v>
      </c>
      <c r="B333" s="0" t="n">
        <f aca="false">B332+1/12</f>
        <v>1975.16666666664</v>
      </c>
      <c r="D333" s="0" t="n">
        <f aca="false">$D$4+$D$3*$A335</f>
        <v>4666.16864624414</v>
      </c>
      <c r="F333" s="0" t="n">
        <v>0.990002268729016</v>
      </c>
      <c r="G333" s="1" t="n">
        <f aca="false">D333*F333</f>
        <v>4619.5175460539</v>
      </c>
      <c r="I333" s="0" t="n">
        <v>1.00323688756418</v>
      </c>
      <c r="J333" s="0" t="n">
        <f aca="false">I333-1</f>
        <v>0.00323688756417995</v>
      </c>
      <c r="K333" s="0" t="n">
        <f aca="false">F333+J333</f>
        <v>0.993239156293196</v>
      </c>
      <c r="L333" s="1" t="n">
        <f aca="false">D333*K333</f>
        <v>4634.6214093173</v>
      </c>
    </row>
    <row r="334" customFormat="false" ht="13.8" hidden="true" customHeight="false" outlineLevel="0" collapsed="false">
      <c r="A334" s="0" t="n">
        <f aca="false">A333+1</f>
        <v>328</v>
      </c>
      <c r="B334" s="0" t="n">
        <f aca="false">B333+1/12</f>
        <v>1975.24999999998</v>
      </c>
      <c r="D334" s="0" t="n">
        <f aca="false">$D$4+$D$3*$A336</f>
        <v>4666.361336191</v>
      </c>
      <c r="F334" s="0" t="n">
        <v>1.01159110872128</v>
      </c>
      <c r="G334" s="1" t="n">
        <f aca="false">D334*F334</f>
        <v>4720.44963777157</v>
      </c>
      <c r="I334" s="0" t="n">
        <v>0.986604718538288</v>
      </c>
      <c r="J334" s="0" t="n">
        <f aca="false">I334-1</f>
        <v>-0.0133952814617119</v>
      </c>
      <c r="K334" s="0" t="n">
        <f aca="false">F334+J334</f>
        <v>0.998195827259568</v>
      </c>
      <c r="L334" s="1" t="n">
        <f aca="false">D334*K334</f>
        <v>4657.94241427124</v>
      </c>
    </row>
    <row r="335" customFormat="false" ht="13.8" hidden="true" customHeight="false" outlineLevel="0" collapsed="false">
      <c r="A335" s="0" t="n">
        <f aca="false">A334+1</f>
        <v>329</v>
      </c>
      <c r="B335" s="0" t="n">
        <f aca="false">B334+1/12</f>
        <v>1975.33333333331</v>
      </c>
      <c r="D335" s="0" t="n">
        <f aca="false">$D$4+$D$3*$A337</f>
        <v>4666.55402613786</v>
      </c>
      <c r="F335" s="0" t="n">
        <v>1.02572739916611</v>
      </c>
      <c r="G335" s="1" t="n">
        <f aca="false">D335*F335</f>
        <v>4786.61232429853</v>
      </c>
      <c r="I335" s="0" t="n">
        <v>0.986411255736609</v>
      </c>
      <c r="J335" s="0" t="n">
        <f aca="false">I335-1</f>
        <v>-0.013588744263391</v>
      </c>
      <c r="K335" s="0" t="n">
        <f aca="false">F335+J335</f>
        <v>1.01213865490272</v>
      </c>
      <c r="L335" s="1" t="n">
        <f aca="false">D335*K335</f>
        <v>4723.19971504604</v>
      </c>
    </row>
    <row r="336" customFormat="false" ht="13.8" hidden="true" customHeight="false" outlineLevel="0" collapsed="false">
      <c r="A336" s="0" t="n">
        <f aca="false">A335+1</f>
        <v>330</v>
      </c>
      <c r="B336" s="0" t="n">
        <f aca="false">B335+1/12</f>
        <v>1975.41666666664</v>
      </c>
      <c r="D336" s="0" t="n">
        <f aca="false">$D$4+$D$3*$A338</f>
        <v>4666.74671608472</v>
      </c>
      <c r="F336" s="0" t="n">
        <v>1.04138487214656</v>
      </c>
      <c r="G336" s="1" t="n">
        <f aca="false">D336*F336</f>
        <v>4859.87943227026</v>
      </c>
      <c r="I336" s="0" t="n">
        <v>0.995264823313227</v>
      </c>
      <c r="J336" s="0" t="n">
        <f aca="false">I336-1</f>
        <v>-0.00473517668677292</v>
      </c>
      <c r="K336" s="0" t="n">
        <f aca="false">F336+J336</f>
        <v>1.03664969545979</v>
      </c>
      <c r="L336" s="1" t="n">
        <f aca="false">D336*K336</f>
        <v>4837.78156201719</v>
      </c>
    </row>
    <row r="337" customFormat="false" ht="13.8" hidden="true" customHeight="false" outlineLevel="0" collapsed="false">
      <c r="A337" s="0" t="n">
        <f aca="false">A336+1</f>
        <v>331</v>
      </c>
      <c r="B337" s="0" t="n">
        <f aca="false">B336+1/12</f>
        <v>1975.49999999998</v>
      </c>
      <c r="D337" s="0" t="n">
        <f aca="false">$D$4+$D$3*$A339</f>
        <v>4666.93940603158</v>
      </c>
      <c r="F337" s="0" t="n">
        <v>1.01705923753064</v>
      </c>
      <c r="G337" s="1" t="n">
        <f aca="false">D337*F337</f>
        <v>4746.55383390018</v>
      </c>
      <c r="I337" s="0" t="n">
        <v>0.99146744551585</v>
      </c>
      <c r="J337" s="0" t="n">
        <f aca="false">I337-1</f>
        <v>-0.00853255448415002</v>
      </c>
      <c r="K337" s="0" t="n">
        <f aca="false">F337+J337</f>
        <v>1.00852668304649</v>
      </c>
      <c r="L337" s="1" t="n">
        <f aca="false">D337*K337</f>
        <v>4706.73291914398</v>
      </c>
    </row>
    <row r="338" customFormat="false" ht="13.8" hidden="true" customHeight="false" outlineLevel="0" collapsed="false">
      <c r="A338" s="0" t="n">
        <f aca="false">A337+1</f>
        <v>332</v>
      </c>
      <c r="B338" s="0" t="n">
        <f aca="false">B337+1/12</f>
        <v>1975.58333333331</v>
      </c>
      <c r="D338" s="0" t="n">
        <f aca="false">$D$4+$D$3*$A340</f>
        <v>4667.13209597844</v>
      </c>
      <c r="F338" s="0" t="n">
        <v>1.02243281479858</v>
      </c>
      <c r="G338" s="1" t="n">
        <f aca="false">D338*F338</f>
        <v>4771.82900592803</v>
      </c>
      <c r="I338" s="0" t="n">
        <v>0.982732059242622</v>
      </c>
      <c r="J338" s="0" t="n">
        <f aca="false">I338-1</f>
        <v>-0.0172679407573779</v>
      </c>
      <c r="K338" s="0" t="n">
        <f aca="false">F338+J338</f>
        <v>1.0051648740412</v>
      </c>
      <c r="L338" s="1" t="n">
        <f aca="false">D338*K338</f>
        <v>4691.23724538782</v>
      </c>
    </row>
    <row r="339" customFormat="false" ht="13.8" hidden="true" customHeight="false" outlineLevel="0" collapsed="false">
      <c r="A339" s="0" t="n">
        <f aca="false">A338+1</f>
        <v>333</v>
      </c>
      <c r="B339" s="0" t="n">
        <f aca="false">B338+1/12</f>
        <v>1975.66666666664</v>
      </c>
      <c r="D339" s="0" t="n">
        <f aca="false">$D$4+$D$3*$A341</f>
        <v>4667.3247859253</v>
      </c>
      <c r="F339" s="0" t="n">
        <v>1.02811881019906</v>
      </c>
      <c r="G339" s="1" t="n">
        <f aca="false">D339*F339</f>
        <v>4798.5644057181</v>
      </c>
      <c r="I339" s="0" t="n">
        <v>0.997185015429558</v>
      </c>
      <c r="J339" s="0" t="n">
        <f aca="false">I339-1</f>
        <v>-0.00281498457044194</v>
      </c>
      <c r="K339" s="0" t="n">
        <f aca="false">F339+J339</f>
        <v>1.02530382562862</v>
      </c>
      <c r="L339" s="1" t="n">
        <f aca="false">D339*K339</f>
        <v>4785.42595846048</v>
      </c>
    </row>
    <row r="340" customFormat="false" ht="13.8" hidden="true" customHeight="false" outlineLevel="0" collapsed="false">
      <c r="A340" s="0" t="n">
        <f aca="false">A339+1</f>
        <v>334</v>
      </c>
      <c r="B340" s="0" t="n">
        <f aca="false">B339+1/12</f>
        <v>1975.74999999997</v>
      </c>
      <c r="D340" s="0" t="n">
        <f aca="false">$D$4+$D$3*$A342</f>
        <v>4667.51747587216</v>
      </c>
      <c r="F340" s="0" t="n">
        <v>1.01259368215675</v>
      </c>
      <c r="G340" s="1" t="n">
        <f aca="false">D340*F340</f>
        <v>4726.29870742437</v>
      </c>
      <c r="I340" s="0" t="n">
        <v>0.988939245049892</v>
      </c>
      <c r="J340" s="0" t="n">
        <f aca="false">I340-1</f>
        <v>-0.0110607549501079</v>
      </c>
      <c r="K340" s="0" t="n">
        <f aca="false">F340+J340</f>
        <v>1.00153292720664</v>
      </c>
      <c r="L340" s="1" t="n">
        <f aca="false">D340*K340</f>
        <v>4674.6724403984</v>
      </c>
    </row>
    <row r="341" customFormat="false" ht="13.8" hidden="true" customHeight="false" outlineLevel="0" collapsed="false">
      <c r="A341" s="0" t="n">
        <f aca="false">A340+1</f>
        <v>335</v>
      </c>
      <c r="B341" s="0" t="n">
        <f aca="false">B340+1/12</f>
        <v>1975.83333333331</v>
      </c>
      <c r="D341" s="0" t="n">
        <f aca="false">$D$4+$D$3*$A343</f>
        <v>4667.71016581902</v>
      </c>
      <c r="F341" s="0" t="n">
        <v>0.983041230596395</v>
      </c>
      <c r="G341" s="1" t="n">
        <f aca="false">D341*F341</f>
        <v>4588.55154547403</v>
      </c>
      <c r="I341" s="0" t="n">
        <v>0.9848199332267</v>
      </c>
      <c r="J341" s="0" t="n">
        <f aca="false">I341-1</f>
        <v>-0.0151800667733</v>
      </c>
      <c r="K341" s="0" t="n">
        <f aca="false">F341+J341</f>
        <v>0.967861163823095</v>
      </c>
      <c r="L341" s="1" t="n">
        <f aca="false">D341*K341</f>
        <v>4517.69539347849</v>
      </c>
    </row>
    <row r="342" customFormat="false" ht="13.8" hidden="true" customHeight="false" outlineLevel="0" collapsed="false">
      <c r="A342" s="0" t="n">
        <f aca="false">A341+1</f>
        <v>336</v>
      </c>
      <c r="B342" s="0" t="n">
        <f aca="false">B341+1/12</f>
        <v>1975.91666666664</v>
      </c>
      <c r="D342" s="0" t="n">
        <f aca="false">$D$4+$D$3*$A344</f>
        <v>4667.90285576588</v>
      </c>
      <c r="F342" s="0" t="n">
        <v>0.962503790905692</v>
      </c>
      <c r="G342" s="1" t="n">
        <f aca="false">D342*F342</f>
        <v>4492.87419425417</v>
      </c>
      <c r="I342" s="0" t="n">
        <v>0.990829496904286</v>
      </c>
      <c r="J342" s="0" t="n">
        <f aca="false">I342-1</f>
        <v>-0.00917050309571388</v>
      </c>
      <c r="K342" s="0" t="n">
        <f aca="false">F342+J342</f>
        <v>0.953333287809978</v>
      </c>
      <c r="L342" s="1" t="n">
        <f aca="false">D342*K342</f>
        <v>4450.06717666487</v>
      </c>
    </row>
    <row r="343" customFormat="false" ht="13.8" hidden="true" customHeight="false" outlineLevel="0" collapsed="false">
      <c r="A343" s="0" t="n">
        <f aca="false">A342+1</f>
        <v>337</v>
      </c>
      <c r="B343" s="0" t="n">
        <f aca="false">B342+1/12</f>
        <v>1975.99999999997</v>
      </c>
      <c r="D343" s="0" t="n">
        <f aca="false">$D$4+$D$3*$A345</f>
        <v>4668.09554571274</v>
      </c>
      <c r="F343" s="0" t="n">
        <v>0.948389805964412</v>
      </c>
      <c r="G343" s="1" t="n">
        <f aca="false">D343*F343</f>
        <v>4427.17422882184</v>
      </c>
      <c r="I343" s="0" t="n">
        <v>0.983561762772247</v>
      </c>
      <c r="J343" s="0" t="n">
        <f aca="false">I343-1</f>
        <v>-0.016438237227753</v>
      </c>
      <c r="K343" s="0" t="n">
        <f aca="false">F343+J343</f>
        <v>0.931951568736659</v>
      </c>
      <c r="L343" s="1" t="n">
        <f aca="false">D343*K343</f>
        <v>4350.4389668396</v>
      </c>
    </row>
    <row r="344" customFormat="false" ht="13.8" hidden="true" customHeight="false" outlineLevel="0" collapsed="false">
      <c r="A344" s="0" t="n">
        <f aca="false">A343+1</f>
        <v>338</v>
      </c>
      <c r="B344" s="0" t="n">
        <f aca="false">B343+1/12</f>
        <v>1976.08333333331</v>
      </c>
      <c r="D344" s="0" t="n">
        <f aca="false">$D$4+$D$3*$A346</f>
        <v>4668.2882356596</v>
      </c>
      <c r="F344" s="0" t="n">
        <v>0.957154979085495</v>
      </c>
      <c r="G344" s="1" t="n">
        <f aca="false">D344*F344</f>
        <v>4468.27532856783</v>
      </c>
      <c r="I344" s="0" t="n">
        <v>0.990143014762122</v>
      </c>
      <c r="J344" s="0" t="n">
        <f aca="false">I344-1</f>
        <v>-0.00985698523787792</v>
      </c>
      <c r="K344" s="0" t="n">
        <f aca="false">F344+J344</f>
        <v>0.947297993847617</v>
      </c>
      <c r="L344" s="1" t="n">
        <f aca="false">D344*K344</f>
        <v>4422.26008034277</v>
      </c>
    </row>
    <row r="345" customFormat="false" ht="13.8" hidden="true" customHeight="false" outlineLevel="0" collapsed="false">
      <c r="A345" s="0" t="n">
        <f aca="false">A344+1</f>
        <v>339</v>
      </c>
      <c r="B345" s="0" t="n">
        <f aca="false">B344+1/12</f>
        <v>1976.16666666664</v>
      </c>
      <c r="D345" s="0" t="n">
        <f aca="false">$D$4+$D$3*$A347</f>
        <v>4668.48092560646</v>
      </c>
      <c r="F345" s="0" t="n">
        <v>0.990002268729016</v>
      </c>
      <c r="G345" s="1" t="n">
        <f aca="false">D345*F345</f>
        <v>4621.80670786853</v>
      </c>
      <c r="I345" s="0" t="n">
        <v>1.01102634058498</v>
      </c>
      <c r="J345" s="0" t="n">
        <f aca="false">I345-1</f>
        <v>0.01102634058498</v>
      </c>
      <c r="K345" s="0" t="n">
        <f aca="false">F345+J345</f>
        <v>1.001028609314</v>
      </c>
      <c r="L345" s="1" t="n">
        <f aca="false">D345*K345</f>
        <v>4673.28296856875</v>
      </c>
    </row>
    <row r="346" customFormat="false" ht="13.8" hidden="true" customHeight="false" outlineLevel="0" collapsed="false">
      <c r="A346" s="0" t="n">
        <f aca="false">A345+1</f>
        <v>340</v>
      </c>
      <c r="B346" s="0" t="n">
        <f aca="false">B345+1/12</f>
        <v>1976.24999999997</v>
      </c>
      <c r="D346" s="0" t="n">
        <f aca="false">$D$4+$D$3*$A348</f>
        <v>4668.67361555332</v>
      </c>
      <c r="F346" s="0" t="n">
        <v>1.01159110872128</v>
      </c>
      <c r="G346" s="1" t="n">
        <f aca="false">D346*F346</f>
        <v>4722.78871901537</v>
      </c>
      <c r="I346" s="0" t="n">
        <v>0.997686186373713</v>
      </c>
      <c r="J346" s="0" t="n">
        <f aca="false">I346-1</f>
        <v>-0.00231381362628691</v>
      </c>
      <c r="K346" s="0" t="n">
        <f aca="false">F346+J346</f>
        <v>1.00927729509499</v>
      </c>
      <c r="L346" s="1" t="n">
        <f aca="false">D346*K346</f>
        <v>4711.98627838702</v>
      </c>
    </row>
    <row r="347" customFormat="false" ht="13.8" hidden="true" customHeight="false" outlineLevel="0" collapsed="false">
      <c r="A347" s="0" t="n">
        <f aca="false">A346+1</f>
        <v>341</v>
      </c>
      <c r="B347" s="0" t="n">
        <f aca="false">B346+1/12</f>
        <v>1976.33333333331</v>
      </c>
      <c r="D347" s="0" t="n">
        <f aca="false">$D$4+$D$3*$A349</f>
        <v>4668.86630550018</v>
      </c>
      <c r="F347" s="0" t="n">
        <v>1.02572739916611</v>
      </c>
      <c r="G347" s="1" t="n">
        <f aca="false">D347*F347</f>
        <v>4788.98409259499</v>
      </c>
      <c r="I347" s="0" t="n">
        <v>0.998051669611059</v>
      </c>
      <c r="J347" s="0" t="n">
        <f aca="false">I347-1</f>
        <v>-0.00194833038894093</v>
      </c>
      <c r="K347" s="0" t="n">
        <f aca="false">F347+J347</f>
        <v>1.02377906877717</v>
      </c>
      <c r="L347" s="1" t="n">
        <f aca="false">D347*K347</f>
        <v>4779.88759849008</v>
      </c>
    </row>
    <row r="348" customFormat="false" ht="13.8" hidden="true" customHeight="false" outlineLevel="0" collapsed="false">
      <c r="A348" s="0" t="n">
        <f aca="false">A347+1</f>
        <v>342</v>
      </c>
      <c r="B348" s="0" t="n">
        <f aca="false">B347+1/12</f>
        <v>1976.41666666664</v>
      </c>
      <c r="D348" s="0" t="n">
        <f aca="false">$D$4+$D$3*$A350</f>
        <v>4669.05899544704</v>
      </c>
      <c r="F348" s="0" t="n">
        <v>1.04138487214656</v>
      </c>
      <c r="G348" s="1" t="n">
        <f aca="false">D348*F348</f>
        <v>4862.28740501836</v>
      </c>
      <c r="I348" s="0" t="n">
        <v>1.00023597980579</v>
      </c>
      <c r="J348" s="0" t="n">
        <f aca="false">I348-1</f>
        <v>0.000235979805790043</v>
      </c>
      <c r="K348" s="0" t="n">
        <f aca="false">F348+J348</f>
        <v>1.04162085195235</v>
      </c>
      <c r="L348" s="1" t="n">
        <f aca="false">D348*K348</f>
        <v>4863.38920865333</v>
      </c>
    </row>
    <row r="349" customFormat="false" ht="13.8" hidden="true" customHeight="false" outlineLevel="0" collapsed="false">
      <c r="A349" s="0" t="n">
        <f aca="false">A348+1</f>
        <v>343</v>
      </c>
      <c r="B349" s="0" t="n">
        <f aca="false">B348+1/12</f>
        <v>1976.49999999997</v>
      </c>
      <c r="D349" s="0" t="n">
        <f aca="false">$D$4+$D$3*$A351</f>
        <v>4669.2516853939</v>
      </c>
      <c r="F349" s="0" t="n">
        <v>1.01705923753064</v>
      </c>
      <c r="G349" s="1" t="n">
        <f aca="false">D349*F349</f>
        <v>4748.90555898538</v>
      </c>
      <c r="I349" s="0" t="n">
        <v>1.00001383713529</v>
      </c>
      <c r="J349" s="0" t="n">
        <f aca="false">I349-1</f>
        <v>1.3837135290018E-005</v>
      </c>
      <c r="K349" s="0" t="n">
        <f aca="false">F349+J349</f>
        <v>1.01707307466593</v>
      </c>
      <c r="L349" s="1" t="n">
        <f aca="false">D349*K349</f>
        <v>4748.97016805265</v>
      </c>
    </row>
    <row r="350" customFormat="false" ht="13.8" hidden="true" customHeight="false" outlineLevel="0" collapsed="false">
      <c r="A350" s="0" t="n">
        <f aca="false">A349+1</f>
        <v>344</v>
      </c>
      <c r="B350" s="0" t="n">
        <f aca="false">B349+1/12</f>
        <v>1976.58333333331</v>
      </c>
      <c r="D350" s="0" t="n">
        <f aca="false">$D$4+$D$3*$A352</f>
        <v>4669.44437534076</v>
      </c>
      <c r="F350" s="0" t="n">
        <v>1.02243281479858</v>
      </c>
      <c r="G350" s="1" t="n">
        <f aca="false">D350*F350</f>
        <v>4774.19315622505</v>
      </c>
      <c r="I350" s="0" t="n">
        <v>0.986417750649951</v>
      </c>
      <c r="J350" s="0" t="n">
        <f aca="false">I350-1</f>
        <v>-0.0135822493500489</v>
      </c>
      <c r="K350" s="0" t="n">
        <f aca="false">F350+J350</f>
        <v>1.00885056544853</v>
      </c>
      <c r="L350" s="1" t="n">
        <f aca="false">D350*K350</f>
        <v>4710.77159839299</v>
      </c>
    </row>
    <row r="351" customFormat="false" ht="13.8" hidden="true" customHeight="false" outlineLevel="0" collapsed="false">
      <c r="A351" s="0" t="n">
        <f aca="false">A350+1</f>
        <v>345</v>
      </c>
      <c r="B351" s="0" t="n">
        <f aca="false">B350+1/12</f>
        <v>1976.66666666664</v>
      </c>
      <c r="D351" s="0" t="n">
        <f aca="false">$D$4+$D$3*$A353</f>
        <v>4669.63706528762</v>
      </c>
      <c r="F351" s="0" t="n">
        <v>1.02811881019906</v>
      </c>
      <c r="G351" s="1" t="n">
        <f aca="false">D351*F351</f>
        <v>4800.94170362494</v>
      </c>
      <c r="I351" s="0" t="n">
        <v>0.994517846092907</v>
      </c>
      <c r="J351" s="0" t="n">
        <f aca="false">I351-1</f>
        <v>-0.00548215390709295</v>
      </c>
      <c r="K351" s="0" t="n">
        <f aca="false">F351+J351</f>
        <v>1.02263665629197</v>
      </c>
      <c r="L351" s="1" t="n">
        <f aca="false">D351*K351</f>
        <v>4775.34203454277</v>
      </c>
    </row>
    <row r="352" customFormat="false" ht="13.8" hidden="true" customHeight="false" outlineLevel="0" collapsed="false">
      <c r="A352" s="0" t="n">
        <f aca="false">A351+1</f>
        <v>346</v>
      </c>
      <c r="B352" s="0" t="n">
        <f aca="false">B351+1/12</f>
        <v>1976.74999999997</v>
      </c>
      <c r="D352" s="0" t="n">
        <f aca="false">$D$4+$D$3*$A354</f>
        <v>4669.82975523448</v>
      </c>
      <c r="F352" s="0" t="n">
        <v>1.01259368215675</v>
      </c>
      <c r="G352" s="1" t="n">
        <f aca="false">D352*F352</f>
        <v>4728.64010689804</v>
      </c>
      <c r="I352" s="0" t="n">
        <v>0.991329198431634</v>
      </c>
      <c r="J352" s="0" t="n">
        <f aca="false">I352-1</f>
        <v>-0.00867080156836597</v>
      </c>
      <c r="K352" s="0" t="n">
        <f aca="false">F352+J352</f>
        <v>1.00392288058838</v>
      </c>
      <c r="L352" s="1" t="n">
        <f aca="false">D352*K352</f>
        <v>4688.14893973235</v>
      </c>
    </row>
    <row r="353" customFormat="false" ht="13.8" hidden="true" customHeight="false" outlineLevel="0" collapsed="false">
      <c r="A353" s="0" t="n">
        <f aca="false">A352+1</f>
        <v>347</v>
      </c>
      <c r="B353" s="0" t="n">
        <f aca="false">B352+1/12</f>
        <v>1976.83333333331</v>
      </c>
      <c r="D353" s="0" t="n">
        <f aca="false">$D$4+$D$3*$A355</f>
        <v>4670.02244518134</v>
      </c>
      <c r="F353" s="0" t="n">
        <v>0.983041230596395</v>
      </c>
      <c r="G353" s="1" t="n">
        <f aca="false">D353*F353</f>
        <v>4590.82461142385</v>
      </c>
      <c r="I353" s="0" t="n">
        <v>0.9924150263925</v>
      </c>
      <c r="J353" s="0" t="n">
        <f aca="false">I353-1</f>
        <v>-0.00758497360749999</v>
      </c>
      <c r="K353" s="0" t="n">
        <f aca="false">F353+J353</f>
        <v>0.975456256988895</v>
      </c>
      <c r="L353" s="1" t="n">
        <f aca="false">D353*K353</f>
        <v>4555.40261443072</v>
      </c>
    </row>
    <row r="354" customFormat="false" ht="13.8" hidden="true" customHeight="false" outlineLevel="0" collapsed="false">
      <c r="A354" s="0" t="n">
        <f aca="false">A353+1</f>
        <v>348</v>
      </c>
      <c r="B354" s="0" t="n">
        <f aca="false">B353+1/12</f>
        <v>1976.91666666664</v>
      </c>
      <c r="D354" s="0" t="n">
        <f aca="false">$D$4+$D$3*$A356</f>
        <v>4670.2151351282</v>
      </c>
      <c r="F354" s="0" t="n">
        <v>0.962503790905692</v>
      </c>
      <c r="G354" s="1" t="n">
        <f aca="false">D354*F354</f>
        <v>4495.09977190603</v>
      </c>
      <c r="I354" s="0" t="n">
        <v>1.01783982129762</v>
      </c>
      <c r="J354" s="0" t="n">
        <f aca="false">I354-1</f>
        <v>0.0178398212976201</v>
      </c>
      <c r="K354" s="0" t="n">
        <f aca="false">F354+J354</f>
        <v>0.980343612203312</v>
      </c>
      <c r="L354" s="1" t="n">
        <f aca="false">D354*K354</f>
        <v>4578.41557533816</v>
      </c>
    </row>
    <row r="355" customFormat="false" ht="13.8" hidden="true" customHeight="false" outlineLevel="0" collapsed="false">
      <c r="A355" s="0" t="n">
        <f aca="false">A354+1</f>
        <v>349</v>
      </c>
      <c r="B355" s="0" t="n">
        <f aca="false">B354+1/12</f>
        <v>1976.99999999997</v>
      </c>
      <c r="D355" s="0" t="n">
        <f aca="false">$D$4+$D$3*$A357</f>
        <v>4670.40782507506</v>
      </c>
      <c r="F355" s="0" t="n">
        <v>0.948389805964412</v>
      </c>
      <c r="G355" s="1" t="n">
        <f aca="false">D355*F355</f>
        <v>4429.36717099761</v>
      </c>
      <c r="I355" s="0" t="n">
        <v>1.01307602183883</v>
      </c>
      <c r="J355" s="0" t="n">
        <f aca="false">I355-1</f>
        <v>0.0130760218388299</v>
      </c>
      <c r="K355" s="0" t="n">
        <f aca="false">F355+J355</f>
        <v>0.961465827803242</v>
      </c>
      <c r="L355" s="1" t="n">
        <f aca="false">D355*K355</f>
        <v>4490.43752571453</v>
      </c>
    </row>
    <row r="356" customFormat="false" ht="13.8" hidden="true" customHeight="false" outlineLevel="0" collapsed="false">
      <c r="A356" s="0" t="n">
        <f aca="false">A355+1</f>
        <v>350</v>
      </c>
      <c r="B356" s="0" t="n">
        <f aca="false">B355+1/12</f>
        <v>1977.08333333331</v>
      </c>
      <c r="D356" s="0" t="n">
        <f aca="false">$D$4+$D$3*$A358</f>
        <v>4670.60051502192</v>
      </c>
      <c r="F356" s="0" t="n">
        <v>0.957154979085495</v>
      </c>
      <c r="G356" s="1" t="n">
        <f aca="false">D356*F356</f>
        <v>4470.48853827251</v>
      </c>
      <c r="I356" s="0" t="n">
        <v>1.00866791173965</v>
      </c>
      <c r="J356" s="0" t="n">
        <f aca="false">I356-1</f>
        <v>0.00866791173964998</v>
      </c>
      <c r="K356" s="0" t="n">
        <f aca="false">F356+J356</f>
        <v>0.965822890825145</v>
      </c>
      <c r="L356" s="1" t="n">
        <f aca="false">D356*K356</f>
        <v>4510.97289130788</v>
      </c>
    </row>
    <row r="357" customFormat="false" ht="13.8" hidden="true" customHeight="false" outlineLevel="0" collapsed="false">
      <c r="A357" s="0" t="n">
        <f aca="false">A356+1</f>
        <v>351</v>
      </c>
      <c r="B357" s="0" t="n">
        <f aca="false">B356+1/12</f>
        <v>1977.16666666664</v>
      </c>
      <c r="D357" s="0" t="n">
        <f aca="false">$D$4+$D$3*$A359</f>
        <v>4670.79320496878</v>
      </c>
      <c r="F357" s="0" t="n">
        <v>0.990002268729016</v>
      </c>
      <c r="G357" s="1" t="n">
        <f aca="false">D357*F357</f>
        <v>4624.09586968317</v>
      </c>
      <c r="I357" s="0" t="n">
        <v>1.03038239105451</v>
      </c>
      <c r="J357" s="0" t="n">
        <f aca="false">I357-1</f>
        <v>0.03038239105451</v>
      </c>
      <c r="K357" s="0" t="n">
        <f aca="false">F357+J357</f>
        <v>1.02038465978353</v>
      </c>
      <c r="L357" s="1" t="n">
        <f aca="false">D357*K357</f>
        <v>4766.00573537128</v>
      </c>
    </row>
    <row r="358" customFormat="false" ht="13.8" hidden="true" customHeight="false" outlineLevel="0" collapsed="false">
      <c r="A358" s="0" t="n">
        <f aca="false">A357+1</f>
        <v>352</v>
      </c>
      <c r="B358" s="0" t="n">
        <f aca="false">B357+1/12</f>
        <v>1977.24999999997</v>
      </c>
      <c r="D358" s="0" t="n">
        <f aca="false">$D$4+$D$3*$A360</f>
        <v>4670.98589491564</v>
      </c>
      <c r="F358" s="0" t="n">
        <v>1.01159110872128</v>
      </c>
      <c r="G358" s="1" t="n">
        <f aca="false">D358*F358</f>
        <v>4725.12780025917</v>
      </c>
      <c r="I358" s="0" t="n">
        <v>0.996728312189054</v>
      </c>
      <c r="J358" s="0" t="n">
        <f aca="false">I358-1</f>
        <v>-0.00327168781094589</v>
      </c>
      <c r="K358" s="0" t="n">
        <f aca="false">F358+J358</f>
        <v>1.00831942091033</v>
      </c>
      <c r="L358" s="1" t="n">
        <f aca="false">D358*K358</f>
        <v>4709.84579264168</v>
      </c>
    </row>
    <row r="359" customFormat="false" ht="13.8" hidden="true" customHeight="false" outlineLevel="0" collapsed="false">
      <c r="A359" s="0" t="n">
        <f aca="false">A358+1</f>
        <v>353</v>
      </c>
      <c r="B359" s="0" t="n">
        <f aca="false">B358+1/12</f>
        <v>1977.33333333331</v>
      </c>
      <c r="D359" s="0" t="n">
        <f aca="false">$D$4+$D$3*$A361</f>
        <v>4671.1785848625</v>
      </c>
      <c r="F359" s="0" t="n">
        <v>1.02572739916611</v>
      </c>
      <c r="G359" s="1" t="n">
        <f aca="false">D359*F359</f>
        <v>4791.35586089144</v>
      </c>
      <c r="I359" s="0" t="n">
        <v>1.0008125895566</v>
      </c>
      <c r="J359" s="0" t="n">
        <f aca="false">I359-1</f>
        <v>0.000812589556600019</v>
      </c>
      <c r="K359" s="0" t="n">
        <f aca="false">F359+J359</f>
        <v>1.02653998872271</v>
      </c>
      <c r="L359" s="1" t="n">
        <f aca="false">D359*K359</f>
        <v>4795.15161182652</v>
      </c>
    </row>
    <row r="360" customFormat="false" ht="13.8" hidden="true" customHeight="false" outlineLevel="0" collapsed="false">
      <c r="A360" s="0" t="n">
        <f aca="false">A359+1</f>
        <v>354</v>
      </c>
      <c r="B360" s="0" t="n">
        <f aca="false">B359+1/12</f>
        <v>1977.41666666664</v>
      </c>
      <c r="D360" s="0" t="n">
        <f aca="false">$D$4+$D$3*$A362</f>
        <v>4671.37127480936</v>
      </c>
      <c r="F360" s="0" t="n">
        <v>1.04138487214656</v>
      </c>
      <c r="G360" s="1" t="n">
        <f aca="false">D360*F360</f>
        <v>4864.69537776646</v>
      </c>
      <c r="I360" s="0" t="n">
        <v>0.998827786018749</v>
      </c>
      <c r="J360" s="0" t="n">
        <f aca="false">I360-1</f>
        <v>-0.00117221398125089</v>
      </c>
      <c r="K360" s="0" t="n">
        <f aca="false">F360+J360</f>
        <v>1.04021265816531</v>
      </c>
      <c r="L360" s="1" t="n">
        <f aca="false">D360*K360</f>
        <v>4859.21953104651</v>
      </c>
    </row>
    <row r="361" customFormat="false" ht="13.8" hidden="true" customHeight="false" outlineLevel="0" collapsed="false">
      <c r="A361" s="0" t="n">
        <f aca="false">A360+1</f>
        <v>355</v>
      </c>
      <c r="B361" s="0" t="n">
        <f aca="false">B360+1/12</f>
        <v>1977.49999999997</v>
      </c>
      <c r="D361" s="0" t="n">
        <f aca="false">$D$4+$D$3*$A363</f>
        <v>4671.56396475622</v>
      </c>
      <c r="F361" s="0" t="n">
        <v>1.01705923753064</v>
      </c>
      <c r="G361" s="1" t="n">
        <f aca="false">D361*F361</f>
        <v>4751.25728407058</v>
      </c>
      <c r="I361" s="0" t="n">
        <v>0.990625034698894</v>
      </c>
      <c r="J361" s="0" t="n">
        <f aca="false">I361-1</f>
        <v>-0.00937496530110593</v>
      </c>
      <c r="K361" s="0" t="n">
        <f aca="false">F361+J361</f>
        <v>1.00768427222953</v>
      </c>
      <c r="L361" s="1" t="n">
        <f aca="false">D361*K361</f>
        <v>4707.46153399909</v>
      </c>
    </row>
    <row r="362" customFormat="false" ht="13.8" hidden="true" customHeight="false" outlineLevel="0" collapsed="false">
      <c r="A362" s="0" t="n">
        <f aca="false">A361+1</f>
        <v>356</v>
      </c>
      <c r="B362" s="0" t="n">
        <f aca="false">B361+1/12</f>
        <v>1977.58333333331</v>
      </c>
      <c r="D362" s="0" t="n">
        <f aca="false">$D$4+$D$3*$A364</f>
        <v>4671.75665470308</v>
      </c>
      <c r="F362" s="0" t="n">
        <v>1.02243281479858</v>
      </c>
      <c r="G362" s="1" t="n">
        <f aca="false">D362*F362</f>
        <v>4776.55730652207</v>
      </c>
      <c r="I362" s="0" t="n">
        <v>0.999175277265739</v>
      </c>
      <c r="J362" s="0" t="n">
        <f aca="false">I362-1</f>
        <v>-0.00082472273426093</v>
      </c>
      <c r="K362" s="0" t="n">
        <f aca="false">F362+J362</f>
        <v>1.02160809206432</v>
      </c>
      <c r="L362" s="1" t="n">
        <f aca="false">D362*K362</f>
        <v>4772.7044026</v>
      </c>
    </row>
    <row r="363" customFormat="false" ht="13.8" hidden="true" customHeight="false" outlineLevel="0" collapsed="false">
      <c r="A363" s="0" t="n">
        <f aca="false">A362+1</f>
        <v>357</v>
      </c>
      <c r="B363" s="0" t="n">
        <f aca="false">B362+1/12</f>
        <v>1977.66666666664</v>
      </c>
      <c r="D363" s="0" t="n">
        <f aca="false">$D$4+$D$3*$A365</f>
        <v>4671.94934464994</v>
      </c>
      <c r="F363" s="0" t="n">
        <v>1.02811881019906</v>
      </c>
      <c r="G363" s="1" t="n">
        <f aca="false">D363*F363</f>
        <v>4803.31900153177</v>
      </c>
      <c r="I363" s="0" t="n">
        <v>1.00280748532454</v>
      </c>
      <c r="J363" s="0" t="n">
        <f aca="false">I363-1</f>
        <v>0.00280748532453989</v>
      </c>
      <c r="K363" s="0" t="n">
        <f aca="false">F363+J363</f>
        <v>1.0309262955236</v>
      </c>
      <c r="L363" s="1" t="n">
        <f aca="false">D363*K363</f>
        <v>4816.43543075387</v>
      </c>
    </row>
    <row r="364" customFormat="false" ht="13.8" hidden="true" customHeight="false" outlineLevel="0" collapsed="false">
      <c r="A364" s="0" t="n">
        <f aca="false">A363+1</f>
        <v>358</v>
      </c>
      <c r="B364" s="0" t="n">
        <f aca="false">B363+1/12</f>
        <v>1977.74999999997</v>
      </c>
      <c r="D364" s="0" t="n">
        <f aca="false">$D$4+$D$3*$A366</f>
        <v>4672.1420345968</v>
      </c>
      <c r="F364" s="0" t="n">
        <v>1.01259368215675</v>
      </c>
      <c r="G364" s="1" t="n">
        <f aca="false">D364*F364</f>
        <v>4730.9815063717</v>
      </c>
      <c r="I364" s="0" t="n">
        <v>0.990702703458915</v>
      </c>
      <c r="J364" s="0" t="n">
        <f aca="false">I364-1</f>
        <v>-0.00929729654108491</v>
      </c>
      <c r="K364" s="0" t="n">
        <f aca="false">F364+J364</f>
        <v>1.00329638561567</v>
      </c>
      <c r="L364" s="1" t="n">
        <f aca="false">D364*K364</f>
        <v>4687.54321639399</v>
      </c>
    </row>
    <row r="365" customFormat="false" ht="13.8" hidden="true" customHeight="false" outlineLevel="0" collapsed="false">
      <c r="A365" s="0" t="n">
        <f aca="false">A364+1</f>
        <v>359</v>
      </c>
      <c r="B365" s="0" t="n">
        <f aca="false">B364+1/12</f>
        <v>1977.83333333331</v>
      </c>
      <c r="D365" s="0" t="n">
        <f aca="false">$D$4+$D$3*$A367</f>
        <v>4672.33472454366</v>
      </c>
      <c r="F365" s="0" t="n">
        <v>0.983041230596395</v>
      </c>
      <c r="G365" s="1" t="n">
        <f aca="false">D365*F365</f>
        <v>4593.09767737367</v>
      </c>
      <c r="I365" s="0" t="n">
        <v>0.99113297144204</v>
      </c>
      <c r="J365" s="0" t="n">
        <f aca="false">I365-1</f>
        <v>-0.00886702855795996</v>
      </c>
      <c r="K365" s="0" t="n">
        <f aca="false">F365+J365</f>
        <v>0.974174202038435</v>
      </c>
      <c r="L365" s="1" t="n">
        <f aca="false">D365*K365</f>
        <v>4551.66795193879</v>
      </c>
    </row>
    <row r="366" customFormat="false" ht="13.8" hidden="true" customHeight="false" outlineLevel="0" collapsed="false">
      <c r="A366" s="0" t="n">
        <f aca="false">A365+1</f>
        <v>360</v>
      </c>
      <c r="B366" s="0" t="n">
        <f aca="false">B365+1/12</f>
        <v>1977.91666666664</v>
      </c>
      <c r="D366" s="0" t="n">
        <f aca="false">$D$4+$D$3*$A368</f>
        <v>4672.52741449052</v>
      </c>
      <c r="F366" s="0" t="n">
        <v>0.962503790905692</v>
      </c>
      <c r="G366" s="1" t="n">
        <f aca="false">D366*F366</f>
        <v>4497.3253495579</v>
      </c>
      <c r="I366" s="0" t="n">
        <v>1.00068056268862</v>
      </c>
      <c r="J366" s="0" t="n">
        <f aca="false">I366-1</f>
        <v>0.000680562688619935</v>
      </c>
      <c r="K366" s="0" t="n">
        <f aca="false">F366+J366</f>
        <v>0.963184353594312</v>
      </c>
      <c r="L366" s="1" t="n">
        <f aca="false">D366*K366</f>
        <v>4500.50529737775</v>
      </c>
    </row>
    <row r="367" customFormat="false" ht="13.8" hidden="true" customHeight="false" outlineLevel="0" collapsed="false">
      <c r="A367" s="0" t="n">
        <f aca="false">A366+1</f>
        <v>361</v>
      </c>
      <c r="B367" s="0" t="n">
        <f aca="false">B366+1/12</f>
        <v>1977.99999999997</v>
      </c>
      <c r="D367" s="0" t="n">
        <f aca="false">$D$4+$D$3*$A369</f>
        <v>4672.72010443738</v>
      </c>
      <c r="F367" s="0" t="n">
        <v>0.948389805964412</v>
      </c>
      <c r="G367" s="1" t="n">
        <f aca="false">D367*F367</f>
        <v>4431.56011317338</v>
      </c>
      <c r="I367" s="0" t="n">
        <v>1.00286308400847</v>
      </c>
      <c r="J367" s="0" t="n">
        <f aca="false">I367-1</f>
        <v>0.00286308400847002</v>
      </c>
      <c r="K367" s="0" t="n">
        <f aca="false">F367+J367</f>
        <v>0.951252889972882</v>
      </c>
      <c r="L367" s="1" t="n">
        <f aca="false">D367*K367</f>
        <v>4444.93850338045</v>
      </c>
    </row>
    <row r="368" customFormat="false" ht="13.8" hidden="true" customHeight="false" outlineLevel="0" collapsed="false">
      <c r="A368" s="0" t="n">
        <f aca="false">A367+1</f>
        <v>362</v>
      </c>
      <c r="B368" s="0" t="n">
        <f aca="false">B367+1/12</f>
        <v>1978.08333333331</v>
      </c>
      <c r="D368" s="0" t="n">
        <f aca="false">$D$4+$D$3*$A370</f>
        <v>4672.91279438424</v>
      </c>
      <c r="F368" s="0" t="n">
        <v>0.957154979085495</v>
      </c>
      <c r="G368" s="1" t="n">
        <f aca="false">D368*F368</f>
        <v>4472.70174797719</v>
      </c>
      <c r="I368" s="0" t="n">
        <v>1.0078650382013</v>
      </c>
      <c r="J368" s="0" t="n">
        <f aca="false">I368-1</f>
        <v>0.00786503820129991</v>
      </c>
      <c r="K368" s="0" t="n">
        <f aca="false">F368+J368</f>
        <v>0.965020017286795</v>
      </c>
      <c r="L368" s="1" t="n">
        <f aca="false">D368*K368</f>
        <v>4509.45438561637</v>
      </c>
    </row>
    <row r="369" customFormat="false" ht="13.8" hidden="true" customHeight="false" outlineLevel="0" collapsed="false">
      <c r="A369" s="0" t="n">
        <f aca="false">A368+1</f>
        <v>363</v>
      </c>
      <c r="B369" s="0" t="n">
        <f aca="false">B368+1/12</f>
        <v>1978.16666666664</v>
      </c>
      <c r="D369" s="0" t="n">
        <f aca="false">$D$4+$D$3*$A371</f>
        <v>4673.1054843311</v>
      </c>
      <c r="F369" s="0" t="n">
        <v>0.990002268729016</v>
      </c>
      <c r="G369" s="1" t="n">
        <f aca="false">D369*F369</f>
        <v>4626.3850314978</v>
      </c>
      <c r="I369" s="0" t="n">
        <v>1.01186116983753</v>
      </c>
      <c r="J369" s="0" t="n">
        <f aca="false">I369-1</f>
        <v>0.0118611698375299</v>
      </c>
      <c r="K369" s="0" t="n">
        <f aca="false">F369+J369</f>
        <v>1.00186343856655</v>
      </c>
      <c r="L369" s="1" t="n">
        <f aca="false">D369*K369</f>
        <v>4681.81352931614</v>
      </c>
    </row>
    <row r="370" customFormat="false" ht="13.8" hidden="true" customHeight="false" outlineLevel="0" collapsed="false">
      <c r="A370" s="0" t="n">
        <f aca="false">A369+1</f>
        <v>364</v>
      </c>
      <c r="B370" s="0" t="n">
        <f aca="false">B369+1/12</f>
        <v>1978.24999999997</v>
      </c>
      <c r="D370" s="0" t="n">
        <f aca="false">$D$4+$D$3*$A372</f>
        <v>4673.29817427796</v>
      </c>
      <c r="F370" s="0" t="n">
        <v>1.01159110872128</v>
      </c>
      <c r="G370" s="1" t="n">
        <f aca="false">D370*F370</f>
        <v>4727.46688150298</v>
      </c>
      <c r="I370" s="0" t="n">
        <v>1.00870662678908</v>
      </c>
      <c r="J370" s="0" t="n">
        <f aca="false">I370-1</f>
        <v>0.00870662678908007</v>
      </c>
      <c r="K370" s="0" t="n">
        <f aca="false">F370+J370</f>
        <v>1.02029773551036</v>
      </c>
      <c r="L370" s="1" t="n">
        <f aca="false">D370*K370</f>
        <v>4768.1555445805</v>
      </c>
    </row>
    <row r="371" customFormat="false" ht="13.8" hidden="true" customHeight="false" outlineLevel="0" collapsed="false">
      <c r="A371" s="0" t="n">
        <f aca="false">A370+1</f>
        <v>365</v>
      </c>
      <c r="B371" s="0" t="n">
        <f aca="false">B370+1/12</f>
        <v>1978.33333333331</v>
      </c>
      <c r="D371" s="0" t="n">
        <f aca="false">$D$4+$D$3*$A373</f>
        <v>4673.49086422482</v>
      </c>
      <c r="F371" s="0" t="n">
        <v>1.02572739916611</v>
      </c>
      <c r="G371" s="1" t="n">
        <f aca="false">D371*F371</f>
        <v>4793.7276291879</v>
      </c>
      <c r="I371" s="0" t="n">
        <v>1.00781519276096</v>
      </c>
      <c r="J371" s="0" t="n">
        <f aca="false">I371-1</f>
        <v>0.00781519276095999</v>
      </c>
      <c r="K371" s="0" t="n">
        <f aca="false">F371+J371</f>
        <v>1.03354259192707</v>
      </c>
      <c r="L371" s="1" t="n">
        <f aca="false">D371*K371</f>
        <v>4830.2518611584</v>
      </c>
    </row>
    <row r="372" customFormat="false" ht="13.8" hidden="true" customHeight="false" outlineLevel="0" collapsed="false">
      <c r="A372" s="0" t="n">
        <f aca="false">A371+1</f>
        <v>366</v>
      </c>
      <c r="B372" s="0" t="n">
        <f aca="false">B371+1/12</f>
        <v>1978.41666666664</v>
      </c>
      <c r="D372" s="0" t="n">
        <f aca="false">$D$4+$D$3*$A374</f>
        <v>4673.68355417168</v>
      </c>
      <c r="F372" s="0" t="n">
        <v>1.04138487214656</v>
      </c>
      <c r="G372" s="1" t="n">
        <f aca="false">D372*F372</f>
        <v>4867.10335051456</v>
      </c>
      <c r="I372" s="0" t="n">
        <v>1.01370774501176</v>
      </c>
      <c r="J372" s="0" t="n">
        <f aca="false">I372-1</f>
        <v>0.01370774501176</v>
      </c>
      <c r="K372" s="0" t="n">
        <f aca="false">F372+J372</f>
        <v>1.05509261715832</v>
      </c>
      <c r="L372" s="1" t="n">
        <f aca="false">D372*K372</f>
        <v>4931.1690129408</v>
      </c>
    </row>
    <row r="373" customFormat="false" ht="13.8" hidden="true" customHeight="false" outlineLevel="0" collapsed="false">
      <c r="A373" s="0" t="n">
        <f aca="false">A372+1</f>
        <v>367</v>
      </c>
      <c r="B373" s="0" t="n">
        <f aca="false">B372+1/12</f>
        <v>1978.49999999997</v>
      </c>
      <c r="D373" s="0" t="n">
        <f aca="false">$D$4+$D$3*$A375</f>
        <v>4673.87624411854</v>
      </c>
      <c r="F373" s="0" t="n">
        <v>1.01705923753064</v>
      </c>
      <c r="G373" s="1" t="n">
        <f aca="false">D373*F373</f>
        <v>4753.60900915577</v>
      </c>
      <c r="I373" s="0" t="n">
        <v>1.00019843587755</v>
      </c>
      <c r="J373" s="0" t="n">
        <f aca="false">I373-1</f>
        <v>0.000198435877549974</v>
      </c>
      <c r="K373" s="0" t="n">
        <f aca="false">F373+J373</f>
        <v>1.01725767340819</v>
      </c>
      <c r="L373" s="1" t="n">
        <f aca="false">D373*K373</f>
        <v>4754.53647388984</v>
      </c>
    </row>
    <row r="374" customFormat="false" ht="13.8" hidden="true" customHeight="false" outlineLevel="0" collapsed="false">
      <c r="A374" s="0" t="n">
        <f aca="false">A373+1</f>
        <v>368</v>
      </c>
      <c r="B374" s="0" t="n">
        <f aca="false">B373+1/12</f>
        <v>1978.58333333331</v>
      </c>
      <c r="D374" s="0" t="n">
        <f aca="false">$D$4+$D$3*$A376</f>
        <v>4674.0689340654</v>
      </c>
      <c r="F374" s="0" t="n">
        <v>1.02243281479858</v>
      </c>
      <c r="G374" s="1" t="n">
        <f aca="false">D374*F374</f>
        <v>4778.92145681909</v>
      </c>
      <c r="I374" s="0" t="n">
        <v>0.996978087127714</v>
      </c>
      <c r="J374" s="0" t="n">
        <f aca="false">I374-1</f>
        <v>-0.00302191287228593</v>
      </c>
      <c r="K374" s="0" t="n">
        <f aca="false">F374+J374</f>
        <v>1.01941090192629</v>
      </c>
      <c r="L374" s="1" t="n">
        <f aca="false">D374*K374</f>
        <v>4764.79682774128</v>
      </c>
    </row>
    <row r="375" customFormat="false" ht="13.8" hidden="true" customHeight="false" outlineLevel="0" collapsed="false">
      <c r="A375" s="0" t="n">
        <f aca="false">A374+1</f>
        <v>369</v>
      </c>
      <c r="B375" s="0" t="n">
        <f aca="false">B374+1/12</f>
        <v>1978.66666666664</v>
      </c>
      <c r="D375" s="0" t="n">
        <f aca="false">$D$4+$D$3*$A377</f>
        <v>4674.26162401226</v>
      </c>
      <c r="F375" s="0" t="n">
        <v>1.02811881019906</v>
      </c>
      <c r="G375" s="1" t="n">
        <f aca="false">D375*F375</f>
        <v>4805.69629943861</v>
      </c>
      <c r="I375" s="0" t="n">
        <v>1.00734550029836</v>
      </c>
      <c r="J375" s="0" t="n">
        <f aca="false">I375-1</f>
        <v>0.00734550029836001</v>
      </c>
      <c r="K375" s="0" t="n">
        <f aca="false">F375+J375</f>
        <v>1.03546431049742</v>
      </c>
      <c r="L375" s="1" t="n">
        <f aca="false">D375*K375</f>
        <v>4840.03108959241</v>
      </c>
    </row>
    <row r="376" customFormat="false" ht="13.8" hidden="true" customHeight="false" outlineLevel="0" collapsed="false">
      <c r="A376" s="0" t="n">
        <f aca="false">A375+1</f>
        <v>370</v>
      </c>
      <c r="B376" s="0" t="n">
        <f aca="false">B375+1/12</f>
        <v>1978.74999999997</v>
      </c>
      <c r="D376" s="0" t="n">
        <f aca="false">$D$4+$D$3*$A378</f>
        <v>4674.45431395912</v>
      </c>
      <c r="F376" s="0" t="n">
        <v>1.01259368215675</v>
      </c>
      <c r="G376" s="1" t="n">
        <f aca="false">D376*F376</f>
        <v>4733.32290584537</v>
      </c>
      <c r="I376" s="0" t="n">
        <v>1.00436031959894</v>
      </c>
      <c r="J376" s="0" t="n">
        <f aca="false">I376-1</f>
        <v>0.0043603195989399</v>
      </c>
      <c r="K376" s="0" t="n">
        <f aca="false">F376+J376</f>
        <v>1.01695400175569</v>
      </c>
      <c r="L376" s="1" t="n">
        <f aca="false">D376*K376</f>
        <v>4753.70502060488</v>
      </c>
    </row>
    <row r="377" customFormat="false" ht="13.8" hidden="true" customHeight="false" outlineLevel="0" collapsed="false">
      <c r="A377" s="0" t="n">
        <f aca="false">A376+1</f>
        <v>371</v>
      </c>
      <c r="B377" s="0" t="n">
        <f aca="false">B376+1/12</f>
        <v>1978.83333333331</v>
      </c>
      <c r="D377" s="0" t="n">
        <f aca="false">$D$4+$D$3*$A379</f>
        <v>4674.64700390598</v>
      </c>
      <c r="F377" s="0" t="n">
        <v>0.983041230596395</v>
      </c>
      <c r="G377" s="1" t="n">
        <f aca="false">D377*F377</f>
        <v>4595.37074332349</v>
      </c>
      <c r="I377" s="0" t="n">
        <v>1.00580603176501</v>
      </c>
      <c r="J377" s="0" t="n">
        <f aca="false">I377-1</f>
        <v>0.00580603176500993</v>
      </c>
      <c r="K377" s="0" t="n">
        <f aca="false">F377+J377</f>
        <v>0.988847262361405</v>
      </c>
      <c r="L377" s="1" t="n">
        <f aca="false">D377*K377</f>
        <v>4622.51189231837</v>
      </c>
    </row>
    <row r="378" customFormat="false" ht="13.8" hidden="true" customHeight="false" outlineLevel="0" collapsed="false">
      <c r="A378" s="0" t="n">
        <f aca="false">A377+1</f>
        <v>372</v>
      </c>
      <c r="B378" s="0" t="n">
        <f aca="false">B377+1/12</f>
        <v>1978.91666666664</v>
      </c>
      <c r="D378" s="0" t="n">
        <f aca="false">$D$4+$D$3*$A380</f>
        <v>4674.83969385284</v>
      </c>
      <c r="F378" s="0" t="n">
        <v>0.962503790905692</v>
      </c>
      <c r="G378" s="1" t="n">
        <f aca="false">D378*F378</f>
        <v>4499.55092720976</v>
      </c>
      <c r="I378" s="0" t="n">
        <v>1.01002511153405</v>
      </c>
      <c r="J378" s="0" t="n">
        <f aca="false">I378-1</f>
        <v>0.0100251115340499</v>
      </c>
      <c r="K378" s="0" t="n">
        <f aca="false">F378+J378</f>
        <v>0.972528902439742</v>
      </c>
      <c r="L378" s="1" t="n">
        <f aca="false">D378*K378</f>
        <v>4546.41671654444</v>
      </c>
    </row>
    <row r="379" customFormat="false" ht="13.8" hidden="true" customHeight="false" outlineLevel="0" collapsed="false">
      <c r="A379" s="0" t="n">
        <f aca="false">A378+1</f>
        <v>373</v>
      </c>
      <c r="B379" s="0" t="n">
        <f aca="false">B378+1/12</f>
        <v>1978.99999999997</v>
      </c>
      <c r="D379" s="0" t="n">
        <f aca="false">$D$4+$D$3*$A381</f>
        <v>4675.0323837997</v>
      </c>
      <c r="F379" s="0" t="n">
        <v>0.948389805964412</v>
      </c>
      <c r="G379" s="1" t="n">
        <f aca="false">D379*F379</f>
        <v>4433.75305534914</v>
      </c>
      <c r="I379" s="0" t="n">
        <v>1.008787045013</v>
      </c>
      <c r="J379" s="0" t="n">
        <f aca="false">I379-1</f>
        <v>0.00878704501300009</v>
      </c>
      <c r="K379" s="0" t="n">
        <f aca="false">F379+J379</f>
        <v>0.957176850977412</v>
      </c>
      <c r="L379" s="1" t="n">
        <f aca="false">D379*K379</f>
        <v>4474.83277534282</v>
      </c>
    </row>
    <row r="380" customFormat="false" ht="13.8" hidden="true" customHeight="false" outlineLevel="0" collapsed="false">
      <c r="A380" s="0" t="n">
        <f aca="false">A379+1</f>
        <v>374</v>
      </c>
      <c r="B380" s="0" t="n">
        <f aca="false">B379+1/12</f>
        <v>1979.08333333331</v>
      </c>
      <c r="D380" s="0" t="n">
        <f aca="false">$D$4+$D$3*$A382</f>
        <v>4675.22507374656</v>
      </c>
      <c r="F380" s="0" t="n">
        <v>0.957154979085495</v>
      </c>
      <c r="G380" s="1" t="n">
        <f aca="false">D380*F380</f>
        <v>4474.91495768187</v>
      </c>
      <c r="I380" s="0" t="n">
        <v>0.99965542799572</v>
      </c>
      <c r="J380" s="0" t="n">
        <f aca="false">I380-1</f>
        <v>-0.000344572004279953</v>
      </c>
      <c r="K380" s="0" t="n">
        <f aca="false">F380+J380</f>
        <v>0.956810407081215</v>
      </c>
      <c r="L380" s="1" t="n">
        <f aca="false">D380*K380</f>
        <v>4473.30400600775</v>
      </c>
    </row>
    <row r="381" customFormat="false" ht="13.8" hidden="true" customHeight="false" outlineLevel="0" collapsed="false">
      <c r="A381" s="0" t="n">
        <f aca="false">A380+1</f>
        <v>375</v>
      </c>
      <c r="B381" s="0" t="n">
        <f aca="false">B380+1/12</f>
        <v>1979.16666666664</v>
      </c>
      <c r="D381" s="0" t="n">
        <f aca="false">$D$4+$D$3*$A383</f>
        <v>4675.41776369342</v>
      </c>
      <c r="F381" s="0" t="n">
        <v>0.990002268729016</v>
      </c>
      <c r="G381" s="1" t="n">
        <f aca="false">D381*F381</f>
        <v>4628.67419331243</v>
      </c>
      <c r="I381" s="0" t="n">
        <v>1.01232807707438</v>
      </c>
      <c r="J381" s="0" t="n">
        <f aca="false">I381-1</f>
        <v>0.0123280770743801</v>
      </c>
      <c r="K381" s="0" t="n">
        <f aca="false">F381+J381</f>
        <v>1.0023303458034</v>
      </c>
      <c r="L381" s="1" t="n">
        <f aca="false">D381*K381</f>
        <v>4686.31310385817</v>
      </c>
    </row>
    <row r="382" customFormat="false" ht="13.8" hidden="true" customHeight="false" outlineLevel="0" collapsed="false">
      <c r="A382" s="0" t="n">
        <f aca="false">A381+1</f>
        <v>376</v>
      </c>
      <c r="B382" s="0" t="n">
        <f aca="false">B381+1/12</f>
        <v>1979.24999999997</v>
      </c>
      <c r="D382" s="0" t="n">
        <f aca="false">$D$4+$D$3*$A384</f>
        <v>4675.61045364028</v>
      </c>
      <c r="F382" s="0" t="n">
        <v>1.01159110872128</v>
      </c>
      <c r="G382" s="1" t="n">
        <f aca="false">D382*F382</f>
        <v>4729.80596274678</v>
      </c>
      <c r="I382" s="0" t="n">
        <v>1.00142292339254</v>
      </c>
      <c r="J382" s="0" t="n">
        <f aca="false">I382-1</f>
        <v>0.00142292339254002</v>
      </c>
      <c r="K382" s="0" t="n">
        <f aca="false">F382+J382</f>
        <v>1.01301403211382</v>
      </c>
      <c r="L382" s="1" t="n">
        <f aca="false">D382*K382</f>
        <v>4736.45899823567</v>
      </c>
    </row>
    <row r="383" customFormat="false" ht="13.8" hidden="true" customHeight="false" outlineLevel="0" collapsed="false">
      <c r="A383" s="0" t="n">
        <f aca="false">A382+1</f>
        <v>377</v>
      </c>
      <c r="B383" s="0" t="n">
        <f aca="false">B382+1/12</f>
        <v>1979.3333333333</v>
      </c>
      <c r="D383" s="0" t="n">
        <f aca="false">$D$4+$D$3*$A385</f>
        <v>4675.80314358714</v>
      </c>
      <c r="F383" s="0" t="n">
        <v>1.02572739916611</v>
      </c>
      <c r="G383" s="1" t="n">
        <f aca="false">D383*F383</f>
        <v>4796.09939748436</v>
      </c>
      <c r="I383" s="0" t="n">
        <v>0.992892142540332</v>
      </c>
      <c r="J383" s="0" t="n">
        <f aca="false">I383-1</f>
        <v>-0.00710785745966791</v>
      </c>
      <c r="K383" s="0" t="n">
        <f aca="false">F383+J383</f>
        <v>1.01861954170644</v>
      </c>
      <c r="L383" s="1" t="n">
        <f aca="false">D383*K383</f>
        <v>4762.86445523028</v>
      </c>
    </row>
    <row r="384" customFormat="false" ht="13.8" hidden="true" customHeight="false" outlineLevel="0" collapsed="false">
      <c r="A384" s="0" t="n">
        <f aca="false">A383+1</f>
        <v>378</v>
      </c>
      <c r="B384" s="0" t="n">
        <f aca="false">B383+1/12</f>
        <v>1979.41666666664</v>
      </c>
      <c r="D384" s="0" t="n">
        <f aca="false">$D$4+$D$3*$A386</f>
        <v>4675.995833534</v>
      </c>
      <c r="F384" s="0" t="n">
        <v>1.04138487214656</v>
      </c>
      <c r="G384" s="1" t="n">
        <f aca="false">D384*F384</f>
        <v>4869.51132326265</v>
      </c>
      <c r="I384" s="0" t="n">
        <v>0.992800344419559</v>
      </c>
      <c r="J384" s="0" t="n">
        <f aca="false">I384-1</f>
        <v>-0.00719965558044089</v>
      </c>
      <c r="K384" s="0" t="n">
        <f aca="false">F384+J384</f>
        <v>1.03418521656612</v>
      </c>
      <c r="L384" s="1" t="n">
        <f aca="false">D384*K384</f>
        <v>4835.84576376563</v>
      </c>
    </row>
    <row r="385" customFormat="false" ht="13.8" hidden="true" customHeight="false" outlineLevel="0" collapsed="false">
      <c r="A385" s="0" t="n">
        <f aca="false">A384+1</f>
        <v>379</v>
      </c>
      <c r="B385" s="0" t="n">
        <f aca="false">B384+1/12</f>
        <v>1979.49999999997</v>
      </c>
      <c r="D385" s="0" t="n">
        <f aca="false">$D$4+$D$3*$A387</f>
        <v>4676.18852348086</v>
      </c>
      <c r="F385" s="0" t="n">
        <v>1.01705923753064</v>
      </c>
      <c r="G385" s="1" t="n">
        <f aca="false">D385*F385</f>
        <v>4755.96073424097</v>
      </c>
      <c r="I385" s="0" t="n">
        <v>0.998288229360186</v>
      </c>
      <c r="J385" s="0" t="n">
        <f aca="false">I385-1</f>
        <v>-0.00171177063981387</v>
      </c>
      <c r="K385" s="0" t="n">
        <f aca="false">F385+J385</f>
        <v>1.01534746689083</v>
      </c>
      <c r="L385" s="1" t="n">
        <f aca="false">D385*K385</f>
        <v>4747.95617202024</v>
      </c>
    </row>
    <row r="386" customFormat="false" ht="13.8" hidden="true" customHeight="false" outlineLevel="0" collapsed="false">
      <c r="A386" s="0" t="n">
        <f aca="false">A385+1</f>
        <v>380</v>
      </c>
      <c r="B386" s="0" t="n">
        <f aca="false">B385+1/12</f>
        <v>1979.5833333333</v>
      </c>
      <c r="D386" s="0" t="n">
        <f aca="false">$D$4+$D$3*$A388</f>
        <v>4676.38121342772</v>
      </c>
      <c r="F386" s="0" t="n">
        <v>1.02243281479858</v>
      </c>
      <c r="G386" s="1" t="n">
        <f aca="false">D386*F386</f>
        <v>4781.2856071161</v>
      </c>
      <c r="I386" s="0" t="n">
        <v>1.01247118367506</v>
      </c>
      <c r="J386" s="0" t="n">
        <f aca="false">I386-1</f>
        <v>0.01247118367506</v>
      </c>
      <c r="K386" s="0" t="n">
        <f aca="false">F386+J386</f>
        <v>1.03490399847364</v>
      </c>
      <c r="L386" s="1" t="n">
        <f aca="false">D386*K386</f>
        <v>4839.60561616336</v>
      </c>
    </row>
    <row r="387" customFormat="false" ht="13.8" hidden="true" customHeight="false" outlineLevel="0" collapsed="false">
      <c r="A387" s="0" t="n">
        <f aca="false">A386+1</f>
        <v>381</v>
      </c>
      <c r="B387" s="0" t="n">
        <f aca="false">B386+1/12</f>
        <v>1979.66666666664</v>
      </c>
      <c r="D387" s="0" t="n">
        <f aca="false">$D$4+$D$3*$A389</f>
        <v>4676.57390337458</v>
      </c>
      <c r="F387" s="0" t="n">
        <v>1.02811881019906</v>
      </c>
      <c r="G387" s="1" t="n">
        <f aca="false">D387*F387</f>
        <v>4808.07359734545</v>
      </c>
      <c r="I387" s="0" t="n">
        <v>1.00973377939354</v>
      </c>
      <c r="J387" s="0" t="n">
        <f aca="false">I387-1</f>
        <v>0.00973377939353992</v>
      </c>
      <c r="K387" s="0" t="n">
        <f aca="false">F387+J387</f>
        <v>1.0378525895926</v>
      </c>
      <c r="L387" s="1" t="n">
        <f aca="false">D387*K387</f>
        <v>4853.59433603848</v>
      </c>
    </row>
    <row r="388" customFormat="false" ht="13.8" hidden="true" customHeight="false" outlineLevel="0" collapsed="false">
      <c r="A388" s="0" t="n">
        <f aca="false">A387+1</f>
        <v>382</v>
      </c>
      <c r="B388" s="0" t="n">
        <f aca="false">B387+1/12</f>
        <v>1979.74999999997</v>
      </c>
      <c r="D388" s="0" t="n">
        <f aca="false">$D$4+$D$3*$A390</f>
        <v>4676.76659332144</v>
      </c>
      <c r="F388" s="0" t="n">
        <v>1.01259368215675</v>
      </c>
      <c r="G388" s="1" t="n">
        <f aca="false">D388*F388</f>
        <v>4735.66430531904</v>
      </c>
      <c r="I388" s="0" t="n">
        <v>1.00024632372234</v>
      </c>
      <c r="J388" s="0" t="n">
        <f aca="false">I388-1</f>
        <v>0.000246323722340014</v>
      </c>
      <c r="K388" s="0" t="n">
        <f aca="false">F388+J388</f>
        <v>1.01284000587909</v>
      </c>
      <c r="L388" s="1" t="n">
        <f aca="false">D388*K388</f>
        <v>4736.81630387482</v>
      </c>
    </row>
    <row r="389" customFormat="false" ht="13.8" hidden="true" customHeight="false" outlineLevel="0" collapsed="false">
      <c r="A389" s="0" t="n">
        <f aca="false">A388+1</f>
        <v>383</v>
      </c>
      <c r="B389" s="0" t="n">
        <f aca="false">B388+1/12</f>
        <v>1979.8333333333</v>
      </c>
      <c r="D389" s="0" t="n">
        <f aca="false">$D$4+$D$3*$A391</f>
        <v>4676.9592832683</v>
      </c>
      <c r="F389" s="0" t="n">
        <v>0.983041230596395</v>
      </c>
      <c r="G389" s="1" t="n">
        <f aca="false">D389*F389</f>
        <v>4597.6438092733</v>
      </c>
      <c r="I389" s="0" t="n">
        <v>1.00898078398636</v>
      </c>
      <c r="J389" s="0" t="n">
        <f aca="false">I389-1</f>
        <v>0.00898078398636004</v>
      </c>
      <c r="K389" s="0" t="n">
        <f aca="false">F389+J389</f>
        <v>0.992022014582755</v>
      </c>
      <c r="L389" s="1" t="n">
        <f aca="false">D389*K389</f>
        <v>4639.64657030934</v>
      </c>
    </row>
    <row r="390" customFormat="false" ht="13.8" hidden="true" customHeight="false" outlineLevel="0" collapsed="false">
      <c r="A390" s="0" t="n">
        <f aca="false">A389+1</f>
        <v>384</v>
      </c>
      <c r="B390" s="0" t="n">
        <f aca="false">B389+1/12</f>
        <v>1979.91666666664</v>
      </c>
      <c r="D390" s="0" t="n">
        <f aca="false">$D$4+$D$3*$A392</f>
        <v>4677.15197321516</v>
      </c>
      <c r="F390" s="0" t="n">
        <v>0.962503790905692</v>
      </c>
      <c r="G390" s="1" t="n">
        <f aca="false">D390*F390</f>
        <v>4501.77650486163</v>
      </c>
      <c r="I390" s="0" t="n">
        <v>1.00606551502561</v>
      </c>
      <c r="J390" s="0" t="n">
        <f aca="false">I390-1</f>
        <v>0.00606551502560992</v>
      </c>
      <c r="K390" s="0" t="n">
        <f aca="false">F390+J390</f>
        <v>0.968569305931302</v>
      </c>
      <c r="L390" s="1" t="n">
        <f aca="false">D390*K390</f>
        <v>4530.14584043223</v>
      </c>
    </row>
    <row r="391" customFormat="false" ht="13.8" hidden="true" customHeight="false" outlineLevel="0" collapsed="false">
      <c r="A391" s="0" t="n">
        <f aca="false">A390+1</f>
        <v>385</v>
      </c>
      <c r="B391" s="0" t="n">
        <f aca="false">B390+1/12</f>
        <v>1979.99999999997</v>
      </c>
      <c r="D391" s="0" t="n">
        <f aca="false">$D$4+$D$3*$A393</f>
        <v>4677.34466316202</v>
      </c>
      <c r="F391" s="0" t="n">
        <v>0.948389805964412</v>
      </c>
      <c r="G391" s="1" t="n">
        <f aca="false">D391*F391</f>
        <v>4435.94599752491</v>
      </c>
      <c r="I391" s="0" t="n">
        <v>0.988388488505618</v>
      </c>
      <c r="J391" s="0" t="n">
        <f aca="false">I391-1</f>
        <v>-0.0116115114943819</v>
      </c>
      <c r="K391" s="0" t="n">
        <f aca="false">F391+J391</f>
        <v>0.93677829447003</v>
      </c>
      <c r="L391" s="1" t="n">
        <f aca="false">D391*K391</f>
        <v>4381.63495620541</v>
      </c>
    </row>
    <row r="392" customFormat="false" ht="13.8" hidden="true" customHeight="false" outlineLevel="0" collapsed="false">
      <c r="A392" s="0" t="n">
        <f aca="false">A391+1</f>
        <v>386</v>
      </c>
      <c r="B392" s="0" t="n">
        <f aca="false">B391+1/12</f>
        <v>1980.0833333333</v>
      </c>
      <c r="D392" s="0" t="n">
        <f aca="false">$D$4+$D$3*$A394</f>
        <v>4677.53735310888</v>
      </c>
      <c r="F392" s="0" t="n">
        <v>0.957154979085495</v>
      </c>
      <c r="G392" s="1" t="n">
        <f aca="false">D392*F392</f>
        <v>4477.12816738655</v>
      </c>
      <c r="I392" s="0" t="n">
        <v>0.991553258684679</v>
      </c>
      <c r="J392" s="0" t="n">
        <f aca="false">I392-1</f>
        <v>-0.00844674131532097</v>
      </c>
      <c r="K392" s="0" t="n">
        <f aca="false">F392+J392</f>
        <v>0.948708237770174</v>
      </c>
      <c r="L392" s="1" t="n">
        <f aca="false">D392*K392</f>
        <v>4437.61821937209</v>
      </c>
    </row>
    <row r="393" customFormat="false" ht="13.8" hidden="true" customHeight="false" outlineLevel="0" collapsed="false">
      <c r="A393" s="0" t="n">
        <f aca="false">A392+1</f>
        <v>387</v>
      </c>
      <c r="B393" s="0" t="n">
        <f aca="false">B392+1/12</f>
        <v>1980.16666666664</v>
      </c>
      <c r="D393" s="0" t="n">
        <f aca="false">$D$4+$D$3*$A395</f>
        <v>4677.73004305574</v>
      </c>
      <c r="F393" s="0" t="n">
        <v>0.990002268729016</v>
      </c>
      <c r="G393" s="1" t="n">
        <f aca="false">D393*F393</f>
        <v>4630.96335512706</v>
      </c>
      <c r="I393" s="0" t="n">
        <v>1.00569307204964</v>
      </c>
      <c r="J393" s="0" t="n">
        <f aca="false">I393-1</f>
        <v>0.00569307204963998</v>
      </c>
      <c r="K393" s="0" t="n">
        <f aca="false">F393+J393</f>
        <v>0.995695340778656</v>
      </c>
      <c r="L393" s="1" t="n">
        <f aca="false">D393*K393</f>
        <v>4657.59400929094</v>
      </c>
    </row>
    <row r="394" customFormat="false" ht="13.8" hidden="true" customHeight="false" outlineLevel="0" collapsed="false">
      <c r="A394" s="0" t="n">
        <f aca="false">A393+1</f>
        <v>388</v>
      </c>
      <c r="B394" s="0" t="n">
        <f aca="false">B393+1/12</f>
        <v>1980.24999999997</v>
      </c>
      <c r="D394" s="0" t="n">
        <f aca="false">$D$4+$D$3*$A396</f>
        <v>4677.9227330026</v>
      </c>
      <c r="F394" s="0" t="n">
        <v>1.01159110872128</v>
      </c>
      <c r="G394" s="1" t="n">
        <f aca="false">D394*F394</f>
        <v>4732.14504399058</v>
      </c>
      <c r="I394" s="0" t="n">
        <v>1.00381773851652</v>
      </c>
      <c r="J394" s="0" t="n">
        <f aca="false">I394-1</f>
        <v>0.0038177385165199</v>
      </c>
      <c r="K394" s="0" t="n">
        <f aca="false">F394+J394</f>
        <v>1.0154088472378</v>
      </c>
      <c r="L394" s="1" t="n">
        <f aca="false">D394*K394</f>
        <v>4750.00412978567</v>
      </c>
    </row>
    <row r="395" customFormat="false" ht="13.8" hidden="true" customHeight="false" outlineLevel="0" collapsed="false">
      <c r="A395" s="0" t="n">
        <f aca="false">A394+1</f>
        <v>389</v>
      </c>
      <c r="B395" s="0" t="n">
        <f aca="false">B394+1/12</f>
        <v>1980.3333333333</v>
      </c>
      <c r="D395" s="0" t="n">
        <f aca="false">$D$4+$D$3*$A397</f>
        <v>4678.11542294946</v>
      </c>
      <c r="F395" s="0" t="n">
        <v>1.02572739916611</v>
      </c>
      <c r="G395" s="1" t="n">
        <f aca="false">D395*F395</f>
        <v>4798.47116578082</v>
      </c>
      <c r="I395" s="0" t="n">
        <v>0.994994962127008</v>
      </c>
      <c r="J395" s="0" t="n">
        <f aca="false">I395-1</f>
        <v>-0.00500503787299189</v>
      </c>
      <c r="K395" s="0" t="n">
        <f aca="false">F395+J395</f>
        <v>1.02072236129312</v>
      </c>
      <c r="L395" s="1" t="n">
        <f aca="false">D395*K395</f>
        <v>4775.05702091473</v>
      </c>
    </row>
    <row r="396" customFormat="false" ht="13.8" hidden="true" customHeight="false" outlineLevel="0" collapsed="false">
      <c r="A396" s="0" t="n">
        <f aca="false">A395+1</f>
        <v>390</v>
      </c>
      <c r="B396" s="0" t="n">
        <f aca="false">B395+1/12</f>
        <v>1980.41666666664</v>
      </c>
      <c r="D396" s="0" t="n">
        <f aca="false">$D$4+$D$3*$A398</f>
        <v>4678.30811289632</v>
      </c>
      <c r="F396" s="0" t="n">
        <v>1.04138487214656</v>
      </c>
      <c r="G396" s="1" t="n">
        <f aca="false">D396*F396</f>
        <v>4871.91929601075</v>
      </c>
      <c r="I396" s="0" t="n">
        <v>1.00323688756418</v>
      </c>
      <c r="J396" s="0" t="n">
        <f aca="false">I396-1</f>
        <v>0.00323688756417995</v>
      </c>
      <c r="K396" s="0" t="n">
        <f aca="false">F396+J396</f>
        <v>1.04462175971074</v>
      </c>
      <c r="L396" s="1" t="n">
        <f aca="false">D396*K396</f>
        <v>4887.06245336279</v>
      </c>
    </row>
    <row r="397" customFormat="false" ht="13.8" hidden="true" customHeight="false" outlineLevel="0" collapsed="false">
      <c r="A397" s="0" t="n">
        <f aca="false">A396+1</f>
        <v>391</v>
      </c>
      <c r="B397" s="0" t="n">
        <f aca="false">B396+1/12</f>
        <v>1980.49999999997</v>
      </c>
      <c r="D397" s="0" t="n">
        <f aca="false">$D$4+$D$3*$A399</f>
        <v>4678.50080284318</v>
      </c>
      <c r="F397" s="0" t="n">
        <v>1.01705923753064</v>
      </c>
      <c r="G397" s="1" t="n">
        <f aca="false">D397*F397</f>
        <v>4758.31245932617</v>
      </c>
      <c r="I397" s="0" t="n">
        <v>0.986604718538288</v>
      </c>
      <c r="J397" s="0" t="n">
        <f aca="false">I397-1</f>
        <v>-0.0133952814617119</v>
      </c>
      <c r="K397" s="0" t="n">
        <f aca="false">F397+J397</f>
        <v>1.00366395606893</v>
      </c>
      <c r="L397" s="1" t="n">
        <f aca="false">D397*K397</f>
        <v>4695.64262425324</v>
      </c>
    </row>
    <row r="398" customFormat="false" ht="13.8" hidden="true" customHeight="false" outlineLevel="0" collapsed="false">
      <c r="A398" s="0" t="n">
        <f aca="false">A397+1</f>
        <v>392</v>
      </c>
      <c r="B398" s="0" t="n">
        <f aca="false">B397+1/12</f>
        <v>1980.5833333333</v>
      </c>
      <c r="D398" s="0" t="n">
        <f aca="false">$D$4+$D$3*$A400</f>
        <v>4678.69349279004</v>
      </c>
      <c r="F398" s="0" t="n">
        <v>1.02243281479858</v>
      </c>
      <c r="G398" s="1" t="n">
        <f aca="false">D398*F398</f>
        <v>4783.64975741312</v>
      </c>
      <c r="I398" s="0" t="n">
        <v>0.986411255736609</v>
      </c>
      <c r="J398" s="0" t="n">
        <f aca="false">I398-1</f>
        <v>-0.013588744263391</v>
      </c>
      <c r="K398" s="0" t="n">
        <f aca="false">F398+J398</f>
        <v>1.00884407053519</v>
      </c>
      <c r="L398" s="1" t="n">
        <f aca="false">D398*K398</f>
        <v>4720.07218805281</v>
      </c>
    </row>
    <row r="399" customFormat="false" ht="13.8" hidden="true" customHeight="false" outlineLevel="0" collapsed="false">
      <c r="A399" s="0" t="n">
        <f aca="false">A398+1</f>
        <v>393</v>
      </c>
      <c r="B399" s="0" t="n">
        <f aca="false">B398+1/12</f>
        <v>1980.66666666664</v>
      </c>
      <c r="D399" s="0" t="n">
        <f aca="false">$D$4+$D$3*$A401</f>
        <v>4678.8861827369</v>
      </c>
      <c r="F399" s="0" t="n">
        <v>1.02811881019906</v>
      </c>
      <c r="G399" s="1" t="n">
        <f aca="false">D399*F399</f>
        <v>4810.45089525228</v>
      </c>
      <c r="I399" s="0" t="n">
        <v>0.995264823313227</v>
      </c>
      <c r="J399" s="0" t="n">
        <f aca="false">I399-1</f>
        <v>-0.00473517668677292</v>
      </c>
      <c r="K399" s="0" t="n">
        <f aca="false">F399+J399</f>
        <v>1.02338363351229</v>
      </c>
      <c r="L399" s="1" t="n">
        <f aca="false">D399*K399</f>
        <v>4788.29554247972</v>
      </c>
    </row>
    <row r="400" customFormat="false" ht="13.8" hidden="true" customHeight="false" outlineLevel="0" collapsed="false">
      <c r="A400" s="0" t="n">
        <f aca="false">A399+1</f>
        <v>394</v>
      </c>
      <c r="B400" s="0" t="n">
        <f aca="false">B399+1/12</f>
        <v>1980.74999999997</v>
      </c>
      <c r="D400" s="0" t="n">
        <f aca="false">$D$4+$D$3*$A402</f>
        <v>4679.07887268376</v>
      </c>
      <c r="F400" s="0" t="n">
        <v>1.01259368215675</v>
      </c>
      <c r="G400" s="1" t="n">
        <f aca="false">D400*F400</f>
        <v>4738.0057047927</v>
      </c>
      <c r="I400" s="0" t="n">
        <v>0.99146744551585</v>
      </c>
      <c r="J400" s="0" t="n">
        <f aca="false">I400-1</f>
        <v>-0.00853255448415002</v>
      </c>
      <c r="K400" s="0" t="n">
        <f aca="false">F400+J400</f>
        <v>1.0040611276726</v>
      </c>
      <c r="L400" s="1" t="n">
        <f aca="false">D400*K400</f>
        <v>4698.08120937589</v>
      </c>
    </row>
    <row r="401" customFormat="false" ht="13.8" hidden="true" customHeight="false" outlineLevel="0" collapsed="false">
      <c r="A401" s="0" t="n">
        <f aca="false">A400+1</f>
        <v>395</v>
      </c>
      <c r="B401" s="0" t="n">
        <f aca="false">B400+1/12</f>
        <v>1980.8333333333</v>
      </c>
      <c r="D401" s="0" t="n">
        <f aca="false">$D$4+$D$3*$A403</f>
        <v>4679.27156263062</v>
      </c>
      <c r="F401" s="0" t="n">
        <v>0.983041230596395</v>
      </c>
      <c r="G401" s="1" t="n">
        <f aca="false">D401*F401</f>
        <v>4599.91687522312</v>
      </c>
      <c r="I401" s="0" t="n">
        <v>0.982732059242622</v>
      </c>
      <c r="J401" s="0" t="n">
        <f aca="false">I401-1</f>
        <v>-0.0172679407573779</v>
      </c>
      <c r="K401" s="0" t="n">
        <f aca="false">F401+J401</f>
        <v>0.965773289839017</v>
      </c>
      <c r="L401" s="1" t="n">
        <f aca="false">D401*K401</f>
        <v>4519.11549109193</v>
      </c>
    </row>
    <row r="402" customFormat="false" ht="13.8" hidden="true" customHeight="false" outlineLevel="0" collapsed="false">
      <c r="A402" s="0" t="n">
        <f aca="false">A401+1</f>
        <v>396</v>
      </c>
      <c r="B402" s="0" t="n">
        <f aca="false">B401+1/12</f>
        <v>1980.91666666664</v>
      </c>
      <c r="D402" s="0" t="n">
        <f aca="false">$D$4+$D$3*$A404</f>
        <v>4679.46425257748</v>
      </c>
      <c r="F402" s="0" t="n">
        <v>0.962503790905692</v>
      </c>
      <c r="G402" s="1" t="n">
        <f aca="false">D402*F402</f>
        <v>4504.0020825135</v>
      </c>
      <c r="I402" s="0" t="n">
        <v>0.997185015429558</v>
      </c>
      <c r="J402" s="0" t="n">
        <f aca="false">I402-1</f>
        <v>-0.00281498457044194</v>
      </c>
      <c r="K402" s="0" t="n">
        <f aca="false">F402+J402</f>
        <v>0.95968880633525</v>
      </c>
      <c r="L402" s="1" t="n">
        <f aca="false">D402*K402</f>
        <v>4490.82946284456</v>
      </c>
    </row>
    <row r="403" customFormat="false" ht="13.8" hidden="true" customHeight="false" outlineLevel="0" collapsed="false">
      <c r="A403" s="0" t="n">
        <f aca="false">A402+1</f>
        <v>397</v>
      </c>
      <c r="B403" s="0" t="n">
        <f aca="false">B402+1/12</f>
        <v>1980.99999999997</v>
      </c>
      <c r="D403" s="0" t="n">
        <f aca="false">$D$4+$D$3*$A405</f>
        <v>4679.65694252434</v>
      </c>
      <c r="F403" s="0" t="n">
        <v>0.948389805964412</v>
      </c>
      <c r="G403" s="1" t="n">
        <f aca="false">D403*F403</f>
        <v>4438.13893970067</v>
      </c>
      <c r="I403" s="0" t="n">
        <v>0.988939245049892</v>
      </c>
      <c r="J403" s="0" t="n">
        <f aca="false">I403-1</f>
        <v>-0.0110607549501079</v>
      </c>
      <c r="K403" s="0" t="n">
        <f aca="false">F403+J403</f>
        <v>0.937329051014304</v>
      </c>
      <c r="L403" s="1" t="n">
        <f aca="false">D403*K403</f>
        <v>4386.37840100884</v>
      </c>
    </row>
    <row r="404" customFormat="false" ht="13.8" hidden="true" customHeight="false" outlineLevel="0" collapsed="false">
      <c r="A404" s="0" t="n">
        <f aca="false">A403+1</f>
        <v>398</v>
      </c>
      <c r="B404" s="0" t="n">
        <f aca="false">B403+1/12</f>
        <v>1981.0833333333</v>
      </c>
      <c r="D404" s="0" t="n">
        <f aca="false">$D$4+$D$3*$A406</f>
        <v>4679.8496324712</v>
      </c>
      <c r="F404" s="0" t="n">
        <v>0.957154979085495</v>
      </c>
      <c r="G404" s="1" t="n">
        <f aca="false">D404*F404</f>
        <v>4479.34137709123</v>
      </c>
      <c r="I404" s="0" t="n">
        <v>0.9848199332267</v>
      </c>
      <c r="J404" s="0" t="n">
        <f aca="false">I404-1</f>
        <v>-0.0151800667733</v>
      </c>
      <c r="K404" s="0" t="n">
        <f aca="false">F404+J404</f>
        <v>0.941974912312195</v>
      </c>
      <c r="L404" s="1" t="n">
        <f aca="false">D404*K404</f>
        <v>4408.30094718132</v>
      </c>
    </row>
    <row r="405" customFormat="false" ht="13.8" hidden="true" customHeight="false" outlineLevel="0" collapsed="false">
      <c r="A405" s="0" t="n">
        <f aca="false">A404+1</f>
        <v>399</v>
      </c>
      <c r="B405" s="0" t="n">
        <f aca="false">B404+1/12</f>
        <v>1981.16666666664</v>
      </c>
      <c r="D405" s="0" t="n">
        <f aca="false">$D$4+$D$3*$A407</f>
        <v>4680.04232241806</v>
      </c>
      <c r="F405" s="0" t="n">
        <v>0.990002268729016</v>
      </c>
      <c r="G405" s="1" t="n">
        <f aca="false">D405*F405</f>
        <v>4633.25251694169</v>
      </c>
      <c r="I405" s="0" t="n">
        <v>0.990829496904286</v>
      </c>
      <c r="J405" s="0" t="n">
        <f aca="false">I405-1</f>
        <v>-0.00917050309571388</v>
      </c>
      <c r="K405" s="0" t="n">
        <f aca="false">F405+J405</f>
        <v>0.980831765633302</v>
      </c>
      <c r="L405" s="1" t="n">
        <f aca="false">D405*K405</f>
        <v>4590.33417433589</v>
      </c>
    </row>
    <row r="406" customFormat="false" ht="13.8" hidden="true" customHeight="false" outlineLevel="0" collapsed="false">
      <c r="A406" s="0" t="n">
        <f aca="false">A405+1</f>
        <v>400</v>
      </c>
      <c r="B406" s="0" t="n">
        <f aca="false">B405+1/12</f>
        <v>1981.24999999997</v>
      </c>
      <c r="D406" s="0" t="n">
        <f aca="false">$D$4+$D$3*$A408</f>
        <v>4680.23501236492</v>
      </c>
      <c r="F406" s="0" t="n">
        <v>1.01159110872128</v>
      </c>
      <c r="G406" s="1" t="n">
        <f aca="false">D406*F406</f>
        <v>4734.48412523438</v>
      </c>
      <c r="I406" s="0" t="n">
        <v>0.983561762772247</v>
      </c>
      <c r="J406" s="0" t="n">
        <f aca="false">I406-1</f>
        <v>-0.016438237227753</v>
      </c>
      <c r="K406" s="0" t="n">
        <f aca="false">F406+J406</f>
        <v>0.995152871493527</v>
      </c>
      <c r="L406" s="1" t="n">
        <f aca="false">D406*K406</f>
        <v>4657.54931181949</v>
      </c>
    </row>
    <row r="407" customFormat="false" ht="13.8" hidden="true" customHeight="false" outlineLevel="0" collapsed="false">
      <c r="A407" s="0" t="n">
        <f aca="false">A406+1</f>
        <v>401</v>
      </c>
      <c r="B407" s="0" t="n">
        <f aca="false">B406+1/12</f>
        <v>1981.3333333333</v>
      </c>
      <c r="D407" s="0" t="n">
        <f aca="false">$D$4+$D$3*$A409</f>
        <v>4680.42770231178</v>
      </c>
      <c r="F407" s="0" t="n">
        <v>1.02572739916611</v>
      </c>
      <c r="G407" s="1" t="n">
        <f aca="false">D407*F407</f>
        <v>4800.84293407727</v>
      </c>
      <c r="I407" s="0" t="n">
        <v>0.990143014762122</v>
      </c>
      <c r="J407" s="0" t="n">
        <f aca="false">I407-1</f>
        <v>-0.00985698523787792</v>
      </c>
      <c r="K407" s="0" t="n">
        <f aca="false">F407+J407</f>
        <v>1.01587041392823</v>
      </c>
      <c r="L407" s="1" t="n">
        <f aca="false">D407*K407</f>
        <v>4754.70802730863</v>
      </c>
    </row>
    <row r="408" customFormat="false" ht="13.8" hidden="true" customHeight="false" outlineLevel="0" collapsed="false">
      <c r="A408" s="0" t="n">
        <f aca="false">A407+1</f>
        <v>402</v>
      </c>
      <c r="B408" s="0" t="n">
        <f aca="false">B407+1/12</f>
        <v>1981.41666666664</v>
      </c>
      <c r="D408" s="0" t="n">
        <f aca="false">$D$4+$D$3*$A410</f>
        <v>4680.62039225864</v>
      </c>
      <c r="F408" s="0" t="n">
        <v>1.04138487214656</v>
      </c>
      <c r="G408" s="1" t="n">
        <f aca="false">D408*F408</f>
        <v>4874.32726875885</v>
      </c>
      <c r="I408" s="0" t="n">
        <v>1.01102634058498</v>
      </c>
      <c r="J408" s="0" t="n">
        <f aca="false">I408-1</f>
        <v>0.01102634058498</v>
      </c>
      <c r="K408" s="0" t="n">
        <f aca="false">F408+J408</f>
        <v>1.05241121273154</v>
      </c>
      <c r="L408" s="1" t="n">
        <f aca="false">D408*K408</f>
        <v>4925.93738335289</v>
      </c>
    </row>
    <row r="409" customFormat="false" ht="13.8" hidden="true" customHeight="false" outlineLevel="0" collapsed="false">
      <c r="A409" s="0" t="n">
        <f aca="false">A408+1</f>
        <v>403</v>
      </c>
      <c r="B409" s="0" t="n">
        <f aca="false">B408+1/12</f>
        <v>1981.49999999997</v>
      </c>
      <c r="D409" s="0" t="n">
        <f aca="false">$D$4+$D$3*$A411</f>
        <v>4680.8130822055</v>
      </c>
      <c r="F409" s="0" t="n">
        <v>1.01705923753064</v>
      </c>
      <c r="G409" s="1" t="n">
        <f aca="false">D409*F409</f>
        <v>4760.66418441137</v>
      </c>
      <c r="I409" s="0" t="n">
        <v>0.997686186373713</v>
      </c>
      <c r="J409" s="0" t="n">
        <f aca="false">I409-1</f>
        <v>-0.00231381362628691</v>
      </c>
      <c r="K409" s="0" t="n">
        <f aca="false">F409+J409</f>
        <v>1.01474542390435</v>
      </c>
      <c r="L409" s="1" t="n">
        <f aca="false">D409*K409</f>
        <v>4749.83365531966</v>
      </c>
    </row>
    <row r="410" customFormat="false" ht="13.8" hidden="true" customHeight="false" outlineLevel="0" collapsed="false">
      <c r="A410" s="0" t="n">
        <f aca="false">A409+1</f>
        <v>404</v>
      </c>
      <c r="B410" s="0" t="n">
        <f aca="false">B409+1/12</f>
        <v>1981.5833333333</v>
      </c>
      <c r="D410" s="0" t="n">
        <f aca="false">$D$4+$D$3*$A412</f>
        <v>4681.00577215236</v>
      </c>
      <c r="F410" s="0" t="n">
        <v>1.02243281479858</v>
      </c>
      <c r="G410" s="1" t="n">
        <f aca="false">D410*F410</f>
        <v>4786.01390771014</v>
      </c>
      <c r="I410" s="0" t="n">
        <v>0.998051669611059</v>
      </c>
      <c r="J410" s="0" t="n">
        <f aca="false">I410-1</f>
        <v>-0.00194833038894093</v>
      </c>
      <c r="K410" s="0" t="n">
        <f aca="false">F410+J410</f>
        <v>1.02048448440964</v>
      </c>
      <c r="L410" s="1" t="n">
        <f aca="false">D410*K410</f>
        <v>4776.89376191344</v>
      </c>
    </row>
    <row r="411" customFormat="false" ht="13.8" hidden="true" customHeight="false" outlineLevel="0" collapsed="false">
      <c r="A411" s="0" t="n">
        <f aca="false">A410+1</f>
        <v>405</v>
      </c>
      <c r="B411" s="0" t="n">
        <f aca="false">B410+1/12</f>
        <v>1981.66666666664</v>
      </c>
      <c r="D411" s="0" t="n">
        <f aca="false">$D$4+$D$3*$A413</f>
        <v>4681.19846209922</v>
      </c>
      <c r="F411" s="0" t="n">
        <v>1.02811881019906</v>
      </c>
      <c r="G411" s="1" t="n">
        <f aca="false">D411*F411</f>
        <v>4812.82819315912</v>
      </c>
      <c r="I411" s="0" t="n">
        <v>1.00023597980579</v>
      </c>
      <c r="J411" s="0" t="n">
        <f aca="false">I411-1</f>
        <v>0.000235979805790043</v>
      </c>
      <c r="K411" s="0" t="n">
        <f aca="false">F411+J411</f>
        <v>1.02835479000485</v>
      </c>
      <c r="L411" s="1" t="n">
        <f aca="false">D411*K411</f>
        <v>4813.93286146307</v>
      </c>
    </row>
    <row r="412" customFormat="false" ht="13.8" hidden="true" customHeight="false" outlineLevel="0" collapsed="false">
      <c r="A412" s="0" t="n">
        <f aca="false">A411+1</f>
        <v>406</v>
      </c>
      <c r="B412" s="0" t="n">
        <f aca="false">B411+1/12</f>
        <v>1981.74999999997</v>
      </c>
      <c r="D412" s="0" t="n">
        <f aca="false">$D$4+$D$3*$A414</f>
        <v>4681.39115204608</v>
      </c>
      <c r="F412" s="0" t="n">
        <v>1.01259368215675</v>
      </c>
      <c r="G412" s="1" t="n">
        <f aca="false">D412*F412</f>
        <v>4740.34710426637</v>
      </c>
      <c r="I412" s="0" t="n">
        <v>1.00001383713529</v>
      </c>
      <c r="J412" s="0" t="n">
        <f aca="false">I412-1</f>
        <v>1.3837135290018E-005</v>
      </c>
      <c r="K412" s="0" t="n">
        <f aca="false">F412+J412</f>
        <v>1.01260751929204</v>
      </c>
      <c r="L412" s="1" t="n">
        <f aca="false">D412*K412</f>
        <v>4740.41188130909</v>
      </c>
    </row>
    <row r="413" customFormat="false" ht="13.8" hidden="true" customHeight="false" outlineLevel="0" collapsed="false">
      <c r="A413" s="0" t="n">
        <f aca="false">A412+1</f>
        <v>407</v>
      </c>
      <c r="B413" s="0" t="n">
        <f aca="false">B412+1/12</f>
        <v>1981.8333333333</v>
      </c>
      <c r="D413" s="0" t="n">
        <f aca="false">$D$4+$D$3*$A415</f>
        <v>4681.58384199294</v>
      </c>
      <c r="F413" s="0" t="n">
        <v>0.983041230596395</v>
      </c>
      <c r="G413" s="1" t="n">
        <f aca="false">D413*F413</f>
        <v>4602.18994117294</v>
      </c>
      <c r="I413" s="0" t="n">
        <v>0.986417750649951</v>
      </c>
      <c r="J413" s="0" t="n">
        <f aca="false">I413-1</f>
        <v>-0.0135822493500489</v>
      </c>
      <c r="K413" s="0" t="n">
        <f aca="false">F413+J413</f>
        <v>0.969458981246346</v>
      </c>
      <c r="L413" s="1" t="n">
        <f aca="false">D413*K413</f>
        <v>4538.60350207783</v>
      </c>
    </row>
    <row r="414" customFormat="false" ht="13.8" hidden="true" customHeight="false" outlineLevel="0" collapsed="false">
      <c r="A414" s="0" t="n">
        <f aca="false">A413+1</f>
        <v>408</v>
      </c>
      <c r="B414" s="0" t="n">
        <f aca="false">B413+1/12</f>
        <v>1981.91666666664</v>
      </c>
      <c r="D414" s="0" t="n">
        <f aca="false">$D$4+$D$3*$A416</f>
        <v>4681.7765319398</v>
      </c>
      <c r="F414" s="0" t="n">
        <v>0.962503790905692</v>
      </c>
      <c r="G414" s="1" t="n">
        <f aca="false">D414*F414</f>
        <v>4506.22766016536</v>
      </c>
      <c r="I414" s="0" t="n">
        <v>0.994517846092907</v>
      </c>
      <c r="J414" s="0" t="n">
        <f aca="false">I414-1</f>
        <v>-0.00548215390709295</v>
      </c>
      <c r="K414" s="0" t="n">
        <f aca="false">F414+J414</f>
        <v>0.957021636998599</v>
      </c>
      <c r="L414" s="1" t="n">
        <f aca="false">D414*K414</f>
        <v>4480.56144065865</v>
      </c>
    </row>
    <row r="415" customFormat="false" ht="13.8" hidden="true" customHeight="false" outlineLevel="0" collapsed="false">
      <c r="A415" s="0" t="n">
        <f aca="false">A414+1</f>
        <v>409</v>
      </c>
      <c r="B415" s="0" t="n">
        <f aca="false">B414+1/12</f>
        <v>1981.99999999997</v>
      </c>
      <c r="D415" s="0" t="n">
        <f aca="false">$D$4+$D$3*$A417</f>
        <v>4681.96922188666</v>
      </c>
      <c r="F415" s="0" t="n">
        <v>0.948389805964412</v>
      </c>
      <c r="G415" s="1" t="n">
        <f aca="false">D415*F415</f>
        <v>4440.33188187644</v>
      </c>
      <c r="I415" s="0" t="n">
        <v>0.991329198431634</v>
      </c>
      <c r="J415" s="0" t="n">
        <f aca="false">I415-1</f>
        <v>-0.00867080156836597</v>
      </c>
      <c r="K415" s="0" t="n">
        <f aca="false">F415+J415</f>
        <v>0.939719004396046</v>
      </c>
      <c r="L415" s="1" t="n">
        <f aca="false">D415*K415</f>
        <v>4399.73545580426</v>
      </c>
    </row>
    <row r="416" customFormat="false" ht="13.8" hidden="true" customHeight="false" outlineLevel="0" collapsed="false">
      <c r="A416" s="0" t="n">
        <f aca="false">A415+1</f>
        <v>410</v>
      </c>
      <c r="B416" s="0" t="n">
        <f aca="false">B415+1/12</f>
        <v>1982.0833333333</v>
      </c>
      <c r="D416" s="0" t="n">
        <f aca="false">$D$4+$D$3*$A418</f>
        <v>4682.16191183352</v>
      </c>
      <c r="F416" s="0" t="n">
        <v>0.957154979085495</v>
      </c>
      <c r="G416" s="1" t="n">
        <f aca="false">D416*F416</f>
        <v>4481.55458679591</v>
      </c>
      <c r="I416" s="0" t="n">
        <v>0.9924150263925</v>
      </c>
      <c r="J416" s="0" t="n">
        <f aca="false">I416-1</f>
        <v>-0.00758497360749999</v>
      </c>
      <c r="K416" s="0" t="n">
        <f aca="false">F416+J416</f>
        <v>0.949570005477995</v>
      </c>
      <c r="L416" s="1" t="n">
        <f aca="false">D416*K416</f>
        <v>4446.04051226862</v>
      </c>
    </row>
    <row r="417" customFormat="false" ht="13.8" hidden="true" customHeight="false" outlineLevel="0" collapsed="false">
      <c r="A417" s="0" t="n">
        <f aca="false">A416+1</f>
        <v>411</v>
      </c>
      <c r="B417" s="0" t="n">
        <f aca="false">B416+1/12</f>
        <v>1982.16666666664</v>
      </c>
      <c r="D417" s="0" t="n">
        <f aca="false">$D$4+$D$3*$A419</f>
        <v>4682.35460178038</v>
      </c>
      <c r="F417" s="0" t="n">
        <v>0.990002268729016</v>
      </c>
      <c r="G417" s="1" t="n">
        <f aca="false">D417*F417</f>
        <v>4635.54167875633</v>
      </c>
      <c r="I417" s="0" t="n">
        <v>1.01783982129762</v>
      </c>
      <c r="J417" s="0" t="n">
        <f aca="false">I417-1</f>
        <v>0.0178398212976201</v>
      </c>
      <c r="K417" s="0" t="n">
        <f aca="false">F417+J417</f>
        <v>1.00784209002664</v>
      </c>
      <c r="L417" s="1" t="n">
        <f aca="false">D417*K417</f>
        <v>4719.07404810418</v>
      </c>
    </row>
    <row r="418" customFormat="false" ht="13.8" hidden="true" customHeight="false" outlineLevel="0" collapsed="false">
      <c r="A418" s="0" t="n">
        <f aca="false">A417+1</f>
        <v>412</v>
      </c>
      <c r="B418" s="0" t="n">
        <f aca="false">B417+1/12</f>
        <v>1982.24999999997</v>
      </c>
      <c r="D418" s="0" t="n">
        <f aca="false">$D$4+$D$3*$A420</f>
        <v>4682.54729172724</v>
      </c>
      <c r="F418" s="0" t="n">
        <v>1.01159110872128</v>
      </c>
      <c r="G418" s="1" t="n">
        <f aca="false">D418*F418</f>
        <v>4736.82320647819</v>
      </c>
      <c r="I418" s="0" t="n">
        <v>1.01307602183883</v>
      </c>
      <c r="J418" s="0" t="n">
        <f aca="false">I418-1</f>
        <v>0.0130760218388299</v>
      </c>
      <c r="K418" s="0" t="n">
        <f aca="false">F418+J418</f>
        <v>1.02466713056011</v>
      </c>
      <c r="L418" s="1" t="n">
        <f aca="false">D418*K418</f>
        <v>4798.05229712617</v>
      </c>
    </row>
    <row r="419" customFormat="false" ht="13.8" hidden="true" customHeight="false" outlineLevel="0" collapsed="false">
      <c r="A419" s="0" t="n">
        <f aca="false">A418+1</f>
        <v>413</v>
      </c>
      <c r="B419" s="0" t="n">
        <f aca="false">B418+1/12</f>
        <v>1982.3333333333</v>
      </c>
      <c r="D419" s="0" t="n">
        <f aca="false">$D$4+$D$3*$A421</f>
        <v>4682.7399816741</v>
      </c>
      <c r="F419" s="0" t="n">
        <v>1.02572739916611</v>
      </c>
      <c r="G419" s="1" t="n">
        <f aca="false">D419*F419</f>
        <v>4803.21470237373</v>
      </c>
      <c r="I419" s="0" t="n">
        <v>1.00866791173965</v>
      </c>
      <c r="J419" s="0" t="n">
        <f aca="false">I419-1</f>
        <v>0.00866791173964998</v>
      </c>
      <c r="K419" s="0" t="n">
        <f aca="false">F419+J419</f>
        <v>1.03439531090576</v>
      </c>
      <c r="L419" s="1" t="n">
        <f aca="false">D419*K419</f>
        <v>4843.80427923461</v>
      </c>
    </row>
    <row r="420" customFormat="false" ht="13.8" hidden="true" customHeight="false" outlineLevel="0" collapsed="false">
      <c r="A420" s="0" t="n">
        <f aca="false">A419+1</f>
        <v>414</v>
      </c>
      <c r="B420" s="0" t="n">
        <f aca="false">B419+1/12</f>
        <v>1982.41666666664</v>
      </c>
      <c r="D420" s="0" t="n">
        <f aca="false">$D$4+$D$3*$A422</f>
        <v>4682.93267162096</v>
      </c>
      <c r="F420" s="0" t="n">
        <v>1.04138487214656</v>
      </c>
      <c r="G420" s="1" t="n">
        <f aca="false">D420*F420</f>
        <v>4876.73524150694</v>
      </c>
      <c r="I420" s="0" t="n">
        <v>1.03038239105451</v>
      </c>
      <c r="J420" s="0" t="n">
        <f aca="false">I420-1</f>
        <v>0.03038239105451</v>
      </c>
      <c r="K420" s="0" t="n">
        <f aca="false">F420+J420</f>
        <v>1.07176726320107</v>
      </c>
      <c r="L420" s="1" t="n">
        <f aca="false">D420*K420</f>
        <v>5019.01393321807</v>
      </c>
    </row>
    <row r="421" customFormat="false" ht="13.8" hidden="true" customHeight="false" outlineLevel="0" collapsed="false">
      <c r="A421" s="0" t="n">
        <f aca="false">A420+1</f>
        <v>415</v>
      </c>
      <c r="B421" s="0" t="n">
        <f aca="false">B420+1/12</f>
        <v>1982.49999999997</v>
      </c>
      <c r="D421" s="0" t="n">
        <f aca="false">$D$4+$D$3*$A423</f>
        <v>4683.12536156782</v>
      </c>
      <c r="F421" s="0" t="n">
        <v>1.01705923753064</v>
      </c>
      <c r="G421" s="1" t="n">
        <f aca="false">D421*F421</f>
        <v>4763.01590949657</v>
      </c>
      <c r="I421" s="0" t="n">
        <v>0.996728312189054</v>
      </c>
      <c r="J421" s="0" t="n">
        <f aca="false">I421-1</f>
        <v>-0.00327168781094589</v>
      </c>
      <c r="K421" s="0" t="n">
        <f aca="false">F421+J421</f>
        <v>1.01378754971969</v>
      </c>
      <c r="L421" s="1" t="n">
        <f aca="false">D421*K421</f>
        <v>4747.694185334</v>
      </c>
    </row>
    <row r="422" customFormat="false" ht="13.8" hidden="true" customHeight="false" outlineLevel="0" collapsed="false">
      <c r="A422" s="0" t="n">
        <f aca="false">A421+1</f>
        <v>416</v>
      </c>
      <c r="B422" s="0" t="n">
        <f aca="false">B421+1/12</f>
        <v>1982.5833333333</v>
      </c>
      <c r="D422" s="0" t="n">
        <f aca="false">$D$4+$D$3*$A424</f>
        <v>4683.31805151468</v>
      </c>
      <c r="F422" s="0" t="n">
        <v>1.02243281479858</v>
      </c>
      <c r="G422" s="1" t="n">
        <f aca="false">D422*F422</f>
        <v>4788.37805800716</v>
      </c>
      <c r="I422" s="0" t="n">
        <v>1.0008125895566</v>
      </c>
      <c r="J422" s="0" t="n">
        <f aca="false">I422-1</f>
        <v>0.000812589556600019</v>
      </c>
      <c r="K422" s="0" t="n">
        <f aca="false">F422+J422</f>
        <v>1.02324540435518</v>
      </c>
      <c r="L422" s="1" t="n">
        <f aca="false">D422*K422</f>
        <v>4792.18367334605</v>
      </c>
    </row>
    <row r="423" customFormat="false" ht="13.8" hidden="true" customHeight="false" outlineLevel="0" collapsed="false">
      <c r="A423" s="0" t="n">
        <f aca="false">A422+1</f>
        <v>417</v>
      </c>
      <c r="B423" s="0" t="n">
        <f aca="false">B422+1/12</f>
        <v>1982.66666666664</v>
      </c>
      <c r="D423" s="0" t="n">
        <f aca="false">$D$4+$D$3*$A425</f>
        <v>4683.51074146154</v>
      </c>
      <c r="F423" s="0" t="n">
        <v>1.02811881019906</v>
      </c>
      <c r="G423" s="1" t="n">
        <f aca="false">D423*F423</f>
        <v>4815.20549106596</v>
      </c>
      <c r="I423" s="0" t="n">
        <v>0.998827786018749</v>
      </c>
      <c r="J423" s="0" t="n">
        <f aca="false">I423-1</f>
        <v>-0.00117221398125089</v>
      </c>
      <c r="K423" s="0" t="n">
        <f aca="false">F423+J423</f>
        <v>1.02694659621781</v>
      </c>
      <c r="L423" s="1" t="n">
        <f aca="false">D423*K423</f>
        <v>4809.71541429348</v>
      </c>
    </row>
    <row r="424" customFormat="false" ht="13.8" hidden="true" customHeight="false" outlineLevel="0" collapsed="false">
      <c r="A424" s="0" t="n">
        <f aca="false">A423+1</f>
        <v>418</v>
      </c>
      <c r="B424" s="0" t="n">
        <f aca="false">B423+1/12</f>
        <v>1982.74999999997</v>
      </c>
      <c r="D424" s="0" t="n">
        <f aca="false">$D$4+$D$3*$A426</f>
        <v>4683.7034314084</v>
      </c>
      <c r="F424" s="0" t="n">
        <v>1.01259368215675</v>
      </c>
      <c r="G424" s="1" t="n">
        <f aca="false">D424*F424</f>
        <v>4742.68850374004</v>
      </c>
      <c r="I424" s="0" t="n">
        <v>0.990625034698894</v>
      </c>
      <c r="J424" s="0" t="n">
        <f aca="false">I424-1</f>
        <v>-0.00937496530110593</v>
      </c>
      <c r="K424" s="0" t="n">
        <f aca="false">F424+J424</f>
        <v>1.00321871685564</v>
      </c>
      <c r="L424" s="1" t="n">
        <f aca="false">D424*K424</f>
        <v>4698.77894658991</v>
      </c>
    </row>
    <row r="425" customFormat="false" ht="13.8" hidden="true" customHeight="false" outlineLevel="0" collapsed="false">
      <c r="A425" s="0" t="n">
        <f aca="false">A424+1</f>
        <v>419</v>
      </c>
      <c r="B425" s="0" t="n">
        <f aca="false">B424+1/12</f>
        <v>1982.8333333333</v>
      </c>
      <c r="D425" s="0" t="n">
        <f aca="false">$D$4+$D$3*$A427</f>
        <v>4683.89612135526</v>
      </c>
      <c r="F425" s="0" t="n">
        <v>0.983041230596395</v>
      </c>
      <c r="G425" s="1" t="n">
        <f aca="false">D425*F425</f>
        <v>4604.46300712276</v>
      </c>
      <c r="I425" s="0" t="n">
        <v>0.999175277265739</v>
      </c>
      <c r="J425" s="0" t="n">
        <f aca="false">I425-1</f>
        <v>-0.00082472273426093</v>
      </c>
      <c r="K425" s="0" t="n">
        <f aca="false">F425+J425</f>
        <v>0.982216507862134</v>
      </c>
      <c r="L425" s="1" t="n">
        <f aca="false">D425*K425</f>
        <v>4600.60009150656</v>
      </c>
    </row>
    <row r="426" customFormat="false" ht="13.8" hidden="true" customHeight="false" outlineLevel="0" collapsed="false">
      <c r="A426" s="0" t="n">
        <f aca="false">A425+1</f>
        <v>420</v>
      </c>
      <c r="B426" s="0" t="n">
        <f aca="false">B425+1/12</f>
        <v>1982.91666666663</v>
      </c>
      <c r="D426" s="0" t="n">
        <f aca="false">$D$4+$D$3*$A428</f>
        <v>4684.08881130212</v>
      </c>
      <c r="F426" s="0" t="n">
        <v>0.962503790905692</v>
      </c>
      <c r="G426" s="1" t="n">
        <f aca="false">D426*F426</f>
        <v>4508.45323781723</v>
      </c>
      <c r="I426" s="0" t="n">
        <v>1.00280748532454</v>
      </c>
      <c r="J426" s="0" t="n">
        <f aca="false">I426-1</f>
        <v>0.00280748532453989</v>
      </c>
      <c r="K426" s="0" t="n">
        <f aca="false">F426+J426</f>
        <v>0.965311276230232</v>
      </c>
      <c r="L426" s="1" t="n">
        <f aca="false">D426*K426</f>
        <v>4521.6037484138</v>
      </c>
    </row>
    <row r="427" customFormat="false" ht="13.8" hidden="true" customHeight="false" outlineLevel="0" collapsed="false">
      <c r="A427" s="0" t="n">
        <f aca="false">A426+1</f>
        <v>421</v>
      </c>
      <c r="B427" s="0" t="n">
        <f aca="false">B426+1/12</f>
        <v>1982.99999999997</v>
      </c>
      <c r="D427" s="0" t="n">
        <f aca="false">$D$4+$D$3*$A429</f>
        <v>4684.28150124898</v>
      </c>
      <c r="F427" s="0" t="n">
        <v>0.948389805964412</v>
      </c>
      <c r="G427" s="1" t="n">
        <f aca="false">D427*F427</f>
        <v>4442.52482405221</v>
      </c>
      <c r="I427" s="0" t="n">
        <v>0.990702703458915</v>
      </c>
      <c r="J427" s="0" t="n">
        <f aca="false">I427-1</f>
        <v>-0.00929729654108491</v>
      </c>
      <c r="K427" s="0" t="n">
        <f aca="false">F427+J427</f>
        <v>0.939092509423327</v>
      </c>
      <c r="L427" s="1" t="n">
        <f aca="false">D427*K427</f>
        <v>4398.97366985317</v>
      </c>
    </row>
    <row r="428" customFormat="false" ht="13.8" hidden="true" customHeight="false" outlineLevel="0" collapsed="false">
      <c r="A428" s="0" t="n">
        <f aca="false">A427+1</f>
        <v>422</v>
      </c>
      <c r="B428" s="0" t="n">
        <f aca="false">B427+1/12</f>
        <v>1983.0833333333</v>
      </c>
      <c r="D428" s="0" t="n">
        <f aca="false">$D$4+$D$3*$A430</f>
        <v>4684.47419119584</v>
      </c>
      <c r="F428" s="0" t="n">
        <v>0.957154979085495</v>
      </c>
      <c r="G428" s="1" t="n">
        <f aca="false">D428*F428</f>
        <v>4483.7677965006</v>
      </c>
      <c r="I428" s="0" t="n">
        <v>0.99113297144204</v>
      </c>
      <c r="J428" s="0" t="n">
        <f aca="false">I428-1</f>
        <v>-0.00886702855795996</v>
      </c>
      <c r="K428" s="0" t="n">
        <f aca="false">F428+J428</f>
        <v>0.948287950527535</v>
      </c>
      <c r="L428" s="1" t="n">
        <f aca="false">D428*K428</f>
        <v>4442.23043006824</v>
      </c>
    </row>
    <row r="429" customFormat="false" ht="13.8" hidden="true" customHeight="false" outlineLevel="0" collapsed="false">
      <c r="A429" s="0" t="n">
        <f aca="false">A428+1</f>
        <v>423</v>
      </c>
      <c r="B429" s="0" t="n">
        <f aca="false">B428+1/12</f>
        <v>1983.16666666663</v>
      </c>
      <c r="D429" s="0" t="n">
        <f aca="false">$D$4+$D$3*$A431</f>
        <v>4684.6668811427</v>
      </c>
      <c r="F429" s="0" t="n">
        <v>0.990002268729016</v>
      </c>
      <c r="G429" s="1" t="n">
        <f aca="false">D429*F429</f>
        <v>4637.83084057096</v>
      </c>
      <c r="I429" s="0" t="n">
        <v>1.00068056268862</v>
      </c>
      <c r="J429" s="0" t="n">
        <f aca="false">I429-1</f>
        <v>0.000680562688619935</v>
      </c>
      <c r="K429" s="0" t="n">
        <f aca="false">F429+J429</f>
        <v>0.990682831417636</v>
      </c>
      <c r="L429" s="1" t="n">
        <f aca="false">D429*K429</f>
        <v>4641.01905005888</v>
      </c>
    </row>
    <row r="430" customFormat="false" ht="13.8" hidden="true" customHeight="false" outlineLevel="0" collapsed="false">
      <c r="A430" s="0" t="n">
        <f aca="false">A429+1</f>
        <v>424</v>
      </c>
      <c r="B430" s="0" t="n">
        <f aca="false">B429+1/12</f>
        <v>1983.24999999997</v>
      </c>
      <c r="D430" s="0" t="n">
        <f aca="false">$D$4+$D$3*$A432</f>
        <v>4684.85957108956</v>
      </c>
      <c r="F430" s="0" t="n">
        <v>1.01159110872128</v>
      </c>
      <c r="G430" s="1" t="n">
        <f aca="false">D430*F430</f>
        <v>4739.16228772199</v>
      </c>
      <c r="I430" s="0" t="n">
        <v>1.00286308400847</v>
      </c>
      <c r="J430" s="0" t="n">
        <f aca="false">I430-1</f>
        <v>0.00286308400847002</v>
      </c>
      <c r="K430" s="0" t="n">
        <f aca="false">F430+J430</f>
        <v>1.01445419272975</v>
      </c>
      <c r="L430" s="1" t="n">
        <f aca="false">D430*K430</f>
        <v>4752.5754342419</v>
      </c>
    </row>
    <row r="431" customFormat="false" ht="13.8" hidden="true" customHeight="false" outlineLevel="0" collapsed="false">
      <c r="A431" s="0" t="n">
        <f aca="false">A430+1</f>
        <v>425</v>
      </c>
      <c r="B431" s="0" t="n">
        <f aca="false">B430+1/12</f>
        <v>1983.3333333333</v>
      </c>
      <c r="D431" s="0" t="n">
        <f aca="false">$D$4+$D$3*$A433</f>
        <v>4685.05226103642</v>
      </c>
      <c r="F431" s="0" t="n">
        <v>1.02572739916611</v>
      </c>
      <c r="G431" s="1" t="n">
        <f aca="false">D431*F431</f>
        <v>4805.58647067019</v>
      </c>
      <c r="I431" s="0" t="n">
        <v>1.0078650382013</v>
      </c>
      <c r="J431" s="0" t="n">
        <f aca="false">I431-1</f>
        <v>0.00786503820129991</v>
      </c>
      <c r="K431" s="0" t="n">
        <f aca="false">F431+J431</f>
        <v>1.03359243736741</v>
      </c>
      <c r="L431" s="1" t="n">
        <f aca="false">D431*K431</f>
        <v>4842.43458567833</v>
      </c>
    </row>
    <row r="432" customFormat="false" ht="13.8" hidden="true" customHeight="false" outlineLevel="0" collapsed="false">
      <c r="A432" s="0" t="n">
        <f aca="false">A431+1</f>
        <v>426</v>
      </c>
      <c r="B432" s="0" t="n">
        <f aca="false">B431+1/12</f>
        <v>1983.41666666663</v>
      </c>
      <c r="D432" s="0" t="n">
        <f aca="false">$D$4+$D$3*$A434</f>
        <v>4685.24495098328</v>
      </c>
      <c r="F432" s="0" t="n">
        <v>1.04138487214656</v>
      </c>
      <c r="G432" s="1" t="n">
        <f aca="false">D432*F432</f>
        <v>4879.14321425504</v>
      </c>
      <c r="I432" s="0" t="n">
        <v>1.01186116983753</v>
      </c>
      <c r="J432" s="0" t="n">
        <f aca="false">I432-1</f>
        <v>0.0118611698375299</v>
      </c>
      <c r="K432" s="0" t="n">
        <f aca="false">F432+J432</f>
        <v>1.05324604198409</v>
      </c>
      <c r="L432" s="1" t="n">
        <f aca="false">D432*K432</f>
        <v>4934.71570034908</v>
      </c>
    </row>
    <row r="433" customFormat="false" ht="13.8" hidden="true" customHeight="false" outlineLevel="0" collapsed="false">
      <c r="A433" s="0" t="n">
        <f aca="false">A432+1</f>
        <v>427</v>
      </c>
      <c r="B433" s="0" t="n">
        <f aca="false">B432+1/12</f>
        <v>1983.49999999997</v>
      </c>
      <c r="D433" s="0" t="n">
        <f aca="false">$D$4+$D$3*$A435</f>
        <v>4685.43764093014</v>
      </c>
      <c r="F433" s="0" t="n">
        <v>1.01705923753064</v>
      </c>
      <c r="G433" s="1" t="n">
        <f aca="false">D433*F433</f>
        <v>4765.36763458177</v>
      </c>
      <c r="I433" s="0" t="n">
        <v>1.00870662678908</v>
      </c>
      <c r="J433" s="0" t="n">
        <f aca="false">I433-1</f>
        <v>0.00870662678908007</v>
      </c>
      <c r="K433" s="0" t="n">
        <f aca="false">F433+J433</f>
        <v>1.02576586431972</v>
      </c>
      <c r="L433" s="1" t="n">
        <f aca="false">D433*K433</f>
        <v>4806.16199146486</v>
      </c>
    </row>
    <row r="434" customFormat="false" ht="13.8" hidden="true" customHeight="false" outlineLevel="0" collapsed="false">
      <c r="A434" s="0" t="n">
        <f aca="false">A433+1</f>
        <v>428</v>
      </c>
      <c r="B434" s="0" t="n">
        <f aca="false">B433+1/12</f>
        <v>1983.5833333333</v>
      </c>
      <c r="D434" s="0" t="n">
        <f aca="false">$D$4+$D$3*$A436</f>
        <v>4685.630330877</v>
      </c>
      <c r="F434" s="0" t="n">
        <v>1.02243281479858</v>
      </c>
      <c r="G434" s="1" t="n">
        <f aca="false">D434*F434</f>
        <v>4790.74220830417</v>
      </c>
      <c r="I434" s="0" t="n">
        <v>1.00781519276096</v>
      </c>
      <c r="J434" s="0" t="n">
        <f aca="false">I434-1</f>
        <v>0.00781519276095999</v>
      </c>
      <c r="K434" s="0" t="n">
        <f aca="false">F434+J434</f>
        <v>1.03024800755954</v>
      </c>
      <c r="L434" s="1" t="n">
        <f aca="false">D434*K434</f>
        <v>4827.36131254658</v>
      </c>
    </row>
    <row r="435" customFormat="false" ht="13.8" hidden="true" customHeight="false" outlineLevel="0" collapsed="false">
      <c r="A435" s="0" t="n">
        <f aca="false">A434+1</f>
        <v>429</v>
      </c>
      <c r="B435" s="0" t="n">
        <f aca="false">B434+1/12</f>
        <v>1983.66666666663</v>
      </c>
      <c r="D435" s="0" t="n">
        <f aca="false">$D$4+$D$3*$A437</f>
        <v>4685.82302082386</v>
      </c>
      <c r="F435" s="0" t="n">
        <v>1.02811881019906</v>
      </c>
      <c r="G435" s="1" t="n">
        <f aca="false">D435*F435</f>
        <v>4817.58278897279</v>
      </c>
      <c r="I435" s="0" t="n">
        <v>1.01370774501176</v>
      </c>
      <c r="J435" s="0" t="n">
        <f aca="false">I435-1</f>
        <v>0.01370774501176</v>
      </c>
      <c r="K435" s="0" t="n">
        <f aca="false">F435+J435</f>
        <v>1.04182655521082</v>
      </c>
      <c r="L435" s="1" t="n">
        <f aca="false">D435*K435</f>
        <v>4881.81485611248</v>
      </c>
    </row>
    <row r="436" customFormat="false" ht="13.8" hidden="true" customHeight="false" outlineLevel="0" collapsed="false">
      <c r="A436" s="0" t="n">
        <f aca="false">A435+1</f>
        <v>430</v>
      </c>
      <c r="B436" s="0" t="n">
        <f aca="false">B435+1/12</f>
        <v>1983.74999999997</v>
      </c>
      <c r="D436" s="0" t="n">
        <f aca="false">$D$4+$D$3*$A438</f>
        <v>4686.01571077072</v>
      </c>
      <c r="F436" s="0" t="n">
        <v>1.01259368215675</v>
      </c>
      <c r="G436" s="1" t="n">
        <f aca="false">D436*F436</f>
        <v>4745.0299032137</v>
      </c>
      <c r="I436" s="0" t="n">
        <v>1.00019843587755</v>
      </c>
      <c r="J436" s="0" t="n">
        <f aca="false">I436-1</f>
        <v>0.000198435877549974</v>
      </c>
      <c r="K436" s="0" t="n">
        <f aca="false">F436+J436</f>
        <v>1.0127921180343</v>
      </c>
      <c r="L436" s="1" t="n">
        <f aca="false">D436*K436</f>
        <v>4745.95977685348</v>
      </c>
    </row>
    <row r="437" customFormat="false" ht="13.8" hidden="true" customHeight="false" outlineLevel="0" collapsed="false">
      <c r="A437" s="0" t="n">
        <f aca="false">A436+1</f>
        <v>431</v>
      </c>
      <c r="B437" s="0" t="n">
        <f aca="false">B436+1/12</f>
        <v>1983.8333333333</v>
      </c>
      <c r="D437" s="0" t="n">
        <f aca="false">$D$4+$D$3*$A439</f>
        <v>4686.20840071758</v>
      </c>
      <c r="F437" s="0" t="n">
        <v>0.983041230596395</v>
      </c>
      <c r="G437" s="1" t="n">
        <f aca="false">D437*F437</f>
        <v>4606.73607307257</v>
      </c>
      <c r="I437" s="0" t="n">
        <v>0.996978087127714</v>
      </c>
      <c r="J437" s="0" t="n">
        <f aca="false">I437-1</f>
        <v>-0.00302191287228593</v>
      </c>
      <c r="K437" s="0" t="n">
        <f aca="false">F437+J437</f>
        <v>0.980019317724109</v>
      </c>
      <c r="L437" s="1" t="n">
        <f aca="false">D437*K437</f>
        <v>4592.57475958423</v>
      </c>
    </row>
    <row r="438" customFormat="false" ht="13.8" hidden="true" customHeight="false" outlineLevel="0" collapsed="false">
      <c r="A438" s="0" t="n">
        <f aca="false">A437+1</f>
        <v>432</v>
      </c>
      <c r="B438" s="0" t="n">
        <f aca="false">B437+1/12</f>
        <v>1983.91666666663</v>
      </c>
      <c r="D438" s="0" t="n">
        <f aca="false">$D$4+$D$3*$A440</f>
        <v>4686.40109066444</v>
      </c>
      <c r="F438" s="0" t="n">
        <v>0.962503790905692</v>
      </c>
      <c r="G438" s="1" t="n">
        <f aca="false">D438*F438</f>
        <v>4510.67881546909</v>
      </c>
      <c r="I438" s="0" t="n">
        <v>1.00734550029836</v>
      </c>
      <c r="J438" s="0" t="n">
        <f aca="false">I438-1</f>
        <v>0.00734550029836001</v>
      </c>
      <c r="K438" s="0" t="n">
        <f aca="false">F438+J438</f>
        <v>0.969849291204052</v>
      </c>
      <c r="L438" s="1" t="n">
        <f aca="false">D438*K438</f>
        <v>4545.10277607881</v>
      </c>
    </row>
    <row r="439" customFormat="false" ht="13.8" hidden="true" customHeight="false" outlineLevel="0" collapsed="false">
      <c r="A439" s="0" t="n">
        <f aca="false">A438+1</f>
        <v>433</v>
      </c>
      <c r="B439" s="0" t="n">
        <f aca="false">B438+1/12</f>
        <v>1983.99999999997</v>
      </c>
      <c r="D439" s="0" t="n">
        <f aca="false">$D$4+$D$3*$A441</f>
        <v>4686.5937806113</v>
      </c>
      <c r="F439" s="0" t="n">
        <v>0.948389805964412</v>
      </c>
      <c r="G439" s="1" t="n">
        <f aca="false">D439*F439</f>
        <v>4444.71776622797</v>
      </c>
      <c r="I439" s="0" t="n">
        <v>1.00436031959894</v>
      </c>
      <c r="J439" s="0" t="n">
        <f aca="false">I439-1</f>
        <v>0.0043603195989399</v>
      </c>
      <c r="K439" s="0" t="n">
        <f aca="false">F439+J439</f>
        <v>0.952750125563352</v>
      </c>
      <c r="L439" s="1" t="n">
        <f aca="false">D439*K439</f>
        <v>4465.15281294184</v>
      </c>
    </row>
    <row r="440" customFormat="false" ht="13.8" hidden="true" customHeight="false" outlineLevel="0" collapsed="false">
      <c r="A440" s="0" t="n">
        <f aca="false">A439+1</f>
        <v>434</v>
      </c>
      <c r="B440" s="0" t="n">
        <f aca="false">B439+1/12</f>
        <v>1984.0833333333</v>
      </c>
      <c r="D440" s="0" t="n">
        <f aca="false">$D$4+$D$3*$A442</f>
        <v>4686.78647055816</v>
      </c>
      <c r="F440" s="0" t="n">
        <v>0.957154979085495</v>
      </c>
      <c r="G440" s="1" t="n">
        <f aca="false">D440*F440</f>
        <v>4485.98100620528</v>
      </c>
      <c r="I440" s="0" t="n">
        <v>1.00580603176501</v>
      </c>
      <c r="J440" s="0" t="n">
        <f aca="false">I440-1</f>
        <v>0.00580603176500993</v>
      </c>
      <c r="K440" s="0" t="n">
        <f aca="false">F440+J440</f>
        <v>0.962961010850505</v>
      </c>
      <c r="L440" s="1" t="n">
        <f aca="false">D440*K440</f>
        <v>4513.19263732916</v>
      </c>
    </row>
    <row r="441" customFormat="false" ht="13.8" hidden="true" customHeight="false" outlineLevel="0" collapsed="false">
      <c r="A441" s="0" t="n">
        <f aca="false">A440+1</f>
        <v>435</v>
      </c>
      <c r="B441" s="0" t="n">
        <f aca="false">B440+1/12</f>
        <v>1984.16666666663</v>
      </c>
      <c r="D441" s="0" t="n">
        <f aca="false">$D$4+$D$3*$A443</f>
        <v>4686.97916050502</v>
      </c>
      <c r="F441" s="0" t="n">
        <v>0.990002268729016</v>
      </c>
      <c r="G441" s="1" t="n">
        <f aca="false">D441*F441</f>
        <v>4640.12000238559</v>
      </c>
      <c r="I441" s="0" t="n">
        <v>1.01002511153405</v>
      </c>
      <c r="J441" s="0" t="n">
        <f aca="false">I441-1</f>
        <v>0.0100251115340499</v>
      </c>
      <c r="K441" s="0" t="n">
        <f aca="false">F441+J441</f>
        <v>1.00002738026307</v>
      </c>
      <c r="L441" s="1" t="n">
        <f aca="false">D441*K441</f>
        <v>4687.10749122742</v>
      </c>
    </row>
    <row r="442" customFormat="false" ht="13.8" hidden="true" customHeight="false" outlineLevel="0" collapsed="false">
      <c r="A442" s="0" t="n">
        <f aca="false">A441+1</f>
        <v>436</v>
      </c>
      <c r="B442" s="0" t="n">
        <f aca="false">B441+1/12</f>
        <v>1984.24999999997</v>
      </c>
      <c r="D442" s="0" t="n">
        <f aca="false">$D$4+$D$3*$A444</f>
        <v>4687.17185045188</v>
      </c>
      <c r="F442" s="0" t="n">
        <v>1.01159110872128</v>
      </c>
      <c r="G442" s="1" t="n">
        <f aca="false">D442*F442</f>
        <v>4741.50136896579</v>
      </c>
      <c r="I442" s="0" t="n">
        <v>1.008787045013</v>
      </c>
      <c r="J442" s="0" t="n">
        <f aca="false">I442-1</f>
        <v>0.00878704501300009</v>
      </c>
      <c r="K442" s="0" t="n">
        <f aca="false">F442+J442</f>
        <v>1.02037815373428</v>
      </c>
      <c r="L442" s="1" t="n">
        <f aca="false">D442*K442</f>
        <v>4782.68775899938</v>
      </c>
    </row>
    <row r="443" customFormat="false" ht="13.8" hidden="true" customHeight="false" outlineLevel="0" collapsed="false">
      <c r="A443" s="0" t="n">
        <f aca="false">A442+1</f>
        <v>437</v>
      </c>
      <c r="B443" s="0" t="n">
        <f aca="false">B442+1/12</f>
        <v>1984.3333333333</v>
      </c>
      <c r="D443" s="0" t="n">
        <f aca="false">$D$4+$D$3*$A445</f>
        <v>4687.36454039874</v>
      </c>
      <c r="F443" s="0" t="n">
        <v>1.02572739916611</v>
      </c>
      <c r="G443" s="1" t="n">
        <f aca="false">D443*F443</f>
        <v>4807.95823896665</v>
      </c>
      <c r="I443" s="0" t="n">
        <v>0.99965542799572</v>
      </c>
      <c r="J443" s="0" t="n">
        <f aca="false">I443-1</f>
        <v>-0.000344572004279953</v>
      </c>
      <c r="K443" s="0" t="n">
        <f aca="false">F443+J443</f>
        <v>1.02538282716183</v>
      </c>
      <c r="L443" s="1" t="n">
        <f aca="false">D443*K443</f>
        <v>4806.34310437217</v>
      </c>
    </row>
    <row r="444" customFormat="false" ht="13.8" hidden="true" customHeight="false" outlineLevel="0" collapsed="false">
      <c r="A444" s="0" t="n">
        <f aca="false">A443+1</f>
        <v>438</v>
      </c>
      <c r="B444" s="0" t="n">
        <f aca="false">B443+1/12</f>
        <v>1984.41666666663</v>
      </c>
      <c r="D444" s="0" t="n">
        <f aca="false">$D$4+$D$3*$A446</f>
        <v>4687.5572303456</v>
      </c>
      <c r="F444" s="0" t="n">
        <v>1.04138487214656</v>
      </c>
      <c r="G444" s="1" t="n">
        <f aca="false">D444*F444</f>
        <v>4881.55118700314</v>
      </c>
      <c r="I444" s="0" t="n">
        <v>1.01232807707438</v>
      </c>
      <c r="J444" s="0" t="n">
        <f aca="false">I444-1</f>
        <v>0.0123280770743801</v>
      </c>
      <c r="K444" s="0" t="n">
        <f aca="false">F444+J444</f>
        <v>1.05371294922094</v>
      </c>
      <c r="L444" s="1" t="n">
        <f aca="false">D444*K444</f>
        <v>4939.3397538294</v>
      </c>
    </row>
    <row r="445" customFormat="false" ht="13.8" hidden="true" customHeight="false" outlineLevel="0" collapsed="false">
      <c r="A445" s="0" t="n">
        <f aca="false">A444+1</f>
        <v>439</v>
      </c>
      <c r="B445" s="0" t="n">
        <f aca="false">B444+1/12</f>
        <v>1984.49999999997</v>
      </c>
      <c r="D445" s="0" t="n">
        <f aca="false">$D$4+$D$3*$A447</f>
        <v>4687.74992029246</v>
      </c>
      <c r="F445" s="0" t="n">
        <v>1.01705923753064</v>
      </c>
      <c r="G445" s="1" t="n">
        <f aca="false">D445*F445</f>
        <v>4767.71935966697</v>
      </c>
      <c r="I445" s="0" t="n">
        <v>1.00142292339254</v>
      </c>
      <c r="J445" s="0" t="n">
        <f aca="false">I445-1</f>
        <v>0.00142292339254002</v>
      </c>
      <c r="K445" s="0" t="n">
        <f aca="false">F445+J445</f>
        <v>1.01848216092318</v>
      </c>
      <c r="L445" s="1" t="n">
        <f aca="false">D445*K445</f>
        <v>4774.38966868693</v>
      </c>
    </row>
    <row r="446" customFormat="false" ht="13.8" hidden="true" customHeight="false" outlineLevel="0" collapsed="false">
      <c r="A446" s="0" t="n">
        <f aca="false">A445+1</f>
        <v>440</v>
      </c>
      <c r="B446" s="0" t="n">
        <f aca="false">B445+1/12</f>
        <v>1984.5833333333</v>
      </c>
      <c r="D446" s="0" t="n">
        <f aca="false">$D$4+$D$3*$A448</f>
        <v>4687.94261023932</v>
      </c>
      <c r="F446" s="0" t="n">
        <v>1.02243281479858</v>
      </c>
      <c r="G446" s="1" t="n">
        <f aca="false">D446*F446</f>
        <v>4793.10635860119</v>
      </c>
      <c r="I446" s="0" t="n">
        <v>0.992892142540332</v>
      </c>
      <c r="J446" s="0" t="n">
        <f aca="false">I446-1</f>
        <v>-0.00710785745966791</v>
      </c>
      <c r="K446" s="0" t="n">
        <f aca="false">F446+J446</f>
        <v>1.01532495733891</v>
      </c>
      <c r="L446" s="1" t="n">
        <f aca="false">D446*K446</f>
        <v>4759.78513074851</v>
      </c>
    </row>
    <row r="447" customFormat="false" ht="13.8" hidden="true" customHeight="false" outlineLevel="0" collapsed="false">
      <c r="A447" s="0" t="n">
        <f aca="false">A446+1</f>
        <v>441</v>
      </c>
      <c r="B447" s="0" t="n">
        <f aca="false">B446+1/12</f>
        <v>1984.66666666663</v>
      </c>
      <c r="D447" s="0" t="n">
        <f aca="false">$D$4+$D$3*$A449</f>
        <v>4688.13530018618</v>
      </c>
      <c r="F447" s="0" t="n">
        <v>1.02811881019906</v>
      </c>
      <c r="G447" s="1" t="n">
        <f aca="false">D447*F447</f>
        <v>4819.96008687963</v>
      </c>
      <c r="I447" s="0" t="n">
        <v>0.992800344419559</v>
      </c>
      <c r="J447" s="0" t="n">
        <f aca="false">I447-1</f>
        <v>-0.00719965558044089</v>
      </c>
      <c r="K447" s="0" t="n">
        <f aca="false">F447+J447</f>
        <v>1.02091915461862</v>
      </c>
      <c r="L447" s="1" t="n">
        <f aca="false">D447*K447</f>
        <v>4786.20712740378</v>
      </c>
    </row>
    <row r="448" customFormat="false" ht="13.8" hidden="true" customHeight="false" outlineLevel="0" collapsed="false">
      <c r="A448" s="0" t="n">
        <f aca="false">A447+1</f>
        <v>442</v>
      </c>
      <c r="B448" s="0" t="n">
        <f aca="false">B447+1/12</f>
        <v>1984.74999999997</v>
      </c>
      <c r="D448" s="0" t="n">
        <f aca="false">$D$4+$D$3*$A450</f>
        <v>4688.32799013304</v>
      </c>
      <c r="F448" s="0" t="n">
        <v>1.01259368215675</v>
      </c>
      <c r="G448" s="1" t="n">
        <f aca="false">D448*F448</f>
        <v>4747.37130268737</v>
      </c>
      <c r="I448" s="0" t="n">
        <v>0.998288229360186</v>
      </c>
      <c r="J448" s="0" t="n">
        <f aca="false">I448-1</f>
        <v>-0.00171177063981387</v>
      </c>
      <c r="K448" s="0" t="n">
        <f aca="false">F448+J448</f>
        <v>1.01088191151694</v>
      </c>
      <c r="L448" s="1" t="n">
        <f aca="false">D448*K448</f>
        <v>4739.34596048404</v>
      </c>
    </row>
    <row r="449" customFormat="false" ht="13.8" hidden="true" customHeight="false" outlineLevel="0" collapsed="false">
      <c r="A449" s="0" t="n">
        <f aca="false">A448+1</f>
        <v>443</v>
      </c>
      <c r="B449" s="0" t="n">
        <f aca="false">B448+1/12</f>
        <v>1984.8333333333</v>
      </c>
      <c r="D449" s="0" t="n">
        <f aca="false">$D$4+$D$3*$A451</f>
        <v>4688.5206800799</v>
      </c>
      <c r="F449" s="0" t="n">
        <v>0.983041230596395</v>
      </c>
      <c r="G449" s="1" t="n">
        <f aca="false">D449*F449</f>
        <v>4609.00913902239</v>
      </c>
      <c r="I449" s="0" t="n">
        <v>1.01247118367506</v>
      </c>
      <c r="J449" s="0" t="n">
        <f aca="false">I449-1</f>
        <v>0.01247118367506</v>
      </c>
      <c r="K449" s="0" t="n">
        <f aca="false">F449+J449</f>
        <v>0.995512414271455</v>
      </c>
      <c r="L449" s="1" t="n">
        <f aca="false">D449*K449</f>
        <v>4667.48054158799</v>
      </c>
    </row>
    <row r="450" customFormat="false" ht="13.8" hidden="true" customHeight="false" outlineLevel="0" collapsed="false">
      <c r="A450" s="0" t="n">
        <f aca="false">A449+1</f>
        <v>444</v>
      </c>
      <c r="B450" s="0" t="n">
        <f aca="false">B449+1/12</f>
        <v>1984.91666666663</v>
      </c>
      <c r="D450" s="0" t="n">
        <f aca="false">$D$4+$D$3*$A452</f>
        <v>4688.71337002676</v>
      </c>
      <c r="F450" s="0" t="n">
        <v>0.962503790905692</v>
      </c>
      <c r="G450" s="1" t="n">
        <f aca="false">D450*F450</f>
        <v>4512.90439312096</v>
      </c>
      <c r="I450" s="0" t="n">
        <v>1.00973377939354</v>
      </c>
      <c r="J450" s="0" t="n">
        <f aca="false">I450-1</f>
        <v>0.00973377939353992</v>
      </c>
      <c r="K450" s="0" t="n">
        <f aca="false">F450+J450</f>
        <v>0.972237570299232</v>
      </c>
      <c r="L450" s="1" t="n">
        <f aca="false">D450*K450</f>
        <v>4558.54329470434</v>
      </c>
    </row>
    <row r="451" customFormat="false" ht="13.8" hidden="true" customHeight="false" outlineLevel="0" collapsed="false">
      <c r="A451" s="0" t="n">
        <f aca="false">A450+1</f>
        <v>445</v>
      </c>
      <c r="B451" s="0" t="n">
        <f aca="false">B450+1/12</f>
        <v>1984.99999999997</v>
      </c>
      <c r="D451" s="0" t="n">
        <f aca="false">$D$4+$D$3*$A453</f>
        <v>4688.90605997362</v>
      </c>
      <c r="F451" s="0" t="n">
        <v>0.948389805964412</v>
      </c>
      <c r="G451" s="1" t="n">
        <f aca="false">D451*F451</f>
        <v>4446.91070840374</v>
      </c>
      <c r="I451" s="0" t="n">
        <v>1.00024632372234</v>
      </c>
      <c r="J451" s="0" t="n">
        <f aca="false">I451-1</f>
        <v>0.000246323722340014</v>
      </c>
      <c r="K451" s="0" t="n">
        <f aca="false">F451+J451</f>
        <v>0.948636129686752</v>
      </c>
      <c r="L451" s="1" t="n">
        <f aca="false">D451*K451</f>
        <v>4448.06569719813</v>
      </c>
    </row>
    <row r="452" customFormat="false" ht="13.8" hidden="true" customHeight="false" outlineLevel="0" collapsed="false">
      <c r="A452" s="0" t="n">
        <f aca="false">A451+1</f>
        <v>446</v>
      </c>
      <c r="B452" s="0" t="n">
        <f aca="false">B451+1/12</f>
        <v>1985.0833333333</v>
      </c>
      <c r="D452" s="0" t="n">
        <f aca="false">$D$4+$D$3*$A454</f>
        <v>4689.09874992048</v>
      </c>
      <c r="F452" s="0" t="n">
        <v>0.957154979085495</v>
      </c>
      <c r="G452" s="1" t="n">
        <f aca="false">D452*F452</f>
        <v>4488.19421590996</v>
      </c>
      <c r="I452" s="0" t="n">
        <v>1.00898078398636</v>
      </c>
      <c r="J452" s="0" t="n">
        <f aca="false">I452-1</f>
        <v>0.00898078398636004</v>
      </c>
      <c r="K452" s="0" t="n">
        <f aca="false">F452+J452</f>
        <v>0.966135763071855</v>
      </c>
      <c r="L452" s="1" t="n">
        <f aca="false">D452*K452</f>
        <v>4530.30599887371</v>
      </c>
    </row>
    <row r="453" customFormat="false" ht="13.8" hidden="true" customHeight="false" outlineLevel="0" collapsed="false">
      <c r="A453" s="0" t="n">
        <f aca="false">A452+1</f>
        <v>447</v>
      </c>
      <c r="B453" s="0" t="n">
        <f aca="false">B452+1/12</f>
        <v>1985.16666666663</v>
      </c>
      <c r="D453" s="0" t="n">
        <f aca="false">$D$4+$D$3*$A455</f>
        <v>4689.29143986734</v>
      </c>
      <c r="F453" s="0" t="n">
        <v>0.990002268729016</v>
      </c>
      <c r="G453" s="1" t="n">
        <f aca="false">D453*F453</f>
        <v>4642.40916420022</v>
      </c>
      <c r="I453" s="0" t="n">
        <v>1.00606551502561</v>
      </c>
      <c r="J453" s="0" t="n">
        <f aca="false">I453-1</f>
        <v>0.00606551502560992</v>
      </c>
      <c r="K453" s="0" t="n">
        <f aca="false">F453+J453</f>
        <v>0.996067783754626</v>
      </c>
      <c r="L453" s="1" t="n">
        <f aca="false">D453*K453</f>
        <v>4670.8521318882</v>
      </c>
    </row>
    <row r="454" customFormat="false" ht="13.8" hidden="true" customHeight="false" outlineLevel="0" collapsed="false">
      <c r="A454" s="0" t="n">
        <f aca="false">A453+1</f>
        <v>448</v>
      </c>
      <c r="B454" s="0" t="n">
        <f aca="false">B453+1/12</f>
        <v>1985.24999999997</v>
      </c>
      <c r="D454" s="0" t="n">
        <f aca="false">$D$4+$D$3*$A456</f>
        <v>4689.4841298142</v>
      </c>
      <c r="F454" s="0" t="n">
        <v>1.01159110872128</v>
      </c>
      <c r="G454" s="1" t="n">
        <f aca="false">D454*F454</f>
        <v>4743.84045020959</v>
      </c>
      <c r="I454" s="0" t="n">
        <v>0.988388488505618</v>
      </c>
      <c r="J454" s="0" t="n">
        <f aca="false">I454-1</f>
        <v>-0.0116115114943819</v>
      </c>
      <c r="K454" s="0" t="n">
        <f aca="false">F454+J454</f>
        <v>0.999979597226898</v>
      </c>
      <c r="L454" s="1" t="n">
        <f aca="false">D454*K454</f>
        <v>4689.38845133354</v>
      </c>
    </row>
    <row r="455" customFormat="false" ht="13.8" hidden="true" customHeight="false" outlineLevel="0" collapsed="false">
      <c r="A455" s="0" t="n">
        <f aca="false">A454+1</f>
        <v>449</v>
      </c>
      <c r="B455" s="0" t="n">
        <f aca="false">B454+1/12</f>
        <v>1985.3333333333</v>
      </c>
      <c r="D455" s="0" t="n">
        <f aca="false">$D$4+$D$3*$A457</f>
        <v>4689.67681976106</v>
      </c>
      <c r="F455" s="0" t="n">
        <v>1.02572739916611</v>
      </c>
      <c r="G455" s="1" t="n">
        <f aca="false">D455*F455</f>
        <v>4810.33000726311</v>
      </c>
      <c r="I455" s="0" t="n">
        <v>0.991553258684679</v>
      </c>
      <c r="J455" s="0" t="n">
        <f aca="false">I455-1</f>
        <v>-0.00844674131532097</v>
      </c>
      <c r="K455" s="0" t="n">
        <f aca="false">F455+J455</f>
        <v>1.01728065785079</v>
      </c>
      <c r="L455" s="1" t="n">
        <f aca="false">D455*K455</f>
        <v>4770.71752031413</v>
      </c>
    </row>
    <row r="456" customFormat="false" ht="13.8" hidden="true" customHeight="false" outlineLevel="0" collapsed="false">
      <c r="A456" s="0" t="n">
        <f aca="false">A455+1</f>
        <v>450</v>
      </c>
      <c r="B456" s="0" t="n">
        <f aca="false">B455+1/12</f>
        <v>1985.41666666663</v>
      </c>
      <c r="D456" s="0" t="n">
        <f aca="false">$D$4+$D$3*$A458</f>
        <v>4689.86950970792</v>
      </c>
      <c r="F456" s="0" t="n">
        <v>1.04138487214656</v>
      </c>
      <c r="G456" s="1" t="n">
        <f aca="false">D456*F456</f>
        <v>4883.95915975123</v>
      </c>
      <c r="I456" s="0" t="n">
        <v>1.00569307204964</v>
      </c>
      <c r="J456" s="0" t="n">
        <f aca="false">I456-1</f>
        <v>0.00569307204963998</v>
      </c>
      <c r="K456" s="0" t="n">
        <f aca="false">F456+J456</f>
        <v>1.0470779441962</v>
      </c>
      <c r="L456" s="1" t="n">
        <f aca="false">D456*K456</f>
        <v>4910.65892477341</v>
      </c>
    </row>
    <row r="457" customFormat="false" ht="13.8" hidden="true" customHeight="false" outlineLevel="0" collapsed="false">
      <c r="A457" s="0" t="n">
        <f aca="false">A456+1</f>
        <v>451</v>
      </c>
      <c r="B457" s="0" t="n">
        <f aca="false">B456+1/12</f>
        <v>1985.49999999997</v>
      </c>
      <c r="D457" s="0" t="n">
        <f aca="false">$D$4+$D$3*$A459</f>
        <v>4690.06219965478</v>
      </c>
      <c r="F457" s="0" t="n">
        <v>1.01705923753064</v>
      </c>
      <c r="G457" s="1" t="n">
        <f aca="false">D457*F457</f>
        <v>4770.07108475217</v>
      </c>
      <c r="I457" s="0" t="n">
        <v>1.00381773851652</v>
      </c>
      <c r="J457" s="0" t="n">
        <f aca="false">I457-1</f>
        <v>0.0038177385165199</v>
      </c>
      <c r="K457" s="0" t="n">
        <f aca="false">F457+J457</f>
        <v>1.02087697604716</v>
      </c>
      <c r="L457" s="1" t="n">
        <f aca="false">D457*K457</f>
        <v>4787.97651585666</v>
      </c>
    </row>
    <row r="458" customFormat="false" ht="13.8" hidden="true" customHeight="false" outlineLevel="0" collapsed="false">
      <c r="A458" s="0" t="n">
        <f aca="false">A457+1</f>
        <v>452</v>
      </c>
      <c r="B458" s="0" t="n">
        <f aca="false">B457+1/12</f>
        <v>1985.5833333333</v>
      </c>
      <c r="D458" s="0" t="n">
        <f aca="false">$D$4+$D$3*$A460</f>
        <v>4690.25488960164</v>
      </c>
      <c r="F458" s="0" t="n">
        <v>1.02243281479858</v>
      </c>
      <c r="G458" s="1" t="n">
        <f aca="false">D458*F458</f>
        <v>4795.47050889821</v>
      </c>
      <c r="I458" s="0" t="n">
        <v>0.994994962127008</v>
      </c>
      <c r="J458" s="0" t="n">
        <f aca="false">I458-1</f>
        <v>-0.00500503787299189</v>
      </c>
      <c r="K458" s="0" t="n">
        <f aca="false">F458+J458</f>
        <v>1.01742777692559</v>
      </c>
      <c r="L458" s="1" t="n">
        <f aca="false">D458*K458</f>
        <v>4771.99560554177</v>
      </c>
    </row>
    <row r="459" customFormat="false" ht="13.8" hidden="true" customHeight="false" outlineLevel="0" collapsed="false">
      <c r="A459" s="0" t="n">
        <f aca="false">A458+1</f>
        <v>453</v>
      </c>
      <c r="B459" s="0" t="n">
        <f aca="false">B458+1/12</f>
        <v>1985.66666666663</v>
      </c>
      <c r="D459" s="0" t="n">
        <f aca="false">$D$4+$D$3*$A461</f>
        <v>4690.4475795485</v>
      </c>
      <c r="F459" s="0" t="n">
        <v>1.02811881019906</v>
      </c>
      <c r="G459" s="1" t="n">
        <f aca="false">D459*F459</f>
        <v>4822.33738478647</v>
      </c>
      <c r="I459" s="0" t="n">
        <v>1.00323688756418</v>
      </c>
      <c r="J459" s="0" t="n">
        <f aca="false">I459-1</f>
        <v>0.00323688756417995</v>
      </c>
      <c r="K459" s="0" t="n">
        <f aca="false">F459+J459</f>
        <v>1.03135569776324</v>
      </c>
      <c r="L459" s="1" t="n">
        <f aca="false">D459*K459</f>
        <v>4837.51983622714</v>
      </c>
    </row>
    <row r="460" customFormat="false" ht="13.8" hidden="true" customHeight="false" outlineLevel="0" collapsed="false">
      <c r="A460" s="0" t="n">
        <f aca="false">A459+1</f>
        <v>454</v>
      </c>
      <c r="B460" s="0" t="n">
        <f aca="false">B459+1/12</f>
        <v>1985.74999999997</v>
      </c>
      <c r="D460" s="0" t="n">
        <f aca="false">$D$4+$D$3*$A462</f>
        <v>4690.64026949536</v>
      </c>
      <c r="F460" s="0" t="n">
        <v>1.01259368215675</v>
      </c>
      <c r="G460" s="1" t="n">
        <f aca="false">D460*F460</f>
        <v>4749.71270216104</v>
      </c>
      <c r="I460" s="0" t="n">
        <v>0.986604718538288</v>
      </c>
      <c r="J460" s="0" t="n">
        <f aca="false">I460-1</f>
        <v>-0.0133952814617119</v>
      </c>
      <c r="K460" s="0" t="n">
        <f aca="false">F460+J460</f>
        <v>0.999198400695038</v>
      </c>
      <c r="L460" s="1" t="n">
        <f aca="false">D460*K460</f>
        <v>4686.88025551551</v>
      </c>
    </row>
    <row r="461" customFormat="false" ht="13.8" hidden="true" customHeight="false" outlineLevel="0" collapsed="false">
      <c r="A461" s="0" t="n">
        <f aca="false">A460+1</f>
        <v>455</v>
      </c>
      <c r="B461" s="0" t="n">
        <f aca="false">B460+1/12</f>
        <v>1985.8333333333</v>
      </c>
      <c r="D461" s="0" t="n">
        <f aca="false">$D$4+$D$3*$A463</f>
        <v>4690.83295944222</v>
      </c>
      <c r="F461" s="0" t="n">
        <v>0.983041230596395</v>
      </c>
      <c r="G461" s="1" t="n">
        <f aca="false">D461*F461</f>
        <v>4611.28220497221</v>
      </c>
      <c r="I461" s="0" t="n">
        <v>0.986411255736609</v>
      </c>
      <c r="J461" s="0" t="n">
        <f aca="false">I461-1</f>
        <v>-0.013588744263391</v>
      </c>
      <c r="K461" s="0" t="n">
        <f aca="false">F461+J461</f>
        <v>0.969452486333004</v>
      </c>
      <c r="L461" s="1" t="n">
        <f aca="false">D461*K461</f>
        <v>4547.53967550406</v>
      </c>
    </row>
    <row r="462" customFormat="false" ht="13.8" hidden="true" customHeight="false" outlineLevel="0" collapsed="false">
      <c r="A462" s="0" t="n">
        <f aca="false">A461+1</f>
        <v>456</v>
      </c>
      <c r="B462" s="0" t="n">
        <f aca="false">B461+1/12</f>
        <v>1985.91666666663</v>
      </c>
      <c r="D462" s="0" t="n">
        <f aca="false">$D$4+$D$3*$A464</f>
        <v>4691.02564938908</v>
      </c>
      <c r="F462" s="0" t="n">
        <v>0.962503790905692</v>
      </c>
      <c r="G462" s="1" t="n">
        <f aca="false">D462*F462</f>
        <v>4515.12997077283</v>
      </c>
      <c r="I462" s="0" t="n">
        <v>0.995264823313227</v>
      </c>
      <c r="J462" s="0" t="n">
        <f aca="false">I462-1</f>
        <v>-0.00473517668677292</v>
      </c>
      <c r="K462" s="0" t="n">
        <f aca="false">F462+J462</f>
        <v>0.957768614218919</v>
      </c>
      <c r="L462" s="1" t="n">
        <f aca="false">D462*K462</f>
        <v>4492.91713548078</v>
      </c>
    </row>
    <row r="463" customFormat="false" ht="13.8" hidden="true" customHeight="false" outlineLevel="0" collapsed="false">
      <c r="A463" s="0" t="n">
        <f aca="false">A462+1</f>
        <v>457</v>
      </c>
      <c r="B463" s="0" t="n">
        <f aca="false">B462+1/12</f>
        <v>1985.99999999997</v>
      </c>
      <c r="D463" s="0" t="n">
        <f aca="false">$D$4+$D$3*$A465</f>
        <v>4691.21833933594</v>
      </c>
      <c r="F463" s="0" t="n">
        <v>0.948389805964412</v>
      </c>
      <c r="G463" s="1" t="n">
        <f aca="false">D463*F463</f>
        <v>4449.1036505795</v>
      </c>
      <c r="I463" s="0" t="n">
        <v>0.99146744551585</v>
      </c>
      <c r="J463" s="0" t="n">
        <f aca="false">I463-1</f>
        <v>-0.00853255448415002</v>
      </c>
      <c r="K463" s="0" t="n">
        <f aca="false">F463+J463</f>
        <v>0.939857251480262</v>
      </c>
      <c r="L463" s="1" t="n">
        <f aca="false">D463*K463</f>
        <v>4409.07557450208</v>
      </c>
    </row>
    <row r="464" customFormat="false" ht="13.8" hidden="true" customHeight="false" outlineLevel="0" collapsed="false">
      <c r="A464" s="0" t="n">
        <f aca="false">A463+1</f>
        <v>458</v>
      </c>
      <c r="B464" s="0" t="n">
        <f aca="false">B463+1/12</f>
        <v>1986.0833333333</v>
      </c>
      <c r="D464" s="0" t="n">
        <f aca="false">$D$4+$D$3*$A466</f>
        <v>4691.4110292828</v>
      </c>
      <c r="F464" s="0" t="n">
        <v>0.957154979085495</v>
      </c>
      <c r="G464" s="1" t="n">
        <f aca="false">D464*F464</f>
        <v>4490.40742561464</v>
      </c>
      <c r="I464" s="0" t="n">
        <v>0.982732059242622</v>
      </c>
      <c r="J464" s="0" t="n">
        <f aca="false">I464-1</f>
        <v>-0.0172679407573779</v>
      </c>
      <c r="K464" s="0" t="n">
        <f aca="false">F464+J464</f>
        <v>0.939887038328117</v>
      </c>
      <c r="L464" s="1" t="n">
        <f aca="false">D464*K464</f>
        <v>4409.39641789247</v>
      </c>
    </row>
    <row r="465" customFormat="false" ht="13.8" hidden="true" customHeight="false" outlineLevel="0" collapsed="false">
      <c r="A465" s="0" t="n">
        <f aca="false">A464+1</f>
        <v>459</v>
      </c>
      <c r="B465" s="0" t="n">
        <f aca="false">B464+1/12</f>
        <v>1986.16666666663</v>
      </c>
      <c r="D465" s="0" t="n">
        <f aca="false">$D$4+$D$3*$A467</f>
        <v>4691.60371922966</v>
      </c>
      <c r="F465" s="0" t="n">
        <v>0.990002268729016</v>
      </c>
      <c r="G465" s="1" t="n">
        <f aca="false">D465*F465</f>
        <v>4644.69832601485</v>
      </c>
      <c r="I465" s="0" t="n">
        <v>0.997185015429558</v>
      </c>
      <c r="J465" s="0" t="n">
        <f aca="false">I465-1</f>
        <v>-0.00281498457044194</v>
      </c>
      <c r="K465" s="0" t="n">
        <f aca="false">F465+J465</f>
        <v>0.987187284158574</v>
      </c>
      <c r="L465" s="1" t="n">
        <f aca="false">D465*K465</f>
        <v>4631.4915339346</v>
      </c>
    </row>
    <row r="466" customFormat="false" ht="13.8" hidden="true" customHeight="false" outlineLevel="0" collapsed="false">
      <c r="A466" s="0" t="n">
        <f aca="false">A465+1</f>
        <v>460</v>
      </c>
      <c r="B466" s="0" t="n">
        <f aca="false">B465+1/12</f>
        <v>1986.24999999997</v>
      </c>
      <c r="D466" s="0" t="n">
        <f aca="false">$D$4+$D$3*$A468</f>
        <v>4691.79640917652</v>
      </c>
      <c r="F466" s="0" t="n">
        <v>1.01159110872128</v>
      </c>
      <c r="G466" s="1" t="n">
        <f aca="false">D466*F466</f>
        <v>4746.1795314534</v>
      </c>
      <c r="I466" s="0" t="n">
        <v>0.988939245049892</v>
      </c>
      <c r="J466" s="0" t="n">
        <f aca="false">I466-1</f>
        <v>-0.0110607549501079</v>
      </c>
      <c r="K466" s="0" t="n">
        <f aca="false">F466+J466</f>
        <v>1.00053035377117</v>
      </c>
      <c r="L466" s="1" t="n">
        <f aca="false">D466*K466</f>
        <v>4694.2847210957</v>
      </c>
    </row>
    <row r="467" customFormat="false" ht="13.8" hidden="true" customHeight="false" outlineLevel="0" collapsed="false">
      <c r="A467" s="0" t="n">
        <f aca="false">A466+1</f>
        <v>461</v>
      </c>
      <c r="B467" s="0" t="n">
        <f aca="false">B466+1/12</f>
        <v>1986.3333333333</v>
      </c>
      <c r="D467" s="0" t="n">
        <f aca="false">$D$4+$D$3*$A469</f>
        <v>4691.98909912338</v>
      </c>
      <c r="F467" s="0" t="n">
        <v>1.02572739916611</v>
      </c>
      <c r="G467" s="1" t="n">
        <f aca="false">D467*F467</f>
        <v>4812.70177555957</v>
      </c>
      <c r="I467" s="0" t="n">
        <v>0.9848199332267</v>
      </c>
      <c r="J467" s="0" t="n">
        <f aca="false">I467-1</f>
        <v>-0.0151800667733</v>
      </c>
      <c r="K467" s="0" t="n">
        <f aca="false">F467+J467</f>
        <v>1.01054733239281</v>
      </c>
      <c r="L467" s="1" t="n">
        <f aca="false">D467*K467</f>
        <v>4741.47706773528</v>
      </c>
    </row>
    <row r="468" customFormat="false" ht="13.8" hidden="true" customHeight="false" outlineLevel="0" collapsed="false">
      <c r="A468" s="0" t="n">
        <f aca="false">A467+1</f>
        <v>462</v>
      </c>
      <c r="B468" s="0" t="n">
        <f aca="false">B467+1/12</f>
        <v>1986.41666666663</v>
      </c>
      <c r="D468" s="0" t="n">
        <f aca="false">$D$4+$D$3*$A470</f>
        <v>4692.18178907024</v>
      </c>
      <c r="F468" s="0" t="n">
        <v>1.04138487214656</v>
      </c>
      <c r="G468" s="1" t="n">
        <f aca="false">D468*F468</f>
        <v>4886.36713249933</v>
      </c>
      <c r="I468" s="0" t="n">
        <v>0.990829496904286</v>
      </c>
      <c r="J468" s="0" t="n">
        <f aca="false">I468-1</f>
        <v>-0.00917050309571388</v>
      </c>
      <c r="K468" s="0" t="n">
        <f aca="false">F468+J468</f>
        <v>1.03221436905085</v>
      </c>
      <c r="L468" s="1" t="n">
        <f aca="false">D468*K468</f>
        <v>4843.33746487701</v>
      </c>
    </row>
    <row r="469" customFormat="false" ht="13.8" hidden="true" customHeight="false" outlineLevel="0" collapsed="false">
      <c r="A469" s="0" t="n">
        <f aca="false">A468+1</f>
        <v>463</v>
      </c>
      <c r="B469" s="0" t="n">
        <f aca="false">B468+1/12</f>
        <v>1986.49999999997</v>
      </c>
      <c r="D469" s="0" t="n">
        <f aca="false">$D$4+$D$3*$A471</f>
        <v>4692.3744790171</v>
      </c>
      <c r="F469" s="0" t="n">
        <v>1.01705923753064</v>
      </c>
      <c r="G469" s="1" t="n">
        <f aca="false">D469*F469</f>
        <v>4772.42280983737</v>
      </c>
      <c r="I469" s="0" t="n">
        <v>0.983561762772247</v>
      </c>
      <c r="J469" s="0" t="n">
        <f aca="false">I469-1</f>
        <v>-0.016438237227753</v>
      </c>
      <c r="K469" s="0" t="n">
        <f aca="false">F469+J469</f>
        <v>1.00062100030289</v>
      </c>
      <c r="L469" s="1" t="n">
        <f aca="false">D469*K469</f>
        <v>4695.28844498983</v>
      </c>
    </row>
    <row r="470" customFormat="false" ht="13.8" hidden="true" customHeight="false" outlineLevel="0" collapsed="false">
      <c r="A470" s="0" t="n">
        <f aca="false">A469+1</f>
        <v>464</v>
      </c>
      <c r="B470" s="0" t="n">
        <f aca="false">B469+1/12</f>
        <v>1986.5833333333</v>
      </c>
      <c r="D470" s="0" t="n">
        <f aca="false">$D$4+$D$3*$A472</f>
        <v>4692.56716896396</v>
      </c>
      <c r="F470" s="0" t="n">
        <v>1.02243281479858</v>
      </c>
      <c r="G470" s="1" t="n">
        <f aca="false">D470*F470</f>
        <v>4797.83465919523</v>
      </c>
      <c r="I470" s="0" t="n">
        <v>0.990143014762122</v>
      </c>
      <c r="J470" s="0" t="n">
        <f aca="false">I470-1</f>
        <v>-0.00985698523787792</v>
      </c>
      <c r="K470" s="0" t="n">
        <f aca="false">F470+J470</f>
        <v>1.0125758295607</v>
      </c>
      <c r="L470" s="1" t="n">
        <f aca="false">D470*K470</f>
        <v>4751.580093883</v>
      </c>
    </row>
    <row r="471" customFormat="false" ht="13.8" hidden="true" customHeight="false" outlineLevel="0" collapsed="false">
      <c r="A471" s="0" t="n">
        <f aca="false">A470+1</f>
        <v>465</v>
      </c>
      <c r="B471" s="0" t="n">
        <f aca="false">B470+1/12</f>
        <v>1986.66666666663</v>
      </c>
      <c r="D471" s="0" t="n">
        <f aca="false">$D$4+$D$3*$A473</f>
        <v>4692.75985891082</v>
      </c>
      <c r="F471" s="0" t="n">
        <v>1.02811881019906</v>
      </c>
      <c r="G471" s="1" t="n">
        <f aca="false">D471*F471</f>
        <v>4824.7146826933</v>
      </c>
      <c r="I471" s="0" t="n">
        <v>1.01102634058498</v>
      </c>
      <c r="J471" s="0" t="n">
        <f aca="false">I471-1</f>
        <v>0.01102634058498</v>
      </c>
      <c r="K471" s="0" t="n">
        <f aca="false">F471+J471</f>
        <v>1.03914515078404</v>
      </c>
      <c r="L471" s="1" t="n">
        <f aca="false">D471*K471</f>
        <v>4876.45865118117</v>
      </c>
    </row>
    <row r="472" customFormat="false" ht="13.8" hidden="true" customHeight="false" outlineLevel="0" collapsed="false">
      <c r="A472" s="0" t="n">
        <f aca="false">A471+1</f>
        <v>466</v>
      </c>
      <c r="B472" s="0" t="n">
        <f aca="false">B471+1/12</f>
        <v>1986.74999999996</v>
      </c>
      <c r="D472" s="0" t="n">
        <f aca="false">$D$4+$D$3*$A474</f>
        <v>4692.95254885768</v>
      </c>
      <c r="F472" s="0" t="n">
        <v>1.01259368215675</v>
      </c>
      <c r="G472" s="1" t="n">
        <f aca="false">D472*F472</f>
        <v>4752.0541016347</v>
      </c>
      <c r="I472" s="0" t="n">
        <v>0.997686186373713</v>
      </c>
      <c r="J472" s="0" t="n">
        <f aca="false">I472-1</f>
        <v>-0.00231381362628691</v>
      </c>
      <c r="K472" s="0" t="n">
        <f aca="false">F472+J472</f>
        <v>1.01027986853046</v>
      </c>
      <c r="L472" s="1" t="n">
        <f aca="false">D472*K472</f>
        <v>4741.19548407964</v>
      </c>
    </row>
    <row r="473" customFormat="false" ht="13.8" hidden="true" customHeight="false" outlineLevel="0" collapsed="false">
      <c r="A473" s="0" t="n">
        <f aca="false">A472+1</f>
        <v>467</v>
      </c>
      <c r="B473" s="0" t="n">
        <f aca="false">B472+1/12</f>
        <v>1986.8333333333</v>
      </c>
      <c r="D473" s="0" t="n">
        <f aca="false">$D$4+$D$3*$A475</f>
        <v>4693.14523880454</v>
      </c>
      <c r="F473" s="0" t="n">
        <v>0.983041230596395</v>
      </c>
      <c r="G473" s="1" t="n">
        <f aca="false">D473*F473</f>
        <v>4613.55527092203</v>
      </c>
      <c r="I473" s="0" t="n">
        <v>0.998051669611059</v>
      </c>
      <c r="J473" s="0" t="n">
        <f aca="false">I473-1</f>
        <v>-0.00194833038894093</v>
      </c>
      <c r="K473" s="0" t="n">
        <f aca="false">F473+J473</f>
        <v>0.981092900207454</v>
      </c>
      <c r="L473" s="1" t="n">
        <f aca="false">D473*K473</f>
        <v>4604.41147343355</v>
      </c>
    </row>
    <row r="474" customFormat="false" ht="13.8" hidden="true" customHeight="false" outlineLevel="0" collapsed="false">
      <c r="A474" s="0" t="n">
        <f aca="false">A473+1</f>
        <v>468</v>
      </c>
      <c r="B474" s="0" t="n">
        <f aca="false">B473+1/12</f>
        <v>1986.91666666663</v>
      </c>
      <c r="D474" s="0" t="n">
        <f aca="false">$D$4+$D$3*$A476</f>
        <v>4693.3379287514</v>
      </c>
      <c r="F474" s="0" t="n">
        <v>0.962503790905692</v>
      </c>
      <c r="G474" s="1" t="n">
        <f aca="false">D474*F474</f>
        <v>4517.35554842469</v>
      </c>
      <c r="I474" s="0" t="n">
        <v>1.00023597980579</v>
      </c>
      <c r="J474" s="0" t="n">
        <f aca="false">I474-1</f>
        <v>0.000235979805790043</v>
      </c>
      <c r="K474" s="0" t="n">
        <f aca="false">F474+J474</f>
        <v>0.962739770711482</v>
      </c>
      <c r="L474" s="1" t="n">
        <f aca="false">D474*K474</f>
        <v>4518.46308139762</v>
      </c>
    </row>
    <row r="475" customFormat="false" ht="13.8" hidden="true" customHeight="false" outlineLevel="0" collapsed="false">
      <c r="A475" s="0" t="n">
        <f aca="false">A474+1</f>
        <v>469</v>
      </c>
      <c r="B475" s="0" t="n">
        <f aca="false">B474+1/12</f>
        <v>1986.99999999996</v>
      </c>
      <c r="D475" s="0" t="n">
        <f aca="false">$D$4+$D$3*$A477</f>
        <v>4693.53061869826</v>
      </c>
      <c r="F475" s="0" t="n">
        <v>0.948389805964412</v>
      </c>
      <c r="G475" s="1" t="n">
        <f aca="false">D475*F475</f>
        <v>4451.29659275527</v>
      </c>
      <c r="I475" s="0" t="n">
        <v>1.00001383713529</v>
      </c>
      <c r="J475" s="0" t="n">
        <f aca="false">I475-1</f>
        <v>1.3837135290018E-005</v>
      </c>
      <c r="K475" s="0" t="n">
        <f aca="false">F475+J475</f>
        <v>0.948403643099702</v>
      </c>
      <c r="L475" s="1" t="n">
        <f aca="false">D475*K475</f>
        <v>4451.36153777343</v>
      </c>
    </row>
    <row r="476" customFormat="false" ht="13.8" hidden="true" customHeight="false" outlineLevel="0" collapsed="false">
      <c r="A476" s="0" t="n">
        <f aca="false">A475+1</f>
        <v>470</v>
      </c>
      <c r="B476" s="0" t="n">
        <f aca="false">B475+1/12</f>
        <v>1987.0833333333</v>
      </c>
      <c r="D476" s="0" t="n">
        <f aca="false">$D$4+$D$3*$A478</f>
        <v>4693.72330864512</v>
      </c>
      <c r="F476" s="0" t="n">
        <v>0.957154979085495</v>
      </c>
      <c r="G476" s="1" t="n">
        <f aca="false">D476*F476</f>
        <v>4492.62063531932</v>
      </c>
      <c r="I476" s="0" t="n">
        <v>0.986417750649951</v>
      </c>
      <c r="J476" s="0" t="n">
        <f aca="false">I476-1</f>
        <v>-0.0135822493500489</v>
      </c>
      <c r="K476" s="0" t="n">
        <f aca="false">F476+J476</f>
        <v>0.943572729735446</v>
      </c>
      <c r="L476" s="1" t="n">
        <f aca="false">D476*K476</f>
        <v>4428.86931496117</v>
      </c>
    </row>
    <row r="477" customFormat="false" ht="13.8" hidden="true" customHeight="false" outlineLevel="0" collapsed="false">
      <c r="A477" s="0" t="n">
        <f aca="false">A476+1</f>
        <v>471</v>
      </c>
      <c r="B477" s="0" t="n">
        <f aca="false">B476+1/12</f>
        <v>1987.16666666663</v>
      </c>
      <c r="D477" s="0" t="n">
        <f aca="false">$D$4+$D$3*$A479</f>
        <v>4693.91599859198</v>
      </c>
      <c r="F477" s="0" t="n">
        <v>0.990002268729016</v>
      </c>
      <c r="G477" s="1" t="n">
        <f aca="false">D477*F477</f>
        <v>4646.98748782949</v>
      </c>
      <c r="I477" s="0" t="n">
        <v>0.994517846092907</v>
      </c>
      <c r="J477" s="0" t="n">
        <f aca="false">I477-1</f>
        <v>-0.00548215390709295</v>
      </c>
      <c r="K477" s="0" t="n">
        <f aca="false">F477+J477</f>
        <v>0.984520114821923</v>
      </c>
      <c r="L477" s="1" t="n">
        <f aca="false">D477*K477</f>
        <v>4621.25471789824</v>
      </c>
    </row>
    <row r="478" customFormat="false" ht="13.8" hidden="true" customHeight="false" outlineLevel="0" collapsed="false">
      <c r="A478" s="0" t="n">
        <f aca="false">A477+1</f>
        <v>472</v>
      </c>
      <c r="B478" s="0" t="n">
        <f aca="false">B477+1/12</f>
        <v>1987.24999999996</v>
      </c>
      <c r="D478" s="0" t="n">
        <f aca="false">$D$4+$D$3*$A480</f>
        <v>4694.10868853884</v>
      </c>
      <c r="F478" s="0" t="n">
        <v>1.01159110872128</v>
      </c>
      <c r="G478" s="1" t="n">
        <f aca="false">D478*F478</f>
        <v>4748.5186126972</v>
      </c>
      <c r="I478" s="0" t="n">
        <v>0.991329198431634</v>
      </c>
      <c r="J478" s="0" t="n">
        <f aca="false">I478-1</f>
        <v>-0.00867080156836597</v>
      </c>
      <c r="K478" s="0" t="n">
        <f aca="false">F478+J478</f>
        <v>1.00292030715291</v>
      </c>
      <c r="L478" s="1" t="n">
        <f aca="false">D478*K478</f>
        <v>4707.81692771854</v>
      </c>
    </row>
    <row r="479" customFormat="false" ht="13.8" hidden="true" customHeight="false" outlineLevel="0" collapsed="false">
      <c r="A479" s="0" t="n">
        <f aca="false">A478+1</f>
        <v>473</v>
      </c>
      <c r="B479" s="0" t="n">
        <f aca="false">B478+1/12</f>
        <v>1987.3333333333</v>
      </c>
      <c r="D479" s="0" t="n">
        <f aca="false">$D$4+$D$3*$A481</f>
        <v>4694.3013784857</v>
      </c>
      <c r="F479" s="0" t="n">
        <v>1.02572739916611</v>
      </c>
      <c r="G479" s="1" t="n">
        <f aca="false">D479*F479</f>
        <v>4815.07354385602</v>
      </c>
      <c r="I479" s="0" t="n">
        <v>0.9924150263925</v>
      </c>
      <c r="J479" s="0" t="n">
        <f aca="false">I479-1</f>
        <v>-0.00758497360749999</v>
      </c>
      <c r="K479" s="0" t="n">
        <f aca="false">F479+J479</f>
        <v>1.01814242555861</v>
      </c>
      <c r="L479" s="1" t="n">
        <f aca="false">D479*K479</f>
        <v>4779.46739179456</v>
      </c>
    </row>
    <row r="480" customFormat="false" ht="13.8" hidden="true" customHeight="false" outlineLevel="0" collapsed="false">
      <c r="A480" s="0" t="n">
        <f aca="false">A479+1</f>
        <v>474</v>
      </c>
      <c r="B480" s="0" t="n">
        <f aca="false">B479+1/12</f>
        <v>1987.41666666663</v>
      </c>
      <c r="D480" s="0" t="n">
        <f aca="false">$D$4+$D$3*$A482</f>
        <v>4694.49406843256</v>
      </c>
      <c r="F480" s="0" t="n">
        <v>1.04138487214656</v>
      </c>
      <c r="G480" s="1" t="n">
        <f aca="false">D480*F480</f>
        <v>4888.77510524743</v>
      </c>
      <c r="I480" s="0" t="n">
        <v>1.01783982129762</v>
      </c>
      <c r="J480" s="0" t="n">
        <f aca="false">I480-1</f>
        <v>0.0178398212976201</v>
      </c>
      <c r="K480" s="0" t="n">
        <f aca="false">F480+J480</f>
        <v>1.05922469344418</v>
      </c>
      <c r="L480" s="1" t="n">
        <f aca="false">D480*K480</f>
        <v>4972.524040511</v>
      </c>
    </row>
    <row r="481" customFormat="false" ht="13.8" hidden="true" customHeight="false" outlineLevel="0" collapsed="false">
      <c r="A481" s="0" t="n">
        <f aca="false">A480+1</f>
        <v>475</v>
      </c>
      <c r="B481" s="0" t="n">
        <f aca="false">B480+1/12</f>
        <v>1987.49999999996</v>
      </c>
      <c r="D481" s="0" t="n">
        <f aca="false">$D$4+$D$3*$A483</f>
        <v>4694.68675837942</v>
      </c>
      <c r="F481" s="0" t="n">
        <v>1.01705923753064</v>
      </c>
      <c r="G481" s="1" t="n">
        <f aca="false">D481*F481</f>
        <v>4774.77453492257</v>
      </c>
      <c r="I481" s="0" t="n">
        <v>1.01307602183883</v>
      </c>
      <c r="J481" s="0" t="n">
        <f aca="false">I481-1</f>
        <v>0.0130760218388299</v>
      </c>
      <c r="K481" s="0" t="n">
        <f aca="false">F481+J481</f>
        <v>1.03013525936947</v>
      </c>
      <c r="L481" s="1" t="n">
        <f aca="false">D481*K481</f>
        <v>4836.1623615016</v>
      </c>
    </row>
    <row r="482" customFormat="false" ht="13.8" hidden="true" customHeight="false" outlineLevel="0" collapsed="false">
      <c r="A482" s="0" t="n">
        <f aca="false">A481+1</f>
        <v>476</v>
      </c>
      <c r="B482" s="0" t="n">
        <f aca="false">B481+1/12</f>
        <v>1987.5833333333</v>
      </c>
      <c r="D482" s="0" t="n">
        <f aca="false">$D$4+$D$3*$A484</f>
        <v>4694.87944832628</v>
      </c>
      <c r="F482" s="0" t="n">
        <v>1.02243281479858</v>
      </c>
      <c r="G482" s="1" t="n">
        <f aca="false">D482*F482</f>
        <v>4800.19880949224</v>
      </c>
      <c r="I482" s="0" t="n">
        <v>1.00866791173965</v>
      </c>
      <c r="J482" s="0" t="n">
        <f aca="false">I482-1</f>
        <v>0.00866791173964998</v>
      </c>
      <c r="K482" s="0" t="n">
        <f aca="false">F482+J482</f>
        <v>1.03110072653823</v>
      </c>
      <c r="L482" s="1" t="n">
        <f aca="false">D482*K482</f>
        <v>4840.89361017863</v>
      </c>
    </row>
    <row r="483" customFormat="false" ht="13.8" hidden="true" customHeight="false" outlineLevel="0" collapsed="false">
      <c r="A483" s="0" t="n">
        <f aca="false">A482+1</f>
        <v>477</v>
      </c>
      <c r="B483" s="0" t="n">
        <f aca="false">B482+1/12</f>
        <v>1987.66666666663</v>
      </c>
      <c r="D483" s="0" t="n">
        <f aca="false">$D$4+$D$3*$A485</f>
        <v>4695.07213827314</v>
      </c>
      <c r="F483" s="0" t="n">
        <v>1.02811881019906</v>
      </c>
      <c r="G483" s="1" t="n">
        <f aca="false">D483*F483</f>
        <v>4827.09198060014</v>
      </c>
      <c r="I483" s="0" t="n">
        <v>1.03038239105451</v>
      </c>
      <c r="J483" s="0" t="n">
        <f aca="false">I483-1</f>
        <v>0.03038239105451</v>
      </c>
      <c r="K483" s="0" t="n">
        <f aca="false">F483+J483</f>
        <v>1.05850120125357</v>
      </c>
      <c r="L483" s="1" t="n">
        <f aca="false">D483*K483</f>
        <v>4969.73949833429</v>
      </c>
    </row>
    <row r="484" customFormat="false" ht="13.8" hidden="true" customHeight="false" outlineLevel="0" collapsed="false">
      <c r="A484" s="0" t="n">
        <f aca="false">A483+1</f>
        <v>478</v>
      </c>
      <c r="B484" s="0" t="n">
        <f aca="false">B483+1/12</f>
        <v>1987.74999999996</v>
      </c>
      <c r="D484" s="0" t="n">
        <f aca="false">$D$4+$D$3*$A486</f>
        <v>4695.26482822</v>
      </c>
      <c r="F484" s="0" t="n">
        <v>1.01259368215675</v>
      </c>
      <c r="G484" s="1" t="n">
        <f aca="false">D484*F484</f>
        <v>4754.39550110837</v>
      </c>
      <c r="I484" s="0" t="n">
        <v>0.996728312189054</v>
      </c>
      <c r="J484" s="0" t="n">
        <f aca="false">I484-1</f>
        <v>-0.00327168781094589</v>
      </c>
      <c r="K484" s="0" t="n">
        <f aca="false">F484+J484</f>
        <v>1.0093219943458</v>
      </c>
      <c r="L484" s="1" t="n">
        <f aca="false">D484*K484</f>
        <v>4739.03406040072</v>
      </c>
    </row>
    <row r="485" customFormat="false" ht="13.8" hidden="true" customHeight="false" outlineLevel="0" collapsed="false">
      <c r="A485" s="0" t="n">
        <f aca="false">A484+1</f>
        <v>479</v>
      </c>
      <c r="B485" s="0" t="n">
        <f aca="false">B484+1/12</f>
        <v>1987.8333333333</v>
      </c>
      <c r="D485" s="0" t="n">
        <f aca="false">$D$4+$D$3*$A487</f>
        <v>4695.45751816686</v>
      </c>
      <c r="F485" s="0" t="n">
        <v>0.983041230596395</v>
      </c>
      <c r="G485" s="1" t="n">
        <f aca="false">D485*F485</f>
        <v>4615.82833687185</v>
      </c>
      <c r="I485" s="0" t="n">
        <v>1.0008125895566</v>
      </c>
      <c r="J485" s="0" t="n">
        <f aca="false">I485-1</f>
        <v>0.000812589556600019</v>
      </c>
      <c r="K485" s="0" t="n">
        <f aca="false">F485+J485</f>
        <v>0.983853820152995</v>
      </c>
      <c r="L485" s="1" t="n">
        <f aca="false">D485*K485</f>
        <v>4619.64381661457</v>
      </c>
    </row>
    <row r="486" customFormat="false" ht="13.8" hidden="true" customHeight="false" outlineLevel="0" collapsed="false">
      <c r="A486" s="0" t="n">
        <f aca="false">A485+1</f>
        <v>480</v>
      </c>
      <c r="B486" s="0" t="n">
        <f aca="false">B485+1/12</f>
        <v>1987.91666666663</v>
      </c>
      <c r="D486" s="0" t="n">
        <f aca="false">$D$4+$D$3*$A488</f>
        <v>4695.65020811372</v>
      </c>
      <c r="F486" s="0" t="n">
        <v>0.962503790905692</v>
      </c>
      <c r="G486" s="1" t="n">
        <f aca="false">D486*F486</f>
        <v>4519.58112607656</v>
      </c>
      <c r="I486" s="0" t="n">
        <v>0.998827786018749</v>
      </c>
      <c r="J486" s="0" t="n">
        <f aca="false">I486-1</f>
        <v>-0.00117221398125089</v>
      </c>
      <c r="K486" s="0" t="n">
        <f aca="false">F486+J486</f>
        <v>0.961331576924441</v>
      </c>
      <c r="L486" s="1" t="n">
        <f aca="false">D486*K486</f>
        <v>4514.07681925154</v>
      </c>
    </row>
    <row r="487" customFormat="false" ht="13.8" hidden="true" customHeight="false" outlineLevel="0" collapsed="false">
      <c r="A487" s="0" t="n">
        <f aca="false">A486+1</f>
        <v>481</v>
      </c>
      <c r="B487" s="0" t="n">
        <f aca="false">B486+1/12</f>
        <v>1987.99999999996</v>
      </c>
      <c r="D487" s="0" t="n">
        <f aca="false">$D$4+$D$3*$A489</f>
        <v>4695.84289806058</v>
      </c>
      <c r="F487" s="0" t="n">
        <v>0.948389805964412</v>
      </c>
      <c r="G487" s="1" t="n">
        <f aca="false">D487*F487</f>
        <v>4453.48953493104</v>
      </c>
      <c r="I487" s="0" t="n">
        <v>0.990625034698894</v>
      </c>
      <c r="J487" s="0" t="n">
        <f aca="false">I487-1</f>
        <v>-0.00937496530110593</v>
      </c>
      <c r="K487" s="0" t="n">
        <f aca="false">F487+J487</f>
        <v>0.939014840663306</v>
      </c>
      <c r="L487" s="1" t="n">
        <f aca="false">D487*K487</f>
        <v>4409.46617070227</v>
      </c>
    </row>
    <row r="488" customFormat="false" ht="13.8" hidden="true" customHeight="false" outlineLevel="0" collapsed="false">
      <c r="A488" s="0" t="n">
        <f aca="false">A487+1</f>
        <v>482</v>
      </c>
      <c r="B488" s="0" t="n">
        <f aca="false">B487+1/12</f>
        <v>1988.0833333333</v>
      </c>
      <c r="D488" s="0" t="n">
        <f aca="false">$D$4+$D$3*$A490</f>
        <v>4696.03558800744</v>
      </c>
      <c r="F488" s="0" t="n">
        <v>0.957154979085495</v>
      </c>
      <c r="G488" s="1" t="n">
        <f aca="false">D488*F488</f>
        <v>4494.833845024</v>
      </c>
      <c r="I488" s="0" t="n">
        <v>0.999175277265739</v>
      </c>
      <c r="J488" s="0" t="n">
        <f aca="false">I488-1</f>
        <v>-0.00082472273426093</v>
      </c>
      <c r="K488" s="0" t="n">
        <f aca="false">F488+J488</f>
        <v>0.956330256351234</v>
      </c>
      <c r="L488" s="1" t="n">
        <f aca="false">D488*K488</f>
        <v>4490.96091771367</v>
      </c>
    </row>
    <row r="489" customFormat="false" ht="13.8" hidden="true" customHeight="false" outlineLevel="0" collapsed="false">
      <c r="A489" s="0" t="n">
        <f aca="false">A488+1</f>
        <v>483</v>
      </c>
      <c r="B489" s="0" t="n">
        <f aca="false">B488+1/12</f>
        <v>1988.16666666663</v>
      </c>
      <c r="D489" s="0" t="n">
        <f aca="false">$D$4+$D$3*$A491</f>
        <v>4696.2282779543</v>
      </c>
      <c r="F489" s="0" t="n">
        <v>0.990002268729016</v>
      </c>
      <c r="G489" s="1" t="n">
        <f aca="false">D489*F489</f>
        <v>4649.27664964412</v>
      </c>
      <c r="I489" s="0" t="n">
        <v>1.00280748532454</v>
      </c>
      <c r="J489" s="0" t="n">
        <f aca="false">I489-1</f>
        <v>0.00280748532453989</v>
      </c>
      <c r="K489" s="0" t="n">
        <f aca="false">F489+J489</f>
        <v>0.992809754053556</v>
      </c>
      <c r="L489" s="1" t="n">
        <f aca="false">D489*K489</f>
        <v>4662.46124161516</v>
      </c>
    </row>
    <row r="490" customFormat="false" ht="13.8" hidden="true" customHeight="false" outlineLevel="0" collapsed="false">
      <c r="A490" s="0" t="n">
        <f aca="false">A489+1</f>
        <v>484</v>
      </c>
      <c r="B490" s="0" t="n">
        <f aca="false">B489+1/12</f>
        <v>1988.24999999996</v>
      </c>
      <c r="D490" s="0" t="n">
        <f aca="false">$D$4+$D$3*$A492</f>
        <v>4696.42096790116</v>
      </c>
      <c r="F490" s="0" t="n">
        <v>1.01159110872128</v>
      </c>
      <c r="G490" s="1" t="n">
        <f aca="false">D490*F490</f>
        <v>4750.857693941</v>
      </c>
      <c r="I490" s="0" t="n">
        <v>0.990702703458915</v>
      </c>
      <c r="J490" s="0" t="n">
        <f aca="false">I490-1</f>
        <v>-0.00929729654108491</v>
      </c>
      <c r="K490" s="0" t="n">
        <f aca="false">F490+J490</f>
        <v>1.0022938121802</v>
      </c>
      <c r="L490" s="1" t="n">
        <f aca="false">D490*K490</f>
        <v>4707.19367552066</v>
      </c>
    </row>
    <row r="491" customFormat="false" ht="13.8" hidden="true" customHeight="false" outlineLevel="0" collapsed="false">
      <c r="A491" s="0" t="n">
        <f aca="false">A490+1</f>
        <v>485</v>
      </c>
      <c r="B491" s="0" t="n">
        <f aca="false">B490+1/12</f>
        <v>1988.3333333333</v>
      </c>
      <c r="D491" s="0" t="n">
        <f aca="false">$D$4+$D$3*$A493</f>
        <v>4696.61365784802</v>
      </c>
      <c r="F491" s="0" t="n">
        <v>1.02572739916611</v>
      </c>
      <c r="G491" s="1" t="n">
        <f aca="false">D491*F491</f>
        <v>4817.44531215248</v>
      </c>
      <c r="I491" s="0" t="n">
        <v>0.99113297144204</v>
      </c>
      <c r="J491" s="0" t="n">
        <f aca="false">I491-1</f>
        <v>-0.00886702855795996</v>
      </c>
      <c r="K491" s="0" t="n">
        <f aca="false">F491+J491</f>
        <v>1.01686037060815</v>
      </c>
      <c r="L491" s="1" t="n">
        <f aca="false">D491*K491</f>
        <v>4775.80030472264</v>
      </c>
    </row>
    <row r="492" customFormat="false" ht="13.8" hidden="true" customHeight="false" outlineLevel="0" collapsed="false">
      <c r="A492" s="0" t="n">
        <f aca="false">A491+1</f>
        <v>486</v>
      </c>
      <c r="B492" s="0" t="n">
        <f aca="false">B491+1/12</f>
        <v>1988.41666666663</v>
      </c>
      <c r="D492" s="0" t="n">
        <f aca="false">$D$4+$D$3*$A494</f>
        <v>4696.80634779488</v>
      </c>
      <c r="F492" s="0" t="n">
        <v>1.04138487214656</v>
      </c>
      <c r="G492" s="1" t="n">
        <f aca="false">D492*F492</f>
        <v>4891.18307799552</v>
      </c>
      <c r="I492" s="0" t="n">
        <v>1.00068056268862</v>
      </c>
      <c r="J492" s="0" t="n">
        <f aca="false">I492-1</f>
        <v>0.000680562688619935</v>
      </c>
      <c r="K492" s="0" t="n">
        <f aca="false">F492+J492</f>
        <v>1.04206543483518</v>
      </c>
      <c r="L492" s="1" t="n">
        <f aca="false">D492*K492</f>
        <v>4894.3795491515</v>
      </c>
    </row>
    <row r="493" customFormat="false" ht="13.8" hidden="true" customHeight="false" outlineLevel="0" collapsed="false">
      <c r="A493" s="0" t="n">
        <f aca="false">A492+1</f>
        <v>487</v>
      </c>
      <c r="B493" s="0" t="n">
        <f aca="false">B492+1/12</f>
        <v>1988.49999999996</v>
      </c>
      <c r="D493" s="0" t="n">
        <f aca="false">$D$4+$D$3*$A495</f>
        <v>4696.99903774174</v>
      </c>
      <c r="F493" s="0" t="n">
        <v>1.01705923753064</v>
      </c>
      <c r="G493" s="1" t="n">
        <f aca="false">D493*F493</f>
        <v>4777.12626000776</v>
      </c>
      <c r="I493" s="0" t="n">
        <v>1.00286308400847</v>
      </c>
      <c r="J493" s="0" t="n">
        <f aca="false">I493-1</f>
        <v>0.00286308400847002</v>
      </c>
      <c r="K493" s="0" t="n">
        <f aca="false">F493+J493</f>
        <v>1.01992232153911</v>
      </c>
      <c r="L493" s="1" t="n">
        <f aca="false">D493*K493</f>
        <v>4790.57416284052</v>
      </c>
    </row>
    <row r="494" customFormat="false" ht="13.8" hidden="true" customHeight="false" outlineLevel="0" collapsed="false">
      <c r="A494" s="0" t="n">
        <f aca="false">A493+1</f>
        <v>488</v>
      </c>
      <c r="B494" s="0" t="n">
        <f aca="false">B493+1/12</f>
        <v>1988.5833333333</v>
      </c>
      <c r="D494" s="0" t="n">
        <f aca="false">$D$4+$D$3*$A496</f>
        <v>4697.1917276886</v>
      </c>
      <c r="F494" s="0" t="n">
        <v>1.02243281479858</v>
      </c>
      <c r="G494" s="1" t="n">
        <f aca="false">D494*F494</f>
        <v>4802.56295978926</v>
      </c>
      <c r="I494" s="0" t="n">
        <v>1.0078650382013</v>
      </c>
      <c r="J494" s="0" t="n">
        <f aca="false">I494-1</f>
        <v>0.00786503820129991</v>
      </c>
      <c r="K494" s="0" t="n">
        <f aca="false">F494+J494</f>
        <v>1.03029785299988</v>
      </c>
      <c r="L494" s="1" t="n">
        <f aca="false">D494*K494</f>
        <v>4839.50655216636</v>
      </c>
    </row>
    <row r="495" customFormat="false" ht="13.8" hidden="true" customHeight="false" outlineLevel="0" collapsed="false">
      <c r="A495" s="0" t="n">
        <f aca="false">A494+1</f>
        <v>489</v>
      </c>
      <c r="B495" s="0" t="n">
        <f aca="false">B494+1/12</f>
        <v>1988.66666666663</v>
      </c>
      <c r="D495" s="0" t="n">
        <f aca="false">$D$4+$D$3*$A497</f>
        <v>4697.38441763546</v>
      </c>
      <c r="F495" s="0" t="n">
        <v>1.02811881019906</v>
      </c>
      <c r="G495" s="1" t="n">
        <f aca="false">D495*F495</f>
        <v>4829.46927850697</v>
      </c>
      <c r="I495" s="0" t="n">
        <v>1.01186116983753</v>
      </c>
      <c r="J495" s="0" t="n">
        <f aca="false">I495-1</f>
        <v>0.0118611698375299</v>
      </c>
      <c r="K495" s="0" t="n">
        <f aca="false">F495+J495</f>
        <v>1.03997998003659</v>
      </c>
      <c r="L495" s="1" t="n">
        <f aca="false">D495*K495</f>
        <v>4885.18575287671</v>
      </c>
    </row>
    <row r="496" customFormat="false" ht="13.8" hidden="true" customHeight="false" outlineLevel="0" collapsed="false">
      <c r="A496" s="0" t="n">
        <f aca="false">A495+1</f>
        <v>490</v>
      </c>
      <c r="B496" s="0" t="n">
        <f aca="false">B495+1/12</f>
        <v>1988.74999999996</v>
      </c>
      <c r="D496" s="0" t="n">
        <f aca="false">$D$4+$D$3*$A498</f>
        <v>4697.57710758232</v>
      </c>
      <c r="F496" s="0" t="n">
        <v>1.01259368215675</v>
      </c>
      <c r="G496" s="1" t="n">
        <f aca="false">D496*F496</f>
        <v>4756.73690058204</v>
      </c>
      <c r="I496" s="0" t="n">
        <v>1.00870662678908</v>
      </c>
      <c r="J496" s="0" t="n">
        <f aca="false">I496-1</f>
        <v>0.00870662678908007</v>
      </c>
      <c r="K496" s="0" t="n">
        <f aca="false">F496+J496</f>
        <v>1.02130030894583</v>
      </c>
      <c r="L496" s="1" t="n">
        <f aca="false">D496*K496</f>
        <v>4797.63695127068</v>
      </c>
    </row>
    <row r="497" customFormat="false" ht="13.8" hidden="true" customHeight="false" outlineLevel="0" collapsed="false">
      <c r="A497" s="0" t="n">
        <f aca="false">A496+1</f>
        <v>491</v>
      </c>
      <c r="B497" s="0" t="n">
        <f aca="false">B496+1/12</f>
        <v>1988.8333333333</v>
      </c>
      <c r="D497" s="0" t="n">
        <f aca="false">$D$4+$D$3*$A499</f>
        <v>4697.76979752918</v>
      </c>
      <c r="F497" s="0" t="n">
        <v>0.983041230596395</v>
      </c>
      <c r="G497" s="1" t="n">
        <f aca="false">D497*F497</f>
        <v>4618.10140282166</v>
      </c>
      <c r="I497" s="0" t="n">
        <v>1.00781519276096</v>
      </c>
      <c r="J497" s="0" t="n">
        <f aca="false">I497-1</f>
        <v>0.00781519276095999</v>
      </c>
      <c r="K497" s="0" t="n">
        <f aca="false">F497+J497</f>
        <v>0.990856423357355</v>
      </c>
      <c r="L497" s="1" t="n">
        <f aca="false">D497*K497</f>
        <v>4654.81537933597</v>
      </c>
    </row>
    <row r="498" customFormat="false" ht="13.8" hidden="true" customHeight="false" outlineLevel="0" collapsed="false">
      <c r="A498" s="0" t="n">
        <f aca="false">A497+1</f>
        <v>492</v>
      </c>
      <c r="B498" s="0" t="n">
        <f aca="false">B497+1/12</f>
        <v>1988.91666666663</v>
      </c>
      <c r="D498" s="0" t="n">
        <f aca="false">$D$4+$D$3*$A500</f>
        <v>4697.96248747604</v>
      </c>
      <c r="F498" s="0" t="n">
        <v>0.962503790905692</v>
      </c>
      <c r="G498" s="1" t="n">
        <f aca="false">D498*F498</f>
        <v>4521.80670372842</v>
      </c>
      <c r="I498" s="0" t="n">
        <v>1.01370774501176</v>
      </c>
      <c r="J498" s="0" t="n">
        <f aca="false">I498-1</f>
        <v>0.01370774501176</v>
      </c>
      <c r="K498" s="0" t="n">
        <f aca="false">F498+J498</f>
        <v>0.976211535917452</v>
      </c>
      <c r="L498" s="1" t="n">
        <f aca="false">D498*K498</f>
        <v>4586.20517558156</v>
      </c>
    </row>
    <row r="499" customFormat="false" ht="13.8" hidden="true" customHeight="false" outlineLevel="0" collapsed="false">
      <c r="A499" s="0" t="n">
        <f aca="false">A498+1</f>
        <v>493</v>
      </c>
      <c r="B499" s="0" t="n">
        <f aca="false">B498+1/12</f>
        <v>1988.99999999996</v>
      </c>
      <c r="D499" s="0" t="n">
        <f aca="false">$D$4+$D$3*$A501</f>
        <v>4698.1551774229</v>
      </c>
      <c r="F499" s="0" t="n">
        <v>0.948389805964412</v>
      </c>
      <c r="G499" s="1" t="n">
        <f aca="false">D499*F499</f>
        <v>4455.6824771068</v>
      </c>
      <c r="I499" s="0" t="n">
        <v>1.00019843587755</v>
      </c>
      <c r="J499" s="0" t="n">
        <f aca="false">I499-1</f>
        <v>0.000198435877549974</v>
      </c>
      <c r="K499" s="0" t="n">
        <f aca="false">F499+J499</f>
        <v>0.948588241841962</v>
      </c>
      <c r="L499" s="1" t="n">
        <f aca="false">D499*K499</f>
        <v>4456.6147596523</v>
      </c>
    </row>
    <row r="500" customFormat="false" ht="13.8" hidden="true" customHeight="false" outlineLevel="0" collapsed="false">
      <c r="A500" s="0" t="n">
        <f aca="false">A499+1</f>
        <v>494</v>
      </c>
      <c r="B500" s="0" t="n">
        <f aca="false">B499+1/12</f>
        <v>1989.0833333333</v>
      </c>
      <c r="D500" s="0" t="n">
        <f aca="false">$D$4+$D$3*$A502</f>
        <v>4698.34786736976</v>
      </c>
      <c r="F500" s="0" t="n">
        <v>0.957154979085495</v>
      </c>
      <c r="G500" s="1" t="n">
        <f aca="false">D500*F500</f>
        <v>4497.04705472868</v>
      </c>
      <c r="I500" s="0" t="n">
        <v>0.996978087127714</v>
      </c>
      <c r="J500" s="0" t="n">
        <f aca="false">I500-1</f>
        <v>-0.00302191287228593</v>
      </c>
      <c r="K500" s="0" t="n">
        <f aca="false">F500+J500</f>
        <v>0.954133066213209</v>
      </c>
      <c r="L500" s="1" t="n">
        <f aca="false">D500*K500</f>
        <v>4482.8490568298</v>
      </c>
    </row>
    <row r="501" customFormat="false" ht="13.8" hidden="true" customHeight="false" outlineLevel="0" collapsed="false">
      <c r="A501" s="0" t="n">
        <f aca="false">A500+1</f>
        <v>495</v>
      </c>
      <c r="B501" s="0" t="n">
        <f aca="false">B500+1/12</f>
        <v>1989.16666666663</v>
      </c>
      <c r="D501" s="0" t="n">
        <f aca="false">$D$4+$D$3*$A503</f>
        <v>4698.54055731662</v>
      </c>
      <c r="F501" s="0" t="n">
        <v>0.990002268729016</v>
      </c>
      <c r="G501" s="1" t="n">
        <f aca="false">D501*F501</f>
        <v>4651.56581145875</v>
      </c>
      <c r="I501" s="0" t="n">
        <v>1.00734550029836</v>
      </c>
      <c r="J501" s="0" t="n">
        <f aca="false">I501-1</f>
        <v>0.00734550029836001</v>
      </c>
      <c r="K501" s="0" t="n">
        <f aca="false">F501+J501</f>
        <v>0.997347769027376</v>
      </c>
      <c r="L501" s="1" t="n">
        <f aca="false">D501*K501</f>
        <v>4686.07894252438</v>
      </c>
    </row>
    <row r="502" customFormat="false" ht="13.8" hidden="true" customHeight="false" outlineLevel="0" collapsed="false">
      <c r="A502" s="0" t="n">
        <f aca="false">A501+1</f>
        <v>496</v>
      </c>
      <c r="B502" s="0" t="n">
        <f aca="false">B501+1/12</f>
        <v>1989.24999999996</v>
      </c>
      <c r="D502" s="0" t="n">
        <f aca="false">$D$4+$D$3*$A504</f>
        <v>4698.73324726348</v>
      </c>
      <c r="F502" s="0" t="n">
        <v>1.01159110872128</v>
      </c>
      <c r="G502" s="1" t="n">
        <f aca="false">D502*F502</f>
        <v>4753.19677518481</v>
      </c>
      <c r="I502" s="0" t="n">
        <v>1.00436031959894</v>
      </c>
      <c r="J502" s="0" t="n">
        <f aca="false">I502-1</f>
        <v>0.0043603195989399</v>
      </c>
      <c r="K502" s="0" t="n">
        <f aca="false">F502+J502</f>
        <v>1.01595142832022</v>
      </c>
      <c r="L502" s="1" t="n">
        <f aca="false">D502*K502</f>
        <v>4773.68475385304</v>
      </c>
    </row>
    <row r="503" customFormat="false" ht="13.8" hidden="true" customHeight="false" outlineLevel="0" collapsed="false">
      <c r="A503" s="0" t="n">
        <f aca="false">A502+1</f>
        <v>497</v>
      </c>
      <c r="B503" s="0" t="n">
        <f aca="false">B502+1/12</f>
        <v>1989.3333333333</v>
      </c>
      <c r="D503" s="0" t="n">
        <f aca="false">$D$4+$D$3*$A505</f>
        <v>4698.92593721034</v>
      </c>
      <c r="F503" s="0" t="n">
        <v>1.02572739916611</v>
      </c>
      <c r="G503" s="1" t="n">
        <f aca="false">D503*F503</f>
        <v>4819.81708044894</v>
      </c>
      <c r="I503" s="0" t="n">
        <v>1.00580603176501</v>
      </c>
      <c r="J503" s="0" t="n">
        <f aca="false">I503-1</f>
        <v>0.00580603176500993</v>
      </c>
      <c r="K503" s="0" t="n">
        <f aca="false">F503+J503</f>
        <v>1.03153343093112</v>
      </c>
      <c r="L503" s="1" t="n">
        <f aca="false">D503*K503</f>
        <v>4847.09919370181</v>
      </c>
    </row>
    <row r="504" customFormat="false" ht="13.8" hidden="true" customHeight="false" outlineLevel="0" collapsed="false">
      <c r="A504" s="0" t="n">
        <f aca="false">A503+1</f>
        <v>498</v>
      </c>
      <c r="B504" s="0" t="n">
        <f aca="false">B503+1/12</f>
        <v>1989.41666666663</v>
      </c>
      <c r="D504" s="0" t="n">
        <f aca="false">$D$4+$D$3*$A506</f>
        <v>4699.1186271572</v>
      </c>
      <c r="F504" s="0" t="n">
        <v>1.04138487214656</v>
      </c>
      <c r="G504" s="1" t="n">
        <f aca="false">D504*F504</f>
        <v>4893.59105074362</v>
      </c>
      <c r="I504" s="0" t="n">
        <v>1.01002511153405</v>
      </c>
      <c r="J504" s="0" t="n">
        <f aca="false">I504-1</f>
        <v>0.0100251115340499</v>
      </c>
      <c r="K504" s="0" t="n">
        <f aca="false">F504+J504</f>
        <v>1.05140998368061</v>
      </c>
      <c r="L504" s="1" t="n">
        <f aca="false">D504*K504</f>
        <v>4940.7002390926</v>
      </c>
    </row>
    <row r="505" customFormat="false" ht="13.8" hidden="true" customHeight="false" outlineLevel="0" collapsed="false">
      <c r="A505" s="0" t="n">
        <f aca="false">A504+1</f>
        <v>499</v>
      </c>
      <c r="B505" s="0" t="n">
        <f aca="false">B504+1/12</f>
        <v>1989.49999999996</v>
      </c>
      <c r="D505" s="0" t="n">
        <f aca="false">$D$4+$D$3*$A507</f>
        <v>4699.31131710406</v>
      </c>
      <c r="F505" s="0" t="n">
        <v>1.01705923753064</v>
      </c>
      <c r="G505" s="1" t="n">
        <f aca="false">D505*F505</f>
        <v>4779.47798509296</v>
      </c>
      <c r="I505" s="0" t="n">
        <v>1.008787045013</v>
      </c>
      <c r="J505" s="0" t="n">
        <f aca="false">I505-1</f>
        <v>0.00878704501300009</v>
      </c>
      <c r="K505" s="0" t="n">
        <f aca="false">F505+J505</f>
        <v>1.02584628254364</v>
      </c>
      <c r="L505" s="1" t="n">
        <f aca="false">D505*K505</f>
        <v>4820.77104516646</v>
      </c>
    </row>
    <row r="506" customFormat="false" ht="13.8" hidden="true" customHeight="false" outlineLevel="0" collapsed="false">
      <c r="A506" s="0" t="n">
        <f aca="false">A505+1</f>
        <v>500</v>
      </c>
      <c r="B506" s="0" t="n">
        <f aca="false">B505+1/12</f>
        <v>1989.5833333333</v>
      </c>
      <c r="D506" s="0" t="n">
        <f aca="false">$D$4+$D$3*$A508</f>
        <v>4699.50400705092</v>
      </c>
      <c r="F506" s="0" t="n">
        <v>1.02243281479858</v>
      </c>
      <c r="G506" s="1" t="n">
        <f aca="false">D506*F506</f>
        <v>4804.92711008628</v>
      </c>
      <c r="I506" s="0" t="n">
        <v>0.99965542799572</v>
      </c>
      <c r="J506" s="0" t="n">
        <f aca="false">I506-1</f>
        <v>-0.000344572004279953</v>
      </c>
      <c r="K506" s="0" t="n">
        <f aca="false">F506+J506</f>
        <v>1.0220882427943</v>
      </c>
      <c r="L506" s="1" t="n">
        <f aca="false">D506*K506</f>
        <v>4803.30779257145</v>
      </c>
    </row>
    <row r="507" customFormat="false" ht="13.8" hidden="true" customHeight="false" outlineLevel="0" collapsed="false">
      <c r="A507" s="0" t="n">
        <f aca="false">A506+1</f>
        <v>501</v>
      </c>
      <c r="B507" s="0" t="n">
        <f aca="false">B506+1/12</f>
        <v>1989.66666666663</v>
      </c>
      <c r="D507" s="0" t="n">
        <f aca="false">$D$4+$D$3*$A509</f>
        <v>4699.69669699778</v>
      </c>
      <c r="F507" s="0" t="n">
        <v>1.02811881019906</v>
      </c>
      <c r="G507" s="1" t="n">
        <f aca="false">D507*F507</f>
        <v>4831.84657641381</v>
      </c>
      <c r="I507" s="0" t="n">
        <v>1.01232807707438</v>
      </c>
      <c r="J507" s="0" t="n">
        <f aca="false">I507-1</f>
        <v>0.0123280770743801</v>
      </c>
      <c r="K507" s="0" t="n">
        <f aca="false">F507+J507</f>
        <v>1.04044688727344</v>
      </c>
      <c r="L507" s="1" t="n">
        <f aca="false">D507*K507</f>
        <v>4889.78479952061</v>
      </c>
    </row>
    <row r="508" customFormat="false" ht="13.8" hidden="true" customHeight="false" outlineLevel="0" collapsed="false">
      <c r="A508" s="0" t="n">
        <f aca="false">A507+1</f>
        <v>502</v>
      </c>
      <c r="B508" s="0" t="n">
        <f aca="false">B507+1/12</f>
        <v>1989.74999999996</v>
      </c>
      <c r="D508" s="0" t="n">
        <f aca="false">$D$4+$D$3*$A510</f>
        <v>4699.88938694464</v>
      </c>
      <c r="F508" s="0" t="n">
        <v>1.01259368215675</v>
      </c>
      <c r="G508" s="1" t="n">
        <f aca="false">D508*F508</f>
        <v>4759.0783000557</v>
      </c>
      <c r="I508" s="0" t="n">
        <v>1.00142292339254</v>
      </c>
      <c r="J508" s="0" t="n">
        <f aca="false">I508-1</f>
        <v>0.00142292339254002</v>
      </c>
      <c r="K508" s="0" t="n">
        <f aca="false">F508+J508</f>
        <v>1.01401660554929</v>
      </c>
      <c r="L508" s="1" t="n">
        <f aca="false">D508*K508</f>
        <v>4765.76588260674</v>
      </c>
    </row>
    <row r="509" customFormat="false" ht="13.8" hidden="true" customHeight="false" outlineLevel="0" collapsed="false">
      <c r="A509" s="0" t="n">
        <f aca="false">A508+1</f>
        <v>503</v>
      </c>
      <c r="B509" s="0" t="n">
        <f aca="false">B508+1/12</f>
        <v>1989.8333333333</v>
      </c>
      <c r="D509" s="0" t="n">
        <f aca="false">$D$4+$D$3*$A511</f>
        <v>4700.0820768915</v>
      </c>
      <c r="F509" s="0" t="n">
        <v>0.983041230596395</v>
      </c>
      <c r="G509" s="1" t="n">
        <f aca="false">D509*F509</f>
        <v>4620.37446877148</v>
      </c>
      <c r="I509" s="0" t="n">
        <v>0.992892142540332</v>
      </c>
      <c r="J509" s="0" t="n">
        <f aca="false">I509-1</f>
        <v>-0.00710785745966791</v>
      </c>
      <c r="K509" s="0" t="n">
        <f aca="false">F509+J509</f>
        <v>0.975933373136727</v>
      </c>
      <c r="L509" s="1" t="n">
        <f aca="false">D509*K509</f>
        <v>4586.9669553202</v>
      </c>
    </row>
    <row r="510" customFormat="false" ht="13.8" hidden="true" customHeight="false" outlineLevel="0" collapsed="false">
      <c r="A510" s="0" t="n">
        <f aca="false">A509+1</f>
        <v>504</v>
      </c>
      <c r="B510" s="0" t="n">
        <f aca="false">B509+1/12</f>
        <v>1989.91666666663</v>
      </c>
      <c r="D510" s="0" t="n">
        <f aca="false">$D$4+$D$3*$A512</f>
        <v>4700.27476683836</v>
      </c>
      <c r="F510" s="0" t="n">
        <v>0.962503790905692</v>
      </c>
      <c r="G510" s="1" t="n">
        <f aca="false">D510*F510</f>
        <v>4524.03228138029</v>
      </c>
      <c r="I510" s="0" t="n">
        <v>0.992800344419559</v>
      </c>
      <c r="J510" s="0" t="n">
        <f aca="false">I510-1</f>
        <v>-0.00719965558044089</v>
      </c>
      <c r="K510" s="0" t="n">
        <f aca="false">F510+J510</f>
        <v>0.955304135325251</v>
      </c>
      <c r="L510" s="1" t="n">
        <f aca="false">D510*K510</f>
        <v>4490.19192192562</v>
      </c>
    </row>
    <row r="511" customFormat="false" ht="13.8" hidden="true" customHeight="false" outlineLevel="0" collapsed="false">
      <c r="A511" s="0" t="n">
        <f aca="false">A510+1</f>
        <v>505</v>
      </c>
      <c r="B511" s="0" t="n">
        <f aca="false">B510+1/12</f>
        <v>1989.99999999996</v>
      </c>
      <c r="D511" s="0" t="n">
        <f aca="false">$D$4+$D$3*$A513</f>
        <v>4700.46745678522</v>
      </c>
      <c r="F511" s="0" t="n">
        <v>0.948389805964412</v>
      </c>
      <c r="G511" s="1" t="n">
        <f aca="false">D511*F511</f>
        <v>4457.87541928257</v>
      </c>
      <c r="I511" s="0" t="n">
        <v>0.998288229360186</v>
      </c>
      <c r="J511" s="0" t="n">
        <f aca="false">I511-1</f>
        <v>-0.00171177063981387</v>
      </c>
      <c r="K511" s="0" t="n">
        <f aca="false">F511+J511</f>
        <v>0.946678035324598</v>
      </c>
      <c r="L511" s="1" t="n">
        <f aca="false">D511*K511</f>
        <v>4449.82929709664</v>
      </c>
    </row>
    <row r="512" customFormat="false" ht="13.8" hidden="true" customHeight="false" outlineLevel="0" collapsed="false">
      <c r="A512" s="0" t="n">
        <f aca="false">A511+1</f>
        <v>506</v>
      </c>
      <c r="B512" s="0" t="n">
        <f aca="false">B511+1/12</f>
        <v>1990.0833333333</v>
      </c>
      <c r="D512" s="0" t="n">
        <f aca="false">$D$4+$D$3*$A514</f>
        <v>4700.66014673208</v>
      </c>
      <c r="F512" s="0" t="n">
        <v>0.957154979085495</v>
      </c>
      <c r="G512" s="1" t="n">
        <f aca="false">D512*F512</f>
        <v>4499.26026443336</v>
      </c>
      <c r="I512" s="0" t="n">
        <v>1.01247118367506</v>
      </c>
      <c r="J512" s="0" t="n">
        <f aca="false">I512-1</f>
        <v>0.01247118367506</v>
      </c>
      <c r="K512" s="0" t="n">
        <f aca="false">F512+J512</f>
        <v>0.969626162760555</v>
      </c>
      <c r="L512" s="1" t="n">
        <f aca="false">D512*K512</f>
        <v>4557.8830605173</v>
      </c>
    </row>
    <row r="513" customFormat="false" ht="13.8" hidden="true" customHeight="false" outlineLevel="0" collapsed="false">
      <c r="A513" s="0" t="n">
        <f aca="false">A512+1</f>
        <v>507</v>
      </c>
      <c r="B513" s="0" t="n">
        <f aca="false">B512+1/12</f>
        <v>1990.16666666663</v>
      </c>
      <c r="D513" s="0" t="n">
        <f aca="false">$D$4+$D$3*$A515</f>
        <v>4700.85283667894</v>
      </c>
      <c r="F513" s="0" t="n">
        <v>0.990002268729016</v>
      </c>
      <c r="G513" s="1" t="n">
        <f aca="false">D513*F513</f>
        <v>4653.85497327338</v>
      </c>
      <c r="I513" s="0" t="n">
        <v>1.00973377939354</v>
      </c>
      <c r="J513" s="0" t="n">
        <f aca="false">I513-1</f>
        <v>0.00973377939353992</v>
      </c>
      <c r="K513" s="0" t="n">
        <f aca="false">F513+J513</f>
        <v>0.999736048122556</v>
      </c>
      <c r="L513" s="1" t="n">
        <f aca="false">D513*K513</f>
        <v>4699.61203774711</v>
      </c>
    </row>
    <row r="514" customFormat="false" ht="13.8" hidden="true" customHeight="false" outlineLevel="0" collapsed="false">
      <c r="A514" s="0" t="n">
        <f aca="false">A513+1</f>
        <v>508</v>
      </c>
      <c r="B514" s="0" t="n">
        <f aca="false">B513+1/12</f>
        <v>1990.24999999996</v>
      </c>
      <c r="D514" s="0" t="n">
        <f aca="false">$D$4+$D$3*$A516</f>
        <v>4701.0455266258</v>
      </c>
      <c r="F514" s="0" t="n">
        <v>1.01159110872128</v>
      </c>
      <c r="G514" s="1" t="n">
        <f aca="false">D514*F514</f>
        <v>4755.53585642861</v>
      </c>
      <c r="I514" s="0" t="n">
        <v>1.00024632372234</v>
      </c>
      <c r="J514" s="0" t="n">
        <f aca="false">I514-1</f>
        <v>0.000246323722340014</v>
      </c>
      <c r="K514" s="0" t="n">
        <f aca="false">F514+J514</f>
        <v>1.01183743244362</v>
      </c>
      <c r="L514" s="1" t="n">
        <f aca="false">D514*K514</f>
        <v>4756.69383546162</v>
      </c>
    </row>
    <row r="515" customFormat="false" ht="13.8" hidden="true" customHeight="false" outlineLevel="0" collapsed="false">
      <c r="A515" s="0" t="n">
        <f aca="false">A514+1</f>
        <v>509</v>
      </c>
      <c r="B515" s="0" t="n">
        <f aca="false">B514+1/12</f>
        <v>1990.3333333333</v>
      </c>
      <c r="D515" s="0" t="n">
        <f aca="false">$D$4+$D$3*$A517</f>
        <v>4701.23821657266</v>
      </c>
      <c r="F515" s="0" t="n">
        <v>1.02572739916611</v>
      </c>
      <c r="G515" s="1" t="n">
        <f aca="false">D515*F515</f>
        <v>4822.1888487454</v>
      </c>
      <c r="I515" s="0" t="n">
        <v>1.00898078398636</v>
      </c>
      <c r="J515" s="0" t="n">
        <f aca="false">I515-1</f>
        <v>0.00898078398636004</v>
      </c>
      <c r="K515" s="0" t="n">
        <f aca="false">F515+J515</f>
        <v>1.03470818315247</v>
      </c>
      <c r="L515" s="1" t="n">
        <f aca="false">D515*K515</f>
        <v>4864.40965363686</v>
      </c>
    </row>
    <row r="516" customFormat="false" ht="13.8" hidden="true" customHeight="false" outlineLevel="0" collapsed="false">
      <c r="A516" s="0" t="n">
        <f aca="false">A515+1</f>
        <v>510</v>
      </c>
      <c r="B516" s="0" t="n">
        <f aca="false">B515+1/12</f>
        <v>1990.41666666663</v>
      </c>
      <c r="D516" s="0" t="n">
        <f aca="false">$D$4+$D$3*$A518</f>
        <v>4701.43090651952</v>
      </c>
      <c r="F516" s="0" t="n">
        <v>1.04138487214656</v>
      </c>
      <c r="G516" s="1" t="n">
        <f aca="false">D516*F516</f>
        <v>4895.99902349172</v>
      </c>
      <c r="I516" s="0" t="n">
        <v>1.00606551502561</v>
      </c>
      <c r="J516" s="0" t="n">
        <f aca="false">I516-1</f>
        <v>0.00606551502560992</v>
      </c>
      <c r="K516" s="0" t="n">
        <f aca="false">F516+J516</f>
        <v>1.04745038717217</v>
      </c>
      <c r="L516" s="1" t="n">
        <f aca="false">D516*K516</f>
        <v>4924.51562329708</v>
      </c>
    </row>
    <row r="517" customFormat="false" ht="13.8" hidden="true" customHeight="false" outlineLevel="0" collapsed="false">
      <c r="A517" s="0" t="n">
        <f aca="false">A516+1</f>
        <v>511</v>
      </c>
      <c r="B517" s="0" t="n">
        <f aca="false">B516+1/12</f>
        <v>1990.49999999996</v>
      </c>
      <c r="D517" s="0" t="n">
        <f aca="false">$D$4+$D$3*$A519</f>
        <v>4701.62359646638</v>
      </c>
      <c r="F517" s="0" t="n">
        <v>1.01705923753064</v>
      </c>
      <c r="G517" s="1" t="n">
        <f aca="false">D517*F517</f>
        <v>4781.82971017816</v>
      </c>
      <c r="I517" s="0" t="n">
        <v>0.988388488505618</v>
      </c>
      <c r="J517" s="0" t="n">
        <f aca="false">I517-1</f>
        <v>-0.0116115114943819</v>
      </c>
      <c r="K517" s="0" t="n">
        <f aca="false">F517+J517</f>
        <v>1.00544772603626</v>
      </c>
      <c r="L517" s="1" t="n">
        <f aca="false">D517*K517</f>
        <v>4727.23675374554</v>
      </c>
    </row>
    <row r="518" customFormat="false" ht="13.8" hidden="true" customHeight="false" outlineLevel="0" collapsed="false">
      <c r="A518" s="0" t="n">
        <f aca="false">A517+1</f>
        <v>512</v>
      </c>
      <c r="B518" s="0" t="n">
        <f aca="false">B517+1/12</f>
        <v>1990.58333333329</v>
      </c>
      <c r="D518" s="0" t="n">
        <f aca="false">$D$4+$D$3*$A520</f>
        <v>4701.81628641324</v>
      </c>
      <c r="F518" s="0" t="n">
        <v>1.02243281479858</v>
      </c>
      <c r="G518" s="1" t="n">
        <f aca="false">D518*F518</f>
        <v>4807.2912603833</v>
      </c>
      <c r="I518" s="0" t="n">
        <v>0.991553258684679</v>
      </c>
      <c r="J518" s="0" t="n">
        <f aca="false">I518-1</f>
        <v>-0.00844674131532097</v>
      </c>
      <c r="K518" s="0" t="n">
        <f aca="false">F518+J518</f>
        <v>1.01398607348326</v>
      </c>
      <c r="L518" s="1" t="n">
        <f aca="false">D518*K518</f>
        <v>4767.5762344998</v>
      </c>
    </row>
    <row r="519" customFormat="false" ht="13.8" hidden="true" customHeight="false" outlineLevel="0" collapsed="false">
      <c r="A519" s="0" t="n">
        <f aca="false">A518+1</f>
        <v>513</v>
      </c>
      <c r="B519" s="0" t="n">
        <f aca="false">B518+1/12</f>
        <v>1990.66666666663</v>
      </c>
      <c r="D519" s="0" t="n">
        <f aca="false">$D$4+$D$3*$A521</f>
        <v>4702.0089763601</v>
      </c>
      <c r="F519" s="0" t="n">
        <v>1.02811881019906</v>
      </c>
      <c r="G519" s="1" t="n">
        <f aca="false">D519*F519</f>
        <v>4834.22387432065</v>
      </c>
      <c r="I519" s="0" t="n">
        <v>1.00569307204964</v>
      </c>
      <c r="J519" s="0" t="n">
        <f aca="false">I519-1</f>
        <v>0.00569307204963998</v>
      </c>
      <c r="K519" s="0" t="n">
        <f aca="false">F519+J519</f>
        <v>1.0338118822487</v>
      </c>
      <c r="L519" s="1" t="n">
        <f aca="false">D519*K519</f>
        <v>4860.99275020112</v>
      </c>
    </row>
    <row r="520" customFormat="false" ht="13.8" hidden="true" customHeight="false" outlineLevel="0" collapsed="false">
      <c r="A520" s="0" t="n">
        <f aca="false">A519+1</f>
        <v>514</v>
      </c>
      <c r="B520" s="0" t="n">
        <f aca="false">B519+1/12</f>
        <v>1990.74999999996</v>
      </c>
      <c r="D520" s="0" t="n">
        <f aca="false">$D$4+$D$3*$A522</f>
        <v>4702.20166630696</v>
      </c>
      <c r="F520" s="0" t="n">
        <v>1.01259368215675</v>
      </c>
      <c r="G520" s="1" t="n">
        <f aca="false">D520*F520</f>
        <v>4761.41969952937</v>
      </c>
      <c r="I520" s="0" t="n">
        <v>1.00381773851652</v>
      </c>
      <c r="J520" s="0" t="n">
        <f aca="false">I520-1</f>
        <v>0.0038177385165199</v>
      </c>
      <c r="K520" s="0" t="n">
        <f aca="false">F520+J520</f>
        <v>1.01641142067327</v>
      </c>
      <c r="L520" s="1" t="n">
        <f aca="false">D520*K520</f>
        <v>4779.37147594328</v>
      </c>
    </row>
    <row r="521" customFormat="false" ht="13.8" hidden="true" customHeight="false" outlineLevel="0" collapsed="false">
      <c r="A521" s="0" t="n">
        <f aca="false">A520+1</f>
        <v>515</v>
      </c>
      <c r="B521" s="0" t="n">
        <f aca="false">B520+1/12</f>
        <v>1990.83333333329</v>
      </c>
      <c r="D521" s="0" t="n">
        <f aca="false">$D$4+$D$3*$A523</f>
        <v>4702.39435625382</v>
      </c>
      <c r="F521" s="0" t="n">
        <v>0.983041230596395</v>
      </c>
      <c r="G521" s="1" t="n">
        <f aca="false">D521*F521</f>
        <v>4622.6475347213</v>
      </c>
      <c r="I521" s="0" t="n">
        <v>0.994994962127008</v>
      </c>
      <c r="J521" s="0" t="n">
        <f aca="false">I521-1</f>
        <v>-0.00500503787299189</v>
      </c>
      <c r="K521" s="0" t="n">
        <f aca="false">F521+J521</f>
        <v>0.978036192723403</v>
      </c>
      <c r="L521" s="1" t="n">
        <f aca="false">D521*K521</f>
        <v>4599.11187287451</v>
      </c>
    </row>
    <row r="522" customFormat="false" ht="13.8" hidden="true" customHeight="false" outlineLevel="0" collapsed="false">
      <c r="A522" s="0" t="n">
        <f aca="false">A521+1</f>
        <v>516</v>
      </c>
      <c r="B522" s="0" t="n">
        <f aca="false">B521+1/12</f>
        <v>1990.91666666663</v>
      </c>
      <c r="D522" s="0" t="n">
        <f aca="false">$D$4+$D$3*$A524</f>
        <v>4702.58704620068</v>
      </c>
      <c r="F522" s="0" t="n">
        <v>0.962503790905692</v>
      </c>
      <c r="G522" s="1" t="n">
        <f aca="false">D522*F522</f>
        <v>4526.25785903216</v>
      </c>
      <c r="I522" s="0" t="n">
        <v>1.00323688756418</v>
      </c>
      <c r="J522" s="0" t="n">
        <f aca="false">I522-1</f>
        <v>0.00323688756417995</v>
      </c>
      <c r="K522" s="0" t="n">
        <f aca="false">F522+J522</f>
        <v>0.965740678469872</v>
      </c>
      <c r="L522" s="1" t="n">
        <f aca="false">D522*K522</f>
        <v>4541.47960456148</v>
      </c>
    </row>
    <row r="523" customFormat="false" ht="13.8" hidden="true" customHeight="false" outlineLevel="0" collapsed="false">
      <c r="A523" s="0" t="n">
        <f aca="false">A522+1</f>
        <v>517</v>
      </c>
      <c r="B523" s="0" t="n">
        <f aca="false">B522+1/12</f>
        <v>1990.99999999996</v>
      </c>
      <c r="D523" s="0" t="n">
        <f aca="false">$D$4+$D$3*$A525</f>
        <v>4702.77973614754</v>
      </c>
      <c r="F523" s="0" t="n">
        <v>0.948389805964412</v>
      </c>
      <c r="G523" s="1" t="n">
        <f aca="false">D523*F523</f>
        <v>4460.06836145834</v>
      </c>
      <c r="I523" s="0" t="n">
        <v>0.986604718538288</v>
      </c>
      <c r="J523" s="0" t="n">
        <f aca="false">I523-1</f>
        <v>-0.0133952814617119</v>
      </c>
      <c r="K523" s="0" t="n">
        <f aca="false">F523+J523</f>
        <v>0.9349945245027</v>
      </c>
      <c r="L523" s="1" t="n">
        <f aca="false">D523*K523</f>
        <v>4397.0733032402</v>
      </c>
    </row>
    <row r="524" customFormat="false" ht="13.8" hidden="true" customHeight="false" outlineLevel="0" collapsed="false">
      <c r="A524" s="0" t="n">
        <f aca="false">A523+1</f>
        <v>518</v>
      </c>
      <c r="B524" s="0" t="n">
        <f aca="false">B523+1/12</f>
        <v>1991.08333333329</v>
      </c>
      <c r="D524" s="0" t="n">
        <f aca="false">$D$4+$D$3*$A526</f>
        <v>4702.9724260944</v>
      </c>
      <c r="F524" s="0" t="n">
        <v>0.957154979085495</v>
      </c>
      <c r="G524" s="1" t="n">
        <f aca="false">D524*F524</f>
        <v>4501.47347413805</v>
      </c>
      <c r="I524" s="0" t="n">
        <v>0.986411255736609</v>
      </c>
      <c r="J524" s="0" t="n">
        <f aca="false">I524-1</f>
        <v>-0.013588744263391</v>
      </c>
      <c r="K524" s="0" t="n">
        <f aca="false">F524+J524</f>
        <v>0.943566234822104</v>
      </c>
      <c r="L524" s="1" t="n">
        <f aca="false">D524*K524</f>
        <v>4437.56598456207</v>
      </c>
    </row>
    <row r="525" customFormat="false" ht="13.8" hidden="true" customHeight="false" outlineLevel="0" collapsed="false">
      <c r="A525" s="0" t="n">
        <f aca="false">A524+1</f>
        <v>519</v>
      </c>
      <c r="B525" s="0" t="n">
        <f aca="false">B524+1/12</f>
        <v>1991.16666666663</v>
      </c>
      <c r="D525" s="0" t="n">
        <f aca="false">$D$4+$D$3*$A527</f>
        <v>4703.16511604126</v>
      </c>
      <c r="F525" s="0" t="n">
        <v>0.990002268729016</v>
      </c>
      <c r="G525" s="1" t="n">
        <f aca="false">D525*F525</f>
        <v>4656.14413508801</v>
      </c>
      <c r="I525" s="0" t="n">
        <v>0.995264823313227</v>
      </c>
      <c r="J525" s="0" t="n">
        <f aca="false">I525-1</f>
        <v>-0.00473517668677292</v>
      </c>
      <c r="K525" s="0" t="n">
        <f aca="false">F525+J525</f>
        <v>0.985267092042243</v>
      </c>
      <c r="L525" s="1" t="n">
        <f aca="false">D525*K525</f>
        <v>4633.87381727649</v>
      </c>
    </row>
    <row r="526" customFormat="false" ht="13.8" hidden="true" customHeight="false" outlineLevel="0" collapsed="false">
      <c r="A526" s="0" t="n">
        <f aca="false">A525+1</f>
        <v>520</v>
      </c>
      <c r="B526" s="0" t="n">
        <f aca="false">B525+1/12</f>
        <v>1991.24999999996</v>
      </c>
      <c r="D526" s="0" t="n">
        <f aca="false">$D$4+$D$3*$A528</f>
        <v>4703.35780598812</v>
      </c>
      <c r="F526" s="0" t="n">
        <v>1.01159110872128</v>
      </c>
      <c r="G526" s="1" t="n">
        <f aca="false">D526*F526</f>
        <v>4757.87493767241</v>
      </c>
      <c r="I526" s="0" t="n">
        <v>0.99146744551585</v>
      </c>
      <c r="J526" s="0" t="n">
        <f aca="false">I526-1</f>
        <v>-0.00853255448415002</v>
      </c>
      <c r="K526" s="0" t="n">
        <f aca="false">F526+J526</f>
        <v>1.00305855423713</v>
      </c>
      <c r="L526" s="1" t="n">
        <f aca="false">D526*K526</f>
        <v>4717.74328093436</v>
      </c>
    </row>
    <row r="527" customFormat="false" ht="13.8" hidden="true" customHeight="false" outlineLevel="0" collapsed="false">
      <c r="A527" s="0" t="n">
        <f aca="false">A526+1</f>
        <v>521</v>
      </c>
      <c r="B527" s="0" t="n">
        <f aca="false">B526+1/12</f>
        <v>1991.33333333329</v>
      </c>
      <c r="D527" s="0" t="n">
        <f aca="false">$D$4+$D$3*$A529</f>
        <v>4703.55049593498</v>
      </c>
      <c r="F527" s="0" t="n">
        <v>1.02572739916611</v>
      </c>
      <c r="G527" s="1" t="n">
        <f aca="false">D527*F527</f>
        <v>4824.56061704185</v>
      </c>
      <c r="I527" s="0" t="n">
        <v>0.982732059242622</v>
      </c>
      <c r="J527" s="0" t="n">
        <f aca="false">I527-1</f>
        <v>-0.0172679407573779</v>
      </c>
      <c r="K527" s="0" t="n">
        <f aca="false">F527+J527</f>
        <v>1.00845945840873</v>
      </c>
      <c r="L527" s="1" t="n">
        <f aca="false">D527*K527</f>
        <v>4743.33998572871</v>
      </c>
    </row>
    <row r="528" customFormat="false" ht="13.8" hidden="true" customHeight="false" outlineLevel="0" collapsed="false">
      <c r="A528" s="0" t="n">
        <f aca="false">A527+1</f>
        <v>522</v>
      </c>
      <c r="B528" s="0" t="n">
        <f aca="false">B527+1/12</f>
        <v>1991.41666666663</v>
      </c>
      <c r="D528" s="0" t="n">
        <f aca="false">$D$4+$D$3*$A530</f>
        <v>4703.74318588184</v>
      </c>
      <c r="F528" s="0" t="n">
        <v>1.04138487214656</v>
      </c>
      <c r="G528" s="1" t="n">
        <f aca="false">D528*F528</f>
        <v>4898.40699623981</v>
      </c>
      <c r="I528" s="0" t="n">
        <v>0.997185015429558</v>
      </c>
      <c r="J528" s="0" t="n">
        <f aca="false">I528-1</f>
        <v>-0.00281498457044194</v>
      </c>
      <c r="K528" s="0" t="n">
        <f aca="false">F528+J528</f>
        <v>1.03856988757612</v>
      </c>
      <c r="L528" s="1" t="n">
        <f aca="false">D528*K528</f>
        <v>4885.16603174823</v>
      </c>
    </row>
    <row r="529" customFormat="false" ht="13.8" hidden="true" customHeight="false" outlineLevel="0" collapsed="false">
      <c r="A529" s="0" t="n">
        <f aca="false">A528+1</f>
        <v>523</v>
      </c>
      <c r="B529" s="0" t="n">
        <f aca="false">B528+1/12</f>
        <v>1991.49999999996</v>
      </c>
      <c r="D529" s="0" t="n">
        <f aca="false">$D$4+$D$3*$A531</f>
        <v>4703.9358758287</v>
      </c>
      <c r="F529" s="0" t="n">
        <v>1.01705923753064</v>
      </c>
      <c r="G529" s="1" t="n">
        <f aca="false">D529*F529</f>
        <v>4784.18143526336</v>
      </c>
      <c r="I529" s="0" t="n">
        <v>0.988939245049892</v>
      </c>
      <c r="J529" s="0" t="n">
        <f aca="false">I529-1</f>
        <v>-0.0110607549501079</v>
      </c>
      <c r="K529" s="0" t="n">
        <f aca="false">F529+J529</f>
        <v>1.00599848258053</v>
      </c>
      <c r="L529" s="1" t="n">
        <f aca="false">D529*K529</f>
        <v>4732.1523532398</v>
      </c>
    </row>
    <row r="530" customFormat="false" ht="13.8" hidden="true" customHeight="false" outlineLevel="0" collapsed="false">
      <c r="A530" s="0" t="n">
        <f aca="false">A529+1</f>
        <v>524</v>
      </c>
      <c r="B530" s="0" t="n">
        <f aca="false">B529+1/12</f>
        <v>1991.58333333329</v>
      </c>
      <c r="D530" s="0" t="n">
        <f aca="false">$D$4+$D$3*$A532</f>
        <v>4704.12856577556</v>
      </c>
      <c r="F530" s="0" t="n">
        <v>1.02243281479858</v>
      </c>
      <c r="G530" s="1" t="n">
        <f aca="false">D530*F530</f>
        <v>4809.65541068031</v>
      </c>
      <c r="I530" s="0" t="n">
        <v>0.9848199332267</v>
      </c>
      <c r="J530" s="0" t="n">
        <f aca="false">I530-1</f>
        <v>-0.0151800667733</v>
      </c>
      <c r="K530" s="0" t="n">
        <f aca="false">F530+J530</f>
        <v>1.00725274802528</v>
      </c>
      <c r="L530" s="1" t="n">
        <f aca="false">D530*K530</f>
        <v>4738.24642494165</v>
      </c>
    </row>
    <row r="531" customFormat="false" ht="13.8" hidden="true" customHeight="false" outlineLevel="0" collapsed="false">
      <c r="A531" s="0" t="n">
        <f aca="false">A530+1</f>
        <v>525</v>
      </c>
      <c r="B531" s="0" t="n">
        <f aca="false">B530+1/12</f>
        <v>1991.66666666663</v>
      </c>
      <c r="D531" s="0" t="n">
        <f aca="false">$D$4+$D$3*$A533</f>
        <v>4704.32125572242</v>
      </c>
      <c r="F531" s="0" t="n">
        <v>1.02811881019906</v>
      </c>
      <c r="G531" s="1" t="n">
        <f aca="false">D531*F531</f>
        <v>4836.60117222748</v>
      </c>
      <c r="I531" s="0" t="n">
        <v>0.990829496904286</v>
      </c>
      <c r="J531" s="0" t="n">
        <f aca="false">I531-1</f>
        <v>-0.00917050309571388</v>
      </c>
      <c r="K531" s="0" t="n">
        <f aca="false">F531+J531</f>
        <v>1.01894830710335</v>
      </c>
      <c r="L531" s="1" t="n">
        <f aca="false">D531*K531</f>
        <v>4793.46017958865</v>
      </c>
    </row>
    <row r="532" customFormat="false" ht="13.8" hidden="true" customHeight="false" outlineLevel="0" collapsed="false">
      <c r="A532" s="0" t="n">
        <f aca="false">A531+1</f>
        <v>526</v>
      </c>
      <c r="B532" s="0" t="n">
        <f aca="false">B531+1/12</f>
        <v>1991.74999999996</v>
      </c>
      <c r="D532" s="0" t="n">
        <f aca="false">$D$4+$D$3*$A534</f>
        <v>4704.51394566928</v>
      </c>
      <c r="F532" s="0" t="n">
        <v>1.01259368215675</v>
      </c>
      <c r="G532" s="1" t="n">
        <f aca="false">D532*F532</f>
        <v>4763.76109900304</v>
      </c>
      <c r="I532" s="0" t="n">
        <v>0.983561762772247</v>
      </c>
      <c r="J532" s="0" t="n">
        <f aca="false">I532-1</f>
        <v>-0.016438237227753</v>
      </c>
      <c r="K532" s="0" t="n">
        <f aca="false">F532+J532</f>
        <v>0.996155444928997</v>
      </c>
      <c r="L532" s="1" t="n">
        <f aca="false">D532*K532</f>
        <v>4686.42718272285</v>
      </c>
    </row>
    <row r="533" customFormat="false" ht="13.8" hidden="true" customHeight="false" outlineLevel="0" collapsed="false">
      <c r="A533" s="0" t="n">
        <f aca="false">A532+1</f>
        <v>527</v>
      </c>
      <c r="B533" s="0" t="n">
        <f aca="false">B532+1/12</f>
        <v>1991.83333333329</v>
      </c>
      <c r="D533" s="0" t="n">
        <f aca="false">$D$4+$D$3*$A535</f>
        <v>4704.70663561614</v>
      </c>
      <c r="F533" s="0" t="n">
        <v>0.983041230596395</v>
      </c>
      <c r="G533" s="1" t="n">
        <f aca="false">D533*F533</f>
        <v>4624.92060067112</v>
      </c>
      <c r="I533" s="0" t="n">
        <v>0.990143014762122</v>
      </c>
      <c r="J533" s="0" t="n">
        <f aca="false">I533-1</f>
        <v>-0.00985698523787792</v>
      </c>
      <c r="K533" s="0" t="n">
        <f aca="false">F533+J533</f>
        <v>0.973184245358517</v>
      </c>
      <c r="L533" s="1" t="n">
        <f aca="false">D533*K533</f>
        <v>4578.5463768153</v>
      </c>
    </row>
    <row r="534" customFormat="false" ht="13.8" hidden="true" customHeight="false" outlineLevel="0" collapsed="false">
      <c r="A534" s="0" t="n">
        <f aca="false">A533+1</f>
        <v>528</v>
      </c>
      <c r="B534" s="0" t="n">
        <f aca="false">B533+1/12</f>
        <v>1991.91666666663</v>
      </c>
      <c r="D534" s="0" t="n">
        <f aca="false">$D$4+$D$3*$A536</f>
        <v>4704.899325563</v>
      </c>
      <c r="F534" s="0" t="n">
        <v>0.962503790905692</v>
      </c>
      <c r="G534" s="1" t="n">
        <f aca="false">D534*F534</f>
        <v>4528.48343668402</v>
      </c>
      <c r="I534" s="0" t="n">
        <v>1.01102634058498</v>
      </c>
      <c r="J534" s="0" t="n">
        <f aca="false">I534-1</f>
        <v>0.01102634058498</v>
      </c>
      <c r="K534" s="0" t="n">
        <f aca="false">F534+J534</f>
        <v>0.973530131490672</v>
      </c>
      <c r="L534" s="1" t="n">
        <f aca="false">D534*K534</f>
        <v>4580.36125906572</v>
      </c>
    </row>
    <row r="535" customFormat="false" ht="13.8" hidden="true" customHeight="false" outlineLevel="0" collapsed="false">
      <c r="A535" s="0" t="n">
        <f aca="false">A534+1</f>
        <v>529</v>
      </c>
      <c r="B535" s="0" t="n">
        <f aca="false">B534+1/12</f>
        <v>1991.99999999996</v>
      </c>
      <c r="D535" s="0" t="n">
        <f aca="false">$D$4+$D$3*$A537</f>
        <v>4705.09201550986</v>
      </c>
      <c r="F535" s="0" t="n">
        <v>0.948389805964412</v>
      </c>
      <c r="G535" s="1" t="n">
        <f aca="false">D535*F535</f>
        <v>4462.2613036341</v>
      </c>
      <c r="I535" s="0" t="n">
        <v>0.997686186373713</v>
      </c>
      <c r="J535" s="0" t="n">
        <f aca="false">I535-1</f>
        <v>-0.00231381362628691</v>
      </c>
      <c r="K535" s="0" t="n">
        <f aca="false">F535+J535</f>
        <v>0.946075992338125</v>
      </c>
      <c r="L535" s="1" t="n">
        <f aca="false">D535*K535</f>
        <v>4451.37459761568</v>
      </c>
    </row>
    <row r="536" customFormat="false" ht="13.8" hidden="true" customHeight="false" outlineLevel="0" collapsed="false">
      <c r="A536" s="0" t="n">
        <f aca="false">A535+1</f>
        <v>530</v>
      </c>
      <c r="B536" s="0" t="n">
        <f aca="false">B535+1/12</f>
        <v>1992.08333333329</v>
      </c>
      <c r="D536" s="0" t="n">
        <f aca="false">$D$4+$D$3*$A538</f>
        <v>4705.28470545672</v>
      </c>
      <c r="F536" s="0" t="n">
        <v>0.957154979085495</v>
      </c>
      <c r="G536" s="1" t="n">
        <f aca="false">D536*F536</f>
        <v>4503.68668384273</v>
      </c>
      <c r="I536" s="0" t="n">
        <v>0.998051669611059</v>
      </c>
      <c r="J536" s="0" t="n">
        <f aca="false">I536-1</f>
        <v>-0.00194833038894093</v>
      </c>
      <c r="K536" s="0" t="n">
        <f aca="false">F536+J536</f>
        <v>0.955206648696554</v>
      </c>
      <c r="L536" s="1" t="n">
        <f aca="false">D536*K536</f>
        <v>4494.51923466247</v>
      </c>
    </row>
    <row r="537" customFormat="false" ht="13.8" hidden="true" customHeight="false" outlineLevel="0" collapsed="false">
      <c r="A537" s="0" t="n">
        <f aca="false">A536+1</f>
        <v>531</v>
      </c>
      <c r="B537" s="0" t="n">
        <f aca="false">B536+1/12</f>
        <v>1992.16666666663</v>
      </c>
      <c r="D537" s="0" t="n">
        <f aca="false">$D$4+$D$3*$A539</f>
        <v>4705.47739540358</v>
      </c>
      <c r="F537" s="0" t="n">
        <v>0.990002268729016</v>
      </c>
      <c r="G537" s="1" t="n">
        <f aca="false">D537*F537</f>
        <v>4658.43329690265</v>
      </c>
      <c r="I537" s="0" t="n">
        <v>1.00023597980579</v>
      </c>
      <c r="J537" s="0" t="n">
        <f aca="false">I537-1</f>
        <v>0.000235979805790043</v>
      </c>
      <c r="K537" s="0" t="n">
        <f aca="false">F537+J537</f>
        <v>0.990238248534806</v>
      </c>
      <c r="L537" s="1" t="n">
        <f aca="false">D537*K537</f>
        <v>4659.54369454456</v>
      </c>
    </row>
    <row r="538" customFormat="false" ht="13.8" hidden="true" customHeight="false" outlineLevel="0" collapsed="false">
      <c r="A538" s="0" t="n">
        <f aca="false">A537+1</f>
        <v>532</v>
      </c>
      <c r="B538" s="0" t="n">
        <f aca="false">B537+1/12</f>
        <v>1992.24999999996</v>
      </c>
      <c r="D538" s="0" t="n">
        <f aca="false">$D$4+$D$3*$A540</f>
        <v>4705.67008535044</v>
      </c>
      <c r="F538" s="0" t="n">
        <v>1.01159110872128</v>
      </c>
      <c r="G538" s="1" t="n">
        <f aca="false">D538*F538</f>
        <v>4760.21401891621</v>
      </c>
      <c r="I538" s="0" t="n">
        <v>1.00001383713529</v>
      </c>
      <c r="J538" s="0" t="n">
        <f aca="false">I538-1</f>
        <v>1.3837135290018E-005</v>
      </c>
      <c r="K538" s="0" t="n">
        <f aca="false">F538+J538</f>
        <v>1.01160494585657</v>
      </c>
      <c r="L538" s="1" t="n">
        <f aca="false">D538*K538</f>
        <v>4760.27913190981</v>
      </c>
    </row>
    <row r="539" customFormat="false" ht="13.8" hidden="true" customHeight="false" outlineLevel="0" collapsed="false">
      <c r="A539" s="0" t="n">
        <f aca="false">A538+1</f>
        <v>533</v>
      </c>
      <c r="B539" s="0" t="n">
        <f aca="false">B538+1/12</f>
        <v>1992.33333333329</v>
      </c>
      <c r="D539" s="0" t="n">
        <f aca="false">$D$4+$D$3*$A541</f>
        <v>4705.8627752973</v>
      </c>
      <c r="F539" s="0" t="n">
        <v>1.02572739916611</v>
      </c>
      <c r="G539" s="1" t="n">
        <f aca="false">D539*F539</f>
        <v>4826.93238533831</v>
      </c>
      <c r="I539" s="0" t="n">
        <v>0.986417750649951</v>
      </c>
      <c r="J539" s="0" t="n">
        <f aca="false">I539-1</f>
        <v>-0.0135822493500489</v>
      </c>
      <c r="K539" s="0" t="n">
        <f aca="false">F539+J539</f>
        <v>1.01214514981606</v>
      </c>
      <c r="L539" s="1" t="n">
        <f aca="false">D539*K539</f>
        <v>4763.01618371711</v>
      </c>
    </row>
    <row r="540" customFormat="false" ht="13.8" hidden="true" customHeight="false" outlineLevel="0" collapsed="false">
      <c r="A540" s="0" t="n">
        <f aca="false">A539+1</f>
        <v>534</v>
      </c>
      <c r="B540" s="0" t="n">
        <f aca="false">B539+1/12</f>
        <v>1992.41666666663</v>
      </c>
      <c r="D540" s="0" t="n">
        <f aca="false">$D$4+$D$3*$A542</f>
        <v>4706.05546524416</v>
      </c>
      <c r="F540" s="0" t="n">
        <v>1.04138487214656</v>
      </c>
      <c r="G540" s="1" t="n">
        <f aca="false">D540*F540</f>
        <v>4900.81496898791</v>
      </c>
      <c r="I540" s="0" t="n">
        <v>0.994517846092907</v>
      </c>
      <c r="J540" s="0" t="n">
        <f aca="false">I540-1</f>
        <v>-0.00548215390709295</v>
      </c>
      <c r="K540" s="0" t="n">
        <f aca="false">F540+J540</f>
        <v>1.03590271823947</v>
      </c>
      <c r="L540" s="1" t="n">
        <f aca="false">D540*K540</f>
        <v>4875.01564863213</v>
      </c>
    </row>
    <row r="541" customFormat="false" ht="13.8" hidden="true" customHeight="false" outlineLevel="0" collapsed="false">
      <c r="A541" s="0" t="n">
        <f aca="false">A540+1</f>
        <v>535</v>
      </c>
      <c r="B541" s="0" t="n">
        <f aca="false">B540+1/12</f>
        <v>1992.49999999996</v>
      </c>
      <c r="D541" s="0" t="n">
        <f aca="false">$D$4+$D$3*$A543</f>
        <v>4706.24815519102</v>
      </c>
      <c r="F541" s="0" t="n">
        <v>1.01705923753064</v>
      </c>
      <c r="G541" s="1" t="n">
        <f aca="false">D541*F541</f>
        <v>4786.53316034856</v>
      </c>
      <c r="I541" s="0" t="n">
        <v>0.991329198431634</v>
      </c>
      <c r="J541" s="0" t="n">
        <f aca="false">I541-1</f>
        <v>-0.00867080156836597</v>
      </c>
      <c r="K541" s="0" t="n">
        <f aca="false">F541+J541</f>
        <v>1.00838843596227</v>
      </c>
      <c r="L541" s="1" t="n">
        <f aca="false">D541*K541</f>
        <v>4745.72621646341</v>
      </c>
    </row>
    <row r="542" customFormat="false" ht="13.8" hidden="true" customHeight="false" outlineLevel="0" collapsed="false">
      <c r="A542" s="0" t="n">
        <f aca="false">A541+1</f>
        <v>536</v>
      </c>
      <c r="B542" s="0" t="n">
        <f aca="false">B541+1/12</f>
        <v>1992.58333333329</v>
      </c>
      <c r="D542" s="0" t="n">
        <f aca="false">$D$4+$D$3*$A544</f>
        <v>4706.44084513788</v>
      </c>
      <c r="F542" s="0" t="n">
        <v>1.02243281479858</v>
      </c>
      <c r="G542" s="1" t="n">
        <f aca="false">D542*F542</f>
        <v>4812.01956097733</v>
      </c>
      <c r="I542" s="0" t="n">
        <v>0.9924150263925</v>
      </c>
      <c r="J542" s="0" t="n">
        <f aca="false">I542-1</f>
        <v>-0.00758497360749999</v>
      </c>
      <c r="K542" s="0" t="n">
        <f aca="false">F542+J542</f>
        <v>1.01484784119108</v>
      </c>
      <c r="L542" s="1" t="n">
        <f aca="false">D542*K542</f>
        <v>4776.3213313817</v>
      </c>
    </row>
    <row r="543" customFormat="false" ht="13.8" hidden="true" customHeight="false" outlineLevel="0" collapsed="false">
      <c r="A543" s="0" t="n">
        <f aca="false">A542+1</f>
        <v>537</v>
      </c>
      <c r="B543" s="0" t="n">
        <f aca="false">B542+1/12</f>
        <v>1992.66666666663</v>
      </c>
      <c r="D543" s="0" t="n">
        <f aca="false">$D$4+$D$3*$A545</f>
        <v>4706.63353508474</v>
      </c>
      <c r="F543" s="0" t="n">
        <v>1.02811881019906</v>
      </c>
      <c r="G543" s="1" t="n">
        <f aca="false">D543*F543</f>
        <v>4838.97847013432</v>
      </c>
      <c r="I543" s="0" t="n">
        <v>1.01783982129762</v>
      </c>
      <c r="J543" s="0" t="n">
        <f aca="false">I543-1</f>
        <v>0.0178398212976201</v>
      </c>
      <c r="K543" s="0" t="n">
        <f aca="false">F543+J543</f>
        <v>1.04595863149668</v>
      </c>
      <c r="L543" s="1" t="n">
        <f aca="false">D543*K543</f>
        <v>4922.94397131362</v>
      </c>
    </row>
    <row r="544" customFormat="false" ht="13.8" hidden="true" customHeight="false" outlineLevel="0" collapsed="false">
      <c r="A544" s="0" t="n">
        <f aca="false">A543+1</f>
        <v>538</v>
      </c>
      <c r="B544" s="0" t="n">
        <f aca="false">B543+1/12</f>
        <v>1992.74999999996</v>
      </c>
      <c r="D544" s="0" t="n">
        <f aca="false">$D$4+$D$3*$A546</f>
        <v>4706.8262250316</v>
      </c>
      <c r="F544" s="0" t="n">
        <v>1.01259368215675</v>
      </c>
      <c r="G544" s="1" t="n">
        <f aca="false">D544*F544</f>
        <v>4766.1024984767</v>
      </c>
      <c r="I544" s="0" t="n">
        <v>1.01307602183883</v>
      </c>
      <c r="J544" s="0" t="n">
        <f aca="false">I544-1</f>
        <v>0.0130760218388299</v>
      </c>
      <c r="K544" s="0" t="n">
        <f aca="false">F544+J544</f>
        <v>1.02566970399558</v>
      </c>
      <c r="L544" s="1" t="n">
        <f aca="false">D544*K544</f>
        <v>4827.64906098679</v>
      </c>
    </row>
    <row r="545" customFormat="false" ht="13.8" hidden="true" customHeight="false" outlineLevel="0" collapsed="false">
      <c r="A545" s="0" t="n">
        <f aca="false">A544+1</f>
        <v>539</v>
      </c>
      <c r="B545" s="0" t="n">
        <f aca="false">B544+1/12</f>
        <v>1992.83333333329</v>
      </c>
      <c r="D545" s="0" t="n">
        <f aca="false">$D$4+$D$3*$A547</f>
        <v>4707.01891497846</v>
      </c>
      <c r="F545" s="0" t="n">
        <v>0.983041230596395</v>
      </c>
      <c r="G545" s="1" t="n">
        <f aca="false">D545*F545</f>
        <v>4627.19366662093</v>
      </c>
      <c r="I545" s="0" t="n">
        <v>1.00866791173965</v>
      </c>
      <c r="J545" s="0" t="n">
        <f aca="false">I545-1</f>
        <v>0.00866791173964998</v>
      </c>
      <c r="K545" s="0" t="n">
        <f aca="false">F545+J545</f>
        <v>0.991709142336045</v>
      </c>
      <c r="L545" s="1" t="n">
        <f aca="false">D545*K545</f>
        <v>4667.99369113283</v>
      </c>
    </row>
    <row r="546" customFormat="false" ht="13.8" hidden="true" customHeight="false" outlineLevel="0" collapsed="false">
      <c r="A546" s="0" t="n">
        <f aca="false">A545+1</f>
        <v>540</v>
      </c>
      <c r="B546" s="0" t="n">
        <f aca="false">B545+1/12</f>
        <v>1992.91666666663</v>
      </c>
      <c r="D546" s="0" t="n">
        <f aca="false">$D$4+$D$3*$A548</f>
        <v>4707.21160492532</v>
      </c>
      <c r="F546" s="0" t="n">
        <v>0.962503790905692</v>
      </c>
      <c r="G546" s="1" t="n">
        <f aca="false">D546*F546</f>
        <v>4530.70901433589</v>
      </c>
      <c r="I546" s="0" t="n">
        <v>1.03038239105451</v>
      </c>
      <c r="J546" s="0" t="n">
        <f aca="false">I546-1</f>
        <v>0.03038239105451</v>
      </c>
      <c r="K546" s="0" t="n">
        <f aca="false">F546+J546</f>
        <v>0.992886181960202</v>
      </c>
      <c r="L546" s="1" t="n">
        <f aca="false">D546*K546</f>
        <v>4673.72535809306</v>
      </c>
    </row>
    <row r="547" customFormat="false" ht="13.8" hidden="true" customHeight="false" outlineLevel="0" collapsed="false">
      <c r="A547" s="0" t="n">
        <f aca="false">A546+1</f>
        <v>541</v>
      </c>
      <c r="B547" s="0" t="n">
        <f aca="false">B546+1/12</f>
        <v>1992.99999999996</v>
      </c>
      <c r="D547" s="0" t="n">
        <f aca="false">$D$4+$D$3*$A549</f>
        <v>4707.40429487218</v>
      </c>
      <c r="F547" s="0" t="n">
        <v>0.948389805964412</v>
      </c>
      <c r="G547" s="1" t="n">
        <f aca="false">D547*F547</f>
        <v>4464.45424580987</v>
      </c>
      <c r="I547" s="0" t="n">
        <v>0.996728312189054</v>
      </c>
      <c r="J547" s="0" t="n">
        <f aca="false">I547-1</f>
        <v>-0.00327168781094589</v>
      </c>
      <c r="K547" s="0" t="n">
        <f aca="false">F547+J547</f>
        <v>0.945118118153466</v>
      </c>
      <c r="L547" s="1" t="n">
        <f aca="false">D547*K547</f>
        <v>4449.05308855714</v>
      </c>
    </row>
    <row r="548" customFormat="false" ht="13.8" hidden="true" customHeight="false" outlineLevel="0" collapsed="false">
      <c r="A548" s="0" t="n">
        <f aca="false">A547+1</f>
        <v>542</v>
      </c>
      <c r="B548" s="0" t="n">
        <f aca="false">B547+1/12</f>
        <v>1993.08333333329</v>
      </c>
      <c r="D548" s="0" t="n">
        <f aca="false">$D$4+$D$3*$A550</f>
        <v>4707.59698481904</v>
      </c>
      <c r="F548" s="0" t="n">
        <v>0.957154979085495</v>
      </c>
      <c r="G548" s="1" t="n">
        <f aca="false">D548*F548</f>
        <v>4505.89989354741</v>
      </c>
      <c r="I548" s="0" t="n">
        <v>1.0008125895566</v>
      </c>
      <c r="J548" s="0" t="n">
        <f aca="false">I548-1</f>
        <v>0.000812589556600019</v>
      </c>
      <c r="K548" s="0" t="n">
        <f aca="false">F548+J548</f>
        <v>0.957967568642095</v>
      </c>
      <c r="L548" s="1" t="n">
        <f aca="false">D548*K548</f>
        <v>4509.72523769395</v>
      </c>
    </row>
    <row r="549" customFormat="false" ht="13.8" hidden="true" customHeight="false" outlineLevel="0" collapsed="false">
      <c r="A549" s="0" t="n">
        <f aca="false">A548+1</f>
        <v>543</v>
      </c>
      <c r="B549" s="0" t="n">
        <f aca="false">B548+1/12</f>
        <v>1993.16666666663</v>
      </c>
      <c r="D549" s="0" t="n">
        <f aca="false">$D$4+$D$3*$A551</f>
        <v>4707.7896747659</v>
      </c>
      <c r="F549" s="0" t="n">
        <v>0.990002268729016</v>
      </c>
      <c r="G549" s="1" t="n">
        <f aca="false">D549*F549</f>
        <v>4660.72245871728</v>
      </c>
      <c r="I549" s="0" t="n">
        <v>0.998827786018749</v>
      </c>
      <c r="J549" s="0" t="n">
        <f aca="false">I549-1</f>
        <v>-0.00117221398125089</v>
      </c>
      <c r="K549" s="0" t="n">
        <f aca="false">F549+J549</f>
        <v>0.988830054747765</v>
      </c>
      <c r="L549" s="1" t="n">
        <f aca="false">D549*K549</f>
        <v>4655.20392183973</v>
      </c>
    </row>
    <row r="550" customFormat="false" ht="13.8" hidden="true" customHeight="false" outlineLevel="0" collapsed="false">
      <c r="A550" s="0" t="n">
        <f aca="false">A549+1</f>
        <v>544</v>
      </c>
      <c r="B550" s="0" t="n">
        <f aca="false">B549+1/12</f>
        <v>1993.24999999996</v>
      </c>
      <c r="D550" s="0" t="n">
        <f aca="false">$D$4+$D$3*$A552</f>
        <v>4707.98236471276</v>
      </c>
      <c r="F550" s="0" t="n">
        <v>1.01159110872128</v>
      </c>
      <c r="G550" s="1" t="n">
        <f aca="false">D550*F550</f>
        <v>4762.55310016002</v>
      </c>
      <c r="I550" s="0" t="n">
        <v>0.990625034698894</v>
      </c>
      <c r="J550" s="0" t="n">
        <f aca="false">I550-1</f>
        <v>-0.00937496530110593</v>
      </c>
      <c r="K550" s="0" t="n">
        <f aca="false">F550+J550</f>
        <v>1.00221614342017</v>
      </c>
      <c r="L550" s="1" t="n">
        <f aca="false">D550*K550</f>
        <v>4718.41592885261</v>
      </c>
    </row>
    <row r="551" customFormat="false" ht="13.8" hidden="true" customHeight="false" outlineLevel="0" collapsed="false">
      <c r="A551" s="0" t="n">
        <f aca="false">A550+1</f>
        <v>545</v>
      </c>
      <c r="B551" s="0" t="n">
        <f aca="false">B550+1/12</f>
        <v>1993.33333333329</v>
      </c>
      <c r="D551" s="0" t="n">
        <f aca="false">$D$4+$D$3*$A553</f>
        <v>4708.17505465962</v>
      </c>
      <c r="F551" s="0" t="n">
        <v>1.02572739916611</v>
      </c>
      <c r="G551" s="1" t="n">
        <f aca="false">D551*F551</f>
        <v>4829.30415363477</v>
      </c>
      <c r="I551" s="0" t="n">
        <v>0.999175277265739</v>
      </c>
      <c r="J551" s="0" t="n">
        <f aca="false">I551-1</f>
        <v>-0.00082472273426093</v>
      </c>
      <c r="K551" s="0" t="n">
        <f aca="false">F551+J551</f>
        <v>1.02490267643185</v>
      </c>
      <c r="L551" s="1" t="n">
        <f aca="false">D551*K551</f>
        <v>4825.42121463031</v>
      </c>
    </row>
    <row r="552" customFormat="false" ht="13.8" hidden="true" customHeight="false" outlineLevel="0" collapsed="false">
      <c r="A552" s="0" t="n">
        <f aca="false">A551+1</f>
        <v>546</v>
      </c>
      <c r="B552" s="0" t="n">
        <f aca="false">B551+1/12</f>
        <v>1993.41666666663</v>
      </c>
      <c r="D552" s="0" t="n">
        <f aca="false">$D$4+$D$3*$A554</f>
        <v>4708.36774460648</v>
      </c>
      <c r="F552" s="0" t="n">
        <v>1.04138487214656</v>
      </c>
      <c r="G552" s="1" t="n">
        <f aca="false">D552*F552</f>
        <v>4903.22294173601</v>
      </c>
      <c r="I552" s="0" t="n">
        <v>1.00280748532454</v>
      </c>
      <c r="J552" s="0" t="n">
        <f aca="false">I552-1</f>
        <v>0.00280748532453989</v>
      </c>
      <c r="K552" s="0" t="n">
        <f aca="false">F552+J552</f>
        <v>1.0441923574711</v>
      </c>
      <c r="L552" s="1" t="n">
        <f aca="false">D552*K552</f>
        <v>4916.44161508153</v>
      </c>
    </row>
    <row r="553" customFormat="false" ht="13.8" hidden="true" customHeight="false" outlineLevel="0" collapsed="false">
      <c r="A553" s="0" t="n">
        <f aca="false">A552+1</f>
        <v>547</v>
      </c>
      <c r="B553" s="0" t="n">
        <f aca="false">B552+1/12</f>
        <v>1993.49999999996</v>
      </c>
      <c r="D553" s="0" t="n">
        <f aca="false">$D$4+$D$3*$A555</f>
        <v>4708.56043455334</v>
      </c>
      <c r="F553" s="0" t="n">
        <v>1.01705923753064</v>
      </c>
      <c r="G553" s="1" t="n">
        <f aca="false">D553*F553</f>
        <v>4788.88488543376</v>
      </c>
      <c r="I553" s="0" t="n">
        <v>0.990702703458915</v>
      </c>
      <c r="J553" s="0" t="n">
        <f aca="false">I553-1</f>
        <v>-0.00929729654108491</v>
      </c>
      <c r="K553" s="0" t="n">
        <f aca="false">F553+J553</f>
        <v>1.00776194098956</v>
      </c>
      <c r="L553" s="1" t="n">
        <f aca="false">D553*K553</f>
        <v>4745.1080027921</v>
      </c>
    </row>
    <row r="554" customFormat="false" ht="13.8" hidden="true" customHeight="false" outlineLevel="0" collapsed="false">
      <c r="A554" s="0" t="n">
        <f aca="false">A553+1</f>
        <v>548</v>
      </c>
      <c r="B554" s="0" t="n">
        <f aca="false">B553+1/12</f>
        <v>1993.58333333329</v>
      </c>
      <c r="D554" s="0" t="n">
        <f aca="false">$D$4+$D$3*$A556</f>
        <v>4708.7531245002</v>
      </c>
      <c r="F554" s="0" t="n">
        <v>1.02243281479858</v>
      </c>
      <c r="G554" s="1" t="n">
        <f aca="false">D554*F554</f>
        <v>4814.38371127435</v>
      </c>
      <c r="I554" s="0" t="n">
        <v>0.99113297144204</v>
      </c>
      <c r="J554" s="0" t="n">
        <f aca="false">I554-1</f>
        <v>-0.00886702855795996</v>
      </c>
      <c r="K554" s="0" t="n">
        <f aca="false">F554+J554</f>
        <v>1.01356578624062</v>
      </c>
      <c r="L554" s="1" t="n">
        <f aca="false">D554*K554</f>
        <v>4772.63106284702</v>
      </c>
    </row>
    <row r="555" customFormat="false" ht="13.8" hidden="true" customHeight="false" outlineLevel="0" collapsed="false">
      <c r="A555" s="0" t="n">
        <f aca="false">A554+1</f>
        <v>549</v>
      </c>
      <c r="B555" s="0" t="n">
        <f aca="false">B554+1/12</f>
        <v>1993.66666666663</v>
      </c>
      <c r="D555" s="0" t="n">
        <f aca="false">$D$4+$D$3*$A557</f>
        <v>4708.94581444706</v>
      </c>
      <c r="F555" s="0" t="n">
        <v>1.02811881019906</v>
      </c>
      <c r="G555" s="1" t="n">
        <f aca="false">D555*F555</f>
        <v>4841.35576804116</v>
      </c>
      <c r="I555" s="0" t="n">
        <v>1.00068056268862</v>
      </c>
      <c r="J555" s="0" t="n">
        <f aca="false">I555-1</f>
        <v>0.000680562688619935</v>
      </c>
      <c r="K555" s="0" t="n">
        <f aca="false">F555+J555</f>
        <v>1.02879937288768</v>
      </c>
      <c r="L555" s="1" t="n">
        <f aca="false">D555*K555</f>
        <v>4844.5605008652</v>
      </c>
    </row>
    <row r="556" customFormat="false" ht="13.8" hidden="true" customHeight="false" outlineLevel="0" collapsed="false">
      <c r="A556" s="0" t="n">
        <f aca="false">A555+1</f>
        <v>550</v>
      </c>
      <c r="B556" s="0" t="n">
        <f aca="false">B555+1/12</f>
        <v>1993.74999999996</v>
      </c>
      <c r="D556" s="0" t="n">
        <f aca="false">$D$4+$D$3*$A558</f>
        <v>4709.13850439392</v>
      </c>
      <c r="F556" s="0" t="n">
        <v>1.01259368215675</v>
      </c>
      <c r="G556" s="1" t="n">
        <f aca="false">D556*F556</f>
        <v>4768.44389795037</v>
      </c>
      <c r="I556" s="0" t="n">
        <v>1.00286308400847</v>
      </c>
      <c r="J556" s="0" t="n">
        <f aca="false">I556-1</f>
        <v>0.00286308400847002</v>
      </c>
      <c r="K556" s="0" t="n">
        <f aca="false">F556+J556</f>
        <v>1.01545676616522</v>
      </c>
      <c r="L556" s="1" t="n">
        <f aca="false">D556*K556</f>
        <v>4781.92655709597</v>
      </c>
    </row>
    <row r="557" customFormat="false" ht="13.8" hidden="true" customHeight="false" outlineLevel="0" collapsed="false">
      <c r="A557" s="0" t="n">
        <f aca="false">A556+1</f>
        <v>551</v>
      </c>
      <c r="B557" s="0" t="n">
        <f aca="false">B556+1/12</f>
        <v>1993.83333333329</v>
      </c>
      <c r="D557" s="0" t="n">
        <f aca="false">$D$4+$D$3*$A559</f>
        <v>4709.33119434078</v>
      </c>
      <c r="F557" s="0" t="n">
        <v>0.983041230596395</v>
      </c>
      <c r="G557" s="1" t="n">
        <f aca="false">D557*F557</f>
        <v>4629.46673257075</v>
      </c>
      <c r="I557" s="0" t="n">
        <v>1.0078650382013</v>
      </c>
      <c r="J557" s="0" t="n">
        <f aca="false">I557-1</f>
        <v>0.00786503820129991</v>
      </c>
      <c r="K557" s="0" t="n">
        <f aca="false">F557+J557</f>
        <v>0.990906268797695</v>
      </c>
      <c r="L557" s="1" t="n">
        <f aca="false">D557*K557</f>
        <v>4666.50580231682</v>
      </c>
    </row>
    <row r="558" customFormat="false" ht="13.8" hidden="true" customHeight="false" outlineLevel="0" collapsed="false">
      <c r="A558" s="0" t="n">
        <f aca="false">A557+1</f>
        <v>552</v>
      </c>
      <c r="B558" s="0" t="n">
        <f aca="false">B557+1/12</f>
        <v>1993.91666666662</v>
      </c>
      <c r="D558" s="0" t="n">
        <f aca="false">$D$4+$D$3*$A560</f>
        <v>4709.52388428764</v>
      </c>
      <c r="F558" s="0" t="n">
        <v>0.962503790905692</v>
      </c>
      <c r="G558" s="1" t="n">
        <f aca="false">D558*F558</f>
        <v>4532.93459198775</v>
      </c>
      <c r="I558" s="0" t="n">
        <v>1.01186116983753</v>
      </c>
      <c r="J558" s="0" t="n">
        <f aca="false">I558-1</f>
        <v>0.0118611698375299</v>
      </c>
      <c r="K558" s="0" t="n">
        <f aca="false">F558+J558</f>
        <v>0.974364960743222</v>
      </c>
      <c r="L558" s="1" t="n">
        <f aca="false">D558*K558</f>
        <v>4588.79505463319</v>
      </c>
    </row>
    <row r="559" customFormat="false" ht="13.8" hidden="true" customHeight="false" outlineLevel="0" collapsed="false">
      <c r="A559" s="0" t="n">
        <f aca="false">A558+1</f>
        <v>553</v>
      </c>
      <c r="B559" s="0" t="n">
        <f aca="false">B558+1/12</f>
        <v>1993.99999999996</v>
      </c>
      <c r="D559" s="0" t="n">
        <f aca="false">$D$4+$D$3*$A561</f>
        <v>4709.7165742345</v>
      </c>
      <c r="F559" s="0" t="n">
        <v>0.948389805964412</v>
      </c>
      <c r="G559" s="1" t="n">
        <f aca="false">D559*F559</f>
        <v>4466.64718798563</v>
      </c>
      <c r="I559" s="0" t="n">
        <v>1.00870662678908</v>
      </c>
      <c r="J559" s="0" t="n">
        <f aca="false">I559-1</f>
        <v>0.00870662678908007</v>
      </c>
      <c r="K559" s="0" t="n">
        <f aca="false">F559+J559</f>
        <v>0.957096432753492</v>
      </c>
      <c r="L559" s="1" t="n">
        <f aca="false">D559*K559</f>
        <v>4507.65293247984</v>
      </c>
    </row>
    <row r="560" customFormat="false" ht="13.8" hidden="true" customHeight="false" outlineLevel="0" collapsed="false">
      <c r="A560" s="0" t="n">
        <f aca="false">A559+1</f>
        <v>554</v>
      </c>
      <c r="B560" s="0" t="n">
        <f aca="false">B559+1/12</f>
        <v>1994.08333333329</v>
      </c>
      <c r="D560" s="0" t="n">
        <f aca="false">$D$4+$D$3*$A562</f>
        <v>4709.90926418136</v>
      </c>
      <c r="F560" s="0" t="n">
        <v>0.957154979085495</v>
      </c>
      <c r="G560" s="1" t="n">
        <f aca="false">D560*F560</f>
        <v>4508.11310325209</v>
      </c>
      <c r="I560" s="0" t="n">
        <v>1.00781519276096</v>
      </c>
      <c r="J560" s="0" t="n">
        <f aca="false">I560-1</f>
        <v>0.00781519276095999</v>
      </c>
      <c r="K560" s="0" t="n">
        <f aca="false">F560+J560</f>
        <v>0.964970171846455</v>
      </c>
      <c r="L560" s="1" t="n">
        <f aca="false">D560*K560</f>
        <v>4544.9219520383</v>
      </c>
    </row>
    <row r="561" customFormat="false" ht="13.8" hidden="true" customHeight="false" outlineLevel="0" collapsed="false">
      <c r="A561" s="0" t="n">
        <f aca="false">A560+1</f>
        <v>555</v>
      </c>
      <c r="B561" s="0" t="n">
        <f aca="false">B560+1/12</f>
        <v>1994.16666666662</v>
      </c>
      <c r="D561" s="0" t="n">
        <f aca="false">$D$4+$D$3*$A563</f>
        <v>4710.10195412822</v>
      </c>
      <c r="F561" s="0" t="n">
        <v>0.990002268729016</v>
      </c>
      <c r="G561" s="1" t="n">
        <f aca="false">D561*F561</f>
        <v>4663.01162053191</v>
      </c>
      <c r="I561" s="0" t="n">
        <v>1.01370774501176</v>
      </c>
      <c r="J561" s="0" t="n">
        <f aca="false">I561-1</f>
        <v>0.01370774501176</v>
      </c>
      <c r="K561" s="0" t="n">
        <f aca="false">F561+J561</f>
        <v>1.00371001374078</v>
      </c>
      <c r="L561" s="1" t="n">
        <f aca="false">D561*K561</f>
        <v>4727.57649709849</v>
      </c>
    </row>
    <row r="562" customFormat="false" ht="13.8" hidden="true" customHeight="false" outlineLevel="0" collapsed="false">
      <c r="A562" s="0" t="n">
        <f aca="false">A561+1</f>
        <v>556</v>
      </c>
      <c r="B562" s="0" t="n">
        <f aca="false">B561+1/12</f>
        <v>1994.24999999996</v>
      </c>
      <c r="D562" s="0" t="n">
        <f aca="false">$D$4+$D$3*$A564</f>
        <v>4710.29464407508</v>
      </c>
      <c r="F562" s="0" t="n">
        <v>1.01159110872128</v>
      </c>
      <c r="G562" s="1" t="n">
        <f aca="false">D562*F562</f>
        <v>4764.89218140382</v>
      </c>
      <c r="I562" s="0" t="n">
        <v>1.00019843587755</v>
      </c>
      <c r="J562" s="0" t="n">
        <f aca="false">I562-1</f>
        <v>0.000198435877549974</v>
      </c>
      <c r="K562" s="0" t="n">
        <f aca="false">F562+J562</f>
        <v>1.01178954459883</v>
      </c>
      <c r="L562" s="1" t="n">
        <f aca="false">D562*K562</f>
        <v>4765.82687285503</v>
      </c>
    </row>
    <row r="563" customFormat="false" ht="13.8" hidden="true" customHeight="false" outlineLevel="0" collapsed="false">
      <c r="A563" s="0" t="n">
        <f aca="false">A562+1</f>
        <v>557</v>
      </c>
      <c r="B563" s="0" t="n">
        <f aca="false">B562+1/12</f>
        <v>1994.33333333329</v>
      </c>
      <c r="D563" s="0" t="n">
        <f aca="false">$D$4+$D$3*$A565</f>
        <v>4710.48733402194</v>
      </c>
      <c r="F563" s="0" t="n">
        <v>1.02572739916611</v>
      </c>
      <c r="G563" s="1" t="n">
        <f aca="false">D563*F563</f>
        <v>4831.67592193123</v>
      </c>
      <c r="I563" s="0" t="n">
        <v>0.996978087127714</v>
      </c>
      <c r="J563" s="0" t="n">
        <f aca="false">I563-1</f>
        <v>-0.00302191287228593</v>
      </c>
      <c r="K563" s="0" t="n">
        <f aca="false">F563+J563</f>
        <v>1.02270548629382</v>
      </c>
      <c r="L563" s="1" t="n">
        <f aca="false">D563*K563</f>
        <v>4817.44123962181</v>
      </c>
    </row>
    <row r="564" customFormat="false" ht="13.8" hidden="true" customHeight="false" outlineLevel="0" collapsed="false">
      <c r="A564" s="0" t="n">
        <f aca="false">A563+1</f>
        <v>558</v>
      </c>
      <c r="B564" s="0" t="n">
        <f aca="false">B563+1/12</f>
        <v>1994.41666666662</v>
      </c>
      <c r="D564" s="0" t="n">
        <f aca="false">$D$4+$D$3*$A566</f>
        <v>4710.6800239688</v>
      </c>
      <c r="F564" s="0" t="n">
        <v>1.04138487214656</v>
      </c>
      <c r="G564" s="1" t="n">
        <f aca="false">D564*F564</f>
        <v>4905.6309144841</v>
      </c>
      <c r="I564" s="0" t="n">
        <v>1.00734550029836</v>
      </c>
      <c r="J564" s="0" t="n">
        <f aca="false">I564-1</f>
        <v>0.00734550029836001</v>
      </c>
      <c r="K564" s="0" t="n">
        <f aca="false">F564+J564</f>
        <v>1.04873037244492</v>
      </c>
      <c r="L564" s="1" t="n">
        <f aca="false">D564*K564</f>
        <v>4940.23321600564</v>
      </c>
    </row>
    <row r="565" customFormat="false" ht="13.8" hidden="true" customHeight="false" outlineLevel="0" collapsed="false">
      <c r="A565" s="0" t="n">
        <f aca="false">A564+1</f>
        <v>559</v>
      </c>
      <c r="B565" s="0" t="n">
        <f aca="false">B564+1/12</f>
        <v>1994.49999999996</v>
      </c>
      <c r="D565" s="0" t="n">
        <f aca="false">$D$4+$D$3*$A567</f>
        <v>4710.87271391566</v>
      </c>
      <c r="F565" s="0" t="n">
        <v>1.01705923753064</v>
      </c>
      <c r="G565" s="1" t="n">
        <f aca="false">D565*F565</f>
        <v>4791.23661051896</v>
      </c>
      <c r="I565" s="0" t="n">
        <v>1.00436031959894</v>
      </c>
      <c r="J565" s="0" t="n">
        <f aca="false">I565-1</f>
        <v>0.0043603195989399</v>
      </c>
      <c r="K565" s="0" t="n">
        <f aca="false">F565+J565</f>
        <v>1.02141955712958</v>
      </c>
      <c r="L565" s="1" t="n">
        <f aca="false">D565*K565</f>
        <v>4811.77752114156</v>
      </c>
    </row>
    <row r="566" customFormat="false" ht="13.8" hidden="true" customHeight="false" outlineLevel="0" collapsed="false">
      <c r="A566" s="0" t="n">
        <f aca="false">A565+1</f>
        <v>560</v>
      </c>
      <c r="B566" s="0" t="n">
        <f aca="false">B565+1/12</f>
        <v>1994.58333333329</v>
      </c>
      <c r="D566" s="0" t="n">
        <f aca="false">$D$4+$D$3*$A568</f>
        <v>4711.06540386252</v>
      </c>
      <c r="F566" s="0" t="n">
        <v>1.02243281479858</v>
      </c>
      <c r="G566" s="1" t="n">
        <f aca="false">D566*F566</f>
        <v>4816.74786157137</v>
      </c>
      <c r="I566" s="0" t="n">
        <v>1.00580603176501</v>
      </c>
      <c r="J566" s="0" t="n">
        <f aca="false">I566-1</f>
        <v>0.00580603176500993</v>
      </c>
      <c r="K566" s="0" t="n">
        <f aca="false">F566+J566</f>
        <v>1.02823884656359</v>
      </c>
      <c r="L566" s="1" t="n">
        <f aca="false">D566*K566</f>
        <v>4844.10045695323</v>
      </c>
    </row>
    <row r="567" customFormat="false" ht="13.8" hidden="true" customHeight="false" outlineLevel="0" collapsed="false">
      <c r="A567" s="0" t="n">
        <f aca="false">A566+1</f>
        <v>561</v>
      </c>
      <c r="B567" s="0" t="n">
        <f aca="false">B566+1/12</f>
        <v>1994.66666666662</v>
      </c>
      <c r="D567" s="0" t="n">
        <f aca="false">$D$4+$D$3*$A569</f>
        <v>4711.25809380938</v>
      </c>
      <c r="F567" s="0" t="n">
        <v>1.02811881019906</v>
      </c>
      <c r="G567" s="1" t="n">
        <f aca="false">D567*F567</f>
        <v>4843.73306594799</v>
      </c>
      <c r="I567" s="0" t="n">
        <v>1.01002511153405</v>
      </c>
      <c r="J567" s="0" t="n">
        <f aca="false">I567-1</f>
        <v>0.0100251115340499</v>
      </c>
      <c r="K567" s="0" t="n">
        <f aca="false">F567+J567</f>
        <v>1.03814392173311</v>
      </c>
      <c r="L567" s="1" t="n">
        <f aca="false">D567*K567</f>
        <v>4890.96395380413</v>
      </c>
    </row>
    <row r="568" customFormat="false" ht="13.8" hidden="true" customHeight="false" outlineLevel="0" collapsed="false">
      <c r="A568" s="0" t="n">
        <f aca="false">A567+1</f>
        <v>562</v>
      </c>
      <c r="B568" s="0" t="n">
        <f aca="false">B567+1/12</f>
        <v>1994.74999999996</v>
      </c>
      <c r="D568" s="0" t="n">
        <f aca="false">$D$4+$D$3*$A570</f>
        <v>4711.45078375624</v>
      </c>
      <c r="F568" s="0" t="n">
        <v>1.01259368215675</v>
      </c>
      <c r="G568" s="1" t="n">
        <f aca="false">D568*F568</f>
        <v>4770.78529742404</v>
      </c>
      <c r="I568" s="0" t="n">
        <v>1.008787045013</v>
      </c>
      <c r="J568" s="0" t="n">
        <f aca="false">I568-1</f>
        <v>0.00878704501300009</v>
      </c>
      <c r="K568" s="0" t="n">
        <f aca="false">F568+J568</f>
        <v>1.02138072716975</v>
      </c>
      <c r="L568" s="1" t="n">
        <f aca="false">D568*K568</f>
        <v>4812.18502753744</v>
      </c>
    </row>
    <row r="569" customFormat="false" ht="13.8" hidden="true" customHeight="false" outlineLevel="0" collapsed="false">
      <c r="A569" s="0" t="n">
        <f aca="false">A568+1</f>
        <v>563</v>
      </c>
      <c r="B569" s="0" t="n">
        <f aca="false">B568+1/12</f>
        <v>1994.83333333329</v>
      </c>
      <c r="D569" s="0" t="n">
        <f aca="false">$D$4+$D$3*$A571</f>
        <v>4711.6434737031</v>
      </c>
      <c r="F569" s="0" t="n">
        <v>0.983041230596395</v>
      </c>
      <c r="G569" s="1" t="n">
        <f aca="false">D569*F569</f>
        <v>4631.73979852057</v>
      </c>
      <c r="I569" s="0" t="n">
        <v>0.99965542799572</v>
      </c>
      <c r="J569" s="0" t="n">
        <f aca="false">I569-1</f>
        <v>-0.000344572004279953</v>
      </c>
      <c r="K569" s="0" t="n">
        <f aca="false">F569+J569</f>
        <v>0.982696658592115</v>
      </c>
      <c r="L569" s="1" t="n">
        <f aca="false">D569*K569</f>
        <v>4630.11629808538</v>
      </c>
    </row>
    <row r="570" customFormat="false" ht="13.8" hidden="true" customHeight="false" outlineLevel="0" collapsed="false">
      <c r="A570" s="0" t="n">
        <f aca="false">A569+1</f>
        <v>564</v>
      </c>
      <c r="B570" s="0" t="n">
        <f aca="false">B569+1/12</f>
        <v>1994.91666666662</v>
      </c>
      <c r="D570" s="0" t="n">
        <f aca="false">$D$4+$D$3*$A572</f>
        <v>4711.83616364996</v>
      </c>
      <c r="F570" s="0" t="n">
        <v>0.962503790905692</v>
      </c>
      <c r="G570" s="1" t="n">
        <f aca="false">D570*F570</f>
        <v>4535.16016963962</v>
      </c>
      <c r="I570" s="0" t="n">
        <v>1.01232807707438</v>
      </c>
      <c r="J570" s="0" t="n">
        <f aca="false">I570-1</f>
        <v>0.0123280770743801</v>
      </c>
      <c r="K570" s="0" t="n">
        <f aca="false">F570+J570</f>
        <v>0.974831867980072</v>
      </c>
      <c r="L570" s="1" t="n">
        <f aca="false">D570*K570</f>
        <v>4593.24804902695</v>
      </c>
    </row>
    <row r="571" customFormat="false" ht="13.8" hidden="true" customHeight="false" outlineLevel="0" collapsed="false">
      <c r="A571" s="0" t="n">
        <f aca="false">A570+1</f>
        <v>565</v>
      </c>
      <c r="B571" s="0" t="n">
        <f aca="false">B570+1/12</f>
        <v>1994.99999999996</v>
      </c>
      <c r="D571" s="0" t="n">
        <f aca="false">$D$4+$D$3*$A573</f>
        <v>4712.02885359682</v>
      </c>
      <c r="F571" s="0" t="n">
        <v>0.948389805964412</v>
      </c>
      <c r="G571" s="1" t="n">
        <f aca="false">D571*F571</f>
        <v>4468.8401301614</v>
      </c>
      <c r="I571" s="0" t="n">
        <v>1.00142292339254</v>
      </c>
      <c r="J571" s="0" t="n">
        <f aca="false">I571-1</f>
        <v>0.00142292339254002</v>
      </c>
      <c r="K571" s="0" t="n">
        <f aca="false">F571+J571</f>
        <v>0.949812729356952</v>
      </c>
      <c r="L571" s="1" t="n">
        <f aca="false">D571*K571</f>
        <v>4475.54498624351</v>
      </c>
    </row>
    <row r="572" customFormat="false" ht="13.8" hidden="true" customHeight="false" outlineLevel="0" collapsed="false">
      <c r="A572" s="0" t="n">
        <f aca="false">A571+1</f>
        <v>566</v>
      </c>
      <c r="B572" s="0" t="n">
        <f aca="false">B571+1/12</f>
        <v>1995.08333333329</v>
      </c>
      <c r="D572" s="0" t="n">
        <f aca="false">$D$4+$D$3*$A574</f>
        <v>4712.22154354368</v>
      </c>
      <c r="F572" s="0" t="n">
        <v>0.957154979085495</v>
      </c>
      <c r="G572" s="1" t="n">
        <f aca="false">D572*F572</f>
        <v>4510.32631295677</v>
      </c>
      <c r="I572" s="0" t="n">
        <v>0.992892142540332</v>
      </c>
      <c r="J572" s="0" t="n">
        <f aca="false">I572-1</f>
        <v>-0.00710785745966791</v>
      </c>
      <c r="K572" s="0" t="n">
        <f aca="false">F572+J572</f>
        <v>0.950047121625827</v>
      </c>
      <c r="L572" s="1" t="n">
        <f aca="false">D572*K572</f>
        <v>4476.83251390689</v>
      </c>
    </row>
    <row r="573" customFormat="false" ht="13.8" hidden="true" customHeight="false" outlineLevel="0" collapsed="false">
      <c r="A573" s="0" t="n">
        <f aca="false">A572+1</f>
        <v>567</v>
      </c>
      <c r="B573" s="0" t="n">
        <f aca="false">B572+1/12</f>
        <v>1995.16666666662</v>
      </c>
      <c r="D573" s="0" t="n">
        <f aca="false">$D$4+$D$3*$A575</f>
        <v>4712.41423349054</v>
      </c>
      <c r="F573" s="0" t="n">
        <v>0.990002268729016</v>
      </c>
      <c r="G573" s="1" t="n">
        <f aca="false">D573*F573</f>
        <v>4665.30078234654</v>
      </c>
      <c r="I573" s="0" t="n">
        <v>0.992800344419559</v>
      </c>
      <c r="J573" s="0" t="n">
        <f aca="false">I573-1</f>
        <v>-0.00719965558044089</v>
      </c>
      <c r="K573" s="0" t="n">
        <f aca="false">F573+J573</f>
        <v>0.982802613148575</v>
      </c>
      <c r="L573" s="1" t="n">
        <f aca="false">D573*K573</f>
        <v>4631.37302291304</v>
      </c>
    </row>
    <row r="574" customFormat="false" ht="13.8" hidden="true" customHeight="false" outlineLevel="0" collapsed="false">
      <c r="A574" s="0" t="n">
        <f aca="false">A573+1</f>
        <v>568</v>
      </c>
      <c r="B574" s="0" t="n">
        <f aca="false">B573+1/12</f>
        <v>1995.24999999996</v>
      </c>
      <c r="D574" s="0" t="n">
        <f aca="false">$D$4+$D$3*$A576</f>
        <v>4712.6069234374</v>
      </c>
      <c r="F574" s="0" t="n">
        <v>1.01159110872128</v>
      </c>
      <c r="G574" s="1" t="n">
        <f aca="false">D574*F574</f>
        <v>4767.23126264762</v>
      </c>
      <c r="I574" s="0" t="n">
        <v>0.998288229360186</v>
      </c>
      <c r="J574" s="0" t="n">
        <f aca="false">I574-1</f>
        <v>-0.00171177063981387</v>
      </c>
      <c r="K574" s="0" t="n">
        <f aca="false">F574+J574</f>
        <v>1.00987933808147</v>
      </c>
      <c r="L574" s="1" t="n">
        <f aca="false">D574*K574</f>
        <v>4759.1643604791</v>
      </c>
    </row>
    <row r="575" customFormat="false" ht="13.8" hidden="true" customHeight="false" outlineLevel="0" collapsed="false">
      <c r="A575" s="0" t="n">
        <f aca="false">A574+1</f>
        <v>569</v>
      </c>
      <c r="B575" s="0" t="n">
        <f aca="false">B574+1/12</f>
        <v>1995.33333333329</v>
      </c>
      <c r="D575" s="0" t="n">
        <f aca="false">$D$4+$D$3*$A577</f>
        <v>4712.79961338426</v>
      </c>
      <c r="F575" s="0" t="n">
        <v>1.02572739916611</v>
      </c>
      <c r="G575" s="1" t="n">
        <f aca="false">D575*F575</f>
        <v>4834.04769022769</v>
      </c>
      <c r="I575" s="0" t="n">
        <v>1.01247118367506</v>
      </c>
      <c r="J575" s="0" t="n">
        <f aca="false">I575-1</f>
        <v>0.01247118367506</v>
      </c>
      <c r="K575" s="0" t="n">
        <f aca="false">F575+J575</f>
        <v>1.03819858284117</v>
      </c>
      <c r="L575" s="1" t="n">
        <f aca="false">D575*K575</f>
        <v>4892.82187982995</v>
      </c>
    </row>
    <row r="576" customFormat="false" ht="13.8" hidden="true" customHeight="false" outlineLevel="0" collapsed="false">
      <c r="A576" s="0" t="n">
        <f aca="false">A575+1</f>
        <v>570</v>
      </c>
      <c r="B576" s="0" t="n">
        <f aca="false">B575+1/12</f>
        <v>1995.41666666662</v>
      </c>
      <c r="D576" s="0" t="n">
        <f aca="false">$D$4+$D$3*$A578</f>
        <v>4712.99230333112</v>
      </c>
      <c r="F576" s="0" t="n">
        <v>1.04138487214656</v>
      </c>
      <c r="G576" s="1" t="n">
        <f aca="false">D576*F576</f>
        <v>4908.0388872322</v>
      </c>
      <c r="I576" s="0" t="n">
        <v>1.00973377939354</v>
      </c>
      <c r="J576" s="0" t="n">
        <f aca="false">I576-1</f>
        <v>0.00973377939353992</v>
      </c>
      <c r="K576" s="0" t="n">
        <f aca="false">F576+J576</f>
        <v>1.0511186515401</v>
      </c>
      <c r="L576" s="1" t="n">
        <f aca="false">D576*K576</f>
        <v>4953.91411459628</v>
      </c>
    </row>
    <row r="577" customFormat="false" ht="13.8" hidden="true" customHeight="false" outlineLevel="0" collapsed="false">
      <c r="A577" s="0" t="n">
        <f aca="false">A576+1</f>
        <v>571</v>
      </c>
      <c r="B577" s="0" t="n">
        <f aca="false">B576+1/12</f>
        <v>1995.49999999996</v>
      </c>
      <c r="D577" s="0" t="n">
        <f aca="false">$D$4+$D$3*$A579</f>
        <v>4713.18499327798</v>
      </c>
      <c r="F577" s="0" t="n">
        <v>1.01705923753064</v>
      </c>
      <c r="G577" s="1" t="n">
        <f aca="false">D577*F577</f>
        <v>4793.58833560416</v>
      </c>
      <c r="I577" s="0" t="n">
        <v>1.00024632372234</v>
      </c>
      <c r="J577" s="0" t="n">
        <f aca="false">I577-1</f>
        <v>0.000246323722340014</v>
      </c>
      <c r="K577" s="0" t="n">
        <f aca="false">F577+J577</f>
        <v>1.01730556125298</v>
      </c>
      <c r="L577" s="1" t="n">
        <f aca="false">D577*K577</f>
        <v>4794.74930487578</v>
      </c>
    </row>
    <row r="578" customFormat="false" ht="13.8" hidden="true" customHeight="false" outlineLevel="0" collapsed="false">
      <c r="A578" s="0" t="n">
        <f aca="false">A577+1</f>
        <v>572</v>
      </c>
      <c r="B578" s="0" t="n">
        <f aca="false">B577+1/12</f>
        <v>1995.58333333329</v>
      </c>
      <c r="D578" s="0" t="n">
        <f aca="false">$D$4+$D$3*$A580</f>
        <v>4713.37768322484</v>
      </c>
      <c r="F578" s="0" t="n">
        <v>1.02243281479858</v>
      </c>
      <c r="G578" s="1" t="n">
        <f aca="false">D578*F578</f>
        <v>4819.11201186838</v>
      </c>
      <c r="I578" s="0" t="n">
        <v>1.00898078398636</v>
      </c>
      <c r="J578" s="0" t="n">
        <f aca="false">I578-1</f>
        <v>0.00898078398636004</v>
      </c>
      <c r="K578" s="0" t="n">
        <f aca="false">F578+J578</f>
        <v>1.03141359878494</v>
      </c>
      <c r="L578" s="1" t="n">
        <f aca="false">D578*K578</f>
        <v>4861.44183868756</v>
      </c>
    </row>
    <row r="579" customFormat="false" ht="13.8" hidden="true" customHeight="false" outlineLevel="0" collapsed="false">
      <c r="A579" s="0" t="n">
        <f aca="false">A578+1</f>
        <v>573</v>
      </c>
      <c r="B579" s="0" t="n">
        <f aca="false">B578+1/12</f>
        <v>1995.66666666662</v>
      </c>
      <c r="D579" s="0" t="n">
        <f aca="false">$D$4+$D$3*$A581</f>
        <v>4713.5703731717</v>
      </c>
      <c r="F579" s="0" t="n">
        <v>1.02811881019906</v>
      </c>
      <c r="G579" s="1" t="n">
        <f aca="false">D579*F579</f>
        <v>4846.11036385483</v>
      </c>
      <c r="I579" s="0" t="n">
        <v>1.00606551502561</v>
      </c>
      <c r="J579" s="0" t="n">
        <f aca="false">I579-1</f>
        <v>0.00606551502560992</v>
      </c>
      <c r="K579" s="0" t="n">
        <f aca="false">F579+J579</f>
        <v>1.03418432522467</v>
      </c>
      <c r="L579" s="1" t="n">
        <f aca="false">D579*K579</f>
        <v>4874.70059577757</v>
      </c>
    </row>
    <row r="580" customFormat="false" ht="13.8" hidden="true" customHeight="false" outlineLevel="0" collapsed="false">
      <c r="A580" s="0" t="n">
        <f aca="false">A579+1</f>
        <v>574</v>
      </c>
      <c r="B580" s="0" t="n">
        <f aca="false">B579+1/12</f>
        <v>1995.74999999996</v>
      </c>
      <c r="D580" s="0" t="n">
        <f aca="false">$D$4+$D$3*$A582</f>
        <v>4713.76306311856</v>
      </c>
      <c r="F580" s="0" t="n">
        <v>1.01259368215675</v>
      </c>
      <c r="G580" s="1" t="n">
        <f aca="false">D580*F580</f>
        <v>4773.1266968977</v>
      </c>
      <c r="I580" s="0" t="n">
        <v>0.988388488505618</v>
      </c>
      <c r="J580" s="0" t="n">
        <f aca="false">I580-1</f>
        <v>-0.0116115114943819</v>
      </c>
      <c r="K580" s="0" t="n">
        <f aca="false">F580+J580</f>
        <v>1.00098217066237</v>
      </c>
      <c r="L580" s="1" t="n">
        <f aca="false">D580*K580</f>
        <v>4718.39278290851</v>
      </c>
    </row>
    <row r="581" customFormat="false" ht="13.8" hidden="true" customHeight="false" outlineLevel="0" collapsed="false">
      <c r="A581" s="0" t="n">
        <f aca="false">A580+1</f>
        <v>575</v>
      </c>
      <c r="B581" s="0" t="n">
        <f aca="false">B580+1/12</f>
        <v>1995.83333333329</v>
      </c>
      <c r="D581" s="0" t="n">
        <f aca="false">$D$4+$D$3*$A583</f>
        <v>4713.95575306542</v>
      </c>
      <c r="F581" s="0" t="n">
        <v>0.983041230596395</v>
      </c>
      <c r="G581" s="1" t="n">
        <f aca="false">D581*F581</f>
        <v>4634.01286447039</v>
      </c>
      <c r="I581" s="0" t="n">
        <v>0.991553258684679</v>
      </c>
      <c r="J581" s="0" t="n">
        <f aca="false">I581-1</f>
        <v>-0.00844674131532097</v>
      </c>
      <c r="K581" s="0" t="n">
        <f aca="false">F581+J581</f>
        <v>0.974594489281074</v>
      </c>
      <c r="L581" s="1" t="n">
        <f aca="false">D581*K581</f>
        <v>4594.19529965237</v>
      </c>
    </row>
    <row r="582" customFormat="false" ht="13.8" hidden="true" customHeight="false" outlineLevel="0" collapsed="false">
      <c r="A582" s="0" t="n">
        <f aca="false">A581+1</f>
        <v>576</v>
      </c>
      <c r="B582" s="0" t="n">
        <f aca="false">B581+1/12</f>
        <v>1995.91666666662</v>
      </c>
      <c r="D582" s="0" t="n">
        <f aca="false">$D$4+$D$3*$A584</f>
        <v>4714.14844301228</v>
      </c>
      <c r="F582" s="0" t="n">
        <v>0.962503790905692</v>
      </c>
      <c r="G582" s="1" t="n">
        <f aca="false">D582*F582</f>
        <v>4537.38574729149</v>
      </c>
      <c r="I582" s="0" t="n">
        <v>1.00569307204964</v>
      </c>
      <c r="J582" s="0" t="n">
        <f aca="false">I582-1</f>
        <v>0.00569307204963998</v>
      </c>
      <c r="K582" s="0" t="n">
        <f aca="false">F582+J582</f>
        <v>0.968196862955332</v>
      </c>
      <c r="L582" s="1" t="n">
        <f aca="false">D582*K582</f>
        <v>4564.22373403025</v>
      </c>
    </row>
    <row r="583" customFormat="false" ht="13.8" hidden="true" customHeight="false" outlineLevel="0" collapsed="false">
      <c r="A583" s="0" t="n">
        <f aca="false">A582+1</f>
        <v>577</v>
      </c>
      <c r="B583" s="0" t="n">
        <f aca="false">B582+1/12</f>
        <v>1995.99999999996</v>
      </c>
      <c r="D583" s="0" t="n">
        <f aca="false">$D$4+$D$3*$A585</f>
        <v>4714.34113295914</v>
      </c>
      <c r="F583" s="0" t="n">
        <v>0.948389805964412</v>
      </c>
      <c r="G583" s="1" t="n">
        <f aca="false">D583*F583</f>
        <v>4471.03307233717</v>
      </c>
      <c r="I583" s="0" t="n">
        <v>1.00381773851652</v>
      </c>
      <c r="J583" s="0" t="n">
        <f aca="false">I583-1</f>
        <v>0.0038177385165199</v>
      </c>
      <c r="K583" s="0" t="n">
        <f aca="false">F583+J583</f>
        <v>0.952207544480932</v>
      </c>
      <c r="L583" s="1" t="n">
        <f aca="false">D583*K583</f>
        <v>4489.03119406048</v>
      </c>
    </row>
    <row r="584" customFormat="false" ht="13.8" hidden="true" customHeight="false" outlineLevel="0" collapsed="false">
      <c r="A584" s="0" t="n">
        <f aca="false">A583+1</f>
        <v>578</v>
      </c>
      <c r="B584" s="0" t="n">
        <f aca="false">B583+1/12</f>
        <v>1996.08333333329</v>
      </c>
      <c r="D584" s="0" t="n">
        <f aca="false">$D$4+$D$3*$A586</f>
        <v>4714.533822906</v>
      </c>
      <c r="F584" s="0" t="n">
        <v>0.957154979085495</v>
      </c>
      <c r="G584" s="1" t="n">
        <f aca="false">D584*F584</f>
        <v>4512.53952266145</v>
      </c>
      <c r="I584" s="0" t="n">
        <v>0.994994962127008</v>
      </c>
      <c r="J584" s="0" t="n">
        <f aca="false">I584-1</f>
        <v>-0.00500503787299189</v>
      </c>
      <c r="K584" s="0" t="n">
        <f aca="false">F584+J584</f>
        <v>0.952149941212503</v>
      </c>
      <c r="L584" s="1" t="n">
        <f aca="false">D584*K584</f>
        <v>4488.94310232431</v>
      </c>
    </row>
    <row r="585" customFormat="false" ht="13.8" hidden="true" customHeight="false" outlineLevel="0" collapsed="false">
      <c r="A585" s="0" t="n">
        <f aca="false">A584+1</f>
        <v>579</v>
      </c>
      <c r="B585" s="0" t="n">
        <f aca="false">B584+1/12</f>
        <v>1996.16666666662</v>
      </c>
      <c r="D585" s="0" t="n">
        <f aca="false">$D$4+$D$3*$A587</f>
        <v>4714.72651285286</v>
      </c>
      <c r="F585" s="0" t="n">
        <v>0.990002268729016</v>
      </c>
      <c r="G585" s="1" t="n">
        <f aca="false">D585*F585</f>
        <v>4667.58994416117</v>
      </c>
      <c r="I585" s="0" t="n">
        <v>1.00323688756418</v>
      </c>
      <c r="J585" s="0" t="n">
        <f aca="false">I585-1</f>
        <v>0.00323688756417995</v>
      </c>
      <c r="K585" s="0" t="n">
        <f aca="false">F585+J585</f>
        <v>0.993239156293196</v>
      </c>
      <c r="L585" s="1" t="n">
        <f aca="false">D585*K585</f>
        <v>4682.85098377914</v>
      </c>
    </row>
    <row r="586" customFormat="false" ht="13.8" hidden="true" customHeight="false" outlineLevel="0" collapsed="false">
      <c r="A586" s="0" t="n">
        <f aca="false">A585+1</f>
        <v>580</v>
      </c>
      <c r="B586" s="0" t="n">
        <f aca="false">B585+1/12</f>
        <v>1996.24999999996</v>
      </c>
      <c r="D586" s="0" t="n">
        <f aca="false">$D$4+$D$3*$A588</f>
        <v>4714.91920279972</v>
      </c>
      <c r="F586" s="0" t="n">
        <v>1.01159110872128</v>
      </c>
      <c r="G586" s="1" t="n">
        <f aca="false">D586*F586</f>
        <v>4769.57034389142</v>
      </c>
      <c r="I586" s="0" t="n">
        <v>0.986604718538288</v>
      </c>
      <c r="J586" s="0" t="n">
        <f aca="false">I586-1</f>
        <v>-0.0133952814617119</v>
      </c>
      <c r="K586" s="0" t="n">
        <f aca="false">F586+J586</f>
        <v>0.998195827259568</v>
      </c>
      <c r="L586" s="1" t="n">
        <f aca="false">D586*K586</f>
        <v>4706.41267410069</v>
      </c>
    </row>
    <row r="587" customFormat="false" ht="13.8" hidden="true" customHeight="false" outlineLevel="0" collapsed="false">
      <c r="A587" s="0" t="n">
        <f aca="false">A586+1</f>
        <v>581</v>
      </c>
      <c r="B587" s="0" t="n">
        <f aca="false">B586+1/12</f>
        <v>1996.33333333329</v>
      </c>
      <c r="D587" s="0" t="n">
        <f aca="false">$D$4+$D$3*$A589</f>
        <v>4715.11189274658</v>
      </c>
      <c r="F587" s="0" t="n">
        <v>1.02572739916611</v>
      </c>
      <c r="G587" s="1" t="n">
        <f aca="false">D587*F587</f>
        <v>4836.41945852414</v>
      </c>
      <c r="I587" s="0" t="n">
        <v>0.986411255736609</v>
      </c>
      <c r="J587" s="0" t="n">
        <f aca="false">I587-1</f>
        <v>-0.013588744263391</v>
      </c>
      <c r="K587" s="0" t="n">
        <f aca="false">F587+J587</f>
        <v>1.01213865490272</v>
      </c>
      <c r="L587" s="1" t="n">
        <f aca="false">D587*K587</f>
        <v>4772.34700884034</v>
      </c>
    </row>
    <row r="588" customFormat="false" ht="13.8" hidden="true" customHeight="false" outlineLevel="0" collapsed="false">
      <c r="A588" s="0" t="n">
        <f aca="false">A587+1</f>
        <v>582</v>
      </c>
      <c r="B588" s="0" t="n">
        <f aca="false">B587+1/12</f>
        <v>1996.41666666662</v>
      </c>
      <c r="D588" s="0" t="n">
        <f aca="false">$D$4+$D$3*$A590</f>
        <v>4715.30458269344</v>
      </c>
      <c r="F588" s="0" t="n">
        <v>1.04138487214656</v>
      </c>
      <c r="G588" s="1" t="n">
        <f aca="false">D588*F588</f>
        <v>4910.4468599803</v>
      </c>
      <c r="I588" s="0" t="n">
        <v>0.995264823313227</v>
      </c>
      <c r="J588" s="0" t="n">
        <f aca="false">I588-1</f>
        <v>-0.00473517668677292</v>
      </c>
      <c r="K588" s="0" t="n">
        <f aca="false">F588+J588</f>
        <v>1.03664969545979</v>
      </c>
      <c r="L588" s="1" t="n">
        <f aca="false">D588*K588</f>
        <v>4888.11905964929</v>
      </c>
    </row>
    <row r="589" customFormat="false" ht="13.8" hidden="true" customHeight="false" outlineLevel="0" collapsed="false">
      <c r="A589" s="0" t="n">
        <f aca="false">A588+1</f>
        <v>583</v>
      </c>
      <c r="B589" s="0" t="n">
        <f aca="false">B588+1/12</f>
        <v>1996.49999999996</v>
      </c>
      <c r="D589" s="0" t="n">
        <f aca="false">$D$4+$D$3*$A591</f>
        <v>4715.4972726403</v>
      </c>
      <c r="F589" s="0" t="n">
        <v>1.01705923753064</v>
      </c>
      <c r="G589" s="1" t="n">
        <f aca="false">D589*F589</f>
        <v>4795.94006068936</v>
      </c>
      <c r="I589" s="0" t="n">
        <v>0.99146744551585</v>
      </c>
      <c r="J589" s="0" t="n">
        <f aca="false">I589-1</f>
        <v>-0.00853255448415002</v>
      </c>
      <c r="K589" s="0" t="n">
        <f aca="false">F589+J589</f>
        <v>1.00852668304649</v>
      </c>
      <c r="L589" s="1" t="n">
        <f aca="false">D589*K589</f>
        <v>4755.70482329069</v>
      </c>
    </row>
    <row r="590" customFormat="false" ht="13.8" hidden="true" customHeight="false" outlineLevel="0" collapsed="false">
      <c r="A590" s="0" t="n">
        <f aca="false">A589+1</f>
        <v>584</v>
      </c>
      <c r="B590" s="0" t="n">
        <f aca="false">B589+1/12</f>
        <v>1996.58333333329</v>
      </c>
      <c r="D590" s="0" t="n">
        <f aca="false">$D$4+$D$3*$A592</f>
        <v>4715.68996258716</v>
      </c>
      <c r="F590" s="0" t="n">
        <v>1.02243281479858</v>
      </c>
      <c r="G590" s="1" t="n">
        <f aca="false">D590*F590</f>
        <v>4821.4761621654</v>
      </c>
      <c r="I590" s="0" t="n">
        <v>0.982732059242622</v>
      </c>
      <c r="J590" s="0" t="n">
        <f aca="false">I590-1</f>
        <v>-0.0172679407573779</v>
      </c>
      <c r="K590" s="0" t="n">
        <f aca="false">F590+J590</f>
        <v>1.0051648740412</v>
      </c>
      <c r="L590" s="1" t="n">
        <f aca="false">D590*K590</f>
        <v>4740.04590726128</v>
      </c>
    </row>
    <row r="591" customFormat="false" ht="13.8" hidden="true" customHeight="false" outlineLevel="0" collapsed="false">
      <c r="A591" s="0" t="n">
        <f aca="false">A590+1</f>
        <v>585</v>
      </c>
      <c r="B591" s="0" t="n">
        <f aca="false">B590+1/12</f>
        <v>1996.66666666662</v>
      </c>
      <c r="D591" s="0" t="n">
        <f aca="false">$D$4+$D$3*$A593</f>
        <v>4715.88265253402</v>
      </c>
      <c r="F591" s="0" t="n">
        <v>1.02811881019906</v>
      </c>
      <c r="G591" s="1" t="n">
        <f aca="false">D591*F591</f>
        <v>4848.48766176166</v>
      </c>
      <c r="I591" s="0" t="n">
        <v>0.997185015429558</v>
      </c>
      <c r="J591" s="0" t="n">
        <f aca="false">I591-1</f>
        <v>-0.00281498457044194</v>
      </c>
      <c r="K591" s="0" t="n">
        <f aca="false">F591+J591</f>
        <v>1.02530382562862</v>
      </c>
      <c r="L591" s="1" t="n">
        <f aca="false">D591*K591</f>
        <v>4835.21252485877</v>
      </c>
    </row>
    <row r="592" customFormat="false" ht="13.8" hidden="true" customHeight="false" outlineLevel="0" collapsed="false">
      <c r="A592" s="0" t="n">
        <f aca="false">A591+1</f>
        <v>586</v>
      </c>
      <c r="B592" s="0" t="n">
        <f aca="false">B591+1/12</f>
        <v>1996.74999999996</v>
      </c>
      <c r="D592" s="0" t="n">
        <f aca="false">$D$4+$D$3*$A594</f>
        <v>4716.07534248088</v>
      </c>
      <c r="F592" s="0" t="n">
        <v>1.01259368215675</v>
      </c>
      <c r="G592" s="1" t="n">
        <f aca="false">D592*F592</f>
        <v>4775.46809637137</v>
      </c>
      <c r="I592" s="0" t="n">
        <v>0.988939245049892</v>
      </c>
      <c r="J592" s="0" t="n">
        <f aca="false">I592-1</f>
        <v>-0.0110607549501079</v>
      </c>
      <c r="K592" s="0" t="n">
        <f aca="false">F592+J592</f>
        <v>1.00153292720664</v>
      </c>
      <c r="L592" s="1" t="n">
        <f aca="false">D592*K592</f>
        <v>4723.30474268194</v>
      </c>
    </row>
    <row r="593" customFormat="false" ht="13.8" hidden="true" customHeight="false" outlineLevel="0" collapsed="false">
      <c r="A593" s="0" t="n">
        <f aca="false">A592+1</f>
        <v>587</v>
      </c>
      <c r="B593" s="0" t="n">
        <f aca="false">B592+1/12</f>
        <v>1996.83333333329</v>
      </c>
      <c r="D593" s="0" t="n">
        <f aca="false">$D$4+$D$3*$A595</f>
        <v>4716.26803242774</v>
      </c>
      <c r="F593" s="0" t="n">
        <v>0.983041230596395</v>
      </c>
      <c r="G593" s="1" t="n">
        <f aca="false">D593*F593</f>
        <v>4636.28593042021</v>
      </c>
      <c r="I593" s="0" t="n">
        <v>0.9848199332267</v>
      </c>
      <c r="J593" s="0" t="n">
        <f aca="false">I593-1</f>
        <v>-0.0151800667733</v>
      </c>
      <c r="K593" s="0" t="n">
        <f aca="false">F593+J593</f>
        <v>0.967861163823095</v>
      </c>
      <c r="L593" s="1" t="n">
        <f aca="false">D593*K593</f>
        <v>4564.69266676717</v>
      </c>
    </row>
    <row r="594" customFormat="false" ht="13.8" hidden="true" customHeight="false" outlineLevel="0" collapsed="false">
      <c r="A594" s="0" t="n">
        <f aca="false">A593+1</f>
        <v>588</v>
      </c>
      <c r="B594" s="0" t="n">
        <f aca="false">B593+1/12</f>
        <v>1996.91666666662</v>
      </c>
      <c r="D594" s="0" t="n">
        <f aca="false">$D$4+$D$3*$A596</f>
        <v>4716.4607223746</v>
      </c>
      <c r="F594" s="0" t="n">
        <v>0.962503790905692</v>
      </c>
      <c r="G594" s="1" t="n">
        <f aca="false">D594*F594</f>
        <v>4539.61132494335</v>
      </c>
      <c r="I594" s="0" t="n">
        <v>0.990829496904286</v>
      </c>
      <c r="J594" s="0" t="n">
        <f aca="false">I594-1</f>
        <v>-0.00917050309571388</v>
      </c>
      <c r="K594" s="0" t="n">
        <f aca="false">F594+J594</f>
        <v>0.953333287809978</v>
      </c>
      <c r="L594" s="1" t="n">
        <f aca="false">D594*K594</f>
        <v>4496.359007288</v>
      </c>
    </row>
    <row r="595" customFormat="false" ht="13.8" hidden="true" customHeight="false" outlineLevel="0" collapsed="false">
      <c r="A595" s="0" t="n">
        <f aca="false">A594+1</f>
        <v>589</v>
      </c>
      <c r="B595" s="0" t="n">
        <f aca="false">B594+1/12</f>
        <v>1996.99999999996</v>
      </c>
      <c r="D595" s="0" t="n">
        <f aca="false">$D$4+$D$3*$A597</f>
        <v>4716.65341232146</v>
      </c>
      <c r="F595" s="0" t="n">
        <v>0.948389805964412</v>
      </c>
      <c r="G595" s="1" t="n">
        <f aca="false">D595*F595</f>
        <v>4473.22601451293</v>
      </c>
      <c r="I595" s="0" t="n">
        <v>0.983561762772247</v>
      </c>
      <c r="J595" s="0" t="n">
        <f aca="false">I595-1</f>
        <v>-0.016438237227753</v>
      </c>
      <c r="K595" s="0" t="n">
        <f aca="false">F595+J595</f>
        <v>0.931951568736659</v>
      </c>
      <c r="L595" s="1" t="n">
        <f aca="false">D595*K595</f>
        <v>4395.6925468001</v>
      </c>
    </row>
    <row r="596" customFormat="false" ht="13.8" hidden="true" customHeight="false" outlineLevel="0" collapsed="false">
      <c r="A596" s="0" t="n">
        <f aca="false">A595+1</f>
        <v>590</v>
      </c>
      <c r="B596" s="0" t="n">
        <f aca="false">B595+1/12</f>
        <v>1997.08333333329</v>
      </c>
      <c r="D596" s="0" t="n">
        <f aca="false">$D$4+$D$3*$A598</f>
        <v>4716.84610226832</v>
      </c>
      <c r="F596" s="0" t="n">
        <v>0.957154979085495</v>
      </c>
      <c r="G596" s="1" t="n">
        <f aca="false">D596*F596</f>
        <v>4514.75273236613</v>
      </c>
      <c r="I596" s="0" t="n">
        <v>0.990143014762122</v>
      </c>
      <c r="J596" s="0" t="n">
        <f aca="false">I596-1</f>
        <v>-0.00985698523787792</v>
      </c>
      <c r="K596" s="0" t="n">
        <f aca="false">F596+J596</f>
        <v>0.947297993847617</v>
      </c>
      <c r="L596" s="1" t="n">
        <f aca="false">D596*K596</f>
        <v>4468.25884996673</v>
      </c>
    </row>
    <row r="597" customFormat="false" ht="13.8" hidden="true" customHeight="false" outlineLevel="0" collapsed="false">
      <c r="A597" s="0" t="n">
        <f aca="false">A596+1</f>
        <v>591</v>
      </c>
      <c r="B597" s="0" t="n">
        <f aca="false">B596+1/12</f>
        <v>1997.16666666662</v>
      </c>
      <c r="D597" s="0" t="n">
        <f aca="false">$D$4+$D$3*$A599</f>
        <v>4717.03879221518</v>
      </c>
      <c r="F597" s="0" t="n">
        <v>0.990002268729016</v>
      </c>
      <c r="G597" s="1" t="n">
        <f aca="false">D597*F597</f>
        <v>4669.87910597581</v>
      </c>
      <c r="I597" s="0" t="n">
        <v>1.01102634058498</v>
      </c>
      <c r="J597" s="0" t="n">
        <f aca="false">I597-1</f>
        <v>0.01102634058498</v>
      </c>
      <c r="K597" s="0" t="n">
        <f aca="false">F597+J597</f>
        <v>1.001028609314</v>
      </c>
      <c r="L597" s="1" t="n">
        <f aca="false">D597*K597</f>
        <v>4721.89078225133</v>
      </c>
    </row>
    <row r="598" customFormat="false" ht="13.8" hidden="true" customHeight="false" outlineLevel="0" collapsed="false">
      <c r="A598" s="0" t="n">
        <f aca="false">A597+1</f>
        <v>592</v>
      </c>
      <c r="B598" s="0" t="n">
        <f aca="false">B597+1/12</f>
        <v>1997.24999999996</v>
      </c>
      <c r="D598" s="0" t="n">
        <f aca="false">$D$4+$D$3*$A600</f>
        <v>4717.23148216204</v>
      </c>
      <c r="F598" s="0" t="n">
        <v>1.01159110872128</v>
      </c>
      <c r="G598" s="1" t="n">
        <f aca="false">D598*F598</f>
        <v>4771.90942513523</v>
      </c>
      <c r="I598" s="0" t="n">
        <v>0.997686186373713</v>
      </c>
      <c r="J598" s="0" t="n">
        <f aca="false">I598-1</f>
        <v>-0.00231381362628691</v>
      </c>
      <c r="K598" s="0" t="n">
        <f aca="false">F598+J598</f>
        <v>1.00927729509499</v>
      </c>
      <c r="L598" s="1" t="n">
        <f aca="false">D598*K598</f>
        <v>4760.99463065345</v>
      </c>
    </row>
    <row r="599" customFormat="false" ht="13.8" hidden="true" customHeight="false" outlineLevel="0" collapsed="false">
      <c r="A599" s="0" t="n">
        <f aca="false">A598+1</f>
        <v>593</v>
      </c>
      <c r="B599" s="0" t="n">
        <f aca="false">B598+1/12</f>
        <v>1997.33333333329</v>
      </c>
      <c r="D599" s="0" t="n">
        <f aca="false">$D$4+$D$3*$A601</f>
        <v>4717.4241721089</v>
      </c>
      <c r="F599" s="0" t="n">
        <v>1.02572739916611</v>
      </c>
      <c r="G599" s="1" t="n">
        <f aca="false">D599*F599</f>
        <v>4838.7912268206</v>
      </c>
      <c r="I599" s="0" t="n">
        <v>0.998051669611059</v>
      </c>
      <c r="J599" s="0" t="n">
        <f aca="false">I599-1</f>
        <v>-0.00194833038894093</v>
      </c>
      <c r="K599" s="0" t="n">
        <f aca="false">F599+J599</f>
        <v>1.02377906877717</v>
      </c>
      <c r="L599" s="1" t="n">
        <f aca="false">D599*K599</f>
        <v>4829.60012594856</v>
      </c>
    </row>
    <row r="600" customFormat="false" ht="13.8" hidden="true" customHeight="false" outlineLevel="0" collapsed="false">
      <c r="A600" s="0" t="n">
        <f aca="false">A599+1</f>
        <v>594</v>
      </c>
      <c r="B600" s="0" t="n">
        <f aca="false">B599+1/12</f>
        <v>1997.41666666662</v>
      </c>
      <c r="D600" s="0" t="n">
        <f aca="false">$D$4+$D$3*$A602</f>
        <v>4717.61686205576</v>
      </c>
      <c r="F600" s="0" t="n">
        <v>1.04138487214656</v>
      </c>
      <c r="G600" s="1" t="n">
        <f aca="false">D600*F600</f>
        <v>4912.85483272839</v>
      </c>
      <c r="I600" s="0" t="n">
        <v>1.00023597980579</v>
      </c>
      <c r="J600" s="0" t="n">
        <f aca="false">I600-1</f>
        <v>0.000235979805790043</v>
      </c>
      <c r="K600" s="0" t="n">
        <f aca="false">F600+J600</f>
        <v>1.04162085195235</v>
      </c>
      <c r="L600" s="1" t="n">
        <f aca="false">D600*K600</f>
        <v>4913.96809503929</v>
      </c>
    </row>
    <row r="601" customFormat="false" ht="13.8" hidden="true" customHeight="false" outlineLevel="0" collapsed="false">
      <c r="A601" s="0" t="n">
        <f aca="false">A600+1</f>
        <v>595</v>
      </c>
      <c r="B601" s="0" t="n">
        <f aca="false">B600+1/12</f>
        <v>1997.49999999995</v>
      </c>
      <c r="D601" s="0" t="n">
        <f aca="false">$D$4+$D$3*$A603</f>
        <v>4717.80955200262</v>
      </c>
      <c r="F601" s="0" t="n">
        <v>1.01705923753064</v>
      </c>
      <c r="G601" s="1" t="n">
        <f aca="false">D601*F601</f>
        <v>4798.29178577456</v>
      </c>
      <c r="I601" s="0" t="n">
        <v>1.00001383713529</v>
      </c>
      <c r="J601" s="0" t="n">
        <f aca="false">I601-1</f>
        <v>1.3837135290018E-005</v>
      </c>
      <c r="K601" s="0" t="n">
        <f aca="false">F601+J601</f>
        <v>1.01707307466593</v>
      </c>
      <c r="L601" s="1" t="n">
        <f aca="false">D601*K601</f>
        <v>4798.3570667436</v>
      </c>
    </row>
    <row r="602" customFormat="false" ht="13.8" hidden="true" customHeight="false" outlineLevel="0" collapsed="false">
      <c r="A602" s="0" t="n">
        <f aca="false">A601+1</f>
        <v>596</v>
      </c>
      <c r="B602" s="0" t="n">
        <f aca="false">B601+1/12</f>
        <v>1997.58333333329</v>
      </c>
      <c r="D602" s="0" t="n">
        <f aca="false">$D$4+$D$3*$A604</f>
        <v>4718.00224194948</v>
      </c>
      <c r="F602" s="0" t="n">
        <v>1.02243281479858</v>
      </c>
      <c r="G602" s="1" t="n">
        <f aca="false">D602*F602</f>
        <v>4823.84031246242</v>
      </c>
      <c r="I602" s="0" t="n">
        <v>0.986417750649951</v>
      </c>
      <c r="J602" s="0" t="n">
        <f aca="false">I602-1</f>
        <v>-0.0135822493500489</v>
      </c>
      <c r="K602" s="0" t="n">
        <f aca="false">F602+J602</f>
        <v>1.00885056544853</v>
      </c>
      <c r="L602" s="1" t="n">
        <f aca="false">D602*K602</f>
        <v>4759.75922957817</v>
      </c>
    </row>
    <row r="603" customFormat="false" ht="13.8" hidden="true" customHeight="false" outlineLevel="0" collapsed="false">
      <c r="A603" s="0" t="n">
        <f aca="false">A602+1</f>
        <v>597</v>
      </c>
      <c r="B603" s="0" t="n">
        <f aca="false">B602+1/12</f>
        <v>1997.66666666662</v>
      </c>
      <c r="D603" s="0" t="n">
        <f aca="false">$D$4+$D$3*$A605</f>
        <v>4718.19493189634</v>
      </c>
      <c r="F603" s="0" t="n">
        <v>1.02811881019906</v>
      </c>
      <c r="G603" s="1" t="n">
        <f aca="false">D603*F603</f>
        <v>4850.8649596685</v>
      </c>
      <c r="I603" s="0" t="n">
        <v>0.994517846092907</v>
      </c>
      <c r="J603" s="0" t="n">
        <f aca="false">I603-1</f>
        <v>-0.00548215390709295</v>
      </c>
      <c r="K603" s="0" t="n">
        <f aca="false">F603+J603</f>
        <v>1.02263665629197</v>
      </c>
      <c r="L603" s="1" t="n">
        <f aca="false">D603*K603</f>
        <v>4824.99908888818</v>
      </c>
    </row>
    <row r="604" customFormat="false" ht="13.8" hidden="true" customHeight="false" outlineLevel="0" collapsed="false">
      <c r="A604" s="0" t="n">
        <f aca="false">A603+1</f>
        <v>598</v>
      </c>
      <c r="B604" s="0" t="n">
        <f aca="false">B603+1/12</f>
        <v>1997.74999999995</v>
      </c>
      <c r="D604" s="0" t="n">
        <f aca="false">$D$4+$D$3*$A606</f>
        <v>4718.3876218432</v>
      </c>
      <c r="F604" s="0" t="n">
        <v>1.01259368215675</v>
      </c>
      <c r="G604" s="1" t="n">
        <f aca="false">D604*F604</f>
        <v>4777.80949584504</v>
      </c>
      <c r="I604" s="0" t="n">
        <v>0.991329198431634</v>
      </c>
      <c r="J604" s="0" t="n">
        <f aca="false">I604-1</f>
        <v>-0.00867080156836597</v>
      </c>
      <c r="K604" s="0" t="n">
        <f aca="false">F604+J604</f>
        <v>1.00392288058838</v>
      </c>
      <c r="L604" s="1" t="n">
        <f aca="false">D604*K604</f>
        <v>4736.8972930534</v>
      </c>
    </row>
    <row r="605" customFormat="false" ht="13.8" hidden="true" customHeight="false" outlineLevel="0" collapsed="false">
      <c r="A605" s="0" t="n">
        <f aca="false">A604+1</f>
        <v>599</v>
      </c>
      <c r="B605" s="0" t="n">
        <f aca="false">B604+1/12</f>
        <v>1997.83333333329</v>
      </c>
      <c r="D605" s="0" t="n">
        <f aca="false">$D$4+$D$3*$A607</f>
        <v>4718.58031179006</v>
      </c>
      <c r="F605" s="0" t="n">
        <v>0.983041230596395</v>
      </c>
      <c r="G605" s="1" t="n">
        <f aca="false">D605*F605</f>
        <v>4638.55899637002</v>
      </c>
      <c r="I605" s="0" t="n">
        <v>0.9924150263925</v>
      </c>
      <c r="J605" s="0" t="n">
        <f aca="false">I605-1</f>
        <v>-0.00758497360749999</v>
      </c>
      <c r="K605" s="0" t="n">
        <f aca="false">F605+J605</f>
        <v>0.975456256988895</v>
      </c>
      <c r="L605" s="1" t="n">
        <f aca="false">D605*K605</f>
        <v>4602.76868924023</v>
      </c>
    </row>
    <row r="606" customFormat="false" ht="13.8" hidden="true" customHeight="false" outlineLevel="0" collapsed="false">
      <c r="A606" s="0" t="n">
        <f aca="false">A605+1</f>
        <v>600</v>
      </c>
      <c r="B606" s="0" t="n">
        <f aca="false">B605+1/12</f>
        <v>1997.91666666662</v>
      </c>
      <c r="D606" s="0" t="n">
        <f aca="false">$D$4+$D$3*$A608</f>
        <v>4718.77300173692</v>
      </c>
      <c r="F606" s="0" t="n">
        <v>0.962503790905692</v>
      </c>
      <c r="G606" s="1" t="n">
        <f aca="false">D606*F606</f>
        <v>4541.83690259522</v>
      </c>
      <c r="I606" s="0" t="n">
        <v>1.01783982129762</v>
      </c>
      <c r="J606" s="0" t="n">
        <f aca="false">I606-1</f>
        <v>0.0178398212976201</v>
      </c>
      <c r="K606" s="0" t="n">
        <f aca="false">F606+J606</f>
        <v>0.980343612203312</v>
      </c>
      <c r="L606" s="1" t="n">
        <f aca="false">D606*K606</f>
        <v>4626.01896969024</v>
      </c>
    </row>
    <row r="607" customFormat="false" ht="13.8" hidden="true" customHeight="false" outlineLevel="0" collapsed="false">
      <c r="A607" s="0" t="n">
        <f aca="false">A606+1</f>
        <v>601</v>
      </c>
      <c r="B607" s="0" t="n">
        <f aca="false">B606+1/12</f>
        <v>1997.99999999995</v>
      </c>
      <c r="D607" s="0" t="n">
        <f aca="false">$D$4+$D$3*$A609</f>
        <v>4718.96569168378</v>
      </c>
      <c r="F607" s="0" t="n">
        <v>0.948389805964412</v>
      </c>
      <c r="G607" s="1" t="n">
        <f aca="false">D607*F607</f>
        <v>4475.4189566887</v>
      </c>
      <c r="I607" s="0" t="n">
        <v>1.01307602183883</v>
      </c>
      <c r="J607" s="0" t="n">
        <f aca="false">I607-1</f>
        <v>0.0130760218388299</v>
      </c>
      <c r="K607" s="0" t="n">
        <f aca="false">F607+J607</f>
        <v>0.961465827803242</v>
      </c>
      <c r="L607" s="1" t="n">
        <f aca="false">D607*K607</f>
        <v>4537.12425512984</v>
      </c>
    </row>
    <row r="608" customFormat="false" ht="13.8" hidden="true" customHeight="false" outlineLevel="0" collapsed="false">
      <c r="A608" s="0" t="n">
        <f aca="false">A607+1</f>
        <v>602</v>
      </c>
      <c r="B608" s="0" t="n">
        <f aca="false">B607+1/12</f>
        <v>1998.08333333329</v>
      </c>
      <c r="D608" s="0" t="n">
        <f aca="false">$D$4+$D$3*$A610</f>
        <v>4719.15838163064</v>
      </c>
      <c r="F608" s="0" t="n">
        <v>0.957154979085495</v>
      </c>
      <c r="G608" s="1" t="n">
        <f aca="false">D608*F608</f>
        <v>4516.96594207081</v>
      </c>
      <c r="I608" s="0" t="n">
        <v>1.00866791173965</v>
      </c>
      <c r="J608" s="0" t="n">
        <f aca="false">I608-1</f>
        <v>0.00866791173964998</v>
      </c>
      <c r="K608" s="0" t="n">
        <f aca="false">F608+J608</f>
        <v>0.965822890825145</v>
      </c>
      <c r="L608" s="1" t="n">
        <f aca="false">D608*K608</f>
        <v>4557.87119040822</v>
      </c>
    </row>
    <row r="609" customFormat="false" ht="13.8" hidden="true" customHeight="false" outlineLevel="0" collapsed="false">
      <c r="A609" s="0" t="n">
        <f aca="false">A608+1</f>
        <v>603</v>
      </c>
      <c r="B609" s="0" t="n">
        <f aca="false">B608+1/12</f>
        <v>1998.16666666662</v>
      </c>
      <c r="D609" s="0" t="n">
        <f aca="false">$D$4+$D$3*$A611</f>
        <v>4719.3510715775</v>
      </c>
      <c r="F609" s="0" t="n">
        <v>0.990002268729016</v>
      </c>
      <c r="G609" s="1" t="n">
        <f aca="false">D609*F609</f>
        <v>4672.16826779044</v>
      </c>
      <c r="I609" s="0" t="n">
        <v>1.03038239105451</v>
      </c>
      <c r="J609" s="0" t="n">
        <f aca="false">I609-1</f>
        <v>0.03038239105451</v>
      </c>
      <c r="K609" s="0" t="n">
        <f aca="false">F609+J609</f>
        <v>1.02038465978353</v>
      </c>
      <c r="L609" s="1" t="n">
        <f aca="false">D609*K609</f>
        <v>4815.55343757063</v>
      </c>
    </row>
    <row r="610" customFormat="false" ht="13.8" hidden="true" customHeight="false" outlineLevel="0" collapsed="false">
      <c r="A610" s="0" t="n">
        <f aca="false">A609+1</f>
        <v>604</v>
      </c>
      <c r="B610" s="0" t="n">
        <f aca="false">B609+1/12</f>
        <v>1998.24999999995</v>
      </c>
      <c r="D610" s="0" t="n">
        <f aca="false">$D$4+$D$3*$A612</f>
        <v>4719.54376152436</v>
      </c>
      <c r="F610" s="0" t="n">
        <v>1.01159110872128</v>
      </c>
      <c r="G610" s="1" t="n">
        <f aca="false">D610*F610</f>
        <v>4774.24850637903</v>
      </c>
      <c r="I610" s="0" t="n">
        <v>0.996728312189054</v>
      </c>
      <c r="J610" s="0" t="n">
        <f aca="false">I610-1</f>
        <v>-0.00327168781094589</v>
      </c>
      <c r="K610" s="0" t="n">
        <f aca="false">F610+J610</f>
        <v>1.00831942091033</v>
      </c>
      <c r="L610" s="1" t="n">
        <f aca="false">D610*K610</f>
        <v>4758.80763258122</v>
      </c>
    </row>
    <row r="611" customFormat="false" ht="13.8" hidden="true" customHeight="false" outlineLevel="0" collapsed="false">
      <c r="A611" s="0" t="n">
        <f aca="false">A610+1</f>
        <v>605</v>
      </c>
      <c r="B611" s="0" t="n">
        <f aca="false">B610+1/12</f>
        <v>1998.33333333329</v>
      </c>
      <c r="D611" s="0" t="n">
        <f aca="false">$D$4+$D$3*$A613</f>
        <v>4719.73645147122</v>
      </c>
      <c r="F611" s="0" t="n">
        <v>1.02572739916611</v>
      </c>
      <c r="G611" s="1" t="n">
        <f aca="false">D611*F611</f>
        <v>4841.16299511706</v>
      </c>
      <c r="I611" s="0" t="n">
        <v>1.0008125895566</v>
      </c>
      <c r="J611" s="0" t="n">
        <f aca="false">I611-1</f>
        <v>0.000812589556600019</v>
      </c>
      <c r="K611" s="0" t="n">
        <f aca="false">F611+J611</f>
        <v>1.02653998872271</v>
      </c>
      <c r="L611" s="1" t="n">
        <f aca="false">D611*K611</f>
        <v>4844.99820366743</v>
      </c>
    </row>
    <row r="612" customFormat="false" ht="13.8" hidden="true" customHeight="false" outlineLevel="0" collapsed="false">
      <c r="A612" s="0" t="n">
        <f aca="false">A611+1</f>
        <v>606</v>
      </c>
      <c r="B612" s="0" t="n">
        <f aca="false">B611+1/12</f>
        <v>1998.41666666662</v>
      </c>
      <c r="D612" s="0" t="n">
        <f aca="false">$D$4+$D$3*$A614</f>
        <v>4719.92914141808</v>
      </c>
      <c r="F612" s="0" t="n">
        <v>1.04138487214656</v>
      </c>
      <c r="G612" s="1" t="n">
        <f aca="false">D612*F612</f>
        <v>4915.26280547649</v>
      </c>
      <c r="I612" s="0" t="n">
        <v>0.998827786018749</v>
      </c>
      <c r="J612" s="0" t="n">
        <f aca="false">I612-1</f>
        <v>-0.00117221398125089</v>
      </c>
      <c r="K612" s="0" t="n">
        <f aca="false">F612+J612</f>
        <v>1.04021265816531</v>
      </c>
      <c r="L612" s="1" t="n">
        <f aca="false">D612*K612</f>
        <v>4909.73003854641</v>
      </c>
    </row>
    <row r="613" customFormat="false" ht="13.8" hidden="true" customHeight="false" outlineLevel="0" collapsed="false">
      <c r="A613" s="0" t="n">
        <f aca="false">A612+1</f>
        <v>607</v>
      </c>
      <c r="B613" s="0" t="n">
        <f aca="false">B612+1/12</f>
        <v>1998.49999999995</v>
      </c>
      <c r="D613" s="0" t="n">
        <f aca="false">$D$4+$D$3*$A615</f>
        <v>4720.12183136494</v>
      </c>
      <c r="F613" s="0" t="n">
        <v>1.01705923753064</v>
      </c>
      <c r="G613" s="1" t="n">
        <f aca="false">D613*F613</f>
        <v>4800.64351085975</v>
      </c>
      <c r="I613" s="0" t="n">
        <v>0.990625034698894</v>
      </c>
      <c r="J613" s="0" t="n">
        <f aca="false">I613-1</f>
        <v>-0.00937496530110593</v>
      </c>
      <c r="K613" s="0" t="n">
        <f aca="false">F613+J613</f>
        <v>1.00768427222953</v>
      </c>
      <c r="L613" s="1" t="n">
        <f aca="false">D613*K613</f>
        <v>4756.39253247372</v>
      </c>
    </row>
    <row r="614" customFormat="false" ht="13.8" hidden="true" customHeight="false" outlineLevel="0" collapsed="false">
      <c r="A614" s="0" t="n">
        <f aca="false">A613+1</f>
        <v>608</v>
      </c>
      <c r="B614" s="0" t="n">
        <f aca="false">B613+1/12</f>
        <v>1998.58333333329</v>
      </c>
      <c r="D614" s="0" t="n">
        <f aca="false">$D$4+$D$3*$A616</f>
        <v>4720.3145213118</v>
      </c>
      <c r="F614" s="0" t="n">
        <v>1.02243281479858</v>
      </c>
      <c r="G614" s="1" t="n">
        <f aca="false">D614*F614</f>
        <v>4826.20446275944</v>
      </c>
      <c r="I614" s="0" t="n">
        <v>0.999175277265739</v>
      </c>
      <c r="J614" s="0" t="n">
        <f aca="false">I614-1</f>
        <v>-0.00082472273426093</v>
      </c>
      <c r="K614" s="0" t="n">
        <f aca="false">F614+J614</f>
        <v>1.02160809206432</v>
      </c>
      <c r="L614" s="1" t="n">
        <f aca="false">D614*K614</f>
        <v>4822.31151206085</v>
      </c>
    </row>
    <row r="615" customFormat="false" ht="13.8" hidden="true" customHeight="false" outlineLevel="0" collapsed="false">
      <c r="A615" s="0" t="n">
        <f aca="false">A614+1</f>
        <v>609</v>
      </c>
      <c r="B615" s="0" t="n">
        <f aca="false">B614+1/12</f>
        <v>1998.66666666662</v>
      </c>
      <c r="D615" s="0" t="n">
        <f aca="false">$D$4+$D$3*$A617</f>
        <v>4720.50721125866</v>
      </c>
      <c r="F615" s="0" t="n">
        <v>1.02811881019906</v>
      </c>
      <c r="G615" s="1" t="n">
        <f aca="false">D615*F615</f>
        <v>4853.24225757534</v>
      </c>
      <c r="I615" s="0" t="n">
        <v>1.00280748532454</v>
      </c>
      <c r="J615" s="0" t="n">
        <f aca="false">I615-1</f>
        <v>0.00280748532453989</v>
      </c>
      <c r="K615" s="0" t="n">
        <f aca="false">F615+J615</f>
        <v>1.0309262955236</v>
      </c>
      <c r="L615" s="1" t="n">
        <f aca="false">D615*K615</f>
        <v>4866.49501229533</v>
      </c>
    </row>
    <row r="616" customFormat="false" ht="13.8" hidden="true" customHeight="false" outlineLevel="0" collapsed="false">
      <c r="A616" s="0" t="n">
        <f aca="false">A615+1</f>
        <v>610</v>
      </c>
      <c r="B616" s="0" t="n">
        <f aca="false">B615+1/12</f>
        <v>1998.74999999995</v>
      </c>
      <c r="D616" s="0" t="n">
        <f aca="false">$D$4+$D$3*$A618</f>
        <v>4720.69990120552</v>
      </c>
      <c r="F616" s="0" t="n">
        <v>1.01259368215675</v>
      </c>
      <c r="G616" s="1" t="n">
        <f aca="false">D616*F616</f>
        <v>4780.1508953187</v>
      </c>
      <c r="I616" s="0" t="n">
        <v>0.990702703458915</v>
      </c>
      <c r="J616" s="0" t="n">
        <f aca="false">I616-1</f>
        <v>-0.00929729654108491</v>
      </c>
      <c r="K616" s="0" t="n">
        <f aca="false">F616+J616</f>
        <v>1.00329638561567</v>
      </c>
      <c r="L616" s="1" t="n">
        <f aca="false">D616*K616</f>
        <v>4736.26114845573</v>
      </c>
    </row>
    <row r="617" customFormat="false" ht="13.8" hidden="true" customHeight="false" outlineLevel="0" collapsed="false">
      <c r="A617" s="0" t="n">
        <f aca="false">A616+1</f>
        <v>611</v>
      </c>
      <c r="B617" s="0" t="n">
        <f aca="false">B616+1/12</f>
        <v>1998.83333333329</v>
      </c>
      <c r="D617" s="0" t="n">
        <f aca="false">$D$4+$D$3*$A619</f>
        <v>4720.89259115238</v>
      </c>
      <c r="F617" s="0" t="n">
        <v>0.983041230596395</v>
      </c>
      <c r="G617" s="1" t="n">
        <f aca="false">D617*F617</f>
        <v>4640.83206231984</v>
      </c>
      <c r="I617" s="0" t="n">
        <v>0.99113297144204</v>
      </c>
      <c r="J617" s="0" t="n">
        <f aca="false">I617-1</f>
        <v>-0.00886702855795996</v>
      </c>
      <c r="K617" s="0" t="n">
        <f aca="false">F617+J617</f>
        <v>0.974174202038435</v>
      </c>
      <c r="L617" s="1" t="n">
        <f aca="false">D617*K617</f>
        <v>4598.97177289503</v>
      </c>
    </row>
    <row r="618" customFormat="false" ht="13.8" hidden="true" customHeight="false" outlineLevel="0" collapsed="false">
      <c r="A618" s="0" t="n">
        <f aca="false">A617+1</f>
        <v>612</v>
      </c>
      <c r="B618" s="0" t="n">
        <f aca="false">B617+1/12</f>
        <v>1998.91666666662</v>
      </c>
      <c r="D618" s="0" t="n">
        <f aca="false">$D$4+$D$3*$A620</f>
        <v>4721.08528109924</v>
      </c>
      <c r="F618" s="0" t="n">
        <v>0.962503790905692</v>
      </c>
      <c r="G618" s="1" t="n">
        <f aca="false">D618*F618</f>
        <v>4544.06248024708</v>
      </c>
      <c r="I618" s="0" t="n">
        <v>1.00068056268862</v>
      </c>
      <c r="J618" s="0" t="n">
        <f aca="false">I618-1</f>
        <v>0.000680562688619935</v>
      </c>
      <c r="K618" s="0" t="n">
        <f aca="false">F618+J618</f>
        <v>0.963184353594312</v>
      </c>
      <c r="L618" s="1" t="n">
        <f aca="false">D618*K618</f>
        <v>4547.27547473919</v>
      </c>
    </row>
    <row r="619" customFormat="false" ht="13.8" hidden="true" customHeight="false" outlineLevel="0" collapsed="false">
      <c r="A619" s="0" t="n">
        <f aca="false">A618+1</f>
        <v>613</v>
      </c>
      <c r="B619" s="0" t="n">
        <f aca="false">B618+1/12</f>
        <v>1998.99999999995</v>
      </c>
      <c r="D619" s="0" t="n">
        <f aca="false">$D$4+$D$3*$A621</f>
        <v>4721.2779710461</v>
      </c>
      <c r="F619" s="0" t="n">
        <v>0.948389805964412</v>
      </c>
      <c r="G619" s="1" t="n">
        <f aca="false">D619*F619</f>
        <v>4477.61189886446</v>
      </c>
      <c r="I619" s="0" t="n">
        <v>1.00286308400847</v>
      </c>
      <c r="J619" s="0" t="n">
        <f aca="false">I619-1</f>
        <v>0.00286308400847002</v>
      </c>
      <c r="K619" s="0" t="n">
        <f aca="false">F619+J619</f>
        <v>0.951252889972882</v>
      </c>
      <c r="L619" s="1" t="n">
        <f aca="false">D619*K619</f>
        <v>4491.12931432291</v>
      </c>
    </row>
    <row r="620" customFormat="false" ht="13.8" hidden="true" customHeight="false" outlineLevel="0" collapsed="false">
      <c r="A620" s="0" t="n">
        <f aca="false">A619+1</f>
        <v>614</v>
      </c>
      <c r="B620" s="0" t="n">
        <f aca="false">B619+1/12</f>
        <v>1999.08333333329</v>
      </c>
      <c r="D620" s="0" t="n">
        <f aca="false">$D$4+$D$3*$A622</f>
        <v>4721.47066099296</v>
      </c>
      <c r="F620" s="0" t="n">
        <v>0.957154979085495</v>
      </c>
      <c r="G620" s="1" t="n">
        <f aca="false">D620*F620</f>
        <v>4519.1791517755</v>
      </c>
      <c r="I620" s="0" t="n">
        <v>1.0078650382013</v>
      </c>
      <c r="J620" s="0" t="n">
        <f aca="false">I620-1</f>
        <v>0.00786503820129991</v>
      </c>
      <c r="K620" s="0" t="n">
        <f aca="false">F620+J620</f>
        <v>0.965020017286795</v>
      </c>
      <c r="L620" s="1" t="n">
        <f aca="false">D620*K620</f>
        <v>4556.31369889052</v>
      </c>
    </row>
    <row r="621" customFormat="false" ht="13.8" hidden="true" customHeight="false" outlineLevel="0" collapsed="false">
      <c r="A621" s="0" t="n">
        <f aca="false">A620+1</f>
        <v>615</v>
      </c>
      <c r="B621" s="0" t="n">
        <f aca="false">B620+1/12</f>
        <v>1999.16666666662</v>
      </c>
      <c r="D621" s="0" t="n">
        <f aca="false">$D$4+$D$3*$A623</f>
        <v>4721.66335093982</v>
      </c>
      <c r="F621" s="0" t="n">
        <v>0.990002268729016</v>
      </c>
      <c r="G621" s="1" t="n">
        <f aca="false">D621*F621</f>
        <v>4674.45742960507</v>
      </c>
      <c r="I621" s="0" t="n">
        <v>1.01186116983753</v>
      </c>
      <c r="J621" s="0" t="n">
        <f aca="false">I621-1</f>
        <v>0.0118611698375299</v>
      </c>
      <c r="K621" s="0" t="n">
        <f aca="false">F621+J621</f>
        <v>1.00186343856655</v>
      </c>
      <c r="L621" s="1" t="n">
        <f aca="false">D621*K621</f>
        <v>4730.46188052621</v>
      </c>
    </row>
    <row r="622" customFormat="false" ht="13.8" hidden="true" customHeight="false" outlineLevel="0" collapsed="false">
      <c r="A622" s="0" t="n">
        <f aca="false">A621+1</f>
        <v>616</v>
      </c>
      <c r="B622" s="0" t="n">
        <f aca="false">B621+1/12</f>
        <v>1999.24999999995</v>
      </c>
      <c r="D622" s="0" t="n">
        <f aca="false">$D$4+$D$3*$A624</f>
        <v>4721.85604088668</v>
      </c>
      <c r="F622" s="0" t="n">
        <v>1.01159110872128</v>
      </c>
      <c r="G622" s="1" t="n">
        <f aca="false">D622*F622</f>
        <v>4776.58758762283</v>
      </c>
      <c r="I622" s="0" t="n">
        <v>1.00870662678908</v>
      </c>
      <c r="J622" s="0" t="n">
        <f aca="false">I622-1</f>
        <v>0.00870662678908007</v>
      </c>
      <c r="K622" s="0" t="n">
        <f aca="false">F622+J622</f>
        <v>1.02029773551036</v>
      </c>
      <c r="L622" s="1" t="n">
        <f aca="false">D622*K622</f>
        <v>4817.6990259226</v>
      </c>
    </row>
    <row r="623" customFormat="false" ht="13.8" hidden="true" customHeight="false" outlineLevel="0" collapsed="false">
      <c r="A623" s="0" t="n">
        <f aca="false">A622+1</f>
        <v>617</v>
      </c>
      <c r="B623" s="0" t="n">
        <f aca="false">B622+1/12</f>
        <v>1999.33333333329</v>
      </c>
      <c r="D623" s="0" t="n">
        <f aca="false">$D$4+$D$3*$A625</f>
        <v>4722.04873083354</v>
      </c>
      <c r="F623" s="0" t="n">
        <v>1.02572739916611</v>
      </c>
      <c r="G623" s="1" t="n">
        <f aca="false">D623*F623</f>
        <v>4843.53476341352</v>
      </c>
      <c r="I623" s="0" t="n">
        <v>1.00781519276096</v>
      </c>
      <c r="J623" s="0" t="n">
        <f aca="false">I623-1</f>
        <v>0.00781519276095999</v>
      </c>
      <c r="K623" s="0" t="n">
        <f aca="false">F623+J623</f>
        <v>1.03354259192707</v>
      </c>
      <c r="L623" s="1" t="n">
        <f aca="false">D623*K623</f>
        <v>4880.43848447163</v>
      </c>
    </row>
    <row r="624" customFormat="false" ht="13.8" hidden="true" customHeight="false" outlineLevel="0" collapsed="false">
      <c r="A624" s="0" t="n">
        <f aca="false">A623+1</f>
        <v>618</v>
      </c>
      <c r="B624" s="0" t="n">
        <f aca="false">B623+1/12</f>
        <v>1999.41666666662</v>
      </c>
      <c r="D624" s="0" t="n">
        <f aca="false">$D$4+$D$3*$A626</f>
        <v>4722.2414207804</v>
      </c>
      <c r="F624" s="0" t="n">
        <v>1.04138487214656</v>
      </c>
      <c r="G624" s="1" t="n">
        <f aca="false">D624*F624</f>
        <v>4917.67077822459</v>
      </c>
      <c r="I624" s="0" t="n">
        <v>1.01370774501176</v>
      </c>
      <c r="J624" s="0" t="n">
        <f aca="false">I624-1</f>
        <v>0.01370774501176</v>
      </c>
      <c r="K624" s="0" t="n">
        <f aca="false">F624+J624</f>
        <v>1.05509261715832</v>
      </c>
      <c r="L624" s="1" t="n">
        <f aca="false">D624*K624</f>
        <v>4982.40205950462</v>
      </c>
    </row>
    <row r="625" customFormat="false" ht="13.8" hidden="true" customHeight="false" outlineLevel="0" collapsed="false">
      <c r="A625" s="0" t="n">
        <f aca="false">A624+1</f>
        <v>619</v>
      </c>
      <c r="B625" s="0" t="n">
        <f aca="false">B624+1/12</f>
        <v>1999.49999999995</v>
      </c>
      <c r="D625" s="0" t="n">
        <f aca="false">$D$4+$D$3*$A627</f>
        <v>4722.43411072726</v>
      </c>
      <c r="F625" s="0" t="n">
        <v>1.01705923753064</v>
      </c>
      <c r="G625" s="1" t="n">
        <f aca="false">D625*F625</f>
        <v>4802.99523594495</v>
      </c>
      <c r="I625" s="0" t="n">
        <v>1.00019843587755</v>
      </c>
      <c r="J625" s="0" t="n">
        <f aca="false">I625-1</f>
        <v>0.000198435877549974</v>
      </c>
      <c r="K625" s="0" t="n">
        <f aca="false">F625+J625</f>
        <v>1.01725767340819</v>
      </c>
      <c r="L625" s="1" t="n">
        <f aca="false">D625*K625</f>
        <v>4803.93233630189</v>
      </c>
    </row>
    <row r="626" customFormat="false" ht="13.8" hidden="true" customHeight="false" outlineLevel="0" collapsed="false">
      <c r="A626" s="0" t="n">
        <f aca="false">A625+1</f>
        <v>620</v>
      </c>
      <c r="B626" s="0" t="n">
        <f aca="false">B625+1/12</f>
        <v>1999.58333333329</v>
      </c>
      <c r="D626" s="0" t="n">
        <f aca="false">$D$4+$D$3*$A628</f>
        <v>4722.62680067412</v>
      </c>
      <c r="F626" s="0" t="n">
        <v>1.02243281479858</v>
      </c>
      <c r="G626" s="1" t="n">
        <f aca="false">D626*F626</f>
        <v>4828.56861305645</v>
      </c>
      <c r="I626" s="0" t="n">
        <v>0.996978087127714</v>
      </c>
      <c r="J626" s="0" t="n">
        <f aca="false">I626-1</f>
        <v>-0.00302191287228593</v>
      </c>
      <c r="K626" s="0" t="n">
        <f aca="false">F626+J626</f>
        <v>1.01941090192629</v>
      </c>
      <c r="L626" s="1" t="n">
        <f aca="false">D626*K626</f>
        <v>4814.29724633649</v>
      </c>
    </row>
    <row r="627" customFormat="false" ht="13.8" hidden="true" customHeight="false" outlineLevel="0" collapsed="false">
      <c r="A627" s="0" t="n">
        <f aca="false">A626+1</f>
        <v>621</v>
      </c>
      <c r="B627" s="0" t="n">
        <f aca="false">B626+1/12</f>
        <v>1999.66666666662</v>
      </c>
      <c r="D627" s="0" t="n">
        <f aca="false">$D$4+$D$3*$A629</f>
        <v>4722.81949062098</v>
      </c>
      <c r="F627" s="0" t="n">
        <v>1.02811881019906</v>
      </c>
      <c r="G627" s="1" t="n">
        <f aca="false">D627*F627</f>
        <v>4855.61955548217</v>
      </c>
      <c r="I627" s="0" t="n">
        <v>1.00734550029836</v>
      </c>
      <c r="J627" s="0" t="n">
        <f aca="false">I627-1</f>
        <v>0.00734550029836001</v>
      </c>
      <c r="K627" s="0" t="n">
        <f aca="false">F627+J627</f>
        <v>1.03546431049742</v>
      </c>
      <c r="L627" s="1" t="n">
        <f aca="false">D627*K627</f>
        <v>4890.31102745963</v>
      </c>
    </row>
    <row r="628" customFormat="false" ht="13.8" hidden="true" customHeight="false" outlineLevel="0" collapsed="false">
      <c r="A628" s="0" t="n">
        <f aca="false">A627+1</f>
        <v>622</v>
      </c>
      <c r="B628" s="0" t="n">
        <f aca="false">B627+1/12</f>
        <v>1999.74999999995</v>
      </c>
      <c r="D628" s="0" t="n">
        <f aca="false">$D$4+$D$3*$A630</f>
        <v>4723.01218056784</v>
      </c>
      <c r="F628" s="0" t="n">
        <v>1.01259368215675</v>
      </c>
      <c r="G628" s="1" t="n">
        <f aca="false">D628*F628</f>
        <v>4782.49229479237</v>
      </c>
      <c r="I628" s="0" t="n">
        <v>1.00436031959894</v>
      </c>
      <c r="J628" s="0" t="n">
        <f aca="false">I628-1</f>
        <v>0.0043603195989399</v>
      </c>
      <c r="K628" s="0" t="n">
        <f aca="false">F628+J628</f>
        <v>1.01695400175569</v>
      </c>
      <c r="L628" s="1" t="n">
        <f aca="false">D628*K628</f>
        <v>4803.08613736933</v>
      </c>
    </row>
    <row r="629" customFormat="false" ht="13.8" hidden="true" customHeight="false" outlineLevel="0" collapsed="false">
      <c r="A629" s="0" t="n">
        <f aca="false">A628+1</f>
        <v>623</v>
      </c>
      <c r="B629" s="0" t="n">
        <f aca="false">B628+1/12</f>
        <v>1999.83333333329</v>
      </c>
      <c r="D629" s="0" t="n">
        <f aca="false">$D$4+$D$3*$A631</f>
        <v>4723.2048705147</v>
      </c>
      <c r="F629" s="0" t="n">
        <v>0.983041230596395</v>
      </c>
      <c r="G629" s="1" t="n">
        <f aca="false">D629*F629</f>
        <v>4643.10512826966</v>
      </c>
      <c r="I629" s="0" t="n">
        <v>1.00580603176501</v>
      </c>
      <c r="J629" s="0" t="n">
        <f aca="false">I629-1</f>
        <v>0.00580603176500993</v>
      </c>
      <c r="K629" s="0" t="n">
        <f aca="false">F629+J629</f>
        <v>0.988847262361405</v>
      </c>
      <c r="L629" s="1" t="n">
        <f aca="false">D629*K629</f>
        <v>4670.52820578052</v>
      </c>
    </row>
    <row r="630" customFormat="false" ht="13.8" hidden="true" customHeight="false" outlineLevel="0" collapsed="false">
      <c r="A630" s="0" t="n">
        <f aca="false">A629+1</f>
        <v>624</v>
      </c>
      <c r="B630" s="0" t="n">
        <f aca="false">B629+1/12</f>
        <v>1999.91666666662</v>
      </c>
      <c r="D630" s="0" t="n">
        <f aca="false">$D$4+$D$3*$A632</f>
        <v>4723.39756046156</v>
      </c>
      <c r="F630" s="0" t="n">
        <v>0.962503790905692</v>
      </c>
      <c r="G630" s="1" t="n">
        <f aca="false">D630*F630</f>
        <v>4546.28805789895</v>
      </c>
      <c r="I630" s="0" t="n">
        <v>1.01002511153405</v>
      </c>
      <c r="J630" s="0" t="n">
        <f aca="false">I630-1</f>
        <v>0.0100251115340499</v>
      </c>
      <c r="K630" s="0" t="n">
        <f aca="false">F630+J630</f>
        <v>0.972528902439742</v>
      </c>
      <c r="L630" s="1" t="n">
        <f aca="false">D630*K630</f>
        <v>4593.64064526224</v>
      </c>
    </row>
    <row r="631" customFormat="false" ht="13.8" hidden="true" customHeight="false" outlineLevel="0" collapsed="false">
      <c r="A631" s="0" t="n">
        <f aca="false">A630+1</f>
        <v>625</v>
      </c>
      <c r="B631" s="0" t="n">
        <f aca="false">B630+1/12</f>
        <v>1999.99999999995</v>
      </c>
      <c r="D631" s="0" t="n">
        <f aca="false">$D$4+$D$3*$A633</f>
        <v>4723.59025040842</v>
      </c>
      <c r="F631" s="0" t="n">
        <v>0.948389805964412</v>
      </c>
      <c r="G631" s="1" t="n">
        <f aca="false">D631*F631</f>
        <v>4479.80484104023</v>
      </c>
      <c r="I631" s="0" t="n">
        <v>1.008787045013</v>
      </c>
      <c r="J631" s="0" t="n">
        <f aca="false">I631-1</f>
        <v>0.00878704501300009</v>
      </c>
      <c r="K631" s="0" t="n">
        <f aca="false">F631+J631</f>
        <v>0.957176850977412</v>
      </c>
      <c r="L631" s="1" t="n">
        <f aca="false">D631*K631</f>
        <v>4521.31124119354</v>
      </c>
    </row>
    <row r="632" customFormat="false" ht="13.8" hidden="true" customHeight="false" outlineLevel="0" collapsed="false">
      <c r="A632" s="0" t="n">
        <f aca="false">A631+1</f>
        <v>626</v>
      </c>
      <c r="B632" s="0" t="n">
        <f aca="false">B631+1/12</f>
        <v>2000.08333333329</v>
      </c>
      <c r="D632" s="0" t="n">
        <f aca="false">$D$4+$D$3*$A634</f>
        <v>4723.78294035528</v>
      </c>
      <c r="F632" s="0" t="n">
        <v>0.957154979085495</v>
      </c>
      <c r="G632" s="1" t="n">
        <f aca="false">D632*F632</f>
        <v>4521.39236148018</v>
      </c>
      <c r="I632" s="0" t="n">
        <v>0.99965542799572</v>
      </c>
      <c r="J632" s="0" t="n">
        <f aca="false">I632-1</f>
        <v>-0.000344572004279953</v>
      </c>
      <c r="K632" s="0" t="n">
        <f aca="false">F632+J632</f>
        <v>0.956810407081215</v>
      </c>
      <c r="L632" s="1" t="n">
        <f aca="false">D632*K632</f>
        <v>4519.76467812464</v>
      </c>
    </row>
    <row r="633" customFormat="false" ht="13.8" hidden="true" customHeight="false" outlineLevel="0" collapsed="false">
      <c r="A633" s="0" t="n">
        <f aca="false">A632+1</f>
        <v>627</v>
      </c>
      <c r="B633" s="0" t="n">
        <f aca="false">B632+1/12</f>
        <v>2000.16666666662</v>
      </c>
      <c r="D633" s="0" t="n">
        <f aca="false">$D$4+$D$3*$A635</f>
        <v>4723.97563030214</v>
      </c>
      <c r="F633" s="0" t="n">
        <v>0.990002268729016</v>
      </c>
      <c r="G633" s="1" t="n">
        <f aca="false">D633*F633</f>
        <v>4676.7465914197</v>
      </c>
      <c r="I633" s="0" t="n">
        <v>1.01232807707438</v>
      </c>
      <c r="J633" s="0" t="n">
        <f aca="false">I633-1</f>
        <v>0.0123280770743801</v>
      </c>
      <c r="K633" s="0" t="n">
        <f aca="false">F633+J633</f>
        <v>1.0023303458034</v>
      </c>
      <c r="L633" s="1" t="n">
        <f aca="false">D633*K633</f>
        <v>4734.98412708756</v>
      </c>
    </row>
    <row r="634" customFormat="false" ht="13.8" hidden="true" customHeight="false" outlineLevel="0" collapsed="false">
      <c r="A634" s="0" t="n">
        <f aca="false">A633+1</f>
        <v>628</v>
      </c>
      <c r="B634" s="0" t="n">
        <f aca="false">B633+1/12</f>
        <v>2000.24999999995</v>
      </c>
      <c r="D634" s="0" t="n">
        <f aca="false">$D$4+$D$3*$A636</f>
        <v>4724.168320249</v>
      </c>
      <c r="F634" s="0" t="n">
        <v>1.01159110872128</v>
      </c>
      <c r="G634" s="1" t="n">
        <f aca="false">D634*F634</f>
        <v>4778.92666886663</v>
      </c>
      <c r="I634" s="0" t="n">
        <v>1.00142292339254</v>
      </c>
      <c r="J634" s="0" t="n">
        <f aca="false">I634-1</f>
        <v>0.00142292339254002</v>
      </c>
      <c r="K634" s="0" t="n">
        <f aca="false">F634+J634</f>
        <v>1.01301403211382</v>
      </c>
      <c r="L634" s="1" t="n">
        <f aca="false">D634*K634</f>
        <v>4785.64879847981</v>
      </c>
    </row>
    <row r="635" customFormat="false" ht="13.8" hidden="true" customHeight="false" outlineLevel="0" collapsed="false">
      <c r="A635" s="0" t="n">
        <f aca="false">A634+1</f>
        <v>629</v>
      </c>
      <c r="B635" s="0" t="n">
        <f aca="false">B634+1/12</f>
        <v>2000.33333333329</v>
      </c>
      <c r="D635" s="0" t="n">
        <f aca="false">$D$4+$D$3*$A637</f>
        <v>4724.36101019586</v>
      </c>
      <c r="F635" s="0" t="n">
        <v>1.02572739916611</v>
      </c>
      <c r="G635" s="1" t="n">
        <f aca="false">D635*F635</f>
        <v>4845.90653170998</v>
      </c>
      <c r="I635" s="0" t="n">
        <v>0.992892142540332</v>
      </c>
      <c r="J635" s="0" t="n">
        <f aca="false">I635-1</f>
        <v>-0.00710785745966791</v>
      </c>
      <c r="K635" s="0" t="n">
        <f aca="false">F635+J635</f>
        <v>1.01861954170644</v>
      </c>
      <c r="L635" s="1" t="n">
        <f aca="false">D635*K635</f>
        <v>4812.32644706149</v>
      </c>
    </row>
    <row r="636" customFormat="false" ht="13.8" hidden="true" customHeight="false" outlineLevel="0" collapsed="false">
      <c r="A636" s="0" t="n">
        <f aca="false">A635+1</f>
        <v>630</v>
      </c>
      <c r="B636" s="0" t="n">
        <f aca="false">B635+1/12</f>
        <v>2000.41666666662</v>
      </c>
      <c r="D636" s="0" t="n">
        <f aca="false">$D$4+$D$3*$A638</f>
        <v>4724.55370014272</v>
      </c>
      <c r="F636" s="0" t="n">
        <v>1.04138487214656</v>
      </c>
      <c r="G636" s="1" t="n">
        <f aca="false">D636*F636</f>
        <v>4920.07875097268</v>
      </c>
      <c r="I636" s="0" t="n">
        <v>0.992800344419559</v>
      </c>
      <c r="J636" s="0" t="n">
        <f aca="false">I636-1</f>
        <v>-0.00719965558044089</v>
      </c>
      <c r="K636" s="0" t="n">
        <f aca="false">F636+J636</f>
        <v>1.03418521656612</v>
      </c>
      <c r="L636" s="1" t="n">
        <f aca="false">D636*K636</f>
        <v>4886.06359156036</v>
      </c>
    </row>
    <row r="637" customFormat="false" ht="13.8" hidden="true" customHeight="false" outlineLevel="0" collapsed="false">
      <c r="A637" s="0" t="n">
        <f aca="false">A636+1</f>
        <v>631</v>
      </c>
      <c r="B637" s="0" t="n">
        <f aca="false">B636+1/12</f>
        <v>2000.49999999995</v>
      </c>
      <c r="D637" s="0" t="n">
        <f aca="false">$D$4+$D$3*$A639</f>
        <v>4724.74639008958</v>
      </c>
      <c r="F637" s="0" t="n">
        <v>1.01705923753064</v>
      </c>
      <c r="G637" s="1" t="n">
        <f aca="false">D637*F637</f>
        <v>4805.34696103015</v>
      </c>
      <c r="I637" s="0" t="n">
        <v>0.998288229360186</v>
      </c>
      <c r="J637" s="0" t="n">
        <f aca="false">I637-1</f>
        <v>-0.00171177063981387</v>
      </c>
      <c r="K637" s="0" t="n">
        <f aca="false">F637+J637</f>
        <v>1.01534746689083</v>
      </c>
      <c r="L637" s="1" t="n">
        <f aca="false">D637*K637</f>
        <v>4797.25927887903</v>
      </c>
    </row>
    <row r="638" customFormat="false" ht="13.8" hidden="true" customHeight="false" outlineLevel="0" collapsed="false">
      <c r="A638" s="0" t="n">
        <f aca="false">A637+1</f>
        <v>632</v>
      </c>
      <c r="B638" s="0" t="n">
        <f aca="false">B637+1/12</f>
        <v>2000.58333333329</v>
      </c>
      <c r="D638" s="0" t="n">
        <f aca="false">$D$4+$D$3*$A640</f>
        <v>4724.93908003644</v>
      </c>
      <c r="F638" s="0" t="n">
        <v>1.02243281479858</v>
      </c>
      <c r="G638" s="1" t="n">
        <f aca="false">D638*F638</f>
        <v>4830.93276335347</v>
      </c>
      <c r="I638" s="0" t="n">
        <v>1.01247118367506</v>
      </c>
      <c r="J638" s="0" t="n">
        <f aca="false">I638-1</f>
        <v>0.01247118367506</v>
      </c>
      <c r="K638" s="0" t="n">
        <f aca="false">F638+J638</f>
        <v>1.03490399847364</v>
      </c>
      <c r="L638" s="1" t="n">
        <f aca="false">D638*K638</f>
        <v>4889.85834647407</v>
      </c>
    </row>
    <row r="639" customFormat="false" ht="13.8" hidden="true" customHeight="false" outlineLevel="0" collapsed="false">
      <c r="A639" s="0" t="n">
        <f aca="false">A638+1</f>
        <v>633</v>
      </c>
      <c r="B639" s="0" t="n">
        <f aca="false">B638+1/12</f>
        <v>2000.66666666662</v>
      </c>
      <c r="D639" s="0" t="n">
        <f aca="false">$D$4+$D$3*$A641</f>
        <v>4725.1317699833</v>
      </c>
      <c r="F639" s="0" t="n">
        <v>1.02811881019906</v>
      </c>
      <c r="G639" s="1" t="n">
        <f aca="false">D639*F639</f>
        <v>4857.99685338901</v>
      </c>
      <c r="I639" s="0" t="n">
        <v>1.00973377939354</v>
      </c>
      <c r="J639" s="0" t="n">
        <f aca="false">I639-1</f>
        <v>0.00973377939353992</v>
      </c>
      <c r="K639" s="0" t="n">
        <f aca="false">F639+J639</f>
        <v>1.0378525895926</v>
      </c>
      <c r="L639" s="1" t="n">
        <f aca="false">D639*K639</f>
        <v>4903.99024364343</v>
      </c>
    </row>
    <row r="640" customFormat="false" ht="13.8" hidden="true" customHeight="false" outlineLevel="0" collapsed="false">
      <c r="A640" s="0" t="n">
        <f aca="false">A639+1</f>
        <v>634</v>
      </c>
      <c r="B640" s="0" t="n">
        <f aca="false">B639+1/12</f>
        <v>2000.74999999995</v>
      </c>
      <c r="D640" s="0" t="n">
        <f aca="false">$D$4+$D$3*$A642</f>
        <v>4725.32445993016</v>
      </c>
      <c r="F640" s="0" t="n">
        <v>1.01259368215675</v>
      </c>
      <c r="G640" s="1" t="n">
        <f aca="false">D640*F640</f>
        <v>4784.83369426604</v>
      </c>
      <c r="I640" s="0" t="n">
        <v>1.00024632372234</v>
      </c>
      <c r="J640" s="0" t="n">
        <f aca="false">I640-1</f>
        <v>0.000246323722340014</v>
      </c>
      <c r="K640" s="0" t="n">
        <f aca="false">F640+J640</f>
        <v>1.01284000587909</v>
      </c>
      <c r="L640" s="1" t="n">
        <f aca="false">D640*K640</f>
        <v>4785.99765377627</v>
      </c>
    </row>
    <row r="641" customFormat="false" ht="13.8" hidden="true" customHeight="false" outlineLevel="0" collapsed="false">
      <c r="A641" s="0" t="n">
        <f aca="false">A640+1</f>
        <v>635</v>
      </c>
      <c r="B641" s="0" t="n">
        <f aca="false">B640+1/12</f>
        <v>2000.83333333329</v>
      </c>
      <c r="D641" s="0" t="n">
        <f aca="false">$D$4+$D$3*$A643</f>
        <v>4725.51714987702</v>
      </c>
      <c r="F641" s="0" t="n">
        <v>0.983041230596395</v>
      </c>
      <c r="G641" s="1" t="n">
        <f aca="false">D641*F641</f>
        <v>4645.37819421948</v>
      </c>
      <c r="I641" s="0" t="n">
        <v>1.00898078398636</v>
      </c>
      <c r="J641" s="0" t="n">
        <f aca="false">I641-1</f>
        <v>0.00898078398636004</v>
      </c>
      <c r="K641" s="0" t="n">
        <f aca="false">F641+J641</f>
        <v>0.992022014582755</v>
      </c>
      <c r="L641" s="1" t="n">
        <f aca="false">D641*K641</f>
        <v>4687.81704296636</v>
      </c>
    </row>
    <row r="642" customFormat="false" ht="13.8" hidden="true" customHeight="false" outlineLevel="0" collapsed="false">
      <c r="A642" s="0" t="n">
        <f aca="false">A641+1</f>
        <v>636</v>
      </c>
      <c r="B642" s="0" t="n">
        <f aca="false">B641+1/12</f>
        <v>2000.91666666662</v>
      </c>
      <c r="D642" s="0" t="n">
        <f aca="false">$D$4+$D$3*$A644</f>
        <v>4725.70983982388</v>
      </c>
      <c r="F642" s="0" t="n">
        <v>0.962503790905692</v>
      </c>
      <c r="G642" s="1" t="n">
        <f aca="false">D642*F642</f>
        <v>4548.51363555082</v>
      </c>
      <c r="I642" s="0" t="n">
        <v>1.00606551502561</v>
      </c>
      <c r="J642" s="0" t="n">
        <f aca="false">I642-1</f>
        <v>0.00606551502560992</v>
      </c>
      <c r="K642" s="0" t="n">
        <f aca="false">F642+J642</f>
        <v>0.968569305931302</v>
      </c>
      <c r="L642" s="1" t="n">
        <f aca="false">D642*K642</f>
        <v>4577.17749959094</v>
      </c>
    </row>
    <row r="643" customFormat="false" ht="13.8" hidden="true" customHeight="false" outlineLevel="0" collapsed="false">
      <c r="A643" s="0" t="n">
        <f aca="false">A642+1</f>
        <v>637</v>
      </c>
      <c r="B643" s="0" t="n">
        <f aca="false">B642+1/12</f>
        <v>2000.99999999995</v>
      </c>
      <c r="D643" s="0" t="n">
        <f aca="false">$D$4+$D$3*$A645</f>
        <v>4725.90252977074</v>
      </c>
      <c r="F643" s="0" t="n">
        <v>0.948389805964412</v>
      </c>
      <c r="G643" s="1" t="n">
        <f aca="false">D643*F643</f>
        <v>4481.997783216</v>
      </c>
      <c r="I643" s="0" t="n">
        <v>0.988388488505618</v>
      </c>
      <c r="J643" s="0" t="n">
        <f aca="false">I643-1</f>
        <v>-0.0116115114943819</v>
      </c>
      <c r="K643" s="0" t="n">
        <f aca="false">F643+J643</f>
        <v>0.93677829447003</v>
      </c>
      <c r="L643" s="1" t="n">
        <f aca="false">D643*K643</f>
        <v>4427.12291167024</v>
      </c>
    </row>
    <row r="644" customFormat="false" ht="13.8" hidden="true" customHeight="false" outlineLevel="0" collapsed="false">
      <c r="A644" s="0" t="n">
        <f aca="false">A643+1</f>
        <v>638</v>
      </c>
      <c r="B644" s="0" t="n">
        <f aca="false">B643+1/12</f>
        <v>2001.08333333328</v>
      </c>
      <c r="D644" s="0" t="n">
        <f aca="false">$D$4+$D$3*$A646</f>
        <v>4726.0952197176</v>
      </c>
      <c r="F644" s="0" t="n">
        <v>0.957154979085495</v>
      </c>
      <c r="G644" s="1" t="n">
        <f aca="false">D644*F644</f>
        <v>4523.60557118486</v>
      </c>
      <c r="I644" s="0" t="n">
        <v>0.991553258684679</v>
      </c>
      <c r="J644" s="0" t="n">
        <f aca="false">I644-1</f>
        <v>-0.00844674131532097</v>
      </c>
      <c r="K644" s="0" t="n">
        <f aca="false">F644+J644</f>
        <v>0.948708237770174</v>
      </c>
      <c r="L644" s="1" t="n">
        <f aca="false">D644*K644</f>
        <v>4483.68546743233</v>
      </c>
    </row>
    <row r="645" customFormat="false" ht="13.8" hidden="true" customHeight="false" outlineLevel="0" collapsed="false">
      <c r="A645" s="0" t="n">
        <f aca="false">A644+1</f>
        <v>639</v>
      </c>
      <c r="B645" s="0" t="n">
        <f aca="false">B644+1/12</f>
        <v>2001.16666666662</v>
      </c>
      <c r="D645" s="0" t="n">
        <f aca="false">$D$4+$D$3*$A647</f>
        <v>4726.28790966446</v>
      </c>
      <c r="F645" s="0" t="n">
        <v>0.990002268729016</v>
      </c>
      <c r="G645" s="1" t="n">
        <f aca="false">D645*F645</f>
        <v>4679.03575323433</v>
      </c>
      <c r="I645" s="0" t="n">
        <v>1.00569307204964</v>
      </c>
      <c r="J645" s="0" t="n">
        <f aca="false">I645-1</f>
        <v>0.00569307204963998</v>
      </c>
      <c r="K645" s="0" t="n">
        <f aca="false">F645+J645</f>
        <v>0.995695340778656</v>
      </c>
      <c r="L645" s="1" t="n">
        <f aca="false">D645*K645</f>
        <v>4705.9428508314</v>
      </c>
    </row>
    <row r="646" customFormat="false" ht="13.8" hidden="true" customHeight="false" outlineLevel="0" collapsed="false">
      <c r="A646" s="0" t="n">
        <f aca="false">A645+1</f>
        <v>640</v>
      </c>
      <c r="B646" s="0" t="n">
        <f aca="false">B645+1/12</f>
        <v>2001.24999999995</v>
      </c>
      <c r="D646" s="0" t="n">
        <f aca="false">$D$4+$D$3*$A648</f>
        <v>4726.48059961132</v>
      </c>
      <c r="F646" s="0" t="n">
        <v>1.01159110872128</v>
      </c>
      <c r="G646" s="1" t="n">
        <f aca="false">D646*F646</f>
        <v>4781.26575011044</v>
      </c>
      <c r="I646" s="0" t="n">
        <v>1.00381773851652</v>
      </c>
      <c r="J646" s="0" t="n">
        <f aca="false">I646-1</f>
        <v>0.0038177385165199</v>
      </c>
      <c r="K646" s="0" t="n">
        <f aca="false">F646+J646</f>
        <v>1.0154088472378</v>
      </c>
      <c r="L646" s="1" t="n">
        <f aca="false">D646*K646</f>
        <v>4799.31021714316</v>
      </c>
    </row>
    <row r="647" customFormat="false" ht="13.8" hidden="true" customHeight="false" outlineLevel="0" collapsed="false">
      <c r="A647" s="0" t="n">
        <f aca="false">A646+1</f>
        <v>641</v>
      </c>
      <c r="B647" s="0" t="n">
        <f aca="false">B646+1/12</f>
        <v>2001.33333333328</v>
      </c>
      <c r="D647" s="0" t="n">
        <f aca="false">$D$4+$D$3*$A649</f>
        <v>4726.67328955818</v>
      </c>
      <c r="F647" s="0" t="n">
        <v>1.02572739916611</v>
      </c>
      <c r="G647" s="1" t="n">
        <f aca="false">D647*F647</f>
        <v>4848.27830000643</v>
      </c>
      <c r="I647" s="0" t="n">
        <v>0.994994962127008</v>
      </c>
      <c r="J647" s="0" t="n">
        <f aca="false">I647-1</f>
        <v>-0.00500503787299189</v>
      </c>
      <c r="K647" s="0" t="n">
        <f aca="false">F647+J647</f>
        <v>1.02072236129312</v>
      </c>
      <c r="L647" s="1" t="n">
        <f aca="false">D647*K647</f>
        <v>4824.62112117894</v>
      </c>
    </row>
    <row r="648" customFormat="false" ht="13.8" hidden="true" customHeight="false" outlineLevel="0" collapsed="false">
      <c r="A648" s="0" t="n">
        <f aca="false">A647+1</f>
        <v>642</v>
      </c>
      <c r="B648" s="0" t="n">
        <f aca="false">B647+1/12</f>
        <v>2001.41666666662</v>
      </c>
      <c r="D648" s="0" t="n">
        <f aca="false">$D$4+$D$3*$A650</f>
        <v>4726.86597950504</v>
      </c>
      <c r="F648" s="0" t="n">
        <v>1.04138487214656</v>
      </c>
      <c r="G648" s="1" t="n">
        <f aca="false">D648*F648</f>
        <v>4922.48672372078</v>
      </c>
      <c r="I648" s="0" t="n">
        <v>1.00323688756418</v>
      </c>
      <c r="J648" s="0" t="n">
        <f aca="false">I648-1</f>
        <v>0.00323688756417995</v>
      </c>
      <c r="K648" s="0" t="n">
        <f aca="false">F648+J648</f>
        <v>1.04462175971074</v>
      </c>
      <c r="L648" s="1" t="n">
        <f aca="false">D648*K648</f>
        <v>4937.78705742739</v>
      </c>
    </row>
    <row r="649" customFormat="false" ht="13.8" hidden="true" customHeight="false" outlineLevel="0" collapsed="false">
      <c r="A649" s="0" t="n">
        <f aca="false">A648+1</f>
        <v>643</v>
      </c>
      <c r="B649" s="0" t="n">
        <f aca="false">B648+1/12</f>
        <v>2001.49999999995</v>
      </c>
      <c r="D649" s="0" t="n">
        <f aca="false">$D$4+$D$3*$A651</f>
        <v>4727.0586694519</v>
      </c>
      <c r="F649" s="0" t="n">
        <v>1.01705923753064</v>
      </c>
      <c r="G649" s="1" t="n">
        <f aca="false">D649*F649</f>
        <v>4807.69868611535</v>
      </c>
      <c r="I649" s="0" t="n">
        <v>0.986604718538288</v>
      </c>
      <c r="J649" s="0" t="n">
        <f aca="false">I649-1</f>
        <v>-0.0133952814617119</v>
      </c>
      <c r="K649" s="0" t="n">
        <f aca="false">F649+J649</f>
        <v>1.00366395606893</v>
      </c>
      <c r="L649" s="1" t="n">
        <f aca="false">D649*K649</f>
        <v>4744.37840475202</v>
      </c>
    </row>
    <row r="650" customFormat="false" ht="13.8" hidden="true" customHeight="false" outlineLevel="0" collapsed="false">
      <c r="A650" s="0" t="n">
        <f aca="false">A649+1</f>
        <v>644</v>
      </c>
      <c r="B650" s="0" t="n">
        <f aca="false">B649+1/12</f>
        <v>2001.58333333328</v>
      </c>
      <c r="D650" s="0" t="n">
        <f aca="false">$D$4+$D$3*$A652</f>
        <v>4727.25135939876</v>
      </c>
      <c r="F650" s="0" t="n">
        <v>1.02243281479858</v>
      </c>
      <c r="G650" s="1" t="n">
        <f aca="false">D650*F650</f>
        <v>4833.29691365049</v>
      </c>
      <c r="I650" s="0" t="n">
        <v>0.986411255736609</v>
      </c>
      <c r="J650" s="0" t="n">
        <f aca="false">I650-1</f>
        <v>-0.013588744263391</v>
      </c>
      <c r="K650" s="0" t="n">
        <f aca="false">F650+J650</f>
        <v>1.00884407053519</v>
      </c>
      <c r="L650" s="1" t="n">
        <f aca="false">D650*K650</f>
        <v>4769.05950385885</v>
      </c>
    </row>
    <row r="651" customFormat="false" ht="13.8" hidden="true" customHeight="false" outlineLevel="0" collapsed="false">
      <c r="A651" s="0" t="n">
        <f aca="false">A650+1</f>
        <v>645</v>
      </c>
      <c r="B651" s="0" t="n">
        <f aca="false">B650+1/12</f>
        <v>2001.66666666662</v>
      </c>
      <c r="D651" s="0" t="n">
        <f aca="false">$D$4+$D$3*$A653</f>
        <v>4727.44404934562</v>
      </c>
      <c r="F651" s="0" t="n">
        <v>1.02811881019906</v>
      </c>
      <c r="G651" s="1" t="n">
        <f aca="false">D651*F651</f>
        <v>4860.37415129585</v>
      </c>
      <c r="I651" s="0" t="n">
        <v>0.995264823313227</v>
      </c>
      <c r="J651" s="0" t="n">
        <f aca="false">I651-1</f>
        <v>-0.00473517668677292</v>
      </c>
      <c r="K651" s="0" t="n">
        <f aca="false">F651+J651</f>
        <v>1.02338363351229</v>
      </c>
      <c r="L651" s="1" t="n">
        <f aca="false">D651*K651</f>
        <v>4837.98886844536</v>
      </c>
    </row>
    <row r="652" customFormat="false" ht="13.8" hidden="true" customHeight="false" outlineLevel="0" collapsed="false">
      <c r="A652" s="0" t="n">
        <f aca="false">A651+1</f>
        <v>646</v>
      </c>
      <c r="B652" s="0" t="n">
        <f aca="false">B651+1/12</f>
        <v>2001.74999999995</v>
      </c>
      <c r="D652" s="0" t="n">
        <f aca="false">$D$4+$D$3*$A654</f>
        <v>4727.63673929248</v>
      </c>
      <c r="F652" s="0" t="n">
        <v>1.01259368215675</v>
      </c>
      <c r="G652" s="1" t="n">
        <f aca="false">D652*F652</f>
        <v>4787.1750937397</v>
      </c>
      <c r="I652" s="0" t="n">
        <v>0.99146744551585</v>
      </c>
      <c r="J652" s="0" t="n">
        <f aca="false">I652-1</f>
        <v>-0.00853255448415002</v>
      </c>
      <c r="K652" s="0" t="n">
        <f aca="false">F652+J652</f>
        <v>1.0040611276726</v>
      </c>
      <c r="L652" s="1" t="n">
        <f aca="false">D652*K652</f>
        <v>4746.83627568042</v>
      </c>
    </row>
    <row r="653" customFormat="false" ht="13.8" hidden="true" customHeight="false" outlineLevel="0" collapsed="false">
      <c r="A653" s="0" t="n">
        <f aca="false">A652+1</f>
        <v>647</v>
      </c>
      <c r="B653" s="0" t="n">
        <f aca="false">B652+1/12</f>
        <v>2001.83333333328</v>
      </c>
      <c r="D653" s="0" t="n">
        <f aca="false">$D$4+$D$3*$A655</f>
        <v>4727.82942923934</v>
      </c>
      <c r="F653" s="0" t="n">
        <v>0.983041230596395</v>
      </c>
      <c r="G653" s="1" t="n">
        <f aca="false">D653*F653</f>
        <v>4647.65126016929</v>
      </c>
      <c r="I653" s="0" t="n">
        <v>0.982732059242622</v>
      </c>
      <c r="J653" s="0" t="n">
        <f aca="false">I653-1</f>
        <v>-0.0172679407573779</v>
      </c>
      <c r="K653" s="0" t="n">
        <f aca="false">F653+J653</f>
        <v>0.965773289839017</v>
      </c>
      <c r="L653" s="1" t="n">
        <f aca="false">D653*K653</f>
        <v>4566.0113816742</v>
      </c>
    </row>
    <row r="654" customFormat="false" ht="13.8" hidden="true" customHeight="false" outlineLevel="0" collapsed="false">
      <c r="A654" s="0" t="n">
        <f aca="false">A653+1</f>
        <v>648</v>
      </c>
      <c r="B654" s="0" t="n">
        <f aca="false">B653+1/12</f>
        <v>2001.91666666662</v>
      </c>
      <c r="D654" s="0" t="n">
        <f aca="false">$D$4+$D$3*$A656</f>
        <v>4728.0221191862</v>
      </c>
      <c r="F654" s="0" t="n">
        <v>0.962503790905692</v>
      </c>
      <c r="G654" s="1" t="n">
        <f aca="false">D654*F654</f>
        <v>4550.73921320268</v>
      </c>
      <c r="I654" s="0" t="n">
        <v>0.997185015429558</v>
      </c>
      <c r="J654" s="0" t="n">
        <f aca="false">I654-1</f>
        <v>-0.00281498457044194</v>
      </c>
      <c r="K654" s="0" t="n">
        <f aca="false">F654+J654</f>
        <v>0.95968880633525</v>
      </c>
      <c r="L654" s="1" t="n">
        <f aca="false">D654*K654</f>
        <v>4537.42990388846</v>
      </c>
    </row>
    <row r="655" customFormat="false" ht="13.8" hidden="true" customHeight="false" outlineLevel="0" collapsed="false">
      <c r="A655" s="0" t="n">
        <f aca="false">A654+1</f>
        <v>649</v>
      </c>
      <c r="B655" s="0" t="n">
        <f aca="false">B654+1/12</f>
        <v>2001.99999999995</v>
      </c>
      <c r="D655" s="0" t="n">
        <f aca="false">$D$4+$D$3*$A657</f>
        <v>4728.21480913306</v>
      </c>
      <c r="F655" s="0" t="n">
        <v>0.948389805964412</v>
      </c>
      <c r="G655" s="1" t="n">
        <f aca="false">D655*F655</f>
        <v>4484.19072539176</v>
      </c>
      <c r="I655" s="0" t="n">
        <v>0.988939245049892</v>
      </c>
      <c r="J655" s="0" t="n">
        <f aca="false">I655-1</f>
        <v>-0.0110607549501079</v>
      </c>
      <c r="K655" s="0" t="n">
        <f aca="false">F655+J655</f>
        <v>0.937329051014304</v>
      </c>
      <c r="L655" s="1" t="n">
        <f aca="false">D655*K655</f>
        <v>4431.89310003647</v>
      </c>
    </row>
    <row r="656" customFormat="false" ht="13.8" hidden="true" customHeight="false" outlineLevel="0" collapsed="false">
      <c r="A656" s="0" t="n">
        <f aca="false">A655+1</f>
        <v>650</v>
      </c>
      <c r="B656" s="0" t="n">
        <f aca="false">B655+1/12</f>
        <v>2002.08333333328</v>
      </c>
      <c r="D656" s="0" t="n">
        <f aca="false">$D$4+$D$3*$A658</f>
        <v>4728.40749907992</v>
      </c>
      <c r="F656" s="0" t="n">
        <v>0.957154979085495</v>
      </c>
      <c r="G656" s="1" t="n">
        <f aca="false">D656*F656</f>
        <v>4525.81878088954</v>
      </c>
      <c r="I656" s="0" t="n">
        <v>0.9848199332267</v>
      </c>
      <c r="J656" s="0" t="n">
        <f aca="false">I656-1</f>
        <v>-0.0151800667733</v>
      </c>
      <c r="K656" s="0" t="n">
        <f aca="false">F656+J656</f>
        <v>0.941974912312195</v>
      </c>
      <c r="L656" s="1" t="n">
        <f aca="false">D656*K656</f>
        <v>4454.04123932213</v>
      </c>
    </row>
    <row r="657" customFormat="false" ht="13.8" hidden="true" customHeight="false" outlineLevel="0" collapsed="false">
      <c r="A657" s="0" t="n">
        <f aca="false">A656+1</f>
        <v>651</v>
      </c>
      <c r="B657" s="0" t="n">
        <f aca="false">B656+1/12</f>
        <v>2002.16666666662</v>
      </c>
      <c r="D657" s="0" t="n">
        <f aca="false">$D$4+$D$3*$A659</f>
        <v>4728.60018902678</v>
      </c>
      <c r="F657" s="0" t="n">
        <v>0.990002268729016</v>
      </c>
      <c r="G657" s="1" t="n">
        <f aca="false">D657*F657</f>
        <v>4681.32491504897</v>
      </c>
      <c r="I657" s="0" t="n">
        <v>0.990829496904286</v>
      </c>
      <c r="J657" s="0" t="n">
        <f aca="false">I657-1</f>
        <v>-0.00917050309571388</v>
      </c>
      <c r="K657" s="0" t="n">
        <f aca="false">F657+J657</f>
        <v>0.980831765633302</v>
      </c>
      <c r="L657" s="1" t="n">
        <f aca="false">D657*K657</f>
        <v>4637.9612723771</v>
      </c>
    </row>
    <row r="658" customFormat="false" ht="13.8" hidden="true" customHeight="false" outlineLevel="0" collapsed="false">
      <c r="A658" s="0" t="n">
        <f aca="false">A657+1</f>
        <v>652</v>
      </c>
      <c r="B658" s="0" t="n">
        <f aca="false">B657+1/12</f>
        <v>2002.24999999995</v>
      </c>
      <c r="D658" s="0" t="n">
        <f aca="false">$D$4+$D$3*$A660</f>
        <v>4728.79287897364</v>
      </c>
      <c r="F658" s="0" t="n">
        <v>1.01159110872128</v>
      </c>
      <c r="G658" s="1" t="n">
        <f aca="false">D658*F658</f>
        <v>4783.60483135424</v>
      </c>
      <c r="I658" s="0" t="n">
        <v>0.983561762772247</v>
      </c>
      <c r="J658" s="0" t="n">
        <f aca="false">I658-1</f>
        <v>-0.016438237227753</v>
      </c>
      <c r="K658" s="0" t="n">
        <f aca="false">F658+J658</f>
        <v>0.995152871493527</v>
      </c>
      <c r="L658" s="1" t="n">
        <f aca="false">D658*K658</f>
        <v>4705.87181220876</v>
      </c>
    </row>
    <row r="659" customFormat="false" ht="13.8" hidden="true" customHeight="false" outlineLevel="0" collapsed="false">
      <c r="A659" s="0" t="n">
        <f aca="false">A658+1</f>
        <v>653</v>
      </c>
      <c r="B659" s="0" t="n">
        <f aca="false">B658+1/12</f>
        <v>2002.33333333328</v>
      </c>
      <c r="D659" s="0" t="n">
        <f aca="false">$D$4+$D$3*$A661</f>
        <v>4728.9855689205</v>
      </c>
      <c r="F659" s="0" t="n">
        <v>1.02572739916611</v>
      </c>
      <c r="G659" s="1" t="n">
        <f aca="false">D659*F659</f>
        <v>4850.65006830289</v>
      </c>
      <c r="I659" s="0" t="n">
        <v>0.990143014762122</v>
      </c>
      <c r="J659" s="0" t="n">
        <f aca="false">I659-1</f>
        <v>-0.00985698523787792</v>
      </c>
      <c r="K659" s="0" t="n">
        <f aca="false">F659+J659</f>
        <v>1.01587041392823</v>
      </c>
      <c r="L659" s="1" t="n">
        <f aca="false">D659*K659</f>
        <v>4804.03652735991</v>
      </c>
    </row>
    <row r="660" customFormat="false" ht="13.8" hidden="true" customHeight="false" outlineLevel="0" collapsed="false">
      <c r="A660" s="0" t="n">
        <f aca="false">A659+1</f>
        <v>654</v>
      </c>
      <c r="B660" s="0" t="n">
        <f aca="false">B659+1/12</f>
        <v>2002.41666666662</v>
      </c>
      <c r="D660" s="0" t="n">
        <f aca="false">$D$4+$D$3*$A662</f>
        <v>4729.17825886736</v>
      </c>
      <c r="F660" s="0" t="n">
        <v>1.04138487214656</v>
      </c>
      <c r="G660" s="1" t="n">
        <f aca="false">D660*F660</f>
        <v>4924.89469646888</v>
      </c>
      <c r="I660" s="0" t="n">
        <v>1.01102634058498</v>
      </c>
      <c r="J660" s="0" t="n">
        <f aca="false">I660-1</f>
        <v>0.01102634058498</v>
      </c>
      <c r="K660" s="0" t="n">
        <f aca="false">F660+J660</f>
        <v>1.05241121273154</v>
      </c>
      <c r="L660" s="1" t="n">
        <f aca="false">D660*K660</f>
        <v>4977.04022663823</v>
      </c>
    </row>
    <row r="661" customFormat="false" ht="13.8" hidden="true" customHeight="false" outlineLevel="0" collapsed="false">
      <c r="A661" s="0" t="n">
        <f aca="false">A660+1</f>
        <v>655</v>
      </c>
      <c r="B661" s="0" t="n">
        <f aca="false">B660+1/12</f>
        <v>2002.49999999995</v>
      </c>
      <c r="D661" s="0" t="n">
        <f aca="false">$D$4+$D$3*$A663</f>
        <v>4729.37094881422</v>
      </c>
      <c r="F661" s="0" t="n">
        <v>1.01705923753064</v>
      </c>
      <c r="G661" s="1" t="n">
        <f aca="false">D661*F661</f>
        <v>4810.05041120055</v>
      </c>
      <c r="I661" s="0" t="n">
        <v>0.997686186373713</v>
      </c>
      <c r="J661" s="0" t="n">
        <f aca="false">I661-1</f>
        <v>-0.00231381362628691</v>
      </c>
      <c r="K661" s="0" t="n">
        <f aca="false">F661+J661</f>
        <v>1.01474542390435</v>
      </c>
      <c r="L661" s="1" t="n">
        <f aca="false">D661*K661</f>
        <v>4799.10752825542</v>
      </c>
    </row>
    <row r="662" customFormat="false" ht="13.8" hidden="true" customHeight="false" outlineLevel="0" collapsed="false">
      <c r="A662" s="0" t="n">
        <f aca="false">A661+1</f>
        <v>656</v>
      </c>
      <c r="B662" s="0" t="n">
        <f aca="false">B661+1/12</f>
        <v>2002.58333333328</v>
      </c>
      <c r="D662" s="0" t="n">
        <f aca="false">$D$4+$D$3*$A664</f>
        <v>4729.56363876108</v>
      </c>
      <c r="F662" s="0" t="n">
        <v>1.02243281479858</v>
      </c>
      <c r="G662" s="1" t="n">
        <f aca="false">D662*F662</f>
        <v>4835.66106394751</v>
      </c>
      <c r="I662" s="0" t="n">
        <v>0.998051669611059</v>
      </c>
      <c r="J662" s="0" t="n">
        <f aca="false">I662-1</f>
        <v>-0.00194833038894093</v>
      </c>
      <c r="K662" s="0" t="n">
        <f aca="false">F662+J662</f>
        <v>1.02048448440964</v>
      </c>
      <c r="L662" s="1" t="n">
        <f aca="false">D662*K662</f>
        <v>4826.44631138368</v>
      </c>
    </row>
    <row r="663" customFormat="false" ht="13.8" hidden="true" customHeight="false" outlineLevel="0" collapsed="false">
      <c r="A663" s="0" t="n">
        <f aca="false">A662+1</f>
        <v>657</v>
      </c>
      <c r="B663" s="0" t="n">
        <f aca="false">B662+1/12</f>
        <v>2002.66666666662</v>
      </c>
      <c r="D663" s="0" t="n">
        <f aca="false">$D$4+$D$3*$A665</f>
        <v>4729.75632870794</v>
      </c>
      <c r="F663" s="0" t="n">
        <v>1.02811881019906</v>
      </c>
      <c r="G663" s="1" t="n">
        <f aca="false">D663*F663</f>
        <v>4862.75144920268</v>
      </c>
      <c r="I663" s="0" t="n">
        <v>1.00023597980579</v>
      </c>
      <c r="J663" s="0" t="n">
        <f aca="false">I663-1</f>
        <v>0.000235979805790043</v>
      </c>
      <c r="K663" s="0" t="n">
        <f aca="false">F663+J663</f>
        <v>1.02835479000485</v>
      </c>
      <c r="L663" s="1" t="n">
        <f aca="false">D663*K663</f>
        <v>4863.86757618257</v>
      </c>
    </row>
    <row r="664" customFormat="false" ht="13.8" hidden="true" customHeight="false" outlineLevel="0" collapsed="false">
      <c r="A664" s="0" t="n">
        <f aca="false">A663+1</f>
        <v>658</v>
      </c>
      <c r="B664" s="0" t="n">
        <f aca="false">B663+1/12</f>
        <v>2002.74999999995</v>
      </c>
      <c r="D664" s="0" t="n">
        <f aca="false">$D$4+$D$3*$A666</f>
        <v>4729.9490186548</v>
      </c>
      <c r="F664" s="0" t="n">
        <v>1.01259368215675</v>
      </c>
      <c r="G664" s="1" t="n">
        <f aca="false">D664*F664</f>
        <v>4789.51649321337</v>
      </c>
      <c r="I664" s="0" t="n">
        <v>1.00001383713529</v>
      </c>
      <c r="J664" s="0" t="n">
        <f aca="false">I664-1</f>
        <v>1.3837135290018E-005</v>
      </c>
      <c r="K664" s="0" t="n">
        <f aca="false">F664+J664</f>
        <v>1.01260751929204</v>
      </c>
      <c r="L664" s="1" t="n">
        <f aca="false">D664*K664</f>
        <v>4789.58194215786</v>
      </c>
    </row>
    <row r="665" customFormat="false" ht="13.8" hidden="true" customHeight="false" outlineLevel="0" collapsed="false">
      <c r="A665" s="0" t="n">
        <f aca="false">A664+1</f>
        <v>659</v>
      </c>
      <c r="B665" s="0" t="n">
        <f aca="false">B664+1/12</f>
        <v>2002.83333333328</v>
      </c>
      <c r="D665" s="0" t="n">
        <f aca="false">$D$4+$D$3*$A667</f>
        <v>4730.14170860166</v>
      </c>
      <c r="F665" s="0" t="n">
        <v>0.983041230596395</v>
      </c>
      <c r="G665" s="1" t="n">
        <f aca="false">D665*F665</f>
        <v>4649.92432611911</v>
      </c>
      <c r="I665" s="0" t="n">
        <v>0.986417750649951</v>
      </c>
      <c r="J665" s="0" t="n">
        <f aca="false">I665-1</f>
        <v>-0.0135822493500489</v>
      </c>
      <c r="K665" s="0" t="n">
        <f aca="false">F665+J665</f>
        <v>0.969458981246346</v>
      </c>
      <c r="L665" s="1" t="n">
        <f aca="false">D665*K665</f>
        <v>4585.67836197182</v>
      </c>
    </row>
    <row r="666" customFormat="false" ht="13.8" hidden="true" customHeight="false" outlineLevel="0" collapsed="false">
      <c r="A666" s="0" t="n">
        <f aca="false">A665+1</f>
        <v>660</v>
      </c>
      <c r="B666" s="0" t="n">
        <f aca="false">B665+1/12</f>
        <v>2002.91666666662</v>
      </c>
      <c r="D666" s="0" t="n">
        <f aca="false">$D$4+$D$3*$A668</f>
        <v>4730.33439854852</v>
      </c>
      <c r="F666" s="0" t="n">
        <v>0.962503790905692</v>
      </c>
      <c r="G666" s="1" t="n">
        <f aca="false">D666*F666</f>
        <v>4552.96479085455</v>
      </c>
      <c r="I666" s="0" t="n">
        <v>0.994517846092907</v>
      </c>
      <c r="J666" s="0" t="n">
        <f aca="false">I666-1</f>
        <v>-0.00548215390709295</v>
      </c>
      <c r="K666" s="0" t="n">
        <f aca="false">F666+J666</f>
        <v>0.957021636998599</v>
      </c>
      <c r="L666" s="1" t="n">
        <f aca="false">D666*K666</f>
        <v>4527.03236964969</v>
      </c>
    </row>
    <row r="667" customFormat="false" ht="13.8" hidden="true" customHeight="false" outlineLevel="0" collapsed="false">
      <c r="A667" s="0" t="n">
        <f aca="false">A666+1</f>
        <v>661</v>
      </c>
      <c r="B667" s="0" t="n">
        <f aca="false">B666+1/12</f>
        <v>2002.99999999995</v>
      </c>
      <c r="D667" s="0" t="n">
        <f aca="false">$D$4+$D$3*$A669</f>
        <v>4730.52708849538</v>
      </c>
      <c r="F667" s="0" t="n">
        <v>0.948389805964412</v>
      </c>
      <c r="G667" s="1" t="n">
        <f aca="false">D667*F667</f>
        <v>4486.38366756753</v>
      </c>
      <c r="I667" s="0" t="n">
        <v>0.991329198431634</v>
      </c>
      <c r="J667" s="0" t="n">
        <f aca="false">I667-1</f>
        <v>-0.00867080156836597</v>
      </c>
      <c r="K667" s="0" t="n">
        <f aca="false">F667+J667</f>
        <v>0.939719004396046</v>
      </c>
      <c r="L667" s="1" t="n">
        <f aca="false">D667*K667</f>
        <v>4445.36620586941</v>
      </c>
    </row>
    <row r="668" customFormat="false" ht="13.8" hidden="true" customHeight="false" outlineLevel="0" collapsed="false">
      <c r="A668" s="0" t="n">
        <f aca="false">A667+1</f>
        <v>662</v>
      </c>
      <c r="B668" s="0" t="n">
        <f aca="false">B667+1/12</f>
        <v>2003.08333333328</v>
      </c>
      <c r="D668" s="0" t="n">
        <f aca="false">$D$4+$D$3*$A670</f>
        <v>4730.71977844224</v>
      </c>
      <c r="F668" s="0" t="n">
        <v>0.957154979085495</v>
      </c>
      <c r="G668" s="1" t="n">
        <f aca="false">D668*F668</f>
        <v>4528.03199059422</v>
      </c>
      <c r="I668" s="0" t="n">
        <v>0.9924150263925</v>
      </c>
      <c r="J668" s="0" t="n">
        <f aca="false">I668-1</f>
        <v>-0.00758497360749999</v>
      </c>
      <c r="K668" s="0" t="n">
        <f aca="false">F668+J668</f>
        <v>0.949570005477995</v>
      </c>
      <c r="L668" s="1" t="n">
        <f aca="false">D668*K668</f>
        <v>4492.14960593026</v>
      </c>
    </row>
    <row r="669" customFormat="false" ht="13.8" hidden="true" customHeight="false" outlineLevel="0" collapsed="false">
      <c r="A669" s="0" t="n">
        <f aca="false">A668+1</f>
        <v>663</v>
      </c>
      <c r="B669" s="0" t="n">
        <f aca="false">B668+1/12</f>
        <v>2003.16666666662</v>
      </c>
      <c r="D669" s="0" t="n">
        <f aca="false">$D$4+$D$3*$A671</f>
        <v>4730.9124683891</v>
      </c>
      <c r="F669" s="0" t="n">
        <v>0.990002268729016</v>
      </c>
      <c r="G669" s="1" t="n">
        <f aca="false">D669*F669</f>
        <v>4683.6140768636</v>
      </c>
      <c r="I669" s="0" t="n">
        <v>1.01783982129762</v>
      </c>
      <c r="J669" s="0" t="n">
        <f aca="false">I669-1</f>
        <v>0.0178398212976201</v>
      </c>
      <c r="K669" s="0" t="n">
        <f aca="false">F669+J669</f>
        <v>1.00784209002664</v>
      </c>
      <c r="L669" s="1" t="n">
        <f aca="false">D669*K669</f>
        <v>4768.01270987434</v>
      </c>
    </row>
    <row r="670" customFormat="false" ht="13.8" hidden="true" customHeight="false" outlineLevel="0" collapsed="false">
      <c r="A670" s="0" t="n">
        <f aca="false">A669+1</f>
        <v>664</v>
      </c>
      <c r="B670" s="0" t="n">
        <f aca="false">B669+1/12</f>
        <v>2003.24999999995</v>
      </c>
      <c r="D670" s="0" t="n">
        <f aca="false">$D$4+$D$3*$A672</f>
        <v>4731.10515833596</v>
      </c>
      <c r="F670" s="0" t="n">
        <v>1.01159110872128</v>
      </c>
      <c r="G670" s="1" t="n">
        <f aca="false">D670*F670</f>
        <v>4785.94391259804</v>
      </c>
      <c r="I670" s="0" t="n">
        <v>1.01307602183883</v>
      </c>
      <c r="J670" s="0" t="n">
        <f aca="false">I670-1</f>
        <v>0.0130760218388299</v>
      </c>
      <c r="K670" s="0" t="n">
        <f aca="false">F670+J670</f>
        <v>1.02466713056011</v>
      </c>
      <c r="L670" s="1" t="n">
        <f aca="false">D670*K670</f>
        <v>4847.80794697024</v>
      </c>
    </row>
    <row r="671" customFormat="false" ht="13.8" hidden="true" customHeight="false" outlineLevel="0" collapsed="false">
      <c r="A671" s="0" t="n">
        <f aca="false">A670+1</f>
        <v>665</v>
      </c>
      <c r="B671" s="0" t="n">
        <f aca="false">B670+1/12</f>
        <v>2003.33333333328</v>
      </c>
      <c r="D671" s="0" t="n">
        <f aca="false">$D$4+$D$3*$A673</f>
        <v>4731.29784828282</v>
      </c>
      <c r="F671" s="0" t="n">
        <v>1.02572739916611</v>
      </c>
      <c r="G671" s="1" t="n">
        <f aca="false">D671*F671</f>
        <v>4853.02183659935</v>
      </c>
      <c r="I671" s="0" t="n">
        <v>1.00866791173965</v>
      </c>
      <c r="J671" s="0" t="n">
        <f aca="false">I671-1</f>
        <v>0.00866791173964998</v>
      </c>
      <c r="K671" s="0" t="n">
        <f aca="false">F671+J671</f>
        <v>1.03439531090576</v>
      </c>
      <c r="L671" s="1" t="n">
        <f aca="false">D671*K671</f>
        <v>4894.03230876226</v>
      </c>
    </row>
    <row r="672" customFormat="false" ht="13.8" hidden="true" customHeight="false" outlineLevel="0" collapsed="false">
      <c r="A672" s="0" t="n">
        <f aca="false">A671+1</f>
        <v>666</v>
      </c>
      <c r="B672" s="0" t="n">
        <f aca="false">B671+1/12</f>
        <v>2003.41666666662</v>
      </c>
      <c r="D672" s="0" t="n">
        <f aca="false">$D$4+$D$3*$A674</f>
        <v>4731.49053822968</v>
      </c>
      <c r="F672" s="0" t="n">
        <v>1.04138487214656</v>
      </c>
      <c r="G672" s="1" t="n">
        <f aca="false">D672*F672</f>
        <v>4927.30266921697</v>
      </c>
      <c r="I672" s="0" t="n">
        <v>1.03038239105451</v>
      </c>
      <c r="J672" s="0" t="n">
        <f aca="false">I672-1</f>
        <v>0.03038239105451</v>
      </c>
      <c r="K672" s="0" t="n">
        <f aca="false">F672+J672</f>
        <v>1.07176726320107</v>
      </c>
      <c r="L672" s="1" t="n">
        <f aca="false">D672*K672</f>
        <v>5071.05666502018</v>
      </c>
    </row>
    <row r="673" customFormat="false" ht="13.8" hidden="true" customHeight="false" outlineLevel="0" collapsed="false">
      <c r="A673" s="0" t="n">
        <f aca="false">A672+1</f>
        <v>667</v>
      </c>
      <c r="B673" s="0" t="n">
        <f aca="false">B672+1/12</f>
        <v>2003.49999999995</v>
      </c>
      <c r="D673" s="0" t="n">
        <f aca="false">$D$4+$D$3*$A675</f>
        <v>4731.68322817654</v>
      </c>
      <c r="F673" s="0" t="n">
        <v>1.01705923753064</v>
      </c>
      <c r="G673" s="1" t="n">
        <f aca="false">D673*F673</f>
        <v>4812.40213628575</v>
      </c>
      <c r="I673" s="0" t="n">
        <v>0.996728312189054</v>
      </c>
      <c r="J673" s="0" t="n">
        <f aca="false">I673-1</f>
        <v>-0.00327168781094589</v>
      </c>
      <c r="K673" s="0" t="n">
        <f aca="false">F673+J673</f>
        <v>1.01378754971969</v>
      </c>
      <c r="L673" s="1" t="n">
        <f aca="false">D673*K673</f>
        <v>4796.92154594287</v>
      </c>
    </row>
    <row r="674" customFormat="false" ht="13.8" hidden="true" customHeight="false" outlineLevel="0" collapsed="false">
      <c r="A674" s="0" t="n">
        <f aca="false">A673+1</f>
        <v>668</v>
      </c>
      <c r="B674" s="0" t="n">
        <f aca="false">B673+1/12</f>
        <v>2003.58333333328</v>
      </c>
      <c r="D674" s="0" t="n">
        <f aca="false">$D$4+$D$3*$A676</f>
        <v>4731.8759181234</v>
      </c>
      <c r="F674" s="0" t="n">
        <v>1.02243281479858</v>
      </c>
      <c r="G674" s="1" t="n">
        <f aca="false">D674*F674</f>
        <v>4838.02521424452</v>
      </c>
      <c r="I674" s="0" t="n">
        <v>1.0008125895566</v>
      </c>
      <c r="J674" s="0" t="n">
        <f aca="false">I674-1</f>
        <v>0.000812589556600019</v>
      </c>
      <c r="K674" s="0" t="n">
        <f aca="false">F674+J674</f>
        <v>1.02324540435518</v>
      </c>
      <c r="L674" s="1" t="n">
        <f aca="false">D674*K674</f>
        <v>4841.87028719872</v>
      </c>
    </row>
    <row r="675" customFormat="false" ht="13.8" hidden="true" customHeight="false" outlineLevel="0" collapsed="false">
      <c r="A675" s="0" t="n">
        <f aca="false">A674+1</f>
        <v>669</v>
      </c>
      <c r="B675" s="0" t="n">
        <f aca="false">B674+1/12</f>
        <v>2003.66666666662</v>
      </c>
      <c r="D675" s="0" t="n">
        <f aca="false">$D$4+$D$3*$A677</f>
        <v>4732.06860807026</v>
      </c>
      <c r="F675" s="0" t="n">
        <v>1.02811881019906</v>
      </c>
      <c r="G675" s="1" t="n">
        <f aca="false">D675*F675</f>
        <v>4865.12874710952</v>
      </c>
      <c r="I675" s="0" t="n">
        <v>0.998827786018749</v>
      </c>
      <c r="J675" s="0" t="n">
        <f aca="false">I675-1</f>
        <v>-0.00117221398125089</v>
      </c>
      <c r="K675" s="0" t="n">
        <f aca="false">F675+J675</f>
        <v>1.02694659621781</v>
      </c>
      <c r="L675" s="1" t="n">
        <f aca="false">D675*K675</f>
        <v>4859.5817501269</v>
      </c>
    </row>
    <row r="676" customFormat="false" ht="13.8" hidden="true" customHeight="false" outlineLevel="0" collapsed="false">
      <c r="A676" s="0" t="n">
        <f aca="false">A675+1</f>
        <v>670</v>
      </c>
      <c r="B676" s="0" t="n">
        <f aca="false">B675+1/12</f>
        <v>2003.74999999995</v>
      </c>
      <c r="D676" s="0" t="n">
        <f aca="false">$D$4+$D$3*$A678</f>
        <v>4732.26129801712</v>
      </c>
      <c r="F676" s="0" t="n">
        <v>1.01259368215675</v>
      </c>
      <c r="G676" s="1" t="n">
        <f aca="false">D676*F676</f>
        <v>4791.85789268704</v>
      </c>
      <c r="I676" s="0" t="n">
        <v>0.990625034698894</v>
      </c>
      <c r="J676" s="0" t="n">
        <f aca="false">I676-1</f>
        <v>-0.00937496530110593</v>
      </c>
      <c r="K676" s="0" t="n">
        <f aca="false">F676+J676</f>
        <v>1.00321871685564</v>
      </c>
      <c r="L676" s="1" t="n">
        <f aca="false">D676*K676</f>
        <v>4747.49310722236</v>
      </c>
    </row>
    <row r="677" customFormat="false" ht="13.8" hidden="true" customHeight="false" outlineLevel="0" collapsed="false">
      <c r="A677" s="0" t="n">
        <f aca="false">A676+1</f>
        <v>671</v>
      </c>
      <c r="B677" s="0" t="n">
        <f aca="false">B676+1/12</f>
        <v>2003.83333333328</v>
      </c>
      <c r="D677" s="0" t="n">
        <f aca="false">$D$4+$D$3*$A679</f>
        <v>4732.45398796398</v>
      </c>
      <c r="F677" s="0" t="n">
        <v>0.983041230596395</v>
      </c>
      <c r="G677" s="1" t="n">
        <f aca="false">D677*F677</f>
        <v>4652.19739206893</v>
      </c>
      <c r="I677" s="0" t="n">
        <v>0.999175277265739</v>
      </c>
      <c r="J677" s="0" t="n">
        <f aca="false">I677-1</f>
        <v>-0.00082472273426093</v>
      </c>
      <c r="K677" s="0" t="n">
        <f aca="false">F677+J677</f>
        <v>0.982216507862134</v>
      </c>
      <c r="L677" s="1" t="n">
        <f aca="false">D677*K677</f>
        <v>4648.29442967621</v>
      </c>
    </row>
    <row r="678" customFormat="false" ht="13.8" hidden="true" customHeight="false" outlineLevel="0" collapsed="false">
      <c r="A678" s="0" t="n">
        <f aca="false">A677+1</f>
        <v>672</v>
      </c>
      <c r="B678" s="0" t="n">
        <f aca="false">B677+1/12</f>
        <v>2003.91666666662</v>
      </c>
      <c r="D678" s="0" t="n">
        <f aca="false">$D$4+$D$3*$A680</f>
        <v>4732.64667791084</v>
      </c>
      <c r="F678" s="0" t="n">
        <v>0.962503790905692</v>
      </c>
      <c r="G678" s="1" t="n">
        <f aca="false">D678*F678</f>
        <v>4555.19036850641</v>
      </c>
      <c r="I678" s="0" t="n">
        <v>1.00280748532454</v>
      </c>
      <c r="J678" s="0" t="n">
        <f aca="false">I678-1</f>
        <v>0.00280748532453989</v>
      </c>
      <c r="K678" s="0" t="n">
        <f aca="false">F678+J678</f>
        <v>0.965311276230232</v>
      </c>
      <c r="L678" s="1" t="n">
        <f aca="false">D678*K678</f>
        <v>4568.47720460088</v>
      </c>
    </row>
    <row r="679" customFormat="false" ht="13.8" hidden="true" customHeight="false" outlineLevel="0" collapsed="false">
      <c r="A679" s="0" t="n">
        <f aca="false">A678+1</f>
        <v>673</v>
      </c>
      <c r="B679" s="0" t="n">
        <f aca="false">B678+1/12</f>
        <v>2003.99999999995</v>
      </c>
      <c r="D679" s="0" t="n">
        <f aca="false">$D$4+$D$3*$A681</f>
        <v>4732.8393678577</v>
      </c>
      <c r="F679" s="0" t="n">
        <v>0.948389805964412</v>
      </c>
      <c r="G679" s="1" t="n">
        <f aca="false">D679*F679</f>
        <v>4488.5766097433</v>
      </c>
      <c r="I679" s="0" t="n">
        <v>0.990702703458915</v>
      </c>
      <c r="J679" s="0" t="n">
        <f aca="false">I679-1</f>
        <v>-0.00929729654108491</v>
      </c>
      <c r="K679" s="0" t="n">
        <f aca="false">F679+J679</f>
        <v>0.939092509423327</v>
      </c>
      <c r="L679" s="1" t="n">
        <f aca="false">D679*K679</f>
        <v>4444.573998659</v>
      </c>
    </row>
    <row r="680" customFormat="false" ht="13.8" hidden="true" customHeight="false" outlineLevel="0" collapsed="false">
      <c r="A680" s="0" t="n">
        <f aca="false">A679+1</f>
        <v>674</v>
      </c>
      <c r="B680" s="0" t="n">
        <f aca="false">B679+1/12</f>
        <v>2004.08333333328</v>
      </c>
      <c r="D680" s="0" t="n">
        <f aca="false">$D$4+$D$3*$A682</f>
        <v>4733.03205780456</v>
      </c>
      <c r="F680" s="0" t="n">
        <v>0.957154979085495</v>
      </c>
      <c r="G680" s="1" t="n">
        <f aca="false">D680*F680</f>
        <v>4530.2452002989</v>
      </c>
      <c r="I680" s="0" t="n">
        <v>0.99113297144204</v>
      </c>
      <c r="J680" s="0" t="n">
        <f aca="false">I680-1</f>
        <v>-0.00886702855795996</v>
      </c>
      <c r="K680" s="0" t="n">
        <f aca="false">F680+J680</f>
        <v>0.948287950527535</v>
      </c>
      <c r="L680" s="1" t="n">
        <f aca="false">D680*K680</f>
        <v>4488.27726987661</v>
      </c>
    </row>
    <row r="681" customFormat="false" ht="13.8" hidden="true" customHeight="false" outlineLevel="0" collapsed="false">
      <c r="A681" s="0" t="n">
        <f aca="false">A680+1</f>
        <v>675</v>
      </c>
      <c r="B681" s="0" t="n">
        <f aca="false">B680+1/12</f>
        <v>2004.16666666662</v>
      </c>
      <c r="D681" s="0" t="n">
        <f aca="false">$D$4+$D$3*$A683</f>
        <v>4733.22474775142</v>
      </c>
      <c r="F681" s="0" t="n">
        <v>0.990002268729016</v>
      </c>
      <c r="G681" s="1" t="n">
        <f aca="false">D681*F681</f>
        <v>4685.90323867823</v>
      </c>
      <c r="I681" s="0" t="n">
        <v>1.00068056268862</v>
      </c>
      <c r="J681" s="0" t="n">
        <f aca="false">I681-1</f>
        <v>0.000680562688619935</v>
      </c>
      <c r="K681" s="0" t="n">
        <f aca="false">F681+J681</f>
        <v>0.990682831417636</v>
      </c>
      <c r="L681" s="1" t="n">
        <f aca="false">D681*K681</f>
        <v>4689.1244948384</v>
      </c>
    </row>
    <row r="682" customFormat="false" ht="13.8" hidden="true" customHeight="false" outlineLevel="0" collapsed="false">
      <c r="A682" s="0" t="n">
        <f aca="false">A681+1</f>
        <v>676</v>
      </c>
      <c r="B682" s="0" t="n">
        <f aca="false">B681+1/12</f>
        <v>2004.24999999995</v>
      </c>
      <c r="D682" s="0" t="n">
        <f aca="false">$D$4+$D$3*$A684</f>
        <v>4733.41743769828</v>
      </c>
      <c r="F682" s="0" t="n">
        <v>1.01159110872128</v>
      </c>
      <c r="G682" s="1" t="n">
        <f aca="false">D682*F682</f>
        <v>4788.28299384184</v>
      </c>
      <c r="I682" s="0" t="n">
        <v>1.00286308400847</v>
      </c>
      <c r="J682" s="0" t="n">
        <f aca="false">I682-1</f>
        <v>0.00286308400847002</v>
      </c>
      <c r="K682" s="0" t="n">
        <f aca="false">F682+J682</f>
        <v>1.01445419272975</v>
      </c>
      <c r="L682" s="1" t="n">
        <f aca="false">D682*K682</f>
        <v>4801.83516561313</v>
      </c>
    </row>
    <row r="683" customFormat="false" ht="13.8" hidden="true" customHeight="false" outlineLevel="0" collapsed="false">
      <c r="A683" s="0" t="n">
        <f aca="false">A682+1</f>
        <v>677</v>
      </c>
      <c r="B683" s="0" t="n">
        <f aca="false">B682+1/12</f>
        <v>2004.33333333328</v>
      </c>
      <c r="D683" s="0" t="n">
        <f aca="false">$D$4+$D$3*$A685</f>
        <v>4733.61012764514</v>
      </c>
      <c r="F683" s="0" t="n">
        <v>1.02572739916611</v>
      </c>
      <c r="G683" s="1" t="n">
        <f aca="false">D683*F683</f>
        <v>4855.39360489581</v>
      </c>
      <c r="I683" s="0" t="n">
        <v>1.0078650382013</v>
      </c>
      <c r="J683" s="0" t="n">
        <f aca="false">I683-1</f>
        <v>0.00786503820129991</v>
      </c>
      <c r="K683" s="0" t="n">
        <f aca="false">F683+J683</f>
        <v>1.03359243736741</v>
      </c>
      <c r="L683" s="1" t="n">
        <f aca="false">D683*K683</f>
        <v>4892.6236293798</v>
      </c>
    </row>
    <row r="684" customFormat="false" ht="13.8" hidden="true" customHeight="false" outlineLevel="0" collapsed="false">
      <c r="A684" s="0" t="n">
        <f aca="false">A683+1</f>
        <v>678</v>
      </c>
      <c r="B684" s="0" t="n">
        <f aca="false">B683+1/12</f>
        <v>2004.41666666662</v>
      </c>
      <c r="D684" s="0" t="n">
        <f aca="false">$D$4+$D$3*$A686</f>
        <v>4733.802817592</v>
      </c>
      <c r="F684" s="0" t="n">
        <v>1.04138487214656</v>
      </c>
      <c r="G684" s="1" t="n">
        <f aca="false">D684*F684</f>
        <v>4929.71064196507</v>
      </c>
      <c r="I684" s="0" t="n">
        <v>1.01186116983753</v>
      </c>
      <c r="J684" s="0" t="n">
        <f aca="false">I684-1</f>
        <v>0.0118611698375299</v>
      </c>
      <c r="K684" s="0" t="n">
        <f aca="false">F684+J684</f>
        <v>1.05324604198409</v>
      </c>
      <c r="L684" s="1" t="n">
        <f aca="false">D684*K684</f>
        <v>4985.85908116191</v>
      </c>
    </row>
    <row r="685" customFormat="false" ht="13.8" hidden="true" customHeight="false" outlineLevel="0" collapsed="false">
      <c r="A685" s="0" t="n">
        <f aca="false">A684+1</f>
        <v>679</v>
      </c>
      <c r="B685" s="0" t="n">
        <f aca="false">B684+1/12</f>
        <v>2004.49999999995</v>
      </c>
      <c r="D685" s="0" t="n">
        <f aca="false">$D$4+$D$3*$A687</f>
        <v>4733.99550753886</v>
      </c>
      <c r="F685" s="0" t="n">
        <v>1.01705923753064</v>
      </c>
      <c r="G685" s="1" t="n">
        <f aca="false">D685*F685</f>
        <v>4814.75386137095</v>
      </c>
      <c r="I685" s="0" t="n">
        <v>1.00870662678908</v>
      </c>
      <c r="J685" s="0" t="n">
        <f aca="false">I685-1</f>
        <v>0.00870662678908007</v>
      </c>
      <c r="K685" s="0" t="n">
        <f aca="false">F685+J685</f>
        <v>1.02576586431972</v>
      </c>
      <c r="L685" s="1" t="n">
        <f aca="false">D685*K685</f>
        <v>4855.97099347627</v>
      </c>
    </row>
    <row r="686" customFormat="false" ht="13.8" hidden="true" customHeight="false" outlineLevel="0" collapsed="false">
      <c r="A686" s="0" t="n">
        <f aca="false">A685+1</f>
        <v>680</v>
      </c>
      <c r="B686" s="0" t="n">
        <f aca="false">B685+1/12</f>
        <v>2004.58333333328</v>
      </c>
      <c r="D686" s="0" t="n">
        <f aca="false">$D$4+$D$3*$A688</f>
        <v>4734.18819748572</v>
      </c>
      <c r="F686" s="0" t="n">
        <v>1.02243281479858</v>
      </c>
      <c r="G686" s="1" t="n">
        <f aca="false">D686*F686</f>
        <v>4840.38936454154</v>
      </c>
      <c r="I686" s="0" t="n">
        <v>1.00781519276096</v>
      </c>
      <c r="J686" s="0" t="n">
        <f aca="false">I686-1</f>
        <v>0.00781519276095999</v>
      </c>
      <c r="K686" s="0" t="n">
        <f aca="false">F686+J686</f>
        <v>1.03024800755954</v>
      </c>
      <c r="L686" s="1" t="n">
        <f aca="false">D686*K686</f>
        <v>4877.38795787155</v>
      </c>
    </row>
    <row r="687" customFormat="false" ht="13.8" hidden="true" customHeight="false" outlineLevel="0" collapsed="false">
      <c r="A687" s="0" t="n">
        <f aca="false">A686+1</f>
        <v>681</v>
      </c>
      <c r="B687" s="0" t="n">
        <f aca="false">B686+1/12</f>
        <v>2004.66666666661</v>
      </c>
      <c r="D687" s="0" t="n">
        <f aca="false">$D$4+$D$3*$A689</f>
        <v>4734.38088743258</v>
      </c>
      <c r="F687" s="0" t="n">
        <v>1.02811881019906</v>
      </c>
      <c r="G687" s="1" t="n">
        <f aca="false">D687*F687</f>
        <v>4867.50604501635</v>
      </c>
      <c r="I687" s="0" t="n">
        <v>1.01370774501176</v>
      </c>
      <c r="J687" s="0" t="n">
        <f aca="false">I687-1</f>
        <v>0.01370774501176</v>
      </c>
      <c r="K687" s="0" t="n">
        <f aca="false">F687+J687</f>
        <v>1.04182655521082</v>
      </c>
      <c r="L687" s="1" t="n">
        <f aca="false">D687*K687</f>
        <v>4932.40373100983</v>
      </c>
    </row>
    <row r="688" customFormat="false" ht="13.8" hidden="true" customHeight="false" outlineLevel="0" collapsed="false">
      <c r="A688" s="0" t="n">
        <f aca="false">A687+1</f>
        <v>682</v>
      </c>
      <c r="B688" s="0" t="n">
        <f aca="false">B687+1/12</f>
        <v>2004.74999999995</v>
      </c>
      <c r="D688" s="0" t="n">
        <f aca="false">$D$4+$D$3*$A690</f>
        <v>4734.57357737944</v>
      </c>
      <c r="F688" s="0" t="n">
        <v>1.01259368215675</v>
      </c>
      <c r="G688" s="1" t="n">
        <f aca="false">D688*F688</f>
        <v>4794.1992921607</v>
      </c>
      <c r="I688" s="0" t="n">
        <v>1.00019843587755</v>
      </c>
      <c r="J688" s="0" t="n">
        <f aca="false">I688-1</f>
        <v>0.000198435877549974</v>
      </c>
      <c r="K688" s="0" t="n">
        <f aca="false">F688+J688</f>
        <v>1.0127921180343</v>
      </c>
      <c r="L688" s="1" t="n">
        <f aca="false">D688*K688</f>
        <v>4795.13880142336</v>
      </c>
    </row>
    <row r="689" customFormat="false" ht="13.8" hidden="true" customHeight="false" outlineLevel="0" collapsed="false">
      <c r="A689" s="0" t="n">
        <f aca="false">A688+1</f>
        <v>683</v>
      </c>
      <c r="B689" s="0" t="n">
        <f aca="false">B688+1/12</f>
        <v>2004.83333333328</v>
      </c>
      <c r="D689" s="0" t="n">
        <f aca="false">$D$4+$D$3*$A691</f>
        <v>4734.7662673263</v>
      </c>
      <c r="F689" s="0" t="n">
        <v>0.983041230596395</v>
      </c>
      <c r="G689" s="1" t="n">
        <f aca="false">D689*F689</f>
        <v>4654.47045801875</v>
      </c>
      <c r="I689" s="0" t="n">
        <v>0.996978087127714</v>
      </c>
      <c r="J689" s="0" t="n">
        <f aca="false">I689-1</f>
        <v>-0.00302191287228593</v>
      </c>
      <c r="K689" s="0" t="n">
        <f aca="false">F689+J689</f>
        <v>0.980019317724109</v>
      </c>
      <c r="L689" s="1" t="n">
        <f aca="false">D689*K689</f>
        <v>4640.16240688825</v>
      </c>
    </row>
    <row r="690" customFormat="false" ht="13.8" hidden="true" customHeight="false" outlineLevel="0" collapsed="false">
      <c r="A690" s="0" t="n">
        <f aca="false">A689+1</f>
        <v>684</v>
      </c>
      <c r="B690" s="0" t="n">
        <f aca="false">B689+1/12</f>
        <v>2004.91666666661</v>
      </c>
      <c r="D690" s="0" t="n">
        <f aca="false">$D$4+$D$3*$A692</f>
        <v>4734.95895727316</v>
      </c>
      <c r="F690" s="0" t="n">
        <v>0.962503790905692</v>
      </c>
      <c r="G690" s="1" t="n">
        <f aca="false">D690*F690</f>
        <v>4557.41594615828</v>
      </c>
      <c r="I690" s="0" t="n">
        <v>1.00734550029836</v>
      </c>
      <c r="J690" s="0" t="n">
        <f aca="false">I690-1</f>
        <v>0.00734550029836001</v>
      </c>
      <c r="K690" s="0" t="n">
        <f aca="false">F690+J690</f>
        <v>0.969849291204052</v>
      </c>
      <c r="L690" s="1" t="n">
        <f aca="false">D690*K690</f>
        <v>4592.19658859165</v>
      </c>
    </row>
    <row r="691" customFormat="false" ht="13.8" hidden="true" customHeight="false" outlineLevel="0" collapsed="false">
      <c r="A691" s="0" t="n">
        <f aca="false">A690+1</f>
        <v>685</v>
      </c>
      <c r="B691" s="0" t="n">
        <f aca="false">B690+1/12</f>
        <v>2004.99999999995</v>
      </c>
      <c r="D691" s="0" t="n">
        <f aca="false">$D$4+$D$3*$A693</f>
        <v>4735.15164722002</v>
      </c>
      <c r="F691" s="0" t="n">
        <v>0.948389805964412</v>
      </c>
      <c r="G691" s="1" t="n">
        <f aca="false">D691*F691</f>
        <v>4490.76955191906</v>
      </c>
      <c r="I691" s="0" t="n">
        <v>1.00436031959894</v>
      </c>
      <c r="J691" s="0" t="n">
        <f aca="false">I691-1</f>
        <v>0.0043603195989399</v>
      </c>
      <c r="K691" s="0" t="n">
        <f aca="false">F691+J691</f>
        <v>0.952750125563352</v>
      </c>
      <c r="L691" s="1" t="n">
        <f aca="false">D691*K691</f>
        <v>4511.41632645039</v>
      </c>
    </row>
    <row r="692" customFormat="false" ht="13.8" hidden="true" customHeight="false" outlineLevel="0" collapsed="false">
      <c r="A692" s="0" t="n">
        <f aca="false">A691+1</f>
        <v>686</v>
      </c>
      <c r="B692" s="0" t="n">
        <f aca="false">B691+1/12</f>
        <v>2005.08333333328</v>
      </c>
      <c r="D692" s="0" t="n">
        <f aca="false">$D$4+$D$3*$A694</f>
        <v>4735.34433716688</v>
      </c>
      <c r="F692" s="0" t="n">
        <v>0.957154979085495</v>
      </c>
      <c r="G692" s="1" t="n">
        <f aca="false">D692*F692</f>
        <v>4532.45841000358</v>
      </c>
      <c r="I692" s="0" t="n">
        <v>1.00580603176501</v>
      </c>
      <c r="J692" s="0" t="n">
        <f aca="false">I692-1</f>
        <v>0.00580603176500993</v>
      </c>
      <c r="K692" s="0" t="n">
        <f aca="false">F692+J692</f>
        <v>0.962961010850505</v>
      </c>
      <c r="L692" s="1" t="n">
        <f aca="false">D692*K692</f>
        <v>4559.95196964343</v>
      </c>
    </row>
    <row r="693" customFormat="false" ht="13.8" hidden="true" customHeight="false" outlineLevel="0" collapsed="false">
      <c r="A693" s="0" t="n">
        <f aca="false">A692+1</f>
        <v>687</v>
      </c>
      <c r="B693" s="0" t="n">
        <f aca="false">B692+1/12</f>
        <v>2005.16666666661</v>
      </c>
      <c r="D693" s="0" t="n">
        <f aca="false">$D$4+$D$3*$A695</f>
        <v>4735.53702711374</v>
      </c>
      <c r="F693" s="0" t="n">
        <v>0.990002268729016</v>
      </c>
      <c r="G693" s="1" t="n">
        <f aca="false">D693*F693</f>
        <v>4688.19240049286</v>
      </c>
      <c r="I693" s="0" t="n">
        <v>1.01002511153405</v>
      </c>
      <c r="J693" s="0" t="n">
        <f aca="false">I693-1</f>
        <v>0.0100251115340499</v>
      </c>
      <c r="K693" s="0" t="n">
        <f aca="false">F693+J693</f>
        <v>1.00002738026307</v>
      </c>
      <c r="L693" s="1" t="n">
        <f aca="false">D693*K693</f>
        <v>4735.6666873633</v>
      </c>
    </row>
    <row r="694" customFormat="false" ht="13.8" hidden="true" customHeight="false" outlineLevel="0" collapsed="false">
      <c r="A694" s="0" t="n">
        <f aca="false">A693+1</f>
        <v>688</v>
      </c>
      <c r="B694" s="0" t="n">
        <f aca="false">B693+1/12</f>
        <v>2005.24999999995</v>
      </c>
      <c r="D694" s="0" t="n">
        <f aca="false">$D$4+$D$3*$A696</f>
        <v>4735.7297170606</v>
      </c>
      <c r="F694" s="0" t="n">
        <v>1.01159110872128</v>
      </c>
      <c r="G694" s="1" t="n">
        <f aca="false">D694*F694</f>
        <v>4790.62207508565</v>
      </c>
      <c r="I694" s="0" t="n">
        <v>1.008787045013</v>
      </c>
      <c r="J694" s="0" t="n">
        <f aca="false">I694-1</f>
        <v>0.00878704501300009</v>
      </c>
      <c r="K694" s="0" t="n">
        <f aca="false">F694+J694</f>
        <v>1.02037815373428</v>
      </c>
      <c r="L694" s="1" t="n">
        <f aca="false">D694*K694</f>
        <v>4832.23514527886</v>
      </c>
    </row>
    <row r="695" customFormat="false" ht="13.8" hidden="true" customHeight="false" outlineLevel="0" collapsed="false">
      <c r="A695" s="0" t="n">
        <f aca="false">A694+1</f>
        <v>689</v>
      </c>
      <c r="B695" s="0" t="n">
        <f aca="false">B694+1/12</f>
        <v>2005.33333333328</v>
      </c>
      <c r="D695" s="0" t="n">
        <f aca="false">$D$4+$D$3*$A697</f>
        <v>4735.92240700746</v>
      </c>
      <c r="F695" s="0" t="n">
        <v>1.02572739916611</v>
      </c>
      <c r="G695" s="1" t="n">
        <f aca="false">D695*F695</f>
        <v>4857.76537319227</v>
      </c>
      <c r="I695" s="0" t="n">
        <v>0.99965542799572</v>
      </c>
      <c r="J695" s="0" t="n">
        <f aca="false">I695-1</f>
        <v>-0.000344572004279953</v>
      </c>
      <c r="K695" s="0" t="n">
        <f aca="false">F695+J695</f>
        <v>1.02538282716183</v>
      </c>
      <c r="L695" s="1" t="n">
        <f aca="false">D695*K695</f>
        <v>4856.13350691637</v>
      </c>
    </row>
    <row r="696" customFormat="false" ht="13.8" hidden="true" customHeight="false" outlineLevel="0" collapsed="false">
      <c r="A696" s="0" t="n">
        <f aca="false">A695+1</f>
        <v>690</v>
      </c>
      <c r="B696" s="0" t="n">
        <f aca="false">B695+1/12</f>
        <v>2005.41666666661</v>
      </c>
      <c r="D696" s="0" t="n">
        <f aca="false">$D$4+$D$3*$A698</f>
        <v>4736.11509695432</v>
      </c>
      <c r="F696" s="0" t="n">
        <v>1.04138487214656</v>
      </c>
      <c r="G696" s="1" t="n">
        <f aca="false">D696*F696</f>
        <v>4932.11861471317</v>
      </c>
      <c r="I696" s="0" t="n">
        <v>1.01232807707438</v>
      </c>
      <c r="J696" s="0" t="n">
        <f aca="false">I696-1</f>
        <v>0.0123280770743801</v>
      </c>
      <c r="K696" s="0" t="n">
        <f aca="false">F696+J696</f>
        <v>1.05371294922094</v>
      </c>
      <c r="L696" s="1" t="n">
        <f aca="false">D696*K696</f>
        <v>4990.50580666156</v>
      </c>
    </row>
    <row r="697" customFormat="false" ht="13.8" hidden="true" customHeight="false" outlineLevel="0" collapsed="false">
      <c r="A697" s="0" t="n">
        <f aca="false">A696+1</f>
        <v>691</v>
      </c>
      <c r="B697" s="0" t="n">
        <f aca="false">B696+1/12</f>
        <v>2005.49999999995</v>
      </c>
      <c r="D697" s="0" t="n">
        <f aca="false">$D$4+$D$3*$A699</f>
        <v>4736.30778690118</v>
      </c>
      <c r="F697" s="0" t="n">
        <v>1.01705923753064</v>
      </c>
      <c r="G697" s="1" t="n">
        <f aca="false">D697*F697</f>
        <v>4817.10558645615</v>
      </c>
      <c r="I697" s="0" t="n">
        <v>1.00142292339254</v>
      </c>
      <c r="J697" s="0" t="n">
        <f aca="false">I697-1</f>
        <v>0.00142292339254002</v>
      </c>
      <c r="K697" s="0" t="n">
        <f aca="false">F697+J697</f>
        <v>1.01848216092318</v>
      </c>
      <c r="L697" s="1" t="n">
        <f aca="false">D697*K697</f>
        <v>4823.8449896004</v>
      </c>
    </row>
    <row r="698" customFormat="false" ht="13.8" hidden="true" customHeight="false" outlineLevel="0" collapsed="false">
      <c r="A698" s="0" t="n">
        <f aca="false">A697+1</f>
        <v>692</v>
      </c>
      <c r="B698" s="0" t="n">
        <f aca="false">B697+1/12</f>
        <v>2005.58333333328</v>
      </c>
      <c r="D698" s="0" t="n">
        <f aca="false">$D$4+$D$3*$A700</f>
        <v>4736.50047684804</v>
      </c>
      <c r="F698" s="0" t="n">
        <v>1.02243281479858</v>
      </c>
      <c r="G698" s="1" t="n">
        <f aca="false">D698*F698</f>
        <v>4842.75351483856</v>
      </c>
      <c r="I698" s="0" t="n">
        <v>0.992892142540332</v>
      </c>
      <c r="J698" s="0" t="n">
        <f aca="false">I698-1</f>
        <v>-0.00710785745966791</v>
      </c>
      <c r="K698" s="0" t="n">
        <f aca="false">F698+J698</f>
        <v>1.01532495733891</v>
      </c>
      <c r="L698" s="1" t="n">
        <f aca="false">D698*K698</f>
        <v>4809.08714459147</v>
      </c>
    </row>
    <row r="699" customFormat="false" ht="13.8" hidden="true" customHeight="false" outlineLevel="0" collapsed="false">
      <c r="A699" s="0" t="n">
        <f aca="false">A698+1</f>
        <v>693</v>
      </c>
      <c r="B699" s="0" t="n">
        <f aca="false">B698+1/12</f>
        <v>2005.66666666661</v>
      </c>
      <c r="D699" s="0" t="n">
        <f aca="false">$D$4+$D$3*$A701</f>
        <v>4736.6931667949</v>
      </c>
      <c r="F699" s="0" t="n">
        <v>1.02811881019906</v>
      </c>
      <c r="G699" s="1" t="n">
        <f aca="false">D699*F699</f>
        <v>4869.88334292319</v>
      </c>
      <c r="I699" s="0" t="n">
        <v>0.992800344419559</v>
      </c>
      <c r="J699" s="0" t="n">
        <f aca="false">I699-1</f>
        <v>-0.00719965558044089</v>
      </c>
      <c r="K699" s="0" t="n">
        <f aca="false">F699+J699</f>
        <v>1.02091915461862</v>
      </c>
      <c r="L699" s="1" t="n">
        <f aca="false">D699*K699</f>
        <v>4835.78078353204</v>
      </c>
    </row>
    <row r="700" customFormat="false" ht="13.8" hidden="true" customHeight="false" outlineLevel="0" collapsed="false">
      <c r="A700" s="0" t="n">
        <f aca="false">A699+1</f>
        <v>694</v>
      </c>
      <c r="B700" s="0" t="n">
        <f aca="false">B699+1/12</f>
        <v>2005.74999999995</v>
      </c>
      <c r="D700" s="0" t="n">
        <f aca="false">$D$4+$D$3*$A702</f>
        <v>4736.88585674176</v>
      </c>
      <c r="F700" s="0" t="n">
        <v>1.01259368215675</v>
      </c>
      <c r="G700" s="1" t="n">
        <f aca="false">D700*F700</f>
        <v>4796.54069163437</v>
      </c>
      <c r="I700" s="0" t="n">
        <v>0.998288229360186</v>
      </c>
      <c r="J700" s="0" t="n">
        <f aca="false">I700-1</f>
        <v>-0.00171177063981387</v>
      </c>
      <c r="K700" s="0" t="n">
        <f aca="false">F700+J700</f>
        <v>1.01088191151694</v>
      </c>
      <c r="L700" s="1" t="n">
        <f aca="false">D700*K700</f>
        <v>4788.43222950065</v>
      </c>
    </row>
    <row r="701" customFormat="false" ht="13.8" hidden="true" customHeight="false" outlineLevel="0" collapsed="false">
      <c r="A701" s="0" t="n">
        <f aca="false">A700+1</f>
        <v>695</v>
      </c>
      <c r="B701" s="0" t="n">
        <f aca="false">B700+1/12</f>
        <v>2005.83333333328</v>
      </c>
      <c r="D701" s="0" t="n">
        <f aca="false">$D$4+$D$3*$A703</f>
        <v>4737.07854668862</v>
      </c>
      <c r="F701" s="0" t="n">
        <v>0.983041230596395</v>
      </c>
      <c r="G701" s="1" t="n">
        <f aca="false">D701*F701</f>
        <v>4656.74352396856</v>
      </c>
      <c r="I701" s="0" t="n">
        <v>1.01247118367506</v>
      </c>
      <c r="J701" s="0" t="n">
        <f aca="false">I701-1</f>
        <v>0.01247118367506</v>
      </c>
      <c r="K701" s="0" t="n">
        <f aca="false">F701+J701</f>
        <v>0.995512414271455</v>
      </c>
      <c r="L701" s="1" t="n">
        <f aca="false">D701*K701</f>
        <v>4715.8205006075</v>
      </c>
    </row>
    <row r="702" customFormat="false" ht="13.8" hidden="true" customHeight="false" outlineLevel="0" collapsed="false">
      <c r="A702" s="0" t="n">
        <f aca="false">A701+1</f>
        <v>696</v>
      </c>
      <c r="B702" s="0" t="n">
        <f aca="false">B701+1/12</f>
        <v>2005.91666666661</v>
      </c>
      <c r="D702" s="0" t="n">
        <f aca="false">$D$4+$D$3*$A704</f>
        <v>4737.27123663548</v>
      </c>
      <c r="F702" s="0" t="n">
        <v>0.962503790905692</v>
      </c>
      <c r="G702" s="1" t="n">
        <f aca="false">D702*F702</f>
        <v>4559.64152381015</v>
      </c>
      <c r="I702" s="0" t="n">
        <v>1.00973377939354</v>
      </c>
      <c r="J702" s="0" t="n">
        <f aca="false">I702-1</f>
        <v>0.00973377939353992</v>
      </c>
      <c r="K702" s="0" t="n">
        <f aca="false">F702+J702</f>
        <v>0.972237570299232</v>
      </c>
      <c r="L702" s="1" t="n">
        <f aca="false">D702*K702</f>
        <v>4605.75307695492</v>
      </c>
    </row>
    <row r="703" customFormat="false" ht="13.8" hidden="true" customHeight="false" outlineLevel="0" collapsed="false">
      <c r="A703" s="0" t="n">
        <f aca="false">A702+1</f>
        <v>697</v>
      </c>
      <c r="B703" s="0" t="n">
        <f aca="false">B702+1/12</f>
        <v>2005.99999999995</v>
      </c>
      <c r="D703" s="0" t="n">
        <f aca="false">$D$4+$D$3*$A705</f>
        <v>4737.46392658234</v>
      </c>
      <c r="F703" s="0" t="n">
        <v>0.948389805964412</v>
      </c>
      <c r="G703" s="1" t="n">
        <f aca="false">D703*F703</f>
        <v>4492.96249409483</v>
      </c>
      <c r="I703" s="0" t="n">
        <v>1.00024632372234</v>
      </c>
      <c r="J703" s="0" t="n">
        <f aca="false">I703-1</f>
        <v>0.000246323722340014</v>
      </c>
      <c r="K703" s="0" t="n">
        <f aca="false">F703+J703</f>
        <v>0.948636129686752</v>
      </c>
      <c r="L703" s="1" t="n">
        <f aca="false">D703*K703</f>
        <v>4494.12944384368</v>
      </c>
    </row>
    <row r="704" customFormat="false" ht="13.8" hidden="true" customHeight="false" outlineLevel="0" collapsed="false">
      <c r="A704" s="0" t="n">
        <f aca="false">A703+1</f>
        <v>698</v>
      </c>
      <c r="B704" s="0" t="n">
        <f aca="false">B703+1/12</f>
        <v>2006.08333333328</v>
      </c>
      <c r="D704" s="0" t="n">
        <f aca="false">$D$4+$D$3*$A706</f>
        <v>4737.6566165292</v>
      </c>
      <c r="F704" s="0" t="n">
        <v>0.957154979085495</v>
      </c>
      <c r="G704" s="1" t="n">
        <f aca="false">D704*F704</f>
        <v>4534.67161970826</v>
      </c>
      <c r="I704" s="0" t="n">
        <v>1.00898078398636</v>
      </c>
      <c r="J704" s="0" t="n">
        <f aca="false">I704-1</f>
        <v>0.00898078398636004</v>
      </c>
      <c r="K704" s="0" t="n">
        <f aca="false">F704+J704</f>
        <v>0.966135763071855</v>
      </c>
      <c r="L704" s="1" t="n">
        <f aca="false">D704*K704</f>
        <v>4577.21949038286</v>
      </c>
    </row>
    <row r="705" customFormat="false" ht="13.8" hidden="true" customHeight="false" outlineLevel="0" collapsed="false">
      <c r="A705" s="0" t="n">
        <f aca="false">A704+1</f>
        <v>699</v>
      </c>
      <c r="B705" s="0" t="n">
        <f aca="false">B704+1/12</f>
        <v>2006.16666666661</v>
      </c>
      <c r="D705" s="0" t="n">
        <f aca="false">$D$4+$D$3*$A707</f>
        <v>4737.84930647606</v>
      </c>
      <c r="F705" s="0" t="n">
        <v>0.990002268729016</v>
      </c>
      <c r="G705" s="1" t="n">
        <f aca="false">D705*F705</f>
        <v>4690.4815623075</v>
      </c>
      <c r="I705" s="0" t="n">
        <v>1.00606551502561</v>
      </c>
      <c r="J705" s="0" t="n">
        <f aca="false">I705-1</f>
        <v>0.00606551502560992</v>
      </c>
      <c r="K705" s="0" t="n">
        <f aca="false">F705+J705</f>
        <v>0.996067783754626</v>
      </c>
      <c r="L705" s="1" t="n">
        <f aca="false">D705*K705</f>
        <v>4719.219058465</v>
      </c>
    </row>
    <row r="706" customFormat="false" ht="13.8" hidden="true" customHeight="false" outlineLevel="0" collapsed="false">
      <c r="A706" s="0" t="n">
        <f aca="false">A705+1</f>
        <v>700</v>
      </c>
      <c r="B706" s="0" t="n">
        <f aca="false">B705+1/12</f>
        <v>2006.24999999995</v>
      </c>
      <c r="D706" s="0" t="n">
        <f aca="false">$D$4+$D$3*$A708</f>
        <v>4738.04199642292</v>
      </c>
      <c r="F706" s="0" t="n">
        <v>1.01159110872128</v>
      </c>
      <c r="G706" s="1" t="n">
        <f aca="false">D706*F706</f>
        <v>4792.96115632945</v>
      </c>
      <c r="I706" s="0" t="n">
        <v>0.988388488505618</v>
      </c>
      <c r="J706" s="0" t="n">
        <f aca="false">I706-1</f>
        <v>-0.0116115114943819</v>
      </c>
      <c r="K706" s="0" t="n">
        <f aca="false">F706+J706</f>
        <v>0.999979597226898</v>
      </c>
      <c r="L706" s="1" t="n">
        <f aca="false">D706*K706</f>
        <v>4737.94532722712</v>
      </c>
    </row>
    <row r="707" customFormat="false" ht="13.8" hidden="true" customHeight="false" outlineLevel="0" collapsed="false">
      <c r="A707" s="0" t="n">
        <f aca="false">A706+1</f>
        <v>701</v>
      </c>
      <c r="B707" s="0" t="n">
        <f aca="false">B706+1/12</f>
        <v>2006.33333333328</v>
      </c>
      <c r="D707" s="0" t="n">
        <f aca="false">$D$4+$D$3*$A709</f>
        <v>4738.23468636978</v>
      </c>
      <c r="F707" s="0" t="n">
        <v>1.02572739916611</v>
      </c>
      <c r="G707" s="1" t="n">
        <f aca="false">D707*F707</f>
        <v>4860.13714148872</v>
      </c>
      <c r="I707" s="0" t="n">
        <v>0.991553258684679</v>
      </c>
      <c r="J707" s="0" t="n">
        <f aca="false">I707-1</f>
        <v>-0.00844674131532097</v>
      </c>
      <c r="K707" s="0" t="n">
        <f aca="false">F707+J707</f>
        <v>1.01728065785079</v>
      </c>
      <c r="L707" s="1" t="n">
        <f aca="false">D707*K707</f>
        <v>4820.11449880168</v>
      </c>
    </row>
    <row r="708" customFormat="false" ht="13.8" hidden="true" customHeight="false" outlineLevel="0" collapsed="false">
      <c r="A708" s="0" t="n">
        <f aca="false">A707+1</f>
        <v>702</v>
      </c>
      <c r="B708" s="0" t="n">
        <f aca="false">B707+1/12</f>
        <v>2006.41666666661</v>
      </c>
      <c r="D708" s="0" t="n">
        <f aca="false">$D$4+$D$3*$A710</f>
        <v>4738.42737631664</v>
      </c>
      <c r="F708" s="0" t="n">
        <v>1.04138487214656</v>
      </c>
      <c r="G708" s="1" t="n">
        <f aca="false">D708*F708</f>
        <v>4934.52658746126</v>
      </c>
      <c r="I708" s="0" t="n">
        <v>1.00569307204964</v>
      </c>
      <c r="J708" s="0" t="n">
        <f aca="false">I708-1</f>
        <v>0.00569307204963998</v>
      </c>
      <c r="K708" s="0" t="n">
        <f aca="false">F708+J708</f>
        <v>1.0470779441962</v>
      </c>
      <c r="L708" s="1" t="n">
        <f aca="false">D708*K708</f>
        <v>4961.50279591662</v>
      </c>
    </row>
    <row r="709" customFormat="false" ht="13.8" hidden="true" customHeight="false" outlineLevel="0" collapsed="false">
      <c r="A709" s="0" t="n">
        <f aca="false">A708+1</f>
        <v>703</v>
      </c>
      <c r="B709" s="0" t="n">
        <f aca="false">B708+1/12</f>
        <v>2006.49999999995</v>
      </c>
      <c r="D709" s="0" t="n">
        <f aca="false">$D$4+$D$3*$A711</f>
        <v>4738.6200662635</v>
      </c>
      <c r="F709" s="0" t="n">
        <v>1.01705923753064</v>
      </c>
      <c r="G709" s="1" t="n">
        <f aca="false">D709*F709</f>
        <v>4819.45731154135</v>
      </c>
      <c r="I709" s="0" t="n">
        <v>1.00381773851652</v>
      </c>
      <c r="J709" s="0" t="n">
        <f aca="false">I709-1</f>
        <v>0.0038177385165199</v>
      </c>
      <c r="K709" s="0" t="n">
        <f aca="false">F709+J709</f>
        <v>1.02087697604716</v>
      </c>
      <c r="L709" s="1" t="n">
        <f aca="false">D709*K709</f>
        <v>4837.54812388347</v>
      </c>
    </row>
    <row r="710" customFormat="false" ht="13.8" hidden="true" customHeight="false" outlineLevel="0" collapsed="false">
      <c r="A710" s="0" t="n">
        <f aca="false">A709+1</f>
        <v>704</v>
      </c>
      <c r="B710" s="0" t="n">
        <f aca="false">B709+1/12</f>
        <v>2006.58333333328</v>
      </c>
      <c r="D710" s="0" t="n">
        <f aca="false">$D$4+$D$3*$A712</f>
        <v>4738.81275621036</v>
      </c>
      <c r="F710" s="0" t="n">
        <v>1.02243281479858</v>
      </c>
      <c r="G710" s="1" t="n">
        <f aca="false">D710*F710</f>
        <v>4845.11766513558</v>
      </c>
      <c r="I710" s="0" t="n">
        <v>0.994994962127008</v>
      </c>
      <c r="J710" s="0" t="n">
        <f aca="false">I710-1</f>
        <v>-0.00500503787299189</v>
      </c>
      <c r="K710" s="0" t="n">
        <f aca="false">F710+J710</f>
        <v>1.01742777692559</v>
      </c>
      <c r="L710" s="1" t="n">
        <f aca="false">D710*K710</f>
        <v>4821.39972781773</v>
      </c>
    </row>
    <row r="711" customFormat="false" ht="13.8" hidden="true" customHeight="false" outlineLevel="0" collapsed="false">
      <c r="A711" s="0" t="n">
        <f aca="false">A710+1</f>
        <v>705</v>
      </c>
      <c r="B711" s="0" t="n">
        <f aca="false">B710+1/12</f>
        <v>2006.66666666661</v>
      </c>
      <c r="D711" s="0" t="n">
        <f aca="false">$D$4+$D$3*$A713</f>
        <v>4739.00544615722</v>
      </c>
      <c r="F711" s="0" t="n">
        <v>1.02811881019906</v>
      </c>
      <c r="G711" s="1" t="n">
        <f aca="false">D711*F711</f>
        <v>4872.26064083003</v>
      </c>
      <c r="I711" s="0" t="n">
        <v>1.00323688756418</v>
      </c>
      <c r="J711" s="0" t="n">
        <f aca="false">I711-1</f>
        <v>0.00323688756417995</v>
      </c>
      <c r="K711" s="0" t="n">
        <f aca="false">F711+J711</f>
        <v>1.03135569776324</v>
      </c>
      <c r="L711" s="1" t="n">
        <f aca="false">D711*K711</f>
        <v>4887.60026862527</v>
      </c>
    </row>
    <row r="712" customFormat="false" ht="13.8" hidden="true" customHeight="false" outlineLevel="0" collapsed="false">
      <c r="A712" s="0" t="n">
        <f aca="false">A711+1</f>
        <v>706</v>
      </c>
      <c r="B712" s="0" t="n">
        <f aca="false">B711+1/12</f>
        <v>2006.74999999995</v>
      </c>
      <c r="D712" s="0" t="n">
        <f aca="false">$D$4+$D$3*$A714</f>
        <v>4739.19813610408</v>
      </c>
      <c r="F712" s="0" t="n">
        <v>1.01259368215675</v>
      </c>
      <c r="G712" s="1" t="n">
        <f aca="false">D712*F712</f>
        <v>4798.88209110804</v>
      </c>
      <c r="I712" s="0" t="n">
        <v>0.986604718538288</v>
      </c>
      <c r="J712" s="0" t="n">
        <f aca="false">I712-1</f>
        <v>-0.0133952814617119</v>
      </c>
      <c r="K712" s="0" t="n">
        <f aca="false">F712+J712</f>
        <v>0.999198400695038</v>
      </c>
      <c r="L712" s="1" t="n">
        <f aca="false">D712*K712</f>
        <v>4735.3991981721</v>
      </c>
    </row>
    <row r="713" customFormat="false" ht="13.8" hidden="true" customHeight="false" outlineLevel="0" collapsed="false">
      <c r="A713" s="0" t="n">
        <f aca="false">A712+1</f>
        <v>707</v>
      </c>
      <c r="B713" s="0" t="n">
        <f aca="false">B712+1/12</f>
        <v>2006.83333333328</v>
      </c>
      <c r="D713" s="0" t="n">
        <f aca="false">$D$4+$D$3*$A715</f>
        <v>4739.39082605094</v>
      </c>
      <c r="F713" s="0" t="n">
        <v>0.983041230596395</v>
      </c>
      <c r="G713" s="1" t="n">
        <f aca="false">D713*F713</f>
        <v>4659.01658991838</v>
      </c>
      <c r="I713" s="0" t="n">
        <v>0.986411255736609</v>
      </c>
      <c r="J713" s="0" t="n">
        <f aca="false">I713-1</f>
        <v>-0.013588744263391</v>
      </c>
      <c r="K713" s="0" t="n">
        <f aca="false">F713+J713</f>
        <v>0.969452486333004</v>
      </c>
      <c r="L713" s="1" t="n">
        <f aca="false">D713*K713</f>
        <v>4594.61422001891</v>
      </c>
    </row>
    <row r="714" customFormat="false" ht="13.8" hidden="true" customHeight="false" outlineLevel="0" collapsed="false">
      <c r="A714" s="0" t="n">
        <f aca="false">A713+1</f>
        <v>708</v>
      </c>
      <c r="B714" s="0" t="n">
        <f aca="false">B713+1/12</f>
        <v>2006.91666666661</v>
      </c>
      <c r="D714" s="0" t="n">
        <f aca="false">$D$4+$D$3*$A716</f>
        <v>4739.5835159978</v>
      </c>
      <c r="F714" s="0" t="n">
        <v>0.962503790905692</v>
      </c>
      <c r="G714" s="1" t="n">
        <f aca="false">D714*F714</f>
        <v>4561.86710146201</v>
      </c>
      <c r="I714" s="0" t="n">
        <v>0.995264823313227</v>
      </c>
      <c r="J714" s="0" t="n">
        <f aca="false">I714-1</f>
        <v>-0.00473517668677292</v>
      </c>
      <c r="K714" s="0" t="n">
        <f aca="false">F714+J714</f>
        <v>0.957768614218919</v>
      </c>
      <c r="L714" s="1" t="n">
        <f aca="false">D714*K714</f>
        <v>4539.42433609205</v>
      </c>
    </row>
    <row r="715" customFormat="false" ht="13.8" hidden="true" customHeight="false" outlineLevel="0" collapsed="false">
      <c r="A715" s="0" t="n">
        <f aca="false">A714+1</f>
        <v>709</v>
      </c>
      <c r="B715" s="0" t="n">
        <f aca="false">B714+1/12</f>
        <v>2006.99999999995</v>
      </c>
      <c r="D715" s="0" t="n">
        <f aca="false">$D$4+$D$3*$A717</f>
        <v>4739.77620594466</v>
      </c>
      <c r="F715" s="0" t="n">
        <v>0.948389805964412</v>
      </c>
      <c r="G715" s="1" t="n">
        <f aca="false">D715*F715</f>
        <v>4495.15543627059</v>
      </c>
      <c r="I715" s="0" t="n">
        <v>0.99146744551585</v>
      </c>
      <c r="J715" s="0" t="n">
        <f aca="false">I715-1</f>
        <v>-0.00853255448415002</v>
      </c>
      <c r="K715" s="0" t="n">
        <f aca="false">F715+J715</f>
        <v>0.939857251480262</v>
      </c>
      <c r="L715" s="1" t="n">
        <f aca="false">D715*K715</f>
        <v>4454.71303755069</v>
      </c>
    </row>
    <row r="716" customFormat="false" ht="13.8" hidden="true" customHeight="false" outlineLevel="0" collapsed="false">
      <c r="A716" s="0" t="n">
        <f aca="false">A715+1</f>
        <v>710</v>
      </c>
      <c r="B716" s="0" t="n">
        <f aca="false">B715+1/12</f>
        <v>2007.08333333328</v>
      </c>
      <c r="D716" s="0" t="n">
        <f aca="false">$D$4+$D$3*$A718</f>
        <v>4739.96889589152</v>
      </c>
      <c r="F716" s="0" t="n">
        <v>0.957154979085495</v>
      </c>
      <c r="G716" s="1" t="n">
        <f aca="false">D716*F716</f>
        <v>4536.88482941295</v>
      </c>
      <c r="I716" s="0" t="n">
        <v>0.982732059242622</v>
      </c>
      <c r="J716" s="0" t="n">
        <f aca="false">I716-1</f>
        <v>-0.0172679407573779</v>
      </c>
      <c r="K716" s="0" t="n">
        <f aca="false">F716+J716</f>
        <v>0.939887038328117</v>
      </c>
      <c r="L716" s="1" t="n">
        <f aca="false">D716*K716</f>
        <v>4455.03532732688</v>
      </c>
    </row>
    <row r="717" customFormat="false" ht="13.8" hidden="true" customHeight="false" outlineLevel="0" collapsed="false">
      <c r="A717" s="0" t="n">
        <f aca="false">A716+1</f>
        <v>711</v>
      </c>
      <c r="B717" s="0" t="n">
        <f aca="false">B716+1/12</f>
        <v>2007.16666666661</v>
      </c>
      <c r="D717" s="0" t="n">
        <f aca="false">$D$4+$D$3*$A719</f>
        <v>4740.16158583838</v>
      </c>
      <c r="F717" s="0" t="n">
        <v>0.990002268729016</v>
      </c>
      <c r="G717" s="1" t="n">
        <f aca="false">D717*F717</f>
        <v>4692.77072412213</v>
      </c>
      <c r="I717" s="0" t="n">
        <v>0.997185015429558</v>
      </c>
      <c r="J717" s="0" t="n">
        <f aca="false">I717-1</f>
        <v>-0.00281498457044194</v>
      </c>
      <c r="K717" s="0" t="n">
        <f aca="false">F717+J717</f>
        <v>0.987187284158574</v>
      </c>
      <c r="L717" s="1" t="n">
        <f aca="false">D717*K717</f>
        <v>4679.42724239659</v>
      </c>
    </row>
    <row r="718" customFormat="false" ht="13.8" hidden="true" customHeight="false" outlineLevel="0" collapsed="false">
      <c r="A718" s="0" t="n">
        <f aca="false">A717+1</f>
        <v>712</v>
      </c>
      <c r="B718" s="0" t="n">
        <f aca="false">B717+1/12</f>
        <v>2007.24999999995</v>
      </c>
      <c r="D718" s="0" t="n">
        <f aca="false">$D$4+$D$3*$A720</f>
        <v>4740.35427578524</v>
      </c>
      <c r="F718" s="0" t="n">
        <v>1.01159110872128</v>
      </c>
      <c r="G718" s="1" t="n">
        <f aca="false">D718*F718</f>
        <v>4795.30023757325</v>
      </c>
      <c r="I718" s="0" t="n">
        <v>0.988939245049892</v>
      </c>
      <c r="J718" s="0" t="n">
        <f aca="false">I718-1</f>
        <v>-0.0110607549501079</v>
      </c>
      <c r="K718" s="0" t="n">
        <f aca="false">F718+J718</f>
        <v>1.00053035377117</v>
      </c>
      <c r="L718" s="1" t="n">
        <f aca="false">D718*K718</f>
        <v>4742.8683405521</v>
      </c>
    </row>
    <row r="719" customFormat="false" ht="13.8" hidden="true" customHeight="false" outlineLevel="0" collapsed="false">
      <c r="A719" s="0" t="n">
        <f aca="false">A718+1</f>
        <v>713</v>
      </c>
      <c r="B719" s="0" t="n">
        <f aca="false">B718+1/12</f>
        <v>2007.33333333328</v>
      </c>
      <c r="D719" s="0" t="n">
        <f aca="false">$D$4+$D$3*$A721</f>
        <v>4740.5469657321</v>
      </c>
      <c r="F719" s="0" t="n">
        <v>1.02572739916611</v>
      </c>
      <c r="G719" s="1" t="n">
        <f aca="false">D719*F719</f>
        <v>4862.50890978518</v>
      </c>
      <c r="I719" s="0" t="n">
        <v>0.9848199332267</v>
      </c>
      <c r="J719" s="0" t="n">
        <f aca="false">I719-1</f>
        <v>-0.0151800667733</v>
      </c>
      <c r="K719" s="0" t="n">
        <f aca="false">F719+J719</f>
        <v>1.01054733239281</v>
      </c>
      <c r="L719" s="1" t="n">
        <f aca="false">D719*K719</f>
        <v>4790.5470903034</v>
      </c>
    </row>
    <row r="720" customFormat="false" ht="13.8" hidden="true" customHeight="false" outlineLevel="0" collapsed="false">
      <c r="A720" s="0" t="n">
        <f aca="false">A719+1</f>
        <v>714</v>
      </c>
      <c r="B720" s="0" t="n">
        <f aca="false">B719+1/12</f>
        <v>2007.41666666661</v>
      </c>
      <c r="D720" s="0" t="n">
        <f aca="false">$D$4+$D$3*$A722</f>
        <v>4740.73965567896</v>
      </c>
      <c r="F720" s="0" t="n">
        <v>1.04138487214656</v>
      </c>
      <c r="G720" s="1" t="n">
        <f aca="false">D720*F720</f>
        <v>4936.93456020936</v>
      </c>
      <c r="I720" s="0" t="n">
        <v>0.990829496904286</v>
      </c>
      <c r="J720" s="0" t="n">
        <f aca="false">I720-1</f>
        <v>-0.00917050309571388</v>
      </c>
      <c r="K720" s="0" t="n">
        <f aca="false">F720+J720</f>
        <v>1.03221436905085</v>
      </c>
      <c r="L720" s="1" t="n">
        <f aca="false">D720*K720</f>
        <v>4893.45959252098</v>
      </c>
    </row>
    <row r="721" customFormat="false" ht="13.8" hidden="true" customHeight="false" outlineLevel="0" collapsed="false">
      <c r="A721" s="0" t="n">
        <f aca="false">A720+1</f>
        <v>715</v>
      </c>
      <c r="B721" s="0" t="n">
        <f aca="false">B720+1/12</f>
        <v>2007.49999999995</v>
      </c>
      <c r="D721" s="0" t="n">
        <f aca="false">$D$4+$D$3*$A723</f>
        <v>4740.93234562582</v>
      </c>
      <c r="F721" s="0" t="n">
        <v>1.01705923753064</v>
      </c>
      <c r="G721" s="1" t="n">
        <f aca="false">D721*F721</f>
        <v>4821.80903662655</v>
      </c>
      <c r="I721" s="0" t="n">
        <v>0.983561762772247</v>
      </c>
      <c r="J721" s="0" t="n">
        <f aca="false">I721-1</f>
        <v>-0.016438237227753</v>
      </c>
      <c r="K721" s="0" t="n">
        <f aca="false">F721+J721</f>
        <v>1.00062100030289</v>
      </c>
      <c r="L721" s="1" t="n">
        <f aca="false">D721*K721</f>
        <v>4743.87646604842</v>
      </c>
    </row>
    <row r="722" customFormat="false" ht="13.8" hidden="true" customHeight="false" outlineLevel="0" collapsed="false">
      <c r="A722" s="0" t="n">
        <f aca="false">A721+1</f>
        <v>716</v>
      </c>
      <c r="B722" s="0" t="n">
        <f aca="false">B721+1/12</f>
        <v>2007.58333333328</v>
      </c>
      <c r="D722" s="0" t="n">
        <f aca="false">$D$4+$D$3*$A724</f>
        <v>4741.12503557268</v>
      </c>
      <c r="F722" s="0" t="n">
        <v>1.02243281479858</v>
      </c>
      <c r="G722" s="1" t="n">
        <f aca="false">D722*F722</f>
        <v>4847.48181543259</v>
      </c>
      <c r="I722" s="0" t="n">
        <v>0.990143014762122</v>
      </c>
      <c r="J722" s="0" t="n">
        <f aca="false">I722-1</f>
        <v>-0.00985698523787792</v>
      </c>
      <c r="K722" s="0" t="n">
        <f aca="false">F722+J722</f>
        <v>1.0125758295607</v>
      </c>
      <c r="L722" s="1" t="n">
        <f aca="false">D722*K722</f>
        <v>4800.74861594602</v>
      </c>
    </row>
    <row r="723" customFormat="false" ht="13.8" hidden="true" customHeight="false" outlineLevel="0" collapsed="false">
      <c r="A723" s="0" t="n">
        <f aca="false">A722+1</f>
        <v>717</v>
      </c>
      <c r="B723" s="0" t="n">
        <f aca="false">B722+1/12</f>
        <v>2007.66666666661</v>
      </c>
      <c r="D723" s="0" t="n">
        <f aca="false">$D$4+$D$3*$A725</f>
        <v>4741.31772551954</v>
      </c>
      <c r="F723" s="0" t="n">
        <v>1.02811881019906</v>
      </c>
      <c r="G723" s="1" t="n">
        <f aca="false">D723*F723</f>
        <v>4874.63793873686</v>
      </c>
      <c r="I723" s="0" t="n">
        <v>1.01102634058498</v>
      </c>
      <c r="J723" s="0" t="n">
        <f aca="false">I723-1</f>
        <v>0.01102634058498</v>
      </c>
      <c r="K723" s="0" t="n">
        <f aca="false">F723+J723</f>
        <v>1.03914515078404</v>
      </c>
      <c r="L723" s="1" t="n">
        <f aca="false">D723*K723</f>
        <v>4926.91732280005</v>
      </c>
    </row>
    <row r="724" customFormat="false" ht="13.8" hidden="true" customHeight="false" outlineLevel="0" collapsed="false">
      <c r="A724" s="0" t="n">
        <f aca="false">A723+1</f>
        <v>718</v>
      </c>
      <c r="B724" s="0" t="n">
        <f aca="false">B723+1/12</f>
        <v>2007.74999999995</v>
      </c>
      <c r="D724" s="0" t="n">
        <f aca="false">$D$4+$D$3*$A726</f>
        <v>4741.5104154664</v>
      </c>
      <c r="F724" s="0" t="n">
        <v>1.01259368215675</v>
      </c>
      <c r="G724" s="1" t="n">
        <f aca="false">D724*F724</f>
        <v>4801.2234905817</v>
      </c>
      <c r="I724" s="0" t="n">
        <v>0.997686186373713</v>
      </c>
      <c r="J724" s="0" t="n">
        <f aca="false">I724-1</f>
        <v>-0.00231381362628691</v>
      </c>
      <c r="K724" s="0" t="n">
        <f aca="false">F724+J724</f>
        <v>1.01027986853046</v>
      </c>
      <c r="L724" s="1" t="n">
        <f aca="false">D724*K724</f>
        <v>4790.25251917322</v>
      </c>
    </row>
    <row r="725" customFormat="false" ht="13.8" hidden="true" customHeight="false" outlineLevel="0" collapsed="false">
      <c r="A725" s="0" t="n">
        <f aca="false">A724+1</f>
        <v>719</v>
      </c>
      <c r="B725" s="0" t="n">
        <f aca="false">B724+1/12</f>
        <v>2007.83333333328</v>
      </c>
      <c r="D725" s="0" t="n">
        <f aca="false">$D$4+$D$3*$A727</f>
        <v>4741.70310541326</v>
      </c>
      <c r="F725" s="0" t="n">
        <v>0.983041230596395</v>
      </c>
      <c r="G725" s="1" t="n">
        <f aca="false">D725*F725</f>
        <v>4661.2896558682</v>
      </c>
      <c r="I725" s="0" t="n">
        <v>0.998051669611059</v>
      </c>
      <c r="J725" s="0" t="n">
        <f aca="false">I725-1</f>
        <v>-0.00194833038894093</v>
      </c>
      <c r="K725" s="0" t="n">
        <f aca="false">F725+J725</f>
        <v>0.981092900207454</v>
      </c>
      <c r="L725" s="1" t="n">
        <f aca="false">D725*K725</f>
        <v>4652.05125161259</v>
      </c>
    </row>
    <row r="726" customFormat="false" ht="13.8" hidden="true" customHeight="false" outlineLevel="0" collapsed="false">
      <c r="A726" s="0" t="n">
        <f aca="false">A725+1</f>
        <v>720</v>
      </c>
      <c r="B726" s="0" t="n">
        <f aca="false">B725+1/12</f>
        <v>2007.91666666661</v>
      </c>
      <c r="D726" s="0" t="n">
        <f aca="false">$D$4+$D$3*$A728</f>
        <v>4741.89579536012</v>
      </c>
      <c r="F726" s="0" t="n">
        <v>0.962503790905692</v>
      </c>
      <c r="G726" s="1" t="n">
        <f aca="false">D726*F726</f>
        <v>4564.09267911388</v>
      </c>
      <c r="I726" s="0" t="n">
        <v>1.00023597980579</v>
      </c>
      <c r="J726" s="0" t="n">
        <f aca="false">I726-1</f>
        <v>0.000235979805790043</v>
      </c>
      <c r="K726" s="0" t="n">
        <f aca="false">F726+J726</f>
        <v>0.962739770711482</v>
      </c>
      <c r="L726" s="1" t="n">
        <f aca="false">D726*K726</f>
        <v>4565.21167076274</v>
      </c>
    </row>
    <row r="727" customFormat="false" ht="13.8" hidden="true" customHeight="false" outlineLevel="0" collapsed="false">
      <c r="A727" s="0" t="n">
        <f aca="false">A726+1</f>
        <v>721</v>
      </c>
      <c r="B727" s="0" t="n">
        <f aca="false">B726+1/12</f>
        <v>2007.99999999995</v>
      </c>
      <c r="D727" s="0" t="n">
        <f aca="false">$D$4+$D$3*$A729</f>
        <v>4742.08848530698</v>
      </c>
      <c r="F727" s="0" t="n">
        <v>0.948389805964412</v>
      </c>
      <c r="G727" s="1" t="n">
        <f aca="false">D727*F727</f>
        <v>4497.34837844636</v>
      </c>
      <c r="I727" s="0" t="n">
        <v>1.00001383713529</v>
      </c>
      <c r="J727" s="0" t="n">
        <f aca="false">I727-1</f>
        <v>1.3837135290018E-005</v>
      </c>
      <c r="K727" s="0" t="n">
        <f aca="false">F727+J727</f>
        <v>0.948403643099702</v>
      </c>
      <c r="L727" s="1" t="n">
        <f aca="false">D727*K727</f>
        <v>4497.41399536629</v>
      </c>
    </row>
    <row r="728" customFormat="false" ht="13.8" hidden="true" customHeight="false" outlineLevel="0" collapsed="false">
      <c r="A728" s="0" t="n">
        <f aca="false">A727+1</f>
        <v>722</v>
      </c>
      <c r="B728" s="0" t="n">
        <f aca="false">B727+1/12</f>
        <v>2008.08333333328</v>
      </c>
      <c r="D728" s="0" t="n">
        <f aca="false">$D$4+$D$3*$A730</f>
        <v>4742.28117525384</v>
      </c>
      <c r="F728" s="0" t="n">
        <v>0.957154979085495</v>
      </c>
      <c r="G728" s="1" t="n">
        <f aca="false">D728*F728</f>
        <v>4539.09803911763</v>
      </c>
      <c r="I728" s="0" t="n">
        <v>0.986417750649951</v>
      </c>
      <c r="J728" s="0" t="n">
        <f aca="false">I728-1</f>
        <v>-0.0135822493500489</v>
      </c>
      <c r="K728" s="0" t="n">
        <f aca="false">F728+J728</f>
        <v>0.943572729735446</v>
      </c>
      <c r="L728" s="1" t="n">
        <f aca="false">D728*K728</f>
        <v>4474.68719370729</v>
      </c>
    </row>
    <row r="729" customFormat="false" ht="13.8" hidden="true" customHeight="false" outlineLevel="0" collapsed="false">
      <c r="A729" s="0" t="n">
        <f aca="false">A728+1</f>
        <v>723</v>
      </c>
      <c r="B729" s="0" t="n">
        <f aca="false">B728+1/12</f>
        <v>2008.16666666661</v>
      </c>
      <c r="D729" s="0" t="n">
        <f aca="false">$D$4+$D$3*$A731</f>
        <v>4742.4738652007</v>
      </c>
      <c r="F729" s="0" t="n">
        <v>0.990002268729016</v>
      </c>
      <c r="G729" s="1" t="n">
        <f aca="false">D729*F729</f>
        <v>4695.05988593676</v>
      </c>
      <c r="I729" s="0" t="n">
        <v>0.994517846092907</v>
      </c>
      <c r="J729" s="0" t="n">
        <f aca="false">I729-1</f>
        <v>-0.00548215390709295</v>
      </c>
      <c r="K729" s="0" t="n">
        <f aca="false">F729+J729</f>
        <v>0.984520114821923</v>
      </c>
      <c r="L729" s="1" t="n">
        <f aca="false">D729*K729</f>
        <v>4669.06091430736</v>
      </c>
    </row>
    <row r="730" customFormat="false" ht="13.8" hidden="true" customHeight="false" outlineLevel="0" collapsed="false">
      <c r="A730" s="0" t="n">
        <f aca="false">A729+1</f>
        <v>724</v>
      </c>
      <c r="B730" s="0" t="n">
        <f aca="false">B729+1/12</f>
        <v>2008.24999999995</v>
      </c>
      <c r="D730" s="0" t="n">
        <f aca="false">$D$4+$D$3*$A732</f>
        <v>4742.66655514756</v>
      </c>
      <c r="F730" s="0" t="n">
        <v>1.01159110872128</v>
      </c>
      <c r="G730" s="1" t="n">
        <f aca="false">D730*F730</f>
        <v>4797.63931881706</v>
      </c>
      <c r="I730" s="0" t="n">
        <v>0.991329198431634</v>
      </c>
      <c r="J730" s="0" t="n">
        <f aca="false">I730-1</f>
        <v>-0.00867080156836597</v>
      </c>
      <c r="K730" s="0" t="n">
        <f aca="false">F730+J730</f>
        <v>1.00292030715291</v>
      </c>
      <c r="L730" s="1" t="n">
        <f aca="false">D730*K730</f>
        <v>4756.51659821245</v>
      </c>
    </row>
    <row r="731" customFormat="false" ht="13.8" hidden="true" customHeight="false" outlineLevel="0" collapsed="false">
      <c r="A731" s="0" t="n">
        <f aca="false">A730+1</f>
        <v>725</v>
      </c>
      <c r="B731" s="0" t="n">
        <f aca="false">B730+1/12</f>
        <v>2008.33333333328</v>
      </c>
      <c r="D731" s="0" t="n">
        <f aca="false">$D$4+$D$3*$A733</f>
        <v>4742.85924509442</v>
      </c>
      <c r="F731" s="0" t="n">
        <v>1.02572739916611</v>
      </c>
      <c r="G731" s="1" t="n">
        <f aca="false">D731*F731</f>
        <v>4864.88067808164</v>
      </c>
      <c r="I731" s="0" t="n">
        <v>0.9924150263925</v>
      </c>
      <c r="J731" s="0" t="n">
        <f aca="false">I731-1</f>
        <v>-0.00758497360749999</v>
      </c>
      <c r="K731" s="0" t="n">
        <f aca="false">F731+J731</f>
        <v>1.01814242555861</v>
      </c>
      <c r="L731" s="1" t="n">
        <f aca="false">D731*K731</f>
        <v>4828.90621588351</v>
      </c>
    </row>
    <row r="732" customFormat="false" ht="13.8" hidden="true" customHeight="false" outlineLevel="0" collapsed="false">
      <c r="A732" s="0" t="n">
        <f aca="false">A731+1</f>
        <v>726</v>
      </c>
      <c r="B732" s="0" t="n">
        <f aca="false">B731+1/12</f>
        <v>2008.41666666661</v>
      </c>
      <c r="D732" s="0" t="n">
        <f aca="false">$D$4+$D$3*$A734</f>
        <v>4743.05193504128</v>
      </c>
      <c r="F732" s="0" t="n">
        <v>1.04138487214656</v>
      </c>
      <c r="G732" s="1" t="n">
        <f aca="false">D732*F732</f>
        <v>4939.34253295746</v>
      </c>
      <c r="I732" s="0" t="n">
        <v>1.01783982129762</v>
      </c>
      <c r="J732" s="0" t="n">
        <f aca="false">I732-1</f>
        <v>0.0178398212976201</v>
      </c>
      <c r="K732" s="0" t="n">
        <f aca="false">F732+J732</f>
        <v>1.05922469344418</v>
      </c>
      <c r="L732" s="1" t="n">
        <f aca="false">D732*K732</f>
        <v>5023.95773188393</v>
      </c>
    </row>
    <row r="733" customFormat="false" ht="13.8" hidden="true" customHeight="false" outlineLevel="0" collapsed="false">
      <c r="A733" s="0" t="n">
        <f aca="false">A732+1</f>
        <v>727</v>
      </c>
      <c r="B733" s="0" t="n">
        <f aca="false">B732+1/12</f>
        <v>2008.49999999994</v>
      </c>
      <c r="D733" s="0" t="n">
        <f aca="false">$D$4+$D$3*$A735</f>
        <v>4743.24462498814</v>
      </c>
      <c r="F733" s="0" t="n">
        <v>1.01705923753064</v>
      </c>
      <c r="G733" s="1" t="n">
        <f aca="false">D733*F733</f>
        <v>4824.16076171174</v>
      </c>
      <c r="I733" s="0" t="n">
        <v>1.01307602183883</v>
      </c>
      <c r="J733" s="0" t="n">
        <f aca="false">I733-1</f>
        <v>0.0130760218388299</v>
      </c>
      <c r="K733" s="0" t="n">
        <f aca="false">F733+J733</f>
        <v>1.03013525936947</v>
      </c>
      <c r="L733" s="1" t="n">
        <f aca="false">D733*K733</f>
        <v>4886.183532015</v>
      </c>
    </row>
    <row r="734" customFormat="false" ht="13.8" hidden="true" customHeight="false" outlineLevel="0" collapsed="false">
      <c r="A734" s="0" t="n">
        <f aca="false">A733+1</f>
        <v>728</v>
      </c>
      <c r="B734" s="0" t="n">
        <f aca="false">B733+1/12</f>
        <v>2008.58333333328</v>
      </c>
      <c r="D734" s="0" t="n">
        <f aca="false">$D$4+$D$3*$A736</f>
        <v>4743.437314935</v>
      </c>
      <c r="F734" s="0" t="n">
        <v>1.02243281479858</v>
      </c>
      <c r="G734" s="1" t="n">
        <f aca="false">D734*F734</f>
        <v>4849.84596572961</v>
      </c>
      <c r="I734" s="0" t="n">
        <v>1.00866791173965</v>
      </c>
      <c r="J734" s="0" t="n">
        <f aca="false">I734-1</f>
        <v>0.00866791173964998</v>
      </c>
      <c r="K734" s="0" t="n">
        <f aca="false">F734+J734</f>
        <v>1.03110072653823</v>
      </c>
      <c r="L734" s="1" t="n">
        <f aca="false">D734*K734</f>
        <v>4890.96166171803</v>
      </c>
    </row>
    <row r="735" customFormat="false" ht="13.8" hidden="true" customHeight="false" outlineLevel="0" collapsed="false">
      <c r="A735" s="0" t="n">
        <f aca="false">A734+1</f>
        <v>729</v>
      </c>
      <c r="B735" s="0" t="n">
        <f aca="false">B734+1/12</f>
        <v>2008.66666666661</v>
      </c>
      <c r="D735" s="0" t="n">
        <f aca="false">$D$4+$D$3*$A737</f>
        <v>4743.63000488186</v>
      </c>
      <c r="F735" s="0" t="n">
        <v>1.02811881019906</v>
      </c>
      <c r="G735" s="1" t="n">
        <f aca="false">D735*F735</f>
        <v>4877.0152366437</v>
      </c>
      <c r="I735" s="0" t="n">
        <v>1.03038239105451</v>
      </c>
      <c r="J735" s="0" t="n">
        <f aca="false">I735-1</f>
        <v>0.03038239105451</v>
      </c>
      <c r="K735" s="0" t="n">
        <f aca="false">F735+J735</f>
        <v>1.05850120125357</v>
      </c>
      <c r="L735" s="1" t="n">
        <f aca="false">D735*K735</f>
        <v>5021.13805846993</v>
      </c>
    </row>
    <row r="736" customFormat="false" ht="13.8" hidden="true" customHeight="false" outlineLevel="0" collapsed="false">
      <c r="A736" s="0" t="n">
        <f aca="false">A735+1</f>
        <v>730</v>
      </c>
      <c r="B736" s="0" t="n">
        <f aca="false">B735+1/12</f>
        <v>2008.74999999994</v>
      </c>
      <c r="D736" s="0" t="n">
        <f aca="false">$D$4+$D$3*$A738</f>
        <v>4743.82269482872</v>
      </c>
      <c r="F736" s="0" t="n">
        <v>1.01259368215675</v>
      </c>
      <c r="G736" s="1" t="n">
        <f aca="false">D736*F736</f>
        <v>4803.56489005537</v>
      </c>
      <c r="I736" s="0" t="n">
        <v>0.996728312189054</v>
      </c>
      <c r="J736" s="0" t="n">
        <f aca="false">I736-1</f>
        <v>-0.00327168781094589</v>
      </c>
      <c r="K736" s="0" t="n">
        <f aca="false">F736+J736</f>
        <v>1.0093219943458</v>
      </c>
      <c r="L736" s="1" t="n">
        <f aca="false">D736*K736</f>
        <v>4788.04458316741</v>
      </c>
    </row>
    <row r="737" customFormat="false" ht="13.8" hidden="true" customHeight="false" outlineLevel="0" collapsed="false">
      <c r="A737" s="0" t="n">
        <f aca="false">A736+1</f>
        <v>731</v>
      </c>
      <c r="B737" s="0" t="n">
        <f aca="false">B736+1/12</f>
        <v>2008.83333333328</v>
      </c>
      <c r="D737" s="0" t="n">
        <f aca="false">$D$4+$D$3*$A739</f>
        <v>4744.01538477558</v>
      </c>
      <c r="F737" s="0" t="n">
        <v>0.983041230596395</v>
      </c>
      <c r="G737" s="1" t="n">
        <f aca="false">D737*F737</f>
        <v>4663.56272181802</v>
      </c>
      <c r="I737" s="0" t="n">
        <v>1.0008125895566</v>
      </c>
      <c r="J737" s="0" t="n">
        <f aca="false">I737-1</f>
        <v>0.000812589556600019</v>
      </c>
      <c r="K737" s="0" t="n">
        <f aca="false">F737+J737</f>
        <v>0.983853820152995</v>
      </c>
      <c r="L737" s="1" t="n">
        <f aca="false">D737*K737</f>
        <v>4667.41765917604</v>
      </c>
    </row>
    <row r="738" customFormat="false" ht="13.8" hidden="true" customHeight="false" outlineLevel="0" collapsed="false">
      <c r="A738" s="0" t="n">
        <f aca="false">A737+1</f>
        <v>732</v>
      </c>
      <c r="B738" s="0" t="n">
        <f aca="false">B737+1/12</f>
        <v>2008.91666666661</v>
      </c>
      <c r="D738" s="0" t="n">
        <f aca="false">$D$4+$D$3*$A740</f>
        <v>4744.20807472244</v>
      </c>
      <c r="F738" s="0" t="n">
        <v>0.962503790905692</v>
      </c>
      <c r="G738" s="1" t="n">
        <f aca="false">D738*F738</f>
        <v>4566.31825676574</v>
      </c>
      <c r="I738" s="0" t="n">
        <v>0.998827786018749</v>
      </c>
      <c r="J738" s="0" t="n">
        <f aca="false">I738-1</f>
        <v>-0.00117221398125089</v>
      </c>
      <c r="K738" s="0" t="n">
        <f aca="false">F738+J738</f>
        <v>0.961331576924441</v>
      </c>
      <c r="L738" s="1" t="n">
        <f aca="false">D738*K738</f>
        <v>4560.75702973059</v>
      </c>
    </row>
    <row r="739" customFormat="false" ht="13.8" hidden="true" customHeight="false" outlineLevel="0" collapsed="false">
      <c r="A739" s="0" t="n">
        <f aca="false">A738+1</f>
        <v>733</v>
      </c>
      <c r="B739" s="0" t="n">
        <f aca="false">B738+1/12</f>
        <v>2008.99999999994</v>
      </c>
      <c r="D739" s="0" t="n">
        <f aca="false">$D$4+$D$3*$A741</f>
        <v>4744.4007646693</v>
      </c>
      <c r="F739" s="0" t="n">
        <v>0.948389805964412</v>
      </c>
      <c r="G739" s="1" t="n">
        <f aca="false">D739*F739</f>
        <v>4499.54132062213</v>
      </c>
      <c r="I739" s="0" t="n">
        <v>0.990625034698894</v>
      </c>
      <c r="J739" s="0" t="n">
        <f aca="false">I739-1</f>
        <v>-0.00937496530110593</v>
      </c>
      <c r="K739" s="0" t="n">
        <f aca="false">F739+J739</f>
        <v>0.939014840663306</v>
      </c>
      <c r="L739" s="1" t="n">
        <f aca="false">D739*K739</f>
        <v>4455.06272807881</v>
      </c>
    </row>
    <row r="740" customFormat="false" ht="13.8" hidden="true" customHeight="false" outlineLevel="0" collapsed="false">
      <c r="A740" s="0" t="n">
        <f aca="false">A739+1</f>
        <v>734</v>
      </c>
      <c r="B740" s="0" t="n">
        <f aca="false">B739+1/12</f>
        <v>2009.08333333328</v>
      </c>
      <c r="D740" s="0" t="n">
        <f aca="false">$D$4+$D$3*$A742</f>
        <v>4744.59345461616</v>
      </c>
      <c r="F740" s="0" t="n">
        <v>0.957154979085495</v>
      </c>
      <c r="G740" s="1" t="n">
        <f aca="false">D740*F740</f>
        <v>4541.31124882231</v>
      </c>
      <c r="I740" s="0" t="n">
        <v>0.999175277265739</v>
      </c>
      <c r="J740" s="0" t="n">
        <f aca="false">I740-1</f>
        <v>-0.00082472273426093</v>
      </c>
      <c r="K740" s="0" t="n">
        <f aca="false">F740+J740</f>
        <v>0.956330256351234</v>
      </c>
      <c r="L740" s="1" t="n">
        <f aca="false">D740*K740</f>
        <v>4537.39827473546</v>
      </c>
    </row>
    <row r="741" customFormat="false" ht="13.8" hidden="true" customHeight="false" outlineLevel="0" collapsed="false">
      <c r="A741" s="0" t="n">
        <f aca="false">A740+1</f>
        <v>735</v>
      </c>
      <c r="B741" s="0" t="n">
        <f aca="false">B740+1/12</f>
        <v>2009.16666666661</v>
      </c>
      <c r="D741" s="0" t="n">
        <f aca="false">$D$4+$D$3*$A743</f>
        <v>4744.78614456302</v>
      </c>
      <c r="F741" s="0" t="n">
        <v>0.990002268729016</v>
      </c>
      <c r="G741" s="1" t="n">
        <f aca="false">D741*F741</f>
        <v>4697.34904775139</v>
      </c>
      <c r="I741" s="0" t="n">
        <v>1.00280748532454</v>
      </c>
      <c r="J741" s="0" t="n">
        <f aca="false">I741-1</f>
        <v>0.00280748532453989</v>
      </c>
      <c r="K741" s="0" t="n">
        <f aca="false">F741+J741</f>
        <v>0.992809754053556</v>
      </c>
      <c r="L741" s="1" t="n">
        <f aca="false">D741*K741</f>
        <v>4710.66996522033</v>
      </c>
    </row>
    <row r="742" customFormat="false" ht="13.8" hidden="true" customHeight="false" outlineLevel="0" collapsed="false">
      <c r="A742" s="0" t="n">
        <f aca="false">A741+1</f>
        <v>736</v>
      </c>
      <c r="B742" s="0" t="n">
        <f aca="false">B741+1/12</f>
        <v>2009.24999999994</v>
      </c>
      <c r="D742" s="0" t="n">
        <f aca="false">$D$4+$D$3*$A744</f>
        <v>4744.97883450988</v>
      </c>
      <c r="F742" s="0" t="n">
        <v>1.01159110872128</v>
      </c>
      <c r="G742" s="1" t="n">
        <f aca="false">D742*F742</f>
        <v>4799.97840006086</v>
      </c>
      <c r="I742" s="0" t="n">
        <v>0.990702703458915</v>
      </c>
      <c r="J742" s="0" t="n">
        <f aca="false">I742-1</f>
        <v>-0.00929729654108491</v>
      </c>
      <c r="K742" s="0" t="n">
        <f aca="false">F742+J742</f>
        <v>1.0022938121802</v>
      </c>
      <c r="L742" s="1" t="n">
        <f aca="false">D742*K742</f>
        <v>4755.86292475525</v>
      </c>
    </row>
    <row r="743" customFormat="false" ht="13.8" hidden="true" customHeight="false" outlineLevel="0" collapsed="false">
      <c r="A743" s="0" t="n">
        <f aca="false">A742+1</f>
        <v>737</v>
      </c>
      <c r="B743" s="0" t="n">
        <f aca="false">B742+1/12</f>
        <v>2009.33333333328</v>
      </c>
      <c r="D743" s="0" t="n">
        <f aca="false">$D$4+$D$3*$A745</f>
        <v>4745.17152445674</v>
      </c>
      <c r="F743" s="0" t="n">
        <v>1.02572739916611</v>
      </c>
      <c r="G743" s="1" t="n">
        <f aca="false">D743*F743</f>
        <v>4867.2524463781</v>
      </c>
      <c r="I743" s="0" t="n">
        <v>0.99113297144204</v>
      </c>
      <c r="J743" s="0" t="n">
        <f aca="false">I743-1</f>
        <v>-0.00886702855795996</v>
      </c>
      <c r="K743" s="0" t="n">
        <f aca="false">F743+J743</f>
        <v>1.01686037060815</v>
      </c>
      <c r="L743" s="1" t="n">
        <f aca="false">D743*K743</f>
        <v>4825.17687495832</v>
      </c>
    </row>
    <row r="744" customFormat="false" ht="13.8" hidden="true" customHeight="false" outlineLevel="0" collapsed="false">
      <c r="A744" s="0" t="n">
        <f aca="false">A743+1</f>
        <v>738</v>
      </c>
      <c r="B744" s="0" t="n">
        <f aca="false">B743+1/12</f>
        <v>2009.41666666661</v>
      </c>
      <c r="D744" s="0" t="n">
        <f aca="false">$D$4+$D$3*$A746</f>
        <v>4745.3642144036</v>
      </c>
      <c r="F744" s="0" t="n">
        <v>1.04138487214656</v>
      </c>
      <c r="G744" s="1" t="n">
        <f aca="false">D744*F744</f>
        <v>4941.75050570555</v>
      </c>
      <c r="I744" s="0" t="n">
        <v>1.00068056268862</v>
      </c>
      <c r="J744" s="0" t="n">
        <f aca="false">I744-1</f>
        <v>0.000680562688619935</v>
      </c>
      <c r="K744" s="0" t="n">
        <f aca="false">F744+J744</f>
        <v>1.04206543483518</v>
      </c>
      <c r="L744" s="1" t="n">
        <f aca="false">D744*K744</f>
        <v>4944.98002353379</v>
      </c>
    </row>
    <row r="745" customFormat="false" ht="13.8" hidden="true" customHeight="false" outlineLevel="0" collapsed="false">
      <c r="A745" s="0" t="n">
        <f aca="false">A744+1</f>
        <v>739</v>
      </c>
      <c r="B745" s="0" t="n">
        <f aca="false">B744+1/12</f>
        <v>2009.49999999994</v>
      </c>
      <c r="D745" s="0" t="n">
        <f aca="false">$D$4+$D$3*$A747</f>
        <v>4745.55690435046</v>
      </c>
      <c r="F745" s="0" t="n">
        <v>1.01705923753064</v>
      </c>
      <c r="G745" s="1" t="n">
        <f aca="false">D745*F745</f>
        <v>4826.51248679694</v>
      </c>
      <c r="I745" s="0" t="n">
        <v>1.00286308400847</v>
      </c>
      <c r="J745" s="0" t="n">
        <f aca="false">I745-1</f>
        <v>0.00286308400847002</v>
      </c>
      <c r="K745" s="0" t="n">
        <f aca="false">F745+J745</f>
        <v>1.01992232153911</v>
      </c>
      <c r="L745" s="1" t="n">
        <f aca="false">D745*K745</f>
        <v>4840.09941488107</v>
      </c>
    </row>
    <row r="746" customFormat="false" ht="13.8" hidden="true" customHeight="false" outlineLevel="0" collapsed="false">
      <c r="A746" s="0" t="n">
        <f aca="false">A745+1</f>
        <v>740</v>
      </c>
      <c r="B746" s="0" t="n">
        <f aca="false">B745+1/12</f>
        <v>2009.58333333328</v>
      </c>
      <c r="D746" s="0" t="n">
        <f aca="false">$D$4+$D$3*$A748</f>
        <v>4745.74959429732</v>
      </c>
      <c r="F746" s="0" t="n">
        <v>1.02243281479858</v>
      </c>
      <c r="G746" s="1" t="n">
        <f aca="false">D746*F746</f>
        <v>4852.21011602663</v>
      </c>
      <c r="I746" s="0" t="n">
        <v>1.0078650382013</v>
      </c>
      <c r="J746" s="0" t="n">
        <f aca="false">I746-1</f>
        <v>0.00786503820129991</v>
      </c>
      <c r="K746" s="0" t="n">
        <f aca="false">F746+J746</f>
        <v>1.03029785299988</v>
      </c>
      <c r="L746" s="1" t="n">
        <f aca="false">D746*K746</f>
        <v>4889.53561787958</v>
      </c>
    </row>
    <row r="747" customFormat="false" ht="13.8" hidden="true" customHeight="false" outlineLevel="0" collapsed="false">
      <c r="A747" s="0" t="n">
        <f aca="false">A746+1</f>
        <v>741</v>
      </c>
      <c r="B747" s="0" t="n">
        <f aca="false">B746+1/12</f>
        <v>2009.66666666661</v>
      </c>
      <c r="D747" s="0" t="n">
        <f aca="false">$D$4+$D$3*$A749</f>
        <v>4745.94228424418</v>
      </c>
      <c r="F747" s="0" t="n">
        <v>1.02811881019906</v>
      </c>
      <c r="G747" s="1" t="n">
        <f aca="false">D747*F747</f>
        <v>4879.39253455054</v>
      </c>
      <c r="I747" s="0" t="n">
        <v>1.01186116983753</v>
      </c>
      <c r="J747" s="0" t="n">
        <f aca="false">I747-1</f>
        <v>0.0118611698375299</v>
      </c>
      <c r="K747" s="0" t="n">
        <f aca="false">F747+J747</f>
        <v>1.03997998003659</v>
      </c>
      <c r="L747" s="1" t="n">
        <f aca="false">D747*K747</f>
        <v>4935.68496202307</v>
      </c>
    </row>
    <row r="748" customFormat="false" ht="13.8" hidden="true" customHeight="false" outlineLevel="0" collapsed="false">
      <c r="A748" s="0" t="n">
        <f aca="false">A747+1</f>
        <v>742</v>
      </c>
      <c r="B748" s="0" t="n">
        <f aca="false">B747+1/12</f>
        <v>2009.74999999994</v>
      </c>
      <c r="D748" s="0" t="n">
        <f aca="false">$D$4+$D$3*$A750</f>
        <v>4746.13497419104</v>
      </c>
      <c r="F748" s="0" t="n">
        <v>1.01259368215675</v>
      </c>
      <c r="G748" s="1" t="n">
        <f aca="false">D748*F748</f>
        <v>4805.90628952904</v>
      </c>
      <c r="I748" s="0" t="n">
        <v>1.00870662678908</v>
      </c>
      <c r="J748" s="0" t="n">
        <f aca="false">I748-1</f>
        <v>0.00870662678908007</v>
      </c>
      <c r="K748" s="0" t="n">
        <f aca="false">F748+J748</f>
        <v>1.02130030894583</v>
      </c>
      <c r="L748" s="1" t="n">
        <f aca="false">D748*K748</f>
        <v>4847.22911543992</v>
      </c>
    </row>
    <row r="749" customFormat="false" ht="13.8" hidden="true" customHeight="false" outlineLevel="0" collapsed="false">
      <c r="A749" s="0" t="n">
        <f aca="false">A748+1</f>
        <v>743</v>
      </c>
      <c r="B749" s="0" t="n">
        <f aca="false">B748+1/12</f>
        <v>2009.83333333328</v>
      </c>
      <c r="D749" s="0" t="n">
        <f aca="false">$D$4+$D$3*$A751</f>
        <v>4746.3276641379</v>
      </c>
      <c r="F749" s="0" t="n">
        <v>0.983041230596395</v>
      </c>
      <c r="G749" s="1" t="n">
        <f aca="false">D749*F749</f>
        <v>4665.83578776784</v>
      </c>
      <c r="I749" s="0" t="n">
        <v>1.00781519276096</v>
      </c>
      <c r="J749" s="0" t="n">
        <f aca="false">I749-1</f>
        <v>0.00781519276095999</v>
      </c>
      <c r="K749" s="0" t="n">
        <f aca="false">F749+J749</f>
        <v>0.990856423357355</v>
      </c>
      <c r="L749" s="1" t="n">
        <f aca="false">D749*K749</f>
        <v>4702.92925336975</v>
      </c>
    </row>
    <row r="750" customFormat="false" ht="13.8" hidden="true" customHeight="false" outlineLevel="0" collapsed="false">
      <c r="A750" s="0" t="n">
        <f aca="false">A749+1</f>
        <v>744</v>
      </c>
      <c r="B750" s="0" t="n">
        <f aca="false">B749+1/12</f>
        <v>2009.91666666661</v>
      </c>
      <c r="D750" s="0" t="n">
        <f aca="false">$D$4+$D$3*$A752</f>
        <v>4746.52035408476</v>
      </c>
      <c r="F750" s="0" t="n">
        <v>0.962503790905692</v>
      </c>
      <c r="G750" s="1" t="n">
        <f aca="false">D750*F750</f>
        <v>4568.54383441761</v>
      </c>
      <c r="I750" s="0" t="n">
        <v>1.01370774501176</v>
      </c>
      <c r="J750" s="0" t="n">
        <f aca="false">I750-1</f>
        <v>0.01370774501176</v>
      </c>
      <c r="K750" s="0" t="n">
        <f aca="false">F750+J750</f>
        <v>0.976211535917452</v>
      </c>
      <c r="L750" s="1" t="n">
        <f aca="false">D750*K750</f>
        <v>4633.60792512453</v>
      </c>
    </row>
    <row r="751" customFormat="false" ht="13.8" hidden="true" customHeight="false" outlineLevel="0" collapsed="false">
      <c r="A751" s="0" t="n">
        <f aca="false">A750+1</f>
        <v>745</v>
      </c>
      <c r="B751" s="0" t="n">
        <f aca="false">B750+1/12</f>
        <v>2009.99999999994</v>
      </c>
      <c r="D751" s="0" t="n">
        <f aca="false">$D$4+$D$3*$A753</f>
        <v>4746.71304403162</v>
      </c>
      <c r="F751" s="0" t="n">
        <v>0.948389805964412</v>
      </c>
      <c r="G751" s="1" t="n">
        <f aca="false">D751*F751</f>
        <v>4501.73426279789</v>
      </c>
      <c r="I751" s="0" t="n">
        <v>1.00019843587755</v>
      </c>
      <c r="J751" s="0" t="n">
        <f aca="false">I751-1</f>
        <v>0.000198435877549974</v>
      </c>
      <c r="K751" s="0" t="n">
        <f aca="false">F751+J751</f>
        <v>0.948588241841962</v>
      </c>
      <c r="L751" s="1" t="n">
        <f aca="false">D751*K751</f>
        <v>4502.67618096626</v>
      </c>
    </row>
    <row r="752" customFormat="false" ht="13.8" hidden="true" customHeight="false" outlineLevel="0" collapsed="false">
      <c r="A752" s="0" t="n">
        <f aca="false">A751+1</f>
        <v>746</v>
      </c>
      <c r="B752" s="0" t="n">
        <f aca="false">B751+1/12</f>
        <v>2010.08333333328</v>
      </c>
      <c r="D752" s="0" t="n">
        <f aca="false">$D$4+$D$3*$A754</f>
        <v>4746.90573397848</v>
      </c>
      <c r="F752" s="0" t="n">
        <v>0.957154979085495</v>
      </c>
      <c r="G752" s="1" t="n">
        <f aca="false">D752*F752</f>
        <v>4543.52445852699</v>
      </c>
      <c r="I752" s="0" t="n">
        <v>0.996978087127714</v>
      </c>
      <c r="J752" s="0" t="n">
        <f aca="false">I752-1</f>
        <v>-0.00302191287228593</v>
      </c>
      <c r="K752" s="0" t="n">
        <f aca="false">F752+J752</f>
        <v>0.954133066213209</v>
      </c>
      <c r="L752" s="1" t="n">
        <f aca="false">D752*K752</f>
        <v>4529.17972298595</v>
      </c>
    </row>
    <row r="753" customFormat="false" ht="13.8" hidden="true" customHeight="false" outlineLevel="0" collapsed="false">
      <c r="A753" s="0" t="n">
        <f aca="false">A752+1</f>
        <v>747</v>
      </c>
      <c r="B753" s="0" t="n">
        <f aca="false">B752+1/12</f>
        <v>2010.16666666661</v>
      </c>
      <c r="D753" s="0" t="n">
        <f aca="false">$D$4+$D$3*$A755</f>
        <v>4747.09842392534</v>
      </c>
      <c r="F753" s="0" t="n">
        <v>0.990002268729016</v>
      </c>
      <c r="G753" s="1" t="n">
        <f aca="false">D753*F753</f>
        <v>4699.63820956602</v>
      </c>
      <c r="I753" s="0" t="n">
        <v>1.00734550029836</v>
      </c>
      <c r="J753" s="0" t="n">
        <f aca="false">I753-1</f>
        <v>0.00734550029836001</v>
      </c>
      <c r="K753" s="0" t="n">
        <f aca="false">F753+J753</f>
        <v>0.997347769027376</v>
      </c>
      <c r="L753" s="1" t="n">
        <f aca="false">D753*K753</f>
        <v>4734.50802245531</v>
      </c>
    </row>
    <row r="754" customFormat="false" ht="13.8" hidden="true" customHeight="false" outlineLevel="0" collapsed="false">
      <c r="A754" s="0" t="n">
        <f aca="false">A753+1</f>
        <v>748</v>
      </c>
      <c r="B754" s="0" t="n">
        <f aca="false">B753+1/12</f>
        <v>2010.24999999994</v>
      </c>
      <c r="D754" s="0" t="n">
        <f aca="false">$D$4+$D$3*$A756</f>
        <v>4747.2911138722</v>
      </c>
      <c r="F754" s="0" t="n">
        <v>1.01159110872128</v>
      </c>
      <c r="G754" s="1" t="n">
        <f aca="false">D754*F754</f>
        <v>4802.31748130466</v>
      </c>
      <c r="I754" s="0" t="n">
        <v>1.00436031959894</v>
      </c>
      <c r="J754" s="0" t="n">
        <f aca="false">I754-1</f>
        <v>0.0043603195989399</v>
      </c>
      <c r="K754" s="0" t="n">
        <f aca="false">F754+J754</f>
        <v>1.01595142832022</v>
      </c>
      <c r="L754" s="1" t="n">
        <f aca="false">D754*K754</f>
        <v>4823.01718779035</v>
      </c>
    </row>
    <row r="755" customFormat="false" ht="13.8" hidden="true" customHeight="false" outlineLevel="0" collapsed="false">
      <c r="A755" s="0" t="n">
        <f aca="false">A754+1</f>
        <v>749</v>
      </c>
      <c r="B755" s="0" t="n">
        <f aca="false">B754+1/12</f>
        <v>2010.33333333328</v>
      </c>
      <c r="D755" s="0" t="n">
        <f aca="false">$D$4+$D$3*$A757</f>
        <v>4747.48380381906</v>
      </c>
      <c r="F755" s="0" t="n">
        <v>1.02572739916611</v>
      </c>
      <c r="G755" s="1" t="n">
        <f aca="false">D755*F755</f>
        <v>4869.62421467456</v>
      </c>
      <c r="I755" s="0" t="n">
        <v>1.00580603176501</v>
      </c>
      <c r="J755" s="0" t="n">
        <f aca="false">I755-1</f>
        <v>0.00580603176500993</v>
      </c>
      <c r="K755" s="0" t="n">
        <f aca="false">F755+J755</f>
        <v>1.03153343093112</v>
      </c>
      <c r="L755" s="1" t="n">
        <f aca="false">D755*K755</f>
        <v>4897.1882564434</v>
      </c>
    </row>
    <row r="756" customFormat="false" ht="13.8" hidden="true" customHeight="false" outlineLevel="0" collapsed="false">
      <c r="A756" s="0" t="n">
        <f aca="false">A755+1</f>
        <v>750</v>
      </c>
      <c r="B756" s="0" t="n">
        <f aca="false">B755+1/12</f>
        <v>2010.41666666661</v>
      </c>
      <c r="D756" s="0" t="n">
        <f aca="false">$D$4+$D$3*$A758</f>
        <v>4747.67649376592</v>
      </c>
      <c r="F756" s="0" t="n">
        <v>1.04138487214656</v>
      </c>
      <c r="G756" s="1" t="n">
        <f aca="false">D756*F756</f>
        <v>4944.15847845365</v>
      </c>
      <c r="I756" s="0" t="n">
        <v>1.01002511153405</v>
      </c>
      <c r="J756" s="0" t="n">
        <f aca="false">I756-1</f>
        <v>0.0100251115340499</v>
      </c>
      <c r="K756" s="0" t="n">
        <f aca="false">F756+J756</f>
        <v>1.05140998368061</v>
      </c>
      <c r="L756" s="1" t="n">
        <f aca="false">D756*K756</f>
        <v>4991.75446483124</v>
      </c>
    </row>
    <row r="757" customFormat="false" ht="13.8" hidden="true" customHeight="false" outlineLevel="0" collapsed="false">
      <c r="A757" s="0" t="n">
        <f aca="false">A756+1</f>
        <v>751</v>
      </c>
      <c r="B757" s="0" t="n">
        <f aca="false">B756+1/12</f>
        <v>2010.49999999994</v>
      </c>
      <c r="D757" s="0" t="n">
        <f aca="false">$D$4+$D$3*$A759</f>
        <v>4747.86918371278</v>
      </c>
      <c r="F757" s="0" t="n">
        <v>1.01705923753064</v>
      </c>
      <c r="G757" s="1" t="n">
        <f aca="false">D757*F757</f>
        <v>4828.86421188214</v>
      </c>
      <c r="I757" s="0" t="n">
        <v>1.008787045013</v>
      </c>
      <c r="J757" s="0" t="n">
        <f aca="false">I757-1</f>
        <v>0.00878704501300009</v>
      </c>
      <c r="K757" s="0" t="n">
        <f aca="false">F757+J757</f>
        <v>1.02584628254364</v>
      </c>
      <c r="L757" s="1" t="n">
        <f aca="false">D757*K757</f>
        <v>4870.58395211526</v>
      </c>
    </row>
    <row r="758" customFormat="false" ht="13.8" hidden="true" customHeight="false" outlineLevel="0" collapsed="false">
      <c r="A758" s="0" t="n">
        <f aca="false">A757+1</f>
        <v>752</v>
      </c>
      <c r="B758" s="0" t="n">
        <f aca="false">B757+1/12</f>
        <v>2010.58333333328</v>
      </c>
      <c r="D758" s="0" t="n">
        <f aca="false">$D$4+$D$3*$A760</f>
        <v>4748.06187365964</v>
      </c>
      <c r="F758" s="0" t="n">
        <v>1.02243281479858</v>
      </c>
      <c r="G758" s="1" t="n">
        <f aca="false">D758*F758</f>
        <v>4854.57426632365</v>
      </c>
      <c r="I758" s="0" t="n">
        <v>0.99965542799572</v>
      </c>
      <c r="J758" s="0" t="n">
        <f aca="false">I758-1</f>
        <v>-0.000344572004279953</v>
      </c>
      <c r="K758" s="0" t="n">
        <f aca="false">F758+J758</f>
        <v>1.0220882427943</v>
      </c>
      <c r="L758" s="1" t="n">
        <f aca="false">D758*K758</f>
        <v>4852.93821712739</v>
      </c>
    </row>
    <row r="759" customFormat="false" ht="13.8" hidden="true" customHeight="false" outlineLevel="0" collapsed="false">
      <c r="A759" s="0" t="n">
        <f aca="false">A758+1</f>
        <v>753</v>
      </c>
      <c r="B759" s="0" t="n">
        <f aca="false">B758+1/12</f>
        <v>2010.66666666661</v>
      </c>
      <c r="D759" s="0" t="n">
        <f aca="false">$D$4+$D$3*$A761</f>
        <v>4748.2545636065</v>
      </c>
      <c r="F759" s="0" t="n">
        <v>1.02811881019906</v>
      </c>
      <c r="G759" s="1" t="n">
        <f aca="false">D759*F759</f>
        <v>4881.76983245737</v>
      </c>
      <c r="I759" s="0" t="n">
        <v>1.01232807707438</v>
      </c>
      <c r="J759" s="0" t="n">
        <f aca="false">I759-1</f>
        <v>0.0123280770743801</v>
      </c>
      <c r="K759" s="0" t="n">
        <f aca="false">F759+J759</f>
        <v>1.04044688727344</v>
      </c>
      <c r="L759" s="1" t="n">
        <f aca="false">D759*K759</f>
        <v>4940.30668068629</v>
      </c>
    </row>
    <row r="760" customFormat="false" ht="13.8" hidden="true" customHeight="false" outlineLevel="0" collapsed="false">
      <c r="A760" s="0" t="n">
        <f aca="false">A759+1</f>
        <v>754</v>
      </c>
      <c r="B760" s="0" t="n">
        <f aca="false">B759+1/12</f>
        <v>2010.74999999994</v>
      </c>
      <c r="D760" s="0" t="n">
        <f aca="false">$D$4+$D$3*$A762</f>
        <v>4748.44725355336</v>
      </c>
      <c r="F760" s="0" t="n">
        <v>1.01259368215675</v>
      </c>
      <c r="G760" s="1" t="n">
        <f aca="false">D760*F760</f>
        <v>4808.2476890027</v>
      </c>
      <c r="I760" s="0" t="n">
        <v>1.00142292339254</v>
      </c>
      <c r="J760" s="0" t="n">
        <f aca="false">I760-1</f>
        <v>0.00142292339254002</v>
      </c>
      <c r="K760" s="0" t="n">
        <f aca="false">F760+J760</f>
        <v>1.01401660554929</v>
      </c>
      <c r="L760" s="1" t="n">
        <f aca="false">D760*K760</f>
        <v>4815.00436567803</v>
      </c>
    </row>
    <row r="761" customFormat="false" ht="13.8" hidden="true" customHeight="false" outlineLevel="0" collapsed="false">
      <c r="A761" s="0" t="n">
        <f aca="false">A760+1</f>
        <v>755</v>
      </c>
      <c r="B761" s="0" t="n">
        <f aca="false">B760+1/12</f>
        <v>2010.83333333328</v>
      </c>
      <c r="D761" s="0" t="n">
        <f aca="false">$D$4+$D$3*$A763</f>
        <v>4748.63994350022</v>
      </c>
      <c r="F761" s="0" t="n">
        <v>0.983041230596395</v>
      </c>
      <c r="G761" s="1" t="n">
        <f aca="false">D761*F761</f>
        <v>4668.10885371765</v>
      </c>
      <c r="I761" s="0" t="n">
        <v>0.992892142540332</v>
      </c>
      <c r="J761" s="0" t="n">
        <f aca="false">I761-1</f>
        <v>-0.00710785745966791</v>
      </c>
      <c r="K761" s="0" t="n">
        <f aca="false">F761+J761</f>
        <v>0.975933373136727</v>
      </c>
      <c r="L761" s="1" t="n">
        <f aca="false">D761*K761</f>
        <v>4634.35619787197</v>
      </c>
    </row>
    <row r="762" customFormat="false" ht="13.8" hidden="true" customHeight="false" outlineLevel="0" collapsed="false">
      <c r="A762" s="0" t="n">
        <f aca="false">A761+1</f>
        <v>756</v>
      </c>
      <c r="B762" s="0" t="n">
        <f aca="false">B761+1/12</f>
        <v>2010.91666666661</v>
      </c>
      <c r="D762" s="0" t="n">
        <f aca="false">$D$4+$D$3*$A764</f>
        <v>4748.83263344708</v>
      </c>
      <c r="F762" s="0" t="n">
        <v>0.962503790905692</v>
      </c>
      <c r="G762" s="1" t="n">
        <f aca="false">D762*F762</f>
        <v>4570.76941206948</v>
      </c>
      <c r="I762" s="0" t="n">
        <v>0.992800344419559</v>
      </c>
      <c r="J762" s="0" t="n">
        <f aca="false">I762-1</f>
        <v>-0.00719965558044089</v>
      </c>
      <c r="K762" s="0" t="n">
        <f aca="false">F762+J762</f>
        <v>0.955304135325251</v>
      </c>
      <c r="L762" s="1" t="n">
        <f aca="false">D762*K762</f>
        <v>4536.5794526995</v>
      </c>
    </row>
    <row r="763" customFormat="false" ht="13.8" hidden="true" customHeight="false" outlineLevel="0" collapsed="false">
      <c r="A763" s="0" t="n">
        <f aca="false">A762+1</f>
        <v>757</v>
      </c>
      <c r="B763" s="0" t="n">
        <f aca="false">B762+1/12</f>
        <v>2010.99999999994</v>
      </c>
      <c r="D763" s="0" t="n">
        <f aca="false">$D$4+$D$3*$A765</f>
        <v>4749.02532339394</v>
      </c>
      <c r="F763" s="0" t="n">
        <v>0.948389805964412</v>
      </c>
      <c r="G763" s="1" t="n">
        <f aca="false">D763*F763</f>
        <v>4503.92720497366</v>
      </c>
      <c r="I763" s="0" t="n">
        <v>0.998288229360186</v>
      </c>
      <c r="J763" s="0" t="n">
        <f aca="false">I763-1</f>
        <v>-0.00171177063981387</v>
      </c>
      <c r="K763" s="0" t="n">
        <f aca="false">F763+J763</f>
        <v>0.946678035324598</v>
      </c>
      <c r="L763" s="1" t="n">
        <f aca="false">D763*K763</f>
        <v>4495.79796285734</v>
      </c>
    </row>
    <row r="764" customFormat="false" ht="13.8" hidden="true" customHeight="false" outlineLevel="0" collapsed="false">
      <c r="A764" s="0" t="n">
        <f aca="false">A763+1</f>
        <v>758</v>
      </c>
      <c r="B764" s="0" t="n">
        <f aca="false">B763+1/12</f>
        <v>2011.08333333328</v>
      </c>
      <c r="D764" s="0" t="n">
        <f aca="false">$D$4+$D$3*$A766</f>
        <v>4749.2180133408</v>
      </c>
      <c r="F764" s="0" t="n">
        <v>0.957154979085495</v>
      </c>
      <c r="G764" s="1" t="n">
        <f aca="false">D764*F764</f>
        <v>4545.73766823167</v>
      </c>
      <c r="I764" s="0" t="n">
        <v>1.01247118367506</v>
      </c>
      <c r="J764" s="0" t="n">
        <f aca="false">I764-1</f>
        <v>0.01247118367506</v>
      </c>
      <c r="K764" s="0" t="n">
        <f aca="false">F764+J764</f>
        <v>0.969626162760555</v>
      </c>
      <c r="L764" s="1" t="n">
        <f aca="false">D764*K764</f>
        <v>4604.96603838895</v>
      </c>
    </row>
    <row r="765" customFormat="false" ht="13.8" hidden="true" customHeight="false" outlineLevel="0" collapsed="false">
      <c r="A765" s="0" t="n">
        <f aca="false">A764+1</f>
        <v>759</v>
      </c>
      <c r="B765" s="0" t="n">
        <f aca="false">B764+1/12</f>
        <v>2011.16666666661</v>
      </c>
      <c r="D765" s="0" t="n">
        <f aca="false">$D$4+$D$3*$A767</f>
        <v>4749.41070328766</v>
      </c>
      <c r="F765" s="0" t="n">
        <v>0.990002268729016</v>
      </c>
      <c r="G765" s="1" t="n">
        <f aca="false">D765*F765</f>
        <v>4701.92737138066</v>
      </c>
      <c r="I765" s="0" t="n">
        <v>1.00973377939354</v>
      </c>
      <c r="J765" s="0" t="n">
        <f aca="false">I765-1</f>
        <v>0.00973377939353992</v>
      </c>
      <c r="K765" s="0" t="n">
        <f aca="false">F765+J765</f>
        <v>0.999736048122556</v>
      </c>
      <c r="L765" s="1" t="n">
        <f aca="false">D765*K765</f>
        <v>4748.15708741577</v>
      </c>
    </row>
    <row r="766" customFormat="false" ht="13.8" hidden="true" customHeight="false" outlineLevel="0" collapsed="false">
      <c r="A766" s="0" t="n">
        <f aca="false">A765+1</f>
        <v>760</v>
      </c>
      <c r="B766" s="0" t="n">
        <f aca="false">B765+1/12</f>
        <v>2011.24999999994</v>
      </c>
      <c r="D766" s="0" t="n">
        <f aca="false">$D$4+$D$3*$A768</f>
        <v>4749.60339323452</v>
      </c>
      <c r="F766" s="0" t="n">
        <v>1.01159110872128</v>
      </c>
      <c r="G766" s="1" t="n">
        <f aca="false">D766*F766</f>
        <v>4804.65656254846</v>
      </c>
      <c r="I766" s="0" t="n">
        <v>1.00024632372234</v>
      </c>
      <c r="J766" s="0" t="n">
        <f aca="false">I766-1</f>
        <v>0.000246323722340014</v>
      </c>
      <c r="K766" s="0" t="n">
        <f aca="false">F766+J766</f>
        <v>1.01183743244362</v>
      </c>
      <c r="L766" s="1" t="n">
        <f aca="false">D766*K766</f>
        <v>4805.82650253592</v>
      </c>
    </row>
    <row r="767" customFormat="false" ht="13.8" hidden="true" customHeight="false" outlineLevel="0" collapsed="false">
      <c r="A767" s="0" t="n">
        <f aca="false">A766+1</f>
        <v>761</v>
      </c>
      <c r="B767" s="0" t="n">
        <f aca="false">B766+1/12</f>
        <v>2011.33333333328</v>
      </c>
      <c r="D767" s="0" t="n">
        <f aca="false">$D$4+$D$3*$A769</f>
        <v>4749.79608318138</v>
      </c>
      <c r="F767" s="0" t="n">
        <v>1.02572739916611</v>
      </c>
      <c r="G767" s="1" t="n">
        <f aca="false">D767*F767</f>
        <v>4871.99598297101</v>
      </c>
      <c r="I767" s="0" t="n">
        <v>1.00898078398636</v>
      </c>
      <c r="J767" s="0" t="n">
        <f aca="false">I767-1</f>
        <v>0.00898078398636004</v>
      </c>
      <c r="K767" s="0" t="n">
        <f aca="false">F767+J767</f>
        <v>1.03470818315247</v>
      </c>
      <c r="L767" s="1" t="n">
        <f aca="false">D767*K767</f>
        <v>4914.65287557333</v>
      </c>
    </row>
    <row r="768" customFormat="false" ht="13.8" hidden="true" customHeight="false" outlineLevel="0" collapsed="false">
      <c r="A768" s="0" t="n">
        <f aca="false">A767+1</f>
        <v>762</v>
      </c>
      <c r="B768" s="0" t="n">
        <f aca="false">B767+1/12</f>
        <v>2011.41666666661</v>
      </c>
      <c r="D768" s="0" t="n">
        <f aca="false">$D$4+$D$3*$A770</f>
        <v>4749.98877312824</v>
      </c>
      <c r="F768" s="0" t="n">
        <v>1.04138487214656</v>
      </c>
      <c r="G768" s="1" t="n">
        <f aca="false">D768*F768</f>
        <v>4946.56645120175</v>
      </c>
      <c r="I768" s="0" t="n">
        <v>1.00606551502561</v>
      </c>
      <c r="J768" s="0" t="n">
        <f aca="false">I768-1</f>
        <v>0.00606551502560992</v>
      </c>
      <c r="K768" s="0" t="n">
        <f aca="false">F768+J768</f>
        <v>1.04745038717217</v>
      </c>
      <c r="L768" s="1" t="n">
        <f aca="false">D768*K768</f>
        <v>4975.37757947664</v>
      </c>
    </row>
    <row r="769" customFormat="false" ht="13.8" hidden="true" customHeight="false" outlineLevel="0" collapsed="false">
      <c r="A769" s="0" t="n">
        <f aca="false">A768+1</f>
        <v>763</v>
      </c>
      <c r="B769" s="0" t="n">
        <f aca="false">B768+1/12</f>
        <v>2011.49999999994</v>
      </c>
      <c r="D769" s="0" t="n">
        <f aca="false">$D$4+$D$3*$A771</f>
        <v>4750.1814630751</v>
      </c>
      <c r="F769" s="0" t="n">
        <v>1.01705923753064</v>
      </c>
      <c r="G769" s="1" t="n">
        <f aca="false">D769*F769</f>
        <v>4831.21593696734</v>
      </c>
      <c r="I769" s="0" t="n">
        <v>0.988388488505618</v>
      </c>
      <c r="J769" s="0" t="n">
        <f aca="false">I769-1</f>
        <v>-0.0116115114943819</v>
      </c>
      <c r="K769" s="0" t="n">
        <f aca="false">F769+J769</f>
        <v>1.00544772603626</v>
      </c>
      <c r="L769" s="1" t="n">
        <f aca="false">D769*K769</f>
        <v>4776.05915030845</v>
      </c>
    </row>
    <row r="770" customFormat="false" ht="13.8" hidden="true" customHeight="false" outlineLevel="0" collapsed="false">
      <c r="A770" s="0" t="n">
        <f aca="false">A769+1</f>
        <v>764</v>
      </c>
      <c r="B770" s="0" t="n">
        <f aca="false">B769+1/12</f>
        <v>2011.58333333328</v>
      </c>
      <c r="D770" s="0" t="n">
        <f aca="false">$D$4+$D$3*$A772</f>
        <v>4750.37415302196</v>
      </c>
      <c r="F770" s="0" t="n">
        <v>1.02243281479858</v>
      </c>
      <c r="G770" s="1" t="n">
        <f aca="false">D770*F770</f>
        <v>4856.93841662066</v>
      </c>
      <c r="I770" s="0" t="n">
        <v>0.991553258684679</v>
      </c>
      <c r="J770" s="0" t="n">
        <f aca="false">I770-1</f>
        <v>-0.00844674131532097</v>
      </c>
      <c r="K770" s="0" t="n">
        <f aca="false">F770+J770</f>
        <v>1.01398607348326</v>
      </c>
      <c r="L770" s="1" t="n">
        <f aca="false">D770*K770</f>
        <v>4816.8132349991</v>
      </c>
    </row>
    <row r="771" customFormat="false" ht="13.8" hidden="true" customHeight="false" outlineLevel="0" collapsed="false">
      <c r="A771" s="0" t="n">
        <f aca="false">A770+1</f>
        <v>765</v>
      </c>
      <c r="B771" s="0" t="n">
        <f aca="false">B770+1/12</f>
        <v>2011.66666666661</v>
      </c>
      <c r="D771" s="0" t="n">
        <f aca="false">$D$4+$D$3*$A773</f>
        <v>4750.56684296882</v>
      </c>
      <c r="F771" s="0" t="n">
        <v>1.02811881019906</v>
      </c>
      <c r="G771" s="1" t="n">
        <f aca="false">D771*F771</f>
        <v>4884.14713036421</v>
      </c>
      <c r="I771" s="0" t="n">
        <v>1.00569307204964</v>
      </c>
      <c r="J771" s="0" t="n">
        <f aca="false">I771-1</f>
        <v>0.00569307204963998</v>
      </c>
      <c r="K771" s="0" t="n">
        <f aca="false">F771+J771</f>
        <v>1.0338118822487</v>
      </c>
      <c r="L771" s="1" t="n">
        <f aca="false">D771*K771</f>
        <v>4911.19244967786</v>
      </c>
    </row>
    <row r="772" customFormat="false" ht="13.8" hidden="true" customHeight="false" outlineLevel="0" collapsed="false">
      <c r="A772" s="0" t="n">
        <f aca="false">A771+1</f>
        <v>766</v>
      </c>
      <c r="B772" s="0" t="n">
        <f aca="false">B771+1/12</f>
        <v>2011.74999999994</v>
      </c>
      <c r="D772" s="0" t="n">
        <f aca="false">$D$4+$D$3*$A774</f>
        <v>4750.75953291568</v>
      </c>
      <c r="F772" s="0" t="n">
        <v>1.01259368215675</v>
      </c>
      <c r="G772" s="1" t="n">
        <f aca="false">D772*F772</f>
        <v>4810.58908847637</v>
      </c>
      <c r="I772" s="0" t="n">
        <v>1.00381773851652</v>
      </c>
      <c r="J772" s="0" t="n">
        <f aca="false">I772-1</f>
        <v>0.0038177385165199</v>
      </c>
      <c r="K772" s="0" t="n">
        <f aca="false">F772+J772</f>
        <v>1.01641142067327</v>
      </c>
      <c r="L772" s="1" t="n">
        <f aca="false">D772*K772</f>
        <v>4828.72624612791</v>
      </c>
    </row>
    <row r="773" customFormat="false" ht="13.8" hidden="true" customHeight="false" outlineLevel="0" collapsed="false">
      <c r="A773" s="0" t="n">
        <f aca="false">A772+1</f>
        <v>767</v>
      </c>
      <c r="B773" s="0" t="n">
        <f aca="false">B772+1/12</f>
        <v>2011.83333333328</v>
      </c>
      <c r="D773" s="0" t="n">
        <f aca="false">$D$4+$D$3*$A775</f>
        <v>4750.95222286254</v>
      </c>
      <c r="F773" s="0" t="n">
        <v>0.983041230596395</v>
      </c>
      <c r="G773" s="1" t="n">
        <f aca="false">D773*F773</f>
        <v>4670.38191966747</v>
      </c>
      <c r="I773" s="0" t="n">
        <v>0.994994962127008</v>
      </c>
      <c r="J773" s="0" t="n">
        <f aca="false">I773-1</f>
        <v>-0.00500503787299189</v>
      </c>
      <c r="K773" s="0" t="n">
        <f aca="false">F773+J773</f>
        <v>0.978036192723403</v>
      </c>
      <c r="L773" s="1" t="n">
        <f aca="false">D773*K773</f>
        <v>4646.60322385927</v>
      </c>
    </row>
    <row r="774" customFormat="false" ht="13.8" hidden="true" customHeight="false" outlineLevel="0" collapsed="false">
      <c r="A774" s="0" t="n">
        <f aca="false">A773+1</f>
        <v>768</v>
      </c>
      <c r="B774" s="0" t="n">
        <f aca="false">B773+1/12</f>
        <v>2011.91666666661</v>
      </c>
      <c r="D774" s="0" t="n">
        <f aca="false">$D$4+$D$3*$A776</f>
        <v>4751.1449128094</v>
      </c>
      <c r="F774" s="0" t="n">
        <v>0.962503790905692</v>
      </c>
      <c r="G774" s="1" t="n">
        <f aca="false">D774*F774</f>
        <v>4572.99498972134</v>
      </c>
      <c r="I774" s="0" t="n">
        <v>1.00323688756418</v>
      </c>
      <c r="J774" s="0" t="n">
        <f aca="false">I774-1</f>
        <v>0.00323688756417995</v>
      </c>
      <c r="K774" s="0" t="n">
        <f aca="false">F774+J774</f>
        <v>0.965740678469872</v>
      </c>
      <c r="L774" s="1" t="n">
        <f aca="false">D774*K774</f>
        <v>4588.37391160523</v>
      </c>
    </row>
    <row r="775" customFormat="false" ht="13.8" hidden="true" customHeight="false" outlineLevel="0" collapsed="false">
      <c r="A775" s="0" t="n">
        <f aca="false">A774+1</f>
        <v>769</v>
      </c>
      <c r="B775" s="0" t="n">
        <f aca="false">B774+1/12</f>
        <v>2011.99999999994</v>
      </c>
      <c r="D775" s="0" t="n">
        <f aca="false">$D$4+$D$3*$A777</f>
        <v>4751.33760275626</v>
      </c>
      <c r="F775" s="0" t="n">
        <v>0.948389805964412</v>
      </c>
      <c r="G775" s="1" t="n">
        <f aca="false">D775*F775</f>
        <v>4506.12014714942</v>
      </c>
      <c r="I775" s="0" t="n">
        <v>0.986604718538288</v>
      </c>
      <c r="J775" s="0" t="n">
        <f aca="false">I775-1</f>
        <v>-0.0133952814617119</v>
      </c>
      <c r="K775" s="0" t="n">
        <f aca="false">F775+J775</f>
        <v>0.9349945245027</v>
      </c>
      <c r="L775" s="1" t="n">
        <f aca="false">D775*K775</f>
        <v>4442.47464264089</v>
      </c>
    </row>
    <row r="776" customFormat="false" ht="13.8" hidden="true" customHeight="false" outlineLevel="0" collapsed="false">
      <c r="A776" s="0" t="n">
        <f aca="false">A775+1</f>
        <v>770</v>
      </c>
      <c r="B776" s="0" t="n">
        <f aca="false">B775+1/12</f>
        <v>2012.08333333328</v>
      </c>
      <c r="D776" s="0" t="n">
        <f aca="false">$D$4+$D$3*$A778</f>
        <v>4751.53029270312</v>
      </c>
      <c r="F776" s="0" t="n">
        <v>0.957154979085495</v>
      </c>
      <c r="G776" s="1" t="n">
        <f aca="false">D776*F776</f>
        <v>4547.95087793635</v>
      </c>
      <c r="I776" s="0" t="n">
        <v>0.986411255736609</v>
      </c>
      <c r="J776" s="0" t="n">
        <f aca="false">I776-1</f>
        <v>-0.013588744263391</v>
      </c>
      <c r="K776" s="0" t="n">
        <f aca="false">F776+J776</f>
        <v>0.943566234822104</v>
      </c>
      <c r="L776" s="1" t="n">
        <f aca="false">D776*K776</f>
        <v>4483.38354792905</v>
      </c>
    </row>
    <row r="777" customFormat="false" ht="13.8" hidden="true" customHeight="false" outlineLevel="0" collapsed="false">
      <c r="A777" s="0" t="n">
        <f aca="false">A776+1</f>
        <v>771</v>
      </c>
      <c r="B777" s="0" t="n">
        <f aca="false">B776+1/12</f>
        <v>2012.16666666661</v>
      </c>
      <c r="D777" s="0" t="n">
        <f aca="false">$D$4+$D$3*$A779</f>
        <v>4751.72298264998</v>
      </c>
      <c r="F777" s="0" t="n">
        <v>0.990002268729016</v>
      </c>
      <c r="G777" s="1" t="n">
        <f aca="false">D777*F777</f>
        <v>4704.21653319529</v>
      </c>
      <c r="I777" s="0" t="n">
        <v>0.995264823313227</v>
      </c>
      <c r="J777" s="0" t="n">
        <f aca="false">I777-1</f>
        <v>-0.00473517668677292</v>
      </c>
      <c r="K777" s="0" t="n">
        <f aca="false">F777+J777</f>
        <v>0.985267092042243</v>
      </c>
      <c r="L777" s="1" t="n">
        <f aca="false">D777*K777</f>
        <v>4681.71628530584</v>
      </c>
    </row>
    <row r="778" customFormat="false" ht="13.8" hidden="true" customHeight="false" outlineLevel="0" collapsed="false">
      <c r="A778" s="0" t="n">
        <f aca="false">A777+1</f>
        <v>772</v>
      </c>
      <c r="B778" s="0" t="n">
        <f aca="false">B777+1/12</f>
        <v>2012.24999999994</v>
      </c>
      <c r="D778" s="0" t="n">
        <f aca="false">$D$4+$D$3*$A780</f>
        <v>4751.91567259684</v>
      </c>
      <c r="F778" s="0" t="n">
        <v>1.01159110872128</v>
      </c>
      <c r="G778" s="1" t="n">
        <f aca="false">D778*F778</f>
        <v>4806.99564379227</v>
      </c>
      <c r="I778" s="0" t="n">
        <v>0.99146744551585</v>
      </c>
      <c r="J778" s="0" t="n">
        <f aca="false">I778-1</f>
        <v>-0.00853255448415002</v>
      </c>
      <c r="K778" s="0" t="n">
        <f aca="false">F778+J778</f>
        <v>1.00305855423713</v>
      </c>
      <c r="L778" s="1" t="n">
        <f aca="false">D778*K778</f>
        <v>4766.44966441175</v>
      </c>
    </row>
    <row r="779" customFormat="false" ht="13.8" hidden="true" customHeight="false" outlineLevel="0" collapsed="false">
      <c r="A779" s="0" t="n">
        <f aca="false">A778+1</f>
        <v>773</v>
      </c>
      <c r="B779" s="0" t="n">
        <f aca="false">B778+1/12</f>
        <v>2012.33333333327</v>
      </c>
      <c r="D779" s="0" t="n">
        <f aca="false">$D$4+$D$3*$A781</f>
        <v>4752.1083625437</v>
      </c>
      <c r="F779" s="0" t="n">
        <v>1.02572739916611</v>
      </c>
      <c r="G779" s="1" t="n">
        <f aca="false">D779*F779</f>
        <v>4874.36775126747</v>
      </c>
      <c r="I779" s="0" t="n">
        <v>0.982732059242622</v>
      </c>
      <c r="J779" s="0" t="n">
        <f aca="false">I779-1</f>
        <v>-0.0172679407573779</v>
      </c>
      <c r="K779" s="0" t="n">
        <f aca="false">F779+J779</f>
        <v>1.00845945840873</v>
      </c>
      <c r="L779" s="1" t="n">
        <f aca="false">D779*K779</f>
        <v>4792.30862559043</v>
      </c>
    </row>
    <row r="780" customFormat="false" ht="13.8" hidden="true" customHeight="false" outlineLevel="0" collapsed="false">
      <c r="A780" s="0" t="n">
        <f aca="false">A779+1</f>
        <v>774</v>
      </c>
      <c r="B780" s="0" t="n">
        <f aca="false">B779+1/12</f>
        <v>2012.41666666661</v>
      </c>
      <c r="D780" s="0" t="n">
        <f aca="false">$D$4+$D$3*$A782</f>
        <v>4752.30105249056</v>
      </c>
      <c r="F780" s="0" t="n">
        <v>1.04138487214656</v>
      </c>
      <c r="G780" s="1" t="n">
        <f aca="false">D780*F780</f>
        <v>4948.97442394984</v>
      </c>
      <c r="I780" s="0" t="n">
        <v>0.997185015429558</v>
      </c>
      <c r="J780" s="0" t="n">
        <f aca="false">I780-1</f>
        <v>-0.00281498457044194</v>
      </c>
      <c r="K780" s="0" t="n">
        <f aca="false">F780+J780</f>
        <v>1.03856988757612</v>
      </c>
      <c r="L780" s="1" t="n">
        <f aca="false">D780*K780</f>
        <v>4935.59676981299</v>
      </c>
    </row>
    <row r="781" customFormat="false" ht="13.8" hidden="true" customHeight="false" outlineLevel="0" collapsed="false">
      <c r="A781" s="0" t="n">
        <f aca="false">A780+1</f>
        <v>775</v>
      </c>
      <c r="B781" s="0" t="n">
        <f aca="false">B780+1/12</f>
        <v>2012.49999999994</v>
      </c>
      <c r="D781" s="0" t="n">
        <f aca="false">$D$4+$D$3*$A783</f>
        <v>4752.49374243742</v>
      </c>
      <c r="F781" s="0" t="n">
        <v>1.01705923753064</v>
      </c>
      <c r="G781" s="1" t="n">
        <f aca="false">D781*F781</f>
        <v>4833.56766205254</v>
      </c>
      <c r="I781" s="0" t="n">
        <v>0.988939245049892</v>
      </c>
      <c r="J781" s="0" t="n">
        <f aca="false">I781-1</f>
        <v>-0.0110607549501079</v>
      </c>
      <c r="K781" s="0" t="n">
        <f aca="false">F781+J781</f>
        <v>1.00599848258053</v>
      </c>
      <c r="L781" s="1" t="n">
        <f aca="false">D781*K781</f>
        <v>4781.00149336552</v>
      </c>
    </row>
    <row r="782" customFormat="false" ht="13.8" hidden="true" customHeight="false" outlineLevel="0" collapsed="false">
      <c r="A782" s="0" t="n">
        <f aca="false">A781+1</f>
        <v>776</v>
      </c>
      <c r="B782" s="0" t="n">
        <f aca="false">B781+1/12</f>
        <v>2012.58333333327</v>
      </c>
      <c r="D782" s="0" t="n">
        <f aca="false">$D$4+$D$3*$A784</f>
        <v>4752.68643238428</v>
      </c>
      <c r="F782" s="0" t="n">
        <v>1.02243281479858</v>
      </c>
      <c r="G782" s="1" t="n">
        <f aca="false">D782*F782</f>
        <v>4859.30256691768</v>
      </c>
      <c r="I782" s="0" t="n">
        <v>0.9848199332267</v>
      </c>
      <c r="J782" s="0" t="n">
        <f aca="false">I782-1</f>
        <v>-0.0151800667733</v>
      </c>
      <c r="K782" s="0" t="n">
        <f aca="false">F782+J782</f>
        <v>1.00725274802528</v>
      </c>
      <c r="L782" s="1" t="n">
        <f aca="false">D782*K782</f>
        <v>4787.15646952153</v>
      </c>
    </row>
    <row r="783" customFormat="false" ht="13.8" hidden="true" customHeight="false" outlineLevel="0" collapsed="false">
      <c r="A783" s="0" t="n">
        <f aca="false">A782+1</f>
        <v>777</v>
      </c>
      <c r="B783" s="0" t="n">
        <f aca="false">B782+1/12</f>
        <v>2012.66666666661</v>
      </c>
      <c r="D783" s="0" t="n">
        <f aca="false">$D$4+$D$3*$A785</f>
        <v>4752.87912233114</v>
      </c>
      <c r="F783" s="0" t="n">
        <v>1.02811881019906</v>
      </c>
      <c r="G783" s="1" t="n">
        <f aca="false">D783*F783</f>
        <v>4886.52442827104</v>
      </c>
      <c r="I783" s="0" t="n">
        <v>0.990829496904286</v>
      </c>
      <c r="J783" s="0" t="n">
        <f aca="false">I783-1</f>
        <v>-0.00917050309571388</v>
      </c>
      <c r="K783" s="0" t="n">
        <f aca="false">F783+J783</f>
        <v>1.01894830710335</v>
      </c>
      <c r="L783" s="1" t="n">
        <f aca="false">D783*K783</f>
        <v>4842.93813556615</v>
      </c>
    </row>
    <row r="784" customFormat="false" ht="13.8" hidden="true" customHeight="false" outlineLevel="0" collapsed="false">
      <c r="A784" s="0" t="n">
        <f aca="false">A783+1</f>
        <v>778</v>
      </c>
      <c r="B784" s="0" t="n">
        <f aca="false">B783+1/12</f>
        <v>2012.74999999994</v>
      </c>
      <c r="D784" s="0" t="n">
        <f aca="false">$D$4+$D$3*$A786</f>
        <v>4753.071812278</v>
      </c>
      <c r="F784" s="0" t="n">
        <v>1.01259368215675</v>
      </c>
      <c r="G784" s="1" t="n">
        <f aca="false">D784*F784</f>
        <v>4812.93048795004</v>
      </c>
      <c r="I784" s="0" t="n">
        <v>0.983561762772247</v>
      </c>
      <c r="J784" s="0" t="n">
        <f aca="false">I784-1</f>
        <v>-0.016438237227753</v>
      </c>
      <c r="K784" s="0" t="n">
        <f aca="false">F784+J784</f>
        <v>0.996155444928997</v>
      </c>
      <c r="L784" s="1" t="n">
        <f aca="false">D784*K784</f>
        <v>4734.79836593927</v>
      </c>
    </row>
    <row r="785" customFormat="false" ht="13.8" hidden="true" customHeight="false" outlineLevel="0" collapsed="false">
      <c r="A785" s="0" t="n">
        <f aca="false">A784+1</f>
        <v>779</v>
      </c>
      <c r="B785" s="0" t="n">
        <f aca="false">B784+1/12</f>
        <v>2012.83333333327</v>
      </c>
      <c r="D785" s="0" t="n">
        <f aca="false">$D$4+$D$3*$A787</f>
        <v>4753.26450222486</v>
      </c>
      <c r="F785" s="0" t="n">
        <v>0.983041230596395</v>
      </c>
      <c r="G785" s="1" t="n">
        <f aca="false">D785*F785</f>
        <v>4672.65498561729</v>
      </c>
      <c r="I785" s="0" t="n">
        <v>0.990143014762122</v>
      </c>
      <c r="J785" s="0" t="n">
        <f aca="false">I785-1</f>
        <v>-0.00985698523787792</v>
      </c>
      <c r="K785" s="0" t="n">
        <f aca="false">F785+J785</f>
        <v>0.973184245358517</v>
      </c>
      <c r="L785" s="1" t="n">
        <f aca="false">D785*K785</f>
        <v>4625.80212758713</v>
      </c>
    </row>
    <row r="786" customFormat="false" ht="13.8" hidden="true" customHeight="false" outlineLevel="0" collapsed="false">
      <c r="A786" s="0" t="n">
        <f aca="false">A785+1</f>
        <v>780</v>
      </c>
      <c r="B786" s="0" t="n">
        <f aca="false">B785+1/12</f>
        <v>2012.91666666661</v>
      </c>
      <c r="D786" s="0" t="n">
        <f aca="false">$D$4+$D$3*$A788</f>
        <v>4753.45719217172</v>
      </c>
      <c r="F786" s="0" t="n">
        <v>0.962503790905692</v>
      </c>
      <c r="G786" s="1" t="n">
        <f aca="false">D786*F786</f>
        <v>4575.22056737321</v>
      </c>
      <c r="I786" s="0" t="n">
        <v>1.01102634058498</v>
      </c>
      <c r="J786" s="0" t="n">
        <f aca="false">I786-1</f>
        <v>0.01102634058498</v>
      </c>
      <c r="K786" s="0" t="n">
        <f aca="false">F786+J786</f>
        <v>0.973530131490672</v>
      </c>
      <c r="L786" s="1" t="n">
        <f aca="false">D786*K786</f>
        <v>4627.63380533022</v>
      </c>
    </row>
    <row r="787" customFormat="false" ht="13.8" hidden="true" customHeight="false" outlineLevel="0" collapsed="false">
      <c r="A787" s="0" t="n">
        <f aca="false">A786+1</f>
        <v>781</v>
      </c>
      <c r="B787" s="0" t="n">
        <f aca="false">B786+1/12</f>
        <v>2012.99999999994</v>
      </c>
      <c r="D787" s="0" t="n">
        <f aca="false">$D$4+$D$3*$A789</f>
        <v>4753.64988211858</v>
      </c>
      <c r="F787" s="0" t="n">
        <v>0.948389805964412</v>
      </c>
      <c r="G787" s="1" t="n">
        <f aca="false">D787*F787</f>
        <v>4508.31308932519</v>
      </c>
      <c r="I787" s="0" t="n">
        <v>0.997686186373713</v>
      </c>
      <c r="J787" s="0" t="n">
        <f aca="false">I787-1</f>
        <v>-0.00231381362628691</v>
      </c>
      <c r="K787" s="0" t="n">
        <f aca="false">F787+J787</f>
        <v>0.946075992338125</v>
      </c>
      <c r="L787" s="1" t="n">
        <f aca="false">D787*K787</f>
        <v>4497.31402945335</v>
      </c>
    </row>
    <row r="788" customFormat="false" ht="13.8" hidden="true" customHeight="false" outlineLevel="0" collapsed="false">
      <c r="A788" s="0" t="n">
        <f aca="false">A787+1</f>
        <v>782</v>
      </c>
      <c r="B788" s="0" t="n">
        <f aca="false">B787+1/12</f>
        <v>2013.08333333327</v>
      </c>
      <c r="D788" s="0" t="n">
        <f aca="false">$D$4+$D$3*$A790</f>
        <v>4753.84257206544</v>
      </c>
      <c r="F788" s="0" t="n">
        <v>0.957154979085495</v>
      </c>
      <c r="G788" s="1" t="n">
        <f aca="false">D788*F788</f>
        <v>4550.16408764103</v>
      </c>
      <c r="I788" s="0" t="n">
        <v>0.998051669611059</v>
      </c>
      <c r="J788" s="0" t="n">
        <f aca="false">I788-1</f>
        <v>-0.00194833038894093</v>
      </c>
      <c r="K788" s="0" t="n">
        <f aca="false">F788+J788</f>
        <v>0.955206648696554</v>
      </c>
      <c r="L788" s="1" t="n">
        <f aca="false">D788*K788</f>
        <v>4540.90203169364</v>
      </c>
    </row>
    <row r="789" customFormat="false" ht="13.8" hidden="true" customHeight="false" outlineLevel="0" collapsed="false">
      <c r="A789" s="0" t="n">
        <f aca="false">A788+1</f>
        <v>783</v>
      </c>
      <c r="B789" s="0" t="n">
        <f aca="false">B788+1/12</f>
        <v>2013.16666666661</v>
      </c>
      <c r="D789" s="0" t="n">
        <f aca="false">$D$4+$D$3*$A791</f>
        <v>4754.0352620123</v>
      </c>
      <c r="F789" s="0" t="n">
        <v>0.990002268729016</v>
      </c>
      <c r="G789" s="1" t="n">
        <f aca="false">D789*F789</f>
        <v>4706.50569500992</v>
      </c>
      <c r="I789" s="0" t="n">
        <v>1.00023597980579</v>
      </c>
      <c r="J789" s="0" t="n">
        <f aca="false">I789-1</f>
        <v>0.000235979805790043</v>
      </c>
      <c r="K789" s="0" t="n">
        <f aca="false">F789+J789</f>
        <v>0.990238248534806</v>
      </c>
      <c r="L789" s="1" t="n">
        <f aca="false">D789*K789</f>
        <v>4707.62755132777</v>
      </c>
    </row>
    <row r="790" customFormat="false" ht="13.8" hidden="true" customHeight="false" outlineLevel="0" collapsed="false">
      <c r="A790" s="0" t="n">
        <f aca="false">A789+1</f>
        <v>784</v>
      </c>
      <c r="B790" s="0" t="n">
        <f aca="false">B789+1/12</f>
        <v>2013.24999999994</v>
      </c>
      <c r="D790" s="0" t="n">
        <f aca="false">$D$4+$D$3*$A792</f>
        <v>4754.22795195916</v>
      </c>
      <c r="F790" s="0" t="n">
        <v>1.01159110872128</v>
      </c>
      <c r="G790" s="1" t="n">
        <f aca="false">D790*F790</f>
        <v>4809.33472503607</v>
      </c>
      <c r="I790" s="0" t="n">
        <v>1.00001383713529</v>
      </c>
      <c r="J790" s="0" t="n">
        <f aca="false">I790-1</f>
        <v>1.3837135290018E-005</v>
      </c>
      <c r="K790" s="0" t="n">
        <f aca="false">F790+J790</f>
        <v>1.01160494585657</v>
      </c>
      <c r="L790" s="1" t="n">
        <f aca="false">D790*K790</f>
        <v>4809.40050993144</v>
      </c>
    </row>
    <row r="791" customFormat="false" ht="13.8" hidden="true" customHeight="false" outlineLevel="0" collapsed="false">
      <c r="A791" s="0" t="n">
        <f aca="false">A790+1</f>
        <v>785</v>
      </c>
      <c r="B791" s="0" t="n">
        <f aca="false">B790+1/12</f>
        <v>2013.33333333327</v>
      </c>
      <c r="D791" s="0" t="n">
        <f aca="false">$D$4+$D$3*$A793</f>
        <v>4754.42064190602</v>
      </c>
      <c r="F791" s="0" t="n">
        <v>1.02572739916611</v>
      </c>
      <c r="G791" s="1" t="n">
        <f aca="false">D791*F791</f>
        <v>4876.73951956393</v>
      </c>
      <c r="I791" s="0" t="n">
        <v>0.986417750649951</v>
      </c>
      <c r="J791" s="0" t="n">
        <f aca="false">I791-1</f>
        <v>-0.0135822493500489</v>
      </c>
      <c r="K791" s="0" t="n">
        <f aca="false">F791+J791</f>
        <v>1.01214514981606</v>
      </c>
      <c r="L791" s="1" t="n">
        <f aca="false">D791*K791</f>
        <v>4812.16379289054</v>
      </c>
    </row>
    <row r="792" customFormat="false" ht="13.8" hidden="true" customHeight="false" outlineLevel="0" collapsed="false">
      <c r="A792" s="0" t="n">
        <f aca="false">A791+1</f>
        <v>786</v>
      </c>
      <c r="B792" s="0" t="n">
        <f aca="false">B791+1/12</f>
        <v>2013.41666666661</v>
      </c>
      <c r="D792" s="0" t="n">
        <f aca="false">$D$4+$D$3*$A794</f>
        <v>4754.61333185288</v>
      </c>
      <c r="F792" s="0" t="n">
        <v>1.04138487214656</v>
      </c>
      <c r="G792" s="1" t="n">
        <f aca="false">D792*F792</f>
        <v>4951.38239669794</v>
      </c>
      <c r="I792" s="0" t="n">
        <v>0.994517846092907</v>
      </c>
      <c r="J792" s="0" t="n">
        <f aca="false">I792-1</f>
        <v>-0.00548215390709295</v>
      </c>
      <c r="K792" s="0" t="n">
        <f aca="false">F792+J792</f>
        <v>1.03590271823947</v>
      </c>
      <c r="L792" s="1" t="n">
        <f aca="false">D792*K792</f>
        <v>4925.31687464401</v>
      </c>
    </row>
    <row r="793" customFormat="false" ht="13.8" hidden="true" customHeight="false" outlineLevel="0" collapsed="false">
      <c r="A793" s="0" t="n">
        <f aca="false">A792+1</f>
        <v>787</v>
      </c>
      <c r="B793" s="0" t="n">
        <f aca="false">B792+1/12</f>
        <v>2013.49999999994</v>
      </c>
      <c r="D793" s="0" t="n">
        <f aca="false">$D$4+$D$3*$A795</f>
        <v>4754.80602179974</v>
      </c>
      <c r="F793" s="0" t="n">
        <v>1.01705923753064</v>
      </c>
      <c r="G793" s="1" t="n">
        <f aca="false">D793*F793</f>
        <v>4835.91938713774</v>
      </c>
      <c r="I793" s="0" t="n">
        <v>0.991329198431634</v>
      </c>
      <c r="J793" s="0" t="n">
        <f aca="false">I793-1</f>
        <v>-0.00867080156836597</v>
      </c>
      <c r="K793" s="0" t="n">
        <f aca="false">F793+J793</f>
        <v>1.00838843596227</v>
      </c>
      <c r="L793" s="1" t="n">
        <f aca="false">D793*K793</f>
        <v>4794.69140762664</v>
      </c>
    </row>
    <row r="794" customFormat="false" ht="13.8" hidden="true" customHeight="false" outlineLevel="0" collapsed="false">
      <c r="A794" s="0" t="n">
        <f aca="false">A793+1</f>
        <v>788</v>
      </c>
      <c r="B794" s="0" t="n">
        <f aca="false">B793+1/12</f>
        <v>2013.58333333327</v>
      </c>
      <c r="D794" s="0" t="n">
        <f aca="false">$D$4+$D$3*$A796</f>
        <v>4754.9987117466</v>
      </c>
      <c r="F794" s="0" t="n">
        <v>1.02243281479858</v>
      </c>
      <c r="G794" s="1" t="n">
        <f aca="false">D794*F794</f>
        <v>4861.6667172147</v>
      </c>
      <c r="I794" s="0" t="n">
        <v>0.9924150263925</v>
      </c>
      <c r="J794" s="0" t="n">
        <f aca="false">I794-1</f>
        <v>-0.00758497360749999</v>
      </c>
      <c r="K794" s="0" t="n">
        <f aca="false">F794+J794</f>
        <v>1.01484784119108</v>
      </c>
      <c r="L794" s="1" t="n">
        <f aca="false">D794*K794</f>
        <v>4825.6001774824</v>
      </c>
    </row>
    <row r="795" customFormat="false" ht="13.8" hidden="true" customHeight="false" outlineLevel="0" collapsed="false">
      <c r="A795" s="0" t="n">
        <f aca="false">A794+1</f>
        <v>789</v>
      </c>
      <c r="B795" s="0" t="n">
        <f aca="false">B794+1/12</f>
        <v>2013.66666666661</v>
      </c>
      <c r="D795" s="0" t="n">
        <f aca="false">$D$4+$D$3*$A797</f>
        <v>4755.19140169346</v>
      </c>
      <c r="F795" s="0" t="n">
        <v>1.02811881019906</v>
      </c>
      <c r="G795" s="1" t="n">
        <f aca="false">D795*F795</f>
        <v>4888.90172617788</v>
      </c>
      <c r="I795" s="0" t="n">
        <v>1.01783982129762</v>
      </c>
      <c r="J795" s="0" t="n">
        <f aca="false">I795-1</f>
        <v>0.0178398212976201</v>
      </c>
      <c r="K795" s="0" t="n">
        <f aca="false">F795+J795</f>
        <v>1.04595863149668</v>
      </c>
      <c r="L795" s="1" t="n">
        <f aca="false">D795*K795</f>
        <v>4973.73349102007</v>
      </c>
    </row>
    <row r="796" customFormat="false" ht="13.8" hidden="true" customHeight="false" outlineLevel="0" collapsed="false">
      <c r="A796" s="0" t="n">
        <f aca="false">A795+1</f>
        <v>790</v>
      </c>
      <c r="B796" s="0" t="n">
        <f aca="false">B795+1/12</f>
        <v>2013.74999999994</v>
      </c>
      <c r="D796" s="0" t="n">
        <f aca="false">$D$4+$D$3*$A798</f>
        <v>4755.38409164032</v>
      </c>
      <c r="F796" s="0" t="n">
        <v>1.01259368215675</v>
      </c>
      <c r="G796" s="1" t="n">
        <f aca="false">D796*F796</f>
        <v>4815.2718874237</v>
      </c>
      <c r="I796" s="0" t="n">
        <v>1.01307602183883</v>
      </c>
      <c r="J796" s="0" t="n">
        <f aca="false">I796-1</f>
        <v>0.0130760218388299</v>
      </c>
      <c r="K796" s="0" t="n">
        <f aca="false">F796+J796</f>
        <v>1.02566970399558</v>
      </c>
      <c r="L796" s="1" t="n">
        <f aca="false">D796*K796</f>
        <v>4877.45339365802</v>
      </c>
    </row>
    <row r="797" customFormat="false" ht="13.8" hidden="true" customHeight="false" outlineLevel="0" collapsed="false">
      <c r="A797" s="0" t="n">
        <f aca="false">A796+1</f>
        <v>791</v>
      </c>
      <c r="B797" s="0" t="n">
        <f aca="false">B796+1/12</f>
        <v>2013.83333333327</v>
      </c>
      <c r="D797" s="0" t="n">
        <f aca="false">$D$4+$D$3*$A799</f>
        <v>4755.57678158718</v>
      </c>
      <c r="F797" s="0" t="n">
        <v>0.983041230596395</v>
      </c>
      <c r="G797" s="1" t="n">
        <f aca="false">D797*F797</f>
        <v>4674.92805156711</v>
      </c>
      <c r="I797" s="0" t="n">
        <v>1.00866791173965</v>
      </c>
      <c r="J797" s="0" t="n">
        <f aca="false">I797-1</f>
        <v>0.00866791173964998</v>
      </c>
      <c r="K797" s="0" t="n">
        <f aca="false">F797+J797</f>
        <v>0.991709142336045</v>
      </c>
      <c r="L797" s="1" t="n">
        <f aca="false">D797*K797</f>
        <v>4716.14897138103</v>
      </c>
    </row>
    <row r="798" customFormat="false" ht="13.8" hidden="true" customHeight="false" outlineLevel="0" collapsed="false">
      <c r="A798" s="0" t="n">
        <f aca="false">A797+1</f>
        <v>792</v>
      </c>
      <c r="B798" s="0" t="n">
        <f aca="false">B797+1/12</f>
        <v>2013.91666666661</v>
      </c>
      <c r="D798" s="0" t="n">
        <f aca="false">$D$4+$D$3*$A800</f>
        <v>4755.76947153404</v>
      </c>
      <c r="F798" s="0" t="n">
        <v>0.962503790905692</v>
      </c>
      <c r="G798" s="1" t="n">
        <f aca="false">D798*F798</f>
        <v>4577.44614502507</v>
      </c>
      <c r="I798" s="0" t="n">
        <v>1.03038239105451</v>
      </c>
      <c r="J798" s="0" t="n">
        <f aca="false">I798-1</f>
        <v>0.03038239105451</v>
      </c>
      <c r="K798" s="0" t="n">
        <f aca="false">F798+J798</f>
        <v>0.992886181960202</v>
      </c>
      <c r="L798" s="1" t="n">
        <f aca="false">D798*K798</f>
        <v>4721.93779287432</v>
      </c>
    </row>
    <row r="799" customFormat="false" ht="13.8" hidden="true" customHeight="false" outlineLevel="0" collapsed="false">
      <c r="A799" s="0" t="n">
        <f aca="false">A798+1</f>
        <v>793</v>
      </c>
      <c r="B799" s="0" t="n">
        <f aca="false">B798+1/12</f>
        <v>2013.99999999994</v>
      </c>
      <c r="D799" s="0" t="n">
        <f aca="false">$D$4+$D$3*$A801</f>
        <v>4755.9621614809</v>
      </c>
      <c r="F799" s="0" t="n">
        <v>0.948389805964412</v>
      </c>
      <c r="G799" s="1" t="n">
        <f aca="false">D799*F799</f>
        <v>4510.50603150096</v>
      </c>
      <c r="I799" s="0" t="n">
        <v>0.996728312189054</v>
      </c>
      <c r="J799" s="0" t="n">
        <f aca="false">I799-1</f>
        <v>-0.00327168781094589</v>
      </c>
      <c r="K799" s="0" t="n">
        <f aca="false">F799+J799</f>
        <v>0.945118118153466</v>
      </c>
      <c r="L799" s="1" t="n">
        <f aca="false">D799*K799</f>
        <v>4494.94600806792</v>
      </c>
    </row>
    <row r="800" customFormat="false" ht="13.8" hidden="true" customHeight="false" outlineLevel="0" collapsed="false">
      <c r="A800" s="0" t="n">
        <f aca="false">A799+1</f>
        <v>794</v>
      </c>
      <c r="B800" s="0" t="n">
        <f aca="false">B799+1/12</f>
        <v>2014.08333333327</v>
      </c>
      <c r="D800" s="0" t="n">
        <f aca="false">$D$4+$D$3*$A802</f>
        <v>4756.15485142776</v>
      </c>
      <c r="F800" s="0" t="n">
        <v>0.957154979085495</v>
      </c>
      <c r="G800" s="1" t="n">
        <f aca="false">D800*F800</f>
        <v>4552.37729734571</v>
      </c>
      <c r="I800" s="0" t="n">
        <v>1.0008125895566</v>
      </c>
      <c r="J800" s="0" t="n">
        <f aca="false">I800-1</f>
        <v>0.000812589556600019</v>
      </c>
      <c r="K800" s="0" t="n">
        <f aca="false">F800+J800</f>
        <v>0.957967568642095</v>
      </c>
      <c r="L800" s="1" t="n">
        <f aca="false">D800*K800</f>
        <v>4556.24209910756</v>
      </c>
    </row>
    <row r="801" customFormat="false" ht="13.8" hidden="true" customHeight="false" outlineLevel="0" collapsed="false">
      <c r="A801" s="0" t="n">
        <f aca="false">A800+1</f>
        <v>795</v>
      </c>
      <c r="B801" s="0" t="n">
        <f aca="false">B800+1/12</f>
        <v>2014.16666666661</v>
      </c>
      <c r="D801" s="0" t="n">
        <f aca="false">$D$4+$D$3*$A803</f>
        <v>4756.34754137462</v>
      </c>
      <c r="F801" s="0" t="n">
        <v>0.990002268729016</v>
      </c>
      <c r="G801" s="1" t="n">
        <f aca="false">D801*F801</f>
        <v>4708.79485682455</v>
      </c>
      <c r="I801" s="0" t="n">
        <v>0.998827786018749</v>
      </c>
      <c r="J801" s="0" t="n">
        <f aca="false">I801-1</f>
        <v>-0.00117221398125089</v>
      </c>
      <c r="K801" s="0" t="n">
        <f aca="false">F801+J801</f>
        <v>0.988830054747765</v>
      </c>
      <c r="L801" s="1" t="n">
        <f aca="false">D801*K801</f>
        <v>4703.21939973686</v>
      </c>
    </row>
    <row r="802" customFormat="false" ht="13.8" hidden="true" customHeight="false" outlineLevel="0" collapsed="false">
      <c r="A802" s="0" t="n">
        <f aca="false">A801+1</f>
        <v>796</v>
      </c>
      <c r="B802" s="0" t="n">
        <f aca="false">B801+1/12</f>
        <v>2014.24999999994</v>
      </c>
      <c r="D802" s="0" t="n">
        <f aca="false">$D$4+$D$3*$A804</f>
        <v>4756.54023132148</v>
      </c>
      <c r="F802" s="0" t="n">
        <v>1.01159110872128</v>
      </c>
      <c r="G802" s="1" t="n">
        <f aca="false">D802*F802</f>
        <v>4811.67380627987</v>
      </c>
      <c r="I802" s="0" t="n">
        <v>0.990625034698894</v>
      </c>
      <c r="J802" s="0" t="n">
        <f aca="false">I802-1</f>
        <v>-0.00937496530110593</v>
      </c>
      <c r="K802" s="0" t="n">
        <f aca="false">F802+J802</f>
        <v>1.00221614342017</v>
      </c>
      <c r="L802" s="1" t="n">
        <f aca="false">D802*K802</f>
        <v>4767.08140665792</v>
      </c>
    </row>
    <row r="803" customFormat="false" ht="13.8" hidden="true" customHeight="false" outlineLevel="0" collapsed="false">
      <c r="A803" s="0" t="n">
        <f aca="false">A802+1</f>
        <v>797</v>
      </c>
      <c r="B803" s="0" t="n">
        <f aca="false">B802+1/12</f>
        <v>2014.33333333327</v>
      </c>
      <c r="D803" s="0" t="n">
        <f aca="false">$D$4+$D$3*$A805</f>
        <v>4756.73292126834</v>
      </c>
      <c r="F803" s="0" t="n">
        <v>1.02572739916611</v>
      </c>
      <c r="G803" s="1" t="n">
        <f aca="false">D803*F803</f>
        <v>4879.11128786039</v>
      </c>
      <c r="I803" s="0" t="n">
        <v>0.999175277265739</v>
      </c>
      <c r="J803" s="0" t="n">
        <f aca="false">I803-1</f>
        <v>-0.00082472273426093</v>
      </c>
      <c r="K803" s="0" t="n">
        <f aca="false">F803+J803</f>
        <v>1.02490267643185</v>
      </c>
      <c r="L803" s="1" t="n">
        <f aca="false">D803*K803</f>
        <v>4875.18830207941</v>
      </c>
    </row>
    <row r="804" customFormat="false" ht="13.8" hidden="true" customHeight="false" outlineLevel="0" collapsed="false">
      <c r="A804" s="0" t="n">
        <f aca="false">A803+1</f>
        <v>798</v>
      </c>
      <c r="B804" s="0" t="n">
        <f aca="false">B803+1/12</f>
        <v>2014.41666666661</v>
      </c>
      <c r="D804" s="0" t="n">
        <f aca="false">$D$4+$D$3*$A806</f>
        <v>4756.9256112152</v>
      </c>
      <c r="F804" s="0" t="n">
        <v>1.04138487214656</v>
      </c>
      <c r="G804" s="1" t="n">
        <f aca="false">D804*F804</f>
        <v>4953.79036944604</v>
      </c>
      <c r="I804" s="0" t="n">
        <v>1.00280748532454</v>
      </c>
      <c r="J804" s="0" t="n">
        <f aca="false">I804-1</f>
        <v>0.00280748532453989</v>
      </c>
      <c r="K804" s="0" t="n">
        <f aca="false">F804+J804</f>
        <v>1.0441923574711</v>
      </c>
      <c r="L804" s="1" t="n">
        <f aca="false">D804*K804</f>
        <v>4967.14536828945</v>
      </c>
    </row>
    <row r="805" customFormat="false" ht="13.8" hidden="true" customHeight="false" outlineLevel="0" collapsed="false">
      <c r="A805" s="0" t="n">
        <f aca="false">A804+1</f>
        <v>799</v>
      </c>
      <c r="B805" s="0" t="n">
        <f aca="false">B804+1/12</f>
        <v>2014.49999999994</v>
      </c>
      <c r="D805" s="0" t="n">
        <f aca="false">$D$4+$D$3*$A807</f>
        <v>4757.11830116206</v>
      </c>
      <c r="F805" s="0" t="n">
        <v>1.01705923753064</v>
      </c>
      <c r="G805" s="1" t="n">
        <f aca="false">D805*F805</f>
        <v>4838.27111222294</v>
      </c>
      <c r="I805" s="0" t="n">
        <v>0.990702703458915</v>
      </c>
      <c r="J805" s="0" t="n">
        <f aca="false">I805-1</f>
        <v>-0.00929729654108491</v>
      </c>
      <c r="K805" s="0" t="n">
        <f aca="false">F805+J805</f>
        <v>1.00776194098956</v>
      </c>
      <c r="L805" s="1" t="n">
        <f aca="false">D805*K805</f>
        <v>4794.04277269601</v>
      </c>
    </row>
    <row r="806" customFormat="false" ht="13.8" hidden="true" customHeight="false" outlineLevel="0" collapsed="false">
      <c r="A806" s="0" t="n">
        <f aca="false">A805+1</f>
        <v>800</v>
      </c>
      <c r="B806" s="0" t="n">
        <f aca="false">B805+1/12</f>
        <v>2014.58333333327</v>
      </c>
      <c r="D806" s="0" t="n">
        <f aca="false">$D$4+$D$3*$A808</f>
        <v>4757.31099110892</v>
      </c>
      <c r="F806" s="0" t="n">
        <v>1.02243281479858</v>
      </c>
      <c r="G806" s="1" t="n">
        <f aca="false">D806*F806</f>
        <v>4864.03086751172</v>
      </c>
      <c r="I806" s="0" t="n">
        <v>0.99113297144204</v>
      </c>
      <c r="J806" s="0" t="n">
        <f aca="false">I806-1</f>
        <v>-0.00886702855795996</v>
      </c>
      <c r="K806" s="0" t="n">
        <f aca="false">F806+J806</f>
        <v>1.01356578624062</v>
      </c>
      <c r="L806" s="1" t="n">
        <f aca="false">D806*K806</f>
        <v>4821.84765509446</v>
      </c>
    </row>
    <row r="807" customFormat="false" ht="13.8" hidden="true" customHeight="false" outlineLevel="0" collapsed="false">
      <c r="A807" s="0" t="n">
        <f aca="false">A806+1</f>
        <v>801</v>
      </c>
      <c r="B807" s="0" t="n">
        <f aca="false">B806+1/12</f>
        <v>2014.66666666661</v>
      </c>
      <c r="D807" s="0" t="n">
        <f aca="false">$D$4+$D$3*$A809</f>
        <v>4757.50368105578</v>
      </c>
      <c r="F807" s="0" t="n">
        <v>1.02811881019906</v>
      </c>
      <c r="G807" s="1" t="n">
        <f aca="false">D807*F807</f>
        <v>4891.27902408472</v>
      </c>
      <c r="I807" s="0" t="n">
        <v>1.00068056268862</v>
      </c>
      <c r="J807" s="0" t="n">
        <f aca="false">I807-1</f>
        <v>0.000680562688619935</v>
      </c>
      <c r="K807" s="0" t="n">
        <f aca="false">F807+J807</f>
        <v>1.02879937288768</v>
      </c>
      <c r="L807" s="1" t="n">
        <f aca="false">D807*K807</f>
        <v>4894.51680358102</v>
      </c>
    </row>
    <row r="808" customFormat="false" ht="13.8" hidden="true" customHeight="false" outlineLevel="0" collapsed="false">
      <c r="A808" s="0" t="n">
        <f aca="false">A807+1</f>
        <v>802</v>
      </c>
      <c r="B808" s="0" t="n">
        <f aca="false">B807+1/12</f>
        <v>2014.74999999994</v>
      </c>
      <c r="D808" s="0" t="n">
        <f aca="false">$D$4+$D$3*$A810</f>
        <v>4757.69637100264</v>
      </c>
      <c r="F808" s="0" t="n">
        <v>1.01259368215675</v>
      </c>
      <c r="G808" s="1" t="n">
        <f aca="false">D808*F808</f>
        <v>4817.61328689737</v>
      </c>
      <c r="I808" s="0" t="n">
        <v>1.00286308400847</v>
      </c>
      <c r="J808" s="0" t="n">
        <f aca="false">I808-1</f>
        <v>0.00286308400847002</v>
      </c>
      <c r="K808" s="0" t="n">
        <f aca="false">F808+J808</f>
        <v>1.01545676616522</v>
      </c>
      <c r="L808" s="1" t="n">
        <f aca="false">D808*K808</f>
        <v>4831.23497129434</v>
      </c>
    </row>
    <row r="809" customFormat="false" ht="13.8" hidden="true" customHeight="false" outlineLevel="0" collapsed="false">
      <c r="A809" s="0" t="n">
        <f aca="false">A808+1</f>
        <v>803</v>
      </c>
      <c r="B809" s="0" t="n">
        <f aca="false">B808+1/12</f>
        <v>2014.83333333327</v>
      </c>
      <c r="D809" s="0" t="n">
        <f aca="false">$D$4+$D$3*$A811</f>
        <v>4757.8890609495</v>
      </c>
      <c r="F809" s="0" t="n">
        <v>0.983041230596395</v>
      </c>
      <c r="G809" s="1" t="n">
        <f aca="false">D809*F809</f>
        <v>4677.20111751692</v>
      </c>
      <c r="I809" s="0" t="n">
        <v>1.0078650382013</v>
      </c>
      <c r="J809" s="0" t="n">
        <f aca="false">I809-1</f>
        <v>0.00786503820129991</v>
      </c>
      <c r="K809" s="0" t="n">
        <f aca="false">F809+J809</f>
        <v>0.990906268797695</v>
      </c>
      <c r="L809" s="1" t="n">
        <f aca="false">D809*K809</f>
        <v>4714.62209673884</v>
      </c>
    </row>
    <row r="810" customFormat="false" ht="13.8" hidden="true" customHeight="false" outlineLevel="0" collapsed="false">
      <c r="A810" s="0" t="n">
        <f aca="false">A809+1</f>
        <v>804</v>
      </c>
      <c r="B810" s="0" t="n">
        <f aca="false">B809+1/12</f>
        <v>2014.91666666661</v>
      </c>
      <c r="D810" s="0" t="n">
        <f aca="false">$D$4+$D$3*$A812</f>
        <v>4758.08175089636</v>
      </c>
      <c r="F810" s="0" t="n">
        <v>0.962503790905692</v>
      </c>
      <c r="G810" s="1" t="n">
        <f aca="false">D810*F810</f>
        <v>4579.67172267694</v>
      </c>
      <c r="I810" s="0" t="n">
        <v>1.01186116983753</v>
      </c>
      <c r="J810" s="0" t="n">
        <f aca="false">I810-1</f>
        <v>0.0118611698375299</v>
      </c>
      <c r="K810" s="0" t="n">
        <f aca="false">F810+J810</f>
        <v>0.974364960743222</v>
      </c>
      <c r="L810" s="1" t="n">
        <f aca="false">D810*K810</f>
        <v>4636.10813842517</v>
      </c>
    </row>
    <row r="811" customFormat="false" ht="13.8" hidden="true" customHeight="false" outlineLevel="0" collapsed="false">
      <c r="A811" s="0" t="n">
        <f aca="false">A810+1</f>
        <v>805</v>
      </c>
      <c r="B811" s="0" t="n">
        <f aca="false">B810+1/12</f>
        <v>2014.99999999994</v>
      </c>
      <c r="D811" s="0" t="n">
        <f aca="false">$D$4+$D$3*$A813</f>
        <v>4758.27444084322</v>
      </c>
      <c r="F811" s="0" t="n">
        <v>0.948389805964412</v>
      </c>
      <c r="G811" s="1" t="n">
        <f aca="false">D811*F811</f>
        <v>4512.69897367672</v>
      </c>
      <c r="I811" s="0" t="n">
        <v>1.00870662678908</v>
      </c>
      <c r="J811" s="0" t="n">
        <f aca="false">I811-1</f>
        <v>0.00870662678908007</v>
      </c>
      <c r="K811" s="0" t="n">
        <f aca="false">F811+J811</f>
        <v>0.957096432753492</v>
      </c>
      <c r="L811" s="1" t="n">
        <f aca="false">D811*K811</f>
        <v>4554.12749339316</v>
      </c>
    </row>
    <row r="812" customFormat="false" ht="13.8" hidden="true" customHeight="false" outlineLevel="0" collapsed="false">
      <c r="A812" s="0" t="n">
        <f aca="false">A811+1</f>
        <v>806</v>
      </c>
      <c r="B812" s="0" t="n">
        <f aca="false">B811+1/12</f>
        <v>2015.08333333327</v>
      </c>
      <c r="D812" s="0" t="n">
        <f aca="false">$D$4+$D$3*$A814</f>
        <v>4758.46713079008</v>
      </c>
      <c r="F812" s="0" t="n">
        <v>0.957154979085495</v>
      </c>
      <c r="G812" s="1" t="n">
        <f aca="false">D812*F812</f>
        <v>4554.5905070504</v>
      </c>
      <c r="I812" s="0" t="n">
        <v>1.00781519276096</v>
      </c>
      <c r="J812" s="0" t="n">
        <f aca="false">I812-1</f>
        <v>0.00781519276095999</v>
      </c>
      <c r="K812" s="0" t="n">
        <f aca="false">F812+J812</f>
        <v>0.964970171846455</v>
      </c>
      <c r="L812" s="1" t="n">
        <f aca="false">D812*K812</f>
        <v>4591.77884492421</v>
      </c>
    </row>
    <row r="813" customFormat="false" ht="13.8" hidden="true" customHeight="false" outlineLevel="0" collapsed="false">
      <c r="A813" s="0" t="n">
        <f aca="false">A812+1</f>
        <v>807</v>
      </c>
      <c r="B813" s="0" t="n">
        <f aca="false">B812+1/12</f>
        <v>2015.16666666661</v>
      </c>
      <c r="D813" s="0" t="n">
        <f aca="false">$D$4+$D$3*$A815</f>
        <v>4758.65982073694</v>
      </c>
      <c r="F813" s="0" t="n">
        <v>0.990002268729016</v>
      </c>
      <c r="G813" s="1" t="n">
        <f aca="false">D813*F813</f>
        <v>4711.08401863918</v>
      </c>
      <c r="I813" s="0" t="n">
        <v>1.01370774501176</v>
      </c>
      <c r="J813" s="0" t="n">
        <f aca="false">I813-1</f>
        <v>0.01370774501176</v>
      </c>
      <c r="K813" s="0" t="n">
        <f aca="false">F813+J813</f>
        <v>1.00371001374078</v>
      </c>
      <c r="L813" s="1" t="n">
        <f aca="false">D813*K813</f>
        <v>4776.31451405955</v>
      </c>
    </row>
    <row r="814" customFormat="false" ht="13.8" hidden="true" customHeight="false" outlineLevel="0" collapsed="false">
      <c r="A814" s="0" t="n">
        <f aca="false">A813+1</f>
        <v>808</v>
      </c>
      <c r="B814" s="0" t="n">
        <f aca="false">B813+1/12</f>
        <v>2015.24999999994</v>
      </c>
      <c r="D814" s="0" t="n">
        <f aca="false">$D$4+$D$3*$A816</f>
        <v>4758.8525106838</v>
      </c>
      <c r="F814" s="0" t="n">
        <v>1.01159110872128</v>
      </c>
      <c r="G814" s="1" t="n">
        <f aca="false">D814*F814</f>
        <v>4814.01288752367</v>
      </c>
      <c r="I814" s="0" t="n">
        <v>1.00019843587755</v>
      </c>
      <c r="J814" s="0" t="n">
        <f aca="false">I814-1</f>
        <v>0.000198435877549974</v>
      </c>
      <c r="K814" s="0" t="n">
        <f aca="false">F814+J814</f>
        <v>1.01178954459883</v>
      </c>
      <c r="L814" s="1" t="n">
        <f aca="false">D814*K814</f>
        <v>4814.95721459776</v>
      </c>
    </row>
    <row r="815" customFormat="false" ht="13.8" hidden="true" customHeight="false" outlineLevel="0" collapsed="false">
      <c r="A815" s="0" t="n">
        <f aca="false">A814+1</f>
        <v>809</v>
      </c>
      <c r="B815" s="0" t="n">
        <f aca="false">B814+1/12</f>
        <v>2015.33333333327</v>
      </c>
      <c r="D815" s="0" t="n">
        <f aca="false">$D$4+$D$3*$A817</f>
        <v>4759.04520063066</v>
      </c>
      <c r="F815" s="0" t="n">
        <v>1.02572739916611</v>
      </c>
      <c r="G815" s="1" t="n">
        <f aca="false">D815*F815</f>
        <v>4881.48305615685</v>
      </c>
      <c r="I815" s="0" t="n">
        <v>0.996978087127714</v>
      </c>
      <c r="J815" s="0" t="n">
        <f aca="false">I815-1</f>
        <v>-0.00302191287228593</v>
      </c>
      <c r="K815" s="0" t="n">
        <f aca="false">F815+J815</f>
        <v>1.02270548629382</v>
      </c>
      <c r="L815" s="1" t="n">
        <f aca="false">D815*K815</f>
        <v>4867.10163620527</v>
      </c>
    </row>
    <row r="816" customFormat="false" ht="13.8" hidden="true" customHeight="false" outlineLevel="0" collapsed="false">
      <c r="A816" s="0" t="n">
        <f aca="false">A815+1</f>
        <v>810</v>
      </c>
      <c r="B816" s="0" t="n">
        <f aca="false">B815+1/12</f>
        <v>2015.41666666661</v>
      </c>
      <c r="D816" s="0" t="n">
        <f aca="false">$D$4+$D$3*$A818</f>
        <v>4759.23789057752</v>
      </c>
      <c r="F816" s="0" t="n">
        <v>1.04138487214656</v>
      </c>
      <c r="G816" s="1" t="n">
        <f aca="false">D816*F816</f>
        <v>4956.19834219414</v>
      </c>
      <c r="I816" s="0" t="n">
        <v>1.00734550029836</v>
      </c>
      <c r="J816" s="0" t="n">
        <f aca="false">I816-1</f>
        <v>0.00734550029836001</v>
      </c>
      <c r="K816" s="0" t="n">
        <f aca="false">F816+J816</f>
        <v>1.04873037244492</v>
      </c>
      <c r="L816" s="1" t="n">
        <f aca="false">D816*K816</f>
        <v>4991.15732553934</v>
      </c>
    </row>
    <row r="817" customFormat="false" ht="13.8" hidden="true" customHeight="false" outlineLevel="0" collapsed="false">
      <c r="A817" s="0" t="n">
        <f aca="false">A816+1</f>
        <v>811</v>
      </c>
      <c r="B817" s="0" t="n">
        <f aca="false">B816+1/12</f>
        <v>2015.49999999994</v>
      </c>
      <c r="D817" s="0" t="n">
        <f aca="false">$D$4+$D$3*$A819</f>
        <v>4759.43058052438</v>
      </c>
      <c r="F817" s="0" t="n">
        <v>1.01705923753064</v>
      </c>
      <c r="G817" s="1" t="n">
        <f aca="false">D817*F817</f>
        <v>4840.62283730814</v>
      </c>
      <c r="I817" s="0" t="n">
        <v>1.00436031959894</v>
      </c>
      <c r="J817" s="0" t="n">
        <f aca="false">I817-1</f>
        <v>0.0043603195989399</v>
      </c>
      <c r="K817" s="0" t="n">
        <f aca="false">F817+J817</f>
        <v>1.02141955712958</v>
      </c>
      <c r="L817" s="1" t="n">
        <f aca="false">D817*K817</f>
        <v>4861.37547574819</v>
      </c>
    </row>
    <row r="818" customFormat="false" ht="13.8" hidden="true" customHeight="false" outlineLevel="0" collapsed="false">
      <c r="A818" s="0" t="n">
        <f aca="false">A817+1</f>
        <v>812</v>
      </c>
      <c r="B818" s="0" t="n">
        <f aca="false">B817+1/12</f>
        <v>2015.58333333327</v>
      </c>
      <c r="D818" s="0" t="n">
        <f aca="false">$D$4+$D$3*$A820</f>
        <v>4759.62327047124</v>
      </c>
      <c r="F818" s="0" t="n">
        <v>1.02243281479858</v>
      </c>
      <c r="G818" s="1" t="n">
        <f aca="false">D818*F818</f>
        <v>4866.39501780873</v>
      </c>
      <c r="I818" s="0" t="n">
        <v>1.00580603176501</v>
      </c>
      <c r="J818" s="0" t="n">
        <f aca="false">I818-1</f>
        <v>0.00580603176500993</v>
      </c>
      <c r="K818" s="0" t="n">
        <f aca="false">F818+J818</f>
        <v>1.02823884656359</v>
      </c>
      <c r="L818" s="1" t="n">
        <f aca="false">D818*K818</f>
        <v>4894.02954170657</v>
      </c>
    </row>
    <row r="819" customFormat="false" ht="13.8" hidden="true" customHeight="false" outlineLevel="0" collapsed="false">
      <c r="A819" s="0" t="n">
        <f aca="false">A818+1</f>
        <v>813</v>
      </c>
      <c r="B819" s="0" t="n">
        <f aca="false">B818+1/12</f>
        <v>2015.6666666666</v>
      </c>
      <c r="D819" s="0" t="n">
        <f aca="false">$D$4+$D$3*$A821</f>
        <v>4759.8159604181</v>
      </c>
      <c r="F819" s="0" t="n">
        <v>1.02811881019906</v>
      </c>
      <c r="G819" s="1" t="n">
        <f aca="false">D819*F819</f>
        <v>4893.65632199155</v>
      </c>
      <c r="I819" s="0" t="n">
        <v>1.01002511153405</v>
      </c>
      <c r="J819" s="0" t="n">
        <f aca="false">I819-1</f>
        <v>0.0100251115340499</v>
      </c>
      <c r="K819" s="0" t="n">
        <f aca="false">F819+J819</f>
        <v>1.03814392173311</v>
      </c>
      <c r="L819" s="1" t="n">
        <f aca="false">D819*K819</f>
        <v>4941.3740078763</v>
      </c>
    </row>
    <row r="820" customFormat="false" ht="13.8" hidden="true" customHeight="false" outlineLevel="0" collapsed="false">
      <c r="A820" s="0" t="n">
        <f aca="false">A819+1</f>
        <v>814</v>
      </c>
      <c r="B820" s="0" t="n">
        <f aca="false">B819+1/12</f>
        <v>2015.74999999994</v>
      </c>
      <c r="D820" s="0" t="n">
        <f aca="false">$D$4+$D$3*$A822</f>
        <v>4760.00865036496</v>
      </c>
      <c r="F820" s="0" t="n">
        <v>1.01259368215675</v>
      </c>
      <c r="G820" s="1" t="n">
        <f aca="false">D820*F820</f>
        <v>4819.95468637104</v>
      </c>
      <c r="I820" s="0" t="n">
        <v>1.008787045013</v>
      </c>
      <c r="J820" s="0" t="n">
        <f aca="false">I820-1</f>
        <v>0.00878704501300009</v>
      </c>
      <c r="K820" s="0" t="n">
        <f aca="false">F820+J820</f>
        <v>1.02138072716975</v>
      </c>
      <c r="L820" s="1" t="n">
        <f aca="false">D820*K820</f>
        <v>4861.78109664406</v>
      </c>
    </row>
    <row r="821" customFormat="false" ht="13.8" hidden="true" customHeight="false" outlineLevel="0" collapsed="false">
      <c r="A821" s="0" t="n">
        <f aca="false">A820+1</f>
        <v>815</v>
      </c>
      <c r="B821" s="0" t="n">
        <f aca="false">B820+1/12</f>
        <v>2015.83333333327</v>
      </c>
      <c r="D821" s="0" t="n">
        <f aca="false">$D$4+$D$3*$A823</f>
        <v>4760.20134031182</v>
      </c>
      <c r="F821" s="0" t="n">
        <v>0.983041230596395</v>
      </c>
      <c r="G821" s="1" t="n">
        <f aca="false">D821*F821</f>
        <v>4679.47418346674</v>
      </c>
      <c r="I821" s="0" t="n">
        <v>0.99965542799572</v>
      </c>
      <c r="J821" s="0" t="n">
        <f aca="false">I821-1</f>
        <v>-0.000344572004279953</v>
      </c>
      <c r="K821" s="0" t="n">
        <f aca="false">F821+J821</f>
        <v>0.982696658592115</v>
      </c>
      <c r="L821" s="1" t="n">
        <f aca="false">D821*K821</f>
        <v>4677.83395135013</v>
      </c>
    </row>
    <row r="822" customFormat="false" ht="13.8" hidden="true" customHeight="false" outlineLevel="0" collapsed="false">
      <c r="A822" s="0" t="n">
        <f aca="false">A821+1</f>
        <v>816</v>
      </c>
      <c r="B822" s="0" t="n">
        <f aca="false">B821+1/12</f>
        <v>2015.9166666666</v>
      </c>
      <c r="D822" s="0" t="n">
        <f aca="false">$D$4+$D$3*$A824</f>
        <v>4760.39403025868</v>
      </c>
      <c r="F822" s="0" t="n">
        <v>0.962503790905692</v>
      </c>
      <c r="G822" s="1" t="n">
        <f aca="false">D822*F822</f>
        <v>4581.89730032881</v>
      </c>
      <c r="I822" s="0" t="n">
        <v>1.01232807707438</v>
      </c>
      <c r="J822" s="0" t="n">
        <f aca="false">I822-1</f>
        <v>0.0123280770743801</v>
      </c>
      <c r="K822" s="0" t="n">
        <f aca="false">F822+J822</f>
        <v>0.974831867980072</v>
      </c>
      <c r="L822" s="1" t="n">
        <f aca="false">D822*K822</f>
        <v>4640.58380483825</v>
      </c>
    </row>
    <row r="823" customFormat="false" ht="13.8" hidden="true" customHeight="false" outlineLevel="0" collapsed="false">
      <c r="A823" s="0" t="n">
        <f aca="false">A822+1</f>
        <v>817</v>
      </c>
      <c r="B823" s="0" t="n">
        <f aca="false">B822+1/12</f>
        <v>2015.99999999994</v>
      </c>
      <c r="D823" s="0" t="n">
        <f aca="false">$D$4+$D$3*$A825</f>
        <v>4760.58672020554</v>
      </c>
      <c r="F823" s="0" t="n">
        <v>0.948389805964412</v>
      </c>
      <c r="G823" s="1" t="n">
        <f aca="false">D823*F823</f>
        <v>4514.89191585249</v>
      </c>
      <c r="I823" s="0" t="n">
        <v>1.00142292339254</v>
      </c>
      <c r="J823" s="0" t="n">
        <f aca="false">I823-1</f>
        <v>0.00142292339254002</v>
      </c>
      <c r="K823" s="0" t="n">
        <f aca="false">F823+J823</f>
        <v>0.949812729356952</v>
      </c>
      <c r="L823" s="1" t="n">
        <f aca="false">D823*K823</f>
        <v>4521.66586605889</v>
      </c>
    </row>
    <row r="824" customFormat="false" ht="13.8" hidden="true" customHeight="false" outlineLevel="0" collapsed="false">
      <c r="A824" s="0" t="n">
        <f aca="false">A823+1</f>
        <v>818</v>
      </c>
      <c r="B824" s="0" t="n">
        <f aca="false">B823+1/12</f>
        <v>2016.08333333327</v>
      </c>
      <c r="D824" s="0" t="n">
        <f aca="false">$D$4+$D$3*$A826</f>
        <v>4760.7794101524</v>
      </c>
      <c r="F824" s="0" t="n">
        <v>0.957154979085495</v>
      </c>
      <c r="G824" s="1" t="n">
        <f aca="false">D824*F824</f>
        <v>4556.80371675508</v>
      </c>
      <c r="I824" s="0" t="n">
        <v>0.992892142540332</v>
      </c>
      <c r="J824" s="0" t="n">
        <f aca="false">I824-1</f>
        <v>-0.00710785745966791</v>
      </c>
      <c r="K824" s="0" t="n">
        <f aca="false">F824+J824</f>
        <v>0.950047121625827</v>
      </c>
      <c r="L824" s="1" t="n">
        <f aca="false">D824*K824</f>
        <v>4522.96477531079</v>
      </c>
    </row>
    <row r="825" customFormat="false" ht="13.8" hidden="true" customHeight="false" outlineLevel="0" collapsed="false">
      <c r="A825" s="0" t="n">
        <f aca="false">A824+1</f>
        <v>819</v>
      </c>
      <c r="B825" s="0" t="n">
        <f aca="false">B824+1/12</f>
        <v>2016.1666666666</v>
      </c>
      <c r="D825" s="0" t="n">
        <f aca="false">$D$4+$D$3*$A827</f>
        <v>4760.97210009926</v>
      </c>
      <c r="F825" s="0" t="n">
        <v>0.990002268729016</v>
      </c>
      <c r="G825" s="1" t="n">
        <f aca="false">D825*F825</f>
        <v>4713.37318045382</v>
      </c>
      <c r="I825" s="0" t="n">
        <v>0.992800344419559</v>
      </c>
      <c r="J825" s="0" t="n">
        <f aca="false">I825-1</f>
        <v>-0.00719965558044089</v>
      </c>
      <c r="K825" s="0" t="n">
        <f aca="false">F825+J825</f>
        <v>0.982802613148575</v>
      </c>
      <c r="L825" s="1" t="n">
        <f aca="false">D825*K825</f>
        <v>4679.09582110501</v>
      </c>
    </row>
    <row r="826" customFormat="false" ht="13.8" hidden="true" customHeight="false" outlineLevel="0" collapsed="false">
      <c r="A826" s="0" t="n">
        <f aca="false">A825+1</f>
        <v>820</v>
      </c>
      <c r="B826" s="0" t="n">
        <f aca="false">B825+1/12</f>
        <v>2016.24999999994</v>
      </c>
      <c r="D826" s="0" t="n">
        <f aca="false">$D$4+$D$3*$A828</f>
        <v>4761.16479004612</v>
      </c>
      <c r="F826" s="0" t="n">
        <v>1.01159110872128</v>
      </c>
      <c r="G826" s="1" t="n">
        <f aca="false">D826*F826</f>
        <v>4816.35196876748</v>
      </c>
      <c r="I826" s="0" t="n">
        <v>0.998288229360186</v>
      </c>
      <c r="J826" s="0" t="n">
        <f aca="false">I826-1</f>
        <v>-0.00171177063981387</v>
      </c>
      <c r="K826" s="0" t="n">
        <f aca="false">F826+J826</f>
        <v>1.00987933808147</v>
      </c>
      <c r="L826" s="1" t="n">
        <f aca="false">D826*K826</f>
        <v>4808.20194666856</v>
      </c>
    </row>
    <row r="827" customFormat="false" ht="13.8" hidden="true" customHeight="false" outlineLevel="0" collapsed="false">
      <c r="A827" s="0" t="n">
        <f aca="false">A826+1</f>
        <v>821</v>
      </c>
      <c r="B827" s="0" t="n">
        <f aca="false">B826+1/12</f>
        <v>2016.33333333327</v>
      </c>
      <c r="D827" s="0" t="n">
        <f aca="false">$D$4+$D$3*$A829</f>
        <v>4761.35747999298</v>
      </c>
      <c r="F827" s="0" t="n">
        <v>1.02572739916611</v>
      </c>
      <c r="G827" s="1" t="n">
        <f aca="false">D827*F827</f>
        <v>4883.8548244533</v>
      </c>
      <c r="I827" s="0" t="n">
        <v>1.01247118367506</v>
      </c>
      <c r="J827" s="0" t="n">
        <f aca="false">I827-1</f>
        <v>0.01247118367506</v>
      </c>
      <c r="K827" s="0" t="n">
        <f aca="false">F827+J827</f>
        <v>1.03819858284117</v>
      </c>
      <c r="L827" s="1" t="n">
        <f aca="false">D827*K827</f>
        <v>4943.23458812892</v>
      </c>
    </row>
    <row r="828" customFormat="false" ht="13.8" hidden="true" customHeight="false" outlineLevel="0" collapsed="false">
      <c r="A828" s="0" t="n">
        <f aca="false">A827+1</f>
        <v>822</v>
      </c>
      <c r="B828" s="0" t="n">
        <f aca="false">B827+1/12</f>
        <v>2016.4166666666</v>
      </c>
      <c r="D828" s="0" t="n">
        <f aca="false">$D$4+$D$3*$A830</f>
        <v>4761.55016993984</v>
      </c>
      <c r="F828" s="0" t="n">
        <v>1.04138487214656</v>
      </c>
      <c r="G828" s="1" t="n">
        <f aca="false">D828*F828</f>
        <v>4958.60631494223</v>
      </c>
      <c r="I828" s="0" t="n">
        <v>1.00973377939354</v>
      </c>
      <c r="J828" s="0" t="n">
        <f aca="false">I828-1</f>
        <v>0.00973377939353992</v>
      </c>
      <c r="K828" s="0" t="n">
        <f aca="false">F828+J828</f>
        <v>1.0511186515401</v>
      </c>
      <c r="L828" s="1" t="n">
        <f aca="false">D828*K828</f>
        <v>5004.9541938677</v>
      </c>
    </row>
    <row r="829" customFormat="false" ht="13.8" hidden="true" customHeight="false" outlineLevel="0" collapsed="false">
      <c r="A829" s="0" t="n">
        <f aca="false">A828+1</f>
        <v>823</v>
      </c>
      <c r="B829" s="0" t="n">
        <f aca="false">B828+1/12</f>
        <v>2016.49999999994</v>
      </c>
      <c r="D829" s="0" t="n">
        <f aca="false">$D$4+$D$3*$A831</f>
        <v>4761.7428598867</v>
      </c>
      <c r="F829" s="0" t="n">
        <v>1.01705923753064</v>
      </c>
      <c r="G829" s="1" t="n">
        <f aca="false">D829*F829</f>
        <v>4842.97456239334</v>
      </c>
      <c r="I829" s="0" t="n">
        <v>1.00024632372234</v>
      </c>
      <c r="J829" s="0" t="n">
        <f aca="false">I829-1</f>
        <v>0.000246323722340014</v>
      </c>
      <c r="K829" s="0" t="n">
        <f aca="false">F829+J829</f>
        <v>1.01730556125298</v>
      </c>
      <c r="L829" s="1" t="n">
        <f aca="false">D829*K829</f>
        <v>4844.14749261941</v>
      </c>
    </row>
    <row r="830" customFormat="false" ht="13.8" hidden="true" customHeight="false" outlineLevel="0" collapsed="false">
      <c r="A830" s="0" t="n">
        <f aca="false">A829+1</f>
        <v>824</v>
      </c>
      <c r="B830" s="0" t="n">
        <f aca="false">B829+1/12</f>
        <v>2016.58333333327</v>
      </c>
      <c r="D830" s="0" t="n">
        <f aca="false">$D$4+$D$3*$A832</f>
        <v>4761.93554983356</v>
      </c>
      <c r="F830" s="0" t="n">
        <v>1.02243281479858</v>
      </c>
      <c r="G830" s="1" t="n">
        <f aca="false">D830*F830</f>
        <v>4868.75916810575</v>
      </c>
      <c r="I830" s="0" t="n">
        <v>1.00898078398636</v>
      </c>
      <c r="J830" s="0" t="n">
        <f aca="false">I830-1</f>
        <v>0.00898078398636004</v>
      </c>
      <c r="K830" s="0" t="n">
        <f aca="false">F830+J830</f>
        <v>1.03141359878494</v>
      </c>
      <c r="L830" s="1" t="n">
        <f aca="false">D830*K830</f>
        <v>4911.52508263577</v>
      </c>
    </row>
    <row r="831" customFormat="false" ht="13.8" hidden="true" customHeight="false" outlineLevel="0" collapsed="false">
      <c r="A831" s="0" t="n">
        <f aca="false">A830+1</f>
        <v>825</v>
      </c>
      <c r="B831" s="0" t="n">
        <f aca="false">B830+1/12</f>
        <v>2016.6666666666</v>
      </c>
      <c r="D831" s="0" t="n">
        <f aca="false">$D$4+$D$3*$A833</f>
        <v>4762.12823978042</v>
      </c>
      <c r="F831" s="0" t="n">
        <v>1.02811881019906</v>
      </c>
      <c r="G831" s="1" t="n">
        <f aca="false">D831*F831</f>
        <v>4896.03361989839</v>
      </c>
      <c r="I831" s="0" t="n">
        <v>1.00606551502561</v>
      </c>
      <c r="J831" s="0" t="n">
        <f aca="false">I831-1</f>
        <v>0.00606551502560992</v>
      </c>
      <c r="K831" s="0" t="n">
        <f aca="false">F831+J831</f>
        <v>1.03418432522467</v>
      </c>
      <c r="L831" s="1" t="n">
        <f aca="false">D831*K831</f>
        <v>4924.91838029066</v>
      </c>
    </row>
    <row r="832" customFormat="false" ht="13.8" hidden="true" customHeight="false" outlineLevel="0" collapsed="false">
      <c r="A832" s="0" t="n">
        <f aca="false">A831+1</f>
        <v>826</v>
      </c>
      <c r="B832" s="0" t="n">
        <f aca="false">B831+1/12</f>
        <v>2016.74999999994</v>
      </c>
      <c r="D832" s="0" t="n">
        <f aca="false">$D$4+$D$3*$A834</f>
        <v>4762.32092972728</v>
      </c>
      <c r="F832" s="0" t="n">
        <v>1.01259368215675</v>
      </c>
      <c r="G832" s="1" t="n">
        <f aca="false">D832*F832</f>
        <v>4822.2960858447</v>
      </c>
      <c r="I832" s="0" t="n">
        <v>0.988388488505618</v>
      </c>
      <c r="J832" s="0" t="n">
        <f aca="false">I832-1</f>
        <v>-0.0116115114943819</v>
      </c>
      <c r="K832" s="0" t="n">
        <f aca="false">F832+J832</f>
        <v>1.00098217066237</v>
      </c>
      <c r="L832" s="1" t="n">
        <f aca="false">D832*K832</f>
        <v>4766.99834162924</v>
      </c>
    </row>
    <row r="833" customFormat="false" ht="13.8" hidden="true" customHeight="false" outlineLevel="0" collapsed="false">
      <c r="A833" s="0" t="n">
        <f aca="false">A832+1</f>
        <v>827</v>
      </c>
      <c r="B833" s="0" t="n">
        <f aca="false">B832+1/12</f>
        <v>2016.83333333327</v>
      </c>
      <c r="D833" s="0" t="n">
        <f aca="false">$D$4+$D$3*$A835</f>
        <v>4762.51361967414</v>
      </c>
      <c r="F833" s="0" t="n">
        <v>0.983041230596395</v>
      </c>
      <c r="G833" s="1" t="n">
        <f aca="false">D833*F833</f>
        <v>4681.74724941656</v>
      </c>
      <c r="I833" s="0" t="n">
        <v>0.991553258684679</v>
      </c>
      <c r="J833" s="0" t="n">
        <f aca="false">I833-1</f>
        <v>-0.00844674131532097</v>
      </c>
      <c r="K833" s="0" t="n">
        <f aca="false">F833+J833</f>
        <v>0.974594489281074</v>
      </c>
      <c r="L833" s="1" t="n">
        <f aca="false">D833*K833</f>
        <v>4641.51952886048</v>
      </c>
    </row>
    <row r="834" customFormat="false" ht="13.8" hidden="true" customHeight="false" outlineLevel="0" collapsed="false">
      <c r="A834" s="0" t="n">
        <f aca="false">A833+1</f>
        <v>828</v>
      </c>
      <c r="B834" s="0" t="n">
        <f aca="false">B833+1/12</f>
        <v>2016.9166666666</v>
      </c>
      <c r="D834" s="0" t="n">
        <f aca="false">$D$4+$D$3*$A836</f>
        <v>4762.706309621</v>
      </c>
      <c r="F834" s="0" t="n">
        <v>0.962503790905692</v>
      </c>
      <c r="G834" s="1" t="n">
        <f aca="false">D834*F834</f>
        <v>4584.12287798067</v>
      </c>
      <c r="I834" s="0" t="n">
        <v>1.00569307204964</v>
      </c>
      <c r="J834" s="0" t="n">
        <f aca="false">I834-1</f>
        <v>0.00569307204963998</v>
      </c>
      <c r="K834" s="0" t="n">
        <f aca="false">F834+J834</f>
        <v>0.968196862955332</v>
      </c>
      <c r="L834" s="1" t="n">
        <f aca="false">D834*K834</f>
        <v>4611.23730815262</v>
      </c>
    </row>
    <row r="835" customFormat="false" ht="13.8" hidden="true" customHeight="false" outlineLevel="0" collapsed="false">
      <c r="A835" s="0" t="n">
        <f aca="false">A834+1</f>
        <v>829</v>
      </c>
      <c r="B835" s="0" t="n">
        <f aca="false">B834+1/12</f>
        <v>2016.99999999994</v>
      </c>
      <c r="D835" s="0" t="n">
        <f aca="false">$D$4+$D$3*$A837</f>
        <v>4762.89899956786</v>
      </c>
      <c r="F835" s="0" t="n">
        <v>0.948389805964412</v>
      </c>
      <c r="G835" s="1" t="n">
        <f aca="false">D835*F835</f>
        <v>4517.08485802826</v>
      </c>
      <c r="I835" s="0" t="n">
        <v>1.00381773851652</v>
      </c>
      <c r="J835" s="0" t="n">
        <f aca="false">I835-1</f>
        <v>0.0038177385165199</v>
      </c>
      <c r="K835" s="0" t="n">
        <f aca="false">F835+J835</f>
        <v>0.952207544480932</v>
      </c>
      <c r="L835" s="1" t="n">
        <f aca="false">D835*K835</f>
        <v>4535.2683609892</v>
      </c>
    </row>
    <row r="836" customFormat="false" ht="13.8" hidden="true" customHeight="false" outlineLevel="0" collapsed="false">
      <c r="A836" s="0" t="n">
        <f aca="false">A835+1</f>
        <v>830</v>
      </c>
      <c r="B836" s="0" t="n">
        <f aca="false">B835+1/12</f>
        <v>2017.08333333327</v>
      </c>
      <c r="D836" s="0" t="n">
        <f aca="false">$D$4+$D$3*$A838</f>
        <v>4763.09168951472</v>
      </c>
      <c r="F836" s="0" t="n">
        <v>0.957154979085495</v>
      </c>
      <c r="G836" s="1" t="n">
        <f aca="false">D836*F836</f>
        <v>4559.01692645976</v>
      </c>
      <c r="I836" s="0" t="n">
        <v>0.994994962127008</v>
      </c>
      <c r="J836" s="0" t="n">
        <f aca="false">I836-1</f>
        <v>-0.00500503787299189</v>
      </c>
      <c r="K836" s="0" t="n">
        <f aca="false">F836+J836</f>
        <v>0.952149941212503</v>
      </c>
      <c r="L836" s="1" t="n">
        <f aca="false">D836*K836</f>
        <v>4535.1774721612</v>
      </c>
    </row>
    <row r="837" customFormat="false" ht="13.8" hidden="true" customHeight="false" outlineLevel="0" collapsed="false">
      <c r="A837" s="0" t="n">
        <f aca="false">A836+1</f>
        <v>831</v>
      </c>
      <c r="B837" s="0" t="n">
        <f aca="false">B836+1/12</f>
        <v>2017.1666666666</v>
      </c>
      <c r="D837" s="0" t="n">
        <f aca="false">$D$4+$D$3*$A839</f>
        <v>4763.28437946158</v>
      </c>
      <c r="F837" s="0" t="n">
        <v>0.990002268729016</v>
      </c>
      <c r="G837" s="1" t="n">
        <f aca="false">D837*F837</f>
        <v>4715.66234226845</v>
      </c>
      <c r="I837" s="0" t="n">
        <v>1.00323688756418</v>
      </c>
      <c r="J837" s="0" t="n">
        <f aca="false">I837-1</f>
        <v>0.00323688756417995</v>
      </c>
      <c r="K837" s="0" t="n">
        <f aca="false">F837+J837</f>
        <v>0.993239156293196</v>
      </c>
      <c r="L837" s="1" t="n">
        <f aca="false">D837*K837</f>
        <v>4731.08055824098</v>
      </c>
    </row>
    <row r="838" customFormat="false" ht="13.8" hidden="true" customHeight="false" outlineLevel="0" collapsed="false">
      <c r="A838" s="0" t="n">
        <f aca="false">A837+1</f>
        <v>832</v>
      </c>
      <c r="B838" s="0" t="n">
        <f aca="false">B837+1/12</f>
        <v>2017.24999999994</v>
      </c>
      <c r="D838" s="0" t="n">
        <f aca="false">$D$4+$D$3*$A840</f>
        <v>4763.47706940844</v>
      </c>
      <c r="F838" s="0" t="n">
        <v>1.01159110872128</v>
      </c>
      <c r="G838" s="1" t="n">
        <f aca="false">D838*F838</f>
        <v>4818.69105001128</v>
      </c>
      <c r="I838" s="0" t="n">
        <v>0.986604718538288</v>
      </c>
      <c r="J838" s="0" t="n">
        <f aca="false">I838-1</f>
        <v>-0.0133952814617119</v>
      </c>
      <c r="K838" s="0" t="n">
        <f aca="false">F838+J838</f>
        <v>0.998195827259568</v>
      </c>
      <c r="L838" s="1" t="n">
        <f aca="false">D838*K838</f>
        <v>4754.88293393014</v>
      </c>
    </row>
    <row r="839" customFormat="false" ht="13.8" hidden="true" customHeight="false" outlineLevel="0" collapsed="false">
      <c r="A839" s="0" t="n">
        <f aca="false">A838+1</f>
        <v>833</v>
      </c>
      <c r="B839" s="0" t="n">
        <f aca="false">B838+1/12</f>
        <v>2017.33333333327</v>
      </c>
      <c r="D839" s="0" t="n">
        <f aca="false">$D$4+$D$3*$A841</f>
        <v>4763.6697593553</v>
      </c>
      <c r="F839" s="0" t="n">
        <v>1.02572739916611</v>
      </c>
      <c r="G839" s="1" t="n">
        <f aca="false">D839*F839</f>
        <v>4886.22659274976</v>
      </c>
      <c r="I839" s="0" t="n">
        <v>0.986411255736609</v>
      </c>
      <c r="J839" s="0" t="n">
        <f aca="false">I839-1</f>
        <v>-0.013588744263391</v>
      </c>
      <c r="K839" s="0" t="n">
        <f aca="false">F839+J839</f>
        <v>1.01213865490272</v>
      </c>
      <c r="L839" s="1" t="n">
        <f aca="false">D839*K839</f>
        <v>4821.49430263463</v>
      </c>
    </row>
    <row r="840" customFormat="false" ht="13.8" hidden="true" customHeight="false" outlineLevel="0" collapsed="false">
      <c r="A840" s="0" t="n">
        <f aca="false">A839+1</f>
        <v>834</v>
      </c>
      <c r="B840" s="0" t="n">
        <f aca="false">B839+1/12</f>
        <v>2017.4166666666</v>
      </c>
      <c r="D840" s="0" t="n">
        <f aca="false">$D$4+$D$3*$A842</f>
        <v>4763.86244930216</v>
      </c>
      <c r="F840" s="0" t="n">
        <v>1.04138487214656</v>
      </c>
      <c r="G840" s="1" t="n">
        <f aca="false">D840*F840</f>
        <v>4961.01428769033</v>
      </c>
      <c r="I840" s="0" t="n">
        <v>0.995264823313227</v>
      </c>
      <c r="J840" s="0" t="n">
        <f aca="false">I840-1</f>
        <v>-0.00473517668677292</v>
      </c>
      <c r="K840" s="0" t="n">
        <f aca="false">F840+J840</f>
        <v>1.03664969545979</v>
      </c>
      <c r="L840" s="1" t="n">
        <f aca="false">D840*K840</f>
        <v>4938.4565572814</v>
      </c>
    </row>
    <row r="841" customFormat="false" ht="13.8" hidden="true" customHeight="false" outlineLevel="0" collapsed="false">
      <c r="A841" s="0" t="n">
        <f aca="false">A840+1</f>
        <v>835</v>
      </c>
      <c r="B841" s="0" t="n">
        <f aca="false">B840+1/12</f>
        <v>2017.49999999994</v>
      </c>
      <c r="D841" s="0" t="n">
        <f aca="false">$D$4+$D$3*$A843</f>
        <v>4764.05513924902</v>
      </c>
      <c r="F841" s="0" t="n">
        <v>1.01705923753064</v>
      </c>
      <c r="G841" s="1" t="n">
        <f aca="false">D841*F841</f>
        <v>4845.32628747854</v>
      </c>
      <c r="I841" s="0" t="n">
        <v>0.99146744551585</v>
      </c>
      <c r="J841" s="0" t="n">
        <f aca="false">I841-1</f>
        <v>-0.00853255448415002</v>
      </c>
      <c r="K841" s="0" t="n">
        <f aca="false">F841+J841</f>
        <v>1.00852668304649</v>
      </c>
      <c r="L841" s="1" t="n">
        <f aca="false">D841*K841</f>
        <v>4804.6767274374</v>
      </c>
    </row>
    <row r="842" customFormat="false" ht="13.8" hidden="false" customHeight="false" outlineLevel="0" collapsed="false">
      <c r="A842" s="0" t="n">
        <f aca="false">A841+1</f>
        <v>836</v>
      </c>
      <c r="B842" s="0" t="n">
        <f aca="false">B841+1/12</f>
        <v>2017.58333333327</v>
      </c>
      <c r="D842" s="0" t="n">
        <f aca="false">$D$4+$D$3*$A844</f>
        <v>4764.24782919588</v>
      </c>
      <c r="F842" s="0" t="n">
        <v>1.02243281479858</v>
      </c>
      <c r="G842" s="1" t="n">
        <f aca="false">D842*F842</f>
        <v>4871.12331840277</v>
      </c>
      <c r="I842" s="0" t="n">
        <v>0.982732059242622</v>
      </c>
      <c r="J842" s="0" t="n">
        <f aca="false">I842-1</f>
        <v>-0.0172679407573779</v>
      </c>
      <c r="K842" s="0" t="n">
        <f aca="false">F842+J842</f>
        <v>1.0051648740412</v>
      </c>
      <c r="L842" s="1" t="n">
        <f aca="false">D842*K842</f>
        <v>4788.85456913475</v>
      </c>
    </row>
    <row r="843" customFormat="false" ht="13.8" hidden="false" customHeight="false" outlineLevel="0" collapsed="false">
      <c r="A843" s="0" t="n">
        <f aca="false">A842+1</f>
        <v>837</v>
      </c>
      <c r="B843" s="0" t="n">
        <f aca="false">B842+1/12</f>
        <v>2017.6666666666</v>
      </c>
      <c r="D843" s="0" t="n">
        <f aca="false">$D$4+$D$3*$A845</f>
        <v>4764.44051914274</v>
      </c>
      <c r="F843" s="0" t="n">
        <v>1.02811881019906</v>
      </c>
      <c r="G843" s="1" t="n">
        <f aca="false">D843*F843</f>
        <v>4898.41091780523</v>
      </c>
      <c r="I843" s="0" t="n">
        <v>0.997185015429558</v>
      </c>
      <c r="J843" s="0" t="n">
        <f aca="false">I843-1</f>
        <v>-0.00281498457044194</v>
      </c>
      <c r="K843" s="0" t="n">
        <f aca="false">F843+J843</f>
        <v>1.02530382562862</v>
      </c>
      <c r="L843" s="1" t="n">
        <f aca="false">D843*K843</f>
        <v>4884.99909125705</v>
      </c>
    </row>
    <row r="844" customFormat="false" ht="13.8" hidden="false" customHeight="false" outlineLevel="0" collapsed="false">
      <c r="A844" s="0" t="n">
        <f aca="false">A843+1</f>
        <v>838</v>
      </c>
      <c r="B844" s="0" t="n">
        <f aca="false">B843+1/12</f>
        <v>2017.74999999994</v>
      </c>
      <c r="D844" s="0" t="n">
        <f aca="false">$D$4+$D$3*$A846</f>
        <v>4764.6332090896</v>
      </c>
      <c r="F844" s="0" t="n">
        <v>1.01259368215675</v>
      </c>
      <c r="G844" s="1" t="n">
        <f aca="false">D844*F844</f>
        <v>4824.63748531837</v>
      </c>
      <c r="I844" s="0" t="n">
        <v>0.988939245049892</v>
      </c>
      <c r="J844" s="0" t="n">
        <f aca="false">I844-1</f>
        <v>-0.0110607549501079</v>
      </c>
      <c r="K844" s="0" t="n">
        <f aca="false">F844+J844</f>
        <v>1.00153292720664</v>
      </c>
      <c r="L844" s="1" t="n">
        <f aca="false">D844*K844</f>
        <v>4771.93704496548</v>
      </c>
    </row>
    <row r="845" customFormat="false" ht="13.8" hidden="false" customHeight="false" outlineLevel="0" collapsed="false">
      <c r="A845" s="0" t="n">
        <f aca="false">A844+1</f>
        <v>839</v>
      </c>
      <c r="B845" s="0" t="n">
        <f aca="false">B844+1/12</f>
        <v>2017.83333333327</v>
      </c>
      <c r="D845" s="0" t="n">
        <f aca="false">$D$4+$D$3*$A847</f>
        <v>4764.82589903646</v>
      </c>
      <c r="F845" s="0" t="n">
        <v>0.983041230596395</v>
      </c>
      <c r="G845" s="1" t="n">
        <f aca="false">D845*F845</f>
        <v>4684.02031536638</v>
      </c>
      <c r="I845" s="0" t="n">
        <v>0.9848199332267</v>
      </c>
      <c r="J845" s="0" t="n">
        <f aca="false">I845-1</f>
        <v>-0.0151800667733</v>
      </c>
      <c r="K845" s="0" t="n">
        <f aca="false">F845+J845</f>
        <v>0.967861163823095</v>
      </c>
      <c r="L845" s="1" t="n">
        <f aca="false">D845*K845</f>
        <v>4611.68994005585</v>
      </c>
    </row>
    <row r="846" customFormat="false" ht="13.8" hidden="false" customHeight="false" outlineLevel="0" collapsed="false">
      <c r="A846" s="0" t="n">
        <f aca="false">A845+1</f>
        <v>840</v>
      </c>
      <c r="B846" s="0" t="n">
        <f aca="false">B845+1/12</f>
        <v>2017.9166666666</v>
      </c>
      <c r="D846" s="0" t="n">
        <f aca="false">$D$4+$D$3*$A848</f>
        <v>4765.01858898332</v>
      </c>
      <c r="F846" s="0" t="n">
        <v>0.962503790905692</v>
      </c>
      <c r="G846" s="1" t="n">
        <f aca="false">D846*F846</f>
        <v>4586.34845563254</v>
      </c>
      <c r="I846" s="0" t="n">
        <v>0.990829496904286</v>
      </c>
      <c r="J846" s="0" t="n">
        <f aca="false">I846-1</f>
        <v>-0.00917050309571388</v>
      </c>
      <c r="K846" s="0" t="n">
        <f aca="false">F846+J846</f>
        <v>0.953333287809978</v>
      </c>
      <c r="L846" s="1" t="n">
        <f aca="false">D846*K846</f>
        <v>4542.65083791113</v>
      </c>
      <c r="M846" s="25" t="s">
        <v>51</v>
      </c>
    </row>
    <row r="847" s="9" customFormat="true" ht="15" hidden="false" customHeight="false" outlineLevel="0" collapsed="false">
      <c r="A847" s="9" t="n">
        <f aca="false">A846+1</f>
        <v>841</v>
      </c>
      <c r="B847" s="9" t="n">
        <f aca="false">B846+1/12</f>
        <v>2017.99999999994</v>
      </c>
      <c r="D847" s="9" t="n">
        <f aca="false">$D$4+$D$3*$A849</f>
        <v>4765.21127893018</v>
      </c>
      <c r="F847" s="9" t="n">
        <v>0.948389805964412</v>
      </c>
      <c r="G847" s="9" t="n">
        <f aca="false">D847*F847</f>
        <v>4519.27780020402</v>
      </c>
      <c r="I847" s="9" t="n">
        <v>0.983561762772247</v>
      </c>
      <c r="J847" s="9" t="n">
        <f aca="false">I847-1</f>
        <v>-0.0164382372277526</v>
      </c>
      <c r="K847" s="9" t="n">
        <f aca="false">F847+J847</f>
        <v>0.931951568736659</v>
      </c>
      <c r="L847" s="9" t="n">
        <f aca="false">D847*K847</f>
        <v>4440.94612676061</v>
      </c>
      <c r="M847" s="26" t="s">
        <v>52</v>
      </c>
    </row>
    <row r="848" customFormat="false" ht="13.8" hidden="false" customHeight="false" outlineLevel="0" collapsed="false">
      <c r="A848" s="0" t="n">
        <f aca="false">A847+1</f>
        <v>842</v>
      </c>
      <c r="B848" s="0" t="n">
        <f aca="false">B847+1/12</f>
        <v>2018.08333333327</v>
      </c>
      <c r="D848" s="0" t="n">
        <f aca="false">$D$4+$D$3*$A850</f>
        <v>4765.40396887704</v>
      </c>
      <c r="F848" s="0" t="n">
        <v>0.957154979085495</v>
      </c>
      <c r="G848" s="1" t="n">
        <f aca="false">D848*F848</f>
        <v>4561.23013616444</v>
      </c>
      <c r="I848" s="0" t="n">
        <v>0.990143014762122</v>
      </c>
      <c r="J848" s="0" t="n">
        <f aca="false">I848-1</f>
        <v>-0.00985698523787792</v>
      </c>
      <c r="K848" s="0" t="n">
        <f aca="false">F848+J848</f>
        <v>0.947297993847617</v>
      </c>
      <c r="L848" s="1" t="n">
        <f aca="false">D848*K848</f>
        <v>4514.25761959069</v>
      </c>
    </row>
    <row r="849" customFormat="false" ht="13.8" hidden="false" customHeight="false" outlineLevel="0" collapsed="false">
      <c r="A849" s="0" t="n">
        <f aca="false">A848+1</f>
        <v>843</v>
      </c>
      <c r="B849" s="0" t="n">
        <f aca="false">B848+1/12</f>
        <v>2018.16666666661</v>
      </c>
      <c r="D849" s="0" t="n">
        <f aca="false">$D$4+$D$3*$A851</f>
        <v>4765.5966588239</v>
      </c>
      <c r="F849" s="0" t="n">
        <v>0.990002268729016</v>
      </c>
      <c r="G849" s="1" t="n">
        <f aca="false">D849*F849</f>
        <v>4717.95150408308</v>
      </c>
      <c r="I849" s="0" t="n">
        <v>1.01102634058498</v>
      </c>
      <c r="J849" s="0" t="n">
        <f aca="false">I849-1</f>
        <v>0.01102634058498</v>
      </c>
      <c r="K849" s="0" t="n">
        <f aca="false">F849+J849</f>
        <v>1.001028609314</v>
      </c>
      <c r="L849" s="1" t="n">
        <f aca="false">D849*K849</f>
        <v>4770.49859593391</v>
      </c>
    </row>
    <row r="850" customFormat="false" ht="13.8" hidden="false" customHeight="false" outlineLevel="0" collapsed="false">
      <c r="A850" s="0" t="n">
        <f aca="false">A849+1</f>
        <v>844</v>
      </c>
      <c r="B850" s="0" t="n">
        <f aca="false">B849+1/12</f>
        <v>2018.24999999994</v>
      </c>
      <c r="D850" s="0" t="n">
        <f aca="false">$D$4+$D$3*$A852</f>
        <v>4765.78934877076</v>
      </c>
      <c r="F850" s="0" t="n">
        <v>1.01159110872128</v>
      </c>
      <c r="G850" s="1" t="n">
        <f aca="false">D850*F850</f>
        <v>4821.03013125508</v>
      </c>
      <c r="I850" s="0" t="n">
        <v>0.997686186373713</v>
      </c>
      <c r="J850" s="0" t="n">
        <f aca="false">I850-1</f>
        <v>-0.00231381362628691</v>
      </c>
      <c r="K850" s="0" t="n">
        <f aca="false">F850+J850</f>
        <v>1.00927729509499</v>
      </c>
      <c r="L850" s="1" t="n">
        <f aca="false">D850*K850</f>
        <v>4810.00298291988</v>
      </c>
    </row>
    <row r="851" customFormat="false" ht="13.8" hidden="true" customHeight="false" outlineLevel="0" collapsed="false">
      <c r="A851" s="0" t="n">
        <f aca="false">A850+1</f>
        <v>845</v>
      </c>
      <c r="B851" s="0" t="n">
        <f aca="false">B850+1/12</f>
        <v>2018.33333333327</v>
      </c>
      <c r="D851" s="0" t="n">
        <f aca="false">$D$4+$D$3*$A853</f>
        <v>4765.98203871762</v>
      </c>
      <c r="F851" s="0" t="n">
        <v>1.02572739916611</v>
      </c>
      <c r="G851" s="1" t="n">
        <f aca="false">D851*F851</f>
        <v>4888.59836104622</v>
      </c>
      <c r="I851" s="0" t="n">
        <v>0.998051669611059</v>
      </c>
      <c r="J851" s="0" t="n">
        <f aca="false">I851-1</f>
        <v>-0.00194833038894093</v>
      </c>
      <c r="K851" s="0" t="n">
        <f aca="false">F851+J851</f>
        <v>1.02377906877717</v>
      </c>
      <c r="L851" s="1" t="n">
        <f aca="false">D851*K851</f>
        <v>4879.31265340704</v>
      </c>
    </row>
    <row r="852" customFormat="false" ht="13.8" hidden="true" customHeight="false" outlineLevel="0" collapsed="false">
      <c r="A852" s="0" t="n">
        <f aca="false">A851+1</f>
        <v>846</v>
      </c>
      <c r="B852" s="0" t="n">
        <f aca="false">B851+1/12</f>
        <v>2018.41666666661</v>
      </c>
      <c r="D852" s="0" t="n">
        <f aca="false">$D$4+$D$3*$A854</f>
        <v>4766.17472866448</v>
      </c>
      <c r="F852" s="0" t="n">
        <v>1.04138487214656</v>
      </c>
      <c r="G852" s="1" t="n">
        <f aca="false">D852*F852</f>
        <v>4963.42226043843</v>
      </c>
      <c r="I852" s="0" t="n">
        <v>1.00023597980579</v>
      </c>
      <c r="J852" s="0" t="n">
        <f aca="false">I852-1</f>
        <v>0.000235979805790043</v>
      </c>
      <c r="K852" s="0" t="n">
        <f aca="false">F852+J852</f>
        <v>1.04162085195235</v>
      </c>
      <c r="L852" s="1" t="n">
        <f aca="false">D852*K852</f>
        <v>4964.54698142526</v>
      </c>
    </row>
    <row r="853" customFormat="false" ht="13.8" hidden="true" customHeight="false" outlineLevel="0" collapsed="false">
      <c r="A853" s="0" t="n">
        <f aca="false">A852+1</f>
        <v>847</v>
      </c>
      <c r="B853" s="0" t="n">
        <f aca="false">B852+1/12</f>
        <v>2018.49999999994</v>
      </c>
      <c r="D853" s="0" t="n">
        <f aca="false">$D$4+$D$3*$A855</f>
        <v>4766.36741861134</v>
      </c>
      <c r="F853" s="0" t="n">
        <v>1.01705923753064</v>
      </c>
      <c r="G853" s="1" t="n">
        <f aca="false">D853*F853</f>
        <v>4847.67801256373</v>
      </c>
      <c r="I853" s="0" t="n">
        <v>1.00001383713529</v>
      </c>
      <c r="J853" s="0" t="n">
        <f aca="false">I853-1</f>
        <v>1.3837135290018E-005</v>
      </c>
      <c r="K853" s="0" t="n">
        <f aca="false">F853+J853</f>
        <v>1.01707307466593</v>
      </c>
      <c r="L853" s="1" t="n">
        <f aca="false">D853*K853</f>
        <v>4847.74396543455</v>
      </c>
    </row>
    <row r="854" customFormat="false" ht="13.8" hidden="true" customHeight="false" outlineLevel="0" collapsed="false">
      <c r="A854" s="0" t="n">
        <f aca="false">A853+1</f>
        <v>848</v>
      </c>
      <c r="B854" s="0" t="n">
        <f aca="false">B853+1/12</f>
        <v>2018.58333333327</v>
      </c>
      <c r="D854" s="0" t="n">
        <f aca="false">$D$4+$D$3*$A856</f>
        <v>4766.5601085582</v>
      </c>
      <c r="F854" s="0" t="n">
        <v>1.02243281479858</v>
      </c>
      <c r="G854" s="1" t="n">
        <f aca="false">D854*F854</f>
        <v>4873.48746869979</v>
      </c>
      <c r="I854" s="0" t="n">
        <v>0.986417750649951</v>
      </c>
      <c r="J854" s="0" t="n">
        <f aca="false">I854-1</f>
        <v>-0.0135822493500489</v>
      </c>
      <c r="K854" s="0" t="n">
        <f aca="false">F854+J854</f>
        <v>1.00885056544853</v>
      </c>
      <c r="L854" s="1" t="n">
        <f aca="false">D854*K854</f>
        <v>4808.74686076335</v>
      </c>
    </row>
    <row r="855" customFormat="false" ht="13.8" hidden="true" customHeight="false" outlineLevel="0" collapsed="false">
      <c r="A855" s="0" t="n">
        <f aca="false">A854+1</f>
        <v>849</v>
      </c>
      <c r="B855" s="0" t="n">
        <f aca="false">B854+1/12</f>
        <v>2018.66666666661</v>
      </c>
      <c r="D855" s="0" t="n">
        <f aca="false">$D$4+$D$3*$A857</f>
        <v>4766.75279850506</v>
      </c>
      <c r="F855" s="0" t="n">
        <v>1.02811881019906</v>
      </c>
      <c r="G855" s="1" t="n">
        <f aca="false">D855*F855</f>
        <v>4900.78821571206</v>
      </c>
      <c r="I855" s="0" t="n">
        <v>0.994517846092907</v>
      </c>
      <c r="J855" s="0" t="n">
        <f aca="false">I855-1</f>
        <v>-0.00548215390709295</v>
      </c>
      <c r="K855" s="0" t="n">
        <f aca="false">F855+J855</f>
        <v>1.02263665629197</v>
      </c>
      <c r="L855" s="1" t="n">
        <f aca="false">D855*K855</f>
        <v>4874.65614323359</v>
      </c>
    </row>
    <row r="856" customFormat="false" ht="13.8" hidden="true" customHeight="false" outlineLevel="0" collapsed="false">
      <c r="A856" s="0" t="n">
        <f aca="false">A855+1</f>
        <v>850</v>
      </c>
      <c r="B856" s="0" t="n">
        <f aca="false">B855+1/12</f>
        <v>2018.74999999994</v>
      </c>
      <c r="D856" s="0" t="n">
        <f aca="false">$D$4+$D$3*$A858</f>
        <v>4766.94548845192</v>
      </c>
      <c r="F856" s="0" t="n">
        <v>1.01259368215675</v>
      </c>
      <c r="G856" s="1" t="n">
        <f aca="false">D856*F856</f>
        <v>4826.97888479204</v>
      </c>
      <c r="I856" s="0" t="n">
        <v>0.991329198431634</v>
      </c>
      <c r="J856" s="0" t="n">
        <f aca="false">I856-1</f>
        <v>-0.00867080156836597</v>
      </c>
      <c r="K856" s="0" t="n">
        <f aca="false">F856+J856</f>
        <v>1.00392288058838</v>
      </c>
      <c r="L856" s="1" t="n">
        <f aca="false">D856*K856</f>
        <v>4785.64564637445</v>
      </c>
    </row>
    <row r="857" customFormat="false" ht="13.8" hidden="true" customHeight="false" outlineLevel="0" collapsed="false">
      <c r="A857" s="0" t="n">
        <f aca="false">A856+1</f>
        <v>851</v>
      </c>
      <c r="B857" s="0" t="n">
        <f aca="false">B856+1/12</f>
        <v>2018.83333333327</v>
      </c>
      <c r="D857" s="0" t="n">
        <f aca="false">$D$4+$D$3*$A859</f>
        <v>4767.13817839878</v>
      </c>
      <c r="F857" s="0" t="n">
        <v>0.983041230596395</v>
      </c>
      <c r="G857" s="1" t="n">
        <f aca="false">D857*F857</f>
        <v>4686.29338131619</v>
      </c>
      <c r="I857" s="0" t="n">
        <v>0.9924150263925</v>
      </c>
      <c r="J857" s="0" t="n">
        <f aca="false">I857-1</f>
        <v>-0.00758497360749999</v>
      </c>
      <c r="K857" s="0" t="n">
        <f aca="false">F857+J857</f>
        <v>0.975456256988895</v>
      </c>
      <c r="L857" s="1" t="n">
        <f aca="false">D857*K857</f>
        <v>4650.13476404973</v>
      </c>
    </row>
    <row r="858" customFormat="false" ht="13.8" hidden="true" customHeight="false" outlineLevel="0" collapsed="false">
      <c r="A858" s="0" t="n">
        <f aca="false">A857+1</f>
        <v>852</v>
      </c>
      <c r="B858" s="0" t="n">
        <f aca="false">B857+1/12</f>
        <v>2018.91666666661</v>
      </c>
      <c r="D858" s="0" t="n">
        <f aca="false">$D$4+$D$3*$A860</f>
        <v>4767.33086834564</v>
      </c>
      <c r="F858" s="0" t="n">
        <v>0.962503790905692</v>
      </c>
      <c r="G858" s="1" t="n">
        <f aca="false">D858*F858</f>
        <v>4588.5740332844</v>
      </c>
      <c r="I858" s="0" t="n">
        <v>1.01783982129762</v>
      </c>
      <c r="J858" s="0" t="n">
        <f aca="false">I858-1</f>
        <v>0.0178398212976201</v>
      </c>
      <c r="K858" s="0" t="n">
        <f aca="false">F858+J858</f>
        <v>0.980343612203312</v>
      </c>
      <c r="L858" s="1" t="n">
        <f aca="false">D858*K858</f>
        <v>4673.62236404232</v>
      </c>
    </row>
    <row r="859" customFormat="false" ht="13.8" hidden="true" customHeight="false" outlineLevel="0" collapsed="false">
      <c r="A859" s="0" t="n">
        <f aca="false">A858+1</f>
        <v>853</v>
      </c>
      <c r="B859" s="0" t="n">
        <f aca="false">B858+1/12</f>
        <v>2018.99999999994</v>
      </c>
      <c r="D859" s="0" t="n">
        <f aca="false">$D$4+$D$3*$A861</f>
        <v>4767.5235582925</v>
      </c>
      <c r="F859" s="0" t="n">
        <v>0.948389805964412</v>
      </c>
      <c r="G859" s="1" t="n">
        <f aca="false">D859*F859</f>
        <v>4521.47074237979</v>
      </c>
      <c r="I859" s="0" t="n">
        <v>1.01307602183883</v>
      </c>
      <c r="J859" s="0" t="n">
        <f aca="false">I859-1</f>
        <v>0.0130760218388299</v>
      </c>
      <c r="K859" s="0" t="n">
        <f aca="false">F859+J859</f>
        <v>0.961465827803242</v>
      </c>
      <c r="L859" s="1" t="n">
        <f aca="false">D859*K859</f>
        <v>4583.81098454516</v>
      </c>
    </row>
    <row r="860" customFormat="false" ht="13.8" hidden="true" customHeight="false" outlineLevel="0" collapsed="false">
      <c r="A860" s="0" t="n">
        <f aca="false">A859+1</f>
        <v>854</v>
      </c>
      <c r="B860" s="0" t="n">
        <f aca="false">B859+1/12</f>
        <v>2019.08333333327</v>
      </c>
      <c r="D860" s="0" t="n">
        <f aca="false">$D$4+$D$3*$A862</f>
        <v>4767.71624823936</v>
      </c>
      <c r="F860" s="0" t="n">
        <v>0.957154979085495</v>
      </c>
      <c r="G860" s="1" t="n">
        <f aca="false">D860*F860</f>
        <v>4563.44334586912</v>
      </c>
      <c r="I860" s="0" t="n">
        <v>1.00866791173965</v>
      </c>
      <c r="J860" s="0" t="n">
        <f aca="false">I860-1</f>
        <v>0.00866791173964998</v>
      </c>
      <c r="K860" s="0" t="n">
        <f aca="false">F860+J860</f>
        <v>0.965822890825145</v>
      </c>
      <c r="L860" s="1" t="n">
        <f aca="false">D860*K860</f>
        <v>4604.76948950855</v>
      </c>
    </row>
    <row r="861" customFormat="false" ht="13.8" hidden="true" customHeight="false" outlineLevel="0" collapsed="false">
      <c r="A861" s="0" t="n">
        <f aca="false">A860+1</f>
        <v>855</v>
      </c>
      <c r="B861" s="0" t="n">
        <f aca="false">B860+1/12</f>
        <v>2019.16666666661</v>
      </c>
      <c r="D861" s="0" t="n">
        <f aca="false">$D$4+$D$3*$A863</f>
        <v>4767.90893818622</v>
      </c>
      <c r="F861" s="0" t="n">
        <v>0.990002268729016</v>
      </c>
      <c r="G861" s="1" t="n">
        <f aca="false">D861*F861</f>
        <v>4720.24066589771</v>
      </c>
      <c r="I861" s="0" t="n">
        <v>1.03038239105451</v>
      </c>
      <c r="J861" s="0" t="n">
        <f aca="false">I861-1</f>
        <v>0.03038239105451</v>
      </c>
      <c r="K861" s="0" t="n">
        <f aca="false">F861+J861</f>
        <v>1.02038465978353</v>
      </c>
      <c r="L861" s="1" t="n">
        <f aca="false">D861*K861</f>
        <v>4865.10113976998</v>
      </c>
    </row>
    <row r="862" customFormat="false" ht="13.8" hidden="true" customHeight="false" outlineLevel="0" collapsed="false">
      <c r="A862" s="0" t="n">
        <f aca="false">A861+1</f>
        <v>856</v>
      </c>
      <c r="B862" s="0" t="n">
        <f aca="false">B861+1/12</f>
        <v>2019.24999999994</v>
      </c>
      <c r="D862" s="0" t="n">
        <f aca="false">$D$4+$D$3*$A864</f>
        <v>4768.10162813308</v>
      </c>
      <c r="F862" s="0" t="n">
        <v>1.01159110872128</v>
      </c>
      <c r="G862" s="1" t="n">
        <f aca="false">D862*F862</f>
        <v>4823.36921249888</v>
      </c>
      <c r="I862" s="0" t="n">
        <v>0.996728312189054</v>
      </c>
      <c r="J862" s="0" t="n">
        <f aca="false">I862-1</f>
        <v>-0.00327168781094589</v>
      </c>
      <c r="K862" s="0" t="n">
        <f aca="false">F862+J862</f>
        <v>1.00831942091033</v>
      </c>
      <c r="L862" s="1" t="n">
        <f aca="false">D862*K862</f>
        <v>4807.76947252077</v>
      </c>
    </row>
    <row r="863" customFormat="false" ht="13.8" hidden="true" customHeight="false" outlineLevel="0" collapsed="false">
      <c r="A863" s="0" t="n">
        <f aca="false">A862+1</f>
        <v>857</v>
      </c>
      <c r="B863" s="0" t="n">
        <f aca="false">B862+1/12</f>
        <v>2019.33333333327</v>
      </c>
      <c r="D863" s="0" t="n">
        <f aca="false">$D$4+$D$3*$A865</f>
        <v>4768.29431807994</v>
      </c>
      <c r="F863" s="0" t="n">
        <v>1.02572739916611</v>
      </c>
      <c r="G863" s="1" t="n">
        <f aca="false">D863*F863</f>
        <v>4890.97012934268</v>
      </c>
      <c r="I863" s="0" t="n">
        <v>1.0008125895566</v>
      </c>
      <c r="J863" s="0" t="n">
        <f aca="false">I863-1</f>
        <v>0.000812589556600019</v>
      </c>
      <c r="K863" s="0" t="n">
        <f aca="false">F863+J863</f>
        <v>1.02653998872271</v>
      </c>
      <c r="L863" s="1" t="n">
        <f aca="false">D863*K863</f>
        <v>4894.84479550834</v>
      </c>
    </row>
    <row r="864" customFormat="false" ht="13.8" hidden="true" customHeight="false" outlineLevel="0" collapsed="false">
      <c r="A864" s="0" t="n">
        <f aca="false">A863+1</f>
        <v>858</v>
      </c>
      <c r="B864" s="0" t="n">
        <f aca="false">B863+1/12</f>
        <v>2019.41666666661</v>
      </c>
      <c r="D864" s="0" t="n">
        <f aca="false">$D$4+$D$3*$A866</f>
        <v>4768.4870080268</v>
      </c>
      <c r="F864" s="0" t="n">
        <v>1.04138487214656</v>
      </c>
      <c r="G864" s="1" t="n">
        <f aca="false">D864*F864</f>
        <v>4965.83023318652</v>
      </c>
      <c r="I864" s="0" t="n">
        <v>0.998827786018749</v>
      </c>
      <c r="J864" s="0" t="n">
        <f aca="false">I864-1</f>
        <v>-0.00117221398125089</v>
      </c>
      <c r="K864" s="0" t="n">
        <f aca="false">F864+J864</f>
        <v>1.04021265816531</v>
      </c>
      <c r="L864" s="1" t="n">
        <f aca="false">D864*K864</f>
        <v>4960.2405460463</v>
      </c>
    </row>
    <row r="865" customFormat="false" ht="13.8" hidden="true" customHeight="false" outlineLevel="0" collapsed="false">
      <c r="A865" s="0" t="n">
        <f aca="false">A864+1</f>
        <v>859</v>
      </c>
      <c r="B865" s="0" t="n">
        <f aca="false">B864+1/12</f>
        <v>2019.49999999994</v>
      </c>
      <c r="D865" s="0" t="n">
        <f aca="false">$D$4+$D$3*$A867</f>
        <v>4768.67969797366</v>
      </c>
      <c r="F865" s="0" t="n">
        <v>1.01705923753064</v>
      </c>
      <c r="G865" s="1" t="n">
        <f aca="false">D865*F865</f>
        <v>4850.02973764893</v>
      </c>
      <c r="I865" s="0" t="n">
        <v>0.990625034698894</v>
      </c>
      <c r="J865" s="0" t="n">
        <f aca="false">I865-1</f>
        <v>-0.00937496530110593</v>
      </c>
      <c r="K865" s="0" t="n">
        <f aca="false">F865+J865</f>
        <v>1.00768427222953</v>
      </c>
      <c r="L865" s="1" t="n">
        <f aca="false">D865*K865</f>
        <v>4805.32353094834</v>
      </c>
    </row>
    <row r="866" customFormat="false" ht="13.8" hidden="true" customHeight="false" outlineLevel="0" collapsed="false">
      <c r="A866" s="0" t="n">
        <f aca="false">A865+1</f>
        <v>860</v>
      </c>
      <c r="B866" s="0" t="n">
        <f aca="false">B865+1/12</f>
        <v>2019.58333333327</v>
      </c>
      <c r="D866" s="0" t="n">
        <f aca="false">$D$4+$D$3*$A868</f>
        <v>4768.87238792052</v>
      </c>
      <c r="F866" s="0" t="n">
        <v>1.02243281479858</v>
      </c>
      <c r="G866" s="1" t="n">
        <f aca="false">D866*F866</f>
        <v>4875.8516189968</v>
      </c>
      <c r="I866" s="0" t="n">
        <v>0.999175277265739</v>
      </c>
      <c r="J866" s="0" t="n">
        <f aca="false">I866-1</f>
        <v>-0.00082472273426093</v>
      </c>
      <c r="K866" s="0" t="n">
        <f aca="false">F866+J866</f>
        <v>1.02160809206432</v>
      </c>
      <c r="L866" s="1" t="n">
        <f aca="false">D866*K866</f>
        <v>4871.9186215217</v>
      </c>
    </row>
    <row r="867" customFormat="false" ht="13.8" hidden="true" customHeight="false" outlineLevel="0" collapsed="false">
      <c r="A867" s="0" t="n">
        <f aca="false">A866+1</f>
        <v>861</v>
      </c>
      <c r="B867" s="0" t="n">
        <f aca="false">B866+1/12</f>
        <v>2019.6666666666</v>
      </c>
      <c r="D867" s="0" t="n">
        <f aca="false">$D$4+$D$3*$A869</f>
        <v>4769.06507786738</v>
      </c>
      <c r="F867" s="0" t="n">
        <v>1.02811881019906</v>
      </c>
      <c r="G867" s="1" t="n">
        <f aca="false">D867*F867</f>
        <v>4903.1655136189</v>
      </c>
      <c r="I867" s="0" t="n">
        <v>1.00280748532454</v>
      </c>
      <c r="J867" s="0" t="n">
        <f aca="false">I867-1</f>
        <v>0.00280748532453989</v>
      </c>
      <c r="K867" s="0" t="n">
        <f aca="false">F867+J867</f>
        <v>1.0309262955236</v>
      </c>
      <c r="L867" s="1" t="n">
        <f aca="false">D867*K867</f>
        <v>4916.55459383679</v>
      </c>
    </row>
    <row r="868" customFormat="false" ht="13.8" hidden="true" customHeight="false" outlineLevel="0" collapsed="false">
      <c r="A868" s="0" t="n">
        <f aca="false">A867+1</f>
        <v>862</v>
      </c>
      <c r="B868" s="0" t="n">
        <f aca="false">B867+1/12</f>
        <v>2019.74999999994</v>
      </c>
      <c r="D868" s="0" t="n">
        <f aca="false">$D$4+$D$3*$A870</f>
        <v>4769.25776781424</v>
      </c>
      <c r="F868" s="0" t="n">
        <v>1.01259368215675</v>
      </c>
      <c r="G868" s="1" t="n">
        <f aca="false">D868*F868</f>
        <v>4829.3202842657</v>
      </c>
      <c r="I868" s="0" t="n">
        <v>0.990702703458915</v>
      </c>
      <c r="J868" s="0" t="n">
        <f aca="false">I868-1</f>
        <v>-0.00929729654108491</v>
      </c>
      <c r="K868" s="0" t="n">
        <f aca="false">F868+J868</f>
        <v>1.00329638561567</v>
      </c>
      <c r="L868" s="1" t="n">
        <f aca="false">D868*K868</f>
        <v>4784.97908051746</v>
      </c>
    </row>
    <row r="869" customFormat="false" ht="13.8" hidden="true" customHeight="false" outlineLevel="0" collapsed="false">
      <c r="A869" s="0" t="n">
        <f aca="false">A868+1</f>
        <v>863</v>
      </c>
      <c r="B869" s="0" t="n">
        <f aca="false">B868+1/12</f>
        <v>2019.83333333327</v>
      </c>
      <c r="D869" s="0" t="n">
        <f aca="false">$D$4+$D$3*$A871</f>
        <v>4769.4504577611</v>
      </c>
      <c r="F869" s="0" t="n">
        <v>0.983041230596395</v>
      </c>
      <c r="G869" s="1" t="n">
        <f aca="false">D869*F869</f>
        <v>4688.56644726601</v>
      </c>
      <c r="I869" s="0" t="n">
        <v>0.99113297144204</v>
      </c>
      <c r="J869" s="0" t="n">
        <f aca="false">I869-1</f>
        <v>-0.00886702855795996</v>
      </c>
      <c r="K869" s="0" t="n">
        <f aca="false">F869+J869</f>
        <v>0.974174202038435</v>
      </c>
      <c r="L869" s="1" t="n">
        <f aca="false">D869*K869</f>
        <v>4646.27559385127</v>
      </c>
    </row>
    <row r="870" customFormat="false" ht="13.8" hidden="true" customHeight="false" outlineLevel="0" collapsed="false">
      <c r="A870" s="0" t="n">
        <f aca="false">A869+1</f>
        <v>864</v>
      </c>
      <c r="B870" s="0" t="n">
        <f aca="false">B869+1/12</f>
        <v>2019.9166666666</v>
      </c>
      <c r="D870" s="0" t="n">
        <f aca="false">$D$4+$D$3*$A872</f>
        <v>4769.64314770796</v>
      </c>
      <c r="F870" s="0" t="n">
        <v>0.962503790905692</v>
      </c>
      <c r="G870" s="1" t="n">
        <f aca="false">D870*F870</f>
        <v>4590.79961093627</v>
      </c>
      <c r="I870" s="0" t="n">
        <v>1.00068056268862</v>
      </c>
      <c r="J870" s="0" t="n">
        <f aca="false">I870-1</f>
        <v>0.000680562688619935</v>
      </c>
      <c r="K870" s="0" t="n">
        <f aca="false">F870+J870</f>
        <v>0.963184353594312</v>
      </c>
      <c r="L870" s="1" t="n">
        <f aca="false">D870*K870</f>
        <v>4594.04565210063</v>
      </c>
    </row>
    <row r="871" customFormat="false" ht="13.8" hidden="true" customHeight="false" outlineLevel="0" collapsed="false">
      <c r="A871" s="0" t="n">
        <f aca="false">A870+1</f>
        <v>865</v>
      </c>
      <c r="B871" s="0" t="n">
        <f aca="false">B870+1/12</f>
        <v>2019.99999999994</v>
      </c>
      <c r="D871" s="0" t="n">
        <f aca="false">$D$4+$D$3*$A873</f>
        <v>4769.83583765482</v>
      </c>
      <c r="F871" s="0" t="n">
        <v>0.948389805964412</v>
      </c>
      <c r="G871" s="1" t="n">
        <f aca="false">D871*F871</f>
        <v>4523.66368455555</v>
      </c>
      <c r="I871" s="0" t="n">
        <v>1.00286308400847</v>
      </c>
      <c r="J871" s="0" t="n">
        <f aca="false">I871-1</f>
        <v>0.00286308400847002</v>
      </c>
      <c r="K871" s="0" t="n">
        <f aca="false">F871+J871</f>
        <v>0.951252889972882</v>
      </c>
      <c r="L871" s="1" t="n">
        <f aca="false">D871*K871</f>
        <v>4537.32012526537</v>
      </c>
    </row>
    <row r="872" customFormat="false" ht="13.8" hidden="true" customHeight="false" outlineLevel="0" collapsed="false">
      <c r="A872" s="0" t="n">
        <f aca="false">A871+1</f>
        <v>866</v>
      </c>
      <c r="B872" s="0" t="n">
        <f aca="false">B871+1/12</f>
        <v>2020.08333333327</v>
      </c>
      <c r="D872" s="0" t="n">
        <f aca="false">$D$4+$D$3*$A874</f>
        <v>4770.02852760168</v>
      </c>
      <c r="F872" s="0" t="n">
        <v>0.957154979085495</v>
      </c>
      <c r="G872" s="1" t="n">
        <f aca="false">D872*F872</f>
        <v>4565.6565555738</v>
      </c>
      <c r="I872" s="0" t="n">
        <v>1.0078650382013</v>
      </c>
      <c r="J872" s="0" t="n">
        <f aca="false">I872-1</f>
        <v>0.00786503820129991</v>
      </c>
      <c r="K872" s="0" t="n">
        <f aca="false">F872+J872</f>
        <v>0.965020017286795</v>
      </c>
      <c r="L872" s="1" t="n">
        <f aca="false">D872*K872</f>
        <v>4603.17301216468</v>
      </c>
    </row>
    <row r="873" customFormat="false" ht="13.8" hidden="true" customHeight="false" outlineLevel="0" collapsed="false">
      <c r="A873" s="0" t="n">
        <f aca="false">A872+1</f>
        <v>867</v>
      </c>
      <c r="B873" s="0" t="n">
        <f aca="false">B872+1/12</f>
        <v>2020.1666666666</v>
      </c>
      <c r="D873" s="0" t="n">
        <f aca="false">$D$4+$D$3*$A875</f>
        <v>4770.22121754854</v>
      </c>
      <c r="F873" s="0" t="n">
        <v>0.990002268729016</v>
      </c>
      <c r="G873" s="1" t="n">
        <f aca="false">D873*F873</f>
        <v>4722.52982771234</v>
      </c>
      <c r="I873" s="0" t="n">
        <v>1.01186116983753</v>
      </c>
      <c r="J873" s="0" t="n">
        <f aca="false">I873-1</f>
        <v>0.0118611698375299</v>
      </c>
      <c r="K873" s="0" t="n">
        <f aca="false">F873+J873</f>
        <v>1.00186343856655</v>
      </c>
      <c r="L873" s="1" t="n">
        <f aca="false">D873*K873</f>
        <v>4779.11023173628</v>
      </c>
    </row>
    <row r="874" customFormat="false" ht="13.8" hidden="true" customHeight="false" outlineLevel="0" collapsed="false">
      <c r="A874" s="0" t="n">
        <f aca="false">A873+1</f>
        <v>868</v>
      </c>
      <c r="B874" s="0" t="n">
        <f aca="false">B873+1/12</f>
        <v>2020.24999999994</v>
      </c>
      <c r="D874" s="0" t="n">
        <f aca="false">$D$4+$D$3*$A876</f>
        <v>4770.4139074954</v>
      </c>
      <c r="F874" s="0" t="n">
        <v>1.01159110872128</v>
      </c>
      <c r="G874" s="1" t="n">
        <f aca="false">D874*F874</f>
        <v>4825.70829374269</v>
      </c>
      <c r="I874" s="0" t="n">
        <v>1.00870662678908</v>
      </c>
      <c r="J874" s="0" t="n">
        <f aca="false">I874-1</f>
        <v>0.00870662678908007</v>
      </c>
      <c r="K874" s="0" t="n">
        <f aca="false">F874+J874</f>
        <v>1.02029773551036</v>
      </c>
      <c r="L874" s="1" t="n">
        <f aca="false">D874*K874</f>
        <v>4867.24250726469</v>
      </c>
    </row>
    <row r="875" customFormat="false" ht="13.8" hidden="true" customHeight="false" outlineLevel="0" collapsed="false">
      <c r="A875" s="0" t="n">
        <f aca="false">A874+1</f>
        <v>869</v>
      </c>
      <c r="B875" s="0" t="n">
        <f aca="false">B874+1/12</f>
        <v>2020.33333333327</v>
      </c>
      <c r="D875" s="0" t="n">
        <f aca="false">$D$4+$D$3*$A877</f>
        <v>4770.60659744226</v>
      </c>
      <c r="F875" s="0" t="n">
        <v>1.02572739916611</v>
      </c>
      <c r="G875" s="1" t="n">
        <f aca="false">D875*F875</f>
        <v>4893.34189763914</v>
      </c>
      <c r="I875" s="0" t="n">
        <v>1.00781519276096</v>
      </c>
      <c r="J875" s="0" t="n">
        <f aca="false">I875-1</f>
        <v>0.00781519276095999</v>
      </c>
      <c r="K875" s="0" t="n">
        <f aca="false">F875+J875</f>
        <v>1.03354259192707</v>
      </c>
      <c r="L875" s="1" t="n">
        <f aca="false">D875*K875</f>
        <v>4930.62510778485</v>
      </c>
    </row>
    <row r="876" customFormat="false" ht="13.8" hidden="true" customHeight="false" outlineLevel="0" collapsed="false">
      <c r="A876" s="0" t="n">
        <f aca="false">A875+1</f>
        <v>870</v>
      </c>
      <c r="B876" s="0" t="n">
        <f aca="false">B875+1/12</f>
        <v>2020.4166666666</v>
      </c>
      <c r="D876" s="0" t="n">
        <f aca="false">$D$4+$D$3*$A878</f>
        <v>4770.79928738912</v>
      </c>
      <c r="F876" s="0" t="n">
        <v>1.04138487214656</v>
      </c>
      <c r="G876" s="1" t="n">
        <f aca="false">D876*F876</f>
        <v>4968.23820593462</v>
      </c>
      <c r="I876" s="0" t="n">
        <v>1.01370774501176</v>
      </c>
      <c r="J876" s="0" t="n">
        <f aca="false">I876-1</f>
        <v>0.01370774501176</v>
      </c>
      <c r="K876" s="0" t="n">
        <f aca="false">F876+J876</f>
        <v>1.05509261715832</v>
      </c>
      <c r="L876" s="1" t="n">
        <f aca="false">D876*K876</f>
        <v>5033.63510606843</v>
      </c>
    </row>
    <row r="877" customFormat="false" ht="13.8" hidden="true" customHeight="false" outlineLevel="0" collapsed="false">
      <c r="A877" s="0" t="n">
        <f aca="false">A876+1</f>
        <v>871</v>
      </c>
      <c r="B877" s="0" t="n">
        <f aca="false">B876+1/12</f>
        <v>2020.49999999994</v>
      </c>
      <c r="D877" s="0" t="n">
        <f aca="false">$D$4+$D$3*$A879</f>
        <v>4770.99197733598</v>
      </c>
      <c r="F877" s="0" t="n">
        <v>1.01705923753064</v>
      </c>
      <c r="G877" s="1" t="n">
        <f aca="false">D877*F877</f>
        <v>4852.38146273413</v>
      </c>
      <c r="I877" s="0" t="n">
        <v>1.00019843587755</v>
      </c>
      <c r="J877" s="0" t="n">
        <f aca="false">I877-1</f>
        <v>0.000198435877549974</v>
      </c>
      <c r="K877" s="0" t="n">
        <f aca="false">F877+J877</f>
        <v>1.01725767340819</v>
      </c>
      <c r="L877" s="1" t="n">
        <f aca="false">D877*K877</f>
        <v>4853.32819871394</v>
      </c>
    </row>
    <row r="878" customFormat="false" ht="13.8" hidden="true" customHeight="false" outlineLevel="0" collapsed="false">
      <c r="A878" s="0" t="n">
        <f aca="false">A877+1</f>
        <v>872</v>
      </c>
      <c r="B878" s="0" t="n">
        <f aca="false">B877+1/12</f>
        <v>2020.58333333327</v>
      </c>
      <c r="D878" s="0" t="n">
        <f aca="false">$D$4+$D$3*$A880</f>
        <v>4771.18466728284</v>
      </c>
      <c r="F878" s="0" t="n">
        <v>1.02243281479858</v>
      </c>
      <c r="G878" s="1" t="n">
        <f aca="false">D878*F878</f>
        <v>4878.21576929382</v>
      </c>
      <c r="I878" s="0" t="n">
        <v>0.996978087127714</v>
      </c>
      <c r="J878" s="0" t="n">
        <f aca="false">I878-1</f>
        <v>-0.00302191287228593</v>
      </c>
      <c r="K878" s="0" t="n">
        <f aca="false">F878+J878</f>
        <v>1.01941090192629</v>
      </c>
      <c r="L878" s="1" t="n">
        <f aca="false">D878*K878</f>
        <v>4863.79766493171</v>
      </c>
    </row>
    <row r="879" customFormat="false" ht="13.8" hidden="true" customHeight="false" outlineLevel="0" collapsed="false">
      <c r="A879" s="0" t="n">
        <f aca="false">A878+1</f>
        <v>873</v>
      </c>
      <c r="B879" s="0" t="n">
        <f aca="false">B878+1/12</f>
        <v>2020.6666666666</v>
      </c>
      <c r="D879" s="0" t="n">
        <f aca="false">$D$4+$D$3*$A881</f>
        <v>4771.3773572297</v>
      </c>
      <c r="F879" s="0" t="n">
        <v>1.02811881019906</v>
      </c>
      <c r="G879" s="1" t="n">
        <f aca="false">D879*F879</f>
        <v>4905.54281152573</v>
      </c>
      <c r="I879" s="0" t="n">
        <v>1.00734550029836</v>
      </c>
      <c r="J879" s="0" t="n">
        <f aca="false">I879-1</f>
        <v>0.00734550029836001</v>
      </c>
      <c r="K879" s="0" t="n">
        <f aca="false">F879+J879</f>
        <v>1.03546431049742</v>
      </c>
      <c r="L879" s="1" t="n">
        <f aca="false">D879*K879</f>
        <v>4940.59096532685</v>
      </c>
    </row>
    <row r="880" customFormat="false" ht="13.8" hidden="true" customHeight="false" outlineLevel="0" collapsed="false">
      <c r="A880" s="0" t="n">
        <f aca="false">A879+1</f>
        <v>874</v>
      </c>
      <c r="B880" s="0" t="n">
        <f aca="false">B879+1/12</f>
        <v>2020.74999999994</v>
      </c>
      <c r="D880" s="0" t="n">
        <f aca="false">$D$4+$D$3*$A882</f>
        <v>4771.57004717656</v>
      </c>
      <c r="F880" s="0" t="n">
        <v>1.01259368215675</v>
      </c>
      <c r="G880" s="1" t="n">
        <f aca="false">D880*F880</f>
        <v>4831.66168373937</v>
      </c>
      <c r="I880" s="0" t="n">
        <v>1.00436031959894</v>
      </c>
      <c r="J880" s="0" t="n">
        <f aca="false">I880-1</f>
        <v>0.0043603195989399</v>
      </c>
      <c r="K880" s="0" t="n">
        <f aca="false">F880+J880</f>
        <v>1.01695400175569</v>
      </c>
      <c r="L880" s="1" t="n">
        <f aca="false">D880*K880</f>
        <v>4852.46725413379</v>
      </c>
    </row>
    <row r="881" customFormat="false" ht="13.8" hidden="true" customHeight="false" outlineLevel="0" collapsed="false">
      <c r="A881" s="0" t="n">
        <f aca="false">A880+1</f>
        <v>875</v>
      </c>
      <c r="B881" s="0" t="n">
        <f aca="false">B880+1/12</f>
        <v>2020.83333333327</v>
      </c>
      <c r="D881" s="0" t="n">
        <f aca="false">$D$4+$D$3*$A883</f>
        <v>4771.76273712342</v>
      </c>
      <c r="F881" s="0" t="n">
        <v>0.983041230596395</v>
      </c>
      <c r="G881" s="1" t="n">
        <f aca="false">D881*F881</f>
        <v>4690.83951321583</v>
      </c>
      <c r="I881" s="0" t="n">
        <v>1.00580603176501</v>
      </c>
      <c r="J881" s="0" t="n">
        <f aca="false">I881-1</f>
        <v>0.00580603176500993</v>
      </c>
      <c r="K881" s="0" t="n">
        <f aca="false">F881+J881</f>
        <v>0.988847262361405</v>
      </c>
      <c r="L881" s="1" t="n">
        <f aca="false">D881*K881</f>
        <v>4718.54451924266</v>
      </c>
    </row>
    <row r="882" customFormat="false" ht="13.8" hidden="true" customHeight="false" outlineLevel="0" collapsed="false">
      <c r="A882" s="0" t="n">
        <f aca="false">A881+1</f>
        <v>876</v>
      </c>
      <c r="B882" s="0" t="n">
        <f aca="false">B881+1/12</f>
        <v>2020.9166666666</v>
      </c>
      <c r="D882" s="0" t="n">
        <f aca="false">$D$4+$D$3*$A884</f>
        <v>4771.95542707028</v>
      </c>
      <c r="F882" s="0" t="n">
        <v>0.962503790905692</v>
      </c>
      <c r="G882" s="1" t="n">
        <f aca="false">D882*F882</f>
        <v>4593.02518858814</v>
      </c>
      <c r="I882" s="0" t="n">
        <v>1.01002511153405</v>
      </c>
      <c r="J882" s="0" t="n">
        <f aca="false">I882-1</f>
        <v>0.0100251115340499</v>
      </c>
      <c r="K882" s="0" t="n">
        <f aca="false">F882+J882</f>
        <v>0.972528902439742</v>
      </c>
      <c r="L882" s="1" t="n">
        <f aca="false">D882*K882</f>
        <v>4640.86457398003</v>
      </c>
    </row>
    <row r="883" customFormat="false" ht="13.8" hidden="true" customHeight="false" outlineLevel="0" collapsed="false">
      <c r="A883" s="0" t="n">
        <f aca="false">A882+1</f>
        <v>877</v>
      </c>
      <c r="B883" s="0" t="n">
        <f aca="false">B882+1/12</f>
        <v>2020.99999999994</v>
      </c>
      <c r="D883" s="0" t="n">
        <f aca="false">$D$4+$D$3*$A885</f>
        <v>4772.14811701714</v>
      </c>
      <c r="F883" s="0" t="n">
        <v>0.948389805964412</v>
      </c>
      <c r="G883" s="1" t="n">
        <f aca="false">D883*F883</f>
        <v>4525.85662673132</v>
      </c>
      <c r="I883" s="0" t="n">
        <v>1.008787045013</v>
      </c>
      <c r="J883" s="0" t="n">
        <f aca="false">I883-1</f>
        <v>0.00878704501300009</v>
      </c>
      <c r="K883" s="0" t="n">
        <f aca="false">F883+J883</f>
        <v>0.957176850977412</v>
      </c>
      <c r="L883" s="1" t="n">
        <f aca="false">D883*K883</f>
        <v>4567.78970704425</v>
      </c>
    </row>
    <row r="884" customFormat="false" ht="13.8" hidden="true" customHeight="false" outlineLevel="0" collapsed="false">
      <c r="A884" s="0" t="n">
        <f aca="false">A883+1</f>
        <v>878</v>
      </c>
      <c r="B884" s="0" t="n">
        <f aca="false">B883+1/12</f>
        <v>2021.08333333327</v>
      </c>
      <c r="D884" s="0" t="n">
        <f aca="false">$D$4+$D$3*$A886</f>
        <v>4772.340806964</v>
      </c>
      <c r="F884" s="0" t="n">
        <v>0.957154979085495</v>
      </c>
      <c r="G884" s="1" t="n">
        <f aca="false">D884*F884</f>
        <v>4567.86976527848</v>
      </c>
      <c r="I884" s="0" t="n">
        <v>0.99965542799572</v>
      </c>
      <c r="J884" s="0" t="n">
        <f aca="false">I884-1</f>
        <v>-0.000344572004279953</v>
      </c>
      <c r="K884" s="0" t="n">
        <f aca="false">F884+J884</f>
        <v>0.956810407081215</v>
      </c>
      <c r="L884" s="1" t="n">
        <f aca="false">D884*K884</f>
        <v>4566.22535024152</v>
      </c>
    </row>
    <row r="885" customFormat="false" ht="13.8" hidden="true" customHeight="false" outlineLevel="0" collapsed="false">
      <c r="A885" s="0" t="n">
        <f aca="false">A884+1</f>
        <v>879</v>
      </c>
      <c r="B885" s="0" t="n">
        <f aca="false">B884+1/12</f>
        <v>2021.1666666666</v>
      </c>
      <c r="D885" s="0" t="n">
        <f aca="false">$D$4+$D$3*$A887</f>
        <v>4772.53349691086</v>
      </c>
      <c r="F885" s="0" t="n">
        <v>0.990002268729016</v>
      </c>
      <c r="G885" s="1" t="n">
        <f aca="false">D885*F885</f>
        <v>4724.81898952698</v>
      </c>
      <c r="I885" s="0" t="n">
        <v>1.01232807707438</v>
      </c>
      <c r="J885" s="0" t="n">
        <f aca="false">I885-1</f>
        <v>0.0123280770743801</v>
      </c>
      <c r="K885" s="0" t="n">
        <f aca="false">F885+J885</f>
        <v>1.0023303458034</v>
      </c>
      <c r="L885" s="1" t="n">
        <f aca="false">D885*K885</f>
        <v>4783.65515031696</v>
      </c>
    </row>
    <row r="886" customFormat="false" ht="13.8" hidden="true" customHeight="false" outlineLevel="0" collapsed="false">
      <c r="A886" s="0" t="n">
        <f aca="false">A885+1</f>
        <v>880</v>
      </c>
      <c r="B886" s="0" t="n">
        <f aca="false">B885+1/12</f>
        <v>2021.24999999994</v>
      </c>
      <c r="D886" s="0" t="n">
        <f aca="false">$D$4+$D$3*$A888</f>
        <v>4772.72618685772</v>
      </c>
      <c r="F886" s="0" t="n">
        <v>1.01159110872128</v>
      </c>
      <c r="G886" s="1" t="n">
        <f aca="false">D886*F886</f>
        <v>4828.04737498649</v>
      </c>
      <c r="I886" s="0" t="n">
        <v>1.00142292339254</v>
      </c>
      <c r="J886" s="0" t="n">
        <f aca="false">I886-1</f>
        <v>0.00142292339254002</v>
      </c>
      <c r="K886" s="0" t="n">
        <f aca="false">F886+J886</f>
        <v>1.01301403211382</v>
      </c>
      <c r="L886" s="1" t="n">
        <f aca="false">D886*K886</f>
        <v>4834.83859872396</v>
      </c>
    </row>
    <row r="887" customFormat="false" ht="13.8" hidden="true" customHeight="false" outlineLevel="0" collapsed="false">
      <c r="A887" s="0" t="n">
        <f aca="false">A886+1</f>
        <v>881</v>
      </c>
      <c r="B887" s="0" t="n">
        <f aca="false">B886+1/12</f>
        <v>2021.33333333327</v>
      </c>
      <c r="D887" s="0" t="n">
        <f aca="false">$D$4+$D$3*$A889</f>
        <v>4772.91887680458</v>
      </c>
      <c r="F887" s="0" t="n">
        <v>1.02572739916611</v>
      </c>
      <c r="G887" s="1" t="n">
        <f aca="false">D887*F887</f>
        <v>4895.71366593559</v>
      </c>
      <c r="I887" s="0" t="n">
        <v>0.992892142540332</v>
      </c>
      <c r="J887" s="0" t="n">
        <f aca="false">I887-1</f>
        <v>-0.00710785745966791</v>
      </c>
      <c r="K887" s="0" t="n">
        <f aca="false">F887+J887</f>
        <v>1.01861954170644</v>
      </c>
      <c r="L887" s="1" t="n">
        <f aca="false">D887*K887</f>
        <v>4861.78843889271</v>
      </c>
    </row>
    <row r="888" customFormat="false" ht="13.8" hidden="true" customHeight="false" outlineLevel="0" collapsed="false">
      <c r="A888" s="0" t="n">
        <f aca="false">A887+1</f>
        <v>882</v>
      </c>
      <c r="B888" s="0" t="n">
        <f aca="false">B887+1/12</f>
        <v>2021.4166666666</v>
      </c>
      <c r="D888" s="0" t="n">
        <f aca="false">$D$4+$D$3*$A890</f>
        <v>4773.11156675144</v>
      </c>
      <c r="F888" s="0" t="n">
        <v>1.04138487214656</v>
      </c>
      <c r="G888" s="1" t="n">
        <f aca="false">D888*F888</f>
        <v>4970.64617868272</v>
      </c>
      <c r="I888" s="0" t="n">
        <v>0.992800344419559</v>
      </c>
      <c r="J888" s="0" t="n">
        <f aca="false">I888-1</f>
        <v>-0.00719965558044089</v>
      </c>
      <c r="K888" s="0" t="n">
        <f aca="false">F888+J888</f>
        <v>1.03418521656612</v>
      </c>
      <c r="L888" s="1" t="n">
        <f aca="false">D888*K888</f>
        <v>4936.28141935509</v>
      </c>
    </row>
    <row r="889" customFormat="false" ht="13.8" hidden="true" customHeight="false" outlineLevel="0" collapsed="false">
      <c r="A889" s="0" t="n">
        <f aca="false">A888+1</f>
        <v>883</v>
      </c>
      <c r="B889" s="0" t="n">
        <f aca="false">B888+1/12</f>
        <v>2021.49999999994</v>
      </c>
      <c r="D889" s="0" t="n">
        <f aca="false">$D$4+$D$3*$A891</f>
        <v>4773.3042566983</v>
      </c>
      <c r="F889" s="0" t="n">
        <v>1.01705923753064</v>
      </c>
      <c r="G889" s="1" t="n">
        <f aca="false">D889*F889</f>
        <v>4854.73318781933</v>
      </c>
      <c r="I889" s="0" t="n">
        <v>0.998288229360186</v>
      </c>
      <c r="J889" s="0" t="n">
        <f aca="false">I889-1</f>
        <v>-0.00171177063981387</v>
      </c>
      <c r="K889" s="0" t="n">
        <f aca="false">F889+J889</f>
        <v>1.01534746689083</v>
      </c>
      <c r="L889" s="1" t="n">
        <f aca="false">D889*K889</f>
        <v>4846.56238573782</v>
      </c>
    </row>
    <row r="890" customFormat="false" ht="13.8" hidden="true" customHeight="false" outlineLevel="0" collapsed="false">
      <c r="A890" s="0" t="n">
        <f aca="false">A889+1</f>
        <v>884</v>
      </c>
      <c r="B890" s="0" t="n">
        <f aca="false">B889+1/12</f>
        <v>2021.58333333327</v>
      </c>
      <c r="D890" s="0" t="n">
        <f aca="false">$D$4+$D$3*$A892</f>
        <v>4773.49694664516</v>
      </c>
      <c r="F890" s="0" t="n">
        <v>1.02243281479858</v>
      </c>
      <c r="G890" s="1" t="n">
        <f aca="false">D890*F890</f>
        <v>4880.57991959084</v>
      </c>
      <c r="I890" s="0" t="n">
        <v>1.01247118367506</v>
      </c>
      <c r="J890" s="0" t="n">
        <f aca="false">I890-1</f>
        <v>0.01247118367506</v>
      </c>
      <c r="K890" s="0" t="n">
        <f aca="false">F890+J890</f>
        <v>1.03490399847364</v>
      </c>
      <c r="L890" s="1" t="n">
        <f aca="false">D890*K890</f>
        <v>4940.11107678479</v>
      </c>
    </row>
    <row r="891" customFormat="false" ht="13.8" hidden="true" customHeight="false" outlineLevel="0" collapsed="false">
      <c r="A891" s="0" t="n">
        <f aca="false">A890+1</f>
        <v>885</v>
      </c>
      <c r="B891" s="0" t="n">
        <f aca="false">B890+1/12</f>
        <v>2021.6666666666</v>
      </c>
      <c r="D891" s="0" t="n">
        <f aca="false">$D$4+$D$3*$A893</f>
        <v>4773.68963659202</v>
      </c>
      <c r="F891" s="0" t="n">
        <v>1.02811881019906</v>
      </c>
      <c r="G891" s="1" t="n">
        <f aca="false">D891*F891</f>
        <v>4907.92010943257</v>
      </c>
      <c r="I891" s="0" t="n">
        <v>1.00973377939354</v>
      </c>
      <c r="J891" s="0" t="n">
        <f aca="false">I891-1</f>
        <v>0.00973377939353992</v>
      </c>
      <c r="K891" s="0" t="n">
        <f aca="false">F891+J891</f>
        <v>1.0378525895926</v>
      </c>
      <c r="L891" s="1" t="n">
        <f aca="false">D891*K891</f>
        <v>4954.38615124839</v>
      </c>
    </row>
    <row r="892" customFormat="false" ht="13.8" hidden="true" customHeight="false" outlineLevel="0" collapsed="false">
      <c r="A892" s="0" t="n">
        <f aca="false">A891+1</f>
        <v>886</v>
      </c>
      <c r="B892" s="0" t="n">
        <f aca="false">B891+1/12</f>
        <v>2021.74999999994</v>
      </c>
      <c r="D892" s="0" t="n">
        <f aca="false">$D$4+$D$3*$A894</f>
        <v>4773.88232653888</v>
      </c>
      <c r="F892" s="0" t="n">
        <v>1.01259368215675</v>
      </c>
      <c r="G892" s="1" t="n">
        <f aca="false">D892*F892</f>
        <v>4834.00308321304</v>
      </c>
      <c r="I892" s="0" t="n">
        <v>1.00024632372234</v>
      </c>
      <c r="J892" s="0" t="n">
        <f aca="false">I892-1</f>
        <v>0.000246323722340014</v>
      </c>
      <c r="K892" s="0" t="n">
        <f aca="false">F892+J892</f>
        <v>1.01284000587909</v>
      </c>
      <c r="L892" s="1" t="n">
        <f aca="false">D892*K892</f>
        <v>4835.17900367772</v>
      </c>
    </row>
    <row r="893" customFormat="false" ht="13.8" hidden="true" customHeight="false" outlineLevel="0" collapsed="false">
      <c r="A893" s="0" t="n">
        <f aca="false">A892+1</f>
        <v>887</v>
      </c>
      <c r="B893" s="0" t="n">
        <f aca="false">B892+1/12</f>
        <v>2021.83333333327</v>
      </c>
      <c r="D893" s="0" t="n">
        <f aca="false">$D$4+$D$3*$A895</f>
        <v>4774.07501648574</v>
      </c>
      <c r="F893" s="0" t="n">
        <v>0.983041230596395</v>
      </c>
      <c r="G893" s="1" t="n">
        <f aca="false">D893*F893</f>
        <v>4693.11257916565</v>
      </c>
      <c r="I893" s="0" t="n">
        <v>1.00898078398636</v>
      </c>
      <c r="J893" s="0" t="n">
        <f aca="false">I893-1</f>
        <v>0.00898078398636004</v>
      </c>
      <c r="K893" s="0" t="n">
        <f aca="false">F893+J893</f>
        <v>0.992022014582755</v>
      </c>
      <c r="L893" s="1" t="n">
        <f aca="false">D893*K893</f>
        <v>4735.98751562338</v>
      </c>
    </row>
    <row r="894" customFormat="false" ht="13.8" hidden="true" customHeight="false" outlineLevel="0" collapsed="false">
      <c r="A894" s="0" t="n">
        <f aca="false">A893+1</f>
        <v>888</v>
      </c>
      <c r="B894" s="0" t="n">
        <f aca="false">B893+1/12</f>
        <v>2021.9166666666</v>
      </c>
      <c r="D894" s="0" t="n">
        <f aca="false">$D$4+$D$3*$A896</f>
        <v>4774.2677064326</v>
      </c>
      <c r="F894" s="0" t="n">
        <v>0.962503790905692</v>
      </c>
      <c r="G894" s="1" t="n">
        <f aca="false">D894*F894</f>
        <v>4595.25076624</v>
      </c>
      <c r="I894" s="0" t="n">
        <v>1.00606551502561</v>
      </c>
      <c r="J894" s="0" t="n">
        <f aca="false">I894-1</f>
        <v>0.00606551502560992</v>
      </c>
      <c r="K894" s="0" t="n">
        <f aca="false">F894+J894</f>
        <v>0.968569305931302</v>
      </c>
      <c r="L894" s="1" t="n">
        <f aca="false">D894*K894</f>
        <v>4624.20915874965</v>
      </c>
    </row>
    <row r="895" customFormat="false" ht="13.8" hidden="true" customHeight="false" outlineLevel="0" collapsed="false">
      <c r="A895" s="0" t="n">
        <f aca="false">A894+1</f>
        <v>889</v>
      </c>
      <c r="B895" s="0" t="n">
        <f aca="false">B894+1/12</f>
        <v>2021.99999999994</v>
      </c>
      <c r="D895" s="0" t="n">
        <f aca="false">$D$4+$D$3*$A897</f>
        <v>4774.46039637946</v>
      </c>
      <c r="F895" s="0" t="n">
        <v>0.948389805964412</v>
      </c>
      <c r="G895" s="1" t="n">
        <f aca="false">D895*F895</f>
        <v>4528.04956890709</v>
      </c>
      <c r="I895" s="0" t="n">
        <v>0.988388488505618</v>
      </c>
      <c r="J895" s="0" t="n">
        <f aca="false">I895-1</f>
        <v>-0.0116115114943819</v>
      </c>
      <c r="K895" s="0" t="n">
        <f aca="false">F895+J895</f>
        <v>0.93677829447003</v>
      </c>
      <c r="L895" s="1" t="n">
        <f aca="false">D895*K895</f>
        <v>4472.61086713506</v>
      </c>
    </row>
    <row r="896" customFormat="false" ht="13.8" hidden="true" customHeight="false" outlineLevel="0" collapsed="false">
      <c r="A896" s="0" t="n">
        <f aca="false">A895+1</f>
        <v>890</v>
      </c>
      <c r="B896" s="0" t="n">
        <f aca="false">B895+1/12</f>
        <v>2022.08333333327</v>
      </c>
      <c r="D896" s="0" t="n">
        <f aca="false">$D$4+$D$3*$A898</f>
        <v>4774.65308632632</v>
      </c>
      <c r="F896" s="0" t="n">
        <v>0.957154979085495</v>
      </c>
      <c r="G896" s="1" t="n">
        <f aca="false">D896*F896</f>
        <v>4570.08297498316</v>
      </c>
      <c r="I896" s="0" t="n">
        <v>0.991553258684679</v>
      </c>
      <c r="J896" s="0" t="n">
        <f aca="false">I896-1</f>
        <v>-0.00844674131532097</v>
      </c>
      <c r="K896" s="0" t="n">
        <f aca="false">F896+J896</f>
        <v>0.948708237770174</v>
      </c>
      <c r="L896" s="1" t="n">
        <f aca="false">D896*K896</f>
        <v>4529.75271549257</v>
      </c>
    </row>
    <row r="897" customFormat="false" ht="13.8" hidden="true" customHeight="false" outlineLevel="0" collapsed="false">
      <c r="A897" s="0" t="n">
        <f aca="false">A896+1</f>
        <v>891</v>
      </c>
      <c r="B897" s="0" t="n">
        <f aca="false">B896+1/12</f>
        <v>2022.1666666666</v>
      </c>
      <c r="D897" s="0" t="n">
        <f aca="false">$D$4+$D$3*$A899</f>
        <v>4774.84577627318</v>
      </c>
      <c r="F897" s="0" t="n">
        <v>0.990002268729016</v>
      </c>
      <c r="G897" s="1" t="n">
        <f aca="false">D897*F897</f>
        <v>4727.10815134161</v>
      </c>
      <c r="I897" s="0" t="n">
        <v>1.00569307204964</v>
      </c>
      <c r="J897" s="0" t="n">
        <f aca="false">I897-1</f>
        <v>0.00569307204963998</v>
      </c>
      <c r="K897" s="0" t="n">
        <f aca="false">F897+J897</f>
        <v>0.995695340778656</v>
      </c>
      <c r="L897" s="1" t="n">
        <f aca="false">D897*K897</f>
        <v>4754.29169237185</v>
      </c>
    </row>
    <row r="898" customFormat="false" ht="13.8" hidden="true" customHeight="false" outlineLevel="0" collapsed="false">
      <c r="A898" s="0" t="n">
        <f aca="false">A897+1</f>
        <v>892</v>
      </c>
      <c r="B898" s="0" t="n">
        <f aca="false">B897+1/12</f>
        <v>2022.24999999994</v>
      </c>
      <c r="D898" s="0" t="n">
        <f aca="false">$D$4+$D$3*$A900</f>
        <v>4775.03846622004</v>
      </c>
      <c r="F898" s="0" t="n">
        <v>1.01159110872128</v>
      </c>
      <c r="G898" s="1" t="n">
        <f aca="false">D898*F898</f>
        <v>4830.38645623029</v>
      </c>
      <c r="I898" s="0" t="n">
        <v>1.00381773851652</v>
      </c>
      <c r="J898" s="0" t="n">
        <f aca="false">I898-1</f>
        <v>0.0038177385165199</v>
      </c>
      <c r="K898" s="0" t="n">
        <f aca="false">F898+J898</f>
        <v>1.0154088472378</v>
      </c>
      <c r="L898" s="1" t="n">
        <f aca="false">D898*K898</f>
        <v>4848.61630450064</v>
      </c>
    </row>
    <row r="899" customFormat="false" ht="13.8" hidden="true" customHeight="false" outlineLevel="0" collapsed="false">
      <c r="A899" s="0" t="n">
        <f aca="false">A898+1</f>
        <v>893</v>
      </c>
      <c r="B899" s="0" t="n">
        <f aca="false">B898+1/12</f>
        <v>2022.33333333327</v>
      </c>
      <c r="D899" s="0" t="n">
        <f aca="false">$D$4+$D$3*$A901</f>
        <v>4775.2311561669</v>
      </c>
      <c r="F899" s="0" t="n">
        <v>1.02572739916611</v>
      </c>
      <c r="G899" s="1" t="n">
        <f aca="false">D899*F899</f>
        <v>4898.08543423205</v>
      </c>
      <c r="I899" s="0" t="n">
        <v>0.994994962127008</v>
      </c>
      <c r="J899" s="0" t="n">
        <f aca="false">I899-1</f>
        <v>-0.00500503787299189</v>
      </c>
      <c r="K899" s="0" t="n">
        <f aca="false">F899+J899</f>
        <v>1.02072236129312</v>
      </c>
      <c r="L899" s="1" t="n">
        <f aca="false">D899*K899</f>
        <v>4874.18522144315</v>
      </c>
    </row>
    <row r="900" customFormat="false" ht="13.8" hidden="true" customHeight="false" outlineLevel="0" collapsed="false">
      <c r="A900" s="0" t="n">
        <f aca="false">A899+1</f>
        <v>894</v>
      </c>
      <c r="B900" s="0" t="n">
        <f aca="false">B899+1/12</f>
        <v>2022.4166666666</v>
      </c>
      <c r="D900" s="0" t="n">
        <f aca="false">$D$4+$D$3*$A902</f>
        <v>4775.42384611376</v>
      </c>
      <c r="F900" s="0" t="n">
        <v>1.04138487214656</v>
      </c>
      <c r="G900" s="1" t="n">
        <f aca="false">D900*F900</f>
        <v>4973.05415143081</v>
      </c>
      <c r="I900" s="0" t="n">
        <v>1.00323688756418</v>
      </c>
      <c r="J900" s="0" t="n">
        <f aca="false">I900-1</f>
        <v>0.00323688756417995</v>
      </c>
      <c r="K900" s="0" t="n">
        <f aca="false">F900+J900</f>
        <v>1.04462175971074</v>
      </c>
      <c r="L900" s="1" t="n">
        <f aca="false">D900*K900</f>
        <v>4988.51166149199</v>
      </c>
    </row>
    <row r="901" customFormat="false" ht="13.8" hidden="true" customHeight="false" outlineLevel="0" collapsed="false">
      <c r="A901" s="0" t="n">
        <f aca="false">A900+1</f>
        <v>895</v>
      </c>
      <c r="B901" s="0" t="n">
        <f aca="false">B900+1/12</f>
        <v>2022.49999999994</v>
      </c>
      <c r="D901" s="0" t="n">
        <f aca="false">$D$4+$D$3*$A903</f>
        <v>4775.61653606062</v>
      </c>
      <c r="F901" s="0" t="n">
        <v>1.01705923753064</v>
      </c>
      <c r="G901" s="1" t="n">
        <f aca="false">D901*F901</f>
        <v>4857.08491290453</v>
      </c>
      <c r="I901" s="0" t="n">
        <v>0.986604718538288</v>
      </c>
      <c r="J901" s="0" t="n">
        <f aca="false">I901-1</f>
        <v>-0.0133952814617119</v>
      </c>
      <c r="K901" s="0" t="n">
        <f aca="false">F901+J901</f>
        <v>1.00366395606893</v>
      </c>
      <c r="L901" s="1" t="n">
        <f aca="false">D901*K901</f>
        <v>4793.11418525079</v>
      </c>
    </row>
    <row r="902" customFormat="false" ht="13.8" hidden="true" customHeight="false" outlineLevel="0" collapsed="false">
      <c r="A902" s="0" t="n">
        <f aca="false">A901+1</f>
        <v>896</v>
      </c>
      <c r="B902" s="0" t="n">
        <f aca="false">B901+1/12</f>
        <v>2022.58333333327</v>
      </c>
      <c r="D902" s="0" t="n">
        <f aca="false">$D$4+$D$3*$A904</f>
        <v>4775.80922600748</v>
      </c>
      <c r="F902" s="0" t="n">
        <v>1.02243281479858</v>
      </c>
      <c r="G902" s="1" t="n">
        <f aca="false">D902*F902</f>
        <v>4882.94406988786</v>
      </c>
      <c r="I902" s="0" t="n">
        <v>0.986411255736609</v>
      </c>
      <c r="J902" s="0" t="n">
        <f aca="false">I902-1</f>
        <v>-0.013588744263391</v>
      </c>
      <c r="K902" s="0" t="n">
        <f aca="false">F902+J902</f>
        <v>1.00884407053519</v>
      </c>
      <c r="L902" s="1" t="n">
        <f aca="false">D902*K902</f>
        <v>4818.0468196649</v>
      </c>
    </row>
    <row r="903" customFormat="false" ht="13.8" hidden="true" customHeight="false" outlineLevel="0" collapsed="false">
      <c r="A903" s="0" t="n">
        <f aca="false">A902+1</f>
        <v>897</v>
      </c>
      <c r="B903" s="0" t="n">
        <f aca="false">B902+1/12</f>
        <v>2022.6666666666</v>
      </c>
      <c r="D903" s="0" t="n">
        <f aca="false">$D$4+$D$3*$A905</f>
        <v>4776.00191595434</v>
      </c>
      <c r="F903" s="0" t="n">
        <v>1.02811881019906</v>
      </c>
      <c r="G903" s="1" t="n">
        <f aca="false">D903*F903</f>
        <v>4910.29740733941</v>
      </c>
      <c r="I903" s="0" t="n">
        <v>0.995264823313227</v>
      </c>
      <c r="J903" s="0" t="n">
        <f aca="false">I903-1</f>
        <v>-0.00473517668677292</v>
      </c>
      <c r="K903" s="0" t="n">
        <f aca="false">F903+J903</f>
        <v>1.02338363351229</v>
      </c>
      <c r="L903" s="1" t="n">
        <f aca="false">D903*K903</f>
        <v>4887.682194411</v>
      </c>
    </row>
    <row r="904" customFormat="false" ht="13.8" hidden="true" customHeight="false" outlineLevel="0" collapsed="false">
      <c r="A904" s="0" t="n">
        <f aca="false">A903+1</f>
        <v>898</v>
      </c>
      <c r="B904" s="0" t="n">
        <f aca="false">B903+1/12</f>
        <v>2022.74999999994</v>
      </c>
      <c r="D904" s="0" t="n">
        <f aca="false">$D$4+$D$3*$A906</f>
        <v>4776.1946059012</v>
      </c>
      <c r="F904" s="0" t="n">
        <v>1.01259368215675</v>
      </c>
      <c r="G904" s="1" t="n">
        <f aca="false">D904*F904</f>
        <v>4836.3444826867</v>
      </c>
      <c r="I904" s="0" t="n">
        <v>0.99146744551585</v>
      </c>
      <c r="J904" s="0" t="n">
        <f aca="false">I904-1</f>
        <v>-0.00853255448415002</v>
      </c>
      <c r="K904" s="0" t="n">
        <f aca="false">F904+J904</f>
        <v>1.0040611276726</v>
      </c>
      <c r="L904" s="1" t="n">
        <f aca="false">D904*K904</f>
        <v>4795.59134198495</v>
      </c>
    </row>
    <row r="905" customFormat="false" ht="13.8" hidden="true" customHeight="false" outlineLevel="0" collapsed="false">
      <c r="A905" s="0" t="n">
        <f aca="false">A904+1</f>
        <v>899</v>
      </c>
      <c r="B905" s="0" t="n">
        <f aca="false">B904+1/12</f>
        <v>2022.83333333327</v>
      </c>
      <c r="D905" s="0" t="n">
        <f aca="false">$D$4+$D$3*$A907</f>
        <v>4776.38729584806</v>
      </c>
      <c r="F905" s="0" t="n">
        <v>0.983041230596395</v>
      </c>
      <c r="G905" s="1" t="n">
        <f aca="false">D905*F905</f>
        <v>4695.38564511547</v>
      </c>
      <c r="I905" s="0" t="n">
        <v>0.982732059242622</v>
      </c>
      <c r="J905" s="0" t="n">
        <f aca="false">I905-1</f>
        <v>-0.0172679407573779</v>
      </c>
      <c r="K905" s="0" t="n">
        <f aca="false">F905+J905</f>
        <v>0.965773289839017</v>
      </c>
      <c r="L905" s="1" t="n">
        <f aca="false">D905*K905</f>
        <v>4612.90727225647</v>
      </c>
    </row>
    <row r="906" customFormat="false" ht="13.8" hidden="true" customHeight="false" outlineLevel="0" collapsed="false">
      <c r="A906" s="0" t="n">
        <f aca="false">A905+1</f>
        <v>900</v>
      </c>
      <c r="B906" s="0" t="n">
        <f aca="false">B905+1/12</f>
        <v>2022.9166666666</v>
      </c>
      <c r="D906" s="0" t="n">
        <f aca="false">$D$4+$D$3*$A908</f>
        <v>4776.57998579492</v>
      </c>
      <c r="F906" s="0" t="n">
        <v>0.962503790905692</v>
      </c>
      <c r="G906" s="1" t="n">
        <f aca="false">D906*F906</f>
        <v>4597.47634389187</v>
      </c>
      <c r="I906" s="0" t="n">
        <v>0.997185015429558</v>
      </c>
      <c r="J906" s="0" t="n">
        <f aca="false">I906-1</f>
        <v>-0.00281498457044194</v>
      </c>
      <c r="K906" s="0" t="n">
        <f aca="false">F906+J906</f>
        <v>0.95968880633525</v>
      </c>
      <c r="L906" s="1" t="n">
        <f aca="false">D906*K906</f>
        <v>4584.03034493237</v>
      </c>
    </row>
    <row r="907" customFormat="false" ht="13.8" hidden="true" customHeight="false" outlineLevel="0" collapsed="false">
      <c r="A907" s="0" t="n">
        <f aca="false">A906+1</f>
        <v>901</v>
      </c>
      <c r="B907" s="0" t="n">
        <f aca="false">B906+1/12</f>
        <v>2022.99999999994</v>
      </c>
      <c r="D907" s="0" t="n">
        <f aca="false">$D$4+$D$3*$A909</f>
        <v>4776.77267574178</v>
      </c>
      <c r="F907" s="0" t="n">
        <v>0.948389805964412</v>
      </c>
      <c r="G907" s="1" t="n">
        <f aca="false">D907*F907</f>
        <v>4530.24251108285</v>
      </c>
      <c r="I907" s="0" t="n">
        <v>0.988939245049892</v>
      </c>
      <c r="J907" s="0" t="n">
        <f aca="false">I907-1</f>
        <v>-0.0110607549501079</v>
      </c>
      <c r="K907" s="0" t="n">
        <f aca="false">F907+J907</f>
        <v>0.937329051014304</v>
      </c>
      <c r="L907" s="1" t="n">
        <f aca="false">D907*K907</f>
        <v>4477.4077990641</v>
      </c>
    </row>
    <row r="908" customFormat="false" ht="13.8" hidden="true" customHeight="false" outlineLevel="0" collapsed="false">
      <c r="A908" s="0" t="n">
        <f aca="false">A907+1</f>
        <v>902</v>
      </c>
      <c r="B908" s="0" t="n">
        <f aca="false">B907+1/12</f>
        <v>2023.08333333327</v>
      </c>
      <c r="D908" s="0" t="n">
        <f aca="false">$D$4+$D$3*$A910</f>
        <v>4776.96536568864</v>
      </c>
      <c r="F908" s="0" t="n">
        <v>0.957154979085495</v>
      </c>
      <c r="G908" s="1" t="n">
        <f aca="false">D908*F908</f>
        <v>4572.29618468785</v>
      </c>
      <c r="I908" s="0" t="n">
        <v>0.9848199332267</v>
      </c>
      <c r="J908" s="0" t="n">
        <f aca="false">I908-1</f>
        <v>-0.0151800667733</v>
      </c>
      <c r="K908" s="0" t="n">
        <f aca="false">F908+J908</f>
        <v>0.941974912312195</v>
      </c>
      <c r="L908" s="1" t="n">
        <f aca="false">D908*K908</f>
        <v>4499.78153146295</v>
      </c>
    </row>
    <row r="909" customFormat="false" ht="13.8" hidden="true" customHeight="false" outlineLevel="0" collapsed="false">
      <c r="A909" s="0" t="n">
        <f aca="false">A908+1</f>
        <v>903</v>
      </c>
      <c r="B909" s="0" t="n">
        <f aca="false">B908+1/12</f>
        <v>2023.1666666666</v>
      </c>
      <c r="D909" s="0" t="n">
        <f aca="false">$D$4+$D$3*$A911</f>
        <v>4777.1580556355</v>
      </c>
      <c r="F909" s="0" t="n">
        <v>0.990002268729016</v>
      </c>
      <c r="G909" s="1" t="n">
        <f aca="false">D909*F909</f>
        <v>4729.39731315624</v>
      </c>
      <c r="I909" s="0" t="n">
        <v>0.990829496904286</v>
      </c>
      <c r="J909" s="0" t="n">
        <f aca="false">I909-1</f>
        <v>-0.00917050309571388</v>
      </c>
      <c r="K909" s="0" t="n">
        <f aca="false">F909+J909</f>
        <v>0.980831765633302</v>
      </c>
      <c r="L909" s="1" t="n">
        <f aca="false">D909*K909</f>
        <v>4685.58837041832</v>
      </c>
    </row>
    <row r="910" customFormat="false" ht="13.8" hidden="true" customHeight="false" outlineLevel="0" collapsed="false">
      <c r="A910" s="0" t="n">
        <f aca="false">A909+1</f>
        <v>904</v>
      </c>
      <c r="B910" s="0" t="n">
        <f aca="false">B909+1/12</f>
        <v>2023.24999999994</v>
      </c>
      <c r="D910" s="0" t="n">
        <f aca="false">$D$4+$D$3*$A912</f>
        <v>4777.35074558236</v>
      </c>
      <c r="F910" s="0" t="n">
        <v>1.01159110872128</v>
      </c>
      <c r="G910" s="1" t="n">
        <f aca="false">D910*F910</f>
        <v>4832.72553747409</v>
      </c>
      <c r="I910" s="0" t="n">
        <v>0.983561762772247</v>
      </c>
      <c r="J910" s="0" t="n">
        <f aca="false">I910-1</f>
        <v>-0.016438237227753</v>
      </c>
      <c r="K910" s="0" t="n">
        <f aca="false">F910+J910</f>
        <v>0.995152871493527</v>
      </c>
      <c r="L910" s="1" t="n">
        <f aca="false">D910*K910</f>
        <v>4754.19431259803</v>
      </c>
    </row>
    <row r="911" customFormat="false" ht="13.8" hidden="true" customHeight="false" outlineLevel="0" collapsed="false">
      <c r="A911" s="0" t="n">
        <f aca="false">A910+1</f>
        <v>905</v>
      </c>
      <c r="B911" s="0" t="n">
        <f aca="false">B910+1/12</f>
        <v>2023.33333333327</v>
      </c>
      <c r="D911" s="0" t="n">
        <f aca="false">$D$4+$D$3*$A913</f>
        <v>4777.54343552922</v>
      </c>
      <c r="F911" s="0" t="n">
        <v>1.02572739916611</v>
      </c>
      <c r="G911" s="1" t="n">
        <f aca="false">D911*F911</f>
        <v>4900.45720252851</v>
      </c>
      <c r="I911" s="0" t="n">
        <v>0.990143014762122</v>
      </c>
      <c r="J911" s="0" t="n">
        <f aca="false">I911-1</f>
        <v>-0.00985698523787792</v>
      </c>
      <c r="K911" s="0" t="n">
        <f aca="false">F911+J911</f>
        <v>1.01587041392823</v>
      </c>
      <c r="L911" s="1" t="n">
        <f aca="false">D911*K911</f>
        <v>4853.36502741118</v>
      </c>
    </row>
    <row r="912" customFormat="false" ht="13.8" hidden="true" customHeight="false" outlineLevel="0" collapsed="false">
      <c r="A912" s="0" t="n">
        <f aca="false">A911+1</f>
        <v>906</v>
      </c>
      <c r="B912" s="0" t="n">
        <f aca="false">B911+1/12</f>
        <v>2023.4166666666</v>
      </c>
      <c r="D912" s="0" t="n">
        <f aca="false">$D$4+$D$3*$A914</f>
        <v>4777.73612547608</v>
      </c>
      <c r="F912" s="0" t="n">
        <v>1.04138487214656</v>
      </c>
      <c r="G912" s="1" t="n">
        <f aca="false">D912*F912</f>
        <v>4975.46212417891</v>
      </c>
      <c r="I912" s="0" t="n">
        <v>1.01102634058498</v>
      </c>
      <c r="J912" s="0" t="n">
        <f aca="false">I912-1</f>
        <v>0.01102634058498</v>
      </c>
      <c r="K912" s="0" t="n">
        <f aca="false">F912+J912</f>
        <v>1.05241121273154</v>
      </c>
      <c r="L912" s="1" t="n">
        <f aca="false">D912*K912</f>
        <v>5028.14306992357</v>
      </c>
    </row>
    <row r="913" customFormat="false" ht="13.8" hidden="true" customHeight="false" outlineLevel="0" collapsed="false">
      <c r="A913" s="0" t="n">
        <f aca="false">A912+1</f>
        <v>907</v>
      </c>
      <c r="B913" s="0" t="n">
        <f aca="false">B912+1/12</f>
        <v>2023.49999999993</v>
      </c>
      <c r="D913" s="0" t="n">
        <f aca="false">$D$4+$D$3*$A915</f>
        <v>4777.92881542294</v>
      </c>
      <c r="F913" s="0" t="n">
        <v>1.01705923753064</v>
      </c>
      <c r="G913" s="1" t="n">
        <f aca="false">D913*F913</f>
        <v>4859.43663798973</v>
      </c>
      <c r="I913" s="0" t="n">
        <v>0.997686186373713</v>
      </c>
      <c r="J913" s="0" t="n">
        <f aca="false">I913-1</f>
        <v>-0.00231381362628691</v>
      </c>
      <c r="K913" s="0" t="n">
        <f aca="false">F913+J913</f>
        <v>1.01474542390435</v>
      </c>
      <c r="L913" s="1" t="n">
        <f aca="false">D913*K913</f>
        <v>4848.38140119117</v>
      </c>
    </row>
    <row r="914" customFormat="false" ht="13.8" hidden="true" customHeight="false" outlineLevel="0" collapsed="false">
      <c r="A914" s="0" t="n">
        <f aca="false">A913+1</f>
        <v>908</v>
      </c>
      <c r="B914" s="0" t="n">
        <f aca="false">B913+1/12</f>
        <v>2023.58333333327</v>
      </c>
      <c r="D914" s="0" t="n">
        <f aca="false">$D$4+$D$3*$A916</f>
        <v>4778.1215053698</v>
      </c>
      <c r="F914" s="0" t="n">
        <v>1.02243281479858</v>
      </c>
      <c r="G914" s="1" t="n">
        <f aca="false">D914*F914</f>
        <v>4885.30822018487</v>
      </c>
      <c r="I914" s="0" t="n">
        <v>0.998051669611059</v>
      </c>
      <c r="J914" s="0" t="n">
        <f aca="false">I914-1</f>
        <v>-0.00194833038894093</v>
      </c>
      <c r="K914" s="0" t="n">
        <f aca="false">F914+J914</f>
        <v>1.02048448440964</v>
      </c>
      <c r="L914" s="1" t="n">
        <f aca="false">D914*K914</f>
        <v>4875.99886085391</v>
      </c>
    </row>
    <row r="915" customFormat="false" ht="13.8" hidden="true" customHeight="false" outlineLevel="0" collapsed="false">
      <c r="A915" s="0" t="n">
        <f aca="false">A914+1</f>
        <v>909</v>
      </c>
      <c r="B915" s="0" t="n">
        <f aca="false">B914+1/12</f>
        <v>2023.6666666666</v>
      </c>
      <c r="D915" s="0" t="n">
        <f aca="false">$D$4+$D$3*$A917</f>
        <v>4778.31419531666</v>
      </c>
      <c r="F915" s="0" t="n">
        <v>1.02811881019906</v>
      </c>
      <c r="G915" s="1" t="n">
        <f aca="false">D915*F915</f>
        <v>4912.67470524624</v>
      </c>
      <c r="I915" s="0" t="n">
        <v>1.00023597980579</v>
      </c>
      <c r="J915" s="0" t="n">
        <f aca="false">I915-1</f>
        <v>0.000235979805790043</v>
      </c>
      <c r="K915" s="0" t="n">
        <f aca="false">F915+J915</f>
        <v>1.02835479000485</v>
      </c>
      <c r="L915" s="1" t="n">
        <f aca="false">D915*K915</f>
        <v>4913.80229090206</v>
      </c>
    </row>
    <row r="916" customFormat="false" ht="13.8" hidden="true" customHeight="false" outlineLevel="0" collapsed="false">
      <c r="A916" s="0" t="n">
        <f aca="false">A915+1</f>
        <v>910</v>
      </c>
      <c r="B916" s="0" t="n">
        <f aca="false">B915+1/12</f>
        <v>2023.74999999993</v>
      </c>
      <c r="D916" s="0" t="n">
        <f aca="false">$D$4+$D$3*$A918</f>
        <v>4778.50688526352</v>
      </c>
      <c r="F916" s="0" t="n">
        <v>1.01259368215675</v>
      </c>
      <c r="G916" s="1" t="n">
        <f aca="false">D916*F916</f>
        <v>4838.68588216037</v>
      </c>
      <c r="I916" s="0" t="n">
        <v>1.00001383713529</v>
      </c>
      <c r="J916" s="0" t="n">
        <f aca="false">I916-1</f>
        <v>1.3837135290018E-005</v>
      </c>
      <c r="K916" s="0" t="n">
        <f aca="false">F916+J916</f>
        <v>1.01260751929204</v>
      </c>
      <c r="L916" s="1" t="n">
        <f aca="false">D916*K916</f>
        <v>4838.75200300663</v>
      </c>
    </row>
    <row r="917" customFormat="false" ht="13.8" hidden="true" customHeight="false" outlineLevel="0" collapsed="false">
      <c r="A917" s="0" t="n">
        <f aca="false">A916+1</f>
        <v>911</v>
      </c>
      <c r="B917" s="0" t="n">
        <f aca="false">B916+1/12</f>
        <v>2023.83333333327</v>
      </c>
      <c r="D917" s="0" t="n">
        <f aca="false">$D$4+$D$3*$A919</f>
        <v>4778.69957521038</v>
      </c>
      <c r="F917" s="0" t="n">
        <v>0.983041230596395</v>
      </c>
      <c r="G917" s="1" t="n">
        <f aca="false">D917*F917</f>
        <v>4697.65871106528</v>
      </c>
      <c r="I917" s="0" t="n">
        <v>0.986417750649951</v>
      </c>
      <c r="J917" s="0" t="n">
        <f aca="false">I917-1</f>
        <v>-0.0135822493500489</v>
      </c>
      <c r="K917" s="0" t="n">
        <f aca="false">F917+J917</f>
        <v>0.969458981246346</v>
      </c>
      <c r="L917" s="1" t="n">
        <f aca="false">D917*K917</f>
        <v>4632.7532218658</v>
      </c>
    </row>
    <row r="918" customFormat="false" ht="13.8" hidden="true" customHeight="false" outlineLevel="0" collapsed="false">
      <c r="A918" s="0" t="n">
        <f aca="false">A917+1</f>
        <v>912</v>
      </c>
      <c r="B918" s="0" t="n">
        <f aca="false">B917+1/12</f>
        <v>2023.9166666666</v>
      </c>
      <c r="D918" s="0" t="n">
        <f aca="false">$D$4+$D$3*$A920</f>
        <v>4778.89226515724</v>
      </c>
      <c r="F918" s="0" t="n">
        <v>0.962503790905692</v>
      </c>
      <c r="G918" s="1" t="n">
        <f aca="false">D918*F918</f>
        <v>4599.70192154373</v>
      </c>
      <c r="I918" s="0" t="n">
        <v>0.994517846092907</v>
      </c>
      <c r="J918" s="0" t="n">
        <f aca="false">I918-1</f>
        <v>-0.00548215390709295</v>
      </c>
      <c r="K918" s="0" t="n">
        <f aca="false">F918+J918</f>
        <v>0.957021636998599</v>
      </c>
      <c r="L918" s="1" t="n">
        <f aca="false">D918*K918</f>
        <v>4573.50329864073</v>
      </c>
    </row>
    <row r="919" customFormat="false" ht="13.8" hidden="true" customHeight="false" outlineLevel="0" collapsed="false">
      <c r="A919" s="0" t="n">
        <f aca="false">A918+1</f>
        <v>913</v>
      </c>
      <c r="B919" s="0" t="n">
        <f aca="false">B918+1/12</f>
        <v>2023.99999999993</v>
      </c>
      <c r="D919" s="0" t="n">
        <f aca="false">$D$4+$D$3*$A921</f>
        <v>4779.0849551041</v>
      </c>
      <c r="F919" s="0" t="n">
        <v>0.948389805964412</v>
      </c>
      <c r="G919" s="1" t="n">
        <f aca="false">D919*F919</f>
        <v>4532.43545325862</v>
      </c>
      <c r="I919" s="0" t="n">
        <v>0.991329198431634</v>
      </c>
      <c r="J919" s="0" t="n">
        <f aca="false">I919-1</f>
        <v>-0.00867080156836597</v>
      </c>
      <c r="K919" s="0" t="n">
        <f aca="false">F919+J919</f>
        <v>0.939719004396046</v>
      </c>
      <c r="L919" s="1" t="n">
        <f aca="false">D919*K919</f>
        <v>4490.99695593455</v>
      </c>
    </row>
    <row r="920" customFormat="false" ht="13.8" hidden="true" customHeight="false" outlineLevel="0" collapsed="false">
      <c r="A920" s="0" t="n">
        <f aca="false">A919+1</f>
        <v>914</v>
      </c>
      <c r="B920" s="0" t="n">
        <f aca="false">B919+1/12</f>
        <v>2024.08333333327</v>
      </c>
      <c r="D920" s="0" t="n">
        <f aca="false">$D$4+$D$3*$A922</f>
        <v>4779.27764505096</v>
      </c>
      <c r="F920" s="0" t="n">
        <v>0.957154979085495</v>
      </c>
      <c r="G920" s="1" t="n">
        <f aca="false">D920*F920</f>
        <v>4574.50939439253</v>
      </c>
      <c r="I920" s="0" t="n">
        <v>0.9924150263925</v>
      </c>
      <c r="J920" s="0" t="n">
        <f aca="false">I920-1</f>
        <v>-0.00758497360749999</v>
      </c>
      <c r="K920" s="0" t="n">
        <f aca="false">F920+J920</f>
        <v>0.949570005477995</v>
      </c>
      <c r="L920" s="1" t="n">
        <f aca="false">D920*K920</f>
        <v>4538.2586995919</v>
      </c>
    </row>
    <row r="921" customFormat="false" ht="13.8" hidden="true" customHeight="false" outlineLevel="0" collapsed="false">
      <c r="A921" s="0" t="n">
        <f aca="false">A920+1</f>
        <v>915</v>
      </c>
      <c r="B921" s="0" t="n">
        <f aca="false">B920+1/12</f>
        <v>2024.1666666666</v>
      </c>
      <c r="D921" s="0" t="n">
        <f aca="false">$D$4+$D$3*$A923</f>
        <v>4779.47033499782</v>
      </c>
      <c r="F921" s="0" t="n">
        <v>0.990002268729016</v>
      </c>
      <c r="G921" s="1" t="n">
        <f aca="false">D921*F921</f>
        <v>4731.68647497087</v>
      </c>
      <c r="I921" s="0" t="n">
        <v>1.01783982129762</v>
      </c>
      <c r="J921" s="0" t="n">
        <f aca="false">I921-1</f>
        <v>0.0178398212976201</v>
      </c>
      <c r="K921" s="0" t="n">
        <f aca="false">F921+J921</f>
        <v>1.00784209002664</v>
      </c>
      <c r="L921" s="1" t="n">
        <f aca="false">D921*K921</f>
        <v>4816.95137164451</v>
      </c>
    </row>
    <row r="922" customFormat="false" ht="13.8" hidden="true" customHeight="false" outlineLevel="0" collapsed="false">
      <c r="A922" s="0" t="n">
        <f aca="false">A921+1</f>
        <v>916</v>
      </c>
      <c r="B922" s="0" t="n">
        <f aca="false">B921+1/12</f>
        <v>2024.24999999993</v>
      </c>
      <c r="D922" s="0" t="n">
        <f aca="false">$D$4+$D$3*$A924</f>
        <v>4779.66302494468</v>
      </c>
      <c r="F922" s="0" t="n">
        <v>1.01159110872128</v>
      </c>
      <c r="G922" s="1" t="n">
        <f aca="false">D922*F922</f>
        <v>4835.0646187179</v>
      </c>
      <c r="I922" s="0" t="n">
        <v>1.01307602183883</v>
      </c>
      <c r="J922" s="0" t="n">
        <f aca="false">I922-1</f>
        <v>0.0130760218388299</v>
      </c>
      <c r="K922" s="0" t="n">
        <f aca="false">F922+J922</f>
        <v>1.02466713056011</v>
      </c>
      <c r="L922" s="1" t="n">
        <f aca="false">D922*K922</f>
        <v>4897.56359681432</v>
      </c>
    </row>
    <row r="923" customFormat="false" ht="13.8" hidden="true" customHeight="false" outlineLevel="0" collapsed="false">
      <c r="A923" s="0" t="n">
        <f aca="false">A922+1</f>
        <v>917</v>
      </c>
      <c r="B923" s="0" t="n">
        <f aca="false">B922+1/12</f>
        <v>2024.33333333327</v>
      </c>
      <c r="D923" s="0" t="n">
        <f aca="false">$D$4+$D$3*$A925</f>
        <v>4779.85571489154</v>
      </c>
      <c r="F923" s="0" t="n">
        <v>1.02572739916611</v>
      </c>
      <c r="G923" s="1" t="n">
        <f aca="false">D923*F923</f>
        <v>4902.82897082497</v>
      </c>
      <c r="I923" s="0" t="n">
        <v>1.00866791173965</v>
      </c>
      <c r="J923" s="0" t="n">
        <f aca="false">I923-1</f>
        <v>0.00866791173964998</v>
      </c>
      <c r="K923" s="0" t="n">
        <f aca="false">F923+J923</f>
        <v>1.03439531090576</v>
      </c>
      <c r="L923" s="1" t="n">
        <f aca="false">D923*K923</f>
        <v>4944.26033828991</v>
      </c>
    </row>
    <row r="924" customFormat="false" ht="13.8" hidden="true" customHeight="false" outlineLevel="0" collapsed="false">
      <c r="A924" s="0" t="n">
        <f aca="false">A923+1</f>
        <v>918</v>
      </c>
      <c r="B924" s="0" t="n">
        <f aca="false">B923+1/12</f>
        <v>2024.4166666666</v>
      </c>
      <c r="D924" s="0" t="n">
        <f aca="false">$D$4+$D$3*$A926</f>
        <v>4780.0484048384</v>
      </c>
      <c r="F924" s="0" t="n">
        <v>1.04138487214656</v>
      </c>
      <c r="G924" s="1" t="n">
        <f aca="false">D924*F924</f>
        <v>4977.87009692701</v>
      </c>
      <c r="I924" s="0" t="n">
        <v>1.03038239105451</v>
      </c>
      <c r="J924" s="0" t="n">
        <f aca="false">I924-1</f>
        <v>0.03038239105451</v>
      </c>
      <c r="K924" s="0" t="n">
        <f aca="false">F924+J924</f>
        <v>1.07176726320107</v>
      </c>
      <c r="L924" s="1" t="n">
        <f aca="false">D924*K924</f>
        <v>5123.09939682229</v>
      </c>
    </row>
    <row r="925" customFormat="false" ht="13.8" hidden="true" customHeight="false" outlineLevel="0" collapsed="false">
      <c r="A925" s="0" t="n">
        <f aca="false">A924+1</f>
        <v>919</v>
      </c>
      <c r="B925" s="0" t="n">
        <f aca="false">B924+1/12</f>
        <v>2024.49999999993</v>
      </c>
      <c r="D925" s="0" t="n">
        <f aca="false">$D$4+$D$3*$A927</f>
        <v>4780.24109478526</v>
      </c>
      <c r="F925" s="0" t="n">
        <v>1.01705923753064</v>
      </c>
      <c r="G925" s="1" t="n">
        <f aca="false">D925*F925</f>
        <v>4861.78836307493</v>
      </c>
      <c r="I925" s="0" t="n">
        <v>0.996728312189054</v>
      </c>
      <c r="J925" s="0" t="n">
        <f aca="false">I925-1</f>
        <v>-0.00327168781094589</v>
      </c>
      <c r="K925" s="0" t="n">
        <f aca="false">F925+J925</f>
        <v>1.01378754971969</v>
      </c>
      <c r="L925" s="1" t="n">
        <f aca="false">D925*K925</f>
        <v>4846.14890655174</v>
      </c>
    </row>
    <row r="926" customFormat="false" ht="13.8" hidden="true" customHeight="false" outlineLevel="0" collapsed="false">
      <c r="A926" s="0" t="n">
        <f aca="false">A925+1</f>
        <v>920</v>
      </c>
      <c r="B926" s="0" t="n">
        <f aca="false">B925+1/12</f>
        <v>2024.58333333327</v>
      </c>
      <c r="D926" s="0" t="n">
        <f aca="false">$D$4+$D$3*$A928</f>
        <v>4780.43378473212</v>
      </c>
      <c r="F926" s="0" t="n">
        <v>1.02243281479858</v>
      </c>
      <c r="G926" s="1" t="n">
        <f aca="false">D926*F926</f>
        <v>4887.67237048189</v>
      </c>
      <c r="I926" s="0" t="n">
        <v>1.0008125895566</v>
      </c>
      <c r="J926" s="0" t="n">
        <f aca="false">I926-1</f>
        <v>0.000812589556600019</v>
      </c>
      <c r="K926" s="0" t="n">
        <f aca="false">F926+J926</f>
        <v>1.02324540435518</v>
      </c>
      <c r="L926" s="1" t="n">
        <f aca="false">D926*K926</f>
        <v>4891.55690105138</v>
      </c>
    </row>
    <row r="927" customFormat="false" ht="13.8" hidden="true" customHeight="false" outlineLevel="0" collapsed="false">
      <c r="A927" s="0" t="n">
        <f aca="false">A926+1</f>
        <v>921</v>
      </c>
      <c r="B927" s="0" t="n">
        <f aca="false">B926+1/12</f>
        <v>2024.6666666666</v>
      </c>
      <c r="D927" s="0" t="n">
        <f aca="false">$D$4+$D$3*$A929</f>
        <v>4780.62647467898</v>
      </c>
      <c r="F927" s="0" t="n">
        <v>1.02811881019906</v>
      </c>
      <c r="G927" s="1" t="n">
        <f aca="false">D927*F927</f>
        <v>4915.05200315308</v>
      </c>
      <c r="I927" s="0" t="n">
        <v>0.998827786018749</v>
      </c>
      <c r="J927" s="0" t="n">
        <f aca="false">I927-1</f>
        <v>-0.00117221398125089</v>
      </c>
      <c r="K927" s="0" t="n">
        <f aca="false">F927+J927</f>
        <v>1.02694659621781</v>
      </c>
      <c r="L927" s="1" t="n">
        <f aca="false">D927*K927</f>
        <v>4909.44808596032</v>
      </c>
    </row>
    <row r="928" customFormat="false" ht="13.8" hidden="true" customHeight="false" outlineLevel="0" collapsed="false">
      <c r="A928" s="0" t="n">
        <f aca="false">A927+1</f>
        <v>922</v>
      </c>
      <c r="B928" s="0" t="n">
        <f aca="false">B927+1/12</f>
        <v>2024.74999999993</v>
      </c>
      <c r="D928" s="0" t="n">
        <f aca="false">$D$4+$D$3*$A930</f>
        <v>4780.81916462584</v>
      </c>
      <c r="F928" s="0" t="n">
        <v>1.01259368215675</v>
      </c>
      <c r="G928" s="1" t="n">
        <f aca="false">D928*F928</f>
        <v>4841.02728163404</v>
      </c>
      <c r="I928" s="0" t="n">
        <v>0.990625034698894</v>
      </c>
      <c r="J928" s="0" t="n">
        <f aca="false">I928-1</f>
        <v>-0.00937496530110593</v>
      </c>
      <c r="K928" s="0" t="n">
        <f aca="false">F928+J928</f>
        <v>1.00321871685564</v>
      </c>
      <c r="L928" s="1" t="n">
        <f aca="false">D928*K928</f>
        <v>4796.20726785481</v>
      </c>
    </row>
    <row r="929" customFormat="false" ht="13.8" hidden="true" customHeight="false" outlineLevel="0" collapsed="false">
      <c r="A929" s="0" t="n">
        <f aca="false">A928+1</f>
        <v>923</v>
      </c>
      <c r="B929" s="0" t="n">
        <f aca="false">B928+1/12</f>
        <v>2024.83333333327</v>
      </c>
      <c r="D929" s="0" t="n">
        <f aca="false">$D$4+$D$3*$A931</f>
        <v>4781.0118545727</v>
      </c>
      <c r="F929" s="0" t="n">
        <v>0.983041230596395</v>
      </c>
      <c r="G929" s="1" t="n">
        <f aca="false">D929*F929</f>
        <v>4699.9317770151</v>
      </c>
      <c r="I929" s="0" t="n">
        <v>0.999175277265739</v>
      </c>
      <c r="J929" s="0" t="n">
        <f aca="false">I929-1</f>
        <v>-0.00082472273426093</v>
      </c>
      <c r="K929" s="0" t="n">
        <f aca="false">F929+J929</f>
        <v>0.982216507862134</v>
      </c>
      <c r="L929" s="1" t="n">
        <f aca="false">D929*K929</f>
        <v>4695.98876784586</v>
      </c>
    </row>
    <row r="930" customFormat="false" ht="13.8" hidden="true" customHeight="false" outlineLevel="0" collapsed="false">
      <c r="A930" s="0" t="n">
        <f aca="false">A929+1</f>
        <v>924</v>
      </c>
      <c r="B930" s="0" t="n">
        <f aca="false">B929+1/12</f>
        <v>2024.9166666666</v>
      </c>
      <c r="D930" s="0" t="n">
        <f aca="false">$D$4+$D$3*$A932</f>
        <v>4781.20454451956</v>
      </c>
      <c r="F930" s="0" t="n">
        <v>0.962503790905692</v>
      </c>
      <c r="G930" s="1" t="n">
        <f aca="false">D930*F930</f>
        <v>4601.9274991956</v>
      </c>
      <c r="I930" s="0" t="n">
        <v>1.00280748532454</v>
      </c>
      <c r="J930" s="0" t="n">
        <f aca="false">I930-1</f>
        <v>0.00280748532453989</v>
      </c>
      <c r="K930" s="0" t="n">
        <f aca="false">F930+J930</f>
        <v>0.965311276230232</v>
      </c>
      <c r="L930" s="1" t="n">
        <f aca="false">D930*K930</f>
        <v>4615.35066078796</v>
      </c>
    </row>
    <row r="931" customFormat="false" ht="13.8" hidden="true" customHeight="false" outlineLevel="0" collapsed="false">
      <c r="A931" s="0" t="n">
        <f aca="false">A930+1</f>
        <v>925</v>
      </c>
      <c r="B931" s="0" t="n">
        <f aca="false">B930+1/12</f>
        <v>2024.99999999993</v>
      </c>
      <c r="D931" s="0" t="n">
        <f aca="false">$D$4+$D$3*$A933</f>
        <v>4781.39723446642</v>
      </c>
      <c r="F931" s="0" t="n">
        <v>0.948389805964412</v>
      </c>
      <c r="G931" s="1" t="n">
        <f aca="false">D931*F931</f>
        <v>4534.62839543439</v>
      </c>
      <c r="I931" s="0" t="n">
        <v>0.990702703458915</v>
      </c>
      <c r="J931" s="0" t="n">
        <f aca="false">I931-1</f>
        <v>-0.00929729654108491</v>
      </c>
      <c r="K931" s="0" t="n">
        <f aca="false">F931+J931</f>
        <v>0.939092509423327</v>
      </c>
      <c r="L931" s="1" t="n">
        <f aca="false">D931*K931</f>
        <v>4490.17432746483</v>
      </c>
    </row>
    <row r="932" customFormat="false" ht="13.8" hidden="true" customHeight="false" outlineLevel="0" collapsed="false">
      <c r="A932" s="0" t="n">
        <f aca="false">A931+1</f>
        <v>926</v>
      </c>
      <c r="B932" s="0" t="n">
        <f aca="false">B931+1/12</f>
        <v>2025.08333333327</v>
      </c>
      <c r="D932" s="0" t="n">
        <f aca="false">$D$4+$D$3*$A934</f>
        <v>4781.58992441328</v>
      </c>
      <c r="F932" s="0" t="n">
        <v>0.957154979085495</v>
      </c>
      <c r="G932" s="1" t="n">
        <f aca="false">D932*F932</f>
        <v>4576.72260409721</v>
      </c>
      <c r="I932" s="0" t="n">
        <v>0.99113297144204</v>
      </c>
      <c r="J932" s="0" t="n">
        <f aca="false">I932-1</f>
        <v>-0.00886702855795996</v>
      </c>
      <c r="K932" s="0" t="n">
        <f aca="false">F932+J932</f>
        <v>0.948287950527535</v>
      </c>
      <c r="L932" s="1" t="n">
        <f aca="false">D932*K932</f>
        <v>4534.32410968498</v>
      </c>
    </row>
    <row r="933" customFormat="false" ht="13.8" hidden="true" customHeight="false" outlineLevel="0" collapsed="false">
      <c r="A933" s="0" t="n">
        <f aca="false">A932+1</f>
        <v>927</v>
      </c>
      <c r="B933" s="0" t="n">
        <f aca="false">B932+1/12</f>
        <v>2025.1666666666</v>
      </c>
      <c r="D933" s="0" t="n">
        <f aca="false">$D$4+$D$3*$A935</f>
        <v>4781.78261436014</v>
      </c>
      <c r="F933" s="0" t="n">
        <v>0.990002268729016</v>
      </c>
      <c r="G933" s="1" t="n">
        <f aca="false">D933*F933</f>
        <v>4733.97563678551</v>
      </c>
      <c r="I933" s="0" t="n">
        <v>1.00068056268862</v>
      </c>
      <c r="J933" s="0" t="n">
        <f aca="false">I933-1</f>
        <v>0.000680562688619935</v>
      </c>
      <c r="K933" s="0" t="n">
        <f aca="false">F933+J933</f>
        <v>0.990682831417636</v>
      </c>
      <c r="L933" s="1" t="n">
        <f aca="false">D933*K933</f>
        <v>4737.22993961793</v>
      </c>
    </row>
    <row r="934" customFormat="false" ht="13.8" hidden="true" customHeight="false" outlineLevel="0" collapsed="false">
      <c r="A934" s="0" t="n">
        <f aca="false">A933+1</f>
        <v>928</v>
      </c>
      <c r="B934" s="0" t="n">
        <f aca="false">B933+1/12</f>
        <v>2025.24999999993</v>
      </c>
      <c r="D934" s="0" t="n">
        <f aca="false">$D$4+$D$3*$A936</f>
        <v>4781.975304307</v>
      </c>
      <c r="F934" s="0" t="n">
        <v>1.01159110872128</v>
      </c>
      <c r="G934" s="1" t="n">
        <f aca="false">D934*F934</f>
        <v>4837.4036999617</v>
      </c>
      <c r="I934" s="0" t="n">
        <v>1.00286308400847</v>
      </c>
      <c r="J934" s="0" t="n">
        <f aca="false">I934-1</f>
        <v>0.00286308400847002</v>
      </c>
      <c r="K934" s="0" t="n">
        <f aca="false">F934+J934</f>
        <v>1.01445419272975</v>
      </c>
      <c r="L934" s="1" t="n">
        <f aca="false">D934*K934</f>
        <v>4851.09489698436</v>
      </c>
    </row>
    <row r="935" customFormat="false" ht="13.8" hidden="true" customHeight="false" outlineLevel="0" collapsed="false">
      <c r="A935" s="0" t="n">
        <f aca="false">A934+1</f>
        <v>929</v>
      </c>
      <c r="B935" s="0" t="n">
        <f aca="false">B934+1/12</f>
        <v>2025.33333333327</v>
      </c>
      <c r="D935" s="0" t="n">
        <f aca="false">$D$4+$D$3*$A937</f>
        <v>4782.16799425386</v>
      </c>
      <c r="F935" s="0" t="n">
        <v>1.02572739916611</v>
      </c>
      <c r="G935" s="1" t="n">
        <f aca="false">D935*F935</f>
        <v>4905.20073912142</v>
      </c>
      <c r="I935" s="0" t="n">
        <v>1.0078650382013</v>
      </c>
      <c r="J935" s="0" t="n">
        <f aca="false">I935-1</f>
        <v>0.00786503820129991</v>
      </c>
      <c r="K935" s="0" t="n">
        <f aca="false">F935+J935</f>
        <v>1.03359243736741</v>
      </c>
      <c r="L935" s="1" t="n">
        <f aca="false">D935*K935</f>
        <v>4942.81267308127</v>
      </c>
    </row>
    <row r="936" customFormat="false" ht="13.8" hidden="true" customHeight="false" outlineLevel="0" collapsed="false">
      <c r="A936" s="0" t="n">
        <f aca="false">A935+1</f>
        <v>930</v>
      </c>
      <c r="B936" s="0" t="n">
        <f aca="false">B935+1/12</f>
        <v>2025.4166666666</v>
      </c>
      <c r="D936" s="0" t="n">
        <f aca="false">$D$4+$D$3*$A938</f>
        <v>4782.36068420072</v>
      </c>
      <c r="F936" s="0" t="n">
        <v>1.04138487214656</v>
      </c>
      <c r="G936" s="1" t="n">
        <f aca="false">D936*F936</f>
        <v>4980.2780696751</v>
      </c>
      <c r="I936" s="0" t="n">
        <v>1.01186116983753</v>
      </c>
      <c r="J936" s="0" t="n">
        <f aca="false">I936-1</f>
        <v>0.0118611698375299</v>
      </c>
      <c r="K936" s="0" t="n">
        <f aca="false">F936+J936</f>
        <v>1.05324604198409</v>
      </c>
      <c r="L936" s="1" t="n">
        <f aca="false">D936*K936</f>
        <v>5037.00246197473</v>
      </c>
    </row>
    <row r="937" customFormat="false" ht="13.8" hidden="true" customHeight="false" outlineLevel="0" collapsed="false">
      <c r="A937" s="0" t="n">
        <f aca="false">A936+1</f>
        <v>931</v>
      </c>
      <c r="B937" s="0" t="n">
        <f aca="false">B936+1/12</f>
        <v>2025.49999999993</v>
      </c>
      <c r="D937" s="0" t="n">
        <f aca="false">$D$4+$D$3*$A939</f>
        <v>4782.55337414758</v>
      </c>
      <c r="F937" s="0" t="n">
        <v>1.01705923753064</v>
      </c>
      <c r="G937" s="1" t="n">
        <f aca="false">D937*F937</f>
        <v>4864.14008816013</v>
      </c>
      <c r="I937" s="0" t="n">
        <v>1.00870662678908</v>
      </c>
      <c r="J937" s="0" t="n">
        <f aca="false">I937-1</f>
        <v>0.00870662678908007</v>
      </c>
      <c r="K937" s="0" t="n">
        <f aca="false">F937+J937</f>
        <v>1.02576586431972</v>
      </c>
      <c r="L937" s="1" t="n">
        <f aca="false">D937*K937</f>
        <v>4905.77999548769</v>
      </c>
    </row>
    <row r="938" customFormat="false" ht="13.8" hidden="true" customHeight="false" outlineLevel="0" collapsed="false">
      <c r="A938" s="0" t="n">
        <f aca="false">A937+1</f>
        <v>932</v>
      </c>
      <c r="B938" s="0" t="n">
        <f aca="false">B937+1/12</f>
        <v>2025.58333333327</v>
      </c>
      <c r="D938" s="0" t="n">
        <f aca="false">$D$4+$D$3*$A940</f>
        <v>4782.74606409444</v>
      </c>
      <c r="F938" s="0" t="n">
        <v>1.02243281479858</v>
      </c>
      <c r="G938" s="1" t="n">
        <f aca="false">D938*F938</f>
        <v>4890.03652077891</v>
      </c>
      <c r="I938" s="0" t="n">
        <v>1.00781519276096</v>
      </c>
      <c r="J938" s="0" t="n">
        <f aca="false">I938-1</f>
        <v>0.00781519276095999</v>
      </c>
      <c r="K938" s="0" t="n">
        <f aca="false">F938+J938</f>
        <v>1.03024800755954</v>
      </c>
      <c r="L938" s="1" t="n">
        <f aca="false">D938*K938</f>
        <v>4927.41460319653</v>
      </c>
    </row>
    <row r="939" customFormat="false" ht="13.8" hidden="true" customHeight="false" outlineLevel="0" collapsed="false">
      <c r="A939" s="0" t="n">
        <f aca="false">A938+1</f>
        <v>933</v>
      </c>
      <c r="B939" s="0" t="n">
        <f aca="false">B938+1/12</f>
        <v>2025.6666666666</v>
      </c>
      <c r="D939" s="0" t="n">
        <f aca="false">$D$4+$D$3*$A941</f>
        <v>4782.9387540413</v>
      </c>
      <c r="F939" s="0" t="n">
        <v>1.02811881019906</v>
      </c>
      <c r="G939" s="1" t="n">
        <f aca="false">D939*F939</f>
        <v>4917.42930105992</v>
      </c>
      <c r="I939" s="0" t="n">
        <v>1.01370774501176</v>
      </c>
      <c r="J939" s="0" t="n">
        <f aca="false">I939-1</f>
        <v>0.01370774501176</v>
      </c>
      <c r="K939" s="0" t="n">
        <f aca="false">F939+J939</f>
        <v>1.04182655521082</v>
      </c>
      <c r="L939" s="1" t="n">
        <f aca="false">D939*K939</f>
        <v>4982.99260590718</v>
      </c>
    </row>
    <row r="940" customFormat="false" ht="13.8" hidden="true" customHeight="false" outlineLevel="0" collapsed="false">
      <c r="A940" s="0" t="n">
        <f aca="false">A939+1</f>
        <v>934</v>
      </c>
      <c r="B940" s="0" t="n">
        <f aca="false">B939+1/12</f>
        <v>2025.74999999993</v>
      </c>
      <c r="D940" s="0" t="n">
        <f aca="false">$D$4+$D$3*$A942</f>
        <v>4783.13144398816</v>
      </c>
      <c r="F940" s="0" t="n">
        <v>1.01259368215675</v>
      </c>
      <c r="G940" s="1" t="n">
        <f aca="false">D940*F940</f>
        <v>4843.36868110771</v>
      </c>
      <c r="I940" s="0" t="n">
        <v>1.00019843587755</v>
      </c>
      <c r="J940" s="0" t="n">
        <f aca="false">I940-1</f>
        <v>0.000198435877549974</v>
      </c>
      <c r="K940" s="0" t="n">
        <f aca="false">F940+J940</f>
        <v>1.0127921180343</v>
      </c>
      <c r="L940" s="1" t="n">
        <f aca="false">D940*K940</f>
        <v>4844.31782599323</v>
      </c>
    </row>
    <row r="941" customFormat="false" ht="13.8" hidden="true" customHeight="false" outlineLevel="0" collapsed="false">
      <c r="A941" s="0" t="n">
        <f aca="false">A940+1</f>
        <v>935</v>
      </c>
      <c r="B941" s="0" t="n">
        <f aca="false">B940+1/12</f>
        <v>2025.83333333327</v>
      </c>
      <c r="D941" s="0" t="n">
        <f aca="false">$D$4+$D$3*$A943</f>
        <v>4783.32413393502</v>
      </c>
      <c r="F941" s="0" t="n">
        <v>0.983041230596395</v>
      </c>
      <c r="G941" s="1" t="n">
        <f aca="false">D941*F941</f>
        <v>4702.20484296492</v>
      </c>
      <c r="I941" s="0" t="n">
        <v>0.996978087127714</v>
      </c>
      <c r="J941" s="0" t="n">
        <f aca="false">I941-1</f>
        <v>-0.00302191287228593</v>
      </c>
      <c r="K941" s="0" t="n">
        <f aca="false">F941+J941</f>
        <v>0.980019317724109</v>
      </c>
      <c r="L941" s="1" t="n">
        <f aca="false">D941*K941</f>
        <v>4687.75005419226</v>
      </c>
    </row>
    <row r="942" customFormat="false" ht="13.8" hidden="true" customHeight="false" outlineLevel="0" collapsed="false">
      <c r="A942" s="0" t="n">
        <f aca="false">A941+1</f>
        <v>936</v>
      </c>
      <c r="B942" s="0" t="n">
        <f aca="false">B941+1/12</f>
        <v>2025.9166666666</v>
      </c>
      <c r="D942" s="0" t="n">
        <f aca="false">$D$4+$D$3*$A944</f>
        <v>4783.51682388188</v>
      </c>
      <c r="F942" s="0" t="n">
        <v>0.962503790905692</v>
      </c>
      <c r="G942" s="1" t="n">
        <f aca="false">D942*F942</f>
        <v>4604.15307684747</v>
      </c>
      <c r="I942" s="0" t="n">
        <v>1.00734550029836</v>
      </c>
      <c r="J942" s="0" t="n">
        <f aca="false">I942-1</f>
        <v>0.00734550029836001</v>
      </c>
      <c r="K942" s="0" t="n">
        <f aca="false">F942+J942</f>
        <v>0.969849291204052</v>
      </c>
      <c r="L942" s="1" t="n">
        <f aca="false">D942*K942</f>
        <v>4639.2904011045</v>
      </c>
    </row>
    <row r="943" customFormat="false" ht="13.8" hidden="true" customHeight="false" outlineLevel="0" collapsed="false">
      <c r="A943" s="0" t="n">
        <f aca="false">A942+1</f>
        <v>937</v>
      </c>
      <c r="B943" s="0" t="n">
        <f aca="false">B942+1/12</f>
        <v>2025.99999999993</v>
      </c>
      <c r="D943" s="0" t="n">
        <f aca="false">$D$4+$D$3*$A945</f>
        <v>4783.70951382874</v>
      </c>
      <c r="F943" s="0" t="n">
        <v>0.948389805964412</v>
      </c>
      <c r="G943" s="1" t="n">
        <f aca="false">D943*F943</f>
        <v>4536.82133761015</v>
      </c>
      <c r="I943" s="0" t="n">
        <v>1.00436031959894</v>
      </c>
      <c r="J943" s="0" t="n">
        <f aca="false">I943-1</f>
        <v>0.0043603195989399</v>
      </c>
      <c r="K943" s="0" t="n">
        <f aca="false">F943+J943</f>
        <v>0.952750125563352</v>
      </c>
      <c r="L943" s="1" t="n">
        <f aca="false">D943*K943</f>
        <v>4557.67983995893</v>
      </c>
    </row>
    <row r="944" customFormat="false" ht="13.8" hidden="true" customHeight="false" outlineLevel="0" collapsed="false">
      <c r="A944" s="0" t="n">
        <f aca="false">A943+1</f>
        <v>938</v>
      </c>
      <c r="B944" s="0" t="n">
        <f aca="false">B943+1/12</f>
        <v>2026.08333333327</v>
      </c>
      <c r="D944" s="0" t="n">
        <f aca="false">$D$4+$D$3*$A946</f>
        <v>4783.9022037756</v>
      </c>
      <c r="F944" s="0" t="n">
        <v>0.957154979085495</v>
      </c>
      <c r="G944" s="1" t="n">
        <f aca="false">D944*F944</f>
        <v>4578.93581380189</v>
      </c>
      <c r="I944" s="0" t="n">
        <v>1.00580603176501</v>
      </c>
      <c r="J944" s="0" t="n">
        <f aca="false">I944-1</f>
        <v>0.00580603176500993</v>
      </c>
      <c r="K944" s="0" t="n">
        <f aca="false">F944+J944</f>
        <v>0.962961010850505</v>
      </c>
      <c r="L944" s="1" t="n">
        <f aca="false">D944*K944</f>
        <v>4606.71130195771</v>
      </c>
    </row>
    <row r="945" customFormat="false" ht="13.8" hidden="true" customHeight="false" outlineLevel="0" collapsed="false">
      <c r="A945" s="0" t="n">
        <f aca="false">A944+1</f>
        <v>939</v>
      </c>
      <c r="B945" s="0" t="n">
        <f aca="false">B944+1/12</f>
        <v>2026.1666666666</v>
      </c>
      <c r="D945" s="0" t="n">
        <f aca="false">$D$4+$D$3*$A947</f>
        <v>4784.09489372246</v>
      </c>
      <c r="F945" s="0" t="n">
        <v>0.990002268729016</v>
      </c>
      <c r="G945" s="1" t="n">
        <f aca="false">D945*F945</f>
        <v>4736.26479860014</v>
      </c>
      <c r="I945" s="0" t="n">
        <v>1.01002511153405</v>
      </c>
      <c r="J945" s="0" t="n">
        <f aca="false">I945-1</f>
        <v>0.0100251115340499</v>
      </c>
      <c r="K945" s="0" t="n">
        <f aca="false">F945+J945</f>
        <v>1.00002738026307</v>
      </c>
      <c r="L945" s="1" t="n">
        <f aca="false">D945*K945</f>
        <v>4784.22588349918</v>
      </c>
    </row>
    <row r="946" customFormat="false" ht="13.8" hidden="true" customHeight="false" outlineLevel="0" collapsed="false">
      <c r="A946" s="0" t="n">
        <f aca="false">A945+1</f>
        <v>940</v>
      </c>
      <c r="B946" s="0" t="n">
        <f aca="false">B945+1/12</f>
        <v>2026.24999999993</v>
      </c>
      <c r="D946" s="0" t="n">
        <f aca="false">$D$4+$D$3*$A948</f>
        <v>4784.28758366932</v>
      </c>
      <c r="F946" s="0" t="n">
        <v>1.01159110872128</v>
      </c>
      <c r="G946" s="1" t="n">
        <f aca="false">D946*F946</f>
        <v>4839.7427812055</v>
      </c>
      <c r="I946" s="0" t="n">
        <v>1.008787045013</v>
      </c>
      <c r="J946" s="0" t="n">
        <f aca="false">I946-1</f>
        <v>0.00878704501300009</v>
      </c>
      <c r="K946" s="0" t="n">
        <f aca="false">F946+J946</f>
        <v>1.02037815373428</v>
      </c>
      <c r="L946" s="1" t="n">
        <f aca="false">D946*K946</f>
        <v>4881.78253155834</v>
      </c>
    </row>
    <row r="947" customFormat="false" ht="13.8" hidden="true" customHeight="false" outlineLevel="0" collapsed="false">
      <c r="A947" s="0" t="n">
        <f aca="false">A946+1</f>
        <v>941</v>
      </c>
      <c r="B947" s="0" t="n">
        <f aca="false">B946+1/12</f>
        <v>2026.33333333327</v>
      </c>
      <c r="D947" s="0" t="n">
        <f aca="false">$D$4+$D$3*$A949</f>
        <v>4784.48027361618</v>
      </c>
      <c r="F947" s="0" t="n">
        <v>1.02572739916611</v>
      </c>
      <c r="G947" s="1" t="n">
        <f aca="false">D947*F947</f>
        <v>4907.57250741788</v>
      </c>
      <c r="I947" s="0" t="n">
        <v>0.99965542799572</v>
      </c>
      <c r="J947" s="0" t="n">
        <f aca="false">I947-1</f>
        <v>-0.000344572004279953</v>
      </c>
      <c r="K947" s="0" t="n">
        <f aca="false">F947+J947</f>
        <v>1.02538282716183</v>
      </c>
      <c r="L947" s="1" t="n">
        <f aca="false">D947*K947</f>
        <v>4905.92390946057</v>
      </c>
    </row>
    <row r="948" customFormat="false" ht="13.8" hidden="true" customHeight="false" outlineLevel="0" collapsed="false">
      <c r="A948" s="0" t="n">
        <f aca="false">A947+1</f>
        <v>942</v>
      </c>
      <c r="B948" s="0" t="n">
        <f aca="false">B947+1/12</f>
        <v>2026.4166666666</v>
      </c>
      <c r="D948" s="0" t="n">
        <f aca="false">$D$4+$D$3*$A950</f>
        <v>4784.67296356304</v>
      </c>
      <c r="F948" s="0" t="n">
        <v>1.04138487214656</v>
      </c>
      <c r="G948" s="1" t="n">
        <f aca="false">D948*F948</f>
        <v>4982.6860424232</v>
      </c>
      <c r="I948" s="0" t="n">
        <v>1.01232807707438</v>
      </c>
      <c r="J948" s="0" t="n">
        <f aca="false">I948-1</f>
        <v>0.0123280770743801</v>
      </c>
      <c r="K948" s="0" t="n">
        <f aca="false">F948+J948</f>
        <v>1.05371294922094</v>
      </c>
      <c r="L948" s="1" t="n">
        <f aca="false">D948*K948</f>
        <v>5041.67185949371</v>
      </c>
    </row>
    <row r="949" customFormat="false" ht="13.8" hidden="true" customHeight="false" outlineLevel="0" collapsed="false">
      <c r="A949" s="0" t="n">
        <f aca="false">A948+1</f>
        <v>943</v>
      </c>
      <c r="B949" s="0" t="n">
        <f aca="false">B948+1/12</f>
        <v>2026.49999999993</v>
      </c>
      <c r="D949" s="0" t="n">
        <f aca="false">$D$4+$D$3*$A951</f>
        <v>4784.8656535099</v>
      </c>
      <c r="F949" s="0" t="n">
        <v>1.01705923753064</v>
      </c>
      <c r="G949" s="1" t="n">
        <f aca="false">D949*F949</f>
        <v>4866.49181324533</v>
      </c>
      <c r="I949" s="0" t="n">
        <v>1.00142292339254</v>
      </c>
      <c r="J949" s="0" t="n">
        <f aca="false">I949-1</f>
        <v>0.00142292339254002</v>
      </c>
      <c r="K949" s="0" t="n">
        <f aca="false">F949+J949</f>
        <v>1.01848216092318</v>
      </c>
      <c r="L949" s="1" t="n">
        <f aca="false">D949*K949</f>
        <v>4873.30031051387</v>
      </c>
    </row>
    <row r="950" customFormat="false" ht="13.8" hidden="true" customHeight="false" outlineLevel="0" collapsed="false">
      <c r="A950" s="0" t="n">
        <f aca="false">A949+1</f>
        <v>944</v>
      </c>
      <c r="B950" s="0" t="n">
        <f aca="false">B949+1/12</f>
        <v>2026.58333333327</v>
      </c>
      <c r="D950" s="0" t="n">
        <f aca="false">$D$4+$D$3*$A952</f>
        <v>4785.05834345676</v>
      </c>
      <c r="F950" s="0" t="n">
        <v>1.02243281479858</v>
      </c>
      <c r="G950" s="1" t="n">
        <f aca="false">D950*F950</f>
        <v>4892.40067107593</v>
      </c>
      <c r="I950" s="0" t="n">
        <v>0.992892142540332</v>
      </c>
      <c r="J950" s="0" t="n">
        <f aca="false">I950-1</f>
        <v>-0.00710785745966791</v>
      </c>
      <c r="K950" s="0" t="n">
        <f aca="false">F950+J950</f>
        <v>1.01532495733891</v>
      </c>
      <c r="L950" s="1" t="n">
        <f aca="false">D950*K950</f>
        <v>4858.38915843444</v>
      </c>
    </row>
    <row r="951" customFormat="false" ht="13.8" hidden="true" customHeight="false" outlineLevel="0" collapsed="false">
      <c r="A951" s="0" t="n">
        <f aca="false">A950+1</f>
        <v>945</v>
      </c>
      <c r="B951" s="0" t="n">
        <f aca="false">B950+1/12</f>
        <v>2026.6666666666</v>
      </c>
      <c r="D951" s="0" t="n">
        <f aca="false">$D$4+$D$3*$A953</f>
        <v>4785.25103340362</v>
      </c>
      <c r="F951" s="0" t="n">
        <v>1.02811881019906</v>
      </c>
      <c r="G951" s="1" t="n">
        <f aca="false">D951*F951</f>
        <v>4919.80659896675</v>
      </c>
      <c r="I951" s="0" t="n">
        <v>0.992800344419559</v>
      </c>
      <c r="J951" s="0" t="n">
        <f aca="false">I951-1</f>
        <v>-0.00719965558044089</v>
      </c>
      <c r="K951" s="0" t="n">
        <f aca="false">F951+J951</f>
        <v>1.02091915461862</v>
      </c>
      <c r="L951" s="1" t="n">
        <f aca="false">D951*K951</f>
        <v>4885.3544396603</v>
      </c>
    </row>
    <row r="952" customFormat="false" ht="13.8" hidden="true" customHeight="false" outlineLevel="0" collapsed="false">
      <c r="A952" s="0" t="n">
        <f aca="false">A951+1</f>
        <v>946</v>
      </c>
      <c r="B952" s="0" t="n">
        <f aca="false">B951+1/12</f>
        <v>2026.74999999993</v>
      </c>
      <c r="D952" s="0" t="n">
        <f aca="false">$D$4+$D$3*$A954</f>
        <v>4785.44372335048</v>
      </c>
      <c r="F952" s="0" t="n">
        <v>1.01259368215675</v>
      </c>
      <c r="G952" s="1" t="n">
        <f aca="false">D952*F952</f>
        <v>4845.71008058137</v>
      </c>
      <c r="I952" s="0" t="n">
        <v>0.998288229360186</v>
      </c>
      <c r="J952" s="0" t="n">
        <f aca="false">I952-1</f>
        <v>-0.00171177063981387</v>
      </c>
      <c r="K952" s="0" t="n">
        <f aca="false">F952+J952</f>
        <v>1.01088191151694</v>
      </c>
      <c r="L952" s="1" t="n">
        <f aca="false">D952*K952</f>
        <v>4837.51849851726</v>
      </c>
    </row>
    <row r="953" customFormat="false" ht="13.8" hidden="true" customHeight="false" outlineLevel="0" collapsed="false">
      <c r="A953" s="0" t="n">
        <f aca="false">A952+1</f>
        <v>947</v>
      </c>
      <c r="B953" s="0" t="n">
        <f aca="false">B952+1/12</f>
        <v>2026.83333333327</v>
      </c>
      <c r="D953" s="0" t="n">
        <f aca="false">$D$4+$D$3*$A955</f>
        <v>4785.63641329734</v>
      </c>
      <c r="F953" s="0" t="n">
        <v>0.983041230596395</v>
      </c>
      <c r="G953" s="1" t="n">
        <f aca="false">D953*F953</f>
        <v>4704.47790891474</v>
      </c>
      <c r="I953" s="0" t="n">
        <v>1.01247118367506</v>
      </c>
      <c r="J953" s="0" t="n">
        <f aca="false">I953-1</f>
        <v>0.01247118367506</v>
      </c>
      <c r="K953" s="0" t="n">
        <f aca="false">F953+J953</f>
        <v>0.995512414271455</v>
      </c>
      <c r="L953" s="1" t="n">
        <f aca="false">D953*K953</f>
        <v>4764.16045962702</v>
      </c>
    </row>
    <row r="954" customFormat="false" ht="13.8" hidden="true" customHeight="false" outlineLevel="0" collapsed="false">
      <c r="A954" s="0" t="n">
        <f aca="false">A953+1</f>
        <v>948</v>
      </c>
      <c r="B954" s="0" t="n">
        <f aca="false">B953+1/12</f>
        <v>2026.9166666666</v>
      </c>
      <c r="D954" s="0" t="n">
        <f aca="false">$D$4+$D$3*$A956</f>
        <v>4785.8291032442</v>
      </c>
      <c r="F954" s="0" t="n">
        <v>0.962503790905692</v>
      </c>
      <c r="G954" s="1" t="n">
        <f aca="false">D954*F954</f>
        <v>4606.37865449933</v>
      </c>
      <c r="I954" s="0" t="n">
        <v>1.00973377939354</v>
      </c>
      <c r="J954" s="0" t="n">
        <f aca="false">I954-1</f>
        <v>0.00973377939353992</v>
      </c>
      <c r="K954" s="0" t="n">
        <f aca="false">F954+J954</f>
        <v>0.972237570299232</v>
      </c>
      <c r="L954" s="1" t="n">
        <f aca="false">D954*K954</f>
        <v>4652.96285920549</v>
      </c>
    </row>
    <row r="955" customFormat="false" ht="13.8" hidden="true" customHeight="false" outlineLevel="0" collapsed="false">
      <c r="A955" s="0" t="n">
        <f aca="false">A954+1</f>
        <v>949</v>
      </c>
      <c r="B955" s="0" t="n">
        <f aca="false">B954+1/12</f>
        <v>2026.99999999993</v>
      </c>
      <c r="D955" s="0" t="n">
        <f aca="false">$D$4+$D$3*$A957</f>
        <v>4786.02179319106</v>
      </c>
      <c r="F955" s="0" t="n">
        <v>0.948389805964412</v>
      </c>
      <c r="G955" s="1" t="n">
        <f aca="false">D955*F955</f>
        <v>4539.01427978592</v>
      </c>
      <c r="I955" s="0" t="n">
        <v>1.00024632372234</v>
      </c>
      <c r="J955" s="0" t="n">
        <f aca="false">I955-1</f>
        <v>0.000246323722340014</v>
      </c>
      <c r="K955" s="0" t="n">
        <f aca="false">F955+J955</f>
        <v>0.948636129686752</v>
      </c>
      <c r="L955" s="1" t="n">
        <f aca="false">D955*K955</f>
        <v>4540.19319048922</v>
      </c>
    </row>
    <row r="956" customFormat="false" ht="13.8" hidden="true" customHeight="false" outlineLevel="0" collapsed="false">
      <c r="A956" s="0" t="n">
        <f aca="false">A955+1</f>
        <v>950</v>
      </c>
      <c r="B956" s="0" t="n">
        <f aca="false">B955+1/12</f>
        <v>2027.08333333327</v>
      </c>
      <c r="D956" s="0" t="n">
        <f aca="false">$D$4+$D$3*$A958</f>
        <v>4786.21448313792</v>
      </c>
      <c r="F956" s="0" t="n">
        <v>0.957154979085495</v>
      </c>
      <c r="G956" s="1" t="n">
        <f aca="false">D956*F956</f>
        <v>4581.14902350657</v>
      </c>
      <c r="I956" s="0" t="n">
        <v>1.00898078398636</v>
      </c>
      <c r="J956" s="0" t="n">
        <f aca="false">I956-1</f>
        <v>0.00898078398636004</v>
      </c>
      <c r="K956" s="0" t="n">
        <f aca="false">F956+J956</f>
        <v>0.966135763071855</v>
      </c>
      <c r="L956" s="1" t="n">
        <f aca="false">D956*K956</f>
        <v>4624.13298189202</v>
      </c>
    </row>
    <row r="957" customFormat="false" ht="13.8" hidden="true" customHeight="false" outlineLevel="0" collapsed="false">
      <c r="A957" s="0" t="n">
        <f aca="false">A956+1</f>
        <v>951</v>
      </c>
      <c r="B957" s="0" t="n">
        <f aca="false">B956+1/12</f>
        <v>2027.1666666666</v>
      </c>
      <c r="D957" s="0" t="n">
        <f aca="false">$D$4+$D$3*$A959</f>
        <v>4786.40717308478</v>
      </c>
      <c r="F957" s="0" t="n">
        <v>0.990002268729016</v>
      </c>
      <c r="G957" s="1" t="n">
        <f aca="false">D957*F957</f>
        <v>4738.55396041477</v>
      </c>
      <c r="I957" s="0" t="n">
        <v>1.00606551502561</v>
      </c>
      <c r="J957" s="0" t="n">
        <f aca="false">I957-1</f>
        <v>0.00606551502560992</v>
      </c>
      <c r="K957" s="0" t="n">
        <f aca="false">F957+J957</f>
        <v>0.996067783754626</v>
      </c>
      <c r="L957" s="1" t="n">
        <f aca="false">D957*K957</f>
        <v>4767.5859850418</v>
      </c>
    </row>
    <row r="958" customFormat="false" ht="13.8" hidden="true" customHeight="false" outlineLevel="0" collapsed="false">
      <c r="A958" s="0" t="n">
        <f aca="false">A957+1</f>
        <v>952</v>
      </c>
      <c r="B958" s="0" t="n">
        <f aca="false">B957+1/12</f>
        <v>2027.24999999993</v>
      </c>
      <c r="D958" s="0" t="n">
        <f aca="false">$D$4+$D$3*$A960</f>
        <v>4786.59986303164</v>
      </c>
      <c r="F958" s="0" t="n">
        <v>1.01159110872128</v>
      </c>
      <c r="G958" s="1" t="n">
        <f aca="false">D958*F958</f>
        <v>4842.08186244931</v>
      </c>
      <c r="I958" s="0" t="n">
        <v>0.988388488505618</v>
      </c>
      <c r="J958" s="0" t="n">
        <f aca="false">I958-1</f>
        <v>-0.0116115114943819</v>
      </c>
      <c r="K958" s="0" t="n">
        <f aca="false">F958+J958</f>
        <v>0.999979597226898</v>
      </c>
      <c r="L958" s="1" t="n">
        <f aca="false">D958*K958</f>
        <v>4786.50220312071</v>
      </c>
    </row>
    <row r="959" customFormat="false" ht="13.8" hidden="true" customHeight="false" outlineLevel="0" collapsed="false">
      <c r="A959" s="0" t="n">
        <f aca="false">A958+1</f>
        <v>953</v>
      </c>
      <c r="B959" s="0" t="n">
        <f aca="false">B958+1/12</f>
        <v>2027.33333333326</v>
      </c>
      <c r="D959" s="0" t="n">
        <f aca="false">$D$4+$D$3*$A961</f>
        <v>4786.7925529785</v>
      </c>
      <c r="F959" s="0" t="n">
        <v>1.02572739916611</v>
      </c>
      <c r="G959" s="1" t="n">
        <f aca="false">D959*F959</f>
        <v>4909.94427571434</v>
      </c>
      <c r="I959" s="0" t="n">
        <v>0.991553258684679</v>
      </c>
      <c r="J959" s="0" t="n">
        <f aca="false">I959-1</f>
        <v>-0.00844674131532097</v>
      </c>
      <c r="K959" s="0" t="n">
        <f aca="false">F959+J959</f>
        <v>1.01728065785079</v>
      </c>
      <c r="L959" s="1" t="n">
        <f aca="false">D959*K959</f>
        <v>4869.51147728923</v>
      </c>
    </row>
    <row r="960" customFormat="false" ht="13.8" hidden="true" customHeight="false" outlineLevel="0" collapsed="false">
      <c r="A960" s="0" t="n">
        <f aca="false">A959+1</f>
        <v>954</v>
      </c>
      <c r="B960" s="0" t="n">
        <f aca="false">B959+1/12</f>
        <v>2027.4166666666</v>
      </c>
      <c r="D960" s="0" t="n">
        <f aca="false">$D$4+$D$3*$A962</f>
        <v>4786.98524292536</v>
      </c>
      <c r="F960" s="0" t="n">
        <v>1.04138487214656</v>
      </c>
      <c r="G960" s="1" t="n">
        <f aca="false">D960*F960</f>
        <v>4985.0940151713</v>
      </c>
      <c r="I960" s="0" t="n">
        <v>1.00569307204964</v>
      </c>
      <c r="J960" s="0" t="n">
        <f aca="false">I960-1</f>
        <v>0.00569307204963998</v>
      </c>
      <c r="K960" s="0" t="n">
        <f aca="false">F960+J960</f>
        <v>1.0470779441962</v>
      </c>
      <c r="L960" s="1" t="n">
        <f aca="false">D960*K960</f>
        <v>5012.34666705983</v>
      </c>
    </row>
    <row r="961" customFormat="false" ht="13.8" hidden="true" customHeight="false" outlineLevel="0" collapsed="false">
      <c r="A961" s="0" t="n">
        <f aca="false">A960+1</f>
        <v>955</v>
      </c>
      <c r="B961" s="0" t="n">
        <f aca="false">B960+1/12</f>
        <v>2027.49999999993</v>
      </c>
      <c r="D961" s="0" t="n">
        <f aca="false">$D$4+$D$3*$A963</f>
        <v>4787.17793287222</v>
      </c>
      <c r="F961" s="0" t="n">
        <v>1.01705923753064</v>
      </c>
      <c r="G961" s="1" t="n">
        <f aca="false">D961*F961</f>
        <v>4868.84353833053</v>
      </c>
      <c r="I961" s="0" t="n">
        <v>1.00381773851652</v>
      </c>
      <c r="J961" s="0" t="n">
        <f aca="false">I961-1</f>
        <v>0.0038177385165199</v>
      </c>
      <c r="K961" s="0" t="n">
        <f aca="false">F961+J961</f>
        <v>1.02087697604716</v>
      </c>
      <c r="L961" s="1" t="n">
        <f aca="false">D961*K961</f>
        <v>4887.11973191029</v>
      </c>
    </row>
    <row r="962" customFormat="false" ht="13.8" hidden="true" customHeight="false" outlineLevel="0" collapsed="false">
      <c r="A962" s="0" t="n">
        <f aca="false">A961+1</f>
        <v>956</v>
      </c>
      <c r="B962" s="0" t="n">
        <f aca="false">B961+1/12</f>
        <v>2027.58333333326</v>
      </c>
      <c r="D962" s="0" t="n">
        <f aca="false">$D$4+$D$3*$A964</f>
        <v>4787.37062281908</v>
      </c>
      <c r="F962" s="0" t="n">
        <v>1.02243281479858</v>
      </c>
      <c r="G962" s="1" t="n">
        <f aca="false">D962*F962</f>
        <v>4894.76482137294</v>
      </c>
      <c r="I962" s="0" t="n">
        <v>0.994994962127008</v>
      </c>
      <c r="J962" s="0" t="n">
        <f aca="false">I962-1</f>
        <v>-0.00500503787299189</v>
      </c>
      <c r="K962" s="0" t="n">
        <f aca="false">F962+J962</f>
        <v>1.01742777692559</v>
      </c>
      <c r="L962" s="1" t="n">
        <f aca="false">D962*K962</f>
        <v>4870.80385009369</v>
      </c>
    </row>
    <row r="963" customFormat="false" ht="13.8" hidden="true" customHeight="false" outlineLevel="0" collapsed="false">
      <c r="A963" s="0" t="n">
        <f aca="false">A962+1</f>
        <v>957</v>
      </c>
      <c r="B963" s="0" t="n">
        <f aca="false">B962+1/12</f>
        <v>2027.6666666666</v>
      </c>
      <c r="D963" s="0" t="n">
        <f aca="false">$D$4+$D$3*$A965</f>
        <v>4787.56331276594</v>
      </c>
      <c r="F963" s="0" t="n">
        <v>1.02811881019906</v>
      </c>
      <c r="G963" s="1" t="n">
        <f aca="false">D963*F963</f>
        <v>4922.18389687359</v>
      </c>
      <c r="I963" s="0" t="n">
        <v>1.00323688756418</v>
      </c>
      <c r="J963" s="0" t="n">
        <f aca="false">I963-1</f>
        <v>0.00323688756417995</v>
      </c>
      <c r="K963" s="0" t="n">
        <f aca="false">F963+J963</f>
        <v>1.03135569776324</v>
      </c>
      <c r="L963" s="1" t="n">
        <f aca="false">D963*K963</f>
        <v>4937.6807010234</v>
      </c>
    </row>
    <row r="964" customFormat="false" ht="13.8" hidden="true" customHeight="false" outlineLevel="0" collapsed="false">
      <c r="A964" s="0" t="n">
        <f aca="false">A963+1</f>
        <v>958</v>
      </c>
      <c r="B964" s="0" t="n">
        <f aca="false">B963+1/12</f>
        <v>2027.74999999993</v>
      </c>
      <c r="D964" s="0" t="n">
        <f aca="false">$D$4+$D$3*$A966</f>
        <v>4787.7560027128</v>
      </c>
      <c r="F964" s="0" t="n">
        <v>1.01259368215675</v>
      </c>
      <c r="G964" s="1" t="n">
        <f aca="false">D964*F964</f>
        <v>4848.05148005504</v>
      </c>
      <c r="I964" s="0" t="n">
        <v>0.986604718538288</v>
      </c>
      <c r="J964" s="0" t="n">
        <f aca="false">I964-1</f>
        <v>-0.0133952814617119</v>
      </c>
      <c r="K964" s="0" t="n">
        <f aca="false">F964+J964</f>
        <v>0.999198400695038</v>
      </c>
      <c r="L964" s="1" t="n">
        <f aca="false">D964*K964</f>
        <v>4783.9181408287</v>
      </c>
    </row>
    <row r="965" customFormat="false" ht="13.8" hidden="true" customHeight="false" outlineLevel="0" collapsed="false">
      <c r="A965" s="0" t="n">
        <f aca="false">A964+1</f>
        <v>959</v>
      </c>
      <c r="B965" s="0" t="n">
        <f aca="false">B964+1/12</f>
        <v>2027.83333333326</v>
      </c>
      <c r="D965" s="0" t="n">
        <f aca="false">$D$4+$D$3*$A967</f>
        <v>4787.94869265966</v>
      </c>
      <c r="F965" s="0" t="n">
        <v>0.983041230596395</v>
      </c>
      <c r="G965" s="1" t="n">
        <f aca="false">D965*F965</f>
        <v>4706.75097486455</v>
      </c>
      <c r="I965" s="0" t="n">
        <v>0.986411255736609</v>
      </c>
      <c r="J965" s="0" t="n">
        <f aca="false">I965-1</f>
        <v>-0.013588744263391</v>
      </c>
      <c r="K965" s="0" t="n">
        <f aca="false">F965+J965</f>
        <v>0.969452486333004</v>
      </c>
      <c r="L965" s="1" t="n">
        <f aca="false">D965*K965</f>
        <v>4641.68876453376</v>
      </c>
    </row>
    <row r="966" customFormat="false" ht="13.8" hidden="true" customHeight="false" outlineLevel="0" collapsed="false">
      <c r="A966" s="0" t="n">
        <f aca="false">A965+1</f>
        <v>960</v>
      </c>
      <c r="B966" s="0" t="n">
        <f aca="false">B965+1/12</f>
        <v>2027.9166666666</v>
      </c>
      <c r="D966" s="0" t="n">
        <f aca="false">$D$4+$D$3*$A968</f>
        <v>4788.14138260652</v>
      </c>
      <c r="F966" s="0" t="n">
        <v>0.962503790905692</v>
      </c>
      <c r="G966" s="1" t="n">
        <f aca="false">D966*F966</f>
        <v>4608.6042321512</v>
      </c>
      <c r="I966" s="0" t="n">
        <v>0.995264823313227</v>
      </c>
      <c r="J966" s="0" t="n">
        <f aca="false">I966-1</f>
        <v>-0.00473517668677292</v>
      </c>
      <c r="K966" s="0" t="n">
        <f aca="false">F966+J966</f>
        <v>0.957768614218919</v>
      </c>
      <c r="L966" s="1" t="n">
        <f aca="false">D966*K966</f>
        <v>4585.93153670331</v>
      </c>
    </row>
    <row r="967" customFormat="false" ht="13.8" hidden="true" customHeight="false" outlineLevel="0" collapsed="false">
      <c r="A967" s="0" t="n">
        <f aca="false">A966+1</f>
        <v>961</v>
      </c>
      <c r="B967" s="0" t="n">
        <f aca="false">B966+1/12</f>
        <v>2027.99999999993</v>
      </c>
      <c r="D967" s="0" t="n">
        <f aca="false">$D$4+$D$3*$A969</f>
        <v>4788.33407255338</v>
      </c>
      <c r="F967" s="0" t="n">
        <v>0.948389805964412</v>
      </c>
      <c r="G967" s="1" t="n">
        <f aca="false">D967*F967</f>
        <v>4541.20722196168</v>
      </c>
      <c r="I967" s="0" t="n">
        <v>0.99146744551585</v>
      </c>
      <c r="J967" s="0" t="n">
        <f aca="false">I967-1</f>
        <v>-0.00853255448415002</v>
      </c>
      <c r="K967" s="0" t="n">
        <f aca="false">F967+J967</f>
        <v>0.939857251480262</v>
      </c>
      <c r="L967" s="1" t="n">
        <f aca="false">D967*K967</f>
        <v>4500.35050059931</v>
      </c>
    </row>
    <row r="968" customFormat="false" ht="13.8" hidden="true" customHeight="false" outlineLevel="0" collapsed="false">
      <c r="A968" s="0" t="n">
        <f aca="false">A967+1</f>
        <v>962</v>
      </c>
      <c r="B968" s="0" t="n">
        <f aca="false">B967+1/12</f>
        <v>2028.08333333326</v>
      </c>
      <c r="D968" s="0" t="n">
        <f aca="false">$D$4+$D$3*$A970</f>
        <v>4788.52676250024</v>
      </c>
      <c r="F968" s="0" t="n">
        <v>0.957154979085495</v>
      </c>
      <c r="G968" s="1" t="n">
        <f aca="false">D968*F968</f>
        <v>4583.36223321125</v>
      </c>
      <c r="I968" s="0" t="n">
        <v>0.982732059242622</v>
      </c>
      <c r="J968" s="0" t="n">
        <f aca="false">I968-1</f>
        <v>-0.0172679407573779</v>
      </c>
      <c r="K968" s="0" t="n">
        <f aca="false">F968+J968</f>
        <v>0.939887038328117</v>
      </c>
      <c r="L968" s="1" t="n">
        <f aca="false">D968*K968</f>
        <v>4500.67423676128</v>
      </c>
    </row>
    <row r="969" customFormat="false" ht="13.8" hidden="true" customHeight="false" outlineLevel="0" collapsed="false">
      <c r="A969" s="0" t="n">
        <f aca="false">A968+1</f>
        <v>963</v>
      </c>
      <c r="B969" s="0" t="n">
        <f aca="false">B968+1/12</f>
        <v>2028.1666666666</v>
      </c>
      <c r="D969" s="0" t="n">
        <f aca="false">$D$4+$D$3*$A971</f>
        <v>4788.7194524471</v>
      </c>
      <c r="F969" s="0" t="n">
        <v>0.990002268729016</v>
      </c>
      <c r="G969" s="1" t="n">
        <f aca="false">D969*F969</f>
        <v>4740.8431222294</v>
      </c>
      <c r="I969" s="0" t="n">
        <v>0.997185015429558</v>
      </c>
      <c r="J969" s="0" t="n">
        <f aca="false">I969-1</f>
        <v>-0.00281498457044194</v>
      </c>
      <c r="K969" s="0" t="n">
        <f aca="false">F969+J969</f>
        <v>0.987187284158574</v>
      </c>
      <c r="L969" s="1" t="n">
        <f aca="false">D969*K969</f>
        <v>4727.36295085859</v>
      </c>
    </row>
    <row r="970" customFormat="false" ht="13.8" hidden="true" customHeight="false" outlineLevel="0" collapsed="false">
      <c r="A970" s="0" t="n">
        <f aca="false">A969+1</f>
        <v>964</v>
      </c>
      <c r="B970" s="0" t="n">
        <f aca="false">B969+1/12</f>
        <v>2028.24999999993</v>
      </c>
      <c r="D970" s="0" t="n">
        <f aca="false">$D$4+$D$3*$A972</f>
        <v>4788.91214239396</v>
      </c>
      <c r="F970" s="0" t="n">
        <v>1.01159110872128</v>
      </c>
      <c r="G970" s="1" t="n">
        <f aca="false">D970*F970</f>
        <v>4844.42094369311</v>
      </c>
      <c r="I970" s="0" t="n">
        <v>0.988939245049892</v>
      </c>
      <c r="J970" s="0" t="n">
        <f aca="false">I970-1</f>
        <v>-0.0110607549501079</v>
      </c>
      <c r="K970" s="0" t="n">
        <f aca="false">F970+J970</f>
        <v>1.00053035377117</v>
      </c>
      <c r="L970" s="1" t="n">
        <f aca="false">D970*K970</f>
        <v>4791.45196000849</v>
      </c>
    </row>
    <row r="971" customFormat="false" ht="13.8" hidden="true" customHeight="false" outlineLevel="0" collapsed="false">
      <c r="A971" s="0" t="n">
        <f aca="false">A970+1</f>
        <v>965</v>
      </c>
      <c r="B971" s="0" t="n">
        <f aca="false">B970+1/12</f>
        <v>2028.33333333326</v>
      </c>
      <c r="D971" s="0" t="n">
        <f aca="false">$D$4+$D$3*$A973</f>
        <v>4789.10483234082</v>
      </c>
      <c r="F971" s="0" t="n">
        <v>1.02572739916611</v>
      </c>
      <c r="G971" s="1" t="n">
        <f aca="false">D971*F971</f>
        <v>4912.3160440108</v>
      </c>
      <c r="I971" s="0" t="n">
        <v>0.9848199332267</v>
      </c>
      <c r="J971" s="0" t="n">
        <f aca="false">I971-1</f>
        <v>-0.0151800667733</v>
      </c>
      <c r="K971" s="0" t="n">
        <f aca="false">F971+J971</f>
        <v>1.01054733239281</v>
      </c>
      <c r="L971" s="1" t="n">
        <f aca="false">D971*K971</f>
        <v>4839.61711287153</v>
      </c>
    </row>
    <row r="972" customFormat="false" ht="13.8" hidden="true" customHeight="false" outlineLevel="0" collapsed="false">
      <c r="A972" s="0" t="n">
        <f aca="false">A971+1</f>
        <v>966</v>
      </c>
      <c r="B972" s="0" t="n">
        <f aca="false">B971+1/12</f>
        <v>2028.4166666666</v>
      </c>
      <c r="D972" s="0" t="n">
        <f aca="false">$D$4+$D$3*$A974</f>
        <v>4789.29752228768</v>
      </c>
      <c r="F972" s="0" t="n">
        <v>1.04138487214656</v>
      </c>
      <c r="G972" s="1" t="n">
        <f aca="false">D972*F972</f>
        <v>4987.50198791939</v>
      </c>
      <c r="I972" s="0" t="n">
        <v>0.990829496904286</v>
      </c>
      <c r="J972" s="0" t="n">
        <f aca="false">I972-1</f>
        <v>-0.00917050309571388</v>
      </c>
      <c r="K972" s="0" t="n">
        <f aca="false">F972+J972</f>
        <v>1.03221436905085</v>
      </c>
      <c r="L972" s="1" t="n">
        <f aca="false">D972*K972</f>
        <v>4943.58172016496</v>
      </c>
    </row>
    <row r="973" customFormat="false" ht="13.8" hidden="true" customHeight="false" outlineLevel="0" collapsed="false">
      <c r="A973" s="0" t="n">
        <f aca="false">A972+1</f>
        <v>967</v>
      </c>
      <c r="B973" s="0" t="n">
        <f aca="false">B972+1/12</f>
        <v>2028.49999999993</v>
      </c>
      <c r="D973" s="0" t="n">
        <f aca="false">$D$4+$D$3*$A975</f>
        <v>4789.49021223454</v>
      </c>
      <c r="F973" s="0" t="n">
        <v>1.01705923753064</v>
      </c>
      <c r="G973" s="1" t="n">
        <f aca="false">D973*F973</f>
        <v>4871.19526341572</v>
      </c>
      <c r="I973" s="0" t="n">
        <v>0.983561762772247</v>
      </c>
      <c r="J973" s="0" t="n">
        <f aca="false">I973-1</f>
        <v>-0.016438237227753</v>
      </c>
      <c r="K973" s="0" t="n">
        <f aca="false">F973+J973</f>
        <v>1.00062100030289</v>
      </c>
      <c r="L973" s="1" t="n">
        <f aca="false">D973*K973</f>
        <v>4792.46448710701</v>
      </c>
    </row>
    <row r="974" customFormat="false" ht="13.8" hidden="true" customHeight="false" outlineLevel="0" collapsed="false">
      <c r="A974" s="0" t="n">
        <f aca="false">A973+1</f>
        <v>968</v>
      </c>
      <c r="B974" s="0" t="n">
        <f aca="false">B973+1/12</f>
        <v>2028.58333333326</v>
      </c>
      <c r="D974" s="0" t="n">
        <f aca="false">$D$4+$D$3*$A976</f>
        <v>4789.6829021814</v>
      </c>
      <c r="F974" s="0" t="n">
        <v>1.02243281479858</v>
      </c>
      <c r="G974" s="1" t="n">
        <f aca="false">D974*F974</f>
        <v>4897.12897166996</v>
      </c>
      <c r="I974" s="0" t="n">
        <v>0.990143014762122</v>
      </c>
      <c r="J974" s="0" t="n">
        <f aca="false">I974-1</f>
        <v>-0.00985698523787792</v>
      </c>
      <c r="K974" s="0" t="n">
        <f aca="false">F974+J974</f>
        <v>1.0125758295607</v>
      </c>
      <c r="L974" s="1" t="n">
        <f aca="false">D974*K974</f>
        <v>4849.91713800904</v>
      </c>
    </row>
    <row r="975" customFormat="false" ht="13.8" hidden="true" customHeight="false" outlineLevel="0" collapsed="false">
      <c r="A975" s="0" t="n">
        <f aca="false">A974+1</f>
        <v>969</v>
      </c>
      <c r="B975" s="0" t="n">
        <f aca="false">B974+1/12</f>
        <v>2028.6666666666</v>
      </c>
      <c r="D975" s="0" t="n">
        <f aca="false">$D$4+$D$3*$A977</f>
        <v>4789.87559212826</v>
      </c>
      <c r="F975" s="0" t="n">
        <v>1.02811881019906</v>
      </c>
      <c r="G975" s="1" t="n">
        <f aca="false">D975*F975</f>
        <v>4924.56119478042</v>
      </c>
      <c r="I975" s="0" t="n">
        <v>1.01102634058498</v>
      </c>
      <c r="J975" s="0" t="n">
        <f aca="false">I975-1</f>
        <v>0.01102634058498</v>
      </c>
      <c r="K975" s="0" t="n">
        <f aca="false">F975+J975</f>
        <v>1.03914515078404</v>
      </c>
      <c r="L975" s="1" t="n">
        <f aca="false">D975*K975</f>
        <v>4977.37599441891</v>
      </c>
    </row>
    <row r="976" customFormat="false" ht="13.8" hidden="true" customHeight="false" outlineLevel="0" collapsed="false">
      <c r="A976" s="0" t="n">
        <f aca="false">A975+1</f>
        <v>970</v>
      </c>
      <c r="B976" s="0" t="n">
        <f aca="false">B975+1/12</f>
        <v>2028.74999999993</v>
      </c>
      <c r="D976" s="0" t="n">
        <f aca="false">$D$4+$D$3*$A978</f>
        <v>4790.06828207512</v>
      </c>
      <c r="F976" s="0" t="n">
        <v>1.01259368215675</v>
      </c>
      <c r="G976" s="1" t="n">
        <f aca="false">D976*F976</f>
        <v>4850.3928795287</v>
      </c>
      <c r="I976" s="0" t="n">
        <v>0.997686186373713</v>
      </c>
      <c r="J976" s="0" t="n">
        <f aca="false">I976-1</f>
        <v>-0.00231381362628691</v>
      </c>
      <c r="K976" s="0" t="n">
        <f aca="false">F976+J976</f>
        <v>1.01027986853046</v>
      </c>
      <c r="L976" s="1" t="n">
        <f aca="false">D976*K976</f>
        <v>4839.30955426679</v>
      </c>
    </row>
    <row r="977" customFormat="false" ht="13.8" hidden="true" customHeight="false" outlineLevel="0" collapsed="false">
      <c r="A977" s="0" t="n">
        <f aca="false">A976+1</f>
        <v>971</v>
      </c>
      <c r="B977" s="0" t="n">
        <f aca="false">B976+1/12</f>
        <v>2028.83333333326</v>
      </c>
      <c r="D977" s="0" t="n">
        <f aca="false">$D$4+$D$3*$A979</f>
        <v>4790.26097202198</v>
      </c>
      <c r="F977" s="0" t="n">
        <v>0.983041230596395</v>
      </c>
      <c r="G977" s="1" t="n">
        <f aca="false">D977*F977</f>
        <v>4709.02404081437</v>
      </c>
      <c r="I977" s="0" t="n">
        <v>0.998051669611059</v>
      </c>
      <c r="J977" s="0" t="n">
        <f aca="false">I977-1</f>
        <v>-0.00194833038894093</v>
      </c>
      <c r="K977" s="0" t="n">
        <f aca="false">F977+J977</f>
        <v>0.981092900207454</v>
      </c>
      <c r="L977" s="1" t="n">
        <f aca="false">D977*K977</f>
        <v>4699.69102979162</v>
      </c>
    </row>
    <row r="978" customFormat="false" ht="13.8" hidden="true" customHeight="false" outlineLevel="0" collapsed="false">
      <c r="A978" s="0" t="n">
        <f aca="false">A977+1</f>
        <v>972</v>
      </c>
      <c r="B978" s="0" t="n">
        <f aca="false">B977+1/12</f>
        <v>2028.9166666666</v>
      </c>
      <c r="D978" s="0" t="n">
        <f aca="false">$D$4+$D$3*$A980</f>
        <v>4790.45366196884</v>
      </c>
      <c r="F978" s="0" t="n">
        <v>0.962503790905692</v>
      </c>
      <c r="G978" s="1" t="n">
        <f aca="false">D978*F978</f>
        <v>4610.82980980306</v>
      </c>
      <c r="I978" s="0" t="n">
        <v>1.00023597980579</v>
      </c>
      <c r="J978" s="0" t="n">
        <f aca="false">I978-1</f>
        <v>0.000235979805790043</v>
      </c>
      <c r="K978" s="0" t="n">
        <f aca="false">F978+J978</f>
        <v>0.962739770711482</v>
      </c>
      <c r="L978" s="1" t="n">
        <f aca="false">D978*K978</f>
        <v>4611.96026012786</v>
      </c>
    </row>
    <row r="979" customFormat="false" ht="13.8" hidden="true" customHeight="false" outlineLevel="0" collapsed="false">
      <c r="A979" s="0" t="n">
        <f aca="false">A978+1</f>
        <v>973</v>
      </c>
      <c r="B979" s="0" t="n">
        <f aca="false">B978+1/12</f>
        <v>2028.99999999993</v>
      </c>
      <c r="D979" s="0" t="n">
        <f aca="false">$D$4+$D$3*$A981</f>
        <v>4790.6463519157</v>
      </c>
      <c r="F979" s="0" t="n">
        <v>0.948389805964412</v>
      </c>
      <c r="G979" s="1" t="n">
        <f aca="false">D979*F979</f>
        <v>4543.40016413745</v>
      </c>
      <c r="I979" s="0" t="n">
        <v>1.00001383713529</v>
      </c>
      <c r="J979" s="0" t="n">
        <f aca="false">I979-1</f>
        <v>1.3837135290018E-005</v>
      </c>
      <c r="K979" s="0" t="n">
        <f aca="false">F979+J979</f>
        <v>0.948403643099702</v>
      </c>
      <c r="L979" s="1" t="n">
        <f aca="false">D979*K979</f>
        <v>4543.46645295915</v>
      </c>
    </row>
    <row r="980" customFormat="false" ht="13.8" hidden="true" customHeight="false" outlineLevel="0" collapsed="false">
      <c r="A980" s="0" t="n">
        <f aca="false">A979+1</f>
        <v>974</v>
      </c>
      <c r="B980" s="0" t="n">
        <f aca="false">B979+1/12</f>
        <v>2029.08333333326</v>
      </c>
      <c r="D980" s="0" t="n">
        <f aca="false">$D$4+$D$3*$A982</f>
        <v>4790.83904186256</v>
      </c>
      <c r="F980" s="0" t="n">
        <v>0.957154979085495</v>
      </c>
      <c r="G980" s="1" t="n">
        <f aca="false">D980*F980</f>
        <v>4585.57544291593</v>
      </c>
      <c r="I980" s="0" t="n">
        <v>0.986417750649951</v>
      </c>
      <c r="J980" s="0" t="n">
        <f aca="false">I980-1</f>
        <v>-0.0135822493500489</v>
      </c>
      <c r="K980" s="0" t="n">
        <f aca="false">F980+J980</f>
        <v>0.943572729735446</v>
      </c>
      <c r="L980" s="1" t="n">
        <f aca="false">D980*K980</f>
        <v>4520.50507245341</v>
      </c>
    </row>
    <row r="981" customFormat="false" ht="13.8" hidden="true" customHeight="false" outlineLevel="0" collapsed="false">
      <c r="A981" s="0" t="n">
        <f aca="false">A980+1</f>
        <v>975</v>
      </c>
      <c r="B981" s="0" t="n">
        <f aca="false">B980+1/12</f>
        <v>2029.1666666666</v>
      </c>
      <c r="D981" s="0" t="n">
        <f aca="false">$D$4+$D$3*$A983</f>
        <v>4791.03173180942</v>
      </c>
      <c r="F981" s="0" t="n">
        <v>0.990002268729016</v>
      </c>
      <c r="G981" s="1" t="n">
        <f aca="false">D981*F981</f>
        <v>4743.13228404403</v>
      </c>
      <c r="I981" s="0" t="n">
        <v>0.994517846092907</v>
      </c>
      <c r="J981" s="0" t="n">
        <f aca="false">I981-1</f>
        <v>-0.00548215390709295</v>
      </c>
      <c r="K981" s="0" t="n">
        <f aca="false">F981+J981</f>
        <v>0.984520114821923</v>
      </c>
      <c r="L981" s="1" t="n">
        <f aca="false">D981*K981</f>
        <v>4716.86711071649</v>
      </c>
    </row>
    <row r="982" customFormat="false" ht="13.8" hidden="true" customHeight="false" outlineLevel="0" collapsed="false">
      <c r="A982" s="0" t="n">
        <f aca="false">A981+1</f>
        <v>976</v>
      </c>
      <c r="B982" s="0" t="n">
        <f aca="false">B981+1/12</f>
        <v>2029.24999999993</v>
      </c>
      <c r="D982" s="0" t="n">
        <f aca="false">$D$4+$D$3*$A984</f>
        <v>4791.22442175628</v>
      </c>
      <c r="F982" s="0" t="n">
        <v>1.01159110872128</v>
      </c>
      <c r="G982" s="1" t="n">
        <f aca="false">D982*F982</f>
        <v>4846.76002493691</v>
      </c>
      <c r="I982" s="0" t="n">
        <v>0.991329198431634</v>
      </c>
      <c r="J982" s="0" t="n">
        <f aca="false">I982-1</f>
        <v>-0.00867080156836597</v>
      </c>
      <c r="K982" s="0" t="n">
        <f aca="false">F982+J982</f>
        <v>1.00292030715291</v>
      </c>
      <c r="L982" s="1" t="n">
        <f aca="false">D982*K982</f>
        <v>4805.21626870635</v>
      </c>
    </row>
    <row r="983" customFormat="false" ht="13.8" hidden="true" customHeight="false" outlineLevel="0" collapsed="false">
      <c r="A983" s="0" t="n">
        <f aca="false">A982+1</f>
        <v>977</v>
      </c>
      <c r="B983" s="0" t="n">
        <f aca="false">B982+1/12</f>
        <v>2029.33333333326</v>
      </c>
      <c r="D983" s="0" t="n">
        <f aca="false">$D$4+$D$3*$A985</f>
        <v>4791.41711170314</v>
      </c>
      <c r="F983" s="0" t="n">
        <v>1.02572739916611</v>
      </c>
      <c r="G983" s="1" t="n">
        <f aca="false">D983*F983</f>
        <v>4914.68781230726</v>
      </c>
      <c r="I983" s="0" t="n">
        <v>0.9924150263925</v>
      </c>
      <c r="J983" s="0" t="n">
        <f aca="false">I983-1</f>
        <v>-0.00758497360749999</v>
      </c>
      <c r="K983" s="0" t="n">
        <f aca="false">F983+J983</f>
        <v>1.01814242555861</v>
      </c>
      <c r="L983" s="1" t="n">
        <f aca="false">D983*K983</f>
        <v>4878.34503997246</v>
      </c>
    </row>
    <row r="984" customFormat="false" ht="13.8" hidden="true" customHeight="false" outlineLevel="0" collapsed="false">
      <c r="A984" s="0" t="n">
        <f aca="false">A983+1</f>
        <v>978</v>
      </c>
      <c r="B984" s="0" t="n">
        <f aca="false">B983+1/12</f>
        <v>2029.4166666666</v>
      </c>
      <c r="D984" s="0" t="n">
        <f aca="false">$D$4+$D$3*$A986</f>
        <v>4791.60980165</v>
      </c>
      <c r="F984" s="0" t="n">
        <v>1.04138487214656</v>
      </c>
      <c r="G984" s="1" t="n">
        <f aca="false">D984*F984</f>
        <v>4989.90996066749</v>
      </c>
      <c r="I984" s="0" t="n">
        <v>1.01783982129762</v>
      </c>
      <c r="J984" s="0" t="n">
        <f aca="false">I984-1</f>
        <v>0.0178398212976201</v>
      </c>
      <c r="K984" s="0" t="n">
        <f aca="false">F984+J984</f>
        <v>1.05922469344418</v>
      </c>
      <c r="L984" s="1" t="n">
        <f aca="false">D984*K984</f>
        <v>5075.39142325685</v>
      </c>
    </row>
    <row r="985" customFormat="false" ht="13.8" hidden="true" customHeight="false" outlineLevel="0" collapsed="false">
      <c r="A985" s="0" t="n">
        <f aca="false">A984+1</f>
        <v>979</v>
      </c>
      <c r="B985" s="0" t="n">
        <f aca="false">B984+1/12</f>
        <v>2029.49999999993</v>
      </c>
      <c r="D985" s="0" t="n">
        <f aca="false">$D$4+$D$3*$A987</f>
        <v>4791.80249159686</v>
      </c>
      <c r="F985" s="0" t="n">
        <v>1.01705923753064</v>
      </c>
      <c r="G985" s="1" t="n">
        <f aca="false">D985*F985</f>
        <v>4873.54698850092</v>
      </c>
      <c r="I985" s="0" t="n">
        <v>1.01307602183883</v>
      </c>
      <c r="J985" s="0" t="n">
        <f aca="false">I985-1</f>
        <v>0.0130760218388299</v>
      </c>
      <c r="K985" s="0" t="n">
        <f aca="false">F985+J985</f>
        <v>1.03013525936947</v>
      </c>
      <c r="L985" s="1" t="n">
        <f aca="false">D985*K985</f>
        <v>4936.2047025284</v>
      </c>
    </row>
    <row r="986" customFormat="false" ht="13.8" hidden="true" customHeight="false" outlineLevel="0" collapsed="false">
      <c r="A986" s="0" t="n">
        <f aca="false">A985+1</f>
        <v>980</v>
      </c>
      <c r="B986" s="0" t="n">
        <f aca="false">B985+1/12</f>
        <v>2029.58333333326</v>
      </c>
      <c r="D986" s="0" t="n">
        <f aca="false">$D$4+$D$3*$A988</f>
        <v>4791.99518154372</v>
      </c>
      <c r="F986" s="0" t="n">
        <v>1.02243281479858</v>
      </c>
      <c r="G986" s="1" t="n">
        <f aca="false">D986*F986</f>
        <v>4899.49312196698</v>
      </c>
      <c r="I986" s="0" t="n">
        <v>1.00866791173965</v>
      </c>
      <c r="J986" s="0" t="n">
        <f aca="false">I986-1</f>
        <v>0.00866791173964998</v>
      </c>
      <c r="K986" s="0" t="n">
        <f aca="false">F986+J986</f>
        <v>1.03110072653823</v>
      </c>
      <c r="L986" s="1" t="n">
        <f aca="false">D986*K986</f>
        <v>4941.02971325743</v>
      </c>
    </row>
    <row r="987" customFormat="false" ht="13.8" hidden="true" customHeight="false" outlineLevel="0" collapsed="false">
      <c r="A987" s="0" t="n">
        <f aca="false">A986+1</f>
        <v>981</v>
      </c>
      <c r="B987" s="0" t="n">
        <f aca="false">B986+1/12</f>
        <v>2029.6666666666</v>
      </c>
      <c r="D987" s="0" t="n">
        <f aca="false">$D$4+$D$3*$A989</f>
        <v>4792.18787149058</v>
      </c>
      <c r="F987" s="0" t="n">
        <v>1.02811881019906</v>
      </c>
      <c r="G987" s="1" t="n">
        <f aca="false">D987*F987</f>
        <v>4926.93849268726</v>
      </c>
      <c r="I987" s="0" t="n">
        <v>1.03038239105451</v>
      </c>
      <c r="J987" s="0" t="n">
        <f aca="false">I987-1</f>
        <v>0.03038239105451</v>
      </c>
      <c r="K987" s="0" t="n">
        <f aca="false">F987+J987</f>
        <v>1.05850120125357</v>
      </c>
      <c r="L987" s="1" t="n">
        <f aca="false">D987*K987</f>
        <v>5072.53661860557</v>
      </c>
    </row>
    <row r="988" customFormat="false" ht="13.8" hidden="true" customHeight="false" outlineLevel="0" collapsed="false">
      <c r="A988" s="0" t="n">
        <f aca="false">A987+1</f>
        <v>982</v>
      </c>
      <c r="B988" s="0" t="n">
        <f aca="false">B987+1/12</f>
        <v>2029.74999999993</v>
      </c>
      <c r="D988" s="0" t="n">
        <f aca="false">$D$4+$D$3*$A990</f>
        <v>4792.38056143744</v>
      </c>
      <c r="F988" s="0" t="n">
        <v>1.01259368215675</v>
      </c>
      <c r="G988" s="1" t="n">
        <f aca="false">D988*F988</f>
        <v>4852.73427900237</v>
      </c>
      <c r="I988" s="0" t="n">
        <v>0.996728312189054</v>
      </c>
      <c r="J988" s="0" t="n">
        <f aca="false">I988-1</f>
        <v>-0.00327168781094589</v>
      </c>
      <c r="K988" s="0" t="n">
        <f aca="false">F988+J988</f>
        <v>1.0093219943458</v>
      </c>
      <c r="L988" s="1" t="n">
        <f aca="false">D988*K988</f>
        <v>4837.0551059341</v>
      </c>
    </row>
    <row r="989" customFormat="false" ht="13.8" hidden="true" customHeight="false" outlineLevel="0" collapsed="false">
      <c r="A989" s="0" t="n">
        <f aca="false">A988+1</f>
        <v>983</v>
      </c>
      <c r="B989" s="0" t="n">
        <f aca="false">B988+1/12</f>
        <v>2029.83333333326</v>
      </c>
      <c r="D989" s="0" t="n">
        <f aca="false">$D$4+$D$3*$A991</f>
        <v>4792.5732513843</v>
      </c>
      <c r="F989" s="0" t="n">
        <v>0.983041230596395</v>
      </c>
      <c r="G989" s="1" t="n">
        <f aca="false">D989*F989</f>
        <v>4711.29710676419</v>
      </c>
      <c r="I989" s="0" t="n">
        <v>1.0008125895566</v>
      </c>
      <c r="J989" s="0" t="n">
        <f aca="false">I989-1</f>
        <v>0.000812589556600019</v>
      </c>
      <c r="K989" s="0" t="n">
        <f aca="false">F989+J989</f>
        <v>0.983853820152995</v>
      </c>
      <c r="L989" s="1" t="n">
        <f aca="false">D989*K989</f>
        <v>4715.1915017375</v>
      </c>
    </row>
    <row r="990" customFormat="false" ht="13.8" hidden="true" customHeight="false" outlineLevel="0" collapsed="false">
      <c r="A990" s="0" t="n">
        <f aca="false">A989+1</f>
        <v>984</v>
      </c>
      <c r="B990" s="0" t="n">
        <f aca="false">B989+1/12</f>
        <v>2029.9166666666</v>
      </c>
      <c r="D990" s="0" t="n">
        <f aca="false">$D$4+$D$3*$A992</f>
        <v>4792.76594133116</v>
      </c>
      <c r="F990" s="0" t="n">
        <v>0.962503790905692</v>
      </c>
      <c r="G990" s="1" t="n">
        <f aca="false">D990*F990</f>
        <v>4613.05538745493</v>
      </c>
      <c r="I990" s="0" t="n">
        <v>0.998827786018749</v>
      </c>
      <c r="J990" s="0" t="n">
        <f aca="false">I990-1</f>
        <v>-0.00117221398125089</v>
      </c>
      <c r="K990" s="0" t="n">
        <f aca="false">F990+J990</f>
        <v>0.961331576924441</v>
      </c>
      <c r="L990" s="1" t="n">
        <f aca="false">D990*K990</f>
        <v>4607.43724020964</v>
      </c>
    </row>
    <row r="991" customFormat="false" ht="13.8" hidden="true" customHeight="false" outlineLevel="0" collapsed="false">
      <c r="A991" s="0" t="n">
        <f aca="false">A990+1</f>
        <v>985</v>
      </c>
      <c r="B991" s="0" t="n">
        <f aca="false">B990+1/12</f>
        <v>2029.99999999993</v>
      </c>
      <c r="D991" s="0" t="n">
        <f aca="false">$D$4+$D$3*$A993</f>
        <v>4792.95863127802</v>
      </c>
      <c r="F991" s="0" t="n">
        <v>0.948389805964412</v>
      </c>
      <c r="G991" s="1" t="n">
        <f aca="false">D991*F991</f>
        <v>4545.59310631322</v>
      </c>
      <c r="I991" s="0" t="n">
        <v>0.990625034698894</v>
      </c>
      <c r="J991" s="0" t="n">
        <f aca="false">I991-1</f>
        <v>-0.00937496530110593</v>
      </c>
      <c r="K991" s="0" t="n">
        <f aca="false">F991+J991</f>
        <v>0.939014840663306</v>
      </c>
      <c r="L991" s="1" t="n">
        <f aca="false">D991*K991</f>
        <v>4500.65928545535</v>
      </c>
    </row>
    <row r="992" customFormat="false" ht="13.8" hidden="true" customHeight="false" outlineLevel="0" collapsed="false">
      <c r="A992" s="0" t="n">
        <f aca="false">A991+1</f>
        <v>986</v>
      </c>
      <c r="B992" s="0" t="n">
        <f aca="false">B991+1/12</f>
        <v>2030.08333333326</v>
      </c>
      <c r="D992" s="0" t="n">
        <f aca="false">$D$4+$D$3*$A994</f>
        <v>4793.15132122488</v>
      </c>
      <c r="F992" s="0" t="n">
        <v>0.957154979085495</v>
      </c>
      <c r="G992" s="1" t="n">
        <f aca="false">D992*F992</f>
        <v>4587.78865262061</v>
      </c>
      <c r="I992" s="0" t="n">
        <v>0.999175277265739</v>
      </c>
      <c r="J992" s="0" t="n">
        <f aca="false">I992-1</f>
        <v>-0.00082472273426093</v>
      </c>
      <c r="K992" s="0" t="n">
        <f aca="false">F992+J992</f>
        <v>0.956330256351234</v>
      </c>
      <c r="L992" s="1" t="n">
        <f aca="false">D992*K992</f>
        <v>4583.83563175725</v>
      </c>
    </row>
    <row r="993" customFormat="false" ht="13.8" hidden="true" customHeight="false" outlineLevel="0" collapsed="false">
      <c r="A993" s="0" t="n">
        <f aca="false">A992+1</f>
        <v>987</v>
      </c>
      <c r="B993" s="0" t="n">
        <f aca="false">B992+1/12</f>
        <v>2030.1666666666</v>
      </c>
      <c r="D993" s="0" t="n">
        <f aca="false">$D$4+$D$3*$A995</f>
        <v>4793.34401117174</v>
      </c>
      <c r="F993" s="0" t="n">
        <v>0.990002268729016</v>
      </c>
      <c r="G993" s="1" t="n">
        <f aca="false">D993*F993</f>
        <v>4745.42144585867</v>
      </c>
      <c r="I993" s="0" t="n">
        <v>1.00280748532454</v>
      </c>
      <c r="J993" s="0" t="n">
        <f aca="false">I993-1</f>
        <v>0.00280748532453989</v>
      </c>
      <c r="K993" s="0" t="n">
        <f aca="false">F993+J993</f>
        <v>0.992809754053556</v>
      </c>
      <c r="L993" s="1" t="n">
        <f aca="false">D993*K993</f>
        <v>4758.8786888255</v>
      </c>
    </row>
    <row r="994" customFormat="false" ht="13.8" hidden="true" customHeight="false" outlineLevel="0" collapsed="false">
      <c r="A994" s="0" t="n">
        <f aca="false">A993+1</f>
        <v>988</v>
      </c>
      <c r="B994" s="0" t="n">
        <f aca="false">B993+1/12</f>
        <v>2030.24999999993</v>
      </c>
      <c r="D994" s="0" t="n">
        <f aca="false">$D$4+$D$3*$A996</f>
        <v>4793.5367011186</v>
      </c>
      <c r="F994" s="0" t="n">
        <v>1.01159110872128</v>
      </c>
      <c r="G994" s="1" t="n">
        <f aca="false">D994*F994</f>
        <v>4849.09910618071</v>
      </c>
      <c r="I994" s="0" t="n">
        <v>0.990702703458915</v>
      </c>
      <c r="J994" s="0" t="n">
        <f aca="false">I994-1</f>
        <v>-0.00929729654108491</v>
      </c>
      <c r="K994" s="0" t="n">
        <f aca="false">F994+J994</f>
        <v>1.0022938121802</v>
      </c>
      <c r="L994" s="1" t="n">
        <f aca="false">D994*K994</f>
        <v>4804.53217398984</v>
      </c>
    </row>
    <row r="995" customFormat="false" ht="13.8" hidden="true" customHeight="false" outlineLevel="0" collapsed="false">
      <c r="A995" s="0" t="n">
        <f aca="false">A994+1</f>
        <v>989</v>
      </c>
      <c r="B995" s="0" t="n">
        <f aca="false">B994+1/12</f>
        <v>2030.33333333326</v>
      </c>
      <c r="D995" s="0" t="n">
        <f aca="false">$D$4+$D$3*$A997</f>
        <v>4793.72939106546</v>
      </c>
      <c r="F995" s="0" t="n">
        <v>1.02572739916611</v>
      </c>
      <c r="G995" s="1" t="n">
        <f aca="false">D995*F995</f>
        <v>4917.05958060372</v>
      </c>
      <c r="I995" s="0" t="n">
        <v>0.99113297144204</v>
      </c>
      <c r="J995" s="0" t="n">
        <f aca="false">I995-1</f>
        <v>-0.00886702855795996</v>
      </c>
      <c r="K995" s="0" t="n">
        <f aca="false">F995+J995</f>
        <v>1.01686037060815</v>
      </c>
      <c r="L995" s="1" t="n">
        <f aca="false">D995*K995</f>
        <v>4874.55344519401</v>
      </c>
    </row>
    <row r="996" customFormat="false" ht="13.8" hidden="true" customHeight="false" outlineLevel="0" collapsed="false">
      <c r="A996" s="0" t="n">
        <f aca="false">A995+1</f>
        <v>990</v>
      </c>
      <c r="B996" s="0" t="n">
        <f aca="false">B995+1/12</f>
        <v>2030.4166666666</v>
      </c>
      <c r="D996" s="0" t="n">
        <f aca="false">$D$4+$D$3*$A998</f>
        <v>4793.92208101232</v>
      </c>
      <c r="F996" s="0" t="n">
        <v>1.04138487214656</v>
      </c>
      <c r="G996" s="1" t="n">
        <f aca="false">D996*F996</f>
        <v>4992.31793341559</v>
      </c>
      <c r="I996" s="0" t="n">
        <v>1.00068056268862</v>
      </c>
      <c r="J996" s="0" t="n">
        <f aca="false">I996-1</f>
        <v>0.000680562688619935</v>
      </c>
      <c r="K996" s="0" t="n">
        <f aca="false">F996+J996</f>
        <v>1.04206543483518</v>
      </c>
      <c r="L996" s="1" t="n">
        <f aca="false">D996*K996</f>
        <v>4995.58049791607</v>
      </c>
    </row>
    <row r="997" customFormat="false" ht="13.8" hidden="true" customHeight="false" outlineLevel="0" collapsed="false">
      <c r="A997" s="0" t="n">
        <f aca="false">A996+1</f>
        <v>991</v>
      </c>
      <c r="B997" s="0" t="n">
        <f aca="false">B996+1/12</f>
        <v>2030.49999999993</v>
      </c>
      <c r="D997" s="0" t="n">
        <f aca="false">$D$4+$D$3*$A999</f>
        <v>4794.11477095918</v>
      </c>
      <c r="F997" s="0" t="n">
        <v>1.01705923753064</v>
      </c>
      <c r="G997" s="1" t="n">
        <f aca="false">D997*F997</f>
        <v>4875.89871358612</v>
      </c>
      <c r="I997" s="0" t="n">
        <v>1.00286308400847</v>
      </c>
      <c r="J997" s="0" t="n">
        <f aca="false">I997-1</f>
        <v>0.00286308400847002</v>
      </c>
      <c r="K997" s="0" t="n">
        <f aca="false">F997+J997</f>
        <v>1.01992232153911</v>
      </c>
      <c r="L997" s="1" t="n">
        <f aca="false">D997*K997</f>
        <v>4889.62466692163</v>
      </c>
    </row>
    <row r="998" customFormat="false" ht="13.8" hidden="true" customHeight="false" outlineLevel="0" collapsed="false">
      <c r="A998" s="0" t="n">
        <f aca="false">A997+1</f>
        <v>992</v>
      </c>
      <c r="B998" s="0" t="n">
        <f aca="false">B997+1/12</f>
        <v>2030.58333333326</v>
      </c>
      <c r="D998" s="0" t="n">
        <f aca="false">$D$4+$D$3*$A1000</f>
        <v>4794.30746090604</v>
      </c>
      <c r="F998" s="0" t="n">
        <v>1.02243281479858</v>
      </c>
      <c r="G998" s="1" t="n">
        <f aca="false">D998*F998</f>
        <v>4901.857272264</v>
      </c>
      <c r="I998" s="0" t="n">
        <v>1.0078650382013</v>
      </c>
      <c r="J998" s="0" t="n">
        <f aca="false">I998-1</f>
        <v>0.00786503820129991</v>
      </c>
      <c r="K998" s="0" t="n">
        <f aca="false">F998+J998</f>
        <v>1.03029785299988</v>
      </c>
      <c r="L998" s="1" t="n">
        <f aca="false">D998*K998</f>
        <v>4939.5646835928</v>
      </c>
    </row>
    <row r="999" customFormat="false" ht="13.8" hidden="true" customHeight="false" outlineLevel="0" collapsed="false">
      <c r="A999" s="0" t="n">
        <f aca="false">A998+1</f>
        <v>993</v>
      </c>
      <c r="B999" s="0" t="n">
        <f aca="false">B998+1/12</f>
        <v>2030.66666666659</v>
      </c>
      <c r="D999" s="0" t="n">
        <f aca="false">$D$4+$D$3*$A1001</f>
        <v>4794.5001508529</v>
      </c>
      <c r="F999" s="0" t="n">
        <v>1.02811881019906</v>
      </c>
      <c r="G999" s="1" t="n">
        <f aca="false">D999*F999</f>
        <v>4929.3157905941</v>
      </c>
      <c r="I999" s="0" t="n">
        <v>1.01186116983753</v>
      </c>
      <c r="J999" s="0" t="n">
        <f aca="false">I999-1</f>
        <v>0.0118611698375299</v>
      </c>
      <c r="K999" s="0" t="n">
        <f aca="false">F999+J999</f>
        <v>1.03997998003659</v>
      </c>
      <c r="L999" s="1" t="n">
        <f aca="false">D999*K999</f>
        <v>4986.18417116943</v>
      </c>
    </row>
    <row r="1000" customFormat="false" ht="13.8" hidden="true" customHeight="false" outlineLevel="0" collapsed="false">
      <c r="A1000" s="0" t="n">
        <f aca="false">A999+1</f>
        <v>994</v>
      </c>
      <c r="B1000" s="0" t="n">
        <f aca="false">B999+1/12</f>
        <v>2030.74999999993</v>
      </c>
      <c r="D1000" s="0" t="n">
        <f aca="false">$D$4+$D$3*$A1002</f>
        <v>4794.69284079976</v>
      </c>
      <c r="F1000" s="0" t="n">
        <v>1.01259368215675</v>
      </c>
      <c r="G1000" s="1" t="n">
        <f aca="false">D1000*F1000</f>
        <v>4855.07567847604</v>
      </c>
      <c r="I1000" s="0" t="n">
        <v>1.00870662678908</v>
      </c>
      <c r="J1000" s="0" t="n">
        <f aca="false">I1000-1</f>
        <v>0.00870662678908007</v>
      </c>
      <c r="K1000" s="0" t="n">
        <f aca="false">F1000+J1000</f>
        <v>1.02130030894583</v>
      </c>
      <c r="L1000" s="1" t="n">
        <f aca="false">D1000*K1000</f>
        <v>4896.82127960915</v>
      </c>
    </row>
    <row r="1001" customFormat="false" ht="13.8" hidden="true" customHeight="false" outlineLevel="0" collapsed="false">
      <c r="A1001" s="0" t="n">
        <f aca="false">A1000+1</f>
        <v>995</v>
      </c>
      <c r="B1001" s="0" t="n">
        <f aca="false">B1000+1/12</f>
        <v>2030.83333333326</v>
      </c>
      <c r="D1001" s="0" t="n">
        <f aca="false">$D$4+$D$3*$A1003</f>
        <v>4794.88553074662</v>
      </c>
      <c r="F1001" s="0" t="n">
        <v>0.983041230596395</v>
      </c>
      <c r="G1001" s="1" t="n">
        <f aca="false">D1001*F1001</f>
        <v>4713.57017271401</v>
      </c>
      <c r="I1001" s="0" t="n">
        <v>1.00781519276096</v>
      </c>
      <c r="J1001" s="0" t="n">
        <f aca="false">I1001-1</f>
        <v>0.00781519276095999</v>
      </c>
      <c r="K1001" s="0" t="n">
        <f aca="false">F1001+J1001</f>
        <v>0.990856423357355</v>
      </c>
      <c r="L1001" s="1" t="n">
        <f aca="false">D1001*K1001</f>
        <v>4751.04312740353</v>
      </c>
    </row>
    <row r="1002" customFormat="false" ht="13.8" hidden="true" customHeight="false" outlineLevel="0" collapsed="false">
      <c r="A1002" s="0" t="n">
        <f aca="false">A1001+1</f>
        <v>996</v>
      </c>
      <c r="B1002" s="0" t="n">
        <f aca="false">B1001+1/12</f>
        <v>2030.91666666659</v>
      </c>
      <c r="D1002" s="0" t="n">
        <f aca="false">$D$4+$D$3*$A1004</f>
        <v>4795.07822069348</v>
      </c>
      <c r="F1002" s="0" t="n">
        <v>0.962503790905692</v>
      </c>
      <c r="G1002" s="1" t="n">
        <f aca="false">D1002*F1002</f>
        <v>4615.2809651068</v>
      </c>
      <c r="I1002" s="0" t="n">
        <v>1.01370774501176</v>
      </c>
      <c r="J1002" s="0" t="n">
        <f aca="false">I1002-1</f>
        <v>0.01370774501176</v>
      </c>
      <c r="K1002" s="0" t="n">
        <f aca="false">F1002+J1002</f>
        <v>0.976211535917452</v>
      </c>
      <c r="L1002" s="1" t="n">
        <f aca="false">D1002*K1002</f>
        <v>4681.01067466751</v>
      </c>
    </row>
    <row r="1003" customFormat="false" ht="13.8" hidden="true" customHeight="false" outlineLevel="0" collapsed="false">
      <c r="A1003" s="0" t="n">
        <f aca="false">A1002+1</f>
        <v>997</v>
      </c>
      <c r="B1003" s="0" t="n">
        <f aca="false">B1002+1/12</f>
        <v>2030.99999999993</v>
      </c>
      <c r="D1003" s="0" t="n">
        <f aca="false">$D$4+$D$3*$A1005</f>
        <v>4795.27091064034</v>
      </c>
      <c r="F1003" s="0" t="n">
        <v>0.948389805964412</v>
      </c>
      <c r="G1003" s="1" t="n">
        <f aca="false">D1003*F1003</f>
        <v>4547.78604848898</v>
      </c>
      <c r="I1003" s="0" t="n">
        <v>1.00019843587755</v>
      </c>
      <c r="J1003" s="0" t="n">
        <f aca="false">I1003-1</f>
        <v>0.000198435877549974</v>
      </c>
      <c r="K1003" s="0" t="n">
        <f aca="false">F1003+J1003</f>
        <v>0.948588241841962</v>
      </c>
      <c r="L1003" s="1" t="n">
        <f aca="false">D1003*K1003</f>
        <v>4548.73760228023</v>
      </c>
    </row>
    <row r="1004" customFormat="false" ht="13.8" hidden="true" customHeight="false" outlineLevel="0" collapsed="false">
      <c r="A1004" s="0" t="n">
        <f aca="false">A1003+1</f>
        <v>998</v>
      </c>
      <c r="B1004" s="0" t="n">
        <f aca="false">B1003+1/12</f>
        <v>2031.08333333326</v>
      </c>
      <c r="D1004" s="0" t="n">
        <f aca="false">$D$4+$D$3*$A1006</f>
        <v>4795.4636005872</v>
      </c>
      <c r="F1004" s="0" t="n">
        <v>0.957154979085495</v>
      </c>
      <c r="G1004" s="1" t="n">
        <f aca="false">D1004*F1004</f>
        <v>4590.0018623253</v>
      </c>
      <c r="I1004" s="0" t="n">
        <v>0.996978087127714</v>
      </c>
      <c r="J1004" s="0" t="n">
        <f aca="false">I1004-1</f>
        <v>-0.00302191287228593</v>
      </c>
      <c r="K1004" s="0" t="n">
        <f aca="false">F1004+J1004</f>
        <v>0.954133066213209</v>
      </c>
      <c r="L1004" s="1" t="n">
        <f aca="false">D1004*K1004</f>
        <v>4575.5103891421</v>
      </c>
    </row>
    <row r="1005" customFormat="false" ht="13.8" hidden="true" customHeight="false" outlineLevel="0" collapsed="false">
      <c r="A1005" s="0" t="n">
        <f aca="false">A1004+1</f>
        <v>999</v>
      </c>
      <c r="B1005" s="0" t="n">
        <f aca="false">B1004+1/12</f>
        <v>2031.16666666659</v>
      </c>
      <c r="D1005" s="0" t="n">
        <f aca="false">$D$4+$D$3*$A1007</f>
        <v>4795.65629053406</v>
      </c>
      <c r="F1005" s="0" t="n">
        <v>0.990002268729016</v>
      </c>
      <c r="G1005" s="1" t="n">
        <f aca="false">D1005*F1005</f>
        <v>4747.7106076733</v>
      </c>
      <c r="I1005" s="0" t="n">
        <v>1.00734550029836</v>
      </c>
      <c r="J1005" s="0" t="n">
        <f aca="false">I1005-1</f>
        <v>0.00734550029836001</v>
      </c>
      <c r="K1005" s="0" t="n">
        <f aca="false">F1005+J1005</f>
        <v>0.997347769027376</v>
      </c>
      <c r="L1005" s="1" t="n">
        <f aca="false">D1005*K1005</f>
        <v>4782.93710238625</v>
      </c>
    </row>
    <row r="1006" customFormat="false" ht="13.8" hidden="true" customHeight="false" outlineLevel="0" collapsed="false">
      <c r="A1006" s="0" t="n">
        <f aca="false">A1005+1</f>
        <v>1000</v>
      </c>
      <c r="B1006" s="0" t="n">
        <f aca="false">B1005+1/12</f>
        <v>2031.24999999993</v>
      </c>
      <c r="D1006" s="0" t="n">
        <f aca="false">$D$4+$D$3*$A1008</f>
        <v>4795.84898048092</v>
      </c>
      <c r="F1006" s="0" t="n">
        <v>1.01159110872128</v>
      </c>
      <c r="G1006" s="1" t="n">
        <f aca="false">D1006*F1006</f>
        <v>4851.43818742452</v>
      </c>
      <c r="I1006" s="0" t="n">
        <v>1.00436031959894</v>
      </c>
      <c r="J1006" s="0" t="n">
        <f aca="false">I1006-1</f>
        <v>0.0043603195989399</v>
      </c>
      <c r="K1006" s="0" t="n">
        <f aca="false">F1006+J1006</f>
        <v>1.01595142832022</v>
      </c>
      <c r="L1006" s="1" t="n">
        <f aca="false">D1006*K1006</f>
        <v>4872.34962172766</v>
      </c>
    </row>
    <row r="1007" customFormat="false" ht="13.8" hidden="true" customHeight="false" outlineLevel="0" collapsed="false">
      <c r="A1007" s="0" t="n">
        <f aca="false">A1006+1</f>
        <v>1001</v>
      </c>
      <c r="B1007" s="0" t="n">
        <f aca="false">B1006+1/12</f>
        <v>2031.33333333326</v>
      </c>
      <c r="D1007" s="0" t="n">
        <f aca="false">$D$4+$D$3*$A1009</f>
        <v>4796.04167042778</v>
      </c>
      <c r="F1007" s="0" t="n">
        <v>1.02572739916611</v>
      </c>
      <c r="G1007" s="1" t="n">
        <f aca="false">D1007*F1007</f>
        <v>4919.43134890017</v>
      </c>
      <c r="I1007" s="0" t="n">
        <v>1.00580603176501</v>
      </c>
      <c r="J1007" s="0" t="n">
        <f aca="false">I1007-1</f>
        <v>0.00580603176500993</v>
      </c>
      <c r="K1007" s="0" t="n">
        <f aca="false">F1007+J1007</f>
        <v>1.03153343093112</v>
      </c>
      <c r="L1007" s="1" t="n">
        <f aca="false">D1007*K1007</f>
        <v>4947.27731918499</v>
      </c>
    </row>
    <row r="1008" customFormat="false" ht="13.8" hidden="true" customHeight="false" outlineLevel="0" collapsed="false">
      <c r="A1008" s="0" t="n">
        <f aca="false">A1007+1</f>
        <v>1002</v>
      </c>
      <c r="B1008" s="0" t="n">
        <f aca="false">B1007+1/12</f>
        <v>2031.41666666659</v>
      </c>
      <c r="D1008" s="0" t="n">
        <f aca="false">$D$4+$D$3*$A1010</f>
        <v>4796.23436037464</v>
      </c>
      <c r="F1008" s="0" t="n">
        <v>1.04138487214656</v>
      </c>
      <c r="G1008" s="1" t="n">
        <f aca="false">D1008*F1008</f>
        <v>4994.72590616368</v>
      </c>
      <c r="I1008" s="0" t="n">
        <v>1.01002511153405</v>
      </c>
      <c r="J1008" s="0" t="n">
        <f aca="false">I1008-1</f>
        <v>0.0100251115340499</v>
      </c>
      <c r="K1008" s="0" t="n">
        <f aca="false">F1008+J1008</f>
        <v>1.05140998368061</v>
      </c>
      <c r="L1008" s="1" t="n">
        <f aca="false">D1008*K1008</f>
        <v>5042.80869056988</v>
      </c>
    </row>
    <row r="1009" customFormat="false" ht="13.8" hidden="true" customHeight="false" outlineLevel="0" collapsed="false">
      <c r="A1009" s="0" t="n">
        <f aca="false">A1008+1</f>
        <v>1003</v>
      </c>
      <c r="B1009" s="0" t="n">
        <f aca="false">B1008+1/12</f>
        <v>2031.49999999993</v>
      </c>
      <c r="D1009" s="0" t="n">
        <f aca="false">$D$4+$D$3*$A1011</f>
        <v>4796.4270503215</v>
      </c>
      <c r="F1009" s="0" t="n">
        <v>1.01705923753064</v>
      </c>
      <c r="G1009" s="1" t="n">
        <f aca="false">D1009*F1009</f>
        <v>4878.25043867132</v>
      </c>
      <c r="I1009" s="0" t="n">
        <v>1.008787045013</v>
      </c>
      <c r="J1009" s="0" t="n">
        <f aca="false">I1009-1</f>
        <v>0.00878704501300009</v>
      </c>
      <c r="K1009" s="0" t="n">
        <f aca="false">F1009+J1009</f>
        <v>1.02584628254364</v>
      </c>
      <c r="L1009" s="1" t="n">
        <f aca="false">D1009*K1009</f>
        <v>4920.39685906407</v>
      </c>
    </row>
    <row r="1010" customFormat="false" ht="13.8" hidden="true" customHeight="false" outlineLevel="0" collapsed="false">
      <c r="A1010" s="0" t="n">
        <f aca="false">A1009+1</f>
        <v>1004</v>
      </c>
      <c r="B1010" s="0" t="n">
        <f aca="false">B1009+1/12</f>
        <v>2031.58333333326</v>
      </c>
      <c r="D1010" s="0" t="n">
        <f aca="false">$D$4+$D$3*$A1012</f>
        <v>4796.61974026836</v>
      </c>
      <c r="F1010" s="0" t="n">
        <v>1.02243281479858</v>
      </c>
      <c r="G1010" s="1" t="n">
        <f aca="false">D1010*F1010</f>
        <v>4904.22142256101</v>
      </c>
      <c r="I1010" s="0" t="n">
        <v>0.99965542799572</v>
      </c>
      <c r="J1010" s="0" t="n">
        <f aca="false">I1010-1</f>
        <v>-0.000344572004279953</v>
      </c>
      <c r="K1010" s="0" t="n">
        <f aca="false">F1010+J1010</f>
        <v>1.0220882427943</v>
      </c>
      <c r="L1010" s="1" t="n">
        <f aca="false">D1010*K1010</f>
        <v>4902.56864168334</v>
      </c>
    </row>
    <row r="1011" customFormat="false" ht="13.8" hidden="true" customHeight="false" outlineLevel="0" collapsed="false">
      <c r="A1011" s="0" t="n">
        <f aca="false">A1010+1</f>
        <v>1005</v>
      </c>
      <c r="B1011" s="0" t="n">
        <f aca="false">B1010+1/12</f>
        <v>2031.66666666659</v>
      </c>
      <c r="D1011" s="0" t="n">
        <f aca="false">$D$4+$D$3*$A1013</f>
        <v>4796.81243021522</v>
      </c>
      <c r="F1011" s="0" t="n">
        <v>1.02811881019906</v>
      </c>
      <c r="G1011" s="1" t="n">
        <f aca="false">D1011*F1011</f>
        <v>4931.69308850093</v>
      </c>
      <c r="I1011" s="0" t="n">
        <v>1.01232807707438</v>
      </c>
      <c r="J1011" s="0" t="n">
        <f aca="false">I1011-1</f>
        <v>0.0123280770743801</v>
      </c>
      <c r="K1011" s="0" t="n">
        <f aca="false">F1011+J1011</f>
        <v>1.04044688727344</v>
      </c>
      <c r="L1011" s="1" t="n">
        <f aca="false">D1011*K1011</f>
        <v>4990.82856185197</v>
      </c>
    </row>
    <row r="1012" customFormat="false" ht="13.8" hidden="true" customHeight="false" outlineLevel="0" collapsed="false">
      <c r="A1012" s="0" t="n">
        <f aca="false">A1011+1</f>
        <v>1006</v>
      </c>
      <c r="B1012" s="0" t="n">
        <f aca="false">B1011+1/12</f>
        <v>2031.74999999993</v>
      </c>
      <c r="D1012" s="0" t="n">
        <f aca="false">$D$4+$D$3*$A1014</f>
        <v>4797.00512016208</v>
      </c>
      <c r="F1012" s="0" t="n">
        <v>1.01259368215675</v>
      </c>
      <c r="G1012" s="1" t="n">
        <f aca="false">D1012*F1012</f>
        <v>4857.4170779497</v>
      </c>
      <c r="I1012" s="0" t="n">
        <v>1.00142292339254</v>
      </c>
      <c r="J1012" s="0" t="n">
        <f aca="false">I1012-1</f>
        <v>0.00142292339254002</v>
      </c>
      <c r="K1012" s="0" t="n">
        <f aca="false">F1012+J1012</f>
        <v>1.01401660554929</v>
      </c>
      <c r="L1012" s="1" t="n">
        <f aca="false">D1012*K1012</f>
        <v>4864.24284874932</v>
      </c>
    </row>
    <row r="1013" customFormat="false" ht="13.8" hidden="true" customHeight="false" outlineLevel="0" collapsed="false">
      <c r="A1013" s="0" t="n">
        <f aca="false">A1012+1</f>
        <v>1007</v>
      </c>
      <c r="B1013" s="0" t="n">
        <f aca="false">B1012+1/12</f>
        <v>2031.83333333326</v>
      </c>
      <c r="D1013" s="0" t="n">
        <f aca="false">$D$4+$D$3*$A1015</f>
        <v>4797.19781010894</v>
      </c>
      <c r="F1013" s="0" t="n">
        <v>0.983041230596395</v>
      </c>
      <c r="G1013" s="1" t="n">
        <f aca="false">D1013*F1013</f>
        <v>4715.84323866382</v>
      </c>
      <c r="I1013" s="0" t="n">
        <v>0.992892142540332</v>
      </c>
      <c r="J1013" s="0" t="n">
        <f aca="false">I1013-1</f>
        <v>-0.00710785745966791</v>
      </c>
      <c r="K1013" s="0" t="n">
        <f aca="false">F1013+J1013</f>
        <v>0.975933373136727</v>
      </c>
      <c r="L1013" s="1" t="n">
        <f aca="false">D1013*K1013</f>
        <v>4681.74544042374</v>
      </c>
    </row>
    <row r="1014" customFormat="false" ht="13.8" hidden="true" customHeight="false" outlineLevel="0" collapsed="false">
      <c r="A1014" s="0" t="n">
        <f aca="false">A1013+1</f>
        <v>1008</v>
      </c>
      <c r="B1014" s="0" t="n">
        <f aca="false">B1013+1/12</f>
        <v>2031.91666666659</v>
      </c>
      <c r="D1014" s="0" t="n">
        <f aca="false">$D$4+$D$3*$A1016</f>
        <v>4797.3905000558</v>
      </c>
      <c r="F1014" s="0" t="n">
        <v>0.962503790905692</v>
      </c>
      <c r="G1014" s="1" t="n">
        <f aca="false">D1014*F1014</f>
        <v>4617.50654275866</v>
      </c>
      <c r="I1014" s="0" t="n">
        <v>0.992800344419559</v>
      </c>
      <c r="J1014" s="0" t="n">
        <f aca="false">I1014-1</f>
        <v>-0.00719965558044089</v>
      </c>
      <c r="K1014" s="0" t="n">
        <f aca="false">F1014+J1014</f>
        <v>0.955304135325251</v>
      </c>
      <c r="L1014" s="1" t="n">
        <f aca="false">D1014*K1014</f>
        <v>4582.96698347338</v>
      </c>
    </row>
    <row r="1015" customFormat="false" ht="13.8" hidden="true" customHeight="false" outlineLevel="0" collapsed="false">
      <c r="A1015" s="0" t="n">
        <f aca="false">A1014+1</f>
        <v>1009</v>
      </c>
      <c r="B1015" s="0" t="n">
        <f aca="false">B1014+1/12</f>
        <v>2031.99999999993</v>
      </c>
      <c r="D1015" s="0" t="n">
        <f aca="false">$D$4+$D$3*$A1017</f>
        <v>4797.58319000266</v>
      </c>
      <c r="F1015" s="0" t="n">
        <v>0.948389805964412</v>
      </c>
      <c r="G1015" s="1" t="n">
        <f aca="false">D1015*F1015</f>
        <v>4549.97899066475</v>
      </c>
      <c r="I1015" s="0" t="n">
        <v>0.998288229360186</v>
      </c>
      <c r="J1015" s="0" t="n">
        <f aca="false">I1015-1</f>
        <v>-0.00171177063981387</v>
      </c>
      <c r="K1015" s="0" t="n">
        <f aca="false">F1015+J1015</f>
        <v>0.946678035324598</v>
      </c>
      <c r="L1015" s="1" t="n">
        <f aca="false">D1015*K1015</f>
        <v>4541.76662861804</v>
      </c>
    </row>
    <row r="1016" customFormat="false" ht="13.8" hidden="true" customHeight="false" outlineLevel="0" collapsed="false">
      <c r="A1016" s="0" t="n">
        <f aca="false">A1015+1</f>
        <v>1010</v>
      </c>
      <c r="B1016" s="0" t="n">
        <f aca="false">B1015+1/12</f>
        <v>2032.08333333326</v>
      </c>
      <c r="D1016" s="0" t="n">
        <f aca="false">$D$4+$D$3*$A1018</f>
        <v>4797.77587994952</v>
      </c>
      <c r="F1016" s="0" t="n">
        <v>0.957154979085495</v>
      </c>
      <c r="G1016" s="1" t="n">
        <f aca="false">D1016*F1016</f>
        <v>4592.21507202998</v>
      </c>
      <c r="I1016" s="0" t="n">
        <v>1.01247118367506</v>
      </c>
      <c r="J1016" s="0" t="n">
        <f aca="false">I1016-1</f>
        <v>0.01247118367506</v>
      </c>
      <c r="K1016" s="0" t="n">
        <f aca="false">F1016+J1016</f>
        <v>0.969626162760555</v>
      </c>
      <c r="L1016" s="1" t="n">
        <f aca="false">D1016*K1016</f>
        <v>4652.0490162606</v>
      </c>
    </row>
    <row r="1017" customFormat="false" ht="13.8" hidden="true" customHeight="false" outlineLevel="0" collapsed="false">
      <c r="A1017" s="0" t="n">
        <f aca="false">A1016+1</f>
        <v>1011</v>
      </c>
      <c r="B1017" s="0" t="n">
        <f aca="false">B1016+1/12</f>
        <v>2032.16666666659</v>
      </c>
      <c r="D1017" s="0" t="n">
        <f aca="false">$D$4+$D$3*$A1019</f>
        <v>4797.96856989638</v>
      </c>
      <c r="F1017" s="0" t="n">
        <v>0.990002268729016</v>
      </c>
      <c r="G1017" s="1" t="n">
        <f aca="false">D1017*F1017</f>
        <v>4749.99976948793</v>
      </c>
      <c r="I1017" s="0" t="n">
        <v>1.00973377939354</v>
      </c>
      <c r="J1017" s="0" t="n">
        <f aca="false">I1017-1</f>
        <v>0.00973377939353992</v>
      </c>
      <c r="K1017" s="0" t="n">
        <f aca="false">F1017+J1017</f>
        <v>0.999736048122556</v>
      </c>
      <c r="L1017" s="1" t="n">
        <f aca="false">D1017*K1017</f>
        <v>4796.70213708444</v>
      </c>
    </row>
    <row r="1018" customFormat="false" ht="13.8" hidden="true" customHeight="false" outlineLevel="0" collapsed="false">
      <c r="A1018" s="0" t="n">
        <f aca="false">A1017+1</f>
        <v>1012</v>
      </c>
      <c r="B1018" s="0" t="n">
        <f aca="false">B1017+1/12</f>
        <v>2032.24999999993</v>
      </c>
      <c r="D1018" s="0" t="n">
        <f aca="false">$D$4+$D$3*$A1020</f>
        <v>4798.16125984324</v>
      </c>
      <c r="F1018" s="0" t="n">
        <v>1.01159110872128</v>
      </c>
      <c r="G1018" s="1" t="n">
        <f aca="false">D1018*F1018</f>
        <v>4853.77726866832</v>
      </c>
      <c r="I1018" s="0" t="n">
        <v>1.00024632372234</v>
      </c>
      <c r="J1018" s="0" t="n">
        <f aca="false">I1018-1</f>
        <v>0.000246323722340014</v>
      </c>
      <c r="K1018" s="0" t="n">
        <f aca="false">F1018+J1018</f>
        <v>1.01183743244362</v>
      </c>
      <c r="L1018" s="1" t="n">
        <f aca="false">D1018*K1018</f>
        <v>4854.95916961023</v>
      </c>
    </row>
    <row r="1019" customFormat="false" ht="13.8" hidden="true" customHeight="false" outlineLevel="0" collapsed="false">
      <c r="A1019" s="0" t="n">
        <f aca="false">A1018+1</f>
        <v>1013</v>
      </c>
      <c r="B1019" s="0" t="n">
        <f aca="false">B1018+1/12</f>
        <v>2032.33333333326</v>
      </c>
      <c r="D1019" s="0" t="n">
        <f aca="false">$D$4+$D$3*$A1021</f>
        <v>4798.3539497901</v>
      </c>
      <c r="F1019" s="0" t="n">
        <v>1.02572739916611</v>
      </c>
      <c r="G1019" s="1" t="n">
        <f aca="false">D1019*F1019</f>
        <v>4921.80311719663</v>
      </c>
      <c r="I1019" s="0" t="n">
        <v>1.00898078398636</v>
      </c>
      <c r="J1019" s="0" t="n">
        <f aca="false">I1019-1</f>
        <v>0.00898078398636004</v>
      </c>
      <c r="K1019" s="0" t="n">
        <f aca="false">F1019+J1019</f>
        <v>1.03470818315247</v>
      </c>
      <c r="L1019" s="1" t="n">
        <f aca="false">D1019*K1019</f>
        <v>4964.89609750979</v>
      </c>
    </row>
    <row r="1020" customFormat="false" ht="13.8" hidden="true" customHeight="false" outlineLevel="0" collapsed="false">
      <c r="A1020" s="0" t="n">
        <f aca="false">A1019+1</f>
        <v>1014</v>
      </c>
      <c r="B1020" s="0" t="n">
        <f aca="false">B1019+1/12</f>
        <v>2032.41666666659</v>
      </c>
      <c r="D1020" s="0" t="n">
        <f aca="false">$D$4+$D$3*$A1022</f>
        <v>4798.54663973696</v>
      </c>
      <c r="F1020" s="0" t="n">
        <v>1.04138487214656</v>
      </c>
      <c r="G1020" s="1" t="n">
        <f aca="false">D1020*F1020</f>
        <v>4997.13387891178</v>
      </c>
      <c r="I1020" s="0" t="n">
        <v>1.00606551502561</v>
      </c>
      <c r="J1020" s="0" t="n">
        <f aca="false">I1020-1</f>
        <v>0.00606551502560992</v>
      </c>
      <c r="K1020" s="0" t="n">
        <f aca="false">F1020+J1020</f>
        <v>1.04745038717217</v>
      </c>
      <c r="L1020" s="1" t="n">
        <f aca="false">D1020*K1020</f>
        <v>5026.23953565619</v>
      </c>
    </row>
    <row r="1021" customFormat="false" ht="13.8" hidden="true" customHeight="false" outlineLevel="0" collapsed="false">
      <c r="A1021" s="0" t="n">
        <f aca="false">A1020+1</f>
        <v>1015</v>
      </c>
      <c r="B1021" s="0" t="n">
        <f aca="false">B1020+1/12</f>
        <v>2032.49999999993</v>
      </c>
      <c r="D1021" s="0" t="n">
        <f aca="false">$D$4+$D$3*$A1023</f>
        <v>4798.73932968382</v>
      </c>
      <c r="F1021" s="0" t="n">
        <v>1.01705923753064</v>
      </c>
      <c r="G1021" s="1" t="n">
        <f aca="false">D1021*F1021</f>
        <v>4880.60216375652</v>
      </c>
      <c r="I1021" s="0" t="n">
        <v>0.988388488505618</v>
      </c>
      <c r="J1021" s="0" t="n">
        <f aca="false">I1021-1</f>
        <v>-0.0116115114943819</v>
      </c>
      <c r="K1021" s="0" t="n">
        <f aca="false">F1021+J1021</f>
        <v>1.00544772603626</v>
      </c>
      <c r="L1021" s="1" t="n">
        <f aca="false">D1021*K1021</f>
        <v>4824.88154687135</v>
      </c>
    </row>
    <row r="1022" customFormat="false" ht="13.8" hidden="true" customHeight="false" outlineLevel="0" collapsed="false">
      <c r="A1022" s="0" t="n">
        <f aca="false">A1021+1</f>
        <v>1016</v>
      </c>
      <c r="B1022" s="0" t="n">
        <f aca="false">B1021+1/12</f>
        <v>2032.58333333326</v>
      </c>
      <c r="D1022" s="0" t="n">
        <f aca="false">$D$4+$D$3*$A1024</f>
        <v>4798.93201963068</v>
      </c>
      <c r="F1022" s="0" t="n">
        <v>1.02243281479858</v>
      </c>
      <c r="G1022" s="1" t="n">
        <f aca="false">D1022*F1022</f>
        <v>4906.58557285803</v>
      </c>
      <c r="I1022" s="0" t="n">
        <v>0.991553258684679</v>
      </c>
      <c r="J1022" s="0" t="n">
        <f aca="false">I1022-1</f>
        <v>-0.00844674131532097</v>
      </c>
      <c r="K1022" s="0" t="n">
        <f aca="false">F1022+J1022</f>
        <v>1.01398607348326</v>
      </c>
      <c r="L1022" s="1" t="n">
        <f aca="false">D1022*K1022</f>
        <v>4866.0502354984</v>
      </c>
    </row>
    <row r="1023" customFormat="false" ht="13.8" hidden="true" customHeight="false" outlineLevel="0" collapsed="false">
      <c r="A1023" s="0" t="n">
        <f aca="false">A1022+1</f>
        <v>1017</v>
      </c>
      <c r="B1023" s="0" t="n">
        <f aca="false">B1022+1/12</f>
        <v>2032.66666666659</v>
      </c>
      <c r="D1023" s="0" t="n">
        <f aca="false">$D$4+$D$3*$A1025</f>
        <v>4799.12470957754</v>
      </c>
      <c r="F1023" s="0" t="n">
        <v>1.02811881019906</v>
      </c>
      <c r="G1023" s="1" t="n">
        <f aca="false">D1023*F1023</f>
        <v>4934.07038640777</v>
      </c>
      <c r="I1023" s="0" t="n">
        <v>1.00569307204964</v>
      </c>
      <c r="J1023" s="0" t="n">
        <f aca="false">I1023-1</f>
        <v>0.00569307204963998</v>
      </c>
      <c r="K1023" s="0" t="n">
        <f aca="false">F1023+J1023</f>
        <v>1.0338118822487</v>
      </c>
      <c r="L1023" s="1" t="n">
        <f aca="false">D1023*K1023</f>
        <v>4961.3921491546</v>
      </c>
    </row>
    <row r="1024" customFormat="false" ht="13.8" hidden="true" customHeight="false" outlineLevel="0" collapsed="false">
      <c r="A1024" s="0" t="n">
        <f aca="false">A1023+1</f>
        <v>1018</v>
      </c>
      <c r="B1024" s="0" t="n">
        <f aca="false">B1023+1/12</f>
        <v>2032.74999999993</v>
      </c>
      <c r="D1024" s="0" t="n">
        <f aca="false">$D$4+$D$3*$A1026</f>
        <v>4799.3173995244</v>
      </c>
      <c r="F1024" s="0" t="n">
        <v>1.01259368215675</v>
      </c>
      <c r="G1024" s="1" t="n">
        <f aca="false">D1024*F1024</f>
        <v>4859.75847742337</v>
      </c>
      <c r="I1024" s="0" t="n">
        <v>1.00381773851652</v>
      </c>
      <c r="J1024" s="0" t="n">
        <f aca="false">I1024-1</f>
        <v>0.0038177385165199</v>
      </c>
      <c r="K1024" s="0" t="n">
        <f aca="false">F1024+J1024</f>
        <v>1.01641142067327</v>
      </c>
      <c r="L1024" s="1" t="n">
        <f aca="false">D1024*K1024</f>
        <v>4878.08101631254</v>
      </c>
    </row>
    <row r="1025" customFormat="false" ht="13.8" hidden="true" customHeight="false" outlineLevel="0" collapsed="false">
      <c r="A1025" s="0" t="n">
        <f aca="false">A1024+1</f>
        <v>1019</v>
      </c>
      <c r="B1025" s="0" t="n">
        <f aca="false">B1024+1/12</f>
        <v>2032.83333333326</v>
      </c>
      <c r="D1025" s="0" t="n">
        <f aca="false">$D$4+$D$3*$A1027</f>
        <v>4799.51008947126</v>
      </c>
      <c r="F1025" s="0" t="n">
        <v>0.983041230596395</v>
      </c>
      <c r="G1025" s="1" t="n">
        <f aca="false">D1025*F1025</f>
        <v>4718.11630461364</v>
      </c>
      <c r="I1025" s="0" t="n">
        <v>0.994994962127008</v>
      </c>
      <c r="J1025" s="0" t="n">
        <f aca="false">I1025-1</f>
        <v>-0.00500503787299189</v>
      </c>
      <c r="K1025" s="0" t="n">
        <f aca="false">F1025+J1025</f>
        <v>0.978036192723403</v>
      </c>
      <c r="L1025" s="1" t="n">
        <f aca="false">D1025*K1025</f>
        <v>4694.09457484403</v>
      </c>
    </row>
    <row r="1026" customFormat="false" ht="13.8" hidden="true" customHeight="false" outlineLevel="0" collapsed="false">
      <c r="A1026" s="0" t="n">
        <f aca="false">A1025+1</f>
        <v>1020</v>
      </c>
      <c r="B1026" s="0" t="n">
        <f aca="false">B1025+1/12</f>
        <v>2032.91666666659</v>
      </c>
      <c r="D1026" s="0" t="n">
        <f aca="false">$D$4+$D$3*$A1028</f>
        <v>4799.70277941812</v>
      </c>
      <c r="F1026" s="0" t="n">
        <v>0.962503790905692</v>
      </c>
      <c r="G1026" s="1" t="n">
        <f aca="false">D1026*F1026</f>
        <v>4619.73212041053</v>
      </c>
      <c r="I1026" s="0" t="n">
        <v>1.00323688756418</v>
      </c>
      <c r="J1026" s="0" t="n">
        <f aca="false">I1026-1</f>
        <v>0.00323688756417995</v>
      </c>
      <c r="K1026" s="0" t="n">
        <f aca="false">F1026+J1026</f>
        <v>0.965740678469872</v>
      </c>
      <c r="L1026" s="1" t="n">
        <f aca="false">D1026*K1026</f>
        <v>4635.26821864899</v>
      </c>
    </row>
    <row r="1027" customFormat="false" ht="13.8" hidden="true" customHeight="false" outlineLevel="0" collapsed="false">
      <c r="A1027" s="0" t="n">
        <f aca="false">A1026+1</f>
        <v>1021</v>
      </c>
      <c r="B1027" s="0" t="n">
        <f aca="false">B1026+1/12</f>
        <v>2032.99999999993</v>
      </c>
      <c r="D1027" s="0" t="n">
        <f aca="false">$D$4+$D$3*$A1029</f>
        <v>4799.89546936498</v>
      </c>
      <c r="F1027" s="0" t="n">
        <v>0.948389805964412</v>
      </c>
      <c r="G1027" s="1" t="n">
        <f aca="false">D1027*F1027</f>
        <v>4552.17193284051</v>
      </c>
      <c r="I1027" s="0" t="n">
        <v>0.986604718538288</v>
      </c>
      <c r="J1027" s="0" t="n">
        <f aca="false">I1027-1</f>
        <v>-0.0133952814617119</v>
      </c>
      <c r="K1027" s="0" t="n">
        <f aca="false">F1027+J1027</f>
        <v>0.9349945245027</v>
      </c>
      <c r="L1027" s="1" t="n">
        <f aca="false">D1027*K1027</f>
        <v>4487.87598204157</v>
      </c>
    </row>
    <row r="1028" customFormat="false" ht="13.8" hidden="true" customHeight="false" outlineLevel="0" collapsed="false">
      <c r="A1028" s="0" t="n">
        <f aca="false">A1027+1</f>
        <v>1022</v>
      </c>
      <c r="B1028" s="0" t="n">
        <f aca="false">B1027+1/12</f>
        <v>2033.08333333326</v>
      </c>
      <c r="D1028" s="0" t="n">
        <f aca="false">$D$4+$D$3*$A1030</f>
        <v>4800.08815931184</v>
      </c>
      <c r="F1028" s="0" t="n">
        <v>0.957154979085495</v>
      </c>
      <c r="G1028" s="1" t="n">
        <f aca="false">D1028*F1028</f>
        <v>4594.42828173466</v>
      </c>
      <c r="I1028" s="0" t="n">
        <v>0.986411255736609</v>
      </c>
      <c r="J1028" s="0" t="n">
        <f aca="false">I1028-1</f>
        <v>-0.013588744263391</v>
      </c>
      <c r="K1028" s="0" t="n">
        <f aca="false">F1028+J1028</f>
        <v>0.943566234822104</v>
      </c>
      <c r="L1028" s="1" t="n">
        <f aca="false">D1028*K1028</f>
        <v>4529.20111129604</v>
      </c>
    </row>
    <row r="1029" customFormat="false" ht="13.8" hidden="true" customHeight="false" outlineLevel="0" collapsed="false">
      <c r="A1029" s="0" t="n">
        <f aca="false">A1028+1</f>
        <v>1023</v>
      </c>
      <c r="B1029" s="0" t="n">
        <f aca="false">B1028+1/12</f>
        <v>2033.16666666659</v>
      </c>
      <c r="D1029" s="0" t="n">
        <f aca="false">$D$4+$D$3*$A1031</f>
        <v>4800.2808492587</v>
      </c>
      <c r="F1029" s="0" t="n">
        <v>0.990002268729016</v>
      </c>
      <c r="G1029" s="1" t="n">
        <f aca="false">D1029*F1029</f>
        <v>4752.28893130256</v>
      </c>
      <c r="I1029" s="0" t="n">
        <v>0.995264823313227</v>
      </c>
      <c r="J1029" s="0" t="n">
        <f aca="false">I1029-1</f>
        <v>-0.00473517668677292</v>
      </c>
      <c r="K1029" s="0" t="n">
        <f aca="false">F1029+J1029</f>
        <v>0.985267092042243</v>
      </c>
      <c r="L1029" s="1" t="n">
        <f aca="false">D1029*K1029</f>
        <v>4729.55875333519</v>
      </c>
    </row>
    <row r="1030" customFormat="false" ht="13.8" hidden="true" customHeight="false" outlineLevel="0" collapsed="false">
      <c r="A1030" s="0" t="n">
        <f aca="false">A1029+1</f>
        <v>1024</v>
      </c>
      <c r="B1030" s="0" t="n">
        <f aca="false">B1029+1/12</f>
        <v>2033.24999999993</v>
      </c>
      <c r="D1030" s="0" t="n">
        <f aca="false">$D$4+$D$3*$A1032</f>
        <v>4800.47353920556</v>
      </c>
      <c r="F1030" s="0" t="n">
        <v>1.01159110872128</v>
      </c>
      <c r="G1030" s="1" t="n">
        <f aca="false">D1030*F1030</f>
        <v>4856.11634991212</v>
      </c>
      <c r="I1030" s="0" t="n">
        <v>0.99146744551585</v>
      </c>
      <c r="J1030" s="0" t="n">
        <f aca="false">I1030-1</f>
        <v>-0.00853255448415002</v>
      </c>
      <c r="K1030" s="0" t="n">
        <f aca="false">F1030+J1030</f>
        <v>1.00305855423713</v>
      </c>
      <c r="L1030" s="1" t="n">
        <f aca="false">D1030*K1030</f>
        <v>4815.15604788913</v>
      </c>
    </row>
    <row r="1031" customFormat="false" ht="13.8" hidden="true" customHeight="false" outlineLevel="0" collapsed="false">
      <c r="A1031" s="0" t="n">
        <f aca="false">A1030+1</f>
        <v>1025</v>
      </c>
      <c r="B1031" s="0" t="n">
        <f aca="false">B1030+1/12</f>
        <v>2033.33333333326</v>
      </c>
      <c r="D1031" s="0" t="n">
        <f aca="false">$D$4+$D$3*$A1033</f>
        <v>4800.66622915242</v>
      </c>
      <c r="F1031" s="0" t="n">
        <v>1.02572739916611</v>
      </c>
      <c r="G1031" s="1" t="n">
        <f aca="false">D1031*F1031</f>
        <v>4924.17488549309</v>
      </c>
      <c r="I1031" s="0" t="n">
        <v>0.982732059242622</v>
      </c>
      <c r="J1031" s="0" t="n">
        <f aca="false">I1031-1</f>
        <v>-0.0172679407573779</v>
      </c>
      <c r="K1031" s="0" t="n">
        <f aca="false">F1031+J1031</f>
        <v>1.00845945840873</v>
      </c>
      <c r="L1031" s="1" t="n">
        <f aca="false">D1031*K1031</f>
        <v>4841.27726545214</v>
      </c>
    </row>
    <row r="1032" customFormat="false" ht="13.8" hidden="true" customHeight="false" outlineLevel="0" collapsed="false">
      <c r="A1032" s="0" t="n">
        <f aca="false">A1031+1</f>
        <v>1026</v>
      </c>
      <c r="B1032" s="0" t="n">
        <f aca="false">B1031+1/12</f>
        <v>2033.41666666659</v>
      </c>
      <c r="D1032" s="0" t="n">
        <f aca="false">$D$4+$D$3*$A1034</f>
        <v>4800.85891909928</v>
      </c>
      <c r="F1032" s="0" t="n">
        <v>1.04138487214656</v>
      </c>
      <c r="G1032" s="1" t="n">
        <f aca="false">D1032*F1032</f>
        <v>4999.54185165988</v>
      </c>
      <c r="I1032" s="0" t="n">
        <v>0.997185015429558</v>
      </c>
      <c r="J1032" s="0" t="n">
        <f aca="false">I1032-1</f>
        <v>-0.00281498457044194</v>
      </c>
      <c r="K1032" s="0" t="n">
        <f aca="false">F1032+J1032</f>
        <v>1.03856988757612</v>
      </c>
      <c r="L1032" s="1" t="n">
        <f aca="false">D1032*K1032</f>
        <v>4986.02750787774</v>
      </c>
    </row>
    <row r="1033" customFormat="false" ht="13.8" hidden="true" customHeight="false" outlineLevel="0" collapsed="false">
      <c r="A1033" s="0" t="n">
        <f aca="false">A1032+1</f>
        <v>1027</v>
      </c>
      <c r="B1033" s="0" t="n">
        <f aca="false">B1032+1/12</f>
        <v>2033.49999999993</v>
      </c>
      <c r="D1033" s="0" t="n">
        <f aca="false">$D$4+$D$3*$A1035</f>
        <v>4801.05160904614</v>
      </c>
      <c r="F1033" s="0" t="n">
        <v>1.01705923753064</v>
      </c>
      <c r="G1033" s="1" t="n">
        <f aca="false">D1033*F1033</f>
        <v>4882.95388884172</v>
      </c>
      <c r="I1033" s="0" t="n">
        <v>0.988939245049892</v>
      </c>
      <c r="J1033" s="0" t="n">
        <f aca="false">I1033-1</f>
        <v>-0.0110607549501079</v>
      </c>
      <c r="K1033" s="0" t="n">
        <f aca="false">F1033+J1033</f>
        <v>1.00599848258053</v>
      </c>
      <c r="L1033" s="1" t="n">
        <f aca="false">D1033*K1033</f>
        <v>4829.85063349124</v>
      </c>
    </row>
    <row r="1034" customFormat="false" ht="13.8" hidden="true" customHeight="false" outlineLevel="0" collapsed="false">
      <c r="A1034" s="0" t="n">
        <f aca="false">A1033+1</f>
        <v>1028</v>
      </c>
      <c r="B1034" s="0" t="n">
        <f aca="false">B1033+1/12</f>
        <v>2033.58333333326</v>
      </c>
      <c r="D1034" s="0" t="n">
        <f aca="false">$D$4+$D$3*$A1036</f>
        <v>4801.244298993</v>
      </c>
      <c r="F1034" s="0" t="n">
        <v>1.02243281479858</v>
      </c>
      <c r="G1034" s="1" t="n">
        <f aca="false">D1034*F1034</f>
        <v>4908.94972315505</v>
      </c>
      <c r="I1034" s="0" t="n">
        <v>0.9848199332267</v>
      </c>
      <c r="J1034" s="0" t="n">
        <f aca="false">I1034-1</f>
        <v>-0.0151800667733</v>
      </c>
      <c r="K1034" s="0" t="n">
        <f aca="false">F1034+J1034</f>
        <v>1.00725274802528</v>
      </c>
      <c r="L1034" s="1" t="n">
        <f aca="false">D1034*K1034</f>
        <v>4836.06651410141</v>
      </c>
    </row>
    <row r="1035" customFormat="false" ht="13.8" hidden="true" customHeight="false" outlineLevel="0" collapsed="false">
      <c r="A1035" s="0" t="n">
        <f aca="false">A1034+1</f>
        <v>1029</v>
      </c>
      <c r="B1035" s="0" t="n">
        <f aca="false">B1034+1/12</f>
        <v>2033.66666666659</v>
      </c>
      <c r="D1035" s="0" t="n">
        <f aca="false">$D$4+$D$3*$A1037</f>
        <v>4801.43698893986</v>
      </c>
      <c r="F1035" s="0" t="n">
        <v>1.02811881019906</v>
      </c>
      <c r="G1035" s="1" t="n">
        <f aca="false">D1035*F1035</f>
        <v>4936.44768431461</v>
      </c>
      <c r="I1035" s="0" t="n">
        <v>0.990829496904286</v>
      </c>
      <c r="J1035" s="0" t="n">
        <f aca="false">I1035-1</f>
        <v>-0.00917050309571388</v>
      </c>
      <c r="K1035" s="0" t="n">
        <f aca="false">F1035+J1035</f>
        <v>1.01894830710335</v>
      </c>
      <c r="L1035" s="1" t="n">
        <f aca="false">D1035*K1035</f>
        <v>4892.41609154366</v>
      </c>
    </row>
    <row r="1036" customFormat="false" ht="13.8" hidden="true" customHeight="false" outlineLevel="0" collapsed="false">
      <c r="A1036" s="0" t="n">
        <f aca="false">A1035+1</f>
        <v>1030</v>
      </c>
      <c r="B1036" s="0" t="n">
        <f aca="false">B1035+1/12</f>
        <v>2033.74999999993</v>
      </c>
      <c r="D1036" s="0" t="n">
        <f aca="false">$D$4+$D$3*$A1038</f>
        <v>4801.62967888672</v>
      </c>
      <c r="F1036" s="0" t="n">
        <v>1.01259368215675</v>
      </c>
      <c r="G1036" s="1" t="n">
        <f aca="false">D1036*F1036</f>
        <v>4862.09987689704</v>
      </c>
      <c r="I1036" s="0" t="n">
        <v>0.983561762772247</v>
      </c>
      <c r="J1036" s="0" t="n">
        <f aca="false">I1036-1</f>
        <v>-0.016438237227753</v>
      </c>
      <c r="K1036" s="0" t="n">
        <f aca="false">F1036+J1036</f>
        <v>0.996155444928997</v>
      </c>
      <c r="L1036" s="1" t="n">
        <f aca="false">D1036*K1036</f>
        <v>4783.16954915568</v>
      </c>
    </row>
    <row r="1037" customFormat="false" ht="13.8" hidden="true" customHeight="false" outlineLevel="0" collapsed="false">
      <c r="A1037" s="0" t="n">
        <f aca="false">A1036+1</f>
        <v>1031</v>
      </c>
      <c r="B1037" s="0" t="n">
        <f aca="false">B1036+1/12</f>
        <v>2033.83333333326</v>
      </c>
      <c r="D1037" s="0" t="n">
        <f aca="false">$D$4+$D$3*$A1039</f>
        <v>4801.82236883358</v>
      </c>
      <c r="F1037" s="0" t="n">
        <v>0.983041230596395</v>
      </c>
      <c r="G1037" s="1" t="n">
        <f aca="false">D1037*F1037</f>
        <v>4720.38937056346</v>
      </c>
      <c r="I1037" s="0" t="n">
        <v>0.990143014762122</v>
      </c>
      <c r="J1037" s="0" t="n">
        <f aca="false">I1037-1</f>
        <v>-0.00985698523787792</v>
      </c>
      <c r="K1037" s="0" t="n">
        <f aca="false">F1037+J1037</f>
        <v>0.973184245358517</v>
      </c>
      <c r="L1037" s="1" t="n">
        <f aca="false">D1037*K1037</f>
        <v>4673.05787835895</v>
      </c>
    </row>
    <row r="1038" customFormat="false" ht="13.8" hidden="true" customHeight="false" outlineLevel="0" collapsed="false">
      <c r="A1038" s="0" t="n">
        <f aca="false">A1037+1</f>
        <v>1032</v>
      </c>
      <c r="B1038" s="0" t="n">
        <f aca="false">B1037+1/12</f>
        <v>2033.91666666659</v>
      </c>
      <c r="D1038" s="0" t="n">
        <f aca="false">$D$4+$D$3*$A1040</f>
        <v>4802.01505878044</v>
      </c>
      <c r="F1038" s="0" t="n">
        <v>0.962503790905692</v>
      </c>
      <c r="G1038" s="1" t="n">
        <f aca="false">D1038*F1038</f>
        <v>4621.95769806239</v>
      </c>
      <c r="I1038" s="0" t="n">
        <v>1.01102634058498</v>
      </c>
      <c r="J1038" s="0" t="n">
        <f aca="false">I1038-1</f>
        <v>0.01102634058498</v>
      </c>
      <c r="K1038" s="0" t="n">
        <f aca="false">F1038+J1038</f>
        <v>0.973530131490672</v>
      </c>
      <c r="L1038" s="1" t="n">
        <f aca="false">D1038*K1038</f>
        <v>4674.90635159471</v>
      </c>
    </row>
    <row r="1039" customFormat="false" ht="13.8" hidden="true" customHeight="false" outlineLevel="0" collapsed="false">
      <c r="A1039" s="0" t="n">
        <f aca="false">A1038+1</f>
        <v>1033</v>
      </c>
      <c r="B1039" s="0" t="n">
        <f aca="false">B1038+1/12</f>
        <v>2033.99999999993</v>
      </c>
      <c r="D1039" s="0" t="n">
        <f aca="false">$D$4+$D$3*$A1041</f>
        <v>4802.2077487273</v>
      </c>
      <c r="F1039" s="0" t="n">
        <v>0.948389805964412</v>
      </c>
      <c r="G1039" s="1" t="n">
        <f aca="false">D1039*F1039</f>
        <v>4554.36487501628</v>
      </c>
      <c r="I1039" s="0" t="n">
        <v>0.997686186373713</v>
      </c>
      <c r="J1039" s="0" t="n">
        <f aca="false">I1039-1</f>
        <v>-0.00231381362628691</v>
      </c>
      <c r="K1039" s="0" t="n">
        <f aca="false">F1039+J1039</f>
        <v>0.946075992338125</v>
      </c>
      <c r="L1039" s="1" t="n">
        <f aca="false">D1039*K1039</f>
        <v>4543.25346129101</v>
      </c>
    </row>
    <row r="1040" customFormat="false" ht="13.8" hidden="true" customHeight="false" outlineLevel="0" collapsed="false">
      <c r="A1040" s="0" t="n">
        <f aca="false">A1039+1</f>
        <v>1034</v>
      </c>
      <c r="B1040" s="0" t="n">
        <f aca="false">B1039+1/12</f>
        <v>2034.08333333326</v>
      </c>
      <c r="D1040" s="0" t="n">
        <f aca="false">$D$4+$D$3*$A1042</f>
        <v>4802.40043867416</v>
      </c>
      <c r="F1040" s="0" t="n">
        <v>0.957154979085495</v>
      </c>
      <c r="G1040" s="1" t="n">
        <f aca="false">D1040*F1040</f>
        <v>4596.64149143934</v>
      </c>
      <c r="I1040" s="0" t="n">
        <v>0.998051669611059</v>
      </c>
      <c r="J1040" s="0" t="n">
        <f aca="false">I1040-1</f>
        <v>-0.00194833038894093</v>
      </c>
      <c r="K1040" s="0" t="n">
        <f aca="false">F1040+J1040</f>
        <v>0.955206648696554</v>
      </c>
      <c r="L1040" s="1" t="n">
        <f aca="false">D1040*K1040</f>
        <v>4587.28482872481</v>
      </c>
    </row>
    <row r="1041" customFormat="false" ht="13.8" hidden="true" customHeight="false" outlineLevel="0" collapsed="false">
      <c r="A1041" s="0" t="n">
        <f aca="false">A1040+1</f>
        <v>1035</v>
      </c>
      <c r="B1041" s="0" t="n">
        <f aca="false">B1040+1/12</f>
        <v>2034.16666666659</v>
      </c>
      <c r="D1041" s="0" t="n">
        <f aca="false">$D$4+$D$3*$A1043</f>
        <v>4802.59312862102</v>
      </c>
      <c r="F1041" s="0" t="n">
        <v>0.990002268729016</v>
      </c>
      <c r="G1041" s="1" t="n">
        <f aca="false">D1041*F1041</f>
        <v>4754.57809311719</v>
      </c>
      <c r="I1041" s="0" t="n">
        <v>1.00023597980579</v>
      </c>
      <c r="J1041" s="0" t="n">
        <f aca="false">I1041-1</f>
        <v>0.000235979805790043</v>
      </c>
      <c r="K1041" s="0" t="n">
        <f aca="false">F1041+J1041</f>
        <v>0.990238248534806</v>
      </c>
      <c r="L1041" s="1" t="n">
        <f aca="false">D1041*K1041</f>
        <v>4755.71140811098</v>
      </c>
    </row>
    <row r="1042" customFormat="false" ht="13.8" hidden="true" customHeight="false" outlineLevel="0" collapsed="false">
      <c r="A1042" s="0" t="n">
        <f aca="false">A1041+1</f>
        <v>1036</v>
      </c>
      <c r="B1042" s="0" t="n">
        <f aca="false">B1041+1/12</f>
        <v>2034.24999999992</v>
      </c>
      <c r="D1042" s="0" t="n">
        <f aca="false">$D$4+$D$3*$A1044</f>
        <v>4802.78581856788</v>
      </c>
      <c r="F1042" s="0" t="n">
        <v>1.01159110872128</v>
      </c>
      <c r="G1042" s="1" t="n">
        <f aca="false">D1042*F1042</f>
        <v>4858.45543115592</v>
      </c>
      <c r="I1042" s="0" t="n">
        <v>1.00001383713529</v>
      </c>
      <c r="J1042" s="0" t="n">
        <f aca="false">I1042-1</f>
        <v>1.3837135290018E-005</v>
      </c>
      <c r="K1042" s="0" t="n">
        <f aca="false">F1042+J1042</f>
        <v>1.01160494585657</v>
      </c>
      <c r="L1042" s="1" t="n">
        <f aca="false">D1042*K1042</f>
        <v>4858.52188795306</v>
      </c>
    </row>
    <row r="1043" customFormat="false" ht="13.8" hidden="true" customHeight="false" outlineLevel="0" collapsed="false">
      <c r="A1043" s="0" t="n">
        <f aca="false">A1042+1</f>
        <v>1037</v>
      </c>
      <c r="B1043" s="0" t="n">
        <f aca="false">B1042+1/12</f>
        <v>2034.33333333326</v>
      </c>
      <c r="D1043" s="0" t="n">
        <f aca="false">$D$4+$D$3*$A1045</f>
        <v>4802.97850851474</v>
      </c>
      <c r="F1043" s="0" t="n">
        <v>1.02572739916611</v>
      </c>
      <c r="G1043" s="1" t="n">
        <f aca="false">D1043*F1043</f>
        <v>4926.54665378955</v>
      </c>
      <c r="I1043" s="0" t="n">
        <v>0.986417750649951</v>
      </c>
      <c r="J1043" s="0" t="n">
        <f aca="false">I1043-1</f>
        <v>-0.0135822493500489</v>
      </c>
      <c r="K1043" s="0" t="n">
        <f aca="false">F1043+J1043</f>
        <v>1.01214514981606</v>
      </c>
      <c r="L1043" s="1" t="n">
        <f aca="false">D1043*K1043</f>
        <v>4861.31140206397</v>
      </c>
    </row>
    <row r="1044" customFormat="false" ht="13.8" hidden="true" customHeight="false" outlineLevel="0" collapsed="false">
      <c r="A1044" s="0" t="n">
        <f aca="false">A1043+1</f>
        <v>1038</v>
      </c>
      <c r="B1044" s="0" t="n">
        <f aca="false">B1043+1/12</f>
        <v>2034.41666666659</v>
      </c>
      <c r="D1044" s="0" t="n">
        <f aca="false">$D$4+$D$3*$A1046</f>
        <v>4803.1711984616</v>
      </c>
      <c r="F1044" s="0" t="n">
        <v>1.04138487214656</v>
      </c>
      <c r="G1044" s="1" t="n">
        <f aca="false">D1044*F1044</f>
        <v>5001.94982440797</v>
      </c>
      <c r="I1044" s="0" t="n">
        <v>0.994517846092907</v>
      </c>
      <c r="J1044" s="0" t="n">
        <f aca="false">I1044-1</f>
        <v>-0.00548215390709295</v>
      </c>
      <c r="K1044" s="0" t="n">
        <f aca="false">F1044+J1044</f>
        <v>1.03590271823947</v>
      </c>
      <c r="L1044" s="1" t="n">
        <f aca="false">D1044*K1044</f>
        <v>4975.61810065589</v>
      </c>
    </row>
    <row r="1045" customFormat="false" ht="13.8" hidden="true" customHeight="false" outlineLevel="0" collapsed="false">
      <c r="A1045" s="0" t="n">
        <f aca="false">A1044+1</f>
        <v>1039</v>
      </c>
      <c r="B1045" s="0" t="n">
        <f aca="false">B1044+1/12</f>
        <v>2034.49999999992</v>
      </c>
      <c r="D1045" s="0" t="n">
        <f aca="false">$D$4+$D$3*$A1047</f>
        <v>4803.36388840846</v>
      </c>
      <c r="F1045" s="0" t="n">
        <v>1.01705923753064</v>
      </c>
      <c r="G1045" s="1" t="n">
        <f aca="false">D1045*F1045</f>
        <v>4885.30561392692</v>
      </c>
      <c r="I1045" s="0" t="n">
        <v>0.991329198431634</v>
      </c>
      <c r="J1045" s="0" t="n">
        <f aca="false">I1045-1</f>
        <v>-0.00867080156836597</v>
      </c>
      <c r="K1045" s="0" t="n">
        <f aca="false">F1045+J1045</f>
        <v>1.00838843596227</v>
      </c>
      <c r="L1045" s="1" t="n">
        <f aca="false">D1045*K1045</f>
        <v>4843.65659878987</v>
      </c>
    </row>
    <row r="1046" customFormat="false" ht="13.8" hidden="true" customHeight="false" outlineLevel="0" collapsed="false">
      <c r="A1046" s="0" t="n">
        <f aca="false">A1045+1</f>
        <v>1040</v>
      </c>
      <c r="B1046" s="0" t="n">
        <f aca="false">B1045+1/12</f>
        <v>2034.58333333326</v>
      </c>
      <c r="D1046" s="0" t="n">
        <f aca="false">$D$4+$D$3*$A1048</f>
        <v>4803.55657835532</v>
      </c>
      <c r="F1046" s="0" t="n">
        <v>1.02243281479858</v>
      </c>
      <c r="G1046" s="1" t="n">
        <f aca="false">D1046*F1046</f>
        <v>4911.31387345207</v>
      </c>
      <c r="I1046" s="0" t="n">
        <v>0.9924150263925</v>
      </c>
      <c r="J1046" s="0" t="n">
        <f aca="false">I1046-1</f>
        <v>-0.00758497360749999</v>
      </c>
      <c r="K1046" s="0" t="n">
        <f aca="false">F1046+J1046</f>
        <v>1.01484784119108</v>
      </c>
      <c r="L1046" s="1" t="n">
        <f aca="false">D1046*K1046</f>
        <v>4874.87902358311</v>
      </c>
    </row>
    <row r="1047" customFormat="false" ht="13.8" hidden="true" customHeight="false" outlineLevel="0" collapsed="false">
      <c r="A1047" s="0" t="n">
        <f aca="false">A1046+1</f>
        <v>1041</v>
      </c>
      <c r="B1047" s="0" t="n">
        <f aca="false">B1046+1/12</f>
        <v>2034.66666666659</v>
      </c>
      <c r="D1047" s="0" t="n">
        <f aca="false">$D$4+$D$3*$A1049</f>
        <v>4803.74926830218</v>
      </c>
      <c r="F1047" s="0" t="n">
        <v>1.02811881019906</v>
      </c>
      <c r="G1047" s="1" t="n">
        <f aca="false">D1047*F1047</f>
        <v>4938.82498222144</v>
      </c>
      <c r="I1047" s="0" t="n">
        <v>1.01783982129762</v>
      </c>
      <c r="J1047" s="0" t="n">
        <f aca="false">I1047-1</f>
        <v>0.0178398212976201</v>
      </c>
      <c r="K1047" s="0" t="n">
        <f aca="false">F1047+J1047</f>
        <v>1.04595863149668</v>
      </c>
      <c r="L1047" s="1" t="n">
        <f aca="false">D1047*K1047</f>
        <v>5024.52301072653</v>
      </c>
    </row>
    <row r="1048" customFormat="false" ht="13.8" hidden="true" customHeight="false" outlineLevel="0" collapsed="false">
      <c r="A1048" s="0" t="n">
        <f aca="false">A1047+1</f>
        <v>1042</v>
      </c>
      <c r="B1048" s="0" t="n">
        <f aca="false">B1047+1/12</f>
        <v>2034.74999999992</v>
      </c>
      <c r="D1048" s="0" t="n">
        <f aca="false">$D$4+$D$3*$A1050</f>
        <v>4803.94195824904</v>
      </c>
      <c r="F1048" s="0" t="n">
        <v>1.01259368215675</v>
      </c>
      <c r="G1048" s="1" t="n">
        <f aca="false">D1048*F1048</f>
        <v>4864.4412763707</v>
      </c>
      <c r="I1048" s="0" t="n">
        <v>1.01307602183883</v>
      </c>
      <c r="J1048" s="0" t="n">
        <f aca="false">I1048-1</f>
        <v>0.0130760218388299</v>
      </c>
      <c r="K1048" s="0" t="n">
        <f aca="false">F1048+J1048</f>
        <v>1.02566970399558</v>
      </c>
      <c r="L1048" s="1" t="n">
        <f aca="false">D1048*K1048</f>
        <v>4927.25772632924</v>
      </c>
    </row>
    <row r="1049" customFormat="false" ht="13.8" hidden="true" customHeight="false" outlineLevel="0" collapsed="false">
      <c r="A1049" s="0" t="n">
        <f aca="false">A1048+1</f>
        <v>1043</v>
      </c>
      <c r="B1049" s="0" t="n">
        <f aca="false">B1048+1/12</f>
        <v>2034.83333333326</v>
      </c>
      <c r="D1049" s="0" t="n">
        <f aca="false">$D$4+$D$3*$A1051</f>
        <v>4804.1346481959</v>
      </c>
      <c r="F1049" s="0" t="n">
        <v>0.983041230596395</v>
      </c>
      <c r="G1049" s="1" t="n">
        <f aca="false">D1049*F1049</f>
        <v>4722.66243651328</v>
      </c>
      <c r="I1049" s="0" t="n">
        <v>1.00866791173965</v>
      </c>
      <c r="J1049" s="0" t="n">
        <f aca="false">I1049-1</f>
        <v>0.00866791173964998</v>
      </c>
      <c r="K1049" s="0" t="n">
        <f aca="false">F1049+J1049</f>
        <v>0.991709142336045</v>
      </c>
      <c r="L1049" s="1" t="n">
        <f aca="false">D1049*K1049</f>
        <v>4764.30425162923</v>
      </c>
    </row>
    <row r="1050" customFormat="false" ht="13.8" hidden="true" customHeight="false" outlineLevel="0" collapsed="false">
      <c r="A1050" s="0" t="n">
        <f aca="false">A1049+1</f>
        <v>1044</v>
      </c>
      <c r="B1050" s="0" t="n">
        <f aca="false">B1049+1/12</f>
        <v>2034.91666666659</v>
      </c>
      <c r="D1050" s="0" t="n">
        <f aca="false">$D$4+$D$3*$A1052</f>
        <v>4804.32733814276</v>
      </c>
      <c r="F1050" s="0" t="n">
        <v>0.962503790905692</v>
      </c>
      <c r="G1050" s="1" t="n">
        <f aca="false">D1050*F1050</f>
        <v>4624.18327571426</v>
      </c>
      <c r="I1050" s="0" t="n">
        <v>1.03038239105451</v>
      </c>
      <c r="J1050" s="0" t="n">
        <f aca="false">I1050-1</f>
        <v>0.03038239105451</v>
      </c>
      <c r="K1050" s="0" t="n">
        <f aca="false">F1050+J1050</f>
        <v>0.992886181960202</v>
      </c>
      <c r="L1050" s="1" t="n">
        <f aca="false">D1050*K1050</f>
        <v>4770.15022765559</v>
      </c>
    </row>
    <row r="1051" customFormat="false" ht="13.8" hidden="true" customHeight="false" outlineLevel="0" collapsed="false">
      <c r="A1051" s="0" t="n">
        <f aca="false">A1050+1</f>
        <v>1045</v>
      </c>
      <c r="B1051" s="0" t="n">
        <f aca="false">B1050+1/12</f>
        <v>2034.99999999992</v>
      </c>
      <c r="D1051" s="0" t="n">
        <f aca="false">$D$4+$D$3*$A1053</f>
        <v>4804.52002808962</v>
      </c>
      <c r="F1051" s="0" t="n">
        <v>0.948389805964412</v>
      </c>
      <c r="G1051" s="1" t="n">
        <f aca="false">D1051*F1051</f>
        <v>4556.55781719205</v>
      </c>
      <c r="I1051" s="0" t="n">
        <v>0.996728312189054</v>
      </c>
      <c r="J1051" s="0" t="n">
        <f aca="false">I1051-1</f>
        <v>-0.00327168781094589</v>
      </c>
      <c r="K1051" s="0" t="n">
        <f aca="false">F1051+J1051</f>
        <v>0.945118118153466</v>
      </c>
      <c r="L1051" s="1" t="n">
        <f aca="false">D1051*K1051</f>
        <v>4540.8389275787</v>
      </c>
    </row>
    <row r="1052" customFormat="false" ht="13.8" hidden="true" customHeight="false" outlineLevel="0" collapsed="false">
      <c r="A1052" s="0" t="n">
        <f aca="false">A1051+1</f>
        <v>1046</v>
      </c>
      <c r="B1052" s="0" t="n">
        <f aca="false">B1051+1/12</f>
        <v>2035.08333333326</v>
      </c>
      <c r="D1052" s="0" t="n">
        <f aca="false">$D$4+$D$3*$A1054</f>
        <v>4804.71271803648</v>
      </c>
      <c r="F1052" s="0" t="n">
        <v>0.957154979085495</v>
      </c>
      <c r="G1052" s="1" t="n">
        <f aca="false">D1052*F1052</f>
        <v>4598.85470114402</v>
      </c>
      <c r="I1052" s="0" t="n">
        <v>1.0008125895566</v>
      </c>
      <c r="J1052" s="0" t="n">
        <f aca="false">I1052-1</f>
        <v>0.000812589556600019</v>
      </c>
      <c r="K1052" s="0" t="n">
        <f aca="false">F1052+J1052</f>
        <v>0.957967568642095</v>
      </c>
      <c r="L1052" s="1" t="n">
        <f aca="false">D1052*K1052</f>
        <v>4602.75896052116</v>
      </c>
    </row>
    <row r="1053" customFormat="false" ht="13.8" hidden="true" customHeight="false" outlineLevel="0" collapsed="false">
      <c r="A1053" s="0" t="n">
        <f aca="false">A1052+1</f>
        <v>1047</v>
      </c>
      <c r="B1053" s="0" t="n">
        <f aca="false">B1052+1/12</f>
        <v>2035.16666666659</v>
      </c>
      <c r="D1053" s="0" t="n">
        <f aca="false">$D$4+$D$3*$A1055</f>
        <v>4804.90540798334</v>
      </c>
      <c r="F1053" s="0" t="n">
        <v>0.990002268729016</v>
      </c>
      <c r="G1053" s="1" t="n">
        <f aca="false">D1053*F1053</f>
        <v>4756.86725493183</v>
      </c>
      <c r="I1053" s="0" t="n">
        <v>0.998827786018749</v>
      </c>
      <c r="J1053" s="0" t="n">
        <f aca="false">I1053-1</f>
        <v>-0.00117221398125089</v>
      </c>
      <c r="K1053" s="0" t="n">
        <f aca="false">F1053+J1053</f>
        <v>0.988830054747765</v>
      </c>
      <c r="L1053" s="1" t="n">
        <f aca="false">D1053*K1053</f>
        <v>4751.234877634</v>
      </c>
    </row>
    <row r="1054" customFormat="false" ht="13.8" hidden="true" customHeight="false" outlineLevel="0" collapsed="false">
      <c r="A1054" s="0" t="n">
        <f aca="false">A1053+1</f>
        <v>1048</v>
      </c>
      <c r="B1054" s="0" t="n">
        <f aca="false">B1053+1/12</f>
        <v>2035.24999999992</v>
      </c>
      <c r="D1054" s="0" t="n">
        <f aca="false">$D$4+$D$3*$A1056</f>
        <v>4805.0980979302</v>
      </c>
      <c r="F1054" s="0" t="n">
        <v>1.01159110872128</v>
      </c>
      <c r="G1054" s="1" t="n">
        <f aca="false">D1054*F1054</f>
        <v>4860.79451239973</v>
      </c>
      <c r="I1054" s="0" t="n">
        <v>0.990625034698894</v>
      </c>
      <c r="J1054" s="0" t="n">
        <f aca="false">I1054-1</f>
        <v>-0.00937496530110593</v>
      </c>
      <c r="K1054" s="0" t="n">
        <f aca="false">F1054+J1054</f>
        <v>1.00221614342017</v>
      </c>
      <c r="L1054" s="1" t="n">
        <f aca="false">D1054*K1054</f>
        <v>4815.74688446322</v>
      </c>
    </row>
    <row r="1055" customFormat="false" ht="13.8" hidden="true" customHeight="false" outlineLevel="0" collapsed="false">
      <c r="A1055" s="0" t="n">
        <f aca="false">A1054+1</f>
        <v>1049</v>
      </c>
      <c r="B1055" s="0" t="n">
        <f aca="false">B1054+1/12</f>
        <v>2035.33333333326</v>
      </c>
      <c r="D1055" s="0" t="n">
        <f aca="false">$D$4+$D$3*$A1057</f>
        <v>4805.29078787706</v>
      </c>
      <c r="F1055" s="0" t="n">
        <v>1.02572739916611</v>
      </c>
      <c r="G1055" s="1" t="n">
        <f aca="false">D1055*F1055</f>
        <v>4928.91842208601</v>
      </c>
      <c r="I1055" s="0" t="n">
        <v>0.999175277265739</v>
      </c>
      <c r="J1055" s="0" t="n">
        <f aca="false">I1055-1</f>
        <v>-0.00082472273426093</v>
      </c>
      <c r="K1055" s="0" t="n">
        <f aca="false">F1055+J1055</f>
        <v>1.02490267643185</v>
      </c>
      <c r="L1055" s="1" t="n">
        <f aca="false">D1055*K1055</f>
        <v>4924.95538952851</v>
      </c>
    </row>
    <row r="1056" customFormat="false" ht="13.8" hidden="true" customHeight="false" outlineLevel="0" collapsed="false">
      <c r="A1056" s="0" t="n">
        <f aca="false">A1055+1</f>
        <v>1050</v>
      </c>
      <c r="B1056" s="0" t="n">
        <f aca="false">B1055+1/12</f>
        <v>2035.41666666659</v>
      </c>
      <c r="D1056" s="0" t="n">
        <f aca="false">$D$4+$D$3*$A1058</f>
        <v>4805.48347782392</v>
      </c>
      <c r="F1056" s="0" t="n">
        <v>1.04138487214656</v>
      </c>
      <c r="G1056" s="1" t="n">
        <f aca="false">D1056*F1056</f>
        <v>5004.35779715607</v>
      </c>
      <c r="I1056" s="0" t="n">
        <v>1.00280748532454</v>
      </c>
      <c r="J1056" s="0" t="n">
        <f aca="false">I1056-1</f>
        <v>0.00280748532453989</v>
      </c>
      <c r="K1056" s="0" t="n">
        <f aca="false">F1056+J1056</f>
        <v>1.0441923574711</v>
      </c>
      <c r="L1056" s="1" t="n">
        <f aca="false">D1056*K1056</f>
        <v>5017.84912149738</v>
      </c>
    </row>
    <row r="1057" customFormat="false" ht="13.8" hidden="true" customHeight="false" outlineLevel="0" collapsed="false">
      <c r="A1057" s="0" t="n">
        <f aca="false">A1056+1</f>
        <v>1051</v>
      </c>
      <c r="B1057" s="0" t="n">
        <f aca="false">B1056+1/12</f>
        <v>2035.49999999992</v>
      </c>
      <c r="D1057" s="0" t="n">
        <f aca="false">$D$4+$D$3*$A1059</f>
        <v>4805.67616777078</v>
      </c>
      <c r="F1057" s="0" t="n">
        <v>1.01705923753064</v>
      </c>
      <c r="G1057" s="1" t="n">
        <f aca="false">D1057*F1057</f>
        <v>4887.65733901212</v>
      </c>
      <c r="I1057" s="0" t="n">
        <v>0.990702703458915</v>
      </c>
      <c r="J1057" s="0" t="n">
        <f aca="false">I1057-1</f>
        <v>-0.00929729654108491</v>
      </c>
      <c r="K1057" s="0" t="n">
        <f aca="false">F1057+J1057</f>
        <v>1.00776194098956</v>
      </c>
      <c r="L1057" s="1" t="n">
        <f aca="false">D1057*K1057</f>
        <v>4842.97754259993</v>
      </c>
    </row>
    <row r="1058" customFormat="false" ht="13.8" hidden="true" customHeight="false" outlineLevel="0" collapsed="false">
      <c r="A1058" s="0" t="n">
        <f aca="false">A1057+1</f>
        <v>1052</v>
      </c>
      <c r="B1058" s="0" t="n">
        <f aca="false">B1057+1/12</f>
        <v>2035.58333333326</v>
      </c>
      <c r="D1058" s="0" t="n">
        <f aca="false">$D$4+$D$3*$A1060</f>
        <v>4805.86885771764</v>
      </c>
      <c r="F1058" s="0" t="n">
        <v>1.02243281479858</v>
      </c>
      <c r="G1058" s="1" t="n">
        <f aca="false">D1058*F1058</f>
        <v>4913.67802374908</v>
      </c>
      <c r="I1058" s="0" t="n">
        <v>0.99113297144204</v>
      </c>
      <c r="J1058" s="0" t="n">
        <f aca="false">I1058-1</f>
        <v>-0.00886702855795996</v>
      </c>
      <c r="K1058" s="0" t="n">
        <f aca="false">F1058+J1058</f>
        <v>1.01356578624062</v>
      </c>
      <c r="L1058" s="1" t="n">
        <f aca="false">D1058*K1058</f>
        <v>4871.06424734189</v>
      </c>
    </row>
    <row r="1059" customFormat="false" ht="13.8" hidden="true" customHeight="false" outlineLevel="0" collapsed="false">
      <c r="A1059" s="0" t="n">
        <f aca="false">A1058+1</f>
        <v>1053</v>
      </c>
      <c r="B1059" s="0" t="n">
        <f aca="false">B1058+1/12</f>
        <v>2035.66666666659</v>
      </c>
      <c r="D1059" s="0" t="n">
        <f aca="false">$D$4+$D$3*$A1061</f>
        <v>4806.0615476645</v>
      </c>
      <c r="F1059" s="0" t="n">
        <v>1.02811881019906</v>
      </c>
      <c r="G1059" s="1" t="n">
        <f aca="false">D1059*F1059</f>
        <v>4941.20228012828</v>
      </c>
      <c r="I1059" s="0" t="n">
        <v>1.00068056268862</v>
      </c>
      <c r="J1059" s="0" t="n">
        <f aca="false">I1059-1</f>
        <v>0.000680562688619935</v>
      </c>
      <c r="K1059" s="0" t="n">
        <f aca="false">F1059+J1059</f>
        <v>1.02879937288768</v>
      </c>
      <c r="L1059" s="1" t="n">
        <f aca="false">D1059*K1059</f>
        <v>4944.47310629683</v>
      </c>
    </row>
    <row r="1060" customFormat="false" ht="13.8" hidden="true" customHeight="false" outlineLevel="0" collapsed="false">
      <c r="A1060" s="0" t="n">
        <f aca="false">A1059+1</f>
        <v>1054</v>
      </c>
      <c r="B1060" s="0" t="n">
        <f aca="false">B1059+1/12</f>
        <v>2035.74999999992</v>
      </c>
      <c r="D1060" s="0" t="n">
        <f aca="false">$D$4+$D$3*$A1062</f>
        <v>4806.25423761136</v>
      </c>
      <c r="F1060" s="0" t="n">
        <v>1.01259368215675</v>
      </c>
      <c r="G1060" s="1" t="n">
        <f aca="false">D1060*F1060</f>
        <v>4866.78267584437</v>
      </c>
      <c r="I1060" s="0" t="n">
        <v>1.00286308400847</v>
      </c>
      <c r="J1060" s="0" t="n">
        <f aca="false">I1060-1</f>
        <v>0.00286308400847002</v>
      </c>
      <c r="K1060" s="0" t="n">
        <f aca="false">F1060+J1060</f>
        <v>1.01545676616522</v>
      </c>
      <c r="L1060" s="1" t="n">
        <f aca="false">D1060*K1060</f>
        <v>4880.54338549272</v>
      </c>
    </row>
    <row r="1061" customFormat="false" ht="13.8" hidden="true" customHeight="false" outlineLevel="0" collapsed="false">
      <c r="A1061" s="0" t="n">
        <f aca="false">A1060+1</f>
        <v>1055</v>
      </c>
      <c r="B1061" s="0" t="n">
        <f aca="false">B1060+1/12</f>
        <v>2035.83333333326</v>
      </c>
      <c r="D1061" s="0" t="n">
        <f aca="false">$D$4+$D$3*$A1063</f>
        <v>4806.44692755822</v>
      </c>
      <c r="F1061" s="0" t="n">
        <v>0.983041230596395</v>
      </c>
      <c r="G1061" s="1" t="n">
        <f aca="false">D1061*F1061</f>
        <v>4724.93550246309</v>
      </c>
      <c r="I1061" s="0" t="n">
        <v>1.0078650382013</v>
      </c>
      <c r="J1061" s="0" t="n">
        <f aca="false">I1061-1</f>
        <v>0.00786503820129991</v>
      </c>
      <c r="K1061" s="0" t="n">
        <f aca="false">F1061+J1061</f>
        <v>0.990906268797695</v>
      </c>
      <c r="L1061" s="1" t="n">
        <f aca="false">D1061*K1061</f>
        <v>4762.73839116086</v>
      </c>
    </row>
    <row r="1062" customFormat="false" ht="13.8" hidden="true" customHeight="false" outlineLevel="0" collapsed="false">
      <c r="A1062" s="0" t="n">
        <f aca="false">A1061+1</f>
        <v>1056</v>
      </c>
      <c r="B1062" s="0" t="n">
        <f aca="false">B1061+1/12</f>
        <v>2035.91666666659</v>
      </c>
      <c r="D1062" s="0" t="n">
        <f aca="false">$D$4+$D$3*$A1064</f>
        <v>4806.63961750508</v>
      </c>
      <c r="F1062" s="0" t="n">
        <v>0.962503790905692</v>
      </c>
      <c r="G1062" s="1" t="n">
        <f aca="false">D1062*F1062</f>
        <v>4626.40885336613</v>
      </c>
      <c r="I1062" s="0" t="n">
        <v>1.01186116983753</v>
      </c>
      <c r="J1062" s="0" t="n">
        <f aca="false">I1062-1</f>
        <v>0.0118611698375299</v>
      </c>
      <c r="K1062" s="0" t="n">
        <f aca="false">F1062+J1062</f>
        <v>0.974364960743222</v>
      </c>
      <c r="L1062" s="1" t="n">
        <f aca="false">D1062*K1062</f>
        <v>4683.42122221715</v>
      </c>
    </row>
    <row r="1063" customFormat="false" ht="13.8" hidden="true" customHeight="false" outlineLevel="0" collapsed="false">
      <c r="A1063" s="0" t="n">
        <f aca="false">A1062+1</f>
        <v>1057</v>
      </c>
      <c r="B1063" s="0" t="n">
        <f aca="false">B1062+1/12</f>
        <v>2035.99999999992</v>
      </c>
      <c r="D1063" s="0" t="n">
        <f aca="false">$D$4+$D$3*$A1065</f>
        <v>4806.83230745194</v>
      </c>
      <c r="F1063" s="0" t="n">
        <v>0.948389805964412</v>
      </c>
      <c r="G1063" s="1" t="n">
        <f aca="false">D1063*F1063</f>
        <v>4558.75075936781</v>
      </c>
      <c r="I1063" s="0" t="n">
        <v>1.00870662678908</v>
      </c>
      <c r="J1063" s="0" t="n">
        <f aca="false">I1063-1</f>
        <v>0.00870662678908007</v>
      </c>
      <c r="K1063" s="0" t="n">
        <f aca="false">F1063+J1063</f>
        <v>0.957096432753492</v>
      </c>
      <c r="L1063" s="1" t="n">
        <f aca="false">D1063*K1063</f>
        <v>4600.60205430649</v>
      </c>
    </row>
    <row r="1064" customFormat="false" ht="13.8" hidden="true" customHeight="false" outlineLevel="0" collapsed="false">
      <c r="A1064" s="0" t="n">
        <f aca="false">A1063+1</f>
        <v>1058</v>
      </c>
      <c r="B1064" s="0" t="n">
        <f aca="false">B1063+1/12</f>
        <v>2036.08333333326</v>
      </c>
      <c r="D1064" s="0" t="n">
        <f aca="false">$D$4+$D$3*$A1066</f>
        <v>4807.0249973988</v>
      </c>
      <c r="F1064" s="0" t="n">
        <v>0.957154979085495</v>
      </c>
      <c r="G1064" s="1" t="n">
        <f aca="false">D1064*F1064</f>
        <v>4601.0679108487</v>
      </c>
      <c r="I1064" s="0" t="n">
        <v>1.00781519276096</v>
      </c>
      <c r="J1064" s="0" t="n">
        <f aca="false">I1064-1</f>
        <v>0.00781519276095999</v>
      </c>
      <c r="K1064" s="0" t="n">
        <f aca="false">F1064+J1064</f>
        <v>0.964970171846455</v>
      </c>
      <c r="L1064" s="1" t="n">
        <f aca="false">D1064*K1064</f>
        <v>4638.63573781013</v>
      </c>
    </row>
    <row r="1065" customFormat="false" ht="13.8" hidden="true" customHeight="false" outlineLevel="0" collapsed="false">
      <c r="A1065" s="0" t="n">
        <f aca="false">A1064+1</f>
        <v>1059</v>
      </c>
      <c r="B1065" s="0" t="n">
        <f aca="false">B1064+1/12</f>
        <v>2036.16666666659</v>
      </c>
      <c r="D1065" s="0" t="n">
        <f aca="false">$D$4+$D$3*$A1067</f>
        <v>4807.21768734566</v>
      </c>
      <c r="F1065" s="0" t="n">
        <v>0.990002268729016</v>
      </c>
      <c r="G1065" s="1" t="n">
        <f aca="false">D1065*F1065</f>
        <v>4759.15641674646</v>
      </c>
      <c r="I1065" s="0" t="n">
        <v>1.01370774501176</v>
      </c>
      <c r="J1065" s="0" t="n">
        <f aca="false">I1065-1</f>
        <v>0.01370774501176</v>
      </c>
      <c r="K1065" s="0" t="n">
        <f aca="false">F1065+J1065</f>
        <v>1.00371001374078</v>
      </c>
      <c r="L1065" s="1" t="n">
        <f aca="false">D1065*K1065</f>
        <v>4825.05253102061</v>
      </c>
    </row>
    <row r="1066" customFormat="false" ht="13.8" hidden="true" customHeight="false" outlineLevel="0" collapsed="false">
      <c r="A1066" s="0" t="n">
        <f aca="false">A1065+1</f>
        <v>1060</v>
      </c>
      <c r="B1066" s="0" t="n">
        <f aca="false">B1065+1/12</f>
        <v>2036.24999999992</v>
      </c>
      <c r="D1066" s="0" t="n">
        <f aca="false">$D$4+$D$3*$A1068</f>
        <v>4807.41037729252</v>
      </c>
      <c r="F1066" s="0" t="n">
        <v>1.01159110872128</v>
      </c>
      <c r="G1066" s="1" t="n">
        <f aca="false">D1066*F1066</f>
        <v>4863.13359364353</v>
      </c>
      <c r="I1066" s="0" t="n">
        <v>1.00019843587755</v>
      </c>
      <c r="J1066" s="0" t="n">
        <f aca="false">I1066-1</f>
        <v>0.000198435877549974</v>
      </c>
      <c r="K1066" s="0" t="n">
        <f aca="false">F1066+J1066</f>
        <v>1.01178954459883</v>
      </c>
      <c r="L1066" s="1" t="n">
        <f aca="false">D1066*K1066</f>
        <v>4864.08755634049</v>
      </c>
    </row>
    <row r="1067" customFormat="false" ht="13.8" hidden="true" customHeight="false" outlineLevel="0" collapsed="false">
      <c r="A1067" s="0" t="n">
        <f aca="false">A1066+1</f>
        <v>1061</v>
      </c>
      <c r="B1067" s="0" t="n">
        <f aca="false">B1066+1/12</f>
        <v>2036.33333333326</v>
      </c>
      <c r="D1067" s="0" t="n">
        <f aca="false">$D$4+$D$3*$A1069</f>
        <v>4807.60306723938</v>
      </c>
      <c r="F1067" s="0" t="n">
        <v>1.02572739916611</v>
      </c>
      <c r="G1067" s="1" t="n">
        <f aca="false">D1067*F1067</f>
        <v>4931.29019038246</v>
      </c>
      <c r="I1067" s="0" t="n">
        <v>0.996978087127714</v>
      </c>
      <c r="J1067" s="0" t="n">
        <f aca="false">I1067-1</f>
        <v>-0.00302191287228593</v>
      </c>
      <c r="K1067" s="0" t="n">
        <f aca="false">F1067+J1067</f>
        <v>1.02270548629382</v>
      </c>
      <c r="L1067" s="1" t="n">
        <f aca="false">D1067*K1067</f>
        <v>4916.76203278873</v>
      </c>
    </row>
    <row r="1068" customFormat="false" ht="13.8" hidden="true" customHeight="false" outlineLevel="0" collapsed="false">
      <c r="A1068" s="0" t="n">
        <f aca="false">A1067+1</f>
        <v>1062</v>
      </c>
      <c r="B1068" s="0" t="n">
        <f aca="false">B1067+1/12</f>
        <v>2036.41666666659</v>
      </c>
      <c r="D1068" s="0" t="n">
        <f aca="false">$D$4+$D$3*$A1070</f>
        <v>4807.79575718624</v>
      </c>
      <c r="F1068" s="0" t="n">
        <v>1.04138487214656</v>
      </c>
      <c r="G1068" s="1" t="n">
        <f aca="false">D1068*F1068</f>
        <v>5006.76576990417</v>
      </c>
      <c r="I1068" s="0" t="n">
        <v>1.00734550029836</v>
      </c>
      <c r="J1068" s="0" t="n">
        <f aca="false">I1068-1</f>
        <v>0.00734550029836001</v>
      </c>
      <c r="K1068" s="0" t="n">
        <f aca="false">F1068+J1068</f>
        <v>1.04873037244492</v>
      </c>
      <c r="L1068" s="1" t="n">
        <f aca="false">D1068*K1068</f>
        <v>5042.08143507303</v>
      </c>
    </row>
    <row r="1069" customFormat="false" ht="13.8" hidden="true" customHeight="false" outlineLevel="0" collapsed="false">
      <c r="A1069" s="0" t="n">
        <f aca="false">A1068+1</f>
        <v>1063</v>
      </c>
      <c r="B1069" s="0" t="n">
        <f aca="false">B1068+1/12</f>
        <v>2036.49999999992</v>
      </c>
      <c r="D1069" s="0" t="n">
        <f aca="false">$D$4+$D$3*$A1071</f>
        <v>4807.9884471331</v>
      </c>
      <c r="F1069" s="0" t="n">
        <v>1.01705923753064</v>
      </c>
      <c r="G1069" s="1" t="n">
        <f aca="false">D1069*F1069</f>
        <v>4890.00906409732</v>
      </c>
      <c r="I1069" s="0" t="n">
        <v>1.00436031959894</v>
      </c>
      <c r="J1069" s="0" t="n">
        <f aca="false">I1069-1</f>
        <v>0.0043603195989399</v>
      </c>
      <c r="K1069" s="0" t="n">
        <f aca="false">F1069+J1069</f>
        <v>1.02141955712958</v>
      </c>
      <c r="L1069" s="1" t="n">
        <f aca="false">D1069*K1069</f>
        <v>4910.97343035483</v>
      </c>
    </row>
    <row r="1070" customFormat="false" ht="13.8" hidden="true" customHeight="false" outlineLevel="0" collapsed="false">
      <c r="A1070" s="0" t="n">
        <f aca="false">A1069+1</f>
        <v>1064</v>
      </c>
      <c r="B1070" s="0" t="n">
        <f aca="false">B1069+1/12</f>
        <v>2036.58333333326</v>
      </c>
      <c r="D1070" s="0" t="n">
        <f aca="false">$D$4+$D$3*$A1072</f>
        <v>4808.18113707996</v>
      </c>
      <c r="F1070" s="0" t="n">
        <v>1.02243281479858</v>
      </c>
      <c r="G1070" s="1" t="n">
        <f aca="false">D1070*F1070</f>
        <v>4916.0421740461</v>
      </c>
      <c r="I1070" s="0" t="n">
        <v>1.00580603176501</v>
      </c>
      <c r="J1070" s="0" t="n">
        <f aca="false">I1070-1</f>
        <v>0.00580603176500993</v>
      </c>
      <c r="K1070" s="0" t="n">
        <f aca="false">F1070+J1070</f>
        <v>1.02823884656359</v>
      </c>
      <c r="L1070" s="1" t="n">
        <f aca="false">D1070*K1070</f>
        <v>4943.95862645991</v>
      </c>
    </row>
    <row r="1071" customFormat="false" ht="13.8" hidden="true" customHeight="false" outlineLevel="0" collapsed="false">
      <c r="A1071" s="0" t="n">
        <f aca="false">A1070+1</f>
        <v>1065</v>
      </c>
      <c r="B1071" s="0" t="n">
        <f aca="false">B1070+1/12</f>
        <v>2036.66666666659</v>
      </c>
      <c r="D1071" s="0" t="n">
        <f aca="false">$D$4+$D$3*$A1073</f>
        <v>4808.37382702682</v>
      </c>
      <c r="F1071" s="0" t="n">
        <v>1.02811881019906</v>
      </c>
      <c r="G1071" s="1" t="n">
        <f aca="false">D1071*F1071</f>
        <v>4943.57957803512</v>
      </c>
      <c r="I1071" s="0" t="n">
        <v>1.01002511153405</v>
      </c>
      <c r="J1071" s="0" t="n">
        <f aca="false">I1071-1</f>
        <v>0.0100251115340499</v>
      </c>
      <c r="K1071" s="0" t="n">
        <f aca="false">F1071+J1071</f>
        <v>1.03814392173311</v>
      </c>
      <c r="L1071" s="1" t="n">
        <f aca="false">D1071*K1071</f>
        <v>4991.78406194847</v>
      </c>
    </row>
    <row r="1072" customFormat="false" ht="13.8" hidden="true" customHeight="false" outlineLevel="0" collapsed="false">
      <c r="A1072" s="0" t="n">
        <f aca="false">A1071+1</f>
        <v>1066</v>
      </c>
      <c r="B1072" s="0" t="n">
        <f aca="false">B1071+1/12</f>
        <v>2036.74999999992</v>
      </c>
      <c r="D1072" s="0" t="n">
        <f aca="false">$D$4+$D$3*$A1074</f>
        <v>4808.56651697368</v>
      </c>
      <c r="F1072" s="0" t="n">
        <v>1.01259368215675</v>
      </c>
      <c r="G1072" s="1" t="n">
        <f aca="false">D1072*F1072</f>
        <v>4869.12407531804</v>
      </c>
      <c r="I1072" s="0" t="n">
        <v>1.008787045013</v>
      </c>
      <c r="J1072" s="0" t="n">
        <f aca="false">I1072-1</f>
        <v>0.00878704501300009</v>
      </c>
      <c r="K1072" s="0" t="n">
        <f aca="false">F1072+J1072</f>
        <v>1.02138072716975</v>
      </c>
      <c r="L1072" s="1" t="n">
        <f aca="false">D1072*K1072</f>
        <v>4911.37716575069</v>
      </c>
    </row>
    <row r="1073" customFormat="false" ht="13.8" hidden="true" customHeight="false" outlineLevel="0" collapsed="false">
      <c r="A1073" s="0" t="n">
        <f aca="false">A1072+1</f>
        <v>1067</v>
      </c>
      <c r="B1073" s="0" t="n">
        <f aca="false">B1072+1/12</f>
        <v>2036.83333333326</v>
      </c>
      <c r="D1073" s="0" t="n">
        <f aca="false">$D$4+$D$3*$A1075</f>
        <v>4808.75920692054</v>
      </c>
      <c r="F1073" s="0" t="n">
        <v>0.983041230596395</v>
      </c>
      <c r="G1073" s="1" t="n">
        <f aca="false">D1073*F1073</f>
        <v>4727.20856841291</v>
      </c>
      <c r="I1073" s="0" t="n">
        <v>0.99965542799572</v>
      </c>
      <c r="J1073" s="0" t="n">
        <f aca="false">I1073-1</f>
        <v>-0.000344572004279953</v>
      </c>
      <c r="K1073" s="0" t="n">
        <f aca="false">F1073+J1073</f>
        <v>0.982696658592115</v>
      </c>
      <c r="L1073" s="1" t="n">
        <f aca="false">D1073*K1073</f>
        <v>4725.55160461488</v>
      </c>
    </row>
    <row r="1074" customFormat="false" ht="13.8" hidden="true" customHeight="false" outlineLevel="0" collapsed="false">
      <c r="A1074" s="0" t="n">
        <f aca="false">A1073+1</f>
        <v>1068</v>
      </c>
      <c r="B1074" s="0" t="n">
        <f aca="false">B1073+1/12</f>
        <v>2036.91666666659</v>
      </c>
      <c r="D1074" s="0" t="n">
        <f aca="false">$D$4+$D$3*$A1076</f>
        <v>4808.9518968674</v>
      </c>
      <c r="F1074" s="0" t="n">
        <v>0.962503790905692</v>
      </c>
      <c r="G1074" s="1" t="n">
        <f aca="false">D1074*F1074</f>
        <v>4628.63443101799</v>
      </c>
      <c r="I1074" s="0" t="n">
        <v>1.01232807707438</v>
      </c>
      <c r="J1074" s="0" t="n">
        <f aca="false">I1074-1</f>
        <v>0.0123280770743801</v>
      </c>
      <c r="K1074" s="0" t="n">
        <f aca="false">F1074+J1074</f>
        <v>0.974831867980072</v>
      </c>
      <c r="L1074" s="1" t="n">
        <f aca="false">D1074*K1074</f>
        <v>4687.91956064956</v>
      </c>
    </row>
    <row r="1075" customFormat="false" ht="13.8" hidden="true" customHeight="false" outlineLevel="0" collapsed="false">
      <c r="A1075" s="0" t="n">
        <f aca="false">A1074+1</f>
        <v>1069</v>
      </c>
      <c r="B1075" s="0" t="n">
        <f aca="false">B1074+1/12</f>
        <v>2036.99999999992</v>
      </c>
      <c r="D1075" s="0" t="n">
        <f aca="false">$D$4+$D$3*$A1077</f>
        <v>4809.14458681426</v>
      </c>
      <c r="F1075" s="0" t="n">
        <v>0.948389805964412</v>
      </c>
      <c r="G1075" s="1" t="n">
        <f aca="false">D1075*F1075</f>
        <v>4560.94370154358</v>
      </c>
      <c r="I1075" s="0" t="n">
        <v>1.00142292339254</v>
      </c>
      <c r="J1075" s="0" t="n">
        <f aca="false">I1075-1</f>
        <v>0.00142292339254002</v>
      </c>
      <c r="K1075" s="0" t="n">
        <f aca="false">F1075+J1075</f>
        <v>0.949812729356952</v>
      </c>
      <c r="L1075" s="1" t="n">
        <f aca="false">D1075*K1075</f>
        <v>4567.78674587426</v>
      </c>
    </row>
    <row r="1076" customFormat="false" ht="13.8" hidden="true" customHeight="false" outlineLevel="0" collapsed="false">
      <c r="A1076" s="0" t="n">
        <f aca="false">A1075+1</f>
        <v>1070</v>
      </c>
      <c r="B1076" s="0" t="n">
        <f aca="false">B1075+1/12</f>
        <v>2037.08333333326</v>
      </c>
      <c r="D1076" s="0" t="n">
        <f aca="false">$D$4+$D$3*$A1078</f>
        <v>4809.33727676112</v>
      </c>
      <c r="F1076" s="0" t="n">
        <v>0.957154979085495</v>
      </c>
      <c r="G1076" s="1" t="n">
        <f aca="false">D1076*F1076</f>
        <v>4603.28112055338</v>
      </c>
      <c r="I1076" s="0" t="n">
        <v>0.992892142540332</v>
      </c>
      <c r="J1076" s="0" t="n">
        <f aca="false">I1076-1</f>
        <v>-0.00710785745966791</v>
      </c>
      <c r="K1076" s="0" t="n">
        <f aca="false">F1076+J1076</f>
        <v>0.950047121625827</v>
      </c>
      <c r="L1076" s="1" t="n">
        <f aca="false">D1076*K1076</f>
        <v>4569.0970367147</v>
      </c>
    </row>
    <row r="1077" customFormat="false" ht="13.8" hidden="true" customHeight="false" outlineLevel="0" collapsed="false">
      <c r="A1077" s="0" t="n">
        <f aca="false">A1076+1</f>
        <v>1071</v>
      </c>
      <c r="B1077" s="0" t="n">
        <f aca="false">B1076+1/12</f>
        <v>2037.16666666659</v>
      </c>
      <c r="D1077" s="0" t="n">
        <f aca="false">$D$4+$D$3*$A1079</f>
        <v>4809.52996670798</v>
      </c>
      <c r="F1077" s="0" t="n">
        <v>0.990002268729016</v>
      </c>
      <c r="G1077" s="1" t="n">
        <f aca="false">D1077*F1077</f>
        <v>4761.44557856109</v>
      </c>
      <c r="I1077" s="0" t="n">
        <v>0.992800344419559</v>
      </c>
      <c r="J1077" s="0" t="n">
        <f aca="false">I1077-1</f>
        <v>-0.00719965558044089</v>
      </c>
      <c r="K1077" s="0" t="n">
        <f aca="false">F1077+J1077</f>
        <v>0.982802613148575</v>
      </c>
      <c r="L1077" s="1" t="n">
        <f aca="false">D1077*K1077</f>
        <v>4726.81861929698</v>
      </c>
    </row>
    <row r="1078" customFormat="false" ht="13.8" hidden="true" customHeight="false" outlineLevel="0" collapsed="false">
      <c r="A1078" s="0" t="n">
        <f aca="false">A1077+1</f>
        <v>1072</v>
      </c>
      <c r="B1078" s="0" t="n">
        <f aca="false">B1077+1/12</f>
        <v>2037.24999999992</v>
      </c>
      <c r="D1078" s="0" t="n">
        <f aca="false">$D$4+$D$3*$A1080</f>
        <v>4809.72265665484</v>
      </c>
      <c r="F1078" s="0" t="n">
        <v>1.01159110872128</v>
      </c>
      <c r="G1078" s="1" t="n">
        <f aca="false">D1078*F1078</f>
        <v>4865.47267488733</v>
      </c>
      <c r="I1078" s="0" t="n">
        <v>0.998288229360186</v>
      </c>
      <c r="J1078" s="0" t="n">
        <f aca="false">I1078-1</f>
        <v>-0.00171177063981387</v>
      </c>
      <c r="K1078" s="0" t="n">
        <f aca="false">F1078+J1078</f>
        <v>1.00987933808147</v>
      </c>
      <c r="L1078" s="1" t="n">
        <f aca="false">D1078*K1078</f>
        <v>4857.23953285802</v>
      </c>
    </row>
    <row r="1079" customFormat="false" ht="13.8" hidden="true" customHeight="false" outlineLevel="0" collapsed="false">
      <c r="A1079" s="0" t="n">
        <f aca="false">A1078+1</f>
        <v>1073</v>
      </c>
      <c r="B1079" s="0" t="n">
        <f aca="false">B1078+1/12</f>
        <v>2037.33333333326</v>
      </c>
      <c r="D1079" s="0" t="n">
        <f aca="false">$D$4+$D$3*$A1081</f>
        <v>4809.9153466017</v>
      </c>
      <c r="F1079" s="0" t="n">
        <v>1.02572739916611</v>
      </c>
      <c r="G1079" s="1" t="n">
        <f aca="false">D1079*F1079</f>
        <v>4933.66195867892</v>
      </c>
      <c r="I1079" s="0" t="n">
        <v>1.01247118367506</v>
      </c>
      <c r="J1079" s="0" t="n">
        <f aca="false">I1079-1</f>
        <v>0.01247118367506</v>
      </c>
      <c r="K1079" s="0" t="n">
        <f aca="false">F1079+J1079</f>
        <v>1.03819858284117</v>
      </c>
      <c r="L1079" s="1" t="n">
        <f aca="false">D1079*K1079</f>
        <v>4993.64729642788</v>
      </c>
    </row>
    <row r="1080" customFormat="false" ht="13.8" hidden="true" customHeight="false" outlineLevel="0" collapsed="false">
      <c r="A1080" s="0" t="n">
        <f aca="false">A1079+1</f>
        <v>1074</v>
      </c>
      <c r="B1080" s="0" t="n">
        <f aca="false">B1079+1/12</f>
        <v>2037.41666666659</v>
      </c>
      <c r="D1080" s="0" t="n">
        <f aca="false">$D$4+$D$3*$A1082</f>
        <v>4810.10803654856</v>
      </c>
      <c r="F1080" s="0" t="n">
        <v>1.04138487214656</v>
      </c>
      <c r="G1080" s="1" t="n">
        <f aca="false">D1080*F1080</f>
        <v>5009.17374265226</v>
      </c>
      <c r="I1080" s="0" t="n">
        <v>1.00973377939354</v>
      </c>
      <c r="J1080" s="0" t="n">
        <f aca="false">I1080-1</f>
        <v>0.00973377939353992</v>
      </c>
      <c r="K1080" s="0" t="n">
        <f aca="false">F1080+J1080</f>
        <v>1.0511186515401</v>
      </c>
      <c r="L1080" s="1" t="n">
        <f aca="false">D1080*K1080</f>
        <v>5055.99427313912</v>
      </c>
    </row>
    <row r="1081" customFormat="false" ht="13.8" hidden="true" customHeight="false" outlineLevel="0" collapsed="false">
      <c r="A1081" s="0" t="n">
        <f aca="false">A1080+1</f>
        <v>1075</v>
      </c>
      <c r="B1081" s="0" t="n">
        <f aca="false">B1080+1/12</f>
        <v>2037.49999999992</v>
      </c>
      <c r="D1081" s="0" t="n">
        <f aca="false">$D$4+$D$3*$A1083</f>
        <v>4810.30072649542</v>
      </c>
      <c r="F1081" s="0" t="n">
        <v>1.01705923753064</v>
      </c>
      <c r="G1081" s="1" t="n">
        <f aca="false">D1081*F1081</f>
        <v>4892.36078918252</v>
      </c>
      <c r="I1081" s="0" t="n">
        <v>1.00024632372234</v>
      </c>
      <c r="J1081" s="0" t="n">
        <f aca="false">I1081-1</f>
        <v>0.000246323722340014</v>
      </c>
      <c r="K1081" s="0" t="n">
        <f aca="false">F1081+J1081</f>
        <v>1.01730556125298</v>
      </c>
      <c r="L1081" s="1" t="n">
        <f aca="false">D1081*K1081</f>
        <v>4893.54568036304</v>
      </c>
    </row>
    <row r="1082" customFormat="false" ht="13.8" hidden="true" customHeight="false" outlineLevel="0" collapsed="false">
      <c r="A1082" s="0" t="n">
        <f aca="false">A1081+1</f>
        <v>1076</v>
      </c>
      <c r="B1082" s="0" t="n">
        <f aca="false">B1081+1/12</f>
        <v>2037.58333333326</v>
      </c>
      <c r="D1082" s="0" t="n">
        <f aca="false">$D$4+$D$3*$A1084</f>
        <v>4810.49341644228</v>
      </c>
      <c r="F1082" s="0" t="n">
        <v>1.02243281479858</v>
      </c>
      <c r="G1082" s="1" t="n">
        <f aca="false">D1082*F1082</f>
        <v>4918.40632434312</v>
      </c>
      <c r="I1082" s="0" t="n">
        <v>1.00898078398636</v>
      </c>
      <c r="J1082" s="0" t="n">
        <f aca="false">I1082-1</f>
        <v>0.00898078398636004</v>
      </c>
      <c r="K1082" s="0" t="n">
        <f aca="false">F1082+J1082</f>
        <v>1.03141359878494</v>
      </c>
      <c r="L1082" s="1" t="n">
        <f aca="false">D1082*K1082</f>
        <v>4961.60832658399</v>
      </c>
    </row>
    <row r="1083" customFormat="false" ht="13.8" hidden="true" customHeight="false" outlineLevel="0" collapsed="false">
      <c r="A1083" s="0" t="n">
        <f aca="false">A1082+1</f>
        <v>1077</v>
      </c>
      <c r="B1083" s="0" t="n">
        <f aca="false">B1082+1/12</f>
        <v>2037.66666666659</v>
      </c>
      <c r="D1083" s="0" t="n">
        <f aca="false">$D$4+$D$3*$A1085</f>
        <v>4810.68610638914</v>
      </c>
      <c r="F1083" s="0" t="n">
        <v>1.02811881019906</v>
      </c>
      <c r="G1083" s="1" t="n">
        <f aca="false">D1083*F1083</f>
        <v>4945.95687594195</v>
      </c>
      <c r="I1083" s="0" t="n">
        <v>1.00606551502561</v>
      </c>
      <c r="J1083" s="0" t="n">
        <f aca="false">I1083-1</f>
        <v>0.00606551502560992</v>
      </c>
      <c r="K1083" s="0" t="n">
        <f aca="false">F1083+J1083</f>
        <v>1.03418432522467</v>
      </c>
      <c r="L1083" s="1" t="n">
        <f aca="false">D1083*K1083</f>
        <v>4975.13616480375</v>
      </c>
    </row>
    <row r="1084" customFormat="false" ht="13.8" hidden="true" customHeight="false" outlineLevel="0" collapsed="false">
      <c r="A1084" s="0" t="n">
        <f aca="false">A1083+1</f>
        <v>1078</v>
      </c>
      <c r="B1084" s="0" t="n">
        <f aca="false">B1083+1/12</f>
        <v>2037.74999999992</v>
      </c>
      <c r="D1084" s="0" t="n">
        <f aca="false">$D$4+$D$3*$A1086</f>
        <v>4810.878796336</v>
      </c>
      <c r="F1084" s="0" t="n">
        <v>1.01259368215675</v>
      </c>
      <c r="G1084" s="1" t="n">
        <f aca="false">D1084*F1084</f>
        <v>4871.4654747917</v>
      </c>
      <c r="I1084" s="0" t="n">
        <v>0.988388488505618</v>
      </c>
      <c r="J1084" s="0" t="n">
        <f aca="false">I1084-1</f>
        <v>-0.0116115114943819</v>
      </c>
      <c r="K1084" s="0" t="n">
        <f aca="false">F1084+J1084</f>
        <v>1.00098217066237</v>
      </c>
      <c r="L1084" s="1" t="n">
        <f aca="false">D1084*K1084</f>
        <v>4815.60390034997</v>
      </c>
    </row>
    <row r="1085" customFormat="false" ht="13.8" hidden="true" customHeight="false" outlineLevel="0" collapsed="false">
      <c r="A1085" s="0" t="n">
        <f aca="false">A1084+1</f>
        <v>1079</v>
      </c>
      <c r="B1085" s="0" t="n">
        <f aca="false">B1084+1/12</f>
        <v>2037.83333333326</v>
      </c>
      <c r="D1085" s="0" t="n">
        <f aca="false">$D$4+$D$3*$A1087</f>
        <v>4811.07148628286</v>
      </c>
      <c r="F1085" s="0" t="n">
        <v>0.983041230596395</v>
      </c>
      <c r="G1085" s="1" t="n">
        <f aca="false">D1085*F1085</f>
        <v>4729.48163436273</v>
      </c>
      <c r="I1085" s="0" t="n">
        <v>0.991553258684679</v>
      </c>
      <c r="J1085" s="0" t="n">
        <f aca="false">I1085-1</f>
        <v>-0.00844674131532097</v>
      </c>
      <c r="K1085" s="0" t="n">
        <f aca="false">F1085+J1085</f>
        <v>0.974594489281074</v>
      </c>
      <c r="L1085" s="1" t="n">
        <f aca="false">D1085*K1085</f>
        <v>4688.84375806858</v>
      </c>
    </row>
    <row r="1086" customFormat="false" ht="13.8" hidden="true" customHeight="false" outlineLevel="0" collapsed="false">
      <c r="A1086" s="0" t="n">
        <f aca="false">A1085+1</f>
        <v>1080</v>
      </c>
      <c r="B1086" s="0" t="n">
        <f aca="false">B1085+1/12</f>
        <v>2037.91666666659</v>
      </c>
      <c r="D1086" s="0" t="n">
        <f aca="false">$D$4+$D$3*$A1088</f>
        <v>4811.26417622972</v>
      </c>
      <c r="F1086" s="0" t="n">
        <v>0.962503790905692</v>
      </c>
      <c r="G1086" s="1" t="n">
        <f aca="false">D1086*F1086</f>
        <v>4630.86000866986</v>
      </c>
      <c r="I1086" s="0" t="n">
        <v>1.00569307204964</v>
      </c>
      <c r="J1086" s="0" t="n">
        <f aca="false">I1086-1</f>
        <v>0.00569307204963998</v>
      </c>
      <c r="K1086" s="0" t="n">
        <f aca="false">F1086+J1086</f>
        <v>0.968196862955332</v>
      </c>
      <c r="L1086" s="1" t="n">
        <f aca="false">D1086*K1086</f>
        <v>4658.25088227499</v>
      </c>
    </row>
    <row r="1087" customFormat="false" ht="13.8" hidden="true" customHeight="false" outlineLevel="0" collapsed="false">
      <c r="A1087" s="0" t="n">
        <f aca="false">A1086+1</f>
        <v>1081</v>
      </c>
      <c r="B1087" s="0" t="n">
        <f aca="false">B1086+1/12</f>
        <v>2037.99999999992</v>
      </c>
      <c r="D1087" s="0" t="n">
        <f aca="false">$D$4+$D$3*$A1089</f>
        <v>4811.45686617658</v>
      </c>
      <c r="F1087" s="0" t="n">
        <v>0.948389805964412</v>
      </c>
      <c r="G1087" s="1" t="n">
        <f aca="false">D1087*F1087</f>
        <v>4563.13664371935</v>
      </c>
      <c r="I1087" s="0" t="n">
        <v>1.00381773851652</v>
      </c>
      <c r="J1087" s="0" t="n">
        <f aca="false">I1087-1</f>
        <v>0.0038177385165199</v>
      </c>
      <c r="K1087" s="0" t="n">
        <f aca="false">F1087+J1087</f>
        <v>0.952207544480932</v>
      </c>
      <c r="L1087" s="1" t="n">
        <f aca="false">D1087*K1087</f>
        <v>4581.50552791792</v>
      </c>
    </row>
    <row r="1088" customFormat="false" ht="13.8" hidden="true" customHeight="false" outlineLevel="0" collapsed="false">
      <c r="A1088" s="0" t="n">
        <f aca="false">A1087+1</f>
        <v>1082</v>
      </c>
      <c r="B1088" s="0" t="n">
        <f aca="false">B1087+1/12</f>
        <v>2038.08333333325</v>
      </c>
      <c r="D1088" s="0" t="n">
        <f aca="false">$D$4+$D$3*$A1090</f>
        <v>4811.64955612344</v>
      </c>
      <c r="F1088" s="0" t="n">
        <v>0.957154979085495</v>
      </c>
      <c r="G1088" s="1" t="n">
        <f aca="false">D1088*F1088</f>
        <v>4605.49433025806</v>
      </c>
      <c r="I1088" s="0" t="n">
        <v>0.994994962127008</v>
      </c>
      <c r="J1088" s="0" t="n">
        <f aca="false">I1088-1</f>
        <v>-0.00500503787299189</v>
      </c>
      <c r="K1088" s="0" t="n">
        <f aca="false">F1088+J1088</f>
        <v>0.952149941212503</v>
      </c>
      <c r="L1088" s="1" t="n">
        <f aca="false">D1088*K1088</f>
        <v>4581.4118419981</v>
      </c>
    </row>
    <row r="1089" customFormat="false" ht="13.8" hidden="true" customHeight="false" outlineLevel="0" collapsed="false">
      <c r="A1089" s="0" t="n">
        <f aca="false">A1088+1</f>
        <v>1083</v>
      </c>
      <c r="B1089" s="0" t="n">
        <f aca="false">B1088+1/12</f>
        <v>2038.16666666659</v>
      </c>
      <c r="D1089" s="0" t="n">
        <f aca="false">$D$4+$D$3*$A1091</f>
        <v>4811.8422460703</v>
      </c>
      <c r="F1089" s="0" t="n">
        <v>0.990002268729016</v>
      </c>
      <c r="G1089" s="1" t="n">
        <f aca="false">D1089*F1089</f>
        <v>4763.73474037572</v>
      </c>
      <c r="I1089" s="0" t="n">
        <v>1.00323688756418</v>
      </c>
      <c r="J1089" s="0" t="n">
        <f aca="false">I1089-1</f>
        <v>0.00323688756417995</v>
      </c>
      <c r="K1089" s="0" t="n">
        <f aca="false">F1089+J1089</f>
        <v>0.993239156293196</v>
      </c>
      <c r="L1089" s="1" t="n">
        <f aca="false">D1089*K1089</f>
        <v>4779.31013270282</v>
      </c>
    </row>
    <row r="1090" customFormat="false" ht="13.8" hidden="true" customHeight="false" outlineLevel="0" collapsed="false">
      <c r="A1090" s="0" t="n">
        <f aca="false">A1089+1</f>
        <v>1084</v>
      </c>
      <c r="B1090" s="0" t="n">
        <f aca="false">B1089+1/12</f>
        <v>2038.24999999992</v>
      </c>
      <c r="D1090" s="0" t="n">
        <f aca="false">$D$4+$D$3*$A1092</f>
        <v>4812.03493601716</v>
      </c>
      <c r="F1090" s="0" t="n">
        <v>1.01159110872128</v>
      </c>
      <c r="G1090" s="1" t="n">
        <f aca="false">D1090*F1090</f>
        <v>4867.81175613113</v>
      </c>
      <c r="I1090" s="0" t="n">
        <v>0.986604718538288</v>
      </c>
      <c r="J1090" s="0" t="n">
        <f aca="false">I1090-1</f>
        <v>-0.0133952814617119</v>
      </c>
      <c r="K1090" s="0" t="n">
        <f aca="false">F1090+J1090</f>
        <v>0.998195827259568</v>
      </c>
      <c r="L1090" s="1" t="n">
        <f aca="false">D1090*K1090</f>
        <v>4803.35319375959</v>
      </c>
    </row>
    <row r="1091" customFormat="false" ht="13.8" hidden="true" customHeight="false" outlineLevel="0" collapsed="false">
      <c r="A1091" s="0" t="n">
        <f aca="false">A1090+1</f>
        <v>1085</v>
      </c>
      <c r="B1091" s="0" t="n">
        <f aca="false">B1090+1/12</f>
        <v>2038.33333333325</v>
      </c>
      <c r="D1091" s="0" t="n">
        <f aca="false">$D$4+$D$3*$A1093</f>
        <v>4812.22762596402</v>
      </c>
      <c r="F1091" s="0" t="n">
        <v>1.02572739916611</v>
      </c>
      <c r="G1091" s="1" t="n">
        <f aca="false">D1091*F1091</f>
        <v>4936.03372697538</v>
      </c>
      <c r="I1091" s="0" t="n">
        <v>0.986411255736609</v>
      </c>
      <c r="J1091" s="0" t="n">
        <f aca="false">I1091-1</f>
        <v>-0.013588744263391</v>
      </c>
      <c r="K1091" s="0" t="n">
        <f aca="false">F1091+J1091</f>
        <v>1.01213865490272</v>
      </c>
      <c r="L1091" s="1" t="n">
        <f aca="false">D1091*K1091</f>
        <v>4870.64159642893</v>
      </c>
    </row>
    <row r="1092" customFormat="false" ht="13.8" hidden="true" customHeight="false" outlineLevel="0" collapsed="false">
      <c r="A1092" s="0" t="n">
        <f aca="false">A1091+1</f>
        <v>1086</v>
      </c>
      <c r="B1092" s="0" t="n">
        <f aca="false">B1091+1/12</f>
        <v>2038.41666666659</v>
      </c>
      <c r="D1092" s="0" t="n">
        <f aca="false">$D$4+$D$3*$A1094</f>
        <v>4812.42031591088</v>
      </c>
      <c r="F1092" s="0" t="n">
        <v>1.04138487214656</v>
      </c>
      <c r="G1092" s="1" t="n">
        <f aca="false">D1092*F1092</f>
        <v>5011.58171540036</v>
      </c>
      <c r="I1092" s="0" t="n">
        <v>0.995264823313227</v>
      </c>
      <c r="J1092" s="0" t="n">
        <f aca="false">I1092-1</f>
        <v>-0.00473517668677292</v>
      </c>
      <c r="K1092" s="0" t="n">
        <f aca="false">F1092+J1092</f>
        <v>1.03664969545979</v>
      </c>
      <c r="L1092" s="1" t="n">
        <f aca="false">D1092*K1092</f>
        <v>4988.79405491351</v>
      </c>
    </row>
    <row r="1093" customFormat="false" ht="13.8" hidden="true" customHeight="false" outlineLevel="0" collapsed="false">
      <c r="A1093" s="0" t="n">
        <f aca="false">A1092+1</f>
        <v>1087</v>
      </c>
      <c r="B1093" s="0" t="n">
        <f aca="false">B1092+1/12</f>
        <v>2038.49999999992</v>
      </c>
      <c r="D1093" s="0" t="n">
        <f aca="false">$D$4+$D$3*$A1095</f>
        <v>4812.61300585774</v>
      </c>
      <c r="F1093" s="0" t="n">
        <v>1.01705923753064</v>
      </c>
      <c r="G1093" s="1" t="n">
        <f aca="false">D1093*F1093</f>
        <v>4894.71251426771</v>
      </c>
      <c r="I1093" s="0" t="n">
        <v>0.99146744551585</v>
      </c>
      <c r="J1093" s="0" t="n">
        <f aca="false">I1093-1</f>
        <v>-0.00853255448415002</v>
      </c>
      <c r="K1093" s="0" t="n">
        <f aca="false">F1093+J1093</f>
        <v>1.00852668304649</v>
      </c>
      <c r="L1093" s="1" t="n">
        <f aca="false">D1093*K1093</f>
        <v>4853.6486315841</v>
      </c>
    </row>
    <row r="1094" customFormat="false" ht="13.8" hidden="true" customHeight="false" outlineLevel="0" collapsed="false">
      <c r="A1094" s="0" t="n">
        <f aca="false">A1093+1</f>
        <v>1088</v>
      </c>
      <c r="B1094" s="0" t="n">
        <f aca="false">B1093+1/12</f>
        <v>2038.58333333325</v>
      </c>
      <c r="D1094" s="0" t="n">
        <f aca="false">$D$4+$D$3*$A1096</f>
        <v>4812.8056958046</v>
      </c>
      <c r="F1094" s="0" t="n">
        <v>1.02243281479858</v>
      </c>
      <c r="G1094" s="1" t="n">
        <f aca="false">D1094*F1094</f>
        <v>4920.77047464014</v>
      </c>
      <c r="I1094" s="0" t="n">
        <v>0.982732059242622</v>
      </c>
      <c r="J1094" s="0" t="n">
        <f aca="false">I1094-1</f>
        <v>-0.0172679407573779</v>
      </c>
      <c r="K1094" s="0" t="n">
        <f aca="false">F1094+J1094</f>
        <v>1.0051648740412</v>
      </c>
      <c r="L1094" s="1" t="n">
        <f aca="false">D1094*K1094</f>
        <v>4837.66323100821</v>
      </c>
    </row>
    <row r="1095" customFormat="false" ht="13.8" hidden="true" customHeight="false" outlineLevel="0" collapsed="false">
      <c r="A1095" s="0" t="n">
        <f aca="false">A1094+1</f>
        <v>1089</v>
      </c>
      <c r="B1095" s="0" t="n">
        <f aca="false">B1094+1/12</f>
        <v>2038.66666666659</v>
      </c>
      <c r="D1095" s="0" t="n">
        <f aca="false">$D$4+$D$3*$A1097</f>
        <v>4812.99838575146</v>
      </c>
      <c r="F1095" s="0" t="n">
        <v>1.02811881019906</v>
      </c>
      <c r="G1095" s="1" t="n">
        <f aca="false">D1095*F1095</f>
        <v>4948.33417384879</v>
      </c>
      <c r="I1095" s="0" t="n">
        <v>0.997185015429558</v>
      </c>
      <c r="J1095" s="0" t="n">
        <f aca="false">I1095-1</f>
        <v>-0.00281498457044194</v>
      </c>
      <c r="K1095" s="0" t="n">
        <f aca="false">F1095+J1095</f>
        <v>1.02530382562862</v>
      </c>
      <c r="L1095" s="1" t="n">
        <f aca="false">D1095*K1095</f>
        <v>4934.78565765534</v>
      </c>
    </row>
    <row r="1096" customFormat="false" ht="13.8" hidden="true" customHeight="false" outlineLevel="0" collapsed="false">
      <c r="A1096" s="0" t="n">
        <f aca="false">A1095+1</f>
        <v>1090</v>
      </c>
      <c r="B1096" s="0" t="n">
        <f aca="false">B1095+1/12</f>
        <v>2038.74999999992</v>
      </c>
      <c r="D1096" s="0" t="n">
        <f aca="false">$D$4+$D$3*$A1098</f>
        <v>4813.19107569832</v>
      </c>
      <c r="F1096" s="0" t="n">
        <v>1.01259368215675</v>
      </c>
      <c r="G1096" s="1" t="n">
        <f aca="false">D1096*F1096</f>
        <v>4873.80687426537</v>
      </c>
      <c r="I1096" s="0" t="n">
        <v>0.988939245049892</v>
      </c>
      <c r="J1096" s="0" t="n">
        <f aca="false">I1096-1</f>
        <v>-0.0110607549501079</v>
      </c>
      <c r="K1096" s="0" t="n">
        <f aca="false">F1096+J1096</f>
        <v>1.00153292720664</v>
      </c>
      <c r="L1096" s="1" t="n">
        <f aca="false">D1096*K1096</f>
        <v>4820.56934724903</v>
      </c>
    </row>
    <row r="1097" customFormat="false" ht="13.8" hidden="true" customHeight="false" outlineLevel="0" collapsed="false">
      <c r="A1097" s="0" t="n">
        <f aca="false">A1096+1</f>
        <v>1091</v>
      </c>
      <c r="B1097" s="0" t="n">
        <f aca="false">B1096+1/12</f>
        <v>2038.83333333325</v>
      </c>
      <c r="D1097" s="0" t="n">
        <f aca="false">$D$4+$D$3*$A1099</f>
        <v>4813.38376564518</v>
      </c>
      <c r="F1097" s="0" t="n">
        <v>0.983041230596395</v>
      </c>
      <c r="G1097" s="1" t="n">
        <f aca="false">D1097*F1097</f>
        <v>4731.75470031255</v>
      </c>
      <c r="I1097" s="0" t="n">
        <v>0.9848199332267</v>
      </c>
      <c r="J1097" s="0" t="n">
        <f aca="false">I1097-1</f>
        <v>-0.0151800667733</v>
      </c>
      <c r="K1097" s="0" t="n">
        <f aca="false">F1097+J1097</f>
        <v>0.967861163823095</v>
      </c>
      <c r="L1097" s="1" t="n">
        <f aca="false">D1097*K1097</f>
        <v>4658.68721334454</v>
      </c>
    </row>
    <row r="1098" customFormat="false" ht="13.8" hidden="true" customHeight="false" outlineLevel="0" collapsed="false">
      <c r="A1098" s="0" t="n">
        <f aca="false">A1097+1</f>
        <v>1092</v>
      </c>
      <c r="B1098" s="0" t="n">
        <f aca="false">B1097+1/12</f>
        <v>2038.91666666659</v>
      </c>
      <c r="D1098" s="0" t="n">
        <f aca="false">$D$4+$D$3*$A1100</f>
        <v>4813.57645559204</v>
      </c>
      <c r="F1098" s="0" t="n">
        <v>0.962503790905692</v>
      </c>
      <c r="G1098" s="1" t="n">
        <f aca="false">D1098*F1098</f>
        <v>4633.08558632172</v>
      </c>
      <c r="I1098" s="0" t="n">
        <v>0.990829496904286</v>
      </c>
      <c r="J1098" s="0" t="n">
        <f aca="false">I1098-1</f>
        <v>-0.00917050309571388</v>
      </c>
      <c r="K1098" s="0" t="n">
        <f aca="false">F1098+J1098</f>
        <v>0.953333287809978</v>
      </c>
      <c r="L1098" s="1" t="n">
        <f aca="false">D1098*K1098</f>
        <v>4588.94266853426</v>
      </c>
    </row>
    <row r="1099" customFormat="false" ht="13.8" hidden="true" customHeight="false" outlineLevel="0" collapsed="false">
      <c r="A1099" s="0" t="n">
        <f aca="false">A1098+1</f>
        <v>1093</v>
      </c>
      <c r="B1099" s="0" t="n">
        <f aca="false">B1098+1/12</f>
        <v>2038.99999999992</v>
      </c>
      <c r="D1099" s="0" t="n">
        <f aca="false">$D$4+$D$3*$A1101</f>
        <v>4813.7691455389</v>
      </c>
      <c r="F1099" s="0" t="n">
        <v>0.948389805964412</v>
      </c>
      <c r="G1099" s="1" t="n">
        <f aca="false">D1099*F1099</f>
        <v>4565.32958589511</v>
      </c>
      <c r="I1099" s="0" t="n">
        <v>0.983561762772247</v>
      </c>
      <c r="J1099" s="0" t="n">
        <f aca="false">I1099-1</f>
        <v>-0.016438237227753</v>
      </c>
      <c r="K1099" s="0" t="n">
        <f aca="false">F1099+J1099</f>
        <v>0.931951568736659</v>
      </c>
      <c r="L1099" s="1" t="n">
        <f aca="false">D1099*K1099</f>
        <v>4486.19970672111</v>
      </c>
    </row>
    <row r="1100" customFormat="false" ht="13.8" hidden="true" customHeight="false" outlineLevel="0" collapsed="false">
      <c r="A1100" s="0" t="n">
        <f aca="false">A1099+1</f>
        <v>1094</v>
      </c>
      <c r="B1100" s="0" t="n">
        <f aca="false">B1099+1/12</f>
        <v>2039.08333333325</v>
      </c>
      <c r="D1100" s="0" t="n">
        <f aca="false">$D$4+$D$3*$A1102</f>
        <v>4813.96183548576</v>
      </c>
      <c r="F1100" s="0" t="n">
        <v>0.957154979085495</v>
      </c>
      <c r="G1100" s="1" t="n">
        <f aca="false">D1100*F1100</f>
        <v>4607.70753996274</v>
      </c>
      <c r="I1100" s="0" t="n">
        <v>0.990143014762122</v>
      </c>
      <c r="J1100" s="0" t="n">
        <f aca="false">I1100-1</f>
        <v>-0.00985698523787792</v>
      </c>
      <c r="K1100" s="0" t="n">
        <f aca="false">F1100+J1100</f>
        <v>0.947297993847617</v>
      </c>
      <c r="L1100" s="1" t="n">
        <f aca="false">D1100*K1100</f>
        <v>4560.25638921465</v>
      </c>
    </row>
    <row r="1101" customFormat="false" ht="13.8" hidden="true" customHeight="false" outlineLevel="0" collapsed="false">
      <c r="A1101" s="0" t="n">
        <f aca="false">A1100+1</f>
        <v>1095</v>
      </c>
      <c r="B1101" s="0" t="n">
        <f aca="false">B1100+1/12</f>
        <v>2039.16666666659</v>
      </c>
      <c r="D1101" s="0" t="n">
        <f aca="false">$D$4+$D$3*$A1103</f>
        <v>4814.15452543262</v>
      </c>
      <c r="F1101" s="0" t="n">
        <v>0.990002268729016</v>
      </c>
      <c r="G1101" s="1" t="n">
        <f aca="false">D1101*F1101</f>
        <v>4766.02390219035</v>
      </c>
      <c r="I1101" s="0" t="n">
        <v>1.01102634058498</v>
      </c>
      <c r="J1101" s="0" t="n">
        <f aca="false">I1101-1</f>
        <v>0.01102634058498</v>
      </c>
      <c r="K1101" s="0" t="n">
        <f aca="false">F1101+J1101</f>
        <v>1.001028609314</v>
      </c>
      <c r="L1101" s="1" t="n">
        <f aca="false">D1101*K1101</f>
        <v>4819.1064096165</v>
      </c>
    </row>
    <row r="1102" customFormat="false" ht="13.8" hidden="true" customHeight="false" outlineLevel="0" collapsed="false">
      <c r="A1102" s="0" t="n">
        <f aca="false">A1101+1</f>
        <v>1096</v>
      </c>
      <c r="B1102" s="0" t="n">
        <f aca="false">B1101+1/12</f>
        <v>2039.24999999992</v>
      </c>
      <c r="D1102" s="0" t="n">
        <f aca="false">$D$4+$D$3*$A1104</f>
        <v>4814.34721537948</v>
      </c>
      <c r="F1102" s="0" t="n">
        <v>1.01159110872128</v>
      </c>
      <c r="G1102" s="1" t="n">
        <f aca="false">D1102*F1102</f>
        <v>4870.15083737494</v>
      </c>
      <c r="I1102" s="0" t="n">
        <v>0.997686186373713</v>
      </c>
      <c r="J1102" s="0" t="n">
        <f aca="false">I1102-1</f>
        <v>-0.00231381362628691</v>
      </c>
      <c r="K1102" s="0" t="n">
        <f aca="false">F1102+J1102</f>
        <v>1.00927729509499</v>
      </c>
      <c r="L1102" s="1" t="n">
        <f aca="false">D1102*K1102</f>
        <v>4859.01133518632</v>
      </c>
    </row>
    <row r="1103" customFormat="false" ht="13.8" hidden="true" customHeight="false" outlineLevel="0" collapsed="false">
      <c r="A1103" s="0" t="n">
        <f aca="false">A1102+1</f>
        <v>1097</v>
      </c>
      <c r="B1103" s="0" t="n">
        <f aca="false">B1102+1/12</f>
        <v>2039.33333333325</v>
      </c>
      <c r="D1103" s="0" t="n">
        <f aca="false">$D$4+$D$3*$A1105</f>
        <v>4814.53990532634</v>
      </c>
      <c r="F1103" s="0" t="n">
        <v>1.02572739916611</v>
      </c>
      <c r="G1103" s="1" t="n">
        <f aca="false">D1103*F1103</f>
        <v>4938.40549527184</v>
      </c>
      <c r="I1103" s="0" t="n">
        <v>0.998051669611059</v>
      </c>
      <c r="J1103" s="0" t="n">
        <f aca="false">I1103-1</f>
        <v>-0.00194833038894093</v>
      </c>
      <c r="K1103" s="0" t="n">
        <f aca="false">F1103+J1103</f>
        <v>1.02377906877717</v>
      </c>
      <c r="L1103" s="1" t="n">
        <f aca="false">D1103*K1103</f>
        <v>4929.02518086552</v>
      </c>
    </row>
    <row r="1104" customFormat="false" ht="13.8" hidden="true" customHeight="false" outlineLevel="0" collapsed="false">
      <c r="A1104" s="0" t="n">
        <f aca="false">A1103+1</f>
        <v>1098</v>
      </c>
      <c r="B1104" s="0" t="n">
        <f aca="false">B1103+1/12</f>
        <v>2039.41666666659</v>
      </c>
      <c r="D1104" s="0" t="n">
        <f aca="false">$D$4+$D$3*$A1106</f>
        <v>4814.7325952732</v>
      </c>
      <c r="F1104" s="0" t="n">
        <v>1.04138487214656</v>
      </c>
      <c r="G1104" s="1" t="n">
        <f aca="false">D1104*F1104</f>
        <v>5013.98968814846</v>
      </c>
      <c r="I1104" s="0" t="n">
        <v>1.00023597980579</v>
      </c>
      <c r="J1104" s="0" t="n">
        <f aca="false">I1104-1</f>
        <v>0.000235979805790043</v>
      </c>
      <c r="K1104" s="0" t="n">
        <f aca="false">F1104+J1104</f>
        <v>1.04162085195235</v>
      </c>
      <c r="L1104" s="1" t="n">
        <f aca="false">D1104*K1104</f>
        <v>5015.12586781122</v>
      </c>
    </row>
    <row r="1105" customFormat="false" ht="13.8" hidden="true" customHeight="false" outlineLevel="0" collapsed="false">
      <c r="A1105" s="0" t="n">
        <f aca="false">A1104+1</f>
        <v>1099</v>
      </c>
      <c r="B1105" s="0" t="n">
        <f aca="false">B1104+1/12</f>
        <v>2039.49999999992</v>
      </c>
      <c r="D1105" s="0" t="n">
        <f aca="false">$D$4+$D$3*$A1107</f>
        <v>4814.92528522006</v>
      </c>
      <c r="F1105" s="0" t="n">
        <v>1.01705923753064</v>
      </c>
      <c r="G1105" s="1" t="n">
        <f aca="false">D1105*F1105</f>
        <v>4897.06423935291</v>
      </c>
      <c r="I1105" s="0" t="n">
        <v>1.00001383713529</v>
      </c>
      <c r="J1105" s="0" t="n">
        <f aca="false">I1105-1</f>
        <v>1.3837135290018E-005</v>
      </c>
      <c r="K1105" s="0" t="n">
        <f aca="false">F1105+J1105</f>
        <v>1.01707307466593</v>
      </c>
      <c r="L1105" s="1" t="n">
        <f aca="false">D1105*K1105</f>
        <v>4897.1308641255</v>
      </c>
    </row>
    <row r="1106" customFormat="false" ht="13.8" hidden="true" customHeight="false" outlineLevel="0" collapsed="false">
      <c r="A1106" s="0" t="n">
        <f aca="false">A1105+1</f>
        <v>1100</v>
      </c>
      <c r="B1106" s="0" t="n">
        <f aca="false">B1105+1/12</f>
        <v>2039.58333333325</v>
      </c>
      <c r="D1106" s="0" t="n">
        <f aca="false">$D$4+$D$3*$A1108</f>
        <v>4815.11797516692</v>
      </c>
      <c r="F1106" s="0" t="n">
        <v>1.02243281479858</v>
      </c>
      <c r="G1106" s="1" t="n">
        <f aca="false">D1106*F1106</f>
        <v>4923.13462493715</v>
      </c>
      <c r="I1106" s="0" t="n">
        <v>0.986417750649951</v>
      </c>
      <c r="J1106" s="0" t="n">
        <f aca="false">I1106-1</f>
        <v>-0.0135822493500489</v>
      </c>
      <c r="K1106" s="0" t="n">
        <f aca="false">F1106+J1106</f>
        <v>1.00885056544853</v>
      </c>
      <c r="L1106" s="1" t="n">
        <f aca="false">D1106*K1106</f>
        <v>4857.73449194853</v>
      </c>
    </row>
    <row r="1107" customFormat="false" ht="13.8" hidden="true" customHeight="false" outlineLevel="0" collapsed="false">
      <c r="A1107" s="0" t="n">
        <f aca="false">A1106+1</f>
        <v>1101</v>
      </c>
      <c r="B1107" s="0" t="n">
        <f aca="false">B1106+1/12</f>
        <v>2039.66666666659</v>
      </c>
      <c r="D1107" s="0" t="n">
        <f aca="false">$D$4+$D$3*$A1109</f>
        <v>4815.31066511378</v>
      </c>
      <c r="F1107" s="0" t="n">
        <v>1.02811881019906</v>
      </c>
      <c r="G1107" s="1" t="n">
        <f aca="false">D1107*F1107</f>
        <v>4950.71147175562</v>
      </c>
      <c r="I1107" s="0" t="n">
        <v>0.994517846092907</v>
      </c>
      <c r="J1107" s="0" t="n">
        <f aca="false">I1107-1</f>
        <v>-0.00548215390709295</v>
      </c>
      <c r="K1107" s="0" t="n">
        <f aca="false">F1107+J1107</f>
        <v>1.02263665629197</v>
      </c>
      <c r="L1107" s="1" t="n">
        <f aca="false">D1107*K1107</f>
        <v>4924.313197579</v>
      </c>
    </row>
    <row r="1108" customFormat="false" ht="13.8" hidden="true" customHeight="false" outlineLevel="0" collapsed="false">
      <c r="A1108" s="0" t="n">
        <f aca="false">A1107+1</f>
        <v>1102</v>
      </c>
      <c r="B1108" s="0" t="n">
        <f aca="false">B1107+1/12</f>
        <v>2039.74999999992</v>
      </c>
      <c r="D1108" s="0" t="n">
        <f aca="false">$D$4+$D$3*$A1110</f>
        <v>4815.50335506064</v>
      </c>
      <c r="F1108" s="0" t="n">
        <v>1.01259368215675</v>
      </c>
      <c r="G1108" s="1" t="n">
        <f aca="false">D1108*F1108</f>
        <v>4876.14827373904</v>
      </c>
      <c r="I1108" s="0" t="n">
        <v>0.991329198431634</v>
      </c>
      <c r="J1108" s="0" t="n">
        <f aca="false">I1108-1</f>
        <v>-0.00867080156836597</v>
      </c>
      <c r="K1108" s="0" t="n">
        <f aca="false">F1108+J1108</f>
        <v>1.00392288058838</v>
      </c>
      <c r="L1108" s="1" t="n">
        <f aca="false">D1108*K1108</f>
        <v>4834.39399969551</v>
      </c>
    </row>
    <row r="1109" customFormat="false" ht="13.8" hidden="true" customHeight="false" outlineLevel="0" collapsed="false">
      <c r="A1109" s="0" t="n">
        <f aca="false">A1108+1</f>
        <v>1103</v>
      </c>
      <c r="B1109" s="0" t="n">
        <f aca="false">B1108+1/12</f>
        <v>2039.83333333325</v>
      </c>
      <c r="D1109" s="0" t="n">
        <f aca="false">$D$4+$D$3*$A1111</f>
        <v>4815.6960450075</v>
      </c>
      <c r="F1109" s="0" t="n">
        <v>0.983041230596395</v>
      </c>
      <c r="G1109" s="1" t="n">
        <f aca="false">D1109*F1109</f>
        <v>4734.02776626237</v>
      </c>
      <c r="I1109" s="0" t="n">
        <v>0.9924150263925</v>
      </c>
      <c r="J1109" s="0" t="n">
        <f aca="false">I1109-1</f>
        <v>-0.00758497360749999</v>
      </c>
      <c r="K1109" s="0" t="n">
        <f aca="false">F1109+J1109</f>
        <v>0.975456256988895</v>
      </c>
      <c r="L1109" s="1" t="n">
        <f aca="false">D1109*K1109</f>
        <v>4697.50083885924</v>
      </c>
    </row>
    <row r="1110" customFormat="false" ht="13.8" hidden="true" customHeight="false" outlineLevel="0" collapsed="false">
      <c r="A1110" s="0" t="n">
        <f aca="false">A1109+1</f>
        <v>1104</v>
      </c>
      <c r="B1110" s="0" t="n">
        <f aca="false">B1109+1/12</f>
        <v>2039.91666666659</v>
      </c>
      <c r="D1110" s="0" t="n">
        <f aca="false">$D$4+$D$3*$A1112</f>
        <v>4815.88873495436</v>
      </c>
      <c r="F1110" s="0" t="n">
        <v>0.962503790905692</v>
      </c>
      <c r="G1110" s="1" t="n">
        <f aca="false">D1110*F1110</f>
        <v>4635.31116397359</v>
      </c>
      <c r="I1110" s="0" t="n">
        <v>1.01783982129762</v>
      </c>
      <c r="J1110" s="0" t="n">
        <f aca="false">I1110-1</f>
        <v>0.0178398212976201</v>
      </c>
      <c r="K1110" s="0" t="n">
        <f aca="false">F1110+J1110</f>
        <v>0.980343612203312</v>
      </c>
      <c r="L1110" s="1" t="n">
        <f aca="false">D1110*K1110</f>
        <v>4721.2257583944</v>
      </c>
    </row>
    <row r="1111" customFormat="false" ht="13.8" hidden="true" customHeight="false" outlineLevel="0" collapsed="false">
      <c r="A1111" s="0" t="n">
        <f aca="false">A1110+1</f>
        <v>1105</v>
      </c>
      <c r="B1111" s="0" t="n">
        <f aca="false">B1110+1/12</f>
        <v>2039.99999999992</v>
      </c>
      <c r="D1111" s="0" t="n">
        <f aca="false">$D$4+$D$3*$A1113</f>
        <v>4816.08142490122</v>
      </c>
      <c r="F1111" s="0" t="n">
        <v>0.948389805964412</v>
      </c>
      <c r="G1111" s="1" t="n">
        <f aca="false">D1111*F1111</f>
        <v>4567.52252807088</v>
      </c>
      <c r="I1111" s="0" t="n">
        <v>1.01307602183883</v>
      </c>
      <c r="J1111" s="0" t="n">
        <f aca="false">I1111-1</f>
        <v>0.0130760218388299</v>
      </c>
      <c r="K1111" s="0" t="n">
        <f aca="false">F1111+J1111</f>
        <v>0.961465827803242</v>
      </c>
      <c r="L1111" s="1" t="n">
        <f aca="false">D1111*K1111</f>
        <v>4630.49771396047</v>
      </c>
    </row>
    <row r="1112" customFormat="false" ht="13.8" hidden="true" customHeight="false" outlineLevel="0" collapsed="false">
      <c r="A1112" s="0" t="n">
        <f aca="false">A1111+1</f>
        <v>1106</v>
      </c>
      <c r="B1112" s="0" t="n">
        <f aca="false">B1111+1/12</f>
        <v>2040.08333333325</v>
      </c>
      <c r="D1112" s="0" t="n">
        <f aca="false">$D$4+$D$3*$A1114</f>
        <v>4816.27411484808</v>
      </c>
      <c r="F1112" s="0" t="n">
        <v>0.957154979085495</v>
      </c>
      <c r="G1112" s="1" t="n">
        <f aca="false">D1112*F1112</f>
        <v>4609.92074966743</v>
      </c>
      <c r="I1112" s="0" t="n">
        <v>1.00866791173965</v>
      </c>
      <c r="J1112" s="0" t="n">
        <f aca="false">I1112-1</f>
        <v>0.00866791173964998</v>
      </c>
      <c r="K1112" s="0" t="n">
        <f aca="false">F1112+J1112</f>
        <v>0.965822890825145</v>
      </c>
      <c r="L1112" s="1" t="n">
        <f aca="false">D1112*K1112</f>
        <v>4651.66778860889</v>
      </c>
    </row>
    <row r="1113" customFormat="false" ht="13.8" hidden="true" customHeight="false" outlineLevel="0" collapsed="false">
      <c r="A1113" s="0" t="n">
        <f aca="false">A1112+1</f>
        <v>1107</v>
      </c>
      <c r="B1113" s="0" t="n">
        <f aca="false">B1112+1/12</f>
        <v>2040.16666666659</v>
      </c>
      <c r="D1113" s="0" t="n">
        <f aca="false">$D$4+$D$3*$A1115</f>
        <v>4816.46680479494</v>
      </c>
      <c r="F1113" s="0" t="n">
        <v>0.990002268729016</v>
      </c>
      <c r="G1113" s="1" t="n">
        <f aca="false">D1113*F1113</f>
        <v>4768.31306400499</v>
      </c>
      <c r="I1113" s="0" t="n">
        <v>1.03038239105451</v>
      </c>
      <c r="J1113" s="0" t="n">
        <f aca="false">I1113-1</f>
        <v>0.03038239105451</v>
      </c>
      <c r="K1113" s="0" t="n">
        <f aca="false">F1113+J1113</f>
        <v>1.02038465978353</v>
      </c>
      <c r="L1113" s="1" t="n">
        <f aca="false">D1113*K1113</f>
        <v>4914.64884196933</v>
      </c>
    </row>
    <row r="1114" customFormat="false" ht="13.8" hidden="true" customHeight="false" outlineLevel="0" collapsed="false">
      <c r="A1114" s="0" t="n">
        <f aca="false">A1113+1</f>
        <v>1108</v>
      </c>
      <c r="B1114" s="0" t="n">
        <f aca="false">B1113+1/12</f>
        <v>2040.24999999992</v>
      </c>
      <c r="D1114" s="0" t="n">
        <f aca="false">$D$4+$D$3*$A1116</f>
        <v>4816.6594947418</v>
      </c>
      <c r="F1114" s="0" t="n">
        <v>1.01159110872128</v>
      </c>
      <c r="G1114" s="1" t="n">
        <f aca="false">D1114*F1114</f>
        <v>4872.48991861874</v>
      </c>
      <c r="I1114" s="0" t="n">
        <v>0.996728312189054</v>
      </c>
      <c r="J1114" s="0" t="n">
        <f aca="false">I1114-1</f>
        <v>-0.00327168781094589</v>
      </c>
      <c r="K1114" s="0" t="n">
        <f aca="false">F1114+J1114</f>
        <v>1.00831942091033</v>
      </c>
      <c r="L1114" s="1" t="n">
        <f aca="false">D1114*K1114</f>
        <v>4856.73131246032</v>
      </c>
    </row>
    <row r="1115" customFormat="false" ht="13.8" hidden="true" customHeight="false" outlineLevel="0" collapsed="false">
      <c r="A1115" s="0" t="n">
        <f aca="false">A1114+1</f>
        <v>1109</v>
      </c>
      <c r="B1115" s="0" t="n">
        <f aca="false">B1114+1/12</f>
        <v>2040.33333333325</v>
      </c>
      <c r="D1115" s="0" t="n">
        <f aca="false">$D$4+$D$3*$A1117</f>
        <v>4816.85218468866</v>
      </c>
      <c r="F1115" s="0" t="n">
        <v>1.02572739916611</v>
      </c>
      <c r="G1115" s="1" t="n">
        <f aca="false">D1115*F1115</f>
        <v>4940.7772635683</v>
      </c>
      <c r="I1115" s="0" t="n">
        <v>1.0008125895566</v>
      </c>
      <c r="J1115" s="0" t="n">
        <f aca="false">I1115-1</f>
        <v>0.000812589556600019</v>
      </c>
      <c r="K1115" s="0" t="n">
        <f aca="false">F1115+J1115</f>
        <v>1.02653998872271</v>
      </c>
      <c r="L1115" s="1" t="n">
        <f aca="false">D1115*K1115</f>
        <v>4944.69138734926</v>
      </c>
    </row>
    <row r="1116" customFormat="false" ht="13.8" hidden="true" customHeight="false" outlineLevel="0" collapsed="false">
      <c r="A1116" s="0" t="n">
        <f aca="false">A1115+1</f>
        <v>1110</v>
      </c>
      <c r="B1116" s="0" t="n">
        <f aca="false">B1115+1/12</f>
        <v>2040.41666666659</v>
      </c>
      <c r="D1116" s="0" t="n">
        <f aca="false">$D$4+$D$3*$A1118</f>
        <v>4817.04487463552</v>
      </c>
      <c r="F1116" s="0" t="n">
        <v>1.04138487214656</v>
      </c>
      <c r="G1116" s="1" t="n">
        <f aca="false">D1116*F1116</f>
        <v>5016.39766089655</v>
      </c>
      <c r="I1116" s="0" t="n">
        <v>0.998827786018749</v>
      </c>
      <c r="J1116" s="0" t="n">
        <f aca="false">I1116-1</f>
        <v>-0.00117221398125089</v>
      </c>
      <c r="K1116" s="0" t="n">
        <f aca="false">F1116+J1116</f>
        <v>1.04021265816531</v>
      </c>
      <c r="L1116" s="1" t="n">
        <f aca="false">D1116*K1116</f>
        <v>5010.75105354619</v>
      </c>
    </row>
    <row r="1117" customFormat="false" ht="13.8" hidden="true" customHeight="false" outlineLevel="0" collapsed="false">
      <c r="A1117" s="0" t="n">
        <f aca="false">A1116+1</f>
        <v>1111</v>
      </c>
      <c r="B1117" s="0" t="n">
        <f aca="false">B1116+1/12</f>
        <v>2040.49999999992</v>
      </c>
      <c r="D1117" s="0" t="n">
        <f aca="false">$D$4+$D$3*$A1119</f>
        <v>4817.23756458238</v>
      </c>
      <c r="F1117" s="0" t="n">
        <v>1.01705923753064</v>
      </c>
      <c r="G1117" s="1" t="n">
        <f aca="false">D1117*F1117</f>
        <v>4899.41596443811</v>
      </c>
      <c r="I1117" s="0" t="n">
        <v>0.990625034698894</v>
      </c>
      <c r="J1117" s="0" t="n">
        <f aca="false">I1117-1</f>
        <v>-0.00937496530110593</v>
      </c>
      <c r="K1117" s="0" t="n">
        <f aca="false">F1117+J1117</f>
        <v>1.00768427222953</v>
      </c>
      <c r="L1117" s="1" t="n">
        <f aca="false">D1117*K1117</f>
        <v>4854.25452942297</v>
      </c>
    </row>
    <row r="1118" customFormat="false" ht="13.8" hidden="true" customHeight="false" outlineLevel="0" collapsed="false">
      <c r="A1118" s="0" t="n">
        <f aca="false">A1117+1</f>
        <v>1112</v>
      </c>
      <c r="B1118" s="0" t="n">
        <f aca="false">B1117+1/12</f>
        <v>2040.58333333325</v>
      </c>
      <c r="D1118" s="0" t="n">
        <f aca="false">$D$4+$D$3*$A1120</f>
        <v>4817.43025452924</v>
      </c>
      <c r="F1118" s="0" t="n">
        <v>1.02243281479858</v>
      </c>
      <c r="G1118" s="1" t="n">
        <f aca="false">D1118*F1118</f>
        <v>4925.49877523417</v>
      </c>
      <c r="I1118" s="0" t="n">
        <v>0.999175277265739</v>
      </c>
      <c r="J1118" s="0" t="n">
        <f aca="false">I1118-1</f>
        <v>-0.00082472273426093</v>
      </c>
      <c r="K1118" s="0" t="n">
        <f aca="false">F1118+J1118</f>
        <v>1.02160809206432</v>
      </c>
      <c r="L1118" s="1" t="n">
        <f aca="false">D1118*K1118</f>
        <v>4921.52573098254</v>
      </c>
    </row>
    <row r="1119" customFormat="false" ht="13.8" hidden="true" customHeight="false" outlineLevel="0" collapsed="false">
      <c r="A1119" s="0" t="n">
        <f aca="false">A1118+1</f>
        <v>1113</v>
      </c>
      <c r="B1119" s="0" t="n">
        <f aca="false">B1118+1/12</f>
        <v>2040.66666666659</v>
      </c>
      <c r="D1119" s="0" t="n">
        <f aca="false">$D$4+$D$3*$A1121</f>
        <v>4817.6229444761</v>
      </c>
      <c r="F1119" s="0" t="n">
        <v>1.02811881019906</v>
      </c>
      <c r="G1119" s="1" t="n">
        <f aca="false">D1119*F1119</f>
        <v>4953.08876966246</v>
      </c>
      <c r="I1119" s="0" t="n">
        <v>1.00280748532454</v>
      </c>
      <c r="J1119" s="0" t="n">
        <f aca="false">I1119-1</f>
        <v>0.00280748532453989</v>
      </c>
      <c r="K1119" s="0" t="n">
        <f aca="false">F1119+J1119</f>
        <v>1.0309262955236</v>
      </c>
      <c r="L1119" s="1" t="n">
        <f aca="false">D1119*K1119</f>
        <v>4966.61417537824</v>
      </c>
    </row>
    <row r="1120" customFormat="false" ht="13.8" hidden="true" customHeight="false" outlineLevel="0" collapsed="false">
      <c r="A1120" s="0" t="n">
        <f aca="false">A1119+1</f>
        <v>1114</v>
      </c>
      <c r="B1120" s="0" t="n">
        <f aca="false">B1119+1/12</f>
        <v>2040.74999999992</v>
      </c>
      <c r="D1120" s="0" t="n">
        <f aca="false">$D$4+$D$3*$A1122</f>
        <v>4817.81563442296</v>
      </c>
      <c r="F1120" s="0" t="n">
        <v>1.01259368215675</v>
      </c>
      <c r="G1120" s="1" t="n">
        <f aca="false">D1120*F1120</f>
        <v>4878.4896732127</v>
      </c>
      <c r="I1120" s="0" t="n">
        <v>0.990702703458915</v>
      </c>
      <c r="J1120" s="0" t="n">
        <f aca="false">I1120-1</f>
        <v>-0.00929729654108491</v>
      </c>
      <c r="K1120" s="0" t="n">
        <f aca="false">F1120+J1120</f>
        <v>1.00329638561567</v>
      </c>
      <c r="L1120" s="1" t="n">
        <f aca="false">D1120*K1120</f>
        <v>4833.6970125792</v>
      </c>
    </row>
    <row r="1121" customFormat="false" ht="13.8" hidden="true" customHeight="false" outlineLevel="0" collapsed="false">
      <c r="A1121" s="0" t="n">
        <f aca="false">A1120+1</f>
        <v>1115</v>
      </c>
      <c r="B1121" s="0" t="n">
        <f aca="false">B1120+1/12</f>
        <v>2040.83333333325</v>
      </c>
      <c r="D1121" s="0" t="n">
        <f aca="false">$D$4+$D$3*$A1123</f>
        <v>4818.00832436982</v>
      </c>
      <c r="F1121" s="0" t="n">
        <v>0.983041230596395</v>
      </c>
      <c r="G1121" s="1" t="n">
        <f aca="false">D1121*F1121</f>
        <v>4736.30083221218</v>
      </c>
      <c r="I1121" s="0" t="n">
        <v>0.99113297144204</v>
      </c>
      <c r="J1121" s="0" t="n">
        <f aca="false">I1121-1</f>
        <v>-0.00886702855795996</v>
      </c>
      <c r="K1121" s="0" t="n">
        <f aca="false">F1121+J1121</f>
        <v>0.974174202038435</v>
      </c>
      <c r="L1121" s="1" t="n">
        <f aca="false">D1121*K1121</f>
        <v>4693.57941480751</v>
      </c>
    </row>
    <row r="1122" customFormat="false" ht="13.8" hidden="true" customHeight="false" outlineLevel="0" collapsed="false">
      <c r="A1122" s="0" t="n">
        <f aca="false">A1121+1</f>
        <v>1116</v>
      </c>
      <c r="B1122" s="0" t="n">
        <f aca="false">B1121+1/12</f>
        <v>2040.91666666659</v>
      </c>
      <c r="D1122" s="0" t="n">
        <f aca="false">$D$4+$D$3*$A1124</f>
        <v>4818.20101431668</v>
      </c>
      <c r="F1122" s="0" t="n">
        <v>0.962503790905692</v>
      </c>
      <c r="G1122" s="1" t="n">
        <f aca="false">D1122*F1122</f>
        <v>4637.53674162546</v>
      </c>
      <c r="I1122" s="0" t="n">
        <v>1.00068056268862</v>
      </c>
      <c r="J1122" s="0" t="n">
        <f aca="false">I1122-1</f>
        <v>0.000680562688619935</v>
      </c>
      <c r="K1122" s="0" t="n">
        <f aca="false">F1122+J1122</f>
        <v>0.963184353594312</v>
      </c>
      <c r="L1122" s="1" t="n">
        <f aca="false">D1122*K1122</f>
        <v>4640.81582946207</v>
      </c>
    </row>
    <row r="1123" customFormat="false" ht="13.8" hidden="true" customHeight="false" outlineLevel="0" collapsed="false">
      <c r="A1123" s="0" t="n">
        <f aca="false">A1122+1</f>
        <v>1117</v>
      </c>
      <c r="B1123" s="0" t="n">
        <f aca="false">B1122+1/12</f>
        <v>2040.99999999992</v>
      </c>
      <c r="D1123" s="0" t="n">
        <f aca="false">$D$4+$D$3*$A1125</f>
        <v>4818.39370426354</v>
      </c>
      <c r="F1123" s="0" t="n">
        <v>0.948389805964412</v>
      </c>
      <c r="G1123" s="1" t="n">
        <f aca="false">D1123*F1123</f>
        <v>4569.71547024664</v>
      </c>
      <c r="I1123" s="0" t="n">
        <v>1.00286308400847</v>
      </c>
      <c r="J1123" s="0" t="n">
        <f aca="false">I1123-1</f>
        <v>0.00286308400847002</v>
      </c>
      <c r="K1123" s="0" t="n">
        <f aca="false">F1123+J1123</f>
        <v>0.951252889972882</v>
      </c>
      <c r="L1123" s="1" t="n">
        <f aca="false">D1123*K1123</f>
        <v>4583.51093620783</v>
      </c>
    </row>
    <row r="1124" customFormat="false" ht="13.8" hidden="true" customHeight="false" outlineLevel="0" collapsed="false">
      <c r="A1124" s="0" t="n">
        <f aca="false">A1123+1</f>
        <v>1118</v>
      </c>
      <c r="B1124" s="0" t="n">
        <f aca="false">B1123+1/12</f>
        <v>2041.08333333325</v>
      </c>
      <c r="D1124" s="0" t="n">
        <f aca="false">$D$4+$D$3*$A1126</f>
        <v>4818.5863942104</v>
      </c>
      <c r="F1124" s="0" t="n">
        <v>0.957154979085495</v>
      </c>
      <c r="G1124" s="1" t="n">
        <f aca="false">D1124*F1124</f>
        <v>4612.13395937211</v>
      </c>
      <c r="I1124" s="0" t="n">
        <v>1.0078650382013</v>
      </c>
      <c r="J1124" s="0" t="n">
        <f aca="false">I1124-1</f>
        <v>0.00786503820129991</v>
      </c>
      <c r="K1124" s="0" t="n">
        <f aca="false">F1124+J1124</f>
        <v>0.965020017286795</v>
      </c>
      <c r="L1124" s="1" t="n">
        <f aca="false">D1124*K1124</f>
        <v>4650.03232543884</v>
      </c>
    </row>
    <row r="1125" customFormat="false" ht="13.8" hidden="true" customHeight="false" outlineLevel="0" collapsed="false">
      <c r="A1125" s="0" t="n">
        <f aca="false">A1124+1</f>
        <v>1119</v>
      </c>
      <c r="B1125" s="0" t="n">
        <f aca="false">B1124+1/12</f>
        <v>2041.16666666659</v>
      </c>
      <c r="D1125" s="0" t="n">
        <f aca="false">$D$4+$D$3*$A1127</f>
        <v>4818.77908415726</v>
      </c>
      <c r="F1125" s="0" t="n">
        <v>0.990002268729016</v>
      </c>
      <c r="G1125" s="1" t="n">
        <f aca="false">D1125*F1125</f>
        <v>4770.60222581962</v>
      </c>
      <c r="I1125" s="0" t="n">
        <v>1.01186116983753</v>
      </c>
      <c r="J1125" s="0" t="n">
        <f aca="false">I1125-1</f>
        <v>0.0118611698375299</v>
      </c>
      <c r="K1125" s="0" t="n">
        <f aca="false">F1125+J1125</f>
        <v>1.00186343856655</v>
      </c>
      <c r="L1125" s="1" t="n">
        <f aca="false">D1125*K1125</f>
        <v>4827.75858294634</v>
      </c>
    </row>
    <row r="1126" customFormat="false" ht="13.8" hidden="true" customHeight="false" outlineLevel="0" collapsed="false">
      <c r="A1126" s="0" t="n">
        <f aca="false">A1125+1</f>
        <v>1120</v>
      </c>
      <c r="B1126" s="0" t="n">
        <f aca="false">B1125+1/12</f>
        <v>2041.24999999992</v>
      </c>
      <c r="D1126" s="0" t="n">
        <f aca="false">$D$4+$D$3*$A1128</f>
        <v>4818.97177410412</v>
      </c>
      <c r="F1126" s="0" t="n">
        <v>1.01159110872128</v>
      </c>
      <c r="G1126" s="1" t="n">
        <f aca="false">D1126*F1126</f>
        <v>4874.82899986254</v>
      </c>
      <c r="I1126" s="0" t="n">
        <v>1.00870662678908</v>
      </c>
      <c r="J1126" s="0" t="n">
        <f aca="false">I1126-1</f>
        <v>0.00870662678908007</v>
      </c>
      <c r="K1126" s="0" t="n">
        <f aca="false">F1126+J1126</f>
        <v>1.02029773551036</v>
      </c>
      <c r="L1126" s="1" t="n">
        <f aca="false">D1126*K1126</f>
        <v>4916.78598860678</v>
      </c>
    </row>
    <row r="1127" customFormat="false" ht="13.8" hidden="true" customHeight="false" outlineLevel="0" collapsed="false">
      <c r="A1127" s="0" t="n">
        <f aca="false">A1126+1</f>
        <v>1121</v>
      </c>
      <c r="B1127" s="0" t="n">
        <f aca="false">B1126+1/12</f>
        <v>2041.33333333325</v>
      </c>
      <c r="D1127" s="0" t="n">
        <f aca="false">$D$4+$D$3*$A1129</f>
        <v>4819.16446405098</v>
      </c>
      <c r="F1127" s="0" t="n">
        <v>1.02572739916611</v>
      </c>
      <c r="G1127" s="1" t="n">
        <f aca="false">D1127*F1127</f>
        <v>4943.14903186475</v>
      </c>
      <c r="I1127" s="0" t="n">
        <v>1.00781519276096</v>
      </c>
      <c r="J1127" s="0" t="n">
        <f aca="false">I1127-1</f>
        <v>0.00781519276095999</v>
      </c>
      <c r="K1127" s="0" t="n">
        <f aca="false">F1127+J1127</f>
        <v>1.03354259192707</v>
      </c>
      <c r="L1127" s="1" t="n">
        <f aca="false">D1127*K1127</f>
        <v>4980.81173109808</v>
      </c>
    </row>
    <row r="1128" customFormat="false" ht="13.8" hidden="true" customHeight="false" outlineLevel="0" collapsed="false">
      <c r="A1128" s="0" t="n">
        <f aca="false">A1127+1</f>
        <v>1122</v>
      </c>
      <c r="B1128" s="0" t="n">
        <f aca="false">B1127+1/12</f>
        <v>2041.41666666659</v>
      </c>
      <c r="D1128" s="0" t="n">
        <f aca="false">$D$4+$D$3*$A1130</f>
        <v>4819.35715399784</v>
      </c>
      <c r="F1128" s="0" t="n">
        <v>1.04138487214656</v>
      </c>
      <c r="G1128" s="1" t="n">
        <f aca="false">D1128*F1128</f>
        <v>5018.80563364465</v>
      </c>
      <c r="I1128" s="0" t="n">
        <v>1.01370774501176</v>
      </c>
      <c r="J1128" s="0" t="n">
        <f aca="false">I1128-1</f>
        <v>0.01370774501176</v>
      </c>
      <c r="K1128" s="0" t="n">
        <f aca="false">F1128+J1128</f>
        <v>1.05509261715832</v>
      </c>
      <c r="L1128" s="1" t="n">
        <f aca="false">D1128*K1128</f>
        <v>5084.86815263225</v>
      </c>
    </row>
    <row r="1129" customFormat="false" ht="13.8" hidden="true" customHeight="false" outlineLevel="0" collapsed="false">
      <c r="A1129" s="0" t="n">
        <f aca="false">A1128+1</f>
        <v>1123</v>
      </c>
      <c r="B1129" s="0" t="n">
        <f aca="false">B1128+1/12</f>
        <v>2041.49999999992</v>
      </c>
      <c r="D1129" s="0" t="n">
        <f aca="false">$D$4+$D$3*$A1131</f>
        <v>4819.5498439447</v>
      </c>
      <c r="F1129" s="0" t="n">
        <v>1.01705923753064</v>
      </c>
      <c r="G1129" s="1" t="n">
        <f aca="false">D1129*F1129</f>
        <v>4901.76768952331</v>
      </c>
      <c r="I1129" s="0" t="n">
        <v>1.00019843587755</v>
      </c>
      <c r="J1129" s="0" t="n">
        <f aca="false">I1129-1</f>
        <v>0.000198435877549974</v>
      </c>
      <c r="K1129" s="0" t="n">
        <f aca="false">F1129+J1129</f>
        <v>1.01725767340819</v>
      </c>
      <c r="L1129" s="1" t="n">
        <f aca="false">D1129*K1129</f>
        <v>4902.72406112599</v>
      </c>
    </row>
    <row r="1130" customFormat="false" ht="13.8" hidden="true" customHeight="false" outlineLevel="0" collapsed="false">
      <c r="A1130" s="0" t="n">
        <f aca="false">A1129+1</f>
        <v>1124</v>
      </c>
      <c r="B1130" s="0" t="n">
        <f aca="false">B1129+1/12</f>
        <v>2041.58333333325</v>
      </c>
      <c r="D1130" s="0" t="n">
        <f aca="false">$D$4+$D$3*$A1132</f>
        <v>4819.74253389156</v>
      </c>
      <c r="F1130" s="0" t="n">
        <v>1.02243281479858</v>
      </c>
      <c r="G1130" s="1" t="n">
        <f aca="false">D1130*F1130</f>
        <v>4927.86292553119</v>
      </c>
      <c r="I1130" s="0" t="n">
        <v>0.996978087127714</v>
      </c>
      <c r="J1130" s="0" t="n">
        <f aca="false">I1130-1</f>
        <v>-0.00302191287228593</v>
      </c>
      <c r="K1130" s="0" t="n">
        <f aca="false">F1130+J1130</f>
        <v>1.01941090192629</v>
      </c>
      <c r="L1130" s="1" t="n">
        <f aca="false">D1130*K1130</f>
        <v>4913.29808352692</v>
      </c>
    </row>
    <row r="1131" customFormat="false" ht="13.8" hidden="true" customHeight="false" outlineLevel="0" collapsed="false">
      <c r="A1131" s="0" t="n">
        <f aca="false">A1130+1</f>
        <v>1125</v>
      </c>
      <c r="B1131" s="0" t="n">
        <f aca="false">B1130+1/12</f>
        <v>2041.66666666659</v>
      </c>
      <c r="D1131" s="0" t="n">
        <f aca="false">$D$4+$D$3*$A1133</f>
        <v>4819.93522383842</v>
      </c>
      <c r="F1131" s="0" t="n">
        <v>1.02811881019906</v>
      </c>
      <c r="G1131" s="1" t="n">
        <f aca="false">D1131*F1131</f>
        <v>4955.4660675693</v>
      </c>
      <c r="I1131" s="0" t="n">
        <v>1.00734550029836</v>
      </c>
      <c r="J1131" s="0" t="n">
        <f aca="false">I1131-1</f>
        <v>0.00734550029836001</v>
      </c>
      <c r="K1131" s="0" t="n">
        <f aca="false">F1131+J1131</f>
        <v>1.03546431049742</v>
      </c>
      <c r="L1131" s="1" t="n">
        <f aca="false">D1131*K1131</f>
        <v>4990.87090319408</v>
      </c>
    </row>
    <row r="1132" customFormat="false" ht="13.8" hidden="true" customHeight="false" outlineLevel="0" collapsed="false">
      <c r="A1132" s="0" t="n">
        <f aca="false">A1131+1</f>
        <v>1126</v>
      </c>
      <c r="B1132" s="0" t="n">
        <f aca="false">B1131+1/12</f>
        <v>2041.74999999992</v>
      </c>
      <c r="D1132" s="0" t="n">
        <f aca="false">$D$4+$D$3*$A1134</f>
        <v>4820.12791378528</v>
      </c>
      <c r="F1132" s="0" t="n">
        <v>1.01259368215675</v>
      </c>
      <c r="G1132" s="1" t="n">
        <f aca="false">D1132*F1132</f>
        <v>4880.83107268637</v>
      </c>
      <c r="I1132" s="0" t="n">
        <v>1.00436031959894</v>
      </c>
      <c r="J1132" s="0" t="n">
        <f aca="false">I1132-1</f>
        <v>0.0043603195989399</v>
      </c>
      <c r="K1132" s="0" t="n">
        <f aca="false">F1132+J1132</f>
        <v>1.01695400175569</v>
      </c>
      <c r="L1132" s="1" t="n">
        <f aca="false">D1132*K1132</f>
        <v>4901.84837089825</v>
      </c>
    </row>
    <row r="1133" customFormat="false" ht="13.8" hidden="true" customHeight="false" outlineLevel="0" collapsed="false">
      <c r="A1133" s="0" t="n">
        <f aca="false">A1132+1</f>
        <v>1127</v>
      </c>
      <c r="B1133" s="0" t="n">
        <f aca="false">B1132+1/12</f>
        <v>2041.83333333325</v>
      </c>
      <c r="D1133" s="0" t="n">
        <f aca="false">$D$4+$D$3*$A1135</f>
        <v>4820.32060373214</v>
      </c>
      <c r="F1133" s="0" t="n">
        <v>0.983041230596395</v>
      </c>
      <c r="G1133" s="1" t="n">
        <f aca="false">D1133*F1133</f>
        <v>4738.573898162</v>
      </c>
      <c r="I1133" s="0" t="n">
        <v>1.00580603176501</v>
      </c>
      <c r="J1133" s="0" t="n">
        <f aca="false">I1133-1</f>
        <v>0.00580603176500993</v>
      </c>
      <c r="K1133" s="0" t="n">
        <f aca="false">F1133+J1133</f>
        <v>0.988847262361405</v>
      </c>
      <c r="L1133" s="1" t="n">
        <f aca="false">D1133*K1133</f>
        <v>4766.5608327048</v>
      </c>
    </row>
    <row r="1134" customFormat="false" ht="13.8" hidden="true" customHeight="false" outlineLevel="0" collapsed="false">
      <c r="A1134" s="0" t="n">
        <f aca="false">A1133+1</f>
        <v>1128</v>
      </c>
      <c r="B1134" s="0" t="n">
        <f aca="false">B1133+1/12</f>
        <v>2041.91666666658</v>
      </c>
      <c r="D1134" s="0" t="n">
        <f aca="false">$D$4+$D$3*$A1136</f>
        <v>4820.513293679</v>
      </c>
      <c r="F1134" s="0" t="n">
        <v>0.962503790905692</v>
      </c>
      <c r="G1134" s="1" t="n">
        <f aca="false">D1134*F1134</f>
        <v>4639.76231927732</v>
      </c>
      <c r="I1134" s="0" t="n">
        <v>1.01002511153405</v>
      </c>
      <c r="J1134" s="0" t="n">
        <f aca="false">I1134-1</f>
        <v>0.0100251115340499</v>
      </c>
      <c r="K1134" s="0" t="n">
        <f aca="false">F1134+J1134</f>
        <v>0.972528902439742</v>
      </c>
      <c r="L1134" s="1" t="n">
        <f aca="false">D1134*K1134</f>
        <v>4688.08850269782</v>
      </c>
    </row>
    <row r="1135" customFormat="false" ht="13.8" hidden="true" customHeight="false" outlineLevel="0" collapsed="false">
      <c r="A1135" s="0" t="n">
        <f aca="false">A1134+1</f>
        <v>1129</v>
      </c>
      <c r="B1135" s="0" t="n">
        <f aca="false">B1134+1/12</f>
        <v>2041.99999999992</v>
      </c>
      <c r="D1135" s="0" t="n">
        <f aca="false">$D$4+$D$3*$A1137</f>
        <v>4820.70598362586</v>
      </c>
      <c r="F1135" s="0" t="n">
        <v>0.948389805964412</v>
      </c>
      <c r="G1135" s="1" t="n">
        <f aca="false">D1135*F1135</f>
        <v>4571.90841242241</v>
      </c>
      <c r="I1135" s="0" t="n">
        <v>1.008787045013</v>
      </c>
      <c r="J1135" s="0" t="n">
        <f aca="false">I1135-1</f>
        <v>0.00878704501300009</v>
      </c>
      <c r="K1135" s="0" t="n">
        <f aca="false">F1135+J1135</f>
        <v>0.957176850977412</v>
      </c>
      <c r="L1135" s="1" t="n">
        <f aca="false">D1135*K1135</f>
        <v>4614.26817289497</v>
      </c>
    </row>
    <row r="1136" customFormat="false" ht="13.8" hidden="true" customHeight="false" outlineLevel="0" collapsed="false">
      <c r="A1136" s="0" t="n">
        <f aca="false">A1135+1</f>
        <v>1130</v>
      </c>
      <c r="B1136" s="0" t="n">
        <f aca="false">B1135+1/12</f>
        <v>2042.08333333325</v>
      </c>
      <c r="D1136" s="0" t="n">
        <f aca="false">$D$4+$D$3*$A1138</f>
        <v>4820.89867357272</v>
      </c>
      <c r="F1136" s="0" t="n">
        <v>0.957154979085495</v>
      </c>
      <c r="G1136" s="1" t="n">
        <f aca="false">D1136*F1136</f>
        <v>4614.34716907679</v>
      </c>
      <c r="I1136" s="0" t="n">
        <v>0.99965542799572</v>
      </c>
      <c r="J1136" s="0" t="n">
        <f aca="false">I1136-1</f>
        <v>-0.000344572004279953</v>
      </c>
      <c r="K1136" s="0" t="n">
        <f aca="false">F1136+J1136</f>
        <v>0.956810407081215</v>
      </c>
      <c r="L1136" s="1" t="n">
        <f aca="false">D1136*K1136</f>
        <v>4612.6860223584</v>
      </c>
    </row>
    <row r="1137" customFormat="false" ht="13.8" hidden="true" customHeight="false" outlineLevel="0" collapsed="false">
      <c r="A1137" s="0" t="n">
        <f aca="false">A1136+1</f>
        <v>1131</v>
      </c>
      <c r="B1137" s="0" t="n">
        <f aca="false">B1136+1/12</f>
        <v>2042.16666666658</v>
      </c>
      <c r="D1137" s="0" t="n">
        <f aca="false">$D$4+$D$3*$A1139</f>
        <v>4821.09136351958</v>
      </c>
      <c r="F1137" s="0" t="n">
        <v>0.990002268729016</v>
      </c>
      <c r="G1137" s="1" t="n">
        <f aca="false">D1137*F1137</f>
        <v>4772.89138763425</v>
      </c>
      <c r="I1137" s="0" t="n">
        <v>1.01232807707438</v>
      </c>
      <c r="J1137" s="0" t="n">
        <f aca="false">I1137-1</f>
        <v>0.0123280770743801</v>
      </c>
      <c r="K1137" s="0" t="n">
        <f aca="false">F1137+J1137</f>
        <v>1.0023303458034</v>
      </c>
      <c r="L1137" s="1" t="n">
        <f aca="false">D1137*K1137</f>
        <v>4832.32617354635</v>
      </c>
    </row>
    <row r="1138" customFormat="false" ht="13.8" hidden="true" customHeight="false" outlineLevel="0" collapsed="false">
      <c r="A1138" s="0" t="n">
        <f aca="false">A1137+1</f>
        <v>1132</v>
      </c>
      <c r="B1138" s="0" t="n">
        <f aca="false">B1137+1/12</f>
        <v>2042.24999999992</v>
      </c>
      <c r="D1138" s="0" t="n">
        <f aca="false">$D$4+$D$3*$A1140</f>
        <v>4821.28405346644</v>
      </c>
      <c r="F1138" s="0" t="n">
        <v>1.01159110872128</v>
      </c>
      <c r="G1138" s="1" t="n">
        <f aca="false">D1138*F1138</f>
        <v>4877.16808110634</v>
      </c>
      <c r="I1138" s="0" t="n">
        <v>1.00142292339254</v>
      </c>
      <c r="J1138" s="0" t="n">
        <f aca="false">I1138-1</f>
        <v>0.00142292339254002</v>
      </c>
      <c r="K1138" s="0" t="n">
        <f aca="false">F1138+J1138</f>
        <v>1.01301403211382</v>
      </c>
      <c r="L1138" s="1" t="n">
        <f aca="false">D1138*K1138</f>
        <v>4884.0283989681</v>
      </c>
    </row>
    <row r="1139" customFormat="false" ht="13.8" hidden="true" customHeight="false" outlineLevel="0" collapsed="false">
      <c r="A1139" s="0" t="n">
        <f aca="false">A1138+1</f>
        <v>1133</v>
      </c>
      <c r="B1139" s="0" t="n">
        <f aca="false">B1138+1/12</f>
        <v>2042.33333333325</v>
      </c>
      <c r="D1139" s="0" t="n">
        <f aca="false">$D$4+$D$3*$A1141</f>
        <v>4821.4767434133</v>
      </c>
      <c r="F1139" s="0" t="n">
        <v>1.02572739916611</v>
      </c>
      <c r="G1139" s="1" t="n">
        <f aca="false">D1139*F1139</f>
        <v>4945.52080016121</v>
      </c>
      <c r="I1139" s="0" t="n">
        <v>0.992892142540332</v>
      </c>
      <c r="J1139" s="0" t="n">
        <f aca="false">I1139-1</f>
        <v>-0.00710785745966791</v>
      </c>
      <c r="K1139" s="0" t="n">
        <f aca="false">F1139+J1139</f>
        <v>1.01861954170644</v>
      </c>
      <c r="L1139" s="1" t="n">
        <f aca="false">D1139*K1139</f>
        <v>4911.25043072392</v>
      </c>
    </row>
    <row r="1140" customFormat="false" ht="13.8" hidden="true" customHeight="false" outlineLevel="0" collapsed="false">
      <c r="A1140" s="0" t="n">
        <f aca="false">A1139+1</f>
        <v>1134</v>
      </c>
      <c r="B1140" s="0" t="n">
        <f aca="false">B1139+1/12</f>
        <v>2042.41666666658</v>
      </c>
      <c r="D1140" s="0" t="n">
        <f aca="false">$D$4+$D$3*$A1142</f>
        <v>4821.66943336016</v>
      </c>
      <c r="F1140" s="0" t="n">
        <v>1.04138487214656</v>
      </c>
      <c r="G1140" s="1" t="n">
        <f aca="false">D1140*F1140</f>
        <v>5021.21360639275</v>
      </c>
      <c r="I1140" s="0" t="n">
        <v>0.992800344419559</v>
      </c>
      <c r="J1140" s="0" t="n">
        <f aca="false">I1140-1</f>
        <v>-0.00719965558044089</v>
      </c>
      <c r="K1140" s="0" t="n">
        <f aca="false">F1140+J1140</f>
        <v>1.03418521656612</v>
      </c>
      <c r="L1140" s="1" t="n">
        <f aca="false">D1140*K1140</f>
        <v>4986.49924714981</v>
      </c>
    </row>
    <row r="1141" customFormat="false" ht="13.8" hidden="true" customHeight="false" outlineLevel="0" collapsed="false">
      <c r="A1141" s="0" t="n">
        <f aca="false">A1140+1</f>
        <v>1135</v>
      </c>
      <c r="B1141" s="0" t="n">
        <f aca="false">B1140+1/12</f>
        <v>2042.49999999992</v>
      </c>
      <c r="D1141" s="0" t="n">
        <f aca="false">$D$4+$D$3*$A1143</f>
        <v>4821.86212330702</v>
      </c>
      <c r="F1141" s="0" t="n">
        <v>1.01705923753064</v>
      </c>
      <c r="G1141" s="1" t="n">
        <f aca="false">D1141*F1141</f>
        <v>4904.11941460851</v>
      </c>
      <c r="I1141" s="0" t="n">
        <v>0.998288229360186</v>
      </c>
      <c r="J1141" s="0" t="n">
        <f aca="false">I1141-1</f>
        <v>-0.00171177063981387</v>
      </c>
      <c r="K1141" s="0" t="n">
        <f aca="false">F1141+J1141</f>
        <v>1.01534746689083</v>
      </c>
      <c r="L1141" s="1" t="n">
        <f aca="false">D1141*K1141</f>
        <v>4895.8654925966</v>
      </c>
    </row>
    <row r="1142" customFormat="false" ht="13.8" hidden="true" customHeight="false" outlineLevel="0" collapsed="false">
      <c r="A1142" s="0" t="n">
        <f aca="false">A1141+1</f>
        <v>1136</v>
      </c>
      <c r="B1142" s="0" t="n">
        <f aca="false">B1141+1/12</f>
        <v>2042.58333333325</v>
      </c>
      <c r="D1142" s="0" t="n">
        <f aca="false">$D$4+$D$3*$A1144</f>
        <v>4822.05481325388</v>
      </c>
      <c r="F1142" s="0" t="n">
        <v>1.02243281479858</v>
      </c>
      <c r="G1142" s="1" t="n">
        <f aca="false">D1142*F1142</f>
        <v>4930.22707582821</v>
      </c>
      <c r="I1142" s="0" t="n">
        <v>1.01247118367506</v>
      </c>
      <c r="J1142" s="0" t="n">
        <f aca="false">I1142-1</f>
        <v>0.01247118367506</v>
      </c>
      <c r="K1142" s="0" t="n">
        <f aca="false">F1142+J1142</f>
        <v>1.03490399847364</v>
      </c>
      <c r="L1142" s="1" t="n">
        <f aca="false">D1142*K1142</f>
        <v>4990.3638070955</v>
      </c>
    </row>
    <row r="1143" customFormat="false" ht="13.8" hidden="true" customHeight="false" outlineLevel="0" collapsed="false">
      <c r="A1143" s="0" t="n">
        <f aca="false">A1142+1</f>
        <v>1137</v>
      </c>
      <c r="B1143" s="0" t="n">
        <f aca="false">B1142+1/12</f>
        <v>2042.66666666658</v>
      </c>
      <c r="D1143" s="0" t="n">
        <f aca="false">$D$4+$D$3*$A1145</f>
        <v>4822.24750320074</v>
      </c>
      <c r="F1143" s="0" t="n">
        <v>1.02811881019906</v>
      </c>
      <c r="G1143" s="1" t="n">
        <f aca="false">D1143*F1143</f>
        <v>4957.84336547613</v>
      </c>
      <c r="I1143" s="0" t="n">
        <v>1.00973377939354</v>
      </c>
      <c r="J1143" s="0" t="n">
        <f aca="false">I1143-1</f>
        <v>0.00973377939353992</v>
      </c>
      <c r="K1143" s="0" t="n">
        <f aca="false">F1143+J1143</f>
        <v>1.0378525895926</v>
      </c>
      <c r="L1143" s="1" t="n">
        <f aca="false">D1143*K1143</f>
        <v>5004.78205885334</v>
      </c>
    </row>
    <row r="1144" customFormat="false" ht="13.8" hidden="true" customHeight="false" outlineLevel="0" collapsed="false">
      <c r="A1144" s="0" t="n">
        <f aca="false">A1143+1</f>
        <v>1138</v>
      </c>
      <c r="B1144" s="0" t="n">
        <f aca="false">B1143+1/12</f>
        <v>2042.74999999992</v>
      </c>
      <c r="D1144" s="0" t="n">
        <f aca="false">$D$4+$D$3*$A1146</f>
        <v>4822.4401931476</v>
      </c>
      <c r="F1144" s="0" t="n">
        <v>1.01259368215675</v>
      </c>
      <c r="G1144" s="1" t="n">
        <f aca="false">D1144*F1144</f>
        <v>4883.17247216004</v>
      </c>
      <c r="I1144" s="0" t="n">
        <v>1.00024632372234</v>
      </c>
      <c r="J1144" s="0" t="n">
        <f aca="false">I1144-1</f>
        <v>0.000246323722340014</v>
      </c>
      <c r="K1144" s="0" t="n">
        <f aca="false">F1144+J1144</f>
        <v>1.01284000587909</v>
      </c>
      <c r="L1144" s="1" t="n">
        <f aca="false">D1144*K1144</f>
        <v>4884.36035357918</v>
      </c>
    </row>
    <row r="1145" customFormat="false" ht="13.8" hidden="true" customHeight="false" outlineLevel="0" collapsed="false">
      <c r="A1145" s="0" t="n">
        <f aca="false">A1144+1</f>
        <v>1139</v>
      </c>
      <c r="B1145" s="0" t="n">
        <f aca="false">B1144+1/12</f>
        <v>2042.83333333325</v>
      </c>
      <c r="D1145" s="0" t="n">
        <f aca="false">$D$4+$D$3*$A1147</f>
        <v>4822.63288309446</v>
      </c>
      <c r="F1145" s="0" t="n">
        <v>0.983041230596395</v>
      </c>
      <c r="G1145" s="1" t="n">
        <f aca="false">D1145*F1145</f>
        <v>4740.84696411182</v>
      </c>
      <c r="I1145" s="0" t="n">
        <v>1.00898078398636</v>
      </c>
      <c r="J1145" s="0" t="n">
        <f aca="false">I1145-1</f>
        <v>0.00898078398636004</v>
      </c>
      <c r="K1145" s="0" t="n">
        <f aca="false">F1145+J1145</f>
        <v>0.992022014582755</v>
      </c>
      <c r="L1145" s="1" t="n">
        <f aca="false">D1145*K1145</f>
        <v>4784.15798828041</v>
      </c>
    </row>
    <row r="1146" customFormat="false" ht="13.8" hidden="true" customHeight="false" outlineLevel="0" collapsed="false">
      <c r="A1146" s="0" t="n">
        <f aca="false">A1145+1</f>
        <v>1140</v>
      </c>
      <c r="B1146" s="0" t="n">
        <f aca="false">B1145+1/12</f>
        <v>2042.91666666658</v>
      </c>
      <c r="D1146" s="0" t="n">
        <f aca="false">$D$4+$D$3*$A1148</f>
        <v>4822.82557304132</v>
      </c>
      <c r="F1146" s="0" t="n">
        <v>0.962503790905692</v>
      </c>
      <c r="G1146" s="1" t="n">
        <f aca="false">D1146*F1146</f>
        <v>4641.98789692919</v>
      </c>
      <c r="I1146" s="0" t="n">
        <v>1.00606551502561</v>
      </c>
      <c r="J1146" s="0" t="n">
        <f aca="false">I1146-1</f>
        <v>0.00606551502560992</v>
      </c>
      <c r="K1146" s="0" t="n">
        <f aca="false">F1146+J1146</f>
        <v>0.968569305931302</v>
      </c>
      <c r="L1146" s="1" t="n">
        <f aca="false">D1146*K1146</f>
        <v>4671.24081790837</v>
      </c>
    </row>
    <row r="1147" customFormat="false" ht="13.8" hidden="true" customHeight="false" outlineLevel="0" collapsed="false">
      <c r="A1147" s="0" t="n">
        <f aca="false">A1146+1</f>
        <v>1141</v>
      </c>
      <c r="B1147" s="0" t="n">
        <f aca="false">B1146+1/12</f>
        <v>2042.99999999992</v>
      </c>
      <c r="D1147" s="0" t="n">
        <f aca="false">$D$4+$D$3*$A1149</f>
        <v>4823.01826298818</v>
      </c>
      <c r="F1147" s="0" t="n">
        <v>0.948389805964412</v>
      </c>
      <c r="G1147" s="1" t="n">
        <f aca="false">D1147*F1147</f>
        <v>4574.10135459818</v>
      </c>
      <c r="I1147" s="0" t="n">
        <v>0.988388488505618</v>
      </c>
      <c r="J1147" s="0" t="n">
        <f aca="false">I1147-1</f>
        <v>-0.0116115114943819</v>
      </c>
      <c r="K1147" s="0" t="n">
        <f aca="false">F1147+J1147</f>
        <v>0.93677829447003</v>
      </c>
      <c r="L1147" s="1" t="n">
        <f aca="false">D1147*K1147</f>
        <v>4518.09882259987</v>
      </c>
    </row>
    <row r="1148" customFormat="false" ht="13.8" hidden="true" customHeight="false" outlineLevel="0" collapsed="false">
      <c r="A1148" s="0" t="n">
        <f aca="false">A1147+1</f>
        <v>1142</v>
      </c>
      <c r="B1148" s="0" t="n">
        <f aca="false">B1147+1/12</f>
        <v>2043.08333333325</v>
      </c>
      <c r="D1148" s="0" t="n">
        <f aca="false">$D$4+$D$3*$A1150</f>
        <v>4823.21095293504</v>
      </c>
      <c r="F1148" s="0" t="n">
        <v>0.957154979085495</v>
      </c>
      <c r="G1148" s="1" t="n">
        <f aca="false">D1148*F1148</f>
        <v>4616.56037878147</v>
      </c>
      <c r="I1148" s="0" t="n">
        <v>0.991553258684679</v>
      </c>
      <c r="J1148" s="0" t="n">
        <f aca="false">I1148-1</f>
        <v>-0.00844674131532097</v>
      </c>
      <c r="K1148" s="0" t="n">
        <f aca="false">F1148+J1148</f>
        <v>0.948708237770174</v>
      </c>
      <c r="L1148" s="1" t="n">
        <f aca="false">D1148*K1148</f>
        <v>4575.8199635528</v>
      </c>
    </row>
    <row r="1149" customFormat="false" ht="13.8" hidden="true" customHeight="false" outlineLevel="0" collapsed="false">
      <c r="A1149" s="0" t="n">
        <f aca="false">A1148+1</f>
        <v>1143</v>
      </c>
      <c r="B1149" s="0" t="n">
        <f aca="false">B1148+1/12</f>
        <v>2043.16666666658</v>
      </c>
      <c r="D1149" s="0" t="n">
        <f aca="false">$D$4+$D$3*$A1151</f>
        <v>4823.4036428819</v>
      </c>
      <c r="F1149" s="0" t="n">
        <v>0.990002268729016</v>
      </c>
      <c r="G1149" s="1" t="n">
        <f aca="false">D1149*F1149</f>
        <v>4775.18054944888</v>
      </c>
      <c r="I1149" s="0" t="n">
        <v>1.00569307204964</v>
      </c>
      <c r="J1149" s="0" t="n">
        <f aca="false">I1149-1</f>
        <v>0.00569307204963998</v>
      </c>
      <c r="K1149" s="0" t="n">
        <f aca="false">F1149+J1149</f>
        <v>0.995695340778656</v>
      </c>
      <c r="L1149" s="1" t="n">
        <f aca="false">D1149*K1149</f>
        <v>4802.64053391231</v>
      </c>
    </row>
    <row r="1150" customFormat="false" ht="13.8" hidden="true" customHeight="false" outlineLevel="0" collapsed="false">
      <c r="A1150" s="0" t="n">
        <f aca="false">A1149+1</f>
        <v>1144</v>
      </c>
      <c r="B1150" s="0" t="n">
        <f aca="false">B1149+1/12</f>
        <v>2043.24999999992</v>
      </c>
      <c r="D1150" s="0" t="n">
        <f aca="false">$D$4+$D$3*$A1152</f>
        <v>4823.59633282876</v>
      </c>
      <c r="F1150" s="0" t="n">
        <v>1.01159110872128</v>
      </c>
      <c r="G1150" s="1" t="n">
        <f aca="false">D1150*F1150</f>
        <v>4879.50716235015</v>
      </c>
      <c r="I1150" s="0" t="n">
        <v>1.00381773851652</v>
      </c>
      <c r="J1150" s="0" t="n">
        <f aca="false">I1150-1</f>
        <v>0.0038177385165199</v>
      </c>
      <c r="K1150" s="0" t="n">
        <f aca="false">F1150+J1150</f>
        <v>1.0154088472378</v>
      </c>
      <c r="L1150" s="1" t="n">
        <f aca="false">D1150*K1150</f>
        <v>4897.92239185813</v>
      </c>
    </row>
    <row r="1151" customFormat="false" ht="13.8" hidden="true" customHeight="false" outlineLevel="0" collapsed="false">
      <c r="A1151" s="0" t="n">
        <f aca="false">A1150+1</f>
        <v>1145</v>
      </c>
      <c r="B1151" s="0" t="n">
        <f aca="false">B1150+1/12</f>
        <v>2043.33333333325</v>
      </c>
      <c r="D1151" s="0" t="n">
        <f aca="false">$D$4+$D$3*$A1153</f>
        <v>4823.78902277562</v>
      </c>
      <c r="F1151" s="0" t="n">
        <v>1.02572739916611</v>
      </c>
      <c r="G1151" s="1" t="n">
        <f aca="false">D1151*F1151</f>
        <v>4947.89256845767</v>
      </c>
      <c r="I1151" s="0" t="n">
        <v>0.994994962127008</v>
      </c>
      <c r="J1151" s="0" t="n">
        <f aca="false">I1151-1</f>
        <v>-0.00500503787299189</v>
      </c>
      <c r="K1151" s="0" t="n">
        <f aca="false">F1151+J1151</f>
        <v>1.02072236129312</v>
      </c>
      <c r="L1151" s="1" t="n">
        <f aca="false">D1151*K1151</f>
        <v>4923.74932170735</v>
      </c>
    </row>
    <row r="1152" customFormat="false" ht="13.8" hidden="true" customHeight="false" outlineLevel="0" collapsed="false">
      <c r="A1152" s="0" t="n">
        <f aca="false">A1151+1</f>
        <v>1146</v>
      </c>
      <c r="B1152" s="0" t="n">
        <f aca="false">B1151+1/12</f>
        <v>2043.41666666658</v>
      </c>
      <c r="D1152" s="0" t="n">
        <f aca="false">$D$4+$D$3*$A1154</f>
        <v>4823.98171272248</v>
      </c>
      <c r="F1152" s="0" t="n">
        <v>1.04138487214656</v>
      </c>
      <c r="G1152" s="1" t="n">
        <f aca="false">D1152*F1152</f>
        <v>5023.62157914084</v>
      </c>
      <c r="I1152" s="0" t="n">
        <v>1.00323688756418</v>
      </c>
      <c r="J1152" s="0" t="n">
        <f aca="false">I1152-1</f>
        <v>0.00323688756417995</v>
      </c>
      <c r="K1152" s="0" t="n">
        <f aca="false">F1152+J1152</f>
        <v>1.04462175971074</v>
      </c>
      <c r="L1152" s="1" t="n">
        <f aca="false">D1152*K1152</f>
        <v>5039.23626555659</v>
      </c>
    </row>
    <row r="1153" customFormat="false" ht="13.8" hidden="true" customHeight="false" outlineLevel="0" collapsed="false">
      <c r="A1153" s="0" t="n">
        <f aca="false">A1152+1</f>
        <v>1147</v>
      </c>
      <c r="B1153" s="0" t="n">
        <f aca="false">B1152+1/12</f>
        <v>2043.49999999992</v>
      </c>
      <c r="D1153" s="0" t="n">
        <f aca="false">$D$4+$D$3*$A1155</f>
        <v>4824.17440266934</v>
      </c>
      <c r="F1153" s="0" t="n">
        <v>1.01705923753064</v>
      </c>
      <c r="G1153" s="1" t="n">
        <f aca="false">D1153*F1153</f>
        <v>4906.47113969371</v>
      </c>
      <c r="I1153" s="0" t="n">
        <v>0.986604718538288</v>
      </c>
      <c r="J1153" s="0" t="n">
        <f aca="false">I1153-1</f>
        <v>-0.0133952814617119</v>
      </c>
      <c r="K1153" s="0" t="n">
        <f aca="false">F1153+J1153</f>
        <v>1.00366395606893</v>
      </c>
      <c r="L1153" s="1" t="n">
        <f aca="false">D1153*K1153</f>
        <v>4841.84996574957</v>
      </c>
    </row>
    <row r="1154" customFormat="false" ht="13.8" hidden="true" customHeight="false" outlineLevel="0" collapsed="false">
      <c r="A1154" s="0" t="n">
        <f aca="false">A1153+1</f>
        <v>1148</v>
      </c>
      <c r="B1154" s="0" t="n">
        <f aca="false">B1153+1/12</f>
        <v>2043.58333333325</v>
      </c>
      <c r="D1154" s="0" t="n">
        <f aca="false">$D$4+$D$3*$A1156</f>
        <v>4824.3670926162</v>
      </c>
      <c r="F1154" s="0" t="n">
        <v>1.02243281479858</v>
      </c>
      <c r="G1154" s="1" t="n">
        <f aca="false">D1154*F1154</f>
        <v>4932.59122612522</v>
      </c>
      <c r="I1154" s="0" t="n">
        <v>0.986411255736609</v>
      </c>
      <c r="J1154" s="0" t="n">
        <f aca="false">I1154-1</f>
        <v>-0.013588744263391</v>
      </c>
      <c r="K1154" s="0" t="n">
        <f aca="false">F1154+J1154</f>
        <v>1.00884407053519</v>
      </c>
      <c r="L1154" s="1" t="n">
        <f aca="false">D1154*K1154</f>
        <v>4867.03413547094</v>
      </c>
    </row>
    <row r="1155" customFormat="false" ht="13.8" hidden="true" customHeight="false" outlineLevel="0" collapsed="false">
      <c r="A1155" s="0" t="n">
        <f aca="false">A1154+1</f>
        <v>1149</v>
      </c>
      <c r="B1155" s="0" t="n">
        <f aca="false">B1154+1/12</f>
        <v>2043.66666666658</v>
      </c>
      <c r="D1155" s="0" t="n">
        <f aca="false">$D$4+$D$3*$A1157</f>
        <v>4824.55978256306</v>
      </c>
      <c r="F1155" s="0" t="n">
        <v>1.02811881019906</v>
      </c>
      <c r="G1155" s="1" t="n">
        <f aca="false">D1155*F1155</f>
        <v>4960.22066338297</v>
      </c>
      <c r="I1155" s="0" t="n">
        <v>0.995264823313227</v>
      </c>
      <c r="J1155" s="0" t="n">
        <f aca="false">I1155-1</f>
        <v>-0.00473517668677292</v>
      </c>
      <c r="K1155" s="0" t="n">
        <f aca="false">F1155+J1155</f>
        <v>1.02338363351229</v>
      </c>
      <c r="L1155" s="1" t="n">
        <f aca="false">D1155*K1155</f>
        <v>4937.37552037663</v>
      </c>
    </row>
    <row r="1156" customFormat="false" ht="13.8" hidden="true" customHeight="false" outlineLevel="0" collapsed="false">
      <c r="A1156" s="0" t="n">
        <f aca="false">A1155+1</f>
        <v>1150</v>
      </c>
      <c r="B1156" s="0" t="n">
        <f aca="false">B1155+1/12</f>
        <v>2043.74999999992</v>
      </c>
      <c r="D1156" s="0" t="n">
        <f aca="false">$D$4+$D$3*$A1158</f>
        <v>4824.75247250992</v>
      </c>
      <c r="F1156" s="0" t="n">
        <v>1.01259368215675</v>
      </c>
      <c r="G1156" s="1" t="n">
        <f aca="false">D1156*F1156</f>
        <v>4885.5138716337</v>
      </c>
      <c r="I1156" s="0" t="n">
        <v>0.99146744551585</v>
      </c>
      <c r="J1156" s="0" t="n">
        <f aca="false">I1156-1</f>
        <v>-0.00853255448415002</v>
      </c>
      <c r="K1156" s="0" t="n">
        <f aca="false">F1156+J1156</f>
        <v>1.0040611276726</v>
      </c>
      <c r="L1156" s="1" t="n">
        <f aca="false">D1156*K1156</f>
        <v>4844.34640828948</v>
      </c>
    </row>
    <row r="1157" customFormat="false" ht="13.8" hidden="true" customHeight="false" outlineLevel="0" collapsed="false">
      <c r="A1157" s="0" t="n">
        <f aca="false">A1156+1</f>
        <v>1151</v>
      </c>
      <c r="B1157" s="0" t="n">
        <f aca="false">B1156+1/12</f>
        <v>2043.83333333325</v>
      </c>
      <c r="D1157" s="0" t="n">
        <f aca="false">$D$4+$D$3*$A1159</f>
        <v>4824.94516245678</v>
      </c>
      <c r="F1157" s="0" t="n">
        <v>0.983041230596395</v>
      </c>
      <c r="G1157" s="1" t="n">
        <f aca="false">D1157*F1157</f>
        <v>4743.12003006164</v>
      </c>
      <c r="I1157" s="0" t="n">
        <v>0.982732059242622</v>
      </c>
      <c r="J1157" s="0" t="n">
        <f aca="false">I1157-1</f>
        <v>-0.0172679407573779</v>
      </c>
      <c r="K1157" s="0" t="n">
        <f aca="false">F1157+J1157</f>
        <v>0.965773289839017</v>
      </c>
      <c r="L1157" s="1" t="n">
        <f aca="false">D1157*K1157</f>
        <v>4659.80316283874</v>
      </c>
    </row>
    <row r="1158" customFormat="false" ht="13.8" hidden="true" customHeight="false" outlineLevel="0" collapsed="false">
      <c r="A1158" s="0" t="n">
        <f aca="false">A1157+1</f>
        <v>1152</v>
      </c>
      <c r="B1158" s="0" t="n">
        <f aca="false">B1157+1/12</f>
        <v>2043.91666666658</v>
      </c>
      <c r="D1158" s="0" t="n">
        <f aca="false">$D$4+$D$3*$A1160</f>
        <v>4825.13785240364</v>
      </c>
      <c r="F1158" s="0" t="n">
        <v>0.962503790905692</v>
      </c>
      <c r="G1158" s="1" t="n">
        <f aca="false">D1158*F1158</f>
        <v>4644.21347458105</v>
      </c>
      <c r="I1158" s="0" t="n">
        <v>0.997185015429558</v>
      </c>
      <c r="J1158" s="0" t="n">
        <f aca="false">I1158-1</f>
        <v>-0.00281498457044194</v>
      </c>
      <c r="K1158" s="0" t="n">
        <f aca="false">F1158+J1158</f>
        <v>0.95968880633525</v>
      </c>
      <c r="L1158" s="1" t="n">
        <f aca="false">D1158*K1158</f>
        <v>4630.63078597628</v>
      </c>
    </row>
    <row r="1159" customFormat="false" ht="13.8" hidden="true" customHeight="false" outlineLevel="0" collapsed="false">
      <c r="A1159" s="0" t="n">
        <f aca="false">A1158+1</f>
        <v>1153</v>
      </c>
      <c r="B1159" s="0" t="n">
        <f aca="false">B1158+1/12</f>
        <v>2043.99999999992</v>
      </c>
      <c r="D1159" s="0" t="n">
        <f aca="false">$D$4+$D$3*$A1161</f>
        <v>4825.3305423505</v>
      </c>
      <c r="F1159" s="0" t="n">
        <v>0.948389805964412</v>
      </c>
      <c r="G1159" s="1" t="n">
        <f aca="false">D1159*F1159</f>
        <v>4576.29429677394</v>
      </c>
      <c r="I1159" s="0" t="n">
        <v>0.988939245049892</v>
      </c>
      <c r="J1159" s="0" t="n">
        <f aca="false">I1159-1</f>
        <v>-0.0110607549501079</v>
      </c>
      <c r="K1159" s="0" t="n">
        <f aca="false">F1159+J1159</f>
        <v>0.937329051014304</v>
      </c>
      <c r="L1159" s="1" t="n">
        <f aca="false">D1159*K1159</f>
        <v>4522.92249809173</v>
      </c>
    </row>
    <row r="1160" customFormat="false" ht="13.8" hidden="true" customHeight="false" outlineLevel="0" collapsed="false">
      <c r="A1160" s="0" t="n">
        <f aca="false">A1159+1</f>
        <v>1154</v>
      </c>
      <c r="B1160" s="0" t="n">
        <f aca="false">B1159+1/12</f>
        <v>2044.08333333325</v>
      </c>
      <c r="D1160" s="0" t="n">
        <f aca="false">$D$4+$D$3*$A1162</f>
        <v>4825.52323229736</v>
      </c>
      <c r="F1160" s="0" t="n">
        <v>0.957154979085495</v>
      </c>
      <c r="G1160" s="1" t="n">
        <f aca="false">D1160*F1160</f>
        <v>4618.77358848615</v>
      </c>
      <c r="I1160" s="0" t="n">
        <v>0.9848199332267</v>
      </c>
      <c r="J1160" s="0" t="n">
        <f aca="false">I1160-1</f>
        <v>-0.0151800667733</v>
      </c>
      <c r="K1160" s="0" t="n">
        <f aca="false">F1160+J1160</f>
        <v>0.941974912312195</v>
      </c>
      <c r="L1160" s="1" t="n">
        <f aca="false">D1160*K1160</f>
        <v>4545.52182360377</v>
      </c>
    </row>
    <row r="1161" customFormat="false" ht="13.8" hidden="true" customHeight="false" outlineLevel="0" collapsed="false">
      <c r="A1161" s="0" t="n">
        <f aca="false">A1160+1</f>
        <v>1155</v>
      </c>
      <c r="B1161" s="0" t="n">
        <f aca="false">B1160+1/12</f>
        <v>2044.16666666658</v>
      </c>
      <c r="D1161" s="0" t="n">
        <f aca="false">$D$4+$D$3*$A1163</f>
        <v>4825.71592224422</v>
      </c>
      <c r="F1161" s="0" t="n">
        <v>0.990002268729016</v>
      </c>
      <c r="G1161" s="1" t="n">
        <f aca="false">D1161*F1161</f>
        <v>4777.46971126352</v>
      </c>
      <c r="I1161" s="0" t="n">
        <v>0.990829496904286</v>
      </c>
      <c r="J1161" s="0" t="n">
        <f aca="false">I1161-1</f>
        <v>-0.00917050309571388</v>
      </c>
      <c r="K1161" s="0" t="n">
        <f aca="false">F1161+J1161</f>
        <v>0.980831765633302</v>
      </c>
      <c r="L1161" s="1" t="n">
        <f aca="false">D1161*K1161</f>
        <v>4733.21546845954</v>
      </c>
    </row>
    <row r="1162" customFormat="false" ht="13.8" hidden="true" customHeight="false" outlineLevel="0" collapsed="false">
      <c r="A1162" s="0" t="n">
        <f aca="false">A1161+1</f>
        <v>1156</v>
      </c>
      <c r="B1162" s="0" t="n">
        <f aca="false">B1161+1/12</f>
        <v>2044.24999999992</v>
      </c>
      <c r="D1162" s="0" t="n">
        <f aca="false">$D$4+$D$3*$A1164</f>
        <v>4825.90861219108</v>
      </c>
      <c r="F1162" s="0" t="n">
        <v>1.01159110872128</v>
      </c>
      <c r="G1162" s="1" t="n">
        <f aca="false">D1162*F1162</f>
        <v>4881.84624359395</v>
      </c>
      <c r="I1162" s="0" t="n">
        <v>0.983561762772247</v>
      </c>
      <c r="J1162" s="0" t="n">
        <f aca="false">I1162-1</f>
        <v>-0.016438237227753</v>
      </c>
      <c r="K1162" s="0" t="n">
        <f aca="false">F1162+J1162</f>
        <v>0.995152871493527</v>
      </c>
      <c r="L1162" s="1" t="n">
        <f aca="false">D1162*K1162</f>
        <v>4802.5168129873</v>
      </c>
    </row>
    <row r="1163" customFormat="false" ht="13.8" hidden="true" customHeight="false" outlineLevel="0" collapsed="false">
      <c r="A1163" s="0" t="n">
        <f aca="false">A1162+1</f>
        <v>1157</v>
      </c>
      <c r="B1163" s="0" t="n">
        <f aca="false">B1162+1/12</f>
        <v>2044.33333333325</v>
      </c>
      <c r="D1163" s="0" t="n">
        <f aca="false">$D$4+$D$3*$A1165</f>
        <v>4826.10130213794</v>
      </c>
      <c r="F1163" s="0" t="n">
        <v>1.02572739916611</v>
      </c>
      <c r="G1163" s="1" t="n">
        <f aca="false">D1163*F1163</f>
        <v>4950.26433675413</v>
      </c>
      <c r="I1163" s="0" t="n">
        <v>0.990143014762122</v>
      </c>
      <c r="J1163" s="0" t="n">
        <f aca="false">I1163-1</f>
        <v>-0.00985698523787792</v>
      </c>
      <c r="K1163" s="0" t="n">
        <f aca="false">F1163+J1163</f>
        <v>1.01587041392823</v>
      </c>
      <c r="L1163" s="1" t="n">
        <f aca="false">D1163*K1163</f>
        <v>4902.69352746245</v>
      </c>
    </row>
    <row r="1164" customFormat="false" ht="13.8" hidden="true" customHeight="false" outlineLevel="0" collapsed="false">
      <c r="A1164" s="0" t="n">
        <f aca="false">A1163+1</f>
        <v>1158</v>
      </c>
      <c r="B1164" s="0" t="n">
        <f aca="false">B1163+1/12</f>
        <v>2044.41666666658</v>
      </c>
      <c r="D1164" s="0" t="n">
        <f aca="false">$D$4+$D$3*$A1166</f>
        <v>4826.2939920848</v>
      </c>
      <c r="F1164" s="0" t="n">
        <v>1.04138487214656</v>
      </c>
      <c r="G1164" s="1" t="n">
        <f aca="false">D1164*F1164</f>
        <v>5026.02955188894</v>
      </c>
      <c r="I1164" s="0" t="n">
        <v>1.01102634058498</v>
      </c>
      <c r="J1164" s="0" t="n">
        <f aca="false">I1164-1</f>
        <v>0.01102634058498</v>
      </c>
      <c r="K1164" s="0" t="n">
        <f aca="false">F1164+J1164</f>
        <v>1.05241121273154</v>
      </c>
      <c r="L1164" s="1" t="n">
        <f aca="false">D1164*K1164</f>
        <v>5079.24591320891</v>
      </c>
    </row>
    <row r="1165" customFormat="false" ht="13.8" hidden="true" customHeight="false" outlineLevel="0" collapsed="false">
      <c r="A1165" s="0" t="n">
        <f aca="false">A1164+1</f>
        <v>1159</v>
      </c>
      <c r="B1165" s="0" t="n">
        <f aca="false">B1164+1/12</f>
        <v>2044.49999999992</v>
      </c>
      <c r="D1165" s="0" t="n">
        <f aca="false">$D$4+$D$3*$A1167</f>
        <v>4826.48668203166</v>
      </c>
      <c r="F1165" s="0" t="n">
        <v>1.01705923753064</v>
      </c>
      <c r="G1165" s="1" t="n">
        <f aca="false">D1165*F1165</f>
        <v>4908.82286477891</v>
      </c>
      <c r="I1165" s="0" t="n">
        <v>0.997686186373713</v>
      </c>
      <c r="J1165" s="0" t="n">
        <f aca="false">I1165-1</f>
        <v>-0.00231381362628691</v>
      </c>
      <c r="K1165" s="0" t="n">
        <f aca="false">F1165+J1165</f>
        <v>1.01474542390435</v>
      </c>
      <c r="L1165" s="1" t="n">
        <f aca="false">D1165*K1165</f>
        <v>4897.65527412693</v>
      </c>
    </row>
    <row r="1166" customFormat="false" ht="13.8" hidden="true" customHeight="false" outlineLevel="0" collapsed="false">
      <c r="A1166" s="0" t="n">
        <f aca="false">A1165+1</f>
        <v>1160</v>
      </c>
      <c r="B1166" s="0" t="n">
        <f aca="false">B1165+1/12</f>
        <v>2044.58333333325</v>
      </c>
      <c r="D1166" s="0" t="n">
        <f aca="false">$D$4+$D$3*$A1168</f>
        <v>4826.67937197852</v>
      </c>
      <c r="F1166" s="0" t="n">
        <v>1.02243281479858</v>
      </c>
      <c r="G1166" s="1" t="n">
        <f aca="false">D1166*F1166</f>
        <v>4934.95537642224</v>
      </c>
      <c r="I1166" s="0" t="n">
        <v>0.998051669611059</v>
      </c>
      <c r="J1166" s="0" t="n">
        <f aca="false">I1166-1</f>
        <v>-0.00194833038894093</v>
      </c>
      <c r="K1166" s="0" t="n">
        <f aca="false">F1166+J1166</f>
        <v>1.02048448440964</v>
      </c>
      <c r="L1166" s="1" t="n">
        <f aca="false">D1166*K1166</f>
        <v>4925.55141032414</v>
      </c>
    </row>
    <row r="1167" customFormat="false" ht="13.8" hidden="true" customHeight="false" outlineLevel="0" collapsed="false">
      <c r="A1167" s="0" t="n">
        <f aca="false">A1166+1</f>
        <v>1161</v>
      </c>
      <c r="B1167" s="0" t="n">
        <f aca="false">B1166+1/12</f>
        <v>2044.66666666658</v>
      </c>
      <c r="D1167" s="0" t="n">
        <f aca="false">$D$4+$D$3*$A1169</f>
        <v>4826.87206192538</v>
      </c>
      <c r="F1167" s="0" t="n">
        <v>1.02811881019906</v>
      </c>
      <c r="G1167" s="1" t="n">
        <f aca="false">D1167*F1167</f>
        <v>4962.59796128981</v>
      </c>
      <c r="I1167" s="0" t="n">
        <v>1.00023597980579</v>
      </c>
      <c r="J1167" s="0" t="n">
        <f aca="false">I1167-1</f>
        <v>0.000235979805790043</v>
      </c>
      <c r="K1167" s="0" t="n">
        <f aca="false">F1167+J1167</f>
        <v>1.02835479000485</v>
      </c>
      <c r="L1167" s="1" t="n">
        <f aca="false">D1167*K1167</f>
        <v>4963.73700562155</v>
      </c>
    </row>
    <row r="1168" customFormat="false" ht="13.8" hidden="true" customHeight="false" outlineLevel="0" collapsed="false">
      <c r="A1168" s="0" t="n">
        <f aca="false">A1167+1</f>
        <v>1162</v>
      </c>
      <c r="B1168" s="0" t="n">
        <f aca="false">B1167+1/12</f>
        <v>2044.74999999992</v>
      </c>
      <c r="D1168" s="0" t="n">
        <f aca="false">$D$4+$D$3*$A1170</f>
        <v>4827.06475187224</v>
      </c>
      <c r="F1168" s="0" t="n">
        <v>1.01259368215675</v>
      </c>
      <c r="G1168" s="1" t="n">
        <f aca="false">D1168*F1168</f>
        <v>4887.85527110737</v>
      </c>
      <c r="I1168" s="0" t="n">
        <v>1.00001383713529</v>
      </c>
      <c r="J1168" s="0" t="n">
        <f aca="false">I1168-1</f>
        <v>1.3837135290018E-005</v>
      </c>
      <c r="K1168" s="0" t="n">
        <f aca="false">F1168+J1168</f>
        <v>1.01260751929204</v>
      </c>
      <c r="L1168" s="1" t="n">
        <f aca="false">D1168*K1168</f>
        <v>4887.9220638554</v>
      </c>
    </row>
    <row r="1169" customFormat="false" ht="13.8" hidden="true" customHeight="false" outlineLevel="0" collapsed="false">
      <c r="A1169" s="0" t="n">
        <f aca="false">A1168+1</f>
        <v>1163</v>
      </c>
      <c r="B1169" s="0" t="n">
        <f aca="false">B1168+1/12</f>
        <v>2044.83333333325</v>
      </c>
      <c r="D1169" s="0" t="n">
        <f aca="false">$D$4+$D$3*$A1171</f>
        <v>4827.2574418191</v>
      </c>
      <c r="F1169" s="0" t="n">
        <v>0.983041230596395</v>
      </c>
      <c r="G1169" s="1" t="n">
        <f aca="false">D1169*F1169</f>
        <v>4745.39309601146</v>
      </c>
      <c r="I1169" s="0" t="n">
        <v>0.986417750649951</v>
      </c>
      <c r="J1169" s="0" t="n">
        <f aca="false">I1169-1</f>
        <v>-0.0135822493500489</v>
      </c>
      <c r="K1169" s="0" t="n">
        <f aca="false">F1169+J1169</f>
        <v>0.969458981246346</v>
      </c>
      <c r="L1169" s="1" t="n">
        <f aca="false">D1169*K1169</f>
        <v>4679.82808175979</v>
      </c>
    </row>
    <row r="1170" customFormat="false" ht="13.8" hidden="true" customHeight="false" outlineLevel="0" collapsed="false">
      <c r="A1170" s="0" t="n">
        <f aca="false">A1169+1</f>
        <v>1164</v>
      </c>
      <c r="B1170" s="0" t="n">
        <f aca="false">B1169+1/12</f>
        <v>2044.91666666658</v>
      </c>
      <c r="D1170" s="0" t="n">
        <f aca="false">$D$4+$D$3*$A1172</f>
        <v>4827.45013176596</v>
      </c>
      <c r="F1170" s="0" t="n">
        <v>0.962503790905692</v>
      </c>
      <c r="G1170" s="1" t="n">
        <f aca="false">D1170*F1170</f>
        <v>4646.43905223292</v>
      </c>
      <c r="I1170" s="0" t="n">
        <v>0.994517846092907</v>
      </c>
      <c r="J1170" s="0" t="n">
        <f aca="false">I1170-1</f>
        <v>-0.00548215390709295</v>
      </c>
      <c r="K1170" s="0" t="n">
        <f aca="false">F1170+J1170</f>
        <v>0.957021636998599</v>
      </c>
      <c r="L1170" s="1" t="n">
        <f aca="false">D1170*K1170</f>
        <v>4619.97422763176</v>
      </c>
    </row>
    <row r="1171" customFormat="false" ht="13.8" hidden="true" customHeight="false" outlineLevel="0" collapsed="false">
      <c r="A1171" s="0" t="n">
        <f aca="false">A1170+1</f>
        <v>1165</v>
      </c>
      <c r="B1171" s="0" t="n">
        <f aca="false">B1170+1/12</f>
        <v>2044.99999999992</v>
      </c>
      <c r="D1171" s="0" t="n">
        <f aca="false">$D$4+$D$3*$A1173</f>
        <v>4827.64282171282</v>
      </c>
      <c r="F1171" s="0" t="n">
        <v>0.948389805964412</v>
      </c>
      <c r="G1171" s="1" t="n">
        <f aca="false">D1171*F1171</f>
        <v>4578.48723894971</v>
      </c>
      <c r="I1171" s="0" t="n">
        <v>0.991329198431634</v>
      </c>
      <c r="J1171" s="0" t="n">
        <f aca="false">I1171-1</f>
        <v>-0.00867080156836597</v>
      </c>
      <c r="K1171" s="0" t="n">
        <f aca="false">F1171+J1171</f>
        <v>0.939719004396046</v>
      </c>
      <c r="L1171" s="1" t="n">
        <f aca="false">D1171*K1171</f>
        <v>4536.62770599969</v>
      </c>
    </row>
    <row r="1172" customFormat="false" ht="13.8" hidden="true" customHeight="false" outlineLevel="0" collapsed="false">
      <c r="A1172" s="0" t="n">
        <f aca="false">A1171+1</f>
        <v>1166</v>
      </c>
      <c r="B1172" s="0" t="n">
        <f aca="false">B1171+1/12</f>
        <v>2045.08333333325</v>
      </c>
      <c r="D1172" s="0" t="n">
        <f aca="false">$D$4+$D$3*$A1174</f>
        <v>4827.83551165968</v>
      </c>
      <c r="F1172" s="0" t="n">
        <v>0.957154979085495</v>
      </c>
      <c r="G1172" s="1" t="n">
        <f aca="false">D1172*F1172</f>
        <v>4620.98679819083</v>
      </c>
      <c r="I1172" s="0" t="n">
        <v>0.9924150263925</v>
      </c>
      <c r="J1172" s="0" t="n">
        <f aca="false">I1172-1</f>
        <v>-0.00758497360749999</v>
      </c>
      <c r="K1172" s="0" t="n">
        <f aca="false">F1172+J1172</f>
        <v>0.949570005477995</v>
      </c>
      <c r="L1172" s="1" t="n">
        <f aca="false">D1172*K1172</f>
        <v>4584.36779325354</v>
      </c>
    </row>
    <row r="1173" customFormat="false" ht="13.8" hidden="true" customHeight="false" outlineLevel="0" collapsed="false">
      <c r="A1173" s="0" t="n">
        <f aca="false">A1172+1</f>
        <v>1167</v>
      </c>
      <c r="B1173" s="0" t="n">
        <f aca="false">B1172+1/12</f>
        <v>2045.16666666658</v>
      </c>
      <c r="D1173" s="0" t="n">
        <f aca="false">$D$4+$D$3*$A1175</f>
        <v>4828.02820160654</v>
      </c>
      <c r="F1173" s="0" t="n">
        <v>0.990002268729016</v>
      </c>
      <c r="G1173" s="1" t="n">
        <f aca="false">D1173*F1173</f>
        <v>4779.75887307815</v>
      </c>
      <c r="I1173" s="0" t="n">
        <v>1.01783982129762</v>
      </c>
      <c r="J1173" s="0" t="n">
        <f aca="false">I1173-1</f>
        <v>0.0178398212976201</v>
      </c>
      <c r="K1173" s="0" t="n">
        <f aca="false">F1173+J1173</f>
        <v>1.00784209002664</v>
      </c>
      <c r="L1173" s="1" t="n">
        <f aca="false">D1173*K1173</f>
        <v>4865.89003341468</v>
      </c>
    </row>
    <row r="1174" customFormat="false" ht="13.8" hidden="true" customHeight="false" outlineLevel="0" collapsed="false">
      <c r="A1174" s="0" t="n">
        <f aca="false">A1173+1</f>
        <v>1168</v>
      </c>
      <c r="B1174" s="0" t="n">
        <f aca="false">B1173+1/12</f>
        <v>2045.24999999991</v>
      </c>
      <c r="D1174" s="0" t="n">
        <f aca="false">$D$4+$D$3*$A1176</f>
        <v>4828.2208915534</v>
      </c>
      <c r="F1174" s="0" t="n">
        <v>1.01159110872128</v>
      </c>
      <c r="G1174" s="1" t="n">
        <f aca="false">D1174*F1174</f>
        <v>4884.18532483775</v>
      </c>
      <c r="I1174" s="0" t="n">
        <v>1.01307602183883</v>
      </c>
      <c r="J1174" s="0" t="n">
        <f aca="false">I1174-1</f>
        <v>0.0130760218388299</v>
      </c>
      <c r="K1174" s="0" t="n">
        <f aca="false">F1174+J1174</f>
        <v>1.02466713056011</v>
      </c>
      <c r="L1174" s="1" t="n">
        <f aca="false">D1174*K1174</f>
        <v>4947.3192466584</v>
      </c>
    </row>
    <row r="1175" customFormat="false" ht="13.8" hidden="true" customHeight="false" outlineLevel="0" collapsed="false">
      <c r="A1175" s="0" t="n">
        <f aca="false">A1174+1</f>
        <v>1169</v>
      </c>
      <c r="B1175" s="0" t="n">
        <f aca="false">B1174+1/12</f>
        <v>2045.33333333325</v>
      </c>
      <c r="D1175" s="0" t="n">
        <f aca="false">$D$4+$D$3*$A1177</f>
        <v>4828.41358150026</v>
      </c>
      <c r="F1175" s="0" t="n">
        <v>1.02572739916611</v>
      </c>
      <c r="G1175" s="1" t="n">
        <f aca="false">D1175*F1175</f>
        <v>4952.63610505058</v>
      </c>
      <c r="I1175" s="0" t="n">
        <v>1.00866791173965</v>
      </c>
      <c r="J1175" s="0" t="n">
        <f aca="false">I1175-1</f>
        <v>0.00866791173964998</v>
      </c>
      <c r="K1175" s="0" t="n">
        <f aca="false">F1175+J1175</f>
        <v>1.03439531090576</v>
      </c>
      <c r="L1175" s="1" t="n">
        <f aca="false">D1175*K1175</f>
        <v>4994.48836781756</v>
      </c>
    </row>
    <row r="1176" customFormat="false" ht="13.8" hidden="true" customHeight="false" outlineLevel="0" collapsed="false">
      <c r="A1176" s="0" t="n">
        <f aca="false">A1175+1</f>
        <v>1170</v>
      </c>
      <c r="B1176" s="0" t="n">
        <f aca="false">B1175+1/12</f>
        <v>2045.41666666658</v>
      </c>
      <c r="D1176" s="0" t="n">
        <f aca="false">$D$4+$D$3*$A1178</f>
        <v>4828.60627144712</v>
      </c>
      <c r="F1176" s="0" t="n">
        <v>1.04138487214656</v>
      </c>
      <c r="G1176" s="1" t="n">
        <f aca="false">D1176*F1176</f>
        <v>5028.43752463704</v>
      </c>
      <c r="I1176" s="0" t="n">
        <v>1.03038239105451</v>
      </c>
      <c r="J1176" s="0" t="n">
        <f aca="false">I1176-1</f>
        <v>0.03038239105451</v>
      </c>
      <c r="K1176" s="0" t="n">
        <f aca="false">F1176+J1176</f>
        <v>1.07176726320107</v>
      </c>
      <c r="L1176" s="1" t="n">
        <f aca="false">D1176*K1176</f>
        <v>5175.1421286244</v>
      </c>
    </row>
    <row r="1177" customFormat="false" ht="13.8" hidden="true" customHeight="false" outlineLevel="0" collapsed="false">
      <c r="A1177" s="0" t="n">
        <f aca="false">A1176+1</f>
        <v>1171</v>
      </c>
      <c r="B1177" s="0" t="n">
        <f aca="false">B1176+1/12</f>
        <v>2045.49999999991</v>
      </c>
      <c r="D1177" s="0" t="n">
        <f aca="false">$D$4+$D$3*$A1179</f>
        <v>4828.79896139398</v>
      </c>
      <c r="F1177" s="0" t="n">
        <v>1.01705923753064</v>
      </c>
      <c r="G1177" s="1" t="n">
        <f aca="false">D1177*F1177</f>
        <v>4911.17458986411</v>
      </c>
      <c r="I1177" s="0" t="n">
        <v>0.996728312189054</v>
      </c>
      <c r="J1177" s="0" t="n">
        <f aca="false">I1177-1</f>
        <v>-0.00327168781094589</v>
      </c>
      <c r="K1177" s="0" t="n">
        <f aca="false">F1177+J1177</f>
        <v>1.01378754971969</v>
      </c>
      <c r="L1177" s="1" t="n">
        <f aca="false">D1177*K1177</f>
        <v>4895.37626716061</v>
      </c>
    </row>
    <row r="1178" customFormat="false" ht="13.8" hidden="true" customHeight="false" outlineLevel="0" collapsed="false">
      <c r="A1178" s="0" t="n">
        <f aca="false">A1177+1</f>
        <v>1172</v>
      </c>
      <c r="B1178" s="0" t="n">
        <f aca="false">B1177+1/12</f>
        <v>2045.58333333325</v>
      </c>
      <c r="D1178" s="0" t="n">
        <f aca="false">$D$4+$D$3*$A1180</f>
        <v>4828.99165134084</v>
      </c>
      <c r="F1178" s="0" t="n">
        <v>1.02243281479858</v>
      </c>
      <c r="G1178" s="1" t="n">
        <f aca="false">D1178*F1178</f>
        <v>4937.31952671926</v>
      </c>
      <c r="I1178" s="0" t="n">
        <v>1.0008125895566</v>
      </c>
      <c r="J1178" s="0" t="n">
        <f aca="false">I1178-1</f>
        <v>0.000812589556600019</v>
      </c>
      <c r="K1178" s="0" t="n">
        <f aca="false">F1178+J1178</f>
        <v>1.02324540435518</v>
      </c>
      <c r="L1178" s="1" t="n">
        <f aca="false">D1178*K1178</f>
        <v>4941.24351490405</v>
      </c>
    </row>
    <row r="1179" customFormat="false" ht="13.8" hidden="true" customHeight="false" outlineLevel="0" collapsed="false">
      <c r="A1179" s="0" t="n">
        <f aca="false">A1178+1</f>
        <v>1173</v>
      </c>
      <c r="B1179" s="0" t="n">
        <f aca="false">B1178+1/12</f>
        <v>2045.66666666658</v>
      </c>
      <c r="D1179" s="0" t="n">
        <f aca="false">$D$4+$D$3*$A1181</f>
        <v>4829.1843412877</v>
      </c>
      <c r="F1179" s="0" t="n">
        <v>1.02811881019906</v>
      </c>
      <c r="G1179" s="1" t="n">
        <f aca="false">D1179*F1179</f>
        <v>4964.97525919664</v>
      </c>
      <c r="I1179" s="0" t="n">
        <v>0.998827786018749</v>
      </c>
      <c r="J1179" s="0" t="n">
        <f aca="false">I1179-1</f>
        <v>-0.00117221398125089</v>
      </c>
      <c r="K1179" s="0" t="n">
        <f aca="false">F1179+J1179</f>
        <v>1.02694659621781</v>
      </c>
      <c r="L1179" s="1" t="n">
        <f aca="false">D1179*K1179</f>
        <v>4959.31442179375</v>
      </c>
    </row>
    <row r="1180" customFormat="false" ht="13.8" hidden="true" customHeight="false" outlineLevel="0" collapsed="false">
      <c r="A1180" s="0" t="n">
        <f aca="false">A1179+1</f>
        <v>1174</v>
      </c>
      <c r="B1180" s="0" t="n">
        <f aca="false">B1179+1/12</f>
        <v>2045.74999999991</v>
      </c>
      <c r="D1180" s="0" t="n">
        <f aca="false">$D$4+$D$3*$A1182</f>
        <v>4829.37703123456</v>
      </c>
      <c r="F1180" s="0" t="n">
        <v>1.01259368215675</v>
      </c>
      <c r="G1180" s="1" t="n">
        <f aca="false">D1180*F1180</f>
        <v>4890.19667058104</v>
      </c>
      <c r="I1180" s="0" t="n">
        <v>0.990625034698894</v>
      </c>
      <c r="J1180" s="0" t="n">
        <f aca="false">I1180-1</f>
        <v>-0.00937496530110593</v>
      </c>
      <c r="K1180" s="0" t="n">
        <f aca="false">F1180+J1180</f>
        <v>1.00321871685564</v>
      </c>
      <c r="L1180" s="1" t="n">
        <f aca="false">D1180*K1180</f>
        <v>4844.92142848726</v>
      </c>
    </row>
    <row r="1181" customFormat="false" ht="13.8" hidden="true" customHeight="false" outlineLevel="0" collapsed="false">
      <c r="A1181" s="0" t="n">
        <f aca="false">A1180+1</f>
        <v>1175</v>
      </c>
      <c r="B1181" s="0" t="n">
        <f aca="false">B1180+1/12</f>
        <v>2045.83333333325</v>
      </c>
      <c r="D1181" s="0" t="n">
        <f aca="false">$D$4+$D$3*$A1183</f>
        <v>4829.56972118142</v>
      </c>
      <c r="F1181" s="0" t="n">
        <v>0.983041230596395</v>
      </c>
      <c r="G1181" s="1" t="n">
        <f aca="false">D1181*F1181</f>
        <v>4747.66616196127</v>
      </c>
      <c r="I1181" s="0" t="n">
        <v>0.999175277265739</v>
      </c>
      <c r="J1181" s="0" t="n">
        <f aca="false">I1181-1</f>
        <v>-0.00082472273426093</v>
      </c>
      <c r="K1181" s="0" t="n">
        <f aca="false">F1181+J1181</f>
        <v>0.982216507862134</v>
      </c>
      <c r="L1181" s="1" t="n">
        <f aca="false">D1181*K1181</f>
        <v>4743.68310601552</v>
      </c>
    </row>
    <row r="1182" customFormat="false" ht="13.8" hidden="true" customHeight="false" outlineLevel="0" collapsed="false">
      <c r="A1182" s="0" t="n">
        <f aca="false">A1181+1</f>
        <v>1176</v>
      </c>
      <c r="B1182" s="0" t="n">
        <f aca="false">B1181+1/12</f>
        <v>2045.91666666658</v>
      </c>
      <c r="D1182" s="0" t="n">
        <f aca="false">$D$4+$D$3*$A1184</f>
        <v>4829.76241112828</v>
      </c>
      <c r="F1182" s="0" t="n">
        <v>0.962503790905692</v>
      </c>
      <c r="G1182" s="1" t="n">
        <f aca="false">D1182*F1182</f>
        <v>4648.66462988479</v>
      </c>
      <c r="I1182" s="0" t="n">
        <v>1.00280748532454</v>
      </c>
      <c r="J1182" s="0" t="n">
        <f aca="false">I1182-1</f>
        <v>0.00280748532453989</v>
      </c>
      <c r="K1182" s="0" t="n">
        <f aca="false">F1182+J1182</f>
        <v>0.965311276230232</v>
      </c>
      <c r="L1182" s="1" t="n">
        <f aca="false">D1182*K1182</f>
        <v>4662.22411697504</v>
      </c>
    </row>
    <row r="1183" customFormat="false" ht="13.8" hidden="true" customHeight="false" outlineLevel="0" collapsed="false">
      <c r="A1183" s="0" t="n">
        <f aca="false">A1182+1</f>
        <v>1177</v>
      </c>
      <c r="B1183" s="0" t="n">
        <f aca="false">B1182+1/12</f>
        <v>2045.99999999991</v>
      </c>
      <c r="D1183" s="0" t="n">
        <f aca="false">$D$4+$D$3*$A1185</f>
        <v>4829.95510107514</v>
      </c>
      <c r="F1183" s="0" t="n">
        <v>0.948389805964412</v>
      </c>
      <c r="G1183" s="1" t="n">
        <f aca="false">D1183*F1183</f>
        <v>4580.68018112548</v>
      </c>
      <c r="I1183" s="0" t="n">
        <v>0.990702703458915</v>
      </c>
      <c r="J1183" s="0" t="n">
        <f aca="false">I1183-1</f>
        <v>-0.00929729654108491</v>
      </c>
      <c r="K1183" s="0" t="n">
        <f aca="false">F1183+J1183</f>
        <v>0.939092509423327</v>
      </c>
      <c r="L1183" s="1" t="n">
        <f aca="false">D1183*K1183</f>
        <v>4535.77465627065</v>
      </c>
    </row>
    <row r="1184" customFormat="false" ht="13.8" hidden="true" customHeight="false" outlineLevel="0" collapsed="false">
      <c r="A1184" s="0" t="n">
        <f aca="false">A1183+1</f>
        <v>1178</v>
      </c>
      <c r="B1184" s="0" t="n">
        <f aca="false">B1183+1/12</f>
        <v>2046.08333333325</v>
      </c>
      <c r="D1184" s="0" t="n">
        <f aca="false">$D$4+$D$3*$A1186</f>
        <v>4830.147791022</v>
      </c>
      <c r="F1184" s="0" t="n">
        <v>0.957154979085495</v>
      </c>
      <c r="G1184" s="1" t="n">
        <f aca="false">D1184*F1184</f>
        <v>4623.20000789551</v>
      </c>
      <c r="I1184" s="0" t="n">
        <v>0.99113297144204</v>
      </c>
      <c r="J1184" s="0" t="n">
        <f aca="false">I1184-1</f>
        <v>-0.00886702855795996</v>
      </c>
      <c r="K1184" s="0" t="n">
        <f aca="false">F1184+J1184</f>
        <v>0.948287950527535</v>
      </c>
      <c r="L1184" s="1" t="n">
        <f aca="false">D1184*K1184</f>
        <v>4580.37094949335</v>
      </c>
    </row>
    <row r="1185" customFormat="false" ht="13.8" hidden="true" customHeight="false" outlineLevel="0" collapsed="false">
      <c r="A1185" s="0" t="n">
        <f aca="false">A1184+1</f>
        <v>1179</v>
      </c>
      <c r="B1185" s="0" t="n">
        <f aca="false">B1184+1/12</f>
        <v>2046.16666666658</v>
      </c>
      <c r="D1185" s="0" t="n">
        <f aca="false">$D$4+$D$3*$A1187</f>
        <v>4830.34048096886</v>
      </c>
      <c r="F1185" s="0" t="n">
        <v>0.990002268729016</v>
      </c>
      <c r="G1185" s="1" t="n">
        <f aca="false">D1185*F1185</f>
        <v>4782.04803489278</v>
      </c>
      <c r="I1185" s="0" t="n">
        <v>1.00068056268862</v>
      </c>
      <c r="J1185" s="0" t="n">
        <f aca="false">I1185-1</f>
        <v>0.000680562688619935</v>
      </c>
      <c r="K1185" s="0" t="n">
        <f aca="false">F1185+J1185</f>
        <v>0.990682831417636</v>
      </c>
      <c r="L1185" s="1" t="n">
        <f aca="false">D1185*K1185</f>
        <v>4785.33538439746</v>
      </c>
    </row>
    <row r="1186" customFormat="false" ht="13.8" hidden="true" customHeight="false" outlineLevel="0" collapsed="false">
      <c r="A1186" s="0" t="n">
        <f aca="false">A1185+1</f>
        <v>1180</v>
      </c>
      <c r="B1186" s="0" t="n">
        <f aca="false">B1185+1/12</f>
        <v>2046.24999999991</v>
      </c>
      <c r="D1186" s="0" t="n">
        <f aca="false">$D$4+$D$3*$A1188</f>
        <v>4830.53317091572</v>
      </c>
      <c r="F1186" s="0" t="n">
        <v>1.01159110872128</v>
      </c>
      <c r="G1186" s="1" t="n">
        <f aca="false">D1186*F1186</f>
        <v>4886.52440608155</v>
      </c>
      <c r="I1186" s="0" t="n">
        <v>1.00286308400847</v>
      </c>
      <c r="J1186" s="0" t="n">
        <f aca="false">I1186-1</f>
        <v>0.00286308400847002</v>
      </c>
      <c r="K1186" s="0" t="n">
        <f aca="false">F1186+J1186</f>
        <v>1.01445419272975</v>
      </c>
      <c r="L1186" s="1" t="n">
        <f aca="false">D1186*K1186</f>
        <v>4900.35462835559</v>
      </c>
    </row>
    <row r="1187" customFormat="false" ht="13.8" hidden="true" customHeight="false" outlineLevel="0" collapsed="false">
      <c r="A1187" s="0" t="n">
        <f aca="false">A1186+1</f>
        <v>1181</v>
      </c>
      <c r="B1187" s="0" t="n">
        <f aca="false">B1186+1/12</f>
        <v>2046.33333333325</v>
      </c>
      <c r="D1187" s="0" t="n">
        <f aca="false">$D$4+$D$3*$A1189</f>
        <v>4830.72586086258</v>
      </c>
      <c r="F1187" s="0" t="n">
        <v>1.02572739916611</v>
      </c>
      <c r="G1187" s="1" t="n">
        <f aca="false">D1187*F1187</f>
        <v>4955.00787334704</v>
      </c>
      <c r="I1187" s="0" t="n">
        <v>1.0078650382013</v>
      </c>
      <c r="J1187" s="0" t="n">
        <f aca="false">I1187-1</f>
        <v>0.00786503820129991</v>
      </c>
      <c r="K1187" s="0" t="n">
        <f aca="false">F1187+J1187</f>
        <v>1.03359243736741</v>
      </c>
      <c r="L1187" s="1" t="n">
        <f aca="false">D1187*K1187</f>
        <v>4993.00171678274</v>
      </c>
    </row>
    <row r="1188" customFormat="false" ht="13.8" hidden="true" customHeight="false" outlineLevel="0" collapsed="false">
      <c r="A1188" s="0" t="n">
        <f aca="false">A1187+1</f>
        <v>1182</v>
      </c>
      <c r="B1188" s="0" t="n">
        <f aca="false">B1187+1/12</f>
        <v>2046.41666666658</v>
      </c>
      <c r="D1188" s="0" t="n">
        <f aca="false">$D$4+$D$3*$A1190</f>
        <v>4830.91855080944</v>
      </c>
      <c r="F1188" s="0" t="n">
        <v>1.04138487214656</v>
      </c>
      <c r="G1188" s="1" t="n">
        <f aca="false">D1188*F1188</f>
        <v>5030.84549738513</v>
      </c>
      <c r="I1188" s="0" t="n">
        <v>1.01186116983753</v>
      </c>
      <c r="J1188" s="0" t="n">
        <f aca="false">I1188-1</f>
        <v>0.0118611698375299</v>
      </c>
      <c r="K1188" s="0" t="n">
        <f aca="false">F1188+J1188</f>
        <v>1.05324604198409</v>
      </c>
      <c r="L1188" s="1" t="n">
        <f aca="false">D1188*K1188</f>
        <v>5088.14584278756</v>
      </c>
    </row>
    <row r="1189" customFormat="false" ht="13.8" hidden="true" customHeight="false" outlineLevel="0" collapsed="false">
      <c r="A1189" s="0" t="n">
        <f aca="false">A1188+1</f>
        <v>1183</v>
      </c>
      <c r="B1189" s="0" t="n">
        <f aca="false">B1188+1/12</f>
        <v>2046.49999999991</v>
      </c>
      <c r="D1189" s="0" t="n">
        <f aca="false">$D$4+$D$3*$A1191</f>
        <v>4831.1112407563</v>
      </c>
      <c r="F1189" s="0" t="n">
        <v>1.01705923753064</v>
      </c>
      <c r="G1189" s="1" t="n">
        <f aca="false">D1189*F1189</f>
        <v>4913.52631494931</v>
      </c>
      <c r="I1189" s="0" t="n">
        <v>1.00870662678908</v>
      </c>
      <c r="J1189" s="0" t="n">
        <f aca="false">I1189-1</f>
        <v>0.00870662678908007</v>
      </c>
      <c r="K1189" s="0" t="n">
        <f aca="false">F1189+J1189</f>
        <v>1.02576586431972</v>
      </c>
      <c r="L1189" s="1" t="n">
        <f aca="false">D1189*K1189</f>
        <v>4955.5889974991</v>
      </c>
    </row>
    <row r="1190" customFormat="false" ht="13.8" hidden="true" customHeight="false" outlineLevel="0" collapsed="false">
      <c r="A1190" s="0" t="n">
        <f aca="false">A1189+1</f>
        <v>1184</v>
      </c>
      <c r="B1190" s="0" t="n">
        <f aca="false">B1189+1/12</f>
        <v>2046.58333333325</v>
      </c>
      <c r="D1190" s="0" t="n">
        <f aca="false">$D$4+$D$3*$A1192</f>
        <v>4831.30393070316</v>
      </c>
      <c r="F1190" s="0" t="n">
        <v>1.02243281479858</v>
      </c>
      <c r="G1190" s="1" t="n">
        <f aca="false">D1190*F1190</f>
        <v>4939.68367701628</v>
      </c>
      <c r="I1190" s="0" t="n">
        <v>1.00781519276096</v>
      </c>
      <c r="J1190" s="0" t="n">
        <f aca="false">I1190-1</f>
        <v>0.00781519276095999</v>
      </c>
      <c r="K1190" s="0" t="n">
        <f aca="false">F1190+J1190</f>
        <v>1.03024800755954</v>
      </c>
      <c r="L1190" s="1" t="n">
        <f aca="false">D1190*K1190</f>
        <v>4977.4412485215</v>
      </c>
    </row>
    <row r="1191" customFormat="false" ht="13.8" hidden="true" customHeight="false" outlineLevel="0" collapsed="false">
      <c r="A1191" s="0" t="n">
        <f aca="false">A1190+1</f>
        <v>1185</v>
      </c>
      <c r="B1191" s="0" t="n">
        <f aca="false">B1190+1/12</f>
        <v>2046.66666666658</v>
      </c>
      <c r="D1191" s="0" t="n">
        <f aca="false">$D$4+$D$3*$A1193</f>
        <v>4831.49662065002</v>
      </c>
      <c r="F1191" s="0" t="n">
        <v>1.02811881019906</v>
      </c>
      <c r="G1191" s="1" t="n">
        <f aca="false">D1191*F1191</f>
        <v>4967.35255710348</v>
      </c>
      <c r="I1191" s="0" t="n">
        <v>1.01370774501176</v>
      </c>
      <c r="J1191" s="0" t="n">
        <f aca="false">I1191-1</f>
        <v>0.01370774501176</v>
      </c>
      <c r="K1191" s="0" t="n">
        <f aca="false">F1191+J1191</f>
        <v>1.04182655521082</v>
      </c>
      <c r="L1191" s="1" t="n">
        <f aca="false">D1191*K1191</f>
        <v>5033.58148080453</v>
      </c>
    </row>
    <row r="1192" customFormat="false" ht="13.8" hidden="true" customHeight="false" outlineLevel="0" collapsed="false">
      <c r="A1192" s="0" t="n">
        <f aca="false">A1191+1</f>
        <v>1186</v>
      </c>
      <c r="B1192" s="0" t="n">
        <f aca="false">B1191+1/12</f>
        <v>2046.74999999991</v>
      </c>
      <c r="D1192" s="0" t="n">
        <f aca="false">$D$4+$D$3*$A1194</f>
        <v>4831.68931059688</v>
      </c>
      <c r="F1192" s="0" t="n">
        <v>1.01259368215675</v>
      </c>
      <c r="G1192" s="1" t="n">
        <f aca="false">D1192*F1192</f>
        <v>4892.5380700547</v>
      </c>
      <c r="I1192" s="0" t="n">
        <v>1.00019843587755</v>
      </c>
      <c r="J1192" s="0" t="n">
        <f aca="false">I1192-1</f>
        <v>0.000198435877549974</v>
      </c>
      <c r="K1192" s="0" t="n">
        <f aca="false">F1192+J1192</f>
        <v>1.0127921180343</v>
      </c>
      <c r="L1192" s="1" t="n">
        <f aca="false">D1192*K1192</f>
        <v>4893.4968505631</v>
      </c>
    </row>
    <row r="1193" customFormat="false" ht="13.8" hidden="true" customHeight="false" outlineLevel="0" collapsed="false">
      <c r="A1193" s="0" t="n">
        <f aca="false">A1192+1</f>
        <v>1187</v>
      </c>
      <c r="B1193" s="0" t="n">
        <f aca="false">B1192+1/12</f>
        <v>2046.83333333325</v>
      </c>
      <c r="D1193" s="0" t="n">
        <f aca="false">$D$4+$D$3*$A1195</f>
        <v>4831.88200054374</v>
      </c>
      <c r="F1193" s="0" t="n">
        <v>0.983041230596395</v>
      </c>
      <c r="G1193" s="1" t="n">
        <f aca="false">D1193*F1193</f>
        <v>4749.93922791109</v>
      </c>
      <c r="I1193" s="0" t="n">
        <v>0.996978087127714</v>
      </c>
      <c r="J1193" s="0" t="n">
        <f aca="false">I1193-1</f>
        <v>-0.00302191287228593</v>
      </c>
      <c r="K1193" s="0" t="n">
        <f aca="false">F1193+J1193</f>
        <v>0.980019317724109</v>
      </c>
      <c r="L1193" s="1" t="n">
        <f aca="false">D1193*K1193</f>
        <v>4735.33770149628</v>
      </c>
    </row>
    <row r="1194" customFormat="false" ht="13.8" hidden="true" customHeight="false" outlineLevel="0" collapsed="false">
      <c r="A1194" s="0" t="n">
        <f aca="false">A1193+1</f>
        <v>1188</v>
      </c>
      <c r="B1194" s="0" t="n">
        <f aca="false">B1193+1/12</f>
        <v>2046.91666666658</v>
      </c>
      <c r="D1194" s="0" t="n">
        <f aca="false">$D$4+$D$3*$A1196</f>
        <v>4832.0746904906</v>
      </c>
      <c r="F1194" s="0" t="n">
        <v>0.962503790905692</v>
      </c>
      <c r="G1194" s="1" t="n">
        <f aca="false">D1194*F1194</f>
        <v>4650.89020753665</v>
      </c>
      <c r="I1194" s="0" t="n">
        <v>1.00734550029836</v>
      </c>
      <c r="J1194" s="0" t="n">
        <f aca="false">I1194-1</f>
        <v>0.00734550029836001</v>
      </c>
      <c r="K1194" s="0" t="n">
        <f aca="false">F1194+J1194</f>
        <v>0.969849291204052</v>
      </c>
      <c r="L1194" s="1" t="n">
        <f aca="false">D1194*K1194</f>
        <v>4686.38421361735</v>
      </c>
    </row>
    <row r="1195" customFormat="false" ht="13.8" hidden="true" customHeight="false" outlineLevel="0" collapsed="false">
      <c r="A1195" s="0" t="n">
        <f aca="false">A1194+1</f>
        <v>1189</v>
      </c>
      <c r="B1195" s="0" t="n">
        <f aca="false">B1194+1/12</f>
        <v>2046.99999999991</v>
      </c>
      <c r="D1195" s="0" t="n">
        <f aca="false">$D$4+$D$3*$A1197</f>
        <v>4832.26738043746</v>
      </c>
      <c r="F1195" s="0" t="n">
        <v>0.948389805964412</v>
      </c>
      <c r="G1195" s="1" t="n">
        <f aca="false">D1195*F1195</f>
        <v>4582.87312330124</v>
      </c>
      <c r="I1195" s="0" t="n">
        <v>1.00436031959894</v>
      </c>
      <c r="J1195" s="0" t="n">
        <f aca="false">I1195-1</f>
        <v>0.0043603195989399</v>
      </c>
      <c r="K1195" s="0" t="n">
        <f aca="false">F1195+J1195</f>
        <v>0.952750125563352</v>
      </c>
      <c r="L1195" s="1" t="n">
        <f aca="false">D1195*K1195</f>
        <v>4603.94335346748</v>
      </c>
    </row>
    <row r="1196" customFormat="false" ht="13.8" hidden="true" customHeight="false" outlineLevel="0" collapsed="false">
      <c r="A1196" s="0" t="n">
        <f aca="false">A1195+1</f>
        <v>1190</v>
      </c>
      <c r="B1196" s="0" t="n">
        <f aca="false">B1195+1/12</f>
        <v>2047.08333333325</v>
      </c>
      <c r="D1196" s="0" t="n">
        <f aca="false">$D$4+$D$3*$A1198</f>
        <v>4832.46007038432</v>
      </c>
      <c r="F1196" s="0" t="n">
        <v>0.957154979085495</v>
      </c>
      <c r="G1196" s="1" t="n">
        <f aca="false">D1196*F1196</f>
        <v>4625.4132176002</v>
      </c>
      <c r="I1196" s="0" t="n">
        <v>1.00580603176501</v>
      </c>
      <c r="J1196" s="0" t="n">
        <f aca="false">I1196-1</f>
        <v>0.00580603176500993</v>
      </c>
      <c r="K1196" s="0" t="n">
        <f aca="false">F1196+J1196</f>
        <v>0.962961010850505</v>
      </c>
      <c r="L1196" s="1" t="n">
        <f aca="false">D1196*K1196</f>
        <v>4653.47063427199</v>
      </c>
    </row>
    <row r="1197" customFormat="false" ht="13.8" hidden="true" customHeight="false" outlineLevel="0" collapsed="false">
      <c r="A1197" s="0" t="n">
        <f aca="false">A1196+1</f>
        <v>1191</v>
      </c>
      <c r="B1197" s="0" t="n">
        <f aca="false">B1196+1/12</f>
        <v>2047.16666666658</v>
      </c>
      <c r="D1197" s="0" t="n">
        <f aca="false">$D$4+$D$3*$A1199</f>
        <v>4832.65276033118</v>
      </c>
      <c r="F1197" s="0" t="n">
        <v>0.990002268729016</v>
      </c>
      <c r="G1197" s="1" t="n">
        <f aca="false">D1197*F1197</f>
        <v>4784.33719670741</v>
      </c>
      <c r="I1197" s="0" t="n">
        <v>1.01002511153405</v>
      </c>
      <c r="J1197" s="0" t="n">
        <f aca="false">I1197-1</f>
        <v>0.0100251115340499</v>
      </c>
      <c r="K1197" s="0" t="n">
        <f aca="false">F1197+J1197</f>
        <v>1.00002738026307</v>
      </c>
      <c r="L1197" s="1" t="n">
        <f aca="false">D1197*K1197</f>
        <v>4832.78507963507</v>
      </c>
    </row>
    <row r="1198" customFormat="false" ht="13.8" hidden="true" customHeight="false" outlineLevel="0" collapsed="false">
      <c r="A1198" s="0" t="n">
        <f aca="false">A1197+1</f>
        <v>1192</v>
      </c>
      <c r="B1198" s="0" t="n">
        <f aca="false">B1197+1/12</f>
        <v>2047.24999999991</v>
      </c>
      <c r="D1198" s="0" t="n">
        <f aca="false">$D$4+$D$3*$A1200</f>
        <v>4832.84545027804</v>
      </c>
      <c r="F1198" s="0" t="n">
        <v>1.01159110872128</v>
      </c>
      <c r="G1198" s="1" t="n">
        <f aca="false">D1198*F1198</f>
        <v>4888.86348732536</v>
      </c>
      <c r="I1198" s="0" t="n">
        <v>1.008787045013</v>
      </c>
      <c r="J1198" s="0" t="n">
        <f aca="false">I1198-1</f>
        <v>0.00878704501300009</v>
      </c>
      <c r="K1198" s="0" t="n">
        <f aca="false">F1198+J1198</f>
        <v>1.02037815373428</v>
      </c>
      <c r="L1198" s="1" t="n">
        <f aca="false">D1198*K1198</f>
        <v>4931.32991783782</v>
      </c>
    </row>
    <row r="1199" customFormat="false" ht="13.8" hidden="true" customHeight="false" outlineLevel="0" collapsed="false">
      <c r="A1199" s="0" t="n">
        <f aca="false">A1198+1</f>
        <v>1193</v>
      </c>
      <c r="B1199" s="0" t="n">
        <f aca="false">B1198+1/12</f>
        <v>2047.33333333325</v>
      </c>
      <c r="D1199" s="0" t="n">
        <f aca="false">$D$4+$D$3*$A1201</f>
        <v>4833.0381402249</v>
      </c>
      <c r="F1199" s="0" t="n">
        <v>1.02572739916611</v>
      </c>
      <c r="G1199" s="1" t="n">
        <f aca="false">D1199*F1199</f>
        <v>4957.3796416435</v>
      </c>
      <c r="I1199" s="0" t="n">
        <v>0.99965542799572</v>
      </c>
      <c r="J1199" s="0" t="n">
        <f aca="false">I1199-1</f>
        <v>-0.000344572004279953</v>
      </c>
      <c r="K1199" s="0" t="n">
        <f aca="false">F1199+J1199</f>
        <v>1.02538282716183</v>
      </c>
      <c r="L1199" s="1" t="n">
        <f aca="false">D1199*K1199</f>
        <v>4955.71431200476</v>
      </c>
    </row>
    <row r="1200" customFormat="false" ht="13.8" hidden="true" customHeight="false" outlineLevel="0" collapsed="false">
      <c r="A1200" s="0" t="n">
        <f aca="false">A1199+1</f>
        <v>1194</v>
      </c>
      <c r="B1200" s="0" t="n">
        <f aca="false">B1199+1/12</f>
        <v>2047.41666666658</v>
      </c>
      <c r="D1200" s="0" t="n">
        <f aca="false">$D$4+$D$3*$A1202</f>
        <v>4833.23083017176</v>
      </c>
      <c r="F1200" s="0" t="n">
        <v>1.04138487214656</v>
      </c>
      <c r="G1200" s="1" t="n">
        <f aca="false">D1200*F1200</f>
        <v>5033.25347013323</v>
      </c>
      <c r="I1200" s="0" t="n">
        <v>1.01232807707438</v>
      </c>
      <c r="J1200" s="0" t="n">
        <f aca="false">I1200-1</f>
        <v>0.0123280770743801</v>
      </c>
      <c r="K1200" s="0" t="n">
        <f aca="false">F1200+J1200</f>
        <v>1.05371294922094</v>
      </c>
      <c r="L1200" s="1" t="n">
        <f aca="false">D1200*K1200</f>
        <v>5092.83791232586</v>
      </c>
    </row>
    <row r="1201" customFormat="false" ht="13.8" hidden="true" customHeight="false" outlineLevel="0" collapsed="false">
      <c r="A1201" s="0" t="n">
        <f aca="false">A1200+1</f>
        <v>1195</v>
      </c>
      <c r="B1201" s="0" t="n">
        <f aca="false">B1200+1/12</f>
        <v>2047.49999999991</v>
      </c>
      <c r="D1201" s="0" t="n">
        <f aca="false">$D$4+$D$3*$A1203</f>
        <v>4833.42352011862</v>
      </c>
      <c r="F1201" s="0" t="n">
        <v>1.01705923753064</v>
      </c>
      <c r="G1201" s="1" t="n">
        <f aca="false">D1201*F1201</f>
        <v>4915.87804003451</v>
      </c>
      <c r="I1201" s="0" t="n">
        <v>1.00142292339254</v>
      </c>
      <c r="J1201" s="0" t="n">
        <f aca="false">I1201-1</f>
        <v>0.00142292339254002</v>
      </c>
      <c r="K1201" s="0" t="n">
        <f aca="false">F1201+J1201</f>
        <v>1.01848216092318</v>
      </c>
      <c r="L1201" s="1" t="n">
        <f aca="false">D1201*K1201</f>
        <v>4922.75563142734</v>
      </c>
    </row>
    <row r="1202" customFormat="false" ht="13.8" hidden="true" customHeight="false" outlineLevel="0" collapsed="false">
      <c r="A1202" s="0" t="n">
        <f aca="false">A1201+1</f>
        <v>1196</v>
      </c>
      <c r="B1202" s="0" t="n">
        <f aca="false">B1201+1/12</f>
        <v>2047.58333333325</v>
      </c>
      <c r="D1202" s="0" t="n">
        <f aca="false">$D$4+$D$3*$A1204</f>
        <v>4833.61621006548</v>
      </c>
      <c r="F1202" s="0" t="n">
        <v>1.02243281479858</v>
      </c>
      <c r="G1202" s="1" t="n">
        <f aca="false">D1202*F1202</f>
        <v>4942.04782731329</v>
      </c>
      <c r="I1202" s="0" t="n">
        <v>0.992892142540332</v>
      </c>
      <c r="J1202" s="0" t="n">
        <f aca="false">I1202-1</f>
        <v>-0.00710785745966791</v>
      </c>
      <c r="K1202" s="0" t="n">
        <f aca="false">F1202+J1202</f>
        <v>1.01532495733891</v>
      </c>
      <c r="L1202" s="1" t="n">
        <f aca="false">D1202*K1202</f>
        <v>4907.69117227741</v>
      </c>
    </row>
    <row r="1203" customFormat="false" ht="13.8" hidden="true" customHeight="false" outlineLevel="0" collapsed="false">
      <c r="A1203" s="0" t="n">
        <f aca="false">A1202+1</f>
        <v>1197</v>
      </c>
      <c r="B1203" s="0" t="n">
        <f aca="false">B1202+1/12</f>
        <v>2047.66666666658</v>
      </c>
      <c r="D1203" s="0" t="n">
        <f aca="false">$D$4+$D$3*$A1205</f>
        <v>4833.80890001234</v>
      </c>
      <c r="F1203" s="0" t="n">
        <v>1.02811881019906</v>
      </c>
      <c r="G1203" s="1" t="n">
        <f aca="false">D1203*F1203</f>
        <v>4969.72985501031</v>
      </c>
      <c r="I1203" s="0" t="n">
        <v>0.992800344419559</v>
      </c>
      <c r="J1203" s="0" t="n">
        <f aca="false">I1203-1</f>
        <v>-0.00719965558044089</v>
      </c>
      <c r="K1203" s="0" t="n">
        <f aca="false">F1203+J1203</f>
        <v>1.02091915461862</v>
      </c>
      <c r="L1203" s="1" t="n">
        <f aca="false">D1203*K1203</f>
        <v>4934.92809578856</v>
      </c>
    </row>
    <row r="1204" customFormat="false" ht="13.8" hidden="true" customHeight="false" outlineLevel="0" collapsed="false">
      <c r="A1204" s="0" t="n">
        <f aca="false">A1203+1</f>
        <v>1198</v>
      </c>
      <c r="B1204" s="0" t="n">
        <f aca="false">B1203+1/12</f>
        <v>2047.74999999991</v>
      </c>
      <c r="D1204" s="0" t="n">
        <f aca="false">$D$4+$D$3*$A1206</f>
        <v>4834.0015899592</v>
      </c>
      <c r="F1204" s="0" t="n">
        <v>1.01259368215675</v>
      </c>
      <c r="G1204" s="1" t="n">
        <f aca="false">D1204*F1204</f>
        <v>4894.87946952837</v>
      </c>
      <c r="I1204" s="0" t="n">
        <v>0.998288229360186</v>
      </c>
      <c r="J1204" s="0" t="n">
        <f aca="false">I1204-1</f>
        <v>-0.00171177063981387</v>
      </c>
      <c r="K1204" s="0" t="n">
        <f aca="false">F1204+J1204</f>
        <v>1.01088191151694</v>
      </c>
      <c r="L1204" s="1" t="n">
        <f aca="false">D1204*K1204</f>
        <v>4886.60476753386</v>
      </c>
    </row>
    <row r="1205" customFormat="false" ht="13.8" hidden="true" customHeight="false" outlineLevel="0" collapsed="false">
      <c r="A1205" s="0" t="n">
        <f aca="false">A1204+1</f>
        <v>1199</v>
      </c>
      <c r="B1205" s="0" t="n">
        <f aca="false">B1204+1/12</f>
        <v>2047.83333333325</v>
      </c>
      <c r="D1205" s="0" t="n">
        <f aca="false">$D$4+$D$3*$A1207</f>
        <v>4834.19427990606</v>
      </c>
      <c r="F1205" s="0" t="n">
        <v>0.983041230596395</v>
      </c>
      <c r="G1205" s="1" t="n">
        <f aca="false">D1205*F1205</f>
        <v>4752.21229386091</v>
      </c>
      <c r="I1205" s="0" t="n">
        <v>1.01247118367506</v>
      </c>
      <c r="J1205" s="0" t="n">
        <f aca="false">I1205-1</f>
        <v>0.01247118367506</v>
      </c>
      <c r="K1205" s="0" t="n">
        <f aca="false">F1205+J1205</f>
        <v>0.995512414271455</v>
      </c>
      <c r="L1205" s="1" t="n">
        <f aca="false">D1205*K1205</f>
        <v>4812.50041864654</v>
      </c>
    </row>
    <row r="1206" customFormat="false" ht="13.8" hidden="true" customHeight="false" outlineLevel="0" collapsed="false">
      <c r="A1206" s="0" t="n">
        <f aca="false">A1205+1</f>
        <v>1200</v>
      </c>
      <c r="B1206" s="0" t="n">
        <f aca="false">B1205+1/12</f>
        <v>2047.91666666658</v>
      </c>
      <c r="D1206" s="0" t="n">
        <f aca="false">$D$4+$D$3*$A1208</f>
        <v>4834.38696985292</v>
      </c>
      <c r="F1206" s="0" t="n">
        <v>0.962503790905692</v>
      </c>
      <c r="G1206" s="1" t="n">
        <f aca="false">D1206*F1206</f>
        <v>4653.11578518852</v>
      </c>
      <c r="I1206" s="0" t="n">
        <v>1.00973377939354</v>
      </c>
      <c r="J1206" s="0" t="n">
        <f aca="false">I1206-1</f>
        <v>0.00973377939353992</v>
      </c>
      <c r="K1206" s="0" t="n">
        <f aca="false">F1206+J1206</f>
        <v>0.972237570299232</v>
      </c>
      <c r="L1206" s="1" t="n">
        <f aca="false">D1206*K1206</f>
        <v>4700.17264145607</v>
      </c>
    </row>
    <row r="1207" customFormat="false" ht="13.8" hidden="true" customHeight="false" outlineLevel="0" collapsed="false">
      <c r="A1207" s="0" t="n">
        <f aca="false">A1206+1</f>
        <v>1201</v>
      </c>
      <c r="B1207" s="0" t="n">
        <f aca="false">B1206+1/12</f>
        <v>2047.99999999991</v>
      </c>
      <c r="D1207" s="0" t="n">
        <f aca="false">$D$4+$D$3*$A1209</f>
        <v>4834.57965979978</v>
      </c>
      <c r="F1207" s="0" t="n">
        <v>0.948389805964412</v>
      </c>
      <c r="G1207" s="1" t="n">
        <f aca="false">D1207*F1207</f>
        <v>4585.06606547701</v>
      </c>
      <c r="I1207" s="0" t="n">
        <v>1.00024632372234</v>
      </c>
      <c r="J1207" s="0" t="n">
        <f aca="false">I1207-1</f>
        <v>0.000246323722340014</v>
      </c>
      <c r="K1207" s="0" t="n">
        <f aca="false">F1207+J1207</f>
        <v>0.948636129686752</v>
      </c>
      <c r="L1207" s="1" t="n">
        <f aca="false">D1207*K1207</f>
        <v>4586.25693713476</v>
      </c>
    </row>
    <row r="1208" customFormat="false" ht="13.8" hidden="true" customHeight="false" outlineLevel="0" collapsed="false">
      <c r="A1208" s="0" t="n">
        <f aca="false">A1207+1</f>
        <v>1202</v>
      </c>
      <c r="B1208" s="0" t="n">
        <f aca="false">B1207+1/12</f>
        <v>2048.08333333325</v>
      </c>
      <c r="D1208" s="0" t="n">
        <f aca="false">$D$4+$D$3*$A1210</f>
        <v>4834.77234974664</v>
      </c>
      <c r="F1208" s="0" t="n">
        <v>0.957154979085495</v>
      </c>
      <c r="G1208" s="1" t="n">
        <f aca="false">D1208*F1208</f>
        <v>4627.62642730488</v>
      </c>
      <c r="I1208" s="0" t="n">
        <v>1.00898078398636</v>
      </c>
      <c r="J1208" s="0" t="n">
        <f aca="false">I1208-1</f>
        <v>0.00898078398636004</v>
      </c>
      <c r="K1208" s="0" t="n">
        <f aca="false">F1208+J1208</f>
        <v>0.966135763071855</v>
      </c>
      <c r="L1208" s="1" t="n">
        <f aca="false">D1208*K1208</f>
        <v>4671.04647340118</v>
      </c>
    </row>
    <row r="1209" customFormat="false" ht="13.8" hidden="true" customHeight="false" outlineLevel="0" collapsed="false">
      <c r="A1209" s="0" t="n">
        <f aca="false">A1208+1</f>
        <v>1203</v>
      </c>
      <c r="B1209" s="0" t="n">
        <f aca="false">B1208+1/12</f>
        <v>2048.16666666658</v>
      </c>
      <c r="D1209" s="0" t="n">
        <f aca="false">$D$4+$D$3*$A1211</f>
        <v>4834.9650396935</v>
      </c>
      <c r="F1209" s="0" t="n">
        <v>0.990002268729016</v>
      </c>
      <c r="G1209" s="1" t="n">
        <f aca="false">D1209*F1209</f>
        <v>4786.62635852204</v>
      </c>
      <c r="I1209" s="0" t="n">
        <v>1.00606551502561</v>
      </c>
      <c r="J1209" s="0" t="n">
        <f aca="false">I1209-1</f>
        <v>0.00606551502560992</v>
      </c>
      <c r="K1209" s="0" t="n">
        <f aca="false">F1209+J1209</f>
        <v>0.996067783754626</v>
      </c>
      <c r="L1209" s="1" t="n">
        <f aca="false">D1209*K1209</f>
        <v>4815.9529116186</v>
      </c>
    </row>
    <row r="1210" customFormat="false" ht="13.8" hidden="true" customHeight="false" outlineLevel="0" collapsed="false">
      <c r="A1210" s="0" t="n">
        <f aca="false">A1209+1</f>
        <v>1204</v>
      </c>
      <c r="B1210" s="0" t="n">
        <f aca="false">B1209+1/12</f>
        <v>2048.24999999991</v>
      </c>
      <c r="D1210" s="0" t="n">
        <f aca="false">$D$4+$D$3*$A1212</f>
        <v>4835.15772964036</v>
      </c>
      <c r="F1210" s="0" t="n">
        <v>1.01159110872128</v>
      </c>
      <c r="G1210" s="1" t="n">
        <f aca="false">D1210*F1210</f>
        <v>4891.20256856916</v>
      </c>
      <c r="I1210" s="0" t="n">
        <v>0.988388488505618</v>
      </c>
      <c r="J1210" s="0" t="n">
        <f aca="false">I1210-1</f>
        <v>-0.0116115114943819</v>
      </c>
      <c r="K1210" s="0" t="n">
        <f aca="false">F1210+J1210</f>
        <v>0.999979597226898</v>
      </c>
      <c r="L1210" s="1" t="n">
        <f aca="false">D1210*K1210</f>
        <v>4835.05907901429</v>
      </c>
    </row>
    <row r="1211" customFormat="false" ht="13.8" hidden="true" customHeight="false" outlineLevel="0" collapsed="false">
      <c r="A1211" s="0" t="n">
        <f aca="false">A1210+1</f>
        <v>1205</v>
      </c>
      <c r="B1211" s="0" t="n">
        <f aca="false">B1210+1/12</f>
        <v>2048.33333333325</v>
      </c>
      <c r="D1211" s="0" t="n">
        <f aca="false">$D$4+$D$3*$A1213</f>
        <v>4835.35041958722</v>
      </c>
      <c r="F1211" s="0" t="n">
        <v>1.02572739916611</v>
      </c>
      <c r="G1211" s="1" t="n">
        <f aca="false">D1211*F1211</f>
        <v>4959.75140993996</v>
      </c>
      <c r="I1211" s="0" t="n">
        <v>0.991553258684679</v>
      </c>
      <c r="J1211" s="0" t="n">
        <f aca="false">I1211-1</f>
        <v>-0.00844674131532097</v>
      </c>
      <c r="K1211" s="0" t="n">
        <f aca="false">F1211+J1211</f>
        <v>1.01728065785079</v>
      </c>
      <c r="L1211" s="1" t="n">
        <f aca="false">D1211*K1211</f>
        <v>4918.90845577678</v>
      </c>
    </row>
    <row r="1212" customFormat="false" ht="13.8" hidden="true" customHeight="false" outlineLevel="0" collapsed="false">
      <c r="A1212" s="0" t="n">
        <f aca="false">A1211+1</f>
        <v>1206</v>
      </c>
      <c r="B1212" s="0" t="n">
        <f aca="false">B1211+1/12</f>
        <v>2048.41666666658</v>
      </c>
      <c r="D1212" s="0" t="n">
        <f aca="false">$D$4+$D$3*$A1214</f>
        <v>4835.54310953408</v>
      </c>
      <c r="F1212" s="0" t="n">
        <v>1.04138487214656</v>
      </c>
      <c r="G1212" s="1" t="n">
        <f aca="false">D1212*F1212</f>
        <v>5035.66144288133</v>
      </c>
      <c r="I1212" s="0" t="n">
        <v>1.00569307204964</v>
      </c>
      <c r="J1212" s="0" t="n">
        <f aca="false">I1212-1</f>
        <v>0.00569307204963998</v>
      </c>
      <c r="K1212" s="0" t="n">
        <f aca="false">F1212+J1212</f>
        <v>1.0470779441962</v>
      </c>
      <c r="L1212" s="1" t="n">
        <f aca="false">D1212*K1212</f>
        <v>5063.19053820304</v>
      </c>
    </row>
    <row r="1213" customFormat="false" ht="13.8" hidden="true" customHeight="false" outlineLevel="0" collapsed="false">
      <c r="A1213" s="0" t="n">
        <f aca="false">A1212+1</f>
        <v>1207</v>
      </c>
      <c r="B1213" s="0" t="n">
        <f aca="false">B1212+1/12</f>
        <v>2048.49999999991</v>
      </c>
      <c r="D1213" s="0" t="n">
        <f aca="false">$D$4+$D$3*$A1215</f>
        <v>4835.73579948094</v>
      </c>
      <c r="F1213" s="0" t="n">
        <v>1.01705923753064</v>
      </c>
      <c r="G1213" s="1" t="n">
        <f aca="false">D1213*F1213</f>
        <v>4918.2297651197</v>
      </c>
      <c r="I1213" s="0" t="n">
        <v>1.00381773851652</v>
      </c>
      <c r="J1213" s="0" t="n">
        <f aca="false">I1213-1</f>
        <v>0.0038177385165199</v>
      </c>
      <c r="K1213" s="0" t="n">
        <f aca="false">F1213+J1213</f>
        <v>1.02087697604716</v>
      </c>
      <c r="L1213" s="1" t="n">
        <f aca="false">D1213*K1213</f>
        <v>4936.6913399371</v>
      </c>
    </row>
    <row r="1214" customFormat="false" ht="13.8" hidden="true" customHeight="false" outlineLevel="0" collapsed="false">
      <c r="A1214" s="0" t="n">
        <f aca="false">A1213+1</f>
        <v>1208</v>
      </c>
      <c r="B1214" s="0" t="n">
        <f aca="false">B1213+1/12</f>
        <v>2048.58333333325</v>
      </c>
      <c r="D1214" s="0" t="n">
        <f aca="false">$D$4+$D$3*$A1216</f>
        <v>4835.9284894278</v>
      </c>
      <c r="F1214" s="0" t="n">
        <v>1.02243281479858</v>
      </c>
      <c r="G1214" s="1" t="n">
        <f aca="false">D1214*F1214</f>
        <v>4944.41197761031</v>
      </c>
      <c r="I1214" s="0" t="n">
        <v>0.994994962127008</v>
      </c>
      <c r="J1214" s="0" t="n">
        <f aca="false">I1214-1</f>
        <v>-0.00500503787299189</v>
      </c>
      <c r="K1214" s="0" t="n">
        <f aca="false">F1214+J1214</f>
        <v>1.01742777692559</v>
      </c>
      <c r="L1214" s="1" t="n">
        <f aca="false">D1214*K1214</f>
        <v>4920.20797236964</v>
      </c>
    </row>
    <row r="1215" customFormat="false" ht="13.8" hidden="true" customHeight="false" outlineLevel="0" collapsed="false">
      <c r="A1215" s="0" t="n">
        <f aca="false">A1214+1</f>
        <v>1209</v>
      </c>
      <c r="B1215" s="0" t="n">
        <f aca="false">B1214+1/12</f>
        <v>2048.66666666658</v>
      </c>
      <c r="D1215" s="0" t="n">
        <f aca="false">$D$4+$D$3*$A1217</f>
        <v>4836.12117937466</v>
      </c>
      <c r="F1215" s="0" t="n">
        <v>1.02811881019906</v>
      </c>
      <c r="G1215" s="1" t="n">
        <f aca="false">D1215*F1215</f>
        <v>4972.10715291715</v>
      </c>
      <c r="I1215" s="0" t="n">
        <v>1.00323688756418</v>
      </c>
      <c r="J1215" s="0" t="n">
        <f aca="false">I1215-1</f>
        <v>0.00323688756417995</v>
      </c>
      <c r="K1215" s="0" t="n">
        <f aca="false">F1215+J1215</f>
        <v>1.03135569776324</v>
      </c>
      <c r="L1215" s="1" t="n">
        <f aca="false">D1215*K1215</f>
        <v>4987.76113342154</v>
      </c>
    </row>
    <row r="1216" customFormat="false" ht="13.8" hidden="true" customHeight="false" outlineLevel="0" collapsed="false">
      <c r="A1216" s="0" t="n">
        <f aca="false">A1215+1</f>
        <v>1210</v>
      </c>
      <c r="B1216" s="0" t="n">
        <f aca="false">B1215+1/12</f>
        <v>2048.74999999991</v>
      </c>
      <c r="D1216" s="0" t="n">
        <f aca="false">$D$4+$D$3*$A1218</f>
        <v>4836.31386932152</v>
      </c>
      <c r="F1216" s="0" t="n">
        <v>1.01259368215675</v>
      </c>
      <c r="G1216" s="1" t="n">
        <f aca="false">D1216*F1216</f>
        <v>4897.22086900204</v>
      </c>
      <c r="I1216" s="0" t="n">
        <v>0.986604718538288</v>
      </c>
      <c r="J1216" s="0" t="n">
        <f aca="false">I1216-1</f>
        <v>-0.0133952814617119</v>
      </c>
      <c r="K1216" s="0" t="n">
        <f aca="false">F1216+J1216</f>
        <v>0.999198400695038</v>
      </c>
      <c r="L1216" s="1" t="n">
        <f aca="false">D1216*K1216</f>
        <v>4832.4370834853</v>
      </c>
    </row>
    <row r="1217" customFormat="false" ht="13.8" hidden="true" customHeight="false" outlineLevel="0" collapsed="false">
      <c r="A1217" s="0" t="n">
        <f aca="false">A1216+1</f>
        <v>1211</v>
      </c>
      <c r="B1217" s="0" t="n">
        <f aca="false">B1216+1/12</f>
        <v>2048.83333333325</v>
      </c>
      <c r="D1217" s="0" t="n">
        <f aca="false">$D$4+$D$3*$A1219</f>
        <v>4836.50655926838</v>
      </c>
      <c r="F1217" s="0" t="n">
        <v>0.983041230596395</v>
      </c>
      <c r="G1217" s="1" t="n">
        <f aca="false">D1217*F1217</f>
        <v>4754.48535981073</v>
      </c>
      <c r="I1217" s="0" t="n">
        <v>0.986411255736609</v>
      </c>
      <c r="J1217" s="0" t="n">
        <f aca="false">I1217-1</f>
        <v>-0.013588744263391</v>
      </c>
      <c r="K1217" s="0" t="n">
        <f aca="false">F1217+J1217</f>
        <v>0.969452486333004</v>
      </c>
      <c r="L1217" s="1" t="n">
        <f aca="false">D1217*K1217</f>
        <v>4688.76330904861</v>
      </c>
    </row>
    <row r="1218" customFormat="false" ht="13.8" hidden="true" customHeight="false" outlineLevel="0" collapsed="false">
      <c r="A1218" s="0" t="n">
        <f aca="false">A1217+1</f>
        <v>1212</v>
      </c>
      <c r="B1218" s="0" t="n">
        <f aca="false">B1217+1/12</f>
        <v>2048.91666666658</v>
      </c>
      <c r="D1218" s="0" t="n">
        <f aca="false">$D$4+$D$3*$A1220</f>
        <v>4836.69924921524</v>
      </c>
      <c r="F1218" s="0" t="n">
        <v>0.962503790905692</v>
      </c>
      <c r="G1218" s="1" t="n">
        <f aca="false">D1218*F1218</f>
        <v>4655.34136284038</v>
      </c>
      <c r="I1218" s="0" t="n">
        <v>0.995264823313227</v>
      </c>
      <c r="J1218" s="0" t="n">
        <f aca="false">I1218-1</f>
        <v>-0.00473517668677292</v>
      </c>
      <c r="K1218" s="0" t="n">
        <f aca="false">F1218+J1218</f>
        <v>0.957768614218919</v>
      </c>
      <c r="L1218" s="1" t="n">
        <f aca="false">D1218*K1218</f>
        <v>4632.43873731457</v>
      </c>
    </row>
    <row r="1219" customFormat="false" ht="13.8" hidden="true" customHeight="false" outlineLevel="0" collapsed="false">
      <c r="A1219" s="0" t="n">
        <f aca="false">A1218+1</f>
        <v>1213</v>
      </c>
      <c r="B1219" s="0" t="n">
        <f aca="false">B1218+1/12</f>
        <v>2048.99999999991</v>
      </c>
      <c r="D1219" s="0" t="n">
        <f aca="false">$D$4+$D$3*$A1221</f>
        <v>4836.8919391621</v>
      </c>
      <c r="F1219" s="0" t="n">
        <v>0.948389805964412</v>
      </c>
      <c r="G1219" s="1" t="n">
        <f aca="false">D1219*F1219</f>
        <v>4587.25900765277</v>
      </c>
      <c r="I1219" s="0" t="n">
        <v>0.99146744551585</v>
      </c>
      <c r="J1219" s="0" t="n">
        <f aca="false">I1219-1</f>
        <v>-0.00853255448415002</v>
      </c>
      <c r="K1219" s="0" t="n">
        <f aca="false">F1219+J1219</f>
        <v>0.939857251480262</v>
      </c>
      <c r="L1219" s="1" t="n">
        <f aca="false">D1219*K1219</f>
        <v>4545.98796364793</v>
      </c>
    </row>
    <row r="1220" customFormat="false" ht="13.8" hidden="true" customHeight="false" outlineLevel="0" collapsed="false">
      <c r="A1220" s="0" t="n">
        <f aca="false">A1219+1</f>
        <v>1214</v>
      </c>
      <c r="B1220" s="0" t="n">
        <f aca="false">B1219+1/12</f>
        <v>2049.08333333325</v>
      </c>
      <c r="D1220" s="0" t="n">
        <f aca="false">$D$4+$D$3*$A1222</f>
        <v>4837.08462910896</v>
      </c>
      <c r="F1220" s="0" t="n">
        <v>0.957154979085495</v>
      </c>
      <c r="G1220" s="1" t="n">
        <f aca="false">D1220*F1220</f>
        <v>4629.83963700956</v>
      </c>
      <c r="I1220" s="0" t="n">
        <v>0.982732059242622</v>
      </c>
      <c r="J1220" s="0" t="n">
        <f aca="false">I1220-1</f>
        <v>-0.0172679407573779</v>
      </c>
      <c r="K1220" s="0" t="n">
        <f aca="false">F1220+J1220</f>
        <v>0.939887038328117</v>
      </c>
      <c r="L1220" s="1" t="n">
        <f aca="false">D1220*K1220</f>
        <v>4546.31314619568</v>
      </c>
    </row>
    <row r="1221" customFormat="false" ht="13.8" hidden="true" customHeight="false" outlineLevel="0" collapsed="false">
      <c r="A1221" s="0" t="n">
        <f aca="false">A1220+1</f>
        <v>1215</v>
      </c>
      <c r="B1221" s="0" t="n">
        <f aca="false">B1220+1/12</f>
        <v>2049.16666666658</v>
      </c>
      <c r="D1221" s="0" t="n">
        <f aca="false">$D$4+$D$3*$A1223</f>
        <v>4837.27731905582</v>
      </c>
      <c r="F1221" s="0" t="n">
        <v>0.990002268729016</v>
      </c>
      <c r="G1221" s="1" t="n">
        <f aca="false">D1221*F1221</f>
        <v>4788.91552033667</v>
      </c>
      <c r="I1221" s="0" t="n">
        <v>0.997185015429558</v>
      </c>
      <c r="J1221" s="0" t="n">
        <f aca="false">I1221-1</f>
        <v>-0.00281498457044194</v>
      </c>
      <c r="K1221" s="0" t="n">
        <f aca="false">F1221+J1221</f>
        <v>0.987187284158574</v>
      </c>
      <c r="L1221" s="1" t="n">
        <f aca="false">D1221*K1221</f>
        <v>4775.29865932058</v>
      </c>
    </row>
    <row r="1222" customFormat="false" ht="13.8" hidden="true" customHeight="false" outlineLevel="0" collapsed="false">
      <c r="A1222" s="0" t="n">
        <f aca="false">A1221+1</f>
        <v>1216</v>
      </c>
      <c r="B1222" s="0" t="n">
        <f aca="false">B1221+1/12</f>
        <v>2049.24999999991</v>
      </c>
      <c r="D1222" s="0" t="n">
        <f aca="false">$D$4+$D$3*$A1224</f>
        <v>4837.47000900268</v>
      </c>
      <c r="F1222" s="0" t="n">
        <v>1.01159110872128</v>
      </c>
      <c r="G1222" s="1" t="n">
        <f aca="false">D1222*F1222</f>
        <v>4893.54164981296</v>
      </c>
      <c r="I1222" s="0" t="n">
        <v>0.988939245049892</v>
      </c>
      <c r="J1222" s="0" t="n">
        <f aca="false">I1222-1</f>
        <v>-0.0110607549501079</v>
      </c>
      <c r="K1222" s="0" t="n">
        <f aca="false">F1222+J1222</f>
        <v>1.00053035377117</v>
      </c>
      <c r="L1222" s="1" t="n">
        <f aca="false">D1222*K1222</f>
        <v>4840.03557946489</v>
      </c>
    </row>
    <row r="1223" customFormat="false" ht="13.8" hidden="true" customHeight="false" outlineLevel="0" collapsed="false">
      <c r="A1223" s="0" t="n">
        <f aca="false">A1222+1</f>
        <v>1217</v>
      </c>
      <c r="B1223" s="0" t="n">
        <f aca="false">B1222+1/12</f>
        <v>2049.33333333325</v>
      </c>
      <c r="D1223" s="0" t="n">
        <f aca="false">$D$4+$D$3*$A1225</f>
        <v>4837.66269894954</v>
      </c>
      <c r="F1223" s="0" t="n">
        <v>1.02572739916611</v>
      </c>
      <c r="G1223" s="1" t="n">
        <f aca="false">D1223*F1223</f>
        <v>4962.12317823642</v>
      </c>
      <c r="I1223" s="0" t="n">
        <v>0.9848199332267</v>
      </c>
      <c r="J1223" s="0" t="n">
        <f aca="false">I1223-1</f>
        <v>-0.0151800667733</v>
      </c>
      <c r="K1223" s="0" t="n">
        <f aca="false">F1223+J1223</f>
        <v>1.01054733239281</v>
      </c>
      <c r="L1223" s="1" t="n">
        <f aca="false">D1223*K1223</f>
        <v>4888.68713543966</v>
      </c>
    </row>
    <row r="1224" customFormat="false" ht="13.8" hidden="true" customHeight="false" outlineLevel="0" collapsed="false">
      <c r="A1224" s="0" t="n">
        <f aca="false">A1223+1</f>
        <v>1218</v>
      </c>
      <c r="B1224" s="0" t="n">
        <f aca="false">B1223+1/12</f>
        <v>2049.41666666658</v>
      </c>
      <c r="D1224" s="0" t="n">
        <f aca="false">$D$4+$D$3*$A1226</f>
        <v>4837.8553888964</v>
      </c>
      <c r="F1224" s="0" t="n">
        <v>1.04138487214656</v>
      </c>
      <c r="G1224" s="1" t="n">
        <f aca="false">D1224*F1224</f>
        <v>5038.06941562942</v>
      </c>
      <c r="I1224" s="0" t="n">
        <v>0.990829496904286</v>
      </c>
      <c r="J1224" s="0" t="n">
        <f aca="false">I1224-1</f>
        <v>-0.00917050309571388</v>
      </c>
      <c r="K1224" s="0" t="n">
        <f aca="false">F1224+J1224</f>
        <v>1.03221436905085</v>
      </c>
      <c r="L1224" s="1" t="n">
        <f aca="false">D1224*K1224</f>
        <v>4993.70384780893</v>
      </c>
    </row>
    <row r="1225" customFormat="false" ht="13.8" hidden="true" customHeight="false" outlineLevel="0" collapsed="false">
      <c r="A1225" s="0" t="n">
        <f aca="false">A1224+1</f>
        <v>1219</v>
      </c>
      <c r="B1225" s="0" t="n">
        <f aca="false">B1224+1/12</f>
        <v>2049.49999999992</v>
      </c>
      <c r="D1225" s="0" t="n">
        <f aca="false">$D$4+$D$3*$A1227</f>
        <v>4838.04807884326</v>
      </c>
      <c r="F1225" s="0" t="n">
        <v>1.01705923753064</v>
      </c>
      <c r="G1225" s="1" t="n">
        <f aca="false">D1225*F1225</f>
        <v>4920.5814902049</v>
      </c>
      <c r="I1225" s="0" t="n">
        <v>0.983561762772247</v>
      </c>
      <c r="J1225" s="0" t="n">
        <f aca="false">I1225-1</f>
        <v>-0.016438237227753</v>
      </c>
      <c r="K1225" s="0" t="n">
        <f aca="false">F1225+J1225</f>
        <v>1.00062100030289</v>
      </c>
      <c r="L1225" s="1" t="n">
        <f aca="false">D1225*K1225</f>
        <v>4841.0525081656</v>
      </c>
    </row>
    <row r="1226" customFormat="false" ht="13.8" hidden="true" customHeight="false" outlineLevel="0" collapsed="false">
      <c r="A1226" s="0" t="n">
        <f aca="false">A1225+1</f>
        <v>1220</v>
      </c>
      <c r="B1226" s="0" t="n">
        <f aca="false">B1225+1/12</f>
        <v>2049.58333333325</v>
      </c>
      <c r="D1226" s="0" t="n">
        <f aca="false">$D$4+$D$3*$A1228</f>
        <v>4838.24076879012</v>
      </c>
      <c r="F1226" s="0" t="n">
        <v>1.02243281479858</v>
      </c>
      <c r="G1226" s="1" t="n">
        <f aca="false">D1226*F1226</f>
        <v>4946.77612790733</v>
      </c>
      <c r="I1226" s="0" t="n">
        <v>0.990143014762122</v>
      </c>
      <c r="J1226" s="0" t="n">
        <f aca="false">I1226-1</f>
        <v>-0.00985698523787792</v>
      </c>
      <c r="K1226" s="0" t="n">
        <f aca="false">F1226+J1226</f>
        <v>1.0125758295607</v>
      </c>
      <c r="L1226" s="1" t="n">
        <f aca="false">D1226*K1226</f>
        <v>4899.08566007206</v>
      </c>
    </row>
    <row r="1227" customFormat="false" ht="13.8" hidden="true" customHeight="false" outlineLevel="0" collapsed="false">
      <c r="A1227" s="0" t="n">
        <f aca="false">A1226+1</f>
        <v>1221</v>
      </c>
      <c r="B1227" s="0" t="n">
        <f aca="false">B1226+1/12</f>
        <v>2049.66666666658</v>
      </c>
      <c r="D1227" s="0" t="n">
        <f aca="false">$D$4+$D$3*$A1229</f>
        <v>4838.43345873698</v>
      </c>
      <c r="F1227" s="0" t="n">
        <v>1.02811881019906</v>
      </c>
      <c r="G1227" s="1" t="n">
        <f aca="false">D1227*F1227</f>
        <v>4974.48445082399</v>
      </c>
      <c r="I1227" s="0" t="n">
        <v>1.01102634058498</v>
      </c>
      <c r="J1227" s="0" t="n">
        <f aca="false">I1227-1</f>
        <v>0.01102634058498</v>
      </c>
      <c r="K1227" s="0" t="n">
        <f aca="false">F1227+J1227</f>
        <v>1.03914515078404</v>
      </c>
      <c r="L1227" s="1" t="n">
        <f aca="false">D1227*K1227</f>
        <v>5027.83466603778</v>
      </c>
    </row>
    <row r="1228" customFormat="false" ht="13.8" hidden="true" customHeight="false" outlineLevel="0" collapsed="false">
      <c r="A1228" s="0" t="n">
        <f aca="false">A1227+1</f>
        <v>1222</v>
      </c>
      <c r="B1228" s="0" t="n">
        <f aca="false">B1227+1/12</f>
        <v>2049.74999999992</v>
      </c>
      <c r="D1228" s="0" t="n">
        <f aca="false">$D$4+$D$3*$A1230</f>
        <v>4838.62614868384</v>
      </c>
      <c r="F1228" s="0" t="n">
        <v>1.01259368215675</v>
      </c>
      <c r="G1228" s="1" t="n">
        <f aca="false">D1228*F1228</f>
        <v>4899.5622684757</v>
      </c>
      <c r="I1228" s="0" t="n">
        <v>0.997686186373713</v>
      </c>
      <c r="J1228" s="0" t="n">
        <f aca="false">I1228-1</f>
        <v>-0.00231381362628691</v>
      </c>
      <c r="K1228" s="0" t="n">
        <f aca="false">F1228+J1228</f>
        <v>1.01027986853046</v>
      </c>
      <c r="L1228" s="1" t="n">
        <f aca="false">D1228*K1228</f>
        <v>4888.36658936037</v>
      </c>
    </row>
    <row r="1229" customFormat="false" ht="13.8" hidden="true" customHeight="false" outlineLevel="0" collapsed="false">
      <c r="A1229" s="0" t="n">
        <f aca="false">A1228+1</f>
        <v>1223</v>
      </c>
      <c r="B1229" s="0" t="n">
        <f aca="false">B1228+1/12</f>
        <v>2049.83333333325</v>
      </c>
      <c r="D1229" s="0" t="n">
        <f aca="false">$D$4+$D$3*$A1231</f>
        <v>4838.8188386307</v>
      </c>
      <c r="F1229" s="0" t="n">
        <v>0.983041230596395</v>
      </c>
      <c r="G1229" s="1" t="n">
        <f aca="false">D1229*F1229</f>
        <v>4756.75842576054</v>
      </c>
      <c r="I1229" s="0" t="n">
        <v>0.998051669611059</v>
      </c>
      <c r="J1229" s="0" t="n">
        <f aca="false">I1229-1</f>
        <v>-0.00194833038894093</v>
      </c>
      <c r="K1229" s="0" t="n">
        <f aca="false">F1229+J1229</f>
        <v>0.981092900207454</v>
      </c>
      <c r="L1229" s="1" t="n">
        <f aca="false">D1229*K1229</f>
        <v>4747.33080797066</v>
      </c>
    </row>
    <row r="1230" customFormat="false" ht="13.8" hidden="true" customHeight="false" outlineLevel="0" collapsed="false">
      <c r="A1230" s="0" t="n">
        <f aca="false">A1229+1</f>
        <v>1224</v>
      </c>
      <c r="B1230" s="0" t="n">
        <f aca="false">B1229+1/12</f>
        <v>2049.91666666658</v>
      </c>
      <c r="D1230" s="0" t="n">
        <f aca="false">$D$4+$D$3*$A1232</f>
        <v>4839.01152857756</v>
      </c>
      <c r="F1230" s="0" t="n">
        <v>0.962503790905692</v>
      </c>
      <c r="G1230" s="1" t="n">
        <f aca="false">D1230*F1230</f>
        <v>4657.56694049225</v>
      </c>
      <c r="I1230" s="0" t="n">
        <v>1.00023597980579</v>
      </c>
      <c r="J1230" s="0" t="n">
        <f aca="false">I1230-1</f>
        <v>0.000235979805790043</v>
      </c>
      <c r="K1230" s="0" t="n">
        <f aca="false">F1230+J1230</f>
        <v>0.962739770711482</v>
      </c>
      <c r="L1230" s="1" t="n">
        <f aca="false">D1230*K1230</f>
        <v>4658.70884949298</v>
      </c>
    </row>
    <row r="1231" customFormat="false" ht="13.8" hidden="true" customHeight="false" outlineLevel="0" collapsed="false">
      <c r="A1231" s="0" t="n">
        <f aca="false">A1230+1</f>
        <v>1225</v>
      </c>
      <c r="B1231" s="0" t="n">
        <f aca="false">B1230+1/12</f>
        <v>2049.99999999992</v>
      </c>
      <c r="D1231" s="0" t="n">
        <f aca="false">$D$4+$D$3*$A1233</f>
        <v>4839.20421852442</v>
      </c>
      <c r="F1231" s="0" t="n">
        <v>0.948389805964412</v>
      </c>
      <c r="G1231" s="1" t="n">
        <f aca="false">D1231*F1231</f>
        <v>4589.45194982854</v>
      </c>
      <c r="I1231" s="0" t="n">
        <v>1.00001383713529</v>
      </c>
      <c r="J1231" s="0" t="n">
        <f aca="false">I1231-1</f>
        <v>1.3837135290018E-005</v>
      </c>
      <c r="K1231" s="0" t="n">
        <f aca="false">F1231+J1231</f>
        <v>0.948403643099702</v>
      </c>
      <c r="L1231" s="1" t="n">
        <f aca="false">D1231*K1231</f>
        <v>4589.51891055201</v>
      </c>
    </row>
    <row r="1232" customFormat="false" ht="13.8" hidden="true" customHeight="false" outlineLevel="0" collapsed="false">
      <c r="A1232" s="0" t="n">
        <f aca="false">A1231+1</f>
        <v>1226</v>
      </c>
      <c r="B1232" s="0" t="n">
        <f aca="false">B1231+1/12</f>
        <v>2050.08333333325</v>
      </c>
      <c r="D1232" s="0" t="n">
        <f aca="false">$D$4+$D$3*$A1234</f>
        <v>4839.39690847128</v>
      </c>
      <c r="F1232" s="0" t="n">
        <v>0.957154979085495</v>
      </c>
      <c r="G1232" s="1" t="n">
        <f aca="false">D1232*F1232</f>
        <v>4632.05284671424</v>
      </c>
      <c r="I1232" s="0" t="n">
        <v>0.986417750649951</v>
      </c>
      <c r="J1232" s="0" t="n">
        <f aca="false">I1232-1</f>
        <v>-0.0135822493500489</v>
      </c>
      <c r="K1232" s="0" t="n">
        <f aca="false">F1232+J1232</f>
        <v>0.943572729735446</v>
      </c>
      <c r="L1232" s="1" t="n">
        <f aca="false">D1232*K1232</f>
        <v>4566.32295119953</v>
      </c>
    </row>
    <row r="1233" customFormat="false" ht="13.8" hidden="true" customHeight="false" outlineLevel="0" collapsed="false">
      <c r="A1233" s="0" t="n">
        <f aca="false">A1232+1</f>
        <v>1227</v>
      </c>
      <c r="B1233" s="0" t="n">
        <f aca="false">B1232+1/12</f>
        <v>2050.16666666658</v>
      </c>
      <c r="D1233" s="0" t="n">
        <f aca="false">$D$4+$D$3*$A1235</f>
        <v>4839.58959841814</v>
      </c>
      <c r="F1233" s="0" t="n">
        <v>0.990002268729016</v>
      </c>
      <c r="G1233" s="1" t="n">
        <f aca="false">D1233*F1233</f>
        <v>4791.20468215131</v>
      </c>
      <c r="I1233" s="0" t="n">
        <v>0.994517846092907</v>
      </c>
      <c r="J1233" s="0" t="n">
        <f aca="false">I1233-1</f>
        <v>-0.00548215390709295</v>
      </c>
      <c r="K1233" s="0" t="n">
        <f aca="false">F1233+J1233</f>
        <v>0.984520114821923</v>
      </c>
      <c r="L1233" s="1" t="n">
        <f aca="false">D1233*K1233</f>
        <v>4764.67330712561</v>
      </c>
    </row>
    <row r="1234" customFormat="false" ht="13.8" hidden="true" customHeight="false" outlineLevel="0" collapsed="false">
      <c r="A1234" s="0" t="n">
        <f aca="false">A1233+1</f>
        <v>1228</v>
      </c>
      <c r="B1234" s="0" t="n">
        <f aca="false">B1233+1/12</f>
        <v>2050.24999999992</v>
      </c>
      <c r="D1234" s="0" t="n">
        <f aca="false">$D$4+$D$3*$A1236</f>
        <v>4839.782288365</v>
      </c>
      <c r="F1234" s="0" t="n">
        <v>1.01159110872128</v>
      </c>
      <c r="G1234" s="1" t="n">
        <f aca="false">D1234*F1234</f>
        <v>4895.88073105677</v>
      </c>
      <c r="I1234" s="0" t="n">
        <v>0.991329198431634</v>
      </c>
      <c r="J1234" s="0" t="n">
        <f aca="false">I1234-1</f>
        <v>-0.00867080156836597</v>
      </c>
      <c r="K1234" s="0" t="n">
        <f aca="false">F1234+J1234</f>
        <v>1.00292030715291</v>
      </c>
      <c r="L1234" s="1" t="n">
        <f aca="false">D1234*K1234</f>
        <v>4853.91593920026</v>
      </c>
    </row>
    <row r="1235" customFormat="false" ht="13.8" hidden="true" customHeight="false" outlineLevel="0" collapsed="false">
      <c r="A1235" s="0" t="n">
        <f aca="false">A1234+1</f>
        <v>1229</v>
      </c>
      <c r="B1235" s="0" t="n">
        <f aca="false">B1234+1/12</f>
        <v>2050.33333333325</v>
      </c>
      <c r="D1235" s="0" t="n">
        <f aca="false">$D$4+$D$3*$A1237</f>
        <v>4839.97497831186</v>
      </c>
      <c r="F1235" s="0" t="n">
        <v>1.02572739916611</v>
      </c>
      <c r="G1235" s="1" t="n">
        <f aca="false">D1235*F1235</f>
        <v>4964.49494653287</v>
      </c>
      <c r="I1235" s="0" t="n">
        <v>0.9924150263925</v>
      </c>
      <c r="J1235" s="0" t="n">
        <f aca="false">I1235-1</f>
        <v>-0.00758497360749999</v>
      </c>
      <c r="K1235" s="0" t="n">
        <f aca="false">F1235+J1235</f>
        <v>1.01814242555861</v>
      </c>
      <c r="L1235" s="1" t="n">
        <f aca="false">D1235*K1235</f>
        <v>4927.78386406142</v>
      </c>
    </row>
    <row r="1236" customFormat="false" ht="13.8" hidden="true" customHeight="false" outlineLevel="0" collapsed="false">
      <c r="A1236" s="0" t="n">
        <f aca="false">A1235+1</f>
        <v>1230</v>
      </c>
      <c r="B1236" s="0" t="n">
        <f aca="false">B1235+1/12</f>
        <v>2050.41666666658</v>
      </c>
      <c r="D1236" s="0" t="n">
        <f aca="false">$D$4+$D$3*$A1238</f>
        <v>4840.16766825872</v>
      </c>
      <c r="F1236" s="0" t="n">
        <v>1.04138487214656</v>
      </c>
      <c r="G1236" s="1" t="n">
        <f aca="false">D1236*F1236</f>
        <v>5040.47738837752</v>
      </c>
      <c r="I1236" s="0" t="n">
        <v>1.01783982129762</v>
      </c>
      <c r="J1236" s="0" t="n">
        <f aca="false">I1236-1</f>
        <v>0.0178398212976201</v>
      </c>
      <c r="K1236" s="0" t="n">
        <f aca="false">F1236+J1236</f>
        <v>1.05922469344418</v>
      </c>
      <c r="L1236" s="1" t="n">
        <f aca="false">D1236*K1236</f>
        <v>5126.82511462977</v>
      </c>
    </row>
    <row r="1237" customFormat="false" ht="13.8" hidden="true" customHeight="false" outlineLevel="0" collapsed="false">
      <c r="A1237" s="0" t="n">
        <f aca="false">A1236+1</f>
        <v>1231</v>
      </c>
      <c r="B1237" s="0" t="n">
        <f aca="false">B1236+1/12</f>
        <v>2050.49999999992</v>
      </c>
      <c r="D1237" s="0" t="n">
        <f aca="false">$D$4+$D$3*$A1239</f>
        <v>4840.36035820558</v>
      </c>
      <c r="F1237" s="0" t="n">
        <v>1.01705923753064</v>
      </c>
      <c r="G1237" s="1" t="n">
        <f aca="false">D1237*F1237</f>
        <v>4922.9332152901</v>
      </c>
      <c r="I1237" s="0" t="n">
        <v>1.01307602183883</v>
      </c>
      <c r="J1237" s="0" t="n">
        <f aca="false">I1237-1</f>
        <v>0.0130760218388299</v>
      </c>
      <c r="K1237" s="0" t="n">
        <f aca="false">F1237+J1237</f>
        <v>1.03013525936947</v>
      </c>
      <c r="L1237" s="1" t="n">
        <f aca="false">D1237*K1237</f>
        <v>4986.22587304181</v>
      </c>
    </row>
    <row r="1238" customFormat="false" ht="13.8" hidden="true" customHeight="false" outlineLevel="0" collapsed="false">
      <c r="A1238" s="0" t="n">
        <f aca="false">A1237+1</f>
        <v>1232</v>
      </c>
      <c r="B1238" s="0" t="n">
        <f aca="false">B1237+1/12</f>
        <v>2050.58333333325</v>
      </c>
      <c r="D1238" s="0" t="n">
        <f aca="false">$D$4+$D$3*$A1240</f>
        <v>4840.55304815244</v>
      </c>
      <c r="F1238" s="0" t="n">
        <v>1.02243281479858</v>
      </c>
      <c r="G1238" s="1" t="n">
        <f aca="false">D1238*F1238</f>
        <v>4949.14027820435</v>
      </c>
      <c r="I1238" s="0" t="n">
        <v>1.00866791173965</v>
      </c>
      <c r="J1238" s="0" t="n">
        <f aca="false">I1238-1</f>
        <v>0.00866791173964998</v>
      </c>
      <c r="K1238" s="0" t="n">
        <f aca="false">F1238+J1238</f>
        <v>1.03110072653823</v>
      </c>
      <c r="L1238" s="1" t="n">
        <f aca="false">D1238*K1238</f>
        <v>4991.09776479683</v>
      </c>
    </row>
    <row r="1239" customFormat="false" ht="13.8" hidden="true" customHeight="false" outlineLevel="0" collapsed="false">
      <c r="A1239" s="0" t="n">
        <f aca="false">A1238+1</f>
        <v>1233</v>
      </c>
      <c r="B1239" s="0" t="n">
        <f aca="false">B1238+1/12</f>
        <v>2050.66666666658</v>
      </c>
      <c r="D1239" s="0" t="n">
        <f aca="false">$D$4+$D$3*$A1241</f>
        <v>4840.7457380993</v>
      </c>
      <c r="F1239" s="0" t="n">
        <v>1.02811881019906</v>
      </c>
      <c r="G1239" s="1" t="n">
        <f aca="false">D1239*F1239</f>
        <v>4976.86174873082</v>
      </c>
      <c r="I1239" s="0" t="n">
        <v>1.03038239105451</v>
      </c>
      <c r="J1239" s="0" t="n">
        <f aca="false">I1239-1</f>
        <v>0.03038239105451</v>
      </c>
      <c r="K1239" s="0" t="n">
        <f aca="false">F1239+J1239</f>
        <v>1.05850120125357</v>
      </c>
      <c r="L1239" s="1" t="n">
        <f aca="false">D1239*K1239</f>
        <v>5123.93517874121</v>
      </c>
    </row>
    <row r="1240" customFormat="false" ht="13.8" hidden="true" customHeight="false" outlineLevel="0" collapsed="false">
      <c r="A1240" s="0" t="n">
        <f aca="false">A1239+1</f>
        <v>1234</v>
      </c>
      <c r="B1240" s="0" t="n">
        <f aca="false">B1239+1/12</f>
        <v>2050.74999999992</v>
      </c>
      <c r="D1240" s="0" t="n">
        <f aca="false">$D$4+$D$3*$A1242</f>
        <v>4840.93842804616</v>
      </c>
      <c r="F1240" s="0" t="n">
        <v>1.01259368215675</v>
      </c>
      <c r="G1240" s="1" t="n">
        <f aca="false">D1240*F1240</f>
        <v>4901.90366794937</v>
      </c>
      <c r="I1240" s="0" t="n">
        <v>0.996728312189054</v>
      </c>
      <c r="J1240" s="0" t="n">
        <f aca="false">I1240-1</f>
        <v>-0.00327168781094589</v>
      </c>
      <c r="K1240" s="0" t="n">
        <f aca="false">F1240+J1240</f>
        <v>1.0093219943458</v>
      </c>
      <c r="L1240" s="1" t="n">
        <f aca="false">D1240*K1240</f>
        <v>4886.06562870079</v>
      </c>
    </row>
    <row r="1241" customFormat="false" ht="13.8" hidden="true" customHeight="false" outlineLevel="0" collapsed="false">
      <c r="A1241" s="0" t="n">
        <f aca="false">A1240+1</f>
        <v>1235</v>
      </c>
      <c r="B1241" s="0" t="n">
        <f aca="false">B1240+1/12</f>
        <v>2050.83333333325</v>
      </c>
      <c r="D1241" s="0" t="n">
        <f aca="false">$D$4+$D$3*$A1243</f>
        <v>4841.13111799302</v>
      </c>
      <c r="F1241" s="0" t="n">
        <v>0.983041230596395</v>
      </c>
      <c r="G1241" s="1" t="n">
        <f aca="false">D1241*F1241</f>
        <v>4759.03149171036</v>
      </c>
      <c r="I1241" s="0" t="n">
        <v>1.0008125895566</v>
      </c>
      <c r="J1241" s="0" t="n">
        <f aca="false">I1241-1</f>
        <v>0.000812589556600019</v>
      </c>
      <c r="K1241" s="0" t="n">
        <f aca="false">F1241+J1241</f>
        <v>0.983853820152995</v>
      </c>
      <c r="L1241" s="1" t="n">
        <f aca="false">D1241*K1241</f>
        <v>4762.96534429897</v>
      </c>
    </row>
    <row r="1242" customFormat="false" ht="13.8" hidden="true" customHeight="false" outlineLevel="0" collapsed="false">
      <c r="A1242" s="0" t="n">
        <f aca="false">A1241+1</f>
        <v>1236</v>
      </c>
      <c r="B1242" s="0" t="n">
        <f aca="false">B1241+1/12</f>
        <v>2050.91666666658</v>
      </c>
      <c r="D1242" s="0" t="n">
        <f aca="false">$D$4+$D$3*$A1244</f>
        <v>4841.32380793988</v>
      </c>
      <c r="F1242" s="0" t="n">
        <v>0.962503790905692</v>
      </c>
      <c r="G1242" s="1" t="n">
        <f aca="false">D1242*F1242</f>
        <v>4659.79251814412</v>
      </c>
      <c r="I1242" s="0" t="n">
        <v>0.998827786018749</v>
      </c>
      <c r="J1242" s="0" t="n">
        <f aca="false">I1242-1</f>
        <v>-0.00117221398125089</v>
      </c>
      <c r="K1242" s="0" t="n">
        <f aca="false">F1242+J1242</f>
        <v>0.961331576924441</v>
      </c>
      <c r="L1242" s="1" t="n">
        <f aca="false">D1242*K1242</f>
        <v>4654.11745068869</v>
      </c>
    </row>
    <row r="1243" customFormat="false" ht="13.8" hidden="true" customHeight="false" outlineLevel="0" collapsed="false">
      <c r="A1243" s="0" t="n">
        <f aca="false">A1242+1</f>
        <v>1237</v>
      </c>
      <c r="B1243" s="0" t="n">
        <f aca="false">B1242+1/12</f>
        <v>2050.99999999992</v>
      </c>
      <c r="D1243" s="0" t="n">
        <f aca="false">$D$4+$D$3*$A1245</f>
        <v>4841.51649788674</v>
      </c>
      <c r="F1243" s="0" t="n">
        <v>0.948389805964412</v>
      </c>
      <c r="G1243" s="1" t="n">
        <f aca="false">D1243*F1243</f>
        <v>4591.64489200431</v>
      </c>
      <c r="I1243" s="0" t="n">
        <v>0.990625034698894</v>
      </c>
      <c r="J1243" s="0" t="n">
        <f aca="false">I1243-1</f>
        <v>-0.00937496530110593</v>
      </c>
      <c r="K1243" s="0" t="n">
        <f aca="false">F1243+J1243</f>
        <v>0.939014840663306</v>
      </c>
      <c r="L1243" s="1" t="n">
        <f aca="false">D1243*K1243</f>
        <v>4546.25584283189</v>
      </c>
    </row>
    <row r="1244" customFormat="false" ht="13.8" hidden="true" customHeight="false" outlineLevel="0" collapsed="false">
      <c r="A1244" s="0" t="n">
        <f aca="false">A1243+1</f>
        <v>1238</v>
      </c>
      <c r="B1244" s="0" t="n">
        <f aca="false">B1243+1/12</f>
        <v>2051.08333333325</v>
      </c>
      <c r="D1244" s="0" t="n">
        <f aca="false">$D$4+$D$3*$A1246</f>
        <v>4841.7091878336</v>
      </c>
      <c r="F1244" s="0" t="n">
        <v>0.957154979085495</v>
      </c>
      <c r="G1244" s="1" t="n">
        <f aca="false">D1244*F1244</f>
        <v>4634.26605641892</v>
      </c>
      <c r="I1244" s="0" t="n">
        <v>0.999175277265739</v>
      </c>
      <c r="J1244" s="0" t="n">
        <f aca="false">I1244-1</f>
        <v>-0.00082472273426093</v>
      </c>
      <c r="K1244" s="0" t="n">
        <f aca="false">F1244+J1244</f>
        <v>0.956330256351234</v>
      </c>
      <c r="L1244" s="1" t="n">
        <f aca="false">D1244*K1244</f>
        <v>4630.27298877903</v>
      </c>
    </row>
    <row r="1245" customFormat="false" ht="13.8" hidden="true" customHeight="false" outlineLevel="0" collapsed="false">
      <c r="A1245" s="0" t="n">
        <f aca="false">A1244+1</f>
        <v>1239</v>
      </c>
      <c r="B1245" s="0" t="n">
        <f aca="false">B1244+1/12</f>
        <v>2051.16666666659</v>
      </c>
      <c r="D1245" s="0" t="n">
        <f aca="false">$D$4+$D$3*$A1247</f>
        <v>4841.90187778046</v>
      </c>
      <c r="F1245" s="0" t="n">
        <v>0.990002268729016</v>
      </c>
      <c r="G1245" s="1" t="n">
        <f aca="false">D1245*F1245</f>
        <v>4793.49384396594</v>
      </c>
      <c r="I1245" s="0" t="n">
        <v>1.00280748532454</v>
      </c>
      <c r="J1245" s="0" t="n">
        <f aca="false">I1245-1</f>
        <v>0.00280748532453989</v>
      </c>
      <c r="K1245" s="0" t="n">
        <f aca="false">F1245+J1245</f>
        <v>0.992809754053556</v>
      </c>
      <c r="L1245" s="1" t="n">
        <f aca="false">D1245*K1245</f>
        <v>4807.08741243067</v>
      </c>
    </row>
    <row r="1246" customFormat="false" ht="13.8" hidden="true" customHeight="false" outlineLevel="0" collapsed="false">
      <c r="A1246" s="0" t="n">
        <f aca="false">A1245+1</f>
        <v>1240</v>
      </c>
      <c r="B1246" s="0" t="n">
        <f aca="false">B1245+1/12</f>
        <v>2051.24999999992</v>
      </c>
      <c r="D1246" s="0" t="n">
        <f aca="false">$D$4+$D$3*$A1248</f>
        <v>4842.09456772732</v>
      </c>
      <c r="F1246" s="0" t="n">
        <v>1.01159110872128</v>
      </c>
      <c r="G1246" s="1" t="n">
        <f aca="false">D1246*F1246</f>
        <v>4898.21981230057</v>
      </c>
      <c r="I1246" s="0" t="n">
        <v>0.990702703458915</v>
      </c>
      <c r="J1246" s="0" t="n">
        <f aca="false">I1246-1</f>
        <v>-0.00929729654108491</v>
      </c>
      <c r="K1246" s="0" t="n">
        <f aca="false">F1246+J1246</f>
        <v>1.0022938121802</v>
      </c>
      <c r="L1246" s="1" t="n">
        <f aca="false">D1246*K1246</f>
        <v>4853.20142322443</v>
      </c>
    </row>
    <row r="1247" customFormat="false" ht="13.8" hidden="true" customHeight="false" outlineLevel="0" collapsed="false">
      <c r="A1247" s="0" t="n">
        <f aca="false">A1246+1</f>
        <v>1241</v>
      </c>
      <c r="B1247" s="0" t="n">
        <f aca="false">B1246+1/12</f>
        <v>2051.33333333325</v>
      </c>
      <c r="D1247" s="0" t="n">
        <f aca="false">$D$4+$D$3*$A1249</f>
        <v>4842.28725767418</v>
      </c>
      <c r="F1247" s="0" t="n">
        <v>1.02572739916611</v>
      </c>
      <c r="G1247" s="1" t="n">
        <f aca="false">D1247*F1247</f>
        <v>4966.86671482933</v>
      </c>
      <c r="I1247" s="0" t="n">
        <v>0.99113297144204</v>
      </c>
      <c r="J1247" s="0" t="n">
        <f aca="false">I1247-1</f>
        <v>-0.00886702855795996</v>
      </c>
      <c r="K1247" s="0" t="n">
        <f aca="false">F1247+J1247</f>
        <v>1.01686037060815</v>
      </c>
      <c r="L1247" s="1" t="n">
        <f aca="false">D1247*K1247</f>
        <v>4923.93001542969</v>
      </c>
    </row>
    <row r="1248" customFormat="false" ht="13.8" hidden="true" customHeight="false" outlineLevel="0" collapsed="false">
      <c r="A1248" s="0" t="n">
        <f aca="false">A1247+1</f>
        <v>1242</v>
      </c>
      <c r="B1248" s="0" t="n">
        <f aca="false">B1247+1/12</f>
        <v>2051.41666666659</v>
      </c>
      <c r="D1248" s="0" t="n">
        <f aca="false">$D$4+$D$3*$A1250</f>
        <v>4842.47994762104</v>
      </c>
      <c r="F1248" s="0" t="n">
        <v>1.04138487214656</v>
      </c>
      <c r="G1248" s="1" t="n">
        <f aca="false">D1248*F1248</f>
        <v>5042.88536112562</v>
      </c>
      <c r="I1248" s="0" t="n">
        <v>1.00068056268862</v>
      </c>
      <c r="J1248" s="0" t="n">
        <f aca="false">I1248-1</f>
        <v>0.000680562688619935</v>
      </c>
      <c r="K1248" s="0" t="n">
        <f aca="false">F1248+J1248</f>
        <v>1.04206543483518</v>
      </c>
      <c r="L1248" s="1" t="n">
        <f aca="false">D1248*K1248</f>
        <v>5046.18097229836</v>
      </c>
    </row>
    <row r="1249" customFormat="false" ht="13.8" hidden="true" customHeight="false" outlineLevel="0" collapsed="false">
      <c r="A1249" s="0" t="n">
        <f aca="false">A1248+1</f>
        <v>1243</v>
      </c>
      <c r="B1249" s="0" t="n">
        <f aca="false">B1248+1/12</f>
        <v>2051.49999999992</v>
      </c>
      <c r="D1249" s="0" t="n">
        <f aca="false">$D$4+$D$3*$A1251</f>
        <v>4842.6726375679</v>
      </c>
      <c r="F1249" s="0" t="n">
        <v>1.01705923753064</v>
      </c>
      <c r="G1249" s="1" t="n">
        <f aca="false">D1249*F1249</f>
        <v>4925.2849403753</v>
      </c>
      <c r="I1249" s="0" t="n">
        <v>1.00286308400847</v>
      </c>
      <c r="J1249" s="0" t="n">
        <f aca="false">I1249-1</f>
        <v>0.00286308400847002</v>
      </c>
      <c r="K1249" s="0" t="n">
        <f aca="false">F1249+J1249</f>
        <v>1.01992232153911</v>
      </c>
      <c r="L1249" s="1" t="n">
        <f aca="false">D1249*K1249</f>
        <v>4939.14991896218</v>
      </c>
    </row>
    <row r="1250" customFormat="false" ht="13.8" hidden="true" customHeight="false" outlineLevel="0" collapsed="false">
      <c r="A1250" s="0" t="n">
        <f aca="false">A1249+1</f>
        <v>1244</v>
      </c>
      <c r="B1250" s="0" t="n">
        <f aca="false">B1249+1/12</f>
        <v>2051.58333333325</v>
      </c>
      <c r="D1250" s="0" t="n">
        <f aca="false">$D$4+$D$3*$A1252</f>
        <v>4842.86532751476</v>
      </c>
      <c r="F1250" s="0" t="n">
        <v>1.02243281479858</v>
      </c>
      <c r="G1250" s="1" t="n">
        <f aca="false">D1250*F1250</f>
        <v>4951.50442850136</v>
      </c>
      <c r="I1250" s="0" t="n">
        <v>1.0078650382013</v>
      </c>
      <c r="J1250" s="0" t="n">
        <f aca="false">I1250-1</f>
        <v>0.00786503820129991</v>
      </c>
      <c r="K1250" s="0" t="n">
        <f aca="false">F1250+J1250</f>
        <v>1.03029785299988</v>
      </c>
      <c r="L1250" s="1" t="n">
        <f aca="false">D1250*K1250</f>
        <v>4989.59374930602</v>
      </c>
    </row>
    <row r="1251" customFormat="false" ht="13.8" hidden="true" customHeight="false" outlineLevel="0" collapsed="false">
      <c r="A1251" s="0" t="n">
        <f aca="false">A1250+1</f>
        <v>1245</v>
      </c>
      <c r="B1251" s="0" t="n">
        <f aca="false">B1250+1/12</f>
        <v>2051.66666666659</v>
      </c>
      <c r="D1251" s="0" t="n">
        <f aca="false">$D$4+$D$3*$A1253</f>
        <v>4843.05801746162</v>
      </c>
      <c r="F1251" s="0" t="n">
        <v>1.02811881019906</v>
      </c>
      <c r="G1251" s="1" t="n">
        <f aca="false">D1251*F1251</f>
        <v>4979.23904663766</v>
      </c>
      <c r="I1251" s="0" t="n">
        <v>1.01186116983753</v>
      </c>
      <c r="J1251" s="0" t="n">
        <f aca="false">I1251-1</f>
        <v>0.0118611698375299</v>
      </c>
      <c r="K1251" s="0" t="n">
        <f aca="false">F1251+J1251</f>
        <v>1.03997998003659</v>
      </c>
      <c r="L1251" s="1" t="n">
        <f aca="false">D1251*K1251</f>
        <v>5036.68338031578</v>
      </c>
    </row>
    <row r="1252" customFormat="false" ht="13.8" hidden="true" customHeight="false" outlineLevel="0" collapsed="false">
      <c r="A1252" s="0" t="n">
        <f aca="false">A1251+1</f>
        <v>1246</v>
      </c>
      <c r="B1252" s="0" t="n">
        <f aca="false">B1251+1/12</f>
        <v>2051.74999999992</v>
      </c>
      <c r="D1252" s="0" t="n">
        <f aca="false">$D$4+$D$3*$A1254</f>
        <v>4843.25070740848</v>
      </c>
      <c r="F1252" s="0" t="n">
        <v>1.01259368215675</v>
      </c>
      <c r="G1252" s="1" t="n">
        <f aca="false">D1252*F1252</f>
        <v>4904.24506742304</v>
      </c>
      <c r="I1252" s="0" t="n">
        <v>1.00870662678908</v>
      </c>
      <c r="J1252" s="0" t="n">
        <f aca="false">I1252-1</f>
        <v>0.00870662678908007</v>
      </c>
      <c r="K1252" s="0" t="n">
        <f aca="false">F1252+J1252</f>
        <v>1.02130030894583</v>
      </c>
      <c r="L1252" s="1" t="n">
        <f aca="false">D1252*K1252</f>
        <v>4946.41344377839</v>
      </c>
    </row>
    <row r="1253" customFormat="false" ht="13.8" hidden="true" customHeight="false" outlineLevel="0" collapsed="false">
      <c r="A1253" s="0" t="n">
        <f aca="false">A1252+1</f>
        <v>1247</v>
      </c>
      <c r="B1253" s="0" t="n">
        <f aca="false">B1252+1/12</f>
        <v>2051.83333333325</v>
      </c>
      <c r="D1253" s="0" t="n">
        <f aca="false">$D$4+$D$3*$A1255</f>
        <v>4843.44339735534</v>
      </c>
      <c r="F1253" s="0" t="n">
        <v>0.983041230596395</v>
      </c>
      <c r="G1253" s="1" t="n">
        <f aca="false">D1253*F1253</f>
        <v>4761.30455766018</v>
      </c>
      <c r="I1253" s="0" t="n">
        <v>1.00781519276096</v>
      </c>
      <c r="J1253" s="0" t="n">
        <f aca="false">I1253-1</f>
        <v>0.00781519276095999</v>
      </c>
      <c r="K1253" s="0" t="n">
        <f aca="false">F1253+J1253</f>
        <v>0.990856423357355</v>
      </c>
      <c r="L1253" s="1" t="n">
        <f aca="false">D1253*K1253</f>
        <v>4799.15700143731</v>
      </c>
    </row>
    <row r="1254" customFormat="false" ht="13.8" hidden="true" customHeight="false" outlineLevel="0" collapsed="false">
      <c r="A1254" s="0" t="n">
        <f aca="false">A1253+1</f>
        <v>1248</v>
      </c>
      <c r="B1254" s="0" t="n">
        <f aca="false">B1253+1/12</f>
        <v>2051.91666666659</v>
      </c>
      <c r="D1254" s="0" t="n">
        <f aca="false">$D$4+$D$3*$A1256</f>
        <v>4843.6360873022</v>
      </c>
      <c r="F1254" s="0" t="n">
        <v>0.962503790905692</v>
      </c>
      <c r="G1254" s="1" t="n">
        <f aca="false">D1254*F1254</f>
        <v>4662.01809579598</v>
      </c>
      <c r="I1254" s="0" t="n">
        <v>1.01370774501176</v>
      </c>
      <c r="J1254" s="0" t="n">
        <f aca="false">I1254-1</f>
        <v>0.01370774501176</v>
      </c>
      <c r="K1254" s="0" t="n">
        <f aca="false">F1254+J1254</f>
        <v>0.976211535917452</v>
      </c>
      <c r="L1254" s="1" t="n">
        <f aca="false">D1254*K1254</f>
        <v>4728.41342421048</v>
      </c>
    </row>
    <row r="1255" customFormat="false" ht="13.8" hidden="true" customHeight="false" outlineLevel="0" collapsed="false">
      <c r="A1255" s="0" t="n">
        <f aca="false">A1254+1</f>
        <v>1249</v>
      </c>
      <c r="B1255" s="0" t="n">
        <f aca="false">B1254+1/12</f>
        <v>2051.99999999992</v>
      </c>
      <c r="D1255" s="0" t="n">
        <f aca="false">$D$4+$D$3*$A1257</f>
        <v>4843.82877724906</v>
      </c>
      <c r="F1255" s="0" t="n">
        <v>0.948389805964412</v>
      </c>
      <c r="G1255" s="1" t="n">
        <f aca="false">D1255*F1255</f>
        <v>4593.83783418007</v>
      </c>
      <c r="I1255" s="0" t="n">
        <v>1.00019843587755</v>
      </c>
      <c r="J1255" s="0" t="n">
        <f aca="false">I1255-1</f>
        <v>0.000198435877549974</v>
      </c>
      <c r="K1255" s="0" t="n">
        <f aca="false">F1255+J1255</f>
        <v>0.948588241841962</v>
      </c>
      <c r="L1255" s="1" t="n">
        <f aca="false">D1255*K1255</f>
        <v>4594.79902359419</v>
      </c>
    </row>
    <row r="1256" customFormat="false" ht="13.8" hidden="true" customHeight="false" outlineLevel="0" collapsed="false">
      <c r="A1256" s="0" t="n">
        <f aca="false">A1255+1</f>
        <v>1250</v>
      </c>
      <c r="B1256" s="0" t="n">
        <f aca="false">B1255+1/12</f>
        <v>2052.08333333325</v>
      </c>
      <c r="D1256" s="0" t="n">
        <f aca="false">$D$4+$D$3*$A1258</f>
        <v>4844.02146719592</v>
      </c>
      <c r="F1256" s="0" t="n">
        <v>0.957154979085495</v>
      </c>
      <c r="G1256" s="1" t="n">
        <f aca="false">D1256*F1256</f>
        <v>4636.4792661236</v>
      </c>
      <c r="I1256" s="0" t="n">
        <v>0.996978087127714</v>
      </c>
      <c r="J1256" s="0" t="n">
        <f aca="false">I1256-1</f>
        <v>-0.00302191287228593</v>
      </c>
      <c r="K1256" s="0" t="n">
        <f aca="false">F1256+J1256</f>
        <v>0.954133066213209</v>
      </c>
      <c r="L1256" s="1" t="n">
        <f aca="false">D1256*K1256</f>
        <v>4621.84105529825</v>
      </c>
    </row>
    <row r="1257" customFormat="false" ht="13.8" hidden="true" customHeight="false" outlineLevel="0" collapsed="false">
      <c r="A1257" s="0" t="n">
        <f aca="false">A1256+1</f>
        <v>1251</v>
      </c>
      <c r="B1257" s="0" t="n">
        <f aca="false">B1256+1/12</f>
        <v>2052.16666666659</v>
      </c>
      <c r="D1257" s="0" t="n">
        <f aca="false">$D$4+$D$3*$A1259</f>
        <v>4844.21415714278</v>
      </c>
      <c r="F1257" s="0" t="n">
        <v>0.990002268729016</v>
      </c>
      <c r="G1257" s="1" t="n">
        <f aca="false">D1257*F1257</f>
        <v>4795.78300578057</v>
      </c>
      <c r="I1257" s="0" t="n">
        <v>1.00734550029836</v>
      </c>
      <c r="J1257" s="0" t="n">
        <f aca="false">I1257-1</f>
        <v>0.00734550029836001</v>
      </c>
      <c r="K1257" s="0" t="n">
        <f aca="false">F1257+J1257</f>
        <v>0.997347769027376</v>
      </c>
      <c r="L1257" s="1" t="n">
        <f aca="false">D1257*K1257</f>
        <v>4831.36618231718</v>
      </c>
    </row>
    <row r="1258" customFormat="false" ht="13.8" hidden="true" customHeight="false" outlineLevel="0" collapsed="false">
      <c r="A1258" s="0" t="n">
        <f aca="false">A1257+1</f>
        <v>1252</v>
      </c>
      <c r="B1258" s="0" t="n">
        <f aca="false">B1257+1/12</f>
        <v>2052.24999999992</v>
      </c>
      <c r="D1258" s="0" t="n">
        <f aca="false">$D$4+$D$3*$A1260</f>
        <v>4844.40684708964</v>
      </c>
      <c r="F1258" s="0" t="n">
        <v>1.01159110872128</v>
      </c>
      <c r="G1258" s="1" t="n">
        <f aca="false">D1258*F1258</f>
        <v>4900.55889354437</v>
      </c>
      <c r="I1258" s="0" t="n">
        <v>1.00436031959894</v>
      </c>
      <c r="J1258" s="0" t="n">
        <f aca="false">I1258-1</f>
        <v>0.0043603195989399</v>
      </c>
      <c r="K1258" s="0" t="n">
        <f aca="false">F1258+J1258</f>
        <v>1.01595142832022</v>
      </c>
      <c r="L1258" s="1" t="n">
        <f aca="false">D1258*K1258</f>
        <v>4921.68205566497</v>
      </c>
    </row>
    <row r="1259" customFormat="false" ht="13.8" hidden="true" customHeight="false" outlineLevel="0" collapsed="false">
      <c r="A1259" s="0" t="n">
        <f aca="false">A1258+1</f>
        <v>1253</v>
      </c>
      <c r="B1259" s="0" t="n">
        <f aca="false">B1258+1/12</f>
        <v>2052.33333333325</v>
      </c>
      <c r="D1259" s="0" t="n">
        <f aca="false">$D$4+$D$3*$A1261</f>
        <v>4844.5995370365</v>
      </c>
      <c r="F1259" s="0" t="n">
        <v>1.02572739916611</v>
      </c>
      <c r="G1259" s="1" t="n">
        <f aca="false">D1259*F1259</f>
        <v>4969.23848312579</v>
      </c>
      <c r="I1259" s="0" t="n">
        <v>1.00580603176501</v>
      </c>
      <c r="J1259" s="0" t="n">
        <f aca="false">I1259-1</f>
        <v>0.00580603176500993</v>
      </c>
      <c r="K1259" s="0" t="n">
        <f aca="false">F1259+J1259</f>
        <v>1.03153343093112</v>
      </c>
      <c r="L1259" s="1" t="n">
        <f aca="false">D1259*K1259</f>
        <v>4997.36638192658</v>
      </c>
    </row>
    <row r="1260" customFormat="false" ht="13.8" hidden="true" customHeight="false" outlineLevel="0" collapsed="false">
      <c r="A1260" s="0" t="n">
        <f aca="false">A1259+1</f>
        <v>1254</v>
      </c>
      <c r="B1260" s="0" t="n">
        <f aca="false">B1259+1/12</f>
        <v>2052.41666666659</v>
      </c>
      <c r="D1260" s="0" t="n">
        <f aca="false">$D$4+$D$3*$A1262</f>
        <v>4844.79222698336</v>
      </c>
      <c r="F1260" s="0" t="n">
        <v>1.04138487214656</v>
      </c>
      <c r="G1260" s="1" t="n">
        <f aca="false">D1260*F1260</f>
        <v>5045.29333387371</v>
      </c>
      <c r="I1260" s="0" t="n">
        <v>1.01002511153405</v>
      </c>
      <c r="J1260" s="0" t="n">
        <f aca="false">I1260-1</f>
        <v>0.0100251115340499</v>
      </c>
      <c r="K1260" s="0" t="n">
        <f aca="false">F1260+J1260</f>
        <v>1.05140998368061</v>
      </c>
      <c r="L1260" s="1" t="n">
        <f aca="false">D1260*K1260</f>
        <v>5093.86291630852</v>
      </c>
    </row>
    <row r="1261" customFormat="false" ht="13.8" hidden="true" customHeight="false" outlineLevel="0" collapsed="false">
      <c r="A1261" s="0" t="n">
        <f aca="false">A1260+1</f>
        <v>1255</v>
      </c>
      <c r="B1261" s="0" t="n">
        <f aca="false">B1260+1/12</f>
        <v>2052.49999999992</v>
      </c>
      <c r="D1261" s="0" t="n">
        <f aca="false">$D$4+$D$3*$A1263</f>
        <v>4844.98491693022</v>
      </c>
      <c r="F1261" s="0" t="n">
        <v>1.01705923753064</v>
      </c>
      <c r="G1261" s="1" t="n">
        <f aca="false">D1261*F1261</f>
        <v>4927.6366654605</v>
      </c>
      <c r="I1261" s="0" t="n">
        <v>1.008787045013</v>
      </c>
      <c r="J1261" s="0" t="n">
        <f aca="false">I1261-1</f>
        <v>0.00878704501300009</v>
      </c>
      <c r="K1261" s="0" t="n">
        <f aca="false">F1261+J1261</f>
        <v>1.02584628254364</v>
      </c>
      <c r="L1261" s="1" t="n">
        <f aca="false">D1261*K1261</f>
        <v>4970.20976601287</v>
      </c>
    </row>
    <row r="1262" customFormat="false" ht="13.8" hidden="true" customHeight="false" outlineLevel="0" collapsed="false">
      <c r="A1262" s="0" t="n">
        <f aca="false">A1261+1</f>
        <v>1256</v>
      </c>
      <c r="B1262" s="0" t="n">
        <f aca="false">B1261+1/12</f>
        <v>2052.58333333325</v>
      </c>
      <c r="D1262" s="0" t="n">
        <f aca="false">$D$4+$D$3*$A1264</f>
        <v>4845.17760687708</v>
      </c>
      <c r="F1262" s="0" t="n">
        <v>1.02243281479858</v>
      </c>
      <c r="G1262" s="1" t="n">
        <f aca="false">D1262*F1262</f>
        <v>4953.86857879838</v>
      </c>
      <c r="I1262" s="0" t="n">
        <v>0.99965542799572</v>
      </c>
      <c r="J1262" s="0" t="n">
        <f aca="false">I1262-1</f>
        <v>-0.000344572004279953</v>
      </c>
      <c r="K1262" s="0" t="n">
        <f aca="false">F1262+J1262</f>
        <v>1.0220882427943</v>
      </c>
      <c r="L1262" s="1" t="n">
        <f aca="false">D1262*K1262</f>
        <v>4952.19906623929</v>
      </c>
    </row>
    <row r="1263" customFormat="false" ht="13.8" hidden="true" customHeight="false" outlineLevel="0" collapsed="false">
      <c r="A1263" s="0" t="n">
        <f aca="false">A1262+1</f>
        <v>1257</v>
      </c>
      <c r="B1263" s="0" t="n">
        <f aca="false">B1262+1/12</f>
        <v>2052.66666666659</v>
      </c>
      <c r="D1263" s="0" t="n">
        <f aca="false">$D$4+$D$3*$A1265</f>
        <v>4845.37029682394</v>
      </c>
      <c r="F1263" s="0" t="n">
        <v>1.02811881019906</v>
      </c>
      <c r="G1263" s="1" t="n">
        <f aca="false">D1263*F1263</f>
        <v>4981.6163445445</v>
      </c>
      <c r="I1263" s="0" t="n">
        <v>1.01232807707438</v>
      </c>
      <c r="J1263" s="0" t="n">
        <f aca="false">I1263-1</f>
        <v>0.0123280770743801</v>
      </c>
      <c r="K1263" s="0" t="n">
        <f aca="false">F1263+J1263</f>
        <v>1.04044688727344</v>
      </c>
      <c r="L1263" s="1" t="n">
        <f aca="false">D1263*K1263</f>
        <v>5041.35044301765</v>
      </c>
    </row>
    <row r="1264" customFormat="false" ht="13.8" hidden="true" customHeight="false" outlineLevel="0" collapsed="false">
      <c r="A1264" s="0" t="n">
        <f aca="false">A1263+1</f>
        <v>1258</v>
      </c>
      <c r="B1264" s="0" t="n">
        <f aca="false">B1263+1/12</f>
        <v>2052.74999999992</v>
      </c>
      <c r="D1264" s="0" t="n">
        <f aca="false">$D$4+$D$3*$A1266</f>
        <v>4845.5629867708</v>
      </c>
      <c r="F1264" s="0" t="n">
        <v>1.01259368215675</v>
      </c>
      <c r="G1264" s="1" t="n">
        <f aca="false">D1264*F1264</f>
        <v>4906.5864668967</v>
      </c>
      <c r="I1264" s="0" t="n">
        <v>1.00142292339254</v>
      </c>
      <c r="J1264" s="0" t="n">
        <f aca="false">I1264-1</f>
        <v>0.00142292339254002</v>
      </c>
      <c r="K1264" s="0" t="n">
        <f aca="false">F1264+J1264</f>
        <v>1.01401660554929</v>
      </c>
      <c r="L1264" s="1" t="n">
        <f aca="false">D1264*K1264</f>
        <v>4913.48133182061</v>
      </c>
    </row>
    <row r="1265" customFormat="false" ht="13.8" hidden="true" customHeight="false" outlineLevel="0" collapsed="false">
      <c r="A1265" s="0" t="n">
        <f aca="false">A1264+1</f>
        <v>1259</v>
      </c>
      <c r="B1265" s="0" t="n">
        <f aca="false">B1264+1/12</f>
        <v>2052.83333333325</v>
      </c>
      <c r="D1265" s="0" t="n">
        <f aca="false">$D$4+$D$3*$A1267</f>
        <v>4845.75567671766</v>
      </c>
      <c r="F1265" s="0" t="n">
        <v>0.983041230596395</v>
      </c>
      <c r="G1265" s="1" t="n">
        <f aca="false">D1265*F1265</f>
        <v>4763.57762361</v>
      </c>
      <c r="I1265" s="0" t="n">
        <v>0.992892142540332</v>
      </c>
      <c r="J1265" s="0" t="n">
        <f aca="false">I1265-1</f>
        <v>-0.00710785745966791</v>
      </c>
      <c r="K1265" s="0" t="n">
        <f aca="false">F1265+J1265</f>
        <v>0.975933373136727</v>
      </c>
      <c r="L1265" s="1" t="n">
        <f aca="false">D1265*K1265</f>
        <v>4729.13468297551</v>
      </c>
    </row>
    <row r="1266" customFormat="false" ht="13.8" hidden="true" customHeight="false" outlineLevel="0" collapsed="false">
      <c r="A1266" s="0" t="n">
        <f aca="false">A1265+1</f>
        <v>1260</v>
      </c>
      <c r="B1266" s="0" t="n">
        <f aca="false">B1265+1/12</f>
        <v>2052.91666666659</v>
      </c>
      <c r="D1266" s="0" t="n">
        <f aca="false">$D$4+$D$3*$A1268</f>
        <v>4845.94836666452</v>
      </c>
      <c r="F1266" s="0" t="n">
        <v>0.962503790905692</v>
      </c>
      <c r="G1266" s="1" t="n">
        <f aca="false">D1266*F1266</f>
        <v>4664.24367344785</v>
      </c>
      <c r="I1266" s="0" t="n">
        <v>0.992800344419559</v>
      </c>
      <c r="J1266" s="0" t="n">
        <f aca="false">I1266-1</f>
        <v>-0.00719965558044089</v>
      </c>
      <c r="K1266" s="0" t="n">
        <f aca="false">F1266+J1266</f>
        <v>0.955304135325251</v>
      </c>
      <c r="L1266" s="1" t="n">
        <f aca="false">D1266*K1266</f>
        <v>4629.35451424726</v>
      </c>
    </row>
    <row r="1267" customFormat="false" ht="13.8" hidden="true" customHeight="false" outlineLevel="0" collapsed="false">
      <c r="A1267" s="0" t="n">
        <f aca="false">A1266+1</f>
        <v>1261</v>
      </c>
      <c r="B1267" s="0" t="n">
        <f aca="false">B1266+1/12</f>
        <v>2052.99999999992</v>
      </c>
      <c r="D1267" s="0" t="n">
        <f aca="false">$D$4+$D$3*$A1269</f>
        <v>4846.14105661138</v>
      </c>
      <c r="F1267" s="0" t="n">
        <v>0.948389805964412</v>
      </c>
      <c r="G1267" s="1" t="n">
        <f aca="false">D1267*F1267</f>
        <v>4596.03077635584</v>
      </c>
      <c r="I1267" s="0" t="n">
        <v>0.998288229360186</v>
      </c>
      <c r="J1267" s="0" t="n">
        <f aca="false">I1267-1</f>
        <v>-0.00171177063981387</v>
      </c>
      <c r="K1267" s="0" t="n">
        <f aca="false">F1267+J1267</f>
        <v>0.946678035324598</v>
      </c>
      <c r="L1267" s="1" t="n">
        <f aca="false">D1267*K1267</f>
        <v>4587.73529437873</v>
      </c>
    </row>
    <row r="1268" customFormat="false" ht="13.8" hidden="true" customHeight="false" outlineLevel="0" collapsed="false">
      <c r="A1268" s="0" t="n">
        <f aca="false">A1267+1</f>
        <v>1262</v>
      </c>
      <c r="B1268" s="0" t="n">
        <f aca="false">B1267+1/12</f>
        <v>2053.08333333326</v>
      </c>
      <c r="D1268" s="0" t="n">
        <f aca="false">$D$4+$D$3*$A1270</f>
        <v>4846.33374655824</v>
      </c>
      <c r="F1268" s="0" t="n">
        <v>0.957154979085495</v>
      </c>
      <c r="G1268" s="1" t="n">
        <f aca="false">D1268*F1268</f>
        <v>4638.69247582828</v>
      </c>
      <c r="I1268" s="0" t="n">
        <v>1.01247118367506</v>
      </c>
      <c r="J1268" s="0" t="n">
        <f aca="false">I1268-1</f>
        <v>0.01247118367506</v>
      </c>
      <c r="K1268" s="0" t="n">
        <f aca="false">F1268+J1268</f>
        <v>0.969626162760555</v>
      </c>
      <c r="L1268" s="1" t="n">
        <f aca="false">D1268*K1268</f>
        <v>4699.13199413225</v>
      </c>
    </row>
    <row r="1269" customFormat="false" ht="13.8" hidden="true" customHeight="false" outlineLevel="0" collapsed="false">
      <c r="A1269" s="0" t="n">
        <f aca="false">A1268+1</f>
        <v>1263</v>
      </c>
      <c r="B1269" s="0" t="n">
        <f aca="false">B1268+1/12</f>
        <v>2053.16666666659</v>
      </c>
      <c r="D1269" s="0" t="n">
        <f aca="false">$D$4+$D$3*$A1271</f>
        <v>4846.5264365051</v>
      </c>
      <c r="F1269" s="0" t="n">
        <v>0.990002268729016</v>
      </c>
      <c r="G1269" s="1" t="n">
        <f aca="false">D1269*F1269</f>
        <v>4798.0721675952</v>
      </c>
      <c r="I1269" s="0" t="n">
        <v>1.00973377939354</v>
      </c>
      <c r="J1269" s="0" t="n">
        <f aca="false">I1269-1</f>
        <v>0.00973377939353992</v>
      </c>
      <c r="K1269" s="0" t="n">
        <f aca="false">F1269+J1269</f>
        <v>0.999736048122556</v>
      </c>
      <c r="L1269" s="1" t="n">
        <f aca="false">D1269*K1269</f>
        <v>4845.2471867531</v>
      </c>
    </row>
    <row r="1270" customFormat="false" ht="13.8" hidden="true" customHeight="false" outlineLevel="0" collapsed="false">
      <c r="A1270" s="0" t="n">
        <f aca="false">A1269+1</f>
        <v>1264</v>
      </c>
      <c r="B1270" s="0" t="n">
        <f aca="false">B1269+1/12</f>
        <v>2053.24999999992</v>
      </c>
      <c r="D1270" s="0" t="n">
        <f aca="false">$D$4+$D$3*$A1272</f>
        <v>4846.71912645196</v>
      </c>
      <c r="F1270" s="0" t="n">
        <v>1.01159110872128</v>
      </c>
      <c r="G1270" s="1" t="n">
        <f aca="false">D1270*F1270</f>
        <v>4902.89797478817</v>
      </c>
      <c r="I1270" s="0" t="n">
        <v>1.00024632372234</v>
      </c>
      <c r="J1270" s="0" t="n">
        <f aca="false">I1270-1</f>
        <v>0.000246323722340014</v>
      </c>
      <c r="K1270" s="0" t="n">
        <f aca="false">F1270+J1270</f>
        <v>1.01183743244362</v>
      </c>
      <c r="L1270" s="1" t="n">
        <f aca="false">D1270*K1270</f>
        <v>4904.09183668454</v>
      </c>
    </row>
    <row r="1271" customFormat="false" ht="13.8" hidden="true" customHeight="false" outlineLevel="0" collapsed="false">
      <c r="A1271" s="0" t="n">
        <f aca="false">A1270+1</f>
        <v>1265</v>
      </c>
      <c r="B1271" s="0" t="n">
        <f aca="false">B1270+1/12</f>
        <v>2053.33333333326</v>
      </c>
      <c r="D1271" s="0" t="n">
        <f aca="false">$D$4+$D$3*$A1273</f>
        <v>4846.91181639882</v>
      </c>
      <c r="F1271" s="0" t="n">
        <v>1.02572739916611</v>
      </c>
      <c r="G1271" s="1" t="n">
        <f aca="false">D1271*F1271</f>
        <v>4971.61025142225</v>
      </c>
      <c r="I1271" s="0" t="n">
        <v>1.00898078398636</v>
      </c>
      <c r="J1271" s="0" t="n">
        <f aca="false">I1271-1</f>
        <v>0.00898078398636004</v>
      </c>
      <c r="K1271" s="0" t="n">
        <f aca="false">F1271+J1271</f>
        <v>1.03470818315247</v>
      </c>
      <c r="L1271" s="1" t="n">
        <f aca="false">D1271*K1271</f>
        <v>5015.13931944626</v>
      </c>
    </row>
    <row r="1272" customFormat="false" ht="13.8" hidden="true" customHeight="false" outlineLevel="0" collapsed="false">
      <c r="A1272" s="0" t="n">
        <f aca="false">A1271+1</f>
        <v>1266</v>
      </c>
      <c r="B1272" s="0" t="n">
        <f aca="false">B1271+1/12</f>
        <v>2053.41666666659</v>
      </c>
      <c r="D1272" s="0" t="n">
        <f aca="false">$D$4+$D$3*$A1274</f>
        <v>4847.10450634568</v>
      </c>
      <c r="F1272" s="0" t="n">
        <v>1.04138487214656</v>
      </c>
      <c r="G1272" s="1" t="n">
        <f aca="false">D1272*F1272</f>
        <v>5047.70130662181</v>
      </c>
      <c r="I1272" s="0" t="n">
        <v>1.00606551502561</v>
      </c>
      <c r="J1272" s="0" t="n">
        <f aca="false">I1272-1</f>
        <v>0.00606551502560992</v>
      </c>
      <c r="K1272" s="0" t="n">
        <f aca="false">F1272+J1272</f>
        <v>1.04745038717217</v>
      </c>
      <c r="L1272" s="1" t="n">
        <f aca="false">D1272*K1272</f>
        <v>5077.10149183575</v>
      </c>
    </row>
    <row r="1273" customFormat="false" ht="13.8" hidden="true" customHeight="false" outlineLevel="0" collapsed="false">
      <c r="A1273" s="0" t="n">
        <f aca="false">A1272+1</f>
        <v>1267</v>
      </c>
      <c r="B1273" s="0" t="n">
        <f aca="false">B1272+1/12</f>
        <v>2053.49999999992</v>
      </c>
      <c r="D1273" s="0" t="n">
        <f aca="false">$D$4+$D$3*$A1275</f>
        <v>4847.29719629254</v>
      </c>
      <c r="F1273" s="0" t="n">
        <v>1.01705923753064</v>
      </c>
      <c r="G1273" s="1" t="n">
        <f aca="false">D1273*F1273</f>
        <v>4929.9883905457</v>
      </c>
      <c r="I1273" s="0" t="n">
        <v>0.988388488505618</v>
      </c>
      <c r="J1273" s="0" t="n">
        <f aca="false">I1273-1</f>
        <v>-0.0116115114943819</v>
      </c>
      <c r="K1273" s="0" t="n">
        <f aca="false">F1273+J1273</f>
        <v>1.00544772603626</v>
      </c>
      <c r="L1273" s="1" t="n">
        <f aca="false">D1273*K1273</f>
        <v>4873.70394343426</v>
      </c>
    </row>
    <row r="1274" customFormat="false" ht="13.8" hidden="true" customHeight="false" outlineLevel="0" collapsed="false">
      <c r="A1274" s="0" t="n">
        <f aca="false">A1273+1</f>
        <v>1268</v>
      </c>
      <c r="B1274" s="0" t="n">
        <f aca="false">B1273+1/12</f>
        <v>2053.58333333326</v>
      </c>
      <c r="D1274" s="0" t="n">
        <f aca="false">$D$4+$D$3*$A1276</f>
        <v>4847.4898862394</v>
      </c>
      <c r="F1274" s="0" t="n">
        <v>1.02243281479858</v>
      </c>
      <c r="G1274" s="1" t="n">
        <f aca="false">D1274*F1274</f>
        <v>4956.2327290954</v>
      </c>
      <c r="I1274" s="0" t="n">
        <v>0.991553258684679</v>
      </c>
      <c r="J1274" s="0" t="n">
        <f aca="false">I1274-1</f>
        <v>-0.00844674131532097</v>
      </c>
      <c r="K1274" s="0" t="n">
        <f aca="false">F1274+J1274</f>
        <v>1.01398607348326</v>
      </c>
      <c r="L1274" s="1" t="n">
        <f aca="false">D1274*K1274</f>
        <v>4915.2872359977</v>
      </c>
    </row>
    <row r="1275" customFormat="false" ht="13.8" hidden="true" customHeight="false" outlineLevel="0" collapsed="false">
      <c r="A1275" s="0" t="n">
        <f aca="false">A1274+1</f>
        <v>1269</v>
      </c>
      <c r="B1275" s="0" t="n">
        <f aca="false">B1274+1/12</f>
        <v>2053.66666666659</v>
      </c>
      <c r="D1275" s="0" t="n">
        <f aca="false">$D$4+$D$3*$A1277</f>
        <v>4847.68257618626</v>
      </c>
      <c r="F1275" s="0" t="n">
        <v>1.02811881019906</v>
      </c>
      <c r="G1275" s="1" t="n">
        <f aca="false">D1275*F1275</f>
        <v>4983.99364245133</v>
      </c>
      <c r="I1275" s="0" t="n">
        <v>1.00569307204964</v>
      </c>
      <c r="J1275" s="0" t="n">
        <f aca="false">I1275-1</f>
        <v>0.00569307204963998</v>
      </c>
      <c r="K1275" s="0" t="n">
        <f aca="false">F1275+J1275</f>
        <v>1.0338118822487</v>
      </c>
      <c r="L1275" s="1" t="n">
        <f aca="false">D1275*K1275</f>
        <v>5011.59184863134</v>
      </c>
    </row>
    <row r="1276" customFormat="false" ht="13.8" hidden="true" customHeight="false" outlineLevel="0" collapsed="false">
      <c r="A1276" s="0" t="n">
        <f aca="false">A1275+1</f>
        <v>1270</v>
      </c>
      <c r="B1276" s="0" t="n">
        <f aca="false">B1275+1/12</f>
        <v>2053.74999999992</v>
      </c>
      <c r="D1276" s="0" t="n">
        <f aca="false">$D$4+$D$3*$A1278</f>
        <v>4847.87526613312</v>
      </c>
      <c r="F1276" s="0" t="n">
        <v>1.01259368215675</v>
      </c>
      <c r="G1276" s="1" t="n">
        <f aca="false">D1276*F1276</f>
        <v>4908.92786637037</v>
      </c>
      <c r="I1276" s="0" t="n">
        <v>1.00381773851652</v>
      </c>
      <c r="J1276" s="0" t="n">
        <f aca="false">I1276-1</f>
        <v>0.0038177385165199</v>
      </c>
      <c r="K1276" s="0" t="n">
        <f aca="false">F1276+J1276</f>
        <v>1.01641142067327</v>
      </c>
      <c r="L1276" s="1" t="n">
        <f aca="false">D1276*K1276</f>
        <v>4927.43578649717</v>
      </c>
    </row>
    <row r="1277" customFormat="false" ht="13.8" hidden="true" customHeight="false" outlineLevel="0" collapsed="false">
      <c r="A1277" s="0" t="n">
        <f aca="false">A1276+1</f>
        <v>1271</v>
      </c>
      <c r="B1277" s="0" t="n">
        <f aca="false">B1276+1/12</f>
        <v>2053.83333333326</v>
      </c>
      <c r="D1277" s="0" t="n">
        <f aca="false">$D$4+$D$3*$A1279</f>
        <v>4848.06795607998</v>
      </c>
      <c r="F1277" s="0" t="n">
        <v>0.983041230596395</v>
      </c>
      <c r="G1277" s="1" t="n">
        <f aca="false">D1277*F1277</f>
        <v>4765.85068955981</v>
      </c>
      <c r="I1277" s="0" t="n">
        <v>0.994994962127008</v>
      </c>
      <c r="J1277" s="0" t="n">
        <f aca="false">I1277-1</f>
        <v>-0.00500503787299189</v>
      </c>
      <c r="K1277" s="0" t="n">
        <f aca="false">F1277+J1277</f>
        <v>0.978036192723403</v>
      </c>
      <c r="L1277" s="1" t="n">
        <f aca="false">D1277*K1277</f>
        <v>4741.5859258288</v>
      </c>
    </row>
    <row r="1278" customFormat="false" ht="13.8" hidden="true" customHeight="false" outlineLevel="0" collapsed="false">
      <c r="A1278" s="0" t="n">
        <f aca="false">A1277+1</f>
        <v>1272</v>
      </c>
      <c r="B1278" s="0" t="n">
        <f aca="false">B1277+1/12</f>
        <v>2053.91666666659</v>
      </c>
      <c r="D1278" s="0" t="n">
        <f aca="false">$D$4+$D$3*$A1280</f>
        <v>4848.26064602684</v>
      </c>
      <c r="F1278" s="0" t="n">
        <v>0.962503790905692</v>
      </c>
      <c r="G1278" s="1" t="n">
        <f aca="false">D1278*F1278</f>
        <v>4666.46925109971</v>
      </c>
      <c r="I1278" s="0" t="n">
        <v>1.00323688756418</v>
      </c>
      <c r="J1278" s="0" t="n">
        <f aca="false">I1278-1</f>
        <v>0.00323688756417995</v>
      </c>
      <c r="K1278" s="0" t="n">
        <f aca="false">F1278+J1278</f>
        <v>0.965740678469872</v>
      </c>
      <c r="L1278" s="1" t="n">
        <f aca="false">D1278*K1278</f>
        <v>4682.16252569274</v>
      </c>
    </row>
    <row r="1279" customFormat="false" ht="13.8" hidden="true" customHeight="false" outlineLevel="0" collapsed="false">
      <c r="A1279" s="0" t="n">
        <f aca="false">A1278+1</f>
        <v>1273</v>
      </c>
      <c r="B1279" s="0" t="n">
        <f aca="false">B1278+1/12</f>
        <v>2053.99999999992</v>
      </c>
      <c r="D1279" s="0" t="n">
        <f aca="false">$D$4+$D$3*$A1281</f>
        <v>4848.4533359737</v>
      </c>
      <c r="F1279" s="0" t="n">
        <v>0.948389805964412</v>
      </c>
      <c r="G1279" s="1" t="n">
        <f aca="false">D1279*F1279</f>
        <v>4598.22371853161</v>
      </c>
      <c r="I1279" s="0" t="n">
        <v>0.986604718538288</v>
      </c>
      <c r="J1279" s="0" t="n">
        <f aca="false">I1279-1</f>
        <v>-0.0133952814617119</v>
      </c>
      <c r="K1279" s="0" t="n">
        <f aca="false">F1279+J1279</f>
        <v>0.9349945245027</v>
      </c>
      <c r="L1279" s="1" t="n">
        <f aca="false">D1279*K1279</f>
        <v>4533.27732144226</v>
      </c>
    </row>
    <row r="1280" customFormat="false" ht="13.8" hidden="true" customHeight="false" outlineLevel="0" collapsed="false">
      <c r="A1280" s="0" t="n">
        <f aca="false">A1279+1</f>
        <v>1274</v>
      </c>
      <c r="B1280" s="0" t="n">
        <f aca="false">B1279+1/12</f>
        <v>2054.08333333326</v>
      </c>
      <c r="D1280" s="0" t="n">
        <f aca="false">$D$4+$D$3*$A1282</f>
        <v>4848.64602592056</v>
      </c>
      <c r="F1280" s="0" t="n">
        <v>0.957154979085495</v>
      </c>
      <c r="G1280" s="1" t="n">
        <f aca="false">D1280*F1280</f>
        <v>4640.90568553296</v>
      </c>
      <c r="I1280" s="0" t="n">
        <v>0.986411255736609</v>
      </c>
      <c r="J1280" s="0" t="n">
        <f aca="false">I1280-1</f>
        <v>-0.013588744263391</v>
      </c>
      <c r="K1280" s="0" t="n">
        <f aca="false">F1280+J1280</f>
        <v>0.943566234822104</v>
      </c>
      <c r="L1280" s="1" t="n">
        <f aca="false">D1280*K1280</f>
        <v>4575.01867466302</v>
      </c>
    </row>
    <row r="1281" customFormat="false" ht="13.8" hidden="true" customHeight="false" outlineLevel="0" collapsed="false">
      <c r="A1281" s="0" t="n">
        <f aca="false">A1280+1</f>
        <v>1275</v>
      </c>
      <c r="B1281" s="0" t="n">
        <f aca="false">B1280+1/12</f>
        <v>2054.16666666659</v>
      </c>
      <c r="D1281" s="0" t="n">
        <f aca="false">$D$4+$D$3*$A1283</f>
        <v>4848.83871586742</v>
      </c>
      <c r="F1281" s="0" t="n">
        <v>0.990002268729016</v>
      </c>
      <c r="G1281" s="1" t="n">
        <f aca="false">D1281*F1281</f>
        <v>4800.36132940984</v>
      </c>
      <c r="I1281" s="0" t="n">
        <v>0.995264823313227</v>
      </c>
      <c r="J1281" s="0" t="n">
        <f aca="false">I1281-1</f>
        <v>-0.00473517668677292</v>
      </c>
      <c r="K1281" s="0" t="n">
        <f aca="false">F1281+J1281</f>
        <v>0.985267092042243</v>
      </c>
      <c r="L1281" s="1" t="n">
        <f aca="false">D1281*K1281</f>
        <v>4777.40122136454</v>
      </c>
    </row>
    <row r="1282" customFormat="false" ht="13.8" hidden="true" customHeight="false" outlineLevel="0" collapsed="false">
      <c r="A1282" s="0" t="n">
        <f aca="false">A1281+1</f>
        <v>1276</v>
      </c>
      <c r="B1282" s="0" t="n">
        <f aca="false">B1281+1/12</f>
        <v>2054.24999999992</v>
      </c>
      <c r="D1282" s="0" t="n">
        <f aca="false">$D$4+$D$3*$A1284</f>
        <v>4849.03140581428</v>
      </c>
      <c r="F1282" s="0" t="n">
        <v>1.01159110872128</v>
      </c>
      <c r="G1282" s="1" t="n">
        <f aca="false">D1282*F1282</f>
        <v>4905.23705603198</v>
      </c>
      <c r="I1282" s="0" t="n">
        <v>0.99146744551585</v>
      </c>
      <c r="J1282" s="0" t="n">
        <f aca="false">I1282-1</f>
        <v>-0.00853255448415002</v>
      </c>
      <c r="K1282" s="0" t="n">
        <f aca="false">F1282+J1282</f>
        <v>1.00305855423713</v>
      </c>
      <c r="L1282" s="1" t="n">
        <f aca="false">D1282*K1282</f>
        <v>4863.86243136651</v>
      </c>
    </row>
    <row r="1283" customFormat="false" ht="13.8" hidden="true" customHeight="false" outlineLevel="0" collapsed="false">
      <c r="A1283" s="0" t="n">
        <f aca="false">A1282+1</f>
        <v>1277</v>
      </c>
      <c r="B1283" s="0" t="n">
        <f aca="false">B1282+1/12</f>
        <v>2054.33333333326</v>
      </c>
      <c r="D1283" s="0" t="n">
        <f aca="false">$D$4+$D$3*$A1285</f>
        <v>4849.22409576114</v>
      </c>
      <c r="F1283" s="0" t="n">
        <v>1.02572739916611</v>
      </c>
      <c r="G1283" s="1" t="n">
        <f aca="false">D1283*F1283</f>
        <v>4973.98201971871</v>
      </c>
      <c r="I1283" s="0" t="n">
        <v>0.982732059242622</v>
      </c>
      <c r="J1283" s="0" t="n">
        <f aca="false">I1283-1</f>
        <v>-0.0172679407573779</v>
      </c>
      <c r="K1283" s="0" t="n">
        <f aca="false">F1283+J1283</f>
        <v>1.00845945840873</v>
      </c>
      <c r="L1283" s="1" t="n">
        <f aca="false">D1283*K1283</f>
        <v>4890.24590531385</v>
      </c>
    </row>
    <row r="1284" customFormat="false" ht="13.8" hidden="true" customHeight="false" outlineLevel="0" collapsed="false">
      <c r="A1284" s="0" t="n">
        <f aca="false">A1283+1</f>
        <v>1278</v>
      </c>
      <c r="B1284" s="0" t="n">
        <f aca="false">B1283+1/12</f>
        <v>2054.41666666659</v>
      </c>
      <c r="D1284" s="0" t="n">
        <f aca="false">$D$4+$D$3*$A1286</f>
        <v>4849.416785708</v>
      </c>
      <c r="F1284" s="0" t="n">
        <v>1.04138487214656</v>
      </c>
      <c r="G1284" s="1" t="n">
        <f aca="false">D1284*F1284</f>
        <v>5050.10927936991</v>
      </c>
      <c r="I1284" s="0" t="n">
        <v>0.997185015429558</v>
      </c>
      <c r="J1284" s="0" t="n">
        <f aca="false">I1284-1</f>
        <v>-0.00281498457044194</v>
      </c>
      <c r="K1284" s="0" t="n">
        <f aca="false">F1284+J1284</f>
        <v>1.03856988757612</v>
      </c>
      <c r="L1284" s="1" t="n">
        <f aca="false">D1284*K1284</f>
        <v>5036.4582459425</v>
      </c>
    </row>
    <row r="1285" customFormat="false" ht="13.8" hidden="true" customHeight="false" outlineLevel="0" collapsed="false">
      <c r="A1285" s="0" t="n">
        <f aca="false">A1284+1</f>
        <v>1279</v>
      </c>
      <c r="B1285" s="0" t="n">
        <f aca="false">B1284+1/12</f>
        <v>2054.49999999992</v>
      </c>
      <c r="D1285" s="0" t="n">
        <f aca="false">$D$4+$D$3*$A1287</f>
        <v>4849.60947565486</v>
      </c>
      <c r="F1285" s="0" t="n">
        <v>1.01705923753064</v>
      </c>
      <c r="G1285" s="1" t="n">
        <f aca="false">D1285*F1285</f>
        <v>4932.3401156309</v>
      </c>
      <c r="I1285" s="0" t="n">
        <v>0.988939245049892</v>
      </c>
      <c r="J1285" s="0" t="n">
        <f aca="false">I1285-1</f>
        <v>-0.0110607549501079</v>
      </c>
      <c r="K1285" s="0" t="n">
        <f aca="false">F1285+J1285</f>
        <v>1.00599848258053</v>
      </c>
      <c r="L1285" s="1" t="n">
        <f aca="false">D1285*K1285</f>
        <v>4878.69977361696</v>
      </c>
    </row>
    <row r="1286" customFormat="false" ht="13.8" hidden="true" customHeight="false" outlineLevel="0" collapsed="false">
      <c r="A1286" s="0" t="n">
        <f aca="false">A1285+1</f>
        <v>1280</v>
      </c>
      <c r="B1286" s="0" t="n">
        <f aca="false">B1285+1/12</f>
        <v>2054.58333333326</v>
      </c>
      <c r="D1286" s="0" t="n">
        <f aca="false">$D$4+$D$3*$A1288</f>
        <v>4849.80216560172</v>
      </c>
      <c r="F1286" s="0" t="n">
        <v>1.02243281479858</v>
      </c>
      <c r="G1286" s="1" t="n">
        <f aca="false">D1286*F1286</f>
        <v>4958.59687939242</v>
      </c>
      <c r="I1286" s="0" t="n">
        <v>0.9848199332267</v>
      </c>
      <c r="J1286" s="0" t="n">
        <f aca="false">I1286-1</f>
        <v>-0.0151800667733</v>
      </c>
      <c r="K1286" s="0" t="n">
        <f aca="false">F1286+J1286</f>
        <v>1.00725274802528</v>
      </c>
      <c r="L1286" s="1" t="n">
        <f aca="false">D1286*K1286</f>
        <v>4884.97655868129</v>
      </c>
    </row>
    <row r="1287" customFormat="false" ht="13.8" hidden="true" customHeight="false" outlineLevel="0" collapsed="false">
      <c r="A1287" s="0" t="n">
        <f aca="false">A1286+1</f>
        <v>1281</v>
      </c>
      <c r="B1287" s="0" t="n">
        <f aca="false">B1286+1/12</f>
        <v>2054.66666666659</v>
      </c>
      <c r="D1287" s="0" t="n">
        <f aca="false">$D$4+$D$3*$A1289</f>
        <v>4849.99485554858</v>
      </c>
      <c r="F1287" s="0" t="n">
        <v>1.02811881019906</v>
      </c>
      <c r="G1287" s="1" t="n">
        <f aca="false">D1287*F1287</f>
        <v>4986.37094035817</v>
      </c>
      <c r="I1287" s="0" t="n">
        <v>0.990829496904286</v>
      </c>
      <c r="J1287" s="0" t="n">
        <f aca="false">I1287-1</f>
        <v>-0.00917050309571388</v>
      </c>
      <c r="K1287" s="0" t="n">
        <f aca="false">F1287+J1287</f>
        <v>1.01894830710335</v>
      </c>
      <c r="L1287" s="1" t="n">
        <f aca="false">D1287*K1287</f>
        <v>4941.89404752116</v>
      </c>
    </row>
    <row r="1288" customFormat="false" ht="13.8" hidden="true" customHeight="false" outlineLevel="0" collapsed="false">
      <c r="A1288" s="0" t="n">
        <f aca="false">A1287+1</f>
        <v>1282</v>
      </c>
      <c r="B1288" s="0" t="n">
        <f aca="false">B1287+1/12</f>
        <v>2054.74999999992</v>
      </c>
      <c r="D1288" s="0" t="n">
        <f aca="false">$D$4+$D$3*$A1290</f>
        <v>4850.18754549544</v>
      </c>
      <c r="F1288" s="0" t="n">
        <v>1.01259368215675</v>
      </c>
      <c r="G1288" s="1" t="n">
        <f aca="false">D1288*F1288</f>
        <v>4911.26926584404</v>
      </c>
      <c r="I1288" s="0" t="n">
        <v>0.983561762772247</v>
      </c>
      <c r="J1288" s="0" t="n">
        <f aca="false">I1288-1</f>
        <v>-0.016438237227753</v>
      </c>
      <c r="K1288" s="0" t="n">
        <f aca="false">F1288+J1288</f>
        <v>0.996155444928997</v>
      </c>
      <c r="L1288" s="1" t="n">
        <f aca="false">D1288*K1288</f>
        <v>4831.54073237209</v>
      </c>
    </row>
    <row r="1289" customFormat="false" ht="13.8" hidden="true" customHeight="false" outlineLevel="0" collapsed="false">
      <c r="A1289" s="0" t="n">
        <f aca="false">A1288+1</f>
        <v>1283</v>
      </c>
      <c r="B1289" s="0" t="n">
        <f aca="false">B1288+1/12</f>
        <v>2054.83333333326</v>
      </c>
      <c r="D1289" s="0" t="n">
        <f aca="false">$D$4+$D$3*$A1291</f>
        <v>4850.3802354423</v>
      </c>
      <c r="F1289" s="0" t="n">
        <v>0.983041230596395</v>
      </c>
      <c r="G1289" s="1" t="n">
        <f aca="false">D1289*F1289</f>
        <v>4768.12375550963</v>
      </c>
      <c r="I1289" s="0" t="n">
        <v>0.990143014762122</v>
      </c>
      <c r="J1289" s="0" t="n">
        <f aca="false">I1289-1</f>
        <v>-0.00985698523787792</v>
      </c>
      <c r="K1289" s="0" t="n">
        <f aca="false">F1289+J1289</f>
        <v>0.973184245358517</v>
      </c>
      <c r="L1289" s="1" t="n">
        <f aca="false">D1289*K1289</f>
        <v>4720.31362913078</v>
      </c>
    </row>
    <row r="1290" customFormat="false" ht="13.8" hidden="true" customHeight="false" outlineLevel="0" collapsed="false">
      <c r="A1290" s="0" t="n">
        <f aca="false">A1289+1</f>
        <v>1284</v>
      </c>
      <c r="B1290" s="0" t="n">
        <f aca="false">B1289+1/12</f>
        <v>2054.91666666659</v>
      </c>
      <c r="D1290" s="0" t="n">
        <f aca="false">$D$4+$D$3*$A1292</f>
        <v>4850.57292538916</v>
      </c>
      <c r="F1290" s="0" t="n">
        <v>0.962503790905692</v>
      </c>
      <c r="G1290" s="1" t="n">
        <f aca="false">D1290*F1290</f>
        <v>4668.69482875158</v>
      </c>
      <c r="I1290" s="0" t="n">
        <v>1.01102634058498</v>
      </c>
      <c r="J1290" s="0" t="n">
        <f aca="false">I1290-1</f>
        <v>0.01102634058498</v>
      </c>
      <c r="K1290" s="0" t="n">
        <f aca="false">F1290+J1290</f>
        <v>0.973530131490672</v>
      </c>
      <c r="L1290" s="1" t="n">
        <f aca="false">D1290*K1290</f>
        <v>4722.1788978592</v>
      </c>
    </row>
    <row r="1291" customFormat="false" ht="13.8" hidden="true" customHeight="false" outlineLevel="0" collapsed="false">
      <c r="A1291" s="0" t="n">
        <f aca="false">A1290+1</f>
        <v>1285</v>
      </c>
      <c r="B1291" s="0" t="n">
        <f aca="false">B1290+1/12</f>
        <v>2054.99999999993</v>
      </c>
      <c r="D1291" s="0" t="n">
        <f aca="false">$D$4+$D$3*$A1293</f>
        <v>4850.76561533602</v>
      </c>
      <c r="F1291" s="0" t="n">
        <v>0.948389805964412</v>
      </c>
      <c r="G1291" s="1" t="n">
        <f aca="false">D1291*F1291</f>
        <v>4600.41666070737</v>
      </c>
      <c r="I1291" s="0" t="n">
        <v>0.997686186373713</v>
      </c>
      <c r="J1291" s="0" t="n">
        <f aca="false">I1291-1</f>
        <v>-0.00231381362628691</v>
      </c>
      <c r="K1291" s="0" t="n">
        <f aca="false">F1291+J1291</f>
        <v>0.946075992338125</v>
      </c>
      <c r="L1291" s="1" t="n">
        <f aca="false">D1291*K1291</f>
        <v>4589.19289312868</v>
      </c>
    </row>
    <row r="1292" customFormat="false" ht="13.8" hidden="true" customHeight="false" outlineLevel="0" collapsed="false">
      <c r="A1292" s="0" t="n">
        <f aca="false">A1291+1</f>
        <v>1286</v>
      </c>
      <c r="B1292" s="0" t="n">
        <f aca="false">B1291+1/12</f>
        <v>2055.08333333326</v>
      </c>
      <c r="D1292" s="0" t="n">
        <f aca="false">$D$4+$D$3*$A1294</f>
        <v>4850.95830528288</v>
      </c>
      <c r="F1292" s="0" t="n">
        <v>0.957154979085495</v>
      </c>
      <c r="G1292" s="1" t="n">
        <f aca="false">D1292*F1292</f>
        <v>4643.11889523764</v>
      </c>
      <c r="I1292" s="0" t="n">
        <v>0.998051669611059</v>
      </c>
      <c r="J1292" s="0" t="n">
        <f aca="false">I1292-1</f>
        <v>-0.00194833038894093</v>
      </c>
      <c r="K1292" s="0" t="n">
        <f aca="false">F1292+J1292</f>
        <v>0.955206648696554</v>
      </c>
      <c r="L1292" s="1" t="n">
        <f aca="false">D1292*K1292</f>
        <v>4633.66762575598</v>
      </c>
    </row>
    <row r="1293" customFormat="false" ht="13.8" hidden="true" customHeight="false" outlineLevel="0" collapsed="false">
      <c r="A1293" s="0" t="n">
        <f aca="false">A1292+1</f>
        <v>1287</v>
      </c>
      <c r="B1293" s="0" t="n">
        <f aca="false">B1292+1/12</f>
        <v>2055.16666666659</v>
      </c>
      <c r="D1293" s="0" t="n">
        <f aca="false">$D$4+$D$3*$A1295</f>
        <v>4851.15099522974</v>
      </c>
      <c r="F1293" s="0" t="n">
        <v>0.990002268729016</v>
      </c>
      <c r="G1293" s="1" t="n">
        <f aca="false">D1293*F1293</f>
        <v>4802.65049122447</v>
      </c>
      <c r="I1293" s="0" t="n">
        <v>1.00023597980579</v>
      </c>
      <c r="J1293" s="0" t="n">
        <f aca="false">I1293-1</f>
        <v>0.000235979805790043</v>
      </c>
      <c r="K1293" s="0" t="n">
        <f aca="false">F1293+J1293</f>
        <v>0.990238248534806</v>
      </c>
      <c r="L1293" s="1" t="n">
        <f aca="false">D1293*K1293</f>
        <v>4803.79526489418</v>
      </c>
    </row>
    <row r="1294" customFormat="false" ht="13.8" hidden="true" customHeight="false" outlineLevel="0" collapsed="false">
      <c r="A1294" s="0" t="n">
        <f aca="false">A1293+1</f>
        <v>1288</v>
      </c>
      <c r="B1294" s="0" t="n">
        <f aca="false">B1293+1/12</f>
        <v>2055.24999999993</v>
      </c>
      <c r="D1294" s="0" t="n">
        <f aca="false">$D$4+$D$3*$A1296</f>
        <v>4851.3436851766</v>
      </c>
      <c r="F1294" s="0" t="n">
        <v>1.01159110872128</v>
      </c>
      <c r="G1294" s="1" t="n">
        <f aca="false">D1294*F1294</f>
        <v>4907.57613727578</v>
      </c>
      <c r="I1294" s="0" t="n">
        <v>1.00001383713529</v>
      </c>
      <c r="J1294" s="0" t="n">
        <f aca="false">I1294-1</f>
        <v>1.3837135290018E-005</v>
      </c>
      <c r="K1294" s="0" t="n">
        <f aca="false">F1294+J1294</f>
        <v>1.01160494585657</v>
      </c>
      <c r="L1294" s="1" t="n">
        <f aca="false">D1294*K1294</f>
        <v>4907.64326597469</v>
      </c>
    </row>
    <row r="1295" customFormat="false" ht="13.8" hidden="true" customHeight="false" outlineLevel="0" collapsed="false">
      <c r="A1295" s="0" t="n">
        <f aca="false">A1294+1</f>
        <v>1289</v>
      </c>
      <c r="B1295" s="0" t="n">
        <f aca="false">B1294+1/12</f>
        <v>2055.33333333326</v>
      </c>
      <c r="D1295" s="0" t="n">
        <f aca="false">$D$4+$D$3*$A1297</f>
        <v>4851.53637512346</v>
      </c>
      <c r="F1295" s="0" t="n">
        <v>1.02572739916611</v>
      </c>
      <c r="G1295" s="1" t="n">
        <f aca="false">D1295*F1295</f>
        <v>4976.35378801516</v>
      </c>
      <c r="I1295" s="0" t="n">
        <v>0.986417750649951</v>
      </c>
      <c r="J1295" s="0" t="n">
        <f aca="false">I1295-1</f>
        <v>-0.0135822493500489</v>
      </c>
      <c r="K1295" s="0" t="n">
        <f aca="false">F1295+J1295</f>
        <v>1.01214514981606</v>
      </c>
      <c r="L1295" s="1" t="n">
        <f aca="false">D1295*K1295</f>
        <v>4910.4590112374</v>
      </c>
    </row>
    <row r="1296" customFormat="false" ht="13.8" hidden="true" customHeight="false" outlineLevel="0" collapsed="false">
      <c r="A1296" s="0" t="n">
        <f aca="false">A1295+1</f>
        <v>1290</v>
      </c>
      <c r="B1296" s="0" t="n">
        <f aca="false">B1295+1/12</f>
        <v>2055.41666666659</v>
      </c>
      <c r="D1296" s="0" t="n">
        <f aca="false">$D$4+$D$3*$A1298</f>
        <v>4851.72906507032</v>
      </c>
      <c r="F1296" s="0" t="n">
        <v>1.04138487214656</v>
      </c>
      <c r="G1296" s="1" t="n">
        <f aca="false">D1296*F1296</f>
        <v>5052.517252118</v>
      </c>
      <c r="I1296" s="0" t="n">
        <v>0.994517846092907</v>
      </c>
      <c r="J1296" s="0" t="n">
        <f aca="false">I1296-1</f>
        <v>-0.00548215390709295</v>
      </c>
      <c r="K1296" s="0" t="n">
        <f aca="false">F1296+J1296</f>
        <v>1.03590271823947</v>
      </c>
      <c r="L1296" s="1" t="n">
        <f aca="false">D1296*K1296</f>
        <v>5025.91932666777</v>
      </c>
    </row>
    <row r="1297" customFormat="false" ht="13.8" hidden="true" customHeight="false" outlineLevel="0" collapsed="false">
      <c r="A1297" s="0" t="n">
        <f aca="false">A1296+1</f>
        <v>1291</v>
      </c>
      <c r="B1297" s="0" t="n">
        <f aca="false">B1296+1/12</f>
        <v>2055.49999999993</v>
      </c>
      <c r="D1297" s="0" t="n">
        <f aca="false">$D$4+$D$3*$A1299</f>
        <v>4851.92175501718</v>
      </c>
      <c r="F1297" s="0" t="n">
        <v>1.01705923753064</v>
      </c>
      <c r="G1297" s="1" t="n">
        <f aca="false">D1297*F1297</f>
        <v>4934.6918407161</v>
      </c>
      <c r="I1297" s="0" t="n">
        <v>0.991329198431634</v>
      </c>
      <c r="J1297" s="0" t="n">
        <f aca="false">I1297-1</f>
        <v>-0.00867080156836597</v>
      </c>
      <c r="K1297" s="0" t="n">
        <f aca="false">F1297+J1297</f>
        <v>1.00838843596227</v>
      </c>
      <c r="L1297" s="1" t="n">
        <f aca="false">D1297*K1297</f>
        <v>4892.62178995311</v>
      </c>
    </row>
    <row r="1298" customFormat="false" ht="13.8" hidden="true" customHeight="false" outlineLevel="0" collapsed="false">
      <c r="A1298" s="0" t="n">
        <f aca="false">A1297+1</f>
        <v>1292</v>
      </c>
      <c r="B1298" s="0" t="n">
        <f aca="false">B1297+1/12</f>
        <v>2055.58333333326</v>
      </c>
      <c r="D1298" s="0" t="n">
        <f aca="false">$D$4+$D$3*$A1300</f>
        <v>4852.11444496404</v>
      </c>
      <c r="F1298" s="0" t="n">
        <v>1.02243281479858</v>
      </c>
      <c r="G1298" s="1" t="n">
        <f aca="false">D1298*F1298</f>
        <v>4960.96102968943</v>
      </c>
      <c r="I1298" s="0" t="n">
        <v>0.9924150263925</v>
      </c>
      <c r="J1298" s="0" t="n">
        <f aca="false">I1298-1</f>
        <v>-0.00758497360749999</v>
      </c>
      <c r="K1298" s="0" t="n">
        <f aca="false">F1298+J1298</f>
        <v>1.01484784119108</v>
      </c>
      <c r="L1298" s="1" t="n">
        <f aca="false">D1298*K1298</f>
        <v>4924.15786968381</v>
      </c>
    </row>
    <row r="1299" customFormat="false" ht="13.8" hidden="true" customHeight="false" outlineLevel="0" collapsed="false">
      <c r="A1299" s="0" t="n">
        <f aca="false">A1298+1</f>
        <v>1293</v>
      </c>
      <c r="B1299" s="0" t="n">
        <f aca="false">B1298+1/12</f>
        <v>2055.66666666659</v>
      </c>
      <c r="D1299" s="0" t="n">
        <f aca="false">$D$4+$D$3*$A1301</f>
        <v>4852.3071349109</v>
      </c>
      <c r="F1299" s="0" t="n">
        <v>1.02811881019906</v>
      </c>
      <c r="G1299" s="1" t="n">
        <f aca="false">D1299*F1299</f>
        <v>4988.748238265</v>
      </c>
      <c r="I1299" s="0" t="n">
        <v>1.01783982129762</v>
      </c>
      <c r="J1299" s="0" t="n">
        <f aca="false">I1299-1</f>
        <v>0.0178398212976201</v>
      </c>
      <c r="K1299" s="0" t="n">
        <f aca="false">F1299+J1299</f>
        <v>1.04595863149668</v>
      </c>
      <c r="L1299" s="1" t="n">
        <f aca="false">D1299*K1299</f>
        <v>5075.31253043298</v>
      </c>
    </row>
    <row r="1300" customFormat="false" ht="13.8" hidden="true" customHeight="false" outlineLevel="0" collapsed="false">
      <c r="A1300" s="0" t="n">
        <f aca="false">A1299+1</f>
        <v>1294</v>
      </c>
      <c r="B1300" s="0" t="n">
        <f aca="false">B1299+1/12</f>
        <v>2055.74999999993</v>
      </c>
      <c r="D1300" s="0" t="n">
        <f aca="false">$D$4+$D$3*$A1302</f>
        <v>4852.49982485776</v>
      </c>
      <c r="F1300" s="0" t="n">
        <v>1.01259368215675</v>
      </c>
      <c r="G1300" s="1" t="n">
        <f aca="false">D1300*F1300</f>
        <v>4913.6106653177</v>
      </c>
      <c r="I1300" s="0" t="n">
        <v>1.01307602183883</v>
      </c>
      <c r="J1300" s="0" t="n">
        <f aca="false">I1300-1</f>
        <v>0.0130760218388299</v>
      </c>
      <c r="K1300" s="0" t="n">
        <f aca="false">F1300+J1300</f>
        <v>1.02566970399558</v>
      </c>
      <c r="L1300" s="1" t="n">
        <f aca="false">D1300*K1300</f>
        <v>4977.06205900046</v>
      </c>
    </row>
    <row r="1301" customFormat="false" ht="13.8" hidden="true" customHeight="false" outlineLevel="0" collapsed="false">
      <c r="A1301" s="0" t="n">
        <f aca="false">A1300+1</f>
        <v>1295</v>
      </c>
      <c r="B1301" s="0" t="n">
        <f aca="false">B1300+1/12</f>
        <v>2055.83333333326</v>
      </c>
      <c r="D1301" s="0" t="n">
        <f aca="false">$D$4+$D$3*$A1303</f>
        <v>4852.69251480462</v>
      </c>
      <c r="F1301" s="0" t="n">
        <v>0.983041230596395</v>
      </c>
      <c r="G1301" s="1" t="n">
        <f aca="false">D1301*F1301</f>
        <v>4770.39682145945</v>
      </c>
      <c r="I1301" s="0" t="n">
        <v>1.00866791173965</v>
      </c>
      <c r="J1301" s="0" t="n">
        <f aca="false">I1301-1</f>
        <v>0.00866791173964998</v>
      </c>
      <c r="K1301" s="0" t="n">
        <f aca="false">F1301+J1301</f>
        <v>0.991709142336045</v>
      </c>
      <c r="L1301" s="1" t="n">
        <f aca="false">D1301*K1301</f>
        <v>4812.45953187744</v>
      </c>
    </row>
    <row r="1302" customFormat="false" ht="13.8" hidden="true" customHeight="false" outlineLevel="0" collapsed="false">
      <c r="A1302" s="0" t="n">
        <f aca="false">A1301+1</f>
        <v>1296</v>
      </c>
      <c r="B1302" s="0" t="n">
        <f aca="false">B1301+1/12</f>
        <v>2055.91666666659</v>
      </c>
      <c r="D1302" s="0" t="n">
        <f aca="false">$D$4+$D$3*$A1304</f>
        <v>4852.88520475148</v>
      </c>
      <c r="F1302" s="0" t="n">
        <v>0.962503790905692</v>
      </c>
      <c r="G1302" s="1" t="n">
        <f aca="false">D1302*F1302</f>
        <v>4670.92040640345</v>
      </c>
      <c r="I1302" s="0" t="n">
        <v>1.03038239105451</v>
      </c>
      <c r="J1302" s="0" t="n">
        <f aca="false">I1302-1</f>
        <v>0.03038239105451</v>
      </c>
      <c r="K1302" s="0" t="n">
        <f aca="false">F1302+J1302</f>
        <v>0.992886181960202</v>
      </c>
      <c r="L1302" s="1" t="n">
        <f aca="false">D1302*K1302</f>
        <v>4818.36266243685</v>
      </c>
    </row>
    <row r="1303" customFormat="false" ht="13.8" hidden="true" customHeight="false" outlineLevel="0" collapsed="false">
      <c r="A1303" s="0" t="n">
        <f aca="false">A1302+1</f>
        <v>1297</v>
      </c>
      <c r="B1303" s="0" t="n">
        <f aca="false">B1302+1/12</f>
        <v>2055.99999999993</v>
      </c>
      <c r="D1303" s="0" t="n">
        <f aca="false">$D$4+$D$3*$A1305</f>
        <v>4853.07789469834</v>
      </c>
      <c r="F1303" s="0" t="n">
        <v>0.948389805964412</v>
      </c>
      <c r="G1303" s="1" t="n">
        <f aca="false">D1303*F1303</f>
        <v>4602.60960288314</v>
      </c>
      <c r="I1303" s="0" t="n">
        <v>0.996728312189054</v>
      </c>
      <c r="J1303" s="0" t="n">
        <f aca="false">I1303-1</f>
        <v>-0.00327168781094589</v>
      </c>
      <c r="K1303" s="0" t="n">
        <f aca="false">F1303+J1303</f>
        <v>0.945118118153466</v>
      </c>
      <c r="L1303" s="1" t="n">
        <f aca="false">D1303*K1303</f>
        <v>4586.73184708948</v>
      </c>
    </row>
    <row r="1304" customFormat="false" ht="13.8" hidden="true" customHeight="false" outlineLevel="0" collapsed="false">
      <c r="A1304" s="0" t="n">
        <f aca="false">A1303+1</f>
        <v>1298</v>
      </c>
      <c r="B1304" s="0" t="n">
        <f aca="false">B1303+1/12</f>
        <v>2056.08333333326</v>
      </c>
      <c r="D1304" s="0" t="n">
        <f aca="false">$D$4+$D$3*$A1306</f>
        <v>4853.2705846452</v>
      </c>
      <c r="F1304" s="0" t="n">
        <v>0.957154979085495</v>
      </c>
      <c r="G1304" s="1" t="n">
        <f aca="false">D1304*F1304</f>
        <v>4645.33210494233</v>
      </c>
      <c r="I1304" s="0" t="n">
        <v>1.0008125895566</v>
      </c>
      <c r="J1304" s="0" t="n">
        <f aca="false">I1304-1</f>
        <v>0.000812589556600019</v>
      </c>
      <c r="K1304" s="0" t="n">
        <f aca="false">F1304+J1304</f>
        <v>0.957967568642095</v>
      </c>
      <c r="L1304" s="1" t="n">
        <f aca="false">D1304*K1304</f>
        <v>4649.27582193476</v>
      </c>
    </row>
    <row r="1305" customFormat="false" ht="13.8" hidden="true" customHeight="false" outlineLevel="0" collapsed="false">
      <c r="A1305" s="0" t="n">
        <f aca="false">A1304+1</f>
        <v>1299</v>
      </c>
      <c r="B1305" s="0" t="n">
        <f aca="false">B1304+1/12</f>
        <v>2056.16666666659</v>
      </c>
      <c r="D1305" s="0" t="n">
        <f aca="false">$D$4+$D$3*$A1307</f>
        <v>4853.46327459206</v>
      </c>
      <c r="F1305" s="0" t="n">
        <v>0.990002268729016</v>
      </c>
      <c r="G1305" s="1" t="n">
        <f aca="false">D1305*F1305</f>
        <v>4804.9396530391</v>
      </c>
      <c r="I1305" s="0" t="n">
        <v>0.998827786018749</v>
      </c>
      <c r="J1305" s="0" t="n">
        <f aca="false">I1305-1</f>
        <v>-0.00117221398125089</v>
      </c>
      <c r="K1305" s="0" t="n">
        <f aca="false">F1305+J1305</f>
        <v>0.988830054747765</v>
      </c>
      <c r="L1305" s="1" t="n">
        <f aca="false">D1305*K1305</f>
        <v>4799.25035553114</v>
      </c>
    </row>
    <row r="1306" customFormat="false" ht="13.8" hidden="true" customHeight="false" outlineLevel="0" collapsed="false">
      <c r="A1306" s="0" t="n">
        <f aca="false">A1305+1</f>
        <v>1300</v>
      </c>
      <c r="B1306" s="0" t="n">
        <f aca="false">B1305+1/12</f>
        <v>2056.24999999993</v>
      </c>
      <c r="D1306" s="0" t="n">
        <f aca="false">$D$4+$D$3*$A1308</f>
        <v>4853.65596453892</v>
      </c>
      <c r="F1306" s="0" t="n">
        <v>1.01159110872128</v>
      </c>
      <c r="G1306" s="1" t="n">
        <f aca="false">D1306*F1306</f>
        <v>4909.91521851958</v>
      </c>
      <c r="I1306" s="0" t="n">
        <v>0.990625034698894</v>
      </c>
      <c r="J1306" s="0" t="n">
        <f aca="false">I1306-1</f>
        <v>-0.00937496530110593</v>
      </c>
      <c r="K1306" s="0" t="n">
        <f aca="false">F1306+J1306</f>
        <v>1.00221614342017</v>
      </c>
      <c r="L1306" s="1" t="n">
        <f aca="false">D1306*K1306</f>
        <v>4864.41236226852</v>
      </c>
    </row>
    <row r="1307" customFormat="false" ht="13.8" hidden="true" customHeight="false" outlineLevel="0" collapsed="false">
      <c r="A1307" s="0" t="n">
        <f aca="false">A1306+1</f>
        <v>1301</v>
      </c>
      <c r="B1307" s="0" t="n">
        <f aca="false">B1306+1/12</f>
        <v>2056.33333333326</v>
      </c>
      <c r="D1307" s="0" t="n">
        <f aca="false">$D$4+$D$3*$A1309</f>
        <v>4853.84865448578</v>
      </c>
      <c r="F1307" s="0" t="n">
        <v>1.02572739916611</v>
      </c>
      <c r="G1307" s="1" t="n">
        <f aca="false">D1307*F1307</f>
        <v>4978.72555631162</v>
      </c>
      <c r="I1307" s="0" t="n">
        <v>0.999175277265739</v>
      </c>
      <c r="J1307" s="0" t="n">
        <f aca="false">I1307-1</f>
        <v>-0.00082472273426093</v>
      </c>
      <c r="K1307" s="0" t="n">
        <f aca="false">F1307+J1307</f>
        <v>1.02490267643185</v>
      </c>
      <c r="L1307" s="1" t="n">
        <f aca="false">D1307*K1307</f>
        <v>4974.72247697761</v>
      </c>
    </row>
    <row r="1308" customFormat="false" ht="13.8" hidden="true" customHeight="false" outlineLevel="0" collapsed="false">
      <c r="A1308" s="0" t="n">
        <f aca="false">A1307+1</f>
        <v>1302</v>
      </c>
      <c r="B1308" s="0" t="n">
        <f aca="false">B1307+1/12</f>
        <v>2056.41666666659</v>
      </c>
      <c r="D1308" s="0" t="n">
        <f aca="false">$D$4+$D$3*$A1310</f>
        <v>4854.04134443264</v>
      </c>
      <c r="F1308" s="0" t="n">
        <v>1.04138487214656</v>
      </c>
      <c r="G1308" s="1" t="n">
        <f aca="false">D1308*F1308</f>
        <v>5054.9252248661</v>
      </c>
      <c r="I1308" s="0" t="n">
        <v>1.00280748532454</v>
      </c>
      <c r="J1308" s="0" t="n">
        <f aca="false">I1308-1</f>
        <v>0.00280748532453989</v>
      </c>
      <c r="K1308" s="0" t="n">
        <f aca="false">F1308+J1308</f>
        <v>1.0441923574711</v>
      </c>
      <c r="L1308" s="1" t="n">
        <f aca="false">D1308*K1308</f>
        <v>5068.55287470531</v>
      </c>
    </row>
    <row r="1309" customFormat="false" ht="13.8" hidden="true" customHeight="false" outlineLevel="0" collapsed="false">
      <c r="A1309" s="0" t="n">
        <f aca="false">A1308+1</f>
        <v>1303</v>
      </c>
      <c r="B1309" s="0" t="n">
        <f aca="false">B1308+1/12</f>
        <v>2056.49999999993</v>
      </c>
      <c r="D1309" s="0" t="n">
        <f aca="false">$D$4+$D$3*$A1311</f>
        <v>4854.2340343795</v>
      </c>
      <c r="F1309" s="0" t="n">
        <v>1.01705923753064</v>
      </c>
      <c r="G1309" s="1" t="n">
        <f aca="false">D1309*F1309</f>
        <v>4937.0435658013</v>
      </c>
      <c r="I1309" s="0" t="n">
        <v>0.990702703458915</v>
      </c>
      <c r="J1309" s="0" t="n">
        <f aca="false">I1309-1</f>
        <v>-0.00929729654108491</v>
      </c>
      <c r="K1309" s="0" t="n">
        <f aca="false">F1309+J1309</f>
        <v>1.00776194098956</v>
      </c>
      <c r="L1309" s="1" t="n">
        <f aca="false">D1309*K1309</f>
        <v>4891.91231250384</v>
      </c>
    </row>
    <row r="1310" customFormat="false" ht="13.8" hidden="true" customHeight="false" outlineLevel="0" collapsed="false">
      <c r="A1310" s="0" t="n">
        <f aca="false">A1309+1</f>
        <v>1304</v>
      </c>
      <c r="B1310" s="0" t="n">
        <f aca="false">B1309+1/12</f>
        <v>2056.58333333326</v>
      </c>
      <c r="D1310" s="0" t="n">
        <f aca="false">$D$4+$D$3*$A1312</f>
        <v>4854.42672432636</v>
      </c>
      <c r="F1310" s="0" t="n">
        <v>1.02243281479858</v>
      </c>
      <c r="G1310" s="1" t="n">
        <f aca="false">D1310*F1310</f>
        <v>4963.32517998645</v>
      </c>
      <c r="I1310" s="0" t="n">
        <v>0.99113297144204</v>
      </c>
      <c r="J1310" s="0" t="n">
        <f aca="false">I1310-1</f>
        <v>-0.00886702855795996</v>
      </c>
      <c r="K1310" s="0" t="n">
        <f aca="false">F1310+J1310</f>
        <v>1.01356578624062</v>
      </c>
      <c r="L1310" s="1" t="n">
        <f aca="false">D1310*K1310</f>
        <v>4920.28083958932</v>
      </c>
    </row>
    <row r="1311" customFormat="false" ht="13.8" hidden="true" customHeight="false" outlineLevel="0" collapsed="false">
      <c r="A1311" s="0" t="n">
        <f aca="false">A1310+1</f>
        <v>1305</v>
      </c>
      <c r="B1311" s="0" t="n">
        <f aca="false">B1310+1/12</f>
        <v>2056.6666666666</v>
      </c>
      <c r="D1311" s="0" t="n">
        <f aca="false">$D$4+$D$3*$A1313</f>
        <v>4854.61941427322</v>
      </c>
      <c r="F1311" s="0" t="n">
        <v>1.02811881019906</v>
      </c>
      <c r="G1311" s="1" t="n">
        <f aca="false">D1311*F1311</f>
        <v>4991.12553617184</v>
      </c>
      <c r="I1311" s="0" t="n">
        <v>1.00068056268862</v>
      </c>
      <c r="J1311" s="0" t="n">
        <f aca="false">I1311-1</f>
        <v>0.000680562688619935</v>
      </c>
      <c r="K1311" s="0" t="n">
        <f aca="false">F1311+J1311</f>
        <v>1.02879937288768</v>
      </c>
      <c r="L1311" s="1" t="n">
        <f aca="false">D1311*K1311</f>
        <v>4994.42940901265</v>
      </c>
    </row>
    <row r="1312" customFormat="false" ht="13.8" hidden="true" customHeight="false" outlineLevel="0" collapsed="false">
      <c r="A1312" s="0" t="n">
        <f aca="false">A1311+1</f>
        <v>1306</v>
      </c>
      <c r="B1312" s="0" t="n">
        <f aca="false">B1311+1/12</f>
        <v>2056.74999999993</v>
      </c>
      <c r="D1312" s="0" t="n">
        <f aca="false">$D$4+$D$3*$A1314</f>
        <v>4854.81210422008</v>
      </c>
      <c r="F1312" s="0" t="n">
        <v>1.01259368215675</v>
      </c>
      <c r="G1312" s="1" t="n">
        <f aca="false">D1312*F1312</f>
        <v>4915.95206479137</v>
      </c>
      <c r="I1312" s="0" t="n">
        <v>1.00286308400847</v>
      </c>
      <c r="J1312" s="0" t="n">
        <f aca="false">I1312-1</f>
        <v>0.00286308400847002</v>
      </c>
      <c r="K1312" s="0" t="n">
        <f aca="false">F1312+J1312</f>
        <v>1.01545676616522</v>
      </c>
      <c r="L1312" s="1" t="n">
        <f aca="false">D1312*K1312</f>
        <v>4929.85179969109</v>
      </c>
    </row>
    <row r="1313" customFormat="false" ht="13.8" hidden="true" customHeight="false" outlineLevel="0" collapsed="false">
      <c r="A1313" s="0" t="n">
        <f aca="false">A1312+1</f>
        <v>1307</v>
      </c>
      <c r="B1313" s="0" t="n">
        <f aca="false">B1312+1/12</f>
        <v>2056.83333333326</v>
      </c>
      <c r="D1313" s="0" t="n">
        <f aca="false">$D$4+$D$3*$A1315</f>
        <v>4855.00479416694</v>
      </c>
      <c r="F1313" s="0" t="n">
        <v>0.983041230596395</v>
      </c>
      <c r="G1313" s="1" t="n">
        <f aca="false">D1313*F1313</f>
        <v>4772.66988740927</v>
      </c>
      <c r="I1313" s="0" t="n">
        <v>1.0078650382013</v>
      </c>
      <c r="J1313" s="0" t="n">
        <f aca="false">I1313-1</f>
        <v>0.00786503820129991</v>
      </c>
      <c r="K1313" s="0" t="n">
        <f aca="false">F1313+J1313</f>
        <v>0.990906268797695</v>
      </c>
      <c r="L1313" s="1" t="n">
        <f aca="false">D1313*K1313</f>
        <v>4810.85468558288</v>
      </c>
    </row>
    <row r="1314" customFormat="false" ht="13.8" hidden="true" customHeight="false" outlineLevel="0" collapsed="false">
      <c r="A1314" s="0" t="n">
        <f aca="false">A1313+1</f>
        <v>1308</v>
      </c>
      <c r="B1314" s="0" t="n">
        <f aca="false">B1313+1/12</f>
        <v>2056.9166666666</v>
      </c>
      <c r="D1314" s="0" t="n">
        <f aca="false">$D$4+$D$3*$A1316</f>
        <v>4855.1974841138</v>
      </c>
      <c r="F1314" s="0" t="n">
        <v>0.962503790905692</v>
      </c>
      <c r="G1314" s="1" t="n">
        <f aca="false">D1314*F1314</f>
        <v>4673.14598405531</v>
      </c>
      <c r="I1314" s="0" t="n">
        <v>1.01186116983753</v>
      </c>
      <c r="J1314" s="0" t="n">
        <f aca="false">I1314-1</f>
        <v>0.0118611698375299</v>
      </c>
      <c r="K1314" s="0" t="n">
        <f aca="false">F1314+J1314</f>
        <v>0.974364960743222</v>
      </c>
      <c r="L1314" s="1" t="n">
        <f aca="false">D1314*K1314</f>
        <v>4730.73430600913</v>
      </c>
    </row>
    <row r="1315" customFormat="false" ht="13.8" hidden="true" customHeight="false" outlineLevel="0" collapsed="false">
      <c r="A1315" s="0" t="n">
        <f aca="false">A1314+1</f>
        <v>1309</v>
      </c>
      <c r="B1315" s="0" t="n">
        <f aca="false">B1314+1/12</f>
        <v>2056.99999999993</v>
      </c>
      <c r="D1315" s="0" t="n">
        <f aca="false">$D$4+$D$3*$A1317</f>
        <v>4855.39017406066</v>
      </c>
      <c r="F1315" s="0" t="n">
        <v>0.948389805964412</v>
      </c>
      <c r="G1315" s="1" t="n">
        <f aca="false">D1315*F1315</f>
        <v>4604.8025450589</v>
      </c>
      <c r="I1315" s="0" t="n">
        <v>1.00870662678908</v>
      </c>
      <c r="J1315" s="0" t="n">
        <f aca="false">I1315-1</f>
        <v>0.00870662678908007</v>
      </c>
      <c r="K1315" s="0" t="n">
        <f aca="false">F1315+J1315</f>
        <v>0.957096432753492</v>
      </c>
      <c r="L1315" s="1" t="n">
        <f aca="false">D1315*K1315</f>
        <v>4647.07661521982</v>
      </c>
    </row>
    <row r="1316" customFormat="false" ht="13.8" hidden="true" customHeight="false" outlineLevel="0" collapsed="false">
      <c r="A1316" s="0" t="n">
        <f aca="false">A1315+1</f>
        <v>1310</v>
      </c>
      <c r="B1316" s="0" t="n">
        <f aca="false">B1315+1/12</f>
        <v>2057.08333333326</v>
      </c>
      <c r="D1316" s="0" t="n">
        <f aca="false">$D$4+$D$3*$A1318</f>
        <v>4855.58286400752</v>
      </c>
      <c r="F1316" s="0" t="n">
        <v>0.957154979085495</v>
      </c>
      <c r="G1316" s="1" t="n">
        <f aca="false">D1316*F1316</f>
        <v>4647.54531464701</v>
      </c>
      <c r="I1316" s="0" t="n">
        <v>1.00781519276096</v>
      </c>
      <c r="J1316" s="0" t="n">
        <f aca="false">I1316-1</f>
        <v>0.00781519276095999</v>
      </c>
      <c r="K1316" s="0" t="n">
        <f aca="false">F1316+J1316</f>
        <v>0.964970171846455</v>
      </c>
      <c r="L1316" s="1" t="n">
        <f aca="false">D1316*K1316</f>
        <v>4685.49263069604</v>
      </c>
    </row>
    <row r="1317" customFormat="false" ht="13.8" hidden="true" customHeight="false" outlineLevel="0" collapsed="false">
      <c r="A1317" s="0" t="n">
        <f aca="false">A1316+1</f>
        <v>1311</v>
      </c>
      <c r="B1317" s="0" t="n">
        <f aca="false">B1316+1/12</f>
        <v>2057.1666666666</v>
      </c>
      <c r="D1317" s="0" t="n">
        <f aca="false">$D$4+$D$3*$A1319</f>
        <v>4855.77555395438</v>
      </c>
      <c r="F1317" s="0" t="n">
        <v>0.990002268729016</v>
      </c>
      <c r="G1317" s="1" t="n">
        <f aca="false">D1317*F1317</f>
        <v>4807.22881485373</v>
      </c>
      <c r="I1317" s="0" t="n">
        <v>1.01370774501176</v>
      </c>
      <c r="J1317" s="0" t="n">
        <f aca="false">I1317-1</f>
        <v>0.01370774501176</v>
      </c>
      <c r="K1317" s="0" t="n">
        <f aca="false">F1317+J1317</f>
        <v>1.00371001374078</v>
      </c>
      <c r="L1317" s="1" t="n">
        <f aca="false">D1317*K1317</f>
        <v>4873.79054798168</v>
      </c>
    </row>
    <row r="1318" customFormat="false" ht="13.8" hidden="true" customHeight="false" outlineLevel="0" collapsed="false">
      <c r="A1318" s="0" t="n">
        <f aca="false">A1317+1</f>
        <v>1312</v>
      </c>
      <c r="B1318" s="0" t="n">
        <f aca="false">B1317+1/12</f>
        <v>2057.24999999993</v>
      </c>
      <c r="D1318" s="0" t="n">
        <f aca="false">$D$4+$D$3*$A1320</f>
        <v>4855.96824390124</v>
      </c>
      <c r="F1318" s="0" t="n">
        <v>1.01159110872128</v>
      </c>
      <c r="G1318" s="1" t="n">
        <f aca="false">D1318*F1318</f>
        <v>4912.25429976338</v>
      </c>
      <c r="I1318" s="0" t="n">
        <v>1.00019843587755</v>
      </c>
      <c r="J1318" s="0" t="n">
        <f aca="false">I1318-1</f>
        <v>0.000198435877549974</v>
      </c>
      <c r="K1318" s="0" t="n">
        <f aca="false">F1318+J1318</f>
        <v>1.01178954459883</v>
      </c>
      <c r="L1318" s="1" t="n">
        <f aca="false">D1318*K1318</f>
        <v>4913.21789808322</v>
      </c>
    </row>
    <row r="1319" customFormat="false" ht="13.8" hidden="true" customHeight="false" outlineLevel="0" collapsed="false">
      <c r="A1319" s="0" t="n">
        <f aca="false">A1318+1</f>
        <v>1313</v>
      </c>
      <c r="B1319" s="0" t="n">
        <f aca="false">B1318+1/12</f>
        <v>2057.33333333326</v>
      </c>
      <c r="D1319" s="0" t="n">
        <f aca="false">$D$4+$D$3*$A1321</f>
        <v>4856.1609338481</v>
      </c>
      <c r="F1319" s="0" t="n">
        <v>1.02572739916611</v>
      </c>
      <c r="G1319" s="1" t="n">
        <f aca="false">D1319*F1319</f>
        <v>4981.09732460808</v>
      </c>
      <c r="I1319" s="0" t="n">
        <v>0.996978087127714</v>
      </c>
      <c r="J1319" s="0" t="n">
        <f aca="false">I1319-1</f>
        <v>-0.00302191287228593</v>
      </c>
      <c r="K1319" s="0" t="n">
        <f aca="false">F1319+J1319</f>
        <v>1.02270548629382</v>
      </c>
      <c r="L1319" s="1" t="n">
        <f aca="false">D1319*K1319</f>
        <v>4966.42242937219</v>
      </c>
    </row>
    <row r="1320" customFormat="false" ht="13.8" hidden="true" customHeight="false" outlineLevel="0" collapsed="false">
      <c r="A1320" s="0" t="n">
        <f aca="false">A1319+1</f>
        <v>1314</v>
      </c>
      <c r="B1320" s="0" t="n">
        <f aca="false">B1319+1/12</f>
        <v>2057.4166666666</v>
      </c>
      <c r="D1320" s="0" t="n">
        <f aca="false">$D$4+$D$3*$A1322</f>
        <v>4856.35362379496</v>
      </c>
      <c r="F1320" s="0" t="n">
        <v>1.04138487214656</v>
      </c>
      <c r="G1320" s="1" t="n">
        <f aca="false">D1320*F1320</f>
        <v>5057.3331976142</v>
      </c>
      <c r="I1320" s="0" t="n">
        <v>1.00734550029836</v>
      </c>
      <c r="J1320" s="0" t="n">
        <f aca="false">I1320-1</f>
        <v>0.00734550029836001</v>
      </c>
      <c r="K1320" s="0" t="n">
        <f aca="false">F1320+J1320</f>
        <v>1.04873037244492</v>
      </c>
      <c r="L1320" s="1" t="n">
        <f aca="false">D1320*K1320</f>
        <v>5093.00554460673</v>
      </c>
    </row>
    <row r="1321" customFormat="false" ht="13.8" hidden="true" customHeight="false" outlineLevel="0" collapsed="false">
      <c r="A1321" s="0" t="n">
        <f aca="false">A1320+1</f>
        <v>1315</v>
      </c>
      <c r="B1321" s="0" t="n">
        <f aca="false">B1320+1/12</f>
        <v>2057.49999999993</v>
      </c>
      <c r="D1321" s="0" t="n">
        <f aca="false">$D$4+$D$3*$A1323</f>
        <v>4856.54631374182</v>
      </c>
      <c r="F1321" s="0" t="n">
        <v>1.01705923753064</v>
      </c>
      <c r="G1321" s="1" t="n">
        <f aca="false">D1321*F1321</f>
        <v>4939.3952908865</v>
      </c>
      <c r="I1321" s="0" t="n">
        <v>1.00436031959894</v>
      </c>
      <c r="J1321" s="0" t="n">
        <f aca="false">I1321-1</f>
        <v>0.0043603195989399</v>
      </c>
      <c r="K1321" s="0" t="n">
        <f aca="false">F1321+J1321</f>
        <v>1.02141955712958</v>
      </c>
      <c r="L1321" s="1" t="n">
        <f aca="false">D1321*K1321</f>
        <v>4960.57138496146</v>
      </c>
    </row>
    <row r="1322" customFormat="false" ht="13.8" hidden="true" customHeight="false" outlineLevel="0" collapsed="false">
      <c r="A1322" s="0" t="n">
        <f aca="false">A1321+1</f>
        <v>1316</v>
      </c>
      <c r="B1322" s="0" t="n">
        <f aca="false">B1321+1/12</f>
        <v>2057.58333333326</v>
      </c>
      <c r="D1322" s="0" t="n">
        <f aca="false">$D$4+$D$3*$A1324</f>
        <v>4856.73900368868</v>
      </c>
      <c r="F1322" s="0" t="n">
        <v>1.02243281479858</v>
      </c>
      <c r="G1322" s="1" t="n">
        <f aca="false">D1322*F1322</f>
        <v>4965.68933028347</v>
      </c>
      <c r="I1322" s="0" t="n">
        <v>1.00580603176501</v>
      </c>
      <c r="J1322" s="0" t="n">
        <f aca="false">I1322-1</f>
        <v>0.00580603176500993</v>
      </c>
      <c r="K1322" s="0" t="n">
        <f aca="false">F1322+J1322</f>
        <v>1.02823884656359</v>
      </c>
      <c r="L1322" s="1" t="n">
        <f aca="false">D1322*K1322</f>
        <v>4993.88771121325</v>
      </c>
    </row>
    <row r="1323" customFormat="false" ht="13.8" hidden="true" customHeight="false" outlineLevel="0" collapsed="false">
      <c r="A1323" s="0" t="n">
        <f aca="false">A1322+1</f>
        <v>1317</v>
      </c>
      <c r="B1323" s="0" t="n">
        <f aca="false">B1322+1/12</f>
        <v>2057.6666666666</v>
      </c>
      <c r="D1323" s="0" t="n">
        <f aca="false">$D$4+$D$3*$A1325</f>
        <v>4856.93169363554</v>
      </c>
      <c r="F1323" s="0" t="n">
        <v>1.02811881019906</v>
      </c>
      <c r="G1323" s="1" t="n">
        <f aca="false">D1323*F1323</f>
        <v>4993.50283407868</v>
      </c>
      <c r="I1323" s="0" t="n">
        <v>1.01002511153405</v>
      </c>
      <c r="J1323" s="0" t="n">
        <f aca="false">I1323-1</f>
        <v>0.0100251115340499</v>
      </c>
      <c r="K1323" s="0" t="n">
        <f aca="false">F1323+J1323</f>
        <v>1.03814392173311</v>
      </c>
      <c r="L1323" s="1" t="n">
        <f aca="false">D1323*K1323</f>
        <v>5042.19411602063</v>
      </c>
    </row>
    <row r="1324" customFormat="false" ht="13.8" hidden="true" customHeight="false" outlineLevel="0" collapsed="false">
      <c r="A1324" s="0" t="n">
        <f aca="false">A1323+1</f>
        <v>1318</v>
      </c>
      <c r="B1324" s="0" t="n">
        <f aca="false">B1323+1/12</f>
        <v>2057.74999999993</v>
      </c>
      <c r="D1324" s="0" t="n">
        <f aca="false">$D$4+$D$3*$A1326</f>
        <v>4857.1243835824</v>
      </c>
      <c r="F1324" s="0" t="n">
        <v>1.01259368215675</v>
      </c>
      <c r="G1324" s="1" t="n">
        <f aca="false">D1324*F1324</f>
        <v>4918.29346426504</v>
      </c>
      <c r="I1324" s="0" t="n">
        <v>1.008787045013</v>
      </c>
      <c r="J1324" s="0" t="n">
        <f aca="false">I1324-1</f>
        <v>0.00878704501300009</v>
      </c>
      <c r="K1324" s="0" t="n">
        <f aca="false">F1324+J1324</f>
        <v>1.02138072716975</v>
      </c>
      <c r="L1324" s="1" t="n">
        <f aca="false">D1324*K1324</f>
        <v>4960.97323485732</v>
      </c>
    </row>
    <row r="1325" customFormat="false" ht="13.8" hidden="true" customHeight="false" outlineLevel="0" collapsed="false">
      <c r="A1325" s="0" t="n">
        <f aca="false">A1324+1</f>
        <v>1319</v>
      </c>
      <c r="B1325" s="0" t="n">
        <f aca="false">B1324+1/12</f>
        <v>2057.83333333326</v>
      </c>
      <c r="D1325" s="0" t="n">
        <f aca="false">$D$4+$D$3*$A1327</f>
        <v>4857.31707352926</v>
      </c>
      <c r="F1325" s="0" t="n">
        <v>0.983041230596395</v>
      </c>
      <c r="G1325" s="1" t="n">
        <f aca="false">D1325*F1325</f>
        <v>4774.94295335908</v>
      </c>
      <c r="I1325" s="0" t="n">
        <v>0.99965542799572</v>
      </c>
      <c r="J1325" s="0" t="n">
        <f aca="false">I1325-1</f>
        <v>-0.000344572004279953</v>
      </c>
      <c r="K1325" s="0" t="n">
        <f aca="false">F1325+J1325</f>
        <v>0.982696658592115</v>
      </c>
      <c r="L1325" s="1" t="n">
        <f aca="false">D1325*K1325</f>
        <v>4773.26925787964</v>
      </c>
    </row>
    <row r="1326" customFormat="false" ht="13.8" hidden="true" customHeight="false" outlineLevel="0" collapsed="false">
      <c r="A1326" s="0" t="n">
        <f aca="false">A1325+1</f>
        <v>1320</v>
      </c>
      <c r="B1326" s="0" t="n">
        <f aca="false">B1325+1/12</f>
        <v>2057.9166666666</v>
      </c>
      <c r="D1326" s="0" t="n">
        <f aca="false">$D$4+$D$3*$A1328</f>
        <v>4857.50976347612</v>
      </c>
      <c r="F1326" s="0" t="n">
        <v>0.962503790905692</v>
      </c>
      <c r="G1326" s="1" t="n">
        <f aca="false">D1326*F1326</f>
        <v>4675.37156170718</v>
      </c>
      <c r="I1326" s="0" t="n">
        <v>1.01232807707438</v>
      </c>
      <c r="J1326" s="0" t="n">
        <f aca="false">I1326-1</f>
        <v>0.0123280770743801</v>
      </c>
      <c r="K1326" s="0" t="n">
        <f aca="false">F1326+J1326</f>
        <v>0.974831867980072</v>
      </c>
      <c r="L1326" s="1" t="n">
        <f aca="false">D1326*K1326</f>
        <v>4735.25531646087</v>
      </c>
    </row>
    <row r="1327" customFormat="false" ht="13.8" hidden="true" customHeight="false" outlineLevel="0" collapsed="false">
      <c r="A1327" s="0" t="n">
        <f aca="false">A1326+1</f>
        <v>1321</v>
      </c>
      <c r="B1327" s="0" t="n">
        <f aca="false">B1326+1/12</f>
        <v>2057.99999999993</v>
      </c>
      <c r="D1327" s="0" t="n">
        <f aca="false">$D$4+$D$3*$A1329</f>
        <v>4857.70245342298</v>
      </c>
      <c r="F1327" s="0" t="n">
        <v>0.948389805964412</v>
      </c>
      <c r="G1327" s="1" t="n">
        <f aca="false">D1327*F1327</f>
        <v>4606.99548723467</v>
      </c>
      <c r="I1327" s="0" t="n">
        <v>1.00142292339254</v>
      </c>
      <c r="J1327" s="0" t="n">
        <f aca="false">I1327-1</f>
        <v>0.00142292339254002</v>
      </c>
      <c r="K1327" s="0" t="n">
        <f aca="false">F1327+J1327</f>
        <v>0.949812729356952</v>
      </c>
      <c r="L1327" s="1" t="n">
        <f aca="false">D1327*K1327</f>
        <v>4613.90762568964</v>
      </c>
    </row>
    <row r="1328" customFormat="false" ht="13.8" hidden="true" customHeight="false" outlineLevel="0" collapsed="false">
      <c r="A1328" s="0" t="n">
        <f aca="false">A1327+1</f>
        <v>1322</v>
      </c>
      <c r="B1328" s="0" t="n">
        <f aca="false">B1327+1/12</f>
        <v>2058.08333333326</v>
      </c>
      <c r="D1328" s="0" t="n">
        <f aca="false">$D$4+$D$3*$A1330</f>
        <v>4857.89514336984</v>
      </c>
      <c r="F1328" s="0" t="n">
        <v>0.957154979085495</v>
      </c>
      <c r="G1328" s="1" t="n">
        <f aca="false">D1328*F1328</f>
        <v>4649.75852435169</v>
      </c>
      <c r="I1328" s="0" t="n">
        <v>0.992892142540332</v>
      </c>
      <c r="J1328" s="0" t="n">
        <f aca="false">I1328-1</f>
        <v>-0.00710785745966791</v>
      </c>
      <c r="K1328" s="0" t="n">
        <f aca="false">F1328+J1328</f>
        <v>0.950047121625827</v>
      </c>
      <c r="L1328" s="1" t="n">
        <f aca="false">D1328*K1328</f>
        <v>4615.2292981186</v>
      </c>
    </row>
    <row r="1329" customFormat="false" ht="13.8" hidden="true" customHeight="false" outlineLevel="0" collapsed="false">
      <c r="A1329" s="0" t="n">
        <f aca="false">A1328+1</f>
        <v>1323</v>
      </c>
      <c r="B1329" s="0" t="n">
        <f aca="false">B1328+1/12</f>
        <v>2058.1666666666</v>
      </c>
      <c r="D1329" s="0" t="n">
        <f aca="false">$D$4+$D$3*$A1331</f>
        <v>4858.0878333167</v>
      </c>
      <c r="F1329" s="0" t="n">
        <v>0.990002268729016</v>
      </c>
      <c r="G1329" s="1" t="n">
        <f aca="false">D1329*F1329</f>
        <v>4809.51797666836</v>
      </c>
      <c r="I1329" s="0" t="n">
        <v>0.992800344419559</v>
      </c>
      <c r="J1329" s="0" t="n">
        <f aca="false">I1329-1</f>
        <v>-0.00719965558044089</v>
      </c>
      <c r="K1329" s="0" t="n">
        <f aca="false">F1329+J1329</f>
        <v>0.982802613148575</v>
      </c>
      <c r="L1329" s="1" t="n">
        <f aca="false">D1329*K1329</f>
        <v>4774.54141748895</v>
      </c>
    </row>
    <row r="1330" customFormat="false" ht="13.8" hidden="true" customHeight="false" outlineLevel="0" collapsed="false">
      <c r="A1330" s="0" t="n">
        <f aca="false">A1329+1</f>
        <v>1324</v>
      </c>
      <c r="B1330" s="0" t="n">
        <f aca="false">B1329+1/12</f>
        <v>2058.24999999993</v>
      </c>
      <c r="D1330" s="0" t="n">
        <f aca="false">$D$4+$D$3*$A1332</f>
        <v>4858.28052326356</v>
      </c>
      <c r="F1330" s="0" t="n">
        <v>1.01159110872128</v>
      </c>
      <c r="G1330" s="1" t="n">
        <f aca="false">D1330*F1330</f>
        <v>4914.59338100719</v>
      </c>
      <c r="I1330" s="0" t="n">
        <v>0.998288229360186</v>
      </c>
      <c r="J1330" s="0" t="n">
        <f aca="false">I1330-1</f>
        <v>-0.00171177063981387</v>
      </c>
      <c r="K1330" s="0" t="n">
        <f aca="false">F1330+J1330</f>
        <v>1.00987933808147</v>
      </c>
      <c r="L1330" s="1" t="n">
        <f aca="false">D1330*K1330</f>
        <v>4906.27711904748</v>
      </c>
    </row>
    <row r="1331" customFormat="false" ht="13.8" hidden="true" customHeight="false" outlineLevel="0" collapsed="false">
      <c r="A1331" s="0" t="n">
        <f aca="false">A1330+1</f>
        <v>1325</v>
      </c>
      <c r="B1331" s="0" t="n">
        <f aca="false">B1330+1/12</f>
        <v>2058.33333333326</v>
      </c>
      <c r="D1331" s="0" t="n">
        <f aca="false">$D$4+$D$3*$A1333</f>
        <v>4858.47321321042</v>
      </c>
      <c r="F1331" s="0" t="n">
        <v>1.02572739916611</v>
      </c>
      <c r="G1331" s="1" t="n">
        <f aca="false">D1331*F1331</f>
        <v>4983.46909290454</v>
      </c>
      <c r="I1331" s="0" t="n">
        <v>1.01247118367506</v>
      </c>
      <c r="J1331" s="0" t="n">
        <f aca="false">I1331-1</f>
        <v>0.01247118367506</v>
      </c>
      <c r="K1331" s="0" t="n">
        <f aca="false">F1331+J1331</f>
        <v>1.03819858284117</v>
      </c>
      <c r="L1331" s="1" t="n">
        <f aca="false">D1331*K1331</f>
        <v>5044.06000472684</v>
      </c>
    </row>
    <row r="1332" customFormat="false" ht="13.8" hidden="true" customHeight="false" outlineLevel="0" collapsed="false">
      <c r="A1332" s="0" t="n">
        <f aca="false">A1331+1</f>
        <v>1326</v>
      </c>
      <c r="B1332" s="0" t="n">
        <f aca="false">B1331+1/12</f>
        <v>2058.4166666666</v>
      </c>
      <c r="D1332" s="0" t="n">
        <f aca="false">$D$4+$D$3*$A1334</f>
        <v>4858.66590315728</v>
      </c>
      <c r="F1332" s="0" t="n">
        <v>1.04138487214656</v>
      </c>
      <c r="G1332" s="1" t="n">
        <f aca="false">D1332*F1332</f>
        <v>5059.74117036229</v>
      </c>
      <c r="I1332" s="0" t="n">
        <v>1.00973377939354</v>
      </c>
      <c r="J1332" s="0" t="n">
        <f aca="false">I1332-1</f>
        <v>0.00973377939353992</v>
      </c>
      <c r="K1332" s="0" t="n">
        <f aca="false">F1332+J1332</f>
        <v>1.0511186515401</v>
      </c>
      <c r="L1332" s="1" t="n">
        <f aca="false">D1332*K1332</f>
        <v>5107.03435241054</v>
      </c>
    </row>
    <row r="1333" customFormat="false" ht="13.8" hidden="true" customHeight="false" outlineLevel="0" collapsed="false">
      <c r="A1333" s="0" t="n">
        <f aca="false">A1332+1</f>
        <v>1327</v>
      </c>
      <c r="B1333" s="0" t="n">
        <f aca="false">B1332+1/12</f>
        <v>2058.49999999993</v>
      </c>
      <c r="D1333" s="0" t="n">
        <f aca="false">$D$4+$D$3*$A1335</f>
        <v>4858.85859310414</v>
      </c>
      <c r="F1333" s="0" t="n">
        <v>1.01705923753064</v>
      </c>
      <c r="G1333" s="1" t="n">
        <f aca="false">D1333*F1333</f>
        <v>4941.7470159717</v>
      </c>
      <c r="I1333" s="0" t="n">
        <v>1.00024632372234</v>
      </c>
      <c r="J1333" s="0" t="n">
        <f aca="false">I1333-1</f>
        <v>0.000246323722340014</v>
      </c>
      <c r="K1333" s="0" t="n">
        <f aca="false">F1333+J1333</f>
        <v>1.01730556125298</v>
      </c>
      <c r="L1333" s="1" t="n">
        <f aca="false">D1333*K1333</f>
        <v>4942.94386810667</v>
      </c>
    </row>
    <row r="1334" customFormat="false" ht="13.8" hidden="true" customHeight="false" outlineLevel="0" collapsed="false">
      <c r="A1334" s="0" t="n">
        <f aca="false">A1333+1</f>
        <v>1328</v>
      </c>
      <c r="B1334" s="0" t="n">
        <f aca="false">B1333+1/12</f>
        <v>2058.58333333327</v>
      </c>
      <c r="D1334" s="0" t="n">
        <f aca="false">$D$4+$D$3*$A1336</f>
        <v>4859.051283051</v>
      </c>
      <c r="F1334" s="0" t="n">
        <v>1.02243281479858</v>
      </c>
      <c r="G1334" s="1" t="n">
        <f aca="false">D1334*F1334</f>
        <v>4968.05348058049</v>
      </c>
      <c r="I1334" s="0" t="n">
        <v>1.00898078398636</v>
      </c>
      <c r="J1334" s="0" t="n">
        <f aca="false">I1334-1</f>
        <v>0.00898078398636004</v>
      </c>
      <c r="K1334" s="0" t="n">
        <f aca="false">F1334+J1334</f>
        <v>1.03141359878494</v>
      </c>
      <c r="L1334" s="1" t="n">
        <f aca="false">D1334*K1334</f>
        <v>5011.69157053221</v>
      </c>
    </row>
    <row r="1335" customFormat="false" ht="13.8" hidden="true" customHeight="false" outlineLevel="0" collapsed="false">
      <c r="A1335" s="0" t="n">
        <f aca="false">A1334+1</f>
        <v>1329</v>
      </c>
      <c r="B1335" s="0" t="n">
        <f aca="false">B1334+1/12</f>
        <v>2058.6666666666</v>
      </c>
      <c r="D1335" s="0" t="n">
        <f aca="false">$D$4+$D$3*$A1337</f>
        <v>4859.24397299786</v>
      </c>
      <c r="F1335" s="0" t="n">
        <v>1.02811881019906</v>
      </c>
      <c r="G1335" s="1" t="n">
        <f aca="false">D1335*F1335</f>
        <v>4995.88013198551</v>
      </c>
      <c r="I1335" s="0" t="n">
        <v>1.00606551502561</v>
      </c>
      <c r="J1335" s="0" t="n">
        <f aca="false">I1335-1</f>
        <v>0.00606551502560992</v>
      </c>
      <c r="K1335" s="0" t="n">
        <f aca="false">F1335+J1335</f>
        <v>1.03418432522467</v>
      </c>
      <c r="L1335" s="1" t="n">
        <f aca="false">D1335*K1335</f>
        <v>5025.35394931684</v>
      </c>
    </row>
    <row r="1336" customFormat="false" ht="13.8" hidden="true" customHeight="false" outlineLevel="0" collapsed="false">
      <c r="A1336" s="0" t="n">
        <f aca="false">A1335+1</f>
        <v>1330</v>
      </c>
      <c r="B1336" s="0" t="n">
        <f aca="false">B1335+1/12</f>
        <v>2058.74999999993</v>
      </c>
      <c r="D1336" s="0" t="n">
        <f aca="false">$D$4+$D$3*$A1338</f>
        <v>4859.43666294472</v>
      </c>
      <c r="F1336" s="0" t="n">
        <v>1.01259368215675</v>
      </c>
      <c r="G1336" s="1" t="n">
        <f aca="false">D1336*F1336</f>
        <v>4920.6348637387</v>
      </c>
      <c r="I1336" s="0" t="n">
        <v>0.988388488505618</v>
      </c>
      <c r="J1336" s="0" t="n">
        <f aca="false">I1336-1</f>
        <v>-0.0116115114943819</v>
      </c>
      <c r="K1336" s="0" t="n">
        <f aca="false">F1336+J1336</f>
        <v>1.00098217066237</v>
      </c>
      <c r="L1336" s="1" t="n">
        <f aca="false">D1336*K1336</f>
        <v>4864.2094590707</v>
      </c>
    </row>
    <row r="1337" customFormat="false" ht="13.8" hidden="true" customHeight="false" outlineLevel="0" collapsed="false">
      <c r="A1337" s="0" t="n">
        <f aca="false">A1336+1</f>
        <v>1331</v>
      </c>
      <c r="B1337" s="0" t="n">
        <f aca="false">B1336+1/12</f>
        <v>2058.83333333327</v>
      </c>
      <c r="D1337" s="0" t="n">
        <f aca="false">$D$4+$D$3*$A1339</f>
        <v>4859.62935289158</v>
      </c>
      <c r="F1337" s="0" t="n">
        <v>0.983041230596395</v>
      </c>
      <c r="G1337" s="1" t="n">
        <f aca="false">D1337*F1337</f>
        <v>4777.2160193089</v>
      </c>
      <c r="I1337" s="0" t="n">
        <v>0.991553258684679</v>
      </c>
      <c r="J1337" s="0" t="n">
        <f aca="false">I1337-1</f>
        <v>-0.00844674131532097</v>
      </c>
      <c r="K1337" s="0" t="n">
        <f aca="false">F1337+J1337</f>
        <v>0.974594489281074</v>
      </c>
      <c r="L1337" s="1" t="n">
        <f aca="false">D1337*K1337</f>
        <v>4736.16798727669</v>
      </c>
    </row>
    <row r="1338" customFormat="false" ht="13.8" hidden="true" customHeight="false" outlineLevel="0" collapsed="false">
      <c r="A1338" s="0" t="n">
        <f aca="false">A1337+1</f>
        <v>1332</v>
      </c>
      <c r="B1338" s="0" t="n">
        <f aca="false">B1337+1/12</f>
        <v>2058.9166666666</v>
      </c>
      <c r="D1338" s="0" t="n">
        <f aca="false">$D$4+$D$3*$A1340</f>
        <v>4859.82204283844</v>
      </c>
      <c r="F1338" s="0" t="n">
        <v>0.962503790905692</v>
      </c>
      <c r="G1338" s="1" t="n">
        <f aca="false">D1338*F1338</f>
        <v>4677.59713935904</v>
      </c>
      <c r="I1338" s="0" t="n">
        <v>1.00569307204964</v>
      </c>
      <c r="J1338" s="0" t="n">
        <f aca="false">I1338-1</f>
        <v>0.00569307204963998</v>
      </c>
      <c r="K1338" s="0" t="n">
        <f aca="false">F1338+J1338</f>
        <v>0.968196862955332</v>
      </c>
      <c r="L1338" s="1" t="n">
        <f aca="false">D1338*K1338</f>
        <v>4705.26445639735</v>
      </c>
    </row>
    <row r="1339" customFormat="false" ht="13.8" hidden="true" customHeight="false" outlineLevel="0" collapsed="false">
      <c r="A1339" s="0" t="n">
        <f aca="false">A1338+1</f>
        <v>1333</v>
      </c>
      <c r="B1339" s="0" t="n">
        <f aca="false">B1338+1/12</f>
        <v>2058.99999999993</v>
      </c>
      <c r="D1339" s="0" t="n">
        <f aca="false">$D$4+$D$3*$A1341</f>
        <v>4860.0147327853</v>
      </c>
      <c r="F1339" s="0" t="n">
        <v>0.948389805964412</v>
      </c>
      <c r="G1339" s="1" t="n">
        <f aca="false">D1339*F1339</f>
        <v>4609.18842941044</v>
      </c>
      <c r="I1339" s="0" t="n">
        <v>1.00381773851652</v>
      </c>
      <c r="J1339" s="0" t="n">
        <f aca="false">I1339-1</f>
        <v>0.0038177385165199</v>
      </c>
      <c r="K1339" s="0" t="n">
        <f aca="false">F1339+J1339</f>
        <v>0.952207544480932</v>
      </c>
      <c r="L1339" s="1" t="n">
        <f aca="false">D1339*K1339</f>
        <v>4627.74269484664</v>
      </c>
    </row>
    <row r="1340" customFormat="false" ht="13.8" hidden="true" customHeight="false" outlineLevel="0" collapsed="false">
      <c r="A1340" s="0" t="n">
        <f aca="false">A1339+1</f>
        <v>1334</v>
      </c>
      <c r="B1340" s="0" t="n">
        <f aca="false">B1339+1/12</f>
        <v>2059.08333333327</v>
      </c>
      <c r="D1340" s="0" t="n">
        <f aca="false">$D$4+$D$3*$A1342</f>
        <v>4860.20742273216</v>
      </c>
      <c r="F1340" s="0" t="n">
        <v>0.957154979085495</v>
      </c>
      <c r="G1340" s="1" t="n">
        <f aca="false">D1340*F1340</f>
        <v>4651.97173405637</v>
      </c>
      <c r="I1340" s="0" t="n">
        <v>0.994994962127008</v>
      </c>
      <c r="J1340" s="0" t="n">
        <f aca="false">I1340-1</f>
        <v>-0.00500503787299189</v>
      </c>
      <c r="K1340" s="0" t="n">
        <f aca="false">F1340+J1340</f>
        <v>0.952149941212503</v>
      </c>
      <c r="L1340" s="1" t="n">
        <f aca="false">D1340*K1340</f>
        <v>4627.646211835</v>
      </c>
    </row>
    <row r="1341" customFormat="false" ht="13.8" hidden="true" customHeight="false" outlineLevel="0" collapsed="false">
      <c r="A1341" s="0" t="n">
        <f aca="false">A1340+1</f>
        <v>1335</v>
      </c>
      <c r="B1341" s="0" t="n">
        <f aca="false">B1340+1/12</f>
        <v>2059.1666666666</v>
      </c>
      <c r="D1341" s="0" t="n">
        <f aca="false">$D$4+$D$3*$A1343</f>
        <v>4860.40011267902</v>
      </c>
      <c r="F1341" s="0" t="n">
        <v>0.990002268729016</v>
      </c>
      <c r="G1341" s="1" t="n">
        <f aca="false">D1341*F1341</f>
        <v>4811.807138483</v>
      </c>
      <c r="I1341" s="0" t="n">
        <v>1.00323688756418</v>
      </c>
      <c r="J1341" s="0" t="n">
        <f aca="false">I1341-1</f>
        <v>0.00323688756417995</v>
      </c>
      <c r="K1341" s="0" t="n">
        <f aca="false">F1341+J1341</f>
        <v>0.993239156293196</v>
      </c>
      <c r="L1341" s="1" t="n">
        <f aca="false">D1341*K1341</f>
        <v>4827.53970716466</v>
      </c>
    </row>
    <row r="1342" customFormat="false" ht="13.8" hidden="true" customHeight="false" outlineLevel="0" collapsed="false">
      <c r="A1342" s="0" t="n">
        <f aca="false">A1341+1</f>
        <v>1336</v>
      </c>
      <c r="B1342" s="0" t="n">
        <f aca="false">B1341+1/12</f>
        <v>2059.24999999993</v>
      </c>
      <c r="D1342" s="0" t="n">
        <f aca="false">$D$4+$D$3*$A1344</f>
        <v>4860.59280262588</v>
      </c>
      <c r="F1342" s="0" t="n">
        <v>1.01159110872128</v>
      </c>
      <c r="G1342" s="1" t="n">
        <f aca="false">D1342*F1342</f>
        <v>4916.93246225099</v>
      </c>
      <c r="I1342" s="0" t="n">
        <v>0.986604718538288</v>
      </c>
      <c r="J1342" s="0" t="n">
        <f aca="false">I1342-1</f>
        <v>-0.0133952814617119</v>
      </c>
      <c r="K1342" s="0" t="n">
        <f aca="false">F1342+J1342</f>
        <v>0.998195827259568</v>
      </c>
      <c r="L1342" s="1" t="n">
        <f aca="false">D1342*K1342</f>
        <v>4851.82345358904</v>
      </c>
    </row>
    <row r="1343" customFormat="false" ht="13.8" hidden="true" customHeight="false" outlineLevel="0" collapsed="false">
      <c r="A1343" s="0" t="n">
        <f aca="false">A1342+1</f>
        <v>1337</v>
      </c>
      <c r="B1343" s="0" t="n">
        <f aca="false">B1342+1/12</f>
        <v>2059.33333333327</v>
      </c>
      <c r="D1343" s="0" t="n">
        <f aca="false">$D$4+$D$3*$A1345</f>
        <v>4860.78549257274</v>
      </c>
      <c r="F1343" s="0" t="n">
        <v>1.02572739916611</v>
      </c>
      <c r="G1343" s="1" t="n">
        <f aca="false">D1343*F1343</f>
        <v>4985.840861201</v>
      </c>
      <c r="I1343" s="0" t="n">
        <v>0.986411255736609</v>
      </c>
      <c r="J1343" s="0" t="n">
        <f aca="false">I1343-1</f>
        <v>-0.013588744263391</v>
      </c>
      <c r="K1343" s="0" t="n">
        <f aca="false">F1343+J1343</f>
        <v>1.01213865490272</v>
      </c>
      <c r="L1343" s="1" t="n">
        <f aca="false">D1343*K1343</f>
        <v>4919.78889022322</v>
      </c>
    </row>
    <row r="1344" customFormat="false" ht="13.8" hidden="true" customHeight="false" outlineLevel="0" collapsed="false">
      <c r="A1344" s="0" t="n">
        <f aca="false">A1343+1</f>
        <v>1338</v>
      </c>
      <c r="B1344" s="0" t="n">
        <f aca="false">B1343+1/12</f>
        <v>2059.4166666666</v>
      </c>
      <c r="D1344" s="0" t="n">
        <f aca="false">$D$4+$D$3*$A1346</f>
        <v>4860.9781825196</v>
      </c>
      <c r="F1344" s="0" t="n">
        <v>1.04138487214656</v>
      </c>
      <c r="G1344" s="1" t="n">
        <f aca="false">D1344*F1344</f>
        <v>5062.14914311039</v>
      </c>
      <c r="I1344" s="0" t="n">
        <v>0.995264823313227</v>
      </c>
      <c r="J1344" s="0" t="n">
        <f aca="false">I1344-1</f>
        <v>-0.00473517668677292</v>
      </c>
      <c r="K1344" s="0" t="n">
        <f aca="false">F1344+J1344</f>
        <v>1.03664969545979</v>
      </c>
      <c r="L1344" s="1" t="n">
        <f aca="false">D1344*K1344</f>
        <v>5039.13155254561</v>
      </c>
    </row>
    <row r="1345" customFormat="false" ht="13.8" hidden="true" customHeight="false" outlineLevel="0" collapsed="false">
      <c r="A1345" s="0" t="n">
        <f aca="false">A1344+1</f>
        <v>1339</v>
      </c>
      <c r="B1345" s="0" t="n">
        <f aca="false">B1344+1/12</f>
        <v>2059.49999999993</v>
      </c>
      <c r="D1345" s="0" t="n">
        <f aca="false">$D$4+$D$3*$A1347</f>
        <v>4861.17087246646</v>
      </c>
      <c r="F1345" s="0" t="n">
        <v>1.01705923753064</v>
      </c>
      <c r="G1345" s="1" t="n">
        <f aca="false">D1345*F1345</f>
        <v>4944.09874105689</v>
      </c>
      <c r="I1345" s="0" t="n">
        <v>0.99146744551585</v>
      </c>
      <c r="J1345" s="0" t="n">
        <f aca="false">I1345-1</f>
        <v>-0.00853255448415002</v>
      </c>
      <c r="K1345" s="0" t="n">
        <f aca="false">F1345+J1345</f>
        <v>1.00852668304649</v>
      </c>
      <c r="L1345" s="1" t="n">
        <f aca="false">D1345*K1345</f>
        <v>4902.62053573081</v>
      </c>
    </row>
    <row r="1346" customFormat="false" ht="13.8" hidden="true" customHeight="false" outlineLevel="0" collapsed="false">
      <c r="A1346" s="0" t="n">
        <f aca="false">A1345+1</f>
        <v>1340</v>
      </c>
      <c r="B1346" s="0" t="n">
        <f aca="false">B1345+1/12</f>
        <v>2059.58333333327</v>
      </c>
      <c r="D1346" s="0" t="n">
        <f aca="false">$D$4+$D$3*$A1348</f>
        <v>4861.36356241332</v>
      </c>
      <c r="F1346" s="0" t="n">
        <v>1.02243281479858</v>
      </c>
      <c r="G1346" s="1" t="n">
        <f aca="false">D1346*F1346</f>
        <v>4970.4176308775</v>
      </c>
      <c r="I1346" s="0" t="n">
        <v>0.982732059242622</v>
      </c>
      <c r="J1346" s="0" t="n">
        <f aca="false">I1346-1</f>
        <v>-0.0172679407573779</v>
      </c>
      <c r="K1346" s="0" t="n">
        <f aca="false">F1346+J1346</f>
        <v>1.0051648740412</v>
      </c>
      <c r="L1346" s="1" t="n">
        <f aca="false">D1346*K1346</f>
        <v>4886.47189288167</v>
      </c>
    </row>
    <row r="1347" customFormat="false" ht="13.8" hidden="true" customHeight="false" outlineLevel="0" collapsed="false">
      <c r="A1347" s="0" t="n">
        <f aca="false">A1346+1</f>
        <v>1341</v>
      </c>
      <c r="B1347" s="0" t="n">
        <f aca="false">B1346+1/12</f>
        <v>2059.6666666666</v>
      </c>
      <c r="D1347" s="0" t="n">
        <f aca="false">$D$4+$D$3*$A1349</f>
        <v>4861.55625236018</v>
      </c>
      <c r="F1347" s="0" t="n">
        <v>1.02811881019906</v>
      </c>
      <c r="G1347" s="1" t="n">
        <f aca="false">D1347*F1347</f>
        <v>4998.25742989235</v>
      </c>
      <c r="I1347" s="0" t="n">
        <v>0.997185015429558</v>
      </c>
      <c r="J1347" s="0" t="n">
        <f aca="false">I1347-1</f>
        <v>-0.00281498457044194</v>
      </c>
      <c r="K1347" s="0" t="n">
        <f aca="false">F1347+J1347</f>
        <v>1.02530382562862</v>
      </c>
      <c r="L1347" s="1" t="n">
        <f aca="false">D1347*K1347</f>
        <v>4984.57222405362</v>
      </c>
    </row>
    <row r="1348" customFormat="false" ht="13.8" hidden="true" customHeight="false" outlineLevel="0" collapsed="false">
      <c r="A1348" s="0" t="n">
        <f aca="false">A1347+1</f>
        <v>1342</v>
      </c>
      <c r="B1348" s="0" t="n">
        <f aca="false">B1347+1/12</f>
        <v>2059.74999999993</v>
      </c>
      <c r="D1348" s="0" t="n">
        <f aca="false">$D$4+$D$3*$A1350</f>
        <v>4861.74894230704</v>
      </c>
      <c r="F1348" s="0" t="n">
        <v>1.01259368215675</v>
      </c>
      <c r="G1348" s="1" t="n">
        <f aca="false">D1348*F1348</f>
        <v>4922.97626321237</v>
      </c>
      <c r="I1348" s="0" t="n">
        <v>0.988939245049892</v>
      </c>
      <c r="J1348" s="0" t="n">
        <f aca="false">I1348-1</f>
        <v>-0.0110607549501079</v>
      </c>
      <c r="K1348" s="0" t="n">
        <f aca="false">F1348+J1348</f>
        <v>1.00153292720664</v>
      </c>
      <c r="L1348" s="1" t="n">
        <f aca="false">D1348*K1348</f>
        <v>4869.20164953257</v>
      </c>
    </row>
    <row r="1349" customFormat="false" ht="13.8" hidden="true" customHeight="false" outlineLevel="0" collapsed="false">
      <c r="A1349" s="0" t="n">
        <f aca="false">A1348+1</f>
        <v>1343</v>
      </c>
      <c r="B1349" s="0" t="n">
        <f aca="false">B1348+1/12</f>
        <v>2059.83333333327</v>
      </c>
      <c r="D1349" s="0" t="n">
        <f aca="false">$D$4+$D$3*$A1351</f>
        <v>4861.9416322539</v>
      </c>
      <c r="F1349" s="0" t="n">
        <v>0.983041230596395</v>
      </c>
      <c r="G1349" s="1" t="n">
        <f aca="false">D1349*F1349</f>
        <v>4779.48908525872</v>
      </c>
      <c r="I1349" s="0" t="n">
        <v>0.9848199332267</v>
      </c>
      <c r="J1349" s="0" t="n">
        <f aca="false">I1349-1</f>
        <v>-0.0151800667733</v>
      </c>
      <c r="K1349" s="0" t="n">
        <f aca="false">F1349+J1349</f>
        <v>0.967861163823095</v>
      </c>
      <c r="L1349" s="1" t="n">
        <f aca="false">D1349*K1349</f>
        <v>4705.68448663322</v>
      </c>
    </row>
    <row r="1350" customFormat="false" ht="13.8" hidden="true" customHeight="false" outlineLevel="0" collapsed="false">
      <c r="A1350" s="0" t="n">
        <f aca="false">A1349+1</f>
        <v>1344</v>
      </c>
      <c r="B1350" s="0" t="n">
        <f aca="false">B1349+1/12</f>
        <v>2059.9166666666</v>
      </c>
      <c r="D1350" s="0" t="n">
        <f aca="false">$D$4+$D$3*$A1352</f>
        <v>4862.13432220076</v>
      </c>
      <c r="F1350" s="0" t="n">
        <v>0.962503790905692</v>
      </c>
      <c r="G1350" s="1" t="n">
        <f aca="false">D1350*F1350</f>
        <v>4679.82271701091</v>
      </c>
      <c r="I1350" s="0" t="n">
        <v>0.990829496904286</v>
      </c>
      <c r="J1350" s="0" t="n">
        <f aca="false">I1350-1</f>
        <v>-0.00917050309571388</v>
      </c>
      <c r="K1350" s="0" t="n">
        <f aca="false">F1350+J1350</f>
        <v>0.953333287809978</v>
      </c>
      <c r="L1350" s="1" t="n">
        <f aca="false">D1350*K1350</f>
        <v>4635.23449915739</v>
      </c>
    </row>
    <row r="1351" customFormat="false" ht="13.8" hidden="true" customHeight="false" outlineLevel="0" collapsed="false">
      <c r="A1351" s="0" t="n">
        <f aca="false">A1350+1</f>
        <v>1345</v>
      </c>
      <c r="B1351" s="0" t="n">
        <f aca="false">B1350+1/12</f>
        <v>2059.99999999993</v>
      </c>
      <c r="D1351" s="0" t="n">
        <f aca="false">$D$4+$D$3*$A1353</f>
        <v>4862.32701214762</v>
      </c>
      <c r="F1351" s="0" t="n">
        <v>0.948389805964412</v>
      </c>
      <c r="G1351" s="1" t="n">
        <f aca="false">D1351*F1351</f>
        <v>4611.3813715862</v>
      </c>
      <c r="I1351" s="0" t="n">
        <v>0.983561762772247</v>
      </c>
      <c r="J1351" s="0" t="n">
        <f aca="false">I1351-1</f>
        <v>-0.016438237227753</v>
      </c>
      <c r="K1351" s="0" t="n">
        <f aca="false">F1351+J1351</f>
        <v>0.931951568736659</v>
      </c>
      <c r="L1351" s="1" t="n">
        <f aca="false">D1351*K1351</f>
        <v>4531.45328668161</v>
      </c>
    </row>
    <row r="1352" customFormat="false" ht="13.8" hidden="true" customHeight="false" outlineLevel="0" collapsed="false">
      <c r="A1352" s="0" t="n">
        <f aca="false">A1351+1</f>
        <v>1346</v>
      </c>
      <c r="B1352" s="0" t="n">
        <f aca="false">B1351+1/12</f>
        <v>2060.08333333327</v>
      </c>
      <c r="D1352" s="0" t="n">
        <f aca="false">$D$4+$D$3*$A1354</f>
        <v>4862.51970209448</v>
      </c>
      <c r="F1352" s="0" t="n">
        <v>0.957154979085495</v>
      </c>
      <c r="G1352" s="1" t="n">
        <f aca="false">D1352*F1352</f>
        <v>4654.18494376105</v>
      </c>
      <c r="I1352" s="0" t="n">
        <v>0.990143014762122</v>
      </c>
      <c r="J1352" s="0" t="n">
        <f aca="false">I1352-1</f>
        <v>-0.00985698523787792</v>
      </c>
      <c r="K1352" s="0" t="n">
        <f aca="false">F1352+J1352</f>
        <v>0.947297993847617</v>
      </c>
      <c r="L1352" s="1" t="n">
        <f aca="false">D1352*K1352</f>
        <v>4606.25515883861</v>
      </c>
    </row>
    <row r="1353" customFormat="false" ht="13.8" hidden="true" customHeight="false" outlineLevel="0" collapsed="false">
      <c r="A1353" s="0" t="n">
        <f aca="false">A1352+1</f>
        <v>1347</v>
      </c>
      <c r="B1353" s="0" t="n">
        <f aca="false">B1352+1/12</f>
        <v>2060.1666666666</v>
      </c>
      <c r="D1353" s="0" t="n">
        <f aca="false">$D$4+$D$3*$A1355</f>
        <v>4862.71239204134</v>
      </c>
      <c r="F1353" s="0" t="n">
        <v>0.990002268729016</v>
      </c>
      <c r="G1353" s="1" t="n">
        <f aca="false">D1353*F1353</f>
        <v>4814.09630029763</v>
      </c>
      <c r="I1353" s="0" t="n">
        <v>1.01102634058498</v>
      </c>
      <c r="J1353" s="0" t="n">
        <f aca="false">I1353-1</f>
        <v>0.01102634058498</v>
      </c>
      <c r="K1353" s="0" t="n">
        <f aca="false">F1353+J1353</f>
        <v>1.001028609314</v>
      </c>
      <c r="L1353" s="1" t="n">
        <f aca="false">D1353*K1353</f>
        <v>4867.71422329908</v>
      </c>
    </row>
    <row r="1354" customFormat="false" ht="13.8" hidden="true" customHeight="false" outlineLevel="0" collapsed="false">
      <c r="A1354" s="0" t="n">
        <f aca="false">A1353+1</f>
        <v>1348</v>
      </c>
      <c r="B1354" s="0" t="n">
        <f aca="false">B1353+1/12</f>
        <v>2060.24999999993</v>
      </c>
      <c r="D1354" s="0" t="n">
        <f aca="false">$D$4+$D$3*$A1356</f>
        <v>4862.9050819882</v>
      </c>
      <c r="F1354" s="0" t="n">
        <v>1.01159110872128</v>
      </c>
      <c r="G1354" s="1" t="n">
        <f aca="false">D1354*F1354</f>
        <v>4919.27154349479</v>
      </c>
      <c r="I1354" s="0" t="n">
        <v>0.997686186373713</v>
      </c>
      <c r="J1354" s="0" t="n">
        <f aca="false">I1354-1</f>
        <v>-0.00231381362628691</v>
      </c>
      <c r="K1354" s="0" t="n">
        <f aca="false">F1354+J1354</f>
        <v>1.00927729509499</v>
      </c>
      <c r="L1354" s="1" t="n">
        <f aca="false">D1354*K1354</f>
        <v>4908.01968745275</v>
      </c>
    </row>
    <row r="1355" customFormat="false" ht="13.8" hidden="true" customHeight="false" outlineLevel="0" collapsed="false">
      <c r="A1355" s="0" t="n">
        <f aca="false">A1354+1</f>
        <v>1349</v>
      </c>
      <c r="B1355" s="0" t="n">
        <f aca="false">B1354+1/12</f>
        <v>2060.33333333327</v>
      </c>
      <c r="D1355" s="0" t="n">
        <f aca="false">$D$4+$D$3*$A1357</f>
        <v>4863.09777193506</v>
      </c>
      <c r="F1355" s="0" t="n">
        <v>1.02572739916611</v>
      </c>
      <c r="G1355" s="1" t="n">
        <f aca="false">D1355*F1355</f>
        <v>4988.21262949745</v>
      </c>
      <c r="I1355" s="0" t="n">
        <v>0.998051669611059</v>
      </c>
      <c r="J1355" s="0" t="n">
        <f aca="false">I1355-1</f>
        <v>-0.00194833038894093</v>
      </c>
      <c r="K1355" s="0" t="n">
        <f aca="false">F1355+J1355</f>
        <v>1.02377906877717</v>
      </c>
      <c r="L1355" s="1" t="n">
        <f aca="false">D1355*K1355</f>
        <v>4978.737708324</v>
      </c>
    </row>
    <row r="1356" customFormat="false" ht="13.8" hidden="true" customHeight="false" outlineLevel="0" collapsed="false">
      <c r="A1356" s="0" t="n">
        <f aca="false">A1355+1</f>
        <v>1350</v>
      </c>
      <c r="B1356" s="0" t="n">
        <f aca="false">B1355+1/12</f>
        <v>2060.4166666666</v>
      </c>
      <c r="D1356" s="0" t="n">
        <f aca="false">$D$4+$D$3*$A1358</f>
        <v>4863.29046188192</v>
      </c>
      <c r="F1356" s="0" t="n">
        <v>1.04138487214656</v>
      </c>
      <c r="G1356" s="1" t="n">
        <f aca="false">D1356*F1356</f>
        <v>5064.55711585849</v>
      </c>
      <c r="I1356" s="0" t="n">
        <v>1.00023597980579</v>
      </c>
      <c r="J1356" s="0" t="n">
        <f aca="false">I1356-1</f>
        <v>0.000235979805790043</v>
      </c>
      <c r="K1356" s="0" t="n">
        <f aca="false">F1356+J1356</f>
        <v>1.04162085195235</v>
      </c>
      <c r="L1356" s="1" t="n">
        <f aca="false">D1356*K1356</f>
        <v>5065.70475419718</v>
      </c>
    </row>
    <row r="1357" customFormat="false" ht="13.8" hidden="true" customHeight="false" outlineLevel="0" collapsed="false">
      <c r="A1357" s="0" t="n">
        <f aca="false">A1356+1</f>
        <v>1351</v>
      </c>
      <c r="B1357" s="0" t="n">
        <f aca="false">B1356+1/12</f>
        <v>2060.49999999994</v>
      </c>
      <c r="D1357" s="0" t="n">
        <f aca="false">$D$4+$D$3*$A1359</f>
        <v>4863.48315182878</v>
      </c>
      <c r="F1357" s="0" t="n">
        <v>1.01705923753064</v>
      </c>
      <c r="G1357" s="1" t="n">
        <f aca="false">D1357*F1357</f>
        <v>4946.45046614209</v>
      </c>
      <c r="I1357" s="0" t="n">
        <v>1.00001383713529</v>
      </c>
      <c r="J1357" s="0" t="n">
        <f aca="false">I1357-1</f>
        <v>1.3837135290018E-005</v>
      </c>
      <c r="K1357" s="0" t="n">
        <f aca="false">F1357+J1357</f>
        <v>1.01707307466593</v>
      </c>
      <c r="L1357" s="1" t="n">
        <f aca="false">D1357*K1357</f>
        <v>4946.51776281645</v>
      </c>
    </row>
    <row r="1358" customFormat="false" ht="13.8" hidden="true" customHeight="false" outlineLevel="0" collapsed="false">
      <c r="A1358" s="0" t="n">
        <f aca="false">A1357+1</f>
        <v>1352</v>
      </c>
      <c r="B1358" s="0" t="n">
        <f aca="false">B1357+1/12</f>
        <v>2060.58333333327</v>
      </c>
      <c r="D1358" s="0" t="n">
        <f aca="false">$D$4+$D$3*$A1360</f>
        <v>4863.67584177564</v>
      </c>
      <c r="F1358" s="0" t="n">
        <v>1.02243281479858</v>
      </c>
      <c r="G1358" s="1" t="n">
        <f aca="false">D1358*F1358</f>
        <v>4972.78178117452</v>
      </c>
      <c r="I1358" s="0" t="n">
        <v>0.986417750649951</v>
      </c>
      <c r="J1358" s="0" t="n">
        <f aca="false">I1358-1</f>
        <v>-0.0135822493500489</v>
      </c>
      <c r="K1358" s="0" t="n">
        <f aca="false">F1358+J1358</f>
        <v>1.00885056544853</v>
      </c>
      <c r="L1358" s="1" t="n">
        <f aca="false">D1358*K1358</f>
        <v>4906.72212313371</v>
      </c>
    </row>
    <row r="1359" customFormat="false" ht="13.8" hidden="true" customHeight="false" outlineLevel="0" collapsed="false">
      <c r="A1359" s="0" t="n">
        <f aca="false">A1358+1</f>
        <v>1353</v>
      </c>
      <c r="B1359" s="0" t="n">
        <f aca="false">B1358+1/12</f>
        <v>2060.6666666666</v>
      </c>
      <c r="D1359" s="0" t="n">
        <f aca="false">$D$4+$D$3*$A1361</f>
        <v>4863.8685317225</v>
      </c>
      <c r="F1359" s="0" t="n">
        <v>1.02811881019906</v>
      </c>
      <c r="G1359" s="1" t="n">
        <f aca="false">D1359*F1359</f>
        <v>5000.63472779919</v>
      </c>
      <c r="I1359" s="0" t="n">
        <v>0.994517846092907</v>
      </c>
      <c r="J1359" s="0" t="n">
        <f aca="false">I1359-1</f>
        <v>-0.00548215390709295</v>
      </c>
      <c r="K1359" s="0" t="n">
        <f aca="false">F1359+J1359</f>
        <v>1.02263665629197</v>
      </c>
      <c r="L1359" s="1" t="n">
        <f aca="false">D1359*K1359</f>
        <v>4973.97025192442</v>
      </c>
    </row>
    <row r="1360" customFormat="false" ht="13.8" hidden="true" customHeight="false" outlineLevel="0" collapsed="false">
      <c r="A1360" s="0" t="n">
        <f aca="false">A1359+1</f>
        <v>1354</v>
      </c>
      <c r="B1360" s="0" t="n">
        <f aca="false">B1359+1/12</f>
        <v>2060.74999999994</v>
      </c>
      <c r="D1360" s="0" t="n">
        <f aca="false">$D$4+$D$3*$A1362</f>
        <v>4864.06122166936</v>
      </c>
      <c r="F1360" s="0" t="n">
        <v>1.01259368215675</v>
      </c>
      <c r="G1360" s="1" t="n">
        <f aca="false">D1360*F1360</f>
        <v>4925.31766268604</v>
      </c>
      <c r="I1360" s="0" t="n">
        <v>0.991329198431634</v>
      </c>
      <c r="J1360" s="0" t="n">
        <f aca="false">I1360-1</f>
        <v>-0.00867080156836597</v>
      </c>
      <c r="K1360" s="0" t="n">
        <f aca="false">F1360+J1360</f>
        <v>1.00392288058838</v>
      </c>
      <c r="L1360" s="1" t="n">
        <f aca="false">D1360*K1360</f>
        <v>4883.14235301656</v>
      </c>
    </row>
    <row r="1361" customFormat="false" ht="13.8" hidden="true" customHeight="false" outlineLevel="0" collapsed="false">
      <c r="A1361" s="0" t="n">
        <f aca="false">A1360+1</f>
        <v>1355</v>
      </c>
      <c r="B1361" s="0" t="n">
        <f aca="false">B1360+1/12</f>
        <v>2060.83333333327</v>
      </c>
      <c r="D1361" s="0" t="n">
        <f aca="false">$D$4+$D$3*$A1363</f>
        <v>4864.25391161622</v>
      </c>
      <c r="F1361" s="0" t="n">
        <v>0.983041230596395</v>
      </c>
      <c r="G1361" s="1" t="n">
        <f aca="false">D1361*F1361</f>
        <v>4781.76215120854</v>
      </c>
      <c r="I1361" s="0" t="n">
        <v>0.9924150263925</v>
      </c>
      <c r="J1361" s="0" t="n">
        <f aca="false">I1361-1</f>
        <v>-0.00758497360749999</v>
      </c>
      <c r="K1361" s="0" t="n">
        <f aca="false">F1361+J1361</f>
        <v>0.975456256988895</v>
      </c>
      <c r="L1361" s="1" t="n">
        <f aca="false">D1361*K1361</f>
        <v>4744.86691366875</v>
      </c>
    </row>
    <row r="1362" customFormat="false" ht="13.8" hidden="true" customHeight="false" outlineLevel="0" collapsed="false">
      <c r="A1362" s="0" t="n">
        <f aca="false">A1361+1</f>
        <v>1356</v>
      </c>
      <c r="B1362" s="0" t="n">
        <f aca="false">B1361+1/12</f>
        <v>2060.9166666666</v>
      </c>
      <c r="D1362" s="0" t="n">
        <f aca="false">$D$4+$D$3*$A1364</f>
        <v>4864.44660156308</v>
      </c>
      <c r="F1362" s="0" t="n">
        <v>0.962503790905692</v>
      </c>
      <c r="G1362" s="1" t="n">
        <f aca="false">D1362*F1362</f>
        <v>4682.04829466278</v>
      </c>
      <c r="I1362" s="0" t="n">
        <v>1.01783982129762</v>
      </c>
      <c r="J1362" s="0" t="n">
        <f aca="false">I1362-1</f>
        <v>0.0178398212976201</v>
      </c>
      <c r="K1362" s="0" t="n">
        <f aca="false">F1362+J1362</f>
        <v>0.980343612203312</v>
      </c>
      <c r="L1362" s="1" t="n">
        <f aca="false">D1362*K1362</f>
        <v>4768.82915274648</v>
      </c>
    </row>
    <row r="1363" customFormat="false" ht="13.8" hidden="true" customHeight="false" outlineLevel="0" collapsed="false">
      <c r="A1363" s="0" t="n">
        <f aca="false">A1362+1</f>
        <v>1357</v>
      </c>
      <c r="B1363" s="0" t="n">
        <f aca="false">B1362+1/12</f>
        <v>2060.99999999994</v>
      </c>
      <c r="D1363" s="0" t="n">
        <f aca="false">$D$4+$D$3*$A1365</f>
        <v>4864.63929150994</v>
      </c>
      <c r="F1363" s="0" t="n">
        <v>0.948389805964412</v>
      </c>
      <c r="G1363" s="1" t="n">
        <f aca="false">D1363*F1363</f>
        <v>4613.57431376197</v>
      </c>
      <c r="I1363" s="0" t="n">
        <v>1.01307602183883</v>
      </c>
      <c r="J1363" s="0" t="n">
        <f aca="false">I1363-1</f>
        <v>0.0130760218388299</v>
      </c>
      <c r="K1363" s="0" t="n">
        <f aca="false">F1363+J1363</f>
        <v>0.961465827803242</v>
      </c>
      <c r="L1363" s="1" t="n">
        <f aca="false">D1363*K1363</f>
        <v>4677.18444337578</v>
      </c>
    </row>
    <row r="1364" customFormat="false" ht="13.8" hidden="true" customHeight="false" outlineLevel="0" collapsed="false">
      <c r="A1364" s="0" t="n">
        <f aca="false">A1363+1</f>
        <v>1358</v>
      </c>
      <c r="B1364" s="0" t="n">
        <f aca="false">B1363+1/12</f>
        <v>2061.08333333327</v>
      </c>
      <c r="D1364" s="0" t="n">
        <f aca="false">$D$4+$D$3*$A1366</f>
        <v>4864.8319814568</v>
      </c>
      <c r="F1364" s="0" t="n">
        <v>0.957154979085495</v>
      </c>
      <c r="G1364" s="1" t="n">
        <f aca="false">D1364*F1364</f>
        <v>4656.39815346573</v>
      </c>
      <c r="I1364" s="0" t="n">
        <v>1.00866791173965</v>
      </c>
      <c r="J1364" s="0" t="n">
        <f aca="false">I1364-1</f>
        <v>0.00866791173964998</v>
      </c>
      <c r="K1364" s="0" t="n">
        <f aca="false">F1364+J1364</f>
        <v>0.965822890825145</v>
      </c>
      <c r="L1364" s="1" t="n">
        <f aca="false">D1364*K1364</f>
        <v>4698.56608770923</v>
      </c>
    </row>
    <row r="1365" customFormat="false" ht="13.8" hidden="true" customHeight="false" outlineLevel="0" collapsed="false">
      <c r="A1365" s="0" t="n">
        <f aca="false">A1364+1</f>
        <v>1359</v>
      </c>
      <c r="B1365" s="0" t="n">
        <f aca="false">B1364+1/12</f>
        <v>2061.1666666666</v>
      </c>
      <c r="D1365" s="0" t="n">
        <f aca="false">$D$4+$D$3*$A1367</f>
        <v>4865.02467140366</v>
      </c>
      <c r="F1365" s="0" t="n">
        <v>0.990002268729016</v>
      </c>
      <c r="G1365" s="1" t="n">
        <f aca="false">D1365*F1365</f>
        <v>4816.38546211226</v>
      </c>
      <c r="I1365" s="0" t="n">
        <v>1.03038239105451</v>
      </c>
      <c r="J1365" s="0" t="n">
        <f aca="false">I1365-1</f>
        <v>0.03038239105451</v>
      </c>
      <c r="K1365" s="0" t="n">
        <f aca="false">F1365+J1365</f>
        <v>1.02038465978353</v>
      </c>
      <c r="L1365" s="1" t="n">
        <f aca="false">D1365*K1365</f>
        <v>4964.19654416868</v>
      </c>
    </row>
    <row r="1366" customFormat="false" ht="13.8" hidden="true" customHeight="false" outlineLevel="0" collapsed="false">
      <c r="A1366" s="0" t="n">
        <f aca="false">A1365+1</f>
        <v>1360</v>
      </c>
      <c r="B1366" s="0" t="n">
        <f aca="false">B1365+1/12</f>
        <v>2061.24999999994</v>
      </c>
      <c r="D1366" s="0" t="n">
        <f aca="false">$D$4+$D$3*$A1368</f>
        <v>4865.21736135052</v>
      </c>
      <c r="F1366" s="0" t="n">
        <v>1.01159110872128</v>
      </c>
      <c r="G1366" s="1" t="n">
        <f aca="false">D1366*F1366</f>
        <v>4921.61062473859</v>
      </c>
      <c r="I1366" s="0" t="n">
        <v>0.996728312189054</v>
      </c>
      <c r="J1366" s="0" t="n">
        <f aca="false">I1366-1</f>
        <v>-0.00327168781094589</v>
      </c>
      <c r="K1366" s="0" t="n">
        <f aca="false">F1366+J1366</f>
        <v>1.00831942091033</v>
      </c>
      <c r="L1366" s="1" t="n">
        <f aca="false">D1366*K1366</f>
        <v>4905.69315239986</v>
      </c>
    </row>
    <row r="1367" customFormat="false" ht="13.8" hidden="true" customHeight="false" outlineLevel="0" collapsed="false">
      <c r="A1367" s="0" t="n">
        <f aca="false">A1366+1</f>
        <v>1361</v>
      </c>
      <c r="B1367" s="0" t="n">
        <f aca="false">B1366+1/12</f>
        <v>2061.33333333327</v>
      </c>
      <c r="D1367" s="0" t="n">
        <f aca="false">$D$4+$D$3*$A1369</f>
        <v>4865.41005129738</v>
      </c>
      <c r="F1367" s="0" t="n">
        <v>1.02572739916611</v>
      </c>
      <c r="G1367" s="1" t="n">
        <f aca="false">D1367*F1367</f>
        <v>4990.58439779391</v>
      </c>
      <c r="I1367" s="0" t="n">
        <v>1.0008125895566</v>
      </c>
      <c r="J1367" s="0" t="n">
        <f aca="false">I1367-1</f>
        <v>0.000812589556600019</v>
      </c>
      <c r="K1367" s="0" t="n">
        <f aca="false">F1367+J1367</f>
        <v>1.02653998872271</v>
      </c>
      <c r="L1367" s="1" t="n">
        <f aca="false">D1367*K1367</f>
        <v>4994.53797919017</v>
      </c>
    </row>
    <row r="1368" customFormat="false" ht="13.8" hidden="true" customHeight="false" outlineLevel="0" collapsed="false">
      <c r="A1368" s="0" t="n">
        <f aca="false">A1367+1</f>
        <v>1362</v>
      </c>
      <c r="B1368" s="0" t="n">
        <f aca="false">B1367+1/12</f>
        <v>2061.4166666666</v>
      </c>
      <c r="D1368" s="0" t="n">
        <f aca="false">$D$4+$D$3*$A1370</f>
        <v>4865.60274124424</v>
      </c>
      <c r="F1368" s="0" t="n">
        <v>1.04138487214656</v>
      </c>
      <c r="G1368" s="1" t="n">
        <f aca="false">D1368*F1368</f>
        <v>5066.96508860659</v>
      </c>
      <c r="I1368" s="0" t="n">
        <v>0.998827786018749</v>
      </c>
      <c r="J1368" s="0" t="n">
        <f aca="false">I1368-1</f>
        <v>-0.00117221398125089</v>
      </c>
      <c r="K1368" s="0" t="n">
        <f aca="false">F1368+J1368</f>
        <v>1.04021265816531</v>
      </c>
      <c r="L1368" s="1" t="n">
        <f aca="false">D1368*K1368</f>
        <v>5061.26156104609</v>
      </c>
    </row>
    <row r="1369" customFormat="false" ht="13.8" hidden="true" customHeight="false" outlineLevel="0" collapsed="false">
      <c r="A1369" s="0" t="n">
        <f aca="false">A1368+1</f>
        <v>1363</v>
      </c>
      <c r="B1369" s="0" t="n">
        <f aca="false">B1368+1/12</f>
        <v>2061.49999999994</v>
      </c>
      <c r="D1369" s="0" t="n">
        <f aca="false">$D$4+$D$3*$A1371</f>
        <v>4865.7954311911</v>
      </c>
      <c r="F1369" s="0" t="n">
        <v>1.01705923753064</v>
      </c>
      <c r="G1369" s="1" t="n">
        <f aca="false">D1369*F1369</f>
        <v>4948.80219122729</v>
      </c>
      <c r="I1369" s="0" t="n">
        <v>0.990625034698894</v>
      </c>
      <c r="J1369" s="0" t="n">
        <f aca="false">I1369-1</f>
        <v>-0.00937496530110593</v>
      </c>
      <c r="K1369" s="0" t="n">
        <f aca="false">F1369+J1369</f>
        <v>1.00768427222953</v>
      </c>
      <c r="L1369" s="1" t="n">
        <f aca="false">D1369*K1369</f>
        <v>4903.1855278976</v>
      </c>
    </row>
    <row r="1370" customFormat="false" ht="13.8" hidden="true" customHeight="false" outlineLevel="0" collapsed="false">
      <c r="A1370" s="0" t="n">
        <f aca="false">A1369+1</f>
        <v>1364</v>
      </c>
      <c r="B1370" s="0" t="n">
        <f aca="false">B1369+1/12</f>
        <v>2061.58333333327</v>
      </c>
      <c r="D1370" s="0" t="n">
        <f aca="false">$D$4+$D$3*$A1372</f>
        <v>4865.98812113796</v>
      </c>
      <c r="F1370" s="0" t="n">
        <v>1.02243281479858</v>
      </c>
      <c r="G1370" s="1" t="n">
        <f aca="false">D1370*F1370</f>
        <v>4975.14593147154</v>
      </c>
      <c r="I1370" s="0" t="n">
        <v>0.999175277265739</v>
      </c>
      <c r="J1370" s="0" t="n">
        <f aca="false">I1370-1</f>
        <v>-0.00082472273426093</v>
      </c>
      <c r="K1370" s="0" t="n">
        <f aca="false">F1370+J1370</f>
        <v>1.02160809206432</v>
      </c>
      <c r="L1370" s="1" t="n">
        <f aca="false">D1370*K1370</f>
        <v>4971.13284044339</v>
      </c>
    </row>
    <row r="1371" customFormat="false" ht="13.8" hidden="true" customHeight="false" outlineLevel="0" collapsed="false">
      <c r="A1371" s="0" t="n">
        <f aca="false">A1370+1</f>
        <v>1365</v>
      </c>
      <c r="B1371" s="0" t="n">
        <f aca="false">B1370+1/12</f>
        <v>2061.6666666666</v>
      </c>
      <c r="D1371" s="0" t="n">
        <f aca="false">$D$4+$D$3*$A1373</f>
        <v>4866.18081108482</v>
      </c>
      <c r="F1371" s="0" t="n">
        <v>1.02811881019906</v>
      </c>
      <c r="G1371" s="1" t="n">
        <f aca="false">D1371*F1371</f>
        <v>5003.01202570602</v>
      </c>
      <c r="I1371" s="0" t="n">
        <v>1.00280748532454</v>
      </c>
      <c r="J1371" s="0" t="n">
        <f aca="false">I1371-1</f>
        <v>0.00280748532453989</v>
      </c>
      <c r="K1371" s="0" t="n">
        <f aca="false">F1371+J1371</f>
        <v>1.0309262955236</v>
      </c>
      <c r="L1371" s="1" t="n">
        <f aca="false">D1371*K1371</f>
        <v>5016.6737569197</v>
      </c>
    </row>
    <row r="1372" customFormat="false" ht="13.8" hidden="true" customHeight="false" outlineLevel="0" collapsed="false">
      <c r="A1372" s="0" t="n">
        <f aca="false">A1371+1</f>
        <v>1366</v>
      </c>
      <c r="B1372" s="0" t="n">
        <f aca="false">B1371+1/12</f>
        <v>2061.74999999994</v>
      </c>
      <c r="D1372" s="0" t="n">
        <f aca="false">$D$4+$D$3*$A1374</f>
        <v>4866.37350103168</v>
      </c>
      <c r="F1372" s="0" t="n">
        <v>1.01259368215675</v>
      </c>
      <c r="G1372" s="1" t="n">
        <f aca="false">D1372*F1372</f>
        <v>4927.6590621597</v>
      </c>
      <c r="I1372" s="0" t="n">
        <v>0.990702703458915</v>
      </c>
      <c r="J1372" s="0" t="n">
        <f aca="false">I1372-1</f>
        <v>-0.00929729654108491</v>
      </c>
      <c r="K1372" s="0" t="n">
        <f aca="false">F1372+J1372</f>
        <v>1.00329638561567</v>
      </c>
      <c r="L1372" s="1" t="n">
        <f aca="false">D1372*K1372</f>
        <v>4882.41494464094</v>
      </c>
    </row>
    <row r="1373" customFormat="false" ht="13.8" hidden="true" customHeight="false" outlineLevel="0" collapsed="false">
      <c r="A1373" s="0" t="n">
        <f aca="false">A1372+1</f>
        <v>1367</v>
      </c>
      <c r="B1373" s="0" t="n">
        <f aca="false">B1372+1/12</f>
        <v>2061.83333333327</v>
      </c>
      <c r="D1373" s="0" t="n">
        <f aca="false">$D$4+$D$3*$A1375</f>
        <v>4866.56619097854</v>
      </c>
      <c r="F1373" s="0" t="n">
        <v>0.983041230596395</v>
      </c>
      <c r="G1373" s="1" t="n">
        <f aca="false">D1373*F1373</f>
        <v>4784.03521715836</v>
      </c>
      <c r="I1373" s="0" t="n">
        <v>0.99113297144204</v>
      </c>
      <c r="J1373" s="0" t="n">
        <f aca="false">I1373-1</f>
        <v>-0.00886702855795996</v>
      </c>
      <c r="K1373" s="0" t="n">
        <f aca="false">F1373+J1373</f>
        <v>0.974174202038435</v>
      </c>
      <c r="L1373" s="1" t="n">
        <f aca="false">D1373*K1373</f>
        <v>4740.88323576375</v>
      </c>
    </row>
    <row r="1374" customFormat="false" ht="13.8" hidden="true" customHeight="false" outlineLevel="0" collapsed="false">
      <c r="A1374" s="0" t="n">
        <f aca="false">A1373+1</f>
        <v>1368</v>
      </c>
      <c r="B1374" s="0" t="n">
        <f aca="false">B1373+1/12</f>
        <v>2061.9166666666</v>
      </c>
      <c r="D1374" s="0" t="n">
        <f aca="false">$D$4+$D$3*$A1376</f>
        <v>4866.7588809254</v>
      </c>
      <c r="F1374" s="0" t="n">
        <v>0.962503790905692</v>
      </c>
      <c r="G1374" s="1" t="n">
        <f aca="false">D1374*F1374</f>
        <v>4684.27387231464</v>
      </c>
      <c r="I1374" s="0" t="n">
        <v>1.00068056268862</v>
      </c>
      <c r="J1374" s="0" t="n">
        <f aca="false">I1374-1</f>
        <v>0.000680562688619935</v>
      </c>
      <c r="K1374" s="0" t="n">
        <f aca="false">F1374+J1374</f>
        <v>0.963184353594312</v>
      </c>
      <c r="L1374" s="1" t="n">
        <f aca="false">D1374*K1374</f>
        <v>4687.58600682351</v>
      </c>
    </row>
    <row r="1375" customFormat="false" ht="13.8" hidden="true" customHeight="false" outlineLevel="0" collapsed="false">
      <c r="A1375" s="0" t="n">
        <f aca="false">A1374+1</f>
        <v>1369</v>
      </c>
      <c r="B1375" s="0" t="n">
        <f aca="false">B1374+1/12</f>
        <v>2061.99999999994</v>
      </c>
      <c r="D1375" s="0" t="n">
        <f aca="false">$D$4+$D$3*$A1377</f>
        <v>4866.95157087226</v>
      </c>
      <c r="F1375" s="0" t="n">
        <v>0.948389805964412</v>
      </c>
      <c r="G1375" s="1" t="n">
        <f aca="false">D1375*F1375</f>
        <v>4615.76725593773</v>
      </c>
      <c r="I1375" s="0" t="n">
        <v>1.00286308400847</v>
      </c>
      <c r="J1375" s="0" t="n">
        <f aca="false">I1375-1</f>
        <v>0.00286308400847002</v>
      </c>
      <c r="K1375" s="0" t="n">
        <f aca="false">F1375+J1375</f>
        <v>0.951252889972882</v>
      </c>
      <c r="L1375" s="1" t="n">
        <f aca="false">D1375*K1375</f>
        <v>4629.7017471503</v>
      </c>
    </row>
    <row r="1376" customFormat="false" ht="13.8" hidden="true" customHeight="false" outlineLevel="0" collapsed="false">
      <c r="A1376" s="0" t="n">
        <f aca="false">A1375+1</f>
        <v>1370</v>
      </c>
      <c r="B1376" s="0" t="n">
        <f aca="false">B1375+1/12</f>
        <v>2062.08333333327</v>
      </c>
      <c r="D1376" s="0" t="n">
        <f aca="false">$D$4+$D$3*$A1378</f>
        <v>4867.14426081912</v>
      </c>
      <c r="F1376" s="0" t="n">
        <v>0.957154979085495</v>
      </c>
      <c r="G1376" s="1" t="n">
        <f aca="false">D1376*F1376</f>
        <v>4658.61136317041</v>
      </c>
      <c r="I1376" s="0" t="n">
        <v>1.0078650382013</v>
      </c>
      <c r="J1376" s="0" t="n">
        <f aca="false">I1376-1</f>
        <v>0.00786503820129991</v>
      </c>
      <c r="K1376" s="0" t="n">
        <f aca="false">F1376+J1376</f>
        <v>0.965020017286795</v>
      </c>
      <c r="L1376" s="1" t="n">
        <f aca="false">D1376*K1376</f>
        <v>4696.89163871299</v>
      </c>
    </row>
    <row r="1377" customFormat="false" ht="13.8" hidden="true" customHeight="false" outlineLevel="0" collapsed="false">
      <c r="A1377" s="0" t="n">
        <f aca="false">A1376+1</f>
        <v>1371</v>
      </c>
      <c r="B1377" s="0" t="n">
        <f aca="false">B1376+1/12</f>
        <v>2062.1666666666</v>
      </c>
      <c r="D1377" s="0" t="n">
        <f aca="false">$D$4+$D$3*$A1379</f>
        <v>4867.33695076598</v>
      </c>
      <c r="F1377" s="0" t="n">
        <v>0.990002268729016</v>
      </c>
      <c r="G1377" s="1" t="n">
        <f aca="false">D1377*F1377</f>
        <v>4818.67462392689</v>
      </c>
      <c r="I1377" s="0" t="n">
        <v>1.01186116983753</v>
      </c>
      <c r="J1377" s="0" t="n">
        <f aca="false">I1377-1</f>
        <v>0.0118611698375299</v>
      </c>
      <c r="K1377" s="0" t="n">
        <f aca="false">F1377+J1377</f>
        <v>1.00186343856655</v>
      </c>
      <c r="L1377" s="1" t="n">
        <f aca="false">D1377*K1377</f>
        <v>4876.40693415641</v>
      </c>
    </row>
    <row r="1378" customFormat="false" ht="13.8" hidden="true" customHeight="false" outlineLevel="0" collapsed="false">
      <c r="A1378" s="0" t="n">
        <f aca="false">A1377+1</f>
        <v>1372</v>
      </c>
      <c r="B1378" s="0" t="n">
        <f aca="false">B1377+1/12</f>
        <v>2062.24999999994</v>
      </c>
      <c r="D1378" s="0" t="n">
        <f aca="false">$D$4+$D$3*$A1380</f>
        <v>4867.52964071284</v>
      </c>
      <c r="F1378" s="0" t="n">
        <v>1.01159110872128</v>
      </c>
      <c r="G1378" s="1" t="n">
        <f aca="false">D1378*F1378</f>
        <v>4923.9497059824</v>
      </c>
      <c r="I1378" s="0" t="n">
        <v>1.00870662678908</v>
      </c>
      <c r="J1378" s="0" t="n">
        <f aca="false">I1378-1</f>
        <v>0.00870662678908007</v>
      </c>
      <c r="K1378" s="0" t="n">
        <f aca="false">F1378+J1378</f>
        <v>1.02029773551036</v>
      </c>
      <c r="L1378" s="1" t="n">
        <f aca="false">D1378*K1378</f>
        <v>4966.32946994887</v>
      </c>
    </row>
    <row r="1379" customFormat="false" ht="13.8" hidden="true" customHeight="false" outlineLevel="0" collapsed="false">
      <c r="A1379" s="0" t="n">
        <f aca="false">A1378+1</f>
        <v>1373</v>
      </c>
      <c r="B1379" s="0" t="n">
        <f aca="false">B1378+1/12</f>
        <v>2062.33333333327</v>
      </c>
      <c r="D1379" s="0" t="n">
        <f aca="false">$D$4+$D$3*$A1381</f>
        <v>4867.7223306597</v>
      </c>
      <c r="F1379" s="0" t="n">
        <v>1.02572739916611</v>
      </c>
      <c r="G1379" s="1" t="n">
        <f aca="false">D1379*F1379</f>
        <v>4992.95616609037</v>
      </c>
      <c r="I1379" s="0" t="n">
        <v>1.00781519276096</v>
      </c>
      <c r="J1379" s="0" t="n">
        <f aca="false">I1379-1</f>
        <v>0.00781519276095999</v>
      </c>
      <c r="K1379" s="0" t="n">
        <f aca="false">F1379+J1379</f>
        <v>1.03354259192707</v>
      </c>
      <c r="L1379" s="1" t="n">
        <f aca="false">D1379*K1379</f>
        <v>5030.99835441131</v>
      </c>
    </row>
    <row r="1380" customFormat="false" ht="13.8" hidden="true" customHeight="false" outlineLevel="0" collapsed="false">
      <c r="A1380" s="0" t="n">
        <f aca="false">A1379+1</f>
        <v>1374</v>
      </c>
      <c r="B1380" s="0" t="n">
        <f aca="false">B1379+1/12</f>
        <v>2062.41666666661</v>
      </c>
      <c r="D1380" s="0" t="n">
        <f aca="false">$D$4+$D$3*$A1382</f>
        <v>4867.91502060656</v>
      </c>
      <c r="F1380" s="0" t="n">
        <v>1.04138487214656</v>
      </c>
      <c r="G1380" s="1" t="n">
        <f aca="false">D1380*F1380</f>
        <v>5069.37306135468</v>
      </c>
      <c r="I1380" s="0" t="n">
        <v>1.01370774501176</v>
      </c>
      <c r="J1380" s="0" t="n">
        <f aca="false">I1380-1</f>
        <v>0.01370774501176</v>
      </c>
      <c r="K1380" s="0" t="n">
        <f aca="false">F1380+J1380</f>
        <v>1.05509261715832</v>
      </c>
      <c r="L1380" s="1" t="n">
        <f aca="false">D1380*K1380</f>
        <v>5136.10119919607</v>
      </c>
    </row>
    <row r="1381" customFormat="false" ht="13.8" hidden="true" customHeight="false" outlineLevel="0" collapsed="false">
      <c r="A1381" s="0" t="n">
        <f aca="false">A1380+1</f>
        <v>1375</v>
      </c>
      <c r="B1381" s="0" t="n">
        <f aca="false">B1380+1/12</f>
        <v>2062.49999999994</v>
      </c>
      <c r="D1381" s="0" t="n">
        <f aca="false">$D$4+$D$3*$A1383</f>
        <v>4868.10771055342</v>
      </c>
      <c r="F1381" s="0" t="n">
        <v>1.01705923753064</v>
      </c>
      <c r="G1381" s="1" t="n">
        <f aca="false">D1381*F1381</f>
        <v>4951.15391631249</v>
      </c>
      <c r="I1381" s="0" t="n">
        <v>1.00019843587755</v>
      </c>
      <c r="J1381" s="0" t="n">
        <f aca="false">I1381-1</f>
        <v>0.000198435877549974</v>
      </c>
      <c r="K1381" s="0" t="n">
        <f aca="false">F1381+J1381</f>
        <v>1.01725767340819</v>
      </c>
      <c r="L1381" s="1" t="n">
        <f aca="false">D1381*K1381</f>
        <v>4952.11992353804</v>
      </c>
    </row>
    <row r="1382" customFormat="false" ht="13.8" hidden="true" customHeight="false" outlineLevel="0" collapsed="false">
      <c r="A1382" s="0" t="n">
        <f aca="false">A1381+1</f>
        <v>1376</v>
      </c>
      <c r="B1382" s="0" t="n">
        <f aca="false">B1381+1/12</f>
        <v>2062.58333333327</v>
      </c>
      <c r="D1382" s="0" t="n">
        <f aca="false">$D$4+$D$3*$A1384</f>
        <v>4868.30040050028</v>
      </c>
      <c r="F1382" s="0" t="n">
        <v>1.02243281479858</v>
      </c>
      <c r="G1382" s="1" t="n">
        <f aca="false">D1382*F1382</f>
        <v>4977.51008176856</v>
      </c>
      <c r="I1382" s="0" t="n">
        <v>0.996978087127714</v>
      </c>
      <c r="J1382" s="0" t="n">
        <f aca="false">I1382-1</f>
        <v>-0.00302191287228593</v>
      </c>
      <c r="K1382" s="0" t="n">
        <f aca="false">F1382+J1382</f>
        <v>1.01941090192629</v>
      </c>
      <c r="L1382" s="1" t="n">
        <f aca="false">D1382*K1382</f>
        <v>4962.79850212213</v>
      </c>
    </row>
    <row r="1383" customFormat="false" ht="13.8" hidden="true" customHeight="false" outlineLevel="0" collapsed="false">
      <c r="A1383" s="0" t="n">
        <f aca="false">A1382+1</f>
        <v>1377</v>
      </c>
      <c r="B1383" s="0" t="n">
        <f aca="false">B1382+1/12</f>
        <v>2062.66666666661</v>
      </c>
      <c r="D1383" s="0" t="n">
        <f aca="false">$D$4+$D$3*$A1385</f>
        <v>4868.49309044714</v>
      </c>
      <c r="F1383" s="0" t="n">
        <v>1.02811881019906</v>
      </c>
      <c r="G1383" s="1" t="n">
        <f aca="false">D1383*F1383</f>
        <v>5005.38932361286</v>
      </c>
      <c r="I1383" s="0" t="n">
        <v>1.00734550029836</v>
      </c>
      <c r="J1383" s="0" t="n">
        <f aca="false">I1383-1</f>
        <v>0.00734550029836001</v>
      </c>
      <c r="K1383" s="0" t="n">
        <f aca="false">F1383+J1383</f>
        <v>1.03546431049742</v>
      </c>
      <c r="L1383" s="1" t="n">
        <f aca="false">D1383*K1383</f>
        <v>5041.1508410613</v>
      </c>
    </row>
    <row r="1384" customFormat="false" ht="13.8" hidden="true" customHeight="false" outlineLevel="0" collapsed="false">
      <c r="A1384" s="0" t="n">
        <f aca="false">A1383+1</f>
        <v>1378</v>
      </c>
      <c r="B1384" s="0" t="n">
        <f aca="false">B1383+1/12</f>
        <v>2062.74999999994</v>
      </c>
      <c r="D1384" s="0" t="n">
        <f aca="false">$D$4+$D$3*$A1386</f>
        <v>4868.685780394</v>
      </c>
      <c r="F1384" s="0" t="n">
        <v>1.01259368215675</v>
      </c>
      <c r="G1384" s="1" t="n">
        <f aca="false">D1384*F1384</f>
        <v>4930.00046163337</v>
      </c>
      <c r="I1384" s="0" t="n">
        <v>1.00436031959894</v>
      </c>
      <c r="J1384" s="0" t="n">
        <f aca="false">I1384-1</f>
        <v>0.0043603195989399</v>
      </c>
      <c r="K1384" s="0" t="n">
        <f aca="false">F1384+J1384</f>
        <v>1.01695400175569</v>
      </c>
      <c r="L1384" s="1" t="n">
        <f aca="false">D1384*K1384</f>
        <v>4951.2294876627</v>
      </c>
    </row>
    <row r="1385" customFormat="false" ht="13.8" hidden="true" customHeight="false" outlineLevel="0" collapsed="false">
      <c r="A1385" s="0" t="n">
        <f aca="false">A1384+1</f>
        <v>1379</v>
      </c>
      <c r="B1385" s="0" t="n">
        <f aca="false">B1384+1/12</f>
        <v>2062.83333333327</v>
      </c>
      <c r="D1385" s="0" t="n">
        <f aca="false">$D$4+$D$3*$A1387</f>
        <v>4868.87847034086</v>
      </c>
      <c r="F1385" s="0" t="n">
        <v>0.983041230596395</v>
      </c>
      <c r="G1385" s="1" t="n">
        <f aca="false">D1385*F1385</f>
        <v>4786.30828310817</v>
      </c>
      <c r="I1385" s="0" t="n">
        <v>1.00580603176501</v>
      </c>
      <c r="J1385" s="0" t="n">
        <f aca="false">I1385-1</f>
        <v>0.00580603176500993</v>
      </c>
      <c r="K1385" s="0" t="n">
        <f aca="false">F1385+J1385</f>
        <v>0.988847262361405</v>
      </c>
      <c r="L1385" s="1" t="n">
        <f aca="false">D1385*K1385</f>
        <v>4814.57714616695</v>
      </c>
    </row>
    <row r="1386" customFormat="false" ht="13.8" hidden="true" customHeight="false" outlineLevel="0" collapsed="false">
      <c r="A1386" s="0" t="n">
        <f aca="false">A1385+1</f>
        <v>1380</v>
      </c>
      <c r="B1386" s="0" t="n">
        <f aca="false">B1385+1/12</f>
        <v>2062.91666666661</v>
      </c>
      <c r="D1386" s="0" t="n">
        <f aca="false">$D$4+$D$3*$A1388</f>
        <v>4869.07116028772</v>
      </c>
      <c r="F1386" s="0" t="n">
        <v>0.962503790905692</v>
      </c>
      <c r="G1386" s="1" t="n">
        <f aca="false">D1386*F1386</f>
        <v>4686.49944996651</v>
      </c>
      <c r="I1386" s="0" t="n">
        <v>1.01002511153405</v>
      </c>
      <c r="J1386" s="0" t="n">
        <f aca="false">I1386-1</f>
        <v>0.0100251115340499</v>
      </c>
      <c r="K1386" s="0" t="n">
        <f aca="false">F1386+J1386</f>
        <v>0.972528902439742</v>
      </c>
      <c r="L1386" s="1" t="n">
        <f aca="false">D1386*K1386</f>
        <v>4735.31243141562</v>
      </c>
    </row>
    <row r="1387" customFormat="false" ht="13.8" hidden="true" customHeight="false" outlineLevel="0" collapsed="false">
      <c r="A1387" s="0" t="n">
        <f aca="false">A1386+1</f>
        <v>1381</v>
      </c>
      <c r="B1387" s="0" t="n">
        <f aca="false">B1386+1/12</f>
        <v>2062.99999999994</v>
      </c>
      <c r="D1387" s="0" t="n">
        <f aca="false">$D$4+$D$3*$A1389</f>
        <v>4869.26385023458</v>
      </c>
      <c r="F1387" s="0" t="n">
        <v>0.948389805964412</v>
      </c>
      <c r="G1387" s="1" t="n">
        <f aca="false">D1387*F1387</f>
        <v>4617.9601981135</v>
      </c>
      <c r="I1387" s="0" t="n">
        <v>1.008787045013</v>
      </c>
      <c r="J1387" s="0" t="n">
        <f aca="false">I1387-1</f>
        <v>0.00878704501300009</v>
      </c>
      <c r="K1387" s="0" t="n">
        <f aca="false">F1387+J1387</f>
        <v>0.957176850977412</v>
      </c>
      <c r="L1387" s="1" t="n">
        <f aca="false">D1387*K1387</f>
        <v>4660.74663874568</v>
      </c>
    </row>
    <row r="1388" customFormat="false" ht="13.8" hidden="true" customHeight="false" outlineLevel="0" collapsed="false">
      <c r="A1388" s="0" t="n">
        <f aca="false">A1387+1</f>
        <v>1382</v>
      </c>
      <c r="B1388" s="0" t="n">
        <f aca="false">B1387+1/12</f>
        <v>2063.08333333327</v>
      </c>
      <c r="D1388" s="0" t="n">
        <f aca="false">$D$4+$D$3*$A1390</f>
        <v>4869.45654018144</v>
      </c>
      <c r="F1388" s="0" t="n">
        <v>0.957154979085495</v>
      </c>
      <c r="G1388" s="1" t="n">
        <f aca="false">D1388*F1388</f>
        <v>4660.8245728751</v>
      </c>
      <c r="I1388" s="0" t="n">
        <v>0.99965542799572</v>
      </c>
      <c r="J1388" s="0" t="n">
        <f aca="false">I1388-1</f>
        <v>-0.000344572004279953</v>
      </c>
      <c r="K1388" s="0" t="n">
        <f aca="false">F1388+J1388</f>
        <v>0.956810407081215</v>
      </c>
      <c r="L1388" s="1" t="n">
        <f aca="false">D1388*K1388</f>
        <v>4659.14669447529</v>
      </c>
    </row>
    <row r="1389" customFormat="false" ht="13.8" hidden="true" customHeight="false" outlineLevel="0" collapsed="false">
      <c r="A1389" s="0" t="n">
        <f aca="false">A1388+1</f>
        <v>1383</v>
      </c>
      <c r="B1389" s="0" t="n">
        <f aca="false">B1388+1/12</f>
        <v>2063.16666666661</v>
      </c>
      <c r="D1389" s="0" t="n">
        <f aca="false">$D$4+$D$3*$A1391</f>
        <v>4869.6492301283</v>
      </c>
      <c r="F1389" s="0" t="n">
        <v>0.990002268729016</v>
      </c>
      <c r="G1389" s="1" t="n">
        <f aca="false">D1389*F1389</f>
        <v>4820.96378574152</v>
      </c>
      <c r="I1389" s="0" t="n">
        <v>1.01232807707438</v>
      </c>
      <c r="J1389" s="0" t="n">
        <f aca="false">I1389-1</f>
        <v>0.0123280770743801</v>
      </c>
      <c r="K1389" s="0" t="n">
        <f aca="false">F1389+J1389</f>
        <v>1.0023303458034</v>
      </c>
      <c r="L1389" s="1" t="n">
        <f aca="false">D1389*K1389</f>
        <v>4880.99719677574</v>
      </c>
    </row>
    <row r="1390" customFormat="false" ht="13.8" hidden="true" customHeight="false" outlineLevel="0" collapsed="false">
      <c r="A1390" s="0" t="n">
        <f aca="false">A1389+1</f>
        <v>1384</v>
      </c>
      <c r="B1390" s="0" t="n">
        <f aca="false">B1389+1/12</f>
        <v>2063.24999999994</v>
      </c>
      <c r="D1390" s="0" t="n">
        <f aca="false">$D$4+$D$3*$A1392</f>
        <v>4869.84192007516</v>
      </c>
      <c r="F1390" s="0" t="n">
        <v>1.01159110872128</v>
      </c>
      <c r="G1390" s="1" t="n">
        <f aca="false">D1390*F1390</f>
        <v>4926.2887872262</v>
      </c>
      <c r="I1390" s="0" t="n">
        <v>1.00142292339254</v>
      </c>
      <c r="J1390" s="0" t="n">
        <f aca="false">I1390-1</f>
        <v>0.00142292339254002</v>
      </c>
      <c r="K1390" s="0" t="n">
        <f aca="false">F1390+J1390</f>
        <v>1.01301403211382</v>
      </c>
      <c r="L1390" s="1" t="n">
        <f aca="false">D1390*K1390</f>
        <v>4933.21819921225</v>
      </c>
    </row>
    <row r="1391" customFormat="false" ht="13.8" hidden="true" customHeight="false" outlineLevel="0" collapsed="false">
      <c r="A1391" s="0" t="n">
        <f aca="false">A1390+1</f>
        <v>1385</v>
      </c>
      <c r="B1391" s="0" t="n">
        <f aca="false">B1390+1/12</f>
        <v>2063.33333333327</v>
      </c>
      <c r="D1391" s="0" t="n">
        <f aca="false">$D$4+$D$3*$A1393</f>
        <v>4870.03461002202</v>
      </c>
      <c r="F1391" s="0" t="n">
        <v>1.02572739916611</v>
      </c>
      <c r="G1391" s="1" t="n">
        <f aca="false">D1391*F1391</f>
        <v>4995.32793438683</v>
      </c>
      <c r="I1391" s="0" t="n">
        <v>0.992892142540332</v>
      </c>
      <c r="J1391" s="0" t="n">
        <f aca="false">I1391-1</f>
        <v>-0.00710785745966791</v>
      </c>
      <c r="K1391" s="0" t="n">
        <f aca="false">F1391+J1391</f>
        <v>1.01861954170644</v>
      </c>
      <c r="L1391" s="1" t="n">
        <f aca="false">D1391*K1391</f>
        <v>4960.71242255514</v>
      </c>
    </row>
    <row r="1392" customFormat="false" ht="13.8" hidden="true" customHeight="false" outlineLevel="0" collapsed="false">
      <c r="A1392" s="0" t="n">
        <f aca="false">A1391+1</f>
        <v>1386</v>
      </c>
      <c r="B1392" s="0" t="n">
        <f aca="false">B1391+1/12</f>
        <v>2063.41666666661</v>
      </c>
      <c r="D1392" s="0" t="n">
        <f aca="false">$D$4+$D$3*$A1394</f>
        <v>4870.22729996888</v>
      </c>
      <c r="F1392" s="0" t="n">
        <v>1.04138487214656</v>
      </c>
      <c r="G1392" s="1" t="n">
        <f aca="false">D1392*F1392</f>
        <v>5071.78103410278</v>
      </c>
      <c r="I1392" s="0" t="n">
        <v>0.992800344419559</v>
      </c>
      <c r="J1392" s="0" t="n">
        <f aca="false">I1392-1</f>
        <v>-0.00719965558044089</v>
      </c>
      <c r="K1392" s="0" t="n">
        <f aca="false">F1392+J1392</f>
        <v>1.03418521656612</v>
      </c>
      <c r="L1392" s="1" t="n">
        <f aca="false">D1392*K1392</f>
        <v>5036.71707494454</v>
      </c>
    </row>
    <row r="1393" customFormat="false" ht="13.8" hidden="true" customHeight="false" outlineLevel="0" collapsed="false">
      <c r="A1393" s="0" t="n">
        <f aca="false">A1392+1</f>
        <v>1387</v>
      </c>
      <c r="B1393" s="0" t="n">
        <f aca="false">B1392+1/12</f>
        <v>2063.49999999994</v>
      </c>
      <c r="D1393" s="0" t="n">
        <f aca="false">$D$4+$D$3*$A1395</f>
        <v>4870.41998991574</v>
      </c>
      <c r="F1393" s="0" t="n">
        <v>1.01705923753064</v>
      </c>
      <c r="G1393" s="1" t="n">
        <f aca="false">D1393*F1393</f>
        <v>4953.50564139769</v>
      </c>
      <c r="I1393" s="0" t="n">
        <v>0.998288229360186</v>
      </c>
      <c r="J1393" s="0" t="n">
        <f aca="false">I1393-1</f>
        <v>-0.00171177063981387</v>
      </c>
      <c r="K1393" s="0" t="n">
        <f aca="false">F1393+J1393</f>
        <v>1.01534746689083</v>
      </c>
      <c r="L1393" s="1" t="n">
        <f aca="false">D1393*K1393</f>
        <v>4945.16859945539</v>
      </c>
    </row>
    <row r="1394" customFormat="false" ht="13.8" hidden="true" customHeight="false" outlineLevel="0" collapsed="false">
      <c r="A1394" s="0" t="n">
        <f aca="false">A1393+1</f>
        <v>1388</v>
      </c>
      <c r="B1394" s="0" t="n">
        <f aca="false">B1393+1/12</f>
        <v>2063.58333333327</v>
      </c>
      <c r="D1394" s="0" t="n">
        <f aca="false">$D$4+$D$3*$A1396</f>
        <v>4870.6126798626</v>
      </c>
      <c r="F1394" s="0" t="n">
        <v>1.02243281479858</v>
      </c>
      <c r="G1394" s="1" t="n">
        <f aca="false">D1394*F1394</f>
        <v>4979.87423206557</v>
      </c>
      <c r="I1394" s="0" t="n">
        <v>1.01247118367506</v>
      </c>
      <c r="J1394" s="0" t="n">
        <f aca="false">I1394-1</f>
        <v>0.01247118367506</v>
      </c>
      <c r="K1394" s="0" t="n">
        <f aca="false">F1394+J1394</f>
        <v>1.03490399847364</v>
      </c>
      <c r="L1394" s="1" t="n">
        <f aca="false">D1394*K1394</f>
        <v>5040.61653740622</v>
      </c>
    </row>
    <row r="1395" customFormat="false" ht="13.8" hidden="true" customHeight="false" outlineLevel="0" collapsed="false">
      <c r="A1395" s="0" t="n">
        <f aca="false">A1394+1</f>
        <v>1389</v>
      </c>
      <c r="B1395" s="0" t="n">
        <f aca="false">B1394+1/12</f>
        <v>2063.66666666661</v>
      </c>
      <c r="D1395" s="0" t="n">
        <f aca="false">$D$4+$D$3*$A1397</f>
        <v>4870.80536980946</v>
      </c>
      <c r="F1395" s="0" t="n">
        <v>1.02811881019906</v>
      </c>
      <c r="G1395" s="1" t="n">
        <f aca="false">D1395*F1395</f>
        <v>5007.76662151969</v>
      </c>
      <c r="I1395" s="0" t="n">
        <v>1.00973377939354</v>
      </c>
      <c r="J1395" s="0" t="n">
        <f aca="false">I1395-1</f>
        <v>0.00973377939353992</v>
      </c>
      <c r="K1395" s="0" t="n">
        <f aca="false">F1395+J1395</f>
        <v>1.0378525895926</v>
      </c>
      <c r="L1395" s="1" t="n">
        <f aca="false">D1395*K1395</f>
        <v>5055.17796645829</v>
      </c>
    </row>
    <row r="1396" customFormat="false" ht="13.8" hidden="true" customHeight="false" outlineLevel="0" collapsed="false">
      <c r="A1396" s="0" t="n">
        <f aca="false">A1395+1</f>
        <v>1390</v>
      </c>
      <c r="B1396" s="0" t="n">
        <f aca="false">B1395+1/12</f>
        <v>2063.74999999994</v>
      </c>
      <c r="D1396" s="0" t="n">
        <f aca="false">$D$4+$D$3*$A1398</f>
        <v>4870.99805975632</v>
      </c>
      <c r="F1396" s="0" t="n">
        <v>1.01259368215675</v>
      </c>
      <c r="G1396" s="1" t="n">
        <f aca="false">D1396*F1396</f>
        <v>4932.34186110704</v>
      </c>
      <c r="I1396" s="0" t="n">
        <v>1.00024632372234</v>
      </c>
      <c r="J1396" s="0" t="n">
        <f aca="false">I1396-1</f>
        <v>0.000246323722340014</v>
      </c>
      <c r="K1396" s="0" t="n">
        <f aca="false">F1396+J1396</f>
        <v>1.01284000587909</v>
      </c>
      <c r="L1396" s="1" t="n">
        <f aca="false">D1396*K1396</f>
        <v>4933.54170348063</v>
      </c>
    </row>
    <row r="1397" customFormat="false" ht="13.8" hidden="true" customHeight="false" outlineLevel="0" collapsed="false">
      <c r="A1397" s="0" t="n">
        <f aca="false">A1396+1</f>
        <v>1391</v>
      </c>
      <c r="B1397" s="0" t="n">
        <f aca="false">B1396+1/12</f>
        <v>2063.83333333327</v>
      </c>
      <c r="D1397" s="0" t="n">
        <f aca="false">$D$4+$D$3*$A1399</f>
        <v>4871.19074970318</v>
      </c>
      <c r="F1397" s="0" t="n">
        <v>0.983041230596395</v>
      </c>
      <c r="G1397" s="1" t="n">
        <f aca="false">D1397*F1397</f>
        <v>4788.58134905799</v>
      </c>
      <c r="I1397" s="0" t="n">
        <v>1.00898078398636</v>
      </c>
      <c r="J1397" s="0" t="n">
        <f aca="false">I1397-1</f>
        <v>0.00898078398636004</v>
      </c>
      <c r="K1397" s="0" t="n">
        <f aca="false">F1397+J1397</f>
        <v>0.992022014582755</v>
      </c>
      <c r="L1397" s="1" t="n">
        <f aca="false">D1397*K1397</f>
        <v>4832.32846093743</v>
      </c>
    </row>
    <row r="1398" customFormat="false" ht="13.8" hidden="true" customHeight="false" outlineLevel="0" collapsed="false">
      <c r="A1398" s="0" t="n">
        <f aca="false">A1397+1</f>
        <v>1392</v>
      </c>
      <c r="B1398" s="0" t="n">
        <f aca="false">B1397+1/12</f>
        <v>2063.91666666661</v>
      </c>
      <c r="D1398" s="0" t="n">
        <f aca="false">$D$4+$D$3*$A1400</f>
        <v>4871.38343965004</v>
      </c>
      <c r="F1398" s="0" t="n">
        <v>0.962503790905692</v>
      </c>
      <c r="G1398" s="1" t="n">
        <f aca="false">D1398*F1398</f>
        <v>4688.72502761837</v>
      </c>
      <c r="I1398" s="0" t="n">
        <v>1.00606551502561</v>
      </c>
      <c r="J1398" s="0" t="n">
        <f aca="false">I1398-1</f>
        <v>0.00606551502560992</v>
      </c>
      <c r="K1398" s="0" t="n">
        <f aca="false">F1398+J1398</f>
        <v>0.968569305931302</v>
      </c>
      <c r="L1398" s="1" t="n">
        <f aca="false">D1398*K1398</f>
        <v>4718.27247706708</v>
      </c>
    </row>
    <row r="1399" customFormat="false" ht="13.8" hidden="true" customHeight="false" outlineLevel="0" collapsed="false">
      <c r="A1399" s="0" t="n">
        <f aca="false">A1398+1</f>
        <v>1393</v>
      </c>
      <c r="B1399" s="0" t="n">
        <f aca="false">B1398+1/12</f>
        <v>2063.99999999994</v>
      </c>
      <c r="D1399" s="0" t="n">
        <f aca="false">$D$4+$D$3*$A1401</f>
        <v>4871.5761295969</v>
      </c>
      <c r="F1399" s="0" t="n">
        <v>0.948389805964412</v>
      </c>
      <c r="G1399" s="1" t="n">
        <f aca="false">D1399*F1399</f>
        <v>4620.15314028927</v>
      </c>
      <c r="I1399" s="0" t="n">
        <v>0.988388488505618</v>
      </c>
      <c r="J1399" s="0" t="n">
        <f aca="false">I1399-1</f>
        <v>-0.0116115114943819</v>
      </c>
      <c r="K1399" s="0" t="n">
        <f aca="false">F1399+J1399</f>
        <v>0.93677829447003</v>
      </c>
      <c r="L1399" s="1" t="n">
        <f aca="false">D1399*K1399</f>
        <v>4563.5867780647</v>
      </c>
    </row>
    <row r="1400" customFormat="false" ht="13.8" hidden="true" customHeight="false" outlineLevel="0" collapsed="false">
      <c r="A1400" s="0" t="n">
        <f aca="false">A1399+1</f>
        <v>1394</v>
      </c>
      <c r="B1400" s="0" t="n">
        <f aca="false">B1399+1/12</f>
        <v>2064.08333333328</v>
      </c>
      <c r="D1400" s="0" t="n">
        <f aca="false">$D$4+$D$3*$A1402</f>
        <v>4871.76881954376</v>
      </c>
      <c r="F1400" s="0" t="n">
        <v>0.957154979085495</v>
      </c>
      <c r="G1400" s="1" t="n">
        <f aca="false">D1400*F1400</f>
        <v>4663.03778257978</v>
      </c>
      <c r="I1400" s="0" t="n">
        <v>0.991553258684679</v>
      </c>
      <c r="J1400" s="0" t="n">
        <f aca="false">I1400-1</f>
        <v>-0.00844674131532097</v>
      </c>
      <c r="K1400" s="0" t="n">
        <f aca="false">F1400+J1400</f>
        <v>0.948708237770174</v>
      </c>
      <c r="L1400" s="1" t="n">
        <f aca="false">D1400*K1400</f>
        <v>4621.88721161304</v>
      </c>
    </row>
    <row r="1401" customFormat="false" ht="13.8" hidden="true" customHeight="false" outlineLevel="0" collapsed="false">
      <c r="A1401" s="0" t="n">
        <f aca="false">A1400+1</f>
        <v>1395</v>
      </c>
      <c r="B1401" s="0" t="n">
        <f aca="false">B1400+1/12</f>
        <v>2064.16666666661</v>
      </c>
      <c r="D1401" s="0" t="n">
        <f aca="false">$D$4+$D$3*$A1403</f>
        <v>4871.96150949062</v>
      </c>
      <c r="F1401" s="0" t="n">
        <v>0.990002268729016</v>
      </c>
      <c r="G1401" s="1" t="n">
        <f aca="false">D1401*F1401</f>
        <v>4823.25294755616</v>
      </c>
      <c r="I1401" s="0" t="n">
        <v>1.00569307204964</v>
      </c>
      <c r="J1401" s="0" t="n">
        <f aca="false">I1401-1</f>
        <v>0.00569307204963998</v>
      </c>
      <c r="K1401" s="0" t="n">
        <f aca="false">F1401+J1401</f>
        <v>0.995695340778656</v>
      </c>
      <c r="L1401" s="1" t="n">
        <f aca="false">D1401*K1401</f>
        <v>4850.98937545276</v>
      </c>
    </row>
    <row r="1402" customFormat="false" ht="13.8" hidden="true" customHeight="false" outlineLevel="0" collapsed="false">
      <c r="A1402" s="0" t="n">
        <f aca="false">A1401+1</f>
        <v>1396</v>
      </c>
      <c r="B1402" s="0" t="n">
        <f aca="false">B1401+1/12</f>
        <v>2064.24999999994</v>
      </c>
      <c r="D1402" s="0" t="n">
        <f aca="false">$D$4+$D$3*$A1404</f>
        <v>4872.15419943748</v>
      </c>
      <c r="F1402" s="0" t="n">
        <v>1.01159110872128</v>
      </c>
      <c r="G1402" s="1" t="n">
        <f aca="false">D1402*F1402</f>
        <v>4928.62786847</v>
      </c>
      <c r="I1402" s="0" t="n">
        <v>1.00381773851652</v>
      </c>
      <c r="J1402" s="0" t="n">
        <f aca="false">I1402-1</f>
        <v>0.0038177385165199</v>
      </c>
      <c r="K1402" s="0" t="n">
        <f aca="false">F1402+J1402</f>
        <v>1.0154088472378</v>
      </c>
      <c r="L1402" s="1" t="n">
        <f aca="false">D1402*K1402</f>
        <v>4947.22847921562</v>
      </c>
    </row>
    <row r="1403" customFormat="false" ht="13.8" hidden="true" customHeight="false" outlineLevel="0" collapsed="false">
      <c r="A1403" s="0" t="n">
        <f aca="false">A1402+1</f>
        <v>1397</v>
      </c>
      <c r="B1403" s="0" t="n">
        <f aca="false">B1402+1/12</f>
        <v>2064.33333333328</v>
      </c>
      <c r="D1403" s="0" t="n">
        <f aca="false">$D$4+$D$3*$A1405</f>
        <v>4872.34688938434</v>
      </c>
      <c r="F1403" s="0" t="n">
        <v>1.02572739916611</v>
      </c>
      <c r="G1403" s="1" t="n">
        <f aca="false">D1403*F1403</f>
        <v>4997.69970268329</v>
      </c>
      <c r="I1403" s="0" t="n">
        <v>0.994994962127008</v>
      </c>
      <c r="J1403" s="0" t="n">
        <f aca="false">I1403-1</f>
        <v>-0.00500503787299189</v>
      </c>
      <c r="K1403" s="0" t="n">
        <f aca="false">F1403+J1403</f>
        <v>1.02072236129312</v>
      </c>
      <c r="L1403" s="1" t="n">
        <f aca="false">D1403*K1403</f>
        <v>4973.31342197156</v>
      </c>
    </row>
    <row r="1404" customFormat="false" ht="13.8" hidden="true" customHeight="false" outlineLevel="0" collapsed="false">
      <c r="A1404" s="0" t="n">
        <f aca="false">A1403+1</f>
        <v>1398</v>
      </c>
      <c r="B1404" s="0" t="n">
        <f aca="false">B1403+1/12</f>
        <v>2064.41666666661</v>
      </c>
      <c r="D1404" s="0" t="n">
        <f aca="false">$D$4+$D$3*$A1406</f>
        <v>4872.5395793312</v>
      </c>
      <c r="F1404" s="0" t="n">
        <v>1.04138487214656</v>
      </c>
      <c r="G1404" s="1" t="n">
        <f aca="false">D1404*F1404</f>
        <v>5074.18900685088</v>
      </c>
      <c r="I1404" s="0" t="n">
        <v>1.00323688756418</v>
      </c>
      <c r="J1404" s="0" t="n">
        <f aca="false">I1404-1</f>
        <v>0.00323688756417995</v>
      </c>
      <c r="K1404" s="0" t="n">
        <f aca="false">F1404+J1404</f>
        <v>1.04462175971074</v>
      </c>
      <c r="L1404" s="1" t="n">
        <f aca="false">D1404*K1404</f>
        <v>5089.96086962119</v>
      </c>
    </row>
    <row r="1405" customFormat="false" ht="13.8" hidden="true" customHeight="false" outlineLevel="0" collapsed="false">
      <c r="A1405" s="0" t="n">
        <f aca="false">A1404+1</f>
        <v>1399</v>
      </c>
      <c r="B1405" s="0" t="n">
        <f aca="false">B1404+1/12</f>
        <v>2064.49999999994</v>
      </c>
      <c r="D1405" s="0" t="n">
        <f aca="false">$D$4+$D$3*$A1407</f>
        <v>4872.73226927806</v>
      </c>
      <c r="F1405" s="0" t="n">
        <v>1.01705923753064</v>
      </c>
      <c r="G1405" s="1" t="n">
        <f aca="false">D1405*F1405</f>
        <v>4955.85736648289</v>
      </c>
      <c r="I1405" s="0" t="n">
        <v>0.986604718538288</v>
      </c>
      <c r="J1405" s="0" t="n">
        <f aca="false">I1405-1</f>
        <v>-0.0133952814617119</v>
      </c>
      <c r="K1405" s="0" t="n">
        <f aca="false">F1405+J1405</f>
        <v>1.00366395606893</v>
      </c>
      <c r="L1405" s="1" t="n">
        <f aca="false">D1405*K1405</f>
        <v>4890.58574624834</v>
      </c>
    </row>
    <row r="1406" customFormat="false" ht="13.8" hidden="true" customHeight="false" outlineLevel="0" collapsed="false">
      <c r="A1406" s="0" t="n">
        <f aca="false">A1405+1</f>
        <v>1400</v>
      </c>
      <c r="B1406" s="0" t="n">
        <f aca="false">B1405+1/12</f>
        <v>2064.58333333328</v>
      </c>
      <c r="D1406" s="0" t="n">
        <f aca="false">$D$4+$D$3*$A1408</f>
        <v>4872.92495922492</v>
      </c>
      <c r="F1406" s="0" t="n">
        <v>1.02243281479858</v>
      </c>
      <c r="G1406" s="1" t="n">
        <f aca="false">D1406*F1406</f>
        <v>4982.23838236259</v>
      </c>
      <c r="I1406" s="0" t="n">
        <v>0.986411255736609</v>
      </c>
      <c r="J1406" s="0" t="n">
        <f aca="false">I1406-1</f>
        <v>-0.013588744263391</v>
      </c>
      <c r="K1406" s="0" t="n">
        <f aca="false">F1406+J1406</f>
        <v>1.00884407053519</v>
      </c>
      <c r="L1406" s="1" t="n">
        <f aca="false">D1406*K1406</f>
        <v>4916.02145127699</v>
      </c>
    </row>
    <row r="1407" customFormat="false" ht="13.8" hidden="true" customHeight="false" outlineLevel="0" collapsed="false">
      <c r="A1407" s="0" t="n">
        <f aca="false">A1406+1</f>
        <v>1401</v>
      </c>
      <c r="B1407" s="0" t="n">
        <f aca="false">B1406+1/12</f>
        <v>2064.66666666661</v>
      </c>
      <c r="D1407" s="0" t="n">
        <f aca="false">$D$4+$D$3*$A1409</f>
        <v>4873.11764917178</v>
      </c>
      <c r="F1407" s="0" t="n">
        <v>1.02811881019906</v>
      </c>
      <c r="G1407" s="1" t="n">
        <f aca="false">D1407*F1407</f>
        <v>5010.14391942653</v>
      </c>
      <c r="I1407" s="0" t="n">
        <v>0.995264823313227</v>
      </c>
      <c r="J1407" s="0" t="n">
        <f aca="false">I1407-1</f>
        <v>-0.00473517668677292</v>
      </c>
      <c r="K1407" s="0" t="n">
        <f aca="false">F1407+J1407</f>
        <v>1.02338363351229</v>
      </c>
      <c r="L1407" s="1" t="n">
        <f aca="false">D1407*K1407</f>
        <v>4987.06884634227</v>
      </c>
    </row>
    <row r="1408" customFormat="false" ht="13.8" hidden="true" customHeight="false" outlineLevel="0" collapsed="false">
      <c r="A1408" s="0" t="n">
        <f aca="false">A1407+1</f>
        <v>1402</v>
      </c>
      <c r="B1408" s="0" t="n">
        <f aca="false">B1407+1/12</f>
        <v>2064.74999999994</v>
      </c>
      <c r="D1408" s="0" t="n">
        <f aca="false">$D$4+$D$3*$A1410</f>
        <v>4873.31033911864</v>
      </c>
      <c r="F1408" s="0" t="n">
        <v>1.01259368215675</v>
      </c>
      <c r="G1408" s="1" t="n">
        <f aca="false">D1408*F1408</f>
        <v>4934.68326058071</v>
      </c>
      <c r="I1408" s="0" t="n">
        <v>0.99146744551585</v>
      </c>
      <c r="J1408" s="0" t="n">
        <f aca="false">I1408-1</f>
        <v>-0.00853255448415002</v>
      </c>
      <c r="K1408" s="0" t="n">
        <f aca="false">F1408+J1408</f>
        <v>1.0040611276726</v>
      </c>
      <c r="L1408" s="1" t="n">
        <f aca="false">D1408*K1408</f>
        <v>4893.101474594</v>
      </c>
    </row>
    <row r="1409" customFormat="false" ht="13.8" hidden="true" customHeight="false" outlineLevel="0" collapsed="false">
      <c r="A1409" s="0" t="n">
        <f aca="false">A1408+1</f>
        <v>1403</v>
      </c>
      <c r="B1409" s="0" t="n">
        <f aca="false">B1408+1/12</f>
        <v>2064.83333333328</v>
      </c>
      <c r="D1409" s="0" t="n">
        <f aca="false">$D$4+$D$3*$A1411</f>
        <v>4873.5030290655</v>
      </c>
      <c r="F1409" s="0" t="n">
        <v>0.983041230596395</v>
      </c>
      <c r="G1409" s="1" t="n">
        <f aca="false">D1409*F1409</f>
        <v>4790.85441500781</v>
      </c>
      <c r="I1409" s="0" t="n">
        <v>0.982732059242622</v>
      </c>
      <c r="J1409" s="0" t="n">
        <f aca="false">I1409-1</f>
        <v>-0.0172679407573779</v>
      </c>
      <c r="K1409" s="0" t="n">
        <f aca="false">F1409+J1409</f>
        <v>0.965773289839017</v>
      </c>
      <c r="L1409" s="1" t="n">
        <f aca="false">D1409*K1409</f>
        <v>4706.699053421</v>
      </c>
    </row>
    <row r="1410" customFormat="false" ht="13.8" hidden="true" customHeight="false" outlineLevel="0" collapsed="false">
      <c r="A1410" s="0" t="n">
        <f aca="false">A1409+1</f>
        <v>1404</v>
      </c>
      <c r="B1410" s="0" t="n">
        <f aca="false">B1409+1/12</f>
        <v>2064.91666666661</v>
      </c>
      <c r="D1410" s="0" t="n">
        <f aca="false">$D$4+$D$3*$A1412</f>
        <v>4873.69571901236</v>
      </c>
      <c r="F1410" s="0" t="n">
        <v>0.962503790905692</v>
      </c>
      <c r="G1410" s="1" t="n">
        <f aca="false">D1410*F1410</f>
        <v>4690.95060527024</v>
      </c>
      <c r="I1410" s="0" t="n">
        <v>0.997185015429558</v>
      </c>
      <c r="J1410" s="0" t="n">
        <f aca="false">I1410-1</f>
        <v>-0.00281498457044194</v>
      </c>
      <c r="K1410" s="0" t="n">
        <f aca="false">F1410+J1410</f>
        <v>0.95968880633525</v>
      </c>
      <c r="L1410" s="1" t="n">
        <f aca="false">D1410*K1410</f>
        <v>4677.23122702019</v>
      </c>
    </row>
    <row r="1411" customFormat="false" ht="13.8" hidden="false" customHeight="false" outlineLevel="0" collapsed="false">
      <c r="A1411" s="0" t="n">
        <f aca="false">A1410+1</f>
        <v>1405</v>
      </c>
      <c r="B1411" s="0" t="n">
        <f aca="false">B1410+1/12</f>
        <v>2064.99999999994</v>
      </c>
      <c r="D1411" s="0" t="n">
        <f aca="false">$D$4+$D$3*$A1413</f>
        <v>4873.88840895922</v>
      </c>
      <c r="F1411" s="0" t="n">
        <v>0.948389805964412</v>
      </c>
      <c r="G1411" s="1" t="n">
        <f aca="false">D1411*F1411</f>
        <v>4622.34608246503</v>
      </c>
      <c r="I1411" s="0" t="n">
        <v>0.988939245049892</v>
      </c>
      <c r="J1411" s="0" t="n">
        <f aca="false">I1411-1</f>
        <v>-0.0110607549501079</v>
      </c>
      <c r="K1411" s="0" t="n">
        <f aca="false">F1411+J1411</f>
        <v>0.937329051014304</v>
      </c>
      <c r="L1411" s="1" t="n">
        <f aca="false">D1411*K1411</f>
        <v>4568.43719711936</v>
      </c>
    </row>
    <row r="1412" customFormat="false" ht="13.8" hidden="false" customHeight="false" outlineLevel="0" collapsed="false">
      <c r="A1412" s="0" t="n">
        <f aca="false">A1411+1</f>
        <v>1406</v>
      </c>
      <c r="B1412" s="0" t="n">
        <f aca="false">B1411+1/12</f>
        <v>2065.08333333328</v>
      </c>
      <c r="D1412" s="0" t="n">
        <f aca="false">$D$4+$D$3*$A1414</f>
        <v>4874.08109890608</v>
      </c>
      <c r="F1412" s="0" t="n">
        <v>0.957154979085495</v>
      </c>
      <c r="G1412" s="1" t="n">
        <f aca="false">D1412*F1412</f>
        <v>4665.25099228446</v>
      </c>
      <c r="I1412" s="0" t="n">
        <v>0.9848199332267</v>
      </c>
      <c r="J1412" s="0" t="n">
        <f aca="false">I1412-1</f>
        <v>-0.0151800667733</v>
      </c>
      <c r="K1412" s="0" t="n">
        <f aca="false">F1412+J1412</f>
        <v>0.941974912312195</v>
      </c>
      <c r="L1412" s="1" t="n">
        <f aca="false">D1412*K1412</f>
        <v>4591.26211574458</v>
      </c>
    </row>
    <row r="1413" customFormat="false" ht="13.8" hidden="false" customHeight="false" outlineLevel="0" collapsed="false">
      <c r="A1413" s="0" t="n">
        <f aca="false">A1412+1</f>
        <v>1407</v>
      </c>
      <c r="B1413" s="0" t="n">
        <f aca="false">B1412+1/12</f>
        <v>2065.16666666661</v>
      </c>
      <c r="D1413" s="0" t="n">
        <f aca="false">$D$4+$D$3*$A1415</f>
        <v>4874.27378885294</v>
      </c>
      <c r="F1413" s="0" t="n">
        <v>0.990002268729016</v>
      </c>
      <c r="G1413" s="1" t="n">
        <f aca="false">D1413*F1413</f>
        <v>4825.54210937079</v>
      </c>
      <c r="I1413" s="0" t="n">
        <v>0.990829496904286</v>
      </c>
      <c r="J1413" s="0" t="n">
        <f aca="false">I1413-1</f>
        <v>-0.00917050309571388</v>
      </c>
      <c r="K1413" s="0" t="n">
        <f aca="false">F1413+J1413</f>
        <v>0.980831765633302</v>
      </c>
      <c r="L1413" s="1" t="n">
        <f aca="false">D1413*K1413</f>
        <v>4780.84256650075</v>
      </c>
    </row>
    <row r="1414" customFormat="false" ht="13.8" hidden="false" customHeight="false" outlineLevel="0" collapsed="false">
      <c r="A1414" s="0" t="n">
        <f aca="false">A1413+1</f>
        <v>1408</v>
      </c>
      <c r="B1414" s="0" t="n">
        <f aca="false">B1413+1/12</f>
        <v>2065.24999999994</v>
      </c>
      <c r="D1414" s="0" t="n">
        <f aca="false">$D$4+$D$3*$A1416</f>
        <v>4874.4664787998</v>
      </c>
      <c r="F1414" s="0" t="n">
        <v>1.01159110872128</v>
      </c>
      <c r="G1414" s="1" t="n">
        <f aca="false">D1414*F1414</f>
        <v>4930.9669497138</v>
      </c>
      <c r="I1414" s="0" t="n">
        <v>0.983561762772247</v>
      </c>
      <c r="J1414" s="0" t="n">
        <f aca="false">I1414-1</f>
        <v>-0.016438237227753</v>
      </c>
      <c r="K1414" s="0" t="n">
        <f aca="false">F1414+J1414</f>
        <v>0.995152871493527</v>
      </c>
      <c r="L1414" s="1" t="n">
        <f aca="false">D1414*K1414</f>
        <v>4850.83931337656</v>
      </c>
    </row>
    <row r="1415" customFormat="false" ht="13.8" hidden="false" customHeight="false" outlineLevel="0" collapsed="false">
      <c r="A1415" s="0" t="n">
        <f aca="false">A1414+1</f>
        <v>1409</v>
      </c>
      <c r="B1415" s="0" t="n">
        <f aca="false">B1414+1/12</f>
        <v>2065.33333333328</v>
      </c>
      <c r="D1415" s="0" t="n">
        <f aca="false">$D$4+$D$3*$A1417</f>
        <v>4874.65916874666</v>
      </c>
      <c r="F1415" s="0" t="n">
        <v>1.02572739916611</v>
      </c>
      <c r="G1415" s="1" t="n">
        <f aca="false">D1415*F1415</f>
        <v>5000.07147097974</v>
      </c>
      <c r="I1415" s="0" t="n">
        <v>0.990143014762122</v>
      </c>
      <c r="J1415" s="0" t="n">
        <f aca="false">I1415-1</f>
        <v>-0.00985698523787792</v>
      </c>
      <c r="K1415" s="0" t="n">
        <f aca="false">F1415+J1415</f>
        <v>1.01587041392823</v>
      </c>
      <c r="L1415" s="1" t="n">
        <f aca="false">D1415*K1415</f>
        <v>4952.02202751372</v>
      </c>
    </row>
    <row r="1416" customFormat="false" ht="13.8" hidden="false" customHeight="false" outlineLevel="0" collapsed="false">
      <c r="A1416" s="0" t="n">
        <f aca="false">A1415+1</f>
        <v>1410</v>
      </c>
      <c r="B1416" s="0" t="n">
        <f aca="false">B1415+1/12</f>
        <v>2065.41666666661</v>
      </c>
      <c r="D1416" s="0" t="n">
        <f aca="false">$D$4+$D$3*$A1418</f>
        <v>4874.85185869352</v>
      </c>
      <c r="F1416" s="0" t="n">
        <v>1.04138487214656</v>
      </c>
      <c r="G1416" s="1" t="n">
        <f aca="false">D1416*F1416</f>
        <v>5076.59697959897</v>
      </c>
      <c r="I1416" s="0" t="n">
        <v>1.01102634058498</v>
      </c>
      <c r="J1416" s="0" t="n">
        <f aca="false">I1416-1</f>
        <v>0.01102634058498</v>
      </c>
      <c r="K1416" s="0" t="n">
        <f aca="false">F1416+J1416</f>
        <v>1.05241121273154</v>
      </c>
      <c r="L1416" s="1" t="n">
        <f aca="false">D1416*K1416</f>
        <v>5130.34875649425</v>
      </c>
    </row>
    <row r="1417" customFormat="false" ht="13.8" hidden="false" customHeight="false" outlineLevel="0" collapsed="false">
      <c r="A1417" s="0" t="n">
        <f aca="false">A1416+1</f>
        <v>1411</v>
      </c>
      <c r="B1417" s="0" t="n">
        <f aca="false">B1416+1/12</f>
        <v>2065.49999999994</v>
      </c>
      <c r="D1417" s="0" t="n">
        <f aca="false">$D$4+$D$3*$A1419</f>
        <v>4875.04454864038</v>
      </c>
      <c r="F1417" s="0" t="n">
        <v>1.01705923753064</v>
      </c>
      <c r="G1417" s="1" t="n">
        <f aca="false">D1417*F1417</f>
        <v>4958.20909156809</v>
      </c>
      <c r="I1417" s="0" t="n">
        <v>0.997686186373713</v>
      </c>
      <c r="J1417" s="0" t="n">
        <f aca="false">I1417-1</f>
        <v>-0.00231381362628691</v>
      </c>
      <c r="K1417" s="0" t="n">
        <f aca="false">F1417+J1417</f>
        <v>1.01474542390435</v>
      </c>
      <c r="L1417" s="1" t="n">
        <f aca="false">D1417*K1417</f>
        <v>4946.92914706269</v>
      </c>
    </row>
    <row r="1418" customFormat="false" ht="13.8" hidden="false" customHeight="false" outlineLevel="0" collapsed="false">
      <c r="A1418" s="0" t="n">
        <f aca="false">A1417+1</f>
        <v>1412</v>
      </c>
      <c r="B1418" s="0" t="n">
        <f aca="false">B1417+1/12</f>
        <v>2065.58333333328</v>
      </c>
      <c r="D1418" s="0" t="n">
        <f aca="false">$D$4+$D$3*$A1420</f>
        <v>4875.23723858724</v>
      </c>
      <c r="F1418" s="0" t="n">
        <v>1.02243281479858</v>
      </c>
      <c r="G1418" s="1" t="n">
        <f aca="false">D1418*F1418</f>
        <v>4984.60253265961</v>
      </c>
      <c r="I1418" s="0" t="n">
        <v>0.998051669611059</v>
      </c>
      <c r="J1418" s="0" t="n">
        <f aca="false">I1418-1</f>
        <v>-0.00194833038894093</v>
      </c>
      <c r="K1418" s="0" t="n">
        <f aca="false">F1418+J1418</f>
        <v>1.02048448440964</v>
      </c>
      <c r="L1418" s="1" t="n">
        <f aca="false">D1418*K1418</f>
        <v>4975.10395979437</v>
      </c>
    </row>
    <row r="1419" customFormat="false" ht="13.8" hidden="false" customHeight="false" outlineLevel="0" collapsed="false">
      <c r="A1419" s="0" t="n">
        <f aca="false">A1418+1</f>
        <v>1413</v>
      </c>
      <c r="B1419" s="0" t="n">
        <f aca="false">B1418+1/12</f>
        <v>2065.66666666661</v>
      </c>
      <c r="D1419" s="0" t="n">
        <f aca="false">$D$4+$D$3*$A1421</f>
        <v>4875.4299285341</v>
      </c>
      <c r="F1419" s="0" t="n">
        <v>1.02811881019906</v>
      </c>
      <c r="G1419" s="1" t="n">
        <f aca="false">D1419*F1419</f>
        <v>5012.52121733337</v>
      </c>
      <c r="I1419" s="0" t="n">
        <v>1.00023597980579</v>
      </c>
      <c r="J1419" s="0" t="n">
        <f aca="false">I1419-1</f>
        <v>0.000235979805790043</v>
      </c>
      <c r="K1419" s="0" t="n">
        <f aca="false">F1419+J1419</f>
        <v>1.02835479000485</v>
      </c>
      <c r="L1419" s="1" t="n">
        <f aca="false">D1419*K1419</f>
        <v>5013.67172034105</v>
      </c>
    </row>
    <row r="1420" customFormat="false" ht="13.8" hidden="false" customHeight="false" outlineLevel="0" collapsed="false">
      <c r="A1420" s="0" t="n">
        <f aca="false">A1419+1</f>
        <v>1414</v>
      </c>
      <c r="B1420" s="0" t="n">
        <f aca="false">B1419+1/12</f>
        <v>2065.74999999994</v>
      </c>
      <c r="D1420" s="0" t="n">
        <f aca="false">$D$4+$D$3*$A1422</f>
        <v>4875.62261848096</v>
      </c>
      <c r="F1420" s="0" t="n">
        <v>1.01259368215675</v>
      </c>
      <c r="G1420" s="1" t="n">
        <f aca="false">D1420*F1420</f>
        <v>4937.02466005437</v>
      </c>
      <c r="H1420" s="25"/>
      <c r="I1420" s="0" t="n">
        <v>1.00001383713529</v>
      </c>
      <c r="J1420" s="0" t="n">
        <f aca="false">I1420-1</f>
        <v>1.3837135290018E-005</v>
      </c>
      <c r="K1420" s="0" t="n">
        <f aca="false">F1420+J1420</f>
        <v>1.01260751929204</v>
      </c>
      <c r="L1420" s="1" t="n">
        <f aca="false">D1420*K1420</f>
        <v>4937.09212470417</v>
      </c>
    </row>
    <row r="1421" customFormat="false" ht="13.8" hidden="false" customHeight="false" outlineLevel="0" collapsed="false">
      <c r="A1421" s="0" t="n">
        <f aca="false">A1420+1</f>
        <v>1415</v>
      </c>
      <c r="B1421" s="0" t="n">
        <f aca="false">B1420+1/12</f>
        <v>2065.83333333328</v>
      </c>
      <c r="D1421" s="0" t="n">
        <f aca="false">$D$4+$D$3*$A1423</f>
        <v>4875.81530842782</v>
      </c>
      <c r="F1421" s="0" t="n">
        <v>0.983041230596395</v>
      </c>
      <c r="G1421" s="1" t="n">
        <f aca="false">D1421*F1421</f>
        <v>4793.12748095763</v>
      </c>
      <c r="I1421" s="0" t="n">
        <v>0.986417750649951</v>
      </c>
      <c r="J1421" s="0" t="n">
        <f aca="false">I1421-1</f>
        <v>-0.0135822493500489</v>
      </c>
      <c r="K1421" s="0" t="n">
        <f aca="false">F1421+J1421</f>
        <v>0.969458981246346</v>
      </c>
      <c r="L1421" s="1" t="n">
        <f aca="false">D1421*K1421</f>
        <v>4726.90294165377</v>
      </c>
    </row>
    <row r="1422" customFormat="false" ht="13.8" hidden="false" customHeight="false" outlineLevel="0" collapsed="false">
      <c r="A1422" s="0" t="n">
        <f aca="false">A1421+1</f>
        <v>1416</v>
      </c>
      <c r="B1422" s="0" t="n">
        <f aca="false">B1421+1/12</f>
        <v>2065.91666666661</v>
      </c>
      <c r="D1422" s="0" t="n">
        <f aca="false">$D$4+$D$3*$A1424</f>
        <v>4876.00799837468</v>
      </c>
      <c r="F1422" s="0" t="n">
        <v>0.962503790905692</v>
      </c>
      <c r="G1422" s="1" t="n">
        <f aca="false">D1422*F1422</f>
        <v>4693.17618292211</v>
      </c>
      <c r="I1422" s="0" t="n">
        <v>0.994517846092907</v>
      </c>
      <c r="J1422" s="0" t="n">
        <f aca="false">I1422-1</f>
        <v>-0.00548215390709295</v>
      </c>
      <c r="K1422" s="0" t="n">
        <f aca="false">F1422+J1422</f>
        <v>0.957021636998599</v>
      </c>
      <c r="L1422" s="1" t="n">
        <f aca="false">D1422*K1422</f>
        <v>4666.4451566228</v>
      </c>
    </row>
    <row r="1423" customFormat="false" ht="13.8" hidden="false" customHeight="false" outlineLevel="0" collapsed="false">
      <c r="A1423" s="0" t="n">
        <f aca="false">A1422+1</f>
        <v>1417</v>
      </c>
      <c r="B1423" s="0" t="n">
        <f aca="false">B1422+1/12</f>
        <v>2065.99999999995</v>
      </c>
      <c r="D1423" s="0" t="n">
        <f aca="false">$D$4+$D$3*$A1425</f>
        <v>4876.20068832154</v>
      </c>
      <c r="F1423" s="0" t="n">
        <v>0.948389805964412</v>
      </c>
      <c r="G1423" s="1" t="n">
        <f aca="false">D1423*F1423</f>
        <v>4624.5390246408</v>
      </c>
      <c r="I1423" s="0" t="n">
        <v>0.991329198431634</v>
      </c>
      <c r="J1423" s="0" t="n">
        <f aca="false">I1423-1</f>
        <v>-0.00867080156836597</v>
      </c>
      <c r="K1423" s="0" t="n">
        <f aca="false">F1423+J1423</f>
        <v>0.939719004396046</v>
      </c>
      <c r="L1423" s="1" t="n">
        <f aca="false">D1423*K1423</f>
        <v>4582.25845606483</v>
      </c>
    </row>
    <row r="1424" customFormat="false" ht="13.8" hidden="false" customHeight="false" outlineLevel="0" collapsed="false">
      <c r="A1424" s="0" t="n">
        <f aca="false">A1423+1</f>
        <v>1418</v>
      </c>
      <c r="B1424" s="0" t="n">
        <f aca="false">B1423+1/12</f>
        <v>2066.08333333328</v>
      </c>
      <c r="D1424" s="0" t="n">
        <f aca="false">$D$4+$D$3*$A1426</f>
        <v>4876.3933782684</v>
      </c>
      <c r="F1424" s="0" t="n">
        <v>0.957154979085495</v>
      </c>
      <c r="G1424" s="1" t="n">
        <f aca="false">D1424*F1424</f>
        <v>4667.46420198914</v>
      </c>
      <c r="I1424" s="0" t="n">
        <v>0.9924150263925</v>
      </c>
      <c r="J1424" s="0" t="n">
        <f aca="false">I1424-1</f>
        <v>-0.00758497360749999</v>
      </c>
      <c r="K1424" s="0" t="n">
        <f aca="false">F1424+J1424</f>
        <v>0.949570005477995</v>
      </c>
      <c r="L1424" s="1" t="n">
        <f aca="false">D1424*K1424</f>
        <v>4630.47688691518</v>
      </c>
    </row>
    <row r="1425" customFormat="false" ht="13.8" hidden="false" customHeight="false" outlineLevel="0" collapsed="false">
      <c r="A1425" s="0" t="n">
        <f aca="false">A1424+1</f>
        <v>1419</v>
      </c>
      <c r="B1425" s="0" t="n">
        <f aca="false">B1424+1/12</f>
        <v>2066.16666666661</v>
      </c>
      <c r="D1425" s="0" t="n">
        <f aca="false">$D$4+$D$3*$A1427</f>
        <v>4876.58606821526</v>
      </c>
      <c r="F1425" s="0" t="n">
        <v>0.990002268729016</v>
      </c>
      <c r="G1425" s="1" t="n">
        <f aca="false">D1425*F1425</f>
        <v>4827.83127118542</v>
      </c>
      <c r="I1425" s="0" t="n">
        <v>1.01783982129762</v>
      </c>
      <c r="J1425" s="0" t="n">
        <f aca="false">I1425-1</f>
        <v>0.0178398212976201</v>
      </c>
      <c r="K1425" s="0" t="n">
        <f aca="false">F1425+J1425</f>
        <v>1.00784209002664</v>
      </c>
      <c r="L1425" s="1" t="n">
        <f aca="false">D1425*K1425</f>
        <v>4914.82869518484</v>
      </c>
    </row>
    <row r="1426" customFormat="false" ht="13.8" hidden="false" customHeight="false" outlineLevel="0" collapsed="false">
      <c r="A1426" s="0" t="n">
        <f aca="false">A1425+1</f>
        <v>1420</v>
      </c>
      <c r="B1426" s="0" t="n">
        <f aca="false">B1425+1/12</f>
        <v>2066.24999999995</v>
      </c>
      <c r="D1426" s="0" t="n">
        <f aca="false">$D$4+$D$3*$A1428</f>
        <v>4876.77875816212</v>
      </c>
      <c r="F1426" s="0" t="n">
        <v>1.01159110872128</v>
      </c>
      <c r="G1426" s="1" t="n">
        <f aca="false">D1426*F1426</f>
        <v>4933.30603095761</v>
      </c>
      <c r="I1426" s="0" t="n">
        <v>1.01307602183883</v>
      </c>
      <c r="J1426" s="0" t="n">
        <f aca="false">I1426-1</f>
        <v>0.0130760218388299</v>
      </c>
      <c r="K1426" s="0" t="n">
        <f aca="false">F1426+J1426</f>
        <v>1.02466713056011</v>
      </c>
      <c r="L1426" s="1" t="n">
        <f aca="false">D1426*K1426</f>
        <v>4997.07489650248</v>
      </c>
    </row>
    <row r="1427" customFormat="false" ht="13.8" hidden="false" customHeight="false" outlineLevel="0" collapsed="false">
      <c r="A1427" s="0" t="n">
        <f aca="false">A1426+1</f>
        <v>1421</v>
      </c>
      <c r="B1427" s="0" t="n">
        <f aca="false">B1426+1/12</f>
        <v>2066.33333333328</v>
      </c>
      <c r="D1427" s="0" t="n">
        <f aca="false">$D$4+$D$3*$A1429</f>
        <v>4876.97144810898</v>
      </c>
      <c r="F1427" s="0" t="n">
        <v>1.02572739916611</v>
      </c>
      <c r="G1427" s="1" t="n">
        <f aca="false">D1427*F1427</f>
        <v>5002.4432392762</v>
      </c>
      <c r="I1427" s="0" t="n">
        <v>1.00866791173965</v>
      </c>
      <c r="J1427" s="0" t="n">
        <f aca="false">I1427-1</f>
        <v>0.00866791173964998</v>
      </c>
      <c r="K1427" s="0" t="n">
        <f aca="false">F1427+J1427</f>
        <v>1.03439531090576</v>
      </c>
      <c r="L1427" s="1" t="n">
        <f aca="false">D1427*K1427</f>
        <v>5044.7163973452</v>
      </c>
    </row>
    <row r="1428" customFormat="false" ht="15" hidden="false" customHeight="false" outlineLevel="0" collapsed="false">
      <c r="A1428" s="27" t="n">
        <f aca="false">A1427+1</f>
        <v>1422</v>
      </c>
      <c r="B1428" s="28" t="n">
        <f aca="false">B1427+1/12</f>
        <v>2066.41666666661</v>
      </c>
      <c r="C1428" s="27"/>
      <c r="D1428" s="29" t="n">
        <f aca="false">$D$4+$D$3*$A1430</f>
        <v>4877.16413805584</v>
      </c>
      <c r="E1428" s="29"/>
      <c r="F1428" s="29" t="n">
        <v>1.04138487214656</v>
      </c>
      <c r="G1428" s="30" t="n">
        <f aca="false">D1428*F1428</f>
        <v>5079.00495234707</v>
      </c>
      <c r="H1428" s="27"/>
      <c r="I1428" s="31" t="n">
        <v>1.03038239105451</v>
      </c>
      <c r="J1428" s="31" t="n">
        <f aca="false">I1428-1</f>
        <v>0.0303823910545062</v>
      </c>
      <c r="K1428" s="31" t="n">
        <f aca="false">F1428+J1428</f>
        <v>1.07176726320107</v>
      </c>
      <c r="L1428" s="31" t="n">
        <f aca="false">D1428*K1428</f>
        <v>5227.1848604265</v>
      </c>
      <c r="M1428" s="0" t="s">
        <v>53</v>
      </c>
    </row>
    <row r="1429" customFormat="false" ht="13.8" hidden="false" customHeight="false" outlineLevel="0" collapsed="false">
      <c r="A1429" s="0" t="n">
        <f aca="false">A1428+1</f>
        <v>1423</v>
      </c>
      <c r="B1429" s="0" t="n">
        <f aca="false">B1428+1/12</f>
        <v>2066.49999999994</v>
      </c>
      <c r="D1429" s="0" t="n">
        <f aca="false">$D$4+$D$3*$A1431</f>
        <v>4877.3568280027</v>
      </c>
      <c r="F1429" s="0" t="n">
        <v>1.01705923753064</v>
      </c>
      <c r="G1429" s="1" t="n">
        <f aca="false">D1429*F1429</f>
        <v>4960.56081665329</v>
      </c>
      <c r="I1429" s="0" t="n">
        <v>0.996728312189054</v>
      </c>
      <c r="J1429" s="0" t="n">
        <f aca="false">I1429-1</f>
        <v>-0.00327168781094589</v>
      </c>
      <c r="K1429" s="0" t="n">
        <f aca="false">F1429+J1429</f>
        <v>1.01378754971969</v>
      </c>
      <c r="L1429" s="1" t="n">
        <f aca="false">D1429*K1429</f>
        <v>4944.60362776948</v>
      </c>
      <c r="M1429" s="0" t="s">
        <v>54</v>
      </c>
    </row>
    <row r="1430" customFormat="false" ht="13.8" hidden="false" customHeight="false" outlineLevel="0" collapsed="false">
      <c r="A1430" s="0" t="n">
        <f aca="false">A1429+1</f>
        <v>1424</v>
      </c>
      <c r="B1430" s="0" t="n">
        <f aca="false">B1429+1/12</f>
        <v>2066.58333333328</v>
      </c>
      <c r="D1430" s="0" t="n">
        <f aca="false">$D$4+$D$3*$A1432</f>
        <v>4877.54951794956</v>
      </c>
      <c r="F1430" s="0" t="n">
        <v>1.02243281479858</v>
      </c>
      <c r="G1430" s="1" t="n">
        <f aca="false">D1430*F1430</f>
        <v>4986.96668295663</v>
      </c>
      <c r="I1430" s="0" t="n">
        <v>1.0008125895566</v>
      </c>
      <c r="J1430" s="0" t="n">
        <f aca="false">I1430-1</f>
        <v>0.000812589556600019</v>
      </c>
      <c r="K1430" s="0" t="n">
        <f aca="false">F1430+J1430</f>
        <v>1.02324540435518</v>
      </c>
      <c r="L1430" s="1" t="n">
        <f aca="false">D1430*K1430</f>
        <v>4990.93012875671</v>
      </c>
    </row>
    <row r="1431" customFormat="false" ht="13.8" hidden="false" customHeight="false" outlineLevel="0" collapsed="false">
      <c r="A1431" s="0" t="n">
        <f aca="false">A1430+1</f>
        <v>1425</v>
      </c>
      <c r="B1431" s="0" t="n">
        <f aca="false">B1430+1/12</f>
        <v>2066.66666666661</v>
      </c>
      <c r="D1431" s="0" t="n">
        <f aca="false">$D$4+$D$3*$A1433</f>
        <v>4877.74220789642</v>
      </c>
      <c r="F1431" s="0" t="n">
        <v>1.02811881019906</v>
      </c>
      <c r="G1431" s="1" t="n">
        <f aca="false">D1431*F1431</f>
        <v>5014.8985152402</v>
      </c>
      <c r="I1431" s="0" t="n">
        <v>0.998827786018749</v>
      </c>
      <c r="J1431" s="0" t="n">
        <f aca="false">I1431-1</f>
        <v>-0.00117221398125089</v>
      </c>
      <c r="K1431" s="0" t="n">
        <f aca="false">F1431+J1431</f>
        <v>1.02694659621781</v>
      </c>
      <c r="L1431" s="1" t="n">
        <f aca="false">D1431*K1431</f>
        <v>5009.18075762717</v>
      </c>
    </row>
    <row r="1432" customFormat="false" ht="13.8" hidden="false" customHeight="false" outlineLevel="0" collapsed="false">
      <c r="A1432" s="0" t="n">
        <f aca="false">A1431+1</f>
        <v>1426</v>
      </c>
      <c r="B1432" s="0" t="n">
        <f aca="false">B1431+1/12</f>
        <v>2066.74999999994</v>
      </c>
      <c r="D1432" s="0" t="n">
        <f aca="false">$D$4+$D$3*$A1434</f>
        <v>4877.93489784328</v>
      </c>
      <c r="F1432" s="0" t="n">
        <v>1.01259368215675</v>
      </c>
      <c r="G1432" s="1" t="n">
        <f aca="false">D1432*F1432</f>
        <v>4939.36605952804</v>
      </c>
      <c r="I1432" s="0" t="n">
        <v>0.990625034698894</v>
      </c>
      <c r="J1432" s="0" t="n">
        <f aca="false">I1432-1</f>
        <v>-0.00937496530110593</v>
      </c>
      <c r="K1432" s="0" t="n">
        <f aca="false">F1432+J1432</f>
        <v>1.00321871685564</v>
      </c>
      <c r="L1432" s="1" t="n">
        <f aca="false">D1432*K1432</f>
        <v>4893.6355891197</v>
      </c>
    </row>
    <row r="1433" customFormat="false" ht="13.8" hidden="false" customHeight="false" outlineLevel="0" collapsed="false">
      <c r="A1433" s="0" t="n">
        <f aca="false">A1432+1</f>
        <v>1427</v>
      </c>
      <c r="B1433" s="0" t="n">
        <f aca="false">B1432+1/12</f>
        <v>2066.83333333328</v>
      </c>
      <c r="D1433" s="0" t="n">
        <f aca="false">$D$4+$D$3*$A1435</f>
        <v>4878.12758779014</v>
      </c>
      <c r="F1433" s="0" t="n">
        <v>0.983041230596395</v>
      </c>
      <c r="G1433" s="1" t="n">
        <f aca="false">D1433*F1433</f>
        <v>4795.40054690744</v>
      </c>
      <c r="I1433" s="0" t="n">
        <v>0.999175277265739</v>
      </c>
      <c r="J1433" s="0" t="n">
        <f aca="false">I1433-1</f>
        <v>-0.00082472273426093</v>
      </c>
      <c r="K1433" s="0" t="n">
        <f aca="false">F1433+J1433</f>
        <v>0.982216507862134</v>
      </c>
      <c r="L1433" s="1" t="n">
        <f aca="false">D1433*K1433</f>
        <v>4791.37744418517</v>
      </c>
    </row>
    <row r="1434" customFormat="false" ht="15" hidden="false" customHeight="true" outlineLevel="0" collapsed="false">
      <c r="A1434" s="0" t="n">
        <f aca="false">A1433+1</f>
        <v>1428</v>
      </c>
      <c r="B1434" s="0" t="n">
        <f aca="false">B1433+1/12</f>
        <v>2066.91666666661</v>
      </c>
      <c r="D1434" s="0" t="n">
        <f aca="false">$D$4+$D$3*$A1436</f>
        <v>4878.320277737</v>
      </c>
      <c r="F1434" s="0" t="n">
        <v>0.962503790905692</v>
      </c>
      <c r="G1434" s="1" t="n">
        <f aca="false">D1434*F1434</f>
        <v>4695.40176057397</v>
      </c>
      <c r="I1434" s="0" t="n">
        <v>1.00280748532454</v>
      </c>
      <c r="J1434" s="0" t="n">
        <f aca="false">I1434-1</f>
        <v>0.00280748532453989</v>
      </c>
      <c r="K1434" s="0" t="n">
        <f aca="false">F1434+J1434</f>
        <v>0.965311276230232</v>
      </c>
      <c r="L1434" s="1" t="n">
        <f aca="false">D1434*K1434</f>
        <v>4709.09757316212</v>
      </c>
    </row>
    <row r="1435" customFormat="false" ht="13.8" hidden="false" customHeight="false" outlineLevel="0" collapsed="false">
      <c r="A1435" s="0" t="n">
        <f aca="false">A1434+1</f>
        <v>1429</v>
      </c>
      <c r="B1435" s="0" t="n">
        <f aca="false">B1434+1/12</f>
        <v>2066.99999999994</v>
      </c>
      <c r="D1435" s="0" t="n">
        <f aca="false">$D$4+$D$3*$A1437</f>
        <v>4878.51296768386</v>
      </c>
      <c r="F1435" s="0" t="n">
        <v>0.948389805964412</v>
      </c>
      <c r="G1435" s="1" t="n">
        <f aca="false">D1435*F1435</f>
        <v>4626.73196681657</v>
      </c>
      <c r="I1435" s="0" t="n">
        <v>0.990702703458915</v>
      </c>
      <c r="J1435" s="0" t="n">
        <f aca="false">I1435-1</f>
        <v>-0.00929729654108491</v>
      </c>
      <c r="K1435" s="0" t="n">
        <f aca="false">F1435+J1435</f>
        <v>0.939092509423327</v>
      </c>
      <c r="L1435" s="1" t="n">
        <f aca="false">D1435*K1435</f>
        <v>4581.37498507648</v>
      </c>
    </row>
    <row r="1436" customFormat="false" ht="13.8" hidden="false" customHeight="false" outlineLevel="0" collapsed="false">
      <c r="A1436" s="0" t="n">
        <f aca="false">A1435+1</f>
        <v>1430</v>
      </c>
      <c r="B1436" s="0" t="n">
        <f aca="false">B1435+1/12</f>
        <v>2067.08333333328</v>
      </c>
      <c r="D1436" s="0" t="n">
        <f aca="false">$D$4+$D$3*$A1438</f>
        <v>4878.70565763072</v>
      </c>
      <c r="F1436" s="0" t="n">
        <v>0.957154979085495</v>
      </c>
      <c r="G1436" s="1" t="n">
        <f aca="false">D1436*F1436</f>
        <v>4669.67741169382</v>
      </c>
      <c r="I1436" s="0" t="n">
        <v>0.99113297144204</v>
      </c>
      <c r="J1436" s="0" t="n">
        <f aca="false">I1436-1</f>
        <v>-0.00886702855795996</v>
      </c>
      <c r="K1436" s="0" t="n">
        <f aca="false">F1436+J1436</f>
        <v>0.948287950527535</v>
      </c>
      <c r="L1436" s="1" t="n">
        <f aca="false">D1436*K1436</f>
        <v>4626.41778930173</v>
      </c>
    </row>
    <row r="1437" customFormat="false" ht="13.8" hidden="false" customHeight="false" outlineLevel="0" collapsed="false">
      <c r="A1437" s="0" t="n">
        <f aca="false">A1436+1</f>
        <v>1431</v>
      </c>
      <c r="B1437" s="0" t="n">
        <f aca="false">B1436+1/12</f>
        <v>2067.16666666661</v>
      </c>
      <c r="D1437" s="0" t="n">
        <f aca="false">$D$4+$D$3*$A1439</f>
        <v>4878.89834757758</v>
      </c>
      <c r="F1437" s="0" t="n">
        <v>0.990002268729016</v>
      </c>
      <c r="G1437" s="1" t="n">
        <f aca="false">D1437*F1437</f>
        <v>4830.12043300005</v>
      </c>
      <c r="I1437" s="0" t="n">
        <v>1.00068056268862</v>
      </c>
      <c r="J1437" s="0" t="n">
        <f aca="false">I1437-1</f>
        <v>0.000680562688619935</v>
      </c>
      <c r="K1437" s="0" t="n">
        <f aca="false">F1437+J1437</f>
        <v>0.990682831417636</v>
      </c>
      <c r="L1437" s="1" t="n">
        <f aca="false">D1437*K1437</f>
        <v>4833.44082917698</v>
      </c>
    </row>
    <row r="1438" customFormat="false" ht="13.8" hidden="false" customHeight="false" outlineLevel="0" collapsed="false">
      <c r="A1438" s="0" t="n">
        <f aca="false">A1437+1</f>
        <v>1432</v>
      </c>
      <c r="B1438" s="0" t="n">
        <f aca="false">B1437+1/12</f>
        <v>2067.24999999994</v>
      </c>
      <c r="D1438" s="0" t="n">
        <f aca="false">$D$4+$D$3*$A1440</f>
        <v>4879.09103752444</v>
      </c>
      <c r="F1438" s="0" t="n">
        <v>1.01159110872128</v>
      </c>
      <c r="G1438" s="1" t="n">
        <f aca="false">D1438*F1438</f>
        <v>4935.64511220141</v>
      </c>
      <c r="I1438" s="0" t="n">
        <v>1.00286308400847</v>
      </c>
      <c r="J1438" s="0" t="n">
        <f aca="false">I1438-1</f>
        <v>0.00286308400847002</v>
      </c>
      <c r="K1438" s="0" t="n">
        <f aca="false">F1438+J1438</f>
        <v>1.01445419272975</v>
      </c>
      <c r="L1438" s="1" t="n">
        <f aca="false">D1438*K1438</f>
        <v>4949.61435972682</v>
      </c>
    </row>
    <row r="1439" customFormat="false" ht="13.8" hidden="false" customHeight="false" outlineLevel="0" collapsed="false">
      <c r="A1439" s="0" t="n">
        <f aca="false">A1438+1</f>
        <v>1433</v>
      </c>
      <c r="B1439" s="0" t="n">
        <f aca="false">B1438+1/12</f>
        <v>2067.33333333328</v>
      </c>
      <c r="D1439" s="0" t="n">
        <f aca="false">$D$4+$D$3*$A1441</f>
        <v>4879.2837274713</v>
      </c>
      <c r="F1439" s="0" t="n">
        <v>1.02572739916611</v>
      </c>
      <c r="G1439" s="1" t="n">
        <f aca="false">D1439*F1439</f>
        <v>5004.81500757266</v>
      </c>
      <c r="I1439" s="0" t="n">
        <v>1.0078650382013</v>
      </c>
      <c r="J1439" s="0" t="n">
        <f aca="false">I1439-1</f>
        <v>0.00786503820129991</v>
      </c>
      <c r="K1439" s="0" t="n">
        <f aca="false">F1439+J1439</f>
        <v>1.03359243736741</v>
      </c>
      <c r="L1439" s="1" t="n">
        <f aca="false">D1439*K1439</f>
        <v>5043.1907604842</v>
      </c>
    </row>
    <row r="1440" customFormat="false" ht="13.8" hidden="false" customHeight="false" outlineLevel="0" collapsed="false">
      <c r="A1440" s="0" t="n">
        <f aca="false">A1439+1</f>
        <v>1434</v>
      </c>
      <c r="B1440" s="0" t="n">
        <f aca="false">B1439+1/12</f>
        <v>2067.41666666661</v>
      </c>
      <c r="D1440" s="0" t="n">
        <f aca="false">$D$4+$D$3*$A1442</f>
        <v>4879.47641741816</v>
      </c>
      <c r="F1440" s="0" t="n">
        <v>1.04138487214656</v>
      </c>
      <c r="G1440" s="1" t="n">
        <f aca="false">D1440*F1440</f>
        <v>5081.41292509516</v>
      </c>
      <c r="I1440" s="0" t="n">
        <v>1.01186116983753</v>
      </c>
      <c r="J1440" s="0" t="n">
        <f aca="false">I1440-1</f>
        <v>0.0118611698375299</v>
      </c>
      <c r="K1440" s="0" t="n">
        <f aca="false">F1440+J1440</f>
        <v>1.05324604198409</v>
      </c>
      <c r="L1440" s="1" t="n">
        <f aca="false">D1440*K1440</f>
        <v>5139.28922360038</v>
      </c>
    </row>
    <row r="1441" customFormat="false" ht="13.8" hidden="false" customHeight="false" outlineLevel="0" collapsed="false">
      <c r="A1441" s="0" t="n">
        <f aca="false">A1440+1</f>
        <v>1435</v>
      </c>
      <c r="B1441" s="0" t="n">
        <f aca="false">B1440+1/12</f>
        <v>2067.49999999995</v>
      </c>
      <c r="D1441" s="0" t="n">
        <f aca="false">$D$4+$D$3*$A1443</f>
        <v>4879.66910736502</v>
      </c>
      <c r="F1441" s="0" t="n">
        <v>1.01705923753064</v>
      </c>
      <c r="G1441" s="1" t="n">
        <f aca="false">D1441*F1441</f>
        <v>4962.91254173849</v>
      </c>
      <c r="I1441" s="0" t="n">
        <v>1.00870662678908</v>
      </c>
      <c r="J1441" s="0" t="n">
        <f aca="false">I1441-1</f>
        <v>0.00870662678908007</v>
      </c>
      <c r="K1441" s="0" t="n">
        <f aca="false">F1441+J1441</f>
        <v>1.02576586431972</v>
      </c>
      <c r="L1441" s="1" t="n">
        <f aca="false">D1441*K1441</f>
        <v>5005.39799951052</v>
      </c>
    </row>
    <row r="1442" customFormat="false" ht="13.8" hidden="false" customHeight="false" outlineLevel="0" collapsed="false">
      <c r="A1442" s="0" t="n">
        <f aca="false">A1441+1</f>
        <v>1436</v>
      </c>
      <c r="B1442" s="0" t="n">
        <f aca="false">B1441+1/12</f>
        <v>2067.58333333328</v>
      </c>
      <c r="D1442" s="0" t="n">
        <f aca="false">$D$4+$D$3*$A1444</f>
        <v>4879.86179731188</v>
      </c>
      <c r="F1442" s="0" t="n">
        <v>1.02243281479858</v>
      </c>
      <c r="G1442" s="1" t="n">
        <f aca="false">D1442*F1442</f>
        <v>4989.33083325364</v>
      </c>
      <c r="I1442" s="0" t="n">
        <v>1.00781519276096</v>
      </c>
      <c r="J1442" s="0" t="n">
        <f aca="false">I1442-1</f>
        <v>0.00781519276095999</v>
      </c>
      <c r="K1442" s="0" t="n">
        <f aca="false">F1442+J1442</f>
        <v>1.03024800755954</v>
      </c>
      <c r="L1442" s="1" t="n">
        <f aca="false">D1442*K1442</f>
        <v>5027.46789384648</v>
      </c>
    </row>
    <row r="1443" customFormat="false" ht="13.8" hidden="false" customHeight="false" outlineLevel="0" collapsed="false">
      <c r="A1443" s="0" t="n">
        <f aca="false">A1442+1</f>
        <v>1437</v>
      </c>
      <c r="B1443" s="0" t="n">
        <f aca="false">B1442+1/12</f>
        <v>2067.66666666661</v>
      </c>
      <c r="D1443" s="0" t="n">
        <f aca="false">$D$4+$D$3*$A1445</f>
        <v>4880.05448725874</v>
      </c>
      <c r="F1443" s="0" t="n">
        <v>1.02811881019906</v>
      </c>
      <c r="G1443" s="1" t="n">
        <f aca="false">D1443*F1443</f>
        <v>5017.27581314704</v>
      </c>
      <c r="I1443" s="0" t="n">
        <v>1.01370774501176</v>
      </c>
      <c r="J1443" s="0" t="n">
        <f aca="false">I1443-1</f>
        <v>0.01370774501176</v>
      </c>
      <c r="K1443" s="0" t="n">
        <f aca="false">F1443+J1443</f>
        <v>1.04182655521082</v>
      </c>
      <c r="L1443" s="1" t="n">
        <f aca="false">D1443*K1443</f>
        <v>5084.17035570188</v>
      </c>
    </row>
    <row r="1444" customFormat="false" ht="13.8" hidden="false" customHeight="false" outlineLevel="0" collapsed="false">
      <c r="A1444" s="0" t="n">
        <f aca="false">A1443+1</f>
        <v>1438</v>
      </c>
      <c r="B1444" s="0" t="n">
        <f aca="false">B1443+1/12</f>
        <v>2067.74999999995</v>
      </c>
      <c r="D1444" s="0" t="n">
        <f aca="false">$D$4+$D$3*$A1446</f>
        <v>4880.2471772056</v>
      </c>
      <c r="F1444" s="0" t="n">
        <v>1.01259368215675</v>
      </c>
      <c r="G1444" s="1" t="n">
        <f aca="false">D1444*F1444</f>
        <v>4941.7074590017</v>
      </c>
      <c r="I1444" s="0" t="n">
        <v>1.00019843587755</v>
      </c>
      <c r="J1444" s="0" t="n">
        <f aca="false">I1444-1</f>
        <v>0.000198435877549974</v>
      </c>
      <c r="K1444" s="0" t="n">
        <f aca="false">F1444+J1444</f>
        <v>1.0127921180343</v>
      </c>
      <c r="L1444" s="1" t="n">
        <f aca="false">D1444*K1444</f>
        <v>4942.67587513297</v>
      </c>
    </row>
    <row r="1445" customFormat="false" ht="13.8" hidden="false" customHeight="false" outlineLevel="0" collapsed="false">
      <c r="A1445" s="0" t="n">
        <f aca="false">A1444+1</f>
        <v>1439</v>
      </c>
      <c r="B1445" s="0" t="n">
        <f aca="false">B1444+1/12</f>
        <v>2067.83333333328</v>
      </c>
      <c r="D1445" s="0" t="n">
        <f aca="false">$D$4+$D$3*$A1447</f>
        <v>4880.43986715246</v>
      </c>
      <c r="F1445" s="0" t="n">
        <v>0.983041230596395</v>
      </c>
      <c r="G1445" s="1" t="n">
        <f aca="false">D1445*F1445</f>
        <v>4797.67361285726</v>
      </c>
      <c r="I1445" s="0" t="n">
        <v>0.996978087127714</v>
      </c>
      <c r="J1445" s="0" t="n">
        <f aca="false">I1445-1</f>
        <v>-0.00302191287228593</v>
      </c>
      <c r="K1445" s="0" t="n">
        <f aca="false">F1445+J1445</f>
        <v>0.980019317724109</v>
      </c>
      <c r="L1445" s="1" t="n">
        <f aca="false">D1445*K1445</f>
        <v>4782.9253488003</v>
      </c>
    </row>
    <row r="1446" customFormat="false" ht="13.8" hidden="false" customHeight="false" outlineLevel="0" collapsed="false">
      <c r="A1446" s="0" t="n">
        <f aca="false">A1445+1</f>
        <v>1440</v>
      </c>
      <c r="B1446" s="0" t="n">
        <f aca="false">B1445+1/12</f>
        <v>2067.91666666661</v>
      </c>
      <c r="D1446" s="0" t="n">
        <f aca="false">$D$4+$D$3*$A1448</f>
        <v>4880.63255709932</v>
      </c>
      <c r="F1446" s="0" t="n">
        <v>0.962503790905692</v>
      </c>
      <c r="G1446" s="1" t="n">
        <f aca="false">D1446*F1446</f>
        <v>4697.62733822584</v>
      </c>
      <c r="I1446" s="0" t="n">
        <v>1.00734550029836</v>
      </c>
      <c r="J1446" s="0" t="n">
        <f aca="false">I1446-1</f>
        <v>0.00734550029836001</v>
      </c>
      <c r="K1446" s="0" t="n">
        <f aca="false">F1446+J1446</f>
        <v>0.969849291204052</v>
      </c>
      <c r="L1446" s="1" t="n">
        <f aca="false">D1446*K1446</f>
        <v>4733.4780261302</v>
      </c>
    </row>
    <row r="1447" customFormat="false" ht="13.8" hidden="false" customHeight="false" outlineLevel="0" collapsed="false">
      <c r="A1447" s="0" t="n">
        <f aca="false">A1446+1</f>
        <v>1441</v>
      </c>
      <c r="B1447" s="0" t="n">
        <f aca="false">B1446+1/12</f>
        <v>2067.99999999995</v>
      </c>
      <c r="D1447" s="0" t="n">
        <f aca="false">$D$4+$D$3*$A1449</f>
        <v>4880.82524704618</v>
      </c>
      <c r="F1447" s="0" t="n">
        <v>0.948389805964412</v>
      </c>
      <c r="G1447" s="1" t="n">
        <f aca="false">D1447*F1447</f>
        <v>4628.92490899233</v>
      </c>
      <c r="I1447" s="0" t="n">
        <v>1.00436031959894</v>
      </c>
      <c r="J1447" s="0" t="n">
        <f aca="false">I1447-1</f>
        <v>0.0043603195989399</v>
      </c>
      <c r="K1447" s="0" t="n">
        <f aca="false">F1447+J1447</f>
        <v>0.952750125563352</v>
      </c>
      <c r="L1447" s="1" t="n">
        <f aca="false">D1447*K1447</f>
        <v>4650.20686697603</v>
      </c>
    </row>
    <row r="1448" customFormat="false" ht="13.8" hidden="false" customHeight="false" outlineLevel="0" collapsed="false">
      <c r="A1448" s="0" t="n">
        <f aca="false">A1447+1</f>
        <v>1442</v>
      </c>
      <c r="B1448" s="0" t="n">
        <f aca="false">B1447+1/12</f>
        <v>2068.08333333328</v>
      </c>
      <c r="D1448" s="0" t="n">
        <f aca="false">$D$4+$D$3*$A1450</f>
        <v>4881.01793699304</v>
      </c>
      <c r="F1448" s="0" t="n">
        <v>0.957154979085495</v>
      </c>
      <c r="G1448" s="1" t="n">
        <f aca="false">D1448*F1448</f>
        <v>4671.8906213985</v>
      </c>
      <c r="I1448" s="0" t="n">
        <v>1.00580603176501</v>
      </c>
      <c r="J1448" s="0" t="n">
        <f aca="false">I1448-1</f>
        <v>0.00580603176500993</v>
      </c>
      <c r="K1448" s="0" t="n">
        <f aca="false">F1448+J1448</f>
        <v>0.962961010850505</v>
      </c>
      <c r="L1448" s="1" t="n">
        <f aca="false">D1448*K1448</f>
        <v>4700.22996658626</v>
      </c>
    </row>
    <row r="1449" customFormat="false" ht="13.8" hidden="false" customHeight="false" outlineLevel="0" collapsed="false">
      <c r="A1449" s="0" t="n">
        <f aca="false">A1448+1</f>
        <v>1443</v>
      </c>
      <c r="B1449" s="0" t="n">
        <f aca="false">B1448+1/12</f>
        <v>2068.16666666661</v>
      </c>
      <c r="D1449" s="0" t="n">
        <f aca="false">$D$4+$D$3*$A1451</f>
        <v>4881.2106269399</v>
      </c>
      <c r="F1449" s="0" t="n">
        <v>0.990002268729016</v>
      </c>
      <c r="G1449" s="1" t="n">
        <f aca="false">D1449*F1449</f>
        <v>4832.40959481468</v>
      </c>
      <c r="I1449" s="0" t="n">
        <v>1.01002511153405</v>
      </c>
      <c r="J1449" s="0" t="n">
        <f aca="false">I1449-1</f>
        <v>0.0100251115340499</v>
      </c>
      <c r="K1449" s="0" t="n">
        <f aca="false">F1449+J1449</f>
        <v>1.00002738026307</v>
      </c>
      <c r="L1449" s="1" t="n">
        <f aca="false">D1449*K1449</f>
        <v>4881.34427577095</v>
      </c>
    </row>
    <row r="1450" customFormat="false" ht="13.8" hidden="false" customHeight="false" outlineLevel="0" collapsed="false">
      <c r="A1450" s="0" t="n">
        <f aca="false">A1449+1</f>
        <v>1444</v>
      </c>
      <c r="B1450" s="0" t="n">
        <f aca="false">B1449+1/12</f>
        <v>2068.24999999995</v>
      </c>
      <c r="D1450" s="0" t="n">
        <f aca="false">$D$4+$D$3*$A1452</f>
        <v>4881.40331688676</v>
      </c>
      <c r="F1450" s="0" t="n">
        <v>1.01159110872128</v>
      </c>
      <c r="G1450" s="1" t="n">
        <f aca="false">D1450*F1450</f>
        <v>4937.98419344521</v>
      </c>
      <c r="I1450" s="0" t="n">
        <v>1.008787045013</v>
      </c>
      <c r="J1450" s="0" t="n">
        <f aca="false">I1450-1</f>
        <v>0.00878704501300009</v>
      </c>
      <c r="K1450" s="0" t="n">
        <f aca="false">F1450+J1450</f>
        <v>1.02037815373428</v>
      </c>
      <c r="L1450" s="1" t="n">
        <f aca="false">D1450*K1450</f>
        <v>4980.8773041173</v>
      </c>
    </row>
    <row r="1451" customFormat="false" ht="13.8" hidden="false" customHeight="false" outlineLevel="0" collapsed="false">
      <c r="A1451" s="0" t="n">
        <f aca="false">A1450+1</f>
        <v>1445</v>
      </c>
      <c r="B1451" s="0" t="n">
        <f aca="false">B1450+1/12</f>
        <v>2068.33333333328</v>
      </c>
      <c r="D1451" s="0" t="n">
        <f aca="false">$D$4+$D$3*$A1453</f>
        <v>4881.59600683362</v>
      </c>
      <c r="F1451" s="0" t="n">
        <v>1.02572739916611</v>
      </c>
      <c r="G1451" s="1" t="n">
        <f aca="false">D1451*F1451</f>
        <v>5007.18677586912</v>
      </c>
      <c r="I1451" s="0" t="n">
        <v>0.99965542799572</v>
      </c>
      <c r="J1451" s="0" t="n">
        <f aca="false">I1451-1</f>
        <v>-0.000344572004279953</v>
      </c>
      <c r="K1451" s="0" t="n">
        <f aca="false">F1451+J1451</f>
        <v>1.02538282716183</v>
      </c>
      <c r="L1451" s="1" t="n">
        <f aca="false">D1451*K1451</f>
        <v>5005.50471454896</v>
      </c>
    </row>
    <row r="1452" customFormat="false" ht="13.8" hidden="false" customHeight="false" outlineLevel="0" collapsed="false">
      <c r="A1452" s="0" t="n">
        <f aca="false">A1451+1</f>
        <v>1446</v>
      </c>
      <c r="B1452" s="0" t="n">
        <f aca="false">B1451+1/12</f>
        <v>2068.41666666661</v>
      </c>
      <c r="D1452" s="0" t="n">
        <f aca="false">$D$4+$D$3*$A1454</f>
        <v>4881.78869678048</v>
      </c>
      <c r="F1452" s="0" t="n">
        <v>1.04138487214656</v>
      </c>
      <c r="G1452" s="1" t="n">
        <f aca="false">D1452*F1452</f>
        <v>5083.82089784326</v>
      </c>
      <c r="I1452" s="0" t="n">
        <v>1.01232807707438</v>
      </c>
      <c r="J1452" s="0" t="n">
        <f aca="false">I1452-1</f>
        <v>0.0123280770743801</v>
      </c>
      <c r="K1452" s="0" t="n">
        <f aca="false">F1452+J1452</f>
        <v>1.05371294922094</v>
      </c>
      <c r="L1452" s="1" t="n">
        <f aca="false">D1452*K1452</f>
        <v>5144.00396515801</v>
      </c>
    </row>
    <row r="1453" customFormat="false" ht="13.8" hidden="false" customHeight="false" outlineLevel="0" collapsed="false">
      <c r="A1453" s="0" t="n">
        <f aca="false">A1452+1</f>
        <v>1447</v>
      </c>
      <c r="B1453" s="0" t="n">
        <f aca="false">B1452+1/12</f>
        <v>2068.49999999995</v>
      </c>
      <c r="D1453" s="0" t="n">
        <f aca="false">$D$4+$D$3*$A1455</f>
        <v>4881.98138672734</v>
      </c>
      <c r="F1453" s="0" t="n">
        <v>1.01705923753064</v>
      </c>
      <c r="G1453" s="1" t="n">
        <f aca="false">D1453*F1453</f>
        <v>4965.26426682369</v>
      </c>
      <c r="I1453" s="0" t="n">
        <v>1.00142292339254</v>
      </c>
      <c r="J1453" s="0" t="n">
        <f aca="false">I1453-1</f>
        <v>0.00142292339254002</v>
      </c>
      <c r="K1453" s="0" t="n">
        <f aca="false">F1453+J1453</f>
        <v>1.01848216092318</v>
      </c>
      <c r="L1453" s="1" t="n">
        <f aca="false">D1453*K1453</f>
        <v>4972.2109523408</v>
      </c>
    </row>
    <row r="1454" customFormat="false" ht="13.8" hidden="false" customHeight="false" outlineLevel="0" collapsed="false">
      <c r="A1454" s="0" t="n">
        <f aca="false">A1453+1</f>
        <v>1448</v>
      </c>
      <c r="B1454" s="0" t="n">
        <f aca="false">B1453+1/12</f>
        <v>2068.58333333328</v>
      </c>
      <c r="D1454" s="0" t="n">
        <f aca="false">$D$4+$D$3*$A1456</f>
        <v>4882.1740766742</v>
      </c>
      <c r="F1454" s="0" t="n">
        <v>1.02243281479858</v>
      </c>
      <c r="G1454" s="1" t="n">
        <f aca="false">D1454*F1454</f>
        <v>4991.69498355066</v>
      </c>
      <c r="I1454" s="0" t="n">
        <v>0.992892142540332</v>
      </c>
      <c r="J1454" s="0" t="n">
        <f aca="false">I1454-1</f>
        <v>-0.00710785745966791</v>
      </c>
      <c r="K1454" s="0" t="n">
        <f aca="false">F1454+J1454</f>
        <v>1.01532495733891</v>
      </c>
      <c r="L1454" s="1" t="n">
        <f aca="false">D1454*K1454</f>
        <v>4956.99318612038</v>
      </c>
    </row>
    <row r="1455" customFormat="false" ht="13.8" hidden="false" customHeight="false" outlineLevel="0" collapsed="false">
      <c r="A1455" s="0" t="n">
        <f aca="false">A1454+1</f>
        <v>1449</v>
      </c>
      <c r="B1455" s="0" t="n">
        <f aca="false">B1454+1/12</f>
        <v>2068.66666666661</v>
      </c>
      <c r="D1455" s="0" t="n">
        <f aca="false">$D$4+$D$3*$A1457</f>
        <v>4882.36676662106</v>
      </c>
      <c r="F1455" s="0" t="n">
        <v>1.02811881019906</v>
      </c>
      <c r="G1455" s="1" t="n">
        <f aca="false">D1455*F1455</f>
        <v>5019.65311105388</v>
      </c>
      <c r="I1455" s="0" t="n">
        <v>0.992800344419559</v>
      </c>
      <c r="J1455" s="0" t="n">
        <f aca="false">I1455-1</f>
        <v>-0.00719965558044089</v>
      </c>
      <c r="K1455" s="0" t="n">
        <f aca="false">F1455+J1455</f>
        <v>1.02091915461862</v>
      </c>
      <c r="L1455" s="1" t="n">
        <f aca="false">D1455*K1455</f>
        <v>4984.50175191681</v>
      </c>
    </row>
    <row r="1456" customFormat="false" ht="13.8" hidden="false" customHeight="false" outlineLevel="0" collapsed="false">
      <c r="A1456" s="0" t="n">
        <f aca="false">A1455+1</f>
        <v>1450</v>
      </c>
      <c r="B1456" s="0" t="n">
        <f aca="false">B1455+1/12</f>
        <v>2068.74999999995</v>
      </c>
      <c r="D1456" s="0" t="n">
        <f aca="false">$D$4+$D$3*$A1458</f>
        <v>4882.55945656792</v>
      </c>
      <c r="F1456" s="0" t="n">
        <v>1.01259368215675</v>
      </c>
      <c r="G1456" s="1" t="n">
        <f aca="false">D1456*F1456</f>
        <v>4944.04885847537</v>
      </c>
      <c r="I1456" s="0" t="n">
        <v>0.998288229360186</v>
      </c>
      <c r="J1456" s="0" t="n">
        <f aca="false">I1456-1</f>
        <v>-0.00171177063981387</v>
      </c>
      <c r="K1456" s="0" t="n">
        <f aca="false">F1456+J1456</f>
        <v>1.01088191151694</v>
      </c>
      <c r="L1456" s="1" t="n">
        <f aca="false">D1456*K1456</f>
        <v>4935.69103655047</v>
      </c>
    </row>
    <row r="1457" customFormat="false" ht="13.8" hidden="false" customHeight="false" outlineLevel="0" collapsed="false">
      <c r="A1457" s="0" t="n">
        <f aca="false">A1456+1</f>
        <v>1451</v>
      </c>
      <c r="B1457" s="0" t="n">
        <f aca="false">B1456+1/12</f>
        <v>2068.83333333328</v>
      </c>
      <c r="D1457" s="0" t="n">
        <f aca="false">$D$4+$D$3*$A1459</f>
        <v>4882.75214651478</v>
      </c>
      <c r="F1457" s="0" t="n">
        <v>0.983041230596395</v>
      </c>
      <c r="G1457" s="1" t="n">
        <f aca="false">D1457*F1457</f>
        <v>4799.94667880708</v>
      </c>
      <c r="I1457" s="0" t="n">
        <v>1.01247118367506</v>
      </c>
      <c r="J1457" s="0" t="n">
        <f aca="false">I1457-1</f>
        <v>0.01247118367506</v>
      </c>
      <c r="K1457" s="0" t="n">
        <f aca="false">F1457+J1457</f>
        <v>0.995512414271455</v>
      </c>
      <c r="L1457" s="1" t="n">
        <f aca="false">D1457*K1457</f>
        <v>4860.84037766606</v>
      </c>
    </row>
    <row r="1458" customFormat="false" ht="13.8" hidden="false" customHeight="false" outlineLevel="0" collapsed="false">
      <c r="A1458" s="0" t="n">
        <f aca="false">A1457+1</f>
        <v>1452</v>
      </c>
      <c r="B1458" s="0" t="n">
        <f aca="false">B1457+1/12</f>
        <v>2068.91666666661</v>
      </c>
      <c r="D1458" s="0" t="n">
        <f aca="false">$D$4+$D$3*$A1460</f>
        <v>4882.94483646164</v>
      </c>
      <c r="F1458" s="0" t="n">
        <v>0.962503790905692</v>
      </c>
      <c r="G1458" s="1" t="n">
        <f aca="false">D1458*F1458</f>
        <v>4699.8529158777</v>
      </c>
      <c r="I1458" s="0" t="n">
        <v>1.00973377939354</v>
      </c>
      <c r="J1458" s="0" t="n">
        <f aca="false">I1458-1</f>
        <v>0.00973377939353992</v>
      </c>
      <c r="K1458" s="0" t="n">
        <f aca="false">F1458+J1458</f>
        <v>0.972237570299232</v>
      </c>
      <c r="L1458" s="1" t="n">
        <f aca="false">D1458*K1458</f>
        <v>4747.38242370665</v>
      </c>
    </row>
    <row r="1459" customFormat="false" ht="13.8" hidden="false" customHeight="false" outlineLevel="0" collapsed="false">
      <c r="A1459" s="0" t="n">
        <f aca="false">A1458+1</f>
        <v>1453</v>
      </c>
      <c r="B1459" s="0" t="n">
        <f aca="false">B1458+1/12</f>
        <v>2068.99999999995</v>
      </c>
      <c r="D1459" s="0" t="n">
        <f aca="false">$D$4+$D$3*$A1461</f>
        <v>4883.1375264085</v>
      </c>
      <c r="F1459" s="0" t="n">
        <v>0.948389805964412</v>
      </c>
      <c r="G1459" s="1" t="n">
        <f aca="false">D1459*F1459</f>
        <v>4631.1178511681</v>
      </c>
      <c r="I1459" s="0" t="n">
        <v>1.00024632372234</v>
      </c>
      <c r="J1459" s="0" t="n">
        <f aca="false">I1459-1</f>
        <v>0.000246323722340014</v>
      </c>
      <c r="K1459" s="0" t="n">
        <f aca="false">F1459+J1459</f>
        <v>0.948636129686752</v>
      </c>
      <c r="L1459" s="1" t="n">
        <f aca="false">D1459*K1459</f>
        <v>4632.3206837803</v>
      </c>
    </row>
    <row r="1460" customFormat="false" ht="13.8" hidden="false" customHeight="false" outlineLevel="0" collapsed="false">
      <c r="A1460" s="0" t="n">
        <f aca="false">A1459+1</f>
        <v>1454</v>
      </c>
      <c r="B1460" s="0" t="n">
        <f aca="false">B1459+1/12</f>
        <v>2069.08333333328</v>
      </c>
      <c r="D1460" s="0" t="n">
        <f aca="false">$D$4+$D$3*$A1462</f>
        <v>4883.33021635536</v>
      </c>
      <c r="F1460" s="0" t="n">
        <v>0.957154979085495</v>
      </c>
      <c r="G1460" s="1" t="n">
        <f aca="false">D1460*F1460</f>
        <v>4674.10383110318</v>
      </c>
      <c r="I1460" s="0" t="n">
        <v>1.00898078398636</v>
      </c>
      <c r="J1460" s="0" t="n">
        <f aca="false">I1460-1</f>
        <v>0.00898078398636004</v>
      </c>
      <c r="K1460" s="0" t="n">
        <f aca="false">F1460+J1460</f>
        <v>0.966135763071855</v>
      </c>
      <c r="L1460" s="1" t="n">
        <f aca="false">D1460*K1460</f>
        <v>4717.95996491033</v>
      </c>
    </row>
    <row r="1461" customFormat="false" ht="13.8" hidden="false" customHeight="false" outlineLevel="0" collapsed="false">
      <c r="A1461" s="0" t="n">
        <f aca="false">A1460+1</f>
        <v>1455</v>
      </c>
      <c r="B1461" s="0" t="n">
        <f aca="false">B1460+1/12</f>
        <v>2069.16666666662</v>
      </c>
      <c r="D1461" s="0" t="n">
        <f aca="false">$D$4+$D$3*$A1463</f>
        <v>4883.52290630222</v>
      </c>
      <c r="F1461" s="0" t="n">
        <v>0.990002268729016</v>
      </c>
      <c r="G1461" s="1" t="n">
        <f aca="false">D1461*F1461</f>
        <v>4834.69875662932</v>
      </c>
      <c r="I1461" s="0" t="n">
        <v>1.00606551502561</v>
      </c>
      <c r="J1461" s="0" t="n">
        <f aca="false">I1461-1</f>
        <v>0.00606551502560992</v>
      </c>
      <c r="K1461" s="0" t="n">
        <f aca="false">F1461+J1461</f>
        <v>0.996067783754626</v>
      </c>
      <c r="L1461" s="1" t="n">
        <f aca="false">D1461*K1461</f>
        <v>4864.3198381954</v>
      </c>
    </row>
    <row r="1462" customFormat="false" ht="13.8" hidden="false" customHeight="false" outlineLevel="0" collapsed="false">
      <c r="A1462" s="0" t="n">
        <f aca="false">A1461+1</f>
        <v>1456</v>
      </c>
      <c r="B1462" s="0" t="n">
        <f aca="false">B1461+1/12</f>
        <v>2069.24999999995</v>
      </c>
      <c r="D1462" s="0" t="n">
        <f aca="false">$D$4+$D$3*$A1464</f>
        <v>4883.71559624908</v>
      </c>
      <c r="F1462" s="0" t="n">
        <v>1.01159110872128</v>
      </c>
      <c r="G1462" s="1" t="n">
        <f aca="false">D1462*F1462</f>
        <v>4940.32327468902</v>
      </c>
      <c r="I1462" s="0" t="n">
        <v>0.988388488505618</v>
      </c>
      <c r="J1462" s="0" t="n">
        <f aca="false">I1462-1</f>
        <v>-0.0116115114943819</v>
      </c>
      <c r="K1462" s="0" t="n">
        <f aca="false">F1462+J1462</f>
        <v>0.999979597226898</v>
      </c>
      <c r="L1462" s="1" t="n">
        <f aca="false">D1462*K1462</f>
        <v>4883.61595490788</v>
      </c>
    </row>
    <row r="1463" customFormat="false" ht="13.8" hidden="false" customHeight="false" outlineLevel="0" collapsed="false">
      <c r="A1463" s="0" t="n">
        <f aca="false">A1462+1</f>
        <v>1457</v>
      </c>
      <c r="B1463" s="0" t="n">
        <f aca="false">B1462+1/12</f>
        <v>2069.33333333328</v>
      </c>
      <c r="D1463" s="0" t="n">
        <f aca="false">$D$4+$D$3*$A1465</f>
        <v>4883.90828619594</v>
      </c>
      <c r="F1463" s="0" t="n">
        <v>1.02572739916611</v>
      </c>
      <c r="G1463" s="1" t="n">
        <f aca="false">D1463*F1463</f>
        <v>5009.55854416558</v>
      </c>
      <c r="I1463" s="0" t="n">
        <v>0.991553258684679</v>
      </c>
      <c r="J1463" s="0" t="n">
        <f aca="false">I1463-1</f>
        <v>-0.00844674131532097</v>
      </c>
      <c r="K1463" s="0" t="n">
        <f aca="false">F1463+J1463</f>
        <v>1.01728065785079</v>
      </c>
      <c r="L1463" s="1" t="n">
        <f aca="false">D1463*K1463</f>
        <v>4968.30543426433</v>
      </c>
    </row>
    <row r="1464" customFormat="false" ht="13.8" hidden="false" customHeight="false" outlineLevel="0" collapsed="false">
      <c r="A1464" s="0" t="n">
        <f aca="false">A1463+1</f>
        <v>1458</v>
      </c>
      <c r="B1464" s="0" t="n">
        <f aca="false">B1463+1/12</f>
        <v>2069.41666666662</v>
      </c>
      <c r="D1464" s="0" t="n">
        <f aca="false">$D$4+$D$3*$A1466</f>
        <v>4884.1009761428</v>
      </c>
      <c r="F1464" s="0" t="n">
        <v>1.04138487214656</v>
      </c>
      <c r="G1464" s="1" t="n">
        <f aca="false">D1464*F1464</f>
        <v>5086.22887059136</v>
      </c>
      <c r="I1464" s="0" t="n">
        <v>1.00569307204964</v>
      </c>
      <c r="J1464" s="0" t="n">
        <f aca="false">I1464-1</f>
        <v>0.00569307204963998</v>
      </c>
      <c r="K1464" s="0" t="n">
        <f aca="false">F1464+J1464</f>
        <v>1.0470779441962</v>
      </c>
      <c r="L1464" s="1" t="n">
        <f aca="false">D1464*K1464</f>
        <v>5114.03440934626</v>
      </c>
    </row>
    <row r="1465" customFormat="false" ht="13.8" hidden="false" customHeight="false" outlineLevel="0" collapsed="false">
      <c r="A1465" s="0" t="n">
        <f aca="false">A1464+1</f>
        <v>1459</v>
      </c>
      <c r="B1465" s="0" t="n">
        <f aca="false">B1464+1/12</f>
        <v>2069.49999999995</v>
      </c>
      <c r="D1465" s="0" t="n">
        <f aca="false">$D$4+$D$3*$A1467</f>
        <v>4884.29366608966</v>
      </c>
      <c r="F1465" s="0" t="n">
        <v>1.01705923753064</v>
      </c>
      <c r="G1465" s="1" t="n">
        <f aca="false">D1465*F1465</f>
        <v>4967.61599190888</v>
      </c>
      <c r="I1465" s="0" t="n">
        <v>1.00381773851652</v>
      </c>
      <c r="J1465" s="0" t="n">
        <f aca="false">I1465-1</f>
        <v>0.0038177385165199</v>
      </c>
      <c r="K1465" s="0" t="n">
        <f aca="false">F1465+J1465</f>
        <v>1.02087697604716</v>
      </c>
      <c r="L1465" s="1" t="n">
        <f aca="false">D1465*K1465</f>
        <v>4986.26294796391</v>
      </c>
    </row>
    <row r="1466" customFormat="false" ht="13.8" hidden="false" customHeight="false" outlineLevel="0" collapsed="false">
      <c r="A1466" s="0" t="n">
        <f aca="false">A1465+1</f>
        <v>1460</v>
      </c>
      <c r="B1466" s="0" t="n">
        <f aca="false">B1465+1/12</f>
        <v>2069.58333333328</v>
      </c>
      <c r="D1466" s="0" t="n">
        <f aca="false">$D$4+$D$3*$A1468</f>
        <v>4884.48635603652</v>
      </c>
      <c r="F1466" s="0" t="n">
        <v>1.02243281479858</v>
      </c>
      <c r="G1466" s="1" t="n">
        <f aca="false">D1466*F1466</f>
        <v>4994.05913384768</v>
      </c>
      <c r="I1466" s="0" t="n">
        <v>0.994994962127008</v>
      </c>
      <c r="J1466" s="0" t="n">
        <f aca="false">I1466-1</f>
        <v>-0.00500503787299189</v>
      </c>
      <c r="K1466" s="0" t="n">
        <f aca="false">F1466+J1466</f>
        <v>1.01742777692559</v>
      </c>
      <c r="L1466" s="1" t="n">
        <f aca="false">D1466*K1466</f>
        <v>4969.6120946456</v>
      </c>
    </row>
    <row r="1467" customFormat="false" ht="13.8" hidden="false" customHeight="false" outlineLevel="0" collapsed="false">
      <c r="A1467" s="0" t="n">
        <f aca="false">A1466+1</f>
        <v>1461</v>
      </c>
      <c r="B1467" s="0" t="n">
        <f aca="false">B1466+1/12</f>
        <v>2069.66666666662</v>
      </c>
      <c r="D1467" s="0" t="n">
        <f aca="false">$D$4+$D$3*$A1469</f>
        <v>4884.67904598338</v>
      </c>
      <c r="F1467" s="0" t="n">
        <v>1.02811881019906</v>
      </c>
      <c r="G1467" s="1" t="n">
        <f aca="false">D1467*F1467</f>
        <v>5022.03040896071</v>
      </c>
      <c r="I1467" s="0" t="n">
        <v>1.00323688756418</v>
      </c>
      <c r="J1467" s="0" t="n">
        <f aca="false">I1467-1</f>
        <v>0.00323688756417995</v>
      </c>
      <c r="K1467" s="0" t="n">
        <f aca="false">F1467+J1467</f>
        <v>1.03135569776324</v>
      </c>
      <c r="L1467" s="1" t="n">
        <f aca="false">D1467*K1467</f>
        <v>5037.84156581967</v>
      </c>
    </row>
    <row r="1468" customFormat="false" ht="13.8" hidden="false" customHeight="false" outlineLevel="0" collapsed="false">
      <c r="A1468" s="0" t="n">
        <f aca="false">A1467+1</f>
        <v>1462</v>
      </c>
      <c r="B1468" s="0" t="n">
        <f aca="false">B1467+1/12</f>
        <v>2069.74999999995</v>
      </c>
      <c r="D1468" s="0" t="n">
        <f aca="false">$D$4+$D$3*$A1470</f>
        <v>4884.87173593024</v>
      </c>
      <c r="F1468" s="0" t="n">
        <v>1.01259368215675</v>
      </c>
      <c r="G1468" s="1" t="n">
        <f aca="false">D1468*F1468</f>
        <v>4946.39025794904</v>
      </c>
      <c r="I1468" s="0" t="n">
        <v>0.986604718538288</v>
      </c>
      <c r="J1468" s="0" t="n">
        <f aca="false">I1468-1</f>
        <v>-0.0133952814617119</v>
      </c>
      <c r="K1468" s="0" t="n">
        <f aca="false">F1468+J1468</f>
        <v>0.999198400695038</v>
      </c>
      <c r="L1468" s="1" t="n">
        <f aca="false">D1468*K1468</f>
        <v>4880.95602614189</v>
      </c>
    </row>
    <row r="1469" customFormat="false" ht="13.8" hidden="false" customHeight="false" outlineLevel="0" collapsed="false">
      <c r="A1469" s="0" t="n">
        <f aca="false">A1468+1</f>
        <v>1463</v>
      </c>
      <c r="B1469" s="0" t="n">
        <f aca="false">B1468+1/12</f>
        <v>2069.83333333328</v>
      </c>
      <c r="D1469" s="0" t="n">
        <f aca="false">$D$4+$D$3*$A1471</f>
        <v>4885.0644258771</v>
      </c>
      <c r="F1469" s="0" t="n">
        <v>0.983041230596395</v>
      </c>
      <c r="G1469" s="1" t="n">
        <f aca="false">D1469*F1469</f>
        <v>4802.2197447569</v>
      </c>
      <c r="I1469" s="0" t="n">
        <v>0.986411255736609</v>
      </c>
      <c r="J1469" s="0" t="n">
        <f aca="false">I1469-1</f>
        <v>-0.013588744263391</v>
      </c>
      <c r="K1469" s="0" t="n">
        <f aca="false">F1469+J1469</f>
        <v>0.969452486333004</v>
      </c>
      <c r="L1469" s="1" t="n">
        <f aca="false">D1469*K1469</f>
        <v>4735.83785356346</v>
      </c>
    </row>
    <row r="1470" customFormat="false" ht="13.8" hidden="false" customHeight="false" outlineLevel="0" collapsed="false">
      <c r="A1470" s="0" t="n">
        <f aca="false">A1469+1</f>
        <v>1464</v>
      </c>
      <c r="B1470" s="0" t="n">
        <f aca="false">B1469+1/12</f>
        <v>2069.91666666662</v>
      </c>
      <c r="D1470" s="0" t="n">
        <f aca="false">$D$4+$D$3*$A1472</f>
        <v>4885.25711582396</v>
      </c>
      <c r="F1470" s="0" t="n">
        <v>0.962503790905692</v>
      </c>
      <c r="G1470" s="1" t="n">
        <f aca="false">D1470*F1470</f>
        <v>4702.07849352957</v>
      </c>
      <c r="I1470" s="0" t="n">
        <v>0.995264823313227</v>
      </c>
      <c r="J1470" s="0" t="n">
        <f aca="false">I1470-1</f>
        <v>-0.00473517668677292</v>
      </c>
      <c r="K1470" s="0" t="n">
        <f aca="false">F1470+J1470</f>
        <v>0.957768614218919</v>
      </c>
      <c r="L1470" s="1" t="n">
        <f aca="false">D1470*K1470</f>
        <v>4678.94593792583</v>
      </c>
    </row>
    <row r="1471" customFormat="false" ht="13.8" hidden="false" customHeight="false" outlineLevel="0" collapsed="false">
      <c r="A1471" s="0" t="n">
        <f aca="false">A1470+1</f>
        <v>1465</v>
      </c>
      <c r="B1471" s="0" t="n">
        <f aca="false">B1470+1/12</f>
        <v>2069.99999999995</v>
      </c>
      <c r="D1471" s="0" t="n">
        <f aca="false">$D$4+$D$3*$A1473</f>
        <v>4885.44980577082</v>
      </c>
      <c r="F1471" s="0" t="n">
        <v>0.948389805964412</v>
      </c>
      <c r="G1471" s="1" t="n">
        <f aca="false">D1471*F1471</f>
        <v>4633.31079334386</v>
      </c>
      <c r="I1471" s="0" t="n">
        <v>0.99146744551585</v>
      </c>
      <c r="J1471" s="0" t="n">
        <f aca="false">I1471-1</f>
        <v>-0.00853255448415002</v>
      </c>
      <c r="K1471" s="0" t="n">
        <f aca="false">F1471+J1471</f>
        <v>0.939857251480262</v>
      </c>
      <c r="L1471" s="1" t="n">
        <f aca="false">D1471*K1471</f>
        <v>4591.62542669654</v>
      </c>
    </row>
    <row r="1472" customFormat="false" ht="13.8" hidden="false" customHeight="false" outlineLevel="0" collapsed="false">
      <c r="A1472" s="0" t="n">
        <f aca="false">A1471+1</f>
        <v>1466</v>
      </c>
      <c r="B1472" s="0" t="n">
        <f aca="false">B1471+1/12</f>
        <v>2070.08333333328</v>
      </c>
      <c r="D1472" s="0" t="n">
        <f aca="false">$D$4+$D$3*$A1474</f>
        <v>4885.64249571768</v>
      </c>
      <c r="F1472" s="0" t="n">
        <v>0.957154979085495</v>
      </c>
      <c r="G1472" s="1" t="n">
        <f aca="false">D1472*F1472</f>
        <v>4676.31704080786</v>
      </c>
      <c r="I1472" s="0" t="n">
        <v>0.982732059242622</v>
      </c>
      <c r="J1472" s="0" t="n">
        <f aca="false">I1472-1</f>
        <v>-0.0172679407573779</v>
      </c>
      <c r="K1472" s="0" t="n">
        <f aca="false">F1472+J1472</f>
        <v>0.939887038328117</v>
      </c>
      <c r="L1472" s="1" t="n">
        <f aca="false">D1472*K1472</f>
        <v>4591.95205563008</v>
      </c>
    </row>
    <row r="1473" customFormat="false" ht="13.8" hidden="false" customHeight="false" outlineLevel="0" collapsed="false">
      <c r="A1473" s="0" t="n">
        <f aca="false">A1472+1</f>
        <v>1467</v>
      </c>
      <c r="B1473" s="0" t="n">
        <f aca="false">B1472+1/12</f>
        <v>2070.16666666662</v>
      </c>
      <c r="D1473" s="0" t="n">
        <f aca="false">$D$4+$D$3*$A1475</f>
        <v>4885.83518566454</v>
      </c>
      <c r="F1473" s="0" t="n">
        <v>0.990002268729016</v>
      </c>
      <c r="G1473" s="1" t="n">
        <f aca="false">D1473*F1473</f>
        <v>4836.98791844395</v>
      </c>
      <c r="I1473" s="0" t="n">
        <v>0.997185015429558</v>
      </c>
      <c r="J1473" s="0" t="n">
        <f aca="false">I1473-1</f>
        <v>-0.00281498457044194</v>
      </c>
      <c r="K1473" s="0" t="n">
        <f aca="false">F1473+J1473</f>
        <v>0.987187284158574</v>
      </c>
      <c r="L1473" s="1" t="n">
        <f aca="false">D1473*K1473</f>
        <v>4823.23436778258</v>
      </c>
    </row>
    <row r="1474" customFormat="false" ht="13.8" hidden="false" customHeight="false" outlineLevel="0" collapsed="false">
      <c r="A1474" s="0" t="n">
        <f aca="false">A1473+1</f>
        <v>1468</v>
      </c>
      <c r="B1474" s="0" t="n">
        <f aca="false">B1473+1/12</f>
        <v>2070.24999999995</v>
      </c>
      <c r="D1474" s="0" t="n">
        <f aca="false">$D$4+$D$3*$A1476</f>
        <v>4886.0278756114</v>
      </c>
      <c r="F1474" s="0" t="n">
        <v>1.01159110872128</v>
      </c>
      <c r="G1474" s="1" t="n">
        <f aca="false">D1474*F1474</f>
        <v>4942.66235593282</v>
      </c>
      <c r="I1474" s="0" t="n">
        <v>0.988939245049892</v>
      </c>
      <c r="J1474" s="0" t="n">
        <f aca="false">I1474-1</f>
        <v>-0.0110607549501079</v>
      </c>
      <c r="K1474" s="0" t="n">
        <f aca="false">F1474+J1474</f>
        <v>1.00053035377117</v>
      </c>
      <c r="L1474" s="1" t="n">
        <f aca="false">D1474*K1474</f>
        <v>4888.61919892128</v>
      </c>
    </row>
    <row r="1475" customFormat="false" ht="13.8" hidden="false" customHeight="false" outlineLevel="0" collapsed="false">
      <c r="A1475" s="0" t="n">
        <f aca="false">A1474+1</f>
        <v>1469</v>
      </c>
      <c r="B1475" s="0" t="n">
        <f aca="false">B1474+1/12</f>
        <v>2070.33333333328</v>
      </c>
      <c r="D1475" s="0" t="n">
        <f aca="false">$D$4+$D$3*$A1477</f>
        <v>4886.22056555826</v>
      </c>
      <c r="F1475" s="0" t="n">
        <v>1.02572739916611</v>
      </c>
      <c r="G1475" s="1" t="n">
        <f aca="false">D1475*F1475</f>
        <v>5011.93031246203</v>
      </c>
      <c r="I1475" s="0" t="n">
        <v>0.9848199332267</v>
      </c>
      <c r="J1475" s="0" t="n">
        <f aca="false">I1475-1</f>
        <v>-0.0151800667733</v>
      </c>
      <c r="K1475" s="0" t="n">
        <f aca="false">F1475+J1475</f>
        <v>1.01054733239281</v>
      </c>
      <c r="L1475" s="1" t="n">
        <f aca="false">D1475*K1475</f>
        <v>4937.75715800779</v>
      </c>
    </row>
    <row r="1476" customFormat="false" ht="13.8" hidden="false" customHeight="false" outlineLevel="0" collapsed="false">
      <c r="A1476" s="0" t="n">
        <f aca="false">A1475+1</f>
        <v>1470</v>
      </c>
      <c r="B1476" s="0" t="n">
        <f aca="false">B1475+1/12</f>
        <v>2070.41666666662</v>
      </c>
      <c r="D1476" s="0" t="n">
        <f aca="false">$D$4+$D$3*$A1478</f>
        <v>4886.41325550512</v>
      </c>
      <c r="F1476" s="0" t="n">
        <v>1.04138487214656</v>
      </c>
      <c r="G1476" s="1" t="n">
        <f aca="false">D1476*F1476</f>
        <v>5088.63684333946</v>
      </c>
      <c r="I1476" s="0" t="n">
        <v>0.990829496904286</v>
      </c>
      <c r="J1476" s="0" t="n">
        <f aca="false">I1476-1</f>
        <v>-0.00917050309571388</v>
      </c>
      <c r="K1476" s="0" t="n">
        <f aca="false">F1476+J1476</f>
        <v>1.03221436905085</v>
      </c>
      <c r="L1476" s="1" t="n">
        <f aca="false">D1476*K1476</f>
        <v>5043.82597545291</v>
      </c>
    </row>
    <row r="1477" customFormat="false" ht="13.8" hidden="false" customHeight="false" outlineLevel="0" collapsed="false">
      <c r="A1477" s="0" t="n">
        <f aca="false">A1476+1</f>
        <v>1471</v>
      </c>
      <c r="B1477" s="0" t="n">
        <f aca="false">B1476+1/12</f>
        <v>2070.49999999995</v>
      </c>
      <c r="D1477" s="0" t="n">
        <f aca="false">$D$4+$D$3*$A1479</f>
        <v>4886.60594545198</v>
      </c>
      <c r="F1477" s="0" t="n">
        <v>1.01705923753064</v>
      </c>
      <c r="G1477" s="1" t="n">
        <f aca="false">D1477*F1477</f>
        <v>4969.96771699408</v>
      </c>
      <c r="I1477" s="0" t="n">
        <v>0.983561762772247</v>
      </c>
      <c r="J1477" s="0" t="n">
        <f aca="false">I1477-1</f>
        <v>-0.016438237227753</v>
      </c>
      <c r="K1477" s="0" t="n">
        <f aca="false">F1477+J1477</f>
        <v>1.00062100030289</v>
      </c>
      <c r="L1477" s="1" t="n">
        <f aca="false">D1477*K1477</f>
        <v>4889.6405292242</v>
      </c>
    </row>
    <row r="1478" customFormat="false" ht="13.8" hidden="false" customHeight="false" outlineLevel="0" collapsed="false">
      <c r="A1478" s="0" t="n">
        <f aca="false">A1477+1</f>
        <v>1472</v>
      </c>
      <c r="B1478" s="0" t="n">
        <f aca="false">B1477+1/12</f>
        <v>2070.58333333328</v>
      </c>
      <c r="D1478" s="0" t="n">
        <f aca="false">$D$4+$D$3*$A1480</f>
        <v>4886.79863539884</v>
      </c>
      <c r="F1478" s="0" t="n">
        <v>1.02243281479858</v>
      </c>
      <c r="G1478" s="1" t="n">
        <f aca="false">D1478*F1478</f>
        <v>4996.4232841447</v>
      </c>
      <c r="I1478" s="0" t="n">
        <v>0.990143014762122</v>
      </c>
      <c r="J1478" s="0" t="n">
        <f aca="false">I1478-1</f>
        <v>-0.00985698523787792</v>
      </c>
      <c r="K1478" s="0" t="n">
        <f aca="false">F1478+J1478</f>
        <v>1.0125758295607</v>
      </c>
      <c r="L1478" s="1" t="n">
        <f aca="false">D1478*K1478</f>
        <v>4948.25418213509</v>
      </c>
    </row>
    <row r="1479" customFormat="false" ht="13.8" hidden="false" customHeight="false" outlineLevel="0" collapsed="false">
      <c r="A1479" s="0" t="n">
        <f aca="false">A1478+1</f>
        <v>1473</v>
      </c>
      <c r="B1479" s="0" t="n">
        <f aca="false">B1478+1/12</f>
        <v>2070.66666666662</v>
      </c>
      <c r="D1479" s="0" t="n">
        <f aca="false">$D$4+$D$3*$A1481</f>
        <v>4886.9913253457</v>
      </c>
      <c r="F1479" s="0" t="n">
        <v>1.02811881019906</v>
      </c>
      <c r="G1479" s="1" t="n">
        <f aca="false">D1479*F1479</f>
        <v>5024.40770686755</v>
      </c>
      <c r="I1479" s="0" t="n">
        <v>1.01102634058498</v>
      </c>
      <c r="J1479" s="0" t="n">
        <f aca="false">I1479-1</f>
        <v>0.01102634058498</v>
      </c>
      <c r="K1479" s="0" t="n">
        <f aca="false">F1479+J1479</f>
        <v>1.03914515078404</v>
      </c>
      <c r="L1479" s="1" t="n">
        <f aca="false">D1479*K1479</f>
        <v>5078.29333765665</v>
      </c>
    </row>
    <row r="1480" customFormat="false" ht="13.8" hidden="false" customHeight="false" outlineLevel="0" collapsed="false">
      <c r="A1480" s="0" t="n">
        <f aca="false">A1479+1</f>
        <v>1474</v>
      </c>
      <c r="B1480" s="0" t="n">
        <f aca="false">B1479+1/12</f>
        <v>2070.74999999995</v>
      </c>
      <c r="D1480" s="0" t="n">
        <f aca="false">$D$4+$D$3*$A1482</f>
        <v>4887.18401529256</v>
      </c>
      <c r="F1480" s="0" t="n">
        <v>1.01259368215675</v>
      </c>
      <c r="G1480" s="1" t="n">
        <f aca="false">D1480*F1480</f>
        <v>4948.7316574227</v>
      </c>
      <c r="I1480" s="0" t="n">
        <v>0.997686186373713</v>
      </c>
      <c r="J1480" s="0" t="n">
        <f aca="false">I1480-1</f>
        <v>-0.00231381362628691</v>
      </c>
      <c r="K1480" s="0" t="n">
        <f aca="false">F1480+J1480</f>
        <v>1.01027986853046</v>
      </c>
      <c r="L1480" s="1" t="n">
        <f aca="false">D1480*K1480</f>
        <v>4937.42362445395</v>
      </c>
    </row>
    <row r="1481" customFormat="false" ht="13.8" hidden="false" customHeight="false" outlineLevel="0" collapsed="false">
      <c r="A1481" s="0" t="n">
        <f aca="false">A1480+1</f>
        <v>1475</v>
      </c>
      <c r="B1481" s="0" t="n">
        <f aca="false">B1480+1/12</f>
        <v>2070.83333333328</v>
      </c>
      <c r="D1481" s="0" t="n">
        <f aca="false">$D$4+$D$3*$A1483</f>
        <v>4887.37670523942</v>
      </c>
      <c r="F1481" s="0" t="n">
        <v>0.983041230596395</v>
      </c>
      <c r="G1481" s="1" t="n">
        <f aca="false">D1481*F1481</f>
        <v>4804.49281070671</v>
      </c>
      <c r="I1481" s="0" t="n">
        <v>0.998051669611059</v>
      </c>
      <c r="J1481" s="0" t="n">
        <f aca="false">I1481-1</f>
        <v>-0.00194833038894093</v>
      </c>
      <c r="K1481" s="0" t="n">
        <f aca="false">F1481+J1481</f>
        <v>0.981092900207454</v>
      </c>
      <c r="L1481" s="1" t="n">
        <f aca="false">D1481*K1481</f>
        <v>4794.9705861497</v>
      </c>
    </row>
    <row r="1482" customFormat="false" ht="13.8" hidden="false" customHeight="false" outlineLevel="0" collapsed="false">
      <c r="A1482" s="0" t="n">
        <f aca="false">A1481+1</f>
        <v>1476</v>
      </c>
      <c r="B1482" s="0" t="n">
        <f aca="false">B1481+1/12</f>
        <v>2070.91666666662</v>
      </c>
      <c r="D1482" s="0" t="n">
        <f aca="false">$D$4+$D$3*$A1484</f>
        <v>4887.56939518628</v>
      </c>
      <c r="F1482" s="0" t="n">
        <v>0.962503790905692</v>
      </c>
      <c r="G1482" s="1" t="n">
        <f aca="false">D1482*F1482</f>
        <v>4704.30407118144</v>
      </c>
      <c r="I1482" s="0" t="n">
        <v>1.00023597980579</v>
      </c>
      <c r="J1482" s="0" t="n">
        <f aca="false">I1482-1</f>
        <v>0.000235979805790043</v>
      </c>
      <c r="K1482" s="0" t="n">
        <f aca="false">F1482+J1482</f>
        <v>0.962739770711482</v>
      </c>
      <c r="L1482" s="1" t="n">
        <f aca="false">D1482*K1482</f>
        <v>4705.4574388581</v>
      </c>
    </row>
    <row r="1483" customFormat="false" ht="13.8" hidden="false" customHeight="false" outlineLevel="0" collapsed="false">
      <c r="A1483" s="0" t="n">
        <f aca="false">A1482+1</f>
        <v>1477</v>
      </c>
      <c r="B1483" s="0" t="n">
        <f aca="false">B1482+1/12</f>
        <v>2070.99999999995</v>
      </c>
      <c r="D1483" s="0" t="n">
        <f aca="false">$D$4+$D$3*$A1485</f>
        <v>4887.76208513314</v>
      </c>
      <c r="F1483" s="0" t="n">
        <v>0.948389805964412</v>
      </c>
      <c r="G1483" s="1" t="n">
        <f aca="false">D1483*F1483</f>
        <v>4635.50373551963</v>
      </c>
      <c r="I1483" s="0" t="n">
        <v>1.00001383713529</v>
      </c>
      <c r="J1483" s="0" t="n">
        <f aca="false">I1483-1</f>
        <v>1.3837135290018E-005</v>
      </c>
      <c r="K1483" s="0" t="n">
        <f aca="false">F1483+J1483</f>
        <v>0.948403643099702</v>
      </c>
      <c r="L1483" s="1" t="n">
        <f aca="false">D1483*K1483</f>
        <v>4635.57136814487</v>
      </c>
    </row>
    <row r="1484" customFormat="false" ht="13.8" hidden="false" customHeight="false" outlineLevel="0" collapsed="false">
      <c r="A1484" s="0" t="n">
        <f aca="false">A1483+1</f>
        <v>1478</v>
      </c>
      <c r="B1484" s="0" t="n">
        <f aca="false">B1483+1/12</f>
        <v>2071.08333333329</v>
      </c>
      <c r="D1484" s="0" t="n">
        <f aca="false">$D$4+$D$3*$A1486</f>
        <v>4887.95477508</v>
      </c>
      <c r="F1484" s="0" t="n">
        <v>0.957154979085495</v>
      </c>
      <c r="G1484" s="1" t="n">
        <f aca="false">D1484*F1484</f>
        <v>4678.53025051254</v>
      </c>
      <c r="I1484" s="0" t="n">
        <v>0.986417750649951</v>
      </c>
      <c r="J1484" s="0" t="n">
        <f aca="false">I1484-1</f>
        <v>-0.0135822493500489</v>
      </c>
      <c r="K1484" s="0" t="n">
        <f aca="false">F1484+J1484</f>
        <v>0.943572729735446</v>
      </c>
      <c r="L1484" s="1" t="n">
        <f aca="false">D1484*K1484</f>
        <v>4612.14082994564</v>
      </c>
    </row>
    <row r="1485" customFormat="false" ht="13.8" hidden="false" customHeight="false" outlineLevel="0" collapsed="false">
      <c r="A1485" s="0" t="n">
        <f aca="false">A1484+1</f>
        <v>1479</v>
      </c>
      <c r="B1485" s="0" t="n">
        <f aca="false">B1484+1/12</f>
        <v>2071.16666666662</v>
      </c>
      <c r="D1485" s="0" t="n">
        <f aca="false">$D$4+$D$3*$A1487</f>
        <v>4888.14746502686</v>
      </c>
      <c r="F1485" s="0" t="n">
        <v>0.990002268729016</v>
      </c>
      <c r="G1485" s="1" t="n">
        <f aca="false">D1485*F1485</f>
        <v>4839.27708025858</v>
      </c>
      <c r="I1485" s="0" t="n">
        <v>0.994517846092907</v>
      </c>
      <c r="J1485" s="0" t="n">
        <f aca="false">I1485-1</f>
        <v>-0.00548215390709295</v>
      </c>
      <c r="K1485" s="0" t="n">
        <f aca="false">F1485+J1485</f>
        <v>0.984520114821923</v>
      </c>
      <c r="L1485" s="1" t="n">
        <f aca="false">D1485*K1485</f>
        <v>4812.47950353474</v>
      </c>
    </row>
    <row r="1486" customFormat="false" ht="13.8" hidden="false" customHeight="false" outlineLevel="0" collapsed="false">
      <c r="A1486" s="0" t="n">
        <f aca="false">A1485+1</f>
        <v>1480</v>
      </c>
      <c r="B1486" s="0" t="n">
        <f aca="false">B1485+1/12</f>
        <v>2071.24999999995</v>
      </c>
      <c r="D1486" s="0" t="n">
        <f aca="false">$D$4+$D$3*$A1488</f>
        <v>4888.34015497372</v>
      </c>
      <c r="F1486" s="0" t="n">
        <v>1.01159110872128</v>
      </c>
      <c r="G1486" s="1" t="n">
        <f aca="false">D1486*F1486</f>
        <v>4945.00143717662</v>
      </c>
      <c r="I1486" s="0" t="n">
        <v>0.991329198431634</v>
      </c>
      <c r="J1486" s="0" t="n">
        <f aca="false">I1486-1</f>
        <v>-0.00867080156836597</v>
      </c>
      <c r="K1486" s="0" t="n">
        <f aca="false">F1486+J1486</f>
        <v>1.00292030715291</v>
      </c>
      <c r="L1486" s="1" t="n">
        <f aca="false">D1486*K1486</f>
        <v>4902.61560969417</v>
      </c>
    </row>
    <row r="1487" customFormat="false" ht="13.8" hidden="false" customHeight="false" outlineLevel="0" collapsed="false">
      <c r="A1487" s="0" t="n">
        <f aca="false">A1486+1</f>
        <v>1481</v>
      </c>
      <c r="B1487" s="0" t="n">
        <f aca="false">B1486+1/12</f>
        <v>2071.33333333329</v>
      </c>
      <c r="D1487" s="0" t="n">
        <f aca="false">$D$4+$D$3*$A1489</f>
        <v>4888.53284492058</v>
      </c>
      <c r="F1487" s="0" t="n">
        <v>1.02572739916611</v>
      </c>
      <c r="G1487" s="1" t="n">
        <f aca="false">D1487*F1487</f>
        <v>5014.30208075849</v>
      </c>
      <c r="I1487" s="0" t="n">
        <v>0.9924150263925</v>
      </c>
      <c r="J1487" s="0" t="n">
        <f aca="false">I1487-1</f>
        <v>-0.00758497360749999</v>
      </c>
      <c r="K1487" s="0" t="n">
        <f aca="false">F1487+J1487</f>
        <v>1.01814242555861</v>
      </c>
      <c r="L1487" s="1" t="n">
        <f aca="false">D1487*K1487</f>
        <v>4977.22268815037</v>
      </c>
    </row>
    <row r="1488" customFormat="false" ht="13.8" hidden="false" customHeight="false" outlineLevel="0" collapsed="false">
      <c r="A1488" s="0" t="n">
        <f aca="false">A1487+1</f>
        <v>1482</v>
      </c>
      <c r="B1488" s="0" t="n">
        <f aca="false">B1487+1/12</f>
        <v>2071.41666666662</v>
      </c>
      <c r="D1488" s="0" t="n">
        <f aca="false">$D$4+$D$3*$A1490</f>
        <v>4888.72553486744</v>
      </c>
      <c r="F1488" s="0" t="n">
        <v>1.04138487214656</v>
      </c>
      <c r="G1488" s="1" t="n">
        <f aca="false">D1488*F1488</f>
        <v>5091.04481608755</v>
      </c>
      <c r="I1488" s="0" t="n">
        <v>1.01783982129762</v>
      </c>
      <c r="J1488" s="0" t="n">
        <f aca="false">I1488-1</f>
        <v>0.0178398212976201</v>
      </c>
      <c r="K1488" s="0" t="n">
        <f aca="false">F1488+J1488</f>
        <v>1.05922469344418</v>
      </c>
      <c r="L1488" s="1" t="n">
        <f aca="false">D1488*K1488</f>
        <v>5178.2588060027</v>
      </c>
    </row>
    <row r="1489" customFormat="false" ht="13.8" hidden="false" customHeight="false" outlineLevel="0" collapsed="false">
      <c r="A1489" s="0" t="n">
        <f aca="false">A1488+1</f>
        <v>1483</v>
      </c>
      <c r="B1489" s="0" t="n">
        <f aca="false">B1488+1/12</f>
        <v>2071.49999999995</v>
      </c>
      <c r="D1489" s="0" t="n">
        <f aca="false">$D$4+$D$3*$A1491</f>
        <v>4888.9182248143</v>
      </c>
      <c r="F1489" s="0" t="n">
        <v>1.01705923753064</v>
      </c>
      <c r="G1489" s="1" t="n">
        <f aca="false">D1489*F1489</f>
        <v>4972.31944207928</v>
      </c>
      <c r="I1489" s="0" t="n">
        <v>1.01307602183883</v>
      </c>
      <c r="J1489" s="0" t="n">
        <f aca="false">I1489-1</f>
        <v>0.0130760218388299</v>
      </c>
      <c r="K1489" s="0" t="n">
        <f aca="false">F1489+J1489</f>
        <v>1.03013525936947</v>
      </c>
      <c r="L1489" s="1" t="n">
        <f aca="false">D1489*K1489</f>
        <v>5036.24704355521</v>
      </c>
    </row>
    <row r="1490" customFormat="false" ht="13.8" hidden="false" customHeight="false" outlineLevel="0" collapsed="false">
      <c r="A1490" s="0" t="n">
        <f aca="false">A1489+1</f>
        <v>1484</v>
      </c>
      <c r="B1490" s="0" t="n">
        <f aca="false">B1489+1/12</f>
        <v>2071.58333333329</v>
      </c>
      <c r="D1490" s="0" t="n">
        <f aca="false">$D$4+$D$3*$A1492</f>
        <v>4889.11091476116</v>
      </c>
      <c r="F1490" s="0" t="n">
        <v>1.02243281479858</v>
      </c>
      <c r="G1490" s="1" t="n">
        <f aca="false">D1490*F1490</f>
        <v>4998.78743444171</v>
      </c>
      <c r="I1490" s="0" t="n">
        <v>1.00866791173965</v>
      </c>
      <c r="J1490" s="0" t="n">
        <f aca="false">I1490-1</f>
        <v>0.00866791173964998</v>
      </c>
      <c r="K1490" s="0" t="n">
        <f aca="false">F1490+J1490</f>
        <v>1.03110072653823</v>
      </c>
      <c r="L1490" s="1" t="n">
        <f aca="false">D1490*K1490</f>
        <v>5041.16581633622</v>
      </c>
    </row>
    <row r="1491" customFormat="false" ht="13.8" hidden="false" customHeight="false" outlineLevel="0" collapsed="false">
      <c r="A1491" s="0" t="n">
        <f aca="false">A1490+1</f>
        <v>1485</v>
      </c>
      <c r="B1491" s="0" t="n">
        <f aca="false">B1490+1/12</f>
        <v>2071.66666666662</v>
      </c>
      <c r="D1491" s="0" t="n">
        <f aca="false">$D$4+$D$3*$A1493</f>
        <v>4889.30360470802</v>
      </c>
      <c r="F1491" s="0" t="n">
        <v>1.02811881019906</v>
      </c>
      <c r="G1491" s="1" t="n">
        <f aca="false">D1491*F1491</f>
        <v>5026.78500477439</v>
      </c>
      <c r="I1491" s="0" t="n">
        <v>1.03038239105451</v>
      </c>
      <c r="J1491" s="0" t="n">
        <f aca="false">I1491-1</f>
        <v>0.03038239105451</v>
      </c>
      <c r="K1491" s="0" t="n">
        <f aca="false">F1491+J1491</f>
        <v>1.05850120125357</v>
      </c>
      <c r="L1491" s="1" t="n">
        <f aca="false">D1491*K1491</f>
        <v>5175.33373887685</v>
      </c>
    </row>
    <row r="1492" customFormat="false" ht="13.8" hidden="false" customHeight="false" outlineLevel="0" collapsed="false">
      <c r="A1492" s="0" t="n">
        <f aca="false">A1491+1</f>
        <v>1486</v>
      </c>
      <c r="B1492" s="0" t="n">
        <f aca="false">B1491+1/12</f>
        <v>2071.74999999995</v>
      </c>
      <c r="D1492" s="0" t="n">
        <f aca="false">$D$4+$D$3*$A1494</f>
        <v>4889.49629465488</v>
      </c>
      <c r="F1492" s="0" t="n">
        <v>1.01259368215675</v>
      </c>
      <c r="G1492" s="1" t="n">
        <f aca="false">D1492*F1492</f>
        <v>4951.07305689637</v>
      </c>
      <c r="I1492" s="0" t="n">
        <v>0.996728312189054</v>
      </c>
      <c r="J1492" s="0" t="n">
        <f aca="false">I1492-1</f>
        <v>-0.00327168781094589</v>
      </c>
      <c r="K1492" s="0" t="n">
        <f aca="false">F1492+J1492</f>
        <v>1.0093219943458</v>
      </c>
      <c r="L1492" s="1" t="n">
        <f aca="false">D1492*K1492</f>
        <v>4935.07615146748</v>
      </c>
    </row>
    <row r="1493" customFormat="false" ht="13.8" hidden="false" customHeight="false" outlineLevel="0" collapsed="false">
      <c r="A1493" s="0" t="n">
        <f aca="false">A1492+1</f>
        <v>1487</v>
      </c>
      <c r="B1493" s="0" t="n">
        <f aca="false">B1492+1/12</f>
        <v>2071.83333333329</v>
      </c>
      <c r="D1493" s="0" t="n">
        <f aca="false">$D$4+$D$3*$A1495</f>
        <v>4889.68898460174</v>
      </c>
      <c r="F1493" s="0" t="n">
        <v>0.983041230596395</v>
      </c>
      <c r="G1493" s="1" t="n">
        <f aca="false">D1493*F1493</f>
        <v>4806.76587665653</v>
      </c>
      <c r="I1493" s="0" t="n">
        <v>1.0008125895566</v>
      </c>
      <c r="J1493" s="0" t="n">
        <f aca="false">I1493-1</f>
        <v>0.000812589556600019</v>
      </c>
      <c r="K1493" s="0" t="n">
        <f aca="false">F1493+J1493</f>
        <v>0.983853820152995</v>
      </c>
      <c r="L1493" s="1" t="n">
        <f aca="false">D1493*K1493</f>
        <v>4810.73918686044</v>
      </c>
    </row>
    <row r="1494" customFormat="false" ht="13.8" hidden="false" customHeight="false" outlineLevel="0" collapsed="false">
      <c r="A1494" s="0" t="n">
        <f aca="false">A1493+1</f>
        <v>1488</v>
      </c>
      <c r="B1494" s="0" t="n">
        <f aca="false">B1493+1/12</f>
        <v>2071.91666666662</v>
      </c>
      <c r="D1494" s="0" t="n">
        <f aca="false">$D$4+$D$3*$A1496</f>
        <v>4889.8816745486</v>
      </c>
      <c r="F1494" s="0" t="n">
        <v>0.962503790905692</v>
      </c>
      <c r="G1494" s="1" t="n">
        <f aca="false">D1494*F1494</f>
        <v>4706.5296488333</v>
      </c>
      <c r="I1494" s="0" t="n">
        <v>0.998827786018749</v>
      </c>
      <c r="J1494" s="0" t="n">
        <f aca="false">I1494-1</f>
        <v>-0.00117221398125089</v>
      </c>
      <c r="K1494" s="0" t="n">
        <f aca="false">F1494+J1494</f>
        <v>0.961331576924441</v>
      </c>
      <c r="L1494" s="1" t="n">
        <f aca="false">D1494*K1494</f>
        <v>4700.79766116773</v>
      </c>
    </row>
    <row r="1495" customFormat="false" ht="13.8" hidden="false" customHeight="false" outlineLevel="0" collapsed="false">
      <c r="A1495" s="0" t="n">
        <f aca="false">A1494+1</f>
        <v>1489</v>
      </c>
      <c r="B1495" s="0" t="n">
        <f aca="false">B1494+1/12</f>
        <v>2071.99999999995</v>
      </c>
      <c r="D1495" s="0" t="n">
        <f aca="false">$D$4+$D$3*$A1497</f>
        <v>4890.07436449546</v>
      </c>
      <c r="F1495" s="0" t="n">
        <v>0.948389805964412</v>
      </c>
      <c r="G1495" s="1" t="n">
        <f aca="false">D1495*F1495</f>
        <v>4637.6966776954</v>
      </c>
      <c r="I1495" s="0" t="n">
        <v>0.990625034698894</v>
      </c>
      <c r="J1495" s="0" t="n">
        <f aca="false">I1495-1</f>
        <v>-0.00937496530110593</v>
      </c>
      <c r="K1495" s="0" t="n">
        <f aca="false">F1495+J1495</f>
        <v>0.939014840663306</v>
      </c>
      <c r="L1495" s="1" t="n">
        <f aca="false">D1495*K1495</f>
        <v>4591.85240020842</v>
      </c>
    </row>
    <row r="1496" customFormat="false" ht="13.8" hidden="false" customHeight="false" outlineLevel="0" collapsed="false">
      <c r="A1496" s="0" t="n">
        <f aca="false">A1495+1</f>
        <v>1490</v>
      </c>
      <c r="B1496" s="0" t="n">
        <f aca="false">B1495+1/12</f>
        <v>2072.08333333329</v>
      </c>
      <c r="D1496" s="0" t="n">
        <f aca="false">$D$4+$D$3*$A1498</f>
        <v>4890.26705444232</v>
      </c>
      <c r="F1496" s="0" t="n">
        <v>0.957154979085495</v>
      </c>
      <c r="G1496" s="1" t="n">
        <f aca="false">D1496*F1496</f>
        <v>4680.74346021722</v>
      </c>
      <c r="I1496" s="0" t="n">
        <v>0.999175277265739</v>
      </c>
      <c r="J1496" s="0" t="n">
        <f aca="false">I1496-1</f>
        <v>-0.00082472273426093</v>
      </c>
      <c r="K1496" s="0" t="n">
        <f aca="false">F1496+J1496</f>
        <v>0.956330256351234</v>
      </c>
      <c r="L1496" s="1" t="n">
        <f aca="false">D1496*K1496</f>
        <v>4676.71034580082</v>
      </c>
    </row>
    <row r="1497" customFormat="false" ht="13.8" hidden="false" customHeight="false" outlineLevel="0" collapsed="false">
      <c r="A1497" s="0" t="n">
        <f aca="false">A1496+1</f>
        <v>1491</v>
      </c>
      <c r="B1497" s="0" t="n">
        <f aca="false">B1496+1/12</f>
        <v>2072.16666666662</v>
      </c>
      <c r="D1497" s="0" t="n">
        <f aca="false">$D$4+$D$3*$A1499</f>
        <v>4890.45974438918</v>
      </c>
      <c r="F1497" s="0" t="n">
        <v>0.990002268729016</v>
      </c>
      <c r="G1497" s="1" t="n">
        <f aca="false">D1497*F1497</f>
        <v>4841.56624207321</v>
      </c>
      <c r="I1497" s="0" t="n">
        <v>1.00280748532454</v>
      </c>
      <c r="J1497" s="0" t="n">
        <f aca="false">I1497-1</f>
        <v>0.00280748532453989</v>
      </c>
      <c r="K1497" s="0" t="n">
        <f aca="false">F1497+J1497</f>
        <v>0.992809754053556</v>
      </c>
      <c r="L1497" s="1" t="n">
        <f aca="false">D1497*K1497</f>
        <v>4855.29613603584</v>
      </c>
    </row>
    <row r="1498" customFormat="false" ht="13.8" hidden="false" customHeight="false" outlineLevel="0" collapsed="false">
      <c r="A1498" s="0" t="n">
        <f aca="false">A1497+1</f>
        <v>1492</v>
      </c>
      <c r="B1498" s="0" t="n">
        <f aca="false">B1497+1/12</f>
        <v>2072.24999999995</v>
      </c>
      <c r="D1498" s="0" t="n">
        <f aca="false">$D$4+$D$3*$A1500</f>
        <v>4890.65243433604</v>
      </c>
      <c r="F1498" s="0" t="n">
        <v>1.01159110872128</v>
      </c>
      <c r="G1498" s="1" t="n">
        <f aca="false">D1498*F1498</f>
        <v>4947.34051842042</v>
      </c>
      <c r="I1498" s="0" t="n">
        <v>0.990702703458915</v>
      </c>
      <c r="J1498" s="0" t="n">
        <f aca="false">I1498-1</f>
        <v>-0.00929729654108491</v>
      </c>
      <c r="K1498" s="0" t="n">
        <f aca="false">F1498+J1498</f>
        <v>1.0022938121802</v>
      </c>
      <c r="L1498" s="1" t="n">
        <f aca="false">D1498*K1498</f>
        <v>4901.87067245902</v>
      </c>
    </row>
    <row r="1499" customFormat="false" ht="13.8" hidden="false" customHeight="false" outlineLevel="0" collapsed="false">
      <c r="A1499" s="0" t="n">
        <f aca="false">A1498+1</f>
        <v>1493</v>
      </c>
      <c r="B1499" s="0" t="n">
        <f aca="false">B1498+1/12</f>
        <v>2072.33333333329</v>
      </c>
      <c r="D1499" s="0" t="n">
        <f aca="false">$D$4+$D$3*$A1501</f>
        <v>4890.8451242829</v>
      </c>
      <c r="F1499" s="0" t="n">
        <v>1.02572739916611</v>
      </c>
      <c r="G1499" s="1" t="n">
        <f aca="false">D1499*F1499</f>
        <v>5016.67384905495</v>
      </c>
      <c r="I1499" s="0" t="n">
        <v>0.99113297144204</v>
      </c>
      <c r="J1499" s="0" t="n">
        <f aca="false">I1499-1</f>
        <v>-0.00886702855795996</v>
      </c>
      <c r="K1499" s="0" t="n">
        <f aca="false">F1499+J1499</f>
        <v>1.01686037060815</v>
      </c>
      <c r="L1499" s="1" t="n">
        <f aca="false">D1499*K1499</f>
        <v>4973.30658566537</v>
      </c>
    </row>
    <row r="1500" customFormat="false" ht="13.8" hidden="false" customHeight="false" outlineLevel="0" collapsed="false">
      <c r="A1500" s="0" t="n">
        <f aca="false">A1499+1</f>
        <v>1494</v>
      </c>
      <c r="B1500" s="0" t="n">
        <f aca="false">B1499+1/12</f>
        <v>2072.41666666662</v>
      </c>
      <c r="D1500" s="0" t="n">
        <f aca="false">$D$4+$D$3*$A1502</f>
        <v>4891.03781422976</v>
      </c>
      <c r="F1500" s="0" t="n">
        <v>1.04138487214656</v>
      </c>
      <c r="G1500" s="1" t="n">
        <f aca="false">D1500*F1500</f>
        <v>5093.45278883565</v>
      </c>
      <c r="I1500" s="0" t="n">
        <v>1.00068056268862</v>
      </c>
      <c r="J1500" s="0" t="n">
        <f aca="false">I1500-1</f>
        <v>0.000680562688619935</v>
      </c>
      <c r="K1500" s="0" t="n">
        <f aca="false">F1500+J1500</f>
        <v>1.04206543483518</v>
      </c>
      <c r="L1500" s="1" t="n">
        <f aca="false">D1500*K1500</f>
        <v>5096.78144668064</v>
      </c>
    </row>
    <row r="1501" customFormat="false" ht="13.8" hidden="false" customHeight="false" outlineLevel="0" collapsed="false">
      <c r="A1501" s="0" t="n">
        <f aca="false">A1500+1</f>
        <v>1495</v>
      </c>
      <c r="B1501" s="0" t="n">
        <f aca="false">B1500+1/12</f>
        <v>2072.49999999995</v>
      </c>
      <c r="D1501" s="0" t="n">
        <f aca="false">$D$4+$D$3*$A1503</f>
        <v>4891.23050417662</v>
      </c>
      <c r="F1501" s="0" t="n">
        <v>1.01705923753064</v>
      </c>
      <c r="G1501" s="1" t="n">
        <f aca="false">D1501*F1501</f>
        <v>4974.67116716448</v>
      </c>
      <c r="I1501" s="0" t="n">
        <v>1.00286308400847</v>
      </c>
      <c r="J1501" s="0" t="n">
        <f aca="false">I1501-1</f>
        <v>0.00286308400847002</v>
      </c>
      <c r="K1501" s="0" t="n">
        <f aca="false">F1501+J1501</f>
        <v>1.01992232153911</v>
      </c>
      <c r="L1501" s="1" t="n">
        <f aca="false">D1501*K1501</f>
        <v>4988.67517100273</v>
      </c>
    </row>
    <row r="1502" customFormat="false" ht="13.8" hidden="false" customHeight="false" outlineLevel="0" collapsed="false">
      <c r="A1502" s="0" t="n">
        <f aca="false">A1501+1</f>
        <v>1496</v>
      </c>
      <c r="B1502" s="0" t="n">
        <f aca="false">B1501+1/12</f>
        <v>2072.58333333329</v>
      </c>
      <c r="D1502" s="0" t="n">
        <f aca="false">$D$4+$D$3*$A1504</f>
        <v>4891.42319412348</v>
      </c>
      <c r="F1502" s="0" t="n">
        <v>1.02243281479858</v>
      </c>
      <c r="G1502" s="1" t="n">
        <f aca="false">D1502*F1502</f>
        <v>5001.15158473873</v>
      </c>
      <c r="I1502" s="0" t="n">
        <v>1.0078650382013</v>
      </c>
      <c r="J1502" s="0" t="n">
        <f aca="false">I1502-1</f>
        <v>0.00786503820129991</v>
      </c>
      <c r="K1502" s="0" t="n">
        <f aca="false">F1502+J1502</f>
        <v>1.03029785299988</v>
      </c>
      <c r="L1502" s="1" t="n">
        <f aca="false">D1502*K1502</f>
        <v>5039.62281501924</v>
      </c>
    </row>
    <row r="1503" customFormat="false" ht="13.8" hidden="false" customHeight="false" outlineLevel="0" collapsed="false">
      <c r="A1503" s="0" t="n">
        <f aca="false">A1502+1</f>
        <v>1497</v>
      </c>
      <c r="B1503" s="0" t="n">
        <f aca="false">B1502+1/12</f>
        <v>2072.66666666662</v>
      </c>
      <c r="D1503" s="0" t="n">
        <f aca="false">$D$4+$D$3*$A1505</f>
        <v>4891.61588407034</v>
      </c>
      <c r="F1503" s="0" t="n">
        <v>1.02811881019906</v>
      </c>
      <c r="G1503" s="1" t="n">
        <f aca="false">D1503*F1503</f>
        <v>5029.16230268122</v>
      </c>
      <c r="I1503" s="0" t="n">
        <v>1.01186116983753</v>
      </c>
      <c r="J1503" s="0" t="n">
        <f aca="false">I1503-1</f>
        <v>0.0118611698375299</v>
      </c>
      <c r="K1503" s="0" t="n">
        <f aca="false">F1503+J1503</f>
        <v>1.03997998003659</v>
      </c>
      <c r="L1503" s="1" t="n">
        <f aca="false">D1503*K1503</f>
        <v>5087.18258946214</v>
      </c>
    </row>
    <row r="1504" customFormat="false" ht="13.8" hidden="false" customHeight="false" outlineLevel="0" collapsed="false">
      <c r="A1504" s="0" t="n">
        <f aca="false">A1503+1</f>
        <v>1498</v>
      </c>
      <c r="B1504" s="0" t="n">
        <f aca="false">B1503+1/12</f>
        <v>2072.74999999995</v>
      </c>
      <c r="D1504" s="0" t="n">
        <f aca="false">$D$4+$D$3*$A1506</f>
        <v>4891.8085740172</v>
      </c>
      <c r="F1504" s="0" t="n">
        <v>1.01259368215675</v>
      </c>
      <c r="G1504" s="1" t="n">
        <f aca="false">D1504*F1504</f>
        <v>4953.41445637004</v>
      </c>
      <c r="I1504" s="0" t="n">
        <v>1.00870662678908</v>
      </c>
      <c r="J1504" s="0" t="n">
        <f aca="false">I1504-1</f>
        <v>0.00870662678908007</v>
      </c>
      <c r="K1504" s="0" t="n">
        <f aca="false">F1504+J1504</f>
        <v>1.02130030894583</v>
      </c>
      <c r="L1504" s="1" t="n">
        <f aca="false">D1504*K1504</f>
        <v>4996.00560794763</v>
      </c>
    </row>
    <row r="1505" customFormat="false" ht="13.8" hidden="false" customHeight="false" outlineLevel="0" collapsed="false">
      <c r="A1505" s="0" t="n">
        <f aca="false">A1504+1</f>
        <v>1499</v>
      </c>
      <c r="B1505" s="0" t="n">
        <f aca="false">B1504+1/12</f>
        <v>2072.83333333329</v>
      </c>
      <c r="D1505" s="0" t="n">
        <f aca="false">$D$4+$D$3*$A1507</f>
        <v>4892.00126396406</v>
      </c>
      <c r="F1505" s="0" t="n">
        <v>0.983041230596395</v>
      </c>
      <c r="G1505" s="1" t="n">
        <f aca="false">D1505*F1505</f>
        <v>4809.03894260635</v>
      </c>
      <c r="I1505" s="0" t="n">
        <v>1.00781519276096</v>
      </c>
      <c r="J1505" s="0" t="n">
        <f aca="false">I1505-1</f>
        <v>0.00781519276095999</v>
      </c>
      <c r="K1505" s="0" t="n">
        <f aca="false">F1505+J1505</f>
        <v>0.990856423357355</v>
      </c>
      <c r="L1505" s="1" t="n">
        <f aca="false">D1505*K1505</f>
        <v>4847.27087547109</v>
      </c>
    </row>
    <row r="1506" customFormat="false" ht="13.8" hidden="false" customHeight="false" outlineLevel="0" collapsed="false">
      <c r="A1506" s="0" t="n">
        <f aca="false">A1505+1</f>
        <v>1500</v>
      </c>
      <c r="B1506" s="0" t="n">
        <f aca="false">B1505+1/12</f>
        <v>2072.91666666662</v>
      </c>
      <c r="D1506" s="0" t="n">
        <f aca="false">$D$4+$D$3*$A1508</f>
        <v>4892.19395391092</v>
      </c>
      <c r="F1506" s="0" t="n">
        <v>0.962503790905692</v>
      </c>
      <c r="G1506" s="1" t="n">
        <f aca="false">D1506*F1506</f>
        <v>4708.75522648517</v>
      </c>
      <c r="I1506" s="0" t="n">
        <v>1.01370774501176</v>
      </c>
      <c r="J1506" s="0" t="n">
        <f aca="false">I1506-1</f>
        <v>0.01370774501176</v>
      </c>
      <c r="K1506" s="0" t="n">
        <f aca="false">F1506+J1506</f>
        <v>0.976211535917452</v>
      </c>
      <c r="L1506" s="1" t="n">
        <f aca="false">D1506*K1506</f>
        <v>4775.81617375345</v>
      </c>
    </row>
    <row r="1507" customFormat="false" ht="13.8" hidden="false" customHeight="false" outlineLevel="0" collapsed="false">
      <c r="A1507" s="0" t="n">
        <f aca="false">A1506+1</f>
        <v>1501</v>
      </c>
      <c r="B1507" s="0" t="n">
        <f aca="false">B1506+1/12</f>
        <v>2072.99999999996</v>
      </c>
      <c r="D1507" s="0" t="n">
        <f aca="false">$D$4+$D$3*$A1509</f>
        <v>4892.38664385778</v>
      </c>
      <c r="F1507" s="0" t="n">
        <v>0.948389805964412</v>
      </c>
      <c r="G1507" s="1" t="n">
        <f aca="false">D1507*F1507</f>
        <v>4639.88961987116</v>
      </c>
      <c r="I1507" s="0" t="n">
        <v>1.00019843587755</v>
      </c>
      <c r="J1507" s="0" t="n">
        <f aca="false">I1507-1</f>
        <v>0.000198435877549974</v>
      </c>
      <c r="K1507" s="0" t="n">
        <f aca="false">F1507+J1507</f>
        <v>0.948588241841962</v>
      </c>
      <c r="L1507" s="1" t="n">
        <f aca="false">D1507*K1507</f>
        <v>4640.86044490815</v>
      </c>
    </row>
    <row r="1508" customFormat="false" ht="13.8" hidden="false" customHeight="false" outlineLevel="0" collapsed="false">
      <c r="A1508" s="0" t="n">
        <f aca="false">A1507+1</f>
        <v>1502</v>
      </c>
      <c r="B1508" s="0" t="n">
        <f aca="false">B1507+1/12</f>
        <v>2073.08333333329</v>
      </c>
      <c r="D1508" s="0" t="n">
        <f aca="false">$D$4+$D$3*$A1510</f>
        <v>4892.57933380464</v>
      </c>
      <c r="F1508" s="0" t="n">
        <v>0.957154979085495</v>
      </c>
      <c r="G1508" s="1" t="n">
        <f aca="false">D1508*F1508</f>
        <v>4682.95666992191</v>
      </c>
      <c r="I1508" s="0" t="n">
        <v>0.996978087127714</v>
      </c>
      <c r="J1508" s="0" t="n">
        <f aca="false">I1508-1</f>
        <v>-0.00302191287228593</v>
      </c>
      <c r="K1508" s="0" t="n">
        <f aca="false">F1508+J1508</f>
        <v>0.954133066213209</v>
      </c>
      <c r="L1508" s="1" t="n">
        <f aca="false">D1508*K1508</f>
        <v>4668.1717214544</v>
      </c>
    </row>
    <row r="1509" customFormat="false" ht="13.8" hidden="false" customHeight="false" outlineLevel="0" collapsed="false">
      <c r="A1509" s="0" t="n">
        <f aca="false">A1508+1</f>
        <v>1503</v>
      </c>
      <c r="B1509" s="0" t="n">
        <f aca="false">B1508+1/12</f>
        <v>2073.16666666662</v>
      </c>
      <c r="D1509" s="0" t="n">
        <f aca="false">$D$4+$D$3*$A1511</f>
        <v>4892.7720237515</v>
      </c>
      <c r="F1509" s="0" t="n">
        <v>0.990002268729016</v>
      </c>
      <c r="G1509" s="1" t="n">
        <f aca="false">D1509*F1509</f>
        <v>4843.85540388784</v>
      </c>
      <c r="I1509" s="0" t="n">
        <v>1.00734550029836</v>
      </c>
      <c r="J1509" s="0" t="n">
        <f aca="false">I1509-1</f>
        <v>0.00734550029836001</v>
      </c>
      <c r="K1509" s="0" t="n">
        <f aca="false">F1509+J1509</f>
        <v>0.997347769027376</v>
      </c>
      <c r="L1509" s="1" t="n">
        <f aca="false">D1509*K1509</f>
        <v>4879.79526224812</v>
      </c>
    </row>
    <row r="1510" customFormat="false" ht="13.8" hidden="false" customHeight="false" outlineLevel="0" collapsed="false">
      <c r="A1510" s="0" t="n">
        <f aca="false">A1509+1</f>
        <v>1504</v>
      </c>
      <c r="B1510" s="0" t="n">
        <f aca="false">B1509+1/12</f>
        <v>2073.24999999996</v>
      </c>
      <c r="D1510" s="0" t="n">
        <f aca="false">$D$4+$D$3*$A1512</f>
        <v>4892.96471369836</v>
      </c>
      <c r="F1510" s="0" t="n">
        <v>1.01159110872128</v>
      </c>
      <c r="G1510" s="1" t="n">
        <f aca="false">D1510*F1510</f>
        <v>4949.67959966422</v>
      </c>
      <c r="I1510" s="0" t="n">
        <v>1.00436031959894</v>
      </c>
      <c r="J1510" s="0" t="n">
        <f aca="false">I1510-1</f>
        <v>0.0043603195989399</v>
      </c>
      <c r="K1510" s="0" t="n">
        <f aca="false">F1510+J1510</f>
        <v>1.01595142832022</v>
      </c>
      <c r="L1510" s="1" t="n">
        <f aca="false">D1510*K1510</f>
        <v>4971.01448960229</v>
      </c>
    </row>
    <row r="1511" customFormat="false" ht="13.8" hidden="false" customHeight="false" outlineLevel="0" collapsed="false">
      <c r="A1511" s="0" t="n">
        <f aca="false">A1510+1</f>
        <v>1505</v>
      </c>
      <c r="B1511" s="0" t="n">
        <f aca="false">B1510+1/12</f>
        <v>2073.33333333329</v>
      </c>
      <c r="D1511" s="0" t="n">
        <f aca="false">$D$4+$D$3*$A1513</f>
        <v>4893.15740364522</v>
      </c>
      <c r="F1511" s="0" t="n">
        <v>1.02572739916611</v>
      </c>
      <c r="G1511" s="1" t="n">
        <f aca="false">D1511*F1511</f>
        <v>5019.04561735141</v>
      </c>
      <c r="I1511" s="0" t="n">
        <v>1.00580603176501</v>
      </c>
      <c r="J1511" s="0" t="n">
        <f aca="false">I1511-1</f>
        <v>0.00580603176500993</v>
      </c>
      <c r="K1511" s="0" t="n">
        <f aca="false">F1511+J1511</f>
        <v>1.03153343093112</v>
      </c>
      <c r="L1511" s="1" t="n">
        <f aca="false">D1511*K1511</f>
        <v>5047.45544466817</v>
      </c>
    </row>
    <row r="1512" customFormat="false" ht="13.8" hidden="false" customHeight="false" outlineLevel="0" collapsed="false">
      <c r="A1512" s="0" t="n">
        <f aca="false">A1511+1</f>
        <v>1506</v>
      </c>
      <c r="B1512" s="0" t="n">
        <f aca="false">B1511+1/12</f>
        <v>2073.41666666662</v>
      </c>
      <c r="D1512" s="0" t="n">
        <f aca="false">$D$4+$D$3*$A1514</f>
        <v>4893.35009359208</v>
      </c>
      <c r="F1512" s="0" t="n">
        <v>1.04138487214656</v>
      </c>
      <c r="G1512" s="1" t="n">
        <f aca="false">D1512*F1512</f>
        <v>5095.86076158375</v>
      </c>
      <c r="I1512" s="0" t="n">
        <v>1.01002511153405</v>
      </c>
      <c r="J1512" s="0" t="n">
        <f aca="false">I1512-1</f>
        <v>0.0100251115340499</v>
      </c>
      <c r="K1512" s="0" t="n">
        <f aca="false">F1512+J1512</f>
        <v>1.05140998368061</v>
      </c>
      <c r="L1512" s="1" t="n">
        <f aca="false">D1512*K1512</f>
        <v>5144.91714204716</v>
      </c>
    </row>
    <row r="1513" customFormat="false" ht="13.8" hidden="false" customHeight="false" outlineLevel="0" collapsed="false">
      <c r="A1513" s="0" t="n">
        <f aca="false">A1512+1</f>
        <v>1507</v>
      </c>
      <c r="B1513" s="0" t="n">
        <f aca="false">B1512+1/12</f>
        <v>2073.49999999996</v>
      </c>
      <c r="D1513" s="0" t="n">
        <f aca="false">$D$4+$D$3*$A1515</f>
        <v>4893.54278353894</v>
      </c>
      <c r="F1513" s="0" t="n">
        <v>1.01705923753064</v>
      </c>
      <c r="G1513" s="1" t="n">
        <f aca="false">D1513*F1513</f>
        <v>4977.02289224968</v>
      </c>
      <c r="I1513" s="0" t="n">
        <v>1.008787045013</v>
      </c>
      <c r="J1513" s="0" t="n">
        <f aca="false">I1513-1</f>
        <v>0.00878704501300009</v>
      </c>
      <c r="K1513" s="0" t="n">
        <f aca="false">F1513+J1513</f>
        <v>1.02584628254364</v>
      </c>
      <c r="L1513" s="1" t="n">
        <f aca="false">D1513*K1513</f>
        <v>5020.02267296168</v>
      </c>
    </row>
    <row r="1514" customFormat="false" ht="13.8" hidden="false" customHeight="false" outlineLevel="0" collapsed="false">
      <c r="A1514" s="0" t="n">
        <f aca="false">A1513+1</f>
        <v>1508</v>
      </c>
      <c r="B1514" s="0" t="n">
        <f aca="false">B1513+1/12</f>
        <v>2073.58333333329</v>
      </c>
      <c r="D1514" s="0" t="n">
        <f aca="false">$D$4+$D$3*$A1516</f>
        <v>4893.7354734858</v>
      </c>
      <c r="F1514" s="0" t="n">
        <v>1.02243281479858</v>
      </c>
      <c r="G1514" s="1" t="n">
        <f aca="false">D1514*F1514</f>
        <v>5003.51573503575</v>
      </c>
      <c r="I1514" s="0" t="n">
        <v>0.99965542799572</v>
      </c>
      <c r="J1514" s="0" t="n">
        <f aca="false">I1514-1</f>
        <v>-0.000344572004279953</v>
      </c>
      <c r="K1514" s="0" t="n">
        <f aca="false">F1514+J1514</f>
        <v>1.0220882427943</v>
      </c>
      <c r="L1514" s="1" t="n">
        <f aca="false">D1514*K1514</f>
        <v>5001.82949079523</v>
      </c>
    </row>
    <row r="1515" customFormat="false" ht="13.8" hidden="false" customHeight="false" outlineLevel="0" collapsed="false">
      <c r="A1515" s="0" t="n">
        <f aca="false">A1514+1</f>
        <v>1509</v>
      </c>
      <c r="B1515" s="0" t="n">
        <f aca="false">B1514+1/12</f>
        <v>2073.66666666662</v>
      </c>
      <c r="D1515" s="0" t="n">
        <f aca="false">$D$4+$D$3*$A1517</f>
        <v>4893.92816343266</v>
      </c>
      <c r="F1515" s="0" t="n">
        <v>1.02811881019906</v>
      </c>
      <c r="G1515" s="1" t="n">
        <f aca="false">D1515*F1515</f>
        <v>5031.53960058806</v>
      </c>
      <c r="I1515" s="0" t="n">
        <v>1.01232807707438</v>
      </c>
      <c r="J1515" s="0" t="n">
        <f aca="false">I1515-1</f>
        <v>0.0123280770743801</v>
      </c>
      <c r="K1515" s="0" t="n">
        <f aca="false">F1515+J1515</f>
        <v>1.04044688727344</v>
      </c>
      <c r="L1515" s="1" t="n">
        <f aca="false">D1515*K1515</f>
        <v>5091.87232418333</v>
      </c>
    </row>
    <row r="1516" customFormat="false" ht="13.8" hidden="false" customHeight="false" outlineLevel="0" collapsed="false">
      <c r="A1516" s="0" t="n">
        <f aca="false">A1515+1</f>
        <v>1510</v>
      </c>
      <c r="B1516" s="0" t="n">
        <f aca="false">B1515+1/12</f>
        <v>2073.74999999996</v>
      </c>
      <c r="D1516" s="0" t="n">
        <f aca="false">$D$4+$D$3*$A1518</f>
        <v>4894.12085337952</v>
      </c>
      <c r="F1516" s="0" t="n">
        <v>1.01259368215675</v>
      </c>
      <c r="G1516" s="1" t="n">
        <f aca="false">D1516*F1516</f>
        <v>4955.75585584371</v>
      </c>
      <c r="I1516" s="0" t="n">
        <v>1.00142292339254</v>
      </c>
      <c r="J1516" s="0" t="n">
        <f aca="false">I1516-1</f>
        <v>0.00142292339254002</v>
      </c>
      <c r="K1516" s="0" t="n">
        <f aca="false">F1516+J1516</f>
        <v>1.01401660554929</v>
      </c>
      <c r="L1516" s="1" t="n">
        <f aca="false">D1516*K1516</f>
        <v>4962.7198148919</v>
      </c>
    </row>
    <row r="1517" customFormat="false" ht="13.8" hidden="false" customHeight="false" outlineLevel="0" collapsed="false">
      <c r="A1517" s="0" t="n">
        <f aca="false">A1516+1</f>
        <v>1511</v>
      </c>
      <c r="B1517" s="0" t="n">
        <f aca="false">B1516+1/12</f>
        <v>2073.83333333329</v>
      </c>
      <c r="D1517" s="0" t="n">
        <f aca="false">$D$4+$D$3*$A1519</f>
        <v>4894.31354332638</v>
      </c>
      <c r="F1517" s="0" t="n">
        <v>0.983041230596395</v>
      </c>
      <c r="G1517" s="1" t="n">
        <f aca="false">D1517*F1517</f>
        <v>4811.31200855617</v>
      </c>
      <c r="I1517" s="0" t="n">
        <v>0.992892142540332</v>
      </c>
      <c r="J1517" s="0" t="n">
        <f aca="false">I1517-1</f>
        <v>-0.00710785745966791</v>
      </c>
      <c r="K1517" s="0" t="n">
        <f aca="false">F1517+J1517</f>
        <v>0.975933373136727</v>
      </c>
      <c r="L1517" s="1" t="n">
        <f aca="false">D1517*K1517</f>
        <v>4776.52392552728</v>
      </c>
    </row>
    <row r="1518" customFormat="false" ht="13.8" hidden="false" customHeight="false" outlineLevel="0" collapsed="false">
      <c r="A1518" s="0" t="n">
        <f aca="false">A1517+1</f>
        <v>1512</v>
      </c>
      <c r="B1518" s="0" t="n">
        <f aca="false">B1517+1/12</f>
        <v>2073.91666666662</v>
      </c>
      <c r="D1518" s="0" t="n">
        <f aca="false">$D$4+$D$3*$A1520</f>
        <v>4894.50623327324</v>
      </c>
      <c r="F1518" s="0" t="n">
        <v>0.962503790905692</v>
      </c>
      <c r="G1518" s="1" t="n">
        <f aca="false">D1518*F1518</f>
        <v>4710.98080413703</v>
      </c>
      <c r="I1518" s="0" t="n">
        <v>0.992800344419559</v>
      </c>
      <c r="J1518" s="0" t="n">
        <f aca="false">I1518-1</f>
        <v>-0.00719965558044089</v>
      </c>
      <c r="K1518" s="0" t="n">
        <f aca="false">F1518+J1518</f>
        <v>0.955304135325251</v>
      </c>
      <c r="L1518" s="1" t="n">
        <f aca="false">D1518*K1518</f>
        <v>4675.74204502114</v>
      </c>
    </row>
    <row r="1519" customFormat="false" ht="13.8" hidden="false" customHeight="false" outlineLevel="0" collapsed="false">
      <c r="A1519" s="0" t="n">
        <f aca="false">A1518+1</f>
        <v>1513</v>
      </c>
      <c r="B1519" s="0" t="n">
        <f aca="false">B1518+1/12</f>
        <v>2073.99999999996</v>
      </c>
      <c r="D1519" s="0" t="n">
        <f aca="false">$D$4+$D$3*$A1521</f>
        <v>4894.6989232201</v>
      </c>
      <c r="F1519" s="0" t="n">
        <v>0.948389805964412</v>
      </c>
      <c r="G1519" s="1" t="n">
        <f aca="false">D1519*F1519</f>
        <v>4642.08256204693</v>
      </c>
      <c r="I1519" s="0" t="n">
        <v>0.998288229360186</v>
      </c>
      <c r="J1519" s="0" t="n">
        <f aca="false">I1519-1</f>
        <v>-0.00171177063981387</v>
      </c>
      <c r="K1519" s="0" t="n">
        <f aca="false">F1519+J1519</f>
        <v>0.946678035324598</v>
      </c>
      <c r="L1519" s="1" t="n">
        <f aca="false">D1519*K1519</f>
        <v>4633.70396013943</v>
      </c>
    </row>
    <row r="1520" customFormat="false" ht="13.8" hidden="false" customHeight="false" outlineLevel="0" collapsed="false">
      <c r="A1520" s="0" t="n">
        <f aca="false">A1519+1</f>
        <v>1514</v>
      </c>
      <c r="B1520" s="0" t="n">
        <f aca="false">B1519+1/12</f>
        <v>2074.08333333329</v>
      </c>
      <c r="D1520" s="0" t="n">
        <f aca="false">$D$4+$D$3*$A1522</f>
        <v>4894.89161316696</v>
      </c>
      <c r="F1520" s="0" t="n">
        <v>0.957154979085495</v>
      </c>
      <c r="G1520" s="1" t="n">
        <f aca="false">D1520*F1520</f>
        <v>4685.16987962659</v>
      </c>
      <c r="I1520" s="0" t="n">
        <v>1.01247118367506</v>
      </c>
      <c r="J1520" s="0" t="n">
        <f aca="false">I1520-1</f>
        <v>0.01247118367506</v>
      </c>
      <c r="K1520" s="0" t="n">
        <f aca="false">F1520+J1520</f>
        <v>0.969626162760555</v>
      </c>
      <c r="L1520" s="1" t="n">
        <f aca="false">D1520*K1520</f>
        <v>4746.2149720039</v>
      </c>
    </row>
    <row r="1521" customFormat="false" ht="13.8" hidden="false" customHeight="false" outlineLevel="0" collapsed="false">
      <c r="A1521" s="0" t="n">
        <f aca="false">A1520+1</f>
        <v>1515</v>
      </c>
      <c r="B1521" s="0" t="n">
        <f aca="false">B1520+1/12</f>
        <v>2074.16666666662</v>
      </c>
      <c r="D1521" s="0" t="n">
        <f aca="false">$D$4+$D$3*$A1523</f>
        <v>4895.08430311382</v>
      </c>
      <c r="F1521" s="0" t="n">
        <v>0.990002268729016</v>
      </c>
      <c r="G1521" s="1" t="n">
        <f aca="false">D1521*F1521</f>
        <v>4846.14456570248</v>
      </c>
      <c r="I1521" s="0" t="n">
        <v>1.00973377939354</v>
      </c>
      <c r="J1521" s="0" t="n">
        <f aca="false">I1521-1</f>
        <v>0.00973377939353992</v>
      </c>
      <c r="K1521" s="0" t="n">
        <f aca="false">F1521+J1521</f>
        <v>0.999736048122556</v>
      </c>
      <c r="L1521" s="1" t="n">
        <f aca="false">D1521*K1521</f>
        <v>4893.79223642177</v>
      </c>
    </row>
    <row r="1522" customFormat="false" ht="13.8" hidden="false" customHeight="false" outlineLevel="0" collapsed="false">
      <c r="A1522" s="0" t="n">
        <f aca="false">A1521+1</f>
        <v>1516</v>
      </c>
      <c r="B1522" s="0" t="n">
        <f aca="false">B1521+1/12</f>
        <v>2074.24999999996</v>
      </c>
      <c r="D1522" s="0" t="n">
        <f aca="false">$D$4+$D$3*$A1524</f>
        <v>4895.27699306068</v>
      </c>
      <c r="F1522" s="0" t="n">
        <v>1.01159110872128</v>
      </c>
      <c r="G1522" s="1" t="n">
        <f aca="false">D1522*F1522</f>
        <v>4952.01868090803</v>
      </c>
      <c r="I1522" s="0" t="n">
        <v>1.00024632372234</v>
      </c>
      <c r="J1522" s="0" t="n">
        <f aca="false">I1522-1</f>
        <v>0.000246323722340014</v>
      </c>
      <c r="K1522" s="0" t="n">
        <f aca="false">F1522+J1522</f>
        <v>1.01183743244362</v>
      </c>
      <c r="L1522" s="1" t="n">
        <f aca="false">D1522*K1522</f>
        <v>4953.22450375884</v>
      </c>
    </row>
    <row r="1523" customFormat="false" ht="13.8" hidden="false" customHeight="false" outlineLevel="0" collapsed="false">
      <c r="A1523" s="0" t="n">
        <f aca="false">A1522+1</f>
        <v>1517</v>
      </c>
      <c r="B1523" s="0" t="n">
        <f aca="false">B1522+1/12</f>
        <v>2074.33333333329</v>
      </c>
      <c r="D1523" s="0" t="n">
        <f aca="false">$D$4+$D$3*$A1525</f>
        <v>4895.46968300754</v>
      </c>
      <c r="F1523" s="0" t="n">
        <v>1.02572739916611</v>
      </c>
      <c r="G1523" s="1" t="n">
        <f aca="false">D1523*F1523</f>
        <v>5021.41738564786</v>
      </c>
      <c r="I1523" s="0" t="n">
        <v>1.00898078398636</v>
      </c>
      <c r="J1523" s="0" t="n">
        <f aca="false">I1523-1</f>
        <v>0.00898078398636004</v>
      </c>
      <c r="K1523" s="0" t="n">
        <f aca="false">F1523+J1523</f>
        <v>1.03470818315247</v>
      </c>
      <c r="L1523" s="1" t="n">
        <f aca="false">D1523*K1523</f>
        <v>5065.38254138273</v>
      </c>
    </row>
    <row r="1524" customFormat="false" ht="13.8" hidden="false" customHeight="false" outlineLevel="0" collapsed="false">
      <c r="A1524" s="0" t="n">
        <f aca="false">A1523+1</f>
        <v>1518</v>
      </c>
      <c r="B1524" s="0" t="n">
        <f aca="false">B1523+1/12</f>
        <v>2074.41666666662</v>
      </c>
      <c r="D1524" s="0" t="n">
        <f aca="false">$D$4+$D$3*$A1526</f>
        <v>4895.6623729544</v>
      </c>
      <c r="F1524" s="0" t="n">
        <v>1.04138487214656</v>
      </c>
      <c r="G1524" s="1" t="n">
        <f aca="false">D1524*F1524</f>
        <v>5098.26873433184</v>
      </c>
      <c r="I1524" s="0" t="n">
        <v>1.00606551502561</v>
      </c>
      <c r="J1524" s="0" t="n">
        <f aca="false">I1524-1</f>
        <v>0.00606551502560992</v>
      </c>
      <c r="K1524" s="0" t="n">
        <f aca="false">F1524+J1524</f>
        <v>1.04745038717217</v>
      </c>
      <c r="L1524" s="1" t="n">
        <f aca="false">D1524*K1524</f>
        <v>5127.96344801531</v>
      </c>
    </row>
    <row r="1525" customFormat="false" ht="13.8" hidden="false" customHeight="false" outlineLevel="0" collapsed="false">
      <c r="A1525" s="0" t="n">
        <f aca="false">A1524+1</f>
        <v>1519</v>
      </c>
      <c r="B1525" s="0" t="n">
        <f aca="false">B1524+1/12</f>
        <v>2074.49999999996</v>
      </c>
      <c r="D1525" s="0" t="n">
        <f aca="false">$D$4+$D$3*$A1527</f>
        <v>4895.85506290126</v>
      </c>
      <c r="F1525" s="0" t="n">
        <v>1.01705923753064</v>
      </c>
      <c r="G1525" s="1" t="n">
        <f aca="false">D1525*F1525</f>
        <v>4979.37461733488</v>
      </c>
      <c r="I1525" s="0" t="n">
        <v>0.988388488505618</v>
      </c>
      <c r="J1525" s="0" t="n">
        <f aca="false">I1525-1</f>
        <v>-0.0116115114943819</v>
      </c>
      <c r="K1525" s="0" t="n">
        <f aca="false">F1525+J1525</f>
        <v>1.00544772603626</v>
      </c>
      <c r="L1525" s="1" t="n">
        <f aca="false">D1525*K1525</f>
        <v>4922.52633999717</v>
      </c>
    </row>
    <row r="1526" customFormat="false" ht="13.8" hidden="false" customHeight="false" outlineLevel="0" collapsed="false">
      <c r="A1526" s="0" t="n">
        <f aca="false">A1525+1</f>
        <v>1520</v>
      </c>
      <c r="B1526" s="0" t="n">
        <f aca="false">B1525+1/12</f>
        <v>2074.58333333329</v>
      </c>
      <c r="D1526" s="0" t="n">
        <f aca="false">$D$4+$D$3*$A1528</f>
        <v>4896.04775284812</v>
      </c>
      <c r="F1526" s="0" t="n">
        <v>1.02243281479858</v>
      </c>
      <c r="G1526" s="1" t="n">
        <f aca="false">D1526*F1526</f>
        <v>5005.87988533277</v>
      </c>
      <c r="I1526" s="0" t="n">
        <v>0.991553258684679</v>
      </c>
      <c r="J1526" s="0" t="n">
        <f aca="false">I1526-1</f>
        <v>-0.00844674131532097</v>
      </c>
      <c r="K1526" s="0" t="n">
        <f aca="false">F1526+J1526</f>
        <v>1.01398607348326</v>
      </c>
      <c r="L1526" s="1" t="n">
        <f aca="false">D1526*K1526</f>
        <v>4964.524236497</v>
      </c>
    </row>
    <row r="1527" customFormat="false" ht="13.8" hidden="false" customHeight="false" outlineLevel="0" collapsed="false">
      <c r="A1527" s="0" t="n">
        <f aca="false">A1526+1</f>
        <v>1521</v>
      </c>
      <c r="B1527" s="0" t="n">
        <f aca="false">B1526+1/12</f>
        <v>2074.66666666663</v>
      </c>
      <c r="D1527" s="0" t="n">
        <f aca="false">$D$4+$D$3*$A1529</f>
        <v>4896.24044279498</v>
      </c>
      <c r="F1527" s="0" t="n">
        <v>1.02811881019906</v>
      </c>
      <c r="G1527" s="1" t="n">
        <f aca="false">D1527*F1527</f>
        <v>5033.91689849489</v>
      </c>
      <c r="I1527" s="0" t="n">
        <v>1.00569307204964</v>
      </c>
      <c r="J1527" s="0" t="n">
        <f aca="false">I1527-1</f>
        <v>0.00569307204963998</v>
      </c>
      <c r="K1527" s="0" t="n">
        <f aca="false">F1527+J1527</f>
        <v>1.0338118822487</v>
      </c>
      <c r="L1527" s="1" t="n">
        <f aca="false">D1527*K1527</f>
        <v>5061.79154810809</v>
      </c>
    </row>
    <row r="1528" customFormat="false" ht="13.8" hidden="false" customHeight="false" outlineLevel="0" collapsed="false">
      <c r="A1528" s="0" t="n">
        <f aca="false">A1527+1</f>
        <v>1522</v>
      </c>
      <c r="B1528" s="0" t="n">
        <f aca="false">B1527+1/12</f>
        <v>2074.74999999996</v>
      </c>
      <c r="D1528" s="0" t="n">
        <f aca="false">$D$4+$D$3*$A1530</f>
        <v>4896.43313274184</v>
      </c>
      <c r="F1528" s="0" t="n">
        <v>1.01259368215675</v>
      </c>
      <c r="G1528" s="1" t="n">
        <f aca="false">D1528*F1528</f>
        <v>4958.09725531737</v>
      </c>
      <c r="I1528" s="0" t="n">
        <v>1.00381773851652</v>
      </c>
      <c r="J1528" s="0" t="n">
        <f aca="false">I1528-1</f>
        <v>0.0038177385165199</v>
      </c>
      <c r="K1528" s="0" t="n">
        <f aca="false">F1528+J1528</f>
        <v>1.01641142067327</v>
      </c>
      <c r="L1528" s="1" t="n">
        <f aca="false">D1528*K1528</f>
        <v>4976.7905566818</v>
      </c>
    </row>
    <row r="1529" customFormat="false" ht="13.8" hidden="false" customHeight="false" outlineLevel="0" collapsed="false">
      <c r="A1529" s="0" t="n">
        <f aca="false">A1528+1</f>
        <v>1523</v>
      </c>
      <c r="B1529" s="0" t="n">
        <f aca="false">B1528+1/12</f>
        <v>2074.83333333329</v>
      </c>
      <c r="D1529" s="0" t="n">
        <f aca="false">$D$4+$D$3*$A1531</f>
        <v>4896.6258226887</v>
      </c>
      <c r="F1529" s="0" t="n">
        <v>0.983041230596395</v>
      </c>
      <c r="G1529" s="1" t="n">
        <f aca="false">D1529*F1529</f>
        <v>4813.58507450599</v>
      </c>
      <c r="I1529" s="0" t="n">
        <v>0.994994962127008</v>
      </c>
      <c r="J1529" s="0" t="n">
        <f aca="false">I1529-1</f>
        <v>-0.00500503787299189</v>
      </c>
      <c r="K1529" s="0" t="n">
        <f aca="false">F1529+J1529</f>
        <v>0.978036192723403</v>
      </c>
      <c r="L1529" s="1" t="n">
        <f aca="false">D1529*K1529</f>
        <v>4789.07727681356</v>
      </c>
    </row>
    <row r="1530" customFormat="false" ht="13.8" hidden="false" customHeight="false" outlineLevel="0" collapsed="false">
      <c r="A1530" s="0" t="n">
        <f aca="false">A1529+1</f>
        <v>1524</v>
      </c>
      <c r="B1530" s="0" t="n">
        <f aca="false">B1529+1/12</f>
        <v>2074.91666666663</v>
      </c>
      <c r="D1530" s="0" t="n">
        <f aca="false">$D$4+$D$3*$A1532</f>
        <v>4896.81851263556</v>
      </c>
      <c r="F1530" s="0" t="n">
        <v>0.962503790905692</v>
      </c>
      <c r="G1530" s="1" t="n">
        <f aca="false">D1530*F1530</f>
        <v>4713.2063817889</v>
      </c>
      <c r="I1530" s="0" t="n">
        <v>1.00323688756418</v>
      </c>
      <c r="J1530" s="0" t="n">
        <f aca="false">I1530-1</f>
        <v>0.00323688756417995</v>
      </c>
      <c r="K1530" s="0" t="n">
        <f aca="false">F1530+J1530</f>
        <v>0.965740678469872</v>
      </c>
      <c r="L1530" s="1" t="n">
        <f aca="false">D1530*K1530</f>
        <v>4729.0568327365</v>
      </c>
    </row>
    <row r="1531" customFormat="false" ht="13.8" hidden="false" customHeight="false" outlineLevel="0" collapsed="false">
      <c r="A1531" s="0" t="n">
        <f aca="false">A1530+1</f>
        <v>1525</v>
      </c>
      <c r="B1531" s="0" t="n">
        <f aca="false">B1530+1/12</f>
        <v>2074.99999999996</v>
      </c>
      <c r="D1531" s="0" t="n">
        <f aca="false">$D$4+$D$3*$A1533</f>
        <v>4897.01120258242</v>
      </c>
      <c r="F1531" s="0" t="n">
        <v>0.948389805964412</v>
      </c>
      <c r="G1531" s="1" t="n">
        <f aca="false">D1531*F1531</f>
        <v>4644.27550422269</v>
      </c>
      <c r="I1531" s="0" t="n">
        <v>0.986604718538288</v>
      </c>
      <c r="J1531" s="0" t="n">
        <f aca="false">I1531-1</f>
        <v>-0.0133952814617119</v>
      </c>
      <c r="K1531" s="0" t="n">
        <f aca="false">F1531+J1531</f>
        <v>0.9349945245027</v>
      </c>
      <c r="L1531" s="1" t="n">
        <f aca="false">D1531*K1531</f>
        <v>4578.67866084295</v>
      </c>
    </row>
    <row r="1532" customFormat="false" ht="13.8" hidden="false" customHeight="false" outlineLevel="0" collapsed="false">
      <c r="A1532" s="0" t="n">
        <f aca="false">A1531+1</f>
        <v>1526</v>
      </c>
      <c r="B1532" s="0" t="n">
        <f aca="false">B1531+1/12</f>
        <v>2075.08333333329</v>
      </c>
      <c r="D1532" s="0" t="n">
        <f aca="false">$D$4+$D$3*$A1534</f>
        <v>4897.20389252928</v>
      </c>
      <c r="F1532" s="0" t="n">
        <v>0.957154979085495</v>
      </c>
      <c r="G1532" s="1" t="n">
        <f aca="false">D1532*F1532</f>
        <v>4687.38308933127</v>
      </c>
      <c r="I1532" s="0" t="n">
        <v>0.986411255736609</v>
      </c>
      <c r="J1532" s="0" t="n">
        <f aca="false">I1532-1</f>
        <v>-0.013588744263391</v>
      </c>
      <c r="K1532" s="0" t="n">
        <f aca="false">F1532+J1532</f>
        <v>0.943566234822104</v>
      </c>
      <c r="L1532" s="1" t="n">
        <f aca="false">D1532*K1532</f>
        <v>4620.83623803001</v>
      </c>
    </row>
    <row r="1533" customFormat="false" ht="13.8" hidden="false" customHeight="false" outlineLevel="0" collapsed="false">
      <c r="A1533" s="0" t="n">
        <f aca="false">A1532+1</f>
        <v>1527</v>
      </c>
      <c r="B1533" s="0" t="n">
        <f aca="false">B1532+1/12</f>
        <v>2075.16666666663</v>
      </c>
      <c r="D1533" s="0" t="n">
        <f aca="false">$D$4+$D$3*$A1535</f>
        <v>4897.39658247614</v>
      </c>
      <c r="F1533" s="0" t="n">
        <v>0.990002268729016</v>
      </c>
      <c r="G1533" s="1" t="n">
        <f aca="false">D1533*F1533</f>
        <v>4848.43372751711</v>
      </c>
      <c r="I1533" s="0" t="n">
        <v>0.995264823313227</v>
      </c>
      <c r="J1533" s="0" t="n">
        <f aca="false">I1533-1</f>
        <v>-0.00473517668677292</v>
      </c>
      <c r="K1533" s="0" t="n">
        <f aca="false">F1533+J1533</f>
        <v>0.985267092042243</v>
      </c>
      <c r="L1533" s="1" t="n">
        <f aca="false">D1533*K1533</f>
        <v>4825.24368939389</v>
      </c>
    </row>
    <row r="1534" customFormat="false" ht="13.8" hidden="false" customHeight="false" outlineLevel="0" collapsed="false">
      <c r="A1534" s="0" t="n">
        <f aca="false">A1533+1</f>
        <v>1528</v>
      </c>
      <c r="B1534" s="0" t="n">
        <f aca="false">B1533+1/12</f>
        <v>2075.24999999996</v>
      </c>
      <c r="D1534" s="0" t="n">
        <f aca="false">$D$4+$D$3*$A1536</f>
        <v>4897.589272423</v>
      </c>
      <c r="F1534" s="0" t="n">
        <v>1.01159110872128</v>
      </c>
      <c r="G1534" s="1" t="n">
        <f aca="false">D1534*F1534</f>
        <v>4954.35776215183</v>
      </c>
      <c r="I1534" s="0" t="n">
        <v>0.99146744551585</v>
      </c>
      <c r="J1534" s="0" t="n">
        <f aca="false">I1534-1</f>
        <v>-0.00853255448415002</v>
      </c>
      <c r="K1534" s="0" t="n">
        <f aca="false">F1534+J1534</f>
        <v>1.00305855423713</v>
      </c>
      <c r="L1534" s="1" t="n">
        <f aca="false">D1534*K1534</f>
        <v>4912.56881484389</v>
      </c>
    </row>
    <row r="1535" customFormat="false" ht="13.8" hidden="false" customHeight="false" outlineLevel="0" collapsed="false">
      <c r="A1535" s="0" t="n">
        <f aca="false">A1534+1</f>
        <v>1529</v>
      </c>
      <c r="B1535" s="0" t="n">
        <f aca="false">B1534+1/12</f>
        <v>2075.33333333329</v>
      </c>
      <c r="D1535" s="0" t="n">
        <f aca="false">$D$4+$D$3*$A1537</f>
        <v>4897.78196236986</v>
      </c>
      <c r="F1535" s="0" t="n">
        <v>1.02572739916611</v>
      </c>
      <c r="G1535" s="1" t="n">
        <f aca="false">D1535*F1535</f>
        <v>5023.78915394432</v>
      </c>
      <c r="I1535" s="0" t="n">
        <v>0.982732059242622</v>
      </c>
      <c r="J1535" s="0" t="n">
        <f aca="false">I1535-1</f>
        <v>-0.0172679407573779</v>
      </c>
      <c r="K1535" s="0" t="n">
        <f aca="false">F1535+J1535</f>
        <v>1.00845945840873</v>
      </c>
      <c r="L1535" s="1" t="n">
        <f aca="false">D1535*K1535</f>
        <v>4939.21454517557</v>
      </c>
    </row>
    <row r="1536" customFormat="false" ht="13.8" hidden="false" customHeight="false" outlineLevel="0" collapsed="false">
      <c r="A1536" s="0" t="n">
        <f aca="false">A1535+1</f>
        <v>1530</v>
      </c>
      <c r="B1536" s="0" t="n">
        <f aca="false">B1535+1/12</f>
        <v>2075.41666666663</v>
      </c>
      <c r="D1536" s="0" t="n">
        <f aca="false">$D$4+$D$3*$A1538</f>
        <v>4897.97465231672</v>
      </c>
      <c r="F1536" s="0" t="n">
        <v>1.04138487214656</v>
      </c>
      <c r="G1536" s="1" t="n">
        <f aca="false">D1536*F1536</f>
        <v>5100.67670707994</v>
      </c>
      <c r="I1536" s="0" t="n">
        <v>0.997185015429558</v>
      </c>
      <c r="J1536" s="0" t="n">
        <f aca="false">I1536-1</f>
        <v>-0.00281498457044194</v>
      </c>
      <c r="K1536" s="0" t="n">
        <f aca="false">F1536+J1536</f>
        <v>1.03856988757612</v>
      </c>
      <c r="L1536" s="1" t="n">
        <f aca="false">D1536*K1536</f>
        <v>5086.88898400725</v>
      </c>
    </row>
    <row r="1537" customFormat="false" ht="13.8" hidden="false" customHeight="false" outlineLevel="0" collapsed="false">
      <c r="A1537" s="0" t="n">
        <f aca="false">A1536+1</f>
        <v>1531</v>
      </c>
      <c r="B1537" s="0" t="n">
        <f aca="false">B1536+1/12</f>
        <v>2075.49999999996</v>
      </c>
      <c r="D1537" s="0" t="n">
        <f aca="false">$D$4+$D$3*$A1539</f>
        <v>4898.16734226358</v>
      </c>
      <c r="F1537" s="0" t="n">
        <v>1.01705923753064</v>
      </c>
      <c r="G1537" s="1" t="n">
        <f aca="false">D1537*F1537</f>
        <v>4981.72634242008</v>
      </c>
      <c r="I1537" s="0" t="n">
        <v>0.988939245049892</v>
      </c>
      <c r="J1537" s="0" t="n">
        <f aca="false">I1537-1</f>
        <v>-0.0110607549501079</v>
      </c>
      <c r="K1537" s="0" t="n">
        <f aca="false">F1537+J1537</f>
        <v>1.00599848258053</v>
      </c>
      <c r="L1537" s="1" t="n">
        <f aca="false">D1537*K1537</f>
        <v>4927.54891374268</v>
      </c>
    </row>
    <row r="1538" customFormat="false" ht="13.8" hidden="false" customHeight="false" outlineLevel="0" collapsed="false">
      <c r="A1538" s="0" t="n">
        <f aca="false">A1537+1</f>
        <v>1532</v>
      </c>
      <c r="B1538" s="0" t="n">
        <f aca="false">B1537+1/12</f>
        <v>2075.58333333329</v>
      </c>
      <c r="D1538" s="0" t="n">
        <f aca="false">$D$4+$D$3*$A1540</f>
        <v>4898.36003221044</v>
      </c>
      <c r="F1538" s="0" t="n">
        <v>1.02243281479858</v>
      </c>
      <c r="G1538" s="1" t="n">
        <f aca="false">D1538*F1538</f>
        <v>5008.24403562978</v>
      </c>
      <c r="I1538" s="0" t="n">
        <v>0.9848199332267</v>
      </c>
      <c r="J1538" s="0" t="n">
        <f aca="false">I1538-1</f>
        <v>-0.0151800667733</v>
      </c>
      <c r="K1538" s="0" t="n">
        <f aca="false">F1538+J1538</f>
        <v>1.00725274802528</v>
      </c>
      <c r="L1538" s="1" t="n">
        <f aca="false">D1538*K1538</f>
        <v>4933.88660326117</v>
      </c>
    </row>
    <row r="1539" customFormat="false" ht="13.8" hidden="false" customHeight="false" outlineLevel="0" collapsed="false">
      <c r="A1539" s="0" t="n">
        <f aca="false">A1538+1</f>
        <v>1533</v>
      </c>
      <c r="B1539" s="0" t="n">
        <f aca="false">B1538+1/12</f>
        <v>2075.66666666663</v>
      </c>
      <c r="D1539" s="0" t="n">
        <f aca="false">$D$4+$D$3*$A1541</f>
        <v>4898.5527221573</v>
      </c>
      <c r="F1539" s="0" t="n">
        <v>1.02811881019906</v>
      </c>
      <c r="G1539" s="1" t="n">
        <f aca="false">D1539*F1539</f>
        <v>5036.29419640173</v>
      </c>
      <c r="I1539" s="0" t="n">
        <v>0.990829496904286</v>
      </c>
      <c r="J1539" s="0" t="n">
        <f aca="false">I1539-1</f>
        <v>-0.00917050309571388</v>
      </c>
      <c r="K1539" s="0" t="n">
        <f aca="false">F1539+J1539</f>
        <v>1.01894830710335</v>
      </c>
      <c r="L1539" s="1" t="n">
        <f aca="false">D1539*K1539</f>
        <v>4991.37200349867</v>
      </c>
    </row>
    <row r="1540" customFormat="false" ht="13.8" hidden="false" customHeight="false" outlineLevel="0" collapsed="false">
      <c r="A1540" s="0" t="n">
        <f aca="false">A1539+1</f>
        <v>1534</v>
      </c>
      <c r="B1540" s="0" t="n">
        <f aca="false">B1539+1/12</f>
        <v>2075.74999999996</v>
      </c>
      <c r="D1540" s="0" t="n">
        <f aca="false">$D$4+$D$3*$A1542</f>
        <v>4898.74541210416</v>
      </c>
      <c r="F1540" s="0" t="n">
        <v>1.01259368215675</v>
      </c>
      <c r="G1540" s="1" t="n">
        <f aca="false">D1540*F1540</f>
        <v>4960.43865479104</v>
      </c>
      <c r="I1540" s="0" t="n">
        <v>0.983561762772247</v>
      </c>
      <c r="J1540" s="0" t="n">
        <f aca="false">I1540-1</f>
        <v>-0.016438237227753</v>
      </c>
      <c r="K1540" s="0" t="n">
        <f aca="false">F1540+J1540</f>
        <v>0.996155444928997</v>
      </c>
      <c r="L1540" s="1" t="n">
        <f aca="false">D1540*K1540</f>
        <v>4879.9119155885</v>
      </c>
    </row>
    <row r="1541" customFormat="false" ht="13.8" hidden="false" customHeight="false" outlineLevel="0" collapsed="false">
      <c r="A1541" s="0" t="n">
        <f aca="false">A1540+1</f>
        <v>1535</v>
      </c>
      <c r="B1541" s="0" t="n">
        <f aca="false">B1540+1/12</f>
        <v>2075.83333333329</v>
      </c>
      <c r="D1541" s="0" t="n">
        <f aca="false">$D$4+$D$3*$A1543</f>
        <v>4898.93810205102</v>
      </c>
      <c r="F1541" s="0" t="n">
        <v>0.983041230596395</v>
      </c>
      <c r="G1541" s="1" t="n">
        <f aca="false">D1541*F1541</f>
        <v>4815.8581404558</v>
      </c>
      <c r="I1541" s="0" t="n">
        <v>0.990143014762122</v>
      </c>
      <c r="J1541" s="0" t="n">
        <f aca="false">I1541-1</f>
        <v>-0.00985698523787792</v>
      </c>
      <c r="K1541" s="0" t="n">
        <f aca="false">F1541+J1541</f>
        <v>0.973184245358517</v>
      </c>
      <c r="L1541" s="1" t="n">
        <f aca="false">D1541*K1541</f>
        <v>4767.56937990261</v>
      </c>
    </row>
    <row r="1542" customFormat="false" ht="13.8" hidden="false" customHeight="false" outlineLevel="0" collapsed="false">
      <c r="A1542" s="0" t="n">
        <f aca="false">A1541+1</f>
        <v>1536</v>
      </c>
      <c r="B1542" s="0" t="n">
        <f aca="false">B1541+1/12</f>
        <v>2075.91666666663</v>
      </c>
      <c r="D1542" s="0" t="n">
        <f aca="false">$D$4+$D$3*$A1544</f>
        <v>4899.13079199788</v>
      </c>
      <c r="F1542" s="0" t="n">
        <v>0.962503790905692</v>
      </c>
      <c r="G1542" s="1" t="n">
        <f aca="false">D1542*F1542</f>
        <v>4715.43195944077</v>
      </c>
      <c r="I1542" s="0" t="n">
        <v>1.01102634058498</v>
      </c>
      <c r="J1542" s="0" t="n">
        <f aca="false">I1542-1</f>
        <v>0.01102634058498</v>
      </c>
      <c r="K1542" s="0" t="n">
        <f aca="false">F1542+J1542</f>
        <v>0.973530131490672</v>
      </c>
      <c r="L1542" s="1" t="n">
        <f aca="false">D1542*K1542</f>
        <v>4769.4514441237</v>
      </c>
    </row>
    <row r="1543" customFormat="false" ht="13.8" hidden="false" customHeight="false" outlineLevel="0" collapsed="false">
      <c r="A1543" s="0" t="n">
        <f aca="false">A1542+1</f>
        <v>1537</v>
      </c>
      <c r="B1543" s="0" t="n">
        <f aca="false">B1542+1/12</f>
        <v>2075.99999999996</v>
      </c>
      <c r="D1543" s="0" t="n">
        <f aca="false">$D$4+$D$3*$A1545</f>
        <v>4899.32348194474</v>
      </c>
      <c r="F1543" s="0" t="n">
        <v>0.948389805964412</v>
      </c>
      <c r="G1543" s="1" t="n">
        <f aca="false">D1543*F1543</f>
        <v>4646.46844639846</v>
      </c>
      <c r="I1543" s="0" t="n">
        <v>0.997686186373713</v>
      </c>
      <c r="J1543" s="0" t="n">
        <f aca="false">I1543-1</f>
        <v>-0.00231381362628691</v>
      </c>
      <c r="K1543" s="0" t="n">
        <f aca="false">F1543+J1543</f>
        <v>0.946075992338125</v>
      </c>
      <c r="L1543" s="1" t="n">
        <f aca="false">D1543*K1543</f>
        <v>4635.13232496635</v>
      </c>
    </row>
    <row r="1544" customFormat="false" ht="13.8" hidden="false" customHeight="false" outlineLevel="0" collapsed="false">
      <c r="A1544" s="0" t="n">
        <f aca="false">A1543+1</f>
        <v>1538</v>
      </c>
      <c r="B1544" s="0" t="n">
        <f aca="false">B1543+1/12</f>
        <v>2076.08333333329</v>
      </c>
      <c r="D1544" s="0" t="n">
        <f aca="false">$D$4+$D$3*$A1546</f>
        <v>4899.5161718916</v>
      </c>
      <c r="F1544" s="0" t="n">
        <v>0.957154979085495</v>
      </c>
      <c r="G1544" s="1" t="n">
        <f aca="false">D1544*F1544</f>
        <v>4689.59629903595</v>
      </c>
      <c r="I1544" s="0" t="n">
        <v>0.998051669611059</v>
      </c>
      <c r="J1544" s="0" t="n">
        <f aca="false">I1544-1</f>
        <v>-0.00194833038894093</v>
      </c>
      <c r="K1544" s="0" t="n">
        <f aca="false">F1544+J1544</f>
        <v>0.955206648696554</v>
      </c>
      <c r="L1544" s="1" t="n">
        <f aca="false">D1544*K1544</f>
        <v>4680.05042278715</v>
      </c>
    </row>
    <row r="1545" customFormat="false" ht="13.8" hidden="false" customHeight="false" outlineLevel="0" collapsed="false">
      <c r="A1545" s="0" t="n">
        <f aca="false">A1544+1</f>
        <v>1539</v>
      </c>
      <c r="B1545" s="0" t="n">
        <f aca="false">B1544+1/12</f>
        <v>2076.16666666663</v>
      </c>
      <c r="D1545" s="0" t="n">
        <f aca="false">$D$4+$D$3*$A1547</f>
        <v>4899.70886183846</v>
      </c>
      <c r="F1545" s="0" t="n">
        <v>0.990002268729016</v>
      </c>
      <c r="G1545" s="1" t="n">
        <f aca="false">D1545*F1545</f>
        <v>4850.72288933174</v>
      </c>
      <c r="I1545" s="0" t="n">
        <v>1.00023597980579</v>
      </c>
      <c r="J1545" s="0" t="n">
        <f aca="false">I1545-1</f>
        <v>0.000235979805790043</v>
      </c>
      <c r="K1545" s="0" t="n">
        <f aca="false">F1545+J1545</f>
        <v>0.990238248534806</v>
      </c>
      <c r="L1545" s="1" t="n">
        <f aca="false">D1545*K1545</f>
        <v>4851.87912167739</v>
      </c>
    </row>
    <row r="1546" customFormat="false" ht="13.8" hidden="false" customHeight="false" outlineLevel="0" collapsed="false">
      <c r="A1546" s="0" t="n">
        <f aca="false">A1545+1</f>
        <v>1540</v>
      </c>
      <c r="B1546" s="0" t="n">
        <f aca="false">B1545+1/12</f>
        <v>2076.24999999996</v>
      </c>
      <c r="D1546" s="0" t="n">
        <f aca="false">$D$4+$D$3*$A1548</f>
        <v>4899.90155178532</v>
      </c>
      <c r="F1546" s="0" t="n">
        <v>1.01159110872128</v>
      </c>
      <c r="G1546" s="1" t="n">
        <f aca="false">D1546*F1546</f>
        <v>4956.69684339563</v>
      </c>
      <c r="I1546" s="0" t="n">
        <v>1.00001383713529</v>
      </c>
      <c r="J1546" s="0" t="n">
        <f aca="false">I1546-1</f>
        <v>1.3837135290018E-005</v>
      </c>
      <c r="K1546" s="0" t="n">
        <f aca="false">F1546+J1546</f>
        <v>1.01160494585657</v>
      </c>
      <c r="L1546" s="1" t="n">
        <f aca="false">D1546*K1546</f>
        <v>4956.76464399631</v>
      </c>
    </row>
    <row r="1547" customFormat="false" ht="13.8" hidden="false" customHeight="false" outlineLevel="0" collapsed="false">
      <c r="A1547" s="0" t="n">
        <f aca="false">A1546+1</f>
        <v>1541</v>
      </c>
      <c r="B1547" s="0" t="n">
        <f aca="false">B1546+1/12</f>
        <v>2076.33333333329</v>
      </c>
      <c r="D1547" s="0" t="n">
        <f aca="false">$D$4+$D$3*$A1549</f>
        <v>4900.09424173218</v>
      </c>
      <c r="F1547" s="0" t="n">
        <v>1.02572739916611</v>
      </c>
      <c r="G1547" s="1" t="n">
        <f aca="false">D1547*F1547</f>
        <v>5026.16092224078</v>
      </c>
      <c r="I1547" s="0" t="n">
        <v>0.986417750649951</v>
      </c>
      <c r="J1547" s="0" t="n">
        <f aca="false">I1547-1</f>
        <v>-0.0135822493500489</v>
      </c>
      <c r="K1547" s="0" t="n">
        <f aca="false">F1547+J1547</f>
        <v>1.01214514981606</v>
      </c>
      <c r="L1547" s="1" t="n">
        <f aca="false">D1547*K1547</f>
        <v>4959.60662041084</v>
      </c>
    </row>
    <row r="1548" customFormat="false" ht="13.8" hidden="false" customHeight="false" outlineLevel="0" collapsed="false">
      <c r="A1548" s="0" t="n">
        <f aca="false">A1547+1</f>
        <v>1542</v>
      </c>
      <c r="B1548" s="0" t="n">
        <f aca="false">B1547+1/12</f>
        <v>2076.41666666663</v>
      </c>
      <c r="D1548" s="0" t="n">
        <f aca="false">$D$4+$D$3*$A1550</f>
        <v>4900.28693167904</v>
      </c>
      <c r="F1548" s="0" t="n">
        <v>1.04138487214656</v>
      </c>
      <c r="G1548" s="1" t="n">
        <f aca="false">D1548*F1548</f>
        <v>5103.08467982804</v>
      </c>
      <c r="I1548" s="0" t="n">
        <v>0.994517846092907</v>
      </c>
      <c r="J1548" s="0" t="n">
        <f aca="false">I1548-1</f>
        <v>-0.00548215390709295</v>
      </c>
      <c r="K1548" s="0" t="n">
        <f aca="false">F1548+J1548</f>
        <v>1.03590271823947</v>
      </c>
      <c r="L1548" s="1" t="n">
        <f aca="false">D1548*K1548</f>
        <v>5076.22055267966</v>
      </c>
    </row>
    <row r="1549" customFormat="false" ht="13.8" hidden="false" customHeight="false" outlineLevel="0" collapsed="false">
      <c r="A1549" s="0" t="n">
        <f aca="false">A1548+1</f>
        <v>1543</v>
      </c>
      <c r="B1549" s="0" t="n">
        <f aca="false">B1548+1/12</f>
        <v>2076.49999999996</v>
      </c>
      <c r="D1549" s="0" t="n">
        <f aca="false">$D$4+$D$3*$A1551</f>
        <v>4900.4796216259</v>
      </c>
      <c r="F1549" s="0" t="n">
        <v>1.01705923753064</v>
      </c>
      <c r="G1549" s="1" t="n">
        <f aca="false">D1549*F1549</f>
        <v>4984.07806750528</v>
      </c>
      <c r="I1549" s="0" t="n">
        <v>0.991329198431634</v>
      </c>
      <c r="J1549" s="0" t="n">
        <f aca="false">I1549-1</f>
        <v>-0.00867080156836597</v>
      </c>
      <c r="K1549" s="0" t="n">
        <f aca="false">F1549+J1549</f>
        <v>1.00838843596227</v>
      </c>
      <c r="L1549" s="1" t="n">
        <f aca="false">D1549*K1549</f>
        <v>4941.58698111634</v>
      </c>
    </row>
    <row r="1550" customFormat="false" ht="13.8" hidden="false" customHeight="false" outlineLevel="0" collapsed="false">
      <c r="A1550" s="0" t="n">
        <f aca="false">A1549+1</f>
        <v>1544</v>
      </c>
      <c r="B1550" s="0" t="n">
        <f aca="false">B1549+1/12</f>
        <v>2076.5833333333</v>
      </c>
      <c r="D1550" s="0" t="n">
        <f aca="false">$D$4+$D$3*$A1552</f>
        <v>4900.67231157276</v>
      </c>
      <c r="F1550" s="0" t="n">
        <v>1.02243281479858</v>
      </c>
      <c r="G1550" s="1" t="n">
        <f aca="false">D1550*F1550</f>
        <v>5010.6081859268</v>
      </c>
      <c r="I1550" s="0" t="n">
        <v>0.9924150263925</v>
      </c>
      <c r="J1550" s="0" t="n">
        <f aca="false">I1550-1</f>
        <v>-0.00758497360749999</v>
      </c>
      <c r="K1550" s="0" t="n">
        <f aca="false">F1550+J1550</f>
        <v>1.01484784119108</v>
      </c>
      <c r="L1550" s="1" t="n">
        <f aca="false">D1550*K1550</f>
        <v>4973.43671578452</v>
      </c>
    </row>
    <row r="1551" customFormat="false" ht="13.8" hidden="false" customHeight="false" outlineLevel="0" collapsed="false">
      <c r="A1551" s="0" t="n">
        <f aca="false">A1550+1</f>
        <v>1545</v>
      </c>
      <c r="B1551" s="0" t="n">
        <f aca="false">B1550+1/12</f>
        <v>2076.66666666663</v>
      </c>
      <c r="D1551" s="0" t="n">
        <f aca="false">$D$4+$D$3*$A1553</f>
        <v>4900.86500151962</v>
      </c>
      <c r="F1551" s="0" t="n">
        <v>1.02811881019906</v>
      </c>
      <c r="G1551" s="1" t="n">
        <f aca="false">D1551*F1551</f>
        <v>5038.67149430857</v>
      </c>
      <c r="I1551" s="0" t="n">
        <v>1.01783982129762</v>
      </c>
      <c r="J1551" s="0" t="n">
        <f aca="false">I1551-1</f>
        <v>0.0178398212976201</v>
      </c>
      <c r="K1551" s="0" t="n">
        <f aca="false">F1551+J1551</f>
        <v>1.04595863149668</v>
      </c>
      <c r="L1551" s="1" t="n">
        <f aca="false">D1551*K1551</f>
        <v>5126.10205013944</v>
      </c>
    </row>
    <row r="1552" customFormat="false" ht="13.8" hidden="false" customHeight="false" outlineLevel="0" collapsed="false">
      <c r="A1552" s="0" t="n">
        <f aca="false">A1551+1</f>
        <v>1546</v>
      </c>
      <c r="B1552" s="0" t="n">
        <f aca="false">B1551+1/12</f>
        <v>2076.74999999996</v>
      </c>
      <c r="D1552" s="0" t="n">
        <f aca="false">$D$4+$D$3*$A1554</f>
        <v>4901.05769146648</v>
      </c>
      <c r="F1552" s="0" t="n">
        <v>1.01259368215675</v>
      </c>
      <c r="G1552" s="1" t="n">
        <f aca="false">D1552*F1552</f>
        <v>4962.7800542647</v>
      </c>
      <c r="I1552" s="0" t="n">
        <v>1.01307602183883</v>
      </c>
      <c r="J1552" s="0" t="n">
        <f aca="false">I1552-1</f>
        <v>0.0130760218388299</v>
      </c>
      <c r="K1552" s="0" t="n">
        <f aca="false">F1552+J1552</f>
        <v>1.02566970399558</v>
      </c>
      <c r="L1552" s="1" t="n">
        <f aca="false">D1552*K1552</f>
        <v>5026.86639167169</v>
      </c>
    </row>
    <row r="1553" customFormat="false" ht="13.8" hidden="false" customHeight="false" outlineLevel="0" collapsed="false">
      <c r="A1553" s="0" t="n">
        <f aca="false">A1552+1</f>
        <v>1547</v>
      </c>
      <c r="B1553" s="0" t="n">
        <f aca="false">B1552+1/12</f>
        <v>2076.8333333333</v>
      </c>
      <c r="D1553" s="0" t="n">
        <f aca="false">$D$4+$D$3*$A1555</f>
        <v>4901.25038141334</v>
      </c>
      <c r="F1553" s="0" t="n">
        <v>0.983041230596395</v>
      </c>
      <c r="G1553" s="1" t="n">
        <f aca="false">D1553*F1553</f>
        <v>4818.13120640562</v>
      </c>
      <c r="I1553" s="0" t="n">
        <v>1.00866791173965</v>
      </c>
      <c r="J1553" s="0" t="n">
        <f aca="false">I1553-1</f>
        <v>0.00866791173964998</v>
      </c>
      <c r="K1553" s="0" t="n">
        <f aca="false">F1553+J1553</f>
        <v>0.991709142336045</v>
      </c>
      <c r="L1553" s="1" t="n">
        <f aca="false">D1553*K1553</f>
        <v>4860.61481212564</v>
      </c>
    </row>
    <row r="1554" customFormat="false" ht="13.8" hidden="false" customHeight="false" outlineLevel="0" collapsed="false">
      <c r="A1554" s="0" t="n">
        <f aca="false">A1553+1</f>
        <v>1548</v>
      </c>
      <c r="B1554" s="0" t="n">
        <f aca="false">B1553+1/12</f>
        <v>2076.91666666663</v>
      </c>
      <c r="D1554" s="0" t="n">
        <f aca="false">$D$4+$D$3*$A1556</f>
        <v>4901.4430713602</v>
      </c>
      <c r="F1554" s="0" t="n">
        <v>0.962503790905692</v>
      </c>
      <c r="G1554" s="1" t="n">
        <f aca="false">D1554*F1554</f>
        <v>4717.65753709263</v>
      </c>
      <c r="I1554" s="0" t="n">
        <v>1.03038239105451</v>
      </c>
      <c r="J1554" s="0" t="n">
        <f aca="false">I1554-1</f>
        <v>0.03038239105451</v>
      </c>
      <c r="K1554" s="0" t="n">
        <f aca="false">F1554+J1554</f>
        <v>0.992886181960202</v>
      </c>
      <c r="L1554" s="1" t="n">
        <f aca="false">D1554*K1554</f>
        <v>4866.57509721812</v>
      </c>
    </row>
    <row r="1555" customFormat="false" ht="13.8" hidden="false" customHeight="false" outlineLevel="0" collapsed="false">
      <c r="A1555" s="0" t="n">
        <f aca="false">A1554+1</f>
        <v>1549</v>
      </c>
      <c r="B1555" s="0" t="n">
        <f aca="false">B1554+1/12</f>
        <v>2076.99999999996</v>
      </c>
      <c r="D1555" s="0" t="n">
        <f aca="false">$D$4+$D$3*$A1557</f>
        <v>4901.63576130706</v>
      </c>
      <c r="F1555" s="0" t="n">
        <v>0.948389805964412</v>
      </c>
      <c r="G1555" s="1" t="n">
        <f aca="false">D1555*F1555</f>
        <v>4648.66138857423</v>
      </c>
      <c r="I1555" s="0" t="n">
        <v>0.996728312189054</v>
      </c>
      <c r="J1555" s="0" t="n">
        <f aca="false">I1555-1</f>
        <v>-0.00327168781094589</v>
      </c>
      <c r="K1555" s="0" t="n">
        <f aca="false">F1555+J1555</f>
        <v>0.945118118153466</v>
      </c>
      <c r="L1555" s="1" t="n">
        <f aca="false">D1555*K1555</f>
        <v>4632.62476660026</v>
      </c>
    </row>
    <row r="1556" customFormat="false" ht="13.8" hidden="false" customHeight="false" outlineLevel="0" collapsed="false">
      <c r="A1556" s="0" t="n">
        <f aca="false">A1555+1</f>
        <v>1550</v>
      </c>
      <c r="B1556" s="0" t="n">
        <f aca="false">B1555+1/12</f>
        <v>2077.0833333333</v>
      </c>
      <c r="D1556" s="0" t="n">
        <f aca="false">$D$4+$D$3*$A1558</f>
        <v>4901.82845125392</v>
      </c>
      <c r="F1556" s="0" t="n">
        <v>0.957154979085495</v>
      </c>
      <c r="G1556" s="1" t="n">
        <f aca="false">D1556*F1556</f>
        <v>4691.80950874063</v>
      </c>
      <c r="I1556" s="0" t="n">
        <v>1.0008125895566</v>
      </c>
      <c r="J1556" s="0" t="n">
        <f aca="false">I1556-1</f>
        <v>0.000812589556600019</v>
      </c>
      <c r="K1556" s="0" t="n">
        <f aca="false">F1556+J1556</f>
        <v>0.957967568642095</v>
      </c>
      <c r="L1556" s="1" t="n">
        <f aca="false">D1556*K1556</f>
        <v>4695.79268334836</v>
      </c>
    </row>
    <row r="1557" customFormat="false" ht="13.8" hidden="false" customHeight="false" outlineLevel="0" collapsed="false">
      <c r="A1557" s="0" t="n">
        <f aca="false">A1556+1</f>
        <v>1551</v>
      </c>
      <c r="B1557" s="0" t="n">
        <f aca="false">B1556+1/12</f>
        <v>2077.16666666663</v>
      </c>
      <c r="D1557" s="0" t="n">
        <f aca="false">$D$4+$D$3*$A1559</f>
        <v>4902.02114120078</v>
      </c>
      <c r="F1557" s="0" t="n">
        <v>0.990002268729016</v>
      </c>
      <c r="G1557" s="1" t="n">
        <f aca="false">D1557*F1557</f>
        <v>4853.01205114637</v>
      </c>
      <c r="I1557" s="0" t="n">
        <v>0.998827786018749</v>
      </c>
      <c r="J1557" s="0" t="n">
        <f aca="false">I1557-1</f>
        <v>-0.00117221398125089</v>
      </c>
      <c r="K1557" s="0" t="n">
        <f aca="false">F1557+J1557</f>
        <v>0.988830054747765</v>
      </c>
      <c r="L1557" s="1" t="n">
        <f aca="false">D1557*K1557</f>
        <v>4847.26583342827</v>
      </c>
    </row>
    <row r="1558" customFormat="false" ht="13.8" hidden="false" customHeight="false" outlineLevel="0" collapsed="false">
      <c r="A1558" s="0" t="n">
        <f aca="false">A1557+1</f>
        <v>1552</v>
      </c>
      <c r="B1558" s="0" t="n">
        <f aca="false">B1557+1/12</f>
        <v>2077.24999999996</v>
      </c>
      <c r="D1558" s="0" t="n">
        <f aca="false">$D$4+$D$3*$A1560</f>
        <v>4902.21383114764</v>
      </c>
      <c r="F1558" s="0" t="n">
        <v>1.01159110872128</v>
      </c>
      <c r="G1558" s="1" t="n">
        <f aca="false">D1558*F1558</f>
        <v>4959.03592463944</v>
      </c>
      <c r="I1558" s="0" t="n">
        <v>0.990625034698894</v>
      </c>
      <c r="J1558" s="0" t="n">
        <f aca="false">I1558-1</f>
        <v>-0.00937496530110593</v>
      </c>
      <c r="K1558" s="0" t="n">
        <f aca="false">F1558+J1558</f>
        <v>1.00221614342017</v>
      </c>
      <c r="L1558" s="1" t="n">
        <f aca="false">D1558*K1558</f>
        <v>4913.07784007382</v>
      </c>
    </row>
    <row r="1559" customFormat="false" ht="13.8" hidden="false" customHeight="false" outlineLevel="0" collapsed="false">
      <c r="A1559" s="0" t="n">
        <f aca="false">A1558+1</f>
        <v>1553</v>
      </c>
      <c r="B1559" s="0" t="n">
        <f aca="false">B1558+1/12</f>
        <v>2077.3333333333</v>
      </c>
      <c r="D1559" s="0" t="n">
        <f aca="false">$D$4+$D$3*$A1561</f>
        <v>4902.4065210945</v>
      </c>
      <c r="F1559" s="0" t="n">
        <v>1.02572739916611</v>
      </c>
      <c r="G1559" s="1" t="n">
        <f aca="false">D1559*F1559</f>
        <v>5028.53269053724</v>
      </c>
      <c r="I1559" s="0" t="n">
        <v>0.999175277265739</v>
      </c>
      <c r="J1559" s="0" t="n">
        <f aca="false">I1559-1</f>
        <v>-0.00082472273426093</v>
      </c>
      <c r="K1559" s="0" t="n">
        <f aca="false">F1559+J1559</f>
        <v>1.02490267643185</v>
      </c>
      <c r="L1559" s="1" t="n">
        <f aca="false">D1559*K1559</f>
        <v>5024.4895644267</v>
      </c>
    </row>
    <row r="1560" customFormat="false" ht="13.8" hidden="false" customHeight="false" outlineLevel="0" collapsed="false">
      <c r="A1560" s="0" t="n">
        <f aca="false">A1559+1</f>
        <v>1554</v>
      </c>
      <c r="B1560" s="0" t="n">
        <f aca="false">B1559+1/12</f>
        <v>2077.41666666663</v>
      </c>
      <c r="D1560" s="0" t="n">
        <f aca="false">$D$4+$D$3*$A1562</f>
        <v>4902.59921104136</v>
      </c>
      <c r="F1560" s="0" t="n">
        <v>1.04138487214656</v>
      </c>
      <c r="G1560" s="1" t="n">
        <f aca="false">D1560*F1560</f>
        <v>5105.49265257613</v>
      </c>
      <c r="I1560" s="0" t="n">
        <v>1.00280748532454</v>
      </c>
      <c r="J1560" s="0" t="n">
        <f aca="false">I1560-1</f>
        <v>0.00280748532453989</v>
      </c>
      <c r="K1560" s="0" t="n">
        <f aca="false">F1560+J1560</f>
        <v>1.0441923574711</v>
      </c>
      <c r="L1560" s="1" t="n">
        <f aca="false">D1560*K1560</f>
        <v>5119.25662791323</v>
      </c>
    </row>
    <row r="1561" customFormat="false" ht="13.8" hidden="false" customHeight="false" outlineLevel="0" collapsed="false">
      <c r="A1561" s="0" t="n">
        <f aca="false">A1560+1</f>
        <v>1555</v>
      </c>
      <c r="B1561" s="0" t="n">
        <f aca="false">B1560+1/12</f>
        <v>2077.49999999996</v>
      </c>
      <c r="D1561" s="0" t="n">
        <f aca="false">$D$4+$D$3*$A1563</f>
        <v>4902.79190098822</v>
      </c>
      <c r="F1561" s="0" t="n">
        <v>1.01705923753064</v>
      </c>
      <c r="G1561" s="1" t="n">
        <f aca="false">D1561*F1561</f>
        <v>4986.42979259048</v>
      </c>
      <c r="I1561" s="0" t="n">
        <v>0.990702703458915</v>
      </c>
      <c r="J1561" s="0" t="n">
        <f aca="false">I1561-1</f>
        <v>-0.00929729654108491</v>
      </c>
      <c r="K1561" s="0" t="n">
        <f aca="false">F1561+J1561</f>
        <v>1.00776194098956</v>
      </c>
      <c r="L1561" s="1" t="n">
        <f aca="false">D1561*K1561</f>
        <v>4940.84708240776</v>
      </c>
    </row>
    <row r="1562" customFormat="false" ht="13.8" hidden="false" customHeight="false" outlineLevel="0" collapsed="false">
      <c r="A1562" s="0" t="n">
        <f aca="false">A1561+1</f>
        <v>1556</v>
      </c>
      <c r="B1562" s="0" t="n">
        <f aca="false">B1561+1/12</f>
        <v>2077.5833333333</v>
      </c>
      <c r="D1562" s="0" t="n">
        <f aca="false">$D$4+$D$3*$A1564</f>
        <v>4902.98459093508</v>
      </c>
      <c r="F1562" s="0" t="n">
        <v>1.02243281479858</v>
      </c>
      <c r="G1562" s="1" t="n">
        <f aca="false">D1562*F1562</f>
        <v>5012.97233622382</v>
      </c>
      <c r="I1562" s="0" t="n">
        <v>0.99113297144204</v>
      </c>
      <c r="J1562" s="0" t="n">
        <f aca="false">I1562-1</f>
        <v>-0.00886702855795996</v>
      </c>
      <c r="K1562" s="0" t="n">
        <f aca="false">F1562+J1562</f>
        <v>1.01356578624062</v>
      </c>
      <c r="L1562" s="1" t="n">
        <f aca="false">D1562*K1562</f>
        <v>4969.49743183676</v>
      </c>
    </row>
    <row r="1563" customFormat="false" ht="13.8" hidden="false" customHeight="false" outlineLevel="0" collapsed="false">
      <c r="A1563" s="0" t="n">
        <f aca="false">A1562+1</f>
        <v>1557</v>
      </c>
      <c r="B1563" s="0" t="n">
        <f aca="false">B1562+1/12</f>
        <v>2077.66666666663</v>
      </c>
      <c r="D1563" s="0" t="n">
        <f aca="false">$D$4+$D$3*$A1565</f>
        <v>4903.17728088194</v>
      </c>
      <c r="F1563" s="0" t="n">
        <v>1.02811881019906</v>
      </c>
      <c r="G1563" s="1" t="n">
        <f aca="false">D1563*F1563</f>
        <v>5041.0487922154</v>
      </c>
      <c r="I1563" s="0" t="n">
        <v>1.00068056268862</v>
      </c>
      <c r="J1563" s="0" t="n">
        <f aca="false">I1563-1</f>
        <v>0.000680562688619935</v>
      </c>
      <c r="K1563" s="0" t="n">
        <f aca="false">F1563+J1563</f>
        <v>1.02879937288768</v>
      </c>
      <c r="L1563" s="1" t="n">
        <f aca="false">D1563*K1563</f>
        <v>5044.38571172846</v>
      </c>
    </row>
    <row r="1564" customFormat="false" ht="13.8" hidden="false" customHeight="false" outlineLevel="0" collapsed="false">
      <c r="A1564" s="0" t="n">
        <f aca="false">A1563+1</f>
        <v>1558</v>
      </c>
      <c r="B1564" s="0" t="n">
        <f aca="false">B1563+1/12</f>
        <v>2077.74999999996</v>
      </c>
      <c r="D1564" s="0" t="n">
        <f aca="false">$D$4+$D$3*$A1566</f>
        <v>4903.3699708288</v>
      </c>
      <c r="F1564" s="0" t="n">
        <v>1.01259368215675</v>
      </c>
      <c r="G1564" s="1" t="n">
        <f aca="false">D1564*F1564</f>
        <v>4965.12145373837</v>
      </c>
      <c r="I1564" s="0" t="n">
        <v>1.00286308400847</v>
      </c>
      <c r="J1564" s="0" t="n">
        <f aca="false">I1564-1</f>
        <v>0.00286308400847002</v>
      </c>
      <c r="K1564" s="0" t="n">
        <f aca="false">F1564+J1564</f>
        <v>1.01545676616522</v>
      </c>
      <c r="L1564" s="1" t="n">
        <f aca="false">D1564*K1564</f>
        <v>4979.16021388946</v>
      </c>
    </row>
    <row r="1565" customFormat="false" ht="13.8" hidden="false" customHeight="false" outlineLevel="0" collapsed="false">
      <c r="A1565" s="0" t="n">
        <f aca="false">A1564+1</f>
        <v>1559</v>
      </c>
      <c r="B1565" s="0" t="n">
        <f aca="false">B1564+1/12</f>
        <v>2077.8333333333</v>
      </c>
      <c r="D1565" s="0" t="n">
        <f aca="false">$D$4+$D$3*$A1567</f>
        <v>4903.56266077566</v>
      </c>
      <c r="F1565" s="0" t="n">
        <v>0.983041230596395</v>
      </c>
      <c r="G1565" s="1" t="n">
        <f aca="false">D1565*F1565</f>
        <v>4820.40427235544</v>
      </c>
      <c r="I1565" s="0" t="n">
        <v>1.0078650382013</v>
      </c>
      <c r="J1565" s="0" t="n">
        <f aca="false">I1565-1</f>
        <v>0.00786503820129991</v>
      </c>
      <c r="K1565" s="0" t="n">
        <f aca="false">F1565+J1565</f>
        <v>0.990906268797695</v>
      </c>
      <c r="L1565" s="1" t="n">
        <f aca="false">D1565*K1565</f>
        <v>4858.97098000491</v>
      </c>
    </row>
    <row r="1566" customFormat="false" ht="13.8" hidden="false" customHeight="false" outlineLevel="0" collapsed="false">
      <c r="A1566" s="0" t="n">
        <f aca="false">A1565+1</f>
        <v>1560</v>
      </c>
      <c r="B1566" s="0" t="n">
        <f aca="false">B1565+1/12</f>
        <v>2077.91666666663</v>
      </c>
      <c r="D1566" s="0" t="n">
        <f aca="false">$D$4+$D$3*$A1568</f>
        <v>4903.75535072252</v>
      </c>
      <c r="F1566" s="0" t="n">
        <v>0.962503790905692</v>
      </c>
      <c r="G1566" s="1" t="n">
        <f aca="false">D1566*F1566</f>
        <v>4719.8831147445</v>
      </c>
      <c r="I1566" s="0" t="n">
        <v>1.01186116983753</v>
      </c>
      <c r="J1566" s="0" t="n">
        <f aca="false">I1566-1</f>
        <v>0.0118611698375299</v>
      </c>
      <c r="K1566" s="0" t="n">
        <f aca="false">F1566+J1566</f>
        <v>0.974364960743222</v>
      </c>
      <c r="L1566" s="1" t="n">
        <f aca="false">D1566*K1566</f>
        <v>4778.04738980111</v>
      </c>
    </row>
    <row r="1567" customFormat="false" ht="13.8" hidden="false" customHeight="false" outlineLevel="0" collapsed="false">
      <c r="A1567" s="0" t="n">
        <f aca="false">A1566+1</f>
        <v>1561</v>
      </c>
      <c r="B1567" s="0" t="n">
        <f aca="false">B1566+1/12</f>
        <v>2077.99999999996</v>
      </c>
      <c r="D1567" s="0" t="n">
        <f aca="false">$D$4+$D$3*$A1569</f>
        <v>4903.94804066938</v>
      </c>
      <c r="F1567" s="0" t="n">
        <v>0.948389805964412</v>
      </c>
      <c r="G1567" s="1" t="n">
        <f aca="false">D1567*F1567</f>
        <v>4650.85433074999</v>
      </c>
      <c r="I1567" s="0" t="n">
        <v>1.00870662678908</v>
      </c>
      <c r="J1567" s="0" t="n">
        <f aca="false">I1567-1</f>
        <v>0.00870662678908007</v>
      </c>
      <c r="K1567" s="0" t="n">
        <f aca="false">F1567+J1567</f>
        <v>0.957096432753492</v>
      </c>
      <c r="L1567" s="1" t="n">
        <f aca="false">D1567*K1567</f>
        <v>4693.55117613314</v>
      </c>
    </row>
    <row r="1568" customFormat="false" ht="13.8" hidden="false" customHeight="false" outlineLevel="0" collapsed="false">
      <c r="A1568" s="0" t="n">
        <f aca="false">A1567+1</f>
        <v>1562</v>
      </c>
      <c r="B1568" s="0" t="n">
        <f aca="false">B1567+1/12</f>
        <v>2078.0833333333</v>
      </c>
      <c r="D1568" s="0" t="n">
        <f aca="false">$D$4+$D$3*$A1570</f>
        <v>4904.14073061624</v>
      </c>
      <c r="F1568" s="0" t="n">
        <v>0.957154979085495</v>
      </c>
      <c r="G1568" s="1" t="n">
        <f aca="false">D1568*F1568</f>
        <v>4694.02271844531</v>
      </c>
      <c r="I1568" s="0" t="n">
        <v>1.00781519276096</v>
      </c>
      <c r="J1568" s="0" t="n">
        <f aca="false">I1568-1</f>
        <v>0.00781519276095999</v>
      </c>
      <c r="K1568" s="0" t="n">
        <f aca="false">F1568+J1568</f>
        <v>0.964970171846455</v>
      </c>
      <c r="L1568" s="1" t="n">
        <f aca="false">D1568*K1568</f>
        <v>4732.34952358195</v>
      </c>
    </row>
    <row r="1569" customFormat="false" ht="13.8" hidden="false" customHeight="false" outlineLevel="0" collapsed="false">
      <c r="A1569" s="0" t="n">
        <f aca="false">A1568+1</f>
        <v>1563</v>
      </c>
      <c r="B1569" s="0" t="n">
        <f aca="false">B1568+1/12</f>
        <v>2078.16666666663</v>
      </c>
      <c r="D1569" s="0" t="n">
        <f aca="false">$D$4+$D$3*$A1571</f>
        <v>4904.3334205631</v>
      </c>
      <c r="F1569" s="0" t="n">
        <v>0.990002268729016</v>
      </c>
      <c r="G1569" s="1" t="n">
        <f aca="false">D1569*F1569</f>
        <v>4855.30121296101</v>
      </c>
      <c r="I1569" s="0" t="n">
        <v>1.01370774501176</v>
      </c>
      <c r="J1569" s="0" t="n">
        <f aca="false">I1569-1</f>
        <v>0.01370774501176</v>
      </c>
      <c r="K1569" s="0" t="n">
        <f aca="false">F1569+J1569</f>
        <v>1.00371001374078</v>
      </c>
      <c r="L1569" s="1" t="n">
        <f aca="false">D1569*K1569</f>
        <v>4922.52856494274</v>
      </c>
    </row>
    <row r="1570" customFormat="false" ht="13.8" hidden="false" customHeight="false" outlineLevel="0" collapsed="false">
      <c r="A1570" s="0" t="n">
        <f aca="false">A1569+1</f>
        <v>1564</v>
      </c>
      <c r="B1570" s="0" t="n">
        <f aca="false">B1569+1/12</f>
        <v>2078.24999999996</v>
      </c>
      <c r="D1570" s="0" t="n">
        <f aca="false">$D$4+$D$3*$A1572</f>
        <v>4904.52611050996</v>
      </c>
      <c r="F1570" s="0" t="n">
        <v>1.01159110872128</v>
      </c>
      <c r="G1570" s="1" t="n">
        <f aca="false">D1570*F1570</f>
        <v>4961.37500588324</v>
      </c>
      <c r="I1570" s="0" t="n">
        <v>1.00019843587755</v>
      </c>
      <c r="J1570" s="0" t="n">
        <f aca="false">I1570-1</f>
        <v>0.000198435877549974</v>
      </c>
      <c r="K1570" s="0" t="n">
        <f aca="false">F1570+J1570</f>
        <v>1.01178954459883</v>
      </c>
      <c r="L1570" s="1" t="n">
        <f aca="false">D1570*K1570</f>
        <v>4962.34823982594</v>
      </c>
    </row>
    <row r="1571" customFormat="false" ht="13.8" hidden="false" customHeight="false" outlineLevel="0" collapsed="false">
      <c r="A1571" s="0" t="n">
        <f aca="false">A1570+1</f>
        <v>1565</v>
      </c>
      <c r="B1571" s="0" t="n">
        <f aca="false">B1570+1/12</f>
        <v>2078.3333333333</v>
      </c>
      <c r="D1571" s="0" t="n">
        <f aca="false">$D$4+$D$3*$A1573</f>
        <v>4904.71880045682</v>
      </c>
      <c r="F1571" s="0" t="n">
        <v>1.02572739916611</v>
      </c>
      <c r="G1571" s="1" t="n">
        <f aca="false">D1571*F1571</f>
        <v>5030.9044588337</v>
      </c>
      <c r="I1571" s="0" t="n">
        <v>0.996978087127714</v>
      </c>
      <c r="J1571" s="0" t="n">
        <f aca="false">I1571-1</f>
        <v>-0.00302191287228593</v>
      </c>
      <c r="K1571" s="0" t="n">
        <f aca="false">F1571+J1571</f>
        <v>1.02270548629382</v>
      </c>
      <c r="L1571" s="1" t="n">
        <f aca="false">D1571*K1571</f>
        <v>5016.08282595565</v>
      </c>
    </row>
    <row r="1572" customFormat="false" ht="13.8" hidden="false" customHeight="false" outlineLevel="0" collapsed="false">
      <c r="A1572" s="0" t="n">
        <f aca="false">A1571+1</f>
        <v>1566</v>
      </c>
      <c r="B1572" s="0" t="n">
        <f aca="false">B1571+1/12</f>
        <v>2078.41666666663</v>
      </c>
      <c r="D1572" s="0" t="n">
        <f aca="false">$D$4+$D$3*$A1574</f>
        <v>4904.91149040368</v>
      </c>
      <c r="F1572" s="0" t="n">
        <v>1.04138487214656</v>
      </c>
      <c r="G1572" s="1" t="n">
        <f aca="false">D1572*F1572</f>
        <v>5107.90062532423</v>
      </c>
      <c r="I1572" s="0" t="n">
        <v>1.00734550029836</v>
      </c>
      <c r="J1572" s="0" t="n">
        <f aca="false">I1572-1</f>
        <v>0.00734550029836001</v>
      </c>
      <c r="K1572" s="0" t="n">
        <f aca="false">F1572+J1572</f>
        <v>1.04873037244492</v>
      </c>
      <c r="L1572" s="1" t="n">
        <f aca="false">D1572*K1572</f>
        <v>5143.92965414042</v>
      </c>
    </row>
    <row r="1573" customFormat="false" ht="13.8" hidden="false" customHeight="false" outlineLevel="0" collapsed="false">
      <c r="A1573" s="0" t="n">
        <f aca="false">A1572+1</f>
        <v>1567</v>
      </c>
      <c r="B1573" s="0" t="n">
        <f aca="false">B1572+1/12</f>
        <v>2078.49999999997</v>
      </c>
      <c r="D1573" s="0" t="n">
        <f aca="false">$D$4+$D$3*$A1575</f>
        <v>4905.10418035054</v>
      </c>
      <c r="F1573" s="0" t="n">
        <v>1.01705923753064</v>
      </c>
      <c r="G1573" s="1" t="n">
        <f aca="false">D1573*F1573</f>
        <v>4988.78151767568</v>
      </c>
      <c r="I1573" s="0" t="n">
        <v>1.00436031959894</v>
      </c>
      <c r="J1573" s="0" t="n">
        <f aca="false">I1573-1</f>
        <v>0.0043603195989399</v>
      </c>
      <c r="K1573" s="0" t="n">
        <f aca="false">F1573+J1573</f>
        <v>1.02141955712958</v>
      </c>
      <c r="L1573" s="1" t="n">
        <f aca="false">D1573*K1573</f>
        <v>5010.1693395681</v>
      </c>
    </row>
    <row r="1574" customFormat="false" ht="13.8" hidden="false" customHeight="false" outlineLevel="0" collapsed="false">
      <c r="A1574" s="0" t="n">
        <f aca="false">A1573+1</f>
        <v>1568</v>
      </c>
      <c r="B1574" s="0" t="n">
        <f aca="false">B1573+1/12</f>
        <v>2078.5833333333</v>
      </c>
      <c r="D1574" s="0" t="n">
        <f aca="false">$D$4+$D$3*$A1576</f>
        <v>4905.2968702974</v>
      </c>
      <c r="F1574" s="0" t="n">
        <v>1.02243281479858</v>
      </c>
      <c r="G1574" s="1" t="n">
        <f aca="false">D1574*F1574</f>
        <v>5015.33648652084</v>
      </c>
      <c r="I1574" s="0" t="n">
        <v>1.00580603176501</v>
      </c>
      <c r="J1574" s="0" t="n">
        <f aca="false">I1574-1</f>
        <v>0.00580603176500993</v>
      </c>
      <c r="K1574" s="0" t="n">
        <f aca="false">F1574+J1574</f>
        <v>1.02823884656359</v>
      </c>
      <c r="L1574" s="1" t="n">
        <f aca="false">D1574*K1574</f>
        <v>5043.81679596659</v>
      </c>
    </row>
    <row r="1575" customFormat="false" ht="13.8" hidden="false" customHeight="false" outlineLevel="0" collapsed="false">
      <c r="A1575" s="0" t="n">
        <f aca="false">A1574+1</f>
        <v>1569</v>
      </c>
      <c r="B1575" s="0" t="n">
        <f aca="false">B1574+1/12</f>
        <v>2078.66666666663</v>
      </c>
      <c r="D1575" s="0" t="n">
        <f aca="false">$D$4+$D$3*$A1577</f>
        <v>4905.48956024426</v>
      </c>
      <c r="F1575" s="0" t="n">
        <v>1.02811881019906</v>
      </c>
      <c r="G1575" s="1" t="n">
        <f aca="false">D1575*F1575</f>
        <v>5043.42609012224</v>
      </c>
      <c r="I1575" s="0" t="n">
        <v>1.01002511153405</v>
      </c>
      <c r="J1575" s="0" t="n">
        <f aca="false">I1575-1</f>
        <v>0.0100251115340499</v>
      </c>
      <c r="K1575" s="0" t="n">
        <f aca="false">F1575+J1575</f>
        <v>1.03814392173311</v>
      </c>
      <c r="L1575" s="1" t="n">
        <f aca="false">D1575*K1575</f>
        <v>5092.6041700928</v>
      </c>
    </row>
    <row r="1576" customFormat="false" ht="13.8" hidden="false" customHeight="false" outlineLevel="0" collapsed="false">
      <c r="A1576" s="0" t="n">
        <f aca="false">A1575+1</f>
        <v>1570</v>
      </c>
      <c r="B1576" s="0" t="n">
        <f aca="false">B1575+1/12</f>
        <v>2078.74999999997</v>
      </c>
      <c r="D1576" s="0" t="n">
        <f aca="false">$D$4+$D$3*$A1578</f>
        <v>4905.68225019112</v>
      </c>
      <c r="F1576" s="0" t="n">
        <v>1.01259368215675</v>
      </c>
      <c r="G1576" s="1" t="n">
        <f aca="false">D1576*F1576</f>
        <v>4967.46285321204</v>
      </c>
      <c r="I1576" s="0" t="n">
        <v>1.008787045013</v>
      </c>
      <c r="J1576" s="0" t="n">
        <f aca="false">I1576-1</f>
        <v>0.00878704501300009</v>
      </c>
      <c r="K1576" s="0" t="n">
        <f aca="false">F1576+J1576</f>
        <v>1.02138072716975</v>
      </c>
      <c r="L1576" s="1" t="n">
        <f aca="false">D1576*K1576</f>
        <v>5010.56930396394</v>
      </c>
    </row>
    <row r="1577" customFormat="false" ht="13.8" hidden="false" customHeight="false" outlineLevel="0" collapsed="false">
      <c r="A1577" s="0" t="n">
        <f aca="false">A1576+1</f>
        <v>1571</v>
      </c>
      <c r="B1577" s="0" t="n">
        <f aca="false">B1576+1/12</f>
        <v>2078.8333333333</v>
      </c>
      <c r="D1577" s="0" t="n">
        <f aca="false">$D$4+$D$3*$A1579</f>
        <v>4905.87494013798</v>
      </c>
      <c r="F1577" s="0" t="n">
        <v>0.983041230596395</v>
      </c>
      <c r="G1577" s="1" t="n">
        <f aca="false">D1577*F1577</f>
        <v>4822.67733830526</v>
      </c>
      <c r="I1577" s="0" t="n">
        <v>0.99965542799572</v>
      </c>
      <c r="J1577" s="0" t="n">
        <f aca="false">I1577-1</f>
        <v>-0.000344572004279953</v>
      </c>
      <c r="K1577" s="0" t="n">
        <f aca="false">F1577+J1577</f>
        <v>0.982696658592115</v>
      </c>
      <c r="L1577" s="1" t="n">
        <f aca="false">D1577*K1577</f>
        <v>4820.98691114439</v>
      </c>
    </row>
    <row r="1578" customFormat="false" ht="13.8" hidden="false" customHeight="false" outlineLevel="0" collapsed="false">
      <c r="A1578" s="0" t="n">
        <f aca="false">A1577+1</f>
        <v>1572</v>
      </c>
      <c r="B1578" s="0" t="n">
        <f aca="false">B1577+1/12</f>
        <v>2078.91666666663</v>
      </c>
      <c r="D1578" s="0" t="n">
        <f aca="false">$D$4+$D$3*$A1580</f>
        <v>4906.06763008484</v>
      </c>
      <c r="F1578" s="0" t="n">
        <v>0.962503790905692</v>
      </c>
      <c r="G1578" s="1" t="n">
        <f aca="false">D1578*F1578</f>
        <v>4722.10869239636</v>
      </c>
      <c r="I1578" s="0" t="n">
        <v>1.01232807707438</v>
      </c>
      <c r="J1578" s="0" t="n">
        <f aca="false">I1578-1</f>
        <v>0.0123280770743801</v>
      </c>
      <c r="K1578" s="0" t="n">
        <f aca="false">F1578+J1578</f>
        <v>0.974831867980072</v>
      </c>
      <c r="L1578" s="1" t="n">
        <f aca="false">D1578*K1578</f>
        <v>4782.59107227217</v>
      </c>
    </row>
    <row r="1579" customFormat="false" ht="13.8" hidden="false" customHeight="false" outlineLevel="0" collapsed="false">
      <c r="A1579" s="0" t="n">
        <f aca="false">A1578+1</f>
        <v>1573</v>
      </c>
      <c r="B1579" s="0" t="n">
        <f aca="false">B1578+1/12</f>
        <v>2078.99999999997</v>
      </c>
      <c r="D1579" s="0" t="n">
        <f aca="false">$D$4+$D$3*$A1581</f>
        <v>4906.2603200317</v>
      </c>
      <c r="F1579" s="0" t="n">
        <v>0.948389805964412</v>
      </c>
      <c r="G1579" s="1" t="n">
        <f aca="false">D1579*F1579</f>
        <v>4653.04727292576</v>
      </c>
      <c r="I1579" s="0" t="n">
        <v>1.00142292339254</v>
      </c>
      <c r="J1579" s="0" t="n">
        <f aca="false">I1579-1</f>
        <v>0.00142292339254002</v>
      </c>
      <c r="K1579" s="0" t="n">
        <f aca="false">F1579+J1579</f>
        <v>0.949812729356952</v>
      </c>
      <c r="L1579" s="1" t="n">
        <f aca="false">D1579*K1579</f>
        <v>4660.02850550502</v>
      </c>
    </row>
    <row r="1580" customFormat="false" ht="13.8" hidden="false" customHeight="false" outlineLevel="0" collapsed="false">
      <c r="A1580" s="0" t="n">
        <f aca="false">A1579+1</f>
        <v>1574</v>
      </c>
      <c r="B1580" s="0" t="n">
        <f aca="false">B1579+1/12</f>
        <v>2079.0833333333</v>
      </c>
      <c r="D1580" s="0" t="n">
        <f aca="false">$D$4+$D$3*$A1582</f>
        <v>4906.45300997856</v>
      </c>
      <c r="F1580" s="0" t="n">
        <v>0.957154979085495</v>
      </c>
      <c r="G1580" s="1" t="n">
        <f aca="false">D1580*F1580</f>
        <v>4696.23592814999</v>
      </c>
      <c r="I1580" s="0" t="n">
        <v>0.992892142540332</v>
      </c>
      <c r="J1580" s="0" t="n">
        <f aca="false">I1580-1</f>
        <v>-0.00710785745966791</v>
      </c>
      <c r="K1580" s="0" t="n">
        <f aca="false">F1580+J1580</f>
        <v>0.950047121625827</v>
      </c>
      <c r="L1580" s="1" t="n">
        <f aca="false">D1580*K1580</f>
        <v>4661.36155952251</v>
      </c>
    </row>
    <row r="1581" customFormat="false" ht="13.8" hidden="false" customHeight="false" outlineLevel="0" collapsed="false">
      <c r="A1581" s="0" t="n">
        <f aca="false">A1580+1</f>
        <v>1575</v>
      </c>
      <c r="B1581" s="0" t="n">
        <f aca="false">B1580+1/12</f>
        <v>2079.16666666663</v>
      </c>
      <c r="D1581" s="0" t="n">
        <f aca="false">$D$4+$D$3*$A1583</f>
        <v>4906.64569992542</v>
      </c>
      <c r="F1581" s="0" t="n">
        <v>0.990002268729016</v>
      </c>
      <c r="G1581" s="1" t="n">
        <f aca="false">D1581*F1581</f>
        <v>4857.59037477564</v>
      </c>
      <c r="I1581" s="0" t="n">
        <v>0.992800344419559</v>
      </c>
      <c r="J1581" s="0" t="n">
        <f aca="false">I1581-1</f>
        <v>-0.00719965558044089</v>
      </c>
      <c r="K1581" s="0" t="n">
        <f aca="false">F1581+J1581</f>
        <v>0.982802613148575</v>
      </c>
      <c r="L1581" s="1" t="n">
        <f aca="false">D1581*K1581</f>
        <v>4822.26421568092</v>
      </c>
    </row>
    <row r="1582" customFormat="false" ht="13.8" hidden="false" customHeight="false" outlineLevel="0" collapsed="false">
      <c r="A1582" s="0" t="n">
        <f aca="false">A1581+1</f>
        <v>1576</v>
      </c>
      <c r="B1582" s="0" t="n">
        <f aca="false">B1581+1/12</f>
        <v>2079.24999999997</v>
      </c>
      <c r="D1582" s="0" t="n">
        <f aca="false">$D$4+$D$3*$A1584</f>
        <v>4906.83838987228</v>
      </c>
      <c r="F1582" s="0" t="n">
        <v>1.01159110872128</v>
      </c>
      <c r="G1582" s="1" t="n">
        <f aca="false">D1582*F1582</f>
        <v>4963.71408712704</v>
      </c>
      <c r="I1582" s="0" t="n">
        <v>0.998288229360186</v>
      </c>
      <c r="J1582" s="0" t="n">
        <f aca="false">I1582-1</f>
        <v>-0.00171177063981387</v>
      </c>
      <c r="K1582" s="0" t="n">
        <f aca="false">F1582+J1582</f>
        <v>1.00987933808147</v>
      </c>
      <c r="L1582" s="1" t="n">
        <f aca="false">D1582*K1582</f>
        <v>4955.31470523695</v>
      </c>
    </row>
    <row r="1583" customFormat="false" ht="13.8" hidden="false" customHeight="false" outlineLevel="0" collapsed="false">
      <c r="A1583" s="0" t="n">
        <f aca="false">A1582+1</f>
        <v>1577</v>
      </c>
      <c r="B1583" s="0" t="n">
        <f aca="false">B1582+1/12</f>
        <v>2079.3333333333</v>
      </c>
      <c r="D1583" s="0" t="n">
        <f aca="false">$D$4+$D$3*$A1585</f>
        <v>4907.03107981914</v>
      </c>
      <c r="F1583" s="0" t="n">
        <v>1.02572739916611</v>
      </c>
      <c r="G1583" s="1" t="n">
        <f aca="false">D1583*F1583</f>
        <v>5033.27622713016</v>
      </c>
      <c r="I1583" s="0" t="n">
        <v>1.01247118367506</v>
      </c>
      <c r="J1583" s="0" t="n">
        <f aca="false">I1583-1</f>
        <v>0.01247118367506</v>
      </c>
      <c r="K1583" s="0" t="n">
        <f aca="false">F1583+J1583</f>
        <v>1.03819858284117</v>
      </c>
      <c r="L1583" s="1" t="n">
        <f aca="false">D1583*K1583</f>
        <v>5094.47271302581</v>
      </c>
    </row>
    <row r="1584" customFormat="false" ht="13.8" hidden="false" customHeight="false" outlineLevel="0" collapsed="false">
      <c r="A1584" s="0" t="n">
        <f aca="false">A1583+1</f>
        <v>1578</v>
      </c>
      <c r="B1584" s="0" t="n">
        <f aca="false">B1583+1/12</f>
        <v>2079.41666666663</v>
      </c>
      <c r="D1584" s="0" t="n">
        <f aca="false">$D$4+$D$3*$A1586</f>
        <v>4907.223769766</v>
      </c>
      <c r="F1584" s="0" t="n">
        <v>1.04138487214656</v>
      </c>
      <c r="G1584" s="1" t="n">
        <f aca="false">D1584*F1584</f>
        <v>5110.30859807233</v>
      </c>
      <c r="I1584" s="0" t="n">
        <v>1.00973377939354</v>
      </c>
      <c r="J1584" s="0" t="n">
        <f aca="false">I1584-1</f>
        <v>0.00973377939353992</v>
      </c>
      <c r="K1584" s="0" t="n">
        <f aca="false">F1584+J1584</f>
        <v>1.0511186515401</v>
      </c>
      <c r="L1584" s="1" t="n">
        <f aca="false">D1584*K1584</f>
        <v>5158.07443168196</v>
      </c>
    </row>
    <row r="1585" customFormat="false" ht="13.8" hidden="false" customHeight="false" outlineLevel="0" collapsed="false">
      <c r="A1585" s="0" t="n">
        <f aca="false">A1584+1</f>
        <v>1579</v>
      </c>
      <c r="B1585" s="0" t="n">
        <f aca="false">B1584+1/12</f>
        <v>2079.49999999997</v>
      </c>
      <c r="D1585" s="0" t="n">
        <f aca="false">$D$4+$D$3*$A1587</f>
        <v>4907.41645971286</v>
      </c>
      <c r="F1585" s="0" t="n">
        <v>1.01705923753064</v>
      </c>
      <c r="G1585" s="1" t="n">
        <f aca="false">D1585*F1585</f>
        <v>4991.13324276087</v>
      </c>
      <c r="I1585" s="0" t="n">
        <v>1.00024632372234</v>
      </c>
      <c r="J1585" s="0" t="n">
        <f aca="false">I1585-1</f>
        <v>0.000246323722340014</v>
      </c>
      <c r="K1585" s="0" t="n">
        <f aca="false">F1585+J1585</f>
        <v>1.01730556125298</v>
      </c>
      <c r="L1585" s="1" t="n">
        <f aca="false">D1585*K1585</f>
        <v>4992.3420558503</v>
      </c>
    </row>
    <row r="1586" customFormat="false" ht="13.8" hidden="false" customHeight="false" outlineLevel="0" collapsed="false">
      <c r="A1586" s="0" t="n">
        <f aca="false">A1585+1</f>
        <v>1580</v>
      </c>
      <c r="B1586" s="0" t="n">
        <f aca="false">B1585+1/12</f>
        <v>2079.5833333333</v>
      </c>
      <c r="D1586" s="0" t="n">
        <f aca="false">$D$4+$D$3*$A1588</f>
        <v>4907.60914965972</v>
      </c>
      <c r="F1586" s="0" t="n">
        <v>1.02243281479858</v>
      </c>
      <c r="G1586" s="1" t="n">
        <f aca="false">D1586*F1586</f>
        <v>5017.70063681785</v>
      </c>
      <c r="I1586" s="0" t="n">
        <v>1.00898078398636</v>
      </c>
      <c r="J1586" s="0" t="n">
        <f aca="false">I1586-1</f>
        <v>0.00898078398636004</v>
      </c>
      <c r="K1586" s="0" t="n">
        <f aca="false">F1586+J1586</f>
        <v>1.03141359878494</v>
      </c>
      <c r="L1586" s="1" t="n">
        <f aca="false">D1586*K1586</f>
        <v>5061.77481448043</v>
      </c>
    </row>
    <row r="1587" customFormat="false" ht="13.8" hidden="false" customHeight="false" outlineLevel="0" collapsed="false">
      <c r="A1587" s="0" t="n">
        <f aca="false">A1586+1</f>
        <v>1581</v>
      </c>
      <c r="B1587" s="0" t="n">
        <f aca="false">B1586+1/12</f>
        <v>2079.66666666663</v>
      </c>
      <c r="D1587" s="0" t="n">
        <f aca="false">$D$4+$D$3*$A1589</f>
        <v>4907.80183960658</v>
      </c>
      <c r="F1587" s="0" t="n">
        <v>1.02811881019906</v>
      </c>
      <c r="G1587" s="1" t="n">
        <f aca="false">D1587*F1587</f>
        <v>5045.80338802908</v>
      </c>
      <c r="I1587" s="0" t="n">
        <v>1.00606551502561</v>
      </c>
      <c r="J1587" s="0" t="n">
        <f aca="false">I1587-1</f>
        <v>0.00606551502560992</v>
      </c>
      <c r="K1587" s="0" t="n">
        <f aca="false">F1587+J1587</f>
        <v>1.03418432522467</v>
      </c>
      <c r="L1587" s="1" t="n">
        <f aca="false">D1587*K1587</f>
        <v>5075.57173382993</v>
      </c>
    </row>
    <row r="1588" customFormat="false" ht="13.8" hidden="false" customHeight="false" outlineLevel="0" collapsed="false">
      <c r="A1588" s="0" t="n">
        <f aca="false">A1587+1</f>
        <v>1582</v>
      </c>
      <c r="B1588" s="0" t="n">
        <f aca="false">B1587+1/12</f>
        <v>2079.74999999997</v>
      </c>
      <c r="D1588" s="0" t="n">
        <f aca="false">$D$4+$D$3*$A1590</f>
        <v>4907.99452955344</v>
      </c>
      <c r="F1588" s="0" t="n">
        <v>1.01259368215675</v>
      </c>
      <c r="G1588" s="1" t="n">
        <f aca="false">D1588*F1588</f>
        <v>4969.8042526857</v>
      </c>
      <c r="I1588" s="0" t="n">
        <v>0.988388488505618</v>
      </c>
      <c r="J1588" s="0" t="n">
        <f aca="false">I1588-1</f>
        <v>-0.0116115114943819</v>
      </c>
      <c r="K1588" s="0" t="n">
        <f aca="false">F1588+J1588</f>
        <v>1.00098217066237</v>
      </c>
      <c r="L1588" s="1" t="n">
        <f aca="false">D1588*K1588</f>
        <v>4912.81501779143</v>
      </c>
    </row>
    <row r="1589" customFormat="false" ht="13.8" hidden="false" customHeight="false" outlineLevel="0" collapsed="false">
      <c r="A1589" s="0" t="n">
        <f aca="false">A1588+1</f>
        <v>1583</v>
      </c>
      <c r="B1589" s="0" t="n">
        <f aca="false">B1588+1/12</f>
        <v>2079.8333333333</v>
      </c>
      <c r="D1589" s="0" t="n">
        <f aca="false">$D$4+$D$3*$A1591</f>
        <v>4908.1872195003</v>
      </c>
      <c r="F1589" s="0" t="n">
        <v>0.983041230596395</v>
      </c>
      <c r="G1589" s="1" t="n">
        <f aca="false">D1589*F1589</f>
        <v>4824.95040425507</v>
      </c>
      <c r="I1589" s="0" t="n">
        <v>0.991553258684679</v>
      </c>
      <c r="J1589" s="0" t="n">
        <f aca="false">I1589-1</f>
        <v>-0.00844674131532097</v>
      </c>
      <c r="K1589" s="0" t="n">
        <f aca="false">F1589+J1589</f>
        <v>0.974594489281074</v>
      </c>
      <c r="L1589" s="1" t="n">
        <f aca="false">D1589*K1589</f>
        <v>4783.49221648479</v>
      </c>
    </row>
    <row r="1590" customFormat="false" ht="13.8" hidden="false" customHeight="false" outlineLevel="0" collapsed="false">
      <c r="A1590" s="0" t="n">
        <f aca="false">A1589+1</f>
        <v>1584</v>
      </c>
      <c r="B1590" s="0" t="n">
        <f aca="false">B1589+1/12</f>
        <v>2079.91666666663</v>
      </c>
      <c r="D1590" s="0" t="n">
        <f aca="false">$D$4+$D$3*$A1592</f>
        <v>4908.37990944716</v>
      </c>
      <c r="F1590" s="0" t="n">
        <v>0.962503790905692</v>
      </c>
      <c r="G1590" s="1" t="n">
        <f aca="false">D1590*F1590</f>
        <v>4724.33427004823</v>
      </c>
      <c r="I1590" s="0" t="n">
        <v>1.00569307204964</v>
      </c>
      <c r="J1590" s="0" t="n">
        <f aca="false">I1590-1</f>
        <v>0.00569307204963998</v>
      </c>
      <c r="K1590" s="0" t="n">
        <f aca="false">F1590+J1590</f>
        <v>0.968196862955332</v>
      </c>
      <c r="L1590" s="1" t="n">
        <f aca="false">D1590*K1590</f>
        <v>4752.27803051972</v>
      </c>
    </row>
    <row r="1591" customFormat="false" ht="13.8" hidden="false" customHeight="false" outlineLevel="0" collapsed="false">
      <c r="A1591" s="0" t="n">
        <f aca="false">A1590+1</f>
        <v>1585</v>
      </c>
      <c r="B1591" s="0" t="n">
        <f aca="false">B1590+1/12</f>
        <v>2079.99999999997</v>
      </c>
      <c r="D1591" s="0" t="n">
        <f aca="false">$D$4+$D$3*$A1593</f>
        <v>4908.57259939402</v>
      </c>
      <c r="F1591" s="0" t="n">
        <v>0.948389805964412</v>
      </c>
      <c r="G1591" s="1" t="n">
        <f aca="false">D1591*F1591</f>
        <v>4655.24021510153</v>
      </c>
      <c r="I1591" s="0" t="n">
        <v>1.00381773851652</v>
      </c>
      <c r="J1591" s="0" t="n">
        <f aca="false">I1591-1</f>
        <v>0.0038177385165199</v>
      </c>
      <c r="K1591" s="0" t="n">
        <f aca="false">F1591+J1591</f>
        <v>0.952207544480932</v>
      </c>
      <c r="L1591" s="1" t="n">
        <f aca="false">D1591*K1591</f>
        <v>4673.97986177537</v>
      </c>
    </row>
    <row r="1592" customFormat="false" ht="13.8" hidden="false" customHeight="false" outlineLevel="0" collapsed="false">
      <c r="A1592" s="0" t="n">
        <f aca="false">A1591+1</f>
        <v>1586</v>
      </c>
      <c r="B1592" s="0" t="n">
        <f aca="false">B1591+1/12</f>
        <v>2080.0833333333</v>
      </c>
      <c r="D1592" s="0" t="n">
        <f aca="false">$D$4+$D$3*$A1594</f>
        <v>4908.76528934088</v>
      </c>
      <c r="F1592" s="0" t="n">
        <v>0.957154979085495</v>
      </c>
      <c r="G1592" s="1" t="n">
        <f aca="false">D1592*F1592</f>
        <v>4698.44913785467</v>
      </c>
      <c r="I1592" s="0" t="n">
        <v>0.994994962127008</v>
      </c>
      <c r="J1592" s="0" t="n">
        <f aca="false">I1592-1</f>
        <v>-0.00500503787299189</v>
      </c>
      <c r="K1592" s="0" t="n">
        <f aca="false">F1592+J1592</f>
        <v>0.952149941212503</v>
      </c>
      <c r="L1592" s="1" t="n">
        <f aca="false">D1592*K1592</f>
        <v>4673.8805816719</v>
      </c>
    </row>
    <row r="1593" customFormat="false" ht="13.8" hidden="false" customHeight="false" outlineLevel="0" collapsed="false">
      <c r="A1593" s="0" t="n">
        <f aca="false">A1592+1</f>
        <v>1587</v>
      </c>
      <c r="B1593" s="0" t="n">
        <f aca="false">B1592+1/12</f>
        <v>2080.16666666663</v>
      </c>
      <c r="D1593" s="0" t="n">
        <f aca="false">$D$4+$D$3*$A1595</f>
        <v>4908.95797928774</v>
      </c>
      <c r="F1593" s="0" t="n">
        <v>0.990002268729016</v>
      </c>
      <c r="G1593" s="1" t="n">
        <f aca="false">D1593*F1593</f>
        <v>4859.87953659027</v>
      </c>
      <c r="I1593" s="0" t="n">
        <v>1.00323688756418</v>
      </c>
      <c r="J1593" s="0" t="n">
        <f aca="false">I1593-1</f>
        <v>0.00323688756417995</v>
      </c>
      <c r="K1593" s="0" t="n">
        <f aca="false">F1593+J1593</f>
        <v>0.993239156293196</v>
      </c>
      <c r="L1593" s="1" t="n">
        <f aca="false">D1593*K1593</f>
        <v>4875.76928162651</v>
      </c>
    </row>
    <row r="1594" customFormat="false" ht="13.8" hidden="false" customHeight="false" outlineLevel="0" collapsed="false">
      <c r="A1594" s="0" t="n">
        <f aca="false">A1593+1</f>
        <v>1588</v>
      </c>
      <c r="B1594" s="0" t="n">
        <f aca="false">B1593+1/12</f>
        <v>2080.24999999997</v>
      </c>
      <c r="D1594" s="0" t="n">
        <f aca="false">$D$4+$D$3*$A1596</f>
        <v>4909.1506692346</v>
      </c>
      <c r="F1594" s="0" t="n">
        <v>1.01159110872128</v>
      </c>
      <c r="G1594" s="1" t="n">
        <f aca="false">D1594*F1594</f>
        <v>4966.05316837084</v>
      </c>
      <c r="I1594" s="0" t="n">
        <v>0.986604718538288</v>
      </c>
      <c r="J1594" s="0" t="n">
        <f aca="false">I1594-1</f>
        <v>-0.0133952814617119</v>
      </c>
      <c r="K1594" s="0" t="n">
        <f aca="false">F1594+J1594</f>
        <v>0.998195827259568</v>
      </c>
      <c r="L1594" s="1" t="n">
        <f aca="false">D1594*K1594</f>
        <v>4900.29371341849</v>
      </c>
    </row>
    <row r="1595" customFormat="false" ht="13.8" hidden="false" customHeight="false" outlineLevel="0" collapsed="false">
      <c r="A1595" s="0" t="n">
        <f aca="false">A1594+1</f>
        <v>1589</v>
      </c>
      <c r="B1595" s="0" t="n">
        <f aca="false">B1594+1/12</f>
        <v>2080.3333333333</v>
      </c>
      <c r="D1595" s="0" t="n">
        <f aca="false">$D$4+$D$3*$A1597</f>
        <v>4909.34335918146</v>
      </c>
      <c r="F1595" s="0" t="n">
        <v>1.02572739916611</v>
      </c>
      <c r="G1595" s="1" t="n">
        <f aca="false">D1595*F1595</f>
        <v>5035.64799542661</v>
      </c>
      <c r="I1595" s="0" t="n">
        <v>0.986411255736609</v>
      </c>
      <c r="J1595" s="0" t="n">
        <f aca="false">I1595-1</f>
        <v>-0.013588744263391</v>
      </c>
      <c r="K1595" s="0" t="n">
        <f aca="false">F1595+J1595</f>
        <v>1.01213865490272</v>
      </c>
      <c r="L1595" s="1" t="n">
        <f aca="false">D1595*K1595</f>
        <v>4968.93618401752</v>
      </c>
    </row>
    <row r="1596" customFormat="false" ht="13.8" hidden="false" customHeight="false" outlineLevel="0" collapsed="false">
      <c r="A1596" s="0" t="n">
        <f aca="false">A1595+1</f>
        <v>1590</v>
      </c>
      <c r="B1596" s="0" t="n">
        <f aca="false">B1595+1/12</f>
        <v>2080.41666666664</v>
      </c>
      <c r="D1596" s="0" t="n">
        <f aca="false">$D$4+$D$3*$A1598</f>
        <v>4909.53604912832</v>
      </c>
      <c r="F1596" s="0" t="n">
        <v>1.04138487214656</v>
      </c>
      <c r="G1596" s="1" t="n">
        <f aca="false">D1596*F1596</f>
        <v>5112.71657082042</v>
      </c>
      <c r="I1596" s="0" t="n">
        <v>0.995264823313227</v>
      </c>
      <c r="J1596" s="0" t="n">
        <f aca="false">I1596-1</f>
        <v>-0.00473517668677292</v>
      </c>
      <c r="K1596" s="0" t="n">
        <f aca="false">F1596+J1596</f>
        <v>1.03664969545979</v>
      </c>
      <c r="L1596" s="1" t="n">
        <f aca="false">D1596*K1596</f>
        <v>5089.46905017772</v>
      </c>
    </row>
    <row r="1597" customFormat="false" ht="13.8" hidden="false" customHeight="false" outlineLevel="0" collapsed="false">
      <c r="A1597" s="0" t="n">
        <f aca="false">A1596+1</f>
        <v>1591</v>
      </c>
      <c r="B1597" s="0" t="n">
        <f aca="false">B1596+1/12</f>
        <v>2080.49999999997</v>
      </c>
      <c r="D1597" s="0" t="n">
        <f aca="false">$D$4+$D$3*$A1599</f>
        <v>4909.72873907518</v>
      </c>
      <c r="F1597" s="0" t="n">
        <v>1.01705923753064</v>
      </c>
      <c r="G1597" s="1" t="n">
        <f aca="false">D1597*F1597</f>
        <v>4993.48496784607</v>
      </c>
      <c r="I1597" s="0" t="n">
        <v>0.99146744551585</v>
      </c>
      <c r="J1597" s="0" t="n">
        <f aca="false">I1597-1</f>
        <v>-0.00853255448415002</v>
      </c>
      <c r="K1597" s="0" t="n">
        <f aca="false">F1597+J1597</f>
        <v>1.00852668304649</v>
      </c>
      <c r="L1597" s="1" t="n">
        <f aca="false">D1597*K1597</f>
        <v>4951.59243987752</v>
      </c>
    </row>
    <row r="1598" customFormat="false" ht="13.8" hidden="false" customHeight="false" outlineLevel="0" collapsed="false">
      <c r="A1598" s="0" t="n">
        <f aca="false">A1597+1</f>
        <v>1592</v>
      </c>
      <c r="B1598" s="0" t="n">
        <f aca="false">B1597+1/12</f>
        <v>2080.5833333333</v>
      </c>
      <c r="D1598" s="0" t="n">
        <f aca="false">$D$4+$D$3*$A1600</f>
        <v>4909.92142902204</v>
      </c>
      <c r="F1598" s="0" t="n">
        <v>1.02243281479858</v>
      </c>
      <c r="G1598" s="1" t="n">
        <f aca="false">D1598*F1598</f>
        <v>5020.06478711487</v>
      </c>
      <c r="I1598" s="0" t="n">
        <v>0.982732059242622</v>
      </c>
      <c r="J1598" s="0" t="n">
        <f aca="false">I1598-1</f>
        <v>-0.0172679407573779</v>
      </c>
      <c r="K1598" s="0" t="n">
        <f aca="false">F1598+J1598</f>
        <v>1.0051648740412</v>
      </c>
      <c r="L1598" s="1" t="n">
        <f aca="false">D1598*K1598</f>
        <v>4935.28055475514</v>
      </c>
    </row>
    <row r="1599" customFormat="false" ht="13.8" hidden="false" customHeight="false" outlineLevel="0" collapsed="false">
      <c r="A1599" s="0" t="n">
        <f aca="false">A1598+1</f>
        <v>1593</v>
      </c>
      <c r="B1599" s="0" t="n">
        <f aca="false">B1598+1/12</f>
        <v>2080.66666666664</v>
      </c>
      <c r="D1599" s="0" t="n">
        <f aca="false">$D$4+$D$3*$A1601</f>
        <v>4910.1141189689</v>
      </c>
      <c r="F1599" s="0" t="n">
        <v>1.02811881019906</v>
      </c>
      <c r="G1599" s="1" t="n">
        <f aca="false">D1599*F1599</f>
        <v>5048.18068593591</v>
      </c>
      <c r="I1599" s="0" t="n">
        <v>0.997185015429558</v>
      </c>
      <c r="J1599" s="0" t="n">
        <f aca="false">I1599-1</f>
        <v>-0.00281498457044194</v>
      </c>
      <c r="K1599" s="0" t="n">
        <f aca="false">F1599+J1599</f>
        <v>1.02530382562862</v>
      </c>
      <c r="L1599" s="1" t="n">
        <f aca="false">D1599*K1599</f>
        <v>5034.35879045191</v>
      </c>
    </row>
    <row r="1600" customFormat="false" ht="13.8" hidden="false" customHeight="false" outlineLevel="0" collapsed="false">
      <c r="A1600" s="0" t="n">
        <f aca="false">A1599+1</f>
        <v>1594</v>
      </c>
      <c r="B1600" s="0" t="n">
        <f aca="false">B1599+1/12</f>
        <v>2080.74999999997</v>
      </c>
      <c r="D1600" s="0" t="n">
        <f aca="false">$D$4+$D$3*$A1602</f>
        <v>4910.30680891576</v>
      </c>
      <c r="F1600" s="0" t="n">
        <v>1.01259368215675</v>
      </c>
      <c r="G1600" s="1" t="n">
        <f aca="false">D1600*F1600</f>
        <v>4972.14565215937</v>
      </c>
      <c r="I1600" s="0" t="n">
        <v>0.988939245049892</v>
      </c>
      <c r="J1600" s="0" t="n">
        <f aca="false">I1600-1</f>
        <v>-0.0110607549501079</v>
      </c>
      <c r="K1600" s="0" t="n">
        <f aca="false">F1600+J1600</f>
        <v>1.00153292720664</v>
      </c>
      <c r="L1600" s="1" t="n">
        <f aca="false">D1600*K1600</f>
        <v>4917.83395181611</v>
      </c>
    </row>
    <row r="1601" customFormat="false" ht="13.8" hidden="false" customHeight="false" outlineLevel="0" collapsed="false">
      <c r="A1601" s="0" t="n">
        <f aca="false">A1600+1</f>
        <v>1595</v>
      </c>
      <c r="B1601" s="0" t="n">
        <f aca="false">B1600+1/12</f>
        <v>2080.8333333333</v>
      </c>
      <c r="D1601" s="0" t="n">
        <f aca="false">$D$4+$D$3*$A1603</f>
        <v>4910.49949886262</v>
      </c>
      <c r="F1601" s="0" t="n">
        <v>0.983041230596395</v>
      </c>
      <c r="G1601" s="1" t="n">
        <f aca="false">D1601*F1601</f>
        <v>4827.22347020489</v>
      </c>
      <c r="I1601" s="0" t="n">
        <v>0.9848199332267</v>
      </c>
      <c r="J1601" s="0" t="n">
        <f aca="false">I1601-1</f>
        <v>-0.0151800667733</v>
      </c>
      <c r="K1601" s="0" t="n">
        <f aca="false">F1601+J1601</f>
        <v>0.967861163823095</v>
      </c>
      <c r="L1601" s="1" t="n">
        <f aca="false">D1601*K1601</f>
        <v>4752.6817599219</v>
      </c>
    </row>
    <row r="1602" customFormat="false" ht="13.8" hidden="false" customHeight="false" outlineLevel="0" collapsed="false">
      <c r="A1602" s="0" t="n">
        <f aca="false">A1601+1</f>
        <v>1596</v>
      </c>
      <c r="B1602" s="0" t="n">
        <f aca="false">B1601+1/12</f>
        <v>2080.91666666664</v>
      </c>
      <c r="D1602" s="0" t="n">
        <f aca="false">$D$4+$D$3*$A1604</f>
        <v>4910.69218880948</v>
      </c>
      <c r="F1602" s="0" t="n">
        <v>0.962503790905692</v>
      </c>
      <c r="G1602" s="1" t="n">
        <f aca="false">D1602*F1602</f>
        <v>4726.5598477001</v>
      </c>
      <c r="I1602" s="0" t="n">
        <v>0.990829496904286</v>
      </c>
      <c r="J1602" s="0" t="n">
        <f aca="false">I1602-1</f>
        <v>-0.00917050309571388</v>
      </c>
      <c r="K1602" s="0" t="n">
        <f aca="false">F1602+J1602</f>
        <v>0.953333287809978</v>
      </c>
      <c r="L1602" s="1" t="n">
        <f aca="false">D1602*K1602</f>
        <v>4681.52632978052</v>
      </c>
    </row>
    <row r="1603" customFormat="false" ht="13.8" hidden="false" customHeight="false" outlineLevel="0" collapsed="false">
      <c r="A1603" s="0" t="n">
        <f aca="false">A1602+1</f>
        <v>1597</v>
      </c>
      <c r="B1603" s="0" t="n">
        <f aca="false">B1602+1/12</f>
        <v>2080.99999999997</v>
      </c>
      <c r="D1603" s="0" t="n">
        <f aca="false">$D$4+$D$3*$A1605</f>
        <v>4910.88487875634</v>
      </c>
      <c r="F1603" s="0" t="n">
        <v>0.948389805964412</v>
      </c>
      <c r="G1603" s="1" t="n">
        <f aca="false">D1603*F1603</f>
        <v>4657.43315727729</v>
      </c>
      <c r="I1603" s="0" t="n">
        <v>0.983561762772247</v>
      </c>
      <c r="J1603" s="0" t="n">
        <f aca="false">I1603-1</f>
        <v>-0.016438237227753</v>
      </c>
      <c r="K1603" s="0" t="n">
        <f aca="false">F1603+J1603</f>
        <v>0.931951568736659</v>
      </c>
      <c r="L1603" s="1" t="n">
        <f aca="false">D1603*K1603</f>
        <v>4576.70686664211</v>
      </c>
    </row>
    <row r="1604" customFormat="false" ht="13.8" hidden="false" customHeight="false" outlineLevel="0" collapsed="false">
      <c r="A1604" s="0" t="n">
        <f aca="false">A1603+1</f>
        <v>1598</v>
      </c>
      <c r="B1604" s="0" t="n">
        <f aca="false">B1603+1/12</f>
        <v>2081.0833333333</v>
      </c>
      <c r="D1604" s="0" t="n">
        <f aca="false">$D$4+$D$3*$A1606</f>
        <v>4911.0775687032</v>
      </c>
      <c r="F1604" s="0" t="n">
        <v>0.957154979085495</v>
      </c>
      <c r="G1604" s="1" t="n">
        <f aca="false">D1604*F1604</f>
        <v>4700.66234755936</v>
      </c>
      <c r="I1604" s="0" t="n">
        <v>0.990143014762122</v>
      </c>
      <c r="J1604" s="0" t="n">
        <f aca="false">I1604-1</f>
        <v>-0.00985698523787792</v>
      </c>
      <c r="K1604" s="0" t="n">
        <f aca="false">F1604+J1604</f>
        <v>0.947297993847617</v>
      </c>
      <c r="L1604" s="1" t="n">
        <f aca="false">D1604*K1604</f>
        <v>4652.25392846257</v>
      </c>
    </row>
    <row r="1605" customFormat="false" ht="13.8" hidden="false" customHeight="false" outlineLevel="0" collapsed="false">
      <c r="A1605" s="0" t="n">
        <f aca="false">A1604+1</f>
        <v>1599</v>
      </c>
      <c r="B1605" s="0" t="n">
        <f aca="false">B1604+1/12</f>
        <v>2081.16666666664</v>
      </c>
      <c r="D1605" s="0" t="n">
        <f aca="false">$D$4+$D$3*$A1607</f>
        <v>4911.27025865006</v>
      </c>
      <c r="F1605" s="0" t="n">
        <v>0.990002268729016</v>
      </c>
      <c r="G1605" s="1" t="n">
        <f aca="false">D1605*F1605</f>
        <v>4862.1686984049</v>
      </c>
      <c r="I1605" s="0" t="n">
        <v>1.01102634058498</v>
      </c>
      <c r="J1605" s="0" t="n">
        <f aca="false">I1605-1</f>
        <v>0.01102634058498</v>
      </c>
      <c r="K1605" s="0" t="n">
        <f aca="false">F1605+J1605</f>
        <v>1.001028609314</v>
      </c>
      <c r="L1605" s="1" t="n">
        <f aca="false">D1605*K1605</f>
        <v>4916.32203698166</v>
      </c>
    </row>
    <row r="1606" customFormat="false" ht="13.8" hidden="false" customHeight="false" outlineLevel="0" collapsed="false">
      <c r="A1606" s="0" t="n">
        <f aca="false">A1605+1</f>
        <v>1600</v>
      </c>
      <c r="B1606" s="0" t="n">
        <f aca="false">B1605+1/12</f>
        <v>2081.24999999997</v>
      </c>
      <c r="D1606" s="0" t="n">
        <f aca="false">$D$4+$D$3*$A1608</f>
        <v>4911.46294859692</v>
      </c>
      <c r="F1606" s="0" t="n">
        <v>1.01159110872128</v>
      </c>
      <c r="G1606" s="1" t="n">
        <f aca="false">D1606*F1606</f>
        <v>4968.39224961465</v>
      </c>
      <c r="I1606" s="0" t="n">
        <v>0.997686186373713</v>
      </c>
      <c r="J1606" s="0" t="n">
        <f aca="false">I1606-1</f>
        <v>-0.00231381362628691</v>
      </c>
      <c r="K1606" s="0" t="n">
        <f aca="false">F1606+J1606</f>
        <v>1.00927729509499</v>
      </c>
      <c r="L1606" s="1" t="n">
        <f aca="false">D1606*K1606</f>
        <v>4957.02803971918</v>
      </c>
    </row>
    <row r="1607" customFormat="false" ht="13.8" hidden="false" customHeight="false" outlineLevel="0" collapsed="false">
      <c r="A1607" s="0" t="n">
        <f aca="false">A1606+1</f>
        <v>1601</v>
      </c>
      <c r="B1607" s="0" t="n">
        <f aca="false">B1606+1/12</f>
        <v>2081.3333333333</v>
      </c>
      <c r="D1607" s="0" t="n">
        <f aca="false">$D$4+$D$3*$A1609</f>
        <v>4911.65563854378</v>
      </c>
      <c r="F1607" s="0" t="n">
        <v>1.02572739916611</v>
      </c>
      <c r="G1607" s="1" t="n">
        <f aca="false">D1607*F1607</f>
        <v>5038.01976372307</v>
      </c>
      <c r="I1607" s="0" t="n">
        <v>0.998051669611059</v>
      </c>
      <c r="J1607" s="0" t="n">
        <f aca="false">I1607-1</f>
        <v>-0.00194833038894093</v>
      </c>
      <c r="K1607" s="0" t="n">
        <f aca="false">F1607+J1607</f>
        <v>1.02377906877717</v>
      </c>
      <c r="L1607" s="1" t="n">
        <f aca="false">D1607*K1607</f>
        <v>5028.45023578248</v>
      </c>
    </row>
    <row r="1608" customFormat="false" ht="13.8" hidden="false" customHeight="false" outlineLevel="0" collapsed="false">
      <c r="A1608" s="0" t="n">
        <f aca="false">A1607+1</f>
        <v>1602</v>
      </c>
      <c r="B1608" s="0" t="n">
        <f aca="false">B1607+1/12</f>
        <v>2081.41666666664</v>
      </c>
      <c r="D1608" s="0" t="n">
        <f aca="false">$D$4+$D$3*$A1610</f>
        <v>4911.84832849064</v>
      </c>
      <c r="F1608" s="0" t="n">
        <v>1.04138487214656</v>
      </c>
      <c r="G1608" s="1" t="n">
        <f aca="false">D1608*F1608</f>
        <v>5115.12454356852</v>
      </c>
      <c r="I1608" s="0" t="n">
        <v>1.00023597980579</v>
      </c>
      <c r="J1608" s="0" t="n">
        <f aca="false">I1608-1</f>
        <v>0.000235979805790043</v>
      </c>
      <c r="K1608" s="0" t="n">
        <f aca="false">F1608+J1608</f>
        <v>1.04162085195235</v>
      </c>
      <c r="L1608" s="1" t="n">
        <f aca="false">D1608*K1608</f>
        <v>5116.28364058315</v>
      </c>
    </row>
    <row r="1609" customFormat="false" ht="13.8" hidden="false" customHeight="false" outlineLevel="0" collapsed="false">
      <c r="A1609" s="0" t="n">
        <f aca="false">A1608+1</f>
        <v>1603</v>
      </c>
      <c r="B1609" s="0" t="n">
        <f aca="false">B1608+1/12</f>
        <v>2081.49999999997</v>
      </c>
      <c r="D1609" s="0" t="n">
        <f aca="false">$D$4+$D$3*$A1611</f>
        <v>4912.0410184375</v>
      </c>
      <c r="F1609" s="0" t="n">
        <v>1.01705923753064</v>
      </c>
      <c r="G1609" s="1" t="n">
        <f aca="false">D1609*F1609</f>
        <v>4995.83669293127</v>
      </c>
      <c r="I1609" s="0" t="n">
        <v>1.00001383713529</v>
      </c>
      <c r="J1609" s="0" t="n">
        <f aca="false">I1609-1</f>
        <v>1.3837135290018E-005</v>
      </c>
      <c r="K1609" s="0" t="n">
        <f aca="false">F1609+J1609</f>
        <v>1.01707307466593</v>
      </c>
      <c r="L1609" s="1" t="n">
        <f aca="false">D1609*K1609</f>
        <v>4995.9046615074</v>
      </c>
    </row>
    <row r="1610" customFormat="false" ht="13.8" hidden="false" customHeight="false" outlineLevel="0" collapsed="false">
      <c r="A1610" s="0" t="n">
        <f aca="false">A1609+1</f>
        <v>1604</v>
      </c>
      <c r="B1610" s="0" t="n">
        <f aca="false">B1609+1/12</f>
        <v>2081.5833333333</v>
      </c>
      <c r="D1610" s="0" t="n">
        <f aca="false">$D$4+$D$3*$A1612</f>
        <v>4912.23370838436</v>
      </c>
      <c r="F1610" s="0" t="n">
        <v>1.02243281479858</v>
      </c>
      <c r="G1610" s="1" t="n">
        <f aca="false">D1610*F1610</f>
        <v>5022.42893741189</v>
      </c>
      <c r="I1610" s="0" t="n">
        <v>0.986417750649951</v>
      </c>
      <c r="J1610" s="0" t="n">
        <f aca="false">I1610-1</f>
        <v>-0.0135822493500489</v>
      </c>
      <c r="K1610" s="0" t="n">
        <f aca="false">F1610+J1610</f>
        <v>1.00885056544853</v>
      </c>
      <c r="L1610" s="1" t="n">
        <f aca="false">D1610*K1610</f>
        <v>4955.7097543189</v>
      </c>
    </row>
    <row r="1611" customFormat="false" ht="13.8" hidden="false" customHeight="false" outlineLevel="0" collapsed="false">
      <c r="A1611" s="0" t="n">
        <f aca="false">A1610+1</f>
        <v>1605</v>
      </c>
      <c r="B1611" s="0" t="n">
        <f aca="false">B1610+1/12</f>
        <v>2081.66666666664</v>
      </c>
      <c r="D1611" s="0" t="n">
        <f aca="false">$D$4+$D$3*$A1613</f>
        <v>4912.42639833122</v>
      </c>
      <c r="F1611" s="0" t="n">
        <v>1.02811881019906</v>
      </c>
      <c r="G1611" s="1" t="n">
        <f aca="false">D1611*F1611</f>
        <v>5050.55798384275</v>
      </c>
      <c r="I1611" s="0" t="n">
        <v>0.994517846092907</v>
      </c>
      <c r="J1611" s="0" t="n">
        <f aca="false">I1611-1</f>
        <v>-0.00548215390709295</v>
      </c>
      <c r="K1611" s="0" t="n">
        <f aca="false">F1611+J1611</f>
        <v>1.02263665629197</v>
      </c>
      <c r="L1611" s="1" t="n">
        <f aca="false">D1611*K1611</f>
        <v>5023.62730626983</v>
      </c>
    </row>
    <row r="1612" customFormat="false" ht="13.8" hidden="false" customHeight="false" outlineLevel="0" collapsed="false">
      <c r="A1612" s="0" t="n">
        <f aca="false">A1611+1</f>
        <v>1606</v>
      </c>
      <c r="B1612" s="0" t="n">
        <f aca="false">B1611+1/12</f>
        <v>2081.74999999997</v>
      </c>
      <c r="D1612" s="0" t="n">
        <f aca="false">$D$4+$D$3*$A1614</f>
        <v>4912.61908827808</v>
      </c>
      <c r="F1612" s="0" t="n">
        <v>1.01259368215675</v>
      </c>
      <c r="G1612" s="1" t="n">
        <f aca="false">D1612*F1612</f>
        <v>4974.48705163304</v>
      </c>
      <c r="I1612" s="0" t="n">
        <v>0.991329198431634</v>
      </c>
      <c r="J1612" s="0" t="n">
        <f aca="false">I1612-1</f>
        <v>-0.00867080156836597</v>
      </c>
      <c r="K1612" s="0" t="n">
        <f aca="false">F1612+J1612</f>
        <v>1.00392288058838</v>
      </c>
      <c r="L1612" s="1" t="n">
        <f aca="false">D1612*K1612</f>
        <v>4931.89070633761</v>
      </c>
    </row>
    <row r="1613" customFormat="false" ht="13.8" hidden="false" customHeight="false" outlineLevel="0" collapsed="false">
      <c r="A1613" s="0" t="n">
        <f aca="false">A1612+1</f>
        <v>1607</v>
      </c>
      <c r="B1613" s="0" t="n">
        <f aca="false">B1612+1/12</f>
        <v>2081.8333333333</v>
      </c>
      <c r="D1613" s="0" t="n">
        <f aca="false">$D$4+$D$3*$A1615</f>
        <v>4912.81177822494</v>
      </c>
      <c r="F1613" s="0" t="n">
        <v>0.983041230596395</v>
      </c>
      <c r="G1613" s="1" t="n">
        <f aca="false">D1613*F1613</f>
        <v>4829.49653615471</v>
      </c>
      <c r="I1613" s="0" t="n">
        <v>0.9924150263925</v>
      </c>
      <c r="J1613" s="0" t="n">
        <f aca="false">I1613-1</f>
        <v>-0.00758497360749999</v>
      </c>
      <c r="K1613" s="0" t="n">
        <f aca="false">F1613+J1613</f>
        <v>0.975456256988895</v>
      </c>
      <c r="L1613" s="1" t="n">
        <f aca="false">D1613*K1613</f>
        <v>4792.23298847826</v>
      </c>
    </row>
    <row r="1614" customFormat="false" ht="13.8" hidden="false" customHeight="false" outlineLevel="0" collapsed="false">
      <c r="A1614" s="0" t="n">
        <f aca="false">A1613+1</f>
        <v>1608</v>
      </c>
      <c r="B1614" s="0" t="n">
        <f aca="false">B1613+1/12</f>
        <v>2081.91666666664</v>
      </c>
      <c r="D1614" s="0" t="n">
        <f aca="false">$D$4+$D$3*$A1616</f>
        <v>4913.0044681718</v>
      </c>
      <c r="F1614" s="0" t="n">
        <v>0.962503790905692</v>
      </c>
      <c r="G1614" s="1" t="n">
        <f aca="false">D1614*F1614</f>
        <v>4728.78542535196</v>
      </c>
      <c r="I1614" s="0" t="n">
        <v>1.01783982129762</v>
      </c>
      <c r="J1614" s="0" t="n">
        <f aca="false">I1614-1</f>
        <v>0.0178398212976201</v>
      </c>
      <c r="K1614" s="0" t="n">
        <f aca="false">F1614+J1614</f>
        <v>0.980343612203312</v>
      </c>
      <c r="L1614" s="1" t="n">
        <f aca="false">D1614*K1614</f>
        <v>4816.43254709856</v>
      </c>
    </row>
    <row r="1615" customFormat="false" ht="13.8" hidden="false" customHeight="false" outlineLevel="0" collapsed="false">
      <c r="A1615" s="0" t="n">
        <f aca="false">A1614+1</f>
        <v>1609</v>
      </c>
      <c r="B1615" s="0" t="n">
        <f aca="false">B1614+1/12</f>
        <v>2081.99999999997</v>
      </c>
      <c r="D1615" s="0" t="n">
        <f aca="false">$D$4+$D$3*$A1617</f>
        <v>4913.19715811866</v>
      </c>
      <c r="F1615" s="0" t="n">
        <v>0.948389805964412</v>
      </c>
      <c r="G1615" s="1" t="n">
        <f aca="false">D1615*F1615</f>
        <v>4659.62609945306</v>
      </c>
      <c r="I1615" s="0" t="n">
        <v>1.01307602183883</v>
      </c>
      <c r="J1615" s="0" t="n">
        <f aca="false">I1615-1</f>
        <v>0.0130760218388299</v>
      </c>
      <c r="K1615" s="0" t="n">
        <f aca="false">F1615+J1615</f>
        <v>0.961465827803242</v>
      </c>
      <c r="L1615" s="1" t="n">
        <f aca="false">D1615*K1615</f>
        <v>4723.87117279109</v>
      </c>
    </row>
    <row r="1616" customFormat="false" ht="13.8" hidden="false" customHeight="false" outlineLevel="0" collapsed="false">
      <c r="A1616" s="0" t="n">
        <f aca="false">A1615+1</f>
        <v>1610</v>
      </c>
      <c r="B1616" s="0" t="n">
        <f aca="false">B1615+1/12</f>
        <v>2082.08333333331</v>
      </c>
      <c r="D1616" s="0" t="n">
        <f aca="false">$D$4+$D$3*$A1618</f>
        <v>4913.38984806552</v>
      </c>
      <c r="F1616" s="0" t="n">
        <v>0.957154979085495</v>
      </c>
      <c r="G1616" s="1" t="n">
        <f aca="false">D1616*F1616</f>
        <v>4702.87555726404</v>
      </c>
      <c r="I1616" s="0" t="n">
        <v>1.00866791173965</v>
      </c>
      <c r="J1616" s="0" t="n">
        <f aca="false">I1616-1</f>
        <v>0.00866791173964998</v>
      </c>
      <c r="K1616" s="0" t="n">
        <f aca="false">F1616+J1616</f>
        <v>0.965822890825145</v>
      </c>
      <c r="L1616" s="1" t="n">
        <f aca="false">D1616*K1616</f>
        <v>4745.46438680956</v>
      </c>
    </row>
    <row r="1617" customFormat="false" ht="13.8" hidden="false" customHeight="false" outlineLevel="0" collapsed="false">
      <c r="A1617" s="0" t="n">
        <f aca="false">A1616+1</f>
        <v>1611</v>
      </c>
      <c r="B1617" s="0" t="n">
        <f aca="false">B1616+1/12</f>
        <v>2082.16666666664</v>
      </c>
      <c r="D1617" s="0" t="n">
        <f aca="false">$D$4+$D$3*$A1619</f>
        <v>4913.58253801238</v>
      </c>
      <c r="F1617" s="0" t="n">
        <v>0.990002268729016</v>
      </c>
      <c r="G1617" s="1" t="n">
        <f aca="false">D1617*F1617</f>
        <v>4864.45786021953</v>
      </c>
      <c r="I1617" s="0" t="n">
        <v>1.03038239105451</v>
      </c>
      <c r="J1617" s="0" t="n">
        <f aca="false">I1617-1</f>
        <v>0.03038239105451</v>
      </c>
      <c r="K1617" s="0" t="n">
        <f aca="false">F1617+J1617</f>
        <v>1.02038465978353</v>
      </c>
      <c r="L1617" s="1" t="n">
        <f aca="false">D1617*K1617</f>
        <v>5013.74424636804</v>
      </c>
    </row>
    <row r="1618" customFormat="false" ht="13.8" hidden="false" customHeight="false" outlineLevel="0" collapsed="false">
      <c r="A1618" s="0" t="n">
        <f aca="false">A1617+1</f>
        <v>1612</v>
      </c>
      <c r="B1618" s="0" t="n">
        <f aca="false">B1617+1/12</f>
        <v>2082.24999999997</v>
      </c>
      <c r="D1618" s="0" t="n">
        <f aca="false">$D$4+$D$3*$A1620</f>
        <v>4913.77522795924</v>
      </c>
      <c r="F1618" s="0" t="n">
        <v>1.01159110872128</v>
      </c>
      <c r="G1618" s="1" t="n">
        <f aca="false">D1618*F1618</f>
        <v>4970.73133085845</v>
      </c>
      <c r="I1618" s="0" t="n">
        <v>0.996728312189054</v>
      </c>
      <c r="J1618" s="0" t="n">
        <f aca="false">I1618-1</f>
        <v>-0.00327168781094589</v>
      </c>
      <c r="K1618" s="0" t="n">
        <f aca="false">F1618+J1618</f>
        <v>1.00831942091033</v>
      </c>
      <c r="L1618" s="1" t="n">
        <f aca="false">D1618*K1618</f>
        <v>4954.65499233941</v>
      </c>
    </row>
    <row r="1619" customFormat="false" ht="13.8" hidden="false" customHeight="false" outlineLevel="0" collapsed="false">
      <c r="A1619" s="0" t="n">
        <f aca="false">A1618+1</f>
        <v>1613</v>
      </c>
      <c r="B1619" s="0" t="n">
        <f aca="false">B1618+1/12</f>
        <v>2082.33333333331</v>
      </c>
      <c r="D1619" s="0" t="n">
        <f aca="false">$D$4+$D$3*$A1621</f>
        <v>4913.9679179061</v>
      </c>
      <c r="F1619" s="0" t="n">
        <v>1.02572739916611</v>
      </c>
      <c r="G1619" s="1" t="n">
        <f aca="false">D1619*F1619</f>
        <v>5040.39153201953</v>
      </c>
      <c r="I1619" s="0" t="n">
        <v>1.0008125895566</v>
      </c>
      <c r="J1619" s="0" t="n">
        <f aca="false">I1619-1</f>
        <v>0.000812589556600019</v>
      </c>
      <c r="K1619" s="0" t="n">
        <f aca="false">F1619+J1619</f>
        <v>1.02653998872271</v>
      </c>
      <c r="L1619" s="1" t="n">
        <f aca="false">D1619*K1619</f>
        <v>5044.38457103109</v>
      </c>
    </row>
    <row r="1620" customFormat="false" ht="13.8" hidden="false" customHeight="false" outlineLevel="0" collapsed="false">
      <c r="A1620" s="0" t="n">
        <f aca="false">A1619+1</f>
        <v>1614</v>
      </c>
      <c r="B1620" s="0" t="n">
        <f aca="false">B1619+1/12</f>
        <v>2082.41666666664</v>
      </c>
      <c r="D1620" s="0" t="n">
        <f aca="false">$D$4+$D$3*$A1622</f>
        <v>4914.16060785296</v>
      </c>
      <c r="F1620" s="0" t="n">
        <v>1.04138487214656</v>
      </c>
      <c r="G1620" s="1" t="n">
        <f aca="false">D1620*F1620</f>
        <v>5117.53251631662</v>
      </c>
      <c r="I1620" s="0" t="n">
        <v>0.998827786018749</v>
      </c>
      <c r="J1620" s="0" t="n">
        <f aca="false">I1620-1</f>
        <v>-0.00117221398125089</v>
      </c>
      <c r="K1620" s="0" t="n">
        <f aca="false">F1620+J1620</f>
        <v>1.04021265816531</v>
      </c>
      <c r="L1620" s="1" t="n">
        <f aca="false">D1620*K1620</f>
        <v>5111.77206854598</v>
      </c>
    </row>
    <row r="1621" customFormat="false" ht="13.8" hidden="false" customHeight="false" outlineLevel="0" collapsed="false">
      <c r="A1621" s="0" t="n">
        <f aca="false">A1620+1</f>
        <v>1615</v>
      </c>
      <c r="B1621" s="0" t="n">
        <f aca="false">B1620+1/12</f>
        <v>2082.49999999997</v>
      </c>
      <c r="D1621" s="0" t="n">
        <f aca="false">$D$4+$D$3*$A1623</f>
        <v>4914.35329779982</v>
      </c>
      <c r="F1621" s="0" t="n">
        <v>1.01705923753064</v>
      </c>
      <c r="G1621" s="1" t="n">
        <f aca="false">D1621*F1621</f>
        <v>4998.18841801647</v>
      </c>
      <c r="I1621" s="0" t="n">
        <v>0.990625034698894</v>
      </c>
      <c r="J1621" s="0" t="n">
        <f aca="false">I1621-1</f>
        <v>-0.00937496530110593</v>
      </c>
      <c r="K1621" s="0" t="n">
        <f aca="false">F1621+J1621</f>
        <v>1.00768427222953</v>
      </c>
      <c r="L1621" s="1" t="n">
        <f aca="false">D1621*K1621</f>
        <v>4952.11652637222</v>
      </c>
    </row>
    <row r="1622" customFormat="false" ht="13.8" hidden="false" customHeight="false" outlineLevel="0" collapsed="false">
      <c r="A1622" s="0" t="n">
        <f aca="false">A1621+1</f>
        <v>1616</v>
      </c>
      <c r="B1622" s="0" t="n">
        <f aca="false">B1621+1/12</f>
        <v>2082.58333333331</v>
      </c>
      <c r="D1622" s="0" t="n">
        <f aca="false">$D$4+$D$3*$A1624</f>
        <v>4914.54598774668</v>
      </c>
      <c r="F1622" s="0" t="n">
        <v>1.02243281479858</v>
      </c>
      <c r="G1622" s="1" t="n">
        <f aca="false">D1622*F1622</f>
        <v>5024.79308770891</v>
      </c>
      <c r="I1622" s="0" t="n">
        <v>0.999175277265739</v>
      </c>
      <c r="J1622" s="0" t="n">
        <f aca="false">I1622-1</f>
        <v>-0.00082472273426093</v>
      </c>
      <c r="K1622" s="0" t="n">
        <f aca="false">F1622+J1622</f>
        <v>1.02160809206432</v>
      </c>
      <c r="L1622" s="1" t="n">
        <f aca="false">D1622*K1622</f>
        <v>5020.73994990424</v>
      </c>
    </row>
    <row r="1623" customFormat="false" ht="13.8" hidden="false" customHeight="false" outlineLevel="0" collapsed="false">
      <c r="A1623" s="0" t="n">
        <f aca="false">A1622+1</f>
        <v>1617</v>
      </c>
      <c r="B1623" s="0" t="n">
        <f aca="false">B1622+1/12</f>
        <v>2082.66666666664</v>
      </c>
      <c r="D1623" s="0" t="n">
        <f aca="false">$D$4+$D$3*$A1625</f>
        <v>4914.73867769354</v>
      </c>
      <c r="F1623" s="0" t="n">
        <v>1.02811881019906</v>
      </c>
      <c r="G1623" s="1" t="n">
        <f aca="false">D1623*F1623</f>
        <v>5052.93528174958</v>
      </c>
      <c r="I1623" s="0" t="n">
        <v>1.00280748532454</v>
      </c>
      <c r="J1623" s="0" t="n">
        <f aca="false">I1623-1</f>
        <v>0.00280748532453989</v>
      </c>
      <c r="K1623" s="0" t="n">
        <f aca="false">F1623+J1623</f>
        <v>1.0309262955236</v>
      </c>
      <c r="L1623" s="1" t="n">
        <f aca="false">D1623*K1623</f>
        <v>5066.73333846116</v>
      </c>
    </row>
    <row r="1624" customFormat="false" ht="13.8" hidden="false" customHeight="false" outlineLevel="0" collapsed="false">
      <c r="A1624" s="0" t="n">
        <f aca="false">A1623+1</f>
        <v>1618</v>
      </c>
      <c r="B1624" s="0" t="n">
        <f aca="false">B1623+1/12</f>
        <v>2082.74999999997</v>
      </c>
      <c r="D1624" s="0" t="n">
        <f aca="false">$D$4+$D$3*$A1626</f>
        <v>4914.9313676404</v>
      </c>
      <c r="F1624" s="0" t="n">
        <v>1.01259368215675</v>
      </c>
      <c r="G1624" s="1" t="n">
        <f aca="false">D1624*F1624</f>
        <v>4976.8284511067</v>
      </c>
      <c r="I1624" s="0" t="n">
        <v>0.990702703458915</v>
      </c>
      <c r="J1624" s="0" t="n">
        <f aca="false">I1624-1</f>
        <v>-0.00929729654108491</v>
      </c>
      <c r="K1624" s="0" t="n">
        <f aca="false">F1624+J1624</f>
        <v>1.00329638561567</v>
      </c>
      <c r="L1624" s="1" t="n">
        <f aca="false">D1624*K1624</f>
        <v>4931.13287670267</v>
      </c>
    </row>
    <row r="1625" customFormat="false" ht="13.8" hidden="false" customHeight="false" outlineLevel="0" collapsed="false">
      <c r="A1625" s="0" t="n">
        <f aca="false">A1624+1</f>
        <v>1619</v>
      </c>
      <c r="B1625" s="0" t="n">
        <f aca="false">B1624+1/12</f>
        <v>2082.83333333331</v>
      </c>
      <c r="D1625" s="0" t="n">
        <f aca="false">$D$4+$D$3*$A1627</f>
        <v>4915.12405758726</v>
      </c>
      <c r="F1625" s="0" t="n">
        <v>0.983041230596395</v>
      </c>
      <c r="G1625" s="1" t="n">
        <f aca="false">D1625*F1625</f>
        <v>4831.76960210453</v>
      </c>
      <c r="I1625" s="0" t="n">
        <v>0.99113297144204</v>
      </c>
      <c r="J1625" s="0" t="n">
        <f aca="false">I1625-1</f>
        <v>-0.00886702855795996</v>
      </c>
      <c r="K1625" s="0" t="n">
        <f aca="false">F1625+J1625</f>
        <v>0.974174202038435</v>
      </c>
      <c r="L1625" s="1" t="n">
        <f aca="false">D1625*K1625</f>
        <v>4788.18705671999</v>
      </c>
    </row>
    <row r="1626" customFormat="false" ht="13.8" hidden="false" customHeight="false" outlineLevel="0" collapsed="false">
      <c r="A1626" s="0" t="n">
        <f aca="false">A1625+1</f>
        <v>1620</v>
      </c>
      <c r="B1626" s="0" t="n">
        <f aca="false">B1625+1/12</f>
        <v>2082.91666666664</v>
      </c>
      <c r="D1626" s="0" t="n">
        <f aca="false">$D$4+$D$3*$A1628</f>
        <v>4915.31674753412</v>
      </c>
      <c r="F1626" s="0" t="n">
        <v>0.962503790905692</v>
      </c>
      <c r="G1626" s="1" t="n">
        <f aca="false">D1626*F1626</f>
        <v>4731.01100300383</v>
      </c>
      <c r="I1626" s="0" t="n">
        <v>1.00068056268862</v>
      </c>
      <c r="J1626" s="0" t="n">
        <f aca="false">I1626-1</f>
        <v>0.000680562688619935</v>
      </c>
      <c r="K1626" s="0" t="n">
        <f aca="false">F1626+J1626</f>
        <v>0.963184353594312</v>
      </c>
      <c r="L1626" s="1" t="n">
        <f aca="false">D1626*K1626</f>
        <v>4734.35618418495</v>
      </c>
    </row>
    <row r="1627" customFormat="false" ht="13.8" hidden="false" customHeight="false" outlineLevel="0" collapsed="false">
      <c r="A1627" s="0" t="n">
        <f aca="false">A1626+1</f>
        <v>1621</v>
      </c>
      <c r="B1627" s="0" t="n">
        <f aca="false">B1626+1/12</f>
        <v>2082.99999999997</v>
      </c>
      <c r="D1627" s="0" t="n">
        <f aca="false">$D$4+$D$3*$A1629</f>
        <v>4915.50943748098</v>
      </c>
      <c r="F1627" s="0" t="n">
        <v>0.948389805964412</v>
      </c>
      <c r="G1627" s="1" t="n">
        <f aca="false">D1627*F1627</f>
        <v>4661.81904162882</v>
      </c>
      <c r="I1627" s="0" t="n">
        <v>1.00286308400847</v>
      </c>
      <c r="J1627" s="0" t="n">
        <f aca="false">I1627-1</f>
        <v>0.00286308400847002</v>
      </c>
      <c r="K1627" s="0" t="n">
        <f aca="false">F1627+J1627</f>
        <v>0.951252889972882</v>
      </c>
      <c r="L1627" s="1" t="n">
        <f aca="false">D1627*K1627</f>
        <v>4675.89255809276</v>
      </c>
    </row>
    <row r="1628" customFormat="false" ht="13.8" hidden="false" customHeight="false" outlineLevel="0" collapsed="false">
      <c r="A1628" s="0" t="n">
        <f aca="false">A1627+1</f>
        <v>1622</v>
      </c>
      <c r="B1628" s="0" t="n">
        <f aca="false">B1627+1/12</f>
        <v>2083.08333333331</v>
      </c>
      <c r="D1628" s="0" t="n">
        <f aca="false">$D$4+$D$3*$A1630</f>
        <v>4915.70212742784</v>
      </c>
      <c r="F1628" s="0" t="n">
        <v>0.957154979085495</v>
      </c>
      <c r="G1628" s="1" t="n">
        <f aca="false">D1628*F1628</f>
        <v>4705.08876696872</v>
      </c>
      <c r="I1628" s="0" t="n">
        <v>1.0078650382013</v>
      </c>
      <c r="J1628" s="0" t="n">
        <f aca="false">I1628-1</f>
        <v>0.00786503820129991</v>
      </c>
      <c r="K1628" s="0" t="n">
        <f aca="false">F1628+J1628</f>
        <v>0.965020017286795</v>
      </c>
      <c r="L1628" s="1" t="n">
        <f aca="false">D1628*K1628</f>
        <v>4743.75095198715</v>
      </c>
    </row>
    <row r="1629" customFormat="false" ht="13.8" hidden="false" customHeight="false" outlineLevel="0" collapsed="false">
      <c r="A1629" s="0" t="n">
        <f aca="false">A1628+1</f>
        <v>1623</v>
      </c>
      <c r="B1629" s="0" t="n">
        <f aca="false">B1628+1/12</f>
        <v>2083.16666666664</v>
      </c>
      <c r="D1629" s="0" t="n">
        <f aca="false">$D$4+$D$3*$A1631</f>
        <v>4915.8948173747</v>
      </c>
      <c r="F1629" s="0" t="n">
        <v>0.990002268729016</v>
      </c>
      <c r="G1629" s="1" t="n">
        <f aca="false">D1629*F1629</f>
        <v>4866.74702203417</v>
      </c>
      <c r="I1629" s="0" t="n">
        <v>1.01186116983753</v>
      </c>
      <c r="J1629" s="0" t="n">
        <f aca="false">I1629-1</f>
        <v>0.0118611698375299</v>
      </c>
      <c r="K1629" s="0" t="n">
        <f aca="false">F1629+J1629</f>
        <v>1.00186343856655</v>
      </c>
      <c r="L1629" s="1" t="n">
        <f aca="false">D1629*K1629</f>
        <v>4925.05528536648</v>
      </c>
    </row>
    <row r="1630" customFormat="false" ht="13.8" hidden="false" customHeight="false" outlineLevel="0" collapsed="false">
      <c r="A1630" s="0" t="n">
        <f aca="false">A1629+1</f>
        <v>1624</v>
      </c>
      <c r="B1630" s="0" t="n">
        <f aca="false">B1629+1/12</f>
        <v>2083.24999999997</v>
      </c>
      <c r="D1630" s="0" t="n">
        <f aca="false">$D$4+$D$3*$A1632</f>
        <v>4916.08750732156</v>
      </c>
      <c r="F1630" s="0" t="n">
        <v>1.01159110872128</v>
      </c>
      <c r="G1630" s="1" t="n">
        <f aca="false">D1630*F1630</f>
        <v>4973.07041210225</v>
      </c>
      <c r="I1630" s="0" t="n">
        <v>1.00870662678908</v>
      </c>
      <c r="J1630" s="0" t="n">
        <f aca="false">I1630-1</f>
        <v>0.00870662678908007</v>
      </c>
      <c r="K1630" s="0" t="n">
        <f aca="false">F1630+J1630</f>
        <v>1.02029773551036</v>
      </c>
      <c r="L1630" s="1" t="n">
        <f aca="false">D1630*K1630</f>
        <v>5015.87295129096</v>
      </c>
    </row>
    <row r="1631" customFormat="false" ht="13.8" hidden="false" customHeight="false" outlineLevel="0" collapsed="false">
      <c r="A1631" s="0" t="n">
        <f aca="false">A1630+1</f>
        <v>1625</v>
      </c>
      <c r="B1631" s="0" t="n">
        <f aca="false">B1630+1/12</f>
        <v>2083.33333333331</v>
      </c>
      <c r="D1631" s="0" t="n">
        <f aca="false">$D$4+$D$3*$A1633</f>
        <v>4916.28019726842</v>
      </c>
      <c r="F1631" s="0" t="n">
        <v>1.02572739916611</v>
      </c>
      <c r="G1631" s="1" t="n">
        <f aca="false">D1631*F1631</f>
        <v>5042.76330031599</v>
      </c>
      <c r="I1631" s="0" t="n">
        <v>1.00781519276096</v>
      </c>
      <c r="J1631" s="0" t="n">
        <f aca="false">I1631-1</f>
        <v>0.00781519276095999</v>
      </c>
      <c r="K1631" s="0" t="n">
        <f aca="false">F1631+J1631</f>
        <v>1.03354259192707</v>
      </c>
      <c r="L1631" s="1" t="n">
        <f aca="false">D1631*K1631</f>
        <v>5081.18497772453</v>
      </c>
    </row>
    <row r="1632" customFormat="false" ht="13.8" hidden="false" customHeight="false" outlineLevel="0" collapsed="false">
      <c r="A1632" s="0" t="n">
        <f aca="false">A1631+1</f>
        <v>1626</v>
      </c>
      <c r="B1632" s="0" t="n">
        <f aca="false">B1631+1/12</f>
        <v>2083.41666666664</v>
      </c>
      <c r="D1632" s="0" t="n">
        <f aca="false">$D$4+$D$3*$A1634</f>
        <v>4916.47288721528</v>
      </c>
      <c r="F1632" s="0" t="n">
        <v>1.04138487214656</v>
      </c>
      <c r="G1632" s="1" t="n">
        <f aca="false">D1632*F1632</f>
        <v>5119.94048906471</v>
      </c>
      <c r="I1632" s="0" t="n">
        <v>1.01370774501176</v>
      </c>
      <c r="J1632" s="0" t="n">
        <f aca="false">I1632-1</f>
        <v>0.01370774501176</v>
      </c>
      <c r="K1632" s="0" t="n">
        <f aca="false">F1632+J1632</f>
        <v>1.05509261715832</v>
      </c>
      <c r="L1632" s="1" t="n">
        <f aca="false">D1632*K1632</f>
        <v>5187.33424575989</v>
      </c>
    </row>
    <row r="1633" customFormat="false" ht="13.8" hidden="false" customHeight="false" outlineLevel="0" collapsed="false">
      <c r="A1633" s="0" t="n">
        <f aca="false">A1632+1</f>
        <v>1627</v>
      </c>
      <c r="B1633" s="0" t="n">
        <f aca="false">B1632+1/12</f>
        <v>2083.49999999997</v>
      </c>
      <c r="D1633" s="0" t="n">
        <f aca="false">$D$4+$D$3*$A1635</f>
        <v>4916.66557716214</v>
      </c>
      <c r="F1633" s="0" t="n">
        <v>1.01705923753064</v>
      </c>
      <c r="G1633" s="1" t="n">
        <f aca="false">D1633*F1633</f>
        <v>5000.54014310167</v>
      </c>
      <c r="I1633" s="0" t="n">
        <v>1.00019843587755</v>
      </c>
      <c r="J1633" s="0" t="n">
        <f aca="false">I1633-1</f>
        <v>0.000198435877549974</v>
      </c>
      <c r="K1633" s="0" t="n">
        <f aca="false">F1633+J1633</f>
        <v>1.01725767340819</v>
      </c>
      <c r="L1633" s="1" t="n">
        <f aca="false">D1633*K1633</f>
        <v>5001.51578595009</v>
      </c>
    </row>
    <row r="1634" customFormat="false" ht="13.8" hidden="false" customHeight="false" outlineLevel="0" collapsed="false">
      <c r="A1634" s="0" t="n">
        <f aca="false">A1633+1</f>
        <v>1628</v>
      </c>
      <c r="B1634" s="0" t="n">
        <f aca="false">B1633+1/12</f>
        <v>2083.58333333331</v>
      </c>
      <c r="D1634" s="0" t="n">
        <f aca="false">$D$4+$D$3*$A1636</f>
        <v>4916.858267109</v>
      </c>
      <c r="F1634" s="0" t="n">
        <v>1.02243281479858</v>
      </c>
      <c r="G1634" s="1" t="n">
        <f aca="false">D1634*F1634</f>
        <v>5027.15723800592</v>
      </c>
      <c r="I1634" s="0" t="n">
        <v>0.996978087127714</v>
      </c>
      <c r="J1634" s="0" t="n">
        <f aca="false">I1634-1</f>
        <v>-0.00302191287228593</v>
      </c>
      <c r="K1634" s="0" t="n">
        <f aca="false">F1634+J1634</f>
        <v>1.01941090192629</v>
      </c>
      <c r="L1634" s="1" t="n">
        <f aca="false">D1634*K1634</f>
        <v>5012.29892071734</v>
      </c>
    </row>
    <row r="1635" customFormat="false" ht="13.8" hidden="false" customHeight="false" outlineLevel="0" collapsed="false">
      <c r="A1635" s="0" t="n">
        <f aca="false">A1634+1</f>
        <v>1629</v>
      </c>
      <c r="B1635" s="0" t="n">
        <f aca="false">B1634+1/12</f>
        <v>2083.66666666664</v>
      </c>
      <c r="D1635" s="0" t="n">
        <f aca="false">$D$4+$D$3*$A1637</f>
        <v>4917.05095705586</v>
      </c>
      <c r="F1635" s="0" t="n">
        <v>1.02811881019906</v>
      </c>
      <c r="G1635" s="1" t="n">
        <f aca="false">D1635*F1635</f>
        <v>5055.31257965642</v>
      </c>
      <c r="I1635" s="0" t="n">
        <v>1.00734550029836</v>
      </c>
      <c r="J1635" s="0" t="n">
        <f aca="false">I1635-1</f>
        <v>0.00734550029836001</v>
      </c>
      <c r="K1635" s="0" t="n">
        <f aca="false">F1635+J1635</f>
        <v>1.03546431049742</v>
      </c>
      <c r="L1635" s="1" t="n">
        <f aca="false">D1635*K1635</f>
        <v>5091.43077892853</v>
      </c>
    </row>
    <row r="1636" customFormat="false" ht="13.8" hidden="false" customHeight="false" outlineLevel="0" collapsed="false">
      <c r="A1636" s="0" t="n">
        <f aca="false">A1635+1</f>
        <v>1630</v>
      </c>
      <c r="B1636" s="0" t="n">
        <f aca="false">B1635+1/12</f>
        <v>2083.74999999997</v>
      </c>
      <c r="D1636" s="0" t="n">
        <f aca="false">$D$4+$D$3*$A1638</f>
        <v>4917.24364700272</v>
      </c>
      <c r="F1636" s="0" t="n">
        <v>1.01259368215675</v>
      </c>
      <c r="G1636" s="1" t="n">
        <f aca="false">D1636*F1636</f>
        <v>4979.16985058037</v>
      </c>
      <c r="I1636" s="0" t="n">
        <v>1.00436031959894</v>
      </c>
      <c r="J1636" s="0" t="n">
        <f aca="false">I1636-1</f>
        <v>0.0043603195989399</v>
      </c>
      <c r="K1636" s="0" t="n">
        <f aca="false">F1636+J1636</f>
        <v>1.01695400175569</v>
      </c>
      <c r="L1636" s="1" t="n">
        <f aca="false">D1636*K1636</f>
        <v>5000.61060442716</v>
      </c>
    </row>
    <row r="1637" customFormat="false" ht="13.8" hidden="false" customHeight="false" outlineLevel="0" collapsed="false">
      <c r="A1637" s="0" t="n">
        <f aca="false">A1636+1</f>
        <v>1631</v>
      </c>
      <c r="B1637" s="0" t="n">
        <f aca="false">B1636+1/12</f>
        <v>2083.83333333331</v>
      </c>
      <c r="D1637" s="0" t="n">
        <f aca="false">$D$4+$D$3*$A1639</f>
        <v>4917.43633694958</v>
      </c>
      <c r="F1637" s="0" t="n">
        <v>0.983041230596395</v>
      </c>
      <c r="G1637" s="1" t="n">
        <f aca="false">D1637*F1637</f>
        <v>4834.04266805434</v>
      </c>
      <c r="I1637" s="0" t="n">
        <v>1.00580603176501</v>
      </c>
      <c r="J1637" s="0" t="n">
        <f aca="false">I1637-1</f>
        <v>0.00580603176500993</v>
      </c>
      <c r="K1637" s="0" t="n">
        <f aca="false">F1637+J1637</f>
        <v>0.988847262361405</v>
      </c>
      <c r="L1637" s="1" t="n">
        <f aca="false">D1637*K1637</f>
        <v>4862.59345962909</v>
      </c>
    </row>
    <row r="1638" customFormat="false" ht="13.8" hidden="false" customHeight="false" outlineLevel="0" collapsed="false">
      <c r="A1638" s="0" t="n">
        <f aca="false">A1637+1</f>
        <v>1632</v>
      </c>
      <c r="B1638" s="0" t="n">
        <f aca="false">B1637+1/12</f>
        <v>2083.91666666664</v>
      </c>
      <c r="D1638" s="0" t="n">
        <f aca="false">$D$4+$D$3*$A1640</f>
        <v>4917.62902689644</v>
      </c>
      <c r="F1638" s="0" t="n">
        <v>0.962503790905692</v>
      </c>
      <c r="G1638" s="1" t="n">
        <f aca="false">D1638*F1638</f>
        <v>4733.23658065569</v>
      </c>
      <c r="I1638" s="0" t="n">
        <v>1.01002511153405</v>
      </c>
      <c r="J1638" s="0" t="n">
        <f aca="false">I1638-1</f>
        <v>0.0100251115340499</v>
      </c>
      <c r="K1638" s="0" t="n">
        <f aca="false">F1638+J1638</f>
        <v>0.972528902439742</v>
      </c>
      <c r="L1638" s="1" t="n">
        <f aca="false">D1638*K1638</f>
        <v>4782.53636013341</v>
      </c>
    </row>
    <row r="1639" customFormat="false" ht="13.8" hidden="false" customHeight="false" outlineLevel="0" collapsed="false">
      <c r="A1639" s="0" t="n">
        <f aca="false">A1638+1</f>
        <v>1633</v>
      </c>
      <c r="B1639" s="0" t="n">
        <f aca="false">B1638+1/12</f>
        <v>2083.99999999998</v>
      </c>
      <c r="D1639" s="0" t="n">
        <f aca="false">$D$4+$D$3*$A1641</f>
        <v>4917.8217168433</v>
      </c>
      <c r="F1639" s="0" t="n">
        <v>0.948389805964412</v>
      </c>
      <c r="G1639" s="1" t="n">
        <f aca="false">D1639*F1639</f>
        <v>4664.01198380459</v>
      </c>
      <c r="I1639" s="0" t="n">
        <v>1.008787045013</v>
      </c>
      <c r="J1639" s="0" t="n">
        <f aca="false">I1639-1</f>
        <v>0.00878704501300009</v>
      </c>
      <c r="K1639" s="0" t="n">
        <f aca="false">F1639+J1639</f>
        <v>0.957176850977412</v>
      </c>
      <c r="L1639" s="1" t="n">
        <f aca="false">D1639*K1639</f>
        <v>4707.2251045964</v>
      </c>
    </row>
    <row r="1640" customFormat="false" ht="13.8" hidden="false" customHeight="false" outlineLevel="0" collapsed="false">
      <c r="A1640" s="0" t="n">
        <f aca="false">A1639+1</f>
        <v>1634</v>
      </c>
      <c r="B1640" s="0" t="n">
        <f aca="false">B1639+1/12</f>
        <v>2084.08333333331</v>
      </c>
      <c r="D1640" s="0" t="n">
        <f aca="false">$D$4+$D$3*$A1642</f>
        <v>4918.01440679016</v>
      </c>
      <c r="F1640" s="0" t="n">
        <v>0.957154979085495</v>
      </c>
      <c r="G1640" s="1" t="n">
        <f aca="false">D1640*F1640</f>
        <v>4707.3019766734</v>
      </c>
      <c r="I1640" s="0" t="n">
        <v>0.99965542799572</v>
      </c>
      <c r="J1640" s="0" t="n">
        <f aca="false">I1640-1</f>
        <v>-0.000344572004279953</v>
      </c>
      <c r="K1640" s="0" t="n">
        <f aca="false">F1640+J1640</f>
        <v>0.956810407081215</v>
      </c>
      <c r="L1640" s="1" t="n">
        <f aca="false">D1640*K1640</f>
        <v>4705.60736659217</v>
      </c>
    </row>
    <row r="1641" customFormat="false" ht="13.8" hidden="false" customHeight="false" outlineLevel="0" collapsed="false">
      <c r="A1641" s="0" t="n">
        <f aca="false">A1640+1</f>
        <v>1635</v>
      </c>
      <c r="B1641" s="0" t="n">
        <f aca="false">B1640+1/12</f>
        <v>2084.16666666664</v>
      </c>
      <c r="D1641" s="0" t="n">
        <f aca="false">$D$4+$D$3*$A1643</f>
        <v>4918.20709673702</v>
      </c>
      <c r="F1641" s="0" t="n">
        <v>0.990002268729016</v>
      </c>
      <c r="G1641" s="1" t="n">
        <f aca="false">D1641*F1641</f>
        <v>4869.0361838488</v>
      </c>
      <c r="I1641" s="0" t="n">
        <v>1.01232807707438</v>
      </c>
      <c r="J1641" s="0" t="n">
        <f aca="false">I1641-1</f>
        <v>0.0123280770743801</v>
      </c>
      <c r="K1641" s="0" t="n">
        <f aca="false">F1641+J1641</f>
        <v>1.0023303458034</v>
      </c>
      <c r="L1641" s="1" t="n">
        <f aca="false">D1641*K1641</f>
        <v>4929.66822000514</v>
      </c>
    </row>
    <row r="1642" customFormat="false" ht="13.8" hidden="false" customHeight="false" outlineLevel="0" collapsed="false">
      <c r="A1642" s="0" t="n">
        <f aca="false">A1641+1</f>
        <v>1636</v>
      </c>
      <c r="B1642" s="0" t="n">
        <f aca="false">B1641+1/12</f>
        <v>2084.24999999998</v>
      </c>
      <c r="D1642" s="0" t="n">
        <f aca="false">$D$4+$D$3*$A1644</f>
        <v>4918.39978668388</v>
      </c>
      <c r="F1642" s="0" t="n">
        <v>1.01159110872128</v>
      </c>
      <c r="G1642" s="1" t="n">
        <f aca="false">D1642*F1642</f>
        <v>4975.40949334605</v>
      </c>
      <c r="I1642" s="0" t="n">
        <v>1.00142292339254</v>
      </c>
      <c r="J1642" s="0" t="n">
        <f aca="false">I1642-1</f>
        <v>0.00142292339254002</v>
      </c>
      <c r="K1642" s="0" t="n">
        <f aca="false">F1642+J1642</f>
        <v>1.01301403211382</v>
      </c>
      <c r="L1642" s="1" t="n">
        <f aca="false">D1642*K1642</f>
        <v>4982.40799945639</v>
      </c>
    </row>
    <row r="1643" customFormat="false" ht="13.8" hidden="false" customHeight="false" outlineLevel="0" collapsed="false">
      <c r="A1643" s="0" t="n">
        <f aca="false">A1642+1</f>
        <v>1637</v>
      </c>
      <c r="B1643" s="0" t="n">
        <f aca="false">B1642+1/12</f>
        <v>2084.33333333331</v>
      </c>
      <c r="D1643" s="0" t="n">
        <f aca="false">$D$4+$D$3*$A1645</f>
        <v>4918.59247663074</v>
      </c>
      <c r="F1643" s="0" t="n">
        <v>1.02572739916611</v>
      </c>
      <c r="G1643" s="1" t="n">
        <f aca="false">D1643*F1643</f>
        <v>5045.13506861244</v>
      </c>
      <c r="I1643" s="0" t="n">
        <v>0.992892142540332</v>
      </c>
      <c r="J1643" s="0" t="n">
        <f aca="false">I1643-1</f>
        <v>-0.00710785745966791</v>
      </c>
      <c r="K1643" s="0" t="n">
        <f aca="false">F1643+J1643</f>
        <v>1.01861954170644</v>
      </c>
      <c r="L1643" s="1" t="n">
        <f aca="false">D1643*K1643</f>
        <v>5010.17441438636</v>
      </c>
    </row>
    <row r="1644" customFormat="false" ht="13.8" hidden="false" customHeight="false" outlineLevel="0" collapsed="false">
      <c r="A1644" s="0" t="n">
        <f aca="false">A1643+1</f>
        <v>1638</v>
      </c>
      <c r="B1644" s="0" t="n">
        <f aca="false">B1643+1/12</f>
        <v>2084.41666666664</v>
      </c>
      <c r="D1644" s="0" t="n">
        <f aca="false">$D$4+$D$3*$A1646</f>
        <v>4918.7851665776</v>
      </c>
      <c r="F1644" s="0" t="n">
        <v>1.04138487214656</v>
      </c>
      <c r="G1644" s="1" t="n">
        <f aca="false">D1644*F1644</f>
        <v>5122.34846181281</v>
      </c>
      <c r="I1644" s="0" t="n">
        <v>0.992800344419559</v>
      </c>
      <c r="J1644" s="0" t="n">
        <f aca="false">I1644-1</f>
        <v>-0.00719965558044089</v>
      </c>
      <c r="K1644" s="0" t="n">
        <f aca="false">F1644+J1644</f>
        <v>1.03418521656612</v>
      </c>
      <c r="L1644" s="1" t="n">
        <f aca="false">D1644*K1644</f>
        <v>5086.93490273927</v>
      </c>
    </row>
    <row r="1645" customFormat="false" ht="13.8" hidden="false" customHeight="false" outlineLevel="0" collapsed="false">
      <c r="A1645" s="0" t="n">
        <f aca="false">A1644+1</f>
        <v>1639</v>
      </c>
      <c r="B1645" s="0" t="n">
        <f aca="false">B1644+1/12</f>
        <v>2084.49999999998</v>
      </c>
      <c r="D1645" s="0" t="n">
        <f aca="false">$D$4+$D$3*$A1647</f>
        <v>4918.97785652446</v>
      </c>
      <c r="F1645" s="0" t="n">
        <v>1.01705923753064</v>
      </c>
      <c r="G1645" s="1" t="n">
        <f aca="false">D1645*F1645</f>
        <v>5002.89186818687</v>
      </c>
      <c r="I1645" s="0" t="n">
        <v>0.998288229360186</v>
      </c>
      <c r="J1645" s="0" t="n">
        <f aca="false">I1645-1</f>
        <v>-0.00171177063981387</v>
      </c>
      <c r="K1645" s="0" t="n">
        <f aca="false">F1645+J1645</f>
        <v>1.01534746689083</v>
      </c>
      <c r="L1645" s="1" t="n">
        <f aca="false">D1645*K1645</f>
        <v>4994.47170631418</v>
      </c>
    </row>
    <row r="1646" customFormat="false" ht="13.8" hidden="false" customHeight="false" outlineLevel="0" collapsed="false">
      <c r="A1646" s="0" t="n">
        <f aca="false">A1645+1</f>
        <v>1640</v>
      </c>
      <c r="B1646" s="0" t="n">
        <f aca="false">B1645+1/12</f>
        <v>2084.58333333331</v>
      </c>
      <c r="D1646" s="0" t="n">
        <f aca="false">$D$4+$D$3*$A1648</f>
        <v>4919.17054647132</v>
      </c>
      <c r="F1646" s="0" t="n">
        <v>1.02243281479858</v>
      </c>
      <c r="G1646" s="1" t="n">
        <f aca="false">D1646*F1646</f>
        <v>5029.52138830294</v>
      </c>
      <c r="I1646" s="0" t="n">
        <v>1.01247118367506</v>
      </c>
      <c r="J1646" s="0" t="n">
        <f aca="false">I1646-1</f>
        <v>0.01247118367506</v>
      </c>
      <c r="K1646" s="0" t="n">
        <f aca="false">F1646+J1646</f>
        <v>1.03490399847364</v>
      </c>
      <c r="L1646" s="1" t="n">
        <f aca="false">D1646*K1646</f>
        <v>5090.86926771693</v>
      </c>
    </row>
    <row r="1647" customFormat="false" ht="13.8" hidden="false" customHeight="false" outlineLevel="0" collapsed="false">
      <c r="A1647" s="0" t="n">
        <f aca="false">A1646+1</f>
        <v>1641</v>
      </c>
      <c r="B1647" s="0" t="n">
        <f aca="false">B1646+1/12</f>
        <v>2084.66666666664</v>
      </c>
      <c r="D1647" s="0" t="n">
        <f aca="false">$D$4+$D$3*$A1649</f>
        <v>4919.36323641818</v>
      </c>
      <c r="F1647" s="0" t="n">
        <v>1.02811881019906</v>
      </c>
      <c r="G1647" s="1" t="n">
        <f aca="false">D1647*F1647</f>
        <v>5057.68987756326</v>
      </c>
      <c r="I1647" s="0" t="n">
        <v>1.00973377939354</v>
      </c>
      <c r="J1647" s="0" t="n">
        <f aca="false">I1647-1</f>
        <v>0.00973377939353992</v>
      </c>
      <c r="K1647" s="0" t="n">
        <f aca="false">F1647+J1647</f>
        <v>1.0378525895926</v>
      </c>
      <c r="L1647" s="1" t="n">
        <f aca="false">D1647*K1647</f>
        <v>5105.57387406324</v>
      </c>
    </row>
    <row r="1648" customFormat="false" ht="13.8" hidden="false" customHeight="false" outlineLevel="0" collapsed="false">
      <c r="A1648" s="0" t="n">
        <f aca="false">A1647+1</f>
        <v>1642</v>
      </c>
      <c r="B1648" s="0" t="n">
        <f aca="false">B1647+1/12</f>
        <v>2084.74999999998</v>
      </c>
      <c r="D1648" s="0" t="n">
        <f aca="false">$D$4+$D$3*$A1650</f>
        <v>4919.55592636504</v>
      </c>
      <c r="F1648" s="0" t="n">
        <v>1.01259368215675</v>
      </c>
      <c r="G1648" s="1" t="n">
        <f aca="false">D1648*F1648</f>
        <v>4981.51125005404</v>
      </c>
      <c r="I1648" s="0" t="n">
        <v>1.00024632372234</v>
      </c>
      <c r="J1648" s="0" t="n">
        <f aca="false">I1648-1</f>
        <v>0.000246323722340014</v>
      </c>
      <c r="K1648" s="0" t="n">
        <f aca="false">F1648+J1648</f>
        <v>1.01284000587909</v>
      </c>
      <c r="L1648" s="1" t="n">
        <f aca="false">D1648*K1648</f>
        <v>4982.72305338208</v>
      </c>
    </row>
    <row r="1649" customFormat="false" ht="13.8" hidden="false" customHeight="false" outlineLevel="0" collapsed="false">
      <c r="A1649" s="0" t="n">
        <f aca="false">A1648+1</f>
        <v>1643</v>
      </c>
      <c r="B1649" s="0" t="n">
        <f aca="false">B1648+1/12</f>
        <v>2084.83333333331</v>
      </c>
      <c r="D1649" s="0" t="n">
        <f aca="false">$D$4+$D$3*$A1651</f>
        <v>4919.7486163119</v>
      </c>
      <c r="F1649" s="0" t="n">
        <v>0.983041230596395</v>
      </c>
      <c r="G1649" s="1" t="n">
        <f aca="false">D1649*F1649</f>
        <v>4836.31573400416</v>
      </c>
      <c r="I1649" s="0" t="n">
        <v>1.00898078398636</v>
      </c>
      <c r="J1649" s="0" t="n">
        <f aca="false">I1649-1</f>
        <v>0.00898078398636004</v>
      </c>
      <c r="K1649" s="0" t="n">
        <f aca="false">F1649+J1649</f>
        <v>0.992022014582755</v>
      </c>
      <c r="L1649" s="1" t="n">
        <f aca="false">D1649*K1649</f>
        <v>4880.49893359445</v>
      </c>
    </row>
    <row r="1650" customFormat="false" ht="13.8" hidden="false" customHeight="false" outlineLevel="0" collapsed="false">
      <c r="A1650" s="0" t="n">
        <f aca="false">A1649+1</f>
        <v>1644</v>
      </c>
      <c r="B1650" s="0" t="n">
        <f aca="false">B1649+1/12</f>
        <v>2084.91666666664</v>
      </c>
      <c r="D1650" s="0" t="n">
        <f aca="false">$D$4+$D$3*$A1652</f>
        <v>4919.94130625876</v>
      </c>
      <c r="F1650" s="0" t="n">
        <v>0.962503790905692</v>
      </c>
      <c r="G1650" s="1" t="n">
        <f aca="false">D1650*F1650</f>
        <v>4735.46215830756</v>
      </c>
      <c r="I1650" s="0" t="n">
        <v>1.00606551502561</v>
      </c>
      <c r="J1650" s="0" t="n">
        <f aca="false">I1650-1</f>
        <v>0.00606551502560992</v>
      </c>
      <c r="K1650" s="0" t="n">
        <f aca="false">F1650+J1650</f>
        <v>0.968569305931302</v>
      </c>
      <c r="L1650" s="1" t="n">
        <f aca="false">D1650*K1650</f>
        <v>4765.30413622579</v>
      </c>
    </row>
    <row r="1651" customFormat="false" ht="13.8" hidden="false" customHeight="false" outlineLevel="0" collapsed="false">
      <c r="A1651" s="0" t="n">
        <f aca="false">A1650+1</f>
        <v>1645</v>
      </c>
      <c r="B1651" s="0" t="n">
        <f aca="false">B1650+1/12</f>
        <v>2084.99999999998</v>
      </c>
      <c r="D1651" s="0" t="n">
        <f aca="false">$D$4+$D$3*$A1653</f>
        <v>4920.13399620562</v>
      </c>
      <c r="F1651" s="0" t="n">
        <v>0.948389805964412</v>
      </c>
      <c r="G1651" s="1" t="n">
        <f aca="false">D1651*F1651</f>
        <v>4666.20492598036</v>
      </c>
      <c r="I1651" s="0" t="n">
        <v>0.988388488505618</v>
      </c>
      <c r="J1651" s="0" t="n">
        <f aca="false">I1651-1</f>
        <v>-0.0116115114943819</v>
      </c>
      <c r="K1651" s="0" t="n">
        <f aca="false">F1651+J1651</f>
        <v>0.93677829447003</v>
      </c>
      <c r="L1651" s="1" t="n">
        <f aca="false">D1651*K1651</f>
        <v>4609.07473352951</v>
      </c>
    </row>
    <row r="1652" customFormat="false" ht="13.8" hidden="false" customHeight="false" outlineLevel="0" collapsed="false">
      <c r="A1652" s="0" t="n">
        <f aca="false">A1651+1</f>
        <v>1646</v>
      </c>
      <c r="B1652" s="0" t="n">
        <f aca="false">B1651+1/12</f>
        <v>2085.08333333331</v>
      </c>
      <c r="D1652" s="0" t="n">
        <f aca="false">$D$4+$D$3*$A1654</f>
        <v>4920.32668615248</v>
      </c>
      <c r="F1652" s="0" t="n">
        <v>0.957154979085495</v>
      </c>
      <c r="G1652" s="1" t="n">
        <f aca="false">D1652*F1652</f>
        <v>4709.51518637808</v>
      </c>
      <c r="I1652" s="0" t="n">
        <v>0.991553258684679</v>
      </c>
      <c r="J1652" s="0" t="n">
        <f aca="false">I1652-1</f>
        <v>-0.00844674131532097</v>
      </c>
      <c r="K1652" s="0" t="n">
        <f aca="false">F1652+J1652</f>
        <v>0.948708237770174</v>
      </c>
      <c r="L1652" s="1" t="n">
        <f aca="false">D1652*K1652</f>
        <v>4667.95445967328</v>
      </c>
    </row>
    <row r="1653" customFormat="false" ht="13.8" hidden="false" customHeight="false" outlineLevel="0" collapsed="false">
      <c r="A1653" s="0" t="n">
        <f aca="false">A1652+1</f>
        <v>1647</v>
      </c>
      <c r="B1653" s="0" t="n">
        <f aca="false">B1652+1/12</f>
        <v>2085.16666666664</v>
      </c>
      <c r="D1653" s="0" t="n">
        <f aca="false">$D$4+$D$3*$A1655</f>
        <v>4920.51937609934</v>
      </c>
      <c r="F1653" s="0" t="n">
        <v>0.990002268729016</v>
      </c>
      <c r="G1653" s="1" t="n">
        <f aca="false">D1653*F1653</f>
        <v>4871.32534566343</v>
      </c>
      <c r="I1653" s="0" t="n">
        <v>1.00569307204964</v>
      </c>
      <c r="J1653" s="0" t="n">
        <f aca="false">I1653-1</f>
        <v>0.00569307204963998</v>
      </c>
      <c r="K1653" s="0" t="n">
        <f aca="false">F1653+J1653</f>
        <v>0.995695340778656</v>
      </c>
      <c r="L1653" s="1" t="n">
        <f aca="false">D1653*K1653</f>
        <v>4899.33821699321</v>
      </c>
    </row>
    <row r="1654" customFormat="false" ht="13.8" hidden="false" customHeight="false" outlineLevel="0" collapsed="false">
      <c r="A1654" s="0" t="n">
        <f aca="false">A1653+1</f>
        <v>1648</v>
      </c>
      <c r="B1654" s="0" t="n">
        <f aca="false">B1653+1/12</f>
        <v>2085.24999999998</v>
      </c>
      <c r="D1654" s="0" t="n">
        <f aca="false">$D$4+$D$3*$A1656</f>
        <v>4920.7120660462</v>
      </c>
      <c r="F1654" s="0" t="n">
        <v>1.01159110872128</v>
      </c>
      <c r="G1654" s="1" t="n">
        <f aca="false">D1654*F1654</f>
        <v>4977.74857458986</v>
      </c>
      <c r="I1654" s="0" t="n">
        <v>1.00381773851652</v>
      </c>
      <c r="J1654" s="0" t="n">
        <f aca="false">I1654-1</f>
        <v>0.0038177385165199</v>
      </c>
      <c r="K1654" s="0" t="n">
        <f aca="false">F1654+J1654</f>
        <v>1.0154088472378</v>
      </c>
      <c r="L1654" s="1" t="n">
        <f aca="false">D1654*K1654</f>
        <v>4996.53456657311</v>
      </c>
    </row>
    <row r="1655" customFormat="false" ht="13.8" hidden="false" customHeight="false" outlineLevel="0" collapsed="false">
      <c r="A1655" s="0" t="n">
        <f aca="false">A1654+1</f>
        <v>1649</v>
      </c>
      <c r="B1655" s="0" t="n">
        <f aca="false">B1654+1/12</f>
        <v>2085.33333333331</v>
      </c>
      <c r="D1655" s="0" t="n">
        <f aca="false">$D$4+$D$3*$A1657</f>
        <v>4920.90475599306</v>
      </c>
      <c r="F1655" s="0" t="n">
        <v>1.02572739916611</v>
      </c>
      <c r="G1655" s="1" t="n">
        <f aca="false">D1655*F1655</f>
        <v>5047.5068369089</v>
      </c>
      <c r="I1655" s="0" t="n">
        <v>0.994994962127008</v>
      </c>
      <c r="J1655" s="0" t="n">
        <f aca="false">I1655-1</f>
        <v>-0.00500503787299189</v>
      </c>
      <c r="K1655" s="0" t="n">
        <f aca="false">F1655+J1655</f>
        <v>1.02072236129312</v>
      </c>
      <c r="L1655" s="1" t="n">
        <f aca="false">D1655*K1655</f>
        <v>5022.87752223577</v>
      </c>
    </row>
    <row r="1656" customFormat="false" ht="13.8" hidden="false" customHeight="false" outlineLevel="0" collapsed="false">
      <c r="A1656" s="0" t="n">
        <f aca="false">A1655+1</f>
        <v>1650</v>
      </c>
      <c r="B1656" s="0" t="n">
        <f aca="false">B1655+1/12</f>
        <v>2085.41666666664</v>
      </c>
      <c r="D1656" s="0" t="n">
        <f aca="false">$D$4+$D$3*$A1658</f>
        <v>4921.09744593992</v>
      </c>
      <c r="F1656" s="0" t="n">
        <v>1.04138487214656</v>
      </c>
      <c r="G1656" s="1" t="n">
        <f aca="false">D1656*F1656</f>
        <v>5124.75643456091</v>
      </c>
      <c r="I1656" s="0" t="n">
        <v>1.00323688756418</v>
      </c>
      <c r="J1656" s="0" t="n">
        <f aca="false">I1656-1</f>
        <v>0.00323688756417995</v>
      </c>
      <c r="K1656" s="0" t="n">
        <f aca="false">F1656+J1656</f>
        <v>1.04462175971074</v>
      </c>
      <c r="L1656" s="1" t="n">
        <f aca="false">D1656*K1656</f>
        <v>5140.68547368579</v>
      </c>
    </row>
    <row r="1657" customFormat="false" ht="13.8" hidden="false" customHeight="false" outlineLevel="0" collapsed="false">
      <c r="A1657" s="0" t="n">
        <f aca="false">A1656+1</f>
        <v>1651</v>
      </c>
      <c r="B1657" s="0" t="n">
        <f aca="false">B1656+1/12</f>
        <v>2085.49999999998</v>
      </c>
      <c r="D1657" s="0" t="n">
        <f aca="false">$D$4+$D$3*$A1659</f>
        <v>4921.29013588678</v>
      </c>
      <c r="F1657" s="0" t="n">
        <v>1.01705923753064</v>
      </c>
      <c r="G1657" s="1" t="n">
        <f aca="false">D1657*F1657</f>
        <v>5005.24359327207</v>
      </c>
      <c r="I1657" s="0" t="n">
        <v>0.986604718538288</v>
      </c>
      <c r="J1657" s="0" t="n">
        <f aca="false">I1657-1</f>
        <v>-0.0133952814617119</v>
      </c>
      <c r="K1657" s="0" t="n">
        <f aca="false">F1657+J1657</f>
        <v>1.00366395606893</v>
      </c>
      <c r="L1657" s="1" t="n">
        <f aca="false">D1657*K1657</f>
        <v>4939.32152674712</v>
      </c>
    </row>
    <row r="1658" customFormat="false" ht="13.8" hidden="false" customHeight="false" outlineLevel="0" collapsed="false">
      <c r="A1658" s="0" t="n">
        <f aca="false">A1657+1</f>
        <v>1652</v>
      </c>
      <c r="B1658" s="0" t="n">
        <f aca="false">B1657+1/12</f>
        <v>2085.58333333331</v>
      </c>
      <c r="D1658" s="0" t="n">
        <f aca="false">$D$4+$D$3*$A1660</f>
        <v>4921.48282583364</v>
      </c>
      <c r="F1658" s="0" t="n">
        <v>1.02243281479858</v>
      </c>
      <c r="G1658" s="1" t="n">
        <f aca="false">D1658*F1658</f>
        <v>5031.88553859996</v>
      </c>
      <c r="I1658" s="0" t="n">
        <v>0.986411255736609</v>
      </c>
      <c r="J1658" s="0" t="n">
        <f aca="false">I1658-1</f>
        <v>-0.013588744263391</v>
      </c>
      <c r="K1658" s="0" t="n">
        <f aca="false">F1658+J1658</f>
        <v>1.00884407053519</v>
      </c>
      <c r="L1658" s="1" t="n">
        <f aca="false">D1658*K1658</f>
        <v>4965.00876708303</v>
      </c>
    </row>
    <row r="1659" customFormat="false" ht="13.8" hidden="false" customHeight="false" outlineLevel="0" collapsed="false">
      <c r="A1659" s="0" t="n">
        <f aca="false">A1658+1</f>
        <v>1653</v>
      </c>
      <c r="B1659" s="0" t="n">
        <f aca="false">B1658+1/12</f>
        <v>2085.66666666665</v>
      </c>
      <c r="D1659" s="0" t="n">
        <f aca="false">$D$4+$D$3*$A1661</f>
        <v>4921.6755157805</v>
      </c>
      <c r="F1659" s="0" t="n">
        <v>1.02811881019906</v>
      </c>
      <c r="G1659" s="1" t="n">
        <f aca="false">D1659*F1659</f>
        <v>5060.06717547009</v>
      </c>
      <c r="I1659" s="0" t="n">
        <v>0.995264823313227</v>
      </c>
      <c r="J1659" s="0" t="n">
        <f aca="false">I1659-1</f>
        <v>-0.00473517668677292</v>
      </c>
      <c r="K1659" s="0" t="n">
        <f aca="false">F1659+J1659</f>
        <v>1.02338363351229</v>
      </c>
      <c r="L1659" s="1" t="n">
        <f aca="false">D1659*K1659</f>
        <v>5036.76217230791</v>
      </c>
    </row>
    <row r="1660" customFormat="false" ht="13.8" hidden="false" customHeight="false" outlineLevel="0" collapsed="false">
      <c r="A1660" s="0" t="n">
        <f aca="false">A1659+1</f>
        <v>1654</v>
      </c>
      <c r="B1660" s="0" t="n">
        <f aca="false">B1659+1/12</f>
        <v>2085.74999999998</v>
      </c>
      <c r="D1660" s="0" t="n">
        <f aca="false">$D$4+$D$3*$A1662</f>
        <v>4921.86820572736</v>
      </c>
      <c r="F1660" s="0" t="n">
        <v>1.01259368215675</v>
      </c>
      <c r="G1660" s="1" t="n">
        <f aca="false">D1660*F1660</f>
        <v>4983.8526495277</v>
      </c>
      <c r="I1660" s="0" t="n">
        <v>0.99146744551585</v>
      </c>
      <c r="J1660" s="0" t="n">
        <f aca="false">I1660-1</f>
        <v>-0.00853255448415002</v>
      </c>
      <c r="K1660" s="0" t="n">
        <f aca="false">F1660+J1660</f>
        <v>1.0040611276726</v>
      </c>
      <c r="L1660" s="1" t="n">
        <f aca="false">D1660*K1660</f>
        <v>4941.85654089853</v>
      </c>
    </row>
    <row r="1661" customFormat="false" ht="13.8" hidden="false" customHeight="false" outlineLevel="0" collapsed="false">
      <c r="A1661" s="0" t="n">
        <f aca="false">A1660+1</f>
        <v>1655</v>
      </c>
      <c r="B1661" s="0" t="n">
        <f aca="false">B1660+1/12</f>
        <v>2085.83333333331</v>
      </c>
      <c r="D1661" s="0" t="n">
        <f aca="false">$D$4+$D$3*$A1663</f>
        <v>4922.06089567422</v>
      </c>
      <c r="F1661" s="0" t="n">
        <v>0.983041230596395</v>
      </c>
      <c r="G1661" s="1" t="n">
        <f aca="false">D1661*F1661</f>
        <v>4838.58879995398</v>
      </c>
      <c r="I1661" s="0" t="n">
        <v>0.982732059242622</v>
      </c>
      <c r="J1661" s="0" t="n">
        <f aca="false">I1661-1</f>
        <v>-0.0172679407573779</v>
      </c>
      <c r="K1661" s="0" t="n">
        <f aca="false">F1661+J1661</f>
        <v>0.965773289839017</v>
      </c>
      <c r="L1661" s="1" t="n">
        <f aca="false">D1661*K1661</f>
        <v>4753.59494400327</v>
      </c>
    </row>
    <row r="1662" customFormat="false" ht="13.8" hidden="false" customHeight="false" outlineLevel="0" collapsed="false">
      <c r="A1662" s="0" t="n">
        <f aca="false">A1661+1</f>
        <v>1656</v>
      </c>
      <c r="B1662" s="0" t="n">
        <f aca="false">B1661+1/12</f>
        <v>2085.91666666665</v>
      </c>
      <c r="D1662" s="0" t="n">
        <f aca="false">$D$4+$D$3*$A1664</f>
        <v>4922.25358562108</v>
      </c>
      <c r="F1662" s="0" t="n">
        <v>0.962503790905692</v>
      </c>
      <c r="G1662" s="1" t="n">
        <f aca="false">D1662*F1662</f>
        <v>4737.68773595943</v>
      </c>
      <c r="I1662" s="0" t="n">
        <v>0.997185015429558</v>
      </c>
      <c r="J1662" s="0" t="n">
        <f aca="false">I1662-1</f>
        <v>-0.00281498457044194</v>
      </c>
      <c r="K1662" s="0" t="n">
        <f aca="false">F1662+J1662</f>
        <v>0.95968880633525</v>
      </c>
      <c r="L1662" s="1" t="n">
        <f aca="false">D1662*K1662</f>
        <v>4723.8316680641</v>
      </c>
    </row>
    <row r="1663" customFormat="false" ht="13.8" hidden="false" customHeight="false" outlineLevel="0" collapsed="false">
      <c r="A1663" s="0" t="n">
        <f aca="false">A1662+1</f>
        <v>1657</v>
      </c>
      <c r="B1663" s="0" t="n">
        <f aca="false">B1662+1/12</f>
        <v>2085.99999999998</v>
      </c>
      <c r="D1663" s="0" t="n">
        <f aca="false">$D$4+$D$3*$A1665</f>
        <v>4922.44627556794</v>
      </c>
      <c r="F1663" s="0" t="n">
        <v>0.948389805964412</v>
      </c>
      <c r="G1663" s="1" t="n">
        <f aca="false">D1663*F1663</f>
        <v>4668.39786815612</v>
      </c>
      <c r="I1663" s="0" t="n">
        <v>0.988939245049892</v>
      </c>
      <c r="J1663" s="0" t="n">
        <f aca="false">I1663-1</f>
        <v>-0.0110607549501079</v>
      </c>
      <c r="K1663" s="0" t="n">
        <f aca="false">F1663+J1663</f>
        <v>0.937329051014304</v>
      </c>
      <c r="L1663" s="1" t="n">
        <f aca="false">D1663*K1663</f>
        <v>4613.95189614699</v>
      </c>
    </row>
    <row r="1664" customFormat="false" ht="13.8" hidden="false" customHeight="false" outlineLevel="0" collapsed="false">
      <c r="A1664" s="0" t="n">
        <f aca="false">A1663+1</f>
        <v>1658</v>
      </c>
      <c r="B1664" s="0" t="n">
        <f aca="false">B1663+1/12</f>
        <v>2086.08333333331</v>
      </c>
      <c r="D1664" s="0" t="n">
        <f aca="false">$D$4+$D$3*$A1666</f>
        <v>4922.6389655148</v>
      </c>
      <c r="F1664" s="0" t="n">
        <v>0.957154979085495</v>
      </c>
      <c r="G1664" s="1" t="n">
        <f aca="false">D1664*F1664</f>
        <v>4711.72839608276</v>
      </c>
      <c r="I1664" s="0" t="n">
        <v>0.9848199332267</v>
      </c>
      <c r="J1664" s="0" t="n">
        <f aca="false">I1664-1</f>
        <v>-0.0151800667733</v>
      </c>
      <c r="K1664" s="0" t="n">
        <f aca="false">F1664+J1664</f>
        <v>0.941974912312195</v>
      </c>
      <c r="L1664" s="1" t="n">
        <f aca="false">D1664*K1664</f>
        <v>4637.0024078854</v>
      </c>
    </row>
    <row r="1665" customFormat="false" ht="13.8" hidden="false" customHeight="false" outlineLevel="0" collapsed="false">
      <c r="A1665" s="0" t="n">
        <f aca="false">A1664+1</f>
        <v>1659</v>
      </c>
      <c r="B1665" s="0" t="n">
        <f aca="false">B1664+1/12</f>
        <v>2086.16666666665</v>
      </c>
      <c r="D1665" s="0" t="n">
        <f aca="false">$D$4+$D$3*$A1667</f>
        <v>4922.83165546166</v>
      </c>
      <c r="F1665" s="0" t="n">
        <v>0.990002268729016</v>
      </c>
      <c r="G1665" s="1" t="n">
        <f aca="false">D1665*F1665</f>
        <v>4873.61450747806</v>
      </c>
      <c r="I1665" s="0" t="n">
        <v>0.990829496904286</v>
      </c>
      <c r="J1665" s="0" t="n">
        <f aca="false">I1665-1</f>
        <v>-0.00917050309571388</v>
      </c>
      <c r="K1665" s="0" t="n">
        <f aca="false">F1665+J1665</f>
        <v>0.980831765633302</v>
      </c>
      <c r="L1665" s="1" t="n">
        <f aca="false">D1665*K1665</f>
        <v>4828.46966454197</v>
      </c>
    </row>
    <row r="1666" customFormat="false" ht="13.8" hidden="false" customHeight="false" outlineLevel="0" collapsed="false">
      <c r="A1666" s="0" t="n">
        <f aca="false">A1665+1</f>
        <v>1660</v>
      </c>
      <c r="B1666" s="0" t="n">
        <f aca="false">B1665+1/12</f>
        <v>2086.24999999998</v>
      </c>
      <c r="D1666" s="0" t="n">
        <f aca="false">$D$4+$D$3*$A1668</f>
        <v>4923.02434540852</v>
      </c>
      <c r="F1666" s="0" t="n">
        <v>1.01159110872128</v>
      </c>
      <c r="G1666" s="1" t="n">
        <f aca="false">D1666*F1666</f>
        <v>4980.08765583366</v>
      </c>
      <c r="I1666" s="0" t="n">
        <v>0.983561762772247</v>
      </c>
      <c r="J1666" s="0" t="n">
        <f aca="false">I1666-1</f>
        <v>-0.016438237227753</v>
      </c>
      <c r="K1666" s="0" t="n">
        <f aca="false">F1666+J1666</f>
        <v>0.995152871493527</v>
      </c>
      <c r="L1666" s="1" t="n">
        <f aca="false">D1666*K1666</f>
        <v>4899.16181376583</v>
      </c>
    </row>
    <row r="1667" customFormat="false" ht="13.8" hidden="false" customHeight="false" outlineLevel="0" collapsed="false">
      <c r="A1667" s="0" t="n">
        <f aca="false">A1666+1</f>
        <v>1661</v>
      </c>
      <c r="B1667" s="0" t="n">
        <f aca="false">B1666+1/12</f>
        <v>2086.33333333331</v>
      </c>
      <c r="D1667" s="0" t="n">
        <f aca="false">$D$4+$D$3*$A1669</f>
        <v>4923.21703535538</v>
      </c>
      <c r="F1667" s="0" t="n">
        <v>1.02572739916611</v>
      </c>
      <c r="G1667" s="1" t="n">
        <f aca="false">D1667*F1667</f>
        <v>5049.87860520536</v>
      </c>
      <c r="I1667" s="0" t="n">
        <v>0.990143014762122</v>
      </c>
      <c r="J1667" s="0" t="n">
        <f aca="false">I1667-1</f>
        <v>-0.00985698523787792</v>
      </c>
      <c r="K1667" s="0" t="n">
        <f aca="false">F1667+J1667</f>
        <v>1.01587041392823</v>
      </c>
      <c r="L1667" s="1" t="n">
        <f aca="false">D1667*K1667</f>
        <v>5001.35052756499</v>
      </c>
    </row>
    <row r="1668" customFormat="false" ht="13.8" hidden="false" customHeight="false" outlineLevel="0" collapsed="false">
      <c r="A1668" s="0" t="n">
        <f aca="false">A1667+1</f>
        <v>1662</v>
      </c>
      <c r="B1668" s="0" t="n">
        <f aca="false">B1667+1/12</f>
        <v>2086.41666666665</v>
      </c>
      <c r="D1668" s="0" t="n">
        <f aca="false">$D$4+$D$3*$A1670</f>
        <v>4923.40972530224</v>
      </c>
      <c r="F1668" s="0" t="n">
        <v>1.04138487214656</v>
      </c>
      <c r="G1668" s="1" t="n">
        <f aca="false">D1668*F1668</f>
        <v>5127.164407309</v>
      </c>
      <c r="I1668" s="0" t="n">
        <v>1.01102634058498</v>
      </c>
      <c r="J1668" s="0" t="n">
        <f aca="false">I1668-1</f>
        <v>0.01102634058498</v>
      </c>
      <c r="K1668" s="0" t="n">
        <f aca="false">F1668+J1668</f>
        <v>1.05241121273154</v>
      </c>
      <c r="L1668" s="1" t="n">
        <f aca="false">D1668*K1668</f>
        <v>5181.45159977959</v>
      </c>
    </row>
    <row r="1669" customFormat="false" ht="13.8" hidden="false" customHeight="false" outlineLevel="0" collapsed="false">
      <c r="A1669" s="0" t="n">
        <f aca="false">A1668+1</f>
        <v>1663</v>
      </c>
      <c r="B1669" s="0" t="n">
        <f aca="false">B1668+1/12</f>
        <v>2086.49999999998</v>
      </c>
      <c r="D1669" s="0" t="n">
        <f aca="false">$D$4+$D$3*$A1671</f>
        <v>4923.6024152491</v>
      </c>
      <c r="F1669" s="0" t="n">
        <v>1.01705923753064</v>
      </c>
      <c r="G1669" s="1" t="n">
        <f aca="false">D1669*F1669</f>
        <v>5007.59531835727</v>
      </c>
      <c r="I1669" s="0" t="n">
        <v>0.997686186373713</v>
      </c>
      <c r="J1669" s="0" t="n">
        <f aca="false">I1669-1</f>
        <v>-0.00231381362628691</v>
      </c>
      <c r="K1669" s="0" t="n">
        <f aca="false">F1669+J1669</f>
        <v>1.01474542390435</v>
      </c>
      <c r="L1669" s="1" t="n">
        <f aca="false">D1669*K1669</f>
        <v>4996.20301999844</v>
      </c>
    </row>
    <row r="1670" customFormat="false" ht="13.8" hidden="false" customHeight="false" outlineLevel="0" collapsed="false">
      <c r="A1670" s="0" t="n">
        <f aca="false">A1669+1</f>
        <v>1664</v>
      </c>
      <c r="B1670" s="0" t="n">
        <f aca="false">B1669+1/12</f>
        <v>2086.58333333331</v>
      </c>
      <c r="D1670" s="0" t="n">
        <f aca="false">$D$4+$D$3*$A1672</f>
        <v>4923.79510519596</v>
      </c>
      <c r="F1670" s="0" t="n">
        <v>1.02243281479858</v>
      </c>
      <c r="G1670" s="1" t="n">
        <f aca="false">D1670*F1670</f>
        <v>5034.24968889698</v>
      </c>
      <c r="I1670" s="0" t="n">
        <v>0.998051669611059</v>
      </c>
      <c r="J1670" s="0" t="n">
        <f aca="false">I1670-1</f>
        <v>-0.00194833038894093</v>
      </c>
      <c r="K1670" s="0" t="n">
        <f aca="false">F1670+J1670</f>
        <v>1.02048448440964</v>
      </c>
      <c r="L1670" s="1" t="n">
        <f aca="false">D1670*K1670</f>
        <v>5024.6565092646</v>
      </c>
    </row>
    <row r="1671" customFormat="false" ht="13.8" hidden="false" customHeight="false" outlineLevel="0" collapsed="false">
      <c r="A1671" s="0" t="n">
        <f aca="false">A1670+1</f>
        <v>1665</v>
      </c>
      <c r="B1671" s="0" t="n">
        <f aca="false">B1670+1/12</f>
        <v>2086.66666666665</v>
      </c>
      <c r="D1671" s="0" t="n">
        <f aca="false">$D$4+$D$3*$A1673</f>
        <v>4923.98779514282</v>
      </c>
      <c r="F1671" s="0" t="n">
        <v>1.02811881019906</v>
      </c>
      <c r="G1671" s="1" t="n">
        <f aca="false">D1671*F1671</f>
        <v>5062.44447337693</v>
      </c>
      <c r="I1671" s="0" t="n">
        <v>1.00023597980579</v>
      </c>
      <c r="J1671" s="0" t="n">
        <f aca="false">I1671-1</f>
        <v>0.000235979805790043</v>
      </c>
      <c r="K1671" s="0" t="n">
        <f aca="false">F1671+J1671</f>
        <v>1.02835479000485</v>
      </c>
      <c r="L1671" s="1" t="n">
        <f aca="false">D1671*K1671</f>
        <v>5063.60643506054</v>
      </c>
    </row>
    <row r="1672" customFormat="false" ht="13.8" hidden="false" customHeight="false" outlineLevel="0" collapsed="false">
      <c r="A1672" s="0" t="n">
        <f aca="false">A1671+1</f>
        <v>1666</v>
      </c>
      <c r="B1672" s="0" t="n">
        <f aca="false">B1671+1/12</f>
        <v>2086.74999999998</v>
      </c>
      <c r="D1672" s="0" t="n">
        <f aca="false">$D$4+$D$3*$A1674</f>
        <v>4924.18048508968</v>
      </c>
      <c r="F1672" s="0" t="n">
        <v>1.01259368215675</v>
      </c>
      <c r="G1672" s="1" t="n">
        <f aca="false">D1672*F1672</f>
        <v>4986.19404900137</v>
      </c>
      <c r="I1672" s="0" t="n">
        <v>1.00001383713529</v>
      </c>
      <c r="J1672" s="0" t="n">
        <f aca="false">I1672-1</f>
        <v>1.3837135290018E-005</v>
      </c>
      <c r="K1672" s="0" t="n">
        <f aca="false">F1672+J1672</f>
        <v>1.01260751929204</v>
      </c>
      <c r="L1672" s="1" t="n">
        <f aca="false">D1672*K1672</f>
        <v>4986.26218555294</v>
      </c>
    </row>
    <row r="1673" customFormat="false" ht="13.8" hidden="false" customHeight="false" outlineLevel="0" collapsed="false">
      <c r="A1673" s="0" t="n">
        <f aca="false">A1672+1</f>
        <v>1667</v>
      </c>
      <c r="B1673" s="0" t="n">
        <f aca="false">B1672+1/12</f>
        <v>2086.83333333331</v>
      </c>
      <c r="D1673" s="0" t="n">
        <f aca="false">$D$4+$D$3*$A1675</f>
        <v>4924.37317503654</v>
      </c>
      <c r="F1673" s="0" t="n">
        <v>0.983041230596395</v>
      </c>
      <c r="G1673" s="1" t="n">
        <f aca="false">D1673*F1673</f>
        <v>4840.8618659038</v>
      </c>
      <c r="I1673" s="0" t="n">
        <v>0.986417750649951</v>
      </c>
      <c r="J1673" s="0" t="n">
        <f aca="false">I1673-1</f>
        <v>-0.0135822493500489</v>
      </c>
      <c r="K1673" s="0" t="n">
        <f aca="false">F1673+J1673</f>
        <v>0.969458981246346</v>
      </c>
      <c r="L1673" s="1" t="n">
        <f aca="false">D1673*K1673</f>
        <v>4773.97780154776</v>
      </c>
    </row>
    <row r="1674" customFormat="false" ht="13.8" hidden="false" customHeight="false" outlineLevel="0" collapsed="false">
      <c r="A1674" s="0" t="n">
        <f aca="false">A1673+1</f>
        <v>1668</v>
      </c>
      <c r="B1674" s="0" t="n">
        <f aca="false">B1673+1/12</f>
        <v>2086.91666666665</v>
      </c>
      <c r="D1674" s="0" t="n">
        <f aca="false">$D$4+$D$3*$A1676</f>
        <v>4924.5658649834</v>
      </c>
      <c r="F1674" s="0" t="n">
        <v>0.962503790905692</v>
      </c>
      <c r="G1674" s="1" t="n">
        <f aca="false">D1674*F1674</f>
        <v>4739.91331361129</v>
      </c>
      <c r="I1674" s="0" t="n">
        <v>0.994517846092907</v>
      </c>
      <c r="J1674" s="0" t="n">
        <f aca="false">I1674-1</f>
        <v>-0.00548215390709295</v>
      </c>
      <c r="K1674" s="0" t="n">
        <f aca="false">F1674+J1674</f>
        <v>0.957021636998599</v>
      </c>
      <c r="L1674" s="1" t="n">
        <f aca="false">D1674*K1674</f>
        <v>4712.91608561384</v>
      </c>
    </row>
    <row r="1675" customFormat="false" ht="13.8" hidden="false" customHeight="false" outlineLevel="0" collapsed="false">
      <c r="A1675" s="0" t="n">
        <f aca="false">A1674+1</f>
        <v>1669</v>
      </c>
      <c r="B1675" s="0" t="n">
        <f aca="false">B1674+1/12</f>
        <v>2086.99999999998</v>
      </c>
      <c r="D1675" s="0" t="n">
        <f aca="false">$D$4+$D$3*$A1677</f>
        <v>4924.75855493026</v>
      </c>
      <c r="F1675" s="0" t="n">
        <v>0.948389805964412</v>
      </c>
      <c r="G1675" s="1" t="n">
        <f aca="false">D1675*F1675</f>
        <v>4670.59081033189</v>
      </c>
      <c r="I1675" s="0" t="n">
        <v>0.991329198431634</v>
      </c>
      <c r="J1675" s="0" t="n">
        <f aca="false">I1675-1</f>
        <v>-0.00867080156836597</v>
      </c>
      <c r="K1675" s="0" t="n">
        <f aca="false">F1675+J1675</f>
        <v>0.939719004396046</v>
      </c>
      <c r="L1675" s="1" t="n">
        <f aca="false">D1675*K1675</f>
        <v>4627.88920612998</v>
      </c>
    </row>
    <row r="1676" customFormat="false" ht="13.8" hidden="false" customHeight="false" outlineLevel="0" collapsed="false">
      <c r="A1676" s="0" t="n">
        <f aca="false">A1675+1</f>
        <v>1670</v>
      </c>
      <c r="B1676" s="0" t="n">
        <f aca="false">B1675+1/12</f>
        <v>2087.08333333331</v>
      </c>
      <c r="D1676" s="0" t="n">
        <f aca="false">$D$4+$D$3*$A1678</f>
        <v>4924.95124487712</v>
      </c>
      <c r="F1676" s="0" t="n">
        <v>0.957154979085495</v>
      </c>
      <c r="G1676" s="1" t="n">
        <f aca="false">D1676*F1676</f>
        <v>4713.94160578744</v>
      </c>
      <c r="I1676" s="0" t="n">
        <v>0.9924150263925</v>
      </c>
      <c r="J1676" s="0" t="n">
        <f aca="false">I1676-1</f>
        <v>-0.00758497360749999</v>
      </c>
      <c r="K1676" s="0" t="n">
        <f aca="false">F1676+J1676</f>
        <v>0.949570005477995</v>
      </c>
      <c r="L1676" s="1" t="n">
        <f aca="false">D1676*K1676</f>
        <v>4676.58598057683</v>
      </c>
    </row>
    <row r="1677" customFormat="false" ht="13.8" hidden="false" customHeight="false" outlineLevel="0" collapsed="false">
      <c r="A1677" s="0" t="n">
        <f aca="false">A1676+1</f>
        <v>1671</v>
      </c>
      <c r="B1677" s="0" t="n">
        <f aca="false">B1676+1/12</f>
        <v>2087.16666666665</v>
      </c>
      <c r="D1677" s="0" t="n">
        <f aca="false">$D$4+$D$3*$A1679</f>
        <v>4925.14393482398</v>
      </c>
      <c r="F1677" s="0" t="n">
        <v>0.990002268729016</v>
      </c>
      <c r="G1677" s="1" t="n">
        <f aca="false">D1677*F1677</f>
        <v>4875.90366929269</v>
      </c>
      <c r="I1677" s="0" t="n">
        <v>1.01783982129762</v>
      </c>
      <c r="J1677" s="0" t="n">
        <f aca="false">I1677-1</f>
        <v>0.0178398212976201</v>
      </c>
      <c r="K1677" s="0" t="n">
        <f aca="false">F1677+J1677</f>
        <v>1.00784209002664</v>
      </c>
      <c r="L1677" s="1" t="n">
        <f aca="false">D1677*K1677</f>
        <v>4963.76735695501</v>
      </c>
    </row>
    <row r="1678" customFormat="false" ht="13.8" hidden="false" customHeight="false" outlineLevel="0" collapsed="false">
      <c r="A1678" s="0" t="n">
        <f aca="false">A1677+1</f>
        <v>1672</v>
      </c>
      <c r="B1678" s="0" t="n">
        <f aca="false">B1677+1/12</f>
        <v>2087.24999999998</v>
      </c>
      <c r="D1678" s="0" t="n">
        <f aca="false">$D$4+$D$3*$A1680</f>
        <v>4925.33662477084</v>
      </c>
      <c r="F1678" s="0" t="n">
        <v>1.01159110872128</v>
      </c>
      <c r="G1678" s="1" t="n">
        <f aca="false">D1678*F1678</f>
        <v>4982.42673707746</v>
      </c>
      <c r="I1678" s="0" t="n">
        <v>1.01307602183883</v>
      </c>
      <c r="J1678" s="0" t="n">
        <f aca="false">I1678-1</f>
        <v>0.0130760218388299</v>
      </c>
      <c r="K1678" s="0" t="n">
        <f aca="false">F1678+J1678</f>
        <v>1.02466713056011</v>
      </c>
      <c r="L1678" s="1" t="n">
        <f aca="false">D1678*K1678</f>
        <v>5046.83054634655</v>
      </c>
    </row>
    <row r="1679" customFormat="false" ht="13.8" hidden="false" customHeight="false" outlineLevel="0" collapsed="false">
      <c r="A1679" s="0" t="n">
        <f aca="false">A1678+1</f>
        <v>1673</v>
      </c>
      <c r="B1679" s="0" t="n">
        <f aca="false">B1678+1/12</f>
        <v>2087.33333333331</v>
      </c>
      <c r="D1679" s="0" t="n">
        <f aca="false">$D$4+$D$3*$A1681</f>
        <v>4925.5293147177</v>
      </c>
      <c r="F1679" s="0" t="n">
        <v>1.02572739916611</v>
      </c>
      <c r="G1679" s="1" t="n">
        <f aca="false">D1679*F1679</f>
        <v>5052.25037350182</v>
      </c>
      <c r="I1679" s="0" t="n">
        <v>1.00866791173965</v>
      </c>
      <c r="J1679" s="0" t="n">
        <f aca="false">I1679-1</f>
        <v>0.00866791173964998</v>
      </c>
      <c r="K1679" s="0" t="n">
        <f aca="false">F1679+J1679</f>
        <v>1.03439531090576</v>
      </c>
      <c r="L1679" s="1" t="n">
        <f aca="false">D1679*K1679</f>
        <v>5094.94442687285</v>
      </c>
    </row>
    <row r="1680" customFormat="false" ht="13.8" hidden="false" customHeight="false" outlineLevel="0" collapsed="false">
      <c r="A1680" s="0" t="n">
        <f aca="false">A1679+1</f>
        <v>1674</v>
      </c>
      <c r="B1680" s="0" t="n">
        <f aca="false">B1679+1/12</f>
        <v>2087.41666666665</v>
      </c>
      <c r="D1680" s="0" t="n">
        <f aca="false">$D$4+$D$3*$A1682</f>
        <v>4925.72200466456</v>
      </c>
      <c r="F1680" s="0" t="n">
        <v>1.04138487214656</v>
      </c>
      <c r="G1680" s="1" t="n">
        <f aca="false">D1680*F1680</f>
        <v>5129.5723800571</v>
      </c>
      <c r="I1680" s="0" t="n">
        <v>1.03038239105451</v>
      </c>
      <c r="J1680" s="0" t="n">
        <f aca="false">I1680-1</f>
        <v>0.03038239105451</v>
      </c>
      <c r="K1680" s="0" t="n">
        <f aca="false">F1680+J1680</f>
        <v>1.07176726320107</v>
      </c>
      <c r="L1680" s="1" t="n">
        <f aca="false">D1680*K1680</f>
        <v>5279.22759222862</v>
      </c>
    </row>
    <row r="1681" customFormat="false" ht="13.8" hidden="false" customHeight="false" outlineLevel="0" collapsed="false">
      <c r="A1681" s="0" t="n">
        <f aca="false">A1680+1</f>
        <v>1675</v>
      </c>
      <c r="B1681" s="0" t="n">
        <f aca="false">B1680+1/12</f>
        <v>2087.49999999998</v>
      </c>
      <c r="D1681" s="0" t="n">
        <f aca="false">$D$4+$D$3*$A1683</f>
        <v>4925.91469461142</v>
      </c>
      <c r="F1681" s="0" t="n">
        <v>1.01705923753064</v>
      </c>
      <c r="G1681" s="1" t="n">
        <f aca="false">D1681*F1681</f>
        <v>5009.94704344247</v>
      </c>
      <c r="I1681" s="0" t="n">
        <v>0.996728312189054</v>
      </c>
      <c r="J1681" s="0" t="n">
        <f aca="false">I1681-1</f>
        <v>-0.00327168781094589</v>
      </c>
      <c r="K1681" s="0" t="n">
        <f aca="false">F1681+J1681</f>
        <v>1.01378754971969</v>
      </c>
      <c r="L1681" s="1" t="n">
        <f aca="false">D1681*K1681</f>
        <v>4993.83098837835</v>
      </c>
    </row>
    <row r="1682" customFormat="false" ht="13.8" hidden="false" customHeight="false" outlineLevel="0" collapsed="false">
      <c r="A1682" s="0" t="n">
        <f aca="false">A1681+1</f>
        <v>1676</v>
      </c>
      <c r="B1682" s="0" t="n">
        <f aca="false">B1681+1/12</f>
        <v>2087.58333333332</v>
      </c>
      <c r="D1682" s="0" t="n">
        <f aca="false">$D$4+$D$3*$A1684</f>
        <v>4926.10738455828</v>
      </c>
      <c r="F1682" s="0" t="n">
        <v>1.02243281479858</v>
      </c>
      <c r="G1682" s="1" t="n">
        <f aca="false">D1682*F1682</f>
        <v>5036.61383919399</v>
      </c>
      <c r="I1682" s="0" t="n">
        <v>1.0008125895566</v>
      </c>
      <c r="J1682" s="0" t="n">
        <f aca="false">I1682-1</f>
        <v>0.000812589556600019</v>
      </c>
      <c r="K1682" s="0" t="n">
        <f aca="false">F1682+J1682</f>
        <v>1.02324540435518</v>
      </c>
      <c r="L1682" s="1" t="n">
        <f aca="false">D1682*K1682</f>
        <v>5040.61674260938</v>
      </c>
    </row>
    <row r="1683" customFormat="false" ht="13.8" hidden="false" customHeight="false" outlineLevel="0" collapsed="false">
      <c r="A1683" s="0" t="n">
        <f aca="false">A1682+1</f>
        <v>1677</v>
      </c>
      <c r="B1683" s="0" t="n">
        <f aca="false">B1682+1/12</f>
        <v>2087.66666666665</v>
      </c>
      <c r="D1683" s="0" t="n">
        <f aca="false">$D$4+$D$3*$A1685</f>
        <v>4926.30007450514</v>
      </c>
      <c r="F1683" s="0" t="n">
        <v>1.02811881019906</v>
      </c>
      <c r="G1683" s="1" t="n">
        <f aca="false">D1683*F1683</f>
        <v>5064.82177128377</v>
      </c>
      <c r="I1683" s="0" t="n">
        <v>0.998827786018749</v>
      </c>
      <c r="J1683" s="0" t="n">
        <f aca="false">I1683-1</f>
        <v>-0.00117221398125089</v>
      </c>
      <c r="K1683" s="0" t="n">
        <f aca="false">F1683+J1683</f>
        <v>1.02694659621781</v>
      </c>
      <c r="L1683" s="1" t="n">
        <f aca="false">D1683*K1683</f>
        <v>5059.04709346059</v>
      </c>
    </row>
    <row r="1684" customFormat="false" ht="13.8" hidden="false" customHeight="false" outlineLevel="0" collapsed="false">
      <c r="A1684" s="0" t="n">
        <f aca="false">A1683+1</f>
        <v>1678</v>
      </c>
      <c r="B1684" s="0" t="n">
        <f aca="false">B1683+1/12</f>
        <v>2087.74999999998</v>
      </c>
      <c r="D1684" s="0" t="n">
        <f aca="false">$D$4+$D$3*$A1686</f>
        <v>4926.492764452</v>
      </c>
      <c r="F1684" s="0" t="n">
        <v>1.01259368215675</v>
      </c>
      <c r="G1684" s="1" t="n">
        <f aca="false">D1684*F1684</f>
        <v>4988.53544847504</v>
      </c>
      <c r="I1684" s="0" t="n">
        <v>0.990625034698894</v>
      </c>
      <c r="J1684" s="0" t="n">
        <f aca="false">I1684-1</f>
        <v>-0.00937496530110593</v>
      </c>
      <c r="K1684" s="0" t="n">
        <f aca="false">F1684+J1684</f>
        <v>1.00321871685564</v>
      </c>
      <c r="L1684" s="1" t="n">
        <f aca="false">D1684*K1684</f>
        <v>4942.34974975215</v>
      </c>
    </row>
    <row r="1685" customFormat="false" ht="13.8" hidden="false" customHeight="false" outlineLevel="0" collapsed="false">
      <c r="A1685" s="0" t="n">
        <f aca="false">A1684+1</f>
        <v>1679</v>
      </c>
      <c r="B1685" s="0" t="n">
        <f aca="false">B1684+1/12</f>
        <v>2087.83333333332</v>
      </c>
      <c r="D1685" s="0" t="n">
        <f aca="false">$D$4+$D$3*$A1687</f>
        <v>4926.68545439886</v>
      </c>
      <c r="F1685" s="0" t="n">
        <v>0.983041230596395</v>
      </c>
      <c r="G1685" s="1" t="n">
        <f aca="false">D1685*F1685</f>
        <v>4843.13493185362</v>
      </c>
      <c r="I1685" s="0" t="n">
        <v>0.999175277265739</v>
      </c>
      <c r="J1685" s="0" t="n">
        <f aca="false">I1685-1</f>
        <v>-0.00082472273426093</v>
      </c>
      <c r="K1685" s="0" t="n">
        <f aca="false">F1685+J1685</f>
        <v>0.982216507862134</v>
      </c>
      <c r="L1685" s="1" t="n">
        <f aca="false">D1685*K1685</f>
        <v>4839.07178235482</v>
      </c>
    </row>
    <row r="1686" customFormat="false" ht="13.8" hidden="false" customHeight="false" outlineLevel="0" collapsed="false">
      <c r="A1686" s="0" t="n">
        <f aca="false">A1685+1</f>
        <v>1680</v>
      </c>
      <c r="B1686" s="0" t="n">
        <f aca="false">B1685+1/12</f>
        <v>2087.91666666665</v>
      </c>
      <c r="D1686" s="0" t="n">
        <f aca="false">$D$4+$D$3*$A1688</f>
        <v>4926.87814434572</v>
      </c>
      <c r="F1686" s="0" t="n">
        <v>0.962503790905692</v>
      </c>
      <c r="G1686" s="1" t="n">
        <f aca="false">D1686*F1686</f>
        <v>4742.13889126316</v>
      </c>
      <c r="I1686" s="0" t="n">
        <v>1.00280748532454</v>
      </c>
      <c r="J1686" s="0" t="n">
        <f aca="false">I1686-1</f>
        <v>0.00280748532453989</v>
      </c>
      <c r="K1686" s="0" t="n">
        <f aca="false">F1686+J1686</f>
        <v>0.965311276230232</v>
      </c>
      <c r="L1686" s="1" t="n">
        <f aca="false">D1686*K1686</f>
        <v>4755.9710293492</v>
      </c>
    </row>
    <row r="1687" customFormat="false" ht="13.8" hidden="false" customHeight="false" outlineLevel="0" collapsed="false">
      <c r="A1687" s="0" t="n">
        <f aca="false">A1686+1</f>
        <v>1681</v>
      </c>
      <c r="B1687" s="0" t="n">
        <f aca="false">B1686+1/12</f>
        <v>2087.99999999998</v>
      </c>
      <c r="D1687" s="0" t="n">
        <f aca="false">$D$4+$D$3*$A1689</f>
        <v>4927.07083429258</v>
      </c>
      <c r="F1687" s="0" t="n">
        <v>0.948389805964412</v>
      </c>
      <c r="G1687" s="1" t="n">
        <f aca="false">D1687*F1687</f>
        <v>4672.78375250765</v>
      </c>
      <c r="I1687" s="0" t="n">
        <v>0.990702703458915</v>
      </c>
      <c r="J1687" s="0" t="n">
        <f aca="false">I1687-1</f>
        <v>-0.00929729654108491</v>
      </c>
      <c r="K1687" s="0" t="n">
        <f aca="false">F1687+J1687</f>
        <v>0.939092509423327</v>
      </c>
      <c r="L1687" s="1" t="n">
        <f aca="false">D1687*K1687</f>
        <v>4626.97531388231</v>
      </c>
    </row>
    <row r="1688" customFormat="false" ht="13.8" hidden="false" customHeight="false" outlineLevel="0" collapsed="false">
      <c r="A1688" s="0" t="n">
        <f aca="false">A1687+1</f>
        <v>1682</v>
      </c>
      <c r="B1688" s="0" t="n">
        <f aca="false">B1687+1/12</f>
        <v>2088.08333333332</v>
      </c>
      <c r="D1688" s="0" t="n">
        <f aca="false">$D$4+$D$3*$A1690</f>
        <v>4927.26352423944</v>
      </c>
      <c r="F1688" s="0" t="n">
        <v>0.957154979085495</v>
      </c>
      <c r="G1688" s="1" t="n">
        <f aca="false">D1688*F1688</f>
        <v>4716.15481549212</v>
      </c>
      <c r="I1688" s="0" t="n">
        <v>0.99113297144204</v>
      </c>
      <c r="J1688" s="0" t="n">
        <f aca="false">I1688-1</f>
        <v>-0.00886702855795996</v>
      </c>
      <c r="K1688" s="0" t="n">
        <f aca="false">F1688+J1688</f>
        <v>0.948287950527535</v>
      </c>
      <c r="L1688" s="1" t="n">
        <f aca="false">D1688*K1688</f>
        <v>4672.4646291101</v>
      </c>
    </row>
    <row r="1689" customFormat="false" ht="13.8" hidden="false" customHeight="false" outlineLevel="0" collapsed="false">
      <c r="A1689" s="0" t="n">
        <f aca="false">A1688+1</f>
        <v>1683</v>
      </c>
      <c r="B1689" s="0" t="n">
        <f aca="false">B1688+1/12</f>
        <v>2088.16666666665</v>
      </c>
      <c r="D1689" s="0" t="n">
        <f aca="false">$D$4+$D$3*$A1691</f>
        <v>4927.4562141863</v>
      </c>
      <c r="F1689" s="0" t="n">
        <v>0.990002268729016</v>
      </c>
      <c r="G1689" s="1" t="n">
        <f aca="false">D1689*F1689</f>
        <v>4878.19283110733</v>
      </c>
      <c r="I1689" s="0" t="n">
        <v>1.00068056268862</v>
      </c>
      <c r="J1689" s="0" t="n">
        <f aca="false">I1689-1</f>
        <v>0.000680562688619935</v>
      </c>
      <c r="K1689" s="0" t="n">
        <f aca="false">F1689+J1689</f>
        <v>0.990682831417636</v>
      </c>
      <c r="L1689" s="1" t="n">
        <f aca="false">D1689*K1689</f>
        <v>4881.54627395651</v>
      </c>
    </row>
    <row r="1690" customFormat="false" ht="13.8" hidden="false" customHeight="false" outlineLevel="0" collapsed="false">
      <c r="A1690" s="0" t="n">
        <f aca="false">A1689+1</f>
        <v>1684</v>
      </c>
      <c r="B1690" s="0" t="n">
        <f aca="false">B1689+1/12</f>
        <v>2088.24999999998</v>
      </c>
      <c r="D1690" s="0" t="n">
        <f aca="false">$D$4+$D$3*$A1692</f>
        <v>4927.64890413316</v>
      </c>
      <c r="F1690" s="0" t="n">
        <v>1.01159110872128</v>
      </c>
      <c r="G1690" s="1" t="n">
        <f aca="false">D1690*F1690</f>
        <v>4984.76581832127</v>
      </c>
      <c r="I1690" s="0" t="n">
        <v>1.00286308400847</v>
      </c>
      <c r="J1690" s="0" t="n">
        <f aca="false">I1690-1</f>
        <v>0.00286308400847002</v>
      </c>
      <c r="K1690" s="0" t="n">
        <f aca="false">F1690+J1690</f>
        <v>1.01445419272975</v>
      </c>
      <c r="L1690" s="1" t="n">
        <f aca="false">D1690*K1690</f>
        <v>4998.87409109804</v>
      </c>
    </row>
    <row r="1691" customFormat="false" ht="13.8" hidden="false" customHeight="false" outlineLevel="0" collapsed="false">
      <c r="A1691" s="0" t="n">
        <f aca="false">A1690+1</f>
        <v>1685</v>
      </c>
      <c r="B1691" s="0" t="n">
        <f aca="false">B1690+1/12</f>
        <v>2088.33333333332</v>
      </c>
      <c r="D1691" s="0" t="n">
        <f aca="false">$D$4+$D$3*$A1693</f>
        <v>4927.84159408002</v>
      </c>
      <c r="F1691" s="0" t="n">
        <v>1.02572739916611</v>
      </c>
      <c r="G1691" s="1" t="n">
        <f aca="false">D1691*F1691</f>
        <v>5054.62214179828</v>
      </c>
      <c r="I1691" s="0" t="n">
        <v>1.0078650382013</v>
      </c>
      <c r="J1691" s="0" t="n">
        <f aca="false">I1691-1</f>
        <v>0.00786503820129991</v>
      </c>
      <c r="K1691" s="0" t="n">
        <f aca="false">F1691+J1691</f>
        <v>1.03359243736741</v>
      </c>
      <c r="L1691" s="1" t="n">
        <f aca="false">D1691*K1691</f>
        <v>5093.37980418567</v>
      </c>
    </row>
    <row r="1692" customFormat="false" ht="13.8" hidden="false" customHeight="false" outlineLevel="0" collapsed="false">
      <c r="A1692" s="0" t="n">
        <f aca="false">A1691+1</f>
        <v>1686</v>
      </c>
      <c r="B1692" s="0" t="n">
        <f aca="false">B1691+1/12</f>
        <v>2088.41666666665</v>
      </c>
      <c r="D1692" s="0" t="n">
        <f aca="false">$D$4+$D$3*$A1694</f>
        <v>4928.03428402688</v>
      </c>
      <c r="F1692" s="0" t="n">
        <v>1.04138487214656</v>
      </c>
      <c r="G1692" s="1" t="n">
        <f aca="false">D1692*F1692</f>
        <v>5131.9803528052</v>
      </c>
      <c r="I1692" s="0" t="n">
        <v>1.01186116983753</v>
      </c>
      <c r="J1692" s="0" t="n">
        <f aca="false">I1692-1</f>
        <v>0.0118611698375299</v>
      </c>
      <c r="K1692" s="0" t="n">
        <f aca="false">F1692+J1692</f>
        <v>1.05324604198409</v>
      </c>
      <c r="L1692" s="1" t="n">
        <f aca="false">D1692*K1692</f>
        <v>5190.43260441321</v>
      </c>
    </row>
    <row r="1693" customFormat="false" ht="13.8" hidden="false" customHeight="false" outlineLevel="0" collapsed="false">
      <c r="A1693" s="0" t="n">
        <f aca="false">A1692+1</f>
        <v>1687</v>
      </c>
      <c r="B1693" s="0" t="n">
        <f aca="false">B1692+1/12</f>
        <v>2088.49999999998</v>
      </c>
      <c r="D1693" s="0" t="n">
        <f aca="false">$D$4+$D$3*$A1695</f>
        <v>4928.22697397374</v>
      </c>
      <c r="F1693" s="0" t="n">
        <v>1.01705923753064</v>
      </c>
      <c r="G1693" s="1" t="n">
        <f aca="false">D1693*F1693</f>
        <v>5012.29876852767</v>
      </c>
      <c r="I1693" s="0" t="n">
        <v>1.00870662678908</v>
      </c>
      <c r="J1693" s="0" t="n">
        <f aca="false">I1693-1</f>
        <v>0.00870662678908007</v>
      </c>
      <c r="K1693" s="0" t="n">
        <f aca="false">F1693+J1693</f>
        <v>1.02576586431972</v>
      </c>
      <c r="L1693" s="1" t="n">
        <f aca="false">D1693*K1693</f>
        <v>5055.20700152193</v>
      </c>
    </row>
    <row r="1694" customFormat="false" ht="13.8" hidden="false" customHeight="false" outlineLevel="0" collapsed="false">
      <c r="A1694" s="0" t="n">
        <f aca="false">A1693+1</f>
        <v>1688</v>
      </c>
      <c r="B1694" s="0" t="n">
        <f aca="false">B1693+1/12</f>
        <v>2088.58333333332</v>
      </c>
      <c r="D1694" s="0" t="n">
        <f aca="false">$D$4+$D$3*$A1696</f>
        <v>4928.4196639206</v>
      </c>
      <c r="F1694" s="0" t="n">
        <v>1.02243281479858</v>
      </c>
      <c r="G1694" s="1" t="n">
        <f aca="false">D1694*F1694</f>
        <v>5038.97798949101</v>
      </c>
      <c r="I1694" s="0" t="n">
        <v>1.00781519276096</v>
      </c>
      <c r="J1694" s="0" t="n">
        <f aca="false">I1694-1</f>
        <v>0.00781519276095999</v>
      </c>
      <c r="K1694" s="0" t="n">
        <f aca="false">F1694+J1694</f>
        <v>1.03024800755954</v>
      </c>
      <c r="L1694" s="1" t="n">
        <f aca="false">D1694*K1694</f>
        <v>5077.49453917146</v>
      </c>
    </row>
    <row r="1695" customFormat="false" ht="13.8" hidden="false" customHeight="false" outlineLevel="0" collapsed="false">
      <c r="A1695" s="0" t="n">
        <f aca="false">A1694+1</f>
        <v>1689</v>
      </c>
      <c r="B1695" s="0" t="n">
        <f aca="false">B1694+1/12</f>
        <v>2088.66666666665</v>
      </c>
      <c r="D1695" s="0" t="n">
        <f aca="false">$D$4+$D$3*$A1697</f>
        <v>4928.61235386746</v>
      </c>
      <c r="F1695" s="0" t="n">
        <v>1.02811881019906</v>
      </c>
      <c r="G1695" s="1" t="n">
        <f aca="false">D1695*F1695</f>
        <v>5067.1990691906</v>
      </c>
      <c r="I1695" s="0" t="n">
        <v>1.01370774501176</v>
      </c>
      <c r="J1695" s="0" t="n">
        <f aca="false">I1695-1</f>
        <v>0.01370774501176</v>
      </c>
      <c r="K1695" s="0" t="n">
        <f aca="false">F1695+J1695</f>
        <v>1.04182655521082</v>
      </c>
      <c r="L1695" s="1" t="n">
        <f aca="false">D1695*K1695</f>
        <v>5134.75923059923</v>
      </c>
    </row>
    <row r="1696" customFormat="false" ht="13.8" hidden="false" customHeight="false" outlineLevel="0" collapsed="false">
      <c r="A1696" s="0" t="n">
        <f aca="false">A1695+1</f>
        <v>1690</v>
      </c>
      <c r="B1696" s="0" t="n">
        <f aca="false">B1695+1/12</f>
        <v>2088.74999999998</v>
      </c>
      <c r="D1696" s="0" t="n">
        <f aca="false">$D$4+$D$3*$A1698</f>
        <v>4928.80504381432</v>
      </c>
      <c r="F1696" s="0" t="n">
        <v>1.01259368215675</v>
      </c>
      <c r="G1696" s="1" t="n">
        <f aca="false">D1696*F1696</f>
        <v>4990.8768479487</v>
      </c>
      <c r="I1696" s="0" t="n">
        <v>1.00019843587755</v>
      </c>
      <c r="J1696" s="0" t="n">
        <f aca="false">I1696-1</f>
        <v>0.000198435877549974</v>
      </c>
      <c r="K1696" s="0" t="n">
        <f aca="false">F1696+J1696</f>
        <v>1.0127921180343</v>
      </c>
      <c r="L1696" s="1" t="n">
        <f aca="false">D1696*K1696</f>
        <v>4991.85489970285</v>
      </c>
    </row>
    <row r="1697" customFormat="false" ht="13.8" hidden="false" customHeight="false" outlineLevel="0" collapsed="false">
      <c r="A1697" s="0" t="n">
        <f aca="false">A1696+1</f>
        <v>1691</v>
      </c>
      <c r="B1697" s="0" t="n">
        <f aca="false">B1696+1/12</f>
        <v>2088.83333333332</v>
      </c>
      <c r="D1697" s="0" t="n">
        <f aca="false">$D$4+$D$3*$A1699</f>
        <v>4928.99773376118</v>
      </c>
      <c r="F1697" s="0" t="n">
        <v>0.983041230596395</v>
      </c>
      <c r="G1697" s="1" t="n">
        <f aca="false">D1697*F1697</f>
        <v>4845.40799780343</v>
      </c>
      <c r="I1697" s="0" t="n">
        <v>0.996978087127714</v>
      </c>
      <c r="J1697" s="0" t="n">
        <f aca="false">I1697-1</f>
        <v>-0.00302191287228593</v>
      </c>
      <c r="K1697" s="0" t="n">
        <f aca="false">F1697+J1697</f>
        <v>0.980019317724109</v>
      </c>
      <c r="L1697" s="1" t="n">
        <f aca="false">D1697*K1697</f>
        <v>4830.51299610431</v>
      </c>
    </row>
    <row r="1698" customFormat="false" ht="13.8" hidden="false" customHeight="false" outlineLevel="0" collapsed="false">
      <c r="A1698" s="0" t="n">
        <f aca="false">A1697+1</f>
        <v>1692</v>
      </c>
      <c r="B1698" s="0" t="n">
        <f aca="false">B1697+1/12</f>
        <v>2088.91666666665</v>
      </c>
      <c r="D1698" s="0" t="n">
        <f aca="false">$D$4+$D$3*$A1700</f>
        <v>4929.19042370804</v>
      </c>
      <c r="F1698" s="0" t="n">
        <v>0.962503790905692</v>
      </c>
      <c r="G1698" s="1" t="n">
        <f aca="false">D1698*F1698</f>
        <v>4744.36446891502</v>
      </c>
      <c r="I1698" s="0" t="n">
        <v>1.00734550029836</v>
      </c>
      <c r="J1698" s="0" t="n">
        <f aca="false">I1698-1</f>
        <v>0.00734550029836001</v>
      </c>
      <c r="K1698" s="0" t="n">
        <f aca="false">F1698+J1698</f>
        <v>0.969849291204052</v>
      </c>
      <c r="L1698" s="1" t="n">
        <f aca="false">D1698*K1698</f>
        <v>4780.57183864304</v>
      </c>
    </row>
    <row r="1699" customFormat="false" ht="13.8" hidden="false" customHeight="false" outlineLevel="0" collapsed="false">
      <c r="A1699" s="0" t="n">
        <f aca="false">A1698+1</f>
        <v>1693</v>
      </c>
      <c r="B1699" s="0" t="n">
        <f aca="false">B1698+1/12</f>
        <v>2088.99999999998</v>
      </c>
      <c r="D1699" s="0" t="n">
        <f aca="false">$D$4+$D$3*$A1701</f>
        <v>4929.3831136549</v>
      </c>
      <c r="F1699" s="0" t="n">
        <v>0.948389805964412</v>
      </c>
      <c r="G1699" s="1" t="n">
        <f aca="false">D1699*F1699</f>
        <v>4674.97669468342</v>
      </c>
      <c r="I1699" s="0" t="n">
        <v>1.00436031959894</v>
      </c>
      <c r="J1699" s="0" t="n">
        <f aca="false">I1699-1</f>
        <v>0.0043603195989399</v>
      </c>
      <c r="K1699" s="0" t="n">
        <f aca="false">F1699+J1699</f>
        <v>0.952750125563352</v>
      </c>
      <c r="L1699" s="1" t="n">
        <f aca="false">D1699*K1699</f>
        <v>4696.47038048457</v>
      </c>
    </row>
    <row r="1700" customFormat="false" ht="13.8" hidden="false" customHeight="false" outlineLevel="0" collapsed="false">
      <c r="A1700" s="0" t="n">
        <f aca="false">A1699+1</f>
        <v>1694</v>
      </c>
      <c r="B1700" s="0" t="n">
        <f aca="false">B1699+1/12</f>
        <v>2089.08333333332</v>
      </c>
      <c r="D1700" s="0" t="n">
        <f aca="false">$D$4+$D$3*$A1702</f>
        <v>4929.57580360176</v>
      </c>
      <c r="F1700" s="0" t="n">
        <v>0.957154979085495</v>
      </c>
      <c r="G1700" s="1" t="n">
        <f aca="false">D1700*F1700</f>
        <v>4718.36802519681</v>
      </c>
      <c r="I1700" s="0" t="n">
        <v>1.00580603176501</v>
      </c>
      <c r="J1700" s="0" t="n">
        <f aca="false">I1700-1</f>
        <v>0.00580603176500993</v>
      </c>
      <c r="K1700" s="0" t="n">
        <f aca="false">F1700+J1700</f>
        <v>0.962961010850505</v>
      </c>
      <c r="L1700" s="1" t="n">
        <f aca="false">D1700*K1700</f>
        <v>4746.98929890054</v>
      </c>
    </row>
    <row r="1701" customFormat="false" ht="13.8" hidden="false" customHeight="false" outlineLevel="0" collapsed="false">
      <c r="A1701" s="0" t="n">
        <f aca="false">A1700+1</f>
        <v>1695</v>
      </c>
      <c r="B1701" s="0" t="n">
        <f aca="false">B1700+1/12</f>
        <v>2089.16666666665</v>
      </c>
      <c r="D1701" s="0" t="n">
        <f aca="false">$D$4+$D$3*$A1703</f>
        <v>4929.76849354862</v>
      </c>
      <c r="F1701" s="0" t="n">
        <v>0.990002268729016</v>
      </c>
      <c r="G1701" s="1" t="n">
        <f aca="false">D1701*F1701</f>
        <v>4880.48199292196</v>
      </c>
      <c r="I1701" s="0" t="n">
        <v>1.01002511153405</v>
      </c>
      <c r="J1701" s="0" t="n">
        <f aca="false">I1701-1</f>
        <v>0.0100251115340499</v>
      </c>
      <c r="K1701" s="0" t="n">
        <f aca="false">F1701+J1701</f>
        <v>1.00002738026307</v>
      </c>
      <c r="L1701" s="1" t="n">
        <f aca="false">D1701*K1701</f>
        <v>4929.90347190683</v>
      </c>
    </row>
    <row r="1702" customFormat="false" ht="13.8" hidden="false" customHeight="false" outlineLevel="0" collapsed="false">
      <c r="A1702" s="0" t="n">
        <f aca="false">A1701+1</f>
        <v>1696</v>
      </c>
      <c r="B1702" s="0" t="n">
        <f aca="false">B1701+1/12</f>
        <v>2089.24999999999</v>
      </c>
      <c r="D1702" s="0" t="n">
        <f aca="false">$D$4+$D$3*$A1704</f>
        <v>4929.96118349548</v>
      </c>
      <c r="F1702" s="0" t="n">
        <v>1.01159110872128</v>
      </c>
      <c r="G1702" s="1" t="n">
        <f aca="false">D1702*F1702</f>
        <v>4987.10489956507</v>
      </c>
      <c r="I1702" s="0" t="n">
        <v>1.008787045013</v>
      </c>
      <c r="J1702" s="0" t="n">
        <f aca="false">I1702-1</f>
        <v>0.00878704501300009</v>
      </c>
      <c r="K1702" s="0" t="n">
        <f aca="false">F1702+J1702</f>
        <v>1.02037815373428</v>
      </c>
      <c r="L1702" s="1" t="n">
        <f aca="false">D1702*K1702</f>
        <v>5030.42469039679</v>
      </c>
    </row>
    <row r="1703" customFormat="false" ht="13.8" hidden="false" customHeight="false" outlineLevel="0" collapsed="false">
      <c r="A1703" s="0" t="n">
        <f aca="false">A1702+1</f>
        <v>1697</v>
      </c>
      <c r="B1703" s="0" t="n">
        <f aca="false">B1702+1/12</f>
        <v>2089.33333333332</v>
      </c>
      <c r="D1703" s="0" t="n">
        <f aca="false">$D$4+$D$3*$A1705</f>
        <v>4930.15387344234</v>
      </c>
      <c r="F1703" s="0" t="n">
        <v>1.02572739916611</v>
      </c>
      <c r="G1703" s="1" t="n">
        <f aca="false">D1703*F1703</f>
        <v>5056.99391009474</v>
      </c>
      <c r="I1703" s="0" t="n">
        <v>0.99965542799572</v>
      </c>
      <c r="J1703" s="0" t="n">
        <f aca="false">I1703-1</f>
        <v>-0.000344572004279953</v>
      </c>
      <c r="K1703" s="0" t="n">
        <f aca="false">F1703+J1703</f>
        <v>1.02538282716183</v>
      </c>
      <c r="L1703" s="1" t="n">
        <f aca="false">D1703*K1703</f>
        <v>5055.29511709316</v>
      </c>
    </row>
    <row r="1704" customFormat="false" ht="13.8" hidden="false" customHeight="false" outlineLevel="0" collapsed="false">
      <c r="A1704" s="0" t="n">
        <f aca="false">A1703+1</f>
        <v>1698</v>
      </c>
      <c r="B1704" s="0" t="n">
        <f aca="false">B1703+1/12</f>
        <v>2089.41666666665</v>
      </c>
      <c r="D1704" s="0" t="n">
        <f aca="false">$D$4+$D$3*$A1706</f>
        <v>4930.3465633892</v>
      </c>
      <c r="F1704" s="0" t="n">
        <v>1.04138487214656</v>
      </c>
      <c r="G1704" s="1" t="n">
        <f aca="false">D1704*F1704</f>
        <v>5134.38832555329</v>
      </c>
      <c r="I1704" s="0" t="n">
        <v>1.01232807707438</v>
      </c>
      <c r="J1704" s="0" t="n">
        <f aca="false">I1704-1</f>
        <v>0.0123280770743801</v>
      </c>
      <c r="K1704" s="0" t="n">
        <f aca="false">F1704+J1704</f>
        <v>1.05371294922094</v>
      </c>
      <c r="L1704" s="1" t="n">
        <f aca="false">D1704*K1704</f>
        <v>5195.17001799016</v>
      </c>
    </row>
    <row r="1705" customFormat="false" ht="13.8" hidden="false" customHeight="false" outlineLevel="0" collapsed="false">
      <c r="A1705" s="0" t="n">
        <f aca="false">A1704+1</f>
        <v>1699</v>
      </c>
      <c r="B1705" s="0" t="n">
        <f aca="false">B1704+1/12</f>
        <v>2089.49999999999</v>
      </c>
      <c r="D1705" s="0" t="n">
        <f aca="false">$D$4+$D$3*$A1707</f>
        <v>4930.53925333606</v>
      </c>
      <c r="F1705" s="0" t="n">
        <v>1.01705923753064</v>
      </c>
      <c r="G1705" s="1" t="n">
        <f aca="false">D1705*F1705</f>
        <v>5014.65049361286</v>
      </c>
      <c r="I1705" s="0" t="n">
        <v>1.00142292339254</v>
      </c>
      <c r="J1705" s="0" t="n">
        <f aca="false">I1705-1</f>
        <v>0.00142292339254002</v>
      </c>
      <c r="K1705" s="0" t="n">
        <f aca="false">F1705+J1705</f>
        <v>1.01848216092318</v>
      </c>
      <c r="L1705" s="1" t="n">
        <f aca="false">D1705*K1705</f>
        <v>5021.66627325427</v>
      </c>
    </row>
    <row r="1706" customFormat="false" ht="13.8" hidden="false" customHeight="false" outlineLevel="0" collapsed="false">
      <c r="A1706" s="0" t="n">
        <f aca="false">A1705+1</f>
        <v>1700</v>
      </c>
      <c r="B1706" s="0" t="n">
        <f aca="false">B1705+1/12</f>
        <v>2089.58333333332</v>
      </c>
      <c r="D1706" s="0" t="n">
        <f aca="false">$D$4+$D$3*$A1708</f>
        <v>4930.73194328292</v>
      </c>
      <c r="F1706" s="0" t="n">
        <v>1.02243281479858</v>
      </c>
      <c r="G1706" s="1" t="n">
        <f aca="false">D1706*F1706</f>
        <v>5041.34213978803</v>
      </c>
      <c r="I1706" s="0" t="n">
        <v>0.992892142540332</v>
      </c>
      <c r="J1706" s="0" t="n">
        <f aca="false">I1706-1</f>
        <v>-0.00710785745966791</v>
      </c>
      <c r="K1706" s="0" t="n">
        <f aca="false">F1706+J1706</f>
        <v>1.01532495733891</v>
      </c>
      <c r="L1706" s="1" t="n">
        <f aca="false">D1706*K1706</f>
        <v>5006.29519996334</v>
      </c>
    </row>
    <row r="1707" customFormat="false" ht="13.8" hidden="false" customHeight="false" outlineLevel="0" collapsed="false">
      <c r="A1707" s="0" t="n">
        <f aca="false">A1706+1</f>
        <v>1701</v>
      </c>
      <c r="B1707" s="0" t="n">
        <f aca="false">B1706+1/12</f>
        <v>2089.66666666665</v>
      </c>
      <c r="D1707" s="0" t="n">
        <f aca="false">$D$4+$D$3*$A1709</f>
        <v>4930.92463322978</v>
      </c>
      <c r="F1707" s="0" t="n">
        <v>1.02811881019906</v>
      </c>
      <c r="G1707" s="1" t="n">
        <f aca="false">D1707*F1707</f>
        <v>5069.57636709744</v>
      </c>
      <c r="I1707" s="0" t="n">
        <v>0.992800344419559</v>
      </c>
      <c r="J1707" s="0" t="n">
        <f aca="false">I1707-1</f>
        <v>-0.00719965558044089</v>
      </c>
      <c r="K1707" s="0" t="n">
        <f aca="false">F1707+J1707</f>
        <v>1.02091915461862</v>
      </c>
      <c r="L1707" s="1" t="n">
        <f aca="false">D1707*K1707</f>
        <v>5034.07540804507</v>
      </c>
    </row>
    <row r="1708" customFormat="false" ht="13.8" hidden="false" customHeight="false" outlineLevel="0" collapsed="false">
      <c r="A1708" s="0" t="n">
        <f aca="false">A1707+1</f>
        <v>1702</v>
      </c>
      <c r="B1708" s="0" t="n">
        <f aca="false">B1707+1/12</f>
        <v>2089.74999999999</v>
      </c>
      <c r="D1708" s="0" t="n">
        <f aca="false">$D$4+$D$3*$A1710</f>
        <v>4931.11732317664</v>
      </c>
      <c r="F1708" s="0" t="n">
        <v>1.01259368215675</v>
      </c>
      <c r="G1708" s="1" t="n">
        <f aca="false">D1708*F1708</f>
        <v>4993.21824742237</v>
      </c>
      <c r="I1708" s="0" t="n">
        <v>0.998288229360186</v>
      </c>
      <c r="J1708" s="0" t="n">
        <f aca="false">I1708-1</f>
        <v>-0.00171177063981387</v>
      </c>
      <c r="K1708" s="0" t="n">
        <f aca="false">F1708+J1708</f>
        <v>1.01088191151694</v>
      </c>
      <c r="L1708" s="1" t="n">
        <f aca="false">D1708*K1708</f>
        <v>4984.77730556708</v>
      </c>
    </row>
    <row r="1709" customFormat="false" ht="13.8" hidden="false" customHeight="false" outlineLevel="0" collapsed="false">
      <c r="A1709" s="0" t="n">
        <f aca="false">A1708+1</f>
        <v>1703</v>
      </c>
      <c r="B1709" s="0" t="n">
        <f aca="false">B1708+1/12</f>
        <v>2089.83333333332</v>
      </c>
      <c r="D1709" s="0" t="n">
        <f aca="false">$D$4+$D$3*$A1711</f>
        <v>4931.3100131235</v>
      </c>
      <c r="F1709" s="0" t="n">
        <v>0.983041230596395</v>
      </c>
      <c r="G1709" s="1" t="n">
        <f aca="false">D1709*F1709</f>
        <v>4847.68106375325</v>
      </c>
      <c r="I1709" s="0" t="n">
        <v>1.01247118367506</v>
      </c>
      <c r="J1709" s="0" t="n">
        <f aca="false">I1709-1</f>
        <v>0.01247118367506</v>
      </c>
      <c r="K1709" s="0" t="n">
        <f aca="false">F1709+J1709</f>
        <v>0.995512414271455</v>
      </c>
      <c r="L1709" s="1" t="n">
        <f aca="false">D1709*K1709</f>
        <v>4909.18033668558</v>
      </c>
    </row>
    <row r="1710" customFormat="false" ht="13.8" hidden="false" customHeight="false" outlineLevel="0" collapsed="false">
      <c r="A1710" s="0" t="n">
        <f aca="false">A1709+1</f>
        <v>1704</v>
      </c>
      <c r="B1710" s="0" t="n">
        <f aca="false">B1709+1/12</f>
        <v>2089.91666666665</v>
      </c>
      <c r="D1710" s="0" t="n">
        <f aca="false">$D$4+$D$3*$A1712</f>
        <v>4931.50270307036</v>
      </c>
      <c r="F1710" s="0" t="n">
        <v>0.962503790905692</v>
      </c>
      <c r="G1710" s="1" t="n">
        <f aca="false">D1710*F1710</f>
        <v>4746.59004656689</v>
      </c>
      <c r="I1710" s="0" t="n">
        <v>1.00973377939354</v>
      </c>
      <c r="J1710" s="0" t="n">
        <f aca="false">I1710-1</f>
        <v>0.00973377939353992</v>
      </c>
      <c r="K1710" s="0" t="n">
        <f aca="false">F1710+J1710</f>
        <v>0.972237570299232</v>
      </c>
      <c r="L1710" s="1" t="n">
        <f aca="false">D1710*K1710</f>
        <v>4794.59220595722</v>
      </c>
    </row>
    <row r="1711" customFormat="false" ht="13.8" hidden="false" customHeight="false" outlineLevel="0" collapsed="false">
      <c r="A1711" s="0" t="n">
        <f aca="false">A1710+1</f>
        <v>1705</v>
      </c>
      <c r="B1711" s="0" t="n">
        <f aca="false">B1710+1/12</f>
        <v>2089.99999999999</v>
      </c>
      <c r="D1711" s="0" t="n">
        <f aca="false">$D$4+$D$3*$A1713</f>
        <v>4931.69539301722</v>
      </c>
      <c r="F1711" s="0" t="n">
        <v>0.948389805964412</v>
      </c>
      <c r="G1711" s="1" t="n">
        <f aca="false">D1711*F1711</f>
        <v>4677.16963685919</v>
      </c>
      <c r="I1711" s="0" t="n">
        <v>1.00024632372234</v>
      </c>
      <c r="J1711" s="0" t="n">
        <f aca="false">I1711-1</f>
        <v>0.000246323722340014</v>
      </c>
      <c r="K1711" s="0" t="n">
        <f aca="false">F1711+J1711</f>
        <v>0.948636129686752</v>
      </c>
      <c r="L1711" s="1" t="n">
        <f aca="false">D1711*K1711</f>
        <v>4678.38443042584</v>
      </c>
    </row>
    <row r="1712" customFormat="false" ht="13.8" hidden="false" customHeight="false" outlineLevel="0" collapsed="false">
      <c r="A1712" s="0" t="n">
        <f aca="false">A1711+1</f>
        <v>1706</v>
      </c>
      <c r="B1712" s="0" t="n">
        <f aca="false">B1711+1/12</f>
        <v>2090.08333333332</v>
      </c>
      <c r="D1712" s="0" t="n">
        <f aca="false">$D$4+$D$3*$A1714</f>
        <v>4931.88808296408</v>
      </c>
      <c r="F1712" s="0" t="n">
        <v>0.957154979085495</v>
      </c>
      <c r="G1712" s="1" t="n">
        <f aca="false">D1712*F1712</f>
        <v>4720.58123490149</v>
      </c>
      <c r="I1712" s="0" t="n">
        <v>1.00898078398636</v>
      </c>
      <c r="J1712" s="0" t="n">
        <f aca="false">I1712-1</f>
        <v>0.00898078398636004</v>
      </c>
      <c r="K1712" s="0" t="n">
        <f aca="false">F1712+J1712</f>
        <v>0.966135763071855</v>
      </c>
      <c r="L1712" s="1" t="n">
        <f aca="false">D1712*K1712</f>
        <v>4764.87345641949</v>
      </c>
    </row>
    <row r="1713" customFormat="false" ht="13.8" hidden="false" customHeight="false" outlineLevel="0" collapsed="false">
      <c r="A1713" s="0" t="n">
        <f aca="false">A1712+1</f>
        <v>1707</v>
      </c>
      <c r="B1713" s="0" t="n">
        <f aca="false">B1712+1/12</f>
        <v>2090.16666666665</v>
      </c>
      <c r="D1713" s="0" t="n">
        <f aca="false">$D$4+$D$3*$A1715</f>
        <v>4932.08077291094</v>
      </c>
      <c r="F1713" s="0" t="n">
        <v>0.990002268729016</v>
      </c>
      <c r="G1713" s="1" t="n">
        <f aca="false">D1713*F1713</f>
        <v>4882.77115473659</v>
      </c>
      <c r="I1713" s="0" t="n">
        <v>1.00606551502561</v>
      </c>
      <c r="J1713" s="0" t="n">
        <f aca="false">I1713-1</f>
        <v>0.00606551502560992</v>
      </c>
      <c r="K1713" s="0" t="n">
        <f aca="false">F1713+J1713</f>
        <v>0.996067783754626</v>
      </c>
      <c r="L1713" s="1" t="n">
        <f aca="false">D1713*K1713</f>
        <v>4912.6867647722</v>
      </c>
    </row>
    <row r="1714" customFormat="false" ht="13.8" hidden="false" customHeight="false" outlineLevel="0" collapsed="false">
      <c r="A1714" s="0" t="n">
        <f aca="false">A1713+1</f>
        <v>1708</v>
      </c>
      <c r="B1714" s="0" t="n">
        <f aca="false">B1713+1/12</f>
        <v>2090.24999999999</v>
      </c>
      <c r="D1714" s="0" t="n">
        <f aca="false">$D$4+$D$3*$A1716</f>
        <v>4932.2734628578</v>
      </c>
      <c r="F1714" s="0" t="n">
        <v>1.01159110872128</v>
      </c>
      <c r="G1714" s="1" t="n">
        <f aca="false">D1714*F1714</f>
        <v>4989.44398080887</v>
      </c>
      <c r="I1714" s="0" t="n">
        <v>0.988388488505618</v>
      </c>
      <c r="J1714" s="0" t="n">
        <f aca="false">I1714-1</f>
        <v>-0.0116115114943819</v>
      </c>
      <c r="K1714" s="0" t="n">
        <f aca="false">F1714+J1714</f>
        <v>0.999979597226898</v>
      </c>
      <c r="L1714" s="1" t="n">
        <f aca="false">D1714*K1714</f>
        <v>4932.17283080146</v>
      </c>
    </row>
    <row r="1715" customFormat="false" ht="13.8" hidden="false" customHeight="false" outlineLevel="0" collapsed="false">
      <c r="A1715" s="0" t="n">
        <f aca="false">A1714+1</f>
        <v>1709</v>
      </c>
      <c r="B1715" s="0" t="n">
        <f aca="false">B1714+1/12</f>
        <v>2090.33333333332</v>
      </c>
      <c r="D1715" s="0" t="n">
        <f aca="false">$D$4+$D$3*$A1717</f>
        <v>4932.46615280466</v>
      </c>
      <c r="F1715" s="0" t="n">
        <v>1.02572739916611</v>
      </c>
      <c r="G1715" s="1" t="n">
        <f aca="false">D1715*F1715</f>
        <v>5059.36567839119</v>
      </c>
      <c r="I1715" s="0" t="n">
        <v>0.991553258684679</v>
      </c>
      <c r="J1715" s="0" t="n">
        <f aca="false">I1715-1</f>
        <v>-0.00844674131532097</v>
      </c>
      <c r="K1715" s="0" t="n">
        <f aca="false">F1715+J1715</f>
        <v>1.01728065785079</v>
      </c>
      <c r="L1715" s="1" t="n">
        <f aca="false">D1715*K1715</f>
        <v>5017.70241275187</v>
      </c>
    </row>
    <row r="1716" customFormat="false" ht="13.8" hidden="false" customHeight="false" outlineLevel="0" collapsed="false">
      <c r="A1716" s="0" t="n">
        <f aca="false">A1715+1</f>
        <v>1710</v>
      </c>
      <c r="B1716" s="0" t="n">
        <f aca="false">B1715+1/12</f>
        <v>2090.41666666665</v>
      </c>
      <c r="D1716" s="0" t="n">
        <f aca="false">$D$4+$D$3*$A1718</f>
        <v>4932.65884275152</v>
      </c>
      <c r="F1716" s="0" t="n">
        <v>1.04138487214656</v>
      </c>
      <c r="G1716" s="1" t="n">
        <f aca="false">D1716*F1716</f>
        <v>5136.79629830139</v>
      </c>
      <c r="I1716" s="0" t="n">
        <v>1.00569307204964</v>
      </c>
      <c r="J1716" s="0" t="n">
        <f aca="false">I1716-1</f>
        <v>0.00569307204963998</v>
      </c>
      <c r="K1716" s="0" t="n">
        <f aca="false">F1716+J1716</f>
        <v>1.0470779441962</v>
      </c>
      <c r="L1716" s="1" t="n">
        <f aca="false">D1716*K1716</f>
        <v>5164.87828048947</v>
      </c>
    </row>
    <row r="1717" customFormat="false" ht="13.8" hidden="false" customHeight="false" outlineLevel="0" collapsed="false">
      <c r="A1717" s="0" t="n">
        <f aca="false">A1716+1</f>
        <v>1711</v>
      </c>
      <c r="B1717" s="0" t="n">
        <f aca="false">B1716+1/12</f>
        <v>2090.49999999999</v>
      </c>
      <c r="D1717" s="0" t="n">
        <f aca="false">$D$4+$D$3*$A1719</f>
        <v>4932.85153269838</v>
      </c>
      <c r="F1717" s="0" t="n">
        <v>1.01705923753064</v>
      </c>
      <c r="G1717" s="1" t="n">
        <f aca="false">D1717*F1717</f>
        <v>5017.00221869806</v>
      </c>
      <c r="I1717" s="0" t="n">
        <v>1.00381773851652</v>
      </c>
      <c r="J1717" s="0" t="n">
        <f aca="false">I1717-1</f>
        <v>0.0038177385165199</v>
      </c>
      <c r="K1717" s="0" t="n">
        <f aca="false">F1717+J1717</f>
        <v>1.02087697604716</v>
      </c>
      <c r="L1717" s="1" t="n">
        <f aca="false">D1717*K1717</f>
        <v>5035.83455599072</v>
      </c>
    </row>
    <row r="1718" customFormat="false" ht="13.8" hidden="false" customHeight="false" outlineLevel="0" collapsed="false">
      <c r="A1718" s="0" t="n">
        <f aca="false">A1717+1</f>
        <v>1712</v>
      </c>
      <c r="B1718" s="0" t="n">
        <f aca="false">B1717+1/12</f>
        <v>2090.58333333332</v>
      </c>
      <c r="D1718" s="0" t="n">
        <f aca="false">$D$4+$D$3*$A1720</f>
        <v>4933.04422264524</v>
      </c>
      <c r="F1718" s="0" t="n">
        <v>1.02243281479858</v>
      </c>
      <c r="G1718" s="1" t="n">
        <f aca="false">D1718*F1718</f>
        <v>5043.70629008505</v>
      </c>
      <c r="I1718" s="0" t="n">
        <v>0.994994962127008</v>
      </c>
      <c r="J1718" s="0" t="n">
        <f aca="false">I1718-1</f>
        <v>-0.00500503787299189</v>
      </c>
      <c r="K1718" s="0" t="n">
        <f aca="false">F1718+J1718</f>
        <v>1.01742777692559</v>
      </c>
      <c r="L1718" s="1" t="n">
        <f aca="false">D1718*K1718</f>
        <v>5019.01621692156</v>
      </c>
    </row>
    <row r="1719" customFormat="false" ht="13.8" hidden="false" customHeight="false" outlineLevel="0" collapsed="false">
      <c r="A1719" s="0" t="n">
        <f aca="false">A1718+1</f>
        <v>1713</v>
      </c>
      <c r="B1719" s="0" t="n">
        <f aca="false">B1718+1/12</f>
        <v>2090.66666666665</v>
      </c>
      <c r="D1719" s="0" t="n">
        <f aca="false">$D$4+$D$3*$A1721</f>
        <v>4933.2369125921</v>
      </c>
      <c r="F1719" s="0" t="n">
        <v>1.02811881019906</v>
      </c>
      <c r="G1719" s="1" t="n">
        <f aca="false">D1719*F1719</f>
        <v>5071.95366500427</v>
      </c>
      <c r="I1719" s="0" t="n">
        <v>1.00323688756418</v>
      </c>
      <c r="J1719" s="0" t="n">
        <f aca="false">I1719-1</f>
        <v>0.00323688756417995</v>
      </c>
      <c r="K1719" s="0" t="n">
        <f aca="false">F1719+J1719</f>
        <v>1.03135569776324</v>
      </c>
      <c r="L1719" s="1" t="n">
        <f aca="false">D1719*K1719</f>
        <v>5087.9219982178</v>
      </c>
    </row>
    <row r="1720" customFormat="false" ht="13.8" hidden="false" customHeight="false" outlineLevel="0" collapsed="false">
      <c r="A1720" s="0" t="n">
        <f aca="false">A1719+1</f>
        <v>1714</v>
      </c>
      <c r="B1720" s="0" t="n">
        <f aca="false">B1719+1/12</f>
        <v>2090.74999999999</v>
      </c>
      <c r="D1720" s="0" t="n">
        <f aca="false">$D$4+$D$3*$A1722</f>
        <v>4933.42960253896</v>
      </c>
      <c r="F1720" s="0" t="n">
        <v>1.01259368215675</v>
      </c>
      <c r="G1720" s="1" t="n">
        <f aca="false">D1720*F1720</f>
        <v>4995.55964689604</v>
      </c>
      <c r="I1720" s="0" t="n">
        <v>0.986604718538288</v>
      </c>
      <c r="J1720" s="0" t="n">
        <f aca="false">I1720-1</f>
        <v>-0.0133952814617119</v>
      </c>
      <c r="K1720" s="0" t="n">
        <f aca="false">F1720+J1720</f>
        <v>0.999198400695038</v>
      </c>
      <c r="L1720" s="1" t="n">
        <f aca="false">D1720*K1720</f>
        <v>4929.47496879849</v>
      </c>
    </row>
    <row r="1721" customFormat="false" ht="13.8" hidden="false" customHeight="false" outlineLevel="0" collapsed="false">
      <c r="A1721" s="0" t="n">
        <f aca="false">A1720+1</f>
        <v>1715</v>
      </c>
      <c r="B1721" s="0" t="n">
        <f aca="false">B1720+1/12</f>
        <v>2090.83333333332</v>
      </c>
      <c r="D1721" s="0" t="n">
        <f aca="false">$D$4+$D$3*$A1723</f>
        <v>4933.62229248582</v>
      </c>
      <c r="F1721" s="0" t="n">
        <v>0.983041230596395</v>
      </c>
      <c r="G1721" s="1" t="n">
        <f aca="false">D1721*F1721</f>
        <v>4849.95412970307</v>
      </c>
      <c r="I1721" s="0" t="n">
        <v>0.986411255736609</v>
      </c>
      <c r="J1721" s="0" t="n">
        <f aca="false">I1721-1</f>
        <v>-0.013588744263391</v>
      </c>
      <c r="K1721" s="0" t="n">
        <f aca="false">F1721+J1721</f>
        <v>0.969452486333004</v>
      </c>
      <c r="L1721" s="1" t="n">
        <f aca="false">D1721*K1721</f>
        <v>4782.91239807831</v>
      </c>
    </row>
    <row r="1722" customFormat="false" ht="13.8" hidden="false" customHeight="false" outlineLevel="0" collapsed="false">
      <c r="A1722" s="0" t="n">
        <f aca="false">A1721+1</f>
        <v>1716</v>
      </c>
      <c r="B1722" s="0" t="n">
        <f aca="false">B1721+1/12</f>
        <v>2090.91666666665</v>
      </c>
      <c r="D1722" s="0" t="n">
        <f aca="false">$D$4+$D$3*$A1724</f>
        <v>4933.81498243268</v>
      </c>
      <c r="F1722" s="0" t="n">
        <v>0.962503790905692</v>
      </c>
      <c r="G1722" s="1" t="n">
        <f aca="false">D1722*F1722</f>
        <v>4748.81562421876</v>
      </c>
      <c r="I1722" s="0" t="n">
        <v>0.995264823313227</v>
      </c>
      <c r="J1722" s="0" t="n">
        <f aca="false">I1722-1</f>
        <v>-0.00473517668677292</v>
      </c>
      <c r="K1722" s="0" t="n">
        <f aca="false">F1722+J1722</f>
        <v>0.957768614218919</v>
      </c>
      <c r="L1722" s="1" t="n">
        <f aca="false">D1722*K1722</f>
        <v>4725.45313853709</v>
      </c>
    </row>
    <row r="1723" customFormat="false" ht="13.8" hidden="false" customHeight="false" outlineLevel="0" collapsed="false">
      <c r="A1723" s="0" t="n">
        <f aca="false">A1722+1</f>
        <v>1717</v>
      </c>
      <c r="B1723" s="0" t="n">
        <f aca="false">B1722+1/12</f>
        <v>2090.99999999999</v>
      </c>
      <c r="D1723" s="0" t="n">
        <f aca="false">$D$4+$D$3*$A1725</f>
        <v>4934.00767237954</v>
      </c>
      <c r="F1723" s="0" t="n">
        <v>0.948389805964412</v>
      </c>
      <c r="G1723" s="1" t="n">
        <f aca="false">D1723*F1723</f>
        <v>4679.36257903495</v>
      </c>
      <c r="I1723" s="0" t="n">
        <v>0.99146744551585</v>
      </c>
      <c r="J1723" s="0" t="n">
        <f aca="false">I1723-1</f>
        <v>-0.00853255448415002</v>
      </c>
      <c r="K1723" s="0" t="n">
        <f aca="false">F1723+J1723</f>
        <v>0.939857251480262</v>
      </c>
      <c r="L1723" s="1" t="n">
        <f aca="false">D1723*K1723</f>
        <v>4637.26288974516</v>
      </c>
    </row>
    <row r="1724" customFormat="false" ht="13.8" hidden="false" customHeight="false" outlineLevel="0" collapsed="false">
      <c r="A1724" s="0" t="n">
        <f aca="false">A1723+1</f>
        <v>1718</v>
      </c>
      <c r="B1724" s="0" t="n">
        <f aca="false">B1723+1/12</f>
        <v>2091.08333333332</v>
      </c>
      <c r="D1724" s="0" t="n">
        <f aca="false">$D$4+$D$3*$A1726</f>
        <v>4934.2003623264</v>
      </c>
      <c r="F1724" s="0" t="n">
        <v>0.957154979085495</v>
      </c>
      <c r="G1724" s="1" t="n">
        <f aca="false">D1724*F1724</f>
        <v>4722.79444460617</v>
      </c>
      <c r="I1724" s="0" t="n">
        <v>0.982732059242622</v>
      </c>
      <c r="J1724" s="0" t="n">
        <f aca="false">I1724-1</f>
        <v>-0.0172679407573779</v>
      </c>
      <c r="K1724" s="0" t="n">
        <f aca="false">F1724+J1724</f>
        <v>0.939887038328117</v>
      </c>
      <c r="L1724" s="1" t="n">
        <f aca="false">D1724*K1724</f>
        <v>4637.59096506448</v>
      </c>
    </row>
    <row r="1725" customFormat="false" ht="13.8" hidden="false" customHeight="false" outlineLevel="0" collapsed="false">
      <c r="A1725" s="0" t="n">
        <f aca="false">A1724+1</f>
        <v>1719</v>
      </c>
      <c r="B1725" s="0" t="n">
        <f aca="false">B1724+1/12</f>
        <v>2091.16666666665</v>
      </c>
      <c r="D1725" s="0" t="n">
        <f aca="false">$D$4+$D$3*$A1727</f>
        <v>4934.39305227326</v>
      </c>
      <c r="F1725" s="0" t="n">
        <v>0.990002268729016</v>
      </c>
      <c r="G1725" s="1" t="n">
        <f aca="false">D1725*F1725</f>
        <v>4885.06031655122</v>
      </c>
      <c r="I1725" s="0" t="n">
        <v>0.997185015429558</v>
      </c>
      <c r="J1725" s="0" t="n">
        <f aca="false">I1725-1</f>
        <v>-0.00281498457044194</v>
      </c>
      <c r="K1725" s="0" t="n">
        <f aca="false">F1725+J1725</f>
        <v>0.987187284158574</v>
      </c>
      <c r="L1725" s="1" t="n">
        <f aca="false">D1725*K1725</f>
        <v>4871.17007624458</v>
      </c>
    </row>
    <row r="1726" customFormat="false" ht="13.8" hidden="false" customHeight="false" outlineLevel="0" collapsed="false">
      <c r="A1726" s="0" t="n">
        <f aca="false">A1725+1</f>
        <v>1720</v>
      </c>
      <c r="B1726" s="0" t="n">
        <f aca="false">B1725+1/12</f>
        <v>2091.24999999999</v>
      </c>
      <c r="D1726" s="0" t="n">
        <f aca="false">$D$4+$D$3*$A1728</f>
        <v>4934.58574222012</v>
      </c>
      <c r="F1726" s="0" t="n">
        <v>1.01159110872128</v>
      </c>
      <c r="G1726" s="1" t="n">
        <f aca="false">D1726*F1726</f>
        <v>4991.78306205267</v>
      </c>
      <c r="I1726" s="0" t="n">
        <v>0.988939245049892</v>
      </c>
      <c r="J1726" s="0" t="n">
        <f aca="false">I1726-1</f>
        <v>-0.0110607549501079</v>
      </c>
      <c r="K1726" s="0" t="n">
        <f aca="false">F1726+J1726</f>
        <v>1.00053035377117</v>
      </c>
      <c r="L1726" s="1" t="n">
        <f aca="false">D1726*K1726</f>
        <v>4937.20281837768</v>
      </c>
    </row>
    <row r="1727" customFormat="false" ht="13.8" hidden="false" customHeight="false" outlineLevel="0" collapsed="false">
      <c r="A1727" s="0" t="n">
        <f aca="false">A1726+1</f>
        <v>1721</v>
      </c>
      <c r="B1727" s="0" t="n">
        <f aca="false">B1726+1/12</f>
        <v>2091.33333333332</v>
      </c>
      <c r="D1727" s="0" t="n">
        <f aca="false">$D$4+$D$3*$A1729</f>
        <v>4934.77843216698</v>
      </c>
      <c r="F1727" s="0" t="n">
        <v>1.02572739916611</v>
      </c>
      <c r="G1727" s="1" t="n">
        <f aca="false">D1727*F1727</f>
        <v>5061.73744668765</v>
      </c>
      <c r="I1727" s="0" t="n">
        <v>0.9848199332267</v>
      </c>
      <c r="J1727" s="0" t="n">
        <f aca="false">I1727-1</f>
        <v>-0.0151800667733</v>
      </c>
      <c r="K1727" s="0" t="n">
        <f aca="false">F1727+J1727</f>
        <v>1.01054733239281</v>
      </c>
      <c r="L1727" s="1" t="n">
        <f aca="false">D1727*K1727</f>
        <v>4986.82718057592</v>
      </c>
    </row>
    <row r="1728" customFormat="false" ht="13.8" hidden="false" customHeight="false" outlineLevel="0" collapsed="false">
      <c r="A1728" s="0" t="n">
        <f aca="false">A1727+1</f>
        <v>1722</v>
      </c>
      <c r="B1728" s="0" t="n">
        <f aca="false">B1727+1/12</f>
        <v>2091.41666666666</v>
      </c>
      <c r="D1728" s="0" t="n">
        <f aca="false">$D$4+$D$3*$A1730</f>
        <v>4934.97112211384</v>
      </c>
      <c r="F1728" s="0" t="n">
        <v>1.04138487214656</v>
      </c>
      <c r="G1728" s="1" t="n">
        <f aca="false">D1728*F1728</f>
        <v>5139.20427104949</v>
      </c>
      <c r="I1728" s="0" t="n">
        <v>0.990829496904286</v>
      </c>
      <c r="J1728" s="0" t="n">
        <f aca="false">I1728-1</f>
        <v>-0.00917050309571388</v>
      </c>
      <c r="K1728" s="0" t="n">
        <f aca="false">F1728+J1728</f>
        <v>1.03221436905085</v>
      </c>
      <c r="L1728" s="1" t="n">
        <f aca="false">D1728*K1728</f>
        <v>5093.94810309688</v>
      </c>
    </row>
    <row r="1729" customFormat="false" ht="13.8" hidden="false" customHeight="false" outlineLevel="0" collapsed="false">
      <c r="A1729" s="0" t="n">
        <f aca="false">A1728+1</f>
        <v>1723</v>
      </c>
      <c r="B1729" s="0" t="n">
        <f aca="false">B1728+1/12</f>
        <v>2091.49999999999</v>
      </c>
      <c r="D1729" s="0" t="n">
        <f aca="false">$D$4+$D$3*$A1731</f>
        <v>4935.1638120607</v>
      </c>
      <c r="F1729" s="0" t="n">
        <v>1.01705923753064</v>
      </c>
      <c r="G1729" s="1" t="n">
        <f aca="false">D1729*F1729</f>
        <v>5019.35394378326</v>
      </c>
      <c r="I1729" s="0" t="n">
        <v>0.983561762772247</v>
      </c>
      <c r="J1729" s="0" t="n">
        <f aca="false">I1729-1</f>
        <v>-0.016438237227753</v>
      </c>
      <c r="K1729" s="0" t="n">
        <f aca="false">F1729+J1729</f>
        <v>1.00062100030289</v>
      </c>
      <c r="L1729" s="1" t="n">
        <f aca="false">D1729*K1729</f>
        <v>4938.22855028279</v>
      </c>
    </row>
    <row r="1730" customFormat="false" ht="13.8" hidden="false" customHeight="false" outlineLevel="0" collapsed="false">
      <c r="A1730" s="0" t="n">
        <f aca="false">A1729+1</f>
        <v>1724</v>
      </c>
      <c r="B1730" s="0" t="n">
        <f aca="false">B1729+1/12</f>
        <v>2091.58333333332</v>
      </c>
      <c r="D1730" s="0" t="n">
        <f aca="false">$D$4+$D$3*$A1732</f>
        <v>4935.35650200756</v>
      </c>
      <c r="F1730" s="0" t="n">
        <v>1.02243281479858</v>
      </c>
      <c r="G1730" s="1" t="n">
        <f aca="false">D1730*F1730</f>
        <v>5046.07044038206</v>
      </c>
      <c r="I1730" s="0" t="n">
        <v>0.990143014762122</v>
      </c>
      <c r="J1730" s="0" t="n">
        <f aca="false">I1730-1</f>
        <v>-0.00985698523787792</v>
      </c>
      <c r="K1730" s="0" t="n">
        <f aca="false">F1730+J1730</f>
        <v>1.0125758295607</v>
      </c>
      <c r="L1730" s="1" t="n">
        <f aca="false">D1730*K1730</f>
        <v>4997.42270419811</v>
      </c>
    </row>
    <row r="1731" customFormat="false" ht="13.8" hidden="false" customHeight="false" outlineLevel="0" collapsed="false">
      <c r="A1731" s="0" t="n">
        <f aca="false">A1730+1</f>
        <v>1725</v>
      </c>
      <c r="B1731" s="0" t="n">
        <f aca="false">B1730+1/12</f>
        <v>2091.66666666666</v>
      </c>
      <c r="D1731" s="0" t="n">
        <f aca="false">$D$4+$D$3*$A1733</f>
        <v>4935.54919195442</v>
      </c>
      <c r="F1731" s="0" t="n">
        <v>1.02811881019906</v>
      </c>
      <c r="G1731" s="1" t="n">
        <f aca="false">D1731*F1731</f>
        <v>5074.33096291111</v>
      </c>
      <c r="I1731" s="0" t="n">
        <v>1.01102634058498</v>
      </c>
      <c r="J1731" s="0" t="n">
        <f aca="false">I1731-1</f>
        <v>0.01102634058498</v>
      </c>
      <c r="K1731" s="0" t="n">
        <f aca="false">F1731+J1731</f>
        <v>1.03914515078404</v>
      </c>
      <c r="L1731" s="1" t="n">
        <f aca="false">D1731*K1731</f>
        <v>5128.75200927552</v>
      </c>
    </row>
    <row r="1732" customFormat="false" ht="13.8" hidden="false" customHeight="false" outlineLevel="0" collapsed="false">
      <c r="A1732" s="0" t="n">
        <f aca="false">A1731+1</f>
        <v>1726</v>
      </c>
      <c r="B1732" s="0" t="n">
        <f aca="false">B1731+1/12</f>
        <v>2091.74999999999</v>
      </c>
      <c r="D1732" s="0" t="n">
        <f aca="false">$D$4+$D$3*$A1734</f>
        <v>4935.74188190128</v>
      </c>
      <c r="F1732" s="0" t="n">
        <v>1.01259368215675</v>
      </c>
      <c r="G1732" s="1" t="n">
        <f aca="false">D1732*F1732</f>
        <v>4997.9010463697</v>
      </c>
      <c r="I1732" s="0" t="n">
        <v>0.997686186373713</v>
      </c>
      <c r="J1732" s="0" t="n">
        <f aca="false">I1732-1</f>
        <v>-0.00231381362628691</v>
      </c>
      <c r="K1732" s="0" t="n">
        <f aca="false">F1732+J1732</f>
        <v>1.01027986853046</v>
      </c>
      <c r="L1732" s="1" t="n">
        <f aca="false">D1732*K1732</f>
        <v>4986.48065954753</v>
      </c>
    </row>
    <row r="1733" customFormat="false" ht="13.8" hidden="false" customHeight="false" outlineLevel="0" collapsed="false">
      <c r="A1733" s="0" t="n">
        <f aca="false">A1732+1</f>
        <v>1727</v>
      </c>
      <c r="B1733" s="0" t="n">
        <f aca="false">B1732+1/12</f>
        <v>2091.83333333332</v>
      </c>
      <c r="D1733" s="0" t="n">
        <f aca="false">$D$4+$D$3*$A1735</f>
        <v>4935.93457184814</v>
      </c>
      <c r="F1733" s="0" t="n">
        <v>0.983041230596395</v>
      </c>
      <c r="G1733" s="1" t="n">
        <f aca="false">D1733*F1733</f>
        <v>4852.22719565289</v>
      </c>
      <c r="I1733" s="0" t="n">
        <v>0.998051669611059</v>
      </c>
      <c r="J1733" s="0" t="n">
        <f aca="false">I1733-1</f>
        <v>-0.00194833038894093</v>
      </c>
      <c r="K1733" s="0" t="n">
        <f aca="false">F1733+J1733</f>
        <v>0.981092900207454</v>
      </c>
      <c r="L1733" s="1" t="n">
        <f aca="false">D1733*K1733</f>
        <v>4842.61036432873</v>
      </c>
    </row>
    <row r="1734" customFormat="false" ht="13.8" hidden="false" customHeight="false" outlineLevel="0" collapsed="false">
      <c r="A1734" s="0" t="n">
        <f aca="false">A1733+1</f>
        <v>1728</v>
      </c>
      <c r="B1734" s="0" t="n">
        <f aca="false">B1733+1/12</f>
        <v>2091.91666666666</v>
      </c>
      <c r="D1734" s="0" t="n">
        <f aca="false">$D$4+$D$3*$A1736</f>
        <v>4936.127261795</v>
      </c>
      <c r="F1734" s="0" t="n">
        <v>0.962503790905692</v>
      </c>
      <c r="G1734" s="1" t="n">
        <f aca="false">D1734*F1734</f>
        <v>4751.04120187062</v>
      </c>
      <c r="I1734" s="0" t="n">
        <v>1.00023597980579</v>
      </c>
      <c r="J1734" s="0" t="n">
        <f aca="false">I1734-1</f>
        <v>0.000235979805790043</v>
      </c>
      <c r="K1734" s="0" t="n">
        <f aca="false">F1734+J1734</f>
        <v>0.962739770711482</v>
      </c>
      <c r="L1734" s="1" t="n">
        <f aca="false">D1734*K1734</f>
        <v>4752.20602822321</v>
      </c>
    </row>
    <row r="1735" customFormat="false" ht="13.8" hidden="false" customHeight="false" outlineLevel="0" collapsed="false">
      <c r="A1735" s="0" t="n">
        <f aca="false">A1734+1</f>
        <v>1729</v>
      </c>
      <c r="B1735" s="0" t="n">
        <f aca="false">B1734+1/12</f>
        <v>2091.99999999999</v>
      </c>
      <c r="D1735" s="0" t="n">
        <f aca="false">$D$4+$D$3*$A1737</f>
        <v>4936.31995174186</v>
      </c>
      <c r="F1735" s="0" t="n">
        <v>0.948389805964412</v>
      </c>
      <c r="G1735" s="1" t="n">
        <f aca="false">D1735*F1735</f>
        <v>4681.55552121072</v>
      </c>
      <c r="I1735" s="0" t="n">
        <v>1.00001383713529</v>
      </c>
      <c r="J1735" s="0" t="n">
        <f aca="false">I1735-1</f>
        <v>1.3837135290018E-005</v>
      </c>
      <c r="K1735" s="0" t="n">
        <f aca="false">F1735+J1735</f>
        <v>0.948403643099702</v>
      </c>
      <c r="L1735" s="1" t="n">
        <f aca="false">D1735*K1735</f>
        <v>4681.62382573773</v>
      </c>
    </row>
    <row r="1736" customFormat="false" ht="13.8" hidden="false" customHeight="false" outlineLevel="0" collapsed="false">
      <c r="A1736" s="0" t="n">
        <f aca="false">A1735+1</f>
        <v>1730</v>
      </c>
      <c r="B1736" s="0" t="n">
        <f aca="false">B1735+1/12</f>
        <v>2092.08333333332</v>
      </c>
      <c r="D1736" s="0" t="n">
        <f aca="false">$D$4+$D$3*$A1738</f>
        <v>4936.51264168872</v>
      </c>
      <c r="F1736" s="0" t="n">
        <v>0.957154979085495</v>
      </c>
      <c r="G1736" s="1" t="n">
        <f aca="false">D1736*F1736</f>
        <v>4725.00765431085</v>
      </c>
      <c r="I1736" s="0" t="n">
        <v>0.986417750649951</v>
      </c>
      <c r="J1736" s="0" t="n">
        <f aca="false">I1736-1</f>
        <v>-0.0135822493500489</v>
      </c>
      <c r="K1736" s="0" t="n">
        <f aca="false">F1736+J1736</f>
        <v>0.943572729735446</v>
      </c>
      <c r="L1736" s="1" t="n">
        <f aca="false">D1736*K1736</f>
        <v>4657.95870869176</v>
      </c>
    </row>
    <row r="1737" customFormat="false" ht="13.8" hidden="false" customHeight="false" outlineLevel="0" collapsed="false">
      <c r="A1737" s="0" t="n">
        <f aca="false">A1736+1</f>
        <v>1731</v>
      </c>
      <c r="B1737" s="0" t="n">
        <f aca="false">B1736+1/12</f>
        <v>2092.16666666666</v>
      </c>
      <c r="D1737" s="0" t="n">
        <f aca="false">$D$4+$D$3*$A1739</f>
        <v>4936.70533163558</v>
      </c>
      <c r="F1737" s="0" t="n">
        <v>0.990002268729016</v>
      </c>
      <c r="G1737" s="1" t="n">
        <f aca="false">D1737*F1737</f>
        <v>4887.34947836585</v>
      </c>
      <c r="I1737" s="0" t="n">
        <v>0.994517846092907</v>
      </c>
      <c r="J1737" s="0" t="n">
        <f aca="false">I1737-1</f>
        <v>-0.00548215390709295</v>
      </c>
      <c r="K1737" s="0" t="n">
        <f aca="false">F1737+J1737</f>
        <v>0.984520114821923</v>
      </c>
      <c r="L1737" s="1" t="n">
        <f aca="false">D1737*K1737</f>
        <v>4860.28569994386</v>
      </c>
    </row>
    <row r="1738" customFormat="false" ht="13.8" hidden="false" customHeight="false" outlineLevel="0" collapsed="false">
      <c r="A1738" s="0" t="n">
        <f aca="false">A1737+1</f>
        <v>1732</v>
      </c>
      <c r="B1738" s="0" t="n">
        <f aca="false">B1737+1/12</f>
        <v>2092.24999999999</v>
      </c>
      <c r="D1738" s="0" t="n">
        <f aca="false">$D$4+$D$3*$A1740</f>
        <v>4936.89802158244</v>
      </c>
      <c r="F1738" s="0" t="n">
        <v>1.01159110872128</v>
      </c>
      <c r="G1738" s="1" t="n">
        <f aca="false">D1738*F1738</f>
        <v>4994.12214329648</v>
      </c>
      <c r="I1738" s="0" t="n">
        <v>0.991329198431634</v>
      </c>
      <c r="J1738" s="0" t="n">
        <f aca="false">I1738-1</f>
        <v>-0.00867080156836597</v>
      </c>
      <c r="K1738" s="0" t="n">
        <f aca="false">F1738+J1738</f>
        <v>1.00292030715291</v>
      </c>
      <c r="L1738" s="1" t="n">
        <f aca="false">D1738*K1738</f>
        <v>4951.31528018808</v>
      </c>
    </row>
    <row r="1739" customFormat="false" ht="13.8" hidden="false" customHeight="false" outlineLevel="0" collapsed="false">
      <c r="A1739" s="0" t="n">
        <f aca="false">A1738+1</f>
        <v>1733</v>
      </c>
      <c r="B1739" s="0" t="n">
        <f aca="false">B1738+1/12</f>
        <v>2092.33333333332</v>
      </c>
      <c r="D1739" s="0" t="n">
        <f aca="false">$D$4+$D$3*$A1741</f>
        <v>4937.0907115293</v>
      </c>
      <c r="F1739" s="0" t="n">
        <v>1.02572739916611</v>
      </c>
      <c r="G1739" s="1" t="n">
        <f aca="false">D1739*F1739</f>
        <v>5064.10921498411</v>
      </c>
      <c r="I1739" s="0" t="n">
        <v>0.9924150263925</v>
      </c>
      <c r="J1739" s="0" t="n">
        <f aca="false">I1739-1</f>
        <v>-0.00758497360749999</v>
      </c>
      <c r="K1739" s="0" t="n">
        <f aca="false">F1739+J1739</f>
        <v>1.01814242555861</v>
      </c>
      <c r="L1739" s="1" t="n">
        <f aca="false">D1739*K1739</f>
        <v>5026.66151223933</v>
      </c>
    </row>
    <row r="1740" customFormat="false" ht="13.8" hidden="false" customHeight="false" outlineLevel="0" collapsed="false">
      <c r="A1740" s="0" t="n">
        <f aca="false">A1739+1</f>
        <v>1734</v>
      </c>
      <c r="B1740" s="0" t="n">
        <f aca="false">B1739+1/12</f>
        <v>2092.41666666666</v>
      </c>
      <c r="D1740" s="0" t="n">
        <f aca="false">$D$4+$D$3*$A1742</f>
        <v>4937.28340147616</v>
      </c>
      <c r="F1740" s="0" t="n">
        <v>1.04138487214656</v>
      </c>
      <c r="G1740" s="1" t="n">
        <f aca="false">D1740*F1740</f>
        <v>5141.61224379758</v>
      </c>
      <c r="I1740" s="0" t="n">
        <v>1.01783982129762</v>
      </c>
      <c r="J1740" s="0" t="n">
        <f aca="false">I1740-1</f>
        <v>0.0178398212976201</v>
      </c>
      <c r="K1740" s="0" t="n">
        <f aca="false">F1740+J1740</f>
        <v>1.05922469344418</v>
      </c>
      <c r="L1740" s="1" t="n">
        <f aca="false">D1740*K1740</f>
        <v>5229.69249737562</v>
      </c>
    </row>
    <row r="1741" customFormat="false" ht="13.8" hidden="false" customHeight="false" outlineLevel="0" collapsed="false">
      <c r="A1741" s="0" t="n">
        <f aca="false">A1740+1</f>
        <v>1735</v>
      </c>
      <c r="B1741" s="0" t="n">
        <f aca="false">B1740+1/12</f>
        <v>2092.49999999999</v>
      </c>
      <c r="D1741" s="0" t="n">
        <f aca="false">$D$4+$D$3*$A1743</f>
        <v>4937.47609142302</v>
      </c>
      <c r="F1741" s="0" t="n">
        <v>1.01705923753064</v>
      </c>
      <c r="G1741" s="1" t="n">
        <f aca="false">D1741*F1741</f>
        <v>5021.70566886846</v>
      </c>
      <c r="I1741" s="0" t="n">
        <v>1.01307602183883</v>
      </c>
      <c r="J1741" s="0" t="n">
        <f aca="false">I1741-1</f>
        <v>0.0130760218388299</v>
      </c>
      <c r="K1741" s="0" t="n">
        <f aca="false">F1741+J1741</f>
        <v>1.03013525936947</v>
      </c>
      <c r="L1741" s="1" t="n">
        <f aca="false">D1741*K1741</f>
        <v>5086.26821406861</v>
      </c>
    </row>
    <row r="1742" customFormat="false" ht="13.8" hidden="false" customHeight="false" outlineLevel="0" collapsed="false">
      <c r="A1742" s="0" t="n">
        <f aca="false">A1741+1</f>
        <v>1736</v>
      </c>
      <c r="B1742" s="0" t="n">
        <f aca="false">B1741+1/12</f>
        <v>2092.58333333332</v>
      </c>
      <c r="D1742" s="0" t="n">
        <f aca="false">$D$4+$D$3*$A1744</f>
        <v>4937.66878136988</v>
      </c>
      <c r="F1742" s="0" t="n">
        <v>1.02243281479858</v>
      </c>
      <c r="G1742" s="1" t="n">
        <f aca="false">D1742*F1742</f>
        <v>5048.43459067908</v>
      </c>
      <c r="I1742" s="0" t="n">
        <v>1.00866791173965</v>
      </c>
      <c r="J1742" s="0" t="n">
        <f aca="false">I1742-1</f>
        <v>0.00866791173964998</v>
      </c>
      <c r="K1742" s="0" t="n">
        <f aca="false">F1742+J1742</f>
        <v>1.03110072653823</v>
      </c>
      <c r="L1742" s="1" t="n">
        <f aca="false">D1742*K1742</f>
        <v>5091.23386787562</v>
      </c>
    </row>
    <row r="1743" customFormat="false" ht="13.8" hidden="false" customHeight="false" outlineLevel="0" collapsed="false">
      <c r="A1743" s="0" t="n">
        <f aca="false">A1742+1</f>
        <v>1737</v>
      </c>
      <c r="B1743" s="0" t="n">
        <f aca="false">B1742+1/12</f>
        <v>2092.66666666666</v>
      </c>
      <c r="D1743" s="0" t="n">
        <f aca="false">$D$4+$D$3*$A1745</f>
        <v>4937.86147131674</v>
      </c>
      <c r="F1743" s="0" t="n">
        <v>1.02811881019906</v>
      </c>
      <c r="G1743" s="1" t="n">
        <f aca="false">D1743*F1743</f>
        <v>5076.70826081795</v>
      </c>
      <c r="I1743" s="0" t="n">
        <v>1.03038239105451</v>
      </c>
      <c r="J1743" s="0" t="n">
        <f aca="false">I1743-1</f>
        <v>0.03038239105451</v>
      </c>
      <c r="K1743" s="0" t="n">
        <f aca="false">F1743+J1743</f>
        <v>1.05850120125357</v>
      </c>
      <c r="L1743" s="1" t="n">
        <f aca="false">D1743*K1743</f>
        <v>5226.73229901249</v>
      </c>
    </row>
    <row r="1744" customFormat="false" ht="13.8" hidden="false" customHeight="false" outlineLevel="0" collapsed="false">
      <c r="A1744" s="0" t="n">
        <f aca="false">A1743+1</f>
        <v>1738</v>
      </c>
      <c r="B1744" s="0" t="n">
        <f aca="false">B1743+1/12</f>
        <v>2092.74999999999</v>
      </c>
      <c r="D1744" s="0" t="n">
        <f aca="false">$D$4+$D$3*$A1746</f>
        <v>4938.0541612636</v>
      </c>
      <c r="F1744" s="0" t="n">
        <v>1.01259368215675</v>
      </c>
      <c r="G1744" s="1" t="n">
        <f aca="false">D1744*F1744</f>
        <v>5000.24244584337</v>
      </c>
      <c r="I1744" s="0" t="n">
        <v>0.996728312189054</v>
      </c>
      <c r="J1744" s="0" t="n">
        <f aca="false">I1744-1</f>
        <v>-0.00327168781094589</v>
      </c>
      <c r="K1744" s="0" t="n">
        <f aca="false">F1744+J1744</f>
        <v>1.0093219943458</v>
      </c>
      <c r="L1744" s="1" t="n">
        <f aca="false">D1744*K1744</f>
        <v>4984.08667423418</v>
      </c>
    </row>
    <row r="1745" customFormat="false" ht="13.8" hidden="false" customHeight="false" outlineLevel="0" collapsed="false">
      <c r="A1745" s="0" t="n">
        <f aca="false">A1744+1</f>
        <v>1739</v>
      </c>
      <c r="B1745" s="0" t="n">
        <f aca="false">B1744+1/12</f>
        <v>2092.83333333332</v>
      </c>
      <c r="D1745" s="0" t="n">
        <f aca="false">$D$4+$D$3*$A1747</f>
        <v>4938.24685121046</v>
      </c>
      <c r="F1745" s="0" t="n">
        <v>0.983041230596395</v>
      </c>
      <c r="G1745" s="1" t="n">
        <f aca="false">D1745*F1745</f>
        <v>4854.5002616027</v>
      </c>
      <c r="I1745" s="0" t="n">
        <v>1.0008125895566</v>
      </c>
      <c r="J1745" s="0" t="n">
        <f aca="false">I1745-1</f>
        <v>0.000812589556600019</v>
      </c>
      <c r="K1745" s="0" t="n">
        <f aca="false">F1745+J1745</f>
        <v>0.983853820152995</v>
      </c>
      <c r="L1745" s="1" t="n">
        <f aca="false">D1745*K1745</f>
        <v>4858.51302942191</v>
      </c>
    </row>
    <row r="1746" customFormat="false" ht="13.8" hidden="false" customHeight="false" outlineLevel="0" collapsed="false">
      <c r="A1746" s="0" t="n">
        <f aca="false">A1745+1</f>
        <v>1740</v>
      </c>
      <c r="B1746" s="0" t="n">
        <f aca="false">B1745+1/12</f>
        <v>2092.91666666666</v>
      </c>
      <c r="D1746" s="0" t="n">
        <f aca="false">$D$4+$D$3*$A1748</f>
        <v>4938.43954115732</v>
      </c>
      <c r="F1746" s="0" t="n">
        <v>0.962503790905692</v>
      </c>
      <c r="G1746" s="1" t="n">
        <f aca="false">D1746*F1746</f>
        <v>4753.26677952249</v>
      </c>
      <c r="I1746" s="0" t="n">
        <v>0.998827786018749</v>
      </c>
      <c r="J1746" s="0" t="n">
        <f aca="false">I1746-1</f>
        <v>-0.00117221398125089</v>
      </c>
      <c r="K1746" s="0" t="n">
        <f aca="false">F1746+J1746</f>
        <v>0.961331576924441</v>
      </c>
      <c r="L1746" s="1" t="n">
        <f aca="false">D1746*K1746</f>
        <v>4747.47787164678</v>
      </c>
    </row>
    <row r="1747" customFormat="false" ht="13.8" hidden="false" customHeight="false" outlineLevel="0" collapsed="false">
      <c r="A1747" s="0" t="n">
        <f aca="false">A1746+1</f>
        <v>1741</v>
      </c>
      <c r="B1747" s="0" t="n">
        <f aca="false">B1746+1/12</f>
        <v>2092.99999999999</v>
      </c>
      <c r="D1747" s="0" t="n">
        <f aca="false">$D$4+$D$3*$A1749</f>
        <v>4938.63223110418</v>
      </c>
      <c r="F1747" s="0" t="n">
        <v>0.948389805964412</v>
      </c>
      <c r="G1747" s="1" t="n">
        <f aca="false">D1747*F1747</f>
        <v>4683.74846338649</v>
      </c>
      <c r="I1747" s="0" t="n">
        <v>0.990625034698894</v>
      </c>
      <c r="J1747" s="0" t="n">
        <f aca="false">I1747-1</f>
        <v>-0.00937496530110593</v>
      </c>
      <c r="K1747" s="0" t="n">
        <f aca="false">F1747+J1747</f>
        <v>0.939014840663306</v>
      </c>
      <c r="L1747" s="1" t="n">
        <f aca="false">D1747*K1747</f>
        <v>4637.44895758496</v>
      </c>
    </row>
    <row r="1748" customFormat="false" ht="13.8" hidden="false" customHeight="false" outlineLevel="0" collapsed="false">
      <c r="A1748" s="0" t="n">
        <f aca="false">A1747+1</f>
        <v>1742</v>
      </c>
      <c r="B1748" s="0" t="n">
        <f aca="false">B1747+1/12</f>
        <v>2093.08333333333</v>
      </c>
      <c r="D1748" s="0" t="n">
        <f aca="false">$D$4+$D$3*$A1750</f>
        <v>4938.82492105104</v>
      </c>
      <c r="F1748" s="0" t="n">
        <v>0.957154979085495</v>
      </c>
      <c r="G1748" s="1" t="n">
        <f aca="false">D1748*F1748</f>
        <v>4727.22086401553</v>
      </c>
      <c r="I1748" s="0" t="n">
        <v>0.999175277265739</v>
      </c>
      <c r="J1748" s="0" t="n">
        <f aca="false">I1748-1</f>
        <v>-0.00082472273426093</v>
      </c>
      <c r="K1748" s="0" t="n">
        <f aca="false">F1748+J1748</f>
        <v>0.956330256351234</v>
      </c>
      <c r="L1748" s="1" t="n">
        <f aca="false">D1748*K1748</f>
        <v>4723.14770282261</v>
      </c>
    </row>
    <row r="1749" customFormat="false" ht="13.8" hidden="false" customHeight="false" outlineLevel="0" collapsed="false">
      <c r="A1749" s="0" t="n">
        <f aca="false">A1748+1</f>
        <v>1743</v>
      </c>
      <c r="B1749" s="0" t="n">
        <f aca="false">B1748+1/12</f>
        <v>2093.16666666666</v>
      </c>
      <c r="D1749" s="0" t="n">
        <f aca="false">$D$4+$D$3*$A1751</f>
        <v>4939.0176109979</v>
      </c>
      <c r="F1749" s="0" t="n">
        <v>0.990002268729016</v>
      </c>
      <c r="G1749" s="1" t="n">
        <f aca="false">D1749*F1749</f>
        <v>4889.63864018049</v>
      </c>
      <c r="I1749" s="0" t="n">
        <v>1.00280748532454</v>
      </c>
      <c r="J1749" s="0" t="n">
        <f aca="false">I1749-1</f>
        <v>0.00280748532453989</v>
      </c>
      <c r="K1749" s="0" t="n">
        <f aca="false">F1749+J1749</f>
        <v>0.992809754053556</v>
      </c>
      <c r="L1749" s="1" t="n">
        <f aca="false">D1749*K1749</f>
        <v>4903.50485964101</v>
      </c>
    </row>
    <row r="1750" customFormat="false" ht="13.8" hidden="false" customHeight="false" outlineLevel="0" collapsed="false">
      <c r="A1750" s="0" t="n">
        <f aca="false">A1749+1</f>
        <v>1744</v>
      </c>
      <c r="B1750" s="0" t="n">
        <f aca="false">B1749+1/12</f>
        <v>2093.24999999999</v>
      </c>
      <c r="D1750" s="0" t="n">
        <f aca="false">$D$4+$D$3*$A1752</f>
        <v>4939.21030094476</v>
      </c>
      <c r="F1750" s="0" t="n">
        <v>1.01159110872128</v>
      </c>
      <c r="G1750" s="1" t="n">
        <f aca="false">D1750*F1750</f>
        <v>4996.46122454028</v>
      </c>
      <c r="I1750" s="0" t="n">
        <v>0.990702703458915</v>
      </c>
      <c r="J1750" s="0" t="n">
        <f aca="false">I1750-1</f>
        <v>-0.00929729654108491</v>
      </c>
      <c r="K1750" s="0" t="n">
        <f aca="false">F1750+J1750</f>
        <v>1.0022938121802</v>
      </c>
      <c r="L1750" s="1" t="n">
        <f aca="false">D1750*K1750</f>
        <v>4950.53992169361</v>
      </c>
    </row>
    <row r="1751" customFormat="false" ht="13.8" hidden="false" customHeight="false" outlineLevel="0" collapsed="false">
      <c r="A1751" s="0" t="n">
        <f aca="false">A1750+1</f>
        <v>1745</v>
      </c>
      <c r="B1751" s="0" t="n">
        <f aca="false">B1750+1/12</f>
        <v>2093.33333333333</v>
      </c>
      <c r="D1751" s="0" t="n">
        <f aca="false">$D$4+$D$3*$A1753</f>
        <v>4939.40299089162</v>
      </c>
      <c r="F1751" s="0" t="n">
        <v>1.02572739916611</v>
      </c>
      <c r="G1751" s="1" t="n">
        <f aca="false">D1751*F1751</f>
        <v>5066.48098328057</v>
      </c>
      <c r="I1751" s="0" t="n">
        <v>0.99113297144204</v>
      </c>
      <c r="J1751" s="0" t="n">
        <f aca="false">I1751-1</f>
        <v>-0.00886702855795996</v>
      </c>
      <c r="K1751" s="0" t="n">
        <f aca="false">F1751+J1751</f>
        <v>1.01686037060815</v>
      </c>
      <c r="L1751" s="1" t="n">
        <f aca="false">D1751*K1751</f>
        <v>5022.68315590106</v>
      </c>
    </row>
    <row r="1752" customFormat="false" ht="13.8" hidden="false" customHeight="false" outlineLevel="0" collapsed="false">
      <c r="A1752" s="0" t="n">
        <f aca="false">A1751+1</f>
        <v>1746</v>
      </c>
      <c r="B1752" s="0" t="n">
        <f aca="false">B1751+1/12</f>
        <v>2093.41666666666</v>
      </c>
      <c r="D1752" s="0" t="n">
        <f aca="false">$D$4+$D$3*$A1754</f>
        <v>4939.59568083848</v>
      </c>
      <c r="F1752" s="0" t="n">
        <v>1.04138487214656</v>
      </c>
      <c r="G1752" s="1" t="n">
        <f aca="false">D1752*F1752</f>
        <v>5144.02021654568</v>
      </c>
      <c r="I1752" s="0" t="n">
        <v>1.00068056268862</v>
      </c>
      <c r="J1752" s="0" t="n">
        <f aca="false">I1752-1</f>
        <v>0.000680562688619935</v>
      </c>
      <c r="K1752" s="0" t="n">
        <f aca="false">F1752+J1752</f>
        <v>1.04206543483518</v>
      </c>
      <c r="L1752" s="1" t="n">
        <f aca="false">D1752*K1752</f>
        <v>5147.38192106293</v>
      </c>
    </row>
    <row r="1753" customFormat="false" ht="13.8" hidden="false" customHeight="false" outlineLevel="0" collapsed="false">
      <c r="A1753" s="0" t="n">
        <f aca="false">A1752+1</f>
        <v>1747</v>
      </c>
      <c r="B1753" s="0" t="n">
        <f aca="false">B1752+1/12</f>
        <v>2093.49999999999</v>
      </c>
      <c r="D1753" s="0" t="n">
        <f aca="false">$D$4+$D$3*$A1755</f>
        <v>4939.78837078534</v>
      </c>
      <c r="F1753" s="0" t="n">
        <v>1.01705923753064</v>
      </c>
      <c r="G1753" s="1" t="n">
        <f aca="false">D1753*F1753</f>
        <v>5024.05739395366</v>
      </c>
      <c r="I1753" s="0" t="n">
        <v>1.00286308400847</v>
      </c>
      <c r="J1753" s="0" t="n">
        <f aca="false">I1753-1</f>
        <v>0.00286308400847002</v>
      </c>
      <c r="K1753" s="0" t="n">
        <f aca="false">F1753+J1753</f>
        <v>1.01992232153911</v>
      </c>
      <c r="L1753" s="1" t="n">
        <f aca="false">D1753*K1753</f>
        <v>5038.20042304328</v>
      </c>
    </row>
    <row r="1754" customFormat="false" ht="13.8" hidden="false" customHeight="false" outlineLevel="0" collapsed="false">
      <c r="A1754" s="0" t="n">
        <f aca="false">A1753+1</f>
        <v>1748</v>
      </c>
      <c r="B1754" s="0" t="n">
        <f aca="false">B1753+1/12</f>
        <v>2093.58333333333</v>
      </c>
      <c r="D1754" s="0" t="n">
        <f aca="false">$D$4+$D$3*$A1756</f>
        <v>4939.9810607322</v>
      </c>
      <c r="F1754" s="0" t="n">
        <v>1.02243281479858</v>
      </c>
      <c r="G1754" s="1" t="n">
        <f aca="false">D1754*F1754</f>
        <v>5050.7987409761</v>
      </c>
      <c r="I1754" s="0" t="n">
        <v>1.0078650382013</v>
      </c>
      <c r="J1754" s="0" t="n">
        <f aca="false">I1754-1</f>
        <v>0.00786503820129991</v>
      </c>
      <c r="K1754" s="0" t="n">
        <f aca="false">F1754+J1754</f>
        <v>1.03029785299988</v>
      </c>
      <c r="L1754" s="1" t="n">
        <f aca="false">D1754*K1754</f>
        <v>5089.65188073246</v>
      </c>
    </row>
    <row r="1755" customFormat="false" ht="13.8" hidden="false" customHeight="false" outlineLevel="0" collapsed="false">
      <c r="A1755" s="0" t="n">
        <f aca="false">A1754+1</f>
        <v>1749</v>
      </c>
      <c r="B1755" s="0" t="n">
        <f aca="false">B1754+1/12</f>
        <v>2093.66666666666</v>
      </c>
      <c r="D1755" s="0" t="n">
        <f aca="false">$D$4+$D$3*$A1757</f>
        <v>4940.17375067906</v>
      </c>
      <c r="F1755" s="0" t="n">
        <v>1.02811881019906</v>
      </c>
      <c r="G1755" s="1" t="n">
        <f aca="false">D1755*F1755</f>
        <v>5079.08555872478</v>
      </c>
      <c r="I1755" s="0" t="n">
        <v>1.01186116983753</v>
      </c>
      <c r="J1755" s="0" t="n">
        <f aca="false">I1755-1</f>
        <v>0.0118611698375299</v>
      </c>
      <c r="K1755" s="0" t="n">
        <f aca="false">F1755+J1755</f>
        <v>1.03997998003659</v>
      </c>
      <c r="L1755" s="1" t="n">
        <f aca="false">D1755*K1755</f>
        <v>5137.68179860849</v>
      </c>
    </row>
    <row r="1756" customFormat="false" ht="13.8" hidden="false" customHeight="false" outlineLevel="0" collapsed="false">
      <c r="A1756" s="0" t="n">
        <f aca="false">A1755+1</f>
        <v>1750</v>
      </c>
      <c r="B1756" s="0" t="n">
        <f aca="false">B1755+1/12</f>
        <v>2093.74999999999</v>
      </c>
      <c r="D1756" s="0" t="n">
        <f aca="false">$D$4+$D$3*$A1758</f>
        <v>4940.36644062592</v>
      </c>
      <c r="F1756" s="0" t="n">
        <v>1.01259368215675</v>
      </c>
      <c r="G1756" s="1" t="n">
        <f aca="false">D1756*F1756</f>
        <v>5002.58384531704</v>
      </c>
      <c r="I1756" s="0" t="n">
        <v>1.00870662678908</v>
      </c>
      <c r="J1756" s="0" t="n">
        <f aca="false">I1756-1</f>
        <v>0.00870662678908007</v>
      </c>
      <c r="K1756" s="0" t="n">
        <f aca="false">F1756+J1756</f>
        <v>1.02130030894583</v>
      </c>
      <c r="L1756" s="1" t="n">
        <f aca="false">D1756*K1756</f>
        <v>5045.59777211686</v>
      </c>
    </row>
    <row r="1757" customFormat="false" ht="13.8" hidden="false" customHeight="false" outlineLevel="0" collapsed="false">
      <c r="A1757" s="0" t="n">
        <f aca="false">A1756+1</f>
        <v>1751</v>
      </c>
      <c r="B1757" s="0" t="n">
        <f aca="false">B1756+1/12</f>
        <v>2093.83333333333</v>
      </c>
      <c r="D1757" s="0" t="n">
        <f aca="false">$D$4+$D$3*$A1759</f>
        <v>4940.55913057278</v>
      </c>
      <c r="F1757" s="0" t="n">
        <v>0.983041230596395</v>
      </c>
      <c r="G1757" s="1" t="n">
        <f aca="false">D1757*F1757</f>
        <v>4856.77332755252</v>
      </c>
      <c r="I1757" s="0" t="n">
        <v>1.00781519276096</v>
      </c>
      <c r="J1757" s="0" t="n">
        <f aca="false">I1757-1</f>
        <v>0.00781519276095999</v>
      </c>
      <c r="K1757" s="0" t="n">
        <f aca="false">F1757+J1757</f>
        <v>0.990856423357355</v>
      </c>
      <c r="L1757" s="1" t="n">
        <f aca="false">D1757*K1757</f>
        <v>4895.38474950487</v>
      </c>
    </row>
    <row r="1758" customFormat="false" ht="13.8" hidden="false" customHeight="false" outlineLevel="0" collapsed="false">
      <c r="A1758" s="0" t="n">
        <f aca="false">A1757+1</f>
        <v>1752</v>
      </c>
      <c r="B1758" s="0" t="n">
        <f aca="false">B1757+1/12</f>
        <v>2093.91666666666</v>
      </c>
      <c r="D1758" s="0" t="n">
        <f aca="false">$D$4+$D$3*$A1760</f>
        <v>4940.75182051964</v>
      </c>
      <c r="F1758" s="0" t="n">
        <v>0.962503790905692</v>
      </c>
      <c r="G1758" s="1" t="n">
        <f aca="false">D1758*F1758</f>
        <v>4755.49235717435</v>
      </c>
      <c r="I1758" s="0" t="n">
        <v>1.01370774501176</v>
      </c>
      <c r="J1758" s="0" t="n">
        <f aca="false">I1758-1</f>
        <v>0.01370774501176</v>
      </c>
      <c r="K1758" s="0" t="n">
        <f aca="false">F1758+J1758</f>
        <v>0.976211535917452</v>
      </c>
      <c r="L1758" s="1" t="n">
        <f aca="false">D1758*K1758</f>
        <v>4823.21892329643</v>
      </c>
    </row>
    <row r="1759" customFormat="false" ht="13.8" hidden="false" customHeight="false" outlineLevel="0" collapsed="false">
      <c r="A1759" s="0" t="n">
        <f aca="false">A1758+1</f>
        <v>1753</v>
      </c>
      <c r="B1759" s="0" t="n">
        <f aca="false">B1758+1/12</f>
        <v>2093.99999999999</v>
      </c>
      <c r="D1759" s="0" t="n">
        <f aca="false">$D$4+$D$3*$A1761</f>
        <v>4940.9445104665</v>
      </c>
      <c r="F1759" s="0" t="n">
        <v>0.948389805964412</v>
      </c>
      <c r="G1759" s="1" t="n">
        <f aca="false">D1759*F1759</f>
        <v>4685.94140556225</v>
      </c>
      <c r="I1759" s="0" t="n">
        <v>1.00019843587755</v>
      </c>
      <c r="J1759" s="0" t="n">
        <f aca="false">I1759-1</f>
        <v>0.000198435877549974</v>
      </c>
      <c r="K1759" s="0" t="n">
        <f aca="false">F1759+J1759</f>
        <v>0.948588241841962</v>
      </c>
      <c r="L1759" s="1" t="n">
        <f aca="false">D1759*K1759</f>
        <v>4686.92186622211</v>
      </c>
    </row>
    <row r="1760" customFormat="false" ht="13.8" hidden="false" customHeight="false" outlineLevel="0" collapsed="false">
      <c r="A1760" s="0" t="n">
        <f aca="false">A1759+1</f>
        <v>1754</v>
      </c>
      <c r="B1760" s="0" t="n">
        <f aca="false">B1759+1/12</f>
        <v>2094.08333333333</v>
      </c>
      <c r="D1760" s="0" t="n">
        <f aca="false">$D$4+$D$3*$A1762</f>
        <v>4941.13720041336</v>
      </c>
      <c r="F1760" s="0" t="n">
        <v>0.957154979085495</v>
      </c>
      <c r="G1760" s="1" t="n">
        <f aca="false">D1760*F1760</f>
        <v>4729.43407372021</v>
      </c>
      <c r="I1760" s="0" t="n">
        <v>0.996978087127714</v>
      </c>
      <c r="J1760" s="0" t="n">
        <f aca="false">I1760-1</f>
        <v>-0.00302191287228593</v>
      </c>
      <c r="K1760" s="0" t="n">
        <f aca="false">F1760+J1760</f>
        <v>0.954133066213209</v>
      </c>
      <c r="L1760" s="1" t="n">
        <f aca="false">D1760*K1760</f>
        <v>4714.50238761055</v>
      </c>
    </row>
    <row r="1761" customFormat="false" ht="13.8" hidden="false" customHeight="false" outlineLevel="0" collapsed="false">
      <c r="A1761" s="0" t="n">
        <f aca="false">A1760+1</f>
        <v>1755</v>
      </c>
      <c r="B1761" s="0" t="n">
        <f aca="false">B1760+1/12</f>
        <v>2094.16666666666</v>
      </c>
      <c r="D1761" s="0" t="n">
        <f aca="false">$D$4+$D$3*$A1763</f>
        <v>4941.32989036022</v>
      </c>
      <c r="F1761" s="0" t="n">
        <v>0.990002268729016</v>
      </c>
      <c r="G1761" s="1" t="n">
        <f aca="false">D1761*F1761</f>
        <v>4891.92780199512</v>
      </c>
      <c r="I1761" s="0" t="n">
        <v>1.00734550029836</v>
      </c>
      <c r="J1761" s="0" t="n">
        <f aca="false">I1761-1</f>
        <v>0.00734550029836001</v>
      </c>
      <c r="K1761" s="0" t="n">
        <f aca="false">F1761+J1761</f>
        <v>0.997347769027376</v>
      </c>
      <c r="L1761" s="1" t="n">
        <f aca="false">D1761*K1761</f>
        <v>4928.22434217905</v>
      </c>
    </row>
    <row r="1762" customFormat="false" ht="13.8" hidden="false" customHeight="false" outlineLevel="0" collapsed="false">
      <c r="A1762" s="0" t="n">
        <f aca="false">A1761+1</f>
        <v>1756</v>
      </c>
      <c r="B1762" s="0" t="n">
        <f aca="false">B1761+1/12</f>
        <v>2094.24999999999</v>
      </c>
      <c r="D1762" s="0" t="n">
        <f aca="false">$D$4+$D$3*$A1764</f>
        <v>4941.52258030708</v>
      </c>
      <c r="F1762" s="0" t="n">
        <v>1.01159110872128</v>
      </c>
      <c r="G1762" s="1" t="n">
        <f aca="false">D1762*F1762</f>
        <v>4998.80030578408</v>
      </c>
      <c r="I1762" s="0" t="n">
        <v>1.00436031959894</v>
      </c>
      <c r="J1762" s="0" t="n">
        <f aca="false">I1762-1</f>
        <v>0.0043603195989399</v>
      </c>
      <c r="K1762" s="0" t="n">
        <f aca="false">F1762+J1762</f>
        <v>1.01595142832022</v>
      </c>
      <c r="L1762" s="1" t="n">
        <f aca="false">D1762*K1762</f>
        <v>5020.3469235396</v>
      </c>
    </row>
    <row r="1763" customFormat="false" ht="13.8" hidden="false" customHeight="false" outlineLevel="0" collapsed="false">
      <c r="A1763" s="0" t="n">
        <f aca="false">A1762+1</f>
        <v>1757</v>
      </c>
      <c r="B1763" s="0" t="n">
        <f aca="false">B1762+1/12</f>
        <v>2094.33333333333</v>
      </c>
      <c r="D1763" s="0" t="n">
        <f aca="false">$D$4+$D$3*$A1765</f>
        <v>4941.71527025394</v>
      </c>
      <c r="F1763" s="0" t="n">
        <v>1.02572739916611</v>
      </c>
      <c r="G1763" s="1" t="n">
        <f aca="false">D1763*F1763</f>
        <v>5068.85275157702</v>
      </c>
      <c r="I1763" s="0" t="n">
        <v>1.00580603176501</v>
      </c>
      <c r="J1763" s="0" t="n">
        <f aca="false">I1763-1</f>
        <v>0.00580603176500993</v>
      </c>
      <c r="K1763" s="0" t="n">
        <f aca="false">F1763+J1763</f>
        <v>1.03153343093112</v>
      </c>
      <c r="L1763" s="1" t="n">
        <f aca="false">D1763*K1763</f>
        <v>5097.54450740975</v>
      </c>
    </row>
    <row r="1764" customFormat="false" ht="13.8" hidden="false" customHeight="false" outlineLevel="0" collapsed="false">
      <c r="A1764" s="0" t="n">
        <f aca="false">A1763+1</f>
        <v>1758</v>
      </c>
      <c r="B1764" s="0" t="n">
        <f aca="false">B1763+1/12</f>
        <v>2094.41666666666</v>
      </c>
      <c r="D1764" s="0" t="n">
        <f aca="false">$D$4+$D$3*$A1766</f>
        <v>4941.9079602008</v>
      </c>
      <c r="F1764" s="0" t="n">
        <v>1.04138487214656</v>
      </c>
      <c r="G1764" s="1" t="n">
        <f aca="false">D1764*F1764</f>
        <v>5146.42818929378</v>
      </c>
      <c r="I1764" s="0" t="n">
        <v>1.01002511153405</v>
      </c>
      <c r="J1764" s="0" t="n">
        <f aca="false">I1764-1</f>
        <v>0.0100251115340499</v>
      </c>
      <c r="K1764" s="0" t="n">
        <f aca="false">F1764+J1764</f>
        <v>1.05140998368061</v>
      </c>
      <c r="L1764" s="1" t="n">
        <f aca="false">D1764*K1764</f>
        <v>5195.9713677858</v>
      </c>
    </row>
    <row r="1765" customFormat="false" ht="13.8" hidden="false" customHeight="false" outlineLevel="0" collapsed="false">
      <c r="A1765" s="0" t="n">
        <f aca="false">A1764+1</f>
        <v>1759</v>
      </c>
      <c r="B1765" s="0" t="n">
        <f aca="false">B1764+1/12</f>
        <v>2094.49999999999</v>
      </c>
      <c r="D1765" s="0" t="n">
        <f aca="false">$D$4+$D$3*$A1767</f>
        <v>4942.10065014766</v>
      </c>
      <c r="F1765" s="0" t="n">
        <v>1.01705923753064</v>
      </c>
      <c r="G1765" s="1" t="n">
        <f aca="false">D1765*F1765</f>
        <v>5026.40911903886</v>
      </c>
      <c r="I1765" s="0" t="n">
        <v>1.008787045013</v>
      </c>
      <c r="J1765" s="0" t="n">
        <f aca="false">I1765-1</f>
        <v>0.00878704501300009</v>
      </c>
      <c r="K1765" s="0" t="n">
        <f aca="false">F1765+J1765</f>
        <v>1.02584628254364</v>
      </c>
      <c r="L1765" s="1" t="n">
        <f aca="false">D1765*K1765</f>
        <v>5069.83557991048</v>
      </c>
    </row>
    <row r="1766" customFormat="false" ht="13.8" hidden="false" customHeight="false" outlineLevel="0" collapsed="false">
      <c r="A1766" s="0" t="n">
        <f aca="false">A1765+1</f>
        <v>1760</v>
      </c>
      <c r="B1766" s="0" t="n">
        <f aca="false">B1765+1/12</f>
        <v>2094.58333333333</v>
      </c>
      <c r="D1766" s="0" t="n">
        <f aca="false">$D$4+$D$3*$A1768</f>
        <v>4942.29334009452</v>
      </c>
      <c r="F1766" s="0" t="n">
        <v>1.02243281479858</v>
      </c>
      <c r="G1766" s="1" t="n">
        <f aca="false">D1766*F1766</f>
        <v>5053.16289127312</v>
      </c>
      <c r="I1766" s="0" t="n">
        <v>0.99965542799572</v>
      </c>
      <c r="J1766" s="0" t="n">
        <f aca="false">I1766-1</f>
        <v>-0.000344572004279953</v>
      </c>
      <c r="K1766" s="0" t="n">
        <f aca="false">F1766+J1766</f>
        <v>1.0220882427943</v>
      </c>
      <c r="L1766" s="1" t="n">
        <f aca="false">D1766*K1766</f>
        <v>5051.45991535118</v>
      </c>
    </row>
    <row r="1767" customFormat="false" ht="13.8" hidden="false" customHeight="false" outlineLevel="0" collapsed="false">
      <c r="A1767" s="0" t="n">
        <f aca="false">A1766+1</f>
        <v>1761</v>
      </c>
      <c r="B1767" s="0" t="n">
        <f aca="false">B1766+1/12</f>
        <v>2094.66666666666</v>
      </c>
      <c r="D1767" s="0" t="n">
        <f aca="false">$D$4+$D$3*$A1769</f>
        <v>4942.48603004138</v>
      </c>
      <c r="F1767" s="0" t="n">
        <v>1.02811881019906</v>
      </c>
      <c r="G1767" s="1" t="n">
        <f aca="false">D1767*F1767</f>
        <v>5081.46285663162</v>
      </c>
      <c r="I1767" s="0" t="n">
        <v>1.01232807707438</v>
      </c>
      <c r="J1767" s="0" t="n">
        <f aca="false">I1767-1</f>
        <v>0.0123280770743801</v>
      </c>
      <c r="K1767" s="0" t="n">
        <f aca="false">F1767+J1767</f>
        <v>1.04044688727344</v>
      </c>
      <c r="L1767" s="1" t="n">
        <f aca="false">D1767*K1767</f>
        <v>5142.39420534902</v>
      </c>
    </row>
    <row r="1768" customFormat="false" ht="13.8" hidden="false" customHeight="false" outlineLevel="0" collapsed="false">
      <c r="A1768" s="0" t="n">
        <f aca="false">A1767+1</f>
        <v>1762</v>
      </c>
      <c r="B1768" s="0" t="n">
        <f aca="false">B1767+1/12</f>
        <v>2094.74999999999</v>
      </c>
      <c r="D1768" s="0" t="n">
        <f aca="false">$D$4+$D$3*$A1770</f>
        <v>4942.67871998824</v>
      </c>
      <c r="F1768" s="0" t="n">
        <v>1.01259368215675</v>
      </c>
      <c r="G1768" s="1" t="n">
        <f aca="false">D1768*F1768</f>
        <v>5004.9252447907</v>
      </c>
      <c r="I1768" s="0" t="n">
        <v>1.00142292339254</v>
      </c>
      <c r="J1768" s="0" t="n">
        <f aca="false">I1768-1</f>
        <v>0.00142292339254002</v>
      </c>
      <c r="K1768" s="0" t="n">
        <f aca="false">F1768+J1768</f>
        <v>1.01401660554929</v>
      </c>
      <c r="L1768" s="1" t="n">
        <f aca="false">D1768*K1768</f>
        <v>5011.95829796319</v>
      </c>
    </row>
    <row r="1769" customFormat="false" ht="13.8" hidden="false" customHeight="false" outlineLevel="0" collapsed="false">
      <c r="A1769" s="0" t="n">
        <f aca="false">A1768+1</f>
        <v>1763</v>
      </c>
      <c r="B1769" s="0" t="n">
        <f aca="false">B1768+1/12</f>
        <v>2094.83333333333</v>
      </c>
      <c r="D1769" s="0" t="n">
        <f aca="false">$D$4+$D$3*$A1771</f>
        <v>4942.8714099351</v>
      </c>
      <c r="F1769" s="0" t="n">
        <v>0.983041230596395</v>
      </c>
      <c r="G1769" s="1" t="n">
        <f aca="false">D1769*F1769</f>
        <v>4859.04639350234</v>
      </c>
      <c r="I1769" s="0" t="n">
        <v>0.992892142540332</v>
      </c>
      <c r="J1769" s="0" t="n">
        <f aca="false">I1769-1</f>
        <v>-0.00710785745966791</v>
      </c>
      <c r="K1769" s="0" t="n">
        <f aca="false">F1769+J1769</f>
        <v>0.975933373136727</v>
      </c>
      <c r="L1769" s="1" t="n">
        <f aca="false">D1769*K1769</f>
        <v>4823.91316807905</v>
      </c>
    </row>
    <row r="1770" customFormat="false" ht="13.8" hidden="false" customHeight="false" outlineLevel="0" collapsed="false">
      <c r="A1770" s="0" t="n">
        <f aca="false">A1769+1</f>
        <v>1764</v>
      </c>
      <c r="B1770" s="0" t="n">
        <f aca="false">B1769+1/12</f>
        <v>2094.91666666666</v>
      </c>
      <c r="D1770" s="0" t="n">
        <f aca="false">$D$4+$D$3*$A1772</f>
        <v>4943.06409988196</v>
      </c>
      <c r="F1770" s="0" t="n">
        <v>0.962503790905692</v>
      </c>
      <c r="G1770" s="1" t="n">
        <f aca="false">D1770*F1770</f>
        <v>4757.71793482622</v>
      </c>
      <c r="I1770" s="0" t="n">
        <v>0.992800344419559</v>
      </c>
      <c r="J1770" s="0" t="n">
        <f aca="false">I1770-1</f>
        <v>-0.00719965558044089</v>
      </c>
      <c r="K1770" s="0" t="n">
        <f aca="false">F1770+J1770</f>
        <v>0.955304135325251</v>
      </c>
      <c r="L1770" s="1" t="n">
        <f aca="false">D1770*K1770</f>
        <v>4722.12957579503</v>
      </c>
    </row>
    <row r="1771" customFormat="false" ht="13.8" hidden="false" customHeight="false" outlineLevel="0" collapsed="false">
      <c r="A1771" s="0" t="n">
        <f aca="false">A1770+1</f>
        <v>1765</v>
      </c>
      <c r="B1771" s="0" t="n">
        <f aca="false">B1770+1/12</f>
        <v>2095</v>
      </c>
      <c r="D1771" s="0" t="n">
        <f aca="false">$D$4+$D$3*$A1773</f>
        <v>4943.25678982882</v>
      </c>
      <c r="F1771" s="0" t="n">
        <v>0.948389805964412</v>
      </c>
      <c r="G1771" s="1" t="n">
        <f aca="false">D1771*F1771</f>
        <v>4688.13434773802</v>
      </c>
      <c r="I1771" s="0" t="n">
        <v>0.998288229360186</v>
      </c>
      <c r="J1771" s="0" t="n">
        <f aca="false">I1771-1</f>
        <v>-0.00171177063981387</v>
      </c>
      <c r="K1771" s="0" t="n">
        <f aca="false">F1771+J1771</f>
        <v>0.946678035324598</v>
      </c>
      <c r="L1771" s="1" t="n">
        <f aca="false">D1771*K1771</f>
        <v>4679.67262590013</v>
      </c>
    </row>
    <row r="1772" customFormat="false" ht="13.8" hidden="false" customHeight="false" outlineLevel="0" collapsed="false">
      <c r="A1772" s="0" t="n">
        <f aca="false">A1771+1</f>
        <v>1766</v>
      </c>
      <c r="B1772" s="0" t="n">
        <f aca="false">B1771+1/12</f>
        <v>2095.08333333333</v>
      </c>
      <c r="D1772" s="0" t="n">
        <f aca="false">$D$4+$D$3*$A1774</f>
        <v>4943.44947977568</v>
      </c>
      <c r="F1772" s="0" t="n">
        <v>0.957154979085495</v>
      </c>
      <c r="G1772" s="1" t="n">
        <f aca="false">D1772*F1772</f>
        <v>4731.64728342489</v>
      </c>
      <c r="I1772" s="0" t="n">
        <v>1.01247118367506</v>
      </c>
      <c r="J1772" s="0" t="n">
        <f aca="false">I1772-1</f>
        <v>0.01247118367506</v>
      </c>
      <c r="K1772" s="0" t="n">
        <f aca="false">F1772+J1772</f>
        <v>0.969626162760555</v>
      </c>
      <c r="L1772" s="1" t="n">
        <f aca="false">D1772*K1772</f>
        <v>4793.29794987556</v>
      </c>
    </row>
    <row r="1773" customFormat="false" ht="13.8" hidden="false" customHeight="false" outlineLevel="0" collapsed="false">
      <c r="A1773" s="0" t="n">
        <f aca="false">A1772+1</f>
        <v>1767</v>
      </c>
      <c r="B1773" s="0" t="n">
        <f aca="false">B1772+1/12</f>
        <v>2095.16666666666</v>
      </c>
      <c r="D1773" s="0" t="n">
        <f aca="false">$D$4+$D$3*$A1775</f>
        <v>4943.64216972254</v>
      </c>
      <c r="F1773" s="0" t="n">
        <v>0.990002268729016</v>
      </c>
      <c r="G1773" s="1" t="n">
        <f aca="false">D1773*F1773</f>
        <v>4894.21696380975</v>
      </c>
      <c r="I1773" s="0" t="n">
        <v>1.00973377939354</v>
      </c>
      <c r="J1773" s="0" t="n">
        <f aca="false">I1773-1</f>
        <v>0.00973377939353992</v>
      </c>
      <c r="K1773" s="0" t="n">
        <f aca="false">F1773+J1773</f>
        <v>0.999736048122556</v>
      </c>
      <c r="L1773" s="1" t="n">
        <f aca="false">D1773*K1773</f>
        <v>4942.33728609043</v>
      </c>
    </row>
    <row r="1774" customFormat="false" ht="13.8" hidden="false" customHeight="false" outlineLevel="0" collapsed="false">
      <c r="A1774" s="0" t="n">
        <f aca="false">A1773+1</f>
        <v>1768</v>
      </c>
      <c r="B1774" s="0" t="n">
        <f aca="false">B1773+1/12</f>
        <v>2095.25</v>
      </c>
      <c r="D1774" s="0" t="n">
        <f aca="false">$D$4+$D$3*$A1776</f>
        <v>4943.8348596694</v>
      </c>
      <c r="F1774" s="0" t="n">
        <v>1.01159110872128</v>
      </c>
      <c r="G1774" s="1" t="n">
        <f aca="false">D1774*F1774</f>
        <v>5001.13938702788</v>
      </c>
      <c r="I1774" s="0" t="n">
        <v>1.00024632372234</v>
      </c>
      <c r="J1774" s="0" t="n">
        <f aca="false">I1774-1</f>
        <v>0.000246323722340014</v>
      </c>
      <c r="K1774" s="0" t="n">
        <f aca="false">F1774+J1774</f>
        <v>1.01183743244362</v>
      </c>
      <c r="L1774" s="1" t="n">
        <f aca="false">D1774*K1774</f>
        <v>5002.35717083315</v>
      </c>
    </row>
    <row r="1775" customFormat="false" ht="13.8" hidden="false" customHeight="false" outlineLevel="0" collapsed="false">
      <c r="A1775" s="0" t="n">
        <f aca="false">A1774+1</f>
        <v>1769</v>
      </c>
      <c r="B1775" s="0" t="n">
        <f aca="false">B1774+1/12</f>
        <v>2095.33333333333</v>
      </c>
      <c r="D1775" s="0" t="n">
        <f aca="false">$D$4+$D$3*$A1777</f>
        <v>4944.02754961626</v>
      </c>
      <c r="F1775" s="0" t="n">
        <v>1.02572739916611</v>
      </c>
      <c r="G1775" s="1" t="n">
        <f aca="false">D1775*F1775</f>
        <v>5071.22451987348</v>
      </c>
      <c r="I1775" s="0" t="n">
        <v>1.00898078398636</v>
      </c>
      <c r="J1775" s="0" t="n">
        <f aca="false">I1775-1</f>
        <v>0.00898078398636004</v>
      </c>
      <c r="K1775" s="0" t="n">
        <f aca="false">F1775+J1775</f>
        <v>1.03470818315247</v>
      </c>
      <c r="L1775" s="1" t="n">
        <f aca="false">D1775*K1775</f>
        <v>5115.6257633192</v>
      </c>
    </row>
    <row r="1776" customFormat="false" ht="13.8" hidden="false" customHeight="false" outlineLevel="0" collapsed="false">
      <c r="A1776" s="0" t="n">
        <f aca="false">A1775+1</f>
        <v>1770</v>
      </c>
      <c r="B1776" s="0" t="n">
        <f aca="false">B1775+1/12</f>
        <v>2095.41666666666</v>
      </c>
      <c r="D1776" s="0" t="n">
        <f aca="false">$D$4+$D$3*$A1778</f>
        <v>4944.22023956312</v>
      </c>
      <c r="F1776" s="0" t="n">
        <v>1.04138487214656</v>
      </c>
      <c r="G1776" s="1" t="n">
        <f aca="false">D1776*F1776</f>
        <v>5148.83616204187</v>
      </c>
      <c r="I1776" s="0" t="n">
        <v>1.00606551502561</v>
      </c>
      <c r="J1776" s="0" t="n">
        <f aca="false">I1776-1</f>
        <v>0.00606551502560992</v>
      </c>
      <c r="K1776" s="0" t="n">
        <f aca="false">F1776+J1776</f>
        <v>1.04745038717217</v>
      </c>
      <c r="L1776" s="1" t="n">
        <f aca="false">D1776*K1776</f>
        <v>5178.82540419487</v>
      </c>
    </row>
    <row r="1777" customFormat="false" ht="13.8" hidden="false" customHeight="false" outlineLevel="0" collapsed="false">
      <c r="A1777" s="0" t="n">
        <f aca="false">A1776+1</f>
        <v>1771</v>
      </c>
      <c r="B1777" s="0" t="n">
        <f aca="false">B1776+1/12</f>
        <v>2095.5</v>
      </c>
      <c r="D1777" s="0" t="n">
        <f aca="false">$D$4+$D$3*$A1779</f>
        <v>4944.41292950998</v>
      </c>
      <c r="F1777" s="0" t="n">
        <v>1.01705923753064</v>
      </c>
      <c r="G1777" s="1" t="n">
        <f aca="false">D1777*F1777</f>
        <v>5028.76084412406</v>
      </c>
      <c r="I1777" s="0" t="n">
        <v>0.988388488505618</v>
      </c>
      <c r="J1777" s="0" t="n">
        <f aca="false">I1777-1</f>
        <v>-0.0116115114943819</v>
      </c>
      <c r="K1777" s="0" t="n">
        <f aca="false">F1777+J1777</f>
        <v>1.00544772603626</v>
      </c>
      <c r="L1777" s="1" t="n">
        <f aca="false">D1777*K1777</f>
        <v>4971.34873656008</v>
      </c>
    </row>
    <row r="1778" customFormat="false" ht="13.8" hidden="false" customHeight="false" outlineLevel="0" collapsed="false">
      <c r="A1778" s="0" t="n">
        <f aca="false">A1777+1</f>
        <v>1772</v>
      </c>
      <c r="B1778" s="0" t="n">
        <f aca="false">B1777+1/12</f>
        <v>2095.58333333333</v>
      </c>
      <c r="D1778" s="0" t="n">
        <f aca="false">$D$4+$D$3*$A1780</f>
        <v>4944.60561945684</v>
      </c>
      <c r="F1778" s="0" t="n">
        <v>1.02243281479858</v>
      </c>
      <c r="G1778" s="1" t="n">
        <f aca="false">D1778*F1778</f>
        <v>5055.52704157013</v>
      </c>
      <c r="I1778" s="0" t="n">
        <v>0.991553258684679</v>
      </c>
      <c r="J1778" s="0" t="n">
        <f aca="false">I1778-1</f>
        <v>-0.00844674131532097</v>
      </c>
      <c r="K1778" s="0" t="n">
        <f aca="false">F1778+J1778</f>
        <v>1.01398607348326</v>
      </c>
      <c r="L1778" s="1" t="n">
        <f aca="false">D1778*K1778</f>
        <v>5013.7612369963</v>
      </c>
    </row>
    <row r="1779" customFormat="false" ht="13.8" hidden="false" customHeight="false" outlineLevel="0" collapsed="false">
      <c r="A1779" s="0" t="n">
        <f aca="false">A1778+1</f>
        <v>1773</v>
      </c>
      <c r="B1779" s="0" t="n">
        <f aca="false">B1778+1/12</f>
        <v>2095.66666666666</v>
      </c>
      <c r="D1779" s="0" t="n">
        <f aca="false">$D$4+$D$3*$A1781</f>
        <v>4944.7983094037</v>
      </c>
      <c r="F1779" s="0" t="n">
        <v>1.02811881019906</v>
      </c>
      <c r="G1779" s="1" t="n">
        <f aca="false">D1779*F1779</f>
        <v>5083.84015453846</v>
      </c>
      <c r="I1779" s="0" t="n">
        <v>1.00569307204964</v>
      </c>
      <c r="J1779" s="0" t="n">
        <f aca="false">I1779-1</f>
        <v>0.00569307204963998</v>
      </c>
      <c r="K1779" s="0" t="n">
        <f aca="false">F1779+J1779</f>
        <v>1.0338118822487</v>
      </c>
      <c r="L1779" s="1" t="n">
        <f aca="false">D1779*K1779</f>
        <v>5111.99124758483</v>
      </c>
    </row>
    <row r="1780" customFormat="false" ht="13.8" hidden="false" customHeight="false" outlineLevel="0" collapsed="false">
      <c r="A1780" s="0" t="n">
        <f aca="false">A1779+1</f>
        <v>1774</v>
      </c>
      <c r="B1780" s="0" t="n">
        <f aca="false">B1779+1/12</f>
        <v>2095.75</v>
      </c>
      <c r="D1780" s="0" t="n">
        <f aca="false">$D$4+$D$3*$A1782</f>
        <v>4944.99099935056</v>
      </c>
      <c r="F1780" s="0" t="n">
        <v>1.01259368215675</v>
      </c>
      <c r="G1780" s="1" t="n">
        <f aca="false">D1780*F1780</f>
        <v>5007.26664426437</v>
      </c>
      <c r="I1780" s="0" t="n">
        <v>1.00381773851652</v>
      </c>
      <c r="J1780" s="0" t="n">
        <f aca="false">I1780-1</f>
        <v>0.0038177385165199</v>
      </c>
      <c r="K1780" s="0" t="n">
        <f aca="false">F1780+J1780</f>
        <v>1.01641142067327</v>
      </c>
      <c r="L1780" s="1" t="n">
        <f aca="false">D1780*K1780</f>
        <v>5026.14532686644</v>
      </c>
    </row>
    <row r="1781" customFormat="false" ht="13.8" hidden="false" customHeight="false" outlineLevel="0" collapsed="false">
      <c r="A1781" s="0" t="n">
        <f aca="false">A1780+1</f>
        <v>1775</v>
      </c>
      <c r="B1781" s="0" t="n">
        <f aca="false">B1780+1/12</f>
        <v>2095.83333333333</v>
      </c>
      <c r="D1781" s="0" t="n">
        <f aca="false">$D$4+$D$3*$A1783</f>
        <v>4945.18368929742</v>
      </c>
      <c r="F1781" s="0" t="n">
        <v>0.983041230596395</v>
      </c>
      <c r="G1781" s="1" t="n">
        <f aca="false">D1781*F1781</f>
        <v>4861.31945945216</v>
      </c>
      <c r="I1781" s="0" t="n">
        <v>0.994994962127008</v>
      </c>
      <c r="J1781" s="0" t="n">
        <f aca="false">I1781-1</f>
        <v>-0.00500503787299189</v>
      </c>
      <c r="K1781" s="0" t="n">
        <f aca="false">F1781+J1781</f>
        <v>0.978036192723403</v>
      </c>
      <c r="L1781" s="1" t="n">
        <f aca="false">D1781*K1781</f>
        <v>4836.56862779832</v>
      </c>
    </row>
    <row r="1782" customFormat="false" ht="13.8" hidden="false" customHeight="false" outlineLevel="0" collapsed="false">
      <c r="A1782" s="0" t="n">
        <f aca="false">A1781+1</f>
        <v>1776</v>
      </c>
      <c r="B1782" s="0" t="n">
        <f aca="false">B1781+1/12</f>
        <v>2095.91666666666</v>
      </c>
      <c r="D1782" s="0" t="n">
        <f aca="false">$D$4+$D$3*$A1784</f>
        <v>4945.37637924428</v>
      </c>
      <c r="F1782" s="0" t="n">
        <v>0.962503790905692</v>
      </c>
      <c r="G1782" s="1" t="n">
        <f aca="false">D1782*F1782</f>
        <v>4759.94351247809</v>
      </c>
      <c r="I1782" s="0" t="n">
        <v>1.00323688756418</v>
      </c>
      <c r="J1782" s="0" t="n">
        <f aca="false">I1782-1</f>
        <v>0.00323688756417995</v>
      </c>
      <c r="K1782" s="0" t="n">
        <f aca="false">F1782+J1782</f>
        <v>0.965740678469872</v>
      </c>
      <c r="L1782" s="1" t="n">
        <f aca="false">D1782*K1782</f>
        <v>4775.95113978025</v>
      </c>
    </row>
    <row r="1783" customFormat="false" ht="13.8" hidden="false" customHeight="false" outlineLevel="0" collapsed="false">
      <c r="A1783" s="0" t="n">
        <f aca="false">A1782+1</f>
        <v>1777</v>
      </c>
      <c r="B1783" s="0" t="n">
        <f aca="false">B1782+1/12</f>
        <v>2096</v>
      </c>
      <c r="D1783" s="0" t="n">
        <f aca="false">$D$4+$D$3*$A1785</f>
        <v>4945.56906919114</v>
      </c>
      <c r="F1783" s="0" t="n">
        <v>0.948389805964412</v>
      </c>
      <c r="G1783" s="1" t="n">
        <f aca="false">D1783*F1783</f>
        <v>4690.32728991378</v>
      </c>
      <c r="I1783" s="0" t="n">
        <v>0.986604718538288</v>
      </c>
      <c r="J1783" s="0" t="n">
        <f aca="false">I1783-1</f>
        <v>-0.0133952814617119</v>
      </c>
      <c r="K1783" s="0" t="n">
        <f aca="false">F1783+J1783</f>
        <v>0.9349945245027</v>
      </c>
      <c r="L1783" s="1" t="n">
        <f aca="false">D1783*K1783</f>
        <v>4624.08000024363</v>
      </c>
    </row>
    <row r="1784" customFormat="false" ht="13.8" hidden="false" customHeight="false" outlineLevel="0" collapsed="false">
      <c r="A1784" s="0" t="n">
        <f aca="false">A1783+1</f>
        <v>1778</v>
      </c>
      <c r="B1784" s="0" t="n">
        <f aca="false">B1783+1/12</f>
        <v>2096.08333333333</v>
      </c>
      <c r="D1784" s="0" t="n">
        <f aca="false">$D$4+$D$3*$A1786</f>
        <v>4945.761759138</v>
      </c>
      <c r="F1784" s="0" t="n">
        <v>0.957154979085495</v>
      </c>
      <c r="G1784" s="1" t="n">
        <f aca="false">D1784*F1784</f>
        <v>4733.86049312957</v>
      </c>
      <c r="I1784" s="0" t="n">
        <v>0.986411255736609</v>
      </c>
      <c r="J1784" s="0" t="n">
        <f aca="false">I1784-1</f>
        <v>-0.013588744263391</v>
      </c>
      <c r="K1784" s="0" t="n">
        <f aca="false">F1784+J1784</f>
        <v>0.943566234822104</v>
      </c>
      <c r="L1784" s="1" t="n">
        <f aca="false">D1784*K1784</f>
        <v>4666.65380139699</v>
      </c>
    </row>
    <row r="1785" customFormat="false" ht="13.8" hidden="false" customHeight="false" outlineLevel="0" collapsed="false">
      <c r="A1785" s="0" t="n">
        <f aca="false">A1784+1</f>
        <v>1779</v>
      </c>
      <c r="B1785" s="0" t="n">
        <f aca="false">B1784+1/12</f>
        <v>2096.16666666666</v>
      </c>
      <c r="D1785" s="0" t="n">
        <f aca="false">$D$4+$D$3*$A1787</f>
        <v>4945.95444908486</v>
      </c>
      <c r="F1785" s="0" t="n">
        <v>0.990002268729016</v>
      </c>
      <c r="G1785" s="1" t="n">
        <f aca="false">D1785*F1785</f>
        <v>4896.50612562438</v>
      </c>
      <c r="I1785" s="0" t="n">
        <v>0.995264823313227</v>
      </c>
      <c r="J1785" s="0" t="n">
        <f aca="false">I1785-1</f>
        <v>-0.00473517668677292</v>
      </c>
      <c r="K1785" s="0" t="n">
        <f aca="false">F1785+J1785</f>
        <v>0.985267092042243</v>
      </c>
      <c r="L1785" s="1" t="n">
        <f aca="false">D1785*K1785</f>
        <v>4873.08615742324</v>
      </c>
    </row>
    <row r="1786" customFormat="false" ht="13.8" hidden="false" customHeight="false" outlineLevel="0" collapsed="false">
      <c r="A1786" s="0" t="n">
        <f aca="false">A1785+1</f>
        <v>1780</v>
      </c>
      <c r="B1786" s="0" t="n">
        <f aca="false">B1785+1/12</f>
        <v>2096.25</v>
      </c>
      <c r="D1786" s="0" t="n">
        <f aca="false">$D$4+$D$3*$A1788</f>
        <v>4946.14713903172</v>
      </c>
      <c r="F1786" s="0" t="n">
        <v>1.01159110872128</v>
      </c>
      <c r="G1786" s="1" t="n">
        <f aca="false">D1786*F1786</f>
        <v>5003.47846827169</v>
      </c>
      <c r="I1786" s="0" t="n">
        <v>0.99146744551585</v>
      </c>
      <c r="J1786" s="0" t="n">
        <f aca="false">I1786-1</f>
        <v>-0.00853255448415002</v>
      </c>
      <c r="K1786" s="0" t="n">
        <f aca="false">F1786+J1786</f>
        <v>1.00305855423713</v>
      </c>
      <c r="L1786" s="1" t="n">
        <f aca="false">D1786*K1786</f>
        <v>4961.27519832127</v>
      </c>
    </row>
    <row r="1787" customFormat="false" ht="13.8" hidden="false" customHeight="false" outlineLevel="0" collapsed="false">
      <c r="A1787" s="0" t="n">
        <f aca="false">A1786+1</f>
        <v>1781</v>
      </c>
      <c r="B1787" s="0" t="n">
        <f aca="false">B1786+1/12</f>
        <v>2096.33333333333</v>
      </c>
      <c r="D1787" s="0" t="n">
        <f aca="false">$D$4+$D$3*$A1789</f>
        <v>4946.33982897858</v>
      </c>
      <c r="F1787" s="0" t="n">
        <v>1.02572739916611</v>
      </c>
      <c r="G1787" s="1" t="n">
        <f aca="false">D1787*F1787</f>
        <v>5073.59628816994</v>
      </c>
      <c r="I1787" s="0" t="n">
        <v>0.982732059242622</v>
      </c>
      <c r="J1787" s="0" t="n">
        <f aca="false">I1787-1</f>
        <v>-0.0172679407573779</v>
      </c>
      <c r="K1787" s="0" t="n">
        <f aca="false">F1787+J1787</f>
        <v>1.00845945840873</v>
      </c>
      <c r="L1787" s="1" t="n">
        <f aca="false">D1787*K1787</f>
        <v>4988.18318503728</v>
      </c>
    </row>
    <row r="1788" customFormat="false" ht="13.8" hidden="false" customHeight="false" outlineLevel="0" collapsed="false">
      <c r="A1788" s="0" t="n">
        <f aca="false">A1787+1</f>
        <v>1782</v>
      </c>
      <c r="B1788" s="0" t="n">
        <f aca="false">B1787+1/12</f>
        <v>2096.41666666666</v>
      </c>
      <c r="D1788" s="0" t="n">
        <f aca="false">$D$4+$D$3*$A1790</f>
        <v>4946.53251892544</v>
      </c>
      <c r="F1788" s="0" t="n">
        <v>1.04138487214656</v>
      </c>
      <c r="G1788" s="1" t="n">
        <f aca="false">D1788*F1788</f>
        <v>5151.24413478997</v>
      </c>
      <c r="I1788" s="0" t="n">
        <v>0.997185015429558</v>
      </c>
      <c r="J1788" s="0" t="n">
        <f aca="false">I1788-1</f>
        <v>-0.00281498457044194</v>
      </c>
      <c r="K1788" s="0" t="n">
        <f aca="false">F1788+J1788</f>
        <v>1.03856988757612</v>
      </c>
      <c r="L1788" s="1" t="n">
        <f aca="false">D1788*K1788</f>
        <v>5137.31972207201</v>
      </c>
    </row>
    <row r="1789" customFormat="false" ht="13.8" hidden="false" customHeight="false" outlineLevel="0" collapsed="false">
      <c r="A1789" s="0" t="n">
        <f aca="false">A1788+1</f>
        <v>1783</v>
      </c>
      <c r="B1789" s="0" t="n">
        <f aca="false">B1788+1/12</f>
        <v>2096.5</v>
      </c>
      <c r="D1789" s="0" t="n">
        <f aca="false">$D$4+$D$3*$A1791</f>
        <v>4946.7252088723</v>
      </c>
      <c r="F1789" s="0" t="n">
        <v>1.01705923753064</v>
      </c>
      <c r="G1789" s="1" t="n">
        <f aca="false">D1789*F1789</f>
        <v>5031.11256920926</v>
      </c>
      <c r="I1789" s="0" t="n">
        <v>0.988939245049892</v>
      </c>
      <c r="J1789" s="0" t="n">
        <f aca="false">I1789-1</f>
        <v>-0.0110607549501079</v>
      </c>
      <c r="K1789" s="0" t="n">
        <f aca="false">F1789+J1789</f>
        <v>1.00599848258053</v>
      </c>
      <c r="L1789" s="1" t="n">
        <f aca="false">D1789*K1789</f>
        <v>4976.3980538684</v>
      </c>
    </row>
    <row r="1790" customFormat="false" ht="13.8" hidden="false" customHeight="false" outlineLevel="0" collapsed="false">
      <c r="A1790" s="0" t="n">
        <f aca="false">A1789+1</f>
        <v>1784</v>
      </c>
      <c r="B1790" s="0" t="n">
        <f aca="false">B1789+1/12</f>
        <v>2096.58333333333</v>
      </c>
      <c r="D1790" s="0" t="n">
        <f aca="false">$D$4+$D$3*$A1792</f>
        <v>4946.91789881916</v>
      </c>
      <c r="F1790" s="0" t="n">
        <v>1.02243281479858</v>
      </c>
      <c r="G1790" s="1" t="n">
        <f aca="false">D1790*F1790</f>
        <v>5057.89119186715</v>
      </c>
      <c r="I1790" s="0" t="n">
        <v>0.9848199332267</v>
      </c>
      <c r="J1790" s="0" t="n">
        <f aca="false">I1790-1</f>
        <v>-0.0151800667733</v>
      </c>
      <c r="K1790" s="0" t="n">
        <f aca="false">F1790+J1790</f>
        <v>1.00725274802528</v>
      </c>
      <c r="L1790" s="1" t="n">
        <f aca="false">D1790*K1790</f>
        <v>4982.79664784104</v>
      </c>
    </row>
    <row r="1791" customFormat="false" ht="13.8" hidden="false" customHeight="false" outlineLevel="0" collapsed="false">
      <c r="A1791" s="0" t="n">
        <f aca="false">A1790+1</f>
        <v>1785</v>
      </c>
      <c r="B1791" s="0" t="n">
        <f aca="false">B1790+1/12</f>
        <v>2096.66666666667</v>
      </c>
      <c r="D1791" s="0" t="n">
        <f aca="false">$D$4+$D$3*$A1793</f>
        <v>4947.11058876602</v>
      </c>
      <c r="F1791" s="0" t="n">
        <v>1.02811881019906</v>
      </c>
      <c r="G1791" s="1" t="n">
        <f aca="false">D1791*F1791</f>
        <v>5086.21745244529</v>
      </c>
      <c r="I1791" s="0" t="n">
        <v>0.990829496904286</v>
      </c>
      <c r="J1791" s="0" t="n">
        <f aca="false">I1791-1</f>
        <v>-0.00917050309571388</v>
      </c>
      <c r="K1791" s="0" t="n">
        <f aca="false">F1791+J1791</f>
        <v>1.01894830710335</v>
      </c>
      <c r="L1791" s="1" t="n">
        <f aca="false">D1791*K1791</f>
        <v>5040.84995947617</v>
      </c>
    </row>
    <row r="1792" customFormat="false" ht="13.8" hidden="false" customHeight="false" outlineLevel="0" collapsed="false">
      <c r="A1792" s="0" t="n">
        <f aca="false">A1791+1</f>
        <v>1786</v>
      </c>
      <c r="B1792" s="0" t="n">
        <f aca="false">B1791+1/12</f>
        <v>2096.75</v>
      </c>
      <c r="D1792" s="0" t="n">
        <f aca="false">$D$4+$D$3*$A1794</f>
        <v>4947.30327871288</v>
      </c>
      <c r="F1792" s="0" t="n">
        <v>1.01259368215675</v>
      </c>
      <c r="G1792" s="1" t="n">
        <f aca="false">D1792*F1792</f>
        <v>5009.60804373804</v>
      </c>
      <c r="I1792" s="0" t="n">
        <v>0.983561762772247</v>
      </c>
      <c r="J1792" s="0" t="n">
        <f aca="false">I1792-1</f>
        <v>-0.016438237227753</v>
      </c>
      <c r="K1792" s="0" t="n">
        <f aca="false">F1792+J1792</f>
        <v>0.996155444928997</v>
      </c>
      <c r="L1792" s="1" t="n">
        <f aca="false">D1792*K1792</f>
        <v>4928.28309880492</v>
      </c>
    </row>
    <row r="1793" customFormat="false" ht="13.8" hidden="false" customHeight="false" outlineLevel="0" collapsed="false">
      <c r="A1793" s="0" t="n">
        <f aca="false">A1792+1</f>
        <v>1787</v>
      </c>
      <c r="B1793" s="0" t="n">
        <f aca="false">B1792+1/12</f>
        <v>2096.83333333333</v>
      </c>
      <c r="D1793" s="0" t="n">
        <f aca="false">$D$4+$D$3*$A1795</f>
        <v>4947.49596865974</v>
      </c>
      <c r="F1793" s="0" t="n">
        <v>0.983041230596395</v>
      </c>
      <c r="G1793" s="1" t="n">
        <f aca="false">D1793*F1793</f>
        <v>4863.59252540198</v>
      </c>
      <c r="I1793" s="0" t="n">
        <v>0.990143014762122</v>
      </c>
      <c r="J1793" s="0" t="n">
        <f aca="false">I1793-1</f>
        <v>-0.00985698523787792</v>
      </c>
      <c r="K1793" s="0" t="n">
        <f aca="false">F1793+J1793</f>
        <v>0.973184245358517</v>
      </c>
      <c r="L1793" s="1" t="n">
        <f aca="false">D1793*K1793</f>
        <v>4814.82513067444</v>
      </c>
    </row>
    <row r="1794" customFormat="false" ht="13.8" hidden="false" customHeight="false" outlineLevel="0" collapsed="false">
      <c r="A1794" s="0" t="n">
        <f aca="false">A1793+1</f>
        <v>1788</v>
      </c>
      <c r="B1794" s="0" t="n">
        <f aca="false">B1793+1/12</f>
        <v>2096.91666666667</v>
      </c>
      <c r="D1794" s="0" t="n">
        <f aca="false">$D$4+$D$3*$A1796</f>
        <v>4947.6886586066</v>
      </c>
      <c r="F1794" s="0" t="n">
        <v>0.962503790905692</v>
      </c>
      <c r="G1794" s="1" t="n">
        <f aca="false">D1794*F1794</f>
        <v>4762.16909012995</v>
      </c>
      <c r="I1794" s="0" t="n">
        <v>1.01102634058498</v>
      </c>
      <c r="J1794" s="0" t="n">
        <f aca="false">I1794-1</f>
        <v>0.01102634058498</v>
      </c>
      <c r="K1794" s="0" t="n">
        <f aca="false">F1794+J1794</f>
        <v>0.973530131490672</v>
      </c>
      <c r="L1794" s="1" t="n">
        <f aca="false">D1794*K1794</f>
        <v>4816.72399038819</v>
      </c>
    </row>
    <row r="1795" customFormat="false" ht="13.8" hidden="false" customHeight="false" outlineLevel="0" collapsed="false">
      <c r="A1795" s="0" t="n">
        <f aca="false">A1794+1</f>
        <v>1789</v>
      </c>
      <c r="B1795" s="0" t="n">
        <f aca="false">B1794+1/12</f>
        <v>2097</v>
      </c>
      <c r="D1795" s="0" t="n">
        <f aca="false">$D$4+$D$3*$A1797</f>
        <v>4947.88134855346</v>
      </c>
      <c r="F1795" s="0" t="n">
        <v>0.948389805964412</v>
      </c>
      <c r="G1795" s="1" t="n">
        <f aca="false">D1795*F1795</f>
        <v>4692.52023208955</v>
      </c>
      <c r="I1795" s="0" t="n">
        <v>0.997686186373713</v>
      </c>
      <c r="J1795" s="0" t="n">
        <f aca="false">I1795-1</f>
        <v>-0.00231381362628691</v>
      </c>
      <c r="K1795" s="0" t="n">
        <f aca="false">F1795+J1795</f>
        <v>0.946075992338125</v>
      </c>
      <c r="L1795" s="1" t="n">
        <f aca="false">D1795*K1795</f>
        <v>4681.07175680402</v>
      </c>
    </row>
    <row r="1796" customFormat="false" ht="13.8" hidden="false" customHeight="false" outlineLevel="0" collapsed="false">
      <c r="A1796" s="0" t="n">
        <f aca="false">A1795+1</f>
        <v>1790</v>
      </c>
      <c r="B1796" s="0" t="n">
        <f aca="false">B1795+1/12</f>
        <v>2097.08333333333</v>
      </c>
      <c r="D1796" s="0" t="n">
        <f aca="false">$D$4+$D$3*$A1798</f>
        <v>4948.07403850032</v>
      </c>
      <c r="F1796" s="0" t="n">
        <v>0.957154979085495</v>
      </c>
      <c r="G1796" s="1" t="n">
        <f aca="false">D1796*F1796</f>
        <v>4736.07370283426</v>
      </c>
      <c r="I1796" s="0" t="n">
        <v>0.998051669611059</v>
      </c>
      <c r="J1796" s="0" t="n">
        <f aca="false">I1796-1</f>
        <v>-0.00194833038894093</v>
      </c>
      <c r="K1796" s="0" t="n">
        <f aca="false">F1796+J1796</f>
        <v>0.955206648696554</v>
      </c>
      <c r="L1796" s="1" t="n">
        <f aca="false">D1796*K1796</f>
        <v>4726.43321981832</v>
      </c>
    </row>
    <row r="1797" customFormat="false" ht="13.8" hidden="false" customHeight="false" outlineLevel="0" collapsed="false">
      <c r="A1797" s="0" t="n">
        <f aca="false">A1796+1</f>
        <v>1791</v>
      </c>
      <c r="B1797" s="0" t="n">
        <f aca="false">B1796+1/12</f>
        <v>2097.16666666667</v>
      </c>
      <c r="D1797" s="0" t="n">
        <f aca="false">$D$4+$D$3*$A1799</f>
        <v>4948.26672844718</v>
      </c>
      <c r="F1797" s="0" t="n">
        <v>0.990002268729016</v>
      </c>
      <c r="G1797" s="1" t="n">
        <f aca="false">D1797*F1797</f>
        <v>4898.79528743901</v>
      </c>
      <c r="I1797" s="0" t="n">
        <v>1.00023597980579</v>
      </c>
      <c r="J1797" s="0" t="n">
        <f aca="false">I1797-1</f>
        <v>0.000235979805790043</v>
      </c>
      <c r="K1797" s="0" t="n">
        <f aca="false">F1797+J1797</f>
        <v>0.990238248534806</v>
      </c>
      <c r="L1797" s="1" t="n">
        <f aca="false">D1797*K1797</f>
        <v>4899.96297846059</v>
      </c>
    </row>
    <row r="1798" customFormat="false" ht="13.8" hidden="false" customHeight="false" outlineLevel="0" collapsed="false">
      <c r="A1798" s="0" t="n">
        <f aca="false">A1797+1</f>
        <v>1792</v>
      </c>
      <c r="B1798" s="0" t="n">
        <f aca="false">B1797+1/12</f>
        <v>2097.25</v>
      </c>
      <c r="D1798" s="0" t="n">
        <f aca="false">$D$4+$D$3*$A1800</f>
        <v>4948.45941839404</v>
      </c>
      <c r="F1798" s="0" t="n">
        <v>1.01159110872128</v>
      </c>
      <c r="G1798" s="1" t="n">
        <f aca="false">D1798*F1798</f>
        <v>5005.81754951549</v>
      </c>
      <c r="I1798" s="0" t="n">
        <v>1.00001383713529</v>
      </c>
      <c r="J1798" s="0" t="n">
        <f aca="false">I1798-1</f>
        <v>1.3837135290018E-005</v>
      </c>
      <c r="K1798" s="0" t="n">
        <f aca="false">F1798+J1798</f>
        <v>1.01160494585657</v>
      </c>
      <c r="L1798" s="1" t="n">
        <f aca="false">D1798*K1798</f>
        <v>5005.88602201794</v>
      </c>
    </row>
    <row r="1799" customFormat="false" ht="13.8" hidden="false" customHeight="false" outlineLevel="0" collapsed="false">
      <c r="A1799" s="0" t="n">
        <f aca="false">A1798+1</f>
        <v>1793</v>
      </c>
      <c r="B1799" s="0" t="n">
        <f aca="false">B1798+1/12</f>
        <v>2097.33333333333</v>
      </c>
      <c r="D1799" s="0" t="n">
        <f aca="false">$D$4+$D$3*$A1801</f>
        <v>4948.6521083409</v>
      </c>
      <c r="F1799" s="0" t="n">
        <v>1.02572739916611</v>
      </c>
      <c r="G1799" s="1" t="n">
        <f aca="false">D1799*F1799</f>
        <v>5075.9680564664</v>
      </c>
      <c r="I1799" s="0" t="n">
        <v>0.986417750649951</v>
      </c>
      <c r="J1799" s="0" t="n">
        <f aca="false">I1799-1</f>
        <v>-0.0135822493500489</v>
      </c>
      <c r="K1799" s="0" t="n">
        <f aca="false">F1799+J1799</f>
        <v>1.01214514981606</v>
      </c>
      <c r="L1799" s="1" t="n">
        <f aca="false">D1799*K1799</f>
        <v>5008.75422958427</v>
      </c>
    </row>
    <row r="1800" customFormat="false" ht="13.8" hidden="false" customHeight="false" outlineLevel="0" collapsed="false">
      <c r="A1800" s="0" t="n">
        <f aca="false">A1799+1</f>
        <v>1794</v>
      </c>
      <c r="B1800" s="0" t="n">
        <f aca="false">B1799+1/12</f>
        <v>2097.41666666667</v>
      </c>
      <c r="D1800" s="0" t="n">
        <f aca="false">$D$4+$D$3*$A1802</f>
        <v>4948.84479828776</v>
      </c>
      <c r="F1800" s="0" t="n">
        <v>1.04138487214656</v>
      </c>
      <c r="G1800" s="1" t="n">
        <f aca="false">D1800*F1800</f>
        <v>5153.65210753807</v>
      </c>
      <c r="I1800" s="0" t="n">
        <v>0.994517846092907</v>
      </c>
      <c r="J1800" s="0" t="n">
        <f aca="false">I1800-1</f>
        <v>-0.00548215390709295</v>
      </c>
      <c r="K1800" s="0" t="n">
        <f aca="false">F1800+J1800</f>
        <v>1.03590271823947</v>
      </c>
      <c r="L1800" s="1" t="n">
        <f aca="false">D1800*K1800</f>
        <v>5126.52177869154</v>
      </c>
    </row>
    <row r="1801" customFormat="false" ht="13.8" hidden="false" customHeight="false" outlineLevel="0" collapsed="false">
      <c r="A1801" s="0" t="n">
        <f aca="false">A1800+1</f>
        <v>1795</v>
      </c>
      <c r="B1801" s="0" t="n">
        <f aca="false">B1800+1/12</f>
        <v>2097.5</v>
      </c>
      <c r="D1801" s="0" t="n">
        <f aca="false">$D$4+$D$3*$A1803</f>
        <v>4949.03748823462</v>
      </c>
      <c r="F1801" s="0" t="n">
        <v>1.01705923753064</v>
      </c>
      <c r="G1801" s="1" t="n">
        <f aca="false">D1801*F1801</f>
        <v>5033.46429429446</v>
      </c>
      <c r="I1801" s="0" t="n">
        <v>0.991329198431634</v>
      </c>
      <c r="J1801" s="0" t="n">
        <f aca="false">I1801-1</f>
        <v>-0.00867080156836597</v>
      </c>
      <c r="K1801" s="0" t="n">
        <f aca="false">F1801+J1801</f>
        <v>1.00838843596227</v>
      </c>
      <c r="L1801" s="1" t="n">
        <f aca="false">D1801*K1801</f>
        <v>4990.55217227957</v>
      </c>
    </row>
    <row r="1802" customFormat="false" ht="13.8" hidden="false" customHeight="false" outlineLevel="0" collapsed="false">
      <c r="A1802" s="0" t="n">
        <f aca="false">A1801+1</f>
        <v>1796</v>
      </c>
      <c r="B1802" s="0" t="n">
        <f aca="false">B1801+1/12</f>
        <v>2097.58333333333</v>
      </c>
      <c r="D1802" s="0" t="n">
        <f aca="false">$D$4+$D$3*$A1804</f>
        <v>4949.23017818148</v>
      </c>
      <c r="F1802" s="0" t="n">
        <v>1.02243281479858</v>
      </c>
      <c r="G1802" s="1" t="n">
        <f aca="false">D1802*F1802</f>
        <v>5060.25534216417</v>
      </c>
      <c r="I1802" s="0" t="n">
        <v>0.9924150263925</v>
      </c>
      <c r="J1802" s="0" t="n">
        <f aca="false">I1802-1</f>
        <v>-0.00758497360749999</v>
      </c>
      <c r="K1802" s="0" t="n">
        <f aca="false">F1802+J1802</f>
        <v>1.01484784119108</v>
      </c>
      <c r="L1802" s="1" t="n">
        <f aca="false">D1802*K1802</f>
        <v>5022.71556188522</v>
      </c>
    </row>
    <row r="1803" customFormat="false" ht="13.8" hidden="false" customHeight="false" outlineLevel="0" collapsed="false">
      <c r="A1803" s="0" t="n">
        <f aca="false">A1802+1</f>
        <v>1797</v>
      </c>
      <c r="B1803" s="0" t="n">
        <f aca="false">B1802+1/12</f>
        <v>2097.66666666667</v>
      </c>
      <c r="D1803" s="0" t="n">
        <f aca="false">$D$4+$D$3*$A1805</f>
        <v>4949.42286812834</v>
      </c>
      <c r="F1803" s="0" t="n">
        <v>1.02811881019906</v>
      </c>
      <c r="G1803" s="1" t="n">
        <f aca="false">D1803*F1803</f>
        <v>5088.59475035213</v>
      </c>
      <c r="I1803" s="0" t="n">
        <v>1.01783982129762</v>
      </c>
      <c r="J1803" s="0" t="n">
        <f aca="false">I1803-1</f>
        <v>0.0178398212976201</v>
      </c>
      <c r="K1803" s="0" t="n">
        <f aca="false">F1803+J1803</f>
        <v>1.04595863149668</v>
      </c>
      <c r="L1803" s="1" t="n">
        <f aca="false">D1803*K1803</f>
        <v>5176.89156984589</v>
      </c>
    </row>
    <row r="1804" customFormat="false" ht="13.8" hidden="false" customHeight="false" outlineLevel="0" collapsed="false">
      <c r="A1804" s="0" t="n">
        <f aca="false">A1803+1</f>
        <v>1798</v>
      </c>
      <c r="B1804" s="0" t="n">
        <f aca="false">B1803+1/12</f>
        <v>2097.75</v>
      </c>
      <c r="D1804" s="0" t="n">
        <f aca="false">$D$4+$D$3*$A1806</f>
        <v>4949.6155580752</v>
      </c>
      <c r="F1804" s="0" t="n">
        <v>1.01259368215675</v>
      </c>
      <c r="G1804" s="1" t="n">
        <f aca="false">D1804*F1804</f>
        <v>5011.9494432117</v>
      </c>
      <c r="I1804" s="0" t="n">
        <v>1.01307602183883</v>
      </c>
      <c r="J1804" s="0" t="n">
        <f aca="false">I1804-1</f>
        <v>0.0130760218388299</v>
      </c>
      <c r="K1804" s="0" t="n">
        <f aca="false">F1804+J1804</f>
        <v>1.02566970399558</v>
      </c>
      <c r="L1804" s="1" t="n">
        <f aca="false">D1804*K1804</f>
        <v>5076.67072434291</v>
      </c>
    </row>
    <row r="1805" customFormat="false" ht="13.8" hidden="false" customHeight="false" outlineLevel="0" collapsed="false">
      <c r="A1805" s="0" t="n">
        <f aca="false">A1804+1</f>
        <v>1799</v>
      </c>
      <c r="B1805" s="0" t="n">
        <f aca="false">B1804+1/12</f>
        <v>2097.83333333333</v>
      </c>
      <c r="D1805" s="0" t="n">
        <f aca="false">$D$4+$D$3*$A1807</f>
        <v>4949.80824802206</v>
      </c>
      <c r="F1805" s="0" t="n">
        <v>0.983041230596395</v>
      </c>
      <c r="G1805" s="1" t="n">
        <f aca="false">D1805*F1805</f>
        <v>4865.86559135179</v>
      </c>
      <c r="I1805" s="0" t="n">
        <v>1.00866791173965</v>
      </c>
      <c r="J1805" s="0" t="n">
        <f aca="false">I1805-1</f>
        <v>0.00866791173964998</v>
      </c>
      <c r="K1805" s="0" t="n">
        <f aca="false">F1805+J1805</f>
        <v>0.991709142336045</v>
      </c>
      <c r="L1805" s="1" t="n">
        <f aca="false">D1805*K1805</f>
        <v>4908.77009237384</v>
      </c>
    </row>
    <row r="1806" customFormat="false" ht="13.8" hidden="false" customHeight="false" outlineLevel="0" collapsed="false">
      <c r="A1806" s="0" t="n">
        <f aca="false">A1805+1</f>
        <v>1800</v>
      </c>
      <c r="B1806" s="0" t="n">
        <f aca="false">B1805+1/12</f>
        <v>2097.91666666667</v>
      </c>
      <c r="D1806" s="0" t="n">
        <f aca="false">$D$4+$D$3*$A1808</f>
        <v>4950.00093796892</v>
      </c>
      <c r="F1806" s="0" t="n">
        <v>0.962503790905692</v>
      </c>
      <c r="G1806" s="1" t="n">
        <f aca="false">D1806*F1806</f>
        <v>4764.39466778182</v>
      </c>
      <c r="I1806" s="0" t="n">
        <v>1.03038239105451</v>
      </c>
      <c r="J1806" s="0" t="n">
        <f aca="false">I1806-1</f>
        <v>0.03038239105451</v>
      </c>
      <c r="K1806" s="0" t="n">
        <f aca="false">F1806+J1806</f>
        <v>0.992886181960202</v>
      </c>
      <c r="L1806" s="1" t="n">
        <f aca="false">D1806*K1806</f>
        <v>4914.78753199938</v>
      </c>
    </row>
    <row r="1807" customFormat="false" ht="13.8" hidden="false" customHeight="false" outlineLevel="0" collapsed="false">
      <c r="A1807" s="0" t="n">
        <f aca="false">A1806+1</f>
        <v>1801</v>
      </c>
      <c r="B1807" s="0" t="n">
        <f aca="false">B1806+1/12</f>
        <v>2098</v>
      </c>
      <c r="D1807" s="0" t="n">
        <f aca="false">$D$4+$D$3*$A1809</f>
        <v>4950.19362791578</v>
      </c>
      <c r="F1807" s="0" t="n">
        <v>0.948389805964412</v>
      </c>
      <c r="G1807" s="1" t="n">
        <f aca="false">D1807*F1807</f>
        <v>4694.71317426532</v>
      </c>
      <c r="I1807" s="0" t="n">
        <v>0.996728312189054</v>
      </c>
      <c r="J1807" s="0" t="n">
        <f aca="false">I1807-1</f>
        <v>-0.00327168781094589</v>
      </c>
      <c r="K1807" s="0" t="n">
        <f aca="false">F1807+J1807</f>
        <v>0.945118118153466</v>
      </c>
      <c r="L1807" s="1" t="n">
        <f aca="false">D1807*K1807</f>
        <v>4678.51768611104</v>
      </c>
    </row>
    <row r="1808" customFormat="false" ht="13.8" hidden="false" customHeight="false" outlineLevel="0" collapsed="false">
      <c r="A1808" s="0" t="n">
        <f aca="false">A1807+1</f>
        <v>1802</v>
      </c>
      <c r="B1808" s="0" t="n">
        <f aca="false">B1807+1/12</f>
        <v>2098.08333333333</v>
      </c>
      <c r="D1808" s="0" t="n">
        <f aca="false">$D$4+$D$3*$A1810</f>
        <v>4950.38631786264</v>
      </c>
      <c r="F1808" s="0" t="n">
        <v>0.957154979085495</v>
      </c>
      <c r="G1808" s="1" t="n">
        <f aca="false">D1808*F1808</f>
        <v>4738.28691253894</v>
      </c>
      <c r="I1808" s="0" t="n">
        <v>1.0008125895566</v>
      </c>
      <c r="J1808" s="0" t="n">
        <f aca="false">I1808-1</f>
        <v>0.000812589556600019</v>
      </c>
      <c r="K1808" s="0" t="n">
        <f aca="false">F1808+J1808</f>
        <v>0.957967568642095</v>
      </c>
      <c r="L1808" s="1" t="n">
        <f aca="false">D1808*K1808</f>
        <v>4742.30954476197</v>
      </c>
    </row>
    <row r="1809" customFormat="false" ht="13.8" hidden="false" customHeight="false" outlineLevel="0" collapsed="false">
      <c r="A1809" s="0" t="n">
        <f aca="false">A1808+1</f>
        <v>1803</v>
      </c>
      <c r="B1809" s="0" t="n">
        <f aca="false">B1808+1/12</f>
        <v>2098.16666666667</v>
      </c>
      <c r="D1809" s="0" t="n">
        <f aca="false">$D$4+$D$3*$A1811</f>
        <v>4950.5790078095</v>
      </c>
      <c r="F1809" s="0" t="n">
        <v>0.990002268729016</v>
      </c>
      <c r="G1809" s="1" t="n">
        <f aca="false">D1809*F1809</f>
        <v>4901.08444925365</v>
      </c>
      <c r="I1809" s="0" t="n">
        <v>0.998827786018749</v>
      </c>
      <c r="J1809" s="0" t="n">
        <f aca="false">I1809-1</f>
        <v>-0.00117221398125089</v>
      </c>
      <c r="K1809" s="0" t="n">
        <f aca="false">F1809+J1809</f>
        <v>0.988830054747765</v>
      </c>
      <c r="L1809" s="1" t="n">
        <f aca="false">D1809*K1809</f>
        <v>4895.28131132541</v>
      </c>
    </row>
    <row r="1810" customFormat="false" ht="13.8" hidden="false" customHeight="false" outlineLevel="0" collapsed="false">
      <c r="A1810" s="0" t="n">
        <f aca="false">A1809+1</f>
        <v>1804</v>
      </c>
      <c r="B1810" s="0" t="n">
        <f aca="false">B1809+1/12</f>
        <v>2098.25</v>
      </c>
      <c r="D1810" s="0" t="n">
        <f aca="false">$D$4+$D$3*$A1812</f>
        <v>4950.77169775636</v>
      </c>
      <c r="F1810" s="0" t="n">
        <v>1.01159110872128</v>
      </c>
      <c r="G1810" s="1" t="n">
        <f aca="false">D1810*F1810</f>
        <v>5008.15663075929</v>
      </c>
      <c r="I1810" s="0" t="n">
        <v>0.990625034698894</v>
      </c>
      <c r="J1810" s="0" t="n">
        <f aca="false">I1810-1</f>
        <v>-0.00937496530110593</v>
      </c>
      <c r="K1810" s="0" t="n">
        <f aca="false">F1810+J1810</f>
        <v>1.00221614342017</v>
      </c>
      <c r="L1810" s="1" t="n">
        <f aca="false">D1810*K1810</f>
        <v>4961.74331787913</v>
      </c>
    </row>
    <row r="1811" customFormat="false" ht="13.8" hidden="false" customHeight="false" outlineLevel="0" collapsed="false">
      <c r="A1811" s="0" t="n">
        <f aca="false">A1810+1</f>
        <v>1805</v>
      </c>
      <c r="B1811" s="0" t="n">
        <f aca="false">B1810+1/12</f>
        <v>2098.33333333333</v>
      </c>
      <c r="D1811" s="0" t="n">
        <f aca="false">$D$4+$D$3*$A1813</f>
        <v>4950.96438770322</v>
      </c>
      <c r="F1811" s="0" t="n">
        <v>1.02572739916611</v>
      </c>
      <c r="G1811" s="1" t="n">
        <f aca="false">D1811*F1811</f>
        <v>5078.33982476286</v>
      </c>
      <c r="I1811" s="0" t="n">
        <v>0.999175277265739</v>
      </c>
      <c r="J1811" s="0" t="n">
        <f aca="false">I1811-1</f>
        <v>-0.00082472273426093</v>
      </c>
      <c r="K1811" s="0" t="n">
        <f aca="false">F1811+J1811</f>
        <v>1.02490267643185</v>
      </c>
      <c r="L1811" s="1" t="n">
        <f aca="false">D1811*K1811</f>
        <v>5074.2566518758</v>
      </c>
    </row>
    <row r="1812" customFormat="false" ht="13.8" hidden="false" customHeight="false" outlineLevel="0" collapsed="false">
      <c r="A1812" s="0" t="n">
        <f aca="false">A1811+1</f>
        <v>1806</v>
      </c>
      <c r="B1812" s="0" t="n">
        <f aca="false">B1811+1/12</f>
        <v>2098.41666666667</v>
      </c>
      <c r="D1812" s="0" t="n">
        <f aca="false">$D$4+$D$3*$A1814</f>
        <v>4951.15707765008</v>
      </c>
      <c r="F1812" s="0" t="n">
        <v>1.04138487214656</v>
      </c>
      <c r="G1812" s="1" t="n">
        <f aca="false">D1812*F1812</f>
        <v>5156.06008028616</v>
      </c>
      <c r="I1812" s="0" t="n">
        <v>1.00280748532454</v>
      </c>
      <c r="J1812" s="0" t="n">
        <f aca="false">I1812-1</f>
        <v>0.00280748532453989</v>
      </c>
      <c r="K1812" s="0" t="n">
        <f aca="false">F1812+J1812</f>
        <v>1.0441923574711</v>
      </c>
      <c r="L1812" s="1" t="n">
        <f aca="false">D1812*K1812</f>
        <v>5169.96038112116</v>
      </c>
    </row>
    <row r="1813" customFormat="false" ht="13.8" hidden="false" customHeight="false" outlineLevel="0" collapsed="false">
      <c r="A1813" s="0" t="n">
        <f aca="false">A1812+1</f>
        <v>1807</v>
      </c>
      <c r="B1813" s="0" t="n">
        <f aca="false">B1812+1/12</f>
        <v>2098.5</v>
      </c>
      <c r="D1813" s="0" t="n">
        <f aca="false">$D$4+$D$3*$A1815</f>
        <v>4951.34976759694</v>
      </c>
      <c r="F1813" s="0" t="n">
        <v>1.01705923753064</v>
      </c>
      <c r="G1813" s="1" t="n">
        <f aca="false">D1813*F1813</f>
        <v>5035.81601937966</v>
      </c>
      <c r="I1813" s="0" t="n">
        <v>0.990702703458915</v>
      </c>
      <c r="J1813" s="0" t="n">
        <f aca="false">I1813-1</f>
        <v>-0.00929729654108491</v>
      </c>
      <c r="K1813" s="0" t="n">
        <f aca="false">F1813+J1813</f>
        <v>1.00776194098956</v>
      </c>
      <c r="L1813" s="1" t="n">
        <f aca="false">D1813*K1813</f>
        <v>4989.78185231167</v>
      </c>
    </row>
    <row r="1814" customFormat="false" ht="13.8" hidden="false" customHeight="false" outlineLevel="0" collapsed="false">
      <c r="A1814" s="0" t="n">
        <f aca="false">A1813+1</f>
        <v>1808</v>
      </c>
      <c r="B1814" s="0" t="n">
        <f aca="false">B1813+1/12</f>
        <v>2098.58333333334</v>
      </c>
      <c r="D1814" s="0" t="n">
        <f aca="false">$D$4+$D$3*$A1816</f>
        <v>4951.5424575438</v>
      </c>
      <c r="F1814" s="0" t="n">
        <v>1.02243281479858</v>
      </c>
      <c r="G1814" s="1" t="n">
        <f aca="false">D1814*F1814</f>
        <v>5062.61949246119</v>
      </c>
      <c r="I1814" s="0" t="n">
        <v>0.99113297144204</v>
      </c>
      <c r="J1814" s="0" t="n">
        <f aca="false">I1814-1</f>
        <v>-0.00886702855795996</v>
      </c>
      <c r="K1814" s="0" t="n">
        <f aca="false">F1814+J1814</f>
        <v>1.01356578624062</v>
      </c>
      <c r="L1814" s="1" t="n">
        <f aca="false">D1814*K1814</f>
        <v>5018.71402408419</v>
      </c>
    </row>
    <row r="1815" customFormat="false" ht="13.8" hidden="false" customHeight="false" outlineLevel="0" collapsed="false">
      <c r="A1815" s="0" t="n">
        <f aca="false">A1814+1</f>
        <v>1809</v>
      </c>
      <c r="B1815" s="0" t="n">
        <f aca="false">B1814+1/12</f>
        <v>2098.66666666667</v>
      </c>
      <c r="D1815" s="0" t="n">
        <f aca="false">$D$4+$D$3*$A1817</f>
        <v>4951.73514749066</v>
      </c>
      <c r="F1815" s="0" t="n">
        <v>1.02811881019906</v>
      </c>
      <c r="G1815" s="1" t="n">
        <f aca="false">D1815*F1815</f>
        <v>5090.97204825896</v>
      </c>
      <c r="I1815" s="0" t="n">
        <v>1.00068056268862</v>
      </c>
      <c r="J1815" s="0" t="n">
        <f aca="false">I1815-1</f>
        <v>0.000680562688619935</v>
      </c>
      <c r="K1815" s="0" t="n">
        <f aca="false">F1815+J1815</f>
        <v>1.02879937288768</v>
      </c>
      <c r="L1815" s="1" t="n">
        <f aca="false">D1815*K1815</f>
        <v>5094.34201444427</v>
      </c>
    </row>
    <row r="1816" customFormat="false" ht="13.8" hidden="false" customHeight="false" outlineLevel="0" collapsed="false">
      <c r="A1816" s="0" t="n">
        <f aca="false">A1815+1</f>
        <v>1810</v>
      </c>
      <c r="B1816" s="0" t="n">
        <f aca="false">B1815+1/12</f>
        <v>2098.75</v>
      </c>
      <c r="D1816" s="0" t="n">
        <f aca="false">$D$4+$D$3*$A1818</f>
        <v>4951.92783743752</v>
      </c>
      <c r="F1816" s="0" t="n">
        <v>1.01259368215675</v>
      </c>
      <c r="G1816" s="1" t="n">
        <f aca="false">D1816*F1816</f>
        <v>5014.29084268537</v>
      </c>
      <c r="I1816" s="0" t="n">
        <v>1.00286308400847</v>
      </c>
      <c r="J1816" s="0" t="n">
        <f aca="false">I1816-1</f>
        <v>0.00286308400847002</v>
      </c>
      <c r="K1816" s="0" t="n">
        <f aca="false">F1816+J1816</f>
        <v>1.01545676616522</v>
      </c>
      <c r="L1816" s="1" t="n">
        <f aca="false">D1816*K1816</f>
        <v>5028.46862808784</v>
      </c>
    </row>
    <row r="1817" customFormat="false" ht="13.8" hidden="false" customHeight="false" outlineLevel="0" collapsed="false">
      <c r="A1817" s="0" t="n">
        <f aca="false">A1816+1</f>
        <v>1811</v>
      </c>
      <c r="B1817" s="0" t="n">
        <f aca="false">B1816+1/12</f>
        <v>2098.83333333334</v>
      </c>
      <c r="D1817" s="0" t="n">
        <f aca="false">$D$4+$D$3*$A1819</f>
        <v>4952.12052738438</v>
      </c>
      <c r="F1817" s="0" t="n">
        <v>0.983041230596395</v>
      </c>
      <c r="G1817" s="1" t="n">
        <f aca="false">D1817*F1817</f>
        <v>4868.13865730161</v>
      </c>
      <c r="I1817" s="0" t="n">
        <v>1.0078650382013</v>
      </c>
      <c r="J1817" s="0" t="n">
        <f aca="false">I1817-1</f>
        <v>0.00786503820129991</v>
      </c>
      <c r="K1817" s="0" t="n">
        <f aca="false">F1817+J1817</f>
        <v>0.990906268797695</v>
      </c>
      <c r="L1817" s="1" t="n">
        <f aca="false">D1817*K1817</f>
        <v>4907.08727442693</v>
      </c>
    </row>
    <row r="1818" customFormat="false" ht="13.8" hidden="false" customHeight="false" outlineLevel="0" collapsed="false">
      <c r="A1818" s="0" t="n">
        <f aca="false">A1817+1</f>
        <v>1812</v>
      </c>
      <c r="B1818" s="0" t="n">
        <f aca="false">B1817+1/12</f>
        <v>2098.91666666667</v>
      </c>
      <c r="D1818" s="0" t="n">
        <f aca="false">$D$4+$D$3*$A1820</f>
        <v>4952.31321733124</v>
      </c>
      <c r="F1818" s="0" t="n">
        <v>0.962503790905692</v>
      </c>
      <c r="G1818" s="1" t="n">
        <f aca="false">D1818*F1818</f>
        <v>4766.62024543368</v>
      </c>
      <c r="I1818" s="0" t="n">
        <v>1.01186116983753</v>
      </c>
      <c r="J1818" s="0" t="n">
        <f aca="false">I1818-1</f>
        <v>0.0118611698375299</v>
      </c>
      <c r="K1818" s="0" t="n">
        <f aca="false">F1818+J1818</f>
        <v>0.974364960743222</v>
      </c>
      <c r="L1818" s="1" t="n">
        <f aca="false">D1818*K1818</f>
        <v>4825.36047359309</v>
      </c>
    </row>
    <row r="1819" customFormat="false" ht="13.8" hidden="false" customHeight="false" outlineLevel="0" collapsed="false">
      <c r="A1819" s="0" t="n">
        <f aca="false">A1818+1</f>
        <v>1813</v>
      </c>
      <c r="B1819" s="0" t="n">
        <f aca="false">B1818+1/12</f>
        <v>2099</v>
      </c>
      <c r="D1819" s="0" t="n">
        <f aca="false">$D$4+$D$3*$A1821</f>
        <v>4952.5059072781</v>
      </c>
      <c r="F1819" s="0" t="n">
        <v>0.948389805964412</v>
      </c>
      <c r="G1819" s="1" t="n">
        <f aca="false">D1819*F1819</f>
        <v>4696.90611644108</v>
      </c>
      <c r="I1819" s="0" t="n">
        <v>1.00870662678908</v>
      </c>
      <c r="J1819" s="0" t="n">
        <f aca="false">I1819-1</f>
        <v>0.00870662678908007</v>
      </c>
      <c r="K1819" s="0" t="n">
        <f aca="false">F1819+J1819</f>
        <v>0.957096432753492</v>
      </c>
      <c r="L1819" s="1" t="n">
        <f aca="false">D1819*K1819</f>
        <v>4740.02573704647</v>
      </c>
    </row>
    <row r="1820" customFormat="false" ht="13.8" hidden="false" customHeight="false" outlineLevel="0" collapsed="false">
      <c r="A1820" s="0" t="n">
        <f aca="false">A1819+1</f>
        <v>1814</v>
      </c>
      <c r="B1820" s="0" t="n">
        <f aca="false">B1819+1/12</f>
        <v>2099.08333333334</v>
      </c>
      <c r="D1820" s="0" t="n">
        <f aca="false">$D$4+$D$3*$A1822</f>
        <v>4952.69859722496</v>
      </c>
      <c r="F1820" s="0" t="n">
        <v>0.957154979085495</v>
      </c>
      <c r="G1820" s="1" t="n">
        <f aca="false">D1820*F1820</f>
        <v>4740.50012224362</v>
      </c>
      <c r="I1820" s="0" t="n">
        <v>1.00781519276096</v>
      </c>
      <c r="J1820" s="0" t="n">
        <f aca="false">I1820-1</f>
        <v>0.00781519276095999</v>
      </c>
      <c r="K1820" s="0" t="n">
        <f aca="false">F1820+J1820</f>
        <v>0.964970171846455</v>
      </c>
      <c r="L1820" s="1" t="n">
        <f aca="false">D1820*K1820</f>
        <v>4779.20641646787</v>
      </c>
    </row>
    <row r="1821" customFormat="false" ht="13.8" hidden="false" customHeight="false" outlineLevel="0" collapsed="false">
      <c r="A1821" s="0" t="n">
        <f aca="false">A1820+1</f>
        <v>1815</v>
      </c>
      <c r="B1821" s="0" t="n">
        <f aca="false">B1820+1/12</f>
        <v>2099.16666666667</v>
      </c>
      <c r="D1821" s="0" t="n">
        <f aca="false">$D$4+$D$3*$A1823</f>
        <v>4952.89128717182</v>
      </c>
      <c r="F1821" s="0" t="n">
        <v>0.990002268729016</v>
      </c>
      <c r="G1821" s="1" t="n">
        <f aca="false">D1821*F1821</f>
        <v>4903.37361106828</v>
      </c>
      <c r="I1821" s="0" t="n">
        <v>1.01370774501176</v>
      </c>
      <c r="J1821" s="0" t="n">
        <f aca="false">I1821-1</f>
        <v>0.01370774501176</v>
      </c>
      <c r="K1821" s="0" t="n">
        <f aca="false">F1821+J1821</f>
        <v>1.00371001374078</v>
      </c>
      <c r="L1821" s="1" t="n">
        <f aca="false">D1821*K1821</f>
        <v>4971.2665819038</v>
      </c>
    </row>
    <row r="1822" customFormat="false" ht="13.8" hidden="false" customHeight="false" outlineLevel="0" collapsed="false">
      <c r="A1822" s="0" t="n">
        <f aca="false">A1821+1</f>
        <v>1816</v>
      </c>
      <c r="B1822" s="0" t="n">
        <f aca="false">B1821+1/12</f>
        <v>2099.25</v>
      </c>
      <c r="D1822" s="0" t="n">
        <f aca="false">$D$4+$D$3*$A1824</f>
        <v>4953.08397711868</v>
      </c>
      <c r="F1822" s="0" t="n">
        <v>1.01159110872128</v>
      </c>
      <c r="G1822" s="1" t="n">
        <f aca="false">D1822*F1822</f>
        <v>5010.49571200309</v>
      </c>
      <c r="I1822" s="0" t="n">
        <v>1.00019843587755</v>
      </c>
      <c r="J1822" s="0" t="n">
        <f aca="false">I1822-1</f>
        <v>0.000198435877549974</v>
      </c>
      <c r="K1822" s="0" t="n">
        <f aca="false">F1822+J1822</f>
        <v>1.01178954459883</v>
      </c>
      <c r="L1822" s="1" t="n">
        <f aca="false">D1822*K1822</f>
        <v>5011.47858156867</v>
      </c>
    </row>
    <row r="1823" customFormat="false" ht="13.8" hidden="false" customHeight="false" outlineLevel="0" collapsed="false">
      <c r="A1823" s="0" t="n">
        <f aca="false">A1822+1</f>
        <v>1817</v>
      </c>
      <c r="B1823" s="0" t="n">
        <f aca="false">B1822+1/12</f>
        <v>2099.33333333334</v>
      </c>
      <c r="D1823" s="0" t="n">
        <f aca="false">$D$4+$D$3*$A1825</f>
        <v>4953.27666706554</v>
      </c>
      <c r="F1823" s="0" t="n">
        <v>1.02572739916611</v>
      </c>
      <c r="G1823" s="1" t="n">
        <f aca="false">D1823*F1823</f>
        <v>5080.71159305931</v>
      </c>
      <c r="I1823" s="0" t="n">
        <v>0.996978087127714</v>
      </c>
      <c r="J1823" s="0" t="n">
        <f aca="false">I1823-1</f>
        <v>-0.00302191287228593</v>
      </c>
      <c r="K1823" s="0" t="n">
        <f aca="false">F1823+J1823</f>
        <v>1.02270548629382</v>
      </c>
      <c r="L1823" s="1" t="n">
        <f aca="false">D1823*K1823</f>
        <v>5065.74322253911</v>
      </c>
    </row>
    <row r="1824" customFormat="false" ht="13.8" hidden="false" customHeight="false" outlineLevel="0" collapsed="false">
      <c r="A1824" s="0" t="n">
        <f aca="false">A1823+1</f>
        <v>1818</v>
      </c>
      <c r="B1824" s="0" t="n">
        <f aca="false">B1823+1/12</f>
        <v>2099.41666666667</v>
      </c>
      <c r="D1824" s="0" t="n">
        <f aca="false">$D$4+$D$3*$A1826</f>
        <v>4953.4693570124</v>
      </c>
      <c r="F1824" s="0" t="n">
        <v>1.04138487214656</v>
      </c>
      <c r="G1824" s="1" t="n">
        <f aca="false">D1824*F1824</f>
        <v>5158.46805303426</v>
      </c>
      <c r="I1824" s="0" t="n">
        <v>1.00734550029836</v>
      </c>
      <c r="J1824" s="0" t="n">
        <f aca="false">I1824-1</f>
        <v>0.00734550029836001</v>
      </c>
      <c r="K1824" s="0" t="n">
        <f aca="false">F1824+J1824</f>
        <v>1.04873037244492</v>
      </c>
      <c r="L1824" s="1" t="n">
        <f aca="false">D1824*K1824</f>
        <v>5194.85376367411</v>
      </c>
    </row>
    <row r="1825" customFormat="false" ht="13.8" hidden="false" customHeight="false" outlineLevel="0" collapsed="false">
      <c r="A1825" s="0" t="n">
        <f aca="false">A1824+1</f>
        <v>1819</v>
      </c>
      <c r="B1825" s="0" t="n">
        <f aca="false">B1824+1/12</f>
        <v>2099.5</v>
      </c>
      <c r="D1825" s="0" t="n">
        <f aca="false">$D$4+$D$3*$A1827</f>
        <v>4953.66204695926</v>
      </c>
      <c r="F1825" s="0" t="n">
        <v>1.01705923753064</v>
      </c>
      <c r="G1825" s="1" t="n">
        <f aca="false">D1825*F1825</f>
        <v>5038.16774446485</v>
      </c>
      <c r="I1825" s="0" t="n">
        <v>1.00436031959894</v>
      </c>
      <c r="J1825" s="0" t="n">
        <f aca="false">I1825-1</f>
        <v>0.0043603195989399</v>
      </c>
      <c r="K1825" s="0" t="n">
        <f aca="false">F1825+J1825</f>
        <v>1.02141955712958</v>
      </c>
      <c r="L1825" s="1" t="n">
        <f aca="false">D1825*K1825</f>
        <v>5059.76729417474</v>
      </c>
    </row>
    <row r="1826" customFormat="false" ht="13.8" hidden="false" customHeight="false" outlineLevel="0" collapsed="false">
      <c r="A1826" s="0" t="n">
        <f aca="false">A1825+1</f>
        <v>1820</v>
      </c>
      <c r="B1826" s="0" t="n">
        <f aca="false">B1825+1/12</f>
        <v>2099.58333333334</v>
      </c>
      <c r="D1826" s="0" t="n">
        <f aca="false">$D$4+$D$3*$A1828</f>
        <v>4953.85473690612</v>
      </c>
      <c r="F1826" s="0" t="n">
        <v>1.02243281479858</v>
      </c>
      <c r="G1826" s="1" t="n">
        <f aca="false">D1826*F1826</f>
        <v>5064.9836427582</v>
      </c>
      <c r="I1826" s="0" t="n">
        <v>1.00580603176501</v>
      </c>
      <c r="J1826" s="0" t="n">
        <f aca="false">I1826-1</f>
        <v>0.00580603176500993</v>
      </c>
      <c r="K1826" s="0" t="n">
        <f aca="false">F1826+J1826</f>
        <v>1.02823884656359</v>
      </c>
      <c r="L1826" s="1" t="n">
        <f aca="false">D1826*K1826</f>
        <v>5093.74588071993</v>
      </c>
    </row>
    <row r="1827" customFormat="false" ht="13.8" hidden="false" customHeight="false" outlineLevel="0" collapsed="false">
      <c r="A1827" s="0" t="n">
        <f aca="false">A1826+1</f>
        <v>1821</v>
      </c>
      <c r="B1827" s="0" t="n">
        <f aca="false">B1826+1/12</f>
        <v>2099.66666666667</v>
      </c>
      <c r="D1827" s="0" t="n">
        <f aca="false">$D$4+$D$3*$A1829</f>
        <v>4954.04742685298</v>
      </c>
      <c r="F1827" s="0" t="n">
        <v>1.02811881019906</v>
      </c>
      <c r="G1827" s="1" t="n">
        <f aca="false">D1827*F1827</f>
        <v>5093.3493461658</v>
      </c>
      <c r="I1827" s="0" t="n">
        <v>1.01002511153405</v>
      </c>
      <c r="J1827" s="0" t="n">
        <f aca="false">I1827-1</f>
        <v>0.0100251115340499</v>
      </c>
      <c r="K1827" s="0" t="n">
        <f aca="false">F1827+J1827</f>
        <v>1.03814392173311</v>
      </c>
      <c r="L1827" s="1" t="n">
        <f aca="false">D1827*K1827</f>
        <v>5143.01422416497</v>
      </c>
    </row>
    <row r="1828" customFormat="false" ht="13.8" hidden="false" customHeight="false" outlineLevel="0" collapsed="false">
      <c r="A1828" s="0" t="n">
        <f aca="false">A1827+1</f>
        <v>1822</v>
      </c>
      <c r="B1828" s="0" t="n">
        <f aca="false">B1827+1/12</f>
        <v>2099.75</v>
      </c>
      <c r="D1828" s="0" t="n">
        <f aca="false">$D$4+$D$3*$A1830</f>
        <v>4954.24011679984</v>
      </c>
      <c r="F1828" s="0" t="n">
        <v>1.01259368215675</v>
      </c>
      <c r="G1828" s="1" t="n">
        <f aca="false">D1828*F1828</f>
        <v>5016.63224215904</v>
      </c>
      <c r="I1828" s="0" t="n">
        <v>1.008787045013</v>
      </c>
      <c r="J1828" s="0" t="n">
        <f aca="false">I1828-1</f>
        <v>0.00878704501300009</v>
      </c>
      <c r="K1828" s="0" t="n">
        <f aca="false">F1828+J1828</f>
        <v>1.02138072716975</v>
      </c>
      <c r="L1828" s="1" t="n">
        <f aca="false">D1828*K1828</f>
        <v>5060.16537307057</v>
      </c>
    </row>
    <row r="1829" customFormat="false" ht="13.8" hidden="false" customHeight="false" outlineLevel="0" collapsed="false">
      <c r="A1829" s="0" t="n">
        <f aca="false">A1828+1</f>
        <v>1823</v>
      </c>
      <c r="B1829" s="0" t="n">
        <f aca="false">B1828+1/12</f>
        <v>2099.83333333334</v>
      </c>
      <c r="D1829" s="0" t="n">
        <f aca="false">$D$4+$D$3*$A1831</f>
        <v>4954.4328067467</v>
      </c>
      <c r="F1829" s="0" t="n">
        <v>0.983041230596395</v>
      </c>
      <c r="G1829" s="1" t="n">
        <f aca="false">D1829*F1829</f>
        <v>4870.41172325143</v>
      </c>
      <c r="I1829" s="0" t="n">
        <v>0.99965542799572</v>
      </c>
      <c r="J1829" s="0" t="n">
        <f aca="false">I1829-1</f>
        <v>-0.000344572004279953</v>
      </c>
      <c r="K1829" s="0" t="n">
        <f aca="false">F1829+J1829</f>
        <v>0.982696658592115</v>
      </c>
      <c r="L1829" s="1" t="n">
        <f aca="false">D1829*K1829</f>
        <v>4868.70456440914</v>
      </c>
    </row>
    <row r="1830" customFormat="false" ht="13.8" hidden="false" customHeight="false" outlineLevel="0" collapsed="false">
      <c r="A1830" s="0" t="n">
        <f aca="false">A1829+1</f>
        <v>1824</v>
      </c>
      <c r="B1830" s="0" t="n">
        <f aca="false">B1829+1/12</f>
        <v>2099.91666666667</v>
      </c>
      <c r="D1830" s="0" t="n">
        <f aca="false">$D$4+$D$3*$A1832</f>
        <v>4954.62549669356</v>
      </c>
      <c r="F1830" s="0" t="n">
        <v>0.962503790905692</v>
      </c>
      <c r="G1830" s="1" t="n">
        <f aca="false">D1830*F1830</f>
        <v>4768.84582308555</v>
      </c>
      <c r="I1830" s="0" t="n">
        <v>1.01232807707438</v>
      </c>
      <c r="J1830" s="0" t="n">
        <f aca="false">I1830-1</f>
        <v>0.0123280770743801</v>
      </c>
      <c r="K1830" s="0" t="n">
        <f aca="false">F1830+J1830</f>
        <v>0.974831867980072</v>
      </c>
      <c r="L1830" s="1" t="n">
        <f aca="false">D1830*K1830</f>
        <v>4829.92682808348</v>
      </c>
    </row>
    <row r="1831" customFormat="false" ht="13.8" hidden="false" customHeight="false" outlineLevel="0" collapsed="false">
      <c r="A1831" s="0" t="n">
        <f aca="false">A1830+1</f>
        <v>1825</v>
      </c>
      <c r="B1831" s="0" t="n">
        <f aca="false">B1830+1/12</f>
        <v>2100</v>
      </c>
      <c r="D1831" s="0" t="n">
        <f aca="false">$D$4+$D$3*$A1833</f>
        <v>4954.81818664042</v>
      </c>
      <c r="F1831" s="0" t="n">
        <v>0.948389805964412</v>
      </c>
      <c r="G1831" s="1" t="n">
        <f aca="false">D1831*F1831</f>
        <v>4699.09905861685</v>
      </c>
      <c r="I1831" s="0" t="n">
        <v>1.00142292339254</v>
      </c>
      <c r="J1831" s="0" t="n">
        <f aca="false">I1831-1</f>
        <v>0.00142292339254002</v>
      </c>
      <c r="K1831" s="0" t="n">
        <f aca="false">F1831+J1831</f>
        <v>0.949812729356952</v>
      </c>
      <c r="L1831" s="1" t="n">
        <f aca="false">D1831*K1831</f>
        <v>4706.1493853204</v>
      </c>
    </row>
    <row r="1832" customFormat="false" ht="13.8" hidden="false" customHeight="false" outlineLevel="0" collapsed="false">
      <c r="A1832" s="0" t="n">
        <f aca="false">A1831+1</f>
        <v>1826</v>
      </c>
      <c r="B1832" s="0" t="n">
        <f aca="false">B1831+1/12</f>
        <v>2100.08333333334</v>
      </c>
      <c r="D1832" s="0" t="n">
        <f aca="false">$D$4+$D$3*$A1834</f>
        <v>4955.01087658728</v>
      </c>
      <c r="F1832" s="0" t="n">
        <v>0.957154979085495</v>
      </c>
      <c r="G1832" s="1" t="n">
        <f aca="false">D1832*F1832</f>
        <v>4742.7133319483</v>
      </c>
      <c r="I1832" s="0" t="n">
        <v>0.992892142540332</v>
      </c>
      <c r="J1832" s="0" t="n">
        <f aca="false">I1832-1</f>
        <v>-0.00710785745966791</v>
      </c>
      <c r="K1832" s="0" t="n">
        <f aca="false">F1832+J1832</f>
        <v>0.950047121625827</v>
      </c>
      <c r="L1832" s="1" t="n">
        <f aca="false">D1832*K1832</f>
        <v>4707.49382092641</v>
      </c>
    </row>
    <row r="1833" customFormat="false" ht="13.8" hidden="false" customHeight="false" outlineLevel="0" collapsed="false">
      <c r="A1833" s="0" t="n">
        <f aca="false">A1832+1</f>
        <v>1827</v>
      </c>
      <c r="B1833" s="0" t="n">
        <f aca="false">B1832+1/12</f>
        <v>2100.16666666667</v>
      </c>
      <c r="D1833" s="0" t="n">
        <f aca="false">$D$4+$D$3*$A1835</f>
        <v>4955.20356653414</v>
      </c>
      <c r="F1833" s="0" t="n">
        <v>0.990002268729016</v>
      </c>
      <c r="G1833" s="1" t="n">
        <f aca="false">D1833*F1833</f>
        <v>4905.66277288291</v>
      </c>
      <c r="I1833" s="0" t="n">
        <v>0.992800344419559</v>
      </c>
      <c r="J1833" s="0" t="n">
        <f aca="false">I1833-1</f>
        <v>-0.00719965558044089</v>
      </c>
      <c r="K1833" s="0" t="n">
        <f aca="false">F1833+J1833</f>
        <v>0.982802613148575</v>
      </c>
      <c r="L1833" s="1" t="n">
        <f aca="false">D1833*K1833</f>
        <v>4869.98701387289</v>
      </c>
    </row>
    <row r="1834" customFormat="false" ht="13.8" hidden="false" customHeight="false" outlineLevel="0" collapsed="false">
      <c r="A1834" s="0" t="n">
        <f aca="false">A1833+1</f>
        <v>1828</v>
      </c>
      <c r="B1834" s="0" t="n">
        <f aca="false">B1833+1/12</f>
        <v>2100.25</v>
      </c>
      <c r="D1834" s="0" t="n">
        <f aca="false">$D$4+$D$3*$A1836</f>
        <v>4955.396256481</v>
      </c>
      <c r="F1834" s="0" t="n">
        <v>1.01159110872128</v>
      </c>
      <c r="G1834" s="1" t="n">
        <f aca="false">D1834*F1834</f>
        <v>5012.8347932469</v>
      </c>
      <c r="I1834" s="0" t="n">
        <v>0.998288229360186</v>
      </c>
      <c r="J1834" s="0" t="n">
        <f aca="false">I1834-1</f>
        <v>-0.00171177063981387</v>
      </c>
      <c r="K1834" s="0" t="n">
        <f aca="false">F1834+J1834</f>
        <v>1.00987933808147</v>
      </c>
      <c r="L1834" s="1" t="n">
        <f aca="false">D1834*K1834</f>
        <v>5004.35229142641</v>
      </c>
    </row>
    <row r="1835" customFormat="false" ht="13.8" hidden="false" customHeight="false" outlineLevel="0" collapsed="false">
      <c r="A1835" s="0" t="n">
        <f aca="false">A1834+1</f>
        <v>1829</v>
      </c>
      <c r="B1835" s="0" t="n">
        <f aca="false">B1834+1/12</f>
        <v>2100.33333333334</v>
      </c>
      <c r="D1835" s="0" t="n">
        <f aca="false">$D$4+$D$3*$A1837</f>
        <v>4955.58894642786</v>
      </c>
      <c r="F1835" s="0" t="n">
        <v>1.02572739916611</v>
      </c>
      <c r="G1835" s="1" t="n">
        <f aca="false">D1835*F1835</f>
        <v>5083.08336135577</v>
      </c>
      <c r="I1835" s="0" t="n">
        <v>1.01247118367506</v>
      </c>
      <c r="J1835" s="0" t="n">
        <f aca="false">I1835-1</f>
        <v>0.01247118367506</v>
      </c>
      <c r="K1835" s="0" t="n">
        <f aca="false">F1835+J1835</f>
        <v>1.03819858284117</v>
      </c>
      <c r="L1835" s="1" t="n">
        <f aca="false">D1835*K1835</f>
        <v>5144.88542132477</v>
      </c>
    </row>
    <row r="1836" customFormat="false" ht="13.8" hidden="false" customHeight="false" outlineLevel="0" collapsed="false">
      <c r="A1836" s="0" t="n">
        <f aca="false">A1835+1</f>
        <v>1830</v>
      </c>
      <c r="B1836" s="0" t="n">
        <f aca="false">B1835+1/12</f>
        <v>2100.41666666667</v>
      </c>
      <c r="D1836" s="0" t="n">
        <f aca="false">$D$4+$D$3*$A1838</f>
        <v>4955.78163637472</v>
      </c>
      <c r="F1836" s="0" t="n">
        <v>1.04138487214656</v>
      </c>
      <c r="G1836" s="1" t="n">
        <f aca="false">D1836*F1836</f>
        <v>5160.87602578236</v>
      </c>
      <c r="I1836" s="0" t="n">
        <v>1.00973377939354</v>
      </c>
      <c r="J1836" s="0" t="n">
        <f aca="false">I1836-1</f>
        <v>0.00973377939353992</v>
      </c>
      <c r="K1836" s="0" t="n">
        <f aca="false">F1836+J1836</f>
        <v>1.0511186515401</v>
      </c>
      <c r="L1836" s="1" t="n">
        <f aca="false">D1836*K1836</f>
        <v>5209.11451095339</v>
      </c>
    </row>
    <row r="1837" customFormat="false" ht="13.8" hidden="false" customHeight="false" outlineLevel="0" collapsed="false">
      <c r="A1837" s="0" t="n">
        <f aca="false">A1836+1</f>
        <v>1831</v>
      </c>
      <c r="B1837" s="0" t="n">
        <f aca="false">B1836+1/12</f>
        <v>2100.50000000001</v>
      </c>
      <c r="D1837" s="0" t="n">
        <f aca="false">$D$4+$D$3*$A1839</f>
        <v>4955.97432632158</v>
      </c>
      <c r="F1837" s="0" t="n">
        <v>1.01705923753064</v>
      </c>
      <c r="G1837" s="1" t="n">
        <f aca="false">D1837*F1837</f>
        <v>5040.51946955005</v>
      </c>
      <c r="I1837" s="0" t="n">
        <v>1.00024632372234</v>
      </c>
      <c r="J1837" s="0" t="n">
        <f aca="false">I1837-1</f>
        <v>0.000246323722340014</v>
      </c>
      <c r="K1837" s="0" t="n">
        <f aca="false">F1837+J1837</f>
        <v>1.01730556125298</v>
      </c>
      <c r="L1837" s="1" t="n">
        <f aca="false">D1837*K1837</f>
        <v>5041.74024359394</v>
      </c>
    </row>
    <row r="1838" customFormat="false" ht="13.8" hidden="false" customHeight="false" outlineLevel="0" collapsed="false">
      <c r="A1838" s="0" t="n">
        <f aca="false">A1837+1</f>
        <v>1832</v>
      </c>
      <c r="B1838" s="0" t="n">
        <f aca="false">B1837+1/12</f>
        <v>2100.58333333334</v>
      </c>
      <c r="D1838" s="0" t="n">
        <f aca="false">$D$4+$D$3*$A1840</f>
        <v>4956.16701626844</v>
      </c>
      <c r="F1838" s="0" t="n">
        <v>1.02243281479858</v>
      </c>
      <c r="G1838" s="1" t="n">
        <f aca="false">D1838*F1838</f>
        <v>5067.34779305522</v>
      </c>
      <c r="I1838" s="0" t="n">
        <v>1.00898078398636</v>
      </c>
      <c r="J1838" s="0" t="n">
        <f aca="false">I1838-1</f>
        <v>0.00898078398636004</v>
      </c>
      <c r="K1838" s="0" t="n">
        <f aca="false">F1838+J1838</f>
        <v>1.03141359878494</v>
      </c>
      <c r="L1838" s="1" t="n">
        <f aca="false">D1838*K1838</f>
        <v>5111.85805842865</v>
      </c>
    </row>
    <row r="1839" customFormat="false" ht="13.8" hidden="false" customHeight="false" outlineLevel="0" collapsed="false">
      <c r="A1839" s="0" t="n">
        <f aca="false">A1838+1</f>
        <v>1833</v>
      </c>
      <c r="B1839" s="0" t="n">
        <f aca="false">B1838+1/12</f>
        <v>2100.66666666667</v>
      </c>
      <c r="D1839" s="0" t="n">
        <f aca="false">$D$4+$D$3*$A1841</f>
        <v>4956.3597062153</v>
      </c>
      <c r="F1839" s="0" t="n">
        <v>1.02811881019906</v>
      </c>
      <c r="G1839" s="1" t="n">
        <f aca="false">D1839*F1839</f>
        <v>5095.72664407264</v>
      </c>
      <c r="I1839" s="0" t="n">
        <v>1.00606551502561</v>
      </c>
      <c r="J1839" s="0" t="n">
        <f aca="false">I1839-1</f>
        <v>0.00606551502560992</v>
      </c>
      <c r="K1839" s="0" t="n">
        <f aca="false">F1839+J1839</f>
        <v>1.03418432522467</v>
      </c>
      <c r="L1839" s="1" t="n">
        <f aca="false">D1839*K1839</f>
        <v>5125.78951834301</v>
      </c>
    </row>
    <row r="1840" customFormat="false" ht="13.8" hidden="false" customHeight="false" outlineLevel="0" collapsed="false">
      <c r="A1840" s="0" t="n">
        <f aca="false">A1839+1</f>
        <v>1834</v>
      </c>
      <c r="B1840" s="0" t="n">
        <f aca="false">B1839+1/12</f>
        <v>2100.75000000001</v>
      </c>
      <c r="D1840" s="0" t="n">
        <f aca="false">$D$4+$D$3*$A1842</f>
        <v>4956.55239616216</v>
      </c>
      <c r="F1840" s="0" t="n">
        <v>1.01259368215675</v>
      </c>
      <c r="G1840" s="1" t="n">
        <f aca="false">D1840*F1840</f>
        <v>5018.9736416327</v>
      </c>
      <c r="I1840" s="0" t="n">
        <v>0.988388488505618</v>
      </c>
      <c r="J1840" s="0" t="n">
        <f aca="false">I1840-1</f>
        <v>-0.0116115114943819</v>
      </c>
      <c r="K1840" s="0" t="n">
        <f aca="false">F1840+J1840</f>
        <v>1.00098217066237</v>
      </c>
      <c r="L1840" s="1" t="n">
        <f aca="false">D1840*K1840</f>
        <v>4961.42057651216</v>
      </c>
    </row>
    <row r="1841" customFormat="false" ht="13.8" hidden="false" customHeight="false" outlineLevel="0" collapsed="false">
      <c r="A1841" s="0" t="n">
        <f aca="false">A1840+1</f>
        <v>1835</v>
      </c>
      <c r="B1841" s="0" t="n">
        <f aca="false">B1840+1/12</f>
        <v>2100.83333333334</v>
      </c>
      <c r="D1841" s="0" t="n">
        <f aca="false">$D$4+$D$3*$A1843</f>
        <v>4956.74508610902</v>
      </c>
      <c r="F1841" s="0" t="n">
        <v>0.983041230596395</v>
      </c>
      <c r="G1841" s="1" t="n">
        <f aca="false">D1841*F1841</f>
        <v>4872.68478920125</v>
      </c>
      <c r="I1841" s="0" t="n">
        <v>0.991553258684679</v>
      </c>
      <c r="J1841" s="0" t="n">
        <f aca="false">I1841-1</f>
        <v>-0.00844674131532097</v>
      </c>
      <c r="K1841" s="0" t="n">
        <f aca="false">F1841+J1841</f>
        <v>0.974594489281074</v>
      </c>
      <c r="L1841" s="1" t="n">
        <f aca="false">D1841*K1841</f>
        <v>4830.81644569289</v>
      </c>
    </row>
    <row r="1842" customFormat="false" ht="13.8" hidden="false" customHeight="false" outlineLevel="0" collapsed="false">
      <c r="A1842" s="0" t="n">
        <f aca="false">A1841+1</f>
        <v>1836</v>
      </c>
      <c r="B1842" s="0" t="n">
        <f aca="false">B1841+1/12</f>
        <v>2100.91666666667</v>
      </c>
      <c r="D1842" s="0" t="n">
        <f aca="false">$D$4+$D$3*$A1844</f>
        <v>4956.93777605588</v>
      </c>
      <c r="F1842" s="0" t="n">
        <v>0.962503790905692</v>
      </c>
      <c r="G1842" s="1" t="n">
        <f aca="false">D1842*F1842</f>
        <v>4771.07140073742</v>
      </c>
      <c r="I1842" s="0" t="n">
        <v>1.00569307204964</v>
      </c>
      <c r="J1842" s="0" t="n">
        <f aca="false">I1842-1</f>
        <v>0.00569307204963998</v>
      </c>
      <c r="K1842" s="0" t="n">
        <f aca="false">F1842+J1842</f>
        <v>0.968196862955332</v>
      </c>
      <c r="L1842" s="1" t="n">
        <f aca="false">D1842*K1842</f>
        <v>4799.29160464208</v>
      </c>
    </row>
    <row r="1843" customFormat="false" ht="13.8" hidden="false" customHeight="false" outlineLevel="0" collapsed="false">
      <c r="A1843" s="0" t="n">
        <f aca="false">A1842+1</f>
        <v>1837</v>
      </c>
      <c r="B1843" s="0" t="n">
        <f aca="false">B1842+1/12</f>
        <v>2101.00000000001</v>
      </c>
      <c r="D1843" s="0" t="n">
        <f aca="false">$D$4+$D$3*$A1845</f>
        <v>4957.13046600274</v>
      </c>
      <c r="F1843" s="0" t="n">
        <v>0.948389805964412</v>
      </c>
      <c r="G1843" s="1" t="n">
        <f aca="false">D1843*F1843</f>
        <v>4701.29200079261</v>
      </c>
      <c r="I1843" s="0" t="n">
        <v>1.00381773851652</v>
      </c>
      <c r="J1843" s="0" t="n">
        <f aca="false">I1843-1</f>
        <v>0.0038177385165199</v>
      </c>
      <c r="K1843" s="0" t="n">
        <f aca="false">F1843+J1843</f>
        <v>0.952207544480932</v>
      </c>
      <c r="L1843" s="1" t="n">
        <f aca="false">D1843*K1843</f>
        <v>4720.21702870409</v>
      </c>
    </row>
    <row r="1844" customFormat="false" ht="13.8" hidden="false" customHeight="false" outlineLevel="0" collapsed="false">
      <c r="A1844" s="0" t="n">
        <f aca="false">A1843+1</f>
        <v>1838</v>
      </c>
      <c r="B1844" s="0" t="n">
        <f aca="false">B1843+1/12</f>
        <v>2101.08333333334</v>
      </c>
      <c r="D1844" s="0" t="n">
        <f aca="false">$D$4+$D$3*$A1846</f>
        <v>4957.3231559496</v>
      </c>
      <c r="F1844" s="0" t="n">
        <v>0.957154979085495</v>
      </c>
      <c r="G1844" s="1" t="n">
        <f aca="false">D1844*F1844</f>
        <v>4744.92654165298</v>
      </c>
      <c r="I1844" s="0" t="n">
        <v>0.994994962127008</v>
      </c>
      <c r="J1844" s="0" t="n">
        <f aca="false">I1844-1</f>
        <v>-0.00500503787299189</v>
      </c>
      <c r="K1844" s="0" t="n">
        <f aca="false">F1844+J1844</f>
        <v>0.952149941212503</v>
      </c>
      <c r="L1844" s="1" t="n">
        <f aca="false">D1844*K1844</f>
        <v>4720.11495150879</v>
      </c>
    </row>
    <row r="1845" customFormat="false" ht="13.8" hidden="false" customHeight="false" outlineLevel="0" collapsed="false">
      <c r="A1845" s="0" t="n">
        <f aca="false">A1844+1</f>
        <v>1839</v>
      </c>
      <c r="B1845" s="0" t="n">
        <f aca="false">B1844+1/12</f>
        <v>2101.16666666667</v>
      </c>
      <c r="D1845" s="0" t="n">
        <f aca="false">$D$4+$D$3*$A1847</f>
        <v>4957.51584589646</v>
      </c>
      <c r="F1845" s="0" t="n">
        <v>0.990002268729016</v>
      </c>
      <c r="G1845" s="1" t="n">
        <f aca="false">D1845*F1845</f>
        <v>4907.95193469754</v>
      </c>
      <c r="I1845" s="0" t="n">
        <v>1.00323688756418</v>
      </c>
      <c r="J1845" s="0" t="n">
        <f aca="false">I1845-1</f>
        <v>0.00323688756417995</v>
      </c>
      <c r="K1845" s="0" t="n">
        <f aca="false">F1845+J1845</f>
        <v>0.993239156293196</v>
      </c>
      <c r="L1845" s="1" t="n">
        <f aca="false">D1845*K1845</f>
        <v>4923.99885608835</v>
      </c>
    </row>
    <row r="1846" customFormat="false" ht="13.8" hidden="false" customHeight="false" outlineLevel="0" collapsed="false">
      <c r="A1846" s="0" t="n">
        <f aca="false">A1845+1</f>
        <v>1840</v>
      </c>
      <c r="B1846" s="0" t="n">
        <f aca="false">B1845+1/12</f>
        <v>2101.25000000001</v>
      </c>
      <c r="D1846" s="0" t="n">
        <f aca="false">$D$4+$D$3*$A1848</f>
        <v>4957.70853584332</v>
      </c>
      <c r="F1846" s="0" t="n">
        <v>1.01159110872128</v>
      </c>
      <c r="G1846" s="1" t="n">
        <f aca="false">D1846*F1846</f>
        <v>5015.1738744907</v>
      </c>
      <c r="I1846" s="0" t="n">
        <v>0.986604718538288</v>
      </c>
      <c r="J1846" s="0" t="n">
        <f aca="false">I1846-1</f>
        <v>-0.0133952814617119</v>
      </c>
      <c r="K1846" s="0" t="n">
        <f aca="false">F1846+J1846</f>
        <v>0.998195827259568</v>
      </c>
      <c r="L1846" s="1" t="n">
        <f aca="false">D1846*K1846</f>
        <v>4948.76397324795</v>
      </c>
    </row>
    <row r="1847" customFormat="false" ht="13.8" hidden="false" customHeight="false" outlineLevel="0" collapsed="false">
      <c r="A1847" s="0" t="n">
        <f aca="false">A1846+1</f>
        <v>1841</v>
      </c>
      <c r="B1847" s="0" t="n">
        <f aca="false">B1846+1/12</f>
        <v>2101.33333333334</v>
      </c>
      <c r="D1847" s="0" t="n">
        <f aca="false">$D$4+$D$3*$A1849</f>
        <v>4957.90122579018</v>
      </c>
      <c r="F1847" s="0" t="n">
        <v>1.02572739916611</v>
      </c>
      <c r="G1847" s="1" t="n">
        <f aca="false">D1847*F1847</f>
        <v>5085.45512965223</v>
      </c>
      <c r="I1847" s="0" t="n">
        <v>0.986411255736609</v>
      </c>
      <c r="J1847" s="0" t="n">
        <f aca="false">I1847-1</f>
        <v>-0.013588744263391</v>
      </c>
      <c r="K1847" s="0" t="n">
        <f aca="false">F1847+J1847</f>
        <v>1.01213865490272</v>
      </c>
      <c r="L1847" s="1" t="n">
        <f aca="false">D1847*K1847</f>
        <v>5018.08347781181</v>
      </c>
    </row>
    <row r="1848" customFormat="false" ht="13.8" hidden="false" customHeight="false" outlineLevel="0" collapsed="false">
      <c r="A1848" s="0" t="n">
        <f aca="false">A1847+1</f>
        <v>1842</v>
      </c>
      <c r="B1848" s="0" t="n">
        <f aca="false">B1847+1/12</f>
        <v>2101.41666666667</v>
      </c>
      <c r="D1848" s="0" t="n">
        <f aca="false">$D$4+$D$3*$A1850</f>
        <v>4958.09391573704</v>
      </c>
      <c r="F1848" s="0" t="n">
        <v>1.04138487214656</v>
      </c>
      <c r="G1848" s="1" t="n">
        <f aca="false">D1848*F1848</f>
        <v>5163.28399853045</v>
      </c>
      <c r="I1848" s="0" t="n">
        <v>0.995264823313227</v>
      </c>
      <c r="J1848" s="0" t="n">
        <f aca="false">I1848-1</f>
        <v>-0.00473517668677292</v>
      </c>
      <c r="K1848" s="0" t="n">
        <f aca="false">F1848+J1848</f>
        <v>1.03664969545979</v>
      </c>
      <c r="L1848" s="1" t="n">
        <f aca="false">D1848*K1848</f>
        <v>5139.80654780983</v>
      </c>
    </row>
    <row r="1849" customFormat="false" ht="13.8" hidden="false" customHeight="false" outlineLevel="0" collapsed="false">
      <c r="A1849" s="0" t="n">
        <f aca="false">A1848+1</f>
        <v>1843</v>
      </c>
      <c r="B1849" s="0" t="n">
        <f aca="false">B1848+1/12</f>
        <v>2101.50000000001</v>
      </c>
      <c r="D1849" s="0" t="n">
        <f aca="false">$D$4+$D$3*$A1851</f>
        <v>4958.2866056839</v>
      </c>
      <c r="F1849" s="0" t="n">
        <v>1.01705923753064</v>
      </c>
      <c r="G1849" s="1" t="n">
        <f aca="false">D1849*F1849</f>
        <v>5042.87119463525</v>
      </c>
      <c r="I1849" s="0" t="n">
        <v>0.99146744551585</v>
      </c>
      <c r="J1849" s="0" t="n">
        <f aca="false">I1849-1</f>
        <v>-0.00853255448415002</v>
      </c>
      <c r="K1849" s="0" t="n">
        <f aca="false">F1849+J1849</f>
        <v>1.00852668304649</v>
      </c>
      <c r="L1849" s="1" t="n">
        <f aca="false">D1849*K1849</f>
        <v>5000.56434402422</v>
      </c>
    </row>
    <row r="1850" customFormat="false" ht="13.8" hidden="false" customHeight="false" outlineLevel="0" collapsed="false">
      <c r="A1850" s="0" t="n">
        <f aca="false">A1849+1</f>
        <v>1844</v>
      </c>
      <c r="B1850" s="0" t="n">
        <f aca="false">B1849+1/12</f>
        <v>2101.58333333334</v>
      </c>
      <c r="D1850" s="0" t="n">
        <f aca="false">$D$4+$D$3*$A1852</f>
        <v>4958.47929563076</v>
      </c>
      <c r="F1850" s="0" t="n">
        <v>1.02243281479858</v>
      </c>
      <c r="G1850" s="1" t="n">
        <f aca="false">D1850*F1850</f>
        <v>5069.71194335224</v>
      </c>
      <c r="I1850" s="0" t="n">
        <v>0.982732059242622</v>
      </c>
      <c r="J1850" s="0" t="n">
        <f aca="false">I1850-1</f>
        <v>-0.0172679407573779</v>
      </c>
      <c r="K1850" s="0" t="n">
        <f aca="false">F1850+J1850</f>
        <v>1.0051648740412</v>
      </c>
      <c r="L1850" s="1" t="n">
        <f aca="false">D1850*K1850</f>
        <v>4984.0892166286</v>
      </c>
    </row>
    <row r="1851" customFormat="false" ht="13.8" hidden="false" customHeight="false" outlineLevel="0" collapsed="false">
      <c r="A1851" s="0" t="n">
        <f aca="false">A1850+1</f>
        <v>1845</v>
      </c>
      <c r="B1851" s="0" t="n">
        <f aca="false">B1850+1/12</f>
        <v>2101.66666666667</v>
      </c>
      <c r="D1851" s="0" t="n">
        <f aca="false">$D$4+$D$3*$A1853</f>
        <v>4958.67198557762</v>
      </c>
      <c r="F1851" s="0" t="n">
        <v>1.02811881019906</v>
      </c>
      <c r="G1851" s="1" t="n">
        <f aca="false">D1851*F1851</f>
        <v>5098.10394197947</v>
      </c>
      <c r="I1851" s="0" t="n">
        <v>0.997185015429558</v>
      </c>
      <c r="J1851" s="0" t="n">
        <f aca="false">I1851-1</f>
        <v>-0.00281498457044194</v>
      </c>
      <c r="K1851" s="0" t="n">
        <f aca="false">F1851+J1851</f>
        <v>1.02530382562862</v>
      </c>
      <c r="L1851" s="1" t="n">
        <f aca="false">D1851*K1851</f>
        <v>5084.14535685019</v>
      </c>
    </row>
    <row r="1852" customFormat="false" ht="13.8" hidden="false" customHeight="false" outlineLevel="0" collapsed="false">
      <c r="A1852" s="0" t="n">
        <f aca="false">A1851+1</f>
        <v>1846</v>
      </c>
      <c r="B1852" s="0" t="n">
        <f aca="false">B1851+1/12</f>
        <v>2101.75000000001</v>
      </c>
      <c r="D1852" s="0" t="n">
        <f aca="false">$D$4+$D$3*$A1854</f>
        <v>4958.86467552448</v>
      </c>
      <c r="F1852" s="0" t="n">
        <v>1.01259368215675</v>
      </c>
      <c r="G1852" s="1" t="n">
        <f aca="false">D1852*F1852</f>
        <v>5021.31504110637</v>
      </c>
      <c r="I1852" s="0" t="n">
        <v>0.988939245049892</v>
      </c>
      <c r="J1852" s="0" t="n">
        <f aca="false">I1852-1</f>
        <v>-0.0110607549501079</v>
      </c>
      <c r="K1852" s="0" t="n">
        <f aca="false">F1852+J1852</f>
        <v>1.00153292720664</v>
      </c>
      <c r="L1852" s="1" t="n">
        <f aca="false">D1852*K1852</f>
        <v>4966.46625409965</v>
      </c>
    </row>
    <row r="1853" customFormat="false" ht="13.8" hidden="false" customHeight="false" outlineLevel="0" collapsed="false">
      <c r="A1853" s="0" t="n">
        <f aca="false">A1852+1</f>
        <v>1847</v>
      </c>
      <c r="B1853" s="0" t="n">
        <f aca="false">B1852+1/12</f>
        <v>2101.83333333334</v>
      </c>
      <c r="D1853" s="0" t="n">
        <f aca="false">$D$4+$D$3*$A1855</f>
        <v>4959.05736547134</v>
      </c>
      <c r="F1853" s="0" t="n">
        <v>0.983041230596395</v>
      </c>
      <c r="G1853" s="1" t="n">
        <f aca="false">D1853*F1853</f>
        <v>4874.95785515106</v>
      </c>
      <c r="I1853" s="0" t="n">
        <v>0.9848199332267</v>
      </c>
      <c r="J1853" s="0" t="n">
        <f aca="false">I1853-1</f>
        <v>-0.0151800667733</v>
      </c>
      <c r="K1853" s="0" t="n">
        <f aca="false">F1853+J1853</f>
        <v>0.967861163823095</v>
      </c>
      <c r="L1853" s="1" t="n">
        <f aca="false">D1853*K1853</f>
        <v>4799.67903321058</v>
      </c>
    </row>
    <row r="1854" customFormat="false" ht="13.8" hidden="false" customHeight="false" outlineLevel="0" collapsed="false">
      <c r="A1854" s="0" t="n">
        <f aca="false">A1853+1</f>
        <v>1848</v>
      </c>
      <c r="B1854" s="0" t="n">
        <f aca="false">B1853+1/12</f>
        <v>2101.91666666667</v>
      </c>
      <c r="D1854" s="0" t="n">
        <f aca="false">$D$4+$D$3*$A1856</f>
        <v>4959.2500554182</v>
      </c>
      <c r="F1854" s="0" t="n">
        <v>0.962503790905692</v>
      </c>
      <c r="G1854" s="1" t="n">
        <f aca="false">D1854*F1854</f>
        <v>4773.29697838928</v>
      </c>
      <c r="I1854" s="0" t="n">
        <v>0.990829496904286</v>
      </c>
      <c r="J1854" s="0" t="n">
        <f aca="false">I1854-1</f>
        <v>-0.00917050309571388</v>
      </c>
      <c r="K1854" s="0" t="n">
        <f aca="false">F1854+J1854</f>
        <v>0.953333287809978</v>
      </c>
      <c r="L1854" s="1" t="n">
        <f aca="false">D1854*K1854</f>
        <v>4727.81816040365</v>
      </c>
    </row>
    <row r="1855" customFormat="false" ht="13.8" hidden="false" customHeight="false" outlineLevel="0" collapsed="false">
      <c r="A1855" s="0" t="n">
        <f aca="false">A1854+1</f>
        <v>1849</v>
      </c>
      <c r="B1855" s="0" t="n">
        <f aca="false">B1854+1/12</f>
        <v>2102.00000000001</v>
      </c>
      <c r="D1855" s="0" t="n">
        <f aca="false">$D$4+$D$3*$A1857</f>
        <v>4959.44274536506</v>
      </c>
      <c r="F1855" s="0" t="n">
        <v>0.948389805964412</v>
      </c>
      <c r="G1855" s="1" t="n">
        <f aca="false">D1855*F1855</f>
        <v>4703.48494296838</v>
      </c>
      <c r="I1855" s="0" t="n">
        <v>0.983561762772247</v>
      </c>
      <c r="J1855" s="0" t="n">
        <f aca="false">I1855-1</f>
        <v>-0.016438237227753</v>
      </c>
      <c r="K1855" s="0" t="n">
        <f aca="false">F1855+J1855</f>
        <v>0.931951568736659</v>
      </c>
      <c r="L1855" s="1" t="n">
        <f aca="false">D1855*K1855</f>
        <v>4621.96044660261</v>
      </c>
    </row>
    <row r="1856" customFormat="false" ht="13.8" hidden="false" customHeight="false" outlineLevel="0" collapsed="false">
      <c r="A1856" s="0" t="n">
        <f aca="false">A1855+1</f>
        <v>1850</v>
      </c>
      <c r="B1856" s="0" t="n">
        <f aca="false">B1855+1/12</f>
        <v>2102.08333333334</v>
      </c>
      <c r="D1856" s="0" t="n">
        <f aca="false">$D$4+$D$3*$A1858</f>
        <v>4959.63543531192</v>
      </c>
      <c r="F1856" s="0" t="n">
        <v>0.957154979085495</v>
      </c>
      <c r="G1856" s="1" t="n">
        <f aca="false">D1856*F1856</f>
        <v>4747.13975135766</v>
      </c>
      <c r="I1856" s="0" t="n">
        <v>0.990143014762122</v>
      </c>
      <c r="J1856" s="0" t="n">
        <f aca="false">I1856-1</f>
        <v>-0.00985698523787792</v>
      </c>
      <c r="K1856" s="0" t="n">
        <f aca="false">F1856+J1856</f>
        <v>0.947297993847617</v>
      </c>
      <c r="L1856" s="1" t="n">
        <f aca="false">D1856*K1856</f>
        <v>4698.25269808654</v>
      </c>
    </row>
    <row r="1857" customFormat="false" ht="13.8" hidden="false" customHeight="false" outlineLevel="0" collapsed="false">
      <c r="A1857" s="0" t="n">
        <f aca="false">A1856+1</f>
        <v>1851</v>
      </c>
      <c r="B1857" s="0" t="n">
        <f aca="false">B1856+1/12</f>
        <v>2102.16666666668</v>
      </c>
      <c r="D1857" s="0" t="n">
        <f aca="false">$D$4+$D$3*$A1859</f>
        <v>4959.82812525878</v>
      </c>
      <c r="F1857" s="0" t="n">
        <v>0.990002268729016</v>
      </c>
      <c r="G1857" s="1" t="n">
        <f aca="false">D1857*F1857</f>
        <v>4910.24109651218</v>
      </c>
      <c r="I1857" s="0" t="n">
        <v>1.01102634058498</v>
      </c>
      <c r="J1857" s="0" t="n">
        <f aca="false">I1857-1</f>
        <v>0.01102634058498</v>
      </c>
      <c r="K1857" s="0" t="n">
        <f aca="false">F1857+J1857</f>
        <v>1.001028609314</v>
      </c>
      <c r="L1857" s="1" t="n">
        <f aca="false">D1857*K1857</f>
        <v>4964.92985066424</v>
      </c>
    </row>
    <row r="1858" customFormat="false" ht="13.8" hidden="false" customHeight="false" outlineLevel="0" collapsed="false">
      <c r="A1858" s="0" t="n">
        <f aca="false">A1857+1</f>
        <v>1852</v>
      </c>
      <c r="B1858" s="0" t="n">
        <f aca="false">B1857+1/12</f>
        <v>2102.25000000001</v>
      </c>
      <c r="D1858" s="0" t="n">
        <f aca="false">$D$4+$D$3*$A1860</f>
        <v>4960.02081520564</v>
      </c>
      <c r="F1858" s="0" t="n">
        <v>1.01159110872128</v>
      </c>
      <c r="G1858" s="1" t="n">
        <f aca="false">D1858*F1858</f>
        <v>5017.5129557345</v>
      </c>
      <c r="I1858" s="0" t="n">
        <v>0.997686186373713</v>
      </c>
      <c r="J1858" s="0" t="n">
        <f aca="false">I1858-1</f>
        <v>-0.00231381362628691</v>
      </c>
      <c r="K1858" s="0" t="n">
        <f aca="false">F1858+J1858</f>
        <v>1.00927729509499</v>
      </c>
      <c r="L1858" s="1" t="n">
        <f aca="false">D1858*K1858</f>
        <v>5006.03639198561</v>
      </c>
    </row>
    <row r="1859" customFormat="false" ht="13.8" hidden="false" customHeight="false" outlineLevel="0" collapsed="false">
      <c r="A1859" s="0" t="n">
        <f aca="false">A1858+1</f>
        <v>1853</v>
      </c>
      <c r="B1859" s="0" t="n">
        <f aca="false">B1858+1/12</f>
        <v>2102.33333333334</v>
      </c>
      <c r="D1859" s="0" t="n">
        <f aca="false">$D$4+$D$3*$A1861</f>
        <v>4960.2135051525</v>
      </c>
      <c r="F1859" s="0" t="n">
        <v>1.02572739916611</v>
      </c>
      <c r="G1859" s="1" t="n">
        <f aca="false">D1859*F1859</f>
        <v>5087.82689794869</v>
      </c>
      <c r="I1859" s="0" t="n">
        <v>0.998051669611059</v>
      </c>
      <c r="J1859" s="0" t="n">
        <f aca="false">I1859-1</f>
        <v>-0.00194833038894093</v>
      </c>
      <c r="K1859" s="0" t="n">
        <f aca="false">F1859+J1859</f>
        <v>1.02377906877717</v>
      </c>
      <c r="L1859" s="1" t="n">
        <f aca="false">D1859*K1859</f>
        <v>5078.16276324096</v>
      </c>
    </row>
    <row r="1860" customFormat="false" ht="13.8" hidden="false" customHeight="false" outlineLevel="0" collapsed="false">
      <c r="A1860" s="0" t="n">
        <f aca="false">A1859+1</f>
        <v>1854</v>
      </c>
      <c r="B1860" s="0" t="n">
        <f aca="false">B1859+1/12</f>
        <v>2102.41666666668</v>
      </c>
      <c r="D1860" s="0" t="n">
        <f aca="false">$D$4+$D$3*$A1862</f>
        <v>4960.40619509936</v>
      </c>
      <c r="F1860" s="0" t="n">
        <v>1.04138487214656</v>
      </c>
      <c r="G1860" s="1" t="n">
        <f aca="false">D1860*F1860</f>
        <v>5165.69197127855</v>
      </c>
      <c r="I1860" s="0" t="n">
        <v>1.00023597980579</v>
      </c>
      <c r="J1860" s="0" t="n">
        <f aca="false">I1860-1</f>
        <v>0.000235979805790043</v>
      </c>
      <c r="K1860" s="0" t="n">
        <f aca="false">F1860+J1860</f>
        <v>1.04162085195235</v>
      </c>
      <c r="L1860" s="1" t="n">
        <f aca="false">D1860*K1860</f>
        <v>5166.86252696911</v>
      </c>
    </row>
    <row r="1861" customFormat="false" ht="13.8" hidden="false" customHeight="false" outlineLevel="0" collapsed="false">
      <c r="A1861" s="0" t="n">
        <f aca="false">A1860+1</f>
        <v>1855</v>
      </c>
      <c r="B1861" s="0" t="n">
        <f aca="false">B1860+1/12</f>
        <v>2102.50000000001</v>
      </c>
      <c r="D1861" s="0" t="n">
        <f aca="false">$D$4+$D$3*$A1863</f>
        <v>4960.59888504622</v>
      </c>
      <c r="F1861" s="0" t="n">
        <v>1.01705923753064</v>
      </c>
      <c r="G1861" s="1" t="n">
        <f aca="false">D1861*F1861</f>
        <v>5045.22291972045</v>
      </c>
      <c r="I1861" s="0" t="n">
        <v>1.00001383713529</v>
      </c>
      <c r="J1861" s="0" t="n">
        <f aca="false">I1861-1</f>
        <v>1.3837135290018E-005</v>
      </c>
      <c r="K1861" s="0" t="n">
        <f aca="false">F1861+J1861</f>
        <v>1.01707307466593</v>
      </c>
      <c r="L1861" s="1" t="n">
        <f aca="false">D1861*K1861</f>
        <v>5045.29156019834</v>
      </c>
    </row>
    <row r="1862" customFormat="false" ht="13.8" hidden="false" customHeight="false" outlineLevel="0" collapsed="false">
      <c r="A1862" s="0" t="n">
        <f aca="false">A1861+1</f>
        <v>1856</v>
      </c>
      <c r="B1862" s="0" t="n">
        <f aca="false">B1861+1/12</f>
        <v>2102.58333333334</v>
      </c>
      <c r="D1862" s="0" t="n">
        <f aca="false">$D$4+$D$3*$A1864</f>
        <v>4960.79157499308</v>
      </c>
      <c r="F1862" s="0" t="n">
        <v>1.02243281479858</v>
      </c>
      <c r="G1862" s="1" t="n">
        <f aca="false">D1862*F1862</f>
        <v>5072.07609364926</v>
      </c>
      <c r="I1862" s="0" t="n">
        <v>0.986417750649951</v>
      </c>
      <c r="J1862" s="0" t="n">
        <f aca="false">I1862-1</f>
        <v>-0.0135822493500489</v>
      </c>
      <c r="K1862" s="0" t="n">
        <f aca="false">F1862+J1862</f>
        <v>1.00885056544853</v>
      </c>
      <c r="L1862" s="1" t="n">
        <f aca="false">D1862*K1862</f>
        <v>5004.69738550408</v>
      </c>
    </row>
    <row r="1863" customFormat="false" ht="13.8" hidden="false" customHeight="false" outlineLevel="0" collapsed="false">
      <c r="A1863" s="0" t="n">
        <f aca="false">A1862+1</f>
        <v>1857</v>
      </c>
      <c r="B1863" s="0" t="n">
        <f aca="false">B1862+1/12</f>
        <v>2102.66666666668</v>
      </c>
      <c r="D1863" s="0" t="n">
        <f aca="false">$D$4+$D$3*$A1865</f>
        <v>4960.98426493994</v>
      </c>
      <c r="F1863" s="0" t="n">
        <v>1.02811881019906</v>
      </c>
      <c r="G1863" s="1" t="n">
        <f aca="false">D1863*F1863</f>
        <v>5100.48123988631</v>
      </c>
      <c r="I1863" s="0" t="n">
        <v>0.994517846092907</v>
      </c>
      <c r="J1863" s="0" t="n">
        <f aca="false">I1863-1</f>
        <v>-0.00548215390709295</v>
      </c>
      <c r="K1863" s="0" t="n">
        <f aca="false">F1863+J1863</f>
        <v>1.02263665629197</v>
      </c>
      <c r="L1863" s="1" t="n">
        <f aca="false">D1863*K1863</f>
        <v>5073.28436061524</v>
      </c>
    </row>
    <row r="1864" customFormat="false" ht="13.8" hidden="false" customHeight="false" outlineLevel="0" collapsed="false">
      <c r="A1864" s="0" t="n">
        <f aca="false">A1863+1</f>
        <v>1858</v>
      </c>
      <c r="B1864" s="0" t="n">
        <f aca="false">B1863+1/12</f>
        <v>2102.75000000001</v>
      </c>
      <c r="D1864" s="0" t="n">
        <f aca="false">$D$4+$D$3*$A1866</f>
        <v>4961.1769548868</v>
      </c>
      <c r="F1864" s="0" t="n">
        <v>1.01259368215675</v>
      </c>
      <c r="G1864" s="1" t="n">
        <f aca="false">D1864*F1864</f>
        <v>5023.65644058004</v>
      </c>
      <c r="I1864" s="0" t="n">
        <v>0.991329198431634</v>
      </c>
      <c r="J1864" s="0" t="n">
        <f aca="false">I1864-1</f>
        <v>-0.00867080156836597</v>
      </c>
      <c r="K1864" s="0" t="n">
        <f aca="false">F1864+J1864</f>
        <v>1.00392288058838</v>
      </c>
      <c r="L1864" s="1" t="n">
        <f aca="false">D1864*K1864</f>
        <v>4980.63905965867</v>
      </c>
    </row>
    <row r="1865" customFormat="false" ht="13.8" hidden="false" customHeight="false" outlineLevel="0" collapsed="false">
      <c r="A1865" s="0" t="n">
        <f aca="false">A1864+1</f>
        <v>1859</v>
      </c>
      <c r="B1865" s="0" t="n">
        <f aca="false">B1864+1/12</f>
        <v>2102.83333333334</v>
      </c>
      <c r="D1865" s="0" t="n">
        <f aca="false">$D$4+$D$3*$A1867</f>
        <v>4961.36964483366</v>
      </c>
      <c r="F1865" s="0" t="n">
        <v>0.983041230596395</v>
      </c>
      <c r="G1865" s="1" t="n">
        <f aca="false">D1865*F1865</f>
        <v>4877.23092110088</v>
      </c>
      <c r="I1865" s="0" t="n">
        <v>0.9924150263925</v>
      </c>
      <c r="J1865" s="0" t="n">
        <f aca="false">I1865-1</f>
        <v>-0.00758497360749999</v>
      </c>
      <c r="K1865" s="0" t="n">
        <f aca="false">F1865+J1865</f>
        <v>0.975456256988895</v>
      </c>
      <c r="L1865" s="1" t="n">
        <f aca="false">D1865*K1865</f>
        <v>4839.59906328777</v>
      </c>
    </row>
    <row r="1866" customFormat="false" ht="13.8" hidden="false" customHeight="false" outlineLevel="0" collapsed="false">
      <c r="A1866" s="0" t="n">
        <f aca="false">A1865+1</f>
        <v>1860</v>
      </c>
      <c r="B1866" s="0" t="n">
        <f aca="false">B1865+1/12</f>
        <v>2102.91666666668</v>
      </c>
      <c r="D1866" s="0" t="n">
        <f aca="false">$D$4+$D$3*$A1868</f>
        <v>4961.56233478052</v>
      </c>
      <c r="F1866" s="0" t="n">
        <v>0.962503790905692</v>
      </c>
      <c r="G1866" s="1" t="n">
        <f aca="false">D1866*F1866</f>
        <v>4775.52255604115</v>
      </c>
      <c r="I1866" s="0" t="n">
        <v>1.01783982129762</v>
      </c>
      <c r="J1866" s="0" t="n">
        <f aca="false">I1866-1</f>
        <v>0.0178398212976201</v>
      </c>
      <c r="K1866" s="0" t="n">
        <f aca="false">F1866+J1866</f>
        <v>0.980343612203312</v>
      </c>
      <c r="L1866" s="1" t="n">
        <f aca="false">D1866*K1866</f>
        <v>4864.03594145064</v>
      </c>
    </row>
    <row r="1867" customFormat="false" ht="13.8" hidden="false" customHeight="false" outlineLevel="0" collapsed="false">
      <c r="A1867" s="0" t="n">
        <f aca="false">A1866+1</f>
        <v>1861</v>
      </c>
      <c r="B1867" s="0" t="n">
        <f aca="false">B1866+1/12</f>
        <v>2103.00000000001</v>
      </c>
      <c r="D1867" s="0" t="n">
        <f aca="false">$D$4+$D$3*$A1869</f>
        <v>4961.75502472738</v>
      </c>
      <c r="F1867" s="0" t="n">
        <v>0.948389805964412</v>
      </c>
      <c r="G1867" s="1" t="n">
        <f aca="false">D1867*F1867</f>
        <v>4705.67788514415</v>
      </c>
      <c r="I1867" s="0" t="n">
        <v>1.01307602183883</v>
      </c>
      <c r="J1867" s="0" t="n">
        <f aca="false">I1867-1</f>
        <v>0.0130760218388299</v>
      </c>
      <c r="K1867" s="0" t="n">
        <f aca="false">F1867+J1867</f>
        <v>0.961465827803242</v>
      </c>
      <c r="L1867" s="1" t="n">
        <f aca="false">D1867*K1867</f>
        <v>4770.55790220641</v>
      </c>
    </row>
    <row r="1868" customFormat="false" ht="13.8" hidden="false" customHeight="false" outlineLevel="0" collapsed="false">
      <c r="A1868" s="0" t="n">
        <f aca="false">A1867+1</f>
        <v>1862</v>
      </c>
      <c r="B1868" s="0" t="n">
        <f aca="false">B1867+1/12</f>
        <v>2103.08333333334</v>
      </c>
      <c r="D1868" s="0" t="n">
        <f aca="false">$D$4+$D$3*$A1870</f>
        <v>4961.94771467424</v>
      </c>
      <c r="F1868" s="0" t="n">
        <v>0.957154979085495</v>
      </c>
      <c r="G1868" s="1" t="n">
        <f aca="false">D1868*F1868</f>
        <v>4749.35296106234</v>
      </c>
      <c r="I1868" s="0" t="n">
        <v>1.00866791173965</v>
      </c>
      <c r="J1868" s="0" t="n">
        <f aca="false">I1868-1</f>
        <v>0.00866791173964998</v>
      </c>
      <c r="K1868" s="0" t="n">
        <f aca="false">F1868+J1868</f>
        <v>0.965822890825145</v>
      </c>
      <c r="L1868" s="1" t="n">
        <f aca="false">D1868*K1868</f>
        <v>4792.3626859099</v>
      </c>
    </row>
    <row r="1869" customFormat="false" ht="13.8" hidden="false" customHeight="false" outlineLevel="0" collapsed="false">
      <c r="A1869" s="0" t="n">
        <f aca="false">A1868+1</f>
        <v>1863</v>
      </c>
      <c r="B1869" s="0" t="n">
        <f aca="false">B1868+1/12</f>
        <v>2103.16666666668</v>
      </c>
      <c r="D1869" s="0" t="n">
        <f aca="false">$D$4+$D$3*$A1871</f>
        <v>4962.1404046211</v>
      </c>
      <c r="F1869" s="0" t="n">
        <v>0.990002268729016</v>
      </c>
      <c r="G1869" s="1" t="n">
        <f aca="false">D1869*F1869</f>
        <v>4912.53025832681</v>
      </c>
      <c r="I1869" s="0" t="n">
        <v>1.03038239105451</v>
      </c>
      <c r="J1869" s="0" t="n">
        <f aca="false">I1869-1</f>
        <v>0.03038239105451</v>
      </c>
      <c r="K1869" s="0" t="n">
        <f aca="false">F1869+J1869</f>
        <v>1.02038465978353</v>
      </c>
      <c r="L1869" s="1" t="n">
        <f aca="false">D1869*K1869</f>
        <v>5063.29194856739</v>
      </c>
    </row>
    <row r="1870" customFormat="false" ht="13.8" hidden="false" customHeight="false" outlineLevel="0" collapsed="false">
      <c r="A1870" s="0" t="n">
        <f aca="false">A1869+1</f>
        <v>1864</v>
      </c>
      <c r="B1870" s="0" t="n">
        <f aca="false">B1869+1/12</f>
        <v>2103.25000000001</v>
      </c>
      <c r="D1870" s="0" t="n">
        <f aca="false">$D$4+$D$3*$A1872</f>
        <v>4962.33309456796</v>
      </c>
      <c r="F1870" s="0" t="n">
        <v>1.01159110872128</v>
      </c>
      <c r="G1870" s="1" t="n">
        <f aca="false">D1870*F1870</f>
        <v>5019.8520369783</v>
      </c>
      <c r="I1870" s="0" t="n">
        <v>0.996728312189054</v>
      </c>
      <c r="J1870" s="0" t="n">
        <f aca="false">I1870-1</f>
        <v>-0.00327168781094589</v>
      </c>
      <c r="K1870" s="0" t="n">
        <f aca="false">F1870+J1870</f>
        <v>1.00831942091033</v>
      </c>
      <c r="L1870" s="1" t="n">
        <f aca="false">D1870*K1870</f>
        <v>5003.61683227895</v>
      </c>
    </row>
    <row r="1871" customFormat="false" ht="13.8" hidden="false" customHeight="false" outlineLevel="0" collapsed="false">
      <c r="A1871" s="0" t="n">
        <f aca="false">A1870+1</f>
        <v>1865</v>
      </c>
      <c r="B1871" s="0" t="n">
        <f aca="false">B1870+1/12</f>
        <v>2103.33333333334</v>
      </c>
      <c r="D1871" s="0" t="n">
        <f aca="false">$D$4+$D$3*$A1873</f>
        <v>4962.52578451482</v>
      </c>
      <c r="F1871" s="0" t="n">
        <v>1.02572739916611</v>
      </c>
      <c r="G1871" s="1" t="n">
        <f aca="false">D1871*F1871</f>
        <v>5090.19866624515</v>
      </c>
      <c r="I1871" s="0" t="n">
        <v>1.0008125895566</v>
      </c>
      <c r="J1871" s="0" t="n">
        <f aca="false">I1871-1</f>
        <v>0.000812589556600019</v>
      </c>
      <c r="K1871" s="0" t="n">
        <f aca="false">F1871+J1871</f>
        <v>1.02653998872271</v>
      </c>
      <c r="L1871" s="1" t="n">
        <f aca="false">D1871*K1871</f>
        <v>5094.231162872</v>
      </c>
    </row>
    <row r="1872" customFormat="false" ht="13.8" hidden="false" customHeight="false" outlineLevel="0" collapsed="false">
      <c r="A1872" s="0" t="n">
        <f aca="false">A1871+1</f>
        <v>1866</v>
      </c>
      <c r="B1872" s="0" t="n">
        <f aca="false">B1871+1/12</f>
        <v>2103.41666666668</v>
      </c>
      <c r="D1872" s="0" t="n">
        <f aca="false">$D$4+$D$3*$A1874</f>
        <v>4962.71847446168</v>
      </c>
      <c r="F1872" s="0" t="n">
        <v>1.04138487214656</v>
      </c>
      <c r="G1872" s="1" t="n">
        <f aca="false">D1872*F1872</f>
        <v>5168.09994402665</v>
      </c>
      <c r="I1872" s="0" t="n">
        <v>0.998827786018749</v>
      </c>
      <c r="J1872" s="0" t="n">
        <f aca="false">I1872-1</f>
        <v>-0.00117221398125089</v>
      </c>
      <c r="K1872" s="0" t="n">
        <f aca="false">F1872+J1872</f>
        <v>1.04021265816531</v>
      </c>
      <c r="L1872" s="1" t="n">
        <f aca="false">D1872*K1872</f>
        <v>5162.28257604587</v>
      </c>
    </row>
    <row r="1873" customFormat="false" ht="13.8" hidden="false" customHeight="false" outlineLevel="0" collapsed="false">
      <c r="A1873" s="0" t="n">
        <f aca="false">A1872+1</f>
        <v>1867</v>
      </c>
      <c r="B1873" s="0" t="n">
        <f aca="false">B1872+1/12</f>
        <v>2103.50000000001</v>
      </c>
      <c r="D1873" s="0" t="n">
        <f aca="false">$D$4+$D$3*$A1875</f>
        <v>4962.91116440854</v>
      </c>
      <c r="F1873" s="0" t="n">
        <v>1.01705923753064</v>
      </c>
      <c r="G1873" s="1" t="n">
        <f aca="false">D1873*F1873</f>
        <v>5047.57464480565</v>
      </c>
      <c r="I1873" s="0" t="n">
        <v>0.990625034698894</v>
      </c>
      <c r="J1873" s="0" t="n">
        <f aca="false">I1873-1</f>
        <v>-0.00937496530110593</v>
      </c>
      <c r="K1873" s="0" t="n">
        <f aca="false">F1873+J1873</f>
        <v>1.00768427222953</v>
      </c>
      <c r="L1873" s="1" t="n">
        <f aca="false">D1873*K1873</f>
        <v>5001.04752484685</v>
      </c>
    </row>
    <row r="1874" customFormat="false" ht="13.8" hidden="false" customHeight="false" outlineLevel="0" collapsed="false">
      <c r="A1874" s="0" t="n">
        <f aca="false">A1873+1</f>
        <v>1868</v>
      </c>
      <c r="B1874" s="0" t="n">
        <f aca="false">B1873+1/12</f>
        <v>2103.58333333334</v>
      </c>
      <c r="D1874" s="0" t="n">
        <f aca="false">$D$4+$D$3*$A1876</f>
        <v>4963.1038543554</v>
      </c>
      <c r="F1874" s="0" t="n">
        <v>1.02243281479858</v>
      </c>
      <c r="G1874" s="1" t="n">
        <f aca="false">D1874*F1874</f>
        <v>5074.44024394627</v>
      </c>
      <c r="I1874" s="0" t="n">
        <v>0.999175277265739</v>
      </c>
      <c r="J1874" s="0" t="n">
        <f aca="false">I1874-1</f>
        <v>-0.00082472273426093</v>
      </c>
      <c r="K1874" s="0" t="n">
        <f aca="false">F1874+J1874</f>
        <v>1.02160809206432</v>
      </c>
      <c r="L1874" s="1" t="n">
        <f aca="false">D1874*K1874</f>
        <v>5070.34705936509</v>
      </c>
    </row>
    <row r="1875" customFormat="false" ht="13.8" hidden="false" customHeight="false" outlineLevel="0" collapsed="false">
      <c r="A1875" s="0" t="n">
        <f aca="false">A1874+1</f>
        <v>1869</v>
      </c>
      <c r="B1875" s="0" t="n">
        <f aca="false">B1874+1/12</f>
        <v>2103.66666666668</v>
      </c>
      <c r="D1875" s="0" t="n">
        <f aca="false">$D$4+$D$3*$A1877</f>
        <v>4963.29654430226</v>
      </c>
      <c r="F1875" s="0" t="n">
        <v>1.02811881019906</v>
      </c>
      <c r="G1875" s="1" t="n">
        <f aca="false">D1875*F1875</f>
        <v>5102.85853779315</v>
      </c>
      <c r="I1875" s="0" t="n">
        <v>1.00280748532454</v>
      </c>
      <c r="J1875" s="0" t="n">
        <f aca="false">I1875-1</f>
        <v>0.00280748532453989</v>
      </c>
      <c r="K1875" s="0" t="n">
        <f aca="false">F1875+J1875</f>
        <v>1.0309262955236</v>
      </c>
      <c r="L1875" s="1" t="n">
        <f aca="false">D1875*K1875</f>
        <v>5116.79292000261</v>
      </c>
    </row>
    <row r="1876" customFormat="false" ht="13.8" hidden="false" customHeight="false" outlineLevel="0" collapsed="false">
      <c r="A1876" s="0" t="n">
        <f aca="false">A1875+1</f>
        <v>1870</v>
      </c>
      <c r="B1876" s="0" t="n">
        <f aca="false">B1875+1/12</f>
        <v>2103.75000000001</v>
      </c>
      <c r="D1876" s="0" t="n">
        <f aca="false">$D$4+$D$3*$A1878</f>
        <v>4963.48923424912</v>
      </c>
      <c r="F1876" s="0" t="n">
        <v>1.01259368215675</v>
      </c>
      <c r="G1876" s="1" t="n">
        <f aca="false">D1876*F1876</f>
        <v>5025.99784005371</v>
      </c>
      <c r="I1876" s="0" t="n">
        <v>0.990702703458915</v>
      </c>
      <c r="J1876" s="0" t="n">
        <f aca="false">I1876-1</f>
        <v>-0.00929729654108491</v>
      </c>
      <c r="K1876" s="0" t="n">
        <f aca="false">F1876+J1876</f>
        <v>1.00329638561567</v>
      </c>
      <c r="L1876" s="1" t="n">
        <f aca="false">D1876*K1876</f>
        <v>4979.85080876441</v>
      </c>
    </row>
    <row r="1877" customFormat="false" ht="13.8" hidden="false" customHeight="false" outlineLevel="0" collapsed="false">
      <c r="A1877" s="0" t="n">
        <f aca="false">A1876+1</f>
        <v>1871</v>
      </c>
      <c r="B1877" s="0" t="n">
        <f aca="false">B1876+1/12</f>
        <v>2103.83333333334</v>
      </c>
      <c r="D1877" s="0" t="n">
        <f aca="false">$D$4+$D$3*$A1879</f>
        <v>4963.68192419598</v>
      </c>
      <c r="F1877" s="0" t="n">
        <v>0.983041230596395</v>
      </c>
      <c r="G1877" s="1" t="n">
        <f aca="false">D1877*F1877</f>
        <v>4879.5039870507</v>
      </c>
      <c r="I1877" s="0" t="n">
        <v>0.99113297144204</v>
      </c>
      <c r="J1877" s="0" t="n">
        <f aca="false">I1877-1</f>
        <v>-0.00886702855795996</v>
      </c>
      <c r="K1877" s="0" t="n">
        <f aca="false">F1877+J1877</f>
        <v>0.974174202038435</v>
      </c>
      <c r="L1877" s="1" t="n">
        <f aca="false">D1877*K1877</f>
        <v>4835.49087767622</v>
      </c>
    </row>
    <row r="1878" customFormat="false" ht="13.8" hidden="false" customHeight="false" outlineLevel="0" collapsed="false">
      <c r="A1878" s="0" t="n">
        <f aca="false">A1877+1</f>
        <v>1872</v>
      </c>
      <c r="B1878" s="0" t="n">
        <f aca="false">B1877+1/12</f>
        <v>2103.91666666668</v>
      </c>
      <c r="D1878" s="0" t="n">
        <f aca="false">$D$4+$D$3*$A1880</f>
        <v>4963.87461414284</v>
      </c>
      <c r="F1878" s="0" t="n">
        <v>0.962503790905692</v>
      </c>
      <c r="G1878" s="1" t="n">
        <f aca="false">D1878*F1878</f>
        <v>4777.74813369301</v>
      </c>
      <c r="I1878" s="0" t="n">
        <v>1.00068056268862</v>
      </c>
      <c r="J1878" s="0" t="n">
        <f aca="false">I1878-1</f>
        <v>0.000680562688619935</v>
      </c>
      <c r="K1878" s="0" t="n">
        <f aca="false">F1878+J1878</f>
        <v>0.963184353594312</v>
      </c>
      <c r="L1878" s="1" t="n">
        <f aca="false">D1878*K1878</f>
        <v>4781.12636154639</v>
      </c>
    </row>
    <row r="1879" customFormat="false" ht="13.8" hidden="false" customHeight="false" outlineLevel="0" collapsed="false">
      <c r="A1879" s="0" t="n">
        <f aca="false">A1878+1</f>
        <v>1873</v>
      </c>
      <c r="B1879" s="0" t="n">
        <f aca="false">B1878+1/12</f>
        <v>2104.00000000001</v>
      </c>
      <c r="D1879" s="0" t="n">
        <f aca="false">$D$4+$D$3*$A1881</f>
        <v>4964.0673040897</v>
      </c>
      <c r="F1879" s="0" t="n">
        <v>0.948389805964412</v>
      </c>
      <c r="G1879" s="1" t="n">
        <f aca="false">D1879*F1879</f>
        <v>4707.87082731991</v>
      </c>
      <c r="I1879" s="0" t="n">
        <v>1.00286308400847</v>
      </c>
      <c r="J1879" s="0" t="n">
        <f aca="false">I1879-1</f>
        <v>0.00286308400847002</v>
      </c>
      <c r="K1879" s="0" t="n">
        <f aca="false">F1879+J1879</f>
        <v>0.951252889972882</v>
      </c>
      <c r="L1879" s="1" t="n">
        <f aca="false">D1879*K1879</f>
        <v>4722.08336903522</v>
      </c>
    </row>
    <row r="1880" customFormat="false" ht="13.8" hidden="false" customHeight="false" outlineLevel="0" collapsed="false">
      <c r="A1880" s="0" t="n">
        <f aca="false">A1879+1</f>
        <v>1874</v>
      </c>
      <c r="B1880" s="0" t="n">
        <f aca="false">B1879+1/12</f>
        <v>2104.08333333335</v>
      </c>
      <c r="D1880" s="0" t="n">
        <f aca="false">$D$4+$D$3*$A1882</f>
        <v>4964.25999403656</v>
      </c>
      <c r="F1880" s="0" t="n">
        <v>0.957154979085495</v>
      </c>
      <c r="G1880" s="1" t="n">
        <f aca="false">D1880*F1880</f>
        <v>4751.56617076702</v>
      </c>
      <c r="I1880" s="0" t="n">
        <v>1.0078650382013</v>
      </c>
      <c r="J1880" s="0" t="n">
        <f aca="false">I1880-1</f>
        <v>0.00786503820129991</v>
      </c>
      <c r="K1880" s="0" t="n">
        <f aca="false">F1880+J1880</f>
        <v>0.965020017286795</v>
      </c>
      <c r="L1880" s="1" t="n">
        <f aca="false">D1880*K1880</f>
        <v>4790.61026526131</v>
      </c>
    </row>
    <row r="1881" customFormat="false" ht="13.8" hidden="false" customHeight="false" outlineLevel="0" collapsed="false">
      <c r="A1881" s="0" t="n">
        <f aca="false">A1880+1</f>
        <v>1875</v>
      </c>
      <c r="B1881" s="0" t="n">
        <f aca="false">B1880+1/12</f>
        <v>2104.16666666668</v>
      </c>
      <c r="D1881" s="0" t="n">
        <f aca="false">$D$4+$D$3*$A1883</f>
        <v>4964.45268398342</v>
      </c>
      <c r="F1881" s="0" t="n">
        <v>0.990002268729016</v>
      </c>
      <c r="G1881" s="1" t="n">
        <f aca="false">D1881*F1881</f>
        <v>4914.81942014144</v>
      </c>
      <c r="I1881" s="0" t="n">
        <v>1.01186116983753</v>
      </c>
      <c r="J1881" s="0" t="n">
        <f aca="false">I1881-1</f>
        <v>0.0118611698375299</v>
      </c>
      <c r="K1881" s="0" t="n">
        <f aca="false">F1881+J1881</f>
        <v>1.00186343856655</v>
      </c>
      <c r="L1881" s="1" t="n">
        <f aca="false">D1881*K1881</f>
        <v>4973.70363657655</v>
      </c>
    </row>
    <row r="1882" customFormat="false" ht="13.8" hidden="false" customHeight="false" outlineLevel="0" collapsed="false">
      <c r="A1882" s="0" t="n">
        <f aca="false">A1881+1</f>
        <v>1876</v>
      </c>
      <c r="B1882" s="0" t="n">
        <f aca="false">B1881+1/12</f>
        <v>2104.25000000001</v>
      </c>
      <c r="D1882" s="0" t="n">
        <f aca="false">$D$4+$D$3*$A1884</f>
        <v>4964.64537393028</v>
      </c>
      <c r="F1882" s="0" t="n">
        <v>1.01159110872128</v>
      </c>
      <c r="G1882" s="1" t="n">
        <f aca="false">D1882*F1882</f>
        <v>5022.19111822211</v>
      </c>
      <c r="I1882" s="0" t="n">
        <v>1.00870662678908</v>
      </c>
      <c r="J1882" s="0" t="n">
        <f aca="false">I1882-1</f>
        <v>0.00870662678908007</v>
      </c>
      <c r="K1882" s="0" t="n">
        <f aca="false">F1882+J1882</f>
        <v>1.02029773551036</v>
      </c>
      <c r="L1882" s="1" t="n">
        <f aca="false">D1882*K1882</f>
        <v>5065.41643263305</v>
      </c>
    </row>
    <row r="1883" customFormat="false" ht="13.8" hidden="false" customHeight="false" outlineLevel="0" collapsed="false">
      <c r="A1883" s="0" t="n">
        <f aca="false">A1882+1</f>
        <v>1877</v>
      </c>
      <c r="B1883" s="0" t="n">
        <f aca="false">B1882+1/12</f>
        <v>2104.33333333335</v>
      </c>
      <c r="D1883" s="0" t="n">
        <f aca="false">$D$4+$D$3*$A1885</f>
        <v>4964.83806387714</v>
      </c>
      <c r="F1883" s="0" t="n">
        <v>1.02572739916611</v>
      </c>
      <c r="G1883" s="1" t="n">
        <f aca="false">D1883*F1883</f>
        <v>5092.57043454161</v>
      </c>
      <c r="I1883" s="0" t="n">
        <v>1.00781519276096</v>
      </c>
      <c r="J1883" s="0" t="n">
        <f aca="false">I1883-1</f>
        <v>0.00781519276095999</v>
      </c>
      <c r="K1883" s="0" t="n">
        <f aca="false">F1883+J1883</f>
        <v>1.03354259192707</v>
      </c>
      <c r="L1883" s="1" t="n">
        <f aca="false">D1883*K1883</f>
        <v>5131.37160103776</v>
      </c>
    </row>
    <row r="1884" customFormat="false" ht="13.8" hidden="false" customHeight="false" outlineLevel="0" collapsed="false">
      <c r="A1884" s="0" t="n">
        <f aca="false">A1883+1</f>
        <v>1878</v>
      </c>
      <c r="B1884" s="0" t="n">
        <f aca="false">B1883+1/12</f>
        <v>2104.41666666668</v>
      </c>
      <c r="D1884" s="0" t="n">
        <f aca="false">$D$4+$D$3*$A1886</f>
        <v>4965.030753824</v>
      </c>
      <c r="F1884" s="0" t="n">
        <v>1.04138487214656</v>
      </c>
      <c r="G1884" s="1" t="n">
        <f aca="false">D1884*F1884</f>
        <v>5170.50791677475</v>
      </c>
      <c r="I1884" s="0" t="n">
        <v>1.01370774501176</v>
      </c>
      <c r="J1884" s="0" t="n">
        <f aca="false">I1884-1</f>
        <v>0.01370774501176</v>
      </c>
      <c r="K1884" s="0" t="n">
        <f aca="false">F1884+J1884</f>
        <v>1.05509261715832</v>
      </c>
      <c r="L1884" s="1" t="n">
        <f aca="false">D1884*K1884</f>
        <v>5238.56729232371</v>
      </c>
    </row>
    <row r="1885" customFormat="false" ht="13.8" hidden="false" customHeight="false" outlineLevel="0" collapsed="false">
      <c r="A1885" s="0" t="n">
        <f aca="false">A1884+1</f>
        <v>1879</v>
      </c>
      <c r="B1885" s="0" t="n">
        <f aca="false">B1884+1/12</f>
        <v>2104.50000000001</v>
      </c>
      <c r="D1885" s="0" t="n">
        <f aca="false">$D$4+$D$3*$A1887</f>
        <v>4965.22344377086</v>
      </c>
      <c r="F1885" s="0" t="n">
        <v>1.01705923753064</v>
      </c>
      <c r="G1885" s="1" t="n">
        <f aca="false">D1885*F1885</f>
        <v>5049.92636989085</v>
      </c>
      <c r="I1885" s="0" t="n">
        <v>1.00019843587755</v>
      </c>
      <c r="J1885" s="0" t="n">
        <f aca="false">I1885-1</f>
        <v>0.000198435877549974</v>
      </c>
      <c r="K1885" s="0" t="n">
        <f aca="false">F1885+J1885</f>
        <v>1.01725767340819</v>
      </c>
      <c r="L1885" s="1" t="n">
        <f aca="false">D1885*K1885</f>
        <v>5050.91164836215</v>
      </c>
    </row>
    <row r="1886" customFormat="false" ht="13.8" hidden="false" customHeight="false" outlineLevel="0" collapsed="false">
      <c r="A1886" s="0" t="n">
        <f aca="false">A1885+1</f>
        <v>1880</v>
      </c>
      <c r="B1886" s="0" t="n">
        <f aca="false">B1885+1/12</f>
        <v>2104.58333333335</v>
      </c>
      <c r="D1886" s="0" t="n">
        <f aca="false">$D$4+$D$3*$A1888</f>
        <v>4965.41613371772</v>
      </c>
      <c r="F1886" s="0" t="n">
        <v>1.02243281479858</v>
      </c>
      <c r="G1886" s="1" t="n">
        <f aca="false">D1886*F1886</f>
        <v>5076.80439424329</v>
      </c>
      <c r="I1886" s="0" t="n">
        <v>0.996978087127714</v>
      </c>
      <c r="J1886" s="0" t="n">
        <f aca="false">I1886-1</f>
        <v>-0.00302191287228593</v>
      </c>
      <c r="K1886" s="0" t="n">
        <f aca="false">F1886+J1886</f>
        <v>1.01941090192629</v>
      </c>
      <c r="L1886" s="1" t="n">
        <f aca="false">D1886*K1886</f>
        <v>5061.79933931255</v>
      </c>
    </row>
    <row r="1887" customFormat="false" ht="13.8" hidden="false" customHeight="false" outlineLevel="0" collapsed="false">
      <c r="A1887" s="0" t="n">
        <f aca="false">A1886+1</f>
        <v>1881</v>
      </c>
      <c r="B1887" s="0" t="n">
        <f aca="false">B1886+1/12</f>
        <v>2104.66666666668</v>
      </c>
      <c r="D1887" s="0" t="n">
        <f aca="false">$D$4+$D$3*$A1889</f>
        <v>4965.60882366458</v>
      </c>
      <c r="F1887" s="0" t="n">
        <v>1.02811881019906</v>
      </c>
      <c r="G1887" s="1" t="n">
        <f aca="false">D1887*F1887</f>
        <v>5105.23583569998</v>
      </c>
      <c r="I1887" s="0" t="n">
        <v>1.00734550029836</v>
      </c>
      <c r="J1887" s="0" t="n">
        <f aca="false">I1887-1</f>
        <v>0.00734550029836001</v>
      </c>
      <c r="K1887" s="0" t="n">
        <f aca="false">F1887+J1887</f>
        <v>1.03546431049742</v>
      </c>
      <c r="L1887" s="1" t="n">
        <f aca="false">D1887*K1887</f>
        <v>5141.71071679575</v>
      </c>
    </row>
    <row r="1888" customFormat="false" ht="13.8" hidden="false" customHeight="false" outlineLevel="0" collapsed="false">
      <c r="A1888" s="0" t="n">
        <f aca="false">A1887+1</f>
        <v>1882</v>
      </c>
      <c r="B1888" s="0" t="n">
        <f aca="false">B1887+1/12</f>
        <v>2104.75000000001</v>
      </c>
      <c r="D1888" s="0" t="n">
        <f aca="false">$D$4+$D$3*$A1890</f>
        <v>4965.80151361144</v>
      </c>
      <c r="F1888" s="0" t="n">
        <v>1.01259368215675</v>
      </c>
      <c r="G1888" s="1" t="n">
        <f aca="false">D1888*F1888</f>
        <v>5028.33923952737</v>
      </c>
      <c r="I1888" s="0" t="n">
        <v>1.00436031959894</v>
      </c>
      <c r="J1888" s="0" t="n">
        <f aca="false">I1888-1</f>
        <v>0.0043603195989399</v>
      </c>
      <c r="K1888" s="0" t="n">
        <f aca="false">F1888+J1888</f>
        <v>1.01695400175569</v>
      </c>
      <c r="L1888" s="1" t="n">
        <f aca="false">D1888*K1888</f>
        <v>5049.99172119162</v>
      </c>
    </row>
    <row r="1889" customFormat="false" ht="13.8" hidden="false" customHeight="false" outlineLevel="0" collapsed="false">
      <c r="A1889" s="0" t="n">
        <f aca="false">A1888+1</f>
        <v>1883</v>
      </c>
      <c r="B1889" s="0" t="n">
        <f aca="false">B1888+1/12</f>
        <v>2104.83333333335</v>
      </c>
      <c r="D1889" s="0" t="n">
        <f aca="false">$D$4+$D$3*$A1891</f>
        <v>4965.9942035583</v>
      </c>
      <c r="F1889" s="0" t="n">
        <v>0.983041230596395</v>
      </c>
      <c r="G1889" s="1" t="n">
        <f aca="false">D1889*F1889</f>
        <v>4881.77705300052</v>
      </c>
      <c r="I1889" s="0" t="n">
        <v>1.00580603176501</v>
      </c>
      <c r="J1889" s="0" t="n">
        <f aca="false">I1889-1</f>
        <v>0.00580603176500993</v>
      </c>
      <c r="K1889" s="0" t="n">
        <f aca="false">F1889+J1889</f>
        <v>0.988847262361405</v>
      </c>
      <c r="L1889" s="1" t="n">
        <f aca="false">D1889*K1889</f>
        <v>4910.60977309123</v>
      </c>
    </row>
    <row r="1890" customFormat="false" ht="13.8" hidden="false" customHeight="false" outlineLevel="0" collapsed="false">
      <c r="A1890" s="0" t="n">
        <f aca="false">A1889+1</f>
        <v>1884</v>
      </c>
      <c r="B1890" s="0" t="n">
        <f aca="false">B1889+1/12</f>
        <v>2104.91666666668</v>
      </c>
      <c r="D1890" s="0" t="n">
        <f aca="false">$D$4+$D$3*$A1892</f>
        <v>4966.18689350516</v>
      </c>
      <c r="F1890" s="0" t="n">
        <v>0.962503790905692</v>
      </c>
      <c r="G1890" s="1" t="n">
        <f aca="false">D1890*F1890</f>
        <v>4779.97371134488</v>
      </c>
      <c r="I1890" s="0" t="n">
        <v>1.01002511153405</v>
      </c>
      <c r="J1890" s="0" t="n">
        <f aca="false">I1890-1</f>
        <v>0.0100251115340499</v>
      </c>
      <c r="K1890" s="0" t="n">
        <f aca="false">F1890+J1890</f>
        <v>0.972528902439742</v>
      </c>
      <c r="L1890" s="1" t="n">
        <f aca="false">D1890*K1890</f>
        <v>4829.76028885121</v>
      </c>
    </row>
    <row r="1891" customFormat="false" ht="13.8" hidden="false" customHeight="false" outlineLevel="0" collapsed="false">
      <c r="A1891" s="0" t="n">
        <f aca="false">A1890+1</f>
        <v>1885</v>
      </c>
      <c r="B1891" s="0" t="n">
        <f aca="false">B1890+1/12</f>
        <v>2105.00000000001</v>
      </c>
      <c r="D1891" s="0" t="n">
        <f aca="false">$D$4+$D$3*$A1893</f>
        <v>4966.37958345202</v>
      </c>
      <c r="F1891" s="0" t="n">
        <v>0.948389805964412</v>
      </c>
      <c r="G1891" s="1" t="n">
        <f aca="false">D1891*F1891</f>
        <v>4710.06376949568</v>
      </c>
      <c r="I1891" s="0" t="n">
        <v>1.008787045013</v>
      </c>
      <c r="J1891" s="0" t="n">
        <f aca="false">I1891-1</f>
        <v>0.00878704501300009</v>
      </c>
      <c r="K1891" s="0" t="n">
        <f aca="false">F1891+J1891</f>
        <v>0.957176850977412</v>
      </c>
      <c r="L1891" s="1" t="n">
        <f aca="false">D1891*K1891</f>
        <v>4753.70357044712</v>
      </c>
    </row>
    <row r="1892" customFormat="false" ht="13.8" hidden="false" customHeight="false" outlineLevel="0" collapsed="false">
      <c r="A1892" s="0" t="n">
        <f aca="false">A1891+1</f>
        <v>1886</v>
      </c>
      <c r="B1892" s="0" t="n">
        <f aca="false">B1891+1/12</f>
        <v>2105.08333333335</v>
      </c>
      <c r="D1892" s="0" t="n">
        <f aca="false">$D$4+$D$3*$A1894</f>
        <v>4966.57227339888</v>
      </c>
      <c r="F1892" s="0" t="n">
        <v>0.957154979085495</v>
      </c>
      <c r="G1892" s="1" t="n">
        <f aca="false">D1892*F1892</f>
        <v>4753.7793804717</v>
      </c>
      <c r="I1892" s="0" t="n">
        <v>0.99965542799572</v>
      </c>
      <c r="J1892" s="0" t="n">
        <f aca="false">I1892-1</f>
        <v>-0.000344572004279953</v>
      </c>
      <c r="K1892" s="0" t="n">
        <f aca="false">F1892+J1892</f>
        <v>0.956810407081215</v>
      </c>
      <c r="L1892" s="1" t="n">
        <f aca="false">D1892*K1892</f>
        <v>4752.06803870906</v>
      </c>
    </row>
    <row r="1893" customFormat="false" ht="13.8" hidden="false" customHeight="false" outlineLevel="0" collapsed="false">
      <c r="A1893" s="0" t="n">
        <f aca="false">A1892+1</f>
        <v>1887</v>
      </c>
      <c r="B1893" s="0" t="n">
        <f aca="false">B1892+1/12</f>
        <v>2105.16666666668</v>
      </c>
      <c r="D1893" s="0" t="n">
        <f aca="false">$D$4+$D$3*$A1895</f>
        <v>4966.76496334574</v>
      </c>
      <c r="F1893" s="0" t="n">
        <v>0.990002268729016</v>
      </c>
      <c r="G1893" s="1" t="n">
        <f aca="false">D1893*F1893</f>
        <v>4917.10858195607</v>
      </c>
      <c r="I1893" s="0" t="n">
        <v>1.01232807707438</v>
      </c>
      <c r="J1893" s="0" t="n">
        <f aca="false">I1893-1</f>
        <v>0.0123280770743801</v>
      </c>
      <c r="K1893" s="0" t="n">
        <f aca="false">F1893+J1893</f>
        <v>1.0023303458034</v>
      </c>
      <c r="L1893" s="1" t="n">
        <f aca="false">D1893*K1893</f>
        <v>4978.33924323453</v>
      </c>
    </row>
    <row r="1894" customFormat="false" ht="13.8" hidden="false" customHeight="false" outlineLevel="0" collapsed="false">
      <c r="A1894" s="0" t="n">
        <f aca="false">A1893+1</f>
        <v>1888</v>
      </c>
      <c r="B1894" s="0" t="n">
        <f aca="false">B1893+1/12</f>
        <v>2105.25000000001</v>
      </c>
      <c r="D1894" s="0" t="n">
        <f aca="false">$D$4+$D$3*$A1896</f>
        <v>4966.9576532926</v>
      </c>
      <c r="F1894" s="0" t="n">
        <v>1.01159110872128</v>
      </c>
      <c r="G1894" s="1" t="n">
        <f aca="false">D1894*F1894</f>
        <v>5024.53019946591</v>
      </c>
      <c r="I1894" s="0" t="n">
        <v>1.00142292339254</v>
      </c>
      <c r="J1894" s="0" t="n">
        <f aca="false">I1894-1</f>
        <v>0.00142292339254002</v>
      </c>
      <c r="K1894" s="0" t="n">
        <f aca="false">F1894+J1894</f>
        <v>1.01301403211382</v>
      </c>
      <c r="L1894" s="1" t="n">
        <f aca="false">D1894*K1894</f>
        <v>5031.59779970054</v>
      </c>
    </row>
    <row r="1895" customFormat="false" ht="13.8" hidden="false" customHeight="false" outlineLevel="0" collapsed="false">
      <c r="A1895" s="0" t="n">
        <f aca="false">A1894+1</f>
        <v>1889</v>
      </c>
      <c r="B1895" s="0" t="n">
        <f aca="false">B1894+1/12</f>
        <v>2105.33333333335</v>
      </c>
      <c r="D1895" s="0" t="n">
        <f aca="false">$D$4+$D$3*$A1897</f>
        <v>4967.15034323946</v>
      </c>
      <c r="F1895" s="0" t="n">
        <v>1.02572739916611</v>
      </c>
      <c r="G1895" s="1" t="n">
        <f aca="false">D1895*F1895</f>
        <v>5094.94220283806</v>
      </c>
      <c r="I1895" s="0" t="n">
        <v>0.992892142540332</v>
      </c>
      <c r="J1895" s="0" t="n">
        <f aca="false">I1895-1</f>
        <v>-0.00710785745966791</v>
      </c>
      <c r="K1895" s="0" t="n">
        <f aca="false">F1895+J1895</f>
        <v>1.01861954170644</v>
      </c>
      <c r="L1895" s="1" t="n">
        <f aca="false">D1895*K1895</f>
        <v>5059.63640621758</v>
      </c>
    </row>
    <row r="1896" customFormat="false" ht="13.8" hidden="false" customHeight="false" outlineLevel="0" collapsed="false">
      <c r="A1896" s="0" t="n">
        <f aca="false">A1895+1</f>
        <v>1890</v>
      </c>
      <c r="B1896" s="0" t="n">
        <f aca="false">B1895+1/12</f>
        <v>2105.41666666668</v>
      </c>
      <c r="D1896" s="0" t="n">
        <f aca="false">$D$4+$D$3*$A1898</f>
        <v>4967.34303318632</v>
      </c>
      <c r="F1896" s="0" t="n">
        <v>1.04138487214656</v>
      </c>
      <c r="G1896" s="1" t="n">
        <f aca="false">D1896*F1896</f>
        <v>5172.91588952284</v>
      </c>
      <c r="I1896" s="0" t="n">
        <v>0.992800344419559</v>
      </c>
      <c r="J1896" s="0" t="n">
        <f aca="false">I1896-1</f>
        <v>-0.00719965558044089</v>
      </c>
      <c r="K1896" s="0" t="n">
        <f aca="false">F1896+J1896</f>
        <v>1.03418521656612</v>
      </c>
      <c r="L1896" s="1" t="n">
        <f aca="false">D1896*K1896</f>
        <v>5137.152730534</v>
      </c>
    </row>
    <row r="1897" customFormat="false" ht="13.8" hidden="false" customHeight="false" outlineLevel="0" collapsed="false">
      <c r="A1897" s="0" t="n">
        <f aca="false">A1896+1</f>
        <v>1891</v>
      </c>
      <c r="B1897" s="0" t="n">
        <f aca="false">B1896+1/12</f>
        <v>2105.50000000001</v>
      </c>
      <c r="D1897" s="0" t="n">
        <f aca="false">$D$4+$D$3*$A1899</f>
        <v>4967.53572313318</v>
      </c>
      <c r="F1897" s="0" t="n">
        <v>1.01705923753064</v>
      </c>
      <c r="G1897" s="1" t="n">
        <f aca="false">D1897*F1897</f>
        <v>5052.27809497605</v>
      </c>
      <c r="I1897" s="0" t="n">
        <v>0.998288229360186</v>
      </c>
      <c r="J1897" s="0" t="n">
        <f aca="false">I1897-1</f>
        <v>-0.00171177063981387</v>
      </c>
      <c r="K1897" s="0" t="n">
        <f aca="false">F1897+J1897</f>
        <v>1.01534746689083</v>
      </c>
      <c r="L1897" s="1" t="n">
        <f aca="false">D1897*K1897</f>
        <v>5043.77481317296</v>
      </c>
    </row>
    <row r="1898" customFormat="false" ht="13.8" hidden="false" customHeight="false" outlineLevel="0" collapsed="false">
      <c r="A1898" s="0" t="n">
        <f aca="false">A1897+1</f>
        <v>1892</v>
      </c>
      <c r="B1898" s="0" t="n">
        <f aca="false">B1897+1/12</f>
        <v>2105.58333333335</v>
      </c>
      <c r="D1898" s="0" t="n">
        <f aca="false">$D$4+$D$3*$A1900</f>
        <v>4967.72841308004</v>
      </c>
      <c r="F1898" s="0" t="n">
        <v>1.02243281479858</v>
      </c>
      <c r="G1898" s="1" t="n">
        <f aca="false">D1898*F1898</f>
        <v>5079.16854454031</v>
      </c>
      <c r="I1898" s="0" t="n">
        <v>1.01247118367506</v>
      </c>
      <c r="J1898" s="0" t="n">
        <f aca="false">I1898-1</f>
        <v>0.01247118367506</v>
      </c>
      <c r="K1898" s="0" t="n">
        <f aca="false">F1898+J1898</f>
        <v>1.03490399847364</v>
      </c>
      <c r="L1898" s="1" t="n">
        <f aca="false">D1898*K1898</f>
        <v>5141.12199802764</v>
      </c>
    </row>
    <row r="1899" customFormat="false" ht="13.8" hidden="false" customHeight="false" outlineLevel="0" collapsed="false">
      <c r="A1899" s="0" t="n">
        <f aca="false">A1898+1</f>
        <v>1893</v>
      </c>
      <c r="B1899" s="0" t="n">
        <f aca="false">B1898+1/12</f>
        <v>2105.66666666668</v>
      </c>
      <c r="D1899" s="0" t="n">
        <f aca="false">$D$4+$D$3*$A1901</f>
        <v>4967.9211030269</v>
      </c>
      <c r="F1899" s="0" t="n">
        <v>1.02811881019906</v>
      </c>
      <c r="G1899" s="1" t="n">
        <f aca="false">D1899*F1899</f>
        <v>5107.61313360682</v>
      </c>
      <c r="I1899" s="0" t="n">
        <v>1.00973377939354</v>
      </c>
      <c r="J1899" s="0" t="n">
        <f aca="false">I1899-1</f>
        <v>0.00973377939353992</v>
      </c>
      <c r="K1899" s="0" t="n">
        <f aca="false">F1899+J1899</f>
        <v>1.0378525895926</v>
      </c>
      <c r="L1899" s="1" t="n">
        <f aca="false">D1899*K1899</f>
        <v>5155.96978166819</v>
      </c>
    </row>
    <row r="1900" customFormat="false" ht="13.8" hidden="false" customHeight="false" outlineLevel="0" collapsed="false">
      <c r="A1900" s="0" t="n">
        <f aca="false">A1899+1</f>
        <v>1894</v>
      </c>
      <c r="B1900" s="0" t="n">
        <f aca="false">B1899+1/12</f>
        <v>2105.75000000001</v>
      </c>
      <c r="D1900" s="0" t="n">
        <f aca="false">$D$4+$D$3*$A1902</f>
        <v>4968.11379297376</v>
      </c>
      <c r="F1900" s="0" t="n">
        <v>1.01259368215675</v>
      </c>
      <c r="G1900" s="1" t="n">
        <f aca="false">D1900*F1900</f>
        <v>5030.68063900104</v>
      </c>
      <c r="I1900" s="0" t="n">
        <v>1.00024632372234</v>
      </c>
      <c r="J1900" s="0" t="n">
        <f aca="false">I1900-1</f>
        <v>0.000246323722340014</v>
      </c>
      <c r="K1900" s="0" t="n">
        <f aca="false">F1900+J1900</f>
        <v>1.01284000587909</v>
      </c>
      <c r="L1900" s="1" t="n">
        <f aca="false">D1900*K1900</f>
        <v>5031.90440328353</v>
      </c>
    </row>
    <row r="1901" customFormat="false" ht="13.8" hidden="false" customHeight="false" outlineLevel="0" collapsed="false">
      <c r="A1901" s="0" t="n">
        <f aca="false">A1900+1</f>
        <v>1895</v>
      </c>
      <c r="B1901" s="0" t="n">
        <f aca="false">B1900+1/12</f>
        <v>2105.83333333335</v>
      </c>
      <c r="D1901" s="0" t="n">
        <f aca="false">$D$4+$D$3*$A1903</f>
        <v>4968.30648292062</v>
      </c>
      <c r="F1901" s="0" t="n">
        <v>0.983041230596395</v>
      </c>
      <c r="G1901" s="1" t="n">
        <f aca="false">D1901*F1901</f>
        <v>4884.05011895033</v>
      </c>
      <c r="I1901" s="0" t="n">
        <v>1.00898078398636</v>
      </c>
      <c r="J1901" s="0" t="n">
        <f aca="false">I1901-1</f>
        <v>0.00898078398636004</v>
      </c>
      <c r="K1901" s="0" t="n">
        <f aca="false">F1901+J1901</f>
        <v>0.992022014582755</v>
      </c>
      <c r="L1901" s="1" t="n">
        <f aca="false">D1901*K1901</f>
        <v>4928.66940625148</v>
      </c>
    </row>
    <row r="1902" customFormat="false" ht="13.8" hidden="false" customHeight="false" outlineLevel="0" collapsed="false">
      <c r="A1902" s="0" t="n">
        <f aca="false">A1901+1</f>
        <v>1896</v>
      </c>
      <c r="B1902" s="0" t="n">
        <f aca="false">B1901+1/12</f>
        <v>2105.91666666668</v>
      </c>
      <c r="D1902" s="0" t="n">
        <f aca="false">$D$4+$D$3*$A1904</f>
        <v>4968.49917286748</v>
      </c>
      <c r="F1902" s="0" t="n">
        <v>0.962503790905692</v>
      </c>
      <c r="G1902" s="1" t="n">
        <f aca="false">D1902*F1902</f>
        <v>4782.19928899675</v>
      </c>
      <c r="I1902" s="0" t="n">
        <v>1.00606551502561</v>
      </c>
      <c r="J1902" s="0" t="n">
        <f aca="false">I1902-1</f>
        <v>0.00606551502560992</v>
      </c>
      <c r="K1902" s="0" t="n">
        <f aca="false">F1902+J1902</f>
        <v>0.968569305931302</v>
      </c>
      <c r="L1902" s="1" t="n">
        <f aca="false">D1902*K1902</f>
        <v>4812.3357953845</v>
      </c>
    </row>
    <row r="1903" customFormat="false" ht="13.8" hidden="false" customHeight="false" outlineLevel="0" collapsed="false">
      <c r="A1903" s="0" t="n">
        <f aca="false">A1902+1</f>
        <v>1897</v>
      </c>
      <c r="B1903" s="0" t="n">
        <f aca="false">B1902+1/12</f>
        <v>2106.00000000002</v>
      </c>
      <c r="D1903" s="0" t="n">
        <f aca="false">$D$4+$D$3*$A1905</f>
        <v>4968.69186281434</v>
      </c>
      <c r="F1903" s="0" t="n">
        <v>0.948389805964412</v>
      </c>
      <c r="G1903" s="1" t="n">
        <f aca="false">D1903*F1903</f>
        <v>4712.25671167145</v>
      </c>
      <c r="I1903" s="0" t="n">
        <v>0.988388488505618</v>
      </c>
      <c r="J1903" s="0" t="n">
        <f aca="false">I1903-1</f>
        <v>-0.0116115114943819</v>
      </c>
      <c r="K1903" s="0" t="n">
        <f aca="false">F1903+J1903</f>
        <v>0.93677829447003</v>
      </c>
      <c r="L1903" s="1" t="n">
        <f aca="false">D1903*K1903</f>
        <v>4654.56268899434</v>
      </c>
    </row>
    <row r="1904" customFormat="false" ht="13.8" hidden="false" customHeight="false" outlineLevel="0" collapsed="false">
      <c r="A1904" s="0" t="n">
        <f aca="false">A1903+1</f>
        <v>1898</v>
      </c>
      <c r="B1904" s="0" t="n">
        <f aca="false">B1903+1/12</f>
        <v>2106.08333333335</v>
      </c>
      <c r="D1904" s="0" t="n">
        <f aca="false">$D$4+$D$3*$A1906</f>
        <v>4968.8845527612</v>
      </c>
      <c r="F1904" s="0" t="n">
        <v>0.957154979085495</v>
      </c>
      <c r="G1904" s="1" t="n">
        <f aca="false">D1904*F1904</f>
        <v>4755.99259017639</v>
      </c>
      <c r="I1904" s="0" t="n">
        <v>0.991553258684679</v>
      </c>
      <c r="J1904" s="0" t="n">
        <f aca="false">I1904-1</f>
        <v>-0.00844674131532097</v>
      </c>
      <c r="K1904" s="0" t="n">
        <f aca="false">F1904+J1904</f>
        <v>0.948708237770174</v>
      </c>
      <c r="L1904" s="1" t="n">
        <f aca="false">D1904*K1904</f>
        <v>4714.02170773352</v>
      </c>
    </row>
    <row r="1905" customFormat="false" ht="13.8" hidden="false" customHeight="false" outlineLevel="0" collapsed="false">
      <c r="A1905" s="0" t="n">
        <f aca="false">A1904+1</f>
        <v>1899</v>
      </c>
      <c r="B1905" s="0" t="n">
        <f aca="false">B1904+1/12</f>
        <v>2106.16666666668</v>
      </c>
      <c r="D1905" s="0" t="n">
        <f aca="false">$D$4+$D$3*$A1907</f>
        <v>4969.07724270806</v>
      </c>
      <c r="F1905" s="0" t="n">
        <v>0.990002268729016</v>
      </c>
      <c r="G1905" s="1" t="n">
        <f aca="false">D1905*F1905</f>
        <v>4919.3977437707</v>
      </c>
      <c r="I1905" s="0" t="n">
        <v>1.00569307204964</v>
      </c>
      <c r="J1905" s="0" t="n">
        <f aca="false">I1905-1</f>
        <v>0.00569307204963998</v>
      </c>
      <c r="K1905" s="0" t="n">
        <f aca="false">F1905+J1905</f>
        <v>0.995695340778656</v>
      </c>
      <c r="L1905" s="1" t="n">
        <f aca="false">D1905*K1905</f>
        <v>4947.68705853367</v>
      </c>
    </row>
    <row r="1906" customFormat="false" ht="13.8" hidden="false" customHeight="false" outlineLevel="0" collapsed="false">
      <c r="A1906" s="0" t="n">
        <f aca="false">A1905+1</f>
        <v>1900</v>
      </c>
      <c r="B1906" s="0" t="n">
        <f aca="false">B1905+1/12</f>
        <v>2106.25000000002</v>
      </c>
      <c r="D1906" s="0" t="n">
        <f aca="false">$D$4+$D$3*$A1908</f>
        <v>4969.26993265492</v>
      </c>
      <c r="F1906" s="0" t="n">
        <v>1.01159110872128</v>
      </c>
      <c r="G1906" s="1" t="n">
        <f aca="false">D1906*F1906</f>
        <v>5026.86928070971</v>
      </c>
      <c r="I1906" s="0" t="n">
        <v>1.00381773851652</v>
      </c>
      <c r="J1906" s="0" t="n">
        <f aca="false">I1906-1</f>
        <v>0.0038177385165199</v>
      </c>
      <c r="K1906" s="0" t="n">
        <f aca="false">F1906+J1906</f>
        <v>1.0154088472378</v>
      </c>
      <c r="L1906" s="1" t="n">
        <f aca="false">D1906*K1906</f>
        <v>5045.84065393059</v>
      </c>
    </row>
    <row r="1907" customFormat="false" ht="13.8" hidden="false" customHeight="false" outlineLevel="0" collapsed="false">
      <c r="A1907" s="0" t="n">
        <f aca="false">A1906+1</f>
        <v>1901</v>
      </c>
      <c r="B1907" s="0" t="n">
        <f aca="false">B1906+1/12</f>
        <v>2106.33333333335</v>
      </c>
      <c r="D1907" s="0" t="n">
        <f aca="false">$D$4+$D$3*$A1909</f>
        <v>4969.46262260178</v>
      </c>
      <c r="F1907" s="0" t="n">
        <v>1.02572739916611</v>
      </c>
      <c r="G1907" s="1" t="n">
        <f aca="false">D1907*F1907</f>
        <v>5097.31397113452</v>
      </c>
      <c r="I1907" s="0" t="n">
        <v>0.994994962127008</v>
      </c>
      <c r="J1907" s="0" t="n">
        <f aca="false">I1907-1</f>
        <v>-0.00500503787299189</v>
      </c>
      <c r="K1907" s="0" t="n">
        <f aca="false">F1907+J1907</f>
        <v>1.02072236129312</v>
      </c>
      <c r="L1907" s="1" t="n">
        <f aca="false">D1907*K1907</f>
        <v>5072.44162249998</v>
      </c>
    </row>
    <row r="1908" customFormat="false" ht="13.8" hidden="false" customHeight="false" outlineLevel="0" collapsed="false">
      <c r="A1908" s="0" t="n">
        <f aca="false">A1907+1</f>
        <v>1902</v>
      </c>
      <c r="B1908" s="0" t="n">
        <f aca="false">B1907+1/12</f>
        <v>2106.41666666668</v>
      </c>
      <c r="D1908" s="0" t="n">
        <f aca="false">$D$4+$D$3*$A1910</f>
        <v>4969.65531254864</v>
      </c>
      <c r="F1908" s="0" t="n">
        <v>1.04138487214656</v>
      </c>
      <c r="G1908" s="1" t="n">
        <f aca="false">D1908*F1908</f>
        <v>5175.32386227094</v>
      </c>
      <c r="I1908" s="0" t="n">
        <v>1.00323688756418</v>
      </c>
      <c r="J1908" s="0" t="n">
        <f aca="false">I1908-1</f>
        <v>0.00323688756417995</v>
      </c>
      <c r="K1908" s="0" t="n">
        <f aca="false">F1908+J1908</f>
        <v>1.04462175971074</v>
      </c>
      <c r="L1908" s="1" t="n">
        <f aca="false">D1908*K1908</f>
        <v>5191.41007775039</v>
      </c>
    </row>
    <row r="1909" customFormat="false" ht="13.8" hidden="false" customHeight="false" outlineLevel="0" collapsed="false">
      <c r="A1909" s="0" t="n">
        <f aca="false">A1908+1</f>
        <v>1903</v>
      </c>
      <c r="B1909" s="0" t="n">
        <f aca="false">B1908+1/12</f>
        <v>2106.50000000002</v>
      </c>
      <c r="D1909" s="0" t="n">
        <f aca="false">$D$4+$D$3*$A1911</f>
        <v>4969.8480024955</v>
      </c>
      <c r="F1909" s="0" t="n">
        <v>1.01705923753064</v>
      </c>
      <c r="G1909" s="1" t="n">
        <f aca="false">D1909*F1909</f>
        <v>5054.62982006125</v>
      </c>
      <c r="I1909" s="0" t="n">
        <v>0.986604718538288</v>
      </c>
      <c r="J1909" s="0" t="n">
        <f aca="false">I1909-1</f>
        <v>-0.0133952814617119</v>
      </c>
      <c r="K1909" s="0" t="n">
        <f aca="false">F1909+J1909</f>
        <v>1.00366395606893</v>
      </c>
      <c r="L1909" s="1" t="n">
        <f aca="false">D1909*K1909</f>
        <v>4988.05730724589</v>
      </c>
    </row>
    <row r="1910" customFormat="false" ht="13.8" hidden="false" customHeight="false" outlineLevel="0" collapsed="false">
      <c r="A1910" s="0" t="n">
        <f aca="false">A1909+1</f>
        <v>1904</v>
      </c>
      <c r="B1910" s="0" t="n">
        <f aca="false">B1909+1/12</f>
        <v>2106.58333333335</v>
      </c>
      <c r="D1910" s="0" t="n">
        <f aca="false">$D$4+$D$3*$A1912</f>
        <v>4970.04069244236</v>
      </c>
      <c r="F1910" s="0" t="n">
        <v>1.02243281479858</v>
      </c>
      <c r="G1910" s="1" t="n">
        <f aca="false">D1910*F1910</f>
        <v>5081.53269483733</v>
      </c>
      <c r="I1910" s="0" t="n">
        <v>0.986411255736609</v>
      </c>
      <c r="J1910" s="0" t="n">
        <f aca="false">I1910-1</f>
        <v>-0.013588744263391</v>
      </c>
      <c r="K1910" s="0" t="n">
        <f aca="false">F1910+J1910</f>
        <v>1.00884407053519</v>
      </c>
      <c r="L1910" s="1" t="n">
        <f aca="false">D1910*K1910</f>
        <v>5013.99608288908</v>
      </c>
    </row>
    <row r="1911" customFormat="false" ht="13.8" hidden="false" customHeight="false" outlineLevel="0" collapsed="false">
      <c r="A1911" s="0" t="n">
        <f aca="false">A1910+1</f>
        <v>1905</v>
      </c>
      <c r="B1911" s="0" t="n">
        <f aca="false">B1910+1/12</f>
        <v>2106.66666666668</v>
      </c>
      <c r="D1911" s="0" t="n">
        <f aca="false">$D$4+$D$3*$A1913</f>
        <v>4970.23338238922</v>
      </c>
      <c r="F1911" s="0" t="n">
        <v>1.02811881019906</v>
      </c>
      <c r="G1911" s="1" t="n">
        <f aca="false">D1911*F1911</f>
        <v>5109.99043151366</v>
      </c>
      <c r="I1911" s="0" t="n">
        <v>0.995264823313227</v>
      </c>
      <c r="J1911" s="0" t="n">
        <f aca="false">I1911-1</f>
        <v>-0.00473517668677292</v>
      </c>
      <c r="K1911" s="0" t="n">
        <f aca="false">F1911+J1911</f>
        <v>1.02338363351229</v>
      </c>
      <c r="L1911" s="1" t="n">
        <f aca="false">D1911*K1911</f>
        <v>5086.45549827354</v>
      </c>
    </row>
    <row r="1912" customFormat="false" ht="13.8" hidden="false" customHeight="false" outlineLevel="0" collapsed="false">
      <c r="A1912" s="0" t="n">
        <f aca="false">A1911+1</f>
        <v>1906</v>
      </c>
      <c r="B1912" s="0" t="n">
        <f aca="false">B1911+1/12</f>
        <v>2106.75000000002</v>
      </c>
      <c r="D1912" s="0" t="n">
        <f aca="false">$D$4+$D$3*$A1914</f>
        <v>4970.42607233608</v>
      </c>
      <c r="F1912" s="0" t="n">
        <v>1.01259368215675</v>
      </c>
      <c r="G1912" s="1" t="n">
        <f aca="false">D1912*F1912</f>
        <v>5033.0220384747</v>
      </c>
      <c r="I1912" s="0" t="n">
        <v>0.99146744551585</v>
      </c>
      <c r="J1912" s="0" t="n">
        <f aca="false">I1912-1</f>
        <v>-0.00853255448415002</v>
      </c>
      <c r="K1912" s="0" t="n">
        <f aca="false">F1912+J1912</f>
        <v>1.0040611276726</v>
      </c>
      <c r="L1912" s="1" t="n">
        <f aca="false">D1912*K1912</f>
        <v>4990.61160720306</v>
      </c>
    </row>
    <row r="1913" customFormat="false" ht="13.8" hidden="false" customHeight="false" outlineLevel="0" collapsed="false">
      <c r="A1913" s="0" t="n">
        <f aca="false">A1912+1</f>
        <v>1907</v>
      </c>
      <c r="B1913" s="0" t="n">
        <f aca="false">B1912+1/12</f>
        <v>2106.83333333335</v>
      </c>
      <c r="D1913" s="0" t="n">
        <f aca="false">$D$4+$D$3*$A1915</f>
        <v>4970.61876228294</v>
      </c>
      <c r="F1913" s="0" t="n">
        <v>0.983041230596395</v>
      </c>
      <c r="G1913" s="1" t="n">
        <f aca="false">D1913*F1913</f>
        <v>4886.32318490015</v>
      </c>
      <c r="I1913" s="0" t="n">
        <v>0.982732059242622</v>
      </c>
      <c r="J1913" s="0" t="n">
        <f aca="false">I1913-1</f>
        <v>-0.0172679407573779</v>
      </c>
      <c r="K1913" s="0" t="n">
        <f aca="false">F1913+J1913</f>
        <v>0.965773289839017</v>
      </c>
      <c r="L1913" s="1" t="n">
        <f aca="false">D1913*K1913</f>
        <v>4800.49083458554</v>
      </c>
    </row>
    <row r="1914" customFormat="false" ht="13.8" hidden="false" customHeight="false" outlineLevel="0" collapsed="false">
      <c r="A1914" s="0" t="n">
        <f aca="false">A1913+1</f>
        <v>1908</v>
      </c>
      <c r="B1914" s="0" t="n">
        <f aca="false">B1913+1/12</f>
        <v>2106.91666666668</v>
      </c>
      <c r="D1914" s="0" t="n">
        <f aca="false">$D$4+$D$3*$A1916</f>
        <v>4970.8114522298</v>
      </c>
      <c r="F1914" s="0" t="n">
        <v>0.962503790905692</v>
      </c>
      <c r="G1914" s="1" t="n">
        <f aca="false">D1914*F1914</f>
        <v>4784.42486664861</v>
      </c>
      <c r="I1914" s="0" t="n">
        <v>0.997185015429558</v>
      </c>
      <c r="J1914" s="0" t="n">
        <f aca="false">I1914-1</f>
        <v>-0.00281498457044194</v>
      </c>
      <c r="K1914" s="0" t="n">
        <f aca="false">F1914+J1914</f>
        <v>0.95968880633525</v>
      </c>
      <c r="L1914" s="1" t="n">
        <f aca="false">D1914*K1914</f>
        <v>4770.43210910801</v>
      </c>
    </row>
    <row r="1915" customFormat="false" ht="13.8" hidden="false" customHeight="false" outlineLevel="0" collapsed="false">
      <c r="A1915" s="0" t="n">
        <f aca="false">A1914+1</f>
        <v>1909</v>
      </c>
      <c r="B1915" s="0" t="n">
        <f aca="false">B1914+1/12</f>
        <v>2107.00000000002</v>
      </c>
      <c r="D1915" s="0" t="n">
        <f aca="false">$D$4+$D$3*$A1917</f>
        <v>4971.00414217666</v>
      </c>
      <c r="F1915" s="0" t="n">
        <v>0.948389805964412</v>
      </c>
      <c r="G1915" s="1" t="n">
        <f aca="false">D1915*F1915</f>
        <v>4714.44965384721</v>
      </c>
      <c r="I1915" s="0" t="n">
        <v>0.988939245049892</v>
      </c>
      <c r="J1915" s="0" t="n">
        <f aca="false">I1915-1</f>
        <v>-0.0110607549501079</v>
      </c>
      <c r="K1915" s="0" t="n">
        <f aca="false">F1915+J1915</f>
        <v>0.937329051014304</v>
      </c>
      <c r="L1915" s="1" t="n">
        <f aca="false">D1915*K1915</f>
        <v>4659.46659517462</v>
      </c>
    </row>
    <row r="1916" customFormat="false" ht="13.8" hidden="false" customHeight="false" outlineLevel="0" collapsed="false">
      <c r="A1916" s="0" t="n">
        <f aca="false">A1915+1</f>
        <v>1910</v>
      </c>
      <c r="B1916" s="0" t="n">
        <f aca="false">B1915+1/12</f>
        <v>2107.08333333335</v>
      </c>
      <c r="D1916" s="0" t="n">
        <f aca="false">$D$4+$D$3*$A1918</f>
        <v>4971.19683212352</v>
      </c>
      <c r="F1916" s="0" t="n">
        <v>0.957154979085495</v>
      </c>
      <c r="G1916" s="1" t="n">
        <f aca="false">D1916*F1916</f>
        <v>4758.20579988107</v>
      </c>
      <c r="I1916" s="0" t="n">
        <v>0.9848199332267</v>
      </c>
      <c r="J1916" s="0" t="n">
        <f aca="false">I1916-1</f>
        <v>-0.0151800667733</v>
      </c>
      <c r="K1916" s="0" t="n">
        <f aca="false">F1916+J1916</f>
        <v>0.941974912312195</v>
      </c>
      <c r="L1916" s="1" t="n">
        <f aca="false">D1916*K1916</f>
        <v>4682.74270002622</v>
      </c>
    </row>
    <row r="1917" customFormat="false" ht="13.8" hidden="false" customHeight="false" outlineLevel="0" collapsed="false">
      <c r="A1917" s="0" t="n">
        <f aca="false">A1916+1</f>
        <v>1911</v>
      </c>
      <c r="B1917" s="0" t="n">
        <f aca="false">B1916+1/12</f>
        <v>2107.16666666668</v>
      </c>
      <c r="D1917" s="0" t="n">
        <f aca="false">$D$4+$D$3*$A1919</f>
        <v>4971.38952207038</v>
      </c>
      <c r="F1917" s="0" t="n">
        <v>0.990002268729016</v>
      </c>
      <c r="G1917" s="1" t="n">
        <f aca="false">D1917*F1917</f>
        <v>4921.68690558534</v>
      </c>
      <c r="I1917" s="0" t="n">
        <v>0.990829496904286</v>
      </c>
      <c r="J1917" s="0" t="n">
        <f aca="false">I1917-1</f>
        <v>-0.00917050309571388</v>
      </c>
      <c r="K1917" s="0" t="n">
        <f aca="false">F1917+J1917</f>
        <v>0.980831765633302</v>
      </c>
      <c r="L1917" s="1" t="n">
        <f aca="false">D1917*K1917</f>
        <v>4876.09676258319</v>
      </c>
    </row>
    <row r="1918" customFormat="false" ht="13.8" hidden="false" customHeight="false" outlineLevel="0" collapsed="false">
      <c r="A1918" s="0" t="n">
        <f aca="false">A1917+1</f>
        <v>1912</v>
      </c>
      <c r="B1918" s="0" t="n">
        <f aca="false">B1917+1/12</f>
        <v>2107.25000000002</v>
      </c>
      <c r="D1918" s="0" t="n">
        <f aca="false">$D$4+$D$3*$A1920</f>
        <v>4971.58221201724</v>
      </c>
      <c r="F1918" s="0" t="n">
        <v>1.01159110872128</v>
      </c>
      <c r="G1918" s="1" t="n">
        <f aca="false">D1918*F1918</f>
        <v>5029.20836195352</v>
      </c>
      <c r="I1918" s="0" t="n">
        <v>0.983561762772247</v>
      </c>
      <c r="J1918" s="0" t="n">
        <f aca="false">I1918-1</f>
        <v>-0.016438237227753</v>
      </c>
      <c r="K1918" s="0" t="n">
        <f aca="false">F1918+J1918</f>
        <v>0.995152871493527</v>
      </c>
      <c r="L1918" s="1" t="n">
        <f aca="false">D1918*K1918</f>
        <v>4947.4843141551</v>
      </c>
    </row>
    <row r="1919" customFormat="false" ht="13.8" hidden="false" customHeight="false" outlineLevel="0" collapsed="false">
      <c r="A1919" s="0" t="n">
        <f aca="false">A1918+1</f>
        <v>1913</v>
      </c>
      <c r="B1919" s="0" t="n">
        <f aca="false">B1918+1/12</f>
        <v>2107.33333333335</v>
      </c>
      <c r="D1919" s="0" t="n">
        <f aca="false">$D$4+$D$3*$A1921</f>
        <v>4971.7749019641</v>
      </c>
      <c r="F1919" s="0" t="n">
        <v>1.02572739916611</v>
      </c>
      <c r="G1919" s="1" t="n">
        <f aca="false">D1919*F1919</f>
        <v>5099.68573943098</v>
      </c>
      <c r="I1919" s="0" t="n">
        <v>0.990143014762122</v>
      </c>
      <c r="J1919" s="0" t="n">
        <f aca="false">I1919-1</f>
        <v>-0.00985698523787792</v>
      </c>
      <c r="K1919" s="0" t="n">
        <f aca="false">F1919+J1919</f>
        <v>1.01587041392823</v>
      </c>
      <c r="L1919" s="1" t="n">
        <f aca="false">D1919*K1919</f>
        <v>5050.67902761627</v>
      </c>
    </row>
    <row r="1920" customFormat="false" ht="13.8" hidden="false" customHeight="false" outlineLevel="0" collapsed="false">
      <c r="A1920" s="0" t="n">
        <f aca="false">A1919+1</f>
        <v>1914</v>
      </c>
      <c r="B1920" s="0" t="n">
        <f aca="false">B1919+1/12</f>
        <v>2107.41666666668</v>
      </c>
      <c r="D1920" s="0" t="n">
        <f aca="false">$D$4+$D$3*$A1922</f>
        <v>4971.96759191096</v>
      </c>
      <c r="F1920" s="0" t="n">
        <v>1.04138487214656</v>
      </c>
      <c r="G1920" s="1" t="n">
        <f aca="false">D1920*F1920</f>
        <v>5177.73183501904</v>
      </c>
      <c r="I1920" s="0" t="n">
        <v>1.01102634058498</v>
      </c>
      <c r="J1920" s="0" t="n">
        <f aca="false">I1920-1</f>
        <v>0.01102634058498</v>
      </c>
      <c r="K1920" s="0" t="n">
        <f aca="false">F1920+J1920</f>
        <v>1.05241121273154</v>
      </c>
      <c r="L1920" s="1" t="n">
        <f aca="false">D1920*K1920</f>
        <v>5232.55444306493</v>
      </c>
    </row>
    <row r="1921" customFormat="false" ht="13.8" hidden="false" customHeight="false" outlineLevel="0" collapsed="false">
      <c r="A1921" s="0" t="n">
        <f aca="false">A1920+1</f>
        <v>1915</v>
      </c>
      <c r="B1921" s="0" t="n">
        <f aca="false">B1920+1/12</f>
        <v>2107.50000000002</v>
      </c>
      <c r="D1921" s="0" t="n">
        <f aca="false">$D$4+$D$3*$A1923</f>
        <v>4972.16028185782</v>
      </c>
      <c r="F1921" s="0" t="n">
        <v>1.01705923753064</v>
      </c>
      <c r="G1921" s="1" t="n">
        <f aca="false">D1921*F1921</f>
        <v>5056.98154514645</v>
      </c>
      <c r="I1921" s="0" t="n">
        <v>0.997686186373713</v>
      </c>
      <c r="J1921" s="0" t="n">
        <f aca="false">I1921-1</f>
        <v>-0.00231381362628691</v>
      </c>
      <c r="K1921" s="0" t="n">
        <f aca="false">F1921+J1921</f>
        <v>1.01474542390435</v>
      </c>
      <c r="L1921" s="1" t="n">
        <f aca="false">D1921*K1921</f>
        <v>5045.4768929342</v>
      </c>
    </row>
    <row r="1922" customFormat="false" ht="13.8" hidden="false" customHeight="false" outlineLevel="0" collapsed="false">
      <c r="A1922" s="0" t="n">
        <f aca="false">A1921+1</f>
        <v>1916</v>
      </c>
      <c r="B1922" s="0" t="n">
        <f aca="false">B1921+1/12</f>
        <v>2107.58333333335</v>
      </c>
      <c r="D1922" s="0" t="n">
        <f aca="false">$D$4+$D$3*$A1924</f>
        <v>4972.35297180468</v>
      </c>
      <c r="F1922" s="0" t="n">
        <v>1.02243281479858</v>
      </c>
      <c r="G1922" s="1" t="n">
        <f aca="false">D1922*F1922</f>
        <v>5083.89684513434</v>
      </c>
      <c r="I1922" s="0" t="n">
        <v>0.998051669611059</v>
      </c>
      <c r="J1922" s="0" t="n">
        <f aca="false">I1922-1</f>
        <v>-0.00194833038894093</v>
      </c>
      <c r="K1922" s="0" t="n">
        <f aca="false">F1922+J1922</f>
        <v>1.02048448440964</v>
      </c>
      <c r="L1922" s="1" t="n">
        <f aca="false">D1922*K1922</f>
        <v>5074.20905873484</v>
      </c>
    </row>
    <row r="1923" customFormat="false" ht="13.8" hidden="false" customHeight="false" outlineLevel="0" collapsed="false">
      <c r="A1923" s="0" t="n">
        <f aca="false">A1922+1</f>
        <v>1917</v>
      </c>
      <c r="B1923" s="0" t="n">
        <f aca="false">B1922+1/12</f>
        <v>2107.66666666668</v>
      </c>
      <c r="D1923" s="0" t="n">
        <f aca="false">$D$4+$D$3*$A1925</f>
        <v>4972.54566175154</v>
      </c>
      <c r="F1923" s="0" t="n">
        <v>1.02811881019906</v>
      </c>
      <c r="G1923" s="1" t="n">
        <f aca="false">D1923*F1923</f>
        <v>5112.36772942049</v>
      </c>
      <c r="I1923" s="0" t="n">
        <v>1.00023597980579</v>
      </c>
      <c r="J1923" s="0" t="n">
        <f aca="false">I1923-1</f>
        <v>0.000235979805790043</v>
      </c>
      <c r="K1923" s="0" t="n">
        <f aca="false">F1923+J1923</f>
        <v>1.02835479000485</v>
      </c>
      <c r="L1923" s="1" t="n">
        <f aca="false">D1923*K1923</f>
        <v>5113.54114978003</v>
      </c>
    </row>
    <row r="1924" customFormat="false" ht="13.8" hidden="false" customHeight="false" outlineLevel="0" collapsed="false">
      <c r="A1924" s="0" t="n">
        <f aca="false">A1923+1</f>
        <v>1918</v>
      </c>
      <c r="B1924" s="0" t="n">
        <f aca="false">B1923+1/12</f>
        <v>2107.75000000002</v>
      </c>
      <c r="D1924" s="0" t="n">
        <f aca="false">$D$4+$D$3*$A1926</f>
        <v>4972.7383516984</v>
      </c>
      <c r="F1924" s="0" t="n">
        <v>1.01259368215675</v>
      </c>
      <c r="G1924" s="1" t="n">
        <f aca="false">D1924*F1924</f>
        <v>5035.36343794837</v>
      </c>
      <c r="I1924" s="0" t="n">
        <v>1.00001383713529</v>
      </c>
      <c r="J1924" s="0" t="n">
        <f aca="false">I1924-1</f>
        <v>1.3837135290018E-005</v>
      </c>
      <c r="K1924" s="0" t="n">
        <f aca="false">F1924+J1924</f>
        <v>1.01260751929204</v>
      </c>
      <c r="L1924" s="1" t="n">
        <f aca="false">D1924*K1924</f>
        <v>5035.43224640171</v>
      </c>
    </row>
    <row r="1925" customFormat="false" ht="13.8" hidden="false" customHeight="false" outlineLevel="0" collapsed="false">
      <c r="A1925" s="0" t="n">
        <f aca="false">A1924+1</f>
        <v>1919</v>
      </c>
      <c r="B1925" s="0" t="n">
        <f aca="false">B1924+1/12</f>
        <v>2107.83333333335</v>
      </c>
      <c r="D1925" s="0" t="n">
        <f aca="false">$D$4+$D$3*$A1927</f>
        <v>4972.93104164526</v>
      </c>
      <c r="F1925" s="0" t="n">
        <v>0.983041230596395</v>
      </c>
      <c r="G1925" s="1" t="n">
        <f aca="false">D1925*F1925</f>
        <v>4888.59625084997</v>
      </c>
      <c r="I1925" s="0" t="n">
        <v>0.986417750649951</v>
      </c>
      <c r="J1925" s="0" t="n">
        <f aca="false">I1925-1</f>
        <v>-0.0135822493500489</v>
      </c>
      <c r="K1925" s="0" t="n">
        <f aca="false">F1925+J1925</f>
        <v>0.969458981246346</v>
      </c>
      <c r="L1925" s="1" t="n">
        <f aca="false">D1925*K1925</f>
        <v>4821.05266144174</v>
      </c>
    </row>
    <row r="1926" customFormat="false" ht="13.8" hidden="false" customHeight="false" outlineLevel="0" collapsed="false">
      <c r="A1926" s="0" t="n">
        <f aca="false">A1925+1</f>
        <v>1920</v>
      </c>
      <c r="B1926" s="0" t="n">
        <f aca="false">B1925+1/12</f>
        <v>2107.91666666669</v>
      </c>
      <c r="D1926" s="0" t="n">
        <f aca="false">$D$4+$D$3*$A1928</f>
        <v>4973.12373159212</v>
      </c>
      <c r="F1926" s="0" t="n">
        <v>0.962503790905692</v>
      </c>
      <c r="G1926" s="1" t="n">
        <f aca="false">D1926*F1926</f>
        <v>4786.65044430048</v>
      </c>
      <c r="I1926" s="0" t="n">
        <v>0.994517846092907</v>
      </c>
      <c r="J1926" s="0" t="n">
        <f aca="false">I1926-1</f>
        <v>-0.00548215390709295</v>
      </c>
      <c r="K1926" s="0" t="n">
        <f aca="false">F1926+J1926</f>
        <v>0.957021636998599</v>
      </c>
      <c r="L1926" s="1" t="n">
        <f aca="false">D1926*K1926</f>
        <v>4759.38701460487</v>
      </c>
    </row>
    <row r="1927" customFormat="false" ht="13.8" hidden="false" customHeight="false" outlineLevel="0" collapsed="false">
      <c r="A1927" s="0" t="n">
        <f aca="false">A1926+1</f>
        <v>1921</v>
      </c>
      <c r="B1927" s="0" t="n">
        <f aca="false">B1926+1/12</f>
        <v>2108.00000000002</v>
      </c>
      <c r="D1927" s="0" t="n">
        <f aca="false">$D$4+$D$3*$A1929</f>
        <v>4973.31642153898</v>
      </c>
      <c r="F1927" s="0" t="n">
        <v>0.948389805964412</v>
      </c>
      <c r="G1927" s="1" t="n">
        <f aca="false">D1927*F1927</f>
        <v>4716.64259602298</v>
      </c>
      <c r="I1927" s="0" t="n">
        <v>0.991329198431634</v>
      </c>
      <c r="J1927" s="0" t="n">
        <f aca="false">I1927-1</f>
        <v>-0.00867080156836597</v>
      </c>
      <c r="K1927" s="0" t="n">
        <f aca="false">F1927+J1927</f>
        <v>0.939719004396046</v>
      </c>
      <c r="L1927" s="1" t="n">
        <f aca="false">D1927*K1927</f>
        <v>4673.51995619512</v>
      </c>
    </row>
    <row r="1928" customFormat="false" ht="13.8" hidden="false" customHeight="false" outlineLevel="0" collapsed="false">
      <c r="A1928" s="0" t="n">
        <f aca="false">A1927+1</f>
        <v>1922</v>
      </c>
      <c r="B1928" s="0" t="n">
        <f aca="false">B1927+1/12</f>
        <v>2108.08333333335</v>
      </c>
      <c r="D1928" s="0" t="n">
        <f aca="false">$D$4+$D$3*$A1930</f>
        <v>4973.50911148584</v>
      </c>
      <c r="F1928" s="0" t="n">
        <v>0.957154979085495</v>
      </c>
      <c r="G1928" s="1" t="n">
        <f aca="false">D1928*F1928</f>
        <v>4760.41900958575</v>
      </c>
      <c r="I1928" s="0" t="n">
        <v>0.9924150263925</v>
      </c>
      <c r="J1928" s="0" t="n">
        <f aca="false">I1928-1</f>
        <v>-0.00758497360749999</v>
      </c>
      <c r="K1928" s="0" t="n">
        <f aca="false">F1928+J1928</f>
        <v>0.949570005477995</v>
      </c>
      <c r="L1928" s="1" t="n">
        <f aca="false">D1928*K1928</f>
        <v>4722.69507423847</v>
      </c>
    </row>
    <row r="1929" customFormat="false" ht="13.8" hidden="false" customHeight="false" outlineLevel="0" collapsed="false">
      <c r="A1929" s="0" t="n">
        <f aca="false">A1928+1</f>
        <v>1923</v>
      </c>
      <c r="B1929" s="0" t="n">
        <f aca="false">B1928+1/12</f>
        <v>2108.16666666669</v>
      </c>
      <c r="D1929" s="0" t="n">
        <f aca="false">$D$4+$D$3*$A1931</f>
        <v>4973.7018014327</v>
      </c>
      <c r="F1929" s="0" t="n">
        <v>0.990002268729016</v>
      </c>
      <c r="G1929" s="1" t="n">
        <f aca="false">D1929*F1929</f>
        <v>4923.97606739997</v>
      </c>
      <c r="I1929" s="0" t="n">
        <v>1.01783982129762</v>
      </c>
      <c r="J1929" s="0" t="n">
        <f aca="false">I1929-1</f>
        <v>0.0178398212976201</v>
      </c>
      <c r="K1929" s="0" t="n">
        <f aca="false">F1929+J1929</f>
        <v>1.00784209002664</v>
      </c>
      <c r="L1929" s="1" t="n">
        <f aca="false">D1929*K1929</f>
        <v>5012.70601872518</v>
      </c>
    </row>
    <row r="1930" customFormat="false" ht="13.8" hidden="false" customHeight="false" outlineLevel="0" collapsed="false">
      <c r="A1930" s="0" t="n">
        <f aca="false">A1929+1</f>
        <v>1924</v>
      </c>
      <c r="B1930" s="0" t="n">
        <f aca="false">B1929+1/12</f>
        <v>2108.25000000002</v>
      </c>
      <c r="D1930" s="0" t="n">
        <f aca="false">$D$4+$D$3*$A1932</f>
        <v>4973.89449137956</v>
      </c>
      <c r="F1930" s="0" t="n">
        <v>1.01159110872128</v>
      </c>
      <c r="G1930" s="1" t="n">
        <f aca="false">D1930*F1930</f>
        <v>5031.54744319732</v>
      </c>
      <c r="I1930" s="0" t="n">
        <v>1.01307602183883</v>
      </c>
      <c r="J1930" s="0" t="n">
        <f aca="false">I1930-1</f>
        <v>0.0130760218388299</v>
      </c>
      <c r="K1930" s="0" t="n">
        <f aca="false">F1930+J1930</f>
        <v>1.02466713056011</v>
      </c>
      <c r="L1930" s="1" t="n">
        <f aca="false">D1930*K1930</f>
        <v>5096.58619619063</v>
      </c>
    </row>
    <row r="1931" customFormat="false" ht="13.8" hidden="false" customHeight="false" outlineLevel="0" collapsed="false">
      <c r="A1931" s="0" t="n">
        <f aca="false">A1930+1</f>
        <v>1925</v>
      </c>
      <c r="B1931" s="0" t="n">
        <f aca="false">B1930+1/12</f>
        <v>2108.33333333335</v>
      </c>
      <c r="D1931" s="0" t="n">
        <f aca="false">$D$4+$D$3*$A1933</f>
        <v>4974.08718132642</v>
      </c>
      <c r="F1931" s="0" t="n">
        <v>1.02572739916611</v>
      </c>
      <c r="G1931" s="1" t="n">
        <f aca="false">D1931*F1931</f>
        <v>5102.05750772744</v>
      </c>
      <c r="I1931" s="0" t="n">
        <v>1.00866791173965</v>
      </c>
      <c r="J1931" s="0" t="n">
        <f aca="false">I1931-1</f>
        <v>0.00866791173964998</v>
      </c>
      <c r="K1931" s="0" t="n">
        <f aca="false">F1931+J1931</f>
        <v>1.03439531090576</v>
      </c>
      <c r="L1931" s="1" t="n">
        <f aca="false">D1931*K1931</f>
        <v>5145.1724564005</v>
      </c>
    </row>
    <row r="1932" customFormat="false" ht="13.8" hidden="false" customHeight="false" outlineLevel="0" collapsed="false">
      <c r="A1932" s="0" t="n">
        <f aca="false">A1931+1</f>
        <v>1926</v>
      </c>
      <c r="B1932" s="0" t="n">
        <f aca="false">B1931+1/12</f>
        <v>2108.41666666669</v>
      </c>
      <c r="D1932" s="0" t="n">
        <f aca="false">$D$4+$D$3*$A1934</f>
        <v>4974.27987127328</v>
      </c>
      <c r="F1932" s="0" t="n">
        <v>1.04138487214656</v>
      </c>
      <c r="G1932" s="1" t="n">
        <f aca="false">D1932*F1932</f>
        <v>5180.13980776713</v>
      </c>
      <c r="I1932" s="0" t="n">
        <v>1.03038239105451</v>
      </c>
      <c r="J1932" s="0" t="n">
        <f aca="false">I1932-1</f>
        <v>0.03038239105451</v>
      </c>
      <c r="K1932" s="0" t="n">
        <f aca="false">F1932+J1932</f>
        <v>1.07176726320107</v>
      </c>
      <c r="L1932" s="1" t="n">
        <f aca="false">D1932*K1932</f>
        <v>5331.27032403073</v>
      </c>
    </row>
    <row r="1933" customFormat="false" ht="13.8" hidden="false" customHeight="false" outlineLevel="0" collapsed="false">
      <c r="A1933" s="0" t="n">
        <f aca="false">A1932+1</f>
        <v>1927</v>
      </c>
      <c r="B1933" s="0" t="n">
        <f aca="false">B1932+1/12</f>
        <v>2108.50000000002</v>
      </c>
      <c r="D1933" s="0" t="n">
        <f aca="false">$D$4+$D$3*$A1935</f>
        <v>4974.47256122014</v>
      </c>
      <c r="F1933" s="0" t="n">
        <v>1.01705923753064</v>
      </c>
      <c r="G1933" s="1" t="n">
        <f aca="false">D1933*F1933</f>
        <v>5059.33327023165</v>
      </c>
      <c r="I1933" s="0" t="n">
        <v>0.996728312189054</v>
      </c>
      <c r="J1933" s="0" t="n">
        <f aca="false">I1933-1</f>
        <v>-0.00327168781094589</v>
      </c>
      <c r="K1933" s="0" t="n">
        <f aca="false">F1933+J1933</f>
        <v>1.01378754971969</v>
      </c>
      <c r="L1933" s="1" t="n">
        <f aca="false">D1933*K1933</f>
        <v>5043.05834898722</v>
      </c>
    </row>
    <row r="1934" customFormat="false" ht="13.8" hidden="false" customHeight="false" outlineLevel="0" collapsed="false">
      <c r="A1934" s="0" t="n">
        <f aca="false">A1933+1</f>
        <v>1928</v>
      </c>
      <c r="B1934" s="0" t="n">
        <f aca="false">B1933+1/12</f>
        <v>2108.58333333335</v>
      </c>
      <c r="D1934" s="0" t="n">
        <f aca="false">$D$4+$D$3*$A1936</f>
        <v>4974.665251167</v>
      </c>
      <c r="F1934" s="0" t="n">
        <v>1.02243281479858</v>
      </c>
      <c r="G1934" s="1" t="n">
        <f aca="false">D1934*F1934</f>
        <v>5086.26099543136</v>
      </c>
      <c r="I1934" s="0" t="n">
        <v>1.0008125895566</v>
      </c>
      <c r="J1934" s="0" t="n">
        <f aca="false">I1934-1</f>
        <v>0.000812589556600019</v>
      </c>
      <c r="K1934" s="0" t="n">
        <f aca="false">F1934+J1934</f>
        <v>1.02324540435518</v>
      </c>
      <c r="L1934" s="1" t="n">
        <f aca="false">D1934*K1934</f>
        <v>5090.30335646204</v>
      </c>
    </row>
    <row r="1935" customFormat="false" ht="13.8" hidden="false" customHeight="false" outlineLevel="0" collapsed="false">
      <c r="A1935" s="0" t="n">
        <f aca="false">A1934+1</f>
        <v>1929</v>
      </c>
      <c r="B1935" s="0" t="n">
        <f aca="false">B1934+1/12</f>
        <v>2108.66666666669</v>
      </c>
      <c r="D1935" s="0" t="n">
        <f aca="false">$D$4+$D$3*$A1937</f>
        <v>4974.85794111386</v>
      </c>
      <c r="F1935" s="0" t="n">
        <v>1.02811881019906</v>
      </c>
      <c r="G1935" s="1" t="n">
        <f aca="false">D1935*F1935</f>
        <v>5114.74502732733</v>
      </c>
      <c r="I1935" s="0" t="n">
        <v>0.998827786018749</v>
      </c>
      <c r="J1935" s="0" t="n">
        <f aca="false">I1935-1</f>
        <v>-0.00117221398125089</v>
      </c>
      <c r="K1935" s="0" t="n">
        <f aca="false">F1935+J1935</f>
        <v>1.02694659621781</v>
      </c>
      <c r="L1935" s="1" t="n">
        <f aca="false">D1935*K1935</f>
        <v>5108.91342929402</v>
      </c>
    </row>
    <row r="1936" customFormat="false" ht="13.8" hidden="false" customHeight="false" outlineLevel="0" collapsed="false">
      <c r="A1936" s="0" t="n">
        <f aca="false">A1935+1</f>
        <v>1930</v>
      </c>
      <c r="B1936" s="0" t="n">
        <f aca="false">B1935+1/12</f>
        <v>2108.75000000002</v>
      </c>
      <c r="D1936" s="0" t="n">
        <f aca="false">$D$4+$D$3*$A1938</f>
        <v>4975.05063106072</v>
      </c>
      <c r="F1936" s="0" t="n">
        <v>1.01259368215675</v>
      </c>
      <c r="G1936" s="1" t="n">
        <f aca="false">D1936*F1936</f>
        <v>5037.70483742204</v>
      </c>
      <c r="I1936" s="0" t="n">
        <v>0.990625034698894</v>
      </c>
      <c r="J1936" s="0" t="n">
        <f aca="false">I1936-1</f>
        <v>-0.00937496530110593</v>
      </c>
      <c r="K1936" s="0" t="n">
        <f aca="false">F1936+J1936</f>
        <v>1.00321871685564</v>
      </c>
      <c r="L1936" s="1" t="n">
        <f aca="false">D1936*K1936</f>
        <v>4991.0639103846</v>
      </c>
    </row>
    <row r="1937" customFormat="false" ht="13.8" hidden="false" customHeight="false" outlineLevel="0" collapsed="false">
      <c r="A1937" s="0" t="n">
        <f aca="false">A1936+1</f>
        <v>1931</v>
      </c>
      <c r="B1937" s="0" t="n">
        <f aca="false">B1936+1/12</f>
        <v>2108.83333333335</v>
      </c>
      <c r="D1937" s="0" t="n">
        <f aca="false">$D$4+$D$3*$A1939</f>
        <v>4975.24332100758</v>
      </c>
      <c r="F1937" s="0" t="n">
        <v>0.983041230596395</v>
      </c>
      <c r="G1937" s="1" t="n">
        <f aca="false">D1937*F1937</f>
        <v>4890.86931679979</v>
      </c>
      <c r="I1937" s="0" t="n">
        <v>0.999175277265739</v>
      </c>
      <c r="J1937" s="0" t="n">
        <f aca="false">I1937-1</f>
        <v>-0.00082472273426093</v>
      </c>
      <c r="K1937" s="0" t="n">
        <f aca="false">F1937+J1937</f>
        <v>0.982216507862134</v>
      </c>
      <c r="L1937" s="1" t="n">
        <f aca="false">D1937*K1937</f>
        <v>4886.76612052447</v>
      </c>
    </row>
    <row r="1938" customFormat="false" ht="13.8" hidden="false" customHeight="false" outlineLevel="0" collapsed="false">
      <c r="A1938" s="0" t="n">
        <f aca="false">A1937+1</f>
        <v>1932</v>
      </c>
      <c r="B1938" s="0" t="n">
        <f aca="false">B1937+1/12</f>
        <v>2108.91666666669</v>
      </c>
      <c r="D1938" s="0" t="n">
        <f aca="false">$D$4+$D$3*$A1940</f>
        <v>4975.43601095444</v>
      </c>
      <c r="F1938" s="0" t="n">
        <v>0.962503790905692</v>
      </c>
      <c r="G1938" s="1" t="n">
        <f aca="false">D1938*F1938</f>
        <v>4788.87602195234</v>
      </c>
      <c r="I1938" s="0" t="n">
        <v>1.00280748532454</v>
      </c>
      <c r="J1938" s="0" t="n">
        <f aca="false">I1938-1</f>
        <v>0.00280748532453989</v>
      </c>
      <c r="K1938" s="0" t="n">
        <f aca="false">F1938+J1938</f>
        <v>0.965311276230232</v>
      </c>
      <c r="L1938" s="1" t="n">
        <f aca="false">D1938*K1938</f>
        <v>4802.84448553629</v>
      </c>
    </row>
    <row r="1939" customFormat="false" ht="13.8" hidden="false" customHeight="false" outlineLevel="0" collapsed="false">
      <c r="A1939" s="0" t="n">
        <f aca="false">A1938+1</f>
        <v>1933</v>
      </c>
      <c r="B1939" s="0" t="n">
        <f aca="false">B1938+1/12</f>
        <v>2109.00000000002</v>
      </c>
      <c r="D1939" s="0" t="n">
        <f aca="false">$D$4+$D$3*$A1941</f>
        <v>4975.6287009013</v>
      </c>
      <c r="F1939" s="0" t="n">
        <v>0.948389805964412</v>
      </c>
      <c r="G1939" s="1" t="n">
        <f aca="false">D1939*F1939</f>
        <v>4718.83553819874</v>
      </c>
      <c r="I1939" s="0" t="n">
        <v>0.990702703458915</v>
      </c>
      <c r="J1939" s="0" t="n">
        <f aca="false">I1939-1</f>
        <v>-0.00929729654108491</v>
      </c>
      <c r="K1939" s="0" t="n">
        <f aca="false">F1939+J1939</f>
        <v>0.939092509423327</v>
      </c>
      <c r="L1939" s="1" t="n">
        <f aca="false">D1939*K1939</f>
        <v>4672.57564268813</v>
      </c>
    </row>
    <row r="1940" customFormat="false" ht="13.8" hidden="false" customHeight="false" outlineLevel="0" collapsed="false">
      <c r="A1940" s="0" t="n">
        <f aca="false">A1939+1</f>
        <v>1934</v>
      </c>
      <c r="B1940" s="0" t="n">
        <f aca="false">B1939+1/12</f>
        <v>2109.08333333335</v>
      </c>
      <c r="D1940" s="0" t="n">
        <f aca="false">$D$4+$D$3*$A1942</f>
        <v>4975.82139084816</v>
      </c>
      <c r="F1940" s="0" t="n">
        <v>0.957154979085495</v>
      </c>
      <c r="G1940" s="1" t="n">
        <f aca="false">D1940*F1940</f>
        <v>4762.63221929043</v>
      </c>
      <c r="I1940" s="0" t="n">
        <v>0.99113297144204</v>
      </c>
      <c r="J1940" s="0" t="n">
        <f aca="false">I1940-1</f>
        <v>-0.00886702855795996</v>
      </c>
      <c r="K1940" s="0" t="n">
        <f aca="false">F1940+J1940</f>
        <v>0.948287950527535</v>
      </c>
      <c r="L1940" s="1" t="n">
        <f aca="false">D1940*K1940</f>
        <v>4718.51146891847</v>
      </c>
    </row>
    <row r="1941" customFormat="false" ht="13.8" hidden="false" customHeight="false" outlineLevel="0" collapsed="false">
      <c r="A1941" s="0" t="n">
        <f aca="false">A1940+1</f>
        <v>1935</v>
      </c>
      <c r="B1941" s="0" t="n">
        <f aca="false">B1940+1/12</f>
        <v>2109.16666666669</v>
      </c>
      <c r="D1941" s="0" t="n">
        <f aca="false">$D$4+$D$3*$A1943</f>
        <v>4976.01408079502</v>
      </c>
      <c r="F1941" s="0" t="n">
        <v>0.990002268729016</v>
      </c>
      <c r="G1941" s="1" t="n">
        <f aca="false">D1941*F1941</f>
        <v>4926.2652292146</v>
      </c>
      <c r="I1941" s="0" t="n">
        <v>1.00068056268862</v>
      </c>
      <c r="J1941" s="0" t="n">
        <f aca="false">I1941-1</f>
        <v>0.000680562688619935</v>
      </c>
      <c r="K1941" s="0" t="n">
        <f aca="false">F1941+J1941</f>
        <v>0.990682831417636</v>
      </c>
      <c r="L1941" s="1" t="n">
        <f aca="false">D1941*K1941</f>
        <v>4929.65171873604</v>
      </c>
    </row>
    <row r="1942" customFormat="false" ht="13.8" hidden="false" customHeight="false" outlineLevel="0" collapsed="false">
      <c r="A1942" s="0" t="n">
        <f aca="false">A1941+1</f>
        <v>1936</v>
      </c>
      <c r="B1942" s="0" t="n">
        <f aca="false">B1941+1/12</f>
        <v>2109.25000000002</v>
      </c>
      <c r="D1942" s="0" t="n">
        <f aca="false">$D$4+$D$3*$A1944</f>
        <v>4976.20677074188</v>
      </c>
      <c r="F1942" s="0" t="n">
        <v>1.01159110872128</v>
      </c>
      <c r="G1942" s="1" t="n">
        <f aca="false">D1942*F1942</f>
        <v>5033.88652444112</v>
      </c>
      <c r="I1942" s="0" t="n">
        <v>1.00286308400847</v>
      </c>
      <c r="J1942" s="0" t="n">
        <f aca="false">I1942-1</f>
        <v>0.00286308400847002</v>
      </c>
      <c r="K1942" s="0" t="n">
        <f aca="false">F1942+J1942</f>
        <v>1.01445419272975</v>
      </c>
      <c r="L1942" s="1" t="n">
        <f aca="false">D1942*K1942</f>
        <v>5048.13382246927</v>
      </c>
    </row>
    <row r="1943" customFormat="false" ht="13.8" hidden="false" customHeight="false" outlineLevel="0" collapsed="false">
      <c r="A1943" s="0" t="n">
        <f aca="false">A1942+1</f>
        <v>1937</v>
      </c>
      <c r="B1943" s="0" t="n">
        <f aca="false">B1942+1/12</f>
        <v>2109.33333333335</v>
      </c>
      <c r="D1943" s="0" t="n">
        <f aca="false">$D$4+$D$3*$A1945</f>
        <v>4976.39946068874</v>
      </c>
      <c r="F1943" s="0" t="n">
        <v>1.02572739916611</v>
      </c>
      <c r="G1943" s="1" t="n">
        <f aca="false">D1943*F1943</f>
        <v>5104.42927602389</v>
      </c>
      <c r="I1943" s="0" t="n">
        <v>1.0078650382013</v>
      </c>
      <c r="J1943" s="0" t="n">
        <f aca="false">I1943-1</f>
        <v>0.00786503820129991</v>
      </c>
      <c r="K1943" s="0" t="n">
        <f aca="false">F1943+J1943</f>
        <v>1.03359243736741</v>
      </c>
      <c r="L1943" s="1" t="n">
        <f aca="false">D1943*K1943</f>
        <v>5143.56884788714</v>
      </c>
    </row>
    <row r="1944" customFormat="false" ht="13.8" hidden="false" customHeight="false" outlineLevel="0" collapsed="false">
      <c r="A1944" s="0" t="n">
        <f aca="false">A1943+1</f>
        <v>1938</v>
      </c>
      <c r="B1944" s="0" t="n">
        <f aca="false">B1943+1/12</f>
        <v>2109.41666666669</v>
      </c>
      <c r="D1944" s="0" t="n">
        <f aca="false">$D$4+$D$3*$A1946</f>
        <v>4976.5921506356</v>
      </c>
      <c r="F1944" s="0" t="n">
        <v>1.04138487214656</v>
      </c>
      <c r="G1944" s="1" t="n">
        <f aca="false">D1944*F1944</f>
        <v>5182.54778051523</v>
      </c>
      <c r="I1944" s="0" t="n">
        <v>1.01186116983753</v>
      </c>
      <c r="J1944" s="0" t="n">
        <f aca="false">I1944-1</f>
        <v>0.0118611698375299</v>
      </c>
      <c r="K1944" s="0" t="n">
        <f aca="false">F1944+J1944</f>
        <v>1.05324604198409</v>
      </c>
      <c r="L1944" s="1" t="n">
        <f aca="false">D1944*K1944</f>
        <v>5241.57598522604</v>
      </c>
    </row>
    <row r="1945" customFormat="false" ht="13.8" hidden="false" customHeight="false" outlineLevel="0" collapsed="false">
      <c r="A1945" s="0" t="n">
        <f aca="false">A1944+1</f>
        <v>1939</v>
      </c>
      <c r="B1945" s="0" t="n">
        <f aca="false">B1944+1/12</f>
        <v>2109.50000000002</v>
      </c>
      <c r="D1945" s="0" t="n">
        <f aca="false">$D$4+$D$3*$A1947</f>
        <v>4976.78484058246</v>
      </c>
      <c r="F1945" s="0" t="n">
        <v>1.01705923753064</v>
      </c>
      <c r="G1945" s="1" t="n">
        <f aca="false">D1945*F1945</f>
        <v>5061.68499531684</v>
      </c>
      <c r="I1945" s="0" t="n">
        <v>1.00870662678908</v>
      </c>
      <c r="J1945" s="0" t="n">
        <f aca="false">I1945-1</f>
        <v>0.00870662678908007</v>
      </c>
      <c r="K1945" s="0" t="n">
        <f aca="false">F1945+J1945</f>
        <v>1.02576586431972</v>
      </c>
      <c r="L1945" s="1" t="n">
        <f aca="false">D1945*K1945</f>
        <v>5105.01600353335</v>
      </c>
    </row>
    <row r="1946" customFormat="false" ht="13.8" hidden="false" customHeight="false" outlineLevel="0" collapsed="false">
      <c r="A1946" s="0" t="n">
        <f aca="false">A1945+1</f>
        <v>1940</v>
      </c>
      <c r="B1946" s="0" t="n">
        <f aca="false">B1945+1/12</f>
        <v>2109.58333333336</v>
      </c>
      <c r="D1946" s="0" t="n">
        <f aca="false">$D$4+$D$3*$A1948</f>
        <v>4976.97753052932</v>
      </c>
      <c r="F1946" s="0" t="n">
        <v>1.02243281479858</v>
      </c>
      <c r="G1946" s="1" t="n">
        <f aca="false">D1946*F1946</f>
        <v>5088.62514572838</v>
      </c>
      <c r="I1946" s="0" t="n">
        <v>1.00781519276096</v>
      </c>
      <c r="J1946" s="0" t="n">
        <f aca="false">I1946-1</f>
        <v>0.00781519276095999</v>
      </c>
      <c r="K1946" s="0" t="n">
        <f aca="false">F1946+J1946</f>
        <v>1.03024800755954</v>
      </c>
      <c r="L1946" s="1" t="n">
        <f aca="false">D1946*K1946</f>
        <v>5127.52118449643</v>
      </c>
    </row>
    <row r="1947" customFormat="false" ht="13.8" hidden="false" customHeight="false" outlineLevel="0" collapsed="false">
      <c r="A1947" s="0" t="n">
        <f aca="false">A1946+1</f>
        <v>1941</v>
      </c>
      <c r="B1947" s="0" t="n">
        <f aca="false">B1946+1/12</f>
        <v>2109.66666666669</v>
      </c>
      <c r="D1947" s="0" t="n">
        <f aca="false">$D$4+$D$3*$A1949</f>
        <v>4977.17022047618</v>
      </c>
      <c r="F1947" s="0" t="n">
        <v>1.02811881019906</v>
      </c>
      <c r="G1947" s="1" t="n">
        <f aca="false">D1947*F1947</f>
        <v>5117.12232523416</v>
      </c>
      <c r="I1947" s="0" t="n">
        <v>1.01370774501176</v>
      </c>
      <c r="J1947" s="0" t="n">
        <f aca="false">I1947-1</f>
        <v>0.01370774501176</v>
      </c>
      <c r="K1947" s="0" t="n">
        <f aca="false">F1947+J1947</f>
        <v>1.04182655521082</v>
      </c>
      <c r="L1947" s="1" t="n">
        <f aca="false">D1947*K1947</f>
        <v>5185.34810549658</v>
      </c>
    </row>
    <row r="1948" customFormat="false" ht="13.8" hidden="false" customHeight="false" outlineLevel="0" collapsed="false">
      <c r="A1948" s="0" t="n">
        <f aca="false">A1947+1</f>
        <v>1942</v>
      </c>
      <c r="B1948" s="0" t="n">
        <f aca="false">B1947+1/12</f>
        <v>2109.75000000002</v>
      </c>
      <c r="D1948" s="0" t="n">
        <f aca="false">$D$4+$D$3*$A1950</f>
        <v>4977.36291042304</v>
      </c>
      <c r="F1948" s="0" t="n">
        <v>1.01259368215675</v>
      </c>
      <c r="G1948" s="1" t="n">
        <f aca="false">D1948*F1948</f>
        <v>5040.0462368957</v>
      </c>
      <c r="I1948" s="0" t="n">
        <v>1.00019843587755</v>
      </c>
      <c r="J1948" s="0" t="n">
        <f aca="false">I1948-1</f>
        <v>0.000198435877549974</v>
      </c>
      <c r="K1948" s="0" t="n">
        <f aca="false">F1948+J1948</f>
        <v>1.0127921180343</v>
      </c>
      <c r="L1948" s="1" t="n">
        <f aca="false">D1948*K1948</f>
        <v>5041.03392427272</v>
      </c>
    </row>
    <row r="1949" customFormat="false" ht="13.8" hidden="false" customHeight="false" outlineLevel="0" collapsed="false">
      <c r="A1949" s="0" t="n">
        <f aca="false">A1948+1</f>
        <v>1943</v>
      </c>
      <c r="B1949" s="0" t="n">
        <f aca="false">B1948+1/12</f>
        <v>2109.83333333336</v>
      </c>
      <c r="D1949" s="0" t="n">
        <f aca="false">$D$4+$D$3*$A1951</f>
        <v>4977.5556003699</v>
      </c>
      <c r="F1949" s="0" t="n">
        <v>0.983041230596395</v>
      </c>
      <c r="G1949" s="1" t="n">
        <f aca="false">D1949*F1949</f>
        <v>4893.1423827496</v>
      </c>
      <c r="I1949" s="0" t="n">
        <v>0.996978087127714</v>
      </c>
      <c r="J1949" s="0" t="n">
        <f aca="false">I1949-1</f>
        <v>-0.00302191287228593</v>
      </c>
      <c r="K1949" s="0" t="n">
        <f aca="false">F1949+J1949</f>
        <v>0.980019317724109</v>
      </c>
      <c r="L1949" s="1" t="n">
        <f aca="false">D1949*K1949</f>
        <v>4878.10064340833</v>
      </c>
    </row>
    <row r="1950" customFormat="false" ht="13.8" hidden="false" customHeight="false" outlineLevel="0" collapsed="false">
      <c r="A1950" s="0" t="n">
        <f aca="false">A1949+1</f>
        <v>1944</v>
      </c>
      <c r="B1950" s="0" t="n">
        <f aca="false">B1949+1/12</f>
        <v>2109.91666666669</v>
      </c>
      <c r="D1950" s="0" t="n">
        <f aca="false">$D$4+$D$3*$A1952</f>
        <v>4977.74829031676</v>
      </c>
      <c r="F1950" s="0" t="n">
        <v>0.962503790905692</v>
      </c>
      <c r="G1950" s="1" t="n">
        <f aca="false">D1950*F1950</f>
        <v>4791.10159960421</v>
      </c>
      <c r="I1950" s="0" t="n">
        <v>1.00734550029836</v>
      </c>
      <c r="J1950" s="0" t="n">
        <f aca="false">I1950-1</f>
        <v>0.00734550029836001</v>
      </c>
      <c r="K1950" s="0" t="n">
        <f aca="false">F1950+J1950</f>
        <v>0.969849291204052</v>
      </c>
      <c r="L1950" s="1" t="n">
        <f aca="false">D1950*K1950</f>
        <v>4827.66565115589</v>
      </c>
    </row>
    <row r="1951" customFormat="false" ht="13.8" hidden="false" customHeight="false" outlineLevel="0" collapsed="false">
      <c r="A1951" s="0" t="n">
        <f aca="false">A1950+1</f>
        <v>1945</v>
      </c>
      <c r="B1951" s="0" t="n">
        <f aca="false">B1950+1/12</f>
        <v>2110.00000000002</v>
      </c>
      <c r="D1951" s="0" t="n">
        <f aca="false">$D$4+$D$3*$A1953</f>
        <v>4977.94098026362</v>
      </c>
      <c r="F1951" s="0" t="n">
        <v>0.948389805964412</v>
      </c>
      <c r="G1951" s="1" t="n">
        <f aca="false">D1951*F1951</f>
        <v>4721.02848037451</v>
      </c>
      <c r="I1951" s="0" t="n">
        <v>1.00436031959894</v>
      </c>
      <c r="J1951" s="0" t="n">
        <f aca="false">I1951-1</f>
        <v>0.0043603195989399</v>
      </c>
      <c r="K1951" s="0" t="n">
        <f aca="false">F1951+J1951</f>
        <v>0.952750125563352</v>
      </c>
      <c r="L1951" s="1" t="n">
        <f aca="false">D1951*K1951</f>
        <v>4742.73389399312</v>
      </c>
    </row>
    <row r="1952" customFormat="false" ht="13.8" hidden="false" customHeight="false" outlineLevel="0" collapsed="false">
      <c r="A1952" s="0" t="n">
        <f aca="false">A1951+1</f>
        <v>1946</v>
      </c>
      <c r="B1952" s="0" t="n">
        <f aca="false">B1951+1/12</f>
        <v>2110.08333333336</v>
      </c>
      <c r="D1952" s="0" t="n">
        <f aca="false">$D$4+$D$3*$A1954</f>
        <v>4978.13367021048</v>
      </c>
      <c r="F1952" s="0" t="n">
        <v>0.957154979085495</v>
      </c>
      <c r="G1952" s="1" t="n">
        <f aca="false">D1952*F1952</f>
        <v>4764.84542899511</v>
      </c>
      <c r="I1952" s="0" t="n">
        <v>1.00580603176501</v>
      </c>
      <c r="J1952" s="0" t="n">
        <f aca="false">I1952-1</f>
        <v>0.00580603176500993</v>
      </c>
      <c r="K1952" s="0" t="n">
        <f aca="false">F1952+J1952</f>
        <v>0.962961010850505</v>
      </c>
      <c r="L1952" s="1" t="n">
        <f aca="false">D1952*K1952</f>
        <v>4793.74863121482</v>
      </c>
    </row>
    <row r="1953" customFormat="false" ht="13.8" hidden="false" customHeight="false" outlineLevel="0" collapsed="false">
      <c r="A1953" s="0" t="n">
        <f aca="false">A1952+1</f>
        <v>1947</v>
      </c>
      <c r="B1953" s="0" t="n">
        <f aca="false">B1952+1/12</f>
        <v>2110.16666666669</v>
      </c>
      <c r="D1953" s="0" t="n">
        <f aca="false">$D$4+$D$3*$A1955</f>
        <v>4978.32636015734</v>
      </c>
      <c r="F1953" s="0" t="n">
        <v>0.990002268729016</v>
      </c>
      <c r="G1953" s="1" t="n">
        <f aca="false">D1953*F1953</f>
        <v>4928.55439102923</v>
      </c>
      <c r="I1953" s="0" t="n">
        <v>1.01002511153405</v>
      </c>
      <c r="J1953" s="0" t="n">
        <f aca="false">I1953-1</f>
        <v>0.0100251115340499</v>
      </c>
      <c r="K1953" s="0" t="n">
        <f aca="false">F1953+J1953</f>
        <v>1.00002738026307</v>
      </c>
      <c r="L1953" s="1" t="n">
        <f aca="false">D1953*K1953</f>
        <v>4978.46266804271</v>
      </c>
    </row>
    <row r="1954" customFormat="false" ht="13.8" hidden="false" customHeight="false" outlineLevel="0" collapsed="false">
      <c r="A1954" s="0" t="n">
        <f aca="false">A1953+1</f>
        <v>1948</v>
      </c>
      <c r="B1954" s="0" t="n">
        <f aca="false">B1953+1/12</f>
        <v>2110.25000000002</v>
      </c>
      <c r="D1954" s="0" t="n">
        <f aca="false">$D$4+$D$3*$A1956</f>
        <v>4978.5190501042</v>
      </c>
      <c r="F1954" s="0" t="n">
        <v>1.01159110872128</v>
      </c>
      <c r="G1954" s="1" t="n">
        <f aca="false">D1954*F1954</f>
        <v>5036.22560568492</v>
      </c>
      <c r="I1954" s="0" t="n">
        <v>1.008787045013</v>
      </c>
      <c r="J1954" s="0" t="n">
        <f aca="false">I1954-1</f>
        <v>0.00878704501300009</v>
      </c>
      <c r="K1954" s="0" t="n">
        <f aca="false">F1954+J1954</f>
        <v>1.02037815373428</v>
      </c>
      <c r="L1954" s="1" t="n">
        <f aca="false">D1954*K1954</f>
        <v>5079.97207667627</v>
      </c>
    </row>
    <row r="1955" customFormat="false" ht="13.8" hidden="false" customHeight="false" outlineLevel="0" collapsed="false">
      <c r="A1955" s="0" t="n">
        <f aca="false">A1954+1</f>
        <v>1949</v>
      </c>
      <c r="B1955" s="0" t="n">
        <f aca="false">B1954+1/12</f>
        <v>2110.33333333336</v>
      </c>
      <c r="D1955" s="0" t="n">
        <f aca="false">$D$4+$D$3*$A1957</f>
        <v>4978.71174005106</v>
      </c>
      <c r="F1955" s="0" t="n">
        <v>1.02572739916611</v>
      </c>
      <c r="G1955" s="1" t="n">
        <f aca="false">D1955*F1955</f>
        <v>5106.80104432035</v>
      </c>
      <c r="I1955" s="0" t="n">
        <v>0.99965542799572</v>
      </c>
      <c r="J1955" s="0" t="n">
        <f aca="false">I1955-1</f>
        <v>-0.000344572004279953</v>
      </c>
      <c r="K1955" s="0" t="n">
        <f aca="false">F1955+J1955</f>
        <v>1.02538282716183</v>
      </c>
      <c r="L1955" s="1" t="n">
        <f aca="false">D1955*K1955</f>
        <v>5105.08551963735</v>
      </c>
    </row>
    <row r="1956" customFormat="false" ht="13.8" hidden="false" customHeight="false" outlineLevel="0" collapsed="false">
      <c r="A1956" s="0" t="n">
        <f aca="false">A1955+1</f>
        <v>1950</v>
      </c>
      <c r="B1956" s="0" t="n">
        <f aca="false">B1955+1/12</f>
        <v>2110.41666666669</v>
      </c>
      <c r="D1956" s="0" t="n">
        <f aca="false">$D$4+$D$3*$A1958</f>
        <v>4978.90442999792</v>
      </c>
      <c r="F1956" s="0" t="n">
        <v>1.04138487214656</v>
      </c>
      <c r="G1956" s="1" t="n">
        <f aca="false">D1956*F1956</f>
        <v>5184.95575326333</v>
      </c>
      <c r="I1956" s="0" t="n">
        <v>1.01232807707438</v>
      </c>
      <c r="J1956" s="0" t="n">
        <f aca="false">I1956-1</f>
        <v>0.0123280770743801</v>
      </c>
      <c r="K1956" s="0" t="n">
        <f aca="false">F1956+J1956</f>
        <v>1.05371294922094</v>
      </c>
      <c r="L1956" s="1" t="n">
        <f aca="false">D1956*K1956</f>
        <v>5246.33607082231</v>
      </c>
    </row>
    <row r="1957" customFormat="false" ht="13.8" hidden="false" customHeight="false" outlineLevel="0" collapsed="false">
      <c r="A1957" s="0" t="n">
        <f aca="false">A1956+1</f>
        <v>1951</v>
      </c>
      <c r="B1957" s="0" t="n">
        <f aca="false">B1956+1/12</f>
        <v>2110.50000000002</v>
      </c>
      <c r="D1957" s="0" t="n">
        <f aca="false">$D$4+$D$3*$A1959</f>
        <v>4979.09711994478</v>
      </c>
      <c r="F1957" s="0" t="n">
        <v>1.01705923753064</v>
      </c>
      <c r="G1957" s="1" t="n">
        <f aca="false">D1957*F1957</f>
        <v>5064.03672040204</v>
      </c>
      <c r="I1957" s="0" t="n">
        <v>1.00142292339254</v>
      </c>
      <c r="J1957" s="0" t="n">
        <f aca="false">I1957-1</f>
        <v>0.00142292339254002</v>
      </c>
      <c r="K1957" s="0" t="n">
        <f aca="false">F1957+J1957</f>
        <v>1.01848216092318</v>
      </c>
      <c r="L1957" s="1" t="n">
        <f aca="false">D1957*K1957</f>
        <v>5071.12159416774</v>
      </c>
    </row>
    <row r="1958" customFormat="false" ht="13.8" hidden="false" customHeight="false" outlineLevel="0" collapsed="false">
      <c r="A1958" s="0" t="n">
        <f aca="false">A1957+1</f>
        <v>1952</v>
      </c>
      <c r="B1958" s="0" t="n">
        <f aca="false">B1957+1/12</f>
        <v>2110.58333333336</v>
      </c>
      <c r="D1958" s="0" t="n">
        <f aca="false">$D$4+$D$3*$A1960</f>
        <v>4979.28980989164</v>
      </c>
      <c r="F1958" s="0" t="n">
        <v>1.02243281479858</v>
      </c>
      <c r="G1958" s="1" t="n">
        <f aca="false">D1958*F1958</f>
        <v>5090.9892960254</v>
      </c>
      <c r="I1958" s="0" t="n">
        <v>0.992892142540332</v>
      </c>
      <c r="J1958" s="0" t="n">
        <f aca="false">I1958-1</f>
        <v>-0.00710785745966791</v>
      </c>
      <c r="K1958" s="0" t="n">
        <f aca="false">F1958+J1958</f>
        <v>1.01532495733891</v>
      </c>
      <c r="L1958" s="1" t="n">
        <f aca="false">D1958*K1958</f>
        <v>5055.59721380631</v>
      </c>
    </row>
    <row r="1959" customFormat="false" ht="13.8" hidden="false" customHeight="false" outlineLevel="0" collapsed="false">
      <c r="A1959" s="0" t="n">
        <f aca="false">A1958+1</f>
        <v>1953</v>
      </c>
      <c r="B1959" s="0" t="n">
        <f aca="false">B1958+1/12</f>
        <v>2110.66666666669</v>
      </c>
      <c r="D1959" s="0" t="n">
        <f aca="false">$D$4+$D$3*$A1961</f>
        <v>4979.4824998385</v>
      </c>
      <c r="F1959" s="0" t="n">
        <v>1.02811881019906</v>
      </c>
      <c r="G1959" s="1" t="n">
        <f aca="false">D1959*F1959</f>
        <v>5119.499623141</v>
      </c>
      <c r="I1959" s="0" t="n">
        <v>0.992800344419559</v>
      </c>
      <c r="J1959" s="0" t="n">
        <f aca="false">I1959-1</f>
        <v>-0.00719965558044089</v>
      </c>
      <c r="K1959" s="0" t="n">
        <f aca="false">F1959+J1959</f>
        <v>1.02091915461862</v>
      </c>
      <c r="L1959" s="1" t="n">
        <f aca="false">D1959*K1959</f>
        <v>5083.64906417333</v>
      </c>
    </row>
    <row r="1960" customFormat="false" ht="13.8" hidden="false" customHeight="false" outlineLevel="0" collapsed="false">
      <c r="A1960" s="0" t="n">
        <f aca="false">A1959+1</f>
        <v>1954</v>
      </c>
      <c r="B1960" s="0" t="n">
        <f aca="false">B1959+1/12</f>
        <v>2110.75000000002</v>
      </c>
      <c r="D1960" s="0" t="n">
        <f aca="false">$D$4+$D$3*$A1962</f>
        <v>4979.67518978536</v>
      </c>
      <c r="F1960" s="0" t="n">
        <v>1.01259368215675</v>
      </c>
      <c r="G1960" s="1" t="n">
        <f aca="false">D1960*F1960</f>
        <v>5042.38763636937</v>
      </c>
      <c r="I1960" s="0" t="n">
        <v>0.998288229360186</v>
      </c>
      <c r="J1960" s="0" t="n">
        <f aca="false">I1960-1</f>
        <v>-0.00171177063981387</v>
      </c>
      <c r="K1960" s="0" t="n">
        <f aca="false">F1960+J1960</f>
        <v>1.01088191151694</v>
      </c>
      <c r="L1960" s="1" t="n">
        <f aca="false">D1960*K1960</f>
        <v>5033.86357458369</v>
      </c>
    </row>
    <row r="1961" customFormat="false" ht="13.8" hidden="false" customHeight="false" outlineLevel="0" collapsed="false">
      <c r="A1961" s="0" t="n">
        <f aca="false">A1960+1</f>
        <v>1955</v>
      </c>
      <c r="B1961" s="0" t="n">
        <f aca="false">B1960+1/12</f>
        <v>2110.83333333336</v>
      </c>
      <c r="D1961" s="0" t="n">
        <f aca="false">$D$4+$D$3*$A1963</f>
        <v>4979.86787973222</v>
      </c>
      <c r="F1961" s="0" t="n">
        <v>0.983041230596395</v>
      </c>
      <c r="G1961" s="1" t="n">
        <f aca="false">D1961*F1961</f>
        <v>4895.41544869942</v>
      </c>
      <c r="I1961" s="0" t="n">
        <v>1.01247118367506</v>
      </c>
      <c r="J1961" s="0" t="n">
        <f aca="false">I1961-1</f>
        <v>0.01247118367506</v>
      </c>
      <c r="K1961" s="0" t="n">
        <f aca="false">F1961+J1961</f>
        <v>0.995512414271455</v>
      </c>
      <c r="L1961" s="1" t="n">
        <f aca="false">D1961*K1961</f>
        <v>4957.52029570509</v>
      </c>
    </row>
    <row r="1962" customFormat="false" ht="13.8" hidden="false" customHeight="false" outlineLevel="0" collapsed="false">
      <c r="A1962" s="0" t="n">
        <f aca="false">A1961+1</f>
        <v>1956</v>
      </c>
      <c r="B1962" s="0" t="n">
        <f aca="false">B1961+1/12</f>
        <v>2110.91666666669</v>
      </c>
      <c r="D1962" s="0" t="n">
        <f aca="false">$D$4+$D$3*$A1964</f>
        <v>4980.06056967908</v>
      </c>
      <c r="F1962" s="0" t="n">
        <v>0.962503790905692</v>
      </c>
      <c r="G1962" s="1" t="n">
        <f aca="false">D1962*F1962</f>
        <v>4793.32717725607</v>
      </c>
      <c r="I1962" s="0" t="n">
        <v>1.00973377939354</v>
      </c>
      <c r="J1962" s="0" t="n">
        <f aca="false">I1962-1</f>
        <v>0.00973377939353992</v>
      </c>
      <c r="K1962" s="0" t="n">
        <f aca="false">F1962+J1962</f>
        <v>0.972237570299232</v>
      </c>
      <c r="L1962" s="1" t="n">
        <f aca="false">D1962*K1962</f>
        <v>4841.8019882078</v>
      </c>
    </row>
    <row r="1963" customFormat="false" ht="13.8" hidden="false" customHeight="false" outlineLevel="0" collapsed="false">
      <c r="A1963" s="0" t="n">
        <f aca="false">A1962+1</f>
        <v>1957</v>
      </c>
      <c r="B1963" s="0" t="n">
        <f aca="false">B1962+1/12</f>
        <v>2111.00000000002</v>
      </c>
      <c r="D1963" s="0" t="n">
        <f aca="false">$D$4+$D$3*$A1965</f>
        <v>4980.25325962594</v>
      </c>
      <c r="F1963" s="0" t="n">
        <v>0.948389805964412</v>
      </c>
      <c r="G1963" s="1" t="n">
        <f aca="false">D1963*F1963</f>
        <v>4723.22142255028</v>
      </c>
      <c r="I1963" s="0" t="n">
        <v>1.00024632372234</v>
      </c>
      <c r="J1963" s="0" t="n">
        <f aca="false">I1963-1</f>
        <v>0.000246323722340014</v>
      </c>
      <c r="K1963" s="0" t="n">
        <f aca="false">F1963+J1963</f>
        <v>0.948636129686752</v>
      </c>
      <c r="L1963" s="1" t="n">
        <f aca="false">D1963*K1963</f>
        <v>4724.44817707138</v>
      </c>
    </row>
    <row r="1964" customFormat="false" ht="13.8" hidden="false" customHeight="false" outlineLevel="0" collapsed="false">
      <c r="A1964" s="0" t="n">
        <f aca="false">A1963+1</f>
        <v>1958</v>
      </c>
      <c r="B1964" s="0" t="n">
        <f aca="false">B1963+1/12</f>
        <v>2111.08333333336</v>
      </c>
      <c r="D1964" s="0" t="n">
        <f aca="false">$D$4+$D$3*$A1966</f>
        <v>4980.4459495728</v>
      </c>
      <c r="F1964" s="0" t="n">
        <v>0.957154979085495</v>
      </c>
      <c r="G1964" s="1" t="n">
        <f aca="false">D1964*F1964</f>
        <v>4767.05863869979</v>
      </c>
      <c r="I1964" s="0" t="n">
        <v>1.00898078398636</v>
      </c>
      <c r="J1964" s="0" t="n">
        <f aca="false">I1964-1</f>
        <v>0.00898078398636004</v>
      </c>
      <c r="K1964" s="0" t="n">
        <f aca="false">F1964+J1964</f>
        <v>0.966135763071855</v>
      </c>
      <c r="L1964" s="1" t="n">
        <f aca="false">D1964*K1964</f>
        <v>4811.78694792865</v>
      </c>
    </row>
    <row r="1965" customFormat="false" ht="13.8" hidden="false" customHeight="false" outlineLevel="0" collapsed="false">
      <c r="A1965" s="0" t="n">
        <f aca="false">A1964+1</f>
        <v>1959</v>
      </c>
      <c r="B1965" s="0" t="n">
        <f aca="false">B1964+1/12</f>
        <v>2111.16666666669</v>
      </c>
      <c r="D1965" s="0" t="n">
        <f aca="false">$D$4+$D$3*$A1967</f>
        <v>4980.63863951966</v>
      </c>
      <c r="F1965" s="0" t="n">
        <v>0.990002268729016</v>
      </c>
      <c r="G1965" s="1" t="n">
        <f aca="false">D1965*F1965</f>
        <v>4930.84355284386</v>
      </c>
      <c r="I1965" s="0" t="n">
        <v>1.00606551502561</v>
      </c>
      <c r="J1965" s="0" t="n">
        <f aca="false">I1965-1</f>
        <v>0.00606551502560992</v>
      </c>
      <c r="K1965" s="0" t="n">
        <f aca="false">F1965+J1965</f>
        <v>0.996067783754626</v>
      </c>
      <c r="L1965" s="1" t="n">
        <f aca="false">D1965*K1965</f>
        <v>4961.053691349</v>
      </c>
    </row>
    <row r="1966" customFormat="false" ht="13.8" hidden="false" customHeight="false" outlineLevel="0" collapsed="false">
      <c r="A1966" s="0" t="n">
        <f aca="false">A1965+1</f>
        <v>1960</v>
      </c>
      <c r="B1966" s="0" t="n">
        <f aca="false">B1965+1/12</f>
        <v>2111.25000000002</v>
      </c>
      <c r="D1966" s="0" t="n">
        <f aca="false">$D$4+$D$3*$A1968</f>
        <v>4980.83132946652</v>
      </c>
      <c r="F1966" s="0" t="n">
        <v>1.01159110872128</v>
      </c>
      <c r="G1966" s="1" t="n">
        <f aca="false">D1966*F1966</f>
        <v>5038.56468692872</v>
      </c>
      <c r="I1966" s="0" t="n">
        <v>0.988388488505618</v>
      </c>
      <c r="J1966" s="0" t="n">
        <f aca="false">I1966-1</f>
        <v>-0.0116115114943819</v>
      </c>
      <c r="K1966" s="0" t="n">
        <f aca="false">F1966+J1966</f>
        <v>0.999979597226898</v>
      </c>
      <c r="L1966" s="1" t="n">
        <f aca="false">D1966*K1966</f>
        <v>4980.72970669505</v>
      </c>
    </row>
    <row r="1967" customFormat="false" ht="13.8" hidden="false" customHeight="false" outlineLevel="0" collapsed="false">
      <c r="A1967" s="0" t="n">
        <f aca="false">A1966+1</f>
        <v>1961</v>
      </c>
      <c r="B1967" s="0" t="n">
        <f aca="false">B1966+1/12</f>
        <v>2111.33333333336</v>
      </c>
      <c r="D1967" s="0" t="n">
        <f aca="false">$D$4+$D$3*$A1969</f>
        <v>4981.02401941338</v>
      </c>
      <c r="F1967" s="0" t="n">
        <v>1.02572739916611</v>
      </c>
      <c r="G1967" s="1" t="n">
        <f aca="false">D1967*F1967</f>
        <v>5109.17281261681</v>
      </c>
      <c r="I1967" s="0" t="n">
        <v>0.991553258684679</v>
      </c>
      <c r="J1967" s="0" t="n">
        <f aca="false">I1967-1</f>
        <v>-0.00844674131532097</v>
      </c>
      <c r="K1967" s="0" t="n">
        <f aca="false">F1967+J1967</f>
        <v>1.01728065785079</v>
      </c>
      <c r="L1967" s="1" t="n">
        <f aca="false">D1967*K1967</f>
        <v>5067.09939123942</v>
      </c>
    </row>
    <row r="1968" customFormat="false" ht="13.8" hidden="false" customHeight="false" outlineLevel="0" collapsed="false">
      <c r="A1968" s="0" t="n">
        <f aca="false">A1967+1</f>
        <v>1962</v>
      </c>
      <c r="B1968" s="0" t="n">
        <f aca="false">B1967+1/12</f>
        <v>2111.41666666669</v>
      </c>
      <c r="D1968" s="0" t="n">
        <f aca="false">$D$4+$D$3*$A1970</f>
        <v>4981.21670936024</v>
      </c>
      <c r="F1968" s="0" t="n">
        <v>1.04138487214656</v>
      </c>
      <c r="G1968" s="1" t="n">
        <f aca="false">D1968*F1968</f>
        <v>5187.36372601142</v>
      </c>
      <c r="I1968" s="0" t="n">
        <v>1.00569307204964</v>
      </c>
      <c r="J1968" s="0" t="n">
        <f aca="false">I1968-1</f>
        <v>0.00569307204963998</v>
      </c>
      <c r="K1968" s="0" t="n">
        <f aca="false">F1968+J1968</f>
        <v>1.0470779441962</v>
      </c>
      <c r="L1968" s="1" t="n">
        <f aca="false">D1968*K1968</f>
        <v>5215.72215163268</v>
      </c>
    </row>
    <row r="1969" customFormat="false" ht="13.8" hidden="false" customHeight="false" outlineLevel="0" collapsed="false">
      <c r="A1969" s="0" t="n">
        <f aca="false">A1968+1</f>
        <v>1963</v>
      </c>
      <c r="B1969" s="0" t="n">
        <f aca="false">B1968+1/12</f>
        <v>2111.50000000003</v>
      </c>
      <c r="D1969" s="0" t="n">
        <f aca="false">$D$4+$D$3*$A1971</f>
        <v>4981.4093993071</v>
      </c>
      <c r="F1969" s="0" t="n">
        <v>1.01705923753064</v>
      </c>
      <c r="G1969" s="1" t="n">
        <f aca="false">D1969*F1969</f>
        <v>5066.38844548724</v>
      </c>
      <c r="I1969" s="0" t="n">
        <v>1.00381773851652</v>
      </c>
      <c r="J1969" s="0" t="n">
        <f aca="false">I1969-1</f>
        <v>0.0038177385165199</v>
      </c>
      <c r="K1969" s="0" t="n">
        <f aca="false">F1969+J1969</f>
        <v>1.02087697604716</v>
      </c>
      <c r="L1969" s="1" t="n">
        <f aca="false">D1969*K1969</f>
        <v>5085.40616401753</v>
      </c>
    </row>
    <row r="1970" customFormat="false" ht="13.8" hidden="false" customHeight="false" outlineLevel="0" collapsed="false">
      <c r="A1970" s="0" t="n">
        <f aca="false">A1969+1</f>
        <v>1964</v>
      </c>
      <c r="B1970" s="0" t="n">
        <f aca="false">B1969+1/12</f>
        <v>2111.58333333336</v>
      </c>
      <c r="D1970" s="0" t="n">
        <f aca="false">$D$4+$D$3*$A1972</f>
        <v>4981.60208925396</v>
      </c>
      <c r="F1970" s="0" t="n">
        <v>1.02243281479858</v>
      </c>
      <c r="G1970" s="1" t="n">
        <f aca="false">D1970*F1970</f>
        <v>5093.35344632241</v>
      </c>
      <c r="I1970" s="0" t="n">
        <v>0.994994962127008</v>
      </c>
      <c r="J1970" s="0" t="n">
        <f aca="false">I1970-1</f>
        <v>-0.00500503787299189</v>
      </c>
      <c r="K1970" s="0" t="n">
        <f aca="false">F1970+J1970</f>
        <v>1.01742777692559</v>
      </c>
      <c r="L1970" s="1" t="n">
        <f aca="false">D1970*K1970</f>
        <v>5068.42033919752</v>
      </c>
    </row>
    <row r="1971" customFormat="false" ht="13.8" hidden="false" customHeight="false" outlineLevel="0" collapsed="false">
      <c r="A1971" s="0" t="n">
        <f aca="false">A1970+1</f>
        <v>1965</v>
      </c>
      <c r="B1971" s="0" t="n">
        <f aca="false">B1970+1/12</f>
        <v>2111.66666666669</v>
      </c>
      <c r="D1971" s="0" t="n">
        <f aca="false">$D$4+$D$3*$A1973</f>
        <v>4981.79477920082</v>
      </c>
      <c r="F1971" s="0" t="n">
        <v>1.02811881019906</v>
      </c>
      <c r="G1971" s="1" t="n">
        <f aca="false">D1971*F1971</f>
        <v>5121.87692104784</v>
      </c>
      <c r="I1971" s="0" t="n">
        <v>1.00323688756418</v>
      </c>
      <c r="J1971" s="0" t="n">
        <f aca="false">I1971-1</f>
        <v>0.00323688756417995</v>
      </c>
      <c r="K1971" s="0" t="n">
        <f aca="false">F1971+J1971</f>
        <v>1.03135569776324</v>
      </c>
      <c r="L1971" s="1" t="n">
        <f aca="false">D1971*K1971</f>
        <v>5138.00243061593</v>
      </c>
    </row>
    <row r="1972" customFormat="false" ht="13.8" hidden="false" customHeight="false" outlineLevel="0" collapsed="false">
      <c r="A1972" s="0" t="n">
        <f aca="false">A1971+1</f>
        <v>1966</v>
      </c>
      <c r="B1972" s="0" t="n">
        <f aca="false">B1971+1/12</f>
        <v>2111.75000000003</v>
      </c>
      <c r="D1972" s="0" t="n">
        <f aca="false">$D$4+$D$3*$A1974</f>
        <v>4981.98746914768</v>
      </c>
      <c r="F1972" s="0" t="n">
        <v>1.01259368215675</v>
      </c>
      <c r="G1972" s="1" t="n">
        <f aca="false">D1972*F1972</f>
        <v>5044.72903584304</v>
      </c>
      <c r="I1972" s="0" t="n">
        <v>0.986604718538288</v>
      </c>
      <c r="J1972" s="0" t="n">
        <f aca="false">I1972-1</f>
        <v>-0.0133952814617119</v>
      </c>
      <c r="K1972" s="0" t="n">
        <f aca="false">F1972+J1972</f>
        <v>0.999198400695038</v>
      </c>
      <c r="L1972" s="1" t="n">
        <f aca="false">D1972*K1972</f>
        <v>4977.99391145508</v>
      </c>
    </row>
    <row r="1973" customFormat="false" ht="13.8" hidden="false" customHeight="false" outlineLevel="0" collapsed="false">
      <c r="A1973" s="0" t="n">
        <f aca="false">A1972+1</f>
        <v>1967</v>
      </c>
      <c r="B1973" s="0" t="n">
        <f aca="false">B1972+1/12</f>
        <v>2111.83333333336</v>
      </c>
      <c r="D1973" s="0" t="n">
        <f aca="false">$D$4+$D$3*$A1975</f>
        <v>4982.18015909454</v>
      </c>
      <c r="F1973" s="0" t="n">
        <v>0.983041230596395</v>
      </c>
      <c r="G1973" s="1" t="n">
        <f aca="false">D1973*F1973</f>
        <v>4897.68851464924</v>
      </c>
      <c r="I1973" s="0" t="n">
        <v>0.986411255736609</v>
      </c>
      <c r="J1973" s="0" t="n">
        <f aca="false">I1973-1</f>
        <v>-0.013588744263391</v>
      </c>
      <c r="K1973" s="0" t="n">
        <f aca="false">F1973+J1973</f>
        <v>0.969452486333004</v>
      </c>
      <c r="L1973" s="1" t="n">
        <f aca="false">D1973*K1973</f>
        <v>4829.98694259316</v>
      </c>
    </row>
    <row r="1974" customFormat="false" ht="13.8" hidden="false" customHeight="false" outlineLevel="0" collapsed="false">
      <c r="A1974" s="0" t="n">
        <f aca="false">A1973+1</f>
        <v>1968</v>
      </c>
      <c r="B1974" s="0" t="n">
        <f aca="false">B1973+1/12</f>
        <v>2111.91666666669</v>
      </c>
      <c r="D1974" s="0" t="n">
        <f aca="false">$D$4+$D$3*$A1976</f>
        <v>4982.3728490414</v>
      </c>
      <c r="F1974" s="0" t="n">
        <v>0.962503790905692</v>
      </c>
      <c r="G1974" s="1" t="n">
        <f aca="false">D1974*F1974</f>
        <v>4795.55275490794</v>
      </c>
      <c r="I1974" s="0" t="n">
        <v>0.995264823313227</v>
      </c>
      <c r="J1974" s="0" t="n">
        <f aca="false">I1974-1</f>
        <v>-0.00473517668677292</v>
      </c>
      <c r="K1974" s="0" t="n">
        <f aca="false">F1974+J1974</f>
        <v>0.957768614218919</v>
      </c>
      <c r="L1974" s="1" t="n">
        <f aca="false">D1974*K1974</f>
        <v>4771.96033914835</v>
      </c>
    </row>
    <row r="1975" customFormat="false" ht="13.8" hidden="false" customHeight="false" outlineLevel="0" collapsed="false">
      <c r="A1975" s="0" t="n">
        <f aca="false">A1974+1</f>
        <v>1969</v>
      </c>
      <c r="B1975" s="0" t="n">
        <f aca="false">B1974+1/12</f>
        <v>2112.00000000003</v>
      </c>
      <c r="D1975" s="0" t="n">
        <f aca="false">$D$4+$D$3*$A1977</f>
        <v>4982.56553898826</v>
      </c>
      <c r="F1975" s="0" t="n">
        <v>0.948389805964412</v>
      </c>
      <c r="G1975" s="1" t="n">
        <f aca="false">D1975*F1975</f>
        <v>4725.41436472604</v>
      </c>
      <c r="I1975" s="0" t="n">
        <v>0.99146744551585</v>
      </c>
      <c r="J1975" s="0" t="n">
        <f aca="false">I1975-1</f>
        <v>-0.00853255448415002</v>
      </c>
      <c r="K1975" s="0" t="n">
        <f aca="false">F1975+J1975</f>
        <v>0.939857251480262</v>
      </c>
      <c r="L1975" s="1" t="n">
        <f aca="false">D1975*K1975</f>
        <v>4682.90035279378</v>
      </c>
    </row>
    <row r="1976" customFormat="false" ht="13.8" hidden="false" customHeight="false" outlineLevel="0" collapsed="false">
      <c r="A1976" s="0" t="n">
        <f aca="false">A1975+1</f>
        <v>1970</v>
      </c>
      <c r="B1976" s="0" t="n">
        <f aca="false">B1975+1/12</f>
        <v>2112.08333333336</v>
      </c>
      <c r="D1976" s="0" t="n">
        <f aca="false">$D$4+$D$3*$A1978</f>
        <v>4982.75822893512</v>
      </c>
      <c r="F1976" s="0" t="n">
        <v>0.957154979085495</v>
      </c>
      <c r="G1976" s="1" t="n">
        <f aca="false">D1976*F1976</f>
        <v>4769.27184840447</v>
      </c>
      <c r="I1976" s="0" t="n">
        <v>0.982732059242622</v>
      </c>
      <c r="J1976" s="0" t="n">
        <f aca="false">I1976-1</f>
        <v>-0.0172679407573779</v>
      </c>
      <c r="K1976" s="0" t="n">
        <f aca="false">F1976+J1976</f>
        <v>0.939887038328117</v>
      </c>
      <c r="L1976" s="1" t="n">
        <f aca="false">D1976*K1976</f>
        <v>4683.22987449889</v>
      </c>
    </row>
    <row r="1977" customFormat="false" ht="13.8" hidden="false" customHeight="false" outlineLevel="0" collapsed="false">
      <c r="A1977" s="0" t="n">
        <f aca="false">A1976+1</f>
        <v>1971</v>
      </c>
      <c r="B1977" s="0" t="n">
        <f aca="false">B1976+1/12</f>
        <v>2112.16666666669</v>
      </c>
      <c r="D1977" s="0" t="n">
        <f aca="false">$D$4+$D$3*$A1979</f>
        <v>4982.95091888198</v>
      </c>
      <c r="F1977" s="0" t="n">
        <v>0.990002268729016</v>
      </c>
      <c r="G1977" s="1" t="n">
        <f aca="false">D1977*F1977</f>
        <v>4933.1327146585</v>
      </c>
      <c r="I1977" s="0" t="n">
        <v>0.997185015429558</v>
      </c>
      <c r="J1977" s="0" t="n">
        <f aca="false">I1977-1</f>
        <v>-0.00281498457044194</v>
      </c>
      <c r="K1977" s="0" t="n">
        <f aca="false">F1977+J1977</f>
        <v>0.987187284158574</v>
      </c>
      <c r="L1977" s="1" t="n">
        <f aca="false">D1977*K1977</f>
        <v>4919.10578470657</v>
      </c>
    </row>
    <row r="1978" customFormat="false" ht="13.8" hidden="false" customHeight="false" outlineLevel="0" collapsed="false">
      <c r="A1978" s="0" t="n">
        <f aca="false">A1977+1</f>
        <v>1972</v>
      </c>
      <c r="B1978" s="0" t="n">
        <f aca="false">B1977+1/12</f>
        <v>2112.25000000003</v>
      </c>
      <c r="D1978" s="0" t="n">
        <f aca="false">$D$4+$D$3*$A1980</f>
        <v>4983.14360882884</v>
      </c>
      <c r="F1978" s="0" t="n">
        <v>1.01159110872128</v>
      </c>
      <c r="G1978" s="1" t="n">
        <f aca="false">D1978*F1978</f>
        <v>5040.90376817253</v>
      </c>
      <c r="I1978" s="0" t="n">
        <v>0.988939245049892</v>
      </c>
      <c r="J1978" s="0" t="n">
        <f aca="false">I1978-1</f>
        <v>-0.0110607549501079</v>
      </c>
      <c r="K1978" s="0" t="n">
        <f aca="false">F1978+J1978</f>
        <v>1.00053035377117</v>
      </c>
      <c r="L1978" s="1" t="n">
        <f aca="false">D1978*K1978</f>
        <v>4985.78643783408</v>
      </c>
    </row>
    <row r="1979" customFormat="false" ht="13.8" hidden="false" customHeight="false" outlineLevel="0" collapsed="false">
      <c r="A1979" s="0" t="n">
        <f aca="false">A1978+1</f>
        <v>1973</v>
      </c>
      <c r="B1979" s="0" t="n">
        <f aca="false">B1978+1/12</f>
        <v>2112.33333333336</v>
      </c>
      <c r="D1979" s="0" t="n">
        <f aca="false">$D$4+$D$3*$A1981</f>
        <v>4983.3362987757</v>
      </c>
      <c r="F1979" s="0" t="n">
        <v>1.02572739916611</v>
      </c>
      <c r="G1979" s="1" t="n">
        <f aca="false">D1979*F1979</f>
        <v>5111.54458091327</v>
      </c>
      <c r="I1979" s="0" t="n">
        <v>0.9848199332267</v>
      </c>
      <c r="J1979" s="0" t="n">
        <f aca="false">I1979-1</f>
        <v>-0.0151800667733</v>
      </c>
      <c r="K1979" s="0" t="n">
        <f aca="false">F1979+J1979</f>
        <v>1.01054733239281</v>
      </c>
      <c r="L1979" s="1" t="n">
        <f aca="false">D1979*K1979</f>
        <v>5035.89720314404</v>
      </c>
    </row>
    <row r="1980" customFormat="false" ht="13.8" hidden="false" customHeight="false" outlineLevel="0" collapsed="false">
      <c r="A1980" s="0" t="n">
        <f aca="false">A1979+1</f>
        <v>1974</v>
      </c>
      <c r="B1980" s="0" t="n">
        <f aca="false">B1979+1/12</f>
        <v>2112.41666666669</v>
      </c>
      <c r="D1980" s="0" t="n">
        <f aca="false">$D$4+$D$3*$A1982</f>
        <v>4983.52898872256</v>
      </c>
      <c r="F1980" s="0" t="n">
        <v>1.04138487214656</v>
      </c>
      <c r="G1980" s="1" t="n">
        <f aca="false">D1980*F1980</f>
        <v>5189.77169875952</v>
      </c>
      <c r="I1980" s="0" t="n">
        <v>0.990829496904286</v>
      </c>
      <c r="J1980" s="0" t="n">
        <f aca="false">I1980-1</f>
        <v>-0.00917050309571388</v>
      </c>
      <c r="K1980" s="0" t="n">
        <f aca="false">F1980+J1980</f>
        <v>1.03221436905085</v>
      </c>
      <c r="L1980" s="1" t="n">
        <f aca="false">D1980*K1980</f>
        <v>5144.07023074086</v>
      </c>
    </row>
    <row r="1981" customFormat="false" ht="13.8" hidden="false" customHeight="false" outlineLevel="0" collapsed="false">
      <c r="A1981" s="0" t="n">
        <f aca="false">A1980+1</f>
        <v>1975</v>
      </c>
      <c r="B1981" s="0" t="n">
        <f aca="false">B1980+1/12</f>
        <v>2112.50000000003</v>
      </c>
      <c r="D1981" s="0" t="n">
        <f aca="false">$D$4+$D$3*$A1983</f>
        <v>4983.72167866942</v>
      </c>
      <c r="F1981" s="0" t="n">
        <v>1.01705923753064</v>
      </c>
      <c r="G1981" s="1" t="n">
        <f aca="false">D1981*F1981</f>
        <v>5068.74017057244</v>
      </c>
      <c r="I1981" s="0" t="n">
        <v>0.983561762772247</v>
      </c>
      <c r="J1981" s="0" t="n">
        <f aca="false">I1981-1</f>
        <v>-0.016438237227753</v>
      </c>
      <c r="K1981" s="0" t="n">
        <f aca="false">F1981+J1981</f>
        <v>1.00062100030289</v>
      </c>
      <c r="L1981" s="1" t="n">
        <f aca="false">D1981*K1981</f>
        <v>4986.81657134138</v>
      </c>
    </row>
    <row r="1982" customFormat="false" ht="13.8" hidden="false" customHeight="false" outlineLevel="0" collapsed="false">
      <c r="A1982" s="0" t="n">
        <f aca="false">A1981+1</f>
        <v>1976</v>
      </c>
      <c r="B1982" s="0" t="n">
        <f aca="false">B1981+1/12</f>
        <v>2112.58333333336</v>
      </c>
      <c r="D1982" s="0" t="n">
        <f aca="false">$D$4+$D$3*$A1984</f>
        <v>4983.91436861628</v>
      </c>
      <c r="F1982" s="0" t="n">
        <v>1.02243281479858</v>
      </c>
      <c r="G1982" s="1" t="n">
        <f aca="false">D1982*F1982</f>
        <v>5095.71759661943</v>
      </c>
      <c r="I1982" s="0" t="n">
        <v>0.990143014762122</v>
      </c>
      <c r="J1982" s="0" t="n">
        <f aca="false">I1982-1</f>
        <v>-0.00985698523787792</v>
      </c>
      <c r="K1982" s="0" t="n">
        <f aca="false">F1982+J1982</f>
        <v>1.0125758295607</v>
      </c>
      <c r="L1982" s="1" t="n">
        <f aca="false">D1982*K1982</f>
        <v>5046.59122626113</v>
      </c>
    </row>
    <row r="1983" customFormat="false" ht="13.8" hidden="false" customHeight="false" outlineLevel="0" collapsed="false">
      <c r="A1983" s="0" t="n">
        <f aca="false">A1982+1</f>
        <v>1977</v>
      </c>
      <c r="B1983" s="0" t="n">
        <f aca="false">B1982+1/12</f>
        <v>2112.66666666669</v>
      </c>
      <c r="D1983" s="0" t="n">
        <f aca="false">$D$4+$D$3*$A1985</f>
        <v>4984.10705856314</v>
      </c>
      <c r="F1983" s="0" t="n">
        <v>1.02811881019906</v>
      </c>
      <c r="G1983" s="1" t="n">
        <f aca="false">D1983*F1983</f>
        <v>5124.25421895467</v>
      </c>
      <c r="I1983" s="0" t="n">
        <v>1.01102634058498</v>
      </c>
      <c r="J1983" s="0" t="n">
        <f aca="false">I1983-1</f>
        <v>0.01102634058498</v>
      </c>
      <c r="K1983" s="0" t="n">
        <f aca="false">F1983+J1983</f>
        <v>1.03914515078404</v>
      </c>
      <c r="L1983" s="1" t="n">
        <f aca="false">D1983*K1983</f>
        <v>5179.21068089439</v>
      </c>
    </row>
    <row r="1984" customFormat="false" ht="13.8" hidden="false" customHeight="false" outlineLevel="0" collapsed="false">
      <c r="A1984" s="0" t="n">
        <f aca="false">A1983+1</f>
        <v>1978</v>
      </c>
      <c r="B1984" s="0" t="n">
        <f aca="false">B1983+1/12</f>
        <v>2112.75000000003</v>
      </c>
      <c r="D1984" s="0" t="n">
        <f aca="false">$D$4+$D$3*$A1986</f>
        <v>4984.29974851</v>
      </c>
      <c r="F1984" s="0" t="n">
        <v>1.01259368215675</v>
      </c>
      <c r="G1984" s="1" t="n">
        <f aca="false">D1984*F1984</f>
        <v>5047.07043531671</v>
      </c>
      <c r="I1984" s="0" t="n">
        <v>0.997686186373713</v>
      </c>
      <c r="J1984" s="0" t="n">
        <f aca="false">I1984-1</f>
        <v>-0.00231381362628691</v>
      </c>
      <c r="K1984" s="0" t="n">
        <f aca="false">F1984+J1984</f>
        <v>1.01027986853046</v>
      </c>
      <c r="L1984" s="1" t="n">
        <f aca="false">D1984*K1984</f>
        <v>5035.5376946411</v>
      </c>
    </row>
    <row r="1985" customFormat="false" ht="13.8" hidden="false" customHeight="false" outlineLevel="0" collapsed="false">
      <c r="A1985" s="0" t="n">
        <f aca="false">A1984+1</f>
        <v>1979</v>
      </c>
      <c r="B1985" s="0" t="n">
        <f aca="false">B1984+1/12</f>
        <v>2112.83333333336</v>
      </c>
      <c r="D1985" s="0" t="n">
        <f aca="false">$D$4+$D$3*$A1987</f>
        <v>4984.49243845686</v>
      </c>
      <c r="F1985" s="0" t="n">
        <v>0.983041230596395</v>
      </c>
      <c r="G1985" s="1" t="n">
        <f aca="false">D1985*F1985</f>
        <v>4899.96158059906</v>
      </c>
      <c r="I1985" s="0" t="n">
        <v>0.998051669611059</v>
      </c>
      <c r="J1985" s="0" t="n">
        <f aca="false">I1985-1</f>
        <v>-0.00194833038894093</v>
      </c>
      <c r="K1985" s="0" t="n">
        <f aca="false">F1985+J1985</f>
        <v>0.981092900207454</v>
      </c>
      <c r="L1985" s="1" t="n">
        <f aca="false">D1985*K1985</f>
        <v>4890.25014250777</v>
      </c>
    </row>
    <row r="1986" customFormat="false" ht="13.8" hidden="false" customHeight="false" outlineLevel="0" collapsed="false">
      <c r="A1986" s="0" t="n">
        <f aca="false">A1985+1</f>
        <v>1980</v>
      </c>
      <c r="B1986" s="0" t="n">
        <f aca="false">B1985+1/12</f>
        <v>2112.91666666669</v>
      </c>
      <c r="D1986" s="0" t="n">
        <f aca="false">$D$4+$D$3*$A1988</f>
        <v>4984.68512840372</v>
      </c>
      <c r="F1986" s="0" t="n">
        <v>0.962503790905692</v>
      </c>
      <c r="G1986" s="1" t="n">
        <f aca="false">D1986*F1986</f>
        <v>4797.77833255981</v>
      </c>
      <c r="I1986" s="0" t="n">
        <v>1.00023597980579</v>
      </c>
      <c r="J1986" s="0" t="n">
        <f aca="false">I1986-1</f>
        <v>0.000235979805790043</v>
      </c>
      <c r="K1986" s="0" t="n">
        <f aca="false">F1986+J1986</f>
        <v>0.962739770711482</v>
      </c>
      <c r="L1986" s="1" t="n">
        <f aca="false">D1986*K1986</f>
        <v>4798.95461758833</v>
      </c>
    </row>
    <row r="1987" customFormat="false" ht="13.8" hidden="false" customHeight="false" outlineLevel="0" collapsed="false">
      <c r="A1987" s="0" t="n">
        <f aca="false">A1986+1</f>
        <v>1981</v>
      </c>
      <c r="B1987" s="0" t="n">
        <f aca="false">B1986+1/12</f>
        <v>2113.00000000003</v>
      </c>
      <c r="D1987" s="0" t="n">
        <f aca="false">$D$4+$D$3*$A1989</f>
        <v>4984.87781835058</v>
      </c>
      <c r="F1987" s="0" t="n">
        <v>0.948389805964412</v>
      </c>
      <c r="G1987" s="1" t="n">
        <f aca="false">D1987*F1987</f>
        <v>4727.60730690181</v>
      </c>
      <c r="I1987" s="0" t="n">
        <v>1.00001383713529</v>
      </c>
      <c r="J1987" s="0" t="n">
        <f aca="false">I1987-1</f>
        <v>1.3837135290018E-005</v>
      </c>
      <c r="K1987" s="0" t="n">
        <f aca="false">F1987+J1987</f>
        <v>0.948403643099702</v>
      </c>
      <c r="L1987" s="1" t="n">
        <f aca="false">D1987*K1987</f>
        <v>4727.67628333058</v>
      </c>
    </row>
    <row r="1988" customFormat="false" ht="13.8" hidden="false" customHeight="false" outlineLevel="0" collapsed="false">
      <c r="A1988" s="0" t="n">
        <f aca="false">A1987+1</f>
        <v>1982</v>
      </c>
      <c r="B1988" s="0" t="n">
        <f aca="false">B1987+1/12</f>
        <v>2113.08333333336</v>
      </c>
      <c r="D1988" s="0" t="n">
        <f aca="false">$D$4+$D$3*$A1990</f>
        <v>4985.07050829744</v>
      </c>
      <c r="F1988" s="0" t="n">
        <v>0.957154979085495</v>
      </c>
      <c r="G1988" s="1" t="n">
        <f aca="false">D1988*F1988</f>
        <v>4771.48505810915</v>
      </c>
      <c r="I1988" s="0" t="n">
        <v>0.986417750649951</v>
      </c>
      <c r="J1988" s="0" t="n">
        <f aca="false">I1988-1</f>
        <v>-0.0135822493500489</v>
      </c>
      <c r="K1988" s="0" t="n">
        <f aca="false">F1988+J1988</f>
        <v>0.943572729735446</v>
      </c>
      <c r="L1988" s="1" t="n">
        <f aca="false">D1988*K1988</f>
        <v>4703.77658743788</v>
      </c>
    </row>
    <row r="1989" customFormat="false" ht="13.8" hidden="false" customHeight="false" outlineLevel="0" collapsed="false">
      <c r="A1989" s="0" t="n">
        <f aca="false">A1988+1</f>
        <v>1983</v>
      </c>
      <c r="B1989" s="0" t="n">
        <f aca="false">B1988+1/12</f>
        <v>2113.1666666667</v>
      </c>
      <c r="D1989" s="0" t="n">
        <f aca="false">$D$4+$D$3*$A1991</f>
        <v>4985.2631982443</v>
      </c>
      <c r="F1989" s="0" t="n">
        <v>0.990002268729016</v>
      </c>
      <c r="G1989" s="1" t="n">
        <f aca="false">D1989*F1989</f>
        <v>4935.42187647313</v>
      </c>
      <c r="I1989" s="0" t="n">
        <v>0.994517846092907</v>
      </c>
      <c r="J1989" s="0" t="n">
        <f aca="false">I1989-1</f>
        <v>-0.00548215390709295</v>
      </c>
      <c r="K1989" s="0" t="n">
        <f aca="false">F1989+J1989</f>
        <v>0.984520114821923</v>
      </c>
      <c r="L1989" s="1" t="n">
        <f aca="false">D1989*K1989</f>
        <v>4908.09189635299</v>
      </c>
    </row>
    <row r="1990" customFormat="false" ht="13.8" hidden="false" customHeight="false" outlineLevel="0" collapsed="false">
      <c r="A1990" s="0" t="n">
        <f aca="false">A1989+1</f>
        <v>1984</v>
      </c>
      <c r="B1990" s="0" t="n">
        <f aca="false">B1989+1/12</f>
        <v>2113.25000000003</v>
      </c>
      <c r="D1990" s="0" t="n">
        <f aca="false">$D$4+$D$3*$A1992</f>
        <v>4985.45588819116</v>
      </c>
      <c r="F1990" s="0" t="n">
        <v>1.01159110872128</v>
      </c>
      <c r="G1990" s="1" t="n">
        <f aca="false">D1990*F1990</f>
        <v>5043.24284941633</v>
      </c>
      <c r="I1990" s="0" t="n">
        <v>0.991329198431634</v>
      </c>
      <c r="J1990" s="0" t="n">
        <f aca="false">I1990-1</f>
        <v>-0.00867080156836597</v>
      </c>
      <c r="K1990" s="0" t="n">
        <f aca="false">F1990+J1990</f>
        <v>1.00292030715291</v>
      </c>
      <c r="L1990" s="1" t="n">
        <f aca="false">D1990*K1990</f>
        <v>5000.01495068198</v>
      </c>
    </row>
    <row r="1991" customFormat="false" ht="13.8" hidden="false" customHeight="false" outlineLevel="0" collapsed="false">
      <c r="A1991" s="0" t="n">
        <f aca="false">A1990+1</f>
        <v>1985</v>
      </c>
      <c r="B1991" s="0" t="n">
        <f aca="false">B1990+1/12</f>
        <v>2113.33333333336</v>
      </c>
      <c r="D1991" s="0" t="n">
        <f aca="false">$D$4+$D$3*$A1993</f>
        <v>4985.64857813802</v>
      </c>
      <c r="F1991" s="0" t="n">
        <v>1.02572739916611</v>
      </c>
      <c r="G1991" s="1" t="n">
        <f aca="false">D1991*F1991</f>
        <v>5113.91634920973</v>
      </c>
      <c r="I1991" s="0" t="n">
        <v>0.9924150263925</v>
      </c>
      <c r="J1991" s="0" t="n">
        <f aca="false">I1991-1</f>
        <v>-0.00758497360749999</v>
      </c>
      <c r="K1991" s="0" t="n">
        <f aca="false">F1991+J1991</f>
        <v>1.01814242555861</v>
      </c>
      <c r="L1991" s="1" t="n">
        <f aca="false">D1991*K1991</f>
        <v>5076.10033632828</v>
      </c>
    </row>
    <row r="1992" s="32" customFormat="true" ht="13.8" hidden="false" customHeight="false" outlineLevel="0" collapsed="false">
      <c r="A1992" s="32" t="n">
        <f aca="false">A1991+1</f>
        <v>1986</v>
      </c>
      <c r="B1992" s="32" t="n">
        <f aca="false">B1991+1/12</f>
        <v>2113.41666666669</v>
      </c>
      <c r="D1992" s="32" t="n">
        <f aca="false">$D$4+$D$3*$A1994</f>
        <v>4985.84126808488</v>
      </c>
      <c r="F1992" s="32" t="n">
        <v>1.04138487214656</v>
      </c>
      <c r="G1992" s="33" t="n">
        <f aca="false">D1992*F1992</f>
        <v>5192.17967150762</v>
      </c>
      <c r="I1992" s="32" t="n">
        <v>1.01783982129762</v>
      </c>
      <c r="J1992" s="32" t="n">
        <f aca="false">I1992-1</f>
        <v>0.0178398212976203</v>
      </c>
      <c r="K1992" s="32" t="n">
        <f aca="false">F1992+J1992</f>
        <v>1.05922469344418</v>
      </c>
      <c r="L1992" s="33" t="n">
        <f aca="false">D1992*K1992</f>
        <v>5281.12618874855</v>
      </c>
    </row>
    <row r="1993" customFormat="false" ht="13.8" hidden="false" customHeight="false" outlineLevel="0" collapsed="false">
      <c r="A1993" s="0" t="n">
        <f aca="false">A1992+1</f>
        <v>1987</v>
      </c>
      <c r="B1993" s="0" t="n">
        <f aca="false">B1992+1/12</f>
        <v>2113.50000000002</v>
      </c>
      <c r="D1993" s="0" t="n">
        <f aca="false">$D$4+$D$3*$A1995</f>
        <v>4986.03395803174</v>
      </c>
      <c r="F1993" s="0" t="n">
        <v>1.01705923753064</v>
      </c>
      <c r="G1993" s="1" t="n">
        <f aca="false">D1993*F1993</f>
        <v>5071.09189565764</v>
      </c>
      <c r="I1993" s="0" t="n">
        <v>1.01307602183883</v>
      </c>
      <c r="J1993" s="0" t="n">
        <f aca="false">I1993-1</f>
        <v>0.0130760218388299</v>
      </c>
      <c r="K1993" s="0" t="n">
        <f aca="false">F1993+J1993</f>
        <v>1.03013525936947</v>
      </c>
      <c r="L1993" s="1" t="n">
        <f aca="false">D1993*K1993</f>
        <v>5136.28938458201</v>
      </c>
    </row>
    <row r="1994" customFormat="false" ht="13.8" hidden="false" customHeight="false" outlineLevel="0" collapsed="false">
      <c r="A1994" s="0" t="n">
        <f aca="false">A1993+1</f>
        <v>1988</v>
      </c>
      <c r="B1994" s="0" t="n">
        <f aca="false">B1993+1/12</f>
        <v>2113.58333333336</v>
      </c>
      <c r="D1994" s="0" t="n">
        <f aca="false">$D$4+$D$3*$A1996</f>
        <v>4986.2266479786</v>
      </c>
      <c r="F1994" s="0" t="n">
        <v>1.02243281479858</v>
      </c>
      <c r="G1994" s="1" t="n">
        <f aca="false">D1994*F1994</f>
        <v>5098.08174691645</v>
      </c>
      <c r="I1994" s="0" t="n">
        <v>1.00866791173965</v>
      </c>
      <c r="J1994" s="0" t="n">
        <f aca="false">I1994-1</f>
        <v>0.00866791173964998</v>
      </c>
      <c r="K1994" s="0" t="n">
        <f aca="false">F1994+J1994</f>
        <v>1.03110072653823</v>
      </c>
      <c r="L1994" s="1" t="n">
        <f aca="false">D1994*K1994</f>
        <v>5141.30191941502</v>
      </c>
    </row>
    <row r="1995" customFormat="false" ht="13.8" hidden="false" customHeight="false" outlineLevel="0" collapsed="false">
      <c r="A1995" s="0" t="n">
        <f aca="false">A1994+1</f>
        <v>1989</v>
      </c>
      <c r="B1995" s="0" t="n">
        <f aca="false">B1994+1/12</f>
        <v>2113.66666666669</v>
      </c>
      <c r="D1995" s="0" t="n">
        <f aca="false">$D$4+$D$3*$A1997</f>
        <v>4986.41933792546</v>
      </c>
      <c r="F1995" s="0" t="n">
        <v>1.02811881019906</v>
      </c>
      <c r="G1995" s="1" t="n">
        <f aca="false">D1995*F1995</f>
        <v>5126.63151686151</v>
      </c>
      <c r="I1995" s="0" t="n">
        <v>1.03038239105451</v>
      </c>
      <c r="J1995" s="0" t="n">
        <f aca="false">I1995-1</f>
        <v>0.03038239105451</v>
      </c>
      <c r="K1995" s="0" t="n">
        <f aca="false">F1995+J1995</f>
        <v>1.05850120125357</v>
      </c>
      <c r="L1995" s="1" t="n">
        <f aca="false">D1995*K1995</f>
        <v>5278.13085914813</v>
      </c>
    </row>
    <row r="1996" customFormat="false" ht="13.8" hidden="false" customHeight="false" outlineLevel="0" collapsed="false">
      <c r="A1996" s="0" t="n">
        <f aca="false">A1995+1</f>
        <v>1990</v>
      </c>
      <c r="B1996" s="0" t="n">
        <f aca="false">B1995+1/12</f>
        <v>2113.75000000002</v>
      </c>
      <c r="D1996" s="0" t="n">
        <f aca="false">$D$4+$D$3*$A1998</f>
        <v>4986.61202787232</v>
      </c>
      <c r="F1996" s="0" t="n">
        <v>1.01259368215675</v>
      </c>
      <c r="G1996" s="1" t="n">
        <f aca="false">D1996*F1996</f>
        <v>5049.41183479037</v>
      </c>
      <c r="I1996" s="0" t="n">
        <v>0.996728312189054</v>
      </c>
      <c r="J1996" s="0" t="n">
        <f aca="false">I1996-1</f>
        <v>-0.00327168781094589</v>
      </c>
      <c r="K1996" s="0" t="n">
        <f aca="false">F1996+J1996</f>
        <v>1.0093219943458</v>
      </c>
      <c r="L1996" s="1" t="n">
        <f aca="false">D1996*K1996</f>
        <v>5033.09719700087</v>
      </c>
    </row>
    <row r="1997" customFormat="false" ht="13.8" hidden="false" customHeight="false" outlineLevel="0" collapsed="false">
      <c r="A1997" s="0" t="n">
        <f aca="false">A1996+1</f>
        <v>1991</v>
      </c>
      <c r="B1997" s="0" t="n">
        <f aca="false">B1996+1/12</f>
        <v>2113.83333333336</v>
      </c>
      <c r="D1997" s="0" t="n">
        <f aca="false">$D$4+$D$3*$A1999</f>
        <v>4986.80471781918</v>
      </c>
      <c r="F1997" s="0" t="n">
        <v>0.983041230596395</v>
      </c>
      <c r="G1997" s="1" t="n">
        <f aca="false">D1997*F1997</f>
        <v>4902.23464654888</v>
      </c>
      <c r="I1997" s="0" t="n">
        <v>1.0008125895566</v>
      </c>
      <c r="J1997" s="0" t="n">
        <f aca="false">I1997-1</f>
        <v>0.000812589556600019</v>
      </c>
      <c r="K1997" s="0" t="n">
        <f aca="false">F1997+J1997</f>
        <v>0.983853820152995</v>
      </c>
      <c r="L1997" s="1" t="n">
        <f aca="false">D1997*K1997</f>
        <v>4906.28687198338</v>
      </c>
    </row>
    <row r="1998" customFormat="false" ht="13.8" hidden="false" customHeight="false" outlineLevel="0" collapsed="false">
      <c r="A1998" s="0" t="n">
        <f aca="false">A1997+1</f>
        <v>1992</v>
      </c>
      <c r="B1998" s="0" t="n">
        <f aca="false">B1997+1/12</f>
        <v>2113.91666666669</v>
      </c>
      <c r="D1998" s="0" t="n">
        <f aca="false">$D$4+$D$3*$A2000</f>
        <v>4986.99740776604</v>
      </c>
      <c r="F1998" s="0" t="n">
        <v>0.962503790905692</v>
      </c>
      <c r="G1998" s="1" t="n">
        <f aca="false">D1998*F1998</f>
        <v>4800.00391021167</v>
      </c>
      <c r="I1998" s="0" t="n">
        <v>0.998827786018749</v>
      </c>
      <c r="J1998" s="0" t="n">
        <f aca="false">I1998-1</f>
        <v>-0.00117221398125089</v>
      </c>
      <c r="K1998" s="0" t="n">
        <f aca="false">F1998+J1998</f>
        <v>0.961331576924441</v>
      </c>
      <c r="L1998" s="1" t="n">
        <f aca="false">D1998*K1998</f>
        <v>4794.15808212583</v>
      </c>
    </row>
    <row r="1999" customFormat="false" ht="13.8" hidden="false" customHeight="false" outlineLevel="0" collapsed="false">
      <c r="A1999" s="0" t="n">
        <f aca="false">A1998+1</f>
        <v>1993</v>
      </c>
      <c r="B1999" s="0" t="n">
        <f aca="false">B1998+1/12</f>
        <v>2114.00000000002</v>
      </c>
      <c r="D1999" s="0" t="n">
        <f aca="false">$D$4+$D$3*$A2001</f>
        <v>4987.1900977129</v>
      </c>
      <c r="F1999" s="0" t="n">
        <v>0.948389805964412</v>
      </c>
      <c r="G1999" s="1" t="n">
        <f aca="false">D1999*F1999</f>
        <v>4729.80024907758</v>
      </c>
      <c r="I1999" s="0" t="n">
        <v>0.990625034698894</v>
      </c>
      <c r="J1999" s="0" t="n">
        <f aca="false">I1999-1</f>
        <v>-0.00937496530110593</v>
      </c>
      <c r="K1999" s="0" t="n">
        <f aca="false">F1999+J1999</f>
        <v>0.939014840663306</v>
      </c>
      <c r="L1999" s="1" t="n">
        <f aca="false">D1999*K1999</f>
        <v>4683.0455149615</v>
      </c>
    </row>
    <row r="2000" customFormat="false" ht="13.8" hidden="false" customHeight="false" outlineLevel="0" collapsed="false">
      <c r="A2000" s="0" t="n">
        <f aca="false">A1999+1</f>
        <v>1994</v>
      </c>
      <c r="B2000" s="0" t="n">
        <f aca="false">B1999+1/12</f>
        <v>2114.08333333336</v>
      </c>
      <c r="D2000" s="0" t="n">
        <f aca="false">$D$4+$D$3*$A2002</f>
        <v>4987.38278765976</v>
      </c>
      <c r="F2000" s="0" t="n">
        <v>0.957154979085495</v>
      </c>
      <c r="G2000" s="1" t="n">
        <f aca="false">D2000*F2000</f>
        <v>4773.69826781384</v>
      </c>
      <c r="I2000" s="0" t="n">
        <v>0.999175277265739</v>
      </c>
      <c r="J2000" s="0" t="n">
        <f aca="false">I2000-1</f>
        <v>-0.00082472273426093</v>
      </c>
      <c r="K2000" s="0" t="n">
        <f aca="false">F2000+J2000</f>
        <v>0.956330256351234</v>
      </c>
      <c r="L2000" s="1" t="n">
        <f aca="false">D2000*K2000</f>
        <v>4769.58505984439</v>
      </c>
    </row>
    <row r="2001" customFormat="false" ht="13.8" hidden="false" customHeight="false" outlineLevel="0" collapsed="false">
      <c r="A2001" s="0" t="n">
        <f aca="false">A2000+1</f>
        <v>1995</v>
      </c>
      <c r="B2001" s="0" t="n">
        <f aca="false">B2000+1/12</f>
        <v>2114.16666666669</v>
      </c>
      <c r="D2001" s="0" t="n">
        <f aca="false">$D$4+$D$3*$A2003</f>
        <v>4987.57547760662</v>
      </c>
      <c r="F2001" s="0" t="n">
        <v>0.990002268729016</v>
      </c>
      <c r="G2001" s="1" t="n">
        <f aca="false">D2001*F2001</f>
        <v>4937.71103828776</v>
      </c>
      <c r="I2001" s="0" t="n">
        <v>1.00280748532454</v>
      </c>
      <c r="J2001" s="0" t="n">
        <f aca="false">I2001-1</f>
        <v>0.00280748532453989</v>
      </c>
      <c r="K2001" s="0" t="n">
        <f aca="false">F2001+J2001</f>
        <v>0.992809754053556</v>
      </c>
      <c r="L2001" s="1" t="n">
        <f aca="false">D2001*K2001</f>
        <v>4951.71358324618</v>
      </c>
    </row>
    <row r="2002" customFormat="false" ht="13.8" hidden="false" customHeight="false" outlineLevel="0" collapsed="false">
      <c r="A2002" s="0" t="n">
        <f aca="false">A2001+1</f>
        <v>1996</v>
      </c>
      <c r="B2002" s="0" t="n">
        <f aca="false">B2001+1/12</f>
        <v>2114.25000000002</v>
      </c>
      <c r="D2002" s="0" t="n">
        <f aca="false">$D$4+$D$3*$A2004</f>
        <v>4987.76816755348</v>
      </c>
      <c r="F2002" s="0" t="n">
        <v>1.01159110872128</v>
      </c>
      <c r="G2002" s="1" t="n">
        <f aca="false">D2002*F2002</f>
        <v>5045.58193066013</v>
      </c>
      <c r="I2002" s="0" t="n">
        <v>0.990702703458915</v>
      </c>
      <c r="J2002" s="0" t="n">
        <f aca="false">I2002-1</f>
        <v>-0.00929729654108491</v>
      </c>
      <c r="K2002" s="0" t="n">
        <f aca="false">F2002+J2002</f>
        <v>1.0022938121802</v>
      </c>
      <c r="L2002" s="1" t="n">
        <f aca="false">D2002*K2002</f>
        <v>4999.2091709282</v>
      </c>
    </row>
    <row r="2003" customFormat="false" ht="13.8" hidden="false" customHeight="false" outlineLevel="0" collapsed="false">
      <c r="A2003" s="0" t="n">
        <f aca="false">A2002+1</f>
        <v>1997</v>
      </c>
      <c r="B2003" s="0" t="n">
        <f aca="false">B2002+1/12</f>
        <v>2114.33333333336</v>
      </c>
      <c r="D2003" s="0" t="n">
        <f aca="false">$D$4+$D$3*$A2005</f>
        <v>4987.96085750034</v>
      </c>
      <c r="F2003" s="0" t="n">
        <v>1.02572739916611</v>
      </c>
      <c r="G2003" s="1" t="n">
        <f aca="false">D2003*F2003</f>
        <v>5116.28811750618</v>
      </c>
      <c r="I2003" s="0" t="n">
        <v>0.99113297144204</v>
      </c>
      <c r="J2003" s="0" t="n">
        <f aca="false">I2003-1</f>
        <v>-0.00886702855795996</v>
      </c>
      <c r="K2003" s="0" t="n">
        <f aca="false">F2003+J2003</f>
        <v>1.01686037060815</v>
      </c>
      <c r="L2003" s="1" t="n">
        <f aca="false">D2003*K2003</f>
        <v>5072.05972613674</v>
      </c>
    </row>
    <row r="2004" customFormat="false" ht="13.8" hidden="false" customHeight="false" outlineLevel="0" collapsed="false">
      <c r="A2004" s="0" t="n">
        <f aca="false">A2003+1</f>
        <v>1998</v>
      </c>
      <c r="B2004" s="0" t="n">
        <f aca="false">B2003+1/12</f>
        <v>2114.41666666669</v>
      </c>
      <c r="D2004" s="0" t="n">
        <f aca="false">$D$4+$D$3*$A2006</f>
        <v>4988.1535474472</v>
      </c>
      <c r="F2004" s="0" t="n">
        <v>1.04138487214656</v>
      </c>
      <c r="G2004" s="1" t="n">
        <f aca="false">D2004*F2004</f>
        <v>5194.58764425571</v>
      </c>
      <c r="I2004" s="0" t="n">
        <v>1.00068056268862</v>
      </c>
      <c r="J2004" s="0" t="n">
        <f aca="false">I2004-1</f>
        <v>0.000680562688619935</v>
      </c>
      <c r="K2004" s="0" t="n">
        <f aca="false">F2004+J2004</f>
        <v>1.04206543483518</v>
      </c>
      <c r="L2004" s="1" t="n">
        <f aca="false">D2004*K2004</f>
        <v>5197.98239544521</v>
      </c>
    </row>
    <row r="2005" customFormat="false" ht="13.8" hidden="false" customHeight="false" outlineLevel="0" collapsed="false">
      <c r="A2005" s="0" t="n">
        <f aca="false">A2004+1</f>
        <v>1999</v>
      </c>
      <c r="B2005" s="0" t="n">
        <f aca="false">B2004+1/12</f>
        <v>2114.50000000003</v>
      </c>
      <c r="D2005" s="0" t="n">
        <f aca="false">$D$4+$D$3*$A2007</f>
        <v>4988.34623739406</v>
      </c>
      <c r="F2005" s="0" t="n">
        <v>1.01705923753064</v>
      </c>
      <c r="G2005" s="1" t="n">
        <f aca="false">D2005*F2005</f>
        <v>5073.44362074284</v>
      </c>
      <c r="I2005" s="0" t="n">
        <v>1.00286308400847</v>
      </c>
      <c r="J2005" s="0" t="n">
        <f aca="false">I2005-1</f>
        <v>0.00286308400847002</v>
      </c>
      <c r="K2005" s="0" t="n">
        <f aca="false">F2005+J2005</f>
        <v>1.01992232153911</v>
      </c>
      <c r="L2005" s="1" t="n">
        <f aca="false">D2005*K2005</f>
        <v>5087.72567508383</v>
      </c>
    </row>
    <row r="2006" customFormat="false" ht="13.8" hidden="false" customHeight="false" outlineLevel="0" collapsed="false">
      <c r="A2006" s="0" t="n">
        <f aca="false">A2005+1</f>
        <v>2000</v>
      </c>
      <c r="B2006" s="0" t="n">
        <f aca="false">B2005+1/12</f>
        <v>2114.58333333336</v>
      </c>
      <c r="D2006" s="0" t="n">
        <f aca="false">$D$4+$D$3*$A2008</f>
        <v>4988.53892734092</v>
      </c>
      <c r="F2006" s="0" t="n">
        <v>1.02243281479858</v>
      </c>
      <c r="G2006" s="1" t="n">
        <f aca="false">D2006*F2006</f>
        <v>5100.44589721347</v>
      </c>
      <c r="I2006" s="0" t="n">
        <v>1.0078650382013</v>
      </c>
      <c r="J2006" s="0" t="n">
        <f aca="false">I2006-1</f>
        <v>0.00786503820129991</v>
      </c>
      <c r="K2006" s="0" t="n">
        <f aca="false">F2006+J2006</f>
        <v>1.03029785299988</v>
      </c>
      <c r="L2006" s="1" t="n">
        <f aca="false">D2006*K2006</f>
        <v>5139.68094644567</v>
      </c>
    </row>
    <row r="2007" customFormat="false" ht="13.8" hidden="false" customHeight="false" outlineLevel="0" collapsed="false">
      <c r="A2007" s="0" t="n">
        <f aca="false">A2006+1</f>
        <v>2001</v>
      </c>
      <c r="B2007" s="0" t="n">
        <f aca="false">B2006+1/12</f>
        <v>2114.66666666669</v>
      </c>
      <c r="D2007" s="0" t="n">
        <f aca="false">$D$4+$D$3*$A2009</f>
        <v>4988.73161728778</v>
      </c>
      <c r="F2007" s="0" t="n">
        <v>1.02811881019906</v>
      </c>
      <c r="G2007" s="1" t="n">
        <f aca="false">D2007*F2007</f>
        <v>5129.00881476834</v>
      </c>
      <c r="I2007" s="0" t="n">
        <v>1.01186116983753</v>
      </c>
      <c r="J2007" s="0" t="n">
        <f aca="false">I2007-1</f>
        <v>0.0118611698375299</v>
      </c>
      <c r="K2007" s="0" t="n">
        <f aca="false">F2007+J2007</f>
        <v>1.03997998003659</v>
      </c>
      <c r="L2007" s="1" t="n">
        <f aca="false">D2007*K2007</f>
        <v>5188.18100775485</v>
      </c>
    </row>
    <row r="2008" customFormat="false" ht="13.8" hidden="false" customHeight="false" outlineLevel="0" collapsed="false">
      <c r="A2008" s="0" t="n">
        <f aca="false">A2007+1</f>
        <v>2002</v>
      </c>
      <c r="B2008" s="0" t="n">
        <f aca="false">B2007+1/12</f>
        <v>2114.75000000003</v>
      </c>
      <c r="D2008" s="0" t="n">
        <f aca="false">$D$4+$D$3*$A2010</f>
        <v>4988.92430723464</v>
      </c>
      <c r="F2008" s="0" t="n">
        <v>1.01259368215675</v>
      </c>
      <c r="G2008" s="1" t="n">
        <f aca="false">D2008*F2008</f>
        <v>5051.75323426404</v>
      </c>
      <c r="I2008" s="0" t="n">
        <v>1.00870662678908</v>
      </c>
      <c r="J2008" s="0" t="n">
        <f aca="false">I2008-1</f>
        <v>0.00870662678908007</v>
      </c>
      <c r="K2008" s="0" t="n">
        <f aca="false">F2008+J2008</f>
        <v>1.02130030894583</v>
      </c>
      <c r="L2008" s="1" t="n">
        <f aca="false">D2008*K2008</f>
        <v>5095.1899362861</v>
      </c>
    </row>
    <row r="2009" customFormat="false" ht="13.8" hidden="false" customHeight="false" outlineLevel="0" collapsed="false">
      <c r="A2009" s="0" t="n">
        <f aca="false">A2008+1</f>
        <v>2003</v>
      </c>
      <c r="B2009" s="0" t="n">
        <f aca="false">B2008+1/12</f>
        <v>2114.83333333336</v>
      </c>
      <c r="D2009" s="0" t="n">
        <f aca="false">$D$4+$D$3*$A2011</f>
        <v>4989.1169971815</v>
      </c>
      <c r="F2009" s="0" t="n">
        <v>0.983041230596395</v>
      </c>
      <c r="G2009" s="1" t="n">
        <f aca="false">D2009*F2009</f>
        <v>4904.50771249869</v>
      </c>
      <c r="I2009" s="0" t="n">
        <v>1.00781519276096</v>
      </c>
      <c r="J2009" s="0" t="n">
        <f aca="false">I2009-1</f>
        <v>0.00781519276095999</v>
      </c>
      <c r="K2009" s="0" t="n">
        <f aca="false">F2009+J2009</f>
        <v>0.990856423357355</v>
      </c>
      <c r="L2009" s="1" t="n">
        <f aca="false">D2009*K2009</f>
        <v>4943.49862353865</v>
      </c>
    </row>
    <row r="2010" customFormat="false" ht="13.8" hidden="false" customHeight="false" outlineLevel="0" collapsed="false">
      <c r="A2010" s="0" t="n">
        <f aca="false">A2009+1</f>
        <v>2004</v>
      </c>
      <c r="B2010" s="0" t="n">
        <f aca="false">B2009+1/12</f>
        <v>2114.91666666669</v>
      </c>
      <c r="D2010" s="0" t="n">
        <f aca="false">$D$4+$D$3*$A2012</f>
        <v>4989.30968712836</v>
      </c>
      <c r="F2010" s="0" t="n">
        <v>0.962503790905692</v>
      </c>
      <c r="G2010" s="1" t="n">
        <f aca="false">D2010*F2010</f>
        <v>4802.22948786354</v>
      </c>
      <c r="I2010" s="0" t="n">
        <v>1.01370774501176</v>
      </c>
      <c r="J2010" s="0" t="n">
        <f aca="false">I2010-1</f>
        <v>0.01370774501176</v>
      </c>
      <c r="K2010" s="0" t="n">
        <f aca="false">F2010+J2010</f>
        <v>0.976211535917452</v>
      </c>
      <c r="L2010" s="1" t="n">
        <f aca="false">D2010*K2010</f>
        <v>4870.6216728394</v>
      </c>
    </row>
    <row r="2011" customFormat="false" ht="13.8" hidden="false" customHeight="false" outlineLevel="0" collapsed="false">
      <c r="A2011" s="0" t="n">
        <f aca="false">A2010+1</f>
        <v>2005</v>
      </c>
      <c r="B2011" s="0" t="n">
        <f aca="false">B2010+1/12</f>
        <v>2115.00000000003</v>
      </c>
      <c r="D2011" s="0" t="n">
        <f aca="false">$D$4+$D$3*$A2013</f>
        <v>4989.50237707522</v>
      </c>
      <c r="F2011" s="0" t="n">
        <v>0.948389805964412</v>
      </c>
      <c r="G2011" s="1" t="n">
        <f aca="false">D2011*F2011</f>
        <v>4731.99319125334</v>
      </c>
      <c r="I2011" s="0" t="n">
        <v>1.00019843587755</v>
      </c>
      <c r="J2011" s="0" t="n">
        <f aca="false">I2011-1</f>
        <v>0.000198435877549974</v>
      </c>
      <c r="K2011" s="0" t="n">
        <f aca="false">F2011+J2011</f>
        <v>0.948588241841962</v>
      </c>
      <c r="L2011" s="1" t="n">
        <f aca="false">D2011*K2011</f>
        <v>4732.98328753607</v>
      </c>
    </row>
    <row r="2012" customFormat="false" ht="13.8" hidden="false" customHeight="false" outlineLevel="0" collapsed="false">
      <c r="A2012" s="0" t="n">
        <f aca="false">A2011+1</f>
        <v>2006</v>
      </c>
      <c r="B2012" s="0" t="n">
        <f aca="false">B2011+1/12</f>
        <v>2115.08333333336</v>
      </c>
      <c r="D2012" s="0" t="n">
        <f aca="false">$D$4+$D$3*$A2014</f>
        <v>4989.69506702208</v>
      </c>
      <c r="F2012" s="0" t="n">
        <v>0.957154979085495</v>
      </c>
      <c r="G2012" s="1" t="n">
        <f aca="false">D2012*F2012</f>
        <v>4775.91147751852</v>
      </c>
      <c r="I2012" s="0" t="n">
        <v>0.996978087127714</v>
      </c>
      <c r="J2012" s="0" t="n">
        <f aca="false">I2012-1</f>
        <v>-0.00302191287228593</v>
      </c>
      <c r="K2012" s="0" t="n">
        <f aca="false">F2012+J2012</f>
        <v>0.954133066213209</v>
      </c>
      <c r="L2012" s="1" t="n">
        <f aca="false">D2012*K2012</f>
        <v>4760.8330537667</v>
      </c>
    </row>
    <row r="2013" customFormat="false" ht="13.8" hidden="false" customHeight="false" outlineLevel="0" collapsed="false">
      <c r="A2013" s="0" t="n">
        <f aca="false">A2012+1</f>
        <v>2007</v>
      </c>
      <c r="B2013" s="0" t="n">
        <f aca="false">B2012+1/12</f>
        <v>2115.16666666669</v>
      </c>
      <c r="D2013" s="0" t="n">
        <f aca="false">$D$4+$D$3*$A2015</f>
        <v>4989.88775696894</v>
      </c>
      <c r="F2013" s="0" t="n">
        <v>0.990002268729016</v>
      </c>
      <c r="G2013" s="1" t="n">
        <f aca="false">D2013*F2013</f>
        <v>4940.00020010239</v>
      </c>
      <c r="I2013" s="0" t="n">
        <v>1.00734550029836</v>
      </c>
      <c r="J2013" s="0" t="n">
        <f aca="false">I2013-1</f>
        <v>0.00734550029836001</v>
      </c>
      <c r="K2013" s="0" t="n">
        <f aca="false">F2013+J2013</f>
        <v>0.997347769027376</v>
      </c>
      <c r="L2013" s="1" t="n">
        <f aca="false">D2013*K2013</f>
        <v>4976.65342210999</v>
      </c>
    </row>
    <row r="2014" customFormat="false" ht="13.8" hidden="false" customHeight="false" outlineLevel="0" collapsed="false">
      <c r="A2014" s="0" t="n">
        <f aca="false">A2013+1</f>
        <v>2008</v>
      </c>
      <c r="B2014" s="0" t="n">
        <f aca="false">B2013+1/12</f>
        <v>2115.25000000003</v>
      </c>
      <c r="D2014" s="0" t="n">
        <f aca="false">$D$4+$D$3*$A2016</f>
        <v>4990.0804469158</v>
      </c>
      <c r="F2014" s="0" t="n">
        <v>1.01159110872128</v>
      </c>
      <c r="G2014" s="1" t="n">
        <f aca="false">D2014*F2014</f>
        <v>5047.92101190394</v>
      </c>
      <c r="I2014" s="0" t="n">
        <v>1.00436031959894</v>
      </c>
      <c r="J2014" s="0" t="n">
        <f aca="false">I2014-1</f>
        <v>0.0043603195989399</v>
      </c>
      <c r="K2014" s="0" t="n">
        <f aca="false">F2014+J2014</f>
        <v>1.01595142832022</v>
      </c>
      <c r="L2014" s="1" t="n">
        <f aca="false">D2014*K2014</f>
        <v>5069.67935747691</v>
      </c>
    </row>
    <row r="2015" customFormat="false" ht="13.8" hidden="false" customHeight="false" outlineLevel="0" collapsed="false">
      <c r="A2015" s="0" t="n">
        <f aca="false">A2014+1</f>
        <v>2009</v>
      </c>
      <c r="B2015" s="0" t="n">
        <f aca="false">B2014+1/12</f>
        <v>2115.33333333336</v>
      </c>
      <c r="D2015" s="0" t="n">
        <f aca="false">$D$4+$D$3*$A2017</f>
        <v>4990.27313686266</v>
      </c>
      <c r="F2015" s="0" t="n">
        <v>1.02572739916611</v>
      </c>
      <c r="G2015" s="1" t="n">
        <f aca="false">D2015*F2015</f>
        <v>5118.65988580264</v>
      </c>
      <c r="I2015" s="0" t="n">
        <v>1.00580603176501</v>
      </c>
      <c r="J2015" s="0" t="n">
        <f aca="false">I2015-1</f>
        <v>0.00580603176500993</v>
      </c>
      <c r="K2015" s="0" t="n">
        <f aca="false">F2015+J2015</f>
        <v>1.03153343093112</v>
      </c>
      <c r="L2015" s="1" t="n">
        <f aca="false">D2015*K2015</f>
        <v>5147.63357015134</v>
      </c>
    </row>
    <row r="2016" customFormat="false" ht="13.8" hidden="false" customHeight="false" outlineLevel="0" collapsed="false">
      <c r="A2016" s="0" t="n">
        <f aca="false">A2015+1</f>
        <v>2010</v>
      </c>
      <c r="B2016" s="0" t="n">
        <f aca="false">B2015+1/12</f>
        <v>2115.41666666669</v>
      </c>
      <c r="D2016" s="0" t="n">
        <f aca="false">$D$4+$D$3*$A2018</f>
        <v>4990.46582680952</v>
      </c>
      <c r="F2016" s="0" t="n">
        <v>1.04138487214656</v>
      </c>
      <c r="G2016" s="1" t="n">
        <f aca="false">D2016*F2016</f>
        <v>5196.99561700381</v>
      </c>
      <c r="I2016" s="0" t="n">
        <v>1.01002511153405</v>
      </c>
      <c r="J2016" s="0" t="n">
        <f aca="false">I2016-1</f>
        <v>0.0100251115340499</v>
      </c>
      <c r="K2016" s="0" t="n">
        <f aca="false">F2016+J2016</f>
        <v>1.05140998368061</v>
      </c>
      <c r="L2016" s="1" t="n">
        <f aca="false">D2016*K2016</f>
        <v>5247.02559352444</v>
      </c>
    </row>
    <row r="2017" customFormat="false" ht="13.8" hidden="false" customHeight="false" outlineLevel="0" collapsed="false">
      <c r="A2017" s="0" t="n">
        <f aca="false">A2016+1</f>
        <v>2011</v>
      </c>
      <c r="B2017" s="0" t="n">
        <f aca="false">B2016+1/12</f>
        <v>2115.50000000003</v>
      </c>
      <c r="D2017" s="0" t="n">
        <f aca="false">$D$4+$D$3*$A2019</f>
        <v>4990.65851675638</v>
      </c>
      <c r="F2017" s="0" t="n">
        <v>1.01705923753064</v>
      </c>
      <c r="G2017" s="1" t="n">
        <f aca="false">D2017*F2017</f>
        <v>5075.79534582804</v>
      </c>
      <c r="I2017" s="0" t="n">
        <v>1.008787045013</v>
      </c>
      <c r="J2017" s="0" t="n">
        <f aca="false">I2017-1</f>
        <v>0.00878704501300009</v>
      </c>
      <c r="K2017" s="0" t="n">
        <f aca="false">F2017+J2017</f>
        <v>1.02584628254364</v>
      </c>
      <c r="L2017" s="1" t="n">
        <f aca="false">D2017*K2017</f>
        <v>5119.64848685929</v>
      </c>
    </row>
    <row r="2018" customFormat="false" ht="13.8" hidden="false" customHeight="false" outlineLevel="0" collapsed="false">
      <c r="A2018" s="0" t="n">
        <f aca="false">A2017+1</f>
        <v>2012</v>
      </c>
      <c r="B2018" s="0" t="n">
        <f aca="false">B2017+1/12</f>
        <v>2115.58333333336</v>
      </c>
      <c r="D2018" s="0" t="n">
        <f aca="false">$D$4+$D$3*$A2020</f>
        <v>4990.85120670324</v>
      </c>
      <c r="F2018" s="0" t="n">
        <v>1.02243281479858</v>
      </c>
      <c r="G2018" s="1" t="n">
        <f aca="false">D2018*F2018</f>
        <v>5102.81004751048</v>
      </c>
      <c r="I2018" s="0" t="n">
        <v>0.99965542799572</v>
      </c>
      <c r="J2018" s="0" t="n">
        <f aca="false">I2018-1</f>
        <v>-0.000344572004279953</v>
      </c>
      <c r="K2018" s="0" t="n">
        <f aca="false">F2018+J2018</f>
        <v>1.0220882427943</v>
      </c>
      <c r="L2018" s="1" t="n">
        <f aca="false">D2018*K2018</f>
        <v>5101.09033990713</v>
      </c>
    </row>
    <row r="2019" customFormat="false" ht="13.8" hidden="false" customHeight="false" outlineLevel="0" collapsed="false">
      <c r="A2019" s="0" t="n">
        <f aca="false">A2018+1</f>
        <v>2013</v>
      </c>
      <c r="B2019" s="0" t="n">
        <f aca="false">B2018+1/12</f>
        <v>2115.66666666669</v>
      </c>
      <c r="D2019" s="0" t="n">
        <f aca="false">$D$4+$D$3*$A2021</f>
        <v>4991.0438966501</v>
      </c>
      <c r="F2019" s="0" t="n">
        <v>1.02811881019906</v>
      </c>
      <c r="G2019" s="1" t="n">
        <f aca="false">D2019*F2019</f>
        <v>5131.38611267518</v>
      </c>
      <c r="I2019" s="0" t="n">
        <v>1.01232807707438</v>
      </c>
      <c r="J2019" s="0" t="n">
        <f aca="false">I2019-1</f>
        <v>0.0123280770743801</v>
      </c>
      <c r="K2019" s="0" t="n">
        <f aca="false">F2019+J2019</f>
        <v>1.04044688727344</v>
      </c>
      <c r="L2019" s="1" t="n">
        <f aca="false">D2019*K2019</f>
        <v>5192.9160865147</v>
      </c>
    </row>
    <row r="2020" customFormat="false" ht="13.8" hidden="false" customHeight="false" outlineLevel="0" collapsed="false">
      <c r="A2020" s="0" t="n">
        <f aca="false">A2019+1</f>
        <v>2014</v>
      </c>
      <c r="B2020" s="0" t="n">
        <f aca="false">B2019+1/12</f>
        <v>2115.75000000003</v>
      </c>
      <c r="D2020" s="0" t="n">
        <f aca="false">$D$4+$D$3*$A2022</f>
        <v>4991.23658659696</v>
      </c>
      <c r="F2020" s="0" t="n">
        <v>1.01259368215675</v>
      </c>
      <c r="G2020" s="1" t="n">
        <f aca="false">D2020*F2020</f>
        <v>5054.0946337377</v>
      </c>
      <c r="I2020" s="0" t="n">
        <v>1.00142292339254</v>
      </c>
      <c r="J2020" s="0" t="n">
        <f aca="false">I2020-1</f>
        <v>0.00142292339254002</v>
      </c>
      <c r="K2020" s="0" t="n">
        <f aca="false">F2020+J2020</f>
        <v>1.01401660554929</v>
      </c>
      <c r="L2020" s="1" t="n">
        <f aca="false">D2020*K2020</f>
        <v>5061.19678103448</v>
      </c>
    </row>
    <row r="2021" customFormat="false" ht="13.8" hidden="false" customHeight="false" outlineLevel="0" collapsed="false">
      <c r="A2021" s="0" t="n">
        <f aca="false">A2020+1</f>
        <v>2015</v>
      </c>
      <c r="B2021" s="0" t="n">
        <f aca="false">B2020+1/12</f>
        <v>2115.83333333336</v>
      </c>
      <c r="D2021" s="0" t="n">
        <f aca="false">$D$4+$D$3*$A2023</f>
        <v>4991.42927654382</v>
      </c>
      <c r="F2021" s="0" t="n">
        <v>0.983041230596395</v>
      </c>
      <c r="G2021" s="1" t="n">
        <f aca="false">D2021*F2021</f>
        <v>4906.78077844851</v>
      </c>
      <c r="I2021" s="0" t="n">
        <v>0.992892142540332</v>
      </c>
      <c r="J2021" s="0" t="n">
        <f aca="false">I2021-1</f>
        <v>-0.00710785745966791</v>
      </c>
      <c r="K2021" s="0" t="n">
        <f aca="false">F2021+J2021</f>
        <v>0.975933373136727</v>
      </c>
      <c r="L2021" s="1" t="n">
        <f aca="false">D2021*K2021</f>
        <v>4871.30241063082</v>
      </c>
    </row>
    <row r="2022" customFormat="false" ht="13.8" hidden="false" customHeight="false" outlineLevel="0" collapsed="false">
      <c r="A2022" s="0" t="n">
        <f aca="false">A2021+1</f>
        <v>2016</v>
      </c>
      <c r="B2022" s="0" t="n">
        <f aca="false">B2021+1/12</f>
        <v>2115.91666666669</v>
      </c>
      <c r="D2022" s="0" t="n">
        <f aca="false">$D$4+$D$3*$A2024</f>
        <v>4991.62196649068</v>
      </c>
      <c r="F2022" s="0" t="n">
        <v>0.962503790905692</v>
      </c>
      <c r="G2022" s="1" t="n">
        <f aca="false">D2022*F2022</f>
        <v>4804.45506551541</v>
      </c>
      <c r="I2022" s="0" t="n">
        <v>0.992800344419559</v>
      </c>
      <c r="J2022" s="0" t="n">
        <f aca="false">I2022-1</f>
        <v>-0.00719965558044089</v>
      </c>
      <c r="K2022" s="0" t="n">
        <f aca="false">F2022+J2022</f>
        <v>0.955304135325251</v>
      </c>
      <c r="L2022" s="1" t="n">
        <f aca="false">D2022*K2022</f>
        <v>4768.51710656891</v>
      </c>
    </row>
    <row r="2023" customFormat="false" ht="13.8" hidden="false" customHeight="false" outlineLevel="0" collapsed="false">
      <c r="A2023" s="0" t="n">
        <f aca="false">A2022+1</f>
        <v>2017</v>
      </c>
      <c r="B2023" s="0" t="n">
        <f aca="false">B2022+1/12</f>
        <v>2116.00000000003</v>
      </c>
      <c r="D2023" s="0" t="n">
        <f aca="false">$D$4+$D$3*$A2025</f>
        <v>4991.81465643754</v>
      </c>
      <c r="F2023" s="0" t="n">
        <v>0.948389805964412</v>
      </c>
      <c r="G2023" s="1" t="n">
        <f aca="false">D2023*F2023</f>
        <v>4734.18613342911</v>
      </c>
      <c r="I2023" s="0" t="n">
        <v>0.998288229360186</v>
      </c>
      <c r="J2023" s="0" t="n">
        <f aca="false">I2023-1</f>
        <v>-0.00171177063981387</v>
      </c>
      <c r="K2023" s="0" t="n">
        <f aca="false">F2023+J2023</f>
        <v>0.946678035324598</v>
      </c>
      <c r="L2023" s="1" t="n">
        <f aca="false">D2023*K2023</f>
        <v>4725.64129166082</v>
      </c>
    </row>
    <row r="2024" customFormat="false" ht="13.8" hidden="false" customHeight="false" outlineLevel="0" collapsed="false">
      <c r="A2024" s="0" t="n">
        <f aca="false">A2023+1</f>
        <v>2018</v>
      </c>
      <c r="B2024" s="0" t="n">
        <f aca="false">B2023+1/12</f>
        <v>2116.08333333336</v>
      </c>
      <c r="D2024" s="0" t="n">
        <f aca="false">$D$4+$D$3*$A2026</f>
        <v>4992.0073463844</v>
      </c>
      <c r="F2024" s="0" t="n">
        <v>0.957154979085495</v>
      </c>
      <c r="G2024" s="1" t="n">
        <f aca="false">D2024*F2024</f>
        <v>4778.1246872232</v>
      </c>
      <c r="I2024" s="0" t="n">
        <v>1.01247118367506</v>
      </c>
      <c r="J2024" s="0" t="n">
        <f aca="false">I2024-1</f>
        <v>0.01247118367506</v>
      </c>
      <c r="K2024" s="0" t="n">
        <f aca="false">F2024+J2024</f>
        <v>0.969626162760555</v>
      </c>
      <c r="L2024" s="1" t="n">
        <f aca="false">D2024*K2024</f>
        <v>4840.38092774721</v>
      </c>
    </row>
    <row r="2025" customFormat="false" ht="13.8" hidden="false" customHeight="false" outlineLevel="0" collapsed="false">
      <c r="A2025" s="0" t="n">
        <f aca="false">A2024+1</f>
        <v>2019</v>
      </c>
      <c r="B2025" s="0" t="n">
        <f aca="false">B2024+1/12</f>
        <v>2116.16666666669</v>
      </c>
      <c r="D2025" s="0" t="n">
        <f aca="false">$D$4+$D$3*$A2027</f>
        <v>4992.20003633126</v>
      </c>
      <c r="F2025" s="0" t="n">
        <v>0.990002268729016</v>
      </c>
      <c r="G2025" s="1" t="n">
        <f aca="false">D2025*F2025</f>
        <v>4942.28936191702</v>
      </c>
      <c r="I2025" s="0" t="n">
        <v>1.00973377939354</v>
      </c>
      <c r="J2025" s="0" t="n">
        <f aca="false">I2025-1</f>
        <v>0.00973377939353992</v>
      </c>
      <c r="K2025" s="0" t="n">
        <f aca="false">F2025+J2025</f>
        <v>0.999736048122556</v>
      </c>
      <c r="L2025" s="1" t="n">
        <f aca="false">D2025*K2025</f>
        <v>4990.88233575909</v>
      </c>
    </row>
    <row r="2026" customFormat="false" ht="13.8" hidden="false" customHeight="false" outlineLevel="0" collapsed="false">
      <c r="A2026" s="0" t="n">
        <f aca="false">A2025+1</f>
        <v>2020</v>
      </c>
      <c r="B2026" s="0" t="n">
        <f aca="false">B2025+1/12</f>
        <v>2116.25000000003</v>
      </c>
      <c r="D2026" s="0" t="n">
        <f aca="false">$D$4+$D$3*$A2028</f>
        <v>4992.39272627812</v>
      </c>
      <c r="F2026" s="0" t="n">
        <v>1.01159110872128</v>
      </c>
      <c r="G2026" s="1" t="n">
        <f aca="false">D2026*F2026</f>
        <v>5050.26009314774</v>
      </c>
      <c r="I2026" s="0" t="n">
        <v>1.00024632372234</v>
      </c>
      <c r="J2026" s="0" t="n">
        <f aca="false">I2026-1</f>
        <v>0.000246323722340014</v>
      </c>
      <c r="K2026" s="0" t="n">
        <f aca="false">F2026+J2026</f>
        <v>1.01183743244362</v>
      </c>
      <c r="L2026" s="1" t="n">
        <f aca="false">D2026*K2026</f>
        <v>5051.48983790746</v>
      </c>
    </row>
    <row r="2027" customFormat="false" ht="13.8" hidden="false" customHeight="false" outlineLevel="0" collapsed="false">
      <c r="A2027" s="0" t="n">
        <f aca="false">A2026+1</f>
        <v>2021</v>
      </c>
      <c r="B2027" s="0" t="n">
        <f aca="false">B2026+1/12</f>
        <v>2116.33333333336</v>
      </c>
      <c r="D2027" s="0" t="n">
        <f aca="false">$D$4+$D$3*$A2029</f>
        <v>4992.58541622498</v>
      </c>
      <c r="F2027" s="0" t="n">
        <v>1.02572739916611</v>
      </c>
      <c r="G2027" s="1" t="n">
        <f aca="false">D2027*F2027</f>
        <v>5121.0316540991</v>
      </c>
      <c r="I2027" s="0" t="n">
        <v>1.00898078398636</v>
      </c>
      <c r="J2027" s="0" t="n">
        <f aca="false">I2027-1</f>
        <v>0.00898078398636004</v>
      </c>
      <c r="K2027" s="0" t="n">
        <f aca="false">F2027+J2027</f>
        <v>1.03470818315247</v>
      </c>
      <c r="L2027" s="1" t="n">
        <f aca="false">D2027*K2027</f>
        <v>5165.86898525567</v>
      </c>
    </row>
    <row r="2028" customFormat="false" ht="13.8" hidden="false" customHeight="false" outlineLevel="0" collapsed="false">
      <c r="A2028" s="0" t="n">
        <f aca="false">A2027+1</f>
        <v>2022</v>
      </c>
      <c r="B2028" s="0" t="n">
        <f aca="false">B2027+1/12</f>
        <v>2116.4166666667</v>
      </c>
      <c r="D2028" s="0" t="n">
        <f aca="false">$D$4+$D$3*$A2030</f>
        <v>4992.77810617184</v>
      </c>
      <c r="F2028" s="0" t="n">
        <v>1.04138487214656</v>
      </c>
      <c r="G2028" s="1" t="n">
        <f aca="false">D2028*F2028</f>
        <v>5199.40358975191</v>
      </c>
      <c r="I2028" s="0" t="n">
        <v>1.00606551502561</v>
      </c>
      <c r="J2028" s="0" t="n">
        <f aca="false">I2028-1</f>
        <v>0.00606551502560992</v>
      </c>
      <c r="K2028" s="0" t="n">
        <f aca="false">F2028+J2028</f>
        <v>1.04745038717217</v>
      </c>
      <c r="L2028" s="1" t="n">
        <f aca="false">D2028*K2028</f>
        <v>5229.68736037443</v>
      </c>
    </row>
    <row r="2029" customFormat="false" ht="13.8" hidden="false" customHeight="false" outlineLevel="0" collapsed="false">
      <c r="A2029" s="0" t="n">
        <f aca="false">A2028+1</f>
        <v>2023</v>
      </c>
      <c r="B2029" s="0" t="n">
        <f aca="false">B2028+1/12</f>
        <v>2116.50000000003</v>
      </c>
      <c r="D2029" s="0" t="n">
        <f aca="false">$D$4+$D$3*$A2031</f>
        <v>4992.9707961187</v>
      </c>
      <c r="F2029" s="0" t="n">
        <v>1.01705923753064</v>
      </c>
      <c r="G2029" s="1" t="n">
        <f aca="false">D2029*F2029</f>
        <v>5078.14707091324</v>
      </c>
      <c r="I2029" s="0" t="n">
        <v>0.988388488505618</v>
      </c>
      <c r="J2029" s="0" t="n">
        <f aca="false">I2029-1</f>
        <v>-0.0116115114943819</v>
      </c>
      <c r="K2029" s="0" t="n">
        <f aca="false">F2029+J2029</f>
        <v>1.00544772603626</v>
      </c>
      <c r="L2029" s="1" t="n">
        <f aca="false">D2029*K2029</f>
        <v>5020.17113312299</v>
      </c>
    </row>
    <row r="2030" customFormat="false" ht="13.8" hidden="false" customHeight="false" outlineLevel="0" collapsed="false">
      <c r="A2030" s="0" t="n">
        <f aca="false">A2029+1</f>
        <v>2024</v>
      </c>
      <c r="B2030" s="0" t="n">
        <f aca="false">B2029+1/12</f>
        <v>2116.58333333336</v>
      </c>
      <c r="D2030" s="0" t="n">
        <f aca="false">$D$4+$D$3*$A2032</f>
        <v>4993.16348606556</v>
      </c>
      <c r="F2030" s="0" t="n">
        <v>1.02243281479858</v>
      </c>
      <c r="G2030" s="1" t="n">
        <f aca="false">D2030*F2030</f>
        <v>5105.1741978075</v>
      </c>
      <c r="I2030" s="0" t="n">
        <v>0.991553258684679</v>
      </c>
      <c r="J2030" s="0" t="n">
        <f aca="false">I2030-1</f>
        <v>-0.00844674131532097</v>
      </c>
      <c r="K2030" s="0" t="n">
        <f aca="false">F2030+J2030</f>
        <v>1.01398607348326</v>
      </c>
      <c r="L2030" s="1" t="n">
        <f aca="false">D2030*K2030</f>
        <v>5062.9982374956</v>
      </c>
    </row>
    <row r="2031" customFormat="false" ht="13.8" hidden="false" customHeight="false" outlineLevel="0" collapsed="false">
      <c r="A2031" s="0" t="n">
        <f aca="false">A2030+1</f>
        <v>2025</v>
      </c>
      <c r="B2031" s="0" t="n">
        <f aca="false">B2030+1/12</f>
        <v>2116.6666666667</v>
      </c>
      <c r="D2031" s="0" t="n">
        <f aca="false">$D$4+$D$3*$A2033</f>
        <v>4993.35617601242</v>
      </c>
      <c r="F2031" s="0" t="n">
        <v>1.02811881019906</v>
      </c>
      <c r="G2031" s="1" t="n">
        <f aca="false">D2031*F2031</f>
        <v>5133.76341058202</v>
      </c>
      <c r="I2031" s="0" t="n">
        <v>1.00569307204964</v>
      </c>
      <c r="J2031" s="0" t="n">
        <f aca="false">I2031-1</f>
        <v>0.00569307204963998</v>
      </c>
      <c r="K2031" s="0" t="n">
        <f aca="false">F2031+J2031</f>
        <v>1.0338118822487</v>
      </c>
      <c r="L2031" s="1" t="n">
        <f aca="false">D2031*K2031</f>
        <v>5162.19094706157</v>
      </c>
    </row>
    <row r="2032" customFormat="false" ht="13.8" hidden="false" customHeight="false" outlineLevel="0" collapsed="false">
      <c r="A2032" s="0" t="n">
        <f aca="false">A2031+1</f>
        <v>2026</v>
      </c>
      <c r="B2032" s="0" t="n">
        <f aca="false">B2031+1/12</f>
        <v>2116.75000000003</v>
      </c>
      <c r="D2032" s="0" t="n">
        <f aca="false">$D$4+$D$3*$A2034</f>
        <v>4993.54886595928</v>
      </c>
      <c r="F2032" s="0" t="n">
        <v>1.01259368215675</v>
      </c>
      <c r="G2032" s="1" t="n">
        <f aca="false">D2032*F2032</f>
        <v>5056.43603321137</v>
      </c>
      <c r="I2032" s="0" t="n">
        <v>1.00381773851652</v>
      </c>
      <c r="J2032" s="0" t="n">
        <f aca="false">I2032-1</f>
        <v>0.0038177385165199</v>
      </c>
      <c r="K2032" s="0" t="n">
        <f aca="false">F2032+J2032</f>
        <v>1.01641142067327</v>
      </c>
      <c r="L2032" s="1" t="n">
        <f aca="false">D2032*K2032</f>
        <v>5075.50009705107</v>
      </c>
    </row>
    <row r="2033" customFormat="false" ht="13.8" hidden="false" customHeight="false" outlineLevel="0" collapsed="false">
      <c r="A2033" s="0" t="n">
        <f aca="false">A2032+1</f>
        <v>2027</v>
      </c>
      <c r="B2033" s="0" t="n">
        <f aca="false">B2032+1/12</f>
        <v>2116.83333333336</v>
      </c>
      <c r="D2033" s="0" t="n">
        <f aca="false">$D$4+$D$3*$A2035</f>
        <v>4993.74155590614</v>
      </c>
      <c r="F2033" s="0" t="n">
        <v>0.983041230596395</v>
      </c>
      <c r="G2033" s="1" t="n">
        <f aca="false">D2033*F2033</f>
        <v>4909.05384439833</v>
      </c>
      <c r="I2033" s="0" t="n">
        <v>0.994994962127008</v>
      </c>
      <c r="J2033" s="0" t="n">
        <f aca="false">I2033-1</f>
        <v>-0.00500503787299189</v>
      </c>
      <c r="K2033" s="0" t="n">
        <f aca="false">F2033+J2033</f>
        <v>0.978036192723403</v>
      </c>
      <c r="L2033" s="1" t="n">
        <f aca="false">D2033*K2033</f>
        <v>4884.05997878308</v>
      </c>
    </row>
    <row r="2034" customFormat="false" ht="13.8" hidden="false" customHeight="false" outlineLevel="0" collapsed="false">
      <c r="A2034" s="0" t="n">
        <f aca="false">A2033+1</f>
        <v>2028</v>
      </c>
      <c r="B2034" s="0" t="n">
        <f aca="false">B2033+1/12</f>
        <v>2116.9166666667</v>
      </c>
      <c r="D2034" s="0" t="n">
        <f aca="false">$D$4+$D$3*$A2036</f>
        <v>4993.934245853</v>
      </c>
      <c r="F2034" s="0" t="n">
        <v>0.962503790905692</v>
      </c>
      <c r="G2034" s="1" t="n">
        <f aca="false">D2034*F2034</f>
        <v>4806.68064316727</v>
      </c>
      <c r="I2034" s="0" t="n">
        <v>1.00323688756418</v>
      </c>
      <c r="J2034" s="0" t="n">
        <f aca="false">I2034-1</f>
        <v>0.00323688756417995</v>
      </c>
      <c r="K2034" s="0" t="n">
        <f aca="false">F2034+J2034</f>
        <v>0.965740678469872</v>
      </c>
      <c r="L2034" s="1" t="n">
        <f aca="false">D2034*K2034</f>
        <v>4822.84544682401</v>
      </c>
    </row>
    <row r="2035" customFormat="false" ht="13.8" hidden="false" customHeight="false" outlineLevel="0" collapsed="false">
      <c r="A2035" s="0" t="n">
        <f aca="false">A2034+1</f>
        <v>2029</v>
      </c>
      <c r="B2035" s="0" t="n">
        <f aca="false">B2034+1/12</f>
        <v>2117.00000000003</v>
      </c>
      <c r="D2035" s="0" t="n">
        <f aca="false">$D$4+$D$3*$A2037</f>
        <v>4994.12693579986</v>
      </c>
      <c r="F2035" s="0" t="n">
        <v>0.948389805964412</v>
      </c>
      <c r="G2035" s="1" t="n">
        <f aca="false">D2035*F2035</f>
        <v>4736.37907560487</v>
      </c>
      <c r="I2035" s="0" t="n">
        <v>0.986604718538288</v>
      </c>
      <c r="J2035" s="0" t="n">
        <f aca="false">I2035-1</f>
        <v>-0.0133952814617119</v>
      </c>
      <c r="K2035" s="0" t="n">
        <f aca="false">F2035+J2035</f>
        <v>0.9349945245027</v>
      </c>
      <c r="L2035" s="1" t="n">
        <f aca="false">D2035*K2035</f>
        <v>4669.48133964432</v>
      </c>
    </row>
    <row r="2036" customFormat="false" ht="13.8" hidden="false" customHeight="false" outlineLevel="0" collapsed="false">
      <c r="A2036" s="0" t="n">
        <f aca="false">A2035+1</f>
        <v>2030</v>
      </c>
      <c r="B2036" s="0" t="n">
        <f aca="false">B2035+1/12</f>
        <v>2117.08333333336</v>
      </c>
      <c r="D2036" s="0" t="n">
        <f aca="false">$D$4+$D$3*$A2038</f>
        <v>4994.31962574672</v>
      </c>
      <c r="F2036" s="0" t="n">
        <v>0.957154979085495</v>
      </c>
      <c r="G2036" s="1" t="n">
        <f aca="false">D2036*F2036</f>
        <v>4780.33789692788</v>
      </c>
      <c r="I2036" s="0" t="n">
        <v>0.986411255736609</v>
      </c>
      <c r="J2036" s="0" t="n">
        <f aca="false">I2036-1</f>
        <v>-0.013588744263391</v>
      </c>
      <c r="K2036" s="0" t="n">
        <f aca="false">F2036+J2036</f>
        <v>0.943566234822104</v>
      </c>
      <c r="L2036" s="1" t="n">
        <f aca="false">D2036*K2036</f>
        <v>4712.47136476397</v>
      </c>
    </row>
    <row r="2037" customFormat="false" ht="13.8" hidden="false" customHeight="false" outlineLevel="0" collapsed="false">
      <c r="A2037" s="0" t="n">
        <f aca="false">A2036+1</f>
        <v>2031</v>
      </c>
      <c r="B2037" s="0" t="n">
        <f aca="false">B2036+1/12</f>
        <v>2117.1666666667</v>
      </c>
      <c r="D2037" s="0" t="n">
        <f aca="false">$D$4+$D$3*$A2039</f>
        <v>4994.51231569358</v>
      </c>
      <c r="F2037" s="0" t="n">
        <v>0.990002268729016</v>
      </c>
      <c r="G2037" s="1" t="n">
        <f aca="false">D2037*F2037</f>
        <v>4944.57852373166</v>
      </c>
      <c r="I2037" s="0" t="n">
        <v>0.995264823313227</v>
      </c>
      <c r="J2037" s="0" t="n">
        <f aca="false">I2037-1</f>
        <v>-0.00473517668677292</v>
      </c>
      <c r="K2037" s="0" t="n">
        <f aca="false">F2037+J2037</f>
        <v>0.985267092042243</v>
      </c>
      <c r="L2037" s="1" t="n">
        <f aca="false">D2037*K2037</f>
        <v>4920.92862545258</v>
      </c>
    </row>
    <row r="2038" customFormat="false" ht="13.8" hidden="false" customHeight="false" outlineLevel="0" collapsed="false">
      <c r="A2038" s="0" t="n">
        <f aca="false">A2037+1</f>
        <v>2032</v>
      </c>
      <c r="B2038" s="0" t="n">
        <f aca="false">B2037+1/12</f>
        <v>2117.25000000003</v>
      </c>
      <c r="D2038" s="0" t="n">
        <f aca="false">$D$4+$D$3*$A2040</f>
        <v>4994.70500564044</v>
      </c>
      <c r="F2038" s="0" t="n">
        <v>1.01159110872128</v>
      </c>
      <c r="G2038" s="1" t="n">
        <f aca="false">D2038*F2038</f>
        <v>5052.59917439154</v>
      </c>
      <c r="I2038" s="0" t="n">
        <v>0.99146744551585</v>
      </c>
      <c r="J2038" s="0" t="n">
        <f aca="false">I2038-1</f>
        <v>-0.00853255448415002</v>
      </c>
      <c r="K2038" s="0" t="n">
        <f aca="false">F2038+J2038</f>
        <v>1.00305855423713</v>
      </c>
      <c r="L2038" s="1" t="n">
        <f aca="false">D2038*K2038</f>
        <v>5009.98158179866</v>
      </c>
    </row>
    <row r="2039" customFormat="false" ht="13.8" hidden="false" customHeight="false" outlineLevel="0" collapsed="false">
      <c r="A2039" s="0" t="n">
        <f aca="false">A2038+1</f>
        <v>2033</v>
      </c>
      <c r="B2039" s="0" t="n">
        <f aca="false">B2038+1/12</f>
        <v>2117.33333333336</v>
      </c>
      <c r="D2039" s="0" t="n">
        <f aca="false">$D$4+$D$3*$A2041</f>
        <v>4994.8976955873</v>
      </c>
      <c r="F2039" s="0" t="n">
        <v>1.02572739916611</v>
      </c>
      <c r="G2039" s="1" t="n">
        <f aca="false">D2039*F2039</f>
        <v>5123.40342239556</v>
      </c>
      <c r="I2039" s="0" t="n">
        <v>0.982732059242622</v>
      </c>
      <c r="J2039" s="0" t="n">
        <f aca="false">I2039-1</f>
        <v>-0.0172679407573779</v>
      </c>
      <c r="K2039" s="0" t="n">
        <f aca="false">F2039+J2039</f>
        <v>1.00845945840873</v>
      </c>
      <c r="L2039" s="1" t="n">
        <f aca="false">D2039*K2039</f>
        <v>5037.15182489899</v>
      </c>
    </row>
    <row r="2040" customFormat="false" ht="13.8" hidden="false" customHeight="false" outlineLevel="0" collapsed="false">
      <c r="A2040" s="0" t="n">
        <f aca="false">A2039+1</f>
        <v>2034</v>
      </c>
      <c r="B2040" s="0" t="n">
        <f aca="false">B2039+1/12</f>
        <v>2117.4166666667</v>
      </c>
      <c r="D2040" s="0" t="n">
        <f aca="false">$D$4+$D$3*$A2042</f>
        <v>4995.09038553416</v>
      </c>
      <c r="F2040" s="0" t="n">
        <v>1.04138487214656</v>
      </c>
      <c r="G2040" s="1" t="n">
        <f aca="false">D2040*F2040</f>
        <v>5201.8115625</v>
      </c>
      <c r="I2040" s="0" t="n">
        <v>0.997185015429558</v>
      </c>
      <c r="J2040" s="0" t="n">
        <f aca="false">I2040-1</f>
        <v>-0.00281498457044194</v>
      </c>
      <c r="K2040" s="0" t="n">
        <f aca="false">F2040+J2040</f>
        <v>1.03856988757612</v>
      </c>
      <c r="L2040" s="1" t="n">
        <f aca="false">D2040*K2040</f>
        <v>5187.75046013676</v>
      </c>
    </row>
    <row r="2041" customFormat="false" ht="13.8" hidden="false" customHeight="false" outlineLevel="0" collapsed="false">
      <c r="A2041" s="0" t="n">
        <f aca="false">A2040+1</f>
        <v>2035</v>
      </c>
      <c r="B2041" s="0" t="n">
        <f aca="false">B2040+1/12</f>
        <v>2117.50000000003</v>
      </c>
      <c r="D2041" s="0" t="n">
        <f aca="false">$D$4+$D$3*$A2043</f>
        <v>4995.28307548102</v>
      </c>
      <c r="F2041" s="0" t="n">
        <v>1.01705923753064</v>
      </c>
      <c r="G2041" s="1" t="n">
        <f aca="false">D2041*F2041</f>
        <v>5080.49879599844</v>
      </c>
      <c r="I2041" s="0" t="n">
        <v>0.988939245049892</v>
      </c>
      <c r="J2041" s="0" t="n">
        <f aca="false">I2041-1</f>
        <v>-0.0110607549501079</v>
      </c>
      <c r="K2041" s="0" t="n">
        <f aca="false">F2041+J2041</f>
        <v>1.00599848258053</v>
      </c>
      <c r="L2041" s="1" t="n">
        <f aca="false">D2041*K2041</f>
        <v>5025.24719399412</v>
      </c>
    </row>
    <row r="2042" customFormat="false" ht="13.8" hidden="false" customHeight="false" outlineLevel="0" collapsed="false">
      <c r="A2042" s="0" t="n">
        <f aca="false">A2041+1</f>
        <v>2036</v>
      </c>
      <c r="B2042" s="0" t="n">
        <f aca="false">B2041+1/12</f>
        <v>2117.58333333336</v>
      </c>
      <c r="D2042" s="0" t="n">
        <f aca="false">$D$4+$D$3*$A2044</f>
        <v>4995.47576542788</v>
      </c>
      <c r="F2042" s="0" t="n">
        <v>1.02243281479858</v>
      </c>
      <c r="G2042" s="1" t="n">
        <f aca="false">D2042*F2042</f>
        <v>5107.53834810452</v>
      </c>
      <c r="I2042" s="0" t="n">
        <v>0.9848199332267</v>
      </c>
      <c r="J2042" s="0" t="n">
        <f aca="false">I2042-1</f>
        <v>-0.0151800667733</v>
      </c>
      <c r="K2042" s="0" t="n">
        <f aca="false">F2042+J2042</f>
        <v>1.00725274802528</v>
      </c>
      <c r="L2042" s="1" t="n">
        <f aca="false">D2042*K2042</f>
        <v>5031.70669242092</v>
      </c>
    </row>
    <row r="2043" customFormat="false" ht="13.8" hidden="false" customHeight="false" outlineLevel="0" collapsed="false">
      <c r="A2043" s="0" t="n">
        <f aca="false">A2042+1</f>
        <v>2037</v>
      </c>
      <c r="B2043" s="0" t="n">
        <f aca="false">B2042+1/12</f>
        <v>2117.6666666667</v>
      </c>
      <c r="D2043" s="0" t="n">
        <f aca="false">$D$4+$D$3*$A2045</f>
        <v>4995.66845537474</v>
      </c>
      <c r="F2043" s="0" t="n">
        <v>1.02811881019906</v>
      </c>
      <c r="G2043" s="1" t="n">
        <f aca="false">D2043*F2043</f>
        <v>5136.14070848885</v>
      </c>
      <c r="I2043" s="0" t="n">
        <v>0.990829496904286</v>
      </c>
      <c r="J2043" s="0" t="n">
        <f aca="false">I2043-1</f>
        <v>-0.00917050309571388</v>
      </c>
      <c r="K2043" s="0" t="n">
        <f aca="false">F2043+J2043</f>
        <v>1.01894830710335</v>
      </c>
      <c r="L2043" s="1" t="n">
        <f aca="false">D2043*K2043</f>
        <v>5090.32791545368</v>
      </c>
    </row>
    <row r="2044" customFormat="false" ht="13.8" hidden="false" customHeight="false" outlineLevel="0" collapsed="false">
      <c r="A2044" s="0" t="n">
        <f aca="false">A2043+1</f>
        <v>2038</v>
      </c>
      <c r="B2044" s="0" t="n">
        <f aca="false">B2043+1/12</f>
        <v>2117.75000000003</v>
      </c>
      <c r="D2044" s="0" t="n">
        <f aca="false">$D$4+$D$3*$A2046</f>
        <v>4995.8611453216</v>
      </c>
      <c r="F2044" s="0" t="n">
        <v>1.01259368215675</v>
      </c>
      <c r="G2044" s="1" t="n">
        <f aca="false">D2044*F2044</f>
        <v>5058.77743268504</v>
      </c>
      <c r="I2044" s="0" t="n">
        <v>0.983561762772247</v>
      </c>
      <c r="J2044" s="0" t="n">
        <f aca="false">I2044-1</f>
        <v>-0.016438237227753</v>
      </c>
      <c r="K2044" s="0" t="n">
        <f aca="false">F2044+J2044</f>
        <v>0.996155444928997</v>
      </c>
      <c r="L2044" s="1" t="n">
        <f aca="false">D2044*K2044</f>
        <v>4976.65428202133</v>
      </c>
    </row>
    <row r="2045" customFormat="false" ht="13.8" hidden="false" customHeight="false" outlineLevel="0" collapsed="false">
      <c r="A2045" s="0" t="n">
        <f aca="false">A2044+1</f>
        <v>2039</v>
      </c>
      <c r="B2045" s="0" t="n">
        <f aca="false">B2044+1/12</f>
        <v>2117.83333333336</v>
      </c>
      <c r="D2045" s="0" t="n">
        <f aca="false">$D$4+$D$3*$A2047</f>
        <v>4996.05383526846</v>
      </c>
      <c r="F2045" s="0" t="n">
        <v>0.983041230596395</v>
      </c>
      <c r="G2045" s="1" t="n">
        <f aca="false">D2045*F2045</f>
        <v>4911.32691034815</v>
      </c>
      <c r="I2045" s="0" t="n">
        <v>0.990143014762122</v>
      </c>
      <c r="J2045" s="0" t="n">
        <f aca="false">I2045-1</f>
        <v>-0.00985698523787792</v>
      </c>
      <c r="K2045" s="0" t="n">
        <f aca="false">F2045+J2045</f>
        <v>0.973184245358517</v>
      </c>
      <c r="L2045" s="1" t="n">
        <f aca="false">D2045*K2045</f>
        <v>4862.08088144626</v>
      </c>
    </row>
    <row r="2046" customFormat="false" ht="13.8" hidden="false" customHeight="false" outlineLevel="0" collapsed="false">
      <c r="A2046" s="0" t="n">
        <f aca="false">A2045+1</f>
        <v>2040</v>
      </c>
      <c r="B2046" s="0" t="n">
        <f aca="false">B2045+1/12</f>
        <v>2117.9166666667</v>
      </c>
      <c r="D2046" s="0" t="n">
        <f aca="false">$D$4+$D$3*$A2048</f>
        <v>4996.24652521532</v>
      </c>
      <c r="F2046" s="0" t="n">
        <v>0.962503790905692</v>
      </c>
      <c r="G2046" s="1" t="n">
        <f aca="false">D2046*F2046</f>
        <v>4808.90622081914</v>
      </c>
      <c r="I2046" s="0" t="n">
        <v>1.01102634058498</v>
      </c>
      <c r="J2046" s="0" t="n">
        <f aca="false">I2046-1</f>
        <v>0.01102634058498</v>
      </c>
      <c r="K2046" s="0" t="n">
        <f aca="false">F2046+J2046</f>
        <v>0.973530131490672</v>
      </c>
      <c r="L2046" s="1" t="n">
        <f aca="false">D2046*K2046</f>
        <v>4863.99653665268</v>
      </c>
    </row>
    <row r="2047" customFormat="false" ht="13.8" hidden="false" customHeight="false" outlineLevel="0" collapsed="false">
      <c r="A2047" s="0" t="n">
        <f aca="false">A2046+1</f>
        <v>2041</v>
      </c>
      <c r="B2047" s="0" t="n">
        <f aca="false">B2046+1/12</f>
        <v>2118.00000000003</v>
      </c>
      <c r="D2047" s="0" t="n">
        <f aca="false">$D$4+$D$3*$A2049</f>
        <v>4996.43921516218</v>
      </c>
      <c r="F2047" s="0" t="n">
        <v>0.948389805964412</v>
      </c>
      <c r="G2047" s="1" t="n">
        <f aca="false">D2047*F2047</f>
        <v>4738.57201778064</v>
      </c>
      <c r="I2047" s="0" t="n">
        <v>0.997686186373713</v>
      </c>
      <c r="J2047" s="0" t="n">
        <f aca="false">I2047-1</f>
        <v>-0.00231381362628691</v>
      </c>
      <c r="K2047" s="0" t="n">
        <f aca="false">F2047+J2047</f>
        <v>0.946075992338125</v>
      </c>
      <c r="L2047" s="1" t="n">
        <f aca="false">D2047*K2047</f>
        <v>4727.01118864168</v>
      </c>
    </row>
    <row r="2048" customFormat="false" ht="13.8" hidden="false" customHeight="false" outlineLevel="0" collapsed="false">
      <c r="A2048" s="0" t="n">
        <f aca="false">A2047+1</f>
        <v>2042</v>
      </c>
      <c r="B2048" s="0" t="n">
        <f aca="false">B2047+1/12</f>
        <v>2118.08333333337</v>
      </c>
      <c r="D2048" s="0" t="n">
        <f aca="false">$D$4+$D$3*$A2050</f>
        <v>4996.63190510904</v>
      </c>
      <c r="F2048" s="0" t="n">
        <v>0.957154979085495</v>
      </c>
      <c r="G2048" s="1" t="n">
        <f aca="false">D2048*F2048</f>
        <v>4782.55110663256</v>
      </c>
      <c r="I2048" s="0" t="n">
        <v>0.998051669611059</v>
      </c>
      <c r="J2048" s="0" t="n">
        <f aca="false">I2048-1</f>
        <v>-0.00194833038894093</v>
      </c>
      <c r="K2048" s="0" t="n">
        <f aca="false">F2048+J2048</f>
        <v>0.955206648696554</v>
      </c>
      <c r="L2048" s="1" t="n">
        <f aca="false">D2048*K2048</f>
        <v>4772.81601684949</v>
      </c>
    </row>
    <row r="2049" customFormat="false" ht="13.8" hidden="false" customHeight="false" outlineLevel="0" collapsed="false">
      <c r="A2049" s="0" t="n">
        <f aca="false">A2048+1</f>
        <v>2043</v>
      </c>
      <c r="B2049" s="0" t="n">
        <f aca="false">B2048+1/12</f>
        <v>2118.1666666667</v>
      </c>
      <c r="D2049" s="0" t="n">
        <f aca="false">$D$4+$D$3*$A2051</f>
        <v>4996.8245950559</v>
      </c>
      <c r="F2049" s="0" t="n">
        <v>0.990002268729016</v>
      </c>
      <c r="G2049" s="1" t="n">
        <f aca="false">D2049*F2049</f>
        <v>4946.86768554629</v>
      </c>
      <c r="I2049" s="0" t="n">
        <v>1.00023597980579</v>
      </c>
      <c r="J2049" s="0" t="n">
        <f aca="false">I2049-1</f>
        <v>0.000235979805790043</v>
      </c>
      <c r="K2049" s="0" t="n">
        <f aca="false">F2049+J2049</f>
        <v>0.990238248534806</v>
      </c>
      <c r="L2049" s="1" t="n">
        <f aca="false">D2049*K2049</f>
        <v>4948.0468352438</v>
      </c>
    </row>
    <row r="2050" customFormat="false" ht="13.8" hidden="false" customHeight="false" outlineLevel="0" collapsed="false">
      <c r="A2050" s="0" t="n">
        <f aca="false">A2049+1</f>
        <v>2044</v>
      </c>
      <c r="B2050" s="0" t="n">
        <f aca="false">B2049+1/12</f>
        <v>2118.25000000003</v>
      </c>
      <c r="D2050" s="0" t="n">
        <f aca="false">$D$4+$D$3*$A2052</f>
        <v>4997.01728500276</v>
      </c>
      <c r="F2050" s="0" t="n">
        <v>1.01159110872128</v>
      </c>
      <c r="G2050" s="1" t="n">
        <f aca="false">D2050*F2050</f>
        <v>5054.93825563534</v>
      </c>
      <c r="I2050" s="0" t="n">
        <v>1.00001383713529</v>
      </c>
      <c r="J2050" s="0" t="n">
        <f aca="false">I2050-1</f>
        <v>1.3837135290018E-005</v>
      </c>
      <c r="K2050" s="0" t="n">
        <f aca="false">F2050+J2050</f>
        <v>1.01160494585657</v>
      </c>
      <c r="L2050" s="1" t="n">
        <f aca="false">D2050*K2050</f>
        <v>5055.00740003956</v>
      </c>
    </row>
    <row r="2051" customFormat="false" ht="13.8" hidden="false" customHeight="false" outlineLevel="0" collapsed="false">
      <c r="A2051" s="0" t="n">
        <f aca="false">A2050+1</f>
        <v>2045</v>
      </c>
      <c r="B2051" s="0" t="n">
        <f aca="false">B2050+1/12</f>
        <v>2118.33333333337</v>
      </c>
      <c r="D2051" s="0" t="n">
        <f aca="false">$D$4+$D$3*$A2053</f>
        <v>4997.20997494962</v>
      </c>
      <c r="F2051" s="0" t="n">
        <v>1.02572739916611</v>
      </c>
      <c r="G2051" s="1" t="n">
        <f aca="false">D2051*F2051</f>
        <v>5125.77519069202</v>
      </c>
      <c r="I2051" s="0" t="n">
        <v>0.986417750649951</v>
      </c>
      <c r="J2051" s="0" t="n">
        <f aca="false">I2051-1</f>
        <v>-0.0135822493500489</v>
      </c>
      <c r="K2051" s="0" t="n">
        <f aca="false">F2051+J2051</f>
        <v>1.01214514981606</v>
      </c>
      <c r="L2051" s="1" t="n">
        <f aca="false">D2051*K2051</f>
        <v>5057.9018387577</v>
      </c>
    </row>
    <row r="2052" customFormat="false" ht="13.8" hidden="false" customHeight="false" outlineLevel="0" collapsed="false">
      <c r="A2052" s="0" t="n">
        <f aca="false">A2051+1</f>
        <v>2046</v>
      </c>
      <c r="B2052" s="0" t="n">
        <f aca="false">B2051+1/12</f>
        <v>2118.4166666667</v>
      </c>
      <c r="D2052" s="0" t="n">
        <f aca="false">$D$4+$D$3*$A2054</f>
        <v>4997.40266489648</v>
      </c>
      <c r="F2052" s="0" t="n">
        <v>1.04138487214656</v>
      </c>
      <c r="G2052" s="1" t="n">
        <f aca="false">D2052*F2052</f>
        <v>5204.2195352481</v>
      </c>
      <c r="I2052" s="0" t="n">
        <v>0.994517846092907</v>
      </c>
      <c r="J2052" s="0" t="n">
        <f aca="false">I2052-1</f>
        <v>-0.00548215390709295</v>
      </c>
      <c r="K2052" s="0" t="n">
        <f aca="false">F2052+J2052</f>
        <v>1.03590271823947</v>
      </c>
      <c r="L2052" s="1" t="n">
        <f aca="false">D2052*K2052</f>
        <v>5176.82300470342</v>
      </c>
    </row>
    <row r="2053" customFormat="false" ht="13.8" hidden="false" customHeight="false" outlineLevel="0" collapsed="false">
      <c r="A2053" s="0" t="n">
        <f aca="false">A2052+1</f>
        <v>2047</v>
      </c>
      <c r="B2053" s="0" t="n">
        <f aca="false">B2052+1/12</f>
        <v>2118.50000000003</v>
      </c>
      <c r="D2053" s="0" t="n">
        <f aca="false">$D$4+$D$3*$A2055</f>
        <v>4997.59535484334</v>
      </c>
      <c r="F2053" s="0" t="n">
        <v>1.01705923753064</v>
      </c>
      <c r="G2053" s="1" t="n">
        <f aca="false">D2053*F2053</f>
        <v>5082.85052108364</v>
      </c>
      <c r="I2053" s="0" t="n">
        <v>0.991329198431634</v>
      </c>
      <c r="J2053" s="0" t="n">
        <f aca="false">I2053-1</f>
        <v>-0.00867080156836597</v>
      </c>
      <c r="K2053" s="0" t="n">
        <f aca="false">F2053+J2053</f>
        <v>1.00838843596227</v>
      </c>
      <c r="L2053" s="1" t="n">
        <f aca="false">D2053*K2053</f>
        <v>5039.5173634428</v>
      </c>
    </row>
    <row r="2054" customFormat="false" ht="13.8" hidden="false" customHeight="false" outlineLevel="0" collapsed="false">
      <c r="A2054" s="0" t="n">
        <f aca="false">A2053+1</f>
        <v>2048</v>
      </c>
      <c r="B2054" s="0" t="n">
        <f aca="false">B2053+1/12</f>
        <v>2118.58333333337</v>
      </c>
      <c r="D2054" s="0" t="n">
        <f aca="false">$D$4+$D$3*$A2056</f>
        <v>4997.7880447902</v>
      </c>
      <c r="F2054" s="0" t="n">
        <v>1.02243281479858</v>
      </c>
      <c r="G2054" s="1" t="n">
        <f aca="false">D2054*F2054</f>
        <v>5109.90249840154</v>
      </c>
      <c r="I2054" s="0" t="n">
        <v>0.9924150263925</v>
      </c>
      <c r="J2054" s="0" t="n">
        <f aca="false">I2054-1</f>
        <v>-0.00758497360749999</v>
      </c>
      <c r="K2054" s="0" t="n">
        <f aca="false">F2054+J2054</f>
        <v>1.01484784119108</v>
      </c>
      <c r="L2054" s="1" t="n">
        <f aca="false">D2054*K2054</f>
        <v>5071.99440798592</v>
      </c>
    </row>
    <row r="2055" customFormat="false" ht="13.8" hidden="false" customHeight="false" outlineLevel="0" collapsed="false">
      <c r="A2055" s="0" t="n">
        <f aca="false">A2054+1</f>
        <v>2049</v>
      </c>
      <c r="B2055" s="0" t="n">
        <f aca="false">B2054+1/12</f>
        <v>2118.6666666667</v>
      </c>
      <c r="D2055" s="0" t="n">
        <f aca="false">$D$4+$D$3*$A2057</f>
        <v>4997.98073473706</v>
      </c>
      <c r="F2055" s="0" t="n">
        <v>1.02811881019906</v>
      </c>
      <c r="G2055" s="1" t="n">
        <f aca="false">D2055*F2055</f>
        <v>5138.51800639569</v>
      </c>
      <c r="I2055" s="0" t="n">
        <v>1.01783982129762</v>
      </c>
      <c r="J2055" s="0" t="n">
        <f aca="false">I2055-1</f>
        <v>0.0178398212976201</v>
      </c>
      <c r="K2055" s="0" t="n">
        <f aca="false">F2055+J2055</f>
        <v>1.04595863149668</v>
      </c>
      <c r="L2055" s="1" t="n">
        <f aca="false">D2055*K2055</f>
        <v>5227.68108955235</v>
      </c>
    </row>
    <row r="2056" customFormat="false" ht="13.8" hidden="false" customHeight="false" outlineLevel="0" collapsed="false">
      <c r="A2056" s="0" t="n">
        <f aca="false">A2055+1</f>
        <v>2050</v>
      </c>
      <c r="B2056" s="0" t="n">
        <f aca="false">B2055+1/12</f>
        <v>2118.75000000003</v>
      </c>
      <c r="D2056" s="0" t="n">
        <f aca="false">$D$4+$D$3*$A2058</f>
        <v>4998.17342468392</v>
      </c>
      <c r="F2056" s="0" t="n">
        <v>1.01259368215675</v>
      </c>
      <c r="G2056" s="1" t="n">
        <f aca="false">D2056*F2056</f>
        <v>5061.11883215871</v>
      </c>
      <c r="I2056" s="0" t="n">
        <v>1.01307602183883</v>
      </c>
      <c r="J2056" s="0" t="n">
        <f aca="false">I2056-1</f>
        <v>0.0130760218388299</v>
      </c>
      <c r="K2056" s="0" t="n">
        <f aca="false">F2056+J2056</f>
        <v>1.02566970399558</v>
      </c>
      <c r="L2056" s="1" t="n">
        <f aca="false">D2056*K2056</f>
        <v>5126.47505701413</v>
      </c>
    </row>
    <row r="2057" customFormat="false" ht="13.8" hidden="false" customHeight="false" outlineLevel="0" collapsed="false">
      <c r="A2057" s="0" t="n">
        <f aca="false">A2056+1</f>
        <v>2051</v>
      </c>
      <c r="B2057" s="0" t="n">
        <f aca="false">B2056+1/12</f>
        <v>2118.83333333337</v>
      </c>
      <c r="D2057" s="0" t="n">
        <f aca="false">$D$4+$D$3*$A2059</f>
        <v>4998.36611463078</v>
      </c>
      <c r="F2057" s="0" t="n">
        <v>0.983041230596395</v>
      </c>
      <c r="G2057" s="1" t="n">
        <f aca="false">D2057*F2057</f>
        <v>4913.59997629797</v>
      </c>
      <c r="I2057" s="0" t="n">
        <v>1.00866791173965</v>
      </c>
      <c r="J2057" s="0" t="n">
        <f aca="false">I2057-1</f>
        <v>0.00866791173964998</v>
      </c>
      <c r="K2057" s="0" t="n">
        <f aca="false">F2057+J2057</f>
        <v>0.991709142336045</v>
      </c>
      <c r="L2057" s="1" t="n">
        <f aca="false">D2057*K2057</f>
        <v>4956.92537262204</v>
      </c>
    </row>
    <row r="2058" customFormat="false" ht="13.8" hidden="false" customHeight="false" outlineLevel="0" collapsed="false">
      <c r="A2058" s="0" t="n">
        <f aca="false">A2057+1</f>
        <v>2052</v>
      </c>
      <c r="B2058" s="0" t="n">
        <f aca="false">B2057+1/12</f>
        <v>2118.9166666667</v>
      </c>
      <c r="D2058" s="0" t="n">
        <f aca="false">$D$4+$D$3*$A2060</f>
        <v>4998.55880457764</v>
      </c>
      <c r="F2058" s="0" t="n">
        <v>0.962503790905692</v>
      </c>
      <c r="G2058" s="1" t="n">
        <f aca="false">D2058*F2058</f>
        <v>4811.131798471</v>
      </c>
      <c r="I2058" s="0" t="n">
        <v>1.03038239105451</v>
      </c>
      <c r="J2058" s="0" t="n">
        <f aca="false">I2058-1</f>
        <v>0.03038239105451</v>
      </c>
      <c r="K2058" s="0" t="n">
        <f aca="false">F2058+J2058</f>
        <v>0.992886181960202</v>
      </c>
      <c r="L2058" s="1" t="n">
        <f aca="false">D2058*K2058</f>
        <v>4962.99996678065</v>
      </c>
    </row>
    <row r="2059" customFormat="false" ht="13.8" hidden="false" customHeight="false" outlineLevel="0" collapsed="false">
      <c r="A2059" s="0" t="n">
        <f aca="false">A2058+1</f>
        <v>2053</v>
      </c>
      <c r="B2059" s="0" t="n">
        <f aca="false">B2058+1/12</f>
        <v>2119.00000000003</v>
      </c>
      <c r="D2059" s="0" t="n">
        <f aca="false">$D$4+$D$3*$A2061</f>
        <v>4998.7514945245</v>
      </c>
      <c r="F2059" s="0" t="n">
        <v>0.948389805964412</v>
      </c>
      <c r="G2059" s="1" t="n">
        <f aca="false">D2059*F2059</f>
        <v>4740.76495995641</v>
      </c>
      <c r="I2059" s="0" t="n">
        <v>0.996728312189054</v>
      </c>
      <c r="J2059" s="0" t="n">
        <f aca="false">I2059-1</f>
        <v>-0.00327168781094589</v>
      </c>
      <c r="K2059" s="0" t="n">
        <f aca="false">F2059+J2059</f>
        <v>0.945118118153466</v>
      </c>
      <c r="L2059" s="1" t="n">
        <f aca="false">D2059*K2059</f>
        <v>4724.41060562182</v>
      </c>
    </row>
    <row r="2060" customFormat="false" ht="13.8" hidden="false" customHeight="false" outlineLevel="0" collapsed="false">
      <c r="A2060" s="0" t="n">
        <f aca="false">A2059+1</f>
        <v>2054</v>
      </c>
      <c r="B2060" s="0" t="n">
        <f aca="false">B2059+1/12</f>
        <v>2119.08333333337</v>
      </c>
      <c r="D2060" s="0" t="n">
        <f aca="false">$D$4+$D$3*$A2062</f>
        <v>4998.94418447136</v>
      </c>
      <c r="F2060" s="0" t="n">
        <v>0.957154979085495</v>
      </c>
      <c r="G2060" s="1" t="n">
        <f aca="false">D2060*F2060</f>
        <v>4784.76431633724</v>
      </c>
      <c r="I2060" s="0" t="n">
        <v>1.0008125895566</v>
      </c>
      <c r="J2060" s="0" t="n">
        <f aca="false">I2060-1</f>
        <v>0.000812589556600019</v>
      </c>
      <c r="K2060" s="0" t="n">
        <f aca="false">F2060+J2060</f>
        <v>0.957967568642095</v>
      </c>
      <c r="L2060" s="1" t="n">
        <f aca="false">D2060*K2060</f>
        <v>4788.82640617557</v>
      </c>
    </row>
    <row r="2061" customFormat="false" ht="13.8" hidden="false" customHeight="false" outlineLevel="0" collapsed="false">
      <c r="A2061" s="0" t="n">
        <f aca="false">A2060+1</f>
        <v>2055</v>
      </c>
      <c r="B2061" s="0" t="n">
        <f aca="false">B2060+1/12</f>
        <v>2119.1666666667</v>
      </c>
      <c r="D2061" s="0" t="n">
        <f aca="false">$D$4+$D$3*$A2063</f>
        <v>4999.13687441822</v>
      </c>
      <c r="F2061" s="0" t="n">
        <v>0.990002268729016</v>
      </c>
      <c r="G2061" s="1" t="n">
        <f aca="false">D2061*F2061</f>
        <v>4949.15684736092</v>
      </c>
      <c r="I2061" s="0" t="n">
        <v>0.998827786018749</v>
      </c>
      <c r="J2061" s="0" t="n">
        <f aca="false">I2061-1</f>
        <v>-0.00117221398125089</v>
      </c>
      <c r="K2061" s="0" t="n">
        <f aca="false">F2061+J2061</f>
        <v>0.988830054747765</v>
      </c>
      <c r="L2061" s="1" t="n">
        <f aca="false">D2061*K2061</f>
        <v>4943.29678922254</v>
      </c>
    </row>
    <row r="2062" customFormat="false" ht="13.8" hidden="false" customHeight="false" outlineLevel="0" collapsed="false">
      <c r="A2062" s="0" t="n">
        <f aca="false">A2061+1</f>
        <v>2056</v>
      </c>
      <c r="B2062" s="0" t="n">
        <f aca="false">B2061+1/12</f>
        <v>2119.25000000003</v>
      </c>
      <c r="D2062" s="0" t="n">
        <f aca="false">$D$4+$D$3*$A2064</f>
        <v>4999.32956436508</v>
      </c>
      <c r="F2062" s="0" t="n">
        <v>1.01159110872128</v>
      </c>
      <c r="G2062" s="1" t="n">
        <f aca="false">D2062*F2062</f>
        <v>5057.27733687915</v>
      </c>
      <c r="I2062" s="0" t="n">
        <v>0.990625034698894</v>
      </c>
      <c r="J2062" s="0" t="n">
        <f aca="false">I2062-1</f>
        <v>-0.00937496530110593</v>
      </c>
      <c r="K2062" s="0" t="n">
        <f aca="false">F2062+J2062</f>
        <v>1.00221614342017</v>
      </c>
      <c r="L2062" s="1" t="n">
        <f aca="false">D2062*K2062</f>
        <v>5010.40879568443</v>
      </c>
    </row>
    <row r="2063" customFormat="false" ht="13.8" hidden="false" customHeight="false" outlineLevel="0" collapsed="false">
      <c r="A2063" s="0" t="n">
        <f aca="false">A2062+1</f>
        <v>2057</v>
      </c>
      <c r="B2063" s="0" t="n">
        <f aca="false">B2062+1/12</f>
        <v>2119.33333333337</v>
      </c>
      <c r="D2063" s="0" t="n">
        <f aca="false">$D$4+$D$3*$A2065</f>
        <v>4999.52225431194</v>
      </c>
      <c r="F2063" s="0" t="n">
        <v>1.02572739916611</v>
      </c>
      <c r="G2063" s="1" t="n">
        <f aca="false">D2063*F2063</f>
        <v>5128.14695898847</v>
      </c>
      <c r="I2063" s="0" t="n">
        <v>0.999175277265739</v>
      </c>
      <c r="J2063" s="0" t="n">
        <f aca="false">I2063-1</f>
        <v>-0.00082472273426093</v>
      </c>
      <c r="K2063" s="0" t="n">
        <f aca="false">F2063+J2063</f>
        <v>1.02490267643185</v>
      </c>
      <c r="L2063" s="1" t="n">
        <f aca="false">D2063*K2063</f>
        <v>5124.0237393249</v>
      </c>
    </row>
    <row r="2064" customFormat="false" ht="13.8" hidden="false" customHeight="false" outlineLevel="0" collapsed="false">
      <c r="A2064" s="0" t="n">
        <f aca="false">A2063+1</f>
        <v>2058</v>
      </c>
      <c r="B2064" s="0" t="n">
        <f aca="false">B2063+1/12</f>
        <v>2119.4166666667</v>
      </c>
      <c r="D2064" s="0" t="n">
        <f aca="false">$D$4+$D$3*$A2066</f>
        <v>4999.7149442588</v>
      </c>
      <c r="F2064" s="0" t="n">
        <v>1.04138487214656</v>
      </c>
      <c r="G2064" s="1" t="n">
        <f aca="false">D2064*F2064</f>
        <v>5206.6275079962</v>
      </c>
      <c r="I2064" s="0" t="n">
        <v>1.00280748532454</v>
      </c>
      <c r="J2064" s="0" t="n">
        <f aca="false">I2064-1</f>
        <v>0.00280748532453989</v>
      </c>
      <c r="K2064" s="0" t="n">
        <f aca="false">F2064+J2064</f>
        <v>1.0441923574711</v>
      </c>
      <c r="L2064" s="1" t="n">
        <f aca="false">D2064*K2064</f>
        <v>5220.66413432909</v>
      </c>
    </row>
    <row r="2065" customFormat="false" ht="13.8" hidden="false" customHeight="false" outlineLevel="0" collapsed="false">
      <c r="A2065" s="0" t="n">
        <f aca="false">A2064+1</f>
        <v>2059</v>
      </c>
      <c r="B2065" s="0" t="n">
        <f aca="false">B2064+1/12</f>
        <v>2119.50000000003</v>
      </c>
      <c r="D2065" s="0" t="n">
        <f aca="false">$D$4+$D$3*$A2067</f>
        <v>4999.90763420566</v>
      </c>
      <c r="F2065" s="0" t="n">
        <v>1.01705923753064</v>
      </c>
      <c r="G2065" s="1" t="n">
        <f aca="false">D2065*F2065</f>
        <v>5085.20224616883</v>
      </c>
      <c r="I2065" s="0" t="n">
        <v>0.990702703458915</v>
      </c>
      <c r="J2065" s="0" t="n">
        <f aca="false">I2065-1</f>
        <v>-0.00929729654108491</v>
      </c>
      <c r="K2065" s="0" t="n">
        <f aca="false">F2065+J2065</f>
        <v>1.00776194098956</v>
      </c>
      <c r="L2065" s="1" t="n">
        <f aca="false">D2065*K2065</f>
        <v>5038.71662221559</v>
      </c>
    </row>
    <row r="2066" customFormat="false" ht="13.8" hidden="false" customHeight="false" outlineLevel="0" collapsed="false">
      <c r="A2066" s="0" t="n">
        <f aca="false">A2065+1</f>
        <v>2060</v>
      </c>
      <c r="B2066" s="0" t="n">
        <f aca="false">B2065+1/12</f>
        <v>2119.58333333337</v>
      </c>
      <c r="D2066" s="0" t="n">
        <f aca="false">$D$4+$D$3*$A2068</f>
        <v>5000.10032415252</v>
      </c>
      <c r="F2066" s="0" t="n">
        <v>1.02243281479858</v>
      </c>
      <c r="G2066" s="1" t="n">
        <f aca="false">D2066*F2066</f>
        <v>5112.26664869855</v>
      </c>
      <c r="I2066" s="0" t="n">
        <v>0.99113297144204</v>
      </c>
      <c r="J2066" s="0" t="n">
        <f aca="false">I2066-1</f>
        <v>-0.00886702855795996</v>
      </c>
      <c r="K2066" s="0" t="n">
        <f aca="false">F2066+J2066</f>
        <v>1.01356578624062</v>
      </c>
      <c r="L2066" s="1" t="n">
        <f aca="false">D2066*K2066</f>
        <v>5067.93061633163</v>
      </c>
    </row>
    <row r="2067" customFormat="false" ht="13.8" hidden="false" customHeight="false" outlineLevel="0" collapsed="false">
      <c r="A2067" s="0" t="n">
        <f aca="false">A2066+1</f>
        <v>2061</v>
      </c>
      <c r="B2067" s="0" t="n">
        <f aca="false">B2066+1/12</f>
        <v>2119.6666666667</v>
      </c>
      <c r="D2067" s="0" t="n">
        <f aca="false">$D$4+$D$3*$A2069</f>
        <v>5000.29301409938</v>
      </c>
      <c r="F2067" s="0" t="n">
        <v>1.02811881019906</v>
      </c>
      <c r="G2067" s="1" t="n">
        <f aca="false">D2067*F2067</f>
        <v>5140.89530430253</v>
      </c>
      <c r="I2067" s="0" t="n">
        <v>1.00068056268862</v>
      </c>
      <c r="J2067" s="0" t="n">
        <f aca="false">I2067-1</f>
        <v>0.000680562688619935</v>
      </c>
      <c r="K2067" s="0" t="n">
        <f aca="false">F2067+J2067</f>
        <v>1.02879937288768</v>
      </c>
      <c r="L2067" s="1" t="n">
        <f aca="false">D2067*K2067</f>
        <v>5144.29831716009</v>
      </c>
    </row>
    <row r="2068" customFormat="false" ht="13.8" hidden="false" customHeight="false" outlineLevel="0" collapsed="false">
      <c r="A2068" s="0" t="n">
        <f aca="false">A2067+1</f>
        <v>2062</v>
      </c>
      <c r="B2068" s="0" t="n">
        <f aca="false">B2067+1/12</f>
        <v>2119.75000000003</v>
      </c>
      <c r="D2068" s="0" t="n">
        <f aca="false">$D$4+$D$3*$A2070</f>
        <v>5000.48570404624</v>
      </c>
      <c r="F2068" s="0" t="n">
        <v>1.01259368215675</v>
      </c>
      <c r="G2068" s="1" t="n">
        <f aca="false">D2068*F2068</f>
        <v>5063.46023163237</v>
      </c>
      <c r="I2068" s="0" t="n">
        <v>1.00286308400847</v>
      </c>
      <c r="J2068" s="0" t="n">
        <f aca="false">I2068-1</f>
        <v>0.00286308400847002</v>
      </c>
      <c r="K2068" s="0" t="n">
        <f aca="false">F2068+J2068</f>
        <v>1.01545676616522</v>
      </c>
      <c r="L2068" s="1" t="n">
        <f aca="false">D2068*K2068</f>
        <v>5077.77704228621</v>
      </c>
    </row>
    <row r="2069" customFormat="false" ht="13.8" hidden="false" customHeight="false" outlineLevel="0" collapsed="false">
      <c r="A2069" s="0" t="n">
        <f aca="false">A2068+1</f>
        <v>2063</v>
      </c>
      <c r="B2069" s="0" t="n">
        <f aca="false">B2068+1/12</f>
        <v>2119.83333333337</v>
      </c>
      <c r="D2069" s="0" t="n">
        <f aca="false">$D$4+$D$3*$A2071</f>
        <v>5000.6783939931</v>
      </c>
      <c r="F2069" s="0" t="n">
        <v>0.983041230596395</v>
      </c>
      <c r="G2069" s="1" t="n">
        <f aca="false">D2069*F2069</f>
        <v>4915.87304224778</v>
      </c>
      <c r="I2069" s="0" t="n">
        <v>1.0078650382013</v>
      </c>
      <c r="J2069" s="0" t="n">
        <f aca="false">I2069-1</f>
        <v>0.00786503820129991</v>
      </c>
      <c r="K2069" s="0" t="n">
        <f aca="false">F2069+J2069</f>
        <v>0.990906268797695</v>
      </c>
      <c r="L2069" s="1" t="n">
        <f aca="false">D2069*K2069</f>
        <v>4955.20356884895</v>
      </c>
    </row>
    <row r="2070" customFormat="false" ht="13.8" hidden="false" customHeight="false" outlineLevel="0" collapsed="false">
      <c r="A2070" s="0" t="n">
        <f aca="false">A2069+1</f>
        <v>2064</v>
      </c>
      <c r="B2070" s="0" t="n">
        <f aca="false">B2069+1/12</f>
        <v>2119.9166666667</v>
      </c>
      <c r="D2070" s="0" t="n">
        <f aca="false">$D$4+$D$3*$A2072</f>
        <v>5000.87108393996</v>
      </c>
      <c r="F2070" s="0" t="n">
        <v>0.962503790905692</v>
      </c>
      <c r="G2070" s="1" t="n">
        <f aca="false">D2070*F2070</f>
        <v>4813.35737612287</v>
      </c>
      <c r="I2070" s="0" t="n">
        <v>1.01186116983753</v>
      </c>
      <c r="J2070" s="0" t="n">
        <f aca="false">I2070-1</f>
        <v>0.0118611698375299</v>
      </c>
      <c r="K2070" s="0" t="n">
        <f aca="false">F2070+J2070</f>
        <v>0.974364960743222</v>
      </c>
      <c r="L2070" s="1" t="n">
        <f aca="false">D2070*K2070</f>
        <v>4872.67355738507</v>
      </c>
    </row>
    <row r="2071" customFormat="false" ht="13.8" hidden="false" customHeight="false" outlineLevel="0" collapsed="false">
      <c r="A2071" s="0" t="n">
        <f aca="false">A2070+1</f>
        <v>2065</v>
      </c>
      <c r="B2071" s="0" t="n">
        <f aca="false">B2070+1/12</f>
        <v>2120.00000000004</v>
      </c>
      <c r="D2071" s="0" t="n">
        <f aca="false">$D$4+$D$3*$A2073</f>
        <v>5001.06377388682</v>
      </c>
      <c r="F2071" s="0" t="n">
        <v>0.948389805964412</v>
      </c>
      <c r="G2071" s="1" t="n">
        <f aca="false">D2071*F2071</f>
        <v>4742.95790213217</v>
      </c>
      <c r="I2071" s="0" t="n">
        <v>1.00870662678908</v>
      </c>
      <c r="J2071" s="0" t="n">
        <f aca="false">I2071-1</f>
        <v>0.00870662678908007</v>
      </c>
      <c r="K2071" s="0" t="n">
        <f aca="false">F2071+J2071</f>
        <v>0.957096432753492</v>
      </c>
      <c r="L2071" s="1" t="n">
        <f aca="false">D2071*K2071</f>
        <v>4786.50029795979</v>
      </c>
    </row>
    <row r="2072" customFormat="false" ht="13.8" hidden="false" customHeight="false" outlineLevel="0" collapsed="false">
      <c r="A2072" s="0" t="n">
        <f aca="false">A2071+1</f>
        <v>2066</v>
      </c>
      <c r="B2072" s="0" t="n">
        <f aca="false">B2071+1/12</f>
        <v>2120.08333333337</v>
      </c>
      <c r="D2072" s="0" t="n">
        <f aca="false">$D$4+$D$3*$A2074</f>
        <v>5001.25646383368</v>
      </c>
      <c r="F2072" s="0" t="n">
        <v>0.957154979085495</v>
      </c>
      <c r="G2072" s="1" t="n">
        <f aca="false">D2072*F2072</f>
        <v>4786.97752604192</v>
      </c>
      <c r="I2072" s="0" t="n">
        <v>1.00781519276096</v>
      </c>
      <c r="J2072" s="0" t="n">
        <f aca="false">I2072-1</f>
        <v>0.00781519276095999</v>
      </c>
      <c r="K2072" s="0" t="n">
        <f aca="false">F2072+J2072</f>
        <v>0.964970171846455</v>
      </c>
      <c r="L2072" s="1" t="n">
        <f aca="false">D2072*K2072</f>
        <v>4826.06330935378</v>
      </c>
    </row>
    <row r="2073" customFormat="false" ht="13.8" hidden="false" customHeight="false" outlineLevel="0" collapsed="false">
      <c r="A2073" s="0" t="n">
        <f aca="false">A2072+1</f>
        <v>2067</v>
      </c>
      <c r="B2073" s="0" t="n">
        <f aca="false">B2072+1/12</f>
        <v>2120.1666666667</v>
      </c>
      <c r="D2073" s="0" t="n">
        <f aca="false">$D$4+$D$3*$A2075</f>
        <v>5001.44915378054</v>
      </c>
      <c r="F2073" s="0" t="n">
        <v>0.990002268729016</v>
      </c>
      <c r="G2073" s="1" t="n">
        <f aca="false">D2073*F2073</f>
        <v>4951.44600917555</v>
      </c>
      <c r="I2073" s="0" t="n">
        <v>1.01370774501176</v>
      </c>
      <c r="J2073" s="0" t="n">
        <f aca="false">I2073-1</f>
        <v>0.01370774501176</v>
      </c>
      <c r="K2073" s="0" t="n">
        <f aca="false">F2073+J2073</f>
        <v>1.00371001374078</v>
      </c>
      <c r="L2073" s="1" t="n">
        <f aca="false">D2073*K2073</f>
        <v>5020.00459886486</v>
      </c>
    </row>
    <row r="2074" customFormat="false" ht="13.8" hidden="false" customHeight="false" outlineLevel="0" collapsed="false">
      <c r="A2074" s="0" t="n">
        <f aca="false">A2073+1</f>
        <v>2068</v>
      </c>
      <c r="B2074" s="0" t="n">
        <f aca="false">B2073+1/12</f>
        <v>2120.25000000004</v>
      </c>
      <c r="D2074" s="0" t="n">
        <f aca="false">$D$4+$D$3*$A2076</f>
        <v>5001.6418437274</v>
      </c>
      <c r="F2074" s="0" t="n">
        <v>1.01159110872128</v>
      </c>
      <c r="G2074" s="1" t="n">
        <f aca="false">D2074*F2074</f>
        <v>5059.61641812295</v>
      </c>
      <c r="I2074" s="0" t="n">
        <v>1.00019843587755</v>
      </c>
      <c r="J2074" s="0" t="n">
        <f aca="false">I2074-1</f>
        <v>0.000198435877549974</v>
      </c>
      <c r="K2074" s="0" t="n">
        <f aca="false">F2074+J2074</f>
        <v>1.01178954459883</v>
      </c>
      <c r="L2074" s="1" t="n">
        <f aca="false">D2074*K2074</f>
        <v>5060.6089233114</v>
      </c>
    </row>
    <row r="2075" customFormat="false" ht="13.8" hidden="false" customHeight="false" outlineLevel="0" collapsed="false">
      <c r="A2075" s="0" t="n">
        <f aca="false">A2074+1</f>
        <v>2069</v>
      </c>
      <c r="B2075" s="0" t="n">
        <f aca="false">B2074+1/12</f>
        <v>2120.33333333337</v>
      </c>
      <c r="D2075" s="0" t="n">
        <f aca="false">$D$4+$D$3*$A2077</f>
        <v>5001.83453367426</v>
      </c>
      <c r="F2075" s="0" t="n">
        <v>1.02572739916611</v>
      </c>
      <c r="G2075" s="1" t="n">
        <f aca="false">D2075*F2075</f>
        <v>5130.51872728493</v>
      </c>
      <c r="I2075" s="0" t="n">
        <v>0.996978087127714</v>
      </c>
      <c r="J2075" s="0" t="n">
        <f aca="false">I2075-1</f>
        <v>-0.00302191287228593</v>
      </c>
      <c r="K2075" s="0" t="n">
        <f aca="false">F2075+J2075</f>
        <v>1.02270548629382</v>
      </c>
      <c r="L2075" s="1" t="n">
        <f aca="false">D2075*K2075</f>
        <v>5115.40361912258</v>
      </c>
    </row>
    <row r="2076" customFormat="false" ht="13.8" hidden="false" customHeight="false" outlineLevel="0" collapsed="false">
      <c r="A2076" s="0" t="n">
        <f aca="false">A2075+1</f>
        <v>2070</v>
      </c>
      <c r="B2076" s="0" t="n">
        <f aca="false">B2075+1/12</f>
        <v>2120.4166666667</v>
      </c>
      <c r="D2076" s="0" t="n">
        <f aca="false">$D$4+$D$3*$A2078</f>
        <v>5002.02722362112</v>
      </c>
      <c r="F2076" s="0" t="n">
        <v>1.04138487214656</v>
      </c>
      <c r="G2076" s="1" t="n">
        <f aca="false">D2076*F2076</f>
        <v>5209.03548074429</v>
      </c>
      <c r="I2076" s="0" t="n">
        <v>1.00734550029836</v>
      </c>
      <c r="J2076" s="0" t="n">
        <f aca="false">I2076-1</f>
        <v>0.00734550029836001</v>
      </c>
      <c r="K2076" s="0" t="n">
        <f aca="false">F2076+J2076</f>
        <v>1.04873037244492</v>
      </c>
      <c r="L2076" s="1" t="n">
        <f aca="false">D2076*K2076</f>
        <v>5245.77787320781</v>
      </c>
    </row>
    <row r="2077" customFormat="false" ht="13.8" hidden="false" customHeight="false" outlineLevel="0" collapsed="false">
      <c r="A2077" s="0" t="n">
        <f aca="false">A2076+1</f>
        <v>2071</v>
      </c>
      <c r="B2077" s="0" t="n">
        <f aca="false">B2076+1/12</f>
        <v>2120.50000000004</v>
      </c>
      <c r="D2077" s="0" t="n">
        <f aca="false">$D$4+$D$3*$A2079</f>
        <v>5002.21991356798</v>
      </c>
      <c r="F2077" s="0" t="n">
        <v>1.01705923753064</v>
      </c>
      <c r="G2077" s="1" t="n">
        <f aca="false">D2077*F2077</f>
        <v>5087.55397125403</v>
      </c>
      <c r="I2077" s="0" t="n">
        <v>1.00436031959894</v>
      </c>
      <c r="J2077" s="0" t="n">
        <f aca="false">I2077-1</f>
        <v>0.0043603195989399</v>
      </c>
      <c r="K2077" s="0" t="n">
        <f aca="false">F2077+J2077</f>
        <v>1.02141955712958</v>
      </c>
      <c r="L2077" s="1" t="n">
        <f aca="false">D2077*K2077</f>
        <v>5109.36524878137</v>
      </c>
    </row>
    <row r="2078" customFormat="false" ht="13.8" hidden="false" customHeight="false" outlineLevel="0" collapsed="false">
      <c r="A2078" s="0" t="n">
        <f aca="false">A2077+1</f>
        <v>2072</v>
      </c>
      <c r="B2078" s="0" t="n">
        <f aca="false">B2077+1/12</f>
        <v>2120.58333333337</v>
      </c>
      <c r="D2078" s="0" t="n">
        <f aca="false">$D$4+$D$3*$A2080</f>
        <v>5002.41260351484</v>
      </c>
      <c r="F2078" s="0" t="n">
        <v>1.02243281479858</v>
      </c>
      <c r="G2078" s="1" t="n">
        <f aca="false">D2078*F2078</f>
        <v>5114.63079899557</v>
      </c>
      <c r="I2078" s="0" t="n">
        <v>1.00580603176501</v>
      </c>
      <c r="J2078" s="0" t="n">
        <f aca="false">I2078-1</f>
        <v>0.00580603176500993</v>
      </c>
      <c r="K2078" s="0" t="n">
        <f aca="false">F2078+J2078</f>
        <v>1.02823884656359</v>
      </c>
      <c r="L2078" s="1" t="n">
        <f aca="false">D2078*K2078</f>
        <v>5143.67496547326</v>
      </c>
    </row>
    <row r="2079" customFormat="false" ht="13.8" hidden="false" customHeight="false" outlineLevel="0" collapsed="false">
      <c r="A2079" s="0" t="n">
        <f aca="false">A2078+1</f>
        <v>2073</v>
      </c>
      <c r="B2079" s="0" t="n">
        <f aca="false">B2078+1/12</f>
        <v>2120.6666666667</v>
      </c>
      <c r="D2079" s="0" t="n">
        <f aca="false">$D$4+$D$3*$A2081</f>
        <v>5002.6052934617</v>
      </c>
      <c r="F2079" s="0" t="n">
        <v>1.02811881019906</v>
      </c>
      <c r="G2079" s="1" t="n">
        <f aca="false">D2079*F2079</f>
        <v>5143.27260220936</v>
      </c>
      <c r="I2079" s="0" t="n">
        <v>1.01002511153405</v>
      </c>
      <c r="J2079" s="0" t="n">
        <f aca="false">I2079-1</f>
        <v>0.0100251115340499</v>
      </c>
      <c r="K2079" s="0" t="n">
        <f aca="false">F2079+J2079</f>
        <v>1.03814392173311</v>
      </c>
      <c r="L2079" s="1" t="n">
        <f aca="false">D2079*K2079</f>
        <v>5193.42427823714</v>
      </c>
    </row>
    <row r="2080" customFormat="false" ht="13.8" hidden="false" customHeight="false" outlineLevel="0" collapsed="false">
      <c r="A2080" s="0" t="n">
        <f aca="false">A2079+1</f>
        <v>2074</v>
      </c>
      <c r="B2080" s="0" t="n">
        <f aca="false">B2079+1/12</f>
        <v>2120.75000000004</v>
      </c>
      <c r="D2080" s="0" t="n">
        <f aca="false">$D$4+$D$3*$A2082</f>
        <v>5002.79798340856</v>
      </c>
      <c r="F2080" s="0" t="n">
        <v>1.01259368215675</v>
      </c>
      <c r="G2080" s="1" t="n">
        <f aca="false">D2080*F2080</f>
        <v>5065.80163110604</v>
      </c>
      <c r="I2080" s="0" t="n">
        <v>1.008787045013</v>
      </c>
      <c r="J2080" s="0" t="n">
        <f aca="false">I2080-1</f>
        <v>0.00878704501300009</v>
      </c>
      <c r="K2080" s="0" t="n">
        <f aca="false">F2080+J2080</f>
        <v>1.02138072716975</v>
      </c>
      <c r="L2080" s="1" t="n">
        <f aca="false">D2080*K2080</f>
        <v>5109.7614421772</v>
      </c>
    </row>
    <row r="2081" customFormat="false" ht="13.8" hidden="false" customHeight="false" outlineLevel="0" collapsed="false">
      <c r="A2081" s="0" t="n">
        <f aca="false">A2080+1</f>
        <v>2075</v>
      </c>
      <c r="B2081" s="0" t="n">
        <f aca="false">B2080+1/12</f>
        <v>2120.83333333337</v>
      </c>
      <c r="D2081" s="0" t="n">
        <f aca="false">$D$4+$D$3*$A2083</f>
        <v>5002.99067335542</v>
      </c>
      <c r="F2081" s="0" t="n">
        <v>0.983041230596395</v>
      </c>
      <c r="G2081" s="1" t="n">
        <f aca="false">D2081*F2081</f>
        <v>4918.1461081976</v>
      </c>
      <c r="I2081" s="0" t="n">
        <v>0.99965542799572</v>
      </c>
      <c r="J2081" s="0" t="n">
        <f aca="false">I2081-1</f>
        <v>-0.000344572004279953</v>
      </c>
      <c r="K2081" s="0" t="n">
        <f aca="false">F2081+J2081</f>
        <v>0.982696658592115</v>
      </c>
      <c r="L2081" s="1" t="n">
        <f aca="false">D2081*K2081</f>
        <v>4916.42221767389</v>
      </c>
    </row>
    <row r="2082" customFormat="false" ht="13.8" hidden="false" customHeight="false" outlineLevel="0" collapsed="false">
      <c r="A2082" s="0" t="n">
        <f aca="false">A2081+1</f>
        <v>2076</v>
      </c>
      <c r="B2082" s="0" t="n">
        <f aca="false">B2081+1/12</f>
        <v>2120.9166666667</v>
      </c>
      <c r="D2082" s="0" t="n">
        <f aca="false">$D$4+$D$3*$A2084</f>
        <v>5003.18336330228</v>
      </c>
      <c r="F2082" s="0" t="n">
        <v>0.962503790905692</v>
      </c>
      <c r="G2082" s="1" t="n">
        <f aca="false">D2082*F2082</f>
        <v>4815.58295377474</v>
      </c>
      <c r="I2082" s="0" t="n">
        <v>1.01232807707438</v>
      </c>
      <c r="J2082" s="0" t="n">
        <f aca="false">I2082-1</f>
        <v>0.0123280770743801</v>
      </c>
      <c r="K2082" s="0" t="n">
        <f aca="false">F2082+J2082</f>
        <v>0.974831867980072</v>
      </c>
      <c r="L2082" s="1" t="n">
        <f aca="false">D2082*K2082</f>
        <v>4877.26258389478</v>
      </c>
    </row>
    <row r="2083" customFormat="false" ht="13.8" hidden="false" customHeight="false" outlineLevel="0" collapsed="false">
      <c r="A2083" s="0" t="n">
        <f aca="false">A2082+1</f>
        <v>2077</v>
      </c>
      <c r="B2083" s="0" t="n">
        <f aca="false">B2082+1/12</f>
        <v>2121.00000000004</v>
      </c>
      <c r="D2083" s="0" t="n">
        <f aca="false">$D$4+$D$3*$A2085</f>
        <v>5003.37605324914</v>
      </c>
      <c r="F2083" s="0" t="n">
        <v>0.948389805964412</v>
      </c>
      <c r="G2083" s="1" t="n">
        <f aca="false">D2083*F2083</f>
        <v>4745.15084430794</v>
      </c>
      <c r="I2083" s="0" t="n">
        <v>1.00142292339254</v>
      </c>
      <c r="J2083" s="0" t="n">
        <f aca="false">I2083-1</f>
        <v>0.00142292339254002</v>
      </c>
      <c r="K2083" s="0" t="n">
        <f aca="false">F2083+J2083</f>
        <v>0.949812729356952</v>
      </c>
      <c r="L2083" s="1" t="n">
        <f aca="false">D2083*K2083</f>
        <v>4752.27026513578</v>
      </c>
    </row>
    <row r="2084" customFormat="false" ht="13.8" hidden="false" customHeight="false" outlineLevel="0" collapsed="false">
      <c r="A2084" s="0" t="n">
        <f aca="false">A2083+1</f>
        <v>2078</v>
      </c>
      <c r="B2084" s="0" t="n">
        <f aca="false">B2083+1/12</f>
        <v>2121.08333333337</v>
      </c>
      <c r="D2084" s="0" t="n">
        <f aca="false">$D$4+$D$3*$A2086</f>
        <v>5003.568743196</v>
      </c>
      <c r="F2084" s="0" t="n">
        <v>0.957154979085495</v>
      </c>
      <c r="G2084" s="1" t="n">
        <f aca="false">D2084*F2084</f>
        <v>4789.1907357466</v>
      </c>
      <c r="I2084" s="0" t="n">
        <v>0.992892142540332</v>
      </c>
      <c r="J2084" s="0" t="n">
        <f aca="false">I2084-1</f>
        <v>-0.00710785745966791</v>
      </c>
      <c r="K2084" s="0" t="n">
        <f aca="false">F2084+J2084</f>
        <v>0.950047121625827</v>
      </c>
      <c r="L2084" s="1" t="n">
        <f aca="false">D2084*K2084</f>
        <v>4753.62608233032</v>
      </c>
    </row>
    <row r="2085" customFormat="false" ht="13.8" hidden="false" customHeight="false" outlineLevel="0" collapsed="false">
      <c r="A2085" s="0" t="n">
        <f aca="false">A2084+1</f>
        <v>2079</v>
      </c>
      <c r="B2085" s="0" t="n">
        <f aca="false">B2084+1/12</f>
        <v>2121.1666666667</v>
      </c>
      <c r="D2085" s="0" t="n">
        <f aca="false">$D$4+$D$3*$A2087</f>
        <v>5003.76143314286</v>
      </c>
      <c r="F2085" s="0" t="n">
        <v>0.990002268729016</v>
      </c>
      <c r="G2085" s="1" t="n">
        <f aca="false">D2085*F2085</f>
        <v>4953.73517099019</v>
      </c>
      <c r="I2085" s="0" t="n">
        <v>0.992800344419559</v>
      </c>
      <c r="J2085" s="0" t="n">
        <f aca="false">I2085-1</f>
        <v>-0.00719965558044089</v>
      </c>
      <c r="K2085" s="0" t="n">
        <f aca="false">F2085+J2085</f>
        <v>0.982802613148575</v>
      </c>
      <c r="L2085" s="1" t="n">
        <f aca="false">D2085*K2085</f>
        <v>4917.70981206486</v>
      </c>
    </row>
    <row r="2086" customFormat="false" ht="13.8" hidden="false" customHeight="false" outlineLevel="0" collapsed="false">
      <c r="A2086" s="0" t="n">
        <f aca="false">A2085+1</f>
        <v>2080</v>
      </c>
      <c r="B2086" s="0" t="n">
        <f aca="false">B2085+1/12</f>
        <v>2121.25000000004</v>
      </c>
      <c r="D2086" s="0" t="n">
        <f aca="false">$D$4+$D$3*$A2088</f>
        <v>5003.95412308972</v>
      </c>
      <c r="F2086" s="0" t="n">
        <v>1.01159110872128</v>
      </c>
      <c r="G2086" s="1" t="n">
        <f aca="false">D2086*F2086</f>
        <v>5061.95549936675</v>
      </c>
      <c r="I2086" s="0" t="n">
        <v>0.998288229360186</v>
      </c>
      <c r="J2086" s="0" t="n">
        <f aca="false">I2086-1</f>
        <v>-0.00171177063981387</v>
      </c>
      <c r="K2086" s="0" t="n">
        <f aca="false">F2086+J2086</f>
        <v>1.00987933808147</v>
      </c>
      <c r="L2086" s="1" t="n">
        <f aca="false">D2086*K2086</f>
        <v>5053.38987761587</v>
      </c>
    </row>
    <row r="2087" customFormat="false" ht="13.8" hidden="false" customHeight="false" outlineLevel="0" collapsed="false">
      <c r="A2087" s="0" t="n">
        <f aca="false">A2086+1</f>
        <v>2081</v>
      </c>
      <c r="B2087" s="0" t="n">
        <f aca="false">B2086+1/12</f>
        <v>2121.33333333337</v>
      </c>
      <c r="D2087" s="0" t="n">
        <f aca="false">$D$4+$D$3*$A2089</f>
        <v>5004.14681303658</v>
      </c>
      <c r="F2087" s="0" t="n">
        <v>1.02572739916611</v>
      </c>
      <c r="G2087" s="1" t="n">
        <f aca="false">D2087*F2087</f>
        <v>5132.89049558139</v>
      </c>
      <c r="I2087" s="0" t="n">
        <v>1.01247118367506</v>
      </c>
      <c r="J2087" s="0" t="n">
        <f aca="false">I2087-1</f>
        <v>0.01247118367506</v>
      </c>
      <c r="K2087" s="0" t="n">
        <f aca="false">F2087+J2087</f>
        <v>1.03819858284117</v>
      </c>
      <c r="L2087" s="1" t="n">
        <f aca="false">D2087*K2087</f>
        <v>5195.29812962374</v>
      </c>
    </row>
    <row r="2088" customFormat="false" ht="13.8" hidden="false" customHeight="false" outlineLevel="0" collapsed="false">
      <c r="A2088" s="0" t="n">
        <f aca="false">A2087+1</f>
        <v>2082</v>
      </c>
      <c r="B2088" s="0" t="n">
        <f aca="false">B2087+1/12</f>
        <v>2121.4166666667</v>
      </c>
      <c r="D2088" s="0" t="n">
        <f aca="false">$D$4+$D$3*$A2090</f>
        <v>5004.33950298344</v>
      </c>
      <c r="F2088" s="0" t="n">
        <v>1.04138487214656</v>
      </c>
      <c r="G2088" s="1" t="n">
        <f aca="false">D2088*F2088</f>
        <v>5211.44345349239</v>
      </c>
      <c r="I2088" s="0" t="n">
        <v>1.00973377939354</v>
      </c>
      <c r="J2088" s="0" t="n">
        <f aca="false">I2088-1</f>
        <v>0.00973377939353992</v>
      </c>
      <c r="K2088" s="0" t="n">
        <f aca="false">F2088+J2088</f>
        <v>1.0511186515401</v>
      </c>
      <c r="L2088" s="1" t="n">
        <f aca="false">D2088*K2088</f>
        <v>5260.15459022481</v>
      </c>
    </row>
    <row r="2089" customFormat="false" ht="13.8" hidden="false" customHeight="false" outlineLevel="0" collapsed="false">
      <c r="A2089" s="0" t="n">
        <f aca="false">A2088+1</f>
        <v>2083</v>
      </c>
      <c r="B2089" s="0" t="n">
        <f aca="false">B2088+1/12</f>
        <v>2121.50000000004</v>
      </c>
      <c r="D2089" s="0" t="n">
        <f aca="false">$D$4+$D$3*$A2091</f>
        <v>5004.5321929303</v>
      </c>
      <c r="F2089" s="0" t="n">
        <v>1.01705923753064</v>
      </c>
      <c r="G2089" s="1" t="n">
        <f aca="false">D2089*F2089</f>
        <v>5089.90569633923</v>
      </c>
      <c r="I2089" s="0" t="n">
        <v>1.00024632372234</v>
      </c>
      <c r="J2089" s="0" t="n">
        <f aca="false">I2089-1</f>
        <v>0.000246323722340014</v>
      </c>
      <c r="K2089" s="0" t="n">
        <f aca="false">F2089+J2089</f>
        <v>1.01730556125298</v>
      </c>
      <c r="L2089" s="1" t="n">
        <f aca="false">D2089*K2089</f>
        <v>5091.13843133757</v>
      </c>
    </row>
    <row r="2090" customFormat="false" ht="13.8" hidden="false" customHeight="false" outlineLevel="0" collapsed="false">
      <c r="A2090" s="0" t="n">
        <f aca="false">A2089+1</f>
        <v>2084</v>
      </c>
      <c r="B2090" s="0" t="n">
        <f aca="false">B2089+1/12</f>
        <v>2121.58333333337</v>
      </c>
      <c r="D2090" s="0" t="n">
        <f aca="false">$D$4+$D$3*$A2092</f>
        <v>5004.72488287716</v>
      </c>
      <c r="F2090" s="0" t="n">
        <v>1.02243281479858</v>
      </c>
      <c r="G2090" s="1" t="n">
        <f aca="false">D2090*F2090</f>
        <v>5116.99494929259</v>
      </c>
      <c r="I2090" s="0" t="n">
        <v>1.00898078398636</v>
      </c>
      <c r="J2090" s="0" t="n">
        <f aca="false">I2090-1</f>
        <v>0.00898078398636004</v>
      </c>
      <c r="K2090" s="0" t="n">
        <f aca="false">F2090+J2090</f>
        <v>1.03141359878494</v>
      </c>
      <c r="L2090" s="1" t="n">
        <f aca="false">D2090*K2090</f>
        <v>5161.94130237687</v>
      </c>
    </row>
    <row r="2091" customFormat="false" ht="13.8" hidden="false" customHeight="false" outlineLevel="0" collapsed="false">
      <c r="A2091" s="0" t="n">
        <f aca="false">A2090+1</f>
        <v>2085</v>
      </c>
      <c r="B2091" s="0" t="n">
        <f aca="false">B2090+1/12</f>
        <v>2121.66666666671</v>
      </c>
      <c r="D2091" s="0" t="n">
        <f aca="false">$D$4+$D$3*$A2093</f>
        <v>5004.91757282402</v>
      </c>
      <c r="F2091" s="0" t="n">
        <v>1.02811881019906</v>
      </c>
      <c r="G2091" s="1" t="n">
        <f aca="false">D2091*F2091</f>
        <v>5145.6499001162</v>
      </c>
      <c r="I2091" s="0" t="n">
        <v>1.00606551502561</v>
      </c>
      <c r="J2091" s="0" t="n">
        <f aca="false">I2091-1</f>
        <v>0.00606551502560992</v>
      </c>
      <c r="K2091" s="0" t="n">
        <f aca="false">F2091+J2091</f>
        <v>1.03418432522467</v>
      </c>
      <c r="L2091" s="1" t="n">
        <f aca="false">D2091*K2091</f>
        <v>5176.0073028561</v>
      </c>
    </row>
    <row r="2092" customFormat="false" ht="13.8" hidden="false" customHeight="false" outlineLevel="0" collapsed="false">
      <c r="A2092" s="0" t="n">
        <f aca="false">A2091+1</f>
        <v>2086</v>
      </c>
      <c r="B2092" s="0" t="n">
        <f aca="false">B2091+1/12</f>
        <v>2121.75000000004</v>
      </c>
      <c r="D2092" s="0" t="n">
        <f aca="false">$D$4+$D$3*$A2094</f>
        <v>5005.11026277088</v>
      </c>
      <c r="F2092" s="0" t="n">
        <v>1.01259368215675</v>
      </c>
      <c r="G2092" s="1" t="n">
        <f aca="false">D2092*F2092</f>
        <v>5068.14303057971</v>
      </c>
      <c r="I2092" s="0" t="n">
        <v>0.988388488505618</v>
      </c>
      <c r="J2092" s="0" t="n">
        <f aca="false">I2092-1</f>
        <v>-0.0116115114943819</v>
      </c>
      <c r="K2092" s="0" t="n">
        <f aca="false">F2092+J2092</f>
        <v>1.00098217066237</v>
      </c>
      <c r="L2092" s="1" t="n">
        <f aca="false">D2092*K2092</f>
        <v>5010.02613523289</v>
      </c>
    </row>
    <row r="2093" customFormat="false" ht="13.8" hidden="false" customHeight="false" outlineLevel="0" collapsed="false">
      <c r="A2093" s="0" t="n">
        <f aca="false">A2092+1</f>
        <v>2087</v>
      </c>
      <c r="B2093" s="0" t="n">
        <f aca="false">B2092+1/12</f>
        <v>2121.83333333337</v>
      </c>
      <c r="D2093" s="0" t="n">
        <f aca="false">$D$4+$D$3*$A2095</f>
        <v>5005.30295271774</v>
      </c>
      <c r="F2093" s="0" t="n">
        <v>0.983041230596395</v>
      </c>
      <c r="G2093" s="1" t="n">
        <f aca="false">D2093*F2093</f>
        <v>4920.41917414742</v>
      </c>
      <c r="I2093" s="0" t="n">
        <v>0.991553258684679</v>
      </c>
      <c r="J2093" s="0" t="n">
        <f aca="false">I2093-1</f>
        <v>-0.00844674131532097</v>
      </c>
      <c r="K2093" s="0" t="n">
        <f aca="false">F2093+J2093</f>
        <v>0.974594489281074</v>
      </c>
      <c r="L2093" s="1" t="n">
        <f aca="false">D2093*K2093</f>
        <v>4878.140674901</v>
      </c>
    </row>
    <row r="2094" customFormat="false" ht="13.8" hidden="false" customHeight="false" outlineLevel="0" collapsed="false">
      <c r="A2094" s="0" t="n">
        <f aca="false">A2093+1</f>
        <v>2088</v>
      </c>
      <c r="B2094" s="0" t="n">
        <f aca="false">B2093+1/12</f>
        <v>2121.91666666671</v>
      </c>
      <c r="D2094" s="0" t="n">
        <f aca="false">$D$4+$D$3*$A2096</f>
        <v>5005.4956426646</v>
      </c>
      <c r="F2094" s="0" t="n">
        <v>0.962503790905692</v>
      </c>
      <c r="G2094" s="1" t="n">
        <f aca="false">D2094*F2094</f>
        <v>4817.8085314266</v>
      </c>
      <c r="I2094" s="0" t="n">
        <v>1.00569307204964</v>
      </c>
      <c r="J2094" s="0" t="n">
        <f aca="false">I2094-1</f>
        <v>0.00569307204963998</v>
      </c>
      <c r="K2094" s="0" t="n">
        <f aca="false">F2094+J2094</f>
        <v>0.968196862955332</v>
      </c>
      <c r="L2094" s="1" t="n">
        <f aca="false">D2094*K2094</f>
        <v>4846.30517876445</v>
      </c>
    </row>
    <row r="2095" customFormat="false" ht="13.8" hidden="false" customHeight="false" outlineLevel="0" collapsed="false">
      <c r="A2095" s="0" t="n">
        <f aca="false">A2094+1</f>
        <v>2089</v>
      </c>
      <c r="B2095" s="0" t="n">
        <f aca="false">B2094+1/12</f>
        <v>2122.00000000004</v>
      </c>
      <c r="D2095" s="0" t="n">
        <f aca="false">$D$4+$D$3*$A2097</f>
        <v>5005.68833261146</v>
      </c>
      <c r="F2095" s="0" t="n">
        <v>0.948389805964412</v>
      </c>
      <c r="G2095" s="1" t="n">
        <f aca="false">D2095*F2095</f>
        <v>4747.3437864837</v>
      </c>
      <c r="I2095" s="0" t="n">
        <v>1.00381773851652</v>
      </c>
      <c r="J2095" s="0" t="n">
        <f aca="false">I2095-1</f>
        <v>0.0038177385165199</v>
      </c>
      <c r="K2095" s="0" t="n">
        <f aca="false">F2095+J2095</f>
        <v>0.952207544480932</v>
      </c>
      <c r="L2095" s="1" t="n">
        <f aca="false">D2095*K2095</f>
        <v>4766.45419563281</v>
      </c>
    </row>
    <row r="2096" customFormat="false" ht="13.8" hidden="false" customHeight="false" outlineLevel="0" collapsed="false">
      <c r="A2096" s="0" t="n">
        <f aca="false">A2095+1</f>
        <v>2090</v>
      </c>
      <c r="B2096" s="0" t="n">
        <f aca="false">B2095+1/12</f>
        <v>2122.08333333337</v>
      </c>
      <c r="D2096" s="0" t="n">
        <f aca="false">$D$4+$D$3*$A2098</f>
        <v>5005.88102255832</v>
      </c>
      <c r="F2096" s="0" t="n">
        <v>0.957154979085495</v>
      </c>
      <c r="G2096" s="1" t="n">
        <f aca="false">D2096*F2096</f>
        <v>4791.40394545129</v>
      </c>
      <c r="I2096" s="0" t="n">
        <v>0.994994962127008</v>
      </c>
      <c r="J2096" s="0" t="n">
        <f aca="false">I2096-1</f>
        <v>-0.00500503787299189</v>
      </c>
      <c r="K2096" s="0" t="n">
        <f aca="false">F2096+J2096</f>
        <v>0.952149941212503</v>
      </c>
      <c r="L2096" s="1" t="n">
        <f aca="false">D2096*K2096</f>
        <v>4766.34932134569</v>
      </c>
    </row>
    <row r="2097" customFormat="false" ht="13.8" hidden="false" customHeight="false" outlineLevel="0" collapsed="false">
      <c r="A2097" s="0" t="n">
        <f aca="false">A2096+1</f>
        <v>2091</v>
      </c>
      <c r="B2097" s="0" t="n">
        <f aca="false">B2096+1/12</f>
        <v>2122.16666666671</v>
      </c>
      <c r="D2097" s="0" t="n">
        <f aca="false">$D$4+$D$3*$A2099</f>
        <v>5006.07371250518</v>
      </c>
      <c r="F2097" s="0" t="n">
        <v>0.990002268729016</v>
      </c>
      <c r="G2097" s="1" t="n">
        <f aca="false">D2097*F2097</f>
        <v>4956.02433280482</v>
      </c>
      <c r="I2097" s="0" t="n">
        <v>1.00323688756418</v>
      </c>
      <c r="J2097" s="0" t="n">
        <f aca="false">I2097-1</f>
        <v>0.00323688756417995</v>
      </c>
      <c r="K2097" s="0" t="n">
        <f aca="false">F2097+J2097</f>
        <v>0.993239156293196</v>
      </c>
      <c r="L2097" s="1" t="n">
        <f aca="false">D2097*K2097</f>
        <v>4972.22843055019</v>
      </c>
    </row>
    <row r="2098" customFormat="false" ht="13.8" hidden="false" customHeight="false" outlineLevel="0" collapsed="false">
      <c r="A2098" s="0" t="n">
        <f aca="false">A2097+1</f>
        <v>2092</v>
      </c>
      <c r="B2098" s="0" t="n">
        <f aca="false">B2097+1/12</f>
        <v>2122.25000000004</v>
      </c>
      <c r="D2098" s="0" t="n">
        <f aca="false">$D$4+$D$3*$A2100</f>
        <v>5006.26640245204</v>
      </c>
      <c r="F2098" s="0" t="n">
        <v>1.01159110872128</v>
      </c>
      <c r="G2098" s="1" t="n">
        <f aca="false">D2098*F2098</f>
        <v>5064.29458061055</v>
      </c>
      <c r="I2098" s="0" t="n">
        <v>0.986604718538288</v>
      </c>
      <c r="J2098" s="0" t="n">
        <f aca="false">I2098-1</f>
        <v>-0.0133952814617119</v>
      </c>
      <c r="K2098" s="0" t="n">
        <f aca="false">F2098+J2098</f>
        <v>0.998195827259568</v>
      </c>
      <c r="L2098" s="1" t="n">
        <f aca="false">D2098*K2098</f>
        <v>4997.2342330774</v>
      </c>
    </row>
    <row r="2099" customFormat="false" ht="13.8" hidden="false" customHeight="false" outlineLevel="0" collapsed="false">
      <c r="A2099" s="0" t="n">
        <f aca="false">A2098+1</f>
        <v>2093</v>
      </c>
      <c r="B2099" s="0" t="n">
        <f aca="false">B2098+1/12</f>
        <v>2122.33333333337</v>
      </c>
      <c r="D2099" s="0" t="n">
        <f aca="false">$D$4+$D$3*$A2101</f>
        <v>5006.4590923989</v>
      </c>
      <c r="F2099" s="0" t="n">
        <v>1.02572739916611</v>
      </c>
      <c r="G2099" s="1" t="n">
        <f aca="false">D2099*F2099</f>
        <v>5135.26226387785</v>
      </c>
      <c r="I2099" s="0" t="n">
        <v>0.986411255736609</v>
      </c>
      <c r="J2099" s="0" t="n">
        <f aca="false">I2099-1</f>
        <v>-0.013588744263391</v>
      </c>
      <c r="K2099" s="0" t="n">
        <f aca="false">F2099+J2099</f>
        <v>1.01213865490272</v>
      </c>
      <c r="L2099" s="1" t="n">
        <f aca="false">D2099*K2099</f>
        <v>5067.23077160611</v>
      </c>
    </row>
    <row r="2100" customFormat="false" ht="13.8" hidden="false" customHeight="false" outlineLevel="0" collapsed="false">
      <c r="A2100" s="0" t="n">
        <f aca="false">A2099+1</f>
        <v>2094</v>
      </c>
      <c r="B2100" s="0" t="n">
        <f aca="false">B2099+1/12</f>
        <v>2122.41666666671</v>
      </c>
      <c r="D2100" s="0" t="n">
        <f aca="false">$D$4+$D$3*$A2102</f>
        <v>5006.65178234576</v>
      </c>
      <c r="F2100" s="0" t="n">
        <v>1.04138487214656</v>
      </c>
      <c r="G2100" s="1" t="n">
        <f aca="false">D2100*F2100</f>
        <v>5213.85142624049</v>
      </c>
      <c r="I2100" s="0" t="n">
        <v>0.995264823313227</v>
      </c>
      <c r="J2100" s="0" t="n">
        <f aca="false">I2100-1</f>
        <v>-0.00473517668677292</v>
      </c>
      <c r="K2100" s="0" t="n">
        <f aca="false">F2100+J2100</f>
        <v>1.03664969545979</v>
      </c>
      <c r="L2100" s="1" t="n">
        <f aca="false">D2100*K2100</f>
        <v>5190.14404544193</v>
      </c>
    </row>
    <row r="2101" customFormat="false" ht="13.8" hidden="false" customHeight="false" outlineLevel="0" collapsed="false">
      <c r="A2101" s="0" t="n">
        <f aca="false">A2100+1</f>
        <v>2095</v>
      </c>
      <c r="B2101" s="0" t="n">
        <f aca="false">B2100+1/12</f>
        <v>2122.50000000004</v>
      </c>
      <c r="D2101" s="0" t="n">
        <f aca="false">$D$4+$D$3*$A2103</f>
        <v>5006.84447229262</v>
      </c>
      <c r="F2101" s="0" t="n">
        <v>1.01705923753064</v>
      </c>
      <c r="G2101" s="1" t="n">
        <f aca="false">D2101*F2101</f>
        <v>5092.25742142443</v>
      </c>
      <c r="I2101" s="0" t="n">
        <v>0.99146744551585</v>
      </c>
      <c r="J2101" s="0" t="n">
        <f aca="false">I2101-1</f>
        <v>-0.00853255448415002</v>
      </c>
      <c r="K2101" s="0" t="n">
        <f aca="false">F2101+J2101</f>
        <v>1.00852668304649</v>
      </c>
      <c r="L2101" s="1" t="n">
        <f aca="false">D2101*K2101</f>
        <v>5049.53624817093</v>
      </c>
    </row>
    <row r="2102" customFormat="false" ht="13.8" hidden="false" customHeight="false" outlineLevel="0" collapsed="false">
      <c r="A2102" s="0" t="n">
        <f aca="false">A2101+1</f>
        <v>2096</v>
      </c>
      <c r="B2102" s="0" t="n">
        <f aca="false">B2101+1/12</f>
        <v>2122.58333333337</v>
      </c>
      <c r="D2102" s="0" t="n">
        <f aca="false">$D$4+$D$3*$A2104</f>
        <v>5007.03716223948</v>
      </c>
      <c r="F2102" s="0" t="n">
        <v>1.02243281479858</v>
      </c>
      <c r="G2102" s="1" t="n">
        <f aca="false">D2102*F2102</f>
        <v>5119.35909958961</v>
      </c>
      <c r="I2102" s="0" t="n">
        <v>0.982732059242622</v>
      </c>
      <c r="J2102" s="0" t="n">
        <f aca="false">I2102-1</f>
        <v>-0.0172679407573779</v>
      </c>
      <c r="K2102" s="0" t="n">
        <f aca="false">F2102+J2102</f>
        <v>1.0051648740412</v>
      </c>
      <c r="L2102" s="1" t="n">
        <f aca="false">D2102*K2102</f>
        <v>5032.89787850207</v>
      </c>
    </row>
    <row r="2103" customFormat="false" ht="13.8" hidden="false" customHeight="false" outlineLevel="0" collapsed="false">
      <c r="A2103" s="0" t="n">
        <f aca="false">A2102+1</f>
        <v>2097</v>
      </c>
      <c r="B2103" s="0" t="n">
        <f aca="false">B2102+1/12</f>
        <v>2122.66666666671</v>
      </c>
      <c r="D2103" s="0" t="n">
        <f aca="false">$D$4+$D$3*$A2105</f>
        <v>5007.22985218634</v>
      </c>
      <c r="F2103" s="0" t="n">
        <v>1.02811881019906</v>
      </c>
      <c r="G2103" s="1" t="n">
        <f aca="false">D2103*F2103</f>
        <v>5148.02719802304</v>
      </c>
      <c r="I2103" s="0" t="n">
        <v>0.997185015429558</v>
      </c>
      <c r="J2103" s="0" t="n">
        <f aca="false">I2103-1</f>
        <v>-0.00281498457044194</v>
      </c>
      <c r="K2103" s="0" t="n">
        <f aca="false">F2103+J2103</f>
        <v>1.02530382562862</v>
      </c>
      <c r="L2103" s="1" t="n">
        <f aca="false">D2103*K2103</f>
        <v>5133.93192324847</v>
      </c>
    </row>
    <row r="2104" customFormat="false" ht="13.8" hidden="false" customHeight="false" outlineLevel="0" collapsed="false">
      <c r="A2104" s="0" t="n">
        <f aca="false">A2103+1</f>
        <v>2098</v>
      </c>
      <c r="B2104" s="0" t="n">
        <f aca="false">B2103+1/12</f>
        <v>2122.75000000004</v>
      </c>
      <c r="D2104" s="0" t="n">
        <f aca="false">$D$4+$D$3*$A2106</f>
        <v>5007.4225421332</v>
      </c>
      <c r="F2104" s="0" t="n">
        <v>1.01259368215675</v>
      </c>
      <c r="G2104" s="1" t="n">
        <f aca="false">D2104*F2104</f>
        <v>5070.48443005337</v>
      </c>
      <c r="I2104" s="0" t="n">
        <v>0.988939245049892</v>
      </c>
      <c r="J2104" s="0" t="n">
        <f aca="false">I2104-1</f>
        <v>-0.0110607549501079</v>
      </c>
      <c r="K2104" s="0" t="n">
        <f aca="false">F2104+J2104</f>
        <v>1.00153292720664</v>
      </c>
      <c r="L2104" s="1" t="n">
        <f aca="false">D2104*K2104</f>
        <v>5015.09855638319</v>
      </c>
    </row>
    <row r="2105" customFormat="false" ht="13.8" hidden="false" customHeight="false" outlineLevel="0" collapsed="false">
      <c r="A2105" s="0" t="n">
        <f aca="false">A2104+1</f>
        <v>2099</v>
      </c>
      <c r="B2105" s="0" t="n">
        <f aca="false">B2104+1/12</f>
        <v>2122.83333333337</v>
      </c>
      <c r="D2105" s="0" t="n">
        <f aca="false">$D$4+$D$3*$A2107</f>
        <v>5007.61523208006</v>
      </c>
      <c r="F2105" s="0" t="n">
        <v>0.983041230596395</v>
      </c>
      <c r="G2105" s="1" t="n">
        <f aca="false">D2105*F2105</f>
        <v>4922.69224009723</v>
      </c>
      <c r="I2105" s="0" t="n">
        <v>0.9848199332267</v>
      </c>
      <c r="J2105" s="0" t="n">
        <f aca="false">I2105-1</f>
        <v>-0.0151800667733</v>
      </c>
      <c r="K2105" s="0" t="n">
        <f aca="false">F2105+J2105</f>
        <v>0.967861163823095</v>
      </c>
      <c r="L2105" s="1" t="n">
        <f aca="false">D2105*K2105</f>
        <v>4846.67630649927</v>
      </c>
    </row>
    <row r="2106" customFormat="false" ht="13.8" hidden="false" customHeight="false" outlineLevel="0" collapsed="false">
      <c r="A2106" s="0" t="n">
        <f aca="false">A2105+1</f>
        <v>2100</v>
      </c>
      <c r="B2106" s="0" t="n">
        <f aca="false">B2105+1/12</f>
        <v>2122.91666666671</v>
      </c>
      <c r="D2106" s="0" t="n">
        <f aca="false">$D$4+$D$3*$A2108</f>
        <v>5007.80792202692</v>
      </c>
      <c r="F2106" s="0" t="n">
        <v>0.962503790905692</v>
      </c>
      <c r="G2106" s="1" t="n">
        <f aca="false">D2106*F2106</f>
        <v>4820.03410907847</v>
      </c>
      <c r="I2106" s="0" t="n">
        <v>0.990829496904286</v>
      </c>
      <c r="J2106" s="0" t="n">
        <f aca="false">I2106-1</f>
        <v>-0.00917050309571388</v>
      </c>
      <c r="K2106" s="0" t="n">
        <f aca="false">F2106+J2106</f>
        <v>0.953333287809978</v>
      </c>
      <c r="L2106" s="1" t="n">
        <f aca="false">D2106*K2106</f>
        <v>4774.10999102678</v>
      </c>
    </row>
    <row r="2107" customFormat="false" ht="13.8" hidden="false" customHeight="false" outlineLevel="0" collapsed="false">
      <c r="A2107" s="0" t="n">
        <f aca="false">A2106+1</f>
        <v>2101</v>
      </c>
      <c r="B2107" s="0" t="n">
        <f aca="false">B2106+1/12</f>
        <v>2123.00000000004</v>
      </c>
      <c r="D2107" s="0" t="n">
        <f aca="false">$D$4+$D$3*$A2109</f>
        <v>5008.00061197378</v>
      </c>
      <c r="F2107" s="0" t="n">
        <v>0.948389805964412</v>
      </c>
      <c r="G2107" s="1" t="n">
        <f aca="false">D2107*F2107</f>
        <v>4749.53672865947</v>
      </c>
      <c r="I2107" s="0" t="n">
        <v>0.983561762772247</v>
      </c>
      <c r="J2107" s="0" t="n">
        <f aca="false">I2107-1</f>
        <v>-0.016438237227753</v>
      </c>
      <c r="K2107" s="0" t="n">
        <f aca="false">F2107+J2107</f>
        <v>0.931951568736659</v>
      </c>
      <c r="L2107" s="1" t="n">
        <f aca="false">D2107*K2107</f>
        <v>4667.21402656311</v>
      </c>
    </row>
    <row r="2108" customFormat="false" ht="13.8" hidden="false" customHeight="false" outlineLevel="0" collapsed="false">
      <c r="A2108" s="0" t="n">
        <f aca="false">A2107+1</f>
        <v>2102</v>
      </c>
      <c r="B2108" s="0" t="n">
        <f aca="false">B2107+1/12</f>
        <v>2123.08333333337</v>
      </c>
      <c r="D2108" s="0" t="n">
        <f aca="false">$D$4+$D$3*$A2110</f>
        <v>5008.19330192064</v>
      </c>
      <c r="F2108" s="0" t="n">
        <v>0.957154979085495</v>
      </c>
      <c r="G2108" s="1" t="n">
        <f aca="false">D2108*F2108</f>
        <v>4793.61715515597</v>
      </c>
      <c r="I2108" s="0" t="n">
        <v>0.990143014762122</v>
      </c>
      <c r="J2108" s="0" t="n">
        <f aca="false">I2108-1</f>
        <v>-0.00985698523787792</v>
      </c>
      <c r="K2108" s="0" t="n">
        <f aca="false">F2108+J2108</f>
        <v>0.947297993847617</v>
      </c>
      <c r="L2108" s="1" t="n">
        <f aca="false">D2108*K2108</f>
        <v>4744.2514677105</v>
      </c>
    </row>
    <row r="2109" customFormat="false" ht="13.8" hidden="false" customHeight="false" outlineLevel="0" collapsed="false">
      <c r="A2109" s="0" t="n">
        <f aca="false">A2108+1</f>
        <v>2103</v>
      </c>
      <c r="B2109" s="0" t="n">
        <f aca="false">B2108+1/12</f>
        <v>2123.16666666671</v>
      </c>
      <c r="D2109" s="0" t="n">
        <f aca="false">$D$4+$D$3*$A2111</f>
        <v>5008.3859918675</v>
      </c>
      <c r="F2109" s="0" t="n">
        <v>0.990002268729016</v>
      </c>
      <c r="G2109" s="1" t="n">
        <f aca="false">D2109*F2109</f>
        <v>4958.31349461945</v>
      </c>
      <c r="I2109" s="0" t="n">
        <v>1.01102634058498</v>
      </c>
      <c r="J2109" s="0" t="n">
        <f aca="false">I2109-1</f>
        <v>0.01102634058498</v>
      </c>
      <c r="K2109" s="0" t="n">
        <f aca="false">F2109+J2109</f>
        <v>1.001028609314</v>
      </c>
      <c r="L2109" s="1" t="n">
        <f aca="false">D2109*K2109</f>
        <v>5013.53766434682</v>
      </c>
    </row>
    <row r="2110" customFormat="false" ht="13.8" hidden="false" customHeight="false" outlineLevel="0" collapsed="false">
      <c r="A2110" s="0" t="n">
        <f aca="false">A2109+1</f>
        <v>2104</v>
      </c>
      <c r="B2110" s="0" t="n">
        <f aca="false">B2109+1/12</f>
        <v>2123.25000000004</v>
      </c>
      <c r="D2110" s="0" t="n">
        <f aca="false">$D$4+$D$3*$A2112</f>
        <v>5008.57868181436</v>
      </c>
      <c r="F2110" s="0" t="n">
        <v>1.01159110872128</v>
      </c>
      <c r="G2110" s="1" t="n">
        <f aca="false">D2110*F2110</f>
        <v>5066.63366185436</v>
      </c>
      <c r="I2110" s="0" t="n">
        <v>0.997686186373713</v>
      </c>
      <c r="J2110" s="0" t="n">
        <f aca="false">I2110-1</f>
        <v>-0.00231381362628691</v>
      </c>
      <c r="K2110" s="0" t="n">
        <f aca="false">F2110+J2110</f>
        <v>1.00927729509499</v>
      </c>
      <c r="L2110" s="1" t="n">
        <f aca="false">D2110*K2110</f>
        <v>5055.04474425205</v>
      </c>
    </row>
    <row r="2111" customFormat="false" ht="13.8" hidden="false" customHeight="false" outlineLevel="0" collapsed="false">
      <c r="A2111" s="0" t="n">
        <f aca="false">A2110+1</f>
        <v>2105</v>
      </c>
      <c r="B2111" s="0" t="n">
        <f aca="false">B2110+1/12</f>
        <v>2123.33333333337</v>
      </c>
      <c r="D2111" s="0" t="n">
        <f aca="false">$D$4+$D$3*$A2113</f>
        <v>5008.77137176122</v>
      </c>
      <c r="F2111" s="0" t="n">
        <v>1.02572739916611</v>
      </c>
      <c r="G2111" s="1" t="n">
        <f aca="false">D2111*F2111</f>
        <v>5137.63403217431</v>
      </c>
      <c r="I2111" s="0" t="n">
        <v>0.998051669611059</v>
      </c>
      <c r="J2111" s="0" t="n">
        <f aca="false">I2111-1</f>
        <v>-0.00194833038894093</v>
      </c>
      <c r="K2111" s="0" t="n">
        <f aca="false">F2111+J2111</f>
        <v>1.02377906877717</v>
      </c>
      <c r="L2111" s="1" t="n">
        <f aca="false">D2111*K2111</f>
        <v>5127.87529069945</v>
      </c>
    </row>
    <row r="2112" customFormat="false" ht="13.8" hidden="false" customHeight="false" outlineLevel="0" collapsed="false">
      <c r="A2112" s="0" t="n">
        <f aca="false">A2111+1</f>
        <v>2106</v>
      </c>
      <c r="B2112" s="0" t="n">
        <f aca="false">B2111+1/12</f>
        <v>2123.41666666671</v>
      </c>
      <c r="D2112" s="0" t="n">
        <f aca="false">$D$4+$D$3*$A2114</f>
        <v>5008.96406170808</v>
      </c>
      <c r="F2112" s="0" t="n">
        <v>1.04138487214656</v>
      </c>
      <c r="G2112" s="1" t="n">
        <f aca="false">D2112*F2112</f>
        <v>5216.25939898858</v>
      </c>
      <c r="I2112" s="0" t="n">
        <v>1.00023597980579</v>
      </c>
      <c r="J2112" s="0" t="n">
        <f aca="false">I2112-1</f>
        <v>0.000235979805790043</v>
      </c>
      <c r="K2112" s="0" t="n">
        <f aca="false">F2112+J2112</f>
        <v>1.04162085195235</v>
      </c>
      <c r="L2112" s="1" t="n">
        <f aca="false">D2112*K2112</f>
        <v>5217.44141335507</v>
      </c>
    </row>
    <row r="2113" customFormat="false" ht="13.8" hidden="false" customHeight="false" outlineLevel="0" collapsed="false">
      <c r="A2113" s="0" t="n">
        <f aca="false">A2112+1</f>
        <v>2107</v>
      </c>
      <c r="B2113" s="0" t="n">
        <f aca="false">B2112+1/12</f>
        <v>2123.50000000004</v>
      </c>
      <c r="D2113" s="0" t="n">
        <f aca="false">$D$4+$D$3*$A2115</f>
        <v>5009.15675165494</v>
      </c>
      <c r="F2113" s="0" t="n">
        <v>1.01705923753064</v>
      </c>
      <c r="G2113" s="1" t="n">
        <f aca="false">D2113*F2113</f>
        <v>5094.60914650963</v>
      </c>
      <c r="I2113" s="0" t="n">
        <v>1.00001383713529</v>
      </c>
      <c r="J2113" s="0" t="n">
        <f aca="false">I2113-1</f>
        <v>1.3837135290018E-005</v>
      </c>
      <c r="K2113" s="0" t="n">
        <f aca="false">F2113+J2113</f>
        <v>1.01707307466593</v>
      </c>
      <c r="L2113" s="1" t="n">
        <f aca="false">D2113*K2113</f>
        <v>5094.67845888929</v>
      </c>
    </row>
    <row r="2114" customFormat="false" ht="13.8" hidden="false" customHeight="false" outlineLevel="0" collapsed="false">
      <c r="A2114" s="0" t="n">
        <f aca="false">A2113+1</f>
        <v>2108</v>
      </c>
      <c r="B2114" s="0" t="n">
        <f aca="false">B2113+1/12</f>
        <v>2123.58333333338</v>
      </c>
      <c r="D2114" s="0" t="n">
        <f aca="false">$D$4+$D$3*$A2116</f>
        <v>5009.3494416018</v>
      </c>
      <c r="F2114" s="0" t="n">
        <v>1.02243281479858</v>
      </c>
      <c r="G2114" s="1" t="n">
        <f aca="false">D2114*F2114</f>
        <v>5121.72324988662</v>
      </c>
      <c r="I2114" s="0" t="n">
        <v>0.986417750649951</v>
      </c>
      <c r="J2114" s="0" t="n">
        <f aca="false">I2114-1</f>
        <v>-0.0135822493500489</v>
      </c>
      <c r="K2114" s="0" t="n">
        <f aca="false">F2114+J2114</f>
        <v>1.00885056544853</v>
      </c>
      <c r="L2114" s="1" t="n">
        <f aca="false">D2114*K2114</f>
        <v>5053.68501668926</v>
      </c>
    </row>
    <row r="2115" customFormat="false" ht="13.8" hidden="false" customHeight="false" outlineLevel="0" collapsed="false">
      <c r="A2115" s="0" t="n">
        <f aca="false">A2114+1</f>
        <v>2109</v>
      </c>
      <c r="B2115" s="0" t="n">
        <f aca="false">B2114+1/12</f>
        <v>2123.66666666671</v>
      </c>
      <c r="D2115" s="0" t="n">
        <f aca="false">$D$4+$D$3*$A2117</f>
        <v>5009.54213154866</v>
      </c>
      <c r="F2115" s="0" t="n">
        <v>1.02811881019906</v>
      </c>
      <c r="G2115" s="1" t="n">
        <f aca="false">D2115*F2115</f>
        <v>5150.40449592987</v>
      </c>
      <c r="I2115" s="0" t="n">
        <v>0.994517846092907</v>
      </c>
      <c r="J2115" s="0" t="n">
        <f aca="false">I2115-1</f>
        <v>-0.00548215390709295</v>
      </c>
      <c r="K2115" s="0" t="n">
        <f aca="false">F2115+J2115</f>
        <v>1.02263665629197</v>
      </c>
      <c r="L2115" s="1" t="n">
        <f aca="false">D2115*K2115</f>
        <v>5122.94141496065</v>
      </c>
    </row>
    <row r="2116" customFormat="false" ht="13.8" hidden="false" customHeight="false" outlineLevel="0" collapsed="false">
      <c r="A2116" s="0" t="n">
        <f aca="false">A2115+1</f>
        <v>2110</v>
      </c>
      <c r="B2116" s="0" t="n">
        <f aca="false">B2115+1/12</f>
        <v>2123.75000000004</v>
      </c>
      <c r="D2116" s="0" t="n">
        <f aca="false">$D$4+$D$3*$A2118</f>
        <v>5009.73482149552</v>
      </c>
      <c r="F2116" s="0" t="n">
        <v>1.01259368215675</v>
      </c>
      <c r="G2116" s="1" t="n">
        <f aca="false">D2116*F2116</f>
        <v>5072.82582952704</v>
      </c>
      <c r="I2116" s="0" t="n">
        <v>0.991329198431634</v>
      </c>
      <c r="J2116" s="0" t="n">
        <f aca="false">I2116-1</f>
        <v>-0.00867080156836597</v>
      </c>
      <c r="K2116" s="0" t="n">
        <f aca="false">F2116+J2116</f>
        <v>1.00392288058838</v>
      </c>
      <c r="L2116" s="1" t="n">
        <f aca="false">D2116*K2116</f>
        <v>5029.38741297972</v>
      </c>
    </row>
    <row r="2117" customFormat="false" ht="13.8" hidden="false" customHeight="false" outlineLevel="0" collapsed="false">
      <c r="A2117" s="0" t="n">
        <f aca="false">A2116+1</f>
        <v>2111</v>
      </c>
      <c r="B2117" s="0" t="n">
        <f aca="false">B2116+1/12</f>
        <v>2123.83333333338</v>
      </c>
      <c r="D2117" s="0" t="n">
        <f aca="false">$D$4+$D$3*$A2119</f>
        <v>5009.92751144238</v>
      </c>
      <c r="F2117" s="0" t="n">
        <v>0.983041230596395</v>
      </c>
      <c r="G2117" s="1" t="n">
        <f aca="false">D2117*F2117</f>
        <v>4924.96530604705</v>
      </c>
      <c r="I2117" s="0" t="n">
        <v>0.9924150263925</v>
      </c>
      <c r="J2117" s="0" t="n">
        <f aca="false">I2117-1</f>
        <v>-0.00758497360749999</v>
      </c>
      <c r="K2117" s="0" t="n">
        <f aca="false">F2117+J2117</f>
        <v>0.975456256988895</v>
      </c>
      <c r="L2117" s="1" t="n">
        <f aca="false">D2117*K2117</f>
        <v>4886.96513809727</v>
      </c>
    </row>
    <row r="2118" customFormat="false" ht="13.8" hidden="false" customHeight="false" outlineLevel="0" collapsed="false">
      <c r="A2118" s="0" t="n">
        <f aca="false">A2117+1</f>
        <v>2112</v>
      </c>
      <c r="B2118" s="0" t="n">
        <f aca="false">B2117+1/12</f>
        <v>2123.91666666671</v>
      </c>
      <c r="D2118" s="0" t="n">
        <f aca="false">$D$4+$D$3*$A2120</f>
        <v>5010.12020138924</v>
      </c>
      <c r="F2118" s="0" t="n">
        <v>0.962503790905692</v>
      </c>
      <c r="G2118" s="1" t="n">
        <f aca="false">D2118*F2118</f>
        <v>4822.25968673033</v>
      </c>
      <c r="I2118" s="0" t="n">
        <v>1.01783982129762</v>
      </c>
      <c r="J2118" s="0" t="n">
        <f aca="false">I2118-1</f>
        <v>0.0178398212976201</v>
      </c>
      <c r="K2118" s="0" t="n">
        <f aca="false">F2118+J2118</f>
        <v>0.980343612203312</v>
      </c>
      <c r="L2118" s="1" t="n">
        <f aca="false">D2118*K2118</f>
        <v>4911.63933580271</v>
      </c>
    </row>
    <row r="2119" customFormat="false" ht="13.8" hidden="false" customHeight="false" outlineLevel="0" collapsed="false">
      <c r="A2119" s="0" t="n">
        <f aca="false">A2118+1</f>
        <v>2113</v>
      </c>
      <c r="B2119" s="0" t="n">
        <f aca="false">B2118+1/12</f>
        <v>2124.00000000004</v>
      </c>
      <c r="D2119" s="0" t="n">
        <f aca="false">$D$4+$D$3*$A2121</f>
        <v>5010.3128913361</v>
      </c>
      <c r="F2119" s="0" t="n">
        <v>0.948389805964412</v>
      </c>
      <c r="G2119" s="1" t="n">
        <f aca="false">D2119*F2119</f>
        <v>4751.72967083524</v>
      </c>
      <c r="I2119" s="0" t="n">
        <v>1.01307602183883</v>
      </c>
      <c r="J2119" s="0" t="n">
        <f aca="false">I2119-1</f>
        <v>0.0130760218388299</v>
      </c>
      <c r="K2119" s="0" t="n">
        <f aca="false">F2119+J2119</f>
        <v>0.961465827803242</v>
      </c>
      <c r="L2119" s="1" t="n">
        <f aca="false">D2119*K2119</f>
        <v>4817.24463162172</v>
      </c>
    </row>
    <row r="2120" customFormat="false" ht="13.8" hidden="false" customHeight="false" outlineLevel="0" collapsed="false">
      <c r="A2120" s="0" t="n">
        <f aca="false">A2119+1</f>
        <v>2114</v>
      </c>
      <c r="B2120" s="0" t="n">
        <f aca="false">B2119+1/12</f>
        <v>2124.08333333338</v>
      </c>
      <c r="D2120" s="0" t="n">
        <f aca="false">$D$4+$D$3*$A2122</f>
        <v>5010.50558128296</v>
      </c>
      <c r="F2120" s="0" t="n">
        <v>0.957154979085495</v>
      </c>
      <c r="G2120" s="1" t="n">
        <f aca="false">D2120*F2120</f>
        <v>4795.83036486065</v>
      </c>
      <c r="I2120" s="0" t="n">
        <v>1.00866791173965</v>
      </c>
      <c r="J2120" s="0" t="n">
        <f aca="false">I2120-1</f>
        <v>0.00866791173964998</v>
      </c>
      <c r="K2120" s="0" t="n">
        <f aca="false">F2120+J2120</f>
        <v>0.965822890825145</v>
      </c>
      <c r="L2120" s="1" t="n">
        <f aca="false">D2120*K2120</f>
        <v>4839.26098501023</v>
      </c>
    </row>
    <row r="2121" customFormat="false" ht="13.8" hidden="false" customHeight="false" outlineLevel="0" collapsed="false">
      <c r="A2121" s="0" t="n">
        <f aca="false">A2120+1</f>
        <v>2115</v>
      </c>
      <c r="B2121" s="0" t="n">
        <f aca="false">B2120+1/12</f>
        <v>2124.16666666671</v>
      </c>
      <c r="D2121" s="0" t="n">
        <f aca="false">$D$4+$D$3*$A2123</f>
        <v>5010.69827122982</v>
      </c>
      <c r="F2121" s="0" t="n">
        <v>0.990002268729016</v>
      </c>
      <c r="G2121" s="1" t="n">
        <f aca="false">D2121*F2121</f>
        <v>4960.60265643408</v>
      </c>
      <c r="I2121" s="0" t="n">
        <v>1.03038239105451</v>
      </c>
      <c r="J2121" s="0" t="n">
        <f aca="false">I2121-1</f>
        <v>0.03038239105451</v>
      </c>
      <c r="K2121" s="0" t="n">
        <f aca="false">F2121+J2121</f>
        <v>1.02038465978353</v>
      </c>
      <c r="L2121" s="1" t="n">
        <f aca="false">D2121*K2121</f>
        <v>5112.83965076674</v>
      </c>
    </row>
    <row r="2122" customFormat="false" ht="13.8" hidden="false" customHeight="false" outlineLevel="0" collapsed="false">
      <c r="A2122" s="0" t="n">
        <f aca="false">A2121+1</f>
        <v>2116</v>
      </c>
      <c r="B2122" s="0" t="n">
        <f aca="false">B2121+1/12</f>
        <v>2124.25000000004</v>
      </c>
      <c r="D2122" s="0" t="n">
        <f aca="false">$D$4+$D$3*$A2124</f>
        <v>5010.89096117668</v>
      </c>
      <c r="F2122" s="0" t="n">
        <v>1.01159110872128</v>
      </c>
      <c r="G2122" s="1" t="n">
        <f aca="false">D2122*F2122</f>
        <v>5068.97274309816</v>
      </c>
      <c r="I2122" s="0" t="n">
        <v>0.996728312189054</v>
      </c>
      <c r="J2122" s="0" t="n">
        <f aca="false">I2122-1</f>
        <v>-0.00327168781094589</v>
      </c>
      <c r="K2122" s="0" t="n">
        <f aca="false">F2122+J2122</f>
        <v>1.00831942091033</v>
      </c>
      <c r="L2122" s="1" t="n">
        <f aca="false">D2122*K2122</f>
        <v>5052.5786722185</v>
      </c>
    </row>
    <row r="2123" customFormat="false" ht="13.8" hidden="false" customHeight="false" outlineLevel="0" collapsed="false">
      <c r="A2123" s="0" t="n">
        <f aca="false">A2122+1</f>
        <v>2117</v>
      </c>
      <c r="B2123" s="0" t="n">
        <f aca="false">B2122+1/12</f>
        <v>2124.33333333338</v>
      </c>
      <c r="D2123" s="0" t="n">
        <f aca="false">$D$4+$D$3*$A2125</f>
        <v>5011.08365112354</v>
      </c>
      <c r="F2123" s="0" t="n">
        <v>1.02572739916611</v>
      </c>
      <c r="G2123" s="1" t="n">
        <f aca="false">D2123*F2123</f>
        <v>5140.00580047076</v>
      </c>
      <c r="I2123" s="0" t="n">
        <v>1.0008125895566</v>
      </c>
      <c r="J2123" s="0" t="n">
        <f aca="false">I2123-1</f>
        <v>0.000812589556600019</v>
      </c>
      <c r="K2123" s="0" t="n">
        <f aca="false">F2123+J2123</f>
        <v>1.02653998872271</v>
      </c>
      <c r="L2123" s="1" t="n">
        <f aca="false">D2123*K2123</f>
        <v>5144.07775471292</v>
      </c>
    </row>
    <row r="2124" customFormat="false" ht="13.8" hidden="false" customHeight="false" outlineLevel="0" collapsed="false">
      <c r="A2124" s="0" t="n">
        <f aca="false">A2123+1</f>
        <v>2118</v>
      </c>
      <c r="B2124" s="0" t="n">
        <f aca="false">B2123+1/12</f>
        <v>2124.41666666671</v>
      </c>
      <c r="D2124" s="0" t="n">
        <f aca="false">$D$4+$D$3*$A2126</f>
        <v>5011.2763410704</v>
      </c>
      <c r="F2124" s="0" t="n">
        <v>1.04138487214656</v>
      </c>
      <c r="G2124" s="1" t="n">
        <f aca="false">D2124*F2124</f>
        <v>5218.66737173668</v>
      </c>
      <c r="I2124" s="0" t="n">
        <v>0.998827786018749</v>
      </c>
      <c r="J2124" s="0" t="n">
        <f aca="false">I2124-1</f>
        <v>-0.00117221398125089</v>
      </c>
      <c r="K2124" s="0" t="n">
        <f aca="false">F2124+J2124</f>
        <v>1.04021265816531</v>
      </c>
      <c r="L2124" s="1" t="n">
        <f aca="false">D2124*K2124</f>
        <v>5212.79308354576</v>
      </c>
    </row>
    <row r="2125" customFormat="false" ht="13.8" hidden="false" customHeight="false" outlineLevel="0" collapsed="false">
      <c r="A2125" s="0" t="n">
        <f aca="false">A2124+1</f>
        <v>2119</v>
      </c>
      <c r="B2125" s="0" t="n">
        <f aca="false">B2124+1/12</f>
        <v>2124.50000000004</v>
      </c>
      <c r="D2125" s="0" t="n">
        <f aca="false">$D$4+$D$3*$A2127</f>
        <v>5011.46903101726</v>
      </c>
      <c r="F2125" s="0" t="n">
        <v>1.01705923753064</v>
      </c>
      <c r="G2125" s="1" t="n">
        <f aca="false">D2125*F2125</f>
        <v>5096.96087159483</v>
      </c>
      <c r="I2125" s="0" t="n">
        <v>0.990625034698894</v>
      </c>
      <c r="J2125" s="0" t="n">
        <f aca="false">I2125-1</f>
        <v>-0.00937496530110593</v>
      </c>
      <c r="K2125" s="0" t="n">
        <f aca="false">F2125+J2125</f>
        <v>1.00768427222953</v>
      </c>
      <c r="L2125" s="1" t="n">
        <f aca="false">D2125*K2125</f>
        <v>5049.97852332148</v>
      </c>
    </row>
    <row r="2126" customFormat="false" ht="13.8" hidden="false" customHeight="false" outlineLevel="0" collapsed="false">
      <c r="A2126" s="0" t="n">
        <f aca="false">A2125+1</f>
        <v>2120</v>
      </c>
      <c r="B2126" s="0" t="n">
        <f aca="false">B2125+1/12</f>
        <v>2124.58333333338</v>
      </c>
      <c r="D2126" s="0" t="n">
        <f aca="false">$D$4+$D$3*$A2128</f>
        <v>5011.66172096412</v>
      </c>
      <c r="F2126" s="0" t="n">
        <v>1.02243281479858</v>
      </c>
      <c r="G2126" s="1" t="n">
        <f aca="false">D2126*F2126</f>
        <v>5124.08740018364</v>
      </c>
      <c r="I2126" s="0" t="n">
        <v>0.999175277265739</v>
      </c>
      <c r="J2126" s="0" t="n">
        <f aca="false">I2126-1</f>
        <v>-0.00082472273426093</v>
      </c>
      <c r="K2126" s="0" t="n">
        <f aca="false">F2126+J2126</f>
        <v>1.02160809206432</v>
      </c>
      <c r="L2126" s="1" t="n">
        <f aca="false">D2126*K2126</f>
        <v>5119.95416882594</v>
      </c>
    </row>
    <row r="2127" customFormat="false" ht="13.8" hidden="false" customHeight="false" outlineLevel="0" collapsed="false">
      <c r="A2127" s="0" t="n">
        <f aca="false">A2126+1</f>
        <v>2121</v>
      </c>
      <c r="B2127" s="0" t="n">
        <f aca="false">B2126+1/12</f>
        <v>2124.66666666671</v>
      </c>
      <c r="D2127" s="0" t="n">
        <f aca="false">$D$4+$D$3*$A2129</f>
        <v>5011.85441091098</v>
      </c>
      <c r="F2127" s="0" t="n">
        <v>1.02811881019906</v>
      </c>
      <c r="G2127" s="1" t="n">
        <f aca="false">D2127*F2127</f>
        <v>5152.78179383671</v>
      </c>
      <c r="I2127" s="0" t="n">
        <v>1.00280748532454</v>
      </c>
      <c r="J2127" s="0" t="n">
        <f aca="false">I2127-1</f>
        <v>0.00280748532453989</v>
      </c>
      <c r="K2127" s="0" t="n">
        <f aca="false">F2127+J2127</f>
        <v>1.0309262955236</v>
      </c>
      <c r="L2127" s="1" t="n">
        <f aca="false">D2127*K2127</f>
        <v>5166.85250154407</v>
      </c>
    </row>
    <row r="2128" customFormat="false" ht="13.8" hidden="false" customHeight="false" outlineLevel="0" collapsed="false">
      <c r="A2128" s="0" t="n">
        <f aca="false">A2127+1</f>
        <v>2122</v>
      </c>
      <c r="B2128" s="0" t="n">
        <f aca="false">B2127+1/12</f>
        <v>2124.75000000004</v>
      </c>
      <c r="D2128" s="0" t="n">
        <f aca="false">$D$4+$D$3*$A2130</f>
        <v>5012.04710085784</v>
      </c>
      <c r="F2128" s="0" t="n">
        <v>1.01259368215675</v>
      </c>
      <c r="G2128" s="1" t="n">
        <f aca="false">D2128*F2128</f>
        <v>5075.1672290007</v>
      </c>
      <c r="I2128" s="0" t="n">
        <v>0.990702703458915</v>
      </c>
      <c r="J2128" s="0" t="n">
        <f aca="false">I2128-1</f>
        <v>-0.00929729654108491</v>
      </c>
      <c r="K2128" s="0" t="n">
        <f aca="false">F2128+J2128</f>
        <v>1.00329638561567</v>
      </c>
      <c r="L2128" s="1" t="n">
        <f aca="false">D2128*K2128</f>
        <v>5028.56874082614</v>
      </c>
    </row>
    <row r="2129" customFormat="false" ht="13.8" hidden="false" customHeight="false" outlineLevel="0" collapsed="false">
      <c r="A2129" s="0" t="n">
        <f aca="false">A2128+1</f>
        <v>2123</v>
      </c>
      <c r="B2129" s="0" t="n">
        <f aca="false">B2128+1/12</f>
        <v>2124.83333333338</v>
      </c>
      <c r="D2129" s="0" t="n">
        <f aca="false">$D$4+$D$3*$A2131</f>
        <v>5012.2397908047</v>
      </c>
      <c r="F2129" s="0" t="n">
        <v>0.983041230596395</v>
      </c>
      <c r="G2129" s="1" t="n">
        <f aca="false">D2129*F2129</f>
        <v>4927.23837199687</v>
      </c>
      <c r="I2129" s="0" t="n">
        <v>0.99113297144204</v>
      </c>
      <c r="J2129" s="0" t="n">
        <f aca="false">I2129-1</f>
        <v>-0.00886702855795996</v>
      </c>
      <c r="K2129" s="0" t="n">
        <f aca="false">F2129+J2129</f>
        <v>0.974174202038435</v>
      </c>
      <c r="L2129" s="1" t="n">
        <f aca="false">D2129*K2129</f>
        <v>4882.79469863246</v>
      </c>
    </row>
    <row r="2130" customFormat="false" ht="13.8" hidden="false" customHeight="false" outlineLevel="0" collapsed="false">
      <c r="A2130" s="0" t="n">
        <f aca="false">A2129+1</f>
        <v>2124</v>
      </c>
      <c r="B2130" s="0" t="n">
        <f aca="false">B2129+1/12</f>
        <v>2124.91666666671</v>
      </c>
      <c r="D2130" s="0" t="n">
        <f aca="false">$D$4+$D$3*$A2132</f>
        <v>5012.43248075156</v>
      </c>
      <c r="F2130" s="0" t="n">
        <v>0.962503790905692</v>
      </c>
      <c r="G2130" s="1" t="n">
        <f aca="false">D2130*F2130</f>
        <v>4824.4852643822</v>
      </c>
      <c r="I2130" s="0" t="n">
        <v>1.00068056268862</v>
      </c>
      <c r="J2130" s="0" t="n">
        <f aca="false">I2130-1</f>
        <v>0.000680562688619935</v>
      </c>
      <c r="K2130" s="0" t="n">
        <f aca="false">F2130+J2130</f>
        <v>0.963184353594312</v>
      </c>
      <c r="L2130" s="1" t="n">
        <f aca="false">D2130*K2130</f>
        <v>4827.89653890783</v>
      </c>
    </row>
    <row r="2131" customFormat="false" ht="13.8" hidden="false" customHeight="false" outlineLevel="0" collapsed="false">
      <c r="A2131" s="0" t="n">
        <f aca="false">A2130+1</f>
        <v>2125</v>
      </c>
      <c r="B2131" s="0" t="n">
        <f aca="false">B2130+1/12</f>
        <v>2125.00000000004</v>
      </c>
      <c r="D2131" s="0" t="n">
        <f aca="false">$D$4+$D$3*$A2133</f>
        <v>5012.62517069842</v>
      </c>
      <c r="F2131" s="0" t="n">
        <v>0.948389805964412</v>
      </c>
      <c r="G2131" s="1" t="n">
        <f aca="false">D2131*F2131</f>
        <v>4753.922613011</v>
      </c>
      <c r="I2131" s="0" t="n">
        <v>1.00286308400847</v>
      </c>
      <c r="J2131" s="0" t="n">
        <f aca="false">I2131-1</f>
        <v>0.00286308400847002</v>
      </c>
      <c r="K2131" s="0" t="n">
        <f aca="false">F2131+J2131</f>
        <v>0.951252889972882</v>
      </c>
      <c r="L2131" s="1" t="n">
        <f aca="false">D2131*K2131</f>
        <v>4768.27417997768</v>
      </c>
    </row>
    <row r="2132" customFormat="false" ht="13.8" hidden="false" customHeight="false" outlineLevel="0" collapsed="false">
      <c r="A2132" s="0" t="n">
        <f aca="false">A2131+1</f>
        <v>2126</v>
      </c>
      <c r="B2132" s="0" t="n">
        <f aca="false">B2131+1/12</f>
        <v>2125.08333333338</v>
      </c>
      <c r="D2132" s="0" t="n">
        <f aca="false">$D$4+$D$3*$A2134</f>
        <v>5012.81786064528</v>
      </c>
      <c r="F2132" s="0" t="n">
        <v>0.957154979085495</v>
      </c>
      <c r="G2132" s="1" t="n">
        <f aca="false">D2132*F2132</f>
        <v>4798.04357456533</v>
      </c>
      <c r="I2132" s="0" t="n">
        <v>1.0078650382013</v>
      </c>
      <c r="J2132" s="0" t="n">
        <f aca="false">I2132-1</f>
        <v>0.00786503820129991</v>
      </c>
      <c r="K2132" s="0" t="n">
        <f aca="false">F2132+J2132</f>
        <v>0.965020017286795</v>
      </c>
      <c r="L2132" s="1" t="n">
        <f aca="false">D2132*K2132</f>
        <v>4837.46957853546</v>
      </c>
    </row>
    <row r="2133" customFormat="false" ht="13.8" hidden="false" customHeight="false" outlineLevel="0" collapsed="false">
      <c r="A2133" s="0" t="n">
        <f aca="false">A2132+1</f>
        <v>2127</v>
      </c>
      <c r="B2133" s="0" t="n">
        <f aca="false">B2132+1/12</f>
        <v>2125.16666666671</v>
      </c>
      <c r="D2133" s="0" t="n">
        <f aca="false">$D$4+$D$3*$A2135</f>
        <v>5013.01055059214</v>
      </c>
      <c r="F2133" s="0" t="n">
        <v>0.990002268729016</v>
      </c>
      <c r="G2133" s="1" t="n">
        <f aca="false">D2133*F2133</f>
        <v>4962.89181824871</v>
      </c>
      <c r="I2133" s="0" t="n">
        <v>1.01186116983753</v>
      </c>
      <c r="J2133" s="0" t="n">
        <f aca="false">I2133-1</f>
        <v>0.0118611698375299</v>
      </c>
      <c r="K2133" s="0" t="n">
        <f aca="false">F2133+J2133</f>
        <v>1.00186343856655</v>
      </c>
      <c r="L2133" s="1" t="n">
        <f aca="false">D2133*K2133</f>
        <v>5022.35198778662</v>
      </c>
    </row>
    <row r="2134" customFormat="false" ht="13.8" hidden="false" customHeight="false" outlineLevel="0" collapsed="false">
      <c r="A2134" s="0" t="n">
        <f aca="false">A2133+1</f>
        <v>2128</v>
      </c>
      <c r="B2134" s="0" t="n">
        <f aca="false">B2133+1/12</f>
        <v>2125.25000000005</v>
      </c>
      <c r="D2134" s="0" t="n">
        <f aca="false">$D$4+$D$3*$A2136</f>
        <v>5013.203240539</v>
      </c>
      <c r="F2134" s="0" t="n">
        <v>1.01159110872128</v>
      </c>
      <c r="G2134" s="1" t="n">
        <f aca="false">D2134*F2134</f>
        <v>5071.31182434196</v>
      </c>
      <c r="I2134" s="0" t="n">
        <v>1.00870662678908</v>
      </c>
      <c r="J2134" s="0" t="n">
        <f aca="false">I2134-1</f>
        <v>0.00870662678908007</v>
      </c>
      <c r="K2134" s="0" t="n">
        <f aca="false">F2134+J2134</f>
        <v>1.02029773551036</v>
      </c>
      <c r="L2134" s="1" t="n">
        <f aca="false">D2134*K2134</f>
        <v>5114.95991397514</v>
      </c>
    </row>
    <row r="2135" customFormat="false" ht="13.8" hidden="false" customHeight="false" outlineLevel="0" collapsed="false">
      <c r="A2135" s="0" t="n">
        <f aca="false">A2134+1</f>
        <v>2129</v>
      </c>
      <c r="B2135" s="0" t="n">
        <f aca="false">B2134+1/12</f>
        <v>2125.33333333338</v>
      </c>
      <c r="D2135" s="0" t="n">
        <f aca="false">$D$4+$D$3*$A2137</f>
        <v>5013.39593048586</v>
      </c>
      <c r="F2135" s="0" t="n">
        <v>1.02572739916611</v>
      </c>
      <c r="G2135" s="1" t="n">
        <f aca="false">D2135*F2135</f>
        <v>5142.37756876722</v>
      </c>
      <c r="I2135" s="0" t="n">
        <v>1.00781519276096</v>
      </c>
      <c r="J2135" s="0" t="n">
        <f aca="false">I2135-1</f>
        <v>0.00781519276095999</v>
      </c>
      <c r="K2135" s="0" t="n">
        <f aca="false">F2135+J2135</f>
        <v>1.03354259192707</v>
      </c>
      <c r="L2135" s="1" t="n">
        <f aca="false">D2135*K2135</f>
        <v>5181.55822435098</v>
      </c>
    </row>
    <row r="2136" customFormat="false" ht="13.8" hidden="false" customHeight="false" outlineLevel="0" collapsed="false">
      <c r="A2136" s="0" t="n">
        <f aca="false">A2135+1</f>
        <v>2130</v>
      </c>
      <c r="B2136" s="0" t="n">
        <f aca="false">B2135+1/12</f>
        <v>2125.41666666671</v>
      </c>
      <c r="D2136" s="0" t="n">
        <f aca="false">$D$4+$D$3*$A2138</f>
        <v>5013.58862043272</v>
      </c>
      <c r="F2136" s="0" t="n">
        <v>1.04138487214656</v>
      </c>
      <c r="G2136" s="1" t="n">
        <f aca="false">D2136*F2136</f>
        <v>5221.07534448478</v>
      </c>
      <c r="I2136" s="0" t="n">
        <v>1.01370774501176</v>
      </c>
      <c r="J2136" s="0" t="n">
        <f aca="false">I2136-1</f>
        <v>0.01370774501176</v>
      </c>
      <c r="K2136" s="0" t="n">
        <f aca="false">F2136+J2136</f>
        <v>1.05509261715832</v>
      </c>
      <c r="L2136" s="1" t="n">
        <f aca="false">D2136*K2136</f>
        <v>5289.80033888753</v>
      </c>
    </row>
    <row r="2137" customFormat="false" ht="13.8" hidden="false" customHeight="false" outlineLevel="0" collapsed="false">
      <c r="A2137" s="0" t="n">
        <f aca="false">A2136+1</f>
        <v>2131</v>
      </c>
      <c r="B2137" s="0" t="n">
        <f aca="false">B2136+1/12</f>
        <v>2125.50000000005</v>
      </c>
      <c r="D2137" s="0" t="n">
        <f aca="false">$D$4+$D$3*$A2139</f>
        <v>5013.78131037958</v>
      </c>
      <c r="F2137" s="0" t="n">
        <v>1.01705923753064</v>
      </c>
      <c r="G2137" s="1" t="n">
        <f aca="false">D2137*F2137</f>
        <v>5099.31259668003</v>
      </c>
      <c r="I2137" s="0" t="n">
        <v>1.00019843587755</v>
      </c>
      <c r="J2137" s="0" t="n">
        <f aca="false">I2137-1</f>
        <v>0.000198435877549974</v>
      </c>
      <c r="K2137" s="0" t="n">
        <f aca="false">F2137+J2137</f>
        <v>1.01725767340819</v>
      </c>
      <c r="L2137" s="1" t="n">
        <f aca="false">D2137*K2137</f>
        <v>5100.3075107742</v>
      </c>
    </row>
    <row r="2138" customFormat="false" ht="13.8" hidden="false" customHeight="false" outlineLevel="0" collapsed="false">
      <c r="A2138" s="0" t="n">
        <f aca="false">A2137+1</f>
        <v>2132</v>
      </c>
      <c r="B2138" s="0" t="n">
        <f aca="false">B2137+1/12</f>
        <v>2125.58333333338</v>
      </c>
      <c r="D2138" s="0" t="n">
        <f aca="false">$D$4+$D$3*$A2140</f>
        <v>5013.97400032644</v>
      </c>
      <c r="F2138" s="0" t="n">
        <v>1.02243281479858</v>
      </c>
      <c r="G2138" s="1" t="n">
        <f aca="false">D2138*F2138</f>
        <v>5126.45155048066</v>
      </c>
      <c r="I2138" s="0" t="n">
        <v>0.996978087127714</v>
      </c>
      <c r="J2138" s="0" t="n">
        <f aca="false">I2138-1</f>
        <v>-0.00302191287228593</v>
      </c>
      <c r="K2138" s="0" t="n">
        <f aca="false">F2138+J2138</f>
        <v>1.01941090192629</v>
      </c>
      <c r="L2138" s="1" t="n">
        <f aca="false">D2138*K2138</f>
        <v>5111.29975790777</v>
      </c>
    </row>
    <row r="2139" customFormat="false" ht="13.8" hidden="false" customHeight="false" outlineLevel="0" collapsed="false">
      <c r="A2139" s="0" t="n">
        <f aca="false">A2138+1</f>
        <v>2133</v>
      </c>
      <c r="B2139" s="0" t="n">
        <f aca="false">B2138+1/12</f>
        <v>2125.66666666671</v>
      </c>
      <c r="D2139" s="0" t="n">
        <f aca="false">$D$4+$D$3*$A2141</f>
        <v>5014.1666902733</v>
      </c>
      <c r="F2139" s="0" t="n">
        <v>1.02811881019906</v>
      </c>
      <c r="G2139" s="1" t="n">
        <f aca="false">D2139*F2139</f>
        <v>5155.15909174354</v>
      </c>
      <c r="I2139" s="0" t="n">
        <v>1.00734550029836</v>
      </c>
      <c r="J2139" s="0" t="n">
        <f aca="false">I2139-1</f>
        <v>0.00734550029836001</v>
      </c>
      <c r="K2139" s="0" t="n">
        <f aca="false">F2139+J2139</f>
        <v>1.03546431049742</v>
      </c>
      <c r="L2139" s="1" t="n">
        <f aca="false">D2139*K2139</f>
        <v>5191.99065466297</v>
      </c>
    </row>
    <row r="2140" customFormat="false" ht="13.8" hidden="false" customHeight="false" outlineLevel="0" collapsed="false">
      <c r="A2140" s="0" t="n">
        <f aca="false">A2139+1</f>
        <v>2134</v>
      </c>
      <c r="B2140" s="0" t="n">
        <f aca="false">B2139+1/12</f>
        <v>2125.75000000005</v>
      </c>
      <c r="D2140" s="0" t="n">
        <f aca="false">$D$4+$D$3*$A2142</f>
        <v>5014.35938022016</v>
      </c>
      <c r="F2140" s="0" t="n">
        <v>1.01259368215675</v>
      </c>
      <c r="G2140" s="1" t="n">
        <f aca="false">D2140*F2140</f>
        <v>5077.50862847437</v>
      </c>
      <c r="I2140" s="0" t="n">
        <v>1.00436031959894</v>
      </c>
      <c r="J2140" s="0" t="n">
        <f aca="false">I2140-1</f>
        <v>0.0043603195989399</v>
      </c>
      <c r="K2140" s="0" t="n">
        <f aca="false">F2140+J2140</f>
        <v>1.01695400175569</v>
      </c>
      <c r="L2140" s="1" t="n">
        <f aca="false">D2140*K2140</f>
        <v>5099.37283795607</v>
      </c>
    </row>
    <row r="2141" customFormat="false" ht="13.8" hidden="false" customHeight="false" outlineLevel="0" collapsed="false">
      <c r="A2141" s="0" t="n">
        <f aca="false">A2140+1</f>
        <v>2135</v>
      </c>
      <c r="B2141" s="0" t="n">
        <f aca="false">B2140+1/12</f>
        <v>2125.83333333338</v>
      </c>
      <c r="D2141" s="0" t="n">
        <f aca="false">$D$4+$D$3*$A2143</f>
        <v>5014.55207016702</v>
      </c>
      <c r="F2141" s="0" t="n">
        <v>0.983041230596395</v>
      </c>
      <c r="G2141" s="1" t="n">
        <f aca="false">D2141*F2141</f>
        <v>4929.51143794669</v>
      </c>
      <c r="I2141" s="0" t="n">
        <v>1.00580603176501</v>
      </c>
      <c r="J2141" s="0" t="n">
        <f aca="false">I2141-1</f>
        <v>0.00580603176500993</v>
      </c>
      <c r="K2141" s="0" t="n">
        <f aca="false">F2141+J2141</f>
        <v>0.988847262361405</v>
      </c>
      <c r="L2141" s="1" t="n">
        <f aca="false">D2141*K2141</f>
        <v>4958.62608655337</v>
      </c>
    </row>
    <row r="2142" customFormat="false" ht="13.8" hidden="false" customHeight="false" outlineLevel="0" collapsed="false">
      <c r="A2142" s="0" t="n">
        <f aca="false">A2141+1</f>
        <v>2136</v>
      </c>
      <c r="B2142" s="0" t="n">
        <f aca="false">B2141+1/12</f>
        <v>2125.91666666671</v>
      </c>
      <c r="D2142" s="0" t="n">
        <f aca="false">$D$4+$D$3*$A2144</f>
        <v>5014.74476011388</v>
      </c>
      <c r="F2142" s="0" t="n">
        <v>0.962503790905692</v>
      </c>
      <c r="G2142" s="1" t="n">
        <f aca="false">D2142*F2142</f>
        <v>4826.71084203407</v>
      </c>
      <c r="I2142" s="0" t="n">
        <v>1.01002511153405</v>
      </c>
      <c r="J2142" s="0" t="n">
        <f aca="false">I2142-1</f>
        <v>0.0100251115340499</v>
      </c>
      <c r="K2142" s="0" t="n">
        <f aca="false">F2142+J2142</f>
        <v>0.972528902439742</v>
      </c>
      <c r="L2142" s="1" t="n">
        <f aca="false">D2142*K2142</f>
        <v>4876.984217569</v>
      </c>
    </row>
    <row r="2143" customFormat="false" ht="13.8" hidden="false" customHeight="false" outlineLevel="0" collapsed="false">
      <c r="A2143" s="0" t="n">
        <f aca="false">A2142+1</f>
        <v>2137</v>
      </c>
      <c r="B2143" s="0" t="n">
        <f aca="false">B2142+1/12</f>
        <v>2126.00000000005</v>
      </c>
      <c r="D2143" s="0" t="n">
        <f aca="false">$D$4+$D$3*$A2145</f>
        <v>5014.93745006074</v>
      </c>
      <c r="F2143" s="0" t="n">
        <v>0.948389805964412</v>
      </c>
      <c r="G2143" s="1" t="n">
        <f aca="false">D2143*F2143</f>
        <v>4756.11555518677</v>
      </c>
      <c r="I2143" s="0" t="n">
        <v>1.008787045013</v>
      </c>
      <c r="J2143" s="0" t="n">
        <f aca="false">I2143-1</f>
        <v>0.00878704501300009</v>
      </c>
      <c r="K2143" s="0" t="n">
        <f aca="false">F2143+J2143</f>
        <v>0.957176850977412</v>
      </c>
      <c r="L2143" s="1" t="n">
        <f aca="false">D2143*K2143</f>
        <v>4800.18203629783</v>
      </c>
    </row>
    <row r="2144" customFormat="false" ht="13.8" hidden="false" customHeight="false" outlineLevel="0" collapsed="false">
      <c r="A2144" s="0" t="n">
        <f aca="false">A2143+1</f>
        <v>2138</v>
      </c>
      <c r="B2144" s="0" t="n">
        <f aca="false">B2143+1/12</f>
        <v>2126.08333333338</v>
      </c>
      <c r="D2144" s="0" t="n">
        <f aca="false">$D$4+$D$3*$A2146</f>
        <v>5015.1301400076</v>
      </c>
      <c r="F2144" s="0" t="n">
        <v>0.957154979085495</v>
      </c>
      <c r="G2144" s="1" t="n">
        <f aca="false">D2144*F2144</f>
        <v>4800.25678427001</v>
      </c>
      <c r="I2144" s="0" t="n">
        <v>0.99965542799572</v>
      </c>
      <c r="J2144" s="0" t="n">
        <f aca="false">I2144-1</f>
        <v>-0.000344572004279953</v>
      </c>
      <c r="K2144" s="0" t="n">
        <f aca="false">F2144+J2144</f>
        <v>0.956810407081215</v>
      </c>
      <c r="L2144" s="1" t="n">
        <f aca="false">D2144*K2144</f>
        <v>4798.52871082594</v>
      </c>
    </row>
    <row r="2145" customFormat="false" ht="13.8" hidden="false" customHeight="false" outlineLevel="0" collapsed="false">
      <c r="A2145" s="0" t="n">
        <f aca="false">A2144+1</f>
        <v>2139</v>
      </c>
      <c r="B2145" s="0" t="n">
        <f aca="false">B2144+1/12</f>
        <v>2126.16666666671</v>
      </c>
      <c r="D2145" s="0" t="n">
        <f aca="false">$D$4+$D$3*$A2147</f>
        <v>5015.32282995446</v>
      </c>
      <c r="F2145" s="0" t="n">
        <v>0.990002268729016</v>
      </c>
      <c r="G2145" s="1" t="n">
        <f aca="false">D2145*F2145</f>
        <v>4965.18098006335</v>
      </c>
      <c r="I2145" s="0" t="n">
        <v>1.01232807707438</v>
      </c>
      <c r="J2145" s="0" t="n">
        <f aca="false">I2145-1</f>
        <v>0.0123280770743801</v>
      </c>
      <c r="K2145" s="0" t="n">
        <f aca="false">F2145+J2145</f>
        <v>1.0023303458034</v>
      </c>
      <c r="L2145" s="1" t="n">
        <f aca="false">D2145*K2145</f>
        <v>5027.01026646392</v>
      </c>
    </row>
    <row r="2146" customFormat="false" ht="13.8" hidden="false" customHeight="false" outlineLevel="0" collapsed="false">
      <c r="A2146" s="0" t="n">
        <f aca="false">A2145+1</f>
        <v>2140</v>
      </c>
      <c r="B2146" s="0" t="n">
        <f aca="false">B2145+1/12</f>
        <v>2126.25000000005</v>
      </c>
      <c r="D2146" s="0" t="n">
        <f aca="false">$D$4+$D$3*$A2148</f>
        <v>5015.51551990132</v>
      </c>
      <c r="F2146" s="0" t="n">
        <v>1.01159110872128</v>
      </c>
      <c r="G2146" s="1" t="n">
        <f aca="false">D2146*F2146</f>
        <v>5073.65090558577</v>
      </c>
      <c r="I2146" s="0" t="n">
        <v>1.00142292339254</v>
      </c>
      <c r="J2146" s="0" t="n">
        <f aca="false">I2146-1</f>
        <v>0.00142292339254002</v>
      </c>
      <c r="K2146" s="0" t="n">
        <f aca="false">F2146+J2146</f>
        <v>1.01301403211382</v>
      </c>
      <c r="L2146" s="1" t="n">
        <f aca="false">D2146*K2146</f>
        <v>5080.78759994468</v>
      </c>
    </row>
    <row r="2147" customFormat="false" ht="13.8" hidden="false" customHeight="false" outlineLevel="0" collapsed="false">
      <c r="A2147" s="0" t="n">
        <f aca="false">A2146+1</f>
        <v>2141</v>
      </c>
      <c r="B2147" s="0" t="n">
        <f aca="false">B2146+1/12</f>
        <v>2126.33333333338</v>
      </c>
      <c r="D2147" s="0" t="n">
        <f aca="false">$D$4+$D$3*$A2149</f>
        <v>5015.70820984818</v>
      </c>
      <c r="F2147" s="0" t="n">
        <v>1.02572739916611</v>
      </c>
      <c r="G2147" s="1" t="n">
        <f aca="false">D2147*F2147</f>
        <v>5144.74933706368</v>
      </c>
      <c r="I2147" s="0" t="n">
        <v>0.992892142540332</v>
      </c>
      <c r="J2147" s="0" t="n">
        <f aca="false">I2147-1</f>
        <v>-0.00710785745966791</v>
      </c>
      <c r="K2147" s="0" t="n">
        <f aca="false">F2147+J2147</f>
        <v>1.01861954170644</v>
      </c>
      <c r="L2147" s="1" t="n">
        <f aca="false">D2147*K2147</f>
        <v>5109.09839804879</v>
      </c>
    </row>
    <row r="2148" customFormat="false" ht="13.8" hidden="false" customHeight="false" outlineLevel="0" collapsed="false">
      <c r="A2148" s="0" t="n">
        <f aca="false">A2147+1</f>
        <v>2142</v>
      </c>
      <c r="B2148" s="0" t="n">
        <f aca="false">B2147+1/12</f>
        <v>2126.41666666671</v>
      </c>
      <c r="D2148" s="0" t="n">
        <f aca="false">$D$4+$D$3*$A2150</f>
        <v>5015.90089979504</v>
      </c>
      <c r="F2148" s="0" t="n">
        <v>1.04138487214656</v>
      </c>
      <c r="G2148" s="1" t="n">
        <f aca="false">D2148*F2148</f>
        <v>5223.48331723287</v>
      </c>
      <c r="I2148" s="0" t="n">
        <v>0.992800344419559</v>
      </c>
      <c r="J2148" s="0" t="n">
        <f aca="false">I2148-1</f>
        <v>-0.00719965558044089</v>
      </c>
      <c r="K2148" s="0" t="n">
        <f aca="false">F2148+J2148</f>
        <v>1.03418521656612</v>
      </c>
      <c r="L2148" s="1" t="n">
        <f aca="false">D2148*K2148</f>
        <v>5187.37055832873</v>
      </c>
    </row>
    <row r="2149" customFormat="false" ht="13.8" hidden="false" customHeight="false" outlineLevel="0" collapsed="false">
      <c r="A2149" s="0" t="n">
        <f aca="false">A2148+1</f>
        <v>2143</v>
      </c>
      <c r="B2149" s="0" t="n">
        <f aca="false">B2148+1/12</f>
        <v>2126.50000000005</v>
      </c>
      <c r="D2149" s="0" t="n">
        <f aca="false">$D$4+$D$3*$A2151</f>
        <v>5016.0935897419</v>
      </c>
      <c r="F2149" s="0" t="n">
        <v>1.01705923753064</v>
      </c>
      <c r="G2149" s="1" t="n">
        <f aca="false">D2149*F2149</f>
        <v>5101.66432176523</v>
      </c>
      <c r="I2149" s="0" t="n">
        <v>0.998288229360186</v>
      </c>
      <c r="J2149" s="0" t="n">
        <f aca="false">I2149-1</f>
        <v>-0.00171177063981387</v>
      </c>
      <c r="K2149" s="0" t="n">
        <f aca="false">F2149+J2149</f>
        <v>1.01534746689083</v>
      </c>
      <c r="L2149" s="1" t="n">
        <f aca="false">D2149*K2149</f>
        <v>5093.07792003175</v>
      </c>
    </row>
    <row r="2150" customFormat="false" ht="13.8" hidden="false" customHeight="false" outlineLevel="0" collapsed="false">
      <c r="A2150" s="0" t="n">
        <f aca="false">A2149+1</f>
        <v>2144</v>
      </c>
      <c r="B2150" s="0" t="n">
        <f aca="false">B2149+1/12</f>
        <v>2126.58333333338</v>
      </c>
      <c r="D2150" s="0" t="n">
        <f aca="false">$D$4+$D$3*$A2152</f>
        <v>5016.28627968876</v>
      </c>
      <c r="F2150" s="0" t="n">
        <v>1.02243281479858</v>
      </c>
      <c r="G2150" s="1" t="n">
        <f aca="false">D2150*F2150</f>
        <v>5128.81570077768</v>
      </c>
      <c r="I2150" s="0" t="n">
        <v>1.01247118367506</v>
      </c>
      <c r="J2150" s="0" t="n">
        <f aca="false">I2150-1</f>
        <v>0.01247118367506</v>
      </c>
      <c r="K2150" s="0" t="n">
        <f aca="false">F2150+J2150</f>
        <v>1.03490399847364</v>
      </c>
      <c r="L2150" s="1" t="n">
        <f aca="false">D2150*K2150</f>
        <v>5191.37472833836</v>
      </c>
    </row>
    <row r="2151" customFormat="false" ht="13.8" hidden="false" customHeight="false" outlineLevel="0" collapsed="false">
      <c r="A2151" s="0" t="n">
        <f aca="false">A2150+1</f>
        <v>2145</v>
      </c>
      <c r="B2151" s="0" t="n">
        <f aca="false">B2150+1/12</f>
        <v>2126.66666666671</v>
      </c>
      <c r="D2151" s="0" t="n">
        <f aca="false">$D$4+$D$3*$A2153</f>
        <v>5016.47896963562</v>
      </c>
      <c r="F2151" s="0" t="n">
        <v>1.02811881019906</v>
      </c>
      <c r="G2151" s="1" t="n">
        <f aca="false">D2151*F2151</f>
        <v>5157.53638965038</v>
      </c>
      <c r="I2151" s="0" t="n">
        <v>1.00973377939354</v>
      </c>
      <c r="J2151" s="0" t="n">
        <f aca="false">I2151-1</f>
        <v>0.00973377939353992</v>
      </c>
      <c r="K2151" s="0" t="n">
        <f aca="false">F2151+J2151</f>
        <v>1.0378525895926</v>
      </c>
      <c r="L2151" s="1" t="n">
        <f aca="false">D2151*K2151</f>
        <v>5206.36568927315</v>
      </c>
    </row>
    <row r="2152" customFormat="false" ht="13.8" hidden="false" customHeight="false" outlineLevel="0" collapsed="false">
      <c r="A2152" s="0" t="n">
        <f aca="false">A2151+1</f>
        <v>2146</v>
      </c>
      <c r="B2152" s="0" t="n">
        <f aca="false">B2151+1/12</f>
        <v>2126.75000000005</v>
      </c>
      <c r="D2152" s="0" t="n">
        <f aca="false">$D$4+$D$3*$A2154</f>
        <v>5016.67165958248</v>
      </c>
      <c r="F2152" s="0" t="n">
        <v>1.01259368215675</v>
      </c>
      <c r="G2152" s="1" t="n">
        <f aca="false">D2152*F2152</f>
        <v>5079.85002794804</v>
      </c>
      <c r="I2152" s="0" t="n">
        <v>1.00024632372234</v>
      </c>
      <c r="J2152" s="0" t="n">
        <f aca="false">I2152-1</f>
        <v>0.000246323722340014</v>
      </c>
      <c r="K2152" s="0" t="n">
        <f aca="false">F2152+J2152</f>
        <v>1.01284000587909</v>
      </c>
      <c r="L2152" s="1" t="n">
        <f aca="false">D2152*K2152</f>
        <v>5081.08575318498</v>
      </c>
    </row>
    <row r="2153" customFormat="false" ht="13.8" hidden="false" customHeight="false" outlineLevel="0" collapsed="false">
      <c r="A2153" s="0" t="n">
        <f aca="false">A2152+1</f>
        <v>2147</v>
      </c>
      <c r="B2153" s="0" t="n">
        <f aca="false">B2152+1/12</f>
        <v>2126.83333333338</v>
      </c>
      <c r="D2153" s="0" t="n">
        <f aca="false">$D$4+$D$3*$A2155</f>
        <v>5016.86434952934</v>
      </c>
      <c r="F2153" s="0" t="n">
        <v>0.983041230596395</v>
      </c>
      <c r="G2153" s="1" t="n">
        <f aca="false">D2153*F2153</f>
        <v>4931.78450389651</v>
      </c>
      <c r="I2153" s="0" t="n">
        <v>1.00898078398636</v>
      </c>
      <c r="J2153" s="0" t="n">
        <f aca="false">I2153-1</f>
        <v>0.00898078398636004</v>
      </c>
      <c r="K2153" s="0" t="n">
        <f aca="false">F2153+J2153</f>
        <v>0.992022014582755</v>
      </c>
      <c r="L2153" s="1" t="n">
        <f aca="false">D2153*K2153</f>
        <v>4976.8398789085</v>
      </c>
    </row>
    <row r="2154" customFormat="false" ht="13.8" hidden="false" customHeight="false" outlineLevel="0" collapsed="false">
      <c r="A2154" s="0" t="n">
        <f aca="false">A2153+1</f>
        <v>2148</v>
      </c>
      <c r="B2154" s="0" t="n">
        <f aca="false">B2153+1/12</f>
        <v>2126.91666666671</v>
      </c>
      <c r="D2154" s="0" t="n">
        <f aca="false">$D$4+$D$3*$A2156</f>
        <v>5017.0570394762</v>
      </c>
      <c r="F2154" s="0" t="n">
        <v>0.962503790905692</v>
      </c>
      <c r="G2154" s="1" t="n">
        <f aca="false">D2154*F2154</f>
        <v>4828.93641968593</v>
      </c>
      <c r="I2154" s="0" t="n">
        <v>1.00606551502561</v>
      </c>
      <c r="J2154" s="0" t="n">
        <f aca="false">I2154-1</f>
        <v>0.00606551502560992</v>
      </c>
      <c r="K2154" s="0" t="n">
        <f aca="false">F2154+J2154</f>
        <v>0.968569305931302</v>
      </c>
      <c r="L2154" s="1" t="n">
        <f aca="false">D2154*K2154</f>
        <v>4859.36745454322</v>
      </c>
    </row>
    <row r="2155" customFormat="false" ht="13.8" hidden="false" customHeight="false" outlineLevel="0" collapsed="false">
      <c r="A2155" s="0" t="n">
        <f aca="false">A2154+1</f>
        <v>2149</v>
      </c>
      <c r="B2155" s="0" t="n">
        <f aca="false">B2154+1/12</f>
        <v>2127.00000000005</v>
      </c>
      <c r="D2155" s="0" t="n">
        <f aca="false">$D$4+$D$3*$A2157</f>
        <v>5017.24972942306</v>
      </c>
      <c r="F2155" s="0" t="n">
        <v>0.948389805964412</v>
      </c>
      <c r="G2155" s="1" t="n">
        <f aca="false">D2155*F2155</f>
        <v>4758.30849736254</v>
      </c>
      <c r="I2155" s="0" t="n">
        <v>0.988388488505618</v>
      </c>
      <c r="J2155" s="0" t="n">
        <f aca="false">I2155-1</f>
        <v>-0.0116115114943819</v>
      </c>
      <c r="K2155" s="0" t="n">
        <f aca="false">F2155+J2155</f>
        <v>0.93677829447003</v>
      </c>
      <c r="L2155" s="1" t="n">
        <f aca="false">D2155*K2155</f>
        <v>4700.05064445915</v>
      </c>
    </row>
    <row r="2156" customFormat="false" ht="13.8" hidden="false" customHeight="false" outlineLevel="0" collapsed="false">
      <c r="A2156" s="0" t="n">
        <f aca="false">A2155+1</f>
        <v>2150</v>
      </c>
      <c r="B2156" s="0" t="n">
        <f aca="false">B2155+1/12</f>
        <v>2127.08333333338</v>
      </c>
      <c r="D2156" s="0" t="n">
        <f aca="false">$D$4+$D$3*$A2158</f>
        <v>5017.44241936992</v>
      </c>
      <c r="F2156" s="0" t="n">
        <v>0.957154979085495</v>
      </c>
      <c r="G2156" s="1" t="n">
        <f aca="false">D2156*F2156</f>
        <v>4802.46999397469</v>
      </c>
      <c r="I2156" s="0" t="n">
        <v>0.991553258684679</v>
      </c>
      <c r="J2156" s="0" t="n">
        <f aca="false">I2156-1</f>
        <v>-0.00844674131532097</v>
      </c>
      <c r="K2156" s="0" t="n">
        <f aca="false">F2156+J2156</f>
        <v>0.948708237770174</v>
      </c>
      <c r="L2156" s="1" t="n">
        <f aca="false">D2156*K2156</f>
        <v>4760.08895579376</v>
      </c>
    </row>
    <row r="2157" customFormat="false" ht="13.8" hidden="false" customHeight="false" outlineLevel="0" collapsed="false">
      <c r="A2157" s="0" t="n">
        <f aca="false">A2156+1</f>
        <v>2151</v>
      </c>
      <c r="B2157" s="0" t="n">
        <f aca="false">B2156+1/12</f>
        <v>2127.16666666671</v>
      </c>
      <c r="D2157" s="0" t="n">
        <f aca="false">$D$4+$D$3*$A2159</f>
        <v>5017.63510931678</v>
      </c>
      <c r="F2157" s="0" t="n">
        <v>0.990002268729016</v>
      </c>
      <c r="G2157" s="1" t="n">
        <f aca="false">D2157*F2157</f>
        <v>4967.47014187798</v>
      </c>
      <c r="I2157" s="0" t="n">
        <v>1.00569307204964</v>
      </c>
      <c r="J2157" s="0" t="n">
        <f aca="false">I2157-1</f>
        <v>0.00569307204963998</v>
      </c>
      <c r="K2157" s="0" t="n">
        <f aca="false">F2157+J2157</f>
        <v>0.995695340778656</v>
      </c>
      <c r="L2157" s="1" t="n">
        <f aca="false">D2157*K2157</f>
        <v>4996.03590007412</v>
      </c>
    </row>
    <row r="2158" customFormat="false" ht="13.8" hidden="false" customHeight="false" outlineLevel="0" collapsed="false">
      <c r="A2158" s="0" t="n">
        <f aca="false">A2157+1</f>
        <v>2152</v>
      </c>
      <c r="B2158" s="0" t="n">
        <f aca="false">B2157+1/12</f>
        <v>2127.25000000005</v>
      </c>
      <c r="D2158" s="0" t="n">
        <f aca="false">$D$4+$D$3*$A2160</f>
        <v>5017.82779926364</v>
      </c>
      <c r="F2158" s="0" t="n">
        <v>1.01159110872128</v>
      </c>
      <c r="G2158" s="1" t="n">
        <f aca="false">D2158*F2158</f>
        <v>5075.98998682957</v>
      </c>
      <c r="I2158" s="0" t="n">
        <v>1.00381773851652</v>
      </c>
      <c r="J2158" s="0" t="n">
        <f aca="false">I2158-1</f>
        <v>0.0038177385165199</v>
      </c>
      <c r="K2158" s="0" t="n">
        <f aca="false">F2158+J2158</f>
        <v>1.0154088472378</v>
      </c>
      <c r="L2158" s="1" t="n">
        <f aca="false">D2158*K2158</f>
        <v>5095.14674128808</v>
      </c>
    </row>
    <row r="2159" customFormat="false" ht="13.8" hidden="false" customHeight="false" outlineLevel="0" collapsed="false">
      <c r="A2159" s="0" t="n">
        <f aca="false">A2158+1</f>
        <v>2153</v>
      </c>
      <c r="B2159" s="0" t="n">
        <f aca="false">B2158+1/12</f>
        <v>2127.33333333338</v>
      </c>
      <c r="D2159" s="0" t="n">
        <f aca="false">$D$4+$D$3*$A2161</f>
        <v>5018.0204892105</v>
      </c>
      <c r="F2159" s="0" t="n">
        <v>1.02572739916611</v>
      </c>
      <c r="G2159" s="1" t="n">
        <f aca="false">D2159*F2159</f>
        <v>5147.12110536014</v>
      </c>
      <c r="I2159" s="0" t="n">
        <v>0.994994962127008</v>
      </c>
      <c r="J2159" s="0" t="n">
        <f aca="false">I2159-1</f>
        <v>-0.00500503787299189</v>
      </c>
      <c r="K2159" s="0" t="n">
        <f aca="false">F2159+J2159</f>
        <v>1.02072236129312</v>
      </c>
      <c r="L2159" s="1" t="n">
        <f aca="false">D2159*K2159</f>
        <v>5122.00572276419</v>
      </c>
    </row>
    <row r="2160" customFormat="false" ht="13.8" hidden="false" customHeight="false" outlineLevel="0" collapsed="false">
      <c r="A2160" s="0" t="n">
        <f aca="false">A2159+1</f>
        <v>2154</v>
      </c>
      <c r="B2160" s="0" t="n">
        <f aca="false">B2159+1/12</f>
        <v>2127.41666666672</v>
      </c>
      <c r="D2160" s="0" t="n">
        <f aca="false">$D$4+$D$3*$A2162</f>
        <v>5018.21317915736</v>
      </c>
      <c r="F2160" s="0" t="n">
        <v>1.04138487214656</v>
      </c>
      <c r="G2160" s="1" t="n">
        <f aca="false">D2160*F2160</f>
        <v>5225.89128998097</v>
      </c>
      <c r="I2160" s="0" t="n">
        <v>1.00323688756418</v>
      </c>
      <c r="J2160" s="0" t="n">
        <f aca="false">I2160-1</f>
        <v>0.00323688756417995</v>
      </c>
      <c r="K2160" s="0" t="n">
        <f aca="false">F2160+J2160</f>
        <v>1.04462175971074</v>
      </c>
      <c r="L2160" s="1" t="n">
        <f aca="false">D2160*K2160</f>
        <v>5242.13468181499</v>
      </c>
    </row>
    <row r="2161" customFormat="false" ht="13.8" hidden="false" customHeight="false" outlineLevel="0" collapsed="false">
      <c r="A2161" s="0" t="n">
        <f aca="false">A2160+1</f>
        <v>2155</v>
      </c>
      <c r="B2161" s="0" t="n">
        <f aca="false">B2160+1/12</f>
        <v>2127.50000000005</v>
      </c>
      <c r="D2161" s="0" t="n">
        <f aca="false">$D$4+$D$3*$A2163</f>
        <v>5018.40586910422</v>
      </c>
      <c r="F2161" s="0" t="n">
        <v>1.01705923753064</v>
      </c>
      <c r="G2161" s="1" t="n">
        <f aca="false">D2161*F2161</f>
        <v>5104.01604685043</v>
      </c>
      <c r="I2161" s="0" t="n">
        <v>0.986604718538288</v>
      </c>
      <c r="J2161" s="0" t="n">
        <f aca="false">I2161-1</f>
        <v>-0.0133952814617119</v>
      </c>
      <c r="K2161" s="0" t="n">
        <f aca="false">F2161+J2161</f>
        <v>1.00366395606893</v>
      </c>
      <c r="L2161" s="1" t="n">
        <f aca="false">D2161*K2161</f>
        <v>5036.79308774467</v>
      </c>
    </row>
    <row r="2162" customFormat="false" ht="13.8" hidden="false" customHeight="false" outlineLevel="0" collapsed="false">
      <c r="A2162" s="0" t="n">
        <f aca="false">A2161+1</f>
        <v>2156</v>
      </c>
      <c r="B2162" s="0" t="n">
        <f aca="false">B2161+1/12</f>
        <v>2127.58333333338</v>
      </c>
      <c r="D2162" s="0" t="n">
        <f aca="false">$D$4+$D$3*$A2164</f>
        <v>5018.59855905108</v>
      </c>
      <c r="F2162" s="0" t="n">
        <v>1.02243281479858</v>
      </c>
      <c r="G2162" s="1" t="n">
        <f aca="false">D2162*F2162</f>
        <v>5131.17985107469</v>
      </c>
      <c r="I2162" s="0" t="n">
        <v>0.986411255736609</v>
      </c>
      <c r="J2162" s="0" t="n">
        <f aca="false">I2162-1</f>
        <v>-0.013588744263391</v>
      </c>
      <c r="K2162" s="0" t="n">
        <f aca="false">F2162+J2162</f>
        <v>1.00884407053519</v>
      </c>
      <c r="L2162" s="1" t="n">
        <f aca="false">D2162*K2162</f>
        <v>5062.98339869513</v>
      </c>
    </row>
    <row r="2163" customFormat="false" ht="13.8" hidden="false" customHeight="false" outlineLevel="0" collapsed="false">
      <c r="A2163" s="0" t="n">
        <f aca="false">A2162+1</f>
        <v>2157</v>
      </c>
      <c r="B2163" s="0" t="n">
        <f aca="false">B2162+1/12</f>
        <v>2127.66666666672</v>
      </c>
      <c r="D2163" s="0" t="n">
        <f aca="false">$D$4+$D$3*$A2165</f>
        <v>5018.79124899794</v>
      </c>
      <c r="F2163" s="0" t="n">
        <v>1.02811881019906</v>
      </c>
      <c r="G2163" s="1" t="n">
        <f aca="false">D2163*F2163</f>
        <v>5159.91368755722</v>
      </c>
      <c r="I2163" s="0" t="n">
        <v>0.995264823313227</v>
      </c>
      <c r="J2163" s="0" t="n">
        <f aca="false">I2163-1</f>
        <v>-0.00473517668677292</v>
      </c>
      <c r="K2163" s="0" t="n">
        <f aca="false">F2163+J2163</f>
        <v>1.02338363351229</v>
      </c>
      <c r="L2163" s="1" t="n">
        <f aca="false">D2163*K2163</f>
        <v>5136.14882423918</v>
      </c>
    </row>
    <row r="2164" customFormat="false" ht="13.8" hidden="false" customHeight="false" outlineLevel="0" collapsed="false">
      <c r="A2164" s="0" t="n">
        <f aca="false">A2163+1</f>
        <v>2158</v>
      </c>
      <c r="B2164" s="0" t="n">
        <f aca="false">B2163+1/12</f>
        <v>2127.75000000005</v>
      </c>
      <c r="D2164" s="0" t="n">
        <f aca="false">$D$4+$D$3*$A2166</f>
        <v>5018.9839389448</v>
      </c>
      <c r="F2164" s="0" t="n">
        <v>1.01259368215675</v>
      </c>
      <c r="G2164" s="1" t="n">
        <f aca="false">D2164*F2164</f>
        <v>5082.19142742171</v>
      </c>
      <c r="I2164" s="0" t="n">
        <v>0.99146744551585</v>
      </c>
      <c r="J2164" s="0" t="n">
        <f aca="false">I2164-1</f>
        <v>-0.00853255448415002</v>
      </c>
      <c r="K2164" s="0" t="n">
        <f aca="false">F2164+J2164</f>
        <v>1.0040611276726</v>
      </c>
      <c r="L2164" s="1" t="n">
        <f aca="false">D2164*K2164</f>
        <v>5039.36667350759</v>
      </c>
    </row>
    <row r="2165" customFormat="false" ht="13.8" hidden="false" customHeight="false" outlineLevel="0" collapsed="false">
      <c r="A2165" s="0" t="n">
        <f aca="false">A2164+1</f>
        <v>2159</v>
      </c>
      <c r="B2165" s="0" t="n">
        <f aca="false">B2164+1/12</f>
        <v>2127.83333333338</v>
      </c>
      <c r="D2165" s="0" t="n">
        <f aca="false">$D$4+$D$3*$A2167</f>
        <v>5019.17662889166</v>
      </c>
      <c r="F2165" s="0" t="n">
        <v>0.983041230596395</v>
      </c>
      <c r="G2165" s="1" t="n">
        <f aca="false">D2165*F2165</f>
        <v>4934.05756984632</v>
      </c>
      <c r="I2165" s="0" t="n">
        <v>0.982732059242622</v>
      </c>
      <c r="J2165" s="0" t="n">
        <f aca="false">I2165-1</f>
        <v>-0.0172679407573779</v>
      </c>
      <c r="K2165" s="0" t="n">
        <f aca="false">F2165+J2165</f>
        <v>0.965773289839017</v>
      </c>
      <c r="L2165" s="1" t="n">
        <f aca="false">D2165*K2165</f>
        <v>4847.38672516781</v>
      </c>
    </row>
    <row r="2166" customFormat="false" ht="13.8" hidden="false" customHeight="false" outlineLevel="0" collapsed="false">
      <c r="A2166" s="0" t="n">
        <f aca="false">A2165+1</f>
        <v>2160</v>
      </c>
      <c r="B2166" s="0" t="n">
        <f aca="false">B2165+1/12</f>
        <v>2127.91666666672</v>
      </c>
      <c r="D2166" s="0" t="n">
        <f aca="false">$D$4+$D$3*$A2168</f>
        <v>5019.36931883852</v>
      </c>
      <c r="F2166" s="0" t="n">
        <v>0.962503790905692</v>
      </c>
      <c r="G2166" s="1" t="n">
        <f aca="false">D2166*F2166</f>
        <v>4831.1619973378</v>
      </c>
      <c r="I2166" s="0" t="n">
        <v>0.997185015429558</v>
      </c>
      <c r="J2166" s="0" t="n">
        <f aca="false">I2166-1</f>
        <v>-0.00281498457044194</v>
      </c>
      <c r="K2166" s="0" t="n">
        <f aca="false">F2166+J2166</f>
        <v>0.95968880633525</v>
      </c>
      <c r="L2166" s="1" t="n">
        <f aca="false">D2166*K2166</f>
        <v>4817.03255015192</v>
      </c>
    </row>
    <row r="2167" customFormat="false" ht="13.8" hidden="false" customHeight="false" outlineLevel="0" collapsed="false">
      <c r="A2167" s="0" t="n">
        <f aca="false">A2166+1</f>
        <v>2161</v>
      </c>
      <c r="B2167" s="0" t="n">
        <f aca="false">B2166+1/12</f>
        <v>2128.00000000005</v>
      </c>
      <c r="D2167" s="0" t="n">
        <f aca="false">$D$4+$D$3*$A2169</f>
        <v>5019.56200878538</v>
      </c>
      <c r="F2167" s="0" t="n">
        <v>0.948389805964412</v>
      </c>
      <c r="G2167" s="1" t="n">
        <f aca="false">D2167*F2167</f>
        <v>4760.5014395383</v>
      </c>
      <c r="I2167" s="0" t="n">
        <v>0.988939245049892</v>
      </c>
      <c r="J2167" s="0" t="n">
        <f aca="false">I2167-1</f>
        <v>-0.0110607549501079</v>
      </c>
      <c r="K2167" s="0" t="n">
        <f aca="false">F2167+J2167</f>
        <v>0.937329051014304</v>
      </c>
      <c r="L2167" s="1" t="n">
        <f aca="false">D2167*K2167</f>
        <v>4704.98129420225</v>
      </c>
    </row>
    <row r="2168" customFormat="false" ht="13.8" hidden="false" customHeight="false" outlineLevel="0" collapsed="false">
      <c r="A2168" s="0" t="n">
        <f aca="false">A2167+1</f>
        <v>2162</v>
      </c>
      <c r="B2168" s="0" t="n">
        <f aca="false">B2167+1/12</f>
        <v>2128.08333333338</v>
      </c>
      <c r="D2168" s="0" t="n">
        <f aca="false">$D$4+$D$3*$A2170</f>
        <v>5019.75469873224</v>
      </c>
      <c r="F2168" s="0" t="n">
        <v>0.957154979085495</v>
      </c>
      <c r="G2168" s="1" t="n">
        <f aca="false">D2168*F2168</f>
        <v>4804.68320367937</v>
      </c>
      <c r="I2168" s="0" t="n">
        <v>0.9848199332267</v>
      </c>
      <c r="J2168" s="0" t="n">
        <f aca="false">I2168-1</f>
        <v>-0.0151800667733</v>
      </c>
      <c r="K2168" s="0" t="n">
        <f aca="false">F2168+J2168</f>
        <v>0.941974912312195</v>
      </c>
      <c r="L2168" s="1" t="n">
        <f aca="false">D2168*K2168</f>
        <v>4728.48299216703</v>
      </c>
    </row>
    <row r="2169" customFormat="false" ht="13.8" hidden="false" customHeight="false" outlineLevel="0" collapsed="false">
      <c r="A2169" s="0" t="n">
        <f aca="false">A2168+1</f>
        <v>2163</v>
      </c>
      <c r="B2169" s="0" t="n">
        <f aca="false">B2168+1/12</f>
        <v>2128.16666666672</v>
      </c>
      <c r="D2169" s="0" t="n">
        <f aca="false">$D$4+$D$3*$A2171</f>
        <v>5019.9473886791</v>
      </c>
      <c r="F2169" s="0" t="n">
        <v>0.990002268729016</v>
      </c>
      <c r="G2169" s="1" t="n">
        <f aca="false">D2169*F2169</f>
        <v>4969.75930369261</v>
      </c>
      <c r="I2169" s="0" t="n">
        <v>0.990829496904286</v>
      </c>
      <c r="J2169" s="0" t="n">
        <f aca="false">I2169-1</f>
        <v>-0.00917050309571388</v>
      </c>
      <c r="K2169" s="0" t="n">
        <f aca="false">F2169+J2169</f>
        <v>0.980831765633302</v>
      </c>
      <c r="L2169" s="1" t="n">
        <f aca="false">D2169*K2169</f>
        <v>4923.72386062441</v>
      </c>
    </row>
    <row r="2170" customFormat="false" ht="13.8" hidden="false" customHeight="false" outlineLevel="0" collapsed="false">
      <c r="A2170" s="0" t="n">
        <f aca="false">A2169+1</f>
        <v>2164</v>
      </c>
      <c r="B2170" s="0" t="n">
        <f aca="false">B2169+1/12</f>
        <v>2128.25000000005</v>
      </c>
      <c r="D2170" s="0" t="n">
        <f aca="false">$D$4+$D$3*$A2172</f>
        <v>5020.14007862596</v>
      </c>
      <c r="F2170" s="0" t="n">
        <v>1.01159110872128</v>
      </c>
      <c r="G2170" s="1" t="n">
        <f aca="false">D2170*F2170</f>
        <v>5078.32906807337</v>
      </c>
      <c r="I2170" s="0" t="n">
        <v>0.983561762772247</v>
      </c>
      <c r="J2170" s="0" t="n">
        <f aca="false">I2170-1</f>
        <v>-0.016438237227753</v>
      </c>
      <c r="K2170" s="0" t="n">
        <f aca="false">F2170+J2170</f>
        <v>0.995152871493527</v>
      </c>
      <c r="L2170" s="1" t="n">
        <f aca="false">D2170*K2170</f>
        <v>4995.80681454437</v>
      </c>
    </row>
    <row r="2171" customFormat="false" ht="13.8" hidden="false" customHeight="false" outlineLevel="0" collapsed="false">
      <c r="A2171" s="0" t="n">
        <f aca="false">A2170+1</f>
        <v>2165</v>
      </c>
      <c r="B2171" s="0" t="n">
        <f aca="false">B2170+1/12</f>
        <v>2128.33333333338</v>
      </c>
      <c r="D2171" s="0" t="n">
        <f aca="false">$D$4+$D$3*$A2173</f>
        <v>5020.33276857282</v>
      </c>
      <c r="F2171" s="0" t="n">
        <v>1.02572739916611</v>
      </c>
      <c r="G2171" s="1" t="n">
        <f aca="false">D2171*F2171</f>
        <v>5149.4928736566</v>
      </c>
      <c r="I2171" s="0" t="n">
        <v>0.990143014762122</v>
      </c>
      <c r="J2171" s="0" t="n">
        <f aca="false">I2171-1</f>
        <v>-0.00985698523787792</v>
      </c>
      <c r="K2171" s="0" t="n">
        <f aca="false">F2171+J2171</f>
        <v>1.01587041392823</v>
      </c>
      <c r="L2171" s="1" t="n">
        <f aca="false">D2171*K2171</f>
        <v>5100.00752766754</v>
      </c>
    </row>
    <row r="2172" customFormat="false" ht="13.8" hidden="false" customHeight="false" outlineLevel="0" collapsed="false">
      <c r="A2172" s="0" t="n">
        <f aca="false">A2171+1</f>
        <v>2166</v>
      </c>
      <c r="B2172" s="0" t="n">
        <f aca="false">B2171+1/12</f>
        <v>2128.41666666672</v>
      </c>
      <c r="D2172" s="0" t="n">
        <f aca="false">$D$4+$D$3*$A2174</f>
        <v>5020.52545851968</v>
      </c>
      <c r="F2172" s="0" t="n">
        <v>1.04138487214656</v>
      </c>
      <c r="G2172" s="1" t="n">
        <f aca="false">D2172*F2172</f>
        <v>5228.29926272907</v>
      </c>
      <c r="I2172" s="0" t="n">
        <v>1.01102634058498</v>
      </c>
      <c r="J2172" s="0" t="n">
        <f aca="false">I2172-1</f>
        <v>0.01102634058498</v>
      </c>
      <c r="K2172" s="0" t="n">
        <f aca="false">F2172+J2172</f>
        <v>1.05241121273154</v>
      </c>
      <c r="L2172" s="1" t="n">
        <f aca="false">D2172*K2172</f>
        <v>5283.65728635027</v>
      </c>
    </row>
    <row r="2173" customFormat="false" ht="13.8" hidden="false" customHeight="false" outlineLevel="0" collapsed="false">
      <c r="A2173" s="0" t="n">
        <f aca="false">A2172+1</f>
        <v>2167</v>
      </c>
      <c r="B2173" s="0" t="n">
        <f aca="false">B2172+1/12</f>
        <v>2128.50000000005</v>
      </c>
      <c r="D2173" s="0" t="n">
        <f aca="false">$D$4+$D$3*$A2175</f>
        <v>5020.71814846654</v>
      </c>
      <c r="F2173" s="0" t="n">
        <v>1.01705923753064</v>
      </c>
      <c r="G2173" s="1" t="n">
        <f aca="false">D2173*F2173</f>
        <v>5106.36777193563</v>
      </c>
      <c r="I2173" s="0" t="n">
        <v>0.997686186373713</v>
      </c>
      <c r="J2173" s="0" t="n">
        <f aca="false">I2173-1</f>
        <v>-0.00231381362628691</v>
      </c>
      <c r="K2173" s="0" t="n">
        <f aca="false">F2173+J2173</f>
        <v>1.01474542390435</v>
      </c>
      <c r="L2173" s="1" t="n">
        <f aca="false">D2173*K2173</f>
        <v>5094.75076586996</v>
      </c>
    </row>
    <row r="2174" customFormat="false" ht="13.8" hidden="false" customHeight="false" outlineLevel="0" collapsed="false">
      <c r="A2174" s="0" t="n">
        <f aca="false">A2173+1</f>
        <v>2168</v>
      </c>
      <c r="B2174" s="0" t="n">
        <f aca="false">B2173+1/12</f>
        <v>2128.58333333338</v>
      </c>
      <c r="D2174" s="0" t="n">
        <f aca="false">$D$4+$D$3*$A2176</f>
        <v>5020.9108384134</v>
      </c>
      <c r="F2174" s="0" t="n">
        <v>1.02243281479858</v>
      </c>
      <c r="G2174" s="1" t="n">
        <f aca="false">D2174*F2174</f>
        <v>5133.54400137171</v>
      </c>
      <c r="I2174" s="0" t="n">
        <v>0.998051669611059</v>
      </c>
      <c r="J2174" s="0" t="n">
        <f aca="false">I2174-1</f>
        <v>-0.00194833038894093</v>
      </c>
      <c r="K2174" s="0" t="n">
        <f aca="false">F2174+J2174</f>
        <v>1.02048448440964</v>
      </c>
      <c r="L2174" s="1" t="n">
        <f aca="false">D2174*K2174</f>
        <v>5123.76160820507</v>
      </c>
    </row>
    <row r="2175" customFormat="false" ht="13.8" hidden="false" customHeight="false" outlineLevel="0" collapsed="false">
      <c r="A2175" s="0" t="n">
        <f aca="false">A2174+1</f>
        <v>2169</v>
      </c>
      <c r="B2175" s="0" t="n">
        <f aca="false">B2174+1/12</f>
        <v>2128.66666666672</v>
      </c>
      <c r="D2175" s="0" t="n">
        <f aca="false">$D$4+$D$3*$A2177</f>
        <v>5021.10352836026</v>
      </c>
      <c r="F2175" s="0" t="n">
        <v>1.02811881019906</v>
      </c>
      <c r="G2175" s="1" t="n">
        <f aca="false">D2175*F2175</f>
        <v>5162.29098546405</v>
      </c>
      <c r="I2175" s="0" t="n">
        <v>1.00023597980579</v>
      </c>
      <c r="J2175" s="0" t="n">
        <f aca="false">I2175-1</f>
        <v>0.000235979805790043</v>
      </c>
      <c r="K2175" s="0" t="n">
        <f aca="false">F2175+J2175</f>
        <v>1.02835479000485</v>
      </c>
      <c r="L2175" s="1" t="n">
        <f aca="false">D2175*K2175</f>
        <v>5163.47586449953</v>
      </c>
    </row>
    <row r="2176" customFormat="false" ht="13.8" hidden="false" customHeight="false" outlineLevel="0" collapsed="false">
      <c r="A2176" s="0" t="n">
        <f aca="false">A2175+1</f>
        <v>2170</v>
      </c>
      <c r="B2176" s="0" t="n">
        <f aca="false">B2175+1/12</f>
        <v>2128.75000000005</v>
      </c>
      <c r="D2176" s="0" t="n">
        <f aca="false">$D$4+$D$3*$A2178</f>
        <v>5021.29621830712</v>
      </c>
      <c r="F2176" s="0" t="n">
        <v>1.01259368215675</v>
      </c>
      <c r="G2176" s="1" t="n">
        <f aca="false">D2176*F2176</f>
        <v>5084.53282689537</v>
      </c>
      <c r="I2176" s="0" t="n">
        <v>1.00001383713529</v>
      </c>
      <c r="J2176" s="0" t="n">
        <f aca="false">I2176-1</f>
        <v>1.3837135290018E-005</v>
      </c>
      <c r="K2176" s="0" t="n">
        <f aca="false">F2176+J2176</f>
        <v>1.01260751929204</v>
      </c>
      <c r="L2176" s="1" t="n">
        <f aca="false">D2176*K2176</f>
        <v>5084.60230725048</v>
      </c>
    </row>
    <row r="2177" customFormat="false" ht="13.8" hidden="false" customHeight="false" outlineLevel="0" collapsed="false">
      <c r="A2177" s="0" t="n">
        <f aca="false">A2176+1</f>
        <v>2171</v>
      </c>
      <c r="B2177" s="0" t="n">
        <f aca="false">B2176+1/12</f>
        <v>2128.83333333338</v>
      </c>
      <c r="D2177" s="0" t="n">
        <f aca="false">$D$4+$D$3*$A2179</f>
        <v>5021.48890825398</v>
      </c>
      <c r="F2177" s="0" t="n">
        <v>0.983041230596395</v>
      </c>
      <c r="G2177" s="1" t="n">
        <f aca="false">D2177*F2177</f>
        <v>4936.33063579614</v>
      </c>
      <c r="I2177" s="0" t="n">
        <v>0.986417750649951</v>
      </c>
      <c r="J2177" s="0" t="n">
        <f aca="false">I2177-1</f>
        <v>-0.0135822493500489</v>
      </c>
      <c r="K2177" s="0" t="n">
        <f aca="false">F2177+J2177</f>
        <v>0.969458981246346</v>
      </c>
      <c r="L2177" s="1" t="n">
        <f aca="false">D2177*K2177</f>
        <v>4868.12752133573</v>
      </c>
    </row>
    <row r="2178" customFormat="false" ht="13.8" hidden="false" customHeight="false" outlineLevel="0" collapsed="false">
      <c r="A2178" s="0" t="n">
        <f aca="false">A2177+1</f>
        <v>2172</v>
      </c>
      <c r="B2178" s="0" t="n">
        <f aca="false">B2177+1/12</f>
        <v>2128.91666666672</v>
      </c>
      <c r="D2178" s="0" t="n">
        <f aca="false">$D$4+$D$3*$A2180</f>
        <v>5021.68159820084</v>
      </c>
      <c r="F2178" s="0" t="n">
        <v>0.962503790905692</v>
      </c>
      <c r="G2178" s="1" t="n">
        <f aca="false">D2178*F2178</f>
        <v>4833.38757498966</v>
      </c>
      <c r="I2178" s="0" t="n">
        <v>0.994517846092907</v>
      </c>
      <c r="J2178" s="0" t="n">
        <f aca="false">I2178-1</f>
        <v>-0.00548215390709295</v>
      </c>
      <c r="K2178" s="0" t="n">
        <f aca="false">F2178+J2178</f>
        <v>0.957021636998599</v>
      </c>
      <c r="L2178" s="1" t="n">
        <f aca="false">D2178*K2178</f>
        <v>4805.85794359591</v>
      </c>
    </row>
    <row r="2179" customFormat="false" ht="13.8" hidden="false" customHeight="false" outlineLevel="0" collapsed="false">
      <c r="A2179" s="0" t="n">
        <f aca="false">A2178+1</f>
        <v>2173</v>
      </c>
      <c r="B2179" s="0" t="n">
        <f aca="false">B2178+1/12</f>
        <v>2129.00000000005</v>
      </c>
      <c r="D2179" s="0" t="n">
        <f aca="false">$D$4+$D$3*$A2181</f>
        <v>5021.8742881477</v>
      </c>
      <c r="F2179" s="0" t="n">
        <v>0.948389805964412</v>
      </c>
      <c r="G2179" s="1" t="n">
        <f aca="false">D2179*F2179</f>
        <v>4762.69438171407</v>
      </c>
      <c r="I2179" s="0" t="n">
        <v>0.991329198431634</v>
      </c>
      <c r="J2179" s="0" t="n">
        <f aca="false">I2179-1</f>
        <v>-0.00867080156836597</v>
      </c>
      <c r="K2179" s="0" t="n">
        <f aca="false">F2179+J2179</f>
        <v>0.939719004396046</v>
      </c>
      <c r="L2179" s="1" t="n">
        <f aca="false">D2179*K2179</f>
        <v>4719.15070626026</v>
      </c>
    </row>
    <row r="2180" customFormat="false" ht="13.8" hidden="false" customHeight="false" outlineLevel="0" collapsed="false">
      <c r="A2180" s="0" t="n">
        <f aca="false">A2179+1</f>
        <v>2174</v>
      </c>
      <c r="B2180" s="0" t="n">
        <f aca="false">B2179+1/12</f>
        <v>2129.08333333339</v>
      </c>
      <c r="D2180" s="0" t="n">
        <f aca="false">$D$4+$D$3*$A2182</f>
        <v>5022.06697809456</v>
      </c>
      <c r="F2180" s="0" t="n">
        <v>0.957154979085495</v>
      </c>
      <c r="G2180" s="1" t="n">
        <f aca="false">D2180*F2180</f>
        <v>4806.89641338405</v>
      </c>
      <c r="I2180" s="0" t="n">
        <v>0.9924150263925</v>
      </c>
      <c r="J2180" s="0" t="n">
        <f aca="false">I2180-1</f>
        <v>-0.00758497360749999</v>
      </c>
      <c r="K2180" s="0" t="n">
        <f aca="false">F2180+J2180</f>
        <v>0.949570005477995</v>
      </c>
      <c r="L2180" s="1" t="n">
        <f aca="false">D2180*K2180</f>
        <v>4768.80416790011</v>
      </c>
    </row>
    <row r="2181" customFormat="false" ht="13.8" hidden="false" customHeight="false" outlineLevel="0" collapsed="false">
      <c r="A2181" s="0" t="n">
        <f aca="false">A2180+1</f>
        <v>2175</v>
      </c>
      <c r="B2181" s="0" t="n">
        <f aca="false">B2180+1/12</f>
        <v>2129.16666666672</v>
      </c>
      <c r="D2181" s="0" t="n">
        <f aca="false">$D$4+$D$3*$A2183</f>
        <v>5022.25966804142</v>
      </c>
      <c r="F2181" s="0" t="n">
        <v>0.990002268729016</v>
      </c>
      <c r="G2181" s="1" t="n">
        <f aca="false">D2181*F2181</f>
        <v>4972.04846550724</v>
      </c>
      <c r="I2181" s="0" t="n">
        <v>1.01783982129762</v>
      </c>
      <c r="J2181" s="0" t="n">
        <f aca="false">I2181-1</f>
        <v>0.0178398212976201</v>
      </c>
      <c r="K2181" s="0" t="n">
        <f aca="false">F2181+J2181</f>
        <v>1.00784209002664</v>
      </c>
      <c r="L2181" s="1" t="n">
        <f aca="false">D2181*K2181</f>
        <v>5061.64468049534</v>
      </c>
    </row>
    <row r="2182" customFormat="false" ht="13.8" hidden="false" customHeight="false" outlineLevel="0" collapsed="false">
      <c r="A2182" s="0" t="n">
        <f aca="false">A2181+1</f>
        <v>2176</v>
      </c>
      <c r="B2182" s="0" t="n">
        <f aca="false">B2181+1/12</f>
        <v>2129.25000000005</v>
      </c>
      <c r="D2182" s="0" t="n">
        <f aca="false">$D$4+$D$3*$A2184</f>
        <v>5022.45235798828</v>
      </c>
      <c r="F2182" s="0" t="n">
        <v>1.01159110872128</v>
      </c>
      <c r="G2182" s="1" t="n">
        <f aca="false">D2182*F2182</f>
        <v>5080.66814931717</v>
      </c>
      <c r="I2182" s="0" t="n">
        <v>1.01307602183883</v>
      </c>
      <c r="J2182" s="0" t="n">
        <f aca="false">I2182-1</f>
        <v>0.0130760218388299</v>
      </c>
      <c r="K2182" s="0" t="n">
        <f aca="false">F2182+J2182</f>
        <v>1.02466713056011</v>
      </c>
      <c r="L2182" s="1" t="n">
        <f aca="false">D2182*K2182</f>
        <v>5146.34184603471</v>
      </c>
    </row>
    <row r="2183" customFormat="false" ht="13.8" hidden="false" customHeight="false" outlineLevel="0" collapsed="false">
      <c r="A2183" s="0" t="n">
        <f aca="false">A2182+1</f>
        <v>2177</v>
      </c>
      <c r="B2183" s="0" t="n">
        <f aca="false">B2182+1/12</f>
        <v>2129.33333333339</v>
      </c>
      <c r="D2183" s="0" t="n">
        <f aca="false">$D$4+$D$3*$A2185</f>
        <v>5022.64504793514</v>
      </c>
      <c r="F2183" s="0" t="n">
        <v>1.02572739916611</v>
      </c>
      <c r="G2183" s="1" t="n">
        <f aca="false">D2183*F2183</f>
        <v>5151.86464195305</v>
      </c>
      <c r="I2183" s="0" t="n">
        <v>1.00866791173965</v>
      </c>
      <c r="J2183" s="0" t="n">
        <f aca="false">I2183-1</f>
        <v>0.00866791173964998</v>
      </c>
      <c r="K2183" s="0" t="n">
        <f aca="false">F2183+J2183</f>
        <v>1.03439531090576</v>
      </c>
      <c r="L2183" s="1" t="n">
        <f aca="false">D2183*K2183</f>
        <v>5195.40048592815</v>
      </c>
    </row>
    <row r="2184" customFormat="false" ht="13.8" hidden="false" customHeight="false" outlineLevel="0" collapsed="false">
      <c r="A2184" s="0" t="n">
        <f aca="false">A2183+1</f>
        <v>2178</v>
      </c>
      <c r="B2184" s="34" t="n">
        <f aca="false">B2183+1/12</f>
        <v>2129.41666666672</v>
      </c>
      <c r="C2184" s="34"/>
      <c r="D2184" s="34" t="n">
        <f aca="false">$D$4+$D$3*$A2186</f>
        <v>5022.837737882</v>
      </c>
      <c r="E2184" s="34"/>
      <c r="F2184" s="34" t="n">
        <v>1.04138487214656</v>
      </c>
      <c r="G2184" s="34" t="n">
        <f aca="false">D2184*F2184</f>
        <v>5230.70723547716</v>
      </c>
      <c r="I2184" s="0" t="n">
        <v>1.03038239105451</v>
      </c>
      <c r="J2184" s="0" t="n">
        <f aca="false">I2184-1</f>
        <v>0.03038239105451</v>
      </c>
      <c r="K2184" s="0" t="n">
        <f aca="false">F2184+J2184</f>
        <v>1.07176726320107</v>
      </c>
      <c r="L2184" s="1" t="n">
        <f aca="false">D2184*K2184</f>
        <v>5383.31305583284</v>
      </c>
      <c r="M2184" s="0" t="s">
        <v>55</v>
      </c>
    </row>
    <row r="2185" customFormat="false" ht="13.8" hidden="false" customHeight="false" outlineLevel="0" collapsed="false">
      <c r="A2185" s="0" t="n">
        <f aca="false">A2184+1</f>
        <v>2179</v>
      </c>
      <c r="B2185" s="0" t="n">
        <f aca="false">B2184+1/12</f>
        <v>2129.50000000005</v>
      </c>
      <c r="D2185" s="0" t="n">
        <f aca="false">$D$4+$D$3*$A2187</f>
        <v>5023.03042782886</v>
      </c>
      <c r="F2185" s="0" t="n">
        <v>1.01705923753064</v>
      </c>
      <c r="G2185" s="1" t="n">
        <f aca="false">D2185*F2185</f>
        <v>5108.71949702083</v>
      </c>
      <c r="I2185" s="0" t="n">
        <v>0.996728312189054</v>
      </c>
      <c r="J2185" s="0" t="n">
        <f aca="false">I2185-1</f>
        <v>-0.00327168781094589</v>
      </c>
      <c r="K2185" s="0" t="n">
        <f aca="false">F2185+J2185</f>
        <v>1.01378754971969</v>
      </c>
      <c r="L2185" s="1" t="n">
        <f aca="false">D2185*K2185</f>
        <v>5092.28570959609</v>
      </c>
    </row>
    <row r="2186" customFormat="false" ht="13.8" hidden="false" customHeight="false" outlineLevel="0" collapsed="false">
      <c r="A2186" s="0" t="n">
        <f aca="false">A2185+1</f>
        <v>2180</v>
      </c>
      <c r="B2186" s="0" t="n">
        <f aca="false">B2185+1/12</f>
        <v>2129.58333333339</v>
      </c>
      <c r="D2186" s="0" t="n">
        <f aca="false">$D$4+$D$3*$A2188</f>
        <v>5023.22311777572</v>
      </c>
      <c r="F2186" s="0" t="n">
        <v>1.02243281479858</v>
      </c>
      <c r="G2186" s="1" t="n">
        <f aca="false">D2186*F2186</f>
        <v>5135.90815166873</v>
      </c>
      <c r="I2186" s="0" t="n">
        <v>1.0008125895566</v>
      </c>
      <c r="J2186" s="0" t="n">
        <f aca="false">I2186-1</f>
        <v>0.000812589556600019</v>
      </c>
      <c r="K2186" s="0" t="n">
        <f aca="false">F2186+J2186</f>
        <v>1.02324540435518</v>
      </c>
      <c r="L2186" s="1" t="n">
        <f aca="false">D2186*K2186</f>
        <v>5139.98997031471</v>
      </c>
    </row>
    <row r="2187" customFormat="false" ht="13.8" hidden="false" customHeight="false" outlineLevel="0" collapsed="false">
      <c r="A2187" s="0" t="n">
        <f aca="false">A2186+1</f>
        <v>2181</v>
      </c>
      <c r="B2187" s="0" t="n">
        <f aca="false">B2186+1/12</f>
        <v>2129.66666666672</v>
      </c>
      <c r="D2187" s="0" t="n">
        <f aca="false">$D$4+$D$3*$A2189</f>
        <v>5023.41580772258</v>
      </c>
      <c r="F2187" s="0" t="n">
        <v>1.02811881019906</v>
      </c>
      <c r="G2187" s="1" t="n">
        <f aca="false">D2187*F2187</f>
        <v>5164.66828337089</v>
      </c>
      <c r="I2187" s="0" t="n">
        <v>0.998827786018749</v>
      </c>
      <c r="J2187" s="0" t="n">
        <f aca="false">I2187-1</f>
        <v>-0.00117221398125089</v>
      </c>
      <c r="K2187" s="0" t="n">
        <f aca="false">F2187+J2187</f>
        <v>1.02694659621781</v>
      </c>
      <c r="L2187" s="1" t="n">
        <f aca="false">D2187*K2187</f>
        <v>5158.77976512744</v>
      </c>
    </row>
    <row r="2188" customFormat="false" ht="13.8" hidden="false" customHeight="false" outlineLevel="0" collapsed="false">
      <c r="A2188" s="0" t="n">
        <f aca="false">A2187+1</f>
        <v>2182</v>
      </c>
      <c r="B2188" s="0" t="n">
        <f aca="false">B2187+1/12</f>
        <v>2129.75000000005</v>
      </c>
      <c r="D2188" s="0" t="n">
        <f aca="false">$D$4+$D$3*$A2190</f>
        <v>5023.60849766944</v>
      </c>
      <c r="F2188" s="0" t="n">
        <v>1.01259368215675</v>
      </c>
      <c r="G2188" s="1" t="n">
        <f aca="false">D2188*F2188</f>
        <v>5086.87422636904</v>
      </c>
      <c r="I2188" s="0" t="n">
        <v>0.990625034698894</v>
      </c>
      <c r="J2188" s="0" t="n">
        <f aca="false">I2188-1</f>
        <v>-0.00937496530110593</v>
      </c>
      <c r="K2188" s="0" t="n">
        <f aca="false">F2188+J2188</f>
        <v>1.00321871685564</v>
      </c>
      <c r="L2188" s="1" t="n">
        <f aca="false">D2188*K2188</f>
        <v>5039.77807101705</v>
      </c>
    </row>
    <row r="2189" customFormat="false" ht="13.8" hidden="false" customHeight="false" outlineLevel="0" collapsed="false">
      <c r="A2189" s="0" t="n">
        <f aca="false">A2188+1</f>
        <v>2183</v>
      </c>
      <c r="B2189" s="0" t="n">
        <f aca="false">B2188+1/12</f>
        <v>2129.83333333339</v>
      </c>
      <c r="D2189" s="0" t="n">
        <f aca="false">$D$4+$D$3*$A2191</f>
        <v>5023.8011876163</v>
      </c>
      <c r="F2189" s="0" t="n">
        <v>0.983041230596395</v>
      </c>
      <c r="G2189" s="1" t="n">
        <f aca="false">D2189*F2189</f>
        <v>4938.60370174596</v>
      </c>
      <c r="I2189" s="0" t="n">
        <v>0.999175277265739</v>
      </c>
      <c r="J2189" s="0" t="n">
        <f aca="false">I2189-1</f>
        <v>-0.00082472273426093</v>
      </c>
      <c r="K2189" s="0" t="n">
        <f aca="false">F2189+J2189</f>
        <v>0.982216507862134</v>
      </c>
      <c r="L2189" s="1" t="n">
        <f aca="false">D2189*K2189</f>
        <v>4934.46045869412</v>
      </c>
    </row>
    <row r="2190" customFormat="false" ht="13.8" hidden="false" customHeight="false" outlineLevel="0" collapsed="false">
      <c r="A2190" s="0" t="n">
        <f aca="false">A2189+1</f>
        <v>2184</v>
      </c>
      <c r="B2190" s="0" t="n">
        <f aca="false">B2189+1/12</f>
        <v>2129.91666666672</v>
      </c>
      <c r="D2190" s="0" t="n">
        <f aca="false">$D$4+$D$3*$A2192</f>
        <v>5023.99387756316</v>
      </c>
      <c r="F2190" s="0" t="n">
        <v>0.962503790905692</v>
      </c>
      <c r="G2190" s="1" t="n">
        <f aca="false">D2190*F2190</f>
        <v>4835.61315264153</v>
      </c>
      <c r="I2190" s="0" t="n">
        <v>1.00280748532454</v>
      </c>
      <c r="J2190" s="0" t="n">
        <f aca="false">I2190-1</f>
        <v>0.00280748532453989</v>
      </c>
      <c r="K2190" s="0" t="n">
        <f aca="false">F2190+J2190</f>
        <v>0.965311276230232</v>
      </c>
      <c r="L2190" s="1" t="n">
        <f aca="false">D2190*K2190</f>
        <v>4849.71794172337</v>
      </c>
    </row>
    <row r="2191" customFormat="false" ht="13.8" hidden="false" customHeight="false" outlineLevel="0" collapsed="false">
      <c r="A2191" s="0" t="n">
        <f aca="false">A2190+1</f>
        <v>2185</v>
      </c>
      <c r="B2191" s="0" t="n">
        <f aca="false">B2190+1/12</f>
        <v>2130.00000000005</v>
      </c>
      <c r="D2191" s="0" t="n">
        <f aca="false">$D$4+$D$3*$A2193</f>
        <v>5024.18656751002</v>
      </c>
      <c r="F2191" s="0" t="n">
        <v>0.948389805964412</v>
      </c>
      <c r="G2191" s="1" t="n">
        <f aca="false">D2191*F2191</f>
        <v>4764.88732388983</v>
      </c>
      <c r="I2191" s="0" t="n">
        <v>0.990702703458915</v>
      </c>
      <c r="J2191" s="0" t="n">
        <f aca="false">I2191-1</f>
        <v>-0.00929729654108491</v>
      </c>
      <c r="K2191" s="0" t="n">
        <f aca="false">F2191+J2191</f>
        <v>0.939092509423327</v>
      </c>
      <c r="L2191" s="1" t="n">
        <f aca="false">D2191*K2191</f>
        <v>4718.17597149396</v>
      </c>
    </row>
    <row r="2192" customFormat="false" ht="13.8" hidden="false" customHeight="false" outlineLevel="0" collapsed="false">
      <c r="A2192" s="0" t="n">
        <f aca="false">A2191+1</f>
        <v>2186</v>
      </c>
      <c r="B2192" s="0" t="n">
        <f aca="false">B2191+1/12</f>
        <v>2130.08333333339</v>
      </c>
      <c r="D2192" s="0" t="n">
        <f aca="false">$D$4+$D$3*$A2194</f>
        <v>5024.37925745688</v>
      </c>
      <c r="F2192" s="0" t="n">
        <v>0.957154979085495</v>
      </c>
      <c r="G2192" s="1" t="n">
        <f aca="false">D2192*F2192</f>
        <v>4809.10962308874</v>
      </c>
      <c r="I2192" s="0" t="n">
        <v>0.99113297144204</v>
      </c>
      <c r="J2192" s="0" t="n">
        <f aca="false">I2192-1</f>
        <v>-0.00886702855795996</v>
      </c>
      <c r="K2192" s="0" t="n">
        <f aca="false">F2192+J2192</f>
        <v>0.948287950527535</v>
      </c>
      <c r="L2192" s="1" t="n">
        <f aca="false">D2192*K2192</f>
        <v>4764.55830872684</v>
      </c>
    </row>
    <row r="2193" customFormat="false" ht="13.8" hidden="false" customHeight="false" outlineLevel="0" collapsed="false">
      <c r="A2193" s="0" t="n">
        <f aca="false">A2192+1</f>
        <v>2187</v>
      </c>
      <c r="B2193" s="0" t="n">
        <f aca="false">B2192+1/12</f>
        <v>2130.16666666672</v>
      </c>
      <c r="D2193" s="0" t="n">
        <f aca="false">$D$4+$D$3*$A2195</f>
        <v>5024.57194740374</v>
      </c>
      <c r="F2193" s="0" t="n">
        <v>0.990002268729016</v>
      </c>
      <c r="G2193" s="1" t="n">
        <f aca="false">D2193*F2193</f>
        <v>4974.33762732187</v>
      </c>
      <c r="I2193" s="0" t="n">
        <v>1.00068056268862</v>
      </c>
      <c r="J2193" s="0" t="n">
        <f aca="false">I2193-1</f>
        <v>0.000680562688619935</v>
      </c>
      <c r="K2193" s="0" t="n">
        <f aca="false">F2193+J2193</f>
        <v>0.990682831417636</v>
      </c>
      <c r="L2193" s="1" t="n">
        <f aca="false">D2193*K2193</f>
        <v>4977.75716351556</v>
      </c>
    </row>
    <row r="2194" customFormat="false" ht="13.8" hidden="false" customHeight="false" outlineLevel="0" collapsed="false">
      <c r="A2194" s="0" t="n">
        <f aca="false">A2193+1</f>
        <v>2188</v>
      </c>
      <c r="B2194" s="0" t="n">
        <f aca="false">B2193+1/12</f>
        <v>2130.25000000005</v>
      </c>
      <c r="D2194" s="0" t="n">
        <f aca="false">$D$4+$D$3*$A2196</f>
        <v>5024.7646373506</v>
      </c>
      <c r="F2194" s="0" t="n">
        <v>1.01159110872128</v>
      </c>
      <c r="G2194" s="1" t="n">
        <f aca="false">D2194*F2194</f>
        <v>5083.00723056098</v>
      </c>
      <c r="I2194" s="0" t="n">
        <v>1.00286308400847</v>
      </c>
      <c r="J2194" s="0" t="n">
        <f aca="false">I2194-1</f>
        <v>0.00286308400847002</v>
      </c>
      <c r="K2194" s="0" t="n">
        <f aca="false">F2194+J2194</f>
        <v>1.01445419272975</v>
      </c>
      <c r="L2194" s="1" t="n">
        <f aca="false">D2194*K2194</f>
        <v>5097.3935538405</v>
      </c>
    </row>
    <row r="2195" customFormat="false" ht="13.8" hidden="false" customHeight="false" outlineLevel="0" collapsed="false">
      <c r="A2195" s="0" t="n">
        <f aca="false">A2194+1</f>
        <v>2189</v>
      </c>
      <c r="B2195" s="0" t="n">
        <f aca="false">B2194+1/12</f>
        <v>2130.33333333339</v>
      </c>
      <c r="D2195" s="0" t="n">
        <f aca="false">$D$4+$D$3*$A2197</f>
        <v>5024.95732729746</v>
      </c>
      <c r="F2195" s="0" t="n">
        <v>1.02572739916611</v>
      </c>
      <c r="G2195" s="1" t="n">
        <f aca="false">D2195*F2195</f>
        <v>5154.23641024951</v>
      </c>
      <c r="I2195" s="0" t="n">
        <v>1.0078650382013</v>
      </c>
      <c r="J2195" s="0" t="n">
        <f aca="false">I2195-1</f>
        <v>0.00786503820129991</v>
      </c>
      <c r="K2195" s="0" t="n">
        <f aca="false">F2195+J2195</f>
        <v>1.03359243736741</v>
      </c>
      <c r="L2195" s="1" t="n">
        <f aca="false">D2195*K2195</f>
        <v>5193.75789158861</v>
      </c>
    </row>
    <row r="2196" customFormat="false" ht="13.8" hidden="false" customHeight="false" outlineLevel="0" collapsed="false">
      <c r="A2196" s="0" t="n">
        <f aca="false">A2195+1</f>
        <v>2190</v>
      </c>
      <c r="B2196" s="0" t="n">
        <f aca="false">B2195+1/12</f>
        <v>2130.41666666672</v>
      </c>
      <c r="D2196" s="0" t="n">
        <f aca="false">$D$4+$D$3*$A2198</f>
        <v>5025.15001724432</v>
      </c>
      <c r="F2196" s="0" t="n">
        <v>1.04138487214656</v>
      </c>
      <c r="G2196" s="1" t="n">
        <f aca="false">D2196*F2196</f>
        <v>5233.11520822526</v>
      </c>
      <c r="I2196" s="0" t="n">
        <v>1.01186116983753</v>
      </c>
      <c r="J2196" s="0" t="n">
        <f aca="false">I2196-1</f>
        <v>0.0118611698375299</v>
      </c>
      <c r="K2196" s="0" t="n">
        <f aca="false">F2196+J2196</f>
        <v>1.05324604198409</v>
      </c>
      <c r="L2196" s="1" t="n">
        <f aca="false">D2196*K2196</f>
        <v>5292.71936603886</v>
      </c>
    </row>
    <row r="2197" customFormat="false" ht="13.8" hidden="false" customHeight="false" outlineLevel="0" collapsed="false">
      <c r="A2197" s="0" t="n">
        <f aca="false">A2196+1</f>
        <v>2191</v>
      </c>
      <c r="B2197" s="0" t="n">
        <f aca="false">B2196+1/12</f>
        <v>2130.50000000006</v>
      </c>
      <c r="D2197" s="0" t="n">
        <f aca="false">$D$4+$D$3*$A2199</f>
        <v>5025.34270719118</v>
      </c>
      <c r="F2197" s="0" t="n">
        <v>1.01705923753064</v>
      </c>
      <c r="G2197" s="1" t="n">
        <f aca="false">D2197*F2197</f>
        <v>5111.07122210602</v>
      </c>
      <c r="I2197" s="0" t="n">
        <v>1.00870662678908</v>
      </c>
      <c r="J2197" s="0" t="n">
        <f aca="false">I2197-1</f>
        <v>0.00870662678908007</v>
      </c>
      <c r="K2197" s="0" t="n">
        <f aca="false">F2197+J2197</f>
        <v>1.02576586431972</v>
      </c>
      <c r="L2197" s="1" t="n">
        <f aca="false">D2197*K2197</f>
        <v>5154.82500554476</v>
      </c>
    </row>
    <row r="2198" customFormat="false" ht="13.8" hidden="false" customHeight="false" outlineLevel="0" collapsed="false">
      <c r="A2198" s="0" t="n">
        <f aca="false">A2197+1</f>
        <v>2192</v>
      </c>
      <c r="B2198" s="0" t="n">
        <f aca="false">B2197+1/12</f>
        <v>2130.58333333339</v>
      </c>
      <c r="D2198" s="0" t="n">
        <f aca="false">$D$4+$D$3*$A2200</f>
        <v>5025.53539713804</v>
      </c>
      <c r="F2198" s="0" t="n">
        <v>1.02243281479858</v>
      </c>
      <c r="G2198" s="1" t="n">
        <f aca="false">D2198*F2198</f>
        <v>5138.27230196575</v>
      </c>
      <c r="I2198" s="0" t="n">
        <v>1.00781519276096</v>
      </c>
      <c r="J2198" s="0" t="n">
        <f aca="false">I2198-1</f>
        <v>0.00781519276095999</v>
      </c>
      <c r="K2198" s="0" t="n">
        <f aca="false">F2198+J2198</f>
        <v>1.03024800755954</v>
      </c>
      <c r="L2198" s="1" t="n">
        <f aca="false">D2198*K2198</f>
        <v>5177.54782982141</v>
      </c>
    </row>
    <row r="2199" customFormat="false" ht="13.8" hidden="false" customHeight="false" outlineLevel="0" collapsed="false">
      <c r="A2199" s="0" t="n">
        <f aca="false">A2198+1</f>
        <v>2193</v>
      </c>
      <c r="B2199" s="0" t="n">
        <f aca="false">B2198+1/12</f>
        <v>2130.66666666672</v>
      </c>
      <c r="D2199" s="0" t="n">
        <f aca="false">$D$4+$D$3*$A2201</f>
        <v>5025.7280870849</v>
      </c>
      <c r="F2199" s="0" t="n">
        <v>1.02811881019906</v>
      </c>
      <c r="G2199" s="1" t="n">
        <f aca="false">D2199*F2199</f>
        <v>5167.04558127772</v>
      </c>
      <c r="I2199" s="0" t="n">
        <v>1.01370774501176</v>
      </c>
      <c r="J2199" s="0" t="n">
        <f aca="false">I2199-1</f>
        <v>0.01370774501176</v>
      </c>
      <c r="K2199" s="0" t="n">
        <f aca="false">F2199+J2199</f>
        <v>1.04182655521082</v>
      </c>
      <c r="L2199" s="1" t="n">
        <f aca="false">D2199*K2199</f>
        <v>5235.93698039392</v>
      </c>
    </row>
    <row r="2200" customFormat="false" ht="13.8" hidden="false" customHeight="false" outlineLevel="0" collapsed="false">
      <c r="A2200" s="0" t="n">
        <f aca="false">A2199+1</f>
        <v>2194</v>
      </c>
      <c r="B2200" s="0" t="n">
        <f aca="false">B2199+1/12</f>
        <v>2130.75000000006</v>
      </c>
      <c r="D2200" s="0" t="n">
        <f aca="false">$D$4+$D$3*$A2202</f>
        <v>5025.92077703176</v>
      </c>
      <c r="F2200" s="0" t="n">
        <v>1.01259368215675</v>
      </c>
      <c r="G2200" s="1" t="n">
        <f aca="false">D2200*F2200</f>
        <v>5089.21562584271</v>
      </c>
      <c r="I2200" s="0" t="n">
        <v>1.00019843587755</v>
      </c>
      <c r="J2200" s="0" t="n">
        <f aca="false">I2200-1</f>
        <v>0.000198435877549974</v>
      </c>
      <c r="K2200" s="0" t="n">
        <f aca="false">F2200+J2200</f>
        <v>1.0127921180343</v>
      </c>
      <c r="L2200" s="1" t="n">
        <f aca="false">D2200*K2200</f>
        <v>5090.21294884259</v>
      </c>
    </row>
    <row r="2201" customFormat="false" ht="13.8" hidden="false" customHeight="false" outlineLevel="0" collapsed="false">
      <c r="A2201" s="0" t="n">
        <f aca="false">A2200+1</f>
        <v>2195</v>
      </c>
      <c r="B2201" s="0" t="n">
        <f aca="false">B2200+1/12</f>
        <v>2130.83333333339</v>
      </c>
      <c r="D2201" s="0" t="n">
        <f aca="false">$D$4+$D$3*$A2203</f>
        <v>5026.11346697862</v>
      </c>
      <c r="F2201" s="0" t="n">
        <v>0.983041230596395</v>
      </c>
      <c r="G2201" s="1" t="n">
        <f aca="false">D2201*F2201</f>
        <v>4940.87676769578</v>
      </c>
      <c r="I2201" s="0" t="n">
        <v>0.996978087127714</v>
      </c>
      <c r="J2201" s="0" t="n">
        <f aca="false">I2201-1</f>
        <v>-0.00302191287228593</v>
      </c>
      <c r="K2201" s="0" t="n">
        <f aca="false">F2201+J2201</f>
        <v>0.980019317724109</v>
      </c>
      <c r="L2201" s="1" t="n">
        <f aca="false">D2201*K2201</f>
        <v>4925.68829071235</v>
      </c>
    </row>
    <row r="2202" customFormat="false" ht="13.8" hidden="false" customHeight="false" outlineLevel="0" collapsed="false">
      <c r="A2202" s="0" t="n">
        <f aca="false">A2201+1</f>
        <v>2196</v>
      </c>
      <c r="B2202" s="0" t="n">
        <f aca="false">B2201+1/12</f>
        <v>2130.91666666672</v>
      </c>
      <c r="D2202" s="0" t="n">
        <f aca="false">$D$4+$D$3*$A2204</f>
        <v>5026.30615692548</v>
      </c>
      <c r="F2202" s="0" t="n">
        <v>0.962503790905692</v>
      </c>
      <c r="G2202" s="1" t="n">
        <f aca="false">D2202*F2202</f>
        <v>4837.8387302934</v>
      </c>
      <c r="I2202" s="0" t="n">
        <v>1.00734550029836</v>
      </c>
      <c r="J2202" s="0" t="n">
        <f aca="false">I2202-1</f>
        <v>0.00734550029836001</v>
      </c>
      <c r="K2202" s="0" t="n">
        <f aca="false">F2202+J2202</f>
        <v>0.969849291204052</v>
      </c>
      <c r="L2202" s="1" t="n">
        <f aca="false">D2202*K2202</f>
        <v>4874.75946366874</v>
      </c>
    </row>
    <row r="2203" customFormat="false" ht="13.8" hidden="false" customHeight="false" outlineLevel="0" collapsed="false">
      <c r="A2203" s="0" t="n">
        <f aca="false">A2202+1</f>
        <v>2197</v>
      </c>
      <c r="B2203" s="0" t="n">
        <f aca="false">B2202+1/12</f>
        <v>2131.00000000006</v>
      </c>
      <c r="D2203" s="0" t="n">
        <f aca="false">$D$4+$D$3*$A2205</f>
        <v>5026.49884687234</v>
      </c>
      <c r="F2203" s="0" t="n">
        <v>0.948389805964412</v>
      </c>
      <c r="G2203" s="1" t="n">
        <f aca="false">D2203*F2203</f>
        <v>4767.0802660656</v>
      </c>
      <c r="I2203" s="0" t="n">
        <v>1.00436031959894</v>
      </c>
      <c r="J2203" s="0" t="n">
        <f aca="false">I2203-1</f>
        <v>0.0043603195989399</v>
      </c>
      <c r="K2203" s="0" t="n">
        <f aca="false">F2203+J2203</f>
        <v>0.952750125563352</v>
      </c>
      <c r="L2203" s="1" t="n">
        <f aca="false">D2203*K2203</f>
        <v>4788.99740750167</v>
      </c>
    </row>
    <row r="2204" customFormat="false" ht="13.8" hidden="false" customHeight="false" outlineLevel="0" collapsed="false">
      <c r="A2204" s="0" t="n">
        <f aca="false">A2203+1</f>
        <v>2198</v>
      </c>
      <c r="B2204" s="0" t="n">
        <f aca="false">B2203+1/12</f>
        <v>2131.08333333339</v>
      </c>
      <c r="D2204" s="0" t="n">
        <f aca="false">$D$4+$D$3*$A2206</f>
        <v>5026.6915368192</v>
      </c>
      <c r="F2204" s="0" t="n">
        <v>0.957154979085495</v>
      </c>
      <c r="G2204" s="1" t="n">
        <f aca="false">D2204*F2204</f>
        <v>4811.32283279342</v>
      </c>
      <c r="I2204" s="0" t="n">
        <v>1.00580603176501</v>
      </c>
      <c r="J2204" s="0" t="n">
        <f aca="false">I2204-1</f>
        <v>0.00580603176500993</v>
      </c>
      <c r="K2204" s="0" t="n">
        <f aca="false">F2204+J2204</f>
        <v>0.962961010850505</v>
      </c>
      <c r="L2204" s="1" t="n">
        <f aca="false">D2204*K2204</f>
        <v>4840.5079635291</v>
      </c>
    </row>
    <row r="2205" customFormat="false" ht="13.8" hidden="false" customHeight="false" outlineLevel="0" collapsed="false">
      <c r="A2205" s="0" t="n">
        <f aca="false">A2204+1</f>
        <v>2199</v>
      </c>
      <c r="B2205" s="0" t="n">
        <f aca="false">B2204+1/12</f>
        <v>2131.16666666672</v>
      </c>
      <c r="D2205" s="0" t="n">
        <f aca="false">$D$4+$D$3*$A2207</f>
        <v>5026.88422676606</v>
      </c>
      <c r="F2205" s="0" t="n">
        <v>0.990002268729016</v>
      </c>
      <c r="G2205" s="1" t="n">
        <f aca="false">D2205*F2205</f>
        <v>4976.62678913651</v>
      </c>
      <c r="I2205" s="0" t="n">
        <v>1.01002511153405</v>
      </c>
      <c r="J2205" s="0" t="n">
        <f aca="false">I2205-1</f>
        <v>0.0100251115340499</v>
      </c>
      <c r="K2205" s="0" t="n">
        <f aca="false">F2205+J2205</f>
        <v>1.00002738026307</v>
      </c>
      <c r="L2205" s="1" t="n">
        <f aca="false">D2205*K2205</f>
        <v>5027.02186417859</v>
      </c>
    </row>
    <row r="2206" customFormat="false" ht="13.8" hidden="false" customHeight="false" outlineLevel="0" collapsed="false">
      <c r="A2206" s="0" t="n">
        <f aca="false">A2205+1</f>
        <v>2200</v>
      </c>
      <c r="B2206" s="0" t="n">
        <f aca="false">B2205+1/12</f>
        <v>2131.25000000006</v>
      </c>
      <c r="D2206" s="0" t="n">
        <f aca="false">$D$4+$D$3*$A2208</f>
        <v>5027.07691671292</v>
      </c>
      <c r="F2206" s="0" t="n">
        <v>1.01159110872128</v>
      </c>
      <c r="G2206" s="1" t="n">
        <f aca="false">D2206*F2206</f>
        <v>5085.34631180478</v>
      </c>
      <c r="I2206" s="0" t="n">
        <v>1.008787045013</v>
      </c>
      <c r="J2206" s="0" t="n">
        <f aca="false">I2206-1</f>
        <v>0.00878704501300009</v>
      </c>
      <c r="K2206" s="0" t="n">
        <f aca="false">F2206+J2206</f>
        <v>1.02037815373428</v>
      </c>
      <c r="L2206" s="1" t="n">
        <f aca="false">D2206*K2206</f>
        <v>5129.51946295575</v>
      </c>
    </row>
    <row r="2207" customFormat="false" ht="13.8" hidden="false" customHeight="false" outlineLevel="0" collapsed="false">
      <c r="A2207" s="0" t="n">
        <f aca="false">A2206+1</f>
        <v>2201</v>
      </c>
      <c r="B2207" s="0" t="n">
        <f aca="false">B2206+1/12</f>
        <v>2131.33333333339</v>
      </c>
      <c r="D2207" s="0" t="n">
        <f aca="false">$D$4+$D$3*$A2209</f>
        <v>5027.26960665978</v>
      </c>
      <c r="F2207" s="0" t="n">
        <v>1.02572739916611</v>
      </c>
      <c r="G2207" s="1" t="n">
        <f aca="false">D2207*F2207</f>
        <v>5156.60817854597</v>
      </c>
      <c r="I2207" s="0" t="n">
        <v>0.99965542799572</v>
      </c>
      <c r="J2207" s="0" t="n">
        <f aca="false">I2207-1</f>
        <v>-0.000344572004279953</v>
      </c>
      <c r="K2207" s="0" t="n">
        <f aca="false">F2207+J2207</f>
        <v>1.02538282716183</v>
      </c>
      <c r="L2207" s="1" t="n">
        <f aca="false">D2207*K2207</f>
        <v>5154.87592218155</v>
      </c>
    </row>
    <row r="2208" customFormat="false" ht="13.8" hidden="false" customHeight="false" outlineLevel="0" collapsed="false">
      <c r="A2208" s="0" t="n">
        <f aca="false">A2207+1</f>
        <v>2202</v>
      </c>
      <c r="B2208" s="0" t="n">
        <f aca="false">B2207+1/12</f>
        <v>2131.41666666672</v>
      </c>
      <c r="D2208" s="0" t="n">
        <f aca="false">$D$4+$D$3*$A2210</f>
        <v>5027.46229660664</v>
      </c>
      <c r="F2208" s="0" t="n">
        <v>1.04138487214656</v>
      </c>
      <c r="G2208" s="1" t="n">
        <f aca="false">D2208*F2208</f>
        <v>5235.52318097336</v>
      </c>
      <c r="I2208" s="0" t="n">
        <v>1.01232807707438</v>
      </c>
      <c r="J2208" s="0" t="n">
        <f aca="false">I2208-1</f>
        <v>0.0123280770743801</v>
      </c>
      <c r="K2208" s="0" t="n">
        <f aca="false">F2208+J2208</f>
        <v>1.05371294922094</v>
      </c>
      <c r="L2208" s="1" t="n">
        <f aca="false">D2208*K2208</f>
        <v>5297.50212365446</v>
      </c>
    </row>
    <row r="2209" customFormat="false" ht="13.8" hidden="false" customHeight="false" outlineLevel="0" collapsed="false">
      <c r="A2209" s="0" t="n">
        <f aca="false">A2208+1</f>
        <v>2203</v>
      </c>
      <c r="B2209" s="0" t="n">
        <f aca="false">B2208+1/12</f>
        <v>2131.50000000006</v>
      </c>
      <c r="D2209" s="0" t="n">
        <f aca="false">$D$4+$D$3*$A2211</f>
        <v>5027.6549865535</v>
      </c>
      <c r="F2209" s="0" t="n">
        <v>1.01705923753064</v>
      </c>
      <c r="G2209" s="1" t="n">
        <f aca="false">D2209*F2209</f>
        <v>5113.42294719122</v>
      </c>
      <c r="I2209" s="0" t="n">
        <v>1.00142292339254</v>
      </c>
      <c r="J2209" s="0" t="n">
        <f aca="false">I2209-1</f>
        <v>0.00142292339254002</v>
      </c>
      <c r="K2209" s="0" t="n">
        <f aca="false">F2209+J2209</f>
        <v>1.01848216092318</v>
      </c>
      <c r="L2209" s="1" t="n">
        <f aca="false">D2209*K2209</f>
        <v>5120.57691508121</v>
      </c>
    </row>
    <row r="2210" customFormat="false" ht="13.8" hidden="false" customHeight="false" outlineLevel="0" collapsed="false">
      <c r="A2210" s="0" t="n">
        <f aca="false">A2209+1</f>
        <v>2204</v>
      </c>
      <c r="B2210" s="0" t="n">
        <f aca="false">B2209+1/12</f>
        <v>2131.58333333339</v>
      </c>
      <c r="D2210" s="0" t="n">
        <f aca="false">$D$4+$D$3*$A2212</f>
        <v>5027.84767650036</v>
      </c>
      <c r="F2210" s="0" t="n">
        <v>1.02243281479858</v>
      </c>
      <c r="G2210" s="1" t="n">
        <f aca="false">D2210*F2210</f>
        <v>5140.63645226276</v>
      </c>
      <c r="I2210" s="0" t="n">
        <v>0.992892142540332</v>
      </c>
      <c r="J2210" s="0" t="n">
        <f aca="false">I2210-1</f>
        <v>-0.00710785745966791</v>
      </c>
      <c r="K2210" s="0" t="n">
        <f aca="false">F2210+J2210</f>
        <v>1.01532495733891</v>
      </c>
      <c r="L2210" s="1" t="n">
        <f aca="false">D2210*K2210</f>
        <v>5104.89922764928</v>
      </c>
    </row>
    <row r="2211" customFormat="false" ht="13.8" hidden="false" customHeight="false" outlineLevel="0" collapsed="false">
      <c r="A2211" s="0" t="n">
        <f aca="false">A2210+1</f>
        <v>2205</v>
      </c>
      <c r="B2211" s="0" t="n">
        <f aca="false">B2210+1/12</f>
        <v>2131.66666666672</v>
      </c>
      <c r="D2211" s="0" t="n">
        <f aca="false">$D$4+$D$3*$A2213</f>
        <v>5028.04036644722</v>
      </c>
      <c r="F2211" s="0" t="n">
        <v>1.02811881019906</v>
      </c>
      <c r="G2211" s="1" t="n">
        <f aca="false">D2211*F2211</f>
        <v>5169.42287918456</v>
      </c>
      <c r="I2211" s="0" t="n">
        <v>0.992800344419559</v>
      </c>
      <c r="J2211" s="0" t="n">
        <f aca="false">I2211-1</f>
        <v>-0.00719965558044089</v>
      </c>
      <c r="K2211" s="0" t="n">
        <f aca="false">F2211+J2211</f>
        <v>1.02091915461862</v>
      </c>
      <c r="L2211" s="1" t="n">
        <f aca="false">D2211*K2211</f>
        <v>5133.22272030159</v>
      </c>
    </row>
    <row r="2212" customFormat="false" ht="13.8" hidden="false" customHeight="false" outlineLevel="0" collapsed="false">
      <c r="A2212" s="0" t="n">
        <f aca="false">A2211+1</f>
        <v>2206</v>
      </c>
      <c r="B2212" s="0" t="n">
        <f aca="false">B2211+1/12</f>
        <v>2131.75000000006</v>
      </c>
      <c r="D2212" s="0" t="n">
        <f aca="false">$D$4+$D$3*$A2214</f>
        <v>5028.23305639408</v>
      </c>
      <c r="F2212" s="0" t="n">
        <v>1.01259368215675</v>
      </c>
      <c r="G2212" s="1" t="n">
        <f aca="false">D2212*F2212</f>
        <v>5091.55702531637</v>
      </c>
      <c r="I2212" s="0" t="n">
        <v>0.998288229360186</v>
      </c>
      <c r="J2212" s="0" t="n">
        <f aca="false">I2212-1</f>
        <v>-0.00171177063981387</v>
      </c>
      <c r="K2212" s="0" t="n">
        <f aca="false">F2212+J2212</f>
        <v>1.01088191151694</v>
      </c>
      <c r="L2212" s="1" t="n">
        <f aca="false">D2212*K2212</f>
        <v>5082.94984360029</v>
      </c>
    </row>
    <row r="2213" customFormat="false" ht="13.8" hidden="false" customHeight="false" outlineLevel="0" collapsed="false">
      <c r="A2213" s="0" t="n">
        <f aca="false">A2212+1</f>
        <v>2207</v>
      </c>
      <c r="B2213" s="0" t="n">
        <f aca="false">B2212+1/12</f>
        <v>2131.83333333339</v>
      </c>
      <c r="D2213" s="0" t="n">
        <f aca="false">$D$4+$D$3*$A2215</f>
        <v>5028.42574634094</v>
      </c>
      <c r="F2213" s="0" t="n">
        <v>0.983041230596395</v>
      </c>
      <c r="G2213" s="1" t="n">
        <f aca="false">D2213*F2213</f>
        <v>4943.14983364559</v>
      </c>
      <c r="I2213" s="0" t="n">
        <v>1.01247118367506</v>
      </c>
      <c r="J2213" s="0" t="n">
        <f aca="false">I2213-1</f>
        <v>0.01247118367506</v>
      </c>
      <c r="K2213" s="0" t="n">
        <f aca="false">F2213+J2213</f>
        <v>0.995512414271455</v>
      </c>
      <c r="L2213" s="1" t="n">
        <f aca="false">D2213*K2213</f>
        <v>5005.86025472461</v>
      </c>
    </row>
    <row r="2214" customFormat="false" ht="13.8" hidden="false" customHeight="false" outlineLevel="0" collapsed="false">
      <c r="A2214" s="0" t="n">
        <f aca="false">A2213+1</f>
        <v>2208</v>
      </c>
      <c r="B2214" s="0" t="n">
        <f aca="false">B2213+1/12</f>
        <v>2131.91666666672</v>
      </c>
      <c r="D2214" s="0" t="n">
        <f aca="false">$D$4+$D$3*$A2216</f>
        <v>5028.6184362878</v>
      </c>
      <c r="F2214" s="0" t="n">
        <v>0.962503790905692</v>
      </c>
      <c r="G2214" s="1" t="n">
        <f aca="false">D2214*F2214</f>
        <v>4840.06430794526</v>
      </c>
      <c r="I2214" s="0" t="n">
        <v>1.00973377939354</v>
      </c>
      <c r="J2214" s="0" t="n">
        <f aca="false">I2214-1</f>
        <v>0.00973377939353992</v>
      </c>
      <c r="K2214" s="0" t="n">
        <f aca="false">F2214+J2214</f>
        <v>0.972237570299232</v>
      </c>
      <c r="L2214" s="1" t="n">
        <f aca="false">D2214*K2214</f>
        <v>4889.01177045837</v>
      </c>
    </row>
    <row r="2215" customFormat="false" ht="13.8" hidden="false" customHeight="false" outlineLevel="0" collapsed="false">
      <c r="A2215" s="0" t="n">
        <f aca="false">A2214+1</f>
        <v>2209</v>
      </c>
      <c r="B2215" s="0" t="n">
        <f aca="false">B2214+1/12</f>
        <v>2132.00000000006</v>
      </c>
      <c r="D2215" s="0" t="n">
        <f aca="false">$D$4+$D$3*$A2217</f>
        <v>5028.81112623466</v>
      </c>
      <c r="F2215" s="0" t="n">
        <v>0.948389805964412</v>
      </c>
      <c r="G2215" s="1" t="n">
        <f aca="false">D2215*F2215</f>
        <v>4769.27320824137</v>
      </c>
      <c r="I2215" s="0" t="n">
        <v>1.00024632372234</v>
      </c>
      <c r="J2215" s="0" t="n">
        <f aca="false">I2215-1</f>
        <v>0.000246323722340014</v>
      </c>
      <c r="K2215" s="0" t="n">
        <f aca="false">F2215+J2215</f>
        <v>0.948636129686752</v>
      </c>
      <c r="L2215" s="1" t="n">
        <f aca="false">D2215*K2215</f>
        <v>4770.51192371693</v>
      </c>
    </row>
    <row r="2216" customFormat="false" ht="13.8" hidden="false" customHeight="false" outlineLevel="0" collapsed="false">
      <c r="A2216" s="0" t="n">
        <f aca="false">A2215+1</f>
        <v>2210</v>
      </c>
      <c r="B2216" s="0" t="n">
        <f aca="false">B2215+1/12</f>
        <v>2132.08333333339</v>
      </c>
      <c r="D2216" s="0" t="n">
        <f aca="false">$D$4+$D$3*$A2218</f>
        <v>5029.00381618152</v>
      </c>
      <c r="F2216" s="0" t="n">
        <v>0.957154979085495</v>
      </c>
      <c r="G2216" s="1" t="n">
        <f aca="false">D2216*F2216</f>
        <v>4813.5360424981</v>
      </c>
      <c r="I2216" s="0" t="n">
        <v>1.00898078398636</v>
      </c>
      <c r="J2216" s="0" t="n">
        <f aca="false">I2216-1</f>
        <v>0.00898078398636004</v>
      </c>
      <c r="K2216" s="0" t="n">
        <f aca="false">F2216+J2216</f>
        <v>0.966135763071855</v>
      </c>
      <c r="L2216" s="1" t="n">
        <f aca="false">D2216*K2216</f>
        <v>4858.7004394378</v>
      </c>
    </row>
    <row r="2217" customFormat="false" ht="13.8" hidden="false" customHeight="false" outlineLevel="0" collapsed="false">
      <c r="A2217" s="0" t="n">
        <f aca="false">A2216+1</f>
        <v>2211</v>
      </c>
      <c r="B2217" s="0" t="n">
        <f aca="false">B2216+1/12</f>
        <v>2132.16666666673</v>
      </c>
      <c r="D2217" s="0" t="n">
        <f aca="false">$D$4+$D$3*$A2219</f>
        <v>5029.19650612838</v>
      </c>
      <c r="F2217" s="0" t="n">
        <v>0.990002268729016</v>
      </c>
      <c r="G2217" s="1" t="n">
        <f aca="false">D2217*F2217</f>
        <v>4978.91595095114</v>
      </c>
      <c r="I2217" s="0" t="n">
        <v>1.00606551502561</v>
      </c>
      <c r="J2217" s="0" t="n">
        <f aca="false">I2217-1</f>
        <v>0.00606551502560992</v>
      </c>
      <c r="K2217" s="0" t="n">
        <f aca="false">F2217+J2217</f>
        <v>0.996067783754626</v>
      </c>
      <c r="L2217" s="1" t="n">
        <f aca="false">D2217*K2217</f>
        <v>5009.4206179258</v>
      </c>
    </row>
    <row r="2218" customFormat="false" ht="13.8" hidden="false" customHeight="false" outlineLevel="0" collapsed="false">
      <c r="A2218" s="0" t="n">
        <f aca="false">A2217+1</f>
        <v>2212</v>
      </c>
      <c r="B2218" s="0" t="n">
        <f aca="false">B2217+1/12</f>
        <v>2132.25000000006</v>
      </c>
      <c r="D2218" s="0" t="n">
        <f aca="false">$D$4+$D$3*$A2220</f>
        <v>5029.38919607524</v>
      </c>
      <c r="F2218" s="0" t="n">
        <v>1.01159110872128</v>
      </c>
      <c r="G2218" s="1" t="n">
        <f aca="false">D2218*F2218</f>
        <v>5087.68539304858</v>
      </c>
      <c r="I2218" s="0" t="n">
        <v>0.988388488505618</v>
      </c>
      <c r="J2218" s="0" t="n">
        <f aca="false">I2218-1</f>
        <v>-0.0116115114943819</v>
      </c>
      <c r="K2218" s="0" t="n">
        <f aca="false">F2218+J2218</f>
        <v>0.999979597226898</v>
      </c>
      <c r="L2218" s="1" t="n">
        <f aca="false">D2218*K2218</f>
        <v>5029.28658258863</v>
      </c>
    </row>
    <row r="2219" customFormat="false" ht="13.8" hidden="false" customHeight="false" outlineLevel="0" collapsed="false">
      <c r="A2219" s="0" t="n">
        <f aca="false">A2218+1</f>
        <v>2213</v>
      </c>
      <c r="B2219" s="0" t="n">
        <f aca="false">B2218+1/12</f>
        <v>2132.33333333339</v>
      </c>
      <c r="D2219" s="0" t="n">
        <f aca="false">$D$4+$D$3*$A2221</f>
        <v>5029.5818860221</v>
      </c>
      <c r="F2219" s="0" t="n">
        <v>1.02572739916611</v>
      </c>
      <c r="G2219" s="1" t="n">
        <f aca="false">D2219*F2219</f>
        <v>5158.97994684243</v>
      </c>
      <c r="I2219" s="0" t="n">
        <v>0.991553258684679</v>
      </c>
      <c r="J2219" s="0" t="n">
        <f aca="false">I2219-1</f>
        <v>-0.00844674131532097</v>
      </c>
      <c r="K2219" s="0" t="n">
        <f aca="false">F2219+J2219</f>
        <v>1.01728065785079</v>
      </c>
      <c r="L2219" s="1" t="n">
        <f aca="false">D2219*K2219</f>
        <v>5116.49636972697</v>
      </c>
    </row>
    <row r="2220" customFormat="false" ht="13.8" hidden="false" customHeight="false" outlineLevel="0" collapsed="false">
      <c r="A2220" s="0" t="n">
        <f aca="false">A2219+1</f>
        <v>2214</v>
      </c>
      <c r="B2220" s="0" t="n">
        <f aca="false">B2219+1/12</f>
        <v>2132.41666666673</v>
      </c>
      <c r="D2220" s="0" t="n">
        <f aca="false">$D$4+$D$3*$A2222</f>
        <v>5029.77457596896</v>
      </c>
      <c r="F2220" s="0" t="n">
        <v>1.04138487214656</v>
      </c>
      <c r="G2220" s="1" t="n">
        <f aca="false">D2220*F2220</f>
        <v>5237.93115372145</v>
      </c>
      <c r="I2220" s="0" t="n">
        <v>1.00569307204964</v>
      </c>
      <c r="J2220" s="0" t="n">
        <f aca="false">I2220-1</f>
        <v>0.00569307204963998</v>
      </c>
      <c r="K2220" s="0" t="n">
        <f aca="false">F2220+J2220</f>
        <v>1.0470779441962</v>
      </c>
      <c r="L2220" s="1" t="n">
        <f aca="false">D2220*K2220</f>
        <v>5266.56602277589</v>
      </c>
    </row>
    <row r="2221" customFormat="false" ht="13.8" hidden="false" customHeight="false" outlineLevel="0" collapsed="false">
      <c r="A2221" s="0" t="n">
        <f aca="false">A2220+1</f>
        <v>2215</v>
      </c>
      <c r="B2221" s="0" t="n">
        <f aca="false">B2220+1/12</f>
        <v>2132.50000000006</v>
      </c>
      <c r="D2221" s="0" t="n">
        <f aca="false">$D$4+$D$3*$A2223</f>
        <v>5029.96726591582</v>
      </c>
      <c r="F2221" s="0" t="n">
        <v>1.01705923753064</v>
      </c>
      <c r="G2221" s="1" t="n">
        <f aca="false">D2221*F2221</f>
        <v>5115.77467227642</v>
      </c>
      <c r="I2221" s="0" t="n">
        <v>1.00381773851652</v>
      </c>
      <c r="J2221" s="0" t="n">
        <f aca="false">I2221-1</f>
        <v>0.0038177385165199</v>
      </c>
      <c r="K2221" s="0" t="n">
        <f aca="false">F2221+J2221</f>
        <v>1.02087697604716</v>
      </c>
      <c r="L2221" s="1" t="n">
        <f aca="false">D2221*K2221</f>
        <v>5134.97777204434</v>
      </c>
    </row>
    <row r="2222" customFormat="false" ht="13.8" hidden="false" customHeight="false" outlineLevel="0" collapsed="false">
      <c r="A2222" s="0" t="n">
        <f aca="false">A2221+1</f>
        <v>2216</v>
      </c>
      <c r="B2222" s="0" t="n">
        <f aca="false">B2221+1/12</f>
        <v>2132.58333333339</v>
      </c>
      <c r="D2222" s="0" t="n">
        <f aca="false">$D$4+$D$3*$A2224</f>
        <v>5030.15995586268</v>
      </c>
      <c r="F2222" s="0" t="n">
        <v>1.02243281479858</v>
      </c>
      <c r="G2222" s="1" t="n">
        <f aca="false">D2222*F2222</f>
        <v>5143.00060255978</v>
      </c>
      <c r="I2222" s="0" t="n">
        <v>0.994994962127008</v>
      </c>
      <c r="J2222" s="0" t="n">
        <f aca="false">I2222-1</f>
        <v>-0.00500503787299189</v>
      </c>
      <c r="K2222" s="0" t="n">
        <f aca="false">F2222+J2222</f>
        <v>1.01742777692559</v>
      </c>
      <c r="L2222" s="1" t="n">
        <f aca="false">D2222*K2222</f>
        <v>5117.82446147348</v>
      </c>
    </row>
    <row r="2223" customFormat="false" ht="13.8" hidden="false" customHeight="false" outlineLevel="0" collapsed="false">
      <c r="A2223" s="0" t="n">
        <f aca="false">A2222+1</f>
        <v>2217</v>
      </c>
      <c r="B2223" s="0" t="n">
        <f aca="false">B2222+1/12</f>
        <v>2132.66666666673</v>
      </c>
      <c r="D2223" s="0" t="n">
        <f aca="false">$D$4+$D$3*$A2225</f>
        <v>5030.35264580954</v>
      </c>
      <c r="F2223" s="0" t="n">
        <v>1.02811881019906</v>
      </c>
      <c r="G2223" s="1" t="n">
        <f aca="false">D2223*F2223</f>
        <v>5171.8001770914</v>
      </c>
      <c r="I2223" s="0" t="n">
        <v>1.00323688756418</v>
      </c>
      <c r="J2223" s="0" t="n">
        <f aca="false">I2223-1</f>
        <v>0.00323688756417995</v>
      </c>
      <c r="K2223" s="0" t="n">
        <f aca="false">F2223+J2223</f>
        <v>1.03135569776324</v>
      </c>
      <c r="L2223" s="1" t="n">
        <f aca="false">D2223*K2223</f>
        <v>5188.08286301406</v>
      </c>
    </row>
    <row r="2224" customFormat="false" ht="13.8" hidden="false" customHeight="false" outlineLevel="0" collapsed="false">
      <c r="A2224" s="0" t="n">
        <f aca="false">A2223+1</f>
        <v>2218</v>
      </c>
      <c r="B2224" s="0" t="n">
        <f aca="false">B2223+1/12</f>
        <v>2132.75000000006</v>
      </c>
      <c r="D2224" s="0" t="n">
        <f aca="false">$D$4+$D$3*$A2226</f>
        <v>5030.5453357564</v>
      </c>
      <c r="F2224" s="0" t="n">
        <v>1.01259368215675</v>
      </c>
      <c r="G2224" s="1" t="n">
        <f aca="false">D2224*F2224</f>
        <v>5093.89842479004</v>
      </c>
      <c r="I2224" s="0" t="n">
        <v>0.986604718538288</v>
      </c>
      <c r="J2224" s="0" t="n">
        <f aca="false">I2224-1</f>
        <v>-0.0133952814617119</v>
      </c>
      <c r="K2224" s="0" t="n">
        <f aca="false">F2224+J2224</f>
        <v>0.999198400695038</v>
      </c>
      <c r="L2224" s="1" t="n">
        <f aca="false">D2224*K2224</f>
        <v>5026.51285411168</v>
      </c>
    </row>
    <row r="2225" customFormat="false" ht="13.8" hidden="false" customHeight="false" outlineLevel="0" collapsed="false">
      <c r="A2225" s="0" t="n">
        <f aca="false">A2224+1</f>
        <v>2219</v>
      </c>
      <c r="B2225" s="0" t="n">
        <f aca="false">B2224+1/12</f>
        <v>2132.83333333339</v>
      </c>
      <c r="D2225" s="0" t="n">
        <f aca="false">$D$4+$D$3*$A2227</f>
        <v>5030.73802570326</v>
      </c>
      <c r="F2225" s="0" t="n">
        <v>0.983041230596395</v>
      </c>
      <c r="G2225" s="1" t="n">
        <f aca="false">D2225*F2225</f>
        <v>4945.42289959541</v>
      </c>
      <c r="I2225" s="0" t="n">
        <v>0.986411255736609</v>
      </c>
      <c r="J2225" s="0" t="n">
        <f aca="false">I2225-1</f>
        <v>-0.013588744263391</v>
      </c>
      <c r="K2225" s="0" t="n">
        <f aca="false">F2225+J2225</f>
        <v>0.969452486333004</v>
      </c>
      <c r="L2225" s="1" t="n">
        <f aca="false">D2225*K2225</f>
        <v>4877.06148710801</v>
      </c>
    </row>
    <row r="2226" customFormat="false" ht="13.8" hidden="false" customHeight="false" outlineLevel="0" collapsed="false">
      <c r="A2226" s="0" t="n">
        <f aca="false">A2225+1</f>
        <v>2220</v>
      </c>
      <c r="B2226" s="0" t="n">
        <f aca="false">B2225+1/12</f>
        <v>2132.91666666673</v>
      </c>
      <c r="D2226" s="0" t="n">
        <f aca="false">$D$4+$D$3*$A2228</f>
        <v>5030.93071565012</v>
      </c>
      <c r="F2226" s="0" t="n">
        <v>0.962503790905692</v>
      </c>
      <c r="G2226" s="1" t="n">
        <f aca="false">D2226*F2226</f>
        <v>4842.28988559713</v>
      </c>
      <c r="I2226" s="0" t="n">
        <v>0.995264823313227</v>
      </c>
      <c r="J2226" s="0" t="n">
        <f aca="false">I2226-1</f>
        <v>-0.00473517668677292</v>
      </c>
      <c r="K2226" s="0" t="n">
        <f aca="false">F2226+J2226</f>
        <v>0.957768614218919</v>
      </c>
      <c r="L2226" s="1" t="n">
        <f aca="false">D2226*K2226</f>
        <v>4818.46753975961</v>
      </c>
    </row>
    <row r="2227" customFormat="false" ht="13.8" hidden="false" customHeight="false" outlineLevel="0" collapsed="false">
      <c r="A2227" s="0" t="n">
        <f aca="false">A2226+1</f>
        <v>2221</v>
      </c>
      <c r="B2227" s="0" t="n">
        <f aca="false">B2226+1/12</f>
        <v>2133.00000000006</v>
      </c>
      <c r="D2227" s="0" t="n">
        <f aca="false">$D$4+$D$3*$A2229</f>
        <v>5031.12340559698</v>
      </c>
      <c r="F2227" s="0" t="n">
        <v>0.948389805964412</v>
      </c>
      <c r="G2227" s="1" t="n">
        <f aca="false">D2227*F2227</f>
        <v>4771.46615041713</v>
      </c>
      <c r="I2227" s="0" t="n">
        <v>0.99146744551585</v>
      </c>
      <c r="J2227" s="0" t="n">
        <f aca="false">I2227-1</f>
        <v>-0.00853255448415002</v>
      </c>
      <c r="K2227" s="0" t="n">
        <f aca="false">F2227+J2227</f>
        <v>0.939857251480262</v>
      </c>
      <c r="L2227" s="1" t="n">
        <f aca="false">D2227*K2227</f>
        <v>4728.53781584239</v>
      </c>
    </row>
    <row r="2228" customFormat="false" ht="13.8" hidden="false" customHeight="false" outlineLevel="0" collapsed="false">
      <c r="A2228" s="0" t="n">
        <f aca="false">A2227+1</f>
        <v>2222</v>
      </c>
      <c r="B2228" s="0" t="n">
        <f aca="false">B2227+1/12</f>
        <v>2133.08333333339</v>
      </c>
      <c r="D2228" s="0" t="n">
        <f aca="false">$D$4+$D$3*$A2230</f>
        <v>5031.31609554384</v>
      </c>
      <c r="F2228" s="0" t="n">
        <v>0.957154979085495</v>
      </c>
      <c r="G2228" s="1" t="n">
        <f aca="false">D2228*F2228</f>
        <v>4815.74925220278</v>
      </c>
      <c r="I2228" s="0" t="n">
        <v>0.982732059242622</v>
      </c>
      <c r="J2228" s="0" t="n">
        <f aca="false">I2228-1</f>
        <v>-0.0172679407573779</v>
      </c>
      <c r="K2228" s="0" t="n">
        <f aca="false">F2228+J2228</f>
        <v>0.939887038328117</v>
      </c>
      <c r="L2228" s="1" t="n">
        <f aca="false">D2228*K2228</f>
        <v>4728.86878393329</v>
      </c>
    </row>
    <row r="2229" customFormat="false" ht="13.8" hidden="false" customHeight="false" outlineLevel="0" collapsed="false">
      <c r="A2229" s="0" t="n">
        <f aca="false">A2228+1</f>
        <v>2223</v>
      </c>
      <c r="B2229" s="0" t="n">
        <f aca="false">B2228+1/12</f>
        <v>2133.16666666673</v>
      </c>
      <c r="D2229" s="0" t="n">
        <f aca="false">$D$4+$D$3*$A2231</f>
        <v>5031.5087854907</v>
      </c>
      <c r="F2229" s="0" t="n">
        <v>0.990002268729016</v>
      </c>
      <c r="G2229" s="1" t="n">
        <f aca="false">D2229*F2229</f>
        <v>4981.20511276577</v>
      </c>
      <c r="I2229" s="0" t="n">
        <v>0.997185015429558</v>
      </c>
      <c r="J2229" s="0" t="n">
        <f aca="false">I2229-1</f>
        <v>-0.00281498457044194</v>
      </c>
      <c r="K2229" s="0" t="n">
        <f aca="false">F2229+J2229</f>
        <v>0.987187284158574</v>
      </c>
      <c r="L2229" s="1" t="n">
        <f aca="false">D2229*K2229</f>
        <v>4967.04149316857</v>
      </c>
    </row>
    <row r="2230" customFormat="false" ht="13.8" hidden="false" customHeight="false" outlineLevel="0" collapsed="false">
      <c r="A2230" s="0" t="n">
        <f aca="false">A2229+1</f>
        <v>2224</v>
      </c>
      <c r="B2230" s="0" t="n">
        <f aca="false">B2229+1/12</f>
        <v>2133.25000000006</v>
      </c>
      <c r="D2230" s="0" t="n">
        <f aca="false">$D$4+$D$3*$A2232</f>
        <v>5031.70147543756</v>
      </c>
      <c r="F2230" s="0" t="n">
        <v>1.01159110872128</v>
      </c>
      <c r="G2230" s="1" t="n">
        <f aca="false">D2230*F2230</f>
        <v>5090.02447429238</v>
      </c>
      <c r="I2230" s="0" t="n">
        <v>0.988939245049892</v>
      </c>
      <c r="J2230" s="0" t="n">
        <f aca="false">I2230-1</f>
        <v>-0.0110607549501079</v>
      </c>
      <c r="K2230" s="0" t="n">
        <f aca="false">F2230+J2230</f>
        <v>1.00053035377117</v>
      </c>
      <c r="L2230" s="1" t="n">
        <f aca="false">D2230*K2230</f>
        <v>5034.37005729047</v>
      </c>
    </row>
    <row r="2231" customFormat="false" ht="13.8" hidden="false" customHeight="false" outlineLevel="0" collapsed="false">
      <c r="A2231" s="0" t="n">
        <f aca="false">A2230+1</f>
        <v>2225</v>
      </c>
      <c r="B2231" s="0" t="n">
        <f aca="false">B2230+1/12</f>
        <v>2133.33333333339</v>
      </c>
      <c r="D2231" s="0" t="n">
        <f aca="false">$D$4+$D$3*$A2233</f>
        <v>5031.89416538442</v>
      </c>
      <c r="F2231" s="0" t="n">
        <v>1.02572739916611</v>
      </c>
      <c r="G2231" s="1" t="n">
        <f aca="false">D2231*F2231</f>
        <v>5161.35171513889</v>
      </c>
      <c r="I2231" s="0" t="n">
        <v>0.9848199332267</v>
      </c>
      <c r="J2231" s="0" t="n">
        <f aca="false">I2231-1</f>
        <v>-0.0151800667733</v>
      </c>
      <c r="K2231" s="0" t="n">
        <f aca="false">F2231+J2231</f>
        <v>1.01054733239281</v>
      </c>
      <c r="L2231" s="1" t="n">
        <f aca="false">D2231*K2231</f>
        <v>5084.96722571217</v>
      </c>
    </row>
    <row r="2232" customFormat="false" ht="13.8" hidden="false" customHeight="false" outlineLevel="0" collapsed="false">
      <c r="A2232" s="0" t="n">
        <f aca="false">A2231+1</f>
        <v>2226</v>
      </c>
      <c r="B2232" s="0" t="n">
        <f aca="false">B2231+1/12</f>
        <v>2133.41666666673</v>
      </c>
      <c r="D2232" s="0" t="n">
        <f aca="false">$D$4+$D$3*$A2234</f>
        <v>5032.08685533128</v>
      </c>
      <c r="F2232" s="0" t="n">
        <v>1.04138487214656</v>
      </c>
      <c r="G2232" s="1" t="n">
        <f aca="false">D2232*F2232</f>
        <v>5240.33912646955</v>
      </c>
      <c r="I2232" s="0" t="n">
        <v>0.990829496904286</v>
      </c>
      <c r="J2232" s="0" t="n">
        <f aca="false">I2232-1</f>
        <v>-0.00917050309571388</v>
      </c>
      <c r="K2232" s="0" t="n">
        <f aca="false">F2232+J2232</f>
        <v>1.03221436905085</v>
      </c>
      <c r="L2232" s="1" t="n">
        <f aca="false">D2232*K2232</f>
        <v>5194.19235838483</v>
      </c>
    </row>
    <row r="2233" customFormat="false" ht="13.8" hidden="false" customHeight="false" outlineLevel="0" collapsed="false">
      <c r="A2233" s="0" t="n">
        <f aca="false">A2232+1</f>
        <v>2227</v>
      </c>
      <c r="B2233" s="0" t="n">
        <f aca="false">B2232+1/12</f>
        <v>2133.50000000006</v>
      </c>
      <c r="D2233" s="0" t="n">
        <f aca="false">$D$4+$D$3*$A2235</f>
        <v>5032.27954527814</v>
      </c>
      <c r="F2233" s="0" t="n">
        <v>1.01705923753064</v>
      </c>
      <c r="G2233" s="1" t="n">
        <f aca="false">D2233*F2233</f>
        <v>5118.12639736162</v>
      </c>
      <c r="I2233" s="0" t="n">
        <v>0.983561762772247</v>
      </c>
      <c r="J2233" s="0" t="n">
        <f aca="false">I2233-1</f>
        <v>-0.016438237227753</v>
      </c>
      <c r="K2233" s="0" t="n">
        <f aca="false">F2233+J2233</f>
        <v>1.00062100030289</v>
      </c>
      <c r="L2233" s="1" t="n">
        <f aca="false">D2233*K2233</f>
        <v>5035.40459239997</v>
      </c>
    </row>
    <row r="2234" customFormat="false" ht="13.8" hidden="false" customHeight="false" outlineLevel="0" collapsed="false">
      <c r="A2234" s="0" t="n">
        <f aca="false">A2233+1</f>
        <v>2228</v>
      </c>
      <c r="B2234" s="0" t="n">
        <f aca="false">B2233+1/12</f>
        <v>2133.58333333339</v>
      </c>
      <c r="D2234" s="0" t="n">
        <f aca="false">$D$4+$D$3*$A2236</f>
        <v>5032.472235225</v>
      </c>
      <c r="F2234" s="0" t="n">
        <v>1.02243281479858</v>
      </c>
      <c r="G2234" s="1" t="n">
        <f aca="false">D2234*F2234</f>
        <v>5145.3647528568</v>
      </c>
      <c r="I2234" s="0" t="n">
        <v>0.990143014762122</v>
      </c>
      <c r="J2234" s="0" t="n">
        <f aca="false">I2234-1</f>
        <v>-0.00985698523787792</v>
      </c>
      <c r="K2234" s="0" t="n">
        <f aca="false">F2234+J2234</f>
        <v>1.0125758295607</v>
      </c>
      <c r="L2234" s="1" t="n">
        <f aca="false">D2234*K2234</f>
        <v>5095.75974832415</v>
      </c>
    </row>
    <row r="2235" customFormat="false" ht="13.8" hidden="false" customHeight="false" outlineLevel="0" collapsed="false">
      <c r="A2235" s="0" t="n">
        <f aca="false">A2234+1</f>
        <v>2229</v>
      </c>
      <c r="B2235" s="0" t="n">
        <f aca="false">B2234+1/12</f>
        <v>2133.66666666673</v>
      </c>
      <c r="D2235" s="0" t="n">
        <f aca="false">$D$4+$D$3*$A2237</f>
        <v>5032.66492517186</v>
      </c>
      <c r="F2235" s="0" t="n">
        <v>1.02811881019906</v>
      </c>
      <c r="G2235" s="1" t="n">
        <f aca="false">D2235*F2235</f>
        <v>5174.17747499823</v>
      </c>
      <c r="I2235" s="0" t="n">
        <v>1.01102634058498</v>
      </c>
      <c r="J2235" s="0" t="n">
        <f aca="false">I2235-1</f>
        <v>0.01102634058498</v>
      </c>
      <c r="K2235" s="0" t="n">
        <f aca="false">F2235+J2235</f>
        <v>1.03914515078404</v>
      </c>
      <c r="L2235" s="1" t="n">
        <f aca="false">D2235*K2235</f>
        <v>5229.66935251326</v>
      </c>
    </row>
    <row r="2236" customFormat="false" ht="13.8" hidden="false" customHeight="false" outlineLevel="0" collapsed="false">
      <c r="A2236" s="0" t="n">
        <f aca="false">A2235+1</f>
        <v>2230</v>
      </c>
      <c r="B2236" s="0" t="n">
        <f aca="false">B2235+1/12</f>
        <v>2133.75000000006</v>
      </c>
      <c r="D2236" s="0" t="n">
        <f aca="false">$D$4+$D$3*$A2238</f>
        <v>5032.85761511872</v>
      </c>
      <c r="F2236" s="0" t="n">
        <v>1.01259368215675</v>
      </c>
      <c r="G2236" s="1" t="n">
        <f aca="false">D2236*F2236</f>
        <v>5096.2398242637</v>
      </c>
      <c r="I2236" s="0" t="n">
        <v>0.997686186373713</v>
      </c>
      <c r="J2236" s="0" t="n">
        <f aca="false">I2236-1</f>
        <v>-0.00231381362628691</v>
      </c>
      <c r="K2236" s="0" t="n">
        <f aca="false">F2236+J2236</f>
        <v>1.01027986853046</v>
      </c>
      <c r="L2236" s="1" t="n">
        <f aca="false">D2236*K2236</f>
        <v>5084.59472973468</v>
      </c>
    </row>
    <row r="2237" customFormat="false" ht="13.8" hidden="false" customHeight="false" outlineLevel="0" collapsed="false">
      <c r="A2237" s="0" t="n">
        <f aca="false">A2236+1</f>
        <v>2231</v>
      </c>
      <c r="B2237" s="0" t="n">
        <f aca="false">B2236+1/12</f>
        <v>2133.83333333339</v>
      </c>
      <c r="D2237" s="0" t="n">
        <f aca="false">$D$4+$D$3*$A2239</f>
        <v>5033.05030506558</v>
      </c>
      <c r="F2237" s="0" t="n">
        <v>0.983041230596395</v>
      </c>
      <c r="G2237" s="1" t="n">
        <f aca="false">D2237*F2237</f>
        <v>4947.69596554523</v>
      </c>
      <c r="I2237" s="0" t="n">
        <v>0.998051669611059</v>
      </c>
      <c r="J2237" s="0" t="n">
        <f aca="false">I2237-1</f>
        <v>-0.00194833038894093</v>
      </c>
      <c r="K2237" s="0" t="n">
        <f aca="false">F2237+J2237</f>
        <v>0.981092900207454</v>
      </c>
      <c r="L2237" s="1" t="n">
        <f aca="false">D2237*K2237</f>
        <v>4937.8899206868</v>
      </c>
    </row>
    <row r="2238" customFormat="false" ht="13.8" hidden="false" customHeight="false" outlineLevel="0" collapsed="false">
      <c r="A2238" s="0" t="n">
        <f aca="false">A2237+1</f>
        <v>2232</v>
      </c>
      <c r="B2238" s="0" t="n">
        <f aca="false">B2237+1/12</f>
        <v>2133.91666666673</v>
      </c>
      <c r="D2238" s="0" t="n">
        <f aca="false">$D$4+$D$3*$A2240</f>
        <v>5033.24299501244</v>
      </c>
      <c r="F2238" s="0" t="n">
        <v>0.962503790905692</v>
      </c>
      <c r="G2238" s="1" t="n">
        <f aca="false">D2238*F2238</f>
        <v>4844.51546324899</v>
      </c>
      <c r="I2238" s="0" t="n">
        <v>1.00023597980579</v>
      </c>
      <c r="J2238" s="0" t="n">
        <f aca="false">I2238-1</f>
        <v>0.000235979805790043</v>
      </c>
      <c r="K2238" s="0" t="n">
        <f aca="false">F2238+J2238</f>
        <v>0.962739770711482</v>
      </c>
      <c r="L2238" s="1" t="n">
        <f aca="false">D2238*K2238</f>
        <v>4845.70320695345</v>
      </c>
    </row>
    <row r="2239" customFormat="false" ht="13.8" hidden="false" customHeight="false" outlineLevel="0" collapsed="false">
      <c r="A2239" s="0" t="n">
        <f aca="false">A2238+1</f>
        <v>2233</v>
      </c>
      <c r="B2239" s="0" t="n">
        <f aca="false">B2238+1/12</f>
        <v>2134.00000000006</v>
      </c>
      <c r="D2239" s="0" t="n">
        <f aca="false">$D$4+$D$3*$A2241</f>
        <v>5033.4356849593</v>
      </c>
      <c r="F2239" s="0" t="n">
        <v>0.948389805964412</v>
      </c>
      <c r="G2239" s="1" t="n">
        <f aca="false">D2239*F2239</f>
        <v>4773.6590925929</v>
      </c>
      <c r="I2239" s="0" t="n">
        <v>1.00001383713529</v>
      </c>
      <c r="J2239" s="0" t="n">
        <f aca="false">I2239-1</f>
        <v>1.3837135290018E-005</v>
      </c>
      <c r="K2239" s="0" t="n">
        <f aca="false">F2239+J2239</f>
        <v>0.948403643099702</v>
      </c>
      <c r="L2239" s="1" t="n">
        <f aca="false">D2239*K2239</f>
        <v>4773.72874092344</v>
      </c>
    </row>
    <row r="2240" customFormat="false" ht="13.8" hidden="false" customHeight="false" outlineLevel="0" collapsed="false">
      <c r="A2240" s="0" t="n">
        <f aca="false">A2239+1</f>
        <v>2234</v>
      </c>
      <c r="B2240" s="0" t="n">
        <f aca="false">B2239+1/12</f>
        <v>2134.0833333334</v>
      </c>
      <c r="D2240" s="0" t="n">
        <f aca="false">$D$4+$D$3*$A2242</f>
        <v>5033.62837490616</v>
      </c>
      <c r="F2240" s="0" t="n">
        <v>0.957154979085495</v>
      </c>
      <c r="G2240" s="1" t="n">
        <f aca="false">D2240*F2240</f>
        <v>4817.96246190746</v>
      </c>
      <c r="I2240" s="0" t="n">
        <v>0.986417750649951</v>
      </c>
      <c r="J2240" s="0" t="n">
        <f aca="false">I2240-1</f>
        <v>-0.0135822493500489</v>
      </c>
      <c r="K2240" s="0" t="n">
        <f aca="false">F2240+J2240</f>
        <v>0.943572729735446</v>
      </c>
      <c r="L2240" s="1" t="n">
        <f aca="false">D2240*K2240</f>
        <v>4749.594466184</v>
      </c>
    </row>
    <row r="2241" customFormat="false" ht="13.8" hidden="false" customHeight="false" outlineLevel="0" collapsed="false">
      <c r="A2241" s="0" t="n">
        <f aca="false">A2240+1</f>
        <v>2235</v>
      </c>
      <c r="B2241" s="0" t="n">
        <f aca="false">B2240+1/12</f>
        <v>2134.16666666673</v>
      </c>
      <c r="D2241" s="0" t="n">
        <f aca="false">$D$4+$D$3*$A2243</f>
        <v>5033.82106485302</v>
      </c>
      <c r="F2241" s="0" t="n">
        <v>0.990002268729016</v>
      </c>
      <c r="G2241" s="1" t="n">
        <f aca="false">D2241*F2241</f>
        <v>4983.4942745804</v>
      </c>
      <c r="I2241" s="0" t="n">
        <v>0.994517846092907</v>
      </c>
      <c r="J2241" s="0" t="n">
        <f aca="false">I2241-1</f>
        <v>-0.00548215390709295</v>
      </c>
      <c r="K2241" s="0" t="n">
        <f aca="false">F2241+J2241</f>
        <v>0.984520114821923</v>
      </c>
      <c r="L2241" s="1" t="n">
        <f aca="false">D2241*K2241</f>
        <v>4955.89809276211</v>
      </c>
    </row>
    <row r="2242" customFormat="false" ht="13.8" hidden="false" customHeight="false" outlineLevel="0" collapsed="false">
      <c r="A2242" s="0" t="n">
        <f aca="false">A2241+1</f>
        <v>2236</v>
      </c>
      <c r="B2242" s="0" t="n">
        <f aca="false">B2241+1/12</f>
        <v>2134.25000000006</v>
      </c>
      <c r="D2242" s="0" t="n">
        <f aca="false">$D$4+$D$3*$A2244</f>
        <v>5034.01375479988</v>
      </c>
      <c r="F2242" s="0" t="n">
        <v>1.01159110872128</v>
      </c>
      <c r="G2242" s="1" t="n">
        <f aca="false">D2242*F2242</f>
        <v>5092.36355553619</v>
      </c>
      <c r="I2242" s="0" t="n">
        <v>0.991329198431634</v>
      </c>
      <c r="J2242" s="0" t="n">
        <f aca="false">I2242-1</f>
        <v>-0.00867080156836597</v>
      </c>
      <c r="K2242" s="0" t="n">
        <f aca="false">F2242+J2242</f>
        <v>1.00292030715291</v>
      </c>
      <c r="L2242" s="1" t="n">
        <f aca="false">D2242*K2242</f>
        <v>5048.71462117589</v>
      </c>
    </row>
    <row r="2243" customFormat="false" ht="13.8" hidden="false" customHeight="false" outlineLevel="0" collapsed="false">
      <c r="A2243" s="0" t="n">
        <f aca="false">A2242+1</f>
        <v>2237</v>
      </c>
      <c r="B2243" s="0" t="n">
        <f aca="false">B2242+1/12</f>
        <v>2134.3333333334</v>
      </c>
      <c r="D2243" s="0" t="n">
        <f aca="false">$D$4+$D$3*$A2245</f>
        <v>5034.20644474674</v>
      </c>
      <c r="F2243" s="0" t="n">
        <v>1.02572739916611</v>
      </c>
      <c r="G2243" s="1" t="n">
        <f aca="false">D2243*F2243</f>
        <v>5163.72348343534</v>
      </c>
      <c r="I2243" s="0" t="n">
        <v>0.9924150263925</v>
      </c>
      <c r="J2243" s="0" t="n">
        <f aca="false">I2243-1</f>
        <v>-0.00758497360749999</v>
      </c>
      <c r="K2243" s="0" t="n">
        <f aca="false">F2243+J2243</f>
        <v>1.01814242555861</v>
      </c>
      <c r="L2243" s="1" t="n">
        <f aca="false">D2243*K2243</f>
        <v>5125.53916041723</v>
      </c>
    </row>
    <row r="2244" customFormat="false" ht="13.8" hidden="false" customHeight="false" outlineLevel="0" collapsed="false">
      <c r="A2244" s="0" t="n">
        <f aca="false">A2243+1</f>
        <v>2238</v>
      </c>
      <c r="B2244" s="0" t="n">
        <f aca="false">B2243+1/12</f>
        <v>2134.41666666673</v>
      </c>
      <c r="D2244" s="0" t="n">
        <f aca="false">$D$4+$D$3*$A2246</f>
        <v>5034.3991346936</v>
      </c>
      <c r="F2244" s="0" t="n">
        <v>1.04138487214656</v>
      </c>
      <c r="G2244" s="1" t="n">
        <f aca="false">D2244*F2244</f>
        <v>5242.74709921765</v>
      </c>
      <c r="I2244" s="0" t="n">
        <v>1.01783982129762</v>
      </c>
      <c r="J2244" s="0" t="n">
        <f aca="false">I2244-1</f>
        <v>0.0178398212976201</v>
      </c>
      <c r="K2244" s="0" t="n">
        <f aca="false">F2244+J2244</f>
        <v>1.05922469344418</v>
      </c>
      <c r="L2244" s="1" t="n">
        <f aca="false">D2244*K2244</f>
        <v>5332.55988012147</v>
      </c>
    </row>
    <row r="2245" customFormat="false" ht="13.8" hidden="false" customHeight="false" outlineLevel="0" collapsed="false">
      <c r="A2245" s="0" t="n">
        <f aca="false">A2244+1</f>
        <v>2239</v>
      </c>
      <c r="B2245" s="0" t="n">
        <f aca="false">B2244+1/12</f>
        <v>2134.50000000006</v>
      </c>
      <c r="D2245" s="0" t="n">
        <f aca="false">$D$4+$D$3*$A2247</f>
        <v>5034.59182464046</v>
      </c>
      <c r="F2245" s="0" t="n">
        <v>1.01705923753064</v>
      </c>
      <c r="G2245" s="1" t="n">
        <f aca="false">D2245*F2245</f>
        <v>5120.47812244682</v>
      </c>
      <c r="I2245" s="0" t="n">
        <v>1.01307602183883</v>
      </c>
      <c r="J2245" s="0" t="n">
        <f aca="false">I2245-1</f>
        <v>0.0130760218388299</v>
      </c>
      <c r="K2245" s="0" t="n">
        <f aca="false">F2245+J2245</f>
        <v>1.03013525936947</v>
      </c>
      <c r="L2245" s="1" t="n">
        <f aca="false">D2245*K2245</f>
        <v>5186.31055509541</v>
      </c>
    </row>
    <row r="2246" customFormat="false" ht="13.8" hidden="false" customHeight="false" outlineLevel="0" collapsed="false">
      <c r="A2246" s="0" t="n">
        <f aca="false">A2245+1</f>
        <v>2240</v>
      </c>
      <c r="B2246" s="0" t="n">
        <f aca="false">B2245+1/12</f>
        <v>2134.5833333334</v>
      </c>
      <c r="D2246" s="0" t="n">
        <f aca="false">$D$4+$D$3*$A2248</f>
        <v>5034.78451458732</v>
      </c>
      <c r="F2246" s="0" t="n">
        <v>1.02243281479858</v>
      </c>
      <c r="G2246" s="1" t="n">
        <f aca="false">D2246*F2246</f>
        <v>5147.72890315382</v>
      </c>
      <c r="I2246" s="0" t="n">
        <v>1.00866791173965</v>
      </c>
      <c r="J2246" s="0" t="n">
        <f aca="false">I2246-1</f>
        <v>0.00866791173964998</v>
      </c>
      <c r="K2246" s="0" t="n">
        <f aca="false">F2246+J2246</f>
        <v>1.03110072653823</v>
      </c>
      <c r="L2246" s="1" t="n">
        <f aca="false">D2246*K2246</f>
        <v>5191.36997095442</v>
      </c>
    </row>
    <row r="2247" customFormat="false" ht="13.8" hidden="false" customHeight="false" outlineLevel="0" collapsed="false">
      <c r="A2247" s="0" t="n">
        <f aca="false">A2246+1</f>
        <v>2241</v>
      </c>
      <c r="B2247" s="0" t="n">
        <f aca="false">B2246+1/12</f>
        <v>2134.66666666673</v>
      </c>
      <c r="D2247" s="0" t="n">
        <f aca="false">$D$4+$D$3*$A2249</f>
        <v>5034.97720453418</v>
      </c>
      <c r="F2247" s="0" t="n">
        <v>1.02811881019906</v>
      </c>
      <c r="G2247" s="1" t="n">
        <f aca="false">D2247*F2247</f>
        <v>5176.55477290507</v>
      </c>
      <c r="I2247" s="0" t="n">
        <v>1.03038239105451</v>
      </c>
      <c r="J2247" s="0" t="n">
        <f aca="false">I2247-1</f>
        <v>0.03038239105451</v>
      </c>
      <c r="K2247" s="0" t="n">
        <f aca="false">F2247+J2247</f>
        <v>1.05850120125357</v>
      </c>
      <c r="L2247" s="1" t="n">
        <f aca="false">D2247*K2247</f>
        <v>5329.52941928377</v>
      </c>
    </row>
    <row r="2248" customFormat="false" ht="13.8" hidden="false" customHeight="false" outlineLevel="0" collapsed="false">
      <c r="A2248" s="0" t="n">
        <f aca="false">A2247+1</f>
        <v>2242</v>
      </c>
      <c r="B2248" s="0" t="n">
        <f aca="false">B2247+1/12</f>
        <v>2134.75000000006</v>
      </c>
      <c r="D2248" s="0" t="n">
        <f aca="false">$D$4+$D$3*$A2250</f>
        <v>5035.16989448104</v>
      </c>
      <c r="F2248" s="0" t="n">
        <v>1.01259368215675</v>
      </c>
      <c r="G2248" s="1" t="n">
        <f aca="false">D2248*F2248</f>
        <v>5098.58122373737</v>
      </c>
      <c r="I2248" s="0" t="n">
        <v>0.996728312189054</v>
      </c>
      <c r="J2248" s="0" t="n">
        <f aca="false">I2248-1</f>
        <v>-0.00327168781094589</v>
      </c>
      <c r="K2248" s="0" t="n">
        <f aca="false">F2248+J2248</f>
        <v>1.0093219943458</v>
      </c>
      <c r="L2248" s="1" t="n">
        <f aca="false">D2248*K2248</f>
        <v>5082.10771976756</v>
      </c>
    </row>
    <row r="2249" customFormat="false" ht="13.8" hidden="false" customHeight="false" outlineLevel="0" collapsed="false">
      <c r="A2249" s="0" t="n">
        <f aca="false">A2248+1</f>
        <v>2243</v>
      </c>
      <c r="B2249" s="0" t="n">
        <f aca="false">B2248+1/12</f>
        <v>2134.8333333334</v>
      </c>
      <c r="D2249" s="0" t="n">
        <f aca="false">$D$4+$D$3*$A2251</f>
        <v>5035.3625844279</v>
      </c>
      <c r="F2249" s="0" t="n">
        <v>0.983041230596395</v>
      </c>
      <c r="G2249" s="1" t="n">
        <f aca="false">D2249*F2249</f>
        <v>4949.96903149505</v>
      </c>
      <c r="I2249" s="0" t="n">
        <v>1.0008125895566</v>
      </c>
      <c r="J2249" s="0" t="n">
        <f aca="false">I2249-1</f>
        <v>0.000812589556600019</v>
      </c>
      <c r="K2249" s="0" t="n">
        <f aca="false">F2249+J2249</f>
        <v>0.983853820152995</v>
      </c>
      <c r="L2249" s="1" t="n">
        <f aca="false">D2249*K2249</f>
        <v>4954.06071454485</v>
      </c>
    </row>
    <row r="2250" customFormat="false" ht="13.8" hidden="false" customHeight="false" outlineLevel="0" collapsed="false">
      <c r="A2250" s="0" t="n">
        <f aca="false">A2249+1</f>
        <v>2244</v>
      </c>
      <c r="B2250" s="0" t="n">
        <f aca="false">B2249+1/12</f>
        <v>2134.91666666673</v>
      </c>
      <c r="D2250" s="0" t="n">
        <f aca="false">$D$4+$D$3*$A2252</f>
        <v>5035.55527437476</v>
      </c>
      <c r="F2250" s="0" t="n">
        <v>0.962503790905692</v>
      </c>
      <c r="G2250" s="1" t="n">
        <f aca="false">D2250*F2250</f>
        <v>4846.74104090086</v>
      </c>
      <c r="I2250" s="0" t="n">
        <v>0.998827786018749</v>
      </c>
      <c r="J2250" s="0" t="n">
        <f aca="false">I2250-1</f>
        <v>-0.00117221398125089</v>
      </c>
      <c r="K2250" s="0" t="n">
        <f aca="false">F2250+J2250</f>
        <v>0.961331576924441</v>
      </c>
      <c r="L2250" s="1" t="n">
        <f aca="false">D2250*K2250</f>
        <v>4840.83829260488</v>
      </c>
    </row>
    <row r="2251" customFormat="false" ht="13.8" hidden="false" customHeight="false" outlineLevel="0" collapsed="false">
      <c r="A2251" s="0" t="n">
        <f aca="false">A2250+1</f>
        <v>2245</v>
      </c>
      <c r="B2251" s="0" t="n">
        <f aca="false">B2250+1/12</f>
        <v>2135.00000000006</v>
      </c>
      <c r="D2251" s="0" t="n">
        <f aca="false">$D$4+$D$3*$A2253</f>
        <v>5035.74796432162</v>
      </c>
      <c r="F2251" s="0" t="n">
        <v>0.948389805964412</v>
      </c>
      <c r="G2251" s="1" t="n">
        <f aca="false">D2251*F2251</f>
        <v>4775.85203476867</v>
      </c>
      <c r="I2251" s="0" t="n">
        <v>0.990625034698894</v>
      </c>
      <c r="J2251" s="0" t="n">
        <f aca="false">I2251-1</f>
        <v>-0.00937496530110593</v>
      </c>
      <c r="K2251" s="0" t="n">
        <f aca="false">F2251+J2251</f>
        <v>0.939014840663306</v>
      </c>
      <c r="L2251" s="1" t="n">
        <f aca="false">D2251*K2251</f>
        <v>4728.64207233803</v>
      </c>
    </row>
    <row r="2252" customFormat="false" ht="13.8" hidden="false" customHeight="false" outlineLevel="0" collapsed="false">
      <c r="A2252" s="0" t="n">
        <f aca="false">A2251+1</f>
        <v>2246</v>
      </c>
      <c r="B2252" s="0" t="n">
        <f aca="false">B2251+1/12</f>
        <v>2135.0833333334</v>
      </c>
      <c r="D2252" s="0" t="n">
        <f aca="false">$D$4+$D$3*$A2254</f>
        <v>5035.94065426848</v>
      </c>
      <c r="F2252" s="0" t="n">
        <v>0.957154979085495</v>
      </c>
      <c r="G2252" s="1" t="n">
        <f aca="false">D2252*F2252</f>
        <v>4820.17567161214</v>
      </c>
      <c r="I2252" s="0" t="n">
        <v>0.999175277265739</v>
      </c>
      <c r="J2252" s="0" t="n">
        <f aca="false">I2252-1</f>
        <v>-0.00082472273426093</v>
      </c>
      <c r="K2252" s="0" t="n">
        <f aca="false">F2252+J2252</f>
        <v>0.956330256351234</v>
      </c>
      <c r="L2252" s="1" t="n">
        <f aca="false">D2252*K2252</f>
        <v>4816.02241686618</v>
      </c>
    </row>
    <row r="2253" customFormat="false" ht="13.8" hidden="false" customHeight="false" outlineLevel="0" collapsed="false">
      <c r="A2253" s="0" t="n">
        <f aca="false">A2252+1</f>
        <v>2247</v>
      </c>
      <c r="B2253" s="0" t="n">
        <f aca="false">B2252+1/12</f>
        <v>2135.16666666673</v>
      </c>
      <c r="D2253" s="0" t="n">
        <f aca="false">$D$4+$D$3*$A2255</f>
        <v>5036.13334421534</v>
      </c>
      <c r="F2253" s="0" t="n">
        <v>0.990002268729016</v>
      </c>
      <c r="G2253" s="1" t="n">
        <f aca="false">D2253*F2253</f>
        <v>4985.78343639503</v>
      </c>
      <c r="I2253" s="0" t="n">
        <v>1.00280748532454</v>
      </c>
      <c r="J2253" s="0" t="n">
        <f aca="false">I2253-1</f>
        <v>0.00280748532453989</v>
      </c>
      <c r="K2253" s="0" t="n">
        <f aca="false">F2253+J2253</f>
        <v>0.992809754053556</v>
      </c>
      <c r="L2253" s="1" t="n">
        <f aca="false">D2253*K2253</f>
        <v>4999.92230685134</v>
      </c>
    </row>
    <row r="2254" customFormat="false" ht="13.8" hidden="false" customHeight="false" outlineLevel="0" collapsed="false">
      <c r="A2254" s="0" t="n">
        <f aca="false">A2253+1</f>
        <v>2248</v>
      </c>
      <c r="B2254" s="0" t="n">
        <f aca="false">B2253+1/12</f>
        <v>2135.25000000006</v>
      </c>
      <c r="D2254" s="0" t="n">
        <f aca="false">$D$4+$D$3*$A2256</f>
        <v>5036.3260341622</v>
      </c>
      <c r="F2254" s="0" t="n">
        <v>1.01159110872128</v>
      </c>
      <c r="G2254" s="1" t="n">
        <f aca="false">D2254*F2254</f>
        <v>5094.70263677999</v>
      </c>
      <c r="I2254" s="0" t="n">
        <v>0.990702703458915</v>
      </c>
      <c r="J2254" s="0" t="n">
        <f aca="false">I2254-1</f>
        <v>-0.00929729654108491</v>
      </c>
      <c r="K2254" s="0" t="n">
        <f aca="false">F2254+J2254</f>
        <v>1.0022938121802</v>
      </c>
      <c r="L2254" s="1" t="n">
        <f aca="false">D2254*K2254</f>
        <v>5047.8784201628</v>
      </c>
    </row>
    <row r="2255" customFormat="false" ht="13.8" hidden="false" customHeight="false" outlineLevel="0" collapsed="false">
      <c r="A2255" s="0" t="n">
        <f aca="false">A2254+1</f>
        <v>2249</v>
      </c>
      <c r="B2255" s="0" t="n">
        <f aca="false">B2254+1/12</f>
        <v>2135.3333333334</v>
      </c>
      <c r="D2255" s="0" t="n">
        <f aca="false">$D$4+$D$3*$A2257</f>
        <v>5036.51872410906</v>
      </c>
      <c r="F2255" s="0" t="n">
        <v>1.02572739916611</v>
      </c>
      <c r="G2255" s="1" t="n">
        <f aca="false">D2255*F2255</f>
        <v>5166.0952517318</v>
      </c>
      <c r="I2255" s="0" t="n">
        <v>0.99113297144204</v>
      </c>
      <c r="J2255" s="0" t="n">
        <f aca="false">I2255-1</f>
        <v>-0.00886702855795996</v>
      </c>
      <c r="K2255" s="0" t="n">
        <f aca="false">F2255+J2255</f>
        <v>1.01686037060815</v>
      </c>
      <c r="L2255" s="1" t="n">
        <f aca="false">D2255*K2255</f>
        <v>5121.43629637243</v>
      </c>
    </row>
    <row r="2256" customFormat="false" ht="13.8" hidden="false" customHeight="false" outlineLevel="0" collapsed="false">
      <c r="A2256" s="0" t="n">
        <f aca="false">A2255+1</f>
        <v>2250</v>
      </c>
      <c r="B2256" s="0" t="n">
        <f aca="false">B2255+1/12</f>
        <v>2135.41666666673</v>
      </c>
      <c r="D2256" s="0" t="n">
        <f aca="false">$D$4+$D$3*$A2258</f>
        <v>5036.71141405592</v>
      </c>
      <c r="F2256" s="0" t="n">
        <v>1.04138487214656</v>
      </c>
      <c r="G2256" s="1" t="n">
        <f aca="false">D2256*F2256</f>
        <v>5245.15507196574</v>
      </c>
      <c r="I2256" s="0" t="n">
        <v>1.00068056268862</v>
      </c>
      <c r="J2256" s="0" t="n">
        <f aca="false">I2256-1</f>
        <v>0.000680562688619935</v>
      </c>
      <c r="K2256" s="0" t="n">
        <f aca="false">F2256+J2256</f>
        <v>1.04206543483518</v>
      </c>
      <c r="L2256" s="1" t="n">
        <f aca="false">D2256*K2256</f>
        <v>5248.5828698275</v>
      </c>
    </row>
    <row r="2257" customFormat="false" ht="13.8" hidden="false" customHeight="false" outlineLevel="0" collapsed="false">
      <c r="A2257" s="0" t="n">
        <f aca="false">A2256+1</f>
        <v>2251</v>
      </c>
      <c r="B2257" s="0" t="n">
        <f aca="false">B2256+1/12</f>
        <v>2135.50000000006</v>
      </c>
      <c r="D2257" s="0" t="n">
        <f aca="false">$D$4+$D$3*$A2259</f>
        <v>5036.90410400278</v>
      </c>
      <c r="F2257" s="0" t="n">
        <v>1.01705923753064</v>
      </c>
      <c r="G2257" s="1" t="n">
        <f aca="false">D2257*F2257</f>
        <v>5122.82984753202</v>
      </c>
      <c r="I2257" s="0" t="n">
        <v>1.00286308400847</v>
      </c>
      <c r="J2257" s="0" t="n">
        <f aca="false">I2257-1</f>
        <v>0.00286308400847002</v>
      </c>
      <c r="K2257" s="0" t="n">
        <f aca="false">F2257+J2257</f>
        <v>1.01992232153911</v>
      </c>
      <c r="L2257" s="1" t="n">
        <f aca="false">D2257*K2257</f>
        <v>5137.25092712439</v>
      </c>
    </row>
    <row r="2258" customFormat="false" ht="13.8" hidden="false" customHeight="false" outlineLevel="0" collapsed="false">
      <c r="A2258" s="0" t="n">
        <f aca="false">A2257+1</f>
        <v>2252</v>
      </c>
      <c r="B2258" s="0" t="n">
        <f aca="false">B2257+1/12</f>
        <v>2135.5833333334</v>
      </c>
      <c r="D2258" s="0" t="n">
        <f aca="false">$D$4+$D$3*$A2260</f>
        <v>5037.09679394964</v>
      </c>
      <c r="F2258" s="0" t="n">
        <v>1.02243281479858</v>
      </c>
      <c r="G2258" s="1" t="n">
        <f aca="false">D2258*F2258</f>
        <v>5150.09305345083</v>
      </c>
      <c r="I2258" s="0" t="n">
        <v>1.0078650382013</v>
      </c>
      <c r="J2258" s="0" t="n">
        <f aca="false">I2258-1</f>
        <v>0.00786503820129991</v>
      </c>
      <c r="K2258" s="0" t="n">
        <f aca="false">F2258+J2258</f>
        <v>1.03029785299988</v>
      </c>
      <c r="L2258" s="1" t="n">
        <f aca="false">D2258*K2258</f>
        <v>5189.71001215889</v>
      </c>
    </row>
    <row r="2259" customFormat="false" ht="13.8" hidden="false" customHeight="false" outlineLevel="0" collapsed="false">
      <c r="A2259" s="0" t="n">
        <f aca="false">A2258+1</f>
        <v>2253</v>
      </c>
      <c r="B2259" s="0" t="n">
        <f aca="false">B2258+1/12</f>
        <v>2135.66666666673</v>
      </c>
      <c r="D2259" s="0" t="n">
        <f aca="false">$D$4+$D$3*$A2261</f>
        <v>5037.2894838965</v>
      </c>
      <c r="F2259" s="0" t="n">
        <v>1.02811881019906</v>
      </c>
      <c r="G2259" s="1" t="n">
        <f aca="false">D2259*F2259</f>
        <v>5178.93207081191</v>
      </c>
      <c r="I2259" s="0" t="n">
        <v>1.01186116983753</v>
      </c>
      <c r="J2259" s="0" t="n">
        <f aca="false">I2259-1</f>
        <v>0.0118611698375299</v>
      </c>
      <c r="K2259" s="0" t="n">
        <f aca="false">F2259+J2259</f>
        <v>1.03997998003659</v>
      </c>
      <c r="L2259" s="1" t="n">
        <f aca="false">D2259*K2259</f>
        <v>5238.68021690121</v>
      </c>
    </row>
    <row r="2260" customFormat="false" ht="13.8" hidden="false" customHeight="false" outlineLevel="0" collapsed="false">
      <c r="A2260" s="0" t="n">
        <f aca="false">A2259+1</f>
        <v>2254</v>
      </c>
      <c r="B2260" s="0" t="n">
        <f aca="false">B2259+1/12</f>
        <v>2135.75000000006</v>
      </c>
      <c r="D2260" s="0" t="n">
        <f aca="false">$D$4+$D$3*$A2262</f>
        <v>5037.48217384336</v>
      </c>
      <c r="F2260" s="0" t="n">
        <v>1.01259368215675</v>
      </c>
      <c r="G2260" s="1" t="n">
        <f aca="false">D2260*F2260</f>
        <v>5100.92262321104</v>
      </c>
      <c r="I2260" s="0" t="n">
        <v>1.00870662678908</v>
      </c>
      <c r="J2260" s="0" t="n">
        <f aca="false">I2260-1</f>
        <v>0.00870662678908007</v>
      </c>
      <c r="K2260" s="0" t="n">
        <f aca="false">F2260+J2260</f>
        <v>1.02130030894583</v>
      </c>
      <c r="L2260" s="1" t="n">
        <f aca="false">D2260*K2260</f>
        <v>5144.78210045534</v>
      </c>
    </row>
    <row r="2261" customFormat="false" ht="13.8" hidden="false" customHeight="false" outlineLevel="0" collapsed="false">
      <c r="A2261" s="0" t="n">
        <f aca="false">A2260+1</f>
        <v>2255</v>
      </c>
      <c r="B2261" s="0" t="n">
        <f aca="false">B2260+1/12</f>
        <v>2135.8333333334</v>
      </c>
      <c r="D2261" s="0" t="n">
        <f aca="false">$D$4+$D$3*$A2263</f>
        <v>5037.67486379022</v>
      </c>
      <c r="F2261" s="0" t="n">
        <v>0.983041230596395</v>
      </c>
      <c r="G2261" s="1" t="n">
        <f aca="false">D2261*F2261</f>
        <v>4952.24209744486</v>
      </c>
      <c r="I2261" s="0" t="n">
        <v>1.00781519276096</v>
      </c>
      <c r="J2261" s="0" t="n">
        <f aca="false">I2261-1</f>
        <v>0.00781519276095999</v>
      </c>
      <c r="K2261" s="0" t="n">
        <f aca="false">F2261+J2261</f>
        <v>0.990856423357355</v>
      </c>
      <c r="L2261" s="1" t="n">
        <f aca="false">D2261*K2261</f>
        <v>4991.61249757243</v>
      </c>
    </row>
    <row r="2262" customFormat="false" ht="13.8" hidden="false" customHeight="false" outlineLevel="0" collapsed="false">
      <c r="A2262" s="0" t="n">
        <f aca="false">A2261+1</f>
        <v>2256</v>
      </c>
      <c r="B2262" s="0" t="n">
        <f aca="false">B2261+1/12</f>
        <v>2135.91666666673</v>
      </c>
      <c r="D2262" s="0" t="n">
        <f aca="false">$D$4+$D$3*$A2264</f>
        <v>5037.86755373708</v>
      </c>
      <c r="F2262" s="0" t="n">
        <v>0.962503790905692</v>
      </c>
      <c r="G2262" s="1" t="n">
        <f aca="false">D2262*F2262</f>
        <v>4848.96661855272</v>
      </c>
      <c r="I2262" s="0" t="n">
        <v>1.01370774501176</v>
      </c>
      <c r="J2262" s="0" t="n">
        <f aca="false">I2262-1</f>
        <v>0.01370774501176</v>
      </c>
      <c r="K2262" s="0" t="n">
        <f aca="false">F2262+J2262</f>
        <v>0.976211535917452</v>
      </c>
      <c r="L2262" s="1" t="n">
        <f aca="false">D2262*K2262</f>
        <v>4918.02442238237</v>
      </c>
    </row>
    <row r="2263" customFormat="false" ht="13.8" hidden="false" customHeight="false" outlineLevel="0" collapsed="false">
      <c r="A2263" s="0" t="n">
        <f aca="false">A2262+1</f>
        <v>2257</v>
      </c>
      <c r="B2263" s="0" t="n">
        <f aca="false">B2262+1/12</f>
        <v>2136.00000000007</v>
      </c>
      <c r="D2263" s="0" t="n">
        <f aca="false">$D$4+$D$3*$A2265</f>
        <v>5038.06024368394</v>
      </c>
      <c r="F2263" s="0" t="n">
        <v>0.948389805964412</v>
      </c>
      <c r="G2263" s="1" t="n">
        <f aca="false">D2263*F2263</f>
        <v>4778.04497694443</v>
      </c>
      <c r="I2263" s="0" t="n">
        <v>1.00019843587755</v>
      </c>
      <c r="J2263" s="0" t="n">
        <f aca="false">I2263-1</f>
        <v>0.000198435877549974</v>
      </c>
      <c r="K2263" s="0" t="n">
        <f aca="false">F2263+J2263</f>
        <v>0.948588241841962</v>
      </c>
      <c r="L2263" s="1" t="n">
        <f aca="false">D2263*K2263</f>
        <v>4779.04470885004</v>
      </c>
    </row>
    <row r="2264" customFormat="false" ht="13.8" hidden="false" customHeight="false" outlineLevel="0" collapsed="false">
      <c r="A2264" s="0" t="n">
        <f aca="false">A2263+1</f>
        <v>2258</v>
      </c>
      <c r="B2264" s="0" t="n">
        <f aca="false">B2263+1/12</f>
        <v>2136.0833333334</v>
      </c>
      <c r="D2264" s="0" t="n">
        <f aca="false">$D$4+$D$3*$A2266</f>
        <v>5038.2529336308</v>
      </c>
      <c r="F2264" s="0" t="n">
        <v>0.957154979085495</v>
      </c>
      <c r="G2264" s="1" t="n">
        <f aca="false">D2264*F2264</f>
        <v>4822.38888131682</v>
      </c>
      <c r="I2264" s="0" t="n">
        <v>0.996978087127714</v>
      </c>
      <c r="J2264" s="0" t="n">
        <f aca="false">I2264-1</f>
        <v>-0.00302191287228593</v>
      </c>
      <c r="K2264" s="0" t="n">
        <f aca="false">F2264+J2264</f>
        <v>0.954133066213209</v>
      </c>
      <c r="L2264" s="1" t="n">
        <f aca="false">D2264*K2264</f>
        <v>4807.16371992285</v>
      </c>
    </row>
    <row r="2265" customFormat="false" ht="13.8" hidden="false" customHeight="false" outlineLevel="0" collapsed="false">
      <c r="A2265" s="0" t="n">
        <f aca="false">A2264+1</f>
        <v>2259</v>
      </c>
      <c r="B2265" s="0" t="n">
        <f aca="false">B2264+1/12</f>
        <v>2136.16666666673</v>
      </c>
      <c r="D2265" s="0" t="n">
        <f aca="false">$D$4+$D$3*$A2267</f>
        <v>5038.44562357766</v>
      </c>
      <c r="F2265" s="0" t="n">
        <v>0.990002268729016</v>
      </c>
      <c r="G2265" s="1" t="n">
        <f aca="false">D2265*F2265</f>
        <v>4988.07259820967</v>
      </c>
      <c r="I2265" s="0" t="n">
        <v>1.00734550029836</v>
      </c>
      <c r="J2265" s="0" t="n">
        <f aca="false">I2265-1</f>
        <v>0.00734550029836001</v>
      </c>
      <c r="K2265" s="0" t="n">
        <f aca="false">F2265+J2265</f>
        <v>0.997347769027376</v>
      </c>
      <c r="L2265" s="1" t="n">
        <f aca="false">D2265*K2265</f>
        <v>5025.08250204093</v>
      </c>
    </row>
    <row r="2266" customFormat="false" ht="13.8" hidden="false" customHeight="false" outlineLevel="0" collapsed="false">
      <c r="A2266" s="0" t="n">
        <f aca="false">A2265+1</f>
        <v>2260</v>
      </c>
      <c r="B2266" s="0" t="n">
        <f aca="false">B2265+1/12</f>
        <v>2136.25000000007</v>
      </c>
      <c r="D2266" s="0" t="n">
        <f aca="false">$D$4+$D$3*$A2268</f>
        <v>5038.63831352452</v>
      </c>
      <c r="F2266" s="0" t="n">
        <v>1.01159110872128</v>
      </c>
      <c r="G2266" s="1" t="n">
        <f aca="false">D2266*F2266</f>
        <v>5097.04171802379</v>
      </c>
      <c r="I2266" s="0" t="n">
        <v>1.00436031959894</v>
      </c>
      <c r="J2266" s="0" t="n">
        <f aca="false">I2266-1</f>
        <v>0.0043603195989399</v>
      </c>
      <c r="K2266" s="0" t="n">
        <f aca="false">F2266+J2266</f>
        <v>1.01595142832022</v>
      </c>
      <c r="L2266" s="1" t="n">
        <f aca="false">D2266*K2266</f>
        <v>5119.01179141422</v>
      </c>
    </row>
    <row r="2267" customFormat="false" ht="13.8" hidden="false" customHeight="false" outlineLevel="0" collapsed="false">
      <c r="A2267" s="0" t="n">
        <f aca="false">A2266+1</f>
        <v>2261</v>
      </c>
      <c r="B2267" s="0" t="n">
        <f aca="false">B2266+1/12</f>
        <v>2136.3333333334</v>
      </c>
      <c r="D2267" s="0" t="n">
        <f aca="false">$D$4+$D$3*$A2269</f>
        <v>5038.83100347138</v>
      </c>
      <c r="F2267" s="0" t="n">
        <v>1.02572739916611</v>
      </c>
      <c r="G2267" s="1" t="n">
        <f aca="false">D2267*F2267</f>
        <v>5168.46702002826</v>
      </c>
      <c r="I2267" s="0" t="n">
        <v>1.00580603176501</v>
      </c>
      <c r="J2267" s="0" t="n">
        <f aca="false">I2267-1</f>
        <v>0.00580603176500993</v>
      </c>
      <c r="K2267" s="0" t="n">
        <f aca="false">F2267+J2267</f>
        <v>1.03153343093112</v>
      </c>
      <c r="L2267" s="1" t="n">
        <f aca="false">D2267*K2267</f>
        <v>5197.72263289293</v>
      </c>
    </row>
    <row r="2268" customFormat="false" ht="13.8" hidden="false" customHeight="false" outlineLevel="0" collapsed="false">
      <c r="A2268" s="0" t="n">
        <f aca="false">A2267+1</f>
        <v>2262</v>
      </c>
      <c r="B2268" s="0" t="n">
        <f aca="false">B2267+1/12</f>
        <v>2136.41666666673</v>
      </c>
      <c r="D2268" s="0" t="n">
        <f aca="false">$D$4+$D$3*$A2270</f>
        <v>5039.02369341824</v>
      </c>
      <c r="F2268" s="0" t="n">
        <v>1.04138487214656</v>
      </c>
      <c r="G2268" s="1" t="n">
        <f aca="false">D2268*F2268</f>
        <v>5247.56304471384</v>
      </c>
      <c r="I2268" s="0" t="n">
        <v>1.01002511153405</v>
      </c>
      <c r="J2268" s="0" t="n">
        <f aca="false">I2268-1</f>
        <v>0.0100251115340499</v>
      </c>
      <c r="K2268" s="0" t="n">
        <f aca="false">F2268+J2268</f>
        <v>1.05140998368061</v>
      </c>
      <c r="L2268" s="1" t="n">
        <f aca="false">D2268*K2268</f>
        <v>5298.07981926308</v>
      </c>
    </row>
    <row r="2269" customFormat="false" ht="13.8" hidden="false" customHeight="false" outlineLevel="0" collapsed="false">
      <c r="A2269" s="0" t="n">
        <f aca="false">A2268+1</f>
        <v>2263</v>
      </c>
      <c r="B2269" s="0" t="n">
        <f aca="false">B2268+1/12</f>
        <v>2136.50000000007</v>
      </c>
      <c r="D2269" s="0" t="n">
        <f aca="false">$D$4+$D$3*$A2271</f>
        <v>5039.2163833651</v>
      </c>
      <c r="F2269" s="0" t="n">
        <v>1.01705923753064</v>
      </c>
      <c r="G2269" s="1" t="n">
        <f aca="false">D2269*F2269</f>
        <v>5125.18157261722</v>
      </c>
      <c r="I2269" s="0" t="n">
        <v>1.008787045013</v>
      </c>
      <c r="J2269" s="0" t="n">
        <f aca="false">I2269-1</f>
        <v>0.00878704501300009</v>
      </c>
      <c r="K2269" s="0" t="n">
        <f aca="false">F2269+J2269</f>
        <v>1.02584628254364</v>
      </c>
      <c r="L2269" s="1" t="n">
        <f aca="false">D2269*K2269</f>
        <v>5169.46139380809</v>
      </c>
    </row>
    <row r="2270" customFormat="false" ht="13.8" hidden="false" customHeight="false" outlineLevel="0" collapsed="false">
      <c r="A2270" s="0" t="n">
        <f aca="false">A2269+1</f>
        <v>2264</v>
      </c>
      <c r="B2270" s="0" t="n">
        <f aca="false">B2269+1/12</f>
        <v>2136.5833333334</v>
      </c>
      <c r="D2270" s="0" t="n">
        <f aca="false">$D$4+$D$3*$A2272</f>
        <v>5039.40907331196</v>
      </c>
      <c r="F2270" s="0" t="n">
        <v>1.02243281479858</v>
      </c>
      <c r="G2270" s="1" t="n">
        <f aca="false">D2270*F2270</f>
        <v>5152.45720374785</v>
      </c>
      <c r="I2270" s="0" t="n">
        <v>0.99965542799572</v>
      </c>
      <c r="J2270" s="0" t="n">
        <f aca="false">I2270-1</f>
        <v>-0.000344572004279953</v>
      </c>
      <c r="K2270" s="0" t="n">
        <f aca="false">F2270+J2270</f>
        <v>1.0220882427943</v>
      </c>
      <c r="L2270" s="1" t="n">
        <f aca="false">D2270*K2270</f>
        <v>5150.72076446307</v>
      </c>
    </row>
    <row r="2271" customFormat="false" ht="13.8" hidden="false" customHeight="false" outlineLevel="0" collapsed="false">
      <c r="A2271" s="0" t="n">
        <f aca="false">A2270+1</f>
        <v>2265</v>
      </c>
      <c r="B2271" s="0" t="n">
        <f aca="false">B2270+1/12</f>
        <v>2136.66666666673</v>
      </c>
      <c r="D2271" s="0" t="n">
        <f aca="false">$D$4+$D$3*$A2273</f>
        <v>5039.60176325882</v>
      </c>
      <c r="F2271" s="0" t="n">
        <v>1.02811881019906</v>
      </c>
      <c r="G2271" s="1" t="n">
        <f aca="false">D2271*F2271</f>
        <v>5181.30936871874</v>
      </c>
      <c r="I2271" s="0" t="n">
        <v>1.01232807707438</v>
      </c>
      <c r="J2271" s="0" t="n">
        <f aca="false">I2271-1</f>
        <v>0.0123280770743801</v>
      </c>
      <c r="K2271" s="0" t="n">
        <f aca="false">F2271+J2271</f>
        <v>1.04044688727344</v>
      </c>
      <c r="L2271" s="1" t="n">
        <f aca="false">D2271*K2271</f>
        <v>5243.43796768038</v>
      </c>
    </row>
    <row r="2272" customFormat="false" ht="13.8" hidden="false" customHeight="false" outlineLevel="0" collapsed="false">
      <c r="A2272" s="0" t="n">
        <f aca="false">A2271+1</f>
        <v>2266</v>
      </c>
      <c r="B2272" s="0" t="n">
        <f aca="false">B2271+1/12</f>
        <v>2136.75000000007</v>
      </c>
      <c r="D2272" s="0" t="n">
        <f aca="false">$D$4+$D$3*$A2274</f>
        <v>5039.79445320568</v>
      </c>
      <c r="F2272" s="0" t="n">
        <v>1.01259368215675</v>
      </c>
      <c r="G2272" s="1" t="n">
        <f aca="false">D2272*F2272</f>
        <v>5103.2640226847</v>
      </c>
      <c r="I2272" s="0" t="n">
        <v>1.00142292339254</v>
      </c>
      <c r="J2272" s="0" t="n">
        <f aca="false">I2272-1</f>
        <v>0.00142292339254002</v>
      </c>
      <c r="K2272" s="0" t="n">
        <f aca="false">F2272+J2272</f>
        <v>1.01401660554929</v>
      </c>
      <c r="L2272" s="1" t="n">
        <f aca="false">D2272*K2272</f>
        <v>5110.43526410576</v>
      </c>
    </row>
    <row r="2273" customFormat="false" ht="13.8" hidden="false" customHeight="false" outlineLevel="0" collapsed="false">
      <c r="A2273" s="0" t="n">
        <f aca="false">A2272+1</f>
        <v>2267</v>
      </c>
      <c r="B2273" s="0" t="n">
        <f aca="false">B2272+1/12</f>
        <v>2136.8333333334</v>
      </c>
      <c r="D2273" s="0" t="n">
        <f aca="false">$D$4+$D$3*$A2275</f>
        <v>5039.98714315254</v>
      </c>
      <c r="F2273" s="0" t="n">
        <v>0.983041230596395</v>
      </c>
      <c r="G2273" s="1" t="n">
        <f aca="false">D2273*F2273</f>
        <v>4954.51516339468</v>
      </c>
      <c r="I2273" s="0" t="n">
        <v>0.992892142540332</v>
      </c>
      <c r="J2273" s="0" t="n">
        <f aca="false">I2273-1</f>
        <v>-0.00710785745966791</v>
      </c>
      <c r="K2273" s="0" t="n">
        <f aca="false">F2273+J2273</f>
        <v>0.975933373136727</v>
      </c>
      <c r="L2273" s="1" t="n">
        <f aca="false">D2273*K2273</f>
        <v>4918.6916531826</v>
      </c>
    </row>
    <row r="2274" customFormat="false" ht="13.8" hidden="false" customHeight="false" outlineLevel="0" collapsed="false">
      <c r="A2274" s="0" t="n">
        <f aca="false">A2273+1</f>
        <v>2268</v>
      </c>
      <c r="B2274" s="0" t="n">
        <f aca="false">B2273+1/12</f>
        <v>2136.91666666673</v>
      </c>
      <c r="D2274" s="0" t="n">
        <f aca="false">$D$4+$D$3*$A2276</f>
        <v>5040.1798330994</v>
      </c>
      <c r="F2274" s="0" t="n">
        <v>0.962503790905692</v>
      </c>
      <c r="G2274" s="1" t="n">
        <f aca="false">D2274*F2274</f>
        <v>4851.19219620459</v>
      </c>
      <c r="I2274" s="0" t="n">
        <v>0.992800344419559</v>
      </c>
      <c r="J2274" s="0" t="n">
        <f aca="false">I2274-1</f>
        <v>-0.00719965558044089</v>
      </c>
      <c r="K2274" s="0" t="n">
        <f aca="false">F2274+J2274</f>
        <v>0.955304135325251</v>
      </c>
      <c r="L2274" s="1" t="n">
        <f aca="false">D2274*K2274</f>
        <v>4814.90463734279</v>
      </c>
    </row>
    <row r="2275" customFormat="false" ht="13.8" hidden="false" customHeight="false" outlineLevel="0" collapsed="false">
      <c r="A2275" s="0" t="n">
        <f aca="false">A2274+1</f>
        <v>2269</v>
      </c>
      <c r="B2275" s="0" t="n">
        <f aca="false">B2274+1/12</f>
        <v>2137.00000000007</v>
      </c>
      <c r="D2275" s="0" t="n">
        <f aca="false">$D$4+$D$3*$A2277</f>
        <v>5040.37252304626</v>
      </c>
      <c r="F2275" s="0" t="n">
        <v>0.948389805964412</v>
      </c>
      <c r="G2275" s="1" t="n">
        <f aca="false">D2275*F2275</f>
        <v>4780.2379191202</v>
      </c>
      <c r="I2275" s="0" t="n">
        <v>0.998288229360186</v>
      </c>
      <c r="J2275" s="0" t="n">
        <f aca="false">I2275-1</f>
        <v>-0.00171177063981387</v>
      </c>
      <c r="K2275" s="0" t="n">
        <f aca="false">F2275+J2275</f>
        <v>0.946678035324598</v>
      </c>
      <c r="L2275" s="1" t="n">
        <f aca="false">D2275*K2275</f>
        <v>4771.60995742152</v>
      </c>
    </row>
    <row r="2276" customFormat="false" ht="13.8" hidden="false" customHeight="false" outlineLevel="0" collapsed="false">
      <c r="A2276" s="0" t="n">
        <f aca="false">A2275+1</f>
        <v>2270</v>
      </c>
      <c r="B2276" s="0" t="n">
        <f aca="false">B2275+1/12</f>
        <v>2137.0833333334</v>
      </c>
      <c r="D2276" s="0" t="n">
        <f aca="false">$D$4+$D$3*$A2278</f>
        <v>5040.56521299312</v>
      </c>
      <c r="F2276" s="0" t="n">
        <v>0.957154979085495</v>
      </c>
      <c r="G2276" s="1" t="n">
        <f aca="false">D2276*F2276</f>
        <v>4824.6020910215</v>
      </c>
      <c r="I2276" s="0" t="n">
        <v>1.01247118367506</v>
      </c>
      <c r="J2276" s="0" t="n">
        <f aca="false">I2276-1</f>
        <v>0.01247118367506</v>
      </c>
      <c r="K2276" s="0" t="n">
        <f aca="false">F2276+J2276</f>
        <v>0.969626162760555</v>
      </c>
      <c r="L2276" s="1" t="n">
        <f aca="false">D2276*K2276</f>
        <v>4887.46390561886</v>
      </c>
    </row>
    <row r="2277" customFormat="false" ht="13.8" hidden="false" customHeight="false" outlineLevel="0" collapsed="false">
      <c r="A2277" s="0" t="n">
        <f aca="false">A2276+1</f>
        <v>2271</v>
      </c>
      <c r="B2277" s="0" t="n">
        <f aca="false">B2276+1/12</f>
        <v>2137.16666666673</v>
      </c>
      <c r="D2277" s="0" t="n">
        <f aca="false">$D$4+$D$3*$A2279</f>
        <v>5040.75790293998</v>
      </c>
      <c r="F2277" s="0" t="n">
        <v>0.990002268729016</v>
      </c>
      <c r="G2277" s="1" t="n">
        <f aca="false">D2277*F2277</f>
        <v>4990.3617600243</v>
      </c>
      <c r="I2277" s="0" t="n">
        <v>1.00973377939354</v>
      </c>
      <c r="J2277" s="0" t="n">
        <f aca="false">I2277-1</f>
        <v>0.00973377939353992</v>
      </c>
      <c r="K2277" s="0" t="n">
        <f aca="false">F2277+J2277</f>
        <v>0.999736048122556</v>
      </c>
      <c r="L2277" s="1" t="n">
        <f aca="false">D2277*K2277</f>
        <v>5039.42738542776</v>
      </c>
    </row>
    <row r="2278" customFormat="false" ht="13.8" hidden="false" customHeight="false" outlineLevel="0" collapsed="false">
      <c r="A2278" s="0" t="n">
        <f aca="false">A2277+1</f>
        <v>2272</v>
      </c>
      <c r="B2278" s="0" t="n">
        <f aca="false">B2277+1/12</f>
        <v>2137.25000000007</v>
      </c>
      <c r="D2278" s="0" t="n">
        <f aca="false">$D$4+$D$3*$A2280</f>
        <v>5040.95059288684</v>
      </c>
      <c r="F2278" s="0" t="n">
        <v>1.01159110872128</v>
      </c>
      <c r="G2278" s="1" t="n">
        <f aca="false">D2278*F2278</f>
        <v>5099.38079926759</v>
      </c>
      <c r="I2278" s="0" t="n">
        <v>1.00024632372234</v>
      </c>
      <c r="J2278" s="0" t="n">
        <f aca="false">I2278-1</f>
        <v>0.000246323722340014</v>
      </c>
      <c r="K2278" s="0" t="n">
        <f aca="false">F2278+J2278</f>
        <v>1.01183743244362</v>
      </c>
      <c r="L2278" s="1" t="n">
        <f aca="false">D2278*K2278</f>
        <v>5100.62250498177</v>
      </c>
    </row>
    <row r="2279" customFormat="false" ht="13.8" hidden="false" customHeight="false" outlineLevel="0" collapsed="false">
      <c r="A2279" s="0" t="n">
        <f aca="false">A2278+1</f>
        <v>2273</v>
      </c>
      <c r="B2279" s="0" t="n">
        <f aca="false">B2278+1/12</f>
        <v>2137.3333333334</v>
      </c>
      <c r="D2279" s="0" t="n">
        <f aca="false">$D$4+$D$3*$A2281</f>
        <v>5041.1432828337</v>
      </c>
      <c r="F2279" s="0" t="n">
        <v>1.02572739916611</v>
      </c>
      <c r="G2279" s="1" t="n">
        <f aca="false">D2279*F2279</f>
        <v>5170.83878832472</v>
      </c>
      <c r="I2279" s="0" t="n">
        <v>1.00898078398636</v>
      </c>
      <c r="J2279" s="0" t="n">
        <f aca="false">I2279-1</f>
        <v>0.00898078398636004</v>
      </c>
      <c r="K2279" s="0" t="n">
        <f aca="false">F2279+J2279</f>
        <v>1.03470818315247</v>
      </c>
      <c r="L2279" s="1" t="n">
        <f aca="false">D2279*K2279</f>
        <v>5216.11220719214</v>
      </c>
    </row>
    <row r="2280" customFormat="false" ht="13.8" hidden="false" customHeight="false" outlineLevel="0" collapsed="false">
      <c r="A2280" s="0" t="n">
        <f aca="false">A2279+1</f>
        <v>2274</v>
      </c>
      <c r="B2280" s="0" t="n">
        <f aca="false">B2279+1/12</f>
        <v>2137.41666666673</v>
      </c>
      <c r="D2280" s="0" t="n">
        <f aca="false">$D$4+$D$3*$A2282</f>
        <v>5041.33597278056</v>
      </c>
      <c r="F2280" s="0" t="n">
        <v>1.04138487214656</v>
      </c>
      <c r="G2280" s="1" t="n">
        <f aca="false">D2280*F2280</f>
        <v>5249.97101746194</v>
      </c>
      <c r="I2280" s="0" t="n">
        <v>1.00606551502561</v>
      </c>
      <c r="J2280" s="0" t="n">
        <f aca="false">I2280-1</f>
        <v>0.00606551502560992</v>
      </c>
      <c r="K2280" s="0" t="n">
        <f aca="false">F2280+J2280</f>
        <v>1.04745038717217</v>
      </c>
      <c r="L2280" s="1" t="n">
        <f aca="false">D2280*K2280</f>
        <v>5280.54931655399</v>
      </c>
    </row>
    <row r="2281" customFormat="false" ht="13.8" hidden="false" customHeight="false" outlineLevel="0" collapsed="false">
      <c r="A2281" s="0" t="n">
        <f aca="false">A2280+1</f>
        <v>2275</v>
      </c>
      <c r="B2281" s="0" t="n">
        <f aca="false">B2280+1/12</f>
        <v>2137.50000000007</v>
      </c>
      <c r="D2281" s="0" t="n">
        <f aca="false">$D$4+$D$3*$A2283</f>
        <v>5041.52866272742</v>
      </c>
      <c r="F2281" s="0" t="n">
        <v>1.01705923753064</v>
      </c>
      <c r="G2281" s="1" t="n">
        <f aca="false">D2281*F2281</f>
        <v>5127.53329770242</v>
      </c>
      <c r="I2281" s="0" t="n">
        <v>0.988388488505618</v>
      </c>
      <c r="J2281" s="0" t="n">
        <f aca="false">I2281-1</f>
        <v>-0.0116115114943819</v>
      </c>
      <c r="K2281" s="0" t="n">
        <f aca="false">F2281+J2281</f>
        <v>1.00544772603626</v>
      </c>
      <c r="L2281" s="1" t="n">
        <f aca="false">D2281*K2281</f>
        <v>5068.9935296859</v>
      </c>
    </row>
    <row r="2282" customFormat="false" ht="13.8" hidden="false" customHeight="false" outlineLevel="0" collapsed="false">
      <c r="A2282" s="0" t="n">
        <f aca="false">A2281+1</f>
        <v>2276</v>
      </c>
      <c r="B2282" s="0" t="n">
        <f aca="false">B2281+1/12</f>
        <v>2137.5833333334</v>
      </c>
      <c r="D2282" s="0" t="n">
        <f aca="false">$D$4+$D$3*$A2284</f>
        <v>5041.72135267428</v>
      </c>
      <c r="F2282" s="0" t="n">
        <v>1.02243281479858</v>
      </c>
      <c r="G2282" s="1" t="n">
        <f aca="false">D2282*F2282</f>
        <v>5154.82135404487</v>
      </c>
      <c r="I2282" s="0" t="n">
        <v>0.991553258684679</v>
      </c>
      <c r="J2282" s="0" t="n">
        <f aca="false">I2282-1</f>
        <v>-0.00844674131532097</v>
      </c>
      <c r="K2282" s="0" t="n">
        <f aca="false">F2282+J2282</f>
        <v>1.01398607348326</v>
      </c>
      <c r="L2282" s="1" t="n">
        <f aca="false">D2282*K2282</f>
        <v>5112.2352379949</v>
      </c>
    </row>
    <row r="2283" customFormat="false" ht="13.8" hidden="false" customHeight="false" outlineLevel="0" collapsed="false">
      <c r="A2283" s="0" t="n">
        <f aca="false">A2282+1</f>
        <v>2277</v>
      </c>
      <c r="B2283" s="0" t="n">
        <f aca="false">B2282+1/12</f>
        <v>2137.66666666673</v>
      </c>
      <c r="D2283" s="0" t="n">
        <f aca="false">$D$4+$D$3*$A2285</f>
        <v>5041.91404262114</v>
      </c>
      <c r="F2283" s="0" t="n">
        <v>1.02811881019906</v>
      </c>
      <c r="G2283" s="1" t="n">
        <f aca="false">D2283*F2283</f>
        <v>5183.68666662558</v>
      </c>
      <c r="I2283" s="0" t="n">
        <v>1.00569307204964</v>
      </c>
      <c r="J2283" s="0" t="n">
        <f aca="false">I2283-1</f>
        <v>0.00569307204963998</v>
      </c>
      <c r="K2283" s="0" t="n">
        <f aca="false">F2283+J2283</f>
        <v>1.0338118822487</v>
      </c>
      <c r="L2283" s="1" t="n">
        <f aca="false">D2283*K2283</f>
        <v>5212.39064653831</v>
      </c>
    </row>
    <row r="2284" customFormat="false" ht="13.8" hidden="false" customHeight="false" outlineLevel="0" collapsed="false">
      <c r="A2284" s="0" t="n">
        <f aca="false">A2283+1</f>
        <v>2278</v>
      </c>
      <c r="B2284" s="0" t="n">
        <f aca="false">B2283+1/12</f>
        <v>2137.75000000007</v>
      </c>
      <c r="D2284" s="0" t="n">
        <f aca="false">$D$4+$D$3*$A2286</f>
        <v>5042.106732568</v>
      </c>
      <c r="F2284" s="0" t="n">
        <v>1.01259368215675</v>
      </c>
      <c r="G2284" s="1" t="n">
        <f aca="false">D2284*F2284</f>
        <v>5105.60542215837</v>
      </c>
      <c r="I2284" s="0" t="n">
        <v>1.00381773851652</v>
      </c>
      <c r="J2284" s="0" t="n">
        <f aca="false">I2284-1</f>
        <v>0.0038177385165199</v>
      </c>
      <c r="K2284" s="0" t="n">
        <f aca="false">F2284+J2284</f>
        <v>1.01641142067327</v>
      </c>
      <c r="L2284" s="1" t="n">
        <f aca="false">D2284*K2284</f>
        <v>5124.8548672357</v>
      </c>
    </row>
    <row r="2285" customFormat="false" ht="13.8" hidden="false" customHeight="false" outlineLevel="0" collapsed="false">
      <c r="A2285" s="0" t="n">
        <f aca="false">A2284+1</f>
        <v>2279</v>
      </c>
      <c r="B2285" s="0" t="n">
        <f aca="false">B2284+1/12</f>
        <v>2137.8333333334</v>
      </c>
      <c r="D2285" s="0" t="n">
        <f aca="false">$D$4+$D$3*$A2287</f>
        <v>5042.29942251486</v>
      </c>
      <c r="F2285" s="0" t="n">
        <v>0.983041230596395</v>
      </c>
      <c r="G2285" s="1" t="n">
        <f aca="false">D2285*F2285</f>
        <v>4956.7882293445</v>
      </c>
      <c r="I2285" s="0" t="n">
        <v>0.994994962127008</v>
      </c>
      <c r="J2285" s="0" t="n">
        <f aca="false">I2285-1</f>
        <v>-0.00500503787299189</v>
      </c>
      <c r="K2285" s="0" t="n">
        <f aca="false">F2285+J2285</f>
        <v>0.978036192723403</v>
      </c>
      <c r="L2285" s="1" t="n">
        <f aca="false">D2285*K2285</f>
        <v>4931.55132976785</v>
      </c>
    </row>
    <row r="2286" customFormat="false" ht="13.8" hidden="false" customHeight="false" outlineLevel="0" collapsed="false">
      <c r="A2286" s="0" t="n">
        <f aca="false">A2285+1</f>
        <v>2280</v>
      </c>
      <c r="B2286" s="0" t="n">
        <f aca="false">B2285+1/12</f>
        <v>2137.91666666674</v>
      </c>
      <c r="D2286" s="0" t="n">
        <f aca="false">$D$4+$D$3*$A2288</f>
        <v>5042.49211246172</v>
      </c>
      <c r="F2286" s="0" t="n">
        <v>0.962503790905692</v>
      </c>
      <c r="G2286" s="1" t="n">
        <f aca="false">D2286*F2286</f>
        <v>4853.41777385646</v>
      </c>
      <c r="I2286" s="0" t="n">
        <v>1.00323688756418</v>
      </c>
      <c r="J2286" s="0" t="n">
        <f aca="false">I2286-1</f>
        <v>0.00323688756417995</v>
      </c>
      <c r="K2286" s="0" t="n">
        <f aca="false">F2286+J2286</f>
        <v>0.965740678469872</v>
      </c>
      <c r="L2286" s="1" t="n">
        <f aca="false">D2286*K2286</f>
        <v>4869.73975386776</v>
      </c>
    </row>
    <row r="2287" customFormat="false" ht="13.8" hidden="false" customHeight="false" outlineLevel="0" collapsed="false">
      <c r="A2287" s="0" t="n">
        <f aca="false">A2286+1</f>
        <v>2281</v>
      </c>
      <c r="B2287" s="0" t="n">
        <f aca="false">B2286+1/12</f>
        <v>2138.00000000007</v>
      </c>
      <c r="D2287" s="0" t="n">
        <f aca="false">$D$4+$D$3*$A2289</f>
        <v>5042.68480240858</v>
      </c>
      <c r="F2287" s="0" t="n">
        <v>0.948389805964412</v>
      </c>
      <c r="G2287" s="1" t="n">
        <f aca="false">D2287*F2287</f>
        <v>4782.43086129596</v>
      </c>
      <c r="I2287" s="0" t="n">
        <v>0.986604718538288</v>
      </c>
      <c r="J2287" s="0" t="n">
        <f aca="false">I2287-1</f>
        <v>-0.0133952814617119</v>
      </c>
      <c r="K2287" s="0" t="n">
        <f aca="false">F2287+J2287</f>
        <v>0.9349945245027</v>
      </c>
      <c r="L2287" s="1" t="n">
        <f aca="false">D2287*K2287</f>
        <v>4714.882679045</v>
      </c>
    </row>
    <row r="2288" customFormat="false" ht="13.8" hidden="false" customHeight="false" outlineLevel="0" collapsed="false">
      <c r="A2288" s="0" t="n">
        <f aca="false">A2287+1</f>
        <v>2282</v>
      </c>
      <c r="B2288" s="0" t="n">
        <f aca="false">B2287+1/12</f>
        <v>2138.0833333334</v>
      </c>
      <c r="D2288" s="0" t="n">
        <f aca="false">$D$4+$D$3*$A2290</f>
        <v>5042.87749235544</v>
      </c>
      <c r="F2288" s="0" t="n">
        <v>0.957154979085495</v>
      </c>
      <c r="G2288" s="1" t="n">
        <f aca="false">D2288*F2288</f>
        <v>4826.81530072619</v>
      </c>
      <c r="I2288" s="0" t="n">
        <v>0.986411255736609</v>
      </c>
      <c r="J2288" s="0" t="n">
        <f aca="false">I2288-1</f>
        <v>-0.013588744263391</v>
      </c>
      <c r="K2288" s="0" t="n">
        <f aca="false">F2288+J2288</f>
        <v>0.943566234822104</v>
      </c>
      <c r="L2288" s="1" t="n">
        <f aca="false">D2288*K2288</f>
        <v>4758.28892813096</v>
      </c>
    </row>
    <row r="2289" customFormat="false" ht="13.8" hidden="false" customHeight="false" outlineLevel="0" collapsed="false">
      <c r="A2289" s="0" t="n">
        <f aca="false">A2288+1</f>
        <v>2283</v>
      </c>
      <c r="B2289" s="0" t="n">
        <f aca="false">B2288+1/12</f>
        <v>2138.16666666674</v>
      </c>
      <c r="D2289" s="0" t="n">
        <f aca="false">$D$4+$D$3*$A2291</f>
        <v>5043.0701823023</v>
      </c>
      <c r="F2289" s="0" t="n">
        <v>0.990002268729016</v>
      </c>
      <c r="G2289" s="1" t="n">
        <f aca="false">D2289*F2289</f>
        <v>4992.65092183893</v>
      </c>
      <c r="I2289" s="0" t="n">
        <v>0.995264823313227</v>
      </c>
      <c r="J2289" s="0" t="n">
        <f aca="false">I2289-1</f>
        <v>-0.00473517668677292</v>
      </c>
      <c r="K2289" s="0" t="n">
        <f aca="false">F2289+J2289</f>
        <v>0.985267092042243</v>
      </c>
      <c r="L2289" s="1" t="n">
        <f aca="false">D2289*K2289</f>
        <v>4968.77109348193</v>
      </c>
    </row>
    <row r="2290" customFormat="false" ht="13.8" hidden="false" customHeight="false" outlineLevel="0" collapsed="false">
      <c r="A2290" s="0" t="n">
        <f aca="false">A2289+1</f>
        <v>2284</v>
      </c>
      <c r="B2290" s="0" t="n">
        <f aca="false">B2289+1/12</f>
        <v>2138.25000000007</v>
      </c>
      <c r="D2290" s="0" t="n">
        <f aca="false">$D$4+$D$3*$A2292</f>
        <v>5043.26287224916</v>
      </c>
      <c r="F2290" s="0" t="n">
        <v>1.01159110872128</v>
      </c>
      <c r="G2290" s="1" t="n">
        <f aca="false">D2290*F2290</f>
        <v>5101.7198805114</v>
      </c>
      <c r="I2290" s="0" t="n">
        <v>0.99146744551585</v>
      </c>
      <c r="J2290" s="0" t="n">
        <f aca="false">I2290-1</f>
        <v>-0.00853255448415002</v>
      </c>
      <c r="K2290" s="0" t="n">
        <f aca="false">F2290+J2290</f>
        <v>1.00305855423713</v>
      </c>
      <c r="L2290" s="1" t="n">
        <f aca="false">D2290*K2290</f>
        <v>5058.68796527604</v>
      </c>
    </row>
    <row r="2291" customFormat="false" ht="13.8" hidden="false" customHeight="false" outlineLevel="0" collapsed="false">
      <c r="A2291" s="0" t="n">
        <f aca="false">A2290+1</f>
        <v>2285</v>
      </c>
      <c r="B2291" s="0" t="n">
        <f aca="false">B2290+1/12</f>
        <v>2138.3333333334</v>
      </c>
      <c r="D2291" s="0" t="n">
        <f aca="false">$D$4+$D$3*$A2293</f>
        <v>5043.45556219602</v>
      </c>
      <c r="F2291" s="0" t="n">
        <v>1.02572739916611</v>
      </c>
      <c r="G2291" s="1" t="n">
        <f aca="false">D2291*F2291</f>
        <v>5173.21055662118</v>
      </c>
      <c r="I2291" s="0" t="n">
        <v>0.982732059242622</v>
      </c>
      <c r="J2291" s="0" t="n">
        <f aca="false">I2291-1</f>
        <v>-0.0172679407573779</v>
      </c>
      <c r="K2291" s="0" t="n">
        <f aca="false">F2291+J2291</f>
        <v>1.00845945840873</v>
      </c>
      <c r="L2291" s="1" t="n">
        <f aca="false">D2291*K2291</f>
        <v>5086.12046476071</v>
      </c>
    </row>
    <row r="2292" customFormat="false" ht="13.8" hidden="false" customHeight="false" outlineLevel="0" collapsed="false">
      <c r="A2292" s="0" t="n">
        <f aca="false">A2291+1</f>
        <v>2286</v>
      </c>
      <c r="B2292" s="0" t="n">
        <f aca="false">B2291+1/12</f>
        <v>2138.41666666674</v>
      </c>
      <c r="D2292" s="0" t="n">
        <f aca="false">$D$4+$D$3*$A2294</f>
        <v>5043.64825214288</v>
      </c>
      <c r="F2292" s="0" t="n">
        <v>1.04138487214656</v>
      </c>
      <c r="G2292" s="1" t="n">
        <f aca="false">D2292*F2292</f>
        <v>5252.37899021003</v>
      </c>
      <c r="I2292" s="0" t="n">
        <v>0.997185015429558</v>
      </c>
      <c r="J2292" s="0" t="n">
        <f aca="false">I2292-1</f>
        <v>-0.00281498457044194</v>
      </c>
      <c r="K2292" s="0" t="n">
        <f aca="false">F2292+J2292</f>
        <v>1.03856988757612</v>
      </c>
      <c r="L2292" s="1" t="n">
        <f aca="false">D2292*K2292</f>
        <v>5238.18119820152</v>
      </c>
    </row>
    <row r="2293" customFormat="false" ht="13.8" hidden="false" customHeight="false" outlineLevel="0" collapsed="false">
      <c r="A2293" s="0" t="n">
        <f aca="false">A2292+1</f>
        <v>2287</v>
      </c>
      <c r="B2293" s="0" t="n">
        <f aca="false">B2292+1/12</f>
        <v>2138.50000000007</v>
      </c>
      <c r="D2293" s="0" t="n">
        <f aca="false">$D$4+$D$3*$A2295</f>
        <v>5043.84094208974</v>
      </c>
      <c r="F2293" s="0" t="n">
        <v>1.01705923753064</v>
      </c>
      <c r="G2293" s="1" t="n">
        <f aca="false">D2293*F2293</f>
        <v>5129.88502278762</v>
      </c>
      <c r="I2293" s="0" t="n">
        <v>0.988939245049892</v>
      </c>
      <c r="J2293" s="0" t="n">
        <f aca="false">I2293-1</f>
        <v>-0.0110607549501079</v>
      </c>
      <c r="K2293" s="0" t="n">
        <f aca="false">F2293+J2293</f>
        <v>1.00599848258053</v>
      </c>
      <c r="L2293" s="1" t="n">
        <f aca="false">D2293*K2293</f>
        <v>5074.09633411984</v>
      </c>
    </row>
    <row r="2294" customFormat="false" ht="13.8" hidden="false" customHeight="false" outlineLevel="0" collapsed="false">
      <c r="A2294" s="0" t="n">
        <f aca="false">A2293+1</f>
        <v>2288</v>
      </c>
      <c r="B2294" s="0" t="n">
        <f aca="false">B2293+1/12</f>
        <v>2138.5833333334</v>
      </c>
      <c r="D2294" s="0" t="n">
        <f aca="false">$D$4+$D$3*$A2296</f>
        <v>5044.0336320366</v>
      </c>
      <c r="F2294" s="0" t="n">
        <v>1.02243281479858</v>
      </c>
      <c r="G2294" s="1" t="n">
        <f aca="false">D2294*F2294</f>
        <v>5157.18550434189</v>
      </c>
      <c r="I2294" s="0" t="n">
        <v>0.9848199332267</v>
      </c>
      <c r="J2294" s="0" t="n">
        <f aca="false">I2294-1</f>
        <v>-0.0151800667733</v>
      </c>
      <c r="K2294" s="0" t="n">
        <f aca="false">F2294+J2294</f>
        <v>1.00725274802528</v>
      </c>
      <c r="L2294" s="1" t="n">
        <f aca="false">D2294*K2294</f>
        <v>5080.6167370008</v>
      </c>
    </row>
    <row r="2295" customFormat="false" ht="13.8" hidden="false" customHeight="false" outlineLevel="0" collapsed="false">
      <c r="A2295" s="0" t="n">
        <f aca="false">A2294+1</f>
        <v>2289</v>
      </c>
      <c r="B2295" s="0" t="n">
        <f aca="false">B2294+1/12</f>
        <v>2138.66666666674</v>
      </c>
      <c r="D2295" s="0" t="n">
        <f aca="false">$D$4+$D$3*$A2297</f>
        <v>5044.22632198346</v>
      </c>
      <c r="F2295" s="0" t="n">
        <v>1.02811881019906</v>
      </c>
      <c r="G2295" s="1" t="n">
        <f aca="false">D2295*F2295</f>
        <v>5186.06396453242</v>
      </c>
      <c r="I2295" s="0" t="n">
        <v>0.990829496904286</v>
      </c>
      <c r="J2295" s="0" t="n">
        <f aca="false">I2295-1</f>
        <v>-0.00917050309571388</v>
      </c>
      <c r="K2295" s="0" t="n">
        <f aca="false">F2295+J2295</f>
        <v>1.01894830710335</v>
      </c>
      <c r="L2295" s="1" t="n">
        <f aca="false">D2295*K2295</f>
        <v>5139.80587143119</v>
      </c>
    </row>
    <row r="2296" customFormat="false" ht="13.8" hidden="false" customHeight="false" outlineLevel="0" collapsed="false">
      <c r="A2296" s="0" t="n">
        <f aca="false">A2295+1</f>
        <v>2290</v>
      </c>
      <c r="B2296" s="0" t="n">
        <f aca="false">B2295+1/12</f>
        <v>2138.75000000007</v>
      </c>
      <c r="D2296" s="0" t="n">
        <f aca="false">$D$4+$D$3*$A2298</f>
        <v>5044.41901193032</v>
      </c>
      <c r="F2296" s="0" t="n">
        <v>1.01259368215675</v>
      </c>
      <c r="G2296" s="1" t="n">
        <f aca="false">D2296*F2296</f>
        <v>5107.94682163204</v>
      </c>
      <c r="I2296" s="0" t="n">
        <v>0.983561762772247</v>
      </c>
      <c r="J2296" s="0" t="n">
        <f aca="false">I2296-1</f>
        <v>-0.016438237227753</v>
      </c>
      <c r="K2296" s="0" t="n">
        <f aca="false">F2296+J2296</f>
        <v>0.996155444928997</v>
      </c>
      <c r="L2296" s="1" t="n">
        <f aca="false">D2296*K2296</f>
        <v>5025.02546523774</v>
      </c>
    </row>
    <row r="2297" customFormat="false" ht="13.8" hidden="false" customHeight="false" outlineLevel="0" collapsed="false">
      <c r="A2297" s="0" t="n">
        <f aca="false">A2296+1</f>
        <v>2291</v>
      </c>
      <c r="B2297" s="0" t="n">
        <f aca="false">B2296+1/12</f>
        <v>2138.8333333334</v>
      </c>
      <c r="D2297" s="0" t="n">
        <f aca="false">$D$4+$D$3*$A2299</f>
        <v>5044.61170187718</v>
      </c>
      <c r="F2297" s="0" t="n">
        <v>0.983041230596395</v>
      </c>
      <c r="G2297" s="1" t="n">
        <f aca="false">D2297*F2297</f>
        <v>4959.06129529432</v>
      </c>
      <c r="I2297" s="0" t="n">
        <v>0.990143014762122</v>
      </c>
      <c r="J2297" s="0" t="n">
        <f aca="false">I2297-1</f>
        <v>-0.00985698523787792</v>
      </c>
      <c r="K2297" s="0" t="n">
        <f aca="false">F2297+J2297</f>
        <v>0.973184245358517</v>
      </c>
      <c r="L2297" s="1" t="n">
        <f aca="false">D2297*K2297</f>
        <v>4909.33663221809</v>
      </c>
    </row>
    <row r="2298" customFormat="false" ht="13.8" hidden="false" customHeight="false" outlineLevel="0" collapsed="false">
      <c r="A2298" s="0" t="n">
        <f aca="false">A2297+1</f>
        <v>2292</v>
      </c>
      <c r="B2298" s="0" t="n">
        <f aca="false">B2297+1/12</f>
        <v>2138.91666666674</v>
      </c>
      <c r="D2298" s="0" t="n">
        <f aca="false">$D$4+$D$3*$A2300</f>
        <v>5044.80439182404</v>
      </c>
      <c r="F2298" s="0" t="n">
        <v>0.962503790905692</v>
      </c>
      <c r="G2298" s="1" t="n">
        <f aca="false">D2298*F2298</f>
        <v>4855.64335150832</v>
      </c>
      <c r="I2298" s="0" t="n">
        <v>1.01102634058498</v>
      </c>
      <c r="J2298" s="0" t="n">
        <f aca="false">I2298-1</f>
        <v>0.01102634058498</v>
      </c>
      <c r="K2298" s="0" t="n">
        <f aca="false">F2298+J2298</f>
        <v>0.973530131490672</v>
      </c>
      <c r="L2298" s="1" t="n">
        <f aca="false">D2298*K2298</f>
        <v>4911.26908291718</v>
      </c>
    </row>
    <row r="2299" customFormat="false" ht="13.8" hidden="false" customHeight="false" outlineLevel="0" collapsed="false">
      <c r="A2299" s="0" t="n">
        <f aca="false">A2298+1</f>
        <v>2293</v>
      </c>
      <c r="B2299" s="0" t="n">
        <f aca="false">B2298+1/12</f>
        <v>2139.00000000007</v>
      </c>
      <c r="D2299" s="0" t="n">
        <f aca="false">$D$4+$D$3*$A2301</f>
        <v>5044.9970817709</v>
      </c>
      <c r="F2299" s="0" t="n">
        <v>0.948389805964412</v>
      </c>
      <c r="G2299" s="1" t="n">
        <f aca="false">D2299*F2299</f>
        <v>4784.62380347173</v>
      </c>
      <c r="I2299" s="0" t="n">
        <v>0.997686186373713</v>
      </c>
      <c r="J2299" s="0" t="n">
        <f aca="false">I2299-1</f>
        <v>-0.00231381362628691</v>
      </c>
      <c r="K2299" s="0" t="n">
        <f aca="false">F2299+J2299</f>
        <v>0.946075992338125</v>
      </c>
      <c r="L2299" s="1" t="n">
        <f aca="false">D2299*K2299</f>
        <v>4772.95062047935</v>
      </c>
    </row>
    <row r="2300" customFormat="false" ht="13.8" hidden="false" customHeight="false" outlineLevel="0" collapsed="false">
      <c r="A2300" s="0" t="n">
        <f aca="false">A2299+1</f>
        <v>2294</v>
      </c>
      <c r="B2300" s="0" t="n">
        <f aca="false">B2299+1/12</f>
        <v>2139.0833333334</v>
      </c>
      <c r="D2300" s="0" t="n">
        <f aca="false">$D$4+$D$3*$A2302</f>
        <v>5045.18977171776</v>
      </c>
      <c r="F2300" s="0" t="n">
        <v>0.957154979085495</v>
      </c>
      <c r="G2300" s="1" t="n">
        <f aca="false">D2300*F2300</f>
        <v>4829.02851043087</v>
      </c>
      <c r="I2300" s="0" t="n">
        <v>0.998051669611059</v>
      </c>
      <c r="J2300" s="0" t="n">
        <f aca="false">I2300-1</f>
        <v>-0.00194833038894093</v>
      </c>
      <c r="K2300" s="0" t="n">
        <f aca="false">F2300+J2300</f>
        <v>0.955206648696554</v>
      </c>
      <c r="L2300" s="1" t="n">
        <f aca="false">D2300*K2300</f>
        <v>4819.19881388065</v>
      </c>
    </row>
    <row r="2301" customFormat="false" ht="13.8" hidden="false" customHeight="false" outlineLevel="0" collapsed="false">
      <c r="A2301" s="0" t="n">
        <f aca="false">A2300+1</f>
        <v>2295</v>
      </c>
      <c r="B2301" s="0" t="n">
        <f aca="false">B2300+1/12</f>
        <v>2139.16666666674</v>
      </c>
      <c r="D2301" s="0" t="n">
        <f aca="false">$D$4+$D$3*$A2303</f>
        <v>5045.38246166462</v>
      </c>
      <c r="F2301" s="0" t="n">
        <v>0.990002268729016</v>
      </c>
      <c r="G2301" s="1" t="n">
        <f aca="false">D2301*F2301</f>
        <v>4994.94008365356</v>
      </c>
      <c r="I2301" s="0" t="n">
        <v>1.00023597980579</v>
      </c>
      <c r="J2301" s="0" t="n">
        <f aca="false">I2301-1</f>
        <v>0.000235979805790043</v>
      </c>
      <c r="K2301" s="0" t="n">
        <f aca="false">F2301+J2301</f>
        <v>0.990238248534806</v>
      </c>
      <c r="L2301" s="1" t="n">
        <f aca="false">D2301*K2301</f>
        <v>4996.130692027</v>
      </c>
    </row>
    <row r="2302" customFormat="false" ht="13.8" hidden="false" customHeight="false" outlineLevel="0" collapsed="false">
      <c r="A2302" s="0" t="n">
        <f aca="false">A2301+1</f>
        <v>2296</v>
      </c>
      <c r="B2302" s="0" t="n">
        <f aca="false">B2301+1/12</f>
        <v>2139.25000000007</v>
      </c>
      <c r="D2302" s="0" t="n">
        <f aca="false">$D$4+$D$3*$A2304</f>
        <v>5045.57515161148</v>
      </c>
      <c r="F2302" s="0" t="n">
        <v>1.01159110872128</v>
      </c>
      <c r="G2302" s="1" t="n">
        <f aca="false">D2302*F2302</f>
        <v>5104.0589617552</v>
      </c>
      <c r="I2302" s="0" t="n">
        <v>1.00001383713529</v>
      </c>
      <c r="J2302" s="0" t="n">
        <f aca="false">I2302-1</f>
        <v>1.3837135290018E-005</v>
      </c>
      <c r="K2302" s="0" t="n">
        <f aca="false">F2302+J2302</f>
        <v>1.01160494585657</v>
      </c>
      <c r="L2302" s="1" t="n">
        <f aca="false">D2302*K2302</f>
        <v>5104.12877806119</v>
      </c>
    </row>
    <row r="2303" customFormat="false" ht="13.8" hidden="false" customHeight="false" outlineLevel="0" collapsed="false">
      <c r="A2303" s="0" t="n">
        <f aca="false">A2302+1</f>
        <v>2297</v>
      </c>
      <c r="B2303" s="0" t="n">
        <f aca="false">B2302+1/12</f>
        <v>2139.3333333334</v>
      </c>
      <c r="D2303" s="0" t="n">
        <f aca="false">$D$4+$D$3*$A2305</f>
        <v>5045.76784155834</v>
      </c>
      <c r="F2303" s="0" t="n">
        <v>1.02572739916611</v>
      </c>
      <c r="G2303" s="1" t="n">
        <f aca="false">D2303*F2303</f>
        <v>5175.58232491763</v>
      </c>
      <c r="I2303" s="0" t="n">
        <v>0.986417750649951</v>
      </c>
      <c r="J2303" s="0" t="n">
        <f aca="false">I2303-1</f>
        <v>-0.0135822493500489</v>
      </c>
      <c r="K2303" s="0" t="n">
        <f aca="false">F2303+J2303</f>
        <v>1.01214514981606</v>
      </c>
      <c r="L2303" s="1" t="n">
        <f aca="false">D2303*K2303</f>
        <v>5107.04944793113</v>
      </c>
    </row>
    <row r="2304" customFormat="false" ht="13.8" hidden="false" customHeight="false" outlineLevel="0" collapsed="false">
      <c r="A2304" s="0" t="n">
        <f aca="false">A2303+1</f>
        <v>2298</v>
      </c>
      <c r="B2304" s="0" t="n">
        <f aca="false">B2303+1/12</f>
        <v>2139.41666666674</v>
      </c>
      <c r="D2304" s="0" t="n">
        <f aca="false">$D$4+$D$3*$A2306</f>
        <v>5045.9605315052</v>
      </c>
      <c r="F2304" s="0" t="n">
        <v>1.04138487214656</v>
      </c>
      <c r="G2304" s="1" t="n">
        <f aca="false">D2304*F2304</f>
        <v>5254.78696295813</v>
      </c>
      <c r="I2304" s="0" t="n">
        <v>0.994517846092907</v>
      </c>
      <c r="J2304" s="0" t="n">
        <f aca="false">I2304-1</f>
        <v>-0.00548215390709295</v>
      </c>
      <c r="K2304" s="0" t="n">
        <f aca="false">F2304+J2304</f>
        <v>1.03590271823947</v>
      </c>
      <c r="L2304" s="1" t="n">
        <f aca="false">D2304*K2304</f>
        <v>5227.1242307153</v>
      </c>
    </row>
    <row r="2305" customFormat="false" ht="13.8" hidden="false" customHeight="false" outlineLevel="0" collapsed="false">
      <c r="A2305" s="0" t="n">
        <f aca="false">A2304+1</f>
        <v>2299</v>
      </c>
      <c r="B2305" s="0" t="n">
        <f aca="false">B2304+1/12</f>
        <v>2139.50000000007</v>
      </c>
      <c r="D2305" s="0" t="n">
        <f aca="false">$D$4+$D$3*$A2307</f>
        <v>5046.15322145206</v>
      </c>
      <c r="F2305" s="0" t="n">
        <v>1.01705923753064</v>
      </c>
      <c r="G2305" s="1" t="n">
        <f aca="false">D2305*F2305</f>
        <v>5132.23674787282</v>
      </c>
      <c r="I2305" s="0" t="n">
        <v>0.991329198431634</v>
      </c>
      <c r="J2305" s="0" t="n">
        <f aca="false">I2305-1</f>
        <v>-0.00867080156836597</v>
      </c>
      <c r="K2305" s="0" t="n">
        <f aca="false">F2305+J2305</f>
        <v>1.00838843596227</v>
      </c>
      <c r="L2305" s="1" t="n">
        <f aca="false">D2305*K2305</f>
        <v>5088.48255460603</v>
      </c>
    </row>
    <row r="2306" customFormat="false" ht="13.8" hidden="false" customHeight="false" outlineLevel="0" collapsed="false">
      <c r="A2306" s="0" t="n">
        <f aca="false">A2305+1</f>
        <v>2300</v>
      </c>
      <c r="B2306" s="0" t="n">
        <f aca="false">B2305+1/12</f>
        <v>2139.58333333341</v>
      </c>
      <c r="D2306" s="0" t="n">
        <f aca="false">$D$4+$D$3*$A2308</f>
        <v>5046.34591139892</v>
      </c>
      <c r="F2306" s="0" t="n">
        <v>1.02243281479858</v>
      </c>
      <c r="G2306" s="1" t="n">
        <f aca="false">D2306*F2306</f>
        <v>5159.5496546389</v>
      </c>
      <c r="I2306" s="0" t="n">
        <v>0.9924150263925</v>
      </c>
      <c r="J2306" s="0" t="n">
        <f aca="false">I2306-1</f>
        <v>-0.00758497360749999</v>
      </c>
      <c r="K2306" s="0" t="n">
        <f aca="false">F2306+J2306</f>
        <v>1.01484784119108</v>
      </c>
      <c r="L2306" s="1" t="n">
        <f aca="false">D2306*K2306</f>
        <v>5121.27325408663</v>
      </c>
    </row>
    <row r="2307" customFormat="false" ht="13.8" hidden="false" customHeight="false" outlineLevel="0" collapsed="false">
      <c r="A2307" s="0" t="n">
        <f aca="false">A2306+1</f>
        <v>2301</v>
      </c>
      <c r="B2307" s="0" t="n">
        <f aca="false">B2306+1/12</f>
        <v>2139.66666666674</v>
      </c>
      <c r="D2307" s="0" t="n">
        <f aca="false">$D$4+$D$3*$A2309</f>
        <v>5046.53860134578</v>
      </c>
      <c r="F2307" s="0" t="n">
        <v>1.02811881019906</v>
      </c>
      <c r="G2307" s="1" t="n">
        <f aca="false">D2307*F2307</f>
        <v>5188.44126243925</v>
      </c>
      <c r="I2307" s="0" t="n">
        <v>1.01783982129762</v>
      </c>
      <c r="J2307" s="0" t="n">
        <f aca="false">I2307-1</f>
        <v>0.0178398212976201</v>
      </c>
      <c r="K2307" s="0" t="n">
        <f aca="false">F2307+J2307</f>
        <v>1.04595863149668</v>
      </c>
      <c r="L2307" s="1" t="n">
        <f aca="false">D2307*K2307</f>
        <v>5278.4706092588</v>
      </c>
    </row>
    <row r="2308" customFormat="false" ht="13.8" hidden="false" customHeight="false" outlineLevel="0" collapsed="false">
      <c r="A2308" s="0" t="n">
        <f aca="false">A2307+1</f>
        <v>2302</v>
      </c>
      <c r="B2308" s="0" t="n">
        <f aca="false">B2307+1/12</f>
        <v>2139.75000000007</v>
      </c>
      <c r="D2308" s="0" t="n">
        <f aca="false">$D$4+$D$3*$A2310</f>
        <v>5046.73129129264</v>
      </c>
      <c r="F2308" s="0" t="n">
        <v>1.01259368215675</v>
      </c>
      <c r="G2308" s="1" t="n">
        <f aca="false">D2308*F2308</f>
        <v>5110.2882211057</v>
      </c>
      <c r="I2308" s="0" t="n">
        <v>1.01307602183883</v>
      </c>
      <c r="J2308" s="0" t="n">
        <f aca="false">I2308-1</f>
        <v>0.0130760218388299</v>
      </c>
      <c r="K2308" s="0" t="n">
        <f aca="false">F2308+J2308</f>
        <v>1.02566970399558</v>
      </c>
      <c r="L2308" s="1" t="n">
        <f aca="false">D2308*K2308</f>
        <v>5176.27938968535</v>
      </c>
    </row>
    <row r="2309" customFormat="false" ht="13.8" hidden="false" customHeight="false" outlineLevel="0" collapsed="false">
      <c r="A2309" s="0" t="n">
        <f aca="false">A2308+1</f>
        <v>2303</v>
      </c>
      <c r="B2309" s="0" t="n">
        <f aca="false">B2308+1/12</f>
        <v>2139.83333333341</v>
      </c>
      <c r="D2309" s="0" t="n">
        <f aca="false">$D$4+$D$3*$A2311</f>
        <v>5046.9239812395</v>
      </c>
      <c r="F2309" s="0" t="n">
        <v>0.983041230596395</v>
      </c>
      <c r="G2309" s="1" t="n">
        <f aca="false">D2309*F2309</f>
        <v>4961.33436124414</v>
      </c>
      <c r="I2309" s="0" t="n">
        <v>1.00866791173965</v>
      </c>
      <c r="J2309" s="0" t="n">
        <f aca="false">I2309-1</f>
        <v>0.00866791173964998</v>
      </c>
      <c r="K2309" s="0" t="n">
        <f aca="false">F2309+J2309</f>
        <v>0.991709142336045</v>
      </c>
      <c r="L2309" s="1" t="n">
        <f aca="false">D2309*K2309</f>
        <v>5005.08065287024</v>
      </c>
    </row>
    <row r="2310" customFormat="false" ht="13.8" hidden="false" customHeight="false" outlineLevel="0" collapsed="false">
      <c r="A2310" s="0" t="n">
        <f aca="false">A2309+1</f>
        <v>2304</v>
      </c>
      <c r="B2310" s="0" t="n">
        <f aca="false">B2309+1/12</f>
        <v>2139.91666666674</v>
      </c>
      <c r="D2310" s="0" t="n">
        <f aca="false">$D$4+$D$3*$A2312</f>
        <v>5047.11667118636</v>
      </c>
      <c r="F2310" s="0" t="n">
        <v>0.962503790905692</v>
      </c>
      <c r="G2310" s="1" t="n">
        <f aca="false">D2310*F2310</f>
        <v>4857.86892916019</v>
      </c>
      <c r="I2310" s="0" t="n">
        <v>1.03038239105451</v>
      </c>
      <c r="J2310" s="0" t="n">
        <f aca="false">I2310-1</f>
        <v>0.03038239105451</v>
      </c>
      <c r="K2310" s="0" t="n">
        <f aca="false">F2310+J2310</f>
        <v>0.992886181960202</v>
      </c>
      <c r="L2310" s="1" t="n">
        <f aca="false">D2310*K2310</f>
        <v>5011.21240156191</v>
      </c>
    </row>
    <row r="2311" customFormat="false" ht="13.8" hidden="false" customHeight="false" outlineLevel="0" collapsed="false">
      <c r="A2311" s="0" t="n">
        <f aca="false">A2310+1</f>
        <v>2305</v>
      </c>
      <c r="B2311" s="0" t="n">
        <f aca="false">B2310+1/12</f>
        <v>2140.00000000007</v>
      </c>
      <c r="D2311" s="0" t="n">
        <f aca="false">$D$4+$D$3*$A2313</f>
        <v>5047.30936113322</v>
      </c>
      <c r="F2311" s="0" t="n">
        <v>0.948389805964412</v>
      </c>
      <c r="G2311" s="1" t="n">
        <f aca="false">D2311*F2311</f>
        <v>4786.8167456475</v>
      </c>
      <c r="I2311" s="0" t="n">
        <v>0.996728312189054</v>
      </c>
      <c r="J2311" s="0" t="n">
        <f aca="false">I2311-1</f>
        <v>-0.00327168781094589</v>
      </c>
      <c r="K2311" s="0" t="n">
        <f aca="false">F2311+J2311</f>
        <v>0.945118118153466</v>
      </c>
      <c r="L2311" s="1" t="n">
        <f aca="false">D2311*K2311</f>
        <v>4770.3035251326</v>
      </c>
    </row>
    <row r="2312" customFormat="false" ht="13.8" hidden="false" customHeight="false" outlineLevel="0" collapsed="false">
      <c r="A2312" s="0" t="n">
        <f aca="false">A2311+1</f>
        <v>2306</v>
      </c>
      <c r="B2312" s="0" t="n">
        <f aca="false">B2311+1/12</f>
        <v>2140.08333333341</v>
      </c>
      <c r="D2312" s="0" t="n">
        <f aca="false">$D$4+$D$3*$A2314</f>
        <v>5047.50205108008</v>
      </c>
      <c r="F2312" s="0" t="n">
        <v>0.957154979085495</v>
      </c>
      <c r="G2312" s="1" t="n">
        <f aca="false">D2312*F2312</f>
        <v>4831.24172013555</v>
      </c>
      <c r="I2312" s="0" t="n">
        <v>1.0008125895566</v>
      </c>
      <c r="J2312" s="0" t="n">
        <f aca="false">I2312-1</f>
        <v>0.000812589556600019</v>
      </c>
      <c r="K2312" s="0" t="n">
        <f aca="false">F2312+J2312</f>
        <v>0.957967568642095</v>
      </c>
      <c r="L2312" s="1" t="n">
        <f aca="false">D2312*K2312</f>
        <v>4835.34326758917</v>
      </c>
    </row>
    <row r="2313" customFormat="false" ht="13.8" hidden="false" customHeight="false" outlineLevel="0" collapsed="false">
      <c r="A2313" s="0" t="n">
        <f aca="false">A2312+1</f>
        <v>2307</v>
      </c>
      <c r="B2313" s="0" t="n">
        <f aca="false">B2312+1/12</f>
        <v>2140.16666666674</v>
      </c>
      <c r="D2313" s="0" t="n">
        <f aca="false">$D$4+$D$3*$A2315</f>
        <v>5047.69474102694</v>
      </c>
      <c r="F2313" s="0" t="n">
        <v>0.990002268729016</v>
      </c>
      <c r="G2313" s="1" t="n">
        <f aca="false">D2313*F2313</f>
        <v>4997.2292454682</v>
      </c>
      <c r="I2313" s="0" t="n">
        <v>0.998827786018749</v>
      </c>
      <c r="J2313" s="0" t="n">
        <f aca="false">I2313-1</f>
        <v>-0.00117221398125089</v>
      </c>
      <c r="K2313" s="0" t="n">
        <f aca="false">F2313+J2313</f>
        <v>0.988830054747765</v>
      </c>
      <c r="L2313" s="1" t="n">
        <f aca="false">D2313*K2313</f>
        <v>4991.31226711968</v>
      </c>
    </row>
    <row r="2314" customFormat="false" ht="13.8" hidden="false" customHeight="false" outlineLevel="0" collapsed="false">
      <c r="A2314" s="0" t="n">
        <f aca="false">A2313+1</f>
        <v>2308</v>
      </c>
      <c r="B2314" s="0" t="n">
        <f aca="false">B2313+1/12</f>
        <v>2140.25000000007</v>
      </c>
      <c r="D2314" s="0" t="n">
        <f aca="false">$D$4+$D$3*$A2316</f>
        <v>5047.8874309738</v>
      </c>
      <c r="F2314" s="0" t="n">
        <v>1.01159110872128</v>
      </c>
      <c r="G2314" s="1" t="n">
        <f aca="false">D2314*F2314</f>
        <v>5106.398042999</v>
      </c>
      <c r="I2314" s="0" t="n">
        <v>0.990625034698894</v>
      </c>
      <c r="J2314" s="0" t="n">
        <f aca="false">I2314-1</f>
        <v>-0.00937496530110593</v>
      </c>
      <c r="K2314" s="0" t="n">
        <f aca="false">F2314+J2314</f>
        <v>1.00221614342017</v>
      </c>
      <c r="L2314" s="1" t="n">
        <f aca="false">D2314*K2314</f>
        <v>5059.07427348973</v>
      </c>
    </row>
    <row r="2315" customFormat="false" ht="13.8" hidden="false" customHeight="false" outlineLevel="0" collapsed="false">
      <c r="A2315" s="0" t="n">
        <f aca="false">A2314+1</f>
        <v>2309</v>
      </c>
      <c r="B2315" s="0" t="n">
        <f aca="false">B2314+1/12</f>
        <v>2140.33333333341</v>
      </c>
      <c r="D2315" s="0" t="n">
        <f aca="false">$D$4+$D$3*$A2317</f>
        <v>5048.08012092066</v>
      </c>
      <c r="F2315" s="0" t="n">
        <v>1.02572739916611</v>
      </c>
      <c r="G2315" s="1" t="n">
        <f aca="false">D2315*F2315</f>
        <v>5177.95409321409</v>
      </c>
      <c r="I2315" s="0" t="n">
        <v>0.999175277265739</v>
      </c>
      <c r="J2315" s="0" t="n">
        <f aca="false">I2315-1</f>
        <v>-0.00082472273426093</v>
      </c>
      <c r="K2315" s="0" t="n">
        <f aca="false">F2315+J2315</f>
        <v>1.02490267643185</v>
      </c>
      <c r="L2315" s="1" t="n">
        <f aca="false">D2315*K2315</f>
        <v>5173.790826774</v>
      </c>
    </row>
    <row r="2316" customFormat="false" ht="13.8" hidden="false" customHeight="false" outlineLevel="0" collapsed="false">
      <c r="A2316" s="0" t="n">
        <f aca="false">A2315+1</f>
        <v>2310</v>
      </c>
      <c r="B2316" s="0" t="n">
        <f aca="false">B2315+1/12</f>
        <v>2140.41666666674</v>
      </c>
      <c r="D2316" s="0" t="n">
        <f aca="false">$D$4+$D$3*$A2318</f>
        <v>5048.27281086752</v>
      </c>
      <c r="F2316" s="0" t="n">
        <v>1.04138487214656</v>
      </c>
      <c r="G2316" s="1" t="n">
        <f aca="false">D2316*F2316</f>
        <v>5257.19493570623</v>
      </c>
      <c r="I2316" s="0" t="n">
        <v>1.00280748532454</v>
      </c>
      <c r="J2316" s="0" t="n">
        <f aca="false">I2316-1</f>
        <v>0.00280748532453989</v>
      </c>
      <c r="K2316" s="0" t="n">
        <f aca="false">F2316+J2316</f>
        <v>1.0441923574711</v>
      </c>
      <c r="L2316" s="1" t="n">
        <f aca="false">D2316*K2316</f>
        <v>5271.36788753701</v>
      </c>
    </row>
    <row r="2317" customFormat="false" ht="13.8" hidden="false" customHeight="false" outlineLevel="0" collapsed="false">
      <c r="A2317" s="0" t="n">
        <f aca="false">A2316+1</f>
        <v>2311</v>
      </c>
      <c r="B2317" s="0" t="n">
        <f aca="false">B2316+1/12</f>
        <v>2140.50000000007</v>
      </c>
      <c r="D2317" s="0" t="n">
        <f aca="false">$D$4+$D$3*$A2319</f>
        <v>5048.46550081438</v>
      </c>
      <c r="F2317" s="0" t="n">
        <v>1.01705923753064</v>
      </c>
      <c r="G2317" s="1" t="n">
        <f aca="false">D2317*F2317</f>
        <v>5134.58847295801</v>
      </c>
      <c r="I2317" s="0" t="n">
        <v>0.990702703458915</v>
      </c>
      <c r="J2317" s="0" t="n">
        <f aca="false">I2317-1</f>
        <v>-0.00929729654108491</v>
      </c>
      <c r="K2317" s="0" t="n">
        <f aca="false">F2317+J2317</f>
        <v>1.00776194098956</v>
      </c>
      <c r="L2317" s="1" t="n">
        <f aca="false">D2317*K2317</f>
        <v>5087.65139211951</v>
      </c>
    </row>
    <row r="2318" customFormat="false" ht="13.8" hidden="false" customHeight="false" outlineLevel="0" collapsed="false">
      <c r="A2318" s="0" t="n">
        <f aca="false">A2317+1</f>
        <v>2312</v>
      </c>
      <c r="B2318" s="0" t="n">
        <f aca="false">B2317+1/12</f>
        <v>2140.58333333341</v>
      </c>
      <c r="D2318" s="0" t="n">
        <f aca="false">$D$4+$D$3*$A2320</f>
        <v>5048.65819076124</v>
      </c>
      <c r="F2318" s="0" t="n">
        <v>1.02243281479858</v>
      </c>
      <c r="G2318" s="1" t="n">
        <f aca="false">D2318*F2318</f>
        <v>5161.91380493592</v>
      </c>
      <c r="I2318" s="0" t="n">
        <v>0.99113297144204</v>
      </c>
      <c r="J2318" s="0" t="n">
        <f aca="false">I2318-1</f>
        <v>-0.00886702855795996</v>
      </c>
      <c r="K2318" s="0" t="n">
        <f aca="false">F2318+J2318</f>
        <v>1.01356578624062</v>
      </c>
      <c r="L2318" s="1" t="n">
        <f aca="false">D2318*K2318</f>
        <v>5117.14720857906</v>
      </c>
    </row>
    <row r="2319" customFormat="false" ht="13.8" hidden="false" customHeight="false" outlineLevel="0" collapsed="false">
      <c r="A2319" s="0" t="n">
        <f aca="false">A2318+1</f>
        <v>2313</v>
      </c>
      <c r="B2319" s="0" t="n">
        <f aca="false">B2318+1/12</f>
        <v>2140.66666666674</v>
      </c>
      <c r="D2319" s="0" t="n">
        <f aca="false">$D$4+$D$3*$A2321</f>
        <v>5048.8508807081</v>
      </c>
      <c r="F2319" s="0" t="n">
        <v>1.02811881019906</v>
      </c>
      <c r="G2319" s="1" t="n">
        <f aca="false">D2319*F2319</f>
        <v>5190.81856034609</v>
      </c>
      <c r="I2319" s="0" t="n">
        <v>1.00068056268862</v>
      </c>
      <c r="J2319" s="0" t="n">
        <f aca="false">I2319-1</f>
        <v>0.000680562688619935</v>
      </c>
      <c r="K2319" s="0" t="n">
        <f aca="false">F2319+J2319</f>
        <v>1.02879937288768</v>
      </c>
      <c r="L2319" s="1" t="n">
        <f aca="false">D2319*K2319</f>
        <v>5194.2546198759</v>
      </c>
    </row>
    <row r="2320" customFormat="false" ht="13.8" hidden="false" customHeight="false" outlineLevel="0" collapsed="false">
      <c r="A2320" s="0" t="n">
        <f aca="false">A2319+1</f>
        <v>2314</v>
      </c>
      <c r="B2320" s="0" t="n">
        <f aca="false">B2319+1/12</f>
        <v>2140.75000000007</v>
      </c>
      <c r="D2320" s="0" t="n">
        <f aca="false">$D$4+$D$3*$A2322</f>
        <v>5049.04357065496</v>
      </c>
      <c r="F2320" s="0" t="n">
        <v>1.01259368215675</v>
      </c>
      <c r="G2320" s="1" t="n">
        <f aca="false">D2320*F2320</f>
        <v>5112.62962057937</v>
      </c>
      <c r="I2320" s="0" t="n">
        <v>1.00286308400847</v>
      </c>
      <c r="J2320" s="0" t="n">
        <f aca="false">I2320-1</f>
        <v>0.00286308400847002</v>
      </c>
      <c r="K2320" s="0" t="n">
        <f aca="false">F2320+J2320</f>
        <v>1.01545676616522</v>
      </c>
      <c r="L2320" s="1" t="n">
        <f aca="false">D2320*K2320</f>
        <v>5127.08545648458</v>
      </c>
    </row>
    <row r="2321" customFormat="false" ht="13.8" hidden="false" customHeight="false" outlineLevel="0" collapsed="false">
      <c r="A2321" s="0" t="n">
        <f aca="false">A2320+1</f>
        <v>2315</v>
      </c>
      <c r="B2321" s="0" t="n">
        <f aca="false">B2320+1/12</f>
        <v>2140.83333333341</v>
      </c>
      <c r="D2321" s="0" t="n">
        <f aca="false">$D$4+$D$3*$A2323</f>
        <v>5049.23626060182</v>
      </c>
      <c r="F2321" s="0" t="n">
        <v>0.983041230596395</v>
      </c>
      <c r="G2321" s="1" t="n">
        <f aca="false">D2321*F2321</f>
        <v>4963.60742719395</v>
      </c>
      <c r="I2321" s="0" t="n">
        <v>1.0078650382013</v>
      </c>
      <c r="J2321" s="0" t="n">
        <f aca="false">I2321-1</f>
        <v>0.00786503820129991</v>
      </c>
      <c r="K2321" s="0" t="n">
        <f aca="false">F2321+J2321</f>
        <v>0.990906268797695</v>
      </c>
      <c r="L2321" s="1" t="n">
        <f aca="false">D2321*K2321</f>
        <v>5003.31986327098</v>
      </c>
    </row>
    <row r="2322" customFormat="false" ht="13.8" hidden="false" customHeight="false" outlineLevel="0" collapsed="false">
      <c r="A2322" s="0" t="n">
        <f aca="false">A2321+1</f>
        <v>2316</v>
      </c>
      <c r="B2322" s="0" t="n">
        <f aca="false">B2321+1/12</f>
        <v>2140.91666666674</v>
      </c>
      <c r="D2322" s="0" t="n">
        <f aca="false">$D$4+$D$3*$A2324</f>
        <v>5049.42895054868</v>
      </c>
      <c r="F2322" s="0" t="n">
        <v>0.962503790905692</v>
      </c>
      <c r="G2322" s="1" t="n">
        <f aca="false">D2322*F2322</f>
        <v>4860.09450681206</v>
      </c>
      <c r="I2322" s="0" t="n">
        <v>1.01186116983753</v>
      </c>
      <c r="J2322" s="0" t="n">
        <f aca="false">I2322-1</f>
        <v>0.0118611698375299</v>
      </c>
      <c r="K2322" s="0" t="n">
        <f aca="false">F2322+J2322</f>
        <v>0.974364960743222</v>
      </c>
      <c r="L2322" s="1" t="n">
        <f aca="false">D2322*K2322</f>
        <v>4919.98664117705</v>
      </c>
    </row>
    <row r="2323" customFormat="false" ht="13.8" hidden="false" customHeight="false" outlineLevel="0" collapsed="false">
      <c r="A2323" s="0" t="n">
        <f aca="false">A2322+1</f>
        <v>2317</v>
      </c>
      <c r="B2323" s="0" t="n">
        <f aca="false">B2322+1/12</f>
        <v>2141.00000000007</v>
      </c>
      <c r="D2323" s="0" t="n">
        <f aca="false">$D$4+$D$3*$A2325</f>
        <v>5049.62164049554</v>
      </c>
      <c r="F2323" s="0" t="n">
        <v>0.948389805964412</v>
      </c>
      <c r="G2323" s="1" t="n">
        <f aca="false">D2323*F2323</f>
        <v>4789.00968782326</v>
      </c>
      <c r="I2323" s="0" t="n">
        <v>1.00870662678908</v>
      </c>
      <c r="J2323" s="0" t="n">
        <f aca="false">I2323-1</f>
        <v>0.00870662678908007</v>
      </c>
      <c r="K2323" s="0" t="n">
        <f aca="false">F2323+J2323</f>
        <v>0.957096432753492</v>
      </c>
      <c r="L2323" s="1" t="n">
        <f aca="false">D2323*K2323</f>
        <v>4832.97485887312</v>
      </c>
    </row>
    <row r="2324" customFormat="false" ht="13.8" hidden="false" customHeight="false" outlineLevel="0" collapsed="false">
      <c r="A2324" s="0" t="n">
        <f aca="false">A2323+1</f>
        <v>2318</v>
      </c>
      <c r="B2324" s="0" t="n">
        <f aca="false">B2323+1/12</f>
        <v>2141.08333333341</v>
      </c>
      <c r="D2324" s="0" t="n">
        <f aca="false">$D$4+$D$3*$A2326</f>
        <v>5049.8143304424</v>
      </c>
      <c r="F2324" s="0" t="n">
        <v>0.957154979085495</v>
      </c>
      <c r="G2324" s="1" t="n">
        <f aca="false">D2324*F2324</f>
        <v>4833.45492984023</v>
      </c>
      <c r="I2324" s="0" t="n">
        <v>1.00781519276096</v>
      </c>
      <c r="J2324" s="0" t="n">
        <f aca="false">I2324-1</f>
        <v>0.00781519276095999</v>
      </c>
      <c r="K2324" s="0" t="n">
        <f aca="false">F2324+J2324</f>
        <v>0.964970171846455</v>
      </c>
      <c r="L2324" s="1" t="n">
        <f aca="false">D2324*K2324</f>
        <v>4872.92020223969</v>
      </c>
    </row>
    <row r="2325" customFormat="false" ht="13.8" hidden="false" customHeight="false" outlineLevel="0" collapsed="false">
      <c r="A2325" s="0" t="n">
        <f aca="false">A2324+1</f>
        <v>2319</v>
      </c>
      <c r="B2325" s="0" t="n">
        <f aca="false">B2324+1/12</f>
        <v>2141.16666666674</v>
      </c>
      <c r="D2325" s="0" t="n">
        <f aca="false">$D$4+$D$3*$A2327</f>
        <v>5050.00702038926</v>
      </c>
      <c r="F2325" s="0" t="n">
        <v>0.990002268729016</v>
      </c>
      <c r="G2325" s="1" t="n">
        <f aca="false">D2325*F2325</f>
        <v>4999.51840728283</v>
      </c>
      <c r="I2325" s="0" t="n">
        <v>1.01370774501176</v>
      </c>
      <c r="J2325" s="0" t="n">
        <f aca="false">I2325-1</f>
        <v>0.01370774501176</v>
      </c>
      <c r="K2325" s="0" t="n">
        <f aca="false">F2325+J2325</f>
        <v>1.00371001374078</v>
      </c>
      <c r="L2325" s="1" t="n">
        <f aca="false">D2325*K2325</f>
        <v>5068.74261582592</v>
      </c>
    </row>
    <row r="2326" customFormat="false" ht="13.8" hidden="false" customHeight="false" outlineLevel="0" collapsed="false">
      <c r="A2326" s="0" t="n">
        <f aca="false">A2325+1</f>
        <v>2320</v>
      </c>
      <c r="B2326" s="0" t="n">
        <f aca="false">B2325+1/12</f>
        <v>2141.25000000007</v>
      </c>
      <c r="D2326" s="0" t="n">
        <f aca="false">$D$4+$D$3*$A2328</f>
        <v>5050.19971033612</v>
      </c>
      <c r="F2326" s="0" t="n">
        <v>1.01159110872128</v>
      </c>
      <c r="G2326" s="1" t="n">
        <f aca="false">D2326*F2326</f>
        <v>5108.7371242428</v>
      </c>
      <c r="I2326" s="0" t="n">
        <v>1.00019843587755</v>
      </c>
      <c r="J2326" s="0" t="n">
        <f aca="false">I2326-1</f>
        <v>0.000198435877549974</v>
      </c>
      <c r="K2326" s="0" t="n">
        <f aca="false">F2326+J2326</f>
        <v>1.01178954459883</v>
      </c>
      <c r="L2326" s="1" t="n">
        <f aca="false">D2326*K2326</f>
        <v>5109.73926505413</v>
      </c>
    </row>
    <row r="2327" customFormat="false" ht="13.8" hidden="false" customHeight="false" outlineLevel="0" collapsed="false">
      <c r="A2327" s="0" t="n">
        <f aca="false">A2326+1</f>
        <v>2321</v>
      </c>
      <c r="B2327" s="0" t="n">
        <f aca="false">B2326+1/12</f>
        <v>2141.33333333341</v>
      </c>
      <c r="D2327" s="0" t="n">
        <f aca="false">$D$4+$D$3*$A2329</f>
        <v>5050.39240028298</v>
      </c>
      <c r="F2327" s="0" t="n">
        <v>1.02572739916611</v>
      </c>
      <c r="G2327" s="1" t="n">
        <f aca="false">D2327*F2327</f>
        <v>5180.32586151055</v>
      </c>
      <c r="I2327" s="0" t="n">
        <v>0.996978087127714</v>
      </c>
      <c r="J2327" s="0" t="n">
        <f aca="false">I2327-1</f>
        <v>-0.00302191287228593</v>
      </c>
      <c r="K2327" s="0" t="n">
        <f aca="false">F2327+J2327</f>
        <v>1.02270548629382</v>
      </c>
      <c r="L2327" s="1" t="n">
        <f aca="false">D2327*K2327</f>
        <v>5165.06401570604</v>
      </c>
    </row>
    <row r="2328" customFormat="false" ht="13.8" hidden="false" customHeight="false" outlineLevel="0" collapsed="false">
      <c r="A2328" s="0" t="n">
        <f aca="false">A2327+1</f>
        <v>2322</v>
      </c>
      <c r="B2328" s="0" t="n">
        <f aca="false">B2327+1/12</f>
        <v>2141.41666666674</v>
      </c>
      <c r="D2328" s="0" t="n">
        <f aca="false">$D$4+$D$3*$A2330</f>
        <v>5050.58509022984</v>
      </c>
      <c r="F2328" s="0" t="n">
        <v>1.04138487214656</v>
      </c>
      <c r="G2328" s="1" t="n">
        <f aca="false">D2328*F2328</f>
        <v>5259.60290845432</v>
      </c>
      <c r="I2328" s="0" t="n">
        <v>1.00734550029836</v>
      </c>
      <c r="J2328" s="0" t="n">
        <f aca="false">I2328-1</f>
        <v>0.00734550029836001</v>
      </c>
      <c r="K2328" s="0" t="n">
        <f aca="false">F2328+J2328</f>
        <v>1.04873037244492</v>
      </c>
      <c r="L2328" s="1" t="n">
        <f aca="false">D2328*K2328</f>
        <v>5296.7019827415</v>
      </c>
    </row>
    <row r="2329" customFormat="false" ht="13.8" hidden="false" customHeight="false" outlineLevel="0" collapsed="false">
      <c r="A2329" s="0" t="n">
        <f aca="false">A2328+1</f>
        <v>2323</v>
      </c>
      <c r="B2329" s="0" t="n">
        <f aca="false">B2328+1/12</f>
        <v>2141.50000000008</v>
      </c>
      <c r="D2329" s="0" t="n">
        <f aca="false">$D$4+$D$3*$A2331</f>
        <v>5050.7777801767</v>
      </c>
      <c r="F2329" s="0" t="n">
        <v>1.01705923753064</v>
      </c>
      <c r="G2329" s="1" t="n">
        <f aca="false">D2329*F2329</f>
        <v>5136.94019804321</v>
      </c>
      <c r="I2329" s="0" t="n">
        <v>1.00436031959894</v>
      </c>
      <c r="J2329" s="0" t="n">
        <f aca="false">I2329-1</f>
        <v>0.0043603195989399</v>
      </c>
      <c r="K2329" s="0" t="n">
        <f aca="false">F2329+J2329</f>
        <v>1.02141955712958</v>
      </c>
      <c r="L2329" s="1" t="n">
        <f aca="false">D2329*K2329</f>
        <v>5158.96320338801</v>
      </c>
    </row>
    <row r="2330" customFormat="false" ht="13.8" hidden="false" customHeight="false" outlineLevel="0" collapsed="false">
      <c r="A2330" s="0" t="n">
        <f aca="false">A2329+1</f>
        <v>2324</v>
      </c>
      <c r="B2330" s="0" t="n">
        <f aca="false">B2329+1/12</f>
        <v>2141.58333333341</v>
      </c>
      <c r="D2330" s="0" t="n">
        <f aca="false">$D$4+$D$3*$A2332</f>
        <v>5050.97047012356</v>
      </c>
      <c r="F2330" s="0" t="n">
        <v>1.02243281479858</v>
      </c>
      <c r="G2330" s="1" t="n">
        <f aca="false">D2330*F2330</f>
        <v>5164.27795523294</v>
      </c>
      <c r="I2330" s="0" t="n">
        <v>1.00580603176501</v>
      </c>
      <c r="J2330" s="0" t="n">
        <f aca="false">I2330-1</f>
        <v>0.00580603176500993</v>
      </c>
      <c r="K2330" s="0" t="n">
        <f aca="false">F2330+J2330</f>
        <v>1.02823884656359</v>
      </c>
      <c r="L2330" s="1" t="n">
        <f aca="false">D2330*K2330</f>
        <v>5193.6040502266</v>
      </c>
    </row>
    <row r="2331" customFormat="false" ht="13.8" hidden="false" customHeight="false" outlineLevel="0" collapsed="false">
      <c r="A2331" s="0" t="n">
        <f aca="false">A2330+1</f>
        <v>2325</v>
      </c>
      <c r="B2331" s="0" t="n">
        <f aca="false">B2330+1/12</f>
        <v>2141.66666666674</v>
      </c>
      <c r="D2331" s="0" t="n">
        <f aca="false">$D$4+$D$3*$A2333</f>
        <v>5051.16316007042</v>
      </c>
      <c r="F2331" s="0" t="n">
        <v>1.02811881019906</v>
      </c>
      <c r="G2331" s="1" t="n">
        <f aca="false">D2331*F2331</f>
        <v>5193.19585825292</v>
      </c>
      <c r="I2331" s="0" t="n">
        <v>1.01002511153405</v>
      </c>
      <c r="J2331" s="0" t="n">
        <f aca="false">I2331-1</f>
        <v>0.0100251115340499</v>
      </c>
      <c r="K2331" s="0" t="n">
        <f aca="false">F2331+J2331</f>
        <v>1.03814392173311</v>
      </c>
      <c r="L2331" s="1" t="n">
        <f aca="false">D2331*K2331</f>
        <v>5243.83433230931</v>
      </c>
    </row>
    <row r="2332" customFormat="false" ht="13.8" hidden="false" customHeight="false" outlineLevel="0" collapsed="false">
      <c r="A2332" s="0" t="n">
        <f aca="false">A2331+1</f>
        <v>2326</v>
      </c>
      <c r="B2332" s="0" t="n">
        <f aca="false">B2331+1/12</f>
        <v>2141.75000000008</v>
      </c>
      <c r="D2332" s="0" t="n">
        <f aca="false">$D$4+$D$3*$A2334</f>
        <v>5051.35585001728</v>
      </c>
      <c r="F2332" s="0" t="n">
        <v>1.01259368215675</v>
      </c>
      <c r="G2332" s="1" t="n">
        <f aca="false">D2332*F2332</f>
        <v>5114.97102005304</v>
      </c>
      <c r="I2332" s="0" t="n">
        <v>1.008787045013</v>
      </c>
      <c r="J2332" s="0" t="n">
        <f aca="false">I2332-1</f>
        <v>0.00878704501300009</v>
      </c>
      <c r="K2332" s="0" t="n">
        <f aca="false">F2332+J2332</f>
        <v>1.02138072716975</v>
      </c>
      <c r="L2332" s="1" t="n">
        <f aca="false">D2332*K2332</f>
        <v>5159.35751128382</v>
      </c>
    </row>
    <row r="2333" customFormat="false" ht="13.8" hidden="false" customHeight="false" outlineLevel="0" collapsed="false">
      <c r="A2333" s="0" t="n">
        <f aca="false">A2332+1</f>
        <v>2327</v>
      </c>
      <c r="B2333" s="0" t="n">
        <f aca="false">B2332+1/12</f>
        <v>2141.83333333341</v>
      </c>
      <c r="D2333" s="0" t="n">
        <f aca="false">$D$4+$D$3*$A2335</f>
        <v>5051.54853996414</v>
      </c>
      <c r="F2333" s="0" t="n">
        <v>0.983041230596395</v>
      </c>
      <c r="G2333" s="1" t="n">
        <f aca="false">D2333*F2333</f>
        <v>4965.88049314377</v>
      </c>
      <c r="I2333" s="0" t="n">
        <v>0.99965542799572</v>
      </c>
      <c r="J2333" s="0" t="n">
        <f aca="false">I2333-1</f>
        <v>-0.000344572004279953</v>
      </c>
      <c r="K2333" s="0" t="n">
        <f aca="false">F2333+J2333</f>
        <v>0.982696658592115</v>
      </c>
      <c r="L2333" s="1" t="n">
        <f aca="false">D2333*K2333</f>
        <v>4964.13987093864</v>
      </c>
    </row>
    <row r="2334" customFormat="false" ht="13.8" hidden="false" customHeight="false" outlineLevel="0" collapsed="false">
      <c r="A2334" s="0" t="n">
        <f aca="false">A2333+1</f>
        <v>2328</v>
      </c>
      <c r="B2334" s="0" t="n">
        <f aca="false">B2333+1/12</f>
        <v>2141.91666666674</v>
      </c>
      <c r="D2334" s="0" t="n">
        <f aca="false">$D$4+$D$3*$A2336</f>
        <v>5051.741229911</v>
      </c>
      <c r="F2334" s="0" t="n">
        <v>0.962503790905692</v>
      </c>
      <c r="G2334" s="1" t="n">
        <f aca="false">D2334*F2334</f>
        <v>4862.32008446392</v>
      </c>
      <c r="I2334" s="0" t="n">
        <v>1.01232807707438</v>
      </c>
      <c r="J2334" s="0" t="n">
        <f aca="false">I2334-1</f>
        <v>0.0123280770743801</v>
      </c>
      <c r="K2334" s="0" t="n">
        <f aca="false">F2334+J2334</f>
        <v>0.974831867980072</v>
      </c>
      <c r="L2334" s="1" t="n">
        <f aca="false">D2334*K2334</f>
        <v>4924.59833970609</v>
      </c>
    </row>
    <row r="2335" customFormat="false" ht="13.8" hidden="false" customHeight="false" outlineLevel="0" collapsed="false">
      <c r="A2335" s="0" t="n">
        <f aca="false">A2334+1</f>
        <v>2329</v>
      </c>
      <c r="B2335" s="0" t="n">
        <f aca="false">B2334+1/12</f>
        <v>2142.00000000008</v>
      </c>
      <c r="D2335" s="0" t="n">
        <f aca="false">$D$4+$D$3*$A2337</f>
        <v>5051.93391985786</v>
      </c>
      <c r="F2335" s="0" t="n">
        <v>0.948389805964412</v>
      </c>
      <c r="G2335" s="1" t="n">
        <f aca="false">D2335*F2335</f>
        <v>4791.20262999903</v>
      </c>
      <c r="I2335" s="0" t="n">
        <v>1.00142292339254</v>
      </c>
      <c r="J2335" s="0" t="n">
        <f aca="false">I2335-1</f>
        <v>0.00142292339254002</v>
      </c>
      <c r="K2335" s="0" t="n">
        <f aca="false">F2335+J2335</f>
        <v>0.949812729356952</v>
      </c>
      <c r="L2335" s="1" t="n">
        <f aca="false">D2335*K2335</f>
        <v>4798.39114495116</v>
      </c>
    </row>
    <row r="2336" customFormat="false" ht="13.8" hidden="false" customHeight="false" outlineLevel="0" collapsed="false">
      <c r="A2336" s="0" t="n">
        <f aca="false">A2335+1</f>
        <v>2330</v>
      </c>
      <c r="B2336" s="0" t="n">
        <f aca="false">B2335+1/12</f>
        <v>2142.08333333341</v>
      </c>
      <c r="D2336" s="0" t="n">
        <f aca="false">$D$4+$D$3*$A2338</f>
        <v>5052.12660980472</v>
      </c>
      <c r="F2336" s="0" t="n">
        <v>0.957154979085495</v>
      </c>
      <c r="G2336" s="1" t="n">
        <f aca="false">D2336*F2336</f>
        <v>4835.66813954491</v>
      </c>
      <c r="I2336" s="0" t="n">
        <v>0.992892142540332</v>
      </c>
      <c r="J2336" s="0" t="n">
        <f aca="false">I2336-1</f>
        <v>-0.00710785745966791</v>
      </c>
      <c r="K2336" s="0" t="n">
        <f aca="false">F2336+J2336</f>
        <v>0.950047121625827</v>
      </c>
      <c r="L2336" s="1" t="n">
        <f aca="false">D2336*K2336</f>
        <v>4799.75834373422</v>
      </c>
    </row>
    <row r="2337" customFormat="false" ht="13.8" hidden="false" customHeight="false" outlineLevel="0" collapsed="false">
      <c r="A2337" s="0" t="n">
        <f aca="false">A2336+1</f>
        <v>2331</v>
      </c>
      <c r="B2337" s="0" t="n">
        <f aca="false">B2336+1/12</f>
        <v>2142.16666666674</v>
      </c>
      <c r="D2337" s="0" t="n">
        <f aca="false">$D$4+$D$3*$A2339</f>
        <v>5052.31929975158</v>
      </c>
      <c r="F2337" s="0" t="n">
        <v>0.990002268729016</v>
      </c>
      <c r="G2337" s="1" t="n">
        <f aca="false">D2337*F2337</f>
        <v>5001.80756909746</v>
      </c>
      <c r="I2337" s="0" t="n">
        <v>0.992800344419559</v>
      </c>
      <c r="J2337" s="0" t="n">
        <f aca="false">I2337-1</f>
        <v>-0.00719965558044089</v>
      </c>
      <c r="K2337" s="0" t="n">
        <f aca="false">F2337+J2337</f>
        <v>0.982802613148575</v>
      </c>
      <c r="L2337" s="1" t="n">
        <f aca="false">D2337*K2337</f>
        <v>4965.43261025683</v>
      </c>
    </row>
    <row r="2338" customFormat="false" ht="13.8" hidden="false" customHeight="false" outlineLevel="0" collapsed="false">
      <c r="A2338" s="0" t="n">
        <f aca="false">A2337+1</f>
        <v>2332</v>
      </c>
      <c r="B2338" s="0" t="n">
        <f aca="false">B2337+1/12</f>
        <v>2142.25000000008</v>
      </c>
      <c r="D2338" s="0" t="n">
        <f aca="false">$D$4+$D$3*$A2340</f>
        <v>5052.51198969844</v>
      </c>
      <c r="F2338" s="0" t="n">
        <v>1.01159110872128</v>
      </c>
      <c r="G2338" s="1" t="n">
        <f aca="false">D2338*F2338</f>
        <v>5111.07620548661</v>
      </c>
      <c r="I2338" s="0" t="n">
        <v>0.998288229360186</v>
      </c>
      <c r="J2338" s="0" t="n">
        <f aca="false">I2338-1</f>
        <v>-0.00171177063981387</v>
      </c>
      <c r="K2338" s="0" t="n">
        <f aca="false">F2338+J2338</f>
        <v>1.00987933808147</v>
      </c>
      <c r="L2338" s="1" t="n">
        <f aca="false">D2338*K2338</f>
        <v>5102.42746380533</v>
      </c>
    </row>
    <row r="2339" customFormat="false" ht="13.8" hidden="false" customHeight="false" outlineLevel="0" collapsed="false">
      <c r="A2339" s="0" t="n">
        <f aca="false">A2338+1</f>
        <v>2333</v>
      </c>
      <c r="B2339" s="0" t="n">
        <f aca="false">B2338+1/12</f>
        <v>2142.33333333341</v>
      </c>
      <c r="D2339" s="0" t="n">
        <f aca="false">$D$4+$D$3*$A2341</f>
        <v>5052.7046796453</v>
      </c>
      <c r="F2339" s="0" t="n">
        <v>1.02572739916611</v>
      </c>
      <c r="G2339" s="1" t="n">
        <f aca="false">D2339*F2339</f>
        <v>5182.69762980701</v>
      </c>
      <c r="I2339" s="0" t="n">
        <v>1.01247118367506</v>
      </c>
      <c r="J2339" s="0" t="n">
        <f aca="false">I2339-1</f>
        <v>0.01247118367506</v>
      </c>
      <c r="K2339" s="0" t="n">
        <f aca="false">F2339+J2339</f>
        <v>1.03819858284117</v>
      </c>
      <c r="L2339" s="1" t="n">
        <f aca="false">D2339*K2339</f>
        <v>5245.7108379227</v>
      </c>
    </row>
    <row r="2340" customFormat="false" ht="13.8" hidden="false" customHeight="false" outlineLevel="0" collapsed="false">
      <c r="A2340" s="0" t="n">
        <f aca="false">A2339+1</f>
        <v>2334</v>
      </c>
      <c r="B2340" s="0" t="n">
        <f aca="false">B2339+1/12</f>
        <v>2142.41666666674</v>
      </c>
      <c r="D2340" s="0" t="n">
        <f aca="false">$D$4+$D$3*$A2342</f>
        <v>5052.89736959216</v>
      </c>
      <c r="F2340" s="0" t="n">
        <v>1.04138487214656</v>
      </c>
      <c r="G2340" s="1" t="n">
        <f aca="false">D2340*F2340</f>
        <v>5262.01088120242</v>
      </c>
      <c r="I2340" s="0" t="n">
        <v>1.00973377939354</v>
      </c>
      <c r="J2340" s="0" t="n">
        <f aca="false">I2340-1</f>
        <v>0.00973377939353992</v>
      </c>
      <c r="K2340" s="0" t="n">
        <f aca="false">F2340+J2340</f>
        <v>1.0511186515401</v>
      </c>
      <c r="L2340" s="1" t="n">
        <f aca="false">D2340*K2340</f>
        <v>5311.19466949623</v>
      </c>
    </row>
    <row r="2341" customFormat="false" ht="13.8" hidden="false" customHeight="false" outlineLevel="0" collapsed="false">
      <c r="A2341" s="0" t="n">
        <f aca="false">A2340+1</f>
        <v>2335</v>
      </c>
      <c r="B2341" s="0" t="n">
        <f aca="false">B2340+1/12</f>
        <v>2142.50000000008</v>
      </c>
      <c r="D2341" s="0" t="n">
        <f aca="false">$D$4+$D$3*$A2343</f>
        <v>5053.09005953902</v>
      </c>
      <c r="F2341" s="0" t="n">
        <v>1.01705923753064</v>
      </c>
      <c r="G2341" s="1" t="n">
        <f aca="false">D2341*F2341</f>
        <v>5139.29192312841</v>
      </c>
      <c r="I2341" s="0" t="n">
        <v>1.00024632372234</v>
      </c>
      <c r="J2341" s="0" t="n">
        <f aca="false">I2341-1</f>
        <v>0.000246323722340014</v>
      </c>
      <c r="K2341" s="0" t="n">
        <f aca="false">F2341+J2341</f>
        <v>1.01730556125298</v>
      </c>
      <c r="L2341" s="1" t="n">
        <f aca="false">D2341*K2341</f>
        <v>5140.5366190812</v>
      </c>
    </row>
    <row r="2342" customFormat="false" ht="13.8" hidden="false" customHeight="false" outlineLevel="0" collapsed="false">
      <c r="A2342" s="0" t="n">
        <f aca="false">A2341+1</f>
        <v>2336</v>
      </c>
      <c r="B2342" s="0" t="n">
        <f aca="false">B2341+1/12</f>
        <v>2142.58333333341</v>
      </c>
      <c r="D2342" s="0" t="n">
        <f aca="false">$D$4+$D$3*$A2344</f>
        <v>5053.28274948588</v>
      </c>
      <c r="F2342" s="0" t="n">
        <v>1.02243281479858</v>
      </c>
      <c r="G2342" s="1" t="n">
        <f aca="false">D2342*F2342</f>
        <v>5166.64210552996</v>
      </c>
      <c r="I2342" s="0" t="n">
        <v>1.00898078398636</v>
      </c>
      <c r="J2342" s="0" t="n">
        <f aca="false">I2342-1</f>
        <v>0.00898078398636004</v>
      </c>
      <c r="K2342" s="0" t="n">
        <f aca="false">F2342+J2342</f>
        <v>1.03141359878494</v>
      </c>
      <c r="L2342" s="1" t="n">
        <f aca="false">D2342*K2342</f>
        <v>5212.02454632509</v>
      </c>
    </row>
    <row r="2343" customFormat="false" ht="13.8" hidden="false" customHeight="false" outlineLevel="0" collapsed="false">
      <c r="A2343" s="0" t="n">
        <f aca="false">A2342+1</f>
        <v>2337</v>
      </c>
      <c r="B2343" s="0" t="n">
        <f aca="false">B2342+1/12</f>
        <v>2142.66666666674</v>
      </c>
      <c r="D2343" s="0" t="n">
        <f aca="false">$D$4+$D$3*$A2345</f>
        <v>5053.47543943274</v>
      </c>
      <c r="F2343" s="0" t="n">
        <v>1.02811881019906</v>
      </c>
      <c r="G2343" s="1" t="n">
        <f aca="false">D2343*F2343</f>
        <v>5195.57315615976</v>
      </c>
      <c r="I2343" s="0" t="n">
        <v>1.00606551502561</v>
      </c>
      <c r="J2343" s="0" t="n">
        <f aca="false">I2343-1</f>
        <v>0.00606551502560992</v>
      </c>
      <c r="K2343" s="0" t="n">
        <f aca="false">F2343+J2343</f>
        <v>1.03418432522467</v>
      </c>
      <c r="L2343" s="1" t="n">
        <f aca="false">D2343*K2343</f>
        <v>5226.22508736919</v>
      </c>
    </row>
    <row r="2344" customFormat="false" ht="13.8" hidden="false" customHeight="false" outlineLevel="0" collapsed="false">
      <c r="A2344" s="0" t="n">
        <f aca="false">A2343+1</f>
        <v>2338</v>
      </c>
      <c r="B2344" s="0" t="n">
        <f aca="false">B2343+1/12</f>
        <v>2142.75000000008</v>
      </c>
      <c r="D2344" s="0" t="n">
        <f aca="false">$D$4+$D$3*$A2346</f>
        <v>5053.6681293796</v>
      </c>
      <c r="F2344" s="0" t="n">
        <v>1.01259368215675</v>
      </c>
      <c r="G2344" s="1" t="n">
        <f aca="false">D2344*F2344</f>
        <v>5117.31241952671</v>
      </c>
      <c r="I2344" s="0" t="n">
        <v>0.988388488505618</v>
      </c>
      <c r="J2344" s="0" t="n">
        <f aca="false">I2344-1</f>
        <v>-0.0116115114943819</v>
      </c>
      <c r="K2344" s="0" t="n">
        <f aca="false">F2344+J2344</f>
        <v>1.00098217066237</v>
      </c>
      <c r="L2344" s="1" t="n">
        <f aca="false">D2344*K2344</f>
        <v>5058.63169395362</v>
      </c>
    </row>
    <row r="2345" customFormat="false" ht="13.8" hidden="false" customHeight="false" outlineLevel="0" collapsed="false">
      <c r="A2345" s="0" t="n">
        <f aca="false">A2344+1</f>
        <v>2339</v>
      </c>
      <c r="B2345" s="0" t="n">
        <f aca="false">B2344+1/12</f>
        <v>2142.83333333341</v>
      </c>
      <c r="D2345" s="0" t="n">
        <f aca="false">$D$4+$D$3*$A2347</f>
        <v>5053.86081932646</v>
      </c>
      <c r="F2345" s="0" t="n">
        <v>0.983041230596395</v>
      </c>
      <c r="G2345" s="1" t="n">
        <f aca="false">D2345*F2345</f>
        <v>4968.15355909359</v>
      </c>
      <c r="I2345" s="0" t="n">
        <v>0.991553258684679</v>
      </c>
      <c r="J2345" s="0" t="n">
        <f aca="false">I2345-1</f>
        <v>-0.00844674131532097</v>
      </c>
      <c r="K2345" s="0" t="n">
        <f aca="false">F2345+J2345</f>
        <v>0.974594489281074</v>
      </c>
      <c r="L2345" s="1" t="n">
        <f aca="false">D2345*K2345</f>
        <v>4925.4649041091</v>
      </c>
    </row>
    <row r="2346" customFormat="false" ht="13.8" hidden="false" customHeight="false" outlineLevel="0" collapsed="false">
      <c r="A2346" s="0" t="n">
        <f aca="false">A2345+1</f>
        <v>2340</v>
      </c>
      <c r="B2346" s="0" t="n">
        <f aca="false">B2345+1/12</f>
        <v>2142.91666666674</v>
      </c>
      <c r="D2346" s="0" t="n">
        <f aca="false">$D$4+$D$3*$A2348</f>
        <v>5054.05350927332</v>
      </c>
      <c r="F2346" s="0" t="n">
        <v>0.962503790905692</v>
      </c>
      <c r="G2346" s="1" t="n">
        <f aca="false">D2346*F2346</f>
        <v>4864.54566211579</v>
      </c>
      <c r="I2346" s="0" t="n">
        <v>1.00569307204964</v>
      </c>
      <c r="J2346" s="0" t="n">
        <f aca="false">I2346-1</f>
        <v>0.00569307204963998</v>
      </c>
      <c r="K2346" s="0" t="n">
        <f aca="false">F2346+J2346</f>
        <v>0.968196862955332</v>
      </c>
      <c r="L2346" s="1" t="n">
        <f aca="false">D2346*K2346</f>
        <v>4893.31875288682</v>
      </c>
    </row>
    <row r="2347" customFormat="false" ht="13.8" hidden="false" customHeight="false" outlineLevel="0" collapsed="false">
      <c r="A2347" s="0" t="n">
        <f aca="false">A2346+1</f>
        <v>2341</v>
      </c>
      <c r="B2347" s="0" t="n">
        <f aca="false">B2346+1/12</f>
        <v>2143.00000000008</v>
      </c>
      <c r="D2347" s="0" t="n">
        <f aca="false">$D$4+$D$3*$A2349</f>
        <v>5054.24619922018</v>
      </c>
      <c r="F2347" s="0" t="n">
        <v>0.948389805964412</v>
      </c>
      <c r="G2347" s="1" t="n">
        <f aca="false">D2347*F2347</f>
        <v>4793.39557217479</v>
      </c>
      <c r="I2347" s="0" t="n">
        <v>1.00381773851652</v>
      </c>
      <c r="J2347" s="0" t="n">
        <f aca="false">I2347-1</f>
        <v>0.0038177385165199</v>
      </c>
      <c r="K2347" s="0" t="n">
        <f aca="false">F2347+J2347</f>
        <v>0.952207544480932</v>
      </c>
      <c r="L2347" s="1" t="n">
        <f aca="false">D2347*K2347</f>
        <v>4812.69136256153</v>
      </c>
    </row>
    <row r="2348" customFormat="false" ht="13.8" hidden="false" customHeight="false" outlineLevel="0" collapsed="false">
      <c r="A2348" s="0" t="n">
        <f aca="false">A2347+1</f>
        <v>2342</v>
      </c>
      <c r="B2348" s="0" t="n">
        <f aca="false">B2347+1/12</f>
        <v>2143.08333333341</v>
      </c>
      <c r="D2348" s="0" t="n">
        <f aca="false">$D$4+$D$3*$A2350</f>
        <v>5054.43888916704</v>
      </c>
      <c r="F2348" s="0" t="n">
        <v>0.957154979085495</v>
      </c>
      <c r="G2348" s="1" t="n">
        <f aca="false">D2348*F2348</f>
        <v>4837.88134924959</v>
      </c>
      <c r="I2348" s="0" t="n">
        <v>0.994994962127008</v>
      </c>
      <c r="J2348" s="0" t="n">
        <f aca="false">I2348-1</f>
        <v>-0.00500503787299189</v>
      </c>
      <c r="K2348" s="0" t="n">
        <f aca="false">F2348+J2348</f>
        <v>0.952149941212503</v>
      </c>
      <c r="L2348" s="1" t="n">
        <f aca="false">D2348*K2348</f>
        <v>4812.58369118259</v>
      </c>
    </row>
    <row r="2349" customFormat="false" ht="13.8" hidden="false" customHeight="false" outlineLevel="0" collapsed="false">
      <c r="A2349" s="0" t="n">
        <f aca="false">A2348+1</f>
        <v>2343</v>
      </c>
      <c r="B2349" s="0" t="n">
        <f aca="false">B2348+1/12</f>
        <v>2143.16666666675</v>
      </c>
      <c r="D2349" s="0" t="n">
        <f aca="false">$D$4+$D$3*$A2351</f>
        <v>5054.6315791139</v>
      </c>
      <c r="F2349" s="0" t="n">
        <v>0.990002268729016</v>
      </c>
      <c r="G2349" s="1" t="n">
        <f aca="false">D2349*F2349</f>
        <v>5004.09673091209</v>
      </c>
      <c r="I2349" s="0" t="n">
        <v>1.00323688756418</v>
      </c>
      <c r="J2349" s="0" t="n">
        <f aca="false">I2349-1</f>
        <v>0.00323688756417995</v>
      </c>
      <c r="K2349" s="0" t="n">
        <f aca="false">F2349+J2349</f>
        <v>0.993239156293196</v>
      </c>
      <c r="L2349" s="1" t="n">
        <f aca="false">D2349*K2349</f>
        <v>5020.45800501204</v>
      </c>
    </row>
    <row r="2350" customFormat="false" ht="13.8" hidden="false" customHeight="false" outlineLevel="0" collapsed="false">
      <c r="A2350" s="0" t="n">
        <f aca="false">A2349+1</f>
        <v>2344</v>
      </c>
      <c r="B2350" s="0" t="n">
        <f aca="false">B2349+1/12</f>
        <v>2143.25000000008</v>
      </c>
      <c r="D2350" s="0" t="n">
        <f aca="false">$D$4+$D$3*$A2352</f>
        <v>5054.82426906076</v>
      </c>
      <c r="F2350" s="0" t="n">
        <v>1.01159110872128</v>
      </c>
      <c r="G2350" s="1" t="n">
        <f aca="false">D2350*F2350</f>
        <v>5113.41528673041</v>
      </c>
      <c r="I2350" s="0" t="n">
        <v>0.986604718538288</v>
      </c>
      <c r="J2350" s="0" t="n">
        <f aca="false">I2350-1</f>
        <v>-0.0133952814617119</v>
      </c>
      <c r="K2350" s="0" t="n">
        <f aca="false">F2350+J2350</f>
        <v>0.998195827259568</v>
      </c>
      <c r="L2350" s="1" t="n">
        <f aca="false">D2350*K2350</f>
        <v>5045.70449290685</v>
      </c>
    </row>
    <row r="2351" customFormat="false" ht="13.8" hidden="false" customHeight="false" outlineLevel="0" collapsed="false">
      <c r="A2351" s="0" t="n">
        <f aca="false">A2350+1</f>
        <v>2345</v>
      </c>
      <c r="B2351" s="0" t="n">
        <f aca="false">B2350+1/12</f>
        <v>2143.33333333341</v>
      </c>
      <c r="D2351" s="0" t="n">
        <f aca="false">$D$4+$D$3*$A2353</f>
        <v>5055.01695900762</v>
      </c>
      <c r="F2351" s="0" t="n">
        <v>1.02572739916611</v>
      </c>
      <c r="G2351" s="1" t="n">
        <f aca="false">D2351*F2351</f>
        <v>5185.06939810346</v>
      </c>
      <c r="I2351" s="0" t="n">
        <v>0.986411255736609</v>
      </c>
      <c r="J2351" s="0" t="n">
        <f aca="false">I2351-1</f>
        <v>-0.013588744263391</v>
      </c>
      <c r="K2351" s="0" t="n">
        <f aca="false">F2351+J2351</f>
        <v>1.01213865490272</v>
      </c>
      <c r="L2351" s="1" t="n">
        <f aca="false">D2351*K2351</f>
        <v>5116.37806540041</v>
      </c>
    </row>
    <row r="2352" customFormat="false" ht="13.8" hidden="false" customHeight="false" outlineLevel="0" collapsed="false">
      <c r="A2352" s="0" t="n">
        <f aca="false">A2351+1</f>
        <v>2346</v>
      </c>
      <c r="B2352" s="0" t="n">
        <f aca="false">B2351+1/12</f>
        <v>2143.41666666675</v>
      </c>
      <c r="D2352" s="0" t="n">
        <f aca="false">$D$4+$D$3*$A2354</f>
        <v>5055.20964895448</v>
      </c>
      <c r="F2352" s="0" t="n">
        <v>1.04138487214656</v>
      </c>
      <c r="G2352" s="1" t="n">
        <f aca="false">D2352*F2352</f>
        <v>5264.41885395052</v>
      </c>
      <c r="I2352" s="0" t="n">
        <v>0.995264823313227</v>
      </c>
      <c r="J2352" s="0" t="n">
        <f aca="false">I2352-1</f>
        <v>-0.00473517668677292</v>
      </c>
      <c r="K2352" s="0" t="n">
        <f aca="false">F2352+J2352</f>
        <v>1.03664969545979</v>
      </c>
      <c r="L2352" s="1" t="n">
        <f aca="false">D2352*K2352</f>
        <v>5240.48154307404</v>
      </c>
    </row>
    <row r="2353" customFormat="false" ht="13.8" hidden="false" customHeight="false" outlineLevel="0" collapsed="false">
      <c r="A2353" s="0" t="n">
        <f aca="false">A2352+1</f>
        <v>2347</v>
      </c>
      <c r="B2353" s="0" t="n">
        <f aca="false">B2352+1/12</f>
        <v>2143.50000000008</v>
      </c>
      <c r="D2353" s="0" t="n">
        <f aca="false">$D$4+$D$3*$A2355</f>
        <v>5055.40233890134</v>
      </c>
      <c r="F2353" s="0" t="n">
        <v>1.01705923753064</v>
      </c>
      <c r="G2353" s="1" t="n">
        <f aca="false">D2353*F2353</f>
        <v>5141.64364821361</v>
      </c>
      <c r="I2353" s="0" t="n">
        <v>0.99146744551585</v>
      </c>
      <c r="J2353" s="0" t="n">
        <f aca="false">I2353-1</f>
        <v>-0.00853255448415002</v>
      </c>
      <c r="K2353" s="0" t="n">
        <f aca="false">F2353+J2353</f>
        <v>1.00852668304649</v>
      </c>
      <c r="L2353" s="1" t="n">
        <f aca="false">D2353*K2353</f>
        <v>5098.50815231764</v>
      </c>
    </row>
    <row r="2354" customFormat="false" ht="13.8" hidden="false" customHeight="false" outlineLevel="0" collapsed="false">
      <c r="A2354" s="0" t="n">
        <f aca="false">A2353+1</f>
        <v>2348</v>
      </c>
      <c r="B2354" s="0" t="n">
        <f aca="false">B2353+1/12</f>
        <v>2143.58333333341</v>
      </c>
      <c r="D2354" s="0" t="n">
        <f aca="false">$D$4+$D$3*$A2356</f>
        <v>5055.5950288482</v>
      </c>
      <c r="F2354" s="0" t="n">
        <v>1.02243281479858</v>
      </c>
      <c r="G2354" s="1" t="n">
        <f aca="false">D2354*F2354</f>
        <v>5169.00625582697</v>
      </c>
      <c r="I2354" s="0" t="n">
        <v>0.982732059242622</v>
      </c>
      <c r="J2354" s="0" t="n">
        <f aca="false">I2354-1</f>
        <v>-0.0172679407573779</v>
      </c>
      <c r="K2354" s="0" t="n">
        <f aca="false">F2354+J2354</f>
        <v>1.0051648740412</v>
      </c>
      <c r="L2354" s="1" t="n">
        <f aca="false">D2354*K2354</f>
        <v>5081.70654037553</v>
      </c>
    </row>
    <row r="2355" customFormat="false" ht="13.8" hidden="false" customHeight="false" outlineLevel="0" collapsed="false">
      <c r="A2355" s="0" t="n">
        <f aca="false">A2354+1</f>
        <v>2349</v>
      </c>
      <c r="B2355" s="0" t="n">
        <f aca="false">B2354+1/12</f>
        <v>2143.66666666675</v>
      </c>
      <c r="D2355" s="0" t="n">
        <f aca="false">$D$4+$D$3*$A2357</f>
        <v>5055.78771879506</v>
      </c>
      <c r="F2355" s="0" t="n">
        <v>1.02811881019906</v>
      </c>
      <c r="G2355" s="1" t="n">
        <f aca="false">D2355*F2355</f>
        <v>5197.9504540666</v>
      </c>
      <c r="I2355" s="0" t="n">
        <v>0.997185015429558</v>
      </c>
      <c r="J2355" s="0" t="n">
        <f aca="false">I2355-1</f>
        <v>-0.00281498457044194</v>
      </c>
      <c r="K2355" s="0" t="n">
        <f aca="false">F2355+J2355</f>
        <v>1.02530382562862</v>
      </c>
      <c r="L2355" s="1" t="n">
        <f aca="false">D2355*K2355</f>
        <v>5183.71848964676</v>
      </c>
    </row>
    <row r="2356" customFormat="false" ht="13.8" hidden="false" customHeight="false" outlineLevel="0" collapsed="false">
      <c r="A2356" s="0" t="n">
        <f aca="false">A2355+1</f>
        <v>2350</v>
      </c>
      <c r="B2356" s="0" t="n">
        <f aca="false">B2355+1/12</f>
        <v>2143.75000000008</v>
      </c>
      <c r="D2356" s="0" t="n">
        <f aca="false">$D$4+$D$3*$A2358</f>
        <v>5055.98040874192</v>
      </c>
      <c r="F2356" s="0" t="n">
        <v>1.01259368215675</v>
      </c>
      <c r="G2356" s="1" t="n">
        <f aca="false">D2356*F2356</f>
        <v>5119.65381900037</v>
      </c>
      <c r="I2356" s="0" t="n">
        <v>0.988939245049892</v>
      </c>
      <c r="J2356" s="0" t="n">
        <f aca="false">I2356-1</f>
        <v>-0.0110607549501079</v>
      </c>
      <c r="K2356" s="0" t="n">
        <f aca="false">F2356+J2356</f>
        <v>1.00153292720664</v>
      </c>
      <c r="L2356" s="1" t="n">
        <f aca="false">D2356*K2356</f>
        <v>5063.73085866673</v>
      </c>
    </row>
    <row r="2357" customFormat="false" ht="13.8" hidden="false" customHeight="false" outlineLevel="0" collapsed="false">
      <c r="A2357" s="0" t="n">
        <f aca="false">A2356+1</f>
        <v>2351</v>
      </c>
      <c r="B2357" s="0" t="n">
        <f aca="false">B2356+1/12</f>
        <v>2143.83333333341</v>
      </c>
      <c r="D2357" s="0" t="n">
        <f aca="false">$D$4+$D$3*$A2359</f>
        <v>5056.17309868878</v>
      </c>
      <c r="F2357" s="0" t="n">
        <v>0.983041230596395</v>
      </c>
      <c r="G2357" s="1" t="n">
        <f aca="false">D2357*F2357</f>
        <v>4970.42662504341</v>
      </c>
      <c r="I2357" s="0" t="n">
        <v>0.9848199332267</v>
      </c>
      <c r="J2357" s="0" t="n">
        <f aca="false">I2357-1</f>
        <v>-0.0151800667733</v>
      </c>
      <c r="K2357" s="0" t="n">
        <f aca="false">F2357+J2357</f>
        <v>0.967861163823095</v>
      </c>
      <c r="L2357" s="1" t="n">
        <f aca="false">D2357*K2357</f>
        <v>4893.67357978795</v>
      </c>
    </row>
    <row r="2358" customFormat="false" ht="13.8" hidden="false" customHeight="false" outlineLevel="0" collapsed="false">
      <c r="A2358" s="0" t="n">
        <f aca="false">A2357+1</f>
        <v>2352</v>
      </c>
      <c r="B2358" s="0" t="n">
        <f aca="false">B2357+1/12</f>
        <v>2143.91666666675</v>
      </c>
      <c r="D2358" s="0" t="n">
        <f aca="false">$D$4+$D$3*$A2360</f>
        <v>5056.36578863564</v>
      </c>
      <c r="F2358" s="0" t="n">
        <v>0.962503790905692</v>
      </c>
      <c r="G2358" s="1" t="n">
        <f aca="false">D2358*F2358</f>
        <v>4866.77123976765</v>
      </c>
      <c r="I2358" s="0" t="n">
        <v>0.990829496904286</v>
      </c>
      <c r="J2358" s="0" t="n">
        <f aca="false">I2358-1</f>
        <v>-0.00917050309571388</v>
      </c>
      <c r="K2358" s="0" t="n">
        <f aca="false">F2358+J2358</f>
        <v>0.953333287809978</v>
      </c>
      <c r="L2358" s="1" t="n">
        <f aca="false">D2358*K2358</f>
        <v>4820.40182164991</v>
      </c>
    </row>
    <row r="2359" customFormat="false" ht="13.8" hidden="false" customHeight="false" outlineLevel="0" collapsed="false">
      <c r="A2359" s="0" t="n">
        <f aca="false">A2358+1</f>
        <v>2353</v>
      </c>
      <c r="B2359" s="0" t="n">
        <f aca="false">B2358+1/12</f>
        <v>2144.00000000008</v>
      </c>
      <c r="D2359" s="0" t="n">
        <f aca="false">$D$4+$D$3*$A2361</f>
        <v>5056.5584785825</v>
      </c>
      <c r="F2359" s="0" t="n">
        <v>0.948389805964412</v>
      </c>
      <c r="G2359" s="1" t="n">
        <f aca="false">D2359*F2359</f>
        <v>4795.58851435056</v>
      </c>
      <c r="I2359" s="0" t="n">
        <v>0.983561762772247</v>
      </c>
      <c r="J2359" s="0" t="n">
        <f aca="false">I2359-1</f>
        <v>-0.016438237227753</v>
      </c>
      <c r="K2359" s="0" t="n">
        <f aca="false">F2359+J2359</f>
        <v>0.931951568736659</v>
      </c>
      <c r="L2359" s="1" t="n">
        <f aca="false">D2359*K2359</f>
        <v>4712.46760652362</v>
      </c>
    </row>
    <row r="2360" customFormat="false" ht="13.8" hidden="false" customHeight="false" outlineLevel="0" collapsed="false">
      <c r="A2360" s="0" t="n">
        <f aca="false">A2359+1</f>
        <v>2354</v>
      </c>
      <c r="B2360" s="0" t="n">
        <f aca="false">B2359+1/12</f>
        <v>2144.08333333341</v>
      </c>
      <c r="D2360" s="0" t="n">
        <f aca="false">$D$4+$D$3*$A2362</f>
        <v>5056.75116852936</v>
      </c>
      <c r="F2360" s="0" t="n">
        <v>0.957154979085495</v>
      </c>
      <c r="G2360" s="1" t="n">
        <f aca="false">D2360*F2360</f>
        <v>4840.09455895427</v>
      </c>
      <c r="I2360" s="0" t="n">
        <v>0.990143014762122</v>
      </c>
      <c r="J2360" s="0" t="n">
        <f aca="false">I2360-1</f>
        <v>-0.00985698523787792</v>
      </c>
      <c r="K2360" s="0" t="n">
        <f aca="false">F2360+J2360</f>
        <v>0.947297993847617</v>
      </c>
      <c r="L2360" s="1" t="n">
        <f aca="false">D2360*K2360</f>
        <v>4790.25023733446</v>
      </c>
    </row>
    <row r="2361" customFormat="false" ht="13.8" hidden="false" customHeight="false" outlineLevel="0" collapsed="false">
      <c r="A2361" s="0" t="n">
        <f aca="false">A2360+1</f>
        <v>2355</v>
      </c>
      <c r="B2361" s="0" t="n">
        <f aca="false">B2360+1/12</f>
        <v>2144.16666666675</v>
      </c>
      <c r="D2361" s="0" t="n">
        <f aca="false">$D$4+$D$3*$A2363</f>
        <v>5056.94385847622</v>
      </c>
      <c r="F2361" s="0" t="n">
        <v>0.990002268729016</v>
      </c>
      <c r="G2361" s="1" t="n">
        <f aca="false">D2361*F2361</f>
        <v>5006.38589272672</v>
      </c>
      <c r="I2361" s="0" t="n">
        <v>1.01102634058498</v>
      </c>
      <c r="J2361" s="0" t="n">
        <f aca="false">I2361-1</f>
        <v>0.01102634058498</v>
      </c>
      <c r="K2361" s="0" t="n">
        <f aca="false">F2361+J2361</f>
        <v>1.001028609314</v>
      </c>
      <c r="L2361" s="1" t="n">
        <f aca="false">D2361*K2361</f>
        <v>5062.1454780294</v>
      </c>
    </row>
    <row r="2362" customFormat="false" ht="13.8" hidden="false" customHeight="false" outlineLevel="0" collapsed="false">
      <c r="A2362" s="0" t="n">
        <f aca="false">A2361+1</f>
        <v>2356</v>
      </c>
      <c r="B2362" s="0" t="n">
        <f aca="false">B2361+1/12</f>
        <v>2144.25000000008</v>
      </c>
      <c r="D2362" s="0" t="n">
        <f aca="false">$D$4+$D$3*$A2364</f>
        <v>5057.13654842308</v>
      </c>
      <c r="F2362" s="0" t="n">
        <v>1.01159110872128</v>
      </c>
      <c r="G2362" s="1" t="n">
        <f aca="false">D2362*F2362</f>
        <v>5115.75436797421</v>
      </c>
      <c r="I2362" s="0" t="n">
        <v>0.997686186373713</v>
      </c>
      <c r="J2362" s="0" t="n">
        <f aca="false">I2362-1</f>
        <v>-0.00231381362628691</v>
      </c>
      <c r="K2362" s="0" t="n">
        <f aca="false">F2362+J2362</f>
        <v>1.00927729509499</v>
      </c>
      <c r="L2362" s="1" t="n">
        <f aca="false">D2362*K2362</f>
        <v>5104.05309651848</v>
      </c>
    </row>
    <row r="2363" customFormat="false" ht="13.8" hidden="false" customHeight="false" outlineLevel="0" collapsed="false">
      <c r="A2363" s="0" t="n">
        <f aca="false">A2362+1</f>
        <v>2357</v>
      </c>
      <c r="B2363" s="0" t="n">
        <f aca="false">B2362+1/12</f>
        <v>2144.33333333341</v>
      </c>
      <c r="D2363" s="0" t="n">
        <f aca="false">$D$4+$D$3*$A2365</f>
        <v>5057.32923836994</v>
      </c>
      <c r="F2363" s="0" t="n">
        <v>1.02572739916611</v>
      </c>
      <c r="G2363" s="1" t="n">
        <f aca="false">D2363*F2363</f>
        <v>5187.44116639992</v>
      </c>
      <c r="I2363" s="0" t="n">
        <v>0.998051669611059</v>
      </c>
      <c r="J2363" s="0" t="n">
        <f aca="false">I2363-1</f>
        <v>-0.00194833038894093</v>
      </c>
      <c r="K2363" s="0" t="n">
        <f aca="false">F2363+J2363</f>
        <v>1.02377906877717</v>
      </c>
      <c r="L2363" s="1" t="n">
        <f aca="false">D2363*K2363</f>
        <v>5177.58781815793</v>
      </c>
    </row>
    <row r="2364" customFormat="false" ht="13.8" hidden="false" customHeight="false" outlineLevel="0" collapsed="false">
      <c r="A2364" s="0" t="n">
        <f aca="false">A2363+1</f>
        <v>2358</v>
      </c>
      <c r="B2364" s="0" t="n">
        <f aca="false">B2363+1/12</f>
        <v>2144.41666666675</v>
      </c>
      <c r="D2364" s="0" t="n">
        <f aca="false">$D$4+$D$3*$A2366</f>
        <v>5057.5219283168</v>
      </c>
      <c r="F2364" s="0" t="n">
        <v>1.04138487214656</v>
      </c>
      <c r="G2364" s="1" t="n">
        <f aca="false">D2364*F2364</f>
        <v>5266.82682669862</v>
      </c>
      <c r="I2364" s="0" t="n">
        <v>1.00023597980579</v>
      </c>
      <c r="J2364" s="0" t="n">
        <f aca="false">I2364-1</f>
        <v>0.000235979805790043</v>
      </c>
      <c r="K2364" s="0" t="n">
        <f aca="false">F2364+J2364</f>
        <v>1.04162085195235</v>
      </c>
      <c r="L2364" s="1" t="n">
        <f aca="false">D2364*K2364</f>
        <v>5268.02029974104</v>
      </c>
    </row>
    <row r="2365" customFormat="false" ht="13.8" hidden="false" customHeight="false" outlineLevel="0" collapsed="false">
      <c r="A2365" s="0" t="n">
        <f aca="false">A2364+1</f>
        <v>2359</v>
      </c>
      <c r="B2365" s="0" t="n">
        <f aca="false">B2364+1/12</f>
        <v>2144.50000000008</v>
      </c>
      <c r="D2365" s="0" t="n">
        <f aca="false">$D$4+$D$3*$A2367</f>
        <v>5057.71461826366</v>
      </c>
      <c r="F2365" s="0" t="n">
        <v>1.01705923753064</v>
      </c>
      <c r="G2365" s="1" t="n">
        <f aca="false">D2365*F2365</f>
        <v>5143.99537329881</v>
      </c>
      <c r="I2365" s="0" t="n">
        <v>1.00001383713529</v>
      </c>
      <c r="J2365" s="0" t="n">
        <f aca="false">I2365-1</f>
        <v>1.3837135290018E-005</v>
      </c>
      <c r="K2365" s="0" t="n">
        <f aca="false">F2365+J2365</f>
        <v>1.01707307466593</v>
      </c>
      <c r="L2365" s="1" t="n">
        <f aca="false">D2365*K2365</f>
        <v>5144.06535758024</v>
      </c>
    </row>
    <row r="2366" customFormat="false" ht="13.8" hidden="false" customHeight="false" outlineLevel="0" collapsed="false">
      <c r="A2366" s="0" t="n">
        <f aca="false">A2365+1</f>
        <v>2360</v>
      </c>
      <c r="B2366" s="0" t="n">
        <f aca="false">B2365+1/12</f>
        <v>2144.58333333341</v>
      </c>
      <c r="D2366" s="0" t="n">
        <f aca="false">$D$4+$D$3*$A2368</f>
        <v>5057.90730821052</v>
      </c>
      <c r="F2366" s="0" t="n">
        <v>1.02243281479858</v>
      </c>
      <c r="G2366" s="1" t="n">
        <f aca="false">D2366*F2366</f>
        <v>5171.37040612399</v>
      </c>
      <c r="I2366" s="0" t="n">
        <v>0.986417750649951</v>
      </c>
      <c r="J2366" s="0" t="n">
        <f aca="false">I2366-1</f>
        <v>-0.0135822493500489</v>
      </c>
      <c r="K2366" s="0" t="n">
        <f aca="false">F2366+J2366</f>
        <v>1.00885056544853</v>
      </c>
      <c r="L2366" s="1" t="n">
        <f aca="false">D2366*K2366</f>
        <v>5102.67264787444</v>
      </c>
    </row>
    <row r="2367" customFormat="false" ht="13.8" hidden="false" customHeight="false" outlineLevel="0" collapsed="false">
      <c r="A2367" s="0" t="n">
        <f aca="false">A2366+1</f>
        <v>2361</v>
      </c>
      <c r="B2367" s="0" t="n">
        <f aca="false">B2366+1/12</f>
        <v>2144.66666666675</v>
      </c>
      <c r="D2367" s="0" t="n">
        <f aca="false">$D$4+$D$3*$A2369</f>
        <v>5058.09999815738</v>
      </c>
      <c r="F2367" s="0" t="n">
        <v>1.02811881019906</v>
      </c>
      <c r="G2367" s="1" t="n">
        <f aca="false">D2367*F2367</f>
        <v>5200.32775197343</v>
      </c>
      <c r="I2367" s="0" t="n">
        <v>0.994517846092907</v>
      </c>
      <c r="J2367" s="0" t="n">
        <f aca="false">I2367-1</f>
        <v>-0.00548215390709295</v>
      </c>
      <c r="K2367" s="0" t="n">
        <f aca="false">F2367+J2367</f>
        <v>1.02263665629197</v>
      </c>
      <c r="L2367" s="1" t="n">
        <f aca="false">D2367*K2367</f>
        <v>5172.59846930607</v>
      </c>
    </row>
    <row r="2368" customFormat="false" ht="13.8" hidden="false" customHeight="false" outlineLevel="0" collapsed="false">
      <c r="A2368" s="0" t="n">
        <f aca="false">A2367+1</f>
        <v>2362</v>
      </c>
      <c r="B2368" s="0" t="n">
        <f aca="false">B2367+1/12</f>
        <v>2144.75000000008</v>
      </c>
      <c r="D2368" s="0" t="n">
        <f aca="false">$D$4+$D$3*$A2370</f>
        <v>5058.29268810424</v>
      </c>
      <c r="F2368" s="0" t="n">
        <v>1.01259368215675</v>
      </c>
      <c r="G2368" s="1" t="n">
        <f aca="false">D2368*F2368</f>
        <v>5121.99521847404</v>
      </c>
      <c r="I2368" s="0" t="n">
        <v>0.991329198431634</v>
      </c>
      <c r="J2368" s="0" t="n">
        <f aca="false">I2368-1</f>
        <v>-0.00867080156836597</v>
      </c>
      <c r="K2368" s="0" t="n">
        <f aca="false">F2368+J2368</f>
        <v>1.00392288058838</v>
      </c>
      <c r="L2368" s="1" t="n">
        <f aca="false">D2368*K2368</f>
        <v>5078.13576630077</v>
      </c>
    </row>
    <row r="2369" customFormat="false" ht="13.8" hidden="false" customHeight="false" outlineLevel="0" collapsed="false">
      <c r="A2369" s="0" t="n">
        <f aca="false">A2368+1</f>
        <v>2363</v>
      </c>
      <c r="B2369" s="0" t="n">
        <f aca="false">B2368+1/12</f>
        <v>2144.83333333341</v>
      </c>
      <c r="D2369" s="0" t="n">
        <f aca="false">$D$4+$D$3*$A2371</f>
        <v>5058.4853780511</v>
      </c>
      <c r="F2369" s="0" t="n">
        <v>0.983041230596395</v>
      </c>
      <c r="G2369" s="1" t="n">
        <f aca="false">D2369*F2369</f>
        <v>4972.69969099322</v>
      </c>
      <c r="I2369" s="0" t="n">
        <v>0.9924150263925</v>
      </c>
      <c r="J2369" s="0" t="n">
        <f aca="false">I2369-1</f>
        <v>-0.00758497360749999</v>
      </c>
      <c r="K2369" s="0" t="n">
        <f aca="false">F2369+J2369</f>
        <v>0.975456256988895</v>
      </c>
      <c r="L2369" s="1" t="n">
        <f aca="false">D2369*K2369</f>
        <v>4934.33121290678</v>
      </c>
    </row>
    <row r="2370" customFormat="false" ht="13.8" hidden="false" customHeight="false" outlineLevel="0" collapsed="false">
      <c r="A2370" s="0" t="n">
        <f aca="false">A2369+1</f>
        <v>2364</v>
      </c>
      <c r="B2370" s="0" t="n">
        <f aca="false">B2369+1/12</f>
        <v>2144.91666666675</v>
      </c>
      <c r="D2370" s="0" t="n">
        <f aca="false">$D$4+$D$3*$A2372</f>
        <v>5058.67806799796</v>
      </c>
      <c r="F2370" s="0" t="n">
        <v>0.962503790905692</v>
      </c>
      <c r="G2370" s="1" t="n">
        <f aca="false">D2370*F2370</f>
        <v>4868.99681741952</v>
      </c>
      <c r="I2370" s="0" t="n">
        <v>1.01783982129762</v>
      </c>
      <c r="J2370" s="0" t="n">
        <f aca="false">I2370-1</f>
        <v>0.0178398212976201</v>
      </c>
      <c r="K2370" s="0" t="n">
        <f aca="false">F2370+J2370</f>
        <v>0.980343612203312</v>
      </c>
      <c r="L2370" s="1" t="n">
        <f aca="false">D2370*K2370</f>
        <v>4959.24273015479</v>
      </c>
    </row>
    <row r="2371" customFormat="false" ht="13.8" hidden="false" customHeight="false" outlineLevel="0" collapsed="false">
      <c r="A2371" s="0" t="n">
        <f aca="false">A2370+1</f>
        <v>2365</v>
      </c>
      <c r="B2371" s="0" t="n">
        <f aca="false">B2370+1/12</f>
        <v>2145.00000000008</v>
      </c>
      <c r="D2371" s="0" t="n">
        <f aca="false">$D$4+$D$3*$A2373</f>
        <v>5058.87075794482</v>
      </c>
      <c r="F2371" s="0" t="n">
        <v>0.948389805964412</v>
      </c>
      <c r="G2371" s="1" t="n">
        <f aca="false">D2371*F2371</f>
        <v>4797.78145652633</v>
      </c>
      <c r="I2371" s="0" t="n">
        <v>1.01307602183883</v>
      </c>
      <c r="J2371" s="0" t="n">
        <f aca="false">I2371-1</f>
        <v>0.0130760218388299</v>
      </c>
      <c r="K2371" s="0" t="n">
        <f aca="false">F2371+J2371</f>
        <v>0.961465827803242</v>
      </c>
      <c r="L2371" s="1" t="n">
        <f aca="false">D2371*K2371</f>
        <v>4863.93136103703</v>
      </c>
    </row>
    <row r="2372" customFormat="false" ht="13.8" hidden="false" customHeight="false" outlineLevel="0" collapsed="false">
      <c r="A2372" s="0" t="n">
        <f aca="false">A2371+1</f>
        <v>2366</v>
      </c>
      <c r="B2372" s="0" t="n">
        <f aca="false">B2371+1/12</f>
        <v>2145.08333333342</v>
      </c>
      <c r="D2372" s="0" t="n">
        <f aca="false">$D$4+$D$3*$A2374</f>
        <v>5059.06344789168</v>
      </c>
      <c r="F2372" s="0" t="n">
        <v>0.957154979085495</v>
      </c>
      <c r="G2372" s="1" t="n">
        <f aca="false">D2372*F2372</f>
        <v>4842.30776865895</v>
      </c>
      <c r="I2372" s="0" t="n">
        <v>1.00866791173965</v>
      </c>
      <c r="J2372" s="0" t="n">
        <f aca="false">I2372-1</f>
        <v>0.00866791173964998</v>
      </c>
      <c r="K2372" s="0" t="n">
        <f aca="false">F2372+J2372</f>
        <v>0.965822890825145</v>
      </c>
      <c r="L2372" s="1" t="n">
        <f aca="false">D2372*K2372</f>
        <v>4886.15928411057</v>
      </c>
    </row>
    <row r="2373" customFormat="false" ht="13.8" hidden="false" customHeight="false" outlineLevel="0" collapsed="false">
      <c r="A2373" s="0" t="n">
        <f aca="false">A2372+1</f>
        <v>2367</v>
      </c>
      <c r="B2373" s="0" t="n">
        <f aca="false">B2372+1/12</f>
        <v>2145.16666666675</v>
      </c>
      <c r="D2373" s="0" t="n">
        <f aca="false">$D$4+$D$3*$A2375</f>
        <v>5059.25613783854</v>
      </c>
      <c r="F2373" s="0" t="n">
        <v>0.990002268729016</v>
      </c>
      <c r="G2373" s="1" t="n">
        <f aca="false">D2373*F2373</f>
        <v>5008.67505454135</v>
      </c>
      <c r="I2373" s="0" t="n">
        <v>1.03038239105451</v>
      </c>
      <c r="J2373" s="0" t="n">
        <f aca="false">I2373-1</f>
        <v>0.03038239105451</v>
      </c>
      <c r="K2373" s="0" t="n">
        <f aca="false">F2373+J2373</f>
        <v>1.02038465978353</v>
      </c>
      <c r="L2373" s="1" t="n">
        <f aca="false">D2373*K2373</f>
        <v>5162.38735296609</v>
      </c>
    </row>
    <row r="2374" customFormat="false" ht="13.8" hidden="false" customHeight="false" outlineLevel="0" collapsed="false">
      <c r="A2374" s="0" t="n">
        <f aca="false">A2373+1</f>
        <v>2368</v>
      </c>
      <c r="B2374" s="0" t="n">
        <f aca="false">B2373+1/12</f>
        <v>2145.25000000008</v>
      </c>
      <c r="D2374" s="0" t="n">
        <f aca="false">$D$4+$D$3*$A2376</f>
        <v>5059.4488277854</v>
      </c>
      <c r="F2374" s="0" t="n">
        <v>1.01159110872128</v>
      </c>
      <c r="G2374" s="1" t="n">
        <f aca="false">D2374*F2374</f>
        <v>5118.09344921801</v>
      </c>
      <c r="I2374" s="0" t="n">
        <v>0.996728312189054</v>
      </c>
      <c r="J2374" s="0" t="n">
        <f aca="false">I2374-1</f>
        <v>-0.00327168781094589</v>
      </c>
      <c r="K2374" s="0" t="n">
        <f aca="false">F2374+J2374</f>
        <v>1.00831942091033</v>
      </c>
      <c r="L2374" s="1" t="n">
        <f aca="false">D2374*K2374</f>
        <v>5101.54051215805</v>
      </c>
    </row>
    <row r="2375" customFormat="false" ht="13.8" hidden="false" customHeight="false" outlineLevel="0" collapsed="false">
      <c r="A2375" s="0" t="n">
        <f aca="false">A2374+1</f>
        <v>2369</v>
      </c>
      <c r="B2375" s="0" t="n">
        <f aca="false">B2374+1/12</f>
        <v>2145.33333333342</v>
      </c>
      <c r="D2375" s="0" t="n">
        <f aca="false">$D$4+$D$3*$A2377</f>
        <v>5059.64151773226</v>
      </c>
      <c r="F2375" s="0" t="n">
        <v>1.02572739916611</v>
      </c>
      <c r="G2375" s="1" t="n">
        <f aca="false">D2375*F2375</f>
        <v>5189.81293469638</v>
      </c>
      <c r="I2375" s="0" t="n">
        <v>1.0008125895566</v>
      </c>
      <c r="J2375" s="0" t="n">
        <f aca="false">I2375-1</f>
        <v>0.000812589556600019</v>
      </c>
      <c r="K2375" s="0" t="n">
        <f aca="false">F2375+J2375</f>
        <v>1.02653998872271</v>
      </c>
      <c r="L2375" s="1" t="n">
        <f aca="false">D2375*K2375</f>
        <v>5193.92434655383</v>
      </c>
    </row>
    <row r="2376" customFormat="false" ht="13.8" hidden="false" customHeight="false" outlineLevel="0" collapsed="false">
      <c r="A2376" s="0" t="n">
        <f aca="false">A2375+1</f>
        <v>2370</v>
      </c>
      <c r="B2376" s="0" t="n">
        <f aca="false">B2375+1/12</f>
        <v>2145.41666666675</v>
      </c>
      <c r="D2376" s="0" t="n">
        <f aca="false">$D$4+$D$3*$A2378</f>
        <v>5059.83420767912</v>
      </c>
      <c r="F2376" s="0" t="n">
        <v>1.04138487214656</v>
      </c>
      <c r="G2376" s="1" t="n">
        <f aca="false">D2376*F2376</f>
        <v>5269.23479944671</v>
      </c>
      <c r="I2376" s="0" t="n">
        <v>0.998827786018749</v>
      </c>
      <c r="J2376" s="0" t="n">
        <f aca="false">I2376-1</f>
        <v>-0.00117221398125089</v>
      </c>
      <c r="K2376" s="0" t="n">
        <f aca="false">F2376+J2376</f>
        <v>1.04021265816531</v>
      </c>
      <c r="L2376" s="1" t="n">
        <f aca="false">D2376*K2376</f>
        <v>5263.30359104566</v>
      </c>
    </row>
    <row r="2377" customFormat="false" ht="13.8" hidden="false" customHeight="false" outlineLevel="0" collapsed="false">
      <c r="A2377" s="0" t="n">
        <f aca="false">A2376+1</f>
        <v>2371</v>
      </c>
      <c r="B2377" s="0" t="n">
        <f aca="false">B2376+1/12</f>
        <v>2145.50000000008</v>
      </c>
      <c r="D2377" s="0" t="n">
        <f aca="false">$D$4+$D$3*$A2379</f>
        <v>5060.02689762598</v>
      </c>
      <c r="F2377" s="0" t="n">
        <v>1.01705923753064</v>
      </c>
      <c r="G2377" s="1" t="n">
        <f aca="false">D2377*F2377</f>
        <v>5146.34709838401</v>
      </c>
      <c r="I2377" s="0" t="n">
        <v>0.990625034698894</v>
      </c>
      <c r="J2377" s="0" t="n">
        <f aca="false">I2377-1</f>
        <v>-0.00937496530110593</v>
      </c>
      <c r="K2377" s="0" t="n">
        <f aca="false">F2377+J2377</f>
        <v>1.00768427222953</v>
      </c>
      <c r="L2377" s="1" t="n">
        <f aca="false">D2377*K2377</f>
        <v>5098.9095217961</v>
      </c>
    </row>
    <row r="2378" customFormat="false" ht="13.8" hidden="false" customHeight="false" outlineLevel="0" collapsed="false">
      <c r="A2378" s="0" t="n">
        <f aca="false">A2377+1</f>
        <v>2372</v>
      </c>
      <c r="B2378" s="0" t="n">
        <f aca="false">B2377+1/12</f>
        <v>2145.58333333342</v>
      </c>
      <c r="D2378" s="0" t="n">
        <f aca="false">$D$4+$D$3*$A2380</f>
        <v>5060.21958757284</v>
      </c>
      <c r="F2378" s="0" t="n">
        <v>1.02243281479858</v>
      </c>
      <c r="G2378" s="1" t="n">
        <f aca="false">D2378*F2378</f>
        <v>5173.73455642101</v>
      </c>
      <c r="I2378" s="0" t="n">
        <v>0.999175277265739</v>
      </c>
      <c r="J2378" s="0" t="n">
        <f aca="false">I2378-1</f>
        <v>-0.00082472273426093</v>
      </c>
      <c r="K2378" s="0" t="n">
        <f aca="false">F2378+J2378</f>
        <v>1.02160809206432</v>
      </c>
      <c r="L2378" s="1" t="n">
        <f aca="false">D2378*K2378</f>
        <v>5169.56127828678</v>
      </c>
    </row>
    <row r="2379" customFormat="false" ht="13.8" hidden="false" customHeight="false" outlineLevel="0" collapsed="false">
      <c r="A2379" s="0" t="n">
        <f aca="false">A2378+1</f>
        <v>2373</v>
      </c>
      <c r="B2379" s="0" t="n">
        <f aca="false">B2378+1/12</f>
        <v>2145.66666666675</v>
      </c>
      <c r="D2379" s="0" t="n">
        <f aca="false">$D$4+$D$3*$A2381</f>
        <v>5060.4122775197</v>
      </c>
      <c r="F2379" s="0" t="n">
        <v>1.02811881019906</v>
      </c>
      <c r="G2379" s="1" t="n">
        <f aca="false">D2379*F2379</f>
        <v>5202.70504988027</v>
      </c>
      <c r="I2379" s="0" t="n">
        <v>1.00280748532454</v>
      </c>
      <c r="J2379" s="0" t="n">
        <f aca="false">I2379-1</f>
        <v>0.00280748532453989</v>
      </c>
      <c r="K2379" s="0" t="n">
        <f aca="false">F2379+J2379</f>
        <v>1.0309262955236</v>
      </c>
      <c r="L2379" s="1" t="n">
        <f aca="false">D2379*K2379</f>
        <v>5216.91208308553</v>
      </c>
    </row>
    <row r="2380" customFormat="false" ht="13.8" hidden="false" customHeight="false" outlineLevel="0" collapsed="false">
      <c r="A2380" s="0" t="n">
        <f aca="false">A2379+1</f>
        <v>2374</v>
      </c>
      <c r="B2380" s="0" t="n">
        <f aca="false">B2379+1/12</f>
        <v>2145.75000000008</v>
      </c>
      <c r="D2380" s="0" t="n">
        <f aca="false">$D$4+$D$3*$A2382</f>
        <v>5060.60496746656</v>
      </c>
      <c r="F2380" s="0" t="n">
        <v>1.01259368215675</v>
      </c>
      <c r="G2380" s="1" t="n">
        <f aca="false">D2380*F2380</f>
        <v>5124.3366179477</v>
      </c>
      <c r="I2380" s="0" t="n">
        <v>0.990702703458915</v>
      </c>
      <c r="J2380" s="0" t="n">
        <f aca="false">I2380-1</f>
        <v>-0.00929729654108491</v>
      </c>
      <c r="K2380" s="0" t="n">
        <f aca="false">F2380+J2380</f>
        <v>1.00329638561567</v>
      </c>
      <c r="L2380" s="1" t="n">
        <f aca="false">D2380*K2380</f>
        <v>5077.28667288788</v>
      </c>
    </row>
    <row r="2381" customFormat="false" ht="13.8" hidden="false" customHeight="false" outlineLevel="0" collapsed="false">
      <c r="A2381" s="0" t="n">
        <f aca="false">A2380+1</f>
        <v>2375</v>
      </c>
      <c r="B2381" s="0" t="n">
        <f aca="false">B2380+1/12</f>
        <v>2145.83333333342</v>
      </c>
      <c r="D2381" s="0" t="n">
        <f aca="false">$D$4+$D$3*$A2383</f>
        <v>5060.79765741342</v>
      </c>
      <c r="F2381" s="0" t="n">
        <v>0.983041230596395</v>
      </c>
      <c r="G2381" s="1" t="n">
        <f aca="false">D2381*F2381</f>
        <v>4974.97275694304</v>
      </c>
      <c r="I2381" s="0" t="n">
        <v>0.99113297144204</v>
      </c>
      <c r="J2381" s="0" t="n">
        <f aca="false">I2381-1</f>
        <v>-0.00886702855795996</v>
      </c>
      <c r="K2381" s="0" t="n">
        <f aca="false">F2381+J2381</f>
        <v>0.974174202038435</v>
      </c>
      <c r="L2381" s="1" t="n">
        <f aca="false">D2381*K2381</f>
        <v>4930.0985195887</v>
      </c>
    </row>
    <row r="2382" customFormat="false" ht="13.8" hidden="false" customHeight="false" outlineLevel="0" collapsed="false">
      <c r="A2382" s="0" t="n">
        <f aca="false">A2381+1</f>
        <v>2376</v>
      </c>
      <c r="B2382" s="0" t="n">
        <f aca="false">B2381+1/12</f>
        <v>2145.91666666675</v>
      </c>
      <c r="D2382" s="0" t="n">
        <f aca="false">$D$4+$D$3*$A2384</f>
        <v>5060.99034736028</v>
      </c>
      <c r="F2382" s="0" t="n">
        <v>0.962503790905692</v>
      </c>
      <c r="G2382" s="1" t="n">
        <f aca="false">D2382*F2382</f>
        <v>4871.22239507138</v>
      </c>
      <c r="I2382" s="0" t="n">
        <v>1.00068056268862</v>
      </c>
      <c r="J2382" s="0" t="n">
        <f aca="false">I2382-1</f>
        <v>0.000680562688619935</v>
      </c>
      <c r="K2382" s="0" t="n">
        <f aca="false">F2382+J2382</f>
        <v>0.963184353594312</v>
      </c>
      <c r="L2382" s="1" t="n">
        <f aca="false">D2382*K2382</f>
        <v>4874.66671626926</v>
      </c>
    </row>
    <row r="2383" customFormat="false" ht="13.8" hidden="false" customHeight="false" outlineLevel="0" collapsed="false">
      <c r="A2383" s="0" t="n">
        <f aca="false">A2382+1</f>
        <v>2377</v>
      </c>
      <c r="B2383" s="0" t="n">
        <f aca="false">B2382+1/12</f>
        <v>2146.00000000008</v>
      </c>
      <c r="D2383" s="0" t="n">
        <f aca="false">$D$4+$D$3*$A2385</f>
        <v>5061.18303730714</v>
      </c>
      <c r="F2383" s="0" t="n">
        <v>0.948389805964412</v>
      </c>
      <c r="G2383" s="1" t="n">
        <f aca="false">D2383*F2383</f>
        <v>4799.97439870209</v>
      </c>
      <c r="I2383" s="0" t="n">
        <v>1.00286308400847</v>
      </c>
      <c r="J2383" s="0" t="n">
        <f aca="false">I2383-1</f>
        <v>0.00286308400847002</v>
      </c>
      <c r="K2383" s="0" t="n">
        <f aca="false">F2383+J2383</f>
        <v>0.951252889972882</v>
      </c>
      <c r="L2383" s="1" t="n">
        <f aca="false">D2383*K2383</f>
        <v>4814.46499092015</v>
      </c>
    </row>
    <row r="2384" customFormat="false" ht="13.8" hidden="false" customHeight="false" outlineLevel="0" collapsed="false">
      <c r="A2384" s="0" t="n">
        <f aca="false">A2383+1</f>
        <v>2378</v>
      </c>
      <c r="B2384" s="0" t="n">
        <f aca="false">B2383+1/12</f>
        <v>2146.08333333342</v>
      </c>
      <c r="D2384" s="0" t="n">
        <f aca="false">$D$4+$D$3*$A2386</f>
        <v>5061.375727254</v>
      </c>
      <c r="F2384" s="0" t="n">
        <v>0.957154979085495</v>
      </c>
      <c r="G2384" s="1" t="n">
        <f aca="false">D2384*F2384</f>
        <v>4844.52097836364</v>
      </c>
      <c r="I2384" s="0" t="n">
        <v>1.0078650382013</v>
      </c>
      <c r="J2384" s="0" t="n">
        <f aca="false">I2384-1</f>
        <v>0.00786503820129991</v>
      </c>
      <c r="K2384" s="0" t="n">
        <f aca="false">F2384+J2384</f>
        <v>0.965020017286795</v>
      </c>
      <c r="L2384" s="1" t="n">
        <f aca="false">D2384*K2384</f>
        <v>4884.32889180962</v>
      </c>
    </row>
    <row r="2385" customFormat="false" ht="13.8" hidden="false" customHeight="false" outlineLevel="0" collapsed="false">
      <c r="A2385" s="0" t="n">
        <f aca="false">A2384+1</f>
        <v>2379</v>
      </c>
      <c r="B2385" s="0" t="n">
        <f aca="false">B2384+1/12</f>
        <v>2146.16666666675</v>
      </c>
      <c r="D2385" s="0" t="n">
        <f aca="false">$D$4+$D$3*$A2387</f>
        <v>5061.56841720086</v>
      </c>
      <c r="F2385" s="0" t="n">
        <v>0.990002268729016</v>
      </c>
      <c r="G2385" s="1" t="n">
        <f aca="false">D2385*F2385</f>
        <v>5010.96421635599</v>
      </c>
      <c r="I2385" s="0" t="n">
        <v>1.01186116983753</v>
      </c>
      <c r="J2385" s="0" t="n">
        <f aca="false">I2385-1</f>
        <v>0.0118611698375299</v>
      </c>
      <c r="K2385" s="0" t="n">
        <f aca="false">F2385+J2385</f>
        <v>1.00186343856655</v>
      </c>
      <c r="L2385" s="1" t="n">
        <f aca="false">D2385*K2385</f>
        <v>5071.00033899668</v>
      </c>
    </row>
    <row r="2386" customFormat="false" ht="13.8" hidden="false" customHeight="false" outlineLevel="0" collapsed="false">
      <c r="A2386" s="0" t="n">
        <f aca="false">A2385+1</f>
        <v>2380</v>
      </c>
      <c r="B2386" s="0" t="n">
        <f aca="false">B2385+1/12</f>
        <v>2146.25000000008</v>
      </c>
      <c r="D2386" s="0" t="n">
        <f aca="false">$D$4+$D$3*$A2388</f>
        <v>5061.76110714772</v>
      </c>
      <c r="F2386" s="0" t="n">
        <v>1.01159110872128</v>
      </c>
      <c r="G2386" s="1" t="n">
        <f aca="false">D2386*F2386</f>
        <v>5120.43253046182</v>
      </c>
      <c r="I2386" s="0" t="n">
        <v>1.00870662678908</v>
      </c>
      <c r="J2386" s="0" t="n">
        <f aca="false">I2386-1</f>
        <v>0.00870662678908007</v>
      </c>
      <c r="K2386" s="0" t="n">
        <f aca="false">F2386+J2386</f>
        <v>1.02029773551036</v>
      </c>
      <c r="L2386" s="1" t="n">
        <f aca="false">D2386*K2386</f>
        <v>5164.50339531723</v>
      </c>
    </row>
    <row r="2387" customFormat="false" ht="13.8" hidden="false" customHeight="false" outlineLevel="0" collapsed="false">
      <c r="A2387" s="0" t="n">
        <f aca="false">A2386+1</f>
        <v>2381</v>
      </c>
      <c r="B2387" s="0" t="n">
        <f aca="false">B2386+1/12</f>
        <v>2146.33333333342</v>
      </c>
      <c r="D2387" s="0" t="n">
        <f aca="false">$D$4+$D$3*$A2389</f>
        <v>5061.95379709458</v>
      </c>
      <c r="F2387" s="0" t="n">
        <v>1.02572739916611</v>
      </c>
      <c r="G2387" s="1" t="n">
        <f aca="false">D2387*F2387</f>
        <v>5192.18470299284</v>
      </c>
      <c r="I2387" s="0" t="n">
        <v>1.00781519276096</v>
      </c>
      <c r="J2387" s="0" t="n">
        <f aca="false">I2387-1</f>
        <v>0.00781519276095999</v>
      </c>
      <c r="K2387" s="0" t="n">
        <f aca="false">F2387+J2387</f>
        <v>1.03354259192707</v>
      </c>
      <c r="L2387" s="1" t="n">
        <f aca="false">D2387*K2387</f>
        <v>5231.74484766421</v>
      </c>
    </row>
    <row r="2388" customFormat="false" ht="13.8" hidden="false" customHeight="false" outlineLevel="0" collapsed="false">
      <c r="A2388" s="0" t="n">
        <f aca="false">A2387+1</f>
        <v>2382</v>
      </c>
      <c r="B2388" s="0" t="n">
        <f aca="false">B2387+1/12</f>
        <v>2146.41666666675</v>
      </c>
      <c r="D2388" s="0" t="n">
        <f aca="false">$D$4+$D$3*$A2390</f>
        <v>5062.14648704144</v>
      </c>
      <c r="F2388" s="0" t="n">
        <v>1.04138487214656</v>
      </c>
      <c r="G2388" s="1" t="n">
        <f aca="false">D2388*F2388</f>
        <v>5271.64277219481</v>
      </c>
      <c r="I2388" s="0" t="n">
        <v>1.01370774501176</v>
      </c>
      <c r="J2388" s="0" t="n">
        <f aca="false">I2388-1</f>
        <v>0.01370774501176</v>
      </c>
      <c r="K2388" s="0" t="n">
        <f aca="false">F2388+J2388</f>
        <v>1.05509261715832</v>
      </c>
      <c r="L2388" s="1" t="n">
        <f aca="false">D2388*K2388</f>
        <v>5341.03338545135</v>
      </c>
    </row>
    <row r="2389" customFormat="false" ht="13.8" hidden="false" customHeight="false" outlineLevel="0" collapsed="false">
      <c r="A2389" s="0" t="n">
        <f aca="false">A2388+1</f>
        <v>2383</v>
      </c>
      <c r="B2389" s="0" t="n">
        <f aca="false">B2388+1/12</f>
        <v>2146.50000000008</v>
      </c>
      <c r="D2389" s="0" t="n">
        <f aca="false">$D$4+$D$3*$A2391</f>
        <v>5062.3391769883</v>
      </c>
      <c r="F2389" s="0" t="n">
        <v>1.01705923753064</v>
      </c>
      <c r="G2389" s="1" t="n">
        <f aca="false">D2389*F2389</f>
        <v>5148.69882346921</v>
      </c>
      <c r="I2389" s="0" t="n">
        <v>1.00019843587755</v>
      </c>
      <c r="J2389" s="0" t="n">
        <f aca="false">I2389-1</f>
        <v>0.000198435877549974</v>
      </c>
      <c r="K2389" s="0" t="n">
        <f aca="false">F2389+J2389</f>
        <v>1.01725767340819</v>
      </c>
      <c r="L2389" s="1" t="n">
        <f aca="false">D2389*K2389</f>
        <v>5149.70337318625</v>
      </c>
    </row>
    <row r="2390" customFormat="false" ht="13.8" hidden="false" customHeight="false" outlineLevel="0" collapsed="false">
      <c r="A2390" s="0" t="n">
        <f aca="false">A2389+1</f>
        <v>2384</v>
      </c>
      <c r="B2390" s="0" t="n">
        <f aca="false">B2389+1/12</f>
        <v>2146.58333333342</v>
      </c>
      <c r="D2390" s="0" t="n">
        <f aca="false">$D$4+$D$3*$A2392</f>
        <v>5062.53186693516</v>
      </c>
      <c r="F2390" s="0" t="n">
        <v>1.02243281479858</v>
      </c>
      <c r="G2390" s="1" t="n">
        <f aca="false">D2390*F2390</f>
        <v>5176.09870671803</v>
      </c>
      <c r="I2390" s="0" t="n">
        <v>0.996978087127714</v>
      </c>
      <c r="J2390" s="0" t="n">
        <f aca="false">I2390-1</f>
        <v>-0.00302191287228593</v>
      </c>
      <c r="K2390" s="0" t="n">
        <f aca="false">F2390+J2390</f>
        <v>1.01941090192629</v>
      </c>
      <c r="L2390" s="1" t="n">
        <f aca="false">D2390*K2390</f>
        <v>5160.80017650298</v>
      </c>
    </row>
    <row r="2391" customFormat="false" ht="13.8" hidden="false" customHeight="false" outlineLevel="0" collapsed="false">
      <c r="A2391" s="0" t="n">
        <f aca="false">A2390+1</f>
        <v>2385</v>
      </c>
      <c r="B2391" s="0" t="n">
        <f aca="false">B2390+1/12</f>
        <v>2146.66666666675</v>
      </c>
      <c r="D2391" s="0" t="n">
        <f aca="false">$D$4+$D$3*$A2393</f>
        <v>5062.72455688202</v>
      </c>
      <c r="F2391" s="0" t="n">
        <v>1.02811881019906</v>
      </c>
      <c r="G2391" s="1" t="n">
        <f aca="false">D2391*F2391</f>
        <v>5205.08234778711</v>
      </c>
      <c r="I2391" s="0" t="n">
        <v>1.00734550029836</v>
      </c>
      <c r="J2391" s="0" t="n">
        <f aca="false">I2391-1</f>
        <v>0.00734550029836001</v>
      </c>
      <c r="K2391" s="0" t="n">
        <f aca="false">F2391+J2391</f>
        <v>1.03546431049742</v>
      </c>
      <c r="L2391" s="1" t="n">
        <f aca="false">D2391*K2391</f>
        <v>5242.2705925302</v>
      </c>
    </row>
    <row r="2392" customFormat="false" ht="13.8" hidden="false" customHeight="false" outlineLevel="0" collapsed="false">
      <c r="A2392" s="0" t="n">
        <f aca="false">A2391+1</f>
        <v>2386</v>
      </c>
      <c r="B2392" s="0" t="n">
        <f aca="false">B2391+1/12</f>
        <v>2146.75000000009</v>
      </c>
      <c r="D2392" s="0" t="n">
        <f aca="false">$D$4+$D$3*$A2394</f>
        <v>5062.91724682888</v>
      </c>
      <c r="F2392" s="0" t="n">
        <v>1.01259368215675</v>
      </c>
      <c r="G2392" s="1" t="n">
        <f aca="false">D2392*F2392</f>
        <v>5126.67801742137</v>
      </c>
      <c r="I2392" s="0" t="n">
        <v>1.00436031959894</v>
      </c>
      <c r="J2392" s="0" t="n">
        <f aca="false">I2392-1</f>
        <v>0.0043603195989399</v>
      </c>
      <c r="K2392" s="0" t="n">
        <f aca="false">F2392+J2392</f>
        <v>1.01695400175569</v>
      </c>
      <c r="L2392" s="1" t="n">
        <f aca="false">D2392*K2392</f>
        <v>5148.75395472053</v>
      </c>
    </row>
    <row r="2393" customFormat="false" ht="13.8" hidden="false" customHeight="false" outlineLevel="0" collapsed="false">
      <c r="A2393" s="0" t="n">
        <f aca="false">A2392+1</f>
        <v>2387</v>
      </c>
      <c r="B2393" s="0" t="n">
        <f aca="false">B2392+1/12</f>
        <v>2146.83333333342</v>
      </c>
      <c r="D2393" s="0" t="n">
        <f aca="false">$D$4+$D$3*$A2395</f>
        <v>5063.10993677574</v>
      </c>
      <c r="F2393" s="0" t="n">
        <v>0.983041230596395</v>
      </c>
      <c r="G2393" s="1" t="n">
        <f aca="false">D2393*F2393</f>
        <v>4977.24582289286</v>
      </c>
      <c r="I2393" s="0" t="n">
        <v>1.00580603176501</v>
      </c>
      <c r="J2393" s="0" t="n">
        <f aca="false">I2393-1</f>
        <v>0.00580603176500993</v>
      </c>
      <c r="K2393" s="0" t="n">
        <f aca="false">F2393+J2393</f>
        <v>0.988847262361405</v>
      </c>
      <c r="L2393" s="1" t="n">
        <f aca="false">D2393*K2393</f>
        <v>5006.64240001552</v>
      </c>
    </row>
    <row r="2394" customFormat="false" ht="13.8" hidden="false" customHeight="false" outlineLevel="0" collapsed="false">
      <c r="A2394" s="0" t="n">
        <f aca="false">A2393+1</f>
        <v>2388</v>
      </c>
      <c r="B2394" s="0" t="n">
        <f aca="false">B2393+1/12</f>
        <v>2146.91666666675</v>
      </c>
      <c r="D2394" s="0" t="n">
        <f aca="false">$D$4+$D$3*$A2396</f>
        <v>5063.3026267226</v>
      </c>
      <c r="F2394" s="0" t="n">
        <v>0.962503790905692</v>
      </c>
      <c r="G2394" s="1" t="n">
        <f aca="false">D2394*F2394</f>
        <v>4873.44797272325</v>
      </c>
      <c r="I2394" s="0" t="n">
        <v>1.01002511153405</v>
      </c>
      <c r="J2394" s="0" t="n">
        <f aca="false">I2394-1</f>
        <v>0.0100251115340499</v>
      </c>
      <c r="K2394" s="0" t="n">
        <f aca="false">F2394+J2394</f>
        <v>0.972528902439742</v>
      </c>
      <c r="L2394" s="1" t="n">
        <f aca="false">D2394*K2394</f>
        <v>4924.20814628679</v>
      </c>
    </row>
    <row r="2395" customFormat="false" ht="13.8" hidden="false" customHeight="false" outlineLevel="0" collapsed="false">
      <c r="A2395" s="0" t="n">
        <f aca="false">A2394+1</f>
        <v>2389</v>
      </c>
      <c r="B2395" s="0" t="n">
        <f aca="false">B2394+1/12</f>
        <v>2147.00000000009</v>
      </c>
      <c r="D2395" s="0" t="n">
        <f aca="false">$D$4+$D$3*$A2397</f>
        <v>5063.49531666946</v>
      </c>
      <c r="F2395" s="0" t="n">
        <v>0.948389805964412</v>
      </c>
      <c r="G2395" s="1" t="n">
        <f aca="false">D2395*F2395</f>
        <v>4802.16734087786</v>
      </c>
      <c r="I2395" s="0" t="n">
        <v>1.008787045013</v>
      </c>
      <c r="J2395" s="0" t="n">
        <f aca="false">I2395-1</f>
        <v>0.00878704501300009</v>
      </c>
      <c r="K2395" s="0" t="n">
        <f aca="false">F2395+J2395</f>
        <v>0.957176850977412</v>
      </c>
      <c r="L2395" s="1" t="n">
        <f aca="false">D2395*K2395</f>
        <v>4846.66050214855</v>
      </c>
    </row>
    <row r="2396" customFormat="false" ht="13.8" hidden="false" customHeight="false" outlineLevel="0" collapsed="false">
      <c r="A2396" s="0" t="n">
        <f aca="false">A2395+1</f>
        <v>2390</v>
      </c>
      <c r="B2396" s="0" t="n">
        <f aca="false">B2395+1/12</f>
        <v>2147.08333333342</v>
      </c>
      <c r="D2396" s="0" t="n">
        <f aca="false">$D$4+$D$3*$A2398</f>
        <v>5063.68800661632</v>
      </c>
      <c r="F2396" s="0" t="n">
        <v>0.957154979085495</v>
      </c>
      <c r="G2396" s="1" t="n">
        <f aca="false">D2396*F2396</f>
        <v>4846.73418806832</v>
      </c>
      <c r="I2396" s="0" t="n">
        <v>0.99965542799572</v>
      </c>
      <c r="J2396" s="0" t="n">
        <f aca="false">I2396-1</f>
        <v>-0.000344572004279953</v>
      </c>
      <c r="K2396" s="0" t="n">
        <f aca="false">F2396+J2396</f>
        <v>0.956810407081215</v>
      </c>
      <c r="L2396" s="1" t="n">
        <f aca="false">D2396*K2396</f>
        <v>4844.98938294283</v>
      </c>
    </row>
    <row r="2397" customFormat="false" ht="13.8" hidden="false" customHeight="false" outlineLevel="0" collapsed="false">
      <c r="A2397" s="0" t="n">
        <f aca="false">A2396+1</f>
        <v>2391</v>
      </c>
      <c r="B2397" s="0" t="n">
        <f aca="false">B2396+1/12</f>
        <v>2147.16666666675</v>
      </c>
      <c r="D2397" s="0" t="n">
        <f aca="false">$D$4+$D$3*$A2399</f>
        <v>5063.88069656318</v>
      </c>
      <c r="F2397" s="0" t="n">
        <v>0.990002268729016</v>
      </c>
      <c r="G2397" s="1" t="n">
        <f aca="false">D2397*F2397</f>
        <v>5013.25337817062</v>
      </c>
      <c r="I2397" s="0" t="n">
        <v>1.01232807707438</v>
      </c>
      <c r="J2397" s="0" t="n">
        <f aca="false">I2397-1</f>
        <v>0.0123280770743801</v>
      </c>
      <c r="K2397" s="0" t="n">
        <f aca="false">F2397+J2397</f>
        <v>1.0023303458034</v>
      </c>
      <c r="L2397" s="1" t="n">
        <f aca="false">D2397*K2397</f>
        <v>5075.68128969332</v>
      </c>
    </row>
    <row r="2398" customFormat="false" ht="13.8" hidden="false" customHeight="false" outlineLevel="0" collapsed="false">
      <c r="A2398" s="0" t="n">
        <f aca="false">A2397+1</f>
        <v>2392</v>
      </c>
      <c r="B2398" s="0" t="n">
        <f aca="false">B2397+1/12</f>
        <v>2147.25000000009</v>
      </c>
      <c r="D2398" s="0" t="n">
        <f aca="false">$D$4+$D$3*$A2400</f>
        <v>5064.07338651004</v>
      </c>
      <c r="F2398" s="0" t="n">
        <v>1.01159110872128</v>
      </c>
      <c r="G2398" s="1" t="n">
        <f aca="false">D2398*F2398</f>
        <v>5122.77161170562</v>
      </c>
      <c r="I2398" s="0" t="n">
        <v>1.00142292339254</v>
      </c>
      <c r="J2398" s="0" t="n">
        <f aca="false">I2398-1</f>
        <v>0.00142292339254002</v>
      </c>
      <c r="K2398" s="0" t="n">
        <f aca="false">F2398+J2398</f>
        <v>1.01301403211382</v>
      </c>
      <c r="L2398" s="1" t="n">
        <f aca="false">D2398*K2398</f>
        <v>5129.97740018882</v>
      </c>
    </row>
    <row r="2399" customFormat="false" ht="13.8" hidden="false" customHeight="false" outlineLevel="0" collapsed="false">
      <c r="A2399" s="0" t="n">
        <f aca="false">A2398+1</f>
        <v>2393</v>
      </c>
      <c r="B2399" s="0" t="n">
        <f aca="false">B2398+1/12</f>
        <v>2147.33333333342</v>
      </c>
      <c r="D2399" s="0" t="n">
        <f aca="false">$D$4+$D$3*$A2401</f>
        <v>5064.2660764569</v>
      </c>
      <c r="F2399" s="0" t="n">
        <v>1.02572739916611</v>
      </c>
      <c r="G2399" s="1" t="n">
        <f aca="false">D2399*F2399</f>
        <v>5194.5564712893</v>
      </c>
      <c r="I2399" s="0" t="n">
        <v>0.992892142540332</v>
      </c>
      <c r="J2399" s="0" t="n">
        <f aca="false">I2399-1</f>
        <v>-0.00710785745966791</v>
      </c>
      <c r="K2399" s="0" t="n">
        <f aca="false">F2399+J2399</f>
        <v>1.01861954170644</v>
      </c>
      <c r="L2399" s="1" t="n">
        <f aca="false">D2399*K2399</f>
        <v>5158.56038988001</v>
      </c>
    </row>
    <row r="2400" customFormat="false" ht="13.8" hidden="false" customHeight="false" outlineLevel="0" collapsed="false">
      <c r="A2400" s="0" t="n">
        <f aca="false">A2399+1</f>
        <v>2394</v>
      </c>
      <c r="B2400" s="0" t="n">
        <f aca="false">B2399+1/12</f>
        <v>2147.41666666675</v>
      </c>
      <c r="D2400" s="0" t="n">
        <f aca="false">$D$4+$D$3*$A2402</f>
        <v>5064.45876640376</v>
      </c>
      <c r="F2400" s="0" t="n">
        <v>1.04138487214656</v>
      </c>
      <c r="G2400" s="1" t="n">
        <f aca="false">D2400*F2400</f>
        <v>5274.0507449429</v>
      </c>
      <c r="I2400" s="0" t="n">
        <v>0.992800344419559</v>
      </c>
      <c r="J2400" s="0" t="n">
        <f aca="false">I2400-1</f>
        <v>-0.00719965558044089</v>
      </c>
      <c r="K2400" s="0" t="n">
        <f aca="false">F2400+J2400</f>
        <v>1.03418521656612</v>
      </c>
      <c r="L2400" s="1" t="n">
        <f aca="false">D2400*K2400</f>
        <v>5237.58838612345</v>
      </c>
    </row>
    <row r="2401" customFormat="false" ht="13.8" hidden="false" customHeight="false" outlineLevel="0" collapsed="false">
      <c r="A2401" s="0" t="n">
        <f aca="false">A2400+1</f>
        <v>2395</v>
      </c>
      <c r="B2401" s="0" t="n">
        <f aca="false">B2400+1/12</f>
        <v>2147.50000000009</v>
      </c>
      <c r="D2401" s="0" t="n">
        <f aca="false">$D$4+$D$3*$A2403</f>
        <v>5064.65145635062</v>
      </c>
      <c r="F2401" s="0" t="n">
        <v>1.01705923753064</v>
      </c>
      <c r="G2401" s="1" t="n">
        <f aca="false">D2401*F2401</f>
        <v>5151.05054855441</v>
      </c>
      <c r="I2401" s="0" t="n">
        <v>0.998288229360186</v>
      </c>
      <c r="J2401" s="0" t="n">
        <f aca="false">I2401-1</f>
        <v>-0.00171177063981387</v>
      </c>
      <c r="K2401" s="0" t="n">
        <f aca="false">F2401+J2401</f>
        <v>1.01534746689083</v>
      </c>
      <c r="L2401" s="1" t="n">
        <f aca="false">D2401*K2401</f>
        <v>5142.38102689054</v>
      </c>
    </row>
    <row r="2402" customFormat="false" ht="13.8" hidden="false" customHeight="false" outlineLevel="0" collapsed="false">
      <c r="A2402" s="0" t="n">
        <f aca="false">A2401+1</f>
        <v>2396</v>
      </c>
      <c r="B2402" s="0" t="n">
        <f aca="false">B2401+1/12</f>
        <v>2147.58333333342</v>
      </c>
      <c r="D2402" s="0" t="n">
        <f aca="false">$D$4+$D$3*$A2404</f>
        <v>5064.84414629748</v>
      </c>
      <c r="F2402" s="0" t="n">
        <v>1.02243281479858</v>
      </c>
      <c r="G2402" s="1" t="n">
        <f aca="false">D2402*F2402</f>
        <v>5178.46285701504</v>
      </c>
      <c r="I2402" s="0" t="n">
        <v>1.01247118367506</v>
      </c>
      <c r="J2402" s="0" t="n">
        <f aca="false">I2402-1</f>
        <v>0.01247118367506</v>
      </c>
      <c r="K2402" s="0" t="n">
        <f aca="false">F2402+J2402</f>
        <v>1.03490399847364</v>
      </c>
      <c r="L2402" s="1" t="n">
        <f aca="false">D2402*K2402</f>
        <v>5241.62745864907</v>
      </c>
    </row>
    <row r="2403" customFormat="false" ht="13.8" hidden="false" customHeight="false" outlineLevel="0" collapsed="false">
      <c r="A2403" s="0" t="n">
        <f aca="false">A2402+1</f>
        <v>2397</v>
      </c>
      <c r="B2403" s="0" t="n">
        <f aca="false">B2402+1/12</f>
        <v>2147.66666666675</v>
      </c>
      <c r="D2403" s="0" t="n">
        <f aca="false">$D$4+$D$3*$A2405</f>
        <v>5065.03683624434</v>
      </c>
      <c r="F2403" s="0" t="n">
        <v>1.02811881019906</v>
      </c>
      <c r="G2403" s="1" t="n">
        <f aca="false">D2403*F2403</f>
        <v>5207.45964569394</v>
      </c>
      <c r="I2403" s="0" t="n">
        <v>1.00973377939354</v>
      </c>
      <c r="J2403" s="0" t="n">
        <f aca="false">I2403-1</f>
        <v>0.00973377939353992</v>
      </c>
      <c r="K2403" s="0" t="n">
        <f aca="false">F2403+J2403</f>
        <v>1.0378525895926</v>
      </c>
      <c r="L2403" s="1" t="n">
        <f aca="false">D2403*K2403</f>
        <v>5256.7615968781</v>
      </c>
    </row>
    <row r="2404" customFormat="false" ht="13.8" hidden="false" customHeight="false" outlineLevel="0" collapsed="false">
      <c r="A2404" s="0" t="n">
        <f aca="false">A2403+1</f>
        <v>2398</v>
      </c>
      <c r="B2404" s="0" t="n">
        <f aca="false">B2403+1/12</f>
        <v>2147.75000000009</v>
      </c>
      <c r="D2404" s="0" t="n">
        <f aca="false">$D$4+$D$3*$A2406</f>
        <v>5065.2295261912</v>
      </c>
      <c r="F2404" s="0" t="n">
        <v>1.01259368215675</v>
      </c>
      <c r="G2404" s="1" t="n">
        <f aca="false">D2404*F2404</f>
        <v>5129.01941689504</v>
      </c>
      <c r="I2404" s="0" t="n">
        <v>1.00024632372234</v>
      </c>
      <c r="J2404" s="0" t="n">
        <f aca="false">I2404-1</f>
        <v>0.000246323722340014</v>
      </c>
      <c r="K2404" s="0" t="n">
        <f aca="false">F2404+J2404</f>
        <v>1.01284000587909</v>
      </c>
      <c r="L2404" s="1" t="n">
        <f aca="false">D2404*K2404</f>
        <v>5130.26710308644</v>
      </c>
    </row>
    <row r="2405" customFormat="false" ht="13.8" hidden="false" customHeight="false" outlineLevel="0" collapsed="false">
      <c r="A2405" s="0" t="n">
        <f aca="false">A2404+1</f>
        <v>2399</v>
      </c>
      <c r="B2405" s="0" t="n">
        <f aca="false">B2404+1/12</f>
        <v>2147.83333333342</v>
      </c>
      <c r="D2405" s="0" t="n">
        <f aca="false">$D$4+$D$3*$A2407</f>
        <v>5065.42221613806</v>
      </c>
      <c r="F2405" s="0" t="n">
        <v>0.983041230596395</v>
      </c>
      <c r="G2405" s="1" t="n">
        <f aca="false">D2405*F2405</f>
        <v>4979.51888884268</v>
      </c>
      <c r="I2405" s="0" t="n">
        <v>1.00898078398636</v>
      </c>
      <c r="J2405" s="0" t="n">
        <f aca="false">I2405-1</f>
        <v>0.00898078398636004</v>
      </c>
      <c r="K2405" s="0" t="n">
        <f aca="false">F2405+J2405</f>
        <v>0.992022014582755</v>
      </c>
      <c r="L2405" s="1" t="n">
        <f aca="false">D2405*K2405</f>
        <v>5025.01035156552</v>
      </c>
    </row>
    <row r="2406" customFormat="false" ht="13.8" hidden="false" customHeight="false" outlineLevel="0" collapsed="false">
      <c r="A2406" s="0" t="n">
        <f aca="false">A2405+1</f>
        <v>2400</v>
      </c>
      <c r="B2406" s="0" t="n">
        <f aca="false">B2405+1/12</f>
        <v>2147.91666666675</v>
      </c>
      <c r="D2406" s="0" t="n">
        <f aca="false">$D$4+$D$3*$A2408</f>
        <v>5065.61490608492</v>
      </c>
      <c r="F2406" s="0" t="n">
        <v>0.962503790905692</v>
      </c>
      <c r="G2406" s="1" t="n">
        <f aca="false">D2406*F2406</f>
        <v>4875.67355037512</v>
      </c>
      <c r="I2406" s="0" t="n">
        <v>1.00606551502561</v>
      </c>
      <c r="J2406" s="0" t="n">
        <f aca="false">I2406-1</f>
        <v>0.00606551502560992</v>
      </c>
      <c r="K2406" s="0" t="n">
        <f aca="false">F2406+J2406</f>
        <v>0.968569305931302</v>
      </c>
      <c r="L2406" s="1" t="n">
        <f aca="false">D2406*K2406</f>
        <v>4906.39911370193</v>
      </c>
    </row>
    <row r="2407" customFormat="false" ht="13.8" hidden="false" customHeight="false" outlineLevel="0" collapsed="false">
      <c r="A2407" s="0" t="n">
        <f aca="false">A2406+1</f>
        <v>2401</v>
      </c>
      <c r="B2407" s="0" t="n">
        <f aca="false">B2406+1/12</f>
        <v>2148.00000000009</v>
      </c>
      <c r="D2407" s="0" t="n">
        <f aca="false">$D$4+$D$3*$A2409</f>
        <v>5065.80759603178</v>
      </c>
      <c r="F2407" s="0" t="n">
        <v>0.948389805964412</v>
      </c>
      <c r="G2407" s="1" t="n">
        <f aca="false">D2407*F2407</f>
        <v>4804.36028305363</v>
      </c>
      <c r="I2407" s="0" t="n">
        <v>0.988388488505618</v>
      </c>
      <c r="J2407" s="0" t="n">
        <f aca="false">I2407-1</f>
        <v>-0.0116115114943819</v>
      </c>
      <c r="K2407" s="0" t="n">
        <f aca="false">F2407+J2407</f>
        <v>0.93677829447003</v>
      </c>
      <c r="L2407" s="1" t="n">
        <f aca="false">D2407*K2407</f>
        <v>4745.53859992397</v>
      </c>
    </row>
    <row r="2408" customFormat="false" ht="13.8" hidden="false" customHeight="false" outlineLevel="0" collapsed="false">
      <c r="A2408" s="0" t="n">
        <f aca="false">A2407+1</f>
        <v>2402</v>
      </c>
      <c r="B2408" s="0" t="n">
        <f aca="false">B2407+1/12</f>
        <v>2148.08333333342</v>
      </c>
      <c r="D2408" s="0" t="n">
        <f aca="false">$D$4+$D$3*$A2410</f>
        <v>5066.00028597864</v>
      </c>
      <c r="F2408" s="0" t="n">
        <v>0.957154979085495</v>
      </c>
      <c r="G2408" s="1" t="n">
        <f aca="false">D2408*F2408</f>
        <v>4848.947397773</v>
      </c>
      <c r="I2408" s="0" t="n">
        <v>0.991553258684679</v>
      </c>
      <c r="J2408" s="0" t="n">
        <f aca="false">I2408-1</f>
        <v>-0.00844674131532097</v>
      </c>
      <c r="K2408" s="0" t="n">
        <f aca="false">F2408+J2408</f>
        <v>0.948708237770174</v>
      </c>
      <c r="L2408" s="1" t="n">
        <f aca="false">D2408*K2408</f>
        <v>4806.15620385399</v>
      </c>
    </row>
    <row r="2409" customFormat="false" ht="13.8" hidden="false" customHeight="false" outlineLevel="0" collapsed="false">
      <c r="A2409" s="0" t="n">
        <f aca="false">A2408+1</f>
        <v>2403</v>
      </c>
      <c r="B2409" s="0" t="n">
        <f aca="false">B2408+1/12</f>
        <v>2148.16666666675</v>
      </c>
      <c r="D2409" s="0" t="n">
        <f aca="false">$D$4+$D$3*$A2411</f>
        <v>5066.1929759255</v>
      </c>
      <c r="F2409" s="0" t="n">
        <v>0.990002268729016</v>
      </c>
      <c r="G2409" s="1" t="n">
        <f aca="false">D2409*F2409</f>
        <v>5015.54253998525</v>
      </c>
      <c r="I2409" s="0" t="n">
        <v>1.00569307204964</v>
      </c>
      <c r="J2409" s="0" t="n">
        <f aca="false">I2409-1</f>
        <v>0.00569307204963998</v>
      </c>
      <c r="K2409" s="0" t="n">
        <f aca="false">F2409+J2409</f>
        <v>0.995695340778656</v>
      </c>
      <c r="L2409" s="1" t="n">
        <f aca="false">D2409*K2409</f>
        <v>5044.38474161457</v>
      </c>
    </row>
    <row r="2410" customFormat="false" ht="13.8" hidden="false" customHeight="false" outlineLevel="0" collapsed="false">
      <c r="A2410" s="0" t="n">
        <f aca="false">A2409+1</f>
        <v>2404</v>
      </c>
      <c r="B2410" s="0" t="n">
        <f aca="false">B2409+1/12</f>
        <v>2148.25000000009</v>
      </c>
      <c r="D2410" s="0" t="n">
        <f aca="false">$D$4+$D$3*$A2412</f>
        <v>5066.38566587236</v>
      </c>
      <c r="F2410" s="0" t="n">
        <v>1.01159110872128</v>
      </c>
      <c r="G2410" s="1" t="n">
        <f aca="false">D2410*F2410</f>
        <v>5125.11069294942</v>
      </c>
      <c r="I2410" s="0" t="n">
        <v>1.00381773851652</v>
      </c>
      <c r="J2410" s="0" t="n">
        <f aca="false">I2410-1</f>
        <v>0.0038177385165199</v>
      </c>
      <c r="K2410" s="0" t="n">
        <f aca="false">F2410+J2410</f>
        <v>1.0154088472378</v>
      </c>
      <c r="L2410" s="1" t="n">
        <f aca="false">D2410*K2410</f>
        <v>5144.45282864557</v>
      </c>
    </row>
    <row r="2411" customFormat="false" ht="13.8" hidden="false" customHeight="false" outlineLevel="0" collapsed="false">
      <c r="A2411" s="0" t="n">
        <f aca="false">A2410+1</f>
        <v>2405</v>
      </c>
      <c r="B2411" s="0" t="n">
        <f aca="false">B2410+1/12</f>
        <v>2148.33333333342</v>
      </c>
      <c r="D2411" s="0" t="n">
        <f aca="false">$D$4+$D$3*$A2413</f>
        <v>5066.57835581922</v>
      </c>
      <c r="F2411" s="0" t="n">
        <v>1.02572739916611</v>
      </c>
      <c r="G2411" s="1" t="n">
        <f aca="false">D2411*F2411</f>
        <v>5196.92823958576</v>
      </c>
      <c r="I2411" s="0" t="n">
        <v>0.994994962127008</v>
      </c>
      <c r="J2411" s="0" t="n">
        <f aca="false">I2411-1</f>
        <v>-0.00500503787299189</v>
      </c>
      <c r="K2411" s="0" t="n">
        <f aca="false">F2411+J2411</f>
        <v>1.02072236129312</v>
      </c>
      <c r="L2411" s="1" t="n">
        <f aca="false">D2411*K2411</f>
        <v>5171.5698230284</v>
      </c>
    </row>
    <row r="2412" customFormat="false" ht="13.8" hidden="false" customHeight="false" outlineLevel="0" collapsed="false">
      <c r="A2412" s="0" t="n">
        <f aca="false">A2411+1</f>
        <v>2406</v>
      </c>
      <c r="B2412" s="0" t="n">
        <f aca="false">B2411+1/12</f>
        <v>2148.41666666675</v>
      </c>
      <c r="D2412" s="0" t="n">
        <f aca="false">$D$4+$D$3*$A2414</f>
        <v>5066.77104576608</v>
      </c>
      <c r="F2412" s="0" t="n">
        <v>1.04138487214656</v>
      </c>
      <c r="G2412" s="1" t="n">
        <f aca="false">D2412*F2412</f>
        <v>5276.458717691</v>
      </c>
      <c r="I2412" s="0" t="n">
        <v>1.00323688756418</v>
      </c>
      <c r="J2412" s="0" t="n">
        <f aca="false">I2412-1</f>
        <v>0.00323688756417995</v>
      </c>
      <c r="K2412" s="0" t="n">
        <f aca="false">F2412+J2412</f>
        <v>1.04462175971074</v>
      </c>
      <c r="L2412" s="1" t="n">
        <f aca="false">D2412*K2412</f>
        <v>5292.85928587959</v>
      </c>
    </row>
    <row r="2413" customFormat="false" ht="13.8" hidden="false" customHeight="false" outlineLevel="0" collapsed="false">
      <c r="A2413" s="0" t="n">
        <f aca="false">A2412+1</f>
        <v>2407</v>
      </c>
      <c r="B2413" s="0" t="n">
        <f aca="false">B2412+1/12</f>
        <v>2148.50000000009</v>
      </c>
      <c r="D2413" s="0" t="n">
        <f aca="false">$D$4+$D$3*$A2415</f>
        <v>5066.96373571294</v>
      </c>
      <c r="F2413" s="0" t="n">
        <v>1.01705923753064</v>
      </c>
      <c r="G2413" s="1" t="n">
        <f aca="false">D2413*F2413</f>
        <v>5153.40227363961</v>
      </c>
      <c r="I2413" s="0" t="n">
        <v>0.986604718538288</v>
      </c>
      <c r="J2413" s="0" t="n">
        <f aca="false">I2413-1</f>
        <v>-0.0133952814617119</v>
      </c>
      <c r="K2413" s="0" t="n">
        <f aca="false">F2413+J2413</f>
        <v>1.00366395606893</v>
      </c>
      <c r="L2413" s="1" t="n">
        <f aca="false">D2413*K2413</f>
        <v>5085.52886824344</v>
      </c>
    </row>
    <row r="2414" customFormat="false" ht="13.8" hidden="false" customHeight="false" outlineLevel="0" collapsed="false">
      <c r="A2414" s="0" t="n">
        <f aca="false">A2413+1</f>
        <v>2408</v>
      </c>
      <c r="B2414" s="0" t="n">
        <f aca="false">B2413+1/12</f>
        <v>2148.58333333342</v>
      </c>
      <c r="D2414" s="0" t="n">
        <f aca="false">$D$4+$D$3*$A2416</f>
        <v>5067.1564256598</v>
      </c>
      <c r="F2414" s="0" t="n">
        <v>1.02243281479858</v>
      </c>
      <c r="G2414" s="1" t="n">
        <f aca="false">D2414*F2414</f>
        <v>5180.82700731206</v>
      </c>
      <c r="I2414" s="0" t="n">
        <v>0.986411255736609</v>
      </c>
      <c r="J2414" s="0" t="n">
        <f aca="false">I2414-1</f>
        <v>-0.013588744263391</v>
      </c>
      <c r="K2414" s="0" t="n">
        <f aca="false">F2414+J2414</f>
        <v>1.00884407053519</v>
      </c>
      <c r="L2414" s="1" t="n">
        <f aca="false">D2414*K2414</f>
        <v>5111.97071450117</v>
      </c>
    </row>
    <row r="2415" customFormat="false" ht="13.8" hidden="false" customHeight="false" outlineLevel="0" collapsed="false">
      <c r="A2415" s="0" t="n">
        <f aca="false">A2414+1</f>
        <v>2409</v>
      </c>
      <c r="B2415" s="0" t="n">
        <f aca="false">B2414+1/12</f>
        <v>2148.66666666675</v>
      </c>
      <c r="D2415" s="0" t="n">
        <f aca="false">$D$4+$D$3*$A2417</f>
        <v>5067.34911560666</v>
      </c>
      <c r="F2415" s="0" t="n">
        <v>1.02811881019906</v>
      </c>
      <c r="G2415" s="1" t="n">
        <f aca="false">D2415*F2415</f>
        <v>5209.83694360078</v>
      </c>
      <c r="I2415" s="0" t="n">
        <v>0.995264823313227</v>
      </c>
      <c r="J2415" s="0" t="n">
        <f aca="false">I2415-1</f>
        <v>-0.00473517668677292</v>
      </c>
      <c r="K2415" s="0" t="n">
        <f aca="false">F2415+J2415</f>
        <v>1.02338363351229</v>
      </c>
      <c r="L2415" s="1" t="n">
        <f aca="false">D2415*K2415</f>
        <v>5185.84215020482</v>
      </c>
    </row>
    <row r="2416" customFormat="false" ht="13.8" hidden="false" customHeight="false" outlineLevel="0" collapsed="false">
      <c r="A2416" s="0" t="n">
        <f aca="false">A2415+1</f>
        <v>2410</v>
      </c>
      <c r="B2416" s="0" t="n">
        <f aca="false">B2415+1/12</f>
        <v>2148.75000000009</v>
      </c>
      <c r="D2416" s="0" t="n">
        <f aca="false">$D$4+$D$3*$A2418</f>
        <v>5067.54180555352</v>
      </c>
      <c r="F2416" s="0" t="n">
        <v>1.01259368215675</v>
      </c>
      <c r="G2416" s="1" t="n">
        <f aca="false">D2416*F2416</f>
        <v>5131.3608163687</v>
      </c>
      <c r="I2416" s="0" t="n">
        <v>0.99146744551585</v>
      </c>
      <c r="J2416" s="0" t="n">
        <f aca="false">I2416-1</f>
        <v>-0.00853255448415002</v>
      </c>
      <c r="K2416" s="0" t="n">
        <f aca="false">F2416+J2416</f>
        <v>1.0040611276726</v>
      </c>
      <c r="L2416" s="1" t="n">
        <f aca="false">D2416*K2416</f>
        <v>5088.12173981211</v>
      </c>
    </row>
    <row r="2417" customFormat="false" ht="13.8" hidden="false" customHeight="false" outlineLevel="0" collapsed="false">
      <c r="A2417" s="0" t="n">
        <f aca="false">A2416+1</f>
        <v>2411</v>
      </c>
      <c r="B2417" s="0" t="n">
        <f aca="false">B2416+1/12</f>
        <v>2148.83333333342</v>
      </c>
      <c r="D2417" s="0" t="n">
        <f aca="false">$D$4+$D$3*$A2419</f>
        <v>5067.73449550038</v>
      </c>
      <c r="F2417" s="0" t="n">
        <v>0.983041230596395</v>
      </c>
      <c r="G2417" s="1" t="n">
        <f aca="false">D2417*F2417</f>
        <v>4981.7919547925</v>
      </c>
      <c r="I2417" s="0" t="n">
        <v>0.982732059242622</v>
      </c>
      <c r="J2417" s="0" t="n">
        <f aca="false">I2417-1</f>
        <v>-0.0172679407573779</v>
      </c>
      <c r="K2417" s="0" t="n">
        <f aca="false">F2417+J2417</f>
        <v>0.965773289839017</v>
      </c>
      <c r="L2417" s="1" t="n">
        <f aca="false">D2417*K2417</f>
        <v>4894.28261575007</v>
      </c>
    </row>
    <row r="2418" customFormat="false" ht="13.8" hidden="false" customHeight="false" outlineLevel="0" collapsed="false">
      <c r="A2418" s="0" t="n">
        <f aca="false">A2417+1</f>
        <v>2412</v>
      </c>
      <c r="B2418" s="0" t="n">
        <f aca="false">B2417+1/12</f>
        <v>2148.91666666676</v>
      </c>
      <c r="D2418" s="0" t="n">
        <f aca="false">$D$4+$D$3*$A2420</f>
        <v>5067.92718544724</v>
      </c>
      <c r="F2418" s="0" t="n">
        <v>0.962503790905692</v>
      </c>
      <c r="G2418" s="1" t="n">
        <f aca="false">D2418*F2418</f>
        <v>4877.89912802698</v>
      </c>
      <c r="I2418" s="0" t="n">
        <v>0.997185015429558</v>
      </c>
      <c r="J2418" s="0" t="n">
        <f aca="false">I2418-1</f>
        <v>-0.00281498457044194</v>
      </c>
      <c r="K2418" s="0" t="n">
        <f aca="false">F2418+J2418</f>
        <v>0.95968880633525</v>
      </c>
      <c r="L2418" s="1" t="n">
        <f aca="false">D2418*K2418</f>
        <v>4863.63299119583</v>
      </c>
    </row>
    <row r="2419" customFormat="false" ht="13.8" hidden="false" customHeight="false" outlineLevel="0" collapsed="false">
      <c r="A2419" s="0" t="n">
        <f aca="false">A2418+1</f>
        <v>2413</v>
      </c>
      <c r="B2419" s="0" t="n">
        <f aca="false">B2418+1/12</f>
        <v>2149.00000000009</v>
      </c>
      <c r="D2419" s="0" t="n">
        <f aca="false">$D$4+$D$3*$A2421</f>
        <v>5068.1198753941</v>
      </c>
      <c r="F2419" s="0" t="n">
        <v>0.948389805964412</v>
      </c>
      <c r="G2419" s="1" t="n">
        <f aca="false">D2419*F2419</f>
        <v>4806.55322522939</v>
      </c>
      <c r="I2419" s="0" t="n">
        <v>0.988939245049892</v>
      </c>
      <c r="J2419" s="0" t="n">
        <f aca="false">I2419-1</f>
        <v>-0.0110607549501079</v>
      </c>
      <c r="K2419" s="0" t="n">
        <f aca="false">F2419+J2419</f>
        <v>0.937329051014304</v>
      </c>
      <c r="L2419" s="1" t="n">
        <f aca="false">D2419*K2419</f>
        <v>4750.49599322989</v>
      </c>
    </row>
    <row r="2420" customFormat="false" ht="13.8" hidden="false" customHeight="false" outlineLevel="0" collapsed="false">
      <c r="A2420" s="0" t="n">
        <f aca="false">A2419+1</f>
        <v>2414</v>
      </c>
      <c r="B2420" s="0" t="n">
        <f aca="false">B2419+1/12</f>
        <v>2149.08333333342</v>
      </c>
      <c r="D2420" s="0" t="n">
        <f aca="false">$D$4+$D$3*$A2422</f>
        <v>5068.31256534096</v>
      </c>
      <c r="F2420" s="0" t="n">
        <v>0.957154979085495</v>
      </c>
      <c r="G2420" s="1" t="n">
        <f aca="false">D2420*F2420</f>
        <v>4851.16060747768</v>
      </c>
      <c r="I2420" s="0" t="n">
        <v>0.9848199332267</v>
      </c>
      <c r="J2420" s="0" t="n">
        <f aca="false">I2420-1</f>
        <v>-0.0151800667733</v>
      </c>
      <c r="K2420" s="0" t="n">
        <f aca="false">F2420+J2420</f>
        <v>0.941974912312195</v>
      </c>
      <c r="L2420" s="1" t="n">
        <f aca="false">D2420*K2420</f>
        <v>4774.22328430785</v>
      </c>
    </row>
    <row r="2421" customFormat="false" ht="13.8" hidden="false" customHeight="false" outlineLevel="0" collapsed="false">
      <c r="A2421" s="0" t="n">
        <f aca="false">A2420+1</f>
        <v>2415</v>
      </c>
      <c r="B2421" s="0" t="n">
        <f aca="false">B2420+1/12</f>
        <v>2149.16666666676</v>
      </c>
      <c r="D2421" s="0" t="n">
        <f aca="false">$D$4+$D$3*$A2423</f>
        <v>5068.50525528782</v>
      </c>
      <c r="F2421" s="0" t="n">
        <v>0.990002268729016</v>
      </c>
      <c r="G2421" s="1" t="n">
        <f aca="false">D2421*F2421</f>
        <v>5017.83170179988</v>
      </c>
      <c r="I2421" s="0" t="n">
        <v>0.990829496904286</v>
      </c>
      <c r="J2421" s="0" t="n">
        <f aca="false">I2421-1</f>
        <v>-0.00917050309571388</v>
      </c>
      <c r="K2421" s="0" t="n">
        <f aca="false">F2421+J2421</f>
        <v>0.980831765633302</v>
      </c>
      <c r="L2421" s="1" t="n">
        <f aca="false">D2421*K2421</f>
        <v>4971.35095866562</v>
      </c>
    </row>
    <row r="2422" customFormat="false" ht="13.8" hidden="false" customHeight="false" outlineLevel="0" collapsed="false">
      <c r="A2422" s="0" t="n">
        <f aca="false">A2421+1</f>
        <v>2416</v>
      </c>
      <c r="B2422" s="0" t="n">
        <f aca="false">B2421+1/12</f>
        <v>2149.25000000009</v>
      </c>
      <c r="D2422" s="0" t="n">
        <f aca="false">$D$4+$D$3*$A2424</f>
        <v>5068.69794523468</v>
      </c>
      <c r="F2422" s="0" t="n">
        <v>1.01159110872128</v>
      </c>
      <c r="G2422" s="1" t="n">
        <f aca="false">D2422*F2422</f>
        <v>5127.44977419322</v>
      </c>
      <c r="I2422" s="0" t="n">
        <v>0.983561762772247</v>
      </c>
      <c r="J2422" s="0" t="n">
        <f aca="false">I2422-1</f>
        <v>-0.016438237227753</v>
      </c>
      <c r="K2422" s="0" t="n">
        <f aca="false">F2422+J2422</f>
        <v>0.995152871493527</v>
      </c>
      <c r="L2422" s="1" t="n">
        <f aca="false">D2422*K2422</f>
        <v>5044.12931493363</v>
      </c>
    </row>
    <row r="2423" customFormat="false" ht="13.8" hidden="false" customHeight="false" outlineLevel="0" collapsed="false">
      <c r="A2423" s="0" t="n">
        <f aca="false">A2422+1</f>
        <v>2417</v>
      </c>
      <c r="B2423" s="0" t="n">
        <f aca="false">B2422+1/12</f>
        <v>2149.33333333342</v>
      </c>
      <c r="D2423" s="0" t="n">
        <f aca="false">$D$4+$D$3*$A2425</f>
        <v>5068.89063518154</v>
      </c>
      <c r="F2423" s="0" t="n">
        <v>1.02572739916611</v>
      </c>
      <c r="G2423" s="1" t="n">
        <f aca="false">D2423*F2423</f>
        <v>5199.30000788221</v>
      </c>
      <c r="I2423" s="0" t="n">
        <v>0.990143014762122</v>
      </c>
      <c r="J2423" s="0" t="n">
        <f aca="false">I2423-1</f>
        <v>-0.00985698523787792</v>
      </c>
      <c r="K2423" s="0" t="n">
        <f aca="false">F2423+J2423</f>
        <v>1.01587041392823</v>
      </c>
      <c r="L2423" s="1" t="n">
        <f aca="false">D2423*K2423</f>
        <v>5149.33602771881</v>
      </c>
    </row>
    <row r="2424" customFormat="false" ht="13.8" hidden="false" customHeight="false" outlineLevel="0" collapsed="false">
      <c r="A2424" s="0" t="n">
        <f aca="false">A2423+1</f>
        <v>2418</v>
      </c>
      <c r="B2424" s="0" t="n">
        <f aca="false">B2423+1/12</f>
        <v>2149.41666666676</v>
      </c>
      <c r="D2424" s="0" t="n">
        <f aca="false">$D$4+$D$3*$A2426</f>
        <v>5069.0833251284</v>
      </c>
      <c r="F2424" s="0" t="n">
        <v>1.04138487214656</v>
      </c>
      <c r="G2424" s="1" t="n">
        <f aca="false">D2424*F2424</f>
        <v>5278.8666904391</v>
      </c>
      <c r="I2424" s="0" t="n">
        <v>1.01102634058498</v>
      </c>
      <c r="J2424" s="0" t="n">
        <f aca="false">I2424-1</f>
        <v>0.01102634058498</v>
      </c>
      <c r="K2424" s="0" t="n">
        <f aca="false">F2424+J2424</f>
        <v>1.05241121273154</v>
      </c>
      <c r="L2424" s="1" t="n">
        <f aca="false">D2424*K2424</f>
        <v>5334.76012963561</v>
      </c>
    </row>
    <row r="2425" customFormat="false" ht="13.8" hidden="false" customHeight="false" outlineLevel="0" collapsed="false">
      <c r="A2425" s="0" t="n">
        <f aca="false">A2424+1</f>
        <v>2419</v>
      </c>
      <c r="B2425" s="0" t="n">
        <f aca="false">B2424+1/12</f>
        <v>2149.50000000009</v>
      </c>
      <c r="D2425" s="0" t="n">
        <f aca="false">$D$4+$D$3*$A2427</f>
        <v>5069.27601507526</v>
      </c>
      <c r="F2425" s="0" t="n">
        <v>1.01705923753064</v>
      </c>
      <c r="G2425" s="1" t="n">
        <f aca="false">D2425*F2425</f>
        <v>5155.75399872481</v>
      </c>
      <c r="I2425" s="0" t="n">
        <v>0.997686186373713</v>
      </c>
      <c r="J2425" s="0" t="n">
        <f aca="false">I2425-1</f>
        <v>-0.00231381362628691</v>
      </c>
      <c r="K2425" s="0" t="n">
        <f aca="false">F2425+J2425</f>
        <v>1.01474542390435</v>
      </c>
      <c r="L2425" s="1" t="n">
        <f aca="false">D2425*K2425</f>
        <v>5144.02463880571</v>
      </c>
    </row>
    <row r="2426" customFormat="false" ht="13.8" hidden="false" customHeight="false" outlineLevel="0" collapsed="false">
      <c r="A2426" s="0" t="n">
        <f aca="false">A2425+1</f>
        <v>2420</v>
      </c>
      <c r="B2426" s="0" t="n">
        <f aca="false">B2425+1/12</f>
        <v>2149.58333333342</v>
      </c>
      <c r="D2426" s="0" t="n">
        <f aca="false">$D$4+$D$3*$A2428</f>
        <v>5069.46870502212</v>
      </c>
      <c r="F2426" s="0" t="n">
        <v>1.02243281479858</v>
      </c>
      <c r="G2426" s="1" t="n">
        <f aca="false">D2426*F2426</f>
        <v>5183.19115760908</v>
      </c>
      <c r="I2426" s="0" t="n">
        <v>0.998051669611059</v>
      </c>
      <c r="J2426" s="0" t="n">
        <f aca="false">I2426-1</f>
        <v>-0.00194833038894093</v>
      </c>
      <c r="K2426" s="0" t="n">
        <f aca="false">F2426+J2426</f>
        <v>1.02048448440964</v>
      </c>
      <c r="L2426" s="1" t="n">
        <f aca="false">D2426*K2426</f>
        <v>5173.3141576753</v>
      </c>
    </row>
    <row r="2427" customFormat="false" ht="13.8" hidden="false" customHeight="false" outlineLevel="0" collapsed="false">
      <c r="A2427" s="0" t="n">
        <f aca="false">A2426+1</f>
        <v>2421</v>
      </c>
      <c r="B2427" s="0" t="n">
        <f aca="false">B2426+1/12</f>
        <v>2149.66666666676</v>
      </c>
      <c r="D2427" s="0" t="n">
        <f aca="false">$D$4+$D$3*$A2429</f>
        <v>5069.66139496898</v>
      </c>
      <c r="F2427" s="0" t="n">
        <v>1.02811881019906</v>
      </c>
      <c r="G2427" s="1" t="n">
        <f aca="false">D2427*F2427</f>
        <v>5212.21424150761</v>
      </c>
      <c r="I2427" s="0" t="n">
        <v>1.00023597980579</v>
      </c>
      <c r="J2427" s="0" t="n">
        <f aca="false">I2427-1</f>
        <v>0.000235979805790043</v>
      </c>
      <c r="K2427" s="0" t="n">
        <f aca="false">F2427+J2427</f>
        <v>1.02835479000485</v>
      </c>
      <c r="L2427" s="1" t="n">
        <f aca="false">D2427*K2427</f>
        <v>5213.41057921902</v>
      </c>
    </row>
    <row r="2428" customFormat="false" ht="13.8" hidden="false" customHeight="false" outlineLevel="0" collapsed="false">
      <c r="A2428" s="0" t="n">
        <f aca="false">A2427+1</f>
        <v>2422</v>
      </c>
      <c r="B2428" s="0" t="n">
        <f aca="false">B2427+1/12</f>
        <v>2149.75000000009</v>
      </c>
      <c r="D2428" s="0" t="n">
        <f aca="false">$D$4+$D$3*$A2430</f>
        <v>5069.85408491584</v>
      </c>
      <c r="F2428" s="0" t="n">
        <v>1.01259368215675</v>
      </c>
      <c r="G2428" s="1" t="n">
        <f aca="false">D2428*F2428</f>
        <v>5133.70221584237</v>
      </c>
      <c r="I2428" s="0" t="n">
        <v>1.00001383713529</v>
      </c>
      <c r="J2428" s="0" t="n">
        <f aca="false">I2428-1</f>
        <v>1.3837135290018E-005</v>
      </c>
      <c r="K2428" s="0" t="n">
        <f aca="false">F2428+J2428</f>
        <v>1.01260751929204</v>
      </c>
      <c r="L2428" s="1" t="n">
        <f aca="false">D2428*K2428</f>
        <v>5133.77236809925</v>
      </c>
    </row>
    <row r="2429" customFormat="false" ht="13.8" hidden="false" customHeight="false" outlineLevel="0" collapsed="false">
      <c r="A2429" s="0" t="n">
        <f aca="false">A2428+1</f>
        <v>2423</v>
      </c>
      <c r="B2429" s="0" t="n">
        <f aca="false">B2428+1/12</f>
        <v>2149.83333333342</v>
      </c>
      <c r="D2429" s="0" t="n">
        <f aca="false">$D$4+$D$3*$A2431</f>
        <v>5070.0467748627</v>
      </c>
      <c r="F2429" s="0" t="n">
        <v>0.983041230596395</v>
      </c>
      <c r="G2429" s="1" t="n">
        <f aca="false">D2429*F2429</f>
        <v>4984.06502074231</v>
      </c>
      <c r="I2429" s="0" t="n">
        <v>0.986417750649951</v>
      </c>
      <c r="J2429" s="0" t="n">
        <f aca="false">I2429-1</f>
        <v>-0.0135822493500489</v>
      </c>
      <c r="K2429" s="0" t="n">
        <f aca="false">F2429+J2429</f>
        <v>0.969458981246346</v>
      </c>
      <c r="L2429" s="1" t="n">
        <f aca="false">D2429*K2429</f>
        <v>4915.20238122972</v>
      </c>
    </row>
    <row r="2430" customFormat="false" ht="13.8" hidden="false" customHeight="false" outlineLevel="0" collapsed="false">
      <c r="A2430" s="0" t="n">
        <f aca="false">A2429+1</f>
        <v>2424</v>
      </c>
      <c r="B2430" s="0" t="n">
        <f aca="false">B2429+1/12</f>
        <v>2149.91666666676</v>
      </c>
      <c r="D2430" s="0" t="n">
        <f aca="false">$D$4+$D$3*$A2432</f>
        <v>5070.23946480956</v>
      </c>
      <c r="F2430" s="0" t="n">
        <v>0.962503790905692</v>
      </c>
      <c r="G2430" s="1" t="n">
        <f aca="false">D2430*F2430</f>
        <v>4880.12470567885</v>
      </c>
      <c r="I2430" s="0" t="n">
        <v>0.994517846092907</v>
      </c>
      <c r="J2430" s="0" t="n">
        <f aca="false">I2430-1</f>
        <v>-0.00548215390709295</v>
      </c>
      <c r="K2430" s="0" t="n">
        <f aca="false">F2430+J2430</f>
        <v>0.957021636998599</v>
      </c>
      <c r="L2430" s="1" t="n">
        <f aca="false">D2430*K2430</f>
        <v>4852.32887258695</v>
      </c>
    </row>
    <row r="2431" customFormat="false" ht="13.8" hidden="false" customHeight="false" outlineLevel="0" collapsed="false">
      <c r="A2431" s="0" t="n">
        <f aca="false">A2430+1</f>
        <v>2425</v>
      </c>
      <c r="B2431" s="0" t="n">
        <f aca="false">B2430+1/12</f>
        <v>2150.00000000009</v>
      </c>
      <c r="D2431" s="0" t="n">
        <f aca="false">$D$4+$D$3*$A2433</f>
        <v>5070.43215475642</v>
      </c>
      <c r="F2431" s="0" t="n">
        <v>0.948389805964412</v>
      </c>
      <c r="G2431" s="1" t="n">
        <f aca="false">D2431*F2431</f>
        <v>4808.74616740516</v>
      </c>
      <c r="I2431" s="0" t="n">
        <v>0.991329198431634</v>
      </c>
      <c r="J2431" s="0" t="n">
        <f aca="false">I2431-1</f>
        <v>-0.00867080156836597</v>
      </c>
      <c r="K2431" s="0" t="n">
        <f aca="false">F2431+J2431</f>
        <v>0.939719004396046</v>
      </c>
      <c r="L2431" s="1" t="n">
        <f aca="false">D2431*K2431</f>
        <v>4764.7814563254</v>
      </c>
    </row>
    <row r="2432" customFormat="false" ht="13.8" hidden="false" customHeight="false" outlineLevel="0" collapsed="false">
      <c r="A2432" s="0" t="n">
        <f aca="false">A2431+1</f>
        <v>2426</v>
      </c>
      <c r="B2432" s="0" t="n">
        <f aca="false">B2431+1/12</f>
        <v>2150.08333333342</v>
      </c>
      <c r="D2432" s="0" t="n">
        <f aca="false">$D$4+$D$3*$A2434</f>
        <v>5070.62484470328</v>
      </c>
      <c r="F2432" s="0" t="n">
        <v>0.957154979085495</v>
      </c>
      <c r="G2432" s="1" t="n">
        <f aca="false">D2432*F2432</f>
        <v>4853.37381718236</v>
      </c>
      <c r="I2432" s="0" t="n">
        <v>0.9924150263925</v>
      </c>
      <c r="J2432" s="0" t="n">
        <f aca="false">I2432-1</f>
        <v>-0.00758497360749999</v>
      </c>
      <c r="K2432" s="0" t="n">
        <f aca="false">F2432+J2432</f>
        <v>0.949570005477995</v>
      </c>
      <c r="L2432" s="1" t="n">
        <f aca="false">D2432*K2432</f>
        <v>4814.91326156175</v>
      </c>
    </row>
    <row r="2433" customFormat="false" ht="13.8" hidden="false" customHeight="false" outlineLevel="0" collapsed="false">
      <c r="A2433" s="0" t="n">
        <f aca="false">A2432+1</f>
        <v>2427</v>
      </c>
      <c r="B2433" s="0" t="n">
        <f aca="false">B2432+1/12</f>
        <v>2150.16666666676</v>
      </c>
      <c r="D2433" s="0" t="n">
        <f aca="false">$D$4+$D$3*$A2435</f>
        <v>5070.81753465014</v>
      </c>
      <c r="F2433" s="0" t="n">
        <v>0.990002268729016</v>
      </c>
      <c r="G2433" s="1" t="n">
        <f aca="false">D2433*F2433</f>
        <v>5020.12086361451</v>
      </c>
      <c r="I2433" s="0" t="n">
        <v>1.01783982129762</v>
      </c>
      <c r="J2433" s="0" t="n">
        <f aca="false">I2433-1</f>
        <v>0.0178398212976201</v>
      </c>
      <c r="K2433" s="0" t="n">
        <f aca="false">F2433+J2433</f>
        <v>1.00784209002664</v>
      </c>
      <c r="L2433" s="1" t="n">
        <f aca="false">D2433*K2433</f>
        <v>5110.58334226551</v>
      </c>
    </row>
    <row r="2434" customFormat="false" ht="13.8" hidden="false" customHeight="false" outlineLevel="0" collapsed="false">
      <c r="A2434" s="0" t="n">
        <f aca="false">A2433+1</f>
        <v>2428</v>
      </c>
      <c r="B2434" s="0" t="n">
        <f aca="false">B2433+1/12</f>
        <v>2150.25000000009</v>
      </c>
      <c r="D2434" s="0" t="n">
        <f aca="false">$D$4+$D$3*$A2436</f>
        <v>5071.010224597</v>
      </c>
      <c r="F2434" s="0" t="n">
        <v>1.01159110872128</v>
      </c>
      <c r="G2434" s="1" t="n">
        <f aca="false">D2434*F2434</f>
        <v>5129.78885543703</v>
      </c>
      <c r="I2434" s="0" t="n">
        <v>1.01307602183883</v>
      </c>
      <c r="J2434" s="0" t="n">
        <f aca="false">I2434-1</f>
        <v>0.0130760218388299</v>
      </c>
      <c r="K2434" s="0" t="n">
        <f aca="false">F2434+J2434</f>
        <v>1.02466713056011</v>
      </c>
      <c r="L2434" s="1" t="n">
        <f aca="false">D2434*K2434</f>
        <v>5196.09749587879</v>
      </c>
    </row>
    <row r="2435" customFormat="false" ht="13.8" hidden="false" customHeight="false" outlineLevel="0" collapsed="false">
      <c r="A2435" s="0" t="n">
        <f aca="false">A2434+1</f>
        <v>2429</v>
      </c>
      <c r="B2435" s="0" t="n">
        <f aca="false">B2434+1/12</f>
        <v>2150.33333333342</v>
      </c>
      <c r="D2435" s="0" t="n">
        <f aca="false">$D$4+$D$3*$A2437</f>
        <v>5071.20291454386</v>
      </c>
      <c r="F2435" s="0" t="n">
        <v>1.02572739916611</v>
      </c>
      <c r="G2435" s="1" t="n">
        <f aca="false">D2435*F2435</f>
        <v>5201.67177617867</v>
      </c>
      <c r="I2435" s="0" t="n">
        <v>1.00866791173965</v>
      </c>
      <c r="J2435" s="0" t="n">
        <f aca="false">I2435-1</f>
        <v>0.00866791173964998</v>
      </c>
      <c r="K2435" s="0" t="n">
        <f aca="false">F2435+J2435</f>
        <v>1.03439531090576</v>
      </c>
      <c r="L2435" s="1" t="n">
        <f aca="false">D2435*K2435</f>
        <v>5245.62851545579</v>
      </c>
    </row>
    <row r="2436" customFormat="false" ht="13.8" hidden="false" customHeight="false" outlineLevel="0" collapsed="false">
      <c r="A2436" s="0" t="n">
        <f aca="false">A2435+1</f>
        <v>2430</v>
      </c>
      <c r="B2436" s="0" t="n">
        <f aca="false">B2435+1/12</f>
        <v>2150.41666666676</v>
      </c>
      <c r="D2436" s="0" t="n">
        <f aca="false">$D$4+$D$3*$A2438</f>
        <v>5071.39560449072</v>
      </c>
      <c r="F2436" s="0" t="n">
        <v>1.04138487214656</v>
      </c>
      <c r="G2436" s="1" t="n">
        <f aca="false">D2436*F2436</f>
        <v>5281.27466318719</v>
      </c>
      <c r="I2436" s="0" t="n">
        <v>1.03038239105451</v>
      </c>
      <c r="J2436" s="0" t="n">
        <f aca="false">I2436-1</f>
        <v>0.03038239105451</v>
      </c>
      <c r="K2436" s="0" t="n">
        <f aca="false">F2436+J2436</f>
        <v>1.07176726320107</v>
      </c>
      <c r="L2436" s="1" t="n">
        <f aca="false">D2436*K2436</f>
        <v>5435.35578763496</v>
      </c>
    </row>
    <row r="2437" customFormat="false" ht="13.8" hidden="false" customHeight="false" outlineLevel="0" collapsed="false">
      <c r="A2437" s="0" t="n">
        <f aca="false">A2436+1</f>
        <v>2431</v>
      </c>
      <c r="B2437" s="0" t="n">
        <f aca="false">B2436+1/12</f>
        <v>2150.50000000009</v>
      </c>
      <c r="D2437" s="0" t="n">
        <f aca="false">$D$4+$D$3*$A2439</f>
        <v>5071.58829443758</v>
      </c>
      <c r="F2437" s="0" t="n">
        <v>1.01705923753064</v>
      </c>
      <c r="G2437" s="1" t="n">
        <f aca="false">D2437*F2437</f>
        <v>5158.10572381001</v>
      </c>
      <c r="I2437" s="0" t="n">
        <v>0.996728312189054</v>
      </c>
      <c r="J2437" s="0" t="n">
        <f aca="false">I2437-1</f>
        <v>-0.00327168781094589</v>
      </c>
      <c r="K2437" s="0" t="n">
        <f aca="false">F2437+J2437</f>
        <v>1.01378754971969</v>
      </c>
      <c r="L2437" s="1" t="n">
        <f aca="false">D2437*K2437</f>
        <v>5141.51307020496</v>
      </c>
    </row>
    <row r="2438" customFormat="false" ht="13.8" hidden="false" customHeight="false" outlineLevel="0" collapsed="false">
      <c r="A2438" s="0" t="n">
        <f aca="false">A2437+1</f>
        <v>2432</v>
      </c>
      <c r="B2438" s="0" t="n">
        <f aca="false">B2437+1/12</f>
        <v>2150.58333333343</v>
      </c>
      <c r="D2438" s="0" t="n">
        <f aca="false">$D$4+$D$3*$A2440</f>
        <v>5071.78098438444</v>
      </c>
      <c r="F2438" s="0" t="n">
        <v>1.02243281479858</v>
      </c>
      <c r="G2438" s="1" t="n">
        <f aca="false">D2438*F2438</f>
        <v>5185.5553079061</v>
      </c>
      <c r="I2438" s="0" t="n">
        <v>1.0008125895566</v>
      </c>
      <c r="J2438" s="0" t="n">
        <f aca="false">I2438-1</f>
        <v>0.000812589556600019</v>
      </c>
      <c r="K2438" s="0" t="n">
        <f aca="false">F2438+J2438</f>
        <v>1.02324540435518</v>
      </c>
      <c r="L2438" s="1" t="n">
        <f aca="false">D2438*K2438</f>
        <v>5189.67658416737</v>
      </c>
    </row>
    <row r="2439" customFormat="false" ht="13.8" hidden="false" customHeight="false" outlineLevel="0" collapsed="false">
      <c r="A2439" s="0" t="n">
        <f aca="false">A2438+1</f>
        <v>2433</v>
      </c>
      <c r="B2439" s="0" t="n">
        <f aca="false">B2438+1/12</f>
        <v>2150.66666666676</v>
      </c>
      <c r="D2439" s="0" t="n">
        <f aca="false">$D$4+$D$3*$A2441</f>
        <v>5071.9736743313</v>
      </c>
      <c r="F2439" s="0" t="n">
        <v>1.02811881019906</v>
      </c>
      <c r="G2439" s="1" t="n">
        <f aca="false">D2439*F2439</f>
        <v>5214.59153941445</v>
      </c>
      <c r="I2439" s="0" t="n">
        <v>0.998827786018749</v>
      </c>
      <c r="J2439" s="0" t="n">
        <f aca="false">I2439-1</f>
        <v>-0.00117221398125089</v>
      </c>
      <c r="K2439" s="0" t="n">
        <f aca="false">F2439+J2439</f>
        <v>1.02694659621781</v>
      </c>
      <c r="L2439" s="1" t="n">
        <f aca="false">D2439*K2439</f>
        <v>5208.64610096086</v>
      </c>
    </row>
    <row r="2440" customFormat="false" ht="13.8" hidden="false" customHeight="false" outlineLevel="0" collapsed="false">
      <c r="A2440" s="0" t="n">
        <f aca="false">A2439+1</f>
        <v>2434</v>
      </c>
      <c r="B2440" s="0" t="n">
        <f aca="false">B2439+1/12</f>
        <v>2150.75000000009</v>
      </c>
      <c r="D2440" s="0" t="n">
        <f aca="false">$D$4+$D$3*$A2442</f>
        <v>5072.16636427816</v>
      </c>
      <c r="F2440" s="0" t="n">
        <v>1.01259368215675</v>
      </c>
      <c r="G2440" s="1" t="n">
        <f aca="false">D2440*F2440</f>
        <v>5136.04361531604</v>
      </c>
      <c r="I2440" s="0" t="n">
        <v>0.990625034698894</v>
      </c>
      <c r="J2440" s="0" t="n">
        <f aca="false">I2440-1</f>
        <v>-0.00937496530110593</v>
      </c>
      <c r="K2440" s="0" t="n">
        <f aca="false">F2440+J2440</f>
        <v>1.00321871685564</v>
      </c>
      <c r="L2440" s="1" t="n">
        <f aca="false">D2440*K2440</f>
        <v>5088.49223164949</v>
      </c>
    </row>
    <row r="2441" customFormat="false" ht="13.8" hidden="false" customHeight="false" outlineLevel="0" collapsed="false">
      <c r="A2441" s="0" t="n">
        <f aca="false">A2440+1</f>
        <v>2435</v>
      </c>
      <c r="B2441" s="0" t="n">
        <f aca="false">B2440+1/12</f>
        <v>2150.83333333343</v>
      </c>
      <c r="D2441" s="0" t="n">
        <f aca="false">$D$4+$D$3*$A2443</f>
        <v>5072.35905422502</v>
      </c>
      <c r="F2441" s="0" t="n">
        <v>0.983041230596395</v>
      </c>
      <c r="G2441" s="1" t="n">
        <f aca="false">D2441*F2441</f>
        <v>4986.33808669213</v>
      </c>
      <c r="I2441" s="0" t="n">
        <v>0.999175277265739</v>
      </c>
      <c r="J2441" s="0" t="n">
        <f aca="false">I2441-1</f>
        <v>-0.00082472273426093</v>
      </c>
      <c r="K2441" s="0" t="n">
        <f aca="false">F2441+J2441</f>
        <v>0.982216507862134</v>
      </c>
      <c r="L2441" s="1" t="n">
        <f aca="false">D2441*K2441</f>
        <v>4982.15479686378</v>
      </c>
    </row>
    <row r="2442" customFormat="false" ht="13.8" hidden="false" customHeight="false" outlineLevel="0" collapsed="false">
      <c r="A2442" s="0" t="n">
        <f aca="false">A2441+1</f>
        <v>2436</v>
      </c>
      <c r="B2442" s="0" t="n">
        <f aca="false">B2441+1/12</f>
        <v>2150.91666666676</v>
      </c>
      <c r="D2442" s="0" t="n">
        <f aca="false">$D$4+$D$3*$A2444</f>
        <v>5072.55174417188</v>
      </c>
      <c r="F2442" s="0" t="n">
        <v>0.962503790905692</v>
      </c>
      <c r="G2442" s="1" t="n">
        <f aca="false">D2442*F2442</f>
        <v>4882.35028333072</v>
      </c>
      <c r="I2442" s="0" t="n">
        <v>1.00280748532454</v>
      </c>
      <c r="J2442" s="0" t="n">
        <f aca="false">I2442-1</f>
        <v>0.00280748532453989</v>
      </c>
      <c r="K2442" s="0" t="n">
        <f aca="false">F2442+J2442</f>
        <v>0.965311276230232</v>
      </c>
      <c r="L2442" s="1" t="n">
        <f aca="false">D2442*K2442</f>
        <v>4896.59139791045</v>
      </c>
    </row>
    <row r="2443" customFormat="false" ht="13.8" hidden="false" customHeight="false" outlineLevel="0" collapsed="false">
      <c r="A2443" s="0" t="n">
        <f aca="false">A2442+1</f>
        <v>2437</v>
      </c>
      <c r="B2443" s="0" t="n">
        <f aca="false">B2442+1/12</f>
        <v>2151.00000000009</v>
      </c>
      <c r="D2443" s="0" t="n">
        <f aca="false">$D$4+$D$3*$A2445</f>
        <v>5072.74443411874</v>
      </c>
      <c r="I2443" s="0" t="n">
        <v>0.990702703458915</v>
      </c>
    </row>
    <row r="2444" customFormat="false" ht="13.8" hidden="false" customHeight="false" outlineLevel="0" collapsed="false">
      <c r="A2444" s="0" t="n">
        <f aca="false">A2443+1</f>
        <v>2438</v>
      </c>
      <c r="B2444" s="0" t="n">
        <f aca="false">B2443+1/12</f>
        <v>2151.08333333343</v>
      </c>
      <c r="D2444" s="0" t="n">
        <f aca="false">$D$4+$D$3*$A2446</f>
        <v>5072.9371240656</v>
      </c>
      <c r="I2444" s="0" t="n">
        <v>0.99113297144204</v>
      </c>
    </row>
    <row r="2445" customFormat="false" ht="13.8" hidden="false" customHeight="false" outlineLevel="0" collapsed="false">
      <c r="A2445" s="0" t="n">
        <f aca="false">A2444+1</f>
        <v>2439</v>
      </c>
      <c r="B2445" s="0" t="n">
        <f aca="false">B2444+1/12</f>
        <v>2151.16666666676</v>
      </c>
      <c r="D2445" s="0" t="n">
        <f aca="false">$D$4+$D$3*$A2447</f>
        <v>5073.12981401246</v>
      </c>
      <c r="I2445" s="0" t="n">
        <v>1.00068056268862</v>
      </c>
    </row>
    <row r="2446" customFormat="false" ht="13.8" hidden="false" customHeight="false" outlineLevel="0" collapsed="false">
      <c r="A2446" s="0" t="n">
        <f aca="false">A2445+1</f>
        <v>2440</v>
      </c>
      <c r="B2446" s="0" t="n">
        <f aca="false">B2445+1/12</f>
        <v>2151.25000000009</v>
      </c>
      <c r="D2446" s="0" t="n">
        <f aca="false">$D$4+$D$3*$A2448</f>
        <v>5073.32250395932</v>
      </c>
      <c r="I2446" s="0" t="n">
        <v>1.00286308400847</v>
      </c>
    </row>
    <row r="2447" customFormat="false" ht="13.8" hidden="false" customHeight="false" outlineLevel="0" collapsed="false">
      <c r="A2447" s="0" t="n">
        <f aca="false">A2446+1</f>
        <v>2441</v>
      </c>
      <c r="B2447" s="0" t="n">
        <f aca="false">B2446+1/12</f>
        <v>2151.33333333343</v>
      </c>
      <c r="D2447" s="0" t="n">
        <f aca="false">$D$4+$D$3*$A2449</f>
        <v>5073.51519390618</v>
      </c>
      <c r="I2447" s="0" t="n">
        <v>1.0078650382013</v>
      </c>
    </row>
    <row r="2448" customFormat="false" ht="13.8" hidden="false" customHeight="false" outlineLevel="0" collapsed="false">
      <c r="A2448" s="0" t="n">
        <f aca="false">A2447+1</f>
        <v>2442</v>
      </c>
      <c r="B2448" s="0" t="n">
        <f aca="false">B2447+1/12</f>
        <v>2151.41666666676</v>
      </c>
      <c r="D2448" s="0" t="n">
        <f aca="false">$D$4+$D$3*$A2450</f>
        <v>5073.70788385304</v>
      </c>
      <c r="I2448" s="0" t="n">
        <v>1.01186116983753</v>
      </c>
    </row>
    <row r="2449" customFormat="false" ht="13.8" hidden="false" customHeight="false" outlineLevel="0" collapsed="false">
      <c r="A2449" s="0" t="n">
        <f aca="false">A2448+1</f>
        <v>2443</v>
      </c>
      <c r="B2449" s="0" t="n">
        <f aca="false">B2448+1/12</f>
        <v>2151.50000000009</v>
      </c>
      <c r="D2449" s="0" t="n">
        <f aca="false">$D$4+$D$3*$A2451</f>
        <v>5073.9005737999</v>
      </c>
      <c r="I2449" s="0" t="n">
        <v>1.00870662678908</v>
      </c>
    </row>
    <row r="2450" customFormat="false" ht="13.8" hidden="false" customHeight="false" outlineLevel="0" collapsed="false">
      <c r="A2450" s="0" t="n">
        <f aca="false">A2449+1</f>
        <v>2444</v>
      </c>
      <c r="B2450" s="0" t="n">
        <f aca="false">B2449+1/12</f>
        <v>2151.58333333343</v>
      </c>
      <c r="D2450" s="0" t="n">
        <f aca="false">$D$4+$D$3*$A2452</f>
        <v>5074.09326374676</v>
      </c>
      <c r="I2450" s="0" t="n">
        <v>1.00781519276096</v>
      </c>
    </row>
    <row r="2451" customFormat="false" ht="13.8" hidden="false" customHeight="false" outlineLevel="0" collapsed="false">
      <c r="A2451" s="0" t="n">
        <f aca="false">A2450+1</f>
        <v>2445</v>
      </c>
      <c r="B2451" s="0" t="n">
        <f aca="false">B2450+1/12</f>
        <v>2151.66666666676</v>
      </c>
      <c r="D2451" s="0" t="n">
        <f aca="false">$D$4+$D$3*$A2453</f>
        <v>5074.28595369362</v>
      </c>
      <c r="I2451" s="0" t="n">
        <v>1.01370774501176</v>
      </c>
    </row>
    <row r="2452" customFormat="false" ht="13.8" hidden="false" customHeight="false" outlineLevel="0" collapsed="false">
      <c r="A2452" s="0" t="n">
        <f aca="false">A2451+1</f>
        <v>2446</v>
      </c>
      <c r="B2452" s="0" t="n">
        <f aca="false">B2451+1/12</f>
        <v>2151.75000000009</v>
      </c>
      <c r="D2452" s="0" t="n">
        <f aca="false">$D$4+$D$3*$A2454</f>
        <v>5074.47864364048</v>
      </c>
      <c r="I2452" s="0" t="n">
        <v>1.00019843587755</v>
      </c>
    </row>
    <row r="2453" customFormat="false" ht="13.8" hidden="false" customHeight="false" outlineLevel="0" collapsed="false">
      <c r="A2453" s="0" t="n">
        <f aca="false">A2452+1</f>
        <v>2447</v>
      </c>
      <c r="B2453" s="0" t="n">
        <f aca="false">B2452+1/12</f>
        <v>2151.83333333343</v>
      </c>
      <c r="D2453" s="0" t="n">
        <f aca="false">$D$4+$D$3*$A2455</f>
        <v>5074.67133358734</v>
      </c>
      <c r="I2453" s="0" t="n">
        <v>0.996978087127714</v>
      </c>
    </row>
    <row r="2454" customFormat="false" ht="13.8" hidden="false" customHeight="false" outlineLevel="0" collapsed="false">
      <c r="A2454" s="0" t="n">
        <f aca="false">A2453+1</f>
        <v>2448</v>
      </c>
      <c r="B2454" s="0" t="n">
        <f aca="false">B2453+1/12</f>
        <v>2151.91666666676</v>
      </c>
      <c r="D2454" s="0" t="n">
        <f aca="false">$D$4+$D$3*$A2456</f>
        <v>5074.8640235342</v>
      </c>
      <c r="I2454" s="0" t="n">
        <v>1.00734550029836</v>
      </c>
    </row>
    <row r="2455" customFormat="false" ht="13.8" hidden="false" customHeight="false" outlineLevel="0" collapsed="false">
      <c r="A2455" s="0" t="n">
        <f aca="false">A2454+1</f>
        <v>2449</v>
      </c>
      <c r="B2455" s="0" t="n">
        <f aca="false">B2454+1/12</f>
        <v>2152.00000000009</v>
      </c>
      <c r="D2455" s="0" t="n">
        <f aca="false">$D$4+$D$3*$A2457</f>
        <v>5075.05671348106</v>
      </c>
      <c r="I2455" s="0" t="n">
        <v>1.00436031959894</v>
      </c>
    </row>
    <row r="2456" customFormat="false" ht="13.8" hidden="false" customHeight="false" outlineLevel="0" collapsed="false">
      <c r="A2456" s="0" t="n">
        <f aca="false">A2455+1</f>
        <v>2450</v>
      </c>
      <c r="B2456" s="0" t="n">
        <f aca="false">B2455+1/12</f>
        <v>2152.08333333343</v>
      </c>
      <c r="D2456" s="0" t="n">
        <f aca="false">$D$4+$D$3*$A2458</f>
        <v>5075.24940342792</v>
      </c>
      <c r="I2456" s="0" t="n">
        <v>1.00580603176501</v>
      </c>
    </row>
    <row r="2457" customFormat="false" ht="13.8" hidden="false" customHeight="false" outlineLevel="0" collapsed="false">
      <c r="A2457" s="0" t="n">
        <f aca="false">A2456+1</f>
        <v>2451</v>
      </c>
      <c r="B2457" s="0" t="n">
        <f aca="false">B2456+1/12</f>
        <v>2152.16666666676</v>
      </c>
      <c r="D2457" s="0" t="n">
        <f aca="false">$D$4+$D$3*$A2459</f>
        <v>5075.44209337478</v>
      </c>
      <c r="I2457" s="0" t="n">
        <v>1.01002511153405</v>
      </c>
    </row>
    <row r="2458" customFormat="false" ht="13.8" hidden="false" customHeight="false" outlineLevel="0" collapsed="false">
      <c r="A2458" s="0" t="n">
        <f aca="false">A2457+1</f>
        <v>2452</v>
      </c>
      <c r="B2458" s="0" t="n">
        <f aca="false">B2457+1/12</f>
        <v>2152.25000000009</v>
      </c>
      <c r="D2458" s="0" t="n">
        <f aca="false">$D$4+$D$3*$A2460</f>
        <v>5075.63478332164</v>
      </c>
      <c r="I2458" s="0" t="n">
        <v>1.008787045013</v>
      </c>
    </row>
    <row r="2459" customFormat="false" ht="13.8" hidden="false" customHeight="false" outlineLevel="0" collapsed="false">
      <c r="A2459" s="0" t="n">
        <f aca="false">A2458+1</f>
        <v>2453</v>
      </c>
      <c r="B2459" s="0" t="n">
        <f aca="false">B2458+1/12</f>
        <v>2152.33333333343</v>
      </c>
      <c r="D2459" s="0" t="n">
        <f aca="false">$D$4+$D$3*$A2461</f>
        <v>5075.8274732685</v>
      </c>
      <c r="I2459" s="0" t="n">
        <v>0.99965542799572</v>
      </c>
    </row>
    <row r="2460" customFormat="false" ht="13.8" hidden="false" customHeight="false" outlineLevel="0" collapsed="false">
      <c r="A2460" s="0" t="n">
        <f aca="false">A2459+1</f>
        <v>2454</v>
      </c>
      <c r="B2460" s="0" t="n">
        <f aca="false">B2459+1/12</f>
        <v>2152.41666666676</v>
      </c>
      <c r="D2460" s="0" t="n">
        <f aca="false">$D$4+$D$3*$A2462</f>
        <v>5076.02016321536</v>
      </c>
      <c r="I2460" s="0" t="n">
        <v>1.01232807707438</v>
      </c>
    </row>
    <row r="2461" customFormat="false" ht="13.8" hidden="false" customHeight="false" outlineLevel="0" collapsed="false">
      <c r="A2461" s="0" t="n">
        <f aca="false">A2460+1</f>
        <v>2455</v>
      </c>
      <c r="B2461" s="0" t="n">
        <f aca="false">B2460+1/12</f>
        <v>2152.5000000001</v>
      </c>
      <c r="D2461" s="0" t="n">
        <f aca="false">$D$4+$D$3*$A2463</f>
        <v>5076.21285316222</v>
      </c>
      <c r="I2461" s="0" t="n">
        <v>1.00142292339254</v>
      </c>
    </row>
    <row r="2462" customFormat="false" ht="13.8" hidden="false" customHeight="false" outlineLevel="0" collapsed="false">
      <c r="A2462" s="0" t="n">
        <f aca="false">A2461+1</f>
        <v>2456</v>
      </c>
      <c r="B2462" s="0" t="n">
        <f aca="false">B2461+1/12</f>
        <v>2152.58333333343</v>
      </c>
      <c r="D2462" s="0" t="n">
        <f aca="false">$D$4+$D$3*$A2464</f>
        <v>5076.40554310908</v>
      </c>
      <c r="I2462" s="0" t="n">
        <v>0.992892142540332</v>
      </c>
    </row>
    <row r="2463" customFormat="false" ht="13.8" hidden="false" customHeight="false" outlineLevel="0" collapsed="false">
      <c r="A2463" s="0" t="n">
        <f aca="false">A2462+1</f>
        <v>2457</v>
      </c>
      <c r="B2463" s="0" t="n">
        <f aca="false">B2462+1/12</f>
        <v>2152.66666666676</v>
      </c>
      <c r="D2463" s="0" t="n">
        <f aca="false">$D$4+$D$3*$A2465</f>
        <v>5076.59823305594</v>
      </c>
      <c r="I2463" s="0" t="n">
        <v>0.992800344419559</v>
      </c>
    </row>
    <row r="2464" customFormat="false" ht="13.8" hidden="false" customHeight="false" outlineLevel="0" collapsed="false">
      <c r="A2464" s="0" t="n">
        <f aca="false">A2463+1</f>
        <v>2458</v>
      </c>
      <c r="B2464" s="0" t="n">
        <f aca="false">B2463+1/12</f>
        <v>2152.7500000001</v>
      </c>
      <c r="D2464" s="0" t="n">
        <f aca="false">$D$4+$D$3*$A2466</f>
        <v>5076.7909230028</v>
      </c>
      <c r="I2464" s="0" t="n">
        <v>0.998288229360186</v>
      </c>
    </row>
    <row r="2465" customFormat="false" ht="13.8" hidden="false" customHeight="false" outlineLevel="0" collapsed="false">
      <c r="A2465" s="0" t="n">
        <f aca="false">A2464+1</f>
        <v>2459</v>
      </c>
      <c r="B2465" s="0" t="n">
        <f aca="false">B2464+1/12</f>
        <v>2152.83333333343</v>
      </c>
      <c r="D2465" s="0" t="n">
        <f aca="false">$D$4+$D$3*$A2467</f>
        <v>5076.98361294966</v>
      </c>
      <c r="I2465" s="0" t="n">
        <v>1.01247118367506</v>
      </c>
    </row>
    <row r="2466" customFormat="false" ht="13.8" hidden="false" customHeight="false" outlineLevel="0" collapsed="false">
      <c r="A2466" s="0" t="n">
        <f aca="false">A2465+1</f>
        <v>2460</v>
      </c>
      <c r="B2466" s="0" t="n">
        <f aca="false">B2465+1/12</f>
        <v>2152.91666666676</v>
      </c>
      <c r="D2466" s="0" t="n">
        <f aca="false">$D$4+$D$3*$A2468</f>
        <v>5077.17630289652</v>
      </c>
      <c r="I2466" s="0" t="n">
        <v>1.00973377939354</v>
      </c>
    </row>
    <row r="2467" customFormat="false" ht="13.8" hidden="false" customHeight="false" outlineLevel="0" collapsed="false">
      <c r="A2467" s="0" t="n">
        <f aca="false">A2466+1</f>
        <v>2461</v>
      </c>
      <c r="B2467" s="0" t="n">
        <f aca="false">B2466+1/12</f>
        <v>2153.0000000001</v>
      </c>
      <c r="D2467" s="0" t="n">
        <f aca="false">$D$4+$D$3*$A2469</f>
        <v>5077.36899284338</v>
      </c>
      <c r="I2467" s="0" t="n">
        <v>1.00024632372234</v>
      </c>
    </row>
    <row r="2468" customFormat="false" ht="13.8" hidden="false" customHeight="false" outlineLevel="0" collapsed="false">
      <c r="A2468" s="0" t="n">
        <f aca="false">A2467+1</f>
        <v>2462</v>
      </c>
      <c r="B2468" s="0" t="n">
        <f aca="false">B2467+1/12</f>
        <v>2153.08333333343</v>
      </c>
      <c r="D2468" s="0" t="n">
        <f aca="false">$D$4+$D$3*$A2470</f>
        <v>5077.56168279024</v>
      </c>
      <c r="I2468" s="0" t="n">
        <v>1.00898078398636</v>
      </c>
    </row>
    <row r="2469" customFormat="false" ht="13.8" hidden="false" customHeight="false" outlineLevel="0" collapsed="false">
      <c r="A2469" s="0" t="n">
        <f aca="false">A2468+1</f>
        <v>2463</v>
      </c>
      <c r="B2469" s="0" t="n">
        <f aca="false">B2468+1/12</f>
        <v>2153.16666666676</v>
      </c>
      <c r="D2469" s="0" t="n">
        <f aca="false">$D$4+$D$3*$A2471</f>
        <v>5077.7543727371</v>
      </c>
      <c r="I2469" s="0" t="n">
        <v>1.00606551502561</v>
      </c>
    </row>
    <row r="2470" customFormat="false" ht="13.8" hidden="false" customHeight="false" outlineLevel="0" collapsed="false">
      <c r="A2470" s="0" t="n">
        <f aca="false">A2469+1</f>
        <v>2464</v>
      </c>
      <c r="B2470" s="0" t="n">
        <f aca="false">B2469+1/12</f>
        <v>2153.2500000001</v>
      </c>
      <c r="D2470" s="0" t="n">
        <f aca="false">$D$4+$D$3*$A2472</f>
        <v>5077.94706268396</v>
      </c>
      <c r="I2470" s="0" t="n">
        <v>0.988388488505618</v>
      </c>
    </row>
    <row r="2471" customFormat="false" ht="13.8" hidden="false" customHeight="false" outlineLevel="0" collapsed="false">
      <c r="A2471" s="0" t="n">
        <f aca="false">A2470+1</f>
        <v>2465</v>
      </c>
      <c r="B2471" s="0" t="n">
        <f aca="false">B2470+1/12</f>
        <v>2153.33333333343</v>
      </c>
      <c r="D2471" s="0" t="n">
        <f aca="false">$D$4+$D$3*$A2473</f>
        <v>5078.13975263082</v>
      </c>
      <c r="I2471" s="0" t="n">
        <v>0.991553258684679</v>
      </c>
    </row>
    <row r="2472" customFormat="false" ht="13.8" hidden="false" customHeight="false" outlineLevel="0" collapsed="false">
      <c r="A2472" s="0" t="n">
        <f aca="false">A2471+1</f>
        <v>2466</v>
      </c>
      <c r="B2472" s="0" t="n">
        <f aca="false">B2471+1/12</f>
        <v>2153.41666666676</v>
      </c>
      <c r="D2472" s="0" t="n">
        <f aca="false">$D$4+$D$3*$A2474</f>
        <v>5078.33244257768</v>
      </c>
      <c r="I2472" s="0" t="n">
        <v>1.00569307204964</v>
      </c>
    </row>
    <row r="2473" customFormat="false" ht="13.8" hidden="false" customHeight="false" outlineLevel="0" collapsed="false">
      <c r="A2473" s="0" t="n">
        <f aca="false">A2472+1</f>
        <v>2467</v>
      </c>
      <c r="B2473" s="0" t="n">
        <f aca="false">B2472+1/12</f>
        <v>2153.5000000001</v>
      </c>
      <c r="D2473" s="0" t="n">
        <f aca="false">$D$4+$D$3*$A2475</f>
        <v>5078.52513252454</v>
      </c>
      <c r="I2473" s="0" t="n">
        <v>1.00381773851652</v>
      </c>
    </row>
    <row r="2474" customFormat="false" ht="13.8" hidden="false" customHeight="false" outlineLevel="0" collapsed="false">
      <c r="A2474" s="0" t="n">
        <f aca="false">A2473+1</f>
        <v>2468</v>
      </c>
      <c r="B2474" s="0" t="n">
        <f aca="false">B2473+1/12</f>
        <v>2153.58333333343</v>
      </c>
      <c r="D2474" s="0" t="n">
        <f aca="false">$D$4+$D$3*$A2476</f>
        <v>5078.7178224714</v>
      </c>
      <c r="I2474" s="0" t="n">
        <v>0.994994962127008</v>
      </c>
    </row>
    <row r="2475" customFormat="false" ht="13.8" hidden="false" customHeight="false" outlineLevel="0" collapsed="false">
      <c r="A2475" s="0" t="n">
        <f aca="false">A2474+1</f>
        <v>2469</v>
      </c>
      <c r="B2475" s="0" t="n">
        <f aca="false">B2474+1/12</f>
        <v>2153.66666666676</v>
      </c>
      <c r="D2475" s="0" t="n">
        <f aca="false">$D$4+$D$3*$A2477</f>
        <v>5078.91051241826</v>
      </c>
      <c r="I2475" s="0" t="n">
        <v>1.00323688756418</v>
      </c>
    </row>
    <row r="2476" customFormat="false" ht="13.8" hidden="false" customHeight="false" outlineLevel="0" collapsed="false">
      <c r="A2476" s="0" t="n">
        <f aca="false">A2475+1</f>
        <v>2470</v>
      </c>
      <c r="B2476" s="0" t="n">
        <f aca="false">B2475+1/12</f>
        <v>2153.7500000001</v>
      </c>
      <c r="D2476" s="0" t="n">
        <f aca="false">$D$4+$D$3*$A2478</f>
        <v>5079.10320236512</v>
      </c>
      <c r="I2476" s="0" t="n">
        <v>0.986604718538288</v>
      </c>
    </row>
    <row r="2477" customFormat="false" ht="13.8" hidden="false" customHeight="false" outlineLevel="0" collapsed="false">
      <c r="A2477" s="0" t="n">
        <f aca="false">A2476+1</f>
        <v>2471</v>
      </c>
      <c r="B2477" s="0" t="n">
        <f aca="false">B2476+1/12</f>
        <v>2153.83333333343</v>
      </c>
      <c r="D2477" s="0" t="n">
        <f aca="false">$D$4+$D$3*$A2479</f>
        <v>5079.29589231198</v>
      </c>
      <c r="I2477" s="0" t="n">
        <v>0.986411255736609</v>
      </c>
    </row>
    <row r="2478" customFormat="false" ht="13.8" hidden="false" customHeight="false" outlineLevel="0" collapsed="false">
      <c r="A2478" s="0" t="n">
        <f aca="false">A2477+1</f>
        <v>2472</v>
      </c>
      <c r="B2478" s="0" t="n">
        <f aca="false">B2477+1/12</f>
        <v>2153.91666666676</v>
      </c>
      <c r="D2478" s="0" t="n">
        <f aca="false">$D$4+$D$3*$A2480</f>
        <v>5079.48858225884</v>
      </c>
      <c r="I2478" s="0" t="n">
        <v>0.995264823313227</v>
      </c>
    </row>
    <row r="2479" customFormat="false" ht="13.8" hidden="false" customHeight="false" outlineLevel="0" collapsed="false">
      <c r="A2479" s="0" t="n">
        <f aca="false">A2478+1</f>
        <v>2473</v>
      </c>
      <c r="B2479" s="0" t="n">
        <f aca="false">B2478+1/12</f>
        <v>2154.0000000001</v>
      </c>
      <c r="D2479" s="0" t="n">
        <f aca="false">$D$4+$D$3*$A2481</f>
        <v>5079.6812722057</v>
      </c>
      <c r="I2479" s="0" t="n">
        <v>0.99146744551585</v>
      </c>
    </row>
    <row r="2480" customFormat="false" ht="13.8" hidden="false" customHeight="false" outlineLevel="0" collapsed="false">
      <c r="A2480" s="0" t="n">
        <f aca="false">A2479+1</f>
        <v>2474</v>
      </c>
      <c r="B2480" s="0" t="n">
        <f aca="false">B2479+1/12</f>
        <v>2154.08333333343</v>
      </c>
      <c r="D2480" s="0" t="n">
        <f aca="false">$D$4+$D$3*$A2482</f>
        <v>5079.87396215256</v>
      </c>
      <c r="I2480" s="0" t="n">
        <v>0.982732059242622</v>
      </c>
    </row>
    <row r="2481" customFormat="false" ht="13.8" hidden="false" customHeight="false" outlineLevel="0" collapsed="false">
      <c r="A2481" s="0" t="n">
        <f aca="false">A2480+1</f>
        <v>2475</v>
      </c>
      <c r="B2481" s="0" t="n">
        <f aca="false">B2480+1/12</f>
        <v>2154.16666666677</v>
      </c>
      <c r="D2481" s="0" t="n">
        <f aca="false">$D$4+$D$3*$A2483</f>
        <v>5080.06665209942</v>
      </c>
      <c r="I2481" s="0" t="n">
        <v>0.997185015429558</v>
      </c>
    </row>
    <row r="2482" customFormat="false" ht="13.8" hidden="false" customHeight="false" outlineLevel="0" collapsed="false">
      <c r="A2482" s="0" t="n">
        <f aca="false">A2481+1</f>
        <v>2476</v>
      </c>
      <c r="B2482" s="0" t="n">
        <f aca="false">B2481+1/12</f>
        <v>2154.2500000001</v>
      </c>
      <c r="D2482" s="0" t="n">
        <f aca="false">$D$4+$D$3*$A2484</f>
        <v>5080.25934204628</v>
      </c>
      <c r="I2482" s="0" t="n">
        <v>0.988939245049892</v>
      </c>
    </row>
    <row r="2483" customFormat="false" ht="13.8" hidden="false" customHeight="false" outlineLevel="0" collapsed="false">
      <c r="A2483" s="0" t="n">
        <f aca="false">A2482+1</f>
        <v>2477</v>
      </c>
      <c r="B2483" s="0" t="n">
        <f aca="false">B2482+1/12</f>
        <v>2154.33333333343</v>
      </c>
      <c r="D2483" s="0" t="n">
        <f aca="false">$D$4+$D$3*$A2485</f>
        <v>5080.45203199314</v>
      </c>
      <c r="I2483" s="0" t="n">
        <v>0.9848199332267</v>
      </c>
    </row>
    <row r="2484" customFormat="false" ht="13.8" hidden="false" customHeight="false" outlineLevel="0" collapsed="false">
      <c r="A2484" s="0" t="n">
        <f aca="false">A2483+1</f>
        <v>2478</v>
      </c>
      <c r="B2484" s="0" t="n">
        <f aca="false">B2483+1/12</f>
        <v>2154.41666666677</v>
      </c>
      <c r="D2484" s="0" t="n">
        <f aca="false">$D$4+$D$3*$A2486</f>
        <v>5080.64472194</v>
      </c>
      <c r="I2484" s="0" t="n">
        <v>0.990829496904286</v>
      </c>
    </row>
    <row r="2485" customFormat="false" ht="13.8" hidden="false" customHeight="false" outlineLevel="0" collapsed="false">
      <c r="A2485" s="0" t="n">
        <f aca="false">A2484+1</f>
        <v>2479</v>
      </c>
      <c r="B2485" s="0" t="n">
        <f aca="false">B2484+1/12</f>
        <v>2154.5000000001</v>
      </c>
      <c r="D2485" s="0" t="n">
        <f aca="false">$D$4+$D$3*$A2487</f>
        <v>5080.83741188686</v>
      </c>
      <c r="I2485" s="0" t="n">
        <v>0.983561762772247</v>
      </c>
    </row>
    <row r="2486" customFormat="false" ht="13.8" hidden="false" customHeight="false" outlineLevel="0" collapsed="false">
      <c r="A2486" s="0" t="n">
        <f aca="false">A2485+1</f>
        <v>2480</v>
      </c>
      <c r="B2486" s="0" t="n">
        <f aca="false">B2485+1/12</f>
        <v>2154.58333333343</v>
      </c>
      <c r="D2486" s="0" t="n">
        <f aca="false">$D$4+$D$3*$A2488</f>
        <v>5081.03010183372</v>
      </c>
      <c r="I2486" s="0" t="n">
        <v>0.990143014762122</v>
      </c>
    </row>
    <row r="2487" customFormat="false" ht="13.8" hidden="false" customHeight="false" outlineLevel="0" collapsed="false">
      <c r="A2487" s="0" t="n">
        <f aca="false">A2486+1</f>
        <v>2481</v>
      </c>
      <c r="B2487" s="0" t="n">
        <f aca="false">B2486+1/12</f>
        <v>2154.66666666677</v>
      </c>
      <c r="D2487" s="0" t="n">
        <f aca="false">$D$4+$D$3*$A2489</f>
        <v>5081.22279178058</v>
      </c>
      <c r="I2487" s="0" t="n">
        <v>1.01102634058498</v>
      </c>
    </row>
    <row r="2488" customFormat="false" ht="13.8" hidden="false" customHeight="false" outlineLevel="0" collapsed="false">
      <c r="A2488" s="0" t="n">
        <f aca="false">A2487+1</f>
        <v>2482</v>
      </c>
      <c r="B2488" s="0" t="n">
        <f aca="false">B2487+1/12</f>
        <v>2154.7500000001</v>
      </c>
      <c r="D2488" s="0" t="n">
        <f aca="false">$D$4+$D$3*$A2490</f>
        <v>5081.41548172744</v>
      </c>
      <c r="I2488" s="0" t="n">
        <v>0.997686186373713</v>
      </c>
    </row>
    <row r="2489" customFormat="false" ht="13.8" hidden="false" customHeight="false" outlineLevel="0" collapsed="false">
      <c r="A2489" s="0" t="n">
        <f aca="false">A2488+1</f>
        <v>2483</v>
      </c>
      <c r="B2489" s="0" t="n">
        <f aca="false">B2488+1/12</f>
        <v>2154.83333333343</v>
      </c>
      <c r="D2489" s="0" t="n">
        <f aca="false">$D$4+$D$3*$A2491</f>
        <v>5081.6081716743</v>
      </c>
      <c r="I2489" s="0" t="n">
        <v>0.998051669611059</v>
      </c>
    </row>
    <row r="2490" customFormat="false" ht="13.8" hidden="false" customHeight="false" outlineLevel="0" collapsed="false">
      <c r="A2490" s="0" t="n">
        <f aca="false">A2489+1</f>
        <v>2484</v>
      </c>
      <c r="B2490" s="0" t="n">
        <f aca="false">B2489+1/12</f>
        <v>2154.91666666677</v>
      </c>
      <c r="D2490" s="0" t="n">
        <f aca="false">$D$4+$D$3*$A2492</f>
        <v>5081.80086162116</v>
      </c>
      <c r="I2490" s="0" t="n">
        <v>1.00023597980579</v>
      </c>
    </row>
    <row r="2491" customFormat="false" ht="13.8" hidden="false" customHeight="false" outlineLevel="0" collapsed="false">
      <c r="A2491" s="0" t="n">
        <f aca="false">A2490+1</f>
        <v>2485</v>
      </c>
      <c r="B2491" s="0" t="n">
        <f aca="false">B2490+1/12</f>
        <v>2155.0000000001</v>
      </c>
      <c r="D2491" s="0" t="n">
        <f aca="false">$D$4+$D$3*$A2493</f>
        <v>5081.99355156802</v>
      </c>
      <c r="I2491" s="0" t="n">
        <v>1.00001383713529</v>
      </c>
    </row>
    <row r="2492" customFormat="false" ht="13.8" hidden="false" customHeight="false" outlineLevel="0" collapsed="false">
      <c r="A2492" s="0" t="n">
        <f aca="false">A2491+1</f>
        <v>2486</v>
      </c>
      <c r="B2492" s="0" t="n">
        <f aca="false">B2491+1/12</f>
        <v>2155.08333333343</v>
      </c>
      <c r="D2492" s="0" t="n">
        <f aca="false">$D$4+$D$3*$A2494</f>
        <v>5082.18624151488</v>
      </c>
      <c r="I2492" s="0" t="n">
        <v>0.986417750649951</v>
      </c>
    </row>
    <row r="2493" customFormat="false" ht="13.8" hidden="false" customHeight="false" outlineLevel="0" collapsed="false">
      <c r="A2493" s="0" t="n">
        <f aca="false">A2492+1</f>
        <v>2487</v>
      </c>
      <c r="B2493" s="0" t="n">
        <f aca="false">B2492+1/12</f>
        <v>2155.16666666677</v>
      </c>
      <c r="D2493" s="0" t="n">
        <f aca="false">$D$4+$D$3*$A2495</f>
        <v>5082.37893146174</v>
      </c>
      <c r="I2493" s="0" t="n">
        <v>0.994517846092907</v>
      </c>
    </row>
    <row r="2494" customFormat="false" ht="13.8" hidden="false" customHeight="false" outlineLevel="0" collapsed="false">
      <c r="A2494" s="0" t="n">
        <f aca="false">A2493+1</f>
        <v>2488</v>
      </c>
      <c r="B2494" s="0" t="n">
        <f aca="false">B2493+1/12</f>
        <v>2155.2500000001</v>
      </c>
      <c r="D2494" s="0" t="n">
        <f aca="false">$D$4+$D$3*$A2496</f>
        <v>5082.5716214086</v>
      </c>
      <c r="I2494" s="0" t="n">
        <v>0.991329198431634</v>
      </c>
    </row>
    <row r="2495" customFormat="false" ht="13.8" hidden="false" customHeight="false" outlineLevel="0" collapsed="false">
      <c r="A2495" s="0" t="n">
        <f aca="false">A2494+1</f>
        <v>2489</v>
      </c>
      <c r="B2495" s="0" t="n">
        <f aca="false">B2494+1/12</f>
        <v>2155.33333333343</v>
      </c>
      <c r="D2495" s="0" t="n">
        <f aca="false">$D$4+$D$3*$A2497</f>
        <v>5082.76431135546</v>
      </c>
      <c r="I2495" s="0" t="n">
        <v>0.9924150263925</v>
      </c>
    </row>
    <row r="2496" customFormat="false" ht="13.8" hidden="false" customHeight="false" outlineLevel="0" collapsed="false">
      <c r="A2496" s="0" t="n">
        <f aca="false">A2495+1</f>
        <v>2490</v>
      </c>
      <c r="B2496" s="0" t="n">
        <f aca="false">B2495+1/12</f>
        <v>2155.41666666677</v>
      </c>
      <c r="D2496" s="0" t="n">
        <f aca="false">$D$4+$D$3*$A2498</f>
        <v>5082.95700130232</v>
      </c>
      <c r="I2496" s="0" t="n">
        <v>1.01783982129762</v>
      </c>
    </row>
    <row r="2497" customFormat="false" ht="13.8" hidden="false" customHeight="false" outlineLevel="0" collapsed="false">
      <c r="A2497" s="0" t="n">
        <f aca="false">A2496+1</f>
        <v>2491</v>
      </c>
      <c r="B2497" s="0" t="n">
        <f aca="false">B2496+1/12</f>
        <v>2155.5000000001</v>
      </c>
      <c r="D2497" s="0" t="n">
        <f aca="false">$D$4+$D$3*$A2499</f>
        <v>5083.14969124918</v>
      </c>
      <c r="I2497" s="0" t="n">
        <v>1.01307602183883</v>
      </c>
    </row>
    <row r="2498" customFormat="false" ht="13.8" hidden="false" customHeight="false" outlineLevel="0" collapsed="false">
      <c r="A2498" s="0" t="n">
        <f aca="false">A2497+1</f>
        <v>2492</v>
      </c>
      <c r="B2498" s="0" t="n">
        <f aca="false">B2497+1/12</f>
        <v>2155.58333333343</v>
      </c>
      <c r="D2498" s="0" t="n">
        <f aca="false">$D$4+$D$3*$A2500</f>
        <v>5083.34238119604</v>
      </c>
      <c r="I2498" s="0" t="n">
        <v>1.00866791173965</v>
      </c>
    </row>
    <row r="2499" customFormat="false" ht="13.8" hidden="false" customHeight="false" outlineLevel="0" collapsed="false">
      <c r="A2499" s="0" t="n">
        <f aca="false">A2498+1</f>
        <v>2493</v>
      </c>
      <c r="B2499" s="0" t="n">
        <f aca="false">B2498+1/12</f>
        <v>2155.66666666677</v>
      </c>
      <c r="D2499" s="0" t="n">
        <f aca="false">$D$4+$D$3*$A2501</f>
        <v>5083.5350711429</v>
      </c>
      <c r="I2499" s="0" t="n">
        <v>1.03038239105451</v>
      </c>
    </row>
    <row r="2500" customFormat="false" ht="13.8" hidden="false" customHeight="false" outlineLevel="0" collapsed="false">
      <c r="A2500" s="0" t="n">
        <f aca="false">A2499+1</f>
        <v>2494</v>
      </c>
      <c r="B2500" s="0" t="n">
        <f aca="false">B2499+1/12</f>
        <v>2155.7500000001</v>
      </c>
      <c r="D2500" s="0" t="n">
        <f aca="false">$D$4+$D$3*$A2502</f>
        <v>5083.72776108976</v>
      </c>
      <c r="I2500" s="0" t="n">
        <v>0.996728312189054</v>
      </c>
    </row>
    <row r="2501" customFormat="false" ht="13.8" hidden="false" customHeight="false" outlineLevel="0" collapsed="false">
      <c r="A2501" s="0" t="n">
        <f aca="false">A2500+1</f>
        <v>2495</v>
      </c>
      <c r="B2501" s="0" t="n">
        <f aca="false">B2500+1/12</f>
        <v>2155.83333333343</v>
      </c>
      <c r="D2501" s="0" t="n">
        <f aca="false">$D$4+$D$3*$A2503</f>
        <v>5083.92045103662</v>
      </c>
      <c r="I2501" s="0" t="n">
        <v>1.0008125895566</v>
      </c>
    </row>
    <row r="2502" customFormat="false" ht="13.8" hidden="false" customHeight="false" outlineLevel="0" collapsed="false">
      <c r="A2502" s="0" t="n">
        <f aca="false">A2501+1</f>
        <v>2496</v>
      </c>
      <c r="B2502" s="0" t="n">
        <f aca="false">B2501+1/12</f>
        <v>2155.91666666677</v>
      </c>
      <c r="D2502" s="0" t="n">
        <f aca="false">$D$4+$D$3*$A2504</f>
        <v>5084.11314098348</v>
      </c>
      <c r="I2502" s="0" t="n">
        <v>0.998827786018749</v>
      </c>
    </row>
    <row r="2503" customFormat="false" ht="13.8" hidden="false" customHeight="false" outlineLevel="0" collapsed="false">
      <c r="A2503" s="0" t="n">
        <f aca="false">A2502+1</f>
        <v>2497</v>
      </c>
      <c r="B2503" s="0" t="n">
        <f aca="false">B2502+1/12</f>
        <v>2156.0000000001</v>
      </c>
      <c r="D2503" s="0" t="n">
        <f aca="false">$D$4+$D$3*$A2505</f>
        <v>5084.30583093034</v>
      </c>
      <c r="I2503" s="0" t="n">
        <v>0.990625034698894</v>
      </c>
    </row>
    <row r="2504" customFormat="false" ht="13.8" hidden="false" customHeight="false" outlineLevel="0" collapsed="false">
      <c r="A2504" s="0" t="n">
        <f aca="false">A2503+1</f>
        <v>2498</v>
      </c>
      <c r="B2504" s="0" t="n">
        <f aca="false">B2503+1/12</f>
        <v>2156.08333333344</v>
      </c>
      <c r="D2504" s="0" t="n">
        <f aca="false">$D$4+$D$3*$A2506</f>
        <v>5084.4985208772</v>
      </c>
      <c r="I2504" s="0" t="n">
        <v>0.999175277265739</v>
      </c>
    </row>
    <row r="2505" customFormat="false" ht="13.8" hidden="false" customHeight="false" outlineLevel="0" collapsed="false">
      <c r="A2505" s="0" t="n">
        <f aca="false">A2504+1</f>
        <v>2499</v>
      </c>
      <c r="B2505" s="0" t="n">
        <f aca="false">B2504+1/12</f>
        <v>2156.16666666677</v>
      </c>
      <c r="D2505" s="0" t="n">
        <f aca="false">$D$4+$D$3*$A2507</f>
        <v>5084.69121082406</v>
      </c>
      <c r="I2505" s="0" t="n">
        <v>1.00280748532454</v>
      </c>
    </row>
    <row r="2506" customFormat="false" ht="13.8" hidden="false" customHeight="false" outlineLevel="0" collapsed="false">
      <c r="A2506" s="0" t="n">
        <f aca="false">A2505+1</f>
        <v>2500</v>
      </c>
      <c r="B2506" s="0" t="n">
        <f aca="false">B2505+1/12</f>
        <v>2156.2500000001</v>
      </c>
      <c r="D2506" s="0" t="n">
        <f aca="false">$D$4+$D$3*$A2508</f>
        <v>5084.88390077092</v>
      </c>
      <c r="I2506" s="0" t="n">
        <v>0.990702703458915</v>
      </c>
    </row>
    <row r="2507" customFormat="false" ht="13.8" hidden="false" customHeight="false" outlineLevel="0" collapsed="false">
      <c r="A2507" s="0" t="n">
        <f aca="false">A2506+1</f>
        <v>2501</v>
      </c>
      <c r="B2507" s="0" t="n">
        <f aca="false">B2506+1/12</f>
        <v>2156.33333333344</v>
      </c>
      <c r="D2507" s="0" t="n">
        <f aca="false">$D$4+$D$3*$A2509</f>
        <v>5085.07659071778</v>
      </c>
      <c r="I2507" s="0" t="n">
        <v>0.99113297144204</v>
      </c>
    </row>
    <row r="2508" customFormat="false" ht="13.8" hidden="false" customHeight="false" outlineLevel="0" collapsed="false">
      <c r="A2508" s="0" t="n">
        <f aca="false">A2507+1</f>
        <v>2502</v>
      </c>
      <c r="B2508" s="0" t="n">
        <f aca="false">B2507+1/12</f>
        <v>2156.41666666677</v>
      </c>
      <c r="D2508" s="0" t="n">
        <f aca="false">$D$4+$D$3*$A2510</f>
        <v>5085.26928066464</v>
      </c>
      <c r="I2508" s="0" t="n">
        <v>1.00068056268862</v>
      </c>
    </row>
    <row r="2509" customFormat="false" ht="13.8" hidden="false" customHeight="false" outlineLevel="0" collapsed="false">
      <c r="A2509" s="0" t="n">
        <f aca="false">A2508+1</f>
        <v>2503</v>
      </c>
      <c r="B2509" s="0" t="n">
        <f aca="false">B2508+1/12</f>
        <v>2156.5000000001</v>
      </c>
      <c r="D2509" s="0" t="n">
        <f aca="false">$D$4+$D$3*$A2511</f>
        <v>5085.4619706115</v>
      </c>
      <c r="I2509" s="0" t="n">
        <v>1.00286308400847</v>
      </c>
    </row>
    <row r="2510" customFormat="false" ht="13.8" hidden="false" customHeight="false" outlineLevel="0" collapsed="false">
      <c r="A2510" s="0" t="n">
        <f aca="false">A2509+1</f>
        <v>2504</v>
      </c>
      <c r="B2510" s="0" t="n">
        <f aca="false">B2509+1/12</f>
        <v>2156.58333333344</v>
      </c>
      <c r="D2510" s="0" t="n">
        <f aca="false">$D$4+$D$3*$A2512</f>
        <v>5085.65466055836</v>
      </c>
      <c r="I2510" s="0" t="n">
        <v>1.0078650382013</v>
      </c>
    </row>
    <row r="2511" customFormat="false" ht="13.8" hidden="false" customHeight="false" outlineLevel="0" collapsed="false">
      <c r="A2511" s="0" t="n">
        <f aca="false">A2510+1</f>
        <v>2505</v>
      </c>
      <c r="B2511" s="0" t="n">
        <f aca="false">B2510+1/12</f>
        <v>2156.66666666677</v>
      </c>
      <c r="D2511" s="0" t="n">
        <f aca="false">$D$4+$D$3*$A2513</f>
        <v>5085.84735050522</v>
      </c>
      <c r="I2511" s="0" t="n">
        <v>1.01186116983753</v>
      </c>
    </row>
    <row r="2512" customFormat="false" ht="13.8" hidden="false" customHeight="false" outlineLevel="0" collapsed="false">
      <c r="A2512" s="0" t="n">
        <f aca="false">A2511+1</f>
        <v>2506</v>
      </c>
      <c r="B2512" s="0" t="n">
        <f aca="false">B2511+1/12</f>
        <v>2156.7500000001</v>
      </c>
      <c r="D2512" s="0" t="n">
        <f aca="false">$D$4+$D$3*$A2514</f>
        <v>5086.04004045208</v>
      </c>
      <c r="I2512" s="0" t="n">
        <v>1.00870662678908</v>
      </c>
    </row>
    <row r="2513" customFormat="false" ht="13.8" hidden="false" customHeight="false" outlineLevel="0" collapsed="false">
      <c r="A2513" s="0" t="n">
        <f aca="false">A2512+1</f>
        <v>2507</v>
      </c>
      <c r="B2513" s="0" t="n">
        <f aca="false">B2512+1/12</f>
        <v>2156.83333333344</v>
      </c>
      <c r="D2513" s="0" t="n">
        <f aca="false">$D$4+$D$3*$A2515</f>
        <v>5086.23273039894</v>
      </c>
      <c r="I2513" s="0" t="n">
        <v>1.00781519276096</v>
      </c>
    </row>
    <row r="2514" customFormat="false" ht="13.8" hidden="false" customHeight="false" outlineLevel="0" collapsed="false">
      <c r="A2514" s="0" t="n">
        <f aca="false">A2513+1</f>
        <v>2508</v>
      </c>
      <c r="B2514" s="0" t="n">
        <f aca="false">B2513+1/12</f>
        <v>2156.91666666677</v>
      </c>
      <c r="D2514" s="0" t="n">
        <f aca="false">$D$4+$D$3*$A2516</f>
        <v>5086.4254203458</v>
      </c>
      <c r="I2514" s="0" t="n">
        <v>1.01370774501176</v>
      </c>
    </row>
    <row r="2515" customFormat="false" ht="13.8" hidden="false" customHeight="false" outlineLevel="0" collapsed="false">
      <c r="A2515" s="0" t="n">
        <f aca="false">A2514+1</f>
        <v>2509</v>
      </c>
      <c r="B2515" s="0" t="n">
        <f aca="false">B2514+1/12</f>
        <v>2157.0000000001</v>
      </c>
      <c r="D2515" s="0" t="n">
        <f aca="false">$D$4+$D$3*$A2517</f>
        <v>5086.61811029266</v>
      </c>
      <c r="I2515" s="0" t="n">
        <v>1.00019843587755</v>
      </c>
    </row>
    <row r="2516" customFormat="false" ht="13.8" hidden="false" customHeight="false" outlineLevel="0" collapsed="false">
      <c r="A2516" s="0" t="n">
        <f aca="false">A2515+1</f>
        <v>2510</v>
      </c>
      <c r="B2516" s="0" t="n">
        <f aca="false">B2515+1/12</f>
        <v>2157.08333333344</v>
      </c>
      <c r="D2516" s="0" t="n">
        <f aca="false">$D$4+$D$3*$A2518</f>
        <v>5086.81080023952</v>
      </c>
      <c r="I2516" s="0" t="n">
        <v>0.996978087127714</v>
      </c>
    </row>
    <row r="2517" customFormat="false" ht="13.8" hidden="false" customHeight="false" outlineLevel="0" collapsed="false">
      <c r="A2517" s="0" t="n">
        <f aca="false">A2516+1</f>
        <v>2511</v>
      </c>
      <c r="B2517" s="0" t="n">
        <f aca="false">B2516+1/12</f>
        <v>2157.16666666677</v>
      </c>
      <c r="D2517" s="0" t="n">
        <f aca="false">$D$4+$D$3*$A2519</f>
        <v>5087.00349018638</v>
      </c>
      <c r="I2517" s="0" t="n">
        <v>1.00734550029836</v>
      </c>
    </row>
    <row r="2518" customFormat="false" ht="13.8" hidden="false" customHeight="false" outlineLevel="0" collapsed="false">
      <c r="A2518" s="0" t="n">
        <f aca="false">A2517+1</f>
        <v>2512</v>
      </c>
      <c r="B2518" s="0" t="n">
        <f aca="false">B2517+1/12</f>
        <v>2157.2500000001</v>
      </c>
      <c r="D2518" s="0" t="n">
        <f aca="false">$D$4+$D$3*$A2520</f>
        <v>5087.19618013324</v>
      </c>
      <c r="I2518" s="0" t="n">
        <v>1.00436031959894</v>
      </c>
    </row>
    <row r="2519" customFormat="false" ht="13.8" hidden="false" customHeight="false" outlineLevel="0" collapsed="false">
      <c r="A2519" s="0" t="n">
        <f aca="false">A2518+1</f>
        <v>2513</v>
      </c>
      <c r="B2519" s="0" t="n">
        <f aca="false">B2518+1/12</f>
        <v>2157.33333333344</v>
      </c>
      <c r="D2519" s="0" t="n">
        <f aca="false">$D$4+$D$3*$A2521</f>
        <v>5087.3888700801</v>
      </c>
      <c r="I2519" s="0" t="n">
        <v>1.00580603176501</v>
      </c>
    </row>
    <row r="2520" customFormat="false" ht="13.8" hidden="false" customHeight="false" outlineLevel="0" collapsed="false">
      <c r="A2520" s="0" t="n">
        <f aca="false">A2519+1</f>
        <v>2514</v>
      </c>
      <c r="B2520" s="0" t="n">
        <f aca="false">B2519+1/12</f>
        <v>2157.41666666677</v>
      </c>
      <c r="D2520" s="0" t="n">
        <f aca="false">$D$4+$D$3*$A2522</f>
        <v>5087.58156002696</v>
      </c>
      <c r="I2520" s="0" t="n">
        <v>1.01002511153405</v>
      </c>
    </row>
    <row r="2521" customFormat="false" ht="13.8" hidden="false" customHeight="false" outlineLevel="0" collapsed="false">
      <c r="A2521" s="0" t="n">
        <f aca="false">A2520+1</f>
        <v>2515</v>
      </c>
      <c r="B2521" s="0" t="n">
        <f aca="false">B2520+1/12</f>
        <v>2157.5000000001</v>
      </c>
      <c r="D2521" s="0" t="n">
        <f aca="false">$D$4+$D$3*$A2523</f>
        <v>5087.77424997382</v>
      </c>
      <c r="I2521" s="0" t="n">
        <v>1.008787045013</v>
      </c>
    </row>
    <row r="2522" customFormat="false" ht="13.8" hidden="false" customHeight="false" outlineLevel="0" collapsed="false">
      <c r="A2522" s="0" t="n">
        <f aca="false">A2521+1</f>
        <v>2516</v>
      </c>
      <c r="B2522" s="0" t="n">
        <f aca="false">B2521+1/12</f>
        <v>2157.58333333344</v>
      </c>
      <c r="D2522" s="0" t="n">
        <f aca="false">$D$4+$D$3*$A2524</f>
        <v>5087.96693992068</v>
      </c>
      <c r="I2522" s="0" t="n">
        <v>0.99965542799572</v>
      </c>
    </row>
    <row r="2523" customFormat="false" ht="13.8" hidden="false" customHeight="false" outlineLevel="0" collapsed="false">
      <c r="A2523" s="0" t="n">
        <f aca="false">A2522+1</f>
        <v>2517</v>
      </c>
      <c r="B2523" s="0" t="n">
        <f aca="false">B2522+1/12</f>
        <v>2157.66666666677</v>
      </c>
      <c r="D2523" s="0" t="n">
        <f aca="false">$D$4+$D$3*$A2525</f>
        <v>5088.15962986754</v>
      </c>
      <c r="I2523" s="0" t="n">
        <v>1.01232807707438</v>
      </c>
    </row>
    <row r="2524" customFormat="false" ht="13.8" hidden="false" customHeight="false" outlineLevel="0" collapsed="false">
      <c r="A2524" s="0" t="n">
        <f aca="false">A2523+1</f>
        <v>2518</v>
      </c>
      <c r="B2524" s="0" t="n">
        <f aca="false">B2523+1/12</f>
        <v>2157.7500000001</v>
      </c>
      <c r="D2524" s="0" t="n">
        <f aca="false">$D$4+$D$3*$A2526</f>
        <v>5088.3523198144</v>
      </c>
      <c r="I2524" s="0" t="n">
        <v>1.00142292339254</v>
      </c>
    </row>
    <row r="2525" customFormat="false" ht="13.8" hidden="false" customHeight="false" outlineLevel="0" collapsed="false">
      <c r="A2525" s="0" t="n">
        <f aca="false">A2524+1</f>
        <v>2519</v>
      </c>
      <c r="B2525" s="0" t="n">
        <f aca="false">B2524+1/12</f>
        <v>2157.83333333344</v>
      </c>
      <c r="D2525" s="0" t="n">
        <f aca="false">$D$4+$D$3*$A2527</f>
        <v>5088.54500976126</v>
      </c>
      <c r="I2525" s="0" t="n">
        <v>0.992892142540332</v>
      </c>
    </row>
    <row r="2526" customFormat="false" ht="13.8" hidden="false" customHeight="false" outlineLevel="0" collapsed="false">
      <c r="A2526" s="0" t="n">
        <f aca="false">A2525+1</f>
        <v>2520</v>
      </c>
      <c r="B2526" s="0" t="n">
        <f aca="false">B2525+1/12</f>
        <v>2157.91666666677</v>
      </c>
      <c r="D2526" s="0" t="n">
        <f aca="false">$D$4+$D$3*$A2528</f>
        <v>5088.73769970812</v>
      </c>
      <c r="I2526" s="0" t="n">
        <v>0.992800344419559</v>
      </c>
    </row>
    <row r="2527" customFormat="false" ht="13.8" hidden="false" customHeight="false" outlineLevel="0" collapsed="false">
      <c r="A2527" s="0" t="n">
        <f aca="false">A2526+1</f>
        <v>2521</v>
      </c>
      <c r="B2527" s="0" t="n">
        <f aca="false">B2526+1/12</f>
        <v>2158.00000000011</v>
      </c>
      <c r="D2527" s="0" t="n">
        <f aca="false">$D$4+$D$3*$A2529</f>
        <v>5088.93038965498</v>
      </c>
      <c r="I2527" s="0" t="n">
        <v>0.998288229360186</v>
      </c>
    </row>
    <row r="2528" customFormat="false" ht="13.8" hidden="false" customHeight="false" outlineLevel="0" collapsed="false">
      <c r="A2528" s="0" t="n">
        <f aca="false">A2527+1</f>
        <v>2522</v>
      </c>
      <c r="B2528" s="0" t="n">
        <f aca="false">B2527+1/12</f>
        <v>2158.08333333344</v>
      </c>
      <c r="D2528" s="0" t="n">
        <f aca="false">$D$4+$D$3*$A2530</f>
        <v>5089.12307960184</v>
      </c>
      <c r="I2528" s="0" t="n">
        <v>1.01247118367506</v>
      </c>
    </row>
    <row r="2529" customFormat="false" ht="13.8" hidden="false" customHeight="false" outlineLevel="0" collapsed="false">
      <c r="A2529" s="0" t="n">
        <f aca="false">A2528+1</f>
        <v>2523</v>
      </c>
      <c r="B2529" s="0" t="n">
        <f aca="false">B2528+1/12</f>
        <v>2158.16666666677</v>
      </c>
      <c r="D2529" s="0" t="n">
        <f aca="false">$D$4+$D$3*$A2531</f>
        <v>5089.3157695487</v>
      </c>
      <c r="I2529" s="0" t="n">
        <v>1.00973377939354</v>
      </c>
    </row>
    <row r="2530" customFormat="false" ht="13.8" hidden="false" customHeight="false" outlineLevel="0" collapsed="false">
      <c r="A2530" s="0" t="n">
        <f aca="false">A2529+1</f>
        <v>2524</v>
      </c>
      <c r="B2530" s="0" t="n">
        <f aca="false">B2529+1/12</f>
        <v>2158.25000000011</v>
      </c>
      <c r="D2530" s="0" t="n">
        <f aca="false">$D$4+$D$3*$A2532</f>
        <v>5089.50845949556</v>
      </c>
      <c r="I2530" s="0" t="n">
        <v>1.00024632372234</v>
      </c>
    </row>
    <row r="2531" customFormat="false" ht="13.8" hidden="false" customHeight="false" outlineLevel="0" collapsed="false">
      <c r="A2531" s="0" t="n">
        <f aca="false">A2530+1</f>
        <v>2525</v>
      </c>
      <c r="B2531" s="0" t="n">
        <f aca="false">B2530+1/12</f>
        <v>2158.33333333344</v>
      </c>
      <c r="D2531" s="0" t="n">
        <f aca="false">$D$4+$D$3*$A2533</f>
        <v>5089.70114944242</v>
      </c>
      <c r="I2531" s="0" t="n">
        <v>1.00898078398636</v>
      </c>
    </row>
    <row r="2532" customFormat="false" ht="13.8" hidden="false" customHeight="false" outlineLevel="0" collapsed="false">
      <c r="A2532" s="0" t="n">
        <f aca="false">A2531+1</f>
        <v>2526</v>
      </c>
      <c r="B2532" s="0" t="n">
        <f aca="false">B2531+1/12</f>
        <v>2158.41666666677</v>
      </c>
      <c r="D2532" s="0" t="n">
        <f aca="false">$D$4+$D$3*$A2534</f>
        <v>5089.89383938928</v>
      </c>
      <c r="I2532" s="0" t="n">
        <v>1.00606551502561</v>
      </c>
    </row>
    <row r="2533" customFormat="false" ht="13.8" hidden="false" customHeight="false" outlineLevel="0" collapsed="false">
      <c r="A2533" s="0" t="n">
        <f aca="false">A2532+1</f>
        <v>2527</v>
      </c>
      <c r="B2533" s="0" t="n">
        <f aca="false">B2532+1/12</f>
        <v>2158.50000000011</v>
      </c>
      <c r="D2533" s="0" t="n">
        <f aca="false">$D$4+$D$3*$A2535</f>
        <v>5090.08652933614</v>
      </c>
      <c r="I2533" s="0" t="n">
        <v>0.988388488505618</v>
      </c>
    </row>
    <row r="2534" customFormat="false" ht="13.8" hidden="false" customHeight="false" outlineLevel="0" collapsed="false">
      <c r="A2534" s="0" t="n">
        <f aca="false">A2533+1</f>
        <v>2528</v>
      </c>
      <c r="B2534" s="0" t="n">
        <f aca="false">B2533+1/12</f>
        <v>2158.58333333344</v>
      </c>
      <c r="D2534" s="0" t="n">
        <f aca="false">$D$4+$D$3*$A2536</f>
        <v>5090.279219283</v>
      </c>
      <c r="I2534" s="0" t="n">
        <v>0.991553258684679</v>
      </c>
    </row>
    <row r="2535" customFormat="false" ht="13.8" hidden="false" customHeight="false" outlineLevel="0" collapsed="false">
      <c r="A2535" s="0" t="n">
        <f aca="false">A2534+1</f>
        <v>2529</v>
      </c>
      <c r="B2535" s="0" t="n">
        <f aca="false">B2534+1/12</f>
        <v>2158.66666666677</v>
      </c>
      <c r="D2535" s="0" t="n">
        <f aca="false">$D$4+$D$3*$A2537</f>
        <v>5090.47190922986</v>
      </c>
      <c r="I2535" s="0" t="n">
        <v>1.00569307204964</v>
      </c>
    </row>
    <row r="2536" customFormat="false" ht="13.8" hidden="false" customHeight="false" outlineLevel="0" collapsed="false">
      <c r="A2536" s="0" t="n">
        <f aca="false">A2535+1</f>
        <v>2530</v>
      </c>
      <c r="B2536" s="0" t="n">
        <f aca="false">B2535+1/12</f>
        <v>2158.75000000011</v>
      </c>
      <c r="D2536" s="0" t="n">
        <f aca="false">$D$4+$D$3*$A2538</f>
        <v>5090.66459917672</v>
      </c>
      <c r="I2536" s="0" t="n">
        <v>1.00381773851652</v>
      </c>
    </row>
    <row r="2537" customFormat="false" ht="13.8" hidden="false" customHeight="false" outlineLevel="0" collapsed="false">
      <c r="A2537" s="0" t="n">
        <f aca="false">A2536+1</f>
        <v>2531</v>
      </c>
      <c r="B2537" s="0" t="n">
        <f aca="false">B2536+1/12</f>
        <v>2158.83333333344</v>
      </c>
      <c r="D2537" s="0" t="n">
        <f aca="false">$D$4+$D$3*$A2539</f>
        <v>5090.85728912358</v>
      </c>
      <c r="I2537" s="0" t="n">
        <v>0.994994962127008</v>
      </c>
    </row>
    <row r="2538" customFormat="false" ht="13.8" hidden="false" customHeight="false" outlineLevel="0" collapsed="false">
      <c r="A2538" s="0" t="n">
        <f aca="false">A2537+1</f>
        <v>2532</v>
      </c>
      <c r="B2538" s="0" t="n">
        <f aca="false">B2537+1/12</f>
        <v>2158.91666666677</v>
      </c>
      <c r="D2538" s="0" t="n">
        <f aca="false">$D$4+$D$3*$A2540</f>
        <v>5091.04997907044</v>
      </c>
      <c r="I2538" s="0" t="n">
        <v>1.00323688756418</v>
      </c>
    </row>
    <row r="2539" customFormat="false" ht="13.8" hidden="false" customHeight="false" outlineLevel="0" collapsed="false">
      <c r="A2539" s="0" t="n">
        <f aca="false">A2538+1</f>
        <v>2533</v>
      </c>
      <c r="B2539" s="0" t="n">
        <f aca="false">B2538+1/12</f>
        <v>2159.00000000011</v>
      </c>
      <c r="D2539" s="0" t="n">
        <f aca="false">$D$4+$D$3*$A2541</f>
        <v>5091.2426690173</v>
      </c>
      <c r="I2539" s="0" t="n">
        <v>0.986604718538288</v>
      </c>
    </row>
    <row r="2540" customFormat="false" ht="13.8" hidden="false" customHeight="false" outlineLevel="0" collapsed="false">
      <c r="A2540" s="0" t="n">
        <f aca="false">A2539+1</f>
        <v>2534</v>
      </c>
      <c r="B2540" s="0" t="n">
        <f aca="false">B2539+1/12</f>
        <v>2159.08333333344</v>
      </c>
      <c r="D2540" s="0" t="n">
        <f aca="false">$D$4+$D$3*$A2542</f>
        <v>5091.43535896416</v>
      </c>
      <c r="I2540" s="0" t="n">
        <v>0.986411255736609</v>
      </c>
    </row>
    <row r="2541" customFormat="false" ht="13.8" hidden="false" customHeight="false" outlineLevel="0" collapsed="false">
      <c r="A2541" s="0" t="n">
        <f aca="false">A2540+1</f>
        <v>2535</v>
      </c>
      <c r="B2541" s="0" t="n">
        <f aca="false">B2540+1/12</f>
        <v>2159.16666666677</v>
      </c>
      <c r="D2541" s="0" t="n">
        <f aca="false">$D$4+$D$3*$A2543</f>
        <v>5091.62804891102</v>
      </c>
      <c r="I2541" s="0" t="n">
        <v>0.995264823313227</v>
      </c>
    </row>
    <row r="2542" customFormat="false" ht="13.8" hidden="false" customHeight="false" outlineLevel="0" collapsed="false">
      <c r="A2542" s="0" t="n">
        <f aca="false">A2541+1</f>
        <v>2536</v>
      </c>
      <c r="B2542" s="0" t="n">
        <f aca="false">B2541+1/12</f>
        <v>2159.25000000011</v>
      </c>
      <c r="D2542" s="0" t="n">
        <f aca="false">$D$4+$D$3*$A2544</f>
        <v>5091.82073885788</v>
      </c>
      <c r="I2542" s="0" t="n">
        <v>0.99146744551585</v>
      </c>
    </row>
    <row r="2543" customFormat="false" ht="13.8" hidden="false" customHeight="false" outlineLevel="0" collapsed="false">
      <c r="A2543" s="0" t="n">
        <f aca="false">A2542+1</f>
        <v>2537</v>
      </c>
      <c r="B2543" s="0" t="n">
        <f aca="false">B2542+1/12</f>
        <v>2159.33333333344</v>
      </c>
      <c r="D2543" s="0" t="n">
        <f aca="false">$D$4+$D$3*$A2545</f>
        <v>5092.01342880474</v>
      </c>
      <c r="I2543" s="0" t="n">
        <v>0.982732059242622</v>
      </c>
    </row>
    <row r="2544" customFormat="false" ht="13.8" hidden="false" customHeight="false" outlineLevel="0" collapsed="false">
      <c r="A2544" s="0" t="n">
        <f aca="false">A2543+1</f>
        <v>2538</v>
      </c>
      <c r="B2544" s="0" t="n">
        <f aca="false">B2543+1/12</f>
        <v>2159.41666666677</v>
      </c>
      <c r="D2544" s="0" t="n">
        <f aca="false">$D$4+$D$3*$A2546</f>
        <v>5092.2061187516</v>
      </c>
      <c r="I2544" s="0" t="n">
        <v>0.997185015429558</v>
      </c>
    </row>
    <row r="2545" customFormat="false" ht="13.8" hidden="false" customHeight="false" outlineLevel="0" collapsed="false">
      <c r="A2545" s="0" t="n">
        <f aca="false">A2544+1</f>
        <v>2539</v>
      </c>
      <c r="B2545" s="0" t="n">
        <f aca="false">B2544+1/12</f>
        <v>2159.50000000011</v>
      </c>
      <c r="D2545" s="0" t="n">
        <f aca="false">$D$4+$D$3*$A2547</f>
        <v>5092.39880869846</v>
      </c>
      <c r="I2545" s="0" t="n">
        <v>0.988939245049892</v>
      </c>
    </row>
    <row r="2546" customFormat="false" ht="13.8" hidden="false" customHeight="false" outlineLevel="0" collapsed="false">
      <c r="A2546" s="0" t="n">
        <f aca="false">A2545+1</f>
        <v>2540</v>
      </c>
      <c r="B2546" s="0" t="n">
        <f aca="false">B2545+1/12</f>
        <v>2159.58333333344</v>
      </c>
      <c r="D2546" s="0" t="n">
        <f aca="false">$D$4+$D$3*$A2548</f>
        <v>5092.59149864532</v>
      </c>
      <c r="I2546" s="0" t="n">
        <v>0.9848199332267</v>
      </c>
    </row>
    <row r="2547" customFormat="false" ht="13.8" hidden="false" customHeight="false" outlineLevel="0" collapsed="false">
      <c r="A2547" s="0" t="n">
        <f aca="false">A2546+1</f>
        <v>2541</v>
      </c>
      <c r="B2547" s="0" t="n">
        <f aca="false">B2546+1/12</f>
        <v>2159.66666666678</v>
      </c>
      <c r="D2547" s="0" t="n">
        <f aca="false">$D$4+$D$3*$A2549</f>
        <v>5092.78418859218</v>
      </c>
      <c r="I2547" s="0" t="n">
        <v>0.990829496904286</v>
      </c>
    </row>
    <row r="2548" customFormat="false" ht="13.8" hidden="false" customHeight="false" outlineLevel="0" collapsed="false">
      <c r="A2548" s="0" t="n">
        <f aca="false">A2547+1</f>
        <v>2542</v>
      </c>
      <c r="B2548" s="0" t="n">
        <f aca="false">B2547+1/12</f>
        <v>2159.75000000011</v>
      </c>
      <c r="D2548" s="0" t="n">
        <f aca="false">$D$4+$D$3*$A2550</f>
        <v>5092.97687853904</v>
      </c>
      <c r="I2548" s="0" t="n">
        <v>0.983561762772247</v>
      </c>
    </row>
    <row r="2549" customFormat="false" ht="13.8" hidden="false" customHeight="false" outlineLevel="0" collapsed="false">
      <c r="A2549" s="0" t="n">
        <f aca="false">A2548+1</f>
        <v>2543</v>
      </c>
      <c r="B2549" s="0" t="n">
        <f aca="false">B2548+1/12</f>
        <v>2159.83333333344</v>
      </c>
      <c r="D2549" s="0" t="n">
        <f aca="false">$D$4+$D$3*$A2551</f>
        <v>5093.1695684859</v>
      </c>
      <c r="I2549" s="0" t="n">
        <v>0.990143014762122</v>
      </c>
    </row>
    <row r="2550" customFormat="false" ht="13.8" hidden="false" customHeight="false" outlineLevel="0" collapsed="false">
      <c r="A2550" s="0" t="n">
        <f aca="false">A2549+1</f>
        <v>2544</v>
      </c>
      <c r="B2550" s="0" t="n">
        <f aca="false">B2549+1/12</f>
        <v>2159.91666666678</v>
      </c>
      <c r="D2550" s="0" t="n">
        <f aca="false">$D$4+$D$3*$A2552</f>
        <v>5093.36225843276</v>
      </c>
      <c r="I2550" s="0" t="n">
        <v>1.01102634058498</v>
      </c>
    </row>
    <row r="2551" customFormat="false" ht="13.8" hidden="false" customHeight="false" outlineLevel="0" collapsed="false">
      <c r="A2551" s="0" t="n">
        <f aca="false">A2550+1</f>
        <v>2545</v>
      </c>
      <c r="B2551" s="0" t="n">
        <f aca="false">B2550+1/12</f>
        <v>2160.00000000011</v>
      </c>
      <c r="D2551" s="0" t="n">
        <f aca="false">$D$4+$D$3*$A2553</f>
        <v>5093.55494837962</v>
      </c>
      <c r="I2551" s="0" t="n">
        <v>0.997686186373713</v>
      </c>
    </row>
    <row r="2552" customFormat="false" ht="13.8" hidden="false" customHeight="false" outlineLevel="0" collapsed="false">
      <c r="A2552" s="0" t="n">
        <f aca="false">A2551+1</f>
        <v>2546</v>
      </c>
      <c r="B2552" s="0" t="n">
        <f aca="false">B2551+1/12</f>
        <v>2160.08333333344</v>
      </c>
      <c r="D2552" s="0" t="n">
        <f aca="false">$D$4+$D$3*$A2554</f>
        <v>5093.74763832648</v>
      </c>
      <c r="I2552" s="0" t="n">
        <v>0.998051669611059</v>
      </c>
    </row>
    <row r="2553" customFormat="false" ht="13.8" hidden="false" customHeight="false" outlineLevel="0" collapsed="false">
      <c r="A2553" s="0" t="n">
        <f aca="false">A2552+1</f>
        <v>2547</v>
      </c>
      <c r="B2553" s="0" t="n">
        <f aca="false">B2552+1/12</f>
        <v>2160.16666666678</v>
      </c>
      <c r="D2553" s="0" t="n">
        <f aca="false">$D$4+$D$3*$A2555</f>
        <v>5093.94032827334</v>
      </c>
      <c r="I2553" s="0" t="n">
        <v>1.00023597980579</v>
      </c>
    </row>
    <row r="2554" customFormat="false" ht="13.8" hidden="false" customHeight="false" outlineLevel="0" collapsed="false">
      <c r="A2554" s="0" t="n">
        <f aca="false">A2553+1</f>
        <v>2548</v>
      </c>
      <c r="B2554" s="0" t="n">
        <f aca="false">B2553+1/12</f>
        <v>2160.25000000011</v>
      </c>
      <c r="D2554" s="0" t="n">
        <f aca="false">$D$4+$D$3*$A2556</f>
        <v>5094.1330182202</v>
      </c>
      <c r="I2554" s="0" t="n">
        <v>1.00001383713529</v>
      </c>
    </row>
    <row r="2555" customFormat="false" ht="13.8" hidden="false" customHeight="false" outlineLevel="0" collapsed="false">
      <c r="A2555" s="0" t="n">
        <f aca="false">A2554+1</f>
        <v>2549</v>
      </c>
      <c r="B2555" s="0" t="n">
        <f aca="false">B2554+1/12</f>
        <v>2160.33333333344</v>
      </c>
      <c r="D2555" s="0" t="n">
        <f aca="false">$D$4+$D$3*$A2557</f>
        <v>5094.32570816706</v>
      </c>
      <c r="I2555" s="0" t="n">
        <v>0.986417750649951</v>
      </c>
    </row>
    <row r="2556" customFormat="false" ht="13.8" hidden="false" customHeight="false" outlineLevel="0" collapsed="false">
      <c r="A2556" s="0" t="n">
        <f aca="false">A2555+1</f>
        <v>2550</v>
      </c>
      <c r="B2556" s="0" t="n">
        <f aca="false">B2555+1/12</f>
        <v>2160.41666666678</v>
      </c>
      <c r="D2556" s="0" t="n">
        <f aca="false">$D$4+$D$3*$A2558</f>
        <v>5094.51839811392</v>
      </c>
      <c r="I2556" s="0" t="n">
        <v>0.994517846092907</v>
      </c>
    </row>
    <row r="2557" customFormat="false" ht="13.8" hidden="false" customHeight="false" outlineLevel="0" collapsed="false">
      <c r="A2557" s="0" t="n">
        <f aca="false">A2556+1</f>
        <v>2551</v>
      </c>
      <c r="B2557" s="0" t="n">
        <f aca="false">B2556+1/12</f>
        <v>2160.50000000011</v>
      </c>
      <c r="D2557" s="0" t="n">
        <f aca="false">$D$4+$D$3*$A2559</f>
        <v>5094.71108806078</v>
      </c>
      <c r="I2557" s="0" t="n">
        <v>0.991329198431634</v>
      </c>
    </row>
    <row r="2558" customFormat="false" ht="13.8" hidden="false" customHeight="false" outlineLevel="0" collapsed="false">
      <c r="A2558" s="0" t="n">
        <f aca="false">A2557+1</f>
        <v>2552</v>
      </c>
      <c r="B2558" s="0" t="n">
        <f aca="false">B2557+1/12</f>
        <v>2160.58333333344</v>
      </c>
      <c r="D2558" s="0" t="n">
        <f aca="false">$D$4+$D$3*$A2560</f>
        <v>5094.90377800764</v>
      </c>
      <c r="I2558" s="0" t="n">
        <v>0.9924150263925</v>
      </c>
    </row>
    <row r="2559" customFormat="false" ht="13.8" hidden="false" customHeight="false" outlineLevel="0" collapsed="false">
      <c r="A2559" s="0" t="n">
        <f aca="false">A2558+1</f>
        <v>2553</v>
      </c>
      <c r="B2559" s="0" t="n">
        <f aca="false">B2558+1/12</f>
        <v>2160.66666666678</v>
      </c>
      <c r="D2559" s="0" t="n">
        <f aca="false">$D$4+$D$3*$A2561</f>
        <v>5095.0964679545</v>
      </c>
      <c r="I2559" s="0" t="n">
        <v>1.01783982129762</v>
      </c>
    </row>
    <row r="2560" customFormat="false" ht="13.8" hidden="false" customHeight="false" outlineLevel="0" collapsed="false">
      <c r="A2560" s="0" t="n">
        <f aca="false">A2559+1</f>
        <v>2554</v>
      </c>
      <c r="B2560" s="0" t="n">
        <f aca="false">B2559+1/12</f>
        <v>2160.75000000011</v>
      </c>
      <c r="D2560" s="0" t="n">
        <f aca="false">$D$4+$D$3*$A2562</f>
        <v>5095.28915790136</v>
      </c>
      <c r="I2560" s="0" t="n">
        <v>1.01307602183883</v>
      </c>
    </row>
    <row r="2561" customFormat="false" ht="13.8" hidden="false" customHeight="false" outlineLevel="0" collapsed="false">
      <c r="A2561" s="0" t="n">
        <f aca="false">A2560+1</f>
        <v>2555</v>
      </c>
      <c r="B2561" s="0" t="n">
        <f aca="false">B2560+1/12</f>
        <v>2160.83333333344</v>
      </c>
      <c r="D2561" s="0" t="n">
        <f aca="false">$D$4+$D$3*$A2563</f>
        <v>5095.48184784822</v>
      </c>
      <c r="I2561" s="0" t="n">
        <v>1.00866791173965</v>
      </c>
    </row>
    <row r="2562" customFormat="false" ht="13.8" hidden="false" customHeight="false" outlineLevel="0" collapsed="false">
      <c r="A2562" s="0" t="n">
        <f aca="false">A2561+1</f>
        <v>2556</v>
      </c>
      <c r="B2562" s="0" t="n">
        <f aca="false">B2561+1/12</f>
        <v>2160.91666666678</v>
      </c>
      <c r="D2562" s="0" t="n">
        <f aca="false">$D$4+$D$3*$A2564</f>
        <v>5095.67453779508</v>
      </c>
      <c r="I2562" s="0" t="n">
        <v>1.03038239105451</v>
      </c>
    </row>
    <row r="2563" customFormat="false" ht="13.8" hidden="false" customHeight="false" outlineLevel="0" collapsed="false">
      <c r="A2563" s="0" t="n">
        <f aca="false">A2562+1</f>
        <v>2557</v>
      </c>
      <c r="B2563" s="0" t="n">
        <f aca="false">B2562+1/12</f>
        <v>2161.00000000011</v>
      </c>
      <c r="D2563" s="0" t="n">
        <f aca="false">$D$4+$D$3*$A2565</f>
        <v>5095.86722774194</v>
      </c>
      <c r="I2563" s="0" t="n">
        <v>0.996728312189054</v>
      </c>
    </row>
    <row r="2564" customFormat="false" ht="13.8" hidden="false" customHeight="false" outlineLevel="0" collapsed="false">
      <c r="A2564" s="0" t="n">
        <f aca="false">A2563+1</f>
        <v>2558</v>
      </c>
      <c r="B2564" s="0" t="n">
        <f aca="false">B2563+1/12</f>
        <v>2161.08333333344</v>
      </c>
      <c r="D2564" s="0" t="n">
        <f aca="false">$D$4+$D$3*$A2566</f>
        <v>5096.0599176888</v>
      </c>
      <c r="I2564" s="0" t="n">
        <v>1.0008125895566</v>
      </c>
    </row>
    <row r="2565" customFormat="false" ht="13.8" hidden="false" customHeight="false" outlineLevel="0" collapsed="false">
      <c r="A2565" s="0" t="n">
        <f aca="false">A2564+1</f>
        <v>2559</v>
      </c>
      <c r="B2565" s="0" t="n">
        <f aca="false">B2564+1/12</f>
        <v>2161.16666666678</v>
      </c>
      <c r="D2565" s="0" t="n">
        <f aca="false">$D$4+$D$3*$A2567</f>
        <v>5096.25260763566</v>
      </c>
      <c r="I2565" s="0" t="n">
        <v>0.998827786018749</v>
      </c>
    </row>
    <row r="2566" customFormat="false" ht="13.8" hidden="false" customHeight="false" outlineLevel="0" collapsed="false">
      <c r="A2566" s="0" t="n">
        <f aca="false">A2565+1</f>
        <v>2560</v>
      </c>
      <c r="B2566" s="0" t="n">
        <f aca="false">B2565+1/12</f>
        <v>2161.25000000011</v>
      </c>
      <c r="D2566" s="0" t="n">
        <f aca="false">$D$4+$D$3*$A2568</f>
        <v>5096.44529758252</v>
      </c>
      <c r="I2566" s="0" t="n">
        <v>0.990625034698894</v>
      </c>
    </row>
    <row r="2567" customFormat="false" ht="13.8" hidden="false" customHeight="false" outlineLevel="0" collapsed="false">
      <c r="A2567" s="0" t="n">
        <f aca="false">A2566+1</f>
        <v>2561</v>
      </c>
      <c r="B2567" s="0" t="n">
        <f aca="false">B2566+1/12</f>
        <v>2161.33333333344</v>
      </c>
      <c r="D2567" s="0" t="n">
        <f aca="false">$D$4+$D$3*$A2569</f>
        <v>5096.63798752938</v>
      </c>
      <c r="I2567" s="0" t="n">
        <v>0.999175277265739</v>
      </c>
    </row>
    <row r="2568" customFormat="false" ht="13.8" hidden="false" customHeight="false" outlineLevel="0" collapsed="false">
      <c r="A2568" s="0" t="n">
        <f aca="false">A2567+1</f>
        <v>2562</v>
      </c>
      <c r="B2568" s="0" t="n">
        <f aca="false">B2567+1/12</f>
        <v>2161.41666666678</v>
      </c>
      <c r="D2568" s="0" t="n">
        <f aca="false">$D$4+$D$3*$A2570</f>
        <v>5096.83067747624</v>
      </c>
      <c r="I2568" s="0" t="n">
        <v>1.00280748532454</v>
      </c>
    </row>
    <row r="2569" customFormat="false" ht="13.8" hidden="false" customHeight="false" outlineLevel="0" collapsed="false">
      <c r="A2569" s="0" t="n">
        <f aca="false">A2568+1</f>
        <v>2563</v>
      </c>
      <c r="B2569" s="0" t="n">
        <f aca="false">B2568+1/12</f>
        <v>2161.50000000011</v>
      </c>
      <c r="D2569" s="0" t="n">
        <f aca="false">$D$4+$D$3*$A2571</f>
        <v>5097.0233674231</v>
      </c>
      <c r="I2569" s="0" t="n">
        <v>0.990702703458915</v>
      </c>
    </row>
    <row r="2570" customFormat="false" ht="13.8" hidden="false" customHeight="false" outlineLevel="0" collapsed="false">
      <c r="A2570" s="0" t="n">
        <f aca="false">A2569+1</f>
        <v>2564</v>
      </c>
      <c r="B2570" s="0" t="n">
        <f aca="false">B2569+1/12</f>
        <v>2161.58333333345</v>
      </c>
      <c r="D2570" s="0" t="n">
        <f aca="false">$D$4+$D$3*$A2572</f>
        <v>5097.21605736996</v>
      </c>
      <c r="I2570" s="0" t="n">
        <v>0.99113297144204</v>
      </c>
    </row>
    <row r="2571" customFormat="false" ht="13.8" hidden="false" customHeight="false" outlineLevel="0" collapsed="false">
      <c r="A2571" s="0" t="n">
        <f aca="false">A2570+1</f>
        <v>2565</v>
      </c>
      <c r="B2571" s="0" t="n">
        <f aca="false">B2570+1/12</f>
        <v>2161.66666666678</v>
      </c>
      <c r="D2571" s="0" t="n">
        <f aca="false">$D$4+$D$3*$A2573</f>
        <v>5097.40874731682</v>
      </c>
      <c r="I2571" s="0" t="n">
        <v>1.00068056268862</v>
      </c>
    </row>
    <row r="2572" customFormat="false" ht="13.8" hidden="false" customHeight="false" outlineLevel="0" collapsed="false">
      <c r="A2572" s="0" t="n">
        <f aca="false">A2571+1</f>
        <v>2566</v>
      </c>
      <c r="B2572" s="0" t="n">
        <f aca="false">B2571+1/12</f>
        <v>2161.75000000011</v>
      </c>
      <c r="D2572" s="0" t="n">
        <f aca="false">$D$4+$D$3*$A2574</f>
        <v>5097.60143726368</v>
      </c>
      <c r="I2572" s="0" t="n">
        <v>1.00286308400847</v>
      </c>
    </row>
    <row r="2573" customFormat="false" ht="13.8" hidden="false" customHeight="false" outlineLevel="0" collapsed="false">
      <c r="A2573" s="0" t="n">
        <f aca="false">A2572+1</f>
        <v>2567</v>
      </c>
      <c r="B2573" s="0" t="n">
        <f aca="false">B2572+1/12</f>
        <v>2161.83333333345</v>
      </c>
      <c r="D2573" s="0" t="n">
        <f aca="false">$D$4+$D$3*$A2575</f>
        <v>5097.79412721054</v>
      </c>
      <c r="I2573" s="0" t="n">
        <v>1.0078650382013</v>
      </c>
    </row>
    <row r="2574" customFormat="false" ht="13.8" hidden="false" customHeight="false" outlineLevel="0" collapsed="false">
      <c r="A2574" s="0" t="n">
        <f aca="false">A2573+1</f>
        <v>2568</v>
      </c>
      <c r="B2574" s="0" t="n">
        <f aca="false">B2573+1/12</f>
        <v>2161.91666666678</v>
      </c>
      <c r="D2574" s="0" t="n">
        <f aca="false">$D$4+$D$3*$A2576</f>
        <v>5097.9868171574</v>
      </c>
      <c r="I2574" s="0" t="n">
        <v>1.01186116983753</v>
      </c>
    </row>
    <row r="2575" customFormat="false" ht="13.8" hidden="false" customHeight="false" outlineLevel="0" collapsed="false">
      <c r="A2575" s="0" t="n">
        <f aca="false">A2574+1</f>
        <v>2569</v>
      </c>
      <c r="B2575" s="0" t="n">
        <f aca="false">B2574+1/12</f>
        <v>2162.00000000011</v>
      </c>
      <c r="D2575" s="0" t="n">
        <f aca="false">$D$4+$D$3*$A2577</f>
        <v>5098.17950710426</v>
      </c>
      <c r="I2575" s="0" t="n">
        <v>1.00870662678908</v>
      </c>
    </row>
    <row r="2576" customFormat="false" ht="13.8" hidden="false" customHeight="false" outlineLevel="0" collapsed="false">
      <c r="A2576" s="0" t="n">
        <f aca="false">A2575+1</f>
        <v>2570</v>
      </c>
      <c r="B2576" s="0" t="n">
        <f aca="false">B2575+1/12</f>
        <v>2162.08333333345</v>
      </c>
      <c r="D2576" s="0" t="n">
        <f aca="false">$D$4+$D$3*$A2578</f>
        <v>5098.37219705112</v>
      </c>
      <c r="I2576" s="0" t="n">
        <v>1.00781519276096</v>
      </c>
    </row>
    <row r="2577" customFormat="false" ht="13.8" hidden="false" customHeight="false" outlineLevel="0" collapsed="false">
      <c r="A2577" s="0" t="n">
        <f aca="false">A2576+1</f>
        <v>2571</v>
      </c>
      <c r="B2577" s="0" t="n">
        <f aca="false">B2576+1/12</f>
        <v>2162.16666666678</v>
      </c>
      <c r="D2577" s="0" t="n">
        <f aca="false">$D$4+$D$3*$A2579</f>
        <v>5098.56488699798</v>
      </c>
      <c r="I2577" s="0" t="n">
        <v>1.01370774501176</v>
      </c>
    </row>
    <row r="2578" customFormat="false" ht="13.8" hidden="false" customHeight="false" outlineLevel="0" collapsed="false">
      <c r="A2578" s="0" t="n">
        <f aca="false">A2577+1</f>
        <v>2572</v>
      </c>
      <c r="B2578" s="0" t="n">
        <f aca="false">B2577+1/12</f>
        <v>2162.25000000011</v>
      </c>
      <c r="D2578" s="0" t="n">
        <f aca="false">$D$4+$D$3*$A2580</f>
        <v>5098.75757694484</v>
      </c>
      <c r="I2578" s="0" t="n">
        <v>1.00019843587755</v>
      </c>
    </row>
    <row r="2579" customFormat="false" ht="13.8" hidden="false" customHeight="false" outlineLevel="0" collapsed="false">
      <c r="A2579" s="0" t="n">
        <f aca="false">A2578+1</f>
        <v>2573</v>
      </c>
      <c r="B2579" s="0" t="n">
        <f aca="false">B2578+1/12</f>
        <v>2162.33333333345</v>
      </c>
      <c r="D2579" s="0" t="n">
        <f aca="false">$D$4+$D$3*$A2581</f>
        <v>5098.9502668917</v>
      </c>
      <c r="I2579" s="0" t="n">
        <v>0.996978087127714</v>
      </c>
    </row>
    <row r="2580" customFormat="false" ht="13.8" hidden="false" customHeight="false" outlineLevel="0" collapsed="false">
      <c r="A2580" s="0" t="n">
        <f aca="false">A2579+1</f>
        <v>2574</v>
      </c>
      <c r="B2580" s="0" t="n">
        <f aca="false">B2579+1/12</f>
        <v>2162.41666666678</v>
      </c>
      <c r="D2580" s="0" t="n">
        <f aca="false">$D$4+$D$3*$A2582</f>
        <v>5099.14295683856</v>
      </c>
      <c r="I2580" s="0" t="n">
        <v>1.00734550029836</v>
      </c>
    </row>
    <row r="2581" customFormat="false" ht="13.8" hidden="false" customHeight="false" outlineLevel="0" collapsed="false">
      <c r="A2581" s="0" t="n">
        <f aca="false">A2580+1</f>
        <v>2575</v>
      </c>
      <c r="B2581" s="0" t="n">
        <f aca="false">B2580+1/12</f>
        <v>2162.50000000011</v>
      </c>
      <c r="D2581" s="0" t="n">
        <f aca="false">$D$4+$D$3*$A2583</f>
        <v>5099.33564678542</v>
      </c>
      <c r="I2581" s="0" t="n">
        <v>1.00436031959894</v>
      </c>
    </row>
    <row r="2582" customFormat="false" ht="13.8" hidden="false" customHeight="false" outlineLevel="0" collapsed="false">
      <c r="A2582" s="0" t="n">
        <f aca="false">A2581+1</f>
        <v>2576</v>
      </c>
      <c r="B2582" s="0" t="n">
        <f aca="false">B2581+1/12</f>
        <v>2162.58333333345</v>
      </c>
      <c r="D2582" s="0" t="n">
        <f aca="false">$D$4+$D$3*$A2584</f>
        <v>5099.52833673228</v>
      </c>
      <c r="I2582" s="0" t="n">
        <v>1.00580603176501</v>
      </c>
    </row>
    <row r="2583" customFormat="false" ht="13.8" hidden="false" customHeight="false" outlineLevel="0" collapsed="false">
      <c r="A2583" s="0" t="n">
        <f aca="false">A2582+1</f>
        <v>2577</v>
      </c>
      <c r="B2583" s="0" t="n">
        <f aca="false">B2582+1/12</f>
        <v>2162.66666666678</v>
      </c>
      <c r="D2583" s="0" t="n">
        <f aca="false">$D$4+$D$3*$A2585</f>
        <v>5099.72102667914</v>
      </c>
      <c r="I2583" s="0" t="n">
        <v>1.01002511153405</v>
      </c>
    </row>
    <row r="2584" customFormat="false" ht="13.8" hidden="false" customHeight="false" outlineLevel="0" collapsed="false">
      <c r="A2584" s="0" t="n">
        <f aca="false">A2583+1</f>
        <v>2578</v>
      </c>
      <c r="B2584" s="0" t="n">
        <f aca="false">B2583+1/12</f>
        <v>2162.75000000011</v>
      </c>
      <c r="D2584" s="0" t="n">
        <f aca="false">$D$4+$D$3*$A2586</f>
        <v>5099.913716626</v>
      </c>
      <c r="I2584" s="0" t="n">
        <v>1.008787045013</v>
      </c>
    </row>
    <row r="2585" customFormat="false" ht="13.8" hidden="false" customHeight="false" outlineLevel="0" collapsed="false">
      <c r="A2585" s="0" t="n">
        <f aca="false">A2584+1</f>
        <v>2579</v>
      </c>
      <c r="B2585" s="0" t="n">
        <f aca="false">B2584+1/12</f>
        <v>2162.83333333345</v>
      </c>
      <c r="D2585" s="0" t="n">
        <f aca="false">$D$4+$D$3*$A2587</f>
        <v>5100.10640657286</v>
      </c>
      <c r="I2585" s="0" t="n">
        <v>0.99965542799572</v>
      </c>
    </row>
    <row r="2586" customFormat="false" ht="13.8" hidden="false" customHeight="false" outlineLevel="0" collapsed="false">
      <c r="A2586" s="0" t="n">
        <f aca="false">A2585+1</f>
        <v>2580</v>
      </c>
      <c r="B2586" s="0" t="n">
        <f aca="false">B2585+1/12</f>
        <v>2162.91666666678</v>
      </c>
      <c r="D2586" s="0" t="n">
        <f aca="false">$D$4+$D$3*$A2588</f>
        <v>5100.29909651972</v>
      </c>
      <c r="I2586" s="0" t="n">
        <v>1.01232807707438</v>
      </c>
    </row>
    <row r="2587" customFormat="false" ht="13.8" hidden="false" customHeight="false" outlineLevel="0" collapsed="false">
      <c r="A2587" s="0" t="n">
        <f aca="false">A2586+1</f>
        <v>2581</v>
      </c>
      <c r="B2587" s="0" t="n">
        <f aca="false">B2586+1/12</f>
        <v>2163.00000000011</v>
      </c>
      <c r="D2587" s="0" t="n">
        <f aca="false">$D$4+$D$3*$A2589</f>
        <v>5100.49178646658</v>
      </c>
      <c r="I2587" s="0" t="n">
        <v>1.00142292339254</v>
      </c>
    </row>
    <row r="2588" customFormat="false" ht="13.8" hidden="false" customHeight="false" outlineLevel="0" collapsed="false">
      <c r="A2588" s="0" t="n">
        <f aca="false">A2587+1</f>
        <v>2582</v>
      </c>
      <c r="B2588" s="0" t="n">
        <f aca="false">B2587+1/12</f>
        <v>2163.08333333345</v>
      </c>
      <c r="D2588" s="0" t="n">
        <f aca="false">$D$4+$D$3*$A2590</f>
        <v>5100.68447641344</v>
      </c>
      <c r="I2588" s="0" t="n">
        <v>0.992892142540332</v>
      </c>
    </row>
    <row r="2589" customFormat="false" ht="13.8" hidden="false" customHeight="false" outlineLevel="0" collapsed="false">
      <c r="A2589" s="0" t="n">
        <f aca="false">A2588+1</f>
        <v>2583</v>
      </c>
      <c r="B2589" s="0" t="n">
        <f aca="false">B2588+1/12</f>
        <v>2163.16666666678</v>
      </c>
      <c r="D2589" s="0" t="n">
        <f aca="false">$D$4+$D$3*$A2591</f>
        <v>5100.8771663603</v>
      </c>
      <c r="I2589" s="0" t="n">
        <v>0.992800344419559</v>
      </c>
    </row>
    <row r="2590" customFormat="false" ht="13.8" hidden="false" customHeight="false" outlineLevel="0" collapsed="false">
      <c r="A2590" s="0" t="n">
        <f aca="false">A2589+1</f>
        <v>2584</v>
      </c>
      <c r="B2590" s="0" t="n">
        <f aca="false">B2589+1/12</f>
        <v>2163.25000000012</v>
      </c>
      <c r="D2590" s="0" t="n">
        <f aca="false">$D$4+$D$3*$A2592</f>
        <v>5101.06985630716</v>
      </c>
      <c r="I2590" s="0" t="n">
        <v>0.998288229360186</v>
      </c>
    </row>
    <row r="2591" customFormat="false" ht="13.8" hidden="false" customHeight="false" outlineLevel="0" collapsed="false">
      <c r="A2591" s="0" t="n">
        <f aca="false">A2590+1</f>
        <v>2585</v>
      </c>
      <c r="B2591" s="0" t="n">
        <f aca="false">B2590+1/12</f>
        <v>2163.33333333345</v>
      </c>
      <c r="D2591" s="0" t="n">
        <f aca="false">$D$4+$D$3*$A2593</f>
        <v>5101.26254625402</v>
      </c>
      <c r="I2591" s="0" t="n">
        <v>1.01247118367506</v>
      </c>
    </row>
    <row r="2592" customFormat="false" ht="13.8" hidden="false" customHeight="false" outlineLevel="0" collapsed="false">
      <c r="A2592" s="0" t="n">
        <f aca="false">A2591+1</f>
        <v>2586</v>
      </c>
      <c r="B2592" s="0" t="n">
        <f aca="false">B2591+1/12</f>
        <v>2163.41666666678</v>
      </c>
      <c r="D2592" s="0" t="n">
        <f aca="false">$D$4+$D$3*$A2594</f>
        <v>5101.45523620088</v>
      </c>
      <c r="I2592" s="0" t="n">
        <v>1.00973377939354</v>
      </c>
    </row>
    <row r="2593" customFormat="false" ht="13.8" hidden="false" customHeight="false" outlineLevel="0" collapsed="false">
      <c r="A2593" s="0" t="n">
        <f aca="false">A2592+1</f>
        <v>2587</v>
      </c>
      <c r="B2593" s="0" t="n">
        <f aca="false">B2592+1/12</f>
        <v>2163.50000000012</v>
      </c>
      <c r="D2593" s="0" t="n">
        <f aca="false">$D$4+$D$3*$A2595</f>
        <v>4602.7736537272</v>
      </c>
      <c r="I2593" s="0" t="n">
        <v>1.00024632372234</v>
      </c>
    </row>
    <row r="2594" customFormat="false" ht="13.8" hidden="false" customHeight="false" outlineLevel="0" collapsed="false">
      <c r="A2594" s="0" t="n">
        <f aca="false">A2593+1</f>
        <v>2588</v>
      </c>
      <c r="B2594" s="0" t="n">
        <f aca="false">B2593+1/12</f>
        <v>2163.58333333345</v>
      </c>
      <c r="D2594" s="0" t="n">
        <f aca="false">$D$4+$D$3*$A2596</f>
        <v>4602.7736537272</v>
      </c>
      <c r="I2594" s="0" t="n">
        <v>1.00898078398636</v>
      </c>
    </row>
    <row r="2595" customFormat="false" ht="13.8" hidden="false" customHeight="false" outlineLevel="0" collapsed="false">
      <c r="I2595" s="0" t="n">
        <v>1.00606551502561</v>
      </c>
    </row>
    <row r="2596" customFormat="false" ht="13.8" hidden="false" customHeight="false" outlineLevel="0" collapsed="false">
      <c r="I2596" s="0" t="n">
        <v>0.988388488505618</v>
      </c>
    </row>
    <row r="2597" customFormat="false" ht="13.8" hidden="false" customHeight="false" outlineLevel="0" collapsed="false">
      <c r="I2597" s="0" t="n">
        <v>0.991553258684679</v>
      </c>
    </row>
    <row r="2598" customFormat="false" ht="13.8" hidden="false" customHeight="false" outlineLevel="0" collapsed="false">
      <c r="I2598" s="0" t="n">
        <v>1.00569307204964</v>
      </c>
    </row>
    <row r="2599" customFormat="false" ht="13.8" hidden="false" customHeight="false" outlineLevel="0" collapsed="false">
      <c r="I2599" s="0" t="n">
        <v>1.00381773851652</v>
      </c>
    </row>
    <row r="2600" customFormat="false" ht="13.8" hidden="false" customHeight="false" outlineLevel="0" collapsed="false">
      <c r="I2600" s="0" t="n">
        <v>0.994994962127008</v>
      </c>
    </row>
    <row r="2601" customFormat="false" ht="13.8" hidden="false" customHeight="false" outlineLevel="0" collapsed="false">
      <c r="I2601" s="0" t="n">
        <v>1.00323688756418</v>
      </c>
    </row>
    <row r="2602" customFormat="false" ht="13.8" hidden="false" customHeight="false" outlineLevel="0" collapsed="false">
      <c r="I2602" s="0" t="n">
        <v>0.986604718538288</v>
      </c>
    </row>
    <row r="2603" customFormat="false" ht="13.8" hidden="false" customHeight="false" outlineLevel="0" collapsed="false">
      <c r="I2603" s="0" t="n">
        <v>0.986411255736609</v>
      </c>
    </row>
    <row r="2604" customFormat="false" ht="13.8" hidden="false" customHeight="false" outlineLevel="0" collapsed="false">
      <c r="I2604" s="0" t="n">
        <v>0.995264823313227</v>
      </c>
    </row>
    <row r="2605" customFormat="false" ht="13.8" hidden="false" customHeight="false" outlineLevel="0" collapsed="false">
      <c r="I2605" s="0" t="n">
        <v>0.99146744551585</v>
      </c>
    </row>
    <row r="2606" customFormat="false" ht="13.8" hidden="false" customHeight="false" outlineLevel="0" collapsed="false">
      <c r="I2606" s="0" t="n">
        <v>0.982732059242622</v>
      </c>
    </row>
    <row r="2607" customFormat="false" ht="13.8" hidden="false" customHeight="false" outlineLevel="0" collapsed="false">
      <c r="I2607" s="0" t="n">
        <v>0.997185015429558</v>
      </c>
    </row>
    <row r="2608" customFormat="false" ht="13.8" hidden="false" customHeight="false" outlineLevel="0" collapsed="false">
      <c r="I2608" s="0" t="n">
        <v>0.988939245049892</v>
      </c>
    </row>
    <row r="2609" customFormat="false" ht="13.8" hidden="false" customHeight="false" outlineLevel="0" collapsed="false">
      <c r="I2609" s="0" t="n">
        <v>0.9848199332267</v>
      </c>
    </row>
    <row r="2610" customFormat="false" ht="13.8" hidden="false" customHeight="false" outlineLevel="0" collapsed="false">
      <c r="I2610" s="0" t="n">
        <v>0.990829496904286</v>
      </c>
    </row>
    <row r="2611" customFormat="false" ht="13.8" hidden="false" customHeight="false" outlineLevel="0" collapsed="false">
      <c r="I2611" s="0" t="n">
        <v>0.983561762772247</v>
      </c>
    </row>
    <row r="2612" customFormat="false" ht="13.8" hidden="false" customHeight="false" outlineLevel="0" collapsed="false">
      <c r="I2612" s="0" t="n">
        <v>0.990143014762122</v>
      </c>
    </row>
    <row r="2613" customFormat="false" ht="13.8" hidden="false" customHeight="false" outlineLevel="0" collapsed="false">
      <c r="I2613" s="0" t="n">
        <v>1.01102634058498</v>
      </c>
    </row>
    <row r="2614" customFormat="false" ht="13.8" hidden="false" customHeight="false" outlineLevel="0" collapsed="false">
      <c r="I2614" s="0" t="n">
        <v>0.997686186373713</v>
      </c>
    </row>
    <row r="2615" customFormat="false" ht="13.8" hidden="false" customHeight="false" outlineLevel="0" collapsed="false">
      <c r="I2615" s="0" t="n">
        <v>0.998051669611059</v>
      </c>
    </row>
    <row r="2616" customFormat="false" ht="13.8" hidden="false" customHeight="false" outlineLevel="0" collapsed="false">
      <c r="I2616" s="0" t="n">
        <v>1.00023597980579</v>
      </c>
    </row>
    <row r="2617" customFormat="false" ht="13.8" hidden="false" customHeight="false" outlineLevel="0" collapsed="false">
      <c r="I2617" s="0" t="n">
        <v>1.00001383713529</v>
      </c>
    </row>
    <row r="2618" customFormat="false" ht="13.8" hidden="false" customHeight="false" outlineLevel="0" collapsed="false">
      <c r="I2618" s="0" t="n">
        <v>0.986417750649951</v>
      </c>
    </row>
    <row r="2619" customFormat="false" ht="13.8" hidden="false" customHeight="false" outlineLevel="0" collapsed="false">
      <c r="I2619" s="0" t="n">
        <v>0.994517846092907</v>
      </c>
    </row>
    <row r="2620" customFormat="false" ht="13.8" hidden="false" customHeight="false" outlineLevel="0" collapsed="false">
      <c r="I2620" s="0" t="n">
        <v>0.991329198431634</v>
      </c>
    </row>
    <row r="2621" customFormat="false" ht="13.8" hidden="false" customHeight="false" outlineLevel="0" collapsed="false">
      <c r="I2621" s="0" t="n">
        <v>0.9924150263925</v>
      </c>
    </row>
    <row r="2622" customFormat="false" ht="13.8" hidden="false" customHeight="false" outlineLevel="0" collapsed="false">
      <c r="I2622" s="0" t="n">
        <v>1.01783982129762</v>
      </c>
    </row>
    <row r="2623" customFormat="false" ht="13.8" hidden="false" customHeight="false" outlineLevel="0" collapsed="false">
      <c r="I2623" s="0" t="n">
        <v>1.01307602183883</v>
      </c>
    </row>
    <row r="2624" customFormat="false" ht="13.8" hidden="false" customHeight="false" outlineLevel="0" collapsed="false">
      <c r="I2624" s="0" t="n">
        <v>1.00866791173965</v>
      </c>
    </row>
    <row r="2625" customFormat="false" ht="13.8" hidden="false" customHeight="false" outlineLevel="0" collapsed="false">
      <c r="I2625" s="0" t="n">
        <v>1.03038239105451</v>
      </c>
    </row>
    <row r="2626" customFormat="false" ht="13.8" hidden="false" customHeight="false" outlineLevel="0" collapsed="false">
      <c r="I2626" s="0" t="n">
        <v>0.996728312189054</v>
      </c>
    </row>
    <row r="2627" customFormat="false" ht="13.8" hidden="false" customHeight="false" outlineLevel="0" collapsed="false">
      <c r="I2627" s="0" t="n">
        <v>1.0008125895566</v>
      </c>
    </row>
    <row r="2628" customFormat="false" ht="13.8" hidden="false" customHeight="false" outlineLevel="0" collapsed="false">
      <c r="I2628" s="0" t="n">
        <v>0.998827786018749</v>
      </c>
    </row>
    <row r="2629" customFormat="false" ht="13.8" hidden="false" customHeight="false" outlineLevel="0" collapsed="false">
      <c r="I2629" s="0" t="n">
        <v>0.990625034698894</v>
      </c>
    </row>
    <row r="2630" customFormat="false" ht="13.8" hidden="false" customHeight="false" outlineLevel="0" collapsed="false">
      <c r="I2630" s="0" t="n">
        <v>0.999175277265739</v>
      </c>
    </row>
    <row r="2631" customFormat="false" ht="13.8" hidden="false" customHeight="false" outlineLevel="0" collapsed="false">
      <c r="I2631" s="0" t="n">
        <v>1.00280748532454</v>
      </c>
    </row>
    <row r="2632" customFormat="false" ht="13.8" hidden="false" customHeight="false" outlineLevel="0" collapsed="false">
      <c r="I2632" s="0" t="n">
        <v>0.990702703458915</v>
      </c>
    </row>
    <row r="2633" customFormat="false" ht="13.8" hidden="false" customHeight="false" outlineLevel="0" collapsed="false">
      <c r="I2633" s="0" t="n">
        <v>0.99113297144204</v>
      </c>
    </row>
    <row r="2634" customFormat="false" ht="13.8" hidden="false" customHeight="false" outlineLevel="0" collapsed="false">
      <c r="I2634" s="0" t="n">
        <v>1.00068056268862</v>
      </c>
    </row>
    <row r="2635" customFormat="false" ht="13.8" hidden="false" customHeight="false" outlineLevel="0" collapsed="false">
      <c r="I2635" s="0" t="n">
        <v>1.00286308400847</v>
      </c>
    </row>
    <row r="2636" customFormat="false" ht="13.8" hidden="false" customHeight="false" outlineLevel="0" collapsed="false">
      <c r="I2636" s="0" t="n">
        <v>1.0078650382013</v>
      </c>
    </row>
    <row r="2637" customFormat="false" ht="13.8" hidden="false" customHeight="false" outlineLevel="0" collapsed="false">
      <c r="I2637" s="0" t="n">
        <v>1.01186116983753</v>
      </c>
    </row>
    <row r="2638" customFormat="false" ht="13.8" hidden="false" customHeight="false" outlineLevel="0" collapsed="false">
      <c r="I2638" s="0" t="n">
        <v>1.00870662678908</v>
      </c>
    </row>
    <row r="2639" customFormat="false" ht="13.8" hidden="false" customHeight="false" outlineLevel="0" collapsed="false">
      <c r="I2639" s="0" t="n">
        <v>1.00781519276096</v>
      </c>
    </row>
    <row r="2640" customFormat="false" ht="13.8" hidden="false" customHeight="false" outlineLevel="0" collapsed="false">
      <c r="I2640" s="0" t="n">
        <v>1.01370774501176</v>
      </c>
    </row>
    <row r="2641" customFormat="false" ht="13.8" hidden="false" customHeight="false" outlineLevel="0" collapsed="false">
      <c r="I2641" s="0" t="n">
        <v>1.00019843587755</v>
      </c>
    </row>
    <row r="2642" customFormat="false" ht="13.8" hidden="false" customHeight="false" outlineLevel="0" collapsed="false">
      <c r="I2642" s="0" t="n">
        <v>0.996978087127714</v>
      </c>
    </row>
    <row r="2643" customFormat="false" ht="13.8" hidden="false" customHeight="false" outlineLevel="0" collapsed="false">
      <c r="I2643" s="0" t="n">
        <v>1.00734550029836</v>
      </c>
    </row>
    <row r="2644" customFormat="false" ht="13.8" hidden="false" customHeight="false" outlineLevel="0" collapsed="false">
      <c r="I2644" s="0" t="n">
        <v>1.00436031959894</v>
      </c>
    </row>
    <row r="2645" customFormat="false" ht="13.8" hidden="false" customHeight="false" outlineLevel="0" collapsed="false">
      <c r="I2645" s="0" t="n">
        <v>1.00580603176501</v>
      </c>
    </row>
    <row r="2646" customFormat="false" ht="13.8" hidden="false" customHeight="false" outlineLevel="0" collapsed="false">
      <c r="I2646" s="0" t="n">
        <v>1.01002511153405</v>
      </c>
    </row>
    <row r="2647" customFormat="false" ht="13.8" hidden="false" customHeight="false" outlineLevel="0" collapsed="false">
      <c r="I2647" s="0" t="n">
        <v>1.008787045013</v>
      </c>
    </row>
    <row r="2648" customFormat="false" ht="13.8" hidden="false" customHeight="false" outlineLevel="0" collapsed="false">
      <c r="I2648" s="0" t="n">
        <v>0.99965542799572</v>
      </c>
    </row>
    <row r="2649" customFormat="false" ht="13.8" hidden="false" customHeight="false" outlineLevel="0" collapsed="false">
      <c r="I2649" s="0" t="n">
        <v>1.01232807707438</v>
      </c>
    </row>
    <row r="2650" customFormat="false" ht="13.8" hidden="false" customHeight="false" outlineLevel="0" collapsed="false">
      <c r="I2650" s="0" t="n">
        <v>1.00142292339254</v>
      </c>
    </row>
    <row r="2651" customFormat="false" ht="13.8" hidden="false" customHeight="false" outlineLevel="0" collapsed="false">
      <c r="I2651" s="0" t="n">
        <v>0.992892142540332</v>
      </c>
    </row>
    <row r="2652" customFormat="false" ht="13.8" hidden="false" customHeight="false" outlineLevel="0" collapsed="false">
      <c r="I2652" s="0" t="n">
        <v>0.992800344419559</v>
      </c>
    </row>
    <row r="2653" customFormat="false" ht="13.8" hidden="false" customHeight="false" outlineLevel="0" collapsed="false">
      <c r="I2653" s="0" t="n">
        <v>0.998288229360186</v>
      </c>
    </row>
    <row r="2654" customFormat="false" ht="13.8" hidden="false" customHeight="false" outlineLevel="0" collapsed="false">
      <c r="I2654" s="0" t="n">
        <v>1.01247118367506</v>
      </c>
    </row>
    <row r="2655" customFormat="false" ht="13.8" hidden="false" customHeight="false" outlineLevel="0" collapsed="false">
      <c r="I2655" s="0" t="n">
        <v>1.00973377939354</v>
      </c>
    </row>
    <row r="2656" customFormat="false" ht="13.8" hidden="false" customHeight="false" outlineLevel="0" collapsed="false">
      <c r="I2656" s="0" t="n">
        <v>1.00024632372234</v>
      </c>
    </row>
    <row r="2657" customFormat="false" ht="13.8" hidden="false" customHeight="false" outlineLevel="0" collapsed="false">
      <c r="I2657" s="0" t="n">
        <v>1.00898078398636</v>
      </c>
    </row>
    <row r="2658" customFormat="false" ht="13.8" hidden="false" customHeight="false" outlineLevel="0" collapsed="false">
      <c r="I2658" s="0" t="n">
        <v>1.00606551502561</v>
      </c>
    </row>
    <row r="2659" customFormat="false" ht="13.8" hidden="false" customHeight="false" outlineLevel="0" collapsed="false">
      <c r="I2659" s="0" t="n">
        <v>0.988388488505618</v>
      </c>
    </row>
    <row r="2660" customFormat="false" ht="13.8" hidden="false" customHeight="false" outlineLevel="0" collapsed="false">
      <c r="I2660" s="0" t="n">
        <v>0.991553258684679</v>
      </c>
    </row>
    <row r="2661" customFormat="false" ht="13.8" hidden="false" customHeight="false" outlineLevel="0" collapsed="false">
      <c r="I2661" s="0" t="n">
        <v>1.00569307204964</v>
      </c>
    </row>
    <row r="2662" customFormat="false" ht="13.8" hidden="false" customHeight="false" outlineLevel="0" collapsed="false">
      <c r="I2662" s="0" t="n">
        <v>1.00381773851652</v>
      </c>
    </row>
    <row r="2663" customFormat="false" ht="13.8" hidden="false" customHeight="false" outlineLevel="0" collapsed="false">
      <c r="I2663" s="0" t="n">
        <v>0.994994962127008</v>
      </c>
    </row>
    <row r="2664" customFormat="false" ht="13.8" hidden="false" customHeight="false" outlineLevel="0" collapsed="false">
      <c r="I2664" s="0" t="n">
        <v>1.00323688756418</v>
      </c>
    </row>
    <row r="2665" customFormat="false" ht="13.8" hidden="false" customHeight="false" outlineLevel="0" collapsed="false">
      <c r="I2665" s="0" t="n">
        <v>0.986604718538288</v>
      </c>
    </row>
    <row r="2666" customFormat="false" ht="13.8" hidden="false" customHeight="false" outlineLevel="0" collapsed="false">
      <c r="I2666" s="0" t="n">
        <v>0.986411255736609</v>
      </c>
    </row>
    <row r="2667" customFormat="false" ht="13.8" hidden="false" customHeight="false" outlineLevel="0" collapsed="false">
      <c r="I2667" s="0" t="n">
        <v>0.995264823313227</v>
      </c>
    </row>
    <row r="2668" customFormat="false" ht="13.8" hidden="false" customHeight="false" outlineLevel="0" collapsed="false">
      <c r="I2668" s="0" t="n">
        <v>0.99146744551585</v>
      </c>
    </row>
    <row r="2669" customFormat="false" ht="13.8" hidden="false" customHeight="false" outlineLevel="0" collapsed="false">
      <c r="I2669" s="0" t="n">
        <v>0.982732059242622</v>
      </c>
    </row>
    <row r="2670" customFormat="false" ht="13.8" hidden="false" customHeight="false" outlineLevel="0" collapsed="false">
      <c r="I2670" s="0" t="n">
        <v>0.997185015429558</v>
      </c>
    </row>
    <row r="2671" customFormat="false" ht="13.8" hidden="false" customHeight="false" outlineLevel="0" collapsed="false">
      <c r="I2671" s="0" t="n">
        <v>0.988939245049892</v>
      </c>
    </row>
    <row r="2672" customFormat="false" ht="13.8" hidden="false" customHeight="false" outlineLevel="0" collapsed="false">
      <c r="I2672" s="0" t="n">
        <v>0.9848199332267</v>
      </c>
    </row>
    <row r="2673" customFormat="false" ht="13.8" hidden="false" customHeight="false" outlineLevel="0" collapsed="false">
      <c r="I2673" s="0" t="n">
        <v>0.990829496904286</v>
      </c>
    </row>
    <row r="2674" customFormat="false" ht="13.8" hidden="false" customHeight="false" outlineLevel="0" collapsed="false">
      <c r="I2674" s="0" t="n">
        <v>0.983561762772247</v>
      </c>
    </row>
    <row r="2675" customFormat="false" ht="13.8" hidden="false" customHeight="false" outlineLevel="0" collapsed="false">
      <c r="I2675" s="0" t="n">
        <v>0.990143014762122</v>
      </c>
    </row>
    <row r="2676" customFormat="false" ht="13.8" hidden="false" customHeight="false" outlineLevel="0" collapsed="false">
      <c r="I2676" s="0" t="n">
        <v>1.01102634058498</v>
      </c>
    </row>
    <row r="2677" customFormat="false" ht="13.8" hidden="false" customHeight="false" outlineLevel="0" collapsed="false">
      <c r="I2677" s="0" t="n">
        <v>0.997686186373713</v>
      </c>
    </row>
    <row r="2678" customFormat="false" ht="13.8" hidden="false" customHeight="false" outlineLevel="0" collapsed="false">
      <c r="I2678" s="0" t="n">
        <v>0.998051669611059</v>
      </c>
    </row>
    <row r="2679" customFormat="false" ht="13.8" hidden="false" customHeight="false" outlineLevel="0" collapsed="false">
      <c r="I2679" s="0" t="n">
        <v>1.00023597980579</v>
      </c>
    </row>
    <row r="2680" customFormat="false" ht="13.8" hidden="false" customHeight="false" outlineLevel="0" collapsed="false">
      <c r="I2680" s="0" t="n">
        <v>1.00001383713529</v>
      </c>
    </row>
    <row r="2681" customFormat="false" ht="13.8" hidden="false" customHeight="false" outlineLevel="0" collapsed="false">
      <c r="I2681" s="0" t="n">
        <v>0.986417750649951</v>
      </c>
    </row>
    <row r="2682" customFormat="false" ht="13.8" hidden="false" customHeight="false" outlineLevel="0" collapsed="false">
      <c r="I2682" s="0" t="n">
        <v>0.994517846092907</v>
      </c>
    </row>
    <row r="2683" customFormat="false" ht="13.8" hidden="false" customHeight="false" outlineLevel="0" collapsed="false">
      <c r="I2683" s="0" t="n">
        <v>0.991329198431634</v>
      </c>
    </row>
    <row r="2684" customFormat="false" ht="13.8" hidden="false" customHeight="false" outlineLevel="0" collapsed="false">
      <c r="I2684" s="0" t="n">
        <v>0.9924150263925</v>
      </c>
    </row>
    <row r="2685" customFormat="false" ht="13.8" hidden="false" customHeight="false" outlineLevel="0" collapsed="false">
      <c r="I2685" s="0" t="n">
        <v>1.01783982129762</v>
      </c>
    </row>
    <row r="2686" customFormat="false" ht="13.8" hidden="false" customHeight="false" outlineLevel="0" collapsed="false">
      <c r="I2686" s="0" t="n">
        <v>1.01307602183883</v>
      </c>
    </row>
    <row r="2687" customFormat="false" ht="13.8" hidden="false" customHeight="false" outlineLevel="0" collapsed="false">
      <c r="I2687" s="0" t="n">
        <v>1.00866791173965</v>
      </c>
    </row>
    <row r="2688" customFormat="false" ht="13.8" hidden="false" customHeight="false" outlineLevel="0" collapsed="false">
      <c r="I2688" s="0" t="n">
        <v>1.03038239105451</v>
      </c>
    </row>
    <row r="2689" customFormat="false" ht="13.8" hidden="false" customHeight="false" outlineLevel="0" collapsed="false">
      <c r="I2689" s="0" t="n">
        <v>0.996728312189054</v>
      </c>
    </row>
    <row r="2690" customFormat="false" ht="13.8" hidden="false" customHeight="false" outlineLevel="0" collapsed="false">
      <c r="I2690" s="0" t="n">
        <v>1.0008125895566</v>
      </c>
    </row>
    <row r="2691" customFormat="false" ht="13.8" hidden="false" customHeight="false" outlineLevel="0" collapsed="false">
      <c r="I2691" s="0" t="n">
        <v>0.998827786018749</v>
      </c>
    </row>
    <row r="2692" customFormat="false" ht="13.8" hidden="false" customHeight="false" outlineLevel="0" collapsed="false">
      <c r="I2692" s="0" t="n">
        <v>0.990625034698894</v>
      </c>
    </row>
    <row r="2693" customFormat="false" ht="13.8" hidden="false" customHeight="false" outlineLevel="0" collapsed="false">
      <c r="I2693" s="0" t="n">
        <v>0.999175277265739</v>
      </c>
    </row>
    <row r="2694" customFormat="false" ht="13.8" hidden="false" customHeight="false" outlineLevel="0" collapsed="false">
      <c r="I2694" s="0" t="n">
        <v>1.00280748532454</v>
      </c>
    </row>
    <row r="2695" customFormat="false" ht="13.8" hidden="false" customHeight="false" outlineLevel="0" collapsed="false">
      <c r="I2695" s="0" t="n">
        <v>0.990702703458915</v>
      </c>
    </row>
    <row r="2696" customFormat="false" ht="13.8" hidden="false" customHeight="false" outlineLevel="0" collapsed="false">
      <c r="I2696" s="0" t="n">
        <v>0.99113297144204</v>
      </c>
    </row>
    <row r="2697" customFormat="false" ht="13.8" hidden="false" customHeight="false" outlineLevel="0" collapsed="false">
      <c r="I2697" s="0" t="n">
        <v>1.00068056268862</v>
      </c>
    </row>
    <row r="2698" customFormat="false" ht="13.8" hidden="false" customHeight="false" outlineLevel="0" collapsed="false">
      <c r="I2698" s="0" t="n">
        <v>1.00286308400847</v>
      </c>
    </row>
    <row r="2699" customFormat="false" ht="13.8" hidden="false" customHeight="false" outlineLevel="0" collapsed="false">
      <c r="I2699" s="0" t="n">
        <v>1.0078650382013</v>
      </c>
    </row>
    <row r="2700" customFormat="false" ht="13.8" hidden="false" customHeight="false" outlineLevel="0" collapsed="false">
      <c r="I2700" s="0" t="n">
        <v>1.01186116983753</v>
      </c>
    </row>
    <row r="2701" customFormat="false" ht="13.8" hidden="false" customHeight="false" outlineLevel="0" collapsed="false">
      <c r="I2701" s="0" t="n">
        <v>1.00870662678908</v>
      </c>
    </row>
    <row r="2702" customFormat="false" ht="13.8" hidden="false" customHeight="false" outlineLevel="0" collapsed="false">
      <c r="I2702" s="0" t="n">
        <v>1.00781519276096</v>
      </c>
    </row>
    <row r="2703" customFormat="false" ht="13.8" hidden="false" customHeight="false" outlineLevel="0" collapsed="false">
      <c r="I2703" s="0" t="n">
        <v>1.01370774501176</v>
      </c>
    </row>
    <row r="2704" customFormat="false" ht="13.8" hidden="false" customHeight="false" outlineLevel="0" collapsed="false">
      <c r="I2704" s="0" t="n">
        <v>1.00019843587755</v>
      </c>
    </row>
    <row r="2705" customFormat="false" ht="13.8" hidden="false" customHeight="false" outlineLevel="0" collapsed="false">
      <c r="I2705" s="0" t="n">
        <v>0.996978087127714</v>
      </c>
    </row>
    <row r="2706" customFormat="false" ht="13.8" hidden="false" customHeight="false" outlineLevel="0" collapsed="false">
      <c r="I2706" s="0" t="n">
        <v>1.00734550029836</v>
      </c>
    </row>
    <row r="2707" customFormat="false" ht="13.8" hidden="false" customHeight="false" outlineLevel="0" collapsed="false">
      <c r="I2707" s="0" t="n">
        <v>1.00436031959894</v>
      </c>
    </row>
    <row r="2708" customFormat="false" ht="13.8" hidden="false" customHeight="false" outlineLevel="0" collapsed="false">
      <c r="I2708" s="0" t="n">
        <v>1.00580603176501</v>
      </c>
    </row>
    <row r="2709" customFormat="false" ht="13.8" hidden="false" customHeight="false" outlineLevel="0" collapsed="false">
      <c r="I2709" s="0" t="n">
        <v>1.01002511153405</v>
      </c>
    </row>
    <row r="2710" customFormat="false" ht="13.8" hidden="false" customHeight="false" outlineLevel="0" collapsed="false">
      <c r="I2710" s="0" t="n">
        <v>1.008787045013</v>
      </c>
    </row>
    <row r="2711" customFormat="false" ht="13.8" hidden="false" customHeight="false" outlineLevel="0" collapsed="false">
      <c r="I2711" s="0" t="n">
        <v>0.99965542799572</v>
      </c>
    </row>
    <row r="2712" customFormat="false" ht="13.8" hidden="false" customHeight="false" outlineLevel="0" collapsed="false">
      <c r="I2712" s="0" t="n">
        <v>1.01232807707438</v>
      </c>
    </row>
    <row r="2713" customFormat="false" ht="13.8" hidden="false" customHeight="false" outlineLevel="0" collapsed="false">
      <c r="I2713" s="0" t="n">
        <v>1.00142292339254</v>
      </c>
    </row>
    <row r="2714" customFormat="false" ht="13.8" hidden="false" customHeight="false" outlineLevel="0" collapsed="false">
      <c r="I2714" s="0" t="n">
        <v>0.992892142540332</v>
      </c>
    </row>
    <row r="2715" customFormat="false" ht="13.8" hidden="false" customHeight="false" outlineLevel="0" collapsed="false">
      <c r="I2715" s="0" t="n">
        <v>0.992800344419559</v>
      </c>
    </row>
    <row r="2716" customFormat="false" ht="13.8" hidden="false" customHeight="false" outlineLevel="0" collapsed="false">
      <c r="I2716" s="0" t="n">
        <v>0.998288229360186</v>
      </c>
    </row>
    <row r="2717" customFormat="false" ht="13.8" hidden="false" customHeight="false" outlineLevel="0" collapsed="false">
      <c r="I2717" s="0" t="n">
        <v>1.01247118367506</v>
      </c>
    </row>
    <row r="2718" customFormat="false" ht="13.8" hidden="false" customHeight="false" outlineLevel="0" collapsed="false">
      <c r="I2718" s="0" t="n">
        <v>1.00973377939354</v>
      </c>
    </row>
    <row r="2719" customFormat="false" ht="13.8" hidden="false" customHeight="false" outlineLevel="0" collapsed="false">
      <c r="I2719" s="0" t="n">
        <v>1.00024632372234</v>
      </c>
    </row>
    <row r="2720" customFormat="false" ht="13.8" hidden="false" customHeight="false" outlineLevel="0" collapsed="false">
      <c r="I2720" s="0" t="n">
        <v>1.00898078398636</v>
      </c>
    </row>
    <row r="2721" customFormat="false" ht="13.8" hidden="false" customHeight="false" outlineLevel="0" collapsed="false">
      <c r="I2721" s="0" t="n">
        <v>1.00606551502561</v>
      </c>
    </row>
    <row r="2722" customFormat="false" ht="13.8" hidden="false" customHeight="false" outlineLevel="0" collapsed="false">
      <c r="I2722" s="0" t="n">
        <v>0.988388488505618</v>
      </c>
    </row>
    <row r="2723" customFormat="false" ht="13.8" hidden="false" customHeight="false" outlineLevel="0" collapsed="false">
      <c r="I2723" s="0" t="n">
        <v>0.991553258684679</v>
      </c>
    </row>
    <row r="2724" customFormat="false" ht="13.8" hidden="false" customHeight="false" outlineLevel="0" collapsed="false">
      <c r="I2724" s="0" t="n">
        <v>1.00569307204964</v>
      </c>
    </row>
    <row r="2725" customFormat="false" ht="13.8" hidden="false" customHeight="false" outlineLevel="0" collapsed="false">
      <c r="I2725" s="0" t="n">
        <v>1.00381773851652</v>
      </c>
    </row>
    <row r="2726" customFormat="false" ht="13.8" hidden="false" customHeight="false" outlineLevel="0" collapsed="false">
      <c r="I2726" s="0" t="n">
        <v>0.994994962127008</v>
      </c>
    </row>
    <row r="2727" customFormat="false" ht="13.8" hidden="false" customHeight="false" outlineLevel="0" collapsed="false">
      <c r="I2727" s="0" t="n">
        <v>1.00323688756418</v>
      </c>
    </row>
    <row r="2728" customFormat="false" ht="13.8" hidden="false" customHeight="false" outlineLevel="0" collapsed="false">
      <c r="I2728" s="0" t="n">
        <v>0.986604718538288</v>
      </c>
    </row>
    <row r="2729" customFormat="false" ht="13.8" hidden="false" customHeight="false" outlineLevel="0" collapsed="false">
      <c r="I2729" s="0" t="n">
        <v>0.986411255736609</v>
      </c>
    </row>
    <row r="2730" customFormat="false" ht="13.8" hidden="false" customHeight="false" outlineLevel="0" collapsed="false">
      <c r="I2730" s="0" t="n">
        <v>0.995264823313227</v>
      </c>
    </row>
    <row r="2731" customFormat="false" ht="13.8" hidden="false" customHeight="false" outlineLevel="0" collapsed="false">
      <c r="I2731" s="0" t="n">
        <v>0.99146744551585</v>
      </c>
    </row>
    <row r="2732" customFormat="false" ht="13.8" hidden="false" customHeight="false" outlineLevel="0" collapsed="false">
      <c r="I2732" s="0" t="n">
        <v>0.982732059242622</v>
      </c>
    </row>
    <row r="2733" customFormat="false" ht="13.8" hidden="false" customHeight="false" outlineLevel="0" collapsed="false">
      <c r="I2733" s="0" t="n">
        <v>0.997185015429558</v>
      </c>
    </row>
    <row r="2734" customFormat="false" ht="13.8" hidden="false" customHeight="false" outlineLevel="0" collapsed="false">
      <c r="I2734" s="0" t="n">
        <v>0.988939245049892</v>
      </c>
    </row>
    <row r="2735" customFormat="false" ht="13.8" hidden="false" customHeight="false" outlineLevel="0" collapsed="false">
      <c r="I2735" s="0" t="n">
        <v>0.9848199332267</v>
      </c>
    </row>
    <row r="2736" customFormat="false" ht="13.8" hidden="false" customHeight="false" outlineLevel="0" collapsed="false">
      <c r="I2736" s="0" t="n">
        <v>0.990829496904286</v>
      </c>
    </row>
    <row r="2737" customFormat="false" ht="13.8" hidden="false" customHeight="false" outlineLevel="0" collapsed="false">
      <c r="I2737" s="0" t="n">
        <v>0.983561762772247</v>
      </c>
    </row>
    <row r="2738" customFormat="false" ht="13.8" hidden="false" customHeight="false" outlineLevel="0" collapsed="false">
      <c r="I2738" s="0" t="n">
        <v>0.990143014762122</v>
      </c>
    </row>
    <row r="2739" customFormat="false" ht="13.8" hidden="false" customHeight="false" outlineLevel="0" collapsed="false">
      <c r="I2739" s="0" t="n">
        <v>1.01102634058498</v>
      </c>
    </row>
    <row r="2740" customFormat="false" ht="13.8" hidden="false" customHeight="false" outlineLevel="0" collapsed="false">
      <c r="I2740" s="0" t="n">
        <v>0.997686186373713</v>
      </c>
    </row>
    <row r="2741" customFormat="false" ht="13.8" hidden="false" customHeight="false" outlineLevel="0" collapsed="false">
      <c r="I2741" s="0" t="n">
        <v>0.998051669611059</v>
      </c>
    </row>
    <row r="2742" customFormat="false" ht="13.8" hidden="false" customHeight="false" outlineLevel="0" collapsed="false">
      <c r="I2742" s="0" t="n">
        <v>1.00023597980579</v>
      </c>
    </row>
    <row r="2743" customFormat="false" ht="13.8" hidden="false" customHeight="false" outlineLevel="0" collapsed="false">
      <c r="I2743" s="0" t="n">
        <v>1.00001383713529</v>
      </c>
    </row>
    <row r="2744" customFormat="false" ht="13.8" hidden="false" customHeight="false" outlineLevel="0" collapsed="false">
      <c r="I2744" s="0" t="n">
        <v>0.986417750649951</v>
      </c>
    </row>
    <row r="2745" customFormat="false" ht="13.8" hidden="false" customHeight="false" outlineLevel="0" collapsed="false">
      <c r="I2745" s="0" t="n">
        <v>0.994517846092907</v>
      </c>
    </row>
    <row r="2746" customFormat="false" ht="13.8" hidden="false" customHeight="false" outlineLevel="0" collapsed="false">
      <c r="I2746" s="0" t="n">
        <v>0.991329198431634</v>
      </c>
    </row>
    <row r="2747" customFormat="false" ht="13.8" hidden="false" customHeight="false" outlineLevel="0" collapsed="false">
      <c r="I2747" s="0" t="n">
        <v>0.9924150263925</v>
      </c>
    </row>
    <row r="2748" customFormat="false" ht="13.8" hidden="false" customHeight="false" outlineLevel="0" collapsed="false">
      <c r="I2748" s="0" t="n">
        <v>1.01783982129762</v>
      </c>
    </row>
    <row r="2749" customFormat="false" ht="13.8" hidden="false" customHeight="false" outlineLevel="0" collapsed="false">
      <c r="I2749" s="0" t="n">
        <v>1.01307602183883</v>
      </c>
    </row>
    <row r="2750" customFormat="false" ht="13.8" hidden="false" customHeight="false" outlineLevel="0" collapsed="false">
      <c r="I2750" s="0" t="n">
        <v>1.00866791173965</v>
      </c>
    </row>
    <row r="2751" customFormat="false" ht="13.8" hidden="false" customHeight="false" outlineLevel="0" collapsed="false">
      <c r="I2751" s="0" t="n">
        <v>1.03038239105451</v>
      </c>
    </row>
    <row r="2752" customFormat="false" ht="13.8" hidden="false" customHeight="false" outlineLevel="0" collapsed="false">
      <c r="I2752" s="0" t="n">
        <v>0.996728312189054</v>
      </c>
    </row>
    <row r="2753" customFormat="false" ht="13.8" hidden="false" customHeight="false" outlineLevel="0" collapsed="false">
      <c r="I2753" s="0" t="n">
        <v>1.0008125895566</v>
      </c>
    </row>
    <row r="2754" customFormat="false" ht="13.8" hidden="false" customHeight="false" outlineLevel="0" collapsed="false">
      <c r="I2754" s="0" t="n">
        <v>0.998827786018749</v>
      </c>
    </row>
    <row r="2755" customFormat="false" ht="13.8" hidden="false" customHeight="false" outlineLevel="0" collapsed="false">
      <c r="I2755" s="0" t="n">
        <v>0.990625034698894</v>
      </c>
    </row>
    <row r="2756" customFormat="false" ht="13.8" hidden="false" customHeight="false" outlineLevel="0" collapsed="false">
      <c r="I2756" s="0" t="n">
        <v>0.999175277265739</v>
      </c>
    </row>
    <row r="2757" customFormat="false" ht="13.8" hidden="false" customHeight="false" outlineLevel="0" collapsed="false">
      <c r="I2757" s="0" t="n">
        <v>1.00280748532454</v>
      </c>
    </row>
    <row r="2758" customFormat="false" ht="13.8" hidden="false" customHeight="false" outlineLevel="0" collapsed="false">
      <c r="I2758" s="0" t="n">
        <v>0.990702703458915</v>
      </c>
    </row>
    <row r="2759" customFormat="false" ht="13.8" hidden="false" customHeight="false" outlineLevel="0" collapsed="false">
      <c r="I2759" s="0" t="n">
        <v>0.99113297144204</v>
      </c>
    </row>
    <row r="2760" customFormat="false" ht="13.8" hidden="false" customHeight="false" outlineLevel="0" collapsed="false">
      <c r="I2760" s="0" t="n">
        <v>1.00068056268862</v>
      </c>
    </row>
    <row r="2761" customFormat="false" ht="13.8" hidden="false" customHeight="false" outlineLevel="0" collapsed="false">
      <c r="I2761" s="0" t="n">
        <v>1.00286308400847</v>
      </c>
    </row>
    <row r="2762" customFormat="false" ht="13.8" hidden="false" customHeight="false" outlineLevel="0" collapsed="false">
      <c r="I2762" s="0" t="n">
        <v>1.0078650382013</v>
      </c>
    </row>
    <row r="2763" customFormat="false" ht="13.8" hidden="false" customHeight="false" outlineLevel="0" collapsed="false">
      <c r="I2763" s="0" t="n">
        <v>1.01186116983753</v>
      </c>
    </row>
    <row r="2764" customFormat="false" ht="13.8" hidden="false" customHeight="false" outlineLevel="0" collapsed="false">
      <c r="I2764" s="0" t="n">
        <v>1.00870662678908</v>
      </c>
    </row>
    <row r="2765" customFormat="false" ht="13.8" hidden="false" customHeight="false" outlineLevel="0" collapsed="false">
      <c r="I2765" s="0" t="n">
        <v>1.00781519276096</v>
      </c>
    </row>
    <row r="2766" customFormat="false" ht="13.8" hidden="false" customHeight="false" outlineLevel="0" collapsed="false">
      <c r="I2766" s="0" t="n">
        <v>1.01370774501176</v>
      </c>
    </row>
    <row r="2767" customFormat="false" ht="13.8" hidden="false" customHeight="false" outlineLevel="0" collapsed="false">
      <c r="I2767" s="0" t="n">
        <v>1.00019843587755</v>
      </c>
    </row>
    <row r="2768" customFormat="false" ht="13.8" hidden="false" customHeight="false" outlineLevel="0" collapsed="false">
      <c r="I2768" s="0" t="n">
        <v>0.996978087127714</v>
      </c>
    </row>
    <row r="2769" customFormat="false" ht="13.8" hidden="false" customHeight="false" outlineLevel="0" collapsed="false">
      <c r="I2769" s="0" t="n">
        <v>1.00734550029836</v>
      </c>
    </row>
    <row r="2770" customFormat="false" ht="13.8" hidden="false" customHeight="false" outlineLevel="0" collapsed="false">
      <c r="I2770" s="0" t="n">
        <v>1.00436031959894</v>
      </c>
    </row>
    <row r="2771" customFormat="false" ht="13.8" hidden="false" customHeight="false" outlineLevel="0" collapsed="false">
      <c r="I2771" s="0" t="n">
        <v>1.00580603176501</v>
      </c>
    </row>
    <row r="2772" customFormat="false" ht="13.8" hidden="false" customHeight="false" outlineLevel="0" collapsed="false">
      <c r="I2772" s="0" t="n">
        <v>1.01002511153405</v>
      </c>
    </row>
    <row r="2773" customFormat="false" ht="13.8" hidden="false" customHeight="false" outlineLevel="0" collapsed="false">
      <c r="I2773" s="0" t="n">
        <v>1.008787045013</v>
      </c>
    </row>
    <row r="2774" customFormat="false" ht="13.8" hidden="false" customHeight="false" outlineLevel="0" collapsed="false">
      <c r="I2774" s="0" t="n">
        <v>0.99965542799572</v>
      </c>
    </row>
    <row r="2775" customFormat="false" ht="13.8" hidden="false" customHeight="false" outlineLevel="0" collapsed="false">
      <c r="I2775" s="0" t="n">
        <v>1.01232807707438</v>
      </c>
    </row>
    <row r="2776" customFormat="false" ht="13.8" hidden="false" customHeight="false" outlineLevel="0" collapsed="false">
      <c r="I2776" s="0" t="n">
        <v>1.00142292339254</v>
      </c>
    </row>
    <row r="2777" customFormat="false" ht="13.8" hidden="false" customHeight="false" outlineLevel="0" collapsed="false">
      <c r="I2777" s="0" t="n">
        <v>0.992892142540332</v>
      </c>
    </row>
    <row r="2778" customFormat="false" ht="13.8" hidden="false" customHeight="false" outlineLevel="0" collapsed="false">
      <c r="I2778" s="0" t="n">
        <v>0.992800344419559</v>
      </c>
    </row>
    <row r="2779" customFormat="false" ht="13.8" hidden="false" customHeight="false" outlineLevel="0" collapsed="false">
      <c r="I2779" s="0" t="n">
        <v>0.998288229360186</v>
      </c>
    </row>
    <row r="2780" customFormat="false" ht="13.8" hidden="false" customHeight="false" outlineLevel="0" collapsed="false">
      <c r="I2780" s="0" t="n">
        <v>1.01247118367506</v>
      </c>
    </row>
    <row r="2781" customFormat="false" ht="13.8" hidden="false" customHeight="false" outlineLevel="0" collapsed="false">
      <c r="I2781" s="0" t="n">
        <v>1.00973377939354</v>
      </c>
    </row>
    <row r="2782" customFormat="false" ht="13.8" hidden="false" customHeight="false" outlineLevel="0" collapsed="false">
      <c r="I2782" s="0" t="n">
        <v>1.00024632372234</v>
      </c>
    </row>
    <row r="2783" customFormat="false" ht="13.8" hidden="false" customHeight="false" outlineLevel="0" collapsed="false">
      <c r="I2783" s="0" t="n">
        <v>1.00898078398636</v>
      </c>
    </row>
    <row r="2784" customFormat="false" ht="13.8" hidden="false" customHeight="false" outlineLevel="0" collapsed="false">
      <c r="I2784" s="0" t="n">
        <v>1.00606551502561</v>
      </c>
    </row>
    <row r="2785" customFormat="false" ht="13.8" hidden="false" customHeight="false" outlineLevel="0" collapsed="false">
      <c r="I2785" s="0" t="n">
        <v>0.988388488505618</v>
      </c>
    </row>
    <row r="2786" customFormat="false" ht="13.8" hidden="false" customHeight="false" outlineLevel="0" collapsed="false">
      <c r="I2786" s="0" t="n">
        <v>0.991553258684679</v>
      </c>
    </row>
    <row r="2787" customFormat="false" ht="13.8" hidden="false" customHeight="false" outlineLevel="0" collapsed="false">
      <c r="I2787" s="0" t="n">
        <v>1.00569307204964</v>
      </c>
    </row>
    <row r="2788" customFormat="false" ht="13.8" hidden="false" customHeight="false" outlineLevel="0" collapsed="false">
      <c r="I2788" s="0" t="n">
        <v>1.00381773851652</v>
      </c>
    </row>
    <row r="2789" customFormat="false" ht="13.8" hidden="false" customHeight="false" outlineLevel="0" collapsed="false">
      <c r="I2789" s="0" t="n">
        <v>0.994994962127008</v>
      </c>
    </row>
    <row r="2790" customFormat="false" ht="13.8" hidden="false" customHeight="false" outlineLevel="0" collapsed="false">
      <c r="I2790" s="0" t="n">
        <v>1.00323688756418</v>
      </c>
    </row>
    <row r="2791" customFormat="false" ht="13.8" hidden="false" customHeight="false" outlineLevel="0" collapsed="false">
      <c r="I2791" s="0" t="n">
        <v>0.986604718538288</v>
      </c>
    </row>
    <row r="2792" customFormat="false" ht="13.8" hidden="false" customHeight="false" outlineLevel="0" collapsed="false">
      <c r="I2792" s="0" t="n">
        <v>0.986411255736609</v>
      </c>
    </row>
    <row r="2793" customFormat="false" ht="13.8" hidden="false" customHeight="false" outlineLevel="0" collapsed="false">
      <c r="I2793" s="0" t="n">
        <v>0.995264823313227</v>
      </c>
    </row>
    <row r="2794" customFormat="false" ht="13.8" hidden="false" customHeight="false" outlineLevel="0" collapsed="false">
      <c r="I2794" s="0" t="n">
        <v>0.99146744551585</v>
      </c>
    </row>
    <row r="2795" customFormat="false" ht="13.8" hidden="false" customHeight="false" outlineLevel="0" collapsed="false">
      <c r="I2795" s="0" t="n">
        <v>0.982732059242622</v>
      </c>
    </row>
    <row r="2796" customFormat="false" ht="13.8" hidden="false" customHeight="false" outlineLevel="0" collapsed="false">
      <c r="I2796" s="0" t="n">
        <v>0.997185015429558</v>
      </c>
    </row>
    <row r="2797" customFormat="false" ht="13.8" hidden="false" customHeight="false" outlineLevel="0" collapsed="false">
      <c r="I2797" s="0" t="n">
        <v>0.988939245049892</v>
      </c>
    </row>
    <row r="2798" customFormat="false" ht="13.8" hidden="false" customHeight="false" outlineLevel="0" collapsed="false">
      <c r="I2798" s="0" t="n">
        <v>0.9848199332267</v>
      </c>
    </row>
    <row r="2799" customFormat="false" ht="13.8" hidden="false" customHeight="false" outlineLevel="0" collapsed="false">
      <c r="I2799" s="0" t="n">
        <v>0.990829496904286</v>
      </c>
    </row>
    <row r="2800" customFormat="false" ht="13.8" hidden="false" customHeight="false" outlineLevel="0" collapsed="false">
      <c r="I2800" s="0" t="n">
        <v>0.983561762772247</v>
      </c>
    </row>
    <row r="2801" customFormat="false" ht="13.8" hidden="false" customHeight="false" outlineLevel="0" collapsed="false">
      <c r="I2801" s="0" t="n">
        <v>0.990143014762122</v>
      </c>
    </row>
    <row r="2802" customFormat="false" ht="13.8" hidden="false" customHeight="false" outlineLevel="0" collapsed="false">
      <c r="I2802" s="0" t="n">
        <v>1.01102634058498</v>
      </c>
    </row>
    <row r="2803" customFormat="false" ht="13.8" hidden="false" customHeight="false" outlineLevel="0" collapsed="false">
      <c r="I2803" s="0" t="n">
        <v>0.997686186373713</v>
      </c>
    </row>
    <row r="2804" customFormat="false" ht="13.8" hidden="false" customHeight="false" outlineLevel="0" collapsed="false">
      <c r="I2804" s="0" t="n">
        <v>0.998051669611059</v>
      </c>
    </row>
    <row r="2805" customFormat="false" ht="13.8" hidden="false" customHeight="false" outlineLevel="0" collapsed="false">
      <c r="I2805" s="0" t="n">
        <v>1.00023597980579</v>
      </c>
    </row>
    <row r="2806" customFormat="false" ht="13.8" hidden="false" customHeight="false" outlineLevel="0" collapsed="false">
      <c r="I2806" s="0" t="n">
        <v>1.00001383713529</v>
      </c>
    </row>
    <row r="2807" customFormat="false" ht="13.8" hidden="false" customHeight="false" outlineLevel="0" collapsed="false">
      <c r="I2807" s="0" t="n">
        <v>0.986417750649951</v>
      </c>
    </row>
    <row r="2808" customFormat="false" ht="13.8" hidden="false" customHeight="false" outlineLevel="0" collapsed="false">
      <c r="I2808" s="0" t="n">
        <v>0.994517846092907</v>
      </c>
    </row>
    <row r="2809" customFormat="false" ht="13.8" hidden="false" customHeight="false" outlineLevel="0" collapsed="false">
      <c r="I2809" s="0" t="n">
        <v>0.991329198431634</v>
      </c>
    </row>
    <row r="2810" customFormat="false" ht="13.8" hidden="false" customHeight="false" outlineLevel="0" collapsed="false">
      <c r="I2810" s="0" t="n">
        <v>0.9924150263925</v>
      </c>
    </row>
    <row r="2811" customFormat="false" ht="13.8" hidden="false" customHeight="false" outlineLevel="0" collapsed="false">
      <c r="I2811" s="0" t="n">
        <v>1.01783982129762</v>
      </c>
    </row>
    <row r="2812" customFormat="false" ht="13.8" hidden="false" customHeight="false" outlineLevel="0" collapsed="false">
      <c r="I2812" s="0" t="n">
        <v>1.01307602183883</v>
      </c>
    </row>
    <row r="2813" customFormat="false" ht="13.8" hidden="false" customHeight="false" outlineLevel="0" collapsed="false">
      <c r="I2813" s="0" t="n">
        <v>1.00866791173965</v>
      </c>
    </row>
    <row r="2814" customFormat="false" ht="13.8" hidden="false" customHeight="false" outlineLevel="0" collapsed="false">
      <c r="I2814" s="0" t="n">
        <v>1.03038239105451</v>
      </c>
    </row>
    <row r="2815" customFormat="false" ht="13.8" hidden="false" customHeight="false" outlineLevel="0" collapsed="false">
      <c r="I2815" s="0" t="n">
        <v>0.996728312189054</v>
      </c>
    </row>
    <row r="2816" customFormat="false" ht="13.8" hidden="false" customHeight="false" outlineLevel="0" collapsed="false">
      <c r="I2816" s="0" t="n">
        <v>1.0008125895566</v>
      </c>
    </row>
    <row r="2817" customFormat="false" ht="13.8" hidden="false" customHeight="false" outlineLevel="0" collapsed="false">
      <c r="I2817" s="0" t="n">
        <v>0.998827786018749</v>
      </c>
    </row>
    <row r="2818" customFormat="false" ht="13.8" hidden="false" customHeight="false" outlineLevel="0" collapsed="false">
      <c r="I2818" s="0" t="n">
        <v>0.990625034698894</v>
      </c>
    </row>
    <row r="2819" customFormat="false" ht="13.8" hidden="false" customHeight="false" outlineLevel="0" collapsed="false">
      <c r="I2819" s="0" t="n">
        <v>0.999175277265739</v>
      </c>
    </row>
    <row r="2820" customFormat="false" ht="13.8" hidden="false" customHeight="false" outlineLevel="0" collapsed="false">
      <c r="I2820" s="0" t="n">
        <v>1.00280748532454</v>
      </c>
    </row>
    <row r="2821" customFormat="false" ht="13.8" hidden="false" customHeight="false" outlineLevel="0" collapsed="false">
      <c r="I2821" s="0" t="n">
        <v>0.990702703458915</v>
      </c>
    </row>
    <row r="2822" customFormat="false" ht="13.8" hidden="false" customHeight="false" outlineLevel="0" collapsed="false">
      <c r="I2822" s="0" t="n">
        <v>0.99113297144204</v>
      </c>
    </row>
    <row r="2823" customFormat="false" ht="13.8" hidden="false" customHeight="false" outlineLevel="0" collapsed="false">
      <c r="I2823" s="0" t="n">
        <v>1.00068056268862</v>
      </c>
    </row>
    <row r="2824" customFormat="false" ht="13.8" hidden="false" customHeight="false" outlineLevel="0" collapsed="false">
      <c r="I2824" s="0" t="n">
        <v>1.00286308400847</v>
      </c>
    </row>
    <row r="2825" customFormat="false" ht="13.8" hidden="false" customHeight="false" outlineLevel="0" collapsed="false">
      <c r="I2825" s="0" t="n">
        <v>1.0078650382013</v>
      </c>
    </row>
    <row r="2826" customFormat="false" ht="13.8" hidden="false" customHeight="false" outlineLevel="0" collapsed="false">
      <c r="I2826" s="0" t="n">
        <v>1.01186116983753</v>
      </c>
    </row>
    <row r="2827" customFormat="false" ht="13.8" hidden="false" customHeight="false" outlineLevel="0" collapsed="false">
      <c r="I2827" s="0" t="n">
        <v>1.00870662678908</v>
      </c>
    </row>
    <row r="2828" customFormat="false" ht="13.8" hidden="false" customHeight="false" outlineLevel="0" collapsed="false">
      <c r="I2828" s="0" t="n">
        <v>1.00781519276096</v>
      </c>
    </row>
    <row r="2829" customFormat="false" ht="13.8" hidden="false" customHeight="false" outlineLevel="0" collapsed="false">
      <c r="I2829" s="0" t="n">
        <v>1.01370774501176</v>
      </c>
    </row>
    <row r="2830" customFormat="false" ht="13.8" hidden="false" customHeight="false" outlineLevel="0" collapsed="false">
      <c r="I2830" s="0" t="n">
        <v>1.00019843587755</v>
      </c>
    </row>
    <row r="2831" customFormat="false" ht="13.8" hidden="false" customHeight="false" outlineLevel="0" collapsed="false">
      <c r="I2831" s="0" t="n">
        <v>0.996978087127714</v>
      </c>
    </row>
    <row r="2832" customFormat="false" ht="13.8" hidden="false" customHeight="false" outlineLevel="0" collapsed="false">
      <c r="I2832" s="0" t="n">
        <v>1.00734550029836</v>
      </c>
    </row>
    <row r="2833" customFormat="false" ht="13.8" hidden="false" customHeight="false" outlineLevel="0" collapsed="false">
      <c r="I2833" s="0" t="n">
        <v>1.00436031959894</v>
      </c>
    </row>
    <row r="2834" customFormat="false" ht="13.8" hidden="false" customHeight="false" outlineLevel="0" collapsed="false">
      <c r="I2834" s="0" t="n">
        <v>1.00580603176501</v>
      </c>
    </row>
    <row r="2835" customFormat="false" ht="13.8" hidden="false" customHeight="false" outlineLevel="0" collapsed="false">
      <c r="I2835" s="0" t="n">
        <v>1.01002511153405</v>
      </c>
    </row>
    <row r="2836" customFormat="false" ht="13.8" hidden="false" customHeight="false" outlineLevel="0" collapsed="false">
      <c r="I2836" s="0" t="n">
        <v>1.008787045013</v>
      </c>
    </row>
    <row r="2837" customFormat="false" ht="13.8" hidden="false" customHeight="false" outlineLevel="0" collapsed="false">
      <c r="I2837" s="0" t="n">
        <v>0.99965542799572</v>
      </c>
    </row>
    <row r="2838" customFormat="false" ht="13.8" hidden="false" customHeight="false" outlineLevel="0" collapsed="false">
      <c r="I2838" s="0" t="n">
        <v>1.01232807707438</v>
      </c>
    </row>
    <row r="2839" customFormat="false" ht="13.8" hidden="false" customHeight="false" outlineLevel="0" collapsed="false">
      <c r="I2839" s="0" t="n">
        <v>1.00142292339254</v>
      </c>
    </row>
    <row r="2840" customFormat="false" ht="13.8" hidden="false" customHeight="false" outlineLevel="0" collapsed="false">
      <c r="I2840" s="0" t="n">
        <v>0.992892142540332</v>
      </c>
    </row>
    <row r="2841" customFormat="false" ht="13.8" hidden="false" customHeight="false" outlineLevel="0" collapsed="false">
      <c r="I2841" s="0" t="n">
        <v>0.992800344419559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G825"/>
  <sheetViews>
    <sheetView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H17" activeCellId="0" sqref="H17"/>
    </sheetView>
  </sheetViews>
  <sheetFormatPr defaultRowHeight="13.8" zeroHeight="false" outlineLevelRow="0" outlineLevelCol="0"/>
  <cols>
    <col collapsed="false" customWidth="true" hidden="false" outlineLevel="0" max="1" min="1" style="0" width="8.54"/>
    <col collapsed="false" customWidth="true" hidden="false" outlineLevel="0" max="2" min="2" style="0" width="8.98"/>
    <col collapsed="false" customWidth="true" hidden="false" outlineLevel="0" max="3" min="3" style="0" width="9.2"/>
    <col collapsed="false" customWidth="true" hidden="false" outlineLevel="0" max="5" min="4" style="35" width="7.68"/>
    <col collapsed="false" customWidth="false" hidden="false" outlineLevel="0" max="6" min="6" style="35" width="11.52"/>
    <col collapsed="false" customWidth="true" hidden="false" outlineLevel="0" max="1025" min="7" style="0" width="8.54"/>
  </cols>
  <sheetData>
    <row r="2" customFormat="false" ht="13.8" hidden="false" customHeight="false" outlineLevel="0" collapsed="false">
      <c r="B2" s="0" t="s">
        <v>56</v>
      </c>
      <c r="C2" s="0" t="s">
        <v>57</v>
      </c>
      <c r="D2" s="35" t="s">
        <v>58</v>
      </c>
    </row>
    <row r="4" customFormat="false" ht="13.8" hidden="false" customHeight="false" outlineLevel="0" collapsed="false">
      <c r="A4" s="0" t="n">
        <v>1950</v>
      </c>
      <c r="B4" s="0" t="n">
        <v>24.56</v>
      </c>
      <c r="C4" s="0" t="n">
        <v>26.18</v>
      </c>
      <c r="D4" s="36" t="n">
        <v>-1.62</v>
      </c>
      <c r="E4" s="36" t="n">
        <v>-1.62</v>
      </c>
      <c r="F4" s="36"/>
      <c r="G4" s="0" t="n">
        <f aca="false">E4*100+'Datos cíclicos'!C33</f>
        <v>4193.856934</v>
      </c>
    </row>
    <row r="5" customFormat="false" ht="13.8" hidden="false" customHeight="false" outlineLevel="0" collapsed="false">
      <c r="A5" s="0" t="n">
        <f aca="false">A4+1/12</f>
        <v>1950.08333333333</v>
      </c>
      <c r="B5" s="0" t="n">
        <v>25.07</v>
      </c>
      <c r="C5" s="0" t="n">
        <v>26.39</v>
      </c>
      <c r="D5" s="36" t="n">
        <v>-1.32</v>
      </c>
      <c r="E5" s="36" t="n">
        <v>-1.32</v>
      </c>
      <c r="F5" s="36"/>
      <c r="G5" s="0" t="n">
        <f aca="false">E5*100+'Datos cíclicos'!C34</f>
        <v>4210.182297</v>
      </c>
    </row>
    <row r="6" customFormat="false" ht="13.8" hidden="false" customHeight="false" outlineLevel="0" collapsed="false">
      <c r="A6" s="0" t="n">
        <f aca="false">A5+1/12</f>
        <v>1950.16666666667</v>
      </c>
      <c r="B6" s="0" t="n">
        <v>25.88</v>
      </c>
      <c r="C6" s="0" t="n">
        <v>26.95</v>
      </c>
      <c r="D6" s="36" t="n">
        <v>-1.07</v>
      </c>
      <c r="E6" s="36" t="n">
        <v>-1.07</v>
      </c>
      <c r="F6" s="36"/>
      <c r="G6" s="0" t="n">
        <f aca="false">E6*100+'Datos cíclicos'!C35</f>
        <v>4420.811489</v>
      </c>
    </row>
    <row r="7" customFormat="false" ht="13.8" hidden="false" customHeight="false" outlineLevel="0" collapsed="false">
      <c r="A7" s="0" t="n">
        <f aca="false">A6+1/12</f>
        <v>1950.25</v>
      </c>
      <c r="B7" s="0" t="n">
        <v>26.29</v>
      </c>
      <c r="C7" s="0" t="n">
        <v>27.39</v>
      </c>
      <c r="D7" s="36" t="n">
        <v>-1.11</v>
      </c>
      <c r="E7" s="36" t="n">
        <v>-1.11</v>
      </c>
      <c r="F7" s="36"/>
      <c r="G7" s="0" t="n">
        <f aca="false">E7*100+'Datos cíclicos'!C36</f>
        <v>4506.879721</v>
      </c>
    </row>
    <row r="8" customFormat="false" ht="13.8" hidden="false" customHeight="false" outlineLevel="0" collapsed="false">
      <c r="A8" s="0" t="n">
        <f aca="false">A7+1/12</f>
        <v>1950.33333333333</v>
      </c>
      <c r="B8" s="0" t="n">
        <v>26.19</v>
      </c>
      <c r="C8" s="0" t="n">
        <v>27.56</v>
      </c>
      <c r="D8" s="36" t="n">
        <v>-1.37</v>
      </c>
      <c r="E8" s="36" t="n">
        <v>-1.37</v>
      </c>
      <c r="F8" s="36"/>
      <c r="G8" s="0" t="n">
        <f aca="false">E8*100+'Datos cíclicos'!C37</f>
        <v>4648.571061</v>
      </c>
    </row>
    <row r="9" customFormat="false" ht="13.8" hidden="false" customHeight="false" outlineLevel="0" collapsed="false">
      <c r="A9" s="0" t="n">
        <f aca="false">A8+1/12</f>
        <v>1950.41666666667</v>
      </c>
      <c r="B9" s="0" t="n">
        <v>26.47</v>
      </c>
      <c r="C9" s="0" t="n">
        <v>27.21</v>
      </c>
      <c r="D9" s="36" t="n">
        <v>-0.74</v>
      </c>
      <c r="E9" s="36" t="n">
        <v>-0.74</v>
      </c>
      <c r="F9" s="36"/>
      <c r="G9" s="0" t="n">
        <f aca="false">E9*100+'Datos cíclicos'!C38</f>
        <v>4729.193897</v>
      </c>
    </row>
    <row r="10" customFormat="false" ht="13.8" hidden="false" customHeight="false" outlineLevel="0" collapsed="false">
      <c r="A10" s="0" t="n">
        <f aca="false">A9+1/12</f>
        <v>1950.5</v>
      </c>
      <c r="B10" s="0" t="n">
        <v>26.28</v>
      </c>
      <c r="C10" s="0" t="n">
        <v>26.72</v>
      </c>
      <c r="D10" s="35" t="n">
        <v>-0.44</v>
      </c>
    </row>
    <row r="11" customFormat="false" ht="13.8" hidden="false" customHeight="false" outlineLevel="0" collapsed="false">
      <c r="A11" s="0" t="n">
        <f aca="false">A10+1/12</f>
        <v>1950.58333333333</v>
      </c>
      <c r="B11" s="0" t="n">
        <v>25.88</v>
      </c>
      <c r="C11" s="0" t="n">
        <v>26.3</v>
      </c>
      <c r="D11" s="35" t="n">
        <v>-0.42</v>
      </c>
    </row>
    <row r="12" customFormat="false" ht="13.8" hidden="false" customHeight="false" outlineLevel="0" collapsed="false">
      <c r="A12" s="0" t="n">
        <f aca="false">A11+1/12</f>
        <v>1950.66666666667</v>
      </c>
      <c r="B12" s="0" t="n">
        <v>25.73</v>
      </c>
      <c r="C12" s="0" t="n">
        <v>26.14</v>
      </c>
      <c r="D12" s="35" t="n">
        <v>-0.41</v>
      </c>
    </row>
    <row r="13" customFormat="false" ht="13.8" hidden="false" customHeight="false" outlineLevel="0" collapsed="false">
      <c r="A13" s="0" t="n">
        <f aca="false">A12+1/12</f>
        <v>1950.75</v>
      </c>
      <c r="B13" s="0" t="n">
        <v>25.68</v>
      </c>
      <c r="C13" s="0" t="n">
        <v>26.01</v>
      </c>
      <c r="D13" s="35" t="n">
        <v>-0.32</v>
      </c>
    </row>
    <row r="14" customFormat="false" ht="13.8" hidden="false" customHeight="false" outlineLevel="0" collapsed="false">
      <c r="A14" s="0" t="n">
        <f aca="false">A13+1/12</f>
        <v>1950.83333333333</v>
      </c>
      <c r="B14" s="0" t="n">
        <v>25.46</v>
      </c>
      <c r="C14" s="0" t="n">
        <v>26.06</v>
      </c>
      <c r="D14" s="35" t="n">
        <v>-0.6</v>
      </c>
    </row>
    <row r="15" customFormat="false" ht="13.8" hidden="false" customHeight="false" outlineLevel="0" collapsed="false">
      <c r="A15" s="0" t="n">
        <f aca="false">A14+1/12</f>
        <v>1950.91666666667</v>
      </c>
      <c r="B15" s="0" t="n">
        <v>25.29</v>
      </c>
      <c r="C15" s="0" t="n">
        <v>26.18</v>
      </c>
      <c r="D15" s="35" t="n">
        <v>-0.88</v>
      </c>
    </row>
    <row r="16" customFormat="false" ht="13.8" hidden="false" customHeight="false" outlineLevel="0" collapsed="false">
      <c r="A16" s="0" t="n">
        <f aca="false">A15+1/12</f>
        <v>1951</v>
      </c>
      <c r="B16" s="0" t="n">
        <v>25.26</v>
      </c>
      <c r="C16" s="0" t="n">
        <v>26.18</v>
      </c>
      <c r="D16" s="35" t="n">
        <v>-0.92</v>
      </c>
    </row>
    <row r="17" customFormat="false" ht="13.8" hidden="false" customHeight="false" outlineLevel="0" collapsed="false">
      <c r="A17" s="0" t="n">
        <f aca="false">A16+1/12</f>
        <v>1951.08333333333</v>
      </c>
      <c r="B17" s="0" t="n">
        <v>25.72</v>
      </c>
      <c r="C17" s="0" t="n">
        <v>26.39</v>
      </c>
      <c r="D17" s="35" t="n">
        <v>-0.66</v>
      </c>
    </row>
    <row r="18" customFormat="false" ht="13.8" hidden="false" customHeight="false" outlineLevel="0" collapsed="false">
      <c r="A18" s="0" t="n">
        <f aca="false">A17+1/12</f>
        <v>1951.16666666667</v>
      </c>
      <c r="B18" s="0" t="n">
        <v>26.91</v>
      </c>
      <c r="C18" s="0" t="n">
        <v>26.95</v>
      </c>
      <c r="D18" s="35" t="n">
        <v>-0.04</v>
      </c>
    </row>
    <row r="19" customFormat="false" ht="13.8" hidden="false" customHeight="false" outlineLevel="0" collapsed="false">
      <c r="A19" s="0" t="n">
        <f aca="false">A18+1/12</f>
        <v>1951.25</v>
      </c>
      <c r="B19" s="0" t="n">
        <v>27.59</v>
      </c>
      <c r="C19" s="0" t="n">
        <v>27.39</v>
      </c>
      <c r="D19" s="35" t="n">
        <v>0.2</v>
      </c>
    </row>
    <row r="20" customFormat="false" ht="13.8" hidden="false" customHeight="false" outlineLevel="0" collapsed="false">
      <c r="A20" s="0" t="n">
        <f aca="false">A19+1/12</f>
        <v>1951.33333333333</v>
      </c>
      <c r="B20" s="0" t="n">
        <v>27.93</v>
      </c>
      <c r="C20" s="0" t="n">
        <v>27.56</v>
      </c>
      <c r="D20" s="35" t="n">
        <v>0.37</v>
      </c>
    </row>
    <row r="21" customFormat="false" ht="13.8" hidden="false" customHeight="false" outlineLevel="0" collapsed="false">
      <c r="A21" s="0" t="n">
        <f aca="false">A20+1/12</f>
        <v>1951.41666666667</v>
      </c>
      <c r="B21" s="0" t="n">
        <v>27.73</v>
      </c>
      <c r="C21" s="0" t="n">
        <v>27.21</v>
      </c>
      <c r="D21" s="37" t="n">
        <v>0.52</v>
      </c>
      <c r="E21" s="0"/>
      <c r="F21" s="37" t="n">
        <v>0.52</v>
      </c>
      <c r="G21" s="0" t="n">
        <f aca="false">F21*100+'Datos cíclicos'!C50</f>
        <v>5025.858807</v>
      </c>
    </row>
    <row r="22" customFormat="false" ht="13.8" hidden="false" customHeight="false" outlineLevel="0" collapsed="false">
      <c r="A22" s="0" t="n">
        <f aca="false">A21+1/12</f>
        <v>1951.5</v>
      </c>
      <c r="B22" s="0" t="n">
        <v>27.59</v>
      </c>
      <c r="C22" s="0" t="n">
        <v>26.72</v>
      </c>
      <c r="D22" s="37" t="n">
        <v>0.87</v>
      </c>
      <c r="E22" s="0"/>
      <c r="F22" s="37" t="n">
        <v>0.87</v>
      </c>
      <c r="G22" s="0" t="n">
        <f aca="false">F22*100+'Datos cíclicos'!C51</f>
        <v>4922.35278</v>
      </c>
    </row>
    <row r="23" customFormat="false" ht="13.8" hidden="false" customHeight="false" outlineLevel="0" collapsed="false">
      <c r="A23" s="0" t="n">
        <f aca="false">A22+1/12</f>
        <v>1951.58333333333</v>
      </c>
      <c r="B23" s="0" t="n">
        <v>27.01</v>
      </c>
      <c r="C23" s="0" t="n">
        <v>26.3</v>
      </c>
      <c r="D23" s="37" t="n">
        <v>0.71</v>
      </c>
      <c r="E23" s="0"/>
      <c r="F23" s="37" t="n">
        <v>0.71</v>
      </c>
      <c r="G23" s="0" t="n">
        <f aca="false">F23*100+'Datos cíclicos'!C52</f>
        <v>5014.204348</v>
      </c>
    </row>
    <row r="24" customFormat="false" ht="13.8" hidden="false" customHeight="false" outlineLevel="0" collapsed="false">
      <c r="A24" s="0" t="n">
        <f aca="false">A23+1/12</f>
        <v>1951.66666666667</v>
      </c>
      <c r="B24" s="0" t="n">
        <v>27.22</v>
      </c>
      <c r="C24" s="0" t="n">
        <v>26.14</v>
      </c>
      <c r="D24" s="37" t="n">
        <v>1.08</v>
      </c>
      <c r="E24" s="0"/>
      <c r="F24" s="37" t="n">
        <v>1.08</v>
      </c>
      <c r="G24" s="0" t="n">
        <f aca="false">F24*100+'Datos cíclicos'!C53</f>
        <v>4996.959765</v>
      </c>
    </row>
    <row r="25" customFormat="false" ht="13.8" hidden="false" customHeight="false" outlineLevel="0" collapsed="false">
      <c r="A25" s="0" t="n">
        <f aca="false">A24+1/12</f>
        <v>1951.75</v>
      </c>
      <c r="B25" s="0" t="n">
        <v>27.2</v>
      </c>
      <c r="C25" s="0" t="n">
        <v>26.01</v>
      </c>
      <c r="D25" s="37" t="n">
        <v>1.19</v>
      </c>
      <c r="E25" s="0"/>
      <c r="F25" s="37" t="n">
        <v>1.19</v>
      </c>
      <c r="G25" s="0" t="n">
        <f aca="false">F25*100+'Datos cíclicos'!C54</f>
        <v>4837.837125</v>
      </c>
    </row>
    <row r="26" customFormat="false" ht="13.8" hidden="false" customHeight="false" outlineLevel="0" collapsed="false">
      <c r="A26" s="0" t="n">
        <f aca="false">A25+1/12</f>
        <v>1951.83333333333</v>
      </c>
      <c r="B26" s="0" t="n">
        <v>27.25</v>
      </c>
      <c r="C26" s="0" t="n">
        <v>26.06</v>
      </c>
      <c r="D26" s="37" t="n">
        <v>1.19</v>
      </c>
      <c r="E26" s="0"/>
      <c r="F26" s="37" t="n">
        <v>1.19</v>
      </c>
      <c r="G26" s="0" t="n">
        <f aca="false">F26*100+'Datos cíclicos'!C55</f>
        <v>4963.379573</v>
      </c>
    </row>
    <row r="27" customFormat="false" ht="13.8" hidden="false" customHeight="false" outlineLevel="0" collapsed="false">
      <c r="A27" s="0" t="n">
        <f aca="false">A26+1/12</f>
        <v>1951.91666666667</v>
      </c>
      <c r="B27" s="0" t="n">
        <v>26.92</v>
      </c>
      <c r="C27" s="0" t="n">
        <v>26.18</v>
      </c>
      <c r="D27" s="37" t="n">
        <v>0.74</v>
      </c>
      <c r="E27" s="0"/>
      <c r="F27" s="37" t="n">
        <v>0.74</v>
      </c>
      <c r="G27" s="0" t="n">
        <f aca="false">F27*100+'Datos cíclicos'!C56</f>
        <v>4936.079648</v>
      </c>
    </row>
    <row r="28" customFormat="false" ht="13.8" hidden="false" customHeight="false" outlineLevel="0" collapsed="false">
      <c r="A28" s="0" t="n">
        <f aca="false">A27+1/12</f>
        <v>1952</v>
      </c>
      <c r="B28" s="0" t="n">
        <v>26.67</v>
      </c>
      <c r="C28" s="0" t="n">
        <v>26.18</v>
      </c>
      <c r="D28" s="37" t="n">
        <v>0.49</v>
      </c>
      <c r="E28" s="0"/>
      <c r="F28" s="37" t="n">
        <v>0.49</v>
      </c>
      <c r="G28" s="0" t="n">
        <f aca="false">F28*100+'Datos cíclicos'!C57</f>
        <v>4830.80727</v>
      </c>
    </row>
    <row r="29" customFormat="false" ht="13.8" hidden="false" customHeight="false" outlineLevel="0" collapsed="false">
      <c r="A29" s="0" t="n">
        <f aca="false">A28+1/12</f>
        <v>1952.08333333333</v>
      </c>
      <c r="B29" s="0" t="n">
        <v>26.75</v>
      </c>
      <c r="C29" s="0" t="n">
        <v>26.39</v>
      </c>
      <c r="D29" s="35" t="n">
        <v>0.37</v>
      </c>
    </row>
    <row r="30" customFormat="false" ht="13.8" hidden="false" customHeight="false" outlineLevel="0" collapsed="false">
      <c r="A30" s="0" t="n">
        <f aca="false">A29+1/12</f>
        <v>1952.16666666666</v>
      </c>
      <c r="B30" s="0" t="n">
        <v>27.19</v>
      </c>
      <c r="C30" s="0" t="n">
        <v>26.95</v>
      </c>
      <c r="D30" s="35" t="n">
        <v>0.24</v>
      </c>
    </row>
    <row r="31" customFormat="false" ht="13.8" hidden="false" customHeight="false" outlineLevel="0" collapsed="false">
      <c r="A31" s="0" t="n">
        <f aca="false">A30+1/12</f>
        <v>1952.25</v>
      </c>
      <c r="B31" s="0" t="n">
        <v>27.81</v>
      </c>
      <c r="C31" s="0" t="n">
        <v>27.39</v>
      </c>
      <c r="D31" s="35" t="n">
        <v>0.42</v>
      </c>
    </row>
    <row r="32" customFormat="false" ht="13.8" hidden="false" customHeight="false" outlineLevel="0" collapsed="false">
      <c r="A32" s="0" t="n">
        <f aca="false">A31+1/12</f>
        <v>1952.33333333333</v>
      </c>
      <c r="B32" s="0" t="n">
        <v>27.79</v>
      </c>
      <c r="C32" s="0" t="n">
        <v>27.56</v>
      </c>
      <c r="D32" s="35" t="n">
        <v>0.23</v>
      </c>
    </row>
    <row r="33" customFormat="false" ht="13.8" hidden="false" customHeight="false" outlineLevel="0" collapsed="false">
      <c r="A33" s="0" t="n">
        <f aca="false">A32+1/12</f>
        <v>1952.41666666666</v>
      </c>
      <c r="B33" s="0" t="n">
        <v>27.18</v>
      </c>
      <c r="C33" s="0" t="n">
        <v>27.21</v>
      </c>
      <c r="D33" s="35" t="n">
        <v>-0.03</v>
      </c>
    </row>
    <row r="34" customFormat="false" ht="13.8" hidden="false" customHeight="false" outlineLevel="0" collapsed="false">
      <c r="A34" s="0" t="n">
        <f aca="false">A33+1/12</f>
        <v>1952.5</v>
      </c>
      <c r="B34" s="0" t="n">
        <v>26.52</v>
      </c>
      <c r="C34" s="0" t="n">
        <v>26.72</v>
      </c>
      <c r="D34" s="35" t="n">
        <v>-0.2</v>
      </c>
    </row>
    <row r="35" customFormat="false" ht="13.8" hidden="false" customHeight="false" outlineLevel="0" collapsed="false">
      <c r="A35" s="0" t="n">
        <f aca="false">A34+1/12</f>
        <v>1952.58333333333</v>
      </c>
      <c r="B35" s="0" t="n">
        <v>26.3</v>
      </c>
      <c r="C35" s="0" t="n">
        <v>26.3</v>
      </c>
      <c r="D35" s="35" t="n">
        <v>0</v>
      </c>
    </row>
    <row r="36" customFormat="false" ht="13.8" hidden="false" customHeight="false" outlineLevel="0" collapsed="false">
      <c r="A36" s="0" t="n">
        <f aca="false">A35+1/12</f>
        <v>1952.66666666666</v>
      </c>
      <c r="B36" s="0" t="n">
        <v>26.35</v>
      </c>
      <c r="C36" s="0" t="n">
        <v>26.14</v>
      </c>
      <c r="D36" s="35" t="n">
        <v>0.21</v>
      </c>
    </row>
    <row r="37" customFormat="false" ht="13.8" hidden="false" customHeight="false" outlineLevel="0" collapsed="false">
      <c r="A37" s="0" t="n">
        <f aca="false">A36+1/12</f>
        <v>1952.75</v>
      </c>
      <c r="B37" s="0" t="n">
        <v>26.25</v>
      </c>
      <c r="C37" s="0" t="n">
        <v>26.01</v>
      </c>
      <c r="D37" s="35" t="n">
        <v>0.25</v>
      </c>
    </row>
    <row r="38" customFormat="false" ht="13.8" hidden="false" customHeight="false" outlineLevel="0" collapsed="false">
      <c r="A38" s="0" t="n">
        <f aca="false">A37+1/12</f>
        <v>1952.83333333333</v>
      </c>
      <c r="B38" s="0" t="n">
        <v>25.92</v>
      </c>
      <c r="C38" s="0" t="n">
        <v>26.06</v>
      </c>
      <c r="D38" s="35" t="n">
        <v>-0.14</v>
      </c>
    </row>
    <row r="39" customFormat="false" ht="13.8" hidden="false" customHeight="false" outlineLevel="0" collapsed="false">
      <c r="A39" s="0" t="n">
        <f aca="false">A38+1/12</f>
        <v>1952.91666666666</v>
      </c>
      <c r="B39" s="0" t="n">
        <v>26.21</v>
      </c>
      <c r="C39" s="0" t="n">
        <v>26.18</v>
      </c>
      <c r="D39" s="35" t="n">
        <v>0.03</v>
      </c>
    </row>
    <row r="40" customFormat="false" ht="13.8" hidden="false" customHeight="false" outlineLevel="0" collapsed="false">
      <c r="A40" s="0" t="n">
        <f aca="false">A39+1/12</f>
        <v>1953</v>
      </c>
      <c r="B40" s="0" t="n">
        <v>26.74</v>
      </c>
      <c r="C40" s="0" t="n">
        <v>26.18</v>
      </c>
      <c r="D40" s="38" t="n">
        <v>0.56</v>
      </c>
      <c r="E40" s="0"/>
      <c r="F40" s="38" t="n">
        <v>0.56</v>
      </c>
      <c r="G40" s="0" t="n">
        <f aca="false">F40*100+'Datos cíclicos'!C69</f>
        <v>4453.325259</v>
      </c>
    </row>
    <row r="41" customFormat="false" ht="13.8" hidden="false" customHeight="false" outlineLevel="0" collapsed="false">
      <c r="A41" s="0" t="n">
        <f aca="false">A40+1/12</f>
        <v>1953.08333333333</v>
      </c>
      <c r="B41" s="0" t="n">
        <v>27</v>
      </c>
      <c r="C41" s="0" t="n">
        <v>26.39</v>
      </c>
      <c r="D41" s="38" t="n">
        <v>0.61</v>
      </c>
      <c r="E41" s="0"/>
      <c r="F41" s="38" t="n">
        <v>0.61</v>
      </c>
      <c r="G41" s="0" t="n">
        <f aca="false">F41*100+'Datos cíclicos'!C70</f>
        <v>4614.221339</v>
      </c>
    </row>
    <row r="42" customFormat="false" ht="13.8" hidden="false" customHeight="false" outlineLevel="0" collapsed="false">
      <c r="A42" s="0" t="n">
        <f aca="false">A41+1/12</f>
        <v>1953.16666666666</v>
      </c>
      <c r="B42" s="0" t="n">
        <v>27.57</v>
      </c>
      <c r="C42" s="0" t="n">
        <v>26.95</v>
      </c>
      <c r="D42" s="38" t="n">
        <v>0.62</v>
      </c>
      <c r="E42" s="0"/>
      <c r="F42" s="38" t="n">
        <v>0.62</v>
      </c>
      <c r="G42" s="0" t="n">
        <f aca="false">F42*100+'Datos cíclicos'!C71</f>
        <v>4838.841309</v>
      </c>
    </row>
    <row r="43" customFormat="false" ht="13.8" hidden="false" customHeight="false" outlineLevel="0" collapsed="false">
      <c r="A43" s="0" t="n">
        <f aca="false">A42+1/12</f>
        <v>1953.25</v>
      </c>
      <c r="B43" s="0" t="n">
        <v>28.03</v>
      </c>
      <c r="C43" s="0" t="n">
        <v>27.39</v>
      </c>
      <c r="D43" s="38" t="n">
        <v>0.64</v>
      </c>
      <c r="E43" s="0"/>
      <c r="F43" s="38" t="n">
        <v>0.64</v>
      </c>
      <c r="G43" s="0" t="n">
        <f aca="false">F43*100+'Datos cíclicos'!C72</f>
        <v>4930.200905</v>
      </c>
    </row>
    <row r="44" customFormat="false" ht="13.8" hidden="false" customHeight="false" outlineLevel="0" collapsed="false">
      <c r="A44" s="0" t="n">
        <f aca="false">A43+1/12</f>
        <v>1953.33333333333</v>
      </c>
      <c r="B44" s="0" t="n">
        <v>28.28</v>
      </c>
      <c r="C44" s="0" t="n">
        <v>27.56</v>
      </c>
      <c r="D44" s="38" t="n">
        <v>0.71</v>
      </c>
      <c r="E44" s="0"/>
      <c r="F44" s="38" t="n">
        <v>0.71</v>
      </c>
      <c r="G44" s="0" t="n">
        <f aca="false">F44*100+'Datos cíclicos'!C73</f>
        <v>5016.96797</v>
      </c>
    </row>
    <row r="45" customFormat="false" ht="13.8" hidden="false" customHeight="false" outlineLevel="0" collapsed="false">
      <c r="A45" s="0" t="n">
        <f aca="false">A44+1/12</f>
        <v>1953.41666666666</v>
      </c>
      <c r="B45" s="0" t="n">
        <v>28.12</v>
      </c>
      <c r="C45" s="0" t="n">
        <v>27.21</v>
      </c>
      <c r="D45" s="38" t="n">
        <v>0.9</v>
      </c>
      <c r="E45" s="0"/>
      <c r="F45" s="38" t="n">
        <v>0.9</v>
      </c>
      <c r="G45" s="0" t="n">
        <f aca="false">F45*100+'Datos cíclicos'!C74</f>
        <v>4900.302019</v>
      </c>
    </row>
    <row r="46" customFormat="false" ht="13.8" hidden="false" customHeight="false" outlineLevel="0" collapsed="false">
      <c r="A46" s="0" t="n">
        <f aca="false">A45+1/12</f>
        <v>1953.5</v>
      </c>
      <c r="B46" s="0" t="n">
        <v>27.42</v>
      </c>
      <c r="C46" s="0" t="n">
        <v>26.72</v>
      </c>
      <c r="D46" s="38" t="n">
        <v>0.7</v>
      </c>
      <c r="E46" s="0"/>
      <c r="F46" s="38" t="n">
        <v>0.7</v>
      </c>
      <c r="G46" s="0" t="n">
        <f aca="false">F46*100+'Datos cíclicos'!C75</f>
        <v>4821.859529</v>
      </c>
    </row>
    <row r="47" customFormat="false" ht="13.8" hidden="false" customHeight="false" outlineLevel="0" collapsed="false">
      <c r="A47" s="0" t="n">
        <f aca="false">A46+1/12</f>
        <v>1953.58333333333</v>
      </c>
      <c r="B47" s="0" t="n">
        <v>26.93</v>
      </c>
      <c r="C47" s="0" t="n">
        <v>26.3</v>
      </c>
      <c r="D47" s="38" t="n">
        <v>0.63</v>
      </c>
      <c r="E47" s="0"/>
      <c r="F47" s="38" t="n">
        <v>0.63</v>
      </c>
      <c r="G47" s="0" t="n">
        <f aca="false">F47*100+'Datos cíclicos'!C76</f>
        <v>4929.878375</v>
      </c>
    </row>
    <row r="48" customFormat="false" ht="13.8" hidden="false" customHeight="false" outlineLevel="0" collapsed="false">
      <c r="A48" s="0" t="n">
        <f aca="false">A47+1/12</f>
        <v>1953.66666666666</v>
      </c>
      <c r="B48" s="0" t="n">
        <v>27</v>
      </c>
      <c r="C48" s="0" t="n">
        <v>26.14</v>
      </c>
      <c r="D48" s="38" t="n">
        <v>0.85</v>
      </c>
      <c r="E48" s="0"/>
      <c r="F48" s="38" t="n">
        <v>0.85</v>
      </c>
      <c r="G48" s="0" t="n">
        <f aca="false">F48*100+'Datos cíclicos'!C77</f>
        <v>4823.417383</v>
      </c>
    </row>
    <row r="49" customFormat="false" ht="13.8" hidden="false" customHeight="false" outlineLevel="0" collapsed="false">
      <c r="A49" s="0" t="n">
        <f aca="false">A48+1/12</f>
        <v>1953.75</v>
      </c>
      <c r="B49" s="0" t="n">
        <v>26.87</v>
      </c>
      <c r="C49" s="0" t="n">
        <v>26.01</v>
      </c>
      <c r="D49" s="38" t="n">
        <v>0.86</v>
      </c>
      <c r="E49" s="0"/>
      <c r="F49" s="38" t="n">
        <v>0.86</v>
      </c>
      <c r="G49" s="0" t="n">
        <f aca="false">F49*100+'Datos cíclicos'!C78</f>
        <v>4727.279338</v>
      </c>
    </row>
    <row r="50" customFormat="false" ht="13.8" hidden="false" customHeight="false" outlineLevel="0" collapsed="false">
      <c r="A50" s="0" t="n">
        <f aca="false">A49+1/12</f>
        <v>1953.83333333333</v>
      </c>
      <c r="B50" s="0" t="n">
        <v>26.88</v>
      </c>
      <c r="C50" s="0" t="n">
        <v>26.06</v>
      </c>
      <c r="D50" s="38" t="n">
        <v>0.82</v>
      </c>
      <c r="E50" s="0"/>
      <c r="F50" s="38" t="n">
        <v>0.82</v>
      </c>
      <c r="G50" s="0" t="n">
        <f aca="false">F50*100+'Datos cíclicos'!C79</f>
        <v>4409.858259</v>
      </c>
    </row>
    <row r="51" customFormat="false" ht="13.8" hidden="false" customHeight="false" outlineLevel="0" collapsed="false">
      <c r="A51" s="0" t="n">
        <f aca="false">A50+1/12</f>
        <v>1953.91666666666</v>
      </c>
      <c r="B51" s="0" t="n">
        <v>27.01</v>
      </c>
      <c r="C51" s="0" t="n">
        <v>26.18</v>
      </c>
      <c r="D51" s="38" t="n">
        <v>0.83</v>
      </c>
      <c r="E51" s="0"/>
      <c r="F51" s="38" t="n">
        <v>0.83</v>
      </c>
      <c r="G51" s="0" t="n">
        <f aca="false">F51*100+'Datos cíclicos'!C80</f>
        <v>4427.656664</v>
      </c>
    </row>
    <row r="52" customFormat="false" ht="13.8" hidden="false" customHeight="false" outlineLevel="0" collapsed="false">
      <c r="A52" s="0" t="n">
        <f aca="false">A51+1/12</f>
        <v>1954</v>
      </c>
      <c r="B52" s="0" t="n">
        <v>26.98</v>
      </c>
      <c r="C52" s="0" t="n">
        <v>26.18</v>
      </c>
      <c r="D52" s="38" t="n">
        <v>0.8</v>
      </c>
      <c r="E52" s="0"/>
      <c r="F52" s="38" t="n">
        <v>0.8</v>
      </c>
      <c r="G52" s="0" t="n">
        <f aca="false">F52*100+'Datos cíclicos'!C81</f>
        <v>4573.446129</v>
      </c>
    </row>
    <row r="53" customFormat="false" ht="13.8" hidden="false" customHeight="false" outlineLevel="0" collapsed="false">
      <c r="A53" s="0" t="n">
        <f aca="false">A52+1/12</f>
        <v>1954.08333333333</v>
      </c>
      <c r="B53" s="0" t="n">
        <v>27.03</v>
      </c>
      <c r="C53" s="0" t="n">
        <v>26.39</v>
      </c>
      <c r="D53" s="38" t="n">
        <v>0.64</v>
      </c>
      <c r="E53" s="0"/>
      <c r="F53" s="38" t="n">
        <v>0.64</v>
      </c>
      <c r="G53" s="0" t="n">
        <f aca="false">F53*100+'Datos cíclicos'!C82</f>
        <v>4290.248442</v>
      </c>
    </row>
    <row r="54" customFormat="false" ht="13.8" hidden="false" customHeight="false" outlineLevel="0" collapsed="false">
      <c r="A54" s="0" t="n">
        <f aca="false">A53+1/12</f>
        <v>1954.16666666666</v>
      </c>
      <c r="B54" s="0" t="n">
        <v>26.91</v>
      </c>
      <c r="C54" s="0" t="n">
        <v>26.95</v>
      </c>
      <c r="D54" s="35" t="n">
        <v>-0.04</v>
      </c>
    </row>
    <row r="55" customFormat="false" ht="13.8" hidden="false" customHeight="false" outlineLevel="0" collapsed="false">
      <c r="A55" s="0" t="n">
        <f aca="false">A54+1/12</f>
        <v>1954.25</v>
      </c>
      <c r="B55" s="0" t="n">
        <v>26.65</v>
      </c>
      <c r="C55" s="0" t="n">
        <v>27.39</v>
      </c>
      <c r="D55" s="35" t="n">
        <v>-0.74</v>
      </c>
    </row>
    <row r="56" customFormat="false" ht="13.8" hidden="false" customHeight="false" outlineLevel="0" collapsed="false">
      <c r="A56" s="0" t="n">
        <f aca="false">A55+1/12</f>
        <v>1954.33333333333</v>
      </c>
      <c r="B56" s="0" t="n">
        <v>27.11</v>
      </c>
      <c r="C56" s="0" t="n">
        <v>27.56</v>
      </c>
      <c r="D56" s="35" t="n">
        <v>-0.45</v>
      </c>
    </row>
    <row r="57" customFormat="false" ht="13.8" hidden="false" customHeight="false" outlineLevel="0" collapsed="false">
      <c r="A57" s="0" t="n">
        <f aca="false">A56+1/12</f>
        <v>1954.41666666666</v>
      </c>
      <c r="B57" s="0" t="n">
        <v>26.79</v>
      </c>
      <c r="C57" s="0" t="n">
        <v>27.21</v>
      </c>
      <c r="D57" s="35" t="n">
        <v>-0.42</v>
      </c>
    </row>
    <row r="58" customFormat="false" ht="13.8" hidden="false" customHeight="false" outlineLevel="0" collapsed="false">
      <c r="A58" s="0" t="n">
        <f aca="false">A57+1/12</f>
        <v>1954.5</v>
      </c>
      <c r="B58" s="0" t="n">
        <v>26.1</v>
      </c>
      <c r="C58" s="0" t="n">
        <v>26.72</v>
      </c>
      <c r="D58" s="36" t="n">
        <v>-0.62</v>
      </c>
      <c r="E58" s="36" t="n">
        <v>-0.62</v>
      </c>
      <c r="F58" s="36"/>
      <c r="G58" s="0" t="n">
        <f aca="false">E58*100+'Datos cíclicos'!C87</f>
        <v>4501.292403</v>
      </c>
    </row>
    <row r="59" customFormat="false" ht="13.8" hidden="false" customHeight="false" outlineLevel="0" collapsed="false">
      <c r="A59" s="0" t="n">
        <f aca="false">A58+1/12</f>
        <v>1954.58333333333</v>
      </c>
      <c r="B59" s="0" t="n">
        <v>25.42</v>
      </c>
      <c r="C59" s="0" t="n">
        <v>26.3</v>
      </c>
      <c r="D59" s="36" t="n">
        <v>-0.88</v>
      </c>
      <c r="E59" s="36" t="n">
        <v>-0.88</v>
      </c>
      <c r="F59" s="36"/>
      <c r="G59" s="0" t="n">
        <f aca="false">E59*100+'Datos cíclicos'!C88</f>
        <v>4538.932168</v>
      </c>
    </row>
    <row r="60" customFormat="false" ht="13.8" hidden="false" customHeight="false" outlineLevel="0" collapsed="false">
      <c r="A60" s="0" t="n">
        <f aca="false">A59+1/12</f>
        <v>1954.66666666666</v>
      </c>
      <c r="B60" s="0" t="n">
        <v>25.11</v>
      </c>
      <c r="C60" s="0" t="n">
        <v>26.14</v>
      </c>
      <c r="D60" s="36" t="n">
        <v>-1.03</v>
      </c>
      <c r="E60" s="36" t="n">
        <v>-1.03</v>
      </c>
      <c r="F60" s="36"/>
      <c r="G60" s="0" t="n">
        <f aca="false">E60*100+'Datos cíclicos'!C89</f>
        <v>4534.561597</v>
      </c>
    </row>
    <row r="61" customFormat="false" ht="13.8" hidden="false" customHeight="false" outlineLevel="0" collapsed="false">
      <c r="A61" s="0" t="n">
        <f aca="false">A60+1/12</f>
        <v>1954.75</v>
      </c>
      <c r="B61" s="0" t="n">
        <v>25.22</v>
      </c>
      <c r="C61" s="0" t="n">
        <v>26.01</v>
      </c>
      <c r="D61" s="36" t="n">
        <v>-0.78</v>
      </c>
      <c r="E61" s="36" t="n">
        <v>-0.78</v>
      </c>
      <c r="F61" s="36"/>
      <c r="G61" s="0" t="n">
        <f aca="false">E61*100+'Datos cíclicos'!C90</f>
        <v>4470.952718</v>
      </c>
    </row>
    <row r="62" customFormat="false" ht="13.8" hidden="false" customHeight="false" outlineLevel="0" collapsed="false">
      <c r="A62" s="0" t="n">
        <f aca="false">A61+1/12</f>
        <v>1954.83333333333</v>
      </c>
      <c r="B62" s="0" t="n">
        <v>25.56</v>
      </c>
      <c r="C62" s="0" t="n">
        <v>26.06</v>
      </c>
      <c r="D62" s="36" t="n">
        <v>-0.5</v>
      </c>
      <c r="E62" s="36" t="n">
        <v>-0.5</v>
      </c>
      <c r="F62" s="36"/>
      <c r="G62" s="0" t="n">
        <f aca="false">E62*100+'Datos cíclicos'!C91</f>
        <v>4299.95118</v>
      </c>
    </row>
    <row r="63" customFormat="false" ht="13.8" hidden="false" customHeight="false" outlineLevel="0" collapsed="false">
      <c r="A63" s="0" t="n">
        <f aca="false">A62+1/12</f>
        <v>1954.91666666666</v>
      </c>
      <c r="B63" s="0" t="n">
        <v>25.26</v>
      </c>
      <c r="C63" s="0" t="n">
        <v>26.18</v>
      </c>
      <c r="D63" s="36" t="n">
        <v>-0.91</v>
      </c>
      <c r="E63" s="36" t="n">
        <v>-0.91</v>
      </c>
      <c r="F63" s="36"/>
      <c r="G63" s="0" t="n">
        <f aca="false">E63*100+'Datos cíclicos'!C92</f>
        <v>4464.652173</v>
      </c>
    </row>
    <row r="64" customFormat="false" ht="13.8" hidden="false" customHeight="false" outlineLevel="0" collapsed="false">
      <c r="A64" s="0" t="n">
        <f aca="false">A63+1/12</f>
        <v>1955</v>
      </c>
      <c r="B64" s="0" t="n">
        <v>25.62</v>
      </c>
      <c r="C64" s="0" t="n">
        <v>26.18</v>
      </c>
      <c r="D64" s="36" t="n">
        <v>-0.56</v>
      </c>
      <c r="E64" s="36" t="n">
        <v>-0.56</v>
      </c>
      <c r="F64" s="36"/>
      <c r="G64" s="0" t="n">
        <f aca="false">E64*100+'Datos cíclicos'!C93</f>
        <v>4396.8016765</v>
      </c>
    </row>
    <row r="65" customFormat="false" ht="13.8" hidden="false" customHeight="false" outlineLevel="0" collapsed="false">
      <c r="A65" s="0" t="n">
        <f aca="false">A64+1/12</f>
        <v>1955.08333333333</v>
      </c>
      <c r="B65" s="0" t="n">
        <v>25.82</v>
      </c>
      <c r="C65" s="0" t="n">
        <v>26.39</v>
      </c>
      <c r="D65" s="36" t="n">
        <v>-0.57</v>
      </c>
      <c r="E65" s="36" t="n">
        <v>-0.57</v>
      </c>
      <c r="F65" s="36"/>
      <c r="G65" s="0" t="n">
        <f aca="false">E65*100+'Datos cíclicos'!C94</f>
        <v>4254.34342</v>
      </c>
    </row>
    <row r="66" customFormat="false" ht="13.8" hidden="false" customHeight="false" outlineLevel="0" collapsed="false">
      <c r="A66" s="0" t="n">
        <f aca="false">A65+1/12</f>
        <v>1955.16666666666</v>
      </c>
      <c r="B66" s="0" t="n">
        <v>26.23</v>
      </c>
      <c r="C66" s="0" t="n">
        <v>26.95</v>
      </c>
      <c r="D66" s="36" t="n">
        <v>-0.72</v>
      </c>
      <c r="E66" s="36" t="n">
        <v>-0.72</v>
      </c>
      <c r="F66" s="36"/>
      <c r="G66" s="0" t="n">
        <f aca="false">E66*100+'Datos cíclicos'!C95</f>
        <v>4623.152066</v>
      </c>
    </row>
    <row r="67" customFormat="false" ht="13.8" hidden="false" customHeight="false" outlineLevel="0" collapsed="false">
      <c r="A67" s="0" t="n">
        <f aca="false">A66+1/12</f>
        <v>1955.25</v>
      </c>
      <c r="B67" s="0" t="n">
        <v>26.61</v>
      </c>
      <c r="C67" s="0" t="n">
        <v>27.39</v>
      </c>
      <c r="D67" s="36" t="n">
        <v>-0.78</v>
      </c>
      <c r="E67" s="36" t="n">
        <v>-0.78</v>
      </c>
      <c r="F67" s="36"/>
      <c r="G67" s="0" t="n">
        <f aca="false">E67*100+'Datos cíclicos'!C96</f>
        <v>4813.30424</v>
      </c>
    </row>
    <row r="68" customFormat="false" ht="13.8" hidden="false" customHeight="false" outlineLevel="0" collapsed="false">
      <c r="A68" s="0" t="n">
        <f aca="false">A67+1/12</f>
        <v>1955.33333333333</v>
      </c>
      <c r="B68" s="0" t="n">
        <v>26.65</v>
      </c>
      <c r="C68" s="0" t="n">
        <v>27.56</v>
      </c>
      <c r="D68" s="36" t="n">
        <v>-0.91</v>
      </c>
      <c r="E68" s="36" t="n">
        <v>-0.91</v>
      </c>
      <c r="F68" s="36"/>
      <c r="G68" s="0" t="n">
        <f aca="false">E68*100+'Datos cíclicos'!C97</f>
        <v>4562.173138</v>
      </c>
    </row>
    <row r="69" customFormat="false" ht="13.8" hidden="false" customHeight="false" outlineLevel="0" collapsed="false">
      <c r="A69" s="0" t="n">
        <f aca="false">A68+1/12</f>
        <v>1955.41666666666</v>
      </c>
      <c r="B69" s="0" t="n">
        <v>26.54</v>
      </c>
      <c r="C69" s="0" t="n">
        <v>27.21</v>
      </c>
      <c r="D69" s="36" t="n">
        <v>-0.67</v>
      </c>
      <c r="E69" s="36" t="n">
        <v>-0.67</v>
      </c>
      <c r="F69" s="36"/>
      <c r="G69" s="0" t="n">
        <f aca="false">E69*100+'Datos cíclicos'!C98</f>
        <v>4714.740504</v>
      </c>
    </row>
    <row r="70" customFormat="false" ht="13.8" hidden="false" customHeight="false" outlineLevel="0" collapsed="false">
      <c r="A70" s="0" t="n">
        <f aca="false">A69+1/12</f>
        <v>1955.49999999999</v>
      </c>
      <c r="B70" s="0" t="n">
        <v>26.14</v>
      </c>
      <c r="C70" s="0" t="n">
        <v>26.72</v>
      </c>
      <c r="D70" s="36" t="n">
        <v>-0.58</v>
      </c>
      <c r="E70" s="36" t="n">
        <v>-0.58</v>
      </c>
      <c r="F70" s="36"/>
      <c r="G70" s="0" t="n">
        <f aca="false">E70*100+'Datos cíclicos'!C99</f>
        <v>4788.960201</v>
      </c>
    </row>
    <row r="71" customFormat="false" ht="13.8" hidden="false" customHeight="false" outlineLevel="0" collapsed="false">
      <c r="A71" s="0" t="n">
        <f aca="false">A70+1/12</f>
        <v>1955.58333333333</v>
      </c>
      <c r="B71" s="0" t="n">
        <v>25.5</v>
      </c>
      <c r="C71" s="0" t="n">
        <v>26.3</v>
      </c>
      <c r="D71" s="36" t="n">
        <v>-0.8</v>
      </c>
      <c r="E71" s="36" t="n">
        <v>-0.8</v>
      </c>
      <c r="F71" s="36"/>
      <c r="G71" s="0" t="n">
        <f aca="false">E71*100+'Datos cíclicos'!C100</f>
        <v>4702.55337</v>
      </c>
    </row>
    <row r="72" customFormat="false" ht="13.8" hidden="false" customHeight="false" outlineLevel="0" collapsed="false">
      <c r="A72" s="0" t="n">
        <f aca="false">A71+1/12</f>
        <v>1955.66666666666</v>
      </c>
      <c r="B72" s="0" t="n">
        <v>25.28</v>
      </c>
      <c r="C72" s="0" t="n">
        <v>26.14</v>
      </c>
      <c r="D72" s="36" t="n">
        <v>-0.87</v>
      </c>
      <c r="E72" s="36" t="n">
        <v>-0.87</v>
      </c>
      <c r="F72" s="36"/>
      <c r="G72" s="0" t="n">
        <f aca="false">E72*100+'Datos cíclicos'!C101</f>
        <v>4702.707453</v>
      </c>
    </row>
    <row r="73" customFormat="false" ht="13.8" hidden="false" customHeight="false" outlineLevel="0" collapsed="false">
      <c r="A73" s="0" t="n">
        <f aca="false">A72+1/12</f>
        <v>1955.74999999999</v>
      </c>
      <c r="B73" s="0" t="n">
        <v>24.41</v>
      </c>
      <c r="C73" s="0" t="n">
        <v>26.01</v>
      </c>
      <c r="D73" s="36" t="n">
        <v>-1.6</v>
      </c>
      <c r="E73" s="36" t="n">
        <v>-1.6</v>
      </c>
      <c r="F73" s="36"/>
      <c r="G73" s="0" t="n">
        <f aca="false">E73*100+'Datos cíclicos'!C102</f>
        <v>4495.281815</v>
      </c>
    </row>
    <row r="74" customFormat="false" ht="13.8" hidden="false" customHeight="false" outlineLevel="0" collapsed="false">
      <c r="A74" s="0" t="n">
        <f aca="false">A73+1/12</f>
        <v>1955.83333333333</v>
      </c>
      <c r="B74" s="0" t="n">
        <v>24.25</v>
      </c>
      <c r="C74" s="0" t="n">
        <v>26.06</v>
      </c>
      <c r="D74" s="36" t="n">
        <v>-1.81</v>
      </c>
      <c r="E74" s="36" t="n">
        <v>-1.81</v>
      </c>
      <c r="F74" s="36"/>
      <c r="G74" s="0" t="n">
        <f aca="false">E74*100+'Datos cíclicos'!C103</f>
        <v>4334.413056</v>
      </c>
    </row>
    <row r="75" customFormat="false" ht="13.8" hidden="false" customHeight="false" outlineLevel="0" collapsed="false">
      <c r="A75" s="0" t="n">
        <f aca="false">A74+1/12</f>
        <v>1955.91666666666</v>
      </c>
      <c r="B75" s="0" t="n">
        <v>24.57</v>
      </c>
      <c r="C75" s="0" t="n">
        <v>26.18</v>
      </c>
      <c r="D75" s="36" t="n">
        <v>-1.61</v>
      </c>
      <c r="E75" s="36" t="n">
        <v>-1.61</v>
      </c>
      <c r="F75" s="36"/>
      <c r="G75" s="0" t="n">
        <f aca="false">E75*100+'Datos cíclicos'!C104</f>
        <v>4336.711733</v>
      </c>
    </row>
    <row r="76" customFormat="false" ht="13.8" hidden="false" customHeight="false" outlineLevel="0" collapsed="false">
      <c r="A76" s="0" t="n">
        <f aca="false">A75+1/12</f>
        <v>1955.99999999999</v>
      </c>
      <c r="B76" s="0" t="n">
        <v>25.34</v>
      </c>
      <c r="C76" s="0" t="n">
        <v>26.33</v>
      </c>
      <c r="D76" s="36" t="n">
        <v>-0.99</v>
      </c>
      <c r="E76" s="36" t="n">
        <v>-0.99</v>
      </c>
      <c r="F76" s="36"/>
      <c r="G76" s="0" t="n">
        <f aca="false">E76*100+'Datos cíclicos'!C105</f>
        <v>4142.845479</v>
      </c>
    </row>
    <row r="77" customFormat="false" ht="13.8" hidden="false" customHeight="false" outlineLevel="0" collapsed="false">
      <c r="A77" s="0" t="n">
        <f aca="false">A76+1/12</f>
        <v>1956.08333333333</v>
      </c>
      <c r="B77" s="0" t="n">
        <v>25.77</v>
      </c>
      <c r="C77" s="0" t="n">
        <v>26.51</v>
      </c>
      <c r="D77" s="36" t="n">
        <v>-0.74</v>
      </c>
      <c r="E77" s="36" t="n">
        <v>-0.74</v>
      </c>
      <c r="F77" s="36"/>
      <c r="G77" s="0" t="n">
        <f aca="false">E77*100+'Datos cíclicos'!C106</f>
        <v>4484.995906</v>
      </c>
    </row>
    <row r="78" customFormat="false" ht="13.8" hidden="false" customHeight="false" outlineLevel="0" collapsed="false">
      <c r="A78" s="0" t="n">
        <f aca="false">A77+1/12</f>
        <v>1956.16666666666</v>
      </c>
      <c r="B78" s="0" t="n">
        <v>26.47</v>
      </c>
      <c r="C78" s="0" t="n">
        <v>27.01</v>
      </c>
      <c r="D78" s="36" t="n">
        <v>-0.54</v>
      </c>
      <c r="E78" s="36" t="n">
        <v>-0.54</v>
      </c>
      <c r="F78" s="36"/>
      <c r="G78" s="0" t="n">
        <f aca="false">E78*100+'Datos cíclicos'!C107</f>
        <v>4660.606576</v>
      </c>
    </row>
    <row r="79" customFormat="false" ht="13.8" hidden="false" customHeight="false" outlineLevel="0" collapsed="false">
      <c r="A79" s="0" t="n">
        <f aca="false">A78+1/12</f>
        <v>1956.24999999999</v>
      </c>
      <c r="B79" s="0" t="n">
        <v>26.86</v>
      </c>
      <c r="C79" s="0" t="n">
        <v>27.46</v>
      </c>
      <c r="D79" s="36" t="n">
        <v>-0.6</v>
      </c>
      <c r="E79" s="36" t="n">
        <v>-0.6</v>
      </c>
      <c r="F79" s="36"/>
      <c r="G79" s="0" t="n">
        <f aca="false">E79*100+'Datos cíclicos'!C108</f>
        <v>4816.16576</v>
      </c>
    </row>
    <row r="80" customFormat="false" ht="13.8" hidden="false" customHeight="false" outlineLevel="0" collapsed="false">
      <c r="A80" s="0" t="n">
        <f aca="false">A79+1/12</f>
        <v>1956.33333333333</v>
      </c>
      <c r="B80" s="0" t="n">
        <v>27.13</v>
      </c>
      <c r="C80" s="0" t="n">
        <v>27.59</v>
      </c>
      <c r="D80" s="36" t="n">
        <v>-0.46</v>
      </c>
      <c r="E80" s="36" t="n">
        <v>-0.46</v>
      </c>
      <c r="F80" s="36"/>
      <c r="G80" s="0" t="n">
        <f aca="false">E80*100+'Datos cíclicos'!C109</f>
        <v>4676.446934</v>
      </c>
    </row>
    <row r="81" customFormat="false" ht="13.8" hidden="false" customHeight="false" outlineLevel="0" collapsed="false">
      <c r="A81" s="0" t="n">
        <f aca="false">A80+1/12</f>
        <v>1956.41666666666</v>
      </c>
      <c r="B81" s="0" t="n">
        <v>26.81</v>
      </c>
      <c r="C81" s="0" t="n">
        <v>27.29</v>
      </c>
      <c r="D81" s="36" t="n">
        <v>-0.48</v>
      </c>
      <c r="E81" s="36" t="n">
        <v>-0.48</v>
      </c>
      <c r="F81" s="36"/>
      <c r="G81" s="0" t="n">
        <f aca="false">E81*100+'Datos cíclicos'!C110</f>
        <v>4638.92123</v>
      </c>
    </row>
    <row r="82" customFormat="false" ht="13.8" hidden="false" customHeight="false" outlineLevel="0" collapsed="false">
      <c r="A82" s="0" t="n">
        <f aca="false">A81+1/12</f>
        <v>1956.49999999999</v>
      </c>
      <c r="B82" s="0" t="n">
        <v>26.22</v>
      </c>
      <c r="C82" s="0" t="n">
        <v>26.8</v>
      </c>
      <c r="D82" s="36" t="n">
        <v>-0.58</v>
      </c>
      <c r="E82" s="36" t="n">
        <v>-0.58</v>
      </c>
      <c r="F82" s="36"/>
      <c r="G82" s="0" t="n">
        <f aca="false">E82*100+'Datos cíclicos'!C111</f>
        <v>4576.238128</v>
      </c>
    </row>
    <row r="83" customFormat="false" ht="13.8" hidden="false" customHeight="false" outlineLevel="0" collapsed="false">
      <c r="A83" s="0" t="n">
        <f aca="false">A82+1/12</f>
        <v>1956.58333333333</v>
      </c>
      <c r="B83" s="0" t="n">
        <v>25.67</v>
      </c>
      <c r="C83" s="0" t="n">
        <v>26.32</v>
      </c>
      <c r="D83" s="36" t="n">
        <v>-0.65</v>
      </c>
      <c r="E83" s="36" t="n">
        <v>-0.65</v>
      </c>
      <c r="F83" s="36"/>
      <c r="G83" s="0" t="n">
        <f aca="false">E83*100+'Datos cíclicos'!C112</f>
        <v>4596.710245</v>
      </c>
    </row>
    <row r="84" customFormat="false" ht="13.8" hidden="false" customHeight="false" outlineLevel="0" collapsed="false">
      <c r="A84" s="0" t="n">
        <f aca="false">A83+1/12</f>
        <v>1956.66666666666</v>
      </c>
      <c r="B84" s="0" t="n">
        <v>25.72</v>
      </c>
      <c r="C84" s="0" t="n">
        <v>26.15</v>
      </c>
      <c r="D84" s="35" t="n">
        <v>-0.43</v>
      </c>
    </row>
    <row r="85" customFormat="false" ht="13.8" hidden="false" customHeight="false" outlineLevel="0" collapsed="false">
      <c r="A85" s="0" t="n">
        <f aca="false">A84+1/12</f>
        <v>1956.74999999999</v>
      </c>
      <c r="B85" s="0" t="n">
        <v>25.74</v>
      </c>
      <c r="C85" s="0" t="n">
        <v>26.03</v>
      </c>
      <c r="D85" s="35" t="n">
        <v>-0.29</v>
      </c>
    </row>
    <row r="86" customFormat="false" ht="13.8" hidden="false" customHeight="false" outlineLevel="0" collapsed="false">
      <c r="A86" s="0" t="n">
        <f aca="false">A85+1/12</f>
        <v>1956.83333333333</v>
      </c>
      <c r="B86" s="0" t="n">
        <v>25.56</v>
      </c>
      <c r="C86" s="0" t="n">
        <v>26.1</v>
      </c>
      <c r="D86" s="35" t="n">
        <v>-0.54</v>
      </c>
    </row>
    <row r="87" customFormat="false" ht="13.8" hidden="false" customHeight="false" outlineLevel="0" collapsed="false">
      <c r="A87" s="0" t="n">
        <f aca="false">A86+1/12</f>
        <v>1956.91666666666</v>
      </c>
      <c r="B87" s="0" t="n">
        <v>25.71</v>
      </c>
      <c r="C87" s="0" t="n">
        <v>26.18</v>
      </c>
      <c r="D87" s="35" t="n">
        <v>-0.47</v>
      </c>
    </row>
    <row r="88" customFormat="false" ht="13.8" hidden="false" customHeight="false" outlineLevel="0" collapsed="false">
      <c r="A88" s="0" t="n">
        <f aca="false">A87+1/12</f>
        <v>1956.99999999999</v>
      </c>
      <c r="B88" s="0" t="n">
        <v>26.04</v>
      </c>
      <c r="C88" s="0" t="n">
        <v>26.33</v>
      </c>
      <c r="D88" s="35" t="n">
        <v>-0.29</v>
      </c>
    </row>
    <row r="89" customFormat="false" ht="13.8" hidden="false" customHeight="false" outlineLevel="0" collapsed="false">
      <c r="A89" s="0" t="n">
        <f aca="false">A88+1/12</f>
        <v>1957.08333333333</v>
      </c>
      <c r="B89" s="0" t="n">
        <v>26.54</v>
      </c>
      <c r="C89" s="0" t="n">
        <v>26.51</v>
      </c>
      <c r="D89" s="35" t="n">
        <v>0.02</v>
      </c>
    </row>
    <row r="90" customFormat="false" ht="13.8" hidden="false" customHeight="false" outlineLevel="0" collapsed="false">
      <c r="A90" s="0" t="n">
        <f aca="false">A89+1/12</f>
        <v>1957.16666666666</v>
      </c>
      <c r="B90" s="0" t="n">
        <v>27.46</v>
      </c>
      <c r="C90" s="0" t="n">
        <v>27.01</v>
      </c>
      <c r="D90" s="35" t="n">
        <v>0.45</v>
      </c>
    </row>
    <row r="91" customFormat="false" ht="13.8" hidden="false" customHeight="false" outlineLevel="0" collapsed="false">
      <c r="A91" s="0" t="n">
        <f aca="false">A90+1/12</f>
        <v>1957.24999999999</v>
      </c>
      <c r="B91" s="0" t="n">
        <v>28.23</v>
      </c>
      <c r="C91" s="0" t="n">
        <v>27.46</v>
      </c>
      <c r="D91" s="38" t="n">
        <v>0.77</v>
      </c>
      <c r="E91" s="0"/>
      <c r="F91" s="38" t="n">
        <v>0.77</v>
      </c>
      <c r="G91" s="0" t="n">
        <f aca="false">F91*100+'Datos cíclicos'!C120</f>
        <v>4770.985134</v>
      </c>
    </row>
    <row r="92" customFormat="false" ht="13.8" hidden="false" customHeight="false" outlineLevel="0" collapsed="false">
      <c r="A92" s="0" t="n">
        <f aca="false">A91+1/12</f>
        <v>1957.33333333333</v>
      </c>
      <c r="B92" s="0" t="n">
        <v>28.54</v>
      </c>
      <c r="C92" s="0" t="n">
        <v>27.59</v>
      </c>
      <c r="D92" s="38" t="n">
        <v>0.94</v>
      </c>
      <c r="E92" s="0"/>
      <c r="F92" s="38" t="n">
        <v>0.94</v>
      </c>
      <c r="G92" s="0" t="n">
        <f aca="false">F92*100+'Datos cíclicos'!C121</f>
        <v>4871.272629</v>
      </c>
    </row>
    <row r="93" customFormat="false" ht="13.8" hidden="false" customHeight="false" outlineLevel="0" collapsed="false">
      <c r="A93" s="0" t="n">
        <f aca="false">A92+1/12</f>
        <v>1957.41666666666</v>
      </c>
      <c r="B93" s="0" t="n">
        <v>28.35</v>
      </c>
      <c r="C93" s="0" t="n">
        <v>27.29</v>
      </c>
      <c r="D93" s="38" t="n">
        <v>1.05</v>
      </c>
      <c r="E93" s="0"/>
      <c r="F93" s="38" t="n">
        <v>1.05</v>
      </c>
      <c r="G93" s="0" t="n">
        <f aca="false">F93*100+'Datos cíclicos'!C122</f>
        <v>5022.973058</v>
      </c>
    </row>
    <row r="94" customFormat="false" ht="13.8" hidden="false" customHeight="false" outlineLevel="0" collapsed="false">
      <c r="A94" s="0" t="n">
        <f aca="false">A93+1/12</f>
        <v>1957.49999999999</v>
      </c>
      <c r="B94" s="0" t="n">
        <v>28.15</v>
      </c>
      <c r="C94" s="0" t="n">
        <v>26.8</v>
      </c>
      <c r="D94" s="38" t="n">
        <v>1.34</v>
      </c>
      <c r="E94" s="0"/>
      <c r="F94" s="38" t="n">
        <v>1.34</v>
      </c>
      <c r="G94" s="0" t="n">
        <f aca="false">F94*100+'Datos cíclicos'!C123</f>
        <v>4898.937797</v>
      </c>
    </row>
    <row r="95" customFormat="false" ht="13.8" hidden="false" customHeight="false" outlineLevel="0" collapsed="false">
      <c r="A95" s="0" t="n">
        <f aca="false">A94+1/12</f>
        <v>1957.58333333333</v>
      </c>
      <c r="B95" s="0" t="n">
        <v>27.68</v>
      </c>
      <c r="C95" s="0" t="n">
        <v>26.32</v>
      </c>
      <c r="D95" s="38" t="n">
        <v>1.36</v>
      </c>
      <c r="E95" s="0"/>
      <c r="F95" s="38" t="n">
        <v>1.36</v>
      </c>
      <c r="G95" s="0" t="n">
        <f aca="false">F95*100+'Datos cíclicos'!C124</f>
        <v>4909.665994</v>
      </c>
    </row>
    <row r="96" customFormat="false" ht="13.8" hidden="false" customHeight="false" outlineLevel="0" collapsed="false">
      <c r="A96" s="0" t="n">
        <f aca="false">A95+1/12</f>
        <v>1957.66666666666</v>
      </c>
      <c r="B96" s="0" t="n">
        <v>27.42</v>
      </c>
      <c r="C96" s="0" t="n">
        <v>26.15</v>
      </c>
      <c r="D96" s="38" t="n">
        <v>1.27</v>
      </c>
      <c r="E96" s="0"/>
      <c r="F96" s="38" t="n">
        <v>1.27</v>
      </c>
      <c r="G96" s="0" t="n">
        <f aca="false">F96*100+'Datos cíclicos'!C125</f>
        <v>5026.573064</v>
      </c>
    </row>
    <row r="97" customFormat="false" ht="13.8" hidden="false" customHeight="false" outlineLevel="0" collapsed="false">
      <c r="A97" s="0" t="n">
        <f aca="false">A96+1/12</f>
        <v>1957.74999999999</v>
      </c>
      <c r="B97" s="0" t="n">
        <v>27.41</v>
      </c>
      <c r="C97" s="0" t="n">
        <v>26.03</v>
      </c>
      <c r="D97" s="38" t="n">
        <v>1.37</v>
      </c>
      <c r="E97" s="0"/>
      <c r="F97" s="38" t="n">
        <v>1.37</v>
      </c>
      <c r="G97" s="0" t="n">
        <f aca="false">F97*100+'Datos cíclicos'!C126</f>
        <v>4884.724488</v>
      </c>
    </row>
    <row r="98" customFormat="false" ht="13.8" hidden="false" customHeight="false" outlineLevel="0" collapsed="false">
      <c r="A98" s="0" t="n">
        <f aca="false">A97+1/12</f>
        <v>1957.83333333333</v>
      </c>
      <c r="B98" s="0" t="n">
        <v>27.62</v>
      </c>
      <c r="C98" s="0" t="n">
        <v>26.1</v>
      </c>
      <c r="D98" s="38" t="n">
        <v>1.52</v>
      </c>
      <c r="E98" s="0"/>
      <c r="F98" s="38" t="n">
        <v>1.52</v>
      </c>
      <c r="G98" s="0" t="n">
        <f aca="false">F98*100+'Datos cíclicos'!C127</f>
        <v>4900.913592</v>
      </c>
    </row>
    <row r="99" customFormat="false" ht="13.8" hidden="false" customHeight="false" outlineLevel="0" collapsed="false">
      <c r="A99" s="0" t="n">
        <f aca="false">A98+1/12</f>
        <v>1957.91666666666</v>
      </c>
      <c r="B99" s="0" t="n">
        <v>27.89</v>
      </c>
      <c r="C99" s="0" t="n">
        <v>26.18</v>
      </c>
      <c r="D99" s="38" t="n">
        <v>1.71</v>
      </c>
      <c r="E99" s="0"/>
      <c r="F99" s="38" t="n">
        <v>1.71</v>
      </c>
      <c r="G99" s="0" t="n">
        <f aca="false">F99*100+'Datos cíclicos'!C128</f>
        <v>4720.941792</v>
      </c>
    </row>
    <row r="100" customFormat="false" ht="13.8" hidden="false" customHeight="false" outlineLevel="0" collapsed="false">
      <c r="A100" s="0" t="n">
        <f aca="false">A99+1/12</f>
        <v>1957.99999999999</v>
      </c>
      <c r="B100" s="0" t="n">
        <v>28.32</v>
      </c>
      <c r="C100" s="0" t="n">
        <v>26.33</v>
      </c>
      <c r="D100" s="38" t="n">
        <v>1.98</v>
      </c>
      <c r="E100" s="0"/>
      <c r="F100" s="38" t="n">
        <v>1.98</v>
      </c>
      <c r="G100" s="0" t="n">
        <f aca="false">F100*100+'Datos cíclicos'!C129</f>
        <v>4401.727043</v>
      </c>
    </row>
    <row r="101" customFormat="false" ht="13.8" hidden="false" customHeight="false" outlineLevel="0" collapsed="false">
      <c r="A101" s="0" t="n">
        <f aca="false">A100+1/12</f>
        <v>1958.08333333333</v>
      </c>
      <c r="B101" s="0" t="n">
        <v>28.24</v>
      </c>
      <c r="C101" s="0" t="n">
        <v>26.51</v>
      </c>
      <c r="D101" s="38" t="n">
        <v>1.72</v>
      </c>
      <c r="E101" s="0"/>
      <c r="F101" s="38" t="n">
        <v>1.72</v>
      </c>
      <c r="G101" s="0" t="n">
        <f aca="false">F101*100+'Datos cíclicos'!C130</f>
        <v>4484.665137</v>
      </c>
    </row>
    <row r="102" customFormat="false" ht="13.8" hidden="false" customHeight="false" outlineLevel="0" collapsed="false">
      <c r="A102" s="0" t="n">
        <f aca="false">A101+1/12</f>
        <v>1958.16666666666</v>
      </c>
      <c r="B102" s="0" t="n">
        <v>28.27</v>
      </c>
      <c r="C102" s="0" t="n">
        <v>27.01</v>
      </c>
      <c r="D102" s="38" t="n">
        <v>1.26</v>
      </c>
      <c r="E102" s="0"/>
      <c r="F102" s="38" t="n">
        <v>1.26</v>
      </c>
      <c r="G102" s="0" t="n">
        <f aca="false">F102*100+'Datos cíclicos'!C131</f>
        <v>4918.866174</v>
      </c>
    </row>
    <row r="103" customFormat="false" ht="13.8" hidden="false" customHeight="false" outlineLevel="0" collapsed="false">
      <c r="A103" s="0" t="n">
        <f aca="false">A102+1/12</f>
        <v>1958.24999999999</v>
      </c>
      <c r="B103" s="0" t="n">
        <v>28.28</v>
      </c>
      <c r="C103" s="0" t="n">
        <v>27.46</v>
      </c>
      <c r="D103" s="38" t="n">
        <v>0.81</v>
      </c>
      <c r="E103" s="0"/>
      <c r="F103" s="38" t="n">
        <v>0.81</v>
      </c>
      <c r="G103" s="0" t="n">
        <f aca="false">F103*100+'Datos cíclicos'!C132</f>
        <v>4942.61182</v>
      </c>
    </row>
    <row r="104" customFormat="false" ht="13.8" hidden="false" customHeight="false" outlineLevel="0" collapsed="false">
      <c r="A104" s="0" t="n">
        <f aca="false">A103+1/12</f>
        <v>1958.33333333333</v>
      </c>
      <c r="B104" s="0" t="n">
        <v>28.3</v>
      </c>
      <c r="C104" s="0" t="n">
        <v>27.59</v>
      </c>
      <c r="D104" s="38" t="n">
        <v>0.71</v>
      </c>
      <c r="E104" s="0"/>
      <c r="F104" s="38" t="n">
        <v>0.71</v>
      </c>
      <c r="G104" s="0" t="n">
        <f aca="false">F104*100+'Datos cíclicos'!C133</f>
        <v>4718.541219</v>
      </c>
    </row>
    <row r="105" customFormat="false" ht="13.8" hidden="false" customHeight="false" outlineLevel="0" collapsed="false">
      <c r="A105" s="0" t="n">
        <f aca="false">A104+1/12</f>
        <v>1958.41666666666</v>
      </c>
      <c r="B105" s="0" t="n">
        <v>27.98</v>
      </c>
      <c r="C105" s="0" t="n">
        <v>27.29</v>
      </c>
      <c r="D105" s="38" t="n">
        <v>0.69</v>
      </c>
      <c r="E105" s="0"/>
      <c r="F105" s="38" t="n">
        <v>0.69</v>
      </c>
      <c r="G105" s="0" t="n">
        <f aca="false">F105*100+'Datos cíclicos'!C134</f>
        <v>4958.884557</v>
      </c>
    </row>
    <row r="106" customFormat="false" ht="13.8" hidden="false" customHeight="false" outlineLevel="0" collapsed="false">
      <c r="A106" s="0" t="n">
        <f aca="false">A105+1/12</f>
        <v>1958.49999999999</v>
      </c>
      <c r="B106" s="0" t="n">
        <v>27.31</v>
      </c>
      <c r="C106" s="0" t="n">
        <v>26.8</v>
      </c>
      <c r="D106" s="38" t="n">
        <v>0.51</v>
      </c>
      <c r="E106" s="0"/>
      <c r="F106" s="38" t="n">
        <v>0.51</v>
      </c>
      <c r="G106" s="0" t="n">
        <f aca="false">F106*100+'Datos cíclicos'!C135</f>
        <v>4884.39576</v>
      </c>
    </row>
    <row r="107" customFormat="false" ht="13.8" hidden="false" customHeight="false" outlineLevel="0" collapsed="false">
      <c r="A107" s="0" t="n">
        <f aca="false">A106+1/12</f>
        <v>1958.58333333333</v>
      </c>
      <c r="B107" s="0" t="n">
        <v>26.84</v>
      </c>
      <c r="C107" s="0" t="n">
        <v>26.32</v>
      </c>
      <c r="D107" s="38" t="n">
        <v>0.52</v>
      </c>
      <c r="E107" s="0"/>
      <c r="F107" s="38" t="n">
        <v>0.52</v>
      </c>
      <c r="G107" s="0" t="n">
        <f aca="false">F107*100+'Datos cíclicos'!C136</f>
        <v>4797.893221</v>
      </c>
    </row>
    <row r="108" customFormat="false" ht="13.8" hidden="false" customHeight="false" outlineLevel="0" collapsed="false">
      <c r="A108" s="0" t="n">
        <f aca="false">A107+1/12</f>
        <v>1958.66666666666</v>
      </c>
      <c r="B108" s="0" t="n">
        <v>26.4</v>
      </c>
      <c r="C108" s="0" t="n">
        <v>26.15</v>
      </c>
      <c r="D108" s="35" t="n">
        <v>0.25</v>
      </c>
    </row>
    <row r="109" customFormat="false" ht="13.8" hidden="false" customHeight="false" outlineLevel="0" collapsed="false">
      <c r="A109" s="0" t="n">
        <f aca="false">A108+1/12</f>
        <v>1958.74999999999</v>
      </c>
      <c r="B109" s="0" t="n">
        <v>26.45</v>
      </c>
      <c r="C109" s="0" t="n">
        <v>26.03</v>
      </c>
      <c r="D109" s="35" t="n">
        <v>0.41</v>
      </c>
    </row>
    <row r="110" customFormat="false" ht="13.8" hidden="false" customHeight="false" outlineLevel="0" collapsed="false">
      <c r="A110" s="0" t="n">
        <f aca="false">A109+1/12</f>
        <v>1958.83333333333</v>
      </c>
      <c r="B110" s="0" t="n">
        <v>26.75</v>
      </c>
      <c r="C110" s="0" t="n">
        <v>26.1</v>
      </c>
      <c r="D110" s="35" t="n">
        <v>0.65</v>
      </c>
    </row>
    <row r="111" customFormat="false" ht="13.8" hidden="false" customHeight="false" outlineLevel="0" collapsed="false">
      <c r="A111" s="0" t="n">
        <f aca="false">A110+1/12</f>
        <v>1958.91666666666</v>
      </c>
      <c r="B111" s="0" t="n">
        <v>26.61</v>
      </c>
      <c r="C111" s="0" t="n">
        <v>26.18</v>
      </c>
      <c r="D111" s="35" t="n">
        <v>0.44</v>
      </c>
    </row>
    <row r="112" customFormat="false" ht="13.8" hidden="false" customHeight="false" outlineLevel="0" collapsed="false">
      <c r="A112" s="0" t="n">
        <f aca="false">A111+1/12</f>
        <v>1958.99999999999</v>
      </c>
      <c r="B112" s="0" t="n">
        <v>27.07</v>
      </c>
      <c r="C112" s="0" t="n">
        <v>26.33</v>
      </c>
      <c r="D112" s="35" t="n">
        <v>0.74</v>
      </c>
    </row>
    <row r="113" customFormat="false" ht="13.8" hidden="false" customHeight="false" outlineLevel="0" collapsed="false">
      <c r="A113" s="0" t="n">
        <f aca="false">A112+1/12</f>
        <v>1959.08333333333</v>
      </c>
      <c r="B113" s="0" t="n">
        <v>27.18</v>
      </c>
      <c r="C113" s="0" t="n">
        <v>26.51</v>
      </c>
      <c r="D113" s="35" t="n">
        <v>0.67</v>
      </c>
    </row>
    <row r="114" customFormat="false" ht="13.8" hidden="false" customHeight="false" outlineLevel="0" collapsed="false">
      <c r="A114" s="0" t="n">
        <f aca="false">A113+1/12</f>
        <v>1959.16666666666</v>
      </c>
      <c r="B114" s="0" t="n">
        <v>27.47</v>
      </c>
      <c r="C114" s="0" t="n">
        <v>27.01</v>
      </c>
      <c r="D114" s="35" t="n">
        <v>0.46</v>
      </c>
    </row>
    <row r="115" customFormat="false" ht="13.8" hidden="false" customHeight="false" outlineLevel="0" collapsed="false">
      <c r="A115" s="0" t="n">
        <f aca="false">A114+1/12</f>
        <v>1959.24999999999</v>
      </c>
      <c r="B115" s="0" t="n">
        <v>27.88</v>
      </c>
      <c r="C115" s="0" t="n">
        <v>27.46</v>
      </c>
      <c r="D115" s="35" t="n">
        <v>0.42</v>
      </c>
    </row>
    <row r="116" customFormat="false" ht="13.8" hidden="false" customHeight="false" outlineLevel="0" collapsed="false">
      <c r="A116" s="0" t="n">
        <f aca="false">A115+1/12</f>
        <v>1959.33333333332</v>
      </c>
      <c r="B116" s="0" t="n">
        <v>27.69</v>
      </c>
      <c r="C116" s="0" t="n">
        <v>27.59</v>
      </c>
      <c r="D116" s="35" t="n">
        <v>0.1</v>
      </c>
    </row>
    <row r="117" customFormat="false" ht="13.8" hidden="false" customHeight="false" outlineLevel="0" collapsed="false">
      <c r="A117" s="0" t="n">
        <f aca="false">A116+1/12</f>
        <v>1959.41666666666</v>
      </c>
      <c r="B117" s="0" t="n">
        <v>27.36</v>
      </c>
      <c r="C117" s="0" t="n">
        <v>27.29</v>
      </c>
      <c r="D117" s="35" t="n">
        <v>0.07</v>
      </c>
    </row>
    <row r="118" customFormat="false" ht="13.8" hidden="false" customHeight="false" outlineLevel="0" collapsed="false">
      <c r="A118" s="0" t="n">
        <f aca="false">A117+1/12</f>
        <v>1959.49999999999</v>
      </c>
      <c r="B118" s="0" t="n">
        <v>26.43</v>
      </c>
      <c r="C118" s="0" t="n">
        <v>26.8</v>
      </c>
      <c r="D118" s="35" t="n">
        <v>-0.37</v>
      </c>
    </row>
    <row r="119" customFormat="false" ht="13.8" hidden="false" customHeight="false" outlineLevel="0" collapsed="false">
      <c r="A119" s="0" t="n">
        <f aca="false">A118+1/12</f>
        <v>1959.58333333332</v>
      </c>
      <c r="B119" s="0" t="n">
        <v>26.09</v>
      </c>
      <c r="C119" s="0" t="n">
        <v>26.32</v>
      </c>
      <c r="D119" s="35" t="n">
        <v>-0.24</v>
      </c>
    </row>
    <row r="120" customFormat="false" ht="13.8" hidden="false" customHeight="false" outlineLevel="0" collapsed="false">
      <c r="A120" s="0" t="n">
        <f aca="false">A119+1/12</f>
        <v>1959.66666666666</v>
      </c>
      <c r="B120" s="0" t="n">
        <v>25.92</v>
      </c>
      <c r="C120" s="0" t="n">
        <v>26.15</v>
      </c>
      <c r="D120" s="35" t="n">
        <v>-0.23</v>
      </c>
    </row>
    <row r="121" customFormat="false" ht="13.8" hidden="false" customHeight="false" outlineLevel="0" collapsed="false">
      <c r="A121" s="0" t="n">
        <f aca="false">A120+1/12</f>
        <v>1959.74999999999</v>
      </c>
      <c r="B121" s="0" t="n">
        <v>26.24</v>
      </c>
      <c r="C121" s="0" t="n">
        <v>26.03</v>
      </c>
      <c r="D121" s="35" t="n">
        <v>0.2</v>
      </c>
    </row>
    <row r="122" customFormat="false" ht="13.8" hidden="false" customHeight="false" outlineLevel="0" collapsed="false">
      <c r="A122" s="0" t="n">
        <f aca="false">A121+1/12</f>
        <v>1959.83333333332</v>
      </c>
      <c r="B122" s="0" t="n">
        <v>26.04</v>
      </c>
      <c r="C122" s="0" t="n">
        <v>26.1</v>
      </c>
      <c r="D122" s="35" t="n">
        <v>-0.06</v>
      </c>
    </row>
    <row r="123" customFormat="false" ht="13.8" hidden="false" customHeight="false" outlineLevel="0" collapsed="false">
      <c r="A123" s="0" t="n">
        <f aca="false">A122+1/12</f>
        <v>1959.91666666666</v>
      </c>
      <c r="B123" s="0" t="n">
        <v>26.18</v>
      </c>
      <c r="C123" s="0" t="n">
        <v>26.18</v>
      </c>
      <c r="D123" s="35" t="n">
        <v>0</v>
      </c>
    </row>
    <row r="124" customFormat="false" ht="13.8" hidden="false" customHeight="false" outlineLevel="0" collapsed="false">
      <c r="A124" s="0" t="n">
        <f aca="false">A123+1/12</f>
        <v>1959.99999999999</v>
      </c>
      <c r="B124" s="0" t="n">
        <v>26.26</v>
      </c>
      <c r="C124" s="0" t="n">
        <v>26.33</v>
      </c>
      <c r="D124" s="35" t="n">
        <v>-0.07</v>
      </c>
    </row>
    <row r="125" customFormat="false" ht="13.8" hidden="false" customHeight="false" outlineLevel="0" collapsed="false">
      <c r="A125" s="0" t="n">
        <f aca="false">A124+1/12</f>
        <v>1960.08333333332</v>
      </c>
      <c r="B125" s="0" t="n">
        <v>26.29</v>
      </c>
      <c r="C125" s="0" t="n">
        <v>26.51</v>
      </c>
      <c r="D125" s="35" t="n">
        <v>-0.22</v>
      </c>
    </row>
    <row r="126" customFormat="false" ht="13.8" hidden="false" customHeight="false" outlineLevel="0" collapsed="false">
      <c r="A126" s="0" t="n">
        <f aca="false">A125+1/12</f>
        <v>1960.16666666666</v>
      </c>
      <c r="B126" s="0" t="n">
        <v>26.99</v>
      </c>
      <c r="C126" s="0" t="n">
        <v>27.01</v>
      </c>
      <c r="D126" s="35" t="n">
        <v>-0.02</v>
      </c>
    </row>
    <row r="127" customFormat="false" ht="13.8" hidden="false" customHeight="false" outlineLevel="0" collapsed="false">
      <c r="A127" s="0" t="n">
        <f aca="false">A126+1/12</f>
        <v>1960.24999999999</v>
      </c>
      <c r="B127" s="0" t="n">
        <v>27.49</v>
      </c>
      <c r="C127" s="0" t="n">
        <v>27.46</v>
      </c>
      <c r="D127" s="35" t="n">
        <v>0.03</v>
      </c>
    </row>
    <row r="128" customFormat="false" ht="13.8" hidden="false" customHeight="false" outlineLevel="0" collapsed="false">
      <c r="A128" s="0" t="n">
        <f aca="false">A127+1/12</f>
        <v>1960.33333333332</v>
      </c>
      <c r="B128" s="0" t="n">
        <v>27.68</v>
      </c>
      <c r="C128" s="0" t="n">
        <v>27.59</v>
      </c>
      <c r="D128" s="35" t="n">
        <v>0.08</v>
      </c>
    </row>
    <row r="129" customFormat="false" ht="13.8" hidden="false" customHeight="false" outlineLevel="0" collapsed="false">
      <c r="A129" s="0" t="n">
        <f aca="false">A128+1/12</f>
        <v>1960.41666666666</v>
      </c>
      <c r="B129" s="0" t="n">
        <v>27.23</v>
      </c>
      <c r="C129" s="0" t="n">
        <v>27.29</v>
      </c>
      <c r="D129" s="35" t="n">
        <v>-0.06</v>
      </c>
    </row>
    <row r="130" customFormat="false" ht="13.8" hidden="false" customHeight="false" outlineLevel="0" collapsed="false">
      <c r="A130" s="0" t="n">
        <f aca="false">A129+1/12</f>
        <v>1960.49999999999</v>
      </c>
      <c r="B130" s="0" t="n">
        <v>26.87</v>
      </c>
      <c r="C130" s="0" t="n">
        <v>26.8</v>
      </c>
      <c r="D130" s="35" t="n">
        <v>0.07</v>
      </c>
    </row>
    <row r="131" customFormat="false" ht="13.8" hidden="false" customHeight="false" outlineLevel="0" collapsed="false">
      <c r="A131" s="0" t="n">
        <f aca="false">A130+1/12</f>
        <v>1960.58333333332</v>
      </c>
      <c r="B131" s="0" t="n">
        <v>26.69</v>
      </c>
      <c r="C131" s="0" t="n">
        <v>26.32</v>
      </c>
      <c r="D131" s="35" t="n">
        <v>0.36</v>
      </c>
    </row>
    <row r="132" customFormat="false" ht="13.8" hidden="false" customHeight="false" outlineLevel="0" collapsed="false">
      <c r="A132" s="0" t="n">
        <f aca="false">A131+1/12</f>
        <v>1960.66666666666</v>
      </c>
      <c r="B132" s="0" t="n">
        <v>26.43</v>
      </c>
      <c r="C132" s="0" t="n">
        <v>26.15</v>
      </c>
      <c r="D132" s="35" t="n">
        <v>0.28</v>
      </c>
    </row>
    <row r="133" customFormat="false" ht="13.8" hidden="false" customHeight="false" outlineLevel="0" collapsed="false">
      <c r="A133" s="0" t="n">
        <f aca="false">A132+1/12</f>
        <v>1960.74999999999</v>
      </c>
      <c r="B133" s="0" t="n">
        <v>26.21</v>
      </c>
      <c r="C133" s="0" t="n">
        <v>26.03</v>
      </c>
      <c r="D133" s="35" t="n">
        <v>0.18</v>
      </c>
    </row>
    <row r="134" customFormat="false" ht="13.8" hidden="false" customHeight="false" outlineLevel="0" collapsed="false">
      <c r="A134" s="0" t="n">
        <f aca="false">A133+1/12</f>
        <v>1960.83333333332</v>
      </c>
      <c r="B134" s="0" t="n">
        <v>26.25</v>
      </c>
      <c r="C134" s="0" t="n">
        <v>26.1</v>
      </c>
      <c r="D134" s="35" t="n">
        <v>0.15</v>
      </c>
    </row>
    <row r="135" customFormat="false" ht="13.8" hidden="false" customHeight="false" outlineLevel="0" collapsed="false">
      <c r="A135" s="0" t="n">
        <f aca="false">A134+1/12</f>
        <v>1960.91666666666</v>
      </c>
      <c r="B135" s="0" t="n">
        <v>26.22</v>
      </c>
      <c r="C135" s="0" t="n">
        <v>26.18</v>
      </c>
      <c r="D135" s="35" t="n">
        <v>0.04</v>
      </c>
    </row>
    <row r="136" customFormat="false" ht="13.8" hidden="false" customHeight="false" outlineLevel="0" collapsed="false">
      <c r="A136" s="0" t="n">
        <f aca="false">A135+1/12</f>
        <v>1960.99999999999</v>
      </c>
      <c r="B136" s="0" t="n">
        <v>26.23</v>
      </c>
      <c r="C136" s="0" t="n">
        <v>26.27</v>
      </c>
      <c r="D136" s="35" t="n">
        <v>-0.04</v>
      </c>
    </row>
    <row r="137" customFormat="false" ht="13.8" hidden="false" customHeight="false" outlineLevel="0" collapsed="false">
      <c r="A137" s="0" t="n">
        <f aca="false">A136+1/12</f>
        <v>1961.08333333332</v>
      </c>
      <c r="B137" s="0" t="n">
        <v>26.56</v>
      </c>
      <c r="C137" s="0" t="n">
        <v>26.45</v>
      </c>
      <c r="D137" s="35" t="n">
        <v>0.1</v>
      </c>
    </row>
    <row r="138" customFormat="false" ht="13.8" hidden="false" customHeight="false" outlineLevel="0" collapsed="false">
      <c r="A138" s="0" t="n">
        <f aca="false">A137+1/12</f>
        <v>1961.16666666666</v>
      </c>
      <c r="B138" s="0" t="n">
        <v>26.94</v>
      </c>
      <c r="C138" s="0" t="n">
        <v>26.92</v>
      </c>
      <c r="D138" s="35" t="n">
        <v>0.02</v>
      </c>
    </row>
    <row r="139" customFormat="false" ht="13.8" hidden="false" customHeight="false" outlineLevel="0" collapsed="false">
      <c r="A139" s="0" t="n">
        <f aca="false">A138+1/12</f>
        <v>1961.24999999999</v>
      </c>
      <c r="B139" s="0" t="n">
        <v>27.37</v>
      </c>
      <c r="C139" s="0" t="n">
        <v>27.37</v>
      </c>
      <c r="D139" s="35" t="n">
        <v>0</v>
      </c>
    </row>
    <row r="140" customFormat="false" ht="13.8" hidden="false" customHeight="false" outlineLevel="0" collapsed="false">
      <c r="A140" s="0" t="n">
        <f aca="false">A139+1/12</f>
        <v>1961.33333333332</v>
      </c>
      <c r="B140" s="0" t="n">
        <v>27.75</v>
      </c>
      <c r="C140" s="0" t="n">
        <v>27.49</v>
      </c>
      <c r="D140" s="35" t="n">
        <v>0.26</v>
      </c>
    </row>
    <row r="141" customFormat="false" ht="13.8" hidden="false" customHeight="false" outlineLevel="0" collapsed="false">
      <c r="A141" s="0" t="n">
        <f aca="false">A140+1/12</f>
        <v>1961.41666666666</v>
      </c>
      <c r="B141" s="0" t="n">
        <v>27.66</v>
      </c>
      <c r="C141" s="0" t="n">
        <v>27.22</v>
      </c>
      <c r="D141" s="35" t="n">
        <v>0.44</v>
      </c>
    </row>
    <row r="142" customFormat="false" ht="13.8" hidden="false" customHeight="false" outlineLevel="0" collapsed="false">
      <c r="A142" s="0" t="n">
        <f aca="false">A141+1/12</f>
        <v>1961.49999999999</v>
      </c>
      <c r="B142" s="0" t="n">
        <v>26.87</v>
      </c>
      <c r="C142" s="0" t="n">
        <v>26.76</v>
      </c>
      <c r="D142" s="35" t="n">
        <v>0.11</v>
      </c>
    </row>
    <row r="143" customFormat="false" ht="13.8" hidden="false" customHeight="false" outlineLevel="0" collapsed="false">
      <c r="A143" s="0" t="n">
        <f aca="false">A142+1/12</f>
        <v>1961.58333333332</v>
      </c>
      <c r="B143" s="0" t="n">
        <v>26.18</v>
      </c>
      <c r="C143" s="0" t="n">
        <v>26.3</v>
      </c>
      <c r="D143" s="35" t="n">
        <v>-0.12</v>
      </c>
    </row>
    <row r="144" customFormat="false" ht="13.8" hidden="false" customHeight="false" outlineLevel="0" collapsed="false">
      <c r="A144" s="0" t="n">
        <f aca="false">A143+1/12</f>
        <v>1961.66666666666</v>
      </c>
      <c r="B144" s="0" t="n">
        <v>25.78</v>
      </c>
      <c r="C144" s="0" t="n">
        <v>26.16</v>
      </c>
      <c r="D144" s="35" t="n">
        <v>-0.38</v>
      </c>
    </row>
    <row r="145" customFormat="false" ht="13.8" hidden="false" customHeight="false" outlineLevel="0" collapsed="false">
      <c r="A145" s="0" t="n">
        <f aca="false">A144+1/12</f>
        <v>1961.74999999999</v>
      </c>
      <c r="B145" s="0" t="n">
        <v>25.7</v>
      </c>
      <c r="C145" s="0" t="n">
        <v>26.09</v>
      </c>
      <c r="D145" s="35" t="n">
        <v>-0.38</v>
      </c>
    </row>
    <row r="146" customFormat="false" ht="13.8" hidden="false" customHeight="false" outlineLevel="0" collapsed="false">
      <c r="A146" s="0" t="n">
        <f aca="false">A145+1/12</f>
        <v>1961.83333333332</v>
      </c>
      <c r="B146" s="0" t="n">
        <v>26.07</v>
      </c>
      <c r="C146" s="0" t="n">
        <v>26.08</v>
      </c>
      <c r="D146" s="35" t="n">
        <v>-0.01</v>
      </c>
    </row>
    <row r="147" customFormat="false" ht="13.8" hidden="false" customHeight="false" outlineLevel="0" collapsed="false">
      <c r="A147" s="0" t="n">
        <f aca="false">A146+1/12</f>
        <v>1961.91666666666</v>
      </c>
      <c r="B147" s="0" t="n">
        <v>25.98</v>
      </c>
      <c r="C147" s="0" t="n">
        <v>26.14</v>
      </c>
      <c r="D147" s="35" t="n">
        <v>-0.16</v>
      </c>
    </row>
    <row r="148" customFormat="false" ht="13.8" hidden="false" customHeight="false" outlineLevel="0" collapsed="false">
      <c r="A148" s="0" t="n">
        <f aca="false">A147+1/12</f>
        <v>1961.99999999999</v>
      </c>
      <c r="B148" s="0" t="n">
        <v>25.96</v>
      </c>
      <c r="C148" s="0" t="n">
        <v>26.27</v>
      </c>
      <c r="D148" s="35" t="n">
        <v>-0.3</v>
      </c>
    </row>
    <row r="149" customFormat="false" ht="13.8" hidden="false" customHeight="false" outlineLevel="0" collapsed="false">
      <c r="A149" s="0" t="n">
        <f aca="false">A148+1/12</f>
        <v>1962.08333333332</v>
      </c>
      <c r="B149" s="0" t="n">
        <v>26.2</v>
      </c>
      <c r="C149" s="0" t="n">
        <v>26.45</v>
      </c>
      <c r="D149" s="35" t="n">
        <v>-0.26</v>
      </c>
    </row>
    <row r="150" customFormat="false" ht="13.8" hidden="false" customHeight="false" outlineLevel="0" collapsed="false">
      <c r="A150" s="0" t="n">
        <f aca="false">A149+1/12</f>
        <v>1962.16666666666</v>
      </c>
      <c r="B150" s="0" t="n">
        <v>26.81</v>
      </c>
      <c r="C150" s="0" t="n">
        <v>26.92</v>
      </c>
      <c r="D150" s="35" t="n">
        <v>-0.11</v>
      </c>
    </row>
    <row r="151" customFormat="false" ht="13.8" hidden="false" customHeight="false" outlineLevel="0" collapsed="false">
      <c r="A151" s="0" t="n">
        <f aca="false">A150+1/12</f>
        <v>1962.24999999999</v>
      </c>
      <c r="B151" s="0" t="n">
        <v>27.13</v>
      </c>
      <c r="C151" s="0" t="n">
        <v>27.37</v>
      </c>
      <c r="D151" s="35" t="n">
        <v>-0.24</v>
      </c>
    </row>
    <row r="152" customFormat="false" ht="13.8" hidden="false" customHeight="false" outlineLevel="0" collapsed="false">
      <c r="A152" s="0" t="n">
        <f aca="false">A151+1/12</f>
        <v>1962.33333333332</v>
      </c>
      <c r="B152" s="0" t="n">
        <v>27.05</v>
      </c>
      <c r="C152" s="0" t="n">
        <v>27.49</v>
      </c>
      <c r="D152" s="35" t="n">
        <v>-0.44</v>
      </c>
    </row>
    <row r="153" customFormat="false" ht="13.8" hidden="false" customHeight="false" outlineLevel="0" collapsed="false">
      <c r="A153" s="0" t="n">
        <f aca="false">A152+1/12</f>
        <v>1962.41666666666</v>
      </c>
      <c r="B153" s="0" t="n">
        <v>27.08</v>
      </c>
      <c r="C153" s="0" t="n">
        <v>27.22</v>
      </c>
      <c r="D153" s="35" t="n">
        <v>-0.14</v>
      </c>
    </row>
    <row r="154" customFormat="false" ht="13.8" hidden="false" customHeight="false" outlineLevel="0" collapsed="false">
      <c r="A154" s="0" t="n">
        <f aca="false">A153+1/12</f>
        <v>1962.49999999999</v>
      </c>
      <c r="B154" s="0" t="n">
        <v>26.75</v>
      </c>
      <c r="C154" s="0" t="n">
        <v>26.76</v>
      </c>
      <c r="D154" s="35" t="n">
        <v>0</v>
      </c>
    </row>
    <row r="155" customFormat="false" ht="13.8" hidden="false" customHeight="false" outlineLevel="0" collapsed="false">
      <c r="A155" s="0" t="n">
        <f aca="false">A154+1/12</f>
        <v>1962.58333333332</v>
      </c>
      <c r="B155" s="0" t="n">
        <v>26.32</v>
      </c>
      <c r="C155" s="0" t="n">
        <v>26.3</v>
      </c>
      <c r="D155" s="35" t="n">
        <v>0.02</v>
      </c>
    </row>
    <row r="156" customFormat="false" ht="13.8" hidden="false" customHeight="false" outlineLevel="0" collapsed="false">
      <c r="A156" s="0" t="n">
        <f aca="false">A155+1/12</f>
        <v>1962.66666666666</v>
      </c>
      <c r="B156" s="0" t="n">
        <v>25.93</v>
      </c>
      <c r="C156" s="0" t="n">
        <v>26.16</v>
      </c>
      <c r="D156" s="35" t="n">
        <v>-0.23</v>
      </c>
    </row>
    <row r="157" customFormat="false" ht="13.8" hidden="false" customHeight="false" outlineLevel="0" collapsed="false">
      <c r="A157" s="0" t="n">
        <f aca="false">A156+1/12</f>
        <v>1962.74999999999</v>
      </c>
      <c r="B157" s="0" t="n">
        <v>25.96</v>
      </c>
      <c r="C157" s="0" t="n">
        <v>26.09</v>
      </c>
      <c r="D157" s="35" t="n">
        <v>-0.12</v>
      </c>
    </row>
    <row r="158" customFormat="false" ht="13.8" hidden="false" customHeight="false" outlineLevel="0" collapsed="false">
      <c r="A158" s="0" t="n">
        <f aca="false">A157+1/12</f>
        <v>1962.83333333332</v>
      </c>
      <c r="B158" s="0" t="n">
        <v>25.75</v>
      </c>
      <c r="C158" s="0" t="n">
        <v>26.08</v>
      </c>
      <c r="D158" s="35" t="n">
        <v>-0.32</v>
      </c>
    </row>
    <row r="159" customFormat="false" ht="13.8" hidden="false" customHeight="false" outlineLevel="0" collapsed="false">
      <c r="A159" s="0" t="n">
        <f aca="false">A158+1/12</f>
        <v>1962.91666666665</v>
      </c>
      <c r="B159" s="0" t="n">
        <v>25.67</v>
      </c>
      <c r="C159" s="0" t="n">
        <v>26.14</v>
      </c>
      <c r="D159" s="35" t="n">
        <v>-0.47</v>
      </c>
    </row>
    <row r="160" customFormat="false" ht="13.8" hidden="false" customHeight="false" outlineLevel="0" collapsed="false">
      <c r="A160" s="0" t="n">
        <f aca="false">A159+1/12</f>
        <v>1962.99999999999</v>
      </c>
      <c r="B160" s="0" t="n">
        <v>25.77</v>
      </c>
      <c r="C160" s="0" t="n">
        <v>26.27</v>
      </c>
      <c r="D160" s="35" t="n">
        <v>-0.5</v>
      </c>
    </row>
    <row r="161" customFormat="false" ht="13.8" hidden="false" customHeight="false" outlineLevel="0" collapsed="false">
      <c r="A161" s="0" t="n">
        <f aca="false">A160+1/12</f>
        <v>1963.08333333332</v>
      </c>
      <c r="B161" s="0" t="n">
        <v>26.23</v>
      </c>
      <c r="C161" s="0" t="n">
        <v>26.45</v>
      </c>
      <c r="D161" s="35" t="n">
        <v>-0.23</v>
      </c>
    </row>
    <row r="162" customFormat="false" ht="13.8" hidden="false" customHeight="false" outlineLevel="0" collapsed="false">
      <c r="A162" s="0" t="n">
        <f aca="false">A161+1/12</f>
        <v>1963.16666666665</v>
      </c>
      <c r="B162" s="0" t="n">
        <v>27.18</v>
      </c>
      <c r="C162" s="0" t="n">
        <v>26.92</v>
      </c>
      <c r="D162" s="35" t="n">
        <v>0.26</v>
      </c>
    </row>
    <row r="163" customFormat="false" ht="13.8" hidden="false" customHeight="false" outlineLevel="0" collapsed="false">
      <c r="A163" s="0" t="n">
        <f aca="false">A162+1/12</f>
        <v>1963.24999999999</v>
      </c>
      <c r="B163" s="0" t="n">
        <v>27.79</v>
      </c>
      <c r="C163" s="0" t="n">
        <v>27.37</v>
      </c>
      <c r="D163" s="35" t="n">
        <v>0.41</v>
      </c>
    </row>
    <row r="164" customFormat="false" ht="13.8" hidden="false" customHeight="false" outlineLevel="0" collapsed="false">
      <c r="A164" s="0" t="n">
        <f aca="false">A163+1/12</f>
        <v>1963.33333333332</v>
      </c>
      <c r="B164" s="0" t="n">
        <v>27.63</v>
      </c>
      <c r="C164" s="0" t="n">
        <v>27.49</v>
      </c>
      <c r="D164" s="35" t="n">
        <v>0.14</v>
      </c>
    </row>
    <row r="165" customFormat="false" ht="13.8" hidden="false" customHeight="false" outlineLevel="0" collapsed="false">
      <c r="A165" s="0" t="n">
        <f aca="false">A164+1/12</f>
        <v>1963.41666666665</v>
      </c>
      <c r="B165" s="0" t="n">
        <v>27.61</v>
      </c>
      <c r="C165" s="0" t="n">
        <v>27.22</v>
      </c>
      <c r="D165" s="35" t="n">
        <v>0.39</v>
      </c>
    </row>
    <row r="166" customFormat="false" ht="13.8" hidden="false" customHeight="false" outlineLevel="0" collapsed="false">
      <c r="A166" s="0" t="n">
        <f aca="false">A165+1/12</f>
        <v>1963.49999999999</v>
      </c>
      <c r="B166" s="0" t="n">
        <v>27.77</v>
      </c>
      <c r="C166" s="0" t="n">
        <v>26.76</v>
      </c>
      <c r="D166" s="38" t="n">
        <v>1.02</v>
      </c>
      <c r="E166" s="0"/>
      <c r="F166" s="38" t="n">
        <v>1.02</v>
      </c>
      <c r="G166" s="0" t="n">
        <f aca="false">F166*100+'Datos cíclicos'!C195</f>
        <v>4828.660659</v>
      </c>
    </row>
    <row r="167" customFormat="false" ht="13.8" hidden="false" customHeight="false" outlineLevel="0" collapsed="false">
      <c r="A167" s="0" t="n">
        <f aca="false">A166+1/12</f>
        <v>1963.58333333332</v>
      </c>
      <c r="B167" s="0" t="n">
        <v>27.47</v>
      </c>
      <c r="C167" s="0" t="n">
        <v>26.3</v>
      </c>
      <c r="D167" s="38" t="n">
        <v>1.17</v>
      </c>
      <c r="E167" s="0"/>
      <c r="F167" s="38" t="n">
        <v>1.17</v>
      </c>
      <c r="G167" s="0" t="n">
        <f aca="false">F167*100+'Datos cíclicos'!C196</f>
        <v>4636.84935</v>
      </c>
    </row>
    <row r="168" customFormat="false" ht="13.8" hidden="false" customHeight="false" outlineLevel="0" collapsed="false">
      <c r="A168" s="0" t="n">
        <f aca="false">A167+1/12</f>
        <v>1963.66666666665</v>
      </c>
      <c r="B168" s="0" t="n">
        <v>27.39</v>
      </c>
      <c r="C168" s="0" t="n">
        <v>26.16</v>
      </c>
      <c r="D168" s="38" t="n">
        <v>1.23</v>
      </c>
      <c r="E168" s="0"/>
      <c r="F168" s="38" t="n">
        <v>1.23</v>
      </c>
      <c r="G168" s="0" t="n">
        <f aca="false">F168*100+'Datos cíclicos'!C197</f>
        <v>4579.521202</v>
      </c>
    </row>
    <row r="169" customFormat="false" ht="13.8" hidden="false" customHeight="false" outlineLevel="0" collapsed="false">
      <c r="A169" s="0" t="n">
        <f aca="false">A168+1/12</f>
        <v>1963.74999999999</v>
      </c>
      <c r="B169" s="0" t="n">
        <v>27.35</v>
      </c>
      <c r="C169" s="0" t="n">
        <v>26.09</v>
      </c>
      <c r="D169" s="38" t="n">
        <v>1.26</v>
      </c>
      <c r="E169" s="0"/>
      <c r="F169" s="38" t="n">
        <v>1.26</v>
      </c>
      <c r="G169" s="0" t="n">
        <f aca="false">F169*100+'Datos cíclicos'!C198</f>
        <v>4622.953287</v>
      </c>
    </row>
    <row r="170" customFormat="false" ht="13.8" hidden="false" customHeight="false" outlineLevel="0" collapsed="false">
      <c r="A170" s="0" t="n">
        <f aca="false">A169+1/12</f>
        <v>1963.83333333332</v>
      </c>
      <c r="B170" s="0" t="n">
        <v>27.46</v>
      </c>
      <c r="C170" s="0" t="n">
        <v>26.08</v>
      </c>
      <c r="D170" s="38" t="n">
        <v>1.39</v>
      </c>
      <c r="E170" s="0"/>
      <c r="F170" s="38" t="n">
        <v>1.39</v>
      </c>
      <c r="G170" s="0" t="n">
        <f aca="false">F170*100+'Datos cíclicos'!C199</f>
        <v>4694.277797</v>
      </c>
    </row>
    <row r="171" customFormat="false" ht="13.8" hidden="false" customHeight="false" outlineLevel="0" collapsed="false">
      <c r="A171" s="0" t="n">
        <f aca="false">A170+1/12</f>
        <v>1963.91666666665</v>
      </c>
      <c r="B171" s="0" t="n">
        <v>27.61</v>
      </c>
      <c r="C171" s="0" t="n">
        <v>26.14</v>
      </c>
      <c r="D171" s="38" t="n">
        <v>1.47</v>
      </c>
      <c r="E171" s="0"/>
      <c r="F171" s="38" t="n">
        <v>1.47</v>
      </c>
      <c r="G171" s="0" t="n">
        <f aca="false">F171*100+'Datos cíclicos'!C200</f>
        <v>4517.227624</v>
      </c>
    </row>
    <row r="172" customFormat="false" ht="13.8" hidden="false" customHeight="false" outlineLevel="0" collapsed="false">
      <c r="A172" s="0" t="n">
        <f aca="false">A171+1/12</f>
        <v>1963.99999999999</v>
      </c>
      <c r="B172" s="0" t="n">
        <v>27.33</v>
      </c>
      <c r="C172" s="0" t="n">
        <v>26.27</v>
      </c>
      <c r="D172" s="38" t="n">
        <v>1.06</v>
      </c>
      <c r="E172" s="0"/>
      <c r="F172" s="38" t="n">
        <v>1.06</v>
      </c>
      <c r="G172" s="0" t="n">
        <f aca="false">F172*100+'Datos cíclicos'!C201</f>
        <v>4434.773669</v>
      </c>
    </row>
    <row r="173" customFormat="false" ht="13.8" hidden="false" customHeight="false" outlineLevel="0" collapsed="false">
      <c r="A173" s="0" t="n">
        <f aca="false">A172+1/12</f>
        <v>1964.08333333332</v>
      </c>
      <c r="B173" s="0" t="n">
        <v>27.13</v>
      </c>
      <c r="C173" s="0" t="n">
        <v>26.45</v>
      </c>
      <c r="D173" s="38" t="n">
        <v>0.68</v>
      </c>
      <c r="E173" s="0"/>
      <c r="F173" s="38" t="n">
        <v>0.68</v>
      </c>
      <c r="G173" s="0" t="n">
        <f aca="false">F173*100+'Datos cíclicos'!C202</f>
        <v>4767.825699</v>
      </c>
    </row>
    <row r="174" customFormat="false" ht="13.8" hidden="false" customHeight="false" outlineLevel="0" collapsed="false">
      <c r="A174" s="0" t="n">
        <f aca="false">A173+1/12</f>
        <v>1964.16666666665</v>
      </c>
      <c r="B174" s="0" t="n">
        <v>27.02</v>
      </c>
      <c r="C174" s="0" t="n">
        <v>26.92</v>
      </c>
      <c r="D174" s="35" t="n">
        <v>0.1</v>
      </c>
    </row>
    <row r="175" customFormat="false" ht="13.8" hidden="false" customHeight="false" outlineLevel="0" collapsed="false">
      <c r="A175" s="0" t="n">
        <f aca="false">A174+1/12</f>
        <v>1964.24999999999</v>
      </c>
      <c r="B175" s="0" t="n">
        <v>26.95</v>
      </c>
      <c r="C175" s="0" t="n">
        <v>27.37</v>
      </c>
      <c r="D175" s="35" t="n">
        <v>-0.42</v>
      </c>
    </row>
    <row r="176" customFormat="false" ht="13.8" hidden="false" customHeight="false" outlineLevel="0" collapsed="false">
      <c r="A176" s="0" t="n">
        <f aca="false">A175+1/12</f>
        <v>1964.33333333332</v>
      </c>
      <c r="B176" s="0" t="n">
        <v>26.82</v>
      </c>
      <c r="C176" s="0" t="n">
        <v>27.49</v>
      </c>
      <c r="D176" s="36" t="n">
        <v>-0.67</v>
      </c>
      <c r="E176" s="36" t="n">
        <v>-0.67</v>
      </c>
      <c r="F176" s="36"/>
      <c r="G176" s="0" t="n">
        <f aca="false">E176*100+'Datos cíclicos'!C205</f>
        <v>4589.340542</v>
      </c>
    </row>
    <row r="177" customFormat="false" ht="13.8" hidden="false" customHeight="false" outlineLevel="0" collapsed="false">
      <c r="A177" s="0" t="n">
        <f aca="false">A176+1/12</f>
        <v>1964.41666666665</v>
      </c>
      <c r="B177" s="0" t="n">
        <v>26.58</v>
      </c>
      <c r="C177" s="0" t="n">
        <v>27.22</v>
      </c>
      <c r="D177" s="36" t="n">
        <v>-0.64</v>
      </c>
      <c r="E177" s="36" t="n">
        <v>-0.64</v>
      </c>
      <c r="F177" s="36"/>
      <c r="G177" s="0" t="n">
        <f aca="false">E177*100+'Datos cíclicos'!C206</f>
        <v>4720.690908</v>
      </c>
    </row>
    <row r="178" customFormat="false" ht="13.8" hidden="false" customHeight="false" outlineLevel="0" collapsed="false">
      <c r="A178" s="0" t="n">
        <f aca="false">A177+1/12</f>
        <v>1964.49999999999</v>
      </c>
      <c r="B178" s="0" t="n">
        <v>26.33</v>
      </c>
      <c r="C178" s="0" t="n">
        <v>26.76</v>
      </c>
      <c r="D178" s="36" t="n">
        <v>-0.43</v>
      </c>
      <c r="E178" s="36" t="n">
        <v>-0.43</v>
      </c>
      <c r="F178" s="36"/>
      <c r="G178" s="0" t="n">
        <f aca="false">E178*100+'Datos cíclicos'!C207</f>
        <v>4636.031229</v>
      </c>
    </row>
    <row r="179" customFormat="false" ht="13.8" hidden="false" customHeight="false" outlineLevel="0" collapsed="false">
      <c r="A179" s="0" t="n">
        <f aca="false">A178+1/12</f>
        <v>1964.58333333332</v>
      </c>
      <c r="B179" s="0" t="n">
        <v>25.59</v>
      </c>
      <c r="C179" s="0" t="n">
        <v>26.3</v>
      </c>
      <c r="D179" s="36" t="n">
        <v>-0.72</v>
      </c>
      <c r="E179" s="36" t="n">
        <v>-0.72</v>
      </c>
      <c r="F179" s="36"/>
      <c r="G179" s="0" t="n">
        <f aca="false">E179*100+'Datos cíclicos'!C208</f>
        <v>4617.320212</v>
      </c>
    </row>
    <row r="180" customFormat="false" ht="13.8" hidden="false" customHeight="false" outlineLevel="0" collapsed="false">
      <c r="A180" s="0" t="n">
        <f aca="false">A179+1/12</f>
        <v>1964.66666666665</v>
      </c>
      <c r="B180" s="0" t="n">
        <v>25.32</v>
      </c>
      <c r="C180" s="0" t="n">
        <v>26.16</v>
      </c>
      <c r="D180" s="36" t="n">
        <v>-0.84</v>
      </c>
      <c r="E180" s="36" t="n">
        <v>-0.84</v>
      </c>
      <c r="F180" s="36"/>
      <c r="G180" s="0" t="n">
        <f aca="false">E180*100+'Datos cíclicos'!C209</f>
        <v>4680.469263</v>
      </c>
    </row>
    <row r="181" customFormat="false" ht="13.8" hidden="false" customHeight="false" outlineLevel="0" collapsed="false">
      <c r="A181" s="0" t="n">
        <f aca="false">A180+1/12</f>
        <v>1964.74999999999</v>
      </c>
      <c r="B181" s="0" t="n">
        <v>25.36</v>
      </c>
      <c r="C181" s="0" t="n">
        <v>26.09</v>
      </c>
      <c r="D181" s="36" t="n">
        <v>-0.73</v>
      </c>
      <c r="E181" s="36" t="n">
        <v>-0.73</v>
      </c>
      <c r="F181" s="36"/>
      <c r="G181" s="0" t="n">
        <f aca="false">E181*100+'Datos cíclicos'!C210</f>
        <v>4400.966707</v>
      </c>
    </row>
    <row r="182" customFormat="false" ht="13.8" hidden="false" customHeight="false" outlineLevel="0" collapsed="false">
      <c r="A182" s="0" t="n">
        <f aca="false">A181+1/12</f>
        <v>1964.83333333332</v>
      </c>
      <c r="B182" s="0" t="n">
        <v>25.26</v>
      </c>
      <c r="C182" s="0" t="n">
        <v>26.08</v>
      </c>
      <c r="D182" s="36" t="n">
        <v>-0.82</v>
      </c>
      <c r="E182" s="36" t="n">
        <v>-0.82</v>
      </c>
      <c r="F182" s="36"/>
      <c r="G182" s="0" t="n">
        <f aca="false">E182*100+'Datos cíclicos'!C211</f>
        <v>4320.676951</v>
      </c>
    </row>
    <row r="183" customFormat="false" ht="13.8" hidden="false" customHeight="false" outlineLevel="0" collapsed="false">
      <c r="A183" s="0" t="n">
        <f aca="false">A182+1/12</f>
        <v>1964.91666666665</v>
      </c>
      <c r="B183" s="0" t="n">
        <v>25.22</v>
      </c>
      <c r="C183" s="0" t="n">
        <v>26.14</v>
      </c>
      <c r="D183" s="36" t="n">
        <v>-0.92</v>
      </c>
      <c r="E183" s="36" t="n">
        <v>-0.92</v>
      </c>
      <c r="F183" s="36"/>
      <c r="G183" s="0" t="n">
        <f aca="false">E183*100+'Datos cíclicos'!C212</f>
        <v>4131.15396</v>
      </c>
    </row>
    <row r="184" customFormat="false" ht="13.8" hidden="false" customHeight="false" outlineLevel="0" collapsed="false">
      <c r="A184" s="0" t="n">
        <f aca="false">A183+1/12</f>
        <v>1964.99999999999</v>
      </c>
      <c r="B184" s="0" t="n">
        <v>25.66</v>
      </c>
      <c r="C184" s="0" t="n">
        <v>26.27</v>
      </c>
      <c r="D184" s="36" t="n">
        <v>-0.61</v>
      </c>
      <c r="E184" s="36" t="n">
        <v>-0.61</v>
      </c>
      <c r="F184" s="36"/>
      <c r="G184" s="0" t="n">
        <f aca="false">E184*100+'Datos cíclicos'!C213</f>
        <v>4141.426262</v>
      </c>
    </row>
    <row r="185" customFormat="false" ht="13.8" hidden="false" customHeight="false" outlineLevel="0" collapsed="false">
      <c r="A185" s="0" t="n">
        <f aca="false">A184+1/12</f>
        <v>1965.08333333332</v>
      </c>
      <c r="B185" s="0" t="n">
        <v>26.2</v>
      </c>
      <c r="C185" s="0" t="n">
        <v>26.45</v>
      </c>
      <c r="D185" s="35" t="n">
        <v>-0.25</v>
      </c>
    </row>
    <row r="186" customFormat="false" ht="13.8" hidden="false" customHeight="false" outlineLevel="0" collapsed="false">
      <c r="A186" s="0" t="n">
        <f aca="false">A185+1/12</f>
        <v>1965.16666666665</v>
      </c>
      <c r="B186" s="0" t="n">
        <v>26.95</v>
      </c>
      <c r="C186" s="0" t="n">
        <v>26.92</v>
      </c>
      <c r="D186" s="35" t="n">
        <v>0.03</v>
      </c>
    </row>
    <row r="187" customFormat="false" ht="13.8" hidden="false" customHeight="false" outlineLevel="0" collapsed="false">
      <c r="A187" s="0" t="n">
        <f aca="false">A186+1/12</f>
        <v>1965.24999999999</v>
      </c>
      <c r="B187" s="0" t="n">
        <v>27.38</v>
      </c>
      <c r="C187" s="0" t="n">
        <v>27.37</v>
      </c>
      <c r="D187" s="35" t="n">
        <v>0.01</v>
      </c>
    </row>
    <row r="188" customFormat="false" ht="13.8" hidden="false" customHeight="false" outlineLevel="0" collapsed="false">
      <c r="A188" s="0" t="n">
        <f aca="false">A187+1/12</f>
        <v>1965.33333333332</v>
      </c>
      <c r="B188" s="0" t="n">
        <v>27.99</v>
      </c>
      <c r="C188" s="0" t="n">
        <v>27.49</v>
      </c>
      <c r="D188" s="38" t="n">
        <v>0.5</v>
      </c>
      <c r="E188" s="0"/>
      <c r="F188" s="38" t="n">
        <v>0.5</v>
      </c>
      <c r="G188" s="0" t="n">
        <f aca="false">F188*100+'Datos cíclicos'!C217</f>
        <v>4844.631071</v>
      </c>
    </row>
    <row r="189" customFormat="false" ht="13.8" hidden="false" customHeight="false" outlineLevel="0" collapsed="false">
      <c r="A189" s="0" t="n">
        <f aca="false">A188+1/12</f>
        <v>1965.41666666665</v>
      </c>
      <c r="B189" s="0" t="n">
        <v>28.08</v>
      </c>
      <c r="C189" s="0" t="n">
        <v>27.22</v>
      </c>
      <c r="D189" s="38" t="n">
        <v>0.86</v>
      </c>
      <c r="E189" s="0"/>
      <c r="F189" s="38" t="n">
        <v>0.86</v>
      </c>
      <c r="G189" s="0" t="n">
        <f aca="false">F189*100+'Datos cíclicos'!C218</f>
        <v>4890.12918</v>
      </c>
    </row>
    <row r="190" customFormat="false" ht="13.8" hidden="false" customHeight="false" outlineLevel="0" collapsed="false">
      <c r="A190" s="0" t="n">
        <f aca="false">A189+1/12</f>
        <v>1965.49999999999</v>
      </c>
      <c r="B190" s="0" t="n">
        <v>27.89</v>
      </c>
      <c r="C190" s="0" t="n">
        <v>26.76</v>
      </c>
      <c r="D190" s="38" t="n">
        <v>1.14</v>
      </c>
      <c r="E190" s="0"/>
      <c r="F190" s="38" t="n">
        <v>1.14</v>
      </c>
      <c r="G190" s="0" t="n">
        <f aca="false">F190*100+'Datos cíclicos'!C219</f>
        <v>4635.533392</v>
      </c>
    </row>
    <row r="191" customFormat="false" ht="13.8" hidden="false" customHeight="false" outlineLevel="0" collapsed="false">
      <c r="A191" s="0" t="n">
        <f aca="false">A190+1/12</f>
        <v>1965.58333333332</v>
      </c>
      <c r="B191" s="0" t="n">
        <v>27.96</v>
      </c>
      <c r="C191" s="0" t="n">
        <v>26.3</v>
      </c>
      <c r="D191" s="38" t="n">
        <v>1.66</v>
      </c>
      <c r="E191" s="0"/>
      <c r="F191" s="38" t="n">
        <v>1.66</v>
      </c>
      <c r="G191" s="0" t="n">
        <f aca="false">F191*100+'Datos cíclicos'!C220</f>
        <v>4899.139851</v>
      </c>
    </row>
    <row r="192" customFormat="false" ht="13.8" hidden="false" customHeight="false" outlineLevel="0" collapsed="false">
      <c r="A192" s="0" t="n">
        <f aca="false">A191+1/12</f>
        <v>1965.66666666665</v>
      </c>
      <c r="B192" s="0" t="n">
        <v>28</v>
      </c>
      <c r="C192" s="0" t="n">
        <v>26.16</v>
      </c>
      <c r="D192" s="38" t="n">
        <v>1.84</v>
      </c>
      <c r="E192" s="0"/>
      <c r="F192" s="38" t="n">
        <v>1.84</v>
      </c>
      <c r="G192" s="0" t="n">
        <f aca="false">F192*100+'Datos cíclicos'!C221</f>
        <v>4930.30946</v>
      </c>
    </row>
    <row r="193" customFormat="false" ht="13.8" hidden="false" customHeight="false" outlineLevel="0" collapsed="false">
      <c r="A193" s="0" t="n">
        <f aca="false">A192+1/12</f>
        <v>1965.74999999999</v>
      </c>
      <c r="B193" s="0" t="n">
        <v>28.15</v>
      </c>
      <c r="C193" s="0" t="n">
        <v>26.09</v>
      </c>
      <c r="D193" s="38" t="n">
        <v>2.06</v>
      </c>
      <c r="E193" s="0"/>
      <c r="F193" s="38" t="n">
        <v>2.06</v>
      </c>
      <c r="G193" s="0" t="n">
        <f aca="false">F193*100+'Datos cíclicos'!C222</f>
        <v>4745.917136</v>
      </c>
    </row>
    <row r="194" customFormat="false" ht="13.8" hidden="false" customHeight="false" outlineLevel="0" collapsed="false">
      <c r="A194" s="0" t="n">
        <f aca="false">A193+1/12</f>
        <v>1965.83333333332</v>
      </c>
      <c r="B194" s="0" t="n">
        <v>28.11</v>
      </c>
      <c r="C194" s="0" t="n">
        <v>26.08</v>
      </c>
      <c r="D194" s="38" t="n">
        <v>2.03</v>
      </c>
      <c r="E194" s="0"/>
      <c r="F194" s="38" t="n">
        <v>2.03</v>
      </c>
      <c r="G194" s="0" t="n">
        <f aca="false">F194*100+'Datos cíclicos'!C223</f>
        <v>4829.59696</v>
      </c>
    </row>
    <row r="195" customFormat="false" ht="13.8" hidden="false" customHeight="false" outlineLevel="0" collapsed="false">
      <c r="A195" s="0" t="n">
        <f aca="false">A194+1/12</f>
        <v>1965.91666666665</v>
      </c>
      <c r="B195" s="0" t="n">
        <v>27.95</v>
      </c>
      <c r="C195" s="0" t="n">
        <v>26.14</v>
      </c>
      <c r="D195" s="38" t="n">
        <v>1.81</v>
      </c>
      <c r="E195" s="0"/>
      <c r="F195" s="38" t="n">
        <v>1.81</v>
      </c>
      <c r="G195" s="0" t="n">
        <f aca="false">F195*100+'Datos cíclicos'!C224</f>
        <v>4708.803412</v>
      </c>
    </row>
    <row r="196" customFormat="false" ht="13.8" hidden="false" customHeight="false" outlineLevel="0" collapsed="false">
      <c r="A196" s="0" t="n">
        <f aca="false">A195+1/12</f>
        <v>1965.99999999999</v>
      </c>
      <c r="B196" s="0" t="n">
        <v>27.66</v>
      </c>
      <c r="C196" s="0" t="n">
        <v>26.36</v>
      </c>
      <c r="D196" s="38" t="n">
        <v>1.31</v>
      </c>
      <c r="E196" s="0"/>
      <c r="F196" s="38" t="n">
        <v>1.31</v>
      </c>
      <c r="G196" s="0" t="n">
        <f aca="false">F196*100+'Datos cíclicos'!C225</f>
        <v>4525.626677</v>
      </c>
    </row>
    <row r="197" customFormat="false" ht="13.8" hidden="false" customHeight="false" outlineLevel="0" collapsed="false">
      <c r="A197" s="0" t="n">
        <f aca="false">A196+1/12</f>
        <v>1966.08333333332</v>
      </c>
      <c r="B197" s="0" t="n">
        <v>27.55</v>
      </c>
      <c r="C197" s="0" t="n">
        <v>26.56</v>
      </c>
      <c r="D197" s="38" t="n">
        <v>1</v>
      </c>
      <c r="E197" s="0"/>
      <c r="F197" s="38" t="n">
        <v>1</v>
      </c>
      <c r="G197" s="0" t="n">
        <f aca="false">F197*100+'Datos cíclicos'!C226</f>
        <v>4456.353167</v>
      </c>
    </row>
    <row r="198" customFormat="false" ht="13.8" hidden="false" customHeight="false" outlineLevel="0" collapsed="false">
      <c r="A198" s="0" t="n">
        <f aca="false">A197+1/12</f>
        <v>1966.16666666665</v>
      </c>
      <c r="B198" s="0" t="n">
        <v>28.21</v>
      </c>
      <c r="C198" s="0" t="n">
        <v>27.02</v>
      </c>
      <c r="D198" s="38" t="n">
        <v>1.19</v>
      </c>
      <c r="E198" s="0"/>
      <c r="F198" s="38" t="n">
        <v>1.19</v>
      </c>
      <c r="G198" s="0" t="n">
        <f aca="false">F198*100+'Datos cíclicos'!C227</f>
        <v>4550.454486</v>
      </c>
    </row>
    <row r="199" customFormat="false" ht="13.8" hidden="false" customHeight="false" outlineLevel="0" collapsed="false">
      <c r="A199" s="0" t="n">
        <f aca="false">A198+1/12</f>
        <v>1966.24999999999</v>
      </c>
      <c r="B199" s="0" t="n">
        <v>28.16</v>
      </c>
      <c r="C199" s="0" t="n">
        <v>27.4</v>
      </c>
      <c r="D199" s="38" t="n">
        <v>0.76</v>
      </c>
      <c r="E199" s="0"/>
      <c r="F199" s="38" t="n">
        <v>0.76</v>
      </c>
      <c r="G199" s="0" t="n">
        <f aca="false">F199*100+'Datos cíclicos'!C228</f>
        <v>4772.959484</v>
      </c>
    </row>
    <row r="200" customFormat="false" ht="13.8" hidden="false" customHeight="false" outlineLevel="0" collapsed="false">
      <c r="A200" s="0" t="n">
        <f aca="false">A199+1/12</f>
        <v>1966.33333333332</v>
      </c>
      <c r="B200" s="0" t="n">
        <v>27.55</v>
      </c>
      <c r="C200" s="0" t="n">
        <v>27.53</v>
      </c>
      <c r="D200" s="35" t="n">
        <v>0.02</v>
      </c>
    </row>
    <row r="201" customFormat="false" ht="13.8" hidden="false" customHeight="false" outlineLevel="0" collapsed="false">
      <c r="A201" s="0" t="n">
        <f aca="false">A200+1/12</f>
        <v>1966.41666666665</v>
      </c>
      <c r="B201" s="0" t="n">
        <v>27.63</v>
      </c>
      <c r="C201" s="0" t="n">
        <v>27.35</v>
      </c>
      <c r="D201" s="35" t="n">
        <v>0.29</v>
      </c>
    </row>
    <row r="202" customFormat="false" ht="13.8" hidden="false" customHeight="false" outlineLevel="0" collapsed="false">
      <c r="A202" s="0" t="n">
        <f aca="false">A201+1/12</f>
        <v>1966.49999999999</v>
      </c>
      <c r="B202" s="0" t="n">
        <v>27.32</v>
      </c>
      <c r="C202" s="0" t="n">
        <v>26.9</v>
      </c>
      <c r="D202" s="35" t="n">
        <v>0.42</v>
      </c>
    </row>
    <row r="203" customFormat="false" ht="13.8" hidden="false" customHeight="false" outlineLevel="0" collapsed="false">
      <c r="A203" s="0" t="n">
        <f aca="false">A202+1/12</f>
        <v>1966.58333333332</v>
      </c>
      <c r="B203" s="0" t="n">
        <v>26.48</v>
      </c>
      <c r="C203" s="0" t="n">
        <v>26.46</v>
      </c>
      <c r="D203" s="35" t="n">
        <v>0.02</v>
      </c>
    </row>
    <row r="204" customFormat="false" ht="13.8" hidden="false" customHeight="false" outlineLevel="0" collapsed="false">
      <c r="A204" s="0" t="n">
        <f aca="false">A203+1/12</f>
        <v>1966.66666666665</v>
      </c>
      <c r="B204" s="0" t="n">
        <v>26.27</v>
      </c>
      <c r="C204" s="0" t="n">
        <v>26.34</v>
      </c>
      <c r="D204" s="35" t="n">
        <v>-0.07</v>
      </c>
    </row>
    <row r="205" customFormat="false" ht="13.8" hidden="false" customHeight="false" outlineLevel="0" collapsed="false">
      <c r="A205" s="0" t="n">
        <f aca="false">A204+1/12</f>
        <v>1966.74999999998</v>
      </c>
      <c r="B205" s="0" t="n">
        <v>26.22</v>
      </c>
      <c r="C205" s="0" t="n">
        <v>26.33</v>
      </c>
      <c r="D205" s="35" t="n">
        <v>-0.11</v>
      </c>
    </row>
    <row r="206" customFormat="false" ht="13.8" hidden="false" customHeight="false" outlineLevel="0" collapsed="false">
      <c r="A206" s="0" t="n">
        <f aca="false">A205+1/12</f>
        <v>1966.83333333332</v>
      </c>
      <c r="B206" s="0" t="n">
        <v>26.23</v>
      </c>
      <c r="C206" s="0" t="n">
        <v>26.35</v>
      </c>
      <c r="D206" s="35" t="n">
        <v>-0.12</v>
      </c>
    </row>
    <row r="207" customFormat="false" ht="13.8" hidden="false" customHeight="false" outlineLevel="0" collapsed="false">
      <c r="A207" s="0" t="n">
        <f aca="false">A206+1/12</f>
        <v>1966.91666666665</v>
      </c>
      <c r="B207" s="0" t="n">
        <v>26.02</v>
      </c>
      <c r="C207" s="0" t="n">
        <v>26.33</v>
      </c>
      <c r="D207" s="35" t="n">
        <v>-0.31</v>
      </c>
    </row>
    <row r="208" customFormat="false" ht="13.8" hidden="false" customHeight="false" outlineLevel="0" collapsed="false">
      <c r="A208" s="0" t="n">
        <f aca="false">A207+1/12</f>
        <v>1966.99999999998</v>
      </c>
      <c r="B208" s="0" t="n">
        <v>25.88</v>
      </c>
      <c r="C208" s="0" t="n">
        <v>26.36</v>
      </c>
      <c r="D208" s="35" t="n">
        <v>-0.48</v>
      </c>
    </row>
    <row r="209" customFormat="false" ht="13.8" hidden="false" customHeight="false" outlineLevel="0" collapsed="false">
      <c r="A209" s="0" t="n">
        <f aca="false">A208+1/12</f>
        <v>1967.08333333332</v>
      </c>
      <c r="B209" s="0" t="n">
        <v>26.12</v>
      </c>
      <c r="C209" s="0" t="n">
        <v>26.56</v>
      </c>
      <c r="D209" s="35" t="n">
        <v>-0.44</v>
      </c>
    </row>
    <row r="210" customFormat="false" ht="13.8" hidden="false" customHeight="false" outlineLevel="0" collapsed="false">
      <c r="A210" s="0" t="n">
        <f aca="false">A209+1/12</f>
        <v>1967.16666666665</v>
      </c>
      <c r="B210" s="0" t="n">
        <v>26.51</v>
      </c>
      <c r="C210" s="0" t="n">
        <v>27.02</v>
      </c>
      <c r="D210" s="35" t="n">
        <v>-0.51</v>
      </c>
    </row>
    <row r="211" customFormat="false" ht="13.8" hidden="false" customHeight="false" outlineLevel="0" collapsed="false">
      <c r="A211" s="0" t="n">
        <f aca="false">A210+1/12</f>
        <v>1967.24999999998</v>
      </c>
      <c r="B211" s="0" t="n">
        <v>26.75</v>
      </c>
      <c r="C211" s="0" t="n">
        <v>27.4</v>
      </c>
      <c r="D211" s="35" t="n">
        <v>-0.66</v>
      </c>
    </row>
    <row r="212" customFormat="false" ht="13.8" hidden="false" customHeight="false" outlineLevel="0" collapsed="false">
      <c r="A212" s="0" t="n">
        <f aca="false">A211+1/12</f>
        <v>1967.33333333332</v>
      </c>
      <c r="B212" s="0" t="n">
        <v>27.35</v>
      </c>
      <c r="C212" s="0" t="n">
        <v>27.53</v>
      </c>
      <c r="D212" s="35" t="n">
        <v>-0.18</v>
      </c>
    </row>
    <row r="213" customFormat="false" ht="13.8" hidden="false" customHeight="false" outlineLevel="0" collapsed="false">
      <c r="A213" s="0" t="n">
        <f aca="false">A212+1/12</f>
        <v>1967.41666666665</v>
      </c>
      <c r="B213" s="0" t="n">
        <v>27.46</v>
      </c>
      <c r="C213" s="0" t="n">
        <v>27.35</v>
      </c>
      <c r="D213" s="35" t="n">
        <v>0.12</v>
      </c>
    </row>
    <row r="214" customFormat="false" ht="13.8" hidden="false" customHeight="false" outlineLevel="0" collapsed="false">
      <c r="A214" s="0" t="n">
        <f aca="false">A213+1/12</f>
        <v>1967.49999999998</v>
      </c>
      <c r="B214" s="0" t="n">
        <v>26.96</v>
      </c>
      <c r="C214" s="0" t="n">
        <v>26.9</v>
      </c>
      <c r="D214" s="35" t="n">
        <v>0.06</v>
      </c>
    </row>
    <row r="215" customFormat="false" ht="13.8" hidden="false" customHeight="false" outlineLevel="0" collapsed="false">
      <c r="A215" s="0" t="n">
        <f aca="false">A214+1/12</f>
        <v>1967.58333333332</v>
      </c>
      <c r="B215" s="0" t="n">
        <v>26.43</v>
      </c>
      <c r="C215" s="0" t="n">
        <v>26.46</v>
      </c>
      <c r="D215" s="35" t="n">
        <v>-0.03</v>
      </c>
    </row>
    <row r="216" customFormat="false" ht="13.8" hidden="false" customHeight="false" outlineLevel="0" collapsed="false">
      <c r="A216" s="0" t="n">
        <f aca="false">A215+1/12</f>
        <v>1967.66666666665</v>
      </c>
      <c r="B216" s="0" t="n">
        <v>25.85</v>
      </c>
      <c r="C216" s="0" t="n">
        <v>26.34</v>
      </c>
      <c r="D216" s="35" t="n">
        <v>-0.49</v>
      </c>
    </row>
    <row r="217" customFormat="false" ht="13.8" hidden="false" customHeight="false" outlineLevel="0" collapsed="false">
      <c r="A217" s="0" t="n">
        <f aca="false">A216+1/12</f>
        <v>1967.74999999998</v>
      </c>
      <c r="B217" s="0" t="n">
        <v>25.96</v>
      </c>
      <c r="C217" s="0" t="n">
        <v>26.33</v>
      </c>
      <c r="D217" s="35" t="n">
        <v>-0.36</v>
      </c>
    </row>
    <row r="218" customFormat="false" ht="13.8" hidden="false" customHeight="false" outlineLevel="0" collapsed="false">
      <c r="A218" s="0" t="n">
        <f aca="false">A217+1/12</f>
        <v>1967.83333333332</v>
      </c>
      <c r="B218" s="0" t="n">
        <v>26.07</v>
      </c>
      <c r="C218" s="0" t="n">
        <v>26.35</v>
      </c>
      <c r="D218" s="35" t="n">
        <v>-0.28</v>
      </c>
    </row>
    <row r="219" customFormat="false" ht="13.8" hidden="false" customHeight="false" outlineLevel="0" collapsed="false">
      <c r="A219" s="0" t="n">
        <f aca="false">A218+1/12</f>
        <v>1967.91666666665</v>
      </c>
      <c r="B219" s="0" t="n">
        <v>25.95</v>
      </c>
      <c r="C219" s="0" t="n">
        <v>26.33</v>
      </c>
      <c r="D219" s="35" t="n">
        <v>-0.38</v>
      </c>
    </row>
    <row r="220" customFormat="false" ht="13.8" hidden="false" customHeight="false" outlineLevel="0" collapsed="false">
      <c r="A220" s="0" t="n">
        <f aca="false">A219+1/12</f>
        <v>1967.99999999998</v>
      </c>
      <c r="B220" s="0" t="n">
        <v>25.69</v>
      </c>
      <c r="C220" s="0" t="n">
        <v>26.36</v>
      </c>
      <c r="D220" s="35" t="n">
        <v>-0.66</v>
      </c>
    </row>
    <row r="221" customFormat="false" ht="13.8" hidden="false" customHeight="false" outlineLevel="0" collapsed="false">
      <c r="A221" s="0" t="n">
        <f aca="false">A220+1/12</f>
        <v>1968.08333333332</v>
      </c>
      <c r="B221" s="0" t="n">
        <v>25.69</v>
      </c>
      <c r="C221" s="0" t="n">
        <v>26.56</v>
      </c>
      <c r="D221" s="35" t="n">
        <v>-0.86</v>
      </c>
    </row>
    <row r="222" customFormat="false" ht="13.8" hidden="false" customHeight="false" outlineLevel="0" collapsed="false">
      <c r="A222" s="0" t="n">
        <f aca="false">A221+1/12</f>
        <v>1968.16666666665</v>
      </c>
      <c r="B222" s="0" t="n">
        <v>26.34</v>
      </c>
      <c r="C222" s="0" t="n">
        <v>27.02</v>
      </c>
      <c r="D222" s="35" t="n">
        <v>-0.68</v>
      </c>
    </row>
    <row r="223" customFormat="false" ht="13.8" hidden="false" customHeight="false" outlineLevel="0" collapsed="false">
      <c r="A223" s="0" t="n">
        <f aca="false">A222+1/12</f>
        <v>1968.24999999998</v>
      </c>
      <c r="B223" s="0" t="n">
        <v>27.1</v>
      </c>
      <c r="C223" s="0" t="n">
        <v>27.4</v>
      </c>
      <c r="D223" s="35" t="n">
        <v>-0.3</v>
      </c>
    </row>
    <row r="224" customFormat="false" ht="13.8" hidden="false" customHeight="false" outlineLevel="0" collapsed="false">
      <c r="A224" s="0" t="n">
        <f aca="false">A223+1/12</f>
        <v>1968.33333333332</v>
      </c>
      <c r="B224" s="0" t="n">
        <v>27.19</v>
      </c>
      <c r="C224" s="0" t="n">
        <v>27.53</v>
      </c>
      <c r="D224" s="35" t="n">
        <v>-0.34</v>
      </c>
    </row>
    <row r="225" customFormat="false" ht="13.8" hidden="false" customHeight="false" outlineLevel="0" collapsed="false">
      <c r="A225" s="0" t="n">
        <f aca="false">A224+1/12</f>
        <v>1968.41666666665</v>
      </c>
      <c r="B225" s="0" t="n">
        <v>27.87</v>
      </c>
      <c r="C225" s="0" t="n">
        <v>27.35</v>
      </c>
      <c r="D225" s="35" t="n">
        <v>0.52</v>
      </c>
    </row>
    <row r="226" customFormat="false" ht="13.8" hidden="false" customHeight="false" outlineLevel="0" collapsed="false">
      <c r="A226" s="0" t="n">
        <f aca="false">A225+1/12</f>
        <v>1968.49999999998</v>
      </c>
      <c r="B226" s="0" t="n">
        <v>27.57</v>
      </c>
      <c r="C226" s="0" t="n">
        <v>26.9</v>
      </c>
      <c r="D226" s="35" t="n">
        <v>0.66</v>
      </c>
    </row>
    <row r="227" customFormat="false" ht="13.8" hidden="false" customHeight="false" outlineLevel="0" collapsed="false">
      <c r="A227" s="0" t="n">
        <f aca="false">A226+1/12</f>
        <v>1968.58333333332</v>
      </c>
      <c r="B227" s="0" t="n">
        <v>27</v>
      </c>
      <c r="C227" s="0" t="n">
        <v>26.46</v>
      </c>
      <c r="D227" s="35" t="n">
        <v>0.54</v>
      </c>
    </row>
    <row r="228" customFormat="false" ht="13.8" hidden="false" customHeight="false" outlineLevel="0" collapsed="false">
      <c r="A228" s="0" t="n">
        <f aca="false">A227+1/12</f>
        <v>1968.66666666665</v>
      </c>
      <c r="B228" s="0" t="n">
        <v>26.72</v>
      </c>
      <c r="C228" s="0" t="n">
        <v>26.34</v>
      </c>
      <c r="D228" s="35" t="n">
        <v>0.38</v>
      </c>
    </row>
    <row r="229" customFormat="false" ht="13.8" hidden="false" customHeight="false" outlineLevel="0" collapsed="false">
      <c r="A229" s="0" t="n">
        <f aca="false">A228+1/12</f>
        <v>1968.74999999998</v>
      </c>
      <c r="B229" s="0" t="n">
        <v>26.75</v>
      </c>
      <c r="C229" s="0" t="n">
        <v>26.33</v>
      </c>
      <c r="D229" s="35" t="n">
        <v>0.42</v>
      </c>
    </row>
    <row r="230" customFormat="false" ht="13.8" hidden="false" customHeight="false" outlineLevel="0" collapsed="false">
      <c r="A230" s="0" t="n">
        <f aca="false">A229+1/12</f>
        <v>1968.83333333332</v>
      </c>
      <c r="B230" s="0" t="n">
        <v>27.2</v>
      </c>
      <c r="C230" s="0" t="n">
        <v>26.35</v>
      </c>
      <c r="D230" s="38" t="n">
        <v>0.85</v>
      </c>
      <c r="E230" s="0"/>
      <c r="F230" s="38" t="n">
        <v>0.85</v>
      </c>
      <c r="G230" s="0" t="n">
        <f aca="false">F230*100+'Datos cíclicos'!C259</f>
        <v>4542.671658</v>
      </c>
    </row>
    <row r="231" customFormat="false" ht="13.8" hidden="false" customHeight="false" outlineLevel="0" collapsed="false">
      <c r="A231" s="0" t="n">
        <f aca="false">A230+1/12</f>
        <v>1968.91666666665</v>
      </c>
      <c r="B231" s="0" t="n">
        <v>27.27</v>
      </c>
      <c r="C231" s="0" t="n">
        <v>26.33</v>
      </c>
      <c r="D231" s="38" t="n">
        <v>0.94</v>
      </c>
      <c r="E231" s="0"/>
      <c r="F231" s="38" t="n">
        <v>0.94</v>
      </c>
      <c r="G231" s="0" t="n">
        <f aca="false">F231*100+'Datos cíclicos'!C260</f>
        <v>4472.634774</v>
      </c>
    </row>
    <row r="232" customFormat="false" ht="13.8" hidden="false" customHeight="false" outlineLevel="0" collapsed="false">
      <c r="A232" s="0" t="n">
        <f aca="false">A231+1/12</f>
        <v>1968.99999999998</v>
      </c>
      <c r="B232" s="0" t="n">
        <v>27.5</v>
      </c>
      <c r="C232" s="0" t="n">
        <v>26.36</v>
      </c>
      <c r="D232" s="38" t="n">
        <v>1.14</v>
      </c>
      <c r="E232" s="0"/>
      <c r="F232" s="38" t="n">
        <v>1.14</v>
      </c>
      <c r="G232" s="0" t="n">
        <f aca="false">F232*100+'Datos cíclicos'!C261</f>
        <v>4488.450885</v>
      </c>
    </row>
    <row r="233" customFormat="false" ht="13.8" hidden="false" customHeight="false" outlineLevel="0" collapsed="false">
      <c r="A233" s="0" t="n">
        <f aca="false">A232+1/12</f>
        <v>1969.08333333332</v>
      </c>
      <c r="B233" s="0" t="n">
        <v>27.86</v>
      </c>
      <c r="C233" s="0" t="n">
        <v>26.56</v>
      </c>
      <c r="D233" s="38" t="n">
        <v>1.31</v>
      </c>
      <c r="E233" s="0"/>
      <c r="F233" s="38" t="n">
        <v>1.31</v>
      </c>
      <c r="G233" s="0" t="n">
        <f aca="false">F233*100+'Datos cíclicos'!C262</f>
        <v>4719.229675</v>
      </c>
    </row>
    <row r="234" customFormat="false" ht="13.8" hidden="false" customHeight="false" outlineLevel="0" collapsed="false">
      <c r="A234" s="0" t="n">
        <f aca="false">A233+1/12</f>
        <v>1969.16666666665</v>
      </c>
      <c r="B234" s="0" t="n">
        <v>27.83</v>
      </c>
      <c r="C234" s="0" t="n">
        <v>27.02</v>
      </c>
      <c r="D234" s="38" t="n">
        <v>0.81</v>
      </c>
      <c r="E234" s="0"/>
      <c r="F234" s="38" t="n">
        <v>0.81</v>
      </c>
      <c r="G234" s="0" t="n">
        <f aca="false">F234*100+'Datos cíclicos'!C263</f>
        <v>4758.813014</v>
      </c>
    </row>
    <row r="235" customFormat="false" ht="13.8" hidden="false" customHeight="false" outlineLevel="0" collapsed="false">
      <c r="A235" s="0" t="n">
        <f aca="false">A234+1/12</f>
        <v>1969.24999999998</v>
      </c>
      <c r="B235" s="0" t="n">
        <v>28.14</v>
      </c>
      <c r="C235" s="0" t="n">
        <v>27.4</v>
      </c>
      <c r="D235" s="38" t="n">
        <v>0.73</v>
      </c>
      <c r="E235" s="0"/>
      <c r="F235" s="38" t="n">
        <v>0.73</v>
      </c>
      <c r="G235" s="0" t="n">
        <f aca="false">F235*100+'Datos cíclicos'!C264</f>
        <v>4839.902325</v>
      </c>
    </row>
    <row r="236" customFormat="false" ht="13.8" hidden="false" customHeight="false" outlineLevel="0" collapsed="false">
      <c r="A236" s="0" t="n">
        <f aca="false">A235+1/12</f>
        <v>1969.33333333332</v>
      </c>
      <c r="B236" s="0" t="n">
        <v>28.29</v>
      </c>
      <c r="C236" s="0" t="n">
        <v>27.53</v>
      </c>
      <c r="D236" s="38" t="n">
        <v>0.76</v>
      </c>
      <c r="E236" s="0"/>
      <c r="F236" s="38" t="n">
        <v>0.76</v>
      </c>
      <c r="G236" s="0" t="n">
        <f aca="false">F236*100+'Datos cíclicos'!C265</f>
        <v>4926.86399</v>
      </c>
    </row>
    <row r="237" customFormat="false" ht="13.8" hidden="false" customHeight="false" outlineLevel="0" collapsed="false">
      <c r="A237" s="0" t="n">
        <f aca="false">A236+1/12</f>
        <v>1969.41666666665</v>
      </c>
      <c r="B237" s="0" t="n">
        <v>27.69</v>
      </c>
      <c r="C237" s="0" t="n">
        <v>27.35</v>
      </c>
      <c r="D237" s="35" t="n">
        <v>0.35</v>
      </c>
    </row>
    <row r="238" customFormat="false" ht="13.8" hidden="false" customHeight="false" outlineLevel="0" collapsed="false">
      <c r="A238" s="0" t="n">
        <f aca="false">A237+1/12</f>
        <v>1969.49999999998</v>
      </c>
      <c r="B238" s="0" t="n">
        <v>27.08</v>
      </c>
      <c r="C238" s="0" t="n">
        <v>26.9</v>
      </c>
      <c r="D238" s="35" t="n">
        <v>0.18</v>
      </c>
    </row>
    <row r="239" customFormat="false" ht="13.8" hidden="false" customHeight="false" outlineLevel="0" collapsed="false">
      <c r="A239" s="0" t="n">
        <f aca="false">A238+1/12</f>
        <v>1969.58333333332</v>
      </c>
      <c r="B239" s="0" t="n">
        <v>27.02</v>
      </c>
      <c r="C239" s="0" t="n">
        <v>26.46</v>
      </c>
      <c r="D239" s="38" t="n">
        <v>0.56</v>
      </c>
      <c r="E239" s="0"/>
      <c r="F239" s="38" t="n">
        <v>0.56</v>
      </c>
      <c r="G239" s="0" t="n">
        <f aca="false">F239*100+'Datos cíclicos'!C268</f>
        <v>4909.270572</v>
      </c>
    </row>
    <row r="240" customFormat="false" ht="13.8" hidden="false" customHeight="false" outlineLevel="0" collapsed="false">
      <c r="A240" s="0" t="n">
        <f aca="false">A239+1/12</f>
        <v>1969.66666666665</v>
      </c>
      <c r="B240" s="0" t="n">
        <v>27.15</v>
      </c>
      <c r="C240" s="0" t="n">
        <v>26.34</v>
      </c>
      <c r="D240" s="38" t="n">
        <v>0.81</v>
      </c>
      <c r="E240" s="0"/>
      <c r="F240" s="38" t="n">
        <v>0.81</v>
      </c>
      <c r="G240" s="0" t="n">
        <f aca="false">F240*100+'Datos cíclicos'!C269</f>
        <v>4969.356312</v>
      </c>
    </row>
    <row r="241" customFormat="false" ht="13.8" hidden="false" customHeight="false" outlineLevel="0" collapsed="false">
      <c r="A241" s="0" t="n">
        <f aca="false">A240+1/12</f>
        <v>1969.74999999998</v>
      </c>
      <c r="B241" s="0" t="n">
        <v>27.34</v>
      </c>
      <c r="C241" s="0" t="n">
        <v>26.33</v>
      </c>
      <c r="D241" s="38" t="n">
        <v>1.01</v>
      </c>
      <c r="E241" s="0"/>
      <c r="F241" s="38" t="n">
        <v>1.01</v>
      </c>
      <c r="G241" s="0" t="n">
        <f aca="false">F241*100+'Datos cíclicos'!C270</f>
        <v>4804.719976</v>
      </c>
    </row>
    <row r="242" customFormat="false" ht="13.8" hidden="false" customHeight="false" outlineLevel="0" collapsed="false">
      <c r="A242" s="0" t="n">
        <f aca="false">A241+1/12</f>
        <v>1969.83333333332</v>
      </c>
      <c r="B242" s="0" t="n">
        <v>27.11</v>
      </c>
      <c r="C242" s="0" t="n">
        <v>26.35</v>
      </c>
      <c r="D242" s="38" t="n">
        <v>0.76</v>
      </c>
      <c r="E242" s="0"/>
      <c r="F242" s="38" t="n">
        <v>0.76</v>
      </c>
      <c r="G242" s="0" t="n">
        <f aca="false">F242*100+'Datos cíclicos'!C271</f>
        <v>4733.26829</v>
      </c>
    </row>
    <row r="243" customFormat="false" ht="13.8" hidden="false" customHeight="false" outlineLevel="0" collapsed="false">
      <c r="A243" s="0" t="n">
        <f aca="false">A242+1/12</f>
        <v>1969.91666666665</v>
      </c>
      <c r="B243" s="0" t="n">
        <v>26.98</v>
      </c>
      <c r="C243" s="0" t="n">
        <v>26.33</v>
      </c>
      <c r="D243" s="38" t="n">
        <v>0.66</v>
      </c>
      <c r="E243" s="0"/>
      <c r="F243" s="38" t="n">
        <v>0.66</v>
      </c>
      <c r="G243" s="0" t="n">
        <f aca="false">F243*100+'Datos cíclicos'!C272</f>
        <v>4527.824225</v>
      </c>
    </row>
    <row r="244" customFormat="false" ht="13.8" hidden="false" customHeight="false" outlineLevel="0" collapsed="false">
      <c r="A244" s="0" t="n">
        <f aca="false">A243+1/12</f>
        <v>1969.99999999998</v>
      </c>
      <c r="B244" s="0" t="n">
        <v>26.84</v>
      </c>
      <c r="C244" s="0" t="n">
        <v>26.36</v>
      </c>
      <c r="D244" s="38" t="n">
        <v>0.48</v>
      </c>
      <c r="E244" s="0"/>
      <c r="F244" s="38" t="n">
        <v>0.48</v>
      </c>
      <c r="G244" s="0" t="n">
        <f aca="false">F244*100+'Datos cíclicos'!C273</f>
        <v>4378.061099</v>
      </c>
    </row>
    <row r="245" customFormat="false" ht="13.8" hidden="false" customHeight="false" outlineLevel="0" collapsed="false">
      <c r="A245" s="0" t="n">
        <f aca="false">A244+1/12</f>
        <v>1970.08333333332</v>
      </c>
      <c r="B245" s="0" t="n">
        <v>26.96</v>
      </c>
      <c r="C245" s="0" t="n">
        <v>26.56</v>
      </c>
      <c r="D245" s="35" t="n">
        <v>0.41</v>
      </c>
    </row>
    <row r="246" customFormat="false" ht="13.8" hidden="false" customHeight="false" outlineLevel="0" collapsed="false">
      <c r="A246" s="0" t="n">
        <f aca="false">A245+1/12</f>
        <v>1970.16666666665</v>
      </c>
      <c r="B246" s="0" t="n">
        <v>27.15</v>
      </c>
      <c r="C246" s="0" t="n">
        <v>27.02</v>
      </c>
      <c r="D246" s="35" t="n">
        <v>0.13</v>
      </c>
    </row>
    <row r="247" customFormat="false" ht="13.8" hidden="false" customHeight="false" outlineLevel="0" collapsed="false">
      <c r="A247" s="0" t="n">
        <f aca="false">A246+1/12</f>
        <v>1970.24999999998</v>
      </c>
      <c r="B247" s="0" t="n">
        <v>27.75</v>
      </c>
      <c r="C247" s="0" t="n">
        <v>27.4</v>
      </c>
      <c r="D247" s="35" t="n">
        <v>0.34</v>
      </c>
    </row>
    <row r="248" customFormat="false" ht="13.8" hidden="false" customHeight="false" outlineLevel="0" collapsed="false">
      <c r="A248" s="0" t="n">
        <f aca="false">A247+1/12</f>
        <v>1970.33333333331</v>
      </c>
      <c r="B248" s="0" t="n">
        <v>27.63</v>
      </c>
      <c r="C248" s="0" t="n">
        <v>27.53</v>
      </c>
      <c r="D248" s="35" t="n">
        <v>0.1</v>
      </c>
    </row>
    <row r="249" customFormat="false" ht="13.8" hidden="false" customHeight="false" outlineLevel="0" collapsed="false">
      <c r="A249" s="0" t="n">
        <f aca="false">A248+1/12</f>
        <v>1970.41666666665</v>
      </c>
      <c r="B249" s="0" t="n">
        <v>27.03</v>
      </c>
      <c r="C249" s="0" t="n">
        <v>27.35</v>
      </c>
      <c r="D249" s="35" t="n">
        <v>-0.31</v>
      </c>
    </row>
    <row r="250" customFormat="false" ht="13.8" hidden="false" customHeight="false" outlineLevel="0" collapsed="false">
      <c r="A250" s="0" t="n">
        <f aca="false">A249+1/12</f>
        <v>1970.49999999998</v>
      </c>
      <c r="B250" s="0" t="n">
        <v>26.21</v>
      </c>
      <c r="C250" s="0" t="n">
        <v>26.9</v>
      </c>
      <c r="D250" s="36" t="n">
        <v>-0.7</v>
      </c>
      <c r="E250" s="36" t="n">
        <v>-0.7</v>
      </c>
      <c r="F250" s="36"/>
      <c r="G250" s="0" t="n">
        <f aca="false">E250*100+'Datos cíclicos'!C279</f>
        <v>4680.940254</v>
      </c>
    </row>
    <row r="251" customFormat="false" ht="13.8" hidden="false" customHeight="false" outlineLevel="0" collapsed="false">
      <c r="A251" s="0" t="n">
        <f aca="false">A250+1/12</f>
        <v>1970.58333333331</v>
      </c>
      <c r="B251" s="0" t="n">
        <v>25.59</v>
      </c>
      <c r="C251" s="0" t="n">
        <v>26.46</v>
      </c>
      <c r="D251" s="36" t="n">
        <v>-0.87</v>
      </c>
      <c r="E251" s="36" t="n">
        <v>-0.87</v>
      </c>
      <c r="F251" s="36"/>
      <c r="G251" s="0" t="n">
        <f aca="false">E251*100+'Datos cíclicos'!C280</f>
        <v>4725.706182</v>
      </c>
    </row>
    <row r="252" customFormat="false" ht="13.8" hidden="false" customHeight="false" outlineLevel="0" collapsed="false">
      <c r="A252" s="0" t="n">
        <f aca="false">A251+1/12</f>
        <v>1970.66666666665</v>
      </c>
      <c r="B252" s="0" t="n">
        <v>25.64</v>
      </c>
      <c r="C252" s="0" t="n">
        <v>26.34</v>
      </c>
      <c r="D252" s="36" t="n">
        <v>-0.7</v>
      </c>
      <c r="E252" s="36" t="n">
        <v>-0.7</v>
      </c>
      <c r="F252" s="36"/>
      <c r="G252" s="0" t="n">
        <f aca="false">E252*100+'Datos cíclicos'!C281</f>
        <v>4694.47254</v>
      </c>
    </row>
    <row r="253" customFormat="false" ht="13.8" hidden="false" customHeight="false" outlineLevel="0" collapsed="false">
      <c r="A253" s="0" t="n">
        <f aca="false">A252+1/12</f>
        <v>1970.74999999998</v>
      </c>
      <c r="B253" s="0" t="n">
        <v>25.59</v>
      </c>
      <c r="C253" s="0" t="n">
        <v>26.33</v>
      </c>
      <c r="D253" s="36" t="n">
        <v>-0.73</v>
      </c>
      <c r="E253" s="36" t="n">
        <v>-0.73</v>
      </c>
      <c r="F253" s="36"/>
      <c r="G253" s="0" t="n">
        <f aca="false">E253*100+'Datos cíclicos'!C282</f>
        <v>4639.64509</v>
      </c>
    </row>
    <row r="254" customFormat="false" ht="13.8" hidden="false" customHeight="false" outlineLevel="0" collapsed="false">
      <c r="A254" s="0" t="n">
        <f aca="false">A253+1/12</f>
        <v>1970.83333333331</v>
      </c>
      <c r="B254" s="0" t="n">
        <v>25.57</v>
      </c>
      <c r="C254" s="0" t="n">
        <v>26.35</v>
      </c>
      <c r="D254" s="36" t="n">
        <v>-0.78</v>
      </c>
      <c r="E254" s="36" t="n">
        <v>-0.78</v>
      </c>
      <c r="F254" s="36"/>
      <c r="G254" s="0" t="n">
        <f aca="false">E254*100+'Datos cíclicos'!C283</f>
        <v>4476.082203</v>
      </c>
    </row>
    <row r="255" customFormat="false" ht="13.8" hidden="false" customHeight="false" outlineLevel="0" collapsed="false">
      <c r="A255" s="0" t="n">
        <f aca="false">A254+1/12</f>
        <v>1970.91666666665</v>
      </c>
      <c r="B255" s="0" t="n">
        <v>25.27</v>
      </c>
      <c r="C255" s="0" t="n">
        <v>26.33</v>
      </c>
      <c r="D255" s="36" t="n">
        <v>-1.06</v>
      </c>
      <c r="E255" s="36" t="n">
        <v>-1.06</v>
      </c>
      <c r="F255" s="36"/>
      <c r="G255" s="0" t="n">
        <f aca="false">E255*100+'Datos cíclicos'!C284</f>
        <v>4454.434855</v>
      </c>
    </row>
    <row r="256" customFormat="false" ht="13.8" hidden="false" customHeight="false" outlineLevel="0" collapsed="false">
      <c r="A256" s="0" t="n">
        <f aca="false">A255+1/12</f>
        <v>1970.99999999998</v>
      </c>
      <c r="B256" s="0" t="n">
        <v>24.82</v>
      </c>
      <c r="C256" s="0" t="n">
        <v>26.42</v>
      </c>
      <c r="D256" s="36" t="n">
        <v>-1.6</v>
      </c>
      <c r="E256" s="36" t="n">
        <v>-1.6</v>
      </c>
      <c r="F256" s="36"/>
      <c r="G256" s="0" t="n">
        <f aca="false">E256*100+'Datos cíclicos'!C285</f>
        <v>4290.403071</v>
      </c>
    </row>
    <row r="257" customFormat="false" ht="13.8" hidden="false" customHeight="false" outlineLevel="0" collapsed="false">
      <c r="A257" s="0" t="n">
        <f aca="false">A256+1/12</f>
        <v>1971.08333333331</v>
      </c>
      <c r="B257" s="0" t="n">
        <v>25.2</v>
      </c>
      <c r="C257" s="0" t="n">
        <v>26.61</v>
      </c>
      <c r="D257" s="36" t="n">
        <v>-1.42</v>
      </c>
      <c r="E257" s="36" t="n">
        <v>-1.42</v>
      </c>
      <c r="F257" s="36"/>
      <c r="G257" s="0" t="n">
        <f aca="false">E257*100+'Datos cíclicos'!C286</f>
        <v>4342.250256</v>
      </c>
    </row>
    <row r="258" customFormat="false" ht="13.8" hidden="false" customHeight="false" outlineLevel="0" collapsed="false">
      <c r="A258" s="0" t="n">
        <f aca="false">A257+1/12</f>
        <v>1971.16666666665</v>
      </c>
      <c r="B258" s="0" t="n">
        <v>25.93</v>
      </c>
      <c r="C258" s="0" t="n">
        <v>27.06</v>
      </c>
      <c r="D258" s="36" t="n">
        <v>-1.13</v>
      </c>
      <c r="E258" s="36" t="n">
        <v>-1.13</v>
      </c>
      <c r="F258" s="36"/>
      <c r="G258" s="0" t="n">
        <f aca="false">E258*100+'Datos cíclicos'!C287</f>
        <v>4529.810095</v>
      </c>
    </row>
    <row r="259" customFormat="false" ht="13.8" hidden="false" customHeight="false" outlineLevel="0" collapsed="false">
      <c r="A259" s="0" t="n">
        <f aca="false">A258+1/12</f>
        <v>1971.24999999998</v>
      </c>
      <c r="B259" s="0" t="n">
        <v>26.64</v>
      </c>
      <c r="C259" s="0" t="n">
        <v>27.44</v>
      </c>
      <c r="D259" s="36" t="n">
        <v>-0.8</v>
      </c>
      <c r="E259" s="36" t="n">
        <v>-0.8</v>
      </c>
      <c r="F259" s="36"/>
      <c r="G259" s="0" t="n">
        <f aca="false">E259*100+'Datos cíclicos'!C288</f>
        <v>4578.235796</v>
      </c>
    </row>
    <row r="260" customFormat="false" ht="13.8" hidden="false" customHeight="false" outlineLevel="0" collapsed="false">
      <c r="A260" s="0" t="n">
        <f aca="false">A259+1/12</f>
        <v>1971.33333333331</v>
      </c>
      <c r="B260" s="0" t="n">
        <v>26.95</v>
      </c>
      <c r="C260" s="0" t="n">
        <v>27.56</v>
      </c>
      <c r="D260" s="36" t="n">
        <v>-0.61</v>
      </c>
      <c r="E260" s="36" t="n">
        <v>-0.61</v>
      </c>
      <c r="F260" s="36"/>
      <c r="G260" s="0" t="n">
        <f aca="false">E260*100+'Datos cíclicos'!C289</f>
        <v>4815.746729</v>
      </c>
    </row>
    <row r="261" customFormat="false" ht="13.8" hidden="false" customHeight="false" outlineLevel="0" collapsed="false">
      <c r="A261" s="0" t="n">
        <f aca="false">A260+1/12</f>
        <v>1971.41666666665</v>
      </c>
      <c r="B261" s="0" t="n">
        <v>26.6</v>
      </c>
      <c r="C261" s="0" t="n">
        <v>27.38</v>
      </c>
      <c r="D261" s="36" t="n">
        <v>-0.78</v>
      </c>
      <c r="E261" s="36" t="n">
        <v>-0.78</v>
      </c>
      <c r="F261" s="36"/>
      <c r="G261" s="0" t="n">
        <f aca="false">E261*100+'Datos cíclicos'!C290</f>
        <v>4691.727225</v>
      </c>
    </row>
    <row r="262" customFormat="false" ht="13.8" hidden="false" customHeight="false" outlineLevel="0" collapsed="false">
      <c r="A262" s="0" t="n">
        <f aca="false">A261+1/12</f>
        <v>1971.49999999998</v>
      </c>
      <c r="B262" s="0" t="n">
        <v>26.12</v>
      </c>
      <c r="C262" s="0" t="n">
        <v>26.94</v>
      </c>
      <c r="D262" s="36" t="n">
        <v>-0.82</v>
      </c>
      <c r="E262" s="36" t="n">
        <v>-0.82</v>
      </c>
      <c r="F262" s="36"/>
      <c r="G262" s="0" t="n">
        <f aca="false">E262*100+'Datos cíclicos'!C291</f>
        <v>4500.760671</v>
      </c>
    </row>
    <row r="263" customFormat="false" ht="13.8" hidden="false" customHeight="false" outlineLevel="0" collapsed="false">
      <c r="A263" s="0" t="n">
        <f aca="false">A262+1/12</f>
        <v>1971.58333333331</v>
      </c>
      <c r="B263" s="0" t="n">
        <v>25.74</v>
      </c>
      <c r="C263" s="0" t="n">
        <v>26.54</v>
      </c>
      <c r="D263" s="36" t="n">
        <v>-0.79</v>
      </c>
      <c r="E263" s="36" t="n">
        <v>-0.79</v>
      </c>
      <c r="F263" s="36"/>
      <c r="G263" s="0" t="n">
        <f aca="false">E263*100+'Datos cíclicos'!C292</f>
        <v>4540.873381</v>
      </c>
    </row>
    <row r="264" customFormat="false" ht="13.8" hidden="false" customHeight="false" outlineLevel="0" collapsed="false">
      <c r="A264" s="0" t="n">
        <f aca="false">A263+1/12</f>
        <v>1971.66666666665</v>
      </c>
      <c r="B264" s="0" t="n">
        <v>25.71</v>
      </c>
      <c r="C264" s="0" t="n">
        <v>26.42</v>
      </c>
      <c r="D264" s="36" t="n">
        <v>-0.71</v>
      </c>
      <c r="E264" s="36" t="n">
        <v>-0.71</v>
      </c>
      <c r="F264" s="36"/>
      <c r="G264" s="0" t="n">
        <f aca="false">E264*100+'Datos cíclicos'!C293</f>
        <v>4717.58191</v>
      </c>
    </row>
    <row r="265" customFormat="false" ht="13.8" hidden="false" customHeight="false" outlineLevel="0" collapsed="false">
      <c r="A265" s="0" t="n">
        <f aca="false">A264+1/12</f>
        <v>1971.74999999998</v>
      </c>
      <c r="B265" s="0" t="n">
        <v>25.47</v>
      </c>
      <c r="C265" s="0" t="n">
        <v>26.43</v>
      </c>
      <c r="D265" s="36" t="n">
        <v>-0.96</v>
      </c>
      <c r="E265" s="36" t="n">
        <v>-0.96</v>
      </c>
      <c r="F265" s="36"/>
      <c r="G265" s="0" t="n">
        <f aca="false">E265*100+'Datos cíclicos'!C294</f>
        <v>4719.044066</v>
      </c>
    </row>
    <row r="266" customFormat="false" ht="13.8" hidden="false" customHeight="false" outlineLevel="0" collapsed="false">
      <c r="A266" s="0" t="n">
        <f aca="false">A265+1/12</f>
        <v>1971.83333333331</v>
      </c>
      <c r="B266" s="0" t="n">
        <v>25.55</v>
      </c>
      <c r="C266" s="0" t="n">
        <v>26.43</v>
      </c>
      <c r="D266" s="36" t="n">
        <v>-0.88</v>
      </c>
      <c r="E266" s="36" t="n">
        <v>-0.88</v>
      </c>
      <c r="F266" s="36"/>
      <c r="G266" s="0" t="n">
        <f aca="false">E266*100+'Datos cíclicos'!C295</f>
        <v>4461.307844</v>
      </c>
    </row>
    <row r="267" customFormat="false" ht="13.8" hidden="false" customHeight="false" outlineLevel="0" collapsed="false">
      <c r="A267" s="0" t="n">
        <f aca="false">A266+1/12</f>
        <v>1971.91666666665</v>
      </c>
      <c r="B267" s="0" t="n">
        <v>25.37</v>
      </c>
      <c r="C267" s="0" t="n">
        <v>26.4</v>
      </c>
      <c r="D267" s="36" t="n">
        <v>-1.03</v>
      </c>
      <c r="E267" s="36" t="n">
        <v>-1.03</v>
      </c>
      <c r="F267" s="36"/>
      <c r="G267" s="0" t="n">
        <f aca="false">E267*100+'Datos cíclicos'!C296</f>
        <v>4300.242625</v>
      </c>
    </row>
    <row r="268" customFormat="false" ht="13.8" hidden="false" customHeight="false" outlineLevel="0" collapsed="false">
      <c r="A268" s="0" t="n">
        <f aca="false">A267+1/12</f>
        <v>1971.99999999998</v>
      </c>
      <c r="B268" s="0" t="n">
        <v>25.63</v>
      </c>
      <c r="C268" s="0" t="n">
        <v>26.42</v>
      </c>
      <c r="D268" s="36" t="n">
        <v>-0.78</v>
      </c>
      <c r="E268" s="36" t="n">
        <v>-0.78</v>
      </c>
      <c r="F268" s="36"/>
      <c r="G268" s="0" t="n">
        <f aca="false">E268*100+'Datos cíclicos'!C297</f>
        <v>4126.874807</v>
      </c>
    </row>
    <row r="269" customFormat="false" ht="13.8" hidden="false" customHeight="false" outlineLevel="0" collapsed="false">
      <c r="A269" s="0" t="n">
        <f aca="false">A268+1/12</f>
        <v>1972.08333333331</v>
      </c>
      <c r="B269" s="0" t="n">
        <v>26.31</v>
      </c>
      <c r="C269" s="0" t="n">
        <v>26.61</v>
      </c>
      <c r="D269" s="35" t="n">
        <v>-0.3</v>
      </c>
    </row>
    <row r="270" customFormat="false" ht="13.8" hidden="false" customHeight="false" outlineLevel="0" collapsed="false">
      <c r="A270" s="0" t="n">
        <f aca="false">A269+1/12</f>
        <v>1972.16666666665</v>
      </c>
      <c r="B270" s="0" t="n">
        <v>27.09</v>
      </c>
      <c r="C270" s="0" t="n">
        <v>27.06</v>
      </c>
      <c r="D270" s="35" t="n">
        <v>0.03</v>
      </c>
    </row>
    <row r="271" customFormat="false" ht="13.8" hidden="false" customHeight="false" outlineLevel="0" collapsed="false">
      <c r="A271" s="0" t="n">
        <f aca="false">A270+1/12</f>
        <v>1972.24999999998</v>
      </c>
      <c r="B271" s="0" t="n">
        <v>27.9</v>
      </c>
      <c r="C271" s="0" t="n">
        <v>27.44</v>
      </c>
      <c r="D271" s="38" t="n">
        <v>0.45</v>
      </c>
      <c r="E271" s="0"/>
      <c r="F271" s="38" t="n">
        <v>0.45</v>
      </c>
      <c r="G271" s="0" t="n">
        <f aca="false">F271*100+'Datos cíclicos'!C300</f>
        <v>4850.129596</v>
      </c>
    </row>
    <row r="272" customFormat="false" ht="13.8" hidden="false" customHeight="false" outlineLevel="0" collapsed="false">
      <c r="A272" s="0" t="n">
        <f aca="false">A271+1/12</f>
        <v>1972.33333333331</v>
      </c>
      <c r="B272" s="0" t="n">
        <v>28.31</v>
      </c>
      <c r="C272" s="0" t="n">
        <v>27.56</v>
      </c>
      <c r="D272" s="38" t="n">
        <v>0.75</v>
      </c>
      <c r="E272" s="0"/>
      <c r="F272" s="38" t="n">
        <v>0.75</v>
      </c>
      <c r="G272" s="0" t="n">
        <f aca="false">F272*100+'Datos cíclicos'!C301</f>
        <v>4876.673972</v>
      </c>
    </row>
    <row r="273" customFormat="false" ht="13.8" hidden="false" customHeight="false" outlineLevel="0" collapsed="false">
      <c r="A273" s="0" t="n">
        <f aca="false">A272+1/12</f>
        <v>1972.41666666665</v>
      </c>
      <c r="B273" s="0" t="n">
        <v>28.18</v>
      </c>
      <c r="C273" s="0" t="n">
        <v>27.38</v>
      </c>
      <c r="D273" s="38" t="n">
        <v>0.8</v>
      </c>
      <c r="E273" s="0"/>
      <c r="F273" s="38" t="n">
        <v>0.8</v>
      </c>
      <c r="G273" s="0" t="n">
        <f aca="false">F273*100+'Datos cíclicos'!C302</f>
        <v>4857.238403</v>
      </c>
    </row>
    <row r="274" customFormat="false" ht="13.8" hidden="false" customHeight="false" outlineLevel="0" collapsed="false">
      <c r="A274" s="0" t="n">
        <f aca="false">A273+1/12</f>
        <v>1972.49999999998</v>
      </c>
      <c r="B274" s="0" t="n">
        <v>28.14</v>
      </c>
      <c r="C274" s="0" t="n">
        <v>26.94</v>
      </c>
      <c r="D274" s="38" t="n">
        <v>1.2</v>
      </c>
      <c r="E274" s="0"/>
      <c r="F274" s="38" t="n">
        <v>1.2</v>
      </c>
      <c r="G274" s="0" t="n">
        <f aca="false">F274*100+'Datos cíclicos'!C303</f>
        <v>4796.96683</v>
      </c>
    </row>
    <row r="275" customFormat="false" ht="13.8" hidden="false" customHeight="false" outlineLevel="0" collapsed="false">
      <c r="A275" s="0" t="n">
        <f aca="false">A274+1/12</f>
        <v>1972.58333333331</v>
      </c>
      <c r="B275" s="0" t="n">
        <v>27.94</v>
      </c>
      <c r="C275" s="0" t="n">
        <v>26.54</v>
      </c>
      <c r="D275" s="38" t="n">
        <v>1.4</v>
      </c>
      <c r="E275" s="0"/>
      <c r="F275" s="38" t="n">
        <v>1.4</v>
      </c>
      <c r="G275" s="0" t="n">
        <f aca="false">F275*100+'Datos cíclicos'!C304</f>
        <v>4798.982274</v>
      </c>
    </row>
    <row r="276" customFormat="false" ht="13.8" hidden="false" customHeight="false" outlineLevel="0" collapsed="false">
      <c r="A276" s="0" t="n">
        <f aca="false">A275+1/12</f>
        <v>1972.66666666665</v>
      </c>
      <c r="B276" s="0" t="n">
        <v>27.94</v>
      </c>
      <c r="C276" s="0" t="n">
        <v>26.42</v>
      </c>
      <c r="D276" s="38" t="n">
        <v>1.52</v>
      </c>
      <c r="E276" s="0"/>
      <c r="F276" s="38" t="n">
        <v>1.52</v>
      </c>
      <c r="G276" s="0" t="n">
        <f aca="false">F276*100+'Datos cíclicos'!C305</f>
        <v>4842.518296</v>
      </c>
    </row>
    <row r="277" customFormat="false" ht="13.8" hidden="false" customHeight="false" outlineLevel="0" collapsed="false">
      <c r="A277" s="0" t="n">
        <f aca="false">A276+1/12</f>
        <v>1972.74999999998</v>
      </c>
      <c r="B277" s="0" t="n">
        <v>28.25</v>
      </c>
      <c r="C277" s="0" t="n">
        <v>26.43</v>
      </c>
      <c r="D277" s="38" t="n">
        <v>1.83</v>
      </c>
      <c r="E277" s="0"/>
      <c r="F277" s="38" t="n">
        <v>1.83</v>
      </c>
      <c r="G277" s="0" t="n">
        <f aca="false">F277*100+'Datos cíclicos'!C306</f>
        <v>4965.963033</v>
      </c>
    </row>
    <row r="278" customFormat="false" ht="13.8" hidden="false" customHeight="false" outlineLevel="0" collapsed="false">
      <c r="A278" s="0" t="n">
        <f aca="false">A277+1/12</f>
        <v>1972.83333333331</v>
      </c>
      <c r="B278" s="0" t="n">
        <v>28.6</v>
      </c>
      <c r="C278" s="0" t="n">
        <v>26.43</v>
      </c>
      <c r="D278" s="38" t="n">
        <v>2.17</v>
      </c>
      <c r="E278" s="0"/>
      <c r="F278" s="38" t="n">
        <v>2.17</v>
      </c>
      <c r="G278" s="0" t="n">
        <f aca="false">F278*100+'Datos cíclicos'!C307</f>
        <v>4946.503372</v>
      </c>
    </row>
    <row r="279" customFormat="false" ht="13.8" hidden="false" customHeight="false" outlineLevel="0" collapsed="false">
      <c r="A279" s="0" t="n">
        <f aca="false">A278+1/12</f>
        <v>1972.91666666665</v>
      </c>
      <c r="B279" s="0" t="n">
        <v>28.68</v>
      </c>
      <c r="C279" s="0" t="n">
        <v>26.4</v>
      </c>
      <c r="D279" s="38" t="n">
        <v>2.28</v>
      </c>
      <c r="E279" s="0"/>
      <c r="F279" s="38" t="n">
        <v>2.28</v>
      </c>
      <c r="G279" s="0" t="n">
        <f aca="false">F279*100+'Datos cíclicos'!C308</f>
        <v>4867.711917</v>
      </c>
    </row>
    <row r="280" customFormat="false" ht="13.8" hidden="false" customHeight="false" outlineLevel="0" collapsed="false">
      <c r="A280" s="0" t="n">
        <f aca="false">A279+1/12</f>
        <v>1972.99999999998</v>
      </c>
      <c r="B280" s="0" t="n">
        <v>28.33</v>
      </c>
      <c r="C280" s="0" t="n">
        <v>26.42</v>
      </c>
      <c r="D280" s="38" t="n">
        <v>1.92</v>
      </c>
      <c r="E280" s="0"/>
      <c r="F280" s="38" t="n">
        <v>1.92</v>
      </c>
      <c r="G280" s="0" t="n">
        <f aca="false">F280*100+'Datos cíclicos'!C309</f>
        <v>4883.902667</v>
      </c>
    </row>
    <row r="281" customFormat="false" ht="13.8" hidden="false" customHeight="false" outlineLevel="0" collapsed="false">
      <c r="A281" s="0" t="n">
        <f aca="false">A280+1/12</f>
        <v>1973.08333333331</v>
      </c>
      <c r="B281" s="0" t="n">
        <v>27.95</v>
      </c>
      <c r="C281" s="0" t="n">
        <v>26.61</v>
      </c>
      <c r="D281" s="38" t="n">
        <v>1.34</v>
      </c>
      <c r="E281" s="0"/>
      <c r="F281" s="38" t="n">
        <v>1.34</v>
      </c>
      <c r="G281" s="0" t="n">
        <f aca="false">F281*100+'Datos cíclicos'!C310</f>
        <v>4881.772782</v>
      </c>
    </row>
    <row r="282" customFormat="false" ht="13.8" hidden="false" customHeight="false" outlineLevel="0" collapsed="false">
      <c r="A282" s="0" t="n">
        <f aca="false">A281+1/12</f>
        <v>1973.16666666665</v>
      </c>
      <c r="B282" s="0" t="n">
        <v>27.56</v>
      </c>
      <c r="C282" s="0" t="n">
        <v>27.06</v>
      </c>
      <c r="D282" s="38" t="n">
        <v>0.49</v>
      </c>
      <c r="E282" s="0"/>
      <c r="F282" s="38" t="n">
        <v>0.49</v>
      </c>
      <c r="G282" s="0" t="n">
        <f aca="false">F282*100+'Datos cíclicos'!C311</f>
        <v>4889.623811</v>
      </c>
    </row>
    <row r="283" customFormat="false" ht="13.8" hidden="false" customHeight="false" outlineLevel="0" collapsed="false">
      <c r="A283" s="0" t="n">
        <f aca="false">A282+1/12</f>
        <v>1973.24999999998</v>
      </c>
      <c r="B283" s="0" t="n">
        <v>27.25</v>
      </c>
      <c r="C283" s="0" t="n">
        <v>27.44</v>
      </c>
      <c r="D283" s="35" t="n">
        <v>-0.19</v>
      </c>
    </row>
    <row r="284" customFormat="false" ht="13.8" hidden="false" customHeight="false" outlineLevel="0" collapsed="false">
      <c r="A284" s="0" t="n">
        <f aca="false">A283+1/12</f>
        <v>1973.33333333331</v>
      </c>
      <c r="B284" s="0" t="n">
        <v>26.97</v>
      </c>
      <c r="C284" s="0" t="n">
        <v>27.56</v>
      </c>
      <c r="D284" s="36" t="n">
        <v>-0.59</v>
      </c>
      <c r="E284" s="36" t="n">
        <v>-0.59</v>
      </c>
      <c r="F284" s="36"/>
      <c r="G284" s="0" t="n">
        <f aca="false">E284*100+'Datos cíclicos'!C313</f>
        <v>4794.251948</v>
      </c>
    </row>
    <row r="285" customFormat="false" ht="13.8" hidden="false" customHeight="false" outlineLevel="0" collapsed="false">
      <c r="A285" s="0" t="n">
        <f aca="false">A284+1/12</f>
        <v>1973.41666666665</v>
      </c>
      <c r="B285" s="0" t="n">
        <v>26.55</v>
      </c>
      <c r="C285" s="0" t="n">
        <v>27.38</v>
      </c>
      <c r="D285" s="36" t="n">
        <v>-0.83</v>
      </c>
      <c r="E285" s="36" t="n">
        <v>-0.83</v>
      </c>
      <c r="F285" s="36"/>
      <c r="G285" s="0" t="n">
        <f aca="false">E285*100+'Datos cíclicos'!C314</f>
        <v>4822.290972</v>
      </c>
    </row>
    <row r="286" customFormat="false" ht="13.8" hidden="false" customHeight="false" outlineLevel="0" collapsed="false">
      <c r="A286" s="0" t="n">
        <f aca="false">A285+1/12</f>
        <v>1973.49999999998</v>
      </c>
      <c r="B286" s="0" t="n">
        <v>25.76</v>
      </c>
      <c r="C286" s="0" t="n">
        <v>26.94</v>
      </c>
      <c r="D286" s="36" t="n">
        <v>-1.18</v>
      </c>
      <c r="E286" s="36" t="n">
        <v>-1.18</v>
      </c>
      <c r="F286" s="36"/>
      <c r="G286" s="0" t="n">
        <f aca="false">E286*100+'Datos cíclicos'!C315</f>
        <v>4656.967705</v>
      </c>
    </row>
    <row r="287" customFormat="false" ht="13.8" hidden="false" customHeight="false" outlineLevel="0" collapsed="false">
      <c r="A287" s="0" t="n">
        <f aca="false">A286+1/12</f>
        <v>1973.58333333331</v>
      </c>
      <c r="B287" s="0" t="n">
        <v>25.23</v>
      </c>
      <c r="C287" s="0" t="n">
        <v>26.54</v>
      </c>
      <c r="D287" s="36" t="n">
        <v>-1.31</v>
      </c>
      <c r="E287" s="36" t="n">
        <v>-1.31</v>
      </c>
      <c r="F287" s="36"/>
      <c r="G287" s="0" t="n">
        <f aca="false">E287*100+'Datos cíclicos'!C316</f>
        <v>4643.018498</v>
      </c>
    </row>
    <row r="288" customFormat="false" ht="13.8" hidden="false" customHeight="false" outlineLevel="0" collapsed="false">
      <c r="A288" s="0" t="n">
        <f aca="false">A287+1/12</f>
        <v>1973.66666666665</v>
      </c>
      <c r="B288" s="0" t="n">
        <v>25.06</v>
      </c>
      <c r="C288" s="0" t="n">
        <v>26.42</v>
      </c>
      <c r="D288" s="36" t="n">
        <v>-1.36</v>
      </c>
      <c r="E288" s="36" t="n">
        <v>-1.36</v>
      </c>
      <c r="F288" s="36"/>
      <c r="G288" s="0" t="n">
        <f aca="false">E288*100+'Datos cíclicos'!C317</f>
        <v>4732.787159</v>
      </c>
    </row>
    <row r="289" customFormat="false" ht="13.8" hidden="false" customHeight="false" outlineLevel="0" collapsed="false">
      <c r="A289" s="0" t="n">
        <f aca="false">A288+1/12</f>
        <v>1973.74999999998</v>
      </c>
      <c r="B289" s="0" t="n">
        <v>24.74</v>
      </c>
      <c r="C289" s="0" t="n">
        <v>26.43</v>
      </c>
      <c r="D289" s="36" t="n">
        <v>-1.69</v>
      </c>
      <c r="E289" s="36" t="n">
        <v>-1.69</v>
      </c>
      <c r="F289" s="36"/>
      <c r="G289" s="0" t="n">
        <f aca="false">E289*100+'Datos cíclicos'!C318</f>
        <v>4546.362367</v>
      </c>
    </row>
    <row r="290" customFormat="false" ht="13.8" hidden="false" customHeight="false" outlineLevel="0" collapsed="false">
      <c r="A290" s="0" t="n">
        <f aca="false">A289+1/12</f>
        <v>1973.83333333331</v>
      </c>
      <c r="B290" s="0" t="n">
        <v>24.34</v>
      </c>
      <c r="C290" s="0" t="n">
        <v>26.43</v>
      </c>
      <c r="D290" s="36" t="n">
        <v>-2.09</v>
      </c>
      <c r="E290" s="36" t="n">
        <v>-2.09</v>
      </c>
      <c r="F290" s="36"/>
      <c r="G290" s="0" t="n">
        <f aca="false">E290*100+'Datos cíclicos'!C319</f>
        <v>4359.441397</v>
      </c>
    </row>
    <row r="291" customFormat="false" ht="13.8" hidden="false" customHeight="false" outlineLevel="0" collapsed="false">
      <c r="A291" s="0" t="n">
        <f aca="false">A290+1/12</f>
        <v>1973.91666666665</v>
      </c>
      <c r="B291" s="0" t="n">
        <v>24.34</v>
      </c>
      <c r="C291" s="0" t="n">
        <v>26.4</v>
      </c>
      <c r="D291" s="36" t="n">
        <v>-2.06</v>
      </c>
      <c r="E291" s="36" t="n">
        <v>-2.06</v>
      </c>
      <c r="F291" s="36"/>
      <c r="G291" s="0" t="n">
        <f aca="false">E291*100+'Datos cíclicos'!C320</f>
        <v>3945.481685</v>
      </c>
    </row>
    <row r="292" customFormat="false" ht="13.8" hidden="false" customHeight="false" outlineLevel="0" collapsed="false">
      <c r="A292" s="0" t="n">
        <f aca="false">A291+1/12</f>
        <v>1973.99999999998</v>
      </c>
      <c r="B292" s="0" t="n">
        <v>24.47</v>
      </c>
      <c r="C292" s="0" t="n">
        <v>26.42</v>
      </c>
      <c r="D292" s="36" t="n">
        <v>-1.95</v>
      </c>
      <c r="E292" s="36" t="n">
        <v>-1.95</v>
      </c>
      <c r="F292" s="36"/>
      <c r="G292" s="0" t="n">
        <f aca="false">E292*100+'Datos cíclicos'!C321</f>
        <v>4085.014952</v>
      </c>
    </row>
    <row r="293" customFormat="false" ht="13.8" hidden="false" customHeight="false" outlineLevel="0" collapsed="false">
      <c r="A293" s="0" t="n">
        <f aca="false">A292+1/12</f>
        <v>1974.08333333331</v>
      </c>
      <c r="B293" s="0" t="n">
        <v>25.11</v>
      </c>
      <c r="C293" s="0" t="n">
        <v>26.61</v>
      </c>
      <c r="D293" s="36" t="n">
        <v>-1.5</v>
      </c>
      <c r="E293" s="36" t="n">
        <v>-1.5</v>
      </c>
      <c r="F293" s="36"/>
      <c r="G293" s="0" t="n">
        <f aca="false">E293*100+'Datos cíclicos'!C322</f>
        <v>4165.78626</v>
      </c>
    </row>
    <row r="294" customFormat="false" ht="13.8" hidden="false" customHeight="false" outlineLevel="0" collapsed="false">
      <c r="A294" s="0" t="n">
        <f aca="false">A293+1/12</f>
        <v>1974.16666666664</v>
      </c>
      <c r="B294" s="0" t="n">
        <v>25.86</v>
      </c>
      <c r="C294" s="0" t="n">
        <v>27.06</v>
      </c>
      <c r="D294" s="36" t="n">
        <v>-1.21</v>
      </c>
      <c r="E294" s="36" t="n">
        <v>-1.21</v>
      </c>
      <c r="F294" s="36"/>
      <c r="G294" s="0" t="n">
        <f aca="false">E294*100+'Datos cíclicos'!C323</f>
        <v>4358.601058</v>
      </c>
    </row>
    <row r="295" customFormat="false" ht="13.8" hidden="false" customHeight="false" outlineLevel="0" collapsed="false">
      <c r="A295" s="0" t="n">
        <f aca="false">A294+1/12</f>
        <v>1974.24999999998</v>
      </c>
      <c r="B295" s="0" t="n">
        <v>26.48</v>
      </c>
      <c r="C295" s="0" t="n">
        <v>27.44</v>
      </c>
      <c r="D295" s="36" t="n">
        <v>-0.97</v>
      </c>
      <c r="E295" s="36" t="n">
        <v>-0.97</v>
      </c>
      <c r="F295" s="36"/>
      <c r="G295" s="0" t="n">
        <f aca="false">E295*100+'Datos cíclicos'!C324</f>
        <v>4437.175712</v>
      </c>
    </row>
    <row r="296" customFormat="false" ht="13.8" hidden="false" customHeight="false" outlineLevel="0" collapsed="false">
      <c r="A296" s="0" t="n">
        <f aca="false">A295+1/12</f>
        <v>1974.33333333331</v>
      </c>
      <c r="B296" s="0" t="n">
        <v>26.65</v>
      </c>
      <c r="C296" s="0" t="n">
        <v>27.56</v>
      </c>
      <c r="D296" s="36" t="n">
        <v>-0.91</v>
      </c>
      <c r="E296" s="36" t="n">
        <v>-0.91</v>
      </c>
      <c r="F296" s="36"/>
      <c r="G296" s="0" t="n">
        <f aca="false">E296*100+'Datos cíclicos'!C325</f>
        <v>4582.26076</v>
      </c>
    </row>
    <row r="297" customFormat="false" ht="13.8" hidden="false" customHeight="false" outlineLevel="0" collapsed="false">
      <c r="A297" s="0" t="n">
        <f aca="false">A296+1/12</f>
        <v>1974.41666666664</v>
      </c>
      <c r="B297" s="0" t="n">
        <v>26.53</v>
      </c>
      <c r="C297" s="0" t="n">
        <v>27.38</v>
      </c>
      <c r="D297" s="36" t="n">
        <v>-0.85</v>
      </c>
      <c r="E297" s="36" t="n">
        <v>-0.85</v>
      </c>
      <c r="F297" s="36"/>
      <c r="G297" s="0" t="n">
        <f aca="false">E297*100+'Datos cíclicos'!C326</f>
        <v>4625.43817</v>
      </c>
    </row>
    <row r="298" customFormat="false" ht="13.8" hidden="false" customHeight="false" outlineLevel="0" collapsed="false">
      <c r="A298" s="0" t="n">
        <f aca="false">A297+1/12</f>
        <v>1974.49999999998</v>
      </c>
      <c r="B298" s="0" t="n">
        <v>26.39</v>
      </c>
      <c r="C298" s="0" t="n">
        <v>26.94</v>
      </c>
      <c r="D298" s="36" t="n">
        <v>-0.55</v>
      </c>
      <c r="E298" s="36" t="n">
        <v>-0.55</v>
      </c>
      <c r="F298" s="36"/>
      <c r="G298" s="0" t="n">
        <f aca="false">E298*100+'Datos cíclicos'!C327</f>
        <v>4496.029497</v>
      </c>
    </row>
    <row r="299" customFormat="false" ht="13.8" hidden="false" customHeight="false" outlineLevel="0" collapsed="false">
      <c r="A299" s="0" t="n">
        <f aca="false">A298+1/12</f>
        <v>1974.58333333331</v>
      </c>
      <c r="B299" s="0" t="n">
        <v>26.33</v>
      </c>
      <c r="C299" s="0" t="n">
        <v>26.54</v>
      </c>
      <c r="D299" s="35" t="n">
        <v>-0.21</v>
      </c>
    </row>
    <row r="300" customFormat="false" ht="13.8" hidden="false" customHeight="false" outlineLevel="0" collapsed="false">
      <c r="A300" s="0" t="n">
        <f aca="false">A299+1/12</f>
        <v>1974.66666666664</v>
      </c>
      <c r="B300" s="0" t="n">
        <v>26.07</v>
      </c>
      <c r="C300" s="0" t="n">
        <v>26.42</v>
      </c>
      <c r="D300" s="35" t="n">
        <v>-0.35</v>
      </c>
    </row>
    <row r="301" customFormat="false" ht="13.8" hidden="false" customHeight="false" outlineLevel="0" collapsed="false">
      <c r="A301" s="0" t="n">
        <f aca="false">A300+1/12</f>
        <v>1974.74999999998</v>
      </c>
      <c r="B301" s="0" t="n">
        <v>25.77</v>
      </c>
      <c r="C301" s="0" t="n">
        <v>26.43</v>
      </c>
      <c r="D301" s="35" t="n">
        <v>-0.66</v>
      </c>
    </row>
    <row r="302" customFormat="false" ht="13.8" hidden="false" customHeight="false" outlineLevel="0" collapsed="false">
      <c r="A302" s="0" t="n">
        <f aca="false">A301+1/12</f>
        <v>1974.83333333331</v>
      </c>
      <c r="B302" s="0" t="n">
        <v>25.61</v>
      </c>
      <c r="C302" s="0" t="n">
        <v>26.43</v>
      </c>
      <c r="D302" s="35" t="n">
        <v>-0.82</v>
      </c>
    </row>
    <row r="303" customFormat="false" ht="13.8" hidden="false" customHeight="false" outlineLevel="0" collapsed="false">
      <c r="A303" s="0" t="n">
        <f aca="false">A302+1/12</f>
        <v>1974.91666666664</v>
      </c>
      <c r="B303" s="0" t="n">
        <v>25.63</v>
      </c>
      <c r="C303" s="0" t="n">
        <v>26.4</v>
      </c>
      <c r="D303" s="35" t="n">
        <v>-0.78</v>
      </c>
    </row>
    <row r="304" customFormat="false" ht="13.8" hidden="false" customHeight="false" outlineLevel="0" collapsed="false">
      <c r="A304" s="0" t="n">
        <f aca="false">A303+1/12</f>
        <v>1974.99999999998</v>
      </c>
      <c r="B304" s="0" t="n">
        <v>26.1</v>
      </c>
      <c r="C304" s="0" t="n">
        <v>26.42</v>
      </c>
      <c r="D304" s="35" t="n">
        <v>-0.32</v>
      </c>
    </row>
    <row r="305" customFormat="false" ht="13.8" hidden="false" customHeight="false" outlineLevel="0" collapsed="false">
      <c r="A305" s="0" t="n">
        <f aca="false">A304+1/12</f>
        <v>1975.08333333331</v>
      </c>
      <c r="B305" s="0" t="n">
        <v>26.08</v>
      </c>
      <c r="C305" s="0" t="n">
        <v>26.61</v>
      </c>
      <c r="D305" s="36" t="n">
        <v>-0.53</v>
      </c>
      <c r="E305" s="36" t="n">
        <v>-0.53</v>
      </c>
      <c r="F305" s="36"/>
      <c r="G305" s="0" t="n">
        <f aca="false">E305*100+'Datos cíclicos'!C334</f>
        <v>4237.696429</v>
      </c>
    </row>
    <row r="306" customFormat="false" ht="13.8" hidden="false" customHeight="false" outlineLevel="0" collapsed="false">
      <c r="A306" s="0" t="n">
        <f aca="false">A305+1/12</f>
        <v>1975.16666666664</v>
      </c>
      <c r="B306" s="0" t="n">
        <v>26.21</v>
      </c>
      <c r="C306" s="0" t="n">
        <v>27.06</v>
      </c>
      <c r="D306" s="36" t="n">
        <v>-0.86</v>
      </c>
      <c r="E306" s="36" t="n">
        <v>-0.86</v>
      </c>
      <c r="F306" s="36"/>
      <c r="G306" s="0" t="n">
        <f aca="false">E306*100+'Datos cíclicos'!C335</f>
        <v>4533.213061</v>
      </c>
    </row>
    <row r="307" customFormat="false" ht="13.8" hidden="false" customHeight="false" outlineLevel="0" collapsed="false">
      <c r="A307" s="0" t="n">
        <f aca="false">A306+1/12</f>
        <v>1975.24999999998</v>
      </c>
      <c r="B307" s="0" t="n">
        <v>26.87</v>
      </c>
      <c r="C307" s="0" t="n">
        <v>27.44</v>
      </c>
      <c r="D307" s="36" t="n">
        <v>-0.58</v>
      </c>
      <c r="E307" s="36" t="n">
        <v>-0.58</v>
      </c>
      <c r="F307" s="36"/>
      <c r="G307" s="0" t="n">
        <f aca="false">E307*100+'Datos cíclicos'!C336</f>
        <v>4748.446631</v>
      </c>
    </row>
    <row r="308" customFormat="false" ht="13.8" hidden="false" customHeight="false" outlineLevel="0" collapsed="false">
      <c r="A308" s="0" t="n">
        <f aca="false">A307+1/12</f>
        <v>1975.33333333331</v>
      </c>
      <c r="B308" s="0" t="n">
        <v>26.8</v>
      </c>
      <c r="C308" s="0" t="n">
        <v>27.56</v>
      </c>
      <c r="D308" s="36" t="n">
        <v>-0.76</v>
      </c>
      <c r="E308" s="36" t="n">
        <v>-0.76</v>
      </c>
      <c r="F308" s="36"/>
      <c r="G308" s="0" t="n">
        <f aca="false">E308*100+'Datos cíclicos'!C337</f>
        <v>4588.315576</v>
      </c>
    </row>
    <row r="309" customFormat="false" ht="13.8" hidden="false" customHeight="false" outlineLevel="0" collapsed="false">
      <c r="A309" s="0" t="n">
        <f aca="false">A308+1/12</f>
        <v>1975.41666666664</v>
      </c>
      <c r="B309" s="0" t="n">
        <v>26.23</v>
      </c>
      <c r="C309" s="0" t="n">
        <v>27.38</v>
      </c>
      <c r="D309" s="36" t="n">
        <v>-1.15</v>
      </c>
      <c r="E309" s="36" t="n">
        <v>-1.15</v>
      </c>
      <c r="F309" s="36"/>
      <c r="G309" s="0" t="n">
        <f aca="false">E309*100+'Datos cíclicos'!C338</f>
        <v>4506.0404</v>
      </c>
    </row>
    <row r="310" customFormat="false" ht="13.8" hidden="false" customHeight="false" outlineLevel="0" collapsed="false">
      <c r="A310" s="0" t="n">
        <f aca="false">A309+1/12</f>
        <v>1975.49999999998</v>
      </c>
      <c r="B310" s="0" t="n">
        <v>25.9</v>
      </c>
      <c r="C310" s="0" t="n">
        <v>26.94</v>
      </c>
      <c r="D310" s="36" t="n">
        <v>-1.04</v>
      </c>
      <c r="E310" s="36" t="n">
        <v>-1.04</v>
      </c>
      <c r="F310" s="36"/>
      <c r="G310" s="0" t="n">
        <f aca="false">E310*100+'Datos cíclicos'!C339</f>
        <v>4397.643561</v>
      </c>
    </row>
    <row r="311" customFormat="false" ht="13.8" hidden="false" customHeight="false" outlineLevel="0" collapsed="false">
      <c r="A311" s="0" t="n">
        <f aca="false">A310+1/12</f>
        <v>1975.58333333331</v>
      </c>
      <c r="B311" s="0" t="n">
        <v>25.34</v>
      </c>
      <c r="C311" s="0" t="n">
        <v>26.54</v>
      </c>
      <c r="D311" s="36" t="n">
        <v>-1.2</v>
      </c>
      <c r="E311" s="36" t="n">
        <v>-1.2</v>
      </c>
      <c r="F311" s="36"/>
      <c r="G311" s="0" t="n">
        <f aca="false">E311*100+'Datos cíclicos'!C340</f>
        <v>4458.043621</v>
      </c>
    </row>
    <row r="312" customFormat="false" ht="13.8" hidden="false" customHeight="false" outlineLevel="0" collapsed="false">
      <c r="A312" s="0" t="n">
        <f aca="false">A311+1/12</f>
        <v>1975.66666666664</v>
      </c>
      <c r="B312" s="0" t="n">
        <v>25.05</v>
      </c>
      <c r="C312" s="0" t="n">
        <v>26.42</v>
      </c>
      <c r="D312" s="36" t="n">
        <v>-1.37</v>
      </c>
      <c r="E312" s="36" t="n">
        <v>-1.37</v>
      </c>
      <c r="F312" s="36"/>
      <c r="G312" s="0" t="n">
        <f aca="false">E312*100+'Datos cíclicos'!C341</f>
        <v>4446.121349</v>
      </c>
    </row>
    <row r="313" customFormat="false" ht="13.8" hidden="false" customHeight="false" outlineLevel="0" collapsed="false">
      <c r="A313" s="0" t="n">
        <f aca="false">A312+1/12</f>
        <v>1975.74999999998</v>
      </c>
      <c r="B313" s="0" t="n">
        <v>24.89</v>
      </c>
      <c r="C313" s="0" t="n">
        <v>26.43</v>
      </c>
      <c r="D313" s="36" t="n">
        <v>-1.54</v>
      </c>
      <c r="E313" s="36" t="n">
        <v>-1.54</v>
      </c>
      <c r="F313" s="36"/>
      <c r="G313" s="0" t="n">
        <f aca="false">E313*100+'Datos cíclicos'!C342</f>
        <v>4316.749601</v>
      </c>
    </row>
    <row r="314" customFormat="false" ht="13.8" hidden="false" customHeight="false" outlineLevel="0" collapsed="false">
      <c r="A314" s="0" t="n">
        <f aca="false">A313+1/12</f>
        <v>1975.83333333331</v>
      </c>
      <c r="B314" s="0" t="n">
        <v>25.05</v>
      </c>
      <c r="C314" s="0" t="n">
        <v>26.43</v>
      </c>
      <c r="D314" s="36" t="n">
        <v>-1.38</v>
      </c>
      <c r="E314" s="36" t="n">
        <v>-1.38</v>
      </c>
      <c r="F314" s="36"/>
      <c r="G314" s="0" t="n">
        <f aca="false">E314*100+'Datos cíclicos'!C343</f>
        <v>4233.89803</v>
      </c>
    </row>
    <row r="315" customFormat="false" ht="13.8" hidden="false" customHeight="false" outlineLevel="0" collapsed="false">
      <c r="A315" s="0" t="n">
        <f aca="false">A314+1/12</f>
        <v>1975.91666666664</v>
      </c>
      <c r="B315" s="0" t="n">
        <v>24.67</v>
      </c>
      <c r="C315" s="0" t="n">
        <v>26.4</v>
      </c>
      <c r="D315" s="36" t="n">
        <v>-1.73</v>
      </c>
      <c r="E315" s="36" t="n">
        <v>-1.73</v>
      </c>
      <c r="F315" s="36"/>
      <c r="G315" s="0" t="n">
        <f aca="false">E315*100+'Datos cíclicos'!C344</f>
        <v>4031.889412</v>
      </c>
    </row>
    <row r="316" customFormat="false" ht="13.8" hidden="false" customHeight="false" outlineLevel="0" collapsed="false">
      <c r="A316" s="0" t="n">
        <f aca="false">A315+1/12</f>
        <v>1975.99999999998</v>
      </c>
      <c r="B316" s="0" t="n">
        <v>24.54</v>
      </c>
      <c r="C316" s="0" t="n">
        <v>26.39</v>
      </c>
      <c r="D316" s="36" t="n">
        <v>-1.84</v>
      </c>
      <c r="E316" s="36" t="n">
        <v>-1.84</v>
      </c>
      <c r="F316" s="36"/>
      <c r="G316" s="0" t="n">
        <f aca="false">E316*100+'Datos cíclicos'!C345</f>
        <v>3925.222557</v>
      </c>
    </row>
    <row r="317" customFormat="false" ht="13.8" hidden="false" customHeight="false" outlineLevel="0" collapsed="false">
      <c r="A317" s="0" t="n">
        <f aca="false">A316+1/12</f>
        <v>1976.08333333331</v>
      </c>
      <c r="B317" s="0" t="n">
        <v>25.49</v>
      </c>
      <c r="C317" s="0" t="n">
        <v>26.59</v>
      </c>
      <c r="D317" s="36" t="n">
        <v>-1.09</v>
      </c>
      <c r="E317" s="36" t="n">
        <v>-1.09</v>
      </c>
      <c r="F317" s="36"/>
      <c r="G317" s="0" t="n">
        <f aca="false">E317*100+'Datos cíclicos'!C346</f>
        <v>4149.631186</v>
      </c>
    </row>
    <row r="318" customFormat="false" ht="13.8" hidden="false" customHeight="false" outlineLevel="0" collapsed="false">
      <c r="A318" s="0" t="n">
        <f aca="false">A317+1/12</f>
        <v>1976.16666666664</v>
      </c>
      <c r="B318" s="0" t="n">
        <v>26.46</v>
      </c>
      <c r="C318" s="0" t="n">
        <v>27.04</v>
      </c>
      <c r="D318" s="36" t="n">
        <v>-0.58</v>
      </c>
      <c r="E318" s="36" t="n">
        <v>-0.58</v>
      </c>
      <c r="F318" s="36"/>
      <c r="G318" s="0" t="n">
        <f aca="false">E318*100+'Datos cíclicos'!C347</f>
        <v>4481.506146</v>
      </c>
    </row>
    <row r="319" customFormat="false" ht="13.8" hidden="false" customHeight="false" outlineLevel="0" collapsed="false">
      <c r="A319" s="0" t="n">
        <f aca="false">A318+1/12</f>
        <v>1976.24999999998</v>
      </c>
      <c r="B319" s="0" t="n">
        <v>26.89</v>
      </c>
      <c r="C319" s="0" t="n">
        <v>27.42</v>
      </c>
      <c r="D319" s="36" t="n">
        <v>-0.53</v>
      </c>
      <c r="E319" s="36" t="n">
        <v>-0.53</v>
      </c>
      <c r="F319" s="36"/>
      <c r="G319" s="0" t="n">
        <f aca="false">E319*100+'Datos cíclicos'!C348</f>
        <v>4443.355268</v>
      </c>
    </row>
    <row r="320" customFormat="false" ht="13.8" hidden="false" customHeight="false" outlineLevel="0" collapsed="false">
      <c r="A320" s="0" t="n">
        <f aca="false">A319+1/12</f>
        <v>1976.33333333331</v>
      </c>
      <c r="B320" s="0" t="n">
        <v>27.2</v>
      </c>
      <c r="C320" s="0" t="n">
        <v>27.51</v>
      </c>
      <c r="D320" s="35" t="n">
        <v>-0.31</v>
      </c>
    </row>
    <row r="321" customFormat="false" ht="13.8" hidden="false" customHeight="false" outlineLevel="0" collapsed="false">
      <c r="A321" s="0" t="n">
        <f aca="false">A320+1/12</f>
        <v>1976.41666666664</v>
      </c>
      <c r="B321" s="0" t="n">
        <v>27.35</v>
      </c>
      <c r="C321" s="0" t="n">
        <v>27.35</v>
      </c>
      <c r="D321" s="35" t="n">
        <v>0</v>
      </c>
    </row>
    <row r="322" customFormat="false" ht="13.8" hidden="false" customHeight="false" outlineLevel="0" collapsed="false">
      <c r="A322" s="0" t="n">
        <f aca="false">A321+1/12</f>
        <v>1976.49999999998</v>
      </c>
      <c r="B322" s="0" t="n">
        <v>27.12</v>
      </c>
      <c r="C322" s="0" t="n">
        <v>26.95</v>
      </c>
      <c r="D322" s="35" t="n">
        <v>0.17</v>
      </c>
    </row>
    <row r="323" customFormat="false" ht="13.8" hidden="false" customHeight="false" outlineLevel="0" collapsed="false">
      <c r="A323" s="0" t="n">
        <f aca="false">A322+1/12</f>
        <v>1976.58333333331</v>
      </c>
      <c r="B323" s="0" t="n">
        <v>26.98</v>
      </c>
      <c r="C323" s="0" t="n">
        <v>26.59</v>
      </c>
      <c r="D323" s="35" t="n">
        <v>0.38</v>
      </c>
    </row>
    <row r="324" customFormat="false" ht="13.8" hidden="false" customHeight="false" outlineLevel="0" collapsed="false">
      <c r="A324" s="0" t="n">
        <f aca="false">A323+1/12</f>
        <v>1976.66666666664</v>
      </c>
      <c r="B324" s="0" t="n">
        <v>27.02</v>
      </c>
      <c r="C324" s="0" t="n">
        <v>26.51</v>
      </c>
      <c r="D324" s="38" t="n">
        <v>0.5</v>
      </c>
      <c r="E324" s="0"/>
      <c r="F324" s="38" t="n">
        <v>0.5</v>
      </c>
      <c r="G324" s="0" t="n">
        <f aca="false">F324*100+'Datos cíclicos'!C353</f>
        <v>4751.691001</v>
      </c>
    </row>
    <row r="325" customFormat="false" ht="13.8" hidden="false" customHeight="false" outlineLevel="0" collapsed="false">
      <c r="A325" s="0" t="n">
        <f aca="false">A324+1/12</f>
        <v>1976.74999999998</v>
      </c>
      <c r="B325" s="0" t="n">
        <v>27.46</v>
      </c>
      <c r="C325" s="0" t="n">
        <v>26.48</v>
      </c>
      <c r="D325" s="38" t="n">
        <v>0.98</v>
      </c>
      <c r="E325" s="0"/>
      <c r="F325" s="38" t="n">
        <v>0.98</v>
      </c>
      <c r="G325" s="0" t="n">
        <f aca="false">F325*100+'Datos cíclicos'!C354</f>
        <v>4754.221514</v>
      </c>
    </row>
    <row r="326" customFormat="false" ht="13.8" hidden="false" customHeight="false" outlineLevel="0" collapsed="false">
      <c r="A326" s="0" t="n">
        <f aca="false">A325+1/12</f>
        <v>1976.83333333331</v>
      </c>
      <c r="B326" s="0" t="n">
        <v>27.41</v>
      </c>
      <c r="C326" s="0" t="n">
        <v>26.46</v>
      </c>
      <c r="D326" s="38" t="n">
        <v>0.95</v>
      </c>
      <c r="E326" s="0"/>
      <c r="F326" s="38" t="n">
        <v>0.95</v>
      </c>
      <c r="G326" s="0" t="n">
        <f aca="false">F326*100+'Datos cíclicos'!C355</f>
        <v>4534.900392</v>
      </c>
    </row>
    <row r="327" customFormat="false" ht="13.8" hidden="false" customHeight="false" outlineLevel="0" collapsed="false">
      <c r="A327" s="0" t="n">
        <f aca="false">A326+1/12</f>
        <v>1976.91666666664</v>
      </c>
      <c r="B327" s="0" t="n">
        <v>27.08</v>
      </c>
      <c r="C327" s="0" t="n">
        <v>26.43</v>
      </c>
      <c r="D327" s="38" t="n">
        <v>0.66</v>
      </c>
      <c r="E327" s="0"/>
      <c r="F327" s="38" t="n">
        <v>0.66</v>
      </c>
      <c r="G327" s="0" t="n">
        <f aca="false">F327*100+'Datos cíclicos'!C356</f>
        <v>4508.378264</v>
      </c>
    </row>
    <row r="328" customFormat="false" ht="13.8" hidden="false" customHeight="false" outlineLevel="0" collapsed="false">
      <c r="A328" s="0" t="n">
        <f aca="false">A327+1/12</f>
        <v>1976.99999999998</v>
      </c>
      <c r="B328" s="0" t="n">
        <v>27.32</v>
      </c>
      <c r="C328" s="0" t="n">
        <v>26.39</v>
      </c>
      <c r="D328" s="38" t="n">
        <v>0.93</v>
      </c>
      <c r="E328" s="0"/>
      <c r="F328" s="38" t="n">
        <v>0.93</v>
      </c>
      <c r="G328" s="0" t="n">
        <f aca="false">F328*100+'Datos cíclicos'!C357</f>
        <v>4667.923305</v>
      </c>
    </row>
    <row r="329" customFormat="false" ht="13.8" hidden="false" customHeight="false" outlineLevel="0" collapsed="false">
      <c r="A329" s="0" t="n">
        <f aca="false">A328+1/12</f>
        <v>1977.08333333331</v>
      </c>
      <c r="B329" s="0" t="n">
        <v>27.13</v>
      </c>
      <c r="C329" s="0" t="n">
        <v>26.59</v>
      </c>
      <c r="D329" s="38" t="n">
        <v>0.55</v>
      </c>
      <c r="E329" s="0"/>
      <c r="F329" s="38" t="n">
        <v>0.55</v>
      </c>
      <c r="G329" s="0" t="n">
        <f aca="false">F329*100+'Datos cíclicos'!C358</f>
        <v>4321.008706</v>
      </c>
    </row>
    <row r="330" customFormat="false" ht="13.8" hidden="false" customHeight="false" outlineLevel="0" collapsed="false">
      <c r="A330" s="0" t="n">
        <f aca="false">A329+1/12</f>
        <v>1977.16666666664</v>
      </c>
      <c r="B330" s="0" t="n">
        <v>27.48</v>
      </c>
      <c r="C330" s="0" t="n">
        <v>27.04</v>
      </c>
      <c r="D330" s="38" t="n">
        <v>0.44</v>
      </c>
      <c r="E330" s="0"/>
      <c r="F330" s="38" t="n">
        <v>0.44</v>
      </c>
      <c r="G330" s="0" t="n">
        <f aca="false">F330*100+'Datos cíclicos'!C359</f>
        <v>4943.678073</v>
      </c>
    </row>
    <row r="331" customFormat="false" ht="13.8" hidden="false" customHeight="false" outlineLevel="0" collapsed="false">
      <c r="A331" s="0" t="n">
        <f aca="false">A330+1/12</f>
        <v>1977.24999999998</v>
      </c>
      <c r="B331" s="0" t="n">
        <v>27.45</v>
      </c>
      <c r="C331" s="0" t="n">
        <v>27.42</v>
      </c>
      <c r="D331" s="35" t="n">
        <v>0.03</v>
      </c>
    </row>
    <row r="332" customFormat="false" ht="13.8" hidden="false" customHeight="false" outlineLevel="0" collapsed="false">
      <c r="A332" s="0" t="n">
        <f aca="false">A331+1/12</f>
        <v>1977.33333333331</v>
      </c>
      <c r="B332" s="0" t="n">
        <v>27.72</v>
      </c>
      <c r="C332" s="0" t="n">
        <v>27.51</v>
      </c>
      <c r="D332" s="35" t="n">
        <v>0.22</v>
      </c>
    </row>
    <row r="333" customFormat="false" ht="13.8" hidden="false" customHeight="false" outlineLevel="0" collapsed="false">
      <c r="A333" s="0" t="n">
        <f aca="false">A332+1/12</f>
        <v>1977.41666666664</v>
      </c>
      <c r="B333" s="0" t="n">
        <v>27.74</v>
      </c>
      <c r="C333" s="0" t="n">
        <v>27.35</v>
      </c>
      <c r="D333" s="35" t="n">
        <v>0.39</v>
      </c>
    </row>
    <row r="334" customFormat="false" ht="13.8" hidden="false" customHeight="false" outlineLevel="0" collapsed="false">
      <c r="A334" s="0" t="n">
        <f aca="false">A333+1/12</f>
        <v>1977.49999999997</v>
      </c>
      <c r="B334" s="0" t="n">
        <v>27.38</v>
      </c>
      <c r="C334" s="0" t="n">
        <v>26.95</v>
      </c>
      <c r="D334" s="35" t="n">
        <v>0.42</v>
      </c>
    </row>
    <row r="335" customFormat="false" ht="13.8" hidden="false" customHeight="false" outlineLevel="0" collapsed="false">
      <c r="A335" s="0" t="n">
        <f aca="false">A334+1/12</f>
        <v>1977.58333333331</v>
      </c>
      <c r="B335" s="0" t="n">
        <v>26.84</v>
      </c>
      <c r="C335" s="0" t="n">
        <v>26.59</v>
      </c>
      <c r="D335" s="35" t="n">
        <v>0.25</v>
      </c>
    </row>
    <row r="336" customFormat="false" ht="13.8" hidden="false" customHeight="false" outlineLevel="0" collapsed="false">
      <c r="A336" s="0" t="n">
        <f aca="false">A335+1/12</f>
        <v>1977.66666666664</v>
      </c>
      <c r="B336" s="0" t="n">
        <v>27.11</v>
      </c>
      <c r="C336" s="0" t="n">
        <v>26.51</v>
      </c>
      <c r="D336" s="38" t="n">
        <v>0.6</v>
      </c>
      <c r="E336" s="0"/>
      <c r="F336" s="38" t="n">
        <v>0.6</v>
      </c>
      <c r="G336" s="0" t="n">
        <f aca="false">F336*100+'Datos cíclicos'!C365</f>
        <v>4848.733609</v>
      </c>
    </row>
    <row r="337" customFormat="false" ht="13.8" hidden="false" customHeight="false" outlineLevel="0" collapsed="false">
      <c r="A337" s="0" t="n">
        <f aca="false">A336+1/12</f>
        <v>1977.74999999997</v>
      </c>
      <c r="B337" s="0" t="n">
        <v>27.34</v>
      </c>
      <c r="C337" s="0" t="n">
        <v>26.48</v>
      </c>
      <c r="D337" s="38" t="n">
        <v>0.86</v>
      </c>
      <c r="E337" s="0"/>
      <c r="F337" s="38" t="n">
        <v>0.86</v>
      </c>
      <c r="G337" s="0" t="n">
        <f aca="false">F337*100+'Datos cíclicos'!C366</f>
        <v>4845.709946</v>
      </c>
    </row>
    <row r="338" customFormat="false" ht="13.8" hidden="false" customHeight="false" outlineLevel="0" collapsed="false">
      <c r="A338" s="0" t="n">
        <f aca="false">A337+1/12</f>
        <v>1977.83333333331</v>
      </c>
      <c r="B338" s="0" t="n">
        <v>27.18</v>
      </c>
      <c r="C338" s="0" t="n">
        <v>26.46</v>
      </c>
      <c r="D338" s="38" t="n">
        <v>0.72</v>
      </c>
      <c r="E338" s="0"/>
      <c r="F338" s="38" t="n">
        <v>0.72</v>
      </c>
      <c r="G338" s="0" t="n">
        <f aca="false">F338*100+'Datos cíclicos'!C367</f>
        <v>4578.749727</v>
      </c>
    </row>
    <row r="339" customFormat="false" ht="13.8" hidden="false" customHeight="false" outlineLevel="0" collapsed="false">
      <c r="A339" s="0" t="n">
        <f aca="false">A338+1/12</f>
        <v>1977.91666666664</v>
      </c>
      <c r="B339" s="0" t="n">
        <v>27.29</v>
      </c>
      <c r="C339" s="0" t="n">
        <v>26.43</v>
      </c>
      <c r="D339" s="38" t="n">
        <v>0.86</v>
      </c>
      <c r="E339" s="0"/>
      <c r="F339" s="38" t="n">
        <v>0.86</v>
      </c>
      <c r="G339" s="0" t="n">
        <f aca="false">F339*100+'Datos cíclicos'!C368</f>
        <v>4581.280247</v>
      </c>
    </row>
    <row r="340" customFormat="false" ht="13.8" hidden="false" customHeight="false" outlineLevel="0" collapsed="false">
      <c r="A340" s="0" t="n">
        <f aca="false">A339+1/12</f>
        <v>1977.99999999997</v>
      </c>
      <c r="B340" s="0" t="n">
        <v>27.17</v>
      </c>
      <c r="C340" s="0" t="n">
        <v>26.39</v>
      </c>
      <c r="D340" s="38" t="n">
        <v>0.78</v>
      </c>
      <c r="E340" s="0"/>
      <c r="F340" s="38" t="n">
        <v>0.78</v>
      </c>
      <c r="G340" s="0" t="n">
        <f aca="false">F340*100+'Datos cíclicos'!C369</f>
        <v>4475.331618</v>
      </c>
    </row>
    <row r="341" customFormat="false" ht="13.8" hidden="false" customHeight="false" outlineLevel="0" collapsed="false">
      <c r="A341" s="0" t="n">
        <f aca="false">A340+1/12</f>
        <v>1978.08333333331</v>
      </c>
      <c r="B341" s="0" t="n">
        <v>27.01</v>
      </c>
      <c r="C341" s="0" t="n">
        <v>26.59</v>
      </c>
      <c r="D341" s="35" t="n">
        <v>0.42</v>
      </c>
    </row>
    <row r="342" customFormat="false" ht="13.8" hidden="false" customHeight="false" outlineLevel="0" collapsed="false">
      <c r="A342" s="0" t="n">
        <f aca="false">A341+1/12</f>
        <v>1978.16666666664</v>
      </c>
      <c r="B342" s="0" t="n">
        <v>27.1</v>
      </c>
      <c r="C342" s="0" t="n">
        <v>27.04</v>
      </c>
      <c r="D342" s="35" t="n">
        <v>0.06</v>
      </c>
    </row>
    <row r="343" customFormat="false" ht="13.8" hidden="false" customHeight="false" outlineLevel="0" collapsed="false">
      <c r="A343" s="0" t="n">
        <f aca="false">A342+1/12</f>
        <v>1978.24999999997</v>
      </c>
      <c r="B343" s="0" t="n">
        <v>27.12</v>
      </c>
      <c r="C343" s="0" t="n">
        <v>27.42</v>
      </c>
      <c r="D343" s="35" t="n">
        <v>-0.3</v>
      </c>
    </row>
    <row r="344" customFormat="false" ht="13.8" hidden="false" customHeight="false" outlineLevel="0" collapsed="false">
      <c r="A344" s="0" t="n">
        <f aca="false">A343+1/12</f>
        <v>1978.33333333331</v>
      </c>
      <c r="B344" s="0" t="n">
        <v>27.2</v>
      </c>
      <c r="C344" s="0" t="n">
        <v>27.51</v>
      </c>
      <c r="D344" s="35" t="n">
        <v>-0.31</v>
      </c>
    </row>
    <row r="345" customFormat="false" ht="13.8" hidden="false" customHeight="false" outlineLevel="0" collapsed="false">
      <c r="A345" s="0" t="n">
        <f aca="false">A344+1/12</f>
        <v>1978.41666666664</v>
      </c>
      <c r="B345" s="0" t="n">
        <v>27.02</v>
      </c>
      <c r="C345" s="0" t="n">
        <v>27.35</v>
      </c>
      <c r="D345" s="35" t="n">
        <v>-0.33</v>
      </c>
    </row>
    <row r="346" customFormat="false" ht="13.8" hidden="false" customHeight="false" outlineLevel="0" collapsed="false">
      <c r="A346" s="0" t="n">
        <f aca="false">A345+1/12</f>
        <v>1978.49999999997</v>
      </c>
      <c r="B346" s="0" t="n">
        <v>26.74</v>
      </c>
      <c r="C346" s="0" t="n">
        <v>26.95</v>
      </c>
      <c r="D346" s="35" t="n">
        <v>-0.22</v>
      </c>
    </row>
    <row r="347" customFormat="false" ht="13.8" hidden="false" customHeight="false" outlineLevel="0" collapsed="false">
      <c r="A347" s="0" t="n">
        <f aca="false">A346+1/12</f>
        <v>1978.58333333331</v>
      </c>
      <c r="B347" s="0" t="n">
        <v>26.07</v>
      </c>
      <c r="C347" s="0" t="n">
        <v>26.59</v>
      </c>
      <c r="D347" s="35" t="n">
        <v>-0.53</v>
      </c>
    </row>
    <row r="348" customFormat="false" ht="13.8" hidden="false" customHeight="false" outlineLevel="0" collapsed="false">
      <c r="A348" s="0" t="n">
        <f aca="false">A347+1/12</f>
        <v>1978.66666666664</v>
      </c>
      <c r="B348" s="0" t="n">
        <v>26.01</v>
      </c>
      <c r="C348" s="0" t="n">
        <v>26.51</v>
      </c>
      <c r="D348" s="35" t="n">
        <v>-0.5</v>
      </c>
    </row>
    <row r="349" customFormat="false" ht="13.8" hidden="false" customHeight="false" outlineLevel="0" collapsed="false">
      <c r="A349" s="0" t="n">
        <f aca="false">A348+1/12</f>
        <v>1978.74999999997</v>
      </c>
      <c r="B349" s="0" t="n">
        <v>26.25</v>
      </c>
      <c r="C349" s="0" t="n">
        <v>26.48</v>
      </c>
      <c r="D349" s="35" t="n">
        <v>-0.23</v>
      </c>
    </row>
    <row r="350" customFormat="false" ht="13.8" hidden="false" customHeight="false" outlineLevel="0" collapsed="false">
      <c r="A350" s="0" t="n">
        <f aca="false">A349+1/12</f>
        <v>1978.83333333331</v>
      </c>
      <c r="B350" s="0" t="n">
        <v>26.32</v>
      </c>
      <c r="C350" s="0" t="n">
        <v>26.46</v>
      </c>
      <c r="D350" s="35" t="n">
        <v>-0.14</v>
      </c>
    </row>
    <row r="351" customFormat="false" ht="13.8" hidden="false" customHeight="false" outlineLevel="0" collapsed="false">
      <c r="A351" s="0" t="n">
        <f aca="false">A350+1/12</f>
        <v>1978.91666666664</v>
      </c>
      <c r="B351" s="0" t="n">
        <v>26.54</v>
      </c>
      <c r="C351" s="0" t="n">
        <v>26.43</v>
      </c>
      <c r="D351" s="35" t="n">
        <v>0.11</v>
      </c>
    </row>
    <row r="352" customFormat="false" ht="13.8" hidden="false" customHeight="false" outlineLevel="0" collapsed="false">
      <c r="A352" s="0" t="n">
        <f aca="false">A351+1/12</f>
        <v>1978.99999999997</v>
      </c>
      <c r="B352" s="0" t="n">
        <v>26.42</v>
      </c>
      <c r="C352" s="0" t="n">
        <v>26.39</v>
      </c>
      <c r="D352" s="35" t="n">
        <v>0.03</v>
      </c>
    </row>
    <row r="353" customFormat="false" ht="13.8" hidden="false" customHeight="false" outlineLevel="0" collapsed="false">
      <c r="A353" s="0" t="n">
        <f aca="false">A352+1/12</f>
        <v>1979.08333333331</v>
      </c>
      <c r="B353" s="0" t="n">
        <v>26.54</v>
      </c>
      <c r="C353" s="0" t="n">
        <v>26.59</v>
      </c>
      <c r="D353" s="35" t="n">
        <v>-0.04</v>
      </c>
    </row>
    <row r="354" customFormat="false" ht="13.8" hidden="false" customHeight="false" outlineLevel="0" collapsed="false">
      <c r="A354" s="0" t="n">
        <f aca="false">A353+1/12</f>
        <v>1979.16666666664</v>
      </c>
      <c r="B354" s="0" t="n">
        <v>27.28</v>
      </c>
      <c r="C354" s="0" t="n">
        <v>27.04</v>
      </c>
      <c r="D354" s="35" t="n">
        <v>0.23</v>
      </c>
    </row>
    <row r="355" customFormat="false" ht="13.8" hidden="false" customHeight="false" outlineLevel="0" collapsed="false">
      <c r="A355" s="0" t="n">
        <f aca="false">A354+1/12</f>
        <v>1979.24999999997</v>
      </c>
      <c r="B355" s="0" t="n">
        <v>27.84</v>
      </c>
      <c r="C355" s="0" t="n">
        <v>27.42</v>
      </c>
      <c r="D355" s="35" t="n">
        <v>0.42</v>
      </c>
    </row>
    <row r="356" customFormat="false" ht="13.8" hidden="false" customHeight="false" outlineLevel="0" collapsed="false">
      <c r="A356" s="0" t="n">
        <f aca="false">A355+1/12</f>
        <v>1979.33333333331</v>
      </c>
      <c r="B356" s="0" t="n">
        <v>27.69</v>
      </c>
      <c r="C356" s="0" t="n">
        <v>27.51</v>
      </c>
      <c r="D356" s="35" t="n">
        <v>0.19</v>
      </c>
    </row>
    <row r="357" customFormat="false" ht="13.8" hidden="false" customHeight="false" outlineLevel="0" collapsed="false">
      <c r="A357" s="0" t="n">
        <f aca="false">A356+1/12</f>
        <v>1979.41666666664</v>
      </c>
      <c r="B357" s="0" t="n">
        <v>27.43</v>
      </c>
      <c r="C357" s="0" t="n">
        <v>27.35</v>
      </c>
      <c r="D357" s="35" t="n">
        <v>0.08</v>
      </c>
    </row>
    <row r="358" customFormat="false" ht="13.8" hidden="false" customHeight="false" outlineLevel="0" collapsed="false">
      <c r="A358" s="0" t="n">
        <f aca="false">A357+1/12</f>
        <v>1979.49999999997</v>
      </c>
      <c r="B358" s="0" t="n">
        <v>26.82</v>
      </c>
      <c r="C358" s="0" t="n">
        <v>26.95</v>
      </c>
      <c r="D358" s="35" t="n">
        <v>-0.13</v>
      </c>
    </row>
    <row r="359" customFormat="false" ht="13.8" hidden="false" customHeight="false" outlineLevel="0" collapsed="false">
      <c r="A359" s="0" t="n">
        <f aca="false">A358+1/12</f>
        <v>1979.58333333331</v>
      </c>
      <c r="B359" s="0" t="n">
        <v>26.75</v>
      </c>
      <c r="C359" s="0" t="n">
        <v>26.59</v>
      </c>
      <c r="D359" s="35" t="n">
        <v>0.16</v>
      </c>
    </row>
    <row r="360" customFormat="false" ht="13.8" hidden="false" customHeight="false" outlineLevel="0" collapsed="false">
      <c r="A360" s="0" t="n">
        <f aca="false">A359+1/12</f>
        <v>1979.66666666664</v>
      </c>
      <c r="B360" s="0" t="n">
        <v>26.99</v>
      </c>
      <c r="C360" s="0" t="n">
        <v>26.51</v>
      </c>
      <c r="D360" s="35" t="n">
        <v>0.48</v>
      </c>
    </row>
    <row r="361" customFormat="false" ht="13.8" hidden="false" customHeight="false" outlineLevel="0" collapsed="false">
      <c r="A361" s="0" t="n">
        <f aca="false">A360+1/12</f>
        <v>1979.74999999997</v>
      </c>
      <c r="B361" s="0" t="n">
        <v>26.83</v>
      </c>
      <c r="C361" s="0" t="n">
        <v>26.48</v>
      </c>
      <c r="D361" s="35" t="n">
        <v>0.35</v>
      </c>
    </row>
    <row r="362" customFormat="false" ht="13.8" hidden="false" customHeight="false" outlineLevel="0" collapsed="false">
      <c r="A362" s="0" t="n">
        <f aca="false">A361+1/12</f>
        <v>1979.83333333331</v>
      </c>
      <c r="B362" s="0" t="n">
        <v>26.99</v>
      </c>
      <c r="C362" s="0" t="n">
        <v>26.46</v>
      </c>
      <c r="D362" s="35" t="n">
        <v>0.53</v>
      </c>
    </row>
    <row r="363" customFormat="false" ht="13.8" hidden="false" customHeight="false" outlineLevel="0" collapsed="false">
      <c r="A363" s="0" t="n">
        <f aca="false">A362+1/12</f>
        <v>1979.91666666664</v>
      </c>
      <c r="B363" s="0" t="n">
        <v>27.11</v>
      </c>
      <c r="C363" s="0" t="n">
        <v>26.43</v>
      </c>
      <c r="D363" s="35" t="n">
        <v>0.69</v>
      </c>
    </row>
    <row r="364" customFormat="false" ht="13.8" hidden="false" customHeight="false" outlineLevel="0" collapsed="false">
      <c r="A364" s="0" t="n">
        <f aca="false">A363+1/12</f>
        <v>1979.99999999997</v>
      </c>
      <c r="B364" s="0" t="n">
        <v>27.09</v>
      </c>
      <c r="C364" s="0" t="n">
        <v>26.39</v>
      </c>
      <c r="D364" s="35" t="n">
        <v>0.7</v>
      </c>
    </row>
    <row r="365" customFormat="false" ht="13.8" hidden="false" customHeight="false" outlineLevel="0" collapsed="false">
      <c r="A365" s="0" t="n">
        <f aca="false">A364+1/12</f>
        <v>1980.08333333331</v>
      </c>
      <c r="B365" s="0" t="n">
        <v>26.98</v>
      </c>
      <c r="C365" s="0" t="n">
        <v>26.59</v>
      </c>
      <c r="D365" s="35" t="n">
        <v>0.39</v>
      </c>
    </row>
    <row r="366" customFormat="false" ht="13.8" hidden="false" customHeight="false" outlineLevel="0" collapsed="false">
      <c r="A366" s="0" t="n">
        <f aca="false">A365+1/12</f>
        <v>1980.16666666664</v>
      </c>
      <c r="B366" s="0" t="n">
        <v>27.32</v>
      </c>
      <c r="C366" s="0" t="n">
        <v>27.04</v>
      </c>
      <c r="D366" s="35" t="n">
        <v>0.28</v>
      </c>
    </row>
    <row r="367" customFormat="false" ht="13.8" hidden="false" customHeight="false" outlineLevel="0" collapsed="false">
      <c r="A367" s="0" t="n">
        <f aca="false">A366+1/12</f>
        <v>1980.24999999997</v>
      </c>
      <c r="B367" s="0" t="n">
        <v>27.76</v>
      </c>
      <c r="C367" s="0" t="n">
        <v>27.42</v>
      </c>
      <c r="D367" s="35" t="n">
        <v>0.34</v>
      </c>
    </row>
    <row r="368" customFormat="false" ht="13.8" hidden="false" customHeight="false" outlineLevel="0" collapsed="false">
      <c r="A368" s="0" t="n">
        <f aca="false">A367+1/12</f>
        <v>1980.33333333331</v>
      </c>
      <c r="B368" s="0" t="n">
        <v>28.02</v>
      </c>
      <c r="C368" s="0" t="n">
        <v>27.51</v>
      </c>
      <c r="D368" s="35" t="n">
        <v>0.51</v>
      </c>
    </row>
    <row r="369" customFormat="false" ht="13.8" hidden="false" customHeight="false" outlineLevel="0" collapsed="false">
      <c r="A369" s="0" t="n">
        <f aca="false">A368+1/12</f>
        <v>1980.41666666664</v>
      </c>
      <c r="B369" s="0" t="n">
        <v>27.94</v>
      </c>
      <c r="C369" s="0" t="n">
        <v>27.35</v>
      </c>
      <c r="D369" s="35" t="n">
        <v>0.59</v>
      </c>
    </row>
    <row r="370" customFormat="false" ht="13.8" hidden="false" customHeight="false" outlineLevel="0" collapsed="false">
      <c r="A370" s="0" t="n">
        <f aca="false">A369+1/12</f>
        <v>1980.49999999997</v>
      </c>
      <c r="B370" s="0" t="n">
        <v>27.23</v>
      </c>
      <c r="C370" s="0" t="n">
        <v>26.95</v>
      </c>
      <c r="D370" s="35" t="n">
        <v>0.28</v>
      </c>
    </row>
    <row r="371" customFormat="false" ht="13.8" hidden="false" customHeight="false" outlineLevel="0" collapsed="false">
      <c r="A371" s="0" t="n">
        <f aca="false">A370+1/12</f>
        <v>1980.58333333331</v>
      </c>
      <c r="B371" s="0" t="n">
        <v>26.48</v>
      </c>
      <c r="C371" s="0" t="n">
        <v>26.59</v>
      </c>
      <c r="D371" s="35" t="n">
        <v>-0.11</v>
      </c>
    </row>
    <row r="372" customFormat="false" ht="13.8" hidden="false" customHeight="false" outlineLevel="0" collapsed="false">
      <c r="A372" s="0" t="n">
        <f aca="false">A371+1/12</f>
        <v>1980.66666666664</v>
      </c>
      <c r="B372" s="0" t="n">
        <v>26.44</v>
      </c>
      <c r="C372" s="0" t="n">
        <v>26.51</v>
      </c>
      <c r="D372" s="35" t="n">
        <v>-0.07</v>
      </c>
    </row>
    <row r="373" customFormat="false" ht="13.8" hidden="false" customHeight="false" outlineLevel="0" collapsed="false">
      <c r="A373" s="0" t="n">
        <f aca="false">A372+1/12</f>
        <v>1980.74999999997</v>
      </c>
      <c r="B373" s="0" t="n">
        <v>26.46</v>
      </c>
      <c r="C373" s="0" t="n">
        <v>26.48</v>
      </c>
      <c r="D373" s="35" t="n">
        <v>-0.02</v>
      </c>
    </row>
    <row r="374" customFormat="false" ht="13.8" hidden="false" customHeight="false" outlineLevel="0" collapsed="false">
      <c r="A374" s="0" t="n">
        <f aca="false">A373+1/12</f>
        <v>1980.83333333331</v>
      </c>
      <c r="B374" s="0" t="n">
        <v>26.6</v>
      </c>
      <c r="C374" s="0" t="n">
        <v>26.46</v>
      </c>
      <c r="D374" s="35" t="n">
        <v>0.14</v>
      </c>
    </row>
    <row r="375" customFormat="false" ht="13.8" hidden="false" customHeight="false" outlineLevel="0" collapsed="false">
      <c r="A375" s="0" t="n">
        <f aca="false">A374+1/12</f>
        <v>1980.91666666664</v>
      </c>
      <c r="B375" s="0" t="n">
        <v>26.65</v>
      </c>
      <c r="C375" s="0" t="n">
        <v>26.43</v>
      </c>
      <c r="D375" s="35" t="n">
        <v>0.22</v>
      </c>
    </row>
    <row r="376" customFormat="false" ht="13.8" hidden="false" customHeight="false" outlineLevel="0" collapsed="false">
      <c r="A376" s="0" t="n">
        <f aca="false">A375+1/12</f>
        <v>1980.99999999997</v>
      </c>
      <c r="B376" s="0" t="n">
        <v>26.19</v>
      </c>
      <c r="C376" s="0" t="n">
        <v>26.57</v>
      </c>
      <c r="D376" s="35" t="n">
        <v>-0.38</v>
      </c>
    </row>
    <row r="377" customFormat="false" ht="13.8" hidden="false" customHeight="false" outlineLevel="0" collapsed="false">
      <c r="A377" s="0" t="n">
        <f aca="false">A376+1/12</f>
        <v>1981.08333333331</v>
      </c>
      <c r="B377" s="0" t="n">
        <v>26.12</v>
      </c>
      <c r="C377" s="0" t="n">
        <v>26.75</v>
      </c>
      <c r="D377" s="35" t="n">
        <v>-0.62</v>
      </c>
    </row>
    <row r="378" customFormat="false" ht="13.8" hidden="false" customHeight="false" outlineLevel="0" collapsed="false">
      <c r="A378" s="0" t="n">
        <f aca="false">A377+1/12</f>
        <v>1981.16666666664</v>
      </c>
      <c r="B378" s="0" t="n">
        <v>26.66</v>
      </c>
      <c r="C378" s="0" t="n">
        <v>27.17</v>
      </c>
      <c r="D378" s="35" t="n">
        <v>-0.51</v>
      </c>
    </row>
    <row r="379" customFormat="false" ht="13.8" hidden="false" customHeight="false" outlineLevel="0" collapsed="false">
      <c r="A379" s="0" t="n">
        <f aca="false">A378+1/12</f>
        <v>1981.24999999997</v>
      </c>
      <c r="B379" s="0" t="n">
        <v>27.3</v>
      </c>
      <c r="C379" s="0" t="n">
        <v>27.59</v>
      </c>
      <c r="D379" s="35" t="n">
        <v>-0.29</v>
      </c>
    </row>
    <row r="380" customFormat="false" ht="13.8" hidden="false" customHeight="false" outlineLevel="0" collapsed="false">
      <c r="A380" s="0" t="n">
        <f aca="false">A379+1/12</f>
        <v>1981.3333333333</v>
      </c>
      <c r="B380" s="0" t="n">
        <v>27.36</v>
      </c>
      <c r="C380" s="0" t="n">
        <v>27.66</v>
      </c>
      <c r="D380" s="35" t="n">
        <v>-0.3</v>
      </c>
    </row>
    <row r="381" customFormat="false" ht="13.8" hidden="false" customHeight="false" outlineLevel="0" collapsed="false">
      <c r="A381" s="0" t="n">
        <f aca="false">A380+1/12</f>
        <v>1981.41666666664</v>
      </c>
      <c r="B381" s="0" t="n">
        <v>27.27</v>
      </c>
      <c r="C381" s="0" t="n">
        <v>27.46</v>
      </c>
      <c r="D381" s="35" t="n">
        <v>-0.19</v>
      </c>
    </row>
    <row r="382" customFormat="false" ht="13.8" hidden="false" customHeight="false" outlineLevel="0" collapsed="false">
      <c r="A382" s="0" t="n">
        <f aca="false">A381+1/12</f>
        <v>1981.49999999997</v>
      </c>
      <c r="B382" s="0" t="n">
        <v>26.65</v>
      </c>
      <c r="C382" s="0" t="n">
        <v>27.02</v>
      </c>
      <c r="D382" s="35" t="n">
        <v>-0.37</v>
      </c>
    </row>
    <row r="383" customFormat="false" ht="13.8" hidden="false" customHeight="false" outlineLevel="0" collapsed="false">
      <c r="A383" s="0" t="n">
        <f aca="false">A382+1/12</f>
        <v>1981.5833333333</v>
      </c>
      <c r="B383" s="0" t="n">
        <v>26.32</v>
      </c>
      <c r="C383" s="0" t="n">
        <v>26.64</v>
      </c>
      <c r="D383" s="35" t="n">
        <v>-0.32</v>
      </c>
    </row>
    <row r="384" customFormat="false" ht="13.8" hidden="false" customHeight="false" outlineLevel="0" collapsed="false">
      <c r="A384" s="0" t="n">
        <f aca="false">A383+1/12</f>
        <v>1981.66666666664</v>
      </c>
      <c r="B384" s="0" t="n">
        <v>26.52</v>
      </c>
      <c r="C384" s="0" t="n">
        <v>26.56</v>
      </c>
      <c r="D384" s="35" t="n">
        <v>-0.04</v>
      </c>
    </row>
    <row r="385" customFormat="false" ht="13.8" hidden="false" customHeight="false" outlineLevel="0" collapsed="false">
      <c r="A385" s="0" t="n">
        <f aca="false">A384+1/12</f>
        <v>1981.74999999997</v>
      </c>
      <c r="B385" s="0" t="n">
        <v>26.42</v>
      </c>
      <c r="C385" s="0" t="n">
        <v>26.53</v>
      </c>
      <c r="D385" s="35" t="n">
        <v>-0.11</v>
      </c>
    </row>
    <row r="386" customFormat="false" ht="13.8" hidden="false" customHeight="false" outlineLevel="0" collapsed="false">
      <c r="A386" s="0" t="n">
        <f aca="false">A385+1/12</f>
        <v>1981.8333333333</v>
      </c>
      <c r="B386" s="0" t="n">
        <v>26.29</v>
      </c>
      <c r="C386" s="0" t="n">
        <v>26.52</v>
      </c>
      <c r="D386" s="35" t="n">
        <v>-0.23</v>
      </c>
    </row>
    <row r="387" customFormat="false" ht="13.8" hidden="false" customHeight="false" outlineLevel="0" collapsed="false">
      <c r="A387" s="0" t="n">
        <f aca="false">A386+1/12</f>
        <v>1981.91666666664</v>
      </c>
      <c r="B387" s="0" t="n">
        <v>26.4</v>
      </c>
      <c r="C387" s="0" t="n">
        <v>26.51</v>
      </c>
      <c r="D387" s="35" t="n">
        <v>-0.11</v>
      </c>
    </row>
    <row r="388" customFormat="false" ht="13.8" hidden="false" customHeight="false" outlineLevel="0" collapsed="false">
      <c r="A388" s="0" t="n">
        <f aca="false">A387+1/12</f>
        <v>1981.99999999997</v>
      </c>
      <c r="B388" s="0" t="n">
        <v>26.68</v>
      </c>
      <c r="C388" s="0" t="n">
        <v>26.57</v>
      </c>
      <c r="D388" s="35" t="n">
        <v>0.11</v>
      </c>
    </row>
    <row r="389" customFormat="false" ht="13.8" hidden="false" customHeight="false" outlineLevel="0" collapsed="false">
      <c r="A389" s="0" t="n">
        <f aca="false">A388+1/12</f>
        <v>1982.0833333333</v>
      </c>
      <c r="B389" s="0" t="n">
        <v>26.6</v>
      </c>
      <c r="C389" s="0" t="n">
        <v>26.75</v>
      </c>
      <c r="D389" s="35" t="n">
        <v>-0.15</v>
      </c>
    </row>
    <row r="390" customFormat="false" ht="13.8" hidden="false" customHeight="false" outlineLevel="0" collapsed="false">
      <c r="A390" s="0" t="n">
        <f aca="false">A389+1/12</f>
        <v>1982.16666666664</v>
      </c>
      <c r="B390" s="0" t="n">
        <v>27.42</v>
      </c>
      <c r="C390" s="0" t="n">
        <v>27.17</v>
      </c>
      <c r="D390" s="35" t="n">
        <v>0.25</v>
      </c>
    </row>
    <row r="391" customFormat="false" ht="13.8" hidden="false" customHeight="false" outlineLevel="0" collapsed="false">
      <c r="A391" s="0" t="n">
        <f aca="false">A390+1/12</f>
        <v>1982.24999999997</v>
      </c>
      <c r="B391" s="0" t="n">
        <v>28.03</v>
      </c>
      <c r="C391" s="0" t="n">
        <v>27.59</v>
      </c>
      <c r="D391" s="38" t="n">
        <v>0.45</v>
      </c>
      <c r="E391" s="0"/>
      <c r="F391" s="38" t="n">
        <v>0.45</v>
      </c>
      <c r="G391" s="0" t="n">
        <f aca="false">F391*100+'Datos cíclicos'!C420</f>
        <v>4916.483333</v>
      </c>
    </row>
    <row r="392" customFormat="false" ht="13.8" hidden="false" customHeight="false" outlineLevel="0" collapsed="false">
      <c r="A392" s="0" t="n">
        <f aca="false">A391+1/12</f>
        <v>1982.3333333333</v>
      </c>
      <c r="B392" s="0" t="n">
        <v>28.39</v>
      </c>
      <c r="C392" s="0" t="n">
        <v>27.66</v>
      </c>
      <c r="D392" s="38" t="n">
        <v>0.72</v>
      </c>
      <c r="E392" s="0"/>
      <c r="F392" s="38" t="n">
        <v>0.72</v>
      </c>
      <c r="G392" s="0" t="n">
        <f aca="false">F392*100+'Datos cíclicos'!C421</f>
        <v>5000.670088</v>
      </c>
    </row>
    <row r="393" customFormat="false" ht="13.8" hidden="false" customHeight="false" outlineLevel="0" collapsed="false">
      <c r="A393" s="0" t="n">
        <f aca="false">A392+1/12</f>
        <v>1982.41666666664</v>
      </c>
      <c r="B393" s="0" t="n">
        <v>28.26</v>
      </c>
      <c r="C393" s="0" t="n">
        <v>27.46</v>
      </c>
      <c r="D393" s="38" t="n">
        <v>0.8</v>
      </c>
      <c r="E393" s="0"/>
      <c r="F393" s="38" t="n">
        <v>0.8</v>
      </c>
      <c r="G393" s="0" t="n">
        <f aca="false">F393*100+'Datos cíclicos'!C422</f>
        <v>5120.233333</v>
      </c>
    </row>
    <row r="394" customFormat="false" ht="13.8" hidden="false" customHeight="false" outlineLevel="0" collapsed="false">
      <c r="A394" s="0" t="n">
        <f aca="false">A393+1/12</f>
        <v>1982.49999999997</v>
      </c>
      <c r="B394" s="0" t="n">
        <v>27.66</v>
      </c>
      <c r="C394" s="0" t="n">
        <v>27.02</v>
      </c>
      <c r="D394" s="38" t="n">
        <v>0.64</v>
      </c>
      <c r="E394" s="0"/>
      <c r="F394" s="38" t="n">
        <v>0.64</v>
      </c>
      <c r="G394" s="0" t="n">
        <f aca="false">F394*100+'Datos cíclicos'!C423</f>
        <v>4810.258065</v>
      </c>
    </row>
    <row r="395" customFormat="false" ht="13.8" hidden="false" customHeight="false" outlineLevel="0" collapsed="false">
      <c r="A395" s="0" t="n">
        <f aca="false">A394+1/12</f>
        <v>1982.5833333333</v>
      </c>
      <c r="B395" s="0" t="n">
        <v>27.58</v>
      </c>
      <c r="C395" s="0" t="n">
        <v>26.64</v>
      </c>
      <c r="D395" s="38" t="n">
        <v>0.93</v>
      </c>
      <c r="E395" s="0"/>
      <c r="F395" s="38" t="n">
        <v>0.93</v>
      </c>
      <c r="G395" s="0" t="n">
        <f aca="false">F395*100+'Datos cíclicos'!C424</f>
        <v>4879.822581</v>
      </c>
    </row>
    <row r="396" customFormat="false" ht="13.8" hidden="false" customHeight="false" outlineLevel="0" collapsed="false">
      <c r="A396" s="0" t="n">
        <f aca="false">A395+1/12</f>
        <v>1982.66666666664</v>
      </c>
      <c r="B396" s="0" t="n">
        <v>28.2</v>
      </c>
      <c r="C396" s="0" t="n">
        <v>26.56</v>
      </c>
      <c r="D396" s="38" t="n">
        <v>1.64</v>
      </c>
      <c r="E396" s="0"/>
      <c r="F396" s="38" t="n">
        <v>1.64</v>
      </c>
      <c r="G396" s="0" t="n">
        <f aca="false">F396*100+'Datos cíclicos'!C425</f>
        <v>4974.716667</v>
      </c>
    </row>
    <row r="397" customFormat="false" ht="13.8" hidden="false" customHeight="false" outlineLevel="0" collapsed="false">
      <c r="A397" s="0" t="n">
        <f aca="false">A396+1/12</f>
        <v>1982.74999999997</v>
      </c>
      <c r="B397" s="0" t="n">
        <v>28.69</v>
      </c>
      <c r="C397" s="0" t="n">
        <v>26.53</v>
      </c>
      <c r="D397" s="38" t="n">
        <v>2.16</v>
      </c>
      <c r="E397" s="0"/>
      <c r="F397" s="38" t="n">
        <v>2.16</v>
      </c>
      <c r="G397" s="0" t="n">
        <f aca="false">F397*100+'Datos cíclicos'!C426</f>
        <v>4912.403226</v>
      </c>
    </row>
    <row r="398" customFormat="false" ht="13.8" hidden="false" customHeight="false" outlineLevel="0" collapsed="false">
      <c r="A398" s="0" t="n">
        <f aca="false">A397+1/12</f>
        <v>1982.8333333333</v>
      </c>
      <c r="B398" s="0" t="n">
        <v>28.61</v>
      </c>
      <c r="C398" s="0" t="n">
        <v>26.52</v>
      </c>
      <c r="D398" s="38" t="n">
        <v>2.09</v>
      </c>
      <c r="E398" s="0"/>
      <c r="F398" s="38" t="n">
        <v>2.09</v>
      </c>
      <c r="G398" s="0" t="n">
        <f aca="false">F398*100+'Datos cíclicos'!C427</f>
        <v>4967.97931</v>
      </c>
    </row>
    <row r="399" customFormat="false" ht="13.8" hidden="false" customHeight="false" outlineLevel="0" collapsed="false">
      <c r="A399" s="0" t="n">
        <f aca="false">A398+1/12</f>
        <v>1982.91666666664</v>
      </c>
      <c r="B399" s="0" t="n">
        <v>28.79</v>
      </c>
      <c r="C399" s="0" t="n">
        <v>26.51</v>
      </c>
      <c r="D399" s="38" t="n">
        <v>2.28</v>
      </c>
      <c r="E399" s="0"/>
      <c r="F399" s="38" t="n">
        <v>2.28</v>
      </c>
      <c r="G399" s="0" t="n">
        <f aca="false">F399*100+'Datos cíclicos'!C428</f>
        <v>4802.5584985</v>
      </c>
    </row>
    <row r="400" customFormat="false" ht="13.8" hidden="false" customHeight="false" outlineLevel="0" collapsed="false">
      <c r="A400" s="0" t="n">
        <f aca="false">A399+1/12</f>
        <v>1982.99999999997</v>
      </c>
      <c r="B400" s="0" t="n">
        <v>28.88</v>
      </c>
      <c r="C400" s="0" t="n">
        <v>26.57</v>
      </c>
      <c r="D400" s="38" t="n">
        <v>2.32</v>
      </c>
      <c r="E400" s="0"/>
      <c r="F400" s="38" t="n">
        <v>2.32</v>
      </c>
      <c r="G400" s="0" t="n">
        <f aca="false">F400*100+'Datos cíclicos'!C429</f>
        <v>4622.137687</v>
      </c>
    </row>
    <row r="401" customFormat="false" ht="13.8" hidden="false" customHeight="false" outlineLevel="0" collapsed="false">
      <c r="A401" s="0" t="n">
        <f aca="false">A400+1/12</f>
        <v>1983.0833333333</v>
      </c>
      <c r="B401" s="0" t="n">
        <v>28.69</v>
      </c>
      <c r="C401" s="0" t="n">
        <v>26.75</v>
      </c>
      <c r="D401" s="38" t="n">
        <v>1.94</v>
      </c>
      <c r="E401" s="0"/>
      <c r="F401" s="38" t="n">
        <v>1.94</v>
      </c>
      <c r="G401" s="0" t="n">
        <f aca="false">F401*100+'Datos cíclicos'!C430</f>
        <v>4415.370296</v>
      </c>
    </row>
    <row r="402" customFormat="false" ht="13.8" hidden="false" customHeight="false" outlineLevel="0" collapsed="false">
      <c r="A402" s="0" t="n">
        <f aca="false">A401+1/12</f>
        <v>1983.16666666664</v>
      </c>
      <c r="B402" s="0" t="n">
        <v>28.67</v>
      </c>
      <c r="C402" s="0" t="n">
        <v>27.17</v>
      </c>
      <c r="D402" s="38" t="n">
        <v>1.49</v>
      </c>
      <c r="E402" s="0"/>
      <c r="F402" s="38" t="n">
        <v>1.49</v>
      </c>
      <c r="G402" s="0" t="n">
        <f aca="false">F402*100+'Datos cíclicos'!C431</f>
        <v>4666.998203</v>
      </c>
    </row>
    <row r="403" customFormat="false" ht="13.8" hidden="false" customHeight="false" outlineLevel="0" collapsed="false">
      <c r="A403" s="0" t="n">
        <f aca="false">A402+1/12</f>
        <v>1983.24999999997</v>
      </c>
      <c r="B403" s="0" t="n">
        <v>28.77</v>
      </c>
      <c r="C403" s="0" t="n">
        <v>27.59</v>
      </c>
      <c r="D403" s="38" t="n">
        <v>1.19</v>
      </c>
      <c r="E403" s="0"/>
      <c r="F403" s="38" t="n">
        <v>1.19</v>
      </c>
      <c r="G403" s="0" t="n">
        <f aca="false">F403*100+'Datos cíclicos'!C432</f>
        <v>5035.671</v>
      </c>
    </row>
    <row r="404" customFormat="false" ht="13.8" hidden="false" customHeight="false" outlineLevel="0" collapsed="false">
      <c r="A404" s="0" t="n">
        <f aca="false">A403+1/12</f>
        <v>1983.3333333333</v>
      </c>
      <c r="B404" s="0" t="n">
        <v>28.84</v>
      </c>
      <c r="C404" s="0" t="n">
        <v>27.66</v>
      </c>
      <c r="D404" s="38" t="n">
        <v>1.18</v>
      </c>
      <c r="E404" s="0"/>
      <c r="F404" s="38" t="n">
        <v>1.18</v>
      </c>
      <c r="G404" s="0" t="n">
        <f aca="false">F404*100+'Datos cíclicos'!C433</f>
        <v>5141.274194</v>
      </c>
    </row>
    <row r="405" customFormat="false" ht="13.8" hidden="false" customHeight="false" outlineLevel="0" collapsed="false">
      <c r="A405" s="0" t="n">
        <f aca="false">A404+1/12</f>
        <v>1983.41666666664</v>
      </c>
      <c r="B405" s="0" t="n">
        <v>28.28</v>
      </c>
      <c r="C405" s="0" t="n">
        <v>27.46</v>
      </c>
      <c r="D405" s="38" t="n">
        <v>0.82</v>
      </c>
      <c r="E405" s="0"/>
      <c r="F405" s="38" t="n">
        <v>0.82</v>
      </c>
      <c r="G405" s="0" t="n">
        <f aca="false">F405*100+'Datos cíclicos'!C434</f>
        <v>5059.9</v>
      </c>
    </row>
    <row r="406" customFormat="false" ht="13.8" hidden="false" customHeight="false" outlineLevel="0" collapsed="false">
      <c r="A406" s="0" t="n">
        <f aca="false">A405+1/12</f>
        <v>1983.49999999997</v>
      </c>
      <c r="B406" s="0" t="n">
        <v>27.19</v>
      </c>
      <c r="C406" s="0" t="n">
        <v>27.02</v>
      </c>
      <c r="D406" s="35" t="n">
        <v>0.17</v>
      </c>
    </row>
    <row r="407" customFormat="false" ht="13.8" hidden="false" customHeight="false" outlineLevel="0" collapsed="false">
      <c r="A407" s="0" t="n">
        <f aca="false">A406+1/12</f>
        <v>1983.5833333333</v>
      </c>
      <c r="B407" s="0" t="n">
        <v>26.6</v>
      </c>
      <c r="C407" s="0" t="n">
        <v>26.64</v>
      </c>
      <c r="D407" s="35" t="n">
        <v>-0.04</v>
      </c>
    </row>
    <row r="408" customFormat="false" ht="13.8" hidden="false" customHeight="false" outlineLevel="0" collapsed="false">
      <c r="A408" s="0" t="n">
        <f aca="false">A407+1/12</f>
        <v>1983.66666666664</v>
      </c>
      <c r="B408" s="0" t="n">
        <v>26.2</v>
      </c>
      <c r="C408" s="0" t="n">
        <v>26.56</v>
      </c>
      <c r="D408" s="35" t="n">
        <v>-0.36</v>
      </c>
    </row>
    <row r="409" customFormat="false" ht="13.8" hidden="false" customHeight="false" outlineLevel="0" collapsed="false">
      <c r="A409" s="0" t="n">
        <f aca="false">A408+1/12</f>
        <v>1983.74999999997</v>
      </c>
      <c r="B409" s="0" t="n">
        <v>25.57</v>
      </c>
      <c r="C409" s="0" t="n">
        <v>26.53</v>
      </c>
      <c r="D409" s="35" t="n">
        <v>-0.96</v>
      </c>
    </row>
    <row r="410" customFormat="false" ht="13.8" hidden="false" customHeight="false" outlineLevel="0" collapsed="false">
      <c r="A410" s="0" t="n">
        <f aca="false">A409+1/12</f>
        <v>1983.8333333333</v>
      </c>
      <c r="B410" s="0" t="n">
        <v>25.42</v>
      </c>
      <c r="C410" s="0" t="n">
        <v>26.52</v>
      </c>
      <c r="D410" s="35" t="n">
        <v>-1.1</v>
      </c>
    </row>
    <row r="411" customFormat="false" ht="13.8" hidden="false" customHeight="false" outlineLevel="0" collapsed="false">
      <c r="A411" s="0" t="n">
        <f aca="false">A410+1/12</f>
        <v>1983.91666666664</v>
      </c>
      <c r="B411" s="0" t="n">
        <v>25.58</v>
      </c>
      <c r="C411" s="0" t="n">
        <v>26.51</v>
      </c>
      <c r="D411" s="35" t="n">
        <v>-0.94</v>
      </c>
    </row>
    <row r="412" customFormat="false" ht="13.8" hidden="false" customHeight="false" outlineLevel="0" collapsed="false">
      <c r="A412" s="0" t="n">
        <f aca="false">A411+1/12</f>
        <v>1983.99999999997</v>
      </c>
      <c r="B412" s="0" t="n">
        <v>25.88</v>
      </c>
      <c r="C412" s="0" t="n">
        <v>26.57</v>
      </c>
      <c r="D412" s="35" t="n">
        <v>-0.69</v>
      </c>
    </row>
    <row r="413" customFormat="false" ht="13.8" hidden="false" customHeight="false" outlineLevel="0" collapsed="false">
      <c r="A413" s="0" t="n">
        <f aca="false">A412+1/12</f>
        <v>1984.0833333333</v>
      </c>
      <c r="B413" s="0" t="n">
        <v>26.57</v>
      </c>
      <c r="C413" s="0" t="n">
        <v>26.75</v>
      </c>
      <c r="D413" s="35" t="n">
        <v>-0.18</v>
      </c>
    </row>
    <row r="414" customFormat="false" ht="13.8" hidden="false" customHeight="false" outlineLevel="0" collapsed="false">
      <c r="A414" s="0" t="n">
        <f aca="false">A413+1/12</f>
        <v>1984.16666666664</v>
      </c>
      <c r="B414" s="0" t="n">
        <v>26.78</v>
      </c>
      <c r="C414" s="0" t="n">
        <v>27.17</v>
      </c>
      <c r="D414" s="35" t="n">
        <v>-0.39</v>
      </c>
    </row>
    <row r="415" customFormat="false" ht="13.8" hidden="false" customHeight="false" outlineLevel="0" collapsed="false">
      <c r="A415" s="0" t="n">
        <f aca="false">A414+1/12</f>
        <v>1984.24999999997</v>
      </c>
      <c r="B415" s="0" t="n">
        <v>27.15</v>
      </c>
      <c r="C415" s="0" t="n">
        <v>27.59</v>
      </c>
      <c r="D415" s="35" t="n">
        <v>-0.44</v>
      </c>
    </row>
    <row r="416" customFormat="false" ht="13.8" hidden="false" customHeight="false" outlineLevel="0" collapsed="false">
      <c r="A416" s="0" t="n">
        <f aca="false">A415+1/12</f>
        <v>1984.3333333333</v>
      </c>
      <c r="B416" s="0" t="n">
        <v>27.2</v>
      </c>
      <c r="C416" s="0" t="n">
        <v>27.66</v>
      </c>
      <c r="D416" s="35" t="n">
        <v>-0.46</v>
      </c>
    </row>
    <row r="417" customFormat="false" ht="13.8" hidden="false" customHeight="false" outlineLevel="0" collapsed="false">
      <c r="A417" s="0" t="n">
        <f aca="false">A416+1/12</f>
        <v>1984.41666666664</v>
      </c>
      <c r="B417" s="0" t="n">
        <v>26.83</v>
      </c>
      <c r="C417" s="0" t="n">
        <v>27.46</v>
      </c>
      <c r="D417" s="35" t="n">
        <v>-0.63</v>
      </c>
    </row>
    <row r="418" customFormat="false" ht="13.8" hidden="false" customHeight="false" outlineLevel="0" collapsed="false">
      <c r="A418" s="0" t="n">
        <f aca="false">A417+1/12</f>
        <v>1984.49999999997</v>
      </c>
      <c r="B418" s="0" t="n">
        <v>26.78</v>
      </c>
      <c r="C418" s="0" t="n">
        <v>27.02</v>
      </c>
      <c r="D418" s="35" t="n">
        <v>-0.24</v>
      </c>
    </row>
    <row r="419" customFormat="false" ht="13.8" hidden="false" customHeight="false" outlineLevel="0" collapsed="false">
      <c r="A419" s="0" t="n">
        <f aca="false">A418+1/12</f>
        <v>1984.5833333333</v>
      </c>
      <c r="B419" s="0" t="n">
        <v>26.6</v>
      </c>
      <c r="C419" s="0" t="n">
        <v>26.64</v>
      </c>
      <c r="D419" s="35" t="n">
        <v>-0.04</v>
      </c>
    </row>
    <row r="420" customFormat="false" ht="13.8" hidden="false" customHeight="false" outlineLevel="0" collapsed="false">
      <c r="A420" s="0" t="n">
        <f aca="false">A419+1/12</f>
        <v>1984.66666666664</v>
      </c>
      <c r="B420" s="0" t="n">
        <v>26.38</v>
      </c>
      <c r="C420" s="0" t="n">
        <v>26.56</v>
      </c>
      <c r="D420" s="35" t="n">
        <v>-0.19</v>
      </c>
    </row>
    <row r="421" customFormat="false" ht="13.8" hidden="false" customHeight="false" outlineLevel="0" collapsed="false">
      <c r="A421" s="0" t="n">
        <f aca="false">A420+1/12</f>
        <v>1984.74999999997</v>
      </c>
      <c r="B421" s="0" t="n">
        <v>26.04</v>
      </c>
      <c r="C421" s="0" t="n">
        <v>26.53</v>
      </c>
      <c r="D421" s="39" t="n">
        <v>-0.49</v>
      </c>
      <c r="E421" s="39" t="n">
        <v>-0.49</v>
      </c>
      <c r="F421" s="39"/>
      <c r="G421" s="0" t="n">
        <f aca="false">E421*100+'Datos cíclicos'!C450</f>
        <v>4730.387097</v>
      </c>
    </row>
    <row r="422" customFormat="false" ht="13.8" hidden="false" customHeight="false" outlineLevel="0" collapsed="false">
      <c r="A422" s="0" t="n">
        <f aca="false">A421+1/12</f>
        <v>1984.8333333333</v>
      </c>
      <c r="B422" s="0" t="n">
        <v>25.52</v>
      </c>
      <c r="C422" s="0" t="n">
        <v>26.52</v>
      </c>
      <c r="D422" s="39" t="n">
        <v>-1</v>
      </c>
      <c r="E422" s="39" t="n">
        <v>-1</v>
      </c>
      <c r="F422" s="39"/>
      <c r="G422" s="0" t="n">
        <f aca="false">E422*100+'Datos cíclicos'!C451</f>
        <v>4638.5935485</v>
      </c>
    </row>
    <row r="423" customFormat="false" ht="13.8" hidden="false" customHeight="false" outlineLevel="0" collapsed="false">
      <c r="A423" s="0" t="n">
        <f aca="false">A422+1/12</f>
        <v>1984.91666666664</v>
      </c>
      <c r="B423" s="0" t="n">
        <v>25.26</v>
      </c>
      <c r="C423" s="0" t="n">
        <v>26.51</v>
      </c>
      <c r="D423" s="39" t="n">
        <v>-1.25</v>
      </c>
      <c r="E423" s="39" t="n">
        <v>-1.25</v>
      </c>
      <c r="F423" s="39"/>
      <c r="G423" s="0" t="n">
        <f aca="false">E423*100+'Datos cíclicos'!C452</f>
        <v>4633.99032275</v>
      </c>
    </row>
    <row r="424" customFormat="false" ht="13.8" hidden="false" customHeight="false" outlineLevel="0" collapsed="false">
      <c r="A424" s="0" t="n">
        <f aca="false">A423+1/12</f>
        <v>1984.99999999997</v>
      </c>
      <c r="B424" s="0" t="n">
        <v>25.39</v>
      </c>
      <c r="C424" s="0" t="n">
        <v>26.57</v>
      </c>
      <c r="D424" s="39" t="n">
        <v>-1.17</v>
      </c>
      <c r="E424" s="39" t="n">
        <v>-1.17</v>
      </c>
      <c r="F424" s="39"/>
      <c r="G424" s="0" t="n">
        <f aca="false">E424*100+'Datos cíclicos'!C453</f>
        <v>4161.241935</v>
      </c>
    </row>
    <row r="425" customFormat="false" ht="13.8" hidden="false" customHeight="false" outlineLevel="0" collapsed="false">
      <c r="A425" s="0" t="n">
        <f aca="false">A424+1/12</f>
        <v>1985.0833333333</v>
      </c>
      <c r="B425" s="0" t="n">
        <v>26.04</v>
      </c>
      <c r="C425" s="0" t="n">
        <v>26.75</v>
      </c>
      <c r="D425" s="39" t="n">
        <v>-0.71</v>
      </c>
      <c r="E425" s="39" t="n">
        <v>-0.71</v>
      </c>
      <c r="F425" s="39"/>
      <c r="G425" s="0" t="n">
        <f aca="false">E425*100+'Datos cíclicos'!C454</f>
        <v>4301.107143</v>
      </c>
    </row>
    <row r="426" customFormat="false" ht="13.8" hidden="false" customHeight="false" outlineLevel="0" collapsed="false">
      <c r="A426" s="0" t="n">
        <f aca="false">A425+1/12</f>
        <v>1985.16666666663</v>
      </c>
      <c r="B426" s="0" t="n">
        <v>26.5</v>
      </c>
      <c r="C426" s="0" t="n">
        <v>27.17</v>
      </c>
      <c r="D426" s="39" t="n">
        <v>-0.67</v>
      </c>
      <c r="E426" s="39" t="n">
        <v>-0.67</v>
      </c>
      <c r="F426" s="39"/>
      <c r="G426" s="0" t="n">
        <f aca="false">E426*100+'Datos cíclicos'!C455</f>
        <v>4571.709677</v>
      </c>
    </row>
    <row r="427" customFormat="false" ht="13.8" hidden="false" customHeight="false" outlineLevel="0" collapsed="false">
      <c r="A427" s="0" t="n">
        <f aca="false">A426+1/12</f>
        <v>1985.24999999997</v>
      </c>
      <c r="B427" s="0" t="n">
        <v>26.65</v>
      </c>
      <c r="C427" s="0" t="n">
        <v>27.59</v>
      </c>
      <c r="D427" s="39" t="n">
        <v>-0.93</v>
      </c>
      <c r="E427" s="39" t="n">
        <v>-0.93</v>
      </c>
      <c r="F427" s="39"/>
      <c r="G427" s="0" t="n">
        <f aca="false">E427*100+'Datos cíclicos'!C456</f>
        <v>4387.433333</v>
      </c>
    </row>
    <row r="428" customFormat="false" ht="13.8" hidden="false" customHeight="false" outlineLevel="0" collapsed="false">
      <c r="A428" s="0" t="n">
        <f aca="false">A427+1/12</f>
        <v>1985.3333333333</v>
      </c>
      <c r="B428" s="0" t="n">
        <v>26.91</v>
      </c>
      <c r="C428" s="0" t="n">
        <v>27.66</v>
      </c>
      <c r="D428" s="39" t="n">
        <v>-0.75</v>
      </c>
      <c r="E428" s="39" t="n">
        <v>-0.75</v>
      </c>
      <c r="F428" s="39"/>
      <c r="G428" s="0" t="n">
        <f aca="false">E428*100+'Datos cíclicos'!C457</f>
        <v>4669.83871</v>
      </c>
    </row>
    <row r="429" customFormat="false" ht="13.8" hidden="false" customHeight="false" outlineLevel="0" collapsed="false">
      <c r="A429" s="0" t="n">
        <f aca="false">A428+1/12</f>
        <v>1985.41666666663</v>
      </c>
      <c r="B429" s="0" t="n">
        <v>26.81</v>
      </c>
      <c r="C429" s="0" t="n">
        <v>27.46</v>
      </c>
      <c r="D429" s="39" t="n">
        <v>-0.65</v>
      </c>
      <c r="E429" s="39" t="n">
        <v>-0.65</v>
      </c>
      <c r="F429" s="39"/>
      <c r="G429" s="0" t="n">
        <f aca="false">E429*100+'Datos cíclicos'!C458</f>
        <v>4724.966667</v>
      </c>
    </row>
    <row r="430" customFormat="false" ht="13.8" hidden="false" customHeight="false" outlineLevel="0" collapsed="false">
      <c r="A430" s="0" t="n">
        <f aca="false">A429+1/12</f>
        <v>1985.49999999997</v>
      </c>
      <c r="B430" s="0" t="n">
        <v>26.55</v>
      </c>
      <c r="C430" s="0" t="n">
        <v>27.02</v>
      </c>
      <c r="D430" s="35" t="n">
        <v>-0.47</v>
      </c>
    </row>
    <row r="431" customFormat="false" ht="13.8" hidden="false" customHeight="false" outlineLevel="0" collapsed="false">
      <c r="A431" s="0" t="n">
        <f aca="false">A430+1/12</f>
        <v>1985.5833333333</v>
      </c>
      <c r="B431" s="0" t="n">
        <v>26.29</v>
      </c>
      <c r="C431" s="0" t="n">
        <v>26.64</v>
      </c>
      <c r="D431" s="35" t="n">
        <v>-0.35</v>
      </c>
    </row>
    <row r="432" customFormat="false" ht="13.8" hidden="false" customHeight="false" outlineLevel="0" collapsed="false">
      <c r="A432" s="0" t="n">
        <f aca="false">A431+1/12</f>
        <v>1985.66666666663</v>
      </c>
      <c r="B432" s="0" t="n">
        <v>26.02</v>
      </c>
      <c r="C432" s="0" t="n">
        <v>26.56</v>
      </c>
      <c r="D432" s="35" t="n">
        <v>-0.55</v>
      </c>
    </row>
    <row r="433" customFormat="false" ht="13.8" hidden="false" customHeight="false" outlineLevel="0" collapsed="false">
      <c r="A433" s="0" t="n">
        <f aca="false">A432+1/12</f>
        <v>1985.74999999997</v>
      </c>
      <c r="B433" s="0" t="n">
        <v>26.23</v>
      </c>
      <c r="C433" s="0" t="n">
        <v>26.53</v>
      </c>
      <c r="D433" s="35" t="n">
        <v>-0.3</v>
      </c>
    </row>
    <row r="434" customFormat="false" ht="13.8" hidden="false" customHeight="false" outlineLevel="0" collapsed="false">
      <c r="A434" s="0" t="n">
        <f aca="false">A433+1/12</f>
        <v>1985.8333333333</v>
      </c>
      <c r="B434" s="0" t="n">
        <v>26.33</v>
      </c>
      <c r="C434" s="0" t="n">
        <v>26.52</v>
      </c>
      <c r="D434" s="35" t="n">
        <v>-0.2</v>
      </c>
    </row>
    <row r="435" customFormat="false" ht="13.8" hidden="false" customHeight="false" outlineLevel="0" collapsed="false">
      <c r="A435" s="0" t="n">
        <f aca="false">A434+1/12</f>
        <v>1985.91666666663</v>
      </c>
      <c r="B435" s="0" t="n">
        <v>26.19</v>
      </c>
      <c r="C435" s="0" t="n">
        <v>26.51</v>
      </c>
      <c r="D435" s="35" t="n">
        <v>-0.32</v>
      </c>
    </row>
    <row r="436" customFormat="false" ht="13.8" hidden="false" customHeight="false" outlineLevel="0" collapsed="false">
      <c r="A436" s="0" t="n">
        <f aca="false">A435+1/12</f>
        <v>1985.99999999997</v>
      </c>
      <c r="B436" s="0" t="n">
        <v>25.89</v>
      </c>
      <c r="C436" s="0" t="n">
        <v>26.46</v>
      </c>
      <c r="D436" s="35" t="n">
        <v>-0.56</v>
      </c>
    </row>
    <row r="437" customFormat="false" ht="13.8" hidden="false" customHeight="false" outlineLevel="0" collapsed="false">
      <c r="A437" s="0" t="n">
        <f aca="false">A436+1/12</f>
        <v>1986.0833333333</v>
      </c>
      <c r="B437" s="0" t="n">
        <v>26.06</v>
      </c>
      <c r="C437" s="0" t="n">
        <v>26.66</v>
      </c>
      <c r="D437" s="35" t="n">
        <v>-0.6</v>
      </c>
    </row>
    <row r="438" customFormat="false" ht="13.8" hidden="false" customHeight="false" outlineLevel="0" collapsed="false">
      <c r="A438" s="0" t="n">
        <f aca="false">A437+1/12</f>
        <v>1986.16666666663</v>
      </c>
      <c r="B438" s="0" t="n">
        <v>26.88</v>
      </c>
      <c r="C438" s="0" t="n">
        <v>27.14</v>
      </c>
      <c r="D438" s="35" t="n">
        <v>-0.26</v>
      </c>
    </row>
    <row r="439" customFormat="false" ht="13.8" hidden="false" customHeight="false" outlineLevel="0" collapsed="false">
      <c r="A439" s="0" t="n">
        <f aca="false">A438+1/12</f>
        <v>1986.24999999997</v>
      </c>
      <c r="B439" s="0" t="n">
        <v>27.49</v>
      </c>
      <c r="C439" s="0" t="n">
        <v>27.58</v>
      </c>
      <c r="D439" s="35" t="n">
        <v>-0.08</v>
      </c>
    </row>
    <row r="440" customFormat="false" ht="13.8" hidden="false" customHeight="false" outlineLevel="0" collapsed="false">
      <c r="A440" s="0" t="n">
        <f aca="false">A439+1/12</f>
        <v>1986.3333333333</v>
      </c>
      <c r="B440" s="0" t="n">
        <v>27.41</v>
      </c>
      <c r="C440" s="0" t="n">
        <v>27.68</v>
      </c>
      <c r="D440" s="35" t="n">
        <v>-0.27</v>
      </c>
    </row>
    <row r="441" customFormat="false" ht="13.8" hidden="false" customHeight="false" outlineLevel="0" collapsed="false">
      <c r="A441" s="0" t="n">
        <f aca="false">A440+1/12</f>
        <v>1986.41666666663</v>
      </c>
      <c r="B441" s="0" t="n">
        <v>27.42</v>
      </c>
      <c r="C441" s="0" t="n">
        <v>27.43</v>
      </c>
      <c r="D441" s="35" t="n">
        <v>-0.01</v>
      </c>
    </row>
    <row r="442" customFormat="false" ht="13.8" hidden="false" customHeight="false" outlineLevel="0" collapsed="false">
      <c r="A442" s="0" t="n">
        <f aca="false">A441+1/12</f>
        <v>1986.49999999997</v>
      </c>
      <c r="B442" s="0" t="n">
        <v>27.18</v>
      </c>
      <c r="C442" s="0" t="n">
        <v>27.01</v>
      </c>
      <c r="D442" s="35" t="n">
        <v>0.17</v>
      </c>
    </row>
    <row r="443" customFormat="false" ht="13.8" hidden="false" customHeight="false" outlineLevel="0" collapsed="false">
      <c r="A443" s="0" t="n">
        <f aca="false">A442+1/12</f>
        <v>1986.5833333333</v>
      </c>
      <c r="B443" s="0" t="n">
        <v>27.17</v>
      </c>
      <c r="C443" s="0" t="n">
        <v>26.66</v>
      </c>
      <c r="D443" s="38" t="n">
        <v>0.51</v>
      </c>
      <c r="E443" s="0"/>
      <c r="F443" s="38" t="n">
        <v>0.51</v>
      </c>
      <c r="G443" s="0" t="n">
        <f aca="false">F443*100+'Datos cíclicos'!C472</f>
        <v>4793.30493</v>
      </c>
    </row>
    <row r="444" customFormat="false" ht="13.8" hidden="false" customHeight="false" outlineLevel="0" collapsed="false">
      <c r="A444" s="0" t="n">
        <f aca="false">A443+1/12</f>
        <v>1986.66666666663</v>
      </c>
      <c r="B444" s="0" t="n">
        <v>27.24</v>
      </c>
      <c r="C444" s="0" t="n">
        <v>26.59</v>
      </c>
      <c r="D444" s="38" t="n">
        <v>0.65</v>
      </c>
      <c r="E444" s="0"/>
      <c r="F444" s="38" t="n">
        <v>0.65</v>
      </c>
      <c r="G444" s="0" t="n">
        <f aca="false">F444*100+'Datos cíclicos'!C473</f>
        <v>4858.65</v>
      </c>
    </row>
    <row r="445" customFormat="false" ht="13.8" hidden="false" customHeight="false" outlineLevel="0" collapsed="false">
      <c r="A445" s="0" t="n">
        <f aca="false">A444+1/12</f>
        <v>1986.74999999997</v>
      </c>
      <c r="B445" s="0" t="n">
        <v>27.51</v>
      </c>
      <c r="C445" s="0" t="n">
        <v>26.54</v>
      </c>
      <c r="D445" s="38" t="n">
        <v>0.98</v>
      </c>
      <c r="E445" s="0"/>
      <c r="F445" s="38" t="n">
        <v>0.98</v>
      </c>
      <c r="G445" s="0" t="n">
        <f aca="false">F445*100+'Datos cíclicos'!C474</f>
        <v>4785.564516</v>
      </c>
    </row>
    <row r="446" customFormat="false" ht="13.8" hidden="false" customHeight="false" outlineLevel="0" collapsed="false">
      <c r="A446" s="0" t="n">
        <f aca="false">A445+1/12</f>
        <v>1986.8333333333</v>
      </c>
      <c r="B446" s="0" t="n">
        <v>27.7</v>
      </c>
      <c r="C446" s="0" t="n">
        <v>26.5</v>
      </c>
      <c r="D446" s="38" t="n">
        <v>1.2</v>
      </c>
      <c r="E446" s="0"/>
      <c r="F446" s="38" t="n">
        <v>1.2</v>
      </c>
      <c r="G446" s="0" t="n">
        <f aca="false">F446*100+'Datos cíclicos'!C475</f>
        <v>4832.75</v>
      </c>
    </row>
    <row r="447" customFormat="false" ht="13.8" hidden="false" customHeight="false" outlineLevel="0" collapsed="false">
      <c r="A447" s="0" t="n">
        <f aca="false">A446+1/12</f>
        <v>1986.91666666663</v>
      </c>
      <c r="B447" s="0" t="n">
        <v>27.71</v>
      </c>
      <c r="C447" s="0" t="n">
        <v>26.47</v>
      </c>
      <c r="D447" s="38" t="n">
        <v>1.24</v>
      </c>
      <c r="E447" s="0"/>
      <c r="F447" s="38" t="n">
        <v>1.24</v>
      </c>
      <c r="G447" s="0" t="n">
        <f aca="false">F447*100+'Datos cíclicos'!C476</f>
        <v>4610.419355</v>
      </c>
    </row>
    <row r="448" customFormat="false" ht="13.8" hidden="false" customHeight="false" outlineLevel="0" collapsed="false">
      <c r="A448" s="0" t="n">
        <f aca="false">A447+1/12</f>
        <v>1986.99999999997</v>
      </c>
      <c r="B448" s="0" t="n">
        <v>27.68</v>
      </c>
      <c r="C448" s="0" t="n">
        <v>26.46</v>
      </c>
      <c r="D448" s="38" t="n">
        <v>1.22</v>
      </c>
      <c r="E448" s="0"/>
      <c r="F448" s="38" t="n">
        <v>1.22</v>
      </c>
      <c r="G448" s="0" t="n">
        <f aca="false">F448*100+'Datos cíclicos'!C477</f>
        <v>4694.145161</v>
      </c>
    </row>
    <row r="449" customFormat="false" ht="13.8" hidden="false" customHeight="false" outlineLevel="0" collapsed="false">
      <c r="A449" s="0" t="n">
        <f aca="false">A448+1/12</f>
        <v>1987.0833333333</v>
      </c>
      <c r="B449" s="0" t="n">
        <v>27.89</v>
      </c>
      <c r="C449" s="0" t="n">
        <v>26.66</v>
      </c>
      <c r="D449" s="38" t="n">
        <v>1.23</v>
      </c>
      <c r="E449" s="0"/>
      <c r="F449" s="38" t="n">
        <v>1.23</v>
      </c>
      <c r="G449" s="0" t="n">
        <f aca="false">F449*100+'Datos cíclicos'!C478</f>
        <v>4587.357459</v>
      </c>
    </row>
    <row r="450" customFormat="false" ht="13.8" hidden="false" customHeight="false" outlineLevel="0" collapsed="false">
      <c r="A450" s="0" t="n">
        <f aca="false">A449+1/12</f>
        <v>1987.16666666663</v>
      </c>
      <c r="B450" s="0" t="n">
        <v>28.27</v>
      </c>
      <c r="C450" s="0" t="n">
        <v>27.14</v>
      </c>
      <c r="D450" s="38" t="n">
        <v>1.13</v>
      </c>
      <c r="E450" s="0"/>
      <c r="F450" s="38" t="n">
        <v>1.13</v>
      </c>
      <c r="G450" s="0" t="n">
        <f aca="false">F450*100+'Datos cíclicos'!C479</f>
        <v>4593.834428</v>
      </c>
    </row>
    <row r="451" customFormat="false" ht="13.8" hidden="false" customHeight="false" outlineLevel="0" collapsed="false">
      <c r="A451" s="0" t="n">
        <f aca="false">A450+1/12</f>
        <v>1987.24999999997</v>
      </c>
      <c r="B451" s="0" t="n">
        <v>28.4</v>
      </c>
      <c r="C451" s="0" t="n">
        <v>27.58</v>
      </c>
      <c r="D451" s="38" t="n">
        <v>0.82</v>
      </c>
      <c r="E451" s="0"/>
      <c r="F451" s="38" t="n">
        <v>0.82</v>
      </c>
      <c r="G451" s="0" t="n">
        <f aca="false">F451*100+'Datos cíclicos'!C480</f>
        <v>4663.964286</v>
      </c>
    </row>
    <row r="452" customFormat="false" ht="13.8" hidden="false" customHeight="false" outlineLevel="0" collapsed="false">
      <c r="A452" s="0" t="n">
        <f aca="false">A451+1/12</f>
        <v>1987.3333333333</v>
      </c>
      <c r="B452" s="0" t="n">
        <v>28.56</v>
      </c>
      <c r="C452" s="0" t="n">
        <v>27.68</v>
      </c>
      <c r="D452" s="38" t="n">
        <v>0.88</v>
      </c>
      <c r="E452" s="0"/>
      <c r="F452" s="38" t="n">
        <v>0.88</v>
      </c>
      <c r="G452" s="0" t="n">
        <f aca="false">F452*100+'Datos cíclicos'!C481</f>
        <v>4779.758065</v>
      </c>
    </row>
    <row r="453" customFormat="false" ht="13.8" hidden="false" customHeight="false" outlineLevel="0" collapsed="false">
      <c r="A453" s="0" t="n">
        <f aca="false">A452+1/12</f>
        <v>1987.41666666663</v>
      </c>
      <c r="B453" s="0" t="n">
        <v>28.64</v>
      </c>
      <c r="C453" s="0" t="n">
        <v>27.43</v>
      </c>
      <c r="D453" s="38" t="n">
        <v>1.21</v>
      </c>
      <c r="E453" s="0"/>
      <c r="F453" s="38" t="n">
        <v>1.21</v>
      </c>
      <c r="G453" s="0" t="n">
        <f aca="false">F453*100+'Datos cíclicos'!C482</f>
        <v>4986.7</v>
      </c>
    </row>
    <row r="454" customFormat="false" ht="13.8" hidden="false" customHeight="false" outlineLevel="0" collapsed="false">
      <c r="A454" s="0" t="n">
        <f aca="false">A453+1/12</f>
        <v>1987.49999999997</v>
      </c>
      <c r="B454" s="0" t="n">
        <v>28.58</v>
      </c>
      <c r="C454" s="0" t="n">
        <v>27.01</v>
      </c>
      <c r="D454" s="38" t="n">
        <v>1.57</v>
      </c>
      <c r="E454" s="0"/>
      <c r="F454" s="38" t="n">
        <v>1.57</v>
      </c>
      <c r="G454" s="0" t="n">
        <f aca="false">F454*100+'Datos cíclicos'!C483</f>
        <v>5092.774194</v>
      </c>
    </row>
    <row r="455" customFormat="false" ht="13.8" hidden="false" customHeight="false" outlineLevel="0" collapsed="false">
      <c r="A455" s="0" t="n">
        <f aca="false">A454+1/12</f>
        <v>1987.5833333333</v>
      </c>
      <c r="B455" s="0" t="n">
        <v>28.41</v>
      </c>
      <c r="C455" s="0" t="n">
        <v>26.66</v>
      </c>
      <c r="D455" s="38" t="n">
        <v>1.76</v>
      </c>
      <c r="E455" s="0"/>
      <c r="F455" s="38" t="n">
        <v>1.76</v>
      </c>
      <c r="G455" s="0" t="n">
        <f aca="false">F455*100+'Datos cíclicos'!C484</f>
        <v>5030.741935</v>
      </c>
    </row>
    <row r="456" customFormat="false" ht="13.8" hidden="false" customHeight="false" outlineLevel="0" collapsed="false">
      <c r="A456" s="0" t="n">
        <f aca="false">A455+1/12</f>
        <v>1987.66666666663</v>
      </c>
      <c r="B456" s="0" t="n">
        <v>28.36</v>
      </c>
      <c r="C456" s="0" t="n">
        <v>26.59</v>
      </c>
      <c r="D456" s="38" t="n">
        <v>1.77</v>
      </c>
      <c r="E456" s="0"/>
      <c r="F456" s="38" t="n">
        <v>1.77</v>
      </c>
      <c r="G456" s="0" t="n">
        <f aca="false">F456*100+'Datos cíclicos'!C485</f>
        <v>5158.442424</v>
      </c>
    </row>
    <row r="457" customFormat="false" ht="13.8" hidden="false" customHeight="false" outlineLevel="0" collapsed="false">
      <c r="A457" s="0" t="n">
        <f aca="false">A456+1/12</f>
        <v>1987.74999999997</v>
      </c>
      <c r="B457" s="0" t="n">
        <v>27.95</v>
      </c>
      <c r="C457" s="0" t="n">
        <v>26.54</v>
      </c>
      <c r="D457" s="38" t="n">
        <v>1.42</v>
      </c>
      <c r="E457" s="0"/>
      <c r="F457" s="38" t="n">
        <v>1.42</v>
      </c>
      <c r="G457" s="0" t="n">
        <f aca="false">F457*100+'Datos cíclicos'!C486</f>
        <v>4952.83871</v>
      </c>
    </row>
    <row r="458" customFormat="false" ht="13.8" hidden="false" customHeight="false" outlineLevel="0" collapsed="false">
      <c r="A458" s="0" t="n">
        <f aca="false">A457+1/12</f>
        <v>1987.8333333333</v>
      </c>
      <c r="B458" s="0" t="n">
        <v>27.77</v>
      </c>
      <c r="C458" s="0" t="n">
        <v>26.5</v>
      </c>
      <c r="D458" s="38" t="n">
        <v>1.27</v>
      </c>
      <c r="E458" s="0"/>
      <c r="F458" s="38" t="n">
        <v>1.27</v>
      </c>
      <c r="G458" s="0" t="n">
        <f aca="false">F458*100+'Datos cíclicos'!C487</f>
        <v>4724.966667</v>
      </c>
    </row>
    <row r="459" customFormat="false" ht="13.8" hidden="false" customHeight="false" outlineLevel="0" collapsed="false">
      <c r="A459" s="0" t="n">
        <f aca="false">A458+1/12</f>
        <v>1987.91666666663</v>
      </c>
      <c r="B459" s="0" t="n">
        <v>27.54</v>
      </c>
      <c r="C459" s="0" t="n">
        <v>26.47</v>
      </c>
      <c r="D459" s="38" t="n">
        <v>1.07</v>
      </c>
      <c r="E459" s="0"/>
      <c r="F459" s="38" t="n">
        <v>1.07</v>
      </c>
      <c r="G459" s="0" t="n">
        <f aca="false">F459*100+'Datos cíclicos'!C488</f>
        <v>4790.875</v>
      </c>
    </row>
    <row r="460" customFormat="false" ht="13.8" hidden="false" customHeight="false" outlineLevel="0" collapsed="false">
      <c r="A460" s="0" t="n">
        <f aca="false">A459+1/12</f>
        <v>1987.99999999997</v>
      </c>
      <c r="B460" s="0" t="n">
        <v>27.45</v>
      </c>
      <c r="C460" s="0" t="n">
        <v>26.46</v>
      </c>
      <c r="D460" s="38" t="n">
        <v>0.99</v>
      </c>
      <c r="E460" s="0"/>
      <c r="F460" s="38" t="n">
        <v>0.99</v>
      </c>
      <c r="G460" s="0" t="n">
        <f aca="false">F460*100+'Datos cíclicos'!C489</f>
        <v>4536.039837</v>
      </c>
    </row>
    <row r="461" customFormat="false" ht="13.8" hidden="false" customHeight="false" outlineLevel="0" collapsed="false">
      <c r="A461" s="0" t="n">
        <f aca="false">A460+1/12</f>
        <v>1988.0833333333</v>
      </c>
      <c r="B461" s="0" t="n">
        <v>27.04</v>
      </c>
      <c r="C461" s="0" t="n">
        <v>26.66</v>
      </c>
      <c r="D461" s="35" t="n">
        <v>0.37</v>
      </c>
    </row>
    <row r="462" customFormat="false" ht="13.8" hidden="false" customHeight="false" outlineLevel="0" collapsed="false">
      <c r="A462" s="0" t="n">
        <f aca="false">A461+1/12</f>
        <v>1988.16666666663</v>
      </c>
      <c r="B462" s="0" t="n">
        <v>27.39</v>
      </c>
      <c r="C462" s="0" t="n">
        <v>27.14</v>
      </c>
      <c r="D462" s="35" t="n">
        <v>0.25</v>
      </c>
    </row>
    <row r="463" customFormat="false" ht="13.8" hidden="false" customHeight="false" outlineLevel="0" collapsed="false">
      <c r="A463" s="0" t="n">
        <f aca="false">A462+1/12</f>
        <v>1988.24999999997</v>
      </c>
      <c r="B463" s="0" t="n">
        <v>27.38</v>
      </c>
      <c r="C463" s="0" t="n">
        <v>27.58</v>
      </c>
      <c r="D463" s="35" t="n">
        <v>-0.19</v>
      </c>
    </row>
    <row r="464" customFormat="false" ht="13.8" hidden="false" customHeight="false" outlineLevel="0" collapsed="false">
      <c r="A464" s="0" t="n">
        <f aca="false">A463+1/12</f>
        <v>1988.3333333333</v>
      </c>
      <c r="B464" s="0" t="n">
        <v>26.68</v>
      </c>
      <c r="C464" s="0" t="n">
        <v>27.68</v>
      </c>
      <c r="D464" s="39" t="n">
        <v>-1</v>
      </c>
      <c r="E464" s="39" t="n">
        <v>-1</v>
      </c>
      <c r="F464" s="39"/>
      <c r="G464" s="0" t="n">
        <f aca="false">E464*100+'Datos cíclicos'!C493</f>
        <v>4721.677419</v>
      </c>
    </row>
    <row r="465" customFormat="false" ht="13.8" hidden="false" customHeight="false" outlineLevel="0" collapsed="false">
      <c r="A465" s="0" t="n">
        <f aca="false">A464+1/12</f>
        <v>1988.41666666663</v>
      </c>
      <c r="B465" s="0" t="n">
        <v>25.99</v>
      </c>
      <c r="C465" s="0" t="n">
        <v>27.43</v>
      </c>
      <c r="D465" s="39" t="n">
        <v>-1.44</v>
      </c>
      <c r="E465" s="39" t="n">
        <v>-1.44</v>
      </c>
      <c r="F465" s="39"/>
      <c r="G465" s="0" t="n">
        <f aca="false">E465*100+'Datos cíclicos'!C494</f>
        <v>4609.614028</v>
      </c>
    </row>
    <row r="466" customFormat="false" ht="13.8" hidden="false" customHeight="false" outlineLevel="0" collapsed="false">
      <c r="A466" s="0" t="n">
        <f aca="false">A465+1/12</f>
        <v>1988.49999999997</v>
      </c>
      <c r="B466" s="0" t="n">
        <v>25.56</v>
      </c>
      <c r="C466" s="0" t="n">
        <v>27.01</v>
      </c>
      <c r="D466" s="39" t="n">
        <v>-1.45</v>
      </c>
      <c r="E466" s="39" t="n">
        <v>-1.45</v>
      </c>
      <c r="F466" s="39"/>
      <c r="G466" s="0" t="n">
        <f aca="false">E466*100+'Datos cíclicos'!C495</f>
        <v>4614.629032</v>
      </c>
    </row>
    <row r="467" customFormat="false" ht="13.8" hidden="false" customHeight="false" outlineLevel="0" collapsed="false">
      <c r="A467" s="0" t="n">
        <f aca="false">A466+1/12</f>
        <v>1988.5833333333</v>
      </c>
      <c r="B467" s="0" t="n">
        <v>25.67</v>
      </c>
      <c r="C467" s="0" t="n">
        <v>26.66</v>
      </c>
      <c r="D467" s="39" t="n">
        <v>-0.99</v>
      </c>
      <c r="E467" s="39" t="n">
        <v>-0.99</v>
      </c>
      <c r="F467" s="39"/>
      <c r="G467" s="0" t="n">
        <f aca="false">E467*100+'Datos cíclicos'!C496</f>
        <v>4804.290323</v>
      </c>
    </row>
    <row r="468" customFormat="false" ht="13.8" hidden="false" customHeight="false" outlineLevel="0" collapsed="false">
      <c r="A468" s="0" t="n">
        <f aca="false">A467+1/12</f>
        <v>1988.66666666663</v>
      </c>
      <c r="B468" s="0" t="n">
        <v>25.72</v>
      </c>
      <c r="C468" s="0" t="n">
        <v>26.59</v>
      </c>
      <c r="D468" s="39" t="n">
        <v>-0.87</v>
      </c>
      <c r="E468" s="39" t="n">
        <v>-0.87</v>
      </c>
      <c r="F468" s="39"/>
      <c r="G468" s="0" t="n">
        <f aca="false">E468*100+'Datos cíclicos'!C497</f>
        <v>4778.627132</v>
      </c>
    </row>
    <row r="469" customFormat="false" ht="13.8" hidden="false" customHeight="false" outlineLevel="0" collapsed="false">
      <c r="A469" s="0" t="n">
        <f aca="false">A468+1/12</f>
        <v>1988.74999999996</v>
      </c>
      <c r="B469" s="0" t="n">
        <v>24.82</v>
      </c>
      <c r="C469" s="0" t="n">
        <v>26.54</v>
      </c>
      <c r="D469" s="39" t="n">
        <v>-1.71</v>
      </c>
      <c r="E469" s="39" t="n">
        <v>-1.71</v>
      </c>
      <c r="F469" s="39"/>
      <c r="G469" s="0" t="n">
        <f aca="false">E469*100+'Datos cíclicos'!C498</f>
        <v>4533.76939</v>
      </c>
    </row>
    <row r="470" customFormat="false" ht="13.8" hidden="false" customHeight="false" outlineLevel="0" collapsed="false">
      <c r="A470" s="0" t="n">
        <f aca="false">A469+1/12</f>
        <v>1988.8333333333</v>
      </c>
      <c r="B470" s="0" t="n">
        <v>24.66</v>
      </c>
      <c r="C470" s="0" t="n">
        <v>26.5</v>
      </c>
      <c r="D470" s="39" t="n">
        <v>-1.85</v>
      </c>
      <c r="E470" s="39" t="n">
        <v>-1.85</v>
      </c>
      <c r="F470" s="39"/>
      <c r="G470" s="0" t="n">
        <f aca="false">E470*100+'Datos cíclicos'!C499</f>
        <v>4540.255518</v>
      </c>
    </row>
    <row r="471" customFormat="false" ht="13.8" hidden="false" customHeight="false" outlineLevel="0" collapsed="false">
      <c r="A471" s="0" t="n">
        <f aca="false">A470+1/12</f>
        <v>1988.91666666663</v>
      </c>
      <c r="B471" s="0" t="n">
        <v>24.64</v>
      </c>
      <c r="C471" s="0" t="n">
        <v>26.47</v>
      </c>
      <c r="D471" s="39" t="n">
        <v>-1.83</v>
      </c>
      <c r="E471" s="39" t="n">
        <v>-1.83</v>
      </c>
      <c r="F471" s="39"/>
      <c r="G471" s="0" t="n">
        <f aca="false">E471*100+'Datos cíclicos'!C500</f>
        <v>4371.32528</v>
      </c>
    </row>
    <row r="472" customFormat="false" ht="13.8" hidden="false" customHeight="false" outlineLevel="0" collapsed="false">
      <c r="A472" s="0" t="n">
        <f aca="false">A471+1/12</f>
        <v>1988.99999999996</v>
      </c>
      <c r="B472" s="0" t="n">
        <v>24.59</v>
      </c>
      <c r="C472" s="0" t="n">
        <v>26.46</v>
      </c>
      <c r="D472" s="39" t="n">
        <v>-1.87</v>
      </c>
      <c r="E472" s="39" t="n">
        <v>-1.87</v>
      </c>
      <c r="F472" s="39"/>
      <c r="G472" s="0" t="n">
        <f aca="false">E472*100+'Datos cíclicos'!C501</f>
        <v>4303.317408</v>
      </c>
    </row>
    <row r="473" customFormat="false" ht="13.8" hidden="false" customHeight="false" outlineLevel="0" collapsed="false">
      <c r="A473" s="0" t="n">
        <f aca="false">A472+1/12</f>
        <v>1989.0833333333</v>
      </c>
      <c r="B473" s="0" t="n">
        <v>25.29</v>
      </c>
      <c r="C473" s="0" t="n">
        <v>26.66</v>
      </c>
      <c r="D473" s="39" t="n">
        <v>-1.37</v>
      </c>
      <c r="E473" s="39" t="n">
        <v>-1.37</v>
      </c>
      <c r="F473" s="39"/>
      <c r="G473" s="0" t="n">
        <f aca="false">E473*100+'Datos cíclicos'!C502</f>
        <v>4302.198713</v>
      </c>
    </row>
    <row r="474" customFormat="false" ht="13.8" hidden="false" customHeight="false" outlineLevel="0" collapsed="false">
      <c r="A474" s="0" t="n">
        <f aca="false">A473+1/12</f>
        <v>1989.16666666663</v>
      </c>
      <c r="B474" s="0" t="n">
        <v>26.09</v>
      </c>
      <c r="C474" s="0" t="n">
        <v>27.14</v>
      </c>
      <c r="D474" s="39" t="n">
        <v>-1.05</v>
      </c>
      <c r="E474" s="39" t="n">
        <v>-1.05</v>
      </c>
      <c r="F474" s="39"/>
      <c r="G474" s="0" t="n">
        <f aca="false">E474*100+'Datos cíclicos'!C503</f>
        <v>4403.336044</v>
      </c>
    </row>
    <row r="475" customFormat="false" ht="13.8" hidden="false" customHeight="false" outlineLevel="0" collapsed="false">
      <c r="A475" s="0" t="n">
        <f aca="false">A474+1/12</f>
        <v>1989.24999999996</v>
      </c>
      <c r="B475" s="0" t="n">
        <v>26.75</v>
      </c>
      <c r="C475" s="0" t="n">
        <v>27.58</v>
      </c>
      <c r="D475" s="39" t="n">
        <v>-0.82</v>
      </c>
      <c r="E475" s="39" t="n">
        <v>-0.82</v>
      </c>
      <c r="F475" s="39"/>
      <c r="G475" s="0" t="n">
        <f aca="false">E475*100+'Datos cíclicos'!C504</f>
        <v>4439.948485</v>
      </c>
    </row>
    <row r="476" customFormat="false" ht="13.8" hidden="false" customHeight="false" outlineLevel="0" collapsed="false">
      <c r="A476" s="0" t="n">
        <f aca="false">A475+1/12</f>
        <v>1989.3333333333</v>
      </c>
      <c r="B476" s="0" t="n">
        <v>27.07</v>
      </c>
      <c r="C476" s="0" t="n">
        <v>27.68</v>
      </c>
      <c r="D476" s="39" t="n">
        <v>-0.61</v>
      </c>
      <c r="E476" s="39" t="n">
        <v>-0.61</v>
      </c>
      <c r="F476" s="39"/>
      <c r="G476" s="0" t="n">
        <f aca="false">E476*100+'Datos cíclicos'!C505</f>
        <v>4696.540712</v>
      </c>
    </row>
    <row r="477" customFormat="false" ht="13.8" hidden="false" customHeight="false" outlineLevel="0" collapsed="false">
      <c r="A477" s="0" t="n">
        <f aca="false">A476+1/12</f>
        <v>1989.41666666663</v>
      </c>
      <c r="B477" s="0" t="n">
        <v>27.14</v>
      </c>
      <c r="C477" s="0" t="n">
        <v>27.43</v>
      </c>
      <c r="D477" s="35" t="n">
        <v>-0.29</v>
      </c>
    </row>
    <row r="478" customFormat="false" ht="13.8" hidden="false" customHeight="false" outlineLevel="0" collapsed="false">
      <c r="A478" s="0" t="n">
        <f aca="false">A477+1/12</f>
        <v>1989.49999999996</v>
      </c>
      <c r="B478" s="0" t="n">
        <v>26.71</v>
      </c>
      <c r="C478" s="0" t="n">
        <v>27.01</v>
      </c>
      <c r="D478" s="35" t="n">
        <v>-0.3</v>
      </c>
    </row>
    <row r="479" customFormat="false" ht="13.8" hidden="false" customHeight="false" outlineLevel="0" collapsed="false">
      <c r="A479" s="0" t="n">
        <f aca="false">A478+1/12</f>
        <v>1989.5833333333</v>
      </c>
      <c r="B479" s="0" t="n">
        <v>26.32</v>
      </c>
      <c r="C479" s="0" t="n">
        <v>26.66</v>
      </c>
      <c r="D479" s="35" t="n">
        <v>-0.33</v>
      </c>
    </row>
    <row r="480" customFormat="false" ht="13.8" hidden="false" customHeight="false" outlineLevel="0" collapsed="false">
      <c r="A480" s="0" t="n">
        <f aca="false">A479+1/12</f>
        <v>1989.66666666663</v>
      </c>
      <c r="B480" s="0" t="n">
        <v>26.41</v>
      </c>
      <c r="C480" s="0" t="n">
        <v>26.59</v>
      </c>
      <c r="D480" s="35" t="n">
        <v>-0.18</v>
      </c>
    </row>
    <row r="481" customFormat="false" ht="13.8" hidden="false" customHeight="false" outlineLevel="0" collapsed="false">
      <c r="A481" s="0" t="n">
        <f aca="false">A480+1/12</f>
        <v>1989.74999999996</v>
      </c>
      <c r="B481" s="0" t="n">
        <v>26.32</v>
      </c>
      <c r="C481" s="0" t="n">
        <v>26.54</v>
      </c>
      <c r="D481" s="35" t="n">
        <v>-0.22</v>
      </c>
    </row>
    <row r="482" customFormat="false" ht="13.8" hidden="false" customHeight="false" outlineLevel="0" collapsed="false">
      <c r="A482" s="0" t="n">
        <f aca="false">A481+1/12</f>
        <v>1989.8333333333</v>
      </c>
      <c r="B482" s="0" t="n">
        <v>26.25</v>
      </c>
      <c r="C482" s="0" t="n">
        <v>26.5</v>
      </c>
      <c r="D482" s="35" t="n">
        <v>-0.25</v>
      </c>
    </row>
    <row r="483" customFormat="false" ht="13.8" hidden="false" customHeight="false" outlineLevel="0" collapsed="false">
      <c r="A483" s="0" t="n">
        <f aca="false">A482+1/12</f>
        <v>1989.91666666663</v>
      </c>
      <c r="B483" s="0" t="n">
        <v>26.46</v>
      </c>
      <c r="C483" s="0" t="n">
        <v>26.47</v>
      </c>
      <c r="D483" s="35" t="n">
        <v>-0.01</v>
      </c>
    </row>
    <row r="484" customFormat="false" ht="13.8" hidden="false" customHeight="false" outlineLevel="0" collapsed="false">
      <c r="A484" s="0" t="n">
        <f aca="false">A483+1/12</f>
        <v>1989.99999999996</v>
      </c>
      <c r="B484" s="0" t="n">
        <v>26.56</v>
      </c>
      <c r="C484" s="0" t="n">
        <v>26.46</v>
      </c>
      <c r="D484" s="35" t="n">
        <v>0.11</v>
      </c>
    </row>
    <row r="485" customFormat="false" ht="13.8" hidden="false" customHeight="false" outlineLevel="0" collapsed="false">
      <c r="A485" s="0" t="n">
        <f aca="false">A484+1/12</f>
        <v>1990.0833333333</v>
      </c>
      <c r="B485" s="0" t="n">
        <v>26.98</v>
      </c>
      <c r="C485" s="0" t="n">
        <v>26.66</v>
      </c>
      <c r="D485" s="35" t="n">
        <v>0.31</v>
      </c>
    </row>
    <row r="486" customFormat="false" ht="13.8" hidden="false" customHeight="false" outlineLevel="0" collapsed="false">
      <c r="A486" s="0" t="n">
        <f aca="false">A485+1/12</f>
        <v>1990.16666666663</v>
      </c>
      <c r="B486" s="0" t="n">
        <v>27.34</v>
      </c>
      <c r="C486" s="0" t="n">
        <v>27.14</v>
      </c>
      <c r="D486" s="35" t="n">
        <v>0.2</v>
      </c>
    </row>
    <row r="487" customFormat="false" ht="13.8" hidden="false" customHeight="false" outlineLevel="0" collapsed="false">
      <c r="A487" s="0" t="n">
        <f aca="false">A486+1/12</f>
        <v>1990.24999999996</v>
      </c>
      <c r="B487" s="0" t="n">
        <v>27.9</v>
      </c>
      <c r="C487" s="0" t="n">
        <v>27.58</v>
      </c>
      <c r="D487" s="35" t="n">
        <v>0.33</v>
      </c>
    </row>
    <row r="488" customFormat="false" ht="13.8" hidden="false" customHeight="false" outlineLevel="0" collapsed="false">
      <c r="A488" s="0" t="n">
        <f aca="false">A487+1/12</f>
        <v>1990.3333333333</v>
      </c>
      <c r="B488" s="0" t="n">
        <v>28.02</v>
      </c>
      <c r="C488" s="0" t="n">
        <v>27.68</v>
      </c>
      <c r="D488" s="35" t="n">
        <v>0.34</v>
      </c>
    </row>
    <row r="489" customFormat="false" ht="13.8" hidden="false" customHeight="false" outlineLevel="0" collapsed="false">
      <c r="A489" s="0" t="n">
        <f aca="false">A488+1/12</f>
        <v>1990.41666666663</v>
      </c>
      <c r="B489" s="0" t="n">
        <v>27.65</v>
      </c>
      <c r="C489" s="0" t="n">
        <v>27.43</v>
      </c>
      <c r="D489" s="35" t="n">
        <v>0.21</v>
      </c>
    </row>
    <row r="490" customFormat="false" ht="13.8" hidden="false" customHeight="false" outlineLevel="0" collapsed="false">
      <c r="A490" s="0" t="n">
        <f aca="false">A489+1/12</f>
        <v>1990.49999999996</v>
      </c>
      <c r="B490" s="0" t="n">
        <v>27.38</v>
      </c>
      <c r="C490" s="0" t="n">
        <v>27.01</v>
      </c>
      <c r="D490" s="35" t="n">
        <v>0.37</v>
      </c>
    </row>
    <row r="491" customFormat="false" ht="13.8" hidden="false" customHeight="false" outlineLevel="0" collapsed="false">
      <c r="A491" s="0" t="n">
        <f aca="false">A490+1/12</f>
        <v>1990.5833333333</v>
      </c>
      <c r="B491" s="0" t="n">
        <v>27.07</v>
      </c>
      <c r="C491" s="0" t="n">
        <v>26.66</v>
      </c>
      <c r="D491" s="35" t="n">
        <v>0.42</v>
      </c>
    </row>
    <row r="492" customFormat="false" ht="13.8" hidden="false" customHeight="false" outlineLevel="0" collapsed="false">
      <c r="A492" s="0" t="n">
        <f aca="false">A491+1/12</f>
        <v>1990.66666666663</v>
      </c>
      <c r="B492" s="0" t="n">
        <v>26.94</v>
      </c>
      <c r="C492" s="0" t="n">
        <v>26.59</v>
      </c>
      <c r="D492" s="35" t="n">
        <v>0.35</v>
      </c>
    </row>
    <row r="493" customFormat="false" ht="13.8" hidden="false" customHeight="false" outlineLevel="0" collapsed="false">
      <c r="A493" s="0" t="n">
        <f aca="false">A492+1/12</f>
        <v>1990.74999999996</v>
      </c>
      <c r="B493" s="0" t="n">
        <v>26.93</v>
      </c>
      <c r="C493" s="0" t="n">
        <v>26.54</v>
      </c>
      <c r="D493" s="35" t="n">
        <v>0.4</v>
      </c>
    </row>
    <row r="494" customFormat="false" ht="13.8" hidden="false" customHeight="false" outlineLevel="0" collapsed="false">
      <c r="A494" s="0" t="n">
        <f aca="false">A493+1/12</f>
        <v>1990.8333333333</v>
      </c>
      <c r="B494" s="0" t="n">
        <v>26.81</v>
      </c>
      <c r="C494" s="0" t="n">
        <v>26.5</v>
      </c>
      <c r="D494" s="35" t="n">
        <v>0.31</v>
      </c>
    </row>
    <row r="495" customFormat="false" ht="13.8" hidden="false" customHeight="false" outlineLevel="0" collapsed="false">
      <c r="A495" s="0" t="n">
        <f aca="false">A494+1/12</f>
        <v>1990.91666666663</v>
      </c>
      <c r="B495" s="0" t="n">
        <v>26.96</v>
      </c>
      <c r="C495" s="0" t="n">
        <v>26.47</v>
      </c>
      <c r="D495" s="35" t="n">
        <v>0.48</v>
      </c>
    </row>
    <row r="496" customFormat="false" ht="13.8" hidden="false" customHeight="false" outlineLevel="0" collapsed="false">
      <c r="A496" s="0" t="n">
        <f aca="false">A495+1/12</f>
        <v>1990.99999999996</v>
      </c>
      <c r="B496" s="0" t="n">
        <v>27.04</v>
      </c>
      <c r="C496" s="0" t="n">
        <v>26.59</v>
      </c>
      <c r="D496" s="35" t="n">
        <v>0.45</v>
      </c>
    </row>
    <row r="497" customFormat="false" ht="13.8" hidden="false" customHeight="false" outlineLevel="0" collapsed="false">
      <c r="A497" s="0" t="n">
        <f aca="false">A496+1/12</f>
        <v>1991.0833333333</v>
      </c>
      <c r="B497" s="0" t="n">
        <v>27.08</v>
      </c>
      <c r="C497" s="0" t="n">
        <v>26.79</v>
      </c>
      <c r="D497" s="35" t="n">
        <v>0.29</v>
      </c>
    </row>
    <row r="498" customFormat="false" ht="13.8" hidden="false" customHeight="false" outlineLevel="0" collapsed="false">
      <c r="A498" s="0" t="n">
        <f aca="false">A497+1/12</f>
        <v>1991.16666666663</v>
      </c>
      <c r="B498" s="0" t="n">
        <v>27.33</v>
      </c>
      <c r="C498" s="0" t="n">
        <v>27.28</v>
      </c>
      <c r="D498" s="35" t="n">
        <v>0.05</v>
      </c>
    </row>
    <row r="499" customFormat="false" ht="13.8" hidden="false" customHeight="false" outlineLevel="0" collapsed="false">
      <c r="A499" s="0" t="n">
        <f aca="false">A498+1/12</f>
        <v>1991.24999999996</v>
      </c>
      <c r="B499" s="0" t="n">
        <v>28.02</v>
      </c>
      <c r="C499" s="0" t="n">
        <v>27.7</v>
      </c>
      <c r="D499" s="35" t="n">
        <v>0.32</v>
      </c>
    </row>
    <row r="500" customFormat="false" ht="13.8" hidden="false" customHeight="false" outlineLevel="0" collapsed="false">
      <c r="A500" s="0" t="n">
        <f aca="false">A499+1/12</f>
        <v>1991.3333333333</v>
      </c>
      <c r="B500" s="0" t="n">
        <v>28.2</v>
      </c>
      <c r="C500" s="0" t="n">
        <v>27.8</v>
      </c>
      <c r="D500" s="35" t="n">
        <v>0.4</v>
      </c>
    </row>
    <row r="501" customFormat="false" ht="13.8" hidden="false" customHeight="false" outlineLevel="0" collapsed="false">
      <c r="A501" s="0" t="n">
        <f aca="false">A500+1/12</f>
        <v>1991.41666666663</v>
      </c>
      <c r="B501" s="0" t="n">
        <v>28.25</v>
      </c>
      <c r="C501" s="0" t="n">
        <v>27.6</v>
      </c>
      <c r="D501" s="35" t="n">
        <v>0.65</v>
      </c>
    </row>
    <row r="502" customFormat="false" ht="13.8" hidden="false" customHeight="false" outlineLevel="0" collapsed="false">
      <c r="A502" s="0" t="n">
        <f aca="false">A501+1/12</f>
        <v>1991.49999999996</v>
      </c>
      <c r="B502" s="0" t="n">
        <v>28.05</v>
      </c>
      <c r="C502" s="0" t="n">
        <v>27.19</v>
      </c>
      <c r="D502" s="35" t="n">
        <v>0.86</v>
      </c>
    </row>
    <row r="503" customFormat="false" ht="13.8" hidden="false" customHeight="false" outlineLevel="0" collapsed="false">
      <c r="A503" s="0" t="n">
        <f aca="false">A502+1/12</f>
        <v>1991.5833333333</v>
      </c>
      <c r="B503" s="0" t="n">
        <v>27.53</v>
      </c>
      <c r="C503" s="0" t="n">
        <v>26.84</v>
      </c>
      <c r="D503" s="35" t="n">
        <v>0.69</v>
      </c>
    </row>
    <row r="504" customFormat="false" ht="13.8" hidden="false" customHeight="false" outlineLevel="0" collapsed="false">
      <c r="A504" s="0" t="n">
        <f aca="false">A503+1/12</f>
        <v>1991.66666666663</v>
      </c>
      <c r="B504" s="0" t="n">
        <v>27.14</v>
      </c>
      <c r="C504" s="0" t="n">
        <v>26.78</v>
      </c>
      <c r="D504" s="35" t="n">
        <v>0.36</v>
      </c>
    </row>
    <row r="505" customFormat="false" ht="13.8" hidden="false" customHeight="false" outlineLevel="0" collapsed="false">
      <c r="A505" s="0" t="n">
        <f aca="false">A504+1/12</f>
        <v>1991.74999999996</v>
      </c>
      <c r="B505" s="0" t="n">
        <v>27.58</v>
      </c>
      <c r="C505" s="0" t="n">
        <v>26.76</v>
      </c>
      <c r="D505" s="38" t="n">
        <v>0.82</v>
      </c>
      <c r="E505" s="0"/>
      <c r="F505" s="38" t="n">
        <v>0.82</v>
      </c>
      <c r="G505" s="0" t="n">
        <f aca="false">F505*100+'Datos cíclicos'!C534</f>
        <v>4774.205455</v>
      </c>
    </row>
    <row r="506" customFormat="false" ht="13.8" hidden="false" customHeight="false" outlineLevel="0" collapsed="false">
      <c r="A506" s="0" t="n">
        <f aca="false">A505+1/12</f>
        <v>1991.8333333333</v>
      </c>
      <c r="B506" s="0" t="n">
        <v>27.89</v>
      </c>
      <c r="C506" s="0" t="n">
        <v>26.7</v>
      </c>
      <c r="D506" s="38" t="n">
        <v>1.19</v>
      </c>
      <c r="E506" s="0"/>
      <c r="F506" s="38" t="n">
        <v>1.19</v>
      </c>
      <c r="G506" s="0" t="n">
        <f aca="false">F506*100+'Datos cíclicos'!C535</f>
        <v>4660.882197</v>
      </c>
    </row>
    <row r="507" customFormat="false" ht="13.8" hidden="false" customHeight="false" outlineLevel="0" collapsed="false">
      <c r="A507" s="0" t="n">
        <f aca="false">A506+1/12</f>
        <v>1991.91666666663</v>
      </c>
      <c r="B507" s="0" t="n">
        <v>28.28</v>
      </c>
      <c r="C507" s="0" t="n">
        <v>26.66</v>
      </c>
      <c r="D507" s="38" t="n">
        <v>1.62</v>
      </c>
      <c r="E507" s="0"/>
      <c r="F507" s="38" t="n">
        <v>1.62</v>
      </c>
      <c r="G507" s="0" t="n">
        <f aca="false">F507*100+'Datos cíclicos'!C536</f>
        <v>4592.331503</v>
      </c>
    </row>
    <row r="508" customFormat="false" ht="13.8" hidden="false" customHeight="false" outlineLevel="0" collapsed="false">
      <c r="A508" s="0" t="n">
        <f aca="false">A507+1/12</f>
        <v>1991.99999999996</v>
      </c>
      <c r="B508" s="0" t="n">
        <v>28.37</v>
      </c>
      <c r="C508" s="0" t="n">
        <v>26.59</v>
      </c>
      <c r="D508" s="38" t="n">
        <v>1.78</v>
      </c>
      <c r="E508" s="0"/>
      <c r="F508" s="38" t="n">
        <v>1.78</v>
      </c>
      <c r="G508" s="0" t="n">
        <f aca="false">F508*100+'Datos cíclicos'!C537</f>
        <v>4623.97893</v>
      </c>
    </row>
    <row r="509" customFormat="false" ht="13.8" hidden="false" customHeight="false" outlineLevel="0" collapsed="false">
      <c r="A509" s="0" t="n">
        <f aca="false">A508+1/12</f>
        <v>1992.0833333333</v>
      </c>
      <c r="B509" s="0" t="n">
        <v>28.53</v>
      </c>
      <c r="C509" s="0" t="n">
        <v>26.79</v>
      </c>
      <c r="D509" s="38" t="n">
        <v>1.74</v>
      </c>
      <c r="E509" s="0"/>
      <c r="F509" s="38" t="n">
        <v>1.74</v>
      </c>
      <c r="G509" s="0" t="n">
        <f aca="false">F509*100+'Datos cíclicos'!C538</f>
        <v>4584.917394</v>
      </c>
    </row>
    <row r="510" customFormat="false" ht="13.8" hidden="false" customHeight="false" outlineLevel="0" collapsed="false">
      <c r="A510" s="0" t="n">
        <f aca="false">A509+1/12</f>
        <v>1992.16666666663</v>
      </c>
      <c r="B510" s="0" t="n">
        <v>28.66</v>
      </c>
      <c r="C510" s="0" t="n">
        <v>27.28</v>
      </c>
      <c r="D510" s="38" t="n">
        <v>1.38</v>
      </c>
      <c r="E510" s="0"/>
      <c r="F510" s="38" t="n">
        <v>1.38</v>
      </c>
      <c r="G510" s="0" t="n">
        <f aca="false">F510*100+'Datos cíclicos'!C539</f>
        <v>4885.686901</v>
      </c>
    </row>
    <row r="511" customFormat="false" ht="13.8" hidden="false" customHeight="false" outlineLevel="0" collapsed="false">
      <c r="A511" s="0" t="n">
        <f aca="false">A510+1/12</f>
        <v>1992.24999999996</v>
      </c>
      <c r="B511" s="0" t="n">
        <v>29.02</v>
      </c>
      <c r="C511" s="0" t="n">
        <v>27.7</v>
      </c>
      <c r="D511" s="38" t="n">
        <v>1.32</v>
      </c>
      <c r="E511" s="0"/>
      <c r="F511" s="38" t="n">
        <v>1.32</v>
      </c>
      <c r="G511" s="0" t="n">
        <f aca="false">F511*100+'Datos cíclicos'!C540</f>
        <v>4678.171911</v>
      </c>
    </row>
    <row r="512" customFormat="false" ht="13.8" hidden="false" customHeight="false" outlineLevel="0" collapsed="false">
      <c r="A512" s="0" t="n">
        <f aca="false">A511+1/12</f>
        <v>1992.33333333329</v>
      </c>
      <c r="B512" s="0" t="n">
        <v>28.97</v>
      </c>
      <c r="C512" s="0" t="n">
        <v>27.8</v>
      </c>
      <c r="D512" s="38" t="n">
        <v>1.16</v>
      </c>
      <c r="E512" s="0"/>
      <c r="F512" s="38" t="n">
        <v>1.16</v>
      </c>
      <c r="G512" s="0" t="n">
        <f aca="false">F512*100+'Datos cíclicos'!C541</f>
        <v>4635.205454</v>
      </c>
    </row>
    <row r="513" customFormat="false" ht="13.8" hidden="false" customHeight="false" outlineLevel="0" collapsed="false">
      <c r="A513" s="0" t="n">
        <f aca="false">A512+1/12</f>
        <v>1992.41666666663</v>
      </c>
      <c r="B513" s="0" t="n">
        <v>28.3</v>
      </c>
      <c r="C513" s="0" t="n">
        <v>27.6</v>
      </c>
      <c r="D513" s="38" t="n">
        <v>0.7</v>
      </c>
      <c r="E513" s="0"/>
      <c r="F513" s="38" t="n">
        <v>0.7</v>
      </c>
      <c r="G513" s="0" t="n">
        <f aca="false">F513*100+'Datos cíclicos'!C542</f>
        <v>5223.619956</v>
      </c>
    </row>
    <row r="514" customFormat="false" ht="13.8" hidden="false" customHeight="false" outlineLevel="0" collapsed="false">
      <c r="A514" s="0" t="n">
        <f aca="false">A513+1/12</f>
        <v>1992.49999999996</v>
      </c>
      <c r="B514" s="0" t="n">
        <v>27.51</v>
      </c>
      <c r="C514" s="0" t="n">
        <v>27.19</v>
      </c>
      <c r="D514" s="35" t="n">
        <v>0.33</v>
      </c>
    </row>
    <row r="515" customFormat="false" ht="13.8" hidden="false" customHeight="false" outlineLevel="0" collapsed="false">
      <c r="A515" s="0" t="n">
        <f aca="false">A514+1/12</f>
        <v>1992.58333333329</v>
      </c>
      <c r="B515" s="0" t="n">
        <v>26.91</v>
      </c>
      <c r="C515" s="0" t="n">
        <v>26.84</v>
      </c>
      <c r="D515" s="35" t="n">
        <v>0.07</v>
      </c>
    </row>
    <row r="516" customFormat="false" ht="13.8" hidden="false" customHeight="false" outlineLevel="0" collapsed="false">
      <c r="A516" s="0" t="n">
        <f aca="false">A515+1/12</f>
        <v>1992.66666666663</v>
      </c>
      <c r="B516" s="0" t="n">
        <v>26.66</v>
      </c>
      <c r="C516" s="0" t="n">
        <v>26.78</v>
      </c>
      <c r="D516" s="35" t="n">
        <v>-0.13</v>
      </c>
    </row>
    <row r="517" customFormat="false" ht="13.8" hidden="false" customHeight="false" outlineLevel="0" collapsed="false">
      <c r="A517" s="0" t="n">
        <f aca="false">A516+1/12</f>
        <v>1992.74999999996</v>
      </c>
      <c r="B517" s="0" t="n">
        <v>26.42</v>
      </c>
      <c r="C517" s="0" t="n">
        <v>26.76</v>
      </c>
      <c r="D517" s="35" t="n">
        <v>-0.34</v>
      </c>
    </row>
    <row r="518" customFormat="false" ht="13.8" hidden="false" customHeight="false" outlineLevel="0" collapsed="false">
      <c r="A518" s="0" t="n">
        <f aca="false">A517+1/12</f>
        <v>1992.83333333329</v>
      </c>
      <c r="B518" s="0" t="n">
        <v>26.42</v>
      </c>
      <c r="C518" s="0" t="n">
        <v>26.7</v>
      </c>
      <c r="D518" s="35" t="n">
        <v>-0.28</v>
      </c>
    </row>
    <row r="519" customFormat="false" ht="13.8" hidden="false" customHeight="false" outlineLevel="0" collapsed="false">
      <c r="A519" s="0" t="n">
        <f aca="false">A518+1/12</f>
        <v>1992.91666666663</v>
      </c>
      <c r="B519" s="0" t="n">
        <v>26.45</v>
      </c>
      <c r="C519" s="0" t="n">
        <v>26.66</v>
      </c>
      <c r="D519" s="35" t="n">
        <v>-0.21</v>
      </c>
    </row>
    <row r="520" customFormat="false" ht="13.8" hidden="false" customHeight="false" outlineLevel="0" collapsed="false">
      <c r="A520" s="0" t="n">
        <f aca="false">A519+1/12</f>
        <v>1992.99999999996</v>
      </c>
      <c r="B520" s="0" t="n">
        <v>26.7</v>
      </c>
      <c r="C520" s="0" t="n">
        <v>26.59</v>
      </c>
      <c r="D520" s="35" t="n">
        <v>0.1</v>
      </c>
    </row>
    <row r="521" customFormat="false" ht="13.8" hidden="false" customHeight="false" outlineLevel="0" collapsed="false">
      <c r="A521" s="0" t="n">
        <f aca="false">A520+1/12</f>
        <v>1993.08333333329</v>
      </c>
      <c r="B521" s="0" t="n">
        <v>27.17</v>
      </c>
      <c r="C521" s="0" t="n">
        <v>26.79</v>
      </c>
      <c r="D521" s="35" t="n">
        <v>0.38</v>
      </c>
    </row>
    <row r="522" customFormat="false" ht="13.8" hidden="false" customHeight="false" outlineLevel="0" collapsed="false">
      <c r="A522" s="0" t="n">
        <f aca="false">A521+1/12</f>
        <v>1993.16666666663</v>
      </c>
      <c r="B522" s="0" t="n">
        <v>27.68</v>
      </c>
      <c r="C522" s="0" t="n">
        <v>27.28</v>
      </c>
      <c r="D522" s="35" t="n">
        <v>0.4</v>
      </c>
    </row>
    <row r="523" customFormat="false" ht="13.8" hidden="false" customHeight="false" outlineLevel="0" collapsed="false">
      <c r="A523" s="0" t="n">
        <f aca="false">A522+1/12</f>
        <v>1993.24999999996</v>
      </c>
      <c r="B523" s="0" t="n">
        <v>28.41</v>
      </c>
      <c r="C523" s="0" t="n">
        <v>27.7</v>
      </c>
      <c r="D523" s="35" t="n">
        <v>0.71</v>
      </c>
    </row>
    <row r="524" customFormat="false" ht="13.8" hidden="false" customHeight="false" outlineLevel="0" collapsed="false">
      <c r="A524" s="0" t="n">
        <f aca="false">A523+1/12</f>
        <v>1993.33333333329</v>
      </c>
      <c r="B524" s="0" t="n">
        <v>28.71</v>
      </c>
      <c r="C524" s="0" t="n">
        <v>27.8</v>
      </c>
      <c r="D524" s="35" t="n">
        <v>0.91</v>
      </c>
    </row>
    <row r="525" customFormat="false" ht="13.8" hidden="false" customHeight="false" outlineLevel="0" collapsed="false">
      <c r="A525" s="0" t="n">
        <f aca="false">A524+1/12</f>
        <v>1993.41666666663</v>
      </c>
      <c r="B525" s="0" t="n">
        <v>28.08</v>
      </c>
      <c r="C525" s="0" t="n">
        <v>27.6</v>
      </c>
      <c r="D525" s="35" t="n">
        <v>0.48</v>
      </c>
    </row>
    <row r="526" customFormat="false" ht="13.8" hidden="false" customHeight="false" outlineLevel="0" collapsed="false">
      <c r="A526" s="0" t="n">
        <f aca="false">A525+1/12</f>
        <v>1993.49999999996</v>
      </c>
      <c r="B526" s="0" t="n">
        <v>27.52</v>
      </c>
      <c r="C526" s="0" t="n">
        <v>27.19</v>
      </c>
      <c r="D526" s="35" t="n">
        <v>0.33</v>
      </c>
    </row>
    <row r="527" customFormat="false" ht="13.8" hidden="false" customHeight="false" outlineLevel="0" collapsed="false">
      <c r="A527" s="0" t="n">
        <f aca="false">A526+1/12</f>
        <v>1993.58333333329</v>
      </c>
      <c r="B527" s="0" t="n">
        <v>26.99</v>
      </c>
      <c r="C527" s="0" t="n">
        <v>26.84</v>
      </c>
      <c r="D527" s="35" t="n">
        <v>0.15</v>
      </c>
    </row>
    <row r="528" customFormat="false" ht="13.8" hidden="false" customHeight="false" outlineLevel="0" collapsed="false">
      <c r="A528" s="0" t="n">
        <f aca="false">A527+1/12</f>
        <v>1993.66666666663</v>
      </c>
      <c r="B528" s="0" t="n">
        <v>27.07</v>
      </c>
      <c r="C528" s="0" t="n">
        <v>26.78</v>
      </c>
      <c r="D528" s="35" t="n">
        <v>0.29</v>
      </c>
    </row>
    <row r="529" customFormat="false" ht="13.8" hidden="false" customHeight="false" outlineLevel="0" collapsed="false">
      <c r="A529" s="0" t="n">
        <f aca="false">A528+1/12</f>
        <v>1993.74999999996</v>
      </c>
      <c r="B529" s="0" t="n">
        <v>26.78</v>
      </c>
      <c r="C529" s="0" t="n">
        <v>26.76</v>
      </c>
      <c r="D529" s="35" t="n">
        <v>0.02</v>
      </c>
    </row>
    <row r="530" customFormat="false" ht="13.8" hidden="false" customHeight="false" outlineLevel="0" collapsed="false">
      <c r="A530" s="0" t="n">
        <f aca="false">A529+1/12</f>
        <v>1993.83333333329</v>
      </c>
      <c r="B530" s="0" t="n">
        <v>26.71</v>
      </c>
      <c r="C530" s="0" t="n">
        <v>26.7</v>
      </c>
      <c r="D530" s="35" t="n">
        <v>0.01</v>
      </c>
    </row>
    <row r="531" customFormat="false" ht="13.8" hidden="false" customHeight="false" outlineLevel="0" collapsed="false">
      <c r="A531" s="0" t="n">
        <f aca="false">A530+1/12</f>
        <v>1993.91666666663</v>
      </c>
      <c r="B531" s="0" t="n">
        <v>26.76</v>
      </c>
      <c r="C531" s="0" t="n">
        <v>26.66</v>
      </c>
      <c r="D531" s="35" t="n">
        <v>0.1</v>
      </c>
    </row>
    <row r="532" customFormat="false" ht="13.8" hidden="false" customHeight="false" outlineLevel="0" collapsed="false">
      <c r="A532" s="0" t="n">
        <f aca="false">A531+1/12</f>
        <v>1993.99999999996</v>
      </c>
      <c r="B532" s="0" t="n">
        <v>26.65</v>
      </c>
      <c r="C532" s="0" t="n">
        <v>26.59</v>
      </c>
      <c r="D532" s="35" t="n">
        <v>0.06</v>
      </c>
    </row>
    <row r="533" customFormat="false" ht="13.8" hidden="false" customHeight="false" outlineLevel="0" collapsed="false">
      <c r="A533" s="0" t="n">
        <f aca="false">A532+1/12</f>
        <v>1994.08333333329</v>
      </c>
      <c r="B533" s="0" t="n">
        <v>26.82</v>
      </c>
      <c r="C533" s="0" t="n">
        <v>26.79</v>
      </c>
      <c r="D533" s="35" t="n">
        <v>0.03</v>
      </c>
    </row>
    <row r="534" customFormat="false" ht="13.8" hidden="false" customHeight="false" outlineLevel="0" collapsed="false">
      <c r="A534" s="0" t="n">
        <f aca="false">A533+1/12</f>
        <v>1994.16666666663</v>
      </c>
      <c r="B534" s="0" t="n">
        <v>27.39</v>
      </c>
      <c r="C534" s="0" t="n">
        <v>27.28</v>
      </c>
      <c r="D534" s="35" t="n">
        <v>0.11</v>
      </c>
    </row>
    <row r="535" customFormat="false" ht="13.8" hidden="false" customHeight="false" outlineLevel="0" collapsed="false">
      <c r="A535" s="0" t="n">
        <f aca="false">A534+1/12</f>
        <v>1994.24999999996</v>
      </c>
      <c r="B535" s="0" t="n">
        <v>28.08</v>
      </c>
      <c r="C535" s="0" t="n">
        <v>27.7</v>
      </c>
      <c r="D535" s="35" t="n">
        <v>0.38</v>
      </c>
    </row>
    <row r="536" customFormat="false" ht="13.8" hidden="false" customHeight="false" outlineLevel="0" collapsed="false">
      <c r="A536" s="0" t="n">
        <f aca="false">A535+1/12</f>
        <v>1994.33333333329</v>
      </c>
      <c r="B536" s="0" t="n">
        <v>28.24</v>
      </c>
      <c r="C536" s="0" t="n">
        <v>27.8</v>
      </c>
      <c r="D536" s="35" t="n">
        <v>0.43</v>
      </c>
    </row>
    <row r="537" customFormat="false" ht="13.8" hidden="false" customHeight="false" outlineLevel="0" collapsed="false">
      <c r="A537" s="0" t="n">
        <f aca="false">A536+1/12</f>
        <v>1994.41666666663</v>
      </c>
      <c r="B537" s="0" t="n">
        <v>28.04</v>
      </c>
      <c r="C537" s="0" t="n">
        <v>27.6</v>
      </c>
      <c r="D537" s="35" t="n">
        <v>0.44</v>
      </c>
    </row>
    <row r="538" customFormat="false" ht="13.8" hidden="false" customHeight="false" outlineLevel="0" collapsed="false">
      <c r="A538" s="0" t="n">
        <f aca="false">A537+1/12</f>
        <v>1994.49999999996</v>
      </c>
      <c r="B538" s="0" t="n">
        <v>27.54</v>
      </c>
      <c r="C538" s="0" t="n">
        <v>27.19</v>
      </c>
      <c r="D538" s="35" t="n">
        <v>0.35</v>
      </c>
    </row>
    <row r="539" customFormat="false" ht="13.8" hidden="false" customHeight="false" outlineLevel="0" collapsed="false">
      <c r="A539" s="0" t="n">
        <f aca="false">A538+1/12</f>
        <v>1994.58333333329</v>
      </c>
      <c r="B539" s="0" t="n">
        <v>27.38</v>
      </c>
      <c r="C539" s="0" t="n">
        <v>26.84</v>
      </c>
      <c r="D539" s="35" t="n">
        <v>0.54</v>
      </c>
    </row>
    <row r="540" customFormat="false" ht="13.8" hidden="false" customHeight="false" outlineLevel="0" collapsed="false">
      <c r="A540" s="0" t="n">
        <f aca="false">A539+1/12</f>
        <v>1994.66666666663</v>
      </c>
      <c r="B540" s="0" t="n">
        <v>27.19</v>
      </c>
      <c r="C540" s="0" t="n">
        <v>26.78</v>
      </c>
      <c r="D540" s="35" t="n">
        <v>0.41</v>
      </c>
    </row>
    <row r="541" customFormat="false" ht="13.8" hidden="false" customHeight="false" outlineLevel="0" collapsed="false">
      <c r="A541" s="0" t="n">
        <f aca="false">A540+1/12</f>
        <v>1994.74999999996</v>
      </c>
      <c r="B541" s="0" t="n">
        <v>27.47</v>
      </c>
      <c r="C541" s="0" t="n">
        <v>26.76</v>
      </c>
      <c r="D541" s="38" t="n">
        <v>0.71</v>
      </c>
      <c r="E541" s="0"/>
      <c r="F541" s="38" t="n">
        <v>0.71</v>
      </c>
      <c r="G541" s="0" t="n">
        <f aca="false">F541*100+'Datos cíclicos'!C570</f>
        <v>4896.053365</v>
      </c>
    </row>
    <row r="542" customFormat="false" ht="13.8" hidden="false" customHeight="false" outlineLevel="0" collapsed="false">
      <c r="A542" s="0" t="n">
        <f aca="false">A541+1/12</f>
        <v>1994.83333333329</v>
      </c>
      <c r="B542" s="0" t="n">
        <v>27.81</v>
      </c>
      <c r="C542" s="0" t="n">
        <v>26.7</v>
      </c>
      <c r="D542" s="38" t="n">
        <v>1.11</v>
      </c>
      <c r="E542" s="0"/>
      <c r="F542" s="38" t="n">
        <v>1.11</v>
      </c>
      <c r="G542" s="0" t="n">
        <f aca="false">F542*100+'Datos cíclicos'!C571</f>
        <v>5018.270295</v>
      </c>
    </row>
    <row r="543" customFormat="false" ht="13.8" hidden="false" customHeight="false" outlineLevel="0" collapsed="false">
      <c r="A543" s="0" t="n">
        <f aca="false">A542+1/12</f>
        <v>1994.91666666663</v>
      </c>
      <c r="B543" s="0" t="n">
        <v>27.85</v>
      </c>
      <c r="C543" s="0" t="n">
        <v>26.66</v>
      </c>
      <c r="D543" s="38" t="n">
        <v>1.19</v>
      </c>
      <c r="E543" s="0"/>
      <c r="F543" s="38" t="n">
        <v>1.19</v>
      </c>
      <c r="G543" s="0" t="n">
        <f aca="false">F543*100+'Datos cíclicos'!C572</f>
        <v>4685.446478</v>
      </c>
    </row>
    <row r="544" customFormat="false" ht="13.8" hidden="false" customHeight="false" outlineLevel="0" collapsed="false">
      <c r="A544" s="0" t="n">
        <f aca="false">A543+1/12</f>
        <v>1994.99999999996</v>
      </c>
      <c r="B544" s="0" t="n">
        <v>27.57</v>
      </c>
      <c r="C544" s="0" t="n">
        <v>26.59</v>
      </c>
      <c r="D544" s="38" t="n">
        <v>0.98</v>
      </c>
      <c r="E544" s="0"/>
      <c r="F544" s="38" t="n">
        <v>0.98</v>
      </c>
      <c r="G544" s="0" t="n">
        <f aca="false">F544*100+'Datos cíclicos'!C573</f>
        <v>4642.064811</v>
      </c>
    </row>
    <row r="545" customFormat="false" ht="13.8" hidden="false" customHeight="false" outlineLevel="0" collapsed="false">
      <c r="A545" s="0" t="n">
        <f aca="false">A544+1/12</f>
        <v>1995.08333333329</v>
      </c>
      <c r="B545" s="0" t="n">
        <v>27.49</v>
      </c>
      <c r="C545" s="0" t="n">
        <v>26.79</v>
      </c>
      <c r="D545" s="38" t="n">
        <v>0.71</v>
      </c>
      <c r="E545" s="0"/>
      <c r="F545" s="38" t="n">
        <v>0.71</v>
      </c>
      <c r="G545" s="0" t="n">
        <f aca="false">F545*100+'Datos cíclicos'!C574</f>
        <v>4516.750094</v>
      </c>
    </row>
    <row r="546" customFormat="false" ht="13.8" hidden="false" customHeight="false" outlineLevel="0" collapsed="false">
      <c r="A546" s="0" t="n">
        <f aca="false">A545+1/12</f>
        <v>1995.16666666663</v>
      </c>
      <c r="B546" s="0" t="n">
        <v>27.76</v>
      </c>
      <c r="C546" s="0" t="n">
        <v>27.28</v>
      </c>
      <c r="D546" s="38" t="n">
        <v>0.48</v>
      </c>
      <c r="E546" s="0"/>
      <c r="F546" s="38" t="n">
        <v>0.48</v>
      </c>
      <c r="G546" s="0" t="n">
        <f aca="false">F546*100+'Datos cíclicos'!C575</f>
        <v>4885.741438</v>
      </c>
    </row>
    <row r="547" customFormat="false" ht="13.8" hidden="false" customHeight="false" outlineLevel="0" collapsed="false">
      <c r="A547" s="0" t="n">
        <f aca="false">A546+1/12</f>
        <v>1995.24999999996</v>
      </c>
      <c r="B547" s="0" t="n">
        <v>28.11</v>
      </c>
      <c r="C547" s="0" t="n">
        <v>27.7</v>
      </c>
      <c r="D547" s="35" t="n">
        <v>0.41</v>
      </c>
    </row>
    <row r="548" customFormat="false" ht="13.8" hidden="false" customHeight="false" outlineLevel="0" collapsed="false">
      <c r="A548" s="0" t="n">
        <f aca="false">A547+1/12</f>
        <v>1995.33333333329</v>
      </c>
      <c r="B548" s="0" t="n">
        <v>27.83</v>
      </c>
      <c r="C548" s="0" t="n">
        <v>27.8</v>
      </c>
      <c r="D548" s="35" t="n">
        <v>0.02</v>
      </c>
    </row>
    <row r="549" customFormat="false" ht="13.8" hidden="false" customHeight="false" outlineLevel="0" collapsed="false">
      <c r="A549" s="0" t="n">
        <f aca="false">A548+1/12</f>
        <v>1995.41666666663</v>
      </c>
      <c r="B549" s="0" t="n">
        <v>27.59</v>
      </c>
      <c r="C549" s="0" t="n">
        <v>27.6</v>
      </c>
      <c r="D549" s="35" t="n">
        <v>-0.01</v>
      </c>
    </row>
    <row r="550" customFormat="false" ht="13.8" hidden="false" customHeight="false" outlineLevel="0" collapsed="false">
      <c r="A550" s="0" t="n">
        <f aca="false">A549+1/12</f>
        <v>1995.49999999996</v>
      </c>
      <c r="B550" s="0" t="n">
        <v>27.08</v>
      </c>
      <c r="C550" s="0" t="n">
        <v>27.19</v>
      </c>
      <c r="D550" s="35" t="n">
        <v>-0.11</v>
      </c>
    </row>
    <row r="551" customFormat="false" ht="13.8" hidden="false" customHeight="false" outlineLevel="0" collapsed="false">
      <c r="A551" s="0" t="n">
        <f aca="false">A550+1/12</f>
        <v>1995.58333333329</v>
      </c>
      <c r="B551" s="0" t="n">
        <v>26.23</v>
      </c>
      <c r="C551" s="0" t="n">
        <v>26.84</v>
      </c>
      <c r="D551" s="39" t="n">
        <v>-0.61</v>
      </c>
      <c r="E551" s="39" t="n">
        <v>-0.61</v>
      </c>
      <c r="F551" s="39"/>
      <c r="G551" s="0" t="n">
        <f aca="false">E551*100+'Datos cíclicos'!C580</f>
        <v>4940.057994</v>
      </c>
    </row>
    <row r="552" customFormat="false" ht="13.8" hidden="false" customHeight="false" outlineLevel="0" collapsed="false">
      <c r="A552" s="0" t="n">
        <f aca="false">A551+1/12</f>
        <v>1995.66666666663</v>
      </c>
      <c r="B552" s="0" t="n">
        <v>25.88</v>
      </c>
      <c r="C552" s="0" t="n">
        <v>26.78</v>
      </c>
      <c r="D552" s="39" t="n">
        <v>-0.9</v>
      </c>
      <c r="E552" s="39" t="n">
        <v>-0.9</v>
      </c>
      <c r="F552" s="39"/>
      <c r="G552" s="0" t="n">
        <f aca="false">E552*100+'Datos cíclicos'!C581</f>
        <v>4808.372702</v>
      </c>
    </row>
    <row r="553" customFormat="false" ht="13.8" hidden="false" customHeight="false" outlineLevel="0" collapsed="false">
      <c r="A553" s="0" t="n">
        <f aca="false">A552+1/12</f>
        <v>1995.74999999996</v>
      </c>
      <c r="B553" s="0" t="n">
        <v>25.84</v>
      </c>
      <c r="C553" s="0" t="n">
        <v>26.76</v>
      </c>
      <c r="D553" s="39" t="n">
        <v>-0.92</v>
      </c>
      <c r="E553" s="39" t="n">
        <v>-0.92</v>
      </c>
      <c r="F553" s="39"/>
      <c r="G553" s="0" t="n">
        <f aca="false">E553*100+'Datos cíclicos'!C582</f>
        <v>4625.970569</v>
      </c>
    </row>
    <row r="554" customFormat="false" ht="13.8" hidden="false" customHeight="false" outlineLevel="0" collapsed="false">
      <c r="A554" s="0" t="n">
        <f aca="false">A553+1/12</f>
        <v>1995.83333333329</v>
      </c>
      <c r="B554" s="0" t="n">
        <v>25.61</v>
      </c>
      <c r="C554" s="0" t="n">
        <v>26.7</v>
      </c>
      <c r="D554" s="39" t="n">
        <v>-1.1</v>
      </c>
      <c r="E554" s="39" t="n">
        <v>-1.1</v>
      </c>
      <c r="F554" s="39"/>
      <c r="G554" s="0" t="n">
        <f aca="false">E554*100+'Datos cíclicos'!C583</f>
        <v>4533.413378</v>
      </c>
    </row>
    <row r="555" customFormat="false" ht="13.8" hidden="false" customHeight="false" outlineLevel="0" collapsed="false">
      <c r="A555" s="0" t="n">
        <f aca="false">A554+1/12</f>
        <v>1995.91666666662</v>
      </c>
      <c r="B555" s="0" t="n">
        <v>25.66</v>
      </c>
      <c r="C555" s="0" t="n">
        <v>26.66</v>
      </c>
      <c r="D555" s="39" t="n">
        <v>-1</v>
      </c>
      <c r="E555" s="39" t="n">
        <v>-1</v>
      </c>
      <c r="F555" s="39"/>
      <c r="G555" s="0" t="n">
        <f aca="false">E555*100+'Datos cíclicos'!C584</f>
        <v>4307.74156</v>
      </c>
    </row>
    <row r="556" customFormat="false" ht="13.8" hidden="false" customHeight="false" outlineLevel="0" collapsed="false">
      <c r="A556" s="0" t="n">
        <f aca="false">A555+1/12</f>
        <v>1995.99999999996</v>
      </c>
      <c r="B556" s="0" t="n">
        <v>25.7</v>
      </c>
      <c r="C556" s="0" t="n">
        <v>26.56</v>
      </c>
      <c r="D556" s="39" t="n">
        <v>-0.86</v>
      </c>
      <c r="E556" s="39" t="n">
        <v>-0.86</v>
      </c>
      <c r="F556" s="39"/>
      <c r="G556" s="0" t="n">
        <f aca="false">E556*100+'Datos cíclicos'!C585</f>
        <v>4460.191721</v>
      </c>
    </row>
    <row r="557" customFormat="false" ht="13.8" hidden="false" customHeight="false" outlineLevel="0" collapsed="false">
      <c r="A557" s="0" t="n">
        <f aca="false">A556+1/12</f>
        <v>1996.08333333329</v>
      </c>
      <c r="B557" s="0" t="n">
        <v>25.91</v>
      </c>
      <c r="C557" s="0" t="n">
        <v>26.75</v>
      </c>
      <c r="D557" s="39" t="n">
        <v>-0.85</v>
      </c>
      <c r="E557" s="39" t="n">
        <v>-0.85</v>
      </c>
      <c r="F557" s="39"/>
      <c r="G557" s="0" t="n">
        <f aca="false">E557*100+'Datos cíclicos'!C586</f>
        <v>4482.851833</v>
      </c>
    </row>
    <row r="558" customFormat="false" ht="13.8" hidden="false" customHeight="false" outlineLevel="0" collapsed="false">
      <c r="A558" s="0" t="n">
        <f aca="false">A557+1/12</f>
        <v>1996.16666666662</v>
      </c>
      <c r="B558" s="0" t="n">
        <v>26.69</v>
      </c>
      <c r="C558" s="0" t="n">
        <v>27.24</v>
      </c>
      <c r="D558" s="39" t="n">
        <v>-0.56</v>
      </c>
      <c r="E558" s="39" t="n">
        <v>-0.56</v>
      </c>
      <c r="F558" s="39"/>
      <c r="G558" s="0" t="n">
        <f aca="false">E558*100+'Datos cíclicos'!C587</f>
        <v>4480.82417</v>
      </c>
    </row>
    <row r="559" customFormat="false" ht="13.8" hidden="false" customHeight="false" outlineLevel="0" collapsed="false">
      <c r="A559" s="0" t="n">
        <f aca="false">A558+1/12</f>
        <v>1996.24999999996</v>
      </c>
      <c r="B559" s="0" t="n">
        <v>27.36</v>
      </c>
      <c r="C559" s="0" t="n">
        <v>27.72</v>
      </c>
      <c r="D559" s="35" t="n">
        <v>-0.36</v>
      </c>
    </row>
    <row r="560" customFormat="false" ht="13.8" hidden="false" customHeight="false" outlineLevel="0" collapsed="false">
      <c r="A560" s="0" t="n">
        <f aca="false">A559+1/12</f>
        <v>1996.33333333329</v>
      </c>
      <c r="B560" s="0" t="n">
        <v>27.55</v>
      </c>
      <c r="C560" s="0" t="n">
        <v>27.81</v>
      </c>
      <c r="D560" s="35" t="n">
        <v>-0.26</v>
      </c>
    </row>
    <row r="561" customFormat="false" ht="13.8" hidden="false" customHeight="false" outlineLevel="0" collapsed="false">
      <c r="A561" s="0" t="n">
        <f aca="false">A560+1/12</f>
        <v>1996.41666666662</v>
      </c>
      <c r="B561" s="0" t="n">
        <v>27.29</v>
      </c>
      <c r="C561" s="0" t="n">
        <v>27.59</v>
      </c>
      <c r="D561" s="35" t="n">
        <v>-0.3</v>
      </c>
    </row>
    <row r="562" customFormat="false" ht="13.8" hidden="false" customHeight="false" outlineLevel="0" collapsed="false">
      <c r="A562" s="0" t="n">
        <f aca="false">A561+1/12</f>
        <v>1996.49999999996</v>
      </c>
      <c r="B562" s="0" t="n">
        <v>26.85</v>
      </c>
      <c r="C562" s="0" t="n">
        <v>27.18</v>
      </c>
      <c r="D562" s="35" t="n">
        <v>-0.32</v>
      </c>
    </row>
    <row r="563" customFormat="false" ht="13.8" hidden="false" customHeight="false" outlineLevel="0" collapsed="false">
      <c r="A563" s="0" t="n">
        <f aca="false">A562+1/12</f>
        <v>1996.58333333329</v>
      </c>
      <c r="B563" s="0" t="n">
        <v>26.64</v>
      </c>
      <c r="C563" s="0" t="n">
        <v>26.83</v>
      </c>
      <c r="D563" s="35" t="n">
        <v>-0.2</v>
      </c>
    </row>
    <row r="564" customFormat="false" ht="13.8" hidden="false" customHeight="false" outlineLevel="0" collapsed="false">
      <c r="A564" s="0" t="n">
        <f aca="false">A563+1/12</f>
        <v>1996.66666666662</v>
      </c>
      <c r="B564" s="0" t="n">
        <v>26.27</v>
      </c>
      <c r="C564" s="0" t="n">
        <v>26.73</v>
      </c>
      <c r="D564" s="35" t="n">
        <v>-0.45</v>
      </c>
    </row>
    <row r="565" customFormat="false" ht="13.8" hidden="false" customHeight="false" outlineLevel="0" collapsed="false">
      <c r="A565" s="0" t="n">
        <f aca="false">A564+1/12</f>
        <v>1996.74999999996</v>
      </c>
      <c r="B565" s="0" t="n">
        <v>26.27</v>
      </c>
      <c r="C565" s="0" t="n">
        <v>26.67</v>
      </c>
      <c r="D565" s="35" t="n">
        <v>-0.4</v>
      </c>
    </row>
    <row r="566" customFormat="false" ht="13.8" hidden="false" customHeight="false" outlineLevel="0" collapsed="false">
      <c r="A566" s="0" t="n">
        <f aca="false">A565+1/12</f>
        <v>1996.83333333329</v>
      </c>
      <c r="B566" s="0" t="n">
        <v>26.29</v>
      </c>
      <c r="C566" s="0" t="n">
        <v>26.63</v>
      </c>
      <c r="D566" s="35" t="n">
        <v>-0.34</v>
      </c>
    </row>
    <row r="567" customFormat="false" ht="13.8" hidden="false" customHeight="false" outlineLevel="0" collapsed="false">
      <c r="A567" s="0" t="n">
        <f aca="false">A566+1/12</f>
        <v>1996.91666666662</v>
      </c>
      <c r="B567" s="0" t="n">
        <v>25.96</v>
      </c>
      <c r="C567" s="0" t="n">
        <v>26.56</v>
      </c>
      <c r="D567" s="35" t="n">
        <v>-0.61</v>
      </c>
    </row>
    <row r="568" customFormat="false" ht="13.8" hidden="false" customHeight="false" outlineLevel="0" collapsed="false">
      <c r="A568" s="0" t="n">
        <f aca="false">A567+1/12</f>
        <v>1996.99999999996</v>
      </c>
      <c r="B568" s="0" t="n">
        <v>26.02</v>
      </c>
      <c r="C568" s="0" t="n">
        <v>26.56</v>
      </c>
      <c r="D568" s="35" t="n">
        <v>-0.54</v>
      </c>
    </row>
    <row r="569" customFormat="false" ht="13.8" hidden="false" customHeight="false" outlineLevel="0" collapsed="false">
      <c r="A569" s="0" t="n">
        <f aca="false">A568+1/12</f>
        <v>1997.08333333329</v>
      </c>
      <c r="B569" s="0" t="n">
        <v>26.39</v>
      </c>
      <c r="C569" s="0" t="n">
        <v>26.75</v>
      </c>
      <c r="D569" s="35" t="n">
        <v>-0.36</v>
      </c>
    </row>
    <row r="570" customFormat="false" ht="13.8" hidden="false" customHeight="false" outlineLevel="0" collapsed="false">
      <c r="A570" s="0" t="n">
        <f aca="false">A569+1/12</f>
        <v>1997.16666666662</v>
      </c>
      <c r="B570" s="0" t="n">
        <v>27.05</v>
      </c>
      <c r="C570" s="0" t="n">
        <v>27.24</v>
      </c>
      <c r="D570" s="35" t="n">
        <v>-0.2</v>
      </c>
    </row>
    <row r="571" customFormat="false" ht="13.8" hidden="false" customHeight="false" outlineLevel="0" collapsed="false">
      <c r="A571" s="0" t="n">
        <f aca="false">A570+1/12</f>
        <v>1997.24999999996</v>
      </c>
      <c r="B571" s="0" t="n">
        <v>27.99</v>
      </c>
      <c r="C571" s="0" t="n">
        <v>27.72</v>
      </c>
      <c r="D571" s="35" t="n">
        <v>0.27</v>
      </c>
    </row>
    <row r="572" customFormat="false" ht="13.8" hidden="false" customHeight="false" outlineLevel="0" collapsed="false">
      <c r="A572" s="0" t="n">
        <f aca="false">A571+1/12</f>
        <v>1997.33333333329</v>
      </c>
      <c r="B572" s="0" t="n">
        <v>28.58</v>
      </c>
      <c r="C572" s="0" t="n">
        <v>27.81</v>
      </c>
      <c r="D572" s="38" t="n">
        <v>0.76</v>
      </c>
      <c r="E572" s="0"/>
      <c r="F572" s="38" t="n">
        <v>0.76</v>
      </c>
      <c r="G572" s="0" t="n">
        <f aca="false">F572*100+'Datos cíclicos'!C601</f>
        <v>4622.544182</v>
      </c>
    </row>
    <row r="573" customFormat="false" ht="13.8" hidden="false" customHeight="false" outlineLevel="0" collapsed="false">
      <c r="A573" s="0" t="n">
        <f aca="false">A572+1/12</f>
        <v>1997.41666666662</v>
      </c>
      <c r="B573" s="0" t="n">
        <v>28.81</v>
      </c>
      <c r="C573" s="0" t="n">
        <v>27.59</v>
      </c>
      <c r="D573" s="38" t="n">
        <v>1.22</v>
      </c>
      <c r="E573" s="0"/>
      <c r="F573" s="38" t="n">
        <v>1.22</v>
      </c>
      <c r="G573" s="0" t="n">
        <f aca="false">F573*100+'Datos cíclicos'!C602</f>
        <v>4981.006089</v>
      </c>
    </row>
    <row r="574" customFormat="false" ht="13.8" hidden="false" customHeight="false" outlineLevel="0" collapsed="false">
      <c r="A574" s="0" t="n">
        <f aca="false">A573+1/12</f>
        <v>1997.49999999996</v>
      </c>
      <c r="B574" s="0" t="n">
        <v>28.85</v>
      </c>
      <c r="C574" s="0" t="n">
        <v>27.18</v>
      </c>
      <c r="D574" s="38" t="n">
        <v>1.67</v>
      </c>
      <c r="E574" s="0"/>
      <c r="F574" s="38" t="n">
        <v>1.67</v>
      </c>
      <c r="G574" s="0" t="n">
        <f aca="false">F574*100+'Datos cíclicos'!C603</f>
        <v>4968.943762</v>
      </c>
    </row>
    <row r="575" customFormat="false" ht="13.8" hidden="false" customHeight="false" outlineLevel="0" collapsed="false">
      <c r="A575" s="0" t="n">
        <f aca="false">A574+1/12</f>
        <v>1997.58333333329</v>
      </c>
      <c r="B575" s="0" t="n">
        <v>28.74</v>
      </c>
      <c r="C575" s="0" t="n">
        <v>26.83</v>
      </c>
      <c r="D575" s="38" t="n">
        <v>1.91</v>
      </c>
      <c r="E575" s="0"/>
      <c r="F575" s="38" t="n">
        <v>1.91</v>
      </c>
      <c r="G575" s="0" t="n">
        <f aca="false">F575*100+'Datos cíclicos'!C604</f>
        <v>5091.374314</v>
      </c>
    </row>
    <row r="576" customFormat="false" ht="13.8" hidden="false" customHeight="false" outlineLevel="0" collapsed="false">
      <c r="A576" s="0" t="n">
        <f aca="false">A575+1/12</f>
        <v>1997.66666666662</v>
      </c>
      <c r="B576" s="0" t="n">
        <v>28.84</v>
      </c>
      <c r="C576" s="0" t="n">
        <v>26.73</v>
      </c>
      <c r="D576" s="38" t="n">
        <v>2.12</v>
      </c>
      <c r="E576" s="0"/>
      <c r="F576" s="38" t="n">
        <v>2.12</v>
      </c>
      <c r="G576" s="0" t="n">
        <f aca="false">F576*100+'Datos cíclicos'!C605</f>
        <v>5006.460718</v>
      </c>
    </row>
    <row r="577" customFormat="false" ht="13.8" hidden="false" customHeight="false" outlineLevel="0" collapsed="false">
      <c r="A577" s="0" t="n">
        <f aca="false">A576+1/12</f>
        <v>1997.74999999996</v>
      </c>
      <c r="B577" s="0" t="n">
        <v>29.07</v>
      </c>
      <c r="C577" s="0" t="n">
        <v>26.67</v>
      </c>
      <c r="D577" s="38" t="n">
        <v>2.4</v>
      </c>
      <c r="E577" s="0"/>
      <c r="F577" s="38" t="n">
        <v>2.4</v>
      </c>
      <c r="G577" s="0" t="n">
        <f aca="false">F577*100+'Datos cíclicos'!C606</f>
        <v>4983.919187</v>
      </c>
    </row>
    <row r="578" customFormat="false" ht="13.8" hidden="false" customHeight="false" outlineLevel="0" collapsed="false">
      <c r="A578" s="0" t="n">
        <f aca="false">A577+1/12</f>
        <v>1997.83333333329</v>
      </c>
      <c r="B578" s="0" t="n">
        <v>29.11</v>
      </c>
      <c r="C578" s="0" t="n">
        <v>26.63</v>
      </c>
      <c r="D578" s="38" t="n">
        <v>2.48</v>
      </c>
      <c r="E578" s="0"/>
      <c r="F578" s="38" t="n">
        <v>2.48</v>
      </c>
      <c r="G578" s="0" t="n">
        <f aca="false">F578*100+'Datos cíclicos'!C607</f>
        <v>4868.612493</v>
      </c>
    </row>
    <row r="579" customFormat="false" ht="13.8" hidden="false" customHeight="false" outlineLevel="0" collapsed="false">
      <c r="A579" s="0" t="n">
        <f aca="false">A578+1/12</f>
        <v>1997.91666666662</v>
      </c>
      <c r="B579" s="0" t="n">
        <v>28.89</v>
      </c>
      <c r="C579" s="0" t="n">
        <v>26.56</v>
      </c>
      <c r="D579" s="38" t="n">
        <v>2.32</v>
      </c>
      <c r="E579" s="0"/>
      <c r="F579" s="38" t="n">
        <v>2.32</v>
      </c>
      <c r="G579" s="0" t="n">
        <f aca="false">F579*100+'Datos cíclicos'!C608</f>
        <v>5125.090303</v>
      </c>
    </row>
    <row r="580" customFormat="false" ht="13.8" hidden="false" customHeight="false" outlineLevel="0" collapsed="false">
      <c r="A580" s="0" t="n">
        <f aca="false">A579+1/12</f>
        <v>1997.99999999996</v>
      </c>
      <c r="B580" s="0" t="n">
        <v>28.93</v>
      </c>
      <c r="C580" s="0" t="n">
        <v>26.56</v>
      </c>
      <c r="D580" s="38" t="n">
        <v>2.37</v>
      </c>
      <c r="E580" s="0"/>
      <c r="F580" s="38" t="n">
        <v>2.37</v>
      </c>
      <c r="G580" s="0" t="n">
        <f aca="false">F580*100+'Datos cíclicos'!C609</f>
        <v>4638.391594</v>
      </c>
    </row>
    <row r="581" customFormat="false" ht="13.8" hidden="false" customHeight="false" outlineLevel="0" collapsed="false">
      <c r="A581" s="0" t="n">
        <f aca="false">A580+1/12</f>
        <v>1998.08333333329</v>
      </c>
      <c r="B581" s="0" t="n">
        <v>28.79</v>
      </c>
      <c r="C581" s="0" t="n">
        <v>26.75</v>
      </c>
      <c r="D581" s="38" t="n">
        <v>2.03</v>
      </c>
      <c r="E581" s="0"/>
      <c r="F581" s="38" t="n">
        <v>2.03</v>
      </c>
      <c r="G581" s="0" t="n">
        <f aca="false">F581*100+'Datos cíclicos'!C610</f>
        <v>4684.109844</v>
      </c>
    </row>
    <row r="582" customFormat="false" ht="13.8" hidden="false" customHeight="false" outlineLevel="0" collapsed="false">
      <c r="A582" s="0" t="n">
        <f aca="false">A581+1/12</f>
        <v>1998.16666666662</v>
      </c>
      <c r="B582" s="0" t="n">
        <v>28.63</v>
      </c>
      <c r="C582" s="0" t="n">
        <v>27.24</v>
      </c>
      <c r="D582" s="38" t="n">
        <v>1.38</v>
      </c>
      <c r="E582" s="0"/>
      <c r="F582" s="38" t="n">
        <v>1.38</v>
      </c>
      <c r="G582" s="0" t="n">
        <f aca="false">F582*100+'Datos cíclicos'!C611</f>
        <v>4903.056272</v>
      </c>
    </row>
    <row r="583" customFormat="false" ht="13.8" hidden="false" customHeight="false" outlineLevel="0" collapsed="false">
      <c r="A583" s="0" t="n">
        <f aca="false">A582+1/12</f>
        <v>1998.24999999996</v>
      </c>
      <c r="B583" s="0" t="n">
        <v>28.61</v>
      </c>
      <c r="C583" s="0" t="n">
        <v>27.72</v>
      </c>
      <c r="D583" s="38" t="n">
        <v>0.9</v>
      </c>
      <c r="E583" s="0"/>
      <c r="F583" s="38" t="n">
        <v>0.9</v>
      </c>
      <c r="G583" s="0" t="n">
        <f aca="false">F583*100+'Datos cíclicos'!C612</f>
        <v>5079.702398</v>
      </c>
    </row>
    <row r="584" customFormat="false" ht="13.8" hidden="false" customHeight="false" outlineLevel="0" collapsed="false">
      <c r="A584" s="0" t="n">
        <f aca="false">A583+1/12</f>
        <v>1998.33333333329</v>
      </c>
      <c r="B584" s="0" t="n">
        <v>28.52</v>
      </c>
      <c r="C584" s="0" t="n">
        <v>27.81</v>
      </c>
      <c r="D584" s="38" t="n">
        <v>0.7</v>
      </c>
      <c r="E584" s="0"/>
      <c r="F584" s="38" t="n">
        <v>0.7</v>
      </c>
      <c r="G584" s="0" t="n">
        <f aca="false">F584*100+'Datos cíclicos'!C613</f>
        <v>5092.337892</v>
      </c>
    </row>
    <row r="585" customFormat="false" ht="13.8" hidden="false" customHeight="false" outlineLevel="0" collapsed="false">
      <c r="A585" s="0" t="n">
        <f aca="false">A584+1/12</f>
        <v>1998.41666666662</v>
      </c>
      <c r="B585" s="0" t="n">
        <v>27.35</v>
      </c>
      <c r="C585" s="0" t="n">
        <v>27.59</v>
      </c>
      <c r="D585" s="35" t="n">
        <v>-0.24</v>
      </c>
    </row>
    <row r="586" customFormat="false" ht="13.8" hidden="false" customHeight="false" outlineLevel="0" collapsed="false">
      <c r="A586" s="0" t="n">
        <f aca="false">A585+1/12</f>
        <v>1998.49999999996</v>
      </c>
      <c r="B586" s="0" t="n">
        <v>26.32</v>
      </c>
      <c r="C586" s="0" t="n">
        <v>27.18</v>
      </c>
      <c r="D586" s="39" t="n">
        <v>-0.86</v>
      </c>
      <c r="E586" s="39" t="n">
        <v>-0.86</v>
      </c>
      <c r="F586" s="39"/>
      <c r="G586" s="0" t="n">
        <f aca="false">E586*100+'Datos cíclicos'!C615</f>
        <v>4800.544554</v>
      </c>
    </row>
    <row r="587" customFormat="false" ht="13.8" hidden="false" customHeight="false" outlineLevel="0" collapsed="false">
      <c r="A587" s="0" t="n">
        <f aca="false">A586+1/12</f>
        <v>1998.58333333329</v>
      </c>
      <c r="B587" s="0" t="n">
        <v>25.59</v>
      </c>
      <c r="C587" s="0" t="n">
        <v>26.83</v>
      </c>
      <c r="D587" s="39" t="n">
        <v>-1.25</v>
      </c>
      <c r="E587" s="39" t="n">
        <v>-1.25</v>
      </c>
      <c r="F587" s="39"/>
      <c r="G587" s="0" t="n">
        <f aca="false">E587*100+'Datos cíclicos'!C616</f>
        <v>4653.445269</v>
      </c>
    </row>
    <row r="588" customFormat="false" ht="13.8" hidden="false" customHeight="false" outlineLevel="0" collapsed="false">
      <c r="A588" s="0" t="n">
        <f aca="false">A587+1/12</f>
        <v>1998.66666666662</v>
      </c>
      <c r="B588" s="0" t="n">
        <v>25.47</v>
      </c>
      <c r="C588" s="0" t="n">
        <v>26.73</v>
      </c>
      <c r="D588" s="39" t="n">
        <v>-1.26</v>
      </c>
      <c r="E588" s="39" t="n">
        <v>-1.26</v>
      </c>
      <c r="F588" s="39"/>
      <c r="G588" s="0" t="n">
        <f aca="false">E588*100+'Datos cíclicos'!C617</f>
        <v>4914.638474</v>
      </c>
    </row>
    <row r="589" customFormat="false" ht="13.8" hidden="false" customHeight="false" outlineLevel="0" collapsed="false">
      <c r="A589" s="0" t="n">
        <f aca="false">A588+1/12</f>
        <v>1998.74999999996</v>
      </c>
      <c r="B589" s="0" t="n">
        <v>25.26</v>
      </c>
      <c r="C589" s="0" t="n">
        <v>26.67</v>
      </c>
      <c r="D589" s="39" t="n">
        <v>-1.41</v>
      </c>
      <c r="E589" s="39" t="n">
        <v>-1.41</v>
      </c>
      <c r="F589" s="39"/>
      <c r="G589" s="0" t="n">
        <f aca="false">E589*100+'Datos cíclicos'!C618</f>
        <v>4653.095378</v>
      </c>
    </row>
    <row r="590" customFormat="false" ht="13.8" hidden="false" customHeight="false" outlineLevel="0" collapsed="false">
      <c r="A590" s="0" t="n">
        <f aca="false">A589+1/12</f>
        <v>1998.83333333329</v>
      </c>
      <c r="B590" s="0" t="n">
        <v>25.25</v>
      </c>
      <c r="C590" s="0" t="n">
        <v>26.63</v>
      </c>
      <c r="D590" s="39" t="n">
        <v>-1.38</v>
      </c>
      <c r="E590" s="39" t="n">
        <v>-1.38</v>
      </c>
      <c r="F590" s="39"/>
      <c r="G590" s="0" t="n">
        <f aca="false">E590*100+'Datos cíclicos'!C619</f>
        <v>4494.533552</v>
      </c>
    </row>
    <row r="591" customFormat="false" ht="13.8" hidden="false" customHeight="false" outlineLevel="0" collapsed="false">
      <c r="A591" s="0" t="n">
        <f aca="false">A590+1/12</f>
        <v>1998.91666666662</v>
      </c>
      <c r="B591" s="0" t="n">
        <v>24.92</v>
      </c>
      <c r="C591" s="0" t="n">
        <v>26.56</v>
      </c>
      <c r="D591" s="39" t="n">
        <v>-1.64</v>
      </c>
      <c r="E591" s="39" t="n">
        <v>-1.64</v>
      </c>
      <c r="F591" s="39"/>
      <c r="G591" s="0" t="n">
        <f aca="false">E591*100+'Datos cíclicos'!C620</f>
        <v>4536.298749</v>
      </c>
    </row>
    <row r="592" customFormat="false" ht="13.8" hidden="false" customHeight="false" outlineLevel="0" collapsed="false">
      <c r="A592" s="0" t="n">
        <f aca="false">A591+1/12</f>
        <v>1998.99999999996</v>
      </c>
      <c r="B592" s="0" t="n">
        <v>24.87</v>
      </c>
      <c r="C592" s="0" t="n">
        <v>26.56</v>
      </c>
      <c r="D592" s="39" t="n">
        <v>-1.69</v>
      </c>
      <c r="E592" s="39" t="n">
        <v>-1.69</v>
      </c>
      <c r="F592" s="39"/>
      <c r="G592" s="0" t="n">
        <f aca="false">E592*100+'Datos cíclicos'!C621</f>
        <v>4416.35925806452</v>
      </c>
    </row>
    <row r="593" customFormat="false" ht="13.8" hidden="false" customHeight="false" outlineLevel="0" collapsed="false">
      <c r="A593" s="0" t="n">
        <f aca="false">A592+1/12</f>
        <v>1999.08333333329</v>
      </c>
      <c r="B593" s="0" t="n">
        <v>25.44</v>
      </c>
      <c r="C593" s="0" t="n">
        <v>26.75</v>
      </c>
      <c r="D593" s="39" t="n">
        <v>-1.31</v>
      </c>
      <c r="E593" s="39" t="n">
        <v>-1.31</v>
      </c>
      <c r="F593" s="39"/>
      <c r="G593" s="0" t="n">
        <f aca="false">E593*100+'Datos cíclicos'!C622</f>
        <v>4520.58003571429</v>
      </c>
    </row>
    <row r="594" customFormat="false" ht="13.8" hidden="false" customHeight="false" outlineLevel="0" collapsed="false">
      <c r="A594" s="0" t="n">
        <f aca="false">A593+1/12</f>
        <v>1999.16666666662</v>
      </c>
      <c r="B594" s="0" t="n">
        <v>26.34</v>
      </c>
      <c r="C594" s="0" t="n">
        <v>27.24</v>
      </c>
      <c r="D594" s="39" t="n">
        <v>-0.9</v>
      </c>
      <c r="E594" s="39" t="n">
        <v>-0.9</v>
      </c>
      <c r="F594" s="39"/>
      <c r="G594" s="0" t="n">
        <f aca="false">E594*100+'Datos cíclicos'!C623</f>
        <v>4587.34856451613</v>
      </c>
    </row>
    <row r="595" customFormat="false" ht="13.8" hidden="false" customHeight="false" outlineLevel="0" collapsed="false">
      <c r="A595" s="0" t="n">
        <f aca="false">A594+1/12</f>
        <v>1999.24999999996</v>
      </c>
      <c r="B595" s="0" t="n">
        <v>26.71</v>
      </c>
      <c r="C595" s="0" t="n">
        <v>27.72</v>
      </c>
      <c r="D595" s="39" t="n">
        <v>-1</v>
      </c>
      <c r="E595" s="39" t="n">
        <v>-1</v>
      </c>
      <c r="F595" s="39"/>
      <c r="G595" s="0" t="n">
        <f aca="false">E595*100+'Datos cíclicos'!C624</f>
        <v>4655.78684827586</v>
      </c>
    </row>
    <row r="596" customFormat="false" ht="13.8" hidden="false" customHeight="false" outlineLevel="0" collapsed="false">
      <c r="A596" s="0" t="n">
        <f aca="false">A595+1/12</f>
        <v>1999.33333333329</v>
      </c>
      <c r="B596" s="0" t="n">
        <v>26.79</v>
      </c>
      <c r="C596" s="0" t="n">
        <v>27.81</v>
      </c>
      <c r="D596" s="39" t="n">
        <v>-1.02</v>
      </c>
      <c r="E596" s="39" t="n">
        <v>-1.02</v>
      </c>
      <c r="F596" s="39"/>
      <c r="G596" s="0" t="n">
        <f aca="false">E596*100+'Datos cíclicos'!C625</f>
        <v>4790.73514516129</v>
      </c>
    </row>
    <row r="597" customFormat="false" ht="13.8" hidden="false" customHeight="false" outlineLevel="0" collapsed="false">
      <c r="A597" s="0" t="n">
        <f aca="false">A596+1/12</f>
        <v>1999.41666666662</v>
      </c>
      <c r="B597" s="0" t="n">
        <v>26.54</v>
      </c>
      <c r="C597" s="0" t="n">
        <v>27.59</v>
      </c>
      <c r="D597" s="39" t="n">
        <v>-1.05</v>
      </c>
      <c r="E597" s="39" t="n">
        <v>-1.05</v>
      </c>
      <c r="F597" s="39"/>
      <c r="G597" s="0" t="n">
        <f aca="false">E597*100+'Datos cíclicos'!C626</f>
        <v>4919.4249</v>
      </c>
    </row>
    <row r="598" customFormat="false" ht="13.8" hidden="false" customHeight="false" outlineLevel="0" collapsed="false">
      <c r="A598" s="0" t="n">
        <f aca="false">A597+1/12</f>
        <v>1999.49999999996</v>
      </c>
      <c r="B598" s="0" t="n">
        <v>26.13</v>
      </c>
      <c r="C598" s="0" t="n">
        <v>27.18</v>
      </c>
      <c r="D598" s="39" t="n">
        <v>-1.05</v>
      </c>
      <c r="E598" s="39" t="n">
        <v>-1.05</v>
      </c>
      <c r="F598" s="39"/>
      <c r="G598" s="0" t="n">
        <f aca="false">E598*100+'Datos cíclicos'!C627</f>
        <v>4765.58827419355</v>
      </c>
    </row>
    <row r="599" customFormat="false" ht="13.8" hidden="false" customHeight="false" outlineLevel="0" collapsed="false">
      <c r="A599" s="0" t="n">
        <f aca="false">A598+1/12</f>
        <v>1999.58333333329</v>
      </c>
      <c r="B599" s="0" t="n">
        <v>25.64</v>
      </c>
      <c r="C599" s="0" t="n">
        <v>26.83</v>
      </c>
      <c r="D599" s="39" t="n">
        <v>-1.19</v>
      </c>
      <c r="E599" s="39" t="n">
        <v>-1.19</v>
      </c>
      <c r="F599" s="39"/>
      <c r="G599" s="0" t="n">
        <f aca="false">E599*100+'Datos cíclicos'!C628</f>
        <v>4839.19867857143</v>
      </c>
    </row>
    <row r="600" customFormat="false" ht="13.8" hidden="false" customHeight="false" outlineLevel="0" collapsed="false">
      <c r="A600" s="0" t="n">
        <f aca="false">A599+1/12</f>
        <v>1999.66666666662</v>
      </c>
      <c r="B600" s="0" t="n">
        <v>25.63</v>
      </c>
      <c r="C600" s="0" t="n">
        <v>26.73</v>
      </c>
      <c r="D600" s="39" t="n">
        <v>-1.09</v>
      </c>
      <c r="E600" s="39" t="n">
        <v>-1.09</v>
      </c>
      <c r="F600" s="39"/>
      <c r="G600" s="0" t="n">
        <f aca="false">E600*100+'Datos cíclicos'!C629</f>
        <v>4765.11696551724</v>
      </c>
    </row>
    <row r="601" customFormat="false" ht="13.8" hidden="false" customHeight="false" outlineLevel="0" collapsed="false">
      <c r="A601" s="0" t="n">
        <f aca="false">A600+1/12</f>
        <v>1999.74999999995</v>
      </c>
      <c r="B601" s="0" t="n">
        <v>25.48</v>
      </c>
      <c r="C601" s="0" t="n">
        <v>26.67</v>
      </c>
      <c r="D601" s="39" t="n">
        <v>-1.19</v>
      </c>
      <c r="E601" s="39" t="n">
        <v>-1.19</v>
      </c>
      <c r="F601" s="39"/>
      <c r="G601" s="0" t="n">
        <f aca="false">E601*100+'Datos cíclicos'!C630</f>
        <v>4797.15782204434</v>
      </c>
    </row>
    <row r="602" customFormat="false" ht="13.8" hidden="false" customHeight="false" outlineLevel="0" collapsed="false">
      <c r="A602" s="0" t="n">
        <f aca="false">A601+1/12</f>
        <v>1999.83333333329</v>
      </c>
      <c r="B602" s="0" t="n">
        <v>25.13</v>
      </c>
      <c r="C602" s="0" t="n">
        <v>26.63</v>
      </c>
      <c r="D602" s="39" t="n">
        <v>-1.5</v>
      </c>
      <c r="E602" s="39" t="n">
        <v>-1.5</v>
      </c>
      <c r="F602" s="39"/>
      <c r="G602" s="0" t="n">
        <f aca="false">E602*100+'Datos cíclicos'!C631</f>
        <v>4356.7188</v>
      </c>
    </row>
    <row r="603" customFormat="false" ht="13.8" hidden="false" customHeight="false" outlineLevel="0" collapsed="false">
      <c r="A603" s="0" t="n">
        <f aca="false">A602+1/12</f>
        <v>1999.91666666662</v>
      </c>
      <c r="B603" s="0" t="n">
        <v>24.87</v>
      </c>
      <c r="C603" s="0" t="n">
        <v>26.56</v>
      </c>
      <c r="D603" s="39" t="n">
        <v>-1.7</v>
      </c>
      <c r="E603" s="39" t="n">
        <v>-1.7</v>
      </c>
      <c r="F603" s="39"/>
      <c r="G603" s="0" t="n">
        <f aca="false">E603*100+'Datos cíclicos'!C632</f>
        <v>4343.56948275862</v>
      </c>
    </row>
    <row r="604" customFormat="false" ht="13.8" hidden="false" customHeight="false" outlineLevel="0" collapsed="false">
      <c r="A604" s="0" t="n">
        <f aca="false">A603+1/12</f>
        <v>1999.99999999995</v>
      </c>
      <c r="B604" s="0" t="n">
        <v>24.79</v>
      </c>
      <c r="C604" s="0" t="n">
        <v>26.56</v>
      </c>
      <c r="D604" s="39" t="n">
        <v>-1.77</v>
      </c>
      <c r="E604" s="39" t="n">
        <v>-1.77</v>
      </c>
      <c r="F604" s="39"/>
      <c r="G604" s="0" t="n">
        <f aca="false">E604*100+'Datos cíclicos'!C633</f>
        <v>4395.84533870968</v>
      </c>
    </row>
    <row r="605" customFormat="false" ht="13.8" hidden="false" customHeight="false" outlineLevel="0" collapsed="false">
      <c r="A605" s="0" t="n">
        <f aca="false">A604+1/12</f>
        <v>2000.08333333329</v>
      </c>
      <c r="B605" s="0" t="n">
        <v>25.23</v>
      </c>
      <c r="C605" s="0" t="n">
        <v>26.75</v>
      </c>
      <c r="D605" s="39" t="n">
        <v>-1.53</v>
      </c>
      <c r="E605" s="39" t="n">
        <v>-1.53</v>
      </c>
      <c r="F605" s="39"/>
      <c r="G605" s="0" t="n">
        <f aca="false">E605*100+'Datos cíclicos'!C634</f>
        <v>4380.42169642857</v>
      </c>
    </row>
    <row r="606" customFormat="false" ht="13.8" hidden="false" customHeight="false" outlineLevel="0" collapsed="false">
      <c r="A606" s="0" t="n">
        <f aca="false">A605+1/12</f>
        <v>2000.16666666662</v>
      </c>
      <c r="B606" s="0" t="n">
        <v>26.31</v>
      </c>
      <c r="C606" s="0" t="n">
        <v>27.24</v>
      </c>
      <c r="D606" s="39" t="n">
        <v>-0.93</v>
      </c>
      <c r="E606" s="39" t="n">
        <v>-0.93</v>
      </c>
      <c r="F606" s="39"/>
      <c r="G606" s="0" t="n">
        <f aca="false">E606*100+'Datos cíclicos'!C635</f>
        <v>4544.55030645161</v>
      </c>
    </row>
    <row r="607" customFormat="false" ht="13.8" hidden="false" customHeight="false" outlineLevel="0" collapsed="false">
      <c r="A607" s="0" t="n">
        <f aca="false">A606+1/12</f>
        <v>2000.24999999995</v>
      </c>
      <c r="B607" s="0" t="n">
        <v>26.96</v>
      </c>
      <c r="C607" s="0" t="n">
        <v>27.72</v>
      </c>
      <c r="D607" s="39" t="n">
        <v>-0.75</v>
      </c>
      <c r="E607" s="39" t="n">
        <v>-0.75</v>
      </c>
      <c r="F607" s="39"/>
      <c r="G607" s="0" t="n">
        <f aca="false">E607*100+'Datos cíclicos'!C636</f>
        <v>4804.61863333333</v>
      </c>
    </row>
    <row r="608" customFormat="false" ht="13.8" hidden="false" customHeight="false" outlineLevel="0" collapsed="false">
      <c r="A608" s="0" t="n">
        <f aca="false">A607+1/12</f>
        <v>2000.33333333329</v>
      </c>
      <c r="B608" s="0" t="n">
        <v>27.08</v>
      </c>
      <c r="C608" s="0" t="n">
        <v>27.81</v>
      </c>
      <c r="D608" s="39" t="n">
        <v>-0.74</v>
      </c>
      <c r="E608" s="39" t="n">
        <v>-0.74</v>
      </c>
      <c r="F608" s="39"/>
      <c r="G608" s="0" t="n">
        <f aca="false">E608*100+'Datos cíclicos'!C637</f>
        <v>4872.42888709678</v>
      </c>
    </row>
    <row r="609" customFormat="false" ht="13.8" hidden="false" customHeight="false" outlineLevel="0" collapsed="false">
      <c r="A609" s="0" t="n">
        <f aca="false">A608+1/12</f>
        <v>2000.41666666662</v>
      </c>
      <c r="B609" s="0" t="n">
        <v>26.95</v>
      </c>
      <c r="C609" s="0" t="n">
        <v>27.59</v>
      </c>
      <c r="D609" s="39" t="n">
        <v>-0.64</v>
      </c>
      <c r="E609" s="39" t="n">
        <v>-0.64</v>
      </c>
      <c r="F609" s="39"/>
      <c r="G609" s="0" t="n">
        <f aca="false">E609*100+'Datos cíclicos'!C638</f>
        <v>4917.80686666667</v>
      </c>
    </row>
    <row r="610" customFormat="false" ht="13.8" hidden="false" customHeight="false" outlineLevel="0" collapsed="false">
      <c r="A610" s="0" t="n">
        <f aca="false">A609+1/12</f>
        <v>2000.49999999995</v>
      </c>
      <c r="B610" s="0" t="n">
        <v>26.63</v>
      </c>
      <c r="C610" s="0" t="n">
        <v>27.18</v>
      </c>
      <c r="D610" s="39" t="n">
        <v>-0.55</v>
      </c>
      <c r="E610" s="39" t="n">
        <v>-0.55</v>
      </c>
      <c r="F610" s="39"/>
      <c r="G610" s="0" t="n">
        <f aca="false">E610*100+'Datos cíclicos'!C639</f>
        <v>4786.77412903226</v>
      </c>
    </row>
    <row r="611" customFormat="false" ht="13.8" hidden="false" customHeight="false" outlineLevel="0" collapsed="false">
      <c r="A611" s="0" t="n">
        <f aca="false">A610+1/12</f>
        <v>2000.58333333329</v>
      </c>
      <c r="B611" s="0" t="n">
        <v>26.37</v>
      </c>
      <c r="C611" s="0" t="n">
        <v>26.83</v>
      </c>
      <c r="D611" s="39" t="n">
        <v>-0.47</v>
      </c>
      <c r="E611" s="39" t="n">
        <v>-0.47</v>
      </c>
      <c r="F611" s="39"/>
      <c r="G611" s="0" t="n">
        <f aca="false">E611*100+'Datos cíclicos'!C640</f>
        <v>4796.79719354839</v>
      </c>
    </row>
    <row r="612" customFormat="false" ht="13.8" hidden="false" customHeight="false" outlineLevel="0" collapsed="false">
      <c r="A612" s="0" t="n">
        <f aca="false">A611+1/12</f>
        <v>2000.66666666662</v>
      </c>
      <c r="B612" s="0" t="n">
        <v>26.2</v>
      </c>
      <c r="C612" s="0" t="n">
        <v>26.73</v>
      </c>
      <c r="D612" s="39" t="n">
        <v>-0.52</v>
      </c>
      <c r="E612" s="39" t="n">
        <v>-0.52</v>
      </c>
      <c r="F612" s="39"/>
      <c r="G612" s="0" t="n">
        <f aca="false">E612*100+'Datos cíclicos'!C641</f>
        <v>4895.15341666667</v>
      </c>
    </row>
    <row r="613" customFormat="false" ht="13.8" hidden="false" customHeight="false" outlineLevel="0" collapsed="false">
      <c r="A613" s="0" t="n">
        <f aca="false">A612+1/12</f>
        <v>2000.74999999995</v>
      </c>
      <c r="B613" s="0" t="n">
        <v>26.02</v>
      </c>
      <c r="C613" s="0" t="n">
        <v>26.67</v>
      </c>
      <c r="D613" s="39" t="n">
        <v>-0.65</v>
      </c>
      <c r="E613" s="39" t="n">
        <v>-0.65</v>
      </c>
      <c r="F613" s="39"/>
      <c r="G613" s="0" t="n">
        <f aca="false">E613*100+'Datos cíclicos'!C642</f>
        <v>4743.31767241379</v>
      </c>
    </row>
    <row r="614" customFormat="false" ht="13.8" hidden="false" customHeight="false" outlineLevel="0" collapsed="false">
      <c r="A614" s="0" t="n">
        <f aca="false">A613+1/12</f>
        <v>2000.83333333329</v>
      </c>
      <c r="B614" s="0" t="n">
        <v>25.92</v>
      </c>
      <c r="C614" s="0" t="n">
        <v>26.63</v>
      </c>
      <c r="D614" s="39" t="n">
        <v>-0.71</v>
      </c>
      <c r="E614" s="39" t="n">
        <v>-0.71</v>
      </c>
      <c r="F614" s="39"/>
      <c r="G614" s="0" t="n">
        <f aca="false">E614*100+'Datos cíclicos'!C643</f>
        <v>4718.3494</v>
      </c>
    </row>
    <row r="615" customFormat="false" ht="13.8" hidden="false" customHeight="false" outlineLevel="0" collapsed="false">
      <c r="A615" s="0" t="n">
        <f aca="false">A614+1/12</f>
        <v>2000.91666666662</v>
      </c>
      <c r="B615" s="0" t="n">
        <v>25.69</v>
      </c>
      <c r="C615" s="0" t="n">
        <v>26.56</v>
      </c>
      <c r="D615" s="39" t="n">
        <v>-0.88</v>
      </c>
      <c r="E615" s="39" t="n">
        <v>-0.88</v>
      </c>
      <c r="F615" s="39"/>
      <c r="G615" s="0" t="n">
        <f aca="false">E615*100+'Datos cíclicos'!C644</f>
        <v>4380.50126666667</v>
      </c>
    </row>
    <row r="616" customFormat="false" ht="13.8" hidden="false" customHeight="false" outlineLevel="0" collapsed="false">
      <c r="A616" s="0" t="n">
        <f aca="false">A615+1/12</f>
        <v>2000.99999999995</v>
      </c>
      <c r="B616" s="0" t="n">
        <v>25.82</v>
      </c>
      <c r="C616" s="0" t="n">
        <v>26.45</v>
      </c>
      <c r="D616" s="39" t="n">
        <v>-0.63</v>
      </c>
      <c r="E616" s="39" t="n">
        <v>-0.63</v>
      </c>
      <c r="F616" s="39"/>
      <c r="G616" s="0" t="n">
        <f aca="false">E616*100+'Datos cíclicos'!C645</f>
        <v>4570.93207407407</v>
      </c>
    </row>
    <row r="617" customFormat="false" ht="13.8" hidden="false" customHeight="false" outlineLevel="0" collapsed="false">
      <c r="A617" s="0" t="n">
        <f aca="false">A616+1/12</f>
        <v>2001.08333333329</v>
      </c>
      <c r="B617" s="0" t="n">
        <v>26.14</v>
      </c>
      <c r="C617" s="0" t="n">
        <v>26.66</v>
      </c>
      <c r="D617" s="39" t="n">
        <v>-0.53</v>
      </c>
      <c r="E617" s="39" t="n">
        <v>-0.53</v>
      </c>
      <c r="F617" s="39"/>
      <c r="G617" s="0" t="n">
        <f aca="false">E617*100+'Datos cíclicos'!C646</f>
        <v>4574.75175</v>
      </c>
    </row>
    <row r="618" customFormat="false" ht="13.8" hidden="false" customHeight="false" outlineLevel="0" collapsed="false">
      <c r="A618" s="0" t="n">
        <f aca="false">A617+1/12</f>
        <v>2001.16666666662</v>
      </c>
      <c r="B618" s="0" t="n">
        <v>26.82</v>
      </c>
      <c r="C618" s="0" t="n">
        <v>27.21</v>
      </c>
      <c r="D618" s="35" t="n">
        <v>-0.39</v>
      </c>
    </row>
    <row r="619" customFormat="false" ht="13.8" hidden="false" customHeight="false" outlineLevel="0" collapsed="false">
      <c r="A619" s="0" t="n">
        <f aca="false">A618+1/12</f>
        <v>2001.24999999995</v>
      </c>
      <c r="B619" s="0" t="n">
        <v>27.34</v>
      </c>
      <c r="C619" s="0" t="n">
        <v>27.73</v>
      </c>
      <c r="D619" s="35" t="n">
        <v>-0.39</v>
      </c>
    </row>
    <row r="620" customFormat="false" ht="13.8" hidden="false" customHeight="false" outlineLevel="0" collapsed="false">
      <c r="A620" s="0" t="n">
        <f aca="false">A619+1/12</f>
        <v>2001.33333333329</v>
      </c>
      <c r="B620" s="0" t="n">
        <v>27.6</v>
      </c>
      <c r="C620" s="0" t="n">
        <v>27.85</v>
      </c>
      <c r="D620" s="35" t="n">
        <v>-0.24</v>
      </c>
    </row>
    <row r="621" customFormat="false" ht="13.8" hidden="false" customHeight="false" outlineLevel="0" collapsed="false">
      <c r="A621" s="0" t="n">
        <f aca="false">A620+1/12</f>
        <v>2001.41666666662</v>
      </c>
      <c r="B621" s="0" t="n">
        <v>27.54</v>
      </c>
      <c r="C621" s="0" t="n">
        <v>27.65</v>
      </c>
      <c r="D621" s="35" t="n">
        <v>-0.11</v>
      </c>
    </row>
    <row r="622" customFormat="false" ht="13.8" hidden="false" customHeight="false" outlineLevel="0" collapsed="false">
      <c r="A622" s="0" t="n">
        <f aca="false">A621+1/12</f>
        <v>2001.49999999995</v>
      </c>
      <c r="B622" s="0" t="n">
        <v>27.25</v>
      </c>
      <c r="C622" s="0" t="n">
        <v>27.26</v>
      </c>
      <c r="D622" s="35" t="n">
        <v>-0.01</v>
      </c>
    </row>
    <row r="623" customFormat="false" ht="13.8" hidden="false" customHeight="false" outlineLevel="0" collapsed="false">
      <c r="A623" s="0" t="n">
        <f aca="false">A622+1/12</f>
        <v>2001.58333333329</v>
      </c>
      <c r="B623" s="0" t="n">
        <v>26.8</v>
      </c>
      <c r="C623" s="0" t="n">
        <v>26.91</v>
      </c>
      <c r="D623" s="35" t="n">
        <v>-0.1</v>
      </c>
    </row>
    <row r="624" customFormat="false" ht="13.8" hidden="false" customHeight="false" outlineLevel="0" collapsed="false">
      <c r="A624" s="0" t="n">
        <f aca="false">A623+1/12</f>
        <v>2001.66666666662</v>
      </c>
      <c r="B624" s="0" t="n">
        <v>26.52</v>
      </c>
      <c r="C624" s="0" t="n">
        <v>26.8</v>
      </c>
      <c r="D624" s="35" t="n">
        <v>-0.28</v>
      </c>
    </row>
    <row r="625" customFormat="false" ht="13.8" hidden="false" customHeight="false" outlineLevel="0" collapsed="false">
      <c r="A625" s="0" t="n">
        <f aca="false">A624+1/12</f>
        <v>2001.74999999995</v>
      </c>
      <c r="B625" s="0" t="n">
        <v>26.57</v>
      </c>
      <c r="C625" s="0" t="n">
        <v>26.75</v>
      </c>
      <c r="D625" s="35" t="n">
        <v>-0.18</v>
      </c>
    </row>
    <row r="626" customFormat="false" ht="13.8" hidden="false" customHeight="false" outlineLevel="0" collapsed="false">
      <c r="A626" s="0" t="n">
        <f aca="false">A625+1/12</f>
        <v>2001.83333333329</v>
      </c>
      <c r="B626" s="0" t="n">
        <v>26.34</v>
      </c>
      <c r="C626" s="0" t="n">
        <v>26.75</v>
      </c>
      <c r="D626" s="35" t="n">
        <v>-0.41</v>
      </c>
    </row>
    <row r="627" customFormat="false" ht="13.8" hidden="false" customHeight="false" outlineLevel="0" collapsed="false">
      <c r="A627" s="0" t="n">
        <f aca="false">A626+1/12</f>
        <v>2001.91666666662</v>
      </c>
      <c r="B627" s="0" t="n">
        <v>26.2</v>
      </c>
      <c r="C627" s="0" t="n">
        <v>26.65</v>
      </c>
      <c r="D627" s="35" t="n">
        <v>-0.46</v>
      </c>
    </row>
    <row r="628" customFormat="false" ht="13.8" hidden="false" customHeight="false" outlineLevel="0" collapsed="false">
      <c r="A628" s="0" t="n">
        <f aca="false">A627+1/12</f>
        <v>2001.99999999995</v>
      </c>
      <c r="B628" s="0" t="n">
        <v>26.4</v>
      </c>
      <c r="C628" s="0" t="n">
        <v>26.45</v>
      </c>
      <c r="D628" s="35" t="n">
        <v>-0.05</v>
      </c>
    </row>
    <row r="629" customFormat="false" ht="13.8" hidden="false" customHeight="false" outlineLevel="0" collapsed="false">
      <c r="A629" s="0" t="n">
        <f aca="false">A628+1/12</f>
        <v>2002.08333333329</v>
      </c>
      <c r="B629" s="0" t="n">
        <v>26.72</v>
      </c>
      <c r="C629" s="0" t="n">
        <v>26.66</v>
      </c>
      <c r="D629" s="35" t="n">
        <v>0.06</v>
      </c>
    </row>
    <row r="630" customFormat="false" ht="13.8" hidden="false" customHeight="false" outlineLevel="0" collapsed="false">
      <c r="A630" s="0" t="n">
        <f aca="false">A629+1/12</f>
        <v>2002.16666666662</v>
      </c>
      <c r="B630" s="0" t="n">
        <v>27.3</v>
      </c>
      <c r="C630" s="0" t="n">
        <v>27.21</v>
      </c>
      <c r="D630" s="35" t="n">
        <v>0.09</v>
      </c>
    </row>
    <row r="631" customFormat="false" ht="13.8" hidden="false" customHeight="false" outlineLevel="0" collapsed="false">
      <c r="A631" s="0" t="n">
        <f aca="false">A630+1/12</f>
        <v>2002.24999999995</v>
      </c>
      <c r="B631" s="0" t="n">
        <v>27.85</v>
      </c>
      <c r="C631" s="0" t="n">
        <v>27.73</v>
      </c>
      <c r="D631" s="35" t="n">
        <v>0.12</v>
      </c>
    </row>
    <row r="632" customFormat="false" ht="13.8" hidden="false" customHeight="false" outlineLevel="0" collapsed="false">
      <c r="A632" s="0" t="n">
        <f aca="false">A631+1/12</f>
        <v>2002.33333333329</v>
      </c>
      <c r="B632" s="0" t="n">
        <v>28.24</v>
      </c>
      <c r="C632" s="0" t="n">
        <v>27.85</v>
      </c>
      <c r="D632" s="35" t="n">
        <v>0.4</v>
      </c>
    </row>
    <row r="633" customFormat="false" ht="13.8" hidden="false" customHeight="false" outlineLevel="0" collapsed="false">
      <c r="A633" s="0" t="n">
        <f aca="false">A632+1/12</f>
        <v>2002.41666666662</v>
      </c>
      <c r="B633" s="0" t="n">
        <v>28.44</v>
      </c>
      <c r="C633" s="0" t="n">
        <v>27.65</v>
      </c>
      <c r="D633" s="38" t="n">
        <v>0.79</v>
      </c>
      <c r="E633" s="0"/>
      <c r="F633" s="38" t="n">
        <v>0.79</v>
      </c>
      <c r="G633" s="0" t="n">
        <f aca="false">F633*100+'Datos cíclicos'!C662</f>
        <v>5119.85746666666</v>
      </c>
    </row>
    <row r="634" customFormat="false" ht="13.8" hidden="false" customHeight="false" outlineLevel="0" collapsed="false">
      <c r="A634" s="0" t="n">
        <f aca="false">A633+1/12</f>
        <v>2002.49999999995</v>
      </c>
      <c r="B634" s="0" t="n">
        <v>28.03</v>
      </c>
      <c r="C634" s="0" t="n">
        <v>27.26</v>
      </c>
      <c r="D634" s="38" t="n">
        <v>0.77</v>
      </c>
      <c r="E634" s="0"/>
      <c r="F634" s="38" t="n">
        <v>0.77</v>
      </c>
      <c r="G634" s="0" t="n">
        <f aca="false">F634*100+'Datos cíclicos'!C663</f>
        <v>5052.4089516129</v>
      </c>
    </row>
    <row r="635" customFormat="false" ht="13.8" hidden="false" customHeight="false" outlineLevel="0" collapsed="false">
      <c r="A635" s="0" t="n">
        <f aca="false">A634+1/12</f>
        <v>2002.58333333329</v>
      </c>
      <c r="B635" s="0" t="n">
        <v>27.72</v>
      </c>
      <c r="C635" s="0" t="n">
        <v>26.91</v>
      </c>
      <c r="D635" s="38" t="n">
        <v>0.81</v>
      </c>
      <c r="E635" s="0"/>
      <c r="F635" s="38" t="n">
        <v>0.81</v>
      </c>
      <c r="G635" s="0" t="n">
        <f aca="false">F635*100+'Datos cíclicos'!C664</f>
        <v>4787.533333</v>
      </c>
    </row>
    <row r="636" customFormat="false" ht="13.8" hidden="false" customHeight="false" outlineLevel="0" collapsed="false">
      <c r="A636" s="0" t="n">
        <f aca="false">A635+1/12</f>
        <v>2002.66666666662</v>
      </c>
      <c r="B636" s="0" t="n">
        <v>27.81</v>
      </c>
      <c r="C636" s="0" t="n">
        <v>26.8</v>
      </c>
      <c r="D636" s="38" t="n">
        <v>1.01</v>
      </c>
      <c r="E636" s="0"/>
      <c r="F636" s="38" t="n">
        <v>1.01</v>
      </c>
      <c r="G636" s="0" t="n">
        <f aca="false">F636*100+'Datos cíclicos'!C665</f>
        <v>5013.983333</v>
      </c>
    </row>
    <row r="637" customFormat="false" ht="13.8" hidden="false" customHeight="false" outlineLevel="0" collapsed="false">
      <c r="A637" s="0" t="n">
        <f aca="false">A636+1/12</f>
        <v>2002.74999999995</v>
      </c>
      <c r="B637" s="0" t="n">
        <v>27.96</v>
      </c>
      <c r="C637" s="0" t="n">
        <v>26.75</v>
      </c>
      <c r="D637" s="38" t="n">
        <v>1.2</v>
      </c>
      <c r="E637" s="0"/>
      <c r="F637" s="38" t="n">
        <v>1.2</v>
      </c>
      <c r="G637" s="0" t="n">
        <f aca="false">F637*100+'Datos cíclicos'!C666</f>
        <v>4905.129032</v>
      </c>
    </row>
    <row r="638" customFormat="false" ht="13.8" hidden="false" customHeight="false" outlineLevel="0" collapsed="false">
      <c r="A638" s="0" t="n">
        <f aca="false">A637+1/12</f>
        <v>2002.83333333329</v>
      </c>
      <c r="B638" s="0" t="n">
        <v>28.16</v>
      </c>
      <c r="C638" s="0" t="n">
        <v>26.75</v>
      </c>
      <c r="D638" s="38" t="n">
        <v>1.41</v>
      </c>
      <c r="E638" s="0"/>
      <c r="F638" s="38" t="n">
        <v>1.41</v>
      </c>
      <c r="G638" s="0" t="n">
        <f aca="false">F638*100+'Datos cíclicos'!C667</f>
        <v>4738.516667</v>
      </c>
    </row>
    <row r="639" customFormat="false" ht="13.8" hidden="false" customHeight="false" outlineLevel="0" collapsed="false">
      <c r="A639" s="0" t="n">
        <f aca="false">A638+1/12</f>
        <v>2002.91666666662</v>
      </c>
      <c r="B639" s="0" t="n">
        <v>27.97</v>
      </c>
      <c r="C639" s="0" t="n">
        <v>26.65</v>
      </c>
      <c r="D639" s="38" t="n">
        <v>1.31</v>
      </c>
      <c r="E639" s="0"/>
      <c r="F639" s="38" t="n">
        <v>1.31</v>
      </c>
      <c r="G639" s="0" t="n">
        <f aca="false">F639*100+'Datos cíclicos'!C668</f>
        <v>4636.255556</v>
      </c>
    </row>
    <row r="640" customFormat="false" ht="13.8" hidden="false" customHeight="false" outlineLevel="0" collapsed="false">
      <c r="A640" s="0" t="n">
        <f aca="false">A639+1/12</f>
        <v>2002.99999999995</v>
      </c>
      <c r="B640" s="0" t="n">
        <v>27.16</v>
      </c>
      <c r="C640" s="0" t="n">
        <v>26.45</v>
      </c>
      <c r="D640" s="38" t="n">
        <v>0.7</v>
      </c>
      <c r="E640" s="0"/>
      <c r="F640" s="38" t="n">
        <v>0.7</v>
      </c>
      <c r="G640" s="0" t="n">
        <f aca="false">F640*100+'Datos cíclicos'!C669</f>
        <v>4625.5590483871</v>
      </c>
    </row>
    <row r="641" customFormat="false" ht="13.8" hidden="false" customHeight="false" outlineLevel="0" collapsed="false">
      <c r="A641" s="0" t="n">
        <f aca="false">A640+1/12</f>
        <v>2003.08333333329</v>
      </c>
      <c r="B641" s="0" t="n">
        <v>27.4</v>
      </c>
      <c r="C641" s="0" t="n">
        <v>26.66</v>
      </c>
      <c r="D641" s="38" t="n">
        <v>0.74</v>
      </c>
      <c r="E641" s="0"/>
      <c r="F641" s="38" t="n">
        <v>0.74</v>
      </c>
      <c r="G641" s="0" t="n">
        <f aca="false">F641*100+'Datos cíclicos'!C670</f>
        <v>4859.16160714286</v>
      </c>
    </row>
    <row r="642" customFormat="false" ht="13.8" hidden="false" customHeight="false" outlineLevel="0" collapsed="false">
      <c r="A642" s="0" t="n">
        <f aca="false">A641+1/12</f>
        <v>2003.16666666662</v>
      </c>
      <c r="B642" s="0" t="n">
        <v>27.66</v>
      </c>
      <c r="C642" s="0" t="n">
        <v>27.21</v>
      </c>
      <c r="D642" s="38" t="n">
        <v>0.45</v>
      </c>
      <c r="E642" s="0"/>
      <c r="F642" s="38" t="n">
        <v>0.45</v>
      </c>
      <c r="G642" s="0" t="n">
        <f aca="false">F642*100+'Datos cíclicos'!C671</f>
        <v>4991.48288709677</v>
      </c>
    </row>
    <row r="643" customFormat="false" ht="13.8" hidden="false" customHeight="false" outlineLevel="0" collapsed="false">
      <c r="A643" s="0" t="n">
        <f aca="false">A642+1/12</f>
        <v>2003.24999999995</v>
      </c>
      <c r="B643" s="0" t="n">
        <v>27.69</v>
      </c>
      <c r="C643" s="0" t="n">
        <v>27.73</v>
      </c>
      <c r="D643" s="35" t="n">
        <v>-0.05</v>
      </c>
    </row>
    <row r="644" customFormat="false" ht="13.8" hidden="false" customHeight="false" outlineLevel="0" collapsed="false">
      <c r="A644" s="0" t="n">
        <f aca="false">A643+1/12</f>
        <v>2003.33333333328</v>
      </c>
      <c r="B644" s="0" t="n">
        <v>27.32</v>
      </c>
      <c r="C644" s="0" t="n">
        <v>27.85</v>
      </c>
      <c r="D644" s="35" t="n">
        <v>-0.52</v>
      </c>
    </row>
    <row r="645" customFormat="false" ht="13.8" hidden="false" customHeight="false" outlineLevel="0" collapsed="false">
      <c r="A645" s="0" t="n">
        <f aca="false">A644+1/12</f>
        <v>2003.41666666662</v>
      </c>
      <c r="B645" s="0" t="n">
        <v>27.44</v>
      </c>
      <c r="C645" s="0" t="n">
        <v>27.65</v>
      </c>
      <c r="D645" s="35" t="n">
        <v>-0.21</v>
      </c>
    </row>
    <row r="646" customFormat="false" ht="13.8" hidden="false" customHeight="false" outlineLevel="0" collapsed="false">
      <c r="A646" s="0" t="n">
        <f aca="false">A645+1/12</f>
        <v>2003.49999999995</v>
      </c>
      <c r="B646" s="0" t="n">
        <v>27.5</v>
      </c>
      <c r="C646" s="0" t="n">
        <v>27.26</v>
      </c>
      <c r="D646" s="35" t="n">
        <v>0.24</v>
      </c>
    </row>
    <row r="647" customFormat="false" ht="13.8" hidden="false" customHeight="false" outlineLevel="0" collapsed="false">
      <c r="A647" s="0" t="n">
        <f aca="false">A646+1/12</f>
        <v>2003.58333333328</v>
      </c>
      <c r="B647" s="0" t="n">
        <v>27.11</v>
      </c>
      <c r="C647" s="0" t="n">
        <v>26.91</v>
      </c>
      <c r="D647" s="35" t="n">
        <v>0.2</v>
      </c>
    </row>
    <row r="648" customFormat="false" ht="13.8" hidden="false" customHeight="false" outlineLevel="0" collapsed="false">
      <c r="A648" s="0" t="n">
        <f aca="false">A647+1/12</f>
        <v>2003.66666666662</v>
      </c>
      <c r="B648" s="0" t="n">
        <v>26.98</v>
      </c>
      <c r="C648" s="0" t="n">
        <v>26.8</v>
      </c>
      <c r="D648" s="35" t="n">
        <v>0.19</v>
      </c>
    </row>
    <row r="649" customFormat="false" ht="13.8" hidden="false" customHeight="false" outlineLevel="0" collapsed="false">
      <c r="A649" s="0" t="n">
        <f aca="false">A648+1/12</f>
        <v>2003.74999999995</v>
      </c>
      <c r="B649" s="0" t="n">
        <v>27.14</v>
      </c>
      <c r="C649" s="0" t="n">
        <v>26.75</v>
      </c>
      <c r="D649" s="35" t="n">
        <v>0.38</v>
      </c>
    </row>
    <row r="650" customFormat="false" ht="13.8" hidden="false" customHeight="false" outlineLevel="0" collapsed="false">
      <c r="A650" s="0" t="n">
        <f aca="false">A649+1/12</f>
        <v>2003.83333333328</v>
      </c>
      <c r="B650" s="0" t="n">
        <v>27.04</v>
      </c>
      <c r="C650" s="0" t="n">
        <v>26.75</v>
      </c>
      <c r="D650" s="35" t="n">
        <v>0.29</v>
      </c>
    </row>
    <row r="651" customFormat="false" ht="13.8" hidden="false" customHeight="false" outlineLevel="0" collapsed="false">
      <c r="A651" s="0" t="n">
        <f aca="false">A650+1/12</f>
        <v>2003.91666666662</v>
      </c>
      <c r="B651" s="0" t="n">
        <v>27.04</v>
      </c>
      <c r="C651" s="0" t="n">
        <v>26.65</v>
      </c>
      <c r="D651" s="35" t="n">
        <v>0.38</v>
      </c>
    </row>
    <row r="652" customFormat="false" ht="13.8" hidden="false" customHeight="false" outlineLevel="0" collapsed="false">
      <c r="A652" s="0" t="n">
        <f aca="false">A651+1/12</f>
        <v>2003.99999999995</v>
      </c>
      <c r="B652" s="0" t="n">
        <v>26.83</v>
      </c>
      <c r="C652" s="0" t="n">
        <v>26.45</v>
      </c>
      <c r="D652" s="35" t="n">
        <v>0.38</v>
      </c>
    </row>
    <row r="653" customFormat="false" ht="13.8" hidden="false" customHeight="false" outlineLevel="0" collapsed="false">
      <c r="A653" s="0" t="n">
        <f aca="false">A652+1/12</f>
        <v>2004.08333333328</v>
      </c>
      <c r="B653" s="0" t="n">
        <v>27</v>
      </c>
      <c r="C653" s="0" t="n">
        <v>26.66</v>
      </c>
      <c r="D653" s="35" t="n">
        <v>0.34</v>
      </c>
    </row>
    <row r="654" customFormat="false" ht="13.8" hidden="false" customHeight="false" outlineLevel="0" collapsed="false">
      <c r="A654" s="0" t="n">
        <f aca="false">A653+1/12</f>
        <v>2004.16666666662</v>
      </c>
      <c r="B654" s="0" t="n">
        <v>27.41</v>
      </c>
      <c r="C654" s="0" t="n">
        <v>27.21</v>
      </c>
      <c r="D654" s="35" t="n">
        <v>0.21</v>
      </c>
    </row>
    <row r="655" customFormat="false" ht="13.8" hidden="false" customHeight="false" outlineLevel="0" collapsed="false">
      <c r="A655" s="0" t="n">
        <f aca="false">A654+1/12</f>
        <v>2004.24999999995</v>
      </c>
      <c r="B655" s="0" t="n">
        <v>27.89</v>
      </c>
      <c r="C655" s="0" t="n">
        <v>27.73</v>
      </c>
      <c r="D655" s="35" t="n">
        <v>0.16</v>
      </c>
    </row>
    <row r="656" customFormat="false" ht="13.8" hidden="false" customHeight="false" outlineLevel="0" collapsed="false">
      <c r="A656" s="0" t="n">
        <f aca="false">A655+1/12</f>
        <v>2004.33333333328</v>
      </c>
      <c r="B656" s="0" t="n">
        <v>27.99</v>
      </c>
      <c r="C656" s="0" t="n">
        <v>27.85</v>
      </c>
      <c r="D656" s="35" t="n">
        <v>0.14</v>
      </c>
    </row>
    <row r="657" customFormat="false" ht="13.8" hidden="false" customHeight="false" outlineLevel="0" collapsed="false">
      <c r="A657" s="0" t="n">
        <f aca="false">A656+1/12</f>
        <v>2004.41666666662</v>
      </c>
      <c r="B657" s="0" t="n">
        <v>27.85</v>
      </c>
      <c r="C657" s="0" t="n">
        <v>27.65</v>
      </c>
      <c r="D657" s="35" t="n">
        <v>0.2</v>
      </c>
    </row>
    <row r="658" customFormat="false" ht="13.8" hidden="false" customHeight="false" outlineLevel="0" collapsed="false">
      <c r="A658" s="0" t="n">
        <f aca="false">A657+1/12</f>
        <v>2004.49999999995</v>
      </c>
      <c r="B658" s="0" t="n">
        <v>27.77</v>
      </c>
      <c r="C658" s="0" t="n">
        <v>27.26</v>
      </c>
      <c r="D658" s="38" t="n">
        <v>0.51</v>
      </c>
      <c r="E658" s="0"/>
      <c r="F658" s="38" t="n">
        <v>0.51</v>
      </c>
      <c r="G658" s="0" t="n">
        <f aca="false">F658*100+'Datos cíclicos'!C687</f>
        <v>4787.706897</v>
      </c>
    </row>
    <row r="659" customFormat="false" ht="13.8" hidden="false" customHeight="false" outlineLevel="0" collapsed="false">
      <c r="A659" s="0" t="n">
        <f aca="false">A658+1/12</f>
        <v>2004.58333333328</v>
      </c>
      <c r="B659" s="0" t="n">
        <v>27.6</v>
      </c>
      <c r="C659" s="0" t="n">
        <v>26.91</v>
      </c>
      <c r="D659" s="38" t="n">
        <v>0.7</v>
      </c>
      <c r="E659" s="0"/>
      <c r="F659" s="38" t="n">
        <v>0.7</v>
      </c>
      <c r="G659" s="0" t="n">
        <f aca="false">F659*100+'Datos cíclicos'!C688</f>
        <v>4890.865591</v>
      </c>
    </row>
    <row r="660" customFormat="false" ht="13.8" hidden="false" customHeight="false" outlineLevel="0" collapsed="false">
      <c r="A660" s="0" t="n">
        <f aca="false">A659+1/12</f>
        <v>2004.66666666662</v>
      </c>
      <c r="B660" s="0" t="n">
        <v>27.52</v>
      </c>
      <c r="C660" s="0" t="n">
        <v>26.8</v>
      </c>
      <c r="D660" s="38" t="n">
        <v>0.72</v>
      </c>
      <c r="E660" s="0"/>
      <c r="F660" s="38" t="n">
        <v>0.72</v>
      </c>
      <c r="G660" s="0" t="n">
        <f aca="false">F660*100+'Datos cíclicos'!C689</f>
        <v>4859.482759</v>
      </c>
    </row>
    <row r="661" customFormat="false" ht="13.8" hidden="false" customHeight="false" outlineLevel="0" collapsed="false">
      <c r="A661" s="0" t="n">
        <f aca="false">A660+1/12</f>
        <v>2004.74999999995</v>
      </c>
      <c r="B661" s="0" t="n">
        <v>27.44</v>
      </c>
      <c r="C661" s="0" t="n">
        <v>26.75</v>
      </c>
      <c r="D661" s="38" t="n">
        <v>0.68</v>
      </c>
      <c r="E661" s="0"/>
      <c r="F661" s="38" t="n">
        <v>0.68</v>
      </c>
      <c r="G661" s="0" t="n">
        <f aca="false">F661*100+'Datos cíclicos'!C690</f>
        <v>4948.5</v>
      </c>
    </row>
    <row r="662" customFormat="false" ht="13.8" hidden="false" customHeight="false" outlineLevel="0" collapsed="false">
      <c r="A662" s="0" t="n">
        <f aca="false">A661+1/12</f>
        <v>2004.83333333328</v>
      </c>
      <c r="B662" s="0" t="n">
        <v>27.36</v>
      </c>
      <c r="C662" s="0" t="n">
        <v>26.75</v>
      </c>
      <c r="D662" s="38" t="n">
        <v>0.61</v>
      </c>
      <c r="E662" s="0"/>
      <c r="F662" s="38" t="n">
        <v>0.61</v>
      </c>
      <c r="G662" s="0" t="n">
        <f aca="false">F662*100+'Datos cíclicos'!C691</f>
        <v>4940.683333</v>
      </c>
    </row>
    <row r="663" customFormat="false" ht="13.8" hidden="false" customHeight="false" outlineLevel="0" collapsed="false">
      <c r="A663" s="0" t="n">
        <f aca="false">A662+1/12</f>
        <v>2004.91666666662</v>
      </c>
      <c r="B663" s="0" t="n">
        <v>27.34</v>
      </c>
      <c r="C663" s="0" t="n">
        <v>26.65</v>
      </c>
      <c r="D663" s="38" t="n">
        <v>0.69</v>
      </c>
      <c r="E663" s="0"/>
      <c r="F663" s="38" t="n">
        <v>0.69</v>
      </c>
      <c r="G663" s="0" t="n">
        <f aca="false">F663*100+'Datos cíclicos'!C692</f>
        <v>4555.35</v>
      </c>
    </row>
    <row r="664" customFormat="false" ht="13.8" hidden="false" customHeight="false" outlineLevel="0" collapsed="false">
      <c r="A664" s="0" t="n">
        <f aca="false">A663+1/12</f>
        <v>2004.99999999995</v>
      </c>
      <c r="B664" s="0" t="n">
        <v>27.21</v>
      </c>
      <c r="C664" s="0" t="n">
        <v>26.45</v>
      </c>
      <c r="D664" s="38" t="n">
        <v>0.76</v>
      </c>
      <c r="E664" s="0"/>
      <c r="F664" s="38" t="n">
        <v>0.76</v>
      </c>
      <c r="G664" s="0" t="n">
        <f aca="false">F664*100+'Datos cíclicos'!C693</f>
        <v>4676.916667</v>
      </c>
    </row>
    <row r="665" customFormat="false" ht="13.8" hidden="false" customHeight="false" outlineLevel="0" collapsed="false">
      <c r="A665" s="0" t="n">
        <f aca="false">A664+1/12</f>
        <v>2005.08333333328</v>
      </c>
      <c r="B665" s="0" t="n">
        <v>27.12</v>
      </c>
      <c r="C665" s="0" t="n">
        <v>26.66</v>
      </c>
      <c r="D665" s="38" t="n">
        <v>0.46</v>
      </c>
      <c r="E665" s="0"/>
      <c r="F665" s="38" t="n">
        <v>0.46</v>
      </c>
      <c r="G665" s="0" t="n">
        <f aca="false">F665*100+'Datos cíclicos'!C694</f>
        <v>4856.85678571428</v>
      </c>
    </row>
    <row r="666" customFormat="false" ht="13.8" hidden="false" customHeight="false" outlineLevel="0" collapsed="false">
      <c r="A666" s="0" t="n">
        <f aca="false">A665+1/12</f>
        <v>2005.16666666662</v>
      </c>
      <c r="B666" s="0" t="n">
        <v>27.74</v>
      </c>
      <c r="C666" s="0" t="n">
        <v>27.21</v>
      </c>
      <c r="D666" s="38" t="n">
        <v>0.53</v>
      </c>
      <c r="E666" s="0"/>
      <c r="F666" s="38" t="n">
        <v>0.53</v>
      </c>
      <c r="G666" s="0" t="n">
        <f aca="false">F666*100+'Datos cíclicos'!C695</f>
        <v>4703.290323</v>
      </c>
    </row>
    <row r="667" customFormat="false" ht="13.8" hidden="false" customHeight="false" outlineLevel="0" collapsed="false">
      <c r="A667" s="0" t="n">
        <f aca="false">A666+1/12</f>
        <v>2005.24999999995</v>
      </c>
      <c r="B667" s="0" t="n">
        <v>28.09</v>
      </c>
      <c r="C667" s="0" t="n">
        <v>27.73</v>
      </c>
      <c r="D667" s="35" t="n">
        <v>0.35</v>
      </c>
    </row>
    <row r="668" customFormat="false" ht="13.8" hidden="false" customHeight="false" outlineLevel="0" collapsed="false">
      <c r="A668" s="0" t="n">
        <f aca="false">A667+1/12</f>
        <v>2005.33333333328</v>
      </c>
      <c r="B668" s="0" t="n">
        <v>28.24</v>
      </c>
      <c r="C668" s="0" t="n">
        <v>27.85</v>
      </c>
      <c r="D668" s="35" t="n">
        <v>0.39</v>
      </c>
    </row>
    <row r="669" customFormat="false" ht="13.8" hidden="false" customHeight="false" outlineLevel="0" collapsed="false">
      <c r="A669" s="0" t="n">
        <f aca="false">A668+1/12</f>
        <v>2005.41666666662</v>
      </c>
      <c r="B669" s="0" t="n">
        <v>27.77</v>
      </c>
      <c r="C669" s="0" t="n">
        <v>27.65</v>
      </c>
      <c r="D669" s="35" t="n">
        <v>0.12</v>
      </c>
    </row>
    <row r="670" customFormat="false" ht="13.8" hidden="false" customHeight="false" outlineLevel="0" collapsed="false">
      <c r="A670" s="0" t="n">
        <f aca="false">A669+1/12</f>
        <v>2005.49999999995</v>
      </c>
      <c r="B670" s="0" t="n">
        <v>27.07</v>
      </c>
      <c r="C670" s="0" t="n">
        <v>27.26</v>
      </c>
      <c r="D670" s="35" t="n">
        <v>-0.19</v>
      </c>
    </row>
    <row r="671" customFormat="false" ht="13.8" hidden="false" customHeight="false" outlineLevel="0" collapsed="false">
      <c r="A671" s="0" t="n">
        <f aca="false">A670+1/12</f>
        <v>2005.58333333328</v>
      </c>
      <c r="B671" s="0" t="n">
        <v>26.8</v>
      </c>
      <c r="C671" s="0" t="n">
        <v>26.91</v>
      </c>
      <c r="D671" s="35" t="n">
        <v>-0.1</v>
      </c>
    </row>
    <row r="672" customFormat="false" ht="13.8" hidden="false" customHeight="false" outlineLevel="0" collapsed="false">
      <c r="A672" s="0" t="n">
        <f aca="false">A671+1/12</f>
        <v>2005.66666666662</v>
      </c>
      <c r="B672" s="0" t="n">
        <v>26.68</v>
      </c>
      <c r="C672" s="0" t="n">
        <v>26.8</v>
      </c>
      <c r="D672" s="35" t="n">
        <v>-0.11</v>
      </c>
    </row>
    <row r="673" customFormat="false" ht="13.8" hidden="false" customHeight="false" outlineLevel="0" collapsed="false">
      <c r="A673" s="0" t="n">
        <f aca="false">A672+1/12</f>
        <v>2005.74999999995</v>
      </c>
      <c r="B673" s="0" t="n">
        <v>26.65</v>
      </c>
      <c r="C673" s="0" t="n">
        <v>26.75</v>
      </c>
      <c r="D673" s="35" t="n">
        <v>-0.1</v>
      </c>
    </row>
    <row r="674" customFormat="false" ht="13.8" hidden="false" customHeight="false" outlineLevel="0" collapsed="false">
      <c r="A674" s="0" t="n">
        <f aca="false">A673+1/12</f>
        <v>2005.83333333328</v>
      </c>
      <c r="B674" s="0" t="n">
        <v>26.11</v>
      </c>
      <c r="C674" s="0" t="n">
        <v>26.75</v>
      </c>
      <c r="D674" s="39" t="n">
        <v>-0.64</v>
      </c>
      <c r="E674" s="39" t="n">
        <v>-0.64</v>
      </c>
      <c r="F674" s="39"/>
      <c r="G674" s="0" t="n">
        <f aca="false">E674*100+'Datos cíclicos'!C703</f>
        <v>4578.588889</v>
      </c>
    </row>
    <row r="675" customFormat="false" ht="13.8" hidden="false" customHeight="false" outlineLevel="0" collapsed="false">
      <c r="A675" s="0" t="n">
        <f aca="false">A674+1/12</f>
        <v>2005.91666666662</v>
      </c>
      <c r="B675" s="0" t="n">
        <v>25.68</v>
      </c>
      <c r="C675" s="0" t="n">
        <v>26.65</v>
      </c>
      <c r="D675" s="39" t="n">
        <v>-0.97</v>
      </c>
      <c r="E675" s="39" t="n">
        <v>-0.97</v>
      </c>
      <c r="F675" s="39"/>
      <c r="G675" s="0" t="n">
        <f aca="false">E675*100+'Datos cíclicos'!C704</f>
        <v>4345.75</v>
      </c>
    </row>
    <row r="676" customFormat="false" ht="13.8" hidden="false" customHeight="false" outlineLevel="0" collapsed="false">
      <c r="A676" s="0" t="n">
        <f aca="false">A675+1/12</f>
        <v>2005.99999999995</v>
      </c>
      <c r="B676" s="0" t="n">
        <v>25.64</v>
      </c>
      <c r="C676" s="0" t="n">
        <v>26.45</v>
      </c>
      <c r="D676" s="39" t="n">
        <v>-0.81</v>
      </c>
      <c r="E676" s="39" t="n">
        <v>-0.81</v>
      </c>
      <c r="F676" s="39"/>
      <c r="G676" s="0" t="n">
        <f aca="false">E676*100+'Datos cíclicos'!C705</f>
        <v>4723</v>
      </c>
    </row>
    <row r="677" customFormat="false" ht="13.8" hidden="false" customHeight="false" outlineLevel="0" collapsed="false">
      <c r="A677" s="0" t="n">
        <f aca="false">A676+1/12</f>
        <v>2006.08333333328</v>
      </c>
      <c r="B677" s="0" t="n">
        <v>26.09</v>
      </c>
      <c r="C677" s="0" t="n">
        <v>26.66</v>
      </c>
      <c r="D677" s="39" t="n">
        <v>-0.57</v>
      </c>
      <c r="E677" s="39" t="n">
        <v>-0.57</v>
      </c>
      <c r="F677" s="39"/>
      <c r="G677" s="0" t="n">
        <f aca="false">E677*100+'Datos cíclicos'!C706</f>
        <v>4369.431034</v>
      </c>
    </row>
    <row r="678" customFormat="false" ht="13.8" hidden="false" customHeight="false" outlineLevel="0" collapsed="false">
      <c r="A678" s="0" t="n">
        <f aca="false">A677+1/12</f>
        <v>2006.16666666662</v>
      </c>
      <c r="B678" s="0" t="n">
        <v>26.58</v>
      </c>
      <c r="C678" s="0" t="n">
        <v>27.21</v>
      </c>
      <c r="D678" s="39" t="n">
        <v>-0.62</v>
      </c>
      <c r="E678" s="39" t="n">
        <v>-0.62</v>
      </c>
      <c r="F678" s="39"/>
      <c r="G678" s="0" t="n">
        <f aca="false">E678*100+'Datos cíclicos'!C707</f>
        <v>4512.134615</v>
      </c>
    </row>
    <row r="679" customFormat="false" ht="13.8" hidden="false" customHeight="false" outlineLevel="0" collapsed="false">
      <c r="A679" s="0" t="n">
        <f aca="false">A678+1/12</f>
        <v>2006.24999999995</v>
      </c>
      <c r="B679" s="0" t="n">
        <v>27.51</v>
      </c>
      <c r="C679" s="0" t="n">
        <v>27.73</v>
      </c>
      <c r="D679" s="35" t="n">
        <v>-0.22</v>
      </c>
    </row>
    <row r="680" customFormat="false" ht="13.8" hidden="false" customHeight="false" outlineLevel="0" collapsed="false">
      <c r="A680" s="0" t="n">
        <f aca="false">A679+1/12</f>
        <v>2006.33333333328</v>
      </c>
      <c r="B680" s="0" t="n">
        <v>27.85</v>
      </c>
      <c r="C680" s="0" t="n">
        <v>27.85</v>
      </c>
      <c r="D680" s="35" t="n">
        <v>0</v>
      </c>
    </row>
    <row r="681" customFormat="false" ht="13.8" hidden="false" customHeight="false" outlineLevel="0" collapsed="false">
      <c r="A681" s="0" t="n">
        <f aca="false">A680+1/12</f>
        <v>2006.41666666662</v>
      </c>
      <c r="B681" s="0" t="n">
        <v>27.73</v>
      </c>
      <c r="C681" s="0" t="n">
        <v>27.65</v>
      </c>
      <c r="D681" s="35" t="n">
        <v>0.08</v>
      </c>
    </row>
    <row r="682" customFormat="false" ht="13.8" hidden="false" customHeight="false" outlineLevel="0" collapsed="false">
      <c r="A682" s="0" t="n">
        <f aca="false">A681+1/12</f>
        <v>2006.49999999995</v>
      </c>
      <c r="B682" s="0" t="n">
        <v>27.3</v>
      </c>
      <c r="C682" s="0" t="n">
        <v>27.26</v>
      </c>
      <c r="D682" s="35" t="n">
        <v>0.04</v>
      </c>
    </row>
    <row r="683" customFormat="false" ht="13.8" hidden="false" customHeight="false" outlineLevel="0" collapsed="false">
      <c r="A683" s="0" t="n">
        <f aca="false">A682+1/12</f>
        <v>2006.58333333328</v>
      </c>
      <c r="B683" s="0" t="n">
        <v>27.16</v>
      </c>
      <c r="C683" s="0" t="n">
        <v>26.91</v>
      </c>
      <c r="D683" s="35" t="n">
        <v>0.25</v>
      </c>
    </row>
    <row r="684" customFormat="false" ht="13.8" hidden="false" customHeight="false" outlineLevel="0" collapsed="false">
      <c r="A684" s="0" t="n">
        <f aca="false">A683+1/12</f>
        <v>2006.66666666662</v>
      </c>
      <c r="B684" s="0" t="n">
        <v>27.32</v>
      </c>
      <c r="C684" s="0" t="n">
        <v>26.8</v>
      </c>
      <c r="D684" s="38" t="n">
        <v>0.52</v>
      </c>
      <c r="E684" s="0"/>
      <c r="F684" s="38" t="n">
        <v>0.52</v>
      </c>
      <c r="G684" s="0" t="n">
        <f aca="false">F684*100+'Datos cíclicos'!C713</f>
        <v>4981.973118</v>
      </c>
    </row>
    <row r="685" customFormat="false" ht="13.8" hidden="false" customHeight="false" outlineLevel="0" collapsed="false">
      <c r="A685" s="0" t="n">
        <f aca="false">A684+1/12</f>
        <v>2006.74999999995</v>
      </c>
      <c r="B685" s="0" t="n">
        <v>27.42</v>
      </c>
      <c r="C685" s="0" t="n">
        <v>26.75</v>
      </c>
      <c r="D685" s="38" t="n">
        <v>0.66</v>
      </c>
      <c r="E685" s="0"/>
      <c r="F685" s="38" t="n">
        <v>0.66</v>
      </c>
      <c r="G685" s="0" t="n">
        <f aca="false">F685*100+'Datos cíclicos'!C714</f>
        <v>4973.28306451613</v>
      </c>
    </row>
    <row r="686" customFormat="false" ht="13.8" hidden="false" customHeight="false" outlineLevel="0" collapsed="false">
      <c r="A686" s="0" t="n">
        <f aca="false">A685+1/12</f>
        <v>2006.83333333328</v>
      </c>
      <c r="B686" s="0" t="n">
        <v>27.7</v>
      </c>
      <c r="C686" s="0" t="n">
        <v>26.75</v>
      </c>
      <c r="D686" s="38" t="n">
        <v>0.95</v>
      </c>
      <c r="E686" s="0"/>
      <c r="F686" s="38" t="n">
        <v>0.95</v>
      </c>
      <c r="G686" s="0" t="n">
        <f aca="false">F686*100+'Datos cíclicos'!C715</f>
        <v>4641.253086</v>
      </c>
    </row>
    <row r="687" customFormat="false" ht="13.8" hidden="false" customHeight="false" outlineLevel="0" collapsed="false">
      <c r="A687" s="0" t="n">
        <f aca="false">A686+1/12</f>
        <v>2006.91666666661</v>
      </c>
      <c r="B687" s="0" t="n">
        <v>27.74</v>
      </c>
      <c r="C687" s="0" t="n">
        <v>26.65</v>
      </c>
      <c r="D687" s="38" t="n">
        <v>1.09</v>
      </c>
      <c r="E687" s="0"/>
      <c r="F687" s="38" t="n">
        <v>1.09</v>
      </c>
      <c r="G687" s="0" t="n">
        <f aca="false">F687*100+'Datos cíclicos'!C716</f>
        <v>4553.209677</v>
      </c>
    </row>
    <row r="688" customFormat="false" ht="13.8" hidden="false" customHeight="false" outlineLevel="0" collapsed="false">
      <c r="A688" s="0" t="n">
        <f aca="false">A687+1/12</f>
        <v>2006.99999999995</v>
      </c>
      <c r="B688" s="0" t="n">
        <v>27.25</v>
      </c>
      <c r="C688" s="0" t="n">
        <v>26.45</v>
      </c>
      <c r="D688" s="38" t="n">
        <v>0.8</v>
      </c>
      <c r="E688" s="0"/>
      <c r="F688" s="38" t="n">
        <v>0.8</v>
      </c>
      <c r="G688" s="0" t="n">
        <f aca="false">F688*100+'Datos cíclicos'!C717</f>
        <v>4752.793103</v>
      </c>
    </row>
    <row r="689" customFormat="false" ht="13.8" hidden="false" customHeight="false" outlineLevel="0" collapsed="false">
      <c r="A689" s="0" t="n">
        <f aca="false">A688+1/12</f>
        <v>2007.08333333328</v>
      </c>
      <c r="B689" s="0" t="n">
        <v>26.9</v>
      </c>
      <c r="C689" s="0" t="n">
        <v>26.66</v>
      </c>
      <c r="D689" s="35" t="n">
        <v>0.23</v>
      </c>
    </row>
    <row r="690" customFormat="false" ht="13.8" hidden="false" customHeight="false" outlineLevel="0" collapsed="false">
      <c r="A690" s="0" t="n">
        <f aca="false">A689+1/12</f>
        <v>2007.16666666661</v>
      </c>
      <c r="B690" s="0" t="n">
        <v>27.12</v>
      </c>
      <c r="C690" s="0" t="n">
        <v>27.21</v>
      </c>
      <c r="D690" s="35" t="n">
        <v>-0.09</v>
      </c>
    </row>
    <row r="691" customFormat="false" ht="13.8" hidden="false" customHeight="false" outlineLevel="0" collapsed="false">
      <c r="A691" s="0" t="n">
        <f aca="false">A690+1/12</f>
        <v>2007.24999999995</v>
      </c>
      <c r="B691" s="0" t="n">
        <v>27.51</v>
      </c>
      <c r="C691" s="0" t="n">
        <v>27.73</v>
      </c>
      <c r="D691" s="35" t="n">
        <v>-0.22</v>
      </c>
    </row>
    <row r="692" customFormat="false" ht="13.8" hidden="false" customHeight="false" outlineLevel="0" collapsed="false">
      <c r="A692" s="0" t="n">
        <f aca="false">A691+1/12</f>
        <v>2007.33333333328</v>
      </c>
      <c r="B692" s="0" t="n">
        <v>27.46</v>
      </c>
      <c r="C692" s="0" t="n">
        <v>27.85</v>
      </c>
      <c r="D692" s="35" t="n">
        <v>-0.38</v>
      </c>
    </row>
    <row r="693" customFormat="false" ht="13.8" hidden="false" customHeight="false" outlineLevel="0" collapsed="false">
      <c r="A693" s="0" t="n">
        <f aca="false">A692+1/12</f>
        <v>2007.41666666661</v>
      </c>
      <c r="B693" s="0" t="n">
        <v>27.37</v>
      </c>
      <c r="C693" s="0" t="n">
        <v>27.65</v>
      </c>
      <c r="D693" s="35" t="n">
        <v>-0.28</v>
      </c>
    </row>
    <row r="694" customFormat="false" ht="13.8" hidden="false" customHeight="false" outlineLevel="0" collapsed="false">
      <c r="A694" s="0" t="n">
        <f aca="false">A693+1/12</f>
        <v>2007.49999999995</v>
      </c>
      <c r="B694" s="0" t="n">
        <v>26.7</v>
      </c>
      <c r="C694" s="0" t="n">
        <v>27.26</v>
      </c>
      <c r="D694" s="39" t="n">
        <v>-0.55</v>
      </c>
      <c r="E694" s="39" t="n">
        <v>-0.55</v>
      </c>
      <c r="F694" s="39"/>
      <c r="G694" s="0" t="n">
        <f aca="false">E694*100+'Datos cíclicos'!C723</f>
        <v>4767.464286</v>
      </c>
    </row>
    <row r="695" customFormat="false" ht="13.8" hidden="false" customHeight="false" outlineLevel="0" collapsed="false">
      <c r="A695" s="0" t="n">
        <f aca="false">A694+1/12</f>
        <v>2007.58333333328</v>
      </c>
      <c r="B695" s="0" t="n">
        <v>26.13</v>
      </c>
      <c r="C695" s="0" t="n">
        <v>26.91</v>
      </c>
      <c r="D695" s="39" t="n">
        <v>-0.77</v>
      </c>
      <c r="E695" s="39" t="n">
        <v>-0.77</v>
      </c>
      <c r="F695" s="39"/>
      <c r="G695" s="0" t="n">
        <f aca="false">E695*100+'Datos cíclicos'!C724</f>
        <v>4767.548387</v>
      </c>
    </row>
    <row r="696" customFormat="false" ht="13.8" hidden="false" customHeight="false" outlineLevel="0" collapsed="false">
      <c r="A696" s="0" t="n">
        <f aca="false">A695+1/12</f>
        <v>2007.66666666661</v>
      </c>
      <c r="B696" s="0" t="n">
        <v>25.61</v>
      </c>
      <c r="C696" s="0" t="n">
        <v>26.8</v>
      </c>
      <c r="D696" s="39" t="n">
        <v>-1.19</v>
      </c>
      <c r="E696" s="39" t="n">
        <v>-1.19</v>
      </c>
      <c r="F696" s="39"/>
      <c r="G696" s="0" t="n">
        <f aca="false">E696*100+'Datos cíclicos'!C725</f>
        <v>4746.153846</v>
      </c>
    </row>
    <row r="697" customFormat="false" ht="13.8" hidden="false" customHeight="false" outlineLevel="0" collapsed="false">
      <c r="A697" s="0" t="n">
        <f aca="false">A696+1/12</f>
        <v>2007.74999999995</v>
      </c>
      <c r="B697" s="0" t="n">
        <v>25.33</v>
      </c>
      <c r="C697" s="0" t="n">
        <v>26.75</v>
      </c>
      <c r="D697" s="39" t="n">
        <v>-1.43</v>
      </c>
      <c r="E697" s="39" t="n">
        <v>-1.43</v>
      </c>
      <c r="F697" s="39"/>
      <c r="G697" s="0" t="n">
        <f aca="false">E697*100+'Datos cíclicos'!C726</f>
        <v>4571.642857</v>
      </c>
    </row>
    <row r="698" customFormat="false" ht="13.8" hidden="false" customHeight="false" outlineLevel="0" collapsed="false">
      <c r="A698" s="0" t="n">
        <f aca="false">A697+1/12</f>
        <v>2007.83333333328</v>
      </c>
      <c r="B698" s="0" t="n">
        <v>25.17</v>
      </c>
      <c r="C698" s="0" t="n">
        <v>26.75</v>
      </c>
      <c r="D698" s="39" t="n">
        <v>-1.58</v>
      </c>
      <c r="E698" s="39" t="n">
        <v>-1.58</v>
      </c>
      <c r="F698" s="39"/>
      <c r="G698" s="0" t="n">
        <f aca="false">E698*100+'Datos cíclicos'!C727</f>
        <v>4556.034483</v>
      </c>
    </row>
    <row r="699" customFormat="false" ht="13.8" hidden="false" customHeight="false" outlineLevel="0" collapsed="false">
      <c r="A699" s="0" t="n">
        <f aca="false">A698+1/12</f>
        <v>2007.91666666661</v>
      </c>
      <c r="B699" s="0" t="n">
        <v>25.02</v>
      </c>
      <c r="C699" s="0" t="n">
        <v>26.65</v>
      </c>
      <c r="D699" s="39" t="n">
        <v>-1.63</v>
      </c>
      <c r="E699" s="39" t="n">
        <v>-1.63</v>
      </c>
      <c r="F699" s="39"/>
      <c r="G699" s="0" t="n">
        <f aca="false">E699*100+'Datos cíclicos'!C728</f>
        <v>4367.672414</v>
      </c>
    </row>
    <row r="700" customFormat="false" ht="13.8" hidden="false" customHeight="false" outlineLevel="0" collapsed="false">
      <c r="A700" s="0" t="n">
        <f aca="false">A699+1/12</f>
        <v>2007.99999999995</v>
      </c>
      <c r="B700" s="0" t="n">
        <v>24.87</v>
      </c>
      <c r="C700" s="0" t="n">
        <v>26.45</v>
      </c>
      <c r="D700" s="39" t="n">
        <v>-1.58</v>
      </c>
      <c r="E700" s="39" t="n">
        <v>-1.58</v>
      </c>
      <c r="F700" s="39"/>
      <c r="G700" s="0" t="n">
        <f aca="false">E700*100+'Datos cíclicos'!C729</f>
        <v>4305.568966</v>
      </c>
    </row>
    <row r="701" customFormat="false" ht="13.8" hidden="false" customHeight="false" outlineLevel="0" collapsed="false">
      <c r="A701" s="0" t="n">
        <f aca="false">A700+1/12</f>
        <v>2008.08333333328</v>
      </c>
      <c r="B701" s="0" t="n">
        <v>25.1</v>
      </c>
      <c r="C701" s="0" t="n">
        <v>26.66</v>
      </c>
      <c r="D701" s="39" t="n">
        <v>-1.56</v>
      </c>
      <c r="E701" s="39" t="n">
        <v>-1.56</v>
      </c>
      <c r="F701" s="39"/>
      <c r="G701" s="0" t="n">
        <f aca="false">E701*100+'Datos cíclicos'!C730</f>
        <v>4261.8125</v>
      </c>
    </row>
    <row r="702" customFormat="false" ht="13.8" hidden="false" customHeight="false" outlineLevel="0" collapsed="false">
      <c r="A702" s="0" t="n">
        <f aca="false">A701+1/12</f>
        <v>2008.16666666661</v>
      </c>
      <c r="B702" s="0" t="n">
        <v>26.09</v>
      </c>
      <c r="C702" s="0" t="n">
        <v>27.21</v>
      </c>
      <c r="D702" s="39" t="n">
        <v>-1.12</v>
      </c>
      <c r="E702" s="39" t="n">
        <v>-1.12</v>
      </c>
      <c r="F702" s="39"/>
      <c r="G702" s="0" t="n">
        <f aca="false">E702*100+'Datos cíclicos'!C731</f>
        <v>4363.931034</v>
      </c>
    </row>
    <row r="703" customFormat="false" ht="13.8" hidden="false" customHeight="false" outlineLevel="0" collapsed="false">
      <c r="A703" s="0" t="n">
        <f aca="false">A702+1/12</f>
        <v>2008.24999999995</v>
      </c>
      <c r="B703" s="0" t="n">
        <v>26.84</v>
      </c>
      <c r="C703" s="0" t="n">
        <v>27.73</v>
      </c>
      <c r="D703" s="39" t="n">
        <v>-0.9</v>
      </c>
      <c r="E703" s="39" t="n">
        <v>-0.9</v>
      </c>
      <c r="F703" s="39"/>
      <c r="G703" s="0" t="n">
        <f aca="false">E703*100+'Datos cíclicos'!C732</f>
        <v>4626.607143</v>
      </c>
    </row>
    <row r="704" customFormat="false" ht="13.8" hidden="false" customHeight="false" outlineLevel="0" collapsed="false">
      <c r="A704" s="0" t="n">
        <f aca="false">A703+1/12</f>
        <v>2008.33333333328</v>
      </c>
      <c r="B704" s="0" t="n">
        <v>27.09</v>
      </c>
      <c r="C704" s="0" t="n">
        <v>27.85</v>
      </c>
      <c r="D704" s="39" t="n">
        <v>-0.75</v>
      </c>
      <c r="E704" s="39" t="n">
        <v>-0.75</v>
      </c>
      <c r="F704" s="39"/>
      <c r="G704" s="0" t="n">
        <f aca="false">E704*100+'Datos cíclicos'!C733</f>
        <v>4695.225806</v>
      </c>
    </row>
    <row r="705" customFormat="false" ht="13.8" hidden="false" customHeight="false" outlineLevel="0" collapsed="false">
      <c r="A705" s="0" t="n">
        <f aca="false">A704+1/12</f>
        <v>2008.41666666661</v>
      </c>
      <c r="B705" s="0" t="n">
        <v>27.04</v>
      </c>
      <c r="C705" s="0" t="n">
        <v>27.65</v>
      </c>
      <c r="D705" s="39" t="n">
        <v>-0.61</v>
      </c>
      <c r="E705" s="39" t="n">
        <v>-0.61</v>
      </c>
      <c r="F705" s="39"/>
      <c r="G705" s="0" t="n">
        <f aca="false">E705*100+'Datos cíclicos'!C734</f>
        <v>4737.65</v>
      </c>
    </row>
    <row r="706" customFormat="false" ht="13.8" hidden="false" customHeight="false" outlineLevel="0" collapsed="false">
      <c r="A706" s="0" t="n">
        <f aca="false">A705+1/12</f>
        <v>2008.49999999995</v>
      </c>
      <c r="B706" s="0" t="n">
        <v>26.99</v>
      </c>
      <c r="C706" s="0" t="n">
        <v>27.26</v>
      </c>
      <c r="D706" s="35" t="n">
        <v>-0.27</v>
      </c>
    </row>
    <row r="707" customFormat="false" ht="13.8" hidden="false" customHeight="false" outlineLevel="0" collapsed="false">
      <c r="A707" s="0" t="n">
        <f aca="false">A706+1/12</f>
        <v>2008.58333333328</v>
      </c>
      <c r="B707" s="0" t="n">
        <v>26.72</v>
      </c>
      <c r="C707" s="0" t="n">
        <v>26.91</v>
      </c>
      <c r="D707" s="35" t="n">
        <v>-0.18</v>
      </c>
    </row>
    <row r="708" customFormat="false" ht="13.8" hidden="false" customHeight="false" outlineLevel="0" collapsed="false">
      <c r="A708" s="0" t="n">
        <f aca="false">A707+1/12</f>
        <v>2008.66666666661</v>
      </c>
      <c r="B708" s="0" t="n">
        <v>26.47</v>
      </c>
      <c r="C708" s="0" t="n">
        <v>26.8</v>
      </c>
      <c r="D708" s="35" t="n">
        <v>-0.33</v>
      </c>
    </row>
    <row r="709" customFormat="false" ht="13.8" hidden="false" customHeight="false" outlineLevel="0" collapsed="false">
      <c r="A709" s="0" t="n">
        <f aca="false">A708+1/12</f>
        <v>2008.74999999995</v>
      </c>
      <c r="B709" s="0" t="n">
        <v>26.37</v>
      </c>
      <c r="C709" s="0" t="n">
        <v>26.75</v>
      </c>
      <c r="D709" s="35" t="n">
        <v>-0.39</v>
      </c>
    </row>
    <row r="710" customFormat="false" ht="13.8" hidden="false" customHeight="false" outlineLevel="0" collapsed="false">
      <c r="A710" s="0" t="n">
        <f aca="false">A709+1/12</f>
        <v>2008.83333333328</v>
      </c>
      <c r="B710" s="0" t="n">
        <v>26.25</v>
      </c>
      <c r="C710" s="0" t="n">
        <v>26.75</v>
      </c>
      <c r="D710" s="39" t="n">
        <v>-0.5</v>
      </c>
      <c r="E710" s="39" t="n">
        <v>-0.5</v>
      </c>
      <c r="F710" s="39"/>
      <c r="G710" s="0" t="n">
        <f aca="false">E710*100+'Datos cíclicos'!C739</f>
        <v>4628.793103</v>
      </c>
    </row>
    <row r="711" customFormat="false" ht="13.8" hidden="false" customHeight="false" outlineLevel="0" collapsed="false">
      <c r="A711" s="0" t="n">
        <f aca="false">A710+1/12</f>
        <v>2008.91666666661</v>
      </c>
      <c r="B711" s="0" t="n">
        <v>25.74</v>
      </c>
      <c r="C711" s="0" t="n">
        <v>26.65</v>
      </c>
      <c r="D711" s="39" t="n">
        <v>-0.91</v>
      </c>
      <c r="E711" s="39" t="n">
        <v>-0.91</v>
      </c>
      <c r="F711" s="39"/>
      <c r="G711" s="0" t="n">
        <f aca="false">E711*100+'Datos cíclicos'!C740</f>
        <v>4538.074074</v>
      </c>
    </row>
    <row r="712" customFormat="false" ht="13.8" hidden="false" customHeight="false" outlineLevel="0" collapsed="false">
      <c r="A712" s="0" t="n">
        <f aca="false">A711+1/12</f>
        <v>2008.99999999995</v>
      </c>
      <c r="B712" s="0" t="n">
        <v>25.67</v>
      </c>
      <c r="C712" s="0" t="n">
        <v>26.45</v>
      </c>
      <c r="D712" s="39" t="n">
        <v>-0.79</v>
      </c>
      <c r="E712" s="39" t="n">
        <v>-0.79</v>
      </c>
      <c r="F712" s="39"/>
      <c r="G712" s="0" t="n">
        <f aca="false">E712*100+'Datos cíclicos'!C741</f>
        <v>4394.189655</v>
      </c>
    </row>
    <row r="713" customFormat="false" ht="13.8" hidden="false" customHeight="false" outlineLevel="0" collapsed="false">
      <c r="A713" s="0" t="n">
        <f aca="false">A712+1/12</f>
        <v>2009.08333333328</v>
      </c>
      <c r="B713" s="0" t="n">
        <v>25.97</v>
      </c>
      <c r="C713" s="0" t="n">
        <v>26.66</v>
      </c>
      <c r="D713" s="39" t="n">
        <v>-0.69</v>
      </c>
      <c r="E713" s="39" t="n">
        <v>-0.69</v>
      </c>
      <c r="F713" s="39"/>
      <c r="G713" s="0" t="n">
        <f aca="false">E713*100+'Datos cíclicos'!C742</f>
        <v>4540.32</v>
      </c>
    </row>
    <row r="714" customFormat="false" ht="13.8" hidden="false" customHeight="false" outlineLevel="0" collapsed="false">
      <c r="A714" s="0" t="n">
        <f aca="false">A713+1/12</f>
        <v>2009.16666666661</v>
      </c>
      <c r="B714" s="0" t="n">
        <v>26.6</v>
      </c>
      <c r="C714" s="0" t="n">
        <v>27.21</v>
      </c>
      <c r="D714" s="39" t="n">
        <v>-0.61</v>
      </c>
      <c r="E714" s="39" t="n">
        <v>-0.61</v>
      </c>
      <c r="F714" s="39"/>
      <c r="G714" s="0" t="n">
        <f aca="false">E714*100+'Datos cíclicos'!C743</f>
        <v>4528.473118</v>
      </c>
    </row>
    <row r="715" customFormat="false" ht="13.8" hidden="false" customHeight="false" outlineLevel="0" collapsed="false">
      <c r="A715" s="0" t="n">
        <f aca="false">A714+1/12</f>
        <v>2009.24999999995</v>
      </c>
      <c r="B715" s="0" t="n">
        <v>27.48</v>
      </c>
      <c r="C715" s="0" t="n">
        <v>27.73</v>
      </c>
      <c r="D715" s="35" t="n">
        <v>-0.26</v>
      </c>
    </row>
    <row r="716" customFormat="false" ht="13.8" hidden="false" customHeight="false" outlineLevel="0" collapsed="false">
      <c r="A716" s="0" t="n">
        <f aca="false">A715+1/12</f>
        <v>2009.33333333328</v>
      </c>
      <c r="B716" s="0" t="n">
        <v>27.99</v>
      </c>
      <c r="C716" s="0" t="n">
        <v>27.85</v>
      </c>
      <c r="D716" s="35" t="n">
        <v>0.15</v>
      </c>
    </row>
    <row r="717" customFormat="false" ht="13.8" hidden="false" customHeight="false" outlineLevel="0" collapsed="false">
      <c r="A717" s="0" t="n">
        <f aca="false">A716+1/12</f>
        <v>2009.41666666661</v>
      </c>
      <c r="B717" s="0" t="n">
        <v>28.04</v>
      </c>
      <c r="C717" s="0" t="n">
        <v>27.65</v>
      </c>
      <c r="D717" s="35" t="n">
        <v>0.39</v>
      </c>
    </row>
    <row r="718" customFormat="false" ht="13.8" hidden="false" customHeight="false" outlineLevel="0" collapsed="false">
      <c r="A718" s="0" t="n">
        <f aca="false">A717+1/12</f>
        <v>2009.49999999995</v>
      </c>
      <c r="B718" s="0" t="n">
        <v>27.77</v>
      </c>
      <c r="C718" s="0" t="n">
        <v>27.26</v>
      </c>
      <c r="D718" s="38" t="n">
        <v>0.52</v>
      </c>
      <c r="E718" s="0"/>
      <c r="F718" s="38" t="n">
        <v>0.52</v>
      </c>
      <c r="G718" s="0" t="n">
        <f aca="false">F718*100+'Datos cíclicos'!C747</f>
        <v>4848.55</v>
      </c>
    </row>
    <row r="719" customFormat="false" ht="13.8" hidden="false" customHeight="false" outlineLevel="0" collapsed="false">
      <c r="A719" s="0" t="n">
        <f aca="false">A718+1/12</f>
        <v>2009.58333333328</v>
      </c>
      <c r="B719" s="0" t="n">
        <v>27.42</v>
      </c>
      <c r="C719" s="0" t="n">
        <v>26.91</v>
      </c>
      <c r="D719" s="38" t="n">
        <v>0.51</v>
      </c>
      <c r="E719" s="0"/>
      <c r="F719" s="38" t="n">
        <v>0.51</v>
      </c>
      <c r="G719" s="0" t="n">
        <f aca="false">F719*100+'Datos cíclicos'!C748</f>
        <v>4931.333333</v>
      </c>
    </row>
    <row r="720" customFormat="false" ht="13.8" hidden="false" customHeight="false" outlineLevel="0" collapsed="false">
      <c r="A720" s="0" t="n">
        <f aca="false">A719+1/12</f>
        <v>2009.66666666661</v>
      </c>
      <c r="B720" s="0" t="n">
        <v>27.4</v>
      </c>
      <c r="C720" s="0" t="n">
        <v>26.8</v>
      </c>
      <c r="D720" s="38" t="n">
        <v>0.6</v>
      </c>
      <c r="E720" s="0"/>
      <c r="F720" s="38" t="n">
        <v>0.6</v>
      </c>
      <c r="G720" s="0" t="n">
        <f aca="false">F720*100+'Datos cíclicos'!C749</f>
        <v>5034.016667</v>
      </c>
    </row>
    <row r="721" customFormat="false" ht="13.8" hidden="false" customHeight="false" outlineLevel="0" collapsed="false">
      <c r="A721" s="0" t="n">
        <f aca="false">A720+1/12</f>
        <v>2009.74999999995</v>
      </c>
      <c r="B721" s="0" t="n">
        <v>27.61</v>
      </c>
      <c r="C721" s="0" t="n">
        <v>26.75</v>
      </c>
      <c r="D721" s="38" t="n">
        <v>0.85</v>
      </c>
      <c r="E721" s="0"/>
      <c r="F721" s="38" t="n">
        <v>0.85</v>
      </c>
      <c r="G721" s="0" t="n">
        <f aca="false">F721*100+'Datos cíclicos'!C750</f>
        <v>5038.83871</v>
      </c>
    </row>
    <row r="722" customFormat="false" ht="13.8" hidden="false" customHeight="false" outlineLevel="0" collapsed="false">
      <c r="A722" s="0" t="n">
        <f aca="false">A721+1/12</f>
        <v>2009.83333333328</v>
      </c>
      <c r="B722" s="0" t="n">
        <v>28.15</v>
      </c>
      <c r="C722" s="0" t="n">
        <v>26.75</v>
      </c>
      <c r="D722" s="38" t="n">
        <v>1.4</v>
      </c>
      <c r="E722" s="0"/>
      <c r="F722" s="38" t="n">
        <v>1.4</v>
      </c>
      <c r="G722" s="0" t="n">
        <f aca="false">F722*100+'Datos cíclicos'!C751</f>
        <v>4623.535714</v>
      </c>
    </row>
    <row r="723" customFormat="false" ht="13.8" hidden="false" customHeight="false" outlineLevel="0" collapsed="false">
      <c r="A723" s="0" t="n">
        <f aca="false">A722+1/12</f>
        <v>2009.91666666661</v>
      </c>
      <c r="B723" s="0" t="n">
        <v>28.33</v>
      </c>
      <c r="C723" s="0" t="n">
        <v>26.65</v>
      </c>
      <c r="D723" s="38" t="n">
        <v>1.68</v>
      </c>
      <c r="E723" s="0"/>
      <c r="F723" s="38" t="n">
        <v>1.68</v>
      </c>
      <c r="G723" s="0" t="n">
        <f aca="false">F723*100+'Datos cíclicos'!C752</f>
        <v>4710.783333</v>
      </c>
    </row>
    <row r="724" customFormat="false" ht="13.8" hidden="false" customHeight="false" outlineLevel="0" collapsed="false">
      <c r="A724" s="0" t="n">
        <f aca="false">A723+1/12</f>
        <v>2009.99999999995</v>
      </c>
      <c r="B724" s="0" t="n">
        <v>28.06</v>
      </c>
      <c r="C724" s="0" t="n">
        <v>26.45</v>
      </c>
      <c r="D724" s="38" t="n">
        <v>1.61</v>
      </c>
      <c r="E724" s="0"/>
      <c r="F724" s="38" t="n">
        <v>1.61</v>
      </c>
      <c r="G724" s="0" t="n">
        <f aca="false">F724*100+'Datos cíclicos'!C753</f>
        <v>4490.423224</v>
      </c>
    </row>
    <row r="725" customFormat="false" ht="13.8" hidden="false" customHeight="false" outlineLevel="0" collapsed="false">
      <c r="A725" s="0" t="n">
        <f aca="false">A724+1/12</f>
        <v>2010.08333333328</v>
      </c>
      <c r="B725" s="0" t="n">
        <v>28.01</v>
      </c>
      <c r="C725" s="0" t="n">
        <v>26.66</v>
      </c>
      <c r="D725" s="38" t="n">
        <v>1.35</v>
      </c>
      <c r="E725" s="0"/>
      <c r="F725" s="38" t="n">
        <v>1.35</v>
      </c>
      <c r="G725" s="0" t="n">
        <f aca="false">F725*100+'Datos cíclicos'!C754</f>
        <v>4566.03133</v>
      </c>
    </row>
    <row r="726" customFormat="false" ht="13.8" hidden="false" customHeight="false" outlineLevel="0" collapsed="false">
      <c r="A726" s="0" t="n">
        <f aca="false">A725+1/12</f>
        <v>2010.16666666661</v>
      </c>
      <c r="B726" s="0" t="n">
        <v>28.19</v>
      </c>
      <c r="C726" s="0" t="n">
        <v>27.21</v>
      </c>
      <c r="D726" s="38" t="n">
        <v>0.98</v>
      </c>
      <c r="E726" s="0"/>
      <c r="F726" s="38" t="n">
        <v>0.98</v>
      </c>
      <c r="G726" s="0" t="n">
        <f aca="false">F726*100+'Datos cíclicos'!C755</f>
        <v>4923.378546</v>
      </c>
    </row>
    <row r="727" customFormat="false" ht="13.8" hidden="false" customHeight="false" outlineLevel="0" collapsed="false">
      <c r="A727" s="0" t="n">
        <f aca="false">A726+1/12</f>
        <v>2010.24999999994</v>
      </c>
      <c r="B727" s="0" t="n">
        <v>28.21</v>
      </c>
      <c r="C727" s="0" t="n">
        <v>27.73</v>
      </c>
      <c r="D727" s="38" t="n">
        <v>0.48</v>
      </c>
      <c r="E727" s="0"/>
      <c r="F727" s="38" t="n">
        <v>0.48</v>
      </c>
      <c r="G727" s="0" t="n">
        <f aca="false">F727*100+'Datos cíclicos'!C756</f>
        <v>4866.015542</v>
      </c>
    </row>
    <row r="728" customFormat="false" ht="13.8" hidden="false" customHeight="false" outlineLevel="0" collapsed="false">
      <c r="A728" s="0" t="n">
        <f aca="false">A727+1/12</f>
        <v>2010.33333333328</v>
      </c>
      <c r="B728" s="0" t="n">
        <v>27.72</v>
      </c>
      <c r="C728" s="0" t="n">
        <v>27.85</v>
      </c>
      <c r="D728" s="35" t="n">
        <v>-0.13</v>
      </c>
    </row>
    <row r="729" customFormat="false" ht="13.8" hidden="false" customHeight="false" outlineLevel="0" collapsed="false">
      <c r="A729" s="0" t="n">
        <f aca="false">A728+1/12</f>
        <v>2010.41666666661</v>
      </c>
      <c r="B729" s="0" t="n">
        <v>27.04</v>
      </c>
      <c r="C729" s="0" t="n">
        <v>27.65</v>
      </c>
      <c r="D729" s="39" t="n">
        <v>-0.61</v>
      </c>
      <c r="E729" s="39" t="n">
        <v>-0.61</v>
      </c>
      <c r="F729" s="39"/>
      <c r="G729" s="0" t="n">
        <f aca="false">E729*100+'Datos cíclicos'!C758</f>
        <v>4984.509618</v>
      </c>
    </row>
    <row r="730" customFormat="false" ht="13.8" hidden="false" customHeight="false" outlineLevel="0" collapsed="false">
      <c r="A730" s="0" t="n">
        <f aca="false">A729+1/12</f>
        <v>2010.49999999994</v>
      </c>
      <c r="B730" s="0" t="n">
        <v>26.22</v>
      </c>
      <c r="C730" s="0" t="n">
        <v>27.26</v>
      </c>
      <c r="D730" s="39" t="n">
        <v>-1.04</v>
      </c>
      <c r="E730" s="39" t="n">
        <v>-1.04</v>
      </c>
      <c r="F730" s="39"/>
      <c r="G730" s="0" t="n">
        <f aca="false">E730*100+'Datos cíclicos'!C759</f>
        <v>4922.649211</v>
      </c>
    </row>
    <row r="731" customFormat="false" ht="13.8" hidden="false" customHeight="false" outlineLevel="0" collapsed="false">
      <c r="A731" s="0" t="n">
        <f aca="false">A730+1/12</f>
        <v>2010.58333333328</v>
      </c>
      <c r="B731" s="0" t="n">
        <v>25.47</v>
      </c>
      <c r="C731" s="0" t="n">
        <v>26.91</v>
      </c>
      <c r="D731" s="39" t="n">
        <v>-1.44</v>
      </c>
      <c r="E731" s="39" t="n">
        <v>-1.44</v>
      </c>
      <c r="F731" s="39"/>
      <c r="G731" s="0" t="n">
        <f aca="false">E731*100+'Datos cíclicos'!C760</f>
        <v>4831.215261</v>
      </c>
    </row>
    <row r="732" customFormat="false" ht="13.8" hidden="false" customHeight="false" outlineLevel="0" collapsed="false">
      <c r="A732" s="0" t="n">
        <f aca="false">A731+1/12</f>
        <v>2010.66666666661</v>
      </c>
      <c r="B732" s="0" t="n">
        <v>25.12</v>
      </c>
      <c r="C732" s="0" t="n">
        <v>26.8</v>
      </c>
      <c r="D732" s="39" t="n">
        <v>-1.67</v>
      </c>
      <c r="E732" s="39" t="n">
        <v>-1.67</v>
      </c>
      <c r="F732" s="39"/>
      <c r="G732" s="0" t="n">
        <f aca="false">E732*100+'Datos cíclicos'!C761</f>
        <v>4832.18841</v>
      </c>
    </row>
    <row r="733" customFormat="false" ht="13.8" hidden="false" customHeight="false" outlineLevel="0" collapsed="false">
      <c r="A733" s="0" t="n">
        <f aca="false">A732+1/12</f>
        <v>2010.74999999994</v>
      </c>
      <c r="B733" s="0" t="n">
        <v>25.03</v>
      </c>
      <c r="C733" s="0" t="n">
        <v>26.75</v>
      </c>
      <c r="D733" s="39" t="n">
        <v>-1.73</v>
      </c>
      <c r="E733" s="39" t="n">
        <v>-1.73</v>
      </c>
      <c r="F733" s="39"/>
      <c r="G733" s="0" t="n">
        <f aca="false">E733*100+'Datos cíclicos'!C762</f>
        <v>4597.819177</v>
      </c>
    </row>
    <row r="734" customFormat="false" ht="13.8" hidden="false" customHeight="false" outlineLevel="0" collapsed="false">
      <c r="A734" s="0" t="n">
        <f aca="false">A733+1/12</f>
        <v>2010.83333333328</v>
      </c>
      <c r="B734" s="0" t="n">
        <v>25.06</v>
      </c>
      <c r="C734" s="0" t="n">
        <v>26.75</v>
      </c>
      <c r="D734" s="39" t="n">
        <v>-1.69</v>
      </c>
      <c r="E734" s="39" t="n">
        <v>-1.69</v>
      </c>
      <c r="F734" s="39"/>
      <c r="G734" s="0" t="n">
        <f aca="false">E734*100+'Datos cíclicos'!C763</f>
        <v>4386.577553</v>
      </c>
    </row>
    <row r="735" customFormat="false" ht="13.8" hidden="false" customHeight="false" outlineLevel="0" collapsed="false">
      <c r="A735" s="0" t="n">
        <f aca="false">A734+1/12</f>
        <v>2010.91666666661</v>
      </c>
      <c r="B735" s="0" t="n">
        <v>25</v>
      </c>
      <c r="C735" s="0" t="n">
        <v>26.65</v>
      </c>
      <c r="D735" s="39" t="n">
        <v>-1.65</v>
      </c>
      <c r="E735" s="39" t="n">
        <v>-1.65</v>
      </c>
      <c r="F735" s="39"/>
      <c r="G735" s="0" t="n">
        <f aca="false">E735*100+'Datos cíclicos'!C764</f>
        <v>4232.780496</v>
      </c>
    </row>
    <row r="736" customFormat="false" ht="13.8" hidden="false" customHeight="false" outlineLevel="0" collapsed="false">
      <c r="A736" s="0" t="n">
        <f aca="false">A735+1/12</f>
        <v>2010.99999999994</v>
      </c>
      <c r="B736" s="0" t="n">
        <v>25.01</v>
      </c>
      <c r="C736" s="0" t="n">
        <v>26.45</v>
      </c>
      <c r="D736" s="39" t="n">
        <v>-1.44</v>
      </c>
      <c r="E736" s="39" t="n">
        <v>-1.44</v>
      </c>
      <c r="F736" s="39"/>
      <c r="G736" s="0" t="n">
        <f aca="false">E736*100+'Datos cíclicos'!C765</f>
        <v>4261.781808</v>
      </c>
    </row>
    <row r="737" customFormat="false" ht="13.8" hidden="false" customHeight="false" outlineLevel="0" collapsed="false">
      <c r="A737" s="0" t="n">
        <f aca="false">A736+1/12</f>
        <v>2011.08333333328</v>
      </c>
      <c r="B737" s="0" t="n">
        <v>25.66</v>
      </c>
      <c r="C737" s="0" t="n">
        <v>26.66</v>
      </c>
      <c r="D737" s="39" t="n">
        <v>-1</v>
      </c>
      <c r="E737" s="39" t="n">
        <v>-1</v>
      </c>
      <c r="F737" s="39"/>
      <c r="G737" s="0" t="n">
        <f aca="false">E737*100+'Datos cíclicos'!C766</f>
        <v>4578.995886</v>
      </c>
    </row>
    <row r="738" customFormat="false" ht="13.8" hidden="false" customHeight="false" outlineLevel="0" collapsed="false">
      <c r="A738" s="0" t="n">
        <f aca="false">A737+1/12</f>
        <v>2011.16666666661</v>
      </c>
      <c r="B738" s="0" t="n">
        <v>26.38</v>
      </c>
      <c r="C738" s="0" t="n">
        <v>27.21</v>
      </c>
      <c r="D738" s="39" t="n">
        <v>-0.83</v>
      </c>
      <c r="E738" s="39" t="n">
        <v>-0.83</v>
      </c>
      <c r="F738" s="39"/>
      <c r="G738" s="0" t="n">
        <f aca="false">E738*100+'Datos cíclicos'!C767</f>
        <v>4530.772022</v>
      </c>
    </row>
    <row r="739" customFormat="false" ht="13.8" hidden="false" customHeight="false" outlineLevel="0" collapsed="false">
      <c r="A739" s="0" t="n">
        <f aca="false">A738+1/12</f>
        <v>2011.24999999994</v>
      </c>
      <c r="B739" s="0" t="n">
        <v>27.07</v>
      </c>
      <c r="C739" s="0" t="n">
        <v>27.73</v>
      </c>
      <c r="D739" s="39" t="n">
        <v>-0.67</v>
      </c>
      <c r="E739" s="39" t="n">
        <v>-0.67</v>
      </c>
      <c r="F739" s="39"/>
      <c r="G739" s="0" t="n">
        <f aca="false">E739*100+'Datos cíclicos'!C768</f>
        <v>4795.563822</v>
      </c>
    </row>
    <row r="740" customFormat="false" ht="13.8" hidden="false" customHeight="false" outlineLevel="0" collapsed="false">
      <c r="A740" s="0" t="n">
        <f aca="false">A739+1/12</f>
        <v>2011.33333333328</v>
      </c>
      <c r="B740" s="0" t="n">
        <v>27.41</v>
      </c>
      <c r="C740" s="0" t="n">
        <v>27.85</v>
      </c>
      <c r="D740" s="35" t="n">
        <v>-0.43</v>
      </c>
    </row>
    <row r="741" customFormat="false" ht="13.8" hidden="false" customHeight="false" outlineLevel="0" collapsed="false">
      <c r="A741" s="0" t="n">
        <f aca="false">A740+1/12</f>
        <v>2011.41666666661</v>
      </c>
      <c r="B741" s="0" t="n">
        <v>27.35</v>
      </c>
      <c r="C741" s="0" t="n">
        <v>27.65</v>
      </c>
      <c r="D741" s="35" t="n">
        <v>-0.3</v>
      </c>
    </row>
    <row r="742" customFormat="false" ht="13.8" hidden="false" customHeight="false" outlineLevel="0" collapsed="false">
      <c r="A742" s="0" t="n">
        <f aca="false">A741+1/12</f>
        <v>2011.49999999994</v>
      </c>
      <c r="B742" s="0" t="n">
        <v>26.87</v>
      </c>
      <c r="C742" s="0" t="n">
        <v>27.26</v>
      </c>
      <c r="D742" s="35" t="n">
        <v>-0.39</v>
      </c>
    </row>
    <row r="743" customFormat="false" ht="13.8" hidden="false" customHeight="false" outlineLevel="0" collapsed="false">
      <c r="A743" s="0" t="n">
        <f aca="false">A742+1/12</f>
        <v>2011.58333333328</v>
      </c>
      <c r="B743" s="0" t="n">
        <v>26.21</v>
      </c>
      <c r="C743" s="0" t="n">
        <v>26.91</v>
      </c>
      <c r="D743" s="39" t="n">
        <v>-0.7</v>
      </c>
      <c r="E743" s="39" t="n">
        <v>-0.7</v>
      </c>
      <c r="F743" s="39"/>
      <c r="G743" s="0" t="n">
        <f aca="false">E743*100+'Datos cíclicos'!C772</f>
        <v>4830.134833</v>
      </c>
    </row>
    <row r="744" customFormat="false" ht="13.8" hidden="false" customHeight="false" outlineLevel="0" collapsed="false">
      <c r="A744" s="0" t="n">
        <f aca="false">A743+1/12</f>
        <v>2011.66666666661</v>
      </c>
      <c r="B744" s="0" t="n">
        <v>25.92</v>
      </c>
      <c r="C744" s="0" t="n">
        <v>26.8</v>
      </c>
      <c r="D744" s="39" t="n">
        <v>-0.88</v>
      </c>
      <c r="E744" s="39" t="n">
        <v>-0.88</v>
      </c>
      <c r="F744" s="39"/>
      <c r="G744" s="0" t="n">
        <f aca="false">E744*100+'Datos cíclicos'!C773</f>
        <v>4801.621373</v>
      </c>
    </row>
    <row r="745" customFormat="false" ht="13.8" hidden="false" customHeight="false" outlineLevel="0" collapsed="false">
      <c r="A745" s="0" t="n">
        <f aca="false">A744+1/12</f>
        <v>2011.74999999994</v>
      </c>
      <c r="B745" s="0" t="n">
        <v>25.67</v>
      </c>
      <c r="C745" s="0" t="n">
        <v>26.75</v>
      </c>
      <c r="D745" s="39" t="n">
        <v>-1.09</v>
      </c>
      <c r="E745" s="39" t="n">
        <v>-1.09</v>
      </c>
      <c r="F745" s="39"/>
      <c r="G745" s="0" t="n">
        <f aca="false">E745*100+'Datos cíclicos'!C774</f>
        <v>4745.017878</v>
      </c>
    </row>
    <row r="746" customFormat="false" ht="13.8" hidden="false" customHeight="false" outlineLevel="0" collapsed="false">
      <c r="A746" s="0" t="n">
        <f aca="false">A745+1/12</f>
        <v>2011.83333333328</v>
      </c>
      <c r="B746" s="0" t="n">
        <v>25.52</v>
      </c>
      <c r="C746" s="0" t="n">
        <v>26.75</v>
      </c>
      <c r="D746" s="39" t="n">
        <v>-1.23</v>
      </c>
      <c r="E746" s="39" t="n">
        <v>-1.23</v>
      </c>
      <c r="F746" s="39"/>
      <c r="G746" s="0" t="n">
        <f aca="false">E746*100+'Datos cíclicos'!C775</f>
        <v>4433.528751</v>
      </c>
    </row>
    <row r="747" customFormat="false" ht="13.8" hidden="false" customHeight="false" outlineLevel="0" collapsed="false">
      <c r="A747" s="0" t="n">
        <f aca="false">A746+1/12</f>
        <v>2011.91666666661</v>
      </c>
      <c r="B747" s="0" t="n">
        <v>25.55</v>
      </c>
      <c r="C747" s="0" t="n">
        <v>26.65</v>
      </c>
      <c r="D747" s="39" t="n">
        <v>-1.11</v>
      </c>
      <c r="E747" s="39" t="n">
        <v>-1.11</v>
      </c>
      <c r="F747" s="39"/>
      <c r="G747" s="0" t="n">
        <f aca="false">E747*100+'Datos cíclicos'!C776</f>
        <v>4474.744547</v>
      </c>
    </row>
    <row r="748" customFormat="false" ht="13.8" hidden="false" customHeight="false" outlineLevel="0" collapsed="false">
      <c r="A748" s="0" t="n">
        <f aca="false">A747+1/12</f>
        <v>2011.99999999994</v>
      </c>
      <c r="B748" s="0" t="n">
        <v>25.68</v>
      </c>
      <c r="C748" s="0" t="n">
        <v>26.45</v>
      </c>
      <c r="D748" s="39" t="n">
        <v>-0.77</v>
      </c>
      <c r="E748" s="39" t="n">
        <v>-0.77</v>
      </c>
      <c r="F748" s="39"/>
      <c r="G748" s="0" t="n">
        <f aca="false">E748*100+'Datos cíclicos'!C777</f>
        <v>4308.924946</v>
      </c>
    </row>
    <row r="749" customFormat="false" ht="13.8" hidden="false" customHeight="false" outlineLevel="0" collapsed="false">
      <c r="A749" s="0" t="n">
        <f aca="false">A748+1/12</f>
        <v>2012.08333333328</v>
      </c>
      <c r="B749" s="0" t="n">
        <v>26.1</v>
      </c>
      <c r="C749" s="0" t="n">
        <v>26.66</v>
      </c>
      <c r="D749" s="39" t="n">
        <v>-0.57</v>
      </c>
      <c r="E749" s="39" t="n">
        <v>-0.57</v>
      </c>
      <c r="F749" s="39"/>
      <c r="G749" s="0" t="n">
        <f aca="false">E749*100+'Datos cíclicos'!C778</f>
        <v>4286.805587</v>
      </c>
    </row>
    <row r="750" customFormat="false" ht="13.8" hidden="false" customHeight="false" outlineLevel="0" collapsed="false">
      <c r="A750" s="0" t="n">
        <f aca="false">A749+1/12</f>
        <v>2012.16666666661</v>
      </c>
      <c r="B750" s="0" t="n">
        <v>26.69</v>
      </c>
      <c r="C750" s="0" t="n">
        <v>27.21</v>
      </c>
      <c r="D750" s="39" t="n">
        <v>-0.52</v>
      </c>
      <c r="E750" s="39" t="n">
        <v>-0.52</v>
      </c>
      <c r="F750" s="39"/>
      <c r="G750" s="0" t="n">
        <f aca="false">E750*100+'Datos cíclicos'!C779</f>
        <v>4558.176341</v>
      </c>
    </row>
    <row r="751" customFormat="false" ht="13.8" hidden="false" customHeight="false" outlineLevel="0" collapsed="false">
      <c r="A751" s="0" t="n">
        <f aca="false">A750+1/12</f>
        <v>2012.24999999994</v>
      </c>
      <c r="B751" s="0" t="n">
        <v>27.33</v>
      </c>
      <c r="C751" s="0" t="n">
        <v>27.73</v>
      </c>
      <c r="D751" s="35" t="n">
        <v>-0.4</v>
      </c>
    </row>
    <row r="752" customFormat="false" ht="13.8" hidden="false" customHeight="false" outlineLevel="0" collapsed="false">
      <c r="A752" s="0" t="n">
        <f aca="false">A751+1/12</f>
        <v>2012.33333333328</v>
      </c>
      <c r="B752" s="0" t="n">
        <v>27.62</v>
      </c>
      <c r="C752" s="0" t="n">
        <v>27.85</v>
      </c>
      <c r="D752" s="35" t="n">
        <v>-0.23</v>
      </c>
    </row>
    <row r="753" customFormat="false" ht="13.8" hidden="false" customHeight="false" outlineLevel="0" collapsed="false">
      <c r="A753" s="0" t="n">
        <f aca="false">A752+1/12</f>
        <v>2012.41666666661</v>
      </c>
      <c r="B753" s="0" t="n">
        <v>27.75</v>
      </c>
      <c r="C753" s="0" t="n">
        <v>27.65</v>
      </c>
      <c r="D753" s="35" t="n">
        <v>0.1</v>
      </c>
    </row>
    <row r="754" customFormat="false" ht="13.8" hidden="false" customHeight="false" outlineLevel="0" collapsed="false">
      <c r="A754" s="0" t="n">
        <f aca="false">A753+1/12</f>
        <v>2012.49999999994</v>
      </c>
      <c r="B754" s="0" t="n">
        <v>27.54</v>
      </c>
      <c r="C754" s="0" t="n">
        <v>27.26</v>
      </c>
      <c r="D754" s="35" t="n">
        <v>0.28</v>
      </c>
    </row>
    <row r="755" customFormat="false" ht="13.8" hidden="false" customHeight="false" outlineLevel="0" collapsed="false">
      <c r="A755" s="0" t="n">
        <f aca="false">A754+1/12</f>
        <v>2012.58333333328</v>
      </c>
      <c r="B755" s="0" t="n">
        <v>27.32</v>
      </c>
      <c r="C755" s="0" t="n">
        <v>26.91</v>
      </c>
      <c r="D755" s="35" t="n">
        <v>0.41</v>
      </c>
    </row>
    <row r="756" customFormat="false" ht="13.8" hidden="false" customHeight="false" outlineLevel="0" collapsed="false">
      <c r="A756" s="0" t="n">
        <f aca="false">A755+1/12</f>
        <v>2012.66666666661</v>
      </c>
      <c r="B756" s="0" t="n">
        <v>27.1</v>
      </c>
      <c r="C756" s="0" t="n">
        <v>26.8</v>
      </c>
      <c r="D756" s="35" t="n">
        <v>0.3</v>
      </c>
    </row>
    <row r="757" customFormat="false" ht="13.8" hidden="false" customHeight="false" outlineLevel="0" collapsed="false">
      <c r="A757" s="0" t="n">
        <f aca="false">A756+1/12</f>
        <v>2012.74999999994</v>
      </c>
      <c r="B757" s="0" t="n">
        <v>26.98</v>
      </c>
      <c r="C757" s="0" t="n">
        <v>26.75</v>
      </c>
      <c r="D757" s="35" t="n">
        <v>0.22</v>
      </c>
    </row>
    <row r="758" customFormat="false" ht="13.8" hidden="false" customHeight="false" outlineLevel="0" collapsed="false">
      <c r="A758" s="0" t="n">
        <f aca="false">A757+1/12</f>
        <v>2012.83333333328</v>
      </c>
      <c r="B758" s="0" t="n">
        <v>26.86</v>
      </c>
      <c r="C758" s="0" t="n">
        <v>26.75</v>
      </c>
      <c r="D758" s="35" t="n">
        <v>0.11</v>
      </c>
    </row>
    <row r="759" customFormat="false" ht="13.8" hidden="false" customHeight="false" outlineLevel="0" collapsed="false">
      <c r="A759" s="0" t="n">
        <f aca="false">A758+1/12</f>
        <v>2012.91666666661</v>
      </c>
      <c r="B759" s="0" t="n">
        <v>26.35</v>
      </c>
      <c r="C759" s="0" t="n">
        <v>26.65</v>
      </c>
      <c r="D759" s="35" t="n">
        <v>-0.3</v>
      </c>
    </row>
    <row r="760" customFormat="false" ht="13.8" hidden="false" customHeight="false" outlineLevel="0" collapsed="false">
      <c r="A760" s="0" t="n">
        <f aca="false">A759+1/12</f>
        <v>2012.99999999994</v>
      </c>
      <c r="B760" s="0" t="n">
        <v>26.02</v>
      </c>
      <c r="C760" s="0" t="n">
        <v>26.45</v>
      </c>
      <c r="D760" s="35" t="n">
        <v>-0.43</v>
      </c>
    </row>
    <row r="761" customFormat="false" ht="13.8" hidden="false" customHeight="false" outlineLevel="0" collapsed="false">
      <c r="A761" s="0" t="n">
        <f aca="false">A760+1/12</f>
        <v>2013.08333333328</v>
      </c>
      <c r="B761" s="0" t="n">
        <v>26.25</v>
      </c>
      <c r="C761" s="0" t="n">
        <v>26.66</v>
      </c>
      <c r="D761" s="35" t="n">
        <v>-0.41</v>
      </c>
    </row>
    <row r="762" customFormat="false" ht="13.8" hidden="false" customHeight="false" outlineLevel="0" collapsed="false">
      <c r="A762" s="0" t="n">
        <f aca="false">A761+1/12</f>
        <v>2013.16666666661</v>
      </c>
      <c r="B762" s="0" t="n">
        <v>27.04</v>
      </c>
      <c r="C762" s="0" t="n">
        <v>27.21</v>
      </c>
      <c r="D762" s="35" t="n">
        <v>-0.16</v>
      </c>
    </row>
    <row r="763" customFormat="false" ht="13.8" hidden="false" customHeight="false" outlineLevel="0" collapsed="false">
      <c r="A763" s="0" t="n">
        <f aca="false">A762+1/12</f>
        <v>2013.24999999994</v>
      </c>
      <c r="B763" s="0" t="n">
        <v>27.58</v>
      </c>
      <c r="C763" s="0" t="n">
        <v>27.73</v>
      </c>
      <c r="D763" s="35" t="n">
        <v>-0.15</v>
      </c>
    </row>
    <row r="764" customFormat="false" ht="13.8" hidden="false" customHeight="false" outlineLevel="0" collapsed="false">
      <c r="A764" s="0" t="n">
        <f aca="false">A763+1/12</f>
        <v>2013.33333333328</v>
      </c>
      <c r="B764" s="0" t="n">
        <v>27.53</v>
      </c>
      <c r="C764" s="0" t="n">
        <v>27.85</v>
      </c>
      <c r="D764" s="35" t="n">
        <v>-0.31</v>
      </c>
    </row>
    <row r="765" customFormat="false" ht="13.8" hidden="false" customHeight="false" outlineLevel="0" collapsed="false">
      <c r="A765" s="0" t="n">
        <f aca="false">A764+1/12</f>
        <v>2013.41666666661</v>
      </c>
      <c r="B765" s="0" t="n">
        <v>27.3</v>
      </c>
      <c r="C765" s="0" t="n">
        <v>27.65</v>
      </c>
      <c r="D765" s="35" t="n">
        <v>-0.35</v>
      </c>
    </row>
    <row r="766" customFormat="false" ht="13.8" hidden="false" customHeight="false" outlineLevel="0" collapsed="false">
      <c r="A766" s="0" t="n">
        <f aca="false">A765+1/12</f>
        <v>2013.49999999994</v>
      </c>
      <c r="B766" s="0" t="n">
        <v>26.9</v>
      </c>
      <c r="C766" s="0" t="n">
        <v>27.26</v>
      </c>
      <c r="D766" s="35" t="n">
        <v>-0.36</v>
      </c>
    </row>
    <row r="767" customFormat="false" ht="13.8" hidden="false" customHeight="false" outlineLevel="0" collapsed="false">
      <c r="A767" s="0" t="n">
        <f aca="false">A766+1/12</f>
        <v>2013.58333333328</v>
      </c>
      <c r="B767" s="0" t="n">
        <v>26.47</v>
      </c>
      <c r="C767" s="0" t="n">
        <v>26.91</v>
      </c>
      <c r="D767" s="35" t="n">
        <v>-0.44</v>
      </c>
    </row>
    <row r="768" customFormat="false" ht="13.8" hidden="false" customHeight="false" outlineLevel="0" collapsed="false">
      <c r="A768" s="0" t="n">
        <f aca="false">A767+1/12</f>
        <v>2013.66666666661</v>
      </c>
      <c r="B768" s="0" t="n">
        <v>26.53</v>
      </c>
      <c r="C768" s="0" t="n">
        <v>26.8</v>
      </c>
      <c r="D768" s="35" t="n">
        <v>-0.26</v>
      </c>
    </row>
    <row r="769" customFormat="false" ht="13.8" hidden="false" customHeight="false" outlineLevel="0" collapsed="false">
      <c r="A769" s="0" t="n">
        <f aca="false">A768+1/12</f>
        <v>2013.74999999994</v>
      </c>
      <c r="B769" s="0" t="n">
        <v>26.52</v>
      </c>
      <c r="C769" s="0" t="n">
        <v>26.75</v>
      </c>
      <c r="D769" s="35" t="n">
        <v>-0.24</v>
      </c>
    </row>
    <row r="770" customFormat="false" ht="13.8" hidden="false" customHeight="false" outlineLevel="0" collapsed="false">
      <c r="A770" s="0" t="n">
        <f aca="false">A769+1/12</f>
        <v>2013.83333333328</v>
      </c>
      <c r="B770" s="0" t="n">
        <v>26.56</v>
      </c>
      <c r="C770" s="0" t="n">
        <v>26.75</v>
      </c>
      <c r="D770" s="35" t="n">
        <v>-0.19</v>
      </c>
    </row>
    <row r="771" customFormat="false" ht="13.8" hidden="false" customHeight="false" outlineLevel="0" collapsed="false">
      <c r="A771" s="0" t="n">
        <f aca="false">A770+1/12</f>
        <v>2013.91666666661</v>
      </c>
      <c r="B771" s="0" t="n">
        <v>26.43</v>
      </c>
      <c r="C771" s="0" t="n">
        <v>26.65</v>
      </c>
      <c r="D771" s="35" t="n">
        <v>-0.22</v>
      </c>
    </row>
    <row r="772" customFormat="false" ht="13.8" hidden="false" customHeight="false" outlineLevel="0" collapsed="false">
      <c r="A772" s="0" t="n">
        <f aca="false">A771+1/12</f>
        <v>2013.99999999994</v>
      </c>
      <c r="B772" s="0" t="n">
        <v>26.06</v>
      </c>
      <c r="C772" s="0" t="n">
        <v>26.45</v>
      </c>
      <c r="D772" s="35" t="n">
        <v>-0.39</v>
      </c>
    </row>
    <row r="773" customFormat="false" ht="13.8" hidden="false" customHeight="false" outlineLevel="0" collapsed="false">
      <c r="A773" s="0" t="n">
        <f aca="false">A772+1/12</f>
        <v>2014.08333333327</v>
      </c>
      <c r="B773" s="0" t="n">
        <v>26.15</v>
      </c>
      <c r="C773" s="0" t="n">
        <v>26.66</v>
      </c>
      <c r="D773" s="35" t="n">
        <v>-0.51</v>
      </c>
    </row>
    <row r="774" customFormat="false" ht="13.8" hidden="false" customHeight="false" outlineLevel="0" collapsed="false">
      <c r="A774" s="0" t="n">
        <f aca="false">A773+1/12</f>
        <v>2014.16666666661</v>
      </c>
      <c r="B774" s="0" t="n">
        <v>27.02</v>
      </c>
      <c r="C774" s="0" t="n">
        <v>27.21</v>
      </c>
      <c r="D774" s="35" t="n">
        <v>-0.19</v>
      </c>
    </row>
    <row r="775" customFormat="false" ht="13.8" hidden="false" customHeight="false" outlineLevel="0" collapsed="false">
      <c r="A775" s="0" t="n">
        <f aca="false">A774+1/12</f>
        <v>2014.24999999994</v>
      </c>
      <c r="B775" s="0" t="n">
        <v>27.91</v>
      </c>
      <c r="C775" s="0" t="n">
        <v>27.73</v>
      </c>
      <c r="D775" s="35" t="n">
        <v>0.18</v>
      </c>
    </row>
    <row r="776" customFormat="false" ht="13.8" hidden="false" customHeight="false" outlineLevel="0" collapsed="false">
      <c r="A776" s="0" t="n">
        <f aca="false">A775+1/12</f>
        <v>2014.33333333327</v>
      </c>
      <c r="B776" s="0" t="n">
        <v>28.26</v>
      </c>
      <c r="C776" s="0" t="n">
        <v>27.85</v>
      </c>
      <c r="D776" s="35" t="n">
        <v>0.41</v>
      </c>
    </row>
    <row r="777" customFormat="false" ht="13.8" hidden="false" customHeight="false" outlineLevel="0" collapsed="false">
      <c r="A777" s="0" t="n">
        <f aca="false">A776+1/12</f>
        <v>2014.41666666661</v>
      </c>
      <c r="B777" s="0" t="n">
        <v>27.96</v>
      </c>
      <c r="C777" s="0" t="n">
        <v>27.65</v>
      </c>
      <c r="D777" s="35" t="n">
        <v>0.31</v>
      </c>
    </row>
    <row r="778" customFormat="false" ht="13.8" hidden="false" customHeight="false" outlineLevel="0" collapsed="false">
      <c r="A778" s="0" t="n">
        <f aca="false">A777+1/12</f>
        <v>2014.49999999994</v>
      </c>
      <c r="B778" s="0" t="n">
        <v>27.23</v>
      </c>
      <c r="C778" s="0" t="n">
        <v>27.26</v>
      </c>
      <c r="D778" s="35" t="n">
        <v>-0.03</v>
      </c>
    </row>
    <row r="779" customFormat="false" ht="13.8" hidden="false" customHeight="false" outlineLevel="0" collapsed="false">
      <c r="A779" s="0" t="n">
        <f aca="false">A778+1/12</f>
        <v>2014.58333333327</v>
      </c>
      <c r="B779" s="0" t="n">
        <v>26.83</v>
      </c>
      <c r="C779" s="0" t="n">
        <v>26.91</v>
      </c>
      <c r="D779" s="35" t="n">
        <v>-0.08</v>
      </c>
    </row>
    <row r="780" customFormat="false" ht="13.8" hidden="false" customHeight="false" outlineLevel="0" collapsed="false">
      <c r="A780" s="0" t="n">
        <f aca="false">A779+1/12</f>
        <v>2014.66666666661</v>
      </c>
      <c r="B780" s="0" t="n">
        <v>27.01</v>
      </c>
      <c r="C780" s="0" t="n">
        <v>26.8</v>
      </c>
      <c r="D780" s="35" t="n">
        <v>0.21</v>
      </c>
    </row>
    <row r="781" customFormat="false" ht="13.8" hidden="false" customHeight="false" outlineLevel="0" collapsed="false">
      <c r="A781" s="0" t="n">
        <f aca="false">A780+1/12</f>
        <v>2014.74999999994</v>
      </c>
      <c r="B781" s="0" t="n">
        <v>27.16</v>
      </c>
      <c r="C781" s="0" t="n">
        <v>26.75</v>
      </c>
      <c r="D781" s="35" t="n">
        <v>0.4</v>
      </c>
    </row>
    <row r="782" customFormat="false" ht="13.8" hidden="false" customHeight="false" outlineLevel="0" collapsed="false">
      <c r="A782" s="0" t="n">
        <f aca="false">A781+1/12</f>
        <v>2014.83333333327</v>
      </c>
      <c r="B782" s="0" t="n">
        <v>27.46</v>
      </c>
      <c r="C782" s="0" t="n">
        <v>26.75</v>
      </c>
      <c r="D782" s="38" t="n">
        <v>0.71</v>
      </c>
      <c r="E782" s="0"/>
      <c r="F782" s="38" t="n">
        <v>0.71</v>
      </c>
      <c r="G782" s="0" t="n">
        <f aca="false">F782*100+'Datos cíclicos'!C811</f>
        <v>4855.138251</v>
      </c>
    </row>
    <row r="783" customFormat="false" ht="13.8" hidden="false" customHeight="false" outlineLevel="0" collapsed="false">
      <c r="A783" s="0" t="n">
        <f aca="false">A782+1/12</f>
        <v>2014.91666666661</v>
      </c>
      <c r="B783" s="0" t="n">
        <v>27.32</v>
      </c>
      <c r="C783" s="0" t="n">
        <v>26.65</v>
      </c>
      <c r="D783" s="38" t="n">
        <v>0.66</v>
      </c>
      <c r="E783" s="0"/>
      <c r="F783" s="38" t="n">
        <v>0.66</v>
      </c>
      <c r="G783" s="0" t="n">
        <f aca="false">F783*100+'Datos cíclicos'!C812</f>
        <v>4727.577304</v>
      </c>
    </row>
    <row r="784" customFormat="false" ht="13.8" hidden="false" customHeight="false" outlineLevel="0" collapsed="false">
      <c r="A784" s="0" t="n">
        <f aca="false">A783+1/12</f>
        <v>2014.99999999994</v>
      </c>
      <c r="B784" s="0" t="n">
        <v>27.06</v>
      </c>
      <c r="C784" s="0" t="n">
        <v>26.45</v>
      </c>
      <c r="D784" s="38" t="n">
        <v>0.61</v>
      </c>
      <c r="E784" s="0"/>
      <c r="F784" s="38" t="n">
        <v>0.61</v>
      </c>
      <c r="G784" s="0" t="n">
        <f aca="false">F784*100+'Datos cíclicos'!C813</f>
        <v>4823.708041</v>
      </c>
    </row>
    <row r="785" customFormat="false" ht="13.8" hidden="false" customHeight="false" outlineLevel="0" collapsed="false">
      <c r="A785" s="0" t="n">
        <f aca="false">A784+1/12</f>
        <v>2015.08333333327</v>
      </c>
      <c r="B785" s="0" t="n">
        <v>27.18</v>
      </c>
      <c r="C785" s="0" t="n">
        <v>26.66</v>
      </c>
      <c r="D785" s="38" t="n">
        <v>0.52</v>
      </c>
      <c r="E785" s="0"/>
      <c r="F785" s="38" t="n">
        <v>0.52</v>
      </c>
      <c r="G785" s="0" t="n">
        <f aca="false">F785*100+'Datos cíclicos'!C814</f>
        <v>4710.491416</v>
      </c>
    </row>
    <row r="786" customFormat="false" ht="13.8" hidden="false" customHeight="false" outlineLevel="0" collapsed="false">
      <c r="A786" s="0" t="n">
        <f aca="false">A785+1/12</f>
        <v>2015.16666666661</v>
      </c>
      <c r="B786" s="0" t="n">
        <v>27.77</v>
      </c>
      <c r="C786" s="0" t="n">
        <v>27.21</v>
      </c>
      <c r="D786" s="38" t="n">
        <v>0.56</v>
      </c>
      <c r="E786" s="0"/>
      <c r="F786" s="38" t="n">
        <v>0.56</v>
      </c>
      <c r="G786" s="0" t="n">
        <f aca="false">F786*100+'Datos cíclicos'!C815</f>
        <v>4724.251603</v>
      </c>
    </row>
    <row r="787" customFormat="false" ht="13.8" hidden="false" customHeight="false" outlineLevel="0" collapsed="false">
      <c r="A787" s="0" t="n">
        <f aca="false">A786+1/12</f>
        <v>2015.24999999994</v>
      </c>
      <c r="B787" s="0" t="n">
        <v>28.53</v>
      </c>
      <c r="C787" s="0" t="n">
        <v>27.73</v>
      </c>
      <c r="D787" s="38" t="n">
        <v>0.79</v>
      </c>
      <c r="E787" s="0"/>
      <c r="F787" s="38" t="n">
        <v>0.79</v>
      </c>
      <c r="G787" s="0" t="n">
        <f aca="false">F787*100+'Datos cíclicos'!C816</f>
        <v>5087.790047</v>
      </c>
    </row>
    <row r="788" customFormat="false" ht="13.8" hidden="false" customHeight="false" outlineLevel="0" collapsed="false">
      <c r="A788" s="0" t="n">
        <f aca="false">A787+1/12</f>
        <v>2015.33333333327</v>
      </c>
      <c r="B788" s="0" t="n">
        <v>28.85</v>
      </c>
      <c r="C788" s="0" t="n">
        <v>27.85</v>
      </c>
      <c r="D788" s="38" t="n">
        <v>1.01</v>
      </c>
      <c r="E788" s="0"/>
      <c r="F788" s="38" t="n">
        <v>1.01</v>
      </c>
      <c r="G788" s="0" t="n">
        <f aca="false">F788*100+'Datos cíclicos'!C817</f>
        <v>4995.881133</v>
      </c>
    </row>
    <row r="789" customFormat="false" ht="13.8" hidden="false" customHeight="false" outlineLevel="0" collapsed="false">
      <c r="A789" s="0" t="n">
        <f aca="false">A788+1/12</f>
        <v>2015.41666666661</v>
      </c>
      <c r="B789" s="0" t="n">
        <v>28.9</v>
      </c>
      <c r="C789" s="0" t="n">
        <v>27.65</v>
      </c>
      <c r="D789" s="38" t="n">
        <v>1.25</v>
      </c>
      <c r="E789" s="0"/>
      <c r="F789" s="38" t="n">
        <v>1.25</v>
      </c>
      <c r="G789" s="0" t="n">
        <f aca="false">F789*100+'Datos cíclicos'!C818</f>
        <v>5181.800021</v>
      </c>
    </row>
    <row r="790" customFormat="false" ht="13.8" hidden="false" customHeight="false" outlineLevel="0" collapsed="false">
      <c r="A790" s="0" t="n">
        <f aca="false">A789+1/12</f>
        <v>2015.49999999994</v>
      </c>
      <c r="B790" s="0" t="n">
        <v>28.75</v>
      </c>
      <c r="C790" s="0" t="n">
        <v>27.26</v>
      </c>
      <c r="D790" s="38" t="n">
        <v>1.49</v>
      </c>
      <c r="E790" s="0"/>
      <c r="F790" s="38" t="n">
        <v>1.49</v>
      </c>
      <c r="G790" s="0" t="n">
        <f aca="false">F790*100+'Datos cíclicos'!C819</f>
        <v>5158.021331</v>
      </c>
    </row>
    <row r="791" customFormat="false" ht="13.8" hidden="false" customHeight="false" outlineLevel="0" collapsed="false">
      <c r="A791" s="0" t="n">
        <f aca="false">A790+1/12</f>
        <v>2015.58333333327</v>
      </c>
      <c r="B791" s="0" t="n">
        <v>28.78</v>
      </c>
      <c r="C791" s="0" t="n">
        <v>26.91</v>
      </c>
      <c r="D791" s="38" t="n">
        <v>1.88</v>
      </c>
      <c r="E791" s="0"/>
      <c r="F791" s="38" t="n">
        <v>1.88</v>
      </c>
      <c r="G791" s="0" t="n">
        <f aca="false">F791*100+'Datos cíclicos'!C820</f>
        <v>5185.494819</v>
      </c>
    </row>
    <row r="792" customFormat="false" ht="13.8" hidden="false" customHeight="false" outlineLevel="0" collapsed="false">
      <c r="A792" s="0" t="n">
        <f aca="false">A791+1/12</f>
        <v>2015.66666666661</v>
      </c>
      <c r="B792" s="0" t="n">
        <v>28.92</v>
      </c>
      <c r="C792" s="0" t="n">
        <v>26.8</v>
      </c>
      <c r="D792" s="38" t="n">
        <v>2.12</v>
      </c>
      <c r="E792" s="0"/>
      <c r="F792" s="38" t="n">
        <v>2.12</v>
      </c>
      <c r="G792" s="0" t="n">
        <f aca="false">F792*100+'Datos cíclicos'!C821</f>
        <v>5200.117585</v>
      </c>
    </row>
    <row r="793" customFormat="false" ht="13.8" hidden="false" customHeight="false" outlineLevel="0" collapsed="false">
      <c r="A793" s="0" t="n">
        <f aca="false">A792+1/12</f>
        <v>2015.74999999994</v>
      </c>
      <c r="B793" s="0" t="n">
        <v>29.07</v>
      </c>
      <c r="C793" s="0" t="n">
        <v>26.75</v>
      </c>
      <c r="D793" s="38" t="n">
        <v>2.32</v>
      </c>
      <c r="E793" s="0"/>
      <c r="F793" s="38" t="n">
        <v>2.32</v>
      </c>
      <c r="G793" s="0" t="n">
        <f aca="false">F793*100+'Datos cíclicos'!C822</f>
        <v>5229.4923</v>
      </c>
    </row>
    <row r="794" customFormat="false" ht="13.8" hidden="false" customHeight="false" outlineLevel="0" collapsed="false">
      <c r="A794" s="0" t="n">
        <f aca="false">A793+1/12</f>
        <v>2015.83333333327</v>
      </c>
      <c r="B794" s="0" t="n">
        <v>29.41</v>
      </c>
      <c r="C794" s="0" t="n">
        <v>26.75</v>
      </c>
      <c r="D794" s="38" t="n">
        <v>2.67</v>
      </c>
      <c r="E794" s="0"/>
      <c r="F794" s="38" t="n">
        <v>2.67</v>
      </c>
      <c r="G794" s="0" t="n">
        <f aca="false">F794*100+'Datos cíclicos'!C823</f>
        <v>5276.359289</v>
      </c>
    </row>
    <row r="795" customFormat="false" ht="13.8" hidden="false" customHeight="false" outlineLevel="0" collapsed="false">
      <c r="A795" s="0" t="n">
        <f aca="false">A794+1/12</f>
        <v>2015.91666666661</v>
      </c>
      <c r="B795" s="0" t="n">
        <v>29.26</v>
      </c>
      <c r="C795" s="0" t="n">
        <v>26.65</v>
      </c>
      <c r="D795" s="38" t="n">
        <v>2.6</v>
      </c>
      <c r="E795" s="0"/>
      <c r="F795" s="38" t="n">
        <v>2.6</v>
      </c>
      <c r="G795" s="0" t="n">
        <f aca="false">F795*100+'Datos cíclicos'!C824</f>
        <v>5263.4257945</v>
      </c>
    </row>
    <row r="796" customFormat="false" ht="13.8" hidden="false" customHeight="false" outlineLevel="0" collapsed="false">
      <c r="A796" s="0" t="n">
        <f aca="false">A795+1/12</f>
        <v>2015.99999999994</v>
      </c>
      <c r="B796" s="0" t="n">
        <v>29.11</v>
      </c>
      <c r="C796" s="0" t="n">
        <v>26.45</v>
      </c>
      <c r="D796" s="38" t="n">
        <v>2.66</v>
      </c>
      <c r="E796" s="0"/>
      <c r="F796" s="38" t="n">
        <v>2.66</v>
      </c>
      <c r="G796" s="0" t="n">
        <f aca="false">F796*100+'Datos cíclicos'!C825</f>
        <v>4930.763729</v>
      </c>
    </row>
    <row r="797" customFormat="false" ht="13.8" hidden="false" customHeight="false" outlineLevel="0" collapsed="false">
      <c r="A797" s="0" t="n">
        <f aca="false">A796+1/12</f>
        <v>2016.08333333327</v>
      </c>
      <c r="B797" s="0" t="n">
        <v>29</v>
      </c>
      <c r="C797" s="0" t="n">
        <v>26.66</v>
      </c>
      <c r="D797" s="38" t="n">
        <v>2.34</v>
      </c>
      <c r="E797" s="0"/>
      <c r="F797" s="38" t="n">
        <v>2.34</v>
      </c>
      <c r="G797" s="0" t="n">
        <f aca="false">F797*100+'Datos cíclicos'!C826</f>
        <v>5284.152501</v>
      </c>
    </row>
    <row r="798" customFormat="false" ht="13.8" hidden="false" customHeight="false" outlineLevel="0" collapsed="false">
      <c r="A798" s="0" t="n">
        <f aca="false">A797+1/12</f>
        <v>2016.16666666661</v>
      </c>
      <c r="B798" s="0" t="n">
        <v>28.9</v>
      </c>
      <c r="C798" s="0" t="n">
        <v>27.21</v>
      </c>
      <c r="D798" s="38" t="n">
        <v>1.7</v>
      </c>
      <c r="E798" s="0"/>
      <c r="F798" s="38" t="n">
        <v>1.7</v>
      </c>
      <c r="G798" s="0" t="n">
        <f aca="false">F798*100+'Datos cíclicos'!C827</f>
        <v>4829.912146</v>
      </c>
    </row>
    <row r="799" customFormat="false" ht="13.8" hidden="false" customHeight="false" outlineLevel="0" collapsed="false">
      <c r="A799" s="0" t="n">
        <f aca="false">A798+1/12</f>
        <v>2016.24999999994</v>
      </c>
      <c r="B799" s="0" t="n">
        <v>28.73</v>
      </c>
      <c r="C799" s="0" t="n">
        <v>27.73</v>
      </c>
      <c r="D799" s="38" t="n">
        <v>0.99</v>
      </c>
      <c r="E799" s="0"/>
      <c r="F799" s="38" t="n">
        <v>0.99</v>
      </c>
      <c r="G799" s="0" t="n">
        <f aca="false">F799*100+'Datos cíclicos'!C828</f>
        <v>4910.334177</v>
      </c>
    </row>
    <row r="800" customFormat="false" ht="13.8" hidden="false" customHeight="false" outlineLevel="0" collapsed="false">
      <c r="A800" s="0" t="n">
        <f aca="false">A799+1/12</f>
        <v>2016.33333333327</v>
      </c>
      <c r="B800" s="0" t="n">
        <v>28.24</v>
      </c>
      <c r="C800" s="0" t="n">
        <v>27.85</v>
      </c>
      <c r="D800" s="35" t="n">
        <v>0.39</v>
      </c>
    </row>
    <row r="801" customFormat="false" ht="13.8" hidden="false" customHeight="false" outlineLevel="0" collapsed="false">
      <c r="A801" s="0" t="n">
        <f aca="false">A800+1/12</f>
        <v>2016.41666666661</v>
      </c>
      <c r="B801" s="0" t="n">
        <v>27.7</v>
      </c>
      <c r="C801" s="0" t="n">
        <v>27.65</v>
      </c>
      <c r="D801" s="35" t="n">
        <v>0.05</v>
      </c>
    </row>
    <row r="802" customFormat="false" ht="13.8" hidden="false" customHeight="false" outlineLevel="0" collapsed="false">
      <c r="A802" s="0" t="n">
        <f aca="false">A801+1/12</f>
        <v>2016.49999999994</v>
      </c>
      <c r="B802" s="0" t="n">
        <v>26.82</v>
      </c>
      <c r="C802" s="0" t="n">
        <v>27.26</v>
      </c>
      <c r="D802" s="35" t="n">
        <v>-0.44</v>
      </c>
    </row>
    <row r="803" customFormat="false" ht="13.8" hidden="false" customHeight="false" outlineLevel="0" collapsed="false">
      <c r="A803" s="0" t="n">
        <f aca="false">A802+1/12</f>
        <v>2016.58333333327</v>
      </c>
      <c r="B803" s="0" t="n">
        <v>26.28</v>
      </c>
      <c r="C803" s="0" t="n">
        <v>26.91</v>
      </c>
      <c r="D803" s="38" t="n">
        <v>-0.63</v>
      </c>
      <c r="E803" s="36" t="n">
        <v>-0.63</v>
      </c>
      <c r="F803" s="0"/>
      <c r="G803" s="0" t="n">
        <f aca="false">E803*100+'Datos cíclicos'!C832</f>
        <v>4843.817137</v>
      </c>
    </row>
    <row r="804" customFormat="false" ht="13.8" hidden="false" customHeight="false" outlineLevel="0" collapsed="false">
      <c r="A804" s="0" t="n">
        <f aca="false">A803+1/12</f>
        <v>2016.66666666661</v>
      </c>
      <c r="B804" s="0" t="n">
        <v>26.15</v>
      </c>
      <c r="C804" s="0" t="n">
        <v>26.8</v>
      </c>
      <c r="D804" s="38" t="n">
        <v>-0.65</v>
      </c>
      <c r="E804" s="36" t="n">
        <v>-0.65</v>
      </c>
      <c r="F804" s="0"/>
      <c r="G804" s="0" t="n">
        <f aca="false">E804*100+'Datos cíclicos'!C833</f>
        <v>4800.331362</v>
      </c>
    </row>
    <row r="805" customFormat="false" ht="13.8" hidden="false" customHeight="false" outlineLevel="0" collapsed="false">
      <c r="A805" s="0" t="n">
        <f aca="false">A804+1/12</f>
        <v>2016.74999999994</v>
      </c>
      <c r="B805" s="0" t="n">
        <v>25.98</v>
      </c>
      <c r="C805" s="0" t="n">
        <v>26.75</v>
      </c>
      <c r="D805" s="38" t="n">
        <v>-0.78</v>
      </c>
      <c r="E805" s="36" t="n">
        <v>-0.78</v>
      </c>
      <c r="F805" s="0"/>
      <c r="G805" s="0" t="n">
        <f aca="false">E805*100+'Datos cíclicos'!C834</f>
        <v>4670.362147</v>
      </c>
    </row>
    <row r="806" customFormat="false" ht="13.8" hidden="false" customHeight="false" outlineLevel="0" collapsed="false">
      <c r="A806" s="0" t="n">
        <f aca="false">A805+1/12</f>
        <v>2016.83333333327</v>
      </c>
      <c r="B806" s="0" t="n">
        <v>25.95</v>
      </c>
      <c r="C806" s="0" t="n">
        <v>26.75</v>
      </c>
      <c r="D806" s="38" t="n">
        <v>-0.8</v>
      </c>
      <c r="E806" s="36" t="n">
        <v>-0.8</v>
      </c>
      <c r="F806" s="0"/>
      <c r="G806" s="0" t="n">
        <f aca="false">E806*100+'Datos cíclicos'!C835</f>
        <v>4531.579045</v>
      </c>
    </row>
    <row r="807" customFormat="false" ht="13.8" hidden="false" customHeight="false" outlineLevel="0" collapsed="false">
      <c r="A807" s="0" t="n">
        <f aca="false">A806+1/12</f>
        <v>2016.91666666661</v>
      </c>
      <c r="B807" s="0" t="n">
        <v>26.1</v>
      </c>
      <c r="C807" s="0" t="n">
        <v>26.65</v>
      </c>
      <c r="D807" s="38" t="n">
        <v>-0.55</v>
      </c>
      <c r="E807" s="36" t="n">
        <v>-0.55</v>
      </c>
      <c r="F807" s="0"/>
      <c r="G807" s="0" t="n">
        <f aca="false">E807*100+'Datos cíclicos'!C836</f>
        <v>4595.03915</v>
      </c>
    </row>
    <row r="808" customFormat="false" ht="13.8" hidden="false" customHeight="false" outlineLevel="0" collapsed="false">
      <c r="A808" s="0" t="n">
        <f aca="false">A807+1/12</f>
        <v>2016.99999999994</v>
      </c>
      <c r="B808" s="0" t="n">
        <v>26.12</v>
      </c>
      <c r="C808" s="0" t="n">
        <v>26.45</v>
      </c>
      <c r="D808" s="35" t="n">
        <v>-0.33</v>
      </c>
    </row>
    <row r="809" customFormat="false" ht="13.8" hidden="false" customHeight="false" outlineLevel="0" collapsed="false">
      <c r="A809" s="0" t="n">
        <f aca="false">A808+1/12</f>
        <v>2017.08333333327</v>
      </c>
      <c r="B809" s="0" t="n">
        <v>26.68</v>
      </c>
      <c r="C809" s="0" t="n">
        <v>26.66</v>
      </c>
      <c r="D809" s="35" t="n">
        <v>0.02</v>
      </c>
    </row>
    <row r="810" customFormat="false" ht="13.8" hidden="false" customHeight="false" outlineLevel="0" collapsed="false">
      <c r="A810" s="0" t="n">
        <f aca="false">A809+1/12</f>
        <v>2017.16666666661</v>
      </c>
      <c r="B810" s="0" t="n">
        <v>27.33</v>
      </c>
      <c r="C810" s="0" t="n">
        <v>27.21</v>
      </c>
      <c r="D810" s="35" t="n">
        <v>0.12</v>
      </c>
    </row>
    <row r="811" customFormat="false" ht="13.8" hidden="false" customHeight="false" outlineLevel="0" collapsed="false">
      <c r="A811" s="0" t="n">
        <f aca="false">A810+1/12</f>
        <v>2017.24999999994</v>
      </c>
      <c r="B811" s="0" t="n">
        <v>28.04</v>
      </c>
      <c r="C811" s="0" t="n">
        <v>27.73</v>
      </c>
      <c r="D811" s="35" t="n">
        <v>0.3</v>
      </c>
    </row>
    <row r="812" customFormat="false" ht="13.8" hidden="false" customHeight="false" outlineLevel="0" collapsed="false">
      <c r="A812" s="0" t="n">
        <f aca="false">A811+1/12</f>
        <v>2017.33333333327</v>
      </c>
      <c r="B812" s="0" t="n">
        <v>28.3</v>
      </c>
      <c r="C812" s="0" t="n">
        <v>27.85</v>
      </c>
      <c r="D812" s="35" t="n">
        <v>0.45</v>
      </c>
    </row>
    <row r="813" customFormat="false" ht="13.8" hidden="false" customHeight="false" outlineLevel="0" collapsed="false">
      <c r="A813" s="0" t="n">
        <f aca="false">A812+1/12</f>
        <v>2017.41666666661</v>
      </c>
      <c r="B813" s="0" t="n">
        <v>28.06</v>
      </c>
      <c r="C813" s="0" t="n">
        <v>27.65</v>
      </c>
      <c r="D813" s="35" t="n">
        <v>0.41</v>
      </c>
    </row>
    <row r="814" customFormat="false" ht="13.8" hidden="false" customHeight="false" outlineLevel="0" collapsed="false">
      <c r="A814" s="0" t="n">
        <f aca="false">A813+1/12</f>
        <v>2017.49999999994</v>
      </c>
      <c r="B814" s="0" t="n">
        <v>27.54</v>
      </c>
      <c r="C814" s="0" t="n">
        <v>27.26</v>
      </c>
      <c r="D814" s="35" t="n">
        <v>0.28</v>
      </c>
    </row>
    <row r="815" customFormat="false" ht="13.8" hidden="false" customHeight="false" outlineLevel="0" collapsed="false">
      <c r="A815" s="0" t="n">
        <f aca="false">A814+1/12</f>
        <v>2017.58333333327</v>
      </c>
      <c r="B815" s="0" t="n">
        <v>26.7</v>
      </c>
      <c r="C815" s="0" t="n">
        <v>26.91</v>
      </c>
      <c r="D815" s="35" t="n">
        <v>-0.21</v>
      </c>
    </row>
    <row r="816" customFormat="false" ht="13.8" hidden="false" customHeight="false" outlineLevel="0" collapsed="false">
      <c r="A816" s="0" t="n">
        <f aca="false">A815+1/12</f>
        <v>2017.66666666661</v>
      </c>
      <c r="B816" s="0" t="n">
        <v>26.29</v>
      </c>
      <c r="C816" s="0" t="n">
        <v>26.8</v>
      </c>
      <c r="D816" s="39" t="n">
        <v>-0.51</v>
      </c>
      <c r="E816" s="39" t="n">
        <v>-0.51</v>
      </c>
      <c r="F816" s="39"/>
      <c r="G816" s="0" t="n">
        <f aca="false">E816*100+'Datos cíclicos'!C845</f>
        <v>4736.351172</v>
      </c>
    </row>
    <row r="817" customFormat="false" ht="13.8" hidden="false" customHeight="false" outlineLevel="0" collapsed="false">
      <c r="A817" s="0" t="n">
        <f aca="false">A816+1/12</f>
        <v>2017.74999999994</v>
      </c>
      <c r="B817" s="0" t="n">
        <v>26.15</v>
      </c>
      <c r="C817" s="0" t="n">
        <v>26.75</v>
      </c>
      <c r="D817" s="39" t="n">
        <v>-0.6</v>
      </c>
      <c r="E817" s="39" t="n">
        <v>-0.6</v>
      </c>
      <c r="F817" s="39"/>
      <c r="G817" s="0" t="n">
        <f aca="false">E817*100+'Datos cíclicos'!C846</f>
        <v>4785.716866</v>
      </c>
    </row>
    <row r="818" customFormat="false" ht="13.8" hidden="false" customHeight="false" outlineLevel="0" collapsed="false">
      <c r="A818" s="0" t="n">
        <f aca="false">A817+1/12</f>
        <v>2017.83333333327</v>
      </c>
      <c r="B818" s="0" t="n">
        <v>25.74</v>
      </c>
      <c r="C818" s="0" t="n">
        <v>26.75</v>
      </c>
      <c r="D818" s="39" t="n">
        <v>-1.01</v>
      </c>
      <c r="E818" s="39" t="n">
        <v>-1.01</v>
      </c>
      <c r="F818" s="39"/>
      <c r="G818" s="0" t="n">
        <f aca="false">E818*100+'Datos cíclicos'!C847</f>
        <v>4693.831879</v>
      </c>
    </row>
    <row r="819" customFormat="false" ht="13.8" hidden="false" customHeight="false" outlineLevel="0" collapsed="false">
      <c r="A819" s="0" t="n">
        <f aca="false">A818+1/12</f>
        <v>2017.9166666666</v>
      </c>
      <c r="B819" s="0" t="n">
        <v>25.62</v>
      </c>
      <c r="C819" s="0" t="n">
        <v>26.65</v>
      </c>
      <c r="D819" s="39" t="n">
        <v>-1.04</v>
      </c>
      <c r="E819" s="39" t="n">
        <v>-1.04</v>
      </c>
      <c r="F819" s="39"/>
      <c r="G819" s="0" t="n">
        <f aca="false">E819*100+'Datos cíclicos'!C848</f>
        <v>4580.212842</v>
      </c>
    </row>
    <row r="820" customFormat="false" ht="13.8" hidden="false" customHeight="false" outlineLevel="0" collapsed="false">
      <c r="A820" s="0" t="n">
        <f aca="false">A819+1/12</f>
        <v>2017.99999999994</v>
      </c>
      <c r="B820" s="0" t="n">
        <v>25.58</v>
      </c>
      <c r="C820" s="0" t="n">
        <v>26.45</v>
      </c>
      <c r="D820" s="39" t="n">
        <v>-0.88</v>
      </c>
      <c r="E820" s="39" t="n">
        <v>-0.88</v>
      </c>
      <c r="F820" s="39"/>
    </row>
    <row r="821" customFormat="false" ht="13.8" hidden="false" customHeight="false" outlineLevel="0" collapsed="false">
      <c r="B821" s="0" t="n">
        <v>25.98</v>
      </c>
      <c r="C821" s="0" t="n">
        <v>26.66</v>
      </c>
      <c r="D821" s="39" t="n">
        <v>-0.68</v>
      </c>
      <c r="E821" s="39" t="n">
        <v>-0.68</v>
      </c>
      <c r="F821" s="39"/>
    </row>
    <row r="822" customFormat="false" ht="13.8" hidden="false" customHeight="false" outlineLevel="0" collapsed="false">
      <c r="B822" s="0" t="n">
        <v>26.5</v>
      </c>
      <c r="C822" s="0" t="n">
        <v>27.21</v>
      </c>
      <c r="D822" s="39" t="n">
        <v>-0.71</v>
      </c>
      <c r="E822" s="39" t="n">
        <v>-0.71</v>
      </c>
      <c r="F822" s="39"/>
    </row>
    <row r="823" customFormat="false" ht="13.8" hidden="false" customHeight="false" outlineLevel="0" collapsed="false">
      <c r="B823" s="0" t="n">
        <v>27.32</v>
      </c>
      <c r="C823" s="0" t="n">
        <v>27.73</v>
      </c>
      <c r="D823" s="35" t="n">
        <v>-0.41</v>
      </c>
    </row>
    <row r="824" customFormat="false" ht="13.8" hidden="false" customHeight="false" outlineLevel="0" collapsed="false">
      <c r="B824" s="0" t="n">
        <v>27.74</v>
      </c>
      <c r="C824" s="0" t="n">
        <v>27.85</v>
      </c>
      <c r="D824" s="35" t="n">
        <v>-0.11</v>
      </c>
    </row>
    <row r="825" customFormat="false" ht="13.8" hidden="false" customHeight="false" outlineLevel="0" collapsed="false">
      <c r="B825" s="0" t="n">
        <v>27.76</v>
      </c>
      <c r="C825" s="0" t="n">
        <v>27.65</v>
      </c>
      <c r="D825" s="35" t="n">
        <v>0.11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059"/>
  <sheetViews>
    <sheetView showFormulas="false" showGridLines="true" showRowColHeaders="true" showZeros="true" rightToLeft="false" tabSelected="false" showOutlineSymbols="true" defaultGridColor="true" view="normal" topLeftCell="A339" colorId="64" zoomScale="100" zoomScaleNormal="100" zoomScalePageLayoutView="100" workbookViewId="0">
      <selection pane="topLeft" activeCell="J37" activeCellId="0" sqref="J37"/>
    </sheetView>
  </sheetViews>
  <sheetFormatPr defaultRowHeight="13.8" zeroHeight="false" outlineLevelRow="0" outlineLevelCol="0"/>
  <cols>
    <col collapsed="false" customWidth="true" hidden="false" outlineLevel="0" max="1" min="1" style="0" width="7.36"/>
    <col collapsed="false" customWidth="true" hidden="false" outlineLevel="0" max="2" min="2" style="0" width="10.54"/>
    <col collapsed="false" customWidth="true" hidden="false" outlineLevel="0" max="3" min="3" style="1" width="10.54"/>
    <col collapsed="false" customWidth="true" hidden="false" outlineLevel="0" max="4" min="4" style="0" width="8.54"/>
    <col collapsed="false" customWidth="true" hidden="false" outlineLevel="0" max="5" min="5" style="0" width="8.98"/>
    <col collapsed="false" customWidth="true" hidden="false" outlineLevel="0" max="6" min="6" style="0" width="9.2"/>
    <col collapsed="false" customWidth="true" hidden="false" outlineLevel="0" max="8" min="7" style="35" width="7.68"/>
    <col collapsed="false" customWidth="true" hidden="false" outlineLevel="0" max="1025" min="9" style="0" width="8.54"/>
  </cols>
  <sheetData>
    <row r="1" customFormat="false" ht="35.4" hidden="false" customHeight="false" outlineLevel="0" collapsed="false">
      <c r="A1" s="0" t="s">
        <v>0</v>
      </c>
      <c r="B1" s="3" t="s">
        <v>1</v>
      </c>
      <c r="C1" s="4" t="s">
        <v>2</v>
      </c>
      <c r="E1" s="40"/>
      <c r="F1" s="40"/>
      <c r="G1" s="41"/>
      <c r="H1" s="41"/>
      <c r="I1" s="42"/>
    </row>
    <row r="2" customFormat="false" ht="13.8" hidden="false" customHeight="false" outlineLevel="0" collapsed="false">
      <c r="B2" s="0" t="s">
        <v>19</v>
      </c>
      <c r="C2" s="0"/>
    </row>
    <row r="3" customFormat="false" ht="13.8" hidden="false" customHeight="false" outlineLevel="0" collapsed="false">
      <c r="B3" s="0" t="s">
        <v>23</v>
      </c>
      <c r="C3" s="0"/>
    </row>
    <row r="4" customFormat="false" ht="13.8" hidden="false" customHeight="false" outlineLevel="0" collapsed="false">
      <c r="C4" s="0" t="s">
        <v>24</v>
      </c>
    </row>
    <row r="5" customFormat="false" ht="13.8" hidden="false" customHeight="false" outlineLevel="0" collapsed="false">
      <c r="B5" s="0" t="s">
        <v>25</v>
      </c>
      <c r="C5" s="0" t="n">
        <v>0.19268994686</v>
      </c>
      <c r="F5" s="0" t="s">
        <v>59</v>
      </c>
    </row>
    <row r="6" customFormat="false" ht="13.8" hidden="false" customHeight="false" outlineLevel="0" collapsed="false">
      <c r="B6" s="0" t="s">
        <v>27</v>
      </c>
      <c r="C6" s="0" t="n">
        <v>4602.7736537272</v>
      </c>
    </row>
    <row r="7" customFormat="false" ht="13.8" hidden="false" customHeight="false" outlineLevel="0" collapsed="false">
      <c r="C7" s="0"/>
    </row>
    <row r="8" customFormat="false" ht="13.8" hidden="false" customHeight="false" outlineLevel="0" collapsed="false">
      <c r="E8" s="0" t="s">
        <v>56</v>
      </c>
      <c r="F8" s="0" t="s">
        <v>57</v>
      </c>
      <c r="G8" s="35" t="s">
        <v>58</v>
      </c>
      <c r="H8" s="35" t="s">
        <v>58</v>
      </c>
    </row>
    <row r="9" customFormat="false" ht="13.8" hidden="false" customHeight="false" outlineLevel="0" collapsed="false">
      <c r="A9" s="0" t="n">
        <v>1</v>
      </c>
      <c r="B9" s="0" t="n">
        <v>1948</v>
      </c>
      <c r="C9" s="1" t="n">
        <v>4027.334283</v>
      </c>
    </row>
    <row r="10" customFormat="false" ht="13.8" hidden="false" customHeight="false" outlineLevel="0" collapsed="false">
      <c r="A10" s="0" t="n">
        <f aca="false">A9+1</f>
        <v>2</v>
      </c>
      <c r="B10" s="0" t="n">
        <f aca="false">B9+1/12</f>
        <v>1948.08333333333</v>
      </c>
      <c r="C10" s="1" t="n">
        <v>4463.981586</v>
      </c>
    </row>
    <row r="11" customFormat="false" ht="13.8" hidden="false" customHeight="false" outlineLevel="0" collapsed="false">
      <c r="A11" s="0" t="n">
        <f aca="false">A10+1</f>
        <v>3</v>
      </c>
      <c r="B11" s="0" t="n">
        <f aca="false">B10+1/12</f>
        <v>1948.16666666667</v>
      </c>
      <c r="C11" s="1" t="n">
        <v>4711.268224</v>
      </c>
    </row>
    <row r="12" customFormat="false" ht="13.8" hidden="false" customHeight="false" outlineLevel="0" collapsed="false">
      <c r="A12" s="0" t="n">
        <f aca="false">A11+1</f>
        <v>4</v>
      </c>
      <c r="B12" s="0" t="n">
        <f aca="false">B11+1/12</f>
        <v>1948.25</v>
      </c>
      <c r="C12" s="1" t="n">
        <v>4479.637243</v>
      </c>
    </row>
    <row r="13" customFormat="false" ht="13.8" hidden="false" customHeight="false" outlineLevel="0" collapsed="false">
      <c r="A13" s="0" t="n">
        <f aca="false">A12+1</f>
        <v>5</v>
      </c>
      <c r="B13" s="0" t="n">
        <f aca="false">B12+1/12</f>
        <v>1948.33333333333</v>
      </c>
      <c r="C13" s="1" t="n">
        <v>4704.319926</v>
      </c>
    </row>
    <row r="14" customFormat="false" ht="13.8" hidden="false" customHeight="false" outlineLevel="0" collapsed="false">
      <c r="A14" s="0" t="n">
        <f aca="false">A13+1</f>
        <v>6</v>
      </c>
      <c r="B14" s="0" t="n">
        <f aca="false">B13+1/12</f>
        <v>1948.41666666667</v>
      </c>
      <c r="C14" s="1" t="n">
        <v>4746.720468</v>
      </c>
    </row>
    <row r="15" customFormat="false" ht="13.8" hidden="false" customHeight="false" outlineLevel="0" collapsed="false">
      <c r="A15" s="0" t="n">
        <f aca="false">A14+1</f>
        <v>7</v>
      </c>
      <c r="B15" s="0" t="n">
        <f aca="false">B14+1/12</f>
        <v>1948.5</v>
      </c>
      <c r="C15" s="1" t="n">
        <v>4761.784226</v>
      </c>
    </row>
    <row r="16" customFormat="false" ht="13.8" hidden="false" customHeight="false" outlineLevel="0" collapsed="false">
      <c r="A16" s="0" t="n">
        <f aca="false">A15+1</f>
        <v>8</v>
      </c>
      <c r="B16" s="0" t="n">
        <f aca="false">B15+1/12</f>
        <v>1948.58333333333</v>
      </c>
      <c r="C16" s="1" t="n">
        <v>4626.325878</v>
      </c>
    </row>
    <row r="17" customFormat="false" ht="13.8" hidden="false" customHeight="false" outlineLevel="0" collapsed="false">
      <c r="A17" s="0" t="n">
        <f aca="false">A16+1</f>
        <v>9</v>
      </c>
      <c r="B17" s="0" t="n">
        <f aca="false">B16+1/12</f>
        <v>1948.66666666667</v>
      </c>
      <c r="C17" s="1" t="n">
        <v>4622.819431</v>
      </c>
    </row>
    <row r="18" customFormat="false" ht="13.8" hidden="false" customHeight="false" outlineLevel="0" collapsed="false">
      <c r="A18" s="0" t="n">
        <f aca="false">A17+1</f>
        <v>10</v>
      </c>
      <c r="B18" s="0" t="n">
        <f aca="false">B17+1/12</f>
        <v>1948.75</v>
      </c>
      <c r="C18" s="1" t="n">
        <v>4605.023332</v>
      </c>
    </row>
    <row r="19" customFormat="false" ht="13.8" hidden="false" customHeight="false" outlineLevel="0" collapsed="false">
      <c r="A19" s="0" t="n">
        <f aca="false">A18+1</f>
        <v>11</v>
      </c>
      <c r="B19" s="0" t="n">
        <f aca="false">B18+1/12</f>
        <v>1948.83333333333</v>
      </c>
      <c r="C19" s="1" t="n">
        <v>4602.572244</v>
      </c>
    </row>
    <row r="20" customFormat="false" ht="13.8" hidden="false" customHeight="false" outlineLevel="0" collapsed="false">
      <c r="A20" s="0" t="n">
        <f aca="false">A19+1</f>
        <v>12</v>
      </c>
      <c r="B20" s="0" t="n">
        <f aca="false">B19+1/12</f>
        <v>1948.91666666667</v>
      </c>
      <c r="C20" s="1" t="n">
        <v>4481.616823</v>
      </c>
    </row>
    <row r="21" customFormat="false" ht="13.8" hidden="false" customHeight="false" outlineLevel="0" collapsed="false">
      <c r="A21" s="0" t="n">
        <f aca="false">A20+1</f>
        <v>13</v>
      </c>
      <c r="B21" s="0" t="n">
        <f aca="false">B20+1/12</f>
        <v>1949</v>
      </c>
      <c r="C21" s="1" t="n">
        <v>4532.12645</v>
      </c>
    </row>
    <row r="22" customFormat="false" ht="13.8" hidden="false" customHeight="false" outlineLevel="0" collapsed="false">
      <c r="A22" s="0" t="n">
        <f aca="false">A21+1</f>
        <v>14</v>
      </c>
      <c r="B22" s="0" t="n">
        <f aca="false">B21+1/12</f>
        <v>1949.08333333333</v>
      </c>
      <c r="C22" s="1" t="n">
        <v>4502.476781</v>
      </c>
    </row>
    <row r="23" customFormat="false" ht="13.8" hidden="false" customHeight="false" outlineLevel="0" collapsed="false">
      <c r="A23" s="0" t="n">
        <f aca="false">A22+1</f>
        <v>15</v>
      </c>
      <c r="B23" s="0" t="n">
        <f aca="false">B22+1/12</f>
        <v>1949.16666666667</v>
      </c>
      <c r="C23" s="1" t="n">
        <v>4613.78946</v>
      </c>
    </row>
    <row r="24" customFormat="false" ht="13.8" hidden="false" customHeight="false" outlineLevel="0" collapsed="false">
      <c r="A24" s="0" t="n">
        <f aca="false">A23+1</f>
        <v>16</v>
      </c>
      <c r="B24" s="0" t="n">
        <f aca="false">B23+1/12</f>
        <v>1949.25</v>
      </c>
      <c r="C24" s="1" t="n">
        <v>4749.578004</v>
      </c>
    </row>
    <row r="25" customFormat="false" ht="13.8" hidden="false" customHeight="false" outlineLevel="0" collapsed="false">
      <c r="A25" s="0" t="n">
        <f aca="false">A24+1</f>
        <v>17</v>
      </c>
      <c r="B25" s="0" t="n">
        <f aca="false">B24+1/12</f>
        <v>1949.33333333333</v>
      </c>
      <c r="C25" s="1" t="n">
        <v>4751.253823</v>
      </c>
    </row>
    <row r="26" customFormat="false" ht="13.8" hidden="false" customHeight="false" outlineLevel="0" collapsed="false">
      <c r="A26" s="0" t="n">
        <f aca="false">A25+1</f>
        <v>18</v>
      </c>
      <c r="B26" s="0" t="n">
        <f aca="false">B25+1/12</f>
        <v>1949.41666666667</v>
      </c>
      <c r="C26" s="1" t="n">
        <v>4775.191347</v>
      </c>
    </row>
    <row r="27" customFormat="false" ht="13.8" hidden="false" customHeight="false" outlineLevel="0" collapsed="false">
      <c r="A27" s="0" t="n">
        <f aca="false">A26+1</f>
        <v>19</v>
      </c>
      <c r="B27" s="0" t="n">
        <f aca="false">B26+1/12</f>
        <v>1949.5</v>
      </c>
      <c r="C27" s="1" t="n">
        <v>4685.701434</v>
      </c>
    </row>
    <row r="28" customFormat="false" ht="13.8" hidden="false" customHeight="false" outlineLevel="0" collapsed="false">
      <c r="A28" s="0" t="n">
        <f aca="false">A27+1</f>
        <v>20</v>
      </c>
      <c r="B28" s="0" t="n">
        <f aca="false">B27+1/12</f>
        <v>1949.58333333333</v>
      </c>
      <c r="C28" s="1" t="n">
        <v>4692.108182</v>
      </c>
    </row>
    <row r="29" customFormat="false" ht="13.8" hidden="false" customHeight="false" outlineLevel="0" collapsed="false">
      <c r="A29" s="0" t="n">
        <f aca="false">A28+1</f>
        <v>21</v>
      </c>
      <c r="B29" s="0" t="n">
        <f aca="false">B28+1/12</f>
        <v>1949.66666666667</v>
      </c>
      <c r="C29" s="1" t="n">
        <v>4769.831735</v>
      </c>
    </row>
    <row r="30" customFormat="false" ht="13.8" hidden="false" customHeight="false" outlineLevel="0" collapsed="false">
      <c r="A30" s="0" t="n">
        <f aca="false">A29+1</f>
        <v>22</v>
      </c>
      <c r="B30" s="0" t="n">
        <f aca="false">B29+1/12</f>
        <v>1949.75</v>
      </c>
      <c r="C30" s="1" t="n">
        <v>4790.672241</v>
      </c>
    </row>
    <row r="31" customFormat="false" ht="13.8" hidden="false" customHeight="false" outlineLevel="0" collapsed="false">
      <c r="A31" s="0" t="n">
        <f aca="false">A30+1</f>
        <v>23</v>
      </c>
      <c r="B31" s="0" t="n">
        <f aca="false">B30+1/12</f>
        <v>1949.83333333333</v>
      </c>
      <c r="C31" s="1" t="n">
        <v>4612.691061</v>
      </c>
    </row>
    <row r="32" customFormat="false" ht="13.8" hidden="false" customHeight="false" outlineLevel="0" collapsed="false">
      <c r="A32" s="0" t="n">
        <f aca="false">A31+1</f>
        <v>24</v>
      </c>
      <c r="B32" s="0" t="n">
        <f aca="false">B31+1/12</f>
        <v>1949.91666666667</v>
      </c>
      <c r="C32" s="1" t="n">
        <v>4531.990755</v>
      </c>
      <c r="G32" s="0"/>
      <c r="H32" s="0"/>
    </row>
    <row r="33" customFormat="false" ht="13.8" hidden="false" customHeight="false" outlineLevel="0" collapsed="false">
      <c r="A33" s="0" t="n">
        <f aca="false">A32+1</f>
        <v>25</v>
      </c>
      <c r="B33" s="0" t="n">
        <f aca="false">B32+1/12</f>
        <v>1950</v>
      </c>
      <c r="C33" s="1" t="n">
        <v>4355.856934</v>
      </c>
      <c r="E33" s="0" t="n">
        <v>24.56</v>
      </c>
      <c r="F33" s="0" t="n">
        <v>26.18</v>
      </c>
      <c r="G33" s="36" t="n">
        <v>-1.62</v>
      </c>
      <c r="H33" s="36" t="n">
        <v>-1.62</v>
      </c>
      <c r="I33" s="0" t="n">
        <f aca="false">H33*180+C33</f>
        <v>4064.256934</v>
      </c>
    </row>
    <row r="34" customFormat="false" ht="13.8" hidden="false" customHeight="false" outlineLevel="0" collapsed="false">
      <c r="A34" s="0" t="n">
        <f aca="false">A33+1</f>
        <v>26</v>
      </c>
      <c r="B34" s="0" t="n">
        <f aca="false">B33+1/12</f>
        <v>1950.08333333333</v>
      </c>
      <c r="C34" s="1" t="n">
        <v>4342.182297</v>
      </c>
      <c r="E34" s="0" t="n">
        <v>25.07</v>
      </c>
      <c r="F34" s="0" t="n">
        <v>26.39</v>
      </c>
      <c r="G34" s="36" t="n">
        <v>-1.32</v>
      </c>
      <c r="H34" s="36" t="n">
        <v>-1.32</v>
      </c>
      <c r="I34" s="0" t="n">
        <f aca="false">H34*180+C34</f>
        <v>4104.582297</v>
      </c>
    </row>
    <row r="35" customFormat="false" ht="13.8" hidden="false" customHeight="false" outlineLevel="0" collapsed="false">
      <c r="A35" s="0" t="n">
        <f aca="false">A34+1</f>
        <v>27</v>
      </c>
      <c r="B35" s="0" t="n">
        <f aca="false">B34+1/12</f>
        <v>1950.16666666666</v>
      </c>
      <c r="C35" s="1" t="n">
        <v>4527.811489</v>
      </c>
      <c r="E35" s="0" t="n">
        <v>25.88</v>
      </c>
      <c r="F35" s="0" t="n">
        <v>26.95</v>
      </c>
      <c r="G35" s="36" t="n">
        <v>-1.07</v>
      </c>
      <c r="H35" s="36" t="n">
        <v>-1.07</v>
      </c>
      <c r="I35" s="0" t="n">
        <f aca="false">H35*180+C35</f>
        <v>4335.211489</v>
      </c>
    </row>
    <row r="36" customFormat="false" ht="13.8" hidden="false" customHeight="false" outlineLevel="0" collapsed="false">
      <c r="A36" s="0" t="n">
        <f aca="false">A35+1</f>
        <v>28</v>
      </c>
      <c r="B36" s="0" t="n">
        <f aca="false">B35+1/12</f>
        <v>1950.25</v>
      </c>
      <c r="C36" s="1" t="n">
        <v>4617.879721</v>
      </c>
      <c r="E36" s="0" t="n">
        <v>26.29</v>
      </c>
      <c r="F36" s="0" t="n">
        <v>27.39</v>
      </c>
      <c r="G36" s="36" t="n">
        <v>-1.11</v>
      </c>
      <c r="H36" s="36" t="n">
        <v>-1.11</v>
      </c>
      <c r="I36" s="0" t="n">
        <f aca="false">H36*180+C36</f>
        <v>4418.079721</v>
      </c>
    </row>
    <row r="37" customFormat="false" ht="13.8" hidden="false" customHeight="false" outlineLevel="0" collapsed="false">
      <c r="A37" s="0" t="n">
        <f aca="false">A36+1</f>
        <v>29</v>
      </c>
      <c r="B37" s="0" t="n">
        <f aca="false">B36+1/12</f>
        <v>1950.33333333333</v>
      </c>
      <c r="C37" s="1" t="n">
        <v>4785.571061</v>
      </c>
      <c r="E37" s="0" t="n">
        <v>26.19</v>
      </c>
      <c r="F37" s="0" t="n">
        <v>27.56</v>
      </c>
      <c r="G37" s="36" t="n">
        <v>-1.37</v>
      </c>
      <c r="H37" s="36" t="n">
        <v>-1.37</v>
      </c>
      <c r="I37" s="0" t="n">
        <f aca="false">H37*180+C37</f>
        <v>4538.971061</v>
      </c>
    </row>
    <row r="38" customFormat="false" ht="13.8" hidden="false" customHeight="false" outlineLevel="0" collapsed="false">
      <c r="A38" s="0" t="n">
        <f aca="false">A37+1</f>
        <v>30</v>
      </c>
      <c r="B38" s="0" t="n">
        <f aca="false">B37+1/12</f>
        <v>1950.41666666666</v>
      </c>
      <c r="C38" s="1" t="n">
        <v>4803.193897</v>
      </c>
      <c r="E38" s="0" t="n">
        <v>26.47</v>
      </c>
      <c r="F38" s="0" t="n">
        <v>27.21</v>
      </c>
      <c r="G38" s="36" t="n">
        <v>-0.74</v>
      </c>
      <c r="H38" s="36" t="n">
        <v>-0.74</v>
      </c>
      <c r="I38" s="0" t="n">
        <f aca="false">H38*180+C38</f>
        <v>4669.993897</v>
      </c>
    </row>
    <row r="39" customFormat="false" ht="13.8" hidden="false" customHeight="false" outlineLevel="0" collapsed="false">
      <c r="A39" s="0" t="n">
        <f aca="false">A38+1</f>
        <v>31</v>
      </c>
      <c r="B39" s="0" t="n">
        <f aca="false">B38+1/12</f>
        <v>1950.5</v>
      </c>
      <c r="C39" s="1" t="n">
        <v>4708.58516</v>
      </c>
      <c r="E39" s="0" t="n">
        <v>26.28</v>
      </c>
      <c r="F39" s="0" t="n">
        <v>26.72</v>
      </c>
      <c r="G39" s="35" t="n">
        <v>-0.44</v>
      </c>
    </row>
    <row r="40" customFormat="false" ht="13.8" hidden="false" customHeight="false" outlineLevel="0" collapsed="false">
      <c r="A40" s="0" t="n">
        <f aca="false">A39+1</f>
        <v>32</v>
      </c>
      <c r="B40" s="0" t="n">
        <f aca="false">B39+1/12</f>
        <v>1950.58333333333</v>
      </c>
      <c r="C40" s="1" t="n">
        <v>4737.823921</v>
      </c>
      <c r="E40" s="0" t="n">
        <v>25.88</v>
      </c>
      <c r="F40" s="0" t="n">
        <v>26.3</v>
      </c>
      <c r="G40" s="35" t="n">
        <v>-0.42</v>
      </c>
    </row>
    <row r="41" customFormat="false" ht="13.8" hidden="false" customHeight="false" outlineLevel="0" collapsed="false">
      <c r="A41" s="0" t="n">
        <f aca="false">A40+1</f>
        <v>33</v>
      </c>
      <c r="B41" s="0" t="n">
        <f aca="false">B40+1/12</f>
        <v>1950.66666666666</v>
      </c>
      <c r="C41" s="1" t="n">
        <v>4826.127425</v>
      </c>
      <c r="E41" s="0" t="n">
        <v>25.73</v>
      </c>
      <c r="F41" s="0" t="n">
        <v>26.14</v>
      </c>
      <c r="G41" s="35" t="n">
        <v>-0.41</v>
      </c>
    </row>
    <row r="42" customFormat="false" ht="13.8" hidden="false" customHeight="false" outlineLevel="0" collapsed="false">
      <c r="A42" s="0" t="n">
        <f aca="false">A41+1</f>
        <v>34</v>
      </c>
      <c r="B42" s="0" t="n">
        <f aca="false">B41+1/12</f>
        <v>1950.75</v>
      </c>
      <c r="C42" s="1" t="n">
        <v>4661.055326</v>
      </c>
      <c r="E42" s="0" t="n">
        <v>25.68</v>
      </c>
      <c r="F42" s="0" t="n">
        <v>26.01</v>
      </c>
      <c r="G42" s="35" t="n">
        <v>-0.32</v>
      </c>
    </row>
    <row r="43" customFormat="false" ht="13.8" hidden="false" customHeight="false" outlineLevel="0" collapsed="false">
      <c r="A43" s="0" t="n">
        <f aca="false">A42+1</f>
        <v>35</v>
      </c>
      <c r="B43" s="0" t="n">
        <f aca="false">B42+1/12</f>
        <v>1950.83333333333</v>
      </c>
      <c r="C43" s="1" t="n">
        <v>4428.748227</v>
      </c>
      <c r="E43" s="0" t="n">
        <v>25.46</v>
      </c>
      <c r="F43" s="0" t="n">
        <v>26.06</v>
      </c>
      <c r="G43" s="35" t="n">
        <v>-0.6</v>
      </c>
    </row>
    <row r="44" customFormat="false" ht="13.8" hidden="false" customHeight="false" outlineLevel="0" collapsed="false">
      <c r="A44" s="0" t="n">
        <f aca="false">A43+1</f>
        <v>36</v>
      </c>
      <c r="B44" s="0" t="n">
        <f aca="false">B43+1/12</f>
        <v>1950.91666666666</v>
      </c>
      <c r="C44" s="1" t="n">
        <v>4340.960085</v>
      </c>
      <c r="E44" s="0" t="n">
        <v>25.29</v>
      </c>
      <c r="F44" s="0" t="n">
        <v>26.18</v>
      </c>
      <c r="G44" s="35" t="n">
        <v>-0.88</v>
      </c>
    </row>
    <row r="45" customFormat="false" ht="13.8" hidden="false" customHeight="false" outlineLevel="0" collapsed="false">
      <c r="A45" s="0" t="n">
        <f aca="false">A44+1</f>
        <v>37</v>
      </c>
      <c r="B45" s="0" t="n">
        <f aca="false">B44+1/12</f>
        <v>1951</v>
      </c>
      <c r="C45" s="1" t="n">
        <v>4385.141478</v>
      </c>
      <c r="E45" s="0" t="n">
        <v>25.26</v>
      </c>
      <c r="F45" s="0" t="n">
        <v>26.18</v>
      </c>
      <c r="G45" s="35" t="n">
        <v>-0.92</v>
      </c>
    </row>
    <row r="46" customFormat="false" ht="13.8" hidden="false" customHeight="false" outlineLevel="0" collapsed="false">
      <c r="A46" s="0" t="n">
        <f aca="false">A45+1</f>
        <v>38</v>
      </c>
      <c r="B46" s="0" t="n">
        <f aca="false">B45+1/12</f>
        <v>1951.08333333333</v>
      </c>
      <c r="C46" s="1" t="n">
        <v>4435.302418</v>
      </c>
      <c r="E46" s="0" t="n">
        <v>25.72</v>
      </c>
      <c r="F46" s="0" t="n">
        <v>26.39</v>
      </c>
      <c r="G46" s="35" t="n">
        <v>-0.66</v>
      </c>
    </row>
    <row r="47" customFormat="false" ht="13.8" hidden="false" customHeight="false" outlineLevel="0" collapsed="false">
      <c r="A47" s="0" t="n">
        <f aca="false">A46+1</f>
        <v>39</v>
      </c>
      <c r="B47" s="0" t="n">
        <f aca="false">B46+1/12</f>
        <v>1951.16666666666</v>
      </c>
      <c r="C47" s="1" t="n">
        <v>4513.700465</v>
      </c>
      <c r="E47" s="0" t="n">
        <v>26.91</v>
      </c>
      <c r="F47" s="0" t="n">
        <v>26.95</v>
      </c>
      <c r="G47" s="35" t="n">
        <v>-0.04</v>
      </c>
    </row>
    <row r="48" customFormat="false" ht="13.8" hidden="false" customHeight="false" outlineLevel="0" collapsed="false">
      <c r="A48" s="0" t="n">
        <f aca="false">A47+1</f>
        <v>40</v>
      </c>
      <c r="B48" s="0" t="n">
        <f aca="false">B47+1/12</f>
        <v>1951.25</v>
      </c>
      <c r="C48" s="1" t="n">
        <v>4822.477383</v>
      </c>
      <c r="E48" s="0" t="n">
        <v>27.59</v>
      </c>
      <c r="F48" s="0" t="n">
        <v>27.39</v>
      </c>
      <c r="G48" s="35" t="n">
        <v>0.2</v>
      </c>
    </row>
    <row r="49" customFormat="false" ht="13.8" hidden="false" customHeight="false" outlineLevel="0" collapsed="false">
      <c r="A49" s="0" t="n">
        <f aca="false">A48+1</f>
        <v>41</v>
      </c>
      <c r="B49" s="0" t="n">
        <f aca="false">B48+1/12</f>
        <v>1951.33333333333</v>
      </c>
      <c r="C49" s="1" t="n">
        <v>4761.811543</v>
      </c>
      <c r="E49" s="0" t="n">
        <v>27.93</v>
      </c>
      <c r="F49" s="0" t="n">
        <v>27.56</v>
      </c>
      <c r="G49" s="35" t="n">
        <v>0.37</v>
      </c>
    </row>
    <row r="50" customFormat="false" ht="13.8" hidden="false" customHeight="false" outlineLevel="0" collapsed="false">
      <c r="A50" s="0" t="n">
        <f aca="false">A49+1</f>
        <v>42</v>
      </c>
      <c r="B50" s="0" t="n">
        <f aca="false">B49+1/12</f>
        <v>1951.41666666666</v>
      </c>
      <c r="C50" s="1" t="n">
        <v>4973.858807</v>
      </c>
      <c r="E50" s="0" t="n">
        <v>27.73</v>
      </c>
      <c r="F50" s="0" t="n">
        <v>27.21</v>
      </c>
      <c r="G50" s="37" t="n">
        <v>0.52</v>
      </c>
      <c r="H50" s="37" t="n">
        <v>0.52</v>
      </c>
      <c r="I50" s="0" t="n">
        <f aca="false">H50*180+C50</f>
        <v>5067.458807</v>
      </c>
    </row>
    <row r="51" customFormat="false" ht="13.8" hidden="false" customHeight="false" outlineLevel="0" collapsed="false">
      <c r="A51" s="0" t="n">
        <f aca="false">A50+1</f>
        <v>43</v>
      </c>
      <c r="B51" s="0" t="n">
        <f aca="false">B50+1/12</f>
        <v>1951.5</v>
      </c>
      <c r="C51" s="1" t="n">
        <v>4835.35278</v>
      </c>
      <c r="E51" s="0" t="n">
        <v>27.59</v>
      </c>
      <c r="F51" s="0" t="n">
        <v>26.72</v>
      </c>
      <c r="G51" s="37" t="n">
        <v>0.87</v>
      </c>
      <c r="H51" s="37" t="n">
        <v>0.87</v>
      </c>
      <c r="I51" s="0" t="n">
        <f aca="false">H51*180+C51</f>
        <v>4991.95278</v>
      </c>
    </row>
    <row r="52" customFormat="false" ht="13.8" hidden="false" customHeight="false" outlineLevel="0" collapsed="false">
      <c r="A52" s="0" t="n">
        <f aca="false">A51+1</f>
        <v>44</v>
      </c>
      <c r="B52" s="0" t="n">
        <f aca="false">B51+1/12</f>
        <v>1951.58333333333</v>
      </c>
      <c r="C52" s="1" t="n">
        <v>4943.204348</v>
      </c>
      <c r="E52" s="0" t="n">
        <v>27.01</v>
      </c>
      <c r="F52" s="0" t="n">
        <v>26.3</v>
      </c>
      <c r="G52" s="37" t="n">
        <v>0.71</v>
      </c>
      <c r="H52" s="37" t="n">
        <v>0.71</v>
      </c>
      <c r="I52" s="0" t="n">
        <f aca="false">H52*180+C52</f>
        <v>5071.004348</v>
      </c>
    </row>
    <row r="53" customFormat="false" ht="13.8" hidden="false" customHeight="false" outlineLevel="0" collapsed="false">
      <c r="A53" s="0" t="n">
        <f aca="false">A52+1</f>
        <v>45</v>
      </c>
      <c r="B53" s="0" t="n">
        <f aca="false">B52+1/12</f>
        <v>1951.66666666666</v>
      </c>
      <c r="C53" s="1" t="n">
        <v>4888.959765</v>
      </c>
      <c r="E53" s="0" t="n">
        <v>27.22</v>
      </c>
      <c r="F53" s="0" t="n">
        <v>26.14</v>
      </c>
      <c r="G53" s="37" t="n">
        <v>1.08</v>
      </c>
      <c r="H53" s="37" t="n">
        <v>1.08</v>
      </c>
      <c r="I53" s="0" t="n">
        <f aca="false">H53*180+C53</f>
        <v>5083.359765</v>
      </c>
    </row>
    <row r="54" customFormat="false" ht="13.8" hidden="false" customHeight="false" outlineLevel="0" collapsed="false">
      <c r="A54" s="0" t="n">
        <f aca="false">A53+1</f>
        <v>46</v>
      </c>
      <c r="B54" s="0" t="n">
        <f aca="false">B53+1/12</f>
        <v>1951.75</v>
      </c>
      <c r="C54" s="1" t="n">
        <v>4718.837125</v>
      </c>
      <c r="E54" s="0" t="n">
        <v>27.2</v>
      </c>
      <c r="F54" s="0" t="n">
        <v>26.01</v>
      </c>
      <c r="G54" s="37" t="n">
        <v>1.19</v>
      </c>
      <c r="H54" s="37" t="n">
        <v>1.19</v>
      </c>
      <c r="I54" s="0" t="n">
        <f aca="false">H54*180+C54</f>
        <v>4933.037125</v>
      </c>
    </row>
    <row r="55" customFormat="false" ht="13.8" hidden="false" customHeight="false" outlineLevel="0" collapsed="false">
      <c r="A55" s="0" t="n">
        <f aca="false">A54+1</f>
        <v>47</v>
      </c>
      <c r="B55" s="0" t="n">
        <f aca="false">B54+1/12</f>
        <v>1951.83333333333</v>
      </c>
      <c r="C55" s="1" t="n">
        <v>4844.379573</v>
      </c>
      <c r="E55" s="0" t="n">
        <v>27.25</v>
      </c>
      <c r="F55" s="0" t="n">
        <v>26.06</v>
      </c>
      <c r="G55" s="37" t="n">
        <v>1.19</v>
      </c>
      <c r="H55" s="37" t="n">
        <v>1.19</v>
      </c>
      <c r="I55" s="0" t="n">
        <f aca="false">H55*180+C55</f>
        <v>5058.579573</v>
      </c>
    </row>
    <row r="56" customFormat="false" ht="13.8" hidden="false" customHeight="false" outlineLevel="0" collapsed="false">
      <c r="A56" s="0" t="n">
        <f aca="false">A55+1</f>
        <v>48</v>
      </c>
      <c r="B56" s="0" t="n">
        <f aca="false">B55+1/12</f>
        <v>1951.91666666666</v>
      </c>
      <c r="C56" s="1" t="n">
        <v>4862.079648</v>
      </c>
      <c r="E56" s="0" t="n">
        <v>26.92</v>
      </c>
      <c r="F56" s="0" t="n">
        <v>26.18</v>
      </c>
      <c r="G56" s="37" t="n">
        <v>0.74</v>
      </c>
      <c r="H56" s="37" t="n">
        <v>0.74</v>
      </c>
      <c r="I56" s="0" t="n">
        <f aca="false">H56*180+C56</f>
        <v>4995.279648</v>
      </c>
    </row>
    <row r="57" customFormat="false" ht="13.8" hidden="false" customHeight="false" outlineLevel="0" collapsed="false">
      <c r="A57" s="0" t="n">
        <f aca="false">A56+1</f>
        <v>49</v>
      </c>
      <c r="B57" s="0" t="n">
        <f aca="false">B56+1/12</f>
        <v>1952</v>
      </c>
      <c r="C57" s="1" t="n">
        <v>4781.80727</v>
      </c>
      <c r="E57" s="0" t="n">
        <v>26.67</v>
      </c>
      <c r="F57" s="0" t="n">
        <v>26.18</v>
      </c>
      <c r="G57" s="37" t="n">
        <v>0.49</v>
      </c>
      <c r="H57" s="37" t="n">
        <v>0.49</v>
      </c>
      <c r="I57" s="0" t="n">
        <f aca="false">H57*180+C57</f>
        <v>4870.00727</v>
      </c>
    </row>
    <row r="58" customFormat="false" ht="13.8" hidden="false" customHeight="false" outlineLevel="0" collapsed="false">
      <c r="A58" s="0" t="n">
        <f aca="false">A57+1</f>
        <v>50</v>
      </c>
      <c r="B58" s="0" t="n">
        <f aca="false">B57+1/12</f>
        <v>1952.08333333333</v>
      </c>
      <c r="C58" s="1" t="n">
        <v>4670.847816</v>
      </c>
      <c r="E58" s="0" t="n">
        <v>26.75</v>
      </c>
      <c r="F58" s="0" t="n">
        <v>26.39</v>
      </c>
      <c r="G58" s="35" t="n">
        <v>0.37</v>
      </c>
    </row>
    <row r="59" customFormat="false" ht="13.8" hidden="false" customHeight="false" outlineLevel="0" collapsed="false">
      <c r="A59" s="0" t="n">
        <f aca="false">A58+1</f>
        <v>51</v>
      </c>
      <c r="B59" s="0" t="n">
        <f aca="false">B58+1/12</f>
        <v>1952.16666666666</v>
      </c>
      <c r="C59" s="1" t="n">
        <v>4852.633898</v>
      </c>
      <c r="E59" s="0" t="n">
        <v>27.19</v>
      </c>
      <c r="F59" s="0" t="n">
        <v>26.95</v>
      </c>
      <c r="G59" s="35" t="n">
        <v>0.24</v>
      </c>
    </row>
    <row r="60" customFormat="false" ht="13.8" hidden="false" customHeight="false" outlineLevel="0" collapsed="false">
      <c r="A60" s="0" t="n">
        <f aca="false">A59+1</f>
        <v>52</v>
      </c>
      <c r="B60" s="0" t="n">
        <f aca="false">B59+1/12</f>
        <v>1952.25</v>
      </c>
      <c r="C60" s="1" t="n">
        <v>4685.480133</v>
      </c>
      <c r="E60" s="0" t="n">
        <v>27.81</v>
      </c>
      <c r="F60" s="0" t="n">
        <v>27.39</v>
      </c>
      <c r="G60" s="35" t="n">
        <v>0.42</v>
      </c>
    </row>
    <row r="61" customFormat="false" ht="13.8" hidden="false" customHeight="false" outlineLevel="0" collapsed="false">
      <c r="A61" s="0" t="n">
        <f aca="false">A60+1</f>
        <v>53</v>
      </c>
      <c r="B61" s="0" t="n">
        <f aca="false">B60+1/12</f>
        <v>1952.33333333333</v>
      </c>
      <c r="C61" s="1" t="n">
        <v>4697.95272</v>
      </c>
      <c r="E61" s="0" t="n">
        <v>27.79</v>
      </c>
      <c r="F61" s="0" t="n">
        <v>27.56</v>
      </c>
      <c r="G61" s="35" t="n">
        <v>0.23</v>
      </c>
    </row>
    <row r="62" customFormat="false" ht="13.8" hidden="false" customHeight="false" outlineLevel="0" collapsed="false">
      <c r="A62" s="0" t="n">
        <f aca="false">A61+1</f>
        <v>54</v>
      </c>
      <c r="B62" s="0" t="n">
        <f aca="false">B61+1/12</f>
        <v>1952.41666666666</v>
      </c>
      <c r="C62" s="1" t="n">
        <v>4836.66102</v>
      </c>
      <c r="E62" s="0" t="n">
        <v>27.18</v>
      </c>
      <c r="F62" s="0" t="n">
        <v>27.21</v>
      </c>
      <c r="G62" s="35" t="n">
        <v>-0.03</v>
      </c>
    </row>
    <row r="63" customFormat="false" ht="13.8" hidden="false" customHeight="false" outlineLevel="0" collapsed="false">
      <c r="A63" s="0" t="n">
        <f aca="false">A62+1</f>
        <v>55</v>
      </c>
      <c r="B63" s="0" t="n">
        <f aca="false">B62+1/12</f>
        <v>1952.5</v>
      </c>
      <c r="C63" s="1" t="n">
        <v>4713.105196</v>
      </c>
      <c r="E63" s="0" t="n">
        <v>26.52</v>
      </c>
      <c r="F63" s="0" t="n">
        <v>26.72</v>
      </c>
      <c r="G63" s="35" t="n">
        <v>-0.2</v>
      </c>
    </row>
    <row r="64" customFormat="false" ht="13.8" hidden="false" customHeight="false" outlineLevel="0" collapsed="false">
      <c r="A64" s="0" t="n">
        <f aca="false">A63+1</f>
        <v>56</v>
      </c>
      <c r="B64" s="0" t="n">
        <f aca="false">B63+1/12</f>
        <v>1952.58333333333</v>
      </c>
      <c r="C64" s="1" t="n">
        <v>4792.78124</v>
      </c>
      <c r="E64" s="0" t="n">
        <v>26.3</v>
      </c>
      <c r="F64" s="0" t="n">
        <v>26.3</v>
      </c>
      <c r="G64" s="35" t="n">
        <v>0</v>
      </c>
    </row>
    <row r="65" customFormat="false" ht="13.8" hidden="false" customHeight="false" outlineLevel="0" collapsed="false">
      <c r="A65" s="0" t="n">
        <f aca="false">A64+1</f>
        <v>57</v>
      </c>
      <c r="B65" s="0" t="n">
        <f aca="false">B64+1/12</f>
        <v>1952.66666666666</v>
      </c>
      <c r="C65" s="1" t="n">
        <v>4860.75091</v>
      </c>
      <c r="E65" s="0" t="n">
        <v>26.35</v>
      </c>
      <c r="F65" s="0" t="n">
        <v>26.14</v>
      </c>
      <c r="G65" s="35" t="n">
        <v>0.21</v>
      </c>
    </row>
    <row r="66" customFormat="false" ht="13.8" hidden="false" customHeight="false" outlineLevel="0" collapsed="false">
      <c r="A66" s="0" t="n">
        <f aca="false">A65+1</f>
        <v>58</v>
      </c>
      <c r="B66" s="0" t="n">
        <f aca="false">B65+1/12</f>
        <v>1952.75</v>
      </c>
      <c r="C66" s="1" t="n">
        <v>4733.22161</v>
      </c>
      <c r="E66" s="0" t="n">
        <v>26.25</v>
      </c>
      <c r="F66" s="0" t="n">
        <v>26.01</v>
      </c>
      <c r="G66" s="35" t="n">
        <v>0.25</v>
      </c>
    </row>
    <row r="67" customFormat="false" ht="13.8" hidden="false" customHeight="false" outlineLevel="0" collapsed="false">
      <c r="A67" s="0" t="n">
        <f aca="false">A66+1</f>
        <v>59</v>
      </c>
      <c r="B67" s="0" t="n">
        <f aca="false">B66+1/12</f>
        <v>1952.83333333333</v>
      </c>
      <c r="C67" s="1" t="n">
        <v>4718.690652</v>
      </c>
      <c r="E67" s="0" t="n">
        <v>25.92</v>
      </c>
      <c r="F67" s="0" t="n">
        <v>26.06</v>
      </c>
      <c r="G67" s="35" t="n">
        <v>-0.14</v>
      </c>
    </row>
    <row r="68" customFormat="false" ht="13.8" hidden="false" customHeight="false" outlineLevel="0" collapsed="false">
      <c r="A68" s="0" t="n">
        <f aca="false">A67+1</f>
        <v>60</v>
      </c>
      <c r="B68" s="0" t="n">
        <f aca="false">B67+1/12</f>
        <v>1952.91666666666</v>
      </c>
      <c r="C68" s="1" t="n">
        <v>4440.263734</v>
      </c>
      <c r="E68" s="0" t="n">
        <v>26.21</v>
      </c>
      <c r="F68" s="0" t="n">
        <v>26.18</v>
      </c>
      <c r="G68" s="35" t="n">
        <v>0.03</v>
      </c>
    </row>
    <row r="69" customFormat="false" ht="13.8" hidden="false" customHeight="false" outlineLevel="0" collapsed="false">
      <c r="A69" s="0" t="n">
        <f aca="false">A68+1</f>
        <v>61</v>
      </c>
      <c r="B69" s="0" t="n">
        <f aca="false">B68+1/12</f>
        <v>1953</v>
      </c>
      <c r="C69" s="1" t="n">
        <v>4397.325259</v>
      </c>
      <c r="E69" s="0" t="n">
        <v>26.74</v>
      </c>
      <c r="F69" s="0" t="n">
        <v>26.18</v>
      </c>
      <c r="G69" s="38" t="n">
        <v>0.56</v>
      </c>
      <c r="H69" s="38" t="n">
        <v>0.56</v>
      </c>
      <c r="I69" s="0" t="n">
        <f aca="false">H69*180+C69</f>
        <v>4498.125259</v>
      </c>
    </row>
    <row r="70" customFormat="false" ht="13.8" hidden="false" customHeight="false" outlineLevel="0" collapsed="false">
      <c r="A70" s="0" t="n">
        <f aca="false">A69+1</f>
        <v>62</v>
      </c>
      <c r="B70" s="0" t="n">
        <f aca="false">B69+1/12</f>
        <v>1953.08333333333</v>
      </c>
      <c r="C70" s="1" t="n">
        <v>4553.221339</v>
      </c>
      <c r="E70" s="0" t="n">
        <v>27</v>
      </c>
      <c r="F70" s="0" t="n">
        <v>26.39</v>
      </c>
      <c r="G70" s="38" t="n">
        <v>0.61</v>
      </c>
      <c r="H70" s="38" t="n">
        <v>0.61</v>
      </c>
      <c r="I70" s="0" t="n">
        <f aca="false">H70*180+C70</f>
        <v>4663.021339</v>
      </c>
    </row>
    <row r="71" customFormat="false" ht="13.8" hidden="false" customHeight="false" outlineLevel="0" collapsed="false">
      <c r="A71" s="0" t="n">
        <f aca="false">A70+1</f>
        <v>63</v>
      </c>
      <c r="B71" s="0" t="n">
        <f aca="false">B70+1/12</f>
        <v>1953.16666666666</v>
      </c>
      <c r="C71" s="1" t="n">
        <v>4776.841309</v>
      </c>
      <c r="E71" s="0" t="n">
        <v>27.57</v>
      </c>
      <c r="F71" s="0" t="n">
        <v>26.95</v>
      </c>
      <c r="G71" s="38" t="n">
        <v>0.62</v>
      </c>
      <c r="H71" s="38" t="n">
        <v>0.62</v>
      </c>
      <c r="I71" s="0" t="n">
        <f aca="false">H71*180+C71</f>
        <v>4888.441309</v>
      </c>
    </row>
    <row r="72" customFormat="false" ht="13.8" hidden="false" customHeight="false" outlineLevel="0" collapsed="false">
      <c r="A72" s="0" t="n">
        <f aca="false">A71+1</f>
        <v>64</v>
      </c>
      <c r="B72" s="0" t="n">
        <f aca="false">B71+1/12</f>
        <v>1953.25</v>
      </c>
      <c r="C72" s="1" t="n">
        <v>4866.200905</v>
      </c>
      <c r="E72" s="0" t="n">
        <v>28.03</v>
      </c>
      <c r="F72" s="0" t="n">
        <v>27.39</v>
      </c>
      <c r="G72" s="38" t="n">
        <v>0.64</v>
      </c>
      <c r="H72" s="38" t="n">
        <v>0.64</v>
      </c>
      <c r="I72" s="0" t="n">
        <f aca="false">H72*180+C72</f>
        <v>4981.400905</v>
      </c>
    </row>
    <row r="73" customFormat="false" ht="13.8" hidden="false" customHeight="false" outlineLevel="0" collapsed="false">
      <c r="A73" s="0" t="n">
        <f aca="false">A72+1</f>
        <v>65</v>
      </c>
      <c r="B73" s="0" t="n">
        <f aca="false">B72+1/12</f>
        <v>1953.33333333333</v>
      </c>
      <c r="C73" s="1" t="n">
        <v>4945.96797</v>
      </c>
      <c r="E73" s="0" t="n">
        <v>28.28</v>
      </c>
      <c r="F73" s="0" t="n">
        <v>27.56</v>
      </c>
      <c r="G73" s="38" t="n">
        <v>0.71</v>
      </c>
      <c r="H73" s="38" t="n">
        <v>0.71</v>
      </c>
      <c r="I73" s="0" t="n">
        <f aca="false">H73*180+C73</f>
        <v>5073.76797</v>
      </c>
    </row>
    <row r="74" customFormat="false" ht="13.8" hidden="false" customHeight="false" outlineLevel="0" collapsed="false">
      <c r="A74" s="0" t="n">
        <f aca="false">A73+1</f>
        <v>66</v>
      </c>
      <c r="B74" s="0" t="n">
        <f aca="false">B73+1/12</f>
        <v>1953.41666666666</v>
      </c>
      <c r="C74" s="1" t="n">
        <v>4810.302019</v>
      </c>
      <c r="E74" s="0" t="n">
        <v>28.12</v>
      </c>
      <c r="F74" s="0" t="n">
        <v>27.21</v>
      </c>
      <c r="G74" s="38" t="n">
        <v>0.9</v>
      </c>
      <c r="H74" s="38" t="n">
        <v>0.9</v>
      </c>
      <c r="I74" s="0" t="n">
        <f aca="false">H74*180+C74</f>
        <v>4972.302019</v>
      </c>
    </row>
    <row r="75" customFormat="false" ht="13.8" hidden="false" customHeight="false" outlineLevel="0" collapsed="false">
      <c r="A75" s="0" t="n">
        <f aca="false">A74+1</f>
        <v>67</v>
      </c>
      <c r="B75" s="0" t="n">
        <f aca="false">B74+1/12</f>
        <v>1953.5</v>
      </c>
      <c r="C75" s="1" t="n">
        <v>4751.859529</v>
      </c>
      <c r="E75" s="0" t="n">
        <v>27.42</v>
      </c>
      <c r="F75" s="0" t="n">
        <v>26.72</v>
      </c>
      <c r="G75" s="38" t="n">
        <v>0.7</v>
      </c>
      <c r="H75" s="38" t="n">
        <v>0.7</v>
      </c>
      <c r="I75" s="0" t="n">
        <f aca="false">H75*180+C75</f>
        <v>4877.859529</v>
      </c>
    </row>
    <row r="76" customFormat="false" ht="13.8" hidden="false" customHeight="false" outlineLevel="0" collapsed="false">
      <c r="A76" s="0" t="n">
        <f aca="false">A75+1</f>
        <v>68</v>
      </c>
      <c r="B76" s="0" t="n">
        <f aca="false">B75+1/12</f>
        <v>1953.58333333333</v>
      </c>
      <c r="C76" s="1" t="n">
        <v>4866.878375</v>
      </c>
      <c r="E76" s="0" t="n">
        <v>26.93</v>
      </c>
      <c r="F76" s="0" t="n">
        <v>26.3</v>
      </c>
      <c r="G76" s="38" t="n">
        <v>0.63</v>
      </c>
      <c r="H76" s="38" t="n">
        <v>0.63</v>
      </c>
      <c r="I76" s="0" t="n">
        <f aca="false">H76*180+C76</f>
        <v>4980.278375</v>
      </c>
    </row>
    <row r="77" customFormat="false" ht="13.8" hidden="false" customHeight="false" outlineLevel="0" collapsed="false">
      <c r="A77" s="0" t="n">
        <f aca="false">A76+1</f>
        <v>69</v>
      </c>
      <c r="B77" s="0" t="n">
        <f aca="false">B76+1/12</f>
        <v>1953.66666666666</v>
      </c>
      <c r="C77" s="1" t="n">
        <v>4738.417383</v>
      </c>
      <c r="E77" s="0" t="n">
        <v>27</v>
      </c>
      <c r="F77" s="0" t="n">
        <v>26.14</v>
      </c>
      <c r="G77" s="38" t="n">
        <v>0.85</v>
      </c>
      <c r="H77" s="38" t="n">
        <v>0.85</v>
      </c>
      <c r="I77" s="0" t="n">
        <f aca="false">H77*180+C77</f>
        <v>4891.417383</v>
      </c>
    </row>
    <row r="78" customFormat="false" ht="13.8" hidden="false" customHeight="false" outlineLevel="0" collapsed="false">
      <c r="A78" s="0" t="n">
        <f aca="false">A77+1</f>
        <v>70</v>
      </c>
      <c r="B78" s="0" t="n">
        <f aca="false">B77+1/12</f>
        <v>1953.74999999999</v>
      </c>
      <c r="C78" s="1" t="n">
        <v>4641.279338</v>
      </c>
      <c r="E78" s="0" t="n">
        <v>26.87</v>
      </c>
      <c r="F78" s="0" t="n">
        <v>26.01</v>
      </c>
      <c r="G78" s="38" t="n">
        <v>0.86</v>
      </c>
      <c r="H78" s="38" t="n">
        <v>0.86</v>
      </c>
      <c r="I78" s="0" t="n">
        <f aca="false">H78*180+C78</f>
        <v>4796.079338</v>
      </c>
    </row>
    <row r="79" customFormat="false" ht="13.8" hidden="false" customHeight="false" outlineLevel="0" collapsed="false">
      <c r="A79" s="0" t="n">
        <f aca="false">A78+1</f>
        <v>71</v>
      </c>
      <c r="B79" s="0" t="n">
        <f aca="false">B78+1/12</f>
        <v>1953.83333333333</v>
      </c>
      <c r="C79" s="1" t="n">
        <v>4327.858259</v>
      </c>
      <c r="E79" s="0" t="n">
        <v>26.88</v>
      </c>
      <c r="F79" s="0" t="n">
        <v>26.06</v>
      </c>
      <c r="G79" s="38" t="n">
        <v>0.82</v>
      </c>
      <c r="H79" s="38" t="n">
        <v>0.82</v>
      </c>
      <c r="I79" s="0" t="n">
        <f aca="false">H79*180+C79</f>
        <v>4475.458259</v>
      </c>
    </row>
    <row r="80" customFormat="false" ht="13.8" hidden="false" customHeight="false" outlineLevel="0" collapsed="false">
      <c r="A80" s="0" t="n">
        <f aca="false">A79+1</f>
        <v>72</v>
      </c>
      <c r="B80" s="0" t="n">
        <f aca="false">B79+1/12</f>
        <v>1953.91666666666</v>
      </c>
      <c r="C80" s="1" t="n">
        <v>4344.656664</v>
      </c>
      <c r="E80" s="0" t="n">
        <v>27.01</v>
      </c>
      <c r="F80" s="0" t="n">
        <v>26.18</v>
      </c>
      <c r="G80" s="38" t="n">
        <v>0.83</v>
      </c>
      <c r="H80" s="38" t="n">
        <v>0.83</v>
      </c>
      <c r="I80" s="0" t="n">
        <f aca="false">H80*180+C80</f>
        <v>4494.056664</v>
      </c>
    </row>
    <row r="81" customFormat="false" ht="13.8" hidden="false" customHeight="false" outlineLevel="0" collapsed="false">
      <c r="A81" s="0" t="n">
        <f aca="false">A80+1</f>
        <v>73</v>
      </c>
      <c r="B81" s="0" t="n">
        <f aca="false">B80+1/12</f>
        <v>1953.99999999999</v>
      </c>
      <c r="C81" s="1" t="n">
        <v>4493.446129</v>
      </c>
      <c r="E81" s="0" t="n">
        <v>26.98</v>
      </c>
      <c r="F81" s="0" t="n">
        <v>26.18</v>
      </c>
      <c r="G81" s="38" t="n">
        <v>0.8</v>
      </c>
      <c r="H81" s="38" t="n">
        <v>0.8</v>
      </c>
      <c r="I81" s="0" t="n">
        <f aca="false">H81*180+C81</f>
        <v>4637.446129</v>
      </c>
    </row>
    <row r="82" customFormat="false" ht="13.8" hidden="false" customHeight="false" outlineLevel="0" collapsed="false">
      <c r="A82" s="0" t="n">
        <f aca="false">A81+1</f>
        <v>74</v>
      </c>
      <c r="B82" s="0" t="n">
        <f aca="false">B81+1/12</f>
        <v>1954.08333333333</v>
      </c>
      <c r="C82" s="1" t="n">
        <v>4226.248442</v>
      </c>
      <c r="E82" s="0" t="n">
        <v>27.03</v>
      </c>
      <c r="F82" s="0" t="n">
        <v>26.39</v>
      </c>
      <c r="G82" s="38" t="n">
        <v>0.64</v>
      </c>
      <c r="H82" s="38" t="n">
        <v>0.64</v>
      </c>
      <c r="I82" s="0" t="n">
        <f aca="false">H82*180+C82</f>
        <v>4341.448442</v>
      </c>
    </row>
    <row r="83" customFormat="false" ht="13.8" hidden="false" customHeight="false" outlineLevel="0" collapsed="false">
      <c r="A83" s="0" t="n">
        <f aca="false">A82+1</f>
        <v>75</v>
      </c>
      <c r="B83" s="0" t="n">
        <f aca="false">B82+1/12</f>
        <v>1954.16666666666</v>
      </c>
      <c r="C83" s="1" t="n">
        <v>4751.160021</v>
      </c>
      <c r="E83" s="0" t="n">
        <v>26.91</v>
      </c>
      <c r="F83" s="0" t="n">
        <v>26.95</v>
      </c>
      <c r="G83" s="35" t="n">
        <v>-0.04</v>
      </c>
    </row>
    <row r="84" customFormat="false" ht="13.8" hidden="false" customHeight="false" outlineLevel="0" collapsed="false">
      <c r="A84" s="0" t="n">
        <f aca="false">A83+1</f>
        <v>76</v>
      </c>
      <c r="B84" s="0" t="n">
        <f aca="false">B83+1/12</f>
        <v>1954.24999999999</v>
      </c>
      <c r="C84" s="1" t="n">
        <v>4507.373373</v>
      </c>
      <c r="E84" s="0" t="n">
        <v>26.65</v>
      </c>
      <c r="F84" s="0" t="n">
        <v>27.39</v>
      </c>
      <c r="G84" s="35" t="n">
        <v>-0.74</v>
      </c>
    </row>
    <row r="85" customFormat="false" ht="13.8" hidden="false" customHeight="false" outlineLevel="0" collapsed="false">
      <c r="A85" s="0" t="n">
        <f aca="false">A84+1</f>
        <v>77</v>
      </c>
      <c r="B85" s="0" t="n">
        <f aca="false">B84+1/12</f>
        <v>1954.33333333333</v>
      </c>
      <c r="C85" s="1" t="n">
        <v>4586.934614</v>
      </c>
      <c r="E85" s="0" t="n">
        <v>27.11</v>
      </c>
      <c r="F85" s="0" t="n">
        <v>27.56</v>
      </c>
      <c r="G85" s="35" t="n">
        <v>-0.45</v>
      </c>
    </row>
    <row r="86" customFormat="false" ht="13.8" hidden="false" customHeight="false" outlineLevel="0" collapsed="false">
      <c r="A86" s="0" t="n">
        <f aca="false">A85+1</f>
        <v>78</v>
      </c>
      <c r="B86" s="0" t="n">
        <f aca="false">B85+1/12</f>
        <v>1954.41666666666</v>
      </c>
      <c r="C86" s="1" t="n">
        <v>4758.693779</v>
      </c>
      <c r="E86" s="0" t="n">
        <v>26.79</v>
      </c>
      <c r="F86" s="0" t="n">
        <v>27.21</v>
      </c>
      <c r="G86" s="35" t="n">
        <v>-0.42</v>
      </c>
    </row>
    <row r="87" customFormat="false" ht="13.8" hidden="false" customHeight="false" outlineLevel="0" collapsed="false">
      <c r="A87" s="0" t="n">
        <f aca="false">A86+1</f>
        <v>79</v>
      </c>
      <c r="B87" s="0" t="n">
        <f aca="false">B86+1/12</f>
        <v>1954.49999999999</v>
      </c>
      <c r="C87" s="1" t="n">
        <v>4563.292403</v>
      </c>
      <c r="E87" s="0" t="n">
        <v>26.1</v>
      </c>
      <c r="F87" s="0" t="n">
        <v>26.72</v>
      </c>
      <c r="G87" s="36" t="n">
        <v>-0.62</v>
      </c>
      <c r="H87" s="36" t="n">
        <v>-0.62</v>
      </c>
      <c r="I87" s="0" t="n">
        <f aca="false">H87*180+C87</f>
        <v>4451.692403</v>
      </c>
    </row>
    <row r="88" customFormat="false" ht="13.8" hidden="false" customHeight="false" outlineLevel="0" collapsed="false">
      <c r="A88" s="0" t="n">
        <f aca="false">A87+1</f>
        <v>80</v>
      </c>
      <c r="B88" s="0" t="n">
        <f aca="false">B87+1/12</f>
        <v>1954.58333333333</v>
      </c>
      <c r="C88" s="1" t="n">
        <v>4626.932168</v>
      </c>
      <c r="E88" s="0" t="n">
        <v>25.42</v>
      </c>
      <c r="F88" s="0" t="n">
        <v>26.3</v>
      </c>
      <c r="G88" s="36" t="n">
        <v>-0.88</v>
      </c>
      <c r="H88" s="36" t="n">
        <v>-0.88</v>
      </c>
      <c r="I88" s="0" t="n">
        <f aca="false">H88*180+C88</f>
        <v>4468.532168</v>
      </c>
    </row>
    <row r="89" customFormat="false" ht="13.8" hidden="false" customHeight="false" outlineLevel="0" collapsed="false">
      <c r="A89" s="0" t="n">
        <f aca="false">A88+1</f>
        <v>81</v>
      </c>
      <c r="B89" s="0" t="n">
        <f aca="false">B88+1/12</f>
        <v>1954.66666666666</v>
      </c>
      <c r="C89" s="1" t="n">
        <v>4637.561597</v>
      </c>
      <c r="E89" s="0" t="n">
        <v>25.11</v>
      </c>
      <c r="F89" s="0" t="n">
        <v>26.14</v>
      </c>
      <c r="G89" s="36" t="n">
        <v>-1.03</v>
      </c>
      <c r="H89" s="36" t="n">
        <v>-1.03</v>
      </c>
      <c r="I89" s="0" t="n">
        <f aca="false">H89*180+C89</f>
        <v>4452.161597</v>
      </c>
    </row>
    <row r="90" customFormat="false" ht="13.8" hidden="false" customHeight="false" outlineLevel="0" collapsed="false">
      <c r="A90" s="0" t="n">
        <f aca="false">A89+1</f>
        <v>82</v>
      </c>
      <c r="B90" s="0" t="n">
        <f aca="false">B89+1/12</f>
        <v>1954.74999999999</v>
      </c>
      <c r="C90" s="1" t="n">
        <v>4548.952718</v>
      </c>
      <c r="E90" s="0" t="n">
        <v>25.22</v>
      </c>
      <c r="F90" s="0" t="n">
        <v>26.01</v>
      </c>
      <c r="G90" s="36" t="n">
        <v>-0.78</v>
      </c>
      <c r="H90" s="36" t="n">
        <v>-0.78</v>
      </c>
      <c r="I90" s="0" t="n">
        <f aca="false">H90*180+C90</f>
        <v>4408.552718</v>
      </c>
    </row>
    <row r="91" customFormat="false" ht="13.8" hidden="false" customHeight="false" outlineLevel="0" collapsed="false">
      <c r="A91" s="0" t="n">
        <f aca="false">A90+1</f>
        <v>83</v>
      </c>
      <c r="B91" s="0" t="n">
        <f aca="false">B90+1/12</f>
        <v>1954.83333333333</v>
      </c>
      <c r="C91" s="1" t="n">
        <v>4349.95118</v>
      </c>
      <c r="E91" s="0" t="n">
        <v>25.56</v>
      </c>
      <c r="F91" s="0" t="n">
        <v>26.06</v>
      </c>
      <c r="G91" s="36" t="n">
        <v>-0.5</v>
      </c>
      <c r="H91" s="36" t="n">
        <v>-0.5</v>
      </c>
      <c r="I91" s="0" t="n">
        <f aca="false">H91*180+C91</f>
        <v>4259.95118</v>
      </c>
    </row>
    <row r="92" customFormat="false" ht="13.8" hidden="false" customHeight="false" outlineLevel="0" collapsed="false">
      <c r="A92" s="0" t="n">
        <f aca="false">A91+1</f>
        <v>84</v>
      </c>
      <c r="B92" s="0" t="n">
        <f aca="false">B91+1/12</f>
        <v>1954.91666666666</v>
      </c>
      <c r="C92" s="1" t="n">
        <v>4555.652173</v>
      </c>
      <c r="E92" s="0" t="n">
        <v>25.26</v>
      </c>
      <c r="F92" s="0" t="n">
        <v>26.18</v>
      </c>
      <c r="G92" s="36" t="n">
        <v>-0.91</v>
      </c>
      <c r="H92" s="36" t="n">
        <v>-0.91</v>
      </c>
      <c r="I92" s="0" t="n">
        <f aca="false">H92*180+C92</f>
        <v>4391.852173</v>
      </c>
    </row>
    <row r="93" customFormat="false" ht="13.8" hidden="false" customHeight="false" outlineLevel="0" collapsed="false">
      <c r="A93" s="0" t="n">
        <f aca="false">A92+1</f>
        <v>85</v>
      </c>
      <c r="B93" s="0" t="n">
        <f aca="false">B92+1/12</f>
        <v>1954.99999999999</v>
      </c>
      <c r="C93" s="1" t="n">
        <f aca="false">AVERAGE(C91:C92)</f>
        <v>4452.8016765</v>
      </c>
      <c r="E93" s="0" t="n">
        <v>25.62</v>
      </c>
      <c r="F93" s="0" t="n">
        <v>26.18</v>
      </c>
      <c r="G93" s="36" t="n">
        <v>-0.56</v>
      </c>
      <c r="H93" s="36" t="n">
        <v>-0.56</v>
      </c>
      <c r="I93" s="0" t="n">
        <f aca="false">H93*180+C93</f>
        <v>4352.0016765</v>
      </c>
    </row>
    <row r="94" customFormat="false" ht="13.8" hidden="false" customHeight="false" outlineLevel="0" collapsed="false">
      <c r="A94" s="0" t="n">
        <f aca="false">A93+1</f>
        <v>86</v>
      </c>
      <c r="B94" s="0" t="n">
        <f aca="false">B93+1/12</f>
        <v>1955.08333333333</v>
      </c>
      <c r="C94" s="1" t="n">
        <v>4311.34342</v>
      </c>
      <c r="E94" s="0" t="n">
        <v>25.82</v>
      </c>
      <c r="F94" s="0" t="n">
        <v>26.39</v>
      </c>
      <c r="G94" s="36" t="n">
        <v>-0.57</v>
      </c>
      <c r="H94" s="36" t="n">
        <v>-0.57</v>
      </c>
      <c r="I94" s="0" t="n">
        <f aca="false">H94*180+C94</f>
        <v>4208.74342</v>
      </c>
    </row>
    <row r="95" customFormat="false" ht="13.8" hidden="false" customHeight="false" outlineLevel="0" collapsed="false">
      <c r="A95" s="0" t="n">
        <f aca="false">A94+1</f>
        <v>87</v>
      </c>
      <c r="B95" s="0" t="n">
        <f aca="false">B94+1/12</f>
        <v>1955.16666666666</v>
      </c>
      <c r="C95" s="1" t="n">
        <v>4695.152066</v>
      </c>
      <c r="E95" s="0" t="n">
        <v>26.23</v>
      </c>
      <c r="F95" s="0" t="n">
        <v>26.95</v>
      </c>
      <c r="G95" s="36" t="n">
        <v>-0.72</v>
      </c>
      <c r="H95" s="36" t="n">
        <v>-0.72</v>
      </c>
      <c r="I95" s="0" t="n">
        <f aca="false">H95*180+C95</f>
        <v>4565.552066</v>
      </c>
    </row>
    <row r="96" customFormat="false" ht="13.8" hidden="false" customHeight="false" outlineLevel="0" collapsed="false">
      <c r="A96" s="0" t="n">
        <f aca="false">A95+1</f>
        <v>88</v>
      </c>
      <c r="B96" s="0" t="n">
        <f aca="false">B95+1/12</f>
        <v>1955.24999999999</v>
      </c>
      <c r="C96" s="1" t="n">
        <v>4891.30424</v>
      </c>
      <c r="E96" s="0" t="n">
        <v>26.61</v>
      </c>
      <c r="F96" s="0" t="n">
        <v>27.39</v>
      </c>
      <c r="G96" s="36" t="n">
        <v>-0.78</v>
      </c>
      <c r="H96" s="36" t="n">
        <v>-0.78</v>
      </c>
      <c r="I96" s="0" t="n">
        <f aca="false">H96*180+C96</f>
        <v>4750.90424</v>
      </c>
    </row>
    <row r="97" customFormat="false" ht="13.8" hidden="false" customHeight="false" outlineLevel="0" collapsed="false">
      <c r="A97" s="0" t="n">
        <f aca="false">A96+1</f>
        <v>89</v>
      </c>
      <c r="B97" s="0" t="n">
        <f aca="false">B96+1/12</f>
        <v>1955.33333333333</v>
      </c>
      <c r="C97" s="1" t="n">
        <v>4653.173138</v>
      </c>
      <c r="E97" s="0" t="n">
        <v>26.65</v>
      </c>
      <c r="F97" s="0" t="n">
        <v>27.56</v>
      </c>
      <c r="G97" s="36" t="n">
        <v>-0.91</v>
      </c>
      <c r="H97" s="36" t="n">
        <v>-0.91</v>
      </c>
      <c r="I97" s="0" t="n">
        <f aca="false">H97*180+C97</f>
        <v>4489.373138</v>
      </c>
    </row>
    <row r="98" customFormat="false" ht="13.8" hidden="false" customHeight="false" outlineLevel="0" collapsed="false">
      <c r="A98" s="0" t="n">
        <f aca="false">A97+1</f>
        <v>90</v>
      </c>
      <c r="B98" s="0" t="n">
        <f aca="false">B97+1/12</f>
        <v>1955.41666666666</v>
      </c>
      <c r="C98" s="1" t="n">
        <v>4781.740504</v>
      </c>
      <c r="E98" s="0" t="n">
        <v>26.54</v>
      </c>
      <c r="F98" s="0" t="n">
        <v>27.21</v>
      </c>
      <c r="G98" s="36" t="n">
        <v>-0.67</v>
      </c>
      <c r="H98" s="36" t="n">
        <v>-0.67</v>
      </c>
      <c r="I98" s="0" t="n">
        <f aca="false">H98*180+C98</f>
        <v>4661.140504</v>
      </c>
    </row>
    <row r="99" customFormat="false" ht="13.8" hidden="false" customHeight="false" outlineLevel="0" collapsed="false">
      <c r="A99" s="0" t="n">
        <f aca="false">A98+1</f>
        <v>91</v>
      </c>
      <c r="B99" s="0" t="n">
        <f aca="false">B98+1/12</f>
        <v>1955.49999999999</v>
      </c>
      <c r="C99" s="1" t="n">
        <v>4846.960201</v>
      </c>
      <c r="E99" s="0" t="n">
        <v>26.14</v>
      </c>
      <c r="F99" s="0" t="n">
        <v>26.72</v>
      </c>
      <c r="G99" s="36" t="n">
        <v>-0.58</v>
      </c>
      <c r="H99" s="36" t="n">
        <v>-0.58</v>
      </c>
      <c r="I99" s="0" t="n">
        <f aca="false">H99*180+C99</f>
        <v>4742.560201</v>
      </c>
    </row>
    <row r="100" customFormat="false" ht="13.8" hidden="false" customHeight="false" outlineLevel="0" collapsed="false">
      <c r="A100" s="0" t="n">
        <f aca="false">A99+1</f>
        <v>92</v>
      </c>
      <c r="B100" s="0" t="n">
        <f aca="false">B99+1/12</f>
        <v>1955.58333333333</v>
      </c>
      <c r="C100" s="1" t="n">
        <v>4782.55337</v>
      </c>
      <c r="E100" s="0" t="n">
        <v>25.5</v>
      </c>
      <c r="F100" s="0" t="n">
        <v>26.3</v>
      </c>
      <c r="G100" s="36" t="n">
        <v>-0.8</v>
      </c>
      <c r="H100" s="36" t="n">
        <v>-0.8</v>
      </c>
      <c r="I100" s="0" t="n">
        <f aca="false">H100*180+C100</f>
        <v>4638.55337</v>
      </c>
    </row>
    <row r="101" customFormat="false" ht="13.8" hidden="false" customHeight="false" outlineLevel="0" collapsed="false">
      <c r="A101" s="0" t="n">
        <f aca="false">A100+1</f>
        <v>93</v>
      </c>
      <c r="B101" s="0" t="n">
        <f aca="false">B100+1/12</f>
        <v>1955.66666666666</v>
      </c>
      <c r="C101" s="1" t="n">
        <v>4789.707453</v>
      </c>
      <c r="E101" s="0" t="n">
        <v>25.28</v>
      </c>
      <c r="F101" s="0" t="n">
        <v>26.14</v>
      </c>
      <c r="G101" s="36" t="n">
        <v>-0.87</v>
      </c>
      <c r="H101" s="36" t="n">
        <v>-0.87</v>
      </c>
      <c r="I101" s="0" t="n">
        <f aca="false">H101*180+C101</f>
        <v>4633.107453</v>
      </c>
    </row>
    <row r="102" customFormat="false" ht="13.8" hidden="false" customHeight="false" outlineLevel="0" collapsed="false">
      <c r="A102" s="0" t="n">
        <f aca="false">A101+1</f>
        <v>94</v>
      </c>
      <c r="B102" s="0" t="n">
        <f aca="false">B101+1/12</f>
        <v>1955.74999999999</v>
      </c>
      <c r="C102" s="1" t="n">
        <v>4655.281815</v>
      </c>
      <c r="E102" s="0" t="n">
        <v>24.41</v>
      </c>
      <c r="F102" s="0" t="n">
        <v>26.01</v>
      </c>
      <c r="G102" s="36" t="n">
        <v>-1.6</v>
      </c>
      <c r="H102" s="36" t="n">
        <v>-1.6</v>
      </c>
      <c r="I102" s="0" t="n">
        <f aca="false">H102*180+C102</f>
        <v>4367.281815</v>
      </c>
    </row>
    <row r="103" customFormat="false" ht="13.8" hidden="false" customHeight="false" outlineLevel="0" collapsed="false">
      <c r="A103" s="0" t="n">
        <f aca="false">A102+1</f>
        <v>95</v>
      </c>
      <c r="B103" s="0" t="n">
        <f aca="false">B102+1/12</f>
        <v>1955.83333333333</v>
      </c>
      <c r="C103" s="1" t="n">
        <v>4515.413056</v>
      </c>
      <c r="E103" s="0" t="n">
        <v>24.25</v>
      </c>
      <c r="F103" s="0" t="n">
        <v>26.06</v>
      </c>
      <c r="G103" s="36" t="n">
        <v>-1.81</v>
      </c>
      <c r="H103" s="36" t="n">
        <v>-1.81</v>
      </c>
      <c r="I103" s="0" t="n">
        <f aca="false">H103*180+C103</f>
        <v>4189.613056</v>
      </c>
    </row>
    <row r="104" customFormat="false" ht="13.8" hidden="false" customHeight="false" outlineLevel="0" collapsed="false">
      <c r="A104" s="0" t="n">
        <f aca="false">A103+1</f>
        <v>96</v>
      </c>
      <c r="B104" s="0" t="n">
        <f aca="false">B103+1/12</f>
        <v>1955.91666666666</v>
      </c>
      <c r="C104" s="1" t="n">
        <v>4497.711733</v>
      </c>
      <c r="E104" s="0" t="n">
        <v>24.57</v>
      </c>
      <c r="F104" s="0" t="n">
        <v>26.18</v>
      </c>
      <c r="G104" s="36" t="n">
        <v>-1.61</v>
      </c>
      <c r="H104" s="36" t="n">
        <v>-1.61</v>
      </c>
      <c r="I104" s="0" t="n">
        <f aca="false">H104*180+C104</f>
        <v>4207.911733</v>
      </c>
    </row>
    <row r="105" customFormat="false" ht="13.8" hidden="false" customHeight="false" outlineLevel="0" collapsed="false">
      <c r="A105" s="0" t="n">
        <f aca="false">A104+1</f>
        <v>97</v>
      </c>
      <c r="B105" s="0" t="n">
        <f aca="false">B104+1/12</f>
        <v>1955.99999999999</v>
      </c>
      <c r="C105" s="1" t="n">
        <v>4241.845479</v>
      </c>
      <c r="E105" s="0" t="n">
        <v>25.34</v>
      </c>
      <c r="F105" s="0" t="n">
        <v>26.33</v>
      </c>
      <c r="G105" s="36" t="n">
        <v>-0.99</v>
      </c>
      <c r="H105" s="36" t="n">
        <v>-0.99</v>
      </c>
      <c r="I105" s="0" t="n">
        <f aca="false">H105*180+C105</f>
        <v>4063.645479</v>
      </c>
    </row>
    <row r="106" customFormat="false" ht="13.8" hidden="false" customHeight="false" outlineLevel="0" collapsed="false">
      <c r="A106" s="0" t="n">
        <f aca="false">A105+1</f>
        <v>98</v>
      </c>
      <c r="B106" s="0" t="n">
        <f aca="false">B105+1/12</f>
        <v>1956.08333333333</v>
      </c>
      <c r="C106" s="1" t="n">
        <v>4558.995906</v>
      </c>
      <c r="E106" s="0" t="n">
        <v>25.77</v>
      </c>
      <c r="F106" s="0" t="n">
        <v>26.51</v>
      </c>
      <c r="G106" s="36" t="n">
        <v>-0.74</v>
      </c>
      <c r="H106" s="36" t="n">
        <v>-0.74</v>
      </c>
      <c r="I106" s="0" t="n">
        <f aca="false">H106*180+C106</f>
        <v>4425.795906</v>
      </c>
    </row>
    <row r="107" customFormat="false" ht="13.8" hidden="false" customHeight="false" outlineLevel="0" collapsed="false">
      <c r="A107" s="0" t="n">
        <f aca="false">A106+1</f>
        <v>99</v>
      </c>
      <c r="B107" s="0" t="n">
        <f aca="false">B106+1/12</f>
        <v>1956.16666666666</v>
      </c>
      <c r="C107" s="1" t="n">
        <v>4714.606576</v>
      </c>
      <c r="E107" s="0" t="n">
        <v>26.47</v>
      </c>
      <c r="F107" s="0" t="n">
        <v>27.01</v>
      </c>
      <c r="G107" s="36" t="n">
        <v>-0.54</v>
      </c>
      <c r="H107" s="36" t="n">
        <v>-0.54</v>
      </c>
      <c r="I107" s="0" t="n">
        <f aca="false">H107*180+C107</f>
        <v>4617.406576</v>
      </c>
    </row>
    <row r="108" customFormat="false" ht="13.8" hidden="false" customHeight="false" outlineLevel="0" collapsed="false">
      <c r="A108" s="0" t="n">
        <f aca="false">A107+1</f>
        <v>100</v>
      </c>
      <c r="B108" s="0" t="n">
        <f aca="false">B107+1/12</f>
        <v>1956.24999999999</v>
      </c>
      <c r="C108" s="1" t="n">
        <v>4876.16576</v>
      </c>
      <c r="E108" s="0" t="n">
        <v>26.86</v>
      </c>
      <c r="F108" s="0" t="n">
        <v>27.46</v>
      </c>
      <c r="G108" s="36" t="n">
        <v>-0.6</v>
      </c>
      <c r="H108" s="36" t="n">
        <v>-0.6</v>
      </c>
      <c r="I108" s="0" t="n">
        <f aca="false">H108*180+C108</f>
        <v>4768.16576</v>
      </c>
    </row>
    <row r="109" customFormat="false" ht="13.8" hidden="false" customHeight="false" outlineLevel="0" collapsed="false">
      <c r="A109" s="0" t="n">
        <f aca="false">A108+1</f>
        <v>101</v>
      </c>
      <c r="B109" s="0" t="n">
        <f aca="false">B108+1/12</f>
        <v>1956.33333333333</v>
      </c>
      <c r="C109" s="1" t="n">
        <v>4722.446934</v>
      </c>
      <c r="E109" s="0" t="n">
        <v>27.13</v>
      </c>
      <c r="F109" s="0" t="n">
        <v>27.59</v>
      </c>
      <c r="G109" s="36" t="n">
        <v>-0.46</v>
      </c>
      <c r="H109" s="36" t="n">
        <v>-0.46</v>
      </c>
      <c r="I109" s="0" t="n">
        <f aca="false">H109*180+C109</f>
        <v>4639.646934</v>
      </c>
    </row>
    <row r="110" customFormat="false" ht="13.8" hidden="false" customHeight="false" outlineLevel="0" collapsed="false">
      <c r="A110" s="0" t="n">
        <f aca="false">A109+1</f>
        <v>102</v>
      </c>
      <c r="B110" s="0" t="n">
        <f aca="false">B109+1/12</f>
        <v>1956.41666666666</v>
      </c>
      <c r="C110" s="1" t="n">
        <v>4686.92123</v>
      </c>
      <c r="E110" s="0" t="n">
        <v>26.81</v>
      </c>
      <c r="F110" s="0" t="n">
        <v>27.29</v>
      </c>
      <c r="G110" s="36" t="n">
        <v>-0.48</v>
      </c>
      <c r="H110" s="36" t="n">
        <v>-0.48</v>
      </c>
      <c r="I110" s="0" t="n">
        <f aca="false">H110*180+C110</f>
        <v>4600.52123</v>
      </c>
    </row>
    <row r="111" customFormat="false" ht="13.8" hidden="false" customHeight="false" outlineLevel="0" collapsed="false">
      <c r="A111" s="0" t="n">
        <f aca="false">A110+1</f>
        <v>103</v>
      </c>
      <c r="B111" s="0" t="n">
        <f aca="false">B110+1/12</f>
        <v>1956.49999999999</v>
      </c>
      <c r="C111" s="1" t="n">
        <v>4634.238128</v>
      </c>
      <c r="E111" s="0" t="n">
        <v>26.22</v>
      </c>
      <c r="F111" s="0" t="n">
        <v>26.8</v>
      </c>
      <c r="G111" s="36" t="n">
        <v>-0.58</v>
      </c>
      <c r="H111" s="36" t="n">
        <v>-0.58</v>
      </c>
      <c r="I111" s="0" t="n">
        <f aca="false">H111*180+C111</f>
        <v>4529.838128</v>
      </c>
    </row>
    <row r="112" customFormat="false" ht="13.8" hidden="false" customHeight="false" outlineLevel="0" collapsed="false">
      <c r="A112" s="0" t="n">
        <f aca="false">A111+1</f>
        <v>104</v>
      </c>
      <c r="B112" s="0" t="n">
        <f aca="false">B111+1/12</f>
        <v>1956.58333333333</v>
      </c>
      <c r="C112" s="1" t="n">
        <v>4661.710245</v>
      </c>
      <c r="E112" s="0" t="n">
        <v>25.67</v>
      </c>
      <c r="F112" s="0" t="n">
        <v>26.32</v>
      </c>
      <c r="G112" s="36" t="n">
        <v>-0.65</v>
      </c>
      <c r="H112" s="36" t="n">
        <v>-0.65</v>
      </c>
      <c r="I112" s="0" t="n">
        <f aca="false">H112*180+C112</f>
        <v>4544.710245</v>
      </c>
    </row>
    <row r="113" customFormat="false" ht="13.8" hidden="false" customHeight="false" outlineLevel="0" collapsed="false">
      <c r="A113" s="0" t="n">
        <f aca="false">A112+1</f>
        <v>105</v>
      </c>
      <c r="B113" s="0" t="n">
        <f aca="false">B112+1/12</f>
        <v>1956.66666666666</v>
      </c>
      <c r="C113" s="1" t="n">
        <v>4643.421824</v>
      </c>
      <c r="E113" s="0" t="n">
        <v>25.72</v>
      </c>
      <c r="F113" s="0" t="n">
        <v>26.15</v>
      </c>
      <c r="G113" s="35" t="n">
        <v>-0.43</v>
      </c>
    </row>
    <row r="114" customFormat="false" ht="13.8" hidden="false" customHeight="false" outlineLevel="0" collapsed="false">
      <c r="A114" s="0" t="n">
        <f aca="false">A113+1</f>
        <v>106</v>
      </c>
      <c r="B114" s="0" t="n">
        <f aca="false">B113+1/12</f>
        <v>1956.74999999999</v>
      </c>
      <c r="C114" s="1" t="n">
        <v>4738.046488</v>
      </c>
      <c r="E114" s="0" t="n">
        <v>25.74</v>
      </c>
      <c r="F114" s="0" t="n">
        <v>26.03</v>
      </c>
      <c r="G114" s="35" t="n">
        <v>-0.29</v>
      </c>
    </row>
    <row r="115" customFormat="false" ht="13.8" hidden="false" customHeight="false" outlineLevel="0" collapsed="false">
      <c r="A115" s="0" t="n">
        <f aca="false">A114+1</f>
        <v>107</v>
      </c>
      <c r="B115" s="0" t="n">
        <f aca="false">B114+1/12</f>
        <v>1956.83333333333</v>
      </c>
      <c r="C115" s="1" t="n">
        <v>4510.680866</v>
      </c>
      <c r="E115" s="0" t="n">
        <v>25.56</v>
      </c>
      <c r="F115" s="0" t="n">
        <v>26.1</v>
      </c>
      <c r="G115" s="35" t="n">
        <v>-0.54</v>
      </c>
    </row>
    <row r="116" customFormat="false" ht="13.8" hidden="false" customHeight="false" outlineLevel="0" collapsed="false">
      <c r="A116" s="0" t="n">
        <f aca="false">A115+1</f>
        <v>108</v>
      </c>
      <c r="B116" s="0" t="n">
        <f aca="false">B115+1/12</f>
        <v>1956.91666666666</v>
      </c>
      <c r="C116" s="1" t="n">
        <v>4282.737554</v>
      </c>
      <c r="E116" s="0" t="n">
        <v>25.71</v>
      </c>
      <c r="F116" s="0" t="n">
        <v>26.18</v>
      </c>
      <c r="G116" s="35" t="n">
        <v>-0.47</v>
      </c>
    </row>
    <row r="117" customFormat="false" ht="13.8" hidden="false" customHeight="false" outlineLevel="0" collapsed="false">
      <c r="A117" s="0" t="n">
        <f aca="false">A116+1</f>
        <v>109</v>
      </c>
      <c r="B117" s="0" t="n">
        <f aca="false">B116+1/12</f>
        <v>1956.99999999999</v>
      </c>
      <c r="C117" s="1" t="n">
        <v>4581.909953</v>
      </c>
      <c r="E117" s="0" t="n">
        <v>26.04</v>
      </c>
      <c r="F117" s="0" t="n">
        <v>26.33</v>
      </c>
      <c r="G117" s="35" t="n">
        <v>-0.29</v>
      </c>
    </row>
    <row r="118" customFormat="false" ht="13.8" hidden="false" customHeight="false" outlineLevel="0" collapsed="false">
      <c r="A118" s="0" t="n">
        <f aca="false">A117+1</f>
        <v>110</v>
      </c>
      <c r="B118" s="0" t="n">
        <f aca="false">B117+1/12</f>
        <v>1957.08333333333</v>
      </c>
      <c r="C118" s="1" t="n">
        <v>4395.8234</v>
      </c>
      <c r="E118" s="0" t="n">
        <v>26.54</v>
      </c>
      <c r="F118" s="0" t="n">
        <v>26.51</v>
      </c>
      <c r="G118" s="35" t="n">
        <v>0.02</v>
      </c>
    </row>
    <row r="119" customFormat="false" ht="13.8" hidden="false" customHeight="false" outlineLevel="0" collapsed="false">
      <c r="A119" s="0" t="n">
        <f aca="false">A118+1</f>
        <v>111</v>
      </c>
      <c r="B119" s="0" t="n">
        <f aca="false">B118+1/12</f>
        <v>1957.16666666666</v>
      </c>
      <c r="C119" s="1" t="n">
        <v>4374.061901</v>
      </c>
      <c r="E119" s="0" t="n">
        <v>27.46</v>
      </c>
      <c r="F119" s="0" t="n">
        <v>27.01</v>
      </c>
      <c r="G119" s="35" t="n">
        <v>0.45</v>
      </c>
    </row>
    <row r="120" customFormat="false" ht="13.8" hidden="false" customHeight="false" outlineLevel="0" collapsed="false">
      <c r="A120" s="0" t="n">
        <f aca="false">A119+1</f>
        <v>112</v>
      </c>
      <c r="B120" s="0" t="n">
        <f aca="false">B119+1/12</f>
        <v>1957.24999999999</v>
      </c>
      <c r="C120" s="1" t="n">
        <v>4693.985134</v>
      </c>
      <c r="E120" s="0" t="n">
        <v>28.23</v>
      </c>
      <c r="F120" s="0" t="n">
        <v>27.46</v>
      </c>
      <c r="G120" s="38" t="n">
        <v>0.77</v>
      </c>
      <c r="H120" s="38" t="n">
        <v>0.77</v>
      </c>
      <c r="I120" s="0" t="n">
        <f aca="false">H120*180+C120</f>
        <v>4832.585134</v>
      </c>
    </row>
    <row r="121" customFormat="false" ht="13.8" hidden="false" customHeight="false" outlineLevel="0" collapsed="false">
      <c r="A121" s="0" t="n">
        <f aca="false">A120+1</f>
        <v>113</v>
      </c>
      <c r="B121" s="0" t="n">
        <f aca="false">B120+1/12</f>
        <v>1957.33333333333</v>
      </c>
      <c r="C121" s="1" t="n">
        <v>4777.272629</v>
      </c>
      <c r="E121" s="0" t="n">
        <v>28.54</v>
      </c>
      <c r="F121" s="0" t="n">
        <v>27.59</v>
      </c>
      <c r="G121" s="38" t="n">
        <v>0.94</v>
      </c>
      <c r="H121" s="38" t="n">
        <v>0.94</v>
      </c>
      <c r="I121" s="0" t="n">
        <f aca="false">H121*180+C121</f>
        <v>4946.472629</v>
      </c>
    </row>
    <row r="122" customFormat="false" ht="13.8" hidden="false" customHeight="false" outlineLevel="0" collapsed="false">
      <c r="A122" s="0" t="n">
        <f aca="false">A121+1</f>
        <v>114</v>
      </c>
      <c r="B122" s="0" t="n">
        <f aca="false">B121+1/12</f>
        <v>1957.41666666666</v>
      </c>
      <c r="C122" s="1" t="n">
        <v>4917.973058</v>
      </c>
      <c r="E122" s="0" t="n">
        <v>28.35</v>
      </c>
      <c r="F122" s="0" t="n">
        <v>27.29</v>
      </c>
      <c r="G122" s="38" t="n">
        <v>1.05</v>
      </c>
      <c r="H122" s="38" t="n">
        <v>1.05</v>
      </c>
      <c r="I122" s="0" t="n">
        <f aca="false">H122*180+C122</f>
        <v>5106.973058</v>
      </c>
    </row>
    <row r="123" customFormat="false" ht="13.8" hidden="false" customHeight="false" outlineLevel="0" collapsed="false">
      <c r="A123" s="0" t="n">
        <f aca="false">A122+1</f>
        <v>115</v>
      </c>
      <c r="B123" s="0" t="n">
        <f aca="false">B122+1/12</f>
        <v>1957.49999999999</v>
      </c>
      <c r="C123" s="1" t="n">
        <v>4764.937797</v>
      </c>
      <c r="E123" s="0" t="n">
        <v>28.15</v>
      </c>
      <c r="F123" s="0" t="n">
        <v>26.8</v>
      </c>
      <c r="G123" s="38" t="n">
        <v>1.34</v>
      </c>
      <c r="H123" s="38" t="n">
        <v>1.34</v>
      </c>
      <c r="I123" s="0" t="n">
        <f aca="false">H123*180+C123</f>
        <v>5006.137797</v>
      </c>
    </row>
    <row r="124" customFormat="false" ht="13.8" hidden="false" customHeight="false" outlineLevel="0" collapsed="false">
      <c r="A124" s="0" t="n">
        <f aca="false">A123+1</f>
        <v>116</v>
      </c>
      <c r="B124" s="0" t="n">
        <f aca="false">B123+1/12</f>
        <v>1957.58333333332</v>
      </c>
      <c r="C124" s="1" t="n">
        <v>4773.665994</v>
      </c>
      <c r="E124" s="0" t="n">
        <v>27.68</v>
      </c>
      <c r="F124" s="0" t="n">
        <v>26.32</v>
      </c>
      <c r="G124" s="38" t="n">
        <v>1.36</v>
      </c>
      <c r="H124" s="38" t="n">
        <v>1.36</v>
      </c>
      <c r="I124" s="0" t="n">
        <f aca="false">H124*180+C124</f>
        <v>5018.465994</v>
      </c>
    </row>
    <row r="125" customFormat="false" ht="13.8" hidden="false" customHeight="false" outlineLevel="0" collapsed="false">
      <c r="A125" s="0" t="n">
        <f aca="false">A124+1</f>
        <v>117</v>
      </c>
      <c r="B125" s="0" t="n">
        <f aca="false">B124+1/12</f>
        <v>1957.66666666666</v>
      </c>
      <c r="C125" s="1" t="n">
        <v>4899.573064</v>
      </c>
      <c r="E125" s="0" t="n">
        <v>27.42</v>
      </c>
      <c r="F125" s="0" t="n">
        <v>26.15</v>
      </c>
      <c r="G125" s="38" t="n">
        <v>1.27</v>
      </c>
      <c r="H125" s="38" t="n">
        <v>1.27</v>
      </c>
      <c r="I125" s="0" t="n">
        <f aca="false">H125*180+C125</f>
        <v>5128.173064</v>
      </c>
    </row>
    <row r="126" customFormat="false" ht="13.8" hidden="false" customHeight="false" outlineLevel="0" collapsed="false">
      <c r="A126" s="0" t="n">
        <f aca="false">A125+1</f>
        <v>118</v>
      </c>
      <c r="B126" s="0" t="n">
        <f aca="false">B125+1/12</f>
        <v>1957.74999999999</v>
      </c>
      <c r="C126" s="1" t="n">
        <v>4747.724488</v>
      </c>
      <c r="E126" s="0" t="n">
        <v>27.41</v>
      </c>
      <c r="F126" s="0" t="n">
        <v>26.03</v>
      </c>
      <c r="G126" s="38" t="n">
        <v>1.37</v>
      </c>
      <c r="H126" s="38" t="n">
        <v>1.37</v>
      </c>
      <c r="I126" s="0" t="n">
        <f aca="false">H126*180+C126</f>
        <v>4994.324488</v>
      </c>
    </row>
    <row r="127" customFormat="false" ht="13.8" hidden="false" customHeight="false" outlineLevel="0" collapsed="false">
      <c r="A127" s="0" t="n">
        <f aca="false">A126+1</f>
        <v>119</v>
      </c>
      <c r="B127" s="0" t="n">
        <f aca="false">B126+1/12</f>
        <v>1957.83333333332</v>
      </c>
      <c r="C127" s="1" t="n">
        <v>4748.913592</v>
      </c>
      <c r="E127" s="0" t="n">
        <v>27.62</v>
      </c>
      <c r="F127" s="0" t="n">
        <v>26.1</v>
      </c>
      <c r="G127" s="38" t="n">
        <v>1.52</v>
      </c>
      <c r="H127" s="38" t="n">
        <v>1.52</v>
      </c>
      <c r="I127" s="0" t="n">
        <f aca="false">H127*180+C127</f>
        <v>5022.513592</v>
      </c>
    </row>
    <row r="128" customFormat="false" ht="13.8" hidden="false" customHeight="false" outlineLevel="0" collapsed="false">
      <c r="A128" s="0" t="n">
        <f aca="false">A127+1</f>
        <v>120</v>
      </c>
      <c r="B128" s="0" t="n">
        <f aca="false">B127+1/12</f>
        <v>1957.91666666666</v>
      </c>
      <c r="C128" s="1" t="n">
        <v>4549.941792</v>
      </c>
      <c r="E128" s="0" t="n">
        <v>27.89</v>
      </c>
      <c r="F128" s="0" t="n">
        <v>26.18</v>
      </c>
      <c r="G128" s="38" t="n">
        <v>1.71</v>
      </c>
      <c r="H128" s="38" t="n">
        <v>1.71</v>
      </c>
      <c r="I128" s="0" t="n">
        <f aca="false">H128*180+C128</f>
        <v>4857.741792</v>
      </c>
    </row>
    <row r="129" customFormat="false" ht="13.8" hidden="false" customHeight="false" outlineLevel="0" collapsed="false">
      <c r="A129" s="0" t="n">
        <f aca="false">A128+1</f>
        <v>121</v>
      </c>
      <c r="B129" s="0" t="n">
        <f aca="false">B128+1/12</f>
        <v>1957.99999999999</v>
      </c>
      <c r="C129" s="1" t="n">
        <v>4203.727043</v>
      </c>
      <c r="E129" s="0" t="n">
        <v>28.32</v>
      </c>
      <c r="F129" s="0" t="n">
        <v>26.33</v>
      </c>
      <c r="G129" s="38" t="n">
        <v>1.98</v>
      </c>
      <c r="H129" s="38" t="n">
        <v>1.98</v>
      </c>
      <c r="I129" s="0" t="n">
        <f aca="false">H129*180+C129</f>
        <v>4560.127043</v>
      </c>
    </row>
    <row r="130" customFormat="false" ht="13.8" hidden="false" customHeight="false" outlineLevel="0" collapsed="false">
      <c r="A130" s="0" t="n">
        <f aca="false">A129+1</f>
        <v>122</v>
      </c>
      <c r="B130" s="0" t="n">
        <f aca="false">B129+1/12</f>
        <v>1958.08333333332</v>
      </c>
      <c r="C130" s="1" t="n">
        <v>4312.665137</v>
      </c>
      <c r="E130" s="0" t="n">
        <v>28.24</v>
      </c>
      <c r="F130" s="0" t="n">
        <v>26.51</v>
      </c>
      <c r="G130" s="38" t="n">
        <v>1.72</v>
      </c>
      <c r="H130" s="38" t="n">
        <v>1.72</v>
      </c>
      <c r="I130" s="0" t="n">
        <f aca="false">H130*180+C130</f>
        <v>4622.265137</v>
      </c>
    </row>
    <row r="131" customFormat="false" ht="13.8" hidden="false" customHeight="false" outlineLevel="0" collapsed="false">
      <c r="A131" s="0" t="n">
        <f aca="false">A130+1</f>
        <v>123</v>
      </c>
      <c r="B131" s="0" t="n">
        <f aca="false">B130+1/12</f>
        <v>1958.16666666666</v>
      </c>
      <c r="C131" s="1" t="n">
        <v>4792.866174</v>
      </c>
      <c r="E131" s="0" t="n">
        <v>28.27</v>
      </c>
      <c r="F131" s="0" t="n">
        <v>27.01</v>
      </c>
      <c r="G131" s="38" t="n">
        <v>1.26</v>
      </c>
      <c r="H131" s="38" t="n">
        <v>1.26</v>
      </c>
      <c r="I131" s="0" t="n">
        <f aca="false">H131*180+C131</f>
        <v>5019.666174</v>
      </c>
    </row>
    <row r="132" customFormat="false" ht="13.8" hidden="false" customHeight="false" outlineLevel="0" collapsed="false">
      <c r="A132" s="0" t="n">
        <f aca="false">A131+1</f>
        <v>124</v>
      </c>
      <c r="B132" s="0" t="n">
        <f aca="false">B131+1/12</f>
        <v>1958.24999999999</v>
      </c>
      <c r="C132" s="1" t="n">
        <v>4861.61182</v>
      </c>
      <c r="E132" s="0" t="n">
        <v>28.28</v>
      </c>
      <c r="F132" s="0" t="n">
        <v>27.46</v>
      </c>
      <c r="G132" s="38" t="n">
        <v>0.81</v>
      </c>
      <c r="H132" s="38" t="n">
        <v>0.81</v>
      </c>
      <c r="I132" s="0" t="n">
        <f aca="false">H132*180+C132</f>
        <v>5007.41182</v>
      </c>
    </row>
    <row r="133" customFormat="false" ht="13.8" hidden="false" customHeight="false" outlineLevel="0" collapsed="false">
      <c r="A133" s="0" t="n">
        <f aca="false">A132+1</f>
        <v>125</v>
      </c>
      <c r="B133" s="0" t="n">
        <f aca="false">B132+1/12</f>
        <v>1958.33333333332</v>
      </c>
      <c r="C133" s="1" t="n">
        <v>4647.541219</v>
      </c>
      <c r="E133" s="0" t="n">
        <v>28.3</v>
      </c>
      <c r="F133" s="0" t="n">
        <v>27.59</v>
      </c>
      <c r="G133" s="38" t="n">
        <v>0.71</v>
      </c>
      <c r="H133" s="38" t="n">
        <v>0.71</v>
      </c>
      <c r="I133" s="0" t="n">
        <f aca="false">H133*180+C133</f>
        <v>4775.341219</v>
      </c>
    </row>
    <row r="134" customFormat="false" ht="13.8" hidden="false" customHeight="false" outlineLevel="0" collapsed="false">
      <c r="A134" s="0" t="n">
        <f aca="false">A133+1</f>
        <v>126</v>
      </c>
      <c r="B134" s="0" t="n">
        <f aca="false">B133+1/12</f>
        <v>1958.41666666666</v>
      </c>
      <c r="C134" s="1" t="n">
        <v>4889.884557</v>
      </c>
      <c r="E134" s="0" t="n">
        <v>27.98</v>
      </c>
      <c r="F134" s="0" t="n">
        <v>27.29</v>
      </c>
      <c r="G134" s="38" t="n">
        <v>0.69</v>
      </c>
      <c r="H134" s="38" t="n">
        <v>0.69</v>
      </c>
      <c r="I134" s="0" t="n">
        <f aca="false">H134*180+C134</f>
        <v>5014.084557</v>
      </c>
    </row>
    <row r="135" customFormat="false" ht="13.8" hidden="false" customHeight="false" outlineLevel="0" collapsed="false">
      <c r="A135" s="0" t="n">
        <f aca="false">A134+1</f>
        <v>127</v>
      </c>
      <c r="B135" s="0" t="n">
        <f aca="false">B134+1/12</f>
        <v>1958.49999999999</v>
      </c>
      <c r="C135" s="1" t="n">
        <v>4833.39576</v>
      </c>
      <c r="E135" s="0" t="n">
        <v>27.31</v>
      </c>
      <c r="F135" s="0" t="n">
        <v>26.8</v>
      </c>
      <c r="G135" s="38" t="n">
        <v>0.51</v>
      </c>
      <c r="H135" s="38" t="n">
        <v>0.51</v>
      </c>
      <c r="I135" s="0" t="n">
        <f aca="false">H135*180+C135</f>
        <v>4925.19576</v>
      </c>
    </row>
    <row r="136" customFormat="false" ht="13.8" hidden="false" customHeight="false" outlineLevel="0" collapsed="false">
      <c r="A136" s="0" t="n">
        <f aca="false">A135+1</f>
        <v>128</v>
      </c>
      <c r="B136" s="0" t="n">
        <f aca="false">B135+1/12</f>
        <v>1958.58333333332</v>
      </c>
      <c r="C136" s="1" t="n">
        <v>4745.893221</v>
      </c>
      <c r="E136" s="0" t="n">
        <v>26.84</v>
      </c>
      <c r="F136" s="0" t="n">
        <v>26.32</v>
      </c>
      <c r="G136" s="38" t="n">
        <v>0.52</v>
      </c>
      <c r="H136" s="38" t="n">
        <v>0.52</v>
      </c>
      <c r="I136" s="0" t="n">
        <f aca="false">H136*180+C136</f>
        <v>4839.493221</v>
      </c>
    </row>
    <row r="137" customFormat="false" ht="13.8" hidden="false" customHeight="false" outlineLevel="0" collapsed="false">
      <c r="A137" s="0" t="n">
        <f aca="false">A136+1</f>
        <v>129</v>
      </c>
      <c r="B137" s="0" t="n">
        <f aca="false">B136+1/12</f>
        <v>1958.66666666666</v>
      </c>
      <c r="C137" s="1" t="n">
        <v>4965.329307</v>
      </c>
      <c r="E137" s="0" t="n">
        <v>26.4</v>
      </c>
      <c r="F137" s="0" t="n">
        <v>26.15</v>
      </c>
      <c r="G137" s="35" t="n">
        <v>0.25</v>
      </c>
    </row>
    <row r="138" customFormat="false" ht="13.8" hidden="false" customHeight="false" outlineLevel="0" collapsed="false">
      <c r="A138" s="0" t="n">
        <f aca="false">A137+1</f>
        <v>130</v>
      </c>
      <c r="B138" s="0" t="n">
        <f aca="false">B137+1/12</f>
        <v>1958.74999999999</v>
      </c>
      <c r="C138" s="1" t="n">
        <v>4777.910332</v>
      </c>
      <c r="E138" s="0" t="n">
        <v>26.45</v>
      </c>
      <c r="F138" s="0" t="n">
        <v>26.03</v>
      </c>
      <c r="G138" s="35" t="n">
        <v>0.41</v>
      </c>
    </row>
    <row r="139" customFormat="false" ht="13.8" hidden="false" customHeight="false" outlineLevel="0" collapsed="false">
      <c r="A139" s="0" t="n">
        <f aca="false">A138+1</f>
        <v>131</v>
      </c>
      <c r="B139" s="0" t="n">
        <f aca="false">B138+1/12</f>
        <v>1958.83333333332</v>
      </c>
      <c r="C139" s="1" t="n">
        <v>4457.694366</v>
      </c>
      <c r="E139" s="0" t="n">
        <v>26.75</v>
      </c>
      <c r="F139" s="0" t="n">
        <v>26.1</v>
      </c>
      <c r="G139" s="35" t="n">
        <v>0.65</v>
      </c>
    </row>
    <row r="140" customFormat="false" ht="13.8" hidden="false" customHeight="false" outlineLevel="0" collapsed="false">
      <c r="A140" s="0" t="n">
        <f aca="false">A139+1</f>
        <v>132</v>
      </c>
      <c r="B140" s="0" t="n">
        <f aca="false">B139+1/12</f>
        <v>1958.91666666666</v>
      </c>
      <c r="C140" s="1" t="n">
        <v>4243.071471</v>
      </c>
      <c r="E140" s="0" t="n">
        <v>26.61</v>
      </c>
      <c r="F140" s="0" t="n">
        <v>26.18</v>
      </c>
      <c r="G140" s="35" t="n">
        <v>0.44</v>
      </c>
    </row>
    <row r="141" customFormat="false" ht="13.8" hidden="false" customHeight="false" outlineLevel="0" collapsed="false">
      <c r="A141" s="0" t="n">
        <f aca="false">A140+1</f>
        <v>133</v>
      </c>
      <c r="B141" s="0" t="n">
        <f aca="false">B140+1/12</f>
        <v>1958.99999999999</v>
      </c>
      <c r="C141" s="1" t="n">
        <v>4200.877198</v>
      </c>
      <c r="E141" s="0" t="n">
        <v>27.07</v>
      </c>
      <c r="F141" s="0" t="n">
        <v>26.33</v>
      </c>
      <c r="G141" s="35" t="n">
        <v>0.74</v>
      </c>
    </row>
    <row r="142" customFormat="false" ht="13.8" hidden="false" customHeight="false" outlineLevel="0" collapsed="false">
      <c r="A142" s="0" t="n">
        <f aca="false">A141+1</f>
        <v>134</v>
      </c>
      <c r="B142" s="0" t="n">
        <f aca="false">B141+1/12</f>
        <v>1959.08333333332</v>
      </c>
      <c r="C142" s="1" t="n">
        <v>4584.35622</v>
      </c>
      <c r="E142" s="0" t="n">
        <v>27.18</v>
      </c>
      <c r="F142" s="0" t="n">
        <v>26.51</v>
      </c>
      <c r="G142" s="35" t="n">
        <v>0.67</v>
      </c>
    </row>
    <row r="143" customFormat="false" ht="13.8" hidden="false" customHeight="false" outlineLevel="0" collapsed="false">
      <c r="A143" s="0" t="n">
        <f aca="false">A142+1</f>
        <v>135</v>
      </c>
      <c r="B143" s="0" t="n">
        <f aca="false">B142+1/12</f>
        <v>1959.16666666666</v>
      </c>
      <c r="C143" s="1" t="n">
        <v>4716.838198</v>
      </c>
      <c r="E143" s="0" t="n">
        <v>27.47</v>
      </c>
      <c r="F143" s="0" t="n">
        <v>27.01</v>
      </c>
      <c r="G143" s="35" t="n">
        <v>0.46</v>
      </c>
    </row>
    <row r="144" customFormat="false" ht="13.8" hidden="false" customHeight="false" outlineLevel="0" collapsed="false">
      <c r="A144" s="0" t="n">
        <f aca="false">A143+1</f>
        <v>136</v>
      </c>
      <c r="B144" s="0" t="n">
        <f aca="false">B143+1/12</f>
        <v>1959.24999999999</v>
      </c>
      <c r="C144" s="1" t="n">
        <v>4727.397466</v>
      </c>
      <c r="E144" s="0" t="n">
        <v>27.88</v>
      </c>
      <c r="F144" s="0" t="n">
        <v>27.46</v>
      </c>
      <c r="G144" s="35" t="n">
        <v>0.42</v>
      </c>
    </row>
    <row r="145" customFormat="false" ht="13.8" hidden="false" customHeight="false" outlineLevel="0" collapsed="false">
      <c r="A145" s="0" t="n">
        <f aca="false">A144+1</f>
        <v>137</v>
      </c>
      <c r="B145" s="0" t="n">
        <f aca="false">B144+1/12</f>
        <v>1959.33333333332</v>
      </c>
      <c r="C145" s="1" t="n">
        <v>4833.902614</v>
      </c>
      <c r="E145" s="0" t="n">
        <v>27.69</v>
      </c>
      <c r="F145" s="0" t="n">
        <v>27.59</v>
      </c>
      <c r="G145" s="35" t="n">
        <v>0.1</v>
      </c>
    </row>
    <row r="146" customFormat="false" ht="13.8" hidden="false" customHeight="false" outlineLevel="0" collapsed="false">
      <c r="A146" s="0" t="n">
        <f aca="false">A145+1</f>
        <v>138</v>
      </c>
      <c r="B146" s="0" t="n">
        <f aca="false">B145+1/12</f>
        <v>1959.41666666666</v>
      </c>
      <c r="C146" s="1" t="n">
        <v>4949.458672</v>
      </c>
      <c r="E146" s="0" t="n">
        <v>27.36</v>
      </c>
      <c r="F146" s="0" t="n">
        <v>27.29</v>
      </c>
      <c r="G146" s="35" t="n">
        <v>0.07</v>
      </c>
    </row>
    <row r="147" customFormat="false" ht="13.8" hidden="false" customHeight="false" outlineLevel="0" collapsed="false">
      <c r="A147" s="0" t="n">
        <f aca="false">A146+1</f>
        <v>139</v>
      </c>
      <c r="B147" s="0" t="n">
        <f aca="false">B146+1/12</f>
        <v>1959.49999999999</v>
      </c>
      <c r="C147" s="1" t="n">
        <v>4779.557819</v>
      </c>
      <c r="E147" s="0" t="n">
        <v>26.43</v>
      </c>
      <c r="F147" s="0" t="n">
        <v>26.8</v>
      </c>
      <c r="G147" s="35" t="n">
        <v>-0.37</v>
      </c>
    </row>
    <row r="148" customFormat="false" ht="13.8" hidden="false" customHeight="false" outlineLevel="0" collapsed="false">
      <c r="A148" s="0" t="n">
        <f aca="false">A147+1</f>
        <v>140</v>
      </c>
      <c r="B148" s="0" t="n">
        <f aca="false">B147+1/12</f>
        <v>1959.58333333332</v>
      </c>
      <c r="C148" s="1" t="n">
        <v>4774.295812</v>
      </c>
      <c r="E148" s="0" t="n">
        <v>26.09</v>
      </c>
      <c r="F148" s="0" t="n">
        <v>26.32</v>
      </c>
      <c r="G148" s="35" t="n">
        <v>-0.24</v>
      </c>
    </row>
    <row r="149" customFormat="false" ht="13.8" hidden="false" customHeight="false" outlineLevel="0" collapsed="false">
      <c r="A149" s="0" t="n">
        <f aca="false">A148+1</f>
        <v>141</v>
      </c>
      <c r="B149" s="0" t="n">
        <f aca="false">B148+1/12</f>
        <v>1959.66666666666</v>
      </c>
      <c r="C149" s="1" t="n">
        <v>4764.879978</v>
      </c>
      <c r="E149" s="0" t="n">
        <v>25.92</v>
      </c>
      <c r="F149" s="0" t="n">
        <v>26.15</v>
      </c>
      <c r="G149" s="35" t="n">
        <v>-0.23</v>
      </c>
    </row>
    <row r="150" customFormat="false" ht="13.8" hidden="false" customHeight="false" outlineLevel="0" collapsed="false">
      <c r="A150" s="0" t="n">
        <f aca="false">A149+1</f>
        <v>142</v>
      </c>
      <c r="B150" s="0" t="n">
        <f aca="false">B149+1/12</f>
        <v>1959.74999999999</v>
      </c>
      <c r="C150" s="1" t="n">
        <v>4914.749032</v>
      </c>
      <c r="E150" s="0" t="n">
        <v>26.24</v>
      </c>
      <c r="F150" s="0" t="n">
        <v>26.03</v>
      </c>
      <c r="G150" s="35" t="n">
        <v>0.2</v>
      </c>
    </row>
    <row r="151" customFormat="false" ht="13.8" hidden="false" customHeight="false" outlineLevel="0" collapsed="false">
      <c r="A151" s="0" t="n">
        <f aca="false">A150+1</f>
        <v>143</v>
      </c>
      <c r="B151" s="0" t="n">
        <f aca="false">B150+1/12</f>
        <v>1959.83333333332</v>
      </c>
      <c r="C151" s="1" t="n">
        <v>4715.301427</v>
      </c>
      <c r="E151" s="0" t="n">
        <v>26.04</v>
      </c>
      <c r="F151" s="0" t="n">
        <v>26.1</v>
      </c>
      <c r="G151" s="35" t="n">
        <v>-0.06</v>
      </c>
    </row>
    <row r="152" customFormat="false" ht="13.8" hidden="false" customHeight="false" outlineLevel="0" collapsed="false">
      <c r="A152" s="0" t="n">
        <f aca="false">A151+1</f>
        <v>144</v>
      </c>
      <c r="B152" s="0" t="n">
        <f aca="false">B151+1/12</f>
        <v>1959.91666666666</v>
      </c>
      <c r="C152" s="1" t="n">
        <v>4591.19108</v>
      </c>
      <c r="E152" s="0" t="n">
        <v>26.18</v>
      </c>
      <c r="F152" s="0" t="n">
        <v>26.18</v>
      </c>
      <c r="G152" s="35" t="n">
        <v>0</v>
      </c>
    </row>
    <row r="153" customFormat="false" ht="13.8" hidden="false" customHeight="false" outlineLevel="0" collapsed="false">
      <c r="A153" s="0" t="n">
        <f aca="false">A152+1</f>
        <v>145</v>
      </c>
      <c r="B153" s="0" t="n">
        <f aca="false">B152+1/12</f>
        <v>1959.99999999999</v>
      </c>
      <c r="C153" s="1" t="n">
        <v>4492.176375</v>
      </c>
      <c r="E153" s="0" t="n">
        <v>26.26</v>
      </c>
      <c r="F153" s="0" t="n">
        <v>26.33</v>
      </c>
      <c r="G153" s="35" t="n">
        <v>-0.07</v>
      </c>
    </row>
    <row r="154" customFormat="false" ht="13.8" hidden="false" customHeight="false" outlineLevel="0" collapsed="false">
      <c r="A154" s="0" t="n">
        <f aca="false">A153+1</f>
        <v>146</v>
      </c>
      <c r="B154" s="0" t="n">
        <f aca="false">B153+1/12</f>
        <v>1960.08333333332</v>
      </c>
      <c r="C154" s="1" t="n">
        <v>4602.421348</v>
      </c>
      <c r="E154" s="0" t="n">
        <v>26.29</v>
      </c>
      <c r="F154" s="0" t="n">
        <v>26.51</v>
      </c>
      <c r="G154" s="35" t="n">
        <v>-0.22</v>
      </c>
    </row>
    <row r="155" customFormat="false" ht="13.8" hidden="false" customHeight="false" outlineLevel="0" collapsed="false">
      <c r="A155" s="0" t="n">
        <f aca="false">A154+1</f>
        <v>147</v>
      </c>
      <c r="B155" s="0" t="n">
        <f aca="false">B154+1/12</f>
        <v>1960.16666666666</v>
      </c>
      <c r="C155" s="1" t="n">
        <v>4628.711978</v>
      </c>
      <c r="E155" s="0" t="n">
        <v>26.99</v>
      </c>
      <c r="F155" s="0" t="n">
        <v>27.01</v>
      </c>
      <c r="G155" s="35" t="n">
        <v>-0.02</v>
      </c>
    </row>
    <row r="156" customFormat="false" ht="13.8" hidden="false" customHeight="false" outlineLevel="0" collapsed="false">
      <c r="A156" s="0" t="n">
        <f aca="false">A155+1</f>
        <v>148</v>
      </c>
      <c r="B156" s="0" t="n">
        <f aca="false">B155+1/12</f>
        <v>1960.24999999999</v>
      </c>
      <c r="C156" s="1" t="n">
        <v>4708.708739</v>
      </c>
      <c r="E156" s="0" t="n">
        <v>27.49</v>
      </c>
      <c r="F156" s="0" t="n">
        <v>27.46</v>
      </c>
      <c r="G156" s="35" t="n">
        <v>0.03</v>
      </c>
    </row>
    <row r="157" customFormat="false" ht="13.8" hidden="false" customHeight="false" outlineLevel="0" collapsed="false">
      <c r="A157" s="0" t="n">
        <f aca="false">A156+1</f>
        <v>149</v>
      </c>
      <c r="B157" s="0" t="n">
        <f aca="false">B156+1/12</f>
        <v>1960.33333333332</v>
      </c>
      <c r="C157" s="1" t="n">
        <v>4877.439491</v>
      </c>
      <c r="E157" s="0" t="n">
        <v>27.68</v>
      </c>
      <c r="F157" s="0" t="n">
        <v>27.59</v>
      </c>
      <c r="G157" s="35" t="n">
        <v>0.08</v>
      </c>
    </row>
    <row r="158" customFormat="false" ht="13.8" hidden="false" customHeight="false" outlineLevel="0" collapsed="false">
      <c r="A158" s="0" t="n">
        <f aca="false">A157+1</f>
        <v>150</v>
      </c>
      <c r="B158" s="0" t="n">
        <f aca="false">B157+1/12</f>
        <v>1960.41666666666</v>
      </c>
      <c r="C158" s="1" t="n">
        <v>4928.91311</v>
      </c>
      <c r="E158" s="0" t="n">
        <v>27.23</v>
      </c>
      <c r="F158" s="0" t="n">
        <v>27.29</v>
      </c>
      <c r="G158" s="35" t="n">
        <v>-0.06</v>
      </c>
    </row>
    <row r="159" customFormat="false" ht="13.8" hidden="false" customHeight="false" outlineLevel="0" collapsed="false">
      <c r="A159" s="0" t="n">
        <f aca="false">A158+1</f>
        <v>151</v>
      </c>
      <c r="B159" s="0" t="n">
        <f aca="false">B158+1/12</f>
        <v>1960.49999999999</v>
      </c>
      <c r="C159" s="1" t="n">
        <v>4892.09753</v>
      </c>
      <c r="E159" s="0" t="n">
        <v>26.87</v>
      </c>
      <c r="F159" s="0" t="n">
        <v>26.8</v>
      </c>
      <c r="G159" s="35" t="n">
        <v>0.07</v>
      </c>
    </row>
    <row r="160" customFormat="false" ht="13.8" hidden="false" customHeight="false" outlineLevel="0" collapsed="false">
      <c r="A160" s="0" t="n">
        <f aca="false">A159+1</f>
        <v>152</v>
      </c>
      <c r="B160" s="0" t="n">
        <f aca="false">B159+1/12</f>
        <v>1960.58333333332</v>
      </c>
      <c r="C160" s="1" t="n">
        <v>4917.031028</v>
      </c>
      <c r="E160" s="0" t="n">
        <v>26.69</v>
      </c>
      <c r="F160" s="0" t="n">
        <v>26.32</v>
      </c>
      <c r="G160" s="35" t="n">
        <v>0.36</v>
      </c>
    </row>
    <row r="161" customFormat="false" ht="13.8" hidden="false" customHeight="false" outlineLevel="0" collapsed="false">
      <c r="A161" s="0" t="n">
        <f aca="false">A160+1</f>
        <v>153</v>
      </c>
      <c r="B161" s="0" t="n">
        <f aca="false">B160+1/12</f>
        <v>1960.66666666666</v>
      </c>
      <c r="C161" s="1" t="n">
        <v>4746.219198</v>
      </c>
      <c r="E161" s="0" t="n">
        <v>26.43</v>
      </c>
      <c r="F161" s="0" t="n">
        <v>26.15</v>
      </c>
      <c r="G161" s="35" t="n">
        <v>0.28</v>
      </c>
    </row>
    <row r="162" customFormat="false" ht="13.8" hidden="false" customHeight="false" outlineLevel="0" collapsed="false">
      <c r="A162" s="0" t="n">
        <f aca="false">A161+1</f>
        <v>154</v>
      </c>
      <c r="B162" s="0" t="n">
        <f aca="false">B161+1/12</f>
        <v>1960.74999999999</v>
      </c>
      <c r="C162" s="1" t="n">
        <v>4792.907722</v>
      </c>
      <c r="E162" s="0" t="n">
        <v>26.21</v>
      </c>
      <c r="F162" s="0" t="n">
        <v>26.03</v>
      </c>
      <c r="G162" s="35" t="n">
        <v>0.18</v>
      </c>
    </row>
    <row r="163" customFormat="false" ht="13.8" hidden="false" customHeight="false" outlineLevel="0" collapsed="false">
      <c r="A163" s="0" t="n">
        <f aca="false">A162+1</f>
        <v>155</v>
      </c>
      <c r="B163" s="0" t="n">
        <f aca="false">B162+1/12</f>
        <v>1960.83333333332</v>
      </c>
      <c r="C163" s="1" t="n">
        <v>4536.679958</v>
      </c>
      <c r="E163" s="0" t="n">
        <v>26.25</v>
      </c>
      <c r="F163" s="0" t="n">
        <v>26.1</v>
      </c>
      <c r="G163" s="35" t="n">
        <v>0.15</v>
      </c>
    </row>
    <row r="164" customFormat="false" ht="13.8" hidden="false" customHeight="false" outlineLevel="0" collapsed="false">
      <c r="A164" s="0" t="n">
        <f aca="false">A163+1</f>
        <v>156</v>
      </c>
      <c r="B164" s="0" t="n">
        <f aca="false">B163+1/12</f>
        <v>1960.91666666665</v>
      </c>
      <c r="C164" s="1" t="n">
        <v>4452.21514</v>
      </c>
      <c r="E164" s="0" t="n">
        <v>26.22</v>
      </c>
      <c r="F164" s="0" t="n">
        <v>26.18</v>
      </c>
      <c r="G164" s="35" t="n">
        <v>0.04</v>
      </c>
    </row>
    <row r="165" customFormat="false" ht="13.8" hidden="false" customHeight="false" outlineLevel="0" collapsed="false">
      <c r="A165" s="0" t="n">
        <f aca="false">A164+1</f>
        <v>157</v>
      </c>
      <c r="B165" s="0" t="n">
        <f aca="false">B164+1/12</f>
        <v>1960.99999999999</v>
      </c>
      <c r="C165" s="1" t="n">
        <v>4415.671331</v>
      </c>
      <c r="E165" s="0" t="n">
        <v>26.23</v>
      </c>
      <c r="F165" s="0" t="n">
        <v>26.27</v>
      </c>
      <c r="G165" s="35" t="n">
        <v>-0.04</v>
      </c>
    </row>
    <row r="166" customFormat="false" ht="13.8" hidden="false" customHeight="false" outlineLevel="0" collapsed="false">
      <c r="A166" s="0" t="n">
        <f aca="false">A165+1</f>
        <v>158</v>
      </c>
      <c r="B166" s="0" t="n">
        <f aca="false">B165+1/12</f>
        <v>1961.08333333332</v>
      </c>
      <c r="C166" s="1" t="n">
        <v>4449.551962</v>
      </c>
      <c r="E166" s="0" t="n">
        <v>26.56</v>
      </c>
      <c r="F166" s="0" t="n">
        <v>26.45</v>
      </c>
      <c r="G166" s="35" t="n">
        <v>0.1</v>
      </c>
    </row>
    <row r="167" customFormat="false" ht="13.8" hidden="false" customHeight="false" outlineLevel="0" collapsed="false">
      <c r="A167" s="0" t="n">
        <f aca="false">A166+1</f>
        <v>159</v>
      </c>
      <c r="B167" s="0" t="n">
        <f aca="false">B166+1/12</f>
        <v>1961.16666666665</v>
      </c>
      <c r="C167" s="1" t="n">
        <v>4586.297979</v>
      </c>
      <c r="E167" s="0" t="n">
        <v>26.94</v>
      </c>
      <c r="F167" s="0" t="n">
        <v>26.92</v>
      </c>
      <c r="G167" s="35" t="n">
        <v>0.02</v>
      </c>
    </row>
    <row r="168" customFormat="false" ht="13.8" hidden="false" customHeight="false" outlineLevel="0" collapsed="false">
      <c r="A168" s="0" t="n">
        <f aca="false">A167+1</f>
        <v>160</v>
      </c>
      <c r="B168" s="0" t="n">
        <f aca="false">B167+1/12</f>
        <v>1961.24999999999</v>
      </c>
      <c r="C168" s="1" t="n">
        <v>4910.418</v>
      </c>
      <c r="E168" s="0" t="n">
        <v>27.37</v>
      </c>
      <c r="F168" s="0" t="n">
        <v>27.37</v>
      </c>
      <c r="G168" s="35" t="n">
        <v>0</v>
      </c>
    </row>
    <row r="169" customFormat="false" ht="13.8" hidden="false" customHeight="false" outlineLevel="0" collapsed="false">
      <c r="A169" s="0" t="n">
        <f aca="false">A168+1</f>
        <v>161</v>
      </c>
      <c r="B169" s="0" t="n">
        <f aca="false">B168+1/12</f>
        <v>1961.33333333332</v>
      </c>
      <c r="C169" s="1" t="n">
        <v>4969.214424</v>
      </c>
      <c r="E169" s="0" t="n">
        <v>27.75</v>
      </c>
      <c r="F169" s="0" t="n">
        <v>27.49</v>
      </c>
      <c r="G169" s="35" t="n">
        <v>0.26</v>
      </c>
    </row>
    <row r="170" customFormat="false" ht="13.8" hidden="false" customHeight="false" outlineLevel="0" collapsed="false">
      <c r="A170" s="0" t="n">
        <f aca="false">A169+1</f>
        <v>162</v>
      </c>
      <c r="B170" s="0" t="n">
        <f aca="false">B169+1/12</f>
        <v>1961.41666666665</v>
      </c>
      <c r="C170" s="1" t="n">
        <v>4863.018663</v>
      </c>
      <c r="E170" s="0" t="n">
        <v>27.66</v>
      </c>
      <c r="F170" s="0" t="n">
        <v>27.22</v>
      </c>
      <c r="G170" s="35" t="n">
        <v>0.44</v>
      </c>
    </row>
    <row r="171" customFormat="false" ht="13.8" hidden="false" customHeight="false" outlineLevel="0" collapsed="false">
      <c r="A171" s="0" t="n">
        <f aca="false">A170+1</f>
        <v>163</v>
      </c>
      <c r="B171" s="0" t="n">
        <f aca="false">B170+1/12</f>
        <v>1961.49999999999</v>
      </c>
      <c r="C171" s="1" t="n">
        <v>4757.375087</v>
      </c>
      <c r="E171" s="0" t="n">
        <v>26.87</v>
      </c>
      <c r="F171" s="0" t="n">
        <v>26.76</v>
      </c>
      <c r="G171" s="35" t="n">
        <v>0.11</v>
      </c>
    </row>
    <row r="172" customFormat="false" ht="13.8" hidden="false" customHeight="false" outlineLevel="0" collapsed="false">
      <c r="A172" s="0" t="n">
        <f aca="false">A171+1</f>
        <v>164</v>
      </c>
      <c r="B172" s="0" t="n">
        <f aca="false">B171+1/12</f>
        <v>1961.58333333332</v>
      </c>
      <c r="C172" s="1" t="n">
        <v>4696.123287</v>
      </c>
      <c r="E172" s="0" t="n">
        <v>26.18</v>
      </c>
      <c r="F172" s="0" t="n">
        <v>26.3</v>
      </c>
      <c r="G172" s="35" t="n">
        <v>-0.12</v>
      </c>
    </row>
    <row r="173" customFormat="false" ht="13.8" hidden="false" customHeight="false" outlineLevel="0" collapsed="false">
      <c r="A173" s="0" t="n">
        <f aca="false">A172+1</f>
        <v>165</v>
      </c>
      <c r="B173" s="0" t="n">
        <f aca="false">B172+1/12</f>
        <v>1961.66666666665</v>
      </c>
      <c r="C173" s="1" t="n">
        <v>4701.914968</v>
      </c>
      <c r="E173" s="0" t="n">
        <v>25.78</v>
      </c>
      <c r="F173" s="0" t="n">
        <v>26.16</v>
      </c>
      <c r="G173" s="35" t="n">
        <v>-0.38</v>
      </c>
    </row>
    <row r="174" customFormat="false" ht="13.8" hidden="false" customHeight="false" outlineLevel="0" collapsed="false">
      <c r="A174" s="0" t="n">
        <f aca="false">A173+1</f>
        <v>166</v>
      </c>
      <c r="B174" s="0" t="n">
        <f aca="false">B173+1/12</f>
        <v>1961.74999999999</v>
      </c>
      <c r="C174" s="1" t="n">
        <v>4540.471698</v>
      </c>
      <c r="E174" s="0" t="n">
        <v>25.7</v>
      </c>
      <c r="F174" s="0" t="n">
        <v>26.09</v>
      </c>
      <c r="G174" s="35" t="n">
        <v>-0.38</v>
      </c>
    </row>
    <row r="175" customFormat="false" ht="13.8" hidden="false" customHeight="false" outlineLevel="0" collapsed="false">
      <c r="A175" s="0" t="n">
        <f aca="false">A174+1</f>
        <v>167</v>
      </c>
      <c r="B175" s="0" t="n">
        <f aca="false">B174+1/12</f>
        <v>1961.83333333332</v>
      </c>
      <c r="C175" s="1" t="n">
        <v>4518.387534</v>
      </c>
      <c r="E175" s="0" t="n">
        <v>26.07</v>
      </c>
      <c r="F175" s="0" t="n">
        <v>26.08</v>
      </c>
      <c r="G175" s="35" t="n">
        <v>-0.01</v>
      </c>
    </row>
    <row r="176" customFormat="false" ht="13.8" hidden="false" customHeight="false" outlineLevel="0" collapsed="false">
      <c r="A176" s="0" t="n">
        <f aca="false">A175+1</f>
        <v>168</v>
      </c>
      <c r="B176" s="0" t="n">
        <f aca="false">B175+1/12</f>
        <v>1961.91666666665</v>
      </c>
      <c r="C176" s="1" t="n">
        <v>4305.024496</v>
      </c>
      <c r="E176" s="0" t="n">
        <v>25.98</v>
      </c>
      <c r="F176" s="0" t="n">
        <v>26.14</v>
      </c>
      <c r="G176" s="35" t="n">
        <v>-0.16</v>
      </c>
    </row>
    <row r="177" customFormat="false" ht="13.8" hidden="false" customHeight="false" outlineLevel="0" collapsed="false">
      <c r="A177" s="0" t="n">
        <f aca="false">A176+1</f>
        <v>169</v>
      </c>
      <c r="B177" s="0" t="n">
        <f aca="false">B176+1/12</f>
        <v>1961.99999999999</v>
      </c>
      <c r="C177" s="1" t="n">
        <v>4348.47824</v>
      </c>
      <c r="E177" s="0" t="n">
        <v>25.96</v>
      </c>
      <c r="F177" s="0" t="n">
        <v>26.27</v>
      </c>
      <c r="G177" s="35" t="n">
        <v>-0.3</v>
      </c>
    </row>
    <row r="178" customFormat="false" ht="13.8" hidden="false" customHeight="false" outlineLevel="0" collapsed="false">
      <c r="A178" s="0" t="n">
        <f aca="false">A177+1</f>
        <v>170</v>
      </c>
      <c r="B178" s="0" t="n">
        <f aca="false">B177+1/12</f>
        <v>1962.08333333332</v>
      </c>
      <c r="C178" s="1" t="n">
        <v>4619.963251</v>
      </c>
      <c r="E178" s="0" t="n">
        <v>26.2</v>
      </c>
      <c r="F178" s="0" t="n">
        <v>26.45</v>
      </c>
      <c r="G178" s="35" t="n">
        <v>-0.26</v>
      </c>
    </row>
    <row r="179" customFormat="false" ht="13.8" hidden="false" customHeight="false" outlineLevel="0" collapsed="false">
      <c r="A179" s="0" t="n">
        <f aca="false">A178+1</f>
        <v>171</v>
      </c>
      <c r="B179" s="0" t="n">
        <f aca="false">B178+1/12</f>
        <v>1962.16666666665</v>
      </c>
      <c r="C179" s="1" t="n">
        <v>4799.703841</v>
      </c>
      <c r="E179" s="0" t="n">
        <v>26.81</v>
      </c>
      <c r="F179" s="0" t="n">
        <v>26.92</v>
      </c>
      <c r="G179" s="35" t="n">
        <v>-0.11</v>
      </c>
    </row>
    <row r="180" customFormat="false" ht="13.8" hidden="false" customHeight="false" outlineLevel="0" collapsed="false">
      <c r="A180" s="0" t="n">
        <f aca="false">A179+1</f>
        <v>172</v>
      </c>
      <c r="B180" s="0" t="n">
        <f aca="false">B179+1/12</f>
        <v>1962.24999999999</v>
      </c>
      <c r="C180" s="1" t="n">
        <v>4568.922109</v>
      </c>
      <c r="E180" s="0" t="n">
        <v>27.13</v>
      </c>
      <c r="F180" s="0" t="n">
        <v>27.37</v>
      </c>
      <c r="G180" s="35" t="n">
        <v>-0.24</v>
      </c>
    </row>
    <row r="181" customFormat="false" ht="13.8" hidden="false" customHeight="false" outlineLevel="0" collapsed="false">
      <c r="A181" s="0" t="n">
        <f aca="false">A180+1</f>
        <v>173</v>
      </c>
      <c r="B181" s="0" t="n">
        <f aca="false">B180+1/12</f>
        <v>1962.33333333332</v>
      </c>
      <c r="C181" s="1" t="n">
        <v>4800.716424</v>
      </c>
      <c r="E181" s="0" t="n">
        <v>27.05</v>
      </c>
      <c r="F181" s="0" t="n">
        <v>27.49</v>
      </c>
      <c r="G181" s="35" t="n">
        <v>-0.44</v>
      </c>
    </row>
    <row r="182" customFormat="false" ht="13.8" hidden="false" customHeight="false" outlineLevel="0" collapsed="false">
      <c r="A182" s="0" t="n">
        <f aca="false">A181+1</f>
        <v>174</v>
      </c>
      <c r="B182" s="0" t="n">
        <f aca="false">B181+1/12</f>
        <v>1962.41666666665</v>
      </c>
      <c r="C182" s="1" t="n">
        <v>4840.611309</v>
      </c>
      <c r="E182" s="0" t="n">
        <v>27.08</v>
      </c>
      <c r="F182" s="0" t="n">
        <v>27.22</v>
      </c>
      <c r="G182" s="35" t="n">
        <v>-0.14</v>
      </c>
    </row>
    <row r="183" customFormat="false" ht="13.8" hidden="false" customHeight="false" outlineLevel="0" collapsed="false">
      <c r="A183" s="0" t="n">
        <f aca="false">A182+1</f>
        <v>175</v>
      </c>
      <c r="B183" s="0" t="n">
        <f aca="false">B182+1/12</f>
        <v>1962.49999999999</v>
      </c>
      <c r="C183" s="1" t="n">
        <v>4735.277862</v>
      </c>
      <c r="E183" s="0" t="n">
        <v>26.75</v>
      </c>
      <c r="F183" s="0" t="n">
        <v>26.76</v>
      </c>
      <c r="G183" s="35" t="n">
        <v>0</v>
      </c>
    </row>
    <row r="184" customFormat="false" ht="13.8" hidden="false" customHeight="false" outlineLevel="0" collapsed="false">
      <c r="A184" s="0" t="n">
        <f aca="false">A183+1</f>
        <v>176</v>
      </c>
      <c r="B184" s="0" t="n">
        <f aca="false">B183+1/12</f>
        <v>1962.58333333332</v>
      </c>
      <c r="C184" s="1" t="n">
        <v>4708.63759</v>
      </c>
      <c r="E184" s="0" t="n">
        <v>26.32</v>
      </c>
      <c r="F184" s="0" t="n">
        <v>26.3</v>
      </c>
      <c r="G184" s="35" t="n">
        <v>0.02</v>
      </c>
    </row>
    <row r="185" customFormat="false" ht="13.8" hidden="false" customHeight="false" outlineLevel="0" collapsed="false">
      <c r="A185" s="0" t="n">
        <f aca="false">A184+1</f>
        <v>177</v>
      </c>
      <c r="B185" s="0" t="n">
        <f aca="false">B184+1/12</f>
        <v>1962.66666666665</v>
      </c>
      <c r="C185" s="1" t="n">
        <v>4848.519859</v>
      </c>
      <c r="E185" s="0" t="n">
        <v>25.93</v>
      </c>
      <c r="F185" s="0" t="n">
        <v>26.16</v>
      </c>
      <c r="G185" s="35" t="n">
        <v>-0.23</v>
      </c>
    </row>
    <row r="186" customFormat="false" ht="13.8" hidden="false" customHeight="false" outlineLevel="0" collapsed="false">
      <c r="A186" s="0" t="n">
        <f aca="false">A185+1</f>
        <v>178</v>
      </c>
      <c r="B186" s="0" t="n">
        <f aca="false">B185+1/12</f>
        <v>1962.74999999999</v>
      </c>
      <c r="C186" s="1" t="n">
        <v>4715.151267</v>
      </c>
      <c r="E186" s="0" t="n">
        <v>25.96</v>
      </c>
      <c r="F186" s="0" t="n">
        <v>26.09</v>
      </c>
      <c r="G186" s="35" t="n">
        <v>-0.12</v>
      </c>
    </row>
    <row r="187" customFormat="false" ht="13.8" hidden="false" customHeight="false" outlineLevel="0" collapsed="false">
      <c r="A187" s="0" t="n">
        <f aca="false">A186+1</f>
        <v>179</v>
      </c>
      <c r="B187" s="0" t="n">
        <f aca="false">B186+1/12</f>
        <v>1962.83333333332</v>
      </c>
      <c r="C187" s="1" t="n">
        <v>4444.487696</v>
      </c>
      <c r="E187" s="0" t="n">
        <v>25.75</v>
      </c>
      <c r="F187" s="0" t="n">
        <v>26.08</v>
      </c>
      <c r="G187" s="35" t="n">
        <v>-0.32</v>
      </c>
    </row>
    <row r="188" customFormat="false" ht="13.8" hidden="false" customHeight="false" outlineLevel="0" collapsed="false">
      <c r="A188" s="0" t="n">
        <f aca="false">A187+1</f>
        <v>180</v>
      </c>
      <c r="B188" s="0" t="n">
        <f aca="false">B187+1/12</f>
        <v>1962.91666666665</v>
      </c>
      <c r="C188" s="1" t="n">
        <v>4318.281668</v>
      </c>
      <c r="E188" s="0" t="n">
        <v>25.67</v>
      </c>
      <c r="F188" s="0" t="n">
        <v>26.14</v>
      </c>
      <c r="G188" s="35" t="n">
        <v>-0.47</v>
      </c>
    </row>
    <row r="189" customFormat="false" ht="13.8" hidden="false" customHeight="false" outlineLevel="0" collapsed="false">
      <c r="A189" s="0" t="n">
        <f aca="false">A188+1</f>
        <v>181</v>
      </c>
      <c r="B189" s="0" t="n">
        <f aca="false">B188+1/12</f>
        <v>1962.99999999999</v>
      </c>
      <c r="C189" s="1" t="n">
        <v>4460.625629</v>
      </c>
      <c r="E189" s="0" t="n">
        <v>25.77</v>
      </c>
      <c r="F189" s="0" t="n">
        <v>26.27</v>
      </c>
      <c r="G189" s="35" t="n">
        <v>-0.5</v>
      </c>
    </row>
    <row r="190" customFormat="false" ht="13.8" hidden="false" customHeight="false" outlineLevel="0" collapsed="false">
      <c r="A190" s="0" t="n">
        <f aca="false">A189+1</f>
        <v>182</v>
      </c>
      <c r="B190" s="0" t="n">
        <f aca="false">B189+1/12</f>
        <v>1963.08333333332</v>
      </c>
      <c r="C190" s="1" t="n">
        <v>4388.757399</v>
      </c>
      <c r="E190" s="0" t="n">
        <v>26.23</v>
      </c>
      <c r="F190" s="0" t="n">
        <v>26.45</v>
      </c>
      <c r="G190" s="35" t="n">
        <v>-0.23</v>
      </c>
    </row>
    <row r="191" customFormat="false" ht="13.8" hidden="false" customHeight="false" outlineLevel="0" collapsed="false">
      <c r="A191" s="0" t="n">
        <f aca="false">A190+1</f>
        <v>183</v>
      </c>
      <c r="B191" s="0" t="n">
        <f aca="false">B190+1/12</f>
        <v>1963.16666666665</v>
      </c>
      <c r="C191" s="1" t="n">
        <v>4667.715205</v>
      </c>
      <c r="E191" s="0" t="n">
        <v>27.18</v>
      </c>
      <c r="F191" s="0" t="n">
        <v>26.92</v>
      </c>
      <c r="G191" s="35" t="n">
        <v>0.26</v>
      </c>
    </row>
    <row r="192" customFormat="false" ht="13.8" hidden="false" customHeight="false" outlineLevel="0" collapsed="false">
      <c r="A192" s="0" t="n">
        <f aca="false">A191+1</f>
        <v>184</v>
      </c>
      <c r="B192" s="0" t="n">
        <f aca="false">B191+1/12</f>
        <v>1963.24999999999</v>
      </c>
      <c r="C192" s="1" t="n">
        <v>4844.63621</v>
      </c>
      <c r="E192" s="0" t="n">
        <v>27.79</v>
      </c>
      <c r="F192" s="0" t="n">
        <v>27.37</v>
      </c>
      <c r="G192" s="35" t="n">
        <v>0.41</v>
      </c>
    </row>
    <row r="193" customFormat="false" ht="13.8" hidden="false" customHeight="false" outlineLevel="0" collapsed="false">
      <c r="A193" s="0" t="n">
        <f aca="false">A192+1</f>
        <v>185</v>
      </c>
      <c r="B193" s="0" t="n">
        <f aca="false">B192+1/12</f>
        <v>1963.33333333332</v>
      </c>
      <c r="C193" s="1" t="n">
        <v>4752.282238</v>
      </c>
      <c r="E193" s="0" t="n">
        <v>27.63</v>
      </c>
      <c r="F193" s="0" t="n">
        <v>27.49</v>
      </c>
      <c r="G193" s="35" t="n">
        <v>0.14</v>
      </c>
    </row>
    <row r="194" customFormat="false" ht="13.8" hidden="false" customHeight="false" outlineLevel="0" collapsed="false">
      <c r="A194" s="0" t="n">
        <f aca="false">A193+1</f>
        <v>186</v>
      </c>
      <c r="B194" s="0" t="n">
        <f aca="false">B193+1/12</f>
        <v>1963.41666666665</v>
      </c>
      <c r="C194" s="1" t="n">
        <v>4909.268853</v>
      </c>
      <c r="E194" s="0" t="n">
        <v>27.61</v>
      </c>
      <c r="F194" s="0" t="n">
        <v>27.22</v>
      </c>
      <c r="G194" s="35" t="n">
        <v>0.39</v>
      </c>
    </row>
    <row r="195" customFormat="false" ht="13.8" hidden="false" customHeight="false" outlineLevel="0" collapsed="false">
      <c r="A195" s="0" t="n">
        <f aca="false">A194+1</f>
        <v>187</v>
      </c>
      <c r="B195" s="0" t="n">
        <f aca="false">B194+1/12</f>
        <v>1963.49999999999</v>
      </c>
      <c r="C195" s="1" t="n">
        <v>4726.660659</v>
      </c>
      <c r="E195" s="0" t="n">
        <v>27.77</v>
      </c>
      <c r="F195" s="0" t="n">
        <v>26.76</v>
      </c>
      <c r="G195" s="38" t="n">
        <v>1.02</v>
      </c>
      <c r="H195" s="38" t="n">
        <v>1.02</v>
      </c>
      <c r="I195" s="0" t="n">
        <f aca="false">H195*180+C195</f>
        <v>4910.260659</v>
      </c>
    </row>
    <row r="196" customFormat="false" ht="13.8" hidden="false" customHeight="false" outlineLevel="0" collapsed="false">
      <c r="A196" s="0" t="n">
        <f aca="false">A195+1</f>
        <v>188</v>
      </c>
      <c r="B196" s="0" t="n">
        <f aca="false">B195+1/12</f>
        <v>1963.58333333332</v>
      </c>
      <c r="C196" s="1" t="n">
        <v>4519.84935</v>
      </c>
      <c r="E196" s="0" t="n">
        <v>27.47</v>
      </c>
      <c r="F196" s="0" t="n">
        <v>26.3</v>
      </c>
      <c r="G196" s="38" t="n">
        <v>1.17</v>
      </c>
      <c r="H196" s="38" t="n">
        <v>1.17</v>
      </c>
      <c r="I196" s="0" t="n">
        <f aca="false">H196*180+C196</f>
        <v>4730.44935</v>
      </c>
    </row>
    <row r="197" customFormat="false" ht="13.8" hidden="false" customHeight="false" outlineLevel="0" collapsed="false">
      <c r="A197" s="0" t="n">
        <f aca="false">A196+1</f>
        <v>189</v>
      </c>
      <c r="B197" s="0" t="n">
        <f aca="false">B196+1/12</f>
        <v>1963.66666666665</v>
      </c>
      <c r="C197" s="1" t="n">
        <v>4456.521202</v>
      </c>
      <c r="E197" s="0" t="n">
        <v>27.39</v>
      </c>
      <c r="F197" s="0" t="n">
        <v>26.16</v>
      </c>
      <c r="G197" s="38" t="n">
        <v>1.23</v>
      </c>
      <c r="H197" s="38" t="n">
        <v>1.23</v>
      </c>
      <c r="I197" s="0" t="n">
        <f aca="false">H197*180+C197</f>
        <v>4677.921202</v>
      </c>
    </row>
    <row r="198" customFormat="false" ht="13.8" hidden="false" customHeight="false" outlineLevel="0" collapsed="false">
      <c r="A198" s="0" t="n">
        <f aca="false">A197+1</f>
        <v>190</v>
      </c>
      <c r="B198" s="0" t="n">
        <f aca="false">B197+1/12</f>
        <v>1963.74999999999</v>
      </c>
      <c r="C198" s="1" t="n">
        <v>4496.953287</v>
      </c>
      <c r="E198" s="0" t="n">
        <v>27.35</v>
      </c>
      <c r="F198" s="0" t="n">
        <v>26.09</v>
      </c>
      <c r="G198" s="38" t="n">
        <v>1.26</v>
      </c>
      <c r="H198" s="38" t="n">
        <v>1.26</v>
      </c>
      <c r="I198" s="0" t="n">
        <f aca="false">H198*180+C198</f>
        <v>4723.753287</v>
      </c>
    </row>
    <row r="199" customFormat="false" ht="13.8" hidden="false" customHeight="false" outlineLevel="0" collapsed="false">
      <c r="A199" s="0" t="n">
        <f aca="false">A198+1</f>
        <v>191</v>
      </c>
      <c r="B199" s="0" t="n">
        <f aca="false">B198+1/12</f>
        <v>1963.83333333332</v>
      </c>
      <c r="C199" s="1" t="n">
        <v>4555.277797</v>
      </c>
      <c r="E199" s="0" t="n">
        <v>27.46</v>
      </c>
      <c r="F199" s="0" t="n">
        <v>26.08</v>
      </c>
      <c r="G199" s="38" t="n">
        <v>1.39</v>
      </c>
      <c r="H199" s="38" t="n">
        <v>1.39</v>
      </c>
      <c r="I199" s="0" t="n">
        <f aca="false">H199*180+C199</f>
        <v>4805.477797</v>
      </c>
    </row>
    <row r="200" customFormat="false" ht="13.8" hidden="false" customHeight="false" outlineLevel="0" collapsed="false">
      <c r="A200" s="0" t="n">
        <f aca="false">A199+1</f>
        <v>192</v>
      </c>
      <c r="B200" s="0" t="n">
        <f aca="false">B199+1/12</f>
        <v>1963.91666666665</v>
      </c>
      <c r="C200" s="1" t="n">
        <v>4370.227624</v>
      </c>
      <c r="E200" s="0" t="n">
        <v>27.61</v>
      </c>
      <c r="F200" s="0" t="n">
        <v>26.14</v>
      </c>
      <c r="G200" s="38" t="n">
        <v>1.47</v>
      </c>
      <c r="H200" s="38" t="n">
        <v>1.47</v>
      </c>
      <c r="I200" s="0" t="n">
        <f aca="false">H200*180+C200</f>
        <v>4634.827624</v>
      </c>
    </row>
    <row r="201" customFormat="false" ht="13.8" hidden="false" customHeight="false" outlineLevel="0" collapsed="false">
      <c r="A201" s="0" t="n">
        <f aca="false">A200+1</f>
        <v>193</v>
      </c>
      <c r="B201" s="0" t="n">
        <f aca="false">B200+1/12</f>
        <v>1963.99999999999</v>
      </c>
      <c r="C201" s="1" t="n">
        <v>4328.773669</v>
      </c>
      <c r="E201" s="0" t="n">
        <v>27.33</v>
      </c>
      <c r="F201" s="0" t="n">
        <v>26.27</v>
      </c>
      <c r="G201" s="38" t="n">
        <v>1.06</v>
      </c>
      <c r="H201" s="38" t="n">
        <v>1.06</v>
      </c>
      <c r="I201" s="0" t="n">
        <f aca="false">H201*180+C201</f>
        <v>4519.573669</v>
      </c>
    </row>
    <row r="202" customFormat="false" ht="13.8" hidden="false" customHeight="false" outlineLevel="0" collapsed="false">
      <c r="A202" s="0" t="n">
        <f aca="false">A201+1</f>
        <v>194</v>
      </c>
      <c r="B202" s="0" t="n">
        <f aca="false">B201+1/12</f>
        <v>1964.08333333332</v>
      </c>
      <c r="C202" s="1" t="n">
        <v>4699.825699</v>
      </c>
      <c r="E202" s="0" t="n">
        <v>27.13</v>
      </c>
      <c r="F202" s="0" t="n">
        <v>26.45</v>
      </c>
      <c r="G202" s="38" t="n">
        <v>0.68</v>
      </c>
      <c r="H202" s="38" t="n">
        <v>0.68</v>
      </c>
      <c r="I202" s="0" t="n">
        <f aca="false">H202*180+C202</f>
        <v>4822.225699</v>
      </c>
    </row>
    <row r="203" customFormat="false" ht="13.8" hidden="false" customHeight="false" outlineLevel="0" collapsed="false">
      <c r="A203" s="0" t="n">
        <f aca="false">A202+1</f>
        <v>195</v>
      </c>
      <c r="B203" s="0" t="n">
        <f aca="false">B202+1/12</f>
        <v>1964.16666666665</v>
      </c>
      <c r="C203" s="1" t="n">
        <v>4673.669051</v>
      </c>
      <c r="E203" s="0" t="n">
        <v>27.02</v>
      </c>
      <c r="F203" s="0" t="n">
        <v>26.92</v>
      </c>
      <c r="G203" s="35" t="n">
        <v>0.1</v>
      </c>
    </row>
    <row r="204" customFormat="false" ht="13.8" hidden="false" customHeight="false" outlineLevel="0" collapsed="false">
      <c r="A204" s="0" t="n">
        <f aca="false">A203+1</f>
        <v>196</v>
      </c>
      <c r="B204" s="0" t="n">
        <f aca="false">B203+1/12</f>
        <v>1964.24999999999</v>
      </c>
      <c r="C204" s="1" t="n">
        <v>4827.88532</v>
      </c>
      <c r="E204" s="0" t="n">
        <v>26.95</v>
      </c>
      <c r="F204" s="0" t="n">
        <v>27.37</v>
      </c>
      <c r="G204" s="35" t="n">
        <v>-0.42</v>
      </c>
    </row>
    <row r="205" customFormat="false" ht="13.8" hidden="false" customHeight="false" outlineLevel="0" collapsed="false">
      <c r="A205" s="0" t="n">
        <f aca="false">A204+1</f>
        <v>197</v>
      </c>
      <c r="B205" s="0" t="n">
        <f aca="false">B204+1/12</f>
        <v>1964.33333333332</v>
      </c>
      <c r="C205" s="1" t="n">
        <v>4656.340542</v>
      </c>
      <c r="E205" s="0" t="n">
        <v>26.82</v>
      </c>
      <c r="F205" s="0" t="n">
        <v>27.49</v>
      </c>
      <c r="G205" s="36" t="n">
        <v>-0.67</v>
      </c>
      <c r="H205" s="36" t="n">
        <v>-0.67</v>
      </c>
      <c r="I205" s="0" t="n">
        <f aca="false">H205*180+C205</f>
        <v>4535.740542</v>
      </c>
    </row>
    <row r="206" customFormat="false" ht="13.8" hidden="false" customHeight="false" outlineLevel="0" collapsed="false">
      <c r="A206" s="0" t="n">
        <f aca="false">A205+1</f>
        <v>198</v>
      </c>
      <c r="B206" s="0" t="n">
        <f aca="false">B205+1/12</f>
        <v>1964.41666666665</v>
      </c>
      <c r="C206" s="1" t="n">
        <v>4784.690908</v>
      </c>
      <c r="E206" s="0" t="n">
        <v>26.58</v>
      </c>
      <c r="F206" s="0" t="n">
        <v>27.22</v>
      </c>
      <c r="G206" s="36" t="n">
        <v>-0.64</v>
      </c>
      <c r="H206" s="36" t="n">
        <v>-0.64</v>
      </c>
      <c r="I206" s="0" t="n">
        <f aca="false">H206*180+C206</f>
        <v>4669.490908</v>
      </c>
    </row>
    <row r="207" customFormat="false" ht="13.8" hidden="false" customHeight="false" outlineLevel="0" collapsed="false">
      <c r="A207" s="0" t="n">
        <f aca="false">A206+1</f>
        <v>199</v>
      </c>
      <c r="B207" s="0" t="n">
        <f aca="false">B206+1/12</f>
        <v>1964.49999999999</v>
      </c>
      <c r="C207" s="1" t="n">
        <v>4679.031229</v>
      </c>
      <c r="E207" s="0" t="n">
        <v>26.33</v>
      </c>
      <c r="F207" s="0" t="n">
        <v>26.76</v>
      </c>
      <c r="G207" s="36" t="n">
        <v>-0.43</v>
      </c>
      <c r="H207" s="36" t="n">
        <v>-0.43</v>
      </c>
      <c r="I207" s="0" t="n">
        <f aca="false">H207*180+C207</f>
        <v>4601.631229</v>
      </c>
    </row>
    <row r="208" customFormat="false" ht="13.8" hidden="false" customHeight="false" outlineLevel="0" collapsed="false">
      <c r="A208" s="0" t="n">
        <f aca="false">A207+1</f>
        <v>200</v>
      </c>
      <c r="B208" s="0" t="n">
        <f aca="false">B207+1/12</f>
        <v>1964.58333333332</v>
      </c>
      <c r="C208" s="1" t="n">
        <v>4689.320212</v>
      </c>
      <c r="E208" s="0" t="n">
        <v>25.59</v>
      </c>
      <c r="F208" s="0" t="n">
        <v>26.3</v>
      </c>
      <c r="G208" s="36" t="n">
        <v>-0.72</v>
      </c>
      <c r="H208" s="36" t="n">
        <v>-0.72</v>
      </c>
      <c r="I208" s="0" t="n">
        <f aca="false">H208*180+C208</f>
        <v>4559.720212</v>
      </c>
    </row>
    <row r="209" customFormat="false" ht="13.8" hidden="false" customHeight="false" outlineLevel="0" collapsed="false">
      <c r="A209" s="0" t="n">
        <f aca="false">A208+1</f>
        <v>201</v>
      </c>
      <c r="B209" s="0" t="n">
        <f aca="false">B208+1/12</f>
        <v>1964.66666666665</v>
      </c>
      <c r="C209" s="1" t="n">
        <v>4764.469263</v>
      </c>
      <c r="E209" s="0" t="n">
        <v>25.32</v>
      </c>
      <c r="F209" s="0" t="n">
        <v>26.16</v>
      </c>
      <c r="G209" s="36" t="n">
        <v>-0.84</v>
      </c>
      <c r="H209" s="36" t="n">
        <v>-0.84</v>
      </c>
      <c r="I209" s="0" t="n">
        <f aca="false">H209*180+C209</f>
        <v>4613.269263</v>
      </c>
    </row>
    <row r="210" customFormat="false" ht="13.8" hidden="false" customHeight="false" outlineLevel="0" collapsed="false">
      <c r="A210" s="0" t="n">
        <f aca="false">A209+1</f>
        <v>202</v>
      </c>
      <c r="B210" s="0" t="n">
        <f aca="false">B209+1/12</f>
        <v>1964.74999999998</v>
      </c>
      <c r="C210" s="1" t="n">
        <v>4473.966707</v>
      </c>
      <c r="E210" s="0" t="n">
        <v>25.36</v>
      </c>
      <c r="F210" s="0" t="n">
        <v>26.09</v>
      </c>
      <c r="G210" s="36" t="n">
        <v>-0.73</v>
      </c>
      <c r="H210" s="36" t="n">
        <v>-0.73</v>
      </c>
      <c r="I210" s="0" t="n">
        <f aca="false">H210*180+C210</f>
        <v>4342.566707</v>
      </c>
    </row>
    <row r="211" customFormat="false" ht="13.8" hidden="false" customHeight="false" outlineLevel="0" collapsed="false">
      <c r="A211" s="0" t="n">
        <f aca="false">A210+1</f>
        <v>203</v>
      </c>
      <c r="B211" s="0" t="n">
        <f aca="false">B210+1/12</f>
        <v>1964.83333333332</v>
      </c>
      <c r="C211" s="1" t="n">
        <v>4402.676951</v>
      </c>
      <c r="E211" s="0" t="n">
        <v>25.26</v>
      </c>
      <c r="F211" s="0" t="n">
        <v>26.08</v>
      </c>
      <c r="G211" s="36" t="n">
        <v>-0.82</v>
      </c>
      <c r="H211" s="36" t="n">
        <v>-0.82</v>
      </c>
      <c r="I211" s="0" t="n">
        <f aca="false">H211*180+C211</f>
        <v>4255.076951</v>
      </c>
    </row>
    <row r="212" customFormat="false" ht="13.8" hidden="false" customHeight="false" outlineLevel="0" collapsed="false">
      <c r="A212" s="0" t="n">
        <f aca="false">A211+1</f>
        <v>204</v>
      </c>
      <c r="B212" s="0" t="n">
        <f aca="false">B211+1/12</f>
        <v>1964.91666666665</v>
      </c>
      <c r="C212" s="1" t="n">
        <v>4223.15396</v>
      </c>
      <c r="E212" s="0" t="n">
        <v>25.22</v>
      </c>
      <c r="F212" s="0" t="n">
        <v>26.14</v>
      </c>
      <c r="G212" s="36" t="n">
        <v>-0.92</v>
      </c>
      <c r="H212" s="36" t="n">
        <v>-0.92</v>
      </c>
      <c r="I212" s="0" t="n">
        <f aca="false">H212*180+C212</f>
        <v>4057.55396</v>
      </c>
    </row>
    <row r="213" customFormat="false" ht="13.8" hidden="false" customHeight="false" outlineLevel="0" collapsed="false">
      <c r="A213" s="0" t="n">
        <f aca="false">A212+1</f>
        <v>205</v>
      </c>
      <c r="B213" s="0" t="n">
        <f aca="false">B212+1/12</f>
        <v>1964.99999999998</v>
      </c>
      <c r="C213" s="1" t="n">
        <v>4202.426262</v>
      </c>
      <c r="E213" s="0" t="n">
        <v>25.66</v>
      </c>
      <c r="F213" s="0" t="n">
        <v>26.27</v>
      </c>
      <c r="G213" s="36" t="n">
        <v>-0.61</v>
      </c>
      <c r="H213" s="36" t="n">
        <v>-0.61</v>
      </c>
      <c r="I213" s="0" t="n">
        <f aca="false">H213*180+C213</f>
        <v>4092.626262</v>
      </c>
    </row>
    <row r="214" customFormat="false" ht="13.8" hidden="false" customHeight="false" outlineLevel="0" collapsed="false">
      <c r="A214" s="0" t="n">
        <f aca="false">A213+1</f>
        <v>206</v>
      </c>
      <c r="B214" s="0" t="n">
        <f aca="false">B213+1/12</f>
        <v>1965.08333333332</v>
      </c>
      <c r="C214" s="1" t="n">
        <v>4271.913286</v>
      </c>
      <c r="E214" s="0" t="n">
        <v>26.2</v>
      </c>
      <c r="F214" s="0" t="n">
        <v>26.45</v>
      </c>
      <c r="G214" s="35" t="n">
        <v>-0.25</v>
      </c>
    </row>
    <row r="215" customFormat="false" ht="13.8" hidden="false" customHeight="false" outlineLevel="0" collapsed="false">
      <c r="A215" s="0" t="n">
        <f aca="false">A214+1</f>
        <v>207</v>
      </c>
      <c r="B215" s="0" t="n">
        <f aca="false">B214+1/12</f>
        <v>1965.16666666665</v>
      </c>
      <c r="C215" s="1" t="n">
        <v>4737.809721</v>
      </c>
      <c r="E215" s="0" t="n">
        <v>26.95</v>
      </c>
      <c r="F215" s="0" t="n">
        <v>26.92</v>
      </c>
      <c r="G215" s="35" t="n">
        <v>0.03</v>
      </c>
    </row>
    <row r="216" customFormat="false" ht="13.8" hidden="false" customHeight="false" outlineLevel="0" collapsed="false">
      <c r="A216" s="0" t="n">
        <f aca="false">A215+1</f>
        <v>208</v>
      </c>
      <c r="B216" s="0" t="n">
        <f aca="false">B215+1/12</f>
        <v>1965.24999999998</v>
      </c>
      <c r="C216" s="1" t="n">
        <v>4676.568933</v>
      </c>
      <c r="E216" s="0" t="n">
        <v>27.38</v>
      </c>
      <c r="F216" s="0" t="n">
        <v>27.37</v>
      </c>
      <c r="G216" s="35" t="n">
        <v>0.01</v>
      </c>
    </row>
    <row r="217" customFormat="false" ht="13.8" hidden="false" customHeight="false" outlineLevel="0" collapsed="false">
      <c r="A217" s="0" t="n">
        <f aca="false">A216+1</f>
        <v>209</v>
      </c>
      <c r="B217" s="0" t="n">
        <f aca="false">B216+1/12</f>
        <v>1965.33333333332</v>
      </c>
      <c r="C217" s="1" t="n">
        <v>4794.631071</v>
      </c>
      <c r="E217" s="0" t="n">
        <v>27.99</v>
      </c>
      <c r="F217" s="0" t="n">
        <v>27.49</v>
      </c>
      <c r="G217" s="38" t="n">
        <v>0.5</v>
      </c>
      <c r="H217" s="38" t="n">
        <v>0.5</v>
      </c>
      <c r="I217" s="0" t="n">
        <f aca="false">H217*180+C217</f>
        <v>4884.631071</v>
      </c>
    </row>
    <row r="218" customFormat="false" ht="13.8" hidden="false" customHeight="false" outlineLevel="0" collapsed="false">
      <c r="A218" s="0" t="n">
        <f aca="false">A217+1</f>
        <v>210</v>
      </c>
      <c r="B218" s="0" t="n">
        <f aca="false">B217+1/12</f>
        <v>1965.41666666665</v>
      </c>
      <c r="C218" s="1" t="n">
        <v>4804.12918</v>
      </c>
      <c r="E218" s="0" t="n">
        <v>28.08</v>
      </c>
      <c r="F218" s="0" t="n">
        <v>27.22</v>
      </c>
      <c r="G218" s="38" t="n">
        <v>0.86</v>
      </c>
      <c r="H218" s="38" t="n">
        <v>0.86</v>
      </c>
      <c r="I218" s="0" t="n">
        <f aca="false">H218*180+C218</f>
        <v>4958.92918</v>
      </c>
    </row>
    <row r="219" customFormat="false" ht="13.8" hidden="false" customHeight="false" outlineLevel="0" collapsed="false">
      <c r="A219" s="0" t="n">
        <f aca="false">A218+1</f>
        <v>211</v>
      </c>
      <c r="B219" s="0" t="n">
        <f aca="false">B218+1/12</f>
        <v>1965.49999999998</v>
      </c>
      <c r="C219" s="1" t="n">
        <v>4521.533392</v>
      </c>
      <c r="E219" s="0" t="n">
        <v>27.89</v>
      </c>
      <c r="F219" s="0" t="n">
        <v>26.76</v>
      </c>
      <c r="G219" s="38" t="n">
        <v>1.14</v>
      </c>
      <c r="H219" s="38" t="n">
        <v>1.14</v>
      </c>
      <c r="I219" s="0" t="n">
        <f aca="false">H219*180+C219</f>
        <v>4726.733392</v>
      </c>
    </row>
    <row r="220" customFormat="false" ht="13.8" hidden="false" customHeight="false" outlineLevel="0" collapsed="false">
      <c r="A220" s="0" t="n">
        <f aca="false">A219+1</f>
        <v>212</v>
      </c>
      <c r="B220" s="0" t="n">
        <f aca="false">B219+1/12</f>
        <v>1965.58333333332</v>
      </c>
      <c r="C220" s="1" t="n">
        <v>4733.139851</v>
      </c>
      <c r="E220" s="0" t="n">
        <v>27.96</v>
      </c>
      <c r="F220" s="0" t="n">
        <v>26.3</v>
      </c>
      <c r="G220" s="38" t="n">
        <v>1.66</v>
      </c>
      <c r="H220" s="38" t="n">
        <v>1.66</v>
      </c>
      <c r="I220" s="0" t="n">
        <f aca="false">H220*180+C220</f>
        <v>5031.939851</v>
      </c>
    </row>
    <row r="221" customFormat="false" ht="13.8" hidden="false" customHeight="false" outlineLevel="0" collapsed="false">
      <c r="A221" s="0" t="n">
        <f aca="false">A220+1</f>
        <v>213</v>
      </c>
      <c r="B221" s="0" t="n">
        <f aca="false">B220+1/12</f>
        <v>1965.66666666665</v>
      </c>
      <c r="C221" s="1" t="n">
        <v>4746.30946</v>
      </c>
      <c r="E221" s="0" t="n">
        <v>28</v>
      </c>
      <c r="F221" s="0" t="n">
        <v>26.16</v>
      </c>
      <c r="G221" s="38" t="n">
        <v>1.84</v>
      </c>
      <c r="H221" s="38" t="n">
        <v>1.84</v>
      </c>
      <c r="I221" s="0" t="n">
        <f aca="false">H221*180+C221</f>
        <v>5077.50946</v>
      </c>
    </row>
    <row r="222" customFormat="false" ht="13.8" hidden="false" customHeight="false" outlineLevel="0" collapsed="false">
      <c r="A222" s="0" t="n">
        <f aca="false">A221+1</f>
        <v>214</v>
      </c>
      <c r="B222" s="0" t="n">
        <f aca="false">B221+1/12</f>
        <v>1965.74999999998</v>
      </c>
      <c r="C222" s="1" t="n">
        <v>4539.917136</v>
      </c>
      <c r="E222" s="0" t="n">
        <v>28.15</v>
      </c>
      <c r="F222" s="0" t="n">
        <v>26.09</v>
      </c>
      <c r="G222" s="38" t="n">
        <v>2.06</v>
      </c>
      <c r="H222" s="38" t="n">
        <v>2.06</v>
      </c>
      <c r="I222" s="0" t="n">
        <f aca="false">H222*180+C222</f>
        <v>4910.717136</v>
      </c>
    </row>
    <row r="223" customFormat="false" ht="13.8" hidden="false" customHeight="false" outlineLevel="0" collapsed="false">
      <c r="A223" s="0" t="n">
        <f aca="false">A222+1</f>
        <v>215</v>
      </c>
      <c r="B223" s="0" t="n">
        <f aca="false">B222+1/12</f>
        <v>1965.83333333332</v>
      </c>
      <c r="C223" s="1" t="n">
        <v>4626.59696</v>
      </c>
      <c r="E223" s="0" t="n">
        <v>28.11</v>
      </c>
      <c r="F223" s="0" t="n">
        <v>26.08</v>
      </c>
      <c r="G223" s="38" t="n">
        <v>2.03</v>
      </c>
      <c r="H223" s="38" t="n">
        <v>2.03</v>
      </c>
      <c r="I223" s="0" t="n">
        <f aca="false">H223*180+C223</f>
        <v>4991.99696</v>
      </c>
    </row>
    <row r="224" customFormat="false" ht="13.8" hidden="false" customHeight="false" outlineLevel="0" collapsed="false">
      <c r="A224" s="0" t="n">
        <f aca="false">A223+1</f>
        <v>216</v>
      </c>
      <c r="B224" s="0" t="n">
        <f aca="false">B223+1/12</f>
        <v>1965.91666666665</v>
      </c>
      <c r="C224" s="1" t="n">
        <v>4527.803412</v>
      </c>
      <c r="E224" s="0" t="n">
        <v>27.95</v>
      </c>
      <c r="F224" s="0" t="n">
        <v>26.14</v>
      </c>
      <c r="G224" s="38" t="n">
        <v>1.81</v>
      </c>
      <c r="H224" s="38" t="n">
        <v>1.81</v>
      </c>
      <c r="I224" s="0" t="n">
        <f aca="false">H224*180+C224</f>
        <v>4853.603412</v>
      </c>
    </row>
    <row r="225" customFormat="false" ht="13.8" hidden="false" customHeight="false" outlineLevel="0" collapsed="false">
      <c r="A225" s="0" t="n">
        <f aca="false">A224+1</f>
        <v>217</v>
      </c>
      <c r="B225" s="0" t="n">
        <f aca="false">B224+1/12</f>
        <v>1965.99999999998</v>
      </c>
      <c r="C225" s="1" t="n">
        <v>4394.626677</v>
      </c>
      <c r="E225" s="0" t="n">
        <v>27.66</v>
      </c>
      <c r="F225" s="0" t="n">
        <v>26.36</v>
      </c>
      <c r="G225" s="38" t="n">
        <v>1.31</v>
      </c>
      <c r="H225" s="38" t="n">
        <v>1.31</v>
      </c>
      <c r="I225" s="0" t="n">
        <f aca="false">H225*180+C225</f>
        <v>4630.426677</v>
      </c>
    </row>
    <row r="226" customFormat="false" ht="13.8" hidden="false" customHeight="false" outlineLevel="0" collapsed="false">
      <c r="A226" s="0" t="n">
        <f aca="false">A225+1</f>
        <v>218</v>
      </c>
      <c r="B226" s="0" t="n">
        <f aca="false">B225+1/12</f>
        <v>1966.08333333332</v>
      </c>
      <c r="C226" s="1" t="n">
        <v>4356.353167</v>
      </c>
      <c r="E226" s="0" t="n">
        <v>27.55</v>
      </c>
      <c r="F226" s="0" t="n">
        <v>26.56</v>
      </c>
      <c r="G226" s="38" t="n">
        <v>1</v>
      </c>
      <c r="H226" s="38" t="n">
        <v>1</v>
      </c>
      <c r="I226" s="0" t="n">
        <f aca="false">H226*180+C226</f>
        <v>4536.353167</v>
      </c>
    </row>
    <row r="227" customFormat="false" ht="13.8" hidden="false" customHeight="false" outlineLevel="0" collapsed="false">
      <c r="A227" s="0" t="n">
        <f aca="false">A226+1</f>
        <v>219</v>
      </c>
      <c r="B227" s="0" t="n">
        <f aca="false">B226+1/12</f>
        <v>1966.16666666665</v>
      </c>
      <c r="C227" s="1" t="n">
        <v>4431.454486</v>
      </c>
      <c r="E227" s="0" t="n">
        <v>28.21</v>
      </c>
      <c r="F227" s="0" t="n">
        <v>27.02</v>
      </c>
      <c r="G227" s="38" t="n">
        <v>1.19</v>
      </c>
      <c r="H227" s="38" t="n">
        <v>1.19</v>
      </c>
      <c r="I227" s="0" t="n">
        <f aca="false">H227*180+C227</f>
        <v>4645.654486</v>
      </c>
    </row>
    <row r="228" customFormat="false" ht="13.8" hidden="false" customHeight="false" outlineLevel="0" collapsed="false">
      <c r="A228" s="0" t="n">
        <f aca="false">A227+1</f>
        <v>220</v>
      </c>
      <c r="B228" s="0" t="n">
        <f aca="false">B227+1/12</f>
        <v>1966.24999999998</v>
      </c>
      <c r="C228" s="1" t="n">
        <v>4696.959484</v>
      </c>
      <c r="E228" s="0" t="n">
        <v>28.16</v>
      </c>
      <c r="F228" s="0" t="n">
        <v>27.4</v>
      </c>
      <c r="G228" s="38" t="n">
        <v>0.76</v>
      </c>
      <c r="H228" s="38" t="n">
        <v>0.76</v>
      </c>
      <c r="I228" s="0" t="n">
        <f aca="false">H228*180+C228</f>
        <v>4833.759484</v>
      </c>
    </row>
    <row r="229" customFormat="false" ht="13.8" hidden="false" customHeight="false" outlineLevel="0" collapsed="false">
      <c r="A229" s="0" t="n">
        <f aca="false">A228+1</f>
        <v>221</v>
      </c>
      <c r="B229" s="0" t="n">
        <f aca="false">B228+1/12</f>
        <v>1966.33333333332</v>
      </c>
      <c r="C229" s="1" t="n">
        <v>4843.402557</v>
      </c>
      <c r="E229" s="0" t="n">
        <v>27.55</v>
      </c>
      <c r="F229" s="0" t="n">
        <v>27.53</v>
      </c>
      <c r="G229" s="35" t="n">
        <v>0.02</v>
      </c>
    </row>
    <row r="230" customFormat="false" ht="13.8" hidden="false" customHeight="false" outlineLevel="0" collapsed="false">
      <c r="A230" s="0" t="n">
        <f aca="false">A229+1</f>
        <v>222</v>
      </c>
      <c r="B230" s="0" t="n">
        <f aca="false">B229+1/12</f>
        <v>1966.41666666665</v>
      </c>
      <c r="C230" s="1" t="n">
        <v>4958.313655</v>
      </c>
      <c r="E230" s="0" t="n">
        <v>27.63</v>
      </c>
      <c r="F230" s="0" t="n">
        <v>27.35</v>
      </c>
      <c r="G230" s="35" t="n">
        <v>0.29</v>
      </c>
    </row>
    <row r="231" customFormat="false" ht="13.8" hidden="false" customHeight="false" outlineLevel="0" collapsed="false">
      <c r="A231" s="0" t="n">
        <f aca="false">A230+1</f>
        <v>223</v>
      </c>
      <c r="B231" s="0" t="n">
        <f aca="false">B230+1/12</f>
        <v>1966.49999999998</v>
      </c>
      <c r="C231" s="1" t="n">
        <v>4836.931437</v>
      </c>
      <c r="E231" s="0" t="n">
        <v>27.32</v>
      </c>
      <c r="F231" s="0" t="n">
        <v>26.9</v>
      </c>
      <c r="G231" s="35" t="n">
        <v>0.42</v>
      </c>
    </row>
    <row r="232" customFormat="false" ht="13.8" hidden="false" customHeight="false" outlineLevel="0" collapsed="false">
      <c r="A232" s="0" t="n">
        <f aca="false">A231+1</f>
        <v>224</v>
      </c>
      <c r="B232" s="0" t="n">
        <f aca="false">B231+1/12</f>
        <v>1966.58333333332</v>
      </c>
      <c r="C232" s="1" t="n">
        <v>4819.632432</v>
      </c>
      <c r="E232" s="0" t="n">
        <v>26.48</v>
      </c>
      <c r="F232" s="0" t="n">
        <v>26.46</v>
      </c>
      <c r="G232" s="35" t="n">
        <v>0.02</v>
      </c>
    </row>
    <row r="233" customFormat="false" ht="13.8" hidden="false" customHeight="false" outlineLevel="0" collapsed="false">
      <c r="A233" s="0" t="n">
        <f aca="false">A232+1</f>
        <v>225</v>
      </c>
      <c r="B233" s="0" t="n">
        <f aca="false">B232+1/12</f>
        <v>1966.66666666665</v>
      </c>
      <c r="C233" s="1" t="n">
        <v>4782.399004</v>
      </c>
      <c r="E233" s="0" t="n">
        <v>26.27</v>
      </c>
      <c r="F233" s="0" t="n">
        <v>26.34</v>
      </c>
      <c r="G233" s="35" t="n">
        <v>-0.07</v>
      </c>
    </row>
    <row r="234" customFormat="false" ht="13.8" hidden="false" customHeight="false" outlineLevel="0" collapsed="false">
      <c r="A234" s="0" t="n">
        <f aca="false">A233+1</f>
        <v>226</v>
      </c>
      <c r="B234" s="0" t="n">
        <f aca="false">B233+1/12</f>
        <v>1966.74999999998</v>
      </c>
      <c r="C234" s="1" t="n">
        <v>4701.315351</v>
      </c>
      <c r="E234" s="0" t="n">
        <v>26.22</v>
      </c>
      <c r="F234" s="0" t="n">
        <v>26.33</v>
      </c>
      <c r="G234" s="35" t="n">
        <v>-0.11</v>
      </c>
    </row>
    <row r="235" customFormat="false" ht="13.8" hidden="false" customHeight="false" outlineLevel="0" collapsed="false">
      <c r="A235" s="0" t="n">
        <f aca="false">A234+1</f>
        <v>227</v>
      </c>
      <c r="B235" s="0" t="n">
        <f aca="false">B234+1/12</f>
        <v>1966.83333333332</v>
      </c>
      <c r="C235" s="1" t="n">
        <v>4573.927092</v>
      </c>
      <c r="E235" s="0" t="n">
        <v>26.23</v>
      </c>
      <c r="F235" s="0" t="n">
        <v>26.35</v>
      </c>
      <c r="G235" s="35" t="n">
        <v>-0.12</v>
      </c>
    </row>
    <row r="236" customFormat="false" ht="13.8" hidden="false" customHeight="false" outlineLevel="0" collapsed="false">
      <c r="A236" s="0" t="n">
        <f aca="false">A235+1</f>
        <v>228</v>
      </c>
      <c r="B236" s="0" t="n">
        <f aca="false">B235+1/12</f>
        <v>1966.91666666665</v>
      </c>
      <c r="C236" s="1" t="n">
        <v>4442.482533</v>
      </c>
      <c r="E236" s="0" t="n">
        <v>26.02</v>
      </c>
      <c r="F236" s="0" t="n">
        <v>26.33</v>
      </c>
      <c r="G236" s="35" t="n">
        <v>-0.31</v>
      </c>
    </row>
    <row r="237" customFormat="false" ht="13.8" hidden="false" customHeight="false" outlineLevel="0" collapsed="false">
      <c r="A237" s="0" t="n">
        <f aca="false">A236+1</f>
        <v>229</v>
      </c>
      <c r="B237" s="0" t="n">
        <f aca="false">B236+1/12</f>
        <v>1966.99999999998</v>
      </c>
      <c r="C237" s="1" t="n">
        <v>4222.08349</v>
      </c>
      <c r="E237" s="0" t="n">
        <v>25.88</v>
      </c>
      <c r="F237" s="0" t="n">
        <v>26.36</v>
      </c>
      <c r="G237" s="35" t="n">
        <v>-0.48</v>
      </c>
    </row>
    <row r="238" customFormat="false" ht="13.8" hidden="false" customHeight="false" outlineLevel="0" collapsed="false">
      <c r="A238" s="0" t="n">
        <f aca="false">A237+1</f>
        <v>230</v>
      </c>
      <c r="B238" s="0" t="n">
        <f aca="false">B237+1/12</f>
        <v>1967.08333333332</v>
      </c>
      <c r="C238" s="1" t="n">
        <v>4503.761202</v>
      </c>
      <c r="E238" s="0" t="n">
        <v>26.12</v>
      </c>
      <c r="F238" s="0" t="n">
        <v>26.56</v>
      </c>
      <c r="G238" s="35" t="n">
        <v>-0.44</v>
      </c>
    </row>
    <row r="239" customFormat="false" ht="13.8" hidden="false" customHeight="false" outlineLevel="0" collapsed="false">
      <c r="A239" s="0" t="n">
        <f aca="false">A238+1</f>
        <v>231</v>
      </c>
      <c r="B239" s="0" t="n">
        <f aca="false">B238+1/12</f>
        <v>1967.16666666665</v>
      </c>
      <c r="C239" s="1" t="n">
        <v>4551.998306</v>
      </c>
      <c r="E239" s="0" t="n">
        <v>26.51</v>
      </c>
      <c r="F239" s="0" t="n">
        <v>27.02</v>
      </c>
      <c r="G239" s="35" t="n">
        <v>-0.51</v>
      </c>
    </row>
    <row r="240" customFormat="false" ht="13.8" hidden="false" customHeight="false" outlineLevel="0" collapsed="false">
      <c r="A240" s="0" t="n">
        <f aca="false">A239+1</f>
        <v>232</v>
      </c>
      <c r="B240" s="0" t="n">
        <f aca="false">B239+1/12</f>
        <v>1967.24999999998</v>
      </c>
      <c r="C240" s="1" t="n">
        <v>4682.848518</v>
      </c>
      <c r="E240" s="0" t="n">
        <v>26.75</v>
      </c>
      <c r="F240" s="0" t="n">
        <v>27.4</v>
      </c>
      <c r="G240" s="35" t="n">
        <v>-0.66</v>
      </c>
    </row>
    <row r="241" customFormat="false" ht="13.8" hidden="false" customHeight="false" outlineLevel="0" collapsed="false">
      <c r="A241" s="0" t="n">
        <f aca="false">A240+1</f>
        <v>233</v>
      </c>
      <c r="B241" s="0" t="n">
        <f aca="false">B240+1/12</f>
        <v>1967.33333333332</v>
      </c>
      <c r="C241" s="1" t="n">
        <v>4864.014329</v>
      </c>
      <c r="E241" s="0" t="n">
        <v>27.35</v>
      </c>
      <c r="F241" s="0" t="n">
        <v>27.53</v>
      </c>
      <c r="G241" s="35" t="n">
        <v>-0.18</v>
      </c>
    </row>
    <row r="242" customFormat="false" ht="13.8" hidden="false" customHeight="false" outlineLevel="0" collapsed="false">
      <c r="A242" s="0" t="n">
        <f aca="false">A241+1</f>
        <v>234</v>
      </c>
      <c r="B242" s="0" t="n">
        <f aca="false">B241+1/12</f>
        <v>1967.41666666665</v>
      </c>
      <c r="C242" s="1" t="n">
        <v>4813.81574</v>
      </c>
      <c r="E242" s="0" t="n">
        <v>27.46</v>
      </c>
      <c r="F242" s="0" t="n">
        <v>27.35</v>
      </c>
      <c r="G242" s="35" t="n">
        <v>0.12</v>
      </c>
    </row>
    <row r="243" customFormat="false" ht="13.8" hidden="false" customHeight="false" outlineLevel="0" collapsed="false">
      <c r="A243" s="0" t="n">
        <f aca="false">A242+1</f>
        <v>235</v>
      </c>
      <c r="B243" s="0" t="n">
        <f aca="false">B242+1/12</f>
        <v>1967.49999999998</v>
      </c>
      <c r="C243" s="1" t="n">
        <v>4676.191628</v>
      </c>
      <c r="E243" s="0" t="n">
        <v>26.96</v>
      </c>
      <c r="F243" s="0" t="n">
        <v>26.9</v>
      </c>
      <c r="G243" s="35" t="n">
        <v>0.06</v>
      </c>
    </row>
    <row r="244" customFormat="false" ht="13.8" hidden="false" customHeight="false" outlineLevel="0" collapsed="false">
      <c r="A244" s="0" t="n">
        <f aca="false">A243+1</f>
        <v>236</v>
      </c>
      <c r="B244" s="0" t="n">
        <f aca="false">B243+1/12</f>
        <v>1967.58333333332</v>
      </c>
      <c r="C244" s="1" t="n">
        <v>4719.480501</v>
      </c>
      <c r="E244" s="0" t="n">
        <v>26.43</v>
      </c>
      <c r="F244" s="0" t="n">
        <v>26.46</v>
      </c>
      <c r="G244" s="35" t="n">
        <v>-0.03</v>
      </c>
    </row>
    <row r="245" customFormat="false" ht="13.8" hidden="false" customHeight="false" outlineLevel="0" collapsed="false">
      <c r="A245" s="0" t="n">
        <f aca="false">A244+1</f>
        <v>237</v>
      </c>
      <c r="B245" s="0" t="n">
        <f aca="false">B244+1/12</f>
        <v>1967.66666666665</v>
      </c>
      <c r="C245" s="1" t="n">
        <v>4748.978011</v>
      </c>
      <c r="E245" s="0" t="n">
        <v>25.85</v>
      </c>
      <c r="F245" s="0" t="n">
        <v>26.34</v>
      </c>
      <c r="G245" s="35" t="n">
        <v>-0.49</v>
      </c>
    </row>
    <row r="246" customFormat="false" ht="13.8" hidden="false" customHeight="false" outlineLevel="0" collapsed="false">
      <c r="A246" s="0" t="n">
        <f aca="false">A245+1</f>
        <v>238</v>
      </c>
      <c r="B246" s="0" t="n">
        <f aca="false">B245+1/12</f>
        <v>1967.74999999998</v>
      </c>
      <c r="C246" s="1" t="n">
        <v>4583.116755</v>
      </c>
      <c r="E246" s="0" t="n">
        <v>25.96</v>
      </c>
      <c r="F246" s="0" t="n">
        <v>26.33</v>
      </c>
      <c r="G246" s="35" t="n">
        <v>-0.36</v>
      </c>
    </row>
    <row r="247" customFormat="false" ht="13.8" hidden="false" customHeight="false" outlineLevel="0" collapsed="false">
      <c r="A247" s="0" t="n">
        <f aca="false">A246+1</f>
        <v>239</v>
      </c>
      <c r="B247" s="0" t="n">
        <f aca="false">B246+1/12</f>
        <v>1967.83333333332</v>
      </c>
      <c r="C247" s="1" t="n">
        <v>4445.576496</v>
      </c>
      <c r="E247" s="0" t="n">
        <v>26.07</v>
      </c>
      <c r="F247" s="0" t="n">
        <v>26.35</v>
      </c>
      <c r="G247" s="35" t="n">
        <v>-0.28</v>
      </c>
    </row>
    <row r="248" customFormat="false" ht="13.8" hidden="false" customHeight="false" outlineLevel="0" collapsed="false">
      <c r="A248" s="0" t="n">
        <f aca="false">A247+1</f>
        <v>240</v>
      </c>
      <c r="B248" s="0" t="n">
        <f aca="false">B247+1/12</f>
        <v>1967.91666666665</v>
      </c>
      <c r="C248" s="1" t="n">
        <v>4365.033147</v>
      </c>
      <c r="E248" s="0" t="n">
        <v>25.95</v>
      </c>
      <c r="F248" s="0" t="n">
        <v>26.33</v>
      </c>
      <c r="G248" s="35" t="n">
        <v>-0.38</v>
      </c>
    </row>
    <row r="249" customFormat="false" ht="13.8" hidden="false" customHeight="false" outlineLevel="0" collapsed="false">
      <c r="A249" s="0" t="n">
        <f aca="false">A248+1</f>
        <v>241</v>
      </c>
      <c r="B249" s="0" t="n">
        <f aca="false">B248+1/12</f>
        <v>1967.99999999998</v>
      </c>
      <c r="C249" s="1" t="n">
        <v>4240.812104</v>
      </c>
      <c r="E249" s="0" t="n">
        <v>25.69</v>
      </c>
      <c r="F249" s="0" t="n">
        <v>26.36</v>
      </c>
      <c r="G249" s="35" t="n">
        <v>-0.66</v>
      </c>
    </row>
    <row r="250" customFormat="false" ht="13.8" hidden="false" customHeight="false" outlineLevel="0" collapsed="false">
      <c r="A250" s="0" t="n">
        <f aca="false">A249+1</f>
        <v>242</v>
      </c>
      <c r="B250" s="0" t="n">
        <f aca="false">B249+1/12</f>
        <v>1968.08333333332</v>
      </c>
      <c r="C250" s="1" t="n">
        <v>4252.024521</v>
      </c>
      <c r="E250" s="0" t="n">
        <v>25.69</v>
      </c>
      <c r="F250" s="0" t="n">
        <v>26.56</v>
      </c>
      <c r="G250" s="35" t="n">
        <v>-0.86</v>
      </c>
    </row>
    <row r="251" customFormat="false" ht="13.8" hidden="false" customHeight="false" outlineLevel="0" collapsed="false">
      <c r="A251" s="0" t="n">
        <f aca="false">A250+1</f>
        <v>243</v>
      </c>
      <c r="B251" s="0" t="n">
        <f aca="false">B250+1/12</f>
        <v>1968.16666666665</v>
      </c>
      <c r="C251" s="1" t="n">
        <v>4547.580883</v>
      </c>
      <c r="E251" s="0" t="n">
        <v>26.34</v>
      </c>
      <c r="F251" s="0" t="n">
        <v>27.02</v>
      </c>
      <c r="G251" s="35" t="n">
        <v>-0.68</v>
      </c>
    </row>
    <row r="252" customFormat="false" ht="13.8" hidden="false" customHeight="false" outlineLevel="0" collapsed="false">
      <c r="A252" s="0" t="n">
        <f aca="false">A251+1</f>
        <v>244</v>
      </c>
      <c r="B252" s="0" t="n">
        <f aca="false">B251+1/12</f>
        <v>1968.24999999998</v>
      </c>
      <c r="C252" s="1" t="n">
        <v>4681.336162</v>
      </c>
      <c r="E252" s="0" t="n">
        <v>27.1</v>
      </c>
      <c r="F252" s="0" t="n">
        <v>27.4</v>
      </c>
      <c r="G252" s="35" t="n">
        <v>-0.3</v>
      </c>
    </row>
    <row r="253" customFormat="false" ht="13.8" hidden="false" customHeight="false" outlineLevel="0" collapsed="false">
      <c r="A253" s="0" t="n">
        <f aca="false">A252+1</f>
        <v>245</v>
      </c>
      <c r="B253" s="0" t="n">
        <f aca="false">B252+1/12</f>
        <v>1968.33333333331</v>
      </c>
      <c r="C253" s="1" t="n">
        <v>4777.764342</v>
      </c>
      <c r="E253" s="0" t="n">
        <v>27.19</v>
      </c>
      <c r="F253" s="0" t="n">
        <v>27.53</v>
      </c>
      <c r="G253" s="35" t="n">
        <v>-0.34</v>
      </c>
    </row>
    <row r="254" customFormat="false" ht="13.8" hidden="false" customHeight="false" outlineLevel="0" collapsed="false">
      <c r="A254" s="0" t="n">
        <f aca="false">A253+1</f>
        <v>246</v>
      </c>
      <c r="B254" s="0" t="n">
        <f aca="false">B253+1/12</f>
        <v>1968.41666666665</v>
      </c>
      <c r="C254" s="1" t="n">
        <v>4813.878802</v>
      </c>
      <c r="E254" s="0" t="n">
        <v>27.87</v>
      </c>
      <c r="F254" s="0" t="n">
        <v>27.35</v>
      </c>
      <c r="G254" s="35" t="n">
        <v>0.52</v>
      </c>
    </row>
    <row r="255" customFormat="false" ht="13.8" hidden="false" customHeight="false" outlineLevel="0" collapsed="false">
      <c r="A255" s="0" t="n">
        <f aca="false">A254+1</f>
        <v>247</v>
      </c>
      <c r="B255" s="0" t="n">
        <f aca="false">B254+1/12</f>
        <v>1968.49999999998</v>
      </c>
      <c r="C255" s="1" t="n">
        <v>4653.867807</v>
      </c>
      <c r="E255" s="0" t="n">
        <v>27.57</v>
      </c>
      <c r="F255" s="0" t="n">
        <v>26.9</v>
      </c>
      <c r="G255" s="35" t="n">
        <v>0.66</v>
      </c>
    </row>
    <row r="256" customFormat="false" ht="13.8" hidden="false" customHeight="false" outlineLevel="0" collapsed="false">
      <c r="A256" s="0" t="n">
        <f aca="false">A255+1</f>
        <v>248</v>
      </c>
      <c r="B256" s="0" t="n">
        <f aca="false">B255+1/12</f>
        <v>1968.58333333331</v>
      </c>
      <c r="C256" s="1" t="n">
        <v>4753.78664</v>
      </c>
      <c r="E256" s="0" t="n">
        <v>27</v>
      </c>
      <c r="F256" s="0" t="n">
        <v>26.46</v>
      </c>
      <c r="G256" s="35" t="n">
        <v>0.54</v>
      </c>
    </row>
    <row r="257" customFormat="false" ht="13.8" hidden="false" customHeight="false" outlineLevel="0" collapsed="false">
      <c r="A257" s="0" t="n">
        <f aca="false">A256+1</f>
        <v>249</v>
      </c>
      <c r="B257" s="0" t="n">
        <f aca="false">B256+1/12</f>
        <v>1968.66666666665</v>
      </c>
      <c r="C257" s="1" t="n">
        <v>4821.89902</v>
      </c>
      <c r="E257" s="0" t="n">
        <v>26.72</v>
      </c>
      <c r="F257" s="0" t="n">
        <v>26.34</v>
      </c>
      <c r="G257" s="35" t="n">
        <v>0.38</v>
      </c>
    </row>
    <row r="258" customFormat="false" ht="13.8" hidden="false" customHeight="false" outlineLevel="0" collapsed="false">
      <c r="A258" s="0" t="n">
        <f aca="false">A257+1</f>
        <v>250</v>
      </c>
      <c r="B258" s="0" t="n">
        <f aca="false">B257+1/12</f>
        <v>1968.74999999998</v>
      </c>
      <c r="C258" s="1" t="n">
        <v>4652.939964</v>
      </c>
      <c r="E258" s="0" t="n">
        <v>26.75</v>
      </c>
      <c r="F258" s="0" t="n">
        <v>26.33</v>
      </c>
      <c r="G258" s="35" t="n">
        <v>0.42</v>
      </c>
    </row>
    <row r="259" customFormat="false" ht="13.8" hidden="false" customHeight="false" outlineLevel="0" collapsed="false">
      <c r="A259" s="0" t="n">
        <f aca="false">A258+1</f>
        <v>251</v>
      </c>
      <c r="B259" s="0" t="n">
        <f aca="false">B258+1/12</f>
        <v>1968.83333333331</v>
      </c>
      <c r="C259" s="1" t="n">
        <v>4457.671658</v>
      </c>
      <c r="E259" s="0" t="n">
        <v>27.2</v>
      </c>
      <c r="F259" s="0" t="n">
        <v>26.35</v>
      </c>
      <c r="G259" s="38" t="n">
        <v>0.85</v>
      </c>
      <c r="H259" s="38" t="n">
        <v>0.85</v>
      </c>
      <c r="I259" s="0" t="n">
        <f aca="false">H259*180+C259</f>
        <v>4610.671658</v>
      </c>
    </row>
    <row r="260" customFormat="false" ht="13.8" hidden="false" customHeight="false" outlineLevel="0" collapsed="false">
      <c r="A260" s="0" t="n">
        <f aca="false">A259+1</f>
        <v>252</v>
      </c>
      <c r="B260" s="0" t="n">
        <f aca="false">B259+1/12</f>
        <v>1968.91666666665</v>
      </c>
      <c r="C260" s="1" t="n">
        <v>4378.634774</v>
      </c>
      <c r="E260" s="0" t="n">
        <v>27.27</v>
      </c>
      <c r="F260" s="0" t="n">
        <v>26.33</v>
      </c>
      <c r="G260" s="38" t="n">
        <v>0.94</v>
      </c>
      <c r="H260" s="38" t="n">
        <v>0.94</v>
      </c>
      <c r="I260" s="0" t="n">
        <f aca="false">H260*180+C260</f>
        <v>4547.834774</v>
      </c>
    </row>
    <row r="261" customFormat="false" ht="13.8" hidden="false" customHeight="false" outlineLevel="0" collapsed="false">
      <c r="A261" s="0" t="n">
        <f aca="false">A260+1</f>
        <v>253</v>
      </c>
      <c r="B261" s="0" t="n">
        <f aca="false">B260+1/12</f>
        <v>1968.99999999998</v>
      </c>
      <c r="C261" s="1" t="n">
        <v>4374.450885</v>
      </c>
      <c r="E261" s="0" t="n">
        <v>27.5</v>
      </c>
      <c r="F261" s="0" t="n">
        <v>26.36</v>
      </c>
      <c r="G261" s="38" t="n">
        <v>1.14</v>
      </c>
      <c r="H261" s="38" t="n">
        <v>1.14</v>
      </c>
      <c r="I261" s="0" t="n">
        <f aca="false">H261*180+C261</f>
        <v>4579.650885</v>
      </c>
    </row>
    <row r="262" customFormat="false" ht="13.8" hidden="false" customHeight="false" outlineLevel="0" collapsed="false">
      <c r="A262" s="0" t="n">
        <f aca="false">A261+1</f>
        <v>254</v>
      </c>
      <c r="B262" s="0" t="n">
        <f aca="false">B261+1/12</f>
        <v>1969.08333333331</v>
      </c>
      <c r="C262" s="1" t="n">
        <v>4588.229675</v>
      </c>
      <c r="E262" s="0" t="n">
        <v>27.86</v>
      </c>
      <c r="F262" s="0" t="n">
        <v>26.56</v>
      </c>
      <c r="G262" s="38" t="n">
        <v>1.31</v>
      </c>
      <c r="H262" s="38" t="n">
        <v>1.31</v>
      </c>
      <c r="I262" s="0" t="n">
        <f aca="false">H262*180+C262</f>
        <v>4824.029675</v>
      </c>
    </row>
    <row r="263" customFormat="false" ht="13.8" hidden="false" customHeight="false" outlineLevel="0" collapsed="false">
      <c r="A263" s="0" t="n">
        <f aca="false">A262+1</f>
        <v>255</v>
      </c>
      <c r="B263" s="0" t="n">
        <f aca="false">B262+1/12</f>
        <v>1969.16666666665</v>
      </c>
      <c r="C263" s="1" t="n">
        <v>4677.813014</v>
      </c>
      <c r="E263" s="0" t="n">
        <v>27.83</v>
      </c>
      <c r="F263" s="0" t="n">
        <v>27.02</v>
      </c>
      <c r="G263" s="38" t="n">
        <v>0.81</v>
      </c>
      <c r="H263" s="38" t="n">
        <v>0.81</v>
      </c>
      <c r="I263" s="0" t="n">
        <f aca="false">H263*180+C263</f>
        <v>4823.613014</v>
      </c>
    </row>
    <row r="264" customFormat="false" ht="13.8" hidden="false" customHeight="false" outlineLevel="0" collapsed="false">
      <c r="A264" s="0" t="n">
        <f aca="false">A263+1</f>
        <v>256</v>
      </c>
      <c r="B264" s="0" t="n">
        <f aca="false">B263+1/12</f>
        <v>1969.24999999998</v>
      </c>
      <c r="C264" s="1" t="n">
        <v>4766.902325</v>
      </c>
      <c r="E264" s="0" t="n">
        <v>28.14</v>
      </c>
      <c r="F264" s="0" t="n">
        <v>27.4</v>
      </c>
      <c r="G264" s="38" t="n">
        <v>0.73</v>
      </c>
      <c r="H264" s="38" t="n">
        <v>0.73</v>
      </c>
      <c r="I264" s="0" t="n">
        <f aca="false">H264*180+C264</f>
        <v>4898.302325</v>
      </c>
    </row>
    <row r="265" customFormat="false" ht="13.8" hidden="false" customHeight="false" outlineLevel="0" collapsed="false">
      <c r="A265" s="0" t="n">
        <f aca="false">A264+1</f>
        <v>257</v>
      </c>
      <c r="B265" s="0" t="n">
        <f aca="false">B264+1/12</f>
        <v>1969.33333333331</v>
      </c>
      <c r="C265" s="1" t="n">
        <v>4850.86399</v>
      </c>
      <c r="E265" s="0" t="n">
        <v>28.29</v>
      </c>
      <c r="F265" s="0" t="n">
        <v>27.53</v>
      </c>
      <c r="G265" s="38" t="n">
        <v>0.76</v>
      </c>
      <c r="H265" s="38" t="n">
        <v>0.76</v>
      </c>
      <c r="I265" s="0" t="n">
        <f aca="false">H265*180+C265</f>
        <v>4987.66399</v>
      </c>
    </row>
    <row r="266" customFormat="false" ht="13.8" hidden="false" customHeight="false" outlineLevel="0" collapsed="false">
      <c r="A266" s="0" t="n">
        <f aca="false">A265+1</f>
        <v>258</v>
      </c>
      <c r="B266" s="0" t="n">
        <f aca="false">B265+1/12</f>
        <v>1969.41666666665</v>
      </c>
      <c r="C266" s="1" t="n">
        <v>4973.494806</v>
      </c>
      <c r="E266" s="0" t="n">
        <v>27.69</v>
      </c>
      <c r="F266" s="0" t="n">
        <v>27.35</v>
      </c>
      <c r="G266" s="35" t="n">
        <v>0.35</v>
      </c>
    </row>
    <row r="267" customFormat="false" ht="13.8" hidden="false" customHeight="false" outlineLevel="0" collapsed="false">
      <c r="A267" s="0" t="n">
        <f aca="false">A266+1</f>
        <v>259</v>
      </c>
      <c r="B267" s="0" t="n">
        <f aca="false">B266+1/12</f>
        <v>1969.49999999998</v>
      </c>
      <c r="C267" s="1" t="n">
        <v>4851.700258</v>
      </c>
      <c r="E267" s="0" t="n">
        <v>27.08</v>
      </c>
      <c r="F267" s="0" t="n">
        <v>26.9</v>
      </c>
      <c r="G267" s="35" t="n">
        <v>0.18</v>
      </c>
    </row>
    <row r="268" customFormat="false" ht="13.8" hidden="false" customHeight="false" outlineLevel="0" collapsed="false">
      <c r="A268" s="0" t="n">
        <f aca="false">A267+1</f>
        <v>260</v>
      </c>
      <c r="B268" s="0" t="n">
        <f aca="false">B267+1/12</f>
        <v>1969.58333333331</v>
      </c>
      <c r="C268" s="1" t="n">
        <v>4853.270572</v>
      </c>
      <c r="E268" s="0" t="n">
        <v>27.02</v>
      </c>
      <c r="F268" s="0" t="n">
        <v>26.46</v>
      </c>
      <c r="G268" s="38" t="n">
        <v>0.56</v>
      </c>
      <c r="H268" s="38" t="n">
        <v>0.56</v>
      </c>
      <c r="I268" s="0" t="n">
        <f aca="false">H268*180+C268</f>
        <v>4954.070572</v>
      </c>
    </row>
    <row r="269" customFormat="false" ht="13.8" hidden="false" customHeight="false" outlineLevel="0" collapsed="false">
      <c r="A269" s="0" t="n">
        <f aca="false">A268+1</f>
        <v>261</v>
      </c>
      <c r="B269" s="0" t="n">
        <f aca="false">B268+1/12</f>
        <v>1969.66666666665</v>
      </c>
      <c r="C269" s="1" t="n">
        <v>4888.356312</v>
      </c>
      <c r="E269" s="0" t="n">
        <v>27.15</v>
      </c>
      <c r="F269" s="0" t="n">
        <v>26.34</v>
      </c>
      <c r="G269" s="38" t="n">
        <v>0.81</v>
      </c>
      <c r="H269" s="38" t="n">
        <v>0.81</v>
      </c>
      <c r="I269" s="0" t="n">
        <f aca="false">H269*180+C269</f>
        <v>5034.156312</v>
      </c>
    </row>
    <row r="270" customFormat="false" ht="13.8" hidden="false" customHeight="false" outlineLevel="0" collapsed="false">
      <c r="A270" s="0" t="n">
        <f aca="false">A269+1</f>
        <v>262</v>
      </c>
      <c r="B270" s="0" t="n">
        <f aca="false">B269+1/12</f>
        <v>1969.74999999998</v>
      </c>
      <c r="C270" s="1" t="n">
        <v>4703.719976</v>
      </c>
      <c r="E270" s="0" t="n">
        <v>27.34</v>
      </c>
      <c r="F270" s="0" t="n">
        <v>26.33</v>
      </c>
      <c r="G270" s="38" t="n">
        <v>1.01</v>
      </c>
      <c r="H270" s="38" t="n">
        <v>1.01</v>
      </c>
      <c r="I270" s="0" t="n">
        <f aca="false">H270*180+C270</f>
        <v>4885.519976</v>
      </c>
    </row>
    <row r="271" customFormat="false" ht="13.8" hidden="false" customHeight="false" outlineLevel="0" collapsed="false">
      <c r="A271" s="0" t="n">
        <f aca="false">A270+1</f>
        <v>263</v>
      </c>
      <c r="B271" s="0" t="n">
        <f aca="false">B270+1/12</f>
        <v>1969.83333333331</v>
      </c>
      <c r="C271" s="1" t="n">
        <v>4657.26829</v>
      </c>
      <c r="E271" s="0" t="n">
        <v>27.11</v>
      </c>
      <c r="F271" s="0" t="n">
        <v>26.35</v>
      </c>
      <c r="G271" s="38" t="n">
        <v>0.76</v>
      </c>
      <c r="H271" s="38" t="n">
        <v>0.76</v>
      </c>
      <c r="I271" s="0" t="n">
        <f aca="false">H271*180+C271</f>
        <v>4794.06829</v>
      </c>
    </row>
    <row r="272" customFormat="false" ht="13.8" hidden="false" customHeight="false" outlineLevel="0" collapsed="false">
      <c r="A272" s="0" t="n">
        <f aca="false">A271+1</f>
        <v>264</v>
      </c>
      <c r="B272" s="0" t="n">
        <f aca="false">B271+1/12</f>
        <v>1969.91666666665</v>
      </c>
      <c r="C272" s="1" t="n">
        <v>4461.824225</v>
      </c>
      <c r="E272" s="0" t="n">
        <v>26.98</v>
      </c>
      <c r="F272" s="0" t="n">
        <v>26.33</v>
      </c>
      <c r="G272" s="38" t="n">
        <v>0.66</v>
      </c>
      <c r="H272" s="38" t="n">
        <v>0.66</v>
      </c>
      <c r="I272" s="0" t="n">
        <f aca="false">H272*180+C272</f>
        <v>4580.624225</v>
      </c>
    </row>
    <row r="273" customFormat="false" ht="13.8" hidden="false" customHeight="false" outlineLevel="0" collapsed="false">
      <c r="A273" s="0" t="n">
        <f aca="false">A272+1</f>
        <v>265</v>
      </c>
      <c r="B273" s="0" t="n">
        <f aca="false">B272+1/12</f>
        <v>1969.99999999998</v>
      </c>
      <c r="C273" s="1" t="n">
        <v>4330.061099</v>
      </c>
      <c r="E273" s="0" t="n">
        <v>26.84</v>
      </c>
      <c r="F273" s="0" t="n">
        <v>26.36</v>
      </c>
      <c r="G273" s="38" t="n">
        <v>0.48</v>
      </c>
      <c r="H273" s="38" t="n">
        <v>0.48</v>
      </c>
      <c r="I273" s="0" t="n">
        <f aca="false">H273*180+C273</f>
        <v>4416.461099</v>
      </c>
    </row>
    <row r="274" customFormat="false" ht="13.8" hidden="false" customHeight="false" outlineLevel="0" collapsed="false">
      <c r="A274" s="0" t="n">
        <f aca="false">A273+1</f>
        <v>266</v>
      </c>
      <c r="B274" s="0" t="n">
        <f aca="false">B273+1/12</f>
        <v>1970.08333333331</v>
      </c>
      <c r="C274" s="1" t="n">
        <v>4316.624163</v>
      </c>
      <c r="E274" s="0" t="n">
        <v>26.96</v>
      </c>
      <c r="F274" s="0" t="n">
        <v>26.56</v>
      </c>
      <c r="G274" s="35" t="n">
        <v>0.41</v>
      </c>
    </row>
    <row r="275" customFormat="false" ht="13.8" hidden="false" customHeight="false" outlineLevel="0" collapsed="false">
      <c r="A275" s="0" t="n">
        <f aca="false">A274+1</f>
        <v>267</v>
      </c>
      <c r="B275" s="0" t="n">
        <f aca="false">B274+1/12</f>
        <v>1970.16666666665</v>
      </c>
      <c r="C275" s="1" t="n">
        <v>4698.664166</v>
      </c>
      <c r="E275" s="0" t="n">
        <v>27.15</v>
      </c>
      <c r="F275" s="0" t="n">
        <v>27.02</v>
      </c>
      <c r="G275" s="35" t="n">
        <v>0.13</v>
      </c>
    </row>
    <row r="276" customFormat="false" ht="13.8" hidden="false" customHeight="false" outlineLevel="0" collapsed="false">
      <c r="A276" s="0" t="n">
        <f aca="false">A275+1</f>
        <v>268</v>
      </c>
      <c r="B276" s="0" t="n">
        <f aca="false">B275+1/12</f>
        <v>1970.24999999998</v>
      </c>
      <c r="C276" s="1" t="n">
        <v>4990.828244</v>
      </c>
      <c r="E276" s="0" t="n">
        <v>27.75</v>
      </c>
      <c r="F276" s="0" t="n">
        <v>27.4</v>
      </c>
      <c r="G276" s="35" t="n">
        <v>0.34</v>
      </c>
    </row>
    <row r="277" customFormat="false" ht="13.8" hidden="false" customHeight="false" outlineLevel="0" collapsed="false">
      <c r="A277" s="0" t="n">
        <f aca="false">A276+1</f>
        <v>269</v>
      </c>
      <c r="B277" s="0" t="n">
        <f aca="false">B276+1/12</f>
        <v>1970.33333333331</v>
      </c>
      <c r="C277" s="1" t="n">
        <v>4788.489644</v>
      </c>
      <c r="E277" s="0" t="n">
        <v>27.63</v>
      </c>
      <c r="F277" s="0" t="n">
        <v>27.53</v>
      </c>
      <c r="G277" s="35" t="n">
        <v>0.1</v>
      </c>
    </row>
    <row r="278" customFormat="false" ht="13.8" hidden="false" customHeight="false" outlineLevel="0" collapsed="false">
      <c r="A278" s="0" t="n">
        <f aca="false">A277+1</f>
        <v>270</v>
      </c>
      <c r="B278" s="0" t="n">
        <f aca="false">B277+1/12</f>
        <v>1970.41666666665</v>
      </c>
      <c r="C278" s="1" t="n">
        <v>4847.251273</v>
      </c>
      <c r="E278" s="0" t="n">
        <v>27.03</v>
      </c>
      <c r="F278" s="0" t="n">
        <v>27.35</v>
      </c>
      <c r="G278" s="35" t="n">
        <v>-0.31</v>
      </c>
    </row>
    <row r="279" customFormat="false" ht="13.8" hidden="false" customHeight="false" outlineLevel="0" collapsed="false">
      <c r="A279" s="0" t="n">
        <f aca="false">A278+1</f>
        <v>271</v>
      </c>
      <c r="B279" s="0" t="n">
        <f aca="false">B278+1/12</f>
        <v>1970.49999999998</v>
      </c>
      <c r="C279" s="1" t="n">
        <v>4750.940254</v>
      </c>
      <c r="E279" s="0" t="n">
        <v>26.21</v>
      </c>
      <c r="F279" s="0" t="n">
        <v>26.9</v>
      </c>
      <c r="G279" s="36" t="n">
        <v>-0.7</v>
      </c>
      <c r="H279" s="36" t="n">
        <v>-0.7</v>
      </c>
      <c r="I279" s="0" t="n">
        <f aca="false">H279*180+C279</f>
        <v>4624.940254</v>
      </c>
    </row>
    <row r="280" customFormat="false" ht="13.8" hidden="false" customHeight="false" outlineLevel="0" collapsed="false">
      <c r="A280" s="0" t="n">
        <f aca="false">A279+1</f>
        <v>272</v>
      </c>
      <c r="B280" s="0" t="n">
        <f aca="false">B279+1/12</f>
        <v>1970.58333333331</v>
      </c>
      <c r="C280" s="1" t="n">
        <v>4812.706182</v>
      </c>
      <c r="E280" s="0" t="n">
        <v>25.59</v>
      </c>
      <c r="F280" s="0" t="n">
        <v>26.46</v>
      </c>
      <c r="G280" s="36" t="n">
        <v>-0.87</v>
      </c>
      <c r="H280" s="36" t="n">
        <v>-0.87</v>
      </c>
      <c r="I280" s="0" t="n">
        <f aca="false">H280*180+C280</f>
        <v>4656.106182</v>
      </c>
    </row>
    <row r="281" customFormat="false" ht="13.8" hidden="false" customHeight="false" outlineLevel="0" collapsed="false">
      <c r="A281" s="0" t="n">
        <f aca="false">A280+1</f>
        <v>273</v>
      </c>
      <c r="B281" s="0" t="n">
        <f aca="false">B280+1/12</f>
        <v>1970.66666666665</v>
      </c>
      <c r="C281" s="1" t="n">
        <v>4764.47254</v>
      </c>
      <c r="E281" s="0" t="n">
        <v>25.64</v>
      </c>
      <c r="F281" s="0" t="n">
        <v>26.34</v>
      </c>
      <c r="G281" s="36" t="n">
        <v>-0.7</v>
      </c>
      <c r="H281" s="36" t="n">
        <v>-0.7</v>
      </c>
      <c r="I281" s="0" t="n">
        <f aca="false">H281*180+C281</f>
        <v>4638.47254</v>
      </c>
    </row>
    <row r="282" customFormat="false" ht="13.8" hidden="false" customHeight="false" outlineLevel="0" collapsed="false">
      <c r="A282" s="0" t="n">
        <f aca="false">A281+1</f>
        <v>274</v>
      </c>
      <c r="B282" s="0" t="n">
        <f aca="false">B281+1/12</f>
        <v>1970.74999999998</v>
      </c>
      <c r="C282" s="1" t="n">
        <v>4712.64509</v>
      </c>
      <c r="E282" s="0" t="n">
        <v>25.59</v>
      </c>
      <c r="F282" s="0" t="n">
        <v>26.33</v>
      </c>
      <c r="G282" s="36" t="n">
        <v>-0.73</v>
      </c>
      <c r="H282" s="36" t="n">
        <v>-0.73</v>
      </c>
      <c r="I282" s="0" t="n">
        <f aca="false">H282*180+C282</f>
        <v>4581.24509</v>
      </c>
    </row>
    <row r="283" customFormat="false" ht="13.8" hidden="false" customHeight="false" outlineLevel="0" collapsed="false">
      <c r="A283" s="0" t="n">
        <f aca="false">A282+1</f>
        <v>275</v>
      </c>
      <c r="B283" s="0" t="n">
        <f aca="false">B282+1/12</f>
        <v>1970.83333333331</v>
      </c>
      <c r="C283" s="1" t="n">
        <v>4554.082203</v>
      </c>
      <c r="E283" s="0" t="n">
        <v>25.57</v>
      </c>
      <c r="F283" s="0" t="n">
        <v>26.35</v>
      </c>
      <c r="G283" s="36" t="n">
        <v>-0.78</v>
      </c>
      <c r="H283" s="36" t="n">
        <v>-0.78</v>
      </c>
      <c r="I283" s="0" t="n">
        <f aca="false">H283*180+C283</f>
        <v>4413.682203</v>
      </c>
    </row>
    <row r="284" customFormat="false" ht="13.8" hidden="false" customHeight="false" outlineLevel="0" collapsed="false">
      <c r="A284" s="0" t="n">
        <f aca="false">A283+1</f>
        <v>276</v>
      </c>
      <c r="B284" s="0" t="n">
        <f aca="false">B283+1/12</f>
        <v>1970.91666666665</v>
      </c>
      <c r="C284" s="1" t="n">
        <v>4560.434855</v>
      </c>
      <c r="E284" s="0" t="n">
        <v>25.27</v>
      </c>
      <c r="F284" s="0" t="n">
        <v>26.33</v>
      </c>
      <c r="G284" s="36" t="n">
        <v>-1.06</v>
      </c>
      <c r="H284" s="36" t="n">
        <v>-1.06</v>
      </c>
      <c r="I284" s="0" t="n">
        <f aca="false">H284*180+C284</f>
        <v>4369.634855</v>
      </c>
    </row>
    <row r="285" customFormat="false" ht="13.8" hidden="false" customHeight="false" outlineLevel="0" collapsed="false">
      <c r="A285" s="0" t="n">
        <f aca="false">A284+1</f>
        <v>277</v>
      </c>
      <c r="B285" s="0" t="n">
        <f aca="false">B284+1/12</f>
        <v>1970.99999999998</v>
      </c>
      <c r="C285" s="1" t="n">
        <v>4450.403071</v>
      </c>
      <c r="E285" s="0" t="n">
        <v>24.82</v>
      </c>
      <c r="F285" s="0" t="n">
        <v>26.42</v>
      </c>
      <c r="G285" s="36" t="n">
        <v>-1.6</v>
      </c>
      <c r="H285" s="36" t="n">
        <v>-1.6</v>
      </c>
      <c r="I285" s="0" t="n">
        <f aca="false">H285*180+C285</f>
        <v>4162.403071</v>
      </c>
    </row>
    <row r="286" customFormat="false" ht="13.8" hidden="false" customHeight="false" outlineLevel="0" collapsed="false">
      <c r="A286" s="0" t="n">
        <f aca="false">A285+1</f>
        <v>278</v>
      </c>
      <c r="B286" s="0" t="n">
        <f aca="false">B285+1/12</f>
        <v>1971.08333333331</v>
      </c>
      <c r="C286" s="1" t="n">
        <v>4484.250256</v>
      </c>
      <c r="E286" s="0" t="n">
        <v>25.2</v>
      </c>
      <c r="F286" s="0" t="n">
        <v>26.61</v>
      </c>
      <c r="G286" s="36" t="n">
        <v>-1.42</v>
      </c>
      <c r="H286" s="36" t="n">
        <v>-1.42</v>
      </c>
      <c r="I286" s="0" t="n">
        <f aca="false">H286*180+C286</f>
        <v>4228.650256</v>
      </c>
    </row>
    <row r="287" customFormat="false" ht="13.8" hidden="false" customHeight="false" outlineLevel="0" collapsed="false">
      <c r="A287" s="0" t="n">
        <f aca="false">A286+1</f>
        <v>279</v>
      </c>
      <c r="B287" s="0" t="n">
        <f aca="false">B286+1/12</f>
        <v>1971.16666666665</v>
      </c>
      <c r="C287" s="1" t="n">
        <v>4642.810095</v>
      </c>
      <c r="E287" s="0" t="n">
        <v>25.93</v>
      </c>
      <c r="F287" s="0" t="n">
        <v>27.06</v>
      </c>
      <c r="G287" s="36" t="n">
        <v>-1.13</v>
      </c>
      <c r="H287" s="36" t="n">
        <v>-1.13</v>
      </c>
      <c r="I287" s="0" t="n">
        <f aca="false">H287*180+C287</f>
        <v>4439.410095</v>
      </c>
    </row>
    <row r="288" customFormat="false" ht="13.8" hidden="false" customHeight="false" outlineLevel="0" collapsed="false">
      <c r="A288" s="0" t="n">
        <f aca="false">A287+1</f>
        <v>280</v>
      </c>
      <c r="B288" s="0" t="n">
        <f aca="false">B287+1/12</f>
        <v>1971.24999999998</v>
      </c>
      <c r="C288" s="1" t="n">
        <v>4658.235796</v>
      </c>
      <c r="E288" s="0" t="n">
        <v>26.64</v>
      </c>
      <c r="F288" s="0" t="n">
        <v>27.44</v>
      </c>
      <c r="G288" s="36" t="n">
        <v>-0.8</v>
      </c>
      <c r="H288" s="36" t="n">
        <v>-0.8</v>
      </c>
      <c r="I288" s="0" t="n">
        <f aca="false">H288*180+C288</f>
        <v>4514.235796</v>
      </c>
    </row>
    <row r="289" customFormat="false" ht="13.8" hidden="false" customHeight="false" outlineLevel="0" collapsed="false">
      <c r="A289" s="0" t="n">
        <f aca="false">A288+1</f>
        <v>281</v>
      </c>
      <c r="B289" s="0" t="n">
        <f aca="false">B288+1/12</f>
        <v>1971.33333333331</v>
      </c>
      <c r="C289" s="1" t="n">
        <v>4876.746729</v>
      </c>
      <c r="E289" s="0" t="n">
        <v>26.95</v>
      </c>
      <c r="F289" s="0" t="n">
        <v>27.56</v>
      </c>
      <c r="G289" s="36" t="n">
        <v>-0.61</v>
      </c>
      <c r="H289" s="36" t="n">
        <v>-0.61</v>
      </c>
      <c r="I289" s="0" t="n">
        <f aca="false">H289*180+C289</f>
        <v>4766.946729</v>
      </c>
    </row>
    <row r="290" customFormat="false" ht="13.8" hidden="false" customHeight="false" outlineLevel="0" collapsed="false">
      <c r="A290" s="0" t="n">
        <f aca="false">A289+1</f>
        <v>282</v>
      </c>
      <c r="B290" s="0" t="n">
        <f aca="false">B289+1/12</f>
        <v>1971.41666666665</v>
      </c>
      <c r="C290" s="1" t="n">
        <v>4769.727225</v>
      </c>
      <c r="E290" s="0" t="n">
        <v>26.6</v>
      </c>
      <c r="F290" s="0" t="n">
        <v>27.38</v>
      </c>
      <c r="G290" s="36" t="n">
        <v>-0.78</v>
      </c>
      <c r="H290" s="36" t="n">
        <v>-0.78</v>
      </c>
      <c r="I290" s="0" t="n">
        <f aca="false">H290*180+C290</f>
        <v>4629.327225</v>
      </c>
    </row>
    <row r="291" customFormat="false" ht="13.8" hidden="false" customHeight="false" outlineLevel="0" collapsed="false">
      <c r="A291" s="0" t="n">
        <f aca="false">A290+1</f>
        <v>283</v>
      </c>
      <c r="B291" s="0" t="n">
        <f aca="false">B290+1/12</f>
        <v>1971.49999999998</v>
      </c>
      <c r="C291" s="1" t="n">
        <v>4582.760671</v>
      </c>
      <c r="E291" s="0" t="n">
        <v>26.12</v>
      </c>
      <c r="F291" s="0" t="n">
        <v>26.94</v>
      </c>
      <c r="G291" s="36" t="n">
        <v>-0.82</v>
      </c>
      <c r="H291" s="36" t="n">
        <v>-0.82</v>
      </c>
      <c r="I291" s="0" t="n">
        <f aca="false">H291*180+C291</f>
        <v>4435.160671</v>
      </c>
    </row>
    <row r="292" customFormat="false" ht="13.8" hidden="false" customHeight="false" outlineLevel="0" collapsed="false">
      <c r="A292" s="0" t="n">
        <f aca="false">A291+1</f>
        <v>284</v>
      </c>
      <c r="B292" s="0" t="n">
        <f aca="false">B291+1/12</f>
        <v>1971.58333333331</v>
      </c>
      <c r="C292" s="1" t="n">
        <v>4619.873381</v>
      </c>
      <c r="E292" s="0" t="n">
        <v>25.74</v>
      </c>
      <c r="F292" s="0" t="n">
        <v>26.54</v>
      </c>
      <c r="G292" s="36" t="n">
        <v>-0.79</v>
      </c>
      <c r="H292" s="36" t="n">
        <v>-0.79</v>
      </c>
      <c r="I292" s="0" t="n">
        <f aca="false">H292*180+C292</f>
        <v>4477.673381</v>
      </c>
    </row>
    <row r="293" customFormat="false" ht="13.8" hidden="false" customHeight="false" outlineLevel="0" collapsed="false">
      <c r="A293" s="0" t="n">
        <f aca="false">A292+1</f>
        <v>285</v>
      </c>
      <c r="B293" s="0" t="n">
        <f aca="false">B292+1/12</f>
        <v>1971.66666666665</v>
      </c>
      <c r="C293" s="1" t="n">
        <v>4788.58191</v>
      </c>
      <c r="E293" s="0" t="n">
        <v>25.71</v>
      </c>
      <c r="F293" s="0" t="n">
        <v>26.42</v>
      </c>
      <c r="G293" s="36" t="n">
        <v>-0.71</v>
      </c>
      <c r="H293" s="36" t="n">
        <v>-0.71</v>
      </c>
      <c r="I293" s="0" t="n">
        <f aca="false">H293*180+C293</f>
        <v>4660.78191</v>
      </c>
    </row>
    <row r="294" customFormat="false" ht="13.8" hidden="false" customHeight="false" outlineLevel="0" collapsed="false">
      <c r="A294" s="0" t="n">
        <f aca="false">A293+1</f>
        <v>286</v>
      </c>
      <c r="B294" s="0" t="n">
        <f aca="false">B293+1/12</f>
        <v>1971.74999999998</v>
      </c>
      <c r="C294" s="1" t="n">
        <v>4815.044066</v>
      </c>
      <c r="E294" s="0" t="n">
        <v>25.47</v>
      </c>
      <c r="F294" s="0" t="n">
        <v>26.43</v>
      </c>
      <c r="G294" s="36" t="n">
        <v>-0.96</v>
      </c>
      <c r="H294" s="36" t="n">
        <v>-0.96</v>
      </c>
      <c r="I294" s="0" t="n">
        <f aca="false">H294*180+C294</f>
        <v>4642.244066</v>
      </c>
    </row>
    <row r="295" customFormat="false" ht="13.8" hidden="false" customHeight="false" outlineLevel="0" collapsed="false">
      <c r="A295" s="0" t="n">
        <f aca="false">A294+1</f>
        <v>287</v>
      </c>
      <c r="B295" s="0" t="n">
        <f aca="false">B294+1/12</f>
        <v>1971.83333333331</v>
      </c>
      <c r="C295" s="1" t="n">
        <v>4549.307844</v>
      </c>
      <c r="E295" s="0" t="n">
        <v>25.55</v>
      </c>
      <c r="F295" s="0" t="n">
        <v>26.43</v>
      </c>
      <c r="G295" s="36" t="n">
        <v>-0.88</v>
      </c>
      <c r="H295" s="36" t="n">
        <v>-0.88</v>
      </c>
      <c r="I295" s="0" t="n">
        <f aca="false">H295*180+C295</f>
        <v>4390.907844</v>
      </c>
    </row>
    <row r="296" customFormat="false" ht="13.8" hidden="false" customHeight="false" outlineLevel="0" collapsed="false">
      <c r="A296" s="0" t="n">
        <f aca="false">A295+1</f>
        <v>288</v>
      </c>
      <c r="B296" s="0" t="n">
        <f aca="false">B295+1/12</f>
        <v>1971.91666666665</v>
      </c>
      <c r="C296" s="1" t="n">
        <v>4403.242625</v>
      </c>
      <c r="E296" s="0" t="n">
        <v>25.37</v>
      </c>
      <c r="F296" s="0" t="n">
        <v>26.4</v>
      </c>
      <c r="G296" s="36" t="n">
        <v>-1.03</v>
      </c>
      <c r="H296" s="36" t="n">
        <v>-1.03</v>
      </c>
      <c r="I296" s="0" t="n">
        <f aca="false">H296*180+C296</f>
        <v>4217.842625</v>
      </c>
    </row>
    <row r="297" customFormat="false" ht="13.8" hidden="false" customHeight="false" outlineLevel="0" collapsed="false">
      <c r="A297" s="0" t="n">
        <f aca="false">A296+1</f>
        <v>289</v>
      </c>
      <c r="B297" s="0" t="n">
        <f aca="false">B296+1/12</f>
        <v>1971.99999999998</v>
      </c>
      <c r="C297" s="1" t="n">
        <v>4204.874807</v>
      </c>
      <c r="E297" s="0" t="n">
        <v>25.63</v>
      </c>
      <c r="F297" s="0" t="n">
        <v>26.42</v>
      </c>
      <c r="G297" s="36" t="n">
        <v>-0.78</v>
      </c>
      <c r="H297" s="36" t="n">
        <v>-0.78</v>
      </c>
      <c r="I297" s="0" t="n">
        <f aca="false">H297*180+C297</f>
        <v>4064.474807</v>
      </c>
    </row>
    <row r="298" customFormat="false" ht="13.8" hidden="false" customHeight="false" outlineLevel="0" collapsed="false">
      <c r="A298" s="0" t="n">
        <f aca="false">A297+1</f>
        <v>290</v>
      </c>
      <c r="B298" s="0" t="n">
        <f aca="false">B297+1/12</f>
        <v>1972.08333333331</v>
      </c>
      <c r="C298" s="1" t="n">
        <v>4310.475737</v>
      </c>
      <c r="E298" s="0" t="n">
        <v>26.31</v>
      </c>
      <c r="F298" s="0" t="n">
        <v>26.61</v>
      </c>
      <c r="G298" s="35" t="n">
        <v>-0.3</v>
      </c>
    </row>
    <row r="299" customFormat="false" ht="13.8" hidden="false" customHeight="false" outlineLevel="0" collapsed="false">
      <c r="A299" s="0" t="n">
        <f aca="false">A298+1</f>
        <v>291</v>
      </c>
      <c r="B299" s="0" t="n">
        <f aca="false">B298+1/12</f>
        <v>1972.16666666664</v>
      </c>
      <c r="C299" s="1" t="n">
        <v>4349.393846</v>
      </c>
      <c r="E299" s="0" t="n">
        <v>27.09</v>
      </c>
      <c r="F299" s="0" t="n">
        <v>27.06</v>
      </c>
      <c r="G299" s="35" t="n">
        <v>0.03</v>
      </c>
    </row>
    <row r="300" customFormat="false" ht="13.8" hidden="false" customHeight="false" outlineLevel="0" collapsed="false">
      <c r="A300" s="0" t="n">
        <f aca="false">A299+1</f>
        <v>292</v>
      </c>
      <c r="B300" s="0" t="n">
        <f aca="false">B299+1/12</f>
        <v>1972.24999999998</v>
      </c>
      <c r="C300" s="1" t="n">
        <v>4805.129596</v>
      </c>
      <c r="E300" s="0" t="n">
        <v>27.9</v>
      </c>
      <c r="F300" s="0" t="n">
        <v>27.44</v>
      </c>
      <c r="G300" s="38" t="n">
        <v>0.45</v>
      </c>
      <c r="H300" s="38" t="n">
        <v>0.45</v>
      </c>
      <c r="I300" s="0" t="n">
        <f aca="false">H300*180+C300</f>
        <v>4886.129596</v>
      </c>
    </row>
    <row r="301" customFormat="false" ht="13.8" hidden="false" customHeight="false" outlineLevel="0" collapsed="false">
      <c r="A301" s="0" t="n">
        <f aca="false">A300+1</f>
        <v>293</v>
      </c>
      <c r="B301" s="0" t="n">
        <f aca="false">B300+1/12</f>
        <v>1972.33333333331</v>
      </c>
      <c r="C301" s="1" t="n">
        <v>4801.673972</v>
      </c>
      <c r="E301" s="0" t="n">
        <v>28.31</v>
      </c>
      <c r="F301" s="0" t="n">
        <v>27.56</v>
      </c>
      <c r="G301" s="38" t="n">
        <v>0.75</v>
      </c>
      <c r="H301" s="38" t="n">
        <v>0.75</v>
      </c>
      <c r="I301" s="0" t="n">
        <f aca="false">H301*180+C301</f>
        <v>4936.673972</v>
      </c>
    </row>
    <row r="302" customFormat="false" ht="13.8" hidden="false" customHeight="false" outlineLevel="0" collapsed="false">
      <c r="A302" s="0" t="n">
        <f aca="false">A301+1</f>
        <v>294</v>
      </c>
      <c r="B302" s="0" t="n">
        <f aca="false">B301+1/12</f>
        <v>1972.41666666664</v>
      </c>
      <c r="C302" s="1" t="n">
        <v>4777.238403</v>
      </c>
      <c r="E302" s="0" t="n">
        <v>28.18</v>
      </c>
      <c r="F302" s="0" t="n">
        <v>27.38</v>
      </c>
      <c r="G302" s="38" t="n">
        <v>0.8</v>
      </c>
      <c r="H302" s="38" t="n">
        <v>0.8</v>
      </c>
      <c r="I302" s="0" t="n">
        <f aca="false">H302*180+C302</f>
        <v>4921.238403</v>
      </c>
    </row>
    <row r="303" customFormat="false" ht="13.8" hidden="false" customHeight="false" outlineLevel="0" collapsed="false">
      <c r="A303" s="0" t="n">
        <f aca="false">A302+1</f>
        <v>295</v>
      </c>
      <c r="B303" s="0" t="n">
        <f aca="false">B302+1/12</f>
        <v>1972.49999999998</v>
      </c>
      <c r="C303" s="1" t="n">
        <v>4676.96683</v>
      </c>
      <c r="E303" s="0" t="n">
        <v>28.14</v>
      </c>
      <c r="F303" s="0" t="n">
        <v>26.94</v>
      </c>
      <c r="G303" s="38" t="n">
        <v>1.2</v>
      </c>
      <c r="H303" s="38" t="n">
        <v>1.2</v>
      </c>
      <c r="I303" s="0" t="n">
        <f aca="false">H303*180+C303</f>
        <v>4892.96683</v>
      </c>
    </row>
    <row r="304" customFormat="false" ht="13.8" hidden="false" customHeight="false" outlineLevel="0" collapsed="false">
      <c r="A304" s="0" t="n">
        <f aca="false">A303+1</f>
        <v>296</v>
      </c>
      <c r="B304" s="0" t="n">
        <f aca="false">B303+1/12</f>
        <v>1972.58333333331</v>
      </c>
      <c r="C304" s="1" t="n">
        <v>4658.982274</v>
      </c>
      <c r="E304" s="0" t="n">
        <v>27.94</v>
      </c>
      <c r="F304" s="0" t="n">
        <v>26.54</v>
      </c>
      <c r="G304" s="38" t="n">
        <v>1.4</v>
      </c>
      <c r="H304" s="38" t="n">
        <v>1.4</v>
      </c>
      <c r="I304" s="0" t="n">
        <f aca="false">H304*180+C304</f>
        <v>4910.982274</v>
      </c>
    </row>
    <row r="305" customFormat="false" ht="13.8" hidden="false" customHeight="false" outlineLevel="0" collapsed="false">
      <c r="A305" s="0" t="n">
        <f aca="false">A304+1</f>
        <v>297</v>
      </c>
      <c r="B305" s="0" t="n">
        <f aca="false">B304+1/12</f>
        <v>1972.66666666664</v>
      </c>
      <c r="C305" s="1" t="n">
        <v>4690.518296</v>
      </c>
      <c r="E305" s="0" t="n">
        <v>27.94</v>
      </c>
      <c r="F305" s="0" t="n">
        <v>26.42</v>
      </c>
      <c r="G305" s="38" t="n">
        <v>1.52</v>
      </c>
      <c r="H305" s="38" t="n">
        <v>1.52</v>
      </c>
      <c r="I305" s="0" t="n">
        <f aca="false">H305*180+C305</f>
        <v>4964.118296</v>
      </c>
    </row>
    <row r="306" customFormat="false" ht="13.8" hidden="false" customHeight="false" outlineLevel="0" collapsed="false">
      <c r="A306" s="0" t="n">
        <f aca="false">A305+1</f>
        <v>298</v>
      </c>
      <c r="B306" s="0" t="n">
        <f aca="false">B305+1/12</f>
        <v>1972.74999999998</v>
      </c>
      <c r="C306" s="1" t="n">
        <v>4782.963033</v>
      </c>
      <c r="E306" s="0" t="n">
        <v>28.25</v>
      </c>
      <c r="F306" s="0" t="n">
        <v>26.43</v>
      </c>
      <c r="G306" s="38" t="n">
        <v>1.83</v>
      </c>
      <c r="H306" s="38" t="n">
        <v>1.83</v>
      </c>
      <c r="I306" s="0" t="n">
        <f aca="false">H306*180+C306</f>
        <v>5112.363033</v>
      </c>
    </row>
    <row r="307" customFormat="false" ht="13.8" hidden="false" customHeight="false" outlineLevel="0" collapsed="false">
      <c r="A307" s="0" t="n">
        <f aca="false">A306+1</f>
        <v>299</v>
      </c>
      <c r="B307" s="0" t="n">
        <f aca="false">B306+1/12</f>
        <v>1972.83333333331</v>
      </c>
      <c r="C307" s="1" t="n">
        <v>4729.503372</v>
      </c>
      <c r="E307" s="0" t="n">
        <v>28.6</v>
      </c>
      <c r="F307" s="0" t="n">
        <v>26.43</v>
      </c>
      <c r="G307" s="38" t="n">
        <v>2.17</v>
      </c>
      <c r="H307" s="38" t="n">
        <v>2.17</v>
      </c>
      <c r="I307" s="0" t="n">
        <f aca="false">H307*180+C307</f>
        <v>5120.103372</v>
      </c>
    </row>
    <row r="308" customFormat="false" ht="13.8" hidden="false" customHeight="false" outlineLevel="0" collapsed="false">
      <c r="A308" s="0" t="n">
        <f aca="false">A307+1</f>
        <v>300</v>
      </c>
      <c r="B308" s="0" t="n">
        <f aca="false">B307+1/12</f>
        <v>1972.91666666664</v>
      </c>
      <c r="C308" s="1" t="n">
        <v>4639.711917</v>
      </c>
      <c r="E308" s="0" t="n">
        <v>28.68</v>
      </c>
      <c r="F308" s="0" t="n">
        <v>26.4</v>
      </c>
      <c r="G308" s="38" t="n">
        <v>2.28</v>
      </c>
      <c r="H308" s="38" t="n">
        <v>2.28</v>
      </c>
      <c r="I308" s="0" t="n">
        <f aca="false">H308*180+C308</f>
        <v>5050.111917</v>
      </c>
    </row>
    <row r="309" customFormat="false" ht="13.8" hidden="false" customHeight="false" outlineLevel="0" collapsed="false">
      <c r="A309" s="0" t="n">
        <f aca="false">A308+1</f>
        <v>301</v>
      </c>
      <c r="B309" s="0" t="n">
        <f aca="false">B308+1/12</f>
        <v>1972.99999999998</v>
      </c>
      <c r="C309" s="1" t="n">
        <v>4691.902667</v>
      </c>
      <c r="E309" s="0" t="n">
        <v>28.33</v>
      </c>
      <c r="F309" s="0" t="n">
        <v>26.42</v>
      </c>
      <c r="G309" s="38" t="n">
        <v>1.92</v>
      </c>
      <c r="H309" s="38" t="n">
        <v>1.92</v>
      </c>
      <c r="I309" s="0" t="n">
        <f aca="false">H309*180+C309</f>
        <v>5037.502667</v>
      </c>
    </row>
    <row r="310" customFormat="false" ht="13.8" hidden="false" customHeight="false" outlineLevel="0" collapsed="false">
      <c r="A310" s="0" t="n">
        <f aca="false">A309+1</f>
        <v>302</v>
      </c>
      <c r="B310" s="0" t="n">
        <f aca="false">B309+1/12</f>
        <v>1973.08333333331</v>
      </c>
      <c r="C310" s="1" t="n">
        <v>4747.772782</v>
      </c>
      <c r="E310" s="0" t="n">
        <v>27.95</v>
      </c>
      <c r="F310" s="0" t="n">
        <v>26.61</v>
      </c>
      <c r="G310" s="38" t="n">
        <v>1.34</v>
      </c>
      <c r="H310" s="38" t="n">
        <v>1.34</v>
      </c>
      <c r="I310" s="0" t="n">
        <f aca="false">H310*180+C310</f>
        <v>4988.972782</v>
      </c>
    </row>
    <row r="311" customFormat="false" ht="13.8" hidden="false" customHeight="false" outlineLevel="0" collapsed="false">
      <c r="A311" s="0" t="n">
        <f aca="false">A310+1</f>
        <v>303</v>
      </c>
      <c r="B311" s="0" t="n">
        <f aca="false">B310+1/12</f>
        <v>1973.16666666664</v>
      </c>
      <c r="C311" s="1" t="n">
        <v>4840.623811</v>
      </c>
      <c r="E311" s="0" t="n">
        <v>27.56</v>
      </c>
      <c r="F311" s="0" t="n">
        <v>27.06</v>
      </c>
      <c r="G311" s="38" t="n">
        <v>0.49</v>
      </c>
      <c r="H311" s="38" t="n">
        <v>0.49</v>
      </c>
      <c r="I311" s="0" t="n">
        <f aca="false">H311*180+C311</f>
        <v>4928.823811</v>
      </c>
    </row>
    <row r="312" customFormat="false" ht="13.8" hidden="false" customHeight="false" outlineLevel="0" collapsed="false">
      <c r="A312" s="0" t="n">
        <f aca="false">A311+1</f>
        <v>304</v>
      </c>
      <c r="B312" s="0" t="n">
        <f aca="false">B311+1/12</f>
        <v>1973.24999999998</v>
      </c>
      <c r="C312" s="1" t="n">
        <v>4786.467529</v>
      </c>
      <c r="E312" s="0" t="n">
        <v>27.25</v>
      </c>
      <c r="F312" s="0" t="n">
        <v>27.44</v>
      </c>
      <c r="G312" s="35" t="n">
        <v>-0.19</v>
      </c>
    </row>
    <row r="313" customFormat="false" ht="13.8" hidden="false" customHeight="false" outlineLevel="0" collapsed="false">
      <c r="A313" s="0" t="n">
        <f aca="false">A312+1</f>
        <v>305</v>
      </c>
      <c r="B313" s="0" t="n">
        <f aca="false">B312+1/12</f>
        <v>1973.33333333331</v>
      </c>
      <c r="C313" s="1" t="n">
        <v>4853.251948</v>
      </c>
      <c r="E313" s="0" t="n">
        <v>26.97</v>
      </c>
      <c r="F313" s="0" t="n">
        <v>27.56</v>
      </c>
      <c r="G313" s="36" t="n">
        <v>-0.59</v>
      </c>
      <c r="H313" s="36" t="n">
        <v>-0.59</v>
      </c>
      <c r="I313" s="0" t="n">
        <f aca="false">H313*180+C313</f>
        <v>4747.051948</v>
      </c>
    </row>
    <row r="314" customFormat="false" ht="13.8" hidden="false" customHeight="false" outlineLevel="0" collapsed="false">
      <c r="A314" s="0" t="n">
        <f aca="false">A313+1</f>
        <v>306</v>
      </c>
      <c r="B314" s="0" t="n">
        <f aca="false">B313+1/12</f>
        <v>1973.41666666664</v>
      </c>
      <c r="C314" s="1" t="n">
        <v>4905.290972</v>
      </c>
      <c r="E314" s="0" t="n">
        <v>26.55</v>
      </c>
      <c r="F314" s="0" t="n">
        <v>27.38</v>
      </c>
      <c r="G314" s="36" t="n">
        <v>-0.83</v>
      </c>
      <c r="H314" s="36" t="n">
        <v>-0.83</v>
      </c>
      <c r="I314" s="0" t="n">
        <f aca="false">H314*180+C314</f>
        <v>4755.890972</v>
      </c>
    </row>
    <row r="315" customFormat="false" ht="13.8" hidden="false" customHeight="false" outlineLevel="0" collapsed="false">
      <c r="A315" s="0" t="n">
        <f aca="false">A314+1</f>
        <v>307</v>
      </c>
      <c r="B315" s="0" t="n">
        <f aca="false">B314+1/12</f>
        <v>1973.49999999998</v>
      </c>
      <c r="C315" s="1" t="n">
        <v>4774.967705</v>
      </c>
      <c r="E315" s="0" t="n">
        <v>25.76</v>
      </c>
      <c r="F315" s="0" t="n">
        <v>26.94</v>
      </c>
      <c r="G315" s="36" t="n">
        <v>-1.18</v>
      </c>
      <c r="H315" s="36" t="n">
        <v>-1.18</v>
      </c>
      <c r="I315" s="0" t="n">
        <f aca="false">H315*180+C315</f>
        <v>4562.567705</v>
      </c>
    </row>
    <row r="316" customFormat="false" ht="13.8" hidden="false" customHeight="false" outlineLevel="0" collapsed="false">
      <c r="A316" s="0" t="n">
        <f aca="false">A315+1</f>
        <v>308</v>
      </c>
      <c r="B316" s="0" t="n">
        <f aca="false">B315+1/12</f>
        <v>1973.58333333331</v>
      </c>
      <c r="C316" s="1" t="n">
        <v>4774.018498</v>
      </c>
      <c r="E316" s="0" t="n">
        <v>25.23</v>
      </c>
      <c r="F316" s="0" t="n">
        <v>26.54</v>
      </c>
      <c r="G316" s="36" t="n">
        <v>-1.31</v>
      </c>
      <c r="H316" s="36" t="n">
        <v>-1.31</v>
      </c>
      <c r="I316" s="0" t="n">
        <f aca="false">H316*180+C316</f>
        <v>4538.218498</v>
      </c>
    </row>
    <row r="317" customFormat="false" ht="13.8" hidden="false" customHeight="false" outlineLevel="0" collapsed="false">
      <c r="A317" s="0" t="n">
        <f aca="false">A316+1</f>
        <v>309</v>
      </c>
      <c r="B317" s="0" t="n">
        <f aca="false">B316+1/12</f>
        <v>1973.66666666664</v>
      </c>
      <c r="C317" s="1" t="n">
        <v>4868.787159</v>
      </c>
      <c r="E317" s="0" t="n">
        <v>25.06</v>
      </c>
      <c r="F317" s="0" t="n">
        <v>26.42</v>
      </c>
      <c r="G317" s="36" t="n">
        <v>-1.36</v>
      </c>
      <c r="H317" s="36" t="n">
        <v>-1.36</v>
      </c>
      <c r="I317" s="0" t="n">
        <f aca="false">H317*180+C317</f>
        <v>4623.987159</v>
      </c>
    </row>
    <row r="318" customFormat="false" ht="13.8" hidden="false" customHeight="false" outlineLevel="0" collapsed="false">
      <c r="A318" s="0" t="n">
        <f aca="false">A317+1</f>
        <v>310</v>
      </c>
      <c r="B318" s="0" t="n">
        <f aca="false">B317+1/12</f>
        <v>1973.74999999998</v>
      </c>
      <c r="C318" s="1" t="n">
        <v>4715.362367</v>
      </c>
      <c r="E318" s="0" t="n">
        <v>24.74</v>
      </c>
      <c r="F318" s="0" t="n">
        <v>26.43</v>
      </c>
      <c r="G318" s="36" t="n">
        <v>-1.69</v>
      </c>
      <c r="H318" s="36" t="n">
        <v>-1.69</v>
      </c>
      <c r="I318" s="0" t="n">
        <f aca="false">H318*180+C318</f>
        <v>4411.162367</v>
      </c>
    </row>
    <row r="319" customFormat="false" ht="13.8" hidden="false" customHeight="false" outlineLevel="0" collapsed="false">
      <c r="A319" s="0" t="n">
        <f aca="false">A318+1</f>
        <v>311</v>
      </c>
      <c r="B319" s="0" t="n">
        <f aca="false">B318+1/12</f>
        <v>1973.83333333331</v>
      </c>
      <c r="C319" s="1" t="n">
        <v>4568.441397</v>
      </c>
      <c r="E319" s="0" t="n">
        <v>24.34</v>
      </c>
      <c r="F319" s="0" t="n">
        <v>26.43</v>
      </c>
      <c r="G319" s="36" t="n">
        <v>-2.09</v>
      </c>
      <c r="H319" s="36" t="n">
        <v>-2.09</v>
      </c>
      <c r="I319" s="0" t="n">
        <f aca="false">H319*180+C319</f>
        <v>4192.241397</v>
      </c>
    </row>
    <row r="320" customFormat="false" ht="13.8" hidden="false" customHeight="false" outlineLevel="0" collapsed="false">
      <c r="A320" s="0" t="n">
        <f aca="false">A319+1</f>
        <v>312</v>
      </c>
      <c r="B320" s="0" t="n">
        <f aca="false">B319+1/12</f>
        <v>1973.91666666664</v>
      </c>
      <c r="C320" s="1" t="n">
        <v>4151.481685</v>
      </c>
      <c r="E320" s="0" t="n">
        <v>24.34</v>
      </c>
      <c r="F320" s="0" t="n">
        <v>26.4</v>
      </c>
      <c r="G320" s="36" t="n">
        <v>-2.06</v>
      </c>
      <c r="H320" s="36" t="n">
        <v>-2.06</v>
      </c>
      <c r="I320" s="0" t="n">
        <f aca="false">H320*180+C320</f>
        <v>3780.681685</v>
      </c>
    </row>
    <row r="321" customFormat="false" ht="13.8" hidden="false" customHeight="false" outlineLevel="0" collapsed="false">
      <c r="A321" s="0" t="n">
        <f aca="false">A320+1</f>
        <v>313</v>
      </c>
      <c r="B321" s="0" t="n">
        <f aca="false">B320+1/12</f>
        <v>1973.99999999998</v>
      </c>
      <c r="C321" s="1" t="n">
        <v>4280.014952</v>
      </c>
      <c r="E321" s="0" t="n">
        <v>24.47</v>
      </c>
      <c r="F321" s="0" t="n">
        <v>26.42</v>
      </c>
      <c r="G321" s="36" t="n">
        <v>-1.95</v>
      </c>
      <c r="H321" s="36" t="n">
        <v>-1.95</v>
      </c>
      <c r="I321" s="0" t="n">
        <f aca="false">H321*180+C321</f>
        <v>3929.014952</v>
      </c>
    </row>
    <row r="322" customFormat="false" ht="13.8" hidden="false" customHeight="false" outlineLevel="0" collapsed="false">
      <c r="A322" s="0" t="n">
        <f aca="false">A321+1</f>
        <v>314</v>
      </c>
      <c r="B322" s="0" t="n">
        <f aca="false">B321+1/12</f>
        <v>1974.08333333331</v>
      </c>
      <c r="C322" s="1" t="n">
        <v>4315.78626</v>
      </c>
      <c r="E322" s="0" t="n">
        <v>25.11</v>
      </c>
      <c r="F322" s="0" t="n">
        <v>26.61</v>
      </c>
      <c r="G322" s="36" t="n">
        <v>-1.5</v>
      </c>
      <c r="H322" s="36" t="n">
        <v>-1.5</v>
      </c>
      <c r="I322" s="0" t="n">
        <f aca="false">H322*180+C322</f>
        <v>4045.78626</v>
      </c>
    </row>
    <row r="323" customFormat="false" ht="13.8" hidden="false" customHeight="false" outlineLevel="0" collapsed="false">
      <c r="A323" s="0" t="n">
        <f aca="false">A322+1</f>
        <v>315</v>
      </c>
      <c r="B323" s="0" t="n">
        <f aca="false">B322+1/12</f>
        <v>1974.16666666664</v>
      </c>
      <c r="C323" s="1" t="n">
        <v>4479.601058</v>
      </c>
      <c r="E323" s="0" t="n">
        <v>25.86</v>
      </c>
      <c r="F323" s="0" t="n">
        <v>27.06</v>
      </c>
      <c r="G323" s="36" t="n">
        <v>-1.21</v>
      </c>
      <c r="H323" s="36" t="n">
        <v>-1.21</v>
      </c>
      <c r="I323" s="0" t="n">
        <f aca="false">H323*180+C323</f>
        <v>4261.801058</v>
      </c>
    </row>
    <row r="324" customFormat="false" ht="13.8" hidden="false" customHeight="false" outlineLevel="0" collapsed="false">
      <c r="A324" s="0" t="n">
        <f aca="false">A323+1</f>
        <v>316</v>
      </c>
      <c r="B324" s="0" t="n">
        <f aca="false">B323+1/12</f>
        <v>1974.24999999998</v>
      </c>
      <c r="C324" s="1" t="n">
        <v>4534.175712</v>
      </c>
      <c r="E324" s="0" t="n">
        <v>26.48</v>
      </c>
      <c r="F324" s="0" t="n">
        <v>27.44</v>
      </c>
      <c r="G324" s="36" t="n">
        <v>-0.97</v>
      </c>
      <c r="H324" s="36" t="n">
        <v>-0.97</v>
      </c>
      <c r="I324" s="0" t="n">
        <f aca="false">H324*180+C324</f>
        <v>4359.575712</v>
      </c>
    </row>
    <row r="325" customFormat="false" ht="13.8" hidden="false" customHeight="false" outlineLevel="0" collapsed="false">
      <c r="A325" s="0" t="n">
        <f aca="false">A324+1</f>
        <v>317</v>
      </c>
      <c r="B325" s="0" t="n">
        <f aca="false">B324+1/12</f>
        <v>1974.33333333331</v>
      </c>
      <c r="C325" s="1" t="n">
        <v>4673.26076</v>
      </c>
      <c r="E325" s="0" t="n">
        <v>26.65</v>
      </c>
      <c r="F325" s="0" t="n">
        <v>27.56</v>
      </c>
      <c r="G325" s="36" t="n">
        <v>-0.91</v>
      </c>
      <c r="H325" s="36" t="n">
        <v>-0.91</v>
      </c>
      <c r="I325" s="0" t="n">
        <f aca="false">H325*180+C325</f>
        <v>4509.46076</v>
      </c>
    </row>
    <row r="326" customFormat="false" ht="13.8" hidden="false" customHeight="false" outlineLevel="0" collapsed="false">
      <c r="A326" s="0" t="n">
        <f aca="false">A325+1</f>
        <v>318</v>
      </c>
      <c r="B326" s="0" t="n">
        <f aca="false">B325+1/12</f>
        <v>1974.41666666664</v>
      </c>
      <c r="C326" s="1" t="n">
        <v>4710.43817</v>
      </c>
      <c r="E326" s="0" t="n">
        <v>26.53</v>
      </c>
      <c r="F326" s="0" t="n">
        <v>27.38</v>
      </c>
      <c r="G326" s="36" t="n">
        <v>-0.85</v>
      </c>
      <c r="H326" s="36" t="n">
        <v>-0.85</v>
      </c>
      <c r="I326" s="0" t="n">
        <f aca="false">H326*180+C326</f>
        <v>4557.43817</v>
      </c>
    </row>
    <row r="327" customFormat="false" ht="13.8" hidden="false" customHeight="false" outlineLevel="0" collapsed="false">
      <c r="A327" s="0" t="n">
        <f aca="false">A326+1</f>
        <v>319</v>
      </c>
      <c r="B327" s="0" t="n">
        <f aca="false">B326+1/12</f>
        <v>1974.49999999998</v>
      </c>
      <c r="C327" s="1" t="n">
        <v>4551.029497</v>
      </c>
      <c r="E327" s="0" t="n">
        <v>26.39</v>
      </c>
      <c r="F327" s="0" t="n">
        <v>26.94</v>
      </c>
      <c r="G327" s="36" t="n">
        <v>-0.55</v>
      </c>
      <c r="H327" s="36" t="n">
        <v>-0.55</v>
      </c>
      <c r="I327" s="0" t="n">
        <f aca="false">H327*180+C327</f>
        <v>4452.029497</v>
      </c>
    </row>
    <row r="328" customFormat="false" ht="13.8" hidden="false" customHeight="false" outlineLevel="0" collapsed="false">
      <c r="A328" s="0" t="n">
        <f aca="false">A327+1</f>
        <v>320</v>
      </c>
      <c r="B328" s="0" t="n">
        <f aca="false">B327+1/12</f>
        <v>1974.58333333331</v>
      </c>
      <c r="C328" s="1" t="n">
        <v>4588.328554</v>
      </c>
      <c r="E328" s="0" t="n">
        <v>26.33</v>
      </c>
      <c r="F328" s="0" t="n">
        <v>26.54</v>
      </c>
      <c r="G328" s="35" t="n">
        <v>-0.21</v>
      </c>
    </row>
    <row r="329" customFormat="false" ht="13.8" hidden="false" customHeight="false" outlineLevel="0" collapsed="false">
      <c r="A329" s="0" t="n">
        <f aca="false">A328+1</f>
        <v>321</v>
      </c>
      <c r="B329" s="0" t="n">
        <f aca="false">B328+1/12</f>
        <v>1974.66666666664</v>
      </c>
      <c r="C329" s="1" t="n">
        <v>4769.29695</v>
      </c>
      <c r="E329" s="0" t="n">
        <v>26.07</v>
      </c>
      <c r="F329" s="0" t="n">
        <v>26.42</v>
      </c>
      <c r="G329" s="35" t="n">
        <v>-0.35</v>
      </c>
    </row>
    <row r="330" customFormat="false" ht="13.8" hidden="false" customHeight="false" outlineLevel="0" collapsed="false">
      <c r="A330" s="0" t="n">
        <f aca="false">A329+1</f>
        <v>322</v>
      </c>
      <c r="B330" s="0" t="n">
        <f aca="false">B329+1/12</f>
        <v>1974.74999999998</v>
      </c>
      <c r="C330" s="1" t="n">
        <v>4492.289049</v>
      </c>
      <c r="E330" s="0" t="n">
        <v>25.77</v>
      </c>
      <c r="F330" s="0" t="n">
        <v>26.43</v>
      </c>
      <c r="G330" s="35" t="n">
        <v>-0.66</v>
      </c>
    </row>
    <row r="331" customFormat="false" ht="13.8" hidden="false" customHeight="false" outlineLevel="0" collapsed="false">
      <c r="A331" s="0" t="n">
        <f aca="false">A330+1</f>
        <v>323</v>
      </c>
      <c r="B331" s="0" t="n">
        <f aca="false">B330+1/12</f>
        <v>1974.83333333331</v>
      </c>
      <c r="C331" s="1" t="n">
        <v>4332.900188</v>
      </c>
      <c r="E331" s="0" t="n">
        <v>25.61</v>
      </c>
      <c r="F331" s="0" t="n">
        <v>26.43</v>
      </c>
      <c r="G331" s="35" t="n">
        <v>-0.82</v>
      </c>
    </row>
    <row r="332" customFormat="false" ht="13.8" hidden="false" customHeight="false" outlineLevel="0" collapsed="false">
      <c r="A332" s="0" t="n">
        <f aca="false">A331+1</f>
        <v>324</v>
      </c>
      <c r="B332" s="0" t="n">
        <f aca="false">B331+1/12</f>
        <v>1974.91666666664</v>
      </c>
      <c r="C332" s="1" t="n">
        <v>4375.384226</v>
      </c>
      <c r="E332" s="0" t="n">
        <v>25.63</v>
      </c>
      <c r="F332" s="0" t="n">
        <v>26.4</v>
      </c>
      <c r="G332" s="35" t="n">
        <v>-0.78</v>
      </c>
    </row>
    <row r="333" customFormat="false" ht="13.8" hidden="false" customHeight="false" outlineLevel="0" collapsed="false">
      <c r="A333" s="0" t="n">
        <f aca="false">A332+1</f>
        <v>325</v>
      </c>
      <c r="B333" s="0" t="n">
        <f aca="false">B332+1/12</f>
        <v>1974.99999999998</v>
      </c>
      <c r="C333" s="1" t="n">
        <v>4255.539113</v>
      </c>
      <c r="E333" s="0" t="n">
        <v>26.1</v>
      </c>
      <c r="F333" s="0" t="n">
        <v>26.42</v>
      </c>
      <c r="G333" s="35" t="n">
        <v>-0.32</v>
      </c>
    </row>
    <row r="334" customFormat="false" ht="13.8" hidden="false" customHeight="false" outlineLevel="0" collapsed="false">
      <c r="A334" s="0" t="n">
        <f aca="false">A333+1</f>
        <v>326</v>
      </c>
      <c r="B334" s="0" t="n">
        <f aca="false">B333+1/12</f>
        <v>1975.08333333331</v>
      </c>
      <c r="C334" s="1" t="n">
        <v>4290.696429</v>
      </c>
      <c r="E334" s="0" t="n">
        <v>26.08</v>
      </c>
      <c r="F334" s="0" t="n">
        <v>26.61</v>
      </c>
      <c r="G334" s="36" t="n">
        <v>-0.53</v>
      </c>
      <c r="H334" s="36" t="n">
        <v>-0.53</v>
      </c>
      <c r="I334" s="0" t="n">
        <f aca="false">H334*180+C334</f>
        <v>4195.296429</v>
      </c>
    </row>
    <row r="335" customFormat="false" ht="13.8" hidden="false" customHeight="false" outlineLevel="0" collapsed="false">
      <c r="A335" s="0" t="n">
        <f aca="false">A334+1</f>
        <v>327</v>
      </c>
      <c r="B335" s="0" t="n">
        <f aca="false">B334+1/12</f>
        <v>1975.16666666664</v>
      </c>
      <c r="C335" s="1" t="n">
        <v>4619.213061</v>
      </c>
      <c r="E335" s="0" t="n">
        <v>26.21</v>
      </c>
      <c r="F335" s="0" t="n">
        <v>27.06</v>
      </c>
      <c r="G335" s="36" t="n">
        <v>-0.86</v>
      </c>
      <c r="H335" s="36" t="n">
        <v>-0.86</v>
      </c>
      <c r="I335" s="0" t="n">
        <f aca="false">H335*180+C335</f>
        <v>4464.413061</v>
      </c>
    </row>
    <row r="336" customFormat="false" ht="13.8" hidden="false" customHeight="false" outlineLevel="0" collapsed="false">
      <c r="A336" s="0" t="n">
        <f aca="false">A335+1</f>
        <v>328</v>
      </c>
      <c r="B336" s="0" t="n">
        <f aca="false">B335+1/12</f>
        <v>1975.24999999998</v>
      </c>
      <c r="C336" s="1" t="n">
        <v>4806.446631</v>
      </c>
      <c r="E336" s="0" t="n">
        <v>26.87</v>
      </c>
      <c r="F336" s="0" t="n">
        <v>27.44</v>
      </c>
      <c r="G336" s="36" t="n">
        <v>-0.58</v>
      </c>
      <c r="H336" s="36" t="n">
        <v>-0.58</v>
      </c>
      <c r="I336" s="0" t="n">
        <f aca="false">H336*180+C336</f>
        <v>4702.046631</v>
      </c>
    </row>
    <row r="337" customFormat="false" ht="13.8" hidden="false" customHeight="false" outlineLevel="0" collapsed="false">
      <c r="A337" s="0" t="n">
        <f aca="false">A336+1</f>
        <v>329</v>
      </c>
      <c r="B337" s="0" t="n">
        <f aca="false">B336+1/12</f>
        <v>1975.33333333331</v>
      </c>
      <c r="C337" s="1" t="n">
        <v>4664.315576</v>
      </c>
      <c r="E337" s="0" t="n">
        <v>26.8</v>
      </c>
      <c r="F337" s="0" t="n">
        <v>27.56</v>
      </c>
      <c r="G337" s="36" t="n">
        <v>-0.76</v>
      </c>
      <c r="H337" s="36" t="n">
        <v>-0.76</v>
      </c>
      <c r="I337" s="0" t="n">
        <f aca="false">H337*180+C337</f>
        <v>4527.515576</v>
      </c>
    </row>
    <row r="338" customFormat="false" ht="13.8" hidden="false" customHeight="false" outlineLevel="0" collapsed="false">
      <c r="A338" s="0" t="n">
        <f aca="false">A337+1</f>
        <v>330</v>
      </c>
      <c r="B338" s="0" t="n">
        <f aca="false">B337+1/12</f>
        <v>1975.41666666664</v>
      </c>
      <c r="C338" s="1" t="n">
        <v>4621.0404</v>
      </c>
      <c r="E338" s="0" t="n">
        <v>26.23</v>
      </c>
      <c r="F338" s="0" t="n">
        <v>27.38</v>
      </c>
      <c r="G338" s="36" t="n">
        <v>-1.15</v>
      </c>
      <c r="H338" s="36" t="n">
        <v>-1.15</v>
      </c>
      <c r="I338" s="0" t="n">
        <f aca="false">H338*180+C338</f>
        <v>4414.0404</v>
      </c>
    </row>
    <row r="339" customFormat="false" ht="13.8" hidden="false" customHeight="false" outlineLevel="0" collapsed="false">
      <c r="A339" s="0" t="n">
        <f aca="false">A338+1</f>
        <v>331</v>
      </c>
      <c r="B339" s="0" t="n">
        <f aca="false">B338+1/12</f>
        <v>1975.49999999998</v>
      </c>
      <c r="C339" s="1" t="n">
        <v>4501.643561</v>
      </c>
      <c r="E339" s="0" t="n">
        <v>25.9</v>
      </c>
      <c r="F339" s="0" t="n">
        <v>26.94</v>
      </c>
      <c r="G339" s="36" t="n">
        <v>-1.04</v>
      </c>
      <c r="H339" s="36" t="n">
        <v>-1.04</v>
      </c>
      <c r="I339" s="0" t="n">
        <f aca="false">H339*180+C339</f>
        <v>4314.443561</v>
      </c>
    </row>
    <row r="340" customFormat="false" ht="13.8" hidden="false" customHeight="false" outlineLevel="0" collapsed="false">
      <c r="A340" s="0" t="n">
        <f aca="false">A339+1</f>
        <v>332</v>
      </c>
      <c r="B340" s="0" t="n">
        <f aca="false">B339+1/12</f>
        <v>1975.58333333331</v>
      </c>
      <c r="C340" s="1" t="n">
        <v>4578.043621</v>
      </c>
      <c r="E340" s="0" t="n">
        <v>25.34</v>
      </c>
      <c r="F340" s="0" t="n">
        <v>26.54</v>
      </c>
      <c r="G340" s="36" t="n">
        <v>-1.2</v>
      </c>
      <c r="H340" s="36" t="n">
        <v>-1.2</v>
      </c>
      <c r="I340" s="0" t="n">
        <f aca="false">H340*180+C340</f>
        <v>4362.043621</v>
      </c>
    </row>
    <row r="341" customFormat="false" ht="13.8" hidden="false" customHeight="false" outlineLevel="0" collapsed="false">
      <c r="A341" s="0" t="n">
        <f aca="false">A340+1</f>
        <v>333</v>
      </c>
      <c r="B341" s="0" t="n">
        <f aca="false">B340+1/12</f>
        <v>1975.66666666664</v>
      </c>
      <c r="C341" s="1" t="n">
        <v>4583.121349</v>
      </c>
      <c r="E341" s="0" t="n">
        <v>25.05</v>
      </c>
      <c r="F341" s="0" t="n">
        <v>26.42</v>
      </c>
      <c r="G341" s="36" t="n">
        <v>-1.37</v>
      </c>
      <c r="H341" s="36" t="n">
        <v>-1.37</v>
      </c>
      <c r="I341" s="0" t="n">
        <f aca="false">H341*180+C341</f>
        <v>4336.521349</v>
      </c>
    </row>
    <row r="342" customFormat="false" ht="13.8" hidden="false" customHeight="false" outlineLevel="0" collapsed="false">
      <c r="A342" s="0" t="n">
        <f aca="false">A341+1</f>
        <v>334</v>
      </c>
      <c r="B342" s="0" t="n">
        <f aca="false">B341+1/12</f>
        <v>1975.74999999997</v>
      </c>
      <c r="C342" s="1" t="n">
        <v>4470.749601</v>
      </c>
      <c r="E342" s="0" t="n">
        <v>24.89</v>
      </c>
      <c r="F342" s="0" t="n">
        <v>26.43</v>
      </c>
      <c r="G342" s="36" t="n">
        <v>-1.54</v>
      </c>
      <c r="H342" s="36" t="n">
        <v>-1.54</v>
      </c>
      <c r="I342" s="0" t="n">
        <f aca="false">H342*180+C342</f>
        <v>4193.549601</v>
      </c>
    </row>
    <row r="343" customFormat="false" ht="13.8" hidden="false" customHeight="false" outlineLevel="0" collapsed="false">
      <c r="A343" s="0" t="n">
        <f aca="false">A342+1</f>
        <v>335</v>
      </c>
      <c r="B343" s="0" t="n">
        <f aca="false">B342+1/12</f>
        <v>1975.83333333331</v>
      </c>
      <c r="C343" s="1" t="n">
        <v>4371.89803</v>
      </c>
      <c r="E343" s="0" t="n">
        <v>25.05</v>
      </c>
      <c r="F343" s="0" t="n">
        <v>26.43</v>
      </c>
      <c r="G343" s="36" t="n">
        <v>-1.38</v>
      </c>
      <c r="H343" s="36" t="n">
        <v>-1.38</v>
      </c>
      <c r="I343" s="0" t="n">
        <f aca="false">H343*180+C343</f>
        <v>4123.49803</v>
      </c>
    </row>
    <row r="344" customFormat="false" ht="13.8" hidden="false" customHeight="false" outlineLevel="0" collapsed="false">
      <c r="A344" s="0" t="n">
        <f aca="false">A343+1</f>
        <v>336</v>
      </c>
      <c r="B344" s="0" t="n">
        <f aca="false">B343+1/12</f>
        <v>1975.91666666664</v>
      </c>
      <c r="C344" s="1" t="n">
        <v>4204.889412</v>
      </c>
      <c r="E344" s="0" t="n">
        <v>24.67</v>
      </c>
      <c r="F344" s="0" t="n">
        <v>26.4</v>
      </c>
      <c r="G344" s="36" t="n">
        <v>-1.73</v>
      </c>
      <c r="H344" s="36" t="n">
        <v>-1.73</v>
      </c>
      <c r="I344" s="0" t="n">
        <f aca="false">H344*180+C344</f>
        <v>3893.489412</v>
      </c>
    </row>
    <row r="345" customFormat="false" ht="13.8" hidden="false" customHeight="false" outlineLevel="0" collapsed="false">
      <c r="A345" s="0" t="n">
        <f aca="false">A344+1</f>
        <v>337</v>
      </c>
      <c r="B345" s="0" t="n">
        <f aca="false">B344+1/12</f>
        <v>1975.99999999997</v>
      </c>
      <c r="C345" s="1" t="n">
        <v>4109.222557</v>
      </c>
      <c r="E345" s="0" t="n">
        <v>24.54</v>
      </c>
      <c r="F345" s="0" t="n">
        <v>26.39</v>
      </c>
      <c r="G345" s="36" t="n">
        <v>-1.84</v>
      </c>
      <c r="H345" s="36" t="n">
        <v>-1.84</v>
      </c>
      <c r="I345" s="0" t="n">
        <f aca="false">H345*180+C345</f>
        <v>3778.022557</v>
      </c>
    </row>
    <row r="346" customFormat="false" ht="13.8" hidden="false" customHeight="false" outlineLevel="0" collapsed="false">
      <c r="A346" s="0" t="n">
        <f aca="false">A345+1</f>
        <v>338</v>
      </c>
      <c r="B346" s="0" t="n">
        <f aca="false">B345+1/12</f>
        <v>1976.08333333331</v>
      </c>
      <c r="C346" s="1" t="n">
        <v>4258.631186</v>
      </c>
      <c r="E346" s="0" t="n">
        <v>25.49</v>
      </c>
      <c r="F346" s="0" t="n">
        <v>26.59</v>
      </c>
      <c r="G346" s="36" t="n">
        <v>-1.09</v>
      </c>
      <c r="H346" s="36" t="n">
        <v>-1.09</v>
      </c>
      <c r="I346" s="0" t="n">
        <f aca="false">H346*180+C346</f>
        <v>4062.431186</v>
      </c>
    </row>
    <row r="347" customFormat="false" ht="13.8" hidden="false" customHeight="false" outlineLevel="0" collapsed="false">
      <c r="A347" s="0" t="n">
        <f aca="false">A346+1</f>
        <v>339</v>
      </c>
      <c r="B347" s="0" t="n">
        <f aca="false">B346+1/12</f>
        <v>1976.16666666664</v>
      </c>
      <c r="C347" s="1" t="n">
        <v>4539.506146</v>
      </c>
      <c r="E347" s="0" t="n">
        <v>26.46</v>
      </c>
      <c r="F347" s="0" t="n">
        <v>27.04</v>
      </c>
      <c r="G347" s="36" t="n">
        <v>-0.58</v>
      </c>
      <c r="H347" s="36" t="n">
        <v>-0.58</v>
      </c>
      <c r="I347" s="0" t="n">
        <f aca="false">H347*180+C347</f>
        <v>4435.106146</v>
      </c>
    </row>
    <row r="348" customFormat="false" ht="13.8" hidden="false" customHeight="false" outlineLevel="0" collapsed="false">
      <c r="A348" s="0" t="n">
        <f aca="false">A347+1</f>
        <v>340</v>
      </c>
      <c r="B348" s="0" t="n">
        <f aca="false">B347+1/12</f>
        <v>1976.24999999997</v>
      </c>
      <c r="C348" s="1" t="n">
        <v>4496.355268</v>
      </c>
      <c r="E348" s="0" t="n">
        <v>26.89</v>
      </c>
      <c r="F348" s="0" t="n">
        <v>27.42</v>
      </c>
      <c r="G348" s="36" t="n">
        <v>-0.53</v>
      </c>
      <c r="H348" s="36" t="n">
        <v>-0.53</v>
      </c>
      <c r="I348" s="0" t="n">
        <f aca="false">H348*180+C348</f>
        <v>4400.955268</v>
      </c>
    </row>
    <row r="349" customFormat="false" ht="13.8" hidden="false" customHeight="false" outlineLevel="0" collapsed="false">
      <c r="A349" s="0" t="n">
        <f aca="false">A348+1</f>
        <v>341</v>
      </c>
      <c r="B349" s="0" t="n">
        <f aca="false">B348+1/12</f>
        <v>1976.33333333331</v>
      </c>
      <c r="C349" s="1" t="n">
        <v>4588.664516</v>
      </c>
      <c r="E349" s="0" t="n">
        <v>27.2</v>
      </c>
      <c r="F349" s="0" t="n">
        <v>27.51</v>
      </c>
      <c r="G349" s="35" t="n">
        <v>-0.31</v>
      </c>
    </row>
    <row r="350" customFormat="false" ht="13.8" hidden="false" customHeight="false" outlineLevel="0" collapsed="false">
      <c r="A350" s="0" t="n">
        <f aca="false">A349+1</f>
        <v>342</v>
      </c>
      <c r="B350" s="0" t="n">
        <f aca="false">B349+1/12</f>
        <v>1976.41666666664</v>
      </c>
      <c r="C350" s="1" t="n">
        <v>4672.516667</v>
      </c>
      <c r="E350" s="0" t="n">
        <v>27.35</v>
      </c>
      <c r="F350" s="0" t="n">
        <v>27.35</v>
      </c>
      <c r="G350" s="35" t="n">
        <v>0</v>
      </c>
    </row>
    <row r="351" customFormat="false" ht="13.8" hidden="false" customHeight="false" outlineLevel="0" collapsed="false">
      <c r="A351" s="0" t="n">
        <f aca="false">A350+1</f>
        <v>343</v>
      </c>
      <c r="B351" s="0" t="n">
        <f aca="false">B350+1/12</f>
        <v>1976.49999999997</v>
      </c>
      <c r="C351" s="1" t="n">
        <v>4576.623656</v>
      </c>
      <c r="E351" s="0" t="n">
        <v>27.12</v>
      </c>
      <c r="F351" s="0" t="n">
        <v>26.95</v>
      </c>
      <c r="G351" s="35" t="n">
        <v>0.17</v>
      </c>
    </row>
    <row r="352" customFormat="false" ht="13.8" hidden="false" customHeight="false" outlineLevel="0" collapsed="false">
      <c r="A352" s="0" t="n">
        <f aca="false">A351+1</f>
        <v>344</v>
      </c>
      <c r="B352" s="0" t="n">
        <f aca="false">B351+1/12</f>
        <v>1976.58333333331</v>
      </c>
      <c r="C352" s="1" t="n">
        <v>4537.022746</v>
      </c>
      <c r="E352" s="0" t="n">
        <v>26.98</v>
      </c>
      <c r="F352" s="0" t="n">
        <v>26.59</v>
      </c>
      <c r="G352" s="35" t="n">
        <v>0.38</v>
      </c>
    </row>
    <row r="353" customFormat="false" ht="13.8" hidden="false" customHeight="false" outlineLevel="0" collapsed="false">
      <c r="A353" s="0" t="n">
        <f aca="false">A352+1</f>
        <v>345</v>
      </c>
      <c r="B353" s="0" t="n">
        <f aca="false">B352+1/12</f>
        <v>1976.66666666664</v>
      </c>
      <c r="C353" s="1" t="n">
        <v>4701.691001</v>
      </c>
      <c r="E353" s="0" t="n">
        <v>27.02</v>
      </c>
      <c r="F353" s="0" t="n">
        <v>26.51</v>
      </c>
      <c r="G353" s="38" t="n">
        <v>0.5</v>
      </c>
      <c r="H353" s="38" t="n">
        <v>0.5</v>
      </c>
      <c r="I353" s="0" t="n">
        <f aca="false">H353*180+C353</f>
        <v>4791.691001</v>
      </c>
    </row>
    <row r="354" customFormat="false" ht="13.8" hidden="false" customHeight="false" outlineLevel="0" collapsed="false">
      <c r="A354" s="0" t="n">
        <f aca="false">A353+1</f>
        <v>346</v>
      </c>
      <c r="B354" s="0" t="n">
        <f aca="false">B353+1/12</f>
        <v>1976.74999999997</v>
      </c>
      <c r="C354" s="1" t="n">
        <v>4656.221514</v>
      </c>
      <c r="E354" s="0" t="n">
        <v>27.46</v>
      </c>
      <c r="F354" s="0" t="n">
        <v>26.48</v>
      </c>
      <c r="G354" s="38" t="n">
        <v>0.98</v>
      </c>
      <c r="H354" s="38" t="n">
        <v>0.98</v>
      </c>
      <c r="I354" s="0" t="n">
        <f aca="false">H354*180+C354</f>
        <v>4832.621514</v>
      </c>
    </row>
    <row r="355" customFormat="false" ht="13.8" hidden="false" customHeight="false" outlineLevel="0" collapsed="false">
      <c r="A355" s="0" t="n">
        <f aca="false">A354+1</f>
        <v>347</v>
      </c>
      <c r="B355" s="0" t="n">
        <f aca="false">B354+1/12</f>
        <v>1976.83333333331</v>
      </c>
      <c r="C355" s="1" t="n">
        <v>4439.900392</v>
      </c>
      <c r="E355" s="0" t="n">
        <v>27.41</v>
      </c>
      <c r="F355" s="0" t="n">
        <v>26.46</v>
      </c>
      <c r="G355" s="38" t="n">
        <v>0.95</v>
      </c>
      <c r="H355" s="38" t="n">
        <v>0.95</v>
      </c>
      <c r="I355" s="0" t="n">
        <f aca="false">H355*180+C355</f>
        <v>4610.900392</v>
      </c>
    </row>
    <row r="356" customFormat="false" ht="13.8" hidden="false" customHeight="false" outlineLevel="0" collapsed="false">
      <c r="A356" s="0" t="n">
        <f aca="false">A355+1</f>
        <v>348</v>
      </c>
      <c r="B356" s="0" t="n">
        <f aca="false">B355+1/12</f>
        <v>1976.91666666664</v>
      </c>
      <c r="C356" s="1" t="n">
        <v>4442.378264</v>
      </c>
      <c r="E356" s="0" t="n">
        <v>27.08</v>
      </c>
      <c r="F356" s="0" t="n">
        <v>26.43</v>
      </c>
      <c r="G356" s="38" t="n">
        <v>0.66</v>
      </c>
      <c r="H356" s="38" t="n">
        <v>0.66</v>
      </c>
      <c r="I356" s="0" t="n">
        <f aca="false">H356*180+C356</f>
        <v>4561.178264</v>
      </c>
    </row>
    <row r="357" customFormat="false" ht="13.8" hidden="false" customHeight="false" outlineLevel="0" collapsed="false">
      <c r="A357" s="0" t="n">
        <f aca="false">A356+1</f>
        <v>349</v>
      </c>
      <c r="B357" s="0" t="n">
        <f aca="false">B356+1/12</f>
        <v>1976.99999999997</v>
      </c>
      <c r="C357" s="1" t="n">
        <v>4574.923305</v>
      </c>
      <c r="E357" s="0" t="n">
        <v>27.32</v>
      </c>
      <c r="F357" s="0" t="n">
        <v>26.39</v>
      </c>
      <c r="G357" s="38" t="n">
        <v>0.93</v>
      </c>
      <c r="H357" s="38" t="n">
        <v>0.93</v>
      </c>
      <c r="I357" s="0" t="n">
        <f aca="false">H357*180+C357</f>
        <v>4742.323305</v>
      </c>
    </row>
    <row r="358" customFormat="false" ht="13.8" hidden="false" customHeight="false" outlineLevel="0" collapsed="false">
      <c r="A358" s="0" t="n">
        <f aca="false">A357+1</f>
        <v>350</v>
      </c>
      <c r="B358" s="0" t="n">
        <f aca="false">B357+1/12</f>
        <v>1977.08333333331</v>
      </c>
      <c r="C358" s="1" t="n">
        <v>4266.008706</v>
      </c>
      <c r="E358" s="0" t="n">
        <v>27.13</v>
      </c>
      <c r="F358" s="0" t="n">
        <v>26.59</v>
      </c>
      <c r="G358" s="38" t="n">
        <v>0.55</v>
      </c>
      <c r="H358" s="38" t="n">
        <v>0.55</v>
      </c>
      <c r="I358" s="0" t="n">
        <f aca="false">H358*180+C358</f>
        <v>4365.008706</v>
      </c>
    </row>
    <row r="359" customFormat="false" ht="13.8" hidden="false" customHeight="false" outlineLevel="0" collapsed="false">
      <c r="A359" s="0" t="n">
        <f aca="false">A358+1</f>
        <v>351</v>
      </c>
      <c r="B359" s="0" t="n">
        <f aca="false">B358+1/12</f>
        <v>1977.16666666664</v>
      </c>
      <c r="C359" s="1" t="n">
        <v>4899.678073</v>
      </c>
      <c r="E359" s="0" t="n">
        <v>27.48</v>
      </c>
      <c r="F359" s="0" t="n">
        <v>27.04</v>
      </c>
      <c r="G359" s="38" t="n">
        <v>0.44</v>
      </c>
      <c r="H359" s="38" t="n">
        <v>0.44</v>
      </c>
      <c r="I359" s="0" t="n">
        <f aca="false">H359*180+C359</f>
        <v>4978.878073</v>
      </c>
    </row>
    <row r="360" customFormat="false" ht="13.8" hidden="false" customHeight="false" outlineLevel="0" collapsed="false">
      <c r="A360" s="0" t="n">
        <f aca="false">A359+1</f>
        <v>352</v>
      </c>
      <c r="B360" s="0" t="n">
        <f aca="false">B359+1/12</f>
        <v>1977.24999999997</v>
      </c>
      <c r="C360" s="1" t="n">
        <v>4480.69705</v>
      </c>
      <c r="E360" s="0" t="n">
        <v>27.45</v>
      </c>
      <c r="F360" s="0" t="n">
        <v>27.42</v>
      </c>
      <c r="G360" s="35" t="n">
        <v>0.03</v>
      </c>
    </row>
    <row r="361" customFormat="false" ht="13.8" hidden="false" customHeight="false" outlineLevel="0" collapsed="false">
      <c r="A361" s="0" t="n">
        <f aca="false">A360+1</f>
        <v>353</v>
      </c>
      <c r="B361" s="0" t="n">
        <f aca="false">B360+1/12</f>
        <v>1977.33333333331</v>
      </c>
      <c r="C361" s="1" t="n">
        <v>4674.224465</v>
      </c>
      <c r="E361" s="0" t="n">
        <v>27.72</v>
      </c>
      <c r="F361" s="0" t="n">
        <v>27.51</v>
      </c>
      <c r="G361" s="35" t="n">
        <v>0.22</v>
      </c>
    </row>
    <row r="362" customFormat="false" ht="13.8" hidden="false" customHeight="false" outlineLevel="0" collapsed="false">
      <c r="A362" s="0" t="n">
        <f aca="false">A361+1</f>
        <v>354</v>
      </c>
      <c r="B362" s="0" t="n">
        <f aca="false">B361+1/12</f>
        <v>1977.41666666664</v>
      </c>
      <c r="C362" s="1" t="n">
        <v>4674.12519</v>
      </c>
      <c r="E362" s="0" t="n">
        <v>27.74</v>
      </c>
      <c r="F362" s="0" t="n">
        <v>27.35</v>
      </c>
      <c r="G362" s="35" t="n">
        <v>0.39</v>
      </c>
    </row>
    <row r="363" customFormat="false" ht="13.8" hidden="false" customHeight="false" outlineLevel="0" collapsed="false">
      <c r="A363" s="0" t="n">
        <f aca="false">A362+1</f>
        <v>355</v>
      </c>
      <c r="B363" s="0" t="n">
        <f aca="false">B362+1/12</f>
        <v>1977.49999999997</v>
      </c>
      <c r="C363" s="1" t="n">
        <v>4607.614875</v>
      </c>
      <c r="E363" s="0" t="n">
        <v>27.38</v>
      </c>
      <c r="F363" s="0" t="n">
        <v>26.95</v>
      </c>
      <c r="G363" s="35" t="n">
        <v>0.42</v>
      </c>
    </row>
    <row r="364" customFormat="false" ht="13.8" hidden="false" customHeight="false" outlineLevel="0" collapsed="false">
      <c r="A364" s="0" t="n">
        <f aca="false">A363+1</f>
        <v>356</v>
      </c>
      <c r="B364" s="0" t="n">
        <f aca="false">B363+1/12</f>
        <v>1977.58333333331</v>
      </c>
      <c r="C364" s="1" t="n">
        <v>4778.517757</v>
      </c>
      <c r="E364" s="0" t="n">
        <v>26.84</v>
      </c>
      <c r="F364" s="0" t="n">
        <v>26.59</v>
      </c>
      <c r="G364" s="35" t="n">
        <v>0.25</v>
      </c>
    </row>
    <row r="365" customFormat="false" ht="13.8" hidden="false" customHeight="false" outlineLevel="0" collapsed="false">
      <c r="A365" s="0" t="n">
        <f aca="false">A364+1</f>
        <v>357</v>
      </c>
      <c r="B365" s="0" t="n">
        <f aca="false">B364+1/12</f>
        <v>1977.66666666664</v>
      </c>
      <c r="C365" s="1" t="n">
        <v>4788.733609</v>
      </c>
      <c r="E365" s="0" t="n">
        <v>27.11</v>
      </c>
      <c r="F365" s="0" t="n">
        <v>26.51</v>
      </c>
      <c r="G365" s="38" t="n">
        <v>0.6</v>
      </c>
      <c r="H365" s="38" t="n">
        <v>0.6</v>
      </c>
      <c r="I365" s="0" t="n">
        <f aca="false">H365*180+C365</f>
        <v>4896.733609</v>
      </c>
    </row>
    <row r="366" customFormat="false" ht="13.8" hidden="false" customHeight="false" outlineLevel="0" collapsed="false">
      <c r="A366" s="0" t="n">
        <f aca="false">A365+1</f>
        <v>358</v>
      </c>
      <c r="B366" s="0" t="n">
        <f aca="false">B365+1/12</f>
        <v>1977.74999999997</v>
      </c>
      <c r="C366" s="1" t="n">
        <v>4759.709946</v>
      </c>
      <c r="E366" s="0" t="n">
        <v>27.34</v>
      </c>
      <c r="F366" s="0" t="n">
        <v>26.48</v>
      </c>
      <c r="G366" s="38" t="n">
        <v>0.86</v>
      </c>
      <c r="H366" s="38" t="n">
        <v>0.86</v>
      </c>
      <c r="I366" s="0" t="n">
        <f aca="false">H366*180+C366</f>
        <v>4914.509946</v>
      </c>
    </row>
    <row r="367" customFormat="false" ht="13.8" hidden="false" customHeight="false" outlineLevel="0" collapsed="false">
      <c r="A367" s="0" t="n">
        <f aca="false">A366+1</f>
        <v>359</v>
      </c>
      <c r="B367" s="0" t="n">
        <f aca="false">B366+1/12</f>
        <v>1977.83333333331</v>
      </c>
      <c r="C367" s="1" t="n">
        <v>4506.749727</v>
      </c>
      <c r="E367" s="0" t="n">
        <v>27.18</v>
      </c>
      <c r="F367" s="0" t="n">
        <v>26.46</v>
      </c>
      <c r="G367" s="38" t="n">
        <v>0.72</v>
      </c>
      <c r="H367" s="38" t="n">
        <v>0.72</v>
      </c>
      <c r="I367" s="0" t="n">
        <f aca="false">H367*180+C367</f>
        <v>4636.349727</v>
      </c>
    </row>
    <row r="368" customFormat="false" ht="13.8" hidden="false" customHeight="false" outlineLevel="0" collapsed="false">
      <c r="A368" s="0" t="n">
        <f aca="false">A367+1</f>
        <v>360</v>
      </c>
      <c r="B368" s="0" t="n">
        <f aca="false">B367+1/12</f>
        <v>1977.91666666664</v>
      </c>
      <c r="C368" s="1" t="n">
        <v>4495.280247</v>
      </c>
      <c r="E368" s="0" t="n">
        <v>27.29</v>
      </c>
      <c r="F368" s="0" t="n">
        <v>26.43</v>
      </c>
      <c r="G368" s="38" t="n">
        <v>0.86</v>
      </c>
      <c r="H368" s="38" t="n">
        <v>0.86</v>
      </c>
      <c r="I368" s="0" t="n">
        <f aca="false">H368*180+C368</f>
        <v>4650.080247</v>
      </c>
    </row>
    <row r="369" customFormat="false" ht="13.8" hidden="false" customHeight="false" outlineLevel="0" collapsed="false">
      <c r="A369" s="0" t="n">
        <f aca="false">A368+1</f>
        <v>361</v>
      </c>
      <c r="B369" s="0" t="n">
        <f aca="false">B368+1/12</f>
        <v>1977.99999999997</v>
      </c>
      <c r="C369" s="1" t="n">
        <v>4397.331618</v>
      </c>
      <c r="E369" s="0" t="n">
        <v>27.17</v>
      </c>
      <c r="F369" s="0" t="n">
        <v>26.39</v>
      </c>
      <c r="G369" s="38" t="n">
        <v>0.78</v>
      </c>
      <c r="H369" s="38" t="n">
        <v>0.78</v>
      </c>
      <c r="I369" s="0" t="n">
        <f aca="false">H369*180+C369</f>
        <v>4537.731618</v>
      </c>
    </row>
    <row r="370" customFormat="false" ht="13.8" hidden="false" customHeight="false" outlineLevel="0" collapsed="false">
      <c r="A370" s="0" t="n">
        <f aca="false">A369+1</f>
        <v>362</v>
      </c>
      <c r="B370" s="0" t="n">
        <f aca="false">B369+1/12</f>
        <v>1978.08333333331</v>
      </c>
      <c r="C370" s="1" t="n">
        <v>4307.29163</v>
      </c>
      <c r="E370" s="0" t="n">
        <v>27.01</v>
      </c>
      <c r="F370" s="0" t="n">
        <v>26.59</v>
      </c>
      <c r="G370" s="35" t="n">
        <v>0.42</v>
      </c>
    </row>
    <row r="371" customFormat="false" ht="13.8" hidden="false" customHeight="false" outlineLevel="0" collapsed="false">
      <c r="A371" s="0" t="n">
        <f aca="false">A370+1</f>
        <v>363</v>
      </c>
      <c r="B371" s="0" t="n">
        <f aca="false">B370+1/12</f>
        <v>1978.16666666664</v>
      </c>
      <c r="C371" s="1" t="n">
        <v>4460.400882</v>
      </c>
      <c r="E371" s="0" t="n">
        <v>27.1</v>
      </c>
      <c r="F371" s="0" t="n">
        <v>27.04</v>
      </c>
      <c r="G371" s="35" t="n">
        <v>0.06</v>
      </c>
    </row>
    <row r="372" customFormat="false" ht="13.8" hidden="false" customHeight="false" outlineLevel="0" collapsed="false">
      <c r="A372" s="0" t="n">
        <f aca="false">A371+1</f>
        <v>364</v>
      </c>
      <c r="B372" s="0" t="n">
        <f aca="false">B371+1/12</f>
        <v>1978.24999999997</v>
      </c>
      <c r="C372" s="1" t="n">
        <v>4743.013696</v>
      </c>
      <c r="E372" s="0" t="n">
        <v>27.12</v>
      </c>
      <c r="F372" s="0" t="n">
        <v>27.42</v>
      </c>
      <c r="G372" s="35" t="n">
        <v>-0.3</v>
      </c>
    </row>
    <row r="373" customFormat="false" ht="13.8" hidden="false" customHeight="false" outlineLevel="0" collapsed="false">
      <c r="A373" s="0" t="n">
        <f aca="false">A372+1</f>
        <v>365</v>
      </c>
      <c r="B373" s="0" t="n">
        <f aca="false">B372+1/12</f>
        <v>1978.33333333331</v>
      </c>
      <c r="C373" s="1" t="n">
        <v>4890.987773</v>
      </c>
      <c r="E373" s="0" t="n">
        <v>27.2</v>
      </c>
      <c r="F373" s="0" t="n">
        <v>27.51</v>
      </c>
      <c r="G373" s="35" t="n">
        <v>-0.31</v>
      </c>
    </row>
    <row r="374" customFormat="false" ht="13.8" hidden="false" customHeight="false" outlineLevel="0" collapsed="false">
      <c r="A374" s="0" t="n">
        <f aca="false">A373+1</f>
        <v>366</v>
      </c>
      <c r="B374" s="0" t="n">
        <f aca="false">B373+1/12</f>
        <v>1978.41666666664</v>
      </c>
      <c r="C374" s="1" t="n">
        <v>4783.158775</v>
      </c>
      <c r="E374" s="0" t="n">
        <v>27.02</v>
      </c>
      <c r="F374" s="0" t="n">
        <v>27.35</v>
      </c>
      <c r="G374" s="35" t="n">
        <v>-0.33</v>
      </c>
    </row>
    <row r="375" customFormat="false" ht="13.8" hidden="false" customHeight="false" outlineLevel="0" collapsed="false">
      <c r="A375" s="0" t="n">
        <f aca="false">A374+1</f>
        <v>367</v>
      </c>
      <c r="B375" s="0" t="n">
        <f aca="false">B374+1/12</f>
        <v>1978.49999999997</v>
      </c>
      <c r="C375" s="1" t="n">
        <v>4711.288743</v>
      </c>
      <c r="E375" s="0" t="n">
        <v>26.74</v>
      </c>
      <c r="F375" s="0" t="n">
        <v>26.95</v>
      </c>
      <c r="G375" s="35" t="n">
        <v>-0.22</v>
      </c>
    </row>
    <row r="376" customFormat="false" ht="13.8" hidden="false" customHeight="false" outlineLevel="0" collapsed="false">
      <c r="A376" s="0" t="n">
        <f aca="false">A375+1</f>
        <v>368</v>
      </c>
      <c r="B376" s="0" t="n">
        <f aca="false">B375+1/12</f>
        <v>1978.58333333331</v>
      </c>
      <c r="C376" s="1" t="n">
        <v>4780.06249</v>
      </c>
      <c r="E376" s="0" t="n">
        <v>26.07</v>
      </c>
      <c r="F376" s="0" t="n">
        <v>26.59</v>
      </c>
      <c r="G376" s="35" t="n">
        <v>-0.53</v>
      </c>
    </row>
    <row r="377" customFormat="false" ht="13.8" hidden="false" customHeight="false" outlineLevel="0" collapsed="false">
      <c r="A377" s="0" t="n">
        <f aca="false">A376+1</f>
        <v>369</v>
      </c>
      <c r="B377" s="0" t="n">
        <f aca="false">B376+1/12</f>
        <v>1978.66666666664</v>
      </c>
      <c r="C377" s="1" t="n">
        <v>4751.255159</v>
      </c>
      <c r="E377" s="0" t="n">
        <v>26.01</v>
      </c>
      <c r="F377" s="0" t="n">
        <v>26.51</v>
      </c>
      <c r="G377" s="35" t="n">
        <v>-0.5</v>
      </c>
    </row>
    <row r="378" customFormat="false" ht="13.8" hidden="false" customHeight="false" outlineLevel="0" collapsed="false">
      <c r="A378" s="0" t="n">
        <f aca="false">A377+1</f>
        <v>370</v>
      </c>
      <c r="B378" s="0" t="n">
        <f aca="false">B377+1/12</f>
        <v>1978.74999999997</v>
      </c>
      <c r="C378" s="1" t="n">
        <v>4721.904252</v>
      </c>
      <c r="E378" s="0" t="n">
        <v>26.25</v>
      </c>
      <c r="F378" s="0" t="n">
        <v>26.48</v>
      </c>
      <c r="G378" s="35" t="n">
        <v>-0.23</v>
      </c>
    </row>
    <row r="379" customFormat="false" ht="13.8" hidden="false" customHeight="false" outlineLevel="0" collapsed="false">
      <c r="A379" s="0" t="n">
        <f aca="false">A378+1</f>
        <v>371</v>
      </c>
      <c r="B379" s="0" t="n">
        <f aca="false">B378+1/12</f>
        <v>1978.83333333331</v>
      </c>
      <c r="C379" s="1" t="n">
        <v>4643.843657</v>
      </c>
      <c r="E379" s="0" t="n">
        <v>26.32</v>
      </c>
      <c r="F379" s="0" t="n">
        <v>26.46</v>
      </c>
      <c r="G379" s="35" t="n">
        <v>-0.14</v>
      </c>
    </row>
    <row r="380" customFormat="false" ht="13.8" hidden="false" customHeight="false" outlineLevel="0" collapsed="false">
      <c r="A380" s="0" t="n">
        <f aca="false">A379+1</f>
        <v>372</v>
      </c>
      <c r="B380" s="0" t="n">
        <f aca="false">B379+1/12</f>
        <v>1978.91666666664</v>
      </c>
      <c r="C380" s="1" t="n">
        <v>4505.55485</v>
      </c>
      <c r="E380" s="0" t="n">
        <v>26.54</v>
      </c>
      <c r="F380" s="0" t="n">
        <v>26.43</v>
      </c>
      <c r="G380" s="35" t="n">
        <v>0.11</v>
      </c>
    </row>
    <row r="381" customFormat="false" ht="13.8" hidden="false" customHeight="false" outlineLevel="0" collapsed="false">
      <c r="A381" s="0" t="n">
        <f aca="false">A380+1</f>
        <v>373</v>
      </c>
      <c r="B381" s="0" t="n">
        <f aca="false">B380+1/12</f>
        <v>1978.99999999997</v>
      </c>
      <c r="C381" s="1" t="n">
        <v>4496.644209</v>
      </c>
      <c r="E381" s="0" t="n">
        <v>26.42</v>
      </c>
      <c r="F381" s="0" t="n">
        <v>26.39</v>
      </c>
      <c r="G381" s="35" t="n">
        <v>0.03</v>
      </c>
    </row>
    <row r="382" customFormat="false" ht="13.8" hidden="false" customHeight="false" outlineLevel="0" collapsed="false">
      <c r="A382" s="0" t="n">
        <f aca="false">A381+1</f>
        <v>374</v>
      </c>
      <c r="B382" s="0" t="n">
        <f aca="false">B381+1/12</f>
        <v>1979.08333333331</v>
      </c>
      <c r="C382" s="1" t="n">
        <v>4343.53693</v>
      </c>
      <c r="E382" s="0" t="n">
        <v>26.54</v>
      </c>
      <c r="F382" s="0" t="n">
        <v>26.59</v>
      </c>
      <c r="G382" s="35" t="n">
        <v>-0.04</v>
      </c>
    </row>
    <row r="383" customFormat="false" ht="13.8" hidden="false" customHeight="false" outlineLevel="0" collapsed="false">
      <c r="A383" s="0" t="n">
        <f aca="false">A382+1</f>
        <v>375</v>
      </c>
      <c r="B383" s="0" t="n">
        <f aca="false">B382+1/12</f>
        <v>1979.16666666664</v>
      </c>
      <c r="C383" s="1" t="n">
        <v>4693.75687</v>
      </c>
      <c r="E383" s="0" t="n">
        <v>27.28</v>
      </c>
      <c r="F383" s="0" t="n">
        <v>27.04</v>
      </c>
      <c r="G383" s="35" t="n">
        <v>0.23</v>
      </c>
    </row>
    <row r="384" customFormat="false" ht="13.8" hidden="false" customHeight="false" outlineLevel="0" collapsed="false">
      <c r="A384" s="0" t="n">
        <f aca="false">A383+1</f>
        <v>376</v>
      </c>
      <c r="B384" s="0" t="n">
        <f aca="false">B383+1/12</f>
        <v>1979.24999999997</v>
      </c>
      <c r="C384" s="1" t="n">
        <v>4709.158773</v>
      </c>
      <c r="E384" s="0" t="n">
        <v>27.84</v>
      </c>
      <c r="F384" s="0" t="n">
        <v>27.42</v>
      </c>
      <c r="G384" s="35" t="n">
        <v>0.42</v>
      </c>
    </row>
    <row r="385" customFormat="false" ht="13.8" hidden="false" customHeight="false" outlineLevel="0" collapsed="false">
      <c r="A385" s="0" t="n">
        <f aca="false">A384+1</f>
        <v>377</v>
      </c>
      <c r="B385" s="0" t="n">
        <f aca="false">B384+1/12</f>
        <v>1979.3333333333</v>
      </c>
      <c r="C385" s="1" t="n">
        <v>4815.128503</v>
      </c>
      <c r="E385" s="0" t="n">
        <v>27.69</v>
      </c>
      <c r="F385" s="0" t="n">
        <v>27.51</v>
      </c>
      <c r="G385" s="35" t="n">
        <v>0.19</v>
      </c>
    </row>
    <row r="386" customFormat="false" ht="13.8" hidden="false" customHeight="false" outlineLevel="0" collapsed="false">
      <c r="A386" s="0" t="n">
        <f aca="false">A385+1</f>
        <v>378</v>
      </c>
      <c r="B386" s="0" t="n">
        <f aca="false">B385+1/12</f>
        <v>1979.41666666664</v>
      </c>
      <c r="C386" s="1" t="n">
        <v>4838.775369</v>
      </c>
      <c r="E386" s="0" t="n">
        <v>27.43</v>
      </c>
      <c r="F386" s="0" t="n">
        <v>27.35</v>
      </c>
      <c r="G386" s="35" t="n">
        <v>0.08</v>
      </c>
    </row>
    <row r="387" customFormat="false" ht="13.8" hidden="false" customHeight="false" outlineLevel="0" collapsed="false">
      <c r="A387" s="0" t="n">
        <f aca="false">A386+1</f>
        <v>379</v>
      </c>
      <c r="B387" s="0" t="n">
        <f aca="false">B386+1/12</f>
        <v>1979.49999999997</v>
      </c>
      <c r="C387" s="1" t="n">
        <v>4820.618396</v>
      </c>
      <c r="E387" s="0" t="n">
        <v>26.82</v>
      </c>
      <c r="F387" s="0" t="n">
        <v>26.95</v>
      </c>
      <c r="G387" s="35" t="n">
        <v>-0.13</v>
      </c>
    </row>
    <row r="388" customFormat="false" ht="13.8" hidden="false" customHeight="false" outlineLevel="0" collapsed="false">
      <c r="A388" s="0" t="n">
        <f aca="false">A387+1</f>
        <v>380</v>
      </c>
      <c r="B388" s="0" t="n">
        <f aca="false">B387+1/12</f>
        <v>1979.5833333333</v>
      </c>
      <c r="C388" s="1" t="n">
        <v>4761.040323</v>
      </c>
      <c r="E388" s="0" t="n">
        <v>26.75</v>
      </c>
      <c r="F388" s="0" t="n">
        <v>26.59</v>
      </c>
      <c r="G388" s="35" t="n">
        <v>0.16</v>
      </c>
    </row>
    <row r="389" customFormat="false" ht="13.8" hidden="false" customHeight="false" outlineLevel="0" collapsed="false">
      <c r="A389" s="0" t="n">
        <f aca="false">A388+1</f>
        <v>381</v>
      </c>
      <c r="B389" s="0" t="n">
        <f aca="false">B388+1/12</f>
        <v>1979.66666666664</v>
      </c>
      <c r="C389" s="1" t="n">
        <v>4843.5</v>
      </c>
      <c r="E389" s="0" t="n">
        <v>26.99</v>
      </c>
      <c r="F389" s="0" t="n">
        <v>26.51</v>
      </c>
      <c r="G389" s="35" t="n">
        <v>0.48</v>
      </c>
    </row>
    <row r="390" customFormat="false" ht="13.8" hidden="false" customHeight="false" outlineLevel="0" collapsed="false">
      <c r="A390" s="0" t="n">
        <f aca="false">A389+1</f>
        <v>382</v>
      </c>
      <c r="B390" s="0" t="n">
        <f aca="false">B389+1/12</f>
        <v>1979.74999999997</v>
      </c>
      <c r="C390" s="1" t="n">
        <v>4809.403226</v>
      </c>
      <c r="E390" s="0" t="n">
        <v>26.83</v>
      </c>
      <c r="F390" s="0" t="n">
        <v>26.48</v>
      </c>
      <c r="G390" s="35" t="n">
        <v>0.35</v>
      </c>
    </row>
    <row r="391" customFormat="false" ht="13.8" hidden="false" customHeight="false" outlineLevel="0" collapsed="false">
      <c r="A391" s="0" t="n">
        <f aca="false">A390+1</f>
        <v>383</v>
      </c>
      <c r="B391" s="0" t="n">
        <f aca="false">B390+1/12</f>
        <v>1979.8333333333</v>
      </c>
      <c r="C391" s="1" t="n">
        <v>4674.383735</v>
      </c>
      <c r="E391" s="0" t="n">
        <v>26.99</v>
      </c>
      <c r="F391" s="0" t="n">
        <v>26.46</v>
      </c>
      <c r="G391" s="35" t="n">
        <v>0.53</v>
      </c>
    </row>
    <row r="392" customFormat="false" ht="13.8" hidden="false" customHeight="false" outlineLevel="0" collapsed="false">
      <c r="A392" s="0" t="n">
        <f aca="false">A391+1</f>
        <v>384</v>
      </c>
      <c r="B392" s="0" t="n">
        <f aca="false">B391+1/12</f>
        <v>1979.91666666664</v>
      </c>
      <c r="C392" s="1" t="n">
        <v>4513.241935</v>
      </c>
      <c r="E392" s="0" t="n">
        <v>27.11</v>
      </c>
      <c r="F392" s="0" t="n">
        <v>26.43</v>
      </c>
      <c r="G392" s="35" t="n">
        <v>0.69</v>
      </c>
    </row>
    <row r="393" customFormat="false" ht="13.8" hidden="false" customHeight="false" outlineLevel="0" collapsed="false">
      <c r="A393" s="0" t="n">
        <f aca="false">A392+1</f>
        <v>385</v>
      </c>
      <c r="B393" s="0" t="n">
        <f aca="false">B392+1/12</f>
        <v>1979.99999999997</v>
      </c>
      <c r="C393" s="1" t="n">
        <v>4401.272281</v>
      </c>
      <c r="E393" s="0" t="n">
        <v>27.09</v>
      </c>
      <c r="F393" s="0" t="n">
        <v>26.39</v>
      </c>
      <c r="G393" s="35" t="n">
        <v>0.7</v>
      </c>
    </row>
    <row r="394" customFormat="false" ht="13.8" hidden="false" customHeight="false" outlineLevel="0" collapsed="false">
      <c r="A394" s="0" t="n">
        <f aca="false">A393+1</f>
        <v>386</v>
      </c>
      <c r="B394" s="0" t="n">
        <f aca="false">B393+1/12</f>
        <v>1980.0833333333</v>
      </c>
      <c r="C394" s="1" t="n">
        <v>4553.775862</v>
      </c>
      <c r="E394" s="0" t="n">
        <v>26.98</v>
      </c>
      <c r="F394" s="0" t="n">
        <v>26.59</v>
      </c>
      <c r="G394" s="35" t="n">
        <v>0.39</v>
      </c>
    </row>
    <row r="395" customFormat="false" ht="13.8" hidden="false" customHeight="false" outlineLevel="0" collapsed="false">
      <c r="A395" s="0" t="n">
        <f aca="false">A394+1</f>
        <v>387</v>
      </c>
      <c r="B395" s="0" t="n">
        <f aca="false">B394+1/12</f>
        <v>1980.16666666664</v>
      </c>
      <c r="C395" s="1" t="n">
        <v>4882.33871</v>
      </c>
      <c r="E395" s="0" t="n">
        <v>27.32</v>
      </c>
      <c r="F395" s="0" t="n">
        <v>27.04</v>
      </c>
      <c r="G395" s="35" t="n">
        <v>0.28</v>
      </c>
    </row>
    <row r="396" customFormat="false" ht="13.8" hidden="false" customHeight="false" outlineLevel="0" collapsed="false">
      <c r="A396" s="0" t="n">
        <f aca="false">A395+1</f>
        <v>388</v>
      </c>
      <c r="B396" s="0" t="n">
        <f aca="false">B395+1/12</f>
        <v>1980.24999999997</v>
      </c>
      <c r="C396" s="1" t="n">
        <v>4654.816667</v>
      </c>
      <c r="E396" s="0" t="n">
        <v>27.76</v>
      </c>
      <c r="F396" s="0" t="n">
        <v>27.42</v>
      </c>
      <c r="G396" s="35" t="n">
        <v>0.34</v>
      </c>
    </row>
    <row r="397" customFormat="false" ht="13.8" hidden="false" customHeight="false" outlineLevel="0" collapsed="false">
      <c r="A397" s="0" t="n">
        <f aca="false">A396+1</f>
        <v>389</v>
      </c>
      <c r="B397" s="0" t="n">
        <f aca="false">B396+1/12</f>
        <v>1980.3333333333</v>
      </c>
      <c r="C397" s="1" t="n">
        <v>4946.551613</v>
      </c>
      <c r="E397" s="0" t="n">
        <v>28.02</v>
      </c>
      <c r="F397" s="0" t="n">
        <v>27.51</v>
      </c>
      <c r="G397" s="35" t="n">
        <v>0.51</v>
      </c>
    </row>
    <row r="398" customFormat="false" ht="13.8" hidden="false" customHeight="false" outlineLevel="0" collapsed="false">
      <c r="A398" s="0" t="n">
        <f aca="false">A397+1</f>
        <v>390</v>
      </c>
      <c r="B398" s="0" t="n">
        <f aca="false">B397+1/12</f>
        <v>1980.41666666664</v>
      </c>
      <c r="C398" s="1" t="n">
        <v>4930.7</v>
      </c>
      <c r="E398" s="0" t="n">
        <v>27.94</v>
      </c>
      <c r="F398" s="0" t="n">
        <v>27.35</v>
      </c>
      <c r="G398" s="35" t="n">
        <v>0.59</v>
      </c>
    </row>
    <row r="399" customFormat="false" ht="13.8" hidden="false" customHeight="false" outlineLevel="0" collapsed="false">
      <c r="A399" s="0" t="n">
        <f aca="false">A398+1</f>
        <v>391</v>
      </c>
      <c r="B399" s="0" t="n">
        <f aca="false">B398+1/12</f>
        <v>1980.49999999997</v>
      </c>
      <c r="C399" s="1" t="n">
        <v>4803.290323</v>
      </c>
      <c r="E399" s="0" t="n">
        <v>27.23</v>
      </c>
      <c r="F399" s="0" t="n">
        <v>26.95</v>
      </c>
      <c r="G399" s="35" t="n">
        <v>0.28</v>
      </c>
    </row>
    <row r="400" customFormat="false" ht="13.8" hidden="false" customHeight="false" outlineLevel="0" collapsed="false">
      <c r="A400" s="0" t="n">
        <f aca="false">A399+1</f>
        <v>392</v>
      </c>
      <c r="B400" s="0" t="n">
        <f aca="false">B399+1/12</f>
        <v>1980.5833333333</v>
      </c>
      <c r="C400" s="1" t="n">
        <v>4817.017703</v>
      </c>
      <c r="E400" s="0" t="n">
        <v>26.48</v>
      </c>
      <c r="F400" s="0" t="n">
        <v>26.59</v>
      </c>
      <c r="G400" s="35" t="n">
        <v>-0.11</v>
      </c>
    </row>
    <row r="401" customFormat="false" ht="13.8" hidden="false" customHeight="false" outlineLevel="0" collapsed="false">
      <c r="A401" s="0" t="n">
        <f aca="false">A400+1</f>
        <v>393</v>
      </c>
      <c r="B401" s="0" t="n">
        <f aca="false">B400+1/12</f>
        <v>1980.66666666664</v>
      </c>
      <c r="C401" s="1" t="n">
        <v>4902.466667</v>
      </c>
      <c r="E401" s="0" t="n">
        <v>26.44</v>
      </c>
      <c r="F401" s="0" t="n">
        <v>26.51</v>
      </c>
      <c r="G401" s="35" t="n">
        <v>-0.07</v>
      </c>
    </row>
    <row r="402" customFormat="false" ht="13.8" hidden="false" customHeight="false" outlineLevel="0" collapsed="false">
      <c r="A402" s="0" t="n">
        <f aca="false">A401+1</f>
        <v>394</v>
      </c>
      <c r="B402" s="0" t="n">
        <f aca="false">B401+1/12</f>
        <v>1980.74999999997</v>
      </c>
      <c r="C402" s="1" t="n">
        <v>4718.25</v>
      </c>
      <c r="E402" s="0" t="n">
        <v>26.46</v>
      </c>
      <c r="F402" s="0" t="n">
        <v>26.48</v>
      </c>
      <c r="G402" s="35" t="n">
        <v>-0.02</v>
      </c>
    </row>
    <row r="403" customFormat="false" ht="13.8" hidden="false" customHeight="false" outlineLevel="0" collapsed="false">
      <c r="A403" s="0" t="n">
        <f aca="false">A402+1</f>
        <v>395</v>
      </c>
      <c r="B403" s="0" t="n">
        <f aca="false">B402+1/12</f>
        <v>1980.8333333333</v>
      </c>
      <c r="C403" s="1" t="n">
        <v>4495.45</v>
      </c>
      <c r="E403" s="0" t="n">
        <v>26.6</v>
      </c>
      <c r="F403" s="0" t="n">
        <v>26.46</v>
      </c>
      <c r="G403" s="35" t="n">
        <v>0.14</v>
      </c>
    </row>
    <row r="404" customFormat="false" ht="13.8" hidden="false" customHeight="false" outlineLevel="0" collapsed="false">
      <c r="A404" s="0" t="n">
        <f aca="false">A403+1</f>
        <v>396</v>
      </c>
      <c r="B404" s="0" t="n">
        <f aca="false">B403+1/12</f>
        <v>1980.91666666664</v>
      </c>
      <c r="C404" s="1" t="n">
        <v>4461.532258</v>
      </c>
      <c r="E404" s="0" t="n">
        <v>26.65</v>
      </c>
      <c r="F404" s="0" t="n">
        <v>26.43</v>
      </c>
      <c r="G404" s="35" t="n">
        <v>0.22</v>
      </c>
    </row>
    <row r="405" customFormat="false" ht="13.8" hidden="false" customHeight="false" outlineLevel="0" collapsed="false">
      <c r="A405" s="0" t="n">
        <f aca="false">A404+1</f>
        <v>397</v>
      </c>
      <c r="B405" s="0" t="n">
        <f aca="false">B404+1/12</f>
        <v>1980.99999999997</v>
      </c>
      <c r="C405" s="1" t="n">
        <v>4322.629032</v>
      </c>
      <c r="E405" s="0" t="n">
        <v>26.19</v>
      </c>
      <c r="F405" s="0" t="n">
        <v>26.57</v>
      </c>
      <c r="G405" s="35" t="n">
        <v>-0.38</v>
      </c>
    </row>
    <row r="406" customFormat="false" ht="13.8" hidden="false" customHeight="false" outlineLevel="0" collapsed="false">
      <c r="A406" s="0" t="n">
        <f aca="false">A405+1</f>
        <v>398</v>
      </c>
      <c r="B406" s="0" t="n">
        <f aca="false">B405+1/12</f>
        <v>1981.0833333333</v>
      </c>
      <c r="C406" s="1" t="n">
        <v>4372.178571</v>
      </c>
      <c r="E406" s="0" t="n">
        <v>26.12</v>
      </c>
      <c r="F406" s="0" t="n">
        <v>26.75</v>
      </c>
      <c r="G406" s="35" t="n">
        <v>-0.62</v>
      </c>
    </row>
    <row r="407" customFormat="false" ht="13.8" hidden="false" customHeight="false" outlineLevel="0" collapsed="false">
      <c r="A407" s="0" t="n">
        <f aca="false">A406+1</f>
        <v>399</v>
      </c>
      <c r="B407" s="0" t="n">
        <f aca="false">B406+1/12</f>
        <v>1981.16666666664</v>
      </c>
      <c r="C407" s="1" t="n">
        <v>4631</v>
      </c>
      <c r="E407" s="0" t="n">
        <v>26.66</v>
      </c>
      <c r="F407" s="0" t="n">
        <v>27.17</v>
      </c>
      <c r="G407" s="35" t="n">
        <v>-0.51</v>
      </c>
    </row>
    <row r="408" customFormat="false" ht="13.8" hidden="false" customHeight="false" outlineLevel="0" collapsed="false">
      <c r="A408" s="0" t="n">
        <f aca="false">A407+1</f>
        <v>400</v>
      </c>
      <c r="B408" s="0" t="n">
        <f aca="false">B407+1/12</f>
        <v>1981.24999999997</v>
      </c>
      <c r="C408" s="1" t="n">
        <v>4740.2</v>
      </c>
      <c r="E408" s="0" t="n">
        <v>27.3</v>
      </c>
      <c r="F408" s="0" t="n">
        <v>27.59</v>
      </c>
      <c r="G408" s="35" t="n">
        <v>-0.29</v>
      </c>
    </row>
    <row r="409" customFormat="false" ht="13.8" hidden="false" customHeight="false" outlineLevel="0" collapsed="false">
      <c r="A409" s="0" t="n">
        <f aca="false">A408+1</f>
        <v>401</v>
      </c>
      <c r="B409" s="0" t="n">
        <f aca="false">B408+1/12</f>
        <v>1981.3333333333</v>
      </c>
      <c r="C409" s="1" t="n">
        <v>4829.032258</v>
      </c>
      <c r="E409" s="0" t="n">
        <v>27.36</v>
      </c>
      <c r="F409" s="0" t="n">
        <v>27.66</v>
      </c>
      <c r="G409" s="35" t="n">
        <v>-0.3</v>
      </c>
    </row>
    <row r="410" customFormat="false" ht="13.8" hidden="false" customHeight="false" outlineLevel="0" collapsed="false">
      <c r="A410" s="0" t="n">
        <f aca="false">A409+1</f>
        <v>402</v>
      </c>
      <c r="B410" s="0" t="n">
        <f aca="false">B409+1/12</f>
        <v>1981.41666666664</v>
      </c>
      <c r="C410" s="1" t="n">
        <v>4960.283333</v>
      </c>
      <c r="E410" s="0" t="n">
        <v>27.27</v>
      </c>
      <c r="F410" s="0" t="n">
        <v>27.46</v>
      </c>
      <c r="G410" s="35" t="n">
        <v>-0.19</v>
      </c>
    </row>
    <row r="411" customFormat="false" ht="13.8" hidden="false" customHeight="false" outlineLevel="0" collapsed="false">
      <c r="A411" s="0" t="n">
        <f aca="false">A410+1</f>
        <v>403</v>
      </c>
      <c r="B411" s="0" t="n">
        <f aca="false">B410+1/12</f>
        <v>1981.49999999997</v>
      </c>
      <c r="C411" s="1" t="n">
        <v>4819.370968</v>
      </c>
      <c r="E411" s="0" t="n">
        <v>26.65</v>
      </c>
      <c r="F411" s="0" t="n">
        <v>27.02</v>
      </c>
      <c r="G411" s="35" t="n">
        <v>-0.37</v>
      </c>
    </row>
    <row r="412" customFormat="false" ht="13.8" hidden="false" customHeight="false" outlineLevel="0" collapsed="false">
      <c r="A412" s="0" t="n">
        <f aca="false">A411+1</f>
        <v>404</v>
      </c>
      <c r="B412" s="0" t="n">
        <f aca="false">B411+1/12</f>
        <v>1981.5833333333</v>
      </c>
      <c r="C412" s="1" t="n">
        <v>4908.612903</v>
      </c>
      <c r="E412" s="0" t="n">
        <v>26.32</v>
      </c>
      <c r="F412" s="0" t="n">
        <v>26.64</v>
      </c>
      <c r="G412" s="35" t="n">
        <v>-0.32</v>
      </c>
    </row>
    <row r="413" customFormat="false" ht="13.8" hidden="false" customHeight="false" outlineLevel="0" collapsed="false">
      <c r="A413" s="0" t="n">
        <f aca="false">A412+1</f>
        <v>405</v>
      </c>
      <c r="B413" s="0" t="n">
        <f aca="false">B412+1/12</f>
        <v>1981.66666666664</v>
      </c>
      <c r="C413" s="1" t="n">
        <v>4815.533333</v>
      </c>
      <c r="E413" s="0" t="n">
        <v>26.52</v>
      </c>
      <c r="F413" s="0" t="n">
        <v>26.56</v>
      </c>
      <c r="G413" s="35" t="n">
        <v>-0.04</v>
      </c>
    </row>
    <row r="414" customFormat="false" ht="13.8" hidden="false" customHeight="false" outlineLevel="0" collapsed="false">
      <c r="A414" s="0" t="n">
        <f aca="false">A413+1</f>
        <v>406</v>
      </c>
      <c r="B414" s="0" t="n">
        <f aca="false">B413+1/12</f>
        <v>1981.74999999997</v>
      </c>
      <c r="C414" s="1" t="n">
        <v>4824.288462</v>
      </c>
      <c r="E414" s="0" t="n">
        <v>26.42</v>
      </c>
      <c r="F414" s="0" t="n">
        <v>26.53</v>
      </c>
      <c r="G414" s="35" t="n">
        <v>-0.11</v>
      </c>
    </row>
    <row r="415" customFormat="false" ht="13.8" hidden="false" customHeight="false" outlineLevel="0" collapsed="false">
      <c r="A415" s="0" t="n">
        <f aca="false">A414+1</f>
        <v>407</v>
      </c>
      <c r="B415" s="0" t="n">
        <f aca="false">B414+1/12</f>
        <v>1981.8333333333</v>
      </c>
      <c r="C415" s="1" t="n">
        <v>4589.566667</v>
      </c>
      <c r="E415" s="0" t="n">
        <v>26.29</v>
      </c>
      <c r="F415" s="0" t="n">
        <v>26.52</v>
      </c>
      <c r="G415" s="35" t="n">
        <v>-0.23</v>
      </c>
    </row>
    <row r="416" customFormat="false" ht="13.8" hidden="false" customHeight="false" outlineLevel="0" collapsed="false">
      <c r="A416" s="0" t="n">
        <f aca="false">A415+1</f>
        <v>408</v>
      </c>
      <c r="B416" s="0" t="n">
        <f aca="false">B415+1/12</f>
        <v>1981.91666666664</v>
      </c>
      <c r="C416" s="1" t="n">
        <v>4386.693548</v>
      </c>
      <c r="E416" s="0" t="n">
        <v>26.4</v>
      </c>
      <c r="F416" s="0" t="n">
        <v>26.51</v>
      </c>
      <c r="G416" s="35" t="n">
        <v>-0.11</v>
      </c>
    </row>
    <row r="417" customFormat="false" ht="13.8" hidden="false" customHeight="false" outlineLevel="0" collapsed="false">
      <c r="A417" s="0" t="n">
        <f aca="false">A416+1</f>
        <v>409</v>
      </c>
      <c r="B417" s="0" t="n">
        <f aca="false">B416+1/12</f>
        <v>1981.99999999997</v>
      </c>
      <c r="C417" s="1" t="n">
        <v>4587.725332</v>
      </c>
      <c r="E417" s="0" t="n">
        <v>26.68</v>
      </c>
      <c r="F417" s="0" t="n">
        <v>26.57</v>
      </c>
      <c r="G417" s="35" t="n">
        <v>0.11</v>
      </c>
    </row>
    <row r="418" customFormat="false" ht="13.8" hidden="false" customHeight="false" outlineLevel="0" collapsed="false">
      <c r="A418" s="0" t="n">
        <f aca="false">A417+1</f>
        <v>410</v>
      </c>
      <c r="B418" s="0" t="n">
        <f aca="false">B417+1/12</f>
        <v>1982.0833333333</v>
      </c>
      <c r="C418" s="1" t="n">
        <v>4430.571429</v>
      </c>
      <c r="E418" s="0" t="n">
        <v>26.6</v>
      </c>
      <c r="F418" s="0" t="n">
        <v>26.75</v>
      </c>
      <c r="G418" s="35" t="n">
        <v>-0.15</v>
      </c>
    </row>
    <row r="419" customFormat="false" ht="13.8" hidden="false" customHeight="false" outlineLevel="0" collapsed="false">
      <c r="A419" s="0" t="n">
        <f aca="false">A418+1</f>
        <v>411</v>
      </c>
      <c r="B419" s="0" t="n">
        <f aca="false">B418+1/12</f>
        <v>1982.16666666664</v>
      </c>
      <c r="C419" s="1" t="n">
        <v>4708.560838</v>
      </c>
      <c r="E419" s="0" t="n">
        <v>27.42</v>
      </c>
      <c r="F419" s="0" t="n">
        <v>27.17</v>
      </c>
      <c r="G419" s="35" t="n">
        <v>0.25</v>
      </c>
    </row>
    <row r="420" customFormat="false" ht="13.8" hidden="false" customHeight="false" outlineLevel="0" collapsed="false">
      <c r="A420" s="0" t="n">
        <f aca="false">A419+1</f>
        <v>412</v>
      </c>
      <c r="B420" s="0" t="n">
        <f aca="false">B419+1/12</f>
        <v>1982.24999999997</v>
      </c>
      <c r="C420" s="1" t="n">
        <v>4871.483333</v>
      </c>
      <c r="E420" s="0" t="n">
        <v>28.03</v>
      </c>
      <c r="F420" s="0" t="n">
        <v>27.59</v>
      </c>
      <c r="G420" s="38" t="n">
        <v>0.45</v>
      </c>
      <c r="H420" s="38" t="n">
        <v>0.45</v>
      </c>
      <c r="I420" s="0" t="n">
        <f aca="false">H420*180+C420</f>
        <v>4952.483333</v>
      </c>
    </row>
    <row r="421" customFormat="false" ht="13.8" hidden="false" customHeight="false" outlineLevel="0" collapsed="false">
      <c r="A421" s="0" t="n">
        <f aca="false">A420+1</f>
        <v>413</v>
      </c>
      <c r="B421" s="0" t="n">
        <f aca="false">B420+1/12</f>
        <v>1982.3333333333</v>
      </c>
      <c r="C421" s="1" t="n">
        <v>4928.670088</v>
      </c>
      <c r="E421" s="0" t="n">
        <v>28.39</v>
      </c>
      <c r="F421" s="0" t="n">
        <v>27.66</v>
      </c>
      <c r="G421" s="38" t="n">
        <v>0.72</v>
      </c>
      <c r="H421" s="38" t="n">
        <v>0.72</v>
      </c>
      <c r="I421" s="0" t="n">
        <f aca="false">H421*180+C421</f>
        <v>5058.270088</v>
      </c>
    </row>
    <row r="422" customFormat="false" ht="13.8" hidden="false" customHeight="false" outlineLevel="0" collapsed="false">
      <c r="A422" s="0" t="n">
        <f aca="false">A421+1</f>
        <v>414</v>
      </c>
      <c r="B422" s="0" t="n">
        <f aca="false">B421+1/12</f>
        <v>1982.41666666664</v>
      </c>
      <c r="C422" s="1" t="n">
        <v>5040.233333</v>
      </c>
      <c r="E422" s="0" t="n">
        <v>28.26</v>
      </c>
      <c r="F422" s="0" t="n">
        <v>27.46</v>
      </c>
      <c r="G422" s="38" t="n">
        <v>0.8</v>
      </c>
      <c r="H422" s="38" t="n">
        <v>0.8</v>
      </c>
      <c r="I422" s="0" t="n">
        <f aca="false">H422*180+C422</f>
        <v>5184.233333</v>
      </c>
    </row>
    <row r="423" customFormat="false" ht="13.8" hidden="false" customHeight="false" outlineLevel="0" collapsed="false">
      <c r="A423" s="0" t="n">
        <f aca="false">A422+1</f>
        <v>415</v>
      </c>
      <c r="B423" s="0" t="n">
        <f aca="false">B422+1/12</f>
        <v>1982.49999999997</v>
      </c>
      <c r="C423" s="1" t="n">
        <v>4746.258065</v>
      </c>
      <c r="E423" s="0" t="n">
        <v>27.66</v>
      </c>
      <c r="F423" s="0" t="n">
        <v>27.02</v>
      </c>
      <c r="G423" s="38" t="n">
        <v>0.64</v>
      </c>
      <c r="H423" s="38" t="n">
        <v>0.64</v>
      </c>
      <c r="I423" s="0" t="n">
        <f aca="false">H423*180+C423</f>
        <v>4861.458065</v>
      </c>
    </row>
    <row r="424" customFormat="false" ht="13.8" hidden="false" customHeight="false" outlineLevel="0" collapsed="false">
      <c r="A424" s="0" t="n">
        <f aca="false">A423+1</f>
        <v>416</v>
      </c>
      <c r="B424" s="0" t="n">
        <f aca="false">B423+1/12</f>
        <v>1982.5833333333</v>
      </c>
      <c r="C424" s="1" t="n">
        <v>4786.822581</v>
      </c>
      <c r="E424" s="0" t="n">
        <v>27.58</v>
      </c>
      <c r="F424" s="0" t="n">
        <v>26.64</v>
      </c>
      <c r="G424" s="38" t="n">
        <v>0.93</v>
      </c>
      <c r="H424" s="38" t="n">
        <v>0.93</v>
      </c>
      <c r="I424" s="0" t="n">
        <f aca="false">H424*180+C424</f>
        <v>4954.222581</v>
      </c>
    </row>
    <row r="425" customFormat="false" ht="13.8" hidden="false" customHeight="false" outlineLevel="0" collapsed="false">
      <c r="A425" s="0" t="n">
        <f aca="false">A424+1</f>
        <v>417</v>
      </c>
      <c r="B425" s="0" t="n">
        <f aca="false">B424+1/12</f>
        <v>1982.66666666664</v>
      </c>
      <c r="C425" s="1" t="n">
        <v>4810.716667</v>
      </c>
      <c r="E425" s="0" t="n">
        <v>28.2</v>
      </c>
      <c r="F425" s="0" t="n">
        <v>26.56</v>
      </c>
      <c r="G425" s="38" t="n">
        <v>1.64</v>
      </c>
      <c r="H425" s="38" t="n">
        <v>1.64</v>
      </c>
      <c r="I425" s="0" t="n">
        <f aca="false">H425*180+C425</f>
        <v>5105.916667</v>
      </c>
    </row>
    <row r="426" customFormat="false" ht="13.8" hidden="false" customHeight="false" outlineLevel="0" collapsed="false">
      <c r="A426" s="0" t="n">
        <f aca="false">A425+1</f>
        <v>418</v>
      </c>
      <c r="B426" s="0" t="n">
        <f aca="false">B425+1/12</f>
        <v>1982.74999999997</v>
      </c>
      <c r="C426" s="1" t="n">
        <v>4696.403226</v>
      </c>
      <c r="E426" s="0" t="n">
        <v>28.69</v>
      </c>
      <c r="F426" s="0" t="n">
        <v>26.53</v>
      </c>
      <c r="G426" s="38" t="n">
        <v>2.16</v>
      </c>
      <c r="H426" s="38" t="n">
        <v>2.16</v>
      </c>
      <c r="I426" s="0" t="n">
        <f aca="false">H426*180+C426</f>
        <v>5085.203226</v>
      </c>
    </row>
    <row r="427" customFormat="false" ht="13.8" hidden="false" customHeight="false" outlineLevel="0" collapsed="false">
      <c r="A427" s="0" t="n">
        <f aca="false">A426+1</f>
        <v>419</v>
      </c>
      <c r="B427" s="0" t="n">
        <f aca="false">B426+1/12</f>
        <v>1982.8333333333</v>
      </c>
      <c r="C427" s="1" t="n">
        <v>4758.97931</v>
      </c>
      <c r="E427" s="0" t="n">
        <v>28.61</v>
      </c>
      <c r="F427" s="0" t="n">
        <v>26.52</v>
      </c>
      <c r="G427" s="38" t="n">
        <v>2.09</v>
      </c>
      <c r="H427" s="38" t="n">
        <v>2.09</v>
      </c>
      <c r="I427" s="0" t="n">
        <f aca="false">H427*180+C427</f>
        <v>5135.17931</v>
      </c>
    </row>
    <row r="428" customFormat="false" ht="13.8" hidden="false" customHeight="false" outlineLevel="0" collapsed="false">
      <c r="A428" s="0" t="n">
        <f aca="false">A427+1</f>
        <v>420</v>
      </c>
      <c r="B428" s="0" t="n">
        <f aca="false">B427+1/12</f>
        <v>1982.91666666663</v>
      </c>
      <c r="C428" s="1" t="n">
        <f aca="false">AVERAGE(C427,C429)</f>
        <v>4574.5584985</v>
      </c>
      <c r="E428" s="0" t="n">
        <v>28.79</v>
      </c>
      <c r="F428" s="0" t="n">
        <v>26.51</v>
      </c>
      <c r="G428" s="38" t="n">
        <v>2.28</v>
      </c>
      <c r="H428" s="38" t="n">
        <v>2.28</v>
      </c>
      <c r="I428" s="0" t="n">
        <f aca="false">H428*180+C428</f>
        <v>4984.9584985</v>
      </c>
    </row>
    <row r="429" customFormat="false" ht="13.8" hidden="false" customHeight="false" outlineLevel="0" collapsed="false">
      <c r="A429" s="0" t="n">
        <f aca="false">A428+1</f>
        <v>421</v>
      </c>
      <c r="B429" s="0" t="n">
        <f aca="false">B428+1/12</f>
        <v>1982.99999999997</v>
      </c>
      <c r="C429" s="1" t="n">
        <v>4390.137687</v>
      </c>
      <c r="E429" s="0" t="n">
        <v>28.88</v>
      </c>
      <c r="F429" s="0" t="n">
        <v>26.57</v>
      </c>
      <c r="G429" s="38" t="n">
        <v>2.32</v>
      </c>
      <c r="H429" s="38" t="n">
        <v>2.32</v>
      </c>
      <c r="I429" s="0" t="n">
        <f aca="false">H429*180+C429</f>
        <v>4807.737687</v>
      </c>
    </row>
    <row r="430" customFormat="false" ht="13.8" hidden="false" customHeight="false" outlineLevel="0" collapsed="false">
      <c r="A430" s="0" t="n">
        <f aca="false">A429+1</f>
        <v>422</v>
      </c>
      <c r="B430" s="0" t="n">
        <f aca="false">B429+1/12</f>
        <v>1983.0833333333</v>
      </c>
      <c r="C430" s="1" t="n">
        <v>4221.370296</v>
      </c>
      <c r="E430" s="0" t="n">
        <v>28.69</v>
      </c>
      <c r="F430" s="0" t="n">
        <v>26.75</v>
      </c>
      <c r="G430" s="38" t="n">
        <v>1.94</v>
      </c>
      <c r="H430" s="38" t="n">
        <v>1.94</v>
      </c>
      <c r="I430" s="0" t="n">
        <f aca="false">H430*180+C430</f>
        <v>4570.570296</v>
      </c>
    </row>
    <row r="431" customFormat="false" ht="13.8" hidden="false" customHeight="false" outlineLevel="0" collapsed="false">
      <c r="A431" s="0" t="n">
        <f aca="false">A430+1</f>
        <v>423</v>
      </c>
      <c r="B431" s="0" t="n">
        <f aca="false">B430+1/12</f>
        <v>1983.16666666663</v>
      </c>
      <c r="C431" s="1" t="n">
        <v>4517.998203</v>
      </c>
      <c r="E431" s="0" t="n">
        <v>28.67</v>
      </c>
      <c r="F431" s="0" t="n">
        <v>27.17</v>
      </c>
      <c r="G431" s="38" t="n">
        <v>1.49</v>
      </c>
      <c r="H431" s="38" t="n">
        <v>1.49</v>
      </c>
      <c r="I431" s="0" t="n">
        <f aca="false">H431*180+C431</f>
        <v>4786.198203</v>
      </c>
    </row>
    <row r="432" customFormat="false" ht="13.8" hidden="false" customHeight="false" outlineLevel="0" collapsed="false">
      <c r="A432" s="0" t="n">
        <f aca="false">A431+1</f>
        <v>424</v>
      </c>
      <c r="B432" s="0" t="n">
        <f aca="false">B431+1/12</f>
        <v>1983.24999999997</v>
      </c>
      <c r="C432" s="1" t="n">
        <v>4916.671</v>
      </c>
      <c r="E432" s="0" t="n">
        <v>28.77</v>
      </c>
      <c r="F432" s="0" t="n">
        <v>27.59</v>
      </c>
      <c r="G432" s="38" t="n">
        <v>1.19</v>
      </c>
      <c r="H432" s="38" t="n">
        <v>1.19</v>
      </c>
      <c r="I432" s="0" t="n">
        <f aca="false">H432*180+C432</f>
        <v>5130.871</v>
      </c>
    </row>
    <row r="433" customFormat="false" ht="13.8" hidden="false" customHeight="false" outlineLevel="0" collapsed="false">
      <c r="A433" s="0" t="n">
        <f aca="false">A432+1</f>
        <v>425</v>
      </c>
      <c r="B433" s="0" t="n">
        <f aca="false">B432+1/12</f>
        <v>1983.3333333333</v>
      </c>
      <c r="C433" s="1" t="n">
        <v>5023.274194</v>
      </c>
      <c r="E433" s="0" t="n">
        <v>28.84</v>
      </c>
      <c r="F433" s="0" t="n">
        <v>27.66</v>
      </c>
      <c r="G433" s="38" t="n">
        <v>1.18</v>
      </c>
      <c r="H433" s="38" t="n">
        <v>1.18</v>
      </c>
      <c r="I433" s="0" t="n">
        <f aca="false">H433*180+C433</f>
        <v>5235.674194</v>
      </c>
    </row>
    <row r="434" customFormat="false" ht="13.8" hidden="false" customHeight="false" outlineLevel="0" collapsed="false">
      <c r="A434" s="0" t="n">
        <f aca="false">A433+1</f>
        <v>426</v>
      </c>
      <c r="B434" s="0" t="n">
        <f aca="false">B433+1/12</f>
        <v>1983.41666666663</v>
      </c>
      <c r="C434" s="1" t="n">
        <v>4977.9</v>
      </c>
      <c r="E434" s="0" t="n">
        <v>28.28</v>
      </c>
      <c r="F434" s="0" t="n">
        <v>27.46</v>
      </c>
      <c r="G434" s="38" t="n">
        <v>0.82</v>
      </c>
      <c r="H434" s="38" t="n">
        <v>0.82</v>
      </c>
      <c r="I434" s="0" t="n">
        <f aca="false">H434*180+C434</f>
        <v>5125.5</v>
      </c>
    </row>
    <row r="435" customFormat="false" ht="13.8" hidden="false" customHeight="false" outlineLevel="0" collapsed="false">
      <c r="A435" s="0" t="n">
        <f aca="false">A434+1</f>
        <v>427</v>
      </c>
      <c r="B435" s="0" t="n">
        <f aca="false">B434+1/12</f>
        <v>1983.49999999997</v>
      </c>
      <c r="C435" s="1" t="n">
        <v>4840.806452</v>
      </c>
      <c r="E435" s="0" t="n">
        <v>27.19</v>
      </c>
      <c r="F435" s="0" t="n">
        <v>27.02</v>
      </c>
      <c r="G435" s="35" t="n">
        <v>0.17</v>
      </c>
    </row>
    <row r="436" customFormat="false" ht="13.8" hidden="false" customHeight="false" outlineLevel="0" collapsed="false">
      <c r="A436" s="0" t="n">
        <f aca="false">A435+1</f>
        <v>428</v>
      </c>
      <c r="B436" s="0" t="n">
        <f aca="false">B435+1/12</f>
        <v>1983.5833333333</v>
      </c>
      <c r="C436" s="1" t="n">
        <v>4797.258065</v>
      </c>
      <c r="E436" s="0" t="n">
        <v>26.6</v>
      </c>
      <c r="F436" s="0" t="n">
        <v>26.64</v>
      </c>
      <c r="G436" s="35" t="n">
        <v>-0.04</v>
      </c>
    </row>
    <row r="437" customFormat="false" ht="13.8" hidden="false" customHeight="false" outlineLevel="0" collapsed="false">
      <c r="A437" s="0" t="n">
        <f aca="false">A436+1</f>
        <v>429</v>
      </c>
      <c r="B437" s="0" t="n">
        <f aca="false">B436+1/12</f>
        <v>1983.66666666663</v>
      </c>
      <c r="C437" s="1" t="n">
        <v>4863.433333</v>
      </c>
      <c r="E437" s="0" t="n">
        <v>26.2</v>
      </c>
      <c r="F437" s="0" t="n">
        <v>26.56</v>
      </c>
      <c r="G437" s="35" t="n">
        <v>-0.36</v>
      </c>
    </row>
    <row r="438" customFormat="false" ht="13.8" hidden="false" customHeight="false" outlineLevel="0" collapsed="false">
      <c r="A438" s="0" t="n">
        <f aca="false">A437+1</f>
        <v>430</v>
      </c>
      <c r="B438" s="0" t="n">
        <f aca="false">B437+1/12</f>
        <v>1983.74999999997</v>
      </c>
      <c r="C438" s="1" t="n">
        <v>4733.080645</v>
      </c>
      <c r="E438" s="0" t="n">
        <v>25.57</v>
      </c>
      <c r="F438" s="0" t="n">
        <v>26.53</v>
      </c>
      <c r="G438" s="35" t="n">
        <v>-0.96</v>
      </c>
    </row>
    <row r="439" customFormat="false" ht="13.8" hidden="false" customHeight="false" outlineLevel="0" collapsed="false">
      <c r="A439" s="0" t="n">
        <f aca="false">A438+1</f>
        <v>431</v>
      </c>
      <c r="B439" s="0" t="n">
        <f aca="false">B438+1/12</f>
        <v>1983.8333333333</v>
      </c>
      <c r="C439" s="1" t="n">
        <v>4548.910256</v>
      </c>
      <c r="E439" s="0" t="n">
        <v>25.42</v>
      </c>
      <c r="F439" s="0" t="n">
        <v>26.52</v>
      </c>
      <c r="G439" s="35" t="n">
        <v>-1.1</v>
      </c>
    </row>
    <row r="440" customFormat="false" ht="13.8" hidden="false" customHeight="false" outlineLevel="0" collapsed="false">
      <c r="A440" s="0" t="n">
        <f aca="false">A439+1</f>
        <v>432</v>
      </c>
      <c r="B440" s="0" t="n">
        <f aca="false">B439+1/12</f>
        <v>1983.91666666663</v>
      </c>
      <c r="C440" s="1" t="n">
        <f aca="false">AVERAGE(C438:C439)</f>
        <v>4640.9954505</v>
      </c>
      <c r="E440" s="0" t="n">
        <v>25.58</v>
      </c>
      <c r="F440" s="0" t="n">
        <v>26.51</v>
      </c>
      <c r="G440" s="35" t="n">
        <v>-0.94</v>
      </c>
    </row>
    <row r="441" customFormat="false" ht="13.8" hidden="false" customHeight="false" outlineLevel="0" collapsed="false">
      <c r="A441" s="0" t="n">
        <f aca="false">A440+1</f>
        <v>433</v>
      </c>
      <c r="B441" s="0" t="n">
        <f aca="false">B440+1/12</f>
        <v>1983.99999999997</v>
      </c>
      <c r="C441" s="1" t="n">
        <v>4429.854839</v>
      </c>
      <c r="E441" s="0" t="n">
        <v>25.88</v>
      </c>
      <c r="F441" s="0" t="n">
        <v>26.57</v>
      </c>
      <c r="G441" s="35" t="n">
        <v>-0.69</v>
      </c>
    </row>
    <row r="442" customFormat="false" ht="13.8" hidden="false" customHeight="false" outlineLevel="0" collapsed="false">
      <c r="A442" s="0" t="n">
        <f aca="false">A441+1</f>
        <v>434</v>
      </c>
      <c r="B442" s="0" t="n">
        <f aca="false">B441+1/12</f>
        <v>1984.0833333333</v>
      </c>
      <c r="C442" s="1" t="n">
        <v>4373.431034</v>
      </c>
      <c r="E442" s="0" t="n">
        <v>26.57</v>
      </c>
      <c r="F442" s="0" t="n">
        <v>26.75</v>
      </c>
      <c r="G442" s="35" t="n">
        <v>-0.18</v>
      </c>
    </row>
    <row r="443" customFormat="false" ht="13.8" hidden="false" customHeight="false" outlineLevel="0" collapsed="false">
      <c r="A443" s="0" t="n">
        <f aca="false">A442+1</f>
        <v>435</v>
      </c>
      <c r="B443" s="0" t="n">
        <f aca="false">B442+1/12</f>
        <v>1984.16666666663</v>
      </c>
      <c r="C443" s="1" t="n">
        <v>4607.580645</v>
      </c>
      <c r="E443" s="0" t="n">
        <v>26.78</v>
      </c>
      <c r="F443" s="0" t="n">
        <v>27.17</v>
      </c>
      <c r="G443" s="35" t="n">
        <v>-0.39</v>
      </c>
    </row>
    <row r="444" customFormat="false" ht="13.8" hidden="false" customHeight="false" outlineLevel="0" collapsed="false">
      <c r="A444" s="0" t="n">
        <f aca="false">A443+1</f>
        <v>436</v>
      </c>
      <c r="B444" s="0" t="n">
        <f aca="false">B443+1/12</f>
        <v>1984.24999999997</v>
      </c>
      <c r="C444" s="1" t="n">
        <v>4853.8</v>
      </c>
      <c r="E444" s="0" t="n">
        <v>27.15</v>
      </c>
      <c r="F444" s="0" t="n">
        <v>27.59</v>
      </c>
      <c r="G444" s="35" t="n">
        <v>-0.44</v>
      </c>
    </row>
    <row r="445" customFormat="false" ht="13.8" hidden="false" customHeight="false" outlineLevel="0" collapsed="false">
      <c r="A445" s="0" t="n">
        <f aca="false">A444+1</f>
        <v>437</v>
      </c>
      <c r="B445" s="0" t="n">
        <f aca="false">B444+1/12</f>
        <v>1984.3333333333</v>
      </c>
      <c r="C445" s="1" t="n">
        <v>4591.645161</v>
      </c>
      <c r="E445" s="0" t="n">
        <v>27.2</v>
      </c>
      <c r="F445" s="0" t="n">
        <v>27.66</v>
      </c>
      <c r="G445" s="35" t="n">
        <v>-0.46</v>
      </c>
    </row>
    <row r="446" customFormat="false" ht="13.8" hidden="false" customHeight="false" outlineLevel="0" collapsed="false">
      <c r="A446" s="0" t="n">
        <f aca="false">A445+1</f>
        <v>438</v>
      </c>
      <c r="B446" s="0" t="n">
        <f aca="false">B445+1/12</f>
        <v>1984.41666666663</v>
      </c>
      <c r="C446" s="1" t="n">
        <v>4726.233333</v>
      </c>
      <c r="E446" s="0" t="n">
        <v>26.83</v>
      </c>
      <c r="F446" s="0" t="n">
        <v>27.46</v>
      </c>
      <c r="G446" s="35" t="n">
        <v>-0.63</v>
      </c>
    </row>
    <row r="447" customFormat="false" ht="13.8" hidden="false" customHeight="false" outlineLevel="0" collapsed="false">
      <c r="A447" s="0" t="n">
        <f aca="false">A446+1</f>
        <v>439</v>
      </c>
      <c r="B447" s="0" t="n">
        <f aca="false">B446+1/12</f>
        <v>1984.49999999997</v>
      </c>
      <c r="C447" s="1" t="n">
        <v>4640.935484</v>
      </c>
      <c r="E447" s="0" t="n">
        <v>26.78</v>
      </c>
      <c r="F447" s="0" t="n">
        <v>27.02</v>
      </c>
      <c r="G447" s="35" t="n">
        <v>-0.24</v>
      </c>
    </row>
    <row r="448" customFormat="false" ht="13.8" hidden="false" customHeight="false" outlineLevel="0" collapsed="false">
      <c r="A448" s="0" t="n">
        <f aca="false">A447+1</f>
        <v>440</v>
      </c>
      <c r="B448" s="0" t="n">
        <f aca="false">B447+1/12</f>
        <v>1984.5833333333</v>
      </c>
      <c r="C448" s="1" t="n">
        <v>4687.919355</v>
      </c>
      <c r="E448" s="0" t="n">
        <v>26.6</v>
      </c>
      <c r="F448" s="0" t="n">
        <v>26.64</v>
      </c>
      <c r="G448" s="35" t="n">
        <v>-0.04</v>
      </c>
    </row>
    <row r="449" customFormat="false" ht="13.8" hidden="false" customHeight="false" outlineLevel="0" collapsed="false">
      <c r="A449" s="0" t="n">
        <f aca="false">A448+1</f>
        <v>441</v>
      </c>
      <c r="B449" s="0" t="n">
        <f aca="false">B448+1/12</f>
        <v>1984.66666666663</v>
      </c>
      <c r="C449" s="1" t="n">
        <v>4697.8</v>
      </c>
      <c r="E449" s="0" t="n">
        <v>26.38</v>
      </c>
      <c r="F449" s="0" t="n">
        <v>26.56</v>
      </c>
      <c r="G449" s="35" t="n">
        <v>-0.19</v>
      </c>
    </row>
    <row r="450" customFormat="false" ht="13.8" hidden="false" customHeight="false" outlineLevel="0" collapsed="false">
      <c r="A450" s="0" t="n">
        <f aca="false">A449+1</f>
        <v>442</v>
      </c>
      <c r="B450" s="0" t="n">
        <f aca="false">B449+1/12</f>
        <v>1984.74999999997</v>
      </c>
      <c r="C450" s="1" t="n">
        <v>4779.387097</v>
      </c>
      <c r="E450" s="0" t="n">
        <v>26.04</v>
      </c>
      <c r="F450" s="0" t="n">
        <v>26.53</v>
      </c>
      <c r="G450" s="39" t="n">
        <v>-0.49</v>
      </c>
      <c r="H450" s="39" t="n">
        <v>-0.49</v>
      </c>
      <c r="I450" s="0" t="n">
        <f aca="false">H450*180+C450</f>
        <v>4691.187097</v>
      </c>
    </row>
    <row r="451" customFormat="false" ht="13.8" hidden="false" customHeight="false" outlineLevel="0" collapsed="false">
      <c r="A451" s="0" t="n">
        <f aca="false">A450+1</f>
        <v>443</v>
      </c>
      <c r="B451" s="0" t="n">
        <f aca="false">B450+1/12</f>
        <v>1984.8333333333</v>
      </c>
      <c r="C451" s="1" t="n">
        <f aca="false">AVERAGE(C449:C450)</f>
        <v>4738.5935485</v>
      </c>
      <c r="E451" s="0" t="n">
        <v>25.52</v>
      </c>
      <c r="F451" s="0" t="n">
        <v>26.52</v>
      </c>
      <c r="G451" s="39" t="n">
        <v>-1</v>
      </c>
      <c r="H451" s="39" t="n">
        <v>-1</v>
      </c>
      <c r="I451" s="0" t="n">
        <f aca="false">H451*180+C451</f>
        <v>4558.5935485</v>
      </c>
    </row>
    <row r="452" customFormat="false" ht="13.8" hidden="false" customHeight="false" outlineLevel="0" collapsed="false">
      <c r="A452" s="0" t="n">
        <f aca="false">A451+1</f>
        <v>444</v>
      </c>
      <c r="B452" s="0" t="n">
        <f aca="false">B451+1/12</f>
        <v>1984.91666666663</v>
      </c>
      <c r="C452" s="1" t="n">
        <f aca="false">AVERAGE(C450:C451)</f>
        <v>4758.99032275</v>
      </c>
      <c r="E452" s="0" t="n">
        <v>25.26</v>
      </c>
      <c r="F452" s="0" t="n">
        <v>26.51</v>
      </c>
      <c r="G452" s="39" t="n">
        <v>-1.25</v>
      </c>
      <c r="H452" s="39" t="n">
        <v>-1.25</v>
      </c>
      <c r="I452" s="0" t="n">
        <f aca="false">H452*180+C452</f>
        <v>4533.99032275</v>
      </c>
    </row>
    <row r="453" customFormat="false" ht="13.8" hidden="false" customHeight="false" outlineLevel="0" collapsed="false">
      <c r="A453" s="0" t="n">
        <f aca="false">A452+1</f>
        <v>445</v>
      </c>
      <c r="B453" s="0" t="n">
        <f aca="false">B452+1/12</f>
        <v>1984.99999999997</v>
      </c>
      <c r="C453" s="1" t="n">
        <v>4278.241935</v>
      </c>
      <c r="E453" s="0" t="n">
        <v>25.39</v>
      </c>
      <c r="F453" s="0" t="n">
        <v>26.57</v>
      </c>
      <c r="G453" s="39" t="n">
        <v>-1.17</v>
      </c>
      <c r="H453" s="39" t="n">
        <v>-1.17</v>
      </c>
      <c r="I453" s="0" t="n">
        <f aca="false">H453*180+C453</f>
        <v>4067.641935</v>
      </c>
    </row>
    <row r="454" customFormat="false" ht="13.8" hidden="false" customHeight="false" outlineLevel="0" collapsed="false">
      <c r="A454" s="0" t="n">
        <f aca="false">A453+1</f>
        <v>446</v>
      </c>
      <c r="B454" s="0" t="n">
        <f aca="false">B453+1/12</f>
        <v>1985.0833333333</v>
      </c>
      <c r="C454" s="1" t="n">
        <v>4372.107143</v>
      </c>
      <c r="E454" s="0" t="n">
        <v>26.04</v>
      </c>
      <c r="F454" s="0" t="n">
        <v>26.75</v>
      </c>
      <c r="G454" s="39" t="n">
        <v>-0.71</v>
      </c>
      <c r="H454" s="39" t="n">
        <v>-0.71</v>
      </c>
      <c r="I454" s="0" t="n">
        <f aca="false">H454*180+C454</f>
        <v>4244.307143</v>
      </c>
    </row>
    <row r="455" customFormat="false" ht="13.8" hidden="false" customHeight="false" outlineLevel="0" collapsed="false">
      <c r="A455" s="0" t="n">
        <f aca="false">A454+1</f>
        <v>447</v>
      </c>
      <c r="B455" s="0" t="n">
        <f aca="false">B454+1/12</f>
        <v>1985.16666666663</v>
      </c>
      <c r="C455" s="1" t="n">
        <v>4638.709677</v>
      </c>
      <c r="E455" s="0" t="n">
        <v>26.5</v>
      </c>
      <c r="F455" s="0" t="n">
        <v>27.17</v>
      </c>
      <c r="G455" s="39" t="n">
        <v>-0.67</v>
      </c>
      <c r="H455" s="39" t="n">
        <v>-0.67</v>
      </c>
      <c r="I455" s="0" t="n">
        <f aca="false">H455*180+C455</f>
        <v>4518.109677</v>
      </c>
    </row>
    <row r="456" customFormat="false" ht="13.8" hidden="false" customHeight="false" outlineLevel="0" collapsed="false">
      <c r="A456" s="0" t="n">
        <f aca="false">A455+1</f>
        <v>448</v>
      </c>
      <c r="B456" s="0" t="n">
        <f aca="false">B455+1/12</f>
        <v>1985.24999999997</v>
      </c>
      <c r="C456" s="1" t="n">
        <v>4480.433333</v>
      </c>
      <c r="E456" s="0" t="n">
        <v>26.65</v>
      </c>
      <c r="F456" s="0" t="n">
        <v>27.59</v>
      </c>
      <c r="G456" s="39" t="n">
        <v>-0.93</v>
      </c>
      <c r="H456" s="39" t="n">
        <v>-0.93</v>
      </c>
      <c r="I456" s="0" t="n">
        <f aca="false">H456*180+C456</f>
        <v>4313.033333</v>
      </c>
    </row>
    <row r="457" customFormat="false" ht="13.8" hidden="false" customHeight="false" outlineLevel="0" collapsed="false">
      <c r="A457" s="0" t="n">
        <f aca="false">A456+1</f>
        <v>449</v>
      </c>
      <c r="B457" s="0" t="n">
        <f aca="false">B456+1/12</f>
        <v>1985.3333333333</v>
      </c>
      <c r="C457" s="1" t="n">
        <v>4744.83871</v>
      </c>
      <c r="E457" s="0" t="n">
        <v>26.91</v>
      </c>
      <c r="F457" s="0" t="n">
        <v>27.66</v>
      </c>
      <c r="G457" s="39" t="n">
        <v>-0.75</v>
      </c>
      <c r="H457" s="39" t="n">
        <v>-0.75</v>
      </c>
      <c r="I457" s="0" t="n">
        <f aca="false">H457*180+C457</f>
        <v>4609.83871</v>
      </c>
    </row>
    <row r="458" customFormat="false" ht="13.8" hidden="false" customHeight="false" outlineLevel="0" collapsed="false">
      <c r="A458" s="0" t="n">
        <f aca="false">A457+1</f>
        <v>450</v>
      </c>
      <c r="B458" s="0" t="n">
        <f aca="false">B457+1/12</f>
        <v>1985.41666666663</v>
      </c>
      <c r="C458" s="1" t="n">
        <v>4789.966667</v>
      </c>
      <c r="E458" s="0" t="n">
        <v>26.81</v>
      </c>
      <c r="F458" s="0" t="n">
        <v>27.46</v>
      </c>
      <c r="G458" s="39" t="n">
        <v>-0.65</v>
      </c>
      <c r="H458" s="39" t="n">
        <v>-0.65</v>
      </c>
      <c r="I458" s="0" t="n">
        <f aca="false">H458*180+C458</f>
        <v>4672.966667</v>
      </c>
    </row>
    <row r="459" customFormat="false" ht="13.8" hidden="false" customHeight="false" outlineLevel="0" collapsed="false">
      <c r="A459" s="0" t="n">
        <f aca="false">A458+1</f>
        <v>451</v>
      </c>
      <c r="B459" s="0" t="n">
        <f aca="false">B458+1/12</f>
        <v>1985.49999999997</v>
      </c>
      <c r="C459" s="1" t="n">
        <v>4645.982405</v>
      </c>
      <c r="E459" s="0" t="n">
        <v>26.55</v>
      </c>
      <c r="F459" s="0" t="n">
        <v>27.02</v>
      </c>
      <c r="G459" s="35" t="n">
        <v>-0.47</v>
      </c>
    </row>
    <row r="460" customFormat="false" ht="13.8" hidden="false" customHeight="false" outlineLevel="0" collapsed="false">
      <c r="A460" s="0" t="n">
        <f aca="false">A459+1</f>
        <v>452</v>
      </c>
      <c r="B460" s="0" t="n">
        <f aca="false">B459+1/12</f>
        <v>1985.5833333333</v>
      </c>
      <c r="C460" s="1" t="n">
        <v>4685.419355</v>
      </c>
      <c r="E460" s="0" t="n">
        <v>26.29</v>
      </c>
      <c r="F460" s="0" t="n">
        <v>26.64</v>
      </c>
      <c r="G460" s="35" t="n">
        <v>-0.35</v>
      </c>
    </row>
    <row r="461" customFormat="false" ht="13.8" hidden="false" customHeight="false" outlineLevel="0" collapsed="false">
      <c r="A461" s="0" t="n">
        <f aca="false">A460+1</f>
        <v>453</v>
      </c>
      <c r="B461" s="0" t="n">
        <f aca="false">B460+1/12</f>
        <v>1985.66666666663</v>
      </c>
      <c r="C461" s="1" t="n">
        <v>4637.916667</v>
      </c>
      <c r="E461" s="0" t="n">
        <v>26.02</v>
      </c>
      <c r="F461" s="0" t="n">
        <v>26.56</v>
      </c>
      <c r="G461" s="35" t="n">
        <v>-0.55</v>
      </c>
    </row>
    <row r="462" customFormat="false" ht="13.8" hidden="false" customHeight="false" outlineLevel="0" collapsed="false">
      <c r="A462" s="0" t="n">
        <f aca="false">A461+1</f>
        <v>454</v>
      </c>
      <c r="B462" s="0" t="n">
        <f aca="false">B461+1/12</f>
        <v>1985.74999999997</v>
      </c>
      <c r="C462" s="1" t="n">
        <v>4619.580645</v>
      </c>
      <c r="E462" s="0" t="n">
        <v>26.23</v>
      </c>
      <c r="F462" s="0" t="n">
        <v>26.53</v>
      </c>
      <c r="G462" s="35" t="n">
        <v>-0.3</v>
      </c>
    </row>
    <row r="463" customFormat="false" ht="13.8" hidden="false" customHeight="false" outlineLevel="0" collapsed="false">
      <c r="A463" s="0" t="n">
        <f aca="false">A462+1</f>
        <v>455</v>
      </c>
      <c r="B463" s="0" t="n">
        <f aca="false">B462+1/12</f>
        <v>1985.8333333333</v>
      </c>
      <c r="C463" s="1" t="n">
        <v>4500.966667</v>
      </c>
      <c r="E463" s="0" t="n">
        <v>26.33</v>
      </c>
      <c r="F463" s="0" t="n">
        <v>26.52</v>
      </c>
      <c r="G463" s="35" t="n">
        <v>-0.2</v>
      </c>
    </row>
    <row r="464" customFormat="false" ht="13.8" hidden="false" customHeight="false" outlineLevel="0" collapsed="false">
      <c r="A464" s="0" t="n">
        <f aca="false">A463+1</f>
        <v>456</v>
      </c>
      <c r="B464" s="0" t="n">
        <f aca="false">B463+1/12</f>
        <v>1985.91666666663</v>
      </c>
      <c r="C464" s="1" t="n">
        <v>4286.015705</v>
      </c>
      <c r="E464" s="0" t="n">
        <v>26.19</v>
      </c>
      <c r="F464" s="0" t="n">
        <v>26.51</v>
      </c>
      <c r="G464" s="35" t="n">
        <v>-0.32</v>
      </c>
    </row>
    <row r="465" customFormat="false" ht="13.8" hidden="false" customHeight="false" outlineLevel="0" collapsed="false">
      <c r="A465" s="0" t="n">
        <f aca="false">A464+1</f>
        <v>457</v>
      </c>
      <c r="B465" s="0" t="n">
        <f aca="false">B464+1/12</f>
        <v>1985.99999999997</v>
      </c>
      <c r="C465" s="1" t="n">
        <v>4379.870968</v>
      </c>
      <c r="E465" s="0" t="n">
        <v>25.89</v>
      </c>
      <c r="F465" s="0" t="n">
        <v>26.46</v>
      </c>
      <c r="G465" s="35" t="n">
        <v>-0.56</v>
      </c>
    </row>
    <row r="466" customFormat="false" ht="13.8" hidden="false" customHeight="false" outlineLevel="0" collapsed="false">
      <c r="A466" s="0" t="n">
        <f aca="false">A465+1</f>
        <v>458</v>
      </c>
      <c r="B466" s="0" t="n">
        <f aca="false">B465+1/12</f>
        <v>1986.0833333333</v>
      </c>
      <c r="C466" s="1" t="n">
        <v>4367.292996</v>
      </c>
      <c r="E466" s="0" t="n">
        <v>26.06</v>
      </c>
      <c r="F466" s="0" t="n">
        <v>26.66</v>
      </c>
      <c r="G466" s="35" t="n">
        <v>-0.6</v>
      </c>
    </row>
    <row r="467" customFormat="false" ht="13.8" hidden="false" customHeight="false" outlineLevel="0" collapsed="false">
      <c r="A467" s="0" t="n">
        <f aca="false">A466+1</f>
        <v>459</v>
      </c>
      <c r="B467" s="0" t="n">
        <f aca="false">B466+1/12</f>
        <v>1986.16666666663</v>
      </c>
      <c r="C467" s="1" t="n">
        <v>4499.118475</v>
      </c>
      <c r="E467" s="0" t="n">
        <v>26.88</v>
      </c>
      <c r="F467" s="0" t="n">
        <v>27.14</v>
      </c>
      <c r="G467" s="35" t="n">
        <v>-0.26</v>
      </c>
    </row>
    <row r="468" customFormat="false" ht="13.8" hidden="false" customHeight="false" outlineLevel="0" collapsed="false">
      <c r="A468" s="0" t="n">
        <f aca="false">A467+1</f>
        <v>460</v>
      </c>
      <c r="B468" s="0" t="n">
        <f aca="false">B467+1/12</f>
        <v>1986.24999999997</v>
      </c>
      <c r="C468" s="1" t="n">
        <v>4675.72</v>
      </c>
      <c r="E468" s="0" t="n">
        <v>27.49</v>
      </c>
      <c r="F468" s="0" t="n">
        <v>27.58</v>
      </c>
      <c r="G468" s="35" t="n">
        <v>-0.08</v>
      </c>
    </row>
    <row r="469" customFormat="false" ht="13.8" hidden="false" customHeight="false" outlineLevel="0" collapsed="false">
      <c r="A469" s="0" t="n">
        <f aca="false">A468+1</f>
        <v>461</v>
      </c>
      <c r="B469" s="0" t="n">
        <f aca="false">B468+1/12</f>
        <v>1986.3333333333</v>
      </c>
      <c r="C469" s="1" t="n">
        <v>4722.774194</v>
      </c>
      <c r="E469" s="0" t="n">
        <v>27.41</v>
      </c>
      <c r="F469" s="0" t="n">
        <v>27.68</v>
      </c>
      <c r="G469" s="35" t="n">
        <v>-0.27</v>
      </c>
    </row>
    <row r="470" customFormat="false" ht="13.8" hidden="false" customHeight="false" outlineLevel="0" collapsed="false">
      <c r="A470" s="0" t="n">
        <f aca="false">A469+1</f>
        <v>462</v>
      </c>
      <c r="B470" s="0" t="n">
        <f aca="false">B469+1/12</f>
        <v>1986.41666666663</v>
      </c>
      <c r="C470" s="1" t="n">
        <v>4711.878444</v>
      </c>
      <c r="E470" s="0" t="n">
        <v>27.42</v>
      </c>
      <c r="F470" s="0" t="n">
        <v>27.43</v>
      </c>
      <c r="G470" s="35" t="n">
        <v>-0.01</v>
      </c>
    </row>
    <row r="471" customFormat="false" ht="13.8" hidden="false" customHeight="false" outlineLevel="0" collapsed="false">
      <c r="A471" s="0" t="n">
        <f aca="false">A470+1</f>
        <v>463</v>
      </c>
      <c r="B471" s="0" t="n">
        <f aca="false">B470+1/12</f>
        <v>1986.49999999997</v>
      </c>
      <c r="C471" s="1" t="n">
        <v>4639.467742</v>
      </c>
      <c r="E471" s="0" t="n">
        <v>27.18</v>
      </c>
      <c r="F471" s="0" t="n">
        <v>27.01</v>
      </c>
      <c r="G471" s="35" t="n">
        <v>0.17</v>
      </c>
    </row>
    <row r="472" customFormat="false" ht="13.8" hidden="false" customHeight="false" outlineLevel="0" collapsed="false">
      <c r="A472" s="0" t="n">
        <f aca="false">A471+1</f>
        <v>464</v>
      </c>
      <c r="B472" s="0" t="n">
        <f aca="false">B471+1/12</f>
        <v>1986.5833333333</v>
      </c>
      <c r="C472" s="1" t="n">
        <v>4742.30493</v>
      </c>
      <c r="E472" s="0" t="n">
        <v>27.17</v>
      </c>
      <c r="F472" s="0" t="n">
        <v>26.66</v>
      </c>
      <c r="G472" s="38" t="n">
        <v>0.51</v>
      </c>
      <c r="H472" s="38" t="n">
        <v>0.51</v>
      </c>
      <c r="I472" s="0" t="n">
        <f aca="false">H472*180+C472</f>
        <v>4834.10493</v>
      </c>
    </row>
    <row r="473" customFormat="false" ht="13.8" hidden="false" customHeight="false" outlineLevel="0" collapsed="false">
      <c r="A473" s="0" t="n">
        <f aca="false">A472+1</f>
        <v>465</v>
      </c>
      <c r="B473" s="0" t="n">
        <f aca="false">B472+1/12</f>
        <v>1986.66666666663</v>
      </c>
      <c r="C473" s="1" t="n">
        <v>4793.65</v>
      </c>
      <c r="E473" s="0" t="n">
        <v>27.24</v>
      </c>
      <c r="F473" s="0" t="n">
        <v>26.59</v>
      </c>
      <c r="G473" s="38" t="n">
        <v>0.65</v>
      </c>
      <c r="H473" s="38" t="n">
        <v>0.65</v>
      </c>
      <c r="I473" s="0" t="n">
        <f aca="false">H473*180+C473</f>
        <v>4910.65</v>
      </c>
    </row>
    <row r="474" customFormat="false" ht="13.8" hidden="false" customHeight="false" outlineLevel="0" collapsed="false">
      <c r="A474" s="0" t="n">
        <f aca="false">A473+1</f>
        <v>466</v>
      </c>
      <c r="B474" s="0" t="n">
        <f aca="false">B473+1/12</f>
        <v>1986.74999999996</v>
      </c>
      <c r="C474" s="1" t="n">
        <v>4687.564516</v>
      </c>
      <c r="E474" s="0" t="n">
        <v>27.51</v>
      </c>
      <c r="F474" s="0" t="n">
        <v>26.54</v>
      </c>
      <c r="G474" s="38" t="n">
        <v>0.98</v>
      </c>
      <c r="H474" s="38" t="n">
        <v>0.98</v>
      </c>
      <c r="I474" s="0" t="n">
        <f aca="false">H474*180+C474</f>
        <v>4863.964516</v>
      </c>
    </row>
    <row r="475" customFormat="false" ht="13.8" hidden="false" customHeight="false" outlineLevel="0" collapsed="false">
      <c r="A475" s="0" t="n">
        <f aca="false">A474+1</f>
        <v>467</v>
      </c>
      <c r="B475" s="0" t="n">
        <f aca="false">B474+1/12</f>
        <v>1986.8333333333</v>
      </c>
      <c r="C475" s="1" t="n">
        <v>4712.75</v>
      </c>
      <c r="E475" s="0" t="n">
        <v>27.7</v>
      </c>
      <c r="F475" s="0" t="n">
        <v>26.5</v>
      </c>
      <c r="G475" s="38" t="n">
        <v>1.2</v>
      </c>
      <c r="H475" s="38" t="n">
        <v>1.2</v>
      </c>
      <c r="I475" s="0" t="n">
        <f aca="false">H475*180+C475</f>
        <v>4928.75</v>
      </c>
    </row>
    <row r="476" customFormat="false" ht="13.8" hidden="false" customHeight="false" outlineLevel="0" collapsed="false">
      <c r="A476" s="0" t="n">
        <f aca="false">A475+1</f>
        <v>468</v>
      </c>
      <c r="B476" s="0" t="n">
        <f aca="false">B475+1/12</f>
        <v>1986.91666666663</v>
      </c>
      <c r="C476" s="1" t="n">
        <v>4486.419355</v>
      </c>
      <c r="E476" s="0" t="n">
        <v>27.71</v>
      </c>
      <c r="F476" s="0" t="n">
        <v>26.47</v>
      </c>
      <c r="G476" s="38" t="n">
        <v>1.24</v>
      </c>
      <c r="H476" s="38" t="n">
        <v>1.24</v>
      </c>
      <c r="I476" s="0" t="n">
        <f aca="false">H476*180+C476</f>
        <v>4709.619355</v>
      </c>
    </row>
    <row r="477" customFormat="false" ht="13.8" hidden="false" customHeight="false" outlineLevel="0" collapsed="false">
      <c r="A477" s="0" t="n">
        <f aca="false">A476+1</f>
        <v>469</v>
      </c>
      <c r="B477" s="0" t="n">
        <f aca="false">B476+1/12</f>
        <v>1986.99999999996</v>
      </c>
      <c r="C477" s="1" t="n">
        <v>4572.145161</v>
      </c>
      <c r="E477" s="0" t="n">
        <v>27.68</v>
      </c>
      <c r="F477" s="0" t="n">
        <v>26.46</v>
      </c>
      <c r="G477" s="38" t="n">
        <v>1.22</v>
      </c>
      <c r="H477" s="38" t="n">
        <v>1.22</v>
      </c>
      <c r="I477" s="0" t="n">
        <f aca="false">H477*180+C477</f>
        <v>4791.745161</v>
      </c>
    </row>
    <row r="478" customFormat="false" ht="13.8" hidden="false" customHeight="false" outlineLevel="0" collapsed="false">
      <c r="A478" s="0" t="n">
        <f aca="false">A477+1</f>
        <v>470</v>
      </c>
      <c r="B478" s="0" t="n">
        <f aca="false">B477+1/12</f>
        <v>1987.0833333333</v>
      </c>
      <c r="C478" s="1" t="n">
        <v>4464.357459</v>
      </c>
      <c r="E478" s="0" t="n">
        <v>27.89</v>
      </c>
      <c r="F478" s="0" t="n">
        <v>26.66</v>
      </c>
      <c r="G478" s="38" t="n">
        <v>1.23</v>
      </c>
      <c r="H478" s="38" t="n">
        <v>1.23</v>
      </c>
      <c r="I478" s="0" t="n">
        <f aca="false">H478*180+C478</f>
        <v>4685.757459</v>
      </c>
    </row>
    <row r="479" customFormat="false" ht="13.8" hidden="false" customHeight="false" outlineLevel="0" collapsed="false">
      <c r="A479" s="0" t="n">
        <f aca="false">A478+1</f>
        <v>471</v>
      </c>
      <c r="B479" s="0" t="n">
        <f aca="false">B478+1/12</f>
        <v>1987.16666666663</v>
      </c>
      <c r="C479" s="1" t="n">
        <v>4480.834428</v>
      </c>
      <c r="E479" s="0" t="n">
        <v>28.27</v>
      </c>
      <c r="F479" s="0" t="n">
        <v>27.14</v>
      </c>
      <c r="G479" s="38" t="n">
        <v>1.13</v>
      </c>
      <c r="H479" s="38" t="n">
        <v>1.13</v>
      </c>
      <c r="I479" s="0" t="n">
        <f aca="false">H479*180+C479</f>
        <v>4684.234428</v>
      </c>
    </row>
    <row r="480" customFormat="false" ht="13.8" hidden="false" customHeight="false" outlineLevel="0" collapsed="false">
      <c r="A480" s="0" t="n">
        <f aca="false">A479+1</f>
        <v>472</v>
      </c>
      <c r="B480" s="0" t="n">
        <f aca="false">B479+1/12</f>
        <v>1987.24999999996</v>
      </c>
      <c r="C480" s="1" t="n">
        <v>4581.964286</v>
      </c>
      <c r="E480" s="0" t="n">
        <v>28.4</v>
      </c>
      <c r="F480" s="0" t="n">
        <v>27.58</v>
      </c>
      <c r="G480" s="38" t="n">
        <v>0.82</v>
      </c>
      <c r="H480" s="38" t="n">
        <v>0.82</v>
      </c>
      <c r="I480" s="0" t="n">
        <f aca="false">H480*180+C480</f>
        <v>4729.564286</v>
      </c>
    </row>
    <row r="481" customFormat="false" ht="13.8" hidden="false" customHeight="false" outlineLevel="0" collapsed="false">
      <c r="A481" s="0" t="n">
        <f aca="false">A480+1</f>
        <v>473</v>
      </c>
      <c r="B481" s="0" t="n">
        <f aca="false">B480+1/12</f>
        <v>1987.3333333333</v>
      </c>
      <c r="C481" s="1" t="n">
        <v>4691.758065</v>
      </c>
      <c r="E481" s="0" t="n">
        <v>28.56</v>
      </c>
      <c r="F481" s="0" t="n">
        <v>27.68</v>
      </c>
      <c r="G481" s="38" t="n">
        <v>0.88</v>
      </c>
      <c r="H481" s="38" t="n">
        <v>0.88</v>
      </c>
      <c r="I481" s="0" t="n">
        <f aca="false">H481*180+C481</f>
        <v>4850.158065</v>
      </c>
    </row>
    <row r="482" customFormat="false" ht="13.8" hidden="false" customHeight="false" outlineLevel="0" collapsed="false">
      <c r="A482" s="0" t="n">
        <f aca="false">A481+1</f>
        <v>474</v>
      </c>
      <c r="B482" s="0" t="n">
        <f aca="false">B481+1/12</f>
        <v>1987.41666666663</v>
      </c>
      <c r="C482" s="1" t="n">
        <v>4865.7</v>
      </c>
      <c r="E482" s="0" t="n">
        <v>28.64</v>
      </c>
      <c r="F482" s="0" t="n">
        <v>27.43</v>
      </c>
      <c r="G482" s="38" t="n">
        <v>1.21</v>
      </c>
      <c r="H482" s="38" t="n">
        <v>1.21</v>
      </c>
      <c r="I482" s="0" t="n">
        <f aca="false">H482*180+C482</f>
        <v>5083.5</v>
      </c>
    </row>
    <row r="483" customFormat="false" ht="13.8" hidden="false" customHeight="false" outlineLevel="0" collapsed="false">
      <c r="A483" s="0" t="n">
        <f aca="false">A482+1</f>
        <v>475</v>
      </c>
      <c r="B483" s="0" t="n">
        <f aca="false">B482+1/12</f>
        <v>1987.49999999996</v>
      </c>
      <c r="C483" s="1" t="n">
        <v>4935.774194</v>
      </c>
      <c r="E483" s="0" t="n">
        <v>28.58</v>
      </c>
      <c r="F483" s="0" t="n">
        <v>27.01</v>
      </c>
      <c r="G483" s="38" t="n">
        <v>1.57</v>
      </c>
      <c r="H483" s="38" t="n">
        <v>1.57</v>
      </c>
      <c r="I483" s="0" t="n">
        <f aca="false">H483*180+C483</f>
        <v>5218.374194</v>
      </c>
    </row>
    <row r="484" customFormat="false" ht="13.8" hidden="false" customHeight="false" outlineLevel="0" collapsed="false">
      <c r="A484" s="0" t="n">
        <f aca="false">A483+1</f>
        <v>476</v>
      </c>
      <c r="B484" s="0" t="n">
        <f aca="false">B483+1/12</f>
        <v>1987.5833333333</v>
      </c>
      <c r="C484" s="1" t="n">
        <v>4854.741935</v>
      </c>
      <c r="E484" s="0" t="n">
        <v>28.41</v>
      </c>
      <c r="F484" s="0" t="n">
        <v>26.66</v>
      </c>
      <c r="G484" s="38" t="n">
        <v>1.76</v>
      </c>
      <c r="H484" s="38" t="n">
        <v>1.76</v>
      </c>
      <c r="I484" s="0" t="n">
        <f aca="false">H484*180+C484</f>
        <v>5171.541935</v>
      </c>
    </row>
    <row r="485" customFormat="false" ht="13.8" hidden="false" customHeight="false" outlineLevel="0" collapsed="false">
      <c r="A485" s="0" t="n">
        <f aca="false">A484+1</f>
        <v>477</v>
      </c>
      <c r="B485" s="0" t="n">
        <f aca="false">B484+1/12</f>
        <v>1987.66666666663</v>
      </c>
      <c r="C485" s="1" t="n">
        <v>4981.442424</v>
      </c>
      <c r="E485" s="0" t="n">
        <v>28.36</v>
      </c>
      <c r="F485" s="0" t="n">
        <v>26.59</v>
      </c>
      <c r="G485" s="38" t="n">
        <v>1.77</v>
      </c>
      <c r="H485" s="38" t="n">
        <v>1.77</v>
      </c>
      <c r="I485" s="0" t="n">
        <f aca="false">H485*180+C485</f>
        <v>5300.042424</v>
      </c>
    </row>
    <row r="486" customFormat="false" ht="13.8" hidden="false" customHeight="false" outlineLevel="0" collapsed="false">
      <c r="A486" s="0" t="n">
        <f aca="false">A485+1</f>
        <v>478</v>
      </c>
      <c r="B486" s="0" t="n">
        <f aca="false">B485+1/12</f>
        <v>1987.74999999996</v>
      </c>
      <c r="C486" s="1" t="n">
        <v>4810.83871</v>
      </c>
      <c r="E486" s="0" t="n">
        <v>27.95</v>
      </c>
      <c r="F486" s="0" t="n">
        <v>26.54</v>
      </c>
      <c r="G486" s="38" t="n">
        <v>1.42</v>
      </c>
      <c r="H486" s="38" t="n">
        <v>1.42</v>
      </c>
      <c r="I486" s="0" t="n">
        <f aca="false">H486*180+C486</f>
        <v>5066.43871</v>
      </c>
    </row>
    <row r="487" customFormat="false" ht="13.8" hidden="false" customHeight="false" outlineLevel="0" collapsed="false">
      <c r="A487" s="0" t="n">
        <f aca="false">A486+1</f>
        <v>479</v>
      </c>
      <c r="B487" s="0" t="n">
        <f aca="false">B486+1/12</f>
        <v>1987.8333333333</v>
      </c>
      <c r="C487" s="1" t="n">
        <v>4597.966667</v>
      </c>
      <c r="E487" s="0" t="n">
        <v>27.77</v>
      </c>
      <c r="F487" s="0" t="n">
        <v>26.5</v>
      </c>
      <c r="G487" s="38" t="n">
        <v>1.27</v>
      </c>
      <c r="H487" s="38" t="n">
        <v>1.27</v>
      </c>
      <c r="I487" s="0" t="n">
        <f aca="false">H487*180+C487</f>
        <v>4826.566667</v>
      </c>
    </row>
    <row r="488" customFormat="false" ht="13.8" hidden="false" customHeight="false" outlineLevel="0" collapsed="false">
      <c r="A488" s="0" t="n">
        <f aca="false">A487+1</f>
        <v>480</v>
      </c>
      <c r="B488" s="0" t="n">
        <f aca="false">B487+1/12</f>
        <v>1987.91666666663</v>
      </c>
      <c r="C488" s="1" t="n">
        <v>4683.875</v>
      </c>
      <c r="E488" s="0" t="n">
        <v>27.54</v>
      </c>
      <c r="F488" s="0" t="n">
        <v>26.47</v>
      </c>
      <c r="G488" s="38" t="n">
        <v>1.07</v>
      </c>
      <c r="H488" s="38" t="n">
        <v>1.07</v>
      </c>
      <c r="I488" s="0" t="n">
        <f aca="false">H488*180+C488</f>
        <v>4876.475</v>
      </c>
    </row>
    <row r="489" customFormat="false" ht="13.8" hidden="false" customHeight="false" outlineLevel="0" collapsed="false">
      <c r="A489" s="0" t="n">
        <f aca="false">A488+1</f>
        <v>481</v>
      </c>
      <c r="B489" s="0" t="n">
        <f aca="false">B488+1/12</f>
        <v>1987.99999999996</v>
      </c>
      <c r="C489" s="1" t="n">
        <v>4437.039837</v>
      </c>
      <c r="E489" s="0" t="n">
        <v>27.45</v>
      </c>
      <c r="F489" s="0" t="n">
        <v>26.46</v>
      </c>
      <c r="G489" s="38" t="n">
        <v>0.99</v>
      </c>
      <c r="H489" s="38" t="n">
        <v>0.99</v>
      </c>
      <c r="I489" s="0" t="n">
        <f aca="false">H489*180+C489</f>
        <v>4615.239837</v>
      </c>
    </row>
    <row r="490" customFormat="false" ht="13.8" hidden="false" customHeight="false" outlineLevel="0" collapsed="false">
      <c r="A490" s="0" t="n">
        <f aca="false">A489+1</f>
        <v>482</v>
      </c>
      <c r="B490" s="0" t="n">
        <f aca="false">B489+1/12</f>
        <v>1988.0833333333</v>
      </c>
      <c r="C490" s="1" t="n">
        <v>4578.086207</v>
      </c>
      <c r="E490" s="0" t="n">
        <v>27.04</v>
      </c>
      <c r="F490" s="0" t="n">
        <v>26.66</v>
      </c>
      <c r="G490" s="35" t="n">
        <v>0.37</v>
      </c>
    </row>
    <row r="491" customFormat="false" ht="13.8" hidden="false" customHeight="false" outlineLevel="0" collapsed="false">
      <c r="A491" s="0" t="n">
        <f aca="false">A490+1</f>
        <v>483</v>
      </c>
      <c r="B491" s="0" t="n">
        <f aca="false">B490+1/12</f>
        <v>1988.16666666663</v>
      </c>
      <c r="C491" s="1" t="n">
        <v>4508.509501</v>
      </c>
      <c r="E491" s="0" t="n">
        <v>27.39</v>
      </c>
      <c r="F491" s="0" t="n">
        <v>27.14</v>
      </c>
      <c r="G491" s="35" t="n">
        <v>0.25</v>
      </c>
    </row>
    <row r="492" customFormat="false" ht="13.8" hidden="false" customHeight="false" outlineLevel="0" collapsed="false">
      <c r="A492" s="0" t="n">
        <f aca="false">A491+1</f>
        <v>484</v>
      </c>
      <c r="B492" s="0" t="n">
        <f aca="false">B491+1/12</f>
        <v>1988.24999999996</v>
      </c>
      <c r="C492" s="1" t="n">
        <v>4703.65</v>
      </c>
      <c r="E492" s="0" t="n">
        <v>27.38</v>
      </c>
      <c r="F492" s="0" t="n">
        <v>27.58</v>
      </c>
      <c r="G492" s="35" t="n">
        <v>-0.19</v>
      </c>
    </row>
    <row r="493" customFormat="false" ht="13.8" hidden="false" customHeight="false" outlineLevel="0" collapsed="false">
      <c r="A493" s="0" t="n">
        <f aca="false">A492+1</f>
        <v>485</v>
      </c>
      <c r="B493" s="0" t="n">
        <f aca="false">B492+1/12</f>
        <v>1988.3333333333</v>
      </c>
      <c r="C493" s="1" t="n">
        <v>4821.677419</v>
      </c>
      <c r="E493" s="0" t="n">
        <v>26.68</v>
      </c>
      <c r="F493" s="0" t="n">
        <v>27.68</v>
      </c>
      <c r="G493" s="39" t="n">
        <v>-1</v>
      </c>
      <c r="H493" s="39" t="n">
        <v>-1</v>
      </c>
      <c r="I493" s="0" t="n">
        <f aca="false">H493*180+C493</f>
        <v>4641.677419</v>
      </c>
    </row>
    <row r="494" customFormat="false" ht="13.8" hidden="false" customHeight="false" outlineLevel="0" collapsed="false">
      <c r="A494" s="0" t="n">
        <f aca="false">A493+1</f>
        <v>486</v>
      </c>
      <c r="B494" s="0" t="n">
        <f aca="false">B493+1/12</f>
        <v>1988.41666666663</v>
      </c>
      <c r="C494" s="1" t="n">
        <v>4753.614028</v>
      </c>
      <c r="E494" s="0" t="n">
        <v>25.99</v>
      </c>
      <c r="F494" s="0" t="n">
        <v>27.43</v>
      </c>
      <c r="G494" s="39" t="n">
        <v>-1.44</v>
      </c>
      <c r="H494" s="39" t="n">
        <v>-1.44</v>
      </c>
      <c r="I494" s="0" t="n">
        <f aca="false">H494*180+C494</f>
        <v>4494.414028</v>
      </c>
    </row>
    <row r="495" customFormat="false" ht="13.8" hidden="false" customHeight="false" outlineLevel="0" collapsed="false">
      <c r="A495" s="0" t="n">
        <f aca="false">A494+1</f>
        <v>487</v>
      </c>
      <c r="B495" s="0" t="n">
        <f aca="false">B494+1/12</f>
        <v>1988.49999999996</v>
      </c>
      <c r="C495" s="1" t="n">
        <v>4759.629032</v>
      </c>
      <c r="E495" s="0" t="n">
        <v>25.56</v>
      </c>
      <c r="F495" s="0" t="n">
        <v>27.01</v>
      </c>
      <c r="G495" s="39" t="n">
        <v>-1.45</v>
      </c>
      <c r="H495" s="39" t="n">
        <v>-1.45</v>
      </c>
      <c r="I495" s="0" t="n">
        <f aca="false">H495*180+C495</f>
        <v>4498.629032</v>
      </c>
    </row>
    <row r="496" customFormat="false" ht="13.8" hidden="false" customHeight="false" outlineLevel="0" collapsed="false">
      <c r="A496" s="0" t="n">
        <f aca="false">A495+1</f>
        <v>488</v>
      </c>
      <c r="B496" s="0" t="n">
        <f aca="false">B495+1/12</f>
        <v>1988.5833333333</v>
      </c>
      <c r="C496" s="1" t="n">
        <v>4903.290323</v>
      </c>
      <c r="E496" s="0" t="n">
        <v>25.67</v>
      </c>
      <c r="F496" s="0" t="n">
        <v>26.66</v>
      </c>
      <c r="G496" s="39" t="n">
        <v>-0.99</v>
      </c>
      <c r="H496" s="39" t="n">
        <v>-0.99</v>
      </c>
      <c r="I496" s="0" t="n">
        <f aca="false">H496*180+C496</f>
        <v>4725.090323</v>
      </c>
    </row>
    <row r="497" customFormat="false" ht="13.8" hidden="false" customHeight="false" outlineLevel="0" collapsed="false">
      <c r="A497" s="0" t="n">
        <f aca="false">A496+1</f>
        <v>489</v>
      </c>
      <c r="B497" s="0" t="n">
        <f aca="false">B496+1/12</f>
        <v>1988.66666666663</v>
      </c>
      <c r="C497" s="1" t="n">
        <v>4865.627132</v>
      </c>
      <c r="E497" s="0" t="n">
        <v>25.72</v>
      </c>
      <c r="F497" s="0" t="n">
        <v>26.59</v>
      </c>
      <c r="G497" s="39" t="n">
        <v>-0.87</v>
      </c>
      <c r="H497" s="39" t="n">
        <v>-0.87</v>
      </c>
      <c r="I497" s="0" t="n">
        <f aca="false">H497*180+C497</f>
        <v>4709.027132</v>
      </c>
    </row>
    <row r="498" customFormat="false" ht="13.8" hidden="false" customHeight="false" outlineLevel="0" collapsed="false">
      <c r="A498" s="0" t="n">
        <f aca="false">A497+1</f>
        <v>490</v>
      </c>
      <c r="B498" s="0" t="n">
        <f aca="false">B497+1/12</f>
        <v>1988.74999999996</v>
      </c>
      <c r="C498" s="1" t="n">
        <v>4704.76939</v>
      </c>
      <c r="E498" s="0" t="n">
        <v>24.82</v>
      </c>
      <c r="F498" s="0" t="n">
        <v>26.54</v>
      </c>
      <c r="G498" s="39" t="n">
        <v>-1.71</v>
      </c>
      <c r="H498" s="39" t="n">
        <v>-1.71</v>
      </c>
      <c r="I498" s="0" t="n">
        <f aca="false">H498*180+C498</f>
        <v>4396.96939</v>
      </c>
    </row>
    <row r="499" customFormat="false" ht="13.8" hidden="false" customHeight="false" outlineLevel="0" collapsed="false">
      <c r="A499" s="0" t="n">
        <f aca="false">A498+1</f>
        <v>491</v>
      </c>
      <c r="B499" s="0" t="n">
        <f aca="false">B498+1/12</f>
        <v>1988.8333333333</v>
      </c>
      <c r="C499" s="1" t="n">
        <v>4725.255518</v>
      </c>
      <c r="E499" s="0" t="n">
        <v>24.66</v>
      </c>
      <c r="F499" s="0" t="n">
        <v>26.5</v>
      </c>
      <c r="G499" s="39" t="n">
        <v>-1.85</v>
      </c>
      <c r="H499" s="39" t="n">
        <v>-1.85</v>
      </c>
      <c r="I499" s="0" t="n">
        <f aca="false">H499*180+C499</f>
        <v>4392.255518</v>
      </c>
    </row>
    <row r="500" customFormat="false" ht="13.8" hidden="false" customHeight="false" outlineLevel="0" collapsed="false">
      <c r="A500" s="0" t="n">
        <f aca="false">A499+1</f>
        <v>492</v>
      </c>
      <c r="B500" s="0" t="n">
        <f aca="false">B499+1/12</f>
        <v>1988.91666666663</v>
      </c>
      <c r="C500" s="1" t="n">
        <v>4554.32528</v>
      </c>
      <c r="E500" s="0" t="n">
        <v>24.64</v>
      </c>
      <c r="F500" s="0" t="n">
        <v>26.47</v>
      </c>
      <c r="G500" s="39" t="n">
        <v>-1.83</v>
      </c>
      <c r="H500" s="39" t="n">
        <v>-1.83</v>
      </c>
      <c r="I500" s="0" t="n">
        <f aca="false">H500*180+C500</f>
        <v>4224.92528</v>
      </c>
    </row>
    <row r="501" customFormat="false" ht="13.8" hidden="false" customHeight="false" outlineLevel="0" collapsed="false">
      <c r="A501" s="0" t="n">
        <f aca="false">A500+1</f>
        <v>493</v>
      </c>
      <c r="B501" s="0" t="n">
        <f aca="false">B500+1/12</f>
        <v>1988.99999999996</v>
      </c>
      <c r="C501" s="1" t="n">
        <v>4490.317408</v>
      </c>
      <c r="E501" s="0" t="n">
        <v>24.59</v>
      </c>
      <c r="F501" s="0" t="n">
        <v>26.46</v>
      </c>
      <c r="G501" s="39" t="n">
        <v>-1.87</v>
      </c>
      <c r="H501" s="39" t="n">
        <v>-1.87</v>
      </c>
      <c r="I501" s="0" t="n">
        <f aca="false">H501*180+C501</f>
        <v>4153.717408</v>
      </c>
    </row>
    <row r="502" customFormat="false" ht="13.8" hidden="false" customHeight="false" outlineLevel="0" collapsed="false">
      <c r="A502" s="0" t="n">
        <f aca="false">A501+1</f>
        <v>494</v>
      </c>
      <c r="B502" s="0" t="n">
        <f aca="false">B501+1/12</f>
        <v>1989.0833333333</v>
      </c>
      <c r="C502" s="1" t="n">
        <v>4439.198713</v>
      </c>
      <c r="E502" s="0" t="n">
        <v>25.29</v>
      </c>
      <c r="F502" s="0" t="n">
        <v>26.66</v>
      </c>
      <c r="G502" s="39" t="n">
        <v>-1.37</v>
      </c>
      <c r="H502" s="39" t="n">
        <v>-1.37</v>
      </c>
      <c r="I502" s="0" t="n">
        <f aca="false">H502*180+C502</f>
        <v>4192.598713</v>
      </c>
    </row>
    <row r="503" customFormat="false" ht="13.8" hidden="false" customHeight="false" outlineLevel="0" collapsed="false">
      <c r="A503" s="0" t="n">
        <f aca="false">A502+1</f>
        <v>495</v>
      </c>
      <c r="B503" s="0" t="n">
        <f aca="false">B502+1/12</f>
        <v>1989.16666666663</v>
      </c>
      <c r="C503" s="1" t="n">
        <v>4508.336044</v>
      </c>
      <c r="E503" s="0" t="n">
        <v>26.09</v>
      </c>
      <c r="F503" s="0" t="n">
        <v>27.14</v>
      </c>
      <c r="G503" s="39" t="n">
        <v>-1.05</v>
      </c>
      <c r="H503" s="39" t="n">
        <v>-1.05</v>
      </c>
      <c r="I503" s="0" t="n">
        <f aca="false">H503*180+C503</f>
        <v>4319.336044</v>
      </c>
    </row>
    <row r="504" customFormat="false" ht="13.8" hidden="false" customHeight="false" outlineLevel="0" collapsed="false">
      <c r="A504" s="0" t="n">
        <f aca="false">A503+1</f>
        <v>496</v>
      </c>
      <c r="B504" s="0" t="n">
        <f aca="false">B503+1/12</f>
        <v>1989.24999999996</v>
      </c>
      <c r="C504" s="1" t="n">
        <v>4521.948485</v>
      </c>
      <c r="E504" s="0" t="n">
        <v>26.75</v>
      </c>
      <c r="F504" s="0" t="n">
        <v>27.58</v>
      </c>
      <c r="G504" s="39" t="n">
        <v>-0.82</v>
      </c>
      <c r="H504" s="39" t="n">
        <v>-0.82</v>
      </c>
      <c r="I504" s="0" t="n">
        <f aca="false">H504*180+C504</f>
        <v>4374.348485</v>
      </c>
    </row>
    <row r="505" customFormat="false" ht="13.8" hidden="false" customHeight="false" outlineLevel="0" collapsed="false">
      <c r="A505" s="0" t="n">
        <f aca="false">A504+1</f>
        <v>497</v>
      </c>
      <c r="B505" s="0" t="n">
        <f aca="false">B504+1/12</f>
        <v>1989.3333333333</v>
      </c>
      <c r="C505" s="1" t="n">
        <v>4757.540712</v>
      </c>
      <c r="E505" s="0" t="n">
        <v>27.07</v>
      </c>
      <c r="F505" s="0" t="n">
        <v>27.68</v>
      </c>
      <c r="G505" s="39" t="n">
        <v>-0.61</v>
      </c>
      <c r="H505" s="39" t="n">
        <v>-0.61</v>
      </c>
      <c r="I505" s="0" t="n">
        <f aca="false">H505*180+C505</f>
        <v>4647.740712</v>
      </c>
    </row>
    <row r="506" customFormat="false" ht="13.8" hidden="false" customHeight="false" outlineLevel="0" collapsed="false">
      <c r="A506" s="0" t="n">
        <f aca="false">A505+1</f>
        <v>498</v>
      </c>
      <c r="B506" s="0" t="n">
        <f aca="false">B505+1/12</f>
        <v>1989.41666666663</v>
      </c>
      <c r="C506" s="1" t="n">
        <v>4856.022813</v>
      </c>
      <c r="E506" s="0" t="n">
        <v>27.14</v>
      </c>
      <c r="F506" s="0" t="n">
        <v>27.43</v>
      </c>
      <c r="G506" s="35" t="n">
        <v>-0.29</v>
      </c>
    </row>
    <row r="507" customFormat="false" ht="13.8" hidden="false" customHeight="false" outlineLevel="0" collapsed="false">
      <c r="A507" s="0" t="n">
        <f aca="false">A506+1</f>
        <v>499</v>
      </c>
      <c r="B507" s="0" t="n">
        <f aca="false">B506+1/12</f>
        <v>1989.49999999996</v>
      </c>
      <c r="C507" s="1" t="n">
        <v>4721.750635</v>
      </c>
      <c r="E507" s="0" t="n">
        <v>26.71</v>
      </c>
      <c r="F507" s="0" t="n">
        <v>27.01</v>
      </c>
      <c r="G507" s="35" t="n">
        <v>-0.3</v>
      </c>
    </row>
    <row r="508" customFormat="false" ht="13.8" hidden="false" customHeight="false" outlineLevel="0" collapsed="false">
      <c r="A508" s="0" t="n">
        <f aca="false">A507+1</f>
        <v>500</v>
      </c>
      <c r="B508" s="0" t="n">
        <f aca="false">B507+1/12</f>
        <v>1989.5833333333</v>
      </c>
      <c r="C508" s="1" t="n">
        <v>4769.47643</v>
      </c>
      <c r="E508" s="0" t="n">
        <v>26.32</v>
      </c>
      <c r="F508" s="0" t="n">
        <v>26.66</v>
      </c>
      <c r="G508" s="35" t="n">
        <v>-0.33</v>
      </c>
    </row>
    <row r="509" customFormat="false" ht="13.8" hidden="false" customHeight="false" outlineLevel="0" collapsed="false">
      <c r="A509" s="0" t="n">
        <f aca="false">A508+1</f>
        <v>501</v>
      </c>
      <c r="B509" s="0" t="n">
        <f aca="false">B508+1/12</f>
        <v>1989.66666666663</v>
      </c>
      <c r="C509" s="1" t="n">
        <v>4665.518832</v>
      </c>
      <c r="E509" s="0" t="n">
        <v>26.41</v>
      </c>
      <c r="F509" s="0" t="n">
        <v>26.59</v>
      </c>
      <c r="G509" s="35" t="n">
        <v>-0.18</v>
      </c>
    </row>
    <row r="510" customFormat="false" ht="13.8" hidden="false" customHeight="false" outlineLevel="0" collapsed="false">
      <c r="A510" s="0" t="n">
        <f aca="false">A509+1</f>
        <v>502</v>
      </c>
      <c r="B510" s="0" t="n">
        <f aca="false">B509+1/12</f>
        <v>1989.74999999996</v>
      </c>
      <c r="C510" s="1" t="n">
        <v>4705.962023</v>
      </c>
      <c r="E510" s="0" t="n">
        <v>26.32</v>
      </c>
      <c r="F510" s="0" t="n">
        <v>26.54</v>
      </c>
      <c r="G510" s="35" t="n">
        <v>-0.22</v>
      </c>
    </row>
    <row r="511" customFormat="false" ht="13.8" hidden="false" customHeight="false" outlineLevel="0" collapsed="false">
      <c r="A511" s="0" t="n">
        <f aca="false">A510+1</f>
        <v>503</v>
      </c>
      <c r="B511" s="0" t="n">
        <f aca="false">B510+1/12</f>
        <v>1989.8333333333</v>
      </c>
      <c r="C511" s="1" t="n">
        <v>4622.310111</v>
      </c>
      <c r="E511" s="0" t="n">
        <v>26.25</v>
      </c>
      <c r="F511" s="0" t="n">
        <v>26.5</v>
      </c>
      <c r="G511" s="35" t="n">
        <v>-0.25</v>
      </c>
    </row>
    <row r="512" customFormat="false" ht="13.8" hidden="false" customHeight="false" outlineLevel="0" collapsed="false">
      <c r="A512" s="0" t="n">
        <f aca="false">A511+1</f>
        <v>504</v>
      </c>
      <c r="B512" s="0" t="n">
        <f aca="false">B511+1/12</f>
        <v>1989.91666666663</v>
      </c>
      <c r="C512" s="1" t="n">
        <v>4380.197688</v>
      </c>
      <c r="E512" s="0" t="n">
        <v>26.46</v>
      </c>
      <c r="F512" s="0" t="n">
        <v>26.47</v>
      </c>
      <c r="G512" s="35" t="n">
        <v>-0.01</v>
      </c>
    </row>
    <row r="513" customFormat="false" ht="13.8" hidden="false" customHeight="false" outlineLevel="0" collapsed="false">
      <c r="A513" s="0" t="n">
        <f aca="false">A512+1</f>
        <v>505</v>
      </c>
      <c r="B513" s="0" t="n">
        <f aca="false">B512+1/12</f>
        <v>1989.99999999996</v>
      </c>
      <c r="C513" s="1" t="n">
        <v>4433.747935</v>
      </c>
      <c r="E513" s="0" t="n">
        <v>26.56</v>
      </c>
      <c r="F513" s="0" t="n">
        <v>26.46</v>
      </c>
      <c r="G513" s="35" t="n">
        <v>0.11</v>
      </c>
    </row>
    <row r="514" customFormat="false" ht="13.8" hidden="false" customHeight="false" outlineLevel="0" collapsed="false">
      <c r="A514" s="0" t="n">
        <f aca="false">A513+1</f>
        <v>506</v>
      </c>
      <c r="B514" s="0" t="n">
        <f aca="false">B513+1/12</f>
        <v>1990.0833333333</v>
      </c>
      <c r="C514" s="1" t="n">
        <v>4426.664523</v>
      </c>
      <c r="E514" s="0" t="n">
        <v>26.98</v>
      </c>
      <c r="F514" s="0" t="n">
        <v>26.66</v>
      </c>
      <c r="G514" s="35" t="n">
        <v>0.31</v>
      </c>
    </row>
    <row r="515" customFormat="false" ht="13.8" hidden="false" customHeight="false" outlineLevel="0" collapsed="false">
      <c r="A515" s="0" t="n">
        <f aca="false">A514+1</f>
        <v>507</v>
      </c>
      <c r="B515" s="0" t="n">
        <f aca="false">B514+1/12</f>
        <v>1990.16666666663</v>
      </c>
      <c r="C515" s="1" t="n">
        <v>4579.882993</v>
      </c>
      <c r="E515" s="0" t="n">
        <v>27.34</v>
      </c>
      <c r="F515" s="0" t="n">
        <v>27.14</v>
      </c>
      <c r="G515" s="35" t="n">
        <v>0.2</v>
      </c>
    </row>
    <row r="516" customFormat="false" ht="13.8" hidden="false" customHeight="false" outlineLevel="0" collapsed="false">
      <c r="A516" s="0" t="n">
        <f aca="false">A515+1</f>
        <v>508</v>
      </c>
      <c r="B516" s="0" t="n">
        <f aca="false">B515+1/12</f>
        <v>1990.24999999996</v>
      </c>
      <c r="C516" s="1" t="n">
        <v>4619.117714</v>
      </c>
      <c r="E516" s="0" t="n">
        <v>27.9</v>
      </c>
      <c r="F516" s="0" t="n">
        <v>27.58</v>
      </c>
      <c r="G516" s="35" t="n">
        <v>0.33</v>
      </c>
    </row>
    <row r="517" customFormat="false" ht="13.8" hidden="false" customHeight="false" outlineLevel="0" collapsed="false">
      <c r="A517" s="0" t="n">
        <f aca="false">A516+1</f>
        <v>509</v>
      </c>
      <c r="B517" s="0" t="n">
        <f aca="false">B516+1/12</f>
        <v>1990.3333333333</v>
      </c>
      <c r="C517" s="1" t="n">
        <v>4899.324999</v>
      </c>
      <c r="E517" s="0" t="n">
        <v>28.02</v>
      </c>
      <c r="F517" s="0" t="n">
        <v>27.68</v>
      </c>
      <c r="G517" s="35" t="n">
        <v>0.34</v>
      </c>
    </row>
    <row r="518" customFormat="false" ht="13.8" hidden="false" customHeight="false" outlineLevel="0" collapsed="false">
      <c r="A518" s="0" t="n">
        <f aca="false">A517+1</f>
        <v>510</v>
      </c>
      <c r="B518" s="0" t="n">
        <f aca="false">B517+1/12</f>
        <v>1990.41666666663</v>
      </c>
      <c r="C518" s="1" t="n">
        <v>5061.177507</v>
      </c>
      <c r="E518" s="0" t="n">
        <v>27.65</v>
      </c>
      <c r="F518" s="0" t="n">
        <v>27.43</v>
      </c>
      <c r="G518" s="35" t="n">
        <v>0.21</v>
      </c>
    </row>
    <row r="519" customFormat="false" ht="13.8" hidden="false" customHeight="false" outlineLevel="0" collapsed="false">
      <c r="A519" s="0" t="n">
        <f aca="false">A518+1</f>
        <v>511</v>
      </c>
      <c r="B519" s="0" t="n">
        <f aca="false">B518+1/12</f>
        <v>1990.49999999996</v>
      </c>
      <c r="C519" s="1" t="n">
        <v>4762.059847</v>
      </c>
      <c r="E519" s="0" t="n">
        <v>27.38</v>
      </c>
      <c r="F519" s="0" t="n">
        <v>27.01</v>
      </c>
      <c r="G519" s="35" t="n">
        <v>0.37</v>
      </c>
    </row>
    <row r="520" customFormat="false" ht="13.8" hidden="false" customHeight="false" outlineLevel="0" collapsed="false">
      <c r="A520" s="0" t="n">
        <f aca="false">A519+1</f>
        <v>512</v>
      </c>
      <c r="B520" s="0" t="n">
        <f aca="false">B519+1/12</f>
        <v>1990.58333333329</v>
      </c>
      <c r="C520" s="1" t="n">
        <v>4840.965909</v>
      </c>
      <c r="E520" s="0" t="n">
        <v>27.07</v>
      </c>
      <c r="F520" s="0" t="n">
        <v>26.66</v>
      </c>
      <c r="G520" s="35" t="n">
        <v>0.42</v>
      </c>
    </row>
    <row r="521" customFormat="false" ht="13.8" hidden="false" customHeight="false" outlineLevel="0" collapsed="false">
      <c r="A521" s="0" t="n">
        <f aca="false">A520+1</f>
        <v>513</v>
      </c>
      <c r="B521" s="0" t="n">
        <f aca="false">B520+1/12</f>
        <v>1990.66666666663</v>
      </c>
      <c r="C521" s="1" t="n">
        <v>4804.459964</v>
      </c>
      <c r="E521" s="0" t="n">
        <v>26.94</v>
      </c>
      <c r="F521" s="0" t="n">
        <v>26.59</v>
      </c>
      <c r="G521" s="35" t="n">
        <v>0.35</v>
      </c>
    </row>
    <row r="522" customFormat="false" ht="13.8" hidden="false" customHeight="false" outlineLevel="0" collapsed="false">
      <c r="A522" s="0" t="n">
        <f aca="false">A521+1</f>
        <v>514</v>
      </c>
      <c r="B522" s="0" t="n">
        <f aca="false">B521+1/12</f>
        <v>1990.74999999996</v>
      </c>
      <c r="C522" s="1" t="n">
        <v>4999.961574</v>
      </c>
      <c r="E522" s="0" t="n">
        <v>26.93</v>
      </c>
      <c r="F522" s="0" t="n">
        <v>26.54</v>
      </c>
      <c r="G522" s="35" t="n">
        <v>0.4</v>
      </c>
    </row>
    <row r="523" customFormat="false" ht="13.8" hidden="false" customHeight="false" outlineLevel="0" collapsed="false">
      <c r="A523" s="0" t="n">
        <f aca="false">A522+1</f>
        <v>515</v>
      </c>
      <c r="B523" s="0" t="n">
        <f aca="false">B522+1/12</f>
        <v>1990.83333333329</v>
      </c>
      <c r="C523" s="1" t="n">
        <f aca="false">AVERAGE(C521:C522)</f>
        <v>4902.210769</v>
      </c>
      <c r="E523" s="0" t="n">
        <v>26.81</v>
      </c>
      <c r="F523" s="0" t="n">
        <v>26.5</v>
      </c>
      <c r="G523" s="35" t="n">
        <v>0.31</v>
      </c>
    </row>
    <row r="524" customFormat="false" ht="13.8" hidden="false" customHeight="false" outlineLevel="0" collapsed="false">
      <c r="A524" s="0" t="n">
        <f aca="false">A523+1</f>
        <v>516</v>
      </c>
      <c r="B524" s="0" t="n">
        <f aca="false">B523+1/12</f>
        <v>1990.91666666663</v>
      </c>
      <c r="C524" s="1" t="n">
        <v>4601.108852</v>
      </c>
      <c r="E524" s="0" t="n">
        <v>26.96</v>
      </c>
      <c r="F524" s="0" t="n">
        <v>26.47</v>
      </c>
      <c r="G524" s="35" t="n">
        <v>0.48</v>
      </c>
    </row>
    <row r="525" customFormat="false" ht="13.8" hidden="false" customHeight="false" outlineLevel="0" collapsed="false">
      <c r="A525" s="0" t="n">
        <f aca="false">A524+1</f>
        <v>517</v>
      </c>
      <c r="B525" s="0" t="n">
        <f aca="false">B524+1/12</f>
        <v>1990.99999999996</v>
      </c>
      <c r="C525" s="1" t="n">
        <v>4587.244969</v>
      </c>
      <c r="E525" s="0" t="n">
        <v>27.04</v>
      </c>
      <c r="F525" s="0" t="n">
        <v>26.59</v>
      </c>
      <c r="G525" s="35" t="n">
        <v>0.45</v>
      </c>
    </row>
    <row r="526" customFormat="false" ht="13.8" hidden="false" customHeight="false" outlineLevel="0" collapsed="false">
      <c r="A526" s="0" t="n">
        <f aca="false">A525+1</f>
        <v>518</v>
      </c>
      <c r="B526" s="0" t="n">
        <f aca="false">B525+1/12</f>
        <v>1991.08333333329</v>
      </c>
      <c r="C526" s="1" t="n">
        <v>4597.998724</v>
      </c>
      <c r="E526" s="0" t="n">
        <v>27.08</v>
      </c>
      <c r="F526" s="0" t="n">
        <v>26.79</v>
      </c>
      <c r="G526" s="35" t="n">
        <v>0.29</v>
      </c>
    </row>
    <row r="527" customFormat="false" ht="13.8" hidden="false" customHeight="false" outlineLevel="0" collapsed="false">
      <c r="A527" s="0" t="n">
        <f aca="false">A526+1</f>
        <v>519</v>
      </c>
      <c r="B527" s="0" t="n">
        <f aca="false">B526+1/12</f>
        <v>1991.16666666663</v>
      </c>
      <c r="C527" s="1" t="n">
        <v>4822.292308</v>
      </c>
      <c r="E527" s="0" t="n">
        <v>27.33</v>
      </c>
      <c r="F527" s="0" t="n">
        <v>27.28</v>
      </c>
      <c r="G527" s="35" t="n">
        <v>0.05</v>
      </c>
    </row>
    <row r="528" customFormat="false" ht="13.8" hidden="false" customHeight="false" outlineLevel="0" collapsed="false">
      <c r="A528" s="0" t="n">
        <f aca="false">A527+1</f>
        <v>520</v>
      </c>
      <c r="B528" s="0" t="n">
        <f aca="false">B527+1/12</f>
        <v>1991.24999999996</v>
      </c>
      <c r="C528" s="1" t="n">
        <f aca="false">AVERAGE(C526:C527)</f>
        <v>4710.145516</v>
      </c>
      <c r="E528" s="0" t="n">
        <v>28.02</v>
      </c>
      <c r="F528" s="0" t="n">
        <v>27.7</v>
      </c>
      <c r="G528" s="35" t="n">
        <v>0.32</v>
      </c>
    </row>
    <row r="529" customFormat="false" ht="13.8" hidden="false" customHeight="false" outlineLevel="0" collapsed="false">
      <c r="A529" s="0" t="n">
        <f aca="false">A528+1</f>
        <v>521</v>
      </c>
      <c r="B529" s="0" t="n">
        <f aca="false">B528+1/12</f>
        <v>1991.33333333329</v>
      </c>
      <c r="C529" s="1" t="n">
        <v>4748.393939</v>
      </c>
      <c r="E529" s="0" t="n">
        <v>28.2</v>
      </c>
      <c r="F529" s="0" t="n">
        <v>27.8</v>
      </c>
      <c r="G529" s="35" t="n">
        <v>0.4</v>
      </c>
    </row>
    <row r="530" customFormat="false" ht="13.8" hidden="false" customHeight="false" outlineLevel="0" collapsed="false">
      <c r="A530" s="0" t="n">
        <f aca="false">A529+1</f>
        <v>522</v>
      </c>
      <c r="B530" s="0" t="n">
        <f aca="false">B529+1/12</f>
        <v>1991.41666666663</v>
      </c>
      <c r="C530" s="1" t="n">
        <v>4890.282143</v>
      </c>
      <c r="E530" s="0" t="n">
        <v>28.25</v>
      </c>
      <c r="F530" s="0" t="n">
        <v>27.6</v>
      </c>
      <c r="G530" s="35" t="n">
        <v>0.65</v>
      </c>
    </row>
    <row r="531" customFormat="false" ht="13.8" hidden="false" customHeight="false" outlineLevel="0" collapsed="false">
      <c r="A531" s="0" t="n">
        <f aca="false">A530+1</f>
        <v>523</v>
      </c>
      <c r="B531" s="0" t="n">
        <f aca="false">B530+1/12</f>
        <v>1991.49999999996</v>
      </c>
      <c r="C531" s="1" t="n">
        <v>4788.105643</v>
      </c>
      <c r="E531" s="0" t="n">
        <v>28.05</v>
      </c>
      <c r="F531" s="0" t="n">
        <v>27.19</v>
      </c>
      <c r="G531" s="35" t="n">
        <v>0.86</v>
      </c>
    </row>
    <row r="532" customFormat="false" ht="13.8" hidden="false" customHeight="false" outlineLevel="0" collapsed="false">
      <c r="A532" s="0" t="n">
        <f aca="false">A531+1</f>
        <v>524</v>
      </c>
      <c r="B532" s="0" t="n">
        <f aca="false">B531+1/12</f>
        <v>1991.58333333329</v>
      </c>
      <c r="C532" s="1" t="n">
        <v>4718.417931</v>
      </c>
      <c r="E532" s="0" t="n">
        <v>27.53</v>
      </c>
      <c r="F532" s="0" t="n">
        <v>26.84</v>
      </c>
      <c r="G532" s="35" t="n">
        <v>0.69</v>
      </c>
    </row>
    <row r="533" customFormat="false" ht="13.8" hidden="false" customHeight="false" outlineLevel="0" collapsed="false">
      <c r="A533" s="0" t="n">
        <f aca="false">A532+1</f>
        <v>525</v>
      </c>
      <c r="B533" s="0" t="n">
        <f aca="false">B532+1/12</f>
        <v>1991.66666666663</v>
      </c>
      <c r="C533" s="1" t="n">
        <v>4799.422499</v>
      </c>
      <c r="E533" s="0" t="n">
        <v>27.14</v>
      </c>
      <c r="F533" s="0" t="n">
        <v>26.78</v>
      </c>
      <c r="G533" s="35" t="n">
        <v>0.36</v>
      </c>
    </row>
    <row r="534" customFormat="false" ht="13.8" hidden="false" customHeight="false" outlineLevel="0" collapsed="false">
      <c r="A534" s="0" t="n">
        <f aca="false">A533+1</f>
        <v>526</v>
      </c>
      <c r="B534" s="0" t="n">
        <f aca="false">B533+1/12</f>
        <v>1991.74999999996</v>
      </c>
      <c r="C534" s="1" t="n">
        <v>4692.205455</v>
      </c>
      <c r="E534" s="0" t="n">
        <v>27.58</v>
      </c>
      <c r="F534" s="0" t="n">
        <v>26.76</v>
      </c>
      <c r="G534" s="38" t="n">
        <v>0.82</v>
      </c>
      <c r="H534" s="38" t="n">
        <v>0.82</v>
      </c>
      <c r="I534" s="0" t="n">
        <f aca="false">H534*180+C534</f>
        <v>4839.805455</v>
      </c>
    </row>
    <row r="535" customFormat="false" ht="13.8" hidden="false" customHeight="false" outlineLevel="0" collapsed="false">
      <c r="A535" s="0" t="n">
        <f aca="false">A534+1</f>
        <v>527</v>
      </c>
      <c r="B535" s="0" t="n">
        <f aca="false">B534+1/12</f>
        <v>1991.83333333329</v>
      </c>
      <c r="C535" s="1" t="n">
        <v>4541.882197</v>
      </c>
      <c r="E535" s="0" t="n">
        <v>27.89</v>
      </c>
      <c r="F535" s="0" t="n">
        <v>26.7</v>
      </c>
      <c r="G535" s="38" t="n">
        <v>1.19</v>
      </c>
      <c r="H535" s="38" t="n">
        <v>1.19</v>
      </c>
      <c r="I535" s="0" t="n">
        <f aca="false">H535*180+C535</f>
        <v>4756.082197</v>
      </c>
    </row>
    <row r="536" customFormat="false" ht="13.8" hidden="false" customHeight="false" outlineLevel="0" collapsed="false">
      <c r="A536" s="0" t="n">
        <f aca="false">A535+1</f>
        <v>528</v>
      </c>
      <c r="B536" s="0" t="n">
        <f aca="false">B535+1/12</f>
        <v>1991.91666666663</v>
      </c>
      <c r="C536" s="1" t="n">
        <v>4430.331503</v>
      </c>
      <c r="E536" s="0" t="n">
        <v>28.28</v>
      </c>
      <c r="F536" s="0" t="n">
        <v>26.66</v>
      </c>
      <c r="G536" s="38" t="n">
        <v>1.62</v>
      </c>
      <c r="H536" s="38" t="n">
        <v>1.62</v>
      </c>
      <c r="I536" s="0" t="n">
        <f aca="false">H536*180+C536</f>
        <v>4721.931503</v>
      </c>
    </row>
    <row r="537" customFormat="false" ht="13.8" hidden="false" customHeight="false" outlineLevel="0" collapsed="false">
      <c r="A537" s="0" t="n">
        <f aca="false">A536+1</f>
        <v>529</v>
      </c>
      <c r="B537" s="0" t="n">
        <f aca="false">B536+1/12</f>
        <v>1991.99999999996</v>
      </c>
      <c r="C537" s="1" t="n">
        <v>4445.97893</v>
      </c>
      <c r="E537" s="0" t="n">
        <v>28.37</v>
      </c>
      <c r="F537" s="0" t="n">
        <v>26.59</v>
      </c>
      <c r="G537" s="38" t="n">
        <v>1.78</v>
      </c>
      <c r="H537" s="38" t="n">
        <v>1.78</v>
      </c>
      <c r="I537" s="0" t="n">
        <f aca="false">H537*180+C537</f>
        <v>4766.37893</v>
      </c>
    </row>
    <row r="538" customFormat="false" ht="13.8" hidden="false" customHeight="false" outlineLevel="0" collapsed="false">
      <c r="A538" s="0" t="n">
        <f aca="false">A537+1</f>
        <v>530</v>
      </c>
      <c r="B538" s="0" t="n">
        <f aca="false">B537+1/12</f>
        <v>1992.08333333329</v>
      </c>
      <c r="C538" s="1" t="n">
        <v>4410.917394</v>
      </c>
      <c r="E538" s="0" t="n">
        <v>28.53</v>
      </c>
      <c r="F538" s="0" t="n">
        <v>26.79</v>
      </c>
      <c r="G538" s="38" t="n">
        <v>1.74</v>
      </c>
      <c r="H538" s="38" t="n">
        <v>1.74</v>
      </c>
      <c r="I538" s="0" t="n">
        <f aca="false">H538*180+C538</f>
        <v>4724.117394</v>
      </c>
    </row>
    <row r="539" customFormat="false" ht="13.8" hidden="false" customHeight="false" outlineLevel="0" collapsed="false">
      <c r="A539" s="0" t="n">
        <f aca="false">A538+1</f>
        <v>531</v>
      </c>
      <c r="B539" s="0" t="n">
        <f aca="false">B538+1/12</f>
        <v>1992.16666666663</v>
      </c>
      <c r="C539" s="1" t="n">
        <v>4747.686901</v>
      </c>
      <c r="E539" s="0" t="n">
        <v>28.66</v>
      </c>
      <c r="F539" s="0" t="n">
        <v>27.28</v>
      </c>
      <c r="G539" s="38" t="n">
        <v>1.38</v>
      </c>
      <c r="H539" s="38" t="n">
        <v>1.38</v>
      </c>
      <c r="I539" s="0" t="n">
        <f aca="false">H539*180+C539</f>
        <v>4996.086901</v>
      </c>
    </row>
    <row r="540" customFormat="false" ht="13.8" hidden="false" customHeight="false" outlineLevel="0" collapsed="false">
      <c r="A540" s="0" t="n">
        <f aca="false">A539+1</f>
        <v>532</v>
      </c>
      <c r="B540" s="0" t="n">
        <f aca="false">B539+1/12</f>
        <v>1992.24999999996</v>
      </c>
      <c r="C540" s="1" t="n">
        <v>4546.171911</v>
      </c>
      <c r="E540" s="0" t="n">
        <v>29.02</v>
      </c>
      <c r="F540" s="0" t="n">
        <v>27.7</v>
      </c>
      <c r="G540" s="38" t="n">
        <v>1.32</v>
      </c>
      <c r="H540" s="38" t="n">
        <v>1.32</v>
      </c>
      <c r="I540" s="0" t="n">
        <f aca="false">H540*180+C540</f>
        <v>4783.771911</v>
      </c>
    </row>
    <row r="541" customFormat="false" ht="13.8" hidden="false" customHeight="false" outlineLevel="0" collapsed="false">
      <c r="A541" s="0" t="n">
        <f aca="false">A540+1</f>
        <v>533</v>
      </c>
      <c r="B541" s="0" t="n">
        <f aca="false">B540+1/12</f>
        <v>1992.33333333329</v>
      </c>
      <c r="C541" s="1" t="n">
        <v>4519.205454</v>
      </c>
      <c r="E541" s="0" t="n">
        <v>28.97</v>
      </c>
      <c r="F541" s="0" t="n">
        <v>27.8</v>
      </c>
      <c r="G541" s="38" t="n">
        <v>1.16</v>
      </c>
      <c r="H541" s="38" t="n">
        <v>1.16</v>
      </c>
      <c r="I541" s="0" t="n">
        <f aca="false">H541*180+C541</f>
        <v>4728.005454</v>
      </c>
    </row>
    <row r="542" customFormat="false" ht="13.8" hidden="false" customHeight="false" outlineLevel="0" collapsed="false">
      <c r="A542" s="0" t="n">
        <f aca="false">A541+1</f>
        <v>534</v>
      </c>
      <c r="B542" s="0" t="n">
        <f aca="false">B541+1/12</f>
        <v>1992.41666666663</v>
      </c>
      <c r="C542" s="1" t="n">
        <v>5153.619956</v>
      </c>
      <c r="E542" s="0" t="n">
        <v>28.3</v>
      </c>
      <c r="F542" s="0" t="n">
        <v>27.6</v>
      </c>
      <c r="G542" s="38" t="n">
        <v>0.7</v>
      </c>
      <c r="H542" s="38" t="n">
        <v>0.7</v>
      </c>
      <c r="I542" s="0" t="n">
        <f aca="false">H542*180+C542</f>
        <v>5279.619956</v>
      </c>
    </row>
    <row r="543" customFormat="false" ht="13.8" hidden="false" customHeight="false" outlineLevel="0" collapsed="false">
      <c r="A543" s="0" t="n">
        <f aca="false">A542+1</f>
        <v>535</v>
      </c>
      <c r="B543" s="0" t="n">
        <f aca="false">B542+1/12</f>
        <v>1992.49999999996</v>
      </c>
      <c r="C543" s="1" t="n">
        <v>4682.696252</v>
      </c>
      <c r="E543" s="0" t="n">
        <v>27.51</v>
      </c>
      <c r="F543" s="0" t="n">
        <v>27.19</v>
      </c>
      <c r="G543" s="35" t="n">
        <v>0.33</v>
      </c>
    </row>
    <row r="544" customFormat="false" ht="13.8" hidden="false" customHeight="false" outlineLevel="0" collapsed="false">
      <c r="A544" s="0" t="n">
        <f aca="false">A543+1</f>
        <v>536</v>
      </c>
      <c r="B544" s="0" t="n">
        <f aca="false">B543+1/12</f>
        <v>1992.58333333329</v>
      </c>
      <c r="C544" s="1" t="n">
        <v>4760.09253</v>
      </c>
      <c r="E544" s="0" t="n">
        <v>26.91</v>
      </c>
      <c r="F544" s="0" t="n">
        <v>26.84</v>
      </c>
      <c r="G544" s="35" t="n">
        <v>0.07</v>
      </c>
    </row>
    <row r="545" customFormat="false" ht="13.8" hidden="false" customHeight="false" outlineLevel="0" collapsed="false">
      <c r="A545" s="0" t="n">
        <f aca="false">A544+1</f>
        <v>537</v>
      </c>
      <c r="B545" s="0" t="n">
        <f aca="false">B544+1/12</f>
        <v>1992.66666666663</v>
      </c>
      <c r="C545" s="1" t="n">
        <v>4726.528655</v>
      </c>
      <c r="E545" s="0" t="n">
        <v>26.66</v>
      </c>
      <c r="F545" s="0" t="n">
        <v>26.78</v>
      </c>
      <c r="G545" s="35" t="n">
        <v>-0.13</v>
      </c>
    </row>
    <row r="546" customFormat="false" ht="13.8" hidden="false" customHeight="false" outlineLevel="0" collapsed="false">
      <c r="A546" s="0" t="n">
        <f aca="false">A545+1</f>
        <v>538</v>
      </c>
      <c r="B546" s="0" t="n">
        <f aca="false">B545+1/12</f>
        <v>1992.74999999996</v>
      </c>
      <c r="C546" s="1" t="n">
        <v>4685.904366</v>
      </c>
      <c r="E546" s="0" t="n">
        <v>26.42</v>
      </c>
      <c r="F546" s="0" t="n">
        <v>26.76</v>
      </c>
      <c r="G546" s="35" t="n">
        <v>-0.34</v>
      </c>
    </row>
    <row r="547" customFormat="false" ht="13.8" hidden="false" customHeight="false" outlineLevel="0" collapsed="false">
      <c r="A547" s="0" t="n">
        <f aca="false">A546+1</f>
        <v>539</v>
      </c>
      <c r="B547" s="0" t="n">
        <f aca="false">B546+1/12</f>
        <v>1992.83333333329</v>
      </c>
      <c r="C547" s="1" t="n">
        <v>4596.711578</v>
      </c>
      <c r="E547" s="0" t="n">
        <v>26.42</v>
      </c>
      <c r="F547" s="0" t="n">
        <v>26.7</v>
      </c>
      <c r="G547" s="35" t="n">
        <v>-0.28</v>
      </c>
    </row>
    <row r="548" customFormat="false" ht="13.8" hidden="false" customHeight="false" outlineLevel="0" collapsed="false">
      <c r="A548" s="0" t="n">
        <f aca="false">A547+1</f>
        <v>540</v>
      </c>
      <c r="B548" s="0" t="n">
        <f aca="false">B547+1/12</f>
        <v>1992.91666666663</v>
      </c>
      <c r="C548" s="1" t="n">
        <v>4745.072405</v>
      </c>
      <c r="E548" s="0" t="n">
        <v>26.45</v>
      </c>
      <c r="F548" s="0" t="n">
        <v>26.66</v>
      </c>
      <c r="G548" s="35" t="n">
        <v>-0.21</v>
      </c>
    </row>
    <row r="549" customFormat="false" ht="13.8" hidden="false" customHeight="false" outlineLevel="0" collapsed="false">
      <c r="A549" s="0" t="n">
        <f aca="false">A548+1</f>
        <v>541</v>
      </c>
      <c r="B549" s="0" t="n">
        <f aca="false">B548+1/12</f>
        <v>1992.99999999996</v>
      </c>
      <c r="C549" s="1" t="n">
        <v>4504.746501</v>
      </c>
      <c r="E549" s="0" t="n">
        <v>26.7</v>
      </c>
      <c r="F549" s="0" t="n">
        <v>26.59</v>
      </c>
      <c r="G549" s="35" t="n">
        <v>0.1</v>
      </c>
    </row>
    <row r="550" customFormat="false" ht="13.8" hidden="false" customHeight="false" outlineLevel="0" collapsed="false">
      <c r="A550" s="0" t="n">
        <f aca="false">A549+1</f>
        <v>542</v>
      </c>
      <c r="B550" s="0" t="n">
        <f aca="false">B549+1/12</f>
        <v>1993.08333333329</v>
      </c>
      <c r="C550" s="1" t="n">
        <v>4561.806301</v>
      </c>
      <c r="E550" s="0" t="n">
        <v>27.17</v>
      </c>
      <c r="F550" s="0" t="n">
        <v>26.79</v>
      </c>
      <c r="G550" s="35" t="n">
        <v>0.38</v>
      </c>
    </row>
    <row r="551" customFormat="false" ht="13.8" hidden="false" customHeight="false" outlineLevel="0" collapsed="false">
      <c r="A551" s="0" t="n">
        <f aca="false">A550+1</f>
        <v>543</v>
      </c>
      <c r="B551" s="0" t="n">
        <f aca="false">B550+1/12</f>
        <v>1993.16666666663</v>
      </c>
      <c r="C551" s="1" t="n">
        <v>4415.509118</v>
      </c>
      <c r="E551" s="0" t="n">
        <v>27.68</v>
      </c>
      <c r="F551" s="0" t="n">
        <v>27.28</v>
      </c>
      <c r="G551" s="35" t="n">
        <v>0.4</v>
      </c>
    </row>
    <row r="552" customFormat="false" ht="13.8" hidden="false" customHeight="false" outlineLevel="0" collapsed="false">
      <c r="A552" s="0" t="n">
        <f aca="false">A551+1</f>
        <v>544</v>
      </c>
      <c r="B552" s="0" t="n">
        <f aca="false">B551+1/12</f>
        <v>1993.24999999996</v>
      </c>
      <c r="C552" s="1" t="n">
        <v>4674.988438</v>
      </c>
      <c r="E552" s="0" t="n">
        <v>28.41</v>
      </c>
      <c r="F552" s="0" t="n">
        <v>27.7</v>
      </c>
      <c r="G552" s="35" t="n">
        <v>0.71</v>
      </c>
    </row>
    <row r="553" customFormat="false" ht="13.8" hidden="false" customHeight="false" outlineLevel="0" collapsed="false">
      <c r="A553" s="0" t="n">
        <f aca="false">A552+1</f>
        <v>545</v>
      </c>
      <c r="B553" s="0" t="n">
        <f aca="false">B552+1/12</f>
        <v>1993.33333333329</v>
      </c>
      <c r="C553" s="1" t="n">
        <v>4610.33656</v>
      </c>
      <c r="E553" s="0" t="n">
        <v>28.71</v>
      </c>
      <c r="F553" s="0" t="n">
        <v>27.8</v>
      </c>
      <c r="G553" s="35" t="n">
        <v>0.91</v>
      </c>
    </row>
    <row r="554" customFormat="false" ht="13.8" hidden="false" customHeight="false" outlineLevel="0" collapsed="false">
      <c r="A554" s="0" t="n">
        <f aca="false">A553+1</f>
        <v>546</v>
      </c>
      <c r="B554" s="0" t="n">
        <f aca="false">B553+1/12</f>
        <v>1993.41666666663</v>
      </c>
      <c r="C554" s="1" t="n">
        <v>4973.640822</v>
      </c>
      <c r="E554" s="0" t="n">
        <v>28.08</v>
      </c>
      <c r="F554" s="0" t="n">
        <v>27.6</v>
      </c>
      <c r="G554" s="35" t="n">
        <v>0.48</v>
      </c>
    </row>
    <row r="555" customFormat="false" ht="13.8" hidden="false" customHeight="false" outlineLevel="0" collapsed="false">
      <c r="A555" s="0" t="n">
        <f aca="false">A554+1</f>
        <v>547</v>
      </c>
      <c r="B555" s="0" t="n">
        <f aca="false">B554+1/12</f>
        <v>1993.49999999996</v>
      </c>
      <c r="C555" s="1" t="n">
        <v>4696.685176</v>
      </c>
      <c r="E555" s="0" t="n">
        <v>27.52</v>
      </c>
      <c r="F555" s="0" t="n">
        <v>27.19</v>
      </c>
      <c r="G555" s="35" t="n">
        <v>0.33</v>
      </c>
    </row>
    <row r="556" customFormat="false" ht="13.8" hidden="false" customHeight="false" outlineLevel="0" collapsed="false">
      <c r="A556" s="0" t="n">
        <f aca="false">A555+1</f>
        <v>548</v>
      </c>
      <c r="B556" s="0" t="n">
        <f aca="false">B555+1/12</f>
        <v>1993.58333333329</v>
      </c>
      <c r="C556" s="1" t="n">
        <v>4848.54516</v>
      </c>
      <c r="E556" s="0" t="n">
        <v>26.99</v>
      </c>
      <c r="F556" s="0" t="n">
        <v>26.84</v>
      </c>
      <c r="G556" s="35" t="n">
        <v>0.15</v>
      </c>
    </row>
    <row r="557" customFormat="false" ht="13.8" hidden="false" customHeight="false" outlineLevel="0" collapsed="false">
      <c r="A557" s="0" t="n">
        <f aca="false">A556+1</f>
        <v>549</v>
      </c>
      <c r="B557" s="0" t="n">
        <f aca="false">B556+1/12</f>
        <v>1993.66666666663</v>
      </c>
      <c r="C557" s="1" t="n">
        <v>4736.842307</v>
      </c>
      <c r="E557" s="0" t="n">
        <v>27.07</v>
      </c>
      <c r="F557" s="0" t="n">
        <v>26.78</v>
      </c>
      <c r="G557" s="35" t="n">
        <v>0.29</v>
      </c>
    </row>
    <row r="558" customFormat="false" ht="13.8" hidden="false" customHeight="false" outlineLevel="0" collapsed="false">
      <c r="A558" s="0" t="n">
        <f aca="false">A557+1</f>
        <v>550</v>
      </c>
      <c r="B558" s="0" t="n">
        <f aca="false">B557+1/12</f>
        <v>1993.74999999996</v>
      </c>
      <c r="C558" s="1" t="n">
        <v>4692.91889</v>
      </c>
      <c r="E558" s="0" t="n">
        <v>26.78</v>
      </c>
      <c r="F558" s="0" t="n">
        <v>26.76</v>
      </c>
      <c r="G558" s="35" t="n">
        <v>0.02</v>
      </c>
    </row>
    <row r="559" customFormat="false" ht="13.8" hidden="false" customHeight="false" outlineLevel="0" collapsed="false">
      <c r="A559" s="0" t="n">
        <f aca="false">A558+1</f>
        <v>551</v>
      </c>
      <c r="B559" s="0" t="n">
        <f aca="false">B558+1/12</f>
        <v>1993.83333333329</v>
      </c>
      <c r="C559" s="1" t="n">
        <v>4769.597361</v>
      </c>
      <c r="E559" s="0" t="n">
        <v>26.71</v>
      </c>
      <c r="F559" s="0" t="n">
        <v>26.7</v>
      </c>
      <c r="G559" s="35" t="n">
        <v>0.01</v>
      </c>
    </row>
    <row r="560" customFormat="false" ht="13.8" hidden="false" customHeight="false" outlineLevel="0" collapsed="false">
      <c r="A560" s="0" t="n">
        <f aca="false">A559+1</f>
        <v>552</v>
      </c>
      <c r="B560" s="0" t="n">
        <f aca="false">B559+1/12</f>
        <v>1993.91666666662</v>
      </c>
      <c r="C560" s="1" t="n">
        <v>4895.070407</v>
      </c>
      <c r="E560" s="0" t="n">
        <v>26.76</v>
      </c>
      <c r="F560" s="0" t="n">
        <v>26.66</v>
      </c>
      <c r="G560" s="35" t="n">
        <v>0.1</v>
      </c>
    </row>
    <row r="561" customFormat="false" ht="13.8" hidden="false" customHeight="false" outlineLevel="0" collapsed="false">
      <c r="A561" s="0" t="n">
        <f aca="false">A560+1</f>
        <v>553</v>
      </c>
      <c r="B561" s="0" t="n">
        <f aca="false">B560+1/12</f>
        <v>1993.99999999996</v>
      </c>
      <c r="C561" s="1" t="n">
        <v>4503.937451</v>
      </c>
      <c r="E561" s="0" t="n">
        <v>26.65</v>
      </c>
      <c r="F561" s="0" t="n">
        <v>26.59</v>
      </c>
      <c r="G561" s="35" t="n">
        <v>0.06</v>
      </c>
    </row>
    <row r="562" customFormat="false" ht="13.8" hidden="false" customHeight="false" outlineLevel="0" collapsed="false">
      <c r="A562" s="0" t="n">
        <f aca="false">A561+1</f>
        <v>554</v>
      </c>
      <c r="B562" s="0" t="n">
        <f aca="false">B561+1/12</f>
        <v>1994.08333333329</v>
      </c>
      <c r="C562" s="1" t="n">
        <f aca="false">AVERAGE(C560:C561)</f>
        <v>4699.503929</v>
      </c>
      <c r="E562" s="0" t="n">
        <v>26.82</v>
      </c>
      <c r="F562" s="0" t="n">
        <v>26.79</v>
      </c>
      <c r="G562" s="35" t="n">
        <v>0.03</v>
      </c>
    </row>
    <row r="563" customFormat="false" ht="13.8" hidden="false" customHeight="false" outlineLevel="0" collapsed="false">
      <c r="A563" s="0" t="n">
        <f aca="false">A562+1</f>
        <v>555</v>
      </c>
      <c r="B563" s="0" t="n">
        <f aca="false">B562+1/12</f>
        <v>1994.16666666662</v>
      </c>
      <c r="C563" s="1" t="n">
        <v>4788.790248</v>
      </c>
      <c r="E563" s="0" t="n">
        <v>27.39</v>
      </c>
      <c r="F563" s="0" t="n">
        <v>27.28</v>
      </c>
      <c r="G563" s="35" t="n">
        <v>0.11</v>
      </c>
    </row>
    <row r="564" customFormat="false" ht="13.8" hidden="false" customHeight="false" outlineLevel="0" collapsed="false">
      <c r="A564" s="0" t="n">
        <f aca="false">A563+1</f>
        <v>556</v>
      </c>
      <c r="B564" s="0" t="n">
        <f aca="false">B563+1/12</f>
        <v>1994.24999999996</v>
      </c>
      <c r="C564" s="1" t="n">
        <v>4699.706203</v>
      </c>
      <c r="E564" s="0" t="n">
        <v>28.08</v>
      </c>
      <c r="F564" s="0" t="n">
        <v>27.7</v>
      </c>
      <c r="G564" s="35" t="n">
        <v>0.38</v>
      </c>
    </row>
    <row r="565" customFormat="false" ht="13.8" hidden="false" customHeight="false" outlineLevel="0" collapsed="false">
      <c r="A565" s="0" t="n">
        <f aca="false">A564+1</f>
        <v>557</v>
      </c>
      <c r="B565" s="0" t="n">
        <f aca="false">B564+1/12</f>
        <v>1994.33333333329</v>
      </c>
      <c r="C565" s="1" t="n">
        <v>4798.470175</v>
      </c>
      <c r="E565" s="0" t="n">
        <v>28.24</v>
      </c>
      <c r="F565" s="0" t="n">
        <v>27.8</v>
      </c>
      <c r="G565" s="35" t="n">
        <v>0.43</v>
      </c>
    </row>
    <row r="566" customFormat="false" ht="13.8" hidden="false" customHeight="false" outlineLevel="0" collapsed="false">
      <c r="A566" s="0" t="n">
        <f aca="false">A565+1</f>
        <v>558</v>
      </c>
      <c r="B566" s="0" t="n">
        <f aca="false">B565+1/12</f>
        <v>1994.41666666662</v>
      </c>
      <c r="C566" s="1" t="n">
        <v>4819.455164</v>
      </c>
      <c r="E566" s="0" t="n">
        <v>28.04</v>
      </c>
      <c r="F566" s="0" t="n">
        <v>27.6</v>
      </c>
      <c r="G566" s="35" t="n">
        <v>0.44</v>
      </c>
    </row>
    <row r="567" customFormat="false" ht="13.8" hidden="false" customHeight="false" outlineLevel="0" collapsed="false">
      <c r="A567" s="0" t="n">
        <f aca="false">A566+1</f>
        <v>559</v>
      </c>
      <c r="B567" s="0" t="n">
        <f aca="false">B566+1/12</f>
        <v>1994.49999999996</v>
      </c>
      <c r="C567" s="1" t="n">
        <v>4787.982011</v>
      </c>
      <c r="E567" s="0" t="n">
        <v>27.54</v>
      </c>
      <c r="F567" s="0" t="n">
        <v>27.19</v>
      </c>
      <c r="G567" s="35" t="n">
        <v>0.35</v>
      </c>
    </row>
    <row r="568" customFormat="false" ht="13.8" hidden="false" customHeight="false" outlineLevel="0" collapsed="false">
      <c r="A568" s="0" t="n">
        <f aca="false">A567+1</f>
        <v>560</v>
      </c>
      <c r="B568" s="0" t="n">
        <f aca="false">B567+1/12</f>
        <v>1994.58333333329</v>
      </c>
      <c r="C568" s="1" t="n">
        <v>4746.919332</v>
      </c>
      <c r="E568" s="0" t="n">
        <v>27.38</v>
      </c>
      <c r="F568" s="0" t="n">
        <v>26.84</v>
      </c>
      <c r="G568" s="35" t="n">
        <v>0.54</v>
      </c>
    </row>
    <row r="569" customFormat="false" ht="13.8" hidden="false" customHeight="false" outlineLevel="0" collapsed="false">
      <c r="A569" s="0" t="n">
        <f aca="false">A568+1</f>
        <v>561</v>
      </c>
      <c r="B569" s="0" t="n">
        <f aca="false">B568+1/12</f>
        <v>1994.66666666662</v>
      </c>
      <c r="C569" s="1" t="n">
        <v>4731.73343</v>
      </c>
      <c r="E569" s="0" t="n">
        <v>27.19</v>
      </c>
      <c r="F569" s="0" t="n">
        <v>26.78</v>
      </c>
      <c r="G569" s="35" t="n">
        <v>0.41</v>
      </c>
    </row>
    <row r="570" customFormat="false" ht="13.8" hidden="false" customHeight="false" outlineLevel="0" collapsed="false">
      <c r="A570" s="0" t="n">
        <f aca="false">A569+1</f>
        <v>562</v>
      </c>
      <c r="B570" s="0" t="n">
        <f aca="false">B569+1/12</f>
        <v>1994.74999999996</v>
      </c>
      <c r="C570" s="1" t="n">
        <v>4825.053365</v>
      </c>
      <c r="E570" s="0" t="n">
        <v>27.47</v>
      </c>
      <c r="F570" s="0" t="n">
        <v>26.76</v>
      </c>
      <c r="G570" s="38" t="n">
        <v>0.71</v>
      </c>
      <c r="H570" s="38" t="n">
        <v>0.71</v>
      </c>
      <c r="I570" s="0" t="n">
        <f aca="false">H570*180+C570</f>
        <v>4952.853365</v>
      </c>
    </row>
    <row r="571" customFormat="false" ht="13.8" hidden="false" customHeight="false" outlineLevel="0" collapsed="false">
      <c r="A571" s="0" t="n">
        <f aca="false">A570+1</f>
        <v>563</v>
      </c>
      <c r="B571" s="0" t="n">
        <f aca="false">B570+1/12</f>
        <v>1994.83333333329</v>
      </c>
      <c r="C571" s="1" t="n">
        <v>4907.270295</v>
      </c>
      <c r="E571" s="0" t="n">
        <v>27.81</v>
      </c>
      <c r="F571" s="0" t="n">
        <v>26.7</v>
      </c>
      <c r="G571" s="38" t="n">
        <v>1.11</v>
      </c>
      <c r="H571" s="38" t="n">
        <v>1.11</v>
      </c>
      <c r="I571" s="0" t="n">
        <f aca="false">H571*180+C571</f>
        <v>5107.070295</v>
      </c>
    </row>
    <row r="572" customFormat="false" ht="13.8" hidden="false" customHeight="false" outlineLevel="0" collapsed="false">
      <c r="A572" s="0" t="n">
        <f aca="false">A571+1</f>
        <v>564</v>
      </c>
      <c r="B572" s="0" t="n">
        <f aca="false">B571+1/12</f>
        <v>1994.91666666662</v>
      </c>
      <c r="C572" s="1" t="n">
        <v>4566.446478</v>
      </c>
      <c r="E572" s="0" t="n">
        <v>27.85</v>
      </c>
      <c r="F572" s="0" t="n">
        <v>26.66</v>
      </c>
      <c r="G572" s="38" t="n">
        <v>1.19</v>
      </c>
      <c r="H572" s="38" t="n">
        <v>1.19</v>
      </c>
      <c r="I572" s="0" t="n">
        <f aca="false">H572*180+C572</f>
        <v>4780.646478</v>
      </c>
    </row>
    <row r="573" customFormat="false" ht="13.8" hidden="false" customHeight="false" outlineLevel="0" collapsed="false">
      <c r="A573" s="0" t="n">
        <f aca="false">A572+1</f>
        <v>565</v>
      </c>
      <c r="B573" s="0" t="n">
        <f aca="false">B572+1/12</f>
        <v>1994.99999999996</v>
      </c>
      <c r="C573" s="1" t="n">
        <v>4544.064811</v>
      </c>
      <c r="E573" s="0" t="n">
        <v>27.57</v>
      </c>
      <c r="F573" s="0" t="n">
        <v>26.59</v>
      </c>
      <c r="G573" s="38" t="n">
        <v>0.98</v>
      </c>
      <c r="H573" s="38" t="n">
        <v>0.98</v>
      </c>
      <c r="I573" s="0" t="n">
        <f aca="false">H573*180+C573</f>
        <v>4720.464811</v>
      </c>
    </row>
    <row r="574" customFormat="false" ht="13.8" hidden="false" customHeight="false" outlineLevel="0" collapsed="false">
      <c r="A574" s="0" t="n">
        <f aca="false">A573+1</f>
        <v>566</v>
      </c>
      <c r="B574" s="0" t="n">
        <f aca="false">B573+1/12</f>
        <v>1995.08333333329</v>
      </c>
      <c r="C574" s="1" t="n">
        <v>4445.750094</v>
      </c>
      <c r="E574" s="0" t="n">
        <v>27.49</v>
      </c>
      <c r="F574" s="0" t="n">
        <v>26.79</v>
      </c>
      <c r="G574" s="38" t="n">
        <v>0.71</v>
      </c>
      <c r="H574" s="38" t="n">
        <v>0.71</v>
      </c>
      <c r="I574" s="0" t="n">
        <f aca="false">H574*180+C574</f>
        <v>4573.550094</v>
      </c>
    </row>
    <row r="575" customFormat="false" ht="13.8" hidden="false" customHeight="false" outlineLevel="0" collapsed="false">
      <c r="A575" s="0" t="n">
        <f aca="false">A574+1</f>
        <v>567</v>
      </c>
      <c r="B575" s="0" t="n">
        <f aca="false">B574+1/12</f>
        <v>1995.16666666662</v>
      </c>
      <c r="C575" s="1" t="n">
        <v>4837.741438</v>
      </c>
      <c r="E575" s="0" t="n">
        <v>27.76</v>
      </c>
      <c r="F575" s="0" t="n">
        <v>27.28</v>
      </c>
      <c r="G575" s="38" t="n">
        <v>0.48</v>
      </c>
      <c r="H575" s="38" t="n">
        <v>0.48</v>
      </c>
      <c r="I575" s="0" t="n">
        <f aca="false">H575*180+C575</f>
        <v>4924.141438</v>
      </c>
    </row>
    <row r="576" customFormat="false" ht="13.8" hidden="false" customHeight="false" outlineLevel="0" collapsed="false">
      <c r="A576" s="0" t="n">
        <f aca="false">A575+1</f>
        <v>568</v>
      </c>
      <c r="B576" s="0" t="n">
        <f aca="false">B575+1/12</f>
        <v>1995.24999999996</v>
      </c>
      <c r="C576" s="1" t="n">
        <v>4812.483225</v>
      </c>
      <c r="E576" s="0" t="n">
        <v>28.11</v>
      </c>
      <c r="F576" s="0" t="n">
        <v>27.7</v>
      </c>
      <c r="G576" s="35" t="n">
        <v>0.41</v>
      </c>
    </row>
    <row r="577" customFormat="false" ht="13.8" hidden="false" customHeight="false" outlineLevel="0" collapsed="false">
      <c r="A577" s="0" t="n">
        <f aca="false">A576+1</f>
        <v>569</v>
      </c>
      <c r="B577" s="0" t="n">
        <f aca="false">B576+1/12</f>
        <v>1995.33333333329</v>
      </c>
      <c r="C577" s="1" t="n">
        <v>4971.879624</v>
      </c>
      <c r="E577" s="0" t="n">
        <v>27.83</v>
      </c>
      <c r="F577" s="0" t="n">
        <v>27.8</v>
      </c>
      <c r="G577" s="35" t="n">
        <v>0.02</v>
      </c>
    </row>
    <row r="578" customFormat="false" ht="13.8" hidden="false" customHeight="false" outlineLevel="0" collapsed="false">
      <c r="A578" s="0" t="n">
        <f aca="false">A577+1</f>
        <v>570</v>
      </c>
      <c r="B578" s="0" t="n">
        <f aca="false">B577+1/12</f>
        <v>1995.41666666662</v>
      </c>
      <c r="C578" s="1" t="n">
        <v>4997.515608</v>
      </c>
      <c r="E578" s="0" t="n">
        <v>27.59</v>
      </c>
      <c r="F578" s="0" t="n">
        <v>27.6</v>
      </c>
      <c r="G578" s="35" t="n">
        <v>-0.01</v>
      </c>
    </row>
    <row r="579" customFormat="false" ht="13.8" hidden="false" customHeight="false" outlineLevel="0" collapsed="false">
      <c r="A579" s="0" t="n">
        <f aca="false">A578+1</f>
        <v>571</v>
      </c>
      <c r="B579" s="0" t="n">
        <f aca="false">B578+1/12</f>
        <v>1995.49999999996</v>
      </c>
      <c r="C579" s="1" t="n">
        <v>4766.074078</v>
      </c>
      <c r="E579" s="0" t="n">
        <v>27.08</v>
      </c>
      <c r="F579" s="0" t="n">
        <v>27.19</v>
      </c>
      <c r="G579" s="35" t="n">
        <v>-0.11</v>
      </c>
    </row>
    <row r="580" customFormat="false" ht="13.8" hidden="false" customHeight="false" outlineLevel="0" collapsed="false">
      <c r="A580" s="0" t="n">
        <f aca="false">A579+1</f>
        <v>572</v>
      </c>
      <c r="B580" s="0" t="n">
        <f aca="false">B579+1/12</f>
        <v>1995.58333333329</v>
      </c>
      <c r="C580" s="1" t="n">
        <v>5001.057994</v>
      </c>
      <c r="E580" s="0" t="n">
        <v>26.23</v>
      </c>
      <c r="F580" s="0" t="n">
        <v>26.84</v>
      </c>
      <c r="G580" s="39" t="n">
        <v>-0.61</v>
      </c>
      <c r="H580" s="39" t="n">
        <v>-0.61</v>
      </c>
      <c r="I580" s="0" t="n">
        <f aca="false">H580*180+C580</f>
        <v>4891.257994</v>
      </c>
    </row>
    <row r="581" customFormat="false" ht="13.8" hidden="false" customHeight="false" outlineLevel="0" collapsed="false">
      <c r="A581" s="0" t="n">
        <f aca="false">A580+1</f>
        <v>573</v>
      </c>
      <c r="B581" s="0" t="n">
        <f aca="false">B580+1/12</f>
        <v>1995.66666666662</v>
      </c>
      <c r="C581" s="1" t="n">
        <v>4898.372702</v>
      </c>
      <c r="E581" s="0" t="n">
        <v>25.88</v>
      </c>
      <c r="F581" s="0" t="n">
        <v>26.78</v>
      </c>
      <c r="G581" s="39" t="n">
        <v>-0.9</v>
      </c>
      <c r="H581" s="39" t="n">
        <v>-0.9</v>
      </c>
      <c r="I581" s="0" t="n">
        <f aca="false">H581*180+C581</f>
        <v>4736.372702</v>
      </c>
    </row>
    <row r="582" customFormat="false" ht="13.8" hidden="false" customHeight="false" outlineLevel="0" collapsed="false">
      <c r="A582" s="0" t="n">
        <f aca="false">A581+1</f>
        <v>574</v>
      </c>
      <c r="B582" s="0" t="n">
        <f aca="false">B581+1/12</f>
        <v>1995.74999999996</v>
      </c>
      <c r="C582" s="1" t="n">
        <v>4717.970569</v>
      </c>
      <c r="E582" s="0" t="n">
        <v>25.84</v>
      </c>
      <c r="F582" s="0" t="n">
        <v>26.76</v>
      </c>
      <c r="G582" s="39" t="n">
        <v>-0.92</v>
      </c>
      <c r="H582" s="39" t="n">
        <v>-0.92</v>
      </c>
      <c r="I582" s="0" t="n">
        <f aca="false">H582*180+C582</f>
        <v>4552.370569</v>
      </c>
    </row>
    <row r="583" customFormat="false" ht="13.8" hidden="false" customHeight="false" outlineLevel="0" collapsed="false">
      <c r="A583" s="0" t="n">
        <f aca="false">A582+1</f>
        <v>575</v>
      </c>
      <c r="B583" s="0" t="n">
        <f aca="false">B582+1/12</f>
        <v>1995.83333333329</v>
      </c>
      <c r="C583" s="1" t="n">
        <v>4643.413378</v>
      </c>
      <c r="E583" s="0" t="n">
        <v>25.61</v>
      </c>
      <c r="F583" s="0" t="n">
        <v>26.7</v>
      </c>
      <c r="G583" s="39" t="n">
        <v>-1.1</v>
      </c>
      <c r="H583" s="39" t="n">
        <v>-1.1</v>
      </c>
      <c r="I583" s="0" t="n">
        <f aca="false">H583*180+C583</f>
        <v>4445.413378</v>
      </c>
    </row>
    <row r="584" customFormat="false" ht="13.8" hidden="false" customHeight="false" outlineLevel="0" collapsed="false">
      <c r="A584" s="0" t="n">
        <f aca="false">A583+1</f>
        <v>576</v>
      </c>
      <c r="B584" s="0" t="n">
        <f aca="false">B583+1/12</f>
        <v>1995.91666666662</v>
      </c>
      <c r="C584" s="1" t="n">
        <v>4407.74156</v>
      </c>
      <c r="E584" s="0" t="n">
        <v>25.66</v>
      </c>
      <c r="F584" s="0" t="n">
        <v>26.66</v>
      </c>
      <c r="G584" s="39" t="n">
        <v>-1</v>
      </c>
      <c r="H584" s="39" t="n">
        <v>-1</v>
      </c>
      <c r="I584" s="0" t="n">
        <f aca="false">H584*180+C584</f>
        <v>4227.74156</v>
      </c>
    </row>
    <row r="585" customFormat="false" ht="13.8" hidden="false" customHeight="false" outlineLevel="0" collapsed="false">
      <c r="A585" s="0" t="n">
        <f aca="false">A584+1</f>
        <v>577</v>
      </c>
      <c r="B585" s="0" t="n">
        <f aca="false">B584+1/12</f>
        <v>1995.99999999996</v>
      </c>
      <c r="C585" s="1" t="n">
        <v>4546.191721</v>
      </c>
      <c r="E585" s="0" t="n">
        <v>25.7</v>
      </c>
      <c r="F585" s="0" t="n">
        <v>26.56</v>
      </c>
      <c r="G585" s="39" t="n">
        <v>-0.86</v>
      </c>
      <c r="H585" s="39" t="n">
        <v>-0.86</v>
      </c>
      <c r="I585" s="0" t="n">
        <f aca="false">H585*180+C585</f>
        <v>4391.391721</v>
      </c>
    </row>
    <row r="586" customFormat="false" ht="13.8" hidden="false" customHeight="false" outlineLevel="0" collapsed="false">
      <c r="A586" s="0" t="n">
        <f aca="false">A585+1</f>
        <v>578</v>
      </c>
      <c r="B586" s="0" t="n">
        <f aca="false">B585+1/12</f>
        <v>1996.08333333329</v>
      </c>
      <c r="C586" s="1" t="n">
        <v>4567.851833</v>
      </c>
      <c r="E586" s="0" t="n">
        <v>25.91</v>
      </c>
      <c r="F586" s="0" t="n">
        <v>26.75</v>
      </c>
      <c r="G586" s="39" t="n">
        <v>-0.85</v>
      </c>
      <c r="H586" s="39" t="n">
        <v>-0.85</v>
      </c>
      <c r="I586" s="0" t="n">
        <f aca="false">H586*180+C586</f>
        <v>4414.851833</v>
      </c>
    </row>
    <row r="587" customFormat="false" ht="13.8" hidden="false" customHeight="false" outlineLevel="0" collapsed="false">
      <c r="A587" s="0" t="n">
        <f aca="false">A586+1</f>
        <v>579</v>
      </c>
      <c r="B587" s="0" t="n">
        <f aca="false">B586+1/12</f>
        <v>1996.16666666662</v>
      </c>
      <c r="C587" s="1" t="n">
        <v>4536.82417</v>
      </c>
      <c r="E587" s="0" t="n">
        <v>26.69</v>
      </c>
      <c r="F587" s="0" t="n">
        <v>27.24</v>
      </c>
      <c r="G587" s="39" t="n">
        <v>-0.56</v>
      </c>
      <c r="H587" s="39" t="n">
        <v>-0.56</v>
      </c>
      <c r="I587" s="0" t="n">
        <f aca="false">H587*180+C587</f>
        <v>4436.02417</v>
      </c>
    </row>
    <row r="588" customFormat="false" ht="13.8" hidden="false" customHeight="false" outlineLevel="0" collapsed="false">
      <c r="A588" s="0" t="n">
        <f aca="false">A587+1</f>
        <v>580</v>
      </c>
      <c r="B588" s="0" t="n">
        <f aca="false">B587+1/12</f>
        <v>1996.24999999996</v>
      </c>
      <c r="C588" s="1" t="n">
        <v>4564.415614</v>
      </c>
      <c r="E588" s="0" t="n">
        <v>27.36</v>
      </c>
      <c r="F588" s="0" t="n">
        <v>27.72</v>
      </c>
      <c r="G588" s="35" t="n">
        <v>-0.36</v>
      </c>
    </row>
    <row r="589" customFormat="false" ht="13.8" hidden="false" customHeight="false" outlineLevel="0" collapsed="false">
      <c r="A589" s="0" t="n">
        <f aca="false">A588+1</f>
        <v>581</v>
      </c>
      <c r="B589" s="0" t="n">
        <f aca="false">B588+1/12</f>
        <v>1996.33333333329</v>
      </c>
      <c r="C589" s="1" t="n">
        <v>4809.641308</v>
      </c>
      <c r="E589" s="0" t="n">
        <v>27.55</v>
      </c>
      <c r="F589" s="0" t="n">
        <v>27.81</v>
      </c>
      <c r="G589" s="35" t="n">
        <v>-0.26</v>
      </c>
    </row>
    <row r="590" customFormat="false" ht="13.8" hidden="false" customHeight="false" outlineLevel="0" collapsed="false">
      <c r="A590" s="0" t="n">
        <f aca="false">A589+1</f>
        <v>582</v>
      </c>
      <c r="B590" s="0" t="n">
        <f aca="false">B589+1/12</f>
        <v>1996.41666666662</v>
      </c>
      <c r="C590" s="1" t="n">
        <v>4791.098678</v>
      </c>
      <c r="E590" s="0" t="n">
        <v>27.29</v>
      </c>
      <c r="F590" s="0" t="n">
        <v>27.59</v>
      </c>
      <c r="G590" s="35" t="n">
        <v>-0.3</v>
      </c>
    </row>
    <row r="591" customFormat="false" ht="13.8" hidden="false" customHeight="false" outlineLevel="0" collapsed="false">
      <c r="A591" s="0" t="n">
        <f aca="false">A590+1</f>
        <v>583</v>
      </c>
      <c r="B591" s="0" t="n">
        <f aca="false">B590+1/12</f>
        <v>1996.49999999996</v>
      </c>
      <c r="C591" s="1" t="n">
        <v>4692.717142</v>
      </c>
      <c r="E591" s="0" t="n">
        <v>26.85</v>
      </c>
      <c r="F591" s="0" t="n">
        <v>27.18</v>
      </c>
      <c r="G591" s="35" t="n">
        <v>-0.32</v>
      </c>
    </row>
    <row r="592" customFormat="false" ht="13.8" hidden="false" customHeight="false" outlineLevel="0" collapsed="false">
      <c r="A592" s="0" t="n">
        <f aca="false">A591+1</f>
        <v>584</v>
      </c>
      <c r="B592" s="0" t="n">
        <f aca="false">B591+1/12</f>
        <v>1996.58333333329</v>
      </c>
      <c r="C592" s="1" t="n">
        <v>4740.630991</v>
      </c>
      <c r="E592" s="0" t="n">
        <v>26.64</v>
      </c>
      <c r="F592" s="0" t="n">
        <v>26.83</v>
      </c>
      <c r="G592" s="35" t="n">
        <v>-0.2</v>
      </c>
    </row>
    <row r="593" customFormat="false" ht="13.8" hidden="false" customHeight="false" outlineLevel="0" collapsed="false">
      <c r="A593" s="0" t="n">
        <f aca="false">A592+1</f>
        <v>585</v>
      </c>
      <c r="B593" s="0" t="n">
        <f aca="false">B592+1/12</f>
        <v>1996.66666666662</v>
      </c>
      <c r="C593" s="1" t="n">
        <v>4830.528427</v>
      </c>
      <c r="E593" s="0" t="n">
        <v>26.27</v>
      </c>
      <c r="F593" s="0" t="n">
        <v>26.73</v>
      </c>
      <c r="G593" s="35" t="n">
        <v>-0.45</v>
      </c>
    </row>
    <row r="594" customFormat="false" ht="13.8" hidden="false" customHeight="false" outlineLevel="0" collapsed="false">
      <c r="A594" s="0" t="n">
        <f aca="false">A593+1</f>
        <v>586</v>
      </c>
      <c r="B594" s="0" t="n">
        <f aca="false">B593+1/12</f>
        <v>1996.74999999996</v>
      </c>
      <c r="C594" s="1" t="n">
        <v>4869.344902</v>
      </c>
      <c r="E594" s="0" t="n">
        <v>26.27</v>
      </c>
      <c r="F594" s="0" t="n">
        <v>26.67</v>
      </c>
      <c r="G594" s="35" t="n">
        <v>-0.4</v>
      </c>
    </row>
    <row r="595" customFormat="false" ht="13.8" hidden="false" customHeight="false" outlineLevel="0" collapsed="false">
      <c r="A595" s="0" t="n">
        <f aca="false">A594+1</f>
        <v>587</v>
      </c>
      <c r="B595" s="0" t="n">
        <f aca="false">B594+1/12</f>
        <v>1996.83333333329</v>
      </c>
      <c r="C595" s="1" t="n">
        <v>4592.356105</v>
      </c>
      <c r="E595" s="0" t="n">
        <v>26.29</v>
      </c>
      <c r="F595" s="0" t="n">
        <v>26.63</v>
      </c>
      <c r="G595" s="35" t="n">
        <v>-0.34</v>
      </c>
    </row>
    <row r="596" customFormat="false" ht="13.8" hidden="false" customHeight="false" outlineLevel="0" collapsed="false">
      <c r="A596" s="0" t="n">
        <f aca="false">A595+1</f>
        <v>588</v>
      </c>
      <c r="B596" s="0" t="n">
        <f aca="false">B595+1/12</f>
        <v>1996.91666666662</v>
      </c>
      <c r="C596" s="1" t="n">
        <v>4381.456781</v>
      </c>
      <c r="E596" s="0" t="n">
        <v>25.96</v>
      </c>
      <c r="F596" s="0" t="n">
        <v>26.56</v>
      </c>
      <c r="G596" s="35" t="n">
        <v>-0.61</v>
      </c>
    </row>
    <row r="597" customFormat="false" ht="13.8" hidden="false" customHeight="false" outlineLevel="0" collapsed="false">
      <c r="A597" s="0" t="n">
        <f aca="false">A596+1</f>
        <v>589</v>
      </c>
      <c r="B597" s="0" t="n">
        <f aca="false">B596+1/12</f>
        <v>1996.99999999996</v>
      </c>
      <c r="C597" s="1" t="n">
        <v>4197.414204</v>
      </c>
      <c r="E597" s="0" t="n">
        <v>26.02</v>
      </c>
      <c r="F597" s="0" t="n">
        <v>26.56</v>
      </c>
      <c r="G597" s="35" t="n">
        <v>-0.54</v>
      </c>
    </row>
    <row r="598" customFormat="false" ht="13.8" hidden="false" customHeight="false" outlineLevel="0" collapsed="false">
      <c r="A598" s="0" t="n">
        <f aca="false">A597+1</f>
        <v>590</v>
      </c>
      <c r="B598" s="0" t="n">
        <f aca="false">B597+1/12</f>
        <v>1997.08333333329</v>
      </c>
      <c r="C598" s="1" t="n">
        <v>4474.113264</v>
      </c>
      <c r="E598" s="0" t="n">
        <v>26.39</v>
      </c>
      <c r="F598" s="0" t="n">
        <v>26.75</v>
      </c>
      <c r="G598" s="35" t="n">
        <v>-0.36</v>
      </c>
    </row>
    <row r="599" customFormat="false" ht="13.8" hidden="false" customHeight="false" outlineLevel="0" collapsed="false">
      <c r="A599" s="0" t="n">
        <f aca="false">A598+1</f>
        <v>591</v>
      </c>
      <c r="B599" s="0" t="n">
        <f aca="false">B598+1/12</f>
        <v>1997.16666666662</v>
      </c>
      <c r="C599" s="1" t="n">
        <v>4531.149812</v>
      </c>
      <c r="E599" s="0" t="n">
        <v>27.05</v>
      </c>
      <c r="F599" s="0" t="n">
        <v>27.24</v>
      </c>
      <c r="G599" s="35" t="n">
        <v>-0.2</v>
      </c>
    </row>
    <row r="600" customFormat="false" ht="13.8" hidden="false" customHeight="false" outlineLevel="0" collapsed="false">
      <c r="A600" s="0" t="n">
        <f aca="false">A599+1</f>
        <v>592</v>
      </c>
      <c r="B600" s="0" t="n">
        <f aca="false">B599+1/12</f>
        <v>1997.24999999996</v>
      </c>
      <c r="C600" s="1" t="n">
        <v>4592.206077</v>
      </c>
      <c r="E600" s="0" t="n">
        <v>27.99</v>
      </c>
      <c r="F600" s="0" t="n">
        <v>27.72</v>
      </c>
      <c r="G600" s="35" t="n">
        <v>0.27</v>
      </c>
    </row>
    <row r="601" customFormat="false" ht="13.8" hidden="false" customHeight="false" outlineLevel="0" collapsed="false">
      <c r="A601" s="0" t="n">
        <f aca="false">A600+1</f>
        <v>593</v>
      </c>
      <c r="B601" s="0" t="n">
        <f aca="false">B600+1/12</f>
        <v>1997.33333333329</v>
      </c>
      <c r="C601" s="1" t="n">
        <v>4546.544182</v>
      </c>
      <c r="E601" s="0" t="n">
        <v>28.58</v>
      </c>
      <c r="F601" s="0" t="n">
        <v>27.81</v>
      </c>
      <c r="G601" s="38" t="n">
        <v>0.76</v>
      </c>
      <c r="H601" s="38" t="n">
        <v>0.76</v>
      </c>
      <c r="I601" s="0" t="n">
        <f aca="false">H601*180+C601</f>
        <v>4683.344182</v>
      </c>
    </row>
    <row r="602" customFormat="false" ht="13.8" hidden="false" customHeight="false" outlineLevel="0" collapsed="false">
      <c r="A602" s="0" t="n">
        <f aca="false">A601+1</f>
        <v>594</v>
      </c>
      <c r="B602" s="0" t="n">
        <f aca="false">B601+1/12</f>
        <v>1997.41666666662</v>
      </c>
      <c r="C602" s="1" t="n">
        <v>4859.006089</v>
      </c>
      <c r="E602" s="0" t="n">
        <v>28.81</v>
      </c>
      <c r="F602" s="0" t="n">
        <v>27.59</v>
      </c>
      <c r="G602" s="38" t="n">
        <v>1.22</v>
      </c>
      <c r="H602" s="38" t="n">
        <v>1.22</v>
      </c>
      <c r="I602" s="0" t="n">
        <f aca="false">H602*180+C602</f>
        <v>5078.606089</v>
      </c>
    </row>
    <row r="603" customFormat="false" ht="13.8" hidden="false" customHeight="false" outlineLevel="0" collapsed="false">
      <c r="A603" s="0" t="n">
        <f aca="false">A602+1</f>
        <v>595</v>
      </c>
      <c r="B603" s="0" t="n">
        <f aca="false">B602+1/12</f>
        <v>1997.49999999995</v>
      </c>
      <c r="C603" s="1" t="n">
        <v>4801.943762</v>
      </c>
      <c r="E603" s="0" t="n">
        <v>28.85</v>
      </c>
      <c r="F603" s="0" t="n">
        <v>27.18</v>
      </c>
      <c r="G603" s="38" t="n">
        <v>1.67</v>
      </c>
      <c r="H603" s="38" t="n">
        <v>1.67</v>
      </c>
      <c r="I603" s="0" t="n">
        <f aca="false">H603*180+C603</f>
        <v>5102.543762</v>
      </c>
    </row>
    <row r="604" customFormat="false" ht="13.8" hidden="false" customHeight="false" outlineLevel="0" collapsed="false">
      <c r="A604" s="0" t="n">
        <f aca="false">A603+1</f>
        <v>596</v>
      </c>
      <c r="B604" s="0" t="n">
        <f aca="false">B603+1/12</f>
        <v>1997.58333333329</v>
      </c>
      <c r="C604" s="1" t="n">
        <v>4900.374314</v>
      </c>
      <c r="E604" s="0" t="n">
        <v>28.74</v>
      </c>
      <c r="F604" s="0" t="n">
        <v>26.83</v>
      </c>
      <c r="G604" s="38" t="n">
        <v>1.91</v>
      </c>
      <c r="H604" s="38" t="n">
        <v>1.91</v>
      </c>
      <c r="I604" s="0" t="n">
        <f aca="false">H604*180+C604</f>
        <v>5244.174314</v>
      </c>
    </row>
    <row r="605" customFormat="false" ht="13.8" hidden="false" customHeight="false" outlineLevel="0" collapsed="false">
      <c r="A605" s="0" t="n">
        <f aca="false">A604+1</f>
        <v>597</v>
      </c>
      <c r="B605" s="0" t="n">
        <f aca="false">B604+1/12</f>
        <v>1997.66666666662</v>
      </c>
      <c r="C605" s="1" t="n">
        <v>4794.460718</v>
      </c>
      <c r="E605" s="0" t="n">
        <v>28.84</v>
      </c>
      <c r="F605" s="0" t="n">
        <v>26.73</v>
      </c>
      <c r="G605" s="38" t="n">
        <v>2.12</v>
      </c>
      <c r="H605" s="38" t="n">
        <v>2.12</v>
      </c>
      <c r="I605" s="0" t="n">
        <f aca="false">H605*180+C605</f>
        <v>5176.060718</v>
      </c>
    </row>
    <row r="606" customFormat="false" ht="13.8" hidden="false" customHeight="false" outlineLevel="0" collapsed="false">
      <c r="A606" s="0" t="n">
        <f aca="false">A605+1</f>
        <v>598</v>
      </c>
      <c r="B606" s="0" t="n">
        <f aca="false">B605+1/12</f>
        <v>1997.74999999995</v>
      </c>
      <c r="C606" s="1" t="n">
        <v>4743.919187</v>
      </c>
      <c r="E606" s="0" t="n">
        <v>29.07</v>
      </c>
      <c r="F606" s="0" t="n">
        <v>26.67</v>
      </c>
      <c r="G606" s="38" t="n">
        <v>2.4</v>
      </c>
      <c r="H606" s="38" t="n">
        <v>2.4</v>
      </c>
      <c r="I606" s="0" t="n">
        <f aca="false">H606*180+C606</f>
        <v>5175.919187</v>
      </c>
    </row>
    <row r="607" customFormat="false" ht="13.8" hidden="false" customHeight="false" outlineLevel="0" collapsed="false">
      <c r="A607" s="0" t="n">
        <f aca="false">A606+1</f>
        <v>599</v>
      </c>
      <c r="B607" s="0" t="n">
        <f aca="false">B606+1/12</f>
        <v>1997.83333333329</v>
      </c>
      <c r="C607" s="1" t="n">
        <v>4620.612493</v>
      </c>
      <c r="E607" s="0" t="n">
        <v>29.11</v>
      </c>
      <c r="F607" s="0" t="n">
        <v>26.63</v>
      </c>
      <c r="G607" s="38" t="n">
        <v>2.48</v>
      </c>
      <c r="H607" s="38" t="n">
        <v>2.48</v>
      </c>
      <c r="I607" s="0" t="n">
        <f aca="false">H607*180+C607</f>
        <v>5067.012493</v>
      </c>
    </row>
    <row r="608" customFormat="false" ht="13.8" hidden="false" customHeight="false" outlineLevel="0" collapsed="false">
      <c r="A608" s="0" t="n">
        <f aca="false">A607+1</f>
        <v>600</v>
      </c>
      <c r="B608" s="0" t="n">
        <f aca="false">B607+1/12</f>
        <v>1997.91666666662</v>
      </c>
      <c r="C608" s="1" t="n">
        <v>4893.090303</v>
      </c>
      <c r="E608" s="0" t="n">
        <v>28.89</v>
      </c>
      <c r="F608" s="0" t="n">
        <v>26.56</v>
      </c>
      <c r="G608" s="38" t="n">
        <v>2.32</v>
      </c>
      <c r="H608" s="38" t="n">
        <v>2.32</v>
      </c>
      <c r="I608" s="0" t="n">
        <f aca="false">H608*180+C608</f>
        <v>5310.690303</v>
      </c>
    </row>
    <row r="609" customFormat="false" ht="13.8" hidden="false" customHeight="false" outlineLevel="0" collapsed="false">
      <c r="A609" s="0" t="n">
        <f aca="false">A608+1</f>
        <v>601</v>
      </c>
      <c r="B609" s="0" t="n">
        <f aca="false">B608+1/12</f>
        <v>1997.99999999995</v>
      </c>
      <c r="C609" s="1" t="n">
        <v>4401.391594</v>
      </c>
      <c r="E609" s="0" t="n">
        <v>28.93</v>
      </c>
      <c r="F609" s="0" t="n">
        <v>26.56</v>
      </c>
      <c r="G609" s="38" t="n">
        <v>2.37</v>
      </c>
      <c r="H609" s="38" t="n">
        <v>2.37</v>
      </c>
      <c r="I609" s="0" t="n">
        <f aca="false">H609*180+C609</f>
        <v>4827.991594</v>
      </c>
    </row>
    <row r="610" customFormat="false" ht="13.8" hidden="false" customHeight="false" outlineLevel="0" collapsed="false">
      <c r="A610" s="0" t="n">
        <f aca="false">A609+1</f>
        <v>602</v>
      </c>
      <c r="B610" s="0" t="n">
        <f aca="false">B609+1/12</f>
        <v>1998.08333333329</v>
      </c>
      <c r="C610" s="1" t="n">
        <v>4481.109844</v>
      </c>
      <c r="E610" s="0" t="n">
        <v>28.79</v>
      </c>
      <c r="F610" s="0" t="n">
        <v>26.75</v>
      </c>
      <c r="G610" s="38" t="n">
        <v>2.03</v>
      </c>
      <c r="H610" s="38" t="n">
        <v>2.03</v>
      </c>
      <c r="I610" s="0" t="n">
        <f aca="false">H610*180+C610</f>
        <v>4846.509844</v>
      </c>
    </row>
    <row r="611" customFormat="false" ht="13.8" hidden="false" customHeight="false" outlineLevel="0" collapsed="false">
      <c r="A611" s="0" t="n">
        <f aca="false">A610+1</f>
        <v>603</v>
      </c>
      <c r="B611" s="0" t="n">
        <f aca="false">B610+1/12</f>
        <v>1998.16666666662</v>
      </c>
      <c r="C611" s="1" t="n">
        <v>4765.056272</v>
      </c>
      <c r="E611" s="0" t="n">
        <v>28.63</v>
      </c>
      <c r="F611" s="0" t="n">
        <v>27.24</v>
      </c>
      <c r="G611" s="38" t="n">
        <v>1.38</v>
      </c>
      <c r="H611" s="38" t="n">
        <v>1.38</v>
      </c>
      <c r="I611" s="0" t="n">
        <f aca="false">H611*180+C611</f>
        <v>5013.456272</v>
      </c>
    </row>
    <row r="612" customFormat="false" ht="13.8" hidden="false" customHeight="false" outlineLevel="0" collapsed="false">
      <c r="A612" s="0" t="n">
        <f aca="false">A611+1</f>
        <v>604</v>
      </c>
      <c r="B612" s="0" t="n">
        <f aca="false">B611+1/12</f>
        <v>1998.24999999995</v>
      </c>
      <c r="C612" s="1" t="n">
        <v>4989.702398</v>
      </c>
      <c r="E612" s="0" t="n">
        <v>28.61</v>
      </c>
      <c r="F612" s="0" t="n">
        <v>27.72</v>
      </c>
      <c r="G612" s="38" t="n">
        <v>0.9</v>
      </c>
      <c r="H612" s="38" t="n">
        <v>0.9</v>
      </c>
      <c r="I612" s="0" t="n">
        <f aca="false">H612*180+C612</f>
        <v>5151.702398</v>
      </c>
    </row>
    <row r="613" customFormat="false" ht="13.8" hidden="false" customHeight="false" outlineLevel="0" collapsed="false">
      <c r="A613" s="0" t="n">
        <f aca="false">A612+1</f>
        <v>605</v>
      </c>
      <c r="B613" s="0" t="n">
        <f aca="false">B612+1/12</f>
        <v>1998.33333333329</v>
      </c>
      <c r="C613" s="1" t="n">
        <v>5022.337892</v>
      </c>
      <c r="E613" s="0" t="n">
        <v>28.52</v>
      </c>
      <c r="F613" s="0" t="n">
        <v>27.81</v>
      </c>
      <c r="G613" s="38" t="n">
        <v>0.7</v>
      </c>
      <c r="H613" s="38" t="n">
        <v>0.7</v>
      </c>
      <c r="I613" s="0" t="n">
        <f aca="false">H613*180+C613</f>
        <v>5148.337892</v>
      </c>
    </row>
    <row r="614" customFormat="false" ht="13.8" hidden="false" customHeight="false" outlineLevel="0" collapsed="false">
      <c r="A614" s="0" t="n">
        <f aca="false">A613+1</f>
        <v>606</v>
      </c>
      <c r="B614" s="0" t="n">
        <f aca="false">B613+1/12</f>
        <v>1998.41666666662</v>
      </c>
      <c r="C614" s="1" t="n">
        <v>5027.758757</v>
      </c>
      <c r="E614" s="0" t="n">
        <v>27.35</v>
      </c>
      <c r="F614" s="0" t="n">
        <v>27.59</v>
      </c>
      <c r="G614" s="35" t="n">
        <v>-0.24</v>
      </c>
    </row>
    <row r="615" customFormat="false" ht="13.8" hidden="false" customHeight="false" outlineLevel="0" collapsed="false">
      <c r="A615" s="0" t="n">
        <f aca="false">A614+1</f>
        <v>607</v>
      </c>
      <c r="B615" s="0" t="n">
        <f aca="false">B614+1/12</f>
        <v>1998.49999999995</v>
      </c>
      <c r="C615" s="1" t="n">
        <v>4886.544554</v>
      </c>
      <c r="E615" s="0" t="n">
        <v>26.32</v>
      </c>
      <c r="F615" s="0" t="n">
        <v>27.18</v>
      </c>
      <c r="G615" s="39" t="n">
        <v>-0.86</v>
      </c>
      <c r="H615" s="39" t="n">
        <v>-0.86</v>
      </c>
      <c r="I615" s="0" t="n">
        <f aca="false">H615*180+C615</f>
        <v>4731.744554</v>
      </c>
    </row>
    <row r="616" customFormat="false" ht="13.8" hidden="false" customHeight="false" outlineLevel="0" collapsed="false">
      <c r="A616" s="0" t="n">
        <f aca="false">A615+1</f>
        <v>608</v>
      </c>
      <c r="B616" s="0" t="n">
        <f aca="false">B615+1/12</f>
        <v>1998.58333333329</v>
      </c>
      <c r="C616" s="1" t="n">
        <v>4778.445269</v>
      </c>
      <c r="E616" s="0" t="n">
        <v>25.59</v>
      </c>
      <c r="F616" s="0" t="n">
        <v>26.83</v>
      </c>
      <c r="G616" s="39" t="n">
        <v>-1.25</v>
      </c>
      <c r="H616" s="39" t="n">
        <v>-1.25</v>
      </c>
      <c r="I616" s="0" t="n">
        <f aca="false">H616*180+C616</f>
        <v>4553.445269</v>
      </c>
    </row>
    <row r="617" customFormat="false" ht="13.8" hidden="false" customHeight="false" outlineLevel="0" collapsed="false">
      <c r="A617" s="0" t="n">
        <f aca="false">A616+1</f>
        <v>609</v>
      </c>
      <c r="B617" s="0" t="n">
        <f aca="false">B616+1/12</f>
        <v>1998.66666666662</v>
      </c>
      <c r="C617" s="1" t="n">
        <v>5040.638474</v>
      </c>
      <c r="E617" s="0" t="n">
        <v>25.47</v>
      </c>
      <c r="F617" s="0" t="n">
        <v>26.73</v>
      </c>
      <c r="G617" s="39" t="n">
        <v>-1.26</v>
      </c>
      <c r="H617" s="39" t="n">
        <v>-1.26</v>
      </c>
      <c r="I617" s="0" t="n">
        <f aca="false">H617*180+C617</f>
        <v>4813.838474</v>
      </c>
    </row>
    <row r="618" customFormat="false" ht="13.8" hidden="false" customHeight="false" outlineLevel="0" collapsed="false">
      <c r="A618" s="0" t="n">
        <f aca="false">A617+1</f>
        <v>610</v>
      </c>
      <c r="B618" s="0" t="n">
        <f aca="false">B617+1/12</f>
        <v>1998.74999999995</v>
      </c>
      <c r="C618" s="1" t="n">
        <v>4794.095378</v>
      </c>
      <c r="E618" s="0" t="n">
        <v>25.26</v>
      </c>
      <c r="F618" s="0" t="n">
        <v>26.67</v>
      </c>
      <c r="G618" s="39" t="n">
        <v>-1.41</v>
      </c>
      <c r="H618" s="39" t="n">
        <v>-1.41</v>
      </c>
      <c r="I618" s="0" t="n">
        <f aca="false">H618*180+C618</f>
        <v>4540.295378</v>
      </c>
    </row>
    <row r="619" customFormat="false" ht="13.8" hidden="false" customHeight="false" outlineLevel="0" collapsed="false">
      <c r="A619" s="0" t="n">
        <f aca="false">A618+1</f>
        <v>611</v>
      </c>
      <c r="B619" s="0" t="n">
        <f aca="false">B618+1/12</f>
        <v>1998.83333333329</v>
      </c>
      <c r="C619" s="1" t="n">
        <v>4632.533552</v>
      </c>
      <c r="E619" s="0" t="n">
        <v>25.25</v>
      </c>
      <c r="F619" s="0" t="n">
        <v>26.63</v>
      </c>
      <c r="G619" s="39" t="n">
        <v>-1.38</v>
      </c>
      <c r="H619" s="39" t="n">
        <v>-1.38</v>
      </c>
      <c r="I619" s="0" t="n">
        <f aca="false">H619*180+C619</f>
        <v>4384.133552</v>
      </c>
    </row>
    <row r="620" customFormat="false" ht="13.8" hidden="false" customHeight="false" outlineLevel="0" collapsed="false">
      <c r="A620" s="0" t="n">
        <f aca="false">A619+1</f>
        <v>612</v>
      </c>
      <c r="B620" s="0" t="n">
        <f aca="false">B619+1/12</f>
        <v>1998.91666666662</v>
      </c>
      <c r="C620" s="1" t="n">
        <v>4700.298749</v>
      </c>
      <c r="E620" s="0" t="n">
        <v>24.92</v>
      </c>
      <c r="F620" s="0" t="n">
        <v>26.56</v>
      </c>
      <c r="G620" s="39" t="n">
        <v>-1.64</v>
      </c>
      <c r="H620" s="39" t="n">
        <v>-1.64</v>
      </c>
      <c r="I620" s="0" t="n">
        <f aca="false">H620*180+C620</f>
        <v>4405.098749</v>
      </c>
    </row>
    <row r="621" customFormat="false" ht="13.8" hidden="false" customHeight="false" outlineLevel="0" collapsed="false">
      <c r="A621" s="0" t="n">
        <f aca="false">A620+1</f>
        <v>613</v>
      </c>
      <c r="B621" s="0" t="n">
        <f aca="false">B620+1/12</f>
        <v>1998.99999999995</v>
      </c>
      <c r="C621" s="1" t="n">
        <v>4585.35925806452</v>
      </c>
      <c r="E621" s="0" t="n">
        <v>24.87</v>
      </c>
      <c r="F621" s="0" t="n">
        <v>26.56</v>
      </c>
      <c r="G621" s="39" t="n">
        <v>-1.69</v>
      </c>
      <c r="H621" s="39" t="n">
        <v>-1.69</v>
      </c>
      <c r="I621" s="0" t="n">
        <f aca="false">H621*180+C621</f>
        <v>4281.15925806452</v>
      </c>
    </row>
    <row r="622" customFormat="false" ht="13.8" hidden="false" customHeight="false" outlineLevel="0" collapsed="false">
      <c r="A622" s="0" t="n">
        <f aca="false">A621+1</f>
        <v>614</v>
      </c>
      <c r="B622" s="0" t="n">
        <f aca="false">B621+1/12</f>
        <v>1999.08333333329</v>
      </c>
      <c r="C622" s="1" t="n">
        <v>4651.58003571429</v>
      </c>
      <c r="E622" s="0" t="n">
        <v>25.44</v>
      </c>
      <c r="F622" s="0" t="n">
        <v>26.75</v>
      </c>
      <c r="G622" s="39" t="n">
        <v>-1.31</v>
      </c>
      <c r="H622" s="39" t="n">
        <v>-1.31</v>
      </c>
      <c r="I622" s="0" t="n">
        <f aca="false">H622*180+C622</f>
        <v>4415.78003571429</v>
      </c>
    </row>
    <row r="623" customFormat="false" ht="13.8" hidden="false" customHeight="false" outlineLevel="0" collapsed="false">
      <c r="A623" s="0" t="n">
        <f aca="false">A622+1</f>
        <v>615</v>
      </c>
      <c r="B623" s="0" t="n">
        <f aca="false">B622+1/12</f>
        <v>1999.16666666662</v>
      </c>
      <c r="C623" s="1" t="n">
        <v>4677.34856451613</v>
      </c>
      <c r="E623" s="0" t="n">
        <v>26.34</v>
      </c>
      <c r="F623" s="0" t="n">
        <v>27.24</v>
      </c>
      <c r="G623" s="39" t="n">
        <v>-0.9</v>
      </c>
      <c r="H623" s="39" t="n">
        <v>-0.9</v>
      </c>
      <c r="I623" s="0" t="n">
        <f aca="false">H623*180+C623</f>
        <v>4515.34856451613</v>
      </c>
    </row>
    <row r="624" customFormat="false" ht="13.8" hidden="false" customHeight="false" outlineLevel="0" collapsed="false">
      <c r="A624" s="0" t="n">
        <f aca="false">A623+1</f>
        <v>616</v>
      </c>
      <c r="B624" s="0" t="n">
        <f aca="false">B623+1/12</f>
        <v>1999.24999999995</v>
      </c>
      <c r="C624" s="1" t="n">
        <v>4755.78684827586</v>
      </c>
      <c r="E624" s="0" t="n">
        <v>26.71</v>
      </c>
      <c r="F624" s="0" t="n">
        <v>27.72</v>
      </c>
      <c r="G624" s="39" t="n">
        <v>-1</v>
      </c>
      <c r="H624" s="39" t="n">
        <v>-1</v>
      </c>
      <c r="I624" s="0" t="n">
        <f aca="false">H624*180+C624</f>
        <v>4575.78684827586</v>
      </c>
    </row>
    <row r="625" customFormat="false" ht="13.8" hidden="false" customHeight="false" outlineLevel="0" collapsed="false">
      <c r="A625" s="0" t="n">
        <f aca="false">A624+1</f>
        <v>617</v>
      </c>
      <c r="B625" s="0" t="n">
        <f aca="false">B624+1/12</f>
        <v>1999.33333333329</v>
      </c>
      <c r="C625" s="1" t="n">
        <v>4892.73514516129</v>
      </c>
      <c r="E625" s="0" t="n">
        <v>26.79</v>
      </c>
      <c r="F625" s="0" t="n">
        <v>27.81</v>
      </c>
      <c r="G625" s="39" t="n">
        <v>-1.02</v>
      </c>
      <c r="H625" s="39" t="n">
        <v>-1.02</v>
      </c>
      <c r="I625" s="0" t="n">
        <f aca="false">H625*180+C625</f>
        <v>4709.13514516129</v>
      </c>
    </row>
    <row r="626" customFormat="false" ht="13.8" hidden="false" customHeight="false" outlineLevel="0" collapsed="false">
      <c r="A626" s="0" t="n">
        <f aca="false">A625+1</f>
        <v>618</v>
      </c>
      <c r="B626" s="0" t="n">
        <f aca="false">B625+1/12</f>
        <v>1999.41666666662</v>
      </c>
      <c r="C626" s="1" t="n">
        <v>5024.4249</v>
      </c>
      <c r="E626" s="0" t="n">
        <v>26.54</v>
      </c>
      <c r="F626" s="0" t="n">
        <v>27.59</v>
      </c>
      <c r="G626" s="39" t="n">
        <v>-1.05</v>
      </c>
      <c r="H626" s="39" t="n">
        <v>-1.05</v>
      </c>
      <c r="I626" s="0" t="n">
        <f aca="false">H626*180+C626</f>
        <v>4835.4249</v>
      </c>
    </row>
    <row r="627" customFormat="false" ht="13.8" hidden="false" customHeight="false" outlineLevel="0" collapsed="false">
      <c r="A627" s="0" t="n">
        <f aca="false">A626+1</f>
        <v>619</v>
      </c>
      <c r="B627" s="0" t="n">
        <f aca="false">B626+1/12</f>
        <v>1999.49999999995</v>
      </c>
      <c r="C627" s="1" t="n">
        <v>4870.58827419355</v>
      </c>
      <c r="E627" s="0" t="n">
        <v>26.13</v>
      </c>
      <c r="F627" s="0" t="n">
        <v>27.18</v>
      </c>
      <c r="G627" s="39" t="n">
        <v>-1.05</v>
      </c>
      <c r="H627" s="39" t="n">
        <v>-1.05</v>
      </c>
      <c r="I627" s="0" t="n">
        <f aca="false">H627*180+C627</f>
        <v>4681.58827419355</v>
      </c>
    </row>
    <row r="628" customFormat="false" ht="13.8" hidden="false" customHeight="false" outlineLevel="0" collapsed="false">
      <c r="A628" s="0" t="n">
        <f aca="false">A627+1</f>
        <v>620</v>
      </c>
      <c r="B628" s="0" t="n">
        <f aca="false">B627+1/12</f>
        <v>1999.58333333329</v>
      </c>
      <c r="C628" s="1" t="n">
        <v>4958.19867857143</v>
      </c>
      <c r="E628" s="0" t="n">
        <v>25.64</v>
      </c>
      <c r="F628" s="0" t="n">
        <v>26.83</v>
      </c>
      <c r="G628" s="39" t="n">
        <v>-1.19</v>
      </c>
      <c r="H628" s="39" t="n">
        <v>-1.19</v>
      </c>
      <c r="I628" s="0" t="n">
        <f aca="false">H628*180+C628</f>
        <v>4743.99867857143</v>
      </c>
    </row>
    <row r="629" customFormat="false" ht="13.8" hidden="false" customHeight="false" outlineLevel="0" collapsed="false">
      <c r="A629" s="0" t="n">
        <f aca="false">A628+1</f>
        <v>621</v>
      </c>
      <c r="B629" s="0" t="n">
        <f aca="false">B628+1/12</f>
        <v>1999.66666666662</v>
      </c>
      <c r="C629" s="1" t="n">
        <v>4874.11696551724</v>
      </c>
      <c r="E629" s="0" t="n">
        <v>25.63</v>
      </c>
      <c r="F629" s="0" t="n">
        <v>26.73</v>
      </c>
      <c r="G629" s="39" t="n">
        <v>-1.09</v>
      </c>
      <c r="H629" s="39" t="n">
        <v>-1.09</v>
      </c>
      <c r="I629" s="0" t="n">
        <f aca="false">H629*180+C629</f>
        <v>4677.91696551724</v>
      </c>
    </row>
    <row r="630" customFormat="false" ht="13.8" hidden="false" customHeight="false" outlineLevel="0" collapsed="false">
      <c r="A630" s="0" t="n">
        <f aca="false">A629+1</f>
        <v>622</v>
      </c>
      <c r="B630" s="0" t="n">
        <f aca="false">B629+1/12</f>
        <v>1999.74999999995</v>
      </c>
      <c r="C630" s="1" t="n">
        <f aca="false">AVERAGE(C628:C629)</f>
        <v>4916.15782204434</v>
      </c>
      <c r="E630" s="0" t="n">
        <v>25.48</v>
      </c>
      <c r="F630" s="0" t="n">
        <v>26.67</v>
      </c>
      <c r="G630" s="39" t="n">
        <v>-1.19</v>
      </c>
      <c r="H630" s="39" t="n">
        <v>-1.19</v>
      </c>
      <c r="I630" s="0" t="n">
        <f aca="false">H630*180+C630</f>
        <v>4701.95782204434</v>
      </c>
    </row>
    <row r="631" customFormat="false" ht="13.8" hidden="false" customHeight="false" outlineLevel="0" collapsed="false">
      <c r="A631" s="0" t="n">
        <f aca="false">A630+1</f>
        <v>623</v>
      </c>
      <c r="B631" s="0" t="n">
        <f aca="false">B630+1/12</f>
        <v>1999.83333333329</v>
      </c>
      <c r="C631" s="1" t="n">
        <v>4506.7188</v>
      </c>
      <c r="E631" s="0" t="n">
        <v>25.13</v>
      </c>
      <c r="F631" s="0" t="n">
        <v>26.63</v>
      </c>
      <c r="G631" s="39" t="n">
        <v>-1.5</v>
      </c>
      <c r="H631" s="39" t="n">
        <v>-1.5</v>
      </c>
      <c r="I631" s="0" t="n">
        <f aca="false">H631*180+C631</f>
        <v>4236.7188</v>
      </c>
    </row>
    <row r="632" customFormat="false" ht="13.8" hidden="false" customHeight="false" outlineLevel="0" collapsed="false">
      <c r="A632" s="0" t="n">
        <f aca="false">A631+1</f>
        <v>624</v>
      </c>
      <c r="B632" s="0" t="n">
        <f aca="false">B631+1/12</f>
        <v>1999.91666666662</v>
      </c>
      <c r="C632" s="1" t="n">
        <v>4513.56948275862</v>
      </c>
      <c r="E632" s="0" t="n">
        <v>24.87</v>
      </c>
      <c r="F632" s="0" t="n">
        <v>26.56</v>
      </c>
      <c r="G632" s="39" t="n">
        <v>-1.7</v>
      </c>
      <c r="H632" s="39" t="n">
        <v>-1.7</v>
      </c>
      <c r="I632" s="0" t="n">
        <f aca="false">H632*180+C632</f>
        <v>4207.56948275862</v>
      </c>
    </row>
    <row r="633" customFormat="false" ht="13.8" hidden="false" customHeight="false" outlineLevel="0" collapsed="false">
      <c r="A633" s="0" t="n">
        <f aca="false">A632+1</f>
        <v>625</v>
      </c>
      <c r="B633" s="0" t="n">
        <f aca="false">B632+1/12</f>
        <v>1999.99999999995</v>
      </c>
      <c r="C633" s="1" t="n">
        <v>4572.84533870968</v>
      </c>
      <c r="E633" s="0" t="n">
        <v>24.79</v>
      </c>
      <c r="F633" s="0" t="n">
        <v>26.56</v>
      </c>
      <c r="G633" s="39" t="n">
        <v>-1.77</v>
      </c>
      <c r="H633" s="39" t="n">
        <v>-1.77</v>
      </c>
      <c r="I633" s="0" t="n">
        <f aca="false">H633*180+C633</f>
        <v>4254.24533870968</v>
      </c>
    </row>
    <row r="634" customFormat="false" ht="13.8" hidden="false" customHeight="false" outlineLevel="0" collapsed="false">
      <c r="A634" s="0" t="n">
        <f aca="false">A633+1</f>
        <v>626</v>
      </c>
      <c r="B634" s="0" t="n">
        <f aca="false">B633+1/12</f>
        <v>2000.08333333329</v>
      </c>
      <c r="C634" s="1" t="n">
        <v>4533.42169642857</v>
      </c>
      <c r="E634" s="0" t="n">
        <v>25.23</v>
      </c>
      <c r="F634" s="0" t="n">
        <v>26.75</v>
      </c>
      <c r="G634" s="39" t="n">
        <v>-1.53</v>
      </c>
      <c r="H634" s="39" t="n">
        <v>-1.53</v>
      </c>
      <c r="I634" s="0" t="n">
        <f aca="false">H634*180+C634</f>
        <v>4258.02169642857</v>
      </c>
    </row>
    <row r="635" customFormat="false" ht="13.8" hidden="false" customHeight="false" outlineLevel="0" collapsed="false">
      <c r="A635" s="0" t="n">
        <f aca="false">A634+1</f>
        <v>627</v>
      </c>
      <c r="B635" s="0" t="n">
        <f aca="false">B634+1/12</f>
        <v>2000.16666666662</v>
      </c>
      <c r="C635" s="1" t="n">
        <v>4637.55030645161</v>
      </c>
      <c r="E635" s="0" t="n">
        <v>26.31</v>
      </c>
      <c r="F635" s="0" t="n">
        <v>27.24</v>
      </c>
      <c r="G635" s="39" t="n">
        <v>-0.93</v>
      </c>
      <c r="H635" s="39" t="n">
        <v>-0.93</v>
      </c>
      <c r="I635" s="0" t="n">
        <f aca="false">H635*180+C635</f>
        <v>4470.15030645161</v>
      </c>
    </row>
    <row r="636" customFormat="false" ht="13.8" hidden="false" customHeight="false" outlineLevel="0" collapsed="false">
      <c r="A636" s="0" t="n">
        <f aca="false">A635+1</f>
        <v>628</v>
      </c>
      <c r="B636" s="0" t="n">
        <f aca="false">B635+1/12</f>
        <v>2000.24999999995</v>
      </c>
      <c r="C636" s="1" t="n">
        <v>4879.61863333333</v>
      </c>
      <c r="E636" s="0" t="n">
        <v>26.96</v>
      </c>
      <c r="F636" s="0" t="n">
        <v>27.72</v>
      </c>
      <c r="G636" s="39" t="n">
        <v>-0.75</v>
      </c>
      <c r="H636" s="39" t="n">
        <v>-0.75</v>
      </c>
      <c r="I636" s="0" t="n">
        <f aca="false">H636*180+C636</f>
        <v>4744.61863333333</v>
      </c>
    </row>
    <row r="637" customFormat="false" ht="13.8" hidden="false" customHeight="false" outlineLevel="0" collapsed="false">
      <c r="A637" s="0" t="n">
        <f aca="false">A636+1</f>
        <v>629</v>
      </c>
      <c r="B637" s="0" t="n">
        <f aca="false">B636+1/12</f>
        <v>2000.33333333329</v>
      </c>
      <c r="C637" s="1" t="n">
        <v>4946.42888709678</v>
      </c>
      <c r="E637" s="0" t="n">
        <v>27.08</v>
      </c>
      <c r="F637" s="0" t="n">
        <v>27.81</v>
      </c>
      <c r="G637" s="39" t="n">
        <v>-0.74</v>
      </c>
      <c r="H637" s="39" t="n">
        <v>-0.74</v>
      </c>
      <c r="I637" s="0" t="n">
        <f aca="false">H637*180+C637</f>
        <v>4813.22888709678</v>
      </c>
    </row>
    <row r="638" customFormat="false" ht="13.8" hidden="false" customHeight="false" outlineLevel="0" collapsed="false">
      <c r="A638" s="0" t="n">
        <f aca="false">A637+1</f>
        <v>630</v>
      </c>
      <c r="B638" s="0" t="n">
        <f aca="false">B637+1/12</f>
        <v>2000.41666666662</v>
      </c>
      <c r="C638" s="1" t="n">
        <v>4981.80686666667</v>
      </c>
      <c r="E638" s="0" t="n">
        <v>26.95</v>
      </c>
      <c r="F638" s="0" t="n">
        <v>27.59</v>
      </c>
      <c r="G638" s="39" t="n">
        <v>-0.64</v>
      </c>
      <c r="H638" s="39" t="n">
        <v>-0.64</v>
      </c>
      <c r="I638" s="0" t="n">
        <f aca="false">H638*180+C638</f>
        <v>4866.60686666667</v>
      </c>
    </row>
    <row r="639" customFormat="false" ht="13.8" hidden="false" customHeight="false" outlineLevel="0" collapsed="false">
      <c r="A639" s="0" t="n">
        <f aca="false">A638+1</f>
        <v>631</v>
      </c>
      <c r="B639" s="0" t="n">
        <f aca="false">B638+1/12</f>
        <v>2000.49999999995</v>
      </c>
      <c r="C639" s="1" t="n">
        <v>4841.77412903226</v>
      </c>
      <c r="E639" s="0" t="n">
        <v>26.63</v>
      </c>
      <c r="F639" s="0" t="n">
        <v>27.18</v>
      </c>
      <c r="G639" s="39" t="n">
        <v>-0.55</v>
      </c>
      <c r="H639" s="39" t="n">
        <v>-0.55</v>
      </c>
      <c r="I639" s="0" t="n">
        <f aca="false">H639*180+C639</f>
        <v>4742.77412903226</v>
      </c>
    </row>
    <row r="640" customFormat="false" ht="13.8" hidden="false" customHeight="false" outlineLevel="0" collapsed="false">
      <c r="A640" s="0" t="n">
        <f aca="false">A639+1</f>
        <v>632</v>
      </c>
      <c r="B640" s="0" t="n">
        <f aca="false">B639+1/12</f>
        <v>2000.58333333329</v>
      </c>
      <c r="C640" s="1" t="n">
        <v>4843.79719354839</v>
      </c>
      <c r="E640" s="0" t="n">
        <v>26.37</v>
      </c>
      <c r="F640" s="0" t="n">
        <v>26.83</v>
      </c>
      <c r="G640" s="39" t="n">
        <v>-0.47</v>
      </c>
      <c r="H640" s="39" t="n">
        <v>-0.47</v>
      </c>
      <c r="I640" s="0" t="n">
        <f aca="false">H640*180+C640</f>
        <v>4759.19719354839</v>
      </c>
    </row>
    <row r="641" customFormat="false" ht="13.8" hidden="false" customHeight="false" outlineLevel="0" collapsed="false">
      <c r="A641" s="0" t="n">
        <f aca="false">A640+1</f>
        <v>633</v>
      </c>
      <c r="B641" s="0" t="n">
        <f aca="false">B640+1/12</f>
        <v>2000.66666666662</v>
      </c>
      <c r="C641" s="1" t="n">
        <v>4947.15341666667</v>
      </c>
      <c r="E641" s="0" t="n">
        <v>26.2</v>
      </c>
      <c r="F641" s="0" t="n">
        <v>26.73</v>
      </c>
      <c r="G641" s="39" t="n">
        <v>-0.52</v>
      </c>
      <c r="H641" s="39" t="n">
        <v>-0.52</v>
      </c>
      <c r="I641" s="0" t="n">
        <f aca="false">H641*180+C641</f>
        <v>4853.55341666667</v>
      </c>
    </row>
    <row r="642" customFormat="false" ht="13.8" hidden="false" customHeight="false" outlineLevel="0" collapsed="false">
      <c r="A642" s="0" t="n">
        <f aca="false">A641+1</f>
        <v>634</v>
      </c>
      <c r="B642" s="0" t="n">
        <f aca="false">B641+1/12</f>
        <v>2000.74999999995</v>
      </c>
      <c r="C642" s="1" t="n">
        <v>4808.31767241379</v>
      </c>
      <c r="E642" s="0" t="n">
        <v>26.02</v>
      </c>
      <c r="F642" s="0" t="n">
        <v>26.67</v>
      </c>
      <c r="G642" s="39" t="n">
        <v>-0.65</v>
      </c>
      <c r="H642" s="39" t="n">
        <v>-0.65</v>
      </c>
      <c r="I642" s="0" t="n">
        <f aca="false">H642*180+C642</f>
        <v>4691.31767241379</v>
      </c>
    </row>
    <row r="643" customFormat="false" ht="13.8" hidden="false" customHeight="false" outlineLevel="0" collapsed="false">
      <c r="A643" s="0" t="n">
        <f aca="false">A642+1</f>
        <v>635</v>
      </c>
      <c r="B643" s="0" t="n">
        <f aca="false">B642+1/12</f>
        <v>2000.83333333329</v>
      </c>
      <c r="C643" s="1" t="n">
        <v>4789.3494</v>
      </c>
      <c r="E643" s="0" t="n">
        <v>25.92</v>
      </c>
      <c r="F643" s="0" t="n">
        <v>26.63</v>
      </c>
      <c r="G643" s="39" t="n">
        <v>-0.71</v>
      </c>
      <c r="H643" s="39" t="n">
        <v>-0.71</v>
      </c>
      <c r="I643" s="0" t="n">
        <f aca="false">H643*180+C643</f>
        <v>4661.5494</v>
      </c>
    </row>
    <row r="644" customFormat="false" ht="13.8" hidden="false" customHeight="false" outlineLevel="0" collapsed="false">
      <c r="A644" s="0" t="n">
        <f aca="false">A643+1</f>
        <v>636</v>
      </c>
      <c r="B644" s="0" t="n">
        <f aca="false">B643+1/12</f>
        <v>2000.91666666662</v>
      </c>
      <c r="C644" s="1" t="n">
        <v>4468.50126666667</v>
      </c>
      <c r="E644" s="0" t="n">
        <v>25.69</v>
      </c>
      <c r="F644" s="0" t="n">
        <v>26.56</v>
      </c>
      <c r="G644" s="39" t="n">
        <v>-0.88</v>
      </c>
      <c r="H644" s="39" t="n">
        <v>-0.88</v>
      </c>
      <c r="I644" s="0" t="n">
        <f aca="false">H644*180+C644</f>
        <v>4310.10126666667</v>
      </c>
    </row>
    <row r="645" customFormat="false" ht="13.8" hidden="false" customHeight="false" outlineLevel="0" collapsed="false">
      <c r="A645" s="0" t="n">
        <f aca="false">A644+1</f>
        <v>637</v>
      </c>
      <c r="B645" s="0" t="n">
        <f aca="false">B644+1/12</f>
        <v>2000.99999999995</v>
      </c>
      <c r="C645" s="1" t="n">
        <v>4633.93207407407</v>
      </c>
      <c r="E645" s="0" t="n">
        <v>25.82</v>
      </c>
      <c r="F645" s="0" t="n">
        <v>26.45</v>
      </c>
      <c r="G645" s="39" t="n">
        <v>-0.63</v>
      </c>
      <c r="H645" s="39" t="n">
        <v>-0.63</v>
      </c>
      <c r="I645" s="0" t="n">
        <f aca="false">H645*180+C645</f>
        <v>4520.53207407407</v>
      </c>
    </row>
    <row r="646" customFormat="false" ht="13.8" hidden="false" customHeight="false" outlineLevel="0" collapsed="false">
      <c r="A646" s="0" t="n">
        <f aca="false">A645+1</f>
        <v>638</v>
      </c>
      <c r="B646" s="0" t="n">
        <f aca="false">B645+1/12</f>
        <v>2001.08333333328</v>
      </c>
      <c r="C646" s="1" t="n">
        <v>4627.75175</v>
      </c>
      <c r="E646" s="0" t="n">
        <v>26.14</v>
      </c>
      <c r="F646" s="0" t="n">
        <v>26.66</v>
      </c>
      <c r="G646" s="39" t="n">
        <v>-0.53</v>
      </c>
      <c r="H646" s="39" t="n">
        <v>-0.53</v>
      </c>
      <c r="I646" s="0" t="n">
        <f aca="false">H646*180+C646</f>
        <v>4532.35175</v>
      </c>
    </row>
    <row r="647" customFormat="false" ht="13.8" hidden="false" customHeight="false" outlineLevel="0" collapsed="false">
      <c r="A647" s="0" t="n">
        <f aca="false">A646+1</f>
        <v>639</v>
      </c>
      <c r="B647" s="0" t="n">
        <f aca="false">B646+1/12</f>
        <v>2001.16666666662</v>
      </c>
      <c r="C647" s="1" t="n">
        <v>4691.182</v>
      </c>
      <c r="E647" s="0" t="n">
        <v>26.82</v>
      </c>
      <c r="F647" s="0" t="n">
        <v>27.21</v>
      </c>
      <c r="G647" s="35" t="n">
        <v>-0.39</v>
      </c>
    </row>
    <row r="648" customFormat="false" ht="13.8" hidden="false" customHeight="false" outlineLevel="0" collapsed="false">
      <c r="A648" s="0" t="n">
        <f aca="false">A647+1</f>
        <v>640</v>
      </c>
      <c r="B648" s="0" t="n">
        <f aca="false">B647+1/12</f>
        <v>2001.24999999995</v>
      </c>
      <c r="C648" s="1" t="n">
        <v>4958.5696</v>
      </c>
      <c r="E648" s="0" t="n">
        <v>27.34</v>
      </c>
      <c r="F648" s="0" t="n">
        <v>27.73</v>
      </c>
      <c r="G648" s="35" t="n">
        <v>-0.39</v>
      </c>
    </row>
    <row r="649" customFormat="false" ht="13.8" hidden="false" customHeight="false" outlineLevel="0" collapsed="false">
      <c r="A649" s="0" t="n">
        <f aca="false">A648+1</f>
        <v>641</v>
      </c>
      <c r="B649" s="0" t="n">
        <f aca="false">B648+1/12</f>
        <v>2001.33333333328</v>
      </c>
      <c r="C649" s="1" t="n">
        <v>4922.3965483871</v>
      </c>
      <c r="E649" s="0" t="n">
        <v>27.6</v>
      </c>
      <c r="F649" s="0" t="n">
        <v>27.85</v>
      </c>
      <c r="G649" s="35" t="n">
        <v>-0.24</v>
      </c>
    </row>
    <row r="650" customFormat="false" ht="13.8" hidden="false" customHeight="false" outlineLevel="0" collapsed="false">
      <c r="A650" s="0" t="n">
        <f aca="false">A649+1</f>
        <v>642</v>
      </c>
      <c r="B650" s="0" t="n">
        <f aca="false">B649+1/12</f>
        <v>2001.41666666662</v>
      </c>
      <c r="C650" s="1" t="n">
        <v>4893.09456666667</v>
      </c>
      <c r="E650" s="0" t="n">
        <v>27.54</v>
      </c>
      <c r="F650" s="0" t="n">
        <v>27.65</v>
      </c>
      <c r="G650" s="35" t="n">
        <v>-0.11</v>
      </c>
    </row>
    <row r="651" customFormat="false" ht="13.8" hidden="false" customHeight="false" outlineLevel="0" collapsed="false">
      <c r="A651" s="0" t="n">
        <f aca="false">A650+1</f>
        <v>643</v>
      </c>
      <c r="B651" s="0" t="n">
        <f aca="false">B650+1/12</f>
        <v>2001.49999999995</v>
      </c>
      <c r="C651" s="1" t="n">
        <v>4709.048387</v>
      </c>
      <c r="E651" s="0" t="n">
        <v>27.25</v>
      </c>
      <c r="F651" s="0" t="n">
        <v>27.26</v>
      </c>
      <c r="G651" s="35" t="n">
        <v>-0.01</v>
      </c>
    </row>
    <row r="652" customFormat="false" ht="13.8" hidden="false" customHeight="false" outlineLevel="0" collapsed="false">
      <c r="A652" s="0" t="n">
        <f aca="false">A651+1</f>
        <v>644</v>
      </c>
      <c r="B652" s="0" t="n">
        <f aca="false">B651+1/12</f>
        <v>2001.58333333328</v>
      </c>
      <c r="C652" s="1" t="n">
        <v>4836.45</v>
      </c>
      <c r="E652" s="0" t="n">
        <v>26.8</v>
      </c>
      <c r="F652" s="0" t="n">
        <v>26.91</v>
      </c>
      <c r="G652" s="35" t="n">
        <v>-0.1</v>
      </c>
    </row>
    <row r="653" customFormat="false" ht="13.8" hidden="false" customHeight="false" outlineLevel="0" collapsed="false">
      <c r="A653" s="0" t="n">
        <f aca="false">A652+1</f>
        <v>645</v>
      </c>
      <c r="B653" s="0" t="n">
        <f aca="false">B652+1/12</f>
        <v>2001.66666666662</v>
      </c>
      <c r="C653" s="1" t="n">
        <v>4817.876543</v>
      </c>
      <c r="E653" s="0" t="n">
        <v>26.52</v>
      </c>
      <c r="F653" s="0" t="n">
        <v>26.8</v>
      </c>
      <c r="G653" s="35" t="n">
        <v>-0.28</v>
      </c>
    </row>
    <row r="654" customFormat="false" ht="13.8" hidden="false" customHeight="false" outlineLevel="0" collapsed="false">
      <c r="A654" s="0" t="n">
        <f aca="false">A653+1</f>
        <v>646</v>
      </c>
      <c r="B654" s="0" t="n">
        <f aca="false">B653+1/12</f>
        <v>2001.74999999995</v>
      </c>
      <c r="C654" s="1" t="n">
        <v>4718.806452</v>
      </c>
      <c r="E654" s="0" t="n">
        <v>26.57</v>
      </c>
      <c r="F654" s="0" t="n">
        <v>26.75</v>
      </c>
      <c r="G654" s="35" t="n">
        <v>-0.18</v>
      </c>
    </row>
    <row r="655" customFormat="false" ht="13.8" hidden="false" customHeight="false" outlineLevel="0" collapsed="false">
      <c r="A655" s="0" t="n">
        <f aca="false">A654+1</f>
        <v>647</v>
      </c>
      <c r="B655" s="0" t="n">
        <f aca="false">B654+1/12</f>
        <v>2001.83333333328</v>
      </c>
      <c r="C655" s="1" t="n">
        <v>4398.55</v>
      </c>
      <c r="E655" s="0" t="n">
        <v>26.34</v>
      </c>
      <c r="F655" s="0" t="n">
        <v>26.75</v>
      </c>
      <c r="G655" s="35" t="n">
        <v>-0.41</v>
      </c>
    </row>
    <row r="656" customFormat="false" ht="13.8" hidden="false" customHeight="false" outlineLevel="0" collapsed="false">
      <c r="A656" s="0" t="n">
        <f aca="false">A655+1</f>
        <v>648</v>
      </c>
      <c r="B656" s="0" t="n">
        <f aca="false">B655+1/12</f>
        <v>2001.91666666662</v>
      </c>
      <c r="C656" s="1" t="n">
        <v>4537.33871</v>
      </c>
      <c r="E656" s="0" t="n">
        <v>26.2</v>
      </c>
      <c r="F656" s="0" t="n">
        <v>26.65</v>
      </c>
      <c r="G656" s="35" t="n">
        <v>-0.46</v>
      </c>
    </row>
    <row r="657" customFormat="false" ht="13.8" hidden="false" customHeight="false" outlineLevel="0" collapsed="false">
      <c r="A657" s="0" t="n">
        <f aca="false">A656+1</f>
        <v>649</v>
      </c>
      <c r="B657" s="0" t="n">
        <f aca="false">B656+1/12</f>
        <v>2001.99999999995</v>
      </c>
      <c r="C657" s="1" t="n">
        <v>4491.433333</v>
      </c>
      <c r="E657" s="0" t="n">
        <v>26.4</v>
      </c>
      <c r="F657" s="0" t="n">
        <v>26.45</v>
      </c>
      <c r="G657" s="35" t="n">
        <v>-0.05</v>
      </c>
    </row>
    <row r="658" customFormat="false" ht="13.8" hidden="false" customHeight="false" outlineLevel="0" collapsed="false">
      <c r="A658" s="0" t="n">
        <f aca="false">A657+1</f>
        <v>650</v>
      </c>
      <c r="B658" s="0" t="n">
        <f aca="false">B657+1/12</f>
        <v>2002.08333333328</v>
      </c>
      <c r="C658" s="1" t="n">
        <v>4355.428571</v>
      </c>
      <c r="E658" s="0" t="n">
        <v>26.72</v>
      </c>
      <c r="F658" s="0" t="n">
        <v>26.66</v>
      </c>
      <c r="G658" s="35" t="n">
        <v>0.06</v>
      </c>
    </row>
    <row r="659" customFormat="false" ht="13.8" hidden="false" customHeight="false" outlineLevel="0" collapsed="false">
      <c r="A659" s="0" t="n">
        <f aca="false">A658+1</f>
        <v>651</v>
      </c>
      <c r="B659" s="0" t="n">
        <f aca="false">B658+1/12</f>
        <v>2002.16666666662</v>
      </c>
      <c r="C659" s="1" t="n">
        <v>4621.387097</v>
      </c>
      <c r="E659" s="0" t="n">
        <v>27.3</v>
      </c>
      <c r="F659" s="0" t="n">
        <v>27.21</v>
      </c>
      <c r="G659" s="35" t="n">
        <v>0.09</v>
      </c>
    </row>
    <row r="660" customFormat="false" ht="13.8" hidden="false" customHeight="false" outlineLevel="0" collapsed="false">
      <c r="A660" s="0" t="n">
        <f aca="false">A659+1</f>
        <v>652</v>
      </c>
      <c r="B660" s="0" t="n">
        <f aca="false">B659+1/12</f>
        <v>2002.24999999995</v>
      </c>
      <c r="C660" s="1" t="n">
        <v>4831.471264</v>
      </c>
      <c r="E660" s="0" t="n">
        <v>27.85</v>
      </c>
      <c r="F660" s="0" t="n">
        <v>27.73</v>
      </c>
      <c r="G660" s="35" t="n">
        <v>0.12</v>
      </c>
    </row>
    <row r="661" customFormat="false" ht="13.8" hidden="false" customHeight="false" outlineLevel="0" collapsed="false">
      <c r="A661" s="0" t="n">
        <f aca="false">A660+1</f>
        <v>653</v>
      </c>
      <c r="B661" s="0" t="n">
        <f aca="false">B660+1/12</f>
        <v>2002.33333333328</v>
      </c>
      <c r="C661" s="1" t="n">
        <v>4823.274731</v>
      </c>
      <c r="E661" s="0" t="n">
        <v>28.24</v>
      </c>
      <c r="F661" s="0" t="n">
        <v>27.85</v>
      </c>
      <c r="G661" s="35" t="n">
        <v>0.4</v>
      </c>
    </row>
    <row r="662" customFormat="false" ht="13.8" hidden="false" customHeight="false" outlineLevel="0" collapsed="false">
      <c r="A662" s="0" t="n">
        <f aca="false">A661+1</f>
        <v>654</v>
      </c>
      <c r="B662" s="0" t="n">
        <f aca="false">B661+1/12</f>
        <v>2002.41666666662</v>
      </c>
      <c r="C662" s="1" t="n">
        <v>5040.85746666666</v>
      </c>
      <c r="E662" s="0" t="n">
        <v>28.44</v>
      </c>
      <c r="F662" s="0" t="n">
        <v>27.65</v>
      </c>
      <c r="G662" s="38" t="n">
        <v>0.79</v>
      </c>
      <c r="H662" s="38" t="n">
        <v>0.79</v>
      </c>
      <c r="I662" s="0" t="n">
        <f aca="false">H662*180+C662</f>
        <v>5183.05746666666</v>
      </c>
    </row>
    <row r="663" customFormat="false" ht="13.8" hidden="false" customHeight="false" outlineLevel="0" collapsed="false">
      <c r="A663" s="0" t="n">
        <f aca="false">A662+1</f>
        <v>655</v>
      </c>
      <c r="B663" s="0" t="n">
        <f aca="false">B662+1/12</f>
        <v>2002.49999999995</v>
      </c>
      <c r="C663" s="1" t="n">
        <v>4975.4089516129</v>
      </c>
      <c r="E663" s="0" t="n">
        <v>28.03</v>
      </c>
      <c r="F663" s="0" t="n">
        <v>27.26</v>
      </c>
      <c r="G663" s="38" t="n">
        <v>0.77</v>
      </c>
      <c r="H663" s="38" t="n">
        <v>0.77</v>
      </c>
      <c r="I663" s="0" t="n">
        <f aca="false">H663*180+C663</f>
        <v>5114.0089516129</v>
      </c>
    </row>
    <row r="664" customFormat="false" ht="13.8" hidden="false" customHeight="false" outlineLevel="0" collapsed="false">
      <c r="A664" s="0" t="n">
        <f aca="false">A663+1</f>
        <v>656</v>
      </c>
      <c r="B664" s="0" t="n">
        <f aca="false">B663+1/12</f>
        <v>2002.58333333328</v>
      </c>
      <c r="C664" s="1" t="n">
        <v>4706.533333</v>
      </c>
      <c r="E664" s="0" t="n">
        <v>27.72</v>
      </c>
      <c r="F664" s="0" t="n">
        <v>26.91</v>
      </c>
      <c r="G664" s="38" t="n">
        <v>0.81</v>
      </c>
      <c r="H664" s="38" t="n">
        <v>0.81</v>
      </c>
      <c r="I664" s="0" t="n">
        <f aca="false">H664*180+C664</f>
        <v>4852.333333</v>
      </c>
    </row>
    <row r="665" customFormat="false" ht="13.8" hidden="false" customHeight="false" outlineLevel="0" collapsed="false">
      <c r="A665" s="0" t="n">
        <f aca="false">A664+1</f>
        <v>657</v>
      </c>
      <c r="B665" s="0" t="n">
        <f aca="false">B664+1/12</f>
        <v>2002.66666666662</v>
      </c>
      <c r="C665" s="1" t="n">
        <v>4912.983333</v>
      </c>
      <c r="E665" s="0" t="n">
        <v>27.81</v>
      </c>
      <c r="F665" s="0" t="n">
        <v>26.8</v>
      </c>
      <c r="G665" s="38" t="n">
        <v>1.01</v>
      </c>
      <c r="H665" s="38" t="n">
        <v>1.01</v>
      </c>
      <c r="I665" s="0" t="n">
        <f aca="false">H665*180+C665</f>
        <v>5094.783333</v>
      </c>
    </row>
    <row r="666" customFormat="false" ht="13.8" hidden="false" customHeight="false" outlineLevel="0" collapsed="false">
      <c r="A666" s="0" t="n">
        <f aca="false">A665+1</f>
        <v>658</v>
      </c>
      <c r="B666" s="0" t="n">
        <f aca="false">B665+1/12</f>
        <v>2002.74999999995</v>
      </c>
      <c r="C666" s="1" t="n">
        <v>4785.129032</v>
      </c>
      <c r="E666" s="0" t="n">
        <v>27.96</v>
      </c>
      <c r="F666" s="0" t="n">
        <v>26.75</v>
      </c>
      <c r="G666" s="38" t="n">
        <v>1.2</v>
      </c>
      <c r="H666" s="38" t="n">
        <v>1.2</v>
      </c>
      <c r="I666" s="0" t="n">
        <f aca="false">H666*180+C666</f>
        <v>5001.129032</v>
      </c>
    </row>
    <row r="667" customFormat="false" ht="13.8" hidden="false" customHeight="false" outlineLevel="0" collapsed="false">
      <c r="A667" s="0" t="n">
        <f aca="false">A666+1</f>
        <v>659</v>
      </c>
      <c r="B667" s="0" t="n">
        <f aca="false">B666+1/12</f>
        <v>2002.83333333328</v>
      </c>
      <c r="C667" s="1" t="n">
        <v>4597.516667</v>
      </c>
      <c r="E667" s="0" t="n">
        <v>28.16</v>
      </c>
      <c r="F667" s="0" t="n">
        <v>26.75</v>
      </c>
      <c r="G667" s="38" t="n">
        <v>1.41</v>
      </c>
      <c r="H667" s="38" t="n">
        <v>1.41</v>
      </c>
      <c r="I667" s="0" t="n">
        <f aca="false">H667*180+C667</f>
        <v>4851.316667</v>
      </c>
    </row>
    <row r="668" customFormat="false" ht="13.8" hidden="false" customHeight="false" outlineLevel="0" collapsed="false">
      <c r="A668" s="0" t="n">
        <f aca="false">A667+1</f>
        <v>660</v>
      </c>
      <c r="B668" s="0" t="n">
        <f aca="false">B667+1/12</f>
        <v>2002.91666666662</v>
      </c>
      <c r="C668" s="1" t="n">
        <v>4505.255556</v>
      </c>
      <c r="E668" s="0" t="n">
        <v>27.97</v>
      </c>
      <c r="F668" s="0" t="n">
        <v>26.65</v>
      </c>
      <c r="G668" s="38" t="n">
        <v>1.31</v>
      </c>
      <c r="H668" s="38" t="n">
        <v>1.31</v>
      </c>
      <c r="I668" s="0" t="n">
        <f aca="false">H668*180+C668</f>
        <v>4741.055556</v>
      </c>
    </row>
    <row r="669" customFormat="false" ht="13.8" hidden="false" customHeight="false" outlineLevel="0" collapsed="false">
      <c r="A669" s="0" t="n">
        <f aca="false">A668+1</f>
        <v>661</v>
      </c>
      <c r="B669" s="0" t="n">
        <f aca="false">B668+1/12</f>
        <v>2002.99999999995</v>
      </c>
      <c r="C669" s="1" t="n">
        <v>4555.5590483871</v>
      </c>
      <c r="E669" s="0" t="n">
        <v>27.16</v>
      </c>
      <c r="F669" s="0" t="n">
        <v>26.45</v>
      </c>
      <c r="G669" s="38" t="n">
        <v>0.7</v>
      </c>
      <c r="H669" s="38" t="n">
        <v>0.7</v>
      </c>
      <c r="I669" s="0" t="n">
        <f aca="false">H669*180+C669</f>
        <v>4681.5590483871</v>
      </c>
    </row>
    <row r="670" customFormat="false" ht="13.8" hidden="false" customHeight="false" outlineLevel="0" collapsed="false">
      <c r="A670" s="0" t="n">
        <f aca="false">A669+1</f>
        <v>662</v>
      </c>
      <c r="B670" s="0" t="n">
        <f aca="false">B669+1/12</f>
        <v>2003.08333333328</v>
      </c>
      <c r="C670" s="1" t="n">
        <v>4785.16160714286</v>
      </c>
      <c r="E670" s="0" t="n">
        <v>27.4</v>
      </c>
      <c r="F670" s="0" t="n">
        <v>26.66</v>
      </c>
      <c r="G670" s="38" t="n">
        <v>0.74</v>
      </c>
      <c r="H670" s="38" t="n">
        <v>0.74</v>
      </c>
      <c r="I670" s="0" t="n">
        <f aca="false">H670*180+C670</f>
        <v>4918.36160714286</v>
      </c>
    </row>
    <row r="671" customFormat="false" ht="13.8" hidden="false" customHeight="false" outlineLevel="0" collapsed="false">
      <c r="A671" s="0" t="n">
        <f aca="false">A670+1</f>
        <v>663</v>
      </c>
      <c r="B671" s="0" t="n">
        <f aca="false">B670+1/12</f>
        <v>2003.16666666662</v>
      </c>
      <c r="C671" s="1" t="n">
        <v>4946.48288709677</v>
      </c>
      <c r="E671" s="0" t="n">
        <v>27.66</v>
      </c>
      <c r="F671" s="0" t="n">
        <v>27.21</v>
      </c>
      <c r="G671" s="38" t="n">
        <v>0.45</v>
      </c>
      <c r="H671" s="38" t="n">
        <v>0.45</v>
      </c>
      <c r="I671" s="0" t="n">
        <f aca="false">H671*180+C671</f>
        <v>5027.48288709677</v>
      </c>
    </row>
    <row r="672" customFormat="false" ht="13.8" hidden="false" customHeight="false" outlineLevel="0" collapsed="false">
      <c r="A672" s="0" t="n">
        <f aca="false">A671+1</f>
        <v>664</v>
      </c>
      <c r="B672" s="0" t="n">
        <f aca="false">B671+1/12</f>
        <v>2003.24999999995</v>
      </c>
      <c r="C672" s="1" t="n">
        <v>4975.70543333333</v>
      </c>
      <c r="E672" s="0" t="n">
        <v>27.69</v>
      </c>
      <c r="F672" s="0" t="n">
        <v>27.73</v>
      </c>
      <c r="G672" s="35" t="n">
        <v>-0.05</v>
      </c>
    </row>
    <row r="673" customFormat="false" ht="13.8" hidden="false" customHeight="false" outlineLevel="0" collapsed="false">
      <c r="A673" s="0" t="n">
        <f aca="false">A672+1</f>
        <v>665</v>
      </c>
      <c r="B673" s="0" t="n">
        <f aca="false">B672+1/12</f>
        <v>2003.33333333328</v>
      </c>
      <c r="C673" s="1" t="n">
        <v>5170.64959677419</v>
      </c>
      <c r="E673" s="0" t="n">
        <v>27.32</v>
      </c>
      <c r="F673" s="0" t="n">
        <v>27.85</v>
      </c>
      <c r="G673" s="35" t="n">
        <v>-0.52</v>
      </c>
    </row>
    <row r="674" customFormat="false" ht="13.8" hidden="false" customHeight="false" outlineLevel="0" collapsed="false">
      <c r="A674" s="0" t="n">
        <f aca="false">A673+1</f>
        <v>666</v>
      </c>
      <c r="B674" s="0" t="n">
        <f aca="false">B673+1/12</f>
        <v>2003.41666666662</v>
      </c>
      <c r="C674" s="1" t="n">
        <v>5179.85013333333</v>
      </c>
      <c r="E674" s="0" t="n">
        <v>27.44</v>
      </c>
      <c r="F674" s="0" t="n">
        <v>27.65</v>
      </c>
      <c r="G674" s="35" t="n">
        <v>-0.21</v>
      </c>
    </row>
    <row r="675" customFormat="false" ht="13.8" hidden="false" customHeight="false" outlineLevel="0" collapsed="false">
      <c r="A675" s="0" t="n">
        <f aca="false">A674+1</f>
        <v>667</v>
      </c>
      <c r="B675" s="0" t="n">
        <f aca="false">B674+1/12</f>
        <v>2003.49999999995</v>
      </c>
      <c r="C675" s="1" t="n">
        <v>4981.20101612903</v>
      </c>
      <c r="E675" s="0" t="n">
        <v>27.5</v>
      </c>
      <c r="F675" s="0" t="n">
        <v>27.26</v>
      </c>
      <c r="G675" s="35" t="n">
        <v>0.24</v>
      </c>
    </row>
    <row r="676" customFormat="false" ht="13.8" hidden="false" customHeight="false" outlineLevel="0" collapsed="false">
      <c r="A676" s="0" t="n">
        <f aca="false">A675+1</f>
        <v>668</v>
      </c>
      <c r="B676" s="0" t="n">
        <f aca="false">B675+1/12</f>
        <v>2003.58333333328</v>
      </c>
      <c r="C676" s="1" t="n">
        <v>4973.26761290323</v>
      </c>
      <c r="E676" s="0" t="n">
        <v>27.11</v>
      </c>
      <c r="F676" s="0" t="n">
        <v>26.91</v>
      </c>
      <c r="G676" s="35" t="n">
        <v>0.2</v>
      </c>
    </row>
    <row r="677" customFormat="false" ht="13.8" hidden="false" customHeight="false" outlineLevel="0" collapsed="false">
      <c r="A677" s="0" t="n">
        <f aca="false">A676+1</f>
        <v>669</v>
      </c>
      <c r="B677" s="0" t="n">
        <f aca="false">B676+1/12</f>
        <v>2003.66666666662</v>
      </c>
      <c r="C677" s="1" t="n">
        <v>5017.76768965517</v>
      </c>
      <c r="E677" s="0" t="n">
        <v>26.98</v>
      </c>
      <c r="F677" s="0" t="n">
        <v>26.8</v>
      </c>
      <c r="G677" s="35" t="n">
        <v>0.19</v>
      </c>
    </row>
    <row r="678" customFormat="false" ht="13.8" hidden="false" customHeight="false" outlineLevel="0" collapsed="false">
      <c r="A678" s="0" t="n">
        <f aca="false">A677+1</f>
        <v>670</v>
      </c>
      <c r="B678" s="0" t="n">
        <f aca="false">B677+1/12</f>
        <v>2003.74999999995</v>
      </c>
      <c r="C678" s="1" t="n">
        <v>4940.66616129032</v>
      </c>
      <c r="E678" s="0" t="n">
        <v>27.14</v>
      </c>
      <c r="F678" s="0" t="n">
        <v>26.75</v>
      </c>
      <c r="G678" s="35" t="n">
        <v>0.38</v>
      </c>
    </row>
    <row r="679" customFormat="false" ht="13.8" hidden="false" customHeight="false" outlineLevel="0" collapsed="false">
      <c r="A679" s="0" t="n">
        <f aca="false">A678+1</f>
        <v>671</v>
      </c>
      <c r="B679" s="0" t="n">
        <f aca="false">B678+1/12</f>
        <v>2003.83333333328</v>
      </c>
      <c r="C679" s="1" t="n">
        <v>4730.84013333333</v>
      </c>
      <c r="E679" s="0" t="n">
        <v>27.04</v>
      </c>
      <c r="F679" s="0" t="n">
        <v>26.75</v>
      </c>
      <c r="G679" s="35" t="n">
        <v>0.29</v>
      </c>
    </row>
    <row r="680" customFormat="false" ht="13.8" hidden="false" customHeight="false" outlineLevel="0" collapsed="false">
      <c r="A680" s="0" t="n">
        <f aca="false">A679+1</f>
        <v>672</v>
      </c>
      <c r="B680" s="0" t="n">
        <f aca="false">B679+1/12</f>
        <v>2003.91666666662</v>
      </c>
      <c r="C680" s="1" t="n">
        <v>4657.897</v>
      </c>
      <c r="E680" s="0" t="n">
        <v>27.04</v>
      </c>
      <c r="F680" s="0" t="n">
        <v>26.65</v>
      </c>
      <c r="G680" s="35" t="n">
        <v>0.38</v>
      </c>
    </row>
    <row r="681" customFormat="false" ht="13.8" hidden="false" customHeight="false" outlineLevel="0" collapsed="false">
      <c r="A681" s="0" t="n">
        <f aca="false">A680+1</f>
        <v>673</v>
      </c>
      <c r="B681" s="0" t="n">
        <f aca="false">B680+1/12</f>
        <v>2003.99999999995</v>
      </c>
      <c r="C681" s="1" t="n">
        <v>4308.161111</v>
      </c>
      <c r="E681" s="0" t="n">
        <v>26.83</v>
      </c>
      <c r="F681" s="0" t="n">
        <v>26.45</v>
      </c>
      <c r="G681" s="35" t="n">
        <v>0.38</v>
      </c>
    </row>
    <row r="682" customFormat="false" ht="13.8" hidden="false" customHeight="false" outlineLevel="0" collapsed="false">
      <c r="A682" s="0" t="n">
        <f aca="false">A681+1</f>
        <v>674</v>
      </c>
      <c r="B682" s="0" t="n">
        <f aca="false">B681+1/12</f>
        <v>2004.08333333328</v>
      </c>
      <c r="C682" s="1" t="n">
        <v>4417.896552</v>
      </c>
      <c r="E682" s="0" t="n">
        <v>27</v>
      </c>
      <c r="F682" s="0" t="n">
        <v>26.66</v>
      </c>
      <c r="G682" s="35" t="n">
        <v>0.34</v>
      </c>
    </row>
    <row r="683" customFormat="false" ht="13.8" hidden="false" customHeight="false" outlineLevel="0" collapsed="false">
      <c r="A683" s="0" t="n">
        <f aca="false">A682+1</f>
        <v>675</v>
      </c>
      <c r="B683" s="0" t="n">
        <f aca="false">B682+1/12</f>
        <v>2004.16666666662</v>
      </c>
      <c r="C683" s="1" t="n">
        <v>4603.935484</v>
      </c>
      <c r="E683" s="0" t="n">
        <v>27.41</v>
      </c>
      <c r="F683" s="0" t="n">
        <v>27.21</v>
      </c>
      <c r="G683" s="35" t="n">
        <v>0.21</v>
      </c>
    </row>
    <row r="684" customFormat="false" ht="13.8" hidden="false" customHeight="false" outlineLevel="0" collapsed="false">
      <c r="A684" s="0" t="n">
        <f aca="false">A683+1</f>
        <v>676</v>
      </c>
      <c r="B684" s="0" t="n">
        <f aca="false">B683+1/12</f>
        <v>2004.24999999995</v>
      </c>
      <c r="C684" s="1" t="n">
        <v>4638.133333</v>
      </c>
      <c r="E684" s="0" t="n">
        <v>27.89</v>
      </c>
      <c r="F684" s="0" t="n">
        <v>27.73</v>
      </c>
      <c r="G684" s="35" t="n">
        <v>0.16</v>
      </c>
    </row>
    <row r="685" customFormat="false" ht="13.8" hidden="false" customHeight="false" outlineLevel="0" collapsed="false">
      <c r="A685" s="0" t="n">
        <f aca="false">A684+1</f>
        <v>677</v>
      </c>
      <c r="B685" s="0" t="n">
        <f aca="false">B684+1/12</f>
        <v>2004.33333333328</v>
      </c>
      <c r="C685" s="1" t="n">
        <v>4705.677419</v>
      </c>
      <c r="E685" s="0" t="n">
        <v>27.99</v>
      </c>
      <c r="F685" s="0" t="n">
        <v>27.85</v>
      </c>
      <c r="G685" s="35" t="n">
        <v>0.14</v>
      </c>
    </row>
    <row r="686" customFormat="false" ht="13.8" hidden="false" customHeight="false" outlineLevel="0" collapsed="false">
      <c r="A686" s="0" t="n">
        <f aca="false">A685+1</f>
        <v>678</v>
      </c>
      <c r="B686" s="0" t="n">
        <f aca="false">B685+1/12</f>
        <v>2004.41666666662</v>
      </c>
      <c r="C686" s="1" t="n">
        <v>4778.083333</v>
      </c>
      <c r="E686" s="0" t="n">
        <v>27.85</v>
      </c>
      <c r="F686" s="0" t="n">
        <v>27.65</v>
      </c>
      <c r="G686" s="35" t="n">
        <v>0.2</v>
      </c>
    </row>
    <row r="687" customFormat="false" ht="13.8" hidden="false" customHeight="false" outlineLevel="0" collapsed="false">
      <c r="A687" s="0" t="n">
        <f aca="false">A686+1</f>
        <v>679</v>
      </c>
      <c r="B687" s="0" t="n">
        <f aca="false">B686+1/12</f>
        <v>2004.49999999995</v>
      </c>
      <c r="C687" s="1" t="n">
        <v>4736.706897</v>
      </c>
      <c r="E687" s="0" t="n">
        <v>27.77</v>
      </c>
      <c r="F687" s="0" t="n">
        <v>27.26</v>
      </c>
      <c r="G687" s="38" t="n">
        <v>0.51</v>
      </c>
      <c r="H687" s="38" t="n">
        <v>0.51</v>
      </c>
      <c r="I687" s="0" t="n">
        <f aca="false">H687*180+C687</f>
        <v>4828.506897</v>
      </c>
    </row>
    <row r="688" customFormat="false" ht="13.8" hidden="false" customHeight="false" outlineLevel="0" collapsed="false">
      <c r="A688" s="0" t="n">
        <f aca="false">A687+1</f>
        <v>680</v>
      </c>
      <c r="B688" s="0" t="n">
        <f aca="false">B687+1/12</f>
        <v>2004.58333333328</v>
      </c>
      <c r="C688" s="1" t="n">
        <v>4820.865591</v>
      </c>
      <c r="E688" s="0" t="n">
        <v>27.6</v>
      </c>
      <c r="F688" s="0" t="n">
        <v>26.91</v>
      </c>
      <c r="G688" s="38" t="n">
        <v>0.7</v>
      </c>
      <c r="H688" s="38" t="n">
        <v>0.7</v>
      </c>
      <c r="I688" s="0" t="n">
        <f aca="false">H688*180+C688</f>
        <v>4946.865591</v>
      </c>
    </row>
    <row r="689" customFormat="false" ht="13.8" hidden="false" customHeight="false" outlineLevel="0" collapsed="false">
      <c r="A689" s="0" t="n">
        <f aca="false">A688+1</f>
        <v>681</v>
      </c>
      <c r="B689" s="0" t="n">
        <f aca="false">B688+1/12</f>
        <v>2004.66666666661</v>
      </c>
      <c r="C689" s="1" t="n">
        <v>4787.482759</v>
      </c>
      <c r="E689" s="0" t="n">
        <v>27.52</v>
      </c>
      <c r="F689" s="0" t="n">
        <v>26.8</v>
      </c>
      <c r="G689" s="38" t="n">
        <v>0.72</v>
      </c>
      <c r="H689" s="38" t="n">
        <v>0.72</v>
      </c>
      <c r="I689" s="0" t="n">
        <f aca="false">H689*180+C689</f>
        <v>4917.082759</v>
      </c>
    </row>
    <row r="690" customFormat="false" ht="13.8" hidden="false" customHeight="false" outlineLevel="0" collapsed="false">
      <c r="A690" s="0" t="n">
        <f aca="false">A689+1</f>
        <v>682</v>
      </c>
      <c r="B690" s="0" t="n">
        <f aca="false">B689+1/12</f>
        <v>2004.74999999995</v>
      </c>
      <c r="C690" s="1" t="n">
        <v>4880.5</v>
      </c>
      <c r="E690" s="0" t="n">
        <v>27.44</v>
      </c>
      <c r="F690" s="0" t="n">
        <v>26.75</v>
      </c>
      <c r="G690" s="38" t="n">
        <v>0.68</v>
      </c>
      <c r="H690" s="38" t="n">
        <v>0.68</v>
      </c>
      <c r="I690" s="0" t="n">
        <f aca="false">H690*180+C690</f>
        <v>5002.9</v>
      </c>
    </row>
    <row r="691" customFormat="false" ht="13.8" hidden="false" customHeight="false" outlineLevel="0" collapsed="false">
      <c r="A691" s="0" t="n">
        <f aca="false">A690+1</f>
        <v>683</v>
      </c>
      <c r="B691" s="0" t="n">
        <f aca="false">B690+1/12</f>
        <v>2004.83333333328</v>
      </c>
      <c r="C691" s="1" t="n">
        <v>4879.683333</v>
      </c>
      <c r="E691" s="0" t="n">
        <v>27.36</v>
      </c>
      <c r="F691" s="0" t="n">
        <v>26.75</v>
      </c>
      <c r="G691" s="38" t="n">
        <v>0.61</v>
      </c>
      <c r="H691" s="38" t="n">
        <v>0.61</v>
      </c>
      <c r="I691" s="0" t="n">
        <f aca="false">H691*180+C691</f>
        <v>4989.483333</v>
      </c>
    </row>
    <row r="692" customFormat="false" ht="13.8" hidden="false" customHeight="false" outlineLevel="0" collapsed="false">
      <c r="A692" s="0" t="n">
        <f aca="false">A691+1</f>
        <v>684</v>
      </c>
      <c r="B692" s="0" t="n">
        <f aca="false">B691+1/12</f>
        <v>2004.91666666661</v>
      </c>
      <c r="C692" s="1" t="n">
        <v>4486.35</v>
      </c>
      <c r="E692" s="0" t="n">
        <v>27.34</v>
      </c>
      <c r="F692" s="0" t="n">
        <v>26.65</v>
      </c>
      <c r="G692" s="38" t="n">
        <v>0.69</v>
      </c>
      <c r="H692" s="38" t="n">
        <v>0.69</v>
      </c>
      <c r="I692" s="0" t="n">
        <f aca="false">H692*180+C692</f>
        <v>4610.55</v>
      </c>
    </row>
    <row r="693" customFormat="false" ht="13.8" hidden="false" customHeight="false" outlineLevel="0" collapsed="false">
      <c r="A693" s="0" t="n">
        <f aca="false">A692+1</f>
        <v>685</v>
      </c>
      <c r="B693" s="0" t="n">
        <f aca="false">B692+1/12</f>
        <v>2004.99999999995</v>
      </c>
      <c r="C693" s="1" t="n">
        <v>4600.916667</v>
      </c>
      <c r="E693" s="0" t="n">
        <v>27.21</v>
      </c>
      <c r="F693" s="0" t="n">
        <v>26.45</v>
      </c>
      <c r="G693" s="38" t="n">
        <v>0.76</v>
      </c>
      <c r="H693" s="38" t="n">
        <v>0.76</v>
      </c>
      <c r="I693" s="0" t="n">
        <f aca="false">H693*180+C693</f>
        <v>4737.716667</v>
      </c>
    </row>
    <row r="694" customFormat="false" ht="13.8" hidden="false" customHeight="false" outlineLevel="0" collapsed="false">
      <c r="A694" s="0" t="n">
        <f aca="false">A693+1</f>
        <v>686</v>
      </c>
      <c r="B694" s="0" t="n">
        <f aca="false">B693+1/12</f>
        <v>2005.08333333328</v>
      </c>
      <c r="C694" s="1" t="n">
        <v>4810.85678571428</v>
      </c>
      <c r="E694" s="0" t="n">
        <v>27.12</v>
      </c>
      <c r="F694" s="0" t="n">
        <v>26.66</v>
      </c>
      <c r="G694" s="38" t="n">
        <v>0.46</v>
      </c>
      <c r="H694" s="38" t="n">
        <v>0.46</v>
      </c>
      <c r="I694" s="0" t="n">
        <f aca="false">H694*180+C694</f>
        <v>4893.65678571428</v>
      </c>
    </row>
    <row r="695" customFormat="false" ht="13.8" hidden="false" customHeight="false" outlineLevel="0" collapsed="false">
      <c r="A695" s="0" t="n">
        <f aca="false">A694+1</f>
        <v>687</v>
      </c>
      <c r="B695" s="0" t="n">
        <f aca="false">B694+1/12</f>
        <v>2005.16666666661</v>
      </c>
      <c r="C695" s="1" t="n">
        <v>4650.290323</v>
      </c>
      <c r="E695" s="0" t="n">
        <v>27.74</v>
      </c>
      <c r="F695" s="0" t="n">
        <v>27.21</v>
      </c>
      <c r="G695" s="38" t="n">
        <v>0.53</v>
      </c>
      <c r="H695" s="38" t="n">
        <v>0.53</v>
      </c>
      <c r="I695" s="0" t="n">
        <f aca="false">H695*180+C695</f>
        <v>4745.690323</v>
      </c>
    </row>
    <row r="696" customFormat="false" ht="13.8" hidden="false" customHeight="false" outlineLevel="0" collapsed="false">
      <c r="A696" s="0" t="n">
        <f aca="false">A695+1</f>
        <v>688</v>
      </c>
      <c r="B696" s="0" t="n">
        <f aca="false">B695+1/12</f>
        <v>2005.24999999995</v>
      </c>
      <c r="C696" s="1" t="n">
        <v>4831.316667</v>
      </c>
      <c r="E696" s="0" t="n">
        <v>28.09</v>
      </c>
      <c r="F696" s="0" t="n">
        <v>27.73</v>
      </c>
      <c r="G696" s="35" t="n">
        <v>0.35</v>
      </c>
    </row>
    <row r="697" customFormat="false" ht="13.8" hidden="false" customHeight="false" outlineLevel="0" collapsed="false">
      <c r="A697" s="0" t="n">
        <f aca="false">A696+1</f>
        <v>689</v>
      </c>
      <c r="B697" s="0" t="n">
        <f aca="false">B696+1/12</f>
        <v>2005.33333333328</v>
      </c>
      <c r="C697" s="1" t="n">
        <v>4715.951613</v>
      </c>
      <c r="E697" s="0" t="n">
        <v>28.24</v>
      </c>
      <c r="F697" s="0" t="n">
        <v>27.85</v>
      </c>
      <c r="G697" s="35" t="n">
        <v>0.39</v>
      </c>
    </row>
    <row r="698" customFormat="false" ht="13.8" hidden="false" customHeight="false" outlineLevel="0" collapsed="false">
      <c r="A698" s="0" t="n">
        <f aca="false">A697+1</f>
        <v>690</v>
      </c>
      <c r="B698" s="0" t="n">
        <f aca="false">B697+1/12</f>
        <v>2005.41666666661</v>
      </c>
      <c r="C698" s="1" t="n">
        <v>4971.116667</v>
      </c>
      <c r="E698" s="0" t="n">
        <v>27.77</v>
      </c>
      <c r="F698" s="0" t="n">
        <v>27.65</v>
      </c>
      <c r="G698" s="35" t="n">
        <v>0.12</v>
      </c>
    </row>
    <row r="699" customFormat="false" ht="13.8" hidden="false" customHeight="false" outlineLevel="0" collapsed="false">
      <c r="A699" s="0" t="n">
        <f aca="false">A698+1</f>
        <v>691</v>
      </c>
      <c r="B699" s="0" t="n">
        <f aca="false">B698+1/12</f>
        <v>2005.49999999995</v>
      </c>
      <c r="C699" s="1" t="n">
        <v>4891.790323</v>
      </c>
      <c r="E699" s="0" t="n">
        <v>27.07</v>
      </c>
      <c r="F699" s="0" t="n">
        <v>27.26</v>
      </c>
      <c r="G699" s="35" t="n">
        <v>-0.19</v>
      </c>
    </row>
    <row r="700" customFormat="false" ht="13.8" hidden="false" customHeight="false" outlineLevel="0" collapsed="false">
      <c r="A700" s="0" t="n">
        <f aca="false">A699+1</f>
        <v>692</v>
      </c>
      <c r="B700" s="0" t="n">
        <f aca="false">B699+1/12</f>
        <v>2005.58333333328</v>
      </c>
      <c r="C700" s="1" t="n">
        <v>4796.733333</v>
      </c>
      <c r="E700" s="0" t="n">
        <v>26.8</v>
      </c>
      <c r="F700" s="0" t="n">
        <v>26.91</v>
      </c>
      <c r="G700" s="35" t="n">
        <v>-0.1</v>
      </c>
    </row>
    <row r="701" customFormat="false" ht="13.8" hidden="false" customHeight="false" outlineLevel="0" collapsed="false">
      <c r="A701" s="0" t="n">
        <f aca="false">A700+1</f>
        <v>693</v>
      </c>
      <c r="B701" s="0" t="n">
        <f aca="false">B700+1/12</f>
        <v>2005.66666666661</v>
      </c>
      <c r="C701" s="1" t="n">
        <v>4859.373563</v>
      </c>
      <c r="E701" s="0" t="n">
        <v>26.68</v>
      </c>
      <c r="F701" s="0" t="n">
        <v>26.8</v>
      </c>
      <c r="G701" s="35" t="n">
        <v>-0.11</v>
      </c>
    </row>
    <row r="702" customFormat="false" ht="13.8" hidden="false" customHeight="false" outlineLevel="0" collapsed="false">
      <c r="A702" s="0" t="n">
        <f aca="false">A701+1</f>
        <v>694</v>
      </c>
      <c r="B702" s="0" t="n">
        <f aca="false">B701+1/12</f>
        <v>2005.74999999995</v>
      </c>
      <c r="C702" s="1" t="n">
        <v>4812.521505</v>
      </c>
      <c r="E702" s="0" t="n">
        <v>26.65</v>
      </c>
      <c r="F702" s="0" t="n">
        <v>26.75</v>
      </c>
      <c r="G702" s="35" t="n">
        <v>-0.1</v>
      </c>
    </row>
    <row r="703" customFormat="false" ht="13.8" hidden="false" customHeight="false" outlineLevel="0" collapsed="false">
      <c r="A703" s="0" t="n">
        <f aca="false">A702+1</f>
        <v>695</v>
      </c>
      <c r="B703" s="0" t="n">
        <f aca="false">B702+1/12</f>
        <v>2005.83333333328</v>
      </c>
      <c r="C703" s="1" t="n">
        <v>4642.588889</v>
      </c>
      <c r="E703" s="0" t="n">
        <v>26.11</v>
      </c>
      <c r="F703" s="0" t="n">
        <v>26.75</v>
      </c>
      <c r="G703" s="39" t="n">
        <v>-0.64</v>
      </c>
      <c r="H703" s="39" t="n">
        <v>-0.64</v>
      </c>
      <c r="I703" s="0" t="n">
        <f aca="false">H703*180+C703</f>
        <v>4527.388889</v>
      </c>
    </row>
    <row r="704" customFormat="false" ht="13.8" hidden="false" customHeight="false" outlineLevel="0" collapsed="false">
      <c r="A704" s="0" t="n">
        <f aca="false">A703+1</f>
        <v>696</v>
      </c>
      <c r="B704" s="0" t="n">
        <f aca="false">B703+1/12</f>
        <v>2005.91666666661</v>
      </c>
      <c r="C704" s="1" t="n">
        <v>4442.75</v>
      </c>
      <c r="E704" s="0" t="n">
        <v>25.68</v>
      </c>
      <c r="F704" s="0" t="n">
        <v>26.65</v>
      </c>
      <c r="G704" s="39" t="n">
        <v>-0.97</v>
      </c>
      <c r="H704" s="39" t="n">
        <v>-0.97</v>
      </c>
      <c r="I704" s="0" t="n">
        <f aca="false">H704*180+C704</f>
        <v>4268.15</v>
      </c>
    </row>
    <row r="705" customFormat="false" ht="13.8" hidden="false" customHeight="false" outlineLevel="0" collapsed="false">
      <c r="A705" s="0" t="n">
        <f aca="false">A704+1</f>
        <v>697</v>
      </c>
      <c r="B705" s="0" t="n">
        <f aca="false">B704+1/12</f>
        <v>2005.99999999995</v>
      </c>
      <c r="C705" s="1" t="n">
        <v>4804</v>
      </c>
      <c r="E705" s="0" t="n">
        <v>25.64</v>
      </c>
      <c r="F705" s="0" t="n">
        <v>26.45</v>
      </c>
      <c r="G705" s="39" t="n">
        <v>-0.81</v>
      </c>
      <c r="H705" s="39" t="n">
        <v>-0.81</v>
      </c>
      <c r="I705" s="0" t="n">
        <f aca="false">H705*180+C705</f>
        <v>4658.2</v>
      </c>
    </row>
    <row r="706" customFormat="false" ht="13.8" hidden="false" customHeight="false" outlineLevel="0" collapsed="false">
      <c r="A706" s="0" t="n">
        <f aca="false">A705+1</f>
        <v>698</v>
      </c>
      <c r="B706" s="0" t="n">
        <f aca="false">B705+1/12</f>
        <v>2006.08333333328</v>
      </c>
      <c r="C706" s="1" t="n">
        <v>4426.431034</v>
      </c>
      <c r="E706" s="0" t="n">
        <v>26.09</v>
      </c>
      <c r="F706" s="0" t="n">
        <v>26.66</v>
      </c>
      <c r="G706" s="39" t="n">
        <v>-0.57</v>
      </c>
      <c r="H706" s="39" t="n">
        <v>-0.57</v>
      </c>
      <c r="I706" s="0" t="n">
        <f aca="false">H706*180+C706</f>
        <v>4323.831034</v>
      </c>
    </row>
    <row r="707" customFormat="false" ht="13.8" hidden="false" customHeight="false" outlineLevel="0" collapsed="false">
      <c r="A707" s="0" t="n">
        <f aca="false">A706+1</f>
        <v>699</v>
      </c>
      <c r="B707" s="0" t="n">
        <f aca="false">B706+1/12</f>
        <v>2006.16666666661</v>
      </c>
      <c r="C707" s="1" t="n">
        <v>4574.134615</v>
      </c>
      <c r="E707" s="0" t="n">
        <v>26.58</v>
      </c>
      <c r="F707" s="0" t="n">
        <v>27.21</v>
      </c>
      <c r="G707" s="39" t="n">
        <v>-0.62</v>
      </c>
      <c r="H707" s="39" t="n">
        <v>-0.62</v>
      </c>
      <c r="I707" s="0" t="n">
        <f aca="false">H707*180+C707</f>
        <v>4462.534615</v>
      </c>
    </row>
    <row r="708" customFormat="false" ht="13.8" hidden="false" customHeight="false" outlineLevel="0" collapsed="false">
      <c r="A708" s="0" t="n">
        <f aca="false">A707+1</f>
        <v>700</v>
      </c>
      <c r="B708" s="0" t="n">
        <f aca="false">B707+1/12</f>
        <v>2006.24999999995</v>
      </c>
      <c r="C708" s="1" t="n">
        <v>4676.77957</v>
      </c>
      <c r="E708" s="0" t="n">
        <v>27.51</v>
      </c>
      <c r="F708" s="0" t="n">
        <v>27.73</v>
      </c>
      <c r="G708" s="35" t="n">
        <v>-0.22</v>
      </c>
    </row>
    <row r="709" customFormat="false" ht="13.8" hidden="false" customHeight="false" outlineLevel="0" collapsed="false">
      <c r="A709" s="0" t="n">
        <f aca="false">A708+1</f>
        <v>701</v>
      </c>
      <c r="B709" s="0" t="n">
        <f aca="false">B708+1/12</f>
        <v>2006.33333333328</v>
      </c>
      <c r="C709" s="1" t="n">
        <v>4767.655172</v>
      </c>
      <c r="E709" s="0" t="n">
        <v>27.85</v>
      </c>
      <c r="F709" s="0" t="n">
        <v>27.85</v>
      </c>
      <c r="G709" s="35" t="n">
        <v>0</v>
      </c>
    </row>
    <row r="710" customFormat="false" ht="13.8" hidden="false" customHeight="false" outlineLevel="0" collapsed="false">
      <c r="A710" s="0" t="n">
        <f aca="false">A709+1</f>
        <v>702</v>
      </c>
      <c r="B710" s="0" t="n">
        <f aca="false">B709+1/12</f>
        <v>2006.41666666661</v>
      </c>
      <c r="C710" s="1" t="n">
        <v>5076.60833333333</v>
      </c>
      <c r="E710" s="0" t="n">
        <v>27.73</v>
      </c>
      <c r="F710" s="0" t="n">
        <v>27.65</v>
      </c>
      <c r="G710" s="35" t="n">
        <v>0.08</v>
      </c>
    </row>
    <row r="711" customFormat="false" ht="13.8" hidden="false" customHeight="false" outlineLevel="0" collapsed="false">
      <c r="A711" s="0" t="n">
        <f aca="false">A710+1</f>
        <v>703</v>
      </c>
      <c r="B711" s="0" t="n">
        <f aca="false">B710+1/12</f>
        <v>2006.49999999995</v>
      </c>
      <c r="C711" s="1" t="n">
        <v>5039.12227419355</v>
      </c>
      <c r="E711" s="0" t="n">
        <v>27.3</v>
      </c>
      <c r="F711" s="0" t="n">
        <v>27.26</v>
      </c>
      <c r="G711" s="35" t="n">
        <v>0.04</v>
      </c>
    </row>
    <row r="712" customFormat="false" ht="13.8" hidden="false" customHeight="false" outlineLevel="0" collapsed="false">
      <c r="A712" s="0" t="n">
        <f aca="false">A711+1</f>
        <v>704</v>
      </c>
      <c r="B712" s="0" t="n">
        <f aca="false">B711+1/12</f>
        <v>2006.58333333328</v>
      </c>
      <c r="C712" s="1" t="n">
        <v>4834.716667</v>
      </c>
      <c r="E712" s="0" t="n">
        <v>27.16</v>
      </c>
      <c r="F712" s="0" t="n">
        <v>26.91</v>
      </c>
      <c r="G712" s="35" t="n">
        <v>0.25</v>
      </c>
    </row>
    <row r="713" customFormat="false" ht="13.8" hidden="false" customHeight="false" outlineLevel="0" collapsed="false">
      <c r="A713" s="0" t="n">
        <f aca="false">A712+1</f>
        <v>705</v>
      </c>
      <c r="B713" s="0" t="n">
        <f aca="false">B712+1/12</f>
        <v>2006.66666666661</v>
      </c>
      <c r="C713" s="1" t="n">
        <v>4929.973118</v>
      </c>
      <c r="E713" s="0" t="n">
        <v>27.32</v>
      </c>
      <c r="F713" s="0" t="n">
        <v>26.8</v>
      </c>
      <c r="G713" s="38" t="n">
        <v>0.52</v>
      </c>
      <c r="H713" s="38" t="n">
        <v>0.52</v>
      </c>
      <c r="I713" s="0" t="n">
        <f aca="false">H713*180+C713</f>
        <v>5023.573118</v>
      </c>
    </row>
    <row r="714" customFormat="false" ht="13.8" hidden="false" customHeight="false" outlineLevel="0" collapsed="false">
      <c r="A714" s="0" t="n">
        <f aca="false">A713+1</f>
        <v>706</v>
      </c>
      <c r="B714" s="0" t="n">
        <f aca="false">B713+1/12</f>
        <v>2006.74999999995</v>
      </c>
      <c r="C714" s="1" t="n">
        <v>4907.28306451613</v>
      </c>
      <c r="E714" s="0" t="n">
        <v>27.42</v>
      </c>
      <c r="F714" s="0" t="n">
        <v>26.75</v>
      </c>
      <c r="G714" s="38" t="n">
        <v>0.66</v>
      </c>
      <c r="H714" s="38" t="n">
        <v>0.66</v>
      </c>
      <c r="I714" s="0" t="n">
        <f aca="false">H714*180+C714</f>
        <v>5026.08306451613</v>
      </c>
    </row>
    <row r="715" customFormat="false" ht="13.8" hidden="false" customHeight="false" outlineLevel="0" collapsed="false">
      <c r="A715" s="0" t="n">
        <f aca="false">A714+1</f>
        <v>707</v>
      </c>
      <c r="B715" s="0" t="n">
        <f aca="false">B714+1/12</f>
        <v>2006.83333333328</v>
      </c>
      <c r="C715" s="1" t="n">
        <v>4546.253086</v>
      </c>
      <c r="E715" s="0" t="n">
        <v>27.7</v>
      </c>
      <c r="F715" s="0" t="n">
        <v>26.75</v>
      </c>
      <c r="G715" s="38" t="n">
        <v>0.95</v>
      </c>
      <c r="H715" s="38" t="n">
        <v>0.95</v>
      </c>
      <c r="I715" s="0" t="n">
        <f aca="false">H715*180+C715</f>
        <v>4717.253086</v>
      </c>
    </row>
    <row r="716" customFormat="false" ht="13.8" hidden="false" customHeight="false" outlineLevel="0" collapsed="false">
      <c r="A716" s="0" t="n">
        <f aca="false">A715+1</f>
        <v>708</v>
      </c>
      <c r="B716" s="0" t="n">
        <f aca="false">B715+1/12</f>
        <v>2006.91666666661</v>
      </c>
      <c r="C716" s="1" t="n">
        <v>4444.209677</v>
      </c>
      <c r="E716" s="0" t="n">
        <v>27.74</v>
      </c>
      <c r="F716" s="0" t="n">
        <v>26.65</v>
      </c>
      <c r="G716" s="38" t="n">
        <v>1.09</v>
      </c>
      <c r="H716" s="38" t="n">
        <v>1.09</v>
      </c>
      <c r="I716" s="0" t="n">
        <f aca="false">H716*180+C716</f>
        <v>4640.409677</v>
      </c>
    </row>
    <row r="717" customFormat="false" ht="13.8" hidden="false" customHeight="false" outlineLevel="0" collapsed="false">
      <c r="A717" s="0" t="n">
        <f aca="false">A716+1</f>
        <v>709</v>
      </c>
      <c r="B717" s="0" t="n">
        <f aca="false">B716+1/12</f>
        <v>2006.99999999995</v>
      </c>
      <c r="C717" s="1" t="n">
        <v>4672.793103</v>
      </c>
      <c r="E717" s="0" t="n">
        <v>27.25</v>
      </c>
      <c r="F717" s="0" t="n">
        <v>26.45</v>
      </c>
      <c r="G717" s="38" t="n">
        <v>0.8</v>
      </c>
      <c r="H717" s="38" t="n">
        <v>0.8</v>
      </c>
      <c r="I717" s="0" t="n">
        <f aca="false">H717*180+C717</f>
        <v>4816.793103</v>
      </c>
    </row>
    <row r="718" customFormat="false" ht="13.8" hidden="false" customHeight="false" outlineLevel="0" collapsed="false">
      <c r="A718" s="0" t="n">
        <f aca="false">A717+1</f>
        <v>710</v>
      </c>
      <c r="B718" s="0" t="n">
        <f aca="false">B717+1/12</f>
        <v>2007.08333333328</v>
      </c>
      <c r="C718" s="1" t="n">
        <v>4532.666667</v>
      </c>
      <c r="E718" s="0" t="n">
        <v>26.9</v>
      </c>
      <c r="F718" s="0" t="n">
        <v>26.66</v>
      </c>
      <c r="G718" s="35" t="n">
        <v>0.23</v>
      </c>
    </row>
    <row r="719" customFormat="false" ht="13.8" hidden="false" customHeight="false" outlineLevel="0" collapsed="false">
      <c r="A719" s="0" t="n">
        <f aca="false">A718+1</f>
        <v>711</v>
      </c>
      <c r="B719" s="0" t="n">
        <f aca="false">B718+1/12</f>
        <v>2007.16666666661</v>
      </c>
      <c r="C719" s="1" t="n">
        <f aca="false">AVERAGE(C717:C718)</f>
        <v>4602.729885</v>
      </c>
      <c r="E719" s="0" t="n">
        <v>27.12</v>
      </c>
      <c r="F719" s="0" t="n">
        <v>27.21</v>
      </c>
      <c r="G719" s="35" t="n">
        <v>-0.09</v>
      </c>
    </row>
    <row r="720" customFormat="false" ht="13.8" hidden="false" customHeight="false" outlineLevel="0" collapsed="false">
      <c r="A720" s="0" t="n">
        <f aca="false">A719+1</f>
        <v>712</v>
      </c>
      <c r="B720" s="0" t="n">
        <f aca="false">B719+1/12</f>
        <v>2007.24999999995</v>
      </c>
      <c r="C720" s="1" t="n">
        <v>4637.5</v>
      </c>
      <c r="E720" s="0" t="n">
        <v>27.51</v>
      </c>
      <c r="F720" s="0" t="n">
        <v>27.73</v>
      </c>
      <c r="G720" s="35" t="n">
        <v>-0.22</v>
      </c>
    </row>
    <row r="721" customFormat="false" ht="13.8" hidden="false" customHeight="false" outlineLevel="0" collapsed="false">
      <c r="A721" s="0" t="n">
        <f aca="false">A720+1</f>
        <v>713</v>
      </c>
      <c r="B721" s="0" t="n">
        <f aca="false">B720+1/12</f>
        <v>2007.33333333328</v>
      </c>
      <c r="C721" s="1" t="n">
        <v>4716.241379</v>
      </c>
      <c r="E721" s="0" t="n">
        <v>27.46</v>
      </c>
      <c r="F721" s="0" t="n">
        <v>27.85</v>
      </c>
      <c r="G721" s="35" t="n">
        <v>-0.38</v>
      </c>
    </row>
    <row r="722" customFormat="false" ht="13.8" hidden="false" customHeight="false" outlineLevel="0" collapsed="false">
      <c r="A722" s="0" t="n">
        <f aca="false">A721+1</f>
        <v>714</v>
      </c>
      <c r="B722" s="0" t="n">
        <f aca="false">B721+1/12</f>
        <v>2007.41666666661</v>
      </c>
      <c r="C722" s="1" t="n">
        <v>4861.2</v>
      </c>
      <c r="E722" s="0" t="n">
        <v>27.37</v>
      </c>
      <c r="F722" s="0" t="n">
        <v>27.65</v>
      </c>
      <c r="G722" s="35" t="n">
        <v>-0.28</v>
      </c>
    </row>
    <row r="723" customFormat="false" ht="13.8" hidden="false" customHeight="false" outlineLevel="0" collapsed="false">
      <c r="A723" s="0" t="n">
        <f aca="false">A722+1</f>
        <v>715</v>
      </c>
      <c r="B723" s="0" t="n">
        <f aca="false">B722+1/12</f>
        <v>2007.49999999995</v>
      </c>
      <c r="C723" s="1" t="n">
        <v>4822.464286</v>
      </c>
      <c r="E723" s="0" t="n">
        <v>26.7</v>
      </c>
      <c r="F723" s="0" t="n">
        <v>27.26</v>
      </c>
      <c r="G723" s="39" t="n">
        <v>-0.55</v>
      </c>
      <c r="H723" s="39" t="n">
        <v>-0.55</v>
      </c>
      <c r="I723" s="0" t="n">
        <f aca="false">H723*180+C723</f>
        <v>4723.464286</v>
      </c>
    </row>
    <row r="724" customFormat="false" ht="13.8" hidden="false" customHeight="false" outlineLevel="0" collapsed="false">
      <c r="A724" s="0" t="n">
        <f aca="false">A723+1</f>
        <v>716</v>
      </c>
      <c r="B724" s="0" t="n">
        <f aca="false">B723+1/12</f>
        <v>2007.58333333328</v>
      </c>
      <c r="C724" s="1" t="n">
        <v>4844.548387</v>
      </c>
      <c r="E724" s="0" t="n">
        <v>26.13</v>
      </c>
      <c r="F724" s="0" t="n">
        <v>26.91</v>
      </c>
      <c r="G724" s="39" t="n">
        <v>-0.77</v>
      </c>
      <c r="H724" s="39" t="n">
        <v>-0.77</v>
      </c>
      <c r="I724" s="0" t="n">
        <f aca="false">H724*180+C724</f>
        <v>4705.948387</v>
      </c>
    </row>
    <row r="725" customFormat="false" ht="13.8" hidden="false" customHeight="false" outlineLevel="0" collapsed="false">
      <c r="A725" s="0" t="n">
        <f aca="false">A724+1</f>
        <v>717</v>
      </c>
      <c r="B725" s="0" t="n">
        <f aca="false">B724+1/12</f>
        <v>2007.66666666661</v>
      </c>
      <c r="C725" s="1" t="n">
        <v>4865.153846</v>
      </c>
      <c r="E725" s="0" t="n">
        <v>25.61</v>
      </c>
      <c r="F725" s="0" t="n">
        <v>26.8</v>
      </c>
      <c r="G725" s="39" t="n">
        <v>-1.19</v>
      </c>
      <c r="H725" s="39" t="n">
        <v>-1.19</v>
      </c>
      <c r="I725" s="0" t="n">
        <f aca="false">H725*180+C725</f>
        <v>4650.953846</v>
      </c>
    </row>
    <row r="726" customFormat="false" ht="13.8" hidden="false" customHeight="false" outlineLevel="0" collapsed="false">
      <c r="A726" s="0" t="n">
        <f aca="false">A725+1</f>
        <v>718</v>
      </c>
      <c r="B726" s="0" t="n">
        <f aca="false">B725+1/12</f>
        <v>2007.74999999995</v>
      </c>
      <c r="C726" s="1" t="n">
        <v>4714.642857</v>
      </c>
      <c r="E726" s="0" t="n">
        <v>25.33</v>
      </c>
      <c r="F726" s="0" t="n">
        <v>26.75</v>
      </c>
      <c r="G726" s="39" t="n">
        <v>-1.43</v>
      </c>
      <c r="H726" s="39" t="n">
        <v>-1.43</v>
      </c>
      <c r="I726" s="0" t="n">
        <f aca="false">H726*180+C726</f>
        <v>4457.242857</v>
      </c>
    </row>
    <row r="727" customFormat="false" ht="13.8" hidden="false" customHeight="false" outlineLevel="0" collapsed="false">
      <c r="A727" s="0" t="n">
        <f aca="false">A726+1</f>
        <v>719</v>
      </c>
      <c r="B727" s="0" t="n">
        <f aca="false">B726+1/12</f>
        <v>2007.83333333328</v>
      </c>
      <c r="C727" s="1" t="n">
        <v>4714.034483</v>
      </c>
      <c r="E727" s="0" t="n">
        <v>25.17</v>
      </c>
      <c r="F727" s="0" t="n">
        <v>26.75</v>
      </c>
      <c r="G727" s="39" t="n">
        <v>-1.58</v>
      </c>
      <c r="H727" s="39" t="n">
        <v>-1.58</v>
      </c>
      <c r="I727" s="0" t="n">
        <f aca="false">H727*180+C727</f>
        <v>4429.634483</v>
      </c>
    </row>
    <row r="728" customFormat="false" ht="13.8" hidden="false" customHeight="false" outlineLevel="0" collapsed="false">
      <c r="A728" s="0" t="n">
        <f aca="false">A727+1</f>
        <v>720</v>
      </c>
      <c r="B728" s="0" t="n">
        <f aca="false">B727+1/12</f>
        <v>2007.91666666661</v>
      </c>
      <c r="C728" s="1" t="n">
        <v>4530.672414</v>
      </c>
      <c r="E728" s="0" t="n">
        <v>25.02</v>
      </c>
      <c r="F728" s="0" t="n">
        <v>26.65</v>
      </c>
      <c r="G728" s="39" t="n">
        <v>-1.63</v>
      </c>
      <c r="H728" s="39" t="n">
        <v>-1.63</v>
      </c>
      <c r="I728" s="0" t="n">
        <f aca="false">H728*180+C728</f>
        <v>4237.272414</v>
      </c>
    </row>
    <row r="729" customFormat="false" ht="13.8" hidden="false" customHeight="false" outlineLevel="0" collapsed="false">
      <c r="A729" s="0" t="n">
        <f aca="false">A728+1</f>
        <v>721</v>
      </c>
      <c r="B729" s="0" t="n">
        <f aca="false">B728+1/12</f>
        <v>2007.99999999995</v>
      </c>
      <c r="C729" s="1" t="n">
        <v>4463.568966</v>
      </c>
      <c r="E729" s="0" t="n">
        <v>24.87</v>
      </c>
      <c r="F729" s="0" t="n">
        <v>26.45</v>
      </c>
      <c r="G729" s="39" t="n">
        <v>-1.58</v>
      </c>
      <c r="H729" s="39" t="n">
        <v>-1.58</v>
      </c>
      <c r="I729" s="0" t="n">
        <f aca="false">H729*180+C729</f>
        <v>4179.168966</v>
      </c>
    </row>
    <row r="730" customFormat="false" ht="13.8" hidden="false" customHeight="false" outlineLevel="0" collapsed="false">
      <c r="A730" s="0" t="n">
        <f aca="false">A729+1</f>
        <v>722</v>
      </c>
      <c r="B730" s="0" t="n">
        <f aca="false">B729+1/12</f>
        <v>2008.08333333328</v>
      </c>
      <c r="C730" s="1" t="n">
        <v>4417.8125</v>
      </c>
      <c r="E730" s="0" t="n">
        <v>25.1</v>
      </c>
      <c r="F730" s="0" t="n">
        <v>26.66</v>
      </c>
      <c r="G730" s="39" t="n">
        <v>-1.56</v>
      </c>
      <c r="H730" s="39" t="n">
        <v>-1.56</v>
      </c>
      <c r="I730" s="0" t="n">
        <f aca="false">H730*180+C730</f>
        <v>4137.0125</v>
      </c>
    </row>
    <row r="731" customFormat="false" ht="13.8" hidden="false" customHeight="false" outlineLevel="0" collapsed="false">
      <c r="A731" s="0" t="n">
        <f aca="false">A730+1</f>
        <v>723</v>
      </c>
      <c r="B731" s="0" t="n">
        <f aca="false">B730+1/12</f>
        <v>2008.16666666661</v>
      </c>
      <c r="C731" s="1" t="n">
        <v>4475.931034</v>
      </c>
      <c r="E731" s="0" t="n">
        <v>26.09</v>
      </c>
      <c r="F731" s="0" t="n">
        <v>27.21</v>
      </c>
      <c r="G731" s="39" t="n">
        <v>-1.12</v>
      </c>
      <c r="H731" s="39" t="n">
        <v>-1.12</v>
      </c>
      <c r="I731" s="0" t="n">
        <f aca="false">H731*180+C731</f>
        <v>4274.331034</v>
      </c>
    </row>
    <row r="732" customFormat="false" ht="13.8" hidden="false" customHeight="false" outlineLevel="0" collapsed="false">
      <c r="A732" s="0" t="n">
        <f aca="false">A731+1</f>
        <v>724</v>
      </c>
      <c r="B732" s="0" t="n">
        <f aca="false">B731+1/12</f>
        <v>2008.24999999995</v>
      </c>
      <c r="C732" s="1" t="n">
        <v>4716.607143</v>
      </c>
      <c r="E732" s="0" t="n">
        <v>26.84</v>
      </c>
      <c r="F732" s="0" t="n">
        <v>27.73</v>
      </c>
      <c r="G732" s="39" t="n">
        <v>-0.9</v>
      </c>
      <c r="H732" s="39" t="n">
        <v>-0.9</v>
      </c>
      <c r="I732" s="0" t="n">
        <f aca="false">H732*180+C732</f>
        <v>4554.607143</v>
      </c>
    </row>
    <row r="733" customFormat="false" ht="13.8" hidden="false" customHeight="false" outlineLevel="0" collapsed="false">
      <c r="A733" s="0" t="n">
        <f aca="false">A732+1</f>
        <v>725</v>
      </c>
      <c r="B733" s="0" t="n">
        <f aca="false">B732+1/12</f>
        <v>2008.33333333328</v>
      </c>
      <c r="C733" s="1" t="n">
        <v>4770.225806</v>
      </c>
      <c r="E733" s="0" t="n">
        <v>27.09</v>
      </c>
      <c r="F733" s="0" t="n">
        <v>27.85</v>
      </c>
      <c r="G733" s="39" t="n">
        <v>-0.75</v>
      </c>
      <c r="H733" s="39" t="n">
        <v>-0.75</v>
      </c>
      <c r="I733" s="0" t="n">
        <f aca="false">H733*180+C733</f>
        <v>4635.225806</v>
      </c>
    </row>
    <row r="734" customFormat="false" ht="13.8" hidden="false" customHeight="false" outlineLevel="0" collapsed="false">
      <c r="A734" s="0" t="n">
        <f aca="false">A733+1</f>
        <v>726</v>
      </c>
      <c r="B734" s="0" t="n">
        <f aca="false">B733+1/12</f>
        <v>2008.41666666661</v>
      </c>
      <c r="C734" s="1" t="n">
        <v>4798.65</v>
      </c>
      <c r="E734" s="0" t="n">
        <v>27.04</v>
      </c>
      <c r="F734" s="0" t="n">
        <v>27.65</v>
      </c>
      <c r="G734" s="39" t="n">
        <v>-0.61</v>
      </c>
      <c r="H734" s="39" t="n">
        <v>-0.61</v>
      </c>
      <c r="I734" s="0" t="n">
        <f aca="false">H734*180+C734</f>
        <v>4688.85</v>
      </c>
    </row>
    <row r="735" customFormat="false" ht="13.8" hidden="false" customHeight="false" outlineLevel="0" collapsed="false">
      <c r="A735" s="0" t="n">
        <f aca="false">A734+1</f>
        <v>727</v>
      </c>
      <c r="B735" s="0" t="n">
        <f aca="false">B734+1/12</f>
        <v>2008.49999999994</v>
      </c>
      <c r="C735" s="1" t="n">
        <v>4803.790323</v>
      </c>
      <c r="E735" s="0" t="n">
        <v>26.99</v>
      </c>
      <c r="F735" s="0" t="n">
        <v>27.26</v>
      </c>
      <c r="G735" s="35" t="n">
        <v>-0.27</v>
      </c>
    </row>
    <row r="736" customFormat="false" ht="13.8" hidden="false" customHeight="false" outlineLevel="0" collapsed="false">
      <c r="A736" s="0" t="n">
        <f aca="false">A735+1</f>
        <v>728</v>
      </c>
      <c r="B736" s="0" t="n">
        <f aca="false">B735+1/12</f>
        <v>2008.58333333328</v>
      </c>
      <c r="C736" s="1" t="n">
        <v>4868.465517</v>
      </c>
      <c r="E736" s="0" t="n">
        <v>26.72</v>
      </c>
      <c r="F736" s="0" t="n">
        <v>26.91</v>
      </c>
      <c r="G736" s="35" t="n">
        <v>-0.18</v>
      </c>
    </row>
    <row r="737" customFormat="false" ht="13.8" hidden="false" customHeight="false" outlineLevel="0" collapsed="false">
      <c r="A737" s="0" t="n">
        <f aca="false">A736+1</f>
        <v>729</v>
      </c>
      <c r="B737" s="0" t="n">
        <f aca="false">B736+1/12</f>
        <v>2008.66666666661</v>
      </c>
      <c r="C737" s="1" t="n">
        <v>4942.516667</v>
      </c>
      <c r="E737" s="0" t="n">
        <v>26.47</v>
      </c>
      <c r="F737" s="0" t="n">
        <v>26.8</v>
      </c>
      <c r="G737" s="35" t="n">
        <v>-0.33</v>
      </c>
    </row>
    <row r="738" customFormat="false" ht="13.8" hidden="false" customHeight="false" outlineLevel="0" collapsed="false">
      <c r="A738" s="0" t="n">
        <f aca="false">A737+1</f>
        <v>730</v>
      </c>
      <c r="B738" s="0" t="n">
        <f aca="false">B737+1/12</f>
        <v>2008.74999999994</v>
      </c>
      <c r="C738" s="1" t="n">
        <v>4700.862069</v>
      </c>
      <c r="E738" s="0" t="n">
        <v>26.37</v>
      </c>
      <c r="F738" s="0" t="n">
        <v>26.75</v>
      </c>
      <c r="G738" s="35" t="n">
        <v>-0.39</v>
      </c>
    </row>
    <row r="739" customFormat="false" ht="13.8" hidden="false" customHeight="false" outlineLevel="0" collapsed="false">
      <c r="A739" s="0" t="n">
        <f aca="false">A738+1</f>
        <v>731</v>
      </c>
      <c r="B739" s="0" t="n">
        <f aca="false">B738+1/12</f>
        <v>2008.83333333328</v>
      </c>
      <c r="C739" s="1" t="n">
        <v>4678.793103</v>
      </c>
      <c r="E739" s="0" t="n">
        <v>26.25</v>
      </c>
      <c r="F739" s="0" t="n">
        <v>26.75</v>
      </c>
      <c r="G739" s="39" t="n">
        <v>-0.5</v>
      </c>
      <c r="H739" s="39" t="n">
        <v>-0.5</v>
      </c>
      <c r="I739" s="0" t="n">
        <f aca="false">H739*180+C739</f>
        <v>4588.793103</v>
      </c>
    </row>
    <row r="740" customFormat="false" ht="13.8" hidden="false" customHeight="false" outlineLevel="0" collapsed="false">
      <c r="A740" s="0" t="n">
        <f aca="false">A739+1</f>
        <v>732</v>
      </c>
      <c r="B740" s="0" t="n">
        <f aca="false">B739+1/12</f>
        <v>2008.91666666661</v>
      </c>
      <c r="C740" s="1" t="n">
        <v>4629.074074</v>
      </c>
      <c r="E740" s="0" t="n">
        <v>25.74</v>
      </c>
      <c r="F740" s="0" t="n">
        <v>26.65</v>
      </c>
      <c r="G740" s="39" t="n">
        <v>-0.91</v>
      </c>
      <c r="H740" s="39" t="n">
        <v>-0.91</v>
      </c>
      <c r="I740" s="0" t="n">
        <f aca="false">H740*180+C740</f>
        <v>4465.274074</v>
      </c>
    </row>
    <row r="741" customFormat="false" ht="13.8" hidden="false" customHeight="false" outlineLevel="0" collapsed="false">
      <c r="A741" s="0" t="n">
        <f aca="false">A740+1</f>
        <v>733</v>
      </c>
      <c r="B741" s="0" t="n">
        <f aca="false">B740+1/12</f>
        <v>2008.99999999994</v>
      </c>
      <c r="C741" s="1" t="n">
        <v>4473.189655</v>
      </c>
      <c r="E741" s="0" t="n">
        <v>25.67</v>
      </c>
      <c r="F741" s="0" t="n">
        <v>26.45</v>
      </c>
      <c r="G741" s="39" t="n">
        <v>-0.79</v>
      </c>
      <c r="H741" s="39" t="n">
        <v>-0.79</v>
      </c>
      <c r="I741" s="0" t="n">
        <f aca="false">H741*180+C741</f>
        <v>4330.989655</v>
      </c>
    </row>
    <row r="742" customFormat="false" ht="13.8" hidden="false" customHeight="false" outlineLevel="0" collapsed="false">
      <c r="A742" s="0" t="n">
        <f aca="false">A741+1</f>
        <v>734</v>
      </c>
      <c r="B742" s="0" t="n">
        <f aca="false">B741+1/12</f>
        <v>2009.08333333328</v>
      </c>
      <c r="C742" s="1" t="n">
        <v>4609.32</v>
      </c>
      <c r="E742" s="0" t="n">
        <v>25.97</v>
      </c>
      <c r="F742" s="0" t="n">
        <v>26.66</v>
      </c>
      <c r="G742" s="39" t="n">
        <v>-0.69</v>
      </c>
      <c r="H742" s="39" t="n">
        <v>-0.69</v>
      </c>
      <c r="I742" s="0" t="n">
        <f aca="false">H742*180+C742</f>
        <v>4485.12</v>
      </c>
    </row>
    <row r="743" customFormat="false" ht="13.8" hidden="false" customHeight="false" outlineLevel="0" collapsed="false">
      <c r="A743" s="0" t="n">
        <f aca="false">A742+1</f>
        <v>735</v>
      </c>
      <c r="B743" s="0" t="n">
        <f aca="false">B742+1/12</f>
        <v>2009.16666666661</v>
      </c>
      <c r="C743" s="1" t="n">
        <v>4589.473118</v>
      </c>
      <c r="E743" s="0" t="n">
        <v>26.6</v>
      </c>
      <c r="F743" s="0" t="n">
        <v>27.21</v>
      </c>
      <c r="G743" s="39" t="n">
        <v>-0.61</v>
      </c>
      <c r="H743" s="39" t="n">
        <v>-0.61</v>
      </c>
      <c r="I743" s="0" t="n">
        <f aca="false">H743*180+C743</f>
        <v>4479.673118</v>
      </c>
    </row>
    <row r="744" customFormat="false" ht="13.8" hidden="false" customHeight="false" outlineLevel="0" collapsed="false">
      <c r="A744" s="0" t="n">
        <f aca="false">A743+1</f>
        <v>736</v>
      </c>
      <c r="B744" s="0" t="n">
        <f aca="false">B743+1/12</f>
        <v>2009.24999999994</v>
      </c>
      <c r="C744" s="1" t="n">
        <v>4747.362069</v>
      </c>
      <c r="E744" s="0" t="n">
        <v>27.48</v>
      </c>
      <c r="F744" s="0" t="n">
        <v>27.73</v>
      </c>
      <c r="G744" s="35" t="n">
        <v>-0.26</v>
      </c>
    </row>
    <row r="745" customFormat="false" ht="13.8" hidden="false" customHeight="false" outlineLevel="0" collapsed="false">
      <c r="A745" s="0" t="n">
        <f aca="false">A744+1</f>
        <v>737</v>
      </c>
      <c r="B745" s="0" t="n">
        <f aca="false">B744+1/12</f>
        <v>2009.33333333328</v>
      </c>
      <c r="C745" s="1" t="n">
        <v>4798.306452</v>
      </c>
      <c r="E745" s="0" t="n">
        <v>27.99</v>
      </c>
      <c r="F745" s="0" t="n">
        <v>27.85</v>
      </c>
      <c r="G745" s="35" t="n">
        <v>0.15</v>
      </c>
    </row>
    <row r="746" customFormat="false" ht="13.8" hidden="false" customHeight="false" outlineLevel="0" collapsed="false">
      <c r="A746" s="0" t="n">
        <f aca="false">A745+1</f>
        <v>738</v>
      </c>
      <c r="B746" s="0" t="n">
        <f aca="false">B745+1/12</f>
        <v>2009.41666666661</v>
      </c>
      <c r="C746" s="1" t="n">
        <v>4907.818182</v>
      </c>
      <c r="E746" s="0" t="n">
        <v>28.04</v>
      </c>
      <c r="F746" s="0" t="n">
        <v>27.65</v>
      </c>
      <c r="G746" s="35" t="n">
        <v>0.39</v>
      </c>
    </row>
    <row r="747" customFormat="false" ht="13.8" hidden="false" customHeight="false" outlineLevel="0" collapsed="false">
      <c r="A747" s="0" t="n">
        <f aca="false">A746+1</f>
        <v>739</v>
      </c>
      <c r="B747" s="0" t="n">
        <f aca="false">B746+1/12</f>
        <v>2009.49999999994</v>
      </c>
      <c r="C747" s="1" t="n">
        <v>4796.55</v>
      </c>
      <c r="E747" s="0" t="n">
        <v>27.77</v>
      </c>
      <c r="F747" s="0" t="n">
        <v>27.26</v>
      </c>
      <c r="G747" s="38" t="n">
        <v>0.52</v>
      </c>
      <c r="H747" s="38" t="n">
        <v>0.52</v>
      </c>
      <c r="I747" s="0" t="n">
        <f aca="false">H747*180+C747</f>
        <v>4890.15</v>
      </c>
    </row>
    <row r="748" customFormat="false" ht="13.8" hidden="false" customHeight="false" outlineLevel="0" collapsed="false">
      <c r="A748" s="0" t="n">
        <f aca="false">A747+1</f>
        <v>740</v>
      </c>
      <c r="B748" s="0" t="n">
        <f aca="false">B747+1/12</f>
        <v>2009.58333333328</v>
      </c>
      <c r="C748" s="1" t="n">
        <v>4880.333333</v>
      </c>
      <c r="E748" s="0" t="n">
        <v>27.42</v>
      </c>
      <c r="F748" s="0" t="n">
        <v>26.91</v>
      </c>
      <c r="G748" s="38" t="n">
        <v>0.51</v>
      </c>
      <c r="H748" s="38" t="n">
        <v>0.51</v>
      </c>
      <c r="I748" s="0" t="n">
        <f aca="false">H748*180+C748</f>
        <v>4972.133333</v>
      </c>
    </row>
    <row r="749" customFormat="false" ht="13.8" hidden="false" customHeight="false" outlineLevel="0" collapsed="false">
      <c r="A749" s="0" t="n">
        <f aca="false">A748+1</f>
        <v>741</v>
      </c>
      <c r="B749" s="0" t="n">
        <f aca="false">B748+1/12</f>
        <v>2009.66666666661</v>
      </c>
      <c r="C749" s="1" t="n">
        <v>4974.016667</v>
      </c>
      <c r="E749" s="0" t="n">
        <v>27.4</v>
      </c>
      <c r="F749" s="0" t="n">
        <v>26.8</v>
      </c>
      <c r="G749" s="38" t="n">
        <v>0.6</v>
      </c>
      <c r="H749" s="38" t="n">
        <v>0.6</v>
      </c>
      <c r="I749" s="0" t="n">
        <f aca="false">H749*180+C749</f>
        <v>5082.016667</v>
      </c>
    </row>
    <row r="750" customFormat="false" ht="13.8" hidden="false" customHeight="false" outlineLevel="0" collapsed="false">
      <c r="A750" s="0" t="n">
        <f aca="false">A749+1</f>
        <v>742</v>
      </c>
      <c r="B750" s="0" t="n">
        <f aca="false">B749+1/12</f>
        <v>2009.74999999994</v>
      </c>
      <c r="C750" s="1" t="n">
        <v>4953.83871</v>
      </c>
      <c r="E750" s="0" t="n">
        <v>27.61</v>
      </c>
      <c r="F750" s="0" t="n">
        <v>26.75</v>
      </c>
      <c r="G750" s="38" t="n">
        <v>0.85</v>
      </c>
      <c r="H750" s="38" t="n">
        <v>0.85</v>
      </c>
      <c r="I750" s="0" t="n">
        <f aca="false">H750*180+C750</f>
        <v>5106.83871</v>
      </c>
    </row>
    <row r="751" customFormat="false" ht="13.8" hidden="false" customHeight="false" outlineLevel="0" collapsed="false">
      <c r="A751" s="0" t="n">
        <f aca="false">A750+1</f>
        <v>743</v>
      </c>
      <c r="B751" s="0" t="n">
        <f aca="false">B750+1/12</f>
        <v>2009.83333333328</v>
      </c>
      <c r="C751" s="1" t="n">
        <v>4483.535714</v>
      </c>
      <c r="E751" s="0" t="n">
        <v>28.15</v>
      </c>
      <c r="F751" s="0" t="n">
        <v>26.75</v>
      </c>
      <c r="G751" s="38" t="n">
        <v>1.4</v>
      </c>
      <c r="H751" s="38" t="n">
        <v>1.4</v>
      </c>
      <c r="I751" s="0" t="n">
        <f aca="false">H751*180+C751</f>
        <v>4735.535714</v>
      </c>
    </row>
    <row r="752" customFormat="false" ht="13.8" hidden="false" customHeight="false" outlineLevel="0" collapsed="false">
      <c r="A752" s="0" t="n">
        <f aca="false">A751+1</f>
        <v>744</v>
      </c>
      <c r="B752" s="0" t="n">
        <f aca="false">B751+1/12</f>
        <v>2009.91666666661</v>
      </c>
      <c r="C752" s="1" t="n">
        <v>4542.783333</v>
      </c>
      <c r="E752" s="0" t="n">
        <v>28.33</v>
      </c>
      <c r="F752" s="0" t="n">
        <v>26.65</v>
      </c>
      <c r="G752" s="38" t="n">
        <v>1.68</v>
      </c>
      <c r="H752" s="38" t="n">
        <v>1.68</v>
      </c>
      <c r="I752" s="0" t="n">
        <f aca="false">H752*180+C752</f>
        <v>4845.183333</v>
      </c>
    </row>
    <row r="753" customFormat="false" ht="13.8" hidden="false" customHeight="false" outlineLevel="0" collapsed="false">
      <c r="A753" s="0" t="n">
        <f aca="false">A752+1</f>
        <v>745</v>
      </c>
      <c r="B753" s="0" t="n">
        <f aca="false">B752+1/12</f>
        <v>2009.99999999994</v>
      </c>
      <c r="C753" s="1" t="n">
        <v>4329.423224</v>
      </c>
      <c r="E753" s="0" t="n">
        <v>28.06</v>
      </c>
      <c r="F753" s="0" t="n">
        <v>26.45</v>
      </c>
      <c r="G753" s="38" t="n">
        <v>1.61</v>
      </c>
      <c r="H753" s="38" t="n">
        <v>1.61</v>
      </c>
      <c r="I753" s="0" t="n">
        <f aca="false">H753*180+C753</f>
        <v>4619.223224</v>
      </c>
    </row>
    <row r="754" customFormat="false" ht="13.8" hidden="false" customHeight="false" outlineLevel="0" collapsed="false">
      <c r="A754" s="0" t="n">
        <f aca="false">A753+1</f>
        <v>746</v>
      </c>
      <c r="B754" s="0" t="n">
        <f aca="false">B753+1/12</f>
        <v>2010.08333333328</v>
      </c>
      <c r="C754" s="1" t="n">
        <v>4431.03133</v>
      </c>
      <c r="E754" s="0" t="n">
        <v>28.01</v>
      </c>
      <c r="F754" s="0" t="n">
        <v>26.66</v>
      </c>
      <c r="G754" s="38" t="n">
        <v>1.35</v>
      </c>
      <c r="H754" s="38" t="n">
        <v>1.35</v>
      </c>
      <c r="I754" s="0" t="n">
        <f aca="false">H754*180+C754</f>
        <v>4674.03133</v>
      </c>
    </row>
    <row r="755" customFormat="false" ht="13.8" hidden="false" customHeight="false" outlineLevel="0" collapsed="false">
      <c r="A755" s="0" t="n">
        <f aca="false">A754+1</f>
        <v>747</v>
      </c>
      <c r="B755" s="0" t="n">
        <f aca="false">B754+1/12</f>
        <v>2010.16666666661</v>
      </c>
      <c r="C755" s="1" t="n">
        <v>4825.378546</v>
      </c>
      <c r="E755" s="0" t="n">
        <v>28.19</v>
      </c>
      <c r="F755" s="0" t="n">
        <v>27.21</v>
      </c>
      <c r="G755" s="38" t="n">
        <v>0.98</v>
      </c>
      <c r="H755" s="38" t="n">
        <v>0.98</v>
      </c>
      <c r="I755" s="0" t="n">
        <f aca="false">H755*180+C755</f>
        <v>5001.778546</v>
      </c>
    </row>
    <row r="756" customFormat="false" ht="13.8" hidden="false" customHeight="false" outlineLevel="0" collapsed="false">
      <c r="A756" s="0" t="n">
        <f aca="false">A755+1</f>
        <v>748</v>
      </c>
      <c r="B756" s="0" t="n">
        <f aca="false">B755+1/12</f>
        <v>2010.24999999994</v>
      </c>
      <c r="C756" s="1" t="n">
        <v>4818.015542</v>
      </c>
      <c r="E756" s="0" t="n">
        <v>28.21</v>
      </c>
      <c r="F756" s="0" t="n">
        <v>27.73</v>
      </c>
      <c r="G756" s="38" t="n">
        <v>0.48</v>
      </c>
      <c r="H756" s="38" t="n">
        <v>0.48</v>
      </c>
      <c r="I756" s="0" t="n">
        <f aca="false">H756*180+C756</f>
        <v>4904.415542</v>
      </c>
    </row>
    <row r="757" customFormat="false" ht="13.8" hidden="false" customHeight="false" outlineLevel="0" collapsed="false">
      <c r="A757" s="0" t="n">
        <f aca="false">A756+1</f>
        <v>749</v>
      </c>
      <c r="B757" s="0" t="n">
        <f aca="false">B756+1/12</f>
        <v>2010.33333333328</v>
      </c>
      <c r="C757" s="1" t="n">
        <v>5029.134427</v>
      </c>
      <c r="E757" s="0" t="n">
        <v>27.72</v>
      </c>
      <c r="F757" s="0" t="n">
        <v>27.85</v>
      </c>
      <c r="G757" s="35" t="n">
        <v>-0.13</v>
      </c>
    </row>
    <row r="758" customFormat="false" ht="13.8" hidden="false" customHeight="false" outlineLevel="0" collapsed="false">
      <c r="A758" s="0" t="n">
        <f aca="false">A757+1</f>
        <v>750</v>
      </c>
      <c r="B758" s="0" t="n">
        <f aca="false">B757+1/12</f>
        <v>2010.41666666661</v>
      </c>
      <c r="C758" s="1" t="n">
        <v>5045.509618</v>
      </c>
      <c r="E758" s="0" t="n">
        <v>27.04</v>
      </c>
      <c r="F758" s="0" t="n">
        <v>27.65</v>
      </c>
      <c r="G758" s="39" t="n">
        <v>-0.61</v>
      </c>
      <c r="H758" s="39" t="n">
        <v>-0.61</v>
      </c>
      <c r="I758" s="0" t="n">
        <f aca="false">H758*180+C758</f>
        <v>4935.709618</v>
      </c>
    </row>
    <row r="759" customFormat="false" ht="13.8" hidden="false" customHeight="false" outlineLevel="0" collapsed="false">
      <c r="A759" s="0" t="n">
        <f aca="false">A758+1</f>
        <v>751</v>
      </c>
      <c r="B759" s="0" t="n">
        <f aca="false">B758+1/12</f>
        <v>2010.49999999994</v>
      </c>
      <c r="C759" s="1" t="n">
        <v>5026.649211</v>
      </c>
      <c r="E759" s="0" t="n">
        <v>26.22</v>
      </c>
      <c r="F759" s="0" t="n">
        <v>27.26</v>
      </c>
      <c r="G759" s="39" t="n">
        <v>-1.04</v>
      </c>
      <c r="H759" s="39" t="n">
        <v>-1.04</v>
      </c>
      <c r="I759" s="0" t="n">
        <f aca="false">H759*180+C759</f>
        <v>4839.449211</v>
      </c>
    </row>
    <row r="760" customFormat="false" ht="13.8" hidden="false" customHeight="false" outlineLevel="0" collapsed="false">
      <c r="A760" s="0" t="n">
        <f aca="false">A759+1</f>
        <v>752</v>
      </c>
      <c r="B760" s="0" t="n">
        <f aca="false">B759+1/12</f>
        <v>2010.58333333328</v>
      </c>
      <c r="C760" s="1" t="n">
        <v>4975.215261</v>
      </c>
      <c r="E760" s="0" t="n">
        <v>25.47</v>
      </c>
      <c r="F760" s="0" t="n">
        <v>26.91</v>
      </c>
      <c r="G760" s="39" t="n">
        <v>-1.44</v>
      </c>
      <c r="H760" s="39" t="n">
        <v>-1.44</v>
      </c>
      <c r="I760" s="0" t="n">
        <f aca="false">H760*180+C760</f>
        <v>4716.015261</v>
      </c>
    </row>
    <row r="761" customFormat="false" ht="13.8" hidden="false" customHeight="false" outlineLevel="0" collapsed="false">
      <c r="A761" s="0" t="n">
        <f aca="false">A760+1</f>
        <v>753</v>
      </c>
      <c r="B761" s="0" t="n">
        <f aca="false">B760+1/12</f>
        <v>2010.66666666661</v>
      </c>
      <c r="C761" s="1" t="n">
        <v>4999.18841</v>
      </c>
      <c r="E761" s="0" t="n">
        <v>25.12</v>
      </c>
      <c r="F761" s="0" t="n">
        <v>26.8</v>
      </c>
      <c r="G761" s="39" t="n">
        <v>-1.67</v>
      </c>
      <c r="H761" s="39" t="n">
        <v>-1.67</v>
      </c>
      <c r="I761" s="0" t="n">
        <f aca="false">H761*180+C761</f>
        <v>4698.58841</v>
      </c>
    </row>
    <row r="762" customFormat="false" ht="13.8" hidden="false" customHeight="false" outlineLevel="0" collapsed="false">
      <c r="A762" s="0" t="n">
        <f aca="false">A761+1</f>
        <v>754</v>
      </c>
      <c r="B762" s="0" t="n">
        <f aca="false">B761+1/12</f>
        <v>2010.74999999994</v>
      </c>
      <c r="C762" s="1" t="n">
        <v>4770.819177</v>
      </c>
      <c r="E762" s="0" t="n">
        <v>25.03</v>
      </c>
      <c r="F762" s="0" t="n">
        <v>26.75</v>
      </c>
      <c r="G762" s="39" t="n">
        <v>-1.73</v>
      </c>
      <c r="H762" s="39" t="n">
        <v>-1.73</v>
      </c>
      <c r="I762" s="0" t="n">
        <f aca="false">H762*180+C762</f>
        <v>4459.419177</v>
      </c>
    </row>
    <row r="763" customFormat="false" ht="13.8" hidden="false" customHeight="false" outlineLevel="0" collapsed="false">
      <c r="A763" s="0" t="n">
        <f aca="false">A762+1</f>
        <v>755</v>
      </c>
      <c r="B763" s="0" t="n">
        <f aca="false">B762+1/12</f>
        <v>2010.83333333328</v>
      </c>
      <c r="C763" s="1" t="n">
        <v>4555.577553</v>
      </c>
      <c r="E763" s="0" t="n">
        <v>25.06</v>
      </c>
      <c r="F763" s="0" t="n">
        <v>26.75</v>
      </c>
      <c r="G763" s="39" t="n">
        <v>-1.69</v>
      </c>
      <c r="H763" s="39" t="n">
        <v>-1.69</v>
      </c>
      <c r="I763" s="0" t="n">
        <f aca="false">H763*180+C763</f>
        <v>4251.377553</v>
      </c>
    </row>
    <row r="764" customFormat="false" ht="13.8" hidden="false" customHeight="false" outlineLevel="0" collapsed="false">
      <c r="A764" s="0" t="n">
        <f aca="false">A763+1</f>
        <v>756</v>
      </c>
      <c r="B764" s="0" t="n">
        <f aca="false">B763+1/12</f>
        <v>2010.91666666661</v>
      </c>
      <c r="C764" s="1" t="n">
        <v>4397.780496</v>
      </c>
      <c r="E764" s="0" t="n">
        <v>25</v>
      </c>
      <c r="F764" s="0" t="n">
        <v>26.65</v>
      </c>
      <c r="G764" s="39" t="n">
        <v>-1.65</v>
      </c>
      <c r="H764" s="39" t="n">
        <v>-1.65</v>
      </c>
      <c r="I764" s="0" t="n">
        <f aca="false">H764*180+C764</f>
        <v>4100.780496</v>
      </c>
    </row>
    <row r="765" customFormat="false" ht="13.8" hidden="false" customHeight="false" outlineLevel="0" collapsed="false">
      <c r="A765" s="0" t="n">
        <f aca="false">A764+1</f>
        <v>757</v>
      </c>
      <c r="B765" s="0" t="n">
        <f aca="false">B764+1/12</f>
        <v>2010.99999999994</v>
      </c>
      <c r="C765" s="1" t="n">
        <v>4405.781808</v>
      </c>
      <c r="E765" s="0" t="n">
        <v>25.01</v>
      </c>
      <c r="F765" s="0" t="n">
        <v>26.45</v>
      </c>
      <c r="G765" s="39" t="n">
        <v>-1.44</v>
      </c>
      <c r="H765" s="39" t="n">
        <v>-1.44</v>
      </c>
      <c r="I765" s="0" t="n">
        <f aca="false">H765*180+C765</f>
        <v>4146.581808</v>
      </c>
    </row>
    <row r="766" customFormat="false" ht="13.8" hidden="false" customHeight="false" outlineLevel="0" collapsed="false">
      <c r="A766" s="0" t="n">
        <f aca="false">A765+1</f>
        <v>758</v>
      </c>
      <c r="B766" s="0" t="n">
        <f aca="false">B765+1/12</f>
        <v>2011.08333333328</v>
      </c>
      <c r="C766" s="1" t="n">
        <v>4678.995886</v>
      </c>
      <c r="E766" s="0" t="n">
        <v>25.66</v>
      </c>
      <c r="F766" s="0" t="n">
        <v>26.66</v>
      </c>
      <c r="G766" s="39" t="n">
        <v>-1</v>
      </c>
      <c r="H766" s="39" t="n">
        <v>-1</v>
      </c>
      <c r="I766" s="0" t="n">
        <f aca="false">H766*180+C766</f>
        <v>4498.995886</v>
      </c>
    </row>
    <row r="767" customFormat="false" ht="13.8" hidden="false" customHeight="false" outlineLevel="0" collapsed="false">
      <c r="A767" s="0" t="n">
        <f aca="false">A766+1</f>
        <v>759</v>
      </c>
      <c r="B767" s="0" t="n">
        <f aca="false">B766+1/12</f>
        <v>2011.16666666661</v>
      </c>
      <c r="C767" s="1" t="n">
        <v>4613.772022</v>
      </c>
      <c r="E767" s="0" t="n">
        <v>26.38</v>
      </c>
      <c r="F767" s="0" t="n">
        <v>27.21</v>
      </c>
      <c r="G767" s="39" t="n">
        <v>-0.83</v>
      </c>
      <c r="H767" s="39" t="n">
        <v>-0.83</v>
      </c>
      <c r="I767" s="0" t="n">
        <f aca="false">H767*180+C767</f>
        <v>4464.372022</v>
      </c>
    </row>
    <row r="768" customFormat="false" ht="13.8" hidden="false" customHeight="false" outlineLevel="0" collapsed="false">
      <c r="A768" s="0" t="n">
        <f aca="false">A767+1</f>
        <v>760</v>
      </c>
      <c r="B768" s="0" t="n">
        <f aca="false">B767+1/12</f>
        <v>2011.24999999994</v>
      </c>
      <c r="C768" s="1" t="n">
        <v>4862.563822</v>
      </c>
      <c r="E768" s="0" t="n">
        <v>27.07</v>
      </c>
      <c r="F768" s="0" t="n">
        <v>27.73</v>
      </c>
      <c r="G768" s="39" t="n">
        <v>-0.67</v>
      </c>
      <c r="H768" s="39" t="n">
        <v>-0.67</v>
      </c>
      <c r="I768" s="0" t="n">
        <f aca="false">H768*180+C768</f>
        <v>4741.963822</v>
      </c>
    </row>
    <row r="769" customFormat="false" ht="13.8" hidden="false" customHeight="false" outlineLevel="0" collapsed="false">
      <c r="A769" s="0" t="n">
        <f aca="false">A768+1</f>
        <v>761</v>
      </c>
      <c r="B769" s="0" t="n">
        <f aca="false">B768+1/12</f>
        <v>2011.33333333328</v>
      </c>
      <c r="C769" s="1" t="n">
        <v>4969.897631</v>
      </c>
      <c r="E769" s="0" t="n">
        <v>27.41</v>
      </c>
      <c r="F769" s="0" t="n">
        <v>27.85</v>
      </c>
      <c r="G769" s="35" t="n">
        <v>-0.43</v>
      </c>
    </row>
    <row r="770" customFormat="false" ht="13.8" hidden="false" customHeight="false" outlineLevel="0" collapsed="false">
      <c r="A770" s="0" t="n">
        <f aca="false">A769+1</f>
        <v>762</v>
      </c>
      <c r="B770" s="0" t="n">
        <f aca="false">B769+1/12</f>
        <v>2011.41666666661</v>
      </c>
      <c r="C770" s="1" t="n">
        <v>4911.639672</v>
      </c>
      <c r="E770" s="0" t="n">
        <v>27.35</v>
      </c>
      <c r="F770" s="0" t="n">
        <v>27.65</v>
      </c>
      <c r="G770" s="35" t="n">
        <v>-0.3</v>
      </c>
    </row>
    <row r="771" customFormat="false" ht="13.8" hidden="false" customHeight="false" outlineLevel="0" collapsed="false">
      <c r="A771" s="0" t="n">
        <f aca="false">A770+1</f>
        <v>763</v>
      </c>
      <c r="B771" s="0" t="n">
        <f aca="false">B770+1/12</f>
        <v>2011.49999999994</v>
      </c>
      <c r="C771" s="1" t="n">
        <v>4825.498299</v>
      </c>
      <c r="E771" s="0" t="n">
        <v>26.87</v>
      </c>
      <c r="F771" s="0" t="n">
        <v>27.26</v>
      </c>
      <c r="G771" s="35" t="n">
        <v>-0.39</v>
      </c>
    </row>
    <row r="772" customFormat="false" ht="13.8" hidden="false" customHeight="false" outlineLevel="0" collapsed="false">
      <c r="A772" s="0" t="n">
        <f aca="false">A771+1</f>
        <v>764</v>
      </c>
      <c r="B772" s="0" t="n">
        <f aca="false">B771+1/12</f>
        <v>2011.58333333328</v>
      </c>
      <c r="C772" s="1" t="n">
        <v>4900.134833</v>
      </c>
      <c r="E772" s="0" t="n">
        <v>26.21</v>
      </c>
      <c r="F772" s="0" t="n">
        <v>26.91</v>
      </c>
      <c r="G772" s="39" t="n">
        <v>-0.7</v>
      </c>
      <c r="H772" s="39" t="n">
        <v>-0.7</v>
      </c>
      <c r="I772" s="0" t="n">
        <f aca="false">H772*180+C772</f>
        <v>4774.134833</v>
      </c>
    </row>
    <row r="773" customFormat="false" ht="13.8" hidden="false" customHeight="false" outlineLevel="0" collapsed="false">
      <c r="A773" s="0" t="n">
        <f aca="false">A772+1</f>
        <v>765</v>
      </c>
      <c r="B773" s="0" t="n">
        <f aca="false">B772+1/12</f>
        <v>2011.66666666661</v>
      </c>
      <c r="C773" s="1" t="n">
        <v>4889.621373</v>
      </c>
      <c r="E773" s="0" t="n">
        <v>25.92</v>
      </c>
      <c r="F773" s="0" t="n">
        <v>26.8</v>
      </c>
      <c r="G773" s="39" t="n">
        <v>-0.88</v>
      </c>
      <c r="H773" s="39" t="n">
        <v>-0.88</v>
      </c>
      <c r="I773" s="0" t="n">
        <f aca="false">H773*180+C773</f>
        <v>4731.221373</v>
      </c>
    </row>
    <row r="774" customFormat="false" ht="13.8" hidden="false" customHeight="false" outlineLevel="0" collapsed="false">
      <c r="A774" s="0" t="n">
        <f aca="false">A773+1</f>
        <v>766</v>
      </c>
      <c r="B774" s="0" t="n">
        <f aca="false">B773+1/12</f>
        <v>2011.74999999994</v>
      </c>
      <c r="C774" s="1" t="n">
        <v>4854.017878</v>
      </c>
      <c r="E774" s="0" t="n">
        <v>25.67</v>
      </c>
      <c r="F774" s="0" t="n">
        <v>26.75</v>
      </c>
      <c r="G774" s="39" t="n">
        <v>-1.09</v>
      </c>
      <c r="H774" s="39" t="n">
        <v>-1.09</v>
      </c>
      <c r="I774" s="0" t="n">
        <f aca="false">H774*180+C774</f>
        <v>4657.817878</v>
      </c>
    </row>
    <row r="775" customFormat="false" ht="13.8" hidden="false" customHeight="false" outlineLevel="0" collapsed="false">
      <c r="A775" s="0" t="n">
        <f aca="false">A774+1</f>
        <v>767</v>
      </c>
      <c r="B775" s="0" t="n">
        <f aca="false">B774+1/12</f>
        <v>2011.83333333328</v>
      </c>
      <c r="C775" s="1" t="n">
        <v>4556.528751</v>
      </c>
      <c r="E775" s="0" t="n">
        <v>25.52</v>
      </c>
      <c r="F775" s="0" t="n">
        <v>26.75</v>
      </c>
      <c r="G775" s="39" t="n">
        <v>-1.23</v>
      </c>
      <c r="H775" s="39" t="n">
        <v>-1.23</v>
      </c>
      <c r="I775" s="0" t="n">
        <f aca="false">H775*180+C775</f>
        <v>4335.128751</v>
      </c>
    </row>
    <row r="776" customFormat="false" ht="13.8" hidden="false" customHeight="false" outlineLevel="0" collapsed="false">
      <c r="A776" s="0" t="n">
        <f aca="false">A775+1</f>
        <v>768</v>
      </c>
      <c r="B776" s="0" t="n">
        <f aca="false">B775+1/12</f>
        <v>2011.91666666661</v>
      </c>
      <c r="C776" s="1" t="n">
        <v>4585.744547</v>
      </c>
      <c r="E776" s="0" t="n">
        <v>25.55</v>
      </c>
      <c r="F776" s="0" t="n">
        <v>26.65</v>
      </c>
      <c r="G776" s="39" t="n">
        <v>-1.11</v>
      </c>
      <c r="H776" s="39" t="n">
        <v>-1.11</v>
      </c>
      <c r="I776" s="0" t="n">
        <f aca="false">H776*180+C776</f>
        <v>4385.944547</v>
      </c>
    </row>
    <row r="777" customFormat="false" ht="13.8" hidden="false" customHeight="false" outlineLevel="0" collapsed="false">
      <c r="A777" s="0" t="n">
        <f aca="false">A776+1</f>
        <v>769</v>
      </c>
      <c r="B777" s="0" t="n">
        <f aca="false">B776+1/12</f>
        <v>2011.99999999994</v>
      </c>
      <c r="C777" s="1" t="n">
        <v>4385.924946</v>
      </c>
      <c r="E777" s="0" t="n">
        <v>25.68</v>
      </c>
      <c r="F777" s="0" t="n">
        <v>26.45</v>
      </c>
      <c r="G777" s="39" t="n">
        <v>-0.77</v>
      </c>
      <c r="H777" s="39" t="n">
        <v>-0.77</v>
      </c>
      <c r="I777" s="0" t="n">
        <f aca="false">H777*180+C777</f>
        <v>4247.324946</v>
      </c>
    </row>
    <row r="778" customFormat="false" ht="13.8" hidden="false" customHeight="false" outlineLevel="0" collapsed="false">
      <c r="A778" s="0" t="n">
        <f aca="false">A777+1</f>
        <v>770</v>
      </c>
      <c r="B778" s="0" t="n">
        <f aca="false">B777+1/12</f>
        <v>2012.08333333328</v>
      </c>
      <c r="C778" s="1" t="n">
        <v>4343.805587</v>
      </c>
      <c r="E778" s="0" t="n">
        <v>26.1</v>
      </c>
      <c r="F778" s="0" t="n">
        <v>26.66</v>
      </c>
      <c r="G778" s="39" t="n">
        <v>-0.57</v>
      </c>
      <c r="H778" s="39" t="n">
        <v>-0.57</v>
      </c>
      <c r="I778" s="0" t="n">
        <f aca="false">H778*180+C778</f>
        <v>4241.205587</v>
      </c>
    </row>
    <row r="779" customFormat="false" ht="13.8" hidden="false" customHeight="false" outlineLevel="0" collapsed="false">
      <c r="A779" s="0" t="n">
        <f aca="false">A778+1</f>
        <v>771</v>
      </c>
      <c r="B779" s="0" t="n">
        <f aca="false">B778+1/12</f>
        <v>2012.16666666661</v>
      </c>
      <c r="C779" s="1" t="n">
        <v>4610.176341</v>
      </c>
      <c r="E779" s="0" t="n">
        <v>26.69</v>
      </c>
      <c r="F779" s="0" t="n">
        <v>27.21</v>
      </c>
      <c r="G779" s="39" t="n">
        <v>-0.52</v>
      </c>
      <c r="H779" s="39" t="n">
        <v>-0.52</v>
      </c>
      <c r="I779" s="0" t="n">
        <f aca="false">H779*180+C779</f>
        <v>4516.576341</v>
      </c>
    </row>
    <row r="780" customFormat="false" ht="13.8" hidden="false" customHeight="false" outlineLevel="0" collapsed="false">
      <c r="A780" s="0" t="n">
        <f aca="false">A779+1</f>
        <v>772</v>
      </c>
      <c r="B780" s="0" t="n">
        <f aca="false">B779+1/12</f>
        <v>2012.24999999994</v>
      </c>
      <c r="C780" s="1" t="n">
        <v>4557.820268</v>
      </c>
      <c r="E780" s="0" t="n">
        <v>27.33</v>
      </c>
      <c r="F780" s="0" t="n">
        <v>27.73</v>
      </c>
      <c r="G780" s="35" t="n">
        <v>-0.4</v>
      </c>
    </row>
    <row r="781" customFormat="false" ht="13.8" hidden="false" customHeight="false" outlineLevel="0" collapsed="false">
      <c r="A781" s="0" t="n">
        <f aca="false">A780+1</f>
        <v>773</v>
      </c>
      <c r="B781" s="0" t="n">
        <f aca="false">B780+1/12</f>
        <v>2012.33333333327</v>
      </c>
      <c r="C781" s="1" t="n">
        <v>4742.222892</v>
      </c>
      <c r="E781" s="0" t="n">
        <v>27.62</v>
      </c>
      <c r="F781" s="0" t="n">
        <v>27.85</v>
      </c>
      <c r="G781" s="35" t="n">
        <v>-0.23</v>
      </c>
    </row>
    <row r="782" customFormat="false" ht="13.8" hidden="false" customHeight="false" outlineLevel="0" collapsed="false">
      <c r="A782" s="0" t="n">
        <f aca="false">A781+1</f>
        <v>774</v>
      </c>
      <c r="B782" s="0" t="n">
        <f aca="false">B781+1/12</f>
        <v>2012.41666666661</v>
      </c>
      <c r="C782" s="1" t="n">
        <v>4802.02644</v>
      </c>
      <c r="E782" s="0" t="n">
        <v>27.75</v>
      </c>
      <c r="F782" s="0" t="n">
        <v>27.65</v>
      </c>
      <c r="G782" s="35" t="n">
        <v>0.1</v>
      </c>
    </row>
    <row r="783" customFormat="false" ht="13.8" hidden="false" customHeight="false" outlineLevel="0" collapsed="false">
      <c r="A783" s="0" t="n">
        <f aca="false">A782+1</f>
        <v>775</v>
      </c>
      <c r="B783" s="0" t="n">
        <f aca="false">B782+1/12</f>
        <v>2012.49999999994</v>
      </c>
      <c r="C783" s="1" t="n">
        <v>4742.066959</v>
      </c>
      <c r="E783" s="0" t="n">
        <v>27.54</v>
      </c>
      <c r="F783" s="0" t="n">
        <v>27.26</v>
      </c>
      <c r="G783" s="35" t="n">
        <v>0.28</v>
      </c>
    </row>
    <row r="784" customFormat="false" ht="13.8" hidden="false" customHeight="false" outlineLevel="0" collapsed="false">
      <c r="A784" s="0" t="n">
        <f aca="false">A783+1</f>
        <v>776</v>
      </c>
      <c r="B784" s="0" t="n">
        <f aca="false">B783+1/12</f>
        <v>2012.58333333327</v>
      </c>
      <c r="C784" s="1" t="n">
        <v>4856.908049</v>
      </c>
      <c r="E784" s="0" t="n">
        <v>27.32</v>
      </c>
      <c r="F784" s="0" t="n">
        <v>26.91</v>
      </c>
      <c r="G784" s="35" t="n">
        <v>0.41</v>
      </c>
    </row>
    <row r="785" customFormat="false" ht="13.8" hidden="false" customHeight="false" outlineLevel="0" collapsed="false">
      <c r="A785" s="0" t="n">
        <f aca="false">A784+1</f>
        <v>777</v>
      </c>
      <c r="B785" s="0" t="n">
        <f aca="false">B784+1/12</f>
        <v>2012.66666666661</v>
      </c>
      <c r="C785" s="1" t="n">
        <v>4780.574647</v>
      </c>
      <c r="E785" s="0" t="n">
        <v>27.1</v>
      </c>
      <c r="F785" s="0" t="n">
        <v>26.8</v>
      </c>
      <c r="G785" s="35" t="n">
        <v>0.3</v>
      </c>
    </row>
    <row r="786" customFormat="false" ht="13.8" hidden="false" customHeight="false" outlineLevel="0" collapsed="false">
      <c r="A786" s="0" t="n">
        <f aca="false">A785+1</f>
        <v>778</v>
      </c>
      <c r="B786" s="0" t="n">
        <f aca="false">B785+1/12</f>
        <v>2012.74999999994</v>
      </c>
      <c r="C786" s="1" t="n">
        <v>4832.708515</v>
      </c>
      <c r="E786" s="0" t="n">
        <v>26.98</v>
      </c>
      <c r="F786" s="0" t="n">
        <v>26.75</v>
      </c>
      <c r="G786" s="35" t="n">
        <v>0.22</v>
      </c>
    </row>
    <row r="787" customFormat="false" ht="13.8" hidden="false" customHeight="false" outlineLevel="0" collapsed="false">
      <c r="A787" s="0" t="n">
        <f aca="false">A786+1</f>
        <v>779</v>
      </c>
      <c r="B787" s="0" t="n">
        <f aca="false">B786+1/12</f>
        <v>2012.83333333327</v>
      </c>
      <c r="C787" s="1" t="n">
        <v>4637.705966</v>
      </c>
      <c r="E787" s="0" t="n">
        <v>26.86</v>
      </c>
      <c r="F787" s="0" t="n">
        <v>26.75</v>
      </c>
      <c r="G787" s="35" t="n">
        <v>0.11</v>
      </c>
    </row>
    <row r="788" customFormat="false" ht="13.8" hidden="false" customHeight="false" outlineLevel="0" collapsed="false">
      <c r="A788" s="0" t="n">
        <f aca="false">A787+1</f>
        <v>780</v>
      </c>
      <c r="B788" s="0" t="n">
        <f aca="false">B787+1/12</f>
        <v>2012.91666666661</v>
      </c>
      <c r="C788" s="1" t="n">
        <v>4705.862729</v>
      </c>
      <c r="E788" s="0" t="n">
        <v>26.35</v>
      </c>
      <c r="F788" s="0" t="n">
        <v>26.65</v>
      </c>
      <c r="G788" s="35" t="n">
        <v>-0.3</v>
      </c>
    </row>
    <row r="789" customFormat="false" ht="13.8" hidden="false" customHeight="false" outlineLevel="0" collapsed="false">
      <c r="A789" s="0" t="n">
        <f aca="false">A788+1</f>
        <v>781</v>
      </c>
      <c r="B789" s="0" t="n">
        <f aca="false">B788+1/12</f>
        <v>2012.99999999994</v>
      </c>
      <c r="C789" s="1" t="n">
        <v>4545.562</v>
      </c>
      <c r="E789" s="0" t="n">
        <v>26.02</v>
      </c>
      <c r="F789" s="0" t="n">
        <v>26.45</v>
      </c>
      <c r="G789" s="35" t="n">
        <v>-0.43</v>
      </c>
    </row>
    <row r="790" customFormat="false" ht="13.8" hidden="false" customHeight="false" outlineLevel="0" collapsed="false">
      <c r="A790" s="0" t="n">
        <f aca="false">A789+1</f>
        <v>782</v>
      </c>
      <c r="B790" s="0" t="n">
        <f aca="false">B789+1/12</f>
        <v>2013.08333333327</v>
      </c>
      <c r="C790" s="1" t="n">
        <v>4800.875963</v>
      </c>
      <c r="E790" s="0" t="n">
        <v>26.25</v>
      </c>
      <c r="F790" s="0" t="n">
        <v>26.66</v>
      </c>
      <c r="G790" s="35" t="n">
        <v>-0.41</v>
      </c>
    </row>
    <row r="791" customFormat="false" ht="13.8" hidden="false" customHeight="false" outlineLevel="0" collapsed="false">
      <c r="A791" s="0" t="n">
        <f aca="false">A790+1</f>
        <v>783</v>
      </c>
      <c r="B791" s="0" t="n">
        <f aca="false">B790+1/12</f>
        <v>2013.16666666661</v>
      </c>
      <c r="C791" s="1" t="n">
        <v>4475.64838</v>
      </c>
      <c r="E791" s="0" t="n">
        <v>27.04</v>
      </c>
      <c r="F791" s="0" t="n">
        <v>27.21</v>
      </c>
      <c r="G791" s="35" t="n">
        <v>-0.16</v>
      </c>
    </row>
    <row r="792" customFormat="false" ht="13.8" hidden="false" customHeight="false" outlineLevel="0" collapsed="false">
      <c r="A792" s="0" t="n">
        <f aca="false">A791+1</f>
        <v>784</v>
      </c>
      <c r="B792" s="0" t="n">
        <f aca="false">B791+1/12</f>
        <v>2013.24999999994</v>
      </c>
      <c r="C792" s="1" t="n">
        <v>4926.783211</v>
      </c>
      <c r="E792" s="0" t="n">
        <v>27.58</v>
      </c>
      <c r="F792" s="0" t="n">
        <v>27.73</v>
      </c>
      <c r="G792" s="35" t="n">
        <v>-0.15</v>
      </c>
    </row>
    <row r="793" customFormat="false" ht="13.8" hidden="false" customHeight="false" outlineLevel="0" collapsed="false">
      <c r="A793" s="0" t="n">
        <f aca="false">A792+1</f>
        <v>785</v>
      </c>
      <c r="B793" s="0" t="n">
        <f aca="false">B792+1/12</f>
        <v>2013.33333333327</v>
      </c>
      <c r="C793" s="1" t="n">
        <v>4849.964685</v>
      </c>
      <c r="E793" s="0" t="n">
        <v>27.53</v>
      </c>
      <c r="F793" s="0" t="n">
        <v>27.85</v>
      </c>
      <c r="G793" s="35" t="n">
        <v>-0.31</v>
      </c>
    </row>
    <row r="794" customFormat="false" ht="13.8" hidden="false" customHeight="false" outlineLevel="0" collapsed="false">
      <c r="A794" s="0" t="n">
        <f aca="false">A793+1</f>
        <v>786</v>
      </c>
      <c r="B794" s="0" t="n">
        <f aca="false">B793+1/12</f>
        <v>2013.41666666661</v>
      </c>
      <c r="C794" s="1" t="n">
        <v>4941.064557</v>
      </c>
      <c r="E794" s="0" t="n">
        <v>27.3</v>
      </c>
      <c r="F794" s="0" t="n">
        <v>27.65</v>
      </c>
      <c r="G794" s="35" t="n">
        <v>-0.35</v>
      </c>
    </row>
    <row r="795" customFormat="false" ht="13.8" hidden="false" customHeight="false" outlineLevel="0" collapsed="false">
      <c r="A795" s="0" t="n">
        <f aca="false">A794+1</f>
        <v>787</v>
      </c>
      <c r="B795" s="0" t="n">
        <f aca="false">B794+1/12</f>
        <v>2013.49999999994</v>
      </c>
      <c r="C795" s="1" t="n">
        <v>4829.787063</v>
      </c>
      <c r="E795" s="0" t="n">
        <v>26.9</v>
      </c>
      <c r="F795" s="0" t="n">
        <v>27.26</v>
      </c>
      <c r="G795" s="35" t="n">
        <v>-0.36</v>
      </c>
    </row>
    <row r="796" customFormat="false" ht="13.8" hidden="false" customHeight="false" outlineLevel="0" collapsed="false">
      <c r="A796" s="0" t="n">
        <f aca="false">A795+1</f>
        <v>788</v>
      </c>
      <c r="B796" s="0" t="n">
        <f aca="false">B795+1/12</f>
        <v>2013.58333333327</v>
      </c>
      <c r="C796" s="1" t="n">
        <v>4848.774335</v>
      </c>
      <c r="E796" s="0" t="n">
        <v>26.47</v>
      </c>
      <c r="F796" s="0" t="n">
        <v>26.91</v>
      </c>
      <c r="G796" s="35" t="n">
        <v>-0.44</v>
      </c>
    </row>
    <row r="797" customFormat="false" ht="13.8" hidden="false" customHeight="false" outlineLevel="0" collapsed="false">
      <c r="A797" s="0" t="n">
        <f aca="false">A796+1</f>
        <v>789</v>
      </c>
      <c r="B797" s="0" t="n">
        <f aca="false">B796+1/12</f>
        <v>2013.66666666661</v>
      </c>
      <c r="C797" s="1" t="n">
        <v>4995.819128</v>
      </c>
      <c r="E797" s="0" t="n">
        <v>26.53</v>
      </c>
      <c r="F797" s="0" t="n">
        <v>26.8</v>
      </c>
      <c r="G797" s="35" t="n">
        <v>-0.26</v>
      </c>
    </row>
    <row r="798" customFormat="false" ht="13.8" hidden="false" customHeight="false" outlineLevel="0" collapsed="false">
      <c r="A798" s="0" t="n">
        <f aca="false">A797+1</f>
        <v>790</v>
      </c>
      <c r="B798" s="0" t="n">
        <f aca="false">B797+1/12</f>
        <v>2013.74999999994</v>
      </c>
      <c r="C798" s="1" t="n">
        <v>4884.622678</v>
      </c>
      <c r="E798" s="0" t="n">
        <v>26.52</v>
      </c>
      <c r="F798" s="0" t="n">
        <v>26.75</v>
      </c>
      <c r="G798" s="35" t="n">
        <v>-0.24</v>
      </c>
    </row>
    <row r="799" customFormat="false" ht="13.8" hidden="false" customHeight="false" outlineLevel="0" collapsed="false">
      <c r="A799" s="0" t="n">
        <f aca="false">A798+1</f>
        <v>791</v>
      </c>
      <c r="B799" s="0" t="n">
        <f aca="false">B798+1/12</f>
        <v>2013.83333333327</v>
      </c>
      <c r="C799" s="1" t="n">
        <v>4641.002937</v>
      </c>
      <c r="E799" s="0" t="n">
        <v>26.56</v>
      </c>
      <c r="F799" s="0" t="n">
        <v>26.75</v>
      </c>
      <c r="G799" s="35" t="n">
        <v>-0.19</v>
      </c>
    </row>
    <row r="800" customFormat="false" ht="13.8" hidden="false" customHeight="false" outlineLevel="0" collapsed="false">
      <c r="A800" s="0" t="n">
        <f aca="false">A799+1</f>
        <v>792</v>
      </c>
      <c r="B800" s="0" t="n">
        <f aca="false">B799+1/12</f>
        <v>2013.91666666661</v>
      </c>
      <c r="C800" s="1" t="n">
        <v>4599.216113</v>
      </c>
      <c r="E800" s="0" t="n">
        <v>26.43</v>
      </c>
      <c r="F800" s="0" t="n">
        <v>26.65</v>
      </c>
      <c r="G800" s="35" t="n">
        <v>-0.22</v>
      </c>
    </row>
    <row r="801" customFormat="false" ht="13.8" hidden="false" customHeight="false" outlineLevel="0" collapsed="false">
      <c r="A801" s="0" t="n">
        <f aca="false">A800+1</f>
        <v>793</v>
      </c>
      <c r="B801" s="0" t="n">
        <f aca="false">B800+1/12</f>
        <v>2013.99999999994</v>
      </c>
      <c r="C801" s="1" t="n">
        <v>4278.423037</v>
      </c>
      <c r="E801" s="0" t="n">
        <v>26.06</v>
      </c>
      <c r="F801" s="0" t="n">
        <v>26.45</v>
      </c>
      <c r="G801" s="35" t="n">
        <v>-0.39</v>
      </c>
    </row>
    <row r="802" customFormat="false" ht="13.8" hidden="false" customHeight="false" outlineLevel="0" collapsed="false">
      <c r="A802" s="0" t="n">
        <f aca="false">A801+1</f>
        <v>794</v>
      </c>
      <c r="B802" s="0" t="n">
        <f aca="false">B801+1/12</f>
        <v>2014.08333333327</v>
      </c>
      <c r="C802" s="1" t="n">
        <v>4666.163875</v>
      </c>
      <c r="E802" s="0" t="n">
        <v>26.15</v>
      </c>
      <c r="F802" s="0" t="n">
        <v>26.66</v>
      </c>
      <c r="G802" s="35" t="n">
        <v>-0.51</v>
      </c>
    </row>
    <row r="803" customFormat="false" ht="13.8" hidden="false" customHeight="false" outlineLevel="0" collapsed="false">
      <c r="A803" s="0" t="n">
        <f aca="false">A802+1</f>
        <v>795</v>
      </c>
      <c r="B803" s="0" t="n">
        <f aca="false">B802+1/12</f>
        <v>2014.16666666661</v>
      </c>
      <c r="C803" s="1" t="n">
        <v>4720.144055</v>
      </c>
      <c r="E803" s="0" t="n">
        <v>27.02</v>
      </c>
      <c r="F803" s="0" t="n">
        <v>27.21</v>
      </c>
      <c r="G803" s="35" t="n">
        <v>-0.19</v>
      </c>
    </row>
    <row r="804" customFormat="false" ht="13.8" hidden="false" customHeight="false" outlineLevel="0" collapsed="false">
      <c r="A804" s="0" t="n">
        <f aca="false">A803+1</f>
        <v>796</v>
      </c>
      <c r="B804" s="0" t="n">
        <f aca="false">B803+1/12</f>
        <v>2014.24999999994</v>
      </c>
      <c r="C804" s="1" t="n">
        <v>4781.658579</v>
      </c>
      <c r="E804" s="0" t="n">
        <v>27.91</v>
      </c>
      <c r="F804" s="0" t="n">
        <v>27.73</v>
      </c>
      <c r="G804" s="35" t="n">
        <v>0.18</v>
      </c>
    </row>
    <row r="805" customFormat="false" ht="13.8" hidden="false" customHeight="false" outlineLevel="0" collapsed="false">
      <c r="A805" s="0" t="n">
        <f aca="false">A804+1</f>
        <v>797</v>
      </c>
      <c r="B805" s="0" t="n">
        <f aca="false">B804+1/12</f>
        <v>2014.33333333327</v>
      </c>
      <c r="C805" s="1" t="n">
        <v>4838.590773</v>
      </c>
      <c r="E805" s="0" t="n">
        <v>28.26</v>
      </c>
      <c r="F805" s="0" t="n">
        <v>27.85</v>
      </c>
      <c r="G805" s="35" t="n">
        <v>0.41</v>
      </c>
    </row>
    <row r="806" customFormat="false" ht="13.8" hidden="false" customHeight="false" outlineLevel="0" collapsed="false">
      <c r="A806" s="0" t="n">
        <f aca="false">A805+1</f>
        <v>798</v>
      </c>
      <c r="B806" s="0" t="n">
        <f aca="false">B805+1/12</f>
        <v>2014.41666666661</v>
      </c>
      <c r="C806" s="1" t="n">
        <v>4965.113801</v>
      </c>
      <c r="E806" s="0" t="n">
        <v>27.96</v>
      </c>
      <c r="F806" s="0" t="n">
        <v>27.65</v>
      </c>
      <c r="G806" s="35" t="n">
        <v>0.31</v>
      </c>
    </row>
    <row r="807" customFormat="false" ht="13.8" hidden="false" customHeight="false" outlineLevel="0" collapsed="false">
      <c r="A807" s="0" t="n">
        <f aca="false">A806+1</f>
        <v>799</v>
      </c>
      <c r="B807" s="0" t="n">
        <f aca="false">B806+1/12</f>
        <v>2014.49999999994</v>
      </c>
      <c r="C807" s="1" t="n">
        <v>4837.452821</v>
      </c>
      <c r="E807" s="0" t="n">
        <v>27.23</v>
      </c>
      <c r="F807" s="0" t="n">
        <v>27.26</v>
      </c>
      <c r="G807" s="35" t="n">
        <v>-0.03</v>
      </c>
    </row>
    <row r="808" customFormat="false" ht="13.8" hidden="false" customHeight="false" outlineLevel="0" collapsed="false">
      <c r="A808" s="0" t="n">
        <f aca="false">A807+1</f>
        <v>800</v>
      </c>
      <c r="B808" s="0" t="n">
        <f aca="false">B807+1/12</f>
        <v>2014.58333333327</v>
      </c>
      <c r="C808" s="1" t="n">
        <v>4811.411804</v>
      </c>
      <c r="E808" s="0" t="n">
        <v>26.83</v>
      </c>
      <c r="F808" s="0" t="n">
        <v>26.91</v>
      </c>
      <c r="G808" s="35" t="n">
        <v>-0.08</v>
      </c>
    </row>
    <row r="809" customFormat="false" ht="13.8" hidden="false" customHeight="false" outlineLevel="0" collapsed="false">
      <c r="A809" s="0" t="n">
        <f aca="false">A808+1</f>
        <v>801</v>
      </c>
      <c r="B809" s="0" t="n">
        <f aca="false">B808+1/12</f>
        <v>2014.66666666661</v>
      </c>
      <c r="C809" s="1" t="n">
        <v>4954.259208</v>
      </c>
      <c r="E809" s="0" t="n">
        <v>27.01</v>
      </c>
      <c r="F809" s="0" t="n">
        <v>26.8</v>
      </c>
      <c r="G809" s="35" t="n">
        <v>0.21</v>
      </c>
    </row>
    <row r="810" customFormat="false" ht="13.8" hidden="false" customHeight="false" outlineLevel="0" collapsed="false">
      <c r="A810" s="0" t="n">
        <f aca="false">A809+1</f>
        <v>802</v>
      </c>
      <c r="B810" s="0" t="n">
        <f aca="false">B809+1/12</f>
        <v>2014.74999999994</v>
      </c>
      <c r="C810" s="1" t="n">
        <v>4985.574447</v>
      </c>
      <c r="E810" s="0" t="n">
        <v>27.16</v>
      </c>
      <c r="F810" s="0" t="n">
        <v>26.75</v>
      </c>
      <c r="G810" s="35" t="n">
        <v>0.4</v>
      </c>
    </row>
    <row r="811" customFormat="false" ht="13.8" hidden="false" customHeight="false" outlineLevel="0" collapsed="false">
      <c r="A811" s="0" t="n">
        <f aca="false">A810+1</f>
        <v>803</v>
      </c>
      <c r="B811" s="0" t="n">
        <f aca="false">B810+1/12</f>
        <v>2014.83333333327</v>
      </c>
      <c r="C811" s="1" t="n">
        <v>4784.138251</v>
      </c>
      <c r="E811" s="0" t="n">
        <v>27.46</v>
      </c>
      <c r="F811" s="0" t="n">
        <v>26.75</v>
      </c>
      <c r="G811" s="38" t="n">
        <v>0.71</v>
      </c>
      <c r="H811" s="38" t="n">
        <v>0.71</v>
      </c>
      <c r="I811" s="0" t="n">
        <f aca="false">H811*180+C811</f>
        <v>4911.938251</v>
      </c>
    </row>
    <row r="812" customFormat="false" ht="13.8" hidden="false" customHeight="false" outlineLevel="0" collapsed="false">
      <c r="A812" s="0" t="n">
        <f aca="false">A811+1</f>
        <v>804</v>
      </c>
      <c r="B812" s="0" t="n">
        <f aca="false">B811+1/12</f>
        <v>2014.91666666661</v>
      </c>
      <c r="C812" s="1" t="n">
        <v>4661.577304</v>
      </c>
      <c r="E812" s="0" t="n">
        <v>27.32</v>
      </c>
      <c r="F812" s="0" t="n">
        <v>26.65</v>
      </c>
      <c r="G812" s="38" t="n">
        <v>0.66</v>
      </c>
      <c r="H812" s="38" t="n">
        <v>0.66</v>
      </c>
      <c r="I812" s="0" t="n">
        <f aca="false">H812*180+C812</f>
        <v>4780.377304</v>
      </c>
    </row>
    <row r="813" customFormat="false" ht="13.8" hidden="false" customHeight="false" outlineLevel="0" collapsed="false">
      <c r="A813" s="0" t="n">
        <f aca="false">A812+1</f>
        <v>805</v>
      </c>
      <c r="B813" s="0" t="n">
        <f aca="false">B812+1/12</f>
        <v>2014.99999999994</v>
      </c>
      <c r="C813" s="1" t="n">
        <v>4762.708041</v>
      </c>
      <c r="E813" s="0" t="n">
        <v>27.06</v>
      </c>
      <c r="F813" s="0" t="n">
        <v>26.45</v>
      </c>
      <c r="G813" s="38" t="n">
        <v>0.61</v>
      </c>
      <c r="H813" s="38" t="n">
        <v>0.61</v>
      </c>
      <c r="I813" s="0" t="n">
        <f aca="false">H813*180+C813</f>
        <v>4872.508041</v>
      </c>
    </row>
    <row r="814" customFormat="false" ht="13.8" hidden="false" customHeight="false" outlineLevel="0" collapsed="false">
      <c r="A814" s="0" t="n">
        <f aca="false">A813+1</f>
        <v>806</v>
      </c>
      <c r="B814" s="0" t="n">
        <f aca="false">B813+1/12</f>
        <v>2015.08333333327</v>
      </c>
      <c r="C814" s="1" t="n">
        <v>4658.491416</v>
      </c>
      <c r="E814" s="0" t="n">
        <v>27.18</v>
      </c>
      <c r="F814" s="0" t="n">
        <v>26.66</v>
      </c>
      <c r="G814" s="38" t="n">
        <v>0.52</v>
      </c>
      <c r="H814" s="38" t="n">
        <v>0.52</v>
      </c>
      <c r="I814" s="0" t="n">
        <f aca="false">H814*180+C814</f>
        <v>4752.091416</v>
      </c>
    </row>
    <row r="815" customFormat="false" ht="13.8" hidden="false" customHeight="false" outlineLevel="0" collapsed="false">
      <c r="A815" s="0" t="n">
        <f aca="false">A814+1</f>
        <v>807</v>
      </c>
      <c r="B815" s="0" t="n">
        <f aca="false">B814+1/12</f>
        <v>2015.16666666661</v>
      </c>
      <c r="C815" s="1" t="n">
        <v>4668.251603</v>
      </c>
      <c r="E815" s="0" t="n">
        <v>27.77</v>
      </c>
      <c r="F815" s="0" t="n">
        <v>27.21</v>
      </c>
      <c r="G815" s="38" t="n">
        <v>0.56</v>
      </c>
      <c r="H815" s="38" t="n">
        <v>0.56</v>
      </c>
      <c r="I815" s="0" t="n">
        <f aca="false">H815*180+C815</f>
        <v>4769.051603</v>
      </c>
    </row>
    <row r="816" customFormat="false" ht="13.8" hidden="false" customHeight="false" outlineLevel="0" collapsed="false">
      <c r="A816" s="0" t="n">
        <f aca="false">A815+1</f>
        <v>808</v>
      </c>
      <c r="B816" s="0" t="n">
        <f aca="false">B815+1/12</f>
        <v>2015.24999999994</v>
      </c>
      <c r="C816" s="1" t="n">
        <v>5008.790047</v>
      </c>
      <c r="E816" s="0" t="n">
        <v>28.53</v>
      </c>
      <c r="F816" s="0" t="n">
        <v>27.73</v>
      </c>
      <c r="G816" s="38" t="n">
        <v>0.79</v>
      </c>
      <c r="H816" s="38" t="n">
        <v>0.79</v>
      </c>
      <c r="I816" s="0" t="n">
        <f aca="false">H816*180+C816</f>
        <v>5150.990047</v>
      </c>
    </row>
    <row r="817" customFormat="false" ht="13.8" hidden="false" customHeight="false" outlineLevel="0" collapsed="false">
      <c r="A817" s="0" t="n">
        <f aca="false">A816+1</f>
        <v>809</v>
      </c>
      <c r="B817" s="0" t="n">
        <f aca="false">B816+1/12</f>
        <v>2015.33333333327</v>
      </c>
      <c r="C817" s="1" t="n">
        <v>4894.881133</v>
      </c>
      <c r="E817" s="0" t="n">
        <v>28.85</v>
      </c>
      <c r="F817" s="0" t="n">
        <v>27.85</v>
      </c>
      <c r="G817" s="38" t="n">
        <v>1.01</v>
      </c>
      <c r="H817" s="38" t="n">
        <v>1.01</v>
      </c>
      <c r="I817" s="0" t="n">
        <f aca="false">H817*180+C817</f>
        <v>5076.681133</v>
      </c>
    </row>
    <row r="818" customFormat="false" ht="13.8" hidden="false" customHeight="false" outlineLevel="0" collapsed="false">
      <c r="A818" s="0" t="n">
        <f aca="false">A817+1</f>
        <v>810</v>
      </c>
      <c r="B818" s="0" t="n">
        <f aca="false">B817+1/12</f>
        <v>2015.41666666661</v>
      </c>
      <c r="C818" s="1" t="n">
        <v>5056.800021</v>
      </c>
      <c r="E818" s="0" t="n">
        <v>28.9</v>
      </c>
      <c r="F818" s="0" t="n">
        <v>27.65</v>
      </c>
      <c r="G818" s="38" t="n">
        <v>1.25</v>
      </c>
      <c r="H818" s="38" t="n">
        <v>1.25</v>
      </c>
      <c r="I818" s="0" t="n">
        <f aca="false">H818*180+C818</f>
        <v>5281.800021</v>
      </c>
    </row>
    <row r="819" customFormat="false" ht="13.8" hidden="false" customHeight="false" outlineLevel="0" collapsed="false">
      <c r="A819" s="0" t="n">
        <f aca="false">A818+1</f>
        <v>811</v>
      </c>
      <c r="B819" s="0" t="n">
        <f aca="false">B818+1/12</f>
        <v>2015.49999999994</v>
      </c>
      <c r="C819" s="1" t="n">
        <v>5009.021331</v>
      </c>
      <c r="E819" s="0" t="n">
        <v>28.75</v>
      </c>
      <c r="F819" s="0" t="n">
        <v>27.26</v>
      </c>
      <c r="G819" s="38" t="n">
        <v>1.49</v>
      </c>
      <c r="H819" s="38" t="n">
        <v>1.49</v>
      </c>
      <c r="I819" s="0" t="n">
        <f aca="false">H819*180+C819</f>
        <v>5277.221331</v>
      </c>
    </row>
    <row r="820" customFormat="false" ht="13.8" hidden="false" customHeight="false" outlineLevel="0" collapsed="false">
      <c r="A820" s="0" t="n">
        <f aca="false">A819+1</f>
        <v>812</v>
      </c>
      <c r="B820" s="0" t="n">
        <f aca="false">B819+1/12</f>
        <v>2015.58333333327</v>
      </c>
      <c r="C820" s="1" t="n">
        <v>4997.494819</v>
      </c>
      <c r="E820" s="0" t="n">
        <v>28.78</v>
      </c>
      <c r="F820" s="0" t="n">
        <v>26.91</v>
      </c>
      <c r="G820" s="38" t="n">
        <v>1.88</v>
      </c>
      <c r="H820" s="38" t="n">
        <v>1.88</v>
      </c>
      <c r="I820" s="0" t="n">
        <f aca="false">H820*180+C820</f>
        <v>5335.894819</v>
      </c>
    </row>
    <row r="821" customFormat="false" ht="13.8" hidden="false" customHeight="false" outlineLevel="0" collapsed="false">
      <c r="A821" s="0" t="n">
        <f aca="false">A820+1</f>
        <v>813</v>
      </c>
      <c r="B821" s="0" t="n">
        <f aca="false">B820+1/12</f>
        <v>2015.6666666666</v>
      </c>
      <c r="C821" s="1" t="n">
        <v>4988.117585</v>
      </c>
      <c r="E821" s="0" t="n">
        <v>28.92</v>
      </c>
      <c r="F821" s="0" t="n">
        <v>26.8</v>
      </c>
      <c r="G821" s="38" t="n">
        <v>2.12</v>
      </c>
      <c r="H821" s="38" t="n">
        <v>2.12</v>
      </c>
      <c r="I821" s="0" t="n">
        <f aca="false">H821*180+C821</f>
        <v>5369.717585</v>
      </c>
    </row>
    <row r="822" customFormat="false" ht="13.8" hidden="false" customHeight="false" outlineLevel="0" collapsed="false">
      <c r="A822" s="0" t="n">
        <f aca="false">A821+1</f>
        <v>814</v>
      </c>
      <c r="B822" s="0" t="n">
        <f aca="false">B821+1/12</f>
        <v>2015.74999999994</v>
      </c>
      <c r="C822" s="1" t="n">
        <v>4997.4923</v>
      </c>
      <c r="E822" s="0" t="n">
        <v>29.07</v>
      </c>
      <c r="F822" s="0" t="n">
        <v>26.75</v>
      </c>
      <c r="G822" s="38" t="n">
        <v>2.32</v>
      </c>
      <c r="H822" s="38" t="n">
        <v>2.32</v>
      </c>
      <c r="I822" s="0" t="n">
        <f aca="false">H822*180+C822</f>
        <v>5415.0923</v>
      </c>
    </row>
    <row r="823" customFormat="false" ht="13.8" hidden="false" customHeight="false" outlineLevel="0" collapsed="false">
      <c r="A823" s="0" t="n">
        <f aca="false">A822+1</f>
        <v>815</v>
      </c>
      <c r="B823" s="0" t="n">
        <f aca="false">B822+1/12</f>
        <v>2015.83333333327</v>
      </c>
      <c r="C823" s="1" t="n">
        <v>5009.359289</v>
      </c>
      <c r="E823" s="0" t="n">
        <v>29.41</v>
      </c>
      <c r="F823" s="0" t="n">
        <v>26.75</v>
      </c>
      <c r="G823" s="38" t="n">
        <v>2.67</v>
      </c>
      <c r="H823" s="38" t="n">
        <v>2.67</v>
      </c>
      <c r="I823" s="0" t="n">
        <f aca="false">H823*180+C823</f>
        <v>5489.959289</v>
      </c>
    </row>
    <row r="824" customFormat="false" ht="13.8" hidden="false" customHeight="false" outlineLevel="0" collapsed="false">
      <c r="A824" s="0" t="n">
        <f aca="false">A823+1</f>
        <v>816</v>
      </c>
      <c r="B824" s="0" t="n">
        <f aca="false">B823+1/12</f>
        <v>2015.9166666666</v>
      </c>
      <c r="C824" s="1" t="n">
        <f aca="false">(C823+C822)/2</f>
        <v>5003.4257945</v>
      </c>
      <c r="E824" s="0" t="n">
        <v>29.26</v>
      </c>
      <c r="F824" s="0" t="n">
        <v>26.65</v>
      </c>
      <c r="G824" s="38" t="n">
        <v>2.6</v>
      </c>
      <c r="H824" s="38" t="n">
        <v>2.6</v>
      </c>
      <c r="I824" s="0" t="n">
        <f aca="false">H824*180+C824</f>
        <v>5471.4257945</v>
      </c>
    </row>
    <row r="825" customFormat="false" ht="13.8" hidden="false" customHeight="false" outlineLevel="0" collapsed="false">
      <c r="A825" s="0" t="n">
        <f aca="false">A824+1</f>
        <v>817</v>
      </c>
      <c r="B825" s="0" t="n">
        <f aca="false">B824+1/12</f>
        <v>2015.99999999994</v>
      </c>
      <c r="C825" s="1" t="n">
        <v>4664.763729</v>
      </c>
      <c r="E825" s="0" t="n">
        <v>29.11</v>
      </c>
      <c r="F825" s="0" t="n">
        <v>26.45</v>
      </c>
      <c r="G825" s="38" t="n">
        <v>2.66</v>
      </c>
      <c r="H825" s="38" t="n">
        <v>2.66</v>
      </c>
      <c r="I825" s="0" t="n">
        <f aca="false">H825*180+C825</f>
        <v>5143.563729</v>
      </c>
    </row>
    <row r="826" customFormat="false" ht="13.8" hidden="false" customHeight="false" outlineLevel="0" collapsed="false">
      <c r="A826" s="0" t="n">
        <f aca="false">A825+1</f>
        <v>818</v>
      </c>
      <c r="B826" s="0" t="n">
        <f aca="false">B825+1/12</f>
        <v>2016.08333333327</v>
      </c>
      <c r="C826" s="1" t="n">
        <v>5050.152501</v>
      </c>
      <c r="E826" s="0" t="n">
        <v>29</v>
      </c>
      <c r="F826" s="0" t="n">
        <v>26.66</v>
      </c>
      <c r="G826" s="38" t="n">
        <v>2.34</v>
      </c>
      <c r="H826" s="38" t="n">
        <v>2.34</v>
      </c>
      <c r="I826" s="0" t="n">
        <f aca="false">H826*180+C826</f>
        <v>5471.352501</v>
      </c>
    </row>
    <row r="827" customFormat="false" ht="13.8" hidden="false" customHeight="false" outlineLevel="0" collapsed="false">
      <c r="A827" s="0" t="n">
        <f aca="false">A826+1</f>
        <v>819</v>
      </c>
      <c r="B827" s="0" t="n">
        <f aca="false">B826+1/12</f>
        <v>2016.1666666666</v>
      </c>
      <c r="C827" s="1" t="n">
        <v>4659.912146</v>
      </c>
      <c r="E827" s="0" t="n">
        <v>28.9</v>
      </c>
      <c r="F827" s="0" t="n">
        <v>27.21</v>
      </c>
      <c r="G827" s="38" t="n">
        <v>1.7</v>
      </c>
      <c r="H827" s="38" t="n">
        <v>1.7</v>
      </c>
      <c r="I827" s="0" t="n">
        <f aca="false">H827*180+C827</f>
        <v>4965.912146</v>
      </c>
    </row>
    <row r="828" customFormat="false" ht="13.8" hidden="false" customHeight="false" outlineLevel="0" collapsed="false">
      <c r="A828" s="0" t="n">
        <f aca="false">A827+1</f>
        <v>820</v>
      </c>
      <c r="B828" s="0" t="n">
        <f aca="false">B827+1/12</f>
        <v>2016.24999999994</v>
      </c>
      <c r="C828" s="1" t="n">
        <v>4811.334177</v>
      </c>
      <c r="E828" s="0" t="n">
        <v>28.73</v>
      </c>
      <c r="F828" s="0" t="n">
        <v>27.73</v>
      </c>
      <c r="G828" s="38" t="n">
        <v>0.99</v>
      </c>
      <c r="H828" s="38" t="n">
        <v>0.99</v>
      </c>
      <c r="I828" s="0" t="n">
        <f aca="false">H828*180+C828</f>
        <v>4989.534177</v>
      </c>
    </row>
    <row r="829" customFormat="false" ht="13.8" hidden="false" customHeight="false" outlineLevel="0" collapsed="false">
      <c r="A829" s="0" t="n">
        <f aca="false">A828+1</f>
        <v>821</v>
      </c>
      <c r="B829" s="0" t="n">
        <f aca="false">B828+1/12</f>
        <v>2016.33333333327</v>
      </c>
      <c r="C829" s="1" t="n">
        <v>5133.709377</v>
      </c>
      <c r="E829" s="0" t="n">
        <v>28.24</v>
      </c>
      <c r="F829" s="0" t="n">
        <v>27.85</v>
      </c>
      <c r="G829" s="35" t="n">
        <v>0.39</v>
      </c>
    </row>
    <row r="830" customFormat="false" ht="13.8" hidden="false" customHeight="false" outlineLevel="0" collapsed="false">
      <c r="A830" s="0" t="n">
        <f aca="false">A829+1</f>
        <v>822</v>
      </c>
      <c r="B830" s="0" t="n">
        <f aca="false">B829+1/12</f>
        <v>2016.4166666666</v>
      </c>
      <c r="C830" s="1" t="n">
        <v>4817.067929</v>
      </c>
      <c r="E830" s="0" t="n">
        <v>27.7</v>
      </c>
      <c r="F830" s="0" t="n">
        <v>27.65</v>
      </c>
      <c r="G830" s="35" t="n">
        <v>0.05</v>
      </c>
    </row>
    <row r="831" customFormat="false" ht="13.8" hidden="false" customHeight="false" outlineLevel="0" collapsed="false">
      <c r="A831" s="0" t="n">
        <f aca="false">A830+1</f>
        <v>823</v>
      </c>
      <c r="B831" s="0" t="n">
        <f aca="false">B830+1/12</f>
        <v>2016.49999999994</v>
      </c>
      <c r="C831" s="1" t="n">
        <v>4840.259732</v>
      </c>
      <c r="E831" s="0" t="n">
        <v>26.82</v>
      </c>
      <c r="F831" s="0" t="n">
        <v>27.26</v>
      </c>
      <c r="G831" s="35" t="n">
        <v>-0.44</v>
      </c>
    </row>
    <row r="832" customFormat="false" ht="13.8" hidden="false" customHeight="false" outlineLevel="0" collapsed="false">
      <c r="A832" s="0" t="n">
        <f aca="false">A831+1</f>
        <v>824</v>
      </c>
      <c r="B832" s="0" t="n">
        <f aca="false">B831+1/12</f>
        <v>2016.58333333327</v>
      </c>
      <c r="C832" s="1" t="n">
        <v>4906.817137</v>
      </c>
      <c r="E832" s="0" t="n">
        <v>26.28</v>
      </c>
      <c r="F832" s="0" t="n">
        <v>26.91</v>
      </c>
      <c r="G832" s="38" t="n">
        <v>-0.63</v>
      </c>
      <c r="H832" s="38" t="n">
        <v>-0.63</v>
      </c>
      <c r="I832" s="0" t="n">
        <f aca="false">H832*180+C832</f>
        <v>4793.417137</v>
      </c>
    </row>
    <row r="833" customFormat="false" ht="13.8" hidden="false" customHeight="false" outlineLevel="0" collapsed="false">
      <c r="A833" s="0" t="n">
        <f aca="false">A832+1</f>
        <v>825</v>
      </c>
      <c r="B833" s="0" t="n">
        <f aca="false">B832+1/12</f>
        <v>2016.6666666666</v>
      </c>
      <c r="C833" s="1" t="n">
        <v>4865.331362</v>
      </c>
      <c r="E833" s="0" t="n">
        <v>26.15</v>
      </c>
      <c r="F833" s="0" t="n">
        <v>26.8</v>
      </c>
      <c r="G833" s="38" t="n">
        <v>-0.65</v>
      </c>
      <c r="H833" s="38" t="n">
        <v>-0.65</v>
      </c>
      <c r="I833" s="0" t="n">
        <f aca="false">H833*180+C833</f>
        <v>4748.331362</v>
      </c>
    </row>
    <row r="834" customFormat="false" ht="13.8" hidden="false" customHeight="false" outlineLevel="0" collapsed="false">
      <c r="A834" s="0" t="n">
        <f aca="false">A833+1</f>
        <v>826</v>
      </c>
      <c r="B834" s="0" t="n">
        <f aca="false">B833+1/12</f>
        <v>2016.74999999994</v>
      </c>
      <c r="C834" s="1" t="n">
        <v>4748.362147</v>
      </c>
      <c r="E834" s="0" t="n">
        <v>25.98</v>
      </c>
      <c r="F834" s="0" t="n">
        <v>26.75</v>
      </c>
      <c r="G834" s="38" t="n">
        <v>-0.78</v>
      </c>
      <c r="H834" s="38" t="n">
        <v>-0.78</v>
      </c>
      <c r="I834" s="0" t="n">
        <f aca="false">H834*180+C834</f>
        <v>4607.962147</v>
      </c>
    </row>
    <row r="835" customFormat="false" ht="13.8" hidden="false" customHeight="false" outlineLevel="0" collapsed="false">
      <c r="A835" s="0" t="n">
        <f aca="false">A834+1</f>
        <v>827</v>
      </c>
      <c r="B835" s="0" t="n">
        <f aca="false">B834+1/12</f>
        <v>2016.83333333327</v>
      </c>
      <c r="C835" s="1" t="n">
        <v>4611.579045</v>
      </c>
      <c r="E835" s="0" t="n">
        <v>25.95</v>
      </c>
      <c r="F835" s="0" t="n">
        <v>26.75</v>
      </c>
      <c r="G835" s="38" t="n">
        <v>-0.8</v>
      </c>
      <c r="H835" s="38" t="n">
        <v>-0.8</v>
      </c>
      <c r="I835" s="0" t="n">
        <f aca="false">H835*180+C835</f>
        <v>4467.579045</v>
      </c>
    </row>
    <row r="836" customFormat="false" ht="13.8" hidden="false" customHeight="false" outlineLevel="0" collapsed="false">
      <c r="A836" s="0" t="n">
        <f aca="false">A835+1</f>
        <v>828</v>
      </c>
      <c r="B836" s="0" t="n">
        <f aca="false">B835+1/12</f>
        <v>2016.9166666666</v>
      </c>
      <c r="C836" s="1" t="n">
        <v>4650.03915</v>
      </c>
      <c r="E836" s="0" t="n">
        <v>26.1</v>
      </c>
      <c r="F836" s="0" t="n">
        <v>26.65</v>
      </c>
      <c r="G836" s="38" t="n">
        <v>-0.55</v>
      </c>
      <c r="H836" s="38" t="n">
        <v>-0.55</v>
      </c>
      <c r="I836" s="0" t="n">
        <f aca="false">H836*180+C836</f>
        <v>4551.03915</v>
      </c>
    </row>
    <row r="837" customFormat="false" ht="13.8" hidden="false" customHeight="false" outlineLevel="0" collapsed="false">
      <c r="A837" s="0" t="n">
        <f aca="false">A836+1</f>
        <v>829</v>
      </c>
      <c r="B837" s="0" t="n">
        <f aca="false">B836+1/12</f>
        <v>2016.99999999994</v>
      </c>
      <c r="C837" s="1" t="n">
        <v>4641.94546</v>
      </c>
      <c r="E837" s="0" t="n">
        <v>26.12</v>
      </c>
      <c r="F837" s="0" t="n">
        <v>26.45</v>
      </c>
      <c r="G837" s="35" t="n">
        <v>-0.33</v>
      </c>
    </row>
    <row r="838" customFormat="false" ht="13.8" hidden="false" customHeight="false" outlineLevel="0" collapsed="false">
      <c r="A838" s="0" t="n">
        <f aca="false">A837+1</f>
        <v>830</v>
      </c>
      <c r="B838" s="0" t="n">
        <f aca="false">B837+1/12</f>
        <v>2017.08333333327</v>
      </c>
      <c r="C838" s="1" t="n">
        <v>4536.959624</v>
      </c>
      <c r="E838" s="0" t="n">
        <v>26.68</v>
      </c>
      <c r="F838" s="0" t="n">
        <v>26.66</v>
      </c>
      <c r="G838" s="35" t="n">
        <v>0.02</v>
      </c>
    </row>
    <row r="839" customFormat="false" ht="13.8" hidden="false" customHeight="false" outlineLevel="0" collapsed="false">
      <c r="A839" s="0" t="n">
        <f aca="false">A838+1</f>
        <v>831</v>
      </c>
      <c r="B839" s="0" t="n">
        <f aca="false">B838+1/12</f>
        <v>2017.1666666666</v>
      </c>
      <c r="C839" s="1" t="n">
        <v>4489.487948</v>
      </c>
      <c r="E839" s="0" t="n">
        <v>27.33</v>
      </c>
      <c r="F839" s="0" t="n">
        <v>27.21</v>
      </c>
      <c r="G839" s="35" t="n">
        <v>0.12</v>
      </c>
    </row>
    <row r="840" customFormat="false" ht="13.8" hidden="false" customHeight="false" outlineLevel="0" collapsed="false">
      <c r="A840" s="0" t="n">
        <f aca="false">A839+1</f>
        <v>832</v>
      </c>
      <c r="B840" s="0" t="n">
        <f aca="false">B839+1/12</f>
        <v>2017.24999999994</v>
      </c>
      <c r="C840" s="1" t="n">
        <v>4668.26719</v>
      </c>
      <c r="E840" s="0" t="n">
        <v>28.04</v>
      </c>
      <c r="F840" s="0" t="n">
        <v>27.73</v>
      </c>
      <c r="G840" s="35" t="n">
        <v>0.3</v>
      </c>
    </row>
    <row r="841" customFormat="false" ht="13.8" hidden="false" customHeight="false" outlineLevel="0" collapsed="false">
      <c r="A841" s="0" t="n">
        <f aca="false">A840+1</f>
        <v>833</v>
      </c>
      <c r="B841" s="0" t="n">
        <f aca="false">B840+1/12</f>
        <v>2017.33333333327</v>
      </c>
      <c r="C841" s="1" t="n">
        <v>4941.428755</v>
      </c>
      <c r="E841" s="0" t="n">
        <v>28.3</v>
      </c>
      <c r="F841" s="0" t="n">
        <v>27.85</v>
      </c>
      <c r="G841" s="35" t="n">
        <v>0.45</v>
      </c>
    </row>
    <row r="842" customFormat="false" ht="13.8" hidden="false" customHeight="false" outlineLevel="0" collapsed="false">
      <c r="A842" s="0" t="n">
        <f aca="false">A841+1</f>
        <v>834</v>
      </c>
      <c r="B842" s="0" t="n">
        <f aca="false">B841+1/12</f>
        <v>2017.4166666666</v>
      </c>
      <c r="C842" s="1" t="n">
        <v>4939.97025</v>
      </c>
      <c r="E842" s="0" t="n">
        <v>28.06</v>
      </c>
      <c r="F842" s="0" t="n">
        <v>27.65</v>
      </c>
      <c r="G842" s="35" t="n">
        <v>0.41</v>
      </c>
    </row>
    <row r="843" customFormat="false" ht="13.8" hidden="false" customHeight="false" outlineLevel="0" collapsed="false">
      <c r="A843" s="0" t="n">
        <f aca="false">A842+1</f>
        <v>835</v>
      </c>
      <c r="B843" s="0" t="n">
        <f aca="false">B842+1/12</f>
        <v>2017.49999999994</v>
      </c>
      <c r="C843" s="1" t="n">
        <v>4831.1548</v>
      </c>
      <c r="E843" s="0" t="n">
        <v>27.54</v>
      </c>
      <c r="F843" s="0" t="n">
        <v>27.26</v>
      </c>
      <c r="G843" s="35" t="n">
        <v>0.28</v>
      </c>
    </row>
    <row r="844" customFormat="false" ht="13.8" hidden="false" customHeight="false" outlineLevel="0" collapsed="false">
      <c r="A844" s="0" t="n">
        <f aca="false">A843+1</f>
        <v>836</v>
      </c>
      <c r="B844" s="0" t="n">
        <f aca="false">B843+1/12</f>
        <v>2017.58333333327</v>
      </c>
      <c r="C844" s="1" t="n">
        <v>4922.369157</v>
      </c>
      <c r="E844" s="0" t="n">
        <v>26.7</v>
      </c>
      <c r="F844" s="0" t="n">
        <v>26.91</v>
      </c>
      <c r="G844" s="35" t="n">
        <v>-0.21</v>
      </c>
    </row>
    <row r="845" customFormat="false" ht="13.8" hidden="false" customHeight="false" outlineLevel="0" collapsed="false">
      <c r="A845" s="0" t="n">
        <f aca="false">A844+1</f>
        <v>837</v>
      </c>
      <c r="B845" s="0" t="n">
        <f aca="false">B844+1/12</f>
        <v>2017.6666666666</v>
      </c>
      <c r="C845" s="1" t="n">
        <v>4787.351172</v>
      </c>
      <c r="E845" s="0" t="n">
        <v>26.29</v>
      </c>
      <c r="F845" s="0" t="n">
        <v>26.8</v>
      </c>
      <c r="G845" s="39" t="n">
        <v>-0.51</v>
      </c>
      <c r="H845" s="39" t="n">
        <v>-0.51</v>
      </c>
      <c r="I845" s="0" t="n">
        <f aca="false">H845*180+C845</f>
        <v>4695.551172</v>
      </c>
    </row>
    <row r="846" customFormat="false" ht="13.8" hidden="false" customHeight="false" outlineLevel="0" collapsed="false">
      <c r="A846" s="0" t="n">
        <f aca="false">A845+1</f>
        <v>838</v>
      </c>
      <c r="B846" s="0" t="n">
        <f aca="false">B845+1/12</f>
        <v>2017.74999999994</v>
      </c>
      <c r="C846" s="1" t="n">
        <v>4845.716866</v>
      </c>
      <c r="E846" s="0" t="n">
        <v>26.15</v>
      </c>
      <c r="F846" s="0" t="n">
        <v>26.75</v>
      </c>
      <c r="G846" s="39" t="n">
        <v>-0.6</v>
      </c>
      <c r="H846" s="39" t="n">
        <v>-0.6</v>
      </c>
      <c r="I846" s="0" t="n">
        <f aca="false">H846*180+C846</f>
        <v>4737.716866</v>
      </c>
    </row>
    <row r="847" customFormat="false" ht="13.8" hidden="false" customHeight="false" outlineLevel="0" collapsed="false">
      <c r="A847" s="0" t="n">
        <f aca="false">A846+1</f>
        <v>839</v>
      </c>
      <c r="B847" s="0" t="n">
        <f aca="false">B846+1/12</f>
        <v>2017.83333333327</v>
      </c>
      <c r="C847" s="1" t="n">
        <v>4794.831879</v>
      </c>
      <c r="E847" s="0" t="n">
        <v>25.74</v>
      </c>
      <c r="F847" s="0" t="n">
        <v>26.75</v>
      </c>
      <c r="G847" s="39" t="n">
        <v>-1.01</v>
      </c>
      <c r="H847" s="39" t="n">
        <v>-1.01</v>
      </c>
      <c r="I847" s="0" t="n">
        <f aca="false">H847*180+C847</f>
        <v>4613.031879</v>
      </c>
    </row>
    <row r="848" customFormat="false" ht="13.8" hidden="false" customHeight="false" outlineLevel="0" collapsed="false">
      <c r="A848" s="0" t="n">
        <f aca="false">A847+1</f>
        <v>840</v>
      </c>
      <c r="B848" s="0" t="n">
        <f aca="false">B847+1/12</f>
        <v>2017.9166666666</v>
      </c>
      <c r="C848" s="1" t="n">
        <v>4684.212842</v>
      </c>
      <c r="E848" s="0" t="n">
        <v>25.62</v>
      </c>
      <c r="F848" s="0" t="n">
        <v>26.65</v>
      </c>
      <c r="G848" s="39" t="n">
        <v>-1.04</v>
      </c>
      <c r="H848" s="39" t="n">
        <v>-1.04</v>
      </c>
      <c r="I848" s="0" t="n">
        <f aca="false">H848*180+C848</f>
        <v>4497.012842</v>
      </c>
    </row>
    <row r="849" customFormat="false" ht="13.8" hidden="false" customHeight="false" outlineLevel="0" collapsed="false">
      <c r="A849" s="9" t="n">
        <f aca="false">A848+1</f>
        <v>841</v>
      </c>
      <c r="B849" s="9" t="n">
        <f aca="false">B848+1/12</f>
        <v>2017.99999999994</v>
      </c>
      <c r="C849" s="9"/>
      <c r="E849" s="0" t="n">
        <v>25.58</v>
      </c>
      <c r="F849" s="0" t="n">
        <v>26.45</v>
      </c>
      <c r="G849" s="39" t="n">
        <v>-0.88</v>
      </c>
      <c r="H849" s="39" t="n">
        <v>-0.88</v>
      </c>
    </row>
    <row r="850" customFormat="false" ht="13.8" hidden="false" customHeight="false" outlineLevel="0" collapsed="false">
      <c r="A850" s="0" t="n">
        <f aca="false">A849+1</f>
        <v>842</v>
      </c>
      <c r="B850" s="0" t="n">
        <f aca="false">B849+1/12</f>
        <v>2018.08333333327</v>
      </c>
      <c r="E850" s="0" t="n">
        <v>25.98</v>
      </c>
      <c r="F850" s="0" t="n">
        <v>26.66</v>
      </c>
      <c r="G850" s="39" t="n">
        <v>-0.68</v>
      </c>
      <c r="H850" s="39" t="n">
        <v>-0.68</v>
      </c>
    </row>
    <row r="851" customFormat="false" ht="13.8" hidden="false" customHeight="false" outlineLevel="0" collapsed="false">
      <c r="A851" s="0" t="n">
        <f aca="false">A850+1</f>
        <v>843</v>
      </c>
      <c r="B851" s="0" t="n">
        <f aca="false">B850+1/12</f>
        <v>2018.16666666661</v>
      </c>
      <c r="E851" s="0" t="n">
        <v>26.5</v>
      </c>
      <c r="F851" s="0" t="n">
        <v>27.21</v>
      </c>
      <c r="G851" s="39" t="n">
        <v>-0.71</v>
      </c>
      <c r="H851" s="39" t="n">
        <v>-0.71</v>
      </c>
    </row>
    <row r="852" customFormat="false" ht="13.8" hidden="false" customHeight="false" outlineLevel="0" collapsed="false">
      <c r="A852" s="0" t="n">
        <f aca="false">A851+1</f>
        <v>844</v>
      </c>
      <c r="B852" s="0" t="n">
        <f aca="false">B851+1/12</f>
        <v>2018.24999999994</v>
      </c>
      <c r="E852" s="0" t="n">
        <v>27.32</v>
      </c>
      <c r="F852" s="0" t="n">
        <v>27.73</v>
      </c>
      <c r="G852" s="35" t="n">
        <v>-0.41</v>
      </c>
    </row>
    <row r="853" customFormat="false" ht="13.8" hidden="false" customHeight="false" outlineLevel="0" collapsed="false">
      <c r="A853" s="0" t="n">
        <f aca="false">A852+1</f>
        <v>845</v>
      </c>
      <c r="B853" s="0" t="n">
        <f aca="false">B852+1/12</f>
        <v>2018.33333333327</v>
      </c>
      <c r="E853" s="0" t="n">
        <v>27.74</v>
      </c>
      <c r="F853" s="0" t="n">
        <v>27.85</v>
      </c>
      <c r="G853" s="35" t="n">
        <v>-0.11</v>
      </c>
    </row>
    <row r="854" customFormat="false" ht="13.8" hidden="false" customHeight="false" outlineLevel="0" collapsed="false">
      <c r="A854" s="0" t="n">
        <f aca="false">A853+1</f>
        <v>846</v>
      </c>
      <c r="B854" s="0" t="n">
        <f aca="false">B853+1/12</f>
        <v>2018.41666666661</v>
      </c>
      <c r="E854" s="0" t="n">
        <v>27.76</v>
      </c>
      <c r="F854" s="0" t="n">
        <v>27.65</v>
      </c>
      <c r="G854" s="35" t="n">
        <v>0.11</v>
      </c>
    </row>
    <row r="855" customFormat="false" ht="13.8" hidden="false" customHeight="false" outlineLevel="0" collapsed="false">
      <c r="A855" s="0" t="n">
        <f aca="false">A854+1</f>
        <v>847</v>
      </c>
      <c r="B855" s="0" t="n">
        <f aca="false">B854+1/12</f>
        <v>2018.49999999994</v>
      </c>
    </row>
    <row r="856" customFormat="false" ht="13.8" hidden="false" customHeight="false" outlineLevel="0" collapsed="false">
      <c r="A856" s="0" t="n">
        <f aca="false">A855+1</f>
        <v>848</v>
      </c>
      <c r="B856" s="0" t="n">
        <f aca="false">B855+1/12</f>
        <v>2018.58333333327</v>
      </c>
    </row>
    <row r="857" customFormat="false" ht="13.8" hidden="false" customHeight="false" outlineLevel="0" collapsed="false">
      <c r="A857" s="0" t="n">
        <f aca="false">A856+1</f>
        <v>849</v>
      </c>
      <c r="B857" s="0" t="n">
        <f aca="false">B856+1/12</f>
        <v>2018.66666666661</v>
      </c>
    </row>
    <row r="858" customFormat="false" ht="13.8" hidden="false" customHeight="false" outlineLevel="0" collapsed="false">
      <c r="A858" s="0" t="n">
        <f aca="false">A857+1</f>
        <v>850</v>
      </c>
      <c r="B858" s="0" t="n">
        <f aca="false">B857+1/12</f>
        <v>2018.74999999994</v>
      </c>
    </row>
    <row r="859" customFormat="false" ht="13.8" hidden="false" customHeight="false" outlineLevel="0" collapsed="false">
      <c r="A859" s="0" t="n">
        <f aca="false">A858+1</f>
        <v>851</v>
      </c>
      <c r="B859" s="0" t="n">
        <f aca="false">B858+1/12</f>
        <v>2018.83333333327</v>
      </c>
    </row>
    <row r="860" customFormat="false" ht="13.8" hidden="false" customHeight="false" outlineLevel="0" collapsed="false">
      <c r="A860" s="0" t="n">
        <f aca="false">A859+1</f>
        <v>852</v>
      </c>
      <c r="B860" s="0" t="n">
        <f aca="false">B859+1/12</f>
        <v>2018.91666666661</v>
      </c>
    </row>
    <row r="861" customFormat="false" ht="13.8" hidden="false" customHeight="false" outlineLevel="0" collapsed="false">
      <c r="A861" s="0" t="n">
        <f aca="false">A860+1</f>
        <v>853</v>
      </c>
      <c r="B861" s="0" t="n">
        <f aca="false">B860+1/12</f>
        <v>2018.99999999994</v>
      </c>
    </row>
    <row r="862" customFormat="false" ht="13.8" hidden="false" customHeight="false" outlineLevel="0" collapsed="false">
      <c r="A862" s="0" t="n">
        <f aca="false">A861+1</f>
        <v>854</v>
      </c>
      <c r="B862" s="0" t="n">
        <f aca="false">B861+1/12</f>
        <v>2019.08333333327</v>
      </c>
    </row>
    <row r="863" customFormat="false" ht="13.8" hidden="false" customHeight="false" outlineLevel="0" collapsed="false">
      <c r="A863" s="0" t="n">
        <f aca="false">A862+1</f>
        <v>855</v>
      </c>
      <c r="B863" s="0" t="n">
        <f aca="false">B862+1/12</f>
        <v>2019.16666666661</v>
      </c>
    </row>
    <row r="864" customFormat="false" ht="13.8" hidden="false" customHeight="false" outlineLevel="0" collapsed="false">
      <c r="A864" s="0" t="n">
        <f aca="false">A863+1</f>
        <v>856</v>
      </c>
      <c r="B864" s="0" t="n">
        <f aca="false">B863+1/12</f>
        <v>2019.24999999994</v>
      </c>
    </row>
    <row r="865" customFormat="false" ht="13.8" hidden="false" customHeight="false" outlineLevel="0" collapsed="false">
      <c r="A865" s="0" t="n">
        <f aca="false">A864+1</f>
        <v>857</v>
      </c>
      <c r="B865" s="0" t="n">
        <f aca="false">B864+1/12</f>
        <v>2019.33333333327</v>
      </c>
    </row>
    <row r="866" customFormat="false" ht="13.8" hidden="false" customHeight="false" outlineLevel="0" collapsed="false">
      <c r="A866" s="0" t="n">
        <f aca="false">A865+1</f>
        <v>858</v>
      </c>
      <c r="B866" s="0" t="n">
        <f aca="false">B865+1/12</f>
        <v>2019.41666666661</v>
      </c>
    </row>
    <row r="867" customFormat="false" ht="13.8" hidden="false" customHeight="false" outlineLevel="0" collapsed="false">
      <c r="A867" s="0" t="n">
        <f aca="false">A866+1</f>
        <v>859</v>
      </c>
      <c r="B867" s="0" t="n">
        <f aca="false">B866+1/12</f>
        <v>2019.49999999994</v>
      </c>
    </row>
    <row r="868" customFormat="false" ht="13.8" hidden="false" customHeight="false" outlineLevel="0" collapsed="false">
      <c r="A868" s="0" t="n">
        <f aca="false">A867+1</f>
        <v>860</v>
      </c>
      <c r="B868" s="0" t="n">
        <f aca="false">B867+1/12</f>
        <v>2019.58333333327</v>
      </c>
    </row>
    <row r="869" customFormat="false" ht="13.8" hidden="false" customHeight="false" outlineLevel="0" collapsed="false">
      <c r="A869" s="0" t="n">
        <f aca="false">A868+1</f>
        <v>861</v>
      </c>
      <c r="B869" s="0" t="n">
        <f aca="false">B868+1/12</f>
        <v>2019.6666666666</v>
      </c>
    </row>
    <row r="870" customFormat="false" ht="13.8" hidden="false" customHeight="false" outlineLevel="0" collapsed="false">
      <c r="A870" s="0" t="n">
        <f aca="false">A869+1</f>
        <v>862</v>
      </c>
      <c r="B870" s="0" t="n">
        <f aca="false">B869+1/12</f>
        <v>2019.74999999994</v>
      </c>
    </row>
    <row r="871" customFormat="false" ht="13.8" hidden="false" customHeight="false" outlineLevel="0" collapsed="false">
      <c r="A871" s="0" t="n">
        <f aca="false">A870+1</f>
        <v>863</v>
      </c>
      <c r="B871" s="0" t="n">
        <f aca="false">B870+1/12</f>
        <v>2019.83333333327</v>
      </c>
    </row>
    <row r="872" customFormat="false" ht="13.8" hidden="false" customHeight="false" outlineLevel="0" collapsed="false">
      <c r="A872" s="0" t="n">
        <f aca="false">A871+1</f>
        <v>864</v>
      </c>
      <c r="B872" s="0" t="n">
        <f aca="false">B871+1/12</f>
        <v>2019.9166666666</v>
      </c>
    </row>
    <row r="873" customFormat="false" ht="13.8" hidden="false" customHeight="false" outlineLevel="0" collapsed="false">
      <c r="A873" s="0" t="n">
        <f aca="false">A872+1</f>
        <v>865</v>
      </c>
      <c r="B873" s="0" t="n">
        <f aca="false">B872+1/12</f>
        <v>2019.99999999994</v>
      </c>
    </row>
    <row r="874" customFormat="false" ht="13.8" hidden="false" customHeight="false" outlineLevel="0" collapsed="false">
      <c r="A874" s="0" t="n">
        <f aca="false">A873+1</f>
        <v>866</v>
      </c>
      <c r="B874" s="0" t="n">
        <f aca="false">B873+1/12</f>
        <v>2020.08333333327</v>
      </c>
    </row>
    <row r="875" customFormat="false" ht="13.8" hidden="false" customHeight="false" outlineLevel="0" collapsed="false">
      <c r="A875" s="0" t="n">
        <f aca="false">A874+1</f>
        <v>867</v>
      </c>
      <c r="B875" s="0" t="n">
        <f aca="false">B874+1/12</f>
        <v>2020.1666666666</v>
      </c>
    </row>
    <row r="876" customFormat="false" ht="13.8" hidden="false" customHeight="false" outlineLevel="0" collapsed="false">
      <c r="A876" s="0" t="n">
        <f aca="false">A875+1</f>
        <v>868</v>
      </c>
      <c r="B876" s="0" t="n">
        <f aca="false">B875+1/12</f>
        <v>2020.24999999994</v>
      </c>
    </row>
    <row r="877" customFormat="false" ht="13.8" hidden="false" customHeight="false" outlineLevel="0" collapsed="false">
      <c r="A877" s="0" t="n">
        <f aca="false">A876+1</f>
        <v>869</v>
      </c>
      <c r="B877" s="0" t="n">
        <f aca="false">B876+1/12</f>
        <v>2020.33333333327</v>
      </c>
    </row>
    <row r="878" customFormat="false" ht="13.8" hidden="false" customHeight="false" outlineLevel="0" collapsed="false">
      <c r="A878" s="0" t="n">
        <f aca="false">A877+1</f>
        <v>870</v>
      </c>
      <c r="B878" s="0" t="n">
        <f aca="false">B877+1/12</f>
        <v>2020.4166666666</v>
      </c>
    </row>
    <row r="879" customFormat="false" ht="13.8" hidden="false" customHeight="false" outlineLevel="0" collapsed="false">
      <c r="A879" s="0" t="n">
        <f aca="false">A878+1</f>
        <v>871</v>
      </c>
      <c r="B879" s="0" t="n">
        <f aca="false">B878+1/12</f>
        <v>2020.49999999994</v>
      </c>
    </row>
    <row r="880" customFormat="false" ht="13.8" hidden="false" customHeight="false" outlineLevel="0" collapsed="false">
      <c r="A880" s="0" t="n">
        <f aca="false">A879+1</f>
        <v>872</v>
      </c>
      <c r="B880" s="0" t="n">
        <f aca="false">B879+1/12</f>
        <v>2020.58333333327</v>
      </c>
    </row>
    <row r="881" customFormat="false" ht="13.8" hidden="false" customHeight="false" outlineLevel="0" collapsed="false">
      <c r="A881" s="0" t="n">
        <f aca="false">A880+1</f>
        <v>873</v>
      </c>
      <c r="B881" s="0" t="n">
        <f aca="false">B880+1/12</f>
        <v>2020.6666666666</v>
      </c>
    </row>
    <row r="882" customFormat="false" ht="13.8" hidden="false" customHeight="false" outlineLevel="0" collapsed="false">
      <c r="A882" s="0" t="n">
        <f aca="false">A881+1</f>
        <v>874</v>
      </c>
      <c r="B882" s="0" t="n">
        <f aca="false">B881+1/12</f>
        <v>2020.74999999994</v>
      </c>
    </row>
    <row r="883" customFormat="false" ht="13.8" hidden="false" customHeight="false" outlineLevel="0" collapsed="false">
      <c r="A883" s="0" t="n">
        <f aca="false">A882+1</f>
        <v>875</v>
      </c>
      <c r="B883" s="0" t="n">
        <f aca="false">B882+1/12</f>
        <v>2020.83333333327</v>
      </c>
    </row>
    <row r="884" customFormat="false" ht="13.8" hidden="false" customHeight="false" outlineLevel="0" collapsed="false">
      <c r="A884" s="0" t="n">
        <f aca="false">A883+1</f>
        <v>876</v>
      </c>
      <c r="B884" s="0" t="n">
        <f aca="false">B883+1/12</f>
        <v>2020.9166666666</v>
      </c>
    </row>
    <row r="885" customFormat="false" ht="13.8" hidden="false" customHeight="false" outlineLevel="0" collapsed="false">
      <c r="A885" s="0" t="n">
        <f aca="false">A884+1</f>
        <v>877</v>
      </c>
      <c r="B885" s="0" t="n">
        <f aca="false">B884+1/12</f>
        <v>2020.99999999994</v>
      </c>
    </row>
    <row r="886" customFormat="false" ht="13.8" hidden="false" customHeight="false" outlineLevel="0" collapsed="false">
      <c r="A886" s="0" t="n">
        <f aca="false">A885+1</f>
        <v>878</v>
      </c>
      <c r="B886" s="0" t="n">
        <f aca="false">B885+1/12</f>
        <v>2021.08333333327</v>
      </c>
    </row>
    <row r="887" customFormat="false" ht="13.8" hidden="false" customHeight="false" outlineLevel="0" collapsed="false">
      <c r="A887" s="0" t="n">
        <f aca="false">A886+1</f>
        <v>879</v>
      </c>
      <c r="B887" s="0" t="n">
        <f aca="false">B886+1/12</f>
        <v>2021.1666666666</v>
      </c>
    </row>
    <row r="888" customFormat="false" ht="13.8" hidden="false" customHeight="false" outlineLevel="0" collapsed="false">
      <c r="A888" s="0" t="n">
        <f aca="false">A887+1</f>
        <v>880</v>
      </c>
      <c r="B888" s="0" t="n">
        <f aca="false">B887+1/12</f>
        <v>2021.24999999994</v>
      </c>
    </row>
    <row r="889" customFormat="false" ht="13.8" hidden="false" customHeight="false" outlineLevel="0" collapsed="false">
      <c r="A889" s="0" t="n">
        <f aca="false">A888+1</f>
        <v>881</v>
      </c>
      <c r="B889" s="0" t="n">
        <f aca="false">B888+1/12</f>
        <v>2021.33333333327</v>
      </c>
    </row>
    <row r="890" customFormat="false" ht="13.8" hidden="false" customHeight="false" outlineLevel="0" collapsed="false">
      <c r="A890" s="0" t="n">
        <f aca="false">A889+1</f>
        <v>882</v>
      </c>
      <c r="B890" s="0" t="n">
        <f aca="false">B889+1/12</f>
        <v>2021.4166666666</v>
      </c>
    </row>
    <row r="891" customFormat="false" ht="13.8" hidden="false" customHeight="false" outlineLevel="0" collapsed="false">
      <c r="A891" s="0" t="n">
        <f aca="false">A890+1</f>
        <v>883</v>
      </c>
      <c r="B891" s="0" t="n">
        <f aca="false">B890+1/12</f>
        <v>2021.49999999994</v>
      </c>
    </row>
    <row r="892" customFormat="false" ht="13.8" hidden="false" customHeight="false" outlineLevel="0" collapsed="false">
      <c r="A892" s="0" t="n">
        <f aca="false">A891+1</f>
        <v>884</v>
      </c>
      <c r="B892" s="0" t="n">
        <f aca="false">B891+1/12</f>
        <v>2021.58333333327</v>
      </c>
    </row>
    <row r="893" customFormat="false" ht="13.8" hidden="false" customHeight="false" outlineLevel="0" collapsed="false">
      <c r="A893" s="0" t="n">
        <f aca="false">A892+1</f>
        <v>885</v>
      </c>
      <c r="B893" s="0" t="n">
        <f aca="false">B892+1/12</f>
        <v>2021.6666666666</v>
      </c>
    </row>
    <row r="894" customFormat="false" ht="13.8" hidden="false" customHeight="false" outlineLevel="0" collapsed="false">
      <c r="A894" s="0" t="n">
        <f aca="false">A893+1</f>
        <v>886</v>
      </c>
      <c r="B894" s="0" t="n">
        <f aca="false">B893+1/12</f>
        <v>2021.74999999994</v>
      </c>
    </row>
    <row r="895" customFormat="false" ht="13.8" hidden="false" customHeight="false" outlineLevel="0" collapsed="false">
      <c r="A895" s="0" t="n">
        <f aca="false">A894+1</f>
        <v>887</v>
      </c>
      <c r="B895" s="0" t="n">
        <f aca="false">B894+1/12</f>
        <v>2021.83333333327</v>
      </c>
    </row>
    <row r="896" customFormat="false" ht="13.8" hidden="false" customHeight="false" outlineLevel="0" collapsed="false">
      <c r="A896" s="0" t="n">
        <f aca="false">A895+1</f>
        <v>888</v>
      </c>
      <c r="B896" s="0" t="n">
        <f aca="false">B895+1/12</f>
        <v>2021.9166666666</v>
      </c>
    </row>
    <row r="897" customFormat="false" ht="13.8" hidden="false" customHeight="false" outlineLevel="0" collapsed="false">
      <c r="A897" s="0" t="n">
        <f aca="false">A896+1</f>
        <v>889</v>
      </c>
      <c r="B897" s="0" t="n">
        <f aca="false">B896+1/12</f>
        <v>2021.99999999994</v>
      </c>
    </row>
    <row r="898" customFormat="false" ht="13.8" hidden="false" customHeight="false" outlineLevel="0" collapsed="false">
      <c r="A898" s="0" t="n">
        <f aca="false">A897+1</f>
        <v>890</v>
      </c>
      <c r="B898" s="0" t="n">
        <f aca="false">B897+1/12</f>
        <v>2022.08333333327</v>
      </c>
    </row>
    <row r="899" customFormat="false" ht="13.8" hidden="false" customHeight="false" outlineLevel="0" collapsed="false">
      <c r="A899" s="0" t="n">
        <f aca="false">A898+1</f>
        <v>891</v>
      </c>
      <c r="B899" s="0" t="n">
        <f aca="false">B898+1/12</f>
        <v>2022.1666666666</v>
      </c>
    </row>
    <row r="900" customFormat="false" ht="13.8" hidden="false" customHeight="false" outlineLevel="0" collapsed="false">
      <c r="A900" s="0" t="n">
        <f aca="false">A899+1</f>
        <v>892</v>
      </c>
      <c r="B900" s="0" t="n">
        <f aca="false">B899+1/12</f>
        <v>2022.24999999994</v>
      </c>
    </row>
    <row r="901" customFormat="false" ht="13.8" hidden="false" customHeight="false" outlineLevel="0" collapsed="false">
      <c r="A901" s="0" t="n">
        <f aca="false">A900+1</f>
        <v>893</v>
      </c>
      <c r="B901" s="0" t="n">
        <f aca="false">B900+1/12</f>
        <v>2022.33333333327</v>
      </c>
    </row>
    <row r="902" customFormat="false" ht="13.8" hidden="false" customHeight="false" outlineLevel="0" collapsed="false">
      <c r="A902" s="0" t="n">
        <f aca="false">A901+1</f>
        <v>894</v>
      </c>
      <c r="B902" s="0" t="n">
        <f aca="false">B901+1/12</f>
        <v>2022.4166666666</v>
      </c>
    </row>
    <row r="903" customFormat="false" ht="13.8" hidden="false" customHeight="false" outlineLevel="0" collapsed="false">
      <c r="A903" s="0" t="n">
        <f aca="false">A902+1</f>
        <v>895</v>
      </c>
      <c r="B903" s="0" t="n">
        <f aca="false">B902+1/12</f>
        <v>2022.49999999994</v>
      </c>
    </row>
    <row r="904" customFormat="false" ht="13.8" hidden="false" customHeight="false" outlineLevel="0" collapsed="false">
      <c r="A904" s="0" t="n">
        <f aca="false">A903+1</f>
        <v>896</v>
      </c>
      <c r="B904" s="0" t="n">
        <f aca="false">B903+1/12</f>
        <v>2022.58333333327</v>
      </c>
    </row>
    <row r="905" customFormat="false" ht="13.8" hidden="false" customHeight="false" outlineLevel="0" collapsed="false">
      <c r="A905" s="0" t="n">
        <f aca="false">A904+1</f>
        <v>897</v>
      </c>
      <c r="B905" s="0" t="n">
        <f aca="false">B904+1/12</f>
        <v>2022.6666666666</v>
      </c>
    </row>
    <row r="906" customFormat="false" ht="13.8" hidden="false" customHeight="false" outlineLevel="0" collapsed="false">
      <c r="A906" s="0" t="n">
        <f aca="false">A905+1</f>
        <v>898</v>
      </c>
      <c r="B906" s="0" t="n">
        <f aca="false">B905+1/12</f>
        <v>2022.74999999994</v>
      </c>
    </row>
    <row r="907" customFormat="false" ht="13.8" hidden="false" customHeight="false" outlineLevel="0" collapsed="false">
      <c r="A907" s="0" t="n">
        <f aca="false">A906+1</f>
        <v>899</v>
      </c>
      <c r="B907" s="0" t="n">
        <f aca="false">B906+1/12</f>
        <v>2022.83333333327</v>
      </c>
    </row>
    <row r="908" customFormat="false" ht="13.8" hidden="false" customHeight="false" outlineLevel="0" collapsed="false">
      <c r="A908" s="0" t="n">
        <f aca="false">A907+1</f>
        <v>900</v>
      </c>
      <c r="B908" s="0" t="n">
        <f aca="false">B907+1/12</f>
        <v>2022.9166666666</v>
      </c>
    </row>
    <row r="909" customFormat="false" ht="13.8" hidden="false" customHeight="false" outlineLevel="0" collapsed="false">
      <c r="A909" s="0" t="n">
        <f aca="false">A908+1</f>
        <v>901</v>
      </c>
      <c r="B909" s="0" t="n">
        <f aca="false">B908+1/12</f>
        <v>2022.99999999994</v>
      </c>
    </row>
    <row r="910" customFormat="false" ht="13.8" hidden="false" customHeight="false" outlineLevel="0" collapsed="false">
      <c r="A910" s="0" t="n">
        <f aca="false">A909+1</f>
        <v>902</v>
      </c>
      <c r="B910" s="0" t="n">
        <f aca="false">B909+1/12</f>
        <v>2023.08333333327</v>
      </c>
    </row>
    <row r="911" customFormat="false" ht="13.8" hidden="false" customHeight="false" outlineLevel="0" collapsed="false">
      <c r="A911" s="0" t="n">
        <f aca="false">A910+1</f>
        <v>903</v>
      </c>
      <c r="B911" s="0" t="n">
        <f aca="false">B910+1/12</f>
        <v>2023.1666666666</v>
      </c>
    </row>
    <row r="912" customFormat="false" ht="13.8" hidden="false" customHeight="false" outlineLevel="0" collapsed="false">
      <c r="A912" s="0" t="n">
        <f aca="false">A911+1</f>
        <v>904</v>
      </c>
      <c r="B912" s="0" t="n">
        <f aca="false">B911+1/12</f>
        <v>2023.24999999994</v>
      </c>
    </row>
    <row r="913" customFormat="false" ht="13.8" hidden="false" customHeight="false" outlineLevel="0" collapsed="false">
      <c r="A913" s="0" t="n">
        <f aca="false">A912+1</f>
        <v>905</v>
      </c>
      <c r="B913" s="0" t="n">
        <f aca="false">B912+1/12</f>
        <v>2023.33333333327</v>
      </c>
    </row>
    <row r="914" customFormat="false" ht="13.8" hidden="false" customHeight="false" outlineLevel="0" collapsed="false">
      <c r="A914" s="0" t="n">
        <f aca="false">A913+1</f>
        <v>906</v>
      </c>
      <c r="B914" s="0" t="n">
        <f aca="false">B913+1/12</f>
        <v>2023.4166666666</v>
      </c>
    </row>
    <row r="915" customFormat="false" ht="13.8" hidden="false" customHeight="false" outlineLevel="0" collapsed="false">
      <c r="A915" s="0" t="n">
        <f aca="false">A914+1</f>
        <v>907</v>
      </c>
      <c r="B915" s="0" t="n">
        <f aca="false">B914+1/12</f>
        <v>2023.49999999993</v>
      </c>
    </row>
    <row r="916" customFormat="false" ht="13.8" hidden="false" customHeight="false" outlineLevel="0" collapsed="false">
      <c r="A916" s="0" t="n">
        <f aca="false">A915+1</f>
        <v>908</v>
      </c>
      <c r="B916" s="0" t="n">
        <f aca="false">B915+1/12</f>
        <v>2023.58333333327</v>
      </c>
    </row>
    <row r="917" customFormat="false" ht="13.8" hidden="false" customHeight="false" outlineLevel="0" collapsed="false">
      <c r="A917" s="0" t="n">
        <f aca="false">A916+1</f>
        <v>909</v>
      </c>
      <c r="B917" s="0" t="n">
        <f aca="false">B916+1/12</f>
        <v>2023.6666666666</v>
      </c>
    </row>
    <row r="918" customFormat="false" ht="13.8" hidden="false" customHeight="false" outlineLevel="0" collapsed="false">
      <c r="A918" s="0" t="n">
        <f aca="false">A917+1</f>
        <v>910</v>
      </c>
      <c r="B918" s="0" t="n">
        <f aca="false">B917+1/12</f>
        <v>2023.74999999993</v>
      </c>
    </row>
    <row r="919" customFormat="false" ht="13.8" hidden="false" customHeight="false" outlineLevel="0" collapsed="false">
      <c r="A919" s="0" t="n">
        <f aca="false">A918+1</f>
        <v>911</v>
      </c>
      <c r="B919" s="0" t="n">
        <f aca="false">B918+1/12</f>
        <v>2023.83333333327</v>
      </c>
    </row>
    <row r="920" customFormat="false" ht="13.8" hidden="false" customHeight="false" outlineLevel="0" collapsed="false">
      <c r="A920" s="0" t="n">
        <f aca="false">A919+1</f>
        <v>912</v>
      </c>
      <c r="B920" s="0" t="n">
        <f aca="false">B919+1/12</f>
        <v>2023.9166666666</v>
      </c>
    </row>
    <row r="921" customFormat="false" ht="13.8" hidden="false" customHeight="false" outlineLevel="0" collapsed="false">
      <c r="A921" s="0" t="n">
        <f aca="false">A920+1</f>
        <v>913</v>
      </c>
      <c r="B921" s="0" t="n">
        <f aca="false">B920+1/12</f>
        <v>2023.99999999993</v>
      </c>
    </row>
    <row r="922" customFormat="false" ht="13.8" hidden="false" customHeight="false" outlineLevel="0" collapsed="false">
      <c r="A922" s="0" t="n">
        <f aca="false">A921+1</f>
        <v>914</v>
      </c>
      <c r="B922" s="0" t="n">
        <f aca="false">B921+1/12</f>
        <v>2024.08333333327</v>
      </c>
    </row>
    <row r="923" customFormat="false" ht="13.8" hidden="false" customHeight="false" outlineLevel="0" collapsed="false">
      <c r="A923" s="0" t="n">
        <f aca="false">A922+1</f>
        <v>915</v>
      </c>
      <c r="B923" s="0" t="n">
        <f aca="false">B922+1/12</f>
        <v>2024.1666666666</v>
      </c>
    </row>
    <row r="924" customFormat="false" ht="13.8" hidden="false" customHeight="false" outlineLevel="0" collapsed="false">
      <c r="A924" s="0" t="n">
        <f aca="false">A923+1</f>
        <v>916</v>
      </c>
      <c r="B924" s="0" t="n">
        <f aca="false">B923+1/12</f>
        <v>2024.24999999993</v>
      </c>
    </row>
    <row r="925" customFormat="false" ht="13.8" hidden="false" customHeight="false" outlineLevel="0" collapsed="false">
      <c r="A925" s="0" t="n">
        <f aca="false">A924+1</f>
        <v>917</v>
      </c>
      <c r="B925" s="0" t="n">
        <f aca="false">B924+1/12</f>
        <v>2024.33333333327</v>
      </c>
    </row>
    <row r="926" customFormat="false" ht="13.8" hidden="false" customHeight="false" outlineLevel="0" collapsed="false">
      <c r="A926" s="0" t="n">
        <f aca="false">A925+1</f>
        <v>918</v>
      </c>
      <c r="B926" s="0" t="n">
        <f aca="false">B925+1/12</f>
        <v>2024.4166666666</v>
      </c>
    </row>
    <row r="927" customFormat="false" ht="13.8" hidden="false" customHeight="false" outlineLevel="0" collapsed="false">
      <c r="A927" s="0" t="n">
        <f aca="false">A926+1</f>
        <v>919</v>
      </c>
      <c r="B927" s="0" t="n">
        <f aca="false">B926+1/12</f>
        <v>2024.49999999993</v>
      </c>
    </row>
    <row r="928" customFormat="false" ht="13.8" hidden="false" customHeight="false" outlineLevel="0" collapsed="false">
      <c r="A928" s="0" t="n">
        <f aca="false">A927+1</f>
        <v>920</v>
      </c>
      <c r="B928" s="0" t="n">
        <f aca="false">B927+1/12</f>
        <v>2024.58333333327</v>
      </c>
    </row>
    <row r="929" customFormat="false" ht="13.8" hidden="false" customHeight="false" outlineLevel="0" collapsed="false">
      <c r="A929" s="0" t="n">
        <f aca="false">A928+1</f>
        <v>921</v>
      </c>
      <c r="B929" s="0" t="n">
        <f aca="false">B928+1/12</f>
        <v>2024.6666666666</v>
      </c>
    </row>
    <row r="930" customFormat="false" ht="13.8" hidden="false" customHeight="false" outlineLevel="0" collapsed="false">
      <c r="A930" s="0" t="n">
        <f aca="false">A929+1</f>
        <v>922</v>
      </c>
      <c r="B930" s="0" t="n">
        <f aca="false">B929+1/12</f>
        <v>2024.74999999993</v>
      </c>
    </row>
    <row r="931" customFormat="false" ht="13.8" hidden="false" customHeight="false" outlineLevel="0" collapsed="false">
      <c r="A931" s="0" t="n">
        <f aca="false">A930+1</f>
        <v>923</v>
      </c>
      <c r="B931" s="0" t="n">
        <f aca="false">B930+1/12</f>
        <v>2024.83333333327</v>
      </c>
    </row>
    <row r="932" customFormat="false" ht="13.8" hidden="false" customHeight="false" outlineLevel="0" collapsed="false">
      <c r="A932" s="0" t="n">
        <f aca="false">A931+1</f>
        <v>924</v>
      </c>
      <c r="B932" s="0" t="n">
        <f aca="false">B931+1/12</f>
        <v>2024.9166666666</v>
      </c>
    </row>
    <row r="933" customFormat="false" ht="13.8" hidden="false" customHeight="false" outlineLevel="0" collapsed="false">
      <c r="A933" s="0" t="n">
        <f aca="false">A932+1</f>
        <v>925</v>
      </c>
      <c r="B933" s="0" t="n">
        <f aca="false">B932+1/12</f>
        <v>2024.99999999993</v>
      </c>
    </row>
    <row r="934" customFormat="false" ht="13.8" hidden="false" customHeight="false" outlineLevel="0" collapsed="false">
      <c r="A934" s="0" t="n">
        <f aca="false">A933+1</f>
        <v>926</v>
      </c>
      <c r="B934" s="0" t="n">
        <f aca="false">B933+1/12</f>
        <v>2025.08333333327</v>
      </c>
    </row>
    <row r="935" customFormat="false" ht="13.8" hidden="false" customHeight="false" outlineLevel="0" collapsed="false">
      <c r="A935" s="0" t="n">
        <f aca="false">A934+1</f>
        <v>927</v>
      </c>
      <c r="B935" s="0" t="n">
        <f aca="false">B934+1/12</f>
        <v>2025.1666666666</v>
      </c>
    </row>
    <row r="936" customFormat="false" ht="13.8" hidden="false" customHeight="false" outlineLevel="0" collapsed="false">
      <c r="A936" s="0" t="n">
        <f aca="false">A935+1</f>
        <v>928</v>
      </c>
      <c r="B936" s="0" t="n">
        <f aca="false">B935+1/12</f>
        <v>2025.24999999993</v>
      </c>
    </row>
    <row r="937" customFormat="false" ht="13.8" hidden="false" customHeight="false" outlineLevel="0" collapsed="false">
      <c r="A937" s="0" t="n">
        <f aca="false">A936+1</f>
        <v>929</v>
      </c>
      <c r="B937" s="0" t="n">
        <f aca="false">B936+1/12</f>
        <v>2025.33333333327</v>
      </c>
    </row>
    <row r="938" customFormat="false" ht="13.8" hidden="false" customHeight="false" outlineLevel="0" collapsed="false">
      <c r="A938" s="0" t="n">
        <f aca="false">A937+1</f>
        <v>930</v>
      </c>
      <c r="B938" s="0" t="n">
        <f aca="false">B937+1/12</f>
        <v>2025.4166666666</v>
      </c>
    </row>
    <row r="939" customFormat="false" ht="13.8" hidden="false" customHeight="false" outlineLevel="0" collapsed="false">
      <c r="A939" s="0" t="n">
        <f aca="false">A938+1</f>
        <v>931</v>
      </c>
      <c r="B939" s="0" t="n">
        <f aca="false">B938+1/12</f>
        <v>2025.49999999993</v>
      </c>
    </row>
    <row r="940" customFormat="false" ht="13.8" hidden="false" customHeight="false" outlineLevel="0" collapsed="false">
      <c r="A940" s="0" t="n">
        <f aca="false">A939+1</f>
        <v>932</v>
      </c>
      <c r="B940" s="0" t="n">
        <f aca="false">B939+1/12</f>
        <v>2025.58333333327</v>
      </c>
    </row>
    <row r="941" customFormat="false" ht="13.8" hidden="false" customHeight="false" outlineLevel="0" collapsed="false">
      <c r="A941" s="0" t="n">
        <f aca="false">A940+1</f>
        <v>933</v>
      </c>
      <c r="B941" s="0" t="n">
        <f aca="false">B940+1/12</f>
        <v>2025.6666666666</v>
      </c>
    </row>
    <row r="942" customFormat="false" ht="13.8" hidden="false" customHeight="false" outlineLevel="0" collapsed="false">
      <c r="A942" s="0" t="n">
        <f aca="false">A941+1</f>
        <v>934</v>
      </c>
      <c r="B942" s="0" t="n">
        <f aca="false">B941+1/12</f>
        <v>2025.74999999993</v>
      </c>
    </row>
    <row r="943" customFormat="false" ht="13.8" hidden="false" customHeight="false" outlineLevel="0" collapsed="false">
      <c r="A943" s="0" t="n">
        <f aca="false">A942+1</f>
        <v>935</v>
      </c>
      <c r="B943" s="0" t="n">
        <f aca="false">B942+1/12</f>
        <v>2025.83333333327</v>
      </c>
    </row>
    <row r="944" customFormat="false" ht="13.8" hidden="false" customHeight="false" outlineLevel="0" collapsed="false">
      <c r="A944" s="0" t="n">
        <f aca="false">A943+1</f>
        <v>936</v>
      </c>
      <c r="B944" s="0" t="n">
        <f aca="false">B943+1/12</f>
        <v>2025.9166666666</v>
      </c>
    </row>
    <row r="945" customFormat="false" ht="13.8" hidden="false" customHeight="false" outlineLevel="0" collapsed="false">
      <c r="A945" s="0" t="n">
        <f aca="false">A944+1</f>
        <v>937</v>
      </c>
      <c r="B945" s="0" t="n">
        <f aca="false">B944+1/12</f>
        <v>2025.99999999993</v>
      </c>
    </row>
    <row r="946" customFormat="false" ht="13.8" hidden="false" customHeight="false" outlineLevel="0" collapsed="false">
      <c r="A946" s="0" t="n">
        <f aca="false">A945+1</f>
        <v>938</v>
      </c>
      <c r="B946" s="0" t="n">
        <f aca="false">B945+1/12</f>
        <v>2026.08333333327</v>
      </c>
    </row>
    <row r="947" customFormat="false" ht="13.8" hidden="false" customHeight="false" outlineLevel="0" collapsed="false">
      <c r="A947" s="0" t="n">
        <f aca="false">A946+1</f>
        <v>939</v>
      </c>
      <c r="B947" s="0" t="n">
        <f aca="false">B946+1/12</f>
        <v>2026.1666666666</v>
      </c>
    </row>
    <row r="948" customFormat="false" ht="13.8" hidden="false" customHeight="false" outlineLevel="0" collapsed="false">
      <c r="A948" s="0" t="n">
        <f aca="false">A947+1</f>
        <v>940</v>
      </c>
      <c r="B948" s="0" t="n">
        <f aca="false">B947+1/12</f>
        <v>2026.24999999993</v>
      </c>
    </row>
    <row r="949" customFormat="false" ht="13.8" hidden="false" customHeight="false" outlineLevel="0" collapsed="false">
      <c r="A949" s="0" t="n">
        <f aca="false">A948+1</f>
        <v>941</v>
      </c>
      <c r="B949" s="0" t="n">
        <f aca="false">B948+1/12</f>
        <v>2026.33333333327</v>
      </c>
    </row>
    <row r="950" customFormat="false" ht="13.8" hidden="false" customHeight="false" outlineLevel="0" collapsed="false">
      <c r="A950" s="0" t="n">
        <f aca="false">A949+1</f>
        <v>942</v>
      </c>
      <c r="B950" s="0" t="n">
        <f aca="false">B949+1/12</f>
        <v>2026.4166666666</v>
      </c>
    </row>
    <row r="951" customFormat="false" ht="13.8" hidden="false" customHeight="false" outlineLevel="0" collapsed="false">
      <c r="A951" s="0" t="n">
        <f aca="false">A950+1</f>
        <v>943</v>
      </c>
      <c r="B951" s="0" t="n">
        <f aca="false">B950+1/12</f>
        <v>2026.49999999993</v>
      </c>
    </row>
    <row r="952" customFormat="false" ht="13.8" hidden="false" customHeight="false" outlineLevel="0" collapsed="false">
      <c r="A952" s="0" t="n">
        <f aca="false">A951+1</f>
        <v>944</v>
      </c>
      <c r="B952" s="0" t="n">
        <f aca="false">B951+1/12</f>
        <v>2026.58333333327</v>
      </c>
    </row>
    <row r="953" customFormat="false" ht="13.8" hidden="false" customHeight="false" outlineLevel="0" collapsed="false">
      <c r="A953" s="0" t="n">
        <f aca="false">A952+1</f>
        <v>945</v>
      </c>
      <c r="B953" s="0" t="n">
        <f aca="false">B952+1/12</f>
        <v>2026.6666666666</v>
      </c>
    </row>
    <row r="954" customFormat="false" ht="13.8" hidden="false" customHeight="false" outlineLevel="0" collapsed="false">
      <c r="A954" s="0" t="n">
        <f aca="false">A953+1</f>
        <v>946</v>
      </c>
      <c r="B954" s="0" t="n">
        <f aca="false">B953+1/12</f>
        <v>2026.74999999993</v>
      </c>
    </row>
    <row r="955" customFormat="false" ht="13.8" hidden="false" customHeight="false" outlineLevel="0" collapsed="false">
      <c r="A955" s="0" t="n">
        <f aca="false">A954+1</f>
        <v>947</v>
      </c>
      <c r="B955" s="0" t="n">
        <f aca="false">B954+1/12</f>
        <v>2026.83333333327</v>
      </c>
    </row>
    <row r="956" customFormat="false" ht="13.8" hidden="false" customHeight="false" outlineLevel="0" collapsed="false">
      <c r="A956" s="0" t="n">
        <f aca="false">A955+1</f>
        <v>948</v>
      </c>
      <c r="B956" s="0" t="n">
        <f aca="false">B955+1/12</f>
        <v>2026.9166666666</v>
      </c>
    </row>
    <row r="957" customFormat="false" ht="13.8" hidden="false" customHeight="false" outlineLevel="0" collapsed="false">
      <c r="A957" s="0" t="n">
        <f aca="false">A956+1</f>
        <v>949</v>
      </c>
      <c r="B957" s="0" t="n">
        <f aca="false">B956+1/12</f>
        <v>2026.99999999993</v>
      </c>
    </row>
    <row r="958" customFormat="false" ht="13.8" hidden="false" customHeight="false" outlineLevel="0" collapsed="false">
      <c r="A958" s="0" t="n">
        <f aca="false">A957+1</f>
        <v>950</v>
      </c>
      <c r="B958" s="0" t="n">
        <f aca="false">B957+1/12</f>
        <v>2027.08333333327</v>
      </c>
    </row>
    <row r="959" customFormat="false" ht="13.8" hidden="false" customHeight="false" outlineLevel="0" collapsed="false">
      <c r="A959" s="0" t="n">
        <f aca="false">A958+1</f>
        <v>951</v>
      </c>
      <c r="B959" s="0" t="n">
        <f aca="false">B958+1/12</f>
        <v>2027.1666666666</v>
      </c>
    </row>
    <row r="960" customFormat="false" ht="13.8" hidden="false" customHeight="false" outlineLevel="0" collapsed="false">
      <c r="A960" s="0" t="n">
        <f aca="false">A959+1</f>
        <v>952</v>
      </c>
      <c r="B960" s="0" t="n">
        <f aca="false">B959+1/12</f>
        <v>2027.24999999993</v>
      </c>
    </row>
    <row r="961" customFormat="false" ht="13.8" hidden="false" customHeight="false" outlineLevel="0" collapsed="false">
      <c r="A961" s="0" t="n">
        <f aca="false">A960+1</f>
        <v>953</v>
      </c>
      <c r="B961" s="0" t="n">
        <f aca="false">B960+1/12</f>
        <v>2027.33333333326</v>
      </c>
    </row>
    <row r="962" customFormat="false" ht="13.8" hidden="false" customHeight="false" outlineLevel="0" collapsed="false">
      <c r="A962" s="0" t="n">
        <f aca="false">A961+1</f>
        <v>954</v>
      </c>
      <c r="B962" s="0" t="n">
        <f aca="false">B961+1/12</f>
        <v>2027.4166666666</v>
      </c>
    </row>
    <row r="963" customFormat="false" ht="13.8" hidden="false" customHeight="false" outlineLevel="0" collapsed="false">
      <c r="A963" s="0" t="n">
        <f aca="false">A962+1</f>
        <v>955</v>
      </c>
      <c r="B963" s="0" t="n">
        <f aca="false">B962+1/12</f>
        <v>2027.49999999993</v>
      </c>
    </row>
    <row r="964" customFormat="false" ht="13.8" hidden="false" customHeight="false" outlineLevel="0" collapsed="false">
      <c r="A964" s="0" t="n">
        <f aca="false">A963+1</f>
        <v>956</v>
      </c>
      <c r="B964" s="0" t="n">
        <f aca="false">B963+1/12</f>
        <v>2027.58333333326</v>
      </c>
    </row>
    <row r="965" customFormat="false" ht="13.8" hidden="false" customHeight="false" outlineLevel="0" collapsed="false">
      <c r="A965" s="0" t="n">
        <f aca="false">A964+1</f>
        <v>957</v>
      </c>
      <c r="B965" s="0" t="n">
        <f aca="false">B964+1/12</f>
        <v>2027.6666666666</v>
      </c>
    </row>
    <row r="966" customFormat="false" ht="13.8" hidden="false" customHeight="false" outlineLevel="0" collapsed="false">
      <c r="A966" s="0" t="n">
        <f aca="false">A965+1</f>
        <v>958</v>
      </c>
      <c r="B966" s="0" t="n">
        <f aca="false">B965+1/12</f>
        <v>2027.74999999993</v>
      </c>
    </row>
    <row r="967" customFormat="false" ht="13.8" hidden="false" customHeight="false" outlineLevel="0" collapsed="false">
      <c r="A967" s="0" t="n">
        <f aca="false">A966+1</f>
        <v>959</v>
      </c>
      <c r="B967" s="0" t="n">
        <f aca="false">B966+1/12</f>
        <v>2027.83333333326</v>
      </c>
    </row>
    <row r="968" customFormat="false" ht="13.8" hidden="false" customHeight="false" outlineLevel="0" collapsed="false">
      <c r="A968" s="0" t="n">
        <f aca="false">A967+1</f>
        <v>960</v>
      </c>
      <c r="B968" s="0" t="n">
        <f aca="false">B967+1/12</f>
        <v>2027.9166666666</v>
      </c>
    </row>
    <row r="969" customFormat="false" ht="13.8" hidden="false" customHeight="false" outlineLevel="0" collapsed="false">
      <c r="A969" s="0" t="n">
        <f aca="false">A968+1</f>
        <v>961</v>
      </c>
      <c r="B969" s="0" t="n">
        <f aca="false">B968+1/12</f>
        <v>2027.99999999993</v>
      </c>
    </row>
    <row r="970" customFormat="false" ht="13.8" hidden="false" customHeight="false" outlineLevel="0" collapsed="false">
      <c r="A970" s="0" t="n">
        <f aca="false">A969+1</f>
        <v>962</v>
      </c>
      <c r="B970" s="0" t="n">
        <f aca="false">B969+1/12</f>
        <v>2028.08333333326</v>
      </c>
    </row>
    <row r="971" customFormat="false" ht="13.8" hidden="false" customHeight="false" outlineLevel="0" collapsed="false">
      <c r="A971" s="0" t="n">
        <f aca="false">A970+1</f>
        <v>963</v>
      </c>
      <c r="B971" s="0" t="n">
        <f aca="false">B970+1/12</f>
        <v>2028.1666666666</v>
      </c>
    </row>
    <row r="972" customFormat="false" ht="13.8" hidden="false" customHeight="false" outlineLevel="0" collapsed="false">
      <c r="A972" s="0" t="n">
        <f aca="false">A971+1</f>
        <v>964</v>
      </c>
      <c r="B972" s="0" t="n">
        <f aca="false">B971+1/12</f>
        <v>2028.24999999993</v>
      </c>
    </row>
    <row r="973" customFormat="false" ht="13.8" hidden="false" customHeight="false" outlineLevel="0" collapsed="false">
      <c r="A973" s="0" t="n">
        <f aca="false">A972+1</f>
        <v>965</v>
      </c>
      <c r="B973" s="0" t="n">
        <f aca="false">B972+1/12</f>
        <v>2028.33333333326</v>
      </c>
    </row>
    <row r="974" customFormat="false" ht="13.8" hidden="false" customHeight="false" outlineLevel="0" collapsed="false">
      <c r="A974" s="0" t="n">
        <f aca="false">A973+1</f>
        <v>966</v>
      </c>
      <c r="B974" s="0" t="n">
        <f aca="false">B973+1/12</f>
        <v>2028.4166666666</v>
      </c>
    </row>
    <row r="975" customFormat="false" ht="13.8" hidden="false" customHeight="false" outlineLevel="0" collapsed="false">
      <c r="A975" s="0" t="n">
        <f aca="false">A974+1</f>
        <v>967</v>
      </c>
      <c r="B975" s="0" t="n">
        <f aca="false">B974+1/12</f>
        <v>2028.49999999993</v>
      </c>
    </row>
    <row r="976" customFormat="false" ht="13.8" hidden="false" customHeight="false" outlineLevel="0" collapsed="false">
      <c r="A976" s="0" t="n">
        <f aca="false">A975+1</f>
        <v>968</v>
      </c>
      <c r="B976" s="0" t="n">
        <f aca="false">B975+1/12</f>
        <v>2028.58333333326</v>
      </c>
    </row>
    <row r="977" customFormat="false" ht="13.8" hidden="false" customHeight="false" outlineLevel="0" collapsed="false">
      <c r="A977" s="0" t="n">
        <f aca="false">A976+1</f>
        <v>969</v>
      </c>
      <c r="B977" s="0" t="n">
        <f aca="false">B976+1/12</f>
        <v>2028.6666666666</v>
      </c>
    </row>
    <row r="978" customFormat="false" ht="13.8" hidden="false" customHeight="false" outlineLevel="0" collapsed="false">
      <c r="A978" s="0" t="n">
        <f aca="false">A977+1</f>
        <v>970</v>
      </c>
      <c r="B978" s="0" t="n">
        <f aca="false">B977+1/12</f>
        <v>2028.74999999993</v>
      </c>
    </row>
    <row r="979" customFormat="false" ht="13.8" hidden="false" customHeight="false" outlineLevel="0" collapsed="false">
      <c r="A979" s="0" t="n">
        <f aca="false">A978+1</f>
        <v>971</v>
      </c>
      <c r="B979" s="0" t="n">
        <f aca="false">B978+1/12</f>
        <v>2028.83333333326</v>
      </c>
    </row>
    <row r="980" customFormat="false" ht="13.8" hidden="false" customHeight="false" outlineLevel="0" collapsed="false">
      <c r="A980" s="0" t="n">
        <f aca="false">A979+1</f>
        <v>972</v>
      </c>
      <c r="B980" s="0" t="n">
        <f aca="false">B979+1/12</f>
        <v>2028.9166666666</v>
      </c>
    </row>
    <row r="981" customFormat="false" ht="13.8" hidden="false" customHeight="false" outlineLevel="0" collapsed="false">
      <c r="A981" s="0" t="n">
        <f aca="false">A980+1</f>
        <v>973</v>
      </c>
      <c r="B981" s="0" t="n">
        <f aca="false">B980+1/12</f>
        <v>2028.99999999993</v>
      </c>
    </row>
    <row r="982" customFormat="false" ht="13.8" hidden="false" customHeight="false" outlineLevel="0" collapsed="false">
      <c r="A982" s="0" t="n">
        <f aca="false">A981+1</f>
        <v>974</v>
      </c>
      <c r="B982" s="0" t="n">
        <f aca="false">B981+1/12</f>
        <v>2029.08333333326</v>
      </c>
    </row>
    <row r="983" customFormat="false" ht="13.8" hidden="false" customHeight="false" outlineLevel="0" collapsed="false">
      <c r="A983" s="0" t="n">
        <f aca="false">A982+1</f>
        <v>975</v>
      </c>
      <c r="B983" s="0" t="n">
        <f aca="false">B982+1/12</f>
        <v>2029.1666666666</v>
      </c>
    </row>
    <row r="984" customFormat="false" ht="13.8" hidden="false" customHeight="false" outlineLevel="0" collapsed="false">
      <c r="A984" s="0" t="n">
        <f aca="false">A983+1</f>
        <v>976</v>
      </c>
      <c r="B984" s="0" t="n">
        <f aca="false">B983+1/12</f>
        <v>2029.24999999993</v>
      </c>
    </row>
    <row r="985" customFormat="false" ht="13.8" hidden="false" customHeight="false" outlineLevel="0" collapsed="false">
      <c r="A985" s="0" t="n">
        <f aca="false">A984+1</f>
        <v>977</v>
      </c>
      <c r="B985" s="0" t="n">
        <f aca="false">B984+1/12</f>
        <v>2029.33333333326</v>
      </c>
    </row>
    <row r="986" customFormat="false" ht="13.8" hidden="false" customHeight="false" outlineLevel="0" collapsed="false">
      <c r="A986" s="0" t="n">
        <f aca="false">A985+1</f>
        <v>978</v>
      </c>
      <c r="B986" s="0" t="n">
        <f aca="false">B985+1/12</f>
        <v>2029.4166666666</v>
      </c>
    </row>
    <row r="987" customFormat="false" ht="13.8" hidden="false" customHeight="false" outlineLevel="0" collapsed="false">
      <c r="A987" s="0" t="n">
        <f aca="false">A986+1</f>
        <v>979</v>
      </c>
      <c r="B987" s="0" t="n">
        <f aca="false">B986+1/12</f>
        <v>2029.49999999993</v>
      </c>
    </row>
    <row r="988" customFormat="false" ht="13.8" hidden="false" customHeight="false" outlineLevel="0" collapsed="false">
      <c r="A988" s="0" t="n">
        <f aca="false">A987+1</f>
        <v>980</v>
      </c>
      <c r="B988" s="0" t="n">
        <f aca="false">B987+1/12</f>
        <v>2029.58333333326</v>
      </c>
    </row>
    <row r="989" customFormat="false" ht="13.8" hidden="false" customHeight="false" outlineLevel="0" collapsed="false">
      <c r="A989" s="0" t="n">
        <f aca="false">A988+1</f>
        <v>981</v>
      </c>
      <c r="B989" s="0" t="n">
        <f aca="false">B988+1/12</f>
        <v>2029.6666666666</v>
      </c>
    </row>
    <row r="990" customFormat="false" ht="13.8" hidden="false" customHeight="false" outlineLevel="0" collapsed="false">
      <c r="A990" s="0" t="n">
        <f aca="false">A989+1</f>
        <v>982</v>
      </c>
      <c r="B990" s="0" t="n">
        <f aca="false">B989+1/12</f>
        <v>2029.74999999993</v>
      </c>
    </row>
    <row r="991" customFormat="false" ht="13.8" hidden="false" customHeight="false" outlineLevel="0" collapsed="false">
      <c r="A991" s="0" t="n">
        <f aca="false">A990+1</f>
        <v>983</v>
      </c>
      <c r="B991" s="0" t="n">
        <f aca="false">B990+1/12</f>
        <v>2029.83333333326</v>
      </c>
    </row>
    <row r="992" customFormat="false" ht="13.8" hidden="false" customHeight="false" outlineLevel="0" collapsed="false">
      <c r="A992" s="0" t="n">
        <f aca="false">A991+1</f>
        <v>984</v>
      </c>
      <c r="B992" s="0" t="n">
        <f aca="false">B991+1/12</f>
        <v>2029.9166666666</v>
      </c>
    </row>
    <row r="993" customFormat="false" ht="13.8" hidden="false" customHeight="false" outlineLevel="0" collapsed="false">
      <c r="A993" s="0" t="n">
        <f aca="false">A992+1</f>
        <v>985</v>
      </c>
      <c r="B993" s="0" t="n">
        <f aca="false">B992+1/12</f>
        <v>2029.99999999993</v>
      </c>
    </row>
    <row r="994" customFormat="false" ht="13.8" hidden="false" customHeight="false" outlineLevel="0" collapsed="false">
      <c r="A994" s="0" t="n">
        <f aca="false">A993+1</f>
        <v>986</v>
      </c>
      <c r="B994" s="0" t="n">
        <f aca="false">B993+1/12</f>
        <v>2030.08333333326</v>
      </c>
    </row>
    <row r="995" customFormat="false" ht="13.8" hidden="false" customHeight="false" outlineLevel="0" collapsed="false">
      <c r="A995" s="0" t="n">
        <f aca="false">A994+1</f>
        <v>987</v>
      </c>
      <c r="B995" s="0" t="n">
        <f aca="false">B994+1/12</f>
        <v>2030.1666666666</v>
      </c>
    </row>
    <row r="996" customFormat="false" ht="13.8" hidden="false" customHeight="false" outlineLevel="0" collapsed="false">
      <c r="A996" s="0" t="n">
        <f aca="false">A995+1</f>
        <v>988</v>
      </c>
      <c r="B996" s="0" t="n">
        <f aca="false">B995+1/12</f>
        <v>2030.24999999993</v>
      </c>
    </row>
    <row r="997" customFormat="false" ht="13.8" hidden="false" customHeight="false" outlineLevel="0" collapsed="false">
      <c r="A997" s="0" t="n">
        <f aca="false">A996+1</f>
        <v>989</v>
      </c>
      <c r="B997" s="0" t="n">
        <f aca="false">B996+1/12</f>
        <v>2030.33333333326</v>
      </c>
    </row>
    <row r="998" customFormat="false" ht="13.8" hidden="false" customHeight="false" outlineLevel="0" collapsed="false">
      <c r="A998" s="0" t="n">
        <f aca="false">A997+1</f>
        <v>990</v>
      </c>
      <c r="B998" s="0" t="n">
        <f aca="false">B997+1/12</f>
        <v>2030.4166666666</v>
      </c>
    </row>
    <row r="999" customFormat="false" ht="13.8" hidden="false" customHeight="false" outlineLevel="0" collapsed="false">
      <c r="A999" s="0" t="n">
        <f aca="false">A998+1</f>
        <v>991</v>
      </c>
      <c r="B999" s="0" t="n">
        <f aca="false">B998+1/12</f>
        <v>2030.49999999993</v>
      </c>
    </row>
    <row r="1000" customFormat="false" ht="13.8" hidden="false" customHeight="false" outlineLevel="0" collapsed="false">
      <c r="A1000" s="0" t="n">
        <f aca="false">A999+1</f>
        <v>992</v>
      </c>
      <c r="B1000" s="0" t="n">
        <f aca="false">B999+1/12</f>
        <v>2030.58333333326</v>
      </c>
    </row>
    <row r="1001" customFormat="false" ht="13.8" hidden="false" customHeight="false" outlineLevel="0" collapsed="false">
      <c r="A1001" s="0" t="n">
        <f aca="false">A1000+1</f>
        <v>993</v>
      </c>
      <c r="B1001" s="0" t="n">
        <f aca="false">B1000+1/12</f>
        <v>2030.66666666659</v>
      </c>
    </row>
    <row r="1002" customFormat="false" ht="13.8" hidden="false" customHeight="false" outlineLevel="0" collapsed="false">
      <c r="A1002" s="0" t="n">
        <f aca="false">A1001+1</f>
        <v>994</v>
      </c>
      <c r="B1002" s="0" t="n">
        <f aca="false">B1001+1/12</f>
        <v>2030.74999999993</v>
      </c>
    </row>
    <row r="1003" customFormat="false" ht="13.8" hidden="false" customHeight="false" outlineLevel="0" collapsed="false">
      <c r="A1003" s="0" t="n">
        <f aca="false">A1002+1</f>
        <v>995</v>
      </c>
      <c r="B1003" s="0" t="n">
        <f aca="false">B1002+1/12</f>
        <v>2030.83333333326</v>
      </c>
    </row>
    <row r="1004" customFormat="false" ht="13.8" hidden="false" customHeight="false" outlineLevel="0" collapsed="false">
      <c r="A1004" s="0" t="n">
        <f aca="false">A1003+1</f>
        <v>996</v>
      </c>
      <c r="B1004" s="0" t="n">
        <f aca="false">B1003+1/12</f>
        <v>2030.91666666659</v>
      </c>
    </row>
    <row r="1005" customFormat="false" ht="13.8" hidden="false" customHeight="false" outlineLevel="0" collapsed="false">
      <c r="A1005" s="0" t="n">
        <f aca="false">A1004+1</f>
        <v>997</v>
      </c>
      <c r="B1005" s="0" t="n">
        <f aca="false">B1004+1/12</f>
        <v>2030.99999999993</v>
      </c>
    </row>
    <row r="1006" customFormat="false" ht="13.8" hidden="false" customHeight="false" outlineLevel="0" collapsed="false">
      <c r="A1006" s="0" t="n">
        <f aca="false">A1005+1</f>
        <v>998</v>
      </c>
      <c r="B1006" s="0" t="n">
        <f aca="false">B1005+1/12</f>
        <v>2031.08333333326</v>
      </c>
    </row>
    <row r="1007" customFormat="false" ht="13.8" hidden="false" customHeight="false" outlineLevel="0" collapsed="false">
      <c r="A1007" s="0" t="n">
        <f aca="false">A1006+1</f>
        <v>999</v>
      </c>
      <c r="B1007" s="0" t="n">
        <f aca="false">B1006+1/12</f>
        <v>2031.16666666659</v>
      </c>
    </row>
    <row r="1008" customFormat="false" ht="13.8" hidden="false" customHeight="false" outlineLevel="0" collapsed="false">
      <c r="A1008" s="0" t="n">
        <f aca="false">A1007+1</f>
        <v>1000</v>
      </c>
      <c r="B1008" s="0" t="n">
        <f aca="false">B1007+1/12</f>
        <v>2031.24999999993</v>
      </c>
    </row>
    <row r="1009" customFormat="false" ht="13.8" hidden="false" customHeight="false" outlineLevel="0" collapsed="false">
      <c r="A1009" s="0" t="n">
        <f aca="false">A1008+1</f>
        <v>1001</v>
      </c>
      <c r="B1009" s="0" t="n">
        <f aca="false">B1008+1/12</f>
        <v>2031.33333333326</v>
      </c>
    </row>
    <row r="1010" customFormat="false" ht="13.8" hidden="false" customHeight="false" outlineLevel="0" collapsed="false">
      <c r="A1010" s="0" t="n">
        <f aca="false">A1009+1</f>
        <v>1002</v>
      </c>
      <c r="B1010" s="0" t="n">
        <f aca="false">B1009+1/12</f>
        <v>2031.41666666659</v>
      </c>
    </row>
    <row r="1011" customFormat="false" ht="13.8" hidden="false" customHeight="false" outlineLevel="0" collapsed="false">
      <c r="A1011" s="0" t="n">
        <f aca="false">A1010+1</f>
        <v>1003</v>
      </c>
      <c r="B1011" s="0" t="n">
        <f aca="false">B1010+1/12</f>
        <v>2031.49999999993</v>
      </c>
    </row>
    <row r="1012" customFormat="false" ht="13.8" hidden="false" customHeight="false" outlineLevel="0" collapsed="false">
      <c r="A1012" s="0" t="n">
        <f aca="false">A1011+1</f>
        <v>1004</v>
      </c>
      <c r="B1012" s="0" t="n">
        <f aca="false">B1011+1/12</f>
        <v>2031.58333333326</v>
      </c>
    </row>
    <row r="1013" customFormat="false" ht="13.8" hidden="false" customHeight="false" outlineLevel="0" collapsed="false">
      <c r="A1013" s="0" t="n">
        <f aca="false">A1012+1</f>
        <v>1005</v>
      </c>
      <c r="B1013" s="0" t="n">
        <f aca="false">B1012+1/12</f>
        <v>2031.66666666659</v>
      </c>
    </row>
    <row r="1014" customFormat="false" ht="13.8" hidden="false" customHeight="false" outlineLevel="0" collapsed="false">
      <c r="A1014" s="0" t="n">
        <f aca="false">A1013+1</f>
        <v>1006</v>
      </c>
      <c r="B1014" s="0" t="n">
        <f aca="false">B1013+1/12</f>
        <v>2031.74999999993</v>
      </c>
    </row>
    <row r="1015" customFormat="false" ht="13.8" hidden="false" customHeight="false" outlineLevel="0" collapsed="false">
      <c r="A1015" s="0" t="n">
        <f aca="false">A1014+1</f>
        <v>1007</v>
      </c>
      <c r="B1015" s="0" t="n">
        <f aca="false">B1014+1/12</f>
        <v>2031.83333333326</v>
      </c>
    </row>
    <row r="1016" customFormat="false" ht="13.8" hidden="false" customHeight="false" outlineLevel="0" collapsed="false">
      <c r="A1016" s="0" t="n">
        <f aca="false">A1015+1</f>
        <v>1008</v>
      </c>
      <c r="B1016" s="0" t="n">
        <f aca="false">B1015+1/12</f>
        <v>2031.91666666659</v>
      </c>
    </row>
    <row r="1017" customFormat="false" ht="13.8" hidden="false" customHeight="false" outlineLevel="0" collapsed="false">
      <c r="A1017" s="0" t="n">
        <f aca="false">A1016+1</f>
        <v>1009</v>
      </c>
      <c r="B1017" s="0" t="n">
        <f aca="false">B1016+1/12</f>
        <v>2031.99999999993</v>
      </c>
    </row>
    <row r="1018" customFormat="false" ht="13.8" hidden="false" customHeight="false" outlineLevel="0" collapsed="false">
      <c r="A1018" s="0" t="n">
        <f aca="false">A1017+1</f>
        <v>1010</v>
      </c>
      <c r="B1018" s="0" t="n">
        <f aca="false">B1017+1/12</f>
        <v>2032.08333333326</v>
      </c>
    </row>
    <row r="1019" customFormat="false" ht="13.8" hidden="false" customHeight="false" outlineLevel="0" collapsed="false">
      <c r="A1019" s="0" t="n">
        <f aca="false">A1018+1</f>
        <v>1011</v>
      </c>
      <c r="B1019" s="0" t="n">
        <f aca="false">B1018+1/12</f>
        <v>2032.16666666659</v>
      </c>
    </row>
    <row r="1020" customFormat="false" ht="13.8" hidden="false" customHeight="false" outlineLevel="0" collapsed="false">
      <c r="A1020" s="0" t="n">
        <f aca="false">A1019+1</f>
        <v>1012</v>
      </c>
      <c r="B1020" s="0" t="n">
        <f aca="false">B1019+1/12</f>
        <v>2032.24999999993</v>
      </c>
    </row>
    <row r="1021" customFormat="false" ht="13.8" hidden="false" customHeight="false" outlineLevel="0" collapsed="false">
      <c r="A1021" s="0" t="n">
        <f aca="false">A1020+1</f>
        <v>1013</v>
      </c>
      <c r="B1021" s="0" t="n">
        <f aca="false">B1020+1/12</f>
        <v>2032.33333333326</v>
      </c>
    </row>
    <row r="1022" customFormat="false" ht="13.8" hidden="false" customHeight="false" outlineLevel="0" collapsed="false">
      <c r="A1022" s="0" t="n">
        <f aca="false">A1021+1</f>
        <v>1014</v>
      </c>
      <c r="B1022" s="0" t="n">
        <f aca="false">B1021+1/12</f>
        <v>2032.41666666659</v>
      </c>
    </row>
    <row r="1023" customFormat="false" ht="13.8" hidden="false" customHeight="false" outlineLevel="0" collapsed="false">
      <c r="A1023" s="0" t="n">
        <f aca="false">A1022+1</f>
        <v>1015</v>
      </c>
      <c r="B1023" s="0" t="n">
        <f aca="false">B1022+1/12</f>
        <v>2032.49999999993</v>
      </c>
    </row>
    <row r="1024" customFormat="false" ht="13.8" hidden="false" customHeight="false" outlineLevel="0" collapsed="false">
      <c r="A1024" s="0" t="n">
        <f aca="false">A1023+1</f>
        <v>1016</v>
      </c>
      <c r="B1024" s="0" t="n">
        <f aca="false">B1023+1/12</f>
        <v>2032.58333333326</v>
      </c>
    </row>
    <row r="1025" customFormat="false" ht="13.8" hidden="false" customHeight="false" outlineLevel="0" collapsed="false">
      <c r="A1025" s="0" t="n">
        <f aca="false">A1024+1</f>
        <v>1017</v>
      </c>
      <c r="B1025" s="0" t="n">
        <f aca="false">B1024+1/12</f>
        <v>2032.66666666659</v>
      </c>
    </row>
    <row r="1026" customFormat="false" ht="13.8" hidden="false" customHeight="false" outlineLevel="0" collapsed="false">
      <c r="A1026" s="0" t="n">
        <f aca="false">A1025+1</f>
        <v>1018</v>
      </c>
      <c r="B1026" s="0" t="n">
        <f aca="false">B1025+1/12</f>
        <v>2032.74999999993</v>
      </c>
    </row>
    <row r="1027" customFormat="false" ht="13.8" hidden="false" customHeight="false" outlineLevel="0" collapsed="false">
      <c r="A1027" s="0" t="n">
        <f aca="false">A1026+1</f>
        <v>1019</v>
      </c>
      <c r="B1027" s="0" t="n">
        <f aca="false">B1026+1/12</f>
        <v>2032.83333333326</v>
      </c>
    </row>
    <row r="1028" customFormat="false" ht="13.8" hidden="false" customHeight="false" outlineLevel="0" collapsed="false">
      <c r="A1028" s="0" t="n">
        <f aca="false">A1027+1</f>
        <v>1020</v>
      </c>
      <c r="B1028" s="0" t="n">
        <f aca="false">B1027+1/12</f>
        <v>2032.91666666659</v>
      </c>
    </row>
    <row r="1029" customFormat="false" ht="13.8" hidden="false" customHeight="false" outlineLevel="0" collapsed="false">
      <c r="A1029" s="0" t="n">
        <f aca="false">A1028+1</f>
        <v>1021</v>
      </c>
      <c r="B1029" s="0" t="n">
        <f aca="false">B1028+1/12</f>
        <v>2032.99999999993</v>
      </c>
    </row>
    <row r="1030" customFormat="false" ht="13.8" hidden="false" customHeight="false" outlineLevel="0" collapsed="false">
      <c r="A1030" s="0" t="n">
        <f aca="false">A1029+1</f>
        <v>1022</v>
      </c>
      <c r="B1030" s="0" t="n">
        <f aca="false">B1029+1/12</f>
        <v>2033.08333333326</v>
      </c>
    </row>
    <row r="1031" customFormat="false" ht="13.8" hidden="false" customHeight="false" outlineLevel="0" collapsed="false">
      <c r="A1031" s="0" t="n">
        <f aca="false">A1030+1</f>
        <v>1023</v>
      </c>
      <c r="B1031" s="0" t="n">
        <f aca="false">B1030+1/12</f>
        <v>2033.16666666659</v>
      </c>
    </row>
    <row r="1032" customFormat="false" ht="13.8" hidden="false" customHeight="false" outlineLevel="0" collapsed="false">
      <c r="A1032" s="0" t="n">
        <f aca="false">A1031+1</f>
        <v>1024</v>
      </c>
      <c r="B1032" s="0" t="n">
        <f aca="false">B1031+1/12</f>
        <v>2033.24999999993</v>
      </c>
    </row>
    <row r="1033" customFormat="false" ht="13.8" hidden="false" customHeight="false" outlineLevel="0" collapsed="false">
      <c r="A1033" s="0" t="n">
        <f aca="false">A1032+1</f>
        <v>1025</v>
      </c>
      <c r="B1033" s="0" t="n">
        <f aca="false">B1032+1/12</f>
        <v>2033.33333333326</v>
      </c>
    </row>
    <row r="1034" customFormat="false" ht="13.8" hidden="false" customHeight="false" outlineLevel="0" collapsed="false">
      <c r="A1034" s="0" t="n">
        <f aca="false">A1033+1</f>
        <v>1026</v>
      </c>
      <c r="B1034" s="0" t="n">
        <f aca="false">B1033+1/12</f>
        <v>2033.41666666659</v>
      </c>
    </row>
    <row r="1035" customFormat="false" ht="13.8" hidden="false" customHeight="false" outlineLevel="0" collapsed="false">
      <c r="A1035" s="0" t="n">
        <f aca="false">A1034+1</f>
        <v>1027</v>
      </c>
      <c r="B1035" s="0" t="n">
        <f aca="false">B1034+1/12</f>
        <v>2033.49999999993</v>
      </c>
    </row>
    <row r="1036" customFormat="false" ht="13.8" hidden="false" customHeight="false" outlineLevel="0" collapsed="false">
      <c r="A1036" s="0" t="n">
        <f aca="false">A1035+1</f>
        <v>1028</v>
      </c>
      <c r="B1036" s="0" t="n">
        <f aca="false">B1035+1/12</f>
        <v>2033.58333333326</v>
      </c>
    </row>
    <row r="1037" customFormat="false" ht="13.8" hidden="false" customHeight="false" outlineLevel="0" collapsed="false">
      <c r="A1037" s="0" t="n">
        <f aca="false">A1036+1</f>
        <v>1029</v>
      </c>
      <c r="B1037" s="0" t="n">
        <f aca="false">B1036+1/12</f>
        <v>2033.66666666659</v>
      </c>
    </row>
    <row r="1038" customFormat="false" ht="13.8" hidden="false" customHeight="false" outlineLevel="0" collapsed="false">
      <c r="A1038" s="0" t="n">
        <f aca="false">A1037+1</f>
        <v>1030</v>
      </c>
      <c r="B1038" s="0" t="n">
        <f aca="false">B1037+1/12</f>
        <v>2033.74999999993</v>
      </c>
    </row>
    <row r="1039" customFormat="false" ht="13.8" hidden="false" customHeight="false" outlineLevel="0" collapsed="false">
      <c r="A1039" s="0" t="n">
        <f aca="false">A1038+1</f>
        <v>1031</v>
      </c>
      <c r="B1039" s="0" t="n">
        <f aca="false">B1038+1/12</f>
        <v>2033.83333333326</v>
      </c>
    </row>
    <row r="1040" customFormat="false" ht="13.8" hidden="false" customHeight="false" outlineLevel="0" collapsed="false">
      <c r="A1040" s="0" t="n">
        <f aca="false">A1039+1</f>
        <v>1032</v>
      </c>
      <c r="B1040" s="0" t="n">
        <f aca="false">B1039+1/12</f>
        <v>2033.91666666659</v>
      </c>
    </row>
    <row r="1041" customFormat="false" ht="13.8" hidden="false" customHeight="false" outlineLevel="0" collapsed="false">
      <c r="A1041" s="0" t="n">
        <f aca="false">A1040+1</f>
        <v>1033</v>
      </c>
      <c r="B1041" s="0" t="n">
        <f aca="false">B1040+1/12</f>
        <v>2033.99999999993</v>
      </c>
    </row>
    <row r="1042" customFormat="false" ht="13.8" hidden="false" customHeight="false" outlineLevel="0" collapsed="false">
      <c r="A1042" s="0" t="n">
        <f aca="false">A1041+1</f>
        <v>1034</v>
      </c>
      <c r="B1042" s="0" t="n">
        <f aca="false">B1041+1/12</f>
        <v>2034.08333333326</v>
      </c>
    </row>
    <row r="1043" customFormat="false" ht="13.8" hidden="false" customHeight="false" outlineLevel="0" collapsed="false">
      <c r="A1043" s="0" t="n">
        <f aca="false">A1042+1</f>
        <v>1035</v>
      </c>
      <c r="B1043" s="0" t="n">
        <f aca="false">B1042+1/12</f>
        <v>2034.16666666659</v>
      </c>
    </row>
    <row r="1044" customFormat="false" ht="13.8" hidden="false" customHeight="false" outlineLevel="0" collapsed="false">
      <c r="A1044" s="0" t="n">
        <f aca="false">A1043+1</f>
        <v>1036</v>
      </c>
      <c r="B1044" s="0" t="n">
        <f aca="false">B1043+1/12</f>
        <v>2034.24999999992</v>
      </c>
    </row>
    <row r="1045" customFormat="false" ht="13.8" hidden="false" customHeight="false" outlineLevel="0" collapsed="false">
      <c r="A1045" s="0" t="n">
        <f aca="false">A1044+1</f>
        <v>1037</v>
      </c>
      <c r="B1045" s="0" t="n">
        <f aca="false">B1044+1/12</f>
        <v>2034.33333333326</v>
      </c>
    </row>
    <row r="1046" customFormat="false" ht="13.8" hidden="false" customHeight="false" outlineLevel="0" collapsed="false">
      <c r="A1046" s="0" t="n">
        <f aca="false">A1045+1</f>
        <v>1038</v>
      </c>
      <c r="B1046" s="0" t="n">
        <f aca="false">B1045+1/12</f>
        <v>2034.41666666659</v>
      </c>
    </row>
    <row r="1047" customFormat="false" ht="13.8" hidden="false" customHeight="false" outlineLevel="0" collapsed="false">
      <c r="A1047" s="0" t="n">
        <f aca="false">A1046+1</f>
        <v>1039</v>
      </c>
      <c r="B1047" s="0" t="n">
        <f aca="false">B1046+1/12</f>
        <v>2034.49999999992</v>
      </c>
    </row>
    <row r="1048" customFormat="false" ht="13.8" hidden="false" customHeight="false" outlineLevel="0" collapsed="false">
      <c r="A1048" s="0" t="n">
        <f aca="false">A1047+1</f>
        <v>1040</v>
      </c>
      <c r="B1048" s="0" t="n">
        <f aca="false">B1047+1/12</f>
        <v>2034.58333333326</v>
      </c>
    </row>
    <row r="1049" customFormat="false" ht="13.8" hidden="false" customHeight="false" outlineLevel="0" collapsed="false">
      <c r="A1049" s="0" t="n">
        <f aca="false">A1048+1</f>
        <v>1041</v>
      </c>
      <c r="B1049" s="0" t="n">
        <f aca="false">B1048+1/12</f>
        <v>2034.66666666659</v>
      </c>
    </row>
    <row r="1050" customFormat="false" ht="13.8" hidden="false" customHeight="false" outlineLevel="0" collapsed="false">
      <c r="A1050" s="0" t="n">
        <f aca="false">A1049+1</f>
        <v>1042</v>
      </c>
      <c r="B1050" s="0" t="n">
        <f aca="false">B1049+1/12</f>
        <v>2034.74999999992</v>
      </c>
    </row>
    <row r="1051" customFormat="false" ht="13.8" hidden="false" customHeight="false" outlineLevel="0" collapsed="false">
      <c r="A1051" s="0" t="n">
        <f aca="false">A1050+1</f>
        <v>1043</v>
      </c>
      <c r="B1051" s="0" t="n">
        <f aca="false">B1050+1/12</f>
        <v>2034.83333333326</v>
      </c>
    </row>
    <row r="1052" customFormat="false" ht="13.8" hidden="false" customHeight="false" outlineLevel="0" collapsed="false">
      <c r="A1052" s="0" t="n">
        <f aca="false">A1051+1</f>
        <v>1044</v>
      </c>
      <c r="B1052" s="0" t="n">
        <f aca="false">B1051+1/12</f>
        <v>2034.91666666659</v>
      </c>
    </row>
    <row r="1053" customFormat="false" ht="13.8" hidden="false" customHeight="false" outlineLevel="0" collapsed="false">
      <c r="A1053" s="0" t="n">
        <f aca="false">A1052+1</f>
        <v>1045</v>
      </c>
      <c r="B1053" s="0" t="n">
        <f aca="false">B1052+1/12</f>
        <v>2034.99999999992</v>
      </c>
    </row>
    <row r="1054" customFormat="false" ht="13.8" hidden="false" customHeight="false" outlineLevel="0" collapsed="false">
      <c r="A1054" s="0" t="n">
        <f aca="false">A1053+1</f>
        <v>1046</v>
      </c>
      <c r="B1054" s="0" t="n">
        <f aca="false">B1053+1/12</f>
        <v>2035.08333333326</v>
      </c>
    </row>
    <row r="1055" customFormat="false" ht="13.8" hidden="false" customHeight="false" outlineLevel="0" collapsed="false">
      <c r="A1055" s="0" t="n">
        <f aca="false">A1054+1</f>
        <v>1047</v>
      </c>
      <c r="B1055" s="0" t="n">
        <f aca="false">B1054+1/12</f>
        <v>2035.16666666659</v>
      </c>
    </row>
    <row r="1056" customFormat="false" ht="13.8" hidden="false" customHeight="false" outlineLevel="0" collapsed="false">
      <c r="A1056" s="0" t="n">
        <f aca="false">A1055+1</f>
        <v>1048</v>
      </c>
      <c r="B1056" s="0" t="n">
        <f aca="false">B1055+1/12</f>
        <v>2035.24999999992</v>
      </c>
    </row>
    <row r="1057" customFormat="false" ht="13.8" hidden="false" customHeight="false" outlineLevel="0" collapsed="false">
      <c r="A1057" s="0" t="n">
        <f aca="false">A1056+1</f>
        <v>1049</v>
      </c>
      <c r="B1057" s="0" t="n">
        <f aca="false">B1056+1/12</f>
        <v>2035.33333333326</v>
      </c>
    </row>
    <row r="1058" customFormat="false" ht="13.8" hidden="false" customHeight="false" outlineLevel="0" collapsed="false">
      <c r="A1058" s="0" t="n">
        <f aca="false">A1057+1</f>
        <v>1050</v>
      </c>
      <c r="B1058" s="0" t="n">
        <f aca="false">B1057+1/12</f>
        <v>2035.41666666659</v>
      </c>
    </row>
    <row r="1059" customFormat="false" ht="13.8" hidden="false" customHeight="false" outlineLevel="0" collapsed="false">
      <c r="A1059" s="0" t="n">
        <f aca="false">A1058+1</f>
        <v>1051</v>
      </c>
      <c r="B1059" s="0" t="n">
        <f aca="false">B1058+1/12</f>
        <v>2035.49999999992</v>
      </c>
    </row>
    <row r="1060" customFormat="false" ht="13.8" hidden="false" customHeight="false" outlineLevel="0" collapsed="false">
      <c r="A1060" s="0" t="n">
        <f aca="false">A1059+1</f>
        <v>1052</v>
      </c>
      <c r="B1060" s="0" t="n">
        <f aca="false">B1059+1/12</f>
        <v>2035.58333333326</v>
      </c>
    </row>
    <row r="1061" customFormat="false" ht="13.8" hidden="false" customHeight="false" outlineLevel="0" collapsed="false">
      <c r="A1061" s="0" t="n">
        <f aca="false">A1060+1</f>
        <v>1053</v>
      </c>
      <c r="B1061" s="0" t="n">
        <f aca="false">B1060+1/12</f>
        <v>2035.66666666659</v>
      </c>
    </row>
    <row r="1062" customFormat="false" ht="13.8" hidden="false" customHeight="false" outlineLevel="0" collapsed="false">
      <c r="A1062" s="0" t="n">
        <f aca="false">A1061+1</f>
        <v>1054</v>
      </c>
      <c r="B1062" s="0" t="n">
        <f aca="false">B1061+1/12</f>
        <v>2035.74999999992</v>
      </c>
    </row>
    <row r="1063" customFormat="false" ht="13.8" hidden="false" customHeight="false" outlineLevel="0" collapsed="false">
      <c r="A1063" s="0" t="n">
        <f aca="false">A1062+1</f>
        <v>1055</v>
      </c>
      <c r="B1063" s="0" t="n">
        <f aca="false">B1062+1/12</f>
        <v>2035.83333333326</v>
      </c>
    </row>
    <row r="1064" customFormat="false" ht="13.8" hidden="false" customHeight="false" outlineLevel="0" collapsed="false">
      <c r="A1064" s="0" t="n">
        <f aca="false">A1063+1</f>
        <v>1056</v>
      </c>
      <c r="B1064" s="0" t="n">
        <f aca="false">B1063+1/12</f>
        <v>2035.91666666659</v>
      </c>
    </row>
    <row r="1065" customFormat="false" ht="13.8" hidden="false" customHeight="false" outlineLevel="0" collapsed="false">
      <c r="A1065" s="0" t="n">
        <f aca="false">A1064+1</f>
        <v>1057</v>
      </c>
      <c r="B1065" s="0" t="n">
        <f aca="false">B1064+1/12</f>
        <v>2035.99999999992</v>
      </c>
    </row>
    <row r="1066" customFormat="false" ht="13.8" hidden="false" customHeight="false" outlineLevel="0" collapsed="false">
      <c r="A1066" s="0" t="n">
        <f aca="false">A1065+1</f>
        <v>1058</v>
      </c>
      <c r="B1066" s="0" t="n">
        <f aca="false">B1065+1/12</f>
        <v>2036.08333333326</v>
      </c>
    </row>
    <row r="1067" customFormat="false" ht="13.8" hidden="false" customHeight="false" outlineLevel="0" collapsed="false">
      <c r="A1067" s="0" t="n">
        <f aca="false">A1066+1</f>
        <v>1059</v>
      </c>
      <c r="B1067" s="0" t="n">
        <f aca="false">B1066+1/12</f>
        <v>2036.16666666659</v>
      </c>
    </row>
    <row r="1068" customFormat="false" ht="13.8" hidden="false" customHeight="false" outlineLevel="0" collapsed="false">
      <c r="A1068" s="0" t="n">
        <f aca="false">A1067+1</f>
        <v>1060</v>
      </c>
      <c r="B1068" s="0" t="n">
        <f aca="false">B1067+1/12</f>
        <v>2036.24999999992</v>
      </c>
    </row>
    <row r="1069" customFormat="false" ht="13.8" hidden="false" customHeight="false" outlineLevel="0" collapsed="false">
      <c r="A1069" s="0" t="n">
        <f aca="false">A1068+1</f>
        <v>1061</v>
      </c>
      <c r="B1069" s="0" t="n">
        <f aca="false">B1068+1/12</f>
        <v>2036.33333333326</v>
      </c>
    </row>
    <row r="1070" customFormat="false" ht="13.8" hidden="false" customHeight="false" outlineLevel="0" collapsed="false">
      <c r="A1070" s="0" t="n">
        <f aca="false">A1069+1</f>
        <v>1062</v>
      </c>
      <c r="B1070" s="0" t="n">
        <f aca="false">B1069+1/12</f>
        <v>2036.41666666659</v>
      </c>
    </row>
    <row r="1071" customFormat="false" ht="13.8" hidden="false" customHeight="false" outlineLevel="0" collapsed="false">
      <c r="A1071" s="0" t="n">
        <f aca="false">A1070+1</f>
        <v>1063</v>
      </c>
      <c r="B1071" s="0" t="n">
        <f aca="false">B1070+1/12</f>
        <v>2036.49999999992</v>
      </c>
    </row>
    <row r="1072" customFormat="false" ht="13.8" hidden="false" customHeight="false" outlineLevel="0" collapsed="false">
      <c r="A1072" s="0" t="n">
        <f aca="false">A1071+1</f>
        <v>1064</v>
      </c>
      <c r="B1072" s="0" t="n">
        <f aca="false">B1071+1/12</f>
        <v>2036.58333333326</v>
      </c>
    </row>
    <row r="1073" customFormat="false" ht="13.8" hidden="false" customHeight="false" outlineLevel="0" collapsed="false">
      <c r="A1073" s="0" t="n">
        <f aca="false">A1072+1</f>
        <v>1065</v>
      </c>
      <c r="B1073" s="0" t="n">
        <f aca="false">B1072+1/12</f>
        <v>2036.66666666659</v>
      </c>
    </row>
    <row r="1074" customFormat="false" ht="13.8" hidden="false" customHeight="false" outlineLevel="0" collapsed="false">
      <c r="A1074" s="0" t="n">
        <f aca="false">A1073+1</f>
        <v>1066</v>
      </c>
      <c r="B1074" s="0" t="n">
        <f aca="false">B1073+1/12</f>
        <v>2036.74999999992</v>
      </c>
    </row>
    <row r="1075" customFormat="false" ht="13.8" hidden="false" customHeight="false" outlineLevel="0" collapsed="false">
      <c r="A1075" s="0" t="n">
        <f aca="false">A1074+1</f>
        <v>1067</v>
      </c>
      <c r="B1075" s="0" t="n">
        <f aca="false">B1074+1/12</f>
        <v>2036.83333333326</v>
      </c>
    </row>
    <row r="1076" customFormat="false" ht="13.8" hidden="false" customHeight="false" outlineLevel="0" collapsed="false">
      <c r="A1076" s="0" t="n">
        <f aca="false">A1075+1</f>
        <v>1068</v>
      </c>
      <c r="B1076" s="0" t="n">
        <f aca="false">B1075+1/12</f>
        <v>2036.91666666659</v>
      </c>
    </row>
    <row r="1077" customFormat="false" ht="13.8" hidden="false" customHeight="false" outlineLevel="0" collapsed="false">
      <c r="A1077" s="0" t="n">
        <f aca="false">A1076+1</f>
        <v>1069</v>
      </c>
      <c r="B1077" s="0" t="n">
        <f aca="false">B1076+1/12</f>
        <v>2036.99999999992</v>
      </c>
    </row>
    <row r="1078" customFormat="false" ht="13.8" hidden="false" customHeight="false" outlineLevel="0" collapsed="false">
      <c r="A1078" s="0" t="n">
        <f aca="false">A1077+1</f>
        <v>1070</v>
      </c>
      <c r="B1078" s="0" t="n">
        <f aca="false">B1077+1/12</f>
        <v>2037.08333333326</v>
      </c>
    </row>
    <row r="1079" customFormat="false" ht="13.8" hidden="false" customHeight="false" outlineLevel="0" collapsed="false">
      <c r="A1079" s="0" t="n">
        <f aca="false">A1078+1</f>
        <v>1071</v>
      </c>
      <c r="B1079" s="0" t="n">
        <f aca="false">B1078+1/12</f>
        <v>2037.16666666659</v>
      </c>
    </row>
    <row r="1080" customFormat="false" ht="13.8" hidden="false" customHeight="false" outlineLevel="0" collapsed="false">
      <c r="A1080" s="0" t="n">
        <f aca="false">A1079+1</f>
        <v>1072</v>
      </c>
      <c r="B1080" s="0" t="n">
        <f aca="false">B1079+1/12</f>
        <v>2037.24999999992</v>
      </c>
    </row>
    <row r="1081" customFormat="false" ht="13.8" hidden="false" customHeight="false" outlineLevel="0" collapsed="false">
      <c r="A1081" s="0" t="n">
        <f aca="false">A1080+1</f>
        <v>1073</v>
      </c>
      <c r="B1081" s="0" t="n">
        <f aca="false">B1080+1/12</f>
        <v>2037.33333333326</v>
      </c>
    </row>
    <row r="1082" customFormat="false" ht="13.8" hidden="false" customHeight="false" outlineLevel="0" collapsed="false">
      <c r="A1082" s="0" t="n">
        <f aca="false">A1081+1</f>
        <v>1074</v>
      </c>
      <c r="B1082" s="0" t="n">
        <f aca="false">B1081+1/12</f>
        <v>2037.41666666659</v>
      </c>
    </row>
    <row r="1083" customFormat="false" ht="13.8" hidden="false" customHeight="false" outlineLevel="0" collapsed="false">
      <c r="A1083" s="0" t="n">
        <f aca="false">A1082+1</f>
        <v>1075</v>
      </c>
      <c r="B1083" s="0" t="n">
        <f aca="false">B1082+1/12</f>
        <v>2037.49999999992</v>
      </c>
    </row>
    <row r="1084" customFormat="false" ht="13.8" hidden="false" customHeight="false" outlineLevel="0" collapsed="false">
      <c r="A1084" s="0" t="n">
        <f aca="false">A1083+1</f>
        <v>1076</v>
      </c>
      <c r="B1084" s="0" t="n">
        <f aca="false">B1083+1/12</f>
        <v>2037.58333333326</v>
      </c>
    </row>
    <row r="1085" customFormat="false" ht="13.8" hidden="false" customHeight="false" outlineLevel="0" collapsed="false">
      <c r="A1085" s="0" t="n">
        <f aca="false">A1084+1</f>
        <v>1077</v>
      </c>
      <c r="B1085" s="0" t="n">
        <f aca="false">B1084+1/12</f>
        <v>2037.66666666659</v>
      </c>
    </row>
    <row r="1086" customFormat="false" ht="13.8" hidden="false" customHeight="false" outlineLevel="0" collapsed="false">
      <c r="A1086" s="0" t="n">
        <f aca="false">A1085+1</f>
        <v>1078</v>
      </c>
      <c r="B1086" s="0" t="n">
        <f aca="false">B1085+1/12</f>
        <v>2037.74999999992</v>
      </c>
    </row>
    <row r="1087" customFormat="false" ht="13.8" hidden="false" customHeight="false" outlineLevel="0" collapsed="false">
      <c r="A1087" s="0" t="n">
        <f aca="false">A1086+1</f>
        <v>1079</v>
      </c>
      <c r="B1087" s="0" t="n">
        <f aca="false">B1086+1/12</f>
        <v>2037.83333333326</v>
      </c>
    </row>
    <row r="1088" customFormat="false" ht="13.8" hidden="false" customHeight="false" outlineLevel="0" collapsed="false">
      <c r="A1088" s="0" t="n">
        <f aca="false">A1087+1</f>
        <v>1080</v>
      </c>
      <c r="B1088" s="0" t="n">
        <f aca="false">B1087+1/12</f>
        <v>2037.91666666659</v>
      </c>
    </row>
    <row r="1089" customFormat="false" ht="13.8" hidden="false" customHeight="false" outlineLevel="0" collapsed="false">
      <c r="A1089" s="0" t="n">
        <f aca="false">A1088+1</f>
        <v>1081</v>
      </c>
      <c r="B1089" s="0" t="n">
        <f aca="false">B1088+1/12</f>
        <v>2037.99999999992</v>
      </c>
    </row>
    <row r="1090" customFormat="false" ht="13.8" hidden="false" customHeight="false" outlineLevel="0" collapsed="false">
      <c r="A1090" s="0" t="n">
        <f aca="false">A1089+1</f>
        <v>1082</v>
      </c>
      <c r="B1090" s="0" t="n">
        <f aca="false">B1089+1/12</f>
        <v>2038.08333333325</v>
      </c>
    </row>
    <row r="1091" customFormat="false" ht="13.8" hidden="false" customHeight="false" outlineLevel="0" collapsed="false">
      <c r="A1091" s="0" t="n">
        <f aca="false">A1090+1</f>
        <v>1083</v>
      </c>
      <c r="B1091" s="0" t="n">
        <f aca="false">B1090+1/12</f>
        <v>2038.16666666659</v>
      </c>
    </row>
    <row r="1092" customFormat="false" ht="13.8" hidden="false" customHeight="false" outlineLevel="0" collapsed="false">
      <c r="A1092" s="0" t="n">
        <f aca="false">A1091+1</f>
        <v>1084</v>
      </c>
      <c r="B1092" s="0" t="n">
        <f aca="false">B1091+1/12</f>
        <v>2038.24999999992</v>
      </c>
    </row>
    <row r="1093" customFormat="false" ht="13.8" hidden="false" customHeight="false" outlineLevel="0" collapsed="false">
      <c r="A1093" s="0" t="n">
        <f aca="false">A1092+1</f>
        <v>1085</v>
      </c>
      <c r="B1093" s="0" t="n">
        <f aca="false">B1092+1/12</f>
        <v>2038.33333333325</v>
      </c>
    </row>
    <row r="1094" customFormat="false" ht="13.8" hidden="false" customHeight="false" outlineLevel="0" collapsed="false">
      <c r="A1094" s="0" t="n">
        <f aca="false">A1093+1</f>
        <v>1086</v>
      </c>
      <c r="B1094" s="0" t="n">
        <f aca="false">B1093+1/12</f>
        <v>2038.41666666659</v>
      </c>
    </row>
    <row r="1095" customFormat="false" ht="13.8" hidden="false" customHeight="false" outlineLevel="0" collapsed="false">
      <c r="A1095" s="0" t="n">
        <f aca="false">A1094+1</f>
        <v>1087</v>
      </c>
      <c r="B1095" s="0" t="n">
        <f aca="false">B1094+1/12</f>
        <v>2038.49999999992</v>
      </c>
    </row>
    <row r="1096" customFormat="false" ht="13.8" hidden="false" customHeight="false" outlineLevel="0" collapsed="false">
      <c r="A1096" s="0" t="n">
        <f aca="false">A1095+1</f>
        <v>1088</v>
      </c>
      <c r="B1096" s="0" t="n">
        <f aca="false">B1095+1/12</f>
        <v>2038.58333333325</v>
      </c>
    </row>
    <row r="1097" customFormat="false" ht="13.8" hidden="false" customHeight="false" outlineLevel="0" collapsed="false">
      <c r="A1097" s="0" t="n">
        <f aca="false">A1096+1</f>
        <v>1089</v>
      </c>
      <c r="B1097" s="0" t="n">
        <f aca="false">B1096+1/12</f>
        <v>2038.66666666659</v>
      </c>
    </row>
    <row r="1098" customFormat="false" ht="13.8" hidden="false" customHeight="false" outlineLevel="0" collapsed="false">
      <c r="A1098" s="0" t="n">
        <f aca="false">A1097+1</f>
        <v>1090</v>
      </c>
      <c r="B1098" s="0" t="n">
        <f aca="false">B1097+1/12</f>
        <v>2038.74999999992</v>
      </c>
    </row>
    <row r="1099" customFormat="false" ht="13.8" hidden="false" customHeight="false" outlineLevel="0" collapsed="false">
      <c r="A1099" s="0" t="n">
        <f aca="false">A1098+1</f>
        <v>1091</v>
      </c>
      <c r="B1099" s="0" t="n">
        <f aca="false">B1098+1/12</f>
        <v>2038.83333333325</v>
      </c>
    </row>
    <row r="1100" customFormat="false" ht="13.8" hidden="false" customHeight="false" outlineLevel="0" collapsed="false">
      <c r="A1100" s="0" t="n">
        <f aca="false">A1099+1</f>
        <v>1092</v>
      </c>
      <c r="B1100" s="0" t="n">
        <f aca="false">B1099+1/12</f>
        <v>2038.91666666659</v>
      </c>
    </row>
    <row r="1101" customFormat="false" ht="13.8" hidden="false" customHeight="false" outlineLevel="0" collapsed="false">
      <c r="A1101" s="0" t="n">
        <f aca="false">A1100+1</f>
        <v>1093</v>
      </c>
      <c r="B1101" s="0" t="n">
        <f aca="false">B1100+1/12</f>
        <v>2038.99999999992</v>
      </c>
    </row>
    <row r="1102" customFormat="false" ht="13.8" hidden="false" customHeight="false" outlineLevel="0" collapsed="false">
      <c r="A1102" s="0" t="n">
        <f aca="false">A1101+1</f>
        <v>1094</v>
      </c>
      <c r="B1102" s="0" t="n">
        <f aca="false">B1101+1/12</f>
        <v>2039.08333333325</v>
      </c>
    </row>
    <row r="1103" customFormat="false" ht="13.8" hidden="false" customHeight="false" outlineLevel="0" collapsed="false">
      <c r="A1103" s="0" t="n">
        <f aca="false">A1102+1</f>
        <v>1095</v>
      </c>
      <c r="B1103" s="0" t="n">
        <f aca="false">B1102+1/12</f>
        <v>2039.16666666659</v>
      </c>
    </row>
    <row r="1104" customFormat="false" ht="13.8" hidden="false" customHeight="false" outlineLevel="0" collapsed="false">
      <c r="A1104" s="0" t="n">
        <f aca="false">A1103+1</f>
        <v>1096</v>
      </c>
      <c r="B1104" s="0" t="n">
        <f aca="false">B1103+1/12</f>
        <v>2039.24999999992</v>
      </c>
    </row>
    <row r="1105" customFormat="false" ht="13.8" hidden="false" customHeight="false" outlineLevel="0" collapsed="false">
      <c r="A1105" s="0" t="n">
        <f aca="false">A1104+1</f>
        <v>1097</v>
      </c>
      <c r="B1105" s="0" t="n">
        <f aca="false">B1104+1/12</f>
        <v>2039.33333333325</v>
      </c>
    </row>
    <row r="1106" customFormat="false" ht="13.8" hidden="false" customHeight="false" outlineLevel="0" collapsed="false">
      <c r="A1106" s="0" t="n">
        <f aca="false">A1105+1</f>
        <v>1098</v>
      </c>
      <c r="B1106" s="0" t="n">
        <f aca="false">B1105+1/12</f>
        <v>2039.41666666659</v>
      </c>
    </row>
    <row r="1107" customFormat="false" ht="13.8" hidden="false" customHeight="false" outlineLevel="0" collapsed="false">
      <c r="A1107" s="0" t="n">
        <f aca="false">A1106+1</f>
        <v>1099</v>
      </c>
      <c r="B1107" s="0" t="n">
        <f aca="false">B1106+1/12</f>
        <v>2039.49999999992</v>
      </c>
    </row>
    <row r="1108" customFormat="false" ht="13.8" hidden="false" customHeight="false" outlineLevel="0" collapsed="false">
      <c r="A1108" s="0" t="n">
        <f aca="false">A1107+1</f>
        <v>1100</v>
      </c>
      <c r="B1108" s="0" t="n">
        <f aca="false">B1107+1/12</f>
        <v>2039.58333333325</v>
      </c>
    </row>
    <row r="1109" customFormat="false" ht="13.8" hidden="false" customHeight="false" outlineLevel="0" collapsed="false">
      <c r="A1109" s="0" t="n">
        <f aca="false">A1108+1</f>
        <v>1101</v>
      </c>
      <c r="B1109" s="0" t="n">
        <f aca="false">B1108+1/12</f>
        <v>2039.66666666659</v>
      </c>
    </row>
    <row r="1110" customFormat="false" ht="13.8" hidden="false" customHeight="false" outlineLevel="0" collapsed="false">
      <c r="A1110" s="0" t="n">
        <f aca="false">A1109+1</f>
        <v>1102</v>
      </c>
      <c r="B1110" s="0" t="n">
        <f aca="false">B1109+1/12</f>
        <v>2039.74999999992</v>
      </c>
    </row>
    <row r="1111" customFormat="false" ht="13.8" hidden="false" customHeight="false" outlineLevel="0" collapsed="false">
      <c r="A1111" s="0" t="n">
        <f aca="false">A1110+1</f>
        <v>1103</v>
      </c>
      <c r="B1111" s="0" t="n">
        <f aca="false">B1110+1/12</f>
        <v>2039.83333333325</v>
      </c>
    </row>
    <row r="1112" customFormat="false" ht="13.8" hidden="false" customHeight="false" outlineLevel="0" collapsed="false">
      <c r="A1112" s="0" t="n">
        <f aca="false">A1111+1</f>
        <v>1104</v>
      </c>
      <c r="B1112" s="0" t="n">
        <f aca="false">B1111+1/12</f>
        <v>2039.91666666659</v>
      </c>
    </row>
    <row r="1113" customFormat="false" ht="13.8" hidden="false" customHeight="false" outlineLevel="0" collapsed="false">
      <c r="A1113" s="0" t="n">
        <f aca="false">A1112+1</f>
        <v>1105</v>
      </c>
      <c r="B1113" s="0" t="n">
        <f aca="false">B1112+1/12</f>
        <v>2039.99999999992</v>
      </c>
    </row>
    <row r="1114" customFormat="false" ht="13.8" hidden="false" customHeight="false" outlineLevel="0" collapsed="false">
      <c r="A1114" s="0" t="n">
        <f aca="false">A1113+1</f>
        <v>1106</v>
      </c>
      <c r="B1114" s="0" t="n">
        <f aca="false">B1113+1/12</f>
        <v>2040.08333333325</v>
      </c>
    </row>
    <row r="1115" customFormat="false" ht="13.8" hidden="false" customHeight="false" outlineLevel="0" collapsed="false">
      <c r="A1115" s="0" t="n">
        <f aca="false">A1114+1</f>
        <v>1107</v>
      </c>
      <c r="B1115" s="0" t="n">
        <f aca="false">B1114+1/12</f>
        <v>2040.16666666659</v>
      </c>
    </row>
    <row r="1116" customFormat="false" ht="13.8" hidden="false" customHeight="false" outlineLevel="0" collapsed="false">
      <c r="A1116" s="0" t="n">
        <f aca="false">A1115+1</f>
        <v>1108</v>
      </c>
      <c r="B1116" s="0" t="n">
        <f aca="false">B1115+1/12</f>
        <v>2040.24999999992</v>
      </c>
    </row>
    <row r="1117" customFormat="false" ht="13.8" hidden="false" customHeight="false" outlineLevel="0" collapsed="false">
      <c r="A1117" s="0" t="n">
        <f aca="false">A1116+1</f>
        <v>1109</v>
      </c>
      <c r="B1117" s="0" t="n">
        <f aca="false">B1116+1/12</f>
        <v>2040.33333333325</v>
      </c>
    </row>
    <row r="1118" customFormat="false" ht="13.8" hidden="false" customHeight="false" outlineLevel="0" collapsed="false">
      <c r="A1118" s="0" t="n">
        <f aca="false">A1117+1</f>
        <v>1110</v>
      </c>
      <c r="B1118" s="0" t="n">
        <f aca="false">B1117+1/12</f>
        <v>2040.41666666659</v>
      </c>
    </row>
    <row r="1119" customFormat="false" ht="13.8" hidden="false" customHeight="false" outlineLevel="0" collapsed="false">
      <c r="A1119" s="0" t="n">
        <f aca="false">A1118+1</f>
        <v>1111</v>
      </c>
      <c r="B1119" s="0" t="n">
        <f aca="false">B1118+1/12</f>
        <v>2040.49999999992</v>
      </c>
    </row>
    <row r="1120" customFormat="false" ht="13.8" hidden="false" customHeight="false" outlineLevel="0" collapsed="false">
      <c r="A1120" s="0" t="n">
        <f aca="false">A1119+1</f>
        <v>1112</v>
      </c>
      <c r="B1120" s="0" t="n">
        <f aca="false">B1119+1/12</f>
        <v>2040.58333333325</v>
      </c>
    </row>
    <row r="1121" customFormat="false" ht="13.8" hidden="false" customHeight="false" outlineLevel="0" collapsed="false">
      <c r="A1121" s="0" t="n">
        <f aca="false">A1120+1</f>
        <v>1113</v>
      </c>
      <c r="B1121" s="0" t="n">
        <f aca="false">B1120+1/12</f>
        <v>2040.66666666659</v>
      </c>
    </row>
    <row r="1122" customFormat="false" ht="13.8" hidden="false" customHeight="false" outlineLevel="0" collapsed="false">
      <c r="A1122" s="0" t="n">
        <f aca="false">A1121+1</f>
        <v>1114</v>
      </c>
      <c r="B1122" s="0" t="n">
        <f aca="false">B1121+1/12</f>
        <v>2040.74999999992</v>
      </c>
    </row>
    <row r="1123" customFormat="false" ht="13.8" hidden="false" customHeight="false" outlineLevel="0" collapsed="false">
      <c r="A1123" s="0" t="n">
        <f aca="false">A1122+1</f>
        <v>1115</v>
      </c>
      <c r="B1123" s="0" t="n">
        <f aca="false">B1122+1/12</f>
        <v>2040.83333333325</v>
      </c>
    </row>
    <row r="1124" customFormat="false" ht="13.8" hidden="false" customHeight="false" outlineLevel="0" collapsed="false">
      <c r="A1124" s="0" t="n">
        <f aca="false">A1123+1</f>
        <v>1116</v>
      </c>
      <c r="B1124" s="0" t="n">
        <f aca="false">B1123+1/12</f>
        <v>2040.91666666659</v>
      </c>
    </row>
    <row r="1125" customFormat="false" ht="13.8" hidden="false" customHeight="false" outlineLevel="0" collapsed="false">
      <c r="A1125" s="0" t="n">
        <f aca="false">A1124+1</f>
        <v>1117</v>
      </c>
      <c r="B1125" s="0" t="n">
        <f aca="false">B1124+1/12</f>
        <v>2040.99999999992</v>
      </c>
    </row>
    <row r="1126" customFormat="false" ht="13.8" hidden="false" customHeight="false" outlineLevel="0" collapsed="false">
      <c r="A1126" s="0" t="n">
        <f aca="false">A1125+1</f>
        <v>1118</v>
      </c>
      <c r="B1126" s="0" t="n">
        <f aca="false">B1125+1/12</f>
        <v>2041.08333333325</v>
      </c>
    </row>
    <row r="1127" customFormat="false" ht="13.8" hidden="false" customHeight="false" outlineLevel="0" collapsed="false">
      <c r="A1127" s="0" t="n">
        <f aca="false">A1126+1</f>
        <v>1119</v>
      </c>
      <c r="B1127" s="0" t="n">
        <f aca="false">B1126+1/12</f>
        <v>2041.16666666659</v>
      </c>
    </row>
    <row r="1128" customFormat="false" ht="13.8" hidden="false" customHeight="false" outlineLevel="0" collapsed="false">
      <c r="A1128" s="0" t="n">
        <f aca="false">A1127+1</f>
        <v>1120</v>
      </c>
      <c r="B1128" s="0" t="n">
        <f aca="false">B1127+1/12</f>
        <v>2041.24999999992</v>
      </c>
    </row>
    <row r="1129" customFormat="false" ht="13.8" hidden="false" customHeight="false" outlineLevel="0" collapsed="false">
      <c r="A1129" s="0" t="n">
        <f aca="false">A1128+1</f>
        <v>1121</v>
      </c>
      <c r="B1129" s="0" t="n">
        <f aca="false">B1128+1/12</f>
        <v>2041.33333333325</v>
      </c>
    </row>
    <row r="1130" customFormat="false" ht="13.8" hidden="false" customHeight="false" outlineLevel="0" collapsed="false">
      <c r="A1130" s="0" t="n">
        <f aca="false">A1129+1</f>
        <v>1122</v>
      </c>
      <c r="B1130" s="0" t="n">
        <f aca="false">B1129+1/12</f>
        <v>2041.41666666659</v>
      </c>
    </row>
    <row r="1131" customFormat="false" ht="13.8" hidden="false" customHeight="false" outlineLevel="0" collapsed="false">
      <c r="A1131" s="0" t="n">
        <f aca="false">A1130+1</f>
        <v>1123</v>
      </c>
      <c r="B1131" s="0" t="n">
        <f aca="false">B1130+1/12</f>
        <v>2041.49999999992</v>
      </c>
    </row>
    <row r="1132" customFormat="false" ht="13.8" hidden="false" customHeight="false" outlineLevel="0" collapsed="false">
      <c r="A1132" s="0" t="n">
        <f aca="false">A1131+1</f>
        <v>1124</v>
      </c>
      <c r="B1132" s="0" t="n">
        <f aca="false">B1131+1/12</f>
        <v>2041.58333333325</v>
      </c>
    </row>
    <row r="1133" customFormat="false" ht="13.8" hidden="false" customHeight="false" outlineLevel="0" collapsed="false">
      <c r="A1133" s="0" t="n">
        <f aca="false">A1132+1</f>
        <v>1125</v>
      </c>
      <c r="B1133" s="0" t="n">
        <f aca="false">B1132+1/12</f>
        <v>2041.66666666659</v>
      </c>
    </row>
    <row r="1134" customFormat="false" ht="13.8" hidden="false" customHeight="false" outlineLevel="0" collapsed="false">
      <c r="A1134" s="0" t="n">
        <f aca="false">A1133+1</f>
        <v>1126</v>
      </c>
      <c r="B1134" s="0" t="n">
        <f aca="false">B1133+1/12</f>
        <v>2041.74999999992</v>
      </c>
    </row>
    <row r="1135" customFormat="false" ht="13.8" hidden="false" customHeight="false" outlineLevel="0" collapsed="false">
      <c r="A1135" s="0" t="n">
        <f aca="false">A1134+1</f>
        <v>1127</v>
      </c>
      <c r="B1135" s="0" t="n">
        <f aca="false">B1134+1/12</f>
        <v>2041.83333333325</v>
      </c>
    </row>
    <row r="1136" customFormat="false" ht="13.8" hidden="false" customHeight="false" outlineLevel="0" collapsed="false">
      <c r="A1136" s="0" t="n">
        <f aca="false">A1135+1</f>
        <v>1128</v>
      </c>
      <c r="B1136" s="0" t="n">
        <f aca="false">B1135+1/12</f>
        <v>2041.91666666658</v>
      </c>
    </row>
    <row r="1137" customFormat="false" ht="13.8" hidden="false" customHeight="false" outlineLevel="0" collapsed="false">
      <c r="A1137" s="0" t="n">
        <f aca="false">A1136+1</f>
        <v>1129</v>
      </c>
      <c r="B1137" s="0" t="n">
        <f aca="false">B1136+1/12</f>
        <v>2041.99999999992</v>
      </c>
    </row>
    <row r="1138" customFormat="false" ht="13.8" hidden="false" customHeight="false" outlineLevel="0" collapsed="false">
      <c r="A1138" s="0" t="n">
        <f aca="false">A1137+1</f>
        <v>1130</v>
      </c>
      <c r="B1138" s="0" t="n">
        <f aca="false">B1137+1/12</f>
        <v>2042.08333333325</v>
      </c>
    </row>
    <row r="1139" customFormat="false" ht="13.8" hidden="false" customHeight="false" outlineLevel="0" collapsed="false">
      <c r="A1139" s="0" t="n">
        <f aca="false">A1138+1</f>
        <v>1131</v>
      </c>
      <c r="B1139" s="0" t="n">
        <f aca="false">B1138+1/12</f>
        <v>2042.16666666658</v>
      </c>
    </row>
    <row r="1140" customFormat="false" ht="13.8" hidden="false" customHeight="false" outlineLevel="0" collapsed="false">
      <c r="A1140" s="0" t="n">
        <f aca="false">A1139+1</f>
        <v>1132</v>
      </c>
      <c r="B1140" s="0" t="n">
        <f aca="false">B1139+1/12</f>
        <v>2042.24999999992</v>
      </c>
    </row>
    <row r="1141" customFormat="false" ht="13.8" hidden="false" customHeight="false" outlineLevel="0" collapsed="false">
      <c r="A1141" s="0" t="n">
        <f aca="false">A1140+1</f>
        <v>1133</v>
      </c>
      <c r="B1141" s="0" t="n">
        <f aca="false">B1140+1/12</f>
        <v>2042.33333333325</v>
      </c>
    </row>
    <row r="1142" customFormat="false" ht="13.8" hidden="false" customHeight="false" outlineLevel="0" collapsed="false">
      <c r="A1142" s="0" t="n">
        <f aca="false">A1141+1</f>
        <v>1134</v>
      </c>
      <c r="B1142" s="0" t="n">
        <f aca="false">B1141+1/12</f>
        <v>2042.41666666658</v>
      </c>
    </row>
    <row r="1143" customFormat="false" ht="13.8" hidden="false" customHeight="false" outlineLevel="0" collapsed="false">
      <c r="A1143" s="0" t="n">
        <f aca="false">A1142+1</f>
        <v>1135</v>
      </c>
      <c r="B1143" s="0" t="n">
        <f aca="false">B1142+1/12</f>
        <v>2042.49999999992</v>
      </c>
    </row>
    <row r="1144" customFormat="false" ht="13.8" hidden="false" customHeight="false" outlineLevel="0" collapsed="false">
      <c r="A1144" s="0" t="n">
        <f aca="false">A1143+1</f>
        <v>1136</v>
      </c>
      <c r="B1144" s="0" t="n">
        <f aca="false">B1143+1/12</f>
        <v>2042.58333333325</v>
      </c>
    </row>
    <row r="1145" customFormat="false" ht="13.8" hidden="false" customHeight="false" outlineLevel="0" collapsed="false">
      <c r="A1145" s="0" t="n">
        <f aca="false">A1144+1</f>
        <v>1137</v>
      </c>
      <c r="B1145" s="0" t="n">
        <f aca="false">B1144+1/12</f>
        <v>2042.66666666658</v>
      </c>
    </row>
    <row r="1146" customFormat="false" ht="13.8" hidden="false" customHeight="false" outlineLevel="0" collapsed="false">
      <c r="A1146" s="0" t="n">
        <f aca="false">A1145+1</f>
        <v>1138</v>
      </c>
      <c r="B1146" s="0" t="n">
        <f aca="false">B1145+1/12</f>
        <v>2042.74999999992</v>
      </c>
    </row>
    <row r="1147" customFormat="false" ht="13.8" hidden="false" customHeight="false" outlineLevel="0" collapsed="false">
      <c r="A1147" s="0" t="n">
        <f aca="false">A1146+1</f>
        <v>1139</v>
      </c>
      <c r="B1147" s="0" t="n">
        <f aca="false">B1146+1/12</f>
        <v>2042.83333333325</v>
      </c>
    </row>
    <row r="1148" customFormat="false" ht="13.8" hidden="false" customHeight="false" outlineLevel="0" collapsed="false">
      <c r="A1148" s="0" t="n">
        <f aca="false">A1147+1</f>
        <v>1140</v>
      </c>
      <c r="B1148" s="0" t="n">
        <f aca="false">B1147+1/12</f>
        <v>2042.91666666658</v>
      </c>
    </row>
    <row r="1149" customFormat="false" ht="13.8" hidden="false" customHeight="false" outlineLevel="0" collapsed="false">
      <c r="A1149" s="0" t="n">
        <f aca="false">A1148+1</f>
        <v>1141</v>
      </c>
      <c r="B1149" s="0" t="n">
        <f aca="false">B1148+1/12</f>
        <v>2042.99999999992</v>
      </c>
    </row>
    <row r="1150" customFormat="false" ht="13.8" hidden="false" customHeight="false" outlineLevel="0" collapsed="false">
      <c r="A1150" s="0" t="n">
        <f aca="false">A1149+1</f>
        <v>1142</v>
      </c>
      <c r="B1150" s="0" t="n">
        <f aca="false">B1149+1/12</f>
        <v>2043.08333333325</v>
      </c>
    </row>
    <row r="1151" customFormat="false" ht="13.8" hidden="false" customHeight="false" outlineLevel="0" collapsed="false">
      <c r="A1151" s="0" t="n">
        <f aca="false">A1150+1</f>
        <v>1143</v>
      </c>
      <c r="B1151" s="0" t="n">
        <f aca="false">B1150+1/12</f>
        <v>2043.16666666658</v>
      </c>
    </row>
    <row r="1152" customFormat="false" ht="13.8" hidden="false" customHeight="false" outlineLevel="0" collapsed="false">
      <c r="A1152" s="0" t="n">
        <f aca="false">A1151+1</f>
        <v>1144</v>
      </c>
      <c r="B1152" s="0" t="n">
        <f aca="false">B1151+1/12</f>
        <v>2043.24999999992</v>
      </c>
    </row>
    <row r="1153" customFormat="false" ht="13.8" hidden="false" customHeight="false" outlineLevel="0" collapsed="false">
      <c r="A1153" s="0" t="n">
        <f aca="false">A1152+1</f>
        <v>1145</v>
      </c>
      <c r="B1153" s="0" t="n">
        <f aca="false">B1152+1/12</f>
        <v>2043.33333333325</v>
      </c>
    </row>
    <row r="1154" customFormat="false" ht="13.8" hidden="false" customHeight="false" outlineLevel="0" collapsed="false">
      <c r="A1154" s="0" t="n">
        <f aca="false">A1153+1</f>
        <v>1146</v>
      </c>
      <c r="B1154" s="0" t="n">
        <f aca="false">B1153+1/12</f>
        <v>2043.41666666658</v>
      </c>
    </row>
    <row r="1155" customFormat="false" ht="13.8" hidden="false" customHeight="false" outlineLevel="0" collapsed="false">
      <c r="A1155" s="0" t="n">
        <f aca="false">A1154+1</f>
        <v>1147</v>
      </c>
      <c r="B1155" s="0" t="n">
        <f aca="false">B1154+1/12</f>
        <v>2043.49999999992</v>
      </c>
    </row>
    <row r="1156" customFormat="false" ht="13.8" hidden="false" customHeight="false" outlineLevel="0" collapsed="false">
      <c r="A1156" s="0" t="n">
        <f aca="false">A1155+1</f>
        <v>1148</v>
      </c>
      <c r="B1156" s="0" t="n">
        <f aca="false">B1155+1/12</f>
        <v>2043.58333333325</v>
      </c>
    </row>
    <row r="1157" customFormat="false" ht="13.8" hidden="false" customHeight="false" outlineLevel="0" collapsed="false">
      <c r="A1157" s="0" t="n">
        <f aca="false">A1156+1</f>
        <v>1149</v>
      </c>
      <c r="B1157" s="0" t="n">
        <f aca="false">B1156+1/12</f>
        <v>2043.66666666658</v>
      </c>
    </row>
    <row r="1158" customFormat="false" ht="13.8" hidden="false" customHeight="false" outlineLevel="0" collapsed="false">
      <c r="A1158" s="0" t="n">
        <f aca="false">A1157+1</f>
        <v>1150</v>
      </c>
      <c r="B1158" s="0" t="n">
        <f aca="false">B1157+1/12</f>
        <v>2043.74999999992</v>
      </c>
    </row>
    <row r="1159" customFormat="false" ht="13.8" hidden="false" customHeight="false" outlineLevel="0" collapsed="false">
      <c r="A1159" s="0" t="n">
        <f aca="false">A1158+1</f>
        <v>1151</v>
      </c>
      <c r="B1159" s="0" t="n">
        <f aca="false">B1158+1/12</f>
        <v>2043.83333333325</v>
      </c>
    </row>
    <row r="1160" customFormat="false" ht="13.8" hidden="false" customHeight="false" outlineLevel="0" collapsed="false">
      <c r="A1160" s="0" t="n">
        <f aca="false">A1159+1</f>
        <v>1152</v>
      </c>
      <c r="B1160" s="0" t="n">
        <f aca="false">B1159+1/12</f>
        <v>2043.91666666658</v>
      </c>
    </row>
    <row r="1161" customFormat="false" ht="13.8" hidden="false" customHeight="false" outlineLevel="0" collapsed="false">
      <c r="A1161" s="0" t="n">
        <f aca="false">A1160+1</f>
        <v>1153</v>
      </c>
      <c r="B1161" s="0" t="n">
        <f aca="false">B1160+1/12</f>
        <v>2043.99999999992</v>
      </c>
    </row>
    <row r="1162" customFormat="false" ht="13.8" hidden="false" customHeight="false" outlineLevel="0" collapsed="false">
      <c r="A1162" s="0" t="n">
        <f aca="false">A1161+1</f>
        <v>1154</v>
      </c>
      <c r="B1162" s="0" t="n">
        <f aca="false">B1161+1/12</f>
        <v>2044.08333333325</v>
      </c>
    </row>
    <row r="1163" customFormat="false" ht="13.8" hidden="false" customHeight="false" outlineLevel="0" collapsed="false">
      <c r="A1163" s="0" t="n">
        <f aca="false">A1162+1</f>
        <v>1155</v>
      </c>
      <c r="B1163" s="0" t="n">
        <f aca="false">B1162+1/12</f>
        <v>2044.16666666658</v>
      </c>
    </row>
    <row r="1164" customFormat="false" ht="13.8" hidden="false" customHeight="false" outlineLevel="0" collapsed="false">
      <c r="A1164" s="0" t="n">
        <f aca="false">A1163+1</f>
        <v>1156</v>
      </c>
      <c r="B1164" s="0" t="n">
        <f aca="false">B1163+1/12</f>
        <v>2044.24999999992</v>
      </c>
    </row>
    <row r="1165" customFormat="false" ht="13.8" hidden="false" customHeight="false" outlineLevel="0" collapsed="false">
      <c r="A1165" s="0" t="n">
        <f aca="false">A1164+1</f>
        <v>1157</v>
      </c>
      <c r="B1165" s="0" t="n">
        <f aca="false">B1164+1/12</f>
        <v>2044.33333333325</v>
      </c>
    </row>
    <row r="1166" customFormat="false" ht="13.8" hidden="false" customHeight="false" outlineLevel="0" collapsed="false">
      <c r="A1166" s="0" t="n">
        <f aca="false">A1165+1</f>
        <v>1158</v>
      </c>
      <c r="B1166" s="0" t="n">
        <f aca="false">B1165+1/12</f>
        <v>2044.41666666658</v>
      </c>
    </row>
    <row r="1167" customFormat="false" ht="13.8" hidden="false" customHeight="false" outlineLevel="0" collapsed="false">
      <c r="A1167" s="0" t="n">
        <f aca="false">A1166+1</f>
        <v>1159</v>
      </c>
      <c r="B1167" s="0" t="n">
        <f aca="false">B1166+1/12</f>
        <v>2044.49999999992</v>
      </c>
    </row>
    <row r="1168" customFormat="false" ht="13.8" hidden="false" customHeight="false" outlineLevel="0" collapsed="false">
      <c r="A1168" s="0" t="n">
        <f aca="false">A1167+1</f>
        <v>1160</v>
      </c>
      <c r="B1168" s="0" t="n">
        <f aca="false">B1167+1/12</f>
        <v>2044.58333333325</v>
      </c>
    </row>
    <row r="1169" customFormat="false" ht="13.8" hidden="false" customHeight="false" outlineLevel="0" collapsed="false">
      <c r="A1169" s="0" t="n">
        <f aca="false">A1168+1</f>
        <v>1161</v>
      </c>
      <c r="B1169" s="0" t="n">
        <f aca="false">B1168+1/12</f>
        <v>2044.66666666658</v>
      </c>
    </row>
    <row r="1170" customFormat="false" ht="13.8" hidden="false" customHeight="false" outlineLevel="0" collapsed="false">
      <c r="A1170" s="0" t="n">
        <f aca="false">A1169+1</f>
        <v>1162</v>
      </c>
      <c r="B1170" s="0" t="n">
        <f aca="false">B1169+1/12</f>
        <v>2044.74999999992</v>
      </c>
    </row>
    <row r="1171" customFormat="false" ht="13.8" hidden="false" customHeight="false" outlineLevel="0" collapsed="false">
      <c r="A1171" s="0" t="n">
        <f aca="false">A1170+1</f>
        <v>1163</v>
      </c>
      <c r="B1171" s="0" t="n">
        <f aca="false">B1170+1/12</f>
        <v>2044.83333333325</v>
      </c>
    </row>
    <row r="1172" customFormat="false" ht="13.8" hidden="false" customHeight="false" outlineLevel="0" collapsed="false">
      <c r="A1172" s="0" t="n">
        <f aca="false">A1171+1</f>
        <v>1164</v>
      </c>
      <c r="B1172" s="0" t="n">
        <f aca="false">B1171+1/12</f>
        <v>2044.91666666658</v>
      </c>
    </row>
    <row r="1173" customFormat="false" ht="13.8" hidden="false" customHeight="false" outlineLevel="0" collapsed="false">
      <c r="A1173" s="0" t="n">
        <f aca="false">A1172+1</f>
        <v>1165</v>
      </c>
      <c r="B1173" s="0" t="n">
        <f aca="false">B1172+1/12</f>
        <v>2044.99999999992</v>
      </c>
    </row>
    <row r="1174" customFormat="false" ht="13.8" hidden="false" customHeight="false" outlineLevel="0" collapsed="false">
      <c r="A1174" s="0" t="n">
        <f aca="false">A1173+1</f>
        <v>1166</v>
      </c>
      <c r="B1174" s="0" t="n">
        <f aca="false">B1173+1/12</f>
        <v>2045.08333333325</v>
      </c>
    </row>
    <row r="1175" customFormat="false" ht="13.8" hidden="false" customHeight="false" outlineLevel="0" collapsed="false">
      <c r="A1175" s="0" t="n">
        <f aca="false">A1174+1</f>
        <v>1167</v>
      </c>
      <c r="B1175" s="0" t="n">
        <f aca="false">B1174+1/12</f>
        <v>2045.16666666658</v>
      </c>
    </row>
    <row r="1176" customFormat="false" ht="13.8" hidden="false" customHeight="false" outlineLevel="0" collapsed="false">
      <c r="A1176" s="0" t="n">
        <f aca="false">A1175+1</f>
        <v>1168</v>
      </c>
      <c r="B1176" s="0" t="n">
        <f aca="false">B1175+1/12</f>
        <v>2045.24999999991</v>
      </c>
    </row>
    <row r="1177" customFormat="false" ht="13.8" hidden="false" customHeight="false" outlineLevel="0" collapsed="false">
      <c r="A1177" s="0" t="n">
        <f aca="false">A1176+1</f>
        <v>1169</v>
      </c>
      <c r="B1177" s="0" t="n">
        <f aca="false">B1176+1/12</f>
        <v>2045.33333333325</v>
      </c>
    </row>
    <row r="1178" customFormat="false" ht="13.8" hidden="false" customHeight="false" outlineLevel="0" collapsed="false">
      <c r="A1178" s="0" t="n">
        <f aca="false">A1177+1</f>
        <v>1170</v>
      </c>
      <c r="B1178" s="0" t="n">
        <f aca="false">B1177+1/12</f>
        <v>2045.41666666658</v>
      </c>
    </row>
    <row r="1179" customFormat="false" ht="13.8" hidden="false" customHeight="false" outlineLevel="0" collapsed="false">
      <c r="A1179" s="0" t="n">
        <f aca="false">A1178+1</f>
        <v>1171</v>
      </c>
      <c r="B1179" s="0" t="n">
        <f aca="false">B1178+1/12</f>
        <v>2045.49999999991</v>
      </c>
    </row>
    <row r="1180" customFormat="false" ht="13.8" hidden="false" customHeight="false" outlineLevel="0" collapsed="false">
      <c r="A1180" s="0" t="n">
        <f aca="false">A1179+1</f>
        <v>1172</v>
      </c>
      <c r="B1180" s="0" t="n">
        <f aca="false">B1179+1/12</f>
        <v>2045.58333333325</v>
      </c>
    </row>
    <row r="1181" customFormat="false" ht="13.8" hidden="false" customHeight="false" outlineLevel="0" collapsed="false">
      <c r="A1181" s="0" t="n">
        <f aca="false">A1180+1</f>
        <v>1173</v>
      </c>
      <c r="B1181" s="0" t="n">
        <f aca="false">B1180+1/12</f>
        <v>2045.66666666658</v>
      </c>
    </row>
    <row r="1182" customFormat="false" ht="13.8" hidden="false" customHeight="false" outlineLevel="0" collapsed="false">
      <c r="A1182" s="0" t="n">
        <f aca="false">A1181+1</f>
        <v>1174</v>
      </c>
      <c r="B1182" s="0" t="n">
        <f aca="false">B1181+1/12</f>
        <v>2045.74999999991</v>
      </c>
    </row>
    <row r="1183" customFormat="false" ht="13.8" hidden="false" customHeight="false" outlineLevel="0" collapsed="false">
      <c r="A1183" s="0" t="n">
        <f aca="false">A1182+1</f>
        <v>1175</v>
      </c>
      <c r="B1183" s="0" t="n">
        <f aca="false">B1182+1/12</f>
        <v>2045.83333333325</v>
      </c>
    </row>
    <row r="1184" customFormat="false" ht="13.8" hidden="false" customHeight="false" outlineLevel="0" collapsed="false">
      <c r="A1184" s="0" t="n">
        <f aca="false">A1183+1</f>
        <v>1176</v>
      </c>
      <c r="B1184" s="0" t="n">
        <f aca="false">B1183+1/12</f>
        <v>2045.91666666658</v>
      </c>
    </row>
    <row r="1185" customFormat="false" ht="13.8" hidden="false" customHeight="false" outlineLevel="0" collapsed="false">
      <c r="A1185" s="0" t="n">
        <f aca="false">A1184+1</f>
        <v>1177</v>
      </c>
      <c r="B1185" s="0" t="n">
        <f aca="false">B1184+1/12</f>
        <v>2045.99999999991</v>
      </c>
    </row>
    <row r="1186" customFormat="false" ht="13.8" hidden="false" customHeight="false" outlineLevel="0" collapsed="false">
      <c r="A1186" s="0" t="n">
        <f aca="false">A1185+1</f>
        <v>1178</v>
      </c>
      <c r="B1186" s="0" t="n">
        <f aca="false">B1185+1/12</f>
        <v>2046.08333333325</v>
      </c>
    </row>
    <row r="1187" customFormat="false" ht="13.8" hidden="false" customHeight="false" outlineLevel="0" collapsed="false">
      <c r="A1187" s="0" t="n">
        <f aca="false">A1186+1</f>
        <v>1179</v>
      </c>
      <c r="B1187" s="0" t="n">
        <f aca="false">B1186+1/12</f>
        <v>2046.16666666658</v>
      </c>
    </row>
    <row r="1188" customFormat="false" ht="13.8" hidden="false" customHeight="false" outlineLevel="0" collapsed="false">
      <c r="A1188" s="0" t="n">
        <f aca="false">A1187+1</f>
        <v>1180</v>
      </c>
      <c r="B1188" s="0" t="n">
        <f aca="false">B1187+1/12</f>
        <v>2046.24999999991</v>
      </c>
    </row>
    <row r="1189" customFormat="false" ht="13.8" hidden="false" customHeight="false" outlineLevel="0" collapsed="false">
      <c r="A1189" s="0" t="n">
        <f aca="false">A1188+1</f>
        <v>1181</v>
      </c>
      <c r="B1189" s="0" t="n">
        <f aca="false">B1188+1/12</f>
        <v>2046.33333333325</v>
      </c>
    </row>
    <row r="1190" customFormat="false" ht="13.8" hidden="false" customHeight="false" outlineLevel="0" collapsed="false">
      <c r="A1190" s="0" t="n">
        <f aca="false">A1189+1</f>
        <v>1182</v>
      </c>
      <c r="B1190" s="0" t="n">
        <f aca="false">B1189+1/12</f>
        <v>2046.41666666658</v>
      </c>
    </row>
    <row r="1191" customFormat="false" ht="13.8" hidden="false" customHeight="false" outlineLevel="0" collapsed="false">
      <c r="A1191" s="0" t="n">
        <f aca="false">A1190+1</f>
        <v>1183</v>
      </c>
      <c r="B1191" s="0" t="n">
        <f aca="false">B1190+1/12</f>
        <v>2046.49999999991</v>
      </c>
    </row>
    <row r="1192" customFormat="false" ht="13.8" hidden="false" customHeight="false" outlineLevel="0" collapsed="false">
      <c r="A1192" s="0" t="n">
        <f aca="false">A1191+1</f>
        <v>1184</v>
      </c>
      <c r="B1192" s="0" t="n">
        <f aca="false">B1191+1/12</f>
        <v>2046.58333333325</v>
      </c>
    </row>
    <row r="1193" customFormat="false" ht="13.8" hidden="false" customHeight="false" outlineLevel="0" collapsed="false">
      <c r="A1193" s="0" t="n">
        <f aca="false">A1192+1</f>
        <v>1185</v>
      </c>
      <c r="B1193" s="0" t="n">
        <f aca="false">B1192+1/12</f>
        <v>2046.66666666658</v>
      </c>
    </row>
    <row r="1194" customFormat="false" ht="13.8" hidden="false" customHeight="false" outlineLevel="0" collapsed="false">
      <c r="A1194" s="0" t="n">
        <f aca="false">A1193+1</f>
        <v>1186</v>
      </c>
      <c r="B1194" s="0" t="n">
        <f aca="false">B1193+1/12</f>
        <v>2046.74999999991</v>
      </c>
    </row>
    <row r="1195" customFormat="false" ht="13.8" hidden="false" customHeight="false" outlineLevel="0" collapsed="false">
      <c r="A1195" s="0" t="n">
        <f aca="false">A1194+1</f>
        <v>1187</v>
      </c>
      <c r="B1195" s="0" t="n">
        <f aca="false">B1194+1/12</f>
        <v>2046.83333333325</v>
      </c>
    </row>
    <row r="1196" customFormat="false" ht="13.8" hidden="false" customHeight="false" outlineLevel="0" collapsed="false">
      <c r="A1196" s="0" t="n">
        <f aca="false">A1195+1</f>
        <v>1188</v>
      </c>
      <c r="B1196" s="0" t="n">
        <f aca="false">B1195+1/12</f>
        <v>2046.91666666658</v>
      </c>
    </row>
    <row r="1197" customFormat="false" ht="13.8" hidden="false" customHeight="false" outlineLevel="0" collapsed="false">
      <c r="A1197" s="0" t="n">
        <f aca="false">A1196+1</f>
        <v>1189</v>
      </c>
      <c r="B1197" s="0" t="n">
        <f aca="false">B1196+1/12</f>
        <v>2046.99999999991</v>
      </c>
    </row>
    <row r="1198" customFormat="false" ht="13.8" hidden="false" customHeight="false" outlineLevel="0" collapsed="false">
      <c r="A1198" s="0" t="n">
        <f aca="false">A1197+1</f>
        <v>1190</v>
      </c>
      <c r="B1198" s="0" t="n">
        <f aca="false">B1197+1/12</f>
        <v>2047.08333333325</v>
      </c>
    </row>
    <row r="1199" customFormat="false" ht="13.8" hidden="false" customHeight="false" outlineLevel="0" collapsed="false">
      <c r="A1199" s="0" t="n">
        <f aca="false">A1198+1</f>
        <v>1191</v>
      </c>
      <c r="B1199" s="0" t="n">
        <f aca="false">B1198+1/12</f>
        <v>2047.16666666658</v>
      </c>
    </row>
    <row r="1200" customFormat="false" ht="13.8" hidden="false" customHeight="false" outlineLevel="0" collapsed="false">
      <c r="A1200" s="0" t="n">
        <f aca="false">A1199+1</f>
        <v>1192</v>
      </c>
      <c r="B1200" s="0" t="n">
        <f aca="false">B1199+1/12</f>
        <v>2047.24999999991</v>
      </c>
    </row>
    <row r="1201" customFormat="false" ht="13.8" hidden="false" customHeight="false" outlineLevel="0" collapsed="false">
      <c r="A1201" s="0" t="n">
        <f aca="false">A1200+1</f>
        <v>1193</v>
      </c>
      <c r="B1201" s="0" t="n">
        <f aca="false">B1200+1/12</f>
        <v>2047.33333333325</v>
      </c>
    </row>
    <row r="1202" customFormat="false" ht="13.8" hidden="false" customHeight="false" outlineLevel="0" collapsed="false">
      <c r="A1202" s="0" t="n">
        <f aca="false">A1201+1</f>
        <v>1194</v>
      </c>
      <c r="B1202" s="0" t="n">
        <f aca="false">B1201+1/12</f>
        <v>2047.41666666658</v>
      </c>
    </row>
    <row r="1203" customFormat="false" ht="13.8" hidden="false" customHeight="false" outlineLevel="0" collapsed="false">
      <c r="A1203" s="0" t="n">
        <f aca="false">A1202+1</f>
        <v>1195</v>
      </c>
      <c r="B1203" s="0" t="n">
        <f aca="false">B1202+1/12</f>
        <v>2047.49999999991</v>
      </c>
    </row>
    <row r="1204" customFormat="false" ht="13.8" hidden="false" customHeight="false" outlineLevel="0" collapsed="false">
      <c r="A1204" s="0" t="n">
        <f aca="false">A1203+1</f>
        <v>1196</v>
      </c>
      <c r="B1204" s="0" t="n">
        <f aca="false">B1203+1/12</f>
        <v>2047.58333333325</v>
      </c>
    </row>
    <row r="1205" customFormat="false" ht="13.8" hidden="false" customHeight="false" outlineLevel="0" collapsed="false">
      <c r="A1205" s="0" t="n">
        <f aca="false">A1204+1</f>
        <v>1197</v>
      </c>
      <c r="B1205" s="0" t="n">
        <f aca="false">B1204+1/12</f>
        <v>2047.66666666658</v>
      </c>
    </row>
    <row r="1206" customFormat="false" ht="13.8" hidden="false" customHeight="false" outlineLevel="0" collapsed="false">
      <c r="A1206" s="0" t="n">
        <f aca="false">A1205+1</f>
        <v>1198</v>
      </c>
      <c r="B1206" s="0" t="n">
        <f aca="false">B1205+1/12</f>
        <v>2047.74999999991</v>
      </c>
    </row>
    <row r="1207" customFormat="false" ht="13.8" hidden="false" customHeight="false" outlineLevel="0" collapsed="false">
      <c r="A1207" s="0" t="n">
        <f aca="false">A1206+1</f>
        <v>1199</v>
      </c>
      <c r="B1207" s="0" t="n">
        <f aca="false">B1206+1/12</f>
        <v>2047.83333333325</v>
      </c>
    </row>
    <row r="1208" customFormat="false" ht="13.8" hidden="false" customHeight="false" outlineLevel="0" collapsed="false">
      <c r="A1208" s="0" t="n">
        <f aca="false">A1207+1</f>
        <v>1200</v>
      </c>
      <c r="B1208" s="0" t="n">
        <f aca="false">B1207+1/12</f>
        <v>2047.91666666658</v>
      </c>
    </row>
    <row r="1209" customFormat="false" ht="13.8" hidden="false" customHeight="false" outlineLevel="0" collapsed="false">
      <c r="A1209" s="0" t="n">
        <f aca="false">A1208+1</f>
        <v>1201</v>
      </c>
      <c r="B1209" s="0" t="n">
        <f aca="false">B1208+1/12</f>
        <v>2047.99999999991</v>
      </c>
    </row>
    <row r="1210" customFormat="false" ht="13.8" hidden="false" customHeight="false" outlineLevel="0" collapsed="false">
      <c r="A1210" s="0" t="n">
        <f aca="false">A1209+1</f>
        <v>1202</v>
      </c>
      <c r="B1210" s="0" t="n">
        <f aca="false">B1209+1/12</f>
        <v>2048.08333333325</v>
      </c>
    </row>
    <row r="1211" customFormat="false" ht="13.8" hidden="false" customHeight="false" outlineLevel="0" collapsed="false">
      <c r="A1211" s="0" t="n">
        <f aca="false">A1210+1</f>
        <v>1203</v>
      </c>
      <c r="B1211" s="0" t="n">
        <f aca="false">B1210+1/12</f>
        <v>2048.16666666658</v>
      </c>
    </row>
    <row r="1212" customFormat="false" ht="13.8" hidden="false" customHeight="false" outlineLevel="0" collapsed="false">
      <c r="A1212" s="0" t="n">
        <f aca="false">A1211+1</f>
        <v>1204</v>
      </c>
      <c r="B1212" s="0" t="n">
        <f aca="false">B1211+1/12</f>
        <v>2048.24999999991</v>
      </c>
    </row>
    <row r="1213" customFormat="false" ht="13.8" hidden="false" customHeight="false" outlineLevel="0" collapsed="false">
      <c r="A1213" s="0" t="n">
        <f aca="false">A1212+1</f>
        <v>1205</v>
      </c>
      <c r="B1213" s="0" t="n">
        <f aca="false">B1212+1/12</f>
        <v>2048.33333333325</v>
      </c>
    </row>
    <row r="1214" customFormat="false" ht="13.8" hidden="false" customHeight="false" outlineLevel="0" collapsed="false">
      <c r="A1214" s="0" t="n">
        <f aca="false">A1213+1</f>
        <v>1206</v>
      </c>
      <c r="B1214" s="0" t="n">
        <f aca="false">B1213+1/12</f>
        <v>2048.41666666658</v>
      </c>
    </row>
    <row r="1215" customFormat="false" ht="13.8" hidden="false" customHeight="false" outlineLevel="0" collapsed="false">
      <c r="A1215" s="0" t="n">
        <f aca="false">A1214+1</f>
        <v>1207</v>
      </c>
      <c r="B1215" s="0" t="n">
        <f aca="false">B1214+1/12</f>
        <v>2048.49999999991</v>
      </c>
    </row>
    <row r="1216" customFormat="false" ht="13.8" hidden="false" customHeight="false" outlineLevel="0" collapsed="false">
      <c r="A1216" s="0" t="n">
        <f aca="false">A1215+1</f>
        <v>1208</v>
      </c>
      <c r="B1216" s="0" t="n">
        <f aca="false">B1215+1/12</f>
        <v>2048.58333333325</v>
      </c>
    </row>
    <row r="1217" customFormat="false" ht="13.8" hidden="false" customHeight="false" outlineLevel="0" collapsed="false">
      <c r="A1217" s="0" t="n">
        <f aca="false">A1216+1</f>
        <v>1209</v>
      </c>
      <c r="B1217" s="0" t="n">
        <f aca="false">B1216+1/12</f>
        <v>2048.66666666658</v>
      </c>
    </row>
    <row r="1218" customFormat="false" ht="13.8" hidden="false" customHeight="false" outlineLevel="0" collapsed="false">
      <c r="A1218" s="0" t="n">
        <f aca="false">A1217+1</f>
        <v>1210</v>
      </c>
      <c r="B1218" s="0" t="n">
        <f aca="false">B1217+1/12</f>
        <v>2048.74999999991</v>
      </c>
    </row>
    <row r="1219" customFormat="false" ht="13.8" hidden="false" customHeight="false" outlineLevel="0" collapsed="false">
      <c r="A1219" s="0" t="n">
        <f aca="false">A1218+1</f>
        <v>1211</v>
      </c>
      <c r="B1219" s="0" t="n">
        <f aca="false">B1218+1/12</f>
        <v>2048.83333333325</v>
      </c>
    </row>
    <row r="1220" customFormat="false" ht="13.8" hidden="false" customHeight="false" outlineLevel="0" collapsed="false">
      <c r="A1220" s="0" t="n">
        <f aca="false">A1219+1</f>
        <v>1212</v>
      </c>
      <c r="B1220" s="0" t="n">
        <f aca="false">B1219+1/12</f>
        <v>2048.91666666658</v>
      </c>
    </row>
    <row r="1221" customFormat="false" ht="13.8" hidden="false" customHeight="false" outlineLevel="0" collapsed="false">
      <c r="A1221" s="0" t="n">
        <f aca="false">A1220+1</f>
        <v>1213</v>
      </c>
      <c r="B1221" s="0" t="n">
        <f aca="false">B1220+1/12</f>
        <v>2048.99999999991</v>
      </c>
    </row>
    <row r="1222" customFormat="false" ht="13.8" hidden="false" customHeight="false" outlineLevel="0" collapsed="false">
      <c r="A1222" s="0" t="n">
        <f aca="false">A1221+1</f>
        <v>1214</v>
      </c>
      <c r="B1222" s="0" t="n">
        <f aca="false">B1221+1/12</f>
        <v>2049.08333333325</v>
      </c>
    </row>
    <row r="1223" customFormat="false" ht="13.8" hidden="false" customHeight="false" outlineLevel="0" collapsed="false">
      <c r="A1223" s="0" t="n">
        <f aca="false">A1222+1</f>
        <v>1215</v>
      </c>
      <c r="B1223" s="0" t="n">
        <f aca="false">B1222+1/12</f>
        <v>2049.16666666658</v>
      </c>
    </row>
    <row r="1224" customFormat="false" ht="13.8" hidden="false" customHeight="false" outlineLevel="0" collapsed="false">
      <c r="A1224" s="0" t="n">
        <f aca="false">A1223+1</f>
        <v>1216</v>
      </c>
      <c r="B1224" s="0" t="n">
        <f aca="false">B1223+1/12</f>
        <v>2049.24999999991</v>
      </c>
    </row>
    <row r="1225" customFormat="false" ht="13.8" hidden="false" customHeight="false" outlineLevel="0" collapsed="false">
      <c r="A1225" s="0" t="n">
        <f aca="false">A1224+1</f>
        <v>1217</v>
      </c>
      <c r="B1225" s="0" t="n">
        <f aca="false">B1224+1/12</f>
        <v>2049.33333333325</v>
      </c>
    </row>
    <row r="1226" customFormat="false" ht="13.8" hidden="false" customHeight="false" outlineLevel="0" collapsed="false">
      <c r="A1226" s="0" t="n">
        <f aca="false">A1225+1</f>
        <v>1218</v>
      </c>
      <c r="B1226" s="0" t="n">
        <f aca="false">B1225+1/12</f>
        <v>2049.41666666658</v>
      </c>
    </row>
    <row r="1227" customFormat="false" ht="13.8" hidden="false" customHeight="false" outlineLevel="0" collapsed="false">
      <c r="A1227" s="0" t="n">
        <f aca="false">A1226+1</f>
        <v>1219</v>
      </c>
      <c r="B1227" s="0" t="n">
        <f aca="false">B1226+1/12</f>
        <v>2049.49999999992</v>
      </c>
    </row>
    <row r="1228" customFormat="false" ht="13.8" hidden="false" customHeight="false" outlineLevel="0" collapsed="false">
      <c r="A1228" s="0" t="n">
        <f aca="false">A1227+1</f>
        <v>1220</v>
      </c>
      <c r="B1228" s="0" t="n">
        <f aca="false">B1227+1/12</f>
        <v>2049.58333333325</v>
      </c>
    </row>
    <row r="1229" customFormat="false" ht="13.8" hidden="false" customHeight="false" outlineLevel="0" collapsed="false">
      <c r="A1229" s="0" t="n">
        <f aca="false">A1228+1</f>
        <v>1221</v>
      </c>
      <c r="B1229" s="0" t="n">
        <f aca="false">B1228+1/12</f>
        <v>2049.66666666658</v>
      </c>
    </row>
    <row r="1230" customFormat="false" ht="13.8" hidden="false" customHeight="false" outlineLevel="0" collapsed="false">
      <c r="A1230" s="0" t="n">
        <f aca="false">A1229+1</f>
        <v>1222</v>
      </c>
      <c r="B1230" s="0" t="n">
        <f aca="false">B1229+1/12</f>
        <v>2049.74999999992</v>
      </c>
    </row>
    <row r="1231" customFormat="false" ht="13.8" hidden="false" customHeight="false" outlineLevel="0" collapsed="false">
      <c r="A1231" s="0" t="n">
        <f aca="false">A1230+1</f>
        <v>1223</v>
      </c>
      <c r="B1231" s="0" t="n">
        <f aca="false">B1230+1/12</f>
        <v>2049.83333333325</v>
      </c>
    </row>
    <row r="1232" customFormat="false" ht="13.8" hidden="false" customHeight="false" outlineLevel="0" collapsed="false">
      <c r="A1232" s="0" t="n">
        <f aca="false">A1231+1</f>
        <v>1224</v>
      </c>
      <c r="B1232" s="0" t="n">
        <f aca="false">B1231+1/12</f>
        <v>2049.91666666658</v>
      </c>
    </row>
    <row r="1233" customFormat="false" ht="13.8" hidden="false" customHeight="false" outlineLevel="0" collapsed="false">
      <c r="A1233" s="0" t="n">
        <f aca="false">A1232+1</f>
        <v>1225</v>
      </c>
      <c r="B1233" s="0" t="n">
        <f aca="false">B1232+1/12</f>
        <v>2049.99999999992</v>
      </c>
    </row>
    <row r="1234" customFormat="false" ht="13.8" hidden="false" customHeight="false" outlineLevel="0" collapsed="false">
      <c r="A1234" s="0" t="n">
        <f aca="false">A1233+1</f>
        <v>1226</v>
      </c>
      <c r="B1234" s="0" t="n">
        <f aca="false">B1233+1/12</f>
        <v>2050.08333333325</v>
      </c>
    </row>
    <row r="1235" customFormat="false" ht="13.8" hidden="false" customHeight="false" outlineLevel="0" collapsed="false">
      <c r="A1235" s="0" t="n">
        <f aca="false">A1234+1</f>
        <v>1227</v>
      </c>
      <c r="B1235" s="0" t="n">
        <f aca="false">B1234+1/12</f>
        <v>2050.16666666658</v>
      </c>
    </row>
    <row r="1236" customFormat="false" ht="13.8" hidden="false" customHeight="false" outlineLevel="0" collapsed="false">
      <c r="A1236" s="0" t="n">
        <f aca="false">A1235+1</f>
        <v>1228</v>
      </c>
      <c r="B1236" s="0" t="n">
        <f aca="false">B1235+1/12</f>
        <v>2050.24999999992</v>
      </c>
    </row>
    <row r="1237" customFormat="false" ht="13.8" hidden="false" customHeight="false" outlineLevel="0" collapsed="false">
      <c r="A1237" s="0" t="n">
        <f aca="false">A1236+1</f>
        <v>1229</v>
      </c>
      <c r="B1237" s="0" t="n">
        <f aca="false">B1236+1/12</f>
        <v>2050.33333333325</v>
      </c>
    </row>
    <row r="1238" customFormat="false" ht="13.8" hidden="false" customHeight="false" outlineLevel="0" collapsed="false">
      <c r="A1238" s="0" t="n">
        <f aca="false">A1237+1</f>
        <v>1230</v>
      </c>
      <c r="B1238" s="0" t="n">
        <f aca="false">B1237+1/12</f>
        <v>2050.41666666658</v>
      </c>
    </row>
    <row r="1239" customFormat="false" ht="13.8" hidden="false" customHeight="false" outlineLevel="0" collapsed="false">
      <c r="A1239" s="0" t="n">
        <f aca="false">A1238+1</f>
        <v>1231</v>
      </c>
      <c r="B1239" s="0" t="n">
        <f aca="false">B1238+1/12</f>
        <v>2050.49999999992</v>
      </c>
    </row>
    <row r="1240" customFormat="false" ht="13.8" hidden="false" customHeight="false" outlineLevel="0" collapsed="false">
      <c r="A1240" s="0" t="n">
        <f aca="false">A1239+1</f>
        <v>1232</v>
      </c>
      <c r="B1240" s="0" t="n">
        <f aca="false">B1239+1/12</f>
        <v>2050.58333333325</v>
      </c>
    </row>
    <row r="1241" customFormat="false" ht="13.8" hidden="false" customHeight="false" outlineLevel="0" collapsed="false">
      <c r="A1241" s="0" t="n">
        <f aca="false">A1240+1</f>
        <v>1233</v>
      </c>
      <c r="B1241" s="0" t="n">
        <f aca="false">B1240+1/12</f>
        <v>2050.66666666658</v>
      </c>
    </row>
    <row r="1242" customFormat="false" ht="13.8" hidden="false" customHeight="false" outlineLevel="0" collapsed="false">
      <c r="A1242" s="0" t="n">
        <f aca="false">A1241+1</f>
        <v>1234</v>
      </c>
      <c r="B1242" s="0" t="n">
        <f aca="false">B1241+1/12</f>
        <v>2050.74999999992</v>
      </c>
    </row>
    <row r="1243" customFormat="false" ht="13.8" hidden="false" customHeight="false" outlineLevel="0" collapsed="false">
      <c r="A1243" s="0" t="n">
        <f aca="false">A1242+1</f>
        <v>1235</v>
      </c>
      <c r="B1243" s="0" t="n">
        <f aca="false">B1242+1/12</f>
        <v>2050.83333333325</v>
      </c>
    </row>
    <row r="1244" customFormat="false" ht="13.8" hidden="false" customHeight="false" outlineLevel="0" collapsed="false">
      <c r="A1244" s="0" t="n">
        <f aca="false">A1243+1</f>
        <v>1236</v>
      </c>
      <c r="B1244" s="0" t="n">
        <f aca="false">B1243+1/12</f>
        <v>2050.91666666658</v>
      </c>
    </row>
    <row r="1245" customFormat="false" ht="13.8" hidden="false" customHeight="false" outlineLevel="0" collapsed="false">
      <c r="A1245" s="0" t="n">
        <f aca="false">A1244+1</f>
        <v>1237</v>
      </c>
      <c r="B1245" s="0" t="n">
        <f aca="false">B1244+1/12</f>
        <v>2050.99999999992</v>
      </c>
    </row>
    <row r="1246" customFormat="false" ht="13.8" hidden="false" customHeight="false" outlineLevel="0" collapsed="false">
      <c r="A1246" s="0" t="n">
        <f aca="false">A1245+1</f>
        <v>1238</v>
      </c>
      <c r="B1246" s="0" t="n">
        <f aca="false">B1245+1/12</f>
        <v>2051.08333333325</v>
      </c>
    </row>
    <row r="1247" customFormat="false" ht="13.8" hidden="false" customHeight="false" outlineLevel="0" collapsed="false">
      <c r="A1247" s="0" t="n">
        <f aca="false">A1246+1</f>
        <v>1239</v>
      </c>
      <c r="B1247" s="0" t="n">
        <f aca="false">B1246+1/12</f>
        <v>2051.16666666659</v>
      </c>
    </row>
    <row r="1248" customFormat="false" ht="13.8" hidden="false" customHeight="false" outlineLevel="0" collapsed="false">
      <c r="A1248" s="0" t="n">
        <f aca="false">A1247+1</f>
        <v>1240</v>
      </c>
      <c r="B1248" s="0" t="n">
        <f aca="false">B1247+1/12</f>
        <v>2051.24999999992</v>
      </c>
    </row>
    <row r="1249" customFormat="false" ht="13.8" hidden="false" customHeight="false" outlineLevel="0" collapsed="false">
      <c r="A1249" s="0" t="n">
        <f aca="false">A1248+1</f>
        <v>1241</v>
      </c>
      <c r="B1249" s="0" t="n">
        <f aca="false">B1248+1/12</f>
        <v>2051.33333333325</v>
      </c>
    </row>
    <row r="1250" customFormat="false" ht="13.8" hidden="false" customHeight="false" outlineLevel="0" collapsed="false">
      <c r="A1250" s="0" t="n">
        <f aca="false">A1249+1</f>
        <v>1242</v>
      </c>
      <c r="B1250" s="0" t="n">
        <f aca="false">B1249+1/12</f>
        <v>2051.41666666659</v>
      </c>
    </row>
    <row r="1251" customFormat="false" ht="13.8" hidden="false" customHeight="false" outlineLevel="0" collapsed="false">
      <c r="A1251" s="0" t="n">
        <f aca="false">A1250+1</f>
        <v>1243</v>
      </c>
      <c r="B1251" s="0" t="n">
        <f aca="false">B1250+1/12</f>
        <v>2051.49999999992</v>
      </c>
    </row>
    <row r="1252" customFormat="false" ht="13.8" hidden="false" customHeight="false" outlineLevel="0" collapsed="false">
      <c r="A1252" s="0" t="n">
        <f aca="false">A1251+1</f>
        <v>1244</v>
      </c>
      <c r="B1252" s="0" t="n">
        <f aca="false">B1251+1/12</f>
        <v>2051.58333333325</v>
      </c>
    </row>
    <row r="1253" customFormat="false" ht="13.8" hidden="false" customHeight="false" outlineLevel="0" collapsed="false">
      <c r="A1253" s="0" t="n">
        <f aca="false">A1252+1</f>
        <v>1245</v>
      </c>
      <c r="B1253" s="0" t="n">
        <f aca="false">B1252+1/12</f>
        <v>2051.66666666659</v>
      </c>
    </row>
    <row r="1254" customFormat="false" ht="13.8" hidden="false" customHeight="false" outlineLevel="0" collapsed="false">
      <c r="A1254" s="0" t="n">
        <f aca="false">A1253+1</f>
        <v>1246</v>
      </c>
      <c r="B1254" s="0" t="n">
        <f aca="false">B1253+1/12</f>
        <v>2051.74999999992</v>
      </c>
    </row>
    <row r="1255" customFormat="false" ht="13.8" hidden="false" customHeight="false" outlineLevel="0" collapsed="false">
      <c r="A1255" s="0" t="n">
        <f aca="false">A1254+1</f>
        <v>1247</v>
      </c>
      <c r="B1255" s="0" t="n">
        <f aca="false">B1254+1/12</f>
        <v>2051.83333333325</v>
      </c>
    </row>
    <row r="1256" customFormat="false" ht="13.8" hidden="false" customHeight="false" outlineLevel="0" collapsed="false">
      <c r="A1256" s="0" t="n">
        <f aca="false">A1255+1</f>
        <v>1248</v>
      </c>
      <c r="B1256" s="0" t="n">
        <f aca="false">B1255+1/12</f>
        <v>2051.91666666659</v>
      </c>
    </row>
    <row r="1257" customFormat="false" ht="13.8" hidden="false" customHeight="false" outlineLevel="0" collapsed="false">
      <c r="A1257" s="0" t="n">
        <f aca="false">A1256+1</f>
        <v>1249</v>
      </c>
      <c r="B1257" s="0" t="n">
        <f aca="false">B1256+1/12</f>
        <v>2051.99999999992</v>
      </c>
    </row>
    <row r="1258" customFormat="false" ht="13.8" hidden="false" customHeight="false" outlineLevel="0" collapsed="false">
      <c r="A1258" s="0" t="n">
        <f aca="false">A1257+1</f>
        <v>1250</v>
      </c>
      <c r="B1258" s="0" t="n">
        <f aca="false">B1257+1/12</f>
        <v>2052.08333333325</v>
      </c>
    </row>
    <row r="1259" customFormat="false" ht="13.8" hidden="false" customHeight="false" outlineLevel="0" collapsed="false">
      <c r="A1259" s="0" t="n">
        <f aca="false">A1258+1</f>
        <v>1251</v>
      </c>
      <c r="B1259" s="0" t="n">
        <f aca="false">B1258+1/12</f>
        <v>2052.16666666659</v>
      </c>
    </row>
    <row r="1260" customFormat="false" ht="13.8" hidden="false" customHeight="false" outlineLevel="0" collapsed="false">
      <c r="A1260" s="0" t="n">
        <f aca="false">A1259+1</f>
        <v>1252</v>
      </c>
      <c r="B1260" s="0" t="n">
        <f aca="false">B1259+1/12</f>
        <v>2052.24999999992</v>
      </c>
    </row>
    <row r="1261" customFormat="false" ht="13.8" hidden="false" customHeight="false" outlineLevel="0" collapsed="false">
      <c r="A1261" s="0" t="n">
        <f aca="false">A1260+1</f>
        <v>1253</v>
      </c>
      <c r="B1261" s="0" t="n">
        <f aca="false">B1260+1/12</f>
        <v>2052.33333333325</v>
      </c>
    </row>
    <row r="1262" customFormat="false" ht="13.8" hidden="false" customHeight="false" outlineLevel="0" collapsed="false">
      <c r="A1262" s="0" t="n">
        <f aca="false">A1261+1</f>
        <v>1254</v>
      </c>
      <c r="B1262" s="0" t="n">
        <f aca="false">B1261+1/12</f>
        <v>2052.41666666659</v>
      </c>
    </row>
    <row r="1263" customFormat="false" ht="13.8" hidden="false" customHeight="false" outlineLevel="0" collapsed="false">
      <c r="A1263" s="0" t="n">
        <f aca="false">A1262+1</f>
        <v>1255</v>
      </c>
      <c r="B1263" s="0" t="n">
        <f aca="false">B1262+1/12</f>
        <v>2052.49999999992</v>
      </c>
    </row>
    <row r="1264" customFormat="false" ht="13.8" hidden="false" customHeight="false" outlineLevel="0" collapsed="false">
      <c r="A1264" s="0" t="n">
        <f aca="false">A1263+1</f>
        <v>1256</v>
      </c>
      <c r="B1264" s="0" t="n">
        <f aca="false">B1263+1/12</f>
        <v>2052.58333333325</v>
      </c>
    </row>
    <row r="1265" customFormat="false" ht="13.8" hidden="false" customHeight="false" outlineLevel="0" collapsed="false">
      <c r="A1265" s="0" t="n">
        <f aca="false">A1264+1</f>
        <v>1257</v>
      </c>
      <c r="B1265" s="0" t="n">
        <f aca="false">B1264+1/12</f>
        <v>2052.66666666659</v>
      </c>
    </row>
    <row r="1266" customFormat="false" ht="13.8" hidden="false" customHeight="false" outlineLevel="0" collapsed="false">
      <c r="A1266" s="0" t="n">
        <f aca="false">A1265+1</f>
        <v>1258</v>
      </c>
      <c r="B1266" s="0" t="n">
        <f aca="false">B1265+1/12</f>
        <v>2052.74999999992</v>
      </c>
    </row>
    <row r="1267" customFormat="false" ht="13.8" hidden="false" customHeight="false" outlineLevel="0" collapsed="false">
      <c r="A1267" s="0" t="n">
        <f aca="false">A1266+1</f>
        <v>1259</v>
      </c>
      <c r="B1267" s="0" t="n">
        <f aca="false">B1266+1/12</f>
        <v>2052.83333333325</v>
      </c>
    </row>
    <row r="1268" customFormat="false" ht="13.8" hidden="false" customHeight="false" outlineLevel="0" collapsed="false">
      <c r="A1268" s="0" t="n">
        <f aca="false">A1267+1</f>
        <v>1260</v>
      </c>
      <c r="B1268" s="0" t="n">
        <f aca="false">B1267+1/12</f>
        <v>2052.91666666659</v>
      </c>
    </row>
    <row r="1269" customFormat="false" ht="13.8" hidden="false" customHeight="false" outlineLevel="0" collapsed="false">
      <c r="A1269" s="0" t="n">
        <f aca="false">A1268+1</f>
        <v>1261</v>
      </c>
      <c r="B1269" s="0" t="n">
        <f aca="false">B1268+1/12</f>
        <v>2052.99999999992</v>
      </c>
    </row>
    <row r="1270" customFormat="false" ht="13.8" hidden="false" customHeight="false" outlineLevel="0" collapsed="false">
      <c r="A1270" s="0" t="n">
        <f aca="false">A1269+1</f>
        <v>1262</v>
      </c>
      <c r="B1270" s="0" t="n">
        <f aca="false">B1269+1/12</f>
        <v>2053.08333333326</v>
      </c>
    </row>
    <row r="1271" customFormat="false" ht="13.8" hidden="false" customHeight="false" outlineLevel="0" collapsed="false">
      <c r="A1271" s="0" t="n">
        <f aca="false">A1270+1</f>
        <v>1263</v>
      </c>
      <c r="B1271" s="0" t="n">
        <f aca="false">B1270+1/12</f>
        <v>2053.16666666659</v>
      </c>
    </row>
    <row r="1272" customFormat="false" ht="13.8" hidden="false" customHeight="false" outlineLevel="0" collapsed="false">
      <c r="A1272" s="0" t="n">
        <f aca="false">A1271+1</f>
        <v>1264</v>
      </c>
      <c r="B1272" s="0" t="n">
        <f aca="false">B1271+1/12</f>
        <v>2053.24999999992</v>
      </c>
    </row>
    <row r="1273" customFormat="false" ht="13.8" hidden="false" customHeight="false" outlineLevel="0" collapsed="false">
      <c r="A1273" s="0" t="n">
        <f aca="false">A1272+1</f>
        <v>1265</v>
      </c>
      <c r="B1273" s="0" t="n">
        <f aca="false">B1272+1/12</f>
        <v>2053.33333333326</v>
      </c>
    </row>
    <row r="1274" customFormat="false" ht="13.8" hidden="false" customHeight="false" outlineLevel="0" collapsed="false">
      <c r="A1274" s="0" t="n">
        <f aca="false">A1273+1</f>
        <v>1266</v>
      </c>
      <c r="B1274" s="0" t="n">
        <f aca="false">B1273+1/12</f>
        <v>2053.41666666659</v>
      </c>
    </row>
    <row r="1275" customFormat="false" ht="13.8" hidden="false" customHeight="false" outlineLevel="0" collapsed="false">
      <c r="A1275" s="0" t="n">
        <f aca="false">A1274+1</f>
        <v>1267</v>
      </c>
      <c r="B1275" s="0" t="n">
        <f aca="false">B1274+1/12</f>
        <v>2053.49999999992</v>
      </c>
    </row>
    <row r="1276" customFormat="false" ht="13.8" hidden="false" customHeight="false" outlineLevel="0" collapsed="false">
      <c r="A1276" s="0" t="n">
        <f aca="false">A1275+1</f>
        <v>1268</v>
      </c>
      <c r="B1276" s="0" t="n">
        <f aca="false">B1275+1/12</f>
        <v>2053.58333333326</v>
      </c>
    </row>
    <row r="1277" customFormat="false" ht="13.8" hidden="false" customHeight="false" outlineLevel="0" collapsed="false">
      <c r="A1277" s="0" t="n">
        <f aca="false">A1276+1</f>
        <v>1269</v>
      </c>
      <c r="B1277" s="0" t="n">
        <f aca="false">B1276+1/12</f>
        <v>2053.66666666659</v>
      </c>
    </row>
    <row r="1278" customFormat="false" ht="13.8" hidden="false" customHeight="false" outlineLevel="0" collapsed="false">
      <c r="A1278" s="0" t="n">
        <f aca="false">A1277+1</f>
        <v>1270</v>
      </c>
      <c r="B1278" s="0" t="n">
        <f aca="false">B1277+1/12</f>
        <v>2053.74999999992</v>
      </c>
    </row>
    <row r="1279" customFormat="false" ht="13.8" hidden="false" customHeight="false" outlineLevel="0" collapsed="false">
      <c r="A1279" s="0" t="n">
        <f aca="false">A1278+1</f>
        <v>1271</v>
      </c>
      <c r="B1279" s="0" t="n">
        <f aca="false">B1278+1/12</f>
        <v>2053.83333333326</v>
      </c>
    </row>
    <row r="1280" customFormat="false" ht="13.8" hidden="false" customHeight="false" outlineLevel="0" collapsed="false">
      <c r="A1280" s="0" t="n">
        <f aca="false">A1279+1</f>
        <v>1272</v>
      </c>
      <c r="B1280" s="0" t="n">
        <f aca="false">B1279+1/12</f>
        <v>2053.91666666659</v>
      </c>
    </row>
    <row r="1281" customFormat="false" ht="13.8" hidden="false" customHeight="false" outlineLevel="0" collapsed="false">
      <c r="A1281" s="0" t="n">
        <f aca="false">A1280+1</f>
        <v>1273</v>
      </c>
      <c r="B1281" s="0" t="n">
        <f aca="false">B1280+1/12</f>
        <v>2053.99999999992</v>
      </c>
    </row>
    <row r="1282" customFormat="false" ht="13.8" hidden="false" customHeight="false" outlineLevel="0" collapsed="false">
      <c r="A1282" s="0" t="n">
        <f aca="false">A1281+1</f>
        <v>1274</v>
      </c>
      <c r="B1282" s="0" t="n">
        <f aca="false">B1281+1/12</f>
        <v>2054.08333333326</v>
      </c>
    </row>
    <row r="1283" customFormat="false" ht="13.8" hidden="false" customHeight="false" outlineLevel="0" collapsed="false">
      <c r="A1283" s="0" t="n">
        <f aca="false">A1282+1</f>
        <v>1275</v>
      </c>
      <c r="B1283" s="0" t="n">
        <f aca="false">B1282+1/12</f>
        <v>2054.16666666659</v>
      </c>
    </row>
    <row r="1284" customFormat="false" ht="13.8" hidden="false" customHeight="false" outlineLevel="0" collapsed="false">
      <c r="A1284" s="0" t="n">
        <f aca="false">A1283+1</f>
        <v>1276</v>
      </c>
      <c r="B1284" s="0" t="n">
        <f aca="false">B1283+1/12</f>
        <v>2054.24999999992</v>
      </c>
    </row>
    <row r="1285" customFormat="false" ht="13.8" hidden="false" customHeight="false" outlineLevel="0" collapsed="false">
      <c r="A1285" s="0" t="n">
        <f aca="false">A1284+1</f>
        <v>1277</v>
      </c>
      <c r="B1285" s="0" t="n">
        <f aca="false">B1284+1/12</f>
        <v>2054.33333333326</v>
      </c>
    </row>
    <row r="1286" customFormat="false" ht="13.8" hidden="false" customHeight="false" outlineLevel="0" collapsed="false">
      <c r="A1286" s="0" t="n">
        <f aca="false">A1285+1</f>
        <v>1278</v>
      </c>
      <c r="B1286" s="0" t="n">
        <f aca="false">B1285+1/12</f>
        <v>2054.41666666659</v>
      </c>
    </row>
    <row r="1287" customFormat="false" ht="13.8" hidden="false" customHeight="false" outlineLevel="0" collapsed="false">
      <c r="A1287" s="0" t="n">
        <f aca="false">A1286+1</f>
        <v>1279</v>
      </c>
      <c r="B1287" s="0" t="n">
        <f aca="false">B1286+1/12</f>
        <v>2054.49999999992</v>
      </c>
    </row>
    <row r="1288" customFormat="false" ht="13.8" hidden="false" customHeight="false" outlineLevel="0" collapsed="false">
      <c r="A1288" s="0" t="n">
        <f aca="false">A1287+1</f>
        <v>1280</v>
      </c>
      <c r="B1288" s="0" t="n">
        <f aca="false">B1287+1/12</f>
        <v>2054.58333333326</v>
      </c>
    </row>
    <row r="1289" customFormat="false" ht="13.8" hidden="false" customHeight="false" outlineLevel="0" collapsed="false">
      <c r="A1289" s="0" t="n">
        <f aca="false">A1288+1</f>
        <v>1281</v>
      </c>
      <c r="B1289" s="0" t="n">
        <f aca="false">B1288+1/12</f>
        <v>2054.66666666659</v>
      </c>
    </row>
    <row r="1290" customFormat="false" ht="13.8" hidden="false" customHeight="false" outlineLevel="0" collapsed="false">
      <c r="A1290" s="0" t="n">
        <f aca="false">A1289+1</f>
        <v>1282</v>
      </c>
      <c r="B1290" s="0" t="n">
        <f aca="false">B1289+1/12</f>
        <v>2054.74999999992</v>
      </c>
    </row>
    <row r="1291" customFormat="false" ht="13.8" hidden="false" customHeight="false" outlineLevel="0" collapsed="false">
      <c r="A1291" s="0" t="n">
        <f aca="false">A1290+1</f>
        <v>1283</v>
      </c>
      <c r="B1291" s="0" t="n">
        <f aca="false">B1290+1/12</f>
        <v>2054.83333333326</v>
      </c>
    </row>
    <row r="1292" customFormat="false" ht="13.8" hidden="false" customHeight="false" outlineLevel="0" collapsed="false">
      <c r="A1292" s="0" t="n">
        <f aca="false">A1291+1</f>
        <v>1284</v>
      </c>
      <c r="B1292" s="0" t="n">
        <f aca="false">B1291+1/12</f>
        <v>2054.91666666659</v>
      </c>
    </row>
    <row r="1293" customFormat="false" ht="13.8" hidden="false" customHeight="false" outlineLevel="0" collapsed="false">
      <c r="A1293" s="0" t="n">
        <f aca="false">A1292+1</f>
        <v>1285</v>
      </c>
      <c r="B1293" s="0" t="n">
        <f aca="false">B1292+1/12</f>
        <v>2054.99999999993</v>
      </c>
    </row>
    <row r="1294" customFormat="false" ht="13.8" hidden="false" customHeight="false" outlineLevel="0" collapsed="false">
      <c r="A1294" s="0" t="n">
        <f aca="false">A1293+1</f>
        <v>1286</v>
      </c>
      <c r="B1294" s="0" t="n">
        <f aca="false">B1293+1/12</f>
        <v>2055.08333333326</v>
      </c>
    </row>
    <row r="1295" customFormat="false" ht="13.8" hidden="false" customHeight="false" outlineLevel="0" collapsed="false">
      <c r="A1295" s="0" t="n">
        <f aca="false">A1294+1</f>
        <v>1287</v>
      </c>
      <c r="B1295" s="0" t="n">
        <f aca="false">B1294+1/12</f>
        <v>2055.16666666659</v>
      </c>
    </row>
    <row r="1296" customFormat="false" ht="13.8" hidden="false" customHeight="false" outlineLevel="0" collapsed="false">
      <c r="A1296" s="0" t="n">
        <f aca="false">A1295+1</f>
        <v>1288</v>
      </c>
      <c r="B1296" s="0" t="n">
        <f aca="false">B1295+1/12</f>
        <v>2055.24999999993</v>
      </c>
    </row>
    <row r="1297" customFormat="false" ht="13.8" hidden="false" customHeight="false" outlineLevel="0" collapsed="false">
      <c r="A1297" s="0" t="n">
        <f aca="false">A1296+1</f>
        <v>1289</v>
      </c>
      <c r="B1297" s="0" t="n">
        <f aca="false">B1296+1/12</f>
        <v>2055.33333333326</v>
      </c>
    </row>
    <row r="1298" customFormat="false" ht="13.8" hidden="false" customHeight="false" outlineLevel="0" collapsed="false">
      <c r="A1298" s="0" t="n">
        <f aca="false">A1297+1</f>
        <v>1290</v>
      </c>
      <c r="B1298" s="0" t="n">
        <f aca="false">B1297+1/12</f>
        <v>2055.41666666659</v>
      </c>
    </row>
    <row r="1299" customFormat="false" ht="13.8" hidden="false" customHeight="false" outlineLevel="0" collapsed="false">
      <c r="A1299" s="0" t="n">
        <f aca="false">A1298+1</f>
        <v>1291</v>
      </c>
      <c r="B1299" s="0" t="n">
        <f aca="false">B1298+1/12</f>
        <v>2055.49999999993</v>
      </c>
    </row>
    <row r="1300" customFormat="false" ht="13.8" hidden="false" customHeight="false" outlineLevel="0" collapsed="false">
      <c r="A1300" s="0" t="n">
        <f aca="false">A1299+1</f>
        <v>1292</v>
      </c>
      <c r="B1300" s="0" t="n">
        <f aca="false">B1299+1/12</f>
        <v>2055.58333333326</v>
      </c>
    </row>
    <row r="1301" customFormat="false" ht="13.8" hidden="false" customHeight="false" outlineLevel="0" collapsed="false">
      <c r="A1301" s="0" t="n">
        <f aca="false">A1300+1</f>
        <v>1293</v>
      </c>
      <c r="B1301" s="0" t="n">
        <f aca="false">B1300+1/12</f>
        <v>2055.66666666659</v>
      </c>
    </row>
    <row r="1302" customFormat="false" ht="13.8" hidden="false" customHeight="false" outlineLevel="0" collapsed="false">
      <c r="A1302" s="0" t="n">
        <f aca="false">A1301+1</f>
        <v>1294</v>
      </c>
      <c r="B1302" s="0" t="n">
        <f aca="false">B1301+1/12</f>
        <v>2055.74999999993</v>
      </c>
    </row>
    <row r="1303" customFormat="false" ht="13.8" hidden="false" customHeight="false" outlineLevel="0" collapsed="false">
      <c r="A1303" s="0" t="n">
        <f aca="false">A1302+1</f>
        <v>1295</v>
      </c>
      <c r="B1303" s="0" t="n">
        <f aca="false">B1302+1/12</f>
        <v>2055.83333333326</v>
      </c>
    </row>
    <row r="1304" customFormat="false" ht="13.8" hidden="false" customHeight="false" outlineLevel="0" collapsed="false">
      <c r="A1304" s="0" t="n">
        <f aca="false">A1303+1</f>
        <v>1296</v>
      </c>
      <c r="B1304" s="0" t="n">
        <f aca="false">B1303+1/12</f>
        <v>2055.91666666659</v>
      </c>
    </row>
    <row r="1305" customFormat="false" ht="13.8" hidden="false" customHeight="false" outlineLevel="0" collapsed="false">
      <c r="A1305" s="0" t="n">
        <f aca="false">A1304+1</f>
        <v>1297</v>
      </c>
      <c r="B1305" s="0" t="n">
        <f aca="false">B1304+1/12</f>
        <v>2055.99999999993</v>
      </c>
    </row>
    <row r="1306" customFormat="false" ht="13.8" hidden="false" customHeight="false" outlineLevel="0" collapsed="false">
      <c r="A1306" s="0" t="n">
        <f aca="false">A1305+1</f>
        <v>1298</v>
      </c>
      <c r="B1306" s="0" t="n">
        <f aca="false">B1305+1/12</f>
        <v>2056.08333333326</v>
      </c>
    </row>
    <row r="1307" customFormat="false" ht="13.8" hidden="false" customHeight="false" outlineLevel="0" collapsed="false">
      <c r="A1307" s="0" t="n">
        <f aca="false">A1306+1</f>
        <v>1299</v>
      </c>
      <c r="B1307" s="0" t="n">
        <f aca="false">B1306+1/12</f>
        <v>2056.16666666659</v>
      </c>
    </row>
    <row r="1308" customFormat="false" ht="13.8" hidden="false" customHeight="false" outlineLevel="0" collapsed="false">
      <c r="A1308" s="0" t="n">
        <f aca="false">A1307+1</f>
        <v>1300</v>
      </c>
      <c r="B1308" s="0" t="n">
        <f aca="false">B1307+1/12</f>
        <v>2056.24999999993</v>
      </c>
    </row>
    <row r="1309" customFormat="false" ht="13.8" hidden="false" customHeight="false" outlineLevel="0" collapsed="false">
      <c r="A1309" s="0" t="n">
        <f aca="false">A1308+1</f>
        <v>1301</v>
      </c>
      <c r="B1309" s="0" t="n">
        <f aca="false">B1308+1/12</f>
        <v>2056.33333333326</v>
      </c>
    </row>
    <row r="1310" customFormat="false" ht="13.8" hidden="false" customHeight="false" outlineLevel="0" collapsed="false">
      <c r="A1310" s="0" t="n">
        <f aca="false">A1309+1</f>
        <v>1302</v>
      </c>
      <c r="B1310" s="0" t="n">
        <f aca="false">B1309+1/12</f>
        <v>2056.41666666659</v>
      </c>
    </row>
    <row r="1311" customFormat="false" ht="13.8" hidden="false" customHeight="false" outlineLevel="0" collapsed="false">
      <c r="A1311" s="0" t="n">
        <f aca="false">A1310+1</f>
        <v>1303</v>
      </c>
      <c r="B1311" s="0" t="n">
        <f aca="false">B1310+1/12</f>
        <v>2056.49999999993</v>
      </c>
    </row>
    <row r="1312" customFormat="false" ht="13.8" hidden="false" customHeight="false" outlineLevel="0" collapsed="false">
      <c r="A1312" s="0" t="n">
        <f aca="false">A1311+1</f>
        <v>1304</v>
      </c>
      <c r="B1312" s="0" t="n">
        <f aca="false">B1311+1/12</f>
        <v>2056.58333333326</v>
      </c>
    </row>
    <row r="1313" customFormat="false" ht="13.8" hidden="false" customHeight="false" outlineLevel="0" collapsed="false">
      <c r="A1313" s="0" t="n">
        <f aca="false">A1312+1</f>
        <v>1305</v>
      </c>
      <c r="B1313" s="0" t="n">
        <f aca="false">B1312+1/12</f>
        <v>2056.6666666666</v>
      </c>
    </row>
    <row r="1314" customFormat="false" ht="13.8" hidden="false" customHeight="false" outlineLevel="0" collapsed="false">
      <c r="A1314" s="0" t="n">
        <f aca="false">A1313+1</f>
        <v>1306</v>
      </c>
      <c r="B1314" s="0" t="n">
        <f aca="false">B1313+1/12</f>
        <v>2056.74999999993</v>
      </c>
    </row>
    <row r="1315" customFormat="false" ht="13.8" hidden="false" customHeight="false" outlineLevel="0" collapsed="false">
      <c r="A1315" s="0" t="n">
        <f aca="false">A1314+1</f>
        <v>1307</v>
      </c>
      <c r="B1315" s="0" t="n">
        <f aca="false">B1314+1/12</f>
        <v>2056.83333333326</v>
      </c>
    </row>
    <row r="1316" customFormat="false" ht="13.8" hidden="false" customHeight="false" outlineLevel="0" collapsed="false">
      <c r="A1316" s="0" t="n">
        <f aca="false">A1315+1</f>
        <v>1308</v>
      </c>
      <c r="B1316" s="0" t="n">
        <f aca="false">B1315+1/12</f>
        <v>2056.9166666666</v>
      </c>
    </row>
    <row r="1317" customFormat="false" ht="13.8" hidden="false" customHeight="false" outlineLevel="0" collapsed="false">
      <c r="A1317" s="0" t="n">
        <f aca="false">A1316+1</f>
        <v>1309</v>
      </c>
      <c r="B1317" s="0" t="n">
        <f aca="false">B1316+1/12</f>
        <v>2056.99999999993</v>
      </c>
    </row>
    <row r="1318" customFormat="false" ht="13.8" hidden="false" customHeight="false" outlineLevel="0" collapsed="false">
      <c r="A1318" s="0" t="n">
        <f aca="false">A1317+1</f>
        <v>1310</v>
      </c>
      <c r="B1318" s="0" t="n">
        <f aca="false">B1317+1/12</f>
        <v>2057.08333333326</v>
      </c>
    </row>
    <row r="1319" customFormat="false" ht="13.8" hidden="false" customHeight="false" outlineLevel="0" collapsed="false">
      <c r="A1319" s="0" t="n">
        <f aca="false">A1318+1</f>
        <v>1311</v>
      </c>
      <c r="B1319" s="0" t="n">
        <f aca="false">B1318+1/12</f>
        <v>2057.1666666666</v>
      </c>
    </row>
    <row r="1320" customFormat="false" ht="13.8" hidden="false" customHeight="false" outlineLevel="0" collapsed="false">
      <c r="A1320" s="0" t="n">
        <f aca="false">A1319+1</f>
        <v>1312</v>
      </c>
      <c r="B1320" s="0" t="n">
        <f aca="false">B1319+1/12</f>
        <v>2057.24999999993</v>
      </c>
    </row>
    <row r="1321" customFormat="false" ht="13.8" hidden="false" customHeight="false" outlineLevel="0" collapsed="false">
      <c r="A1321" s="0" t="n">
        <f aca="false">A1320+1</f>
        <v>1313</v>
      </c>
      <c r="B1321" s="0" t="n">
        <f aca="false">B1320+1/12</f>
        <v>2057.33333333326</v>
      </c>
    </row>
    <row r="1322" customFormat="false" ht="13.8" hidden="false" customHeight="false" outlineLevel="0" collapsed="false">
      <c r="A1322" s="0" t="n">
        <f aca="false">A1321+1</f>
        <v>1314</v>
      </c>
      <c r="B1322" s="0" t="n">
        <f aca="false">B1321+1/12</f>
        <v>2057.4166666666</v>
      </c>
    </row>
    <row r="1323" customFormat="false" ht="13.8" hidden="false" customHeight="false" outlineLevel="0" collapsed="false">
      <c r="A1323" s="0" t="n">
        <f aca="false">A1322+1</f>
        <v>1315</v>
      </c>
      <c r="B1323" s="0" t="n">
        <f aca="false">B1322+1/12</f>
        <v>2057.49999999993</v>
      </c>
    </row>
    <row r="1324" customFormat="false" ht="13.8" hidden="false" customHeight="false" outlineLevel="0" collapsed="false">
      <c r="A1324" s="0" t="n">
        <f aca="false">A1323+1</f>
        <v>1316</v>
      </c>
      <c r="B1324" s="0" t="n">
        <f aca="false">B1323+1/12</f>
        <v>2057.58333333326</v>
      </c>
    </row>
    <row r="1325" customFormat="false" ht="13.8" hidden="false" customHeight="false" outlineLevel="0" collapsed="false">
      <c r="A1325" s="0" t="n">
        <f aca="false">A1324+1</f>
        <v>1317</v>
      </c>
      <c r="B1325" s="0" t="n">
        <f aca="false">B1324+1/12</f>
        <v>2057.6666666666</v>
      </c>
    </row>
    <row r="1326" customFormat="false" ht="13.8" hidden="false" customHeight="false" outlineLevel="0" collapsed="false">
      <c r="A1326" s="0" t="n">
        <f aca="false">A1325+1</f>
        <v>1318</v>
      </c>
      <c r="B1326" s="0" t="n">
        <f aca="false">B1325+1/12</f>
        <v>2057.74999999993</v>
      </c>
    </row>
    <row r="1327" customFormat="false" ht="13.8" hidden="false" customHeight="false" outlineLevel="0" collapsed="false">
      <c r="A1327" s="0" t="n">
        <f aca="false">A1326+1</f>
        <v>1319</v>
      </c>
      <c r="B1327" s="0" t="n">
        <f aca="false">B1326+1/12</f>
        <v>2057.83333333326</v>
      </c>
    </row>
    <row r="1328" customFormat="false" ht="13.8" hidden="false" customHeight="false" outlineLevel="0" collapsed="false">
      <c r="A1328" s="0" t="n">
        <f aca="false">A1327+1</f>
        <v>1320</v>
      </c>
      <c r="B1328" s="0" t="n">
        <f aca="false">B1327+1/12</f>
        <v>2057.9166666666</v>
      </c>
    </row>
    <row r="1329" customFormat="false" ht="13.8" hidden="false" customHeight="false" outlineLevel="0" collapsed="false">
      <c r="A1329" s="0" t="n">
        <f aca="false">A1328+1</f>
        <v>1321</v>
      </c>
      <c r="B1329" s="0" t="n">
        <f aca="false">B1328+1/12</f>
        <v>2057.99999999993</v>
      </c>
    </row>
    <row r="1330" customFormat="false" ht="13.8" hidden="false" customHeight="false" outlineLevel="0" collapsed="false">
      <c r="A1330" s="0" t="n">
        <f aca="false">A1329+1</f>
        <v>1322</v>
      </c>
      <c r="B1330" s="0" t="n">
        <f aca="false">B1329+1/12</f>
        <v>2058.08333333326</v>
      </c>
    </row>
    <row r="1331" customFormat="false" ht="13.8" hidden="false" customHeight="false" outlineLevel="0" collapsed="false">
      <c r="A1331" s="0" t="n">
        <f aca="false">A1330+1</f>
        <v>1323</v>
      </c>
      <c r="B1331" s="0" t="n">
        <f aca="false">B1330+1/12</f>
        <v>2058.1666666666</v>
      </c>
    </row>
    <row r="1332" customFormat="false" ht="13.8" hidden="false" customHeight="false" outlineLevel="0" collapsed="false">
      <c r="A1332" s="0" t="n">
        <f aca="false">A1331+1</f>
        <v>1324</v>
      </c>
      <c r="B1332" s="0" t="n">
        <f aca="false">B1331+1/12</f>
        <v>2058.24999999993</v>
      </c>
    </row>
    <row r="1333" customFormat="false" ht="13.8" hidden="false" customHeight="false" outlineLevel="0" collapsed="false">
      <c r="A1333" s="0" t="n">
        <f aca="false">A1332+1</f>
        <v>1325</v>
      </c>
      <c r="B1333" s="0" t="n">
        <f aca="false">B1332+1/12</f>
        <v>2058.33333333326</v>
      </c>
    </row>
    <row r="1334" customFormat="false" ht="13.8" hidden="false" customHeight="false" outlineLevel="0" collapsed="false">
      <c r="A1334" s="0" t="n">
        <f aca="false">A1333+1</f>
        <v>1326</v>
      </c>
      <c r="B1334" s="0" t="n">
        <f aca="false">B1333+1/12</f>
        <v>2058.4166666666</v>
      </c>
    </row>
    <row r="1335" customFormat="false" ht="13.8" hidden="false" customHeight="false" outlineLevel="0" collapsed="false">
      <c r="A1335" s="0" t="n">
        <f aca="false">A1334+1</f>
        <v>1327</v>
      </c>
      <c r="B1335" s="0" t="n">
        <f aca="false">B1334+1/12</f>
        <v>2058.49999999993</v>
      </c>
    </row>
    <row r="1336" customFormat="false" ht="13.8" hidden="false" customHeight="false" outlineLevel="0" collapsed="false">
      <c r="A1336" s="0" t="n">
        <f aca="false">A1335+1</f>
        <v>1328</v>
      </c>
      <c r="B1336" s="0" t="n">
        <f aca="false">B1335+1/12</f>
        <v>2058.58333333327</v>
      </c>
    </row>
    <row r="1337" customFormat="false" ht="13.8" hidden="false" customHeight="false" outlineLevel="0" collapsed="false">
      <c r="A1337" s="0" t="n">
        <f aca="false">A1336+1</f>
        <v>1329</v>
      </c>
      <c r="B1337" s="0" t="n">
        <f aca="false">B1336+1/12</f>
        <v>2058.6666666666</v>
      </c>
    </row>
    <row r="1338" customFormat="false" ht="13.8" hidden="false" customHeight="false" outlineLevel="0" collapsed="false">
      <c r="A1338" s="0" t="n">
        <f aca="false">A1337+1</f>
        <v>1330</v>
      </c>
      <c r="B1338" s="0" t="n">
        <f aca="false">B1337+1/12</f>
        <v>2058.74999999993</v>
      </c>
    </row>
    <row r="1339" customFormat="false" ht="13.8" hidden="false" customHeight="false" outlineLevel="0" collapsed="false">
      <c r="A1339" s="0" t="n">
        <f aca="false">A1338+1</f>
        <v>1331</v>
      </c>
      <c r="B1339" s="0" t="n">
        <f aca="false">B1338+1/12</f>
        <v>2058.83333333327</v>
      </c>
    </row>
    <row r="1340" customFormat="false" ht="13.8" hidden="false" customHeight="false" outlineLevel="0" collapsed="false">
      <c r="A1340" s="0" t="n">
        <f aca="false">A1339+1</f>
        <v>1332</v>
      </c>
      <c r="B1340" s="0" t="n">
        <f aca="false">B1339+1/12</f>
        <v>2058.9166666666</v>
      </c>
    </row>
    <row r="1341" customFormat="false" ht="13.8" hidden="false" customHeight="false" outlineLevel="0" collapsed="false">
      <c r="A1341" s="0" t="n">
        <f aca="false">A1340+1</f>
        <v>1333</v>
      </c>
      <c r="B1341" s="0" t="n">
        <f aca="false">B1340+1/12</f>
        <v>2058.99999999993</v>
      </c>
    </row>
    <row r="1342" customFormat="false" ht="13.8" hidden="false" customHeight="false" outlineLevel="0" collapsed="false">
      <c r="A1342" s="0" t="n">
        <f aca="false">A1341+1</f>
        <v>1334</v>
      </c>
      <c r="B1342" s="0" t="n">
        <f aca="false">B1341+1/12</f>
        <v>2059.08333333327</v>
      </c>
    </row>
    <row r="1343" customFormat="false" ht="13.8" hidden="false" customHeight="false" outlineLevel="0" collapsed="false">
      <c r="A1343" s="0" t="n">
        <f aca="false">A1342+1</f>
        <v>1335</v>
      </c>
      <c r="B1343" s="0" t="n">
        <f aca="false">B1342+1/12</f>
        <v>2059.1666666666</v>
      </c>
    </row>
    <row r="1344" customFormat="false" ht="13.8" hidden="false" customHeight="false" outlineLevel="0" collapsed="false">
      <c r="A1344" s="0" t="n">
        <f aca="false">A1343+1</f>
        <v>1336</v>
      </c>
      <c r="B1344" s="0" t="n">
        <f aca="false">B1343+1/12</f>
        <v>2059.24999999993</v>
      </c>
    </row>
    <row r="1345" customFormat="false" ht="13.8" hidden="false" customHeight="false" outlineLevel="0" collapsed="false">
      <c r="A1345" s="0" t="n">
        <f aca="false">A1344+1</f>
        <v>1337</v>
      </c>
      <c r="B1345" s="0" t="n">
        <f aca="false">B1344+1/12</f>
        <v>2059.33333333327</v>
      </c>
    </row>
    <row r="1346" customFormat="false" ht="13.8" hidden="false" customHeight="false" outlineLevel="0" collapsed="false">
      <c r="A1346" s="0" t="n">
        <f aca="false">A1345+1</f>
        <v>1338</v>
      </c>
      <c r="B1346" s="0" t="n">
        <f aca="false">B1345+1/12</f>
        <v>2059.4166666666</v>
      </c>
    </row>
    <row r="1347" customFormat="false" ht="13.8" hidden="false" customHeight="false" outlineLevel="0" collapsed="false">
      <c r="A1347" s="0" t="n">
        <f aca="false">A1346+1</f>
        <v>1339</v>
      </c>
      <c r="B1347" s="0" t="n">
        <f aca="false">B1346+1/12</f>
        <v>2059.49999999993</v>
      </c>
    </row>
    <row r="1348" customFormat="false" ht="13.8" hidden="false" customHeight="false" outlineLevel="0" collapsed="false">
      <c r="A1348" s="0" t="n">
        <f aca="false">A1347+1</f>
        <v>1340</v>
      </c>
      <c r="B1348" s="0" t="n">
        <f aca="false">B1347+1/12</f>
        <v>2059.58333333327</v>
      </c>
    </row>
    <row r="1349" customFormat="false" ht="13.8" hidden="false" customHeight="false" outlineLevel="0" collapsed="false">
      <c r="A1349" s="0" t="n">
        <f aca="false">A1348+1</f>
        <v>1341</v>
      </c>
      <c r="B1349" s="0" t="n">
        <f aca="false">B1348+1/12</f>
        <v>2059.6666666666</v>
      </c>
    </row>
    <row r="1350" customFormat="false" ht="13.8" hidden="false" customHeight="false" outlineLevel="0" collapsed="false">
      <c r="A1350" s="0" t="n">
        <f aca="false">A1349+1</f>
        <v>1342</v>
      </c>
      <c r="B1350" s="0" t="n">
        <f aca="false">B1349+1/12</f>
        <v>2059.74999999993</v>
      </c>
    </row>
    <row r="1351" customFormat="false" ht="13.8" hidden="false" customHeight="false" outlineLevel="0" collapsed="false">
      <c r="A1351" s="0" t="n">
        <f aca="false">A1350+1</f>
        <v>1343</v>
      </c>
      <c r="B1351" s="0" t="n">
        <f aca="false">B1350+1/12</f>
        <v>2059.83333333327</v>
      </c>
    </row>
    <row r="1352" customFormat="false" ht="13.8" hidden="false" customHeight="false" outlineLevel="0" collapsed="false">
      <c r="A1352" s="0" t="n">
        <f aca="false">A1351+1</f>
        <v>1344</v>
      </c>
      <c r="B1352" s="0" t="n">
        <f aca="false">B1351+1/12</f>
        <v>2059.9166666666</v>
      </c>
    </row>
    <row r="1353" customFormat="false" ht="13.8" hidden="false" customHeight="false" outlineLevel="0" collapsed="false">
      <c r="A1353" s="0" t="n">
        <f aca="false">A1352+1</f>
        <v>1345</v>
      </c>
      <c r="B1353" s="0" t="n">
        <f aca="false">B1352+1/12</f>
        <v>2059.99999999993</v>
      </c>
    </row>
    <row r="1354" customFormat="false" ht="13.8" hidden="false" customHeight="false" outlineLevel="0" collapsed="false">
      <c r="A1354" s="0" t="n">
        <f aca="false">A1353+1</f>
        <v>1346</v>
      </c>
      <c r="B1354" s="0" t="n">
        <f aca="false">B1353+1/12</f>
        <v>2060.08333333327</v>
      </c>
    </row>
    <row r="1355" customFormat="false" ht="13.8" hidden="false" customHeight="false" outlineLevel="0" collapsed="false">
      <c r="A1355" s="0" t="n">
        <f aca="false">A1354+1</f>
        <v>1347</v>
      </c>
      <c r="B1355" s="0" t="n">
        <f aca="false">B1354+1/12</f>
        <v>2060.1666666666</v>
      </c>
    </row>
    <row r="1356" customFormat="false" ht="13.8" hidden="false" customHeight="false" outlineLevel="0" collapsed="false">
      <c r="A1356" s="0" t="n">
        <f aca="false">A1355+1</f>
        <v>1348</v>
      </c>
      <c r="B1356" s="0" t="n">
        <f aca="false">B1355+1/12</f>
        <v>2060.24999999993</v>
      </c>
    </row>
    <row r="1357" customFormat="false" ht="13.8" hidden="false" customHeight="false" outlineLevel="0" collapsed="false">
      <c r="A1357" s="0" t="n">
        <f aca="false">A1356+1</f>
        <v>1349</v>
      </c>
      <c r="B1357" s="0" t="n">
        <f aca="false">B1356+1/12</f>
        <v>2060.33333333327</v>
      </c>
    </row>
    <row r="1358" customFormat="false" ht="13.8" hidden="false" customHeight="false" outlineLevel="0" collapsed="false">
      <c r="A1358" s="0" t="n">
        <f aca="false">A1357+1</f>
        <v>1350</v>
      </c>
      <c r="B1358" s="0" t="n">
        <f aca="false">B1357+1/12</f>
        <v>2060.4166666666</v>
      </c>
    </row>
    <row r="1359" customFormat="false" ht="13.8" hidden="false" customHeight="false" outlineLevel="0" collapsed="false">
      <c r="A1359" s="0" t="n">
        <f aca="false">A1358+1</f>
        <v>1351</v>
      </c>
      <c r="B1359" s="0" t="n">
        <f aca="false">B1358+1/12</f>
        <v>2060.49999999994</v>
      </c>
    </row>
    <row r="1360" customFormat="false" ht="13.8" hidden="false" customHeight="false" outlineLevel="0" collapsed="false">
      <c r="A1360" s="0" t="n">
        <f aca="false">A1359+1</f>
        <v>1352</v>
      </c>
      <c r="B1360" s="0" t="n">
        <f aca="false">B1359+1/12</f>
        <v>2060.58333333327</v>
      </c>
    </row>
    <row r="1361" customFormat="false" ht="13.8" hidden="false" customHeight="false" outlineLevel="0" collapsed="false">
      <c r="A1361" s="0" t="n">
        <f aca="false">A1360+1</f>
        <v>1353</v>
      </c>
      <c r="B1361" s="0" t="n">
        <f aca="false">B1360+1/12</f>
        <v>2060.6666666666</v>
      </c>
    </row>
    <row r="1362" customFormat="false" ht="13.8" hidden="false" customHeight="false" outlineLevel="0" collapsed="false">
      <c r="A1362" s="0" t="n">
        <f aca="false">A1361+1</f>
        <v>1354</v>
      </c>
      <c r="B1362" s="0" t="n">
        <f aca="false">B1361+1/12</f>
        <v>2060.74999999994</v>
      </c>
    </row>
    <row r="1363" customFormat="false" ht="13.8" hidden="false" customHeight="false" outlineLevel="0" collapsed="false">
      <c r="A1363" s="0" t="n">
        <f aca="false">A1362+1</f>
        <v>1355</v>
      </c>
      <c r="B1363" s="0" t="n">
        <f aca="false">B1362+1/12</f>
        <v>2060.83333333327</v>
      </c>
    </row>
    <row r="1364" customFormat="false" ht="13.8" hidden="false" customHeight="false" outlineLevel="0" collapsed="false">
      <c r="A1364" s="0" t="n">
        <f aca="false">A1363+1</f>
        <v>1356</v>
      </c>
      <c r="B1364" s="0" t="n">
        <f aca="false">B1363+1/12</f>
        <v>2060.9166666666</v>
      </c>
    </row>
    <row r="1365" customFormat="false" ht="13.8" hidden="false" customHeight="false" outlineLevel="0" collapsed="false">
      <c r="A1365" s="0" t="n">
        <f aca="false">A1364+1</f>
        <v>1357</v>
      </c>
      <c r="B1365" s="0" t="n">
        <f aca="false">B1364+1/12</f>
        <v>2060.99999999994</v>
      </c>
    </row>
    <row r="1366" customFormat="false" ht="13.8" hidden="false" customHeight="false" outlineLevel="0" collapsed="false">
      <c r="A1366" s="0" t="n">
        <f aca="false">A1365+1</f>
        <v>1358</v>
      </c>
      <c r="B1366" s="0" t="n">
        <f aca="false">B1365+1/12</f>
        <v>2061.08333333327</v>
      </c>
    </row>
    <row r="1367" customFormat="false" ht="13.8" hidden="false" customHeight="false" outlineLevel="0" collapsed="false">
      <c r="A1367" s="0" t="n">
        <f aca="false">A1366+1</f>
        <v>1359</v>
      </c>
      <c r="B1367" s="0" t="n">
        <f aca="false">B1366+1/12</f>
        <v>2061.1666666666</v>
      </c>
    </row>
    <row r="1368" customFormat="false" ht="13.8" hidden="false" customHeight="false" outlineLevel="0" collapsed="false">
      <c r="A1368" s="0" t="n">
        <f aca="false">A1367+1</f>
        <v>1360</v>
      </c>
      <c r="B1368" s="0" t="n">
        <f aca="false">B1367+1/12</f>
        <v>2061.24999999994</v>
      </c>
    </row>
    <row r="1369" customFormat="false" ht="13.8" hidden="false" customHeight="false" outlineLevel="0" collapsed="false">
      <c r="A1369" s="0" t="n">
        <f aca="false">A1368+1</f>
        <v>1361</v>
      </c>
      <c r="B1369" s="0" t="n">
        <f aca="false">B1368+1/12</f>
        <v>2061.33333333327</v>
      </c>
    </row>
    <row r="1370" customFormat="false" ht="13.8" hidden="false" customHeight="false" outlineLevel="0" collapsed="false">
      <c r="A1370" s="0" t="n">
        <f aca="false">A1369+1</f>
        <v>1362</v>
      </c>
      <c r="B1370" s="0" t="n">
        <f aca="false">B1369+1/12</f>
        <v>2061.4166666666</v>
      </c>
    </row>
    <row r="1371" customFormat="false" ht="13.8" hidden="false" customHeight="false" outlineLevel="0" collapsed="false">
      <c r="A1371" s="0" t="n">
        <f aca="false">A1370+1</f>
        <v>1363</v>
      </c>
      <c r="B1371" s="0" t="n">
        <f aca="false">B1370+1/12</f>
        <v>2061.49999999994</v>
      </c>
    </row>
    <row r="1372" customFormat="false" ht="13.8" hidden="false" customHeight="false" outlineLevel="0" collapsed="false">
      <c r="A1372" s="0" t="n">
        <f aca="false">A1371+1</f>
        <v>1364</v>
      </c>
      <c r="B1372" s="0" t="n">
        <f aca="false">B1371+1/12</f>
        <v>2061.58333333327</v>
      </c>
    </row>
    <row r="1373" customFormat="false" ht="13.8" hidden="false" customHeight="false" outlineLevel="0" collapsed="false">
      <c r="A1373" s="0" t="n">
        <f aca="false">A1372+1</f>
        <v>1365</v>
      </c>
      <c r="B1373" s="0" t="n">
        <f aca="false">B1372+1/12</f>
        <v>2061.6666666666</v>
      </c>
    </row>
    <row r="1374" customFormat="false" ht="13.8" hidden="false" customHeight="false" outlineLevel="0" collapsed="false">
      <c r="A1374" s="0" t="n">
        <f aca="false">A1373+1</f>
        <v>1366</v>
      </c>
      <c r="B1374" s="0" t="n">
        <f aca="false">B1373+1/12</f>
        <v>2061.74999999994</v>
      </c>
    </row>
    <row r="1375" customFormat="false" ht="13.8" hidden="false" customHeight="false" outlineLevel="0" collapsed="false">
      <c r="A1375" s="0" t="n">
        <f aca="false">A1374+1</f>
        <v>1367</v>
      </c>
      <c r="B1375" s="0" t="n">
        <f aca="false">B1374+1/12</f>
        <v>2061.83333333327</v>
      </c>
    </row>
    <row r="1376" customFormat="false" ht="13.8" hidden="false" customHeight="false" outlineLevel="0" collapsed="false">
      <c r="A1376" s="0" t="n">
        <f aca="false">A1375+1</f>
        <v>1368</v>
      </c>
      <c r="B1376" s="0" t="n">
        <f aca="false">B1375+1/12</f>
        <v>2061.9166666666</v>
      </c>
    </row>
    <row r="1377" customFormat="false" ht="13.8" hidden="false" customHeight="false" outlineLevel="0" collapsed="false">
      <c r="A1377" s="0" t="n">
        <f aca="false">A1376+1</f>
        <v>1369</v>
      </c>
      <c r="B1377" s="0" t="n">
        <f aca="false">B1376+1/12</f>
        <v>2061.99999999994</v>
      </c>
    </row>
    <row r="1378" customFormat="false" ht="13.8" hidden="false" customHeight="false" outlineLevel="0" collapsed="false">
      <c r="A1378" s="0" t="n">
        <f aca="false">A1377+1</f>
        <v>1370</v>
      </c>
      <c r="B1378" s="0" t="n">
        <f aca="false">B1377+1/12</f>
        <v>2062.08333333327</v>
      </c>
    </row>
    <row r="1379" customFormat="false" ht="13.8" hidden="false" customHeight="false" outlineLevel="0" collapsed="false">
      <c r="A1379" s="0" t="n">
        <f aca="false">A1378+1</f>
        <v>1371</v>
      </c>
      <c r="B1379" s="0" t="n">
        <f aca="false">B1378+1/12</f>
        <v>2062.1666666666</v>
      </c>
    </row>
    <row r="1380" customFormat="false" ht="13.8" hidden="false" customHeight="false" outlineLevel="0" collapsed="false">
      <c r="A1380" s="0" t="n">
        <f aca="false">A1379+1</f>
        <v>1372</v>
      </c>
      <c r="B1380" s="0" t="n">
        <f aca="false">B1379+1/12</f>
        <v>2062.24999999994</v>
      </c>
    </row>
    <row r="1381" customFormat="false" ht="13.8" hidden="false" customHeight="false" outlineLevel="0" collapsed="false">
      <c r="A1381" s="0" t="n">
        <f aca="false">A1380+1</f>
        <v>1373</v>
      </c>
      <c r="B1381" s="0" t="n">
        <f aca="false">B1380+1/12</f>
        <v>2062.33333333327</v>
      </c>
    </row>
    <row r="1382" customFormat="false" ht="13.8" hidden="false" customHeight="false" outlineLevel="0" collapsed="false">
      <c r="A1382" s="0" t="n">
        <f aca="false">A1381+1</f>
        <v>1374</v>
      </c>
      <c r="B1382" s="0" t="n">
        <f aca="false">B1381+1/12</f>
        <v>2062.41666666661</v>
      </c>
    </row>
    <row r="1383" customFormat="false" ht="13.8" hidden="false" customHeight="false" outlineLevel="0" collapsed="false">
      <c r="A1383" s="0" t="n">
        <f aca="false">A1382+1</f>
        <v>1375</v>
      </c>
      <c r="B1383" s="0" t="n">
        <f aca="false">B1382+1/12</f>
        <v>2062.49999999994</v>
      </c>
    </row>
    <row r="1384" customFormat="false" ht="13.8" hidden="false" customHeight="false" outlineLevel="0" collapsed="false">
      <c r="A1384" s="0" t="n">
        <f aca="false">A1383+1</f>
        <v>1376</v>
      </c>
      <c r="B1384" s="0" t="n">
        <f aca="false">B1383+1/12</f>
        <v>2062.58333333327</v>
      </c>
    </row>
    <row r="1385" customFormat="false" ht="13.8" hidden="false" customHeight="false" outlineLevel="0" collapsed="false">
      <c r="A1385" s="0" t="n">
        <f aca="false">A1384+1</f>
        <v>1377</v>
      </c>
      <c r="B1385" s="0" t="n">
        <f aca="false">B1384+1/12</f>
        <v>2062.66666666661</v>
      </c>
    </row>
    <row r="1386" customFormat="false" ht="13.8" hidden="false" customHeight="false" outlineLevel="0" collapsed="false">
      <c r="A1386" s="0" t="n">
        <f aca="false">A1385+1</f>
        <v>1378</v>
      </c>
      <c r="B1386" s="0" t="n">
        <f aca="false">B1385+1/12</f>
        <v>2062.74999999994</v>
      </c>
    </row>
    <row r="1387" customFormat="false" ht="13.8" hidden="false" customHeight="false" outlineLevel="0" collapsed="false">
      <c r="A1387" s="0" t="n">
        <f aca="false">A1386+1</f>
        <v>1379</v>
      </c>
      <c r="B1387" s="0" t="n">
        <f aca="false">B1386+1/12</f>
        <v>2062.83333333327</v>
      </c>
    </row>
    <row r="1388" customFormat="false" ht="13.8" hidden="false" customHeight="false" outlineLevel="0" collapsed="false">
      <c r="A1388" s="0" t="n">
        <f aca="false">A1387+1</f>
        <v>1380</v>
      </c>
      <c r="B1388" s="0" t="n">
        <f aca="false">B1387+1/12</f>
        <v>2062.91666666661</v>
      </c>
    </row>
    <row r="1389" customFormat="false" ht="13.8" hidden="false" customHeight="false" outlineLevel="0" collapsed="false">
      <c r="A1389" s="0" t="n">
        <f aca="false">A1388+1</f>
        <v>1381</v>
      </c>
      <c r="B1389" s="0" t="n">
        <f aca="false">B1388+1/12</f>
        <v>2062.99999999994</v>
      </c>
    </row>
    <row r="1390" customFormat="false" ht="13.8" hidden="false" customHeight="false" outlineLevel="0" collapsed="false">
      <c r="A1390" s="0" t="n">
        <f aca="false">A1389+1</f>
        <v>1382</v>
      </c>
      <c r="B1390" s="0" t="n">
        <f aca="false">B1389+1/12</f>
        <v>2063.08333333327</v>
      </c>
    </row>
    <row r="1391" customFormat="false" ht="13.8" hidden="false" customHeight="false" outlineLevel="0" collapsed="false">
      <c r="A1391" s="0" t="n">
        <f aca="false">A1390+1</f>
        <v>1383</v>
      </c>
      <c r="B1391" s="0" t="n">
        <f aca="false">B1390+1/12</f>
        <v>2063.16666666661</v>
      </c>
    </row>
    <row r="1392" customFormat="false" ht="13.8" hidden="false" customHeight="false" outlineLevel="0" collapsed="false">
      <c r="A1392" s="0" t="n">
        <f aca="false">A1391+1</f>
        <v>1384</v>
      </c>
      <c r="B1392" s="0" t="n">
        <f aca="false">B1391+1/12</f>
        <v>2063.24999999994</v>
      </c>
    </row>
    <row r="1393" customFormat="false" ht="13.8" hidden="false" customHeight="false" outlineLevel="0" collapsed="false">
      <c r="A1393" s="0" t="n">
        <f aca="false">A1392+1</f>
        <v>1385</v>
      </c>
      <c r="B1393" s="0" t="n">
        <f aca="false">B1392+1/12</f>
        <v>2063.33333333327</v>
      </c>
    </row>
    <row r="1394" customFormat="false" ht="13.8" hidden="false" customHeight="false" outlineLevel="0" collapsed="false">
      <c r="A1394" s="0" t="n">
        <f aca="false">A1393+1</f>
        <v>1386</v>
      </c>
      <c r="B1394" s="0" t="n">
        <f aca="false">B1393+1/12</f>
        <v>2063.41666666661</v>
      </c>
    </row>
    <row r="1395" customFormat="false" ht="13.8" hidden="false" customHeight="false" outlineLevel="0" collapsed="false">
      <c r="A1395" s="0" t="n">
        <f aca="false">A1394+1</f>
        <v>1387</v>
      </c>
      <c r="B1395" s="0" t="n">
        <f aca="false">B1394+1/12</f>
        <v>2063.49999999994</v>
      </c>
    </row>
    <row r="1396" customFormat="false" ht="13.8" hidden="false" customHeight="false" outlineLevel="0" collapsed="false">
      <c r="A1396" s="0" t="n">
        <f aca="false">A1395+1</f>
        <v>1388</v>
      </c>
      <c r="B1396" s="0" t="n">
        <f aca="false">B1395+1/12</f>
        <v>2063.58333333327</v>
      </c>
    </row>
    <row r="1397" customFormat="false" ht="13.8" hidden="false" customHeight="false" outlineLevel="0" collapsed="false">
      <c r="A1397" s="0" t="n">
        <f aca="false">A1396+1</f>
        <v>1389</v>
      </c>
      <c r="B1397" s="0" t="n">
        <f aca="false">B1396+1/12</f>
        <v>2063.66666666661</v>
      </c>
    </row>
    <row r="1398" customFormat="false" ht="13.8" hidden="false" customHeight="false" outlineLevel="0" collapsed="false">
      <c r="A1398" s="0" t="n">
        <f aca="false">A1397+1</f>
        <v>1390</v>
      </c>
      <c r="B1398" s="0" t="n">
        <f aca="false">B1397+1/12</f>
        <v>2063.74999999994</v>
      </c>
    </row>
    <row r="1399" customFormat="false" ht="13.8" hidden="false" customHeight="false" outlineLevel="0" collapsed="false">
      <c r="A1399" s="0" t="n">
        <f aca="false">A1398+1</f>
        <v>1391</v>
      </c>
      <c r="B1399" s="0" t="n">
        <f aca="false">B1398+1/12</f>
        <v>2063.83333333327</v>
      </c>
    </row>
    <row r="1400" customFormat="false" ht="13.8" hidden="false" customHeight="false" outlineLevel="0" collapsed="false">
      <c r="A1400" s="0" t="n">
        <f aca="false">A1399+1</f>
        <v>1392</v>
      </c>
      <c r="B1400" s="0" t="n">
        <f aca="false">B1399+1/12</f>
        <v>2063.91666666661</v>
      </c>
    </row>
    <row r="1401" customFormat="false" ht="13.8" hidden="false" customHeight="false" outlineLevel="0" collapsed="false">
      <c r="A1401" s="0" t="n">
        <f aca="false">A1400+1</f>
        <v>1393</v>
      </c>
      <c r="B1401" s="0" t="n">
        <f aca="false">B1400+1/12</f>
        <v>2063.99999999994</v>
      </c>
    </row>
    <row r="1402" customFormat="false" ht="13.8" hidden="false" customHeight="false" outlineLevel="0" collapsed="false">
      <c r="A1402" s="0" t="n">
        <f aca="false">A1401+1</f>
        <v>1394</v>
      </c>
      <c r="B1402" s="0" t="n">
        <f aca="false">B1401+1/12</f>
        <v>2064.08333333328</v>
      </c>
    </row>
    <row r="1403" customFormat="false" ht="13.8" hidden="false" customHeight="false" outlineLevel="0" collapsed="false">
      <c r="A1403" s="0" t="n">
        <f aca="false">A1402+1</f>
        <v>1395</v>
      </c>
      <c r="B1403" s="0" t="n">
        <f aca="false">B1402+1/12</f>
        <v>2064.16666666661</v>
      </c>
    </row>
    <row r="1404" customFormat="false" ht="13.8" hidden="false" customHeight="false" outlineLevel="0" collapsed="false">
      <c r="A1404" s="0" t="n">
        <f aca="false">A1403+1</f>
        <v>1396</v>
      </c>
      <c r="B1404" s="0" t="n">
        <f aca="false">B1403+1/12</f>
        <v>2064.24999999994</v>
      </c>
    </row>
    <row r="1405" customFormat="false" ht="13.8" hidden="false" customHeight="false" outlineLevel="0" collapsed="false">
      <c r="A1405" s="0" t="n">
        <f aca="false">A1404+1</f>
        <v>1397</v>
      </c>
      <c r="B1405" s="0" t="n">
        <f aca="false">B1404+1/12</f>
        <v>2064.33333333328</v>
      </c>
    </row>
    <row r="1406" customFormat="false" ht="13.8" hidden="false" customHeight="false" outlineLevel="0" collapsed="false">
      <c r="A1406" s="0" t="n">
        <f aca="false">A1405+1</f>
        <v>1398</v>
      </c>
      <c r="B1406" s="0" t="n">
        <f aca="false">B1405+1/12</f>
        <v>2064.41666666661</v>
      </c>
    </row>
    <row r="1407" customFormat="false" ht="13.8" hidden="false" customHeight="false" outlineLevel="0" collapsed="false">
      <c r="A1407" s="0" t="n">
        <f aca="false">A1406+1</f>
        <v>1399</v>
      </c>
      <c r="B1407" s="0" t="n">
        <f aca="false">B1406+1/12</f>
        <v>2064.49999999994</v>
      </c>
    </row>
    <row r="1408" customFormat="false" ht="13.8" hidden="false" customHeight="false" outlineLevel="0" collapsed="false">
      <c r="A1408" s="0" t="n">
        <f aca="false">A1407+1</f>
        <v>1400</v>
      </c>
      <c r="B1408" s="0" t="n">
        <f aca="false">B1407+1/12</f>
        <v>2064.58333333328</v>
      </c>
    </row>
    <row r="1409" customFormat="false" ht="13.8" hidden="false" customHeight="false" outlineLevel="0" collapsed="false">
      <c r="A1409" s="0" t="n">
        <f aca="false">A1408+1</f>
        <v>1401</v>
      </c>
      <c r="B1409" s="0" t="n">
        <f aca="false">B1408+1/12</f>
        <v>2064.66666666661</v>
      </c>
    </row>
    <row r="1410" customFormat="false" ht="13.8" hidden="false" customHeight="false" outlineLevel="0" collapsed="false">
      <c r="A1410" s="0" t="n">
        <f aca="false">A1409+1</f>
        <v>1402</v>
      </c>
      <c r="B1410" s="0" t="n">
        <f aca="false">B1409+1/12</f>
        <v>2064.74999999994</v>
      </c>
    </row>
    <row r="1411" customFormat="false" ht="13.8" hidden="false" customHeight="false" outlineLevel="0" collapsed="false">
      <c r="A1411" s="0" t="n">
        <f aca="false">A1410+1</f>
        <v>1403</v>
      </c>
      <c r="B1411" s="0" t="n">
        <f aca="false">B1410+1/12</f>
        <v>2064.83333333328</v>
      </c>
    </row>
    <row r="1412" customFormat="false" ht="13.8" hidden="false" customHeight="false" outlineLevel="0" collapsed="false">
      <c r="A1412" s="0" t="n">
        <f aca="false">A1411+1</f>
        <v>1404</v>
      </c>
      <c r="B1412" s="0" t="n">
        <f aca="false">B1411+1/12</f>
        <v>2064.91666666661</v>
      </c>
    </row>
    <row r="1413" customFormat="false" ht="13.8" hidden="false" customHeight="false" outlineLevel="0" collapsed="false">
      <c r="A1413" s="0" t="n">
        <f aca="false">A1412+1</f>
        <v>1405</v>
      </c>
      <c r="B1413" s="0" t="n">
        <f aca="false">B1412+1/12</f>
        <v>2064.99999999994</v>
      </c>
    </row>
    <row r="1414" customFormat="false" ht="13.8" hidden="false" customHeight="false" outlineLevel="0" collapsed="false">
      <c r="A1414" s="0" t="n">
        <f aca="false">A1413+1</f>
        <v>1406</v>
      </c>
      <c r="B1414" s="0" t="n">
        <f aca="false">B1413+1/12</f>
        <v>2065.08333333328</v>
      </c>
    </row>
    <row r="1415" customFormat="false" ht="13.8" hidden="false" customHeight="false" outlineLevel="0" collapsed="false">
      <c r="A1415" s="0" t="n">
        <f aca="false">A1414+1</f>
        <v>1407</v>
      </c>
      <c r="B1415" s="0" t="n">
        <f aca="false">B1414+1/12</f>
        <v>2065.16666666661</v>
      </c>
    </row>
    <row r="1416" customFormat="false" ht="13.8" hidden="false" customHeight="false" outlineLevel="0" collapsed="false">
      <c r="A1416" s="0" t="n">
        <f aca="false">A1415+1</f>
        <v>1408</v>
      </c>
      <c r="B1416" s="0" t="n">
        <f aca="false">B1415+1/12</f>
        <v>2065.24999999994</v>
      </c>
    </row>
    <row r="1417" customFormat="false" ht="13.8" hidden="false" customHeight="false" outlineLevel="0" collapsed="false">
      <c r="A1417" s="0" t="n">
        <f aca="false">A1416+1</f>
        <v>1409</v>
      </c>
      <c r="B1417" s="0" t="n">
        <f aca="false">B1416+1/12</f>
        <v>2065.33333333328</v>
      </c>
    </row>
    <row r="1418" customFormat="false" ht="13.8" hidden="false" customHeight="false" outlineLevel="0" collapsed="false">
      <c r="A1418" s="0" t="n">
        <f aca="false">A1417+1</f>
        <v>1410</v>
      </c>
      <c r="B1418" s="0" t="n">
        <f aca="false">B1417+1/12</f>
        <v>2065.41666666661</v>
      </c>
    </row>
    <row r="1419" customFormat="false" ht="13.8" hidden="false" customHeight="false" outlineLevel="0" collapsed="false">
      <c r="A1419" s="0" t="n">
        <f aca="false">A1418+1</f>
        <v>1411</v>
      </c>
      <c r="B1419" s="0" t="n">
        <f aca="false">B1418+1/12</f>
        <v>2065.49999999994</v>
      </c>
    </row>
    <row r="1420" customFormat="false" ht="13.8" hidden="false" customHeight="false" outlineLevel="0" collapsed="false">
      <c r="A1420" s="0" t="n">
        <f aca="false">A1419+1</f>
        <v>1412</v>
      </c>
      <c r="B1420" s="0" t="n">
        <f aca="false">B1419+1/12</f>
        <v>2065.58333333328</v>
      </c>
    </row>
    <row r="1421" customFormat="false" ht="13.8" hidden="false" customHeight="false" outlineLevel="0" collapsed="false">
      <c r="A1421" s="0" t="n">
        <f aca="false">A1420+1</f>
        <v>1413</v>
      </c>
      <c r="B1421" s="0" t="n">
        <f aca="false">B1420+1/12</f>
        <v>2065.66666666661</v>
      </c>
    </row>
    <row r="1422" customFormat="false" ht="13.8" hidden="false" customHeight="false" outlineLevel="0" collapsed="false">
      <c r="A1422" s="0" t="n">
        <f aca="false">A1421+1</f>
        <v>1414</v>
      </c>
      <c r="B1422" s="0" t="n">
        <f aca="false">B1421+1/12</f>
        <v>2065.74999999994</v>
      </c>
    </row>
    <row r="1423" customFormat="false" ht="13.8" hidden="false" customHeight="false" outlineLevel="0" collapsed="false">
      <c r="A1423" s="0" t="n">
        <f aca="false">A1422+1</f>
        <v>1415</v>
      </c>
      <c r="B1423" s="0" t="n">
        <f aca="false">B1422+1/12</f>
        <v>2065.83333333328</v>
      </c>
    </row>
    <row r="1424" customFormat="false" ht="13.8" hidden="false" customHeight="false" outlineLevel="0" collapsed="false">
      <c r="A1424" s="0" t="n">
        <f aca="false">A1423+1</f>
        <v>1416</v>
      </c>
      <c r="B1424" s="0" t="n">
        <f aca="false">B1423+1/12</f>
        <v>2065.91666666661</v>
      </c>
    </row>
    <row r="1425" customFormat="false" ht="13.8" hidden="false" customHeight="false" outlineLevel="0" collapsed="false">
      <c r="A1425" s="0" t="n">
        <f aca="false">A1424+1</f>
        <v>1417</v>
      </c>
      <c r="B1425" s="0" t="n">
        <f aca="false">B1424+1/12</f>
        <v>2065.99999999995</v>
      </c>
    </row>
    <row r="1426" customFormat="false" ht="13.8" hidden="false" customHeight="false" outlineLevel="0" collapsed="false">
      <c r="A1426" s="0" t="n">
        <f aca="false">A1425+1</f>
        <v>1418</v>
      </c>
      <c r="B1426" s="0" t="n">
        <f aca="false">B1425+1/12</f>
        <v>2066.08333333328</v>
      </c>
    </row>
    <row r="1427" customFormat="false" ht="13.8" hidden="false" customHeight="false" outlineLevel="0" collapsed="false">
      <c r="A1427" s="0" t="n">
        <f aca="false">A1426+1</f>
        <v>1419</v>
      </c>
      <c r="B1427" s="0" t="n">
        <f aca="false">B1426+1/12</f>
        <v>2066.16666666661</v>
      </c>
    </row>
    <row r="1428" customFormat="false" ht="13.8" hidden="false" customHeight="false" outlineLevel="0" collapsed="false">
      <c r="A1428" s="0" t="n">
        <f aca="false">A1427+1</f>
        <v>1420</v>
      </c>
      <c r="B1428" s="0" t="n">
        <f aca="false">B1427+1/12</f>
        <v>2066.24999999995</v>
      </c>
    </row>
    <row r="1429" customFormat="false" ht="13.8" hidden="false" customHeight="false" outlineLevel="0" collapsed="false">
      <c r="A1429" s="0" t="n">
        <f aca="false">A1428+1</f>
        <v>1421</v>
      </c>
      <c r="B1429" s="0" t="n">
        <f aca="false">B1428+1/12</f>
        <v>2066.33333333328</v>
      </c>
    </row>
    <row r="1430" customFormat="false" ht="13.8" hidden="false" customHeight="false" outlineLevel="0" collapsed="false">
      <c r="A1430" s="0" t="n">
        <f aca="false">A1429+1</f>
        <v>1422</v>
      </c>
      <c r="B1430" s="0" t="n">
        <f aca="false">B1429+1/12</f>
        <v>2066.41666666661</v>
      </c>
    </row>
    <row r="1431" customFormat="false" ht="13.8" hidden="false" customHeight="false" outlineLevel="0" collapsed="false">
      <c r="A1431" s="0" t="n">
        <f aca="false">A1430+1</f>
        <v>1423</v>
      </c>
      <c r="B1431" s="0" t="n">
        <f aca="false">B1430+1/12</f>
        <v>2066.49999999995</v>
      </c>
    </row>
    <row r="1432" customFormat="false" ht="13.8" hidden="false" customHeight="false" outlineLevel="0" collapsed="false">
      <c r="A1432" s="0" t="n">
        <f aca="false">A1431+1</f>
        <v>1424</v>
      </c>
      <c r="B1432" s="0" t="n">
        <f aca="false">B1431+1/12</f>
        <v>2066.58333333328</v>
      </c>
    </row>
    <row r="1433" customFormat="false" ht="13.8" hidden="false" customHeight="false" outlineLevel="0" collapsed="false">
      <c r="A1433" s="0" t="n">
        <f aca="false">A1432+1</f>
        <v>1425</v>
      </c>
      <c r="B1433" s="0" t="n">
        <f aca="false">B1432+1/12</f>
        <v>2066.66666666661</v>
      </c>
    </row>
    <row r="1434" customFormat="false" ht="13.8" hidden="false" customHeight="false" outlineLevel="0" collapsed="false">
      <c r="A1434" s="0" t="n">
        <f aca="false">A1433+1</f>
        <v>1426</v>
      </c>
      <c r="B1434" s="0" t="n">
        <f aca="false">B1433+1/12</f>
        <v>2066.74999999995</v>
      </c>
    </row>
    <row r="1435" customFormat="false" ht="13.8" hidden="false" customHeight="false" outlineLevel="0" collapsed="false">
      <c r="A1435" s="0" t="n">
        <f aca="false">A1434+1</f>
        <v>1427</v>
      </c>
      <c r="B1435" s="0" t="n">
        <f aca="false">B1434+1/12</f>
        <v>2066.83333333328</v>
      </c>
    </row>
    <row r="1436" customFormat="false" ht="13.8" hidden="false" customHeight="false" outlineLevel="0" collapsed="false">
      <c r="A1436" s="0" t="n">
        <f aca="false">A1435+1</f>
        <v>1428</v>
      </c>
      <c r="B1436" s="0" t="n">
        <f aca="false">B1435+1/12</f>
        <v>2066.91666666661</v>
      </c>
    </row>
    <row r="1437" customFormat="false" ht="13.8" hidden="false" customHeight="false" outlineLevel="0" collapsed="false">
      <c r="A1437" s="0" t="n">
        <f aca="false">A1436+1</f>
        <v>1429</v>
      </c>
      <c r="B1437" s="0" t="n">
        <f aca="false">B1436+1/12</f>
        <v>2066.99999999995</v>
      </c>
    </row>
    <row r="1438" customFormat="false" ht="13.8" hidden="false" customHeight="false" outlineLevel="0" collapsed="false">
      <c r="A1438" s="0" t="n">
        <f aca="false">A1437+1</f>
        <v>1430</v>
      </c>
      <c r="B1438" s="0" t="n">
        <f aca="false">B1437+1/12</f>
        <v>2067.08333333328</v>
      </c>
    </row>
    <row r="1439" customFormat="false" ht="13.8" hidden="false" customHeight="false" outlineLevel="0" collapsed="false">
      <c r="A1439" s="0" t="n">
        <f aca="false">A1438+1</f>
        <v>1431</v>
      </c>
      <c r="B1439" s="0" t="n">
        <f aca="false">B1438+1/12</f>
        <v>2067.16666666661</v>
      </c>
    </row>
    <row r="1440" customFormat="false" ht="13.8" hidden="false" customHeight="false" outlineLevel="0" collapsed="false">
      <c r="A1440" s="0" t="n">
        <f aca="false">A1439+1</f>
        <v>1432</v>
      </c>
      <c r="B1440" s="0" t="n">
        <f aca="false">B1439+1/12</f>
        <v>2067.24999999995</v>
      </c>
    </row>
    <row r="1441" customFormat="false" ht="13.8" hidden="false" customHeight="false" outlineLevel="0" collapsed="false">
      <c r="A1441" s="0" t="n">
        <f aca="false">A1440+1</f>
        <v>1433</v>
      </c>
      <c r="B1441" s="0" t="n">
        <f aca="false">B1440+1/12</f>
        <v>2067.33333333328</v>
      </c>
    </row>
    <row r="1442" customFormat="false" ht="13.8" hidden="false" customHeight="false" outlineLevel="0" collapsed="false">
      <c r="A1442" s="0" t="n">
        <f aca="false">A1441+1</f>
        <v>1434</v>
      </c>
      <c r="B1442" s="0" t="n">
        <f aca="false">B1441+1/12</f>
        <v>2067.41666666661</v>
      </c>
    </row>
    <row r="1443" customFormat="false" ht="13.8" hidden="false" customHeight="false" outlineLevel="0" collapsed="false">
      <c r="A1443" s="0" t="n">
        <f aca="false">A1442+1</f>
        <v>1435</v>
      </c>
      <c r="B1443" s="0" t="n">
        <f aca="false">B1442+1/12</f>
        <v>2067.49999999995</v>
      </c>
    </row>
    <row r="1444" customFormat="false" ht="13.8" hidden="false" customHeight="false" outlineLevel="0" collapsed="false">
      <c r="A1444" s="0" t="n">
        <f aca="false">A1443+1</f>
        <v>1436</v>
      </c>
      <c r="B1444" s="0" t="n">
        <f aca="false">B1443+1/12</f>
        <v>2067.58333333328</v>
      </c>
    </row>
    <row r="1445" customFormat="false" ht="13.8" hidden="false" customHeight="false" outlineLevel="0" collapsed="false">
      <c r="A1445" s="0" t="n">
        <f aca="false">A1444+1</f>
        <v>1437</v>
      </c>
      <c r="B1445" s="0" t="n">
        <f aca="false">B1444+1/12</f>
        <v>2067.66666666662</v>
      </c>
    </row>
    <row r="1446" customFormat="false" ht="13.8" hidden="false" customHeight="false" outlineLevel="0" collapsed="false">
      <c r="A1446" s="0" t="n">
        <f aca="false">A1445+1</f>
        <v>1438</v>
      </c>
      <c r="B1446" s="0" t="n">
        <f aca="false">B1445+1/12</f>
        <v>2067.74999999995</v>
      </c>
    </row>
    <row r="1447" customFormat="false" ht="13.8" hidden="false" customHeight="false" outlineLevel="0" collapsed="false">
      <c r="A1447" s="0" t="n">
        <f aca="false">A1446+1</f>
        <v>1439</v>
      </c>
      <c r="B1447" s="0" t="n">
        <f aca="false">B1446+1/12</f>
        <v>2067.83333333328</v>
      </c>
    </row>
    <row r="1448" customFormat="false" ht="13.8" hidden="false" customHeight="false" outlineLevel="0" collapsed="false">
      <c r="A1448" s="0" t="n">
        <f aca="false">A1447+1</f>
        <v>1440</v>
      </c>
      <c r="B1448" s="0" t="n">
        <f aca="false">B1447+1/12</f>
        <v>2067.91666666662</v>
      </c>
    </row>
    <row r="1449" customFormat="false" ht="13.8" hidden="false" customHeight="false" outlineLevel="0" collapsed="false">
      <c r="A1449" s="0" t="n">
        <f aca="false">A1448+1</f>
        <v>1441</v>
      </c>
      <c r="B1449" s="0" t="n">
        <f aca="false">B1448+1/12</f>
        <v>2067.99999999995</v>
      </c>
    </row>
    <row r="1450" customFormat="false" ht="13.8" hidden="false" customHeight="false" outlineLevel="0" collapsed="false">
      <c r="A1450" s="0" t="n">
        <f aca="false">A1449+1</f>
        <v>1442</v>
      </c>
      <c r="B1450" s="0" t="n">
        <f aca="false">B1449+1/12</f>
        <v>2068.08333333328</v>
      </c>
    </row>
    <row r="1451" customFormat="false" ht="13.8" hidden="false" customHeight="false" outlineLevel="0" collapsed="false">
      <c r="A1451" s="0" t="n">
        <f aca="false">A1450+1</f>
        <v>1443</v>
      </c>
      <c r="B1451" s="0" t="n">
        <f aca="false">B1450+1/12</f>
        <v>2068.16666666662</v>
      </c>
    </row>
    <row r="1452" customFormat="false" ht="13.8" hidden="false" customHeight="false" outlineLevel="0" collapsed="false">
      <c r="A1452" s="0" t="n">
        <f aca="false">A1451+1</f>
        <v>1444</v>
      </c>
      <c r="B1452" s="0" t="n">
        <f aca="false">B1451+1/12</f>
        <v>2068.24999999995</v>
      </c>
    </row>
    <row r="1453" customFormat="false" ht="13.8" hidden="false" customHeight="false" outlineLevel="0" collapsed="false">
      <c r="A1453" s="0" t="n">
        <f aca="false">A1452+1</f>
        <v>1445</v>
      </c>
      <c r="B1453" s="0" t="n">
        <f aca="false">B1452+1/12</f>
        <v>2068.33333333328</v>
      </c>
    </row>
    <row r="1454" customFormat="false" ht="13.8" hidden="false" customHeight="false" outlineLevel="0" collapsed="false">
      <c r="A1454" s="0" t="n">
        <f aca="false">A1453+1</f>
        <v>1446</v>
      </c>
      <c r="B1454" s="0" t="n">
        <f aca="false">B1453+1/12</f>
        <v>2068.41666666662</v>
      </c>
    </row>
    <row r="1455" customFormat="false" ht="13.8" hidden="false" customHeight="false" outlineLevel="0" collapsed="false">
      <c r="A1455" s="0" t="n">
        <f aca="false">A1454+1</f>
        <v>1447</v>
      </c>
      <c r="B1455" s="0" t="n">
        <f aca="false">B1454+1/12</f>
        <v>2068.49999999995</v>
      </c>
    </row>
    <row r="1456" customFormat="false" ht="13.8" hidden="false" customHeight="false" outlineLevel="0" collapsed="false">
      <c r="A1456" s="0" t="n">
        <f aca="false">A1455+1</f>
        <v>1448</v>
      </c>
      <c r="B1456" s="0" t="n">
        <f aca="false">B1455+1/12</f>
        <v>2068.58333333328</v>
      </c>
    </row>
    <row r="1457" customFormat="false" ht="13.8" hidden="false" customHeight="false" outlineLevel="0" collapsed="false">
      <c r="A1457" s="0" t="n">
        <f aca="false">A1456+1</f>
        <v>1449</v>
      </c>
      <c r="B1457" s="0" t="n">
        <f aca="false">B1456+1/12</f>
        <v>2068.66666666662</v>
      </c>
    </row>
    <row r="1458" customFormat="false" ht="13.8" hidden="false" customHeight="false" outlineLevel="0" collapsed="false">
      <c r="A1458" s="0" t="n">
        <f aca="false">A1457+1</f>
        <v>1450</v>
      </c>
      <c r="B1458" s="0" t="n">
        <f aca="false">B1457+1/12</f>
        <v>2068.74999999995</v>
      </c>
    </row>
    <row r="1459" customFormat="false" ht="13.8" hidden="false" customHeight="false" outlineLevel="0" collapsed="false">
      <c r="A1459" s="0" t="n">
        <f aca="false">A1458+1</f>
        <v>1451</v>
      </c>
      <c r="B1459" s="0" t="n">
        <f aca="false">B1458+1/12</f>
        <v>2068.83333333328</v>
      </c>
    </row>
    <row r="1460" customFormat="false" ht="13.8" hidden="false" customHeight="false" outlineLevel="0" collapsed="false">
      <c r="A1460" s="0" t="n">
        <f aca="false">A1459+1</f>
        <v>1452</v>
      </c>
      <c r="B1460" s="0" t="n">
        <f aca="false">B1459+1/12</f>
        <v>2068.91666666662</v>
      </c>
    </row>
    <row r="1461" customFormat="false" ht="13.8" hidden="false" customHeight="false" outlineLevel="0" collapsed="false">
      <c r="A1461" s="0" t="n">
        <f aca="false">A1460+1</f>
        <v>1453</v>
      </c>
      <c r="B1461" s="0" t="n">
        <f aca="false">B1460+1/12</f>
        <v>2068.99999999995</v>
      </c>
    </row>
    <row r="1462" customFormat="false" ht="13.8" hidden="false" customHeight="false" outlineLevel="0" collapsed="false">
      <c r="A1462" s="0" t="n">
        <f aca="false">A1461+1</f>
        <v>1454</v>
      </c>
      <c r="B1462" s="0" t="n">
        <f aca="false">B1461+1/12</f>
        <v>2069.08333333328</v>
      </c>
    </row>
    <row r="1463" customFormat="false" ht="13.8" hidden="false" customHeight="false" outlineLevel="0" collapsed="false">
      <c r="A1463" s="0" t="n">
        <f aca="false">A1462+1</f>
        <v>1455</v>
      </c>
      <c r="B1463" s="0" t="n">
        <f aca="false">B1462+1/12</f>
        <v>2069.16666666662</v>
      </c>
    </row>
    <row r="1464" customFormat="false" ht="13.8" hidden="false" customHeight="false" outlineLevel="0" collapsed="false">
      <c r="A1464" s="0" t="n">
        <f aca="false">A1463+1</f>
        <v>1456</v>
      </c>
      <c r="B1464" s="0" t="n">
        <f aca="false">B1463+1/12</f>
        <v>2069.24999999995</v>
      </c>
    </row>
    <row r="1465" customFormat="false" ht="13.8" hidden="false" customHeight="false" outlineLevel="0" collapsed="false">
      <c r="A1465" s="0" t="n">
        <f aca="false">A1464+1</f>
        <v>1457</v>
      </c>
      <c r="B1465" s="0" t="n">
        <f aca="false">B1464+1/12</f>
        <v>2069.33333333328</v>
      </c>
    </row>
    <row r="1466" customFormat="false" ht="13.8" hidden="false" customHeight="false" outlineLevel="0" collapsed="false">
      <c r="A1466" s="0" t="n">
        <f aca="false">A1465+1</f>
        <v>1458</v>
      </c>
      <c r="B1466" s="0" t="n">
        <f aca="false">B1465+1/12</f>
        <v>2069.41666666662</v>
      </c>
    </row>
    <row r="1467" customFormat="false" ht="13.8" hidden="false" customHeight="false" outlineLevel="0" collapsed="false">
      <c r="A1467" s="0" t="n">
        <f aca="false">A1466+1</f>
        <v>1459</v>
      </c>
      <c r="B1467" s="0" t="n">
        <f aca="false">B1466+1/12</f>
        <v>2069.49999999995</v>
      </c>
    </row>
    <row r="1468" customFormat="false" ht="13.8" hidden="false" customHeight="false" outlineLevel="0" collapsed="false">
      <c r="A1468" s="0" t="n">
        <f aca="false">A1467+1</f>
        <v>1460</v>
      </c>
      <c r="B1468" s="0" t="n">
        <f aca="false">B1467+1/12</f>
        <v>2069.58333333329</v>
      </c>
    </row>
    <row r="1469" customFormat="false" ht="13.8" hidden="false" customHeight="false" outlineLevel="0" collapsed="false">
      <c r="A1469" s="0" t="n">
        <f aca="false">A1468+1</f>
        <v>1461</v>
      </c>
      <c r="B1469" s="0" t="n">
        <f aca="false">B1468+1/12</f>
        <v>2069.66666666662</v>
      </c>
    </row>
    <row r="1470" customFormat="false" ht="13.8" hidden="false" customHeight="false" outlineLevel="0" collapsed="false">
      <c r="A1470" s="0" t="n">
        <f aca="false">A1469+1</f>
        <v>1462</v>
      </c>
      <c r="B1470" s="0" t="n">
        <f aca="false">B1469+1/12</f>
        <v>2069.74999999995</v>
      </c>
    </row>
    <row r="1471" customFormat="false" ht="13.8" hidden="false" customHeight="false" outlineLevel="0" collapsed="false">
      <c r="A1471" s="0" t="n">
        <f aca="false">A1470+1</f>
        <v>1463</v>
      </c>
      <c r="B1471" s="0" t="n">
        <f aca="false">B1470+1/12</f>
        <v>2069.83333333329</v>
      </c>
    </row>
    <row r="1472" customFormat="false" ht="13.8" hidden="false" customHeight="false" outlineLevel="0" collapsed="false">
      <c r="A1472" s="0" t="n">
        <f aca="false">A1471+1</f>
        <v>1464</v>
      </c>
      <c r="B1472" s="0" t="n">
        <f aca="false">B1471+1/12</f>
        <v>2069.91666666662</v>
      </c>
    </row>
    <row r="1473" customFormat="false" ht="13.8" hidden="false" customHeight="false" outlineLevel="0" collapsed="false">
      <c r="A1473" s="0" t="n">
        <f aca="false">A1472+1</f>
        <v>1465</v>
      </c>
      <c r="B1473" s="0" t="n">
        <f aca="false">B1472+1/12</f>
        <v>2069.99999999995</v>
      </c>
    </row>
    <row r="1474" customFormat="false" ht="13.8" hidden="false" customHeight="false" outlineLevel="0" collapsed="false">
      <c r="A1474" s="0" t="n">
        <f aca="false">A1473+1</f>
        <v>1466</v>
      </c>
      <c r="B1474" s="0" t="n">
        <f aca="false">B1473+1/12</f>
        <v>2070.08333333329</v>
      </c>
    </row>
    <row r="1475" customFormat="false" ht="13.8" hidden="false" customHeight="false" outlineLevel="0" collapsed="false">
      <c r="A1475" s="0" t="n">
        <f aca="false">A1474+1</f>
        <v>1467</v>
      </c>
      <c r="B1475" s="0" t="n">
        <f aca="false">B1474+1/12</f>
        <v>2070.16666666662</v>
      </c>
    </row>
    <row r="1476" customFormat="false" ht="13.8" hidden="false" customHeight="false" outlineLevel="0" collapsed="false">
      <c r="A1476" s="0" t="n">
        <f aca="false">A1475+1</f>
        <v>1468</v>
      </c>
      <c r="B1476" s="0" t="n">
        <f aca="false">B1475+1/12</f>
        <v>2070.24999999995</v>
      </c>
    </row>
    <row r="1477" customFormat="false" ht="13.8" hidden="false" customHeight="false" outlineLevel="0" collapsed="false">
      <c r="A1477" s="0" t="n">
        <f aca="false">A1476+1</f>
        <v>1469</v>
      </c>
      <c r="B1477" s="0" t="n">
        <f aca="false">B1476+1/12</f>
        <v>2070.33333333329</v>
      </c>
    </row>
    <row r="1478" customFormat="false" ht="13.8" hidden="false" customHeight="false" outlineLevel="0" collapsed="false">
      <c r="A1478" s="0" t="n">
        <f aca="false">A1477+1</f>
        <v>1470</v>
      </c>
      <c r="B1478" s="0" t="n">
        <f aca="false">B1477+1/12</f>
        <v>2070.41666666662</v>
      </c>
    </row>
    <row r="1479" customFormat="false" ht="13.8" hidden="false" customHeight="false" outlineLevel="0" collapsed="false">
      <c r="A1479" s="0" t="n">
        <f aca="false">A1478+1</f>
        <v>1471</v>
      </c>
      <c r="B1479" s="0" t="n">
        <f aca="false">B1478+1/12</f>
        <v>2070.49999999995</v>
      </c>
    </row>
    <row r="1480" customFormat="false" ht="13.8" hidden="false" customHeight="false" outlineLevel="0" collapsed="false">
      <c r="A1480" s="0" t="n">
        <f aca="false">A1479+1</f>
        <v>1472</v>
      </c>
      <c r="B1480" s="0" t="n">
        <f aca="false">B1479+1/12</f>
        <v>2070.58333333329</v>
      </c>
    </row>
    <row r="1481" customFormat="false" ht="13.8" hidden="false" customHeight="false" outlineLevel="0" collapsed="false">
      <c r="A1481" s="0" t="n">
        <f aca="false">A1480+1</f>
        <v>1473</v>
      </c>
      <c r="B1481" s="0" t="n">
        <f aca="false">B1480+1/12</f>
        <v>2070.66666666662</v>
      </c>
    </row>
    <row r="1482" customFormat="false" ht="13.8" hidden="false" customHeight="false" outlineLevel="0" collapsed="false">
      <c r="A1482" s="0" t="n">
        <f aca="false">A1481+1</f>
        <v>1474</v>
      </c>
      <c r="B1482" s="0" t="n">
        <f aca="false">B1481+1/12</f>
        <v>2070.74999999995</v>
      </c>
    </row>
    <row r="1483" customFormat="false" ht="13.8" hidden="false" customHeight="false" outlineLevel="0" collapsed="false">
      <c r="A1483" s="0" t="n">
        <f aca="false">A1482+1</f>
        <v>1475</v>
      </c>
      <c r="B1483" s="0" t="n">
        <f aca="false">B1482+1/12</f>
        <v>2070.83333333329</v>
      </c>
    </row>
    <row r="1484" customFormat="false" ht="13.8" hidden="false" customHeight="false" outlineLevel="0" collapsed="false">
      <c r="A1484" s="0" t="n">
        <f aca="false">A1483+1</f>
        <v>1476</v>
      </c>
      <c r="B1484" s="0" t="n">
        <f aca="false">B1483+1/12</f>
        <v>2070.91666666662</v>
      </c>
    </row>
    <row r="1485" customFormat="false" ht="13.8" hidden="false" customHeight="false" outlineLevel="0" collapsed="false">
      <c r="A1485" s="0" t="n">
        <f aca="false">A1484+1</f>
        <v>1477</v>
      </c>
      <c r="B1485" s="0" t="n">
        <f aca="false">B1484+1/12</f>
        <v>2070.99999999995</v>
      </c>
    </row>
    <row r="1486" customFormat="false" ht="13.8" hidden="false" customHeight="false" outlineLevel="0" collapsed="false">
      <c r="A1486" s="0" t="n">
        <f aca="false">A1485+1</f>
        <v>1478</v>
      </c>
      <c r="B1486" s="0" t="n">
        <f aca="false">B1485+1/12</f>
        <v>2071.08333333329</v>
      </c>
    </row>
    <row r="1487" customFormat="false" ht="13.8" hidden="false" customHeight="false" outlineLevel="0" collapsed="false">
      <c r="A1487" s="0" t="n">
        <f aca="false">A1486+1</f>
        <v>1479</v>
      </c>
      <c r="B1487" s="0" t="n">
        <f aca="false">B1486+1/12</f>
        <v>2071.16666666662</v>
      </c>
    </row>
    <row r="1488" customFormat="false" ht="13.8" hidden="false" customHeight="false" outlineLevel="0" collapsed="false">
      <c r="A1488" s="0" t="n">
        <f aca="false">A1487+1</f>
        <v>1480</v>
      </c>
      <c r="B1488" s="0" t="n">
        <f aca="false">B1487+1/12</f>
        <v>2071.24999999996</v>
      </c>
    </row>
    <row r="1489" customFormat="false" ht="13.8" hidden="false" customHeight="false" outlineLevel="0" collapsed="false">
      <c r="A1489" s="0" t="n">
        <f aca="false">A1488+1</f>
        <v>1481</v>
      </c>
      <c r="B1489" s="0" t="n">
        <f aca="false">B1488+1/12</f>
        <v>2071.33333333329</v>
      </c>
    </row>
    <row r="1490" customFormat="false" ht="13.8" hidden="false" customHeight="false" outlineLevel="0" collapsed="false">
      <c r="A1490" s="0" t="n">
        <f aca="false">A1489+1</f>
        <v>1482</v>
      </c>
      <c r="B1490" s="0" t="n">
        <f aca="false">B1489+1/12</f>
        <v>2071.41666666662</v>
      </c>
    </row>
    <row r="1491" customFormat="false" ht="13.8" hidden="false" customHeight="false" outlineLevel="0" collapsed="false">
      <c r="A1491" s="0" t="n">
        <f aca="false">A1490+1</f>
        <v>1483</v>
      </c>
      <c r="B1491" s="0" t="n">
        <f aca="false">B1490+1/12</f>
        <v>2071.49999999996</v>
      </c>
    </row>
    <row r="1492" customFormat="false" ht="13.8" hidden="false" customHeight="false" outlineLevel="0" collapsed="false">
      <c r="A1492" s="0" t="n">
        <f aca="false">A1491+1</f>
        <v>1484</v>
      </c>
      <c r="B1492" s="0" t="n">
        <f aca="false">B1491+1/12</f>
        <v>2071.58333333329</v>
      </c>
    </row>
    <row r="1493" customFormat="false" ht="13.8" hidden="false" customHeight="false" outlineLevel="0" collapsed="false">
      <c r="A1493" s="0" t="n">
        <f aca="false">A1492+1</f>
        <v>1485</v>
      </c>
      <c r="B1493" s="0" t="n">
        <f aca="false">B1492+1/12</f>
        <v>2071.66666666662</v>
      </c>
    </row>
    <row r="1494" customFormat="false" ht="13.8" hidden="false" customHeight="false" outlineLevel="0" collapsed="false">
      <c r="A1494" s="0" t="n">
        <f aca="false">A1493+1</f>
        <v>1486</v>
      </c>
      <c r="B1494" s="0" t="n">
        <f aca="false">B1493+1/12</f>
        <v>2071.74999999996</v>
      </c>
    </row>
    <row r="1495" customFormat="false" ht="13.8" hidden="false" customHeight="false" outlineLevel="0" collapsed="false">
      <c r="A1495" s="0" t="n">
        <f aca="false">A1494+1</f>
        <v>1487</v>
      </c>
      <c r="B1495" s="0" t="n">
        <f aca="false">B1494+1/12</f>
        <v>2071.83333333329</v>
      </c>
    </row>
    <row r="1496" customFormat="false" ht="13.8" hidden="false" customHeight="false" outlineLevel="0" collapsed="false">
      <c r="A1496" s="0" t="n">
        <f aca="false">A1495+1</f>
        <v>1488</v>
      </c>
      <c r="B1496" s="0" t="n">
        <f aca="false">B1495+1/12</f>
        <v>2071.91666666662</v>
      </c>
    </row>
    <row r="1497" customFormat="false" ht="13.8" hidden="false" customHeight="false" outlineLevel="0" collapsed="false">
      <c r="A1497" s="0" t="n">
        <f aca="false">A1496+1</f>
        <v>1489</v>
      </c>
      <c r="B1497" s="0" t="n">
        <f aca="false">B1496+1/12</f>
        <v>2071.99999999996</v>
      </c>
    </row>
    <row r="1498" customFormat="false" ht="13.8" hidden="false" customHeight="false" outlineLevel="0" collapsed="false">
      <c r="A1498" s="0" t="n">
        <f aca="false">A1497+1</f>
        <v>1490</v>
      </c>
      <c r="B1498" s="0" t="n">
        <f aca="false">B1497+1/12</f>
        <v>2072.08333333329</v>
      </c>
    </row>
    <row r="1499" customFormat="false" ht="13.8" hidden="false" customHeight="false" outlineLevel="0" collapsed="false">
      <c r="A1499" s="0" t="n">
        <f aca="false">A1498+1</f>
        <v>1491</v>
      </c>
      <c r="B1499" s="0" t="n">
        <f aca="false">B1498+1/12</f>
        <v>2072.16666666662</v>
      </c>
    </row>
    <row r="1500" customFormat="false" ht="13.8" hidden="false" customHeight="false" outlineLevel="0" collapsed="false">
      <c r="A1500" s="0" t="n">
        <f aca="false">A1499+1</f>
        <v>1492</v>
      </c>
      <c r="B1500" s="0" t="n">
        <f aca="false">B1499+1/12</f>
        <v>2072.24999999996</v>
      </c>
    </row>
    <row r="1501" customFormat="false" ht="13.8" hidden="false" customHeight="false" outlineLevel="0" collapsed="false">
      <c r="A1501" s="0" t="n">
        <f aca="false">A1500+1</f>
        <v>1493</v>
      </c>
      <c r="B1501" s="0" t="n">
        <f aca="false">B1500+1/12</f>
        <v>2072.33333333329</v>
      </c>
    </row>
    <row r="1502" customFormat="false" ht="13.8" hidden="false" customHeight="false" outlineLevel="0" collapsed="false">
      <c r="A1502" s="0" t="n">
        <f aca="false">A1501+1</f>
        <v>1494</v>
      </c>
      <c r="B1502" s="0" t="n">
        <f aca="false">B1501+1/12</f>
        <v>2072.41666666662</v>
      </c>
    </row>
    <row r="1503" customFormat="false" ht="13.8" hidden="false" customHeight="false" outlineLevel="0" collapsed="false">
      <c r="A1503" s="0" t="n">
        <f aca="false">A1502+1</f>
        <v>1495</v>
      </c>
      <c r="B1503" s="0" t="n">
        <f aca="false">B1502+1/12</f>
        <v>2072.49999999996</v>
      </c>
    </row>
    <row r="1504" customFormat="false" ht="13.8" hidden="false" customHeight="false" outlineLevel="0" collapsed="false">
      <c r="A1504" s="0" t="n">
        <f aca="false">A1503+1</f>
        <v>1496</v>
      </c>
      <c r="B1504" s="0" t="n">
        <f aca="false">B1503+1/12</f>
        <v>2072.58333333329</v>
      </c>
    </row>
    <row r="1505" customFormat="false" ht="13.8" hidden="false" customHeight="false" outlineLevel="0" collapsed="false">
      <c r="A1505" s="0" t="n">
        <f aca="false">A1504+1</f>
        <v>1497</v>
      </c>
      <c r="B1505" s="0" t="n">
        <f aca="false">B1504+1/12</f>
        <v>2072.66666666662</v>
      </c>
    </row>
    <row r="1506" customFormat="false" ht="13.8" hidden="false" customHeight="false" outlineLevel="0" collapsed="false">
      <c r="A1506" s="0" t="n">
        <f aca="false">A1505+1</f>
        <v>1498</v>
      </c>
      <c r="B1506" s="0" t="n">
        <f aca="false">B1505+1/12</f>
        <v>2072.74999999996</v>
      </c>
    </row>
    <row r="1507" customFormat="false" ht="13.8" hidden="false" customHeight="false" outlineLevel="0" collapsed="false">
      <c r="A1507" s="0" t="n">
        <f aca="false">A1506+1</f>
        <v>1499</v>
      </c>
      <c r="B1507" s="0" t="n">
        <f aca="false">B1506+1/12</f>
        <v>2072.83333333329</v>
      </c>
    </row>
    <row r="1508" customFormat="false" ht="13.8" hidden="false" customHeight="false" outlineLevel="0" collapsed="false">
      <c r="A1508" s="0" t="n">
        <f aca="false">A1507+1</f>
        <v>1500</v>
      </c>
      <c r="B1508" s="0" t="n">
        <f aca="false">B1507+1/12</f>
        <v>2072.91666666662</v>
      </c>
    </row>
    <row r="1509" customFormat="false" ht="13.8" hidden="false" customHeight="false" outlineLevel="0" collapsed="false">
      <c r="A1509" s="0" t="n">
        <f aca="false">A1508+1</f>
        <v>1501</v>
      </c>
      <c r="B1509" s="0" t="n">
        <f aca="false">B1508+1/12</f>
        <v>2072.99999999996</v>
      </c>
    </row>
    <row r="1510" customFormat="false" ht="13.8" hidden="false" customHeight="false" outlineLevel="0" collapsed="false">
      <c r="A1510" s="0" t="n">
        <f aca="false">A1509+1</f>
        <v>1502</v>
      </c>
      <c r="B1510" s="0" t="n">
        <f aca="false">B1509+1/12</f>
        <v>2073.08333333329</v>
      </c>
    </row>
    <row r="1511" customFormat="false" ht="13.8" hidden="false" customHeight="false" outlineLevel="0" collapsed="false">
      <c r="A1511" s="0" t="n">
        <f aca="false">A1510+1</f>
        <v>1503</v>
      </c>
      <c r="B1511" s="0" t="n">
        <f aca="false">B1510+1/12</f>
        <v>2073.16666666662</v>
      </c>
    </row>
    <row r="1512" customFormat="false" ht="13.8" hidden="false" customHeight="false" outlineLevel="0" collapsed="false">
      <c r="A1512" s="0" t="n">
        <f aca="false">A1511+1</f>
        <v>1504</v>
      </c>
      <c r="B1512" s="0" t="n">
        <f aca="false">B1511+1/12</f>
        <v>2073.24999999996</v>
      </c>
    </row>
    <row r="1513" customFormat="false" ht="13.8" hidden="false" customHeight="false" outlineLevel="0" collapsed="false">
      <c r="A1513" s="0" t="n">
        <f aca="false">A1512+1</f>
        <v>1505</v>
      </c>
      <c r="B1513" s="0" t="n">
        <f aca="false">B1512+1/12</f>
        <v>2073.33333333329</v>
      </c>
    </row>
    <row r="1514" customFormat="false" ht="13.8" hidden="false" customHeight="false" outlineLevel="0" collapsed="false">
      <c r="A1514" s="0" t="n">
        <f aca="false">A1513+1</f>
        <v>1506</v>
      </c>
      <c r="B1514" s="0" t="n">
        <f aca="false">B1513+1/12</f>
        <v>2073.41666666663</v>
      </c>
    </row>
    <row r="1515" customFormat="false" ht="13.8" hidden="false" customHeight="false" outlineLevel="0" collapsed="false">
      <c r="A1515" s="0" t="n">
        <f aca="false">A1514+1</f>
        <v>1507</v>
      </c>
      <c r="B1515" s="0" t="n">
        <f aca="false">B1514+1/12</f>
        <v>2073.49999999996</v>
      </c>
    </row>
    <row r="1516" customFormat="false" ht="13.8" hidden="false" customHeight="false" outlineLevel="0" collapsed="false">
      <c r="A1516" s="0" t="n">
        <f aca="false">A1515+1</f>
        <v>1508</v>
      </c>
      <c r="B1516" s="0" t="n">
        <f aca="false">B1515+1/12</f>
        <v>2073.58333333329</v>
      </c>
    </row>
    <row r="1517" customFormat="false" ht="13.8" hidden="false" customHeight="false" outlineLevel="0" collapsed="false">
      <c r="A1517" s="0" t="n">
        <f aca="false">A1516+1</f>
        <v>1509</v>
      </c>
      <c r="B1517" s="0" t="n">
        <f aca="false">B1516+1/12</f>
        <v>2073.66666666663</v>
      </c>
    </row>
    <row r="1518" customFormat="false" ht="13.8" hidden="false" customHeight="false" outlineLevel="0" collapsed="false">
      <c r="A1518" s="0" t="n">
        <f aca="false">A1517+1</f>
        <v>1510</v>
      </c>
      <c r="B1518" s="0" t="n">
        <f aca="false">B1517+1/12</f>
        <v>2073.74999999996</v>
      </c>
    </row>
    <row r="1519" customFormat="false" ht="13.8" hidden="false" customHeight="false" outlineLevel="0" collapsed="false">
      <c r="A1519" s="0" t="n">
        <f aca="false">A1518+1</f>
        <v>1511</v>
      </c>
      <c r="B1519" s="0" t="n">
        <f aca="false">B1518+1/12</f>
        <v>2073.83333333329</v>
      </c>
    </row>
    <row r="1520" customFormat="false" ht="13.8" hidden="false" customHeight="false" outlineLevel="0" collapsed="false">
      <c r="A1520" s="0" t="n">
        <f aca="false">A1519+1</f>
        <v>1512</v>
      </c>
      <c r="B1520" s="0" t="n">
        <f aca="false">B1519+1/12</f>
        <v>2073.91666666663</v>
      </c>
    </row>
    <row r="1521" customFormat="false" ht="13.8" hidden="false" customHeight="false" outlineLevel="0" collapsed="false">
      <c r="A1521" s="0" t="n">
        <f aca="false">A1520+1</f>
        <v>1513</v>
      </c>
      <c r="B1521" s="0" t="n">
        <f aca="false">B1520+1/12</f>
        <v>2073.99999999996</v>
      </c>
    </row>
    <row r="1522" customFormat="false" ht="13.8" hidden="false" customHeight="false" outlineLevel="0" collapsed="false">
      <c r="A1522" s="0" t="n">
        <f aca="false">A1521+1</f>
        <v>1514</v>
      </c>
      <c r="B1522" s="0" t="n">
        <f aca="false">B1521+1/12</f>
        <v>2074.08333333329</v>
      </c>
    </row>
    <row r="1523" customFormat="false" ht="13.8" hidden="false" customHeight="false" outlineLevel="0" collapsed="false">
      <c r="A1523" s="0" t="n">
        <f aca="false">A1522+1</f>
        <v>1515</v>
      </c>
      <c r="B1523" s="0" t="n">
        <f aca="false">B1522+1/12</f>
        <v>2074.16666666663</v>
      </c>
    </row>
    <row r="1524" customFormat="false" ht="13.8" hidden="false" customHeight="false" outlineLevel="0" collapsed="false">
      <c r="A1524" s="0" t="n">
        <f aca="false">A1523+1</f>
        <v>1516</v>
      </c>
      <c r="B1524" s="0" t="n">
        <f aca="false">B1523+1/12</f>
        <v>2074.24999999996</v>
      </c>
    </row>
    <row r="1525" customFormat="false" ht="13.8" hidden="false" customHeight="false" outlineLevel="0" collapsed="false">
      <c r="A1525" s="0" t="n">
        <f aca="false">A1524+1</f>
        <v>1517</v>
      </c>
      <c r="B1525" s="0" t="n">
        <f aca="false">B1524+1/12</f>
        <v>2074.33333333329</v>
      </c>
    </row>
    <row r="1526" customFormat="false" ht="13.8" hidden="false" customHeight="false" outlineLevel="0" collapsed="false">
      <c r="A1526" s="0" t="n">
        <f aca="false">A1525+1</f>
        <v>1518</v>
      </c>
      <c r="B1526" s="0" t="n">
        <f aca="false">B1525+1/12</f>
        <v>2074.41666666663</v>
      </c>
    </row>
    <row r="1527" customFormat="false" ht="13.8" hidden="false" customHeight="false" outlineLevel="0" collapsed="false">
      <c r="A1527" s="0" t="n">
        <f aca="false">A1526+1</f>
        <v>1519</v>
      </c>
      <c r="B1527" s="0" t="n">
        <f aca="false">B1526+1/12</f>
        <v>2074.49999999996</v>
      </c>
    </row>
    <row r="1528" customFormat="false" ht="13.8" hidden="false" customHeight="false" outlineLevel="0" collapsed="false">
      <c r="A1528" s="0" t="n">
        <f aca="false">A1527+1</f>
        <v>1520</v>
      </c>
      <c r="B1528" s="0" t="n">
        <f aca="false">B1527+1/12</f>
        <v>2074.58333333329</v>
      </c>
    </row>
    <row r="1529" customFormat="false" ht="13.8" hidden="false" customHeight="false" outlineLevel="0" collapsed="false">
      <c r="A1529" s="0" t="n">
        <f aca="false">A1528+1</f>
        <v>1521</v>
      </c>
      <c r="B1529" s="0" t="n">
        <f aca="false">B1528+1/12</f>
        <v>2074.66666666663</v>
      </c>
    </row>
    <row r="1530" customFormat="false" ht="13.8" hidden="false" customHeight="false" outlineLevel="0" collapsed="false">
      <c r="A1530" s="0" t="n">
        <f aca="false">A1529+1</f>
        <v>1522</v>
      </c>
      <c r="B1530" s="0" t="n">
        <f aca="false">B1529+1/12</f>
        <v>2074.74999999996</v>
      </c>
    </row>
    <row r="1531" customFormat="false" ht="13.8" hidden="false" customHeight="false" outlineLevel="0" collapsed="false">
      <c r="A1531" s="0" t="n">
        <f aca="false">A1530+1</f>
        <v>1523</v>
      </c>
      <c r="B1531" s="0" t="n">
        <f aca="false">B1530+1/12</f>
        <v>2074.83333333329</v>
      </c>
    </row>
    <row r="1532" customFormat="false" ht="13.8" hidden="false" customHeight="false" outlineLevel="0" collapsed="false">
      <c r="A1532" s="0" t="n">
        <f aca="false">A1531+1</f>
        <v>1524</v>
      </c>
      <c r="B1532" s="0" t="n">
        <f aca="false">B1531+1/12</f>
        <v>2074.91666666663</v>
      </c>
    </row>
    <row r="1533" customFormat="false" ht="13.8" hidden="false" customHeight="false" outlineLevel="0" collapsed="false">
      <c r="A1533" s="0" t="n">
        <f aca="false">A1532+1</f>
        <v>1525</v>
      </c>
      <c r="B1533" s="0" t="n">
        <f aca="false">B1532+1/12</f>
        <v>2074.99999999996</v>
      </c>
    </row>
    <row r="1534" customFormat="false" ht="13.8" hidden="false" customHeight="false" outlineLevel="0" collapsed="false">
      <c r="A1534" s="0" t="n">
        <f aca="false">A1533+1</f>
        <v>1526</v>
      </c>
      <c r="B1534" s="0" t="n">
        <f aca="false">B1533+1/12</f>
        <v>2075.0833333333</v>
      </c>
    </row>
    <row r="1535" customFormat="false" ht="13.8" hidden="false" customHeight="false" outlineLevel="0" collapsed="false">
      <c r="A1535" s="0" t="n">
        <f aca="false">A1534+1</f>
        <v>1527</v>
      </c>
      <c r="B1535" s="0" t="n">
        <f aca="false">B1534+1/12</f>
        <v>2075.16666666663</v>
      </c>
    </row>
    <row r="1536" customFormat="false" ht="13.8" hidden="false" customHeight="false" outlineLevel="0" collapsed="false">
      <c r="A1536" s="0" t="n">
        <f aca="false">A1535+1</f>
        <v>1528</v>
      </c>
      <c r="B1536" s="0" t="n">
        <f aca="false">B1535+1/12</f>
        <v>2075.24999999996</v>
      </c>
    </row>
    <row r="1537" customFormat="false" ht="13.8" hidden="false" customHeight="false" outlineLevel="0" collapsed="false">
      <c r="A1537" s="0" t="n">
        <f aca="false">A1536+1</f>
        <v>1529</v>
      </c>
      <c r="B1537" s="0" t="n">
        <f aca="false">B1536+1/12</f>
        <v>2075.3333333333</v>
      </c>
    </row>
    <row r="1538" customFormat="false" ht="13.8" hidden="false" customHeight="false" outlineLevel="0" collapsed="false">
      <c r="A1538" s="0" t="n">
        <f aca="false">A1537+1</f>
        <v>1530</v>
      </c>
      <c r="B1538" s="0" t="n">
        <f aca="false">B1537+1/12</f>
        <v>2075.41666666663</v>
      </c>
    </row>
    <row r="1539" customFormat="false" ht="13.8" hidden="false" customHeight="false" outlineLevel="0" collapsed="false">
      <c r="A1539" s="0" t="n">
        <f aca="false">A1538+1</f>
        <v>1531</v>
      </c>
      <c r="B1539" s="0" t="n">
        <f aca="false">B1538+1/12</f>
        <v>2075.49999999996</v>
      </c>
    </row>
    <row r="1540" customFormat="false" ht="13.8" hidden="false" customHeight="false" outlineLevel="0" collapsed="false">
      <c r="A1540" s="0" t="n">
        <f aca="false">A1539+1</f>
        <v>1532</v>
      </c>
      <c r="B1540" s="0" t="n">
        <f aca="false">B1539+1/12</f>
        <v>2075.5833333333</v>
      </c>
    </row>
    <row r="1541" customFormat="false" ht="13.8" hidden="false" customHeight="false" outlineLevel="0" collapsed="false">
      <c r="A1541" s="0" t="n">
        <f aca="false">A1540+1</f>
        <v>1533</v>
      </c>
      <c r="B1541" s="0" t="n">
        <f aca="false">B1540+1/12</f>
        <v>2075.66666666663</v>
      </c>
    </row>
    <row r="1542" customFormat="false" ht="13.8" hidden="false" customHeight="false" outlineLevel="0" collapsed="false">
      <c r="A1542" s="0" t="n">
        <f aca="false">A1541+1</f>
        <v>1534</v>
      </c>
      <c r="B1542" s="0" t="n">
        <f aca="false">B1541+1/12</f>
        <v>2075.74999999996</v>
      </c>
    </row>
    <row r="1543" customFormat="false" ht="13.8" hidden="false" customHeight="false" outlineLevel="0" collapsed="false">
      <c r="A1543" s="0" t="n">
        <f aca="false">A1542+1</f>
        <v>1535</v>
      </c>
      <c r="B1543" s="0" t="n">
        <f aca="false">B1542+1/12</f>
        <v>2075.8333333333</v>
      </c>
    </row>
    <row r="1544" customFormat="false" ht="13.8" hidden="false" customHeight="false" outlineLevel="0" collapsed="false">
      <c r="A1544" s="0" t="n">
        <f aca="false">A1543+1</f>
        <v>1536</v>
      </c>
      <c r="B1544" s="0" t="n">
        <f aca="false">B1543+1/12</f>
        <v>2075.91666666663</v>
      </c>
    </row>
    <row r="1545" customFormat="false" ht="13.8" hidden="false" customHeight="false" outlineLevel="0" collapsed="false">
      <c r="A1545" s="0" t="n">
        <f aca="false">A1544+1</f>
        <v>1537</v>
      </c>
      <c r="B1545" s="0" t="n">
        <f aca="false">B1544+1/12</f>
        <v>2075.99999999996</v>
      </c>
    </row>
    <row r="1546" customFormat="false" ht="13.8" hidden="false" customHeight="false" outlineLevel="0" collapsed="false">
      <c r="A1546" s="0" t="n">
        <f aca="false">A1545+1</f>
        <v>1538</v>
      </c>
      <c r="B1546" s="0" t="n">
        <f aca="false">B1545+1/12</f>
        <v>2076.0833333333</v>
      </c>
    </row>
    <row r="1547" customFormat="false" ht="13.8" hidden="false" customHeight="false" outlineLevel="0" collapsed="false">
      <c r="A1547" s="0" t="n">
        <f aca="false">A1546+1</f>
        <v>1539</v>
      </c>
      <c r="B1547" s="0" t="n">
        <f aca="false">B1546+1/12</f>
        <v>2076.16666666663</v>
      </c>
    </row>
    <row r="1548" customFormat="false" ht="13.8" hidden="false" customHeight="false" outlineLevel="0" collapsed="false">
      <c r="A1548" s="0" t="n">
        <f aca="false">A1547+1</f>
        <v>1540</v>
      </c>
      <c r="B1548" s="0" t="n">
        <f aca="false">B1547+1/12</f>
        <v>2076.24999999996</v>
      </c>
    </row>
    <row r="1549" customFormat="false" ht="13.8" hidden="false" customHeight="false" outlineLevel="0" collapsed="false">
      <c r="A1549" s="0" t="n">
        <f aca="false">A1548+1</f>
        <v>1541</v>
      </c>
      <c r="B1549" s="0" t="n">
        <f aca="false">B1548+1/12</f>
        <v>2076.3333333333</v>
      </c>
    </row>
    <row r="1550" customFormat="false" ht="13.8" hidden="false" customHeight="false" outlineLevel="0" collapsed="false">
      <c r="A1550" s="0" t="n">
        <f aca="false">A1549+1</f>
        <v>1542</v>
      </c>
      <c r="B1550" s="0" t="n">
        <f aca="false">B1549+1/12</f>
        <v>2076.41666666663</v>
      </c>
    </row>
    <row r="1551" customFormat="false" ht="13.8" hidden="false" customHeight="false" outlineLevel="0" collapsed="false">
      <c r="A1551" s="0" t="n">
        <f aca="false">A1550+1</f>
        <v>1543</v>
      </c>
      <c r="B1551" s="0" t="n">
        <f aca="false">B1550+1/12</f>
        <v>2076.49999999996</v>
      </c>
    </row>
    <row r="1552" customFormat="false" ht="13.8" hidden="false" customHeight="false" outlineLevel="0" collapsed="false">
      <c r="A1552" s="0" t="n">
        <f aca="false">A1551+1</f>
        <v>1544</v>
      </c>
      <c r="B1552" s="0" t="n">
        <f aca="false">B1551+1/12</f>
        <v>2076.5833333333</v>
      </c>
    </row>
    <row r="1553" customFormat="false" ht="13.8" hidden="false" customHeight="false" outlineLevel="0" collapsed="false">
      <c r="A1553" s="0" t="n">
        <f aca="false">A1552+1</f>
        <v>1545</v>
      </c>
      <c r="B1553" s="0" t="n">
        <f aca="false">B1552+1/12</f>
        <v>2076.66666666663</v>
      </c>
    </row>
    <row r="1554" customFormat="false" ht="13.8" hidden="false" customHeight="false" outlineLevel="0" collapsed="false">
      <c r="A1554" s="0" t="n">
        <f aca="false">A1553+1</f>
        <v>1546</v>
      </c>
      <c r="B1554" s="0" t="n">
        <f aca="false">B1553+1/12</f>
        <v>2076.74999999996</v>
      </c>
    </row>
    <row r="1555" customFormat="false" ht="13.8" hidden="false" customHeight="false" outlineLevel="0" collapsed="false">
      <c r="A1555" s="0" t="n">
        <f aca="false">A1554+1</f>
        <v>1547</v>
      </c>
      <c r="B1555" s="0" t="n">
        <f aca="false">B1554+1/12</f>
        <v>2076.8333333333</v>
      </c>
    </row>
    <row r="1556" customFormat="false" ht="13.8" hidden="false" customHeight="false" outlineLevel="0" collapsed="false">
      <c r="A1556" s="0" t="n">
        <f aca="false">A1555+1</f>
        <v>1548</v>
      </c>
      <c r="B1556" s="0" t="n">
        <f aca="false">B1555+1/12</f>
        <v>2076.91666666663</v>
      </c>
    </row>
    <row r="1557" customFormat="false" ht="13.8" hidden="false" customHeight="false" outlineLevel="0" collapsed="false">
      <c r="A1557" s="0" t="n">
        <f aca="false">A1556+1</f>
        <v>1549</v>
      </c>
      <c r="B1557" s="0" t="n">
        <f aca="false">B1556+1/12</f>
        <v>2076.99999999997</v>
      </c>
    </row>
    <row r="1558" customFormat="false" ht="13.8" hidden="false" customHeight="false" outlineLevel="0" collapsed="false">
      <c r="A1558" s="0" t="n">
        <f aca="false">A1557+1</f>
        <v>1550</v>
      </c>
      <c r="B1558" s="0" t="n">
        <f aca="false">B1557+1/12</f>
        <v>2077.0833333333</v>
      </c>
    </row>
    <row r="1559" customFormat="false" ht="13.8" hidden="false" customHeight="false" outlineLevel="0" collapsed="false">
      <c r="A1559" s="0" t="n">
        <f aca="false">A1558+1</f>
        <v>1551</v>
      </c>
      <c r="B1559" s="0" t="n">
        <f aca="false">B1558+1/12</f>
        <v>2077.16666666663</v>
      </c>
    </row>
    <row r="1560" customFormat="false" ht="13.8" hidden="false" customHeight="false" outlineLevel="0" collapsed="false">
      <c r="A1560" s="0" t="n">
        <f aca="false">A1559+1</f>
        <v>1552</v>
      </c>
      <c r="B1560" s="0" t="n">
        <f aca="false">B1559+1/12</f>
        <v>2077.24999999997</v>
      </c>
    </row>
    <row r="1561" customFormat="false" ht="13.8" hidden="false" customHeight="false" outlineLevel="0" collapsed="false">
      <c r="A1561" s="0" t="n">
        <f aca="false">A1560+1</f>
        <v>1553</v>
      </c>
      <c r="B1561" s="0" t="n">
        <f aca="false">B1560+1/12</f>
        <v>2077.3333333333</v>
      </c>
    </row>
    <row r="1562" customFormat="false" ht="13.8" hidden="false" customHeight="false" outlineLevel="0" collapsed="false">
      <c r="A1562" s="0" t="n">
        <f aca="false">A1561+1</f>
        <v>1554</v>
      </c>
      <c r="B1562" s="0" t="n">
        <f aca="false">B1561+1/12</f>
        <v>2077.41666666663</v>
      </c>
    </row>
    <row r="1563" customFormat="false" ht="13.8" hidden="false" customHeight="false" outlineLevel="0" collapsed="false">
      <c r="A1563" s="0" t="n">
        <f aca="false">A1562+1</f>
        <v>1555</v>
      </c>
      <c r="B1563" s="0" t="n">
        <f aca="false">B1562+1/12</f>
        <v>2077.49999999997</v>
      </c>
    </row>
    <row r="1564" customFormat="false" ht="13.8" hidden="false" customHeight="false" outlineLevel="0" collapsed="false">
      <c r="A1564" s="0" t="n">
        <f aca="false">A1563+1</f>
        <v>1556</v>
      </c>
      <c r="B1564" s="0" t="n">
        <f aca="false">B1563+1/12</f>
        <v>2077.5833333333</v>
      </c>
    </row>
    <row r="1565" customFormat="false" ht="13.8" hidden="false" customHeight="false" outlineLevel="0" collapsed="false">
      <c r="A1565" s="0" t="n">
        <f aca="false">A1564+1</f>
        <v>1557</v>
      </c>
      <c r="B1565" s="0" t="n">
        <f aca="false">B1564+1/12</f>
        <v>2077.66666666663</v>
      </c>
    </row>
    <row r="1566" customFormat="false" ht="13.8" hidden="false" customHeight="false" outlineLevel="0" collapsed="false">
      <c r="A1566" s="0" t="n">
        <f aca="false">A1565+1</f>
        <v>1558</v>
      </c>
      <c r="B1566" s="0" t="n">
        <f aca="false">B1565+1/12</f>
        <v>2077.74999999997</v>
      </c>
    </row>
    <row r="1567" customFormat="false" ht="13.8" hidden="false" customHeight="false" outlineLevel="0" collapsed="false">
      <c r="A1567" s="0" t="n">
        <f aca="false">A1566+1</f>
        <v>1559</v>
      </c>
      <c r="B1567" s="0" t="n">
        <f aca="false">B1566+1/12</f>
        <v>2077.8333333333</v>
      </c>
    </row>
    <row r="1568" customFormat="false" ht="13.8" hidden="false" customHeight="false" outlineLevel="0" collapsed="false">
      <c r="A1568" s="0" t="n">
        <f aca="false">A1567+1</f>
        <v>1560</v>
      </c>
      <c r="B1568" s="0" t="n">
        <f aca="false">B1567+1/12</f>
        <v>2077.91666666663</v>
      </c>
    </row>
    <row r="1569" customFormat="false" ht="13.8" hidden="false" customHeight="false" outlineLevel="0" collapsed="false">
      <c r="A1569" s="0" t="n">
        <f aca="false">A1568+1</f>
        <v>1561</v>
      </c>
      <c r="B1569" s="0" t="n">
        <f aca="false">B1568+1/12</f>
        <v>2077.99999999997</v>
      </c>
    </row>
    <row r="1570" customFormat="false" ht="13.8" hidden="false" customHeight="false" outlineLevel="0" collapsed="false">
      <c r="A1570" s="0" t="n">
        <f aca="false">A1569+1</f>
        <v>1562</v>
      </c>
      <c r="B1570" s="0" t="n">
        <f aca="false">B1569+1/12</f>
        <v>2078.0833333333</v>
      </c>
    </row>
    <row r="1571" customFormat="false" ht="13.8" hidden="false" customHeight="false" outlineLevel="0" collapsed="false">
      <c r="A1571" s="0" t="n">
        <f aca="false">A1570+1</f>
        <v>1563</v>
      </c>
      <c r="B1571" s="0" t="n">
        <f aca="false">B1570+1/12</f>
        <v>2078.16666666663</v>
      </c>
    </row>
    <row r="1572" customFormat="false" ht="13.8" hidden="false" customHeight="false" outlineLevel="0" collapsed="false">
      <c r="A1572" s="0" t="n">
        <f aca="false">A1571+1</f>
        <v>1564</v>
      </c>
      <c r="B1572" s="0" t="n">
        <f aca="false">B1571+1/12</f>
        <v>2078.24999999997</v>
      </c>
    </row>
    <row r="1573" customFormat="false" ht="13.8" hidden="false" customHeight="false" outlineLevel="0" collapsed="false">
      <c r="A1573" s="0" t="n">
        <f aca="false">A1572+1</f>
        <v>1565</v>
      </c>
      <c r="B1573" s="0" t="n">
        <f aca="false">B1572+1/12</f>
        <v>2078.3333333333</v>
      </c>
    </row>
    <row r="1574" customFormat="false" ht="13.8" hidden="false" customHeight="false" outlineLevel="0" collapsed="false">
      <c r="A1574" s="0" t="n">
        <f aca="false">A1573+1</f>
        <v>1566</v>
      </c>
      <c r="B1574" s="0" t="n">
        <f aca="false">B1573+1/12</f>
        <v>2078.41666666663</v>
      </c>
    </row>
    <row r="1575" customFormat="false" ht="13.8" hidden="false" customHeight="false" outlineLevel="0" collapsed="false">
      <c r="A1575" s="0" t="n">
        <f aca="false">A1574+1</f>
        <v>1567</v>
      </c>
      <c r="B1575" s="0" t="n">
        <f aca="false">B1574+1/12</f>
        <v>2078.49999999997</v>
      </c>
    </row>
    <row r="1576" customFormat="false" ht="13.8" hidden="false" customHeight="false" outlineLevel="0" collapsed="false">
      <c r="A1576" s="0" t="n">
        <f aca="false">A1575+1</f>
        <v>1568</v>
      </c>
      <c r="B1576" s="0" t="n">
        <f aca="false">B1575+1/12</f>
        <v>2078.5833333333</v>
      </c>
    </row>
    <row r="1577" customFormat="false" ht="13.8" hidden="false" customHeight="false" outlineLevel="0" collapsed="false">
      <c r="A1577" s="0" t="n">
        <f aca="false">A1576+1</f>
        <v>1569</v>
      </c>
      <c r="B1577" s="0" t="n">
        <f aca="false">B1576+1/12</f>
        <v>2078.66666666664</v>
      </c>
    </row>
    <row r="1578" customFormat="false" ht="13.8" hidden="false" customHeight="false" outlineLevel="0" collapsed="false">
      <c r="A1578" s="0" t="n">
        <f aca="false">A1577+1</f>
        <v>1570</v>
      </c>
      <c r="B1578" s="0" t="n">
        <f aca="false">B1577+1/12</f>
        <v>2078.74999999997</v>
      </c>
    </row>
    <row r="1579" customFormat="false" ht="13.8" hidden="false" customHeight="false" outlineLevel="0" collapsed="false">
      <c r="A1579" s="0" t="n">
        <f aca="false">A1578+1</f>
        <v>1571</v>
      </c>
      <c r="B1579" s="0" t="n">
        <f aca="false">B1578+1/12</f>
        <v>2078.8333333333</v>
      </c>
    </row>
    <row r="1580" customFormat="false" ht="13.8" hidden="false" customHeight="false" outlineLevel="0" collapsed="false">
      <c r="A1580" s="0" t="n">
        <f aca="false">A1579+1</f>
        <v>1572</v>
      </c>
      <c r="B1580" s="0" t="n">
        <f aca="false">B1579+1/12</f>
        <v>2078.91666666664</v>
      </c>
    </row>
    <row r="1581" customFormat="false" ht="13.8" hidden="false" customHeight="false" outlineLevel="0" collapsed="false">
      <c r="A1581" s="0" t="n">
        <f aca="false">A1580+1</f>
        <v>1573</v>
      </c>
      <c r="B1581" s="0" t="n">
        <f aca="false">B1580+1/12</f>
        <v>2078.99999999997</v>
      </c>
    </row>
    <row r="1582" customFormat="false" ht="13.8" hidden="false" customHeight="false" outlineLevel="0" collapsed="false">
      <c r="A1582" s="0" t="n">
        <f aca="false">A1581+1</f>
        <v>1574</v>
      </c>
      <c r="B1582" s="0" t="n">
        <f aca="false">B1581+1/12</f>
        <v>2079.0833333333</v>
      </c>
    </row>
    <row r="1583" customFormat="false" ht="13.8" hidden="false" customHeight="false" outlineLevel="0" collapsed="false">
      <c r="A1583" s="0" t="n">
        <f aca="false">A1582+1</f>
        <v>1575</v>
      </c>
      <c r="B1583" s="0" t="n">
        <f aca="false">B1582+1/12</f>
        <v>2079.16666666664</v>
      </c>
    </row>
    <row r="1584" customFormat="false" ht="13.8" hidden="false" customHeight="false" outlineLevel="0" collapsed="false">
      <c r="A1584" s="0" t="n">
        <f aca="false">A1583+1</f>
        <v>1576</v>
      </c>
      <c r="B1584" s="0" t="n">
        <f aca="false">B1583+1/12</f>
        <v>2079.24999999997</v>
      </c>
    </row>
    <row r="1585" customFormat="false" ht="13.8" hidden="false" customHeight="false" outlineLevel="0" collapsed="false">
      <c r="A1585" s="0" t="n">
        <f aca="false">A1584+1</f>
        <v>1577</v>
      </c>
      <c r="B1585" s="0" t="n">
        <f aca="false">B1584+1/12</f>
        <v>2079.3333333333</v>
      </c>
    </row>
    <row r="1586" customFormat="false" ht="13.8" hidden="false" customHeight="false" outlineLevel="0" collapsed="false">
      <c r="A1586" s="0" t="n">
        <f aca="false">A1585+1</f>
        <v>1578</v>
      </c>
      <c r="B1586" s="0" t="n">
        <f aca="false">B1585+1/12</f>
        <v>2079.41666666664</v>
      </c>
    </row>
    <row r="1587" customFormat="false" ht="13.8" hidden="false" customHeight="false" outlineLevel="0" collapsed="false">
      <c r="A1587" s="0" t="n">
        <f aca="false">A1586+1</f>
        <v>1579</v>
      </c>
      <c r="B1587" s="0" t="n">
        <f aca="false">B1586+1/12</f>
        <v>2079.49999999997</v>
      </c>
    </row>
    <row r="1588" customFormat="false" ht="13.8" hidden="false" customHeight="false" outlineLevel="0" collapsed="false">
      <c r="A1588" s="0" t="n">
        <f aca="false">A1587+1</f>
        <v>1580</v>
      </c>
      <c r="B1588" s="0" t="n">
        <f aca="false">B1587+1/12</f>
        <v>2079.5833333333</v>
      </c>
    </row>
    <row r="1589" customFormat="false" ht="13.8" hidden="false" customHeight="false" outlineLevel="0" collapsed="false">
      <c r="A1589" s="0" t="n">
        <f aca="false">A1588+1</f>
        <v>1581</v>
      </c>
      <c r="B1589" s="0" t="n">
        <f aca="false">B1588+1/12</f>
        <v>2079.66666666664</v>
      </c>
    </row>
    <row r="1590" customFormat="false" ht="13.8" hidden="false" customHeight="false" outlineLevel="0" collapsed="false">
      <c r="A1590" s="0" t="n">
        <f aca="false">A1589+1</f>
        <v>1582</v>
      </c>
      <c r="B1590" s="0" t="n">
        <f aca="false">B1589+1/12</f>
        <v>2079.74999999997</v>
      </c>
    </row>
    <row r="1591" customFormat="false" ht="13.8" hidden="false" customHeight="false" outlineLevel="0" collapsed="false">
      <c r="A1591" s="0" t="n">
        <f aca="false">A1590+1</f>
        <v>1583</v>
      </c>
      <c r="B1591" s="0" t="n">
        <f aca="false">B1590+1/12</f>
        <v>2079.8333333333</v>
      </c>
    </row>
    <row r="1592" customFormat="false" ht="13.8" hidden="false" customHeight="false" outlineLevel="0" collapsed="false">
      <c r="A1592" s="0" t="n">
        <f aca="false">A1591+1</f>
        <v>1584</v>
      </c>
      <c r="B1592" s="0" t="n">
        <f aca="false">B1591+1/12</f>
        <v>2079.91666666664</v>
      </c>
    </row>
    <row r="1593" customFormat="false" ht="13.8" hidden="false" customHeight="false" outlineLevel="0" collapsed="false">
      <c r="A1593" s="0" t="n">
        <f aca="false">A1592+1</f>
        <v>1585</v>
      </c>
      <c r="B1593" s="0" t="n">
        <f aca="false">B1592+1/12</f>
        <v>2079.99999999997</v>
      </c>
    </row>
    <row r="1594" customFormat="false" ht="13.8" hidden="false" customHeight="false" outlineLevel="0" collapsed="false">
      <c r="A1594" s="0" t="n">
        <f aca="false">A1593+1</f>
        <v>1586</v>
      </c>
      <c r="B1594" s="0" t="n">
        <f aca="false">B1593+1/12</f>
        <v>2080.0833333333</v>
      </c>
    </row>
    <row r="1595" customFormat="false" ht="13.8" hidden="false" customHeight="false" outlineLevel="0" collapsed="false">
      <c r="A1595" s="0" t="n">
        <f aca="false">A1594+1</f>
        <v>1587</v>
      </c>
      <c r="B1595" s="0" t="n">
        <f aca="false">B1594+1/12</f>
        <v>2080.16666666664</v>
      </c>
    </row>
    <row r="1596" customFormat="false" ht="13.8" hidden="false" customHeight="false" outlineLevel="0" collapsed="false">
      <c r="A1596" s="0" t="n">
        <f aca="false">A1595+1</f>
        <v>1588</v>
      </c>
      <c r="B1596" s="0" t="n">
        <f aca="false">B1595+1/12</f>
        <v>2080.24999999997</v>
      </c>
    </row>
    <row r="1597" customFormat="false" ht="13.8" hidden="false" customHeight="false" outlineLevel="0" collapsed="false">
      <c r="A1597" s="0" t="n">
        <f aca="false">A1596+1</f>
        <v>1589</v>
      </c>
      <c r="B1597" s="0" t="n">
        <f aca="false">B1596+1/12</f>
        <v>2080.3333333333</v>
      </c>
    </row>
    <row r="1598" customFormat="false" ht="13.8" hidden="false" customHeight="false" outlineLevel="0" collapsed="false">
      <c r="A1598" s="0" t="n">
        <f aca="false">A1597+1</f>
        <v>1590</v>
      </c>
      <c r="B1598" s="0" t="n">
        <f aca="false">B1597+1/12</f>
        <v>2080.41666666664</v>
      </c>
    </row>
    <row r="1599" customFormat="false" ht="13.8" hidden="false" customHeight="false" outlineLevel="0" collapsed="false">
      <c r="A1599" s="0" t="n">
        <f aca="false">A1598+1</f>
        <v>1591</v>
      </c>
      <c r="B1599" s="0" t="n">
        <f aca="false">B1598+1/12</f>
        <v>2080.49999999997</v>
      </c>
    </row>
    <row r="1600" customFormat="false" ht="13.8" hidden="false" customHeight="false" outlineLevel="0" collapsed="false">
      <c r="A1600" s="0" t="n">
        <f aca="false">A1599+1</f>
        <v>1592</v>
      </c>
      <c r="B1600" s="0" t="n">
        <f aca="false">B1599+1/12</f>
        <v>2080.58333333331</v>
      </c>
    </row>
    <row r="1601" customFormat="false" ht="13.8" hidden="false" customHeight="false" outlineLevel="0" collapsed="false">
      <c r="A1601" s="0" t="n">
        <f aca="false">A1600+1</f>
        <v>1593</v>
      </c>
      <c r="B1601" s="0" t="n">
        <f aca="false">B1600+1/12</f>
        <v>2080.66666666664</v>
      </c>
    </row>
    <row r="1602" customFormat="false" ht="13.8" hidden="false" customHeight="false" outlineLevel="0" collapsed="false">
      <c r="A1602" s="0" t="n">
        <f aca="false">A1601+1</f>
        <v>1594</v>
      </c>
      <c r="B1602" s="0" t="n">
        <f aca="false">B1601+1/12</f>
        <v>2080.74999999997</v>
      </c>
    </row>
    <row r="1603" customFormat="false" ht="13.8" hidden="false" customHeight="false" outlineLevel="0" collapsed="false">
      <c r="A1603" s="0" t="n">
        <f aca="false">A1602+1</f>
        <v>1595</v>
      </c>
      <c r="B1603" s="0" t="n">
        <f aca="false">B1602+1/12</f>
        <v>2080.83333333331</v>
      </c>
    </row>
    <row r="1604" customFormat="false" ht="13.8" hidden="false" customHeight="false" outlineLevel="0" collapsed="false">
      <c r="A1604" s="0" t="n">
        <f aca="false">A1603+1</f>
        <v>1596</v>
      </c>
      <c r="B1604" s="0" t="n">
        <f aca="false">B1603+1/12</f>
        <v>2080.91666666664</v>
      </c>
    </row>
    <row r="1605" customFormat="false" ht="13.8" hidden="false" customHeight="false" outlineLevel="0" collapsed="false">
      <c r="A1605" s="0" t="n">
        <f aca="false">A1604+1</f>
        <v>1597</v>
      </c>
      <c r="B1605" s="0" t="n">
        <f aca="false">B1604+1/12</f>
        <v>2080.99999999997</v>
      </c>
    </row>
    <row r="1606" customFormat="false" ht="13.8" hidden="false" customHeight="false" outlineLevel="0" collapsed="false">
      <c r="A1606" s="0" t="n">
        <f aca="false">A1605+1</f>
        <v>1598</v>
      </c>
      <c r="B1606" s="0" t="n">
        <f aca="false">B1605+1/12</f>
        <v>2081.08333333331</v>
      </c>
    </row>
    <row r="1607" customFormat="false" ht="13.8" hidden="false" customHeight="false" outlineLevel="0" collapsed="false">
      <c r="A1607" s="0" t="n">
        <f aca="false">A1606+1</f>
        <v>1599</v>
      </c>
      <c r="B1607" s="0" t="n">
        <f aca="false">B1606+1/12</f>
        <v>2081.16666666664</v>
      </c>
    </row>
    <row r="1608" customFormat="false" ht="13.8" hidden="false" customHeight="false" outlineLevel="0" collapsed="false">
      <c r="A1608" s="0" t="n">
        <f aca="false">A1607+1</f>
        <v>1600</v>
      </c>
      <c r="B1608" s="0" t="n">
        <f aca="false">B1607+1/12</f>
        <v>2081.24999999997</v>
      </c>
    </row>
    <row r="1609" customFormat="false" ht="13.8" hidden="false" customHeight="false" outlineLevel="0" collapsed="false">
      <c r="A1609" s="0" t="n">
        <f aca="false">A1608+1</f>
        <v>1601</v>
      </c>
      <c r="B1609" s="0" t="n">
        <f aca="false">B1608+1/12</f>
        <v>2081.33333333331</v>
      </c>
    </row>
    <row r="1610" customFormat="false" ht="13.8" hidden="false" customHeight="false" outlineLevel="0" collapsed="false">
      <c r="A1610" s="0" t="n">
        <f aca="false">A1609+1</f>
        <v>1602</v>
      </c>
      <c r="B1610" s="0" t="n">
        <f aca="false">B1609+1/12</f>
        <v>2081.41666666664</v>
      </c>
    </row>
    <row r="1611" customFormat="false" ht="13.8" hidden="false" customHeight="false" outlineLevel="0" collapsed="false">
      <c r="A1611" s="0" t="n">
        <f aca="false">A1610+1</f>
        <v>1603</v>
      </c>
      <c r="B1611" s="0" t="n">
        <f aca="false">B1610+1/12</f>
        <v>2081.49999999997</v>
      </c>
    </row>
    <row r="1612" customFormat="false" ht="13.8" hidden="false" customHeight="false" outlineLevel="0" collapsed="false">
      <c r="A1612" s="0" t="n">
        <f aca="false">A1611+1</f>
        <v>1604</v>
      </c>
      <c r="B1612" s="0" t="n">
        <f aca="false">B1611+1/12</f>
        <v>2081.58333333331</v>
      </c>
    </row>
    <row r="1613" customFormat="false" ht="13.8" hidden="false" customHeight="false" outlineLevel="0" collapsed="false">
      <c r="A1613" s="0" t="n">
        <f aca="false">A1612+1</f>
        <v>1605</v>
      </c>
      <c r="B1613" s="0" t="n">
        <f aca="false">B1612+1/12</f>
        <v>2081.66666666664</v>
      </c>
    </row>
    <row r="1614" customFormat="false" ht="13.8" hidden="false" customHeight="false" outlineLevel="0" collapsed="false">
      <c r="A1614" s="0" t="n">
        <f aca="false">A1613+1</f>
        <v>1606</v>
      </c>
      <c r="B1614" s="0" t="n">
        <f aca="false">B1613+1/12</f>
        <v>2081.74999999997</v>
      </c>
    </row>
    <row r="1615" customFormat="false" ht="13.8" hidden="false" customHeight="false" outlineLevel="0" collapsed="false">
      <c r="A1615" s="0" t="n">
        <f aca="false">A1614+1</f>
        <v>1607</v>
      </c>
      <c r="B1615" s="0" t="n">
        <f aca="false">B1614+1/12</f>
        <v>2081.83333333331</v>
      </c>
    </row>
    <row r="1616" customFormat="false" ht="13.8" hidden="false" customHeight="false" outlineLevel="0" collapsed="false">
      <c r="A1616" s="0" t="n">
        <f aca="false">A1615+1</f>
        <v>1608</v>
      </c>
      <c r="B1616" s="0" t="n">
        <f aca="false">B1615+1/12</f>
        <v>2081.91666666664</v>
      </c>
    </row>
    <row r="1617" customFormat="false" ht="13.8" hidden="false" customHeight="false" outlineLevel="0" collapsed="false">
      <c r="A1617" s="0" t="n">
        <f aca="false">A1616+1</f>
        <v>1609</v>
      </c>
      <c r="B1617" s="0" t="n">
        <f aca="false">B1616+1/12</f>
        <v>2081.99999999997</v>
      </c>
    </row>
    <row r="1618" customFormat="false" ht="13.8" hidden="false" customHeight="false" outlineLevel="0" collapsed="false">
      <c r="A1618" s="0" t="n">
        <f aca="false">A1617+1</f>
        <v>1610</v>
      </c>
      <c r="B1618" s="0" t="n">
        <f aca="false">B1617+1/12</f>
        <v>2082.08333333331</v>
      </c>
    </row>
    <row r="1619" customFormat="false" ht="13.8" hidden="false" customHeight="false" outlineLevel="0" collapsed="false">
      <c r="A1619" s="0" t="n">
        <f aca="false">A1618+1</f>
        <v>1611</v>
      </c>
      <c r="B1619" s="0" t="n">
        <f aca="false">B1618+1/12</f>
        <v>2082.16666666664</v>
      </c>
    </row>
    <row r="1620" customFormat="false" ht="13.8" hidden="false" customHeight="false" outlineLevel="0" collapsed="false">
      <c r="A1620" s="0" t="n">
        <f aca="false">A1619+1</f>
        <v>1612</v>
      </c>
      <c r="B1620" s="0" t="n">
        <f aca="false">B1619+1/12</f>
        <v>2082.24999999997</v>
      </c>
    </row>
    <row r="1621" customFormat="false" ht="13.8" hidden="false" customHeight="false" outlineLevel="0" collapsed="false">
      <c r="A1621" s="0" t="n">
        <f aca="false">A1620+1</f>
        <v>1613</v>
      </c>
      <c r="B1621" s="0" t="n">
        <f aca="false">B1620+1/12</f>
        <v>2082.33333333331</v>
      </c>
    </row>
    <row r="1622" customFormat="false" ht="13.8" hidden="false" customHeight="false" outlineLevel="0" collapsed="false">
      <c r="A1622" s="0" t="n">
        <f aca="false">A1621+1</f>
        <v>1614</v>
      </c>
      <c r="B1622" s="0" t="n">
        <f aca="false">B1621+1/12</f>
        <v>2082.41666666664</v>
      </c>
    </row>
    <row r="1623" customFormat="false" ht="13.8" hidden="false" customHeight="false" outlineLevel="0" collapsed="false">
      <c r="A1623" s="0" t="n">
        <f aca="false">A1622+1</f>
        <v>1615</v>
      </c>
      <c r="B1623" s="0" t="n">
        <f aca="false">B1622+1/12</f>
        <v>2082.49999999998</v>
      </c>
    </row>
    <row r="1624" customFormat="false" ht="13.8" hidden="false" customHeight="false" outlineLevel="0" collapsed="false">
      <c r="A1624" s="0" t="n">
        <f aca="false">A1623+1</f>
        <v>1616</v>
      </c>
      <c r="B1624" s="0" t="n">
        <f aca="false">B1623+1/12</f>
        <v>2082.58333333331</v>
      </c>
    </row>
    <row r="1625" customFormat="false" ht="13.8" hidden="false" customHeight="false" outlineLevel="0" collapsed="false">
      <c r="A1625" s="0" t="n">
        <f aca="false">A1624+1</f>
        <v>1617</v>
      </c>
      <c r="B1625" s="0" t="n">
        <f aca="false">B1624+1/12</f>
        <v>2082.66666666664</v>
      </c>
    </row>
    <row r="1626" customFormat="false" ht="13.8" hidden="false" customHeight="false" outlineLevel="0" collapsed="false">
      <c r="A1626" s="0" t="n">
        <f aca="false">A1625+1</f>
        <v>1618</v>
      </c>
      <c r="B1626" s="0" t="n">
        <f aca="false">B1625+1/12</f>
        <v>2082.74999999998</v>
      </c>
    </row>
    <row r="1627" customFormat="false" ht="13.8" hidden="false" customHeight="false" outlineLevel="0" collapsed="false">
      <c r="A1627" s="0" t="n">
        <f aca="false">A1626+1</f>
        <v>1619</v>
      </c>
      <c r="B1627" s="0" t="n">
        <f aca="false">B1626+1/12</f>
        <v>2082.83333333331</v>
      </c>
    </row>
    <row r="1628" customFormat="false" ht="13.8" hidden="false" customHeight="false" outlineLevel="0" collapsed="false">
      <c r="A1628" s="0" t="n">
        <f aca="false">A1627+1</f>
        <v>1620</v>
      </c>
      <c r="B1628" s="0" t="n">
        <f aca="false">B1627+1/12</f>
        <v>2082.91666666664</v>
      </c>
    </row>
    <row r="1629" customFormat="false" ht="13.8" hidden="false" customHeight="false" outlineLevel="0" collapsed="false">
      <c r="A1629" s="0" t="n">
        <f aca="false">A1628+1</f>
        <v>1621</v>
      </c>
      <c r="B1629" s="0" t="n">
        <f aca="false">B1628+1/12</f>
        <v>2082.99999999998</v>
      </c>
    </row>
    <row r="1630" customFormat="false" ht="13.8" hidden="false" customHeight="false" outlineLevel="0" collapsed="false">
      <c r="A1630" s="0" t="n">
        <f aca="false">A1629+1</f>
        <v>1622</v>
      </c>
      <c r="B1630" s="0" t="n">
        <f aca="false">B1629+1/12</f>
        <v>2083.08333333331</v>
      </c>
    </row>
    <row r="1631" customFormat="false" ht="13.8" hidden="false" customHeight="false" outlineLevel="0" collapsed="false">
      <c r="A1631" s="0" t="n">
        <f aca="false">A1630+1</f>
        <v>1623</v>
      </c>
      <c r="B1631" s="0" t="n">
        <f aca="false">B1630+1/12</f>
        <v>2083.16666666664</v>
      </c>
    </row>
    <row r="1632" customFormat="false" ht="13.8" hidden="false" customHeight="false" outlineLevel="0" collapsed="false">
      <c r="A1632" s="0" t="n">
        <f aca="false">A1631+1</f>
        <v>1624</v>
      </c>
      <c r="B1632" s="0" t="n">
        <f aca="false">B1631+1/12</f>
        <v>2083.24999999998</v>
      </c>
    </row>
    <row r="1633" customFormat="false" ht="13.8" hidden="false" customHeight="false" outlineLevel="0" collapsed="false">
      <c r="A1633" s="0" t="n">
        <f aca="false">A1632+1</f>
        <v>1625</v>
      </c>
      <c r="B1633" s="0" t="n">
        <f aca="false">B1632+1/12</f>
        <v>2083.33333333331</v>
      </c>
    </row>
    <row r="1634" customFormat="false" ht="13.8" hidden="false" customHeight="false" outlineLevel="0" collapsed="false">
      <c r="A1634" s="0" t="n">
        <f aca="false">A1633+1</f>
        <v>1626</v>
      </c>
      <c r="B1634" s="0" t="n">
        <f aca="false">B1633+1/12</f>
        <v>2083.41666666664</v>
      </c>
    </row>
    <row r="1635" customFormat="false" ht="13.8" hidden="false" customHeight="false" outlineLevel="0" collapsed="false">
      <c r="A1635" s="0" t="n">
        <f aca="false">A1634+1</f>
        <v>1627</v>
      </c>
      <c r="B1635" s="0" t="n">
        <f aca="false">B1634+1/12</f>
        <v>2083.49999999998</v>
      </c>
    </row>
    <row r="1636" customFormat="false" ht="13.8" hidden="false" customHeight="false" outlineLevel="0" collapsed="false">
      <c r="A1636" s="0" t="n">
        <f aca="false">A1635+1</f>
        <v>1628</v>
      </c>
      <c r="B1636" s="0" t="n">
        <f aca="false">B1635+1/12</f>
        <v>2083.58333333331</v>
      </c>
    </row>
    <row r="1637" customFormat="false" ht="13.8" hidden="false" customHeight="false" outlineLevel="0" collapsed="false">
      <c r="A1637" s="0" t="n">
        <f aca="false">A1636+1</f>
        <v>1629</v>
      </c>
      <c r="B1637" s="0" t="n">
        <f aca="false">B1636+1/12</f>
        <v>2083.66666666664</v>
      </c>
    </row>
    <row r="1638" customFormat="false" ht="13.8" hidden="false" customHeight="false" outlineLevel="0" collapsed="false">
      <c r="A1638" s="0" t="n">
        <f aca="false">A1637+1</f>
        <v>1630</v>
      </c>
      <c r="B1638" s="0" t="n">
        <f aca="false">B1637+1/12</f>
        <v>2083.74999999998</v>
      </c>
    </row>
    <row r="1639" customFormat="false" ht="13.8" hidden="false" customHeight="false" outlineLevel="0" collapsed="false">
      <c r="A1639" s="0" t="n">
        <f aca="false">A1638+1</f>
        <v>1631</v>
      </c>
      <c r="B1639" s="0" t="n">
        <f aca="false">B1638+1/12</f>
        <v>2083.83333333331</v>
      </c>
    </row>
    <row r="1640" customFormat="false" ht="13.8" hidden="false" customHeight="false" outlineLevel="0" collapsed="false">
      <c r="A1640" s="0" t="n">
        <f aca="false">A1639+1</f>
        <v>1632</v>
      </c>
      <c r="B1640" s="0" t="n">
        <f aca="false">B1639+1/12</f>
        <v>2083.91666666664</v>
      </c>
    </row>
    <row r="1641" customFormat="false" ht="13.8" hidden="false" customHeight="false" outlineLevel="0" collapsed="false">
      <c r="A1641" s="0" t="n">
        <f aca="false">A1640+1</f>
        <v>1633</v>
      </c>
      <c r="B1641" s="0" t="n">
        <f aca="false">B1640+1/12</f>
        <v>2083.99999999998</v>
      </c>
    </row>
    <row r="1642" customFormat="false" ht="13.8" hidden="false" customHeight="false" outlineLevel="0" collapsed="false">
      <c r="A1642" s="0" t="n">
        <f aca="false">A1641+1</f>
        <v>1634</v>
      </c>
      <c r="B1642" s="0" t="n">
        <f aca="false">B1641+1/12</f>
        <v>2084.08333333331</v>
      </c>
    </row>
    <row r="1643" customFormat="false" ht="13.8" hidden="false" customHeight="false" outlineLevel="0" collapsed="false">
      <c r="A1643" s="0" t="n">
        <f aca="false">A1642+1</f>
        <v>1635</v>
      </c>
      <c r="B1643" s="0" t="n">
        <f aca="false">B1642+1/12</f>
        <v>2084.16666666665</v>
      </c>
    </row>
    <row r="1644" customFormat="false" ht="13.8" hidden="false" customHeight="false" outlineLevel="0" collapsed="false">
      <c r="A1644" s="0" t="n">
        <f aca="false">A1643+1</f>
        <v>1636</v>
      </c>
      <c r="B1644" s="0" t="n">
        <f aca="false">B1643+1/12</f>
        <v>2084.24999999998</v>
      </c>
    </row>
    <row r="1645" customFormat="false" ht="13.8" hidden="false" customHeight="false" outlineLevel="0" collapsed="false">
      <c r="A1645" s="0" t="n">
        <f aca="false">A1644+1</f>
        <v>1637</v>
      </c>
      <c r="B1645" s="0" t="n">
        <f aca="false">B1644+1/12</f>
        <v>2084.33333333331</v>
      </c>
    </row>
    <row r="1646" customFormat="false" ht="13.8" hidden="false" customHeight="false" outlineLevel="0" collapsed="false">
      <c r="A1646" s="0" t="n">
        <f aca="false">A1645+1</f>
        <v>1638</v>
      </c>
      <c r="B1646" s="0" t="n">
        <f aca="false">B1645+1/12</f>
        <v>2084.41666666665</v>
      </c>
    </row>
    <row r="1647" customFormat="false" ht="13.8" hidden="false" customHeight="false" outlineLevel="0" collapsed="false">
      <c r="A1647" s="0" t="n">
        <f aca="false">A1646+1</f>
        <v>1639</v>
      </c>
      <c r="B1647" s="0" t="n">
        <f aca="false">B1646+1/12</f>
        <v>2084.49999999998</v>
      </c>
    </row>
    <row r="1648" customFormat="false" ht="13.8" hidden="false" customHeight="false" outlineLevel="0" collapsed="false">
      <c r="A1648" s="0" t="n">
        <f aca="false">A1647+1</f>
        <v>1640</v>
      </c>
      <c r="B1648" s="0" t="n">
        <f aca="false">B1647+1/12</f>
        <v>2084.58333333331</v>
      </c>
    </row>
    <row r="1649" customFormat="false" ht="13.8" hidden="false" customHeight="false" outlineLevel="0" collapsed="false">
      <c r="A1649" s="0" t="n">
        <f aca="false">A1648+1</f>
        <v>1641</v>
      </c>
      <c r="B1649" s="0" t="n">
        <f aca="false">B1648+1/12</f>
        <v>2084.66666666665</v>
      </c>
    </row>
    <row r="1650" customFormat="false" ht="13.8" hidden="false" customHeight="false" outlineLevel="0" collapsed="false">
      <c r="A1650" s="0" t="n">
        <f aca="false">A1649+1</f>
        <v>1642</v>
      </c>
      <c r="B1650" s="0" t="n">
        <f aca="false">B1649+1/12</f>
        <v>2084.74999999998</v>
      </c>
    </row>
    <row r="1651" customFormat="false" ht="13.8" hidden="false" customHeight="false" outlineLevel="0" collapsed="false">
      <c r="A1651" s="0" t="n">
        <f aca="false">A1650+1</f>
        <v>1643</v>
      </c>
      <c r="B1651" s="0" t="n">
        <f aca="false">B1650+1/12</f>
        <v>2084.83333333331</v>
      </c>
    </row>
    <row r="1652" customFormat="false" ht="13.8" hidden="false" customHeight="false" outlineLevel="0" collapsed="false">
      <c r="A1652" s="0" t="n">
        <f aca="false">A1651+1</f>
        <v>1644</v>
      </c>
      <c r="B1652" s="0" t="n">
        <f aca="false">B1651+1/12</f>
        <v>2084.91666666665</v>
      </c>
    </row>
    <row r="1653" customFormat="false" ht="13.8" hidden="false" customHeight="false" outlineLevel="0" collapsed="false">
      <c r="A1653" s="0" t="n">
        <f aca="false">A1652+1</f>
        <v>1645</v>
      </c>
      <c r="B1653" s="0" t="n">
        <f aca="false">B1652+1/12</f>
        <v>2084.99999999998</v>
      </c>
    </row>
    <row r="1654" customFormat="false" ht="13.8" hidden="false" customHeight="false" outlineLevel="0" collapsed="false">
      <c r="A1654" s="0" t="n">
        <f aca="false">A1653+1</f>
        <v>1646</v>
      </c>
      <c r="B1654" s="0" t="n">
        <f aca="false">B1653+1/12</f>
        <v>2085.08333333331</v>
      </c>
    </row>
    <row r="1655" customFormat="false" ht="13.8" hidden="false" customHeight="false" outlineLevel="0" collapsed="false">
      <c r="A1655" s="0" t="n">
        <f aca="false">A1654+1</f>
        <v>1647</v>
      </c>
      <c r="B1655" s="0" t="n">
        <f aca="false">B1654+1/12</f>
        <v>2085.16666666665</v>
      </c>
    </row>
    <row r="1656" customFormat="false" ht="13.8" hidden="false" customHeight="false" outlineLevel="0" collapsed="false">
      <c r="A1656" s="0" t="n">
        <f aca="false">A1655+1</f>
        <v>1648</v>
      </c>
      <c r="B1656" s="0" t="n">
        <f aca="false">B1655+1/12</f>
        <v>2085.24999999998</v>
      </c>
    </row>
    <row r="1657" customFormat="false" ht="13.8" hidden="false" customHeight="false" outlineLevel="0" collapsed="false">
      <c r="A1657" s="0" t="n">
        <f aca="false">A1656+1</f>
        <v>1649</v>
      </c>
      <c r="B1657" s="0" t="n">
        <f aca="false">B1656+1/12</f>
        <v>2085.33333333331</v>
      </c>
    </row>
    <row r="1658" customFormat="false" ht="13.8" hidden="false" customHeight="false" outlineLevel="0" collapsed="false">
      <c r="A1658" s="0" t="n">
        <f aca="false">A1657+1</f>
        <v>1650</v>
      </c>
      <c r="B1658" s="0" t="n">
        <f aca="false">B1657+1/12</f>
        <v>2085.41666666665</v>
      </c>
    </row>
    <row r="1659" customFormat="false" ht="13.8" hidden="false" customHeight="false" outlineLevel="0" collapsed="false">
      <c r="A1659" s="0" t="n">
        <f aca="false">A1658+1</f>
        <v>1651</v>
      </c>
      <c r="B1659" s="0" t="n">
        <f aca="false">B1658+1/12</f>
        <v>2085.49999999998</v>
      </c>
    </row>
    <row r="1660" customFormat="false" ht="13.8" hidden="false" customHeight="false" outlineLevel="0" collapsed="false">
      <c r="A1660" s="0" t="n">
        <f aca="false">A1659+1</f>
        <v>1652</v>
      </c>
      <c r="B1660" s="0" t="n">
        <f aca="false">B1659+1/12</f>
        <v>2085.58333333331</v>
      </c>
    </row>
    <row r="1661" customFormat="false" ht="13.8" hidden="false" customHeight="false" outlineLevel="0" collapsed="false">
      <c r="A1661" s="0" t="n">
        <f aca="false">A1660+1</f>
        <v>1653</v>
      </c>
      <c r="B1661" s="0" t="n">
        <f aca="false">B1660+1/12</f>
        <v>2085.66666666665</v>
      </c>
    </row>
    <row r="1662" customFormat="false" ht="13.8" hidden="false" customHeight="false" outlineLevel="0" collapsed="false">
      <c r="A1662" s="0" t="n">
        <f aca="false">A1661+1</f>
        <v>1654</v>
      </c>
      <c r="B1662" s="0" t="n">
        <f aca="false">B1661+1/12</f>
        <v>2085.74999999998</v>
      </c>
    </row>
    <row r="1663" customFormat="false" ht="13.8" hidden="false" customHeight="false" outlineLevel="0" collapsed="false">
      <c r="A1663" s="0" t="n">
        <f aca="false">A1662+1</f>
        <v>1655</v>
      </c>
      <c r="B1663" s="0" t="n">
        <f aca="false">B1662+1/12</f>
        <v>2085.83333333331</v>
      </c>
    </row>
    <row r="1664" customFormat="false" ht="13.8" hidden="false" customHeight="false" outlineLevel="0" collapsed="false">
      <c r="A1664" s="0" t="n">
        <f aca="false">A1663+1</f>
        <v>1656</v>
      </c>
      <c r="B1664" s="0" t="n">
        <f aca="false">B1663+1/12</f>
        <v>2085.91666666665</v>
      </c>
    </row>
    <row r="1665" customFormat="false" ht="13.8" hidden="false" customHeight="false" outlineLevel="0" collapsed="false">
      <c r="A1665" s="0" t="n">
        <f aca="false">A1664+1</f>
        <v>1657</v>
      </c>
      <c r="B1665" s="0" t="n">
        <f aca="false">B1664+1/12</f>
        <v>2085.99999999998</v>
      </c>
    </row>
    <row r="1666" customFormat="false" ht="13.8" hidden="false" customHeight="false" outlineLevel="0" collapsed="false">
      <c r="A1666" s="0" t="n">
        <f aca="false">A1665+1</f>
        <v>1658</v>
      </c>
      <c r="B1666" s="0" t="n">
        <f aca="false">B1665+1/12</f>
        <v>2086.08333333331</v>
      </c>
    </row>
    <row r="1667" customFormat="false" ht="13.8" hidden="false" customHeight="false" outlineLevel="0" collapsed="false">
      <c r="A1667" s="0" t="n">
        <f aca="false">A1666+1</f>
        <v>1659</v>
      </c>
      <c r="B1667" s="0" t="n">
        <f aca="false">B1666+1/12</f>
        <v>2086.16666666665</v>
      </c>
    </row>
    <row r="1668" customFormat="false" ht="13.8" hidden="false" customHeight="false" outlineLevel="0" collapsed="false">
      <c r="A1668" s="0" t="n">
        <f aca="false">A1667+1</f>
        <v>1660</v>
      </c>
      <c r="B1668" s="0" t="n">
        <f aca="false">B1667+1/12</f>
        <v>2086.24999999998</v>
      </c>
    </row>
    <row r="1669" customFormat="false" ht="13.8" hidden="false" customHeight="false" outlineLevel="0" collapsed="false">
      <c r="A1669" s="0" t="n">
        <f aca="false">A1668+1</f>
        <v>1661</v>
      </c>
      <c r="B1669" s="0" t="n">
        <f aca="false">B1668+1/12</f>
        <v>2086.33333333332</v>
      </c>
    </row>
    <row r="1670" customFormat="false" ht="13.8" hidden="false" customHeight="false" outlineLevel="0" collapsed="false">
      <c r="A1670" s="0" t="n">
        <f aca="false">A1669+1</f>
        <v>1662</v>
      </c>
      <c r="B1670" s="0" t="n">
        <f aca="false">B1669+1/12</f>
        <v>2086.41666666665</v>
      </c>
    </row>
    <row r="1671" customFormat="false" ht="13.8" hidden="false" customHeight="false" outlineLevel="0" collapsed="false">
      <c r="A1671" s="0" t="n">
        <f aca="false">A1670+1</f>
        <v>1663</v>
      </c>
      <c r="B1671" s="0" t="n">
        <f aca="false">B1670+1/12</f>
        <v>2086.49999999998</v>
      </c>
    </row>
    <row r="1672" customFormat="false" ht="13.8" hidden="false" customHeight="false" outlineLevel="0" collapsed="false">
      <c r="A1672" s="0" t="n">
        <f aca="false">A1671+1</f>
        <v>1664</v>
      </c>
      <c r="B1672" s="0" t="n">
        <f aca="false">B1671+1/12</f>
        <v>2086.58333333332</v>
      </c>
    </row>
    <row r="1673" customFormat="false" ht="13.8" hidden="false" customHeight="false" outlineLevel="0" collapsed="false">
      <c r="A1673" s="0" t="n">
        <f aca="false">A1672+1</f>
        <v>1665</v>
      </c>
      <c r="B1673" s="0" t="n">
        <f aca="false">B1672+1/12</f>
        <v>2086.66666666665</v>
      </c>
    </row>
    <row r="1674" customFormat="false" ht="13.8" hidden="false" customHeight="false" outlineLevel="0" collapsed="false">
      <c r="A1674" s="0" t="n">
        <f aca="false">A1673+1</f>
        <v>1666</v>
      </c>
      <c r="B1674" s="0" t="n">
        <f aca="false">B1673+1/12</f>
        <v>2086.74999999998</v>
      </c>
    </row>
    <row r="1675" customFormat="false" ht="13.8" hidden="false" customHeight="false" outlineLevel="0" collapsed="false">
      <c r="A1675" s="0" t="n">
        <f aca="false">A1674+1</f>
        <v>1667</v>
      </c>
      <c r="B1675" s="0" t="n">
        <f aca="false">B1674+1/12</f>
        <v>2086.83333333332</v>
      </c>
    </row>
    <row r="1676" customFormat="false" ht="13.8" hidden="false" customHeight="false" outlineLevel="0" collapsed="false">
      <c r="A1676" s="0" t="n">
        <f aca="false">A1675+1</f>
        <v>1668</v>
      </c>
      <c r="B1676" s="0" t="n">
        <f aca="false">B1675+1/12</f>
        <v>2086.91666666665</v>
      </c>
    </row>
    <row r="1677" customFormat="false" ht="13.8" hidden="false" customHeight="false" outlineLevel="0" collapsed="false">
      <c r="A1677" s="0" t="n">
        <f aca="false">A1676+1</f>
        <v>1669</v>
      </c>
      <c r="B1677" s="0" t="n">
        <f aca="false">B1676+1/12</f>
        <v>2086.99999999998</v>
      </c>
    </row>
    <row r="1678" customFormat="false" ht="13.8" hidden="false" customHeight="false" outlineLevel="0" collapsed="false">
      <c r="A1678" s="0" t="n">
        <f aca="false">A1677+1</f>
        <v>1670</v>
      </c>
      <c r="B1678" s="0" t="n">
        <f aca="false">B1677+1/12</f>
        <v>2087.08333333332</v>
      </c>
    </row>
    <row r="1679" customFormat="false" ht="13.8" hidden="false" customHeight="false" outlineLevel="0" collapsed="false">
      <c r="A1679" s="0" t="n">
        <f aca="false">A1678+1</f>
        <v>1671</v>
      </c>
      <c r="B1679" s="0" t="n">
        <f aca="false">B1678+1/12</f>
        <v>2087.16666666665</v>
      </c>
    </row>
    <row r="1680" customFormat="false" ht="13.8" hidden="false" customHeight="false" outlineLevel="0" collapsed="false">
      <c r="A1680" s="0" t="n">
        <f aca="false">A1679+1</f>
        <v>1672</v>
      </c>
      <c r="B1680" s="0" t="n">
        <f aca="false">B1679+1/12</f>
        <v>2087.24999999998</v>
      </c>
    </row>
    <row r="1681" customFormat="false" ht="13.8" hidden="false" customHeight="false" outlineLevel="0" collapsed="false">
      <c r="A1681" s="0" t="n">
        <f aca="false">A1680+1</f>
        <v>1673</v>
      </c>
      <c r="B1681" s="0" t="n">
        <f aca="false">B1680+1/12</f>
        <v>2087.33333333332</v>
      </c>
    </row>
    <row r="1682" customFormat="false" ht="13.8" hidden="false" customHeight="false" outlineLevel="0" collapsed="false">
      <c r="A1682" s="0" t="n">
        <f aca="false">A1681+1</f>
        <v>1674</v>
      </c>
      <c r="B1682" s="0" t="n">
        <f aca="false">B1681+1/12</f>
        <v>2087.41666666665</v>
      </c>
    </row>
    <row r="1683" customFormat="false" ht="13.8" hidden="false" customHeight="false" outlineLevel="0" collapsed="false">
      <c r="A1683" s="0" t="n">
        <f aca="false">A1682+1</f>
        <v>1675</v>
      </c>
      <c r="B1683" s="0" t="n">
        <f aca="false">B1682+1/12</f>
        <v>2087.49999999998</v>
      </c>
    </row>
    <row r="1684" customFormat="false" ht="13.8" hidden="false" customHeight="false" outlineLevel="0" collapsed="false">
      <c r="A1684" s="0" t="n">
        <f aca="false">A1683+1</f>
        <v>1676</v>
      </c>
      <c r="B1684" s="0" t="n">
        <f aca="false">B1683+1/12</f>
        <v>2087.58333333332</v>
      </c>
    </row>
    <row r="1685" customFormat="false" ht="13.8" hidden="false" customHeight="false" outlineLevel="0" collapsed="false">
      <c r="A1685" s="0" t="n">
        <f aca="false">A1684+1</f>
        <v>1677</v>
      </c>
      <c r="B1685" s="0" t="n">
        <f aca="false">B1684+1/12</f>
        <v>2087.66666666665</v>
      </c>
    </row>
    <row r="1686" customFormat="false" ht="13.8" hidden="false" customHeight="false" outlineLevel="0" collapsed="false">
      <c r="A1686" s="0" t="n">
        <f aca="false">A1685+1</f>
        <v>1678</v>
      </c>
      <c r="B1686" s="0" t="n">
        <f aca="false">B1685+1/12</f>
        <v>2087.74999999999</v>
      </c>
    </row>
    <row r="1687" customFormat="false" ht="13.8" hidden="false" customHeight="false" outlineLevel="0" collapsed="false">
      <c r="A1687" s="0" t="n">
        <f aca="false">A1686+1</f>
        <v>1679</v>
      </c>
      <c r="B1687" s="0" t="n">
        <f aca="false">B1686+1/12</f>
        <v>2087.83333333332</v>
      </c>
    </row>
    <row r="1688" customFormat="false" ht="13.8" hidden="false" customHeight="false" outlineLevel="0" collapsed="false">
      <c r="A1688" s="0" t="n">
        <f aca="false">A1687+1</f>
        <v>1680</v>
      </c>
      <c r="B1688" s="0" t="n">
        <f aca="false">B1687+1/12</f>
        <v>2087.91666666665</v>
      </c>
    </row>
    <row r="1689" customFormat="false" ht="13.8" hidden="false" customHeight="false" outlineLevel="0" collapsed="false">
      <c r="A1689" s="0" t="n">
        <f aca="false">A1688+1</f>
        <v>1681</v>
      </c>
      <c r="B1689" s="0" t="n">
        <f aca="false">B1688+1/12</f>
        <v>2087.99999999999</v>
      </c>
    </row>
    <row r="1690" customFormat="false" ht="13.8" hidden="false" customHeight="false" outlineLevel="0" collapsed="false">
      <c r="A1690" s="0" t="n">
        <f aca="false">A1689+1</f>
        <v>1682</v>
      </c>
      <c r="B1690" s="0" t="n">
        <f aca="false">B1689+1/12</f>
        <v>2088.08333333332</v>
      </c>
    </row>
    <row r="1691" customFormat="false" ht="13.8" hidden="false" customHeight="false" outlineLevel="0" collapsed="false">
      <c r="A1691" s="0" t="n">
        <f aca="false">A1690+1</f>
        <v>1683</v>
      </c>
      <c r="B1691" s="0" t="n">
        <f aca="false">B1690+1/12</f>
        <v>2088.16666666665</v>
      </c>
    </row>
    <row r="1692" customFormat="false" ht="13.8" hidden="false" customHeight="false" outlineLevel="0" collapsed="false">
      <c r="A1692" s="0" t="n">
        <f aca="false">A1691+1</f>
        <v>1684</v>
      </c>
      <c r="B1692" s="0" t="n">
        <f aca="false">B1691+1/12</f>
        <v>2088.24999999999</v>
      </c>
    </row>
    <row r="1693" customFormat="false" ht="13.8" hidden="false" customHeight="false" outlineLevel="0" collapsed="false">
      <c r="A1693" s="0" t="n">
        <f aca="false">A1692+1</f>
        <v>1685</v>
      </c>
      <c r="B1693" s="0" t="n">
        <f aca="false">B1692+1/12</f>
        <v>2088.33333333332</v>
      </c>
    </row>
    <row r="1694" customFormat="false" ht="13.8" hidden="false" customHeight="false" outlineLevel="0" collapsed="false">
      <c r="A1694" s="0" t="n">
        <f aca="false">A1693+1</f>
        <v>1686</v>
      </c>
      <c r="B1694" s="0" t="n">
        <f aca="false">B1693+1/12</f>
        <v>2088.41666666665</v>
      </c>
    </row>
    <row r="1695" customFormat="false" ht="13.8" hidden="false" customHeight="false" outlineLevel="0" collapsed="false">
      <c r="A1695" s="0" t="n">
        <f aca="false">A1694+1</f>
        <v>1687</v>
      </c>
      <c r="B1695" s="0" t="n">
        <f aca="false">B1694+1/12</f>
        <v>2088.49999999999</v>
      </c>
    </row>
    <row r="1696" customFormat="false" ht="13.8" hidden="false" customHeight="false" outlineLevel="0" collapsed="false">
      <c r="A1696" s="0" t="n">
        <f aca="false">A1695+1</f>
        <v>1688</v>
      </c>
      <c r="B1696" s="0" t="n">
        <f aca="false">B1695+1/12</f>
        <v>2088.58333333332</v>
      </c>
    </row>
    <row r="1697" customFormat="false" ht="13.8" hidden="false" customHeight="false" outlineLevel="0" collapsed="false">
      <c r="A1697" s="0" t="n">
        <f aca="false">A1696+1</f>
        <v>1689</v>
      </c>
      <c r="B1697" s="0" t="n">
        <f aca="false">B1696+1/12</f>
        <v>2088.66666666665</v>
      </c>
    </row>
    <row r="1698" customFormat="false" ht="13.8" hidden="false" customHeight="false" outlineLevel="0" collapsed="false">
      <c r="A1698" s="0" t="n">
        <f aca="false">A1697+1</f>
        <v>1690</v>
      </c>
      <c r="B1698" s="0" t="n">
        <f aca="false">B1697+1/12</f>
        <v>2088.74999999999</v>
      </c>
    </row>
    <row r="1699" customFormat="false" ht="13.8" hidden="false" customHeight="false" outlineLevel="0" collapsed="false">
      <c r="A1699" s="0" t="n">
        <f aca="false">A1698+1</f>
        <v>1691</v>
      </c>
      <c r="B1699" s="0" t="n">
        <f aca="false">B1698+1/12</f>
        <v>2088.83333333332</v>
      </c>
    </row>
    <row r="1700" customFormat="false" ht="13.8" hidden="false" customHeight="false" outlineLevel="0" collapsed="false">
      <c r="A1700" s="0" t="n">
        <f aca="false">A1699+1</f>
        <v>1692</v>
      </c>
      <c r="B1700" s="0" t="n">
        <f aca="false">B1699+1/12</f>
        <v>2088.91666666665</v>
      </c>
    </row>
    <row r="1701" customFormat="false" ht="13.8" hidden="false" customHeight="false" outlineLevel="0" collapsed="false">
      <c r="A1701" s="0" t="n">
        <f aca="false">A1700+1</f>
        <v>1693</v>
      </c>
      <c r="B1701" s="0" t="n">
        <f aca="false">B1700+1/12</f>
        <v>2088.99999999999</v>
      </c>
    </row>
    <row r="1702" customFormat="false" ht="13.8" hidden="false" customHeight="false" outlineLevel="0" collapsed="false">
      <c r="A1702" s="0" t="n">
        <f aca="false">A1701+1</f>
        <v>1694</v>
      </c>
      <c r="B1702" s="0" t="n">
        <f aca="false">B1701+1/12</f>
        <v>2089.08333333332</v>
      </c>
    </row>
    <row r="1703" customFormat="false" ht="13.8" hidden="false" customHeight="false" outlineLevel="0" collapsed="false">
      <c r="A1703" s="0" t="n">
        <f aca="false">A1702+1</f>
        <v>1695</v>
      </c>
      <c r="B1703" s="0" t="n">
        <f aca="false">B1702+1/12</f>
        <v>2089.16666666665</v>
      </c>
    </row>
    <row r="1704" customFormat="false" ht="13.8" hidden="false" customHeight="false" outlineLevel="0" collapsed="false">
      <c r="A1704" s="0" t="n">
        <f aca="false">A1703+1</f>
        <v>1696</v>
      </c>
      <c r="B1704" s="0" t="n">
        <f aca="false">B1703+1/12</f>
        <v>2089.24999999999</v>
      </c>
    </row>
    <row r="1705" customFormat="false" ht="13.8" hidden="false" customHeight="false" outlineLevel="0" collapsed="false">
      <c r="A1705" s="0" t="n">
        <f aca="false">A1704+1</f>
        <v>1697</v>
      </c>
      <c r="B1705" s="0" t="n">
        <f aca="false">B1704+1/12</f>
        <v>2089.33333333332</v>
      </c>
    </row>
    <row r="1706" customFormat="false" ht="13.8" hidden="false" customHeight="false" outlineLevel="0" collapsed="false">
      <c r="A1706" s="0" t="n">
        <f aca="false">A1705+1</f>
        <v>1698</v>
      </c>
      <c r="B1706" s="0" t="n">
        <f aca="false">B1705+1/12</f>
        <v>2089.41666666665</v>
      </c>
    </row>
    <row r="1707" customFormat="false" ht="13.8" hidden="false" customHeight="false" outlineLevel="0" collapsed="false">
      <c r="A1707" s="0" t="n">
        <f aca="false">A1706+1</f>
        <v>1699</v>
      </c>
      <c r="B1707" s="0" t="n">
        <f aca="false">B1706+1/12</f>
        <v>2089.49999999999</v>
      </c>
    </row>
    <row r="1708" customFormat="false" ht="13.8" hidden="false" customHeight="false" outlineLevel="0" collapsed="false">
      <c r="A1708" s="0" t="n">
        <f aca="false">A1707+1</f>
        <v>1700</v>
      </c>
      <c r="B1708" s="0" t="n">
        <f aca="false">B1707+1/12</f>
        <v>2089.58333333332</v>
      </c>
    </row>
    <row r="1709" customFormat="false" ht="13.8" hidden="false" customHeight="false" outlineLevel="0" collapsed="false">
      <c r="A1709" s="0" t="n">
        <f aca="false">A1708+1</f>
        <v>1701</v>
      </c>
      <c r="B1709" s="0" t="n">
        <f aca="false">B1708+1/12</f>
        <v>2089.66666666665</v>
      </c>
    </row>
    <row r="1710" customFormat="false" ht="13.8" hidden="false" customHeight="false" outlineLevel="0" collapsed="false">
      <c r="A1710" s="0" t="n">
        <f aca="false">A1709+1</f>
        <v>1702</v>
      </c>
      <c r="B1710" s="0" t="n">
        <f aca="false">B1709+1/12</f>
        <v>2089.74999999999</v>
      </c>
    </row>
    <row r="1711" customFormat="false" ht="13.8" hidden="false" customHeight="false" outlineLevel="0" collapsed="false">
      <c r="A1711" s="0" t="n">
        <f aca="false">A1710+1</f>
        <v>1703</v>
      </c>
      <c r="B1711" s="0" t="n">
        <f aca="false">B1710+1/12</f>
        <v>2089.83333333332</v>
      </c>
    </row>
    <row r="1712" customFormat="false" ht="13.8" hidden="false" customHeight="false" outlineLevel="0" collapsed="false">
      <c r="A1712" s="0" t="n">
        <f aca="false">A1711+1</f>
        <v>1704</v>
      </c>
      <c r="B1712" s="0" t="n">
        <f aca="false">B1711+1/12</f>
        <v>2089.91666666666</v>
      </c>
    </row>
    <row r="1713" customFormat="false" ht="13.8" hidden="false" customHeight="false" outlineLevel="0" collapsed="false">
      <c r="A1713" s="0" t="n">
        <f aca="false">A1712+1</f>
        <v>1705</v>
      </c>
      <c r="B1713" s="0" t="n">
        <f aca="false">B1712+1/12</f>
        <v>2089.99999999999</v>
      </c>
    </row>
    <row r="1714" customFormat="false" ht="13.8" hidden="false" customHeight="false" outlineLevel="0" collapsed="false">
      <c r="A1714" s="0" t="n">
        <f aca="false">A1713+1</f>
        <v>1706</v>
      </c>
      <c r="B1714" s="0" t="n">
        <f aca="false">B1713+1/12</f>
        <v>2090.08333333332</v>
      </c>
    </row>
    <row r="1715" customFormat="false" ht="13.8" hidden="false" customHeight="false" outlineLevel="0" collapsed="false">
      <c r="A1715" s="0" t="n">
        <f aca="false">A1714+1</f>
        <v>1707</v>
      </c>
      <c r="B1715" s="0" t="n">
        <f aca="false">B1714+1/12</f>
        <v>2090.16666666666</v>
      </c>
    </row>
    <row r="1716" customFormat="false" ht="13.8" hidden="false" customHeight="false" outlineLevel="0" collapsed="false">
      <c r="A1716" s="0" t="n">
        <f aca="false">A1715+1</f>
        <v>1708</v>
      </c>
      <c r="B1716" s="0" t="n">
        <f aca="false">B1715+1/12</f>
        <v>2090.24999999999</v>
      </c>
    </row>
    <row r="1717" customFormat="false" ht="13.8" hidden="false" customHeight="false" outlineLevel="0" collapsed="false">
      <c r="A1717" s="0" t="n">
        <f aca="false">A1716+1</f>
        <v>1709</v>
      </c>
      <c r="B1717" s="0" t="n">
        <f aca="false">B1716+1/12</f>
        <v>2090.33333333332</v>
      </c>
    </row>
    <row r="1718" customFormat="false" ht="13.8" hidden="false" customHeight="false" outlineLevel="0" collapsed="false">
      <c r="A1718" s="0" t="n">
        <f aca="false">A1717+1</f>
        <v>1710</v>
      </c>
      <c r="B1718" s="0" t="n">
        <f aca="false">B1717+1/12</f>
        <v>2090.41666666666</v>
      </c>
    </row>
    <row r="1719" customFormat="false" ht="13.8" hidden="false" customHeight="false" outlineLevel="0" collapsed="false">
      <c r="A1719" s="0" t="n">
        <f aca="false">A1718+1</f>
        <v>1711</v>
      </c>
      <c r="B1719" s="0" t="n">
        <f aca="false">B1718+1/12</f>
        <v>2090.49999999999</v>
      </c>
    </row>
    <row r="1720" customFormat="false" ht="13.8" hidden="false" customHeight="false" outlineLevel="0" collapsed="false">
      <c r="A1720" s="0" t="n">
        <f aca="false">A1719+1</f>
        <v>1712</v>
      </c>
      <c r="B1720" s="0" t="n">
        <f aca="false">B1719+1/12</f>
        <v>2090.58333333332</v>
      </c>
    </row>
    <row r="1721" customFormat="false" ht="13.8" hidden="false" customHeight="false" outlineLevel="0" collapsed="false">
      <c r="A1721" s="0" t="n">
        <f aca="false">A1720+1</f>
        <v>1713</v>
      </c>
      <c r="B1721" s="0" t="n">
        <f aca="false">B1720+1/12</f>
        <v>2090.66666666666</v>
      </c>
    </row>
    <row r="1722" customFormat="false" ht="13.8" hidden="false" customHeight="false" outlineLevel="0" collapsed="false">
      <c r="A1722" s="0" t="n">
        <f aca="false">A1721+1</f>
        <v>1714</v>
      </c>
      <c r="B1722" s="0" t="n">
        <f aca="false">B1721+1/12</f>
        <v>2090.74999999999</v>
      </c>
    </row>
    <row r="1723" customFormat="false" ht="13.8" hidden="false" customHeight="false" outlineLevel="0" collapsed="false">
      <c r="A1723" s="0" t="n">
        <f aca="false">A1722+1</f>
        <v>1715</v>
      </c>
      <c r="B1723" s="0" t="n">
        <f aca="false">B1722+1/12</f>
        <v>2090.83333333332</v>
      </c>
    </row>
    <row r="1724" customFormat="false" ht="13.8" hidden="false" customHeight="false" outlineLevel="0" collapsed="false">
      <c r="A1724" s="0" t="n">
        <f aca="false">A1723+1</f>
        <v>1716</v>
      </c>
      <c r="B1724" s="0" t="n">
        <f aca="false">B1723+1/12</f>
        <v>2090.91666666666</v>
      </c>
    </row>
    <row r="1725" customFormat="false" ht="13.8" hidden="false" customHeight="false" outlineLevel="0" collapsed="false">
      <c r="A1725" s="0" t="n">
        <f aca="false">A1724+1</f>
        <v>1717</v>
      </c>
      <c r="B1725" s="0" t="n">
        <f aca="false">B1724+1/12</f>
        <v>2090.99999999999</v>
      </c>
    </row>
    <row r="1726" customFormat="false" ht="13.8" hidden="false" customHeight="false" outlineLevel="0" collapsed="false">
      <c r="A1726" s="0" t="n">
        <f aca="false">A1725+1</f>
        <v>1718</v>
      </c>
      <c r="B1726" s="0" t="n">
        <f aca="false">B1725+1/12</f>
        <v>2091.08333333332</v>
      </c>
    </row>
    <row r="1727" customFormat="false" ht="13.8" hidden="false" customHeight="false" outlineLevel="0" collapsed="false">
      <c r="A1727" s="0" t="n">
        <f aca="false">A1726+1</f>
        <v>1719</v>
      </c>
      <c r="B1727" s="0" t="n">
        <f aca="false">B1726+1/12</f>
        <v>2091.16666666666</v>
      </c>
    </row>
    <row r="1728" customFormat="false" ht="13.8" hidden="false" customHeight="false" outlineLevel="0" collapsed="false">
      <c r="A1728" s="0" t="n">
        <f aca="false">A1727+1</f>
        <v>1720</v>
      </c>
      <c r="B1728" s="0" t="n">
        <f aca="false">B1727+1/12</f>
        <v>2091.24999999999</v>
      </c>
    </row>
    <row r="1729" customFormat="false" ht="13.8" hidden="false" customHeight="false" outlineLevel="0" collapsed="false">
      <c r="A1729" s="0" t="n">
        <f aca="false">A1728+1</f>
        <v>1721</v>
      </c>
      <c r="B1729" s="0" t="n">
        <f aca="false">B1728+1/12</f>
        <v>2091.33333333332</v>
      </c>
    </row>
    <row r="1730" customFormat="false" ht="13.8" hidden="false" customHeight="false" outlineLevel="0" collapsed="false">
      <c r="A1730" s="0" t="n">
        <f aca="false">A1729+1</f>
        <v>1722</v>
      </c>
      <c r="B1730" s="0" t="n">
        <f aca="false">B1729+1/12</f>
        <v>2091.41666666666</v>
      </c>
    </row>
    <row r="1731" customFormat="false" ht="13.8" hidden="false" customHeight="false" outlineLevel="0" collapsed="false">
      <c r="A1731" s="0" t="n">
        <f aca="false">A1730+1</f>
        <v>1723</v>
      </c>
      <c r="B1731" s="0" t="n">
        <f aca="false">B1730+1/12</f>
        <v>2091.49999999999</v>
      </c>
    </row>
    <row r="1732" customFormat="false" ht="13.8" hidden="false" customHeight="false" outlineLevel="0" collapsed="false">
      <c r="A1732" s="0" t="n">
        <f aca="false">A1731+1</f>
        <v>1724</v>
      </c>
      <c r="B1732" s="0" t="n">
        <f aca="false">B1731+1/12</f>
        <v>2091.58333333333</v>
      </c>
    </row>
    <row r="1733" customFormat="false" ht="13.8" hidden="false" customHeight="false" outlineLevel="0" collapsed="false">
      <c r="A1733" s="0" t="n">
        <f aca="false">A1732+1</f>
        <v>1725</v>
      </c>
      <c r="B1733" s="0" t="n">
        <f aca="false">B1732+1/12</f>
        <v>2091.66666666666</v>
      </c>
    </row>
    <row r="1734" customFormat="false" ht="13.8" hidden="false" customHeight="false" outlineLevel="0" collapsed="false">
      <c r="A1734" s="0" t="n">
        <f aca="false">A1733+1</f>
        <v>1726</v>
      </c>
      <c r="B1734" s="0" t="n">
        <f aca="false">B1733+1/12</f>
        <v>2091.74999999999</v>
      </c>
    </row>
    <row r="1735" customFormat="false" ht="13.8" hidden="false" customHeight="false" outlineLevel="0" collapsed="false">
      <c r="A1735" s="0" t="n">
        <f aca="false">A1734+1</f>
        <v>1727</v>
      </c>
      <c r="B1735" s="0" t="n">
        <f aca="false">B1734+1/12</f>
        <v>2091.83333333333</v>
      </c>
    </row>
    <row r="1736" customFormat="false" ht="13.8" hidden="false" customHeight="false" outlineLevel="0" collapsed="false">
      <c r="A1736" s="0" t="n">
        <f aca="false">A1735+1</f>
        <v>1728</v>
      </c>
      <c r="B1736" s="0" t="n">
        <f aca="false">B1735+1/12</f>
        <v>2091.91666666666</v>
      </c>
    </row>
    <row r="1737" customFormat="false" ht="13.8" hidden="false" customHeight="false" outlineLevel="0" collapsed="false">
      <c r="A1737" s="0" t="n">
        <f aca="false">A1736+1</f>
        <v>1729</v>
      </c>
      <c r="B1737" s="0" t="n">
        <f aca="false">B1736+1/12</f>
        <v>2091.99999999999</v>
      </c>
    </row>
    <row r="1738" customFormat="false" ht="13.8" hidden="false" customHeight="false" outlineLevel="0" collapsed="false">
      <c r="A1738" s="0" t="n">
        <f aca="false">A1737+1</f>
        <v>1730</v>
      </c>
      <c r="B1738" s="0" t="n">
        <f aca="false">B1737+1/12</f>
        <v>2092.08333333333</v>
      </c>
    </row>
    <row r="1739" customFormat="false" ht="13.8" hidden="false" customHeight="false" outlineLevel="0" collapsed="false">
      <c r="A1739" s="0" t="n">
        <f aca="false">A1738+1</f>
        <v>1731</v>
      </c>
      <c r="B1739" s="0" t="n">
        <f aca="false">B1738+1/12</f>
        <v>2092.16666666666</v>
      </c>
    </row>
    <row r="1740" customFormat="false" ht="13.8" hidden="false" customHeight="false" outlineLevel="0" collapsed="false">
      <c r="A1740" s="0" t="n">
        <f aca="false">A1739+1</f>
        <v>1732</v>
      </c>
      <c r="B1740" s="0" t="n">
        <f aca="false">B1739+1/12</f>
        <v>2092.24999999999</v>
      </c>
    </row>
    <row r="1741" customFormat="false" ht="13.8" hidden="false" customHeight="false" outlineLevel="0" collapsed="false">
      <c r="A1741" s="0" t="n">
        <f aca="false">A1740+1</f>
        <v>1733</v>
      </c>
      <c r="B1741" s="0" t="n">
        <f aca="false">B1740+1/12</f>
        <v>2092.33333333333</v>
      </c>
    </row>
    <row r="1742" customFormat="false" ht="13.8" hidden="false" customHeight="false" outlineLevel="0" collapsed="false">
      <c r="A1742" s="0" t="n">
        <f aca="false">A1741+1</f>
        <v>1734</v>
      </c>
      <c r="B1742" s="0" t="n">
        <f aca="false">B1741+1/12</f>
        <v>2092.41666666666</v>
      </c>
    </row>
    <row r="1743" customFormat="false" ht="13.8" hidden="false" customHeight="false" outlineLevel="0" collapsed="false">
      <c r="A1743" s="0" t="n">
        <f aca="false">A1742+1</f>
        <v>1735</v>
      </c>
      <c r="B1743" s="0" t="n">
        <f aca="false">B1742+1/12</f>
        <v>2092.49999999999</v>
      </c>
    </row>
    <row r="1744" customFormat="false" ht="13.8" hidden="false" customHeight="false" outlineLevel="0" collapsed="false">
      <c r="A1744" s="0" t="n">
        <f aca="false">A1743+1</f>
        <v>1736</v>
      </c>
      <c r="B1744" s="0" t="n">
        <f aca="false">B1743+1/12</f>
        <v>2092.58333333333</v>
      </c>
    </row>
    <row r="1745" customFormat="false" ht="13.8" hidden="false" customHeight="false" outlineLevel="0" collapsed="false">
      <c r="A1745" s="0" t="n">
        <f aca="false">A1744+1</f>
        <v>1737</v>
      </c>
      <c r="B1745" s="0" t="n">
        <f aca="false">B1744+1/12</f>
        <v>2092.66666666666</v>
      </c>
    </row>
    <row r="1746" customFormat="false" ht="13.8" hidden="false" customHeight="false" outlineLevel="0" collapsed="false">
      <c r="A1746" s="0" t="n">
        <f aca="false">A1745+1</f>
        <v>1738</v>
      </c>
      <c r="B1746" s="0" t="n">
        <f aca="false">B1745+1/12</f>
        <v>2092.74999999999</v>
      </c>
    </row>
    <row r="1747" customFormat="false" ht="13.8" hidden="false" customHeight="false" outlineLevel="0" collapsed="false">
      <c r="A1747" s="0" t="n">
        <f aca="false">A1746+1</f>
        <v>1739</v>
      </c>
      <c r="B1747" s="0" t="n">
        <f aca="false">B1746+1/12</f>
        <v>2092.83333333333</v>
      </c>
    </row>
    <row r="1748" customFormat="false" ht="13.8" hidden="false" customHeight="false" outlineLevel="0" collapsed="false">
      <c r="A1748" s="0" t="n">
        <f aca="false">A1747+1</f>
        <v>1740</v>
      </c>
      <c r="B1748" s="0" t="n">
        <f aca="false">B1747+1/12</f>
        <v>2092.91666666666</v>
      </c>
    </row>
    <row r="1749" customFormat="false" ht="13.8" hidden="false" customHeight="false" outlineLevel="0" collapsed="false">
      <c r="A1749" s="0" t="n">
        <f aca="false">A1748+1</f>
        <v>1741</v>
      </c>
      <c r="B1749" s="0" t="n">
        <f aca="false">B1748+1/12</f>
        <v>2092.99999999999</v>
      </c>
    </row>
    <row r="1750" customFormat="false" ht="13.8" hidden="false" customHeight="false" outlineLevel="0" collapsed="false">
      <c r="A1750" s="0" t="n">
        <f aca="false">A1749+1</f>
        <v>1742</v>
      </c>
      <c r="B1750" s="0" t="n">
        <f aca="false">B1749+1/12</f>
        <v>2093.08333333333</v>
      </c>
    </row>
    <row r="1751" customFormat="false" ht="13.8" hidden="false" customHeight="false" outlineLevel="0" collapsed="false">
      <c r="A1751" s="0" t="n">
        <f aca="false">A1750+1</f>
        <v>1743</v>
      </c>
      <c r="B1751" s="0" t="n">
        <f aca="false">B1750+1/12</f>
        <v>2093.16666666666</v>
      </c>
    </row>
    <row r="1752" customFormat="false" ht="13.8" hidden="false" customHeight="false" outlineLevel="0" collapsed="false">
      <c r="A1752" s="0" t="n">
        <f aca="false">A1751+1</f>
        <v>1744</v>
      </c>
      <c r="B1752" s="0" t="n">
        <f aca="false">B1751+1/12</f>
        <v>2093.24999999999</v>
      </c>
    </row>
    <row r="1753" customFormat="false" ht="13.8" hidden="false" customHeight="false" outlineLevel="0" collapsed="false">
      <c r="A1753" s="0" t="n">
        <f aca="false">A1752+1</f>
        <v>1745</v>
      </c>
      <c r="B1753" s="0" t="n">
        <f aca="false">B1752+1/12</f>
        <v>2093.33333333333</v>
      </c>
    </row>
    <row r="1754" customFormat="false" ht="13.8" hidden="false" customHeight="false" outlineLevel="0" collapsed="false">
      <c r="A1754" s="0" t="n">
        <f aca="false">A1753+1</f>
        <v>1746</v>
      </c>
      <c r="B1754" s="0" t="n">
        <f aca="false">B1753+1/12</f>
        <v>2093.41666666666</v>
      </c>
    </row>
    <row r="1755" customFormat="false" ht="13.8" hidden="false" customHeight="false" outlineLevel="0" collapsed="false">
      <c r="A1755" s="0" t="n">
        <f aca="false">A1754+1</f>
        <v>1747</v>
      </c>
      <c r="B1755" s="0" t="n">
        <f aca="false">B1754+1/12</f>
        <v>2093.5</v>
      </c>
    </row>
    <row r="1756" customFormat="false" ht="13.8" hidden="false" customHeight="false" outlineLevel="0" collapsed="false">
      <c r="A1756" s="0" t="n">
        <f aca="false">A1755+1</f>
        <v>1748</v>
      </c>
      <c r="B1756" s="0" t="n">
        <f aca="false">B1755+1/12</f>
        <v>2093.58333333333</v>
      </c>
    </row>
    <row r="1757" customFormat="false" ht="13.8" hidden="false" customHeight="false" outlineLevel="0" collapsed="false">
      <c r="A1757" s="0" t="n">
        <f aca="false">A1756+1</f>
        <v>1749</v>
      </c>
      <c r="B1757" s="0" t="n">
        <f aca="false">B1756+1/12</f>
        <v>2093.66666666666</v>
      </c>
    </row>
    <row r="1758" customFormat="false" ht="13.8" hidden="false" customHeight="false" outlineLevel="0" collapsed="false">
      <c r="A1758" s="0" t="n">
        <f aca="false">A1757+1</f>
        <v>1750</v>
      </c>
      <c r="B1758" s="0" t="n">
        <f aca="false">B1757+1/12</f>
        <v>2093.75</v>
      </c>
    </row>
    <row r="1759" customFormat="false" ht="13.8" hidden="false" customHeight="false" outlineLevel="0" collapsed="false">
      <c r="A1759" s="0" t="n">
        <f aca="false">A1758+1</f>
        <v>1751</v>
      </c>
      <c r="B1759" s="0" t="n">
        <f aca="false">B1758+1/12</f>
        <v>2093.83333333333</v>
      </c>
    </row>
    <row r="1760" customFormat="false" ht="13.8" hidden="false" customHeight="false" outlineLevel="0" collapsed="false">
      <c r="A1760" s="0" t="n">
        <f aca="false">A1759+1</f>
        <v>1752</v>
      </c>
      <c r="B1760" s="0" t="n">
        <f aca="false">B1759+1/12</f>
        <v>2093.91666666666</v>
      </c>
    </row>
    <row r="1761" customFormat="false" ht="13.8" hidden="false" customHeight="false" outlineLevel="0" collapsed="false">
      <c r="A1761" s="0" t="n">
        <f aca="false">A1760+1</f>
        <v>1753</v>
      </c>
      <c r="B1761" s="0" t="n">
        <f aca="false">B1760+1/12</f>
        <v>2094</v>
      </c>
    </row>
    <row r="1762" customFormat="false" ht="13.8" hidden="false" customHeight="false" outlineLevel="0" collapsed="false">
      <c r="A1762" s="0" t="n">
        <f aca="false">A1761+1</f>
        <v>1754</v>
      </c>
      <c r="B1762" s="0" t="n">
        <f aca="false">B1761+1/12</f>
        <v>2094.08333333333</v>
      </c>
    </row>
    <row r="1763" customFormat="false" ht="13.8" hidden="false" customHeight="false" outlineLevel="0" collapsed="false">
      <c r="A1763" s="0" t="n">
        <f aca="false">A1762+1</f>
        <v>1755</v>
      </c>
      <c r="B1763" s="0" t="n">
        <f aca="false">B1762+1/12</f>
        <v>2094.16666666666</v>
      </c>
    </row>
    <row r="1764" customFormat="false" ht="13.8" hidden="false" customHeight="false" outlineLevel="0" collapsed="false">
      <c r="A1764" s="0" t="n">
        <f aca="false">A1763+1</f>
        <v>1756</v>
      </c>
      <c r="B1764" s="0" t="n">
        <f aca="false">B1763+1/12</f>
        <v>2094.25</v>
      </c>
    </row>
    <row r="1765" customFormat="false" ht="13.8" hidden="false" customHeight="false" outlineLevel="0" collapsed="false">
      <c r="A1765" s="0" t="n">
        <f aca="false">A1764+1</f>
        <v>1757</v>
      </c>
      <c r="B1765" s="0" t="n">
        <f aca="false">B1764+1/12</f>
        <v>2094.33333333333</v>
      </c>
    </row>
    <row r="1766" customFormat="false" ht="13.8" hidden="false" customHeight="false" outlineLevel="0" collapsed="false">
      <c r="A1766" s="0" t="n">
        <f aca="false">A1765+1</f>
        <v>1758</v>
      </c>
      <c r="B1766" s="0" t="n">
        <f aca="false">B1765+1/12</f>
        <v>2094.41666666666</v>
      </c>
    </row>
    <row r="1767" customFormat="false" ht="13.8" hidden="false" customHeight="false" outlineLevel="0" collapsed="false">
      <c r="A1767" s="0" t="n">
        <f aca="false">A1766+1</f>
        <v>1759</v>
      </c>
      <c r="B1767" s="0" t="n">
        <f aca="false">B1766+1/12</f>
        <v>2094.5</v>
      </c>
    </row>
    <row r="1768" customFormat="false" ht="13.8" hidden="false" customHeight="false" outlineLevel="0" collapsed="false">
      <c r="A1768" s="0" t="n">
        <f aca="false">A1767+1</f>
        <v>1760</v>
      </c>
      <c r="B1768" s="0" t="n">
        <f aca="false">B1767+1/12</f>
        <v>2094.58333333333</v>
      </c>
    </row>
    <row r="1769" customFormat="false" ht="13.8" hidden="false" customHeight="false" outlineLevel="0" collapsed="false">
      <c r="A1769" s="0" t="n">
        <f aca="false">A1768+1</f>
        <v>1761</v>
      </c>
      <c r="B1769" s="0" t="n">
        <f aca="false">B1768+1/12</f>
        <v>2094.66666666666</v>
      </c>
    </row>
    <row r="1770" customFormat="false" ht="13.8" hidden="false" customHeight="false" outlineLevel="0" collapsed="false">
      <c r="A1770" s="0" t="n">
        <f aca="false">A1769+1</f>
        <v>1762</v>
      </c>
      <c r="B1770" s="0" t="n">
        <f aca="false">B1769+1/12</f>
        <v>2094.75</v>
      </c>
    </row>
    <row r="1771" customFormat="false" ht="13.8" hidden="false" customHeight="false" outlineLevel="0" collapsed="false">
      <c r="A1771" s="0" t="n">
        <f aca="false">A1770+1</f>
        <v>1763</v>
      </c>
      <c r="B1771" s="0" t="n">
        <f aca="false">B1770+1/12</f>
        <v>2094.83333333333</v>
      </c>
    </row>
    <row r="1772" customFormat="false" ht="13.8" hidden="false" customHeight="false" outlineLevel="0" collapsed="false">
      <c r="A1772" s="0" t="n">
        <f aca="false">A1771+1</f>
        <v>1764</v>
      </c>
      <c r="B1772" s="0" t="n">
        <f aca="false">B1771+1/12</f>
        <v>2094.91666666666</v>
      </c>
    </row>
    <row r="1773" customFormat="false" ht="13.8" hidden="false" customHeight="false" outlineLevel="0" collapsed="false">
      <c r="A1773" s="0" t="n">
        <f aca="false">A1772+1</f>
        <v>1765</v>
      </c>
      <c r="B1773" s="0" t="n">
        <f aca="false">B1772+1/12</f>
        <v>2095</v>
      </c>
    </row>
    <row r="1774" customFormat="false" ht="13.8" hidden="false" customHeight="false" outlineLevel="0" collapsed="false">
      <c r="A1774" s="0" t="n">
        <f aca="false">A1773+1</f>
        <v>1766</v>
      </c>
      <c r="B1774" s="0" t="n">
        <f aca="false">B1773+1/12</f>
        <v>2095.08333333333</v>
      </c>
    </row>
    <row r="1775" customFormat="false" ht="13.8" hidden="false" customHeight="false" outlineLevel="0" collapsed="false">
      <c r="A1775" s="0" t="n">
        <f aca="false">A1774+1</f>
        <v>1767</v>
      </c>
      <c r="B1775" s="0" t="n">
        <f aca="false">B1774+1/12</f>
        <v>2095.16666666667</v>
      </c>
    </row>
    <row r="1776" customFormat="false" ht="13.8" hidden="false" customHeight="false" outlineLevel="0" collapsed="false">
      <c r="A1776" s="0" t="n">
        <f aca="false">A1775+1</f>
        <v>1768</v>
      </c>
      <c r="B1776" s="0" t="n">
        <f aca="false">B1775+1/12</f>
        <v>2095.25</v>
      </c>
    </row>
    <row r="1777" customFormat="false" ht="13.8" hidden="false" customHeight="false" outlineLevel="0" collapsed="false">
      <c r="A1777" s="0" t="n">
        <f aca="false">A1776+1</f>
        <v>1769</v>
      </c>
      <c r="B1777" s="0" t="n">
        <f aca="false">B1776+1/12</f>
        <v>2095.33333333333</v>
      </c>
    </row>
    <row r="1778" customFormat="false" ht="13.8" hidden="false" customHeight="false" outlineLevel="0" collapsed="false">
      <c r="A1778" s="0" t="n">
        <f aca="false">A1777+1</f>
        <v>1770</v>
      </c>
      <c r="B1778" s="0" t="n">
        <f aca="false">B1777+1/12</f>
        <v>2095.41666666667</v>
      </c>
    </row>
    <row r="1779" customFormat="false" ht="13.8" hidden="false" customHeight="false" outlineLevel="0" collapsed="false">
      <c r="A1779" s="0" t="n">
        <f aca="false">A1778+1</f>
        <v>1771</v>
      </c>
      <c r="B1779" s="0" t="n">
        <f aca="false">B1778+1/12</f>
        <v>2095.5</v>
      </c>
    </row>
    <row r="1780" customFormat="false" ht="13.8" hidden="false" customHeight="false" outlineLevel="0" collapsed="false">
      <c r="A1780" s="0" t="n">
        <f aca="false">A1779+1</f>
        <v>1772</v>
      </c>
      <c r="B1780" s="0" t="n">
        <f aca="false">B1779+1/12</f>
        <v>2095.58333333333</v>
      </c>
    </row>
    <row r="1781" customFormat="false" ht="13.8" hidden="false" customHeight="false" outlineLevel="0" collapsed="false">
      <c r="A1781" s="0" t="n">
        <f aca="false">A1780+1</f>
        <v>1773</v>
      </c>
      <c r="B1781" s="0" t="n">
        <f aca="false">B1780+1/12</f>
        <v>2095.66666666667</v>
      </c>
    </row>
    <row r="1782" customFormat="false" ht="13.8" hidden="false" customHeight="false" outlineLevel="0" collapsed="false">
      <c r="A1782" s="0" t="n">
        <f aca="false">A1781+1</f>
        <v>1774</v>
      </c>
      <c r="B1782" s="0" t="n">
        <f aca="false">B1781+1/12</f>
        <v>2095.75</v>
      </c>
    </row>
    <row r="1783" customFormat="false" ht="13.8" hidden="false" customHeight="false" outlineLevel="0" collapsed="false">
      <c r="A1783" s="0" t="n">
        <f aca="false">A1782+1</f>
        <v>1775</v>
      </c>
      <c r="B1783" s="0" t="n">
        <f aca="false">B1782+1/12</f>
        <v>2095.83333333333</v>
      </c>
    </row>
    <row r="1784" customFormat="false" ht="13.8" hidden="false" customHeight="false" outlineLevel="0" collapsed="false">
      <c r="A1784" s="0" t="n">
        <f aca="false">A1783+1</f>
        <v>1776</v>
      </c>
      <c r="B1784" s="0" t="n">
        <f aca="false">B1783+1/12</f>
        <v>2095.91666666667</v>
      </c>
    </row>
    <row r="1785" customFormat="false" ht="13.8" hidden="false" customHeight="false" outlineLevel="0" collapsed="false">
      <c r="A1785" s="0" t="n">
        <f aca="false">A1784+1</f>
        <v>1777</v>
      </c>
      <c r="B1785" s="0" t="n">
        <f aca="false">B1784+1/12</f>
        <v>2096</v>
      </c>
    </row>
    <row r="1786" customFormat="false" ht="13.8" hidden="false" customHeight="false" outlineLevel="0" collapsed="false">
      <c r="A1786" s="0" t="n">
        <f aca="false">A1785+1</f>
        <v>1778</v>
      </c>
      <c r="B1786" s="0" t="n">
        <f aca="false">B1785+1/12</f>
        <v>2096.08333333333</v>
      </c>
    </row>
    <row r="1787" customFormat="false" ht="13.8" hidden="false" customHeight="false" outlineLevel="0" collapsed="false">
      <c r="A1787" s="0" t="n">
        <f aca="false">A1786+1</f>
        <v>1779</v>
      </c>
      <c r="B1787" s="0" t="n">
        <f aca="false">B1786+1/12</f>
        <v>2096.16666666667</v>
      </c>
    </row>
    <row r="1788" customFormat="false" ht="13.8" hidden="false" customHeight="false" outlineLevel="0" collapsed="false">
      <c r="A1788" s="0" t="n">
        <f aca="false">A1787+1</f>
        <v>1780</v>
      </c>
      <c r="B1788" s="0" t="n">
        <f aca="false">B1787+1/12</f>
        <v>2096.25</v>
      </c>
    </row>
    <row r="1789" customFormat="false" ht="13.8" hidden="false" customHeight="false" outlineLevel="0" collapsed="false">
      <c r="A1789" s="0" t="n">
        <f aca="false">A1788+1</f>
        <v>1781</v>
      </c>
      <c r="B1789" s="0" t="n">
        <f aca="false">B1788+1/12</f>
        <v>2096.33333333333</v>
      </c>
    </row>
    <row r="1790" customFormat="false" ht="13.8" hidden="false" customHeight="false" outlineLevel="0" collapsed="false">
      <c r="A1790" s="0" t="n">
        <f aca="false">A1789+1</f>
        <v>1782</v>
      </c>
      <c r="B1790" s="0" t="n">
        <f aca="false">B1789+1/12</f>
        <v>2096.41666666667</v>
      </c>
    </row>
    <row r="1791" customFormat="false" ht="13.8" hidden="false" customHeight="false" outlineLevel="0" collapsed="false">
      <c r="A1791" s="0" t="n">
        <f aca="false">A1790+1</f>
        <v>1783</v>
      </c>
      <c r="B1791" s="0" t="n">
        <f aca="false">B1790+1/12</f>
        <v>2096.5</v>
      </c>
    </row>
    <row r="1792" customFormat="false" ht="13.8" hidden="false" customHeight="false" outlineLevel="0" collapsed="false">
      <c r="A1792" s="0" t="n">
        <f aca="false">A1791+1</f>
        <v>1784</v>
      </c>
      <c r="B1792" s="0" t="n">
        <f aca="false">B1791+1/12</f>
        <v>2096.58333333333</v>
      </c>
    </row>
    <row r="1793" customFormat="false" ht="13.8" hidden="false" customHeight="false" outlineLevel="0" collapsed="false">
      <c r="A1793" s="0" t="n">
        <f aca="false">A1792+1</f>
        <v>1785</v>
      </c>
      <c r="B1793" s="0" t="n">
        <f aca="false">B1792+1/12</f>
        <v>2096.66666666667</v>
      </c>
    </row>
    <row r="1794" customFormat="false" ht="13.8" hidden="false" customHeight="false" outlineLevel="0" collapsed="false">
      <c r="A1794" s="0" t="n">
        <f aca="false">A1793+1</f>
        <v>1786</v>
      </c>
      <c r="B1794" s="0" t="n">
        <f aca="false">B1793+1/12</f>
        <v>2096.75</v>
      </c>
    </row>
    <row r="1795" customFormat="false" ht="13.8" hidden="false" customHeight="false" outlineLevel="0" collapsed="false">
      <c r="A1795" s="0" t="n">
        <f aca="false">A1794+1</f>
        <v>1787</v>
      </c>
      <c r="B1795" s="0" t="n">
        <f aca="false">B1794+1/12</f>
        <v>2096.83333333333</v>
      </c>
    </row>
    <row r="1796" customFormat="false" ht="13.8" hidden="false" customHeight="false" outlineLevel="0" collapsed="false">
      <c r="A1796" s="0" t="n">
        <f aca="false">A1795+1</f>
        <v>1788</v>
      </c>
      <c r="B1796" s="0" t="n">
        <f aca="false">B1795+1/12</f>
        <v>2096.91666666667</v>
      </c>
    </row>
    <row r="1797" customFormat="false" ht="13.8" hidden="false" customHeight="false" outlineLevel="0" collapsed="false">
      <c r="A1797" s="0" t="n">
        <f aca="false">A1796+1</f>
        <v>1789</v>
      </c>
      <c r="B1797" s="0" t="n">
        <f aca="false">B1796+1/12</f>
        <v>2097</v>
      </c>
    </row>
    <row r="1798" customFormat="false" ht="13.8" hidden="false" customHeight="false" outlineLevel="0" collapsed="false">
      <c r="A1798" s="0" t="n">
        <f aca="false">A1797+1</f>
        <v>1790</v>
      </c>
      <c r="B1798" s="0" t="n">
        <f aca="false">B1797+1/12</f>
        <v>2097.08333333334</v>
      </c>
    </row>
    <row r="1799" customFormat="false" ht="13.8" hidden="false" customHeight="false" outlineLevel="0" collapsed="false">
      <c r="A1799" s="0" t="n">
        <f aca="false">A1798+1</f>
        <v>1791</v>
      </c>
      <c r="B1799" s="0" t="n">
        <f aca="false">B1798+1/12</f>
        <v>2097.16666666667</v>
      </c>
    </row>
    <row r="1800" customFormat="false" ht="13.8" hidden="false" customHeight="false" outlineLevel="0" collapsed="false">
      <c r="A1800" s="0" t="n">
        <f aca="false">A1799+1</f>
        <v>1792</v>
      </c>
      <c r="B1800" s="0" t="n">
        <f aca="false">B1799+1/12</f>
        <v>2097.25</v>
      </c>
    </row>
    <row r="1801" customFormat="false" ht="13.8" hidden="false" customHeight="false" outlineLevel="0" collapsed="false">
      <c r="A1801" s="0" t="n">
        <f aca="false">A1800+1</f>
        <v>1793</v>
      </c>
      <c r="B1801" s="0" t="n">
        <f aca="false">B1800+1/12</f>
        <v>2097.33333333334</v>
      </c>
    </row>
    <row r="1802" customFormat="false" ht="13.8" hidden="false" customHeight="false" outlineLevel="0" collapsed="false">
      <c r="A1802" s="0" t="n">
        <f aca="false">A1801+1</f>
        <v>1794</v>
      </c>
      <c r="B1802" s="0" t="n">
        <f aca="false">B1801+1/12</f>
        <v>2097.41666666667</v>
      </c>
    </row>
    <row r="1803" customFormat="false" ht="13.8" hidden="false" customHeight="false" outlineLevel="0" collapsed="false">
      <c r="A1803" s="0" t="n">
        <f aca="false">A1802+1</f>
        <v>1795</v>
      </c>
      <c r="B1803" s="0" t="n">
        <f aca="false">B1802+1/12</f>
        <v>2097.5</v>
      </c>
    </row>
    <row r="1804" customFormat="false" ht="13.8" hidden="false" customHeight="false" outlineLevel="0" collapsed="false">
      <c r="A1804" s="0" t="n">
        <f aca="false">A1803+1</f>
        <v>1796</v>
      </c>
      <c r="B1804" s="0" t="n">
        <f aca="false">B1803+1/12</f>
        <v>2097.58333333334</v>
      </c>
    </row>
    <row r="1805" customFormat="false" ht="13.8" hidden="false" customHeight="false" outlineLevel="0" collapsed="false">
      <c r="A1805" s="0" t="n">
        <f aca="false">A1804+1</f>
        <v>1797</v>
      </c>
      <c r="B1805" s="0" t="n">
        <f aca="false">B1804+1/12</f>
        <v>2097.66666666667</v>
      </c>
    </row>
    <row r="1806" customFormat="false" ht="13.8" hidden="false" customHeight="false" outlineLevel="0" collapsed="false">
      <c r="A1806" s="0" t="n">
        <f aca="false">A1805+1</f>
        <v>1798</v>
      </c>
      <c r="B1806" s="0" t="n">
        <f aca="false">B1805+1/12</f>
        <v>2097.75</v>
      </c>
    </row>
    <row r="1807" customFormat="false" ht="13.8" hidden="false" customHeight="false" outlineLevel="0" collapsed="false">
      <c r="A1807" s="0" t="n">
        <f aca="false">A1806+1</f>
        <v>1799</v>
      </c>
      <c r="B1807" s="0" t="n">
        <f aca="false">B1806+1/12</f>
        <v>2097.83333333334</v>
      </c>
    </row>
    <row r="1808" customFormat="false" ht="13.8" hidden="false" customHeight="false" outlineLevel="0" collapsed="false">
      <c r="A1808" s="0" t="n">
        <f aca="false">A1807+1</f>
        <v>1800</v>
      </c>
      <c r="B1808" s="0" t="n">
        <f aca="false">B1807+1/12</f>
        <v>2097.91666666667</v>
      </c>
    </row>
    <row r="1809" customFormat="false" ht="13.8" hidden="false" customHeight="false" outlineLevel="0" collapsed="false">
      <c r="A1809" s="0" t="n">
        <f aca="false">A1808+1</f>
        <v>1801</v>
      </c>
      <c r="B1809" s="0" t="n">
        <f aca="false">B1808+1/12</f>
        <v>2098</v>
      </c>
    </row>
    <row r="1810" customFormat="false" ht="13.8" hidden="false" customHeight="false" outlineLevel="0" collapsed="false">
      <c r="A1810" s="0" t="n">
        <f aca="false">A1809+1</f>
        <v>1802</v>
      </c>
      <c r="B1810" s="0" t="n">
        <f aca="false">B1809+1/12</f>
        <v>2098.08333333334</v>
      </c>
    </row>
    <row r="1811" customFormat="false" ht="13.8" hidden="false" customHeight="false" outlineLevel="0" collapsed="false">
      <c r="A1811" s="0" t="n">
        <f aca="false">A1810+1</f>
        <v>1803</v>
      </c>
      <c r="B1811" s="0" t="n">
        <f aca="false">B1810+1/12</f>
        <v>2098.16666666667</v>
      </c>
    </row>
    <row r="1812" customFormat="false" ht="13.8" hidden="false" customHeight="false" outlineLevel="0" collapsed="false">
      <c r="A1812" s="0" t="n">
        <f aca="false">A1811+1</f>
        <v>1804</v>
      </c>
      <c r="B1812" s="0" t="n">
        <f aca="false">B1811+1/12</f>
        <v>2098.25</v>
      </c>
    </row>
    <row r="1813" customFormat="false" ht="13.8" hidden="false" customHeight="false" outlineLevel="0" collapsed="false">
      <c r="A1813" s="0" t="n">
        <f aca="false">A1812+1</f>
        <v>1805</v>
      </c>
      <c r="B1813" s="0" t="n">
        <f aca="false">B1812+1/12</f>
        <v>2098.33333333334</v>
      </c>
    </row>
    <row r="1814" customFormat="false" ht="13.8" hidden="false" customHeight="false" outlineLevel="0" collapsed="false">
      <c r="A1814" s="0" t="n">
        <f aca="false">A1813+1</f>
        <v>1806</v>
      </c>
      <c r="B1814" s="0" t="n">
        <f aca="false">B1813+1/12</f>
        <v>2098.41666666667</v>
      </c>
    </row>
    <row r="1815" customFormat="false" ht="13.8" hidden="false" customHeight="false" outlineLevel="0" collapsed="false">
      <c r="A1815" s="0" t="n">
        <f aca="false">A1814+1</f>
        <v>1807</v>
      </c>
      <c r="B1815" s="0" t="n">
        <f aca="false">B1814+1/12</f>
        <v>2098.5</v>
      </c>
    </row>
    <row r="1816" customFormat="false" ht="13.8" hidden="false" customHeight="false" outlineLevel="0" collapsed="false">
      <c r="A1816" s="0" t="n">
        <f aca="false">A1815+1</f>
        <v>1808</v>
      </c>
      <c r="B1816" s="0" t="n">
        <f aca="false">B1815+1/12</f>
        <v>2098.58333333334</v>
      </c>
    </row>
    <row r="1817" customFormat="false" ht="13.8" hidden="false" customHeight="false" outlineLevel="0" collapsed="false">
      <c r="A1817" s="0" t="n">
        <f aca="false">A1816+1</f>
        <v>1809</v>
      </c>
      <c r="B1817" s="0" t="n">
        <f aca="false">B1816+1/12</f>
        <v>2098.66666666667</v>
      </c>
    </row>
    <row r="1818" customFormat="false" ht="13.8" hidden="false" customHeight="false" outlineLevel="0" collapsed="false">
      <c r="A1818" s="0" t="n">
        <f aca="false">A1817+1</f>
        <v>1810</v>
      </c>
      <c r="B1818" s="0" t="n">
        <f aca="false">B1817+1/12</f>
        <v>2098.75000000001</v>
      </c>
    </row>
    <row r="1819" customFormat="false" ht="13.8" hidden="false" customHeight="false" outlineLevel="0" collapsed="false">
      <c r="A1819" s="0" t="n">
        <f aca="false">A1818+1</f>
        <v>1811</v>
      </c>
      <c r="B1819" s="0" t="n">
        <f aca="false">B1818+1/12</f>
        <v>2098.83333333334</v>
      </c>
    </row>
    <row r="1820" customFormat="false" ht="13.8" hidden="false" customHeight="false" outlineLevel="0" collapsed="false">
      <c r="A1820" s="0" t="n">
        <f aca="false">A1819+1</f>
        <v>1812</v>
      </c>
      <c r="B1820" s="0" t="n">
        <f aca="false">B1819+1/12</f>
        <v>2098.91666666667</v>
      </c>
    </row>
    <row r="1821" customFormat="false" ht="13.8" hidden="false" customHeight="false" outlineLevel="0" collapsed="false">
      <c r="A1821" s="0" t="n">
        <f aca="false">A1820+1</f>
        <v>1813</v>
      </c>
      <c r="B1821" s="0" t="n">
        <f aca="false">B1820+1/12</f>
        <v>2099.00000000001</v>
      </c>
    </row>
    <row r="1822" customFormat="false" ht="13.8" hidden="false" customHeight="false" outlineLevel="0" collapsed="false">
      <c r="A1822" s="0" t="n">
        <f aca="false">A1821+1</f>
        <v>1814</v>
      </c>
      <c r="B1822" s="0" t="n">
        <f aca="false">B1821+1/12</f>
        <v>2099.08333333334</v>
      </c>
    </row>
    <row r="1823" customFormat="false" ht="13.8" hidden="false" customHeight="false" outlineLevel="0" collapsed="false">
      <c r="A1823" s="0" t="n">
        <f aca="false">A1822+1</f>
        <v>1815</v>
      </c>
      <c r="B1823" s="0" t="n">
        <f aca="false">B1822+1/12</f>
        <v>2099.16666666667</v>
      </c>
    </row>
    <row r="1824" customFormat="false" ht="13.8" hidden="false" customHeight="false" outlineLevel="0" collapsed="false">
      <c r="A1824" s="0" t="n">
        <f aca="false">A1823+1</f>
        <v>1816</v>
      </c>
      <c r="B1824" s="0" t="n">
        <f aca="false">B1823+1/12</f>
        <v>2099.25000000001</v>
      </c>
    </row>
    <row r="1825" customFormat="false" ht="13.8" hidden="false" customHeight="false" outlineLevel="0" collapsed="false">
      <c r="A1825" s="0" t="n">
        <f aca="false">A1824+1</f>
        <v>1817</v>
      </c>
      <c r="B1825" s="0" t="n">
        <f aca="false">B1824+1/12</f>
        <v>2099.33333333334</v>
      </c>
    </row>
    <row r="1826" customFormat="false" ht="13.8" hidden="false" customHeight="false" outlineLevel="0" collapsed="false">
      <c r="A1826" s="0" t="n">
        <f aca="false">A1825+1</f>
        <v>1818</v>
      </c>
      <c r="B1826" s="0" t="n">
        <f aca="false">B1825+1/12</f>
        <v>2099.41666666667</v>
      </c>
    </row>
    <row r="1827" customFormat="false" ht="13.8" hidden="false" customHeight="false" outlineLevel="0" collapsed="false">
      <c r="A1827" s="0" t="n">
        <f aca="false">A1826+1</f>
        <v>1819</v>
      </c>
      <c r="B1827" s="0" t="n">
        <f aca="false">B1826+1/12</f>
        <v>2099.50000000001</v>
      </c>
    </row>
    <row r="1828" customFormat="false" ht="13.8" hidden="false" customHeight="false" outlineLevel="0" collapsed="false">
      <c r="A1828" s="0" t="n">
        <f aca="false">A1827+1</f>
        <v>1820</v>
      </c>
      <c r="B1828" s="0" t="n">
        <f aca="false">B1827+1/12</f>
        <v>2099.58333333334</v>
      </c>
    </row>
    <row r="1829" customFormat="false" ht="13.8" hidden="false" customHeight="false" outlineLevel="0" collapsed="false">
      <c r="A1829" s="0" t="n">
        <f aca="false">A1828+1</f>
        <v>1821</v>
      </c>
      <c r="B1829" s="0" t="n">
        <f aca="false">B1828+1/12</f>
        <v>2099.66666666667</v>
      </c>
    </row>
    <row r="1830" customFormat="false" ht="13.8" hidden="false" customHeight="false" outlineLevel="0" collapsed="false">
      <c r="A1830" s="0" t="n">
        <f aca="false">A1829+1</f>
        <v>1822</v>
      </c>
      <c r="B1830" s="0" t="n">
        <f aca="false">B1829+1/12</f>
        <v>2099.75000000001</v>
      </c>
    </row>
    <row r="1831" customFormat="false" ht="13.8" hidden="false" customHeight="false" outlineLevel="0" collapsed="false">
      <c r="A1831" s="0" t="n">
        <f aca="false">A1830+1</f>
        <v>1823</v>
      </c>
      <c r="B1831" s="0" t="n">
        <f aca="false">B1830+1/12</f>
        <v>2099.83333333334</v>
      </c>
    </row>
    <row r="1832" customFormat="false" ht="13.8" hidden="false" customHeight="false" outlineLevel="0" collapsed="false">
      <c r="A1832" s="0" t="n">
        <f aca="false">A1831+1</f>
        <v>1824</v>
      </c>
      <c r="B1832" s="0" t="n">
        <f aca="false">B1831+1/12</f>
        <v>2099.91666666667</v>
      </c>
    </row>
    <row r="1833" customFormat="false" ht="13.8" hidden="false" customHeight="false" outlineLevel="0" collapsed="false">
      <c r="A1833" s="0" t="n">
        <f aca="false">A1832+1</f>
        <v>1825</v>
      </c>
      <c r="B1833" s="0" t="n">
        <f aca="false">B1832+1/12</f>
        <v>2100.00000000001</v>
      </c>
    </row>
    <row r="1834" customFormat="false" ht="13.8" hidden="false" customHeight="false" outlineLevel="0" collapsed="false">
      <c r="A1834" s="0" t="n">
        <f aca="false">A1833+1</f>
        <v>1826</v>
      </c>
      <c r="B1834" s="0" t="n">
        <f aca="false">B1833+1/12</f>
        <v>2100.08333333334</v>
      </c>
    </row>
    <row r="1835" customFormat="false" ht="13.8" hidden="false" customHeight="false" outlineLevel="0" collapsed="false">
      <c r="A1835" s="0" t="n">
        <f aca="false">A1834+1</f>
        <v>1827</v>
      </c>
      <c r="B1835" s="0" t="n">
        <f aca="false">B1834+1/12</f>
        <v>2100.16666666667</v>
      </c>
    </row>
    <row r="1836" customFormat="false" ht="13.8" hidden="false" customHeight="false" outlineLevel="0" collapsed="false">
      <c r="A1836" s="0" t="n">
        <f aca="false">A1835+1</f>
        <v>1828</v>
      </c>
      <c r="B1836" s="0" t="n">
        <f aca="false">B1835+1/12</f>
        <v>2100.25000000001</v>
      </c>
    </row>
    <row r="1837" customFormat="false" ht="13.8" hidden="false" customHeight="false" outlineLevel="0" collapsed="false">
      <c r="A1837" s="0" t="n">
        <f aca="false">A1836+1</f>
        <v>1829</v>
      </c>
      <c r="B1837" s="0" t="n">
        <f aca="false">B1836+1/12</f>
        <v>2100.33333333334</v>
      </c>
    </row>
    <row r="1838" customFormat="false" ht="13.8" hidden="false" customHeight="false" outlineLevel="0" collapsed="false">
      <c r="A1838" s="0" t="n">
        <f aca="false">A1837+1</f>
        <v>1830</v>
      </c>
      <c r="B1838" s="0" t="n">
        <f aca="false">B1837+1/12</f>
        <v>2100.41666666667</v>
      </c>
    </row>
    <row r="1839" customFormat="false" ht="13.8" hidden="false" customHeight="false" outlineLevel="0" collapsed="false">
      <c r="A1839" s="0" t="n">
        <f aca="false">A1838+1</f>
        <v>1831</v>
      </c>
      <c r="B1839" s="0" t="n">
        <f aca="false">B1838+1/12</f>
        <v>2100.50000000001</v>
      </c>
    </row>
    <row r="1840" customFormat="false" ht="13.8" hidden="false" customHeight="false" outlineLevel="0" collapsed="false">
      <c r="A1840" s="0" t="n">
        <f aca="false">A1839+1</f>
        <v>1832</v>
      </c>
      <c r="B1840" s="0" t="n">
        <f aca="false">B1839+1/12</f>
        <v>2100.58333333334</v>
      </c>
    </row>
    <row r="1841" customFormat="false" ht="13.8" hidden="false" customHeight="false" outlineLevel="0" collapsed="false">
      <c r="A1841" s="0" t="n">
        <f aca="false">A1840+1</f>
        <v>1833</v>
      </c>
      <c r="B1841" s="0" t="n">
        <f aca="false">B1840+1/12</f>
        <v>2100.66666666668</v>
      </c>
    </row>
    <row r="1842" customFormat="false" ht="13.8" hidden="false" customHeight="false" outlineLevel="0" collapsed="false">
      <c r="A1842" s="0" t="n">
        <f aca="false">A1841+1</f>
        <v>1834</v>
      </c>
      <c r="B1842" s="0" t="n">
        <f aca="false">B1841+1/12</f>
        <v>2100.75000000001</v>
      </c>
    </row>
    <row r="1843" customFormat="false" ht="13.8" hidden="false" customHeight="false" outlineLevel="0" collapsed="false">
      <c r="A1843" s="0" t="n">
        <f aca="false">A1842+1</f>
        <v>1835</v>
      </c>
      <c r="B1843" s="0" t="n">
        <f aca="false">B1842+1/12</f>
        <v>2100.83333333334</v>
      </c>
    </row>
    <row r="1844" customFormat="false" ht="13.8" hidden="false" customHeight="false" outlineLevel="0" collapsed="false">
      <c r="A1844" s="0" t="n">
        <f aca="false">A1843+1</f>
        <v>1836</v>
      </c>
      <c r="B1844" s="0" t="n">
        <f aca="false">B1843+1/12</f>
        <v>2100.91666666668</v>
      </c>
    </row>
    <row r="1845" customFormat="false" ht="13.8" hidden="false" customHeight="false" outlineLevel="0" collapsed="false">
      <c r="A1845" s="0" t="n">
        <f aca="false">A1844+1</f>
        <v>1837</v>
      </c>
      <c r="B1845" s="0" t="n">
        <f aca="false">B1844+1/12</f>
        <v>2101.00000000001</v>
      </c>
    </row>
    <row r="1846" customFormat="false" ht="13.8" hidden="false" customHeight="false" outlineLevel="0" collapsed="false">
      <c r="A1846" s="0" t="n">
        <f aca="false">A1845+1</f>
        <v>1838</v>
      </c>
      <c r="B1846" s="0" t="n">
        <f aca="false">B1845+1/12</f>
        <v>2101.08333333334</v>
      </c>
    </row>
    <row r="1847" customFormat="false" ht="13.8" hidden="false" customHeight="false" outlineLevel="0" collapsed="false">
      <c r="A1847" s="0" t="n">
        <f aca="false">A1846+1</f>
        <v>1839</v>
      </c>
      <c r="B1847" s="0" t="n">
        <f aca="false">B1846+1/12</f>
        <v>2101.16666666668</v>
      </c>
    </row>
    <row r="1848" customFormat="false" ht="13.8" hidden="false" customHeight="false" outlineLevel="0" collapsed="false">
      <c r="A1848" s="0" t="n">
        <f aca="false">A1847+1</f>
        <v>1840</v>
      </c>
      <c r="B1848" s="0" t="n">
        <f aca="false">B1847+1/12</f>
        <v>2101.25000000001</v>
      </c>
    </row>
    <row r="1849" customFormat="false" ht="13.8" hidden="false" customHeight="false" outlineLevel="0" collapsed="false">
      <c r="A1849" s="0" t="n">
        <f aca="false">A1848+1</f>
        <v>1841</v>
      </c>
      <c r="B1849" s="0" t="n">
        <f aca="false">B1848+1/12</f>
        <v>2101.33333333334</v>
      </c>
    </row>
    <row r="1850" customFormat="false" ht="13.8" hidden="false" customHeight="false" outlineLevel="0" collapsed="false">
      <c r="A1850" s="0" t="n">
        <f aca="false">A1849+1</f>
        <v>1842</v>
      </c>
      <c r="B1850" s="0" t="n">
        <f aca="false">B1849+1/12</f>
        <v>2101.41666666668</v>
      </c>
    </row>
    <row r="1851" customFormat="false" ht="13.8" hidden="false" customHeight="false" outlineLevel="0" collapsed="false">
      <c r="A1851" s="0" t="n">
        <f aca="false">A1850+1</f>
        <v>1843</v>
      </c>
      <c r="B1851" s="0" t="n">
        <f aca="false">B1850+1/12</f>
        <v>2101.50000000001</v>
      </c>
    </row>
    <row r="1852" customFormat="false" ht="13.8" hidden="false" customHeight="false" outlineLevel="0" collapsed="false">
      <c r="A1852" s="0" t="n">
        <f aca="false">A1851+1</f>
        <v>1844</v>
      </c>
      <c r="B1852" s="0" t="n">
        <f aca="false">B1851+1/12</f>
        <v>2101.58333333334</v>
      </c>
    </row>
    <row r="1853" customFormat="false" ht="13.8" hidden="false" customHeight="false" outlineLevel="0" collapsed="false">
      <c r="A1853" s="0" t="n">
        <f aca="false">A1852+1</f>
        <v>1845</v>
      </c>
      <c r="B1853" s="0" t="n">
        <f aca="false">B1852+1/12</f>
        <v>2101.66666666668</v>
      </c>
    </row>
    <row r="1854" customFormat="false" ht="13.8" hidden="false" customHeight="false" outlineLevel="0" collapsed="false">
      <c r="A1854" s="0" t="n">
        <f aca="false">A1853+1</f>
        <v>1846</v>
      </c>
      <c r="B1854" s="0" t="n">
        <f aca="false">B1853+1/12</f>
        <v>2101.75000000001</v>
      </c>
    </row>
    <row r="1855" customFormat="false" ht="13.8" hidden="false" customHeight="false" outlineLevel="0" collapsed="false">
      <c r="A1855" s="0" t="n">
        <f aca="false">A1854+1</f>
        <v>1847</v>
      </c>
      <c r="B1855" s="0" t="n">
        <f aca="false">B1854+1/12</f>
        <v>2101.83333333334</v>
      </c>
    </row>
    <row r="1856" customFormat="false" ht="13.8" hidden="false" customHeight="false" outlineLevel="0" collapsed="false">
      <c r="A1856" s="0" t="n">
        <f aca="false">A1855+1</f>
        <v>1848</v>
      </c>
      <c r="B1856" s="0" t="n">
        <f aca="false">B1855+1/12</f>
        <v>2101.91666666668</v>
      </c>
    </row>
    <row r="1857" customFormat="false" ht="13.8" hidden="false" customHeight="false" outlineLevel="0" collapsed="false">
      <c r="A1857" s="0" t="n">
        <f aca="false">A1856+1</f>
        <v>1849</v>
      </c>
      <c r="B1857" s="0" t="n">
        <f aca="false">B1856+1/12</f>
        <v>2102.00000000001</v>
      </c>
    </row>
    <row r="1858" customFormat="false" ht="13.8" hidden="false" customHeight="false" outlineLevel="0" collapsed="false">
      <c r="A1858" s="0" t="n">
        <f aca="false">A1857+1</f>
        <v>1850</v>
      </c>
      <c r="B1858" s="0" t="n">
        <f aca="false">B1857+1/12</f>
        <v>2102.08333333334</v>
      </c>
    </row>
    <row r="1859" customFormat="false" ht="13.8" hidden="false" customHeight="false" outlineLevel="0" collapsed="false">
      <c r="A1859" s="0" t="n">
        <f aca="false">A1858+1</f>
        <v>1851</v>
      </c>
      <c r="B1859" s="0" t="n">
        <f aca="false">B1858+1/12</f>
        <v>2102.16666666668</v>
      </c>
    </row>
    <row r="1860" customFormat="false" ht="13.8" hidden="false" customHeight="false" outlineLevel="0" collapsed="false">
      <c r="A1860" s="0" t="n">
        <f aca="false">A1859+1</f>
        <v>1852</v>
      </c>
      <c r="B1860" s="0" t="n">
        <f aca="false">B1859+1/12</f>
        <v>2102.25000000001</v>
      </c>
    </row>
    <row r="1861" customFormat="false" ht="13.8" hidden="false" customHeight="false" outlineLevel="0" collapsed="false">
      <c r="A1861" s="0" t="n">
        <f aca="false">A1860+1</f>
        <v>1853</v>
      </c>
      <c r="B1861" s="0" t="n">
        <f aca="false">B1860+1/12</f>
        <v>2102.33333333334</v>
      </c>
    </row>
    <row r="1862" customFormat="false" ht="13.8" hidden="false" customHeight="false" outlineLevel="0" collapsed="false">
      <c r="A1862" s="0" t="n">
        <f aca="false">A1861+1</f>
        <v>1854</v>
      </c>
      <c r="B1862" s="0" t="n">
        <f aca="false">B1861+1/12</f>
        <v>2102.41666666668</v>
      </c>
    </row>
    <row r="1863" customFormat="false" ht="13.8" hidden="false" customHeight="false" outlineLevel="0" collapsed="false">
      <c r="A1863" s="0" t="n">
        <f aca="false">A1862+1</f>
        <v>1855</v>
      </c>
      <c r="B1863" s="0" t="n">
        <f aca="false">B1862+1/12</f>
        <v>2102.50000000001</v>
      </c>
    </row>
    <row r="1864" customFormat="false" ht="13.8" hidden="false" customHeight="false" outlineLevel="0" collapsed="false">
      <c r="A1864" s="0" t="n">
        <f aca="false">A1863+1</f>
        <v>1856</v>
      </c>
      <c r="B1864" s="0" t="n">
        <f aca="false">B1863+1/12</f>
        <v>2102.58333333335</v>
      </c>
    </row>
    <row r="1865" customFormat="false" ht="13.8" hidden="false" customHeight="false" outlineLevel="0" collapsed="false">
      <c r="A1865" s="0" t="n">
        <f aca="false">A1864+1</f>
        <v>1857</v>
      </c>
      <c r="B1865" s="0" t="n">
        <f aca="false">B1864+1/12</f>
        <v>2102.66666666668</v>
      </c>
    </row>
    <row r="1866" customFormat="false" ht="13.8" hidden="false" customHeight="false" outlineLevel="0" collapsed="false">
      <c r="A1866" s="0" t="n">
        <f aca="false">A1865+1</f>
        <v>1858</v>
      </c>
      <c r="B1866" s="0" t="n">
        <f aca="false">B1865+1/12</f>
        <v>2102.75000000001</v>
      </c>
    </row>
    <row r="1867" customFormat="false" ht="13.8" hidden="false" customHeight="false" outlineLevel="0" collapsed="false">
      <c r="A1867" s="0" t="n">
        <f aca="false">A1866+1</f>
        <v>1859</v>
      </c>
      <c r="B1867" s="0" t="n">
        <f aca="false">B1866+1/12</f>
        <v>2102.83333333335</v>
      </c>
    </row>
    <row r="1868" customFormat="false" ht="13.8" hidden="false" customHeight="false" outlineLevel="0" collapsed="false">
      <c r="A1868" s="0" t="n">
        <f aca="false">A1867+1</f>
        <v>1860</v>
      </c>
      <c r="B1868" s="0" t="n">
        <f aca="false">B1867+1/12</f>
        <v>2102.91666666668</v>
      </c>
    </row>
    <row r="1869" customFormat="false" ht="13.8" hidden="false" customHeight="false" outlineLevel="0" collapsed="false">
      <c r="A1869" s="0" t="n">
        <f aca="false">A1868+1</f>
        <v>1861</v>
      </c>
      <c r="B1869" s="0" t="n">
        <f aca="false">B1868+1/12</f>
        <v>2103.00000000001</v>
      </c>
    </row>
    <row r="1870" customFormat="false" ht="13.8" hidden="false" customHeight="false" outlineLevel="0" collapsed="false">
      <c r="A1870" s="0" t="n">
        <f aca="false">A1869+1</f>
        <v>1862</v>
      </c>
      <c r="B1870" s="0" t="n">
        <f aca="false">B1869+1/12</f>
        <v>2103.08333333335</v>
      </c>
    </row>
    <row r="1871" customFormat="false" ht="13.8" hidden="false" customHeight="false" outlineLevel="0" collapsed="false">
      <c r="A1871" s="0" t="n">
        <f aca="false">A1870+1</f>
        <v>1863</v>
      </c>
      <c r="B1871" s="0" t="n">
        <f aca="false">B1870+1/12</f>
        <v>2103.16666666668</v>
      </c>
    </row>
    <row r="1872" customFormat="false" ht="13.8" hidden="false" customHeight="false" outlineLevel="0" collapsed="false">
      <c r="A1872" s="0" t="n">
        <f aca="false">A1871+1</f>
        <v>1864</v>
      </c>
      <c r="B1872" s="0" t="n">
        <f aca="false">B1871+1/12</f>
        <v>2103.25000000001</v>
      </c>
    </row>
    <row r="1873" customFormat="false" ht="13.8" hidden="false" customHeight="false" outlineLevel="0" collapsed="false">
      <c r="A1873" s="0" t="n">
        <f aca="false">A1872+1</f>
        <v>1865</v>
      </c>
      <c r="B1873" s="0" t="n">
        <f aca="false">B1872+1/12</f>
        <v>2103.33333333335</v>
      </c>
    </row>
    <row r="1874" customFormat="false" ht="13.8" hidden="false" customHeight="false" outlineLevel="0" collapsed="false">
      <c r="A1874" s="0" t="n">
        <f aca="false">A1873+1</f>
        <v>1866</v>
      </c>
      <c r="B1874" s="0" t="n">
        <f aca="false">B1873+1/12</f>
        <v>2103.41666666668</v>
      </c>
    </row>
    <row r="1875" customFormat="false" ht="13.8" hidden="false" customHeight="false" outlineLevel="0" collapsed="false">
      <c r="A1875" s="0" t="n">
        <f aca="false">A1874+1</f>
        <v>1867</v>
      </c>
      <c r="B1875" s="0" t="n">
        <f aca="false">B1874+1/12</f>
        <v>2103.50000000001</v>
      </c>
    </row>
    <row r="1876" customFormat="false" ht="13.8" hidden="false" customHeight="false" outlineLevel="0" collapsed="false">
      <c r="A1876" s="0" t="n">
        <f aca="false">A1875+1</f>
        <v>1868</v>
      </c>
      <c r="B1876" s="0" t="n">
        <f aca="false">B1875+1/12</f>
        <v>2103.58333333335</v>
      </c>
    </row>
    <row r="1877" customFormat="false" ht="13.8" hidden="false" customHeight="false" outlineLevel="0" collapsed="false">
      <c r="A1877" s="0" t="n">
        <f aca="false">A1876+1</f>
        <v>1869</v>
      </c>
      <c r="B1877" s="0" t="n">
        <f aca="false">B1876+1/12</f>
        <v>2103.66666666668</v>
      </c>
    </row>
    <row r="1878" customFormat="false" ht="13.8" hidden="false" customHeight="false" outlineLevel="0" collapsed="false">
      <c r="A1878" s="0" t="n">
        <f aca="false">A1877+1</f>
        <v>1870</v>
      </c>
      <c r="B1878" s="0" t="n">
        <f aca="false">B1877+1/12</f>
        <v>2103.75000000001</v>
      </c>
    </row>
    <row r="1879" customFormat="false" ht="13.8" hidden="false" customHeight="false" outlineLevel="0" collapsed="false">
      <c r="A1879" s="0" t="n">
        <f aca="false">A1878+1</f>
        <v>1871</v>
      </c>
      <c r="B1879" s="0" t="n">
        <f aca="false">B1878+1/12</f>
        <v>2103.83333333335</v>
      </c>
    </row>
    <row r="1880" customFormat="false" ht="13.8" hidden="false" customHeight="false" outlineLevel="0" collapsed="false">
      <c r="A1880" s="0" t="n">
        <f aca="false">A1879+1</f>
        <v>1872</v>
      </c>
      <c r="B1880" s="0" t="n">
        <f aca="false">B1879+1/12</f>
        <v>2103.91666666668</v>
      </c>
    </row>
    <row r="1881" customFormat="false" ht="13.8" hidden="false" customHeight="false" outlineLevel="0" collapsed="false">
      <c r="A1881" s="0" t="n">
        <f aca="false">A1880+1</f>
        <v>1873</v>
      </c>
      <c r="B1881" s="0" t="n">
        <f aca="false">B1880+1/12</f>
        <v>2104.00000000001</v>
      </c>
    </row>
    <row r="1882" customFormat="false" ht="13.8" hidden="false" customHeight="false" outlineLevel="0" collapsed="false">
      <c r="A1882" s="0" t="n">
        <f aca="false">A1881+1</f>
        <v>1874</v>
      </c>
      <c r="B1882" s="0" t="n">
        <f aca="false">B1881+1/12</f>
        <v>2104.08333333335</v>
      </c>
    </row>
    <row r="1883" customFormat="false" ht="13.8" hidden="false" customHeight="false" outlineLevel="0" collapsed="false">
      <c r="A1883" s="0" t="n">
        <f aca="false">A1882+1</f>
        <v>1875</v>
      </c>
      <c r="B1883" s="0" t="n">
        <f aca="false">B1882+1/12</f>
        <v>2104.16666666668</v>
      </c>
    </row>
    <row r="1884" customFormat="false" ht="13.8" hidden="false" customHeight="false" outlineLevel="0" collapsed="false">
      <c r="A1884" s="0" t="n">
        <f aca="false">A1883+1</f>
        <v>1876</v>
      </c>
      <c r="B1884" s="0" t="n">
        <f aca="false">B1883+1/12</f>
        <v>2104.25000000001</v>
      </c>
    </row>
    <row r="1885" customFormat="false" ht="13.8" hidden="false" customHeight="false" outlineLevel="0" collapsed="false">
      <c r="A1885" s="0" t="n">
        <f aca="false">A1884+1</f>
        <v>1877</v>
      </c>
      <c r="B1885" s="0" t="n">
        <f aca="false">B1884+1/12</f>
        <v>2104.33333333335</v>
      </c>
    </row>
    <row r="1886" customFormat="false" ht="13.8" hidden="false" customHeight="false" outlineLevel="0" collapsed="false">
      <c r="A1886" s="0" t="n">
        <f aca="false">A1885+1</f>
        <v>1878</v>
      </c>
      <c r="B1886" s="0" t="n">
        <f aca="false">B1885+1/12</f>
        <v>2104.41666666668</v>
      </c>
    </row>
    <row r="1887" customFormat="false" ht="13.8" hidden="false" customHeight="false" outlineLevel="0" collapsed="false">
      <c r="A1887" s="0" t="n">
        <f aca="false">A1886+1</f>
        <v>1879</v>
      </c>
      <c r="B1887" s="0" t="n">
        <f aca="false">B1886+1/12</f>
        <v>2104.50000000002</v>
      </c>
    </row>
    <row r="1888" customFormat="false" ht="13.8" hidden="false" customHeight="false" outlineLevel="0" collapsed="false">
      <c r="A1888" s="0" t="n">
        <f aca="false">A1887+1</f>
        <v>1880</v>
      </c>
      <c r="B1888" s="0" t="n">
        <f aca="false">B1887+1/12</f>
        <v>2104.58333333335</v>
      </c>
    </row>
    <row r="1889" customFormat="false" ht="13.8" hidden="false" customHeight="false" outlineLevel="0" collapsed="false">
      <c r="A1889" s="0" t="n">
        <f aca="false">A1888+1</f>
        <v>1881</v>
      </c>
      <c r="B1889" s="0" t="n">
        <f aca="false">B1888+1/12</f>
        <v>2104.66666666668</v>
      </c>
    </row>
    <row r="1890" customFormat="false" ht="13.8" hidden="false" customHeight="false" outlineLevel="0" collapsed="false">
      <c r="A1890" s="0" t="n">
        <f aca="false">A1889+1</f>
        <v>1882</v>
      </c>
      <c r="B1890" s="0" t="n">
        <f aca="false">B1889+1/12</f>
        <v>2104.75000000002</v>
      </c>
    </row>
    <row r="1891" customFormat="false" ht="13.8" hidden="false" customHeight="false" outlineLevel="0" collapsed="false">
      <c r="A1891" s="0" t="n">
        <f aca="false">A1890+1</f>
        <v>1883</v>
      </c>
      <c r="B1891" s="0" t="n">
        <f aca="false">B1890+1/12</f>
        <v>2104.83333333335</v>
      </c>
    </row>
    <row r="1892" customFormat="false" ht="13.8" hidden="false" customHeight="false" outlineLevel="0" collapsed="false">
      <c r="A1892" s="0" t="n">
        <f aca="false">A1891+1</f>
        <v>1884</v>
      </c>
      <c r="B1892" s="0" t="n">
        <f aca="false">B1891+1/12</f>
        <v>2104.91666666668</v>
      </c>
    </row>
    <row r="1893" customFormat="false" ht="13.8" hidden="false" customHeight="false" outlineLevel="0" collapsed="false">
      <c r="A1893" s="0" t="n">
        <f aca="false">A1892+1</f>
        <v>1885</v>
      </c>
      <c r="B1893" s="0" t="n">
        <f aca="false">B1892+1/12</f>
        <v>2105.00000000002</v>
      </c>
    </row>
    <row r="1894" customFormat="false" ht="13.8" hidden="false" customHeight="false" outlineLevel="0" collapsed="false">
      <c r="A1894" s="0" t="n">
        <f aca="false">A1893+1</f>
        <v>1886</v>
      </c>
      <c r="B1894" s="0" t="n">
        <f aca="false">B1893+1/12</f>
        <v>2105.08333333335</v>
      </c>
    </row>
    <row r="1895" customFormat="false" ht="13.8" hidden="false" customHeight="false" outlineLevel="0" collapsed="false">
      <c r="A1895" s="0" t="n">
        <f aca="false">A1894+1</f>
        <v>1887</v>
      </c>
      <c r="B1895" s="0" t="n">
        <f aca="false">B1894+1/12</f>
        <v>2105.16666666668</v>
      </c>
    </row>
    <row r="1896" customFormat="false" ht="13.8" hidden="false" customHeight="false" outlineLevel="0" collapsed="false">
      <c r="A1896" s="0" t="n">
        <f aca="false">A1895+1</f>
        <v>1888</v>
      </c>
      <c r="B1896" s="0" t="n">
        <f aca="false">B1895+1/12</f>
        <v>2105.25000000002</v>
      </c>
    </row>
    <row r="1897" customFormat="false" ht="13.8" hidden="false" customHeight="false" outlineLevel="0" collapsed="false">
      <c r="A1897" s="0" t="n">
        <f aca="false">A1896+1</f>
        <v>1889</v>
      </c>
      <c r="B1897" s="0" t="n">
        <f aca="false">B1896+1/12</f>
        <v>2105.33333333335</v>
      </c>
    </row>
    <row r="1898" customFormat="false" ht="13.8" hidden="false" customHeight="false" outlineLevel="0" collapsed="false">
      <c r="A1898" s="0" t="n">
        <f aca="false">A1897+1</f>
        <v>1890</v>
      </c>
      <c r="B1898" s="0" t="n">
        <f aca="false">B1897+1/12</f>
        <v>2105.41666666668</v>
      </c>
    </row>
    <row r="1899" customFormat="false" ht="13.8" hidden="false" customHeight="false" outlineLevel="0" collapsed="false">
      <c r="A1899" s="0" t="n">
        <f aca="false">A1898+1</f>
        <v>1891</v>
      </c>
      <c r="B1899" s="0" t="n">
        <f aca="false">B1898+1/12</f>
        <v>2105.50000000002</v>
      </c>
    </row>
    <row r="1900" customFormat="false" ht="13.8" hidden="false" customHeight="false" outlineLevel="0" collapsed="false">
      <c r="A1900" s="0" t="n">
        <f aca="false">A1899+1</f>
        <v>1892</v>
      </c>
      <c r="B1900" s="0" t="n">
        <f aca="false">B1899+1/12</f>
        <v>2105.58333333335</v>
      </c>
    </row>
    <row r="1901" customFormat="false" ht="13.8" hidden="false" customHeight="false" outlineLevel="0" collapsed="false">
      <c r="A1901" s="0" t="n">
        <f aca="false">A1900+1</f>
        <v>1893</v>
      </c>
      <c r="B1901" s="0" t="n">
        <f aca="false">B1900+1/12</f>
        <v>2105.66666666668</v>
      </c>
    </row>
    <row r="1902" customFormat="false" ht="13.8" hidden="false" customHeight="false" outlineLevel="0" collapsed="false">
      <c r="A1902" s="0" t="n">
        <f aca="false">A1901+1</f>
        <v>1894</v>
      </c>
      <c r="B1902" s="0" t="n">
        <f aca="false">B1901+1/12</f>
        <v>2105.75000000002</v>
      </c>
    </row>
    <row r="1903" customFormat="false" ht="13.8" hidden="false" customHeight="false" outlineLevel="0" collapsed="false">
      <c r="A1903" s="0" t="n">
        <f aca="false">A1902+1</f>
        <v>1895</v>
      </c>
      <c r="B1903" s="0" t="n">
        <f aca="false">B1902+1/12</f>
        <v>2105.83333333335</v>
      </c>
    </row>
    <row r="1904" customFormat="false" ht="13.8" hidden="false" customHeight="false" outlineLevel="0" collapsed="false">
      <c r="A1904" s="0" t="n">
        <f aca="false">A1903+1</f>
        <v>1896</v>
      </c>
      <c r="B1904" s="0" t="n">
        <f aca="false">B1903+1/12</f>
        <v>2105.91666666668</v>
      </c>
    </row>
    <row r="1905" customFormat="false" ht="13.8" hidden="false" customHeight="false" outlineLevel="0" collapsed="false">
      <c r="A1905" s="0" t="n">
        <f aca="false">A1904+1</f>
        <v>1897</v>
      </c>
      <c r="B1905" s="0" t="n">
        <f aca="false">B1904+1/12</f>
        <v>2106.00000000002</v>
      </c>
    </row>
    <row r="1906" customFormat="false" ht="13.8" hidden="false" customHeight="false" outlineLevel="0" collapsed="false">
      <c r="A1906" s="0" t="n">
        <f aca="false">A1905+1</f>
        <v>1898</v>
      </c>
      <c r="B1906" s="0" t="n">
        <f aca="false">B1905+1/12</f>
        <v>2106.08333333335</v>
      </c>
    </row>
    <row r="1907" customFormat="false" ht="13.8" hidden="false" customHeight="false" outlineLevel="0" collapsed="false">
      <c r="A1907" s="0" t="n">
        <f aca="false">A1906+1</f>
        <v>1899</v>
      </c>
      <c r="B1907" s="0" t="n">
        <f aca="false">B1906+1/12</f>
        <v>2106.16666666668</v>
      </c>
    </row>
    <row r="1908" customFormat="false" ht="13.8" hidden="false" customHeight="false" outlineLevel="0" collapsed="false">
      <c r="A1908" s="0" t="n">
        <f aca="false">A1907+1</f>
        <v>1900</v>
      </c>
      <c r="B1908" s="0" t="n">
        <f aca="false">B1907+1/12</f>
        <v>2106.25000000002</v>
      </c>
    </row>
    <row r="1909" customFormat="false" ht="13.8" hidden="false" customHeight="false" outlineLevel="0" collapsed="false">
      <c r="A1909" s="0" t="n">
        <f aca="false">A1908+1</f>
        <v>1901</v>
      </c>
      <c r="B1909" s="0" t="n">
        <f aca="false">B1908+1/12</f>
        <v>2106.33333333335</v>
      </c>
    </row>
    <row r="1910" customFormat="false" ht="13.8" hidden="false" customHeight="false" outlineLevel="0" collapsed="false">
      <c r="A1910" s="0" t="n">
        <f aca="false">A1909+1</f>
        <v>1902</v>
      </c>
      <c r="B1910" s="0" t="n">
        <f aca="false">B1909+1/12</f>
        <v>2106.41666666669</v>
      </c>
    </row>
    <row r="1911" customFormat="false" ht="13.8" hidden="false" customHeight="false" outlineLevel="0" collapsed="false">
      <c r="A1911" s="0" t="n">
        <f aca="false">A1910+1</f>
        <v>1903</v>
      </c>
      <c r="B1911" s="0" t="n">
        <f aca="false">B1910+1/12</f>
        <v>2106.50000000002</v>
      </c>
    </row>
    <row r="1912" customFormat="false" ht="13.8" hidden="false" customHeight="false" outlineLevel="0" collapsed="false">
      <c r="A1912" s="0" t="n">
        <f aca="false">A1911+1</f>
        <v>1904</v>
      </c>
      <c r="B1912" s="0" t="n">
        <f aca="false">B1911+1/12</f>
        <v>2106.58333333335</v>
      </c>
    </row>
    <row r="1913" customFormat="false" ht="13.8" hidden="false" customHeight="false" outlineLevel="0" collapsed="false">
      <c r="A1913" s="0" t="n">
        <f aca="false">A1912+1</f>
        <v>1905</v>
      </c>
      <c r="B1913" s="0" t="n">
        <f aca="false">B1912+1/12</f>
        <v>2106.66666666669</v>
      </c>
    </row>
    <row r="1914" customFormat="false" ht="13.8" hidden="false" customHeight="false" outlineLevel="0" collapsed="false">
      <c r="A1914" s="0" t="n">
        <f aca="false">A1913+1</f>
        <v>1906</v>
      </c>
      <c r="B1914" s="0" t="n">
        <f aca="false">B1913+1/12</f>
        <v>2106.75000000002</v>
      </c>
    </row>
    <row r="1915" customFormat="false" ht="13.8" hidden="false" customHeight="false" outlineLevel="0" collapsed="false">
      <c r="A1915" s="0" t="n">
        <f aca="false">A1914+1</f>
        <v>1907</v>
      </c>
      <c r="B1915" s="0" t="n">
        <f aca="false">B1914+1/12</f>
        <v>2106.83333333335</v>
      </c>
    </row>
    <row r="1916" customFormat="false" ht="13.8" hidden="false" customHeight="false" outlineLevel="0" collapsed="false">
      <c r="A1916" s="0" t="n">
        <f aca="false">A1915+1</f>
        <v>1908</v>
      </c>
      <c r="B1916" s="0" t="n">
        <f aca="false">B1915+1/12</f>
        <v>2106.91666666669</v>
      </c>
    </row>
    <row r="1917" customFormat="false" ht="13.8" hidden="false" customHeight="false" outlineLevel="0" collapsed="false">
      <c r="A1917" s="0" t="n">
        <f aca="false">A1916+1</f>
        <v>1909</v>
      </c>
      <c r="B1917" s="0" t="n">
        <f aca="false">B1916+1/12</f>
        <v>2107.00000000002</v>
      </c>
    </row>
    <row r="1918" customFormat="false" ht="13.8" hidden="false" customHeight="false" outlineLevel="0" collapsed="false">
      <c r="A1918" s="0" t="n">
        <f aca="false">A1917+1</f>
        <v>1910</v>
      </c>
      <c r="B1918" s="0" t="n">
        <f aca="false">B1917+1/12</f>
        <v>2107.08333333335</v>
      </c>
    </row>
    <row r="1919" customFormat="false" ht="13.8" hidden="false" customHeight="false" outlineLevel="0" collapsed="false">
      <c r="A1919" s="0" t="n">
        <f aca="false">A1918+1</f>
        <v>1911</v>
      </c>
      <c r="B1919" s="0" t="n">
        <f aca="false">B1918+1/12</f>
        <v>2107.16666666669</v>
      </c>
    </row>
    <row r="1920" customFormat="false" ht="13.8" hidden="false" customHeight="false" outlineLevel="0" collapsed="false">
      <c r="A1920" s="0" t="n">
        <f aca="false">A1919+1</f>
        <v>1912</v>
      </c>
      <c r="B1920" s="0" t="n">
        <f aca="false">B1919+1/12</f>
        <v>2107.25000000002</v>
      </c>
    </row>
    <row r="1921" customFormat="false" ht="13.8" hidden="false" customHeight="false" outlineLevel="0" collapsed="false">
      <c r="A1921" s="0" t="n">
        <f aca="false">A1920+1</f>
        <v>1913</v>
      </c>
      <c r="B1921" s="0" t="n">
        <f aca="false">B1920+1/12</f>
        <v>2107.33333333335</v>
      </c>
    </row>
    <row r="1922" customFormat="false" ht="13.8" hidden="false" customHeight="false" outlineLevel="0" collapsed="false">
      <c r="A1922" s="0" t="n">
        <f aca="false">A1921+1</f>
        <v>1914</v>
      </c>
      <c r="B1922" s="0" t="n">
        <f aca="false">B1921+1/12</f>
        <v>2107.41666666669</v>
      </c>
    </row>
    <row r="1923" customFormat="false" ht="13.8" hidden="false" customHeight="false" outlineLevel="0" collapsed="false">
      <c r="A1923" s="0" t="n">
        <f aca="false">A1922+1</f>
        <v>1915</v>
      </c>
      <c r="B1923" s="0" t="n">
        <f aca="false">B1922+1/12</f>
        <v>2107.50000000002</v>
      </c>
    </row>
    <row r="1924" customFormat="false" ht="13.8" hidden="false" customHeight="false" outlineLevel="0" collapsed="false">
      <c r="A1924" s="0" t="n">
        <f aca="false">A1923+1</f>
        <v>1916</v>
      </c>
      <c r="B1924" s="0" t="n">
        <f aca="false">B1923+1/12</f>
        <v>2107.58333333335</v>
      </c>
    </row>
    <row r="1925" customFormat="false" ht="13.8" hidden="false" customHeight="false" outlineLevel="0" collapsed="false">
      <c r="A1925" s="0" t="n">
        <f aca="false">A1924+1</f>
        <v>1917</v>
      </c>
      <c r="B1925" s="0" t="n">
        <f aca="false">B1924+1/12</f>
        <v>2107.66666666669</v>
      </c>
    </row>
    <row r="1926" customFormat="false" ht="13.8" hidden="false" customHeight="false" outlineLevel="0" collapsed="false">
      <c r="A1926" s="0" t="n">
        <f aca="false">A1925+1</f>
        <v>1918</v>
      </c>
      <c r="B1926" s="0" t="n">
        <f aca="false">B1925+1/12</f>
        <v>2107.75000000002</v>
      </c>
    </row>
    <row r="1927" customFormat="false" ht="13.8" hidden="false" customHeight="false" outlineLevel="0" collapsed="false">
      <c r="A1927" s="0" t="n">
        <f aca="false">A1926+1</f>
        <v>1919</v>
      </c>
      <c r="B1927" s="0" t="n">
        <f aca="false">B1926+1/12</f>
        <v>2107.83333333335</v>
      </c>
    </row>
    <row r="1928" customFormat="false" ht="13.8" hidden="false" customHeight="false" outlineLevel="0" collapsed="false">
      <c r="A1928" s="0" t="n">
        <f aca="false">A1927+1</f>
        <v>1920</v>
      </c>
      <c r="B1928" s="0" t="n">
        <f aca="false">B1927+1/12</f>
        <v>2107.91666666669</v>
      </c>
    </row>
    <row r="1929" customFormat="false" ht="13.8" hidden="false" customHeight="false" outlineLevel="0" collapsed="false">
      <c r="A1929" s="0" t="n">
        <f aca="false">A1928+1</f>
        <v>1921</v>
      </c>
      <c r="B1929" s="0" t="n">
        <f aca="false">B1928+1/12</f>
        <v>2108.00000000002</v>
      </c>
    </row>
    <row r="1930" customFormat="false" ht="13.8" hidden="false" customHeight="false" outlineLevel="0" collapsed="false">
      <c r="A1930" s="0" t="n">
        <f aca="false">A1929+1</f>
        <v>1922</v>
      </c>
      <c r="B1930" s="0" t="n">
        <f aca="false">B1929+1/12</f>
        <v>2108.08333333336</v>
      </c>
    </row>
    <row r="1931" customFormat="false" ht="13.8" hidden="false" customHeight="false" outlineLevel="0" collapsed="false">
      <c r="A1931" s="0" t="n">
        <f aca="false">A1930+1</f>
        <v>1923</v>
      </c>
      <c r="B1931" s="0" t="n">
        <f aca="false">B1930+1/12</f>
        <v>2108.16666666669</v>
      </c>
    </row>
    <row r="1932" customFormat="false" ht="13.8" hidden="false" customHeight="false" outlineLevel="0" collapsed="false">
      <c r="A1932" s="0" t="n">
        <f aca="false">A1931+1</f>
        <v>1924</v>
      </c>
      <c r="B1932" s="0" t="n">
        <f aca="false">B1931+1/12</f>
        <v>2108.25000000002</v>
      </c>
    </row>
    <row r="1933" customFormat="false" ht="13.8" hidden="false" customHeight="false" outlineLevel="0" collapsed="false">
      <c r="A1933" s="0" t="n">
        <f aca="false">A1932+1</f>
        <v>1925</v>
      </c>
      <c r="B1933" s="0" t="n">
        <f aca="false">B1932+1/12</f>
        <v>2108.33333333336</v>
      </c>
    </row>
    <row r="1934" customFormat="false" ht="13.8" hidden="false" customHeight="false" outlineLevel="0" collapsed="false">
      <c r="A1934" s="0" t="n">
        <f aca="false">A1933+1</f>
        <v>1926</v>
      </c>
      <c r="B1934" s="0" t="n">
        <f aca="false">B1933+1/12</f>
        <v>2108.41666666669</v>
      </c>
    </row>
    <row r="1935" customFormat="false" ht="13.8" hidden="false" customHeight="false" outlineLevel="0" collapsed="false">
      <c r="A1935" s="0" t="n">
        <f aca="false">A1934+1</f>
        <v>1927</v>
      </c>
      <c r="B1935" s="0" t="n">
        <f aca="false">B1934+1/12</f>
        <v>2108.50000000002</v>
      </c>
    </row>
    <row r="1936" customFormat="false" ht="13.8" hidden="false" customHeight="false" outlineLevel="0" collapsed="false">
      <c r="A1936" s="0" t="n">
        <f aca="false">A1935+1</f>
        <v>1928</v>
      </c>
      <c r="B1936" s="0" t="n">
        <f aca="false">B1935+1/12</f>
        <v>2108.58333333336</v>
      </c>
    </row>
    <row r="1937" customFormat="false" ht="13.8" hidden="false" customHeight="false" outlineLevel="0" collapsed="false">
      <c r="A1937" s="0" t="n">
        <f aca="false">A1936+1</f>
        <v>1929</v>
      </c>
      <c r="B1937" s="0" t="n">
        <f aca="false">B1936+1/12</f>
        <v>2108.66666666669</v>
      </c>
    </row>
    <row r="1938" customFormat="false" ht="13.8" hidden="false" customHeight="false" outlineLevel="0" collapsed="false">
      <c r="A1938" s="0" t="n">
        <f aca="false">A1937+1</f>
        <v>1930</v>
      </c>
      <c r="B1938" s="0" t="n">
        <f aca="false">B1937+1/12</f>
        <v>2108.75000000002</v>
      </c>
    </row>
    <row r="1939" customFormat="false" ht="13.8" hidden="false" customHeight="false" outlineLevel="0" collapsed="false">
      <c r="A1939" s="0" t="n">
        <f aca="false">A1938+1</f>
        <v>1931</v>
      </c>
      <c r="B1939" s="0" t="n">
        <f aca="false">B1938+1/12</f>
        <v>2108.83333333336</v>
      </c>
    </row>
    <row r="1940" customFormat="false" ht="13.8" hidden="false" customHeight="false" outlineLevel="0" collapsed="false">
      <c r="A1940" s="0" t="n">
        <f aca="false">A1939+1</f>
        <v>1932</v>
      </c>
      <c r="B1940" s="0" t="n">
        <f aca="false">B1939+1/12</f>
        <v>2108.91666666669</v>
      </c>
    </row>
    <row r="1941" customFormat="false" ht="13.8" hidden="false" customHeight="false" outlineLevel="0" collapsed="false">
      <c r="A1941" s="0" t="n">
        <f aca="false">A1940+1</f>
        <v>1933</v>
      </c>
      <c r="B1941" s="0" t="n">
        <f aca="false">B1940+1/12</f>
        <v>2109.00000000002</v>
      </c>
    </row>
    <row r="1942" customFormat="false" ht="13.8" hidden="false" customHeight="false" outlineLevel="0" collapsed="false">
      <c r="A1942" s="0" t="n">
        <f aca="false">A1941+1</f>
        <v>1934</v>
      </c>
      <c r="B1942" s="0" t="n">
        <f aca="false">B1941+1/12</f>
        <v>2109.08333333336</v>
      </c>
    </row>
    <row r="1943" customFormat="false" ht="13.8" hidden="false" customHeight="false" outlineLevel="0" collapsed="false">
      <c r="A1943" s="0" t="n">
        <f aca="false">A1942+1</f>
        <v>1935</v>
      </c>
      <c r="B1943" s="0" t="n">
        <f aca="false">B1942+1/12</f>
        <v>2109.16666666669</v>
      </c>
    </row>
    <row r="1944" customFormat="false" ht="13.8" hidden="false" customHeight="false" outlineLevel="0" collapsed="false">
      <c r="A1944" s="0" t="n">
        <f aca="false">A1943+1</f>
        <v>1936</v>
      </c>
      <c r="B1944" s="0" t="n">
        <f aca="false">B1943+1/12</f>
        <v>2109.25000000002</v>
      </c>
    </row>
    <row r="1945" customFormat="false" ht="13.8" hidden="false" customHeight="false" outlineLevel="0" collapsed="false">
      <c r="A1945" s="0" t="n">
        <f aca="false">A1944+1</f>
        <v>1937</v>
      </c>
      <c r="B1945" s="0" t="n">
        <f aca="false">B1944+1/12</f>
        <v>2109.33333333336</v>
      </c>
    </row>
    <row r="1946" customFormat="false" ht="13.8" hidden="false" customHeight="false" outlineLevel="0" collapsed="false">
      <c r="A1946" s="0" t="n">
        <f aca="false">A1945+1</f>
        <v>1938</v>
      </c>
      <c r="B1946" s="0" t="n">
        <f aca="false">B1945+1/12</f>
        <v>2109.41666666669</v>
      </c>
    </row>
    <row r="1947" customFormat="false" ht="13.8" hidden="false" customHeight="false" outlineLevel="0" collapsed="false">
      <c r="A1947" s="0" t="n">
        <f aca="false">A1946+1</f>
        <v>1939</v>
      </c>
      <c r="B1947" s="0" t="n">
        <f aca="false">B1946+1/12</f>
        <v>2109.50000000002</v>
      </c>
    </row>
    <row r="1948" customFormat="false" ht="13.8" hidden="false" customHeight="false" outlineLevel="0" collapsed="false">
      <c r="A1948" s="0" t="n">
        <f aca="false">A1947+1</f>
        <v>1940</v>
      </c>
      <c r="B1948" s="0" t="n">
        <f aca="false">B1947+1/12</f>
        <v>2109.58333333336</v>
      </c>
    </row>
    <row r="1949" customFormat="false" ht="13.8" hidden="false" customHeight="false" outlineLevel="0" collapsed="false">
      <c r="A1949" s="0" t="n">
        <f aca="false">A1948+1</f>
        <v>1941</v>
      </c>
      <c r="B1949" s="0" t="n">
        <f aca="false">B1948+1/12</f>
        <v>2109.66666666669</v>
      </c>
    </row>
    <row r="1950" customFormat="false" ht="13.8" hidden="false" customHeight="false" outlineLevel="0" collapsed="false">
      <c r="A1950" s="0" t="n">
        <f aca="false">A1949+1</f>
        <v>1942</v>
      </c>
      <c r="B1950" s="0" t="n">
        <f aca="false">B1949+1/12</f>
        <v>2109.75000000002</v>
      </c>
    </row>
    <row r="1951" customFormat="false" ht="13.8" hidden="false" customHeight="false" outlineLevel="0" collapsed="false">
      <c r="A1951" s="0" t="n">
        <f aca="false">A1950+1</f>
        <v>1943</v>
      </c>
      <c r="B1951" s="0" t="n">
        <f aca="false">B1950+1/12</f>
        <v>2109.83333333336</v>
      </c>
    </row>
    <row r="1952" customFormat="false" ht="13.8" hidden="false" customHeight="false" outlineLevel="0" collapsed="false">
      <c r="A1952" s="0" t="n">
        <f aca="false">A1951+1</f>
        <v>1944</v>
      </c>
      <c r="B1952" s="0" t="n">
        <f aca="false">B1951+1/12</f>
        <v>2109.91666666669</v>
      </c>
    </row>
    <row r="1953" customFormat="false" ht="13.8" hidden="false" customHeight="false" outlineLevel="0" collapsed="false">
      <c r="A1953" s="0" t="n">
        <f aca="false">A1952+1</f>
        <v>1945</v>
      </c>
      <c r="B1953" s="0" t="n">
        <f aca="false">B1952+1/12</f>
        <v>2110.00000000003</v>
      </c>
    </row>
    <row r="1954" customFormat="false" ht="13.8" hidden="false" customHeight="false" outlineLevel="0" collapsed="false">
      <c r="A1954" s="0" t="n">
        <f aca="false">A1953+1</f>
        <v>1946</v>
      </c>
      <c r="B1954" s="0" t="n">
        <f aca="false">B1953+1/12</f>
        <v>2110.08333333336</v>
      </c>
    </row>
    <row r="1955" customFormat="false" ht="13.8" hidden="false" customHeight="false" outlineLevel="0" collapsed="false">
      <c r="A1955" s="0" t="n">
        <f aca="false">A1954+1</f>
        <v>1947</v>
      </c>
      <c r="B1955" s="0" t="n">
        <f aca="false">B1954+1/12</f>
        <v>2110.16666666669</v>
      </c>
    </row>
    <row r="1956" customFormat="false" ht="13.8" hidden="false" customHeight="false" outlineLevel="0" collapsed="false">
      <c r="A1956" s="0" t="n">
        <f aca="false">A1955+1</f>
        <v>1948</v>
      </c>
      <c r="B1956" s="0" t="n">
        <f aca="false">B1955+1/12</f>
        <v>2110.25000000003</v>
      </c>
    </row>
    <row r="1957" customFormat="false" ht="13.8" hidden="false" customHeight="false" outlineLevel="0" collapsed="false">
      <c r="A1957" s="0" t="n">
        <f aca="false">A1956+1</f>
        <v>1949</v>
      </c>
      <c r="B1957" s="0" t="n">
        <f aca="false">B1956+1/12</f>
        <v>2110.33333333336</v>
      </c>
    </row>
    <row r="1958" customFormat="false" ht="13.8" hidden="false" customHeight="false" outlineLevel="0" collapsed="false">
      <c r="A1958" s="0" t="n">
        <f aca="false">A1957+1</f>
        <v>1950</v>
      </c>
      <c r="B1958" s="0" t="n">
        <f aca="false">B1957+1/12</f>
        <v>2110.41666666669</v>
      </c>
    </row>
    <row r="1959" customFormat="false" ht="13.8" hidden="false" customHeight="false" outlineLevel="0" collapsed="false">
      <c r="A1959" s="0" t="n">
        <f aca="false">A1958+1</f>
        <v>1951</v>
      </c>
      <c r="B1959" s="0" t="n">
        <f aca="false">B1958+1/12</f>
        <v>2110.50000000003</v>
      </c>
    </row>
    <row r="1960" customFormat="false" ht="13.8" hidden="false" customHeight="false" outlineLevel="0" collapsed="false">
      <c r="A1960" s="0" t="n">
        <f aca="false">A1959+1</f>
        <v>1952</v>
      </c>
      <c r="B1960" s="0" t="n">
        <f aca="false">B1959+1/12</f>
        <v>2110.58333333336</v>
      </c>
    </row>
    <row r="1961" customFormat="false" ht="13.8" hidden="false" customHeight="false" outlineLevel="0" collapsed="false">
      <c r="A1961" s="0" t="n">
        <f aca="false">A1960+1</f>
        <v>1953</v>
      </c>
      <c r="B1961" s="0" t="n">
        <f aca="false">B1960+1/12</f>
        <v>2110.66666666669</v>
      </c>
    </row>
    <row r="1962" customFormat="false" ht="13.8" hidden="false" customHeight="false" outlineLevel="0" collapsed="false">
      <c r="A1962" s="0" t="n">
        <f aca="false">A1961+1</f>
        <v>1954</v>
      </c>
      <c r="B1962" s="0" t="n">
        <f aca="false">B1961+1/12</f>
        <v>2110.75000000003</v>
      </c>
    </row>
    <row r="1963" customFormat="false" ht="13.8" hidden="false" customHeight="false" outlineLevel="0" collapsed="false">
      <c r="A1963" s="0" t="n">
        <f aca="false">A1962+1</f>
        <v>1955</v>
      </c>
      <c r="B1963" s="0" t="n">
        <f aca="false">B1962+1/12</f>
        <v>2110.83333333336</v>
      </c>
    </row>
    <row r="1964" customFormat="false" ht="13.8" hidden="false" customHeight="false" outlineLevel="0" collapsed="false">
      <c r="A1964" s="0" t="n">
        <f aca="false">A1963+1</f>
        <v>1956</v>
      </c>
      <c r="B1964" s="0" t="n">
        <f aca="false">B1963+1/12</f>
        <v>2110.91666666669</v>
      </c>
    </row>
    <row r="1965" customFormat="false" ht="13.8" hidden="false" customHeight="false" outlineLevel="0" collapsed="false">
      <c r="A1965" s="0" t="n">
        <f aca="false">A1964+1</f>
        <v>1957</v>
      </c>
      <c r="B1965" s="0" t="n">
        <f aca="false">B1964+1/12</f>
        <v>2111.00000000003</v>
      </c>
    </row>
    <row r="1966" customFormat="false" ht="13.8" hidden="false" customHeight="false" outlineLevel="0" collapsed="false">
      <c r="A1966" s="0" t="n">
        <f aca="false">A1965+1</f>
        <v>1958</v>
      </c>
      <c r="B1966" s="0" t="n">
        <f aca="false">B1965+1/12</f>
        <v>2111.08333333336</v>
      </c>
    </row>
    <row r="1967" customFormat="false" ht="13.8" hidden="false" customHeight="false" outlineLevel="0" collapsed="false">
      <c r="A1967" s="0" t="n">
        <f aca="false">A1966+1</f>
        <v>1959</v>
      </c>
      <c r="B1967" s="0" t="n">
        <f aca="false">B1966+1/12</f>
        <v>2111.16666666669</v>
      </c>
    </row>
    <row r="1968" customFormat="false" ht="13.8" hidden="false" customHeight="false" outlineLevel="0" collapsed="false">
      <c r="A1968" s="0" t="n">
        <f aca="false">A1967+1</f>
        <v>1960</v>
      </c>
      <c r="B1968" s="0" t="n">
        <f aca="false">B1967+1/12</f>
        <v>2111.25000000003</v>
      </c>
    </row>
    <row r="1969" customFormat="false" ht="13.8" hidden="false" customHeight="false" outlineLevel="0" collapsed="false">
      <c r="A1969" s="0" t="n">
        <f aca="false">A1968+1</f>
        <v>1961</v>
      </c>
      <c r="B1969" s="0" t="n">
        <f aca="false">B1968+1/12</f>
        <v>2111.33333333336</v>
      </c>
    </row>
    <row r="1970" customFormat="false" ht="13.8" hidden="false" customHeight="false" outlineLevel="0" collapsed="false">
      <c r="A1970" s="0" t="n">
        <f aca="false">A1969+1</f>
        <v>1962</v>
      </c>
      <c r="B1970" s="0" t="n">
        <f aca="false">B1969+1/12</f>
        <v>2111.41666666669</v>
      </c>
    </row>
    <row r="1971" customFormat="false" ht="13.8" hidden="false" customHeight="false" outlineLevel="0" collapsed="false">
      <c r="A1971" s="0" t="n">
        <f aca="false">A1970+1</f>
        <v>1963</v>
      </c>
      <c r="B1971" s="0" t="n">
        <f aca="false">B1970+1/12</f>
        <v>2111.50000000003</v>
      </c>
    </row>
    <row r="1972" customFormat="false" ht="13.8" hidden="false" customHeight="false" outlineLevel="0" collapsed="false">
      <c r="A1972" s="0" t="n">
        <f aca="false">A1971+1</f>
        <v>1964</v>
      </c>
      <c r="B1972" s="0" t="n">
        <f aca="false">B1971+1/12</f>
        <v>2111.58333333336</v>
      </c>
    </row>
    <row r="1973" customFormat="false" ht="13.8" hidden="false" customHeight="false" outlineLevel="0" collapsed="false">
      <c r="A1973" s="0" t="n">
        <f aca="false">A1972+1</f>
        <v>1965</v>
      </c>
      <c r="B1973" s="0" t="n">
        <f aca="false">B1972+1/12</f>
        <v>2111.6666666667</v>
      </c>
    </row>
    <row r="1974" customFormat="false" ht="13.8" hidden="false" customHeight="false" outlineLevel="0" collapsed="false">
      <c r="A1974" s="0" t="n">
        <f aca="false">A1973+1</f>
        <v>1966</v>
      </c>
      <c r="B1974" s="0" t="n">
        <f aca="false">B1973+1/12</f>
        <v>2111.75000000003</v>
      </c>
    </row>
    <row r="1975" customFormat="false" ht="13.8" hidden="false" customHeight="false" outlineLevel="0" collapsed="false">
      <c r="A1975" s="0" t="n">
        <f aca="false">A1974+1</f>
        <v>1967</v>
      </c>
      <c r="B1975" s="0" t="n">
        <f aca="false">B1974+1/12</f>
        <v>2111.83333333336</v>
      </c>
    </row>
    <row r="1976" customFormat="false" ht="13.8" hidden="false" customHeight="false" outlineLevel="0" collapsed="false">
      <c r="A1976" s="0" t="n">
        <f aca="false">A1975+1</f>
        <v>1968</v>
      </c>
      <c r="B1976" s="0" t="n">
        <f aca="false">B1975+1/12</f>
        <v>2111.9166666667</v>
      </c>
    </row>
    <row r="1977" customFormat="false" ht="13.8" hidden="false" customHeight="false" outlineLevel="0" collapsed="false">
      <c r="A1977" s="0" t="n">
        <f aca="false">A1976+1</f>
        <v>1969</v>
      </c>
      <c r="B1977" s="0" t="n">
        <f aca="false">B1976+1/12</f>
        <v>2112.00000000003</v>
      </c>
    </row>
    <row r="1978" customFormat="false" ht="13.8" hidden="false" customHeight="false" outlineLevel="0" collapsed="false">
      <c r="A1978" s="0" t="n">
        <f aca="false">A1977+1</f>
        <v>1970</v>
      </c>
      <c r="B1978" s="0" t="n">
        <f aca="false">B1977+1/12</f>
        <v>2112.08333333336</v>
      </c>
    </row>
    <row r="1979" customFormat="false" ht="13.8" hidden="false" customHeight="false" outlineLevel="0" collapsed="false">
      <c r="A1979" s="0" t="n">
        <f aca="false">A1978+1</f>
        <v>1971</v>
      </c>
      <c r="B1979" s="0" t="n">
        <f aca="false">B1978+1/12</f>
        <v>2112.1666666667</v>
      </c>
    </row>
    <row r="1980" customFormat="false" ht="13.8" hidden="false" customHeight="false" outlineLevel="0" collapsed="false">
      <c r="A1980" s="0" t="n">
        <f aca="false">A1979+1</f>
        <v>1972</v>
      </c>
      <c r="B1980" s="0" t="n">
        <f aca="false">B1979+1/12</f>
        <v>2112.25000000003</v>
      </c>
    </row>
    <row r="1981" customFormat="false" ht="13.8" hidden="false" customHeight="false" outlineLevel="0" collapsed="false">
      <c r="A1981" s="0" t="n">
        <f aca="false">A1980+1</f>
        <v>1973</v>
      </c>
      <c r="B1981" s="0" t="n">
        <f aca="false">B1980+1/12</f>
        <v>2112.33333333336</v>
      </c>
    </row>
    <row r="1982" customFormat="false" ht="13.8" hidden="false" customHeight="false" outlineLevel="0" collapsed="false">
      <c r="A1982" s="0" t="n">
        <f aca="false">A1981+1</f>
        <v>1974</v>
      </c>
      <c r="B1982" s="0" t="n">
        <f aca="false">B1981+1/12</f>
        <v>2112.4166666667</v>
      </c>
    </row>
    <row r="1983" customFormat="false" ht="13.8" hidden="false" customHeight="false" outlineLevel="0" collapsed="false">
      <c r="A1983" s="0" t="n">
        <f aca="false">A1982+1</f>
        <v>1975</v>
      </c>
      <c r="B1983" s="0" t="n">
        <f aca="false">B1982+1/12</f>
        <v>2112.50000000003</v>
      </c>
    </row>
    <row r="1984" customFormat="false" ht="13.8" hidden="false" customHeight="false" outlineLevel="0" collapsed="false">
      <c r="A1984" s="0" t="n">
        <f aca="false">A1983+1</f>
        <v>1976</v>
      </c>
      <c r="B1984" s="0" t="n">
        <f aca="false">B1983+1/12</f>
        <v>2112.58333333336</v>
      </c>
    </row>
    <row r="1985" customFormat="false" ht="13.8" hidden="false" customHeight="false" outlineLevel="0" collapsed="false">
      <c r="A1985" s="0" t="n">
        <f aca="false">A1984+1</f>
        <v>1977</v>
      </c>
      <c r="B1985" s="0" t="n">
        <f aca="false">B1984+1/12</f>
        <v>2112.6666666667</v>
      </c>
    </row>
    <row r="1986" customFormat="false" ht="13.8" hidden="false" customHeight="false" outlineLevel="0" collapsed="false">
      <c r="A1986" s="0" t="n">
        <f aca="false">A1985+1</f>
        <v>1978</v>
      </c>
      <c r="B1986" s="0" t="n">
        <f aca="false">B1985+1/12</f>
        <v>2112.75000000003</v>
      </c>
    </row>
    <row r="1987" customFormat="false" ht="13.8" hidden="false" customHeight="false" outlineLevel="0" collapsed="false">
      <c r="A1987" s="0" t="n">
        <f aca="false">A1986+1</f>
        <v>1979</v>
      </c>
      <c r="B1987" s="0" t="n">
        <f aca="false">B1986+1/12</f>
        <v>2112.83333333336</v>
      </c>
    </row>
    <row r="1988" customFormat="false" ht="13.8" hidden="false" customHeight="false" outlineLevel="0" collapsed="false">
      <c r="A1988" s="0" t="n">
        <f aca="false">A1987+1</f>
        <v>1980</v>
      </c>
      <c r="B1988" s="0" t="n">
        <f aca="false">B1987+1/12</f>
        <v>2112.9166666667</v>
      </c>
    </row>
    <row r="1989" customFormat="false" ht="13.8" hidden="false" customHeight="false" outlineLevel="0" collapsed="false">
      <c r="A1989" s="0" t="n">
        <f aca="false">A1988+1</f>
        <v>1981</v>
      </c>
      <c r="B1989" s="0" t="n">
        <f aca="false">B1988+1/12</f>
        <v>2113.00000000003</v>
      </c>
    </row>
    <row r="1990" customFormat="false" ht="13.8" hidden="false" customHeight="false" outlineLevel="0" collapsed="false">
      <c r="A1990" s="0" t="n">
        <f aca="false">A1989+1</f>
        <v>1982</v>
      </c>
      <c r="B1990" s="0" t="n">
        <f aca="false">B1989+1/12</f>
        <v>2113.08333333336</v>
      </c>
    </row>
    <row r="1991" customFormat="false" ht="13.8" hidden="false" customHeight="false" outlineLevel="0" collapsed="false">
      <c r="A1991" s="0" t="n">
        <f aca="false">A1990+1</f>
        <v>1983</v>
      </c>
      <c r="B1991" s="0" t="n">
        <f aca="false">B1990+1/12</f>
        <v>2113.1666666667</v>
      </c>
    </row>
    <row r="1992" customFormat="false" ht="13.8" hidden="false" customHeight="false" outlineLevel="0" collapsed="false">
      <c r="A1992" s="0" t="n">
        <f aca="false">A1991+1</f>
        <v>1984</v>
      </c>
      <c r="B1992" s="0" t="n">
        <f aca="false">B1991+1/12</f>
        <v>2113.25000000003</v>
      </c>
    </row>
    <row r="1993" customFormat="false" ht="13.8" hidden="false" customHeight="false" outlineLevel="0" collapsed="false">
      <c r="A1993" s="0" t="n">
        <f aca="false">A1992+1</f>
        <v>1985</v>
      </c>
      <c r="B1993" s="0" t="n">
        <f aca="false">B1992+1/12</f>
        <v>2113.33333333336</v>
      </c>
    </row>
    <row r="1994" customFormat="false" ht="13.8" hidden="false" customHeight="false" outlineLevel="0" collapsed="false">
      <c r="A1994" s="10" t="n">
        <f aca="false">A1993+1</f>
        <v>1986</v>
      </c>
      <c r="B1994" s="10" t="n">
        <f aca="false">B1993+1/12</f>
        <v>2113.41666666669</v>
      </c>
      <c r="C1994" s="10"/>
    </row>
    <row r="1995" customFormat="false" ht="13.8" hidden="false" customHeight="false" outlineLevel="0" collapsed="false">
      <c r="A1995" s="0" t="n">
        <f aca="false">A1994+1</f>
        <v>1987</v>
      </c>
      <c r="B1995" s="0" t="n">
        <f aca="false">B1994+1/12</f>
        <v>2113.50000000002</v>
      </c>
    </row>
    <row r="1996" customFormat="false" ht="13.8" hidden="false" customHeight="false" outlineLevel="0" collapsed="false">
      <c r="A1996" s="0" t="n">
        <f aca="false">A1995+1</f>
        <v>1988</v>
      </c>
      <c r="B1996" s="0" t="n">
        <f aca="false">B1995+1/12</f>
        <v>2113.58333333336</v>
      </c>
    </row>
    <row r="1997" customFormat="false" ht="13.8" hidden="false" customHeight="false" outlineLevel="0" collapsed="false">
      <c r="A1997" s="0" t="n">
        <f aca="false">A1996+1</f>
        <v>1989</v>
      </c>
      <c r="B1997" s="0" t="n">
        <f aca="false">B1996+1/12</f>
        <v>2113.66666666669</v>
      </c>
    </row>
    <row r="1998" customFormat="false" ht="13.8" hidden="false" customHeight="false" outlineLevel="0" collapsed="false">
      <c r="A1998" s="0" t="n">
        <f aca="false">A1997+1</f>
        <v>1990</v>
      </c>
      <c r="B1998" s="0" t="n">
        <f aca="false">B1997+1/12</f>
        <v>2113.75000000002</v>
      </c>
    </row>
    <row r="1999" customFormat="false" ht="13.8" hidden="false" customHeight="false" outlineLevel="0" collapsed="false">
      <c r="A1999" s="0" t="n">
        <f aca="false">A1998+1</f>
        <v>1991</v>
      </c>
      <c r="B1999" s="0" t="n">
        <f aca="false">B1998+1/12</f>
        <v>2113.83333333336</v>
      </c>
    </row>
    <row r="2000" customFormat="false" ht="13.8" hidden="false" customHeight="false" outlineLevel="0" collapsed="false">
      <c r="A2000" s="0" t="n">
        <f aca="false">A1999+1</f>
        <v>1992</v>
      </c>
      <c r="B2000" s="0" t="n">
        <f aca="false">B1999+1/12</f>
        <v>2113.91666666669</v>
      </c>
    </row>
    <row r="2001" customFormat="false" ht="13.8" hidden="false" customHeight="false" outlineLevel="0" collapsed="false">
      <c r="A2001" s="0" t="n">
        <f aca="false">A2000+1</f>
        <v>1993</v>
      </c>
      <c r="B2001" s="0" t="n">
        <f aca="false">B2000+1/12</f>
        <v>2114.00000000002</v>
      </c>
    </row>
    <row r="2002" customFormat="false" ht="13.8" hidden="false" customHeight="false" outlineLevel="0" collapsed="false">
      <c r="A2002" s="0" t="n">
        <f aca="false">A2001+1</f>
        <v>1994</v>
      </c>
      <c r="B2002" s="0" t="n">
        <f aca="false">B2001+1/12</f>
        <v>2114.08333333336</v>
      </c>
    </row>
    <row r="2003" customFormat="false" ht="13.8" hidden="false" customHeight="false" outlineLevel="0" collapsed="false">
      <c r="A2003" s="0" t="n">
        <f aca="false">A2002+1</f>
        <v>1995</v>
      </c>
      <c r="B2003" s="0" t="n">
        <f aca="false">B2002+1/12</f>
        <v>2114.16666666669</v>
      </c>
    </row>
    <row r="2004" customFormat="false" ht="13.8" hidden="false" customHeight="false" outlineLevel="0" collapsed="false">
      <c r="A2004" s="0" t="n">
        <f aca="false">A2003+1</f>
        <v>1996</v>
      </c>
      <c r="B2004" s="0" t="n">
        <f aca="false">B2003+1/12</f>
        <v>2114.25000000002</v>
      </c>
    </row>
    <row r="2005" customFormat="false" ht="13.8" hidden="false" customHeight="false" outlineLevel="0" collapsed="false">
      <c r="A2005" s="0" t="n">
        <f aca="false">A2004+1</f>
        <v>1997</v>
      </c>
      <c r="B2005" s="0" t="n">
        <f aca="false">B2004+1/12</f>
        <v>2114.33333333336</v>
      </c>
    </row>
    <row r="2006" customFormat="false" ht="13.8" hidden="false" customHeight="false" outlineLevel="0" collapsed="false">
      <c r="A2006" s="0" t="n">
        <f aca="false">A2005+1</f>
        <v>1998</v>
      </c>
      <c r="B2006" s="0" t="n">
        <f aca="false">B2005+1/12</f>
        <v>2114.41666666669</v>
      </c>
    </row>
    <row r="2007" customFormat="false" ht="13.8" hidden="false" customHeight="false" outlineLevel="0" collapsed="false">
      <c r="A2007" s="0" t="n">
        <f aca="false">A2006+1</f>
        <v>1999</v>
      </c>
      <c r="B2007" s="0" t="n">
        <f aca="false">B2006+1/12</f>
        <v>2114.50000000003</v>
      </c>
    </row>
    <row r="2008" customFormat="false" ht="13.8" hidden="false" customHeight="false" outlineLevel="0" collapsed="false">
      <c r="A2008" s="0" t="n">
        <f aca="false">A2007+1</f>
        <v>2000</v>
      </c>
      <c r="B2008" s="0" t="n">
        <f aca="false">B2007+1/12</f>
        <v>2114.58333333336</v>
      </c>
    </row>
    <row r="2009" customFormat="false" ht="13.8" hidden="false" customHeight="false" outlineLevel="0" collapsed="false">
      <c r="A2009" s="0" t="n">
        <f aca="false">A2008+1</f>
        <v>2001</v>
      </c>
      <c r="B2009" s="0" t="n">
        <f aca="false">B2008+1/12</f>
        <v>2114.66666666669</v>
      </c>
    </row>
    <row r="2010" customFormat="false" ht="13.8" hidden="false" customHeight="false" outlineLevel="0" collapsed="false">
      <c r="A2010" s="0" t="n">
        <f aca="false">A2009+1</f>
        <v>2002</v>
      </c>
      <c r="B2010" s="0" t="n">
        <f aca="false">B2009+1/12</f>
        <v>2114.75000000003</v>
      </c>
    </row>
    <row r="2011" customFormat="false" ht="13.8" hidden="false" customHeight="false" outlineLevel="0" collapsed="false">
      <c r="A2011" s="0" t="n">
        <f aca="false">A2010+1</f>
        <v>2003</v>
      </c>
      <c r="B2011" s="0" t="n">
        <f aca="false">B2010+1/12</f>
        <v>2114.83333333336</v>
      </c>
    </row>
    <row r="2012" customFormat="false" ht="13.8" hidden="false" customHeight="false" outlineLevel="0" collapsed="false">
      <c r="A2012" s="0" t="n">
        <f aca="false">A2011+1</f>
        <v>2004</v>
      </c>
      <c r="B2012" s="0" t="n">
        <f aca="false">B2011+1/12</f>
        <v>2114.91666666669</v>
      </c>
    </row>
    <row r="2013" customFormat="false" ht="13.8" hidden="false" customHeight="false" outlineLevel="0" collapsed="false">
      <c r="A2013" s="0" t="n">
        <f aca="false">A2012+1</f>
        <v>2005</v>
      </c>
      <c r="B2013" s="0" t="n">
        <f aca="false">B2012+1/12</f>
        <v>2115.00000000003</v>
      </c>
    </row>
    <row r="2014" customFormat="false" ht="13.8" hidden="false" customHeight="false" outlineLevel="0" collapsed="false">
      <c r="A2014" s="0" t="n">
        <f aca="false">A2013+1</f>
        <v>2006</v>
      </c>
      <c r="B2014" s="0" t="n">
        <f aca="false">B2013+1/12</f>
        <v>2115.08333333336</v>
      </c>
    </row>
    <row r="2015" customFormat="false" ht="13.8" hidden="false" customHeight="false" outlineLevel="0" collapsed="false">
      <c r="A2015" s="0" t="n">
        <f aca="false">A2014+1</f>
        <v>2007</v>
      </c>
      <c r="B2015" s="0" t="n">
        <f aca="false">B2014+1/12</f>
        <v>2115.16666666669</v>
      </c>
    </row>
    <row r="2016" customFormat="false" ht="13.8" hidden="false" customHeight="false" outlineLevel="0" collapsed="false">
      <c r="A2016" s="0" t="n">
        <f aca="false">A2015+1</f>
        <v>2008</v>
      </c>
      <c r="B2016" s="0" t="n">
        <f aca="false">B2015+1/12</f>
        <v>2115.25000000003</v>
      </c>
    </row>
    <row r="2017" customFormat="false" ht="13.8" hidden="false" customHeight="false" outlineLevel="0" collapsed="false">
      <c r="A2017" s="0" t="n">
        <f aca="false">A2016+1</f>
        <v>2009</v>
      </c>
      <c r="B2017" s="0" t="n">
        <f aca="false">B2016+1/12</f>
        <v>2115.33333333336</v>
      </c>
    </row>
    <row r="2018" customFormat="false" ht="13.8" hidden="false" customHeight="false" outlineLevel="0" collapsed="false">
      <c r="A2018" s="0" t="n">
        <f aca="false">A2017+1</f>
        <v>2010</v>
      </c>
      <c r="B2018" s="0" t="n">
        <f aca="false">B2017+1/12</f>
        <v>2115.41666666669</v>
      </c>
    </row>
    <row r="2019" customFormat="false" ht="13.8" hidden="false" customHeight="false" outlineLevel="0" collapsed="false">
      <c r="A2019" s="0" t="n">
        <f aca="false">A2018+1</f>
        <v>2011</v>
      </c>
      <c r="B2019" s="0" t="n">
        <f aca="false">B2018+1/12</f>
        <v>2115.50000000003</v>
      </c>
    </row>
    <row r="2020" customFormat="false" ht="13.8" hidden="false" customHeight="false" outlineLevel="0" collapsed="false">
      <c r="A2020" s="0" t="n">
        <f aca="false">A2019+1</f>
        <v>2012</v>
      </c>
      <c r="B2020" s="0" t="n">
        <f aca="false">B2019+1/12</f>
        <v>2115.58333333336</v>
      </c>
    </row>
    <row r="2021" customFormat="false" ht="13.8" hidden="false" customHeight="false" outlineLevel="0" collapsed="false">
      <c r="A2021" s="0" t="n">
        <f aca="false">A2020+1</f>
        <v>2013</v>
      </c>
      <c r="B2021" s="0" t="n">
        <f aca="false">B2020+1/12</f>
        <v>2115.66666666669</v>
      </c>
    </row>
    <row r="2022" customFormat="false" ht="13.8" hidden="false" customHeight="false" outlineLevel="0" collapsed="false">
      <c r="A2022" s="0" t="n">
        <f aca="false">A2021+1</f>
        <v>2014</v>
      </c>
      <c r="B2022" s="0" t="n">
        <f aca="false">B2021+1/12</f>
        <v>2115.75000000003</v>
      </c>
    </row>
    <row r="2023" customFormat="false" ht="13.8" hidden="false" customHeight="false" outlineLevel="0" collapsed="false">
      <c r="A2023" s="0" t="n">
        <f aca="false">A2022+1</f>
        <v>2015</v>
      </c>
      <c r="B2023" s="0" t="n">
        <f aca="false">B2022+1/12</f>
        <v>2115.83333333336</v>
      </c>
    </row>
    <row r="2024" customFormat="false" ht="13.8" hidden="false" customHeight="false" outlineLevel="0" collapsed="false">
      <c r="A2024" s="0" t="n">
        <f aca="false">A2023+1</f>
        <v>2016</v>
      </c>
      <c r="B2024" s="0" t="n">
        <f aca="false">B2023+1/12</f>
        <v>2115.91666666669</v>
      </c>
    </row>
    <row r="2025" customFormat="false" ht="13.8" hidden="false" customHeight="false" outlineLevel="0" collapsed="false">
      <c r="A2025" s="0" t="n">
        <f aca="false">A2024+1</f>
        <v>2017</v>
      </c>
      <c r="B2025" s="0" t="n">
        <f aca="false">B2024+1/12</f>
        <v>2116.00000000003</v>
      </c>
    </row>
    <row r="2026" customFormat="false" ht="13.8" hidden="false" customHeight="false" outlineLevel="0" collapsed="false">
      <c r="A2026" s="0" t="n">
        <f aca="false">A2025+1</f>
        <v>2018</v>
      </c>
      <c r="B2026" s="0" t="n">
        <f aca="false">B2025+1/12</f>
        <v>2116.08333333336</v>
      </c>
    </row>
    <row r="2027" customFormat="false" ht="13.8" hidden="false" customHeight="false" outlineLevel="0" collapsed="false">
      <c r="A2027" s="0" t="n">
        <f aca="false">A2026+1</f>
        <v>2019</v>
      </c>
      <c r="B2027" s="0" t="n">
        <f aca="false">B2026+1/12</f>
        <v>2116.16666666669</v>
      </c>
    </row>
    <row r="2028" customFormat="false" ht="13.8" hidden="false" customHeight="false" outlineLevel="0" collapsed="false">
      <c r="A2028" s="0" t="n">
        <f aca="false">A2027+1</f>
        <v>2020</v>
      </c>
      <c r="B2028" s="0" t="n">
        <f aca="false">B2027+1/12</f>
        <v>2116.25000000003</v>
      </c>
    </row>
    <row r="2029" customFormat="false" ht="13.8" hidden="false" customHeight="false" outlineLevel="0" collapsed="false">
      <c r="A2029" s="0" t="n">
        <f aca="false">A2028+1</f>
        <v>2021</v>
      </c>
      <c r="B2029" s="0" t="n">
        <f aca="false">B2028+1/12</f>
        <v>2116.33333333336</v>
      </c>
    </row>
    <row r="2030" customFormat="false" ht="13.8" hidden="false" customHeight="false" outlineLevel="0" collapsed="false">
      <c r="A2030" s="0" t="n">
        <f aca="false">A2029+1</f>
        <v>2022</v>
      </c>
      <c r="B2030" s="0" t="n">
        <f aca="false">B2029+1/12</f>
        <v>2116.4166666667</v>
      </c>
    </row>
    <row r="2031" customFormat="false" ht="13.8" hidden="false" customHeight="false" outlineLevel="0" collapsed="false">
      <c r="A2031" s="0" t="n">
        <f aca="false">A2030+1</f>
        <v>2023</v>
      </c>
      <c r="B2031" s="0" t="n">
        <f aca="false">B2030+1/12</f>
        <v>2116.50000000003</v>
      </c>
    </row>
    <row r="2032" customFormat="false" ht="13.8" hidden="false" customHeight="false" outlineLevel="0" collapsed="false">
      <c r="A2032" s="0" t="n">
        <f aca="false">A2031+1</f>
        <v>2024</v>
      </c>
      <c r="B2032" s="0" t="n">
        <f aca="false">B2031+1/12</f>
        <v>2116.58333333336</v>
      </c>
    </row>
    <row r="2033" customFormat="false" ht="13.8" hidden="false" customHeight="false" outlineLevel="0" collapsed="false">
      <c r="A2033" s="0" t="n">
        <f aca="false">A2032+1</f>
        <v>2025</v>
      </c>
      <c r="B2033" s="0" t="n">
        <f aca="false">B2032+1/12</f>
        <v>2116.6666666667</v>
      </c>
    </row>
    <row r="2034" customFormat="false" ht="13.8" hidden="false" customHeight="false" outlineLevel="0" collapsed="false">
      <c r="A2034" s="0" t="n">
        <f aca="false">A2033+1</f>
        <v>2026</v>
      </c>
      <c r="B2034" s="0" t="n">
        <f aca="false">B2033+1/12</f>
        <v>2116.75000000003</v>
      </c>
    </row>
    <row r="2035" customFormat="false" ht="13.8" hidden="false" customHeight="false" outlineLevel="0" collapsed="false">
      <c r="A2035" s="0" t="n">
        <f aca="false">A2034+1</f>
        <v>2027</v>
      </c>
      <c r="B2035" s="0" t="n">
        <f aca="false">B2034+1/12</f>
        <v>2116.83333333336</v>
      </c>
    </row>
    <row r="2036" customFormat="false" ht="13.8" hidden="false" customHeight="false" outlineLevel="0" collapsed="false">
      <c r="A2036" s="0" t="n">
        <f aca="false">A2035+1</f>
        <v>2028</v>
      </c>
      <c r="B2036" s="0" t="n">
        <f aca="false">B2035+1/12</f>
        <v>2116.9166666667</v>
      </c>
    </row>
    <row r="2037" customFormat="false" ht="13.8" hidden="false" customHeight="false" outlineLevel="0" collapsed="false">
      <c r="A2037" s="0" t="n">
        <f aca="false">A2036+1</f>
        <v>2029</v>
      </c>
      <c r="B2037" s="0" t="n">
        <f aca="false">B2036+1/12</f>
        <v>2117.00000000003</v>
      </c>
    </row>
    <row r="2038" customFormat="false" ht="13.8" hidden="false" customHeight="false" outlineLevel="0" collapsed="false">
      <c r="A2038" s="0" t="n">
        <f aca="false">A2037+1</f>
        <v>2030</v>
      </c>
      <c r="B2038" s="0" t="n">
        <f aca="false">B2037+1/12</f>
        <v>2117.08333333336</v>
      </c>
    </row>
    <row r="2039" customFormat="false" ht="13.8" hidden="false" customHeight="false" outlineLevel="0" collapsed="false">
      <c r="A2039" s="0" t="n">
        <f aca="false">A2038+1</f>
        <v>2031</v>
      </c>
      <c r="B2039" s="0" t="n">
        <f aca="false">B2038+1/12</f>
        <v>2117.1666666667</v>
      </c>
    </row>
    <row r="2040" customFormat="false" ht="13.8" hidden="false" customHeight="false" outlineLevel="0" collapsed="false">
      <c r="A2040" s="0" t="n">
        <f aca="false">A2039+1</f>
        <v>2032</v>
      </c>
      <c r="B2040" s="0" t="n">
        <f aca="false">B2039+1/12</f>
        <v>2117.25000000003</v>
      </c>
    </row>
    <row r="2041" customFormat="false" ht="13.8" hidden="false" customHeight="false" outlineLevel="0" collapsed="false">
      <c r="A2041" s="0" t="n">
        <f aca="false">A2040+1</f>
        <v>2033</v>
      </c>
      <c r="B2041" s="0" t="n">
        <f aca="false">B2040+1/12</f>
        <v>2117.33333333336</v>
      </c>
    </row>
    <row r="2042" customFormat="false" ht="13.8" hidden="false" customHeight="false" outlineLevel="0" collapsed="false">
      <c r="A2042" s="0" t="n">
        <f aca="false">A2041+1</f>
        <v>2034</v>
      </c>
      <c r="B2042" s="0" t="n">
        <f aca="false">B2041+1/12</f>
        <v>2117.4166666667</v>
      </c>
    </row>
    <row r="2043" customFormat="false" ht="13.8" hidden="false" customHeight="false" outlineLevel="0" collapsed="false">
      <c r="A2043" s="0" t="n">
        <f aca="false">A2042+1</f>
        <v>2035</v>
      </c>
      <c r="B2043" s="0" t="n">
        <f aca="false">B2042+1/12</f>
        <v>2117.50000000003</v>
      </c>
    </row>
    <row r="2044" customFormat="false" ht="13.8" hidden="false" customHeight="false" outlineLevel="0" collapsed="false">
      <c r="A2044" s="0" t="n">
        <f aca="false">A2043+1</f>
        <v>2036</v>
      </c>
      <c r="B2044" s="0" t="n">
        <f aca="false">B2043+1/12</f>
        <v>2117.58333333336</v>
      </c>
    </row>
    <row r="2045" customFormat="false" ht="13.8" hidden="false" customHeight="false" outlineLevel="0" collapsed="false">
      <c r="A2045" s="0" t="n">
        <f aca="false">A2044+1</f>
        <v>2037</v>
      </c>
      <c r="B2045" s="0" t="n">
        <f aca="false">B2044+1/12</f>
        <v>2117.6666666667</v>
      </c>
    </row>
    <row r="2046" customFormat="false" ht="13.8" hidden="false" customHeight="false" outlineLevel="0" collapsed="false">
      <c r="A2046" s="0" t="n">
        <f aca="false">A2045+1</f>
        <v>2038</v>
      </c>
      <c r="B2046" s="0" t="n">
        <f aca="false">B2045+1/12</f>
        <v>2117.75000000003</v>
      </c>
    </row>
    <row r="2047" customFormat="false" ht="13.8" hidden="false" customHeight="false" outlineLevel="0" collapsed="false">
      <c r="A2047" s="0" t="n">
        <f aca="false">A2046+1</f>
        <v>2039</v>
      </c>
      <c r="B2047" s="0" t="n">
        <f aca="false">B2046+1/12</f>
        <v>2117.83333333336</v>
      </c>
    </row>
    <row r="2048" customFormat="false" ht="13.8" hidden="false" customHeight="false" outlineLevel="0" collapsed="false">
      <c r="A2048" s="0" t="n">
        <f aca="false">A2047+1</f>
        <v>2040</v>
      </c>
      <c r="B2048" s="0" t="n">
        <f aca="false">B2047+1/12</f>
        <v>2117.9166666667</v>
      </c>
    </row>
    <row r="2049" customFormat="false" ht="13.8" hidden="false" customHeight="false" outlineLevel="0" collapsed="false">
      <c r="A2049" s="0" t="n">
        <f aca="false">A2048+1</f>
        <v>2041</v>
      </c>
      <c r="B2049" s="0" t="n">
        <f aca="false">B2048+1/12</f>
        <v>2118.00000000003</v>
      </c>
    </row>
    <row r="2050" customFormat="false" ht="13.8" hidden="false" customHeight="false" outlineLevel="0" collapsed="false">
      <c r="A2050" s="0" t="n">
        <f aca="false">A2049+1</f>
        <v>2042</v>
      </c>
      <c r="B2050" s="0" t="n">
        <f aca="false">B2049+1/12</f>
        <v>2118.08333333337</v>
      </c>
    </row>
    <row r="2051" customFormat="false" ht="13.8" hidden="false" customHeight="false" outlineLevel="0" collapsed="false">
      <c r="A2051" s="0" t="n">
        <f aca="false">A2050+1</f>
        <v>2043</v>
      </c>
      <c r="B2051" s="0" t="n">
        <f aca="false">B2050+1/12</f>
        <v>2118.1666666667</v>
      </c>
    </row>
    <row r="2052" customFormat="false" ht="13.8" hidden="false" customHeight="false" outlineLevel="0" collapsed="false">
      <c r="A2052" s="0" t="n">
        <f aca="false">A2051+1</f>
        <v>2044</v>
      </c>
      <c r="B2052" s="0" t="n">
        <f aca="false">B2051+1/12</f>
        <v>2118.25000000003</v>
      </c>
    </row>
    <row r="2053" customFormat="false" ht="13.8" hidden="false" customHeight="false" outlineLevel="0" collapsed="false">
      <c r="A2053" s="0" t="n">
        <f aca="false">A2052+1</f>
        <v>2045</v>
      </c>
      <c r="B2053" s="0" t="n">
        <f aca="false">B2052+1/12</f>
        <v>2118.33333333337</v>
      </c>
    </row>
    <row r="2054" customFormat="false" ht="13.8" hidden="false" customHeight="false" outlineLevel="0" collapsed="false">
      <c r="A2054" s="0" t="n">
        <f aca="false">A2053+1</f>
        <v>2046</v>
      </c>
      <c r="B2054" s="0" t="n">
        <f aca="false">B2053+1/12</f>
        <v>2118.4166666667</v>
      </c>
    </row>
    <row r="2055" customFormat="false" ht="13.8" hidden="false" customHeight="false" outlineLevel="0" collapsed="false">
      <c r="A2055" s="0" t="n">
        <f aca="false">A2054+1</f>
        <v>2047</v>
      </c>
      <c r="B2055" s="0" t="n">
        <f aca="false">B2054+1/12</f>
        <v>2118.50000000003</v>
      </c>
    </row>
    <row r="2056" customFormat="false" ht="13.8" hidden="false" customHeight="false" outlineLevel="0" collapsed="false">
      <c r="A2056" s="0" t="n">
        <f aca="false">A2055+1</f>
        <v>2048</v>
      </c>
      <c r="B2056" s="0" t="n">
        <f aca="false">B2055+1/12</f>
        <v>2118.58333333337</v>
      </c>
    </row>
    <row r="2057" customFormat="false" ht="13.8" hidden="false" customHeight="false" outlineLevel="0" collapsed="false">
      <c r="A2057" s="0" t="n">
        <f aca="false">A2056+1</f>
        <v>2049</v>
      </c>
      <c r="B2057" s="0" t="n">
        <f aca="false">B2056+1/12</f>
        <v>2118.6666666667</v>
      </c>
    </row>
    <row r="2058" customFormat="false" ht="13.8" hidden="false" customHeight="false" outlineLevel="0" collapsed="false">
      <c r="A2058" s="0" t="n">
        <f aca="false">A2057+1</f>
        <v>2050</v>
      </c>
      <c r="B2058" s="0" t="n">
        <f aca="false">B2057+1/12</f>
        <v>2118.75000000003</v>
      </c>
    </row>
    <row r="2059" customFormat="false" ht="13.8" hidden="false" customHeight="false" outlineLevel="0" collapsed="false">
      <c r="A2059" s="0" t="n">
        <f aca="false">A2058+1</f>
        <v>2051</v>
      </c>
      <c r="B2059" s="0" t="n">
        <f aca="false">B2058+1/12</f>
        <v>2118.83333333337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71" activePane="bottomLeft" state="frozen"/>
      <selection pane="topLeft" activeCell="A1" activeCellId="0" sqref="A1"/>
      <selection pane="bottomLeft" activeCell="D67" activeCellId="0" sqref="D67"/>
    </sheetView>
  </sheetViews>
  <sheetFormatPr defaultRowHeight="12.8" zeroHeight="false" outlineLevelRow="0" outlineLevelCol="0"/>
  <cols>
    <col collapsed="false" customWidth="true" hidden="false" outlineLevel="0" max="2" min="1" style="0" width="8.54"/>
    <col collapsed="false" customWidth="false" hidden="false" outlineLevel="0" max="4" min="3" style="0" width="11.52"/>
    <col collapsed="false" customWidth="true" hidden="false" outlineLevel="0" max="10" min="5" style="0" width="8.54"/>
    <col collapsed="false" customWidth="false" hidden="false" outlineLevel="0" max="11" min="11" style="0" width="11.52"/>
    <col collapsed="false" customWidth="true" hidden="false" outlineLevel="0" max="1025" min="12" style="0" width="8.54"/>
  </cols>
  <sheetData>
    <row r="1" customFormat="false" ht="35.5" hidden="false" customHeight="false" outlineLevel="0" collapsed="false">
      <c r="A1" s="0" t="s">
        <v>0</v>
      </c>
      <c r="B1" s="3" t="s">
        <v>1</v>
      </c>
      <c r="C1" s="3" t="s">
        <v>2</v>
      </c>
      <c r="D1" s="3" t="s">
        <v>9</v>
      </c>
      <c r="E1" s="3" t="s">
        <v>18</v>
      </c>
    </row>
    <row r="2" customFormat="false" ht="13.8" hidden="false" customHeight="false" outlineLevel="0" collapsed="false">
      <c r="B2" s="0" t="s">
        <v>19</v>
      </c>
    </row>
    <row r="3" customFormat="false" ht="13.8" hidden="false" customHeight="false" outlineLevel="0" collapsed="false">
      <c r="B3" s="0" t="s">
        <v>23</v>
      </c>
    </row>
    <row r="4" customFormat="false" ht="13.8" hidden="false" customHeight="false" outlineLevel="0" collapsed="false">
      <c r="C4" s="0" t="s">
        <v>24</v>
      </c>
    </row>
    <row r="5" customFormat="false" ht="13.8" hidden="false" customHeight="false" outlineLevel="0" collapsed="false"/>
    <row r="6" customFormat="false" ht="13.8" hidden="false" customHeight="false" outlineLevel="0" collapsed="false">
      <c r="C6" s="0" t="s">
        <v>60</v>
      </c>
      <c r="D6" s="0" t="s">
        <v>61</v>
      </c>
    </row>
    <row r="7" customFormat="false" ht="13.8" hidden="false" customHeight="false" outlineLevel="0" collapsed="false">
      <c r="A7" s="0" t="n">
        <v>1</v>
      </c>
      <c r="B7" s="0" t="n">
        <v>1948</v>
      </c>
      <c r="C7" s="0" t="n">
        <v>4027.334283</v>
      </c>
      <c r="D7" s="0" t="n">
        <v>4372.37479301666</v>
      </c>
    </row>
    <row r="8" customFormat="false" ht="13.8" hidden="false" customHeight="false" outlineLevel="0" collapsed="false">
      <c r="A8" s="0" t="n">
        <v>2</v>
      </c>
      <c r="C8" s="0" t="n">
        <v>4463.981586</v>
      </c>
      <c r="D8" s="0" t="n">
        <v>4412.94438770198</v>
      </c>
    </row>
    <row r="9" customFormat="false" ht="13.8" hidden="false" customHeight="false" outlineLevel="0" collapsed="false">
      <c r="A9" s="0" t="n">
        <v>3</v>
      </c>
      <c r="C9" s="0" t="n">
        <v>4711.268224</v>
      </c>
      <c r="D9" s="0" t="n">
        <v>4564.55104124123</v>
      </c>
    </row>
    <row r="10" customFormat="false" ht="13.8" hidden="false" customHeight="false" outlineLevel="0" collapsed="false">
      <c r="A10" s="0" t="n">
        <v>4</v>
      </c>
      <c r="C10" s="0" t="n">
        <v>4479.637243</v>
      </c>
      <c r="D10" s="0" t="n">
        <v>4664.25802230533</v>
      </c>
    </row>
    <row r="11" customFormat="false" ht="13.8" hidden="false" customHeight="false" outlineLevel="0" collapsed="false">
      <c r="A11" s="0" t="n">
        <v>5</v>
      </c>
      <c r="C11" s="0" t="n">
        <v>4704.319926</v>
      </c>
      <c r="D11" s="0" t="n">
        <v>4729.60863598731</v>
      </c>
    </row>
    <row r="12" customFormat="false" ht="13.8" hidden="false" customHeight="false" outlineLevel="0" collapsed="false">
      <c r="A12" s="0" t="n">
        <v>6</v>
      </c>
      <c r="C12" s="0" t="n">
        <v>4746.720468</v>
      </c>
      <c r="D12" s="0" t="n">
        <v>4801.97835362098</v>
      </c>
    </row>
    <row r="13" customFormat="false" ht="13.8" hidden="false" customHeight="false" outlineLevel="0" collapsed="false">
      <c r="A13" s="0" t="n">
        <v>7</v>
      </c>
      <c r="C13" s="0" t="n">
        <v>4761.784226</v>
      </c>
      <c r="D13" s="0" t="n">
        <v>4689.9786555217</v>
      </c>
    </row>
    <row r="14" customFormat="false" ht="13.8" hidden="false" customHeight="false" outlineLevel="0" collapsed="false">
      <c r="A14" s="0" t="n">
        <v>8</v>
      </c>
      <c r="C14" s="0" t="n">
        <v>4626.325878</v>
      </c>
      <c r="D14" s="0" t="n">
        <v>4714.92816821304</v>
      </c>
    </row>
    <row r="15" customFormat="false" ht="13.8" hidden="false" customHeight="false" outlineLevel="0" collapsed="false">
      <c r="A15" s="0" t="n">
        <v>9</v>
      </c>
      <c r="C15" s="0" t="n">
        <v>4622.819431</v>
      </c>
      <c r="D15" s="0" t="n">
        <v>4741.32023252337</v>
      </c>
    </row>
    <row r="16" customFormat="false" ht="13.8" hidden="false" customHeight="false" outlineLevel="0" collapsed="false">
      <c r="A16" s="0" t="n">
        <v>10</v>
      </c>
      <c r="C16" s="0" t="n">
        <v>4605.023332</v>
      </c>
      <c r="D16" s="0" t="n">
        <v>4669.8924609224</v>
      </c>
    </row>
    <row r="17" customFormat="false" ht="13.8" hidden="false" customHeight="false" outlineLevel="0" collapsed="false">
      <c r="A17" s="0" t="n">
        <v>11</v>
      </c>
      <c r="C17" s="0" t="n">
        <v>4602.572244</v>
      </c>
      <c r="D17" s="0" t="n">
        <v>4533.76579303578</v>
      </c>
    </row>
    <row r="18" customFormat="false" ht="13.8" hidden="false" customHeight="false" outlineLevel="0" collapsed="false">
      <c r="A18" s="0" t="n">
        <v>12</v>
      </c>
      <c r="C18" s="0" t="n">
        <v>4481.616823</v>
      </c>
      <c r="D18" s="0" t="n">
        <v>4439.20783172023</v>
      </c>
    </row>
    <row r="19" customFormat="false" ht="13.8" hidden="false" customHeight="false" outlineLevel="0" collapsed="false"/>
    <row r="20" customFormat="false" ht="13.8" hidden="false" customHeight="false" outlineLevel="0" collapsed="false">
      <c r="A20" s="0" t="n">
        <v>421</v>
      </c>
      <c r="B20" s="0" t="n">
        <v>1982.99999999997</v>
      </c>
      <c r="C20" s="0" t="n">
        <v>4390.137687</v>
      </c>
      <c r="D20" s="0" t="n">
        <v>4438.70738287248</v>
      </c>
    </row>
    <row r="21" customFormat="false" ht="13.8" hidden="false" customHeight="false" outlineLevel="0" collapsed="false">
      <c r="A21" s="0" t="n">
        <v>422</v>
      </c>
      <c r="C21" s="0" t="n">
        <v>4221.370296</v>
      </c>
      <c r="D21" s="0" t="n">
        <v>4479.89003416173</v>
      </c>
    </row>
    <row r="22" customFormat="false" ht="13.8" hidden="false" customHeight="false" outlineLevel="0" collapsed="false">
      <c r="A22" s="0" t="n">
        <v>423</v>
      </c>
      <c r="C22" s="0" t="n">
        <v>4517.998203</v>
      </c>
      <c r="D22" s="0" t="n">
        <v>4633.79410357166</v>
      </c>
    </row>
    <row r="23" customFormat="false" ht="13.8" hidden="false" customHeight="false" outlineLevel="0" collapsed="false">
      <c r="A23" s="0" t="n">
        <v>424</v>
      </c>
      <c r="C23" s="0" t="n">
        <v>4916.671</v>
      </c>
      <c r="D23" s="0" t="n">
        <v>4735.0110583403</v>
      </c>
    </row>
    <row r="24" customFormat="false" ht="13.8" hidden="false" customHeight="false" outlineLevel="0" collapsed="false">
      <c r="A24" s="0" t="n">
        <v>425</v>
      </c>
      <c r="C24" s="0" t="n">
        <v>5023.274194</v>
      </c>
      <c r="D24" s="0" t="n">
        <v>4801.35039707</v>
      </c>
    </row>
    <row r="25" customFormat="false" ht="13.8" hidden="false" customHeight="false" outlineLevel="0" collapsed="false">
      <c r="A25" s="0" t="n">
        <v>426</v>
      </c>
      <c r="C25" s="0" t="n">
        <v>4977.9</v>
      </c>
      <c r="D25" s="0" t="n">
        <v>4874.8152347976</v>
      </c>
    </row>
    <row r="26" customFormat="false" ht="13.8" hidden="false" customHeight="false" outlineLevel="0" collapsed="false">
      <c r="A26" s="0" t="n">
        <v>427</v>
      </c>
      <c r="C26" s="0" t="n">
        <v>4840.806452</v>
      </c>
      <c r="D26" s="0" t="n">
        <v>4761.1141452095</v>
      </c>
    </row>
    <row r="27" customFormat="false" ht="13.8" hidden="false" customHeight="false" outlineLevel="0" collapsed="false">
      <c r="A27" s="0" t="n">
        <v>428</v>
      </c>
      <c r="C27" s="0" t="n">
        <v>4797.258065</v>
      </c>
      <c r="D27" s="0" t="n">
        <v>4786.43949839883</v>
      </c>
    </row>
    <row r="28" customFormat="false" ht="13.8" hidden="false" customHeight="false" outlineLevel="0" collapsed="false">
      <c r="A28" s="0" t="n">
        <v>429</v>
      </c>
      <c r="C28" s="0" t="n">
        <v>4863.433333</v>
      </c>
      <c r="D28" s="0" t="n">
        <v>4813.22925445833</v>
      </c>
    </row>
    <row r="29" customFormat="false" ht="13.8" hidden="false" customHeight="false" outlineLevel="0" collapsed="false">
      <c r="A29" s="0" t="n">
        <v>430</v>
      </c>
      <c r="C29" s="0" t="n">
        <v>4733.080645</v>
      </c>
      <c r="D29" s="0" t="n">
        <v>4740.71561927636</v>
      </c>
    </row>
    <row r="30" customFormat="false" ht="13.8" hidden="false" customHeight="false" outlineLevel="0" collapsed="false">
      <c r="A30" s="0" t="n">
        <v>431</v>
      </c>
      <c r="C30" s="0" t="n">
        <v>4548.910256</v>
      </c>
      <c r="D30" s="0" t="n">
        <v>4602.52198416143</v>
      </c>
    </row>
    <row r="31" customFormat="false" ht="13.8" hidden="false" customHeight="false" outlineLevel="0" collapsed="false">
      <c r="A31" s="0" t="n">
        <v>432</v>
      </c>
      <c r="C31" s="0" t="n">
        <v>4640.9954505</v>
      </c>
      <c r="D31" s="0" t="n">
        <v>4506.52758652495</v>
      </c>
    </row>
    <row r="32" customFormat="false" ht="13.8" hidden="false" customHeight="false" outlineLevel="0" collapsed="false"/>
    <row r="33" customFormat="false" ht="13.8" hidden="false" customHeight="false" outlineLevel="0" collapsed="false">
      <c r="A33" s="0" t="n">
        <v>829</v>
      </c>
      <c r="B33" s="0" t="n">
        <v>2016.99999999994</v>
      </c>
      <c r="C33" s="0" t="n">
        <v>4641.94546</v>
      </c>
      <c r="D33" s="0" t="n">
        <v>4503.14475587527</v>
      </c>
    </row>
    <row r="34" customFormat="false" ht="13.8" hidden="false" customHeight="false" outlineLevel="0" collapsed="false">
      <c r="A34" s="0" t="n">
        <v>830</v>
      </c>
      <c r="C34" s="0" t="n">
        <v>4536.959624</v>
      </c>
      <c r="D34" s="0" t="n">
        <v>4544.9229478655</v>
      </c>
    </row>
    <row r="35" customFormat="false" ht="13.8" hidden="false" customHeight="false" outlineLevel="0" collapsed="false">
      <c r="A35" s="0" t="n">
        <v>831</v>
      </c>
      <c r="C35" s="0" t="n">
        <v>4489.487948</v>
      </c>
      <c r="D35" s="0" t="n">
        <v>4701.05879269263</v>
      </c>
    </row>
    <row r="36" customFormat="false" ht="13.8" hidden="false" customHeight="false" outlineLevel="0" collapsed="false">
      <c r="A36" s="0" t="n">
        <v>832</v>
      </c>
      <c r="C36" s="0" t="n">
        <v>4668.26719</v>
      </c>
      <c r="D36" s="0" t="n">
        <v>4803.74257905999</v>
      </c>
    </row>
    <row r="37" customFormat="false" ht="13.8" hidden="false" customHeight="false" outlineLevel="0" collapsed="false">
      <c r="A37" s="0" t="n">
        <v>833</v>
      </c>
      <c r="C37" s="0" t="n">
        <v>4941.428755</v>
      </c>
      <c r="D37" s="0" t="n">
        <v>4871.04239355033</v>
      </c>
    </row>
    <row r="38" customFormat="false" ht="13.8" hidden="false" customHeight="false" outlineLevel="0" collapsed="false">
      <c r="A38" s="0" t="n">
        <v>834</v>
      </c>
      <c r="C38" s="0" t="n">
        <v>4939.97025</v>
      </c>
      <c r="D38" s="0" t="n">
        <v>4945.57106222632</v>
      </c>
    </row>
    <row r="39" customFormat="false" ht="13.8" hidden="false" customHeight="false" outlineLevel="0" collapsed="false">
      <c r="A39" s="0" t="n">
        <v>835</v>
      </c>
      <c r="C39" s="0" t="n">
        <v>4831.1548</v>
      </c>
      <c r="D39" s="0" t="n">
        <v>4830.21719233478</v>
      </c>
    </row>
    <row r="40" customFormat="false" ht="13.8" hidden="false" customHeight="false" outlineLevel="0" collapsed="false">
      <c r="A40" s="0" t="n">
        <v>836</v>
      </c>
      <c r="C40" s="0" t="n">
        <v>4922.369157</v>
      </c>
      <c r="D40" s="0" t="n">
        <v>4855.90764772217</v>
      </c>
    </row>
    <row r="41" customFormat="false" ht="13.8" hidden="false" customHeight="false" outlineLevel="0" collapsed="false">
      <c r="A41" s="0" t="n">
        <v>837</v>
      </c>
      <c r="C41" s="0" t="n">
        <v>4787.351172</v>
      </c>
      <c r="D41" s="0" t="n">
        <v>4883.08373290943</v>
      </c>
    </row>
    <row r="42" customFormat="false" ht="13.8" hidden="false" customHeight="false" outlineLevel="0" collapsed="false">
      <c r="A42" s="0" t="n">
        <v>838</v>
      </c>
      <c r="C42" s="0" t="n">
        <v>4845.716866</v>
      </c>
      <c r="D42" s="0" t="n">
        <v>4809.5152588202</v>
      </c>
    </row>
    <row r="43" customFormat="false" ht="13.8" hidden="false" customHeight="false" outlineLevel="0" collapsed="false">
      <c r="A43" s="0" t="n">
        <v>839</v>
      </c>
      <c r="C43" s="0" t="n">
        <v>4794.831879</v>
      </c>
      <c r="D43" s="0" t="n">
        <v>4669.31371268349</v>
      </c>
    </row>
    <row r="44" customFormat="false" ht="13.8" hidden="false" customHeight="false" outlineLevel="0" collapsed="false">
      <c r="A44" s="0" t="n">
        <v>840</v>
      </c>
      <c r="C44" s="0" t="n">
        <v>4684.212842</v>
      </c>
      <c r="D44" s="0" t="n">
        <v>4571.92391976381</v>
      </c>
    </row>
    <row r="45" customFormat="false" ht="13.8" hidden="false" customHeight="false" outlineLevel="0" collapsed="false"/>
    <row r="46" customFormat="false" ht="13.8" hidden="false" customHeight="false" outlineLevel="0" collapsed="false">
      <c r="A46" s="0" t="n">
        <v>1981</v>
      </c>
      <c r="B46" s="0" t="n">
        <v>2129</v>
      </c>
      <c r="D46" s="1" t="n">
        <v>4762.69438171407</v>
      </c>
    </row>
    <row r="47" customFormat="false" ht="13.8" hidden="false" customHeight="false" outlineLevel="0" collapsed="false">
      <c r="A47" s="0" t="n">
        <v>1982</v>
      </c>
      <c r="D47" s="1" t="n">
        <v>4806.89641338405</v>
      </c>
    </row>
    <row r="48" customFormat="false" ht="13.8" hidden="false" customHeight="false" outlineLevel="0" collapsed="false">
      <c r="A48" s="0" t="n">
        <v>1983</v>
      </c>
      <c r="D48" s="1" t="n">
        <v>4972.04846550724</v>
      </c>
    </row>
    <row r="49" customFormat="false" ht="13.8" hidden="false" customHeight="false" outlineLevel="0" collapsed="false">
      <c r="A49" s="0" t="n">
        <v>1984</v>
      </c>
      <c r="D49" s="1" t="n">
        <v>5080.66814931717</v>
      </c>
    </row>
    <row r="50" customFormat="false" ht="13.8" hidden="false" customHeight="false" outlineLevel="0" collapsed="false">
      <c r="A50" s="0" t="n">
        <v>1985</v>
      </c>
      <c r="D50" s="1" t="n">
        <v>5151.86464195305</v>
      </c>
    </row>
    <row r="51" customFormat="false" ht="13.8" hidden="false" customHeight="false" outlineLevel="0" collapsed="false">
      <c r="A51" s="10" t="n">
        <v>1986</v>
      </c>
      <c r="C51" s="23"/>
      <c r="D51" s="1" t="n">
        <v>5230.70723547716</v>
      </c>
    </row>
    <row r="52" customFormat="false" ht="13.8" hidden="false" customHeight="false" outlineLevel="0" collapsed="false">
      <c r="A52" s="0" t="n">
        <v>1987</v>
      </c>
      <c r="D52" s="1" t="n">
        <v>5108.71949702083</v>
      </c>
    </row>
    <row r="53" customFormat="false" ht="13.8" hidden="false" customHeight="false" outlineLevel="0" collapsed="false">
      <c r="A53" s="0" t="n">
        <v>1988</v>
      </c>
      <c r="D53" s="1" t="n">
        <v>5135.90815166873</v>
      </c>
    </row>
    <row r="54" customFormat="false" ht="13.8" hidden="false" customHeight="false" outlineLevel="0" collapsed="false">
      <c r="A54" s="0" t="n">
        <v>1989</v>
      </c>
      <c r="D54" s="1" t="n">
        <v>5164.66828337089</v>
      </c>
    </row>
    <row r="55" customFormat="false" ht="13.8" hidden="false" customHeight="false" outlineLevel="0" collapsed="false">
      <c r="A55" s="0" t="n">
        <v>1990</v>
      </c>
      <c r="D55" s="1" t="n">
        <v>5086.87422636904</v>
      </c>
    </row>
    <row r="56" customFormat="false" ht="13.8" hidden="false" customHeight="false" outlineLevel="0" collapsed="false">
      <c r="A56" s="0" t="n">
        <v>1991</v>
      </c>
      <c r="D56" s="1" t="n">
        <v>4938.60370174596</v>
      </c>
    </row>
    <row r="57" customFormat="false" ht="13.8" hidden="false" customHeight="false" outlineLevel="0" collapsed="false">
      <c r="A57" s="0" t="n">
        <v>1992</v>
      </c>
      <c r="D57" s="1" t="n">
        <v>4835.61315264153</v>
      </c>
    </row>
    <row r="66" customFormat="false" ht="12.8" hidden="false" customHeight="false" outlineLevel="0" collapsed="false">
      <c r="B66" s="0" t="s">
        <v>60</v>
      </c>
      <c r="C66" s="0" t="s">
        <v>62</v>
      </c>
      <c r="D66" s="0" t="s">
        <v>63</v>
      </c>
    </row>
    <row r="67" customFormat="false" ht="13.8" hidden="false" customHeight="false" outlineLevel="0" collapsed="false">
      <c r="A67" s="0" t="n">
        <f aca="false">1977</f>
        <v>1977</v>
      </c>
      <c r="B67" s="0" t="n">
        <v>4574.923305</v>
      </c>
      <c r="C67" s="0" t="n">
        <v>4429.00168063498</v>
      </c>
      <c r="D67" s="0" t="n">
        <v>4490.06699611598</v>
      </c>
    </row>
    <row r="68" customFormat="false" ht="13.8" hidden="false" customHeight="false" outlineLevel="0" collapsed="false">
      <c r="B68" s="0" t="n">
        <v>4266.008706</v>
      </c>
      <c r="C68" s="0" t="n">
        <v>4470.1196699884</v>
      </c>
      <c r="D68" s="0" t="n">
        <v>4510.60068258488</v>
      </c>
    </row>
    <row r="69" customFormat="false" ht="13.8" hidden="false" customHeight="false" outlineLevel="0" collapsed="false">
      <c r="B69" s="0" t="n">
        <v>4899.678073</v>
      </c>
      <c r="C69" s="0" t="n">
        <v>4623.71434271406</v>
      </c>
      <c r="D69" s="0" t="n">
        <v>4765.61249963952</v>
      </c>
    </row>
    <row r="70" customFormat="false" ht="13.8" hidden="false" customHeight="false" outlineLevel="0" collapsed="false">
      <c r="B70" s="0" t="n">
        <v>4480.69705</v>
      </c>
      <c r="C70" s="0" t="n">
        <v>4724.73795338521</v>
      </c>
      <c r="D70" s="0" t="n">
        <v>4709.45720661041</v>
      </c>
    </row>
    <row r="71" customFormat="false" ht="13.8" hidden="false" customHeight="false" outlineLevel="0" collapsed="false">
      <c r="B71" s="0" t="n">
        <v>4674.224465</v>
      </c>
      <c r="C71" s="0" t="n">
        <v>4790.96056617537</v>
      </c>
      <c r="D71" s="0" t="n">
        <v>4794.75600395478</v>
      </c>
    </row>
    <row r="72" customFormat="false" ht="13.8" hidden="false" customHeight="false" outlineLevel="0" collapsed="false">
      <c r="B72" s="0" t="n">
        <v>4674.12519</v>
      </c>
      <c r="C72" s="0" t="n">
        <v>4864.29404897511</v>
      </c>
      <c r="D72" s="0" t="n">
        <v>4858.81865400286</v>
      </c>
    </row>
    <row r="73" customFormat="false" ht="13.8" hidden="false" customHeight="false" outlineLevel="0" collapsed="false">
      <c r="B73" s="0" t="n">
        <v>4607.614875</v>
      </c>
      <c r="C73" s="0" t="n">
        <v>4750.86532988971</v>
      </c>
      <c r="D73" s="0" t="n">
        <v>4707.07319274136</v>
      </c>
    </row>
    <row r="74" customFormat="false" ht="13.8" hidden="false" customHeight="false" outlineLevel="0" collapsed="false">
      <c r="B74" s="0" t="n">
        <v>4778.517757</v>
      </c>
      <c r="C74" s="0" t="n">
        <v>4776.16328147257</v>
      </c>
      <c r="D74" s="0" t="n">
        <v>4772.31069538205</v>
      </c>
    </row>
    <row r="75" customFormat="false" ht="13.8" hidden="false" customHeight="false" outlineLevel="0" collapsed="false">
      <c r="B75" s="0" t="n">
        <v>4788.733609</v>
      </c>
      <c r="C75" s="0" t="n">
        <v>4802.92278521397</v>
      </c>
      <c r="D75" s="0" t="n">
        <v>4816.03813248769</v>
      </c>
    </row>
    <row r="76" customFormat="false" ht="13.8" hidden="false" customHeight="false" outlineLevel="0" collapsed="false">
      <c r="B76" s="0" t="n">
        <v>4759.709946</v>
      </c>
      <c r="C76" s="0" t="n">
        <v>4730.59127312609</v>
      </c>
      <c r="D76" s="0" t="n">
        <v>4687.15656613953</v>
      </c>
    </row>
    <row r="77" customFormat="false" ht="13.8" hidden="false" customHeight="false" outlineLevel="0" collapsed="false">
      <c r="B77" s="0" t="n">
        <v>4506.749727</v>
      </c>
      <c r="C77" s="0" t="n">
        <v>4592.7188330487</v>
      </c>
      <c r="D77" s="0" t="n">
        <v>4551.29252478834</v>
      </c>
    </row>
    <row r="78" customFormat="false" ht="13.8" hidden="false" customHeight="false" outlineLevel="0" collapsed="false">
      <c r="B78" s="0" t="n">
        <v>4495.280247</v>
      </c>
      <c r="C78" s="0" t="n">
        <v>4496.95441994925</v>
      </c>
      <c r="D78" s="0" t="n">
        <v>4500.13410549393</v>
      </c>
    </row>
    <row r="79" customFormat="false" ht="13.8" hidden="false" customHeight="false" outlineLevel="0" collapsed="false">
      <c r="A79" s="0" t="n">
        <v>1978</v>
      </c>
      <c r="B79" s="0" t="n">
        <v>4397.331618</v>
      </c>
      <c r="C79" s="0" t="n">
        <v>4431.19462281075</v>
      </c>
      <c r="D79" s="0" t="n">
        <v>4444.57190964283</v>
      </c>
    </row>
    <row r="80" customFormat="false" ht="13.8" hidden="false" customHeight="false" outlineLevel="0" collapsed="false">
      <c r="B80" s="0" t="n">
        <v>4307.29163</v>
      </c>
      <c r="C80" s="0" t="n">
        <v>4472.33287969308</v>
      </c>
      <c r="D80" s="0" t="n">
        <v>4509.08248630467</v>
      </c>
    </row>
    <row r="81" customFormat="false" ht="13.8" hidden="false" customHeight="false" outlineLevel="0" collapsed="false">
      <c r="B81" s="0" t="n">
        <v>4460.400882</v>
      </c>
      <c r="C81" s="0" t="n">
        <v>4626.00350452869</v>
      </c>
      <c r="D81" s="0" t="n">
        <v>4681.42743129065</v>
      </c>
    </row>
    <row r="82" customFormat="false" ht="13.8" hidden="false" customHeight="false" outlineLevel="0" collapsed="false">
      <c r="B82" s="0" t="n">
        <v>4743.013696</v>
      </c>
      <c r="C82" s="0" t="n">
        <v>4727.07703462901</v>
      </c>
      <c r="D82" s="0" t="n">
        <v>4767.76234234764</v>
      </c>
    </row>
    <row r="83" customFormat="false" ht="13.8" hidden="false" customHeight="false" outlineLevel="0" collapsed="false">
      <c r="B83" s="0" t="n">
        <v>4890.987773</v>
      </c>
      <c r="C83" s="0" t="n">
        <v>4793.33233447183</v>
      </c>
      <c r="D83" s="0" t="n">
        <v>4829.85355462417</v>
      </c>
    </row>
    <row r="84" customFormat="false" ht="13.8" hidden="false" customHeight="false" outlineLevel="0" collapsed="false">
      <c r="B84" s="0" t="n">
        <v>4783.158775</v>
      </c>
      <c r="C84" s="0" t="n">
        <v>4866.70202172321</v>
      </c>
      <c r="D84" s="0" t="n">
        <v>4930.76240146013</v>
      </c>
    </row>
    <row r="85" customFormat="false" ht="13.8" hidden="false" customHeight="false" outlineLevel="0" collapsed="false">
      <c r="B85" s="0" t="n">
        <v>4711.288743</v>
      </c>
      <c r="C85" s="0" t="n">
        <v>4753.21705497491</v>
      </c>
      <c r="D85" s="0" t="n">
        <v>4754.14444323578</v>
      </c>
    </row>
    <row r="86" customFormat="false" ht="13.8" hidden="false" customHeight="false" outlineLevel="0" collapsed="false">
      <c r="B86" s="0" t="n">
        <v>4780.06249</v>
      </c>
      <c r="C86" s="0" t="n">
        <v>4778.52743176958</v>
      </c>
      <c r="D86" s="0" t="n">
        <v>4764.40396727624</v>
      </c>
    </row>
    <row r="87" customFormat="false" ht="13.8" hidden="false" customHeight="false" outlineLevel="0" collapsed="false">
      <c r="B87" s="0" t="n">
        <v>4751.255159</v>
      </c>
      <c r="C87" s="0" t="n">
        <v>4805.3000831208</v>
      </c>
      <c r="D87" s="0" t="n">
        <v>4839.63204246648</v>
      </c>
    </row>
    <row r="88" customFormat="false" ht="13.8" hidden="false" customHeight="false" outlineLevel="0" collapsed="false">
      <c r="B88" s="0" t="n">
        <v>4721.904252</v>
      </c>
      <c r="C88" s="0" t="n">
        <v>4732.93267259976</v>
      </c>
      <c r="D88" s="0" t="n">
        <v>4753.31310697977</v>
      </c>
    </row>
    <row r="89" customFormat="false" ht="13.8" hidden="false" customHeight="false" outlineLevel="0" collapsed="false">
      <c r="B89" s="0" t="n">
        <v>4643.843657</v>
      </c>
      <c r="C89" s="0" t="n">
        <v>4594.99189899852</v>
      </c>
      <c r="D89" s="0" t="n">
        <v>4622.13081046549</v>
      </c>
    </row>
    <row r="90" customFormat="false" ht="13.8" hidden="false" customHeight="false" outlineLevel="0" collapsed="false">
      <c r="B90" s="0" t="n">
        <v>4505.55485</v>
      </c>
      <c r="C90" s="0" t="n">
        <v>4499.17999760112</v>
      </c>
      <c r="D90" s="0" t="n">
        <v>4546.04192345939</v>
      </c>
    </row>
    <row r="91" customFormat="false" ht="13.8" hidden="false" customHeight="false" outlineLevel="0" collapsed="false">
      <c r="A91" s="0" t="n">
        <v>1979</v>
      </c>
      <c r="B91" s="0" t="n">
        <v>4496.644209</v>
      </c>
      <c r="C91" s="0" t="n">
        <v>4433.38756498651</v>
      </c>
      <c r="D91" s="0" t="n">
        <v>4474.4638986297</v>
      </c>
    </row>
    <row r="92" customFormat="false" ht="13.8" hidden="false" customHeight="false" outlineLevel="0" collapsed="false">
      <c r="B92" s="0" t="n">
        <v>4343.53693</v>
      </c>
      <c r="C92" s="0" t="n">
        <v>4474.54608939776</v>
      </c>
      <c r="D92" s="0" t="n">
        <v>4472.93527051476</v>
      </c>
    </row>
    <row r="93" customFormat="false" ht="13.8" hidden="false" customHeight="false" outlineLevel="0" collapsed="false">
      <c r="B93" s="0" t="n">
        <v>4693.75687</v>
      </c>
      <c r="C93" s="0" t="n">
        <v>4628.29266634332</v>
      </c>
      <c r="D93" s="0" t="n">
        <v>4685.92682589605</v>
      </c>
    </row>
    <row r="94" customFormat="false" ht="13.8" hidden="false" customHeight="false" outlineLevel="0" collapsed="false">
      <c r="B94" s="0" t="n">
        <v>4709.158773</v>
      </c>
      <c r="C94" s="0" t="n">
        <v>4729.41611587281</v>
      </c>
      <c r="D94" s="0" t="n">
        <v>4736.06860299565</v>
      </c>
    </row>
    <row r="95" customFormat="false" ht="13.8" hidden="false" customHeight="false" outlineLevel="0" collapsed="false">
      <c r="B95" s="0" t="n">
        <v>4815.128503</v>
      </c>
      <c r="C95" s="0" t="n">
        <v>4795.70410276828</v>
      </c>
      <c r="D95" s="0" t="n">
        <v>4762.47189973955</v>
      </c>
    </row>
    <row r="96" customFormat="false" ht="13.8" hidden="false" customHeight="false" outlineLevel="0" collapsed="false">
      <c r="B96" s="0" t="n">
        <v>4838.775369</v>
      </c>
      <c r="C96" s="0" t="n">
        <v>4869.1099944713</v>
      </c>
      <c r="D96" s="0" t="n">
        <v>4835.44720957678</v>
      </c>
    </row>
    <row r="97" customFormat="false" ht="13.8" hidden="false" customHeight="false" outlineLevel="0" collapsed="false">
      <c r="B97" s="0" t="n">
        <v>4820.618396</v>
      </c>
      <c r="C97" s="0" t="n">
        <v>4755.56878006011</v>
      </c>
      <c r="D97" s="0" t="n">
        <v>4747.56487752136</v>
      </c>
    </row>
    <row r="98" customFormat="false" ht="13.8" hidden="false" customHeight="false" outlineLevel="0" collapsed="false">
      <c r="B98" s="0" t="n">
        <v>4761.040323</v>
      </c>
      <c r="C98" s="0" t="n">
        <v>4780.8915820666</v>
      </c>
      <c r="D98" s="0" t="n">
        <v>4839.20678497041</v>
      </c>
    </row>
    <row r="99" customFormat="false" ht="13.8" hidden="false" customHeight="false" outlineLevel="0" collapsed="false">
      <c r="B99" s="0" t="n">
        <v>4843.5</v>
      </c>
      <c r="C99" s="0" t="n">
        <v>4807.67738102764</v>
      </c>
      <c r="D99" s="0" t="n">
        <v>4853.19436851783</v>
      </c>
    </row>
    <row r="100" customFormat="false" ht="13.8" hidden="false" customHeight="false" outlineLevel="0" collapsed="false">
      <c r="B100" s="0" t="n">
        <v>4809.403226</v>
      </c>
      <c r="C100" s="0" t="n">
        <v>4735.27407207343</v>
      </c>
      <c r="D100" s="0" t="n">
        <v>4736.42597570101</v>
      </c>
    </row>
    <row r="101" customFormat="false" ht="13.8" hidden="false" customHeight="false" outlineLevel="0" collapsed="false">
      <c r="B101" s="0" t="n">
        <v>4674.383735</v>
      </c>
      <c r="C101" s="0" t="n">
        <v>4597.26496494833</v>
      </c>
      <c r="D101" s="0" t="n">
        <v>4639.2642649708</v>
      </c>
    </row>
    <row r="102" customFormat="false" ht="13.8" hidden="false" customHeight="false" outlineLevel="0" collapsed="false">
      <c r="B102" s="0" t="n">
        <v>4513.241935</v>
      </c>
      <c r="C102" s="0" t="n">
        <v>4501.40557525299</v>
      </c>
      <c r="D102" s="0" t="n">
        <v>4529.77257329603</v>
      </c>
    </row>
    <row r="103" customFormat="false" ht="13.8" hidden="false" customHeight="false" outlineLevel="0" collapsed="false">
      <c r="A103" s="0" t="n">
        <v>1980</v>
      </c>
      <c r="B103" s="0" t="n">
        <v>4401.272281</v>
      </c>
      <c r="C103" s="0" t="n">
        <v>4435.58050716228</v>
      </c>
      <c r="D103" s="0" t="n">
        <v>4381.27394068585</v>
      </c>
    </row>
    <row r="104" customFormat="false" ht="13.8" hidden="false" customHeight="false" outlineLevel="0" collapsed="false">
      <c r="B104" s="0" t="n">
        <v>4553.775862</v>
      </c>
      <c r="C104" s="0" t="n">
        <v>4476.75929910244</v>
      </c>
      <c r="D104" s="0" t="n">
        <v>4437.25260629225</v>
      </c>
    </row>
    <row r="105" customFormat="false" ht="13.8" hidden="false" customHeight="false" outlineLevel="0" collapsed="false">
      <c r="B105" s="0" t="n">
        <v>4882.33871</v>
      </c>
      <c r="C105" s="0" t="n">
        <v>4630.58182815796</v>
      </c>
      <c r="D105" s="0" t="n">
        <v>4657.21028832634</v>
      </c>
    </row>
    <row r="106" customFormat="false" ht="13.8" hidden="false" customHeight="false" outlineLevel="0" collapsed="false">
      <c r="B106" s="0" t="n">
        <v>4654.816667</v>
      </c>
      <c r="C106" s="0" t="n">
        <v>4731.75519711662</v>
      </c>
      <c r="D106" s="0" t="n">
        <v>4749.61281163202</v>
      </c>
    </row>
    <row r="107" customFormat="false" ht="13.8" hidden="false" customHeight="false" outlineLevel="0" collapsed="false">
      <c r="B107" s="0" t="n">
        <v>4946.551613</v>
      </c>
      <c r="C107" s="0" t="n">
        <v>4798.07587106474</v>
      </c>
      <c r="D107" s="0" t="n">
        <v>4774.66365503962</v>
      </c>
    </row>
    <row r="108" customFormat="false" ht="13.8" hidden="false" customHeight="false" outlineLevel="0" collapsed="false">
      <c r="B108" s="0" t="n">
        <v>4930.7</v>
      </c>
      <c r="C108" s="0" t="n">
        <v>4871.5179672194</v>
      </c>
      <c r="D108" s="0" t="n">
        <v>4886.65987714006</v>
      </c>
    </row>
    <row r="109" customFormat="false" ht="13.8" hidden="false" customHeight="false" outlineLevel="0" collapsed="false">
      <c r="B109" s="0" t="n">
        <v>4803.290323</v>
      </c>
      <c r="C109" s="0" t="n">
        <v>4757.92050514531</v>
      </c>
      <c r="D109" s="0" t="n">
        <v>4695.25583234452</v>
      </c>
    </row>
    <row r="110" customFormat="false" ht="13.8" hidden="false" customHeight="false" outlineLevel="0" collapsed="false">
      <c r="B110" s="0" t="n">
        <v>4817.017703</v>
      </c>
      <c r="C110" s="0" t="n">
        <v>4783.25573236362</v>
      </c>
      <c r="D110" s="0" t="n">
        <v>4719.68339983212</v>
      </c>
    </row>
    <row r="111" customFormat="false" ht="13.8" hidden="false" customHeight="false" outlineLevel="0" collapsed="false">
      <c r="B111" s="0" t="n">
        <v>4902.466667</v>
      </c>
      <c r="C111" s="0" t="n">
        <v>4810.05467893448</v>
      </c>
      <c r="D111" s="0" t="n">
        <v>4787.9011510038</v>
      </c>
    </row>
    <row r="112" customFormat="false" ht="13.8" hidden="false" customHeight="false" outlineLevel="0" collapsed="false">
      <c r="B112" s="0" t="n">
        <v>4718.25</v>
      </c>
      <c r="C112" s="0" t="n">
        <v>4737.61547154709</v>
      </c>
      <c r="D112" s="0" t="n">
        <v>4697.69426440522</v>
      </c>
    </row>
    <row r="113" customFormat="false" ht="13.8" hidden="false" customHeight="false" outlineLevel="0" collapsed="false">
      <c r="B113" s="0" t="n">
        <v>4495.45</v>
      </c>
      <c r="C113" s="0" t="n">
        <v>4599.53803089815</v>
      </c>
      <c r="D113" s="0" t="n">
        <v>4518.74330148414</v>
      </c>
    </row>
    <row r="114" customFormat="false" ht="13.8" hidden="false" customHeight="false" outlineLevel="0" collapsed="false">
      <c r="B114" s="0" t="n">
        <v>4461.532258</v>
      </c>
      <c r="C114" s="0" t="n">
        <v>4503.63115290485</v>
      </c>
      <c r="D114" s="0" t="n">
        <v>4490.45961807437</v>
      </c>
    </row>
    <row r="115" customFormat="false" ht="13.8" hidden="false" customHeight="false" outlineLevel="0" collapsed="false">
      <c r="A115" s="0" t="n">
        <v>1981</v>
      </c>
      <c r="B115" s="0" t="n">
        <v>4322.629032</v>
      </c>
      <c r="C115" s="0" t="n">
        <v>4437.77344933805</v>
      </c>
      <c r="D115" s="0" t="n">
        <v>4386.01717323878</v>
      </c>
    </row>
    <row r="116" customFormat="false" ht="13.8" hidden="false" customHeight="false" outlineLevel="0" collapsed="false">
      <c r="B116" s="0" t="n">
        <v>4372.178571</v>
      </c>
      <c r="C116" s="0" t="n">
        <v>4478.97250880712</v>
      </c>
      <c r="D116" s="0" t="n">
        <v>4407.93792898973</v>
      </c>
    </row>
    <row r="117" customFormat="false" ht="13.8" hidden="false" customHeight="false" outlineLevel="0" collapsed="false">
      <c r="B117" s="0" t="n">
        <v>4631</v>
      </c>
      <c r="C117" s="0" t="n">
        <v>4632.87098997259</v>
      </c>
      <c r="D117" s="0" t="n">
        <v>4589.95618149429</v>
      </c>
    </row>
    <row r="118" customFormat="false" ht="13.8" hidden="false" customHeight="false" outlineLevel="0" collapsed="false">
      <c r="B118" s="0" t="n">
        <v>4740.2</v>
      </c>
      <c r="C118" s="0" t="n">
        <v>4734.09427836042</v>
      </c>
      <c r="D118" s="0" t="n">
        <v>4657.16579991164</v>
      </c>
    </row>
    <row r="119" customFormat="false" ht="13.8" hidden="false" customHeight="false" outlineLevel="0" collapsed="false">
      <c r="B119" s="0" t="n">
        <v>4829.032258</v>
      </c>
      <c r="C119" s="0" t="n">
        <v>4800.4476393612</v>
      </c>
      <c r="D119" s="0" t="n">
        <v>4754.31653127648</v>
      </c>
    </row>
    <row r="120" customFormat="false" ht="13.8" hidden="false" customHeight="false" outlineLevel="0" collapsed="false">
      <c r="B120" s="0" t="n">
        <v>4960.283333</v>
      </c>
      <c r="C120" s="0" t="n">
        <v>4873.9259399675</v>
      </c>
      <c r="D120" s="0" t="n">
        <v>4925.53180523159</v>
      </c>
    </row>
    <row r="121" customFormat="false" ht="13.8" hidden="false" customHeight="false" outlineLevel="0" collapsed="false">
      <c r="B121" s="0" t="n">
        <v>4819.370968</v>
      </c>
      <c r="C121" s="0" t="n">
        <v>4760.2722302305</v>
      </c>
      <c r="D121" s="0" t="n">
        <v>4749.44259283604</v>
      </c>
    </row>
    <row r="122" customFormat="false" ht="13.8" hidden="false" customHeight="false" outlineLevel="0" collapsed="false">
      <c r="B122" s="0" t="n">
        <v>4908.612903</v>
      </c>
      <c r="C122" s="0" t="n">
        <v>4785.61988266064</v>
      </c>
      <c r="D122" s="0" t="n">
        <v>4776.5004877113</v>
      </c>
    </row>
    <row r="123" customFormat="false" ht="13.8" hidden="false" customHeight="false" outlineLevel="0" collapsed="false">
      <c r="B123" s="0" t="n">
        <v>4815.533333</v>
      </c>
      <c r="C123" s="0" t="n">
        <v>4812.43197684131</v>
      </c>
      <c r="D123" s="0" t="n">
        <v>4813.53655420337</v>
      </c>
    </row>
    <row r="124" customFormat="false" ht="13.8" hidden="false" customHeight="false" outlineLevel="0" collapsed="false">
      <c r="B124" s="0" t="n">
        <v>4824.288462</v>
      </c>
      <c r="C124" s="0" t="n">
        <v>4739.95687102076</v>
      </c>
      <c r="D124" s="0" t="n">
        <v>4740.02164273093</v>
      </c>
    </row>
    <row r="125" customFormat="false" ht="13.8" hidden="false" customHeight="false" outlineLevel="0" collapsed="false">
      <c r="B125" s="0" t="n">
        <v>4589.566667</v>
      </c>
      <c r="C125" s="0" t="n">
        <v>4601.81109684797</v>
      </c>
      <c r="D125" s="0" t="n">
        <v>4538.22989207867</v>
      </c>
    </row>
    <row r="126" customFormat="false" ht="13.8" hidden="false" customHeight="false" outlineLevel="0" collapsed="false">
      <c r="B126" s="0" t="n">
        <v>4386.693548</v>
      </c>
      <c r="C126" s="0" t="n">
        <v>4505.85673055672</v>
      </c>
      <c r="D126" s="0" t="n">
        <v>4480.1926237619</v>
      </c>
    </row>
    <row r="127" customFormat="false" ht="13.8" hidden="false" customHeight="false" outlineLevel="0" collapsed="false">
      <c r="A127" s="0" t="n">
        <v>1982</v>
      </c>
      <c r="B127" s="0" t="n">
        <v>4587.725332</v>
      </c>
      <c r="C127" s="0" t="n">
        <v>4439.96639151381</v>
      </c>
      <c r="D127" s="0" t="n">
        <v>4399.37330699422</v>
      </c>
    </row>
    <row r="128" customFormat="false" ht="13.8" hidden="false" customHeight="false" outlineLevel="0" collapsed="false">
      <c r="B128" s="0" t="n">
        <v>4430.571429</v>
      </c>
      <c r="C128" s="0" t="n">
        <v>4481.1857185118</v>
      </c>
      <c r="D128" s="0" t="n">
        <v>4445.67456708083</v>
      </c>
    </row>
    <row r="129" customFormat="false" ht="13.8" hidden="false" customHeight="false" outlineLevel="0" collapsed="false">
      <c r="B129" s="0" t="n">
        <v>4708.560838</v>
      </c>
      <c r="C129" s="0" t="n">
        <v>4635.16015178722</v>
      </c>
      <c r="D129" s="0" t="n">
        <v>4718.68564602664</v>
      </c>
    </row>
    <row r="130" customFormat="false" ht="13.8" hidden="false" customHeight="false" outlineLevel="0" collapsed="false">
      <c r="B130" s="0" t="n">
        <v>4871.483333</v>
      </c>
      <c r="C130" s="0" t="n">
        <v>4736.43335960422</v>
      </c>
      <c r="D130" s="0" t="n">
        <v>4797.65741101628</v>
      </c>
    </row>
    <row r="131" customFormat="false" ht="13.8" hidden="false" customHeight="false" outlineLevel="0" collapsed="false">
      <c r="B131" s="0" t="n">
        <v>4928.670088</v>
      </c>
      <c r="C131" s="0" t="n">
        <v>4802.81940765766</v>
      </c>
      <c r="D131" s="0" t="n">
        <v>4843.40564407965</v>
      </c>
    </row>
    <row r="132" customFormat="false" ht="13.8" hidden="false" customHeight="false" outlineLevel="0" collapsed="false">
      <c r="B132" s="0" t="n">
        <v>5040.233333</v>
      </c>
      <c r="C132" s="0" t="n">
        <v>4876.33391271559</v>
      </c>
      <c r="D132" s="0" t="n">
        <v>5018.60089566407</v>
      </c>
    </row>
    <row r="133" customFormat="false" ht="13.8" hidden="false" customHeight="false" outlineLevel="0" collapsed="false">
      <c r="B133" s="0" t="n">
        <v>4746.258065</v>
      </c>
      <c r="C133" s="0" t="n">
        <v>4762.6239553157</v>
      </c>
      <c r="D133" s="0" t="n">
        <v>4747.30349199583</v>
      </c>
    </row>
    <row r="134" customFormat="false" ht="13.8" hidden="false" customHeight="false" outlineLevel="0" collapsed="false">
      <c r="B134" s="0" t="n">
        <v>4786.822581</v>
      </c>
      <c r="C134" s="0" t="n">
        <v>4787.98403295765</v>
      </c>
      <c r="D134" s="0" t="n">
        <v>4791.78933514089</v>
      </c>
    </row>
    <row r="135" customFormat="false" ht="13.8" hidden="false" customHeight="false" outlineLevel="0" collapsed="false">
      <c r="B135" s="0" t="n">
        <v>4810.716667</v>
      </c>
      <c r="C135" s="0" t="n">
        <v>4814.80927474815</v>
      </c>
      <c r="D135" s="0" t="n">
        <v>4809.31964972337</v>
      </c>
    </row>
    <row r="136" customFormat="false" ht="13.8" hidden="false" customHeight="false" outlineLevel="0" collapsed="false">
      <c r="B136" s="0" t="n">
        <v>4696.403226</v>
      </c>
      <c r="C136" s="0" t="n">
        <v>4742.29827049443</v>
      </c>
      <c r="D136" s="0" t="n">
        <v>4698.39232626744</v>
      </c>
    </row>
    <row r="137" customFormat="false" ht="13.8" hidden="false" customHeight="false" outlineLevel="0" collapsed="false">
      <c r="B137" s="0" t="n">
        <v>4758.97931</v>
      </c>
      <c r="C137" s="0" t="n">
        <v>4604.08416279779</v>
      </c>
      <c r="D137" s="0" t="n">
        <v>4600.22156501315</v>
      </c>
    </row>
    <row r="138" customFormat="false" ht="13.8" hidden="false" customHeight="false" outlineLevel="0" collapsed="false">
      <c r="B138" s="0" t="n">
        <f aca="false">AVERAGE(B137,B139)</f>
        <v>4574.5584985</v>
      </c>
      <c r="C138" s="0" t="n">
        <v>4508.08230820858</v>
      </c>
      <c r="D138" s="0" t="n">
        <v>4521.23173685678</v>
      </c>
    </row>
    <row r="139" customFormat="false" ht="13.8" hidden="false" customHeight="false" outlineLevel="0" collapsed="false">
      <c r="A139" s="0" t="n">
        <v>1983</v>
      </c>
      <c r="B139" s="0" t="n">
        <v>4390.137687</v>
      </c>
      <c r="C139" s="0" t="n">
        <v>4442.15933368958</v>
      </c>
      <c r="D139" s="0" t="n">
        <v>4398.6117624817</v>
      </c>
    </row>
    <row r="140" customFormat="false" ht="13.8" hidden="false" customHeight="false" outlineLevel="0" collapsed="false">
      <c r="B140" s="0" t="n">
        <v>4221.370296</v>
      </c>
      <c r="C140" s="0" t="n">
        <v>4483.39892821648</v>
      </c>
      <c r="D140" s="0" t="n">
        <v>4441.86497895864</v>
      </c>
    </row>
    <row r="141" customFormat="false" ht="13.8" hidden="false" customHeight="false" outlineLevel="0" collapsed="false">
      <c r="B141" s="0" t="n">
        <v>4517.998203</v>
      </c>
      <c r="C141" s="0" t="n">
        <v>4637.44931360185</v>
      </c>
      <c r="D141" s="0" t="n">
        <v>4640.63726081459</v>
      </c>
    </row>
    <row r="142" customFormat="false" ht="13.8" hidden="false" customHeight="false" outlineLevel="0" collapsed="false">
      <c r="B142" s="0" t="n">
        <v>4916.671</v>
      </c>
      <c r="C142" s="0" t="n">
        <v>4738.77244084802</v>
      </c>
      <c r="D142" s="0" t="n">
        <v>4752.18448399295</v>
      </c>
    </row>
    <row r="143" customFormat="false" ht="13.8" hidden="false" customHeight="false" outlineLevel="0" collapsed="false">
      <c r="B143" s="0" t="n">
        <v>5023.274194</v>
      </c>
      <c r="C143" s="0" t="n">
        <v>4805.19117595411</v>
      </c>
      <c r="D143" s="0" t="n">
        <v>4842.03625993467</v>
      </c>
    </row>
    <row r="144" customFormat="false" ht="13.8" hidden="false" customHeight="false" outlineLevel="0" collapsed="false">
      <c r="B144" s="0" t="n">
        <v>4977.9</v>
      </c>
      <c r="C144" s="0" t="n">
        <v>4878.74188546369</v>
      </c>
      <c r="D144" s="0" t="n">
        <v>4934.30980050135</v>
      </c>
    </row>
    <row r="145" customFormat="false" ht="13.8" hidden="false" customHeight="false" outlineLevel="0" collapsed="false">
      <c r="B145" s="0" t="n">
        <v>4840.806452</v>
      </c>
      <c r="C145" s="0" t="n">
        <v>4764.9756804009</v>
      </c>
      <c r="D145" s="0" t="n">
        <v>4805.76668192509</v>
      </c>
    </row>
    <row r="146" customFormat="false" ht="13.8" hidden="false" customHeight="false" outlineLevel="0" collapsed="false">
      <c r="B146" s="0" t="n">
        <v>4797.258065</v>
      </c>
      <c r="C146" s="0" t="n">
        <v>4790.34818325467</v>
      </c>
      <c r="D146" s="0" t="n">
        <v>4826.96427567892</v>
      </c>
    </row>
    <row r="147" customFormat="false" ht="13.8" hidden="false" customHeight="false" outlineLevel="0" collapsed="false">
      <c r="B147" s="0" t="n">
        <v>4863.433333</v>
      </c>
      <c r="C147" s="0" t="n">
        <v>4817.18657265499</v>
      </c>
      <c r="D147" s="0" t="n">
        <v>4881.41335710535</v>
      </c>
    </row>
    <row r="148" customFormat="false" ht="13.8" hidden="false" customHeight="false" outlineLevel="0" collapsed="false">
      <c r="B148" s="0" t="n">
        <v>4733.080645</v>
      </c>
      <c r="C148" s="0" t="n">
        <v>4744.63966996809</v>
      </c>
      <c r="D148" s="0" t="n">
        <v>4745.56946713468</v>
      </c>
    </row>
    <row r="149" customFormat="false" ht="13.8" hidden="false" customHeight="false" outlineLevel="0" collapsed="false">
      <c r="B149" s="0" t="n">
        <v>4548.910256</v>
      </c>
      <c r="C149" s="0" t="n">
        <v>4606.35722874761</v>
      </c>
      <c r="D149" s="0" t="n">
        <v>4592.19707984372</v>
      </c>
    </row>
    <row r="150" customFormat="false" ht="13.8" hidden="false" customHeight="false" outlineLevel="0" collapsed="false">
      <c r="B150" s="0" t="n">
        <f aca="false">AVERAGE(B148:B149)</f>
        <v>4640.9954505</v>
      </c>
      <c r="C150" s="0" t="n">
        <v>4510.30788586045</v>
      </c>
      <c r="D150" s="0" t="n">
        <v>4544.72901566204</v>
      </c>
    </row>
    <row r="151" customFormat="false" ht="13.8" hidden="false" customHeight="false" outlineLevel="0" collapsed="false">
      <c r="A151" s="0" t="n">
        <v>1984</v>
      </c>
      <c r="B151" s="0" t="n">
        <v>4429.854839</v>
      </c>
      <c r="C151" s="0" t="n">
        <v>4444.35227586534</v>
      </c>
      <c r="D151" s="0" t="n">
        <v>4464.78564219972</v>
      </c>
    </row>
    <row r="152" customFormat="false" ht="13.8" hidden="false" customHeight="false" outlineLevel="0" collapsed="false">
      <c r="B152" s="0" t="n">
        <v>4373.431034</v>
      </c>
      <c r="C152" s="0" t="n">
        <v>4485.61213792117</v>
      </c>
      <c r="D152" s="0" t="n">
        <v>4512.82153151713</v>
      </c>
    </row>
    <row r="153" customFormat="false" ht="13.8" hidden="false" customHeight="false" outlineLevel="0" collapsed="false">
      <c r="B153" s="0" t="n">
        <v>4607.580645</v>
      </c>
      <c r="C153" s="0" t="n">
        <v>4639.73847541648</v>
      </c>
      <c r="D153" s="0" t="n">
        <v>4686.7221007819</v>
      </c>
    </row>
    <row r="154" customFormat="false" ht="13.8" hidden="false" customHeight="false" outlineLevel="0" collapsed="false">
      <c r="B154" s="0" t="n">
        <v>4853.8</v>
      </c>
      <c r="C154" s="0" t="n">
        <v>4741.11152209183</v>
      </c>
      <c r="D154" s="0" t="n">
        <v>4782.29452577492</v>
      </c>
    </row>
    <row r="155" customFormat="false" ht="13.8" hidden="false" customHeight="false" outlineLevel="0" collapsed="false">
      <c r="B155" s="0" t="n">
        <v>4591.645161</v>
      </c>
      <c r="C155" s="0" t="n">
        <v>4807.56294425057</v>
      </c>
      <c r="D155" s="0" t="n">
        <v>4805.94794244722</v>
      </c>
    </row>
    <row r="156" customFormat="false" ht="13.8" hidden="false" customHeight="false" outlineLevel="0" collapsed="false">
      <c r="B156" s="0" t="n">
        <v>4726.233333</v>
      </c>
      <c r="C156" s="0" t="n">
        <v>4881.14985821179</v>
      </c>
      <c r="D156" s="0" t="n">
        <v>4938.93367404504</v>
      </c>
    </row>
    <row r="157" customFormat="false" ht="13.8" hidden="false" customHeight="false" outlineLevel="0" collapsed="false">
      <c r="B157" s="0" t="n">
        <v>4640.935484</v>
      </c>
      <c r="C157" s="0" t="n">
        <v>4767.3274054861</v>
      </c>
      <c r="D157" s="0" t="n">
        <v>4773.99716614001</v>
      </c>
    </row>
    <row r="158" customFormat="false" ht="13.8" hidden="false" customHeight="false" outlineLevel="0" collapsed="false">
      <c r="B158" s="0" t="n">
        <v>4687.919355</v>
      </c>
      <c r="C158" s="0" t="n">
        <v>4792.71233355169</v>
      </c>
      <c r="D158" s="0" t="n">
        <v>4759.39384492436</v>
      </c>
    </row>
    <row r="159" customFormat="false" ht="13.8" hidden="false" customHeight="false" outlineLevel="0" collapsed="false">
      <c r="B159" s="0" t="n">
        <v>4697.8</v>
      </c>
      <c r="C159" s="0" t="n">
        <v>4819.56387056182</v>
      </c>
      <c r="D159" s="0" t="n">
        <v>4785.81368568848</v>
      </c>
    </row>
    <row r="160" customFormat="false" ht="13.8" hidden="false" customHeight="false" outlineLevel="0" collapsed="false">
      <c r="B160" s="0" t="n">
        <v>4779.387097</v>
      </c>
      <c r="C160" s="0" t="n">
        <v>4746.98106944176</v>
      </c>
      <c r="D160" s="0" t="n">
        <v>4738.95638692042</v>
      </c>
    </row>
    <row r="161" customFormat="false" ht="13.8" hidden="false" customHeight="false" outlineLevel="0" collapsed="false">
      <c r="B161" s="0" t="n">
        <f aca="false">AVERAGE(B159:B160)</f>
        <v>4738.5935485</v>
      </c>
      <c r="C161" s="0" t="n">
        <v>4608.63029469742</v>
      </c>
      <c r="D161" s="0" t="n">
        <v>4667.09689111957</v>
      </c>
    </row>
    <row r="162" customFormat="false" ht="13.8" hidden="false" customHeight="false" outlineLevel="0" collapsed="false">
      <c r="B162" s="0" t="n">
        <f aca="false">AVERAGE(B160:B161)</f>
        <v>4758.99032275</v>
      </c>
      <c r="C162" s="0" t="n">
        <v>4512.53346351232</v>
      </c>
      <c r="D162" s="0" t="n">
        <v>4558.16861389285</v>
      </c>
    </row>
    <row r="163" customFormat="false" ht="13.8" hidden="false" customHeight="false" outlineLevel="0" collapsed="false">
      <c r="A163" s="0" t="n">
        <v>1985</v>
      </c>
      <c r="B163" s="0" t="n">
        <v>4278.241935</v>
      </c>
      <c r="C163" s="0" t="n">
        <v>4446.54521804111</v>
      </c>
      <c r="D163" s="0" t="n">
        <v>4447.70011190731</v>
      </c>
    </row>
    <row r="164" customFormat="false" ht="13.8" hidden="false" customHeight="false" outlineLevel="0" collapsed="false">
      <c r="B164" s="0" t="n">
        <v>4372.107143</v>
      </c>
      <c r="C164" s="0" t="n">
        <v>4487.82534762585</v>
      </c>
      <c r="D164" s="0" t="n">
        <v>4529.93366957603</v>
      </c>
    </row>
    <row r="165" customFormat="false" ht="13.8" hidden="false" customHeight="false" outlineLevel="0" collapsed="false">
      <c r="B165" s="0" t="n">
        <v>4638.709677</v>
      </c>
      <c r="C165" s="0" t="n">
        <v>4642.02763723112</v>
      </c>
      <c r="D165" s="0" t="n">
        <v>4670.46826739154</v>
      </c>
    </row>
    <row r="166" customFormat="false" ht="13.8" hidden="false" customHeight="false" outlineLevel="0" collapsed="false">
      <c r="B166" s="0" t="n">
        <v>4480.433333</v>
      </c>
      <c r="C166" s="0" t="n">
        <v>4743.45060333563</v>
      </c>
      <c r="D166" s="0" t="n">
        <v>4689.00307930263</v>
      </c>
    </row>
    <row r="167" customFormat="false" ht="13.8" hidden="false" customHeight="false" outlineLevel="0" collapsed="false">
      <c r="B167" s="0" t="n">
        <v>4744.83871</v>
      </c>
      <c r="C167" s="0" t="n">
        <v>4809.93471254703</v>
      </c>
      <c r="D167" s="0" t="n">
        <v>4770.32548080232</v>
      </c>
    </row>
    <row r="168" customFormat="false" ht="13.8" hidden="false" customHeight="false" outlineLevel="0" collapsed="false">
      <c r="B168" s="0" t="n">
        <v>4789.966667</v>
      </c>
      <c r="C168" s="0" t="n">
        <v>4883.55783095988</v>
      </c>
      <c r="D168" s="0" t="n">
        <v>4910.25540198656</v>
      </c>
    </row>
    <row r="169" customFormat="false" ht="13.8" hidden="false" customHeight="false" outlineLevel="0" collapsed="false">
      <c r="B169" s="0" t="n">
        <v>4645.982405</v>
      </c>
      <c r="C169" s="0" t="n">
        <v>4769.6791305713</v>
      </c>
      <c r="D169" s="0" t="n">
        <v>4787.58309039611</v>
      </c>
    </row>
    <row r="170" customFormat="false" ht="13.8" hidden="false" customHeight="false" outlineLevel="0" collapsed="false">
      <c r="B170" s="0" t="n">
        <v>4685.419355</v>
      </c>
      <c r="C170" s="0" t="n">
        <v>4795.07648384871</v>
      </c>
      <c r="D170" s="0" t="n">
        <v>4771.60350933323</v>
      </c>
    </row>
    <row r="171" customFormat="false" ht="13.8" hidden="false" customHeight="false" outlineLevel="0" collapsed="false">
      <c r="B171" s="0" t="n">
        <v>4637.916667</v>
      </c>
      <c r="C171" s="0" t="n">
        <v>4821.94116846866</v>
      </c>
      <c r="D171" s="0" t="n">
        <v>4837.12237247796</v>
      </c>
    </row>
    <row r="172" customFormat="false" ht="13.8" hidden="false" customHeight="false" outlineLevel="0" collapsed="false">
      <c r="B172" s="0" t="n">
        <v>4619.580645</v>
      </c>
      <c r="C172" s="0" t="n">
        <v>4749.32246891543</v>
      </c>
      <c r="D172" s="0" t="n">
        <v>4686.49518454204</v>
      </c>
    </row>
    <row r="173" customFormat="false" ht="13.8" hidden="false" customHeight="false" outlineLevel="0" collapsed="false">
      <c r="B173" s="0" t="n">
        <v>4500.966667</v>
      </c>
      <c r="C173" s="0" t="n">
        <v>4610.90336064724</v>
      </c>
      <c r="D173" s="0" t="n">
        <v>4547.16606800791</v>
      </c>
    </row>
    <row r="174" customFormat="false" ht="13.8" hidden="false" customHeight="false" outlineLevel="0" collapsed="false">
      <c r="B174" s="0" t="n">
        <v>4286.015705</v>
      </c>
      <c r="C174" s="0" t="n">
        <v>4514.75904116418</v>
      </c>
      <c r="D174" s="0" t="n">
        <v>4492.54803071403</v>
      </c>
    </row>
    <row r="175" customFormat="false" ht="13.8" hidden="false" customHeight="false" outlineLevel="0" collapsed="false">
      <c r="A175" s="0" t="n">
        <v>1986</v>
      </c>
      <c r="B175" s="0" t="n">
        <v>4379.870968</v>
      </c>
      <c r="C175" s="0" t="n">
        <v>4448.73816021688</v>
      </c>
      <c r="D175" s="0" t="n">
        <v>4408.71337241439</v>
      </c>
    </row>
    <row r="176" customFormat="false" ht="13.8" hidden="false" customHeight="false" outlineLevel="0" collapsed="false">
      <c r="B176" s="0" t="n">
        <v>4367.292996</v>
      </c>
      <c r="C176" s="0" t="n">
        <v>4490.03855733053</v>
      </c>
      <c r="D176" s="0" t="n">
        <v>4409.03420432554</v>
      </c>
    </row>
    <row r="177" customFormat="false" ht="13.8" hidden="false" customHeight="false" outlineLevel="0" collapsed="false">
      <c r="B177" s="0" t="n">
        <v>4499.118475</v>
      </c>
      <c r="C177" s="0" t="n">
        <v>4644.31679904575</v>
      </c>
      <c r="D177" s="0" t="n">
        <v>4631.11109180394</v>
      </c>
    </row>
    <row r="178" customFormat="false" ht="13.8" hidden="false" customHeight="false" outlineLevel="0" collapsed="false">
      <c r="B178" s="0" t="n">
        <v>4675.72</v>
      </c>
      <c r="C178" s="0" t="n">
        <v>4745.78968457943</v>
      </c>
      <c r="D178" s="0" t="n">
        <v>4693.8991368143</v>
      </c>
    </row>
    <row r="179" customFormat="false" ht="13.8" hidden="false" customHeight="false" outlineLevel="0" collapsed="false">
      <c r="B179" s="0" t="n">
        <v>4722.774194</v>
      </c>
      <c r="C179" s="0" t="n">
        <v>4812.30648084349</v>
      </c>
      <c r="D179" s="0" t="n">
        <v>4741.08762311172</v>
      </c>
    </row>
    <row r="180" customFormat="false" ht="13.8" hidden="false" customHeight="false" outlineLevel="0" collapsed="false">
      <c r="B180" s="0" t="n">
        <v>4711.878444</v>
      </c>
      <c r="C180" s="0" t="n">
        <v>4885.96580370798</v>
      </c>
      <c r="D180" s="0" t="n">
        <v>4842.93967021317</v>
      </c>
    </row>
    <row r="181" customFormat="false" ht="13.8" hidden="false" customHeight="false" outlineLevel="0" collapsed="false">
      <c r="B181" s="0" t="n">
        <v>4639.467742</v>
      </c>
      <c r="C181" s="0" t="n">
        <v>4772.0308556565</v>
      </c>
      <c r="D181" s="0" t="n">
        <v>4694.90282577508</v>
      </c>
    </row>
    <row r="182" customFormat="false" ht="13.8" hidden="false" customHeight="false" outlineLevel="0" collapsed="false">
      <c r="B182" s="0" t="n">
        <v>4742.30493</v>
      </c>
      <c r="C182" s="0" t="n">
        <v>4797.44063414572</v>
      </c>
      <c r="D182" s="0" t="n">
        <v>4751.18986751742</v>
      </c>
    </row>
    <row r="183" customFormat="false" ht="13.8" hidden="false" customHeight="false" outlineLevel="0" collapsed="false">
      <c r="B183" s="0" t="n">
        <v>4793.65</v>
      </c>
      <c r="C183" s="0" t="n">
        <v>4824.31846637549</v>
      </c>
      <c r="D183" s="0" t="n">
        <v>4876.05818553342</v>
      </c>
    </row>
    <row r="184" customFormat="false" ht="13.8" hidden="false" customHeight="false" outlineLevel="0" collapsed="false">
      <c r="B184" s="0" t="n">
        <v>4687.564516</v>
      </c>
      <c r="C184" s="0" t="n">
        <v>4751.66386838909</v>
      </c>
      <c r="D184" s="0" t="n">
        <v>4740.80614253128</v>
      </c>
    </row>
    <row r="185" customFormat="false" ht="13.8" hidden="false" customHeight="false" outlineLevel="0" collapsed="false">
      <c r="B185" s="0" t="n">
        <v>4712.75</v>
      </c>
      <c r="C185" s="0" t="n">
        <v>4613.17642659706</v>
      </c>
      <c r="D185" s="0" t="n">
        <v>4604.03337995594</v>
      </c>
    </row>
    <row r="186" customFormat="false" ht="13.8" hidden="false" customHeight="false" outlineLevel="0" collapsed="false">
      <c r="B186" s="0" t="n">
        <v>4486.419355</v>
      </c>
      <c r="C186" s="0" t="n">
        <v>4516.98461881605</v>
      </c>
      <c r="D186" s="0" t="n">
        <v>4518.09206084709</v>
      </c>
    </row>
    <row r="187" customFormat="false" ht="13.8" hidden="false" customHeight="false" outlineLevel="0" collapsed="false">
      <c r="A187" s="0" t="n">
        <v>1987</v>
      </c>
      <c r="B187" s="0" t="n">
        <v>4572.145161</v>
      </c>
      <c r="C187" s="0" t="n">
        <v>4450.93110239264</v>
      </c>
      <c r="D187" s="0" t="n">
        <v>4450.99604207826</v>
      </c>
    </row>
    <row r="188" customFormat="false" ht="13.8" hidden="false" customHeight="false" outlineLevel="0" collapsed="false">
      <c r="B188" s="0" t="n">
        <v>4464.357459</v>
      </c>
      <c r="C188" s="0" t="n">
        <v>4492.25176703521</v>
      </c>
      <c r="D188" s="0" t="n">
        <v>4428.50568100286</v>
      </c>
    </row>
    <row r="189" customFormat="false" ht="13.8" hidden="false" customHeight="false" outlineLevel="0" collapsed="false">
      <c r="B189" s="0" t="n">
        <v>4480.834428</v>
      </c>
      <c r="C189" s="0" t="n">
        <v>4646.60596086038</v>
      </c>
      <c r="D189" s="0" t="n">
        <v>4620.87530364102</v>
      </c>
    </row>
    <row r="190" customFormat="false" ht="13.8" hidden="false" customHeight="false" outlineLevel="0" collapsed="false">
      <c r="B190" s="0" t="n">
        <v>4581.964286</v>
      </c>
      <c r="C190" s="0" t="n">
        <v>4748.12876582323</v>
      </c>
      <c r="D190" s="0" t="n">
        <v>4707.43042239716</v>
      </c>
    </row>
    <row r="191" customFormat="false" ht="13.8" hidden="false" customHeight="false" outlineLevel="0" collapsed="false">
      <c r="B191" s="0" t="n">
        <v>4691.758065</v>
      </c>
      <c r="C191" s="0" t="n">
        <v>4814.67824913995</v>
      </c>
      <c r="D191" s="0" t="n">
        <v>4779.0750201748</v>
      </c>
    </row>
    <row r="192" customFormat="false" ht="13.8" hidden="false" customHeight="false" outlineLevel="0" collapsed="false">
      <c r="B192" s="0" t="n">
        <v>4865.7</v>
      </c>
      <c r="C192" s="0" t="n">
        <v>4888.37377645608</v>
      </c>
      <c r="D192" s="0" t="n">
        <v>4972.11583661122</v>
      </c>
    </row>
    <row r="193" customFormat="false" ht="13.8" hidden="false" customHeight="false" outlineLevel="0" collapsed="false">
      <c r="B193" s="0" t="n">
        <v>4935.774194</v>
      </c>
      <c r="C193" s="0" t="n">
        <v>4774.3825807417</v>
      </c>
      <c r="D193" s="0" t="n">
        <v>4835.76536808481</v>
      </c>
    </row>
    <row r="194" customFormat="false" ht="13.8" hidden="false" customHeight="false" outlineLevel="0" collapsed="false">
      <c r="B194" s="0" t="n">
        <v>4854.741935</v>
      </c>
      <c r="C194" s="0" t="n">
        <v>4799.80478444274</v>
      </c>
      <c r="D194" s="0" t="n">
        <v>4840.49624469024</v>
      </c>
    </row>
    <row r="195" customFormat="false" ht="13.8" hidden="false" customHeight="false" outlineLevel="0" collapsed="false">
      <c r="B195" s="0" t="n">
        <v>4981.442424</v>
      </c>
      <c r="C195" s="0" t="n">
        <v>4826.69576428233</v>
      </c>
      <c r="D195" s="0" t="n">
        <v>4969.33157325383</v>
      </c>
    </row>
    <row r="196" customFormat="false" ht="13.8" hidden="false" customHeight="false" outlineLevel="0" collapsed="false">
      <c r="B196" s="0" t="n">
        <v>4810.83871</v>
      </c>
      <c r="C196" s="0" t="n">
        <v>4754.00526786276</v>
      </c>
      <c r="D196" s="0" t="n">
        <v>4738.64508799781</v>
      </c>
    </row>
    <row r="197" customFormat="false" ht="13.8" hidden="false" customHeight="false" outlineLevel="0" collapsed="false">
      <c r="B197" s="0" t="n">
        <v>4597.966667</v>
      </c>
      <c r="C197" s="0" t="n">
        <v>4615.44949254688</v>
      </c>
      <c r="D197" s="0" t="n">
        <v>4619.26465913393</v>
      </c>
    </row>
    <row r="198" customFormat="false" ht="13.8" hidden="false" customHeight="false" outlineLevel="0" collapsed="false">
      <c r="B198" s="0" t="n">
        <v>4683.875</v>
      </c>
      <c r="C198" s="0" t="n">
        <v>4519.21019646791</v>
      </c>
      <c r="D198" s="0" t="n">
        <v>4513.7063413906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3581</TotalTime>
  <Application>LibreOffice/6.0.3.2$Windows_X86_64 LibreOffice_project/8f48d515416608e3a835360314dac7e47fd0b821</Application>
  <Company>www.intercambiosvirtuales.org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2012-04-12T13:42:50Z</dcterms:created>
  <dc:creator>Eric Tellez</dc:creator>
  <dc:description/>
  <dc:language>en-GB</dc:language>
  <cp:lastModifiedBy/>
  <dcterms:modified xsi:type="dcterms:W3CDTF">2018-08-05T17:33:20Z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www.intercambiosvirtuales.org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